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kp2k\Downloads\"/>
    </mc:Choice>
  </mc:AlternateContent>
  <xr:revisionPtr revIDLastSave="0" documentId="13_ncr:1_{2FAFAE51-6FE6-4AB7-AA84-8F7BE73BF42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PA" sheetId="4" r:id="rId1"/>
    <sheet name="Sheet8" sheetId="10" r:id="rId2"/>
    <sheet name="Sheet1 (2)" sheetId="3" state="hidden" r:id="rId3"/>
    <sheet name="Sheet1" sheetId="1" state="hidden" r:id="rId4"/>
    <sheet name="REKAP" sheetId="8" state="hidden" r:id="rId5"/>
    <sheet name="REKAP (2)" sheetId="9" state="hidden" r:id="rId6"/>
  </sheets>
  <definedNames>
    <definedName name="_xlnm._FilterDatabase" localSheetId="0" hidden="1">DPA!$A$6:$O$4505</definedName>
    <definedName name="_xlnm._FilterDatabase" localSheetId="2" hidden="1">'Sheet1 (2)'!$A$6:$M$4504</definedName>
    <definedName name="_xlnm.Print_Area" localSheetId="0">DPA!$A$1:$O$4505</definedName>
    <definedName name="_xlnm.Print_Area" localSheetId="4">REKAP!$A$1:$O$4504</definedName>
    <definedName name="_xlnm.Print_Area" localSheetId="5">'REKAP (2)'!$A$1:$O$4504</definedName>
    <definedName name="_xlnm.Print_Area" localSheetId="3">Sheet1!$A$1:$M$4504</definedName>
    <definedName name="_xlnm.Print_Area" localSheetId="2">'Sheet1 (2)'!$A$1:$M$4504</definedName>
    <definedName name="_xlnm.Print_Titles" localSheetId="0">DPA!$6:$9</definedName>
    <definedName name="_xlnm.Print_Titles" localSheetId="4">REKAP!$6:$9</definedName>
    <definedName name="_xlnm.Print_Titles" localSheetId="5">'REKAP (2)'!$6:$9</definedName>
    <definedName name="_xlnm.Print_Titles" localSheetId="3">Sheet1!$6:$9</definedName>
    <definedName name="_xlnm.Print_Titles" localSheetId="2">'Sheet1 (2)'!$6:$9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0" l="1"/>
  <c r="C10" i="10"/>
  <c r="E9" i="10"/>
  <c r="E8" i="10"/>
  <c r="E7" i="10"/>
  <c r="F9" i="10"/>
  <c r="G9" i="10" s="1"/>
  <c r="F8" i="10"/>
  <c r="G8" i="10" s="1"/>
  <c r="F7" i="10"/>
  <c r="F10" i="10" s="1"/>
  <c r="G10" i="10" s="1"/>
  <c r="T12" i="4"/>
  <c r="S12" i="9"/>
  <c r="G7" i="10" l="1"/>
  <c r="E10" i="10"/>
  <c r="L1226" i="4"/>
  <c r="K1225" i="4"/>
  <c r="J1225" i="4"/>
  <c r="K1224" i="4"/>
  <c r="J1224" i="4"/>
  <c r="K1223" i="4"/>
  <c r="J1223" i="4"/>
  <c r="K1222" i="4"/>
  <c r="J1222" i="4"/>
  <c r="K1221" i="4"/>
  <c r="J1221" i="4"/>
  <c r="K1220" i="4"/>
  <c r="J1220" i="4"/>
  <c r="K1219" i="4"/>
  <c r="J1219" i="4"/>
  <c r="K1218" i="4"/>
  <c r="J1218" i="4"/>
  <c r="K1217" i="4"/>
  <c r="J1217" i="4"/>
  <c r="K1216" i="4"/>
  <c r="J1216" i="4"/>
  <c r="K1215" i="4"/>
  <c r="J1215" i="4"/>
  <c r="K1214" i="4"/>
  <c r="J1214" i="4"/>
  <c r="K1213" i="4"/>
  <c r="J1213" i="4"/>
  <c r="K1212" i="4"/>
  <c r="J1212" i="4"/>
  <c r="K1211" i="4"/>
  <c r="J1211" i="4"/>
  <c r="K1210" i="4"/>
  <c r="J1210" i="4"/>
  <c r="K1209" i="4"/>
  <c r="J1209" i="4"/>
  <c r="K1208" i="4"/>
  <c r="J1208" i="4"/>
  <c r="K1207" i="4"/>
  <c r="J1207" i="4"/>
  <c r="K1206" i="4"/>
  <c r="J1206" i="4"/>
  <c r="K1205" i="4"/>
  <c r="J1205" i="4"/>
  <c r="K1204" i="4"/>
  <c r="J1204" i="4"/>
  <c r="K1203" i="4"/>
  <c r="J1203" i="4"/>
  <c r="K1202" i="4"/>
  <c r="J1202" i="4"/>
  <c r="K1201" i="4"/>
  <c r="J1201" i="4"/>
  <c r="K1200" i="4"/>
  <c r="J1200" i="4"/>
  <c r="K1199" i="4"/>
  <c r="J1199" i="4"/>
  <c r="K1198" i="4"/>
  <c r="J1198" i="4"/>
  <c r="K1197" i="4"/>
  <c r="J1197" i="4"/>
  <c r="K1196" i="4"/>
  <c r="J1196" i="4"/>
  <c r="K1195" i="4"/>
  <c r="J1195" i="4"/>
  <c r="K1194" i="4"/>
  <c r="J1194" i="4"/>
  <c r="K1193" i="4"/>
  <c r="J1193" i="4"/>
  <c r="K1192" i="4"/>
  <c r="J1192" i="4"/>
  <c r="K1191" i="4"/>
  <c r="J1191" i="4"/>
  <c r="K1190" i="4"/>
  <c r="J1190" i="4"/>
  <c r="K1189" i="4"/>
  <c r="J1189" i="4"/>
  <c r="K1188" i="4"/>
  <c r="J1188" i="4"/>
  <c r="K1187" i="4"/>
  <c r="J1187" i="4"/>
  <c r="K1186" i="4"/>
  <c r="J1186" i="4"/>
  <c r="K1185" i="4"/>
  <c r="J1185" i="4"/>
  <c r="K1184" i="4"/>
  <c r="J1184" i="4"/>
  <c r="K1183" i="4"/>
  <c r="J1183" i="4"/>
  <c r="K1182" i="4"/>
  <c r="J1182" i="4"/>
  <c r="K1181" i="4"/>
  <c r="J1181" i="4"/>
  <c r="K1180" i="4"/>
  <c r="J1180" i="4"/>
  <c r="K1179" i="4"/>
  <c r="J1179" i="4"/>
  <c r="K1178" i="4"/>
  <c r="J1178" i="4"/>
  <c r="K1177" i="4"/>
  <c r="J1177" i="4"/>
  <c r="K1176" i="4"/>
  <c r="J1176" i="4"/>
  <c r="K1175" i="4"/>
  <c r="J1175" i="4"/>
  <c r="K1174" i="4"/>
  <c r="J1174" i="4"/>
  <c r="K1173" i="4"/>
  <c r="J1173" i="4"/>
  <c r="K1172" i="4"/>
  <c r="J1172" i="4"/>
  <c r="K1171" i="4"/>
  <c r="J1171" i="4"/>
  <c r="K1170" i="4"/>
  <c r="J1170" i="4"/>
  <c r="K1169" i="4"/>
  <c r="J1169" i="4"/>
  <c r="K1168" i="4"/>
  <c r="J1168" i="4"/>
  <c r="K1167" i="4"/>
  <c r="J1167" i="4"/>
  <c r="K1166" i="4"/>
  <c r="J1166" i="4"/>
  <c r="K1165" i="4"/>
  <c r="J1165" i="4"/>
  <c r="K1164" i="4"/>
  <c r="J1164" i="4"/>
  <c r="K1163" i="4"/>
  <c r="J1163" i="4"/>
  <c r="K1162" i="4"/>
  <c r="J1162" i="4"/>
  <c r="K1161" i="4"/>
  <c r="J1161" i="4"/>
  <c r="K1160" i="4"/>
  <c r="L1160" i="4" s="1"/>
  <c r="J1160" i="4"/>
  <c r="K1159" i="4"/>
  <c r="L1159" i="4" s="1"/>
  <c r="J1159" i="4"/>
  <c r="K1158" i="4"/>
  <c r="L1158" i="4" s="1"/>
  <c r="J1158" i="4"/>
  <c r="K1157" i="4"/>
  <c r="J1157" i="4"/>
  <c r="K1156" i="4"/>
  <c r="L1156" i="4" s="1"/>
  <c r="J1156" i="4"/>
  <c r="K1155" i="4"/>
  <c r="L1155" i="4" s="1"/>
  <c r="J1155" i="4"/>
  <c r="K1154" i="4"/>
  <c r="L1154" i="4" s="1"/>
  <c r="J1154" i="4"/>
  <c r="K1153" i="4"/>
  <c r="J1153" i="4"/>
  <c r="K1152" i="4"/>
  <c r="L1152" i="4" s="1"/>
  <c r="J1152" i="4"/>
  <c r="K1151" i="4"/>
  <c r="L1151" i="4" s="1"/>
  <c r="J1151" i="4"/>
  <c r="K1150" i="4"/>
  <c r="L1150" i="4" s="1"/>
  <c r="J1150" i="4"/>
  <c r="K1149" i="4"/>
  <c r="J1149" i="4"/>
  <c r="K1148" i="4"/>
  <c r="L1148" i="4" s="1"/>
  <c r="J1148" i="4"/>
  <c r="K1147" i="4"/>
  <c r="L1147" i="4" s="1"/>
  <c r="J1147" i="4"/>
  <c r="K1146" i="4"/>
  <c r="L1146" i="4" s="1"/>
  <c r="J1146" i="4"/>
  <c r="K1145" i="4"/>
  <c r="J1145" i="4"/>
  <c r="K1144" i="4"/>
  <c r="L1144" i="4" s="1"/>
  <c r="J1144" i="4"/>
  <c r="K1143" i="4"/>
  <c r="L1143" i="4" s="1"/>
  <c r="J1143" i="4"/>
  <c r="K1142" i="4"/>
  <c r="J1142" i="4"/>
  <c r="K1141" i="4"/>
  <c r="J1141" i="4"/>
  <c r="K1140" i="4"/>
  <c r="L1140" i="4" s="1"/>
  <c r="J1140" i="4"/>
  <c r="K1139" i="4"/>
  <c r="L1139" i="4" s="1"/>
  <c r="J1139" i="4"/>
  <c r="K1138" i="4"/>
  <c r="L1138" i="4" s="1"/>
  <c r="J1138" i="4"/>
  <c r="K1137" i="4"/>
  <c r="J1137" i="4"/>
  <c r="K1136" i="4"/>
  <c r="L1136" i="4" s="1"/>
  <c r="J1136" i="4"/>
  <c r="K1135" i="4"/>
  <c r="L1135" i="4" s="1"/>
  <c r="J1135" i="4"/>
  <c r="K1134" i="4"/>
  <c r="L1134" i="4" s="1"/>
  <c r="J1134" i="4"/>
  <c r="K1133" i="4"/>
  <c r="J1133" i="4"/>
  <c r="K1132" i="4"/>
  <c r="L1132" i="4" s="1"/>
  <c r="J1132" i="4"/>
  <c r="K1131" i="4"/>
  <c r="L1131" i="4" s="1"/>
  <c r="J1131" i="4"/>
  <c r="K1130" i="4"/>
  <c r="L1130" i="4" s="1"/>
  <c r="J1130" i="4"/>
  <c r="K1129" i="4"/>
  <c r="J1129" i="4"/>
  <c r="K1128" i="4"/>
  <c r="J1128" i="4"/>
  <c r="K1127" i="4"/>
  <c r="J1127" i="4"/>
  <c r="K1126" i="4"/>
  <c r="J1126" i="4"/>
  <c r="K1125" i="4"/>
  <c r="J1125" i="4"/>
  <c r="K1124" i="4"/>
  <c r="J1124" i="4"/>
  <c r="K1123" i="4"/>
  <c r="J1123" i="4"/>
  <c r="K1122" i="4"/>
  <c r="J1122" i="4"/>
  <c r="K1121" i="4"/>
  <c r="J1121" i="4"/>
  <c r="K1120" i="4"/>
  <c r="J1120" i="4"/>
  <c r="K1119" i="4"/>
  <c r="J1119" i="4"/>
  <c r="K1118" i="4"/>
  <c r="J1118" i="4"/>
  <c r="K1117" i="4"/>
  <c r="J1117" i="4"/>
  <c r="K1116" i="4"/>
  <c r="J1116" i="4"/>
  <c r="K1115" i="4"/>
  <c r="J1115" i="4"/>
  <c r="K1114" i="4"/>
  <c r="J1114" i="4"/>
  <c r="K1113" i="4"/>
  <c r="J1113" i="4"/>
  <c r="K1112" i="4"/>
  <c r="J1112" i="4"/>
  <c r="K1111" i="4"/>
  <c r="J1111" i="4"/>
  <c r="K1110" i="4"/>
  <c r="J1110" i="4"/>
  <c r="K1109" i="4"/>
  <c r="J1109" i="4"/>
  <c r="K1108" i="4"/>
  <c r="J1108" i="4"/>
  <c r="K1107" i="4"/>
  <c r="J1107" i="4"/>
  <c r="K1106" i="4"/>
  <c r="J1106" i="4"/>
  <c r="K1105" i="4"/>
  <c r="J1105" i="4"/>
  <c r="K1104" i="4"/>
  <c r="J1104" i="4"/>
  <c r="K1103" i="4"/>
  <c r="J1103" i="4"/>
  <c r="K1102" i="4"/>
  <c r="J1102" i="4"/>
  <c r="K1101" i="4"/>
  <c r="J1101" i="4"/>
  <c r="K1100" i="4"/>
  <c r="J1100" i="4"/>
  <c r="K1099" i="4"/>
  <c r="J1099" i="4"/>
  <c r="K1098" i="4"/>
  <c r="J1098" i="4"/>
  <c r="K1097" i="4"/>
  <c r="J1097" i="4"/>
  <c r="K1096" i="4"/>
  <c r="L1096" i="4" s="1"/>
  <c r="J1096" i="4"/>
  <c r="K1095" i="4"/>
  <c r="L1095" i="4" s="1"/>
  <c r="J1095" i="4"/>
  <c r="K1094" i="4"/>
  <c r="J1094" i="4"/>
  <c r="K1093" i="4"/>
  <c r="J1093" i="4"/>
  <c r="K1092" i="4"/>
  <c r="J1092" i="4"/>
  <c r="K1091" i="4"/>
  <c r="J1091" i="4"/>
  <c r="K1090" i="4"/>
  <c r="J1090" i="4"/>
  <c r="K1089" i="4"/>
  <c r="J1089" i="4"/>
  <c r="K1088" i="4"/>
  <c r="J1088" i="4"/>
  <c r="K1087" i="4"/>
  <c r="J1087" i="4"/>
  <c r="K1086" i="4"/>
  <c r="J1086" i="4"/>
  <c r="K1085" i="4"/>
  <c r="J1085" i="4"/>
  <c r="K1084" i="4"/>
  <c r="L1084" i="4" s="1"/>
  <c r="J1084" i="4"/>
  <c r="K1083" i="4"/>
  <c r="L1083" i="4" s="1"/>
  <c r="J1083" i="4"/>
  <c r="K1082" i="4"/>
  <c r="J1082" i="4"/>
  <c r="K1081" i="4"/>
  <c r="J1081" i="4"/>
  <c r="K1080" i="4"/>
  <c r="L1080" i="4" s="1"/>
  <c r="J1080" i="4"/>
  <c r="K1079" i="4"/>
  <c r="L1079" i="4" s="1"/>
  <c r="J1079" i="4"/>
  <c r="K1078" i="4"/>
  <c r="J1078" i="4"/>
  <c r="K1077" i="4"/>
  <c r="J1077" i="4"/>
  <c r="K1076" i="4"/>
  <c r="J1076" i="4"/>
  <c r="K1075" i="4"/>
  <c r="J1075" i="4"/>
  <c r="K1074" i="4"/>
  <c r="J1074" i="4"/>
  <c r="K1073" i="4"/>
  <c r="J1073" i="4"/>
  <c r="K1072" i="4"/>
  <c r="J1072" i="4"/>
  <c r="K1071" i="4"/>
  <c r="J1071" i="4"/>
  <c r="K1070" i="4"/>
  <c r="J1070" i="4"/>
  <c r="K1069" i="4"/>
  <c r="J1069" i="4"/>
  <c r="K1068" i="4"/>
  <c r="J1068" i="4"/>
  <c r="K1067" i="4"/>
  <c r="J1067" i="4"/>
  <c r="K1066" i="4"/>
  <c r="J1066" i="4"/>
  <c r="K1065" i="4"/>
  <c r="J1065" i="4"/>
  <c r="K1064" i="4"/>
  <c r="J1064" i="4"/>
  <c r="K1063" i="4"/>
  <c r="J1063" i="4"/>
  <c r="K1062" i="4"/>
  <c r="J1062" i="4"/>
  <c r="K1061" i="4"/>
  <c r="J1061" i="4"/>
  <c r="K1060" i="4"/>
  <c r="J1060" i="4"/>
  <c r="K1059" i="4"/>
  <c r="J1059" i="4"/>
  <c r="K1058" i="4"/>
  <c r="J1058" i="4"/>
  <c r="K1057" i="4"/>
  <c r="J1057" i="4"/>
  <c r="K1056" i="4"/>
  <c r="J1056" i="4"/>
  <c r="K1055" i="4"/>
  <c r="J1055" i="4"/>
  <c r="K1054" i="4"/>
  <c r="J1054" i="4"/>
  <c r="K1053" i="4"/>
  <c r="J1053" i="4"/>
  <c r="K1052" i="4"/>
  <c r="J1052" i="4"/>
  <c r="K1051" i="4"/>
  <c r="J1051" i="4"/>
  <c r="K1050" i="4"/>
  <c r="J1050" i="4"/>
  <c r="K1049" i="4"/>
  <c r="J1049" i="4"/>
  <c r="K1048" i="4"/>
  <c r="J1048" i="4"/>
  <c r="K1047" i="4"/>
  <c r="J1047" i="4"/>
  <c r="K1046" i="4"/>
  <c r="J1046" i="4"/>
  <c r="K1045" i="4"/>
  <c r="J1045" i="4"/>
  <c r="K1044" i="4"/>
  <c r="L1044" i="4" s="1"/>
  <c r="J1044" i="4"/>
  <c r="K1043" i="4"/>
  <c r="L1043" i="4" s="1"/>
  <c r="J1043" i="4"/>
  <c r="K1042" i="4"/>
  <c r="J1042" i="4"/>
  <c r="K1041" i="4"/>
  <c r="J1041" i="4"/>
  <c r="K1040" i="4"/>
  <c r="L1040" i="4" s="1"/>
  <c r="J1040" i="4"/>
  <c r="K1039" i="4"/>
  <c r="L1039" i="4" s="1"/>
  <c r="J1039" i="4"/>
  <c r="K1038" i="4"/>
  <c r="J1038" i="4"/>
  <c r="K1037" i="4"/>
  <c r="J1037" i="4"/>
  <c r="K1036" i="4"/>
  <c r="L1036" i="4" s="1"/>
  <c r="J1036" i="4"/>
  <c r="K1035" i="4"/>
  <c r="L1035" i="4" s="1"/>
  <c r="J1035" i="4"/>
  <c r="K1034" i="4"/>
  <c r="J1034" i="4"/>
  <c r="K1033" i="4"/>
  <c r="J1033" i="4"/>
  <c r="K1032" i="4"/>
  <c r="L1032" i="4" s="1"/>
  <c r="J1032" i="4"/>
  <c r="K1031" i="4"/>
  <c r="L1031" i="4" s="1"/>
  <c r="J1031" i="4"/>
  <c r="K1030" i="4"/>
  <c r="J1030" i="4"/>
  <c r="K1029" i="4"/>
  <c r="J1029" i="4"/>
  <c r="K1028" i="4"/>
  <c r="L1028" i="4" s="1"/>
  <c r="J1028" i="4"/>
  <c r="K1027" i="4"/>
  <c r="L1027" i="4" s="1"/>
  <c r="J1027" i="4"/>
  <c r="K1026" i="4"/>
  <c r="J1026" i="4"/>
  <c r="K1025" i="4"/>
  <c r="J1025" i="4"/>
  <c r="K1024" i="4"/>
  <c r="L1024" i="4" s="1"/>
  <c r="J1024" i="4"/>
  <c r="K1023" i="4"/>
  <c r="L1023" i="4" s="1"/>
  <c r="J1023" i="4"/>
  <c r="K1022" i="4"/>
  <c r="J1022" i="4"/>
  <c r="K1021" i="4"/>
  <c r="J1021" i="4"/>
  <c r="K1020" i="4"/>
  <c r="L1020" i="4" s="1"/>
  <c r="J1020" i="4"/>
  <c r="K1019" i="4"/>
  <c r="L1019" i="4" s="1"/>
  <c r="J1019" i="4"/>
  <c r="K1018" i="4"/>
  <c r="J1018" i="4"/>
  <c r="K1017" i="4"/>
  <c r="J1017" i="4"/>
  <c r="K1016" i="4"/>
  <c r="L1016" i="4" s="1"/>
  <c r="J1016" i="4"/>
  <c r="K1015" i="4"/>
  <c r="L1015" i="4" s="1"/>
  <c r="J1015" i="4"/>
  <c r="K1014" i="4"/>
  <c r="J1014" i="4"/>
  <c r="K1013" i="4"/>
  <c r="J1013" i="4"/>
  <c r="K1012" i="4"/>
  <c r="L1012" i="4" s="1"/>
  <c r="J1012" i="4"/>
  <c r="K1011" i="4"/>
  <c r="L1011" i="4" s="1"/>
  <c r="J1011" i="4"/>
  <c r="K1010" i="4"/>
  <c r="J1010" i="4"/>
  <c r="K1009" i="4"/>
  <c r="J1009" i="4"/>
  <c r="K1008" i="4"/>
  <c r="L1008" i="4" s="1"/>
  <c r="J1008" i="4"/>
  <c r="K1007" i="4"/>
  <c r="L1007" i="4" s="1"/>
  <c r="J1007" i="4"/>
  <c r="K1006" i="4"/>
  <c r="J1006" i="4"/>
  <c r="K1005" i="4"/>
  <c r="J1005" i="4"/>
  <c r="K1004" i="4"/>
  <c r="L1004" i="4" s="1"/>
  <c r="J1004" i="4"/>
  <c r="K1003" i="4"/>
  <c r="L1003" i="4" s="1"/>
  <c r="J1003" i="4"/>
  <c r="K1002" i="4"/>
  <c r="J1002" i="4"/>
  <c r="R18" i="4" s="1"/>
  <c r="K4504" i="9"/>
  <c r="J4504" i="9"/>
  <c r="K4503" i="9"/>
  <c r="J4503" i="9"/>
  <c r="K4502" i="9"/>
  <c r="N4502" i="9" s="1"/>
  <c r="J4502" i="9"/>
  <c r="K4501" i="9"/>
  <c r="J4501" i="9"/>
  <c r="K4500" i="9"/>
  <c r="J4500" i="9"/>
  <c r="K4499" i="9"/>
  <c r="J4499" i="9"/>
  <c r="K4498" i="9"/>
  <c r="J4498" i="9"/>
  <c r="K4497" i="9"/>
  <c r="J4497" i="9"/>
  <c r="L4497" i="9" s="1"/>
  <c r="M4497" i="9" s="1"/>
  <c r="K4496" i="9"/>
  <c r="J4496" i="9"/>
  <c r="L4496" i="9" s="1"/>
  <c r="M4496" i="9" s="1"/>
  <c r="K4495" i="9"/>
  <c r="N4495" i="9" s="1"/>
  <c r="J4495" i="9"/>
  <c r="K4494" i="9"/>
  <c r="N4494" i="9" s="1"/>
  <c r="J4494" i="9"/>
  <c r="K4493" i="9"/>
  <c r="J4493" i="9"/>
  <c r="K4492" i="9"/>
  <c r="J4492" i="9"/>
  <c r="K4491" i="9"/>
  <c r="J4491" i="9"/>
  <c r="K4490" i="9"/>
  <c r="N4490" i="9" s="1"/>
  <c r="J4490" i="9"/>
  <c r="K4489" i="9"/>
  <c r="J4489" i="9"/>
  <c r="K4488" i="9"/>
  <c r="J4488" i="9"/>
  <c r="K4487" i="9"/>
  <c r="J4487" i="9"/>
  <c r="K4486" i="9"/>
  <c r="J4486" i="9"/>
  <c r="K4485" i="9"/>
  <c r="J4485" i="9"/>
  <c r="L4485" i="9" s="1"/>
  <c r="M4485" i="9" s="1"/>
  <c r="K4484" i="9"/>
  <c r="J4484" i="9"/>
  <c r="L4484" i="9" s="1"/>
  <c r="M4484" i="9" s="1"/>
  <c r="K4483" i="9"/>
  <c r="N4483" i="9" s="1"/>
  <c r="J4483" i="9"/>
  <c r="K4482" i="9"/>
  <c r="N4482" i="9" s="1"/>
  <c r="J4482" i="9"/>
  <c r="K4481" i="9"/>
  <c r="J4481" i="9"/>
  <c r="K4480" i="9"/>
  <c r="J4480" i="9"/>
  <c r="K4479" i="9"/>
  <c r="J4479" i="9"/>
  <c r="K4478" i="9"/>
  <c r="J4478" i="9"/>
  <c r="K4477" i="9"/>
  <c r="J4477" i="9"/>
  <c r="L4477" i="9" s="1"/>
  <c r="M4477" i="9" s="1"/>
  <c r="K4476" i="9"/>
  <c r="J4476" i="9"/>
  <c r="L4476" i="9" s="1"/>
  <c r="M4476" i="9" s="1"/>
  <c r="K4475" i="9"/>
  <c r="N4475" i="9" s="1"/>
  <c r="J4475" i="9"/>
  <c r="K4474" i="9"/>
  <c r="N4474" i="9" s="1"/>
  <c r="J4474" i="9"/>
  <c r="K4473" i="9"/>
  <c r="J4473" i="9"/>
  <c r="K4472" i="9"/>
  <c r="J4472" i="9"/>
  <c r="K4471" i="9"/>
  <c r="J4471" i="9"/>
  <c r="K4470" i="9"/>
  <c r="J4470" i="9"/>
  <c r="K4469" i="9"/>
  <c r="J4469" i="9"/>
  <c r="L4469" i="9" s="1"/>
  <c r="M4469" i="9" s="1"/>
  <c r="K4468" i="9"/>
  <c r="J4468" i="9"/>
  <c r="K4467" i="9"/>
  <c r="N4467" i="9" s="1"/>
  <c r="J4467" i="9"/>
  <c r="K4466" i="9"/>
  <c r="N4466" i="9" s="1"/>
  <c r="J4466" i="9"/>
  <c r="K4465" i="9"/>
  <c r="J4465" i="9"/>
  <c r="K4464" i="9"/>
  <c r="J4464" i="9"/>
  <c r="K4463" i="9"/>
  <c r="J4463" i="9"/>
  <c r="K4462" i="9"/>
  <c r="J4462" i="9"/>
  <c r="K4461" i="9"/>
  <c r="J4461" i="9"/>
  <c r="L4461" i="9" s="1"/>
  <c r="M4461" i="9" s="1"/>
  <c r="K4460" i="9"/>
  <c r="J4460" i="9"/>
  <c r="K4459" i="9"/>
  <c r="N4459" i="9" s="1"/>
  <c r="J4459" i="9"/>
  <c r="K4458" i="9"/>
  <c r="N4458" i="9" s="1"/>
  <c r="J4458" i="9"/>
  <c r="K4457" i="9"/>
  <c r="J4457" i="9"/>
  <c r="K4456" i="9"/>
  <c r="J4456" i="9"/>
  <c r="K4455" i="9"/>
  <c r="J4455" i="9"/>
  <c r="K4454" i="9"/>
  <c r="J4454" i="9"/>
  <c r="K4453" i="9"/>
  <c r="J4453" i="9"/>
  <c r="L4453" i="9" s="1"/>
  <c r="M4453" i="9" s="1"/>
  <c r="K4452" i="9"/>
  <c r="J4452" i="9"/>
  <c r="K4451" i="9"/>
  <c r="N4451" i="9" s="1"/>
  <c r="J4451" i="9"/>
  <c r="K4450" i="9"/>
  <c r="N4450" i="9" s="1"/>
  <c r="J4450" i="9"/>
  <c r="K4449" i="9"/>
  <c r="J4449" i="9"/>
  <c r="K4448" i="9"/>
  <c r="J4448" i="9"/>
  <c r="K4447" i="9"/>
  <c r="J4447" i="9"/>
  <c r="K4446" i="9"/>
  <c r="J4446" i="9"/>
  <c r="K4445" i="9"/>
  <c r="J4445" i="9"/>
  <c r="L4445" i="9" s="1"/>
  <c r="M4445" i="9" s="1"/>
  <c r="K4444" i="9"/>
  <c r="J4444" i="9"/>
  <c r="K4443" i="9"/>
  <c r="N4443" i="9" s="1"/>
  <c r="J4443" i="9"/>
  <c r="K4442" i="9"/>
  <c r="N4442" i="9" s="1"/>
  <c r="J4442" i="9"/>
  <c r="K4441" i="9"/>
  <c r="J4441" i="9"/>
  <c r="K4440" i="9"/>
  <c r="J4440" i="9"/>
  <c r="K4439" i="9"/>
  <c r="J4439" i="9"/>
  <c r="K4438" i="9"/>
  <c r="J4438" i="9"/>
  <c r="K4437" i="9"/>
  <c r="J4437" i="9"/>
  <c r="L4437" i="9" s="1"/>
  <c r="M4437" i="9" s="1"/>
  <c r="K4436" i="9"/>
  <c r="J4436" i="9"/>
  <c r="K4435" i="9"/>
  <c r="N4435" i="9" s="1"/>
  <c r="J4435" i="9"/>
  <c r="K4434" i="9"/>
  <c r="N4434" i="9" s="1"/>
  <c r="J4434" i="9"/>
  <c r="K4433" i="9"/>
  <c r="J4433" i="9"/>
  <c r="K4432" i="9"/>
  <c r="J4432" i="9"/>
  <c r="K4431" i="9"/>
  <c r="J4431" i="9"/>
  <c r="K4430" i="9"/>
  <c r="J4430" i="9"/>
  <c r="K4429" i="9"/>
  <c r="J4429" i="9"/>
  <c r="L4429" i="9" s="1"/>
  <c r="M4429" i="9" s="1"/>
  <c r="K4428" i="9"/>
  <c r="J4428" i="9"/>
  <c r="K4427" i="9"/>
  <c r="N4427" i="9" s="1"/>
  <c r="J4427" i="9"/>
  <c r="K4426" i="9"/>
  <c r="N4426" i="9" s="1"/>
  <c r="J4426" i="9"/>
  <c r="K4425" i="9"/>
  <c r="J4425" i="9"/>
  <c r="K4424" i="9"/>
  <c r="J4424" i="9"/>
  <c r="K4423" i="9"/>
  <c r="J4423" i="9"/>
  <c r="K4422" i="9"/>
  <c r="J4422" i="9"/>
  <c r="K4421" i="9"/>
  <c r="J4421" i="9"/>
  <c r="L4421" i="9" s="1"/>
  <c r="M4421" i="9" s="1"/>
  <c r="K4420" i="9"/>
  <c r="J4420" i="9"/>
  <c r="K4419" i="9"/>
  <c r="N4419" i="9" s="1"/>
  <c r="J4419" i="9"/>
  <c r="K4418" i="9"/>
  <c r="N4418" i="9" s="1"/>
  <c r="J4418" i="9"/>
  <c r="K4417" i="9"/>
  <c r="J4417" i="9"/>
  <c r="K4416" i="9"/>
  <c r="J4416" i="9"/>
  <c r="K4415" i="9"/>
  <c r="J4415" i="9"/>
  <c r="K4414" i="9"/>
  <c r="J4414" i="9"/>
  <c r="K4413" i="9"/>
  <c r="J4413" i="9"/>
  <c r="L4413" i="9" s="1"/>
  <c r="M4413" i="9" s="1"/>
  <c r="K4412" i="9"/>
  <c r="J4412" i="9"/>
  <c r="K4411" i="9"/>
  <c r="N4411" i="9" s="1"/>
  <c r="J4411" i="9"/>
  <c r="K4410" i="9"/>
  <c r="N4410" i="9" s="1"/>
  <c r="J4410" i="9"/>
  <c r="K4409" i="9"/>
  <c r="J4409" i="9"/>
  <c r="K4408" i="9"/>
  <c r="J4408" i="9"/>
  <c r="K4407" i="9"/>
  <c r="J4407" i="9"/>
  <c r="K4406" i="9"/>
  <c r="J4406" i="9"/>
  <c r="K4405" i="9"/>
  <c r="J4405" i="9"/>
  <c r="L4405" i="9" s="1"/>
  <c r="M4405" i="9" s="1"/>
  <c r="K4404" i="9"/>
  <c r="J4404" i="9"/>
  <c r="K4403" i="9"/>
  <c r="N4403" i="9" s="1"/>
  <c r="J4403" i="9"/>
  <c r="K4402" i="9"/>
  <c r="J4402" i="9"/>
  <c r="K4401" i="9"/>
  <c r="J4401" i="9"/>
  <c r="K4400" i="9"/>
  <c r="J4400" i="9"/>
  <c r="K4399" i="9"/>
  <c r="J4399" i="9"/>
  <c r="K4398" i="9"/>
  <c r="J4398" i="9"/>
  <c r="K4397" i="9"/>
  <c r="J4397" i="9"/>
  <c r="L4397" i="9" s="1"/>
  <c r="M4397" i="9" s="1"/>
  <c r="K4396" i="9"/>
  <c r="J4396" i="9"/>
  <c r="K4395" i="9"/>
  <c r="N4395" i="9" s="1"/>
  <c r="J4395" i="9"/>
  <c r="K4394" i="9"/>
  <c r="J4394" i="9"/>
  <c r="K4393" i="9"/>
  <c r="J4393" i="9"/>
  <c r="K4392" i="9"/>
  <c r="J4392" i="9"/>
  <c r="L4392" i="9" s="1"/>
  <c r="M4392" i="9" s="1"/>
  <c r="K4391" i="9"/>
  <c r="J4391" i="9"/>
  <c r="K4390" i="9"/>
  <c r="J4390" i="9"/>
  <c r="K4389" i="9"/>
  <c r="J4389" i="9"/>
  <c r="L4389" i="9" s="1"/>
  <c r="M4389" i="9" s="1"/>
  <c r="K4388" i="9"/>
  <c r="J4388" i="9"/>
  <c r="K4387" i="9"/>
  <c r="J4387" i="9"/>
  <c r="K4386" i="9"/>
  <c r="J4386" i="9"/>
  <c r="K4385" i="9"/>
  <c r="J4385" i="9"/>
  <c r="K4384" i="9"/>
  <c r="J4384" i="9"/>
  <c r="K4383" i="9"/>
  <c r="J4383" i="9"/>
  <c r="K4382" i="9"/>
  <c r="L4382" i="9" s="1"/>
  <c r="M4382" i="9" s="1"/>
  <c r="J4382" i="9"/>
  <c r="K4381" i="9"/>
  <c r="J4381" i="9"/>
  <c r="L4381" i="9" s="1"/>
  <c r="M4381" i="9" s="1"/>
  <c r="K4380" i="9"/>
  <c r="J4380" i="9"/>
  <c r="N4380" i="9" s="1"/>
  <c r="K4379" i="9"/>
  <c r="J4379" i="9"/>
  <c r="K4378" i="9"/>
  <c r="J4378" i="9"/>
  <c r="K4377" i="9"/>
  <c r="J4377" i="9"/>
  <c r="L4377" i="9" s="1"/>
  <c r="M4377" i="9" s="1"/>
  <c r="K4376" i="9"/>
  <c r="J4376" i="9"/>
  <c r="K4375" i="9"/>
  <c r="J4375" i="9"/>
  <c r="K4374" i="9"/>
  <c r="L4374" i="9" s="1"/>
  <c r="M4374" i="9" s="1"/>
  <c r="J4374" i="9"/>
  <c r="K4373" i="9"/>
  <c r="J4373" i="9"/>
  <c r="L4373" i="9" s="1"/>
  <c r="M4373" i="9" s="1"/>
  <c r="K4372" i="9"/>
  <c r="J4372" i="9"/>
  <c r="N4372" i="9" s="1"/>
  <c r="K4371" i="9"/>
  <c r="J4371" i="9"/>
  <c r="K4370" i="9"/>
  <c r="J4370" i="9"/>
  <c r="K4369" i="9"/>
  <c r="J4369" i="9"/>
  <c r="K4368" i="9"/>
  <c r="J4368" i="9"/>
  <c r="K4367" i="9"/>
  <c r="J4367" i="9"/>
  <c r="K4366" i="9"/>
  <c r="L4366" i="9" s="1"/>
  <c r="M4366" i="9" s="1"/>
  <c r="J4366" i="9"/>
  <c r="K4365" i="9"/>
  <c r="J4365" i="9"/>
  <c r="L4365" i="9" s="1"/>
  <c r="M4365" i="9" s="1"/>
  <c r="K4364" i="9"/>
  <c r="J4364" i="9"/>
  <c r="N4364" i="9" s="1"/>
  <c r="K4363" i="9"/>
  <c r="J4363" i="9"/>
  <c r="K4362" i="9"/>
  <c r="J4362" i="9"/>
  <c r="K4361" i="9"/>
  <c r="J4361" i="9"/>
  <c r="L4361" i="9" s="1"/>
  <c r="M4361" i="9" s="1"/>
  <c r="K4360" i="9"/>
  <c r="J4360" i="9"/>
  <c r="K4359" i="9"/>
  <c r="J4359" i="9"/>
  <c r="K4358" i="9"/>
  <c r="L4358" i="9" s="1"/>
  <c r="M4358" i="9" s="1"/>
  <c r="J4358" i="9"/>
  <c r="K4357" i="9"/>
  <c r="J4357" i="9"/>
  <c r="L4357" i="9" s="1"/>
  <c r="M4357" i="9" s="1"/>
  <c r="K4356" i="9"/>
  <c r="J4356" i="9"/>
  <c r="N4356" i="9" s="1"/>
  <c r="K4355" i="9"/>
  <c r="J4355" i="9"/>
  <c r="K4354" i="9"/>
  <c r="J4354" i="9"/>
  <c r="K4353" i="9"/>
  <c r="J4353" i="9"/>
  <c r="K4352" i="9"/>
  <c r="J4352" i="9"/>
  <c r="K4351" i="9"/>
  <c r="J4351" i="9"/>
  <c r="K4350" i="9"/>
  <c r="L4350" i="9" s="1"/>
  <c r="M4350" i="9" s="1"/>
  <c r="J4350" i="9"/>
  <c r="K4349" i="9"/>
  <c r="J4349" i="9"/>
  <c r="L4349" i="9" s="1"/>
  <c r="M4349" i="9" s="1"/>
  <c r="K4348" i="9"/>
  <c r="J4348" i="9"/>
  <c r="N4348" i="9" s="1"/>
  <c r="K4347" i="9"/>
  <c r="J4347" i="9"/>
  <c r="K4346" i="9"/>
  <c r="J4346" i="9"/>
  <c r="K4345" i="9"/>
  <c r="J4345" i="9"/>
  <c r="L4345" i="9" s="1"/>
  <c r="M4345" i="9" s="1"/>
  <c r="K4344" i="9"/>
  <c r="J4344" i="9"/>
  <c r="K4343" i="9"/>
  <c r="J4343" i="9"/>
  <c r="K4342" i="9"/>
  <c r="L4342" i="9" s="1"/>
  <c r="M4342" i="9" s="1"/>
  <c r="J4342" i="9"/>
  <c r="K4341" i="9"/>
  <c r="J4341" i="9"/>
  <c r="L4341" i="9" s="1"/>
  <c r="M4341" i="9" s="1"/>
  <c r="K4340" i="9"/>
  <c r="J4340" i="9"/>
  <c r="N4340" i="9" s="1"/>
  <c r="K4339" i="9"/>
  <c r="J4339" i="9"/>
  <c r="K4338" i="9"/>
  <c r="J4338" i="9"/>
  <c r="K4337" i="9"/>
  <c r="J4337" i="9"/>
  <c r="K4336" i="9"/>
  <c r="J4336" i="9"/>
  <c r="K4335" i="9"/>
  <c r="J4335" i="9"/>
  <c r="K4334" i="9"/>
  <c r="L4334" i="9" s="1"/>
  <c r="M4334" i="9" s="1"/>
  <c r="J4334" i="9"/>
  <c r="K4333" i="9"/>
  <c r="J4333" i="9"/>
  <c r="L4333" i="9" s="1"/>
  <c r="M4333" i="9" s="1"/>
  <c r="K4332" i="9"/>
  <c r="J4332" i="9"/>
  <c r="N4332" i="9" s="1"/>
  <c r="K4331" i="9"/>
  <c r="J4331" i="9"/>
  <c r="K4330" i="9"/>
  <c r="J4330" i="9"/>
  <c r="K4329" i="9"/>
  <c r="J4329" i="9"/>
  <c r="L4329" i="9" s="1"/>
  <c r="M4329" i="9" s="1"/>
  <c r="K4328" i="9"/>
  <c r="J4328" i="9"/>
  <c r="K4327" i="9"/>
  <c r="J4327" i="9"/>
  <c r="K4326" i="9"/>
  <c r="L4326" i="9" s="1"/>
  <c r="M4326" i="9" s="1"/>
  <c r="J4326" i="9"/>
  <c r="K4325" i="9"/>
  <c r="J4325" i="9"/>
  <c r="L4325" i="9" s="1"/>
  <c r="M4325" i="9" s="1"/>
  <c r="K4324" i="9"/>
  <c r="J4324" i="9"/>
  <c r="N4324" i="9" s="1"/>
  <c r="K4323" i="9"/>
  <c r="J4323" i="9"/>
  <c r="K4322" i="9"/>
  <c r="J4322" i="9"/>
  <c r="K4321" i="9"/>
  <c r="J4321" i="9"/>
  <c r="K4320" i="9"/>
  <c r="J4320" i="9"/>
  <c r="K4319" i="9"/>
  <c r="J4319" i="9"/>
  <c r="K4318" i="9"/>
  <c r="L4318" i="9" s="1"/>
  <c r="M4318" i="9" s="1"/>
  <c r="J4318" i="9"/>
  <c r="K4317" i="9"/>
  <c r="J4317" i="9"/>
  <c r="L4317" i="9" s="1"/>
  <c r="M4317" i="9" s="1"/>
  <c r="K4316" i="9"/>
  <c r="J4316" i="9"/>
  <c r="N4316" i="9" s="1"/>
  <c r="K4315" i="9"/>
  <c r="J4315" i="9"/>
  <c r="K4314" i="9"/>
  <c r="J4314" i="9"/>
  <c r="K4313" i="9"/>
  <c r="J4313" i="9"/>
  <c r="L4313" i="9" s="1"/>
  <c r="M4313" i="9" s="1"/>
  <c r="K4312" i="9"/>
  <c r="J4312" i="9"/>
  <c r="K4311" i="9"/>
  <c r="J4311" i="9"/>
  <c r="K4310" i="9"/>
  <c r="L4310" i="9" s="1"/>
  <c r="M4310" i="9" s="1"/>
  <c r="J4310" i="9"/>
  <c r="K4309" i="9"/>
  <c r="J4309" i="9"/>
  <c r="L4309" i="9" s="1"/>
  <c r="M4309" i="9" s="1"/>
  <c r="K4308" i="9"/>
  <c r="J4308" i="9"/>
  <c r="N4308" i="9" s="1"/>
  <c r="K4307" i="9"/>
  <c r="J4307" i="9"/>
  <c r="K4306" i="9"/>
  <c r="J4306" i="9"/>
  <c r="K4305" i="9"/>
  <c r="J4305" i="9"/>
  <c r="K4304" i="9"/>
  <c r="J4304" i="9"/>
  <c r="K4303" i="9"/>
  <c r="J4303" i="9"/>
  <c r="K4302" i="9"/>
  <c r="L4302" i="9" s="1"/>
  <c r="M4302" i="9" s="1"/>
  <c r="J4302" i="9"/>
  <c r="K4301" i="9"/>
  <c r="J4301" i="9"/>
  <c r="L4301" i="9" s="1"/>
  <c r="M4301" i="9" s="1"/>
  <c r="K4300" i="9"/>
  <c r="J4300" i="9"/>
  <c r="N4300" i="9" s="1"/>
  <c r="K4299" i="9"/>
  <c r="J4299" i="9"/>
  <c r="K4298" i="9"/>
  <c r="J4298" i="9"/>
  <c r="K4297" i="9"/>
  <c r="J4297" i="9"/>
  <c r="L4297" i="9" s="1"/>
  <c r="M4297" i="9" s="1"/>
  <c r="K4296" i="9"/>
  <c r="J4296" i="9"/>
  <c r="K4295" i="9"/>
  <c r="J4295" i="9"/>
  <c r="K4294" i="9"/>
  <c r="J4294" i="9"/>
  <c r="K4293" i="9"/>
  <c r="J4293" i="9"/>
  <c r="K4292" i="9"/>
  <c r="J4292" i="9"/>
  <c r="K4291" i="9"/>
  <c r="J4291" i="9"/>
  <c r="K4290" i="9"/>
  <c r="J4290" i="9"/>
  <c r="K4289" i="9"/>
  <c r="J4289" i="9"/>
  <c r="L4289" i="9" s="1"/>
  <c r="M4289" i="9" s="1"/>
  <c r="K4288" i="9"/>
  <c r="J4288" i="9"/>
  <c r="L4288" i="9" s="1"/>
  <c r="M4288" i="9" s="1"/>
  <c r="K4287" i="9"/>
  <c r="J4287" i="9"/>
  <c r="K4286" i="9"/>
  <c r="J4286" i="9"/>
  <c r="K4285" i="9"/>
  <c r="J4285" i="9"/>
  <c r="L4285" i="9" s="1"/>
  <c r="M4285" i="9" s="1"/>
  <c r="K4284" i="9"/>
  <c r="J4284" i="9"/>
  <c r="K4283" i="9"/>
  <c r="J4283" i="9"/>
  <c r="K4282" i="9"/>
  <c r="J4282" i="9"/>
  <c r="K4281" i="9"/>
  <c r="J4281" i="9"/>
  <c r="L4281" i="9" s="1"/>
  <c r="M4281" i="9" s="1"/>
  <c r="K4280" i="9"/>
  <c r="J4280" i="9"/>
  <c r="K4279" i="9"/>
  <c r="J4279" i="9"/>
  <c r="K4278" i="9"/>
  <c r="N4278" i="9" s="1"/>
  <c r="J4278" i="9"/>
  <c r="K4277" i="9"/>
  <c r="J4277" i="9"/>
  <c r="K4276" i="9"/>
  <c r="J4276" i="9"/>
  <c r="L4276" i="9" s="1"/>
  <c r="M4276" i="9" s="1"/>
  <c r="K4275" i="9"/>
  <c r="J4275" i="9"/>
  <c r="K4274" i="9"/>
  <c r="J4274" i="9"/>
  <c r="K4273" i="9"/>
  <c r="J4273" i="9"/>
  <c r="L4273" i="9" s="1"/>
  <c r="M4273" i="9" s="1"/>
  <c r="K4272" i="9"/>
  <c r="J4272" i="9"/>
  <c r="K4271" i="9"/>
  <c r="N4271" i="9" s="1"/>
  <c r="J4271" i="9"/>
  <c r="K4270" i="9"/>
  <c r="J4270" i="9"/>
  <c r="K4269" i="9"/>
  <c r="J4269" i="9"/>
  <c r="K4268" i="9"/>
  <c r="J4268" i="9"/>
  <c r="L4268" i="9" s="1"/>
  <c r="M4268" i="9" s="1"/>
  <c r="K4267" i="9"/>
  <c r="J4267" i="9"/>
  <c r="K4266" i="9"/>
  <c r="J4266" i="9"/>
  <c r="K4265" i="9"/>
  <c r="J4265" i="9"/>
  <c r="L4265" i="9" s="1"/>
  <c r="M4265" i="9" s="1"/>
  <c r="K4264" i="9"/>
  <c r="J4264" i="9"/>
  <c r="L4264" i="9" s="1"/>
  <c r="M4264" i="9" s="1"/>
  <c r="K4263" i="9"/>
  <c r="N4263" i="9" s="1"/>
  <c r="J4263" i="9"/>
  <c r="K4262" i="9"/>
  <c r="J4262" i="9"/>
  <c r="K4261" i="9"/>
  <c r="J4261" i="9"/>
  <c r="K4260" i="9"/>
  <c r="J4260" i="9"/>
  <c r="N4260" i="9" s="1"/>
  <c r="K4259" i="9"/>
  <c r="J4259" i="9"/>
  <c r="K4258" i="9"/>
  <c r="J4258" i="9"/>
  <c r="K4257" i="9"/>
  <c r="J4257" i="9"/>
  <c r="K4256" i="9"/>
  <c r="J4256" i="9"/>
  <c r="K4255" i="9"/>
  <c r="N4255" i="9" s="1"/>
  <c r="J4255" i="9"/>
  <c r="K4254" i="9"/>
  <c r="J4254" i="9"/>
  <c r="K4253" i="9"/>
  <c r="J4253" i="9"/>
  <c r="K4252" i="9"/>
  <c r="J4252" i="9"/>
  <c r="N4252" i="9" s="1"/>
  <c r="K4251" i="9"/>
  <c r="J4251" i="9"/>
  <c r="K4250" i="9"/>
  <c r="J4250" i="9"/>
  <c r="K4249" i="9"/>
  <c r="J4249" i="9"/>
  <c r="L4249" i="9" s="1"/>
  <c r="M4249" i="9" s="1"/>
  <c r="K4248" i="9"/>
  <c r="J4248" i="9"/>
  <c r="K4247" i="9"/>
  <c r="N4247" i="9" s="1"/>
  <c r="J4247" i="9"/>
  <c r="K4246" i="9"/>
  <c r="J4246" i="9"/>
  <c r="K4245" i="9"/>
  <c r="J4245" i="9"/>
  <c r="K4244" i="9"/>
  <c r="J4244" i="9"/>
  <c r="N4244" i="9" s="1"/>
  <c r="K4243" i="9"/>
  <c r="J4243" i="9"/>
  <c r="K4242" i="9"/>
  <c r="J4242" i="9"/>
  <c r="K4241" i="9"/>
  <c r="J4241" i="9"/>
  <c r="L4241" i="9" s="1"/>
  <c r="M4241" i="9" s="1"/>
  <c r="K4240" i="9"/>
  <c r="J4240" i="9"/>
  <c r="K4239" i="9"/>
  <c r="N4239" i="9" s="1"/>
  <c r="J4239" i="9"/>
  <c r="K4238" i="9"/>
  <c r="J4238" i="9"/>
  <c r="K4237" i="9"/>
  <c r="J4237" i="9"/>
  <c r="K4236" i="9"/>
  <c r="J4236" i="9"/>
  <c r="N4236" i="9" s="1"/>
  <c r="K4235" i="9"/>
  <c r="J4235" i="9"/>
  <c r="K4234" i="9"/>
  <c r="J4234" i="9"/>
  <c r="K4233" i="9"/>
  <c r="J4233" i="9"/>
  <c r="K4232" i="9"/>
  <c r="J4232" i="9"/>
  <c r="K4231" i="9"/>
  <c r="N4231" i="9" s="1"/>
  <c r="J4231" i="9"/>
  <c r="K4230" i="9"/>
  <c r="J4230" i="9"/>
  <c r="K4229" i="9"/>
  <c r="J4229" i="9"/>
  <c r="K4228" i="9"/>
  <c r="J4228" i="9"/>
  <c r="N4228" i="9" s="1"/>
  <c r="K4227" i="9"/>
  <c r="J4227" i="9"/>
  <c r="K4226" i="9"/>
  <c r="J4226" i="9"/>
  <c r="K4225" i="9"/>
  <c r="J4225" i="9"/>
  <c r="K4224" i="9"/>
  <c r="J4224" i="9"/>
  <c r="K4223" i="9"/>
  <c r="N4223" i="9" s="1"/>
  <c r="J4223" i="9"/>
  <c r="K4222" i="9"/>
  <c r="J4222" i="9"/>
  <c r="K4221" i="9"/>
  <c r="J4221" i="9"/>
  <c r="K4220" i="9"/>
  <c r="J4220" i="9"/>
  <c r="N4220" i="9" s="1"/>
  <c r="K4219" i="9"/>
  <c r="J4219" i="9"/>
  <c r="K4218" i="9"/>
  <c r="J4218" i="9"/>
  <c r="K4217" i="9"/>
  <c r="J4217" i="9"/>
  <c r="K4216" i="9"/>
  <c r="J4216" i="9"/>
  <c r="K4215" i="9"/>
  <c r="N4215" i="9" s="1"/>
  <c r="J4215" i="9"/>
  <c r="K4214" i="9"/>
  <c r="J4214" i="9"/>
  <c r="K4213" i="9"/>
  <c r="J4213" i="9"/>
  <c r="K4212" i="9"/>
  <c r="J4212" i="9"/>
  <c r="N4212" i="9" s="1"/>
  <c r="K4211" i="9"/>
  <c r="J4211" i="9"/>
  <c r="K4210" i="9"/>
  <c r="J4210" i="9"/>
  <c r="K4209" i="9"/>
  <c r="J4209" i="9"/>
  <c r="K4208" i="9"/>
  <c r="J4208" i="9"/>
  <c r="K4207" i="9"/>
  <c r="N4207" i="9" s="1"/>
  <c r="J4207" i="9"/>
  <c r="K4206" i="9"/>
  <c r="J4206" i="9"/>
  <c r="K4205" i="9"/>
  <c r="J4205" i="9"/>
  <c r="K4204" i="9"/>
  <c r="J4204" i="9"/>
  <c r="N4204" i="9" s="1"/>
  <c r="K4203" i="9"/>
  <c r="J4203" i="9"/>
  <c r="K4202" i="9"/>
  <c r="J4202" i="9"/>
  <c r="K4201" i="9"/>
  <c r="J4201" i="9"/>
  <c r="K4200" i="9"/>
  <c r="J4200" i="9"/>
  <c r="K4199" i="9"/>
  <c r="N4199" i="9" s="1"/>
  <c r="J4199" i="9"/>
  <c r="K4198" i="9"/>
  <c r="J4198" i="9"/>
  <c r="K4197" i="9"/>
  <c r="J4197" i="9"/>
  <c r="K4196" i="9"/>
  <c r="J4196" i="9"/>
  <c r="L4196" i="9" s="1"/>
  <c r="M4196" i="9" s="1"/>
  <c r="K4195" i="9"/>
  <c r="J4195" i="9"/>
  <c r="K4194" i="9"/>
  <c r="J4194" i="9"/>
  <c r="K4193" i="9"/>
  <c r="J4193" i="9"/>
  <c r="K4192" i="9"/>
  <c r="J4192" i="9"/>
  <c r="K4191" i="9"/>
  <c r="N4191" i="9" s="1"/>
  <c r="J4191" i="9"/>
  <c r="K4190" i="9"/>
  <c r="J4190" i="9"/>
  <c r="K4189" i="9"/>
  <c r="J4189" i="9"/>
  <c r="K4188" i="9"/>
  <c r="J4188" i="9"/>
  <c r="L4188" i="9" s="1"/>
  <c r="M4188" i="9" s="1"/>
  <c r="K4187" i="9"/>
  <c r="N4187" i="9" s="1"/>
  <c r="J4187" i="9"/>
  <c r="K4186" i="9"/>
  <c r="J4186" i="9"/>
  <c r="K4185" i="9"/>
  <c r="J4185" i="9"/>
  <c r="K4184" i="9"/>
  <c r="J4184" i="9"/>
  <c r="L4184" i="9" s="1"/>
  <c r="M4184" i="9" s="1"/>
  <c r="K4183" i="9"/>
  <c r="J4183" i="9"/>
  <c r="K4182" i="9"/>
  <c r="J4182" i="9"/>
  <c r="K4181" i="9"/>
  <c r="J4181" i="9"/>
  <c r="K4180" i="9"/>
  <c r="J4180" i="9"/>
  <c r="K4179" i="9"/>
  <c r="N4179" i="9" s="1"/>
  <c r="J4179" i="9"/>
  <c r="K4178" i="9"/>
  <c r="J4178" i="9"/>
  <c r="K4177" i="9"/>
  <c r="J4177" i="9"/>
  <c r="L4177" i="9" s="1"/>
  <c r="M4177" i="9" s="1"/>
  <c r="K4176" i="9"/>
  <c r="J4176" i="9"/>
  <c r="L4176" i="9" s="1"/>
  <c r="M4176" i="9" s="1"/>
  <c r="K4175" i="9"/>
  <c r="N4175" i="9" s="1"/>
  <c r="J4175" i="9"/>
  <c r="K4174" i="9"/>
  <c r="J4174" i="9"/>
  <c r="K4173" i="9"/>
  <c r="J4173" i="9"/>
  <c r="L4173" i="9" s="1"/>
  <c r="M4173" i="9" s="1"/>
  <c r="K4172" i="9"/>
  <c r="J4172" i="9"/>
  <c r="K4171" i="9"/>
  <c r="J4171" i="9"/>
  <c r="K4170" i="9"/>
  <c r="J4170" i="9"/>
  <c r="K4169" i="9"/>
  <c r="J4169" i="9"/>
  <c r="L4169" i="9" s="1"/>
  <c r="M4169" i="9" s="1"/>
  <c r="K4168" i="9"/>
  <c r="J4168" i="9"/>
  <c r="K4167" i="9"/>
  <c r="N4167" i="9" s="1"/>
  <c r="J4167" i="9"/>
  <c r="K4166" i="9"/>
  <c r="J4166" i="9"/>
  <c r="K4165" i="9"/>
  <c r="J4165" i="9"/>
  <c r="K4164" i="9"/>
  <c r="J4164" i="9"/>
  <c r="K4163" i="9"/>
  <c r="J4163" i="9"/>
  <c r="K4162" i="9"/>
  <c r="J4162" i="9"/>
  <c r="K4161" i="9"/>
  <c r="J4161" i="9"/>
  <c r="L4161" i="9" s="1"/>
  <c r="M4161" i="9" s="1"/>
  <c r="K4160" i="9"/>
  <c r="J4160" i="9"/>
  <c r="K4159" i="9"/>
  <c r="N4159" i="9" s="1"/>
  <c r="J4159" i="9"/>
  <c r="K4158" i="9"/>
  <c r="J4158" i="9"/>
  <c r="K4157" i="9"/>
  <c r="J4157" i="9"/>
  <c r="K4156" i="9"/>
  <c r="J4156" i="9"/>
  <c r="K4155" i="9"/>
  <c r="J4155" i="9"/>
  <c r="K4154" i="9"/>
  <c r="J4154" i="9"/>
  <c r="K4153" i="9"/>
  <c r="J4153" i="9"/>
  <c r="L4153" i="9" s="1"/>
  <c r="M4153" i="9" s="1"/>
  <c r="K4152" i="9"/>
  <c r="J4152" i="9"/>
  <c r="K4151" i="9"/>
  <c r="N4151" i="9" s="1"/>
  <c r="J4151" i="9"/>
  <c r="K4150" i="9"/>
  <c r="J4150" i="9"/>
  <c r="K4149" i="9"/>
  <c r="J4149" i="9"/>
  <c r="K4148" i="9"/>
  <c r="J4148" i="9"/>
  <c r="K4147" i="9"/>
  <c r="J4147" i="9"/>
  <c r="K4146" i="9"/>
  <c r="J4146" i="9"/>
  <c r="K4145" i="9"/>
  <c r="J4145" i="9"/>
  <c r="L4145" i="9" s="1"/>
  <c r="M4145" i="9" s="1"/>
  <c r="K4144" i="9"/>
  <c r="J4144" i="9"/>
  <c r="K4143" i="9"/>
  <c r="N4143" i="9" s="1"/>
  <c r="J4143" i="9"/>
  <c r="K4142" i="9"/>
  <c r="J4142" i="9"/>
  <c r="K4141" i="9"/>
  <c r="J4141" i="9"/>
  <c r="K4140" i="9"/>
  <c r="J4140" i="9"/>
  <c r="K4139" i="9"/>
  <c r="J4139" i="9"/>
  <c r="K4138" i="9"/>
  <c r="J4138" i="9"/>
  <c r="K4137" i="9"/>
  <c r="J4137" i="9"/>
  <c r="L4137" i="9" s="1"/>
  <c r="M4137" i="9" s="1"/>
  <c r="K4136" i="9"/>
  <c r="J4136" i="9"/>
  <c r="K4135" i="9"/>
  <c r="N4135" i="9" s="1"/>
  <c r="J4135" i="9"/>
  <c r="K4134" i="9"/>
  <c r="J4134" i="9"/>
  <c r="K4133" i="9"/>
  <c r="J4133" i="9"/>
  <c r="K4132" i="9"/>
  <c r="J4132" i="9"/>
  <c r="K4131" i="9"/>
  <c r="J4131" i="9"/>
  <c r="K4130" i="9"/>
  <c r="J4130" i="9"/>
  <c r="K4129" i="9"/>
  <c r="J4129" i="9"/>
  <c r="L4129" i="9" s="1"/>
  <c r="M4129" i="9" s="1"/>
  <c r="K4128" i="9"/>
  <c r="J4128" i="9"/>
  <c r="K4127" i="9"/>
  <c r="N4127" i="9" s="1"/>
  <c r="J4127" i="9"/>
  <c r="K4126" i="9"/>
  <c r="J4126" i="9"/>
  <c r="K4125" i="9"/>
  <c r="J4125" i="9"/>
  <c r="K4124" i="9"/>
  <c r="J4124" i="9"/>
  <c r="K4123" i="9"/>
  <c r="J4123" i="9"/>
  <c r="K4122" i="9"/>
  <c r="J4122" i="9"/>
  <c r="K4121" i="9"/>
  <c r="J4121" i="9"/>
  <c r="L4121" i="9" s="1"/>
  <c r="M4121" i="9" s="1"/>
  <c r="K4120" i="9"/>
  <c r="J4120" i="9"/>
  <c r="K4119" i="9"/>
  <c r="N4119" i="9" s="1"/>
  <c r="J4119" i="9"/>
  <c r="K4118" i="9"/>
  <c r="J4118" i="9"/>
  <c r="K4117" i="9"/>
  <c r="J4117" i="9"/>
  <c r="K4116" i="9"/>
  <c r="J4116" i="9"/>
  <c r="K4115" i="9"/>
  <c r="J4115" i="9"/>
  <c r="K4114" i="9"/>
  <c r="J4114" i="9"/>
  <c r="K4113" i="9"/>
  <c r="J4113" i="9"/>
  <c r="L4113" i="9" s="1"/>
  <c r="M4113" i="9" s="1"/>
  <c r="K4112" i="9"/>
  <c r="J4112" i="9"/>
  <c r="K4111" i="9"/>
  <c r="N4111" i="9" s="1"/>
  <c r="J4111" i="9"/>
  <c r="K4110" i="9"/>
  <c r="J4110" i="9"/>
  <c r="K4109" i="9"/>
  <c r="J4109" i="9"/>
  <c r="K4108" i="9"/>
  <c r="J4108" i="9"/>
  <c r="K4107" i="9"/>
  <c r="J4107" i="9"/>
  <c r="K4106" i="9"/>
  <c r="J4106" i="9"/>
  <c r="K4105" i="9"/>
  <c r="J4105" i="9"/>
  <c r="L4105" i="9" s="1"/>
  <c r="M4105" i="9" s="1"/>
  <c r="K4104" i="9"/>
  <c r="J4104" i="9"/>
  <c r="K4103" i="9"/>
  <c r="N4103" i="9" s="1"/>
  <c r="J4103" i="9"/>
  <c r="K4102" i="9"/>
  <c r="J4102" i="9"/>
  <c r="K4101" i="9"/>
  <c r="J4101" i="9"/>
  <c r="K4100" i="9"/>
  <c r="J4100" i="9"/>
  <c r="K4099" i="9"/>
  <c r="J4099" i="9"/>
  <c r="K4098" i="9"/>
  <c r="J4098" i="9"/>
  <c r="K4097" i="9"/>
  <c r="J4097" i="9"/>
  <c r="L4097" i="9" s="1"/>
  <c r="M4097" i="9" s="1"/>
  <c r="K4096" i="9"/>
  <c r="J4096" i="9"/>
  <c r="K4095" i="9"/>
  <c r="N4095" i="9" s="1"/>
  <c r="J4095" i="9"/>
  <c r="K4094" i="9"/>
  <c r="J4094" i="9"/>
  <c r="K4093" i="9"/>
  <c r="J4093" i="9"/>
  <c r="K4092" i="9"/>
  <c r="J4092" i="9"/>
  <c r="K4091" i="9"/>
  <c r="J4091" i="9"/>
  <c r="K4090" i="9"/>
  <c r="J4090" i="9"/>
  <c r="K4089" i="9"/>
  <c r="J4089" i="9"/>
  <c r="L4089" i="9" s="1"/>
  <c r="M4089" i="9" s="1"/>
  <c r="K4088" i="9"/>
  <c r="J4088" i="9"/>
  <c r="K4087" i="9"/>
  <c r="N4087" i="9" s="1"/>
  <c r="J4087" i="9"/>
  <c r="K4086" i="9"/>
  <c r="J4086" i="9"/>
  <c r="K4085" i="9"/>
  <c r="J4085" i="9"/>
  <c r="K4084" i="9"/>
  <c r="J4084" i="9"/>
  <c r="K4083" i="9"/>
  <c r="J4083" i="9"/>
  <c r="K4082" i="9"/>
  <c r="J4082" i="9"/>
  <c r="K4081" i="9"/>
  <c r="J4081" i="9"/>
  <c r="L4081" i="9" s="1"/>
  <c r="M4081" i="9" s="1"/>
  <c r="K4080" i="9"/>
  <c r="J4080" i="9"/>
  <c r="K4079" i="9"/>
  <c r="N4079" i="9" s="1"/>
  <c r="J4079" i="9"/>
  <c r="K4078" i="9"/>
  <c r="J4078" i="9"/>
  <c r="K4077" i="9"/>
  <c r="J4077" i="9"/>
  <c r="K4076" i="9"/>
  <c r="J4076" i="9"/>
  <c r="K4075" i="9"/>
  <c r="J4075" i="9"/>
  <c r="K4074" i="9"/>
  <c r="J4074" i="9"/>
  <c r="K4073" i="9"/>
  <c r="J4073" i="9"/>
  <c r="L4073" i="9" s="1"/>
  <c r="M4073" i="9" s="1"/>
  <c r="K4072" i="9"/>
  <c r="J4072" i="9"/>
  <c r="K4071" i="9"/>
  <c r="N4071" i="9" s="1"/>
  <c r="J4071" i="9"/>
  <c r="K4070" i="9"/>
  <c r="J4070" i="9"/>
  <c r="K4069" i="9"/>
  <c r="J4069" i="9"/>
  <c r="K4068" i="9"/>
  <c r="J4068" i="9"/>
  <c r="K4067" i="9"/>
  <c r="J4067" i="9"/>
  <c r="K4066" i="9"/>
  <c r="J4066" i="9"/>
  <c r="K4065" i="9"/>
  <c r="J4065" i="9"/>
  <c r="L4065" i="9" s="1"/>
  <c r="M4065" i="9" s="1"/>
  <c r="K4064" i="9"/>
  <c r="J4064" i="9"/>
  <c r="K4063" i="9"/>
  <c r="N4063" i="9" s="1"/>
  <c r="J4063" i="9"/>
  <c r="K4062" i="9"/>
  <c r="J4062" i="9"/>
  <c r="K4061" i="9"/>
  <c r="J4061" i="9"/>
  <c r="K4060" i="9"/>
  <c r="J4060" i="9"/>
  <c r="K4059" i="9"/>
  <c r="J4059" i="9"/>
  <c r="K4058" i="9"/>
  <c r="J4058" i="9"/>
  <c r="K4057" i="9"/>
  <c r="J4057" i="9"/>
  <c r="L4057" i="9" s="1"/>
  <c r="M4057" i="9" s="1"/>
  <c r="K4056" i="9"/>
  <c r="J4056" i="9"/>
  <c r="K4055" i="9"/>
  <c r="N4055" i="9" s="1"/>
  <c r="J4055" i="9"/>
  <c r="K4054" i="9"/>
  <c r="J4054" i="9"/>
  <c r="K4053" i="9"/>
  <c r="J4053" i="9"/>
  <c r="K4052" i="9"/>
  <c r="J4052" i="9"/>
  <c r="K4051" i="9"/>
  <c r="J4051" i="9"/>
  <c r="K4050" i="9"/>
  <c r="J4050" i="9"/>
  <c r="K4049" i="9"/>
  <c r="J4049" i="9"/>
  <c r="L4049" i="9" s="1"/>
  <c r="M4049" i="9" s="1"/>
  <c r="K4048" i="9"/>
  <c r="J4048" i="9"/>
  <c r="K4047" i="9"/>
  <c r="N4047" i="9" s="1"/>
  <c r="J4047" i="9"/>
  <c r="K4046" i="9"/>
  <c r="J4046" i="9"/>
  <c r="K4045" i="9"/>
  <c r="J4045" i="9"/>
  <c r="K4044" i="9"/>
  <c r="J4044" i="9"/>
  <c r="K4043" i="9"/>
  <c r="J4043" i="9"/>
  <c r="K4042" i="9"/>
  <c r="J4042" i="9"/>
  <c r="K4041" i="9"/>
  <c r="J4041" i="9"/>
  <c r="L4041" i="9" s="1"/>
  <c r="M4041" i="9" s="1"/>
  <c r="K4040" i="9"/>
  <c r="J4040" i="9"/>
  <c r="K4039" i="9"/>
  <c r="N4039" i="9" s="1"/>
  <c r="J4039" i="9"/>
  <c r="K4038" i="9"/>
  <c r="J4038" i="9"/>
  <c r="K4037" i="9"/>
  <c r="J4037" i="9"/>
  <c r="K4036" i="9"/>
  <c r="J4036" i="9"/>
  <c r="K4035" i="9"/>
  <c r="J4035" i="9"/>
  <c r="K4034" i="9"/>
  <c r="J4034" i="9"/>
  <c r="K4033" i="9"/>
  <c r="J4033" i="9"/>
  <c r="L4033" i="9" s="1"/>
  <c r="M4033" i="9" s="1"/>
  <c r="K4032" i="9"/>
  <c r="J4032" i="9"/>
  <c r="K4031" i="9"/>
  <c r="N4031" i="9" s="1"/>
  <c r="J4031" i="9"/>
  <c r="K4030" i="9"/>
  <c r="J4030" i="9"/>
  <c r="K4029" i="9"/>
  <c r="J4029" i="9"/>
  <c r="K4028" i="9"/>
  <c r="J4028" i="9"/>
  <c r="K4027" i="9"/>
  <c r="J4027" i="9"/>
  <c r="K4026" i="9"/>
  <c r="J4026" i="9"/>
  <c r="K4025" i="9"/>
  <c r="J4025" i="9"/>
  <c r="L4025" i="9" s="1"/>
  <c r="M4025" i="9" s="1"/>
  <c r="K4024" i="9"/>
  <c r="J4024" i="9"/>
  <c r="K4023" i="9"/>
  <c r="N4023" i="9" s="1"/>
  <c r="J4023" i="9"/>
  <c r="K4022" i="9"/>
  <c r="J4022" i="9"/>
  <c r="K4021" i="9"/>
  <c r="J4021" i="9"/>
  <c r="K4020" i="9"/>
  <c r="J4020" i="9"/>
  <c r="K4019" i="9"/>
  <c r="J4019" i="9"/>
  <c r="K4018" i="9"/>
  <c r="J4018" i="9"/>
  <c r="K4017" i="9"/>
  <c r="J4017" i="9"/>
  <c r="L4017" i="9" s="1"/>
  <c r="M4017" i="9" s="1"/>
  <c r="K4016" i="9"/>
  <c r="J4016" i="9"/>
  <c r="K4015" i="9"/>
  <c r="N4015" i="9" s="1"/>
  <c r="J4015" i="9"/>
  <c r="K4014" i="9"/>
  <c r="J4014" i="9"/>
  <c r="K4013" i="9"/>
  <c r="J4013" i="9"/>
  <c r="K4012" i="9"/>
  <c r="J4012" i="9"/>
  <c r="K4011" i="9"/>
  <c r="J4011" i="9"/>
  <c r="K4010" i="9"/>
  <c r="J4010" i="9"/>
  <c r="K4009" i="9"/>
  <c r="J4009" i="9"/>
  <c r="L4009" i="9" s="1"/>
  <c r="M4009" i="9" s="1"/>
  <c r="K4008" i="9"/>
  <c r="J4008" i="9"/>
  <c r="K4007" i="9"/>
  <c r="N4007" i="9" s="1"/>
  <c r="J4007" i="9"/>
  <c r="K4006" i="9"/>
  <c r="J4006" i="9"/>
  <c r="K4005" i="9"/>
  <c r="J4005" i="9"/>
  <c r="K4004" i="9"/>
  <c r="J4004" i="9"/>
  <c r="K4003" i="9"/>
  <c r="J4003" i="9"/>
  <c r="K4002" i="9"/>
  <c r="J4002" i="9"/>
  <c r="K4001" i="9"/>
  <c r="J4001" i="9"/>
  <c r="L4001" i="9" s="1"/>
  <c r="M4001" i="9" s="1"/>
  <c r="K4000" i="9"/>
  <c r="J4000" i="9"/>
  <c r="K3999" i="9"/>
  <c r="N3999" i="9" s="1"/>
  <c r="J3999" i="9"/>
  <c r="K3998" i="9"/>
  <c r="J3998" i="9"/>
  <c r="K3997" i="9"/>
  <c r="J3997" i="9"/>
  <c r="L3997" i="9" s="1"/>
  <c r="M3997" i="9" s="1"/>
  <c r="K3996" i="9"/>
  <c r="J3996" i="9"/>
  <c r="K3995" i="9"/>
  <c r="N3995" i="9" s="1"/>
  <c r="J3995" i="9"/>
  <c r="K3994" i="9"/>
  <c r="N3994" i="9" s="1"/>
  <c r="J3994" i="9"/>
  <c r="K3993" i="9"/>
  <c r="J3993" i="9"/>
  <c r="K3992" i="9"/>
  <c r="J3992" i="9"/>
  <c r="K3991" i="9"/>
  <c r="N3991" i="9" s="1"/>
  <c r="J3991" i="9"/>
  <c r="K3990" i="9"/>
  <c r="J3990" i="9"/>
  <c r="K3989" i="9"/>
  <c r="J3989" i="9"/>
  <c r="K3988" i="9"/>
  <c r="J3988" i="9"/>
  <c r="K3987" i="9"/>
  <c r="J3987" i="9"/>
  <c r="K3986" i="9"/>
  <c r="N3986" i="9" s="1"/>
  <c r="J3986" i="9"/>
  <c r="K3985" i="9"/>
  <c r="J3985" i="9"/>
  <c r="L3985" i="9" s="1"/>
  <c r="M3985" i="9" s="1"/>
  <c r="K3984" i="9"/>
  <c r="J3984" i="9"/>
  <c r="K3983" i="9"/>
  <c r="J3983" i="9"/>
  <c r="K3982" i="9"/>
  <c r="N3982" i="9" s="1"/>
  <c r="J3982" i="9"/>
  <c r="K3981" i="9"/>
  <c r="J3981" i="9"/>
  <c r="L3981" i="9" s="1"/>
  <c r="M3981" i="9" s="1"/>
  <c r="K3980" i="9"/>
  <c r="J3980" i="9"/>
  <c r="K3979" i="9"/>
  <c r="N3979" i="9" s="1"/>
  <c r="J3979" i="9"/>
  <c r="N3978" i="9"/>
  <c r="K3978" i="9"/>
  <c r="J3978" i="9"/>
  <c r="K3977" i="9"/>
  <c r="N3977" i="9" s="1"/>
  <c r="J3977" i="9"/>
  <c r="K3976" i="9"/>
  <c r="J3976" i="9"/>
  <c r="K3975" i="9"/>
  <c r="J3975" i="9"/>
  <c r="K3974" i="9"/>
  <c r="J3974" i="9"/>
  <c r="L3974" i="9" s="1"/>
  <c r="M3974" i="9" s="1"/>
  <c r="K3973" i="9"/>
  <c r="N3973" i="9" s="1"/>
  <c r="J3973" i="9"/>
  <c r="K3972" i="9"/>
  <c r="J3972" i="9"/>
  <c r="K3971" i="9"/>
  <c r="J3971" i="9"/>
  <c r="K3970" i="9"/>
  <c r="J3970" i="9"/>
  <c r="N3970" i="9" s="1"/>
  <c r="K3969" i="9"/>
  <c r="J3969" i="9"/>
  <c r="K3968" i="9"/>
  <c r="J3968" i="9"/>
  <c r="K3967" i="9"/>
  <c r="J3967" i="9"/>
  <c r="K3966" i="9"/>
  <c r="J3966" i="9"/>
  <c r="L3966" i="9" s="1"/>
  <c r="M3966" i="9" s="1"/>
  <c r="K3965" i="9"/>
  <c r="J3965" i="9"/>
  <c r="K3964" i="9"/>
  <c r="J3964" i="9"/>
  <c r="L3964" i="9" s="1"/>
  <c r="M3964" i="9" s="1"/>
  <c r="K3963" i="9"/>
  <c r="J3963" i="9"/>
  <c r="K3962" i="9"/>
  <c r="J3962" i="9"/>
  <c r="K3961" i="9"/>
  <c r="J3961" i="9"/>
  <c r="K3960" i="9"/>
  <c r="J3960" i="9"/>
  <c r="L3960" i="9" s="1"/>
  <c r="M3960" i="9" s="1"/>
  <c r="K3959" i="9"/>
  <c r="J3959" i="9"/>
  <c r="K3958" i="9"/>
  <c r="J3958" i="9"/>
  <c r="L3958" i="9" s="1"/>
  <c r="M3958" i="9" s="1"/>
  <c r="K3957" i="9"/>
  <c r="J3957" i="9"/>
  <c r="K3956" i="9"/>
  <c r="J3956" i="9"/>
  <c r="K3955" i="9"/>
  <c r="J3955" i="9"/>
  <c r="K3954" i="9"/>
  <c r="J3954" i="9"/>
  <c r="L3954" i="9" s="1"/>
  <c r="M3954" i="9" s="1"/>
  <c r="K3953" i="9"/>
  <c r="J3953" i="9"/>
  <c r="K3952" i="9"/>
  <c r="J3952" i="9"/>
  <c r="K3951" i="9"/>
  <c r="J3951" i="9"/>
  <c r="K3950" i="9"/>
  <c r="J3950" i="9"/>
  <c r="L3950" i="9" s="1"/>
  <c r="M3950" i="9" s="1"/>
  <c r="K3949" i="9"/>
  <c r="J3949" i="9"/>
  <c r="K3948" i="9"/>
  <c r="J3948" i="9"/>
  <c r="L3948" i="9" s="1"/>
  <c r="M3948" i="9" s="1"/>
  <c r="K3947" i="9"/>
  <c r="J3947" i="9"/>
  <c r="K3946" i="9"/>
  <c r="J3946" i="9"/>
  <c r="K3945" i="9"/>
  <c r="J3945" i="9"/>
  <c r="K3944" i="9"/>
  <c r="J3944" i="9"/>
  <c r="L3944" i="9" s="1"/>
  <c r="M3944" i="9" s="1"/>
  <c r="K3943" i="9"/>
  <c r="J3943" i="9"/>
  <c r="K3942" i="9"/>
  <c r="J3942" i="9"/>
  <c r="L3942" i="9" s="1"/>
  <c r="M3942" i="9" s="1"/>
  <c r="K3941" i="9"/>
  <c r="J3941" i="9"/>
  <c r="K3940" i="9"/>
  <c r="J3940" i="9"/>
  <c r="K3939" i="9"/>
  <c r="J3939" i="9"/>
  <c r="K3938" i="9"/>
  <c r="J3938" i="9"/>
  <c r="L3938" i="9" s="1"/>
  <c r="M3938" i="9" s="1"/>
  <c r="K3937" i="9"/>
  <c r="J3937" i="9"/>
  <c r="K3936" i="9"/>
  <c r="J3936" i="9"/>
  <c r="K3935" i="9"/>
  <c r="J3935" i="9"/>
  <c r="K3934" i="9"/>
  <c r="J3934" i="9"/>
  <c r="L3934" i="9" s="1"/>
  <c r="M3934" i="9" s="1"/>
  <c r="K3933" i="9"/>
  <c r="J3933" i="9"/>
  <c r="K3932" i="9"/>
  <c r="J3932" i="9"/>
  <c r="L3932" i="9" s="1"/>
  <c r="M3932" i="9" s="1"/>
  <c r="K3931" i="9"/>
  <c r="J3931" i="9"/>
  <c r="K3930" i="9"/>
  <c r="J3930" i="9"/>
  <c r="K3929" i="9"/>
  <c r="J3929" i="9"/>
  <c r="K3928" i="9"/>
  <c r="J3928" i="9"/>
  <c r="L3928" i="9" s="1"/>
  <c r="M3928" i="9" s="1"/>
  <c r="K3927" i="9"/>
  <c r="J3927" i="9"/>
  <c r="K3926" i="9"/>
  <c r="J3926" i="9"/>
  <c r="L3926" i="9" s="1"/>
  <c r="M3926" i="9" s="1"/>
  <c r="K3925" i="9"/>
  <c r="J3925" i="9"/>
  <c r="K3924" i="9"/>
  <c r="J3924" i="9"/>
  <c r="K3923" i="9"/>
  <c r="J3923" i="9"/>
  <c r="K3922" i="9"/>
  <c r="J3922" i="9"/>
  <c r="L3922" i="9" s="1"/>
  <c r="M3922" i="9" s="1"/>
  <c r="K3921" i="9"/>
  <c r="J3921" i="9"/>
  <c r="K3920" i="9"/>
  <c r="J3920" i="9"/>
  <c r="K3919" i="9"/>
  <c r="J3919" i="9"/>
  <c r="K3918" i="9"/>
  <c r="J3918" i="9"/>
  <c r="L3918" i="9" s="1"/>
  <c r="M3918" i="9" s="1"/>
  <c r="K3917" i="9"/>
  <c r="J3917" i="9"/>
  <c r="K3916" i="9"/>
  <c r="J3916" i="9"/>
  <c r="L3916" i="9" s="1"/>
  <c r="M3916" i="9" s="1"/>
  <c r="K3915" i="9"/>
  <c r="J3915" i="9"/>
  <c r="K3914" i="9"/>
  <c r="J3914" i="9"/>
  <c r="K3913" i="9"/>
  <c r="J3913" i="9"/>
  <c r="K3912" i="9"/>
  <c r="J3912" i="9"/>
  <c r="L3912" i="9" s="1"/>
  <c r="M3912" i="9" s="1"/>
  <c r="K3911" i="9"/>
  <c r="J3911" i="9"/>
  <c r="K3910" i="9"/>
  <c r="J3910" i="9"/>
  <c r="L3910" i="9" s="1"/>
  <c r="M3910" i="9" s="1"/>
  <c r="K3909" i="9"/>
  <c r="J3909" i="9"/>
  <c r="K3908" i="9"/>
  <c r="J3908" i="9"/>
  <c r="K3907" i="9"/>
  <c r="J3907" i="9"/>
  <c r="K3906" i="9"/>
  <c r="J3906" i="9"/>
  <c r="L3906" i="9" s="1"/>
  <c r="M3906" i="9" s="1"/>
  <c r="K3905" i="9"/>
  <c r="J3905" i="9"/>
  <c r="K3904" i="9"/>
  <c r="J3904" i="9"/>
  <c r="K3903" i="9"/>
  <c r="J3903" i="9"/>
  <c r="K3902" i="9"/>
  <c r="J3902" i="9"/>
  <c r="L3902" i="9" s="1"/>
  <c r="M3902" i="9" s="1"/>
  <c r="K3901" i="9"/>
  <c r="J3901" i="9"/>
  <c r="K3900" i="9"/>
  <c r="J3900" i="9"/>
  <c r="L3900" i="9" s="1"/>
  <c r="M3900" i="9" s="1"/>
  <c r="K3899" i="9"/>
  <c r="J3899" i="9"/>
  <c r="K3898" i="9"/>
  <c r="J3898" i="9"/>
  <c r="K3897" i="9"/>
  <c r="J3897" i="9"/>
  <c r="K3896" i="9"/>
  <c r="J3896" i="9"/>
  <c r="L3896" i="9" s="1"/>
  <c r="M3896" i="9" s="1"/>
  <c r="K3895" i="9"/>
  <c r="J3895" i="9"/>
  <c r="K3894" i="9"/>
  <c r="J3894" i="9"/>
  <c r="L3894" i="9" s="1"/>
  <c r="M3894" i="9" s="1"/>
  <c r="K3893" i="9"/>
  <c r="J3893" i="9"/>
  <c r="K3892" i="9"/>
  <c r="J3892" i="9"/>
  <c r="K3891" i="9"/>
  <c r="J3891" i="9"/>
  <c r="K3890" i="9"/>
  <c r="J3890" i="9"/>
  <c r="L3890" i="9" s="1"/>
  <c r="M3890" i="9" s="1"/>
  <c r="K3889" i="9"/>
  <c r="J3889" i="9"/>
  <c r="K3888" i="9"/>
  <c r="J3888" i="9"/>
  <c r="K3887" i="9"/>
  <c r="J3887" i="9"/>
  <c r="L3887" i="9" s="1"/>
  <c r="M3887" i="9" s="1"/>
  <c r="K3886" i="9"/>
  <c r="J3886" i="9"/>
  <c r="L3886" i="9" s="1"/>
  <c r="M3886" i="9" s="1"/>
  <c r="K3885" i="9"/>
  <c r="J3885" i="9"/>
  <c r="K3884" i="9"/>
  <c r="J3884" i="9"/>
  <c r="K3883" i="9"/>
  <c r="J3883" i="9"/>
  <c r="L3883" i="9" s="1"/>
  <c r="M3883" i="9" s="1"/>
  <c r="K3882" i="9"/>
  <c r="J3882" i="9"/>
  <c r="L3882" i="9" s="1"/>
  <c r="M3882" i="9" s="1"/>
  <c r="K3881" i="9"/>
  <c r="J3881" i="9"/>
  <c r="K3880" i="9"/>
  <c r="J3880" i="9"/>
  <c r="K3879" i="9"/>
  <c r="J3879" i="9"/>
  <c r="L3879" i="9" s="1"/>
  <c r="M3879" i="9" s="1"/>
  <c r="K3878" i="9"/>
  <c r="J3878" i="9"/>
  <c r="K3877" i="9"/>
  <c r="J3877" i="9"/>
  <c r="K3876" i="9"/>
  <c r="J3876" i="9"/>
  <c r="K3875" i="9"/>
  <c r="J3875" i="9"/>
  <c r="L3875" i="9" s="1"/>
  <c r="M3875" i="9" s="1"/>
  <c r="K3874" i="9"/>
  <c r="J3874" i="9"/>
  <c r="L3874" i="9" s="1"/>
  <c r="M3874" i="9" s="1"/>
  <c r="K3873" i="9"/>
  <c r="J3873" i="9"/>
  <c r="K3872" i="9"/>
  <c r="J3872" i="9"/>
  <c r="K3871" i="9"/>
  <c r="J3871" i="9"/>
  <c r="K3870" i="9"/>
  <c r="J3870" i="9"/>
  <c r="L3870" i="9" s="1"/>
  <c r="M3870" i="9" s="1"/>
  <c r="K3869" i="9"/>
  <c r="J3869" i="9"/>
  <c r="K3868" i="9"/>
  <c r="J3868" i="9"/>
  <c r="K3867" i="9"/>
  <c r="J3867" i="9"/>
  <c r="L3867" i="9" s="1"/>
  <c r="M3867" i="9" s="1"/>
  <c r="K3866" i="9"/>
  <c r="J3866" i="9"/>
  <c r="K3865" i="9"/>
  <c r="J3865" i="9"/>
  <c r="K3864" i="9"/>
  <c r="J3864" i="9"/>
  <c r="K3863" i="9"/>
  <c r="J3863" i="9"/>
  <c r="L3863" i="9" s="1"/>
  <c r="M3863" i="9" s="1"/>
  <c r="K3862" i="9"/>
  <c r="J3862" i="9"/>
  <c r="L3862" i="9" s="1"/>
  <c r="M3862" i="9" s="1"/>
  <c r="K3861" i="9"/>
  <c r="J3861" i="9"/>
  <c r="K3860" i="9"/>
  <c r="J3860" i="9"/>
  <c r="K3859" i="9"/>
  <c r="J3859" i="9"/>
  <c r="K3858" i="9"/>
  <c r="J3858" i="9"/>
  <c r="L3858" i="9" s="1"/>
  <c r="M3858" i="9" s="1"/>
  <c r="K3857" i="9"/>
  <c r="J3857" i="9"/>
  <c r="K3856" i="9"/>
  <c r="J3856" i="9"/>
  <c r="K3855" i="9"/>
  <c r="J3855" i="9"/>
  <c r="L3855" i="9" s="1"/>
  <c r="M3855" i="9" s="1"/>
  <c r="K3854" i="9"/>
  <c r="J3854" i="9"/>
  <c r="L3854" i="9" s="1"/>
  <c r="M3854" i="9" s="1"/>
  <c r="K3853" i="9"/>
  <c r="J3853" i="9"/>
  <c r="K3852" i="9"/>
  <c r="J3852" i="9"/>
  <c r="K3851" i="9"/>
  <c r="J3851" i="9"/>
  <c r="L3851" i="9" s="1"/>
  <c r="M3851" i="9" s="1"/>
  <c r="K3850" i="9"/>
  <c r="J3850" i="9"/>
  <c r="L3850" i="9" s="1"/>
  <c r="M3850" i="9" s="1"/>
  <c r="K3849" i="9"/>
  <c r="J3849" i="9"/>
  <c r="K3848" i="9"/>
  <c r="J3848" i="9"/>
  <c r="K3847" i="9"/>
  <c r="J3847" i="9"/>
  <c r="L3847" i="9" s="1"/>
  <c r="M3847" i="9" s="1"/>
  <c r="K3846" i="9"/>
  <c r="J3846" i="9"/>
  <c r="K3845" i="9"/>
  <c r="J3845" i="9"/>
  <c r="K3844" i="9"/>
  <c r="J3844" i="9"/>
  <c r="K3843" i="9"/>
  <c r="J3843" i="9"/>
  <c r="L3843" i="9" s="1"/>
  <c r="M3843" i="9" s="1"/>
  <c r="K3842" i="9"/>
  <c r="J3842" i="9"/>
  <c r="L3842" i="9" s="1"/>
  <c r="M3842" i="9" s="1"/>
  <c r="K3841" i="9"/>
  <c r="J3841" i="9"/>
  <c r="K3840" i="9"/>
  <c r="J3840" i="9"/>
  <c r="K3839" i="9"/>
  <c r="J3839" i="9"/>
  <c r="K3838" i="9"/>
  <c r="J3838" i="9"/>
  <c r="L3838" i="9" s="1"/>
  <c r="M3838" i="9" s="1"/>
  <c r="K3837" i="9"/>
  <c r="J3837" i="9"/>
  <c r="K3836" i="9"/>
  <c r="J3836" i="9"/>
  <c r="K3835" i="9"/>
  <c r="J3835" i="9"/>
  <c r="L3835" i="9" s="1"/>
  <c r="M3835" i="9" s="1"/>
  <c r="K3834" i="9"/>
  <c r="J3834" i="9"/>
  <c r="K3833" i="9"/>
  <c r="J3833" i="9"/>
  <c r="K3832" i="9"/>
  <c r="J3832" i="9"/>
  <c r="K3831" i="9"/>
  <c r="J3831" i="9"/>
  <c r="L3831" i="9" s="1"/>
  <c r="M3831" i="9" s="1"/>
  <c r="K3830" i="9"/>
  <c r="J3830" i="9"/>
  <c r="L3830" i="9" s="1"/>
  <c r="M3830" i="9" s="1"/>
  <c r="K3829" i="9"/>
  <c r="J3829" i="9"/>
  <c r="K3828" i="9"/>
  <c r="J3828" i="9"/>
  <c r="K3827" i="9"/>
  <c r="J3827" i="9"/>
  <c r="K3826" i="9"/>
  <c r="J3826" i="9"/>
  <c r="L3826" i="9" s="1"/>
  <c r="M3826" i="9" s="1"/>
  <c r="K3825" i="9"/>
  <c r="J3825" i="9"/>
  <c r="K3824" i="9"/>
  <c r="J3824" i="9"/>
  <c r="K3823" i="9"/>
  <c r="J3823" i="9"/>
  <c r="L3823" i="9" s="1"/>
  <c r="M3823" i="9" s="1"/>
  <c r="K3822" i="9"/>
  <c r="J3822" i="9"/>
  <c r="L3822" i="9" s="1"/>
  <c r="M3822" i="9" s="1"/>
  <c r="K3821" i="9"/>
  <c r="J3821" i="9"/>
  <c r="K3820" i="9"/>
  <c r="J3820" i="9"/>
  <c r="K3819" i="9"/>
  <c r="J3819" i="9"/>
  <c r="L3819" i="9" s="1"/>
  <c r="M3819" i="9" s="1"/>
  <c r="K3818" i="9"/>
  <c r="J3818" i="9"/>
  <c r="L3818" i="9" s="1"/>
  <c r="M3818" i="9" s="1"/>
  <c r="K3817" i="9"/>
  <c r="J3817" i="9"/>
  <c r="K3816" i="9"/>
  <c r="J3816" i="9"/>
  <c r="K3815" i="9"/>
  <c r="J3815" i="9"/>
  <c r="L3815" i="9" s="1"/>
  <c r="M3815" i="9" s="1"/>
  <c r="K3814" i="9"/>
  <c r="J3814" i="9"/>
  <c r="K3813" i="9"/>
  <c r="J3813" i="9"/>
  <c r="K3812" i="9"/>
  <c r="J3812" i="9"/>
  <c r="K3811" i="9"/>
  <c r="J3811" i="9"/>
  <c r="L3811" i="9" s="1"/>
  <c r="M3811" i="9" s="1"/>
  <c r="K3810" i="9"/>
  <c r="J3810" i="9"/>
  <c r="L3810" i="9" s="1"/>
  <c r="M3810" i="9" s="1"/>
  <c r="K3809" i="9"/>
  <c r="J3809" i="9"/>
  <c r="K3808" i="9"/>
  <c r="J3808" i="9"/>
  <c r="K3807" i="9"/>
  <c r="J3807" i="9"/>
  <c r="K3806" i="9"/>
  <c r="J3806" i="9"/>
  <c r="L3806" i="9" s="1"/>
  <c r="M3806" i="9" s="1"/>
  <c r="K3805" i="9"/>
  <c r="J3805" i="9"/>
  <c r="K3804" i="9"/>
  <c r="J3804" i="9"/>
  <c r="K3803" i="9"/>
  <c r="J3803" i="9"/>
  <c r="L3803" i="9" s="1"/>
  <c r="M3803" i="9" s="1"/>
  <c r="K3802" i="9"/>
  <c r="J3802" i="9"/>
  <c r="K3801" i="9"/>
  <c r="J3801" i="9"/>
  <c r="K3800" i="9"/>
  <c r="J3800" i="9"/>
  <c r="K3799" i="9"/>
  <c r="J3799" i="9"/>
  <c r="L3799" i="9" s="1"/>
  <c r="M3799" i="9" s="1"/>
  <c r="K3798" i="9"/>
  <c r="J3798" i="9"/>
  <c r="L3798" i="9" s="1"/>
  <c r="M3798" i="9" s="1"/>
  <c r="K3797" i="9"/>
  <c r="J3797" i="9"/>
  <c r="K3796" i="9"/>
  <c r="J3796" i="9"/>
  <c r="K3795" i="9"/>
  <c r="J3795" i="9"/>
  <c r="K3794" i="9"/>
  <c r="J3794" i="9"/>
  <c r="L3794" i="9" s="1"/>
  <c r="M3794" i="9" s="1"/>
  <c r="K3793" i="9"/>
  <c r="J3793" i="9"/>
  <c r="K3792" i="9"/>
  <c r="J3792" i="9"/>
  <c r="K3791" i="9"/>
  <c r="J3791" i="9"/>
  <c r="L3791" i="9" s="1"/>
  <c r="M3791" i="9" s="1"/>
  <c r="K3790" i="9"/>
  <c r="J3790" i="9"/>
  <c r="L3790" i="9" s="1"/>
  <c r="M3790" i="9" s="1"/>
  <c r="K3789" i="9"/>
  <c r="J3789" i="9"/>
  <c r="K3788" i="9"/>
  <c r="J3788" i="9"/>
  <c r="K3787" i="9"/>
  <c r="J3787" i="9"/>
  <c r="L3787" i="9" s="1"/>
  <c r="M3787" i="9" s="1"/>
  <c r="K3786" i="9"/>
  <c r="J3786" i="9"/>
  <c r="L3786" i="9" s="1"/>
  <c r="M3786" i="9" s="1"/>
  <c r="K3785" i="9"/>
  <c r="J3785" i="9"/>
  <c r="K3784" i="9"/>
  <c r="J3784" i="9"/>
  <c r="K3783" i="9"/>
  <c r="J3783" i="9"/>
  <c r="L3783" i="9" s="1"/>
  <c r="M3783" i="9" s="1"/>
  <c r="K3782" i="9"/>
  <c r="J3782" i="9"/>
  <c r="K3781" i="9"/>
  <c r="J3781" i="9"/>
  <c r="K3780" i="9"/>
  <c r="J3780" i="9"/>
  <c r="K3779" i="9"/>
  <c r="J3779" i="9"/>
  <c r="L3779" i="9" s="1"/>
  <c r="M3779" i="9" s="1"/>
  <c r="K3778" i="9"/>
  <c r="J3778" i="9"/>
  <c r="L3778" i="9" s="1"/>
  <c r="M3778" i="9" s="1"/>
  <c r="K3777" i="9"/>
  <c r="J3777" i="9"/>
  <c r="K3776" i="9"/>
  <c r="J3776" i="9"/>
  <c r="K3775" i="9"/>
  <c r="J3775" i="9"/>
  <c r="K3774" i="9"/>
  <c r="J3774" i="9"/>
  <c r="L3774" i="9" s="1"/>
  <c r="M3774" i="9" s="1"/>
  <c r="K3773" i="9"/>
  <c r="J3773" i="9"/>
  <c r="K3772" i="9"/>
  <c r="J3772" i="9"/>
  <c r="K3771" i="9"/>
  <c r="J3771" i="9"/>
  <c r="L3771" i="9" s="1"/>
  <c r="M3771" i="9" s="1"/>
  <c r="K3770" i="9"/>
  <c r="J3770" i="9"/>
  <c r="K3769" i="9"/>
  <c r="J3769" i="9"/>
  <c r="K3768" i="9"/>
  <c r="J3768" i="9"/>
  <c r="K3767" i="9"/>
  <c r="J3767" i="9"/>
  <c r="L3767" i="9" s="1"/>
  <c r="M3767" i="9" s="1"/>
  <c r="K3766" i="9"/>
  <c r="J3766" i="9"/>
  <c r="K3765" i="9"/>
  <c r="J3765" i="9"/>
  <c r="K3764" i="9"/>
  <c r="J3764" i="9"/>
  <c r="K3763" i="9"/>
  <c r="J3763" i="9"/>
  <c r="K3762" i="9"/>
  <c r="J3762" i="9"/>
  <c r="N3762" i="9" s="1"/>
  <c r="K3761" i="9"/>
  <c r="J3761" i="9"/>
  <c r="K3760" i="9"/>
  <c r="J3760" i="9"/>
  <c r="L3760" i="9" s="1"/>
  <c r="M3760" i="9" s="1"/>
  <c r="K3759" i="9"/>
  <c r="J3759" i="9"/>
  <c r="L3759" i="9" s="1"/>
  <c r="M3759" i="9" s="1"/>
  <c r="K3758" i="9"/>
  <c r="J3758" i="9"/>
  <c r="K3757" i="9"/>
  <c r="N3757" i="9" s="1"/>
  <c r="J3757" i="9"/>
  <c r="K3756" i="9"/>
  <c r="J3756" i="9"/>
  <c r="K3755" i="9"/>
  <c r="J3755" i="9"/>
  <c r="K3754" i="9"/>
  <c r="J3754" i="9"/>
  <c r="N3754" i="9" s="1"/>
  <c r="K3753" i="9"/>
  <c r="N3753" i="9" s="1"/>
  <c r="J3753" i="9"/>
  <c r="K3752" i="9"/>
  <c r="J3752" i="9"/>
  <c r="L3752" i="9" s="1"/>
  <c r="M3752" i="9" s="1"/>
  <c r="K3751" i="9"/>
  <c r="J3751" i="9"/>
  <c r="K3750" i="9"/>
  <c r="J3750" i="9"/>
  <c r="K3749" i="9"/>
  <c r="J3749" i="9"/>
  <c r="K3748" i="9"/>
  <c r="J3748" i="9"/>
  <c r="L3748" i="9" s="1"/>
  <c r="M3748" i="9" s="1"/>
  <c r="K3747" i="9"/>
  <c r="J3747" i="9"/>
  <c r="K3746" i="9"/>
  <c r="J3746" i="9"/>
  <c r="K3745" i="9"/>
  <c r="N3745" i="9" s="1"/>
  <c r="J3745" i="9"/>
  <c r="K3744" i="9"/>
  <c r="J3744" i="9"/>
  <c r="K3743" i="9"/>
  <c r="J3743" i="9"/>
  <c r="K3742" i="9"/>
  <c r="J3742" i="9"/>
  <c r="N3742" i="9" s="1"/>
  <c r="K3741" i="9"/>
  <c r="J3741" i="9"/>
  <c r="K3740" i="9"/>
  <c r="J3740" i="9"/>
  <c r="K3739" i="9"/>
  <c r="J3739" i="9"/>
  <c r="K3738" i="9"/>
  <c r="J3738" i="9"/>
  <c r="N3738" i="9" s="1"/>
  <c r="K3737" i="9"/>
  <c r="N3737" i="9" s="1"/>
  <c r="J3737" i="9"/>
  <c r="K3736" i="9"/>
  <c r="J3736" i="9"/>
  <c r="L3736" i="9" s="1"/>
  <c r="M3736" i="9" s="1"/>
  <c r="K3735" i="9"/>
  <c r="J3735" i="9"/>
  <c r="K3734" i="9"/>
  <c r="J3734" i="9"/>
  <c r="K3733" i="9"/>
  <c r="J3733" i="9"/>
  <c r="K3732" i="9"/>
  <c r="J3732" i="9"/>
  <c r="L3732" i="9" s="1"/>
  <c r="M3732" i="9" s="1"/>
  <c r="K3731" i="9"/>
  <c r="J3731" i="9"/>
  <c r="K3730" i="9"/>
  <c r="J3730" i="9"/>
  <c r="K3729" i="9"/>
  <c r="N3729" i="9" s="1"/>
  <c r="J3729" i="9"/>
  <c r="K3728" i="9"/>
  <c r="J3728" i="9"/>
  <c r="L3728" i="9" s="1"/>
  <c r="M3728" i="9" s="1"/>
  <c r="K3727" i="9"/>
  <c r="J3727" i="9"/>
  <c r="K3726" i="9"/>
  <c r="J3726" i="9"/>
  <c r="K3725" i="9"/>
  <c r="N3725" i="9" s="1"/>
  <c r="J3725" i="9"/>
  <c r="K3724" i="9"/>
  <c r="J3724" i="9"/>
  <c r="L3724" i="9" s="1"/>
  <c r="M3724" i="9" s="1"/>
  <c r="K3723" i="9"/>
  <c r="J3723" i="9"/>
  <c r="K3722" i="9"/>
  <c r="J3722" i="9"/>
  <c r="K3721" i="9"/>
  <c r="J3721" i="9"/>
  <c r="K3720" i="9"/>
  <c r="J3720" i="9"/>
  <c r="K3719" i="9"/>
  <c r="J3719" i="9"/>
  <c r="K3718" i="9"/>
  <c r="J3718" i="9"/>
  <c r="N3718" i="9" s="1"/>
  <c r="K3717" i="9"/>
  <c r="N3717" i="9" s="1"/>
  <c r="J3717" i="9"/>
  <c r="K3716" i="9"/>
  <c r="J3716" i="9"/>
  <c r="K3715" i="9"/>
  <c r="J3715" i="9"/>
  <c r="K3714" i="9"/>
  <c r="J3714" i="9"/>
  <c r="N3714" i="9" s="1"/>
  <c r="K3713" i="9"/>
  <c r="J3713" i="9"/>
  <c r="K3712" i="9"/>
  <c r="J3712" i="9"/>
  <c r="L3712" i="9" s="1"/>
  <c r="M3712" i="9" s="1"/>
  <c r="K3711" i="9"/>
  <c r="J3711" i="9"/>
  <c r="K3710" i="9"/>
  <c r="J3710" i="9"/>
  <c r="K3709" i="9"/>
  <c r="N3709" i="9" s="1"/>
  <c r="J3709" i="9"/>
  <c r="K3708" i="9"/>
  <c r="J3708" i="9"/>
  <c r="L3708" i="9" s="1"/>
  <c r="M3708" i="9" s="1"/>
  <c r="K3707" i="9"/>
  <c r="J3707" i="9"/>
  <c r="K3706" i="9"/>
  <c r="J3706" i="9"/>
  <c r="K3705" i="9"/>
  <c r="J3705" i="9"/>
  <c r="K3704" i="9"/>
  <c r="J3704" i="9"/>
  <c r="K3703" i="9"/>
  <c r="J3703" i="9"/>
  <c r="K3702" i="9"/>
  <c r="J3702" i="9"/>
  <c r="N3702" i="9" s="1"/>
  <c r="K3701" i="9"/>
  <c r="N3701" i="9" s="1"/>
  <c r="J3701" i="9"/>
  <c r="K3700" i="9"/>
  <c r="J3700" i="9"/>
  <c r="K3699" i="9"/>
  <c r="J3699" i="9"/>
  <c r="K3698" i="9"/>
  <c r="J3698" i="9"/>
  <c r="N3698" i="9" s="1"/>
  <c r="K3697" i="9"/>
  <c r="J3697" i="9"/>
  <c r="K3696" i="9"/>
  <c r="J3696" i="9"/>
  <c r="L3696" i="9" s="1"/>
  <c r="M3696" i="9" s="1"/>
  <c r="K3695" i="9"/>
  <c r="J3695" i="9"/>
  <c r="K3694" i="9"/>
  <c r="J3694" i="9"/>
  <c r="K3693" i="9"/>
  <c r="N3693" i="9" s="1"/>
  <c r="J3693" i="9"/>
  <c r="K3692" i="9"/>
  <c r="J3692" i="9"/>
  <c r="L3692" i="9" s="1"/>
  <c r="M3692" i="9" s="1"/>
  <c r="K3691" i="9"/>
  <c r="J3691" i="9"/>
  <c r="K3690" i="9"/>
  <c r="J3690" i="9"/>
  <c r="K3689" i="9"/>
  <c r="J3689" i="9"/>
  <c r="K3688" i="9"/>
  <c r="J3688" i="9"/>
  <c r="K3687" i="9"/>
  <c r="J3687" i="9"/>
  <c r="K3686" i="9"/>
  <c r="J3686" i="9"/>
  <c r="N3686" i="9" s="1"/>
  <c r="K3685" i="9"/>
  <c r="N3685" i="9" s="1"/>
  <c r="J3685" i="9"/>
  <c r="K3684" i="9"/>
  <c r="J3684" i="9"/>
  <c r="K3683" i="9"/>
  <c r="J3683" i="9"/>
  <c r="K3682" i="9"/>
  <c r="J3682" i="9"/>
  <c r="N3682" i="9" s="1"/>
  <c r="K3681" i="9"/>
  <c r="J3681" i="9"/>
  <c r="K3680" i="9"/>
  <c r="J3680" i="9"/>
  <c r="L3680" i="9" s="1"/>
  <c r="M3680" i="9" s="1"/>
  <c r="K3679" i="9"/>
  <c r="J3679" i="9"/>
  <c r="K3678" i="9"/>
  <c r="J3678" i="9"/>
  <c r="K3677" i="9"/>
  <c r="N3677" i="9" s="1"/>
  <c r="J3677" i="9"/>
  <c r="K3676" i="9"/>
  <c r="J3676" i="9"/>
  <c r="L3676" i="9" s="1"/>
  <c r="M3676" i="9" s="1"/>
  <c r="K3675" i="9"/>
  <c r="J3675" i="9"/>
  <c r="K3674" i="9"/>
  <c r="J3674" i="9"/>
  <c r="K3673" i="9"/>
  <c r="N3673" i="9" s="1"/>
  <c r="J3673" i="9"/>
  <c r="K3672" i="9"/>
  <c r="J3672" i="9"/>
  <c r="K3671" i="9"/>
  <c r="J3671" i="9"/>
  <c r="K3670" i="9"/>
  <c r="J3670" i="9"/>
  <c r="K3669" i="9"/>
  <c r="N3669" i="9" s="1"/>
  <c r="J3669" i="9"/>
  <c r="K3668" i="9"/>
  <c r="J3668" i="9"/>
  <c r="L3668" i="9" s="1"/>
  <c r="M3668" i="9" s="1"/>
  <c r="K3667" i="9"/>
  <c r="J3667" i="9"/>
  <c r="K3666" i="9"/>
  <c r="J3666" i="9"/>
  <c r="N3666" i="9" s="1"/>
  <c r="K3665" i="9"/>
  <c r="J3665" i="9"/>
  <c r="K3664" i="9"/>
  <c r="J3664" i="9"/>
  <c r="L3664" i="9" s="1"/>
  <c r="M3664" i="9" s="1"/>
  <c r="K3663" i="9"/>
  <c r="J3663" i="9"/>
  <c r="K3662" i="9"/>
  <c r="J3662" i="9"/>
  <c r="N3662" i="9" s="1"/>
  <c r="K3661" i="9"/>
  <c r="J3661" i="9"/>
  <c r="K3660" i="9"/>
  <c r="J3660" i="9"/>
  <c r="L3660" i="9" s="1"/>
  <c r="M3660" i="9" s="1"/>
  <c r="K3659" i="9"/>
  <c r="J3659" i="9"/>
  <c r="K3658" i="9"/>
  <c r="J3658" i="9"/>
  <c r="K3657" i="9"/>
  <c r="J3657" i="9"/>
  <c r="K3656" i="9"/>
  <c r="J3656" i="9"/>
  <c r="K3655" i="9"/>
  <c r="J3655" i="9"/>
  <c r="K3654" i="9"/>
  <c r="J3654" i="9"/>
  <c r="K3653" i="9"/>
  <c r="J3653" i="9"/>
  <c r="K3652" i="9"/>
  <c r="J3652" i="9"/>
  <c r="K3651" i="9"/>
  <c r="J3651" i="9"/>
  <c r="K3650" i="9"/>
  <c r="J3650" i="9"/>
  <c r="N3650" i="9" s="1"/>
  <c r="K3649" i="9"/>
  <c r="J3649" i="9"/>
  <c r="K3648" i="9"/>
  <c r="J3648" i="9"/>
  <c r="L3648" i="9" s="1"/>
  <c r="M3648" i="9" s="1"/>
  <c r="K3647" i="9"/>
  <c r="J3647" i="9"/>
  <c r="K3646" i="9"/>
  <c r="J3646" i="9"/>
  <c r="N3646" i="9" s="1"/>
  <c r="K3645" i="9"/>
  <c r="J3645" i="9"/>
  <c r="K3644" i="9"/>
  <c r="J3644" i="9"/>
  <c r="L3644" i="9" s="1"/>
  <c r="M3644" i="9" s="1"/>
  <c r="K3643" i="9"/>
  <c r="J3643" i="9"/>
  <c r="K3642" i="9"/>
  <c r="J3642" i="9"/>
  <c r="K3641" i="9"/>
  <c r="J3641" i="9"/>
  <c r="K3640" i="9"/>
  <c r="J3640" i="9"/>
  <c r="K3639" i="9"/>
  <c r="J3639" i="9"/>
  <c r="K3638" i="9"/>
  <c r="J3638" i="9"/>
  <c r="K3637" i="9"/>
  <c r="J3637" i="9"/>
  <c r="K3636" i="9"/>
  <c r="J3636" i="9"/>
  <c r="L3636" i="9" s="1"/>
  <c r="M3636" i="9" s="1"/>
  <c r="K3635" i="9"/>
  <c r="J3635" i="9"/>
  <c r="K3634" i="9"/>
  <c r="J3634" i="9"/>
  <c r="K3633" i="9"/>
  <c r="J3633" i="9"/>
  <c r="K3632" i="9"/>
  <c r="J3632" i="9"/>
  <c r="L3632" i="9" s="1"/>
  <c r="M3632" i="9" s="1"/>
  <c r="K3631" i="9"/>
  <c r="J3631" i="9"/>
  <c r="K3630" i="9"/>
  <c r="J3630" i="9"/>
  <c r="K3629" i="9"/>
  <c r="J3629" i="9"/>
  <c r="K3628" i="9"/>
  <c r="J3628" i="9"/>
  <c r="L3628" i="9" s="1"/>
  <c r="M3628" i="9" s="1"/>
  <c r="K3627" i="9"/>
  <c r="J3627" i="9"/>
  <c r="K3626" i="9"/>
  <c r="J3626" i="9"/>
  <c r="K3625" i="9"/>
  <c r="J3625" i="9"/>
  <c r="K3624" i="9"/>
  <c r="J3624" i="9"/>
  <c r="K3623" i="9"/>
  <c r="J3623" i="9"/>
  <c r="K3622" i="9"/>
  <c r="J3622" i="9"/>
  <c r="K3621" i="9"/>
  <c r="J3621" i="9"/>
  <c r="K3620" i="9"/>
  <c r="J3620" i="9"/>
  <c r="K3619" i="9"/>
  <c r="J3619" i="9"/>
  <c r="K3618" i="9"/>
  <c r="J3618" i="9"/>
  <c r="K3617" i="9"/>
  <c r="J3617" i="9"/>
  <c r="N3617" i="9" s="1"/>
  <c r="K3616" i="9"/>
  <c r="J3616" i="9"/>
  <c r="L3616" i="9" s="1"/>
  <c r="M3616" i="9" s="1"/>
  <c r="K3615" i="9"/>
  <c r="J3615" i="9"/>
  <c r="K3614" i="9"/>
  <c r="N3614" i="9" s="1"/>
  <c r="J3614" i="9"/>
  <c r="K3613" i="9"/>
  <c r="J3613" i="9"/>
  <c r="K3612" i="9"/>
  <c r="J3612" i="9"/>
  <c r="K3611" i="9"/>
  <c r="J3611" i="9"/>
  <c r="K3610" i="9"/>
  <c r="J3610" i="9"/>
  <c r="K3609" i="9"/>
  <c r="J3609" i="9"/>
  <c r="N3609" i="9" s="1"/>
  <c r="K3608" i="9"/>
  <c r="J3608" i="9"/>
  <c r="L3608" i="9" s="1"/>
  <c r="M3608" i="9" s="1"/>
  <c r="K3607" i="9"/>
  <c r="J3607" i="9"/>
  <c r="K3606" i="9"/>
  <c r="N3606" i="9" s="1"/>
  <c r="J3606" i="9"/>
  <c r="K3605" i="9"/>
  <c r="J3605" i="9"/>
  <c r="K3604" i="9"/>
  <c r="J3604" i="9"/>
  <c r="K3603" i="9"/>
  <c r="J3603" i="9"/>
  <c r="K3602" i="9"/>
  <c r="J3602" i="9"/>
  <c r="K3601" i="9"/>
  <c r="J3601" i="9"/>
  <c r="N3601" i="9" s="1"/>
  <c r="K3600" i="9"/>
  <c r="J3600" i="9"/>
  <c r="L3600" i="9" s="1"/>
  <c r="M3600" i="9" s="1"/>
  <c r="K3599" i="9"/>
  <c r="J3599" i="9"/>
  <c r="K3598" i="9"/>
  <c r="N3598" i="9" s="1"/>
  <c r="J3598" i="9"/>
  <c r="K3597" i="9"/>
  <c r="J3597" i="9"/>
  <c r="K3596" i="9"/>
  <c r="J3596" i="9"/>
  <c r="K3595" i="9"/>
  <c r="J3595" i="9"/>
  <c r="K3594" i="9"/>
  <c r="J3594" i="9"/>
  <c r="K3593" i="9"/>
  <c r="J3593" i="9"/>
  <c r="N3593" i="9" s="1"/>
  <c r="K3592" i="9"/>
  <c r="J3592" i="9"/>
  <c r="L3592" i="9" s="1"/>
  <c r="M3592" i="9" s="1"/>
  <c r="K3591" i="9"/>
  <c r="J3591" i="9"/>
  <c r="K3590" i="9"/>
  <c r="N3590" i="9" s="1"/>
  <c r="J3590" i="9"/>
  <c r="K3589" i="9"/>
  <c r="J3589" i="9"/>
  <c r="K3588" i="9"/>
  <c r="J3588" i="9"/>
  <c r="K3587" i="9"/>
  <c r="J3587" i="9"/>
  <c r="K3586" i="9"/>
  <c r="J3586" i="9"/>
  <c r="K3585" i="9"/>
  <c r="J3585" i="9"/>
  <c r="N3585" i="9" s="1"/>
  <c r="K3584" i="9"/>
  <c r="J3584" i="9"/>
  <c r="L3584" i="9" s="1"/>
  <c r="M3584" i="9" s="1"/>
  <c r="K3583" i="9"/>
  <c r="J3583" i="9"/>
  <c r="K3582" i="9"/>
  <c r="N3582" i="9" s="1"/>
  <c r="J3582" i="9"/>
  <c r="K3581" i="9"/>
  <c r="J3581" i="9"/>
  <c r="K3580" i="9"/>
  <c r="J3580" i="9"/>
  <c r="K3579" i="9"/>
  <c r="J3579" i="9"/>
  <c r="K3578" i="9"/>
  <c r="J3578" i="9"/>
  <c r="K3577" i="9"/>
  <c r="J3577" i="9"/>
  <c r="N3577" i="9" s="1"/>
  <c r="K3576" i="9"/>
  <c r="J3576" i="9"/>
  <c r="L3576" i="9" s="1"/>
  <c r="M3576" i="9" s="1"/>
  <c r="K3575" i="9"/>
  <c r="J3575" i="9"/>
  <c r="K3574" i="9"/>
  <c r="N3574" i="9" s="1"/>
  <c r="J3574" i="9"/>
  <c r="K3573" i="9"/>
  <c r="J3573" i="9"/>
  <c r="K3572" i="9"/>
  <c r="J3572" i="9"/>
  <c r="K3571" i="9"/>
  <c r="J3571" i="9"/>
  <c r="K3570" i="9"/>
  <c r="J3570" i="9"/>
  <c r="K3569" i="9"/>
  <c r="J3569" i="9"/>
  <c r="N3569" i="9" s="1"/>
  <c r="K3568" i="9"/>
  <c r="J3568" i="9"/>
  <c r="L3568" i="9" s="1"/>
  <c r="M3568" i="9" s="1"/>
  <c r="K3567" i="9"/>
  <c r="J3567" i="9"/>
  <c r="K3566" i="9"/>
  <c r="N3566" i="9" s="1"/>
  <c r="J3566" i="9"/>
  <c r="K3565" i="9"/>
  <c r="J3565" i="9"/>
  <c r="K3564" i="9"/>
  <c r="J3564" i="9"/>
  <c r="K3563" i="9"/>
  <c r="J3563" i="9"/>
  <c r="K3562" i="9"/>
  <c r="J3562" i="9"/>
  <c r="K3561" i="9"/>
  <c r="J3561" i="9"/>
  <c r="N3561" i="9" s="1"/>
  <c r="K3560" i="9"/>
  <c r="J3560" i="9"/>
  <c r="L3560" i="9" s="1"/>
  <c r="M3560" i="9" s="1"/>
  <c r="K3559" i="9"/>
  <c r="J3559" i="9"/>
  <c r="K3558" i="9"/>
  <c r="N3558" i="9" s="1"/>
  <c r="J3558" i="9"/>
  <c r="K3557" i="9"/>
  <c r="J3557" i="9"/>
  <c r="K3556" i="9"/>
  <c r="J3556" i="9"/>
  <c r="K3555" i="9"/>
  <c r="J3555" i="9"/>
  <c r="K3554" i="9"/>
  <c r="J3554" i="9"/>
  <c r="K3553" i="9"/>
  <c r="J3553" i="9"/>
  <c r="N3553" i="9" s="1"/>
  <c r="K3552" i="9"/>
  <c r="J3552" i="9"/>
  <c r="L3552" i="9" s="1"/>
  <c r="M3552" i="9" s="1"/>
  <c r="K3551" i="9"/>
  <c r="J3551" i="9"/>
  <c r="K3550" i="9"/>
  <c r="N3550" i="9" s="1"/>
  <c r="J3550" i="9"/>
  <c r="K3549" i="9"/>
  <c r="J3549" i="9"/>
  <c r="K3548" i="9"/>
  <c r="J3548" i="9"/>
  <c r="K3547" i="9"/>
  <c r="J3547" i="9"/>
  <c r="K3546" i="9"/>
  <c r="J3546" i="9"/>
  <c r="K3545" i="9"/>
  <c r="J3545" i="9"/>
  <c r="N3545" i="9" s="1"/>
  <c r="K3544" i="9"/>
  <c r="J3544" i="9"/>
  <c r="L3544" i="9" s="1"/>
  <c r="M3544" i="9" s="1"/>
  <c r="K3543" i="9"/>
  <c r="J3543" i="9"/>
  <c r="K3542" i="9"/>
  <c r="N3542" i="9" s="1"/>
  <c r="J3542" i="9"/>
  <c r="K3541" i="9"/>
  <c r="J3541" i="9"/>
  <c r="K3540" i="9"/>
  <c r="J3540" i="9"/>
  <c r="K3539" i="9"/>
  <c r="J3539" i="9"/>
  <c r="K3538" i="9"/>
  <c r="J3538" i="9"/>
  <c r="K3537" i="9"/>
  <c r="J3537" i="9"/>
  <c r="N3537" i="9" s="1"/>
  <c r="K3536" i="9"/>
  <c r="J3536" i="9"/>
  <c r="L3536" i="9" s="1"/>
  <c r="M3536" i="9" s="1"/>
  <c r="K3535" i="9"/>
  <c r="J3535" i="9"/>
  <c r="K3534" i="9"/>
  <c r="N3534" i="9" s="1"/>
  <c r="J3534" i="9"/>
  <c r="K3533" i="9"/>
  <c r="J3533" i="9"/>
  <c r="K3532" i="9"/>
  <c r="J3532" i="9"/>
  <c r="K3531" i="9"/>
  <c r="J3531" i="9"/>
  <c r="K3530" i="9"/>
  <c r="J3530" i="9"/>
  <c r="K3529" i="9"/>
  <c r="J3529" i="9"/>
  <c r="N3529" i="9" s="1"/>
  <c r="K3528" i="9"/>
  <c r="J3528" i="9"/>
  <c r="L3528" i="9" s="1"/>
  <c r="M3528" i="9" s="1"/>
  <c r="K3527" i="9"/>
  <c r="J3527" i="9"/>
  <c r="K3526" i="9"/>
  <c r="N3526" i="9" s="1"/>
  <c r="J3526" i="9"/>
  <c r="K3525" i="9"/>
  <c r="J3525" i="9"/>
  <c r="K3524" i="9"/>
  <c r="J3524" i="9"/>
  <c r="K3523" i="9"/>
  <c r="J3523" i="9"/>
  <c r="K3522" i="9"/>
  <c r="J3522" i="9"/>
  <c r="K3521" i="9"/>
  <c r="J3521" i="9"/>
  <c r="N3521" i="9" s="1"/>
  <c r="K3520" i="9"/>
  <c r="J3520" i="9"/>
  <c r="L3520" i="9" s="1"/>
  <c r="M3520" i="9" s="1"/>
  <c r="K3519" i="9"/>
  <c r="J3519" i="9"/>
  <c r="K3518" i="9"/>
  <c r="N3518" i="9" s="1"/>
  <c r="J3518" i="9"/>
  <c r="K3517" i="9"/>
  <c r="J3517" i="9"/>
  <c r="K3516" i="9"/>
  <c r="J3516" i="9"/>
  <c r="K3515" i="9"/>
  <c r="J3515" i="9"/>
  <c r="K3514" i="9"/>
  <c r="J3514" i="9"/>
  <c r="K3513" i="9"/>
  <c r="J3513" i="9"/>
  <c r="N3513" i="9" s="1"/>
  <c r="K3512" i="9"/>
  <c r="J3512" i="9"/>
  <c r="L3512" i="9" s="1"/>
  <c r="M3512" i="9" s="1"/>
  <c r="K3511" i="9"/>
  <c r="J3511" i="9"/>
  <c r="K3510" i="9"/>
  <c r="N3510" i="9" s="1"/>
  <c r="J3510" i="9"/>
  <c r="K3509" i="9"/>
  <c r="J3509" i="9"/>
  <c r="K3508" i="9"/>
  <c r="J3508" i="9"/>
  <c r="K3507" i="9"/>
  <c r="J3507" i="9"/>
  <c r="K3506" i="9"/>
  <c r="J3506" i="9"/>
  <c r="K3505" i="9"/>
  <c r="J3505" i="9"/>
  <c r="N3505" i="9" s="1"/>
  <c r="K3504" i="9"/>
  <c r="J3504" i="9"/>
  <c r="L3504" i="9" s="1"/>
  <c r="M3504" i="9" s="1"/>
  <c r="K3503" i="9"/>
  <c r="J3503" i="9"/>
  <c r="K3502" i="9"/>
  <c r="N3502" i="9" s="1"/>
  <c r="J3502" i="9"/>
  <c r="K3501" i="9"/>
  <c r="J3501" i="9"/>
  <c r="K3500" i="9"/>
  <c r="J3500" i="9"/>
  <c r="K3499" i="9"/>
  <c r="J3499" i="9"/>
  <c r="K3498" i="9"/>
  <c r="J3498" i="9"/>
  <c r="K3497" i="9"/>
  <c r="J3497" i="9"/>
  <c r="N3497" i="9" s="1"/>
  <c r="K3496" i="9"/>
  <c r="J3496" i="9"/>
  <c r="L3496" i="9" s="1"/>
  <c r="M3496" i="9" s="1"/>
  <c r="K3495" i="9"/>
  <c r="J3495" i="9"/>
  <c r="K3494" i="9"/>
  <c r="N3494" i="9" s="1"/>
  <c r="J3494" i="9"/>
  <c r="K3493" i="9"/>
  <c r="J3493" i="9"/>
  <c r="K3492" i="9"/>
  <c r="J3492" i="9"/>
  <c r="K3491" i="9"/>
  <c r="J3491" i="9"/>
  <c r="K3490" i="9"/>
  <c r="J3490" i="9"/>
  <c r="K3489" i="9"/>
  <c r="J3489" i="9"/>
  <c r="L3489" i="9" s="1"/>
  <c r="M3489" i="9" s="1"/>
  <c r="K3488" i="9"/>
  <c r="J3488" i="9"/>
  <c r="L3488" i="9" s="1"/>
  <c r="M3488" i="9" s="1"/>
  <c r="K3487" i="9"/>
  <c r="J3487" i="9"/>
  <c r="K3486" i="9"/>
  <c r="J3486" i="9"/>
  <c r="K3485" i="9"/>
  <c r="J3485" i="9"/>
  <c r="K3484" i="9"/>
  <c r="J3484" i="9"/>
  <c r="L3484" i="9" s="1"/>
  <c r="M3484" i="9" s="1"/>
  <c r="K3483" i="9"/>
  <c r="J3483" i="9"/>
  <c r="K3482" i="9"/>
  <c r="N3482" i="9" s="1"/>
  <c r="J3482" i="9"/>
  <c r="K3481" i="9"/>
  <c r="J3481" i="9"/>
  <c r="K3480" i="9"/>
  <c r="N3480" i="9" s="1"/>
  <c r="J3480" i="9"/>
  <c r="K3479" i="9"/>
  <c r="J3479" i="9"/>
  <c r="K3478" i="9"/>
  <c r="J3478" i="9"/>
  <c r="K3477" i="9"/>
  <c r="J3477" i="9"/>
  <c r="L3477" i="9" s="1"/>
  <c r="M3477" i="9" s="1"/>
  <c r="K3476" i="9"/>
  <c r="N3476" i="9" s="1"/>
  <c r="J3476" i="9"/>
  <c r="K3475" i="9"/>
  <c r="J3475" i="9"/>
  <c r="K3474" i="9"/>
  <c r="J3474" i="9"/>
  <c r="K3473" i="9"/>
  <c r="J3473" i="9"/>
  <c r="K3472" i="9"/>
  <c r="J3472" i="9"/>
  <c r="K3471" i="9"/>
  <c r="N3471" i="9" s="1"/>
  <c r="J3471" i="9"/>
  <c r="K3470" i="9"/>
  <c r="J3470" i="9"/>
  <c r="K3469" i="9"/>
  <c r="J3469" i="9"/>
  <c r="L3469" i="9" s="1"/>
  <c r="M3469" i="9" s="1"/>
  <c r="K3468" i="9"/>
  <c r="J3468" i="9"/>
  <c r="K3467" i="9"/>
  <c r="N3467" i="9" s="1"/>
  <c r="J3467" i="9"/>
  <c r="K3466" i="9"/>
  <c r="J3466" i="9"/>
  <c r="K3465" i="9"/>
  <c r="N3465" i="9" s="1"/>
  <c r="J3465" i="9"/>
  <c r="K3464" i="9"/>
  <c r="J3464" i="9"/>
  <c r="K3463" i="9"/>
  <c r="J3463" i="9"/>
  <c r="K3462" i="9"/>
  <c r="J3462" i="9"/>
  <c r="K3461" i="9"/>
  <c r="J3461" i="9"/>
  <c r="K3460" i="9"/>
  <c r="J3460" i="9"/>
  <c r="K3459" i="9"/>
  <c r="J3459" i="9"/>
  <c r="K3458" i="9"/>
  <c r="J3458" i="9"/>
  <c r="N3457" i="9"/>
  <c r="K3457" i="9"/>
  <c r="J3457" i="9"/>
  <c r="K3456" i="9"/>
  <c r="J3456" i="9"/>
  <c r="K3455" i="9"/>
  <c r="J3455" i="9"/>
  <c r="K3454" i="9"/>
  <c r="J3454" i="9"/>
  <c r="K3453" i="9"/>
  <c r="J3453" i="9"/>
  <c r="L3453" i="9" s="1"/>
  <c r="M3453" i="9" s="1"/>
  <c r="K3452" i="9"/>
  <c r="N3452" i="9" s="1"/>
  <c r="J3452" i="9"/>
  <c r="K3451" i="9"/>
  <c r="J3451" i="9"/>
  <c r="K3450" i="9"/>
  <c r="J3450" i="9"/>
  <c r="K3449" i="9"/>
  <c r="J3449" i="9"/>
  <c r="K3448" i="9"/>
  <c r="J3448" i="9"/>
  <c r="K3447" i="9"/>
  <c r="J3447" i="9"/>
  <c r="K3446" i="9"/>
  <c r="N3446" i="9" s="1"/>
  <c r="J3446" i="9"/>
  <c r="K3445" i="9"/>
  <c r="J3445" i="9"/>
  <c r="L3445" i="9" s="1"/>
  <c r="M3445" i="9" s="1"/>
  <c r="K3444" i="9"/>
  <c r="J3444" i="9"/>
  <c r="K3443" i="9"/>
  <c r="J3443" i="9"/>
  <c r="K3442" i="9"/>
  <c r="N3442" i="9" s="1"/>
  <c r="J3442" i="9"/>
  <c r="K3441" i="9"/>
  <c r="N3441" i="9" s="1"/>
  <c r="J3441" i="9"/>
  <c r="K3440" i="9"/>
  <c r="J3440" i="9"/>
  <c r="K3439" i="9"/>
  <c r="J3439" i="9"/>
  <c r="K3438" i="9"/>
  <c r="J3438" i="9"/>
  <c r="K3437" i="9"/>
  <c r="J3437" i="9"/>
  <c r="K3436" i="9"/>
  <c r="J3436" i="9"/>
  <c r="K3435" i="9"/>
  <c r="J3435" i="9"/>
  <c r="K3434" i="9"/>
  <c r="J3434" i="9"/>
  <c r="L3434" i="9" s="1"/>
  <c r="M3434" i="9" s="1"/>
  <c r="K3433" i="9"/>
  <c r="J3433" i="9"/>
  <c r="K3432" i="9"/>
  <c r="J3432" i="9"/>
  <c r="K3431" i="9"/>
  <c r="J3431" i="9"/>
  <c r="K3430" i="9"/>
  <c r="J3430" i="9"/>
  <c r="K3429" i="9"/>
  <c r="N3429" i="9" s="1"/>
  <c r="J3429" i="9"/>
  <c r="K3428" i="9"/>
  <c r="J3428" i="9"/>
  <c r="N3428" i="9" s="1"/>
  <c r="K3427" i="9"/>
  <c r="J3427" i="9"/>
  <c r="L3427" i="9" s="1"/>
  <c r="M3427" i="9" s="1"/>
  <c r="K3426" i="9"/>
  <c r="J3426" i="9"/>
  <c r="L3426" i="9" s="1"/>
  <c r="M3426" i="9" s="1"/>
  <c r="K3425" i="9"/>
  <c r="J3425" i="9"/>
  <c r="K3424" i="9"/>
  <c r="J3424" i="9"/>
  <c r="K3423" i="9"/>
  <c r="J3423" i="9"/>
  <c r="K3422" i="9"/>
  <c r="J3422" i="9"/>
  <c r="K3421" i="9"/>
  <c r="N3421" i="9" s="1"/>
  <c r="J3421" i="9"/>
  <c r="K3420" i="9"/>
  <c r="J3420" i="9"/>
  <c r="N3420" i="9" s="1"/>
  <c r="K3419" i="9"/>
  <c r="J3419" i="9"/>
  <c r="L3419" i="9" s="1"/>
  <c r="M3419" i="9" s="1"/>
  <c r="K3418" i="9"/>
  <c r="J3418" i="9"/>
  <c r="L3418" i="9" s="1"/>
  <c r="M3418" i="9" s="1"/>
  <c r="K3417" i="9"/>
  <c r="J3417" i="9"/>
  <c r="K3416" i="9"/>
  <c r="J3416" i="9"/>
  <c r="K3415" i="9"/>
  <c r="J3415" i="9"/>
  <c r="K3414" i="9"/>
  <c r="J3414" i="9"/>
  <c r="K3413" i="9"/>
  <c r="N3413" i="9" s="1"/>
  <c r="J3413" i="9"/>
  <c r="K3412" i="9"/>
  <c r="J3412" i="9"/>
  <c r="N3412" i="9" s="1"/>
  <c r="K3411" i="9"/>
  <c r="J3411" i="9"/>
  <c r="L3411" i="9" s="1"/>
  <c r="M3411" i="9" s="1"/>
  <c r="K3410" i="9"/>
  <c r="J3410" i="9"/>
  <c r="L3410" i="9" s="1"/>
  <c r="M3410" i="9" s="1"/>
  <c r="K3409" i="9"/>
  <c r="J3409" i="9"/>
  <c r="K3408" i="9"/>
  <c r="J3408" i="9"/>
  <c r="K3407" i="9"/>
  <c r="J3407" i="9"/>
  <c r="K3406" i="9"/>
  <c r="J3406" i="9"/>
  <c r="K3405" i="9"/>
  <c r="N3405" i="9" s="1"/>
  <c r="J3405" i="9"/>
  <c r="K3404" i="9"/>
  <c r="J3404" i="9"/>
  <c r="N3404" i="9" s="1"/>
  <c r="K3403" i="9"/>
  <c r="J3403" i="9"/>
  <c r="L3403" i="9" s="1"/>
  <c r="M3403" i="9" s="1"/>
  <c r="K3402" i="9"/>
  <c r="J3402" i="9"/>
  <c r="L3402" i="9" s="1"/>
  <c r="M3402" i="9" s="1"/>
  <c r="K3401" i="9"/>
  <c r="J3401" i="9"/>
  <c r="K3400" i="9"/>
  <c r="J3400" i="9"/>
  <c r="K3399" i="9"/>
  <c r="J3399" i="9"/>
  <c r="K3398" i="9"/>
  <c r="J3398" i="9"/>
  <c r="K3397" i="9"/>
  <c r="N3397" i="9" s="1"/>
  <c r="J3397" i="9"/>
  <c r="K3396" i="9"/>
  <c r="J3396" i="9"/>
  <c r="N3396" i="9" s="1"/>
  <c r="K3395" i="9"/>
  <c r="J3395" i="9"/>
  <c r="L3395" i="9" s="1"/>
  <c r="M3395" i="9" s="1"/>
  <c r="K3394" i="9"/>
  <c r="J3394" i="9"/>
  <c r="L3394" i="9" s="1"/>
  <c r="M3394" i="9" s="1"/>
  <c r="K3393" i="9"/>
  <c r="J3393" i="9"/>
  <c r="K3392" i="9"/>
  <c r="J3392" i="9"/>
  <c r="K3391" i="9"/>
  <c r="J3391" i="9"/>
  <c r="K3390" i="9"/>
  <c r="J3390" i="9"/>
  <c r="K3389" i="9"/>
  <c r="N3389" i="9" s="1"/>
  <c r="J3389" i="9"/>
  <c r="K3388" i="9"/>
  <c r="J3388" i="9"/>
  <c r="N3388" i="9" s="1"/>
  <c r="K3387" i="9"/>
  <c r="J3387" i="9"/>
  <c r="L3387" i="9" s="1"/>
  <c r="M3387" i="9" s="1"/>
  <c r="K3386" i="9"/>
  <c r="J3386" i="9"/>
  <c r="L3386" i="9" s="1"/>
  <c r="M3386" i="9" s="1"/>
  <c r="K3385" i="9"/>
  <c r="J3385" i="9"/>
  <c r="K3384" i="9"/>
  <c r="J3384" i="9"/>
  <c r="K3383" i="9"/>
  <c r="J3383" i="9"/>
  <c r="K3382" i="9"/>
  <c r="J3382" i="9"/>
  <c r="K3381" i="9"/>
  <c r="N3381" i="9" s="1"/>
  <c r="J3381" i="9"/>
  <c r="K3380" i="9"/>
  <c r="J3380" i="9"/>
  <c r="N3380" i="9" s="1"/>
  <c r="K3379" i="9"/>
  <c r="J3379" i="9"/>
  <c r="L3379" i="9" s="1"/>
  <c r="M3379" i="9" s="1"/>
  <c r="K3378" i="9"/>
  <c r="J3378" i="9"/>
  <c r="L3378" i="9" s="1"/>
  <c r="M3378" i="9" s="1"/>
  <c r="K3377" i="9"/>
  <c r="J3377" i="9"/>
  <c r="K3376" i="9"/>
  <c r="J3376" i="9"/>
  <c r="K3375" i="9"/>
  <c r="J3375" i="9"/>
  <c r="K3374" i="9"/>
  <c r="J3374" i="9"/>
  <c r="K3373" i="9"/>
  <c r="N3373" i="9" s="1"/>
  <c r="J3373" i="9"/>
  <c r="K3372" i="9"/>
  <c r="J3372" i="9"/>
  <c r="N3372" i="9" s="1"/>
  <c r="K3371" i="9"/>
  <c r="J3371" i="9"/>
  <c r="L3371" i="9" s="1"/>
  <c r="M3371" i="9" s="1"/>
  <c r="K3370" i="9"/>
  <c r="J3370" i="9"/>
  <c r="L3370" i="9" s="1"/>
  <c r="M3370" i="9" s="1"/>
  <c r="K3369" i="9"/>
  <c r="J3369" i="9"/>
  <c r="K3368" i="9"/>
  <c r="J3368" i="9"/>
  <c r="K3367" i="9"/>
  <c r="J3367" i="9"/>
  <c r="K3366" i="9"/>
  <c r="J3366" i="9"/>
  <c r="K3365" i="9"/>
  <c r="N3365" i="9" s="1"/>
  <c r="J3365" i="9"/>
  <c r="K3364" i="9"/>
  <c r="J3364" i="9"/>
  <c r="N3364" i="9" s="1"/>
  <c r="K3363" i="9"/>
  <c r="J3363" i="9"/>
  <c r="L3363" i="9" s="1"/>
  <c r="M3363" i="9" s="1"/>
  <c r="K3362" i="9"/>
  <c r="J3362" i="9"/>
  <c r="L3362" i="9" s="1"/>
  <c r="M3362" i="9" s="1"/>
  <c r="K3361" i="9"/>
  <c r="J3361" i="9"/>
  <c r="K3360" i="9"/>
  <c r="J3360" i="9"/>
  <c r="K3359" i="9"/>
  <c r="J3359" i="9"/>
  <c r="K3358" i="9"/>
  <c r="J3358" i="9"/>
  <c r="K3357" i="9"/>
  <c r="N3357" i="9" s="1"/>
  <c r="J3357" i="9"/>
  <c r="K3356" i="9"/>
  <c r="J3356" i="9"/>
  <c r="N3356" i="9" s="1"/>
  <c r="K3355" i="9"/>
  <c r="J3355" i="9"/>
  <c r="L3355" i="9" s="1"/>
  <c r="M3355" i="9" s="1"/>
  <c r="K3354" i="9"/>
  <c r="J3354" i="9"/>
  <c r="L3354" i="9" s="1"/>
  <c r="M3354" i="9" s="1"/>
  <c r="K3353" i="9"/>
  <c r="J3353" i="9"/>
  <c r="K3352" i="9"/>
  <c r="J3352" i="9"/>
  <c r="K3351" i="9"/>
  <c r="J3351" i="9"/>
  <c r="K3350" i="9"/>
  <c r="J3350" i="9"/>
  <c r="K3349" i="9"/>
  <c r="N3349" i="9" s="1"/>
  <c r="J3349" i="9"/>
  <c r="K3348" i="9"/>
  <c r="J3348" i="9"/>
  <c r="N3348" i="9" s="1"/>
  <c r="K3347" i="9"/>
  <c r="J3347" i="9"/>
  <c r="L3347" i="9" s="1"/>
  <c r="M3347" i="9" s="1"/>
  <c r="K3346" i="9"/>
  <c r="J3346" i="9"/>
  <c r="L3346" i="9" s="1"/>
  <c r="M3346" i="9" s="1"/>
  <c r="K3345" i="9"/>
  <c r="J3345" i="9"/>
  <c r="K3344" i="9"/>
  <c r="J3344" i="9"/>
  <c r="K3343" i="9"/>
  <c r="J3343" i="9"/>
  <c r="K3342" i="9"/>
  <c r="J3342" i="9"/>
  <c r="K3341" i="9"/>
  <c r="N3341" i="9" s="1"/>
  <c r="J3341" i="9"/>
  <c r="K3340" i="9"/>
  <c r="J3340" i="9"/>
  <c r="N3340" i="9" s="1"/>
  <c r="K3339" i="9"/>
  <c r="J3339" i="9"/>
  <c r="L3339" i="9" s="1"/>
  <c r="M3339" i="9" s="1"/>
  <c r="K3338" i="9"/>
  <c r="J3338" i="9"/>
  <c r="L3338" i="9" s="1"/>
  <c r="M3338" i="9" s="1"/>
  <c r="K3337" i="9"/>
  <c r="J3337" i="9"/>
  <c r="K3336" i="9"/>
  <c r="J3336" i="9"/>
  <c r="K3335" i="9"/>
  <c r="J3335" i="9"/>
  <c r="K3334" i="9"/>
  <c r="J3334" i="9"/>
  <c r="K3333" i="9"/>
  <c r="N3333" i="9" s="1"/>
  <c r="J3333" i="9"/>
  <c r="K3332" i="9"/>
  <c r="J3332" i="9"/>
  <c r="N3332" i="9" s="1"/>
  <c r="K3331" i="9"/>
  <c r="J3331" i="9"/>
  <c r="L3331" i="9" s="1"/>
  <c r="M3331" i="9" s="1"/>
  <c r="K3330" i="9"/>
  <c r="J3330" i="9"/>
  <c r="L3330" i="9" s="1"/>
  <c r="M3330" i="9" s="1"/>
  <c r="K3329" i="9"/>
  <c r="J3329" i="9"/>
  <c r="K3328" i="9"/>
  <c r="J3328" i="9"/>
  <c r="K3327" i="9"/>
  <c r="J3327" i="9"/>
  <c r="K3326" i="9"/>
  <c r="J3326" i="9"/>
  <c r="K3325" i="9"/>
  <c r="N3325" i="9" s="1"/>
  <c r="J3325" i="9"/>
  <c r="K3324" i="9"/>
  <c r="J3324" i="9"/>
  <c r="N3324" i="9" s="1"/>
  <c r="K3323" i="9"/>
  <c r="J3323" i="9"/>
  <c r="L3323" i="9" s="1"/>
  <c r="M3323" i="9" s="1"/>
  <c r="K3322" i="9"/>
  <c r="J3322" i="9"/>
  <c r="L3322" i="9" s="1"/>
  <c r="M3322" i="9" s="1"/>
  <c r="K3321" i="9"/>
  <c r="J3321" i="9"/>
  <c r="K3320" i="9"/>
  <c r="J3320" i="9"/>
  <c r="K3319" i="9"/>
  <c r="J3319" i="9"/>
  <c r="K3318" i="9"/>
  <c r="J3318" i="9"/>
  <c r="K3317" i="9"/>
  <c r="N3317" i="9" s="1"/>
  <c r="J3317" i="9"/>
  <c r="K3316" i="9"/>
  <c r="J3316" i="9"/>
  <c r="N3316" i="9" s="1"/>
  <c r="K3315" i="9"/>
  <c r="J3315" i="9"/>
  <c r="L3315" i="9" s="1"/>
  <c r="M3315" i="9" s="1"/>
  <c r="K3314" i="9"/>
  <c r="J3314" i="9"/>
  <c r="L3314" i="9" s="1"/>
  <c r="M3314" i="9" s="1"/>
  <c r="K3313" i="9"/>
  <c r="J3313" i="9"/>
  <c r="K3312" i="9"/>
  <c r="J3312" i="9"/>
  <c r="K3311" i="9"/>
  <c r="J3311" i="9"/>
  <c r="K3310" i="9"/>
  <c r="J3310" i="9"/>
  <c r="K3309" i="9"/>
  <c r="N3309" i="9" s="1"/>
  <c r="J3309" i="9"/>
  <c r="K3308" i="9"/>
  <c r="J3308" i="9"/>
  <c r="N3308" i="9" s="1"/>
  <c r="K3307" i="9"/>
  <c r="J3307" i="9"/>
  <c r="L3307" i="9" s="1"/>
  <c r="M3307" i="9" s="1"/>
  <c r="K3306" i="9"/>
  <c r="J3306" i="9"/>
  <c r="L3306" i="9" s="1"/>
  <c r="M3306" i="9" s="1"/>
  <c r="K3305" i="9"/>
  <c r="J3305" i="9"/>
  <c r="K3304" i="9"/>
  <c r="J3304" i="9"/>
  <c r="K3303" i="9"/>
  <c r="J3303" i="9"/>
  <c r="K3302" i="9"/>
  <c r="J3302" i="9"/>
  <c r="K3301" i="9"/>
  <c r="N3301" i="9" s="1"/>
  <c r="J3301" i="9"/>
  <c r="K3300" i="9"/>
  <c r="J3300" i="9"/>
  <c r="N3300" i="9" s="1"/>
  <c r="K3299" i="9"/>
  <c r="J3299" i="9"/>
  <c r="L3299" i="9" s="1"/>
  <c r="M3299" i="9" s="1"/>
  <c r="K3298" i="9"/>
  <c r="J3298" i="9"/>
  <c r="L3298" i="9" s="1"/>
  <c r="M3298" i="9" s="1"/>
  <c r="K3297" i="9"/>
  <c r="J3297" i="9"/>
  <c r="K3296" i="9"/>
  <c r="J3296" i="9"/>
  <c r="K3295" i="9"/>
  <c r="J3295" i="9"/>
  <c r="K3294" i="9"/>
  <c r="J3294" i="9"/>
  <c r="K3293" i="9"/>
  <c r="N3293" i="9" s="1"/>
  <c r="J3293" i="9"/>
  <c r="K3292" i="9"/>
  <c r="J3292" i="9"/>
  <c r="L3292" i="9" s="1"/>
  <c r="M3292" i="9" s="1"/>
  <c r="K3291" i="9"/>
  <c r="J3291" i="9"/>
  <c r="L3291" i="9" s="1"/>
  <c r="M3291" i="9" s="1"/>
  <c r="K3290" i="9"/>
  <c r="J3290" i="9"/>
  <c r="L3290" i="9" s="1"/>
  <c r="M3290" i="9" s="1"/>
  <c r="K3289" i="9"/>
  <c r="J3289" i="9"/>
  <c r="K3288" i="9"/>
  <c r="J3288" i="9"/>
  <c r="L3288" i="9" s="1"/>
  <c r="M3288" i="9" s="1"/>
  <c r="K3287" i="9"/>
  <c r="J3287" i="9"/>
  <c r="K3286" i="9"/>
  <c r="J3286" i="9"/>
  <c r="K3285" i="9"/>
  <c r="N3285" i="9" s="1"/>
  <c r="J3285" i="9"/>
  <c r="K3284" i="9"/>
  <c r="J3284" i="9"/>
  <c r="L3284" i="9" s="1"/>
  <c r="M3284" i="9" s="1"/>
  <c r="K3283" i="9"/>
  <c r="J3283" i="9"/>
  <c r="L3283" i="9" s="1"/>
  <c r="M3283" i="9" s="1"/>
  <c r="K3282" i="9"/>
  <c r="J3282" i="9"/>
  <c r="L3282" i="9" s="1"/>
  <c r="M3282" i="9" s="1"/>
  <c r="K3281" i="9"/>
  <c r="J3281" i="9"/>
  <c r="K3280" i="9"/>
  <c r="J3280" i="9"/>
  <c r="K3279" i="9"/>
  <c r="J3279" i="9"/>
  <c r="K3278" i="9"/>
  <c r="J3278" i="9"/>
  <c r="K3277" i="9"/>
  <c r="N3277" i="9" s="1"/>
  <c r="J3277" i="9"/>
  <c r="K3276" i="9"/>
  <c r="J3276" i="9"/>
  <c r="L3276" i="9" s="1"/>
  <c r="M3276" i="9" s="1"/>
  <c r="K3275" i="9"/>
  <c r="J3275" i="9"/>
  <c r="L3275" i="9" s="1"/>
  <c r="M3275" i="9" s="1"/>
  <c r="K3274" i="9"/>
  <c r="J3274" i="9"/>
  <c r="L3274" i="9" s="1"/>
  <c r="M3274" i="9" s="1"/>
  <c r="K3273" i="9"/>
  <c r="J3273" i="9"/>
  <c r="K3272" i="9"/>
  <c r="J3272" i="9"/>
  <c r="K3271" i="9"/>
  <c r="J3271" i="9"/>
  <c r="L3271" i="9" s="1"/>
  <c r="M3271" i="9" s="1"/>
  <c r="K3270" i="9"/>
  <c r="J3270" i="9"/>
  <c r="K3269" i="9"/>
  <c r="N3269" i="9" s="1"/>
  <c r="J3269" i="9"/>
  <c r="K3268" i="9"/>
  <c r="J3268" i="9"/>
  <c r="L3268" i="9" s="1"/>
  <c r="M3268" i="9" s="1"/>
  <c r="K3267" i="9"/>
  <c r="J3267" i="9"/>
  <c r="L3267" i="9" s="1"/>
  <c r="M3267" i="9" s="1"/>
  <c r="K3266" i="9"/>
  <c r="J3266" i="9"/>
  <c r="L3266" i="9" s="1"/>
  <c r="M3266" i="9" s="1"/>
  <c r="K3265" i="9"/>
  <c r="J3265" i="9"/>
  <c r="K3264" i="9"/>
  <c r="J3264" i="9"/>
  <c r="L3264" i="9" s="1"/>
  <c r="M3264" i="9" s="1"/>
  <c r="K3263" i="9"/>
  <c r="J3263" i="9"/>
  <c r="K3262" i="9"/>
  <c r="J3262" i="9"/>
  <c r="K3261" i="9"/>
  <c r="N3261" i="9" s="1"/>
  <c r="J3261" i="9"/>
  <c r="K3260" i="9"/>
  <c r="J3260" i="9"/>
  <c r="L3260" i="9" s="1"/>
  <c r="M3260" i="9" s="1"/>
  <c r="K3259" i="9"/>
  <c r="J3259" i="9"/>
  <c r="L3259" i="9" s="1"/>
  <c r="M3259" i="9" s="1"/>
  <c r="K3258" i="9"/>
  <c r="J3258" i="9"/>
  <c r="L3258" i="9" s="1"/>
  <c r="M3258" i="9" s="1"/>
  <c r="K3257" i="9"/>
  <c r="J3257" i="9"/>
  <c r="K3256" i="9"/>
  <c r="J3256" i="9"/>
  <c r="K3255" i="9"/>
  <c r="J3255" i="9"/>
  <c r="L3255" i="9" s="1"/>
  <c r="M3255" i="9" s="1"/>
  <c r="K3254" i="9"/>
  <c r="J3254" i="9"/>
  <c r="K3253" i="9"/>
  <c r="N3253" i="9" s="1"/>
  <c r="J3253" i="9"/>
  <c r="K3252" i="9"/>
  <c r="J3252" i="9"/>
  <c r="L3252" i="9" s="1"/>
  <c r="M3252" i="9" s="1"/>
  <c r="K3251" i="9"/>
  <c r="J3251" i="9"/>
  <c r="L3251" i="9" s="1"/>
  <c r="M3251" i="9" s="1"/>
  <c r="K3250" i="9"/>
  <c r="J3250" i="9"/>
  <c r="L3250" i="9" s="1"/>
  <c r="M3250" i="9" s="1"/>
  <c r="K3249" i="9"/>
  <c r="J3249" i="9"/>
  <c r="K3248" i="9"/>
  <c r="J3248" i="9"/>
  <c r="L3248" i="9" s="1"/>
  <c r="M3248" i="9" s="1"/>
  <c r="K3247" i="9"/>
  <c r="J3247" i="9"/>
  <c r="K3246" i="9"/>
  <c r="J3246" i="9"/>
  <c r="K3245" i="9"/>
  <c r="N3245" i="9" s="1"/>
  <c r="J3245" i="9"/>
  <c r="K3244" i="9"/>
  <c r="J3244" i="9"/>
  <c r="L3244" i="9" s="1"/>
  <c r="M3244" i="9" s="1"/>
  <c r="K3243" i="9"/>
  <c r="J3243" i="9"/>
  <c r="L3243" i="9" s="1"/>
  <c r="M3243" i="9" s="1"/>
  <c r="K3242" i="9"/>
  <c r="J3242" i="9"/>
  <c r="L3242" i="9" s="1"/>
  <c r="M3242" i="9" s="1"/>
  <c r="K3241" i="9"/>
  <c r="J3241" i="9"/>
  <c r="K3240" i="9"/>
  <c r="J3240" i="9"/>
  <c r="K3239" i="9"/>
  <c r="J3239" i="9"/>
  <c r="L3239" i="9" s="1"/>
  <c r="M3239" i="9" s="1"/>
  <c r="K3238" i="9"/>
  <c r="J3238" i="9"/>
  <c r="K3237" i="9"/>
  <c r="N3237" i="9" s="1"/>
  <c r="J3237" i="9"/>
  <c r="K3236" i="9"/>
  <c r="J3236" i="9"/>
  <c r="L3236" i="9" s="1"/>
  <c r="M3236" i="9" s="1"/>
  <c r="K3235" i="9"/>
  <c r="J3235" i="9"/>
  <c r="L3235" i="9" s="1"/>
  <c r="M3235" i="9" s="1"/>
  <c r="K3234" i="9"/>
  <c r="J3234" i="9"/>
  <c r="K3233" i="9"/>
  <c r="N3233" i="9" s="1"/>
  <c r="J3233" i="9"/>
  <c r="K3232" i="9"/>
  <c r="J3232" i="9"/>
  <c r="L3232" i="9" s="1"/>
  <c r="M3232" i="9" s="1"/>
  <c r="K3231" i="9"/>
  <c r="J3231" i="9"/>
  <c r="L3231" i="9" s="1"/>
  <c r="M3231" i="9" s="1"/>
  <c r="K3230" i="9"/>
  <c r="J3230" i="9"/>
  <c r="K3229" i="9"/>
  <c r="N3229" i="9" s="1"/>
  <c r="J3229" i="9"/>
  <c r="K3228" i="9"/>
  <c r="J3228" i="9"/>
  <c r="L3228" i="9" s="1"/>
  <c r="M3228" i="9" s="1"/>
  <c r="K3227" i="9"/>
  <c r="J3227" i="9"/>
  <c r="L3227" i="9" s="1"/>
  <c r="M3227" i="9" s="1"/>
  <c r="K3226" i="9"/>
  <c r="J3226" i="9"/>
  <c r="L3226" i="9" s="1"/>
  <c r="M3226" i="9" s="1"/>
  <c r="K3225" i="9"/>
  <c r="J3225" i="9"/>
  <c r="K3224" i="9"/>
  <c r="J3224" i="9"/>
  <c r="K3223" i="9"/>
  <c r="J3223" i="9"/>
  <c r="L3223" i="9" s="1"/>
  <c r="M3223" i="9" s="1"/>
  <c r="K3222" i="9"/>
  <c r="J3222" i="9"/>
  <c r="L3222" i="9" s="1"/>
  <c r="M3222" i="9" s="1"/>
  <c r="K3221" i="9"/>
  <c r="J3221" i="9"/>
  <c r="K3220" i="9"/>
  <c r="J3220" i="9"/>
  <c r="L3220" i="9" s="1"/>
  <c r="M3220" i="9" s="1"/>
  <c r="K3219" i="9"/>
  <c r="J3219" i="9"/>
  <c r="K3218" i="9"/>
  <c r="J3218" i="9"/>
  <c r="K3217" i="9"/>
  <c r="L3217" i="9" s="1"/>
  <c r="M3217" i="9" s="1"/>
  <c r="J3217" i="9"/>
  <c r="K3216" i="9"/>
  <c r="J3216" i="9"/>
  <c r="L3216" i="9" s="1"/>
  <c r="M3216" i="9" s="1"/>
  <c r="K3215" i="9"/>
  <c r="J3215" i="9"/>
  <c r="N3215" i="9" s="1"/>
  <c r="K3214" i="9"/>
  <c r="J3214" i="9"/>
  <c r="L3214" i="9" s="1"/>
  <c r="M3214" i="9" s="1"/>
  <c r="K3213" i="9"/>
  <c r="J3213" i="9"/>
  <c r="K3212" i="9"/>
  <c r="J3212" i="9"/>
  <c r="K3211" i="9"/>
  <c r="J3211" i="9"/>
  <c r="K3210" i="9"/>
  <c r="J3210" i="9"/>
  <c r="K3209" i="9"/>
  <c r="L3209" i="9" s="1"/>
  <c r="M3209" i="9" s="1"/>
  <c r="J3209" i="9"/>
  <c r="K3208" i="9"/>
  <c r="J3208" i="9"/>
  <c r="L3208" i="9" s="1"/>
  <c r="M3208" i="9" s="1"/>
  <c r="K3207" i="9"/>
  <c r="J3207" i="9"/>
  <c r="N3207" i="9" s="1"/>
  <c r="K3206" i="9"/>
  <c r="J3206" i="9"/>
  <c r="L3206" i="9" s="1"/>
  <c r="M3206" i="9" s="1"/>
  <c r="K3205" i="9"/>
  <c r="J3205" i="9"/>
  <c r="K3204" i="9"/>
  <c r="J3204" i="9"/>
  <c r="L3204" i="9" s="1"/>
  <c r="M3204" i="9" s="1"/>
  <c r="K3203" i="9"/>
  <c r="J3203" i="9"/>
  <c r="K3202" i="9"/>
  <c r="J3202" i="9"/>
  <c r="K3201" i="9"/>
  <c r="L3201" i="9" s="1"/>
  <c r="M3201" i="9" s="1"/>
  <c r="J3201" i="9"/>
  <c r="K3200" i="9"/>
  <c r="J3200" i="9"/>
  <c r="L3200" i="9" s="1"/>
  <c r="M3200" i="9" s="1"/>
  <c r="K3199" i="9"/>
  <c r="J3199" i="9"/>
  <c r="N3199" i="9" s="1"/>
  <c r="K3198" i="9"/>
  <c r="J3198" i="9"/>
  <c r="L3198" i="9" s="1"/>
  <c r="M3198" i="9" s="1"/>
  <c r="K3197" i="9"/>
  <c r="J3197" i="9"/>
  <c r="K3196" i="9"/>
  <c r="J3196" i="9"/>
  <c r="K3195" i="9"/>
  <c r="J3195" i="9"/>
  <c r="K3194" i="9"/>
  <c r="J3194" i="9"/>
  <c r="K3193" i="9"/>
  <c r="L3193" i="9" s="1"/>
  <c r="M3193" i="9" s="1"/>
  <c r="J3193" i="9"/>
  <c r="K3192" i="9"/>
  <c r="J3192" i="9"/>
  <c r="L3192" i="9" s="1"/>
  <c r="M3192" i="9" s="1"/>
  <c r="K3191" i="9"/>
  <c r="J3191" i="9"/>
  <c r="N3191" i="9" s="1"/>
  <c r="K3190" i="9"/>
  <c r="J3190" i="9"/>
  <c r="L3190" i="9" s="1"/>
  <c r="M3190" i="9" s="1"/>
  <c r="K3189" i="9"/>
  <c r="J3189" i="9"/>
  <c r="K3188" i="9"/>
  <c r="J3188" i="9"/>
  <c r="L3188" i="9" s="1"/>
  <c r="M3188" i="9" s="1"/>
  <c r="K3187" i="9"/>
  <c r="J3187" i="9"/>
  <c r="K3186" i="9"/>
  <c r="J3186" i="9"/>
  <c r="K3185" i="9"/>
  <c r="L3185" i="9" s="1"/>
  <c r="M3185" i="9" s="1"/>
  <c r="J3185" i="9"/>
  <c r="K3184" i="9"/>
  <c r="J3184" i="9"/>
  <c r="L3184" i="9" s="1"/>
  <c r="M3184" i="9" s="1"/>
  <c r="K3183" i="9"/>
  <c r="J3183" i="9"/>
  <c r="N3183" i="9" s="1"/>
  <c r="K3182" i="9"/>
  <c r="J3182" i="9"/>
  <c r="L3182" i="9" s="1"/>
  <c r="M3182" i="9" s="1"/>
  <c r="K3181" i="9"/>
  <c r="J3181" i="9"/>
  <c r="K3180" i="9"/>
  <c r="J3180" i="9"/>
  <c r="K3179" i="9"/>
  <c r="J3179" i="9"/>
  <c r="K3178" i="9"/>
  <c r="J3178" i="9"/>
  <c r="K3177" i="9"/>
  <c r="L3177" i="9" s="1"/>
  <c r="M3177" i="9" s="1"/>
  <c r="J3177" i="9"/>
  <c r="K3176" i="9"/>
  <c r="J3176" i="9"/>
  <c r="L3176" i="9" s="1"/>
  <c r="M3176" i="9" s="1"/>
  <c r="K3175" i="9"/>
  <c r="J3175" i="9"/>
  <c r="N3175" i="9" s="1"/>
  <c r="K3174" i="9"/>
  <c r="J3174" i="9"/>
  <c r="L3174" i="9" s="1"/>
  <c r="M3174" i="9" s="1"/>
  <c r="K3173" i="9"/>
  <c r="J3173" i="9"/>
  <c r="K3172" i="9"/>
  <c r="J3172" i="9"/>
  <c r="L3172" i="9" s="1"/>
  <c r="M3172" i="9" s="1"/>
  <c r="K3171" i="9"/>
  <c r="J3171" i="9"/>
  <c r="K3170" i="9"/>
  <c r="J3170" i="9"/>
  <c r="K3169" i="9"/>
  <c r="L3169" i="9" s="1"/>
  <c r="M3169" i="9" s="1"/>
  <c r="J3169" i="9"/>
  <c r="K3168" i="9"/>
  <c r="J3168" i="9"/>
  <c r="L3168" i="9" s="1"/>
  <c r="M3168" i="9" s="1"/>
  <c r="K3167" i="9"/>
  <c r="J3167" i="9"/>
  <c r="N3167" i="9" s="1"/>
  <c r="K3166" i="9"/>
  <c r="J3166" i="9"/>
  <c r="L3166" i="9" s="1"/>
  <c r="M3166" i="9" s="1"/>
  <c r="K3165" i="9"/>
  <c r="J3165" i="9"/>
  <c r="K3164" i="9"/>
  <c r="J3164" i="9"/>
  <c r="K3163" i="9"/>
  <c r="J3163" i="9"/>
  <c r="K3162" i="9"/>
  <c r="J3162" i="9"/>
  <c r="K3161" i="9"/>
  <c r="L3161" i="9" s="1"/>
  <c r="M3161" i="9" s="1"/>
  <c r="J3161" i="9"/>
  <c r="K3160" i="9"/>
  <c r="J3160" i="9"/>
  <c r="L3160" i="9" s="1"/>
  <c r="M3160" i="9" s="1"/>
  <c r="K3159" i="9"/>
  <c r="J3159" i="9"/>
  <c r="N3159" i="9" s="1"/>
  <c r="K3158" i="9"/>
  <c r="J3158" i="9"/>
  <c r="L3158" i="9" s="1"/>
  <c r="M3158" i="9" s="1"/>
  <c r="K3157" i="9"/>
  <c r="J3157" i="9"/>
  <c r="K3156" i="9"/>
  <c r="J3156" i="9"/>
  <c r="L3156" i="9" s="1"/>
  <c r="M3156" i="9" s="1"/>
  <c r="K3155" i="9"/>
  <c r="J3155" i="9"/>
  <c r="K3154" i="9"/>
  <c r="J3154" i="9"/>
  <c r="K3153" i="9"/>
  <c r="L3153" i="9" s="1"/>
  <c r="M3153" i="9" s="1"/>
  <c r="J3153" i="9"/>
  <c r="K3152" i="9"/>
  <c r="J3152" i="9"/>
  <c r="L3152" i="9" s="1"/>
  <c r="M3152" i="9" s="1"/>
  <c r="K3151" i="9"/>
  <c r="J3151" i="9"/>
  <c r="N3151" i="9" s="1"/>
  <c r="K3150" i="9"/>
  <c r="J3150" i="9"/>
  <c r="L3150" i="9" s="1"/>
  <c r="M3150" i="9" s="1"/>
  <c r="K3149" i="9"/>
  <c r="J3149" i="9"/>
  <c r="K3148" i="9"/>
  <c r="J3148" i="9"/>
  <c r="K3147" i="9"/>
  <c r="J3147" i="9"/>
  <c r="K3146" i="9"/>
  <c r="J3146" i="9"/>
  <c r="K3145" i="9"/>
  <c r="L3145" i="9" s="1"/>
  <c r="M3145" i="9" s="1"/>
  <c r="J3145" i="9"/>
  <c r="K3144" i="9"/>
  <c r="J3144" i="9"/>
  <c r="L3144" i="9" s="1"/>
  <c r="M3144" i="9" s="1"/>
  <c r="K3143" i="9"/>
  <c r="J3143" i="9"/>
  <c r="N3143" i="9" s="1"/>
  <c r="K3142" i="9"/>
  <c r="J3142" i="9"/>
  <c r="L3142" i="9" s="1"/>
  <c r="M3142" i="9" s="1"/>
  <c r="K3141" i="9"/>
  <c r="J3141" i="9"/>
  <c r="K3140" i="9"/>
  <c r="J3140" i="9"/>
  <c r="L3140" i="9" s="1"/>
  <c r="M3140" i="9" s="1"/>
  <c r="K3139" i="9"/>
  <c r="J3139" i="9"/>
  <c r="K3138" i="9"/>
  <c r="J3138" i="9"/>
  <c r="K3137" i="9"/>
  <c r="L3137" i="9" s="1"/>
  <c r="M3137" i="9" s="1"/>
  <c r="J3137" i="9"/>
  <c r="K3136" i="9"/>
  <c r="J3136" i="9"/>
  <c r="L3136" i="9" s="1"/>
  <c r="M3136" i="9" s="1"/>
  <c r="K3135" i="9"/>
  <c r="J3135" i="9"/>
  <c r="N3135" i="9" s="1"/>
  <c r="K3134" i="9"/>
  <c r="J3134" i="9"/>
  <c r="L3134" i="9" s="1"/>
  <c r="M3134" i="9" s="1"/>
  <c r="K3133" i="9"/>
  <c r="J3133" i="9"/>
  <c r="K3132" i="9"/>
  <c r="J3132" i="9"/>
  <c r="K3131" i="9"/>
  <c r="J3131" i="9"/>
  <c r="K3130" i="9"/>
  <c r="J3130" i="9"/>
  <c r="K3129" i="9"/>
  <c r="L3129" i="9" s="1"/>
  <c r="M3129" i="9" s="1"/>
  <c r="J3129" i="9"/>
  <c r="K3128" i="9"/>
  <c r="J3128" i="9"/>
  <c r="L3128" i="9" s="1"/>
  <c r="M3128" i="9" s="1"/>
  <c r="K3127" i="9"/>
  <c r="J3127" i="9"/>
  <c r="N3127" i="9" s="1"/>
  <c r="K3126" i="9"/>
  <c r="J3126" i="9"/>
  <c r="L3126" i="9" s="1"/>
  <c r="M3126" i="9" s="1"/>
  <c r="K3125" i="9"/>
  <c r="J3125" i="9"/>
  <c r="K3124" i="9"/>
  <c r="J3124" i="9"/>
  <c r="L3124" i="9" s="1"/>
  <c r="M3124" i="9" s="1"/>
  <c r="K3123" i="9"/>
  <c r="J3123" i="9"/>
  <c r="K3122" i="9"/>
  <c r="J3122" i="9"/>
  <c r="K3121" i="9"/>
  <c r="L3121" i="9" s="1"/>
  <c r="M3121" i="9" s="1"/>
  <c r="J3121" i="9"/>
  <c r="K3120" i="9"/>
  <c r="J3120" i="9"/>
  <c r="L3120" i="9" s="1"/>
  <c r="M3120" i="9" s="1"/>
  <c r="K3119" i="9"/>
  <c r="J3119" i="9"/>
  <c r="N3119" i="9" s="1"/>
  <c r="K3118" i="9"/>
  <c r="J3118" i="9"/>
  <c r="L3118" i="9" s="1"/>
  <c r="M3118" i="9" s="1"/>
  <c r="K3117" i="9"/>
  <c r="J3117" i="9"/>
  <c r="K3116" i="9"/>
  <c r="J3116" i="9"/>
  <c r="K3115" i="9"/>
  <c r="J3115" i="9"/>
  <c r="K3114" i="9"/>
  <c r="J3114" i="9"/>
  <c r="K3113" i="9"/>
  <c r="L3113" i="9" s="1"/>
  <c r="M3113" i="9" s="1"/>
  <c r="J3113" i="9"/>
  <c r="K3112" i="9"/>
  <c r="J3112" i="9"/>
  <c r="L3112" i="9" s="1"/>
  <c r="M3112" i="9" s="1"/>
  <c r="K3111" i="9"/>
  <c r="J3111" i="9"/>
  <c r="N3111" i="9" s="1"/>
  <c r="K3110" i="9"/>
  <c r="J3110" i="9"/>
  <c r="L3110" i="9" s="1"/>
  <c r="M3110" i="9" s="1"/>
  <c r="K3109" i="9"/>
  <c r="J3109" i="9"/>
  <c r="K3108" i="9"/>
  <c r="J3108" i="9"/>
  <c r="L3108" i="9" s="1"/>
  <c r="M3108" i="9" s="1"/>
  <c r="K3107" i="9"/>
  <c r="J3107" i="9"/>
  <c r="K3106" i="9"/>
  <c r="J3106" i="9"/>
  <c r="K3105" i="9"/>
  <c r="L3105" i="9" s="1"/>
  <c r="M3105" i="9" s="1"/>
  <c r="J3105" i="9"/>
  <c r="K3104" i="9"/>
  <c r="J3104" i="9"/>
  <c r="L3104" i="9" s="1"/>
  <c r="M3104" i="9" s="1"/>
  <c r="K3103" i="9"/>
  <c r="J3103" i="9"/>
  <c r="N3103" i="9" s="1"/>
  <c r="K3102" i="9"/>
  <c r="J3102" i="9"/>
  <c r="L3102" i="9" s="1"/>
  <c r="M3102" i="9" s="1"/>
  <c r="K3101" i="9"/>
  <c r="J3101" i="9"/>
  <c r="K3100" i="9"/>
  <c r="J3100" i="9"/>
  <c r="K3099" i="9"/>
  <c r="J3099" i="9"/>
  <c r="K3098" i="9"/>
  <c r="J3098" i="9"/>
  <c r="K3097" i="9"/>
  <c r="L3097" i="9" s="1"/>
  <c r="M3097" i="9" s="1"/>
  <c r="J3097" i="9"/>
  <c r="K3096" i="9"/>
  <c r="J3096" i="9"/>
  <c r="L3096" i="9" s="1"/>
  <c r="M3096" i="9" s="1"/>
  <c r="K3095" i="9"/>
  <c r="J3095" i="9"/>
  <c r="N3095" i="9" s="1"/>
  <c r="K3094" i="9"/>
  <c r="J3094" i="9"/>
  <c r="L3094" i="9" s="1"/>
  <c r="M3094" i="9" s="1"/>
  <c r="K3093" i="9"/>
  <c r="J3093" i="9"/>
  <c r="K3092" i="9"/>
  <c r="J3092" i="9"/>
  <c r="L3092" i="9" s="1"/>
  <c r="M3092" i="9" s="1"/>
  <c r="K3091" i="9"/>
  <c r="J3091" i="9"/>
  <c r="K3090" i="9"/>
  <c r="J3090" i="9"/>
  <c r="K3089" i="9"/>
  <c r="L3089" i="9" s="1"/>
  <c r="M3089" i="9" s="1"/>
  <c r="J3089" i="9"/>
  <c r="K3088" i="9"/>
  <c r="J3088" i="9"/>
  <c r="L3088" i="9" s="1"/>
  <c r="M3088" i="9" s="1"/>
  <c r="K3087" i="9"/>
  <c r="J3087" i="9"/>
  <c r="N3087" i="9" s="1"/>
  <c r="K3086" i="9"/>
  <c r="J3086" i="9"/>
  <c r="L3086" i="9" s="1"/>
  <c r="M3086" i="9" s="1"/>
  <c r="K3085" i="9"/>
  <c r="J3085" i="9"/>
  <c r="K3084" i="9"/>
  <c r="J3084" i="9"/>
  <c r="K3083" i="9"/>
  <c r="J3083" i="9"/>
  <c r="K3082" i="9"/>
  <c r="J3082" i="9"/>
  <c r="K3081" i="9"/>
  <c r="L3081" i="9" s="1"/>
  <c r="M3081" i="9" s="1"/>
  <c r="J3081" i="9"/>
  <c r="K3080" i="9"/>
  <c r="J3080" i="9"/>
  <c r="L3080" i="9" s="1"/>
  <c r="M3080" i="9" s="1"/>
  <c r="K3079" i="9"/>
  <c r="J3079" i="9"/>
  <c r="N3079" i="9" s="1"/>
  <c r="K3078" i="9"/>
  <c r="J3078" i="9"/>
  <c r="L3078" i="9" s="1"/>
  <c r="M3078" i="9" s="1"/>
  <c r="K3077" i="9"/>
  <c r="J3077" i="9"/>
  <c r="K3076" i="9"/>
  <c r="J3076" i="9"/>
  <c r="L3076" i="9" s="1"/>
  <c r="M3076" i="9" s="1"/>
  <c r="K3075" i="9"/>
  <c r="J3075" i="9"/>
  <c r="K3074" i="9"/>
  <c r="J3074" i="9"/>
  <c r="K3073" i="9"/>
  <c r="L3073" i="9" s="1"/>
  <c r="M3073" i="9" s="1"/>
  <c r="J3073" i="9"/>
  <c r="K3072" i="9"/>
  <c r="J3072" i="9"/>
  <c r="L3072" i="9" s="1"/>
  <c r="M3072" i="9" s="1"/>
  <c r="K3071" i="9"/>
  <c r="J3071" i="9"/>
  <c r="N3071" i="9" s="1"/>
  <c r="K3070" i="9"/>
  <c r="J3070" i="9"/>
  <c r="L3070" i="9" s="1"/>
  <c r="M3070" i="9" s="1"/>
  <c r="K3069" i="9"/>
  <c r="J3069" i="9"/>
  <c r="K3068" i="9"/>
  <c r="J3068" i="9"/>
  <c r="K3067" i="9"/>
  <c r="J3067" i="9"/>
  <c r="K3066" i="9"/>
  <c r="J3066" i="9"/>
  <c r="K3065" i="9"/>
  <c r="L3065" i="9" s="1"/>
  <c r="M3065" i="9" s="1"/>
  <c r="J3065" i="9"/>
  <c r="K3064" i="9"/>
  <c r="J3064" i="9"/>
  <c r="L3064" i="9" s="1"/>
  <c r="M3064" i="9" s="1"/>
  <c r="K3063" i="9"/>
  <c r="J3063" i="9"/>
  <c r="N3063" i="9" s="1"/>
  <c r="K3062" i="9"/>
  <c r="J3062" i="9"/>
  <c r="L3062" i="9" s="1"/>
  <c r="M3062" i="9" s="1"/>
  <c r="K3061" i="9"/>
  <c r="J3061" i="9"/>
  <c r="K3060" i="9"/>
  <c r="J3060" i="9"/>
  <c r="L3060" i="9" s="1"/>
  <c r="M3060" i="9" s="1"/>
  <c r="K3059" i="9"/>
  <c r="J3059" i="9"/>
  <c r="K3058" i="9"/>
  <c r="J3058" i="9"/>
  <c r="K3057" i="9"/>
  <c r="L3057" i="9" s="1"/>
  <c r="M3057" i="9" s="1"/>
  <c r="J3057" i="9"/>
  <c r="K3056" i="9"/>
  <c r="J3056" i="9"/>
  <c r="L3056" i="9" s="1"/>
  <c r="M3056" i="9" s="1"/>
  <c r="K3055" i="9"/>
  <c r="J3055" i="9"/>
  <c r="N3055" i="9" s="1"/>
  <c r="K3054" i="9"/>
  <c r="J3054" i="9"/>
  <c r="L3054" i="9" s="1"/>
  <c r="M3054" i="9" s="1"/>
  <c r="K3053" i="9"/>
  <c r="J3053" i="9"/>
  <c r="K3052" i="9"/>
  <c r="J3052" i="9"/>
  <c r="K3051" i="9"/>
  <c r="J3051" i="9"/>
  <c r="K3050" i="9"/>
  <c r="J3050" i="9"/>
  <c r="K3049" i="9"/>
  <c r="L3049" i="9" s="1"/>
  <c r="M3049" i="9" s="1"/>
  <c r="J3049" i="9"/>
  <c r="K3048" i="9"/>
  <c r="J3048" i="9"/>
  <c r="L3048" i="9" s="1"/>
  <c r="M3048" i="9" s="1"/>
  <c r="K3047" i="9"/>
  <c r="J3047" i="9"/>
  <c r="N3047" i="9" s="1"/>
  <c r="K3046" i="9"/>
  <c r="J3046" i="9"/>
  <c r="L3046" i="9" s="1"/>
  <c r="M3046" i="9" s="1"/>
  <c r="K3045" i="9"/>
  <c r="J3045" i="9"/>
  <c r="K3044" i="9"/>
  <c r="J3044" i="9"/>
  <c r="L3044" i="9" s="1"/>
  <c r="M3044" i="9" s="1"/>
  <c r="K3043" i="9"/>
  <c r="J3043" i="9"/>
  <c r="K3042" i="9"/>
  <c r="J3042" i="9"/>
  <c r="K3041" i="9"/>
  <c r="L3041" i="9" s="1"/>
  <c r="M3041" i="9" s="1"/>
  <c r="J3041" i="9"/>
  <c r="K3040" i="9"/>
  <c r="J3040" i="9"/>
  <c r="L3040" i="9" s="1"/>
  <c r="M3040" i="9" s="1"/>
  <c r="K3039" i="9"/>
  <c r="J3039" i="9"/>
  <c r="N3039" i="9" s="1"/>
  <c r="K3038" i="9"/>
  <c r="J3038" i="9"/>
  <c r="L3038" i="9" s="1"/>
  <c r="M3038" i="9" s="1"/>
  <c r="K3037" i="9"/>
  <c r="J3037" i="9"/>
  <c r="K3036" i="9"/>
  <c r="J3036" i="9"/>
  <c r="K3035" i="9"/>
  <c r="J3035" i="9"/>
  <c r="K3034" i="9"/>
  <c r="J3034" i="9"/>
  <c r="K3033" i="9"/>
  <c r="L3033" i="9" s="1"/>
  <c r="M3033" i="9" s="1"/>
  <c r="J3033" i="9"/>
  <c r="K3032" i="9"/>
  <c r="J3032" i="9"/>
  <c r="L3032" i="9" s="1"/>
  <c r="M3032" i="9" s="1"/>
  <c r="K3031" i="9"/>
  <c r="J3031" i="9"/>
  <c r="N3031" i="9" s="1"/>
  <c r="K3030" i="9"/>
  <c r="J3030" i="9"/>
  <c r="L3030" i="9" s="1"/>
  <c r="M3030" i="9" s="1"/>
  <c r="K3029" i="9"/>
  <c r="J3029" i="9"/>
  <c r="K3028" i="9"/>
  <c r="J3028" i="9"/>
  <c r="L3028" i="9" s="1"/>
  <c r="M3028" i="9" s="1"/>
  <c r="K3027" i="9"/>
  <c r="J3027" i="9"/>
  <c r="K3026" i="9"/>
  <c r="J3026" i="9"/>
  <c r="K3025" i="9"/>
  <c r="L3025" i="9" s="1"/>
  <c r="M3025" i="9" s="1"/>
  <c r="J3025" i="9"/>
  <c r="K3024" i="9"/>
  <c r="J3024" i="9"/>
  <c r="L3024" i="9" s="1"/>
  <c r="M3024" i="9" s="1"/>
  <c r="K3023" i="9"/>
  <c r="J3023" i="9"/>
  <c r="N3023" i="9" s="1"/>
  <c r="K3022" i="9"/>
  <c r="J3022" i="9"/>
  <c r="L3022" i="9" s="1"/>
  <c r="M3022" i="9" s="1"/>
  <c r="K3021" i="9"/>
  <c r="J3021" i="9"/>
  <c r="K3020" i="9"/>
  <c r="J3020" i="9"/>
  <c r="K3019" i="9"/>
  <c r="J3019" i="9"/>
  <c r="K3018" i="9"/>
  <c r="J3018" i="9"/>
  <c r="K3017" i="9"/>
  <c r="L3017" i="9" s="1"/>
  <c r="M3017" i="9" s="1"/>
  <c r="J3017" i="9"/>
  <c r="K3016" i="9"/>
  <c r="J3016" i="9"/>
  <c r="L3016" i="9" s="1"/>
  <c r="M3016" i="9" s="1"/>
  <c r="K3015" i="9"/>
  <c r="J3015" i="9"/>
  <c r="N3015" i="9" s="1"/>
  <c r="K3014" i="9"/>
  <c r="J3014" i="9"/>
  <c r="L3014" i="9" s="1"/>
  <c r="M3014" i="9" s="1"/>
  <c r="K3013" i="9"/>
  <c r="J3013" i="9"/>
  <c r="K3012" i="9"/>
  <c r="J3012" i="9"/>
  <c r="L3012" i="9" s="1"/>
  <c r="M3012" i="9" s="1"/>
  <c r="K3011" i="9"/>
  <c r="J3011" i="9"/>
  <c r="K3010" i="9"/>
  <c r="J3010" i="9"/>
  <c r="K3009" i="9"/>
  <c r="L3009" i="9" s="1"/>
  <c r="M3009" i="9" s="1"/>
  <c r="J3009" i="9"/>
  <c r="K3008" i="9"/>
  <c r="J3008" i="9"/>
  <c r="L3008" i="9" s="1"/>
  <c r="M3008" i="9" s="1"/>
  <c r="K3007" i="9"/>
  <c r="J3007" i="9"/>
  <c r="N3007" i="9" s="1"/>
  <c r="K3006" i="9"/>
  <c r="J3006" i="9"/>
  <c r="L3006" i="9" s="1"/>
  <c r="M3006" i="9" s="1"/>
  <c r="K3005" i="9"/>
  <c r="J3005" i="9"/>
  <c r="K3004" i="9"/>
  <c r="J3004" i="9"/>
  <c r="K3003" i="9"/>
  <c r="J3003" i="9"/>
  <c r="K3002" i="9"/>
  <c r="J3002" i="9"/>
  <c r="K3001" i="9"/>
  <c r="J3001" i="9"/>
  <c r="K3000" i="9"/>
  <c r="J3000" i="9"/>
  <c r="L3000" i="9" s="1"/>
  <c r="M3000" i="9" s="1"/>
  <c r="K2999" i="9"/>
  <c r="J2999" i="9"/>
  <c r="N2999" i="9" s="1"/>
  <c r="K2998" i="9"/>
  <c r="J2998" i="9"/>
  <c r="L2998" i="9" s="1"/>
  <c r="M2998" i="9" s="1"/>
  <c r="K2997" i="9"/>
  <c r="J2997" i="9"/>
  <c r="K2996" i="9"/>
  <c r="J2996" i="9"/>
  <c r="L2996" i="9" s="1"/>
  <c r="M2996" i="9" s="1"/>
  <c r="K2995" i="9"/>
  <c r="J2995" i="9"/>
  <c r="K2994" i="9"/>
  <c r="J2994" i="9"/>
  <c r="K2993" i="9"/>
  <c r="J2993" i="9"/>
  <c r="K2992" i="9"/>
  <c r="J2992" i="9"/>
  <c r="L2992" i="9" s="1"/>
  <c r="M2992" i="9" s="1"/>
  <c r="K2991" i="9"/>
  <c r="J2991" i="9"/>
  <c r="N2991" i="9" s="1"/>
  <c r="K2990" i="9"/>
  <c r="J2990" i="9"/>
  <c r="L2990" i="9" s="1"/>
  <c r="M2990" i="9" s="1"/>
  <c r="K2989" i="9"/>
  <c r="J2989" i="9"/>
  <c r="K2988" i="9"/>
  <c r="J2988" i="9"/>
  <c r="K2987" i="9"/>
  <c r="J2987" i="9"/>
  <c r="K2986" i="9"/>
  <c r="J2986" i="9"/>
  <c r="K2985" i="9"/>
  <c r="J2985" i="9"/>
  <c r="K2984" i="9"/>
  <c r="J2984" i="9"/>
  <c r="L2984" i="9" s="1"/>
  <c r="M2984" i="9" s="1"/>
  <c r="K2983" i="9"/>
  <c r="J2983" i="9"/>
  <c r="N2983" i="9" s="1"/>
  <c r="K2982" i="9"/>
  <c r="J2982" i="9"/>
  <c r="L2982" i="9" s="1"/>
  <c r="M2982" i="9" s="1"/>
  <c r="K2981" i="9"/>
  <c r="J2981" i="9"/>
  <c r="K2980" i="9"/>
  <c r="J2980" i="9"/>
  <c r="L2980" i="9" s="1"/>
  <c r="M2980" i="9" s="1"/>
  <c r="K2979" i="9"/>
  <c r="J2979" i="9"/>
  <c r="K2978" i="9"/>
  <c r="J2978" i="9"/>
  <c r="K2977" i="9"/>
  <c r="J2977" i="9"/>
  <c r="K2976" i="9"/>
  <c r="J2976" i="9"/>
  <c r="L2976" i="9" s="1"/>
  <c r="M2976" i="9" s="1"/>
  <c r="K2975" i="9"/>
  <c r="J2975" i="9"/>
  <c r="N2975" i="9" s="1"/>
  <c r="K2974" i="9"/>
  <c r="J2974" i="9"/>
  <c r="L2974" i="9" s="1"/>
  <c r="M2974" i="9" s="1"/>
  <c r="K2973" i="9"/>
  <c r="J2973" i="9"/>
  <c r="K2972" i="9"/>
  <c r="J2972" i="9"/>
  <c r="K2971" i="9"/>
  <c r="J2971" i="9"/>
  <c r="K2970" i="9"/>
  <c r="J2970" i="9"/>
  <c r="K2969" i="9"/>
  <c r="J2969" i="9"/>
  <c r="K2968" i="9"/>
  <c r="J2968" i="9"/>
  <c r="L2968" i="9" s="1"/>
  <c r="M2968" i="9" s="1"/>
  <c r="K2967" i="9"/>
  <c r="J2967" i="9"/>
  <c r="N2967" i="9" s="1"/>
  <c r="K2966" i="9"/>
  <c r="J2966" i="9"/>
  <c r="L2966" i="9" s="1"/>
  <c r="M2966" i="9" s="1"/>
  <c r="K2965" i="9"/>
  <c r="J2965" i="9"/>
  <c r="K2964" i="9"/>
  <c r="J2964" i="9"/>
  <c r="L2964" i="9" s="1"/>
  <c r="M2964" i="9" s="1"/>
  <c r="K2963" i="9"/>
  <c r="J2963" i="9"/>
  <c r="K2962" i="9"/>
  <c r="J2962" i="9"/>
  <c r="K2961" i="9"/>
  <c r="J2961" i="9"/>
  <c r="K2960" i="9"/>
  <c r="J2960" i="9"/>
  <c r="L2960" i="9" s="1"/>
  <c r="M2960" i="9" s="1"/>
  <c r="K2959" i="9"/>
  <c r="J2959" i="9"/>
  <c r="N2959" i="9" s="1"/>
  <c r="K2958" i="9"/>
  <c r="J2958" i="9"/>
  <c r="L2958" i="9" s="1"/>
  <c r="M2958" i="9" s="1"/>
  <c r="K2957" i="9"/>
  <c r="J2957" i="9"/>
  <c r="K2956" i="9"/>
  <c r="J2956" i="9"/>
  <c r="K2955" i="9"/>
  <c r="J2955" i="9"/>
  <c r="K2954" i="9"/>
  <c r="J2954" i="9"/>
  <c r="K2953" i="9"/>
  <c r="J2953" i="9"/>
  <c r="K2952" i="9"/>
  <c r="J2952" i="9"/>
  <c r="L2952" i="9" s="1"/>
  <c r="M2952" i="9" s="1"/>
  <c r="K2951" i="9"/>
  <c r="J2951" i="9"/>
  <c r="N2951" i="9" s="1"/>
  <c r="K2950" i="9"/>
  <c r="J2950" i="9"/>
  <c r="L2950" i="9" s="1"/>
  <c r="M2950" i="9" s="1"/>
  <c r="K2949" i="9"/>
  <c r="J2949" i="9"/>
  <c r="K2948" i="9"/>
  <c r="J2948" i="9"/>
  <c r="L2948" i="9" s="1"/>
  <c r="M2948" i="9" s="1"/>
  <c r="K2947" i="9"/>
  <c r="J2947" i="9"/>
  <c r="K2946" i="9"/>
  <c r="J2946" i="9"/>
  <c r="K2945" i="9"/>
  <c r="J2945" i="9"/>
  <c r="K2944" i="9"/>
  <c r="J2944" i="9"/>
  <c r="L2944" i="9" s="1"/>
  <c r="M2944" i="9" s="1"/>
  <c r="K2943" i="9"/>
  <c r="J2943" i="9"/>
  <c r="N2943" i="9" s="1"/>
  <c r="K2942" i="9"/>
  <c r="J2942" i="9"/>
  <c r="L2942" i="9" s="1"/>
  <c r="M2942" i="9" s="1"/>
  <c r="K2941" i="9"/>
  <c r="J2941" i="9"/>
  <c r="K2940" i="9"/>
  <c r="J2940" i="9"/>
  <c r="K2939" i="9"/>
  <c r="J2939" i="9"/>
  <c r="K2938" i="9"/>
  <c r="J2938" i="9"/>
  <c r="K2937" i="9"/>
  <c r="J2937" i="9"/>
  <c r="K2936" i="9"/>
  <c r="J2936" i="9"/>
  <c r="L2936" i="9" s="1"/>
  <c r="M2936" i="9" s="1"/>
  <c r="K2935" i="9"/>
  <c r="J2935" i="9"/>
  <c r="N2935" i="9" s="1"/>
  <c r="K2934" i="9"/>
  <c r="J2934" i="9"/>
  <c r="L2934" i="9" s="1"/>
  <c r="M2934" i="9" s="1"/>
  <c r="K2933" i="9"/>
  <c r="J2933" i="9"/>
  <c r="K2932" i="9"/>
  <c r="J2932" i="9"/>
  <c r="L2932" i="9" s="1"/>
  <c r="M2932" i="9" s="1"/>
  <c r="K2931" i="9"/>
  <c r="J2931" i="9"/>
  <c r="K2930" i="9"/>
  <c r="J2930" i="9"/>
  <c r="K2929" i="9"/>
  <c r="J2929" i="9"/>
  <c r="K2928" i="9"/>
  <c r="J2928" i="9"/>
  <c r="L2928" i="9" s="1"/>
  <c r="M2928" i="9" s="1"/>
  <c r="K2927" i="9"/>
  <c r="J2927" i="9"/>
  <c r="N2927" i="9" s="1"/>
  <c r="K2926" i="9"/>
  <c r="J2926" i="9"/>
  <c r="L2926" i="9" s="1"/>
  <c r="M2926" i="9" s="1"/>
  <c r="K2925" i="9"/>
  <c r="J2925" i="9"/>
  <c r="K2924" i="9"/>
  <c r="J2924" i="9"/>
  <c r="L2924" i="9" s="1"/>
  <c r="M2924" i="9" s="1"/>
  <c r="K2923" i="9"/>
  <c r="J2923" i="9"/>
  <c r="N2923" i="9" s="1"/>
  <c r="K2922" i="9"/>
  <c r="J2922" i="9"/>
  <c r="L2922" i="9" s="1"/>
  <c r="M2922" i="9" s="1"/>
  <c r="K2921" i="9"/>
  <c r="J2921" i="9"/>
  <c r="K2920" i="9"/>
  <c r="J2920" i="9"/>
  <c r="L2920" i="9" s="1"/>
  <c r="M2920" i="9" s="1"/>
  <c r="K2919" i="9"/>
  <c r="J2919" i="9"/>
  <c r="K2918" i="9"/>
  <c r="J2918" i="9"/>
  <c r="K2917" i="9"/>
  <c r="J2917" i="9"/>
  <c r="K2916" i="9"/>
  <c r="J2916" i="9"/>
  <c r="L2916" i="9" s="1"/>
  <c r="M2916" i="9" s="1"/>
  <c r="K2915" i="9"/>
  <c r="J2915" i="9"/>
  <c r="N2915" i="9" s="1"/>
  <c r="K2914" i="9"/>
  <c r="J2914" i="9"/>
  <c r="L2914" i="9" s="1"/>
  <c r="M2914" i="9" s="1"/>
  <c r="K2913" i="9"/>
  <c r="J2913" i="9"/>
  <c r="K2912" i="9"/>
  <c r="J2912" i="9"/>
  <c r="L2912" i="9" s="1"/>
  <c r="M2912" i="9" s="1"/>
  <c r="K2911" i="9"/>
  <c r="J2911" i="9"/>
  <c r="K2910" i="9"/>
  <c r="J2910" i="9"/>
  <c r="K2909" i="9"/>
  <c r="J2909" i="9"/>
  <c r="K2908" i="9"/>
  <c r="J2908" i="9"/>
  <c r="L2908" i="9" s="1"/>
  <c r="M2908" i="9" s="1"/>
  <c r="K2907" i="9"/>
  <c r="J2907" i="9"/>
  <c r="N2907" i="9" s="1"/>
  <c r="K2906" i="9"/>
  <c r="J2906" i="9"/>
  <c r="L2906" i="9" s="1"/>
  <c r="M2906" i="9" s="1"/>
  <c r="K2905" i="9"/>
  <c r="J2905" i="9"/>
  <c r="K2904" i="9"/>
  <c r="J2904" i="9"/>
  <c r="L2904" i="9" s="1"/>
  <c r="M2904" i="9" s="1"/>
  <c r="K2903" i="9"/>
  <c r="J2903" i="9"/>
  <c r="K2902" i="9"/>
  <c r="J2902" i="9"/>
  <c r="K2901" i="9"/>
  <c r="J2901" i="9"/>
  <c r="K2900" i="9"/>
  <c r="J2900" i="9"/>
  <c r="L2900" i="9" s="1"/>
  <c r="M2900" i="9" s="1"/>
  <c r="K2899" i="9"/>
  <c r="J2899" i="9"/>
  <c r="N2899" i="9" s="1"/>
  <c r="K2898" i="9"/>
  <c r="J2898" i="9"/>
  <c r="L2898" i="9" s="1"/>
  <c r="M2898" i="9" s="1"/>
  <c r="K2897" i="9"/>
  <c r="J2897" i="9"/>
  <c r="K2896" i="9"/>
  <c r="J2896" i="9"/>
  <c r="L2896" i="9" s="1"/>
  <c r="M2896" i="9" s="1"/>
  <c r="K2895" i="9"/>
  <c r="J2895" i="9"/>
  <c r="K2894" i="9"/>
  <c r="J2894" i="9"/>
  <c r="K2893" i="9"/>
  <c r="J2893" i="9"/>
  <c r="K2892" i="9"/>
  <c r="J2892" i="9"/>
  <c r="L2892" i="9" s="1"/>
  <c r="M2892" i="9" s="1"/>
  <c r="K2891" i="9"/>
  <c r="J2891" i="9"/>
  <c r="N2891" i="9" s="1"/>
  <c r="K2890" i="9"/>
  <c r="J2890" i="9"/>
  <c r="L2890" i="9" s="1"/>
  <c r="M2890" i="9" s="1"/>
  <c r="K2889" i="9"/>
  <c r="J2889" i="9"/>
  <c r="K2888" i="9"/>
  <c r="J2888" i="9"/>
  <c r="L2888" i="9" s="1"/>
  <c r="M2888" i="9" s="1"/>
  <c r="K2887" i="9"/>
  <c r="J2887" i="9"/>
  <c r="K2886" i="9"/>
  <c r="J2886" i="9"/>
  <c r="K2885" i="9"/>
  <c r="J2885" i="9"/>
  <c r="K2884" i="9"/>
  <c r="J2884" i="9"/>
  <c r="L2884" i="9" s="1"/>
  <c r="M2884" i="9" s="1"/>
  <c r="K2883" i="9"/>
  <c r="J2883" i="9"/>
  <c r="N2883" i="9" s="1"/>
  <c r="K2882" i="9"/>
  <c r="J2882" i="9"/>
  <c r="L2882" i="9" s="1"/>
  <c r="M2882" i="9" s="1"/>
  <c r="K2881" i="9"/>
  <c r="J2881" i="9"/>
  <c r="K2880" i="9"/>
  <c r="J2880" i="9"/>
  <c r="L2880" i="9" s="1"/>
  <c r="M2880" i="9" s="1"/>
  <c r="K2879" i="9"/>
  <c r="J2879" i="9"/>
  <c r="K2878" i="9"/>
  <c r="J2878" i="9"/>
  <c r="K2877" i="9"/>
  <c r="J2877" i="9"/>
  <c r="K2876" i="9"/>
  <c r="J2876" i="9"/>
  <c r="L2876" i="9" s="1"/>
  <c r="M2876" i="9" s="1"/>
  <c r="K2875" i="9"/>
  <c r="J2875" i="9"/>
  <c r="N2875" i="9" s="1"/>
  <c r="K2874" i="9"/>
  <c r="J2874" i="9"/>
  <c r="L2874" i="9" s="1"/>
  <c r="M2874" i="9" s="1"/>
  <c r="K2873" i="9"/>
  <c r="J2873" i="9"/>
  <c r="K2872" i="9"/>
  <c r="J2872" i="9"/>
  <c r="L2872" i="9" s="1"/>
  <c r="M2872" i="9" s="1"/>
  <c r="K2871" i="9"/>
  <c r="J2871" i="9"/>
  <c r="K2870" i="9"/>
  <c r="J2870" i="9"/>
  <c r="K2869" i="9"/>
  <c r="J2869" i="9"/>
  <c r="K2868" i="9"/>
  <c r="J2868" i="9"/>
  <c r="L2868" i="9" s="1"/>
  <c r="M2868" i="9" s="1"/>
  <c r="K2867" i="9"/>
  <c r="J2867" i="9"/>
  <c r="N2867" i="9" s="1"/>
  <c r="K2866" i="9"/>
  <c r="J2866" i="9"/>
  <c r="L2866" i="9" s="1"/>
  <c r="M2866" i="9" s="1"/>
  <c r="K2865" i="9"/>
  <c r="J2865" i="9"/>
  <c r="K2864" i="9"/>
  <c r="J2864" i="9"/>
  <c r="L2864" i="9" s="1"/>
  <c r="M2864" i="9" s="1"/>
  <c r="K2863" i="9"/>
  <c r="J2863" i="9"/>
  <c r="K2862" i="9"/>
  <c r="J2862" i="9"/>
  <c r="K2861" i="9"/>
  <c r="J2861" i="9"/>
  <c r="K2860" i="9"/>
  <c r="J2860" i="9"/>
  <c r="L2860" i="9" s="1"/>
  <c r="M2860" i="9" s="1"/>
  <c r="K2859" i="9"/>
  <c r="J2859" i="9"/>
  <c r="N2859" i="9" s="1"/>
  <c r="K2858" i="9"/>
  <c r="J2858" i="9"/>
  <c r="L2858" i="9" s="1"/>
  <c r="M2858" i="9" s="1"/>
  <c r="K2857" i="9"/>
  <c r="J2857" i="9"/>
  <c r="K2856" i="9"/>
  <c r="J2856" i="9"/>
  <c r="L2856" i="9" s="1"/>
  <c r="M2856" i="9" s="1"/>
  <c r="K2855" i="9"/>
  <c r="J2855" i="9"/>
  <c r="K2854" i="9"/>
  <c r="J2854" i="9"/>
  <c r="K2853" i="9"/>
  <c r="J2853" i="9"/>
  <c r="K2852" i="9"/>
  <c r="J2852" i="9"/>
  <c r="L2852" i="9" s="1"/>
  <c r="M2852" i="9" s="1"/>
  <c r="K2851" i="9"/>
  <c r="J2851" i="9"/>
  <c r="N2851" i="9" s="1"/>
  <c r="K2850" i="9"/>
  <c r="J2850" i="9"/>
  <c r="L2850" i="9" s="1"/>
  <c r="M2850" i="9" s="1"/>
  <c r="K2849" i="9"/>
  <c r="J2849" i="9"/>
  <c r="K2848" i="9"/>
  <c r="J2848" i="9"/>
  <c r="L2848" i="9" s="1"/>
  <c r="M2848" i="9" s="1"/>
  <c r="K2847" i="9"/>
  <c r="J2847" i="9"/>
  <c r="K2846" i="9"/>
  <c r="J2846" i="9"/>
  <c r="K2845" i="9"/>
  <c r="J2845" i="9"/>
  <c r="K2844" i="9"/>
  <c r="J2844" i="9"/>
  <c r="L2844" i="9" s="1"/>
  <c r="M2844" i="9" s="1"/>
  <c r="K2843" i="9"/>
  <c r="J2843" i="9"/>
  <c r="N2843" i="9" s="1"/>
  <c r="K2842" i="9"/>
  <c r="J2842" i="9"/>
  <c r="L2842" i="9" s="1"/>
  <c r="M2842" i="9" s="1"/>
  <c r="K2841" i="9"/>
  <c r="J2841" i="9"/>
  <c r="K2840" i="9"/>
  <c r="J2840" i="9"/>
  <c r="L2840" i="9" s="1"/>
  <c r="M2840" i="9" s="1"/>
  <c r="K2839" i="9"/>
  <c r="J2839" i="9"/>
  <c r="K2838" i="9"/>
  <c r="J2838" i="9"/>
  <c r="K2837" i="9"/>
  <c r="J2837" i="9"/>
  <c r="K2836" i="9"/>
  <c r="J2836" i="9"/>
  <c r="L2836" i="9" s="1"/>
  <c r="M2836" i="9" s="1"/>
  <c r="K2835" i="9"/>
  <c r="J2835" i="9"/>
  <c r="N2835" i="9" s="1"/>
  <c r="K2834" i="9"/>
  <c r="J2834" i="9"/>
  <c r="L2834" i="9" s="1"/>
  <c r="M2834" i="9" s="1"/>
  <c r="K2833" i="9"/>
  <c r="J2833" i="9"/>
  <c r="K2832" i="9"/>
  <c r="J2832" i="9"/>
  <c r="L2832" i="9" s="1"/>
  <c r="M2832" i="9" s="1"/>
  <c r="K2831" i="9"/>
  <c r="J2831" i="9"/>
  <c r="K2830" i="9"/>
  <c r="J2830" i="9"/>
  <c r="K2829" i="9"/>
  <c r="J2829" i="9"/>
  <c r="K2828" i="9"/>
  <c r="J2828" i="9"/>
  <c r="L2828" i="9" s="1"/>
  <c r="M2828" i="9" s="1"/>
  <c r="K2827" i="9"/>
  <c r="J2827" i="9"/>
  <c r="N2827" i="9" s="1"/>
  <c r="K2826" i="9"/>
  <c r="J2826" i="9"/>
  <c r="L2826" i="9" s="1"/>
  <c r="M2826" i="9" s="1"/>
  <c r="K2825" i="9"/>
  <c r="J2825" i="9"/>
  <c r="K2824" i="9"/>
  <c r="J2824" i="9"/>
  <c r="L2824" i="9" s="1"/>
  <c r="M2824" i="9" s="1"/>
  <c r="K2823" i="9"/>
  <c r="J2823" i="9"/>
  <c r="K2822" i="9"/>
  <c r="J2822" i="9"/>
  <c r="K2821" i="9"/>
  <c r="J2821" i="9"/>
  <c r="K2820" i="9"/>
  <c r="J2820" i="9"/>
  <c r="L2820" i="9" s="1"/>
  <c r="M2820" i="9" s="1"/>
  <c r="K2819" i="9"/>
  <c r="J2819" i="9"/>
  <c r="N2819" i="9" s="1"/>
  <c r="K2818" i="9"/>
  <c r="J2818" i="9"/>
  <c r="L2818" i="9" s="1"/>
  <c r="M2818" i="9" s="1"/>
  <c r="K2817" i="9"/>
  <c r="J2817" i="9"/>
  <c r="K2816" i="9"/>
  <c r="J2816" i="9"/>
  <c r="L2816" i="9" s="1"/>
  <c r="M2816" i="9" s="1"/>
  <c r="K2815" i="9"/>
  <c r="J2815" i="9"/>
  <c r="K2814" i="9"/>
  <c r="J2814" i="9"/>
  <c r="K2813" i="9"/>
  <c r="J2813" i="9"/>
  <c r="K2812" i="9"/>
  <c r="J2812" i="9"/>
  <c r="L2812" i="9" s="1"/>
  <c r="M2812" i="9" s="1"/>
  <c r="K2811" i="9"/>
  <c r="J2811" i="9"/>
  <c r="N2811" i="9" s="1"/>
  <c r="K2810" i="9"/>
  <c r="J2810" i="9"/>
  <c r="K2809" i="9"/>
  <c r="J2809" i="9"/>
  <c r="K2808" i="9"/>
  <c r="J2808" i="9"/>
  <c r="L2808" i="9" s="1"/>
  <c r="M2808" i="9" s="1"/>
  <c r="K2807" i="9"/>
  <c r="J2807" i="9"/>
  <c r="N2807" i="9" s="1"/>
  <c r="K2806" i="9"/>
  <c r="J2806" i="9"/>
  <c r="K2805" i="9"/>
  <c r="J2805" i="9"/>
  <c r="K2804" i="9"/>
  <c r="J2804" i="9"/>
  <c r="L2804" i="9" s="1"/>
  <c r="M2804" i="9" s="1"/>
  <c r="K2803" i="9"/>
  <c r="J2803" i="9"/>
  <c r="N2803" i="9" s="1"/>
  <c r="K2802" i="9"/>
  <c r="J2802" i="9"/>
  <c r="L2802" i="9" s="1"/>
  <c r="M2802" i="9" s="1"/>
  <c r="K2801" i="9"/>
  <c r="J2801" i="9"/>
  <c r="K2800" i="9"/>
  <c r="J2800" i="9"/>
  <c r="L2800" i="9" s="1"/>
  <c r="M2800" i="9" s="1"/>
  <c r="K2799" i="9"/>
  <c r="J2799" i="9"/>
  <c r="K2798" i="9"/>
  <c r="J2798" i="9"/>
  <c r="K2797" i="9"/>
  <c r="J2797" i="9"/>
  <c r="K2796" i="9"/>
  <c r="J2796" i="9"/>
  <c r="L2796" i="9" s="1"/>
  <c r="M2796" i="9" s="1"/>
  <c r="K2795" i="9"/>
  <c r="J2795" i="9"/>
  <c r="N2795" i="9" s="1"/>
  <c r="K2794" i="9"/>
  <c r="J2794" i="9"/>
  <c r="K2793" i="9"/>
  <c r="J2793" i="9"/>
  <c r="K2792" i="9"/>
  <c r="J2792" i="9"/>
  <c r="L2792" i="9" s="1"/>
  <c r="M2792" i="9" s="1"/>
  <c r="K2791" i="9"/>
  <c r="J2791" i="9"/>
  <c r="N2791" i="9" s="1"/>
  <c r="K2790" i="9"/>
  <c r="J2790" i="9"/>
  <c r="K2789" i="9"/>
  <c r="J2789" i="9"/>
  <c r="K2788" i="9"/>
  <c r="J2788" i="9"/>
  <c r="L2788" i="9" s="1"/>
  <c r="M2788" i="9" s="1"/>
  <c r="K2787" i="9"/>
  <c r="J2787" i="9"/>
  <c r="K2786" i="9"/>
  <c r="J2786" i="9"/>
  <c r="K2785" i="9"/>
  <c r="J2785" i="9"/>
  <c r="L2785" i="9" s="1"/>
  <c r="M2785" i="9" s="1"/>
  <c r="K2784" i="9"/>
  <c r="J2784" i="9"/>
  <c r="L2784" i="9" s="1"/>
  <c r="M2784" i="9" s="1"/>
  <c r="K2783" i="9"/>
  <c r="J2783" i="9"/>
  <c r="L2783" i="9" s="1"/>
  <c r="M2783" i="9" s="1"/>
  <c r="K2782" i="9"/>
  <c r="J2782" i="9"/>
  <c r="K2781" i="9"/>
  <c r="J2781" i="9"/>
  <c r="K2780" i="9"/>
  <c r="J2780" i="9"/>
  <c r="L2780" i="9" s="1"/>
  <c r="M2780" i="9" s="1"/>
  <c r="K2779" i="9"/>
  <c r="J2779" i="9"/>
  <c r="K2778" i="9"/>
  <c r="J2778" i="9"/>
  <c r="K2777" i="9"/>
  <c r="J2777" i="9"/>
  <c r="L2777" i="9" s="1"/>
  <c r="M2777" i="9" s="1"/>
  <c r="K2776" i="9"/>
  <c r="J2776" i="9"/>
  <c r="L2776" i="9" s="1"/>
  <c r="M2776" i="9" s="1"/>
  <c r="K2775" i="9"/>
  <c r="J2775" i="9"/>
  <c r="L2775" i="9" s="1"/>
  <c r="M2775" i="9" s="1"/>
  <c r="K2774" i="9"/>
  <c r="J2774" i="9"/>
  <c r="K2773" i="9"/>
  <c r="J2773" i="9"/>
  <c r="K2772" i="9"/>
  <c r="J2772" i="9"/>
  <c r="L2772" i="9" s="1"/>
  <c r="M2772" i="9" s="1"/>
  <c r="K2771" i="9"/>
  <c r="J2771" i="9"/>
  <c r="K2770" i="9"/>
  <c r="J2770" i="9"/>
  <c r="K2769" i="9"/>
  <c r="J2769" i="9"/>
  <c r="K2768" i="9"/>
  <c r="J2768" i="9"/>
  <c r="K2767" i="9"/>
  <c r="J2767" i="9"/>
  <c r="K2766" i="9"/>
  <c r="J2766" i="9"/>
  <c r="L2766" i="9" s="1"/>
  <c r="M2766" i="9" s="1"/>
  <c r="K2765" i="9"/>
  <c r="J2765" i="9"/>
  <c r="N2765" i="9" s="1"/>
  <c r="K2764" i="9"/>
  <c r="J2764" i="9"/>
  <c r="L2764" i="9" s="1"/>
  <c r="M2764" i="9" s="1"/>
  <c r="K2763" i="9"/>
  <c r="J2763" i="9"/>
  <c r="L2763" i="9" s="1"/>
  <c r="M2763" i="9" s="1"/>
  <c r="K2762" i="9"/>
  <c r="J2762" i="9"/>
  <c r="L2762" i="9" s="1"/>
  <c r="M2762" i="9" s="1"/>
  <c r="K2761" i="9"/>
  <c r="J2761" i="9"/>
  <c r="K2760" i="9"/>
  <c r="J2760" i="9"/>
  <c r="K2759" i="9"/>
  <c r="J2759" i="9"/>
  <c r="K2758" i="9"/>
  <c r="J2758" i="9"/>
  <c r="L2758" i="9" s="1"/>
  <c r="M2758" i="9" s="1"/>
  <c r="K2757" i="9"/>
  <c r="J2757" i="9"/>
  <c r="N2757" i="9" s="1"/>
  <c r="K2756" i="9"/>
  <c r="J2756" i="9"/>
  <c r="L2756" i="9" s="1"/>
  <c r="M2756" i="9" s="1"/>
  <c r="K2755" i="9"/>
  <c r="J2755" i="9"/>
  <c r="L2755" i="9" s="1"/>
  <c r="M2755" i="9" s="1"/>
  <c r="K2754" i="9"/>
  <c r="J2754" i="9"/>
  <c r="L2754" i="9" s="1"/>
  <c r="M2754" i="9" s="1"/>
  <c r="K2753" i="9"/>
  <c r="J2753" i="9"/>
  <c r="K2752" i="9"/>
  <c r="J2752" i="9"/>
  <c r="K2751" i="9"/>
  <c r="J2751" i="9"/>
  <c r="K2750" i="9"/>
  <c r="J2750" i="9"/>
  <c r="L2750" i="9" s="1"/>
  <c r="M2750" i="9" s="1"/>
  <c r="K2749" i="9"/>
  <c r="J2749" i="9"/>
  <c r="N2749" i="9" s="1"/>
  <c r="K2748" i="9"/>
  <c r="J2748" i="9"/>
  <c r="L2748" i="9" s="1"/>
  <c r="M2748" i="9" s="1"/>
  <c r="K2747" i="9"/>
  <c r="J2747" i="9"/>
  <c r="L2747" i="9" s="1"/>
  <c r="M2747" i="9" s="1"/>
  <c r="K2746" i="9"/>
  <c r="J2746" i="9"/>
  <c r="L2746" i="9" s="1"/>
  <c r="M2746" i="9" s="1"/>
  <c r="K2745" i="9"/>
  <c r="J2745" i="9"/>
  <c r="K2744" i="9"/>
  <c r="J2744" i="9"/>
  <c r="K2743" i="9"/>
  <c r="J2743" i="9"/>
  <c r="K2742" i="9"/>
  <c r="J2742" i="9"/>
  <c r="L2742" i="9" s="1"/>
  <c r="M2742" i="9" s="1"/>
  <c r="K2741" i="9"/>
  <c r="J2741" i="9"/>
  <c r="N2741" i="9" s="1"/>
  <c r="K2740" i="9"/>
  <c r="J2740" i="9"/>
  <c r="L2740" i="9" s="1"/>
  <c r="M2740" i="9" s="1"/>
  <c r="K2739" i="9"/>
  <c r="J2739" i="9"/>
  <c r="K2738" i="9"/>
  <c r="J2738" i="9"/>
  <c r="L2738" i="9" s="1"/>
  <c r="M2738" i="9" s="1"/>
  <c r="K2737" i="9"/>
  <c r="J2737" i="9"/>
  <c r="K2736" i="9"/>
  <c r="J2736" i="9"/>
  <c r="K2735" i="9"/>
  <c r="J2735" i="9"/>
  <c r="K2734" i="9"/>
  <c r="J2734" i="9"/>
  <c r="L2734" i="9" s="1"/>
  <c r="M2734" i="9" s="1"/>
  <c r="K2733" i="9"/>
  <c r="J2733" i="9"/>
  <c r="N2733" i="9" s="1"/>
  <c r="K2732" i="9"/>
  <c r="J2732" i="9"/>
  <c r="L2732" i="9" s="1"/>
  <c r="M2732" i="9" s="1"/>
  <c r="K2731" i="9"/>
  <c r="J2731" i="9"/>
  <c r="K2730" i="9"/>
  <c r="J2730" i="9"/>
  <c r="L2730" i="9" s="1"/>
  <c r="M2730" i="9" s="1"/>
  <c r="K2729" i="9"/>
  <c r="J2729" i="9"/>
  <c r="K2728" i="9"/>
  <c r="J2728" i="9"/>
  <c r="K2727" i="9"/>
  <c r="J2727" i="9"/>
  <c r="K2726" i="9"/>
  <c r="J2726" i="9"/>
  <c r="L2726" i="9" s="1"/>
  <c r="M2726" i="9" s="1"/>
  <c r="K2725" i="9"/>
  <c r="J2725" i="9"/>
  <c r="N2725" i="9" s="1"/>
  <c r="K2724" i="9"/>
  <c r="J2724" i="9"/>
  <c r="L2724" i="9" s="1"/>
  <c r="M2724" i="9" s="1"/>
  <c r="K2723" i="9"/>
  <c r="J2723" i="9"/>
  <c r="K2722" i="9"/>
  <c r="J2722" i="9"/>
  <c r="L2722" i="9" s="1"/>
  <c r="M2722" i="9" s="1"/>
  <c r="K2721" i="9"/>
  <c r="J2721" i="9"/>
  <c r="K2720" i="9"/>
  <c r="J2720" i="9"/>
  <c r="K2719" i="9"/>
  <c r="J2719" i="9"/>
  <c r="K2718" i="9"/>
  <c r="J2718" i="9"/>
  <c r="L2718" i="9" s="1"/>
  <c r="M2718" i="9" s="1"/>
  <c r="K2717" i="9"/>
  <c r="J2717" i="9"/>
  <c r="N2717" i="9" s="1"/>
  <c r="K2716" i="9"/>
  <c r="J2716" i="9"/>
  <c r="L2716" i="9" s="1"/>
  <c r="M2716" i="9" s="1"/>
  <c r="K2715" i="9"/>
  <c r="J2715" i="9"/>
  <c r="K2714" i="9"/>
  <c r="J2714" i="9"/>
  <c r="L2714" i="9" s="1"/>
  <c r="M2714" i="9" s="1"/>
  <c r="K2713" i="9"/>
  <c r="J2713" i="9"/>
  <c r="K2712" i="9"/>
  <c r="J2712" i="9"/>
  <c r="K2711" i="9"/>
  <c r="J2711" i="9"/>
  <c r="K2710" i="9"/>
  <c r="J2710" i="9"/>
  <c r="L2710" i="9" s="1"/>
  <c r="M2710" i="9" s="1"/>
  <c r="K2709" i="9"/>
  <c r="J2709" i="9"/>
  <c r="N2709" i="9" s="1"/>
  <c r="K2708" i="9"/>
  <c r="J2708" i="9"/>
  <c r="L2708" i="9" s="1"/>
  <c r="M2708" i="9" s="1"/>
  <c r="K2707" i="9"/>
  <c r="J2707" i="9"/>
  <c r="K2706" i="9"/>
  <c r="J2706" i="9"/>
  <c r="L2706" i="9" s="1"/>
  <c r="M2706" i="9" s="1"/>
  <c r="K2705" i="9"/>
  <c r="J2705" i="9"/>
  <c r="K2704" i="9"/>
  <c r="J2704" i="9"/>
  <c r="K2703" i="9"/>
  <c r="J2703" i="9"/>
  <c r="K2702" i="9"/>
  <c r="J2702" i="9"/>
  <c r="L2702" i="9" s="1"/>
  <c r="M2702" i="9" s="1"/>
  <c r="K2701" i="9"/>
  <c r="J2701" i="9"/>
  <c r="N2701" i="9" s="1"/>
  <c r="K2700" i="9"/>
  <c r="J2700" i="9"/>
  <c r="L2700" i="9" s="1"/>
  <c r="M2700" i="9" s="1"/>
  <c r="K2699" i="9"/>
  <c r="J2699" i="9"/>
  <c r="K2698" i="9"/>
  <c r="J2698" i="9"/>
  <c r="L2698" i="9" s="1"/>
  <c r="M2698" i="9" s="1"/>
  <c r="K2697" i="9"/>
  <c r="J2697" i="9"/>
  <c r="K2696" i="9"/>
  <c r="J2696" i="9"/>
  <c r="K2695" i="9"/>
  <c r="J2695" i="9"/>
  <c r="K2694" i="9"/>
  <c r="J2694" i="9"/>
  <c r="L2694" i="9" s="1"/>
  <c r="M2694" i="9" s="1"/>
  <c r="K2693" i="9"/>
  <c r="J2693" i="9"/>
  <c r="N2693" i="9" s="1"/>
  <c r="K2692" i="9"/>
  <c r="J2692" i="9"/>
  <c r="L2692" i="9" s="1"/>
  <c r="M2692" i="9" s="1"/>
  <c r="K2691" i="9"/>
  <c r="J2691" i="9"/>
  <c r="K2690" i="9"/>
  <c r="J2690" i="9"/>
  <c r="L2690" i="9" s="1"/>
  <c r="M2690" i="9" s="1"/>
  <c r="K2689" i="9"/>
  <c r="J2689" i="9"/>
  <c r="K2688" i="9"/>
  <c r="J2688" i="9"/>
  <c r="K2687" i="9"/>
  <c r="J2687" i="9"/>
  <c r="K2686" i="9"/>
  <c r="J2686" i="9"/>
  <c r="L2686" i="9" s="1"/>
  <c r="M2686" i="9" s="1"/>
  <c r="K2685" i="9"/>
  <c r="J2685" i="9"/>
  <c r="N2685" i="9" s="1"/>
  <c r="K2684" i="9"/>
  <c r="J2684" i="9"/>
  <c r="L2684" i="9" s="1"/>
  <c r="M2684" i="9" s="1"/>
  <c r="K2683" i="9"/>
  <c r="J2683" i="9"/>
  <c r="K2682" i="9"/>
  <c r="J2682" i="9"/>
  <c r="L2682" i="9" s="1"/>
  <c r="M2682" i="9" s="1"/>
  <c r="K2681" i="9"/>
  <c r="J2681" i="9"/>
  <c r="K2680" i="9"/>
  <c r="J2680" i="9"/>
  <c r="K2679" i="9"/>
  <c r="J2679" i="9"/>
  <c r="K2678" i="9"/>
  <c r="J2678" i="9"/>
  <c r="L2678" i="9" s="1"/>
  <c r="M2678" i="9" s="1"/>
  <c r="K2677" i="9"/>
  <c r="J2677" i="9"/>
  <c r="N2677" i="9" s="1"/>
  <c r="K2676" i="9"/>
  <c r="J2676" i="9"/>
  <c r="L2676" i="9" s="1"/>
  <c r="M2676" i="9" s="1"/>
  <c r="K2675" i="9"/>
  <c r="J2675" i="9"/>
  <c r="K2674" i="9"/>
  <c r="J2674" i="9"/>
  <c r="L2674" i="9" s="1"/>
  <c r="M2674" i="9" s="1"/>
  <c r="K2673" i="9"/>
  <c r="J2673" i="9"/>
  <c r="K2672" i="9"/>
  <c r="J2672" i="9"/>
  <c r="K2671" i="9"/>
  <c r="J2671" i="9"/>
  <c r="K2670" i="9"/>
  <c r="J2670" i="9"/>
  <c r="L2670" i="9" s="1"/>
  <c r="M2670" i="9" s="1"/>
  <c r="K2669" i="9"/>
  <c r="J2669" i="9"/>
  <c r="N2669" i="9" s="1"/>
  <c r="K2668" i="9"/>
  <c r="J2668" i="9"/>
  <c r="L2668" i="9" s="1"/>
  <c r="M2668" i="9" s="1"/>
  <c r="K2667" i="9"/>
  <c r="J2667" i="9"/>
  <c r="K2666" i="9"/>
  <c r="J2666" i="9"/>
  <c r="L2666" i="9" s="1"/>
  <c r="M2666" i="9" s="1"/>
  <c r="K2665" i="9"/>
  <c r="J2665" i="9"/>
  <c r="K2664" i="9"/>
  <c r="J2664" i="9"/>
  <c r="K2663" i="9"/>
  <c r="J2663" i="9"/>
  <c r="K2662" i="9"/>
  <c r="J2662" i="9"/>
  <c r="L2662" i="9" s="1"/>
  <c r="M2662" i="9" s="1"/>
  <c r="K2661" i="9"/>
  <c r="J2661" i="9"/>
  <c r="N2661" i="9" s="1"/>
  <c r="K2660" i="9"/>
  <c r="J2660" i="9"/>
  <c r="L2660" i="9" s="1"/>
  <c r="M2660" i="9" s="1"/>
  <c r="K2659" i="9"/>
  <c r="J2659" i="9"/>
  <c r="K2658" i="9"/>
  <c r="J2658" i="9"/>
  <c r="L2658" i="9" s="1"/>
  <c r="M2658" i="9" s="1"/>
  <c r="K2657" i="9"/>
  <c r="J2657" i="9"/>
  <c r="K2656" i="9"/>
  <c r="J2656" i="9"/>
  <c r="K2655" i="9"/>
  <c r="J2655" i="9"/>
  <c r="K2654" i="9"/>
  <c r="J2654" i="9"/>
  <c r="L2654" i="9" s="1"/>
  <c r="M2654" i="9" s="1"/>
  <c r="K2653" i="9"/>
  <c r="J2653" i="9"/>
  <c r="N2653" i="9" s="1"/>
  <c r="K2652" i="9"/>
  <c r="J2652" i="9"/>
  <c r="L2652" i="9" s="1"/>
  <c r="M2652" i="9" s="1"/>
  <c r="K2651" i="9"/>
  <c r="J2651" i="9"/>
  <c r="K2650" i="9"/>
  <c r="J2650" i="9"/>
  <c r="L2650" i="9" s="1"/>
  <c r="M2650" i="9" s="1"/>
  <c r="K2649" i="9"/>
  <c r="J2649" i="9"/>
  <c r="K2648" i="9"/>
  <c r="J2648" i="9"/>
  <c r="K2647" i="9"/>
  <c r="J2647" i="9"/>
  <c r="K2646" i="9"/>
  <c r="J2646" i="9"/>
  <c r="L2646" i="9" s="1"/>
  <c r="M2646" i="9" s="1"/>
  <c r="K2645" i="9"/>
  <c r="J2645" i="9"/>
  <c r="N2645" i="9" s="1"/>
  <c r="K2644" i="9"/>
  <c r="J2644" i="9"/>
  <c r="L2644" i="9" s="1"/>
  <c r="M2644" i="9" s="1"/>
  <c r="K2643" i="9"/>
  <c r="J2643" i="9"/>
  <c r="K2642" i="9"/>
  <c r="J2642" i="9"/>
  <c r="L2642" i="9" s="1"/>
  <c r="M2642" i="9" s="1"/>
  <c r="K2641" i="9"/>
  <c r="J2641" i="9"/>
  <c r="K2640" i="9"/>
  <c r="J2640" i="9"/>
  <c r="K2639" i="9"/>
  <c r="J2639" i="9"/>
  <c r="K2638" i="9"/>
  <c r="J2638" i="9"/>
  <c r="L2638" i="9" s="1"/>
  <c r="M2638" i="9" s="1"/>
  <c r="K2637" i="9"/>
  <c r="J2637" i="9"/>
  <c r="N2637" i="9" s="1"/>
  <c r="K2636" i="9"/>
  <c r="J2636" i="9"/>
  <c r="L2636" i="9" s="1"/>
  <c r="M2636" i="9" s="1"/>
  <c r="K2635" i="9"/>
  <c r="J2635" i="9"/>
  <c r="K2634" i="9"/>
  <c r="J2634" i="9"/>
  <c r="L2634" i="9" s="1"/>
  <c r="M2634" i="9" s="1"/>
  <c r="K2633" i="9"/>
  <c r="J2633" i="9"/>
  <c r="K2632" i="9"/>
  <c r="J2632" i="9"/>
  <c r="K2631" i="9"/>
  <c r="J2631" i="9"/>
  <c r="K2630" i="9"/>
  <c r="J2630" i="9"/>
  <c r="L2630" i="9" s="1"/>
  <c r="M2630" i="9" s="1"/>
  <c r="K2629" i="9"/>
  <c r="J2629" i="9"/>
  <c r="N2629" i="9" s="1"/>
  <c r="K2628" i="9"/>
  <c r="J2628" i="9"/>
  <c r="L2628" i="9" s="1"/>
  <c r="M2628" i="9" s="1"/>
  <c r="K2627" i="9"/>
  <c r="J2627" i="9"/>
  <c r="K2626" i="9"/>
  <c r="J2626" i="9"/>
  <c r="L2626" i="9" s="1"/>
  <c r="M2626" i="9" s="1"/>
  <c r="K2625" i="9"/>
  <c r="J2625" i="9"/>
  <c r="K2624" i="9"/>
  <c r="J2624" i="9"/>
  <c r="K2623" i="9"/>
  <c r="J2623" i="9"/>
  <c r="K2622" i="9"/>
  <c r="J2622" i="9"/>
  <c r="L2622" i="9" s="1"/>
  <c r="M2622" i="9" s="1"/>
  <c r="K2621" i="9"/>
  <c r="J2621" i="9"/>
  <c r="N2621" i="9" s="1"/>
  <c r="K2620" i="9"/>
  <c r="J2620" i="9"/>
  <c r="L2620" i="9" s="1"/>
  <c r="M2620" i="9" s="1"/>
  <c r="K2619" i="9"/>
  <c r="J2619" i="9"/>
  <c r="K2618" i="9"/>
  <c r="J2618" i="9"/>
  <c r="L2618" i="9" s="1"/>
  <c r="M2618" i="9" s="1"/>
  <c r="K2617" i="9"/>
  <c r="J2617" i="9"/>
  <c r="K2616" i="9"/>
  <c r="J2616" i="9"/>
  <c r="K2615" i="9"/>
  <c r="J2615" i="9"/>
  <c r="K2614" i="9"/>
  <c r="J2614" i="9"/>
  <c r="L2614" i="9" s="1"/>
  <c r="M2614" i="9" s="1"/>
  <c r="K2613" i="9"/>
  <c r="J2613" i="9"/>
  <c r="N2613" i="9" s="1"/>
  <c r="K2612" i="9"/>
  <c r="J2612" i="9"/>
  <c r="L2612" i="9" s="1"/>
  <c r="M2612" i="9" s="1"/>
  <c r="K2611" i="9"/>
  <c r="J2611" i="9"/>
  <c r="K2610" i="9"/>
  <c r="J2610" i="9"/>
  <c r="L2610" i="9" s="1"/>
  <c r="M2610" i="9" s="1"/>
  <c r="K2609" i="9"/>
  <c r="J2609" i="9"/>
  <c r="K2608" i="9"/>
  <c r="J2608" i="9"/>
  <c r="K2607" i="9"/>
  <c r="J2607" i="9"/>
  <c r="K2606" i="9"/>
  <c r="J2606" i="9"/>
  <c r="L2606" i="9" s="1"/>
  <c r="M2606" i="9" s="1"/>
  <c r="K2605" i="9"/>
  <c r="J2605" i="9"/>
  <c r="N2605" i="9" s="1"/>
  <c r="K2604" i="9"/>
  <c r="J2604" i="9"/>
  <c r="L2604" i="9" s="1"/>
  <c r="M2604" i="9" s="1"/>
  <c r="K2603" i="9"/>
  <c r="J2603" i="9"/>
  <c r="K2602" i="9"/>
  <c r="J2602" i="9"/>
  <c r="L2602" i="9" s="1"/>
  <c r="M2602" i="9" s="1"/>
  <c r="K2601" i="9"/>
  <c r="J2601" i="9"/>
  <c r="K2600" i="9"/>
  <c r="J2600" i="9"/>
  <c r="K2599" i="9"/>
  <c r="J2599" i="9"/>
  <c r="K2598" i="9"/>
  <c r="J2598" i="9"/>
  <c r="L2598" i="9" s="1"/>
  <c r="M2598" i="9" s="1"/>
  <c r="K2597" i="9"/>
  <c r="J2597" i="9"/>
  <c r="N2597" i="9" s="1"/>
  <c r="K2596" i="9"/>
  <c r="J2596" i="9"/>
  <c r="L2596" i="9" s="1"/>
  <c r="M2596" i="9" s="1"/>
  <c r="K2595" i="9"/>
  <c r="J2595" i="9"/>
  <c r="K2594" i="9"/>
  <c r="J2594" i="9"/>
  <c r="L2594" i="9" s="1"/>
  <c r="M2594" i="9" s="1"/>
  <c r="K2593" i="9"/>
  <c r="J2593" i="9"/>
  <c r="K2592" i="9"/>
  <c r="J2592" i="9"/>
  <c r="K2591" i="9"/>
  <c r="J2591" i="9"/>
  <c r="K2590" i="9"/>
  <c r="J2590" i="9"/>
  <c r="L2590" i="9" s="1"/>
  <c r="M2590" i="9" s="1"/>
  <c r="K2589" i="9"/>
  <c r="J2589" i="9"/>
  <c r="N2589" i="9" s="1"/>
  <c r="K2588" i="9"/>
  <c r="J2588" i="9"/>
  <c r="L2588" i="9" s="1"/>
  <c r="M2588" i="9" s="1"/>
  <c r="K2587" i="9"/>
  <c r="J2587" i="9"/>
  <c r="K2586" i="9"/>
  <c r="J2586" i="9"/>
  <c r="L2586" i="9" s="1"/>
  <c r="M2586" i="9" s="1"/>
  <c r="K2585" i="9"/>
  <c r="J2585" i="9"/>
  <c r="K2584" i="9"/>
  <c r="J2584" i="9"/>
  <c r="K2583" i="9"/>
  <c r="J2583" i="9"/>
  <c r="K2582" i="9"/>
  <c r="J2582" i="9"/>
  <c r="L2582" i="9" s="1"/>
  <c r="M2582" i="9" s="1"/>
  <c r="K2581" i="9"/>
  <c r="J2581" i="9"/>
  <c r="N2581" i="9" s="1"/>
  <c r="K2580" i="9"/>
  <c r="J2580" i="9"/>
  <c r="L2580" i="9" s="1"/>
  <c r="M2580" i="9" s="1"/>
  <c r="K2579" i="9"/>
  <c r="J2579" i="9"/>
  <c r="K2578" i="9"/>
  <c r="J2578" i="9"/>
  <c r="L2578" i="9" s="1"/>
  <c r="M2578" i="9" s="1"/>
  <c r="K2577" i="9"/>
  <c r="J2577" i="9"/>
  <c r="K2576" i="9"/>
  <c r="J2576" i="9"/>
  <c r="K2575" i="9"/>
  <c r="J2575" i="9"/>
  <c r="K2574" i="9"/>
  <c r="J2574" i="9"/>
  <c r="L2574" i="9" s="1"/>
  <c r="M2574" i="9" s="1"/>
  <c r="K2573" i="9"/>
  <c r="J2573" i="9"/>
  <c r="N2573" i="9" s="1"/>
  <c r="K2572" i="9"/>
  <c r="J2572" i="9"/>
  <c r="L2572" i="9" s="1"/>
  <c r="M2572" i="9" s="1"/>
  <c r="K2571" i="9"/>
  <c r="J2571" i="9"/>
  <c r="K2570" i="9"/>
  <c r="J2570" i="9"/>
  <c r="L2570" i="9" s="1"/>
  <c r="M2570" i="9" s="1"/>
  <c r="K2569" i="9"/>
  <c r="J2569" i="9"/>
  <c r="K2568" i="9"/>
  <c r="J2568" i="9"/>
  <c r="K2567" i="9"/>
  <c r="J2567" i="9"/>
  <c r="K2566" i="9"/>
  <c r="J2566" i="9"/>
  <c r="L2566" i="9" s="1"/>
  <c r="M2566" i="9" s="1"/>
  <c r="K2565" i="9"/>
  <c r="J2565" i="9"/>
  <c r="N2565" i="9" s="1"/>
  <c r="K2564" i="9"/>
  <c r="J2564" i="9"/>
  <c r="L2564" i="9" s="1"/>
  <c r="M2564" i="9" s="1"/>
  <c r="K2563" i="9"/>
  <c r="J2563" i="9"/>
  <c r="K2562" i="9"/>
  <c r="J2562" i="9"/>
  <c r="L2562" i="9" s="1"/>
  <c r="M2562" i="9" s="1"/>
  <c r="K2561" i="9"/>
  <c r="J2561" i="9"/>
  <c r="K2560" i="9"/>
  <c r="J2560" i="9"/>
  <c r="K2559" i="9"/>
  <c r="J2559" i="9"/>
  <c r="K2558" i="9"/>
  <c r="J2558" i="9"/>
  <c r="L2558" i="9" s="1"/>
  <c r="M2558" i="9" s="1"/>
  <c r="K2557" i="9"/>
  <c r="J2557" i="9"/>
  <c r="N2557" i="9" s="1"/>
  <c r="K2556" i="9"/>
  <c r="J2556" i="9"/>
  <c r="L2556" i="9" s="1"/>
  <c r="M2556" i="9" s="1"/>
  <c r="K2555" i="9"/>
  <c r="J2555" i="9"/>
  <c r="K2554" i="9"/>
  <c r="J2554" i="9"/>
  <c r="L2554" i="9" s="1"/>
  <c r="M2554" i="9" s="1"/>
  <c r="K2553" i="9"/>
  <c r="J2553" i="9"/>
  <c r="K2552" i="9"/>
  <c r="J2552" i="9"/>
  <c r="K2551" i="9"/>
  <c r="J2551" i="9"/>
  <c r="K2550" i="9"/>
  <c r="J2550" i="9"/>
  <c r="L2550" i="9" s="1"/>
  <c r="M2550" i="9" s="1"/>
  <c r="K2549" i="9"/>
  <c r="J2549" i="9"/>
  <c r="N2549" i="9" s="1"/>
  <c r="K2548" i="9"/>
  <c r="J2548" i="9"/>
  <c r="L2548" i="9" s="1"/>
  <c r="M2548" i="9" s="1"/>
  <c r="K2547" i="9"/>
  <c r="J2547" i="9"/>
  <c r="K2546" i="9"/>
  <c r="J2546" i="9"/>
  <c r="L2546" i="9" s="1"/>
  <c r="M2546" i="9" s="1"/>
  <c r="K2545" i="9"/>
  <c r="J2545" i="9"/>
  <c r="K2544" i="9"/>
  <c r="J2544" i="9"/>
  <c r="K2543" i="9"/>
  <c r="J2543" i="9"/>
  <c r="K2542" i="9"/>
  <c r="J2542" i="9"/>
  <c r="L2542" i="9" s="1"/>
  <c r="M2542" i="9" s="1"/>
  <c r="K2541" i="9"/>
  <c r="J2541" i="9"/>
  <c r="N2541" i="9" s="1"/>
  <c r="K2540" i="9"/>
  <c r="J2540" i="9"/>
  <c r="L2540" i="9" s="1"/>
  <c r="M2540" i="9" s="1"/>
  <c r="K2539" i="9"/>
  <c r="J2539" i="9"/>
  <c r="K2538" i="9"/>
  <c r="J2538" i="9"/>
  <c r="L2538" i="9" s="1"/>
  <c r="M2538" i="9" s="1"/>
  <c r="K2537" i="9"/>
  <c r="J2537" i="9"/>
  <c r="K2536" i="9"/>
  <c r="J2536" i="9"/>
  <c r="K2535" i="9"/>
  <c r="J2535" i="9"/>
  <c r="K2534" i="9"/>
  <c r="J2534" i="9"/>
  <c r="L2534" i="9" s="1"/>
  <c r="M2534" i="9" s="1"/>
  <c r="K2533" i="9"/>
  <c r="J2533" i="9"/>
  <c r="N2533" i="9" s="1"/>
  <c r="K2532" i="9"/>
  <c r="J2532" i="9"/>
  <c r="L2532" i="9" s="1"/>
  <c r="M2532" i="9" s="1"/>
  <c r="K2531" i="9"/>
  <c r="J2531" i="9"/>
  <c r="K2530" i="9"/>
  <c r="J2530" i="9"/>
  <c r="L2530" i="9" s="1"/>
  <c r="M2530" i="9" s="1"/>
  <c r="K2529" i="9"/>
  <c r="J2529" i="9"/>
  <c r="K2528" i="9"/>
  <c r="J2528" i="9"/>
  <c r="K2527" i="9"/>
  <c r="J2527" i="9"/>
  <c r="K2526" i="9"/>
  <c r="J2526" i="9"/>
  <c r="L2526" i="9" s="1"/>
  <c r="M2526" i="9" s="1"/>
  <c r="K2525" i="9"/>
  <c r="J2525" i="9"/>
  <c r="N2525" i="9" s="1"/>
  <c r="K2524" i="9"/>
  <c r="J2524" i="9"/>
  <c r="L2524" i="9" s="1"/>
  <c r="M2524" i="9" s="1"/>
  <c r="K2523" i="9"/>
  <c r="J2523" i="9"/>
  <c r="K2522" i="9"/>
  <c r="J2522" i="9"/>
  <c r="L2522" i="9" s="1"/>
  <c r="M2522" i="9" s="1"/>
  <c r="K2521" i="9"/>
  <c r="J2521" i="9"/>
  <c r="K2520" i="9"/>
  <c r="J2520" i="9"/>
  <c r="K2519" i="9"/>
  <c r="J2519" i="9"/>
  <c r="K2518" i="9"/>
  <c r="J2518" i="9"/>
  <c r="L2518" i="9" s="1"/>
  <c r="M2518" i="9" s="1"/>
  <c r="K2517" i="9"/>
  <c r="J2517" i="9"/>
  <c r="N2517" i="9" s="1"/>
  <c r="K2516" i="9"/>
  <c r="J2516" i="9"/>
  <c r="L2516" i="9" s="1"/>
  <c r="M2516" i="9" s="1"/>
  <c r="K2515" i="9"/>
  <c r="J2515" i="9"/>
  <c r="K2514" i="9"/>
  <c r="J2514" i="9"/>
  <c r="L2514" i="9" s="1"/>
  <c r="M2514" i="9" s="1"/>
  <c r="K2513" i="9"/>
  <c r="J2513" i="9"/>
  <c r="K2512" i="9"/>
  <c r="J2512" i="9"/>
  <c r="K2511" i="9"/>
  <c r="J2511" i="9"/>
  <c r="K2510" i="9"/>
  <c r="J2510" i="9"/>
  <c r="L2510" i="9" s="1"/>
  <c r="M2510" i="9" s="1"/>
  <c r="K2509" i="9"/>
  <c r="J2509" i="9"/>
  <c r="N2509" i="9" s="1"/>
  <c r="K2508" i="9"/>
  <c r="J2508" i="9"/>
  <c r="L2508" i="9" s="1"/>
  <c r="M2508" i="9" s="1"/>
  <c r="K2507" i="9"/>
  <c r="J2507" i="9"/>
  <c r="K2506" i="9"/>
  <c r="J2506" i="9"/>
  <c r="L2506" i="9" s="1"/>
  <c r="M2506" i="9" s="1"/>
  <c r="K2505" i="9"/>
  <c r="J2505" i="9"/>
  <c r="K2504" i="9"/>
  <c r="J2504" i="9"/>
  <c r="K2503" i="9"/>
  <c r="J2503" i="9"/>
  <c r="K2502" i="9"/>
  <c r="J2502" i="9"/>
  <c r="L2502" i="9" s="1"/>
  <c r="M2502" i="9" s="1"/>
  <c r="K2501" i="9"/>
  <c r="J2501" i="9"/>
  <c r="N2501" i="9" s="1"/>
  <c r="K2500" i="9"/>
  <c r="J2500" i="9"/>
  <c r="L2500" i="9" s="1"/>
  <c r="M2500" i="9" s="1"/>
  <c r="K2499" i="9"/>
  <c r="J2499" i="9"/>
  <c r="K2498" i="9"/>
  <c r="J2498" i="9"/>
  <c r="L2498" i="9" s="1"/>
  <c r="M2498" i="9" s="1"/>
  <c r="K2497" i="9"/>
  <c r="J2497" i="9"/>
  <c r="K2496" i="9"/>
  <c r="J2496" i="9"/>
  <c r="K2495" i="9"/>
  <c r="J2495" i="9"/>
  <c r="K2494" i="9"/>
  <c r="J2494" i="9"/>
  <c r="L2494" i="9" s="1"/>
  <c r="M2494" i="9" s="1"/>
  <c r="K2493" i="9"/>
  <c r="J2493" i="9"/>
  <c r="N2493" i="9" s="1"/>
  <c r="K2492" i="9"/>
  <c r="J2492" i="9"/>
  <c r="L2492" i="9" s="1"/>
  <c r="M2492" i="9" s="1"/>
  <c r="K2491" i="9"/>
  <c r="J2491" i="9"/>
  <c r="K2490" i="9"/>
  <c r="J2490" i="9"/>
  <c r="L2490" i="9" s="1"/>
  <c r="M2490" i="9" s="1"/>
  <c r="K2489" i="9"/>
  <c r="J2489" i="9"/>
  <c r="K2488" i="9"/>
  <c r="J2488" i="9"/>
  <c r="K2487" i="9"/>
  <c r="J2487" i="9"/>
  <c r="K2486" i="9"/>
  <c r="J2486" i="9"/>
  <c r="L2486" i="9" s="1"/>
  <c r="M2486" i="9" s="1"/>
  <c r="K2485" i="9"/>
  <c r="J2485" i="9"/>
  <c r="N2485" i="9" s="1"/>
  <c r="K2484" i="9"/>
  <c r="J2484" i="9"/>
  <c r="L2484" i="9" s="1"/>
  <c r="M2484" i="9" s="1"/>
  <c r="K2483" i="9"/>
  <c r="J2483" i="9"/>
  <c r="K2482" i="9"/>
  <c r="J2482" i="9"/>
  <c r="L2482" i="9" s="1"/>
  <c r="M2482" i="9" s="1"/>
  <c r="K2481" i="9"/>
  <c r="J2481" i="9"/>
  <c r="K2480" i="9"/>
  <c r="J2480" i="9"/>
  <c r="K2479" i="9"/>
  <c r="J2479" i="9"/>
  <c r="K2478" i="9"/>
  <c r="J2478" i="9"/>
  <c r="L2478" i="9" s="1"/>
  <c r="M2478" i="9" s="1"/>
  <c r="K2477" i="9"/>
  <c r="J2477" i="9"/>
  <c r="N2477" i="9" s="1"/>
  <c r="K2476" i="9"/>
  <c r="J2476" i="9"/>
  <c r="L2476" i="9" s="1"/>
  <c r="M2476" i="9" s="1"/>
  <c r="K2475" i="9"/>
  <c r="J2475" i="9"/>
  <c r="K2474" i="9"/>
  <c r="J2474" i="9"/>
  <c r="L2474" i="9" s="1"/>
  <c r="M2474" i="9" s="1"/>
  <c r="K2473" i="9"/>
  <c r="J2473" i="9"/>
  <c r="K2472" i="9"/>
  <c r="J2472" i="9"/>
  <c r="K2471" i="9"/>
  <c r="J2471" i="9"/>
  <c r="K2470" i="9"/>
  <c r="J2470" i="9"/>
  <c r="L2470" i="9" s="1"/>
  <c r="M2470" i="9" s="1"/>
  <c r="K2469" i="9"/>
  <c r="J2469" i="9"/>
  <c r="N2469" i="9" s="1"/>
  <c r="K2468" i="9"/>
  <c r="J2468" i="9"/>
  <c r="L2468" i="9" s="1"/>
  <c r="M2468" i="9" s="1"/>
  <c r="K2467" i="9"/>
  <c r="J2467" i="9"/>
  <c r="K2466" i="9"/>
  <c r="J2466" i="9"/>
  <c r="L2466" i="9" s="1"/>
  <c r="M2466" i="9" s="1"/>
  <c r="K2465" i="9"/>
  <c r="J2465" i="9"/>
  <c r="K2464" i="9"/>
  <c r="J2464" i="9"/>
  <c r="K2463" i="9"/>
  <c r="J2463" i="9"/>
  <c r="K2462" i="9"/>
  <c r="J2462" i="9"/>
  <c r="L2462" i="9" s="1"/>
  <c r="M2462" i="9" s="1"/>
  <c r="K2461" i="9"/>
  <c r="J2461" i="9"/>
  <c r="N2461" i="9" s="1"/>
  <c r="K2460" i="9"/>
  <c r="J2460" i="9"/>
  <c r="L2460" i="9" s="1"/>
  <c r="M2460" i="9" s="1"/>
  <c r="K2459" i="9"/>
  <c r="J2459" i="9"/>
  <c r="K2458" i="9"/>
  <c r="J2458" i="9"/>
  <c r="L2458" i="9" s="1"/>
  <c r="M2458" i="9" s="1"/>
  <c r="K2457" i="9"/>
  <c r="J2457" i="9"/>
  <c r="K2456" i="9"/>
  <c r="J2456" i="9"/>
  <c r="K2455" i="9"/>
  <c r="J2455" i="9"/>
  <c r="K2454" i="9"/>
  <c r="J2454" i="9"/>
  <c r="L2454" i="9" s="1"/>
  <c r="M2454" i="9" s="1"/>
  <c r="K2453" i="9"/>
  <c r="J2453" i="9"/>
  <c r="N2453" i="9" s="1"/>
  <c r="K2452" i="9"/>
  <c r="J2452" i="9"/>
  <c r="L2452" i="9" s="1"/>
  <c r="M2452" i="9" s="1"/>
  <c r="K2451" i="9"/>
  <c r="J2451" i="9"/>
  <c r="K2450" i="9"/>
  <c r="J2450" i="9"/>
  <c r="L2450" i="9" s="1"/>
  <c r="M2450" i="9" s="1"/>
  <c r="K2449" i="9"/>
  <c r="J2449" i="9"/>
  <c r="K2448" i="9"/>
  <c r="J2448" i="9"/>
  <c r="K2447" i="9"/>
  <c r="J2447" i="9"/>
  <c r="K2446" i="9"/>
  <c r="J2446" i="9"/>
  <c r="L2446" i="9" s="1"/>
  <c r="M2446" i="9" s="1"/>
  <c r="K2445" i="9"/>
  <c r="J2445" i="9"/>
  <c r="N2445" i="9" s="1"/>
  <c r="K2444" i="9"/>
  <c r="J2444" i="9"/>
  <c r="L2444" i="9" s="1"/>
  <c r="M2444" i="9" s="1"/>
  <c r="K2443" i="9"/>
  <c r="J2443" i="9"/>
  <c r="K2442" i="9"/>
  <c r="J2442" i="9"/>
  <c r="L2442" i="9" s="1"/>
  <c r="M2442" i="9" s="1"/>
  <c r="K2441" i="9"/>
  <c r="J2441" i="9"/>
  <c r="K2440" i="9"/>
  <c r="J2440" i="9"/>
  <c r="K2439" i="9"/>
  <c r="J2439" i="9"/>
  <c r="K2438" i="9"/>
  <c r="J2438" i="9"/>
  <c r="L2438" i="9" s="1"/>
  <c r="M2438" i="9" s="1"/>
  <c r="K2437" i="9"/>
  <c r="J2437" i="9"/>
  <c r="N2437" i="9" s="1"/>
  <c r="K2436" i="9"/>
  <c r="J2436" i="9"/>
  <c r="L2436" i="9" s="1"/>
  <c r="M2436" i="9" s="1"/>
  <c r="K2435" i="9"/>
  <c r="J2435" i="9"/>
  <c r="K2434" i="9"/>
  <c r="J2434" i="9"/>
  <c r="L2434" i="9" s="1"/>
  <c r="M2434" i="9" s="1"/>
  <c r="K2433" i="9"/>
  <c r="J2433" i="9"/>
  <c r="K2432" i="9"/>
  <c r="J2432" i="9"/>
  <c r="K2431" i="9"/>
  <c r="J2431" i="9"/>
  <c r="K2430" i="9"/>
  <c r="J2430" i="9"/>
  <c r="L2430" i="9" s="1"/>
  <c r="M2430" i="9" s="1"/>
  <c r="K2429" i="9"/>
  <c r="J2429" i="9"/>
  <c r="N2429" i="9" s="1"/>
  <c r="K2428" i="9"/>
  <c r="J2428" i="9"/>
  <c r="L2428" i="9" s="1"/>
  <c r="M2428" i="9" s="1"/>
  <c r="K2427" i="9"/>
  <c r="J2427" i="9"/>
  <c r="K2426" i="9"/>
  <c r="J2426" i="9"/>
  <c r="L2426" i="9" s="1"/>
  <c r="M2426" i="9" s="1"/>
  <c r="K2425" i="9"/>
  <c r="J2425" i="9"/>
  <c r="K2424" i="9"/>
  <c r="J2424" i="9"/>
  <c r="K2423" i="9"/>
  <c r="J2423" i="9"/>
  <c r="K2422" i="9"/>
  <c r="J2422" i="9"/>
  <c r="L2422" i="9" s="1"/>
  <c r="M2422" i="9" s="1"/>
  <c r="K2421" i="9"/>
  <c r="J2421" i="9"/>
  <c r="N2421" i="9" s="1"/>
  <c r="K2420" i="9"/>
  <c r="J2420" i="9"/>
  <c r="L2420" i="9" s="1"/>
  <c r="M2420" i="9" s="1"/>
  <c r="K2419" i="9"/>
  <c r="J2419" i="9"/>
  <c r="K2418" i="9"/>
  <c r="J2418" i="9"/>
  <c r="K2417" i="9"/>
  <c r="J2417" i="9"/>
  <c r="K2416" i="9"/>
  <c r="J2416" i="9"/>
  <c r="K2415" i="9"/>
  <c r="J2415" i="9"/>
  <c r="K2414" i="9"/>
  <c r="J2414" i="9"/>
  <c r="L2414" i="9" s="1"/>
  <c r="M2414" i="9" s="1"/>
  <c r="K2413" i="9"/>
  <c r="J2413" i="9"/>
  <c r="N2413" i="9" s="1"/>
  <c r="K2412" i="9"/>
  <c r="J2412" i="9"/>
  <c r="L2412" i="9" s="1"/>
  <c r="M2412" i="9" s="1"/>
  <c r="K2411" i="9"/>
  <c r="J2411" i="9"/>
  <c r="K2410" i="9"/>
  <c r="J2410" i="9"/>
  <c r="L2410" i="9" s="1"/>
  <c r="M2410" i="9" s="1"/>
  <c r="K2409" i="9"/>
  <c r="J2409" i="9"/>
  <c r="K2408" i="9"/>
  <c r="J2408" i="9"/>
  <c r="K2407" i="9"/>
  <c r="J2407" i="9"/>
  <c r="K2406" i="9"/>
  <c r="J2406" i="9"/>
  <c r="L2406" i="9" s="1"/>
  <c r="M2406" i="9" s="1"/>
  <c r="K2405" i="9"/>
  <c r="J2405" i="9"/>
  <c r="N2405" i="9" s="1"/>
  <c r="K2404" i="9"/>
  <c r="J2404" i="9"/>
  <c r="L2404" i="9" s="1"/>
  <c r="M2404" i="9" s="1"/>
  <c r="K2403" i="9"/>
  <c r="J2403" i="9"/>
  <c r="K2402" i="9"/>
  <c r="J2402" i="9"/>
  <c r="K2401" i="9"/>
  <c r="J2401" i="9"/>
  <c r="K2400" i="9"/>
  <c r="J2400" i="9"/>
  <c r="K2399" i="9"/>
  <c r="J2399" i="9"/>
  <c r="K2398" i="9"/>
  <c r="J2398" i="9"/>
  <c r="L2398" i="9" s="1"/>
  <c r="M2398" i="9" s="1"/>
  <c r="K2397" i="9"/>
  <c r="J2397" i="9"/>
  <c r="N2397" i="9" s="1"/>
  <c r="K2396" i="9"/>
  <c r="J2396" i="9"/>
  <c r="K2395" i="9"/>
  <c r="J2395" i="9"/>
  <c r="K2394" i="9"/>
  <c r="J2394" i="9"/>
  <c r="L2394" i="9" s="1"/>
  <c r="M2394" i="9" s="1"/>
  <c r="K2393" i="9"/>
  <c r="J2393" i="9"/>
  <c r="N2393" i="9" s="1"/>
  <c r="K2392" i="9"/>
  <c r="J2392" i="9"/>
  <c r="L2392" i="9" s="1"/>
  <c r="M2392" i="9" s="1"/>
  <c r="K2391" i="9"/>
  <c r="J2391" i="9"/>
  <c r="K2390" i="9"/>
  <c r="J2390" i="9"/>
  <c r="K2389" i="9"/>
  <c r="J2389" i="9"/>
  <c r="K2388" i="9"/>
  <c r="J2388" i="9"/>
  <c r="K2387" i="9"/>
  <c r="J2387" i="9"/>
  <c r="L2387" i="9" s="1"/>
  <c r="M2387" i="9" s="1"/>
  <c r="K2386" i="9"/>
  <c r="N2386" i="9" s="1"/>
  <c r="J2386" i="9"/>
  <c r="K2385" i="9"/>
  <c r="J2385" i="9"/>
  <c r="K2384" i="9"/>
  <c r="J2384" i="9"/>
  <c r="K2383" i="9"/>
  <c r="J2383" i="9"/>
  <c r="K2382" i="9"/>
  <c r="N2382" i="9" s="1"/>
  <c r="J2382" i="9"/>
  <c r="K2381" i="9"/>
  <c r="J2381" i="9"/>
  <c r="K2380" i="9"/>
  <c r="J2380" i="9"/>
  <c r="K2379" i="9"/>
  <c r="J2379" i="9"/>
  <c r="L2379" i="9" s="1"/>
  <c r="M2379" i="9" s="1"/>
  <c r="K2378" i="9"/>
  <c r="N2378" i="9" s="1"/>
  <c r="J2378" i="9"/>
  <c r="K2377" i="9"/>
  <c r="N2377" i="9" s="1"/>
  <c r="J2377" i="9"/>
  <c r="K2376" i="9"/>
  <c r="J2376" i="9"/>
  <c r="K2375" i="9"/>
  <c r="J2375" i="9"/>
  <c r="K2374" i="9"/>
  <c r="J2374" i="9"/>
  <c r="K2373" i="9"/>
  <c r="J2373" i="9"/>
  <c r="K2372" i="9"/>
  <c r="J2372" i="9"/>
  <c r="K2371" i="9"/>
  <c r="J2371" i="9"/>
  <c r="L2371" i="9" s="1"/>
  <c r="M2371" i="9" s="1"/>
  <c r="K2370" i="9"/>
  <c r="J2370" i="9"/>
  <c r="L2370" i="9" s="1"/>
  <c r="M2370" i="9" s="1"/>
  <c r="K2369" i="9"/>
  <c r="N2369" i="9" s="1"/>
  <c r="J2369" i="9"/>
  <c r="K2368" i="9"/>
  <c r="J2368" i="9"/>
  <c r="K2367" i="9"/>
  <c r="J2367" i="9"/>
  <c r="K2366" i="9"/>
  <c r="J2366" i="9"/>
  <c r="L2366" i="9" s="1"/>
  <c r="M2366" i="9" s="1"/>
  <c r="K2365" i="9"/>
  <c r="J2365" i="9"/>
  <c r="K2364" i="9"/>
  <c r="J2364" i="9"/>
  <c r="K2363" i="9"/>
  <c r="J2363" i="9"/>
  <c r="L2363" i="9" s="1"/>
  <c r="M2363" i="9" s="1"/>
  <c r="K2362" i="9"/>
  <c r="J2362" i="9"/>
  <c r="L2362" i="9" s="1"/>
  <c r="M2362" i="9" s="1"/>
  <c r="K2361" i="9"/>
  <c r="N2361" i="9" s="1"/>
  <c r="J2361" i="9"/>
  <c r="K2360" i="9"/>
  <c r="J2360" i="9"/>
  <c r="K2359" i="9"/>
  <c r="J2359" i="9"/>
  <c r="K2358" i="9"/>
  <c r="J2358" i="9"/>
  <c r="L2358" i="9" s="1"/>
  <c r="M2358" i="9" s="1"/>
  <c r="K2357" i="9"/>
  <c r="J2357" i="9"/>
  <c r="K2356" i="9"/>
  <c r="J2356" i="9"/>
  <c r="L2356" i="9" s="1"/>
  <c r="M2356" i="9" s="1"/>
  <c r="K2355" i="9"/>
  <c r="J2355" i="9"/>
  <c r="L2355" i="9" s="1"/>
  <c r="M2355" i="9" s="1"/>
  <c r="K2354" i="9"/>
  <c r="J2354" i="9"/>
  <c r="K2353" i="9"/>
  <c r="J2353" i="9"/>
  <c r="N2353" i="9" s="1"/>
  <c r="K2352" i="9"/>
  <c r="J2352" i="9"/>
  <c r="K2351" i="9"/>
  <c r="N2351" i="9" s="1"/>
  <c r="J2351" i="9"/>
  <c r="K2350" i="9"/>
  <c r="J2350" i="9"/>
  <c r="K2349" i="9"/>
  <c r="J2349" i="9"/>
  <c r="K2348" i="9"/>
  <c r="J2348" i="9"/>
  <c r="K2347" i="9"/>
  <c r="J2347" i="9"/>
  <c r="K2346" i="9"/>
  <c r="J2346" i="9"/>
  <c r="L2346" i="9" s="1"/>
  <c r="M2346" i="9" s="1"/>
  <c r="K2345" i="9"/>
  <c r="J2345" i="9"/>
  <c r="L2345" i="9" s="1"/>
  <c r="M2345" i="9" s="1"/>
  <c r="K2344" i="9"/>
  <c r="J2344" i="9"/>
  <c r="K2343" i="9"/>
  <c r="J2343" i="9"/>
  <c r="K2342" i="9"/>
  <c r="J2342" i="9"/>
  <c r="L2342" i="9" s="1"/>
  <c r="M2342" i="9" s="1"/>
  <c r="K2341" i="9"/>
  <c r="J2341" i="9"/>
  <c r="L2341" i="9" s="1"/>
  <c r="M2341" i="9" s="1"/>
  <c r="K2340" i="9"/>
  <c r="J2340" i="9"/>
  <c r="L2340" i="9" s="1"/>
  <c r="M2340" i="9" s="1"/>
  <c r="K2339" i="9"/>
  <c r="N2339" i="9" s="1"/>
  <c r="J2339" i="9"/>
  <c r="K2338" i="9"/>
  <c r="J2338" i="9"/>
  <c r="L2338" i="9" s="1"/>
  <c r="M2338" i="9" s="1"/>
  <c r="K2337" i="9"/>
  <c r="J2337" i="9"/>
  <c r="K2336" i="9"/>
  <c r="J2336" i="9"/>
  <c r="K2335" i="9"/>
  <c r="N2335" i="9" s="1"/>
  <c r="J2335" i="9"/>
  <c r="K2334" i="9"/>
  <c r="J2334" i="9"/>
  <c r="L2334" i="9" s="1"/>
  <c r="M2334" i="9" s="1"/>
  <c r="K2333" i="9"/>
  <c r="J2333" i="9"/>
  <c r="K2332" i="9"/>
  <c r="J2332" i="9"/>
  <c r="K2331" i="9"/>
  <c r="J2331" i="9"/>
  <c r="K2330" i="9"/>
  <c r="J2330" i="9"/>
  <c r="L2330" i="9" s="1"/>
  <c r="M2330" i="9" s="1"/>
  <c r="K2329" i="9"/>
  <c r="J2329" i="9"/>
  <c r="L2329" i="9" s="1"/>
  <c r="M2329" i="9" s="1"/>
  <c r="K2328" i="9"/>
  <c r="J2328" i="9"/>
  <c r="K2327" i="9"/>
  <c r="N2327" i="9" s="1"/>
  <c r="J2327" i="9"/>
  <c r="K2326" i="9"/>
  <c r="J2326" i="9"/>
  <c r="L2326" i="9" s="1"/>
  <c r="M2326" i="9" s="1"/>
  <c r="K2325" i="9"/>
  <c r="J2325" i="9"/>
  <c r="K2324" i="9"/>
  <c r="J2324" i="9"/>
  <c r="K2323" i="9"/>
  <c r="J2323" i="9"/>
  <c r="K2322" i="9"/>
  <c r="J2322" i="9"/>
  <c r="L2322" i="9" s="1"/>
  <c r="M2322" i="9" s="1"/>
  <c r="K2321" i="9"/>
  <c r="J2321" i="9"/>
  <c r="L2321" i="9" s="1"/>
  <c r="M2321" i="9" s="1"/>
  <c r="K2320" i="9"/>
  <c r="J2320" i="9"/>
  <c r="K2319" i="9"/>
  <c r="N2319" i="9" s="1"/>
  <c r="J2319" i="9"/>
  <c r="K2318" i="9"/>
  <c r="J2318" i="9"/>
  <c r="L2318" i="9" s="1"/>
  <c r="M2318" i="9" s="1"/>
  <c r="K2317" i="9"/>
  <c r="J2317" i="9"/>
  <c r="K2316" i="9"/>
  <c r="J2316" i="9"/>
  <c r="K2315" i="9"/>
  <c r="J2315" i="9"/>
  <c r="K2314" i="9"/>
  <c r="J2314" i="9"/>
  <c r="L2314" i="9" s="1"/>
  <c r="M2314" i="9" s="1"/>
  <c r="K2313" i="9"/>
  <c r="J2313" i="9"/>
  <c r="L2313" i="9" s="1"/>
  <c r="M2313" i="9" s="1"/>
  <c r="K2312" i="9"/>
  <c r="J2312" i="9"/>
  <c r="K2311" i="9"/>
  <c r="N2311" i="9" s="1"/>
  <c r="J2311" i="9"/>
  <c r="K2310" i="9"/>
  <c r="J2310" i="9"/>
  <c r="K2309" i="9"/>
  <c r="J2309" i="9"/>
  <c r="L2309" i="9" s="1"/>
  <c r="M2309" i="9" s="1"/>
  <c r="K2308" i="9"/>
  <c r="J2308" i="9"/>
  <c r="N2308" i="9" s="1"/>
  <c r="K2307" i="9"/>
  <c r="J2307" i="9"/>
  <c r="K2306" i="9"/>
  <c r="J2306" i="9"/>
  <c r="K2305" i="9"/>
  <c r="J2305" i="9"/>
  <c r="L2305" i="9" s="1"/>
  <c r="M2305" i="9" s="1"/>
  <c r="K2304" i="9"/>
  <c r="J2304" i="9"/>
  <c r="K2303" i="9"/>
  <c r="N2303" i="9" s="1"/>
  <c r="J2303" i="9"/>
  <c r="K2302" i="9"/>
  <c r="J2302" i="9"/>
  <c r="K2301" i="9"/>
  <c r="J2301" i="9"/>
  <c r="L2301" i="9" s="1"/>
  <c r="M2301" i="9" s="1"/>
  <c r="K2300" i="9"/>
  <c r="J2300" i="9"/>
  <c r="N2300" i="9" s="1"/>
  <c r="K2299" i="9"/>
  <c r="J2299" i="9"/>
  <c r="K2298" i="9"/>
  <c r="J2298" i="9"/>
  <c r="K2297" i="9"/>
  <c r="J2297" i="9"/>
  <c r="K2296" i="9"/>
  <c r="J2296" i="9"/>
  <c r="K2295" i="9"/>
  <c r="N2295" i="9" s="1"/>
  <c r="J2295" i="9"/>
  <c r="K2294" i="9"/>
  <c r="J2294" i="9"/>
  <c r="K2293" i="9"/>
  <c r="J2293" i="9"/>
  <c r="L2293" i="9" s="1"/>
  <c r="M2293" i="9" s="1"/>
  <c r="K2292" i="9"/>
  <c r="J2292" i="9"/>
  <c r="N2292" i="9" s="1"/>
  <c r="K2291" i="9"/>
  <c r="J2291" i="9"/>
  <c r="K2290" i="9"/>
  <c r="J2290" i="9"/>
  <c r="K2289" i="9"/>
  <c r="J2289" i="9"/>
  <c r="L2289" i="9" s="1"/>
  <c r="M2289" i="9" s="1"/>
  <c r="K2288" i="9"/>
  <c r="J2288" i="9"/>
  <c r="K2287" i="9"/>
  <c r="N2287" i="9" s="1"/>
  <c r="J2287" i="9"/>
  <c r="K2286" i="9"/>
  <c r="J2286" i="9"/>
  <c r="K2285" i="9"/>
  <c r="J2285" i="9"/>
  <c r="L2285" i="9" s="1"/>
  <c r="M2285" i="9" s="1"/>
  <c r="K2284" i="9"/>
  <c r="J2284" i="9"/>
  <c r="N2284" i="9" s="1"/>
  <c r="K2283" i="9"/>
  <c r="J2283" i="9"/>
  <c r="K2282" i="9"/>
  <c r="J2282" i="9"/>
  <c r="K2281" i="9"/>
  <c r="J2281" i="9"/>
  <c r="K2280" i="9"/>
  <c r="J2280" i="9"/>
  <c r="K2279" i="9"/>
  <c r="J2279" i="9"/>
  <c r="K2278" i="9"/>
  <c r="J2278" i="9"/>
  <c r="K2277" i="9"/>
  <c r="J2277" i="9"/>
  <c r="L2277" i="9" s="1"/>
  <c r="M2277" i="9" s="1"/>
  <c r="K2276" i="9"/>
  <c r="J2276" i="9"/>
  <c r="N2276" i="9" s="1"/>
  <c r="K2275" i="9"/>
  <c r="J2275" i="9"/>
  <c r="K2274" i="9"/>
  <c r="J2274" i="9"/>
  <c r="K2273" i="9"/>
  <c r="J2273" i="9"/>
  <c r="L2273" i="9" s="1"/>
  <c r="M2273" i="9" s="1"/>
  <c r="K2272" i="9"/>
  <c r="J2272" i="9"/>
  <c r="K2271" i="9"/>
  <c r="J2271" i="9"/>
  <c r="K2270" i="9"/>
  <c r="J2270" i="9"/>
  <c r="K2269" i="9"/>
  <c r="J2269" i="9"/>
  <c r="L2269" i="9" s="1"/>
  <c r="M2269" i="9" s="1"/>
  <c r="K2268" i="9"/>
  <c r="J2268" i="9"/>
  <c r="N2268" i="9" s="1"/>
  <c r="K2267" i="9"/>
  <c r="J2267" i="9"/>
  <c r="K2266" i="9"/>
  <c r="J2266" i="9"/>
  <c r="K2265" i="9"/>
  <c r="J2265" i="9"/>
  <c r="K2264" i="9"/>
  <c r="J2264" i="9"/>
  <c r="K2263" i="9"/>
  <c r="J2263" i="9"/>
  <c r="K2262" i="9"/>
  <c r="J2262" i="9"/>
  <c r="K2261" i="9"/>
  <c r="J2261" i="9"/>
  <c r="L2261" i="9" s="1"/>
  <c r="M2261" i="9" s="1"/>
  <c r="K2260" i="9"/>
  <c r="J2260" i="9"/>
  <c r="N2260" i="9" s="1"/>
  <c r="K2259" i="9"/>
  <c r="J2259" i="9"/>
  <c r="K2258" i="9"/>
  <c r="J2258" i="9"/>
  <c r="K2257" i="9"/>
  <c r="J2257" i="9"/>
  <c r="L2257" i="9" s="1"/>
  <c r="M2257" i="9" s="1"/>
  <c r="K2256" i="9"/>
  <c r="J2256" i="9"/>
  <c r="K2255" i="9"/>
  <c r="J2255" i="9"/>
  <c r="K2254" i="9"/>
  <c r="J2254" i="9"/>
  <c r="K2253" i="9"/>
  <c r="J2253" i="9"/>
  <c r="L2253" i="9" s="1"/>
  <c r="M2253" i="9" s="1"/>
  <c r="K2252" i="9"/>
  <c r="J2252" i="9"/>
  <c r="N2252" i="9" s="1"/>
  <c r="K2251" i="9"/>
  <c r="J2251" i="9"/>
  <c r="K2250" i="9"/>
  <c r="J2250" i="9"/>
  <c r="K2249" i="9"/>
  <c r="J2249" i="9"/>
  <c r="K2248" i="9"/>
  <c r="J2248" i="9"/>
  <c r="K2247" i="9"/>
  <c r="J2247" i="9"/>
  <c r="K2246" i="9"/>
  <c r="J2246" i="9"/>
  <c r="K2245" i="9"/>
  <c r="J2245" i="9"/>
  <c r="L2245" i="9" s="1"/>
  <c r="M2245" i="9" s="1"/>
  <c r="K2244" i="9"/>
  <c r="J2244" i="9"/>
  <c r="N2244" i="9" s="1"/>
  <c r="K2243" i="9"/>
  <c r="J2243" i="9"/>
  <c r="K2242" i="9"/>
  <c r="J2242" i="9"/>
  <c r="K2241" i="9"/>
  <c r="J2241" i="9"/>
  <c r="L2241" i="9" s="1"/>
  <c r="M2241" i="9" s="1"/>
  <c r="K2240" i="9"/>
  <c r="J2240" i="9"/>
  <c r="K2239" i="9"/>
  <c r="J2239" i="9"/>
  <c r="K2238" i="9"/>
  <c r="J2238" i="9"/>
  <c r="K2237" i="9"/>
  <c r="J2237" i="9"/>
  <c r="L2237" i="9" s="1"/>
  <c r="M2237" i="9" s="1"/>
  <c r="K2236" i="9"/>
  <c r="J2236" i="9"/>
  <c r="N2236" i="9" s="1"/>
  <c r="K2235" i="9"/>
  <c r="J2235" i="9"/>
  <c r="K2234" i="9"/>
  <c r="J2234" i="9"/>
  <c r="K2233" i="9"/>
  <c r="J2233" i="9"/>
  <c r="K2232" i="9"/>
  <c r="J2232" i="9"/>
  <c r="K2231" i="9"/>
  <c r="J2231" i="9"/>
  <c r="K2230" i="9"/>
  <c r="J2230" i="9"/>
  <c r="K2229" i="9"/>
  <c r="J2229" i="9"/>
  <c r="L2229" i="9" s="1"/>
  <c r="M2229" i="9" s="1"/>
  <c r="K2228" i="9"/>
  <c r="J2228" i="9"/>
  <c r="N2228" i="9" s="1"/>
  <c r="K2227" i="9"/>
  <c r="J2227" i="9"/>
  <c r="K2226" i="9"/>
  <c r="J2226" i="9"/>
  <c r="K2225" i="9"/>
  <c r="J2225" i="9"/>
  <c r="L2225" i="9" s="1"/>
  <c r="M2225" i="9" s="1"/>
  <c r="K2224" i="9"/>
  <c r="J2224" i="9"/>
  <c r="K2223" i="9"/>
  <c r="J2223" i="9"/>
  <c r="K2222" i="9"/>
  <c r="J2222" i="9"/>
  <c r="K2221" i="9"/>
  <c r="J2221" i="9"/>
  <c r="L2221" i="9" s="1"/>
  <c r="M2221" i="9" s="1"/>
  <c r="K2220" i="9"/>
  <c r="J2220" i="9"/>
  <c r="N2220" i="9" s="1"/>
  <c r="K2219" i="9"/>
  <c r="J2219" i="9"/>
  <c r="K2218" i="9"/>
  <c r="J2218" i="9"/>
  <c r="K2217" i="9"/>
  <c r="J2217" i="9"/>
  <c r="K2216" i="9"/>
  <c r="J2216" i="9"/>
  <c r="K2215" i="9"/>
  <c r="J2215" i="9"/>
  <c r="K2214" i="9"/>
  <c r="J2214" i="9"/>
  <c r="K2213" i="9"/>
  <c r="J2213" i="9"/>
  <c r="L2213" i="9" s="1"/>
  <c r="M2213" i="9" s="1"/>
  <c r="K2212" i="9"/>
  <c r="J2212" i="9"/>
  <c r="N2212" i="9" s="1"/>
  <c r="K2211" i="9"/>
  <c r="J2211" i="9"/>
  <c r="K2210" i="9"/>
  <c r="J2210" i="9"/>
  <c r="K2209" i="9"/>
  <c r="J2209" i="9"/>
  <c r="L2209" i="9" s="1"/>
  <c r="M2209" i="9" s="1"/>
  <c r="K2208" i="9"/>
  <c r="J2208" i="9"/>
  <c r="K2207" i="9"/>
  <c r="J2207" i="9"/>
  <c r="K2206" i="9"/>
  <c r="J2206" i="9"/>
  <c r="K2205" i="9"/>
  <c r="J2205" i="9"/>
  <c r="L2205" i="9" s="1"/>
  <c r="M2205" i="9" s="1"/>
  <c r="K2204" i="9"/>
  <c r="J2204" i="9"/>
  <c r="N2204" i="9" s="1"/>
  <c r="K2203" i="9"/>
  <c r="J2203" i="9"/>
  <c r="K2202" i="9"/>
  <c r="J2202" i="9"/>
  <c r="K2201" i="9"/>
  <c r="J2201" i="9"/>
  <c r="K2200" i="9"/>
  <c r="J2200" i="9"/>
  <c r="K2199" i="9"/>
  <c r="J2199" i="9"/>
  <c r="K2198" i="9"/>
  <c r="J2198" i="9"/>
  <c r="K2197" i="9"/>
  <c r="J2197" i="9"/>
  <c r="L2197" i="9" s="1"/>
  <c r="M2197" i="9" s="1"/>
  <c r="K2196" i="9"/>
  <c r="J2196" i="9"/>
  <c r="N2196" i="9" s="1"/>
  <c r="K2195" i="9"/>
  <c r="J2195" i="9"/>
  <c r="K2194" i="9"/>
  <c r="J2194" i="9"/>
  <c r="K2193" i="9"/>
  <c r="J2193" i="9"/>
  <c r="L2193" i="9" s="1"/>
  <c r="M2193" i="9" s="1"/>
  <c r="K2192" i="9"/>
  <c r="J2192" i="9"/>
  <c r="K2191" i="9"/>
  <c r="J2191" i="9"/>
  <c r="K2190" i="9"/>
  <c r="J2190" i="9"/>
  <c r="K2189" i="9"/>
  <c r="J2189" i="9"/>
  <c r="L2189" i="9" s="1"/>
  <c r="M2189" i="9" s="1"/>
  <c r="K2188" i="9"/>
  <c r="J2188" i="9"/>
  <c r="N2188" i="9" s="1"/>
  <c r="K2187" i="9"/>
  <c r="J2187" i="9"/>
  <c r="K2186" i="9"/>
  <c r="J2186" i="9"/>
  <c r="K2185" i="9"/>
  <c r="J2185" i="9"/>
  <c r="K2184" i="9"/>
  <c r="J2184" i="9"/>
  <c r="K2183" i="9"/>
  <c r="J2183" i="9"/>
  <c r="K2182" i="9"/>
  <c r="J2182" i="9"/>
  <c r="K2181" i="9"/>
  <c r="J2181" i="9"/>
  <c r="L2181" i="9" s="1"/>
  <c r="M2181" i="9" s="1"/>
  <c r="K2180" i="9"/>
  <c r="J2180" i="9"/>
  <c r="N2180" i="9" s="1"/>
  <c r="K2179" i="9"/>
  <c r="J2179" i="9"/>
  <c r="K2178" i="9"/>
  <c r="J2178" i="9"/>
  <c r="K2177" i="9"/>
  <c r="J2177" i="9"/>
  <c r="L2177" i="9" s="1"/>
  <c r="M2177" i="9" s="1"/>
  <c r="K2176" i="9"/>
  <c r="J2176" i="9"/>
  <c r="K2175" i="9"/>
  <c r="J2175" i="9"/>
  <c r="K2174" i="9"/>
  <c r="J2174" i="9"/>
  <c r="K2173" i="9"/>
  <c r="J2173" i="9"/>
  <c r="L2173" i="9" s="1"/>
  <c r="M2173" i="9" s="1"/>
  <c r="K2172" i="9"/>
  <c r="J2172" i="9"/>
  <c r="N2172" i="9" s="1"/>
  <c r="K2171" i="9"/>
  <c r="J2171" i="9"/>
  <c r="K2170" i="9"/>
  <c r="J2170" i="9"/>
  <c r="K2169" i="9"/>
  <c r="J2169" i="9"/>
  <c r="K2168" i="9"/>
  <c r="J2168" i="9"/>
  <c r="K2167" i="9"/>
  <c r="J2167" i="9"/>
  <c r="K2166" i="9"/>
  <c r="J2166" i="9"/>
  <c r="K2165" i="9"/>
  <c r="J2165" i="9"/>
  <c r="L2165" i="9" s="1"/>
  <c r="M2165" i="9" s="1"/>
  <c r="K2164" i="9"/>
  <c r="J2164" i="9"/>
  <c r="N2164" i="9" s="1"/>
  <c r="K2163" i="9"/>
  <c r="J2163" i="9"/>
  <c r="K2162" i="9"/>
  <c r="J2162" i="9"/>
  <c r="K2161" i="9"/>
  <c r="J2161" i="9"/>
  <c r="L2161" i="9" s="1"/>
  <c r="M2161" i="9" s="1"/>
  <c r="K2160" i="9"/>
  <c r="J2160" i="9"/>
  <c r="K2159" i="9"/>
  <c r="J2159" i="9"/>
  <c r="K2158" i="9"/>
  <c r="J2158" i="9"/>
  <c r="K2157" i="9"/>
  <c r="J2157" i="9"/>
  <c r="L2157" i="9" s="1"/>
  <c r="M2157" i="9" s="1"/>
  <c r="K2156" i="9"/>
  <c r="J2156" i="9"/>
  <c r="N2156" i="9" s="1"/>
  <c r="K2155" i="9"/>
  <c r="J2155" i="9"/>
  <c r="K2154" i="9"/>
  <c r="J2154" i="9"/>
  <c r="K2153" i="9"/>
  <c r="J2153" i="9"/>
  <c r="K2152" i="9"/>
  <c r="J2152" i="9"/>
  <c r="K2151" i="9"/>
  <c r="J2151" i="9"/>
  <c r="K2150" i="9"/>
  <c r="J2150" i="9"/>
  <c r="K2149" i="9"/>
  <c r="J2149" i="9"/>
  <c r="L2149" i="9" s="1"/>
  <c r="M2149" i="9" s="1"/>
  <c r="K2148" i="9"/>
  <c r="J2148" i="9"/>
  <c r="N2148" i="9" s="1"/>
  <c r="K2147" i="9"/>
  <c r="J2147" i="9"/>
  <c r="K2146" i="9"/>
  <c r="J2146" i="9"/>
  <c r="K2145" i="9"/>
  <c r="J2145" i="9"/>
  <c r="L2145" i="9" s="1"/>
  <c r="M2145" i="9" s="1"/>
  <c r="K2144" i="9"/>
  <c r="J2144" i="9"/>
  <c r="K2143" i="9"/>
  <c r="J2143" i="9"/>
  <c r="K2142" i="9"/>
  <c r="J2142" i="9"/>
  <c r="K2141" i="9"/>
  <c r="J2141" i="9"/>
  <c r="L2141" i="9" s="1"/>
  <c r="M2141" i="9" s="1"/>
  <c r="K2140" i="9"/>
  <c r="J2140" i="9"/>
  <c r="N2140" i="9" s="1"/>
  <c r="K2139" i="9"/>
  <c r="J2139" i="9"/>
  <c r="K2138" i="9"/>
  <c r="J2138" i="9"/>
  <c r="K2137" i="9"/>
  <c r="J2137" i="9"/>
  <c r="K2136" i="9"/>
  <c r="J2136" i="9"/>
  <c r="K2135" i="9"/>
  <c r="J2135" i="9"/>
  <c r="K2134" i="9"/>
  <c r="J2134" i="9"/>
  <c r="K2133" i="9"/>
  <c r="J2133" i="9"/>
  <c r="L2133" i="9" s="1"/>
  <c r="M2133" i="9" s="1"/>
  <c r="K2132" i="9"/>
  <c r="J2132" i="9"/>
  <c r="N2132" i="9" s="1"/>
  <c r="K2131" i="9"/>
  <c r="J2131" i="9"/>
  <c r="K2130" i="9"/>
  <c r="J2130" i="9"/>
  <c r="K2129" i="9"/>
  <c r="J2129" i="9"/>
  <c r="L2129" i="9" s="1"/>
  <c r="M2129" i="9" s="1"/>
  <c r="K2128" i="9"/>
  <c r="J2128" i="9"/>
  <c r="K2127" i="9"/>
  <c r="J2127" i="9"/>
  <c r="K2126" i="9"/>
  <c r="J2126" i="9"/>
  <c r="K2125" i="9"/>
  <c r="J2125" i="9"/>
  <c r="L2125" i="9" s="1"/>
  <c r="M2125" i="9" s="1"/>
  <c r="K2124" i="9"/>
  <c r="J2124" i="9"/>
  <c r="N2124" i="9" s="1"/>
  <c r="K2123" i="9"/>
  <c r="J2123" i="9"/>
  <c r="K2122" i="9"/>
  <c r="J2122" i="9"/>
  <c r="K2121" i="9"/>
  <c r="J2121" i="9"/>
  <c r="K2120" i="9"/>
  <c r="J2120" i="9"/>
  <c r="K2119" i="9"/>
  <c r="J2119" i="9"/>
  <c r="K2118" i="9"/>
  <c r="J2118" i="9"/>
  <c r="K2117" i="9"/>
  <c r="J2117" i="9"/>
  <c r="L2117" i="9" s="1"/>
  <c r="M2117" i="9" s="1"/>
  <c r="K2116" i="9"/>
  <c r="J2116" i="9"/>
  <c r="N2116" i="9" s="1"/>
  <c r="K2115" i="9"/>
  <c r="J2115" i="9"/>
  <c r="K2114" i="9"/>
  <c r="J2114" i="9"/>
  <c r="K2113" i="9"/>
  <c r="J2113" i="9"/>
  <c r="L2113" i="9" s="1"/>
  <c r="M2113" i="9" s="1"/>
  <c r="K2112" i="9"/>
  <c r="J2112" i="9"/>
  <c r="K2111" i="9"/>
  <c r="J2111" i="9"/>
  <c r="K2110" i="9"/>
  <c r="J2110" i="9"/>
  <c r="K2109" i="9"/>
  <c r="J2109" i="9"/>
  <c r="L2109" i="9" s="1"/>
  <c r="M2109" i="9" s="1"/>
  <c r="K2108" i="9"/>
  <c r="J2108" i="9"/>
  <c r="N2108" i="9" s="1"/>
  <c r="K2107" i="9"/>
  <c r="J2107" i="9"/>
  <c r="K2106" i="9"/>
  <c r="J2106" i="9"/>
  <c r="K2105" i="9"/>
  <c r="J2105" i="9"/>
  <c r="K2104" i="9"/>
  <c r="J2104" i="9"/>
  <c r="K2103" i="9"/>
  <c r="J2103" i="9"/>
  <c r="K2102" i="9"/>
  <c r="J2102" i="9"/>
  <c r="K2101" i="9"/>
  <c r="J2101" i="9"/>
  <c r="L2101" i="9" s="1"/>
  <c r="M2101" i="9" s="1"/>
  <c r="K2100" i="9"/>
  <c r="J2100" i="9"/>
  <c r="N2100" i="9" s="1"/>
  <c r="K2099" i="9"/>
  <c r="J2099" i="9"/>
  <c r="K2098" i="9"/>
  <c r="J2098" i="9"/>
  <c r="K2097" i="9"/>
  <c r="J2097" i="9"/>
  <c r="L2097" i="9" s="1"/>
  <c r="M2097" i="9" s="1"/>
  <c r="K2096" i="9"/>
  <c r="J2096" i="9"/>
  <c r="K2095" i="9"/>
  <c r="J2095" i="9"/>
  <c r="K2094" i="9"/>
  <c r="J2094" i="9"/>
  <c r="K2093" i="9"/>
  <c r="J2093" i="9"/>
  <c r="L2093" i="9" s="1"/>
  <c r="M2093" i="9" s="1"/>
  <c r="K2092" i="9"/>
  <c r="J2092" i="9"/>
  <c r="N2092" i="9" s="1"/>
  <c r="K2091" i="9"/>
  <c r="J2091" i="9"/>
  <c r="K2090" i="9"/>
  <c r="J2090" i="9"/>
  <c r="K2089" i="9"/>
  <c r="J2089" i="9"/>
  <c r="K2088" i="9"/>
  <c r="J2088" i="9"/>
  <c r="K2087" i="9"/>
  <c r="J2087" i="9"/>
  <c r="K2086" i="9"/>
  <c r="J2086" i="9"/>
  <c r="K2085" i="9"/>
  <c r="J2085" i="9"/>
  <c r="L2085" i="9" s="1"/>
  <c r="M2085" i="9" s="1"/>
  <c r="K2084" i="9"/>
  <c r="J2084" i="9"/>
  <c r="N2084" i="9" s="1"/>
  <c r="K2083" i="9"/>
  <c r="J2083" i="9"/>
  <c r="K2082" i="9"/>
  <c r="J2082" i="9"/>
  <c r="K2081" i="9"/>
  <c r="J2081" i="9"/>
  <c r="L2081" i="9" s="1"/>
  <c r="M2081" i="9" s="1"/>
  <c r="K2080" i="9"/>
  <c r="J2080" i="9"/>
  <c r="K2079" i="9"/>
  <c r="J2079" i="9"/>
  <c r="K2078" i="9"/>
  <c r="J2078" i="9"/>
  <c r="K2077" i="9"/>
  <c r="J2077" i="9"/>
  <c r="L2077" i="9" s="1"/>
  <c r="M2077" i="9" s="1"/>
  <c r="K2076" i="9"/>
  <c r="J2076" i="9"/>
  <c r="N2076" i="9" s="1"/>
  <c r="K2075" i="9"/>
  <c r="J2075" i="9"/>
  <c r="K2074" i="9"/>
  <c r="J2074" i="9"/>
  <c r="K2073" i="9"/>
  <c r="J2073" i="9"/>
  <c r="K2072" i="9"/>
  <c r="J2072" i="9"/>
  <c r="K2071" i="9"/>
  <c r="J2071" i="9"/>
  <c r="K2070" i="9"/>
  <c r="J2070" i="9"/>
  <c r="K2069" i="9"/>
  <c r="J2069" i="9"/>
  <c r="L2069" i="9" s="1"/>
  <c r="M2069" i="9" s="1"/>
  <c r="K2068" i="9"/>
  <c r="J2068" i="9"/>
  <c r="N2068" i="9" s="1"/>
  <c r="K2067" i="9"/>
  <c r="J2067" i="9"/>
  <c r="K2066" i="9"/>
  <c r="J2066" i="9"/>
  <c r="K2065" i="9"/>
  <c r="J2065" i="9"/>
  <c r="L2065" i="9" s="1"/>
  <c r="M2065" i="9" s="1"/>
  <c r="K2064" i="9"/>
  <c r="J2064" i="9"/>
  <c r="K2063" i="9"/>
  <c r="J2063" i="9"/>
  <c r="K2062" i="9"/>
  <c r="L2062" i="9" s="1"/>
  <c r="M2062" i="9" s="1"/>
  <c r="J2062" i="9"/>
  <c r="K2061" i="9"/>
  <c r="J2061" i="9"/>
  <c r="L2061" i="9" s="1"/>
  <c r="M2061" i="9" s="1"/>
  <c r="K2060" i="9"/>
  <c r="J2060" i="9"/>
  <c r="N2060" i="9" s="1"/>
  <c r="K2059" i="9"/>
  <c r="J2059" i="9"/>
  <c r="K2058" i="9"/>
  <c r="J2058" i="9"/>
  <c r="K2057" i="9"/>
  <c r="J2057" i="9"/>
  <c r="K2056" i="9"/>
  <c r="J2056" i="9"/>
  <c r="K2055" i="9"/>
  <c r="J2055" i="9"/>
  <c r="K2054" i="9"/>
  <c r="L2054" i="9" s="1"/>
  <c r="M2054" i="9" s="1"/>
  <c r="J2054" i="9"/>
  <c r="K2053" i="9"/>
  <c r="J2053" i="9"/>
  <c r="L2053" i="9" s="1"/>
  <c r="M2053" i="9" s="1"/>
  <c r="K2052" i="9"/>
  <c r="J2052" i="9"/>
  <c r="N2052" i="9" s="1"/>
  <c r="K2051" i="9"/>
  <c r="J2051" i="9"/>
  <c r="K2050" i="9"/>
  <c r="J2050" i="9"/>
  <c r="K2049" i="9"/>
  <c r="J2049" i="9"/>
  <c r="L2049" i="9" s="1"/>
  <c r="M2049" i="9" s="1"/>
  <c r="K2048" i="9"/>
  <c r="J2048" i="9"/>
  <c r="K2047" i="9"/>
  <c r="J2047" i="9"/>
  <c r="K2046" i="9"/>
  <c r="L2046" i="9" s="1"/>
  <c r="M2046" i="9" s="1"/>
  <c r="J2046" i="9"/>
  <c r="K2045" i="9"/>
  <c r="J2045" i="9"/>
  <c r="L2045" i="9" s="1"/>
  <c r="M2045" i="9" s="1"/>
  <c r="K2044" i="9"/>
  <c r="J2044" i="9"/>
  <c r="N2044" i="9" s="1"/>
  <c r="K2043" i="9"/>
  <c r="J2043" i="9"/>
  <c r="K2042" i="9"/>
  <c r="J2042" i="9"/>
  <c r="K2041" i="9"/>
  <c r="J2041" i="9"/>
  <c r="K2040" i="9"/>
  <c r="J2040" i="9"/>
  <c r="K2039" i="9"/>
  <c r="J2039" i="9"/>
  <c r="K2038" i="9"/>
  <c r="L2038" i="9" s="1"/>
  <c r="M2038" i="9" s="1"/>
  <c r="J2038" i="9"/>
  <c r="K2037" i="9"/>
  <c r="J2037" i="9"/>
  <c r="L2037" i="9" s="1"/>
  <c r="M2037" i="9" s="1"/>
  <c r="K2036" i="9"/>
  <c r="J2036" i="9"/>
  <c r="N2036" i="9" s="1"/>
  <c r="K2035" i="9"/>
  <c r="J2035" i="9"/>
  <c r="K2034" i="9"/>
  <c r="J2034" i="9"/>
  <c r="K2033" i="9"/>
  <c r="J2033" i="9"/>
  <c r="L2033" i="9" s="1"/>
  <c r="M2033" i="9" s="1"/>
  <c r="K2032" i="9"/>
  <c r="J2032" i="9"/>
  <c r="K2031" i="9"/>
  <c r="J2031" i="9"/>
  <c r="K2030" i="9"/>
  <c r="L2030" i="9" s="1"/>
  <c r="M2030" i="9" s="1"/>
  <c r="J2030" i="9"/>
  <c r="K2029" i="9"/>
  <c r="J2029" i="9"/>
  <c r="L2029" i="9" s="1"/>
  <c r="M2029" i="9" s="1"/>
  <c r="K2028" i="9"/>
  <c r="J2028" i="9"/>
  <c r="N2028" i="9" s="1"/>
  <c r="K2027" i="9"/>
  <c r="J2027" i="9"/>
  <c r="K2026" i="9"/>
  <c r="J2026" i="9"/>
  <c r="K2025" i="9"/>
  <c r="J2025" i="9"/>
  <c r="K2024" i="9"/>
  <c r="J2024" i="9"/>
  <c r="K2023" i="9"/>
  <c r="J2023" i="9"/>
  <c r="K2022" i="9"/>
  <c r="L2022" i="9" s="1"/>
  <c r="M2022" i="9" s="1"/>
  <c r="J2022" i="9"/>
  <c r="K2021" i="9"/>
  <c r="J2021" i="9"/>
  <c r="L2021" i="9" s="1"/>
  <c r="M2021" i="9" s="1"/>
  <c r="K2020" i="9"/>
  <c r="J2020" i="9"/>
  <c r="N2020" i="9" s="1"/>
  <c r="K2019" i="9"/>
  <c r="J2019" i="9"/>
  <c r="K2018" i="9"/>
  <c r="J2018" i="9"/>
  <c r="K2017" i="9"/>
  <c r="J2017" i="9"/>
  <c r="L2017" i="9" s="1"/>
  <c r="M2017" i="9" s="1"/>
  <c r="K2016" i="9"/>
  <c r="J2016" i="9"/>
  <c r="K2015" i="9"/>
  <c r="J2015" i="9"/>
  <c r="K2014" i="9"/>
  <c r="L2014" i="9" s="1"/>
  <c r="M2014" i="9" s="1"/>
  <c r="J2014" i="9"/>
  <c r="K2013" i="9"/>
  <c r="J2013" i="9"/>
  <c r="L2013" i="9" s="1"/>
  <c r="M2013" i="9" s="1"/>
  <c r="K2012" i="9"/>
  <c r="J2012" i="9"/>
  <c r="N2012" i="9" s="1"/>
  <c r="K2011" i="9"/>
  <c r="J2011" i="9"/>
  <c r="K2010" i="9"/>
  <c r="J2010" i="9"/>
  <c r="K2009" i="9"/>
  <c r="J2009" i="9"/>
  <c r="K2008" i="9"/>
  <c r="J2008" i="9"/>
  <c r="K2007" i="9"/>
  <c r="J2007" i="9"/>
  <c r="K2006" i="9"/>
  <c r="L2006" i="9" s="1"/>
  <c r="M2006" i="9" s="1"/>
  <c r="J2006" i="9"/>
  <c r="K2005" i="9"/>
  <c r="J2005" i="9"/>
  <c r="L2005" i="9" s="1"/>
  <c r="M2005" i="9" s="1"/>
  <c r="K2004" i="9"/>
  <c r="J2004" i="9"/>
  <c r="N2004" i="9" s="1"/>
  <c r="K2003" i="9"/>
  <c r="J2003" i="9"/>
  <c r="K2002" i="9"/>
  <c r="J2002" i="9"/>
  <c r="K2001" i="9"/>
  <c r="J2001" i="9"/>
  <c r="L2001" i="9" s="1"/>
  <c r="M2001" i="9" s="1"/>
  <c r="K2000" i="9"/>
  <c r="J2000" i="9"/>
  <c r="K1999" i="9"/>
  <c r="J1999" i="9"/>
  <c r="K1998" i="9"/>
  <c r="L1998" i="9" s="1"/>
  <c r="M1998" i="9" s="1"/>
  <c r="J1998" i="9"/>
  <c r="K1997" i="9"/>
  <c r="J1997" i="9"/>
  <c r="L1997" i="9" s="1"/>
  <c r="M1997" i="9" s="1"/>
  <c r="K1996" i="9"/>
  <c r="J1996" i="9"/>
  <c r="N1996" i="9" s="1"/>
  <c r="K1995" i="9"/>
  <c r="J1995" i="9"/>
  <c r="K1994" i="9"/>
  <c r="J1994" i="9"/>
  <c r="K1993" i="9"/>
  <c r="J1993" i="9"/>
  <c r="K1992" i="9"/>
  <c r="J1992" i="9"/>
  <c r="K1991" i="9"/>
  <c r="J1991" i="9"/>
  <c r="K1990" i="9"/>
  <c r="L1990" i="9" s="1"/>
  <c r="M1990" i="9" s="1"/>
  <c r="J1990" i="9"/>
  <c r="K1989" i="9"/>
  <c r="J1989" i="9"/>
  <c r="L1989" i="9" s="1"/>
  <c r="M1989" i="9" s="1"/>
  <c r="K1988" i="9"/>
  <c r="J1988" i="9"/>
  <c r="N1988" i="9" s="1"/>
  <c r="K1987" i="9"/>
  <c r="J1987" i="9"/>
  <c r="K1986" i="9"/>
  <c r="J1986" i="9"/>
  <c r="K1985" i="9"/>
  <c r="J1985" i="9"/>
  <c r="L1985" i="9" s="1"/>
  <c r="M1985" i="9" s="1"/>
  <c r="K1984" i="9"/>
  <c r="J1984" i="9"/>
  <c r="K1983" i="9"/>
  <c r="J1983" i="9"/>
  <c r="K1982" i="9"/>
  <c r="L1982" i="9" s="1"/>
  <c r="M1982" i="9" s="1"/>
  <c r="J1982" i="9"/>
  <c r="K1981" i="9"/>
  <c r="J1981" i="9"/>
  <c r="L1981" i="9" s="1"/>
  <c r="M1981" i="9" s="1"/>
  <c r="K1980" i="9"/>
  <c r="J1980" i="9"/>
  <c r="N1980" i="9" s="1"/>
  <c r="K1979" i="9"/>
  <c r="J1979" i="9"/>
  <c r="K1978" i="9"/>
  <c r="J1978" i="9"/>
  <c r="K1977" i="9"/>
  <c r="J1977" i="9"/>
  <c r="K1976" i="9"/>
  <c r="J1976" i="9"/>
  <c r="K1975" i="9"/>
  <c r="J1975" i="9"/>
  <c r="K1974" i="9"/>
  <c r="L1974" i="9" s="1"/>
  <c r="M1974" i="9" s="1"/>
  <c r="J1974" i="9"/>
  <c r="K1973" i="9"/>
  <c r="J1973" i="9"/>
  <c r="L1973" i="9" s="1"/>
  <c r="M1973" i="9" s="1"/>
  <c r="K1972" i="9"/>
  <c r="J1972" i="9"/>
  <c r="N1972" i="9" s="1"/>
  <c r="K1971" i="9"/>
  <c r="J1971" i="9"/>
  <c r="K1970" i="9"/>
  <c r="J1970" i="9"/>
  <c r="K1969" i="9"/>
  <c r="J1969" i="9"/>
  <c r="L1969" i="9" s="1"/>
  <c r="M1969" i="9" s="1"/>
  <c r="K1968" i="9"/>
  <c r="J1968" i="9"/>
  <c r="K1967" i="9"/>
  <c r="J1967" i="9"/>
  <c r="K1966" i="9"/>
  <c r="L1966" i="9" s="1"/>
  <c r="M1966" i="9" s="1"/>
  <c r="J1966" i="9"/>
  <c r="K1965" i="9"/>
  <c r="J1965" i="9"/>
  <c r="L1965" i="9" s="1"/>
  <c r="M1965" i="9" s="1"/>
  <c r="K1964" i="9"/>
  <c r="J1964" i="9"/>
  <c r="N1964" i="9" s="1"/>
  <c r="K1963" i="9"/>
  <c r="J1963" i="9"/>
  <c r="K1962" i="9"/>
  <c r="J1962" i="9"/>
  <c r="K1961" i="9"/>
  <c r="J1961" i="9"/>
  <c r="K1960" i="9"/>
  <c r="J1960" i="9"/>
  <c r="K1959" i="9"/>
  <c r="J1959" i="9"/>
  <c r="K1958" i="9"/>
  <c r="L1958" i="9" s="1"/>
  <c r="M1958" i="9" s="1"/>
  <c r="J1958" i="9"/>
  <c r="K1957" i="9"/>
  <c r="J1957" i="9"/>
  <c r="L1957" i="9" s="1"/>
  <c r="M1957" i="9" s="1"/>
  <c r="K1956" i="9"/>
  <c r="J1956" i="9"/>
  <c r="N1956" i="9" s="1"/>
  <c r="K1955" i="9"/>
  <c r="J1955" i="9"/>
  <c r="K1954" i="9"/>
  <c r="J1954" i="9"/>
  <c r="K1953" i="9"/>
  <c r="J1953" i="9"/>
  <c r="L1953" i="9" s="1"/>
  <c r="M1953" i="9" s="1"/>
  <c r="K1952" i="9"/>
  <c r="J1952" i="9"/>
  <c r="K1951" i="9"/>
  <c r="J1951" i="9"/>
  <c r="K1950" i="9"/>
  <c r="L1950" i="9" s="1"/>
  <c r="M1950" i="9" s="1"/>
  <c r="J1950" i="9"/>
  <c r="K1949" i="9"/>
  <c r="J1949" i="9"/>
  <c r="L1949" i="9" s="1"/>
  <c r="M1949" i="9" s="1"/>
  <c r="K1948" i="9"/>
  <c r="J1948" i="9"/>
  <c r="N1948" i="9" s="1"/>
  <c r="K1947" i="9"/>
  <c r="J1947" i="9"/>
  <c r="K1946" i="9"/>
  <c r="J1946" i="9"/>
  <c r="K1945" i="9"/>
  <c r="J1945" i="9"/>
  <c r="K1944" i="9"/>
  <c r="J1944" i="9"/>
  <c r="K1943" i="9"/>
  <c r="J1943" i="9"/>
  <c r="K1942" i="9"/>
  <c r="L1942" i="9" s="1"/>
  <c r="M1942" i="9" s="1"/>
  <c r="J1942" i="9"/>
  <c r="K1941" i="9"/>
  <c r="J1941" i="9"/>
  <c r="L1941" i="9" s="1"/>
  <c r="M1941" i="9" s="1"/>
  <c r="K1940" i="9"/>
  <c r="J1940" i="9"/>
  <c r="N1940" i="9" s="1"/>
  <c r="K1939" i="9"/>
  <c r="J1939" i="9"/>
  <c r="K1938" i="9"/>
  <c r="J1938" i="9"/>
  <c r="K1937" i="9"/>
  <c r="J1937" i="9"/>
  <c r="L1937" i="9" s="1"/>
  <c r="M1937" i="9" s="1"/>
  <c r="K1936" i="9"/>
  <c r="J1936" i="9"/>
  <c r="K1935" i="9"/>
  <c r="J1935" i="9"/>
  <c r="K1934" i="9"/>
  <c r="L1934" i="9" s="1"/>
  <c r="M1934" i="9" s="1"/>
  <c r="J1934" i="9"/>
  <c r="K1933" i="9"/>
  <c r="J1933" i="9"/>
  <c r="L1933" i="9" s="1"/>
  <c r="M1933" i="9" s="1"/>
  <c r="K1932" i="9"/>
  <c r="J1932" i="9"/>
  <c r="N1932" i="9" s="1"/>
  <c r="K1931" i="9"/>
  <c r="J1931" i="9"/>
  <c r="K1930" i="9"/>
  <c r="J1930" i="9"/>
  <c r="K1929" i="9"/>
  <c r="J1929" i="9"/>
  <c r="K1928" i="9"/>
  <c r="J1928" i="9"/>
  <c r="K1927" i="9"/>
  <c r="J1927" i="9"/>
  <c r="K1926" i="9"/>
  <c r="L1926" i="9" s="1"/>
  <c r="M1926" i="9" s="1"/>
  <c r="J1926" i="9"/>
  <c r="K1925" i="9"/>
  <c r="J1925" i="9"/>
  <c r="L1925" i="9" s="1"/>
  <c r="M1925" i="9" s="1"/>
  <c r="K1924" i="9"/>
  <c r="J1924" i="9"/>
  <c r="N1924" i="9" s="1"/>
  <c r="K1923" i="9"/>
  <c r="J1923" i="9"/>
  <c r="K1922" i="9"/>
  <c r="J1922" i="9"/>
  <c r="K1921" i="9"/>
  <c r="J1921" i="9"/>
  <c r="L1921" i="9" s="1"/>
  <c r="M1921" i="9" s="1"/>
  <c r="K1920" i="9"/>
  <c r="J1920" i="9"/>
  <c r="K1919" i="9"/>
  <c r="J1919" i="9"/>
  <c r="K1918" i="9"/>
  <c r="L1918" i="9" s="1"/>
  <c r="M1918" i="9" s="1"/>
  <c r="J1918" i="9"/>
  <c r="K1917" i="9"/>
  <c r="J1917" i="9"/>
  <c r="L1917" i="9" s="1"/>
  <c r="M1917" i="9" s="1"/>
  <c r="K1916" i="9"/>
  <c r="J1916" i="9"/>
  <c r="N1916" i="9" s="1"/>
  <c r="K1915" i="9"/>
  <c r="J1915" i="9"/>
  <c r="K1914" i="9"/>
  <c r="J1914" i="9"/>
  <c r="K1913" i="9"/>
  <c r="J1913" i="9"/>
  <c r="K1912" i="9"/>
  <c r="J1912" i="9"/>
  <c r="K1911" i="9"/>
  <c r="J1911" i="9"/>
  <c r="K1910" i="9"/>
  <c r="L1910" i="9" s="1"/>
  <c r="M1910" i="9" s="1"/>
  <c r="J1910" i="9"/>
  <c r="K1909" i="9"/>
  <c r="J1909" i="9"/>
  <c r="L1909" i="9" s="1"/>
  <c r="M1909" i="9" s="1"/>
  <c r="K1908" i="9"/>
  <c r="J1908" i="9"/>
  <c r="N1908" i="9" s="1"/>
  <c r="K1907" i="9"/>
  <c r="J1907" i="9"/>
  <c r="K1906" i="9"/>
  <c r="J1906" i="9"/>
  <c r="K1905" i="9"/>
  <c r="J1905" i="9"/>
  <c r="L1905" i="9" s="1"/>
  <c r="M1905" i="9" s="1"/>
  <c r="K1904" i="9"/>
  <c r="J1904" i="9"/>
  <c r="K1903" i="9"/>
  <c r="J1903" i="9"/>
  <c r="K1902" i="9"/>
  <c r="J1902" i="9"/>
  <c r="K1901" i="9"/>
  <c r="J1901" i="9"/>
  <c r="L1901" i="9" s="1"/>
  <c r="M1901" i="9" s="1"/>
  <c r="K1900" i="9"/>
  <c r="J1900" i="9"/>
  <c r="N1900" i="9" s="1"/>
  <c r="K1899" i="9"/>
  <c r="N1899" i="9" s="1"/>
  <c r="J1899" i="9"/>
  <c r="K1898" i="9"/>
  <c r="J1898" i="9"/>
  <c r="K1897" i="9"/>
  <c r="J1897" i="9"/>
  <c r="L1897" i="9" s="1"/>
  <c r="M1897" i="9" s="1"/>
  <c r="K1896" i="9"/>
  <c r="J1896" i="9"/>
  <c r="N1896" i="9" s="1"/>
  <c r="K1895" i="9"/>
  <c r="N1895" i="9" s="1"/>
  <c r="J1895" i="9"/>
  <c r="K1894" i="9"/>
  <c r="J1894" i="9"/>
  <c r="K1893" i="9"/>
  <c r="J1893" i="9"/>
  <c r="L1893" i="9" s="1"/>
  <c r="M1893" i="9" s="1"/>
  <c r="K1892" i="9"/>
  <c r="J1892" i="9"/>
  <c r="N1892" i="9" s="1"/>
  <c r="K1891" i="9"/>
  <c r="J1891" i="9"/>
  <c r="K1890" i="9"/>
  <c r="J1890" i="9"/>
  <c r="K1889" i="9"/>
  <c r="J1889" i="9"/>
  <c r="K1888" i="9"/>
  <c r="J1888" i="9"/>
  <c r="K1887" i="9"/>
  <c r="J1887" i="9"/>
  <c r="K1886" i="9"/>
  <c r="J1886" i="9"/>
  <c r="K1885" i="9"/>
  <c r="J1885" i="9"/>
  <c r="L1885" i="9" s="1"/>
  <c r="M1885" i="9" s="1"/>
  <c r="K1884" i="9"/>
  <c r="J1884" i="9"/>
  <c r="N1884" i="9" s="1"/>
  <c r="K1883" i="9"/>
  <c r="N1883" i="9" s="1"/>
  <c r="J1883" i="9"/>
  <c r="K1882" i="9"/>
  <c r="J1882" i="9"/>
  <c r="K1881" i="9"/>
  <c r="J1881" i="9"/>
  <c r="L1881" i="9" s="1"/>
  <c r="M1881" i="9" s="1"/>
  <c r="K1880" i="9"/>
  <c r="J1880" i="9"/>
  <c r="N1880" i="9" s="1"/>
  <c r="K1879" i="9"/>
  <c r="N1879" i="9" s="1"/>
  <c r="J1879" i="9"/>
  <c r="K1878" i="9"/>
  <c r="J1878" i="9"/>
  <c r="K1877" i="9"/>
  <c r="J1877" i="9"/>
  <c r="L1877" i="9" s="1"/>
  <c r="M1877" i="9" s="1"/>
  <c r="K1876" i="9"/>
  <c r="J1876" i="9"/>
  <c r="N1876" i="9" s="1"/>
  <c r="K1875" i="9"/>
  <c r="J1875" i="9"/>
  <c r="K1874" i="9"/>
  <c r="J1874" i="9"/>
  <c r="K1873" i="9"/>
  <c r="J1873" i="9"/>
  <c r="L1873" i="9" s="1"/>
  <c r="M1873" i="9" s="1"/>
  <c r="K1872" i="9"/>
  <c r="J1872" i="9"/>
  <c r="L1872" i="9" s="1"/>
  <c r="M1872" i="9" s="1"/>
  <c r="K1871" i="9"/>
  <c r="J1871" i="9"/>
  <c r="K1870" i="9"/>
  <c r="N1870" i="9" s="1"/>
  <c r="J1870" i="9"/>
  <c r="K1869" i="9"/>
  <c r="J1869" i="9"/>
  <c r="L1869" i="9" s="1"/>
  <c r="M1869" i="9" s="1"/>
  <c r="K1868" i="9"/>
  <c r="J1868" i="9"/>
  <c r="L1868" i="9" s="1"/>
  <c r="M1868" i="9" s="1"/>
  <c r="K1867" i="9"/>
  <c r="N1867" i="9" s="1"/>
  <c r="J1867" i="9"/>
  <c r="K1866" i="9"/>
  <c r="N1866" i="9" s="1"/>
  <c r="J1866" i="9"/>
  <c r="K1865" i="9"/>
  <c r="J1865" i="9"/>
  <c r="L1865" i="9" s="1"/>
  <c r="M1865" i="9" s="1"/>
  <c r="K1864" i="9"/>
  <c r="J1864" i="9"/>
  <c r="K1863" i="9"/>
  <c r="N1863" i="9" s="1"/>
  <c r="J1863" i="9"/>
  <c r="K1862" i="9"/>
  <c r="J1862" i="9"/>
  <c r="K1861" i="9"/>
  <c r="J1861" i="9"/>
  <c r="L1861" i="9" s="1"/>
  <c r="M1861" i="9" s="1"/>
  <c r="K1860" i="9"/>
  <c r="J1860" i="9"/>
  <c r="K1859" i="9"/>
  <c r="J1859" i="9"/>
  <c r="K1858" i="9"/>
  <c r="J1858" i="9"/>
  <c r="K1857" i="9"/>
  <c r="J1857" i="9"/>
  <c r="K1856" i="9"/>
  <c r="J1856" i="9"/>
  <c r="L1856" i="9" s="1"/>
  <c r="M1856" i="9" s="1"/>
  <c r="K1855" i="9"/>
  <c r="J1855" i="9"/>
  <c r="K1854" i="9"/>
  <c r="N1854" i="9" s="1"/>
  <c r="J1854" i="9"/>
  <c r="K1853" i="9"/>
  <c r="J1853" i="9"/>
  <c r="K1852" i="9"/>
  <c r="J1852" i="9"/>
  <c r="L1852" i="9" s="1"/>
  <c r="M1852" i="9" s="1"/>
  <c r="K1851" i="9"/>
  <c r="N1851" i="9" s="1"/>
  <c r="J1851" i="9"/>
  <c r="K1850" i="9"/>
  <c r="N1850" i="9" s="1"/>
  <c r="J1850" i="9"/>
  <c r="K1849" i="9"/>
  <c r="J1849" i="9"/>
  <c r="L1849" i="9" s="1"/>
  <c r="M1849" i="9" s="1"/>
  <c r="K1848" i="9"/>
  <c r="J1848" i="9"/>
  <c r="K1847" i="9"/>
  <c r="N1847" i="9" s="1"/>
  <c r="J1847" i="9"/>
  <c r="K1846" i="9"/>
  <c r="J1846" i="9"/>
  <c r="K1845" i="9"/>
  <c r="J1845" i="9"/>
  <c r="L1845" i="9" s="1"/>
  <c r="M1845" i="9" s="1"/>
  <c r="K1844" i="9"/>
  <c r="J1844" i="9"/>
  <c r="K1843" i="9"/>
  <c r="J1843" i="9"/>
  <c r="K1842" i="9"/>
  <c r="J1842" i="9"/>
  <c r="K1841" i="9"/>
  <c r="J1841" i="9"/>
  <c r="L1841" i="9" s="1"/>
  <c r="M1841" i="9" s="1"/>
  <c r="K1840" i="9"/>
  <c r="J1840" i="9"/>
  <c r="L1840" i="9" s="1"/>
  <c r="M1840" i="9" s="1"/>
  <c r="K1839" i="9"/>
  <c r="J1839" i="9"/>
  <c r="K1838" i="9"/>
  <c r="N1838" i="9" s="1"/>
  <c r="J1838" i="9"/>
  <c r="K1837" i="9"/>
  <c r="J1837" i="9"/>
  <c r="L1837" i="9" s="1"/>
  <c r="M1837" i="9" s="1"/>
  <c r="K1836" i="9"/>
  <c r="J1836" i="9"/>
  <c r="L1836" i="9" s="1"/>
  <c r="M1836" i="9" s="1"/>
  <c r="K1835" i="9"/>
  <c r="N1835" i="9" s="1"/>
  <c r="J1835" i="9"/>
  <c r="K1834" i="9"/>
  <c r="N1834" i="9" s="1"/>
  <c r="J1834" i="9"/>
  <c r="K1833" i="9"/>
  <c r="J1833" i="9"/>
  <c r="L1833" i="9" s="1"/>
  <c r="M1833" i="9" s="1"/>
  <c r="K1832" i="9"/>
  <c r="J1832" i="9"/>
  <c r="K1831" i="9"/>
  <c r="N1831" i="9" s="1"/>
  <c r="J1831" i="9"/>
  <c r="K1830" i="9"/>
  <c r="J1830" i="9"/>
  <c r="K1829" i="9"/>
  <c r="J1829" i="9"/>
  <c r="L1829" i="9" s="1"/>
  <c r="M1829" i="9" s="1"/>
  <c r="K1828" i="9"/>
  <c r="J1828" i="9"/>
  <c r="K1827" i="9"/>
  <c r="J1827" i="9"/>
  <c r="K1826" i="9"/>
  <c r="J1826" i="9"/>
  <c r="K1825" i="9"/>
  <c r="J1825" i="9"/>
  <c r="K1824" i="9"/>
  <c r="J1824" i="9"/>
  <c r="L1824" i="9" s="1"/>
  <c r="M1824" i="9" s="1"/>
  <c r="K1823" i="9"/>
  <c r="J1823" i="9"/>
  <c r="K1822" i="9"/>
  <c r="N1822" i="9" s="1"/>
  <c r="J1822" i="9"/>
  <c r="K1821" i="9"/>
  <c r="J1821" i="9"/>
  <c r="K1820" i="9"/>
  <c r="J1820" i="9"/>
  <c r="L1820" i="9" s="1"/>
  <c r="M1820" i="9" s="1"/>
  <c r="K1819" i="9"/>
  <c r="N1819" i="9" s="1"/>
  <c r="J1819" i="9"/>
  <c r="K1818" i="9"/>
  <c r="N1818" i="9" s="1"/>
  <c r="J1818" i="9"/>
  <c r="K1817" i="9"/>
  <c r="J1817" i="9"/>
  <c r="L1817" i="9" s="1"/>
  <c r="M1817" i="9" s="1"/>
  <c r="K1816" i="9"/>
  <c r="J1816" i="9"/>
  <c r="K1815" i="9"/>
  <c r="N1815" i="9" s="1"/>
  <c r="J1815" i="9"/>
  <c r="K1814" i="9"/>
  <c r="J1814" i="9"/>
  <c r="K1813" i="9"/>
  <c r="J1813" i="9"/>
  <c r="L1813" i="9" s="1"/>
  <c r="M1813" i="9" s="1"/>
  <c r="K1812" i="9"/>
  <c r="J1812" i="9"/>
  <c r="K1811" i="9"/>
  <c r="J1811" i="9"/>
  <c r="K1810" i="9"/>
  <c r="J1810" i="9"/>
  <c r="K1809" i="9"/>
  <c r="J1809" i="9"/>
  <c r="L1809" i="9" s="1"/>
  <c r="M1809" i="9" s="1"/>
  <c r="K1808" i="9"/>
  <c r="J1808" i="9"/>
  <c r="L1808" i="9" s="1"/>
  <c r="M1808" i="9" s="1"/>
  <c r="K1807" i="9"/>
  <c r="J1807" i="9"/>
  <c r="K1806" i="9"/>
  <c r="N1806" i="9" s="1"/>
  <c r="J1806" i="9"/>
  <c r="K1805" i="9"/>
  <c r="J1805" i="9"/>
  <c r="L1805" i="9" s="1"/>
  <c r="M1805" i="9" s="1"/>
  <c r="K1804" i="9"/>
  <c r="J1804" i="9"/>
  <c r="L1804" i="9" s="1"/>
  <c r="M1804" i="9" s="1"/>
  <c r="K1803" i="9"/>
  <c r="N1803" i="9" s="1"/>
  <c r="J1803" i="9"/>
  <c r="K1802" i="9"/>
  <c r="N1802" i="9" s="1"/>
  <c r="J1802" i="9"/>
  <c r="K1801" i="9"/>
  <c r="J1801" i="9"/>
  <c r="L1801" i="9" s="1"/>
  <c r="M1801" i="9" s="1"/>
  <c r="K1800" i="9"/>
  <c r="J1800" i="9"/>
  <c r="L1800" i="9" s="1"/>
  <c r="M1800" i="9" s="1"/>
  <c r="K1799" i="9"/>
  <c r="J1799" i="9"/>
  <c r="K1798" i="9"/>
  <c r="J1798" i="9"/>
  <c r="K1797" i="9"/>
  <c r="J1797" i="9"/>
  <c r="K1796" i="9"/>
  <c r="J1796" i="9"/>
  <c r="L1796" i="9" s="1"/>
  <c r="M1796" i="9" s="1"/>
  <c r="K1795" i="9"/>
  <c r="J1795" i="9"/>
  <c r="K1794" i="9"/>
  <c r="J1794" i="9"/>
  <c r="K1793" i="9"/>
  <c r="J1793" i="9"/>
  <c r="K1792" i="9"/>
  <c r="J1792" i="9"/>
  <c r="K1791" i="9"/>
  <c r="J1791" i="9"/>
  <c r="K1790" i="9"/>
  <c r="J1790" i="9"/>
  <c r="K1789" i="9"/>
  <c r="J1789" i="9"/>
  <c r="K1788" i="9"/>
  <c r="J1788" i="9"/>
  <c r="L1788" i="9" s="1"/>
  <c r="M1788" i="9" s="1"/>
  <c r="K1787" i="9"/>
  <c r="J1787" i="9"/>
  <c r="K1786" i="9"/>
  <c r="J1786" i="9"/>
  <c r="K1785" i="9"/>
  <c r="J1785" i="9"/>
  <c r="K1784" i="9"/>
  <c r="J1784" i="9"/>
  <c r="L1784" i="9" s="1"/>
  <c r="M1784" i="9" s="1"/>
  <c r="K1783" i="9"/>
  <c r="J1783" i="9"/>
  <c r="K1782" i="9"/>
  <c r="J1782" i="9"/>
  <c r="K1781" i="9"/>
  <c r="J1781" i="9"/>
  <c r="K1780" i="9"/>
  <c r="J1780" i="9"/>
  <c r="L1780" i="9" s="1"/>
  <c r="M1780" i="9" s="1"/>
  <c r="K1779" i="9"/>
  <c r="J1779" i="9"/>
  <c r="K1778" i="9"/>
  <c r="J1778" i="9"/>
  <c r="K1777" i="9"/>
  <c r="J1777" i="9"/>
  <c r="K1776" i="9"/>
  <c r="J1776" i="9"/>
  <c r="K1775" i="9"/>
  <c r="J1775" i="9"/>
  <c r="K1774" i="9"/>
  <c r="J1774" i="9"/>
  <c r="K1773" i="9"/>
  <c r="J1773" i="9"/>
  <c r="K1772" i="9"/>
  <c r="J1772" i="9"/>
  <c r="L1772" i="9" s="1"/>
  <c r="M1772" i="9" s="1"/>
  <c r="K1771" i="9"/>
  <c r="J1771" i="9"/>
  <c r="K1770" i="9"/>
  <c r="J1770" i="9"/>
  <c r="K1769" i="9"/>
  <c r="J1769" i="9"/>
  <c r="K1768" i="9"/>
  <c r="J1768" i="9"/>
  <c r="L1768" i="9" s="1"/>
  <c r="M1768" i="9" s="1"/>
  <c r="K1767" i="9"/>
  <c r="J1767" i="9"/>
  <c r="K1766" i="9"/>
  <c r="J1766" i="9"/>
  <c r="K1765" i="9"/>
  <c r="J1765" i="9"/>
  <c r="K1764" i="9"/>
  <c r="J1764" i="9"/>
  <c r="L1764" i="9" s="1"/>
  <c r="M1764" i="9" s="1"/>
  <c r="K1763" i="9"/>
  <c r="J1763" i="9"/>
  <c r="K1762" i="9"/>
  <c r="J1762" i="9"/>
  <c r="K1761" i="9"/>
  <c r="J1761" i="9"/>
  <c r="K1760" i="9"/>
  <c r="J1760" i="9"/>
  <c r="K1759" i="9"/>
  <c r="J1759" i="9"/>
  <c r="K1758" i="9"/>
  <c r="J1758" i="9"/>
  <c r="K1757" i="9"/>
  <c r="J1757" i="9"/>
  <c r="K1756" i="9"/>
  <c r="J1756" i="9"/>
  <c r="L1756" i="9" s="1"/>
  <c r="M1756" i="9" s="1"/>
  <c r="K1755" i="9"/>
  <c r="J1755" i="9"/>
  <c r="K1754" i="9"/>
  <c r="J1754" i="9"/>
  <c r="K1753" i="9"/>
  <c r="J1753" i="9"/>
  <c r="K1752" i="9"/>
  <c r="J1752" i="9"/>
  <c r="L1752" i="9" s="1"/>
  <c r="M1752" i="9" s="1"/>
  <c r="K1751" i="9"/>
  <c r="J1751" i="9"/>
  <c r="K1750" i="9"/>
  <c r="J1750" i="9"/>
  <c r="K1749" i="9"/>
  <c r="J1749" i="9"/>
  <c r="K1748" i="9"/>
  <c r="J1748" i="9"/>
  <c r="L1748" i="9" s="1"/>
  <c r="M1748" i="9" s="1"/>
  <c r="K1747" i="9"/>
  <c r="J1747" i="9"/>
  <c r="K1746" i="9"/>
  <c r="J1746" i="9"/>
  <c r="K1745" i="9"/>
  <c r="J1745" i="9"/>
  <c r="K1744" i="9"/>
  <c r="J1744" i="9"/>
  <c r="K1743" i="9"/>
  <c r="J1743" i="9"/>
  <c r="K1742" i="9"/>
  <c r="J1742" i="9"/>
  <c r="K1741" i="9"/>
  <c r="J1741" i="9"/>
  <c r="K1740" i="9"/>
  <c r="J1740" i="9"/>
  <c r="L1740" i="9" s="1"/>
  <c r="M1740" i="9" s="1"/>
  <c r="K1739" i="9"/>
  <c r="J1739" i="9"/>
  <c r="K1738" i="9"/>
  <c r="J1738" i="9"/>
  <c r="K1737" i="9"/>
  <c r="J1737" i="9"/>
  <c r="K1736" i="9"/>
  <c r="J1736" i="9"/>
  <c r="L1736" i="9" s="1"/>
  <c r="M1736" i="9" s="1"/>
  <c r="K1735" i="9"/>
  <c r="J1735" i="9"/>
  <c r="K1734" i="9"/>
  <c r="J1734" i="9"/>
  <c r="K1733" i="9"/>
  <c r="J1733" i="9"/>
  <c r="K1732" i="9"/>
  <c r="J1732" i="9"/>
  <c r="L1732" i="9" s="1"/>
  <c r="M1732" i="9" s="1"/>
  <c r="K1731" i="9"/>
  <c r="J1731" i="9"/>
  <c r="K1730" i="9"/>
  <c r="J1730" i="9"/>
  <c r="K1729" i="9"/>
  <c r="J1729" i="9"/>
  <c r="K1728" i="9"/>
  <c r="J1728" i="9"/>
  <c r="K1727" i="9"/>
  <c r="J1727" i="9"/>
  <c r="K1726" i="9"/>
  <c r="J1726" i="9"/>
  <c r="K1725" i="9"/>
  <c r="J1725" i="9"/>
  <c r="K1724" i="9"/>
  <c r="J1724" i="9"/>
  <c r="L1724" i="9" s="1"/>
  <c r="M1724" i="9" s="1"/>
  <c r="K1723" i="9"/>
  <c r="J1723" i="9"/>
  <c r="K1722" i="9"/>
  <c r="J1722" i="9"/>
  <c r="K1721" i="9"/>
  <c r="J1721" i="9"/>
  <c r="K1720" i="9"/>
  <c r="J1720" i="9"/>
  <c r="L1720" i="9" s="1"/>
  <c r="M1720" i="9" s="1"/>
  <c r="K1719" i="9"/>
  <c r="J1719" i="9"/>
  <c r="K1718" i="9"/>
  <c r="J1718" i="9"/>
  <c r="K1717" i="9"/>
  <c r="J1717" i="9"/>
  <c r="K1716" i="9"/>
  <c r="J1716" i="9"/>
  <c r="L1716" i="9" s="1"/>
  <c r="M1716" i="9" s="1"/>
  <c r="K1715" i="9"/>
  <c r="J1715" i="9"/>
  <c r="K1714" i="9"/>
  <c r="J1714" i="9"/>
  <c r="K1713" i="9"/>
  <c r="J1713" i="9"/>
  <c r="K1712" i="9"/>
  <c r="J1712" i="9"/>
  <c r="K1711" i="9"/>
  <c r="J1711" i="9"/>
  <c r="K1710" i="9"/>
  <c r="J1710" i="9"/>
  <c r="K1709" i="9"/>
  <c r="J1709" i="9"/>
  <c r="K1708" i="9"/>
  <c r="J1708" i="9"/>
  <c r="L1708" i="9" s="1"/>
  <c r="M1708" i="9" s="1"/>
  <c r="K1707" i="9"/>
  <c r="J1707" i="9"/>
  <c r="K1706" i="9"/>
  <c r="J1706" i="9"/>
  <c r="K1705" i="9"/>
  <c r="J1705" i="9"/>
  <c r="K1704" i="9"/>
  <c r="J1704" i="9"/>
  <c r="L1704" i="9" s="1"/>
  <c r="M1704" i="9" s="1"/>
  <c r="K1703" i="9"/>
  <c r="J1703" i="9"/>
  <c r="K1702" i="9"/>
  <c r="J1702" i="9"/>
  <c r="K1701" i="9"/>
  <c r="J1701" i="9"/>
  <c r="K1700" i="9"/>
  <c r="J1700" i="9"/>
  <c r="L1700" i="9" s="1"/>
  <c r="M1700" i="9" s="1"/>
  <c r="K1699" i="9"/>
  <c r="J1699" i="9"/>
  <c r="K1698" i="9"/>
  <c r="J1698" i="9"/>
  <c r="K1697" i="9"/>
  <c r="J1697" i="9"/>
  <c r="K1696" i="9"/>
  <c r="J1696" i="9"/>
  <c r="K1695" i="9"/>
  <c r="J1695" i="9"/>
  <c r="K1694" i="9"/>
  <c r="J1694" i="9"/>
  <c r="K1693" i="9"/>
  <c r="J1693" i="9"/>
  <c r="K1692" i="9"/>
  <c r="J1692" i="9"/>
  <c r="L1692" i="9" s="1"/>
  <c r="M1692" i="9" s="1"/>
  <c r="K1691" i="9"/>
  <c r="J1691" i="9"/>
  <c r="K1690" i="9"/>
  <c r="J1690" i="9"/>
  <c r="K1689" i="9"/>
  <c r="J1689" i="9"/>
  <c r="K1688" i="9"/>
  <c r="J1688" i="9"/>
  <c r="L1688" i="9" s="1"/>
  <c r="M1688" i="9" s="1"/>
  <c r="K1687" i="9"/>
  <c r="J1687" i="9"/>
  <c r="K1686" i="9"/>
  <c r="J1686" i="9"/>
  <c r="K1685" i="9"/>
  <c r="J1685" i="9"/>
  <c r="K1684" i="9"/>
  <c r="J1684" i="9"/>
  <c r="L1684" i="9" s="1"/>
  <c r="M1684" i="9" s="1"/>
  <c r="K1683" i="9"/>
  <c r="J1683" i="9"/>
  <c r="K1682" i="9"/>
  <c r="J1682" i="9"/>
  <c r="K1681" i="9"/>
  <c r="J1681" i="9"/>
  <c r="K1680" i="9"/>
  <c r="J1680" i="9"/>
  <c r="K1679" i="9"/>
  <c r="J1679" i="9"/>
  <c r="K1678" i="9"/>
  <c r="J1678" i="9"/>
  <c r="K1677" i="9"/>
  <c r="J1677" i="9"/>
  <c r="K1676" i="9"/>
  <c r="J1676" i="9"/>
  <c r="L1676" i="9" s="1"/>
  <c r="M1676" i="9" s="1"/>
  <c r="K1675" i="9"/>
  <c r="J1675" i="9"/>
  <c r="K1674" i="9"/>
  <c r="J1674" i="9"/>
  <c r="K1673" i="9"/>
  <c r="J1673" i="9"/>
  <c r="K1672" i="9"/>
  <c r="J1672" i="9"/>
  <c r="L1672" i="9" s="1"/>
  <c r="M1672" i="9" s="1"/>
  <c r="K1671" i="9"/>
  <c r="J1671" i="9"/>
  <c r="K1670" i="9"/>
  <c r="J1670" i="9"/>
  <c r="K1669" i="9"/>
  <c r="J1669" i="9"/>
  <c r="K1668" i="9"/>
  <c r="J1668" i="9"/>
  <c r="L1668" i="9" s="1"/>
  <c r="M1668" i="9" s="1"/>
  <c r="K1667" i="9"/>
  <c r="J1667" i="9"/>
  <c r="K1666" i="9"/>
  <c r="J1666" i="9"/>
  <c r="K1665" i="9"/>
  <c r="J1665" i="9"/>
  <c r="K1664" i="9"/>
  <c r="J1664" i="9"/>
  <c r="K1663" i="9"/>
  <c r="J1663" i="9"/>
  <c r="K1662" i="9"/>
  <c r="J1662" i="9"/>
  <c r="K1661" i="9"/>
  <c r="J1661" i="9"/>
  <c r="K1660" i="9"/>
  <c r="J1660" i="9"/>
  <c r="L1660" i="9" s="1"/>
  <c r="M1660" i="9" s="1"/>
  <c r="K1659" i="9"/>
  <c r="J1659" i="9"/>
  <c r="K1658" i="9"/>
  <c r="J1658" i="9"/>
  <c r="K1657" i="9"/>
  <c r="J1657" i="9"/>
  <c r="K1656" i="9"/>
  <c r="J1656" i="9"/>
  <c r="L1656" i="9" s="1"/>
  <c r="M1656" i="9" s="1"/>
  <c r="K1655" i="9"/>
  <c r="J1655" i="9"/>
  <c r="K1654" i="9"/>
  <c r="J1654" i="9"/>
  <c r="K1653" i="9"/>
  <c r="J1653" i="9"/>
  <c r="K1652" i="9"/>
  <c r="J1652" i="9"/>
  <c r="L1652" i="9" s="1"/>
  <c r="M1652" i="9" s="1"/>
  <c r="K1651" i="9"/>
  <c r="J1651" i="9"/>
  <c r="K1650" i="9"/>
  <c r="J1650" i="9"/>
  <c r="K1649" i="9"/>
  <c r="J1649" i="9"/>
  <c r="K1648" i="9"/>
  <c r="J1648" i="9"/>
  <c r="K1647" i="9"/>
  <c r="J1647" i="9"/>
  <c r="K1646" i="9"/>
  <c r="J1646" i="9"/>
  <c r="K1645" i="9"/>
  <c r="J1645" i="9"/>
  <c r="K1644" i="9"/>
  <c r="J1644" i="9"/>
  <c r="L1644" i="9" s="1"/>
  <c r="M1644" i="9" s="1"/>
  <c r="K1643" i="9"/>
  <c r="J1643" i="9"/>
  <c r="K1642" i="9"/>
  <c r="J1642" i="9"/>
  <c r="K1641" i="9"/>
  <c r="J1641" i="9"/>
  <c r="K1640" i="9"/>
  <c r="J1640" i="9"/>
  <c r="L1640" i="9" s="1"/>
  <c r="M1640" i="9" s="1"/>
  <c r="K1639" i="9"/>
  <c r="J1639" i="9"/>
  <c r="K1638" i="9"/>
  <c r="J1638" i="9"/>
  <c r="K1637" i="9"/>
  <c r="J1637" i="9"/>
  <c r="K1636" i="9"/>
  <c r="J1636" i="9"/>
  <c r="L1636" i="9" s="1"/>
  <c r="M1636" i="9" s="1"/>
  <c r="K1635" i="9"/>
  <c r="J1635" i="9"/>
  <c r="K1634" i="9"/>
  <c r="J1634" i="9"/>
  <c r="K1633" i="9"/>
  <c r="J1633" i="9"/>
  <c r="K1632" i="9"/>
  <c r="J1632" i="9"/>
  <c r="K1631" i="9"/>
  <c r="J1631" i="9"/>
  <c r="K1630" i="9"/>
  <c r="J1630" i="9"/>
  <c r="K1629" i="9"/>
  <c r="J1629" i="9"/>
  <c r="K1628" i="9"/>
  <c r="J1628" i="9"/>
  <c r="L1628" i="9" s="1"/>
  <c r="M1628" i="9" s="1"/>
  <c r="K1627" i="9"/>
  <c r="J1627" i="9"/>
  <c r="K1626" i="9"/>
  <c r="J1626" i="9"/>
  <c r="K1625" i="9"/>
  <c r="J1625" i="9"/>
  <c r="K1624" i="9"/>
  <c r="J1624" i="9"/>
  <c r="L1624" i="9" s="1"/>
  <c r="M1624" i="9" s="1"/>
  <c r="K1623" i="9"/>
  <c r="J1623" i="9"/>
  <c r="K1622" i="9"/>
  <c r="J1622" i="9"/>
  <c r="K1621" i="9"/>
  <c r="J1621" i="9"/>
  <c r="K1620" i="9"/>
  <c r="J1620" i="9"/>
  <c r="L1620" i="9" s="1"/>
  <c r="M1620" i="9" s="1"/>
  <c r="K1619" i="9"/>
  <c r="J1619" i="9"/>
  <c r="K1618" i="9"/>
  <c r="J1618" i="9"/>
  <c r="K1617" i="9"/>
  <c r="J1617" i="9"/>
  <c r="K1616" i="9"/>
  <c r="J1616" i="9"/>
  <c r="K1615" i="9"/>
  <c r="J1615" i="9"/>
  <c r="K1614" i="9"/>
  <c r="J1614" i="9"/>
  <c r="K1613" i="9"/>
  <c r="J1613" i="9"/>
  <c r="K1612" i="9"/>
  <c r="J1612" i="9"/>
  <c r="L1612" i="9" s="1"/>
  <c r="M1612" i="9" s="1"/>
  <c r="K1611" i="9"/>
  <c r="J1611" i="9"/>
  <c r="K1610" i="9"/>
  <c r="J1610" i="9"/>
  <c r="K1609" i="9"/>
  <c r="J1609" i="9"/>
  <c r="K1608" i="9"/>
  <c r="J1608" i="9"/>
  <c r="L1608" i="9" s="1"/>
  <c r="M1608" i="9" s="1"/>
  <c r="K1607" i="9"/>
  <c r="J1607" i="9"/>
  <c r="K1606" i="9"/>
  <c r="J1606" i="9"/>
  <c r="K1605" i="9"/>
  <c r="J1605" i="9"/>
  <c r="K1604" i="9"/>
  <c r="J1604" i="9"/>
  <c r="L1604" i="9" s="1"/>
  <c r="M1604" i="9" s="1"/>
  <c r="K1603" i="9"/>
  <c r="J1603" i="9"/>
  <c r="K1602" i="9"/>
  <c r="J1602" i="9"/>
  <c r="K1601" i="9"/>
  <c r="J1601" i="9"/>
  <c r="K1600" i="9"/>
  <c r="J1600" i="9"/>
  <c r="K1599" i="9"/>
  <c r="J1599" i="9"/>
  <c r="K1598" i="9"/>
  <c r="J1598" i="9"/>
  <c r="K1597" i="9"/>
  <c r="J1597" i="9"/>
  <c r="K1596" i="9"/>
  <c r="J1596" i="9"/>
  <c r="L1596" i="9" s="1"/>
  <c r="M1596" i="9" s="1"/>
  <c r="K1595" i="9"/>
  <c r="J1595" i="9"/>
  <c r="K1594" i="9"/>
  <c r="J1594" i="9"/>
  <c r="K1593" i="9"/>
  <c r="J1593" i="9"/>
  <c r="K1592" i="9"/>
  <c r="J1592" i="9"/>
  <c r="L1592" i="9" s="1"/>
  <c r="M1592" i="9" s="1"/>
  <c r="K1591" i="9"/>
  <c r="J1591" i="9"/>
  <c r="K1590" i="9"/>
  <c r="J1590" i="9"/>
  <c r="K1589" i="9"/>
  <c r="J1589" i="9"/>
  <c r="K1588" i="9"/>
  <c r="J1588" i="9"/>
  <c r="L1588" i="9" s="1"/>
  <c r="M1588" i="9" s="1"/>
  <c r="K1587" i="9"/>
  <c r="J1587" i="9"/>
  <c r="K1586" i="9"/>
  <c r="J1586" i="9"/>
  <c r="K1585" i="9"/>
  <c r="J1585" i="9"/>
  <c r="K1584" i="9"/>
  <c r="J1584" i="9"/>
  <c r="K1583" i="9"/>
  <c r="J1583" i="9"/>
  <c r="K1582" i="9"/>
  <c r="J1582" i="9"/>
  <c r="K1581" i="9"/>
  <c r="J1581" i="9"/>
  <c r="K1580" i="9"/>
  <c r="J1580" i="9"/>
  <c r="L1580" i="9" s="1"/>
  <c r="M1580" i="9" s="1"/>
  <c r="K1579" i="9"/>
  <c r="J1579" i="9"/>
  <c r="K1578" i="9"/>
  <c r="J1578" i="9"/>
  <c r="K1577" i="9"/>
  <c r="J1577" i="9"/>
  <c r="K1576" i="9"/>
  <c r="J1576" i="9"/>
  <c r="L1576" i="9" s="1"/>
  <c r="M1576" i="9" s="1"/>
  <c r="K1575" i="9"/>
  <c r="J1575" i="9"/>
  <c r="K1574" i="9"/>
  <c r="J1574" i="9"/>
  <c r="K1573" i="9"/>
  <c r="J1573" i="9"/>
  <c r="K1572" i="9"/>
  <c r="J1572" i="9"/>
  <c r="L1572" i="9" s="1"/>
  <c r="M1572" i="9" s="1"/>
  <c r="K1571" i="9"/>
  <c r="J1571" i="9"/>
  <c r="K1570" i="9"/>
  <c r="J1570" i="9"/>
  <c r="K1569" i="9"/>
  <c r="J1569" i="9"/>
  <c r="K1568" i="9"/>
  <c r="J1568" i="9"/>
  <c r="K1567" i="9"/>
  <c r="J1567" i="9"/>
  <c r="K1566" i="9"/>
  <c r="J1566" i="9"/>
  <c r="K1565" i="9"/>
  <c r="J1565" i="9"/>
  <c r="K1564" i="9"/>
  <c r="J1564" i="9"/>
  <c r="L1564" i="9" s="1"/>
  <c r="M1564" i="9" s="1"/>
  <c r="K1563" i="9"/>
  <c r="J1563" i="9"/>
  <c r="K1562" i="9"/>
  <c r="J1562" i="9"/>
  <c r="K1561" i="9"/>
  <c r="J1561" i="9"/>
  <c r="K1560" i="9"/>
  <c r="J1560" i="9"/>
  <c r="L1560" i="9" s="1"/>
  <c r="M1560" i="9" s="1"/>
  <c r="K1559" i="9"/>
  <c r="J1559" i="9"/>
  <c r="K1558" i="9"/>
  <c r="J1558" i="9"/>
  <c r="K1557" i="9"/>
  <c r="J1557" i="9"/>
  <c r="K1556" i="9"/>
  <c r="J1556" i="9"/>
  <c r="L1556" i="9" s="1"/>
  <c r="M1556" i="9" s="1"/>
  <c r="K1555" i="9"/>
  <c r="J1555" i="9"/>
  <c r="K1554" i="9"/>
  <c r="J1554" i="9"/>
  <c r="K1553" i="9"/>
  <c r="J1553" i="9"/>
  <c r="K1552" i="9"/>
  <c r="J1552" i="9"/>
  <c r="K1551" i="9"/>
  <c r="J1551" i="9"/>
  <c r="K1550" i="9"/>
  <c r="J1550" i="9"/>
  <c r="K1549" i="9"/>
  <c r="J1549" i="9"/>
  <c r="K1548" i="9"/>
  <c r="J1548" i="9"/>
  <c r="L1548" i="9" s="1"/>
  <c r="M1548" i="9" s="1"/>
  <c r="K1547" i="9"/>
  <c r="J1547" i="9"/>
  <c r="K1546" i="9"/>
  <c r="J1546" i="9"/>
  <c r="K1545" i="9"/>
  <c r="J1545" i="9"/>
  <c r="K1544" i="9"/>
  <c r="J1544" i="9"/>
  <c r="L1544" i="9" s="1"/>
  <c r="M1544" i="9" s="1"/>
  <c r="K1543" i="9"/>
  <c r="J1543" i="9"/>
  <c r="K1542" i="9"/>
  <c r="J1542" i="9"/>
  <c r="K1541" i="9"/>
  <c r="J1541" i="9"/>
  <c r="K1540" i="9"/>
  <c r="J1540" i="9"/>
  <c r="L1540" i="9" s="1"/>
  <c r="M1540" i="9" s="1"/>
  <c r="K1539" i="9"/>
  <c r="J1539" i="9"/>
  <c r="K1538" i="9"/>
  <c r="J1538" i="9"/>
  <c r="K1537" i="9"/>
  <c r="J1537" i="9"/>
  <c r="K1536" i="9"/>
  <c r="J1536" i="9"/>
  <c r="K1535" i="9"/>
  <c r="J1535" i="9"/>
  <c r="K1534" i="9"/>
  <c r="J1534" i="9"/>
  <c r="K1533" i="9"/>
  <c r="J1533" i="9"/>
  <c r="K1532" i="9"/>
  <c r="J1532" i="9"/>
  <c r="L1532" i="9" s="1"/>
  <c r="M1532" i="9" s="1"/>
  <c r="K1531" i="9"/>
  <c r="J1531" i="9"/>
  <c r="K1530" i="9"/>
  <c r="J1530" i="9"/>
  <c r="K1529" i="9"/>
  <c r="J1529" i="9"/>
  <c r="K1528" i="9"/>
  <c r="J1528" i="9"/>
  <c r="L1528" i="9" s="1"/>
  <c r="M1528" i="9" s="1"/>
  <c r="K1527" i="9"/>
  <c r="J1527" i="9"/>
  <c r="K1526" i="9"/>
  <c r="J1526" i="9"/>
  <c r="K1525" i="9"/>
  <c r="J1525" i="9"/>
  <c r="K1524" i="9"/>
  <c r="J1524" i="9"/>
  <c r="L1524" i="9" s="1"/>
  <c r="M1524" i="9" s="1"/>
  <c r="K1523" i="9"/>
  <c r="J1523" i="9"/>
  <c r="K1522" i="9"/>
  <c r="J1522" i="9"/>
  <c r="K1521" i="9"/>
  <c r="J1521" i="9"/>
  <c r="K1520" i="9"/>
  <c r="J1520" i="9"/>
  <c r="K1519" i="9"/>
  <c r="J1519" i="9"/>
  <c r="K1518" i="9"/>
  <c r="J1518" i="9"/>
  <c r="K1517" i="9"/>
  <c r="J1517" i="9"/>
  <c r="K1516" i="9"/>
  <c r="J1516" i="9"/>
  <c r="L1516" i="9" s="1"/>
  <c r="M1516" i="9" s="1"/>
  <c r="K1515" i="9"/>
  <c r="J1515" i="9"/>
  <c r="K1514" i="9"/>
  <c r="J1514" i="9"/>
  <c r="K1513" i="9"/>
  <c r="J1513" i="9"/>
  <c r="K1512" i="9"/>
  <c r="J1512" i="9"/>
  <c r="L1512" i="9" s="1"/>
  <c r="M1512" i="9" s="1"/>
  <c r="K1511" i="9"/>
  <c r="J1511" i="9"/>
  <c r="K1510" i="9"/>
  <c r="J1510" i="9"/>
  <c r="K1509" i="9"/>
  <c r="J1509" i="9"/>
  <c r="K1508" i="9"/>
  <c r="J1508" i="9"/>
  <c r="L1508" i="9" s="1"/>
  <c r="M1508" i="9" s="1"/>
  <c r="K1507" i="9"/>
  <c r="J1507" i="9"/>
  <c r="K1506" i="9"/>
  <c r="J1506" i="9"/>
  <c r="K1505" i="9"/>
  <c r="J1505" i="9"/>
  <c r="K1504" i="9"/>
  <c r="J1504" i="9"/>
  <c r="K1503" i="9"/>
  <c r="J1503" i="9"/>
  <c r="K1502" i="9"/>
  <c r="J1502" i="9"/>
  <c r="K1501" i="9"/>
  <c r="J1501" i="9"/>
  <c r="K1500" i="9"/>
  <c r="J1500" i="9"/>
  <c r="L1500" i="9" s="1"/>
  <c r="M1500" i="9" s="1"/>
  <c r="K1499" i="9"/>
  <c r="J1499" i="9"/>
  <c r="K1498" i="9"/>
  <c r="J1498" i="9"/>
  <c r="K1497" i="9"/>
  <c r="J1497" i="9"/>
  <c r="K1496" i="9"/>
  <c r="J1496" i="9"/>
  <c r="L1496" i="9" s="1"/>
  <c r="M1496" i="9" s="1"/>
  <c r="K1495" i="9"/>
  <c r="J1495" i="9"/>
  <c r="K1494" i="9"/>
  <c r="J1494" i="9"/>
  <c r="K1493" i="9"/>
  <c r="J1493" i="9"/>
  <c r="K1492" i="9"/>
  <c r="J1492" i="9"/>
  <c r="L1492" i="9" s="1"/>
  <c r="M1492" i="9" s="1"/>
  <c r="K1491" i="9"/>
  <c r="J1491" i="9"/>
  <c r="K1490" i="9"/>
  <c r="J1490" i="9"/>
  <c r="K1489" i="9"/>
  <c r="J1489" i="9"/>
  <c r="K1488" i="9"/>
  <c r="J1488" i="9"/>
  <c r="K1487" i="9"/>
  <c r="J1487" i="9"/>
  <c r="K1486" i="9"/>
  <c r="J1486" i="9"/>
  <c r="K1485" i="9"/>
  <c r="J1485" i="9"/>
  <c r="K1484" i="9"/>
  <c r="J1484" i="9"/>
  <c r="L1484" i="9" s="1"/>
  <c r="M1484" i="9" s="1"/>
  <c r="K1483" i="9"/>
  <c r="J1483" i="9"/>
  <c r="K1482" i="9"/>
  <c r="J1482" i="9"/>
  <c r="K1481" i="9"/>
  <c r="J1481" i="9"/>
  <c r="K1480" i="9"/>
  <c r="J1480" i="9"/>
  <c r="L1480" i="9" s="1"/>
  <c r="M1480" i="9" s="1"/>
  <c r="K1479" i="9"/>
  <c r="J1479" i="9"/>
  <c r="K1478" i="9"/>
  <c r="J1478" i="9"/>
  <c r="K1477" i="9"/>
  <c r="J1477" i="9"/>
  <c r="K1476" i="9"/>
  <c r="J1476" i="9"/>
  <c r="L1476" i="9" s="1"/>
  <c r="M1476" i="9" s="1"/>
  <c r="K1475" i="9"/>
  <c r="J1475" i="9"/>
  <c r="K1474" i="9"/>
  <c r="J1474" i="9"/>
  <c r="K1473" i="9"/>
  <c r="J1473" i="9"/>
  <c r="K1472" i="9"/>
  <c r="J1472" i="9"/>
  <c r="K1471" i="9"/>
  <c r="J1471" i="9"/>
  <c r="K1470" i="9"/>
  <c r="J1470" i="9"/>
  <c r="K1469" i="9"/>
  <c r="J1469" i="9"/>
  <c r="K1468" i="9"/>
  <c r="J1468" i="9"/>
  <c r="L1468" i="9" s="1"/>
  <c r="M1468" i="9" s="1"/>
  <c r="K1467" i="9"/>
  <c r="J1467" i="9"/>
  <c r="K1466" i="9"/>
  <c r="J1466" i="9"/>
  <c r="K1465" i="9"/>
  <c r="J1465" i="9"/>
  <c r="K1464" i="9"/>
  <c r="J1464" i="9"/>
  <c r="L1464" i="9" s="1"/>
  <c r="M1464" i="9" s="1"/>
  <c r="K1463" i="9"/>
  <c r="J1463" i="9"/>
  <c r="K1462" i="9"/>
  <c r="J1462" i="9"/>
  <c r="K1461" i="9"/>
  <c r="J1461" i="9"/>
  <c r="K1460" i="9"/>
  <c r="J1460" i="9"/>
  <c r="L1460" i="9" s="1"/>
  <c r="M1460" i="9" s="1"/>
  <c r="K1459" i="9"/>
  <c r="J1459" i="9"/>
  <c r="K1458" i="9"/>
  <c r="J1458" i="9"/>
  <c r="K1457" i="9"/>
  <c r="J1457" i="9"/>
  <c r="K1456" i="9"/>
  <c r="J1456" i="9"/>
  <c r="K1455" i="9"/>
  <c r="J1455" i="9"/>
  <c r="K1454" i="9"/>
  <c r="J1454" i="9"/>
  <c r="K1453" i="9"/>
  <c r="J1453" i="9"/>
  <c r="K1452" i="9"/>
  <c r="J1452" i="9"/>
  <c r="L1452" i="9" s="1"/>
  <c r="M1452" i="9" s="1"/>
  <c r="K1451" i="9"/>
  <c r="J1451" i="9"/>
  <c r="K1450" i="9"/>
  <c r="J1450" i="9"/>
  <c r="K1449" i="9"/>
  <c r="J1449" i="9"/>
  <c r="K1448" i="9"/>
  <c r="J1448" i="9"/>
  <c r="L1448" i="9" s="1"/>
  <c r="M1448" i="9" s="1"/>
  <c r="K1447" i="9"/>
  <c r="J1447" i="9"/>
  <c r="K1446" i="9"/>
  <c r="J1446" i="9"/>
  <c r="K1445" i="9"/>
  <c r="J1445" i="9"/>
  <c r="K1444" i="9"/>
  <c r="J1444" i="9"/>
  <c r="L1444" i="9" s="1"/>
  <c r="M1444" i="9" s="1"/>
  <c r="K1443" i="9"/>
  <c r="J1443" i="9"/>
  <c r="K1442" i="9"/>
  <c r="J1442" i="9"/>
  <c r="K1441" i="9"/>
  <c r="J1441" i="9"/>
  <c r="K1440" i="9"/>
  <c r="J1440" i="9"/>
  <c r="K1439" i="9"/>
  <c r="J1439" i="9"/>
  <c r="K1438" i="9"/>
  <c r="J1438" i="9"/>
  <c r="K1437" i="9"/>
  <c r="J1437" i="9"/>
  <c r="K1436" i="9"/>
  <c r="J1436" i="9"/>
  <c r="L1436" i="9" s="1"/>
  <c r="M1436" i="9" s="1"/>
  <c r="K1435" i="9"/>
  <c r="J1435" i="9"/>
  <c r="K1434" i="9"/>
  <c r="J1434" i="9"/>
  <c r="K1433" i="9"/>
  <c r="J1433" i="9"/>
  <c r="K1432" i="9"/>
  <c r="J1432" i="9"/>
  <c r="L1432" i="9" s="1"/>
  <c r="M1432" i="9" s="1"/>
  <c r="K1431" i="9"/>
  <c r="J1431" i="9"/>
  <c r="K1430" i="9"/>
  <c r="J1430" i="9"/>
  <c r="K1429" i="9"/>
  <c r="J1429" i="9"/>
  <c r="K1428" i="9"/>
  <c r="J1428" i="9"/>
  <c r="K1427" i="9"/>
  <c r="J1427" i="9"/>
  <c r="K1426" i="9"/>
  <c r="J1426" i="9"/>
  <c r="K1425" i="9"/>
  <c r="J1425" i="9"/>
  <c r="K1424" i="9"/>
  <c r="J1424" i="9"/>
  <c r="L1424" i="9" s="1"/>
  <c r="M1424" i="9" s="1"/>
  <c r="K1423" i="9"/>
  <c r="J1423" i="9"/>
  <c r="K1422" i="9"/>
  <c r="J1422" i="9"/>
  <c r="K1421" i="9"/>
  <c r="J1421" i="9"/>
  <c r="K1420" i="9"/>
  <c r="J1420" i="9"/>
  <c r="L1420" i="9" s="1"/>
  <c r="M1420" i="9" s="1"/>
  <c r="K1419" i="9"/>
  <c r="J1419" i="9"/>
  <c r="K1418" i="9"/>
  <c r="J1418" i="9"/>
  <c r="K1417" i="9"/>
  <c r="J1417" i="9"/>
  <c r="K1416" i="9"/>
  <c r="J1416" i="9"/>
  <c r="K1415" i="9"/>
  <c r="J1415" i="9"/>
  <c r="K1414" i="9"/>
  <c r="J1414" i="9"/>
  <c r="K1413" i="9"/>
  <c r="J1413" i="9"/>
  <c r="K1412" i="9"/>
  <c r="J1412" i="9"/>
  <c r="L1412" i="9" s="1"/>
  <c r="M1412" i="9" s="1"/>
  <c r="K1411" i="9"/>
  <c r="J1411" i="9"/>
  <c r="K1410" i="9"/>
  <c r="J1410" i="9"/>
  <c r="K1409" i="9"/>
  <c r="J1409" i="9"/>
  <c r="K1408" i="9"/>
  <c r="J1408" i="9"/>
  <c r="K1407" i="9"/>
  <c r="J1407" i="9"/>
  <c r="K1406" i="9"/>
  <c r="J1406" i="9"/>
  <c r="K1405" i="9"/>
  <c r="J1405" i="9"/>
  <c r="K1404" i="9"/>
  <c r="J1404" i="9"/>
  <c r="L1404" i="9" s="1"/>
  <c r="M1404" i="9" s="1"/>
  <c r="K1403" i="9"/>
  <c r="J1403" i="9"/>
  <c r="K1402" i="9"/>
  <c r="J1402" i="9"/>
  <c r="K1401" i="9"/>
  <c r="J1401" i="9"/>
  <c r="K1400" i="9"/>
  <c r="J1400" i="9"/>
  <c r="L1400" i="9" s="1"/>
  <c r="M1400" i="9" s="1"/>
  <c r="K1399" i="9"/>
  <c r="J1399" i="9"/>
  <c r="K1398" i="9"/>
  <c r="J1398" i="9"/>
  <c r="K1397" i="9"/>
  <c r="J1397" i="9"/>
  <c r="K1396" i="9"/>
  <c r="J1396" i="9"/>
  <c r="L1396" i="9" s="1"/>
  <c r="M1396" i="9" s="1"/>
  <c r="K1395" i="9"/>
  <c r="J1395" i="9"/>
  <c r="K1394" i="9"/>
  <c r="J1394" i="9"/>
  <c r="K1393" i="9"/>
  <c r="J1393" i="9"/>
  <c r="K1392" i="9"/>
  <c r="J1392" i="9"/>
  <c r="L1392" i="9" s="1"/>
  <c r="M1392" i="9" s="1"/>
  <c r="K1391" i="9"/>
  <c r="J1391" i="9"/>
  <c r="K1390" i="9"/>
  <c r="J1390" i="9"/>
  <c r="K1389" i="9"/>
  <c r="J1389" i="9"/>
  <c r="K1388" i="9"/>
  <c r="J1388" i="9"/>
  <c r="L1388" i="9" s="1"/>
  <c r="M1388" i="9" s="1"/>
  <c r="K1387" i="9"/>
  <c r="J1387" i="9"/>
  <c r="K1386" i="9"/>
  <c r="J1386" i="9"/>
  <c r="K1385" i="9"/>
  <c r="J1385" i="9"/>
  <c r="K1384" i="9"/>
  <c r="J1384" i="9"/>
  <c r="L1384" i="9" s="1"/>
  <c r="M1384" i="9" s="1"/>
  <c r="K1383" i="9"/>
  <c r="J1383" i="9"/>
  <c r="K1382" i="9"/>
  <c r="J1382" i="9"/>
  <c r="K1381" i="9"/>
  <c r="J1381" i="9"/>
  <c r="K1380" i="9"/>
  <c r="J1380" i="9"/>
  <c r="L1380" i="9" s="1"/>
  <c r="M1380" i="9" s="1"/>
  <c r="K1379" i="9"/>
  <c r="J1379" i="9"/>
  <c r="K1378" i="9"/>
  <c r="J1378" i="9"/>
  <c r="K1377" i="9"/>
  <c r="J1377" i="9"/>
  <c r="K1376" i="9"/>
  <c r="J1376" i="9"/>
  <c r="L1376" i="9" s="1"/>
  <c r="M1376" i="9" s="1"/>
  <c r="K1375" i="9"/>
  <c r="J1375" i="9"/>
  <c r="K1374" i="9"/>
  <c r="J1374" i="9"/>
  <c r="K1373" i="9"/>
  <c r="J1373" i="9"/>
  <c r="L1373" i="9" s="1"/>
  <c r="M1373" i="9" s="1"/>
  <c r="K1372" i="9"/>
  <c r="J1372" i="9"/>
  <c r="L1372" i="9" s="1"/>
  <c r="M1372" i="9" s="1"/>
  <c r="K1371" i="9"/>
  <c r="N1371" i="9" s="1"/>
  <c r="J1371" i="9"/>
  <c r="K1370" i="9"/>
  <c r="J1370" i="9"/>
  <c r="K1369" i="9"/>
  <c r="J1369" i="9"/>
  <c r="K1368" i="9"/>
  <c r="J1368" i="9"/>
  <c r="L1368" i="9" s="1"/>
  <c r="M1368" i="9" s="1"/>
  <c r="K1367" i="9"/>
  <c r="J1367" i="9"/>
  <c r="K1366" i="9"/>
  <c r="J1366" i="9"/>
  <c r="K1365" i="9"/>
  <c r="J1365" i="9"/>
  <c r="L1365" i="9" s="1"/>
  <c r="M1365" i="9" s="1"/>
  <c r="K1364" i="9"/>
  <c r="J1364" i="9"/>
  <c r="L1364" i="9" s="1"/>
  <c r="M1364" i="9" s="1"/>
  <c r="K1363" i="9"/>
  <c r="N1363" i="9" s="1"/>
  <c r="J1363" i="9"/>
  <c r="K1362" i="9"/>
  <c r="J1362" i="9"/>
  <c r="K1361" i="9"/>
  <c r="J1361" i="9"/>
  <c r="N1361" i="9" s="1"/>
  <c r="K1360" i="9"/>
  <c r="J1360" i="9"/>
  <c r="L1360" i="9" s="1"/>
  <c r="M1360" i="9" s="1"/>
  <c r="K1359" i="9"/>
  <c r="N1359" i="9" s="1"/>
  <c r="J1359" i="9"/>
  <c r="K1358" i="9"/>
  <c r="N1358" i="9" s="1"/>
  <c r="J1358" i="9"/>
  <c r="K1357" i="9"/>
  <c r="J1357" i="9"/>
  <c r="K1356" i="9"/>
  <c r="J1356" i="9"/>
  <c r="K1355" i="9"/>
  <c r="J1355" i="9"/>
  <c r="K1354" i="9"/>
  <c r="J1354" i="9"/>
  <c r="K1353" i="9"/>
  <c r="J1353" i="9"/>
  <c r="N1353" i="9" s="1"/>
  <c r="K1352" i="9"/>
  <c r="J1352" i="9"/>
  <c r="L1352" i="9" s="1"/>
  <c r="M1352" i="9" s="1"/>
  <c r="K1351" i="9"/>
  <c r="N1351" i="9" s="1"/>
  <c r="J1351" i="9"/>
  <c r="K1350" i="9"/>
  <c r="N1350" i="9" s="1"/>
  <c r="J1350" i="9"/>
  <c r="K1349" i="9"/>
  <c r="J1349" i="9"/>
  <c r="K1348" i="9"/>
  <c r="J1348" i="9"/>
  <c r="K1347" i="9"/>
  <c r="J1347" i="9"/>
  <c r="K1346" i="9"/>
  <c r="J1346" i="9"/>
  <c r="K1345" i="9"/>
  <c r="J1345" i="9"/>
  <c r="N1345" i="9" s="1"/>
  <c r="K1344" i="9"/>
  <c r="J1344" i="9"/>
  <c r="L1344" i="9" s="1"/>
  <c r="M1344" i="9" s="1"/>
  <c r="K1343" i="9"/>
  <c r="N1343" i="9" s="1"/>
  <c r="J1343" i="9"/>
  <c r="K1342" i="9"/>
  <c r="N1342" i="9" s="1"/>
  <c r="J1342" i="9"/>
  <c r="K1341" i="9"/>
  <c r="J1341" i="9"/>
  <c r="K1340" i="9"/>
  <c r="J1340" i="9"/>
  <c r="K1339" i="9"/>
  <c r="J1339" i="9"/>
  <c r="K1338" i="9"/>
  <c r="J1338" i="9"/>
  <c r="K1337" i="9"/>
  <c r="J1337" i="9"/>
  <c r="N1337" i="9" s="1"/>
  <c r="K1336" i="9"/>
  <c r="J1336" i="9"/>
  <c r="L1336" i="9" s="1"/>
  <c r="M1336" i="9" s="1"/>
  <c r="K1335" i="9"/>
  <c r="N1335" i="9" s="1"/>
  <c r="J1335" i="9"/>
  <c r="K1334" i="9"/>
  <c r="N1334" i="9" s="1"/>
  <c r="J1334" i="9"/>
  <c r="K1333" i="9"/>
  <c r="J1333" i="9"/>
  <c r="K1332" i="9"/>
  <c r="J1332" i="9"/>
  <c r="K1331" i="9"/>
  <c r="J1331" i="9"/>
  <c r="K1330" i="9"/>
  <c r="J1330" i="9"/>
  <c r="K1329" i="9"/>
  <c r="J1329" i="9"/>
  <c r="N1329" i="9" s="1"/>
  <c r="K1328" i="9"/>
  <c r="J1328" i="9"/>
  <c r="L1328" i="9" s="1"/>
  <c r="M1328" i="9" s="1"/>
  <c r="K1327" i="9"/>
  <c r="N1327" i="9" s="1"/>
  <c r="J1327" i="9"/>
  <c r="K1326" i="9"/>
  <c r="N1326" i="9" s="1"/>
  <c r="J1326" i="9"/>
  <c r="K1325" i="9"/>
  <c r="J1325" i="9"/>
  <c r="K1324" i="9"/>
  <c r="J1324" i="9"/>
  <c r="K1323" i="9"/>
  <c r="J1323" i="9"/>
  <c r="K1322" i="9"/>
  <c r="J1322" i="9"/>
  <c r="K1321" i="9"/>
  <c r="J1321" i="9"/>
  <c r="N1321" i="9" s="1"/>
  <c r="K1320" i="9"/>
  <c r="J1320" i="9"/>
  <c r="L1320" i="9" s="1"/>
  <c r="M1320" i="9" s="1"/>
  <c r="K1319" i="9"/>
  <c r="N1319" i="9" s="1"/>
  <c r="J1319" i="9"/>
  <c r="K1318" i="9"/>
  <c r="N1318" i="9" s="1"/>
  <c r="J1318" i="9"/>
  <c r="K1317" i="9"/>
  <c r="J1317" i="9"/>
  <c r="K1316" i="9"/>
  <c r="J1316" i="9"/>
  <c r="K1315" i="9"/>
  <c r="J1315" i="9"/>
  <c r="K1314" i="9"/>
  <c r="J1314" i="9"/>
  <c r="K1313" i="9"/>
  <c r="J1313" i="9"/>
  <c r="N1313" i="9" s="1"/>
  <c r="K1312" i="9"/>
  <c r="J1312" i="9"/>
  <c r="L1312" i="9" s="1"/>
  <c r="M1312" i="9" s="1"/>
  <c r="K1311" i="9"/>
  <c r="N1311" i="9" s="1"/>
  <c r="J1311" i="9"/>
  <c r="K1310" i="9"/>
  <c r="N1310" i="9" s="1"/>
  <c r="J1310" i="9"/>
  <c r="K1309" i="9"/>
  <c r="J1309" i="9"/>
  <c r="K1308" i="9"/>
  <c r="J1308" i="9"/>
  <c r="K1307" i="9"/>
  <c r="J1307" i="9"/>
  <c r="K1306" i="9"/>
  <c r="J1306" i="9"/>
  <c r="K1305" i="9"/>
  <c r="J1305" i="9"/>
  <c r="N1305" i="9" s="1"/>
  <c r="K1304" i="9"/>
  <c r="J1304" i="9"/>
  <c r="L1304" i="9" s="1"/>
  <c r="M1304" i="9" s="1"/>
  <c r="K1303" i="9"/>
  <c r="N1303" i="9" s="1"/>
  <c r="J1303" i="9"/>
  <c r="K1302" i="9"/>
  <c r="N1302" i="9" s="1"/>
  <c r="J1302" i="9"/>
  <c r="K1301" i="9"/>
  <c r="J1301" i="9"/>
  <c r="K1300" i="9"/>
  <c r="J1300" i="9"/>
  <c r="K1299" i="9"/>
  <c r="J1299" i="9"/>
  <c r="K1298" i="9"/>
  <c r="J1298" i="9"/>
  <c r="K1297" i="9"/>
  <c r="J1297" i="9"/>
  <c r="N1297" i="9" s="1"/>
  <c r="K1296" i="9"/>
  <c r="J1296" i="9"/>
  <c r="L1296" i="9" s="1"/>
  <c r="M1296" i="9" s="1"/>
  <c r="K1295" i="9"/>
  <c r="N1295" i="9" s="1"/>
  <c r="J1295" i="9"/>
  <c r="K1294" i="9"/>
  <c r="N1294" i="9" s="1"/>
  <c r="J1294" i="9"/>
  <c r="K1293" i="9"/>
  <c r="J1293" i="9"/>
  <c r="K1292" i="9"/>
  <c r="J1292" i="9"/>
  <c r="K1291" i="9"/>
  <c r="J1291" i="9"/>
  <c r="K1290" i="9"/>
  <c r="J1290" i="9"/>
  <c r="K1289" i="9"/>
  <c r="J1289" i="9"/>
  <c r="N1289" i="9" s="1"/>
  <c r="K1288" i="9"/>
  <c r="J1288" i="9"/>
  <c r="L1288" i="9" s="1"/>
  <c r="M1288" i="9" s="1"/>
  <c r="K1287" i="9"/>
  <c r="N1287" i="9" s="1"/>
  <c r="J1287" i="9"/>
  <c r="K1286" i="9"/>
  <c r="N1286" i="9" s="1"/>
  <c r="J1286" i="9"/>
  <c r="K1285" i="9"/>
  <c r="J1285" i="9"/>
  <c r="K1284" i="9"/>
  <c r="J1284" i="9"/>
  <c r="K1283" i="9"/>
  <c r="J1283" i="9"/>
  <c r="K1282" i="9"/>
  <c r="J1282" i="9"/>
  <c r="K1281" i="9"/>
  <c r="J1281" i="9"/>
  <c r="N1281" i="9" s="1"/>
  <c r="K1280" i="9"/>
  <c r="J1280" i="9"/>
  <c r="L1280" i="9" s="1"/>
  <c r="M1280" i="9" s="1"/>
  <c r="K1279" i="9"/>
  <c r="N1279" i="9" s="1"/>
  <c r="J1279" i="9"/>
  <c r="K1278" i="9"/>
  <c r="N1278" i="9" s="1"/>
  <c r="J1278" i="9"/>
  <c r="K1277" i="9"/>
  <c r="J1277" i="9"/>
  <c r="K1276" i="9"/>
  <c r="J1276" i="9"/>
  <c r="K1275" i="9"/>
  <c r="J1275" i="9"/>
  <c r="K1274" i="9"/>
  <c r="J1274" i="9"/>
  <c r="K1273" i="9"/>
  <c r="J1273" i="9"/>
  <c r="N1273" i="9" s="1"/>
  <c r="K1272" i="9"/>
  <c r="J1272" i="9"/>
  <c r="L1272" i="9" s="1"/>
  <c r="M1272" i="9" s="1"/>
  <c r="K1271" i="9"/>
  <c r="N1271" i="9" s="1"/>
  <c r="J1271" i="9"/>
  <c r="K1270" i="9"/>
  <c r="N1270" i="9" s="1"/>
  <c r="J1270" i="9"/>
  <c r="K1269" i="9"/>
  <c r="J1269" i="9"/>
  <c r="K1268" i="9"/>
  <c r="J1268" i="9"/>
  <c r="K1267" i="9"/>
  <c r="J1267" i="9"/>
  <c r="K1266" i="9"/>
  <c r="J1266" i="9"/>
  <c r="K1265" i="9"/>
  <c r="J1265" i="9"/>
  <c r="N1265" i="9" s="1"/>
  <c r="K1264" i="9"/>
  <c r="J1264" i="9"/>
  <c r="L1264" i="9" s="1"/>
  <c r="M1264" i="9" s="1"/>
  <c r="K1263" i="9"/>
  <c r="N1263" i="9" s="1"/>
  <c r="J1263" i="9"/>
  <c r="K1262" i="9"/>
  <c r="N1262" i="9" s="1"/>
  <c r="J1262" i="9"/>
  <c r="K1261" i="9"/>
  <c r="J1261" i="9"/>
  <c r="K1260" i="9"/>
  <c r="J1260" i="9"/>
  <c r="K1259" i="9"/>
  <c r="J1259" i="9"/>
  <c r="K1258" i="9"/>
  <c r="J1258" i="9"/>
  <c r="K1257" i="9"/>
  <c r="J1257" i="9"/>
  <c r="N1257" i="9" s="1"/>
  <c r="K1256" i="9"/>
  <c r="J1256" i="9"/>
  <c r="L1256" i="9" s="1"/>
  <c r="M1256" i="9" s="1"/>
  <c r="K1255" i="9"/>
  <c r="N1255" i="9" s="1"/>
  <c r="J1255" i="9"/>
  <c r="K1254" i="9"/>
  <c r="N1254" i="9" s="1"/>
  <c r="J1254" i="9"/>
  <c r="K1253" i="9"/>
  <c r="J1253" i="9"/>
  <c r="K1252" i="9"/>
  <c r="J1252" i="9"/>
  <c r="K1251" i="9"/>
  <c r="J1251" i="9"/>
  <c r="K1250" i="9"/>
  <c r="J1250" i="9"/>
  <c r="K1249" i="9"/>
  <c r="J1249" i="9"/>
  <c r="N1249" i="9" s="1"/>
  <c r="K1248" i="9"/>
  <c r="J1248" i="9"/>
  <c r="L1248" i="9" s="1"/>
  <c r="M1248" i="9" s="1"/>
  <c r="K1247" i="9"/>
  <c r="N1247" i="9" s="1"/>
  <c r="J1247" i="9"/>
  <c r="K1246" i="9"/>
  <c r="N1246" i="9" s="1"/>
  <c r="J1246" i="9"/>
  <c r="K1245" i="9"/>
  <c r="J1245" i="9"/>
  <c r="K1244" i="9"/>
  <c r="J1244" i="9"/>
  <c r="K1243" i="9"/>
  <c r="J1243" i="9"/>
  <c r="K1242" i="9"/>
  <c r="J1242" i="9"/>
  <c r="K1241" i="9"/>
  <c r="J1241" i="9"/>
  <c r="N1241" i="9" s="1"/>
  <c r="K1240" i="9"/>
  <c r="J1240" i="9"/>
  <c r="L1240" i="9" s="1"/>
  <c r="M1240" i="9" s="1"/>
  <c r="K1239" i="9"/>
  <c r="N1239" i="9" s="1"/>
  <c r="J1239" i="9"/>
  <c r="K1238" i="9"/>
  <c r="N1238" i="9" s="1"/>
  <c r="J1238" i="9"/>
  <c r="K1237" i="9"/>
  <c r="J1237" i="9"/>
  <c r="K1236" i="9"/>
  <c r="J1236" i="9"/>
  <c r="K1235" i="9"/>
  <c r="J1235" i="9"/>
  <c r="K1234" i="9"/>
  <c r="J1234" i="9"/>
  <c r="K1233" i="9"/>
  <c r="J1233" i="9"/>
  <c r="N1233" i="9" s="1"/>
  <c r="K1232" i="9"/>
  <c r="J1232" i="9"/>
  <c r="L1232" i="9" s="1"/>
  <c r="M1232" i="9" s="1"/>
  <c r="K1231" i="9"/>
  <c r="N1231" i="9" s="1"/>
  <c r="J1231" i="9"/>
  <c r="K1230" i="9"/>
  <c r="N1230" i="9" s="1"/>
  <c r="J1230" i="9"/>
  <c r="K1229" i="9"/>
  <c r="J1229" i="9"/>
  <c r="K1228" i="9"/>
  <c r="J1228" i="9"/>
  <c r="K1227" i="9"/>
  <c r="J1227" i="9"/>
  <c r="K1226" i="9"/>
  <c r="J1226" i="9"/>
  <c r="K1225" i="9"/>
  <c r="J1225" i="9"/>
  <c r="N1225" i="9" s="1"/>
  <c r="K1224" i="9"/>
  <c r="J1224" i="9"/>
  <c r="L1224" i="9" s="1"/>
  <c r="M1224" i="9" s="1"/>
  <c r="K1223" i="9"/>
  <c r="N1223" i="9" s="1"/>
  <c r="J1223" i="9"/>
  <c r="K1222" i="9"/>
  <c r="N1222" i="9" s="1"/>
  <c r="J1222" i="9"/>
  <c r="K1221" i="9"/>
  <c r="J1221" i="9"/>
  <c r="K1220" i="9"/>
  <c r="J1220" i="9"/>
  <c r="K1219" i="9"/>
  <c r="J1219" i="9"/>
  <c r="K1218" i="9"/>
  <c r="J1218" i="9"/>
  <c r="K1217" i="9"/>
  <c r="J1217" i="9"/>
  <c r="N1217" i="9" s="1"/>
  <c r="K1216" i="9"/>
  <c r="J1216" i="9"/>
  <c r="L1216" i="9" s="1"/>
  <c r="M1216" i="9" s="1"/>
  <c r="K1215" i="9"/>
  <c r="N1215" i="9" s="1"/>
  <c r="J1215" i="9"/>
  <c r="K1214" i="9"/>
  <c r="N1214" i="9" s="1"/>
  <c r="J1214" i="9"/>
  <c r="K1213" i="9"/>
  <c r="J1213" i="9"/>
  <c r="K1212" i="9"/>
  <c r="J1212" i="9"/>
  <c r="K1211" i="9"/>
  <c r="J1211" i="9"/>
  <c r="K1210" i="9"/>
  <c r="J1210" i="9"/>
  <c r="K1209" i="9"/>
  <c r="J1209" i="9"/>
  <c r="N1209" i="9" s="1"/>
  <c r="K1208" i="9"/>
  <c r="J1208" i="9"/>
  <c r="L1208" i="9" s="1"/>
  <c r="M1208" i="9" s="1"/>
  <c r="K1207" i="9"/>
  <c r="N1207" i="9" s="1"/>
  <c r="J1207" i="9"/>
  <c r="K1206" i="9"/>
  <c r="N1206" i="9" s="1"/>
  <c r="J1206" i="9"/>
  <c r="K1205" i="9"/>
  <c r="J1205" i="9"/>
  <c r="K1204" i="9"/>
  <c r="J1204" i="9"/>
  <c r="K1203" i="9"/>
  <c r="J1203" i="9"/>
  <c r="K1202" i="9"/>
  <c r="J1202" i="9"/>
  <c r="K1201" i="9"/>
  <c r="J1201" i="9"/>
  <c r="N1201" i="9" s="1"/>
  <c r="K1200" i="9"/>
  <c r="J1200" i="9"/>
  <c r="L1200" i="9" s="1"/>
  <c r="M1200" i="9" s="1"/>
  <c r="K1199" i="9"/>
  <c r="N1199" i="9" s="1"/>
  <c r="J1199" i="9"/>
  <c r="K1198" i="9"/>
  <c r="N1198" i="9" s="1"/>
  <c r="J1198" i="9"/>
  <c r="K1197" i="9"/>
  <c r="J1197" i="9"/>
  <c r="K1196" i="9"/>
  <c r="J1196" i="9"/>
  <c r="K1195" i="9"/>
  <c r="J1195" i="9"/>
  <c r="K1194" i="9"/>
  <c r="J1194" i="9"/>
  <c r="K1193" i="9"/>
  <c r="J1193" i="9"/>
  <c r="N1193" i="9" s="1"/>
  <c r="K1192" i="9"/>
  <c r="J1192" i="9"/>
  <c r="L1192" i="9" s="1"/>
  <c r="M1192" i="9" s="1"/>
  <c r="K1191" i="9"/>
  <c r="N1191" i="9" s="1"/>
  <c r="J1191" i="9"/>
  <c r="K1190" i="9"/>
  <c r="N1190" i="9" s="1"/>
  <c r="J1190" i="9"/>
  <c r="K1189" i="9"/>
  <c r="J1189" i="9"/>
  <c r="K1188" i="9"/>
  <c r="J1188" i="9"/>
  <c r="K1187" i="9"/>
  <c r="N1187" i="9" s="1"/>
  <c r="J1187" i="9"/>
  <c r="K1186" i="9"/>
  <c r="N1186" i="9" s="1"/>
  <c r="J1186" i="9"/>
  <c r="K1185" i="9"/>
  <c r="J1185" i="9"/>
  <c r="K1184" i="9"/>
  <c r="J1184" i="9"/>
  <c r="K1183" i="9"/>
  <c r="J1183" i="9"/>
  <c r="L1183" i="9" s="1"/>
  <c r="M1183" i="9" s="1"/>
  <c r="K1182" i="9"/>
  <c r="J1182" i="9"/>
  <c r="K1181" i="9"/>
  <c r="J1181" i="9"/>
  <c r="N1181" i="9" s="1"/>
  <c r="K1180" i="9"/>
  <c r="J1180" i="9"/>
  <c r="L1180" i="9" s="1"/>
  <c r="M1180" i="9" s="1"/>
  <c r="K1179" i="9"/>
  <c r="J1179" i="9"/>
  <c r="L1179" i="9" s="1"/>
  <c r="M1179" i="9" s="1"/>
  <c r="K1178" i="9"/>
  <c r="N1178" i="9" s="1"/>
  <c r="J1178" i="9"/>
  <c r="K1177" i="9"/>
  <c r="J1177" i="9"/>
  <c r="K1176" i="9"/>
  <c r="J1176" i="9"/>
  <c r="L1176" i="9" s="1"/>
  <c r="M1176" i="9" s="1"/>
  <c r="K1175" i="9"/>
  <c r="J1175" i="9"/>
  <c r="L1175" i="9" s="1"/>
  <c r="M1175" i="9" s="1"/>
  <c r="K1174" i="9"/>
  <c r="N1174" i="9" s="1"/>
  <c r="J1174" i="9"/>
  <c r="K1173" i="9"/>
  <c r="J1173" i="9"/>
  <c r="K1172" i="9"/>
  <c r="J1172" i="9"/>
  <c r="L1172" i="9" s="1"/>
  <c r="M1172" i="9" s="1"/>
  <c r="K1171" i="9"/>
  <c r="J1171" i="9"/>
  <c r="L1171" i="9" s="1"/>
  <c r="M1171" i="9" s="1"/>
  <c r="K1170" i="9"/>
  <c r="N1170" i="9" s="1"/>
  <c r="J1170" i="9"/>
  <c r="K1169" i="9"/>
  <c r="J1169" i="9"/>
  <c r="K1168" i="9"/>
  <c r="J1168" i="9"/>
  <c r="K1167" i="9"/>
  <c r="J1167" i="9"/>
  <c r="L1167" i="9" s="1"/>
  <c r="M1167" i="9" s="1"/>
  <c r="K1166" i="9"/>
  <c r="J1166" i="9"/>
  <c r="K1165" i="9"/>
  <c r="J1165" i="9"/>
  <c r="N1165" i="9" s="1"/>
  <c r="K1164" i="9"/>
  <c r="J1164" i="9"/>
  <c r="L1164" i="9" s="1"/>
  <c r="M1164" i="9" s="1"/>
  <c r="K1163" i="9"/>
  <c r="J1163" i="9"/>
  <c r="L1163" i="9" s="1"/>
  <c r="M1163" i="9" s="1"/>
  <c r="K1162" i="9"/>
  <c r="N1162" i="9" s="1"/>
  <c r="J1162" i="9"/>
  <c r="K1161" i="9"/>
  <c r="J1161" i="9"/>
  <c r="N1161" i="9" s="1"/>
  <c r="K1160" i="9"/>
  <c r="J1160" i="9"/>
  <c r="L1160" i="9" s="1"/>
  <c r="M1160" i="9" s="1"/>
  <c r="K1159" i="9"/>
  <c r="J1159" i="9"/>
  <c r="L1159" i="9" s="1"/>
  <c r="M1159" i="9" s="1"/>
  <c r="K1158" i="9"/>
  <c r="N1158" i="9" s="1"/>
  <c r="J1158" i="9"/>
  <c r="K1157" i="9"/>
  <c r="J1157" i="9"/>
  <c r="K1156" i="9"/>
  <c r="J1156" i="9"/>
  <c r="L1156" i="9" s="1"/>
  <c r="M1156" i="9" s="1"/>
  <c r="K1155" i="9"/>
  <c r="J1155" i="9"/>
  <c r="L1155" i="9" s="1"/>
  <c r="M1155" i="9" s="1"/>
  <c r="K1154" i="9"/>
  <c r="N1154" i="9" s="1"/>
  <c r="J1154" i="9"/>
  <c r="K1153" i="9"/>
  <c r="J1153" i="9"/>
  <c r="N1153" i="9" s="1"/>
  <c r="K1152" i="9"/>
  <c r="J1152" i="9"/>
  <c r="L1152" i="9" s="1"/>
  <c r="M1152" i="9" s="1"/>
  <c r="K1151" i="9"/>
  <c r="J1151" i="9"/>
  <c r="L1151" i="9" s="1"/>
  <c r="M1151" i="9" s="1"/>
  <c r="K1150" i="9"/>
  <c r="N1150" i="9" s="1"/>
  <c r="J1150" i="9"/>
  <c r="K1149" i="9"/>
  <c r="J1149" i="9"/>
  <c r="N1149" i="9" s="1"/>
  <c r="K1148" i="9"/>
  <c r="J1148" i="9"/>
  <c r="L1148" i="9" s="1"/>
  <c r="M1148" i="9" s="1"/>
  <c r="K1147" i="9"/>
  <c r="J1147" i="9"/>
  <c r="L1147" i="9" s="1"/>
  <c r="M1147" i="9" s="1"/>
  <c r="K1146" i="9"/>
  <c r="N1146" i="9" s="1"/>
  <c r="J1146" i="9"/>
  <c r="K1145" i="9"/>
  <c r="J1145" i="9"/>
  <c r="K1144" i="9"/>
  <c r="J1144" i="9"/>
  <c r="K1143" i="9"/>
  <c r="J1143" i="9"/>
  <c r="L1143" i="9" s="1"/>
  <c r="M1143" i="9" s="1"/>
  <c r="K1142" i="9"/>
  <c r="J1142" i="9"/>
  <c r="K1141" i="9"/>
  <c r="J1141" i="9"/>
  <c r="N1141" i="9" s="1"/>
  <c r="K1140" i="9"/>
  <c r="J1140" i="9"/>
  <c r="L1140" i="9" s="1"/>
  <c r="M1140" i="9" s="1"/>
  <c r="K1139" i="9"/>
  <c r="J1139" i="9"/>
  <c r="L1139" i="9" s="1"/>
  <c r="M1139" i="9" s="1"/>
  <c r="K1138" i="9"/>
  <c r="N1138" i="9" s="1"/>
  <c r="J1138" i="9"/>
  <c r="K1137" i="9"/>
  <c r="J1137" i="9"/>
  <c r="K1136" i="9"/>
  <c r="J1136" i="9"/>
  <c r="K1135" i="9"/>
  <c r="J1135" i="9"/>
  <c r="L1135" i="9" s="1"/>
  <c r="M1135" i="9" s="1"/>
  <c r="K1134" i="9"/>
  <c r="N1134" i="9" s="1"/>
  <c r="J1134" i="9"/>
  <c r="K1133" i="9"/>
  <c r="J1133" i="9"/>
  <c r="K1132" i="9"/>
  <c r="J1132" i="9"/>
  <c r="L1132" i="9" s="1"/>
  <c r="M1132" i="9" s="1"/>
  <c r="K1131" i="9"/>
  <c r="J1131" i="9"/>
  <c r="L1131" i="9" s="1"/>
  <c r="M1131" i="9" s="1"/>
  <c r="K1130" i="9"/>
  <c r="N1130" i="9" s="1"/>
  <c r="J1130" i="9"/>
  <c r="K1129" i="9"/>
  <c r="J1129" i="9"/>
  <c r="N1129" i="9" s="1"/>
  <c r="K1128" i="9"/>
  <c r="J1128" i="9"/>
  <c r="L1128" i="9" s="1"/>
  <c r="M1128" i="9" s="1"/>
  <c r="K1127" i="9"/>
  <c r="J1127" i="9"/>
  <c r="L1127" i="9" s="1"/>
  <c r="M1127" i="9" s="1"/>
  <c r="K1126" i="9"/>
  <c r="N1126" i="9" s="1"/>
  <c r="J1126" i="9"/>
  <c r="K1125" i="9"/>
  <c r="J1125" i="9"/>
  <c r="K1124" i="9"/>
  <c r="J1124" i="9"/>
  <c r="L1124" i="9" s="1"/>
  <c r="M1124" i="9" s="1"/>
  <c r="K1123" i="9"/>
  <c r="J1123" i="9"/>
  <c r="L1123" i="9" s="1"/>
  <c r="M1123" i="9" s="1"/>
  <c r="K1122" i="9"/>
  <c r="N1122" i="9" s="1"/>
  <c r="J1122" i="9"/>
  <c r="K1121" i="9"/>
  <c r="J1121" i="9"/>
  <c r="K1120" i="9"/>
  <c r="J1120" i="9"/>
  <c r="L1120" i="9" s="1"/>
  <c r="M1120" i="9" s="1"/>
  <c r="K1119" i="9"/>
  <c r="J1119" i="9"/>
  <c r="L1119" i="9" s="1"/>
  <c r="M1119" i="9" s="1"/>
  <c r="K1118" i="9"/>
  <c r="J1118" i="9"/>
  <c r="K1117" i="9"/>
  <c r="J1117" i="9"/>
  <c r="K1116" i="9"/>
  <c r="J1116" i="9"/>
  <c r="L1116" i="9" s="1"/>
  <c r="M1116" i="9" s="1"/>
  <c r="K1115" i="9"/>
  <c r="J1115" i="9"/>
  <c r="L1115" i="9" s="1"/>
  <c r="M1115" i="9" s="1"/>
  <c r="K1114" i="9"/>
  <c r="J1114" i="9"/>
  <c r="K1113" i="9"/>
  <c r="J1113" i="9"/>
  <c r="N1113" i="9" s="1"/>
  <c r="K1112" i="9"/>
  <c r="J1112" i="9"/>
  <c r="L1112" i="9" s="1"/>
  <c r="M1112" i="9" s="1"/>
  <c r="K1111" i="9"/>
  <c r="J1111" i="9"/>
  <c r="L1111" i="9" s="1"/>
  <c r="M1111" i="9" s="1"/>
  <c r="K1110" i="9"/>
  <c r="N1110" i="9" s="1"/>
  <c r="J1110" i="9"/>
  <c r="K1109" i="9"/>
  <c r="J1109" i="9"/>
  <c r="K1108" i="9"/>
  <c r="J1108" i="9"/>
  <c r="K1107" i="9"/>
  <c r="J1107" i="9"/>
  <c r="L1107" i="9" s="1"/>
  <c r="M1107" i="9" s="1"/>
  <c r="K1106" i="9"/>
  <c r="N1106" i="9" s="1"/>
  <c r="J1106" i="9"/>
  <c r="K1105" i="9"/>
  <c r="J1105" i="9"/>
  <c r="K1104" i="9"/>
  <c r="J1104" i="9"/>
  <c r="K1103" i="9"/>
  <c r="J1103" i="9"/>
  <c r="L1103" i="9" s="1"/>
  <c r="M1103" i="9" s="1"/>
  <c r="K1102" i="9"/>
  <c r="J1102" i="9"/>
  <c r="K1101" i="9"/>
  <c r="J1101" i="9"/>
  <c r="N1101" i="9" s="1"/>
  <c r="K1100" i="9"/>
  <c r="J1100" i="9"/>
  <c r="L1100" i="9" s="1"/>
  <c r="M1100" i="9" s="1"/>
  <c r="K1099" i="9"/>
  <c r="J1099" i="9"/>
  <c r="L1099" i="9" s="1"/>
  <c r="M1099" i="9" s="1"/>
  <c r="K1098" i="9"/>
  <c r="J1098" i="9"/>
  <c r="K1097" i="9"/>
  <c r="J1097" i="9"/>
  <c r="N1097" i="9" s="1"/>
  <c r="K1096" i="9"/>
  <c r="J1096" i="9"/>
  <c r="L1096" i="9" s="1"/>
  <c r="M1096" i="9" s="1"/>
  <c r="K1095" i="9"/>
  <c r="J1095" i="9"/>
  <c r="L1095" i="9" s="1"/>
  <c r="M1095" i="9" s="1"/>
  <c r="K1094" i="9"/>
  <c r="N1094" i="9" s="1"/>
  <c r="J1094" i="9"/>
  <c r="K1093" i="9"/>
  <c r="J1093" i="9"/>
  <c r="K1092" i="9"/>
  <c r="J1092" i="9"/>
  <c r="L1092" i="9" s="1"/>
  <c r="M1092" i="9" s="1"/>
  <c r="K1091" i="9"/>
  <c r="J1091" i="9"/>
  <c r="L1091" i="9" s="1"/>
  <c r="M1091" i="9" s="1"/>
  <c r="K1090" i="9"/>
  <c r="N1090" i="9" s="1"/>
  <c r="J1090" i="9"/>
  <c r="K1089" i="9"/>
  <c r="J1089" i="9"/>
  <c r="K1088" i="9"/>
  <c r="J1088" i="9"/>
  <c r="K1087" i="9"/>
  <c r="J1087" i="9"/>
  <c r="L1087" i="9" s="1"/>
  <c r="M1087" i="9" s="1"/>
  <c r="K1086" i="9"/>
  <c r="N1086" i="9" s="1"/>
  <c r="J1086" i="9"/>
  <c r="K1085" i="9"/>
  <c r="J1085" i="9"/>
  <c r="N1085" i="9" s="1"/>
  <c r="K1084" i="9"/>
  <c r="J1084" i="9"/>
  <c r="L1084" i="9" s="1"/>
  <c r="M1084" i="9" s="1"/>
  <c r="K1083" i="9"/>
  <c r="J1083" i="9"/>
  <c r="L1083" i="9" s="1"/>
  <c r="M1083" i="9" s="1"/>
  <c r="K1082" i="9"/>
  <c r="N1082" i="9" s="1"/>
  <c r="J1082" i="9"/>
  <c r="K1081" i="9"/>
  <c r="J1081" i="9"/>
  <c r="K1080" i="9"/>
  <c r="J1080" i="9"/>
  <c r="K1079" i="9"/>
  <c r="J1079" i="9"/>
  <c r="L1079" i="9" s="1"/>
  <c r="M1079" i="9" s="1"/>
  <c r="K1078" i="9"/>
  <c r="J1078" i="9"/>
  <c r="K1077" i="9"/>
  <c r="J1077" i="9"/>
  <c r="N1077" i="9" s="1"/>
  <c r="K1076" i="9"/>
  <c r="J1076" i="9"/>
  <c r="L1076" i="9" s="1"/>
  <c r="M1076" i="9" s="1"/>
  <c r="K1075" i="9"/>
  <c r="J1075" i="9"/>
  <c r="L1075" i="9" s="1"/>
  <c r="M1075" i="9" s="1"/>
  <c r="K1074" i="9"/>
  <c r="J1074" i="9"/>
  <c r="K1073" i="9"/>
  <c r="J1073" i="9"/>
  <c r="N1073" i="9" s="1"/>
  <c r="K1072" i="9"/>
  <c r="J1072" i="9"/>
  <c r="L1072" i="9" s="1"/>
  <c r="M1072" i="9" s="1"/>
  <c r="K1071" i="9"/>
  <c r="J1071" i="9"/>
  <c r="L1071" i="9" s="1"/>
  <c r="M1071" i="9" s="1"/>
  <c r="K1070" i="9"/>
  <c r="N1070" i="9" s="1"/>
  <c r="J1070" i="9"/>
  <c r="K1069" i="9"/>
  <c r="J1069" i="9"/>
  <c r="K1068" i="9"/>
  <c r="J1068" i="9"/>
  <c r="L1068" i="9" s="1"/>
  <c r="M1068" i="9" s="1"/>
  <c r="K1067" i="9"/>
  <c r="J1067" i="9"/>
  <c r="L1067" i="9" s="1"/>
  <c r="M1067" i="9" s="1"/>
  <c r="K1066" i="9"/>
  <c r="N1066" i="9" s="1"/>
  <c r="J1066" i="9"/>
  <c r="K1065" i="9"/>
  <c r="J1065" i="9"/>
  <c r="N1065" i="9" s="1"/>
  <c r="K1064" i="9"/>
  <c r="J1064" i="9"/>
  <c r="L1064" i="9" s="1"/>
  <c r="M1064" i="9" s="1"/>
  <c r="K1063" i="9"/>
  <c r="J1063" i="9"/>
  <c r="L1063" i="9" s="1"/>
  <c r="M1063" i="9" s="1"/>
  <c r="K1062" i="9"/>
  <c r="N1062" i="9" s="1"/>
  <c r="J1062" i="9"/>
  <c r="K1061" i="9"/>
  <c r="J1061" i="9"/>
  <c r="K1060" i="9"/>
  <c r="J1060" i="9"/>
  <c r="L1060" i="9" s="1"/>
  <c r="M1060" i="9" s="1"/>
  <c r="K1059" i="9"/>
  <c r="J1059" i="9"/>
  <c r="L1059" i="9" s="1"/>
  <c r="M1059" i="9" s="1"/>
  <c r="K1058" i="9"/>
  <c r="N1058" i="9" s="1"/>
  <c r="J1058" i="9"/>
  <c r="K1057" i="9"/>
  <c r="J1057" i="9"/>
  <c r="K1056" i="9"/>
  <c r="J1056" i="9"/>
  <c r="L1056" i="9" s="1"/>
  <c r="M1056" i="9" s="1"/>
  <c r="K1055" i="9"/>
  <c r="J1055" i="9"/>
  <c r="L1055" i="9" s="1"/>
  <c r="M1055" i="9" s="1"/>
  <c r="K1054" i="9"/>
  <c r="J1054" i="9"/>
  <c r="K1053" i="9"/>
  <c r="J1053" i="9"/>
  <c r="N1053" i="9" s="1"/>
  <c r="K1052" i="9"/>
  <c r="J1052" i="9"/>
  <c r="L1052" i="9" s="1"/>
  <c r="M1052" i="9" s="1"/>
  <c r="K1051" i="9"/>
  <c r="J1051" i="9"/>
  <c r="L1051" i="9" s="1"/>
  <c r="M1051" i="9" s="1"/>
  <c r="K1050" i="9"/>
  <c r="J1050" i="9"/>
  <c r="K1049" i="9"/>
  <c r="J1049" i="9"/>
  <c r="N1049" i="9" s="1"/>
  <c r="K1048" i="9"/>
  <c r="J1048" i="9"/>
  <c r="L1048" i="9" s="1"/>
  <c r="M1048" i="9" s="1"/>
  <c r="K1047" i="9"/>
  <c r="J1047" i="9"/>
  <c r="L1047" i="9" s="1"/>
  <c r="M1047" i="9" s="1"/>
  <c r="K1046" i="9"/>
  <c r="N1046" i="9" s="1"/>
  <c r="J1046" i="9"/>
  <c r="K1045" i="9"/>
  <c r="J1045" i="9"/>
  <c r="K1044" i="9"/>
  <c r="J1044" i="9"/>
  <c r="L1044" i="9" s="1"/>
  <c r="M1044" i="9" s="1"/>
  <c r="K1043" i="9"/>
  <c r="J1043" i="9"/>
  <c r="L1043" i="9" s="1"/>
  <c r="M1043" i="9" s="1"/>
  <c r="K1042" i="9"/>
  <c r="N1042" i="9" s="1"/>
  <c r="J1042" i="9"/>
  <c r="K1041" i="9"/>
  <c r="J1041" i="9"/>
  <c r="K1040" i="9"/>
  <c r="J1040" i="9"/>
  <c r="K1039" i="9"/>
  <c r="J1039" i="9"/>
  <c r="L1039" i="9" s="1"/>
  <c r="M1039" i="9" s="1"/>
  <c r="K1038" i="9"/>
  <c r="N1038" i="9" s="1"/>
  <c r="J1038" i="9"/>
  <c r="K1037" i="9"/>
  <c r="J1037" i="9"/>
  <c r="K1036" i="9"/>
  <c r="J1036" i="9"/>
  <c r="L1036" i="9" s="1"/>
  <c r="M1036" i="9" s="1"/>
  <c r="K1035" i="9"/>
  <c r="J1035" i="9"/>
  <c r="L1035" i="9" s="1"/>
  <c r="M1035" i="9" s="1"/>
  <c r="K1034" i="9"/>
  <c r="N1034" i="9" s="1"/>
  <c r="J1034" i="9"/>
  <c r="K1033" i="9"/>
  <c r="J1033" i="9"/>
  <c r="K1032" i="9"/>
  <c r="J1032" i="9"/>
  <c r="L1032" i="9" s="1"/>
  <c r="M1032" i="9" s="1"/>
  <c r="K1031" i="9"/>
  <c r="J1031" i="9"/>
  <c r="L1031" i="9" s="1"/>
  <c r="M1031" i="9" s="1"/>
  <c r="K1030" i="9"/>
  <c r="N1030" i="9" s="1"/>
  <c r="J1030" i="9"/>
  <c r="K1029" i="9"/>
  <c r="J1029" i="9"/>
  <c r="K1028" i="9"/>
  <c r="J1028" i="9"/>
  <c r="K1027" i="9"/>
  <c r="J1027" i="9"/>
  <c r="L1027" i="9" s="1"/>
  <c r="M1027" i="9" s="1"/>
  <c r="K1026" i="9"/>
  <c r="J1026" i="9"/>
  <c r="K1025" i="9"/>
  <c r="J1025" i="9"/>
  <c r="N1025" i="9" s="1"/>
  <c r="K1024" i="9"/>
  <c r="J1024" i="9"/>
  <c r="L1024" i="9" s="1"/>
  <c r="M1024" i="9" s="1"/>
  <c r="K1023" i="9"/>
  <c r="J1023" i="9"/>
  <c r="L1023" i="9" s="1"/>
  <c r="M1023" i="9" s="1"/>
  <c r="K1022" i="9"/>
  <c r="N1022" i="9" s="1"/>
  <c r="J1022" i="9"/>
  <c r="K1021" i="9"/>
  <c r="J1021" i="9"/>
  <c r="K1020" i="9"/>
  <c r="J1020" i="9"/>
  <c r="K1019" i="9"/>
  <c r="J1019" i="9"/>
  <c r="L1019" i="9" s="1"/>
  <c r="M1019" i="9" s="1"/>
  <c r="K1018" i="9"/>
  <c r="J1018" i="9"/>
  <c r="K1017" i="9"/>
  <c r="J1017" i="9"/>
  <c r="N1017" i="9" s="1"/>
  <c r="K1016" i="9"/>
  <c r="J1016" i="9"/>
  <c r="L1016" i="9" s="1"/>
  <c r="M1016" i="9" s="1"/>
  <c r="K1015" i="9"/>
  <c r="J1015" i="9"/>
  <c r="L1015" i="9" s="1"/>
  <c r="M1015" i="9" s="1"/>
  <c r="K1014" i="9"/>
  <c r="N1014" i="9" s="1"/>
  <c r="J1014" i="9"/>
  <c r="K1013" i="9"/>
  <c r="J1013" i="9"/>
  <c r="K1012" i="9"/>
  <c r="J1012" i="9"/>
  <c r="K1011" i="9"/>
  <c r="J1011" i="9"/>
  <c r="L1011" i="9" s="1"/>
  <c r="M1011" i="9" s="1"/>
  <c r="K1010" i="9"/>
  <c r="J1010" i="9"/>
  <c r="K1009" i="9"/>
  <c r="J1009" i="9"/>
  <c r="N1009" i="9" s="1"/>
  <c r="K1008" i="9"/>
  <c r="J1008" i="9"/>
  <c r="K1007" i="9"/>
  <c r="J1007" i="9"/>
  <c r="L1007" i="9" s="1"/>
  <c r="M1007" i="9" s="1"/>
  <c r="K1006" i="9"/>
  <c r="N1006" i="9" s="1"/>
  <c r="J1006" i="9"/>
  <c r="K1005" i="9"/>
  <c r="J1005" i="9"/>
  <c r="K1004" i="9"/>
  <c r="J1004" i="9"/>
  <c r="L1004" i="9" s="1"/>
  <c r="M1004" i="9" s="1"/>
  <c r="K1003" i="9"/>
  <c r="J1003" i="9"/>
  <c r="L1003" i="9" s="1"/>
  <c r="M1003" i="9" s="1"/>
  <c r="K1002" i="9"/>
  <c r="N1002" i="9" s="1"/>
  <c r="J1002" i="9"/>
  <c r="K1001" i="9"/>
  <c r="J1001" i="9"/>
  <c r="K1000" i="9"/>
  <c r="J1000" i="9"/>
  <c r="K999" i="9"/>
  <c r="J999" i="9"/>
  <c r="L999" i="9" s="1"/>
  <c r="M999" i="9" s="1"/>
  <c r="K998" i="9"/>
  <c r="J998" i="9"/>
  <c r="K997" i="9"/>
  <c r="J997" i="9"/>
  <c r="N997" i="9" s="1"/>
  <c r="K996" i="9"/>
  <c r="J996" i="9"/>
  <c r="L996" i="9" s="1"/>
  <c r="M996" i="9" s="1"/>
  <c r="K995" i="9"/>
  <c r="J995" i="9"/>
  <c r="L995" i="9" s="1"/>
  <c r="M995" i="9" s="1"/>
  <c r="K994" i="9"/>
  <c r="N994" i="9" s="1"/>
  <c r="J994" i="9"/>
  <c r="K993" i="9"/>
  <c r="J993" i="9"/>
  <c r="K992" i="9"/>
  <c r="J992" i="9"/>
  <c r="K991" i="9"/>
  <c r="J991" i="9"/>
  <c r="L991" i="9" s="1"/>
  <c r="M991" i="9" s="1"/>
  <c r="K990" i="9"/>
  <c r="J990" i="9"/>
  <c r="K989" i="9"/>
  <c r="J989" i="9"/>
  <c r="N989" i="9" s="1"/>
  <c r="K988" i="9"/>
  <c r="J988" i="9"/>
  <c r="L988" i="9" s="1"/>
  <c r="M988" i="9" s="1"/>
  <c r="K987" i="9"/>
  <c r="J987" i="9"/>
  <c r="L987" i="9" s="1"/>
  <c r="M987" i="9" s="1"/>
  <c r="K986" i="9"/>
  <c r="N986" i="9" s="1"/>
  <c r="J986" i="9"/>
  <c r="K985" i="9"/>
  <c r="J985" i="9"/>
  <c r="K984" i="9"/>
  <c r="J984" i="9"/>
  <c r="K983" i="9"/>
  <c r="J983" i="9"/>
  <c r="L983" i="9" s="1"/>
  <c r="M983" i="9" s="1"/>
  <c r="K982" i="9"/>
  <c r="N982" i="9" s="1"/>
  <c r="J982" i="9"/>
  <c r="K981" i="9"/>
  <c r="J981" i="9"/>
  <c r="K980" i="9"/>
  <c r="J980" i="9"/>
  <c r="K979" i="9"/>
  <c r="J979" i="9"/>
  <c r="L979" i="9" s="1"/>
  <c r="M979" i="9" s="1"/>
  <c r="K978" i="9"/>
  <c r="J978" i="9"/>
  <c r="K977" i="9"/>
  <c r="J977" i="9"/>
  <c r="N977" i="9" s="1"/>
  <c r="K976" i="9"/>
  <c r="J976" i="9"/>
  <c r="L976" i="9" s="1"/>
  <c r="M976" i="9" s="1"/>
  <c r="K975" i="9"/>
  <c r="J975" i="9"/>
  <c r="L975" i="9" s="1"/>
  <c r="M975" i="9" s="1"/>
  <c r="K974" i="9"/>
  <c r="N974" i="9" s="1"/>
  <c r="J974" i="9"/>
  <c r="K973" i="9"/>
  <c r="J973" i="9"/>
  <c r="K972" i="9"/>
  <c r="J972" i="9"/>
  <c r="K971" i="9"/>
  <c r="J971" i="9"/>
  <c r="L971" i="9" s="1"/>
  <c r="M971" i="9" s="1"/>
  <c r="K970" i="9"/>
  <c r="J970" i="9"/>
  <c r="K969" i="9"/>
  <c r="J969" i="9"/>
  <c r="N969" i="9" s="1"/>
  <c r="K968" i="9"/>
  <c r="J968" i="9"/>
  <c r="L968" i="9" s="1"/>
  <c r="M968" i="9" s="1"/>
  <c r="K967" i="9"/>
  <c r="J967" i="9"/>
  <c r="L967" i="9" s="1"/>
  <c r="M967" i="9" s="1"/>
  <c r="K966" i="9"/>
  <c r="N966" i="9" s="1"/>
  <c r="J966" i="9"/>
  <c r="K965" i="9"/>
  <c r="J965" i="9"/>
  <c r="K964" i="9"/>
  <c r="J964" i="9"/>
  <c r="K963" i="9"/>
  <c r="J963" i="9"/>
  <c r="L963" i="9" s="1"/>
  <c r="M963" i="9" s="1"/>
  <c r="K962" i="9"/>
  <c r="J962" i="9"/>
  <c r="K961" i="9"/>
  <c r="J961" i="9"/>
  <c r="N961" i="9" s="1"/>
  <c r="K960" i="9"/>
  <c r="J960" i="9"/>
  <c r="L960" i="9" s="1"/>
  <c r="M960" i="9" s="1"/>
  <c r="K959" i="9"/>
  <c r="J959" i="9"/>
  <c r="L959" i="9" s="1"/>
  <c r="M959" i="9" s="1"/>
  <c r="K958" i="9"/>
  <c r="N958" i="9" s="1"/>
  <c r="J958" i="9"/>
  <c r="K957" i="9"/>
  <c r="J957" i="9"/>
  <c r="K956" i="9"/>
  <c r="J956" i="9"/>
  <c r="K955" i="9"/>
  <c r="J955" i="9"/>
  <c r="L955" i="9" s="1"/>
  <c r="M955" i="9" s="1"/>
  <c r="K954" i="9"/>
  <c r="N954" i="9" s="1"/>
  <c r="J954" i="9"/>
  <c r="K953" i="9"/>
  <c r="J953" i="9"/>
  <c r="K952" i="9"/>
  <c r="J952" i="9"/>
  <c r="L952" i="9" s="1"/>
  <c r="M952" i="9" s="1"/>
  <c r="K951" i="9"/>
  <c r="J951" i="9"/>
  <c r="Q17" i="9" s="1"/>
  <c r="K950" i="9"/>
  <c r="J950" i="9"/>
  <c r="K949" i="9"/>
  <c r="J949" i="9"/>
  <c r="N949" i="9" s="1"/>
  <c r="K948" i="9"/>
  <c r="J948" i="9"/>
  <c r="L948" i="9" s="1"/>
  <c r="M948" i="9" s="1"/>
  <c r="K947" i="9"/>
  <c r="J947" i="9"/>
  <c r="L947" i="9" s="1"/>
  <c r="M947" i="9" s="1"/>
  <c r="K946" i="9"/>
  <c r="N946" i="9" s="1"/>
  <c r="J946" i="9"/>
  <c r="K945" i="9"/>
  <c r="J945" i="9"/>
  <c r="K944" i="9"/>
  <c r="J944" i="9"/>
  <c r="L944" i="9" s="1"/>
  <c r="M944" i="9" s="1"/>
  <c r="K943" i="9"/>
  <c r="J943" i="9"/>
  <c r="L943" i="9" s="1"/>
  <c r="M943" i="9" s="1"/>
  <c r="K942" i="9"/>
  <c r="J942" i="9"/>
  <c r="K941" i="9"/>
  <c r="J941" i="9"/>
  <c r="N941" i="9" s="1"/>
  <c r="K940" i="9"/>
  <c r="J940" i="9"/>
  <c r="L940" i="9" s="1"/>
  <c r="M940" i="9" s="1"/>
  <c r="K939" i="9"/>
  <c r="J939" i="9"/>
  <c r="L939" i="9" s="1"/>
  <c r="M939" i="9" s="1"/>
  <c r="K938" i="9"/>
  <c r="N938" i="9" s="1"/>
  <c r="J938" i="9"/>
  <c r="K937" i="9"/>
  <c r="J937" i="9"/>
  <c r="K936" i="9"/>
  <c r="J936" i="9"/>
  <c r="L936" i="9" s="1"/>
  <c r="M936" i="9" s="1"/>
  <c r="K935" i="9"/>
  <c r="J935" i="9"/>
  <c r="L935" i="9" s="1"/>
  <c r="M935" i="9" s="1"/>
  <c r="K934" i="9"/>
  <c r="N934" i="9" s="1"/>
  <c r="J934" i="9"/>
  <c r="K933" i="9"/>
  <c r="J933" i="9"/>
  <c r="N933" i="9" s="1"/>
  <c r="K932" i="9"/>
  <c r="J932" i="9"/>
  <c r="L932" i="9" s="1"/>
  <c r="M932" i="9" s="1"/>
  <c r="K931" i="9"/>
  <c r="J931" i="9"/>
  <c r="L931" i="9" s="1"/>
  <c r="M931" i="9" s="1"/>
  <c r="K930" i="9"/>
  <c r="N930" i="9" s="1"/>
  <c r="J930" i="9"/>
  <c r="K929" i="9"/>
  <c r="J929" i="9"/>
  <c r="N929" i="9" s="1"/>
  <c r="K928" i="9"/>
  <c r="J928" i="9"/>
  <c r="L928" i="9" s="1"/>
  <c r="M928" i="9" s="1"/>
  <c r="K927" i="9"/>
  <c r="J927" i="9"/>
  <c r="L927" i="9" s="1"/>
  <c r="M927" i="9" s="1"/>
  <c r="K926" i="9"/>
  <c r="J926" i="9"/>
  <c r="K925" i="9"/>
  <c r="J925" i="9"/>
  <c r="N925" i="9" s="1"/>
  <c r="K924" i="9"/>
  <c r="J924" i="9"/>
  <c r="L924" i="9" s="1"/>
  <c r="M924" i="9" s="1"/>
  <c r="K923" i="9"/>
  <c r="J923" i="9"/>
  <c r="L923" i="9" s="1"/>
  <c r="M923" i="9" s="1"/>
  <c r="K922" i="9"/>
  <c r="N922" i="9" s="1"/>
  <c r="J922" i="9"/>
  <c r="K921" i="9"/>
  <c r="J921" i="9"/>
  <c r="K920" i="9"/>
  <c r="J920" i="9"/>
  <c r="L920" i="9" s="1"/>
  <c r="M920" i="9" s="1"/>
  <c r="K919" i="9"/>
  <c r="J919" i="9"/>
  <c r="L919" i="9" s="1"/>
  <c r="M919" i="9" s="1"/>
  <c r="K918" i="9"/>
  <c r="N918" i="9" s="1"/>
  <c r="J918" i="9"/>
  <c r="K917" i="9"/>
  <c r="J917" i="9"/>
  <c r="K916" i="9"/>
  <c r="J916" i="9"/>
  <c r="L916" i="9" s="1"/>
  <c r="M916" i="9" s="1"/>
  <c r="K915" i="9"/>
  <c r="N915" i="9" s="1"/>
  <c r="J915" i="9"/>
  <c r="L915" i="9" s="1"/>
  <c r="M915" i="9" s="1"/>
  <c r="K914" i="9"/>
  <c r="N914" i="9" s="1"/>
  <c r="J914" i="9"/>
  <c r="K913" i="9"/>
  <c r="R16" i="9" s="1"/>
  <c r="J913" i="9"/>
  <c r="K912" i="9"/>
  <c r="J912" i="9"/>
  <c r="K911" i="9"/>
  <c r="J911" i="9"/>
  <c r="K910" i="9"/>
  <c r="J910" i="9"/>
  <c r="K909" i="9"/>
  <c r="J909" i="9"/>
  <c r="N909" i="9" s="1"/>
  <c r="K908" i="9"/>
  <c r="J908" i="9"/>
  <c r="L908" i="9" s="1"/>
  <c r="M908" i="9" s="1"/>
  <c r="K907" i="9"/>
  <c r="N907" i="9" s="1"/>
  <c r="J907" i="9"/>
  <c r="K906" i="9"/>
  <c r="N906" i="9" s="1"/>
  <c r="J906" i="9"/>
  <c r="K905" i="9"/>
  <c r="J905" i="9"/>
  <c r="K904" i="9"/>
  <c r="J904" i="9"/>
  <c r="K903" i="9"/>
  <c r="J903" i="9"/>
  <c r="K902" i="9"/>
  <c r="J902" i="9"/>
  <c r="K901" i="9"/>
  <c r="J901" i="9"/>
  <c r="N901" i="9" s="1"/>
  <c r="K900" i="9"/>
  <c r="J900" i="9"/>
  <c r="L900" i="9" s="1"/>
  <c r="M900" i="9" s="1"/>
  <c r="K899" i="9"/>
  <c r="N899" i="9" s="1"/>
  <c r="J899" i="9"/>
  <c r="K898" i="9"/>
  <c r="N898" i="9" s="1"/>
  <c r="J898" i="9"/>
  <c r="K897" i="9"/>
  <c r="J897" i="9"/>
  <c r="K896" i="9"/>
  <c r="J896" i="9"/>
  <c r="K895" i="9"/>
  <c r="J895" i="9"/>
  <c r="K894" i="9"/>
  <c r="J894" i="9"/>
  <c r="K893" i="9"/>
  <c r="J893" i="9"/>
  <c r="N893" i="9" s="1"/>
  <c r="K892" i="9"/>
  <c r="J892" i="9"/>
  <c r="L892" i="9" s="1"/>
  <c r="M892" i="9" s="1"/>
  <c r="K891" i="9"/>
  <c r="N891" i="9" s="1"/>
  <c r="J891" i="9"/>
  <c r="K890" i="9"/>
  <c r="N890" i="9" s="1"/>
  <c r="J890" i="9"/>
  <c r="K889" i="9"/>
  <c r="J889" i="9"/>
  <c r="K888" i="9"/>
  <c r="J888" i="9"/>
  <c r="K887" i="9"/>
  <c r="J887" i="9"/>
  <c r="K886" i="9"/>
  <c r="J886" i="9"/>
  <c r="K885" i="9"/>
  <c r="J885" i="9"/>
  <c r="N885" i="9" s="1"/>
  <c r="K884" i="9"/>
  <c r="J884" i="9"/>
  <c r="L884" i="9" s="1"/>
  <c r="M884" i="9" s="1"/>
  <c r="K883" i="9"/>
  <c r="N883" i="9" s="1"/>
  <c r="J883" i="9"/>
  <c r="K882" i="9"/>
  <c r="N882" i="9" s="1"/>
  <c r="J882" i="9"/>
  <c r="K881" i="9"/>
  <c r="J881" i="9"/>
  <c r="K880" i="9"/>
  <c r="J880" i="9"/>
  <c r="K879" i="9"/>
  <c r="J879" i="9"/>
  <c r="K878" i="9"/>
  <c r="J878" i="9"/>
  <c r="K877" i="9"/>
  <c r="J877" i="9"/>
  <c r="N877" i="9" s="1"/>
  <c r="K876" i="9"/>
  <c r="J876" i="9"/>
  <c r="L876" i="9" s="1"/>
  <c r="M876" i="9" s="1"/>
  <c r="K875" i="9"/>
  <c r="N875" i="9" s="1"/>
  <c r="J875" i="9"/>
  <c r="K874" i="9"/>
  <c r="N874" i="9" s="1"/>
  <c r="J874" i="9"/>
  <c r="K873" i="9"/>
  <c r="J873" i="9"/>
  <c r="K872" i="9"/>
  <c r="J872" i="9"/>
  <c r="K871" i="9"/>
  <c r="J871" i="9"/>
  <c r="K870" i="9"/>
  <c r="J870" i="9"/>
  <c r="K869" i="9"/>
  <c r="J869" i="9"/>
  <c r="N869" i="9" s="1"/>
  <c r="K868" i="9"/>
  <c r="J868" i="9"/>
  <c r="L868" i="9" s="1"/>
  <c r="M868" i="9" s="1"/>
  <c r="K867" i="9"/>
  <c r="N867" i="9" s="1"/>
  <c r="J867" i="9"/>
  <c r="K866" i="9"/>
  <c r="N866" i="9" s="1"/>
  <c r="J866" i="9"/>
  <c r="K865" i="9"/>
  <c r="J865" i="9"/>
  <c r="K864" i="9"/>
  <c r="J864" i="9"/>
  <c r="K863" i="9"/>
  <c r="J863" i="9"/>
  <c r="K862" i="9"/>
  <c r="J862" i="9"/>
  <c r="K861" i="9"/>
  <c r="J861" i="9"/>
  <c r="N861" i="9" s="1"/>
  <c r="K860" i="9"/>
  <c r="J860" i="9"/>
  <c r="L860" i="9" s="1"/>
  <c r="M860" i="9" s="1"/>
  <c r="K859" i="9"/>
  <c r="N859" i="9" s="1"/>
  <c r="J859" i="9"/>
  <c r="K858" i="9"/>
  <c r="N858" i="9" s="1"/>
  <c r="J858" i="9"/>
  <c r="K857" i="9"/>
  <c r="J857" i="9"/>
  <c r="K856" i="9"/>
  <c r="J856" i="9"/>
  <c r="K855" i="9"/>
  <c r="J855" i="9"/>
  <c r="K854" i="9"/>
  <c r="J854" i="9"/>
  <c r="K853" i="9"/>
  <c r="J853" i="9"/>
  <c r="N853" i="9" s="1"/>
  <c r="K852" i="9"/>
  <c r="J852" i="9"/>
  <c r="L852" i="9" s="1"/>
  <c r="M852" i="9" s="1"/>
  <c r="K851" i="9"/>
  <c r="N851" i="9" s="1"/>
  <c r="J851" i="9"/>
  <c r="K850" i="9"/>
  <c r="N850" i="9" s="1"/>
  <c r="J850" i="9"/>
  <c r="K849" i="9"/>
  <c r="J849" i="9"/>
  <c r="K848" i="9"/>
  <c r="J848" i="9"/>
  <c r="K847" i="9"/>
  <c r="J847" i="9"/>
  <c r="K846" i="9"/>
  <c r="J846" i="9"/>
  <c r="K845" i="9"/>
  <c r="J845" i="9"/>
  <c r="N845" i="9" s="1"/>
  <c r="K844" i="9"/>
  <c r="J844" i="9"/>
  <c r="L844" i="9" s="1"/>
  <c r="M844" i="9" s="1"/>
  <c r="K843" i="9"/>
  <c r="N843" i="9" s="1"/>
  <c r="J843" i="9"/>
  <c r="K842" i="9"/>
  <c r="N842" i="9" s="1"/>
  <c r="J842" i="9"/>
  <c r="K841" i="9"/>
  <c r="J841" i="9"/>
  <c r="K840" i="9"/>
  <c r="J840" i="9"/>
  <c r="K839" i="9"/>
  <c r="J839" i="9"/>
  <c r="K838" i="9"/>
  <c r="J838" i="9"/>
  <c r="K837" i="9"/>
  <c r="J837" i="9"/>
  <c r="N837" i="9" s="1"/>
  <c r="K836" i="9"/>
  <c r="J836" i="9"/>
  <c r="L836" i="9" s="1"/>
  <c r="M836" i="9" s="1"/>
  <c r="K835" i="9"/>
  <c r="J835" i="9"/>
  <c r="Q15" i="9" s="1"/>
  <c r="K834" i="9"/>
  <c r="N834" i="9" s="1"/>
  <c r="J834" i="9"/>
  <c r="K833" i="9"/>
  <c r="J833" i="9"/>
  <c r="K832" i="9"/>
  <c r="J832" i="9"/>
  <c r="K831" i="9"/>
  <c r="J831" i="9"/>
  <c r="K830" i="9"/>
  <c r="J830" i="9"/>
  <c r="K829" i="9"/>
  <c r="J829" i="9"/>
  <c r="N829" i="9" s="1"/>
  <c r="K828" i="9"/>
  <c r="J828" i="9"/>
  <c r="L828" i="9" s="1"/>
  <c r="M828" i="9" s="1"/>
  <c r="K827" i="9"/>
  <c r="N827" i="9" s="1"/>
  <c r="J827" i="9"/>
  <c r="K826" i="9"/>
  <c r="N826" i="9" s="1"/>
  <c r="J826" i="9"/>
  <c r="K825" i="9"/>
  <c r="J825" i="9"/>
  <c r="K824" i="9"/>
  <c r="J824" i="9"/>
  <c r="K823" i="9"/>
  <c r="J823" i="9"/>
  <c r="K822" i="9"/>
  <c r="J822" i="9"/>
  <c r="K821" i="9"/>
  <c r="J821" i="9"/>
  <c r="N821" i="9" s="1"/>
  <c r="K820" i="9"/>
  <c r="J820" i="9"/>
  <c r="L820" i="9" s="1"/>
  <c r="M820" i="9" s="1"/>
  <c r="K819" i="9"/>
  <c r="N819" i="9" s="1"/>
  <c r="J819" i="9"/>
  <c r="K818" i="9"/>
  <c r="N818" i="9" s="1"/>
  <c r="J818" i="9"/>
  <c r="K817" i="9"/>
  <c r="J817" i="9"/>
  <c r="K816" i="9"/>
  <c r="J816" i="9"/>
  <c r="K815" i="9"/>
  <c r="J815" i="9"/>
  <c r="K814" i="9"/>
  <c r="J814" i="9"/>
  <c r="K813" i="9"/>
  <c r="J813" i="9"/>
  <c r="N813" i="9" s="1"/>
  <c r="K812" i="9"/>
  <c r="J812" i="9"/>
  <c r="L812" i="9" s="1"/>
  <c r="M812" i="9" s="1"/>
  <c r="K811" i="9"/>
  <c r="N811" i="9" s="1"/>
  <c r="J811" i="9"/>
  <c r="K810" i="9"/>
  <c r="N810" i="9" s="1"/>
  <c r="J810" i="9"/>
  <c r="K809" i="9"/>
  <c r="J809" i="9"/>
  <c r="K808" i="9"/>
  <c r="J808" i="9"/>
  <c r="K807" i="9"/>
  <c r="J807" i="9"/>
  <c r="K806" i="9"/>
  <c r="J806" i="9"/>
  <c r="K805" i="9"/>
  <c r="J805" i="9"/>
  <c r="N805" i="9" s="1"/>
  <c r="K804" i="9"/>
  <c r="J804" i="9"/>
  <c r="L804" i="9" s="1"/>
  <c r="M804" i="9" s="1"/>
  <c r="K803" i="9"/>
  <c r="N803" i="9" s="1"/>
  <c r="J803" i="9"/>
  <c r="K802" i="9"/>
  <c r="N802" i="9" s="1"/>
  <c r="J802" i="9"/>
  <c r="K801" i="9"/>
  <c r="J801" i="9"/>
  <c r="K800" i="9"/>
  <c r="J800" i="9"/>
  <c r="K799" i="9"/>
  <c r="J799" i="9"/>
  <c r="K798" i="9"/>
  <c r="J798" i="9"/>
  <c r="K797" i="9"/>
  <c r="J797" i="9"/>
  <c r="N797" i="9" s="1"/>
  <c r="K796" i="9"/>
  <c r="J796" i="9"/>
  <c r="L796" i="9" s="1"/>
  <c r="M796" i="9" s="1"/>
  <c r="K795" i="9"/>
  <c r="N795" i="9" s="1"/>
  <c r="J795" i="9"/>
  <c r="K794" i="9"/>
  <c r="N794" i="9" s="1"/>
  <c r="J794" i="9"/>
  <c r="K793" i="9"/>
  <c r="J793" i="9"/>
  <c r="K792" i="9"/>
  <c r="J792" i="9"/>
  <c r="K791" i="9"/>
  <c r="J791" i="9"/>
  <c r="K790" i="9"/>
  <c r="J790" i="9"/>
  <c r="K789" i="9"/>
  <c r="J789" i="9"/>
  <c r="N789" i="9" s="1"/>
  <c r="K788" i="9"/>
  <c r="J788" i="9"/>
  <c r="L788" i="9" s="1"/>
  <c r="M788" i="9" s="1"/>
  <c r="K787" i="9"/>
  <c r="N787" i="9" s="1"/>
  <c r="J787" i="9"/>
  <c r="K786" i="9"/>
  <c r="N786" i="9" s="1"/>
  <c r="J786" i="9"/>
  <c r="K785" i="9"/>
  <c r="J785" i="9"/>
  <c r="K784" i="9"/>
  <c r="J784" i="9"/>
  <c r="K783" i="9"/>
  <c r="J783" i="9"/>
  <c r="K782" i="9"/>
  <c r="J782" i="9"/>
  <c r="K781" i="9"/>
  <c r="J781" i="9"/>
  <c r="N781" i="9" s="1"/>
  <c r="K780" i="9"/>
  <c r="J780" i="9"/>
  <c r="L780" i="9" s="1"/>
  <c r="M780" i="9" s="1"/>
  <c r="K779" i="9"/>
  <c r="N779" i="9" s="1"/>
  <c r="J779" i="9"/>
  <c r="K778" i="9"/>
  <c r="N778" i="9" s="1"/>
  <c r="J778" i="9"/>
  <c r="K777" i="9"/>
  <c r="J777" i="9"/>
  <c r="K776" i="9"/>
  <c r="J776" i="9"/>
  <c r="K775" i="9"/>
  <c r="J775" i="9"/>
  <c r="K774" i="9"/>
  <c r="J774" i="9"/>
  <c r="K773" i="9"/>
  <c r="J773" i="9"/>
  <c r="N773" i="9" s="1"/>
  <c r="K772" i="9"/>
  <c r="J772" i="9"/>
  <c r="L772" i="9" s="1"/>
  <c r="M772" i="9" s="1"/>
  <c r="K771" i="9"/>
  <c r="N771" i="9" s="1"/>
  <c r="J771" i="9"/>
  <c r="K770" i="9"/>
  <c r="N770" i="9" s="1"/>
  <c r="J770" i="9"/>
  <c r="K769" i="9"/>
  <c r="J769" i="9"/>
  <c r="K768" i="9"/>
  <c r="J768" i="9"/>
  <c r="K767" i="9"/>
  <c r="J767" i="9"/>
  <c r="K766" i="9"/>
  <c r="J766" i="9"/>
  <c r="K765" i="9"/>
  <c r="J765" i="9"/>
  <c r="N765" i="9" s="1"/>
  <c r="K764" i="9"/>
  <c r="J764" i="9"/>
  <c r="L764" i="9" s="1"/>
  <c r="M764" i="9" s="1"/>
  <c r="K763" i="9"/>
  <c r="J763" i="9"/>
  <c r="K762" i="9"/>
  <c r="N762" i="9" s="1"/>
  <c r="J762" i="9"/>
  <c r="K761" i="9"/>
  <c r="J761" i="9"/>
  <c r="K760" i="9"/>
  <c r="J760" i="9"/>
  <c r="K759" i="9"/>
  <c r="J759" i="9"/>
  <c r="K758" i="9"/>
  <c r="J758" i="9"/>
  <c r="K757" i="9"/>
  <c r="J757" i="9"/>
  <c r="N757" i="9" s="1"/>
  <c r="K756" i="9"/>
  <c r="J756" i="9"/>
  <c r="L756" i="9" s="1"/>
  <c r="M756" i="9" s="1"/>
  <c r="K755" i="9"/>
  <c r="J755" i="9"/>
  <c r="K754" i="9"/>
  <c r="N754" i="9" s="1"/>
  <c r="J754" i="9"/>
  <c r="K753" i="9"/>
  <c r="J753" i="9"/>
  <c r="K752" i="9"/>
  <c r="J752" i="9"/>
  <c r="L752" i="9" s="1"/>
  <c r="M752" i="9" s="1"/>
  <c r="K751" i="9"/>
  <c r="J751" i="9"/>
  <c r="K750" i="9"/>
  <c r="N750" i="9" s="1"/>
  <c r="J750" i="9"/>
  <c r="K749" i="9"/>
  <c r="J749" i="9"/>
  <c r="K748" i="9"/>
  <c r="J748" i="9"/>
  <c r="L748" i="9" s="1"/>
  <c r="M748" i="9" s="1"/>
  <c r="K747" i="9"/>
  <c r="J747" i="9"/>
  <c r="K746" i="9"/>
  <c r="N746" i="9" s="1"/>
  <c r="J746" i="9"/>
  <c r="K745" i="9"/>
  <c r="J745" i="9"/>
  <c r="K744" i="9"/>
  <c r="J744" i="9"/>
  <c r="K743" i="9"/>
  <c r="J743" i="9"/>
  <c r="K742" i="9"/>
  <c r="J742" i="9"/>
  <c r="K741" i="9"/>
  <c r="J741" i="9"/>
  <c r="N741" i="9" s="1"/>
  <c r="K740" i="9"/>
  <c r="J740" i="9"/>
  <c r="L740" i="9" s="1"/>
  <c r="M740" i="9" s="1"/>
  <c r="K739" i="9"/>
  <c r="J739" i="9"/>
  <c r="K738" i="9"/>
  <c r="N738" i="9" s="1"/>
  <c r="J738" i="9"/>
  <c r="K737" i="9"/>
  <c r="J737" i="9"/>
  <c r="K736" i="9"/>
  <c r="J736" i="9"/>
  <c r="L736" i="9" s="1"/>
  <c r="M736" i="9" s="1"/>
  <c r="K735" i="9"/>
  <c r="J735" i="9"/>
  <c r="K734" i="9"/>
  <c r="N734" i="9" s="1"/>
  <c r="J734" i="9"/>
  <c r="K733" i="9"/>
  <c r="J733" i="9"/>
  <c r="K732" i="9"/>
  <c r="J732" i="9"/>
  <c r="L732" i="9" s="1"/>
  <c r="M732" i="9" s="1"/>
  <c r="K731" i="9"/>
  <c r="J731" i="9"/>
  <c r="K730" i="9"/>
  <c r="N730" i="9" s="1"/>
  <c r="J730" i="9"/>
  <c r="K729" i="9"/>
  <c r="J729" i="9"/>
  <c r="K728" i="9"/>
  <c r="J728" i="9"/>
  <c r="K727" i="9"/>
  <c r="J727" i="9"/>
  <c r="K726" i="9"/>
  <c r="J726" i="9"/>
  <c r="K725" i="9"/>
  <c r="J725" i="9"/>
  <c r="N725" i="9" s="1"/>
  <c r="K724" i="9"/>
  <c r="J724" i="9"/>
  <c r="L724" i="9" s="1"/>
  <c r="M724" i="9" s="1"/>
  <c r="K723" i="9"/>
  <c r="J723" i="9"/>
  <c r="K722" i="9"/>
  <c r="N722" i="9" s="1"/>
  <c r="J722" i="9"/>
  <c r="K721" i="9"/>
  <c r="J721" i="9"/>
  <c r="K720" i="9"/>
  <c r="J720" i="9"/>
  <c r="L720" i="9" s="1"/>
  <c r="M720" i="9" s="1"/>
  <c r="K719" i="9"/>
  <c r="J719" i="9"/>
  <c r="K718" i="9"/>
  <c r="N718" i="9" s="1"/>
  <c r="J718" i="9"/>
  <c r="K717" i="9"/>
  <c r="J717" i="9"/>
  <c r="K716" i="9"/>
  <c r="J716" i="9"/>
  <c r="L716" i="9" s="1"/>
  <c r="M716" i="9" s="1"/>
  <c r="K715" i="9"/>
  <c r="J715" i="9"/>
  <c r="K714" i="9"/>
  <c r="N714" i="9" s="1"/>
  <c r="J714" i="9"/>
  <c r="K713" i="9"/>
  <c r="J713" i="9"/>
  <c r="K712" i="9"/>
  <c r="J712" i="9"/>
  <c r="K711" i="9"/>
  <c r="J711" i="9"/>
  <c r="K710" i="9"/>
  <c r="J710" i="9"/>
  <c r="K709" i="9"/>
  <c r="J709" i="9"/>
  <c r="N709" i="9" s="1"/>
  <c r="K708" i="9"/>
  <c r="J708" i="9"/>
  <c r="L708" i="9" s="1"/>
  <c r="M708" i="9" s="1"/>
  <c r="K707" i="9"/>
  <c r="J707" i="9"/>
  <c r="K706" i="9"/>
  <c r="N706" i="9" s="1"/>
  <c r="J706" i="9"/>
  <c r="K705" i="9"/>
  <c r="J705" i="9"/>
  <c r="K704" i="9"/>
  <c r="J704" i="9"/>
  <c r="L704" i="9" s="1"/>
  <c r="M704" i="9" s="1"/>
  <c r="K703" i="9"/>
  <c r="J703" i="9"/>
  <c r="K702" i="9"/>
  <c r="N702" i="9" s="1"/>
  <c r="J702" i="9"/>
  <c r="K701" i="9"/>
  <c r="J701" i="9"/>
  <c r="K700" i="9"/>
  <c r="J700" i="9"/>
  <c r="L700" i="9" s="1"/>
  <c r="M700" i="9" s="1"/>
  <c r="K699" i="9"/>
  <c r="J699" i="9"/>
  <c r="K698" i="9"/>
  <c r="N698" i="9" s="1"/>
  <c r="J698" i="9"/>
  <c r="K697" i="9"/>
  <c r="J697" i="9"/>
  <c r="K696" i="9"/>
  <c r="J696" i="9"/>
  <c r="K695" i="9"/>
  <c r="J695" i="9"/>
  <c r="K694" i="9"/>
  <c r="J694" i="9"/>
  <c r="K693" i="9"/>
  <c r="J693" i="9"/>
  <c r="N693" i="9" s="1"/>
  <c r="K692" i="9"/>
  <c r="J692" i="9"/>
  <c r="L692" i="9" s="1"/>
  <c r="M692" i="9" s="1"/>
  <c r="K691" i="9"/>
  <c r="J691" i="9"/>
  <c r="K690" i="9"/>
  <c r="N690" i="9" s="1"/>
  <c r="J690" i="9"/>
  <c r="K689" i="9"/>
  <c r="J689" i="9"/>
  <c r="K688" i="9"/>
  <c r="J688" i="9"/>
  <c r="L688" i="9" s="1"/>
  <c r="M688" i="9" s="1"/>
  <c r="K687" i="9"/>
  <c r="J687" i="9"/>
  <c r="K686" i="9"/>
  <c r="N686" i="9" s="1"/>
  <c r="J686" i="9"/>
  <c r="K685" i="9"/>
  <c r="J685" i="9"/>
  <c r="K684" i="9"/>
  <c r="J684" i="9"/>
  <c r="L684" i="9" s="1"/>
  <c r="M684" i="9" s="1"/>
  <c r="K683" i="9"/>
  <c r="J683" i="9"/>
  <c r="K682" i="9"/>
  <c r="N682" i="9" s="1"/>
  <c r="J682" i="9"/>
  <c r="K681" i="9"/>
  <c r="J681" i="9"/>
  <c r="K680" i="9"/>
  <c r="J680" i="9"/>
  <c r="K679" i="9"/>
  <c r="N679" i="9" s="1"/>
  <c r="J679" i="9"/>
  <c r="K678" i="9"/>
  <c r="N678" i="9" s="1"/>
  <c r="J678" i="9"/>
  <c r="K677" i="9"/>
  <c r="J677" i="9"/>
  <c r="L677" i="9" s="1"/>
  <c r="M677" i="9" s="1"/>
  <c r="K676" i="9"/>
  <c r="J676" i="9"/>
  <c r="K675" i="9"/>
  <c r="N675" i="9" s="1"/>
  <c r="J675" i="9"/>
  <c r="K674" i="9"/>
  <c r="N674" i="9" s="1"/>
  <c r="J674" i="9"/>
  <c r="K673" i="9"/>
  <c r="J673" i="9"/>
  <c r="K672" i="9"/>
  <c r="J672" i="9"/>
  <c r="K671" i="9"/>
  <c r="N671" i="9" s="1"/>
  <c r="J671" i="9"/>
  <c r="K670" i="9"/>
  <c r="N670" i="9" s="1"/>
  <c r="J670" i="9"/>
  <c r="K669" i="9"/>
  <c r="J669" i="9"/>
  <c r="L669" i="9" s="1"/>
  <c r="M669" i="9" s="1"/>
  <c r="K668" i="9"/>
  <c r="J668" i="9"/>
  <c r="K667" i="9"/>
  <c r="N667" i="9" s="1"/>
  <c r="J667" i="9"/>
  <c r="K666" i="9"/>
  <c r="N666" i="9" s="1"/>
  <c r="J666" i="9"/>
  <c r="K665" i="9"/>
  <c r="J665" i="9"/>
  <c r="K664" i="9"/>
  <c r="J664" i="9"/>
  <c r="K663" i="9"/>
  <c r="N663" i="9" s="1"/>
  <c r="J663" i="9"/>
  <c r="K662" i="9"/>
  <c r="N662" i="9" s="1"/>
  <c r="J662" i="9"/>
  <c r="K661" i="9"/>
  <c r="J661" i="9"/>
  <c r="L661" i="9" s="1"/>
  <c r="M661" i="9" s="1"/>
  <c r="K660" i="9"/>
  <c r="J660" i="9"/>
  <c r="K659" i="9"/>
  <c r="N659" i="9" s="1"/>
  <c r="J659" i="9"/>
  <c r="K658" i="9"/>
  <c r="N658" i="9" s="1"/>
  <c r="J658" i="9"/>
  <c r="K657" i="9"/>
  <c r="J657" i="9"/>
  <c r="K656" i="9"/>
  <c r="J656" i="9"/>
  <c r="K655" i="9"/>
  <c r="N655" i="9" s="1"/>
  <c r="J655" i="9"/>
  <c r="K654" i="9"/>
  <c r="N654" i="9" s="1"/>
  <c r="J654" i="9"/>
  <c r="K653" i="9"/>
  <c r="J653" i="9"/>
  <c r="L653" i="9" s="1"/>
  <c r="M653" i="9" s="1"/>
  <c r="K652" i="9"/>
  <c r="J652" i="9"/>
  <c r="K651" i="9"/>
  <c r="N651" i="9" s="1"/>
  <c r="J651" i="9"/>
  <c r="K650" i="9"/>
  <c r="N650" i="9" s="1"/>
  <c r="J650" i="9"/>
  <c r="K649" i="9"/>
  <c r="J649" i="9"/>
  <c r="K648" i="9"/>
  <c r="J648" i="9"/>
  <c r="K647" i="9"/>
  <c r="N647" i="9" s="1"/>
  <c r="J647" i="9"/>
  <c r="K646" i="9"/>
  <c r="N646" i="9" s="1"/>
  <c r="J646" i="9"/>
  <c r="K645" i="9"/>
  <c r="J645" i="9"/>
  <c r="L645" i="9" s="1"/>
  <c r="M645" i="9" s="1"/>
  <c r="K644" i="9"/>
  <c r="J644" i="9"/>
  <c r="K643" i="9"/>
  <c r="N643" i="9" s="1"/>
  <c r="J643" i="9"/>
  <c r="K642" i="9"/>
  <c r="N642" i="9" s="1"/>
  <c r="J642" i="9"/>
  <c r="K641" i="9"/>
  <c r="J641" i="9"/>
  <c r="K640" i="9"/>
  <c r="J640" i="9"/>
  <c r="K639" i="9"/>
  <c r="N639" i="9" s="1"/>
  <c r="J639" i="9"/>
  <c r="K638" i="9"/>
  <c r="N638" i="9" s="1"/>
  <c r="J638" i="9"/>
  <c r="K637" i="9"/>
  <c r="J637" i="9"/>
  <c r="L637" i="9" s="1"/>
  <c r="M637" i="9" s="1"/>
  <c r="K636" i="9"/>
  <c r="J636" i="9"/>
  <c r="K635" i="9"/>
  <c r="N635" i="9" s="1"/>
  <c r="J635" i="9"/>
  <c r="K634" i="9"/>
  <c r="N634" i="9" s="1"/>
  <c r="J634" i="9"/>
  <c r="K633" i="9"/>
  <c r="J633" i="9"/>
  <c r="K632" i="9"/>
  <c r="J632" i="9"/>
  <c r="K631" i="9"/>
  <c r="N631" i="9" s="1"/>
  <c r="J631" i="9"/>
  <c r="K630" i="9"/>
  <c r="N630" i="9" s="1"/>
  <c r="J630" i="9"/>
  <c r="K629" i="9"/>
  <c r="J629" i="9"/>
  <c r="L629" i="9" s="1"/>
  <c r="M629" i="9" s="1"/>
  <c r="K628" i="9"/>
  <c r="J628" i="9"/>
  <c r="K627" i="9"/>
  <c r="N627" i="9" s="1"/>
  <c r="J627" i="9"/>
  <c r="K626" i="9"/>
  <c r="N626" i="9" s="1"/>
  <c r="J626" i="9"/>
  <c r="K625" i="9"/>
  <c r="J625" i="9"/>
  <c r="K624" i="9"/>
  <c r="J624" i="9"/>
  <c r="K623" i="9"/>
  <c r="N623" i="9" s="1"/>
  <c r="J623" i="9"/>
  <c r="K622" i="9"/>
  <c r="N622" i="9" s="1"/>
  <c r="J622" i="9"/>
  <c r="K621" i="9"/>
  <c r="J621" i="9"/>
  <c r="L621" i="9" s="1"/>
  <c r="M621" i="9" s="1"/>
  <c r="K620" i="9"/>
  <c r="J620" i="9"/>
  <c r="K619" i="9"/>
  <c r="N619" i="9" s="1"/>
  <c r="J619" i="9"/>
  <c r="K618" i="9"/>
  <c r="N618" i="9" s="1"/>
  <c r="J618" i="9"/>
  <c r="K617" i="9"/>
  <c r="J617" i="9"/>
  <c r="K616" i="9"/>
  <c r="J616" i="9"/>
  <c r="K615" i="9"/>
  <c r="N615" i="9" s="1"/>
  <c r="J615" i="9"/>
  <c r="K614" i="9"/>
  <c r="N614" i="9" s="1"/>
  <c r="J614" i="9"/>
  <c r="K613" i="9"/>
  <c r="J613" i="9"/>
  <c r="L613" i="9" s="1"/>
  <c r="M613" i="9" s="1"/>
  <c r="K612" i="9"/>
  <c r="J612" i="9"/>
  <c r="K611" i="9"/>
  <c r="N611" i="9" s="1"/>
  <c r="J611" i="9"/>
  <c r="K610" i="9"/>
  <c r="N610" i="9" s="1"/>
  <c r="J610" i="9"/>
  <c r="K609" i="9"/>
  <c r="J609" i="9"/>
  <c r="K608" i="9"/>
  <c r="J608" i="9"/>
  <c r="K607" i="9"/>
  <c r="N607" i="9" s="1"/>
  <c r="J607" i="9"/>
  <c r="K606" i="9"/>
  <c r="N606" i="9" s="1"/>
  <c r="J606" i="9"/>
  <c r="K605" i="9"/>
  <c r="J605" i="9"/>
  <c r="L605" i="9" s="1"/>
  <c r="M605" i="9" s="1"/>
  <c r="K604" i="9"/>
  <c r="J604" i="9"/>
  <c r="K603" i="9"/>
  <c r="N603" i="9" s="1"/>
  <c r="J603" i="9"/>
  <c r="K602" i="9"/>
  <c r="N602" i="9" s="1"/>
  <c r="J602" i="9"/>
  <c r="K601" i="9"/>
  <c r="J601" i="9"/>
  <c r="K600" i="9"/>
  <c r="J600" i="9"/>
  <c r="K599" i="9"/>
  <c r="N599" i="9" s="1"/>
  <c r="J599" i="9"/>
  <c r="K598" i="9"/>
  <c r="N598" i="9" s="1"/>
  <c r="J598" i="9"/>
  <c r="K597" i="9"/>
  <c r="J597" i="9"/>
  <c r="L597" i="9" s="1"/>
  <c r="M597" i="9" s="1"/>
  <c r="K596" i="9"/>
  <c r="J596" i="9"/>
  <c r="K595" i="9"/>
  <c r="N595" i="9" s="1"/>
  <c r="J595" i="9"/>
  <c r="K594" i="9"/>
  <c r="N594" i="9" s="1"/>
  <c r="J594" i="9"/>
  <c r="K593" i="9"/>
  <c r="J593" i="9"/>
  <c r="K592" i="9"/>
  <c r="J592" i="9"/>
  <c r="K591" i="9"/>
  <c r="N591" i="9" s="1"/>
  <c r="J591" i="9"/>
  <c r="K590" i="9"/>
  <c r="N590" i="9" s="1"/>
  <c r="J590" i="9"/>
  <c r="K589" i="9"/>
  <c r="J589" i="9"/>
  <c r="L589" i="9" s="1"/>
  <c r="M589" i="9" s="1"/>
  <c r="K588" i="9"/>
  <c r="J588" i="9"/>
  <c r="K587" i="9"/>
  <c r="N587" i="9" s="1"/>
  <c r="J587" i="9"/>
  <c r="K586" i="9"/>
  <c r="N586" i="9" s="1"/>
  <c r="J586" i="9"/>
  <c r="K585" i="9"/>
  <c r="J585" i="9"/>
  <c r="K584" i="9"/>
  <c r="J584" i="9"/>
  <c r="K583" i="9"/>
  <c r="N583" i="9" s="1"/>
  <c r="J583" i="9"/>
  <c r="K582" i="9"/>
  <c r="N582" i="9" s="1"/>
  <c r="J582" i="9"/>
  <c r="K581" i="9"/>
  <c r="J581" i="9"/>
  <c r="L581" i="9" s="1"/>
  <c r="M581" i="9" s="1"/>
  <c r="K580" i="9"/>
  <c r="J580" i="9"/>
  <c r="K579" i="9"/>
  <c r="N579" i="9" s="1"/>
  <c r="J579" i="9"/>
  <c r="K578" i="9"/>
  <c r="N578" i="9" s="1"/>
  <c r="J578" i="9"/>
  <c r="K577" i="9"/>
  <c r="J577" i="9"/>
  <c r="K576" i="9"/>
  <c r="J576" i="9"/>
  <c r="K575" i="9"/>
  <c r="N575" i="9" s="1"/>
  <c r="J575" i="9"/>
  <c r="K574" i="9"/>
  <c r="N574" i="9" s="1"/>
  <c r="J574" i="9"/>
  <c r="K573" i="9"/>
  <c r="J573" i="9"/>
  <c r="L573" i="9" s="1"/>
  <c r="M573" i="9" s="1"/>
  <c r="K572" i="9"/>
  <c r="J572" i="9"/>
  <c r="K571" i="9"/>
  <c r="N571" i="9" s="1"/>
  <c r="J571" i="9"/>
  <c r="K570" i="9"/>
  <c r="N570" i="9" s="1"/>
  <c r="J570" i="9"/>
  <c r="K569" i="9"/>
  <c r="J569" i="9"/>
  <c r="K568" i="9"/>
  <c r="J568" i="9"/>
  <c r="K567" i="9"/>
  <c r="N567" i="9" s="1"/>
  <c r="J567" i="9"/>
  <c r="K566" i="9"/>
  <c r="N566" i="9" s="1"/>
  <c r="J566" i="9"/>
  <c r="K565" i="9"/>
  <c r="J565" i="9"/>
  <c r="L565" i="9" s="1"/>
  <c r="M565" i="9" s="1"/>
  <c r="K564" i="9"/>
  <c r="J564" i="9"/>
  <c r="K563" i="9"/>
  <c r="N563" i="9" s="1"/>
  <c r="J563" i="9"/>
  <c r="K562" i="9"/>
  <c r="N562" i="9" s="1"/>
  <c r="J562" i="9"/>
  <c r="K561" i="9"/>
  <c r="J561" i="9"/>
  <c r="K560" i="9"/>
  <c r="J560" i="9"/>
  <c r="K559" i="9"/>
  <c r="N559" i="9" s="1"/>
  <c r="J559" i="9"/>
  <c r="K558" i="9"/>
  <c r="N558" i="9" s="1"/>
  <c r="J558" i="9"/>
  <c r="K557" i="9"/>
  <c r="J557" i="9"/>
  <c r="L557" i="9" s="1"/>
  <c r="M557" i="9" s="1"/>
  <c r="K556" i="9"/>
  <c r="J556" i="9"/>
  <c r="K555" i="9"/>
  <c r="N555" i="9" s="1"/>
  <c r="J555" i="9"/>
  <c r="K554" i="9"/>
  <c r="N554" i="9" s="1"/>
  <c r="J554" i="9"/>
  <c r="K553" i="9"/>
  <c r="J553" i="9"/>
  <c r="K552" i="9"/>
  <c r="J552" i="9"/>
  <c r="K551" i="9"/>
  <c r="N551" i="9" s="1"/>
  <c r="J551" i="9"/>
  <c r="K550" i="9"/>
  <c r="N550" i="9" s="1"/>
  <c r="J550" i="9"/>
  <c r="K549" i="9"/>
  <c r="J549" i="9"/>
  <c r="L549" i="9" s="1"/>
  <c r="M549" i="9" s="1"/>
  <c r="K548" i="9"/>
  <c r="J548" i="9"/>
  <c r="K547" i="9"/>
  <c r="N547" i="9" s="1"/>
  <c r="J547" i="9"/>
  <c r="K546" i="9"/>
  <c r="N546" i="9" s="1"/>
  <c r="J546" i="9"/>
  <c r="K545" i="9"/>
  <c r="J545" i="9"/>
  <c r="K544" i="9"/>
  <c r="J544" i="9"/>
  <c r="K543" i="9"/>
  <c r="N543" i="9" s="1"/>
  <c r="J543" i="9"/>
  <c r="K542" i="9"/>
  <c r="N542" i="9" s="1"/>
  <c r="J542" i="9"/>
  <c r="K541" i="9"/>
  <c r="J541" i="9"/>
  <c r="L541" i="9" s="1"/>
  <c r="M541" i="9" s="1"/>
  <c r="K540" i="9"/>
  <c r="J540" i="9"/>
  <c r="K539" i="9"/>
  <c r="N539" i="9" s="1"/>
  <c r="J539" i="9"/>
  <c r="K538" i="9"/>
  <c r="N538" i="9" s="1"/>
  <c r="J538" i="9"/>
  <c r="K537" i="9"/>
  <c r="J537" i="9"/>
  <c r="K536" i="9"/>
  <c r="J536" i="9"/>
  <c r="K535" i="9"/>
  <c r="N535" i="9" s="1"/>
  <c r="J535" i="9"/>
  <c r="K534" i="9"/>
  <c r="N534" i="9" s="1"/>
  <c r="J534" i="9"/>
  <c r="K533" i="9"/>
  <c r="J533" i="9"/>
  <c r="L533" i="9" s="1"/>
  <c r="M533" i="9" s="1"/>
  <c r="K532" i="9"/>
  <c r="J532" i="9"/>
  <c r="K531" i="9"/>
  <c r="N531" i="9" s="1"/>
  <c r="J531" i="9"/>
  <c r="K530" i="9"/>
  <c r="N530" i="9" s="1"/>
  <c r="J530" i="9"/>
  <c r="K529" i="9"/>
  <c r="J529" i="9"/>
  <c r="K528" i="9"/>
  <c r="J528" i="9"/>
  <c r="K527" i="9"/>
  <c r="N527" i="9" s="1"/>
  <c r="J527" i="9"/>
  <c r="K526" i="9"/>
  <c r="N526" i="9" s="1"/>
  <c r="J526" i="9"/>
  <c r="K525" i="9"/>
  <c r="J525" i="9"/>
  <c r="L525" i="9" s="1"/>
  <c r="M525" i="9" s="1"/>
  <c r="K524" i="9"/>
  <c r="J524" i="9"/>
  <c r="K523" i="9"/>
  <c r="N523" i="9" s="1"/>
  <c r="J523" i="9"/>
  <c r="K522" i="9"/>
  <c r="N522" i="9" s="1"/>
  <c r="J522" i="9"/>
  <c r="K521" i="9"/>
  <c r="J521" i="9"/>
  <c r="K520" i="9"/>
  <c r="J520" i="9"/>
  <c r="K519" i="9"/>
  <c r="N519" i="9" s="1"/>
  <c r="J519" i="9"/>
  <c r="K518" i="9"/>
  <c r="N518" i="9" s="1"/>
  <c r="J518" i="9"/>
  <c r="K517" i="9"/>
  <c r="J517" i="9"/>
  <c r="L517" i="9" s="1"/>
  <c r="M517" i="9" s="1"/>
  <c r="K516" i="9"/>
  <c r="J516" i="9"/>
  <c r="K515" i="9"/>
  <c r="N515" i="9" s="1"/>
  <c r="J515" i="9"/>
  <c r="K514" i="9"/>
  <c r="N514" i="9" s="1"/>
  <c r="J514" i="9"/>
  <c r="K513" i="9"/>
  <c r="J513" i="9"/>
  <c r="K512" i="9"/>
  <c r="J512" i="9"/>
  <c r="K511" i="9"/>
  <c r="N511" i="9" s="1"/>
  <c r="J511" i="9"/>
  <c r="K510" i="9"/>
  <c r="N510" i="9" s="1"/>
  <c r="J510" i="9"/>
  <c r="K509" i="9"/>
  <c r="J509" i="9"/>
  <c r="L509" i="9" s="1"/>
  <c r="M509" i="9" s="1"/>
  <c r="K508" i="9"/>
  <c r="J508" i="9"/>
  <c r="K507" i="9"/>
  <c r="N507" i="9" s="1"/>
  <c r="J507" i="9"/>
  <c r="K506" i="9"/>
  <c r="N506" i="9" s="1"/>
  <c r="J506" i="9"/>
  <c r="K505" i="9"/>
  <c r="J505" i="9"/>
  <c r="L505" i="9" s="1"/>
  <c r="M505" i="9" s="1"/>
  <c r="K504" i="9"/>
  <c r="J504" i="9"/>
  <c r="L504" i="9" s="1"/>
  <c r="M504" i="9" s="1"/>
  <c r="K503" i="9"/>
  <c r="J503" i="9"/>
  <c r="K502" i="9"/>
  <c r="J502" i="9"/>
  <c r="K501" i="9"/>
  <c r="J501" i="9"/>
  <c r="K500" i="9"/>
  <c r="J500" i="9"/>
  <c r="L500" i="9" s="1"/>
  <c r="M500" i="9" s="1"/>
  <c r="K499" i="9"/>
  <c r="J499" i="9"/>
  <c r="K498" i="9"/>
  <c r="J498" i="9"/>
  <c r="K497" i="9"/>
  <c r="J497" i="9"/>
  <c r="K496" i="9"/>
  <c r="J496" i="9"/>
  <c r="K495" i="9"/>
  <c r="N495" i="9" s="1"/>
  <c r="J495" i="9"/>
  <c r="K494" i="9"/>
  <c r="N494" i="9" s="1"/>
  <c r="J494" i="9"/>
  <c r="K493" i="9"/>
  <c r="J493" i="9"/>
  <c r="L493" i="9" s="1"/>
  <c r="M493" i="9" s="1"/>
  <c r="K492" i="9"/>
  <c r="J492" i="9"/>
  <c r="K491" i="9"/>
  <c r="N491" i="9" s="1"/>
  <c r="J491" i="9"/>
  <c r="K490" i="9"/>
  <c r="N490" i="9" s="1"/>
  <c r="J490" i="9"/>
  <c r="K489" i="9"/>
  <c r="J489" i="9"/>
  <c r="K488" i="9"/>
  <c r="J488" i="9"/>
  <c r="K487" i="9"/>
  <c r="N487" i="9" s="1"/>
  <c r="J487" i="9"/>
  <c r="K486" i="9"/>
  <c r="N486" i="9" s="1"/>
  <c r="J486" i="9"/>
  <c r="K485" i="9"/>
  <c r="J485" i="9"/>
  <c r="L485" i="9" s="1"/>
  <c r="M485" i="9" s="1"/>
  <c r="K484" i="9"/>
  <c r="J484" i="9"/>
  <c r="K483" i="9"/>
  <c r="N483" i="9" s="1"/>
  <c r="J483" i="9"/>
  <c r="K482" i="9"/>
  <c r="N482" i="9" s="1"/>
  <c r="J482" i="9"/>
  <c r="K481" i="9"/>
  <c r="J481" i="9"/>
  <c r="K480" i="9"/>
  <c r="J480" i="9"/>
  <c r="K479" i="9"/>
  <c r="N479" i="9" s="1"/>
  <c r="J479" i="9"/>
  <c r="K478" i="9"/>
  <c r="N478" i="9" s="1"/>
  <c r="J478" i="9"/>
  <c r="K477" i="9"/>
  <c r="J477" i="9"/>
  <c r="L477" i="9" s="1"/>
  <c r="M477" i="9" s="1"/>
  <c r="K476" i="9"/>
  <c r="J476" i="9"/>
  <c r="K475" i="9"/>
  <c r="N475" i="9" s="1"/>
  <c r="J475" i="9"/>
  <c r="K474" i="9"/>
  <c r="N474" i="9" s="1"/>
  <c r="J474" i="9"/>
  <c r="K473" i="9"/>
  <c r="J473" i="9"/>
  <c r="K472" i="9"/>
  <c r="J472" i="9"/>
  <c r="K471" i="9"/>
  <c r="N471" i="9" s="1"/>
  <c r="J471" i="9"/>
  <c r="K470" i="9"/>
  <c r="J470" i="9"/>
  <c r="K469" i="9"/>
  <c r="J469" i="9"/>
  <c r="L469" i="9" s="1"/>
  <c r="M469" i="9" s="1"/>
  <c r="K468" i="9"/>
  <c r="J468" i="9"/>
  <c r="N468" i="9" s="1"/>
  <c r="K467" i="9"/>
  <c r="J467" i="9"/>
  <c r="K466" i="9"/>
  <c r="J466" i="9"/>
  <c r="K465" i="9"/>
  <c r="J465" i="9"/>
  <c r="K464" i="9"/>
  <c r="J464" i="9"/>
  <c r="K463" i="9"/>
  <c r="N463" i="9" s="1"/>
  <c r="J463" i="9"/>
  <c r="K462" i="9"/>
  <c r="J462" i="9"/>
  <c r="K461" i="9"/>
  <c r="J461" i="9"/>
  <c r="L461" i="9" s="1"/>
  <c r="M461" i="9" s="1"/>
  <c r="K460" i="9"/>
  <c r="J460" i="9"/>
  <c r="L460" i="9" s="1"/>
  <c r="M460" i="9" s="1"/>
  <c r="K459" i="9"/>
  <c r="J459" i="9"/>
  <c r="K458" i="9"/>
  <c r="J458" i="9"/>
  <c r="K457" i="9"/>
  <c r="J457" i="9"/>
  <c r="K456" i="9"/>
  <c r="J456" i="9"/>
  <c r="K455" i="9"/>
  <c r="N455" i="9" s="1"/>
  <c r="J455" i="9"/>
  <c r="K454" i="9"/>
  <c r="J454" i="9"/>
  <c r="K453" i="9"/>
  <c r="J453" i="9"/>
  <c r="L453" i="9" s="1"/>
  <c r="M453" i="9" s="1"/>
  <c r="K452" i="9"/>
  <c r="J452" i="9"/>
  <c r="N452" i="9" s="1"/>
  <c r="K451" i="9"/>
  <c r="J451" i="9"/>
  <c r="K450" i="9"/>
  <c r="J450" i="9"/>
  <c r="K449" i="9"/>
  <c r="J449" i="9"/>
  <c r="K448" i="9"/>
  <c r="J448" i="9"/>
  <c r="K447" i="9"/>
  <c r="N447" i="9" s="1"/>
  <c r="J447" i="9"/>
  <c r="K446" i="9"/>
  <c r="J446" i="9"/>
  <c r="K445" i="9"/>
  <c r="J445" i="9"/>
  <c r="L445" i="9" s="1"/>
  <c r="M445" i="9" s="1"/>
  <c r="K444" i="9"/>
  <c r="J444" i="9"/>
  <c r="L444" i="9" s="1"/>
  <c r="M444" i="9" s="1"/>
  <c r="K443" i="9"/>
  <c r="J443" i="9"/>
  <c r="K442" i="9"/>
  <c r="J442" i="9"/>
  <c r="K441" i="9"/>
  <c r="J441" i="9"/>
  <c r="K440" i="9"/>
  <c r="J440" i="9"/>
  <c r="K439" i="9"/>
  <c r="N439" i="9" s="1"/>
  <c r="J439" i="9"/>
  <c r="K438" i="9"/>
  <c r="J438" i="9"/>
  <c r="K437" i="9"/>
  <c r="J437" i="9"/>
  <c r="L437" i="9" s="1"/>
  <c r="M437" i="9" s="1"/>
  <c r="K436" i="9"/>
  <c r="J436" i="9"/>
  <c r="L436" i="9" s="1"/>
  <c r="M436" i="9" s="1"/>
  <c r="K435" i="9"/>
  <c r="J435" i="9"/>
  <c r="K434" i="9"/>
  <c r="J434" i="9"/>
  <c r="K433" i="9"/>
  <c r="J433" i="9"/>
  <c r="K432" i="9"/>
  <c r="J432" i="9"/>
  <c r="K431" i="9"/>
  <c r="N431" i="9" s="1"/>
  <c r="J431" i="9"/>
  <c r="K430" i="9"/>
  <c r="J430" i="9"/>
  <c r="K429" i="9"/>
  <c r="J429" i="9"/>
  <c r="L429" i="9" s="1"/>
  <c r="M429" i="9" s="1"/>
  <c r="K428" i="9"/>
  <c r="J428" i="9"/>
  <c r="N428" i="9" s="1"/>
  <c r="K427" i="9"/>
  <c r="J427" i="9"/>
  <c r="K426" i="9"/>
  <c r="J426" i="9"/>
  <c r="K425" i="9"/>
  <c r="J425" i="9"/>
  <c r="K424" i="9"/>
  <c r="J424" i="9"/>
  <c r="K423" i="9"/>
  <c r="N423" i="9" s="1"/>
  <c r="J423" i="9"/>
  <c r="K422" i="9"/>
  <c r="J422" i="9"/>
  <c r="K421" i="9"/>
  <c r="J421" i="9"/>
  <c r="L421" i="9" s="1"/>
  <c r="M421" i="9" s="1"/>
  <c r="K420" i="9"/>
  <c r="J420" i="9"/>
  <c r="L420" i="9" s="1"/>
  <c r="M420" i="9" s="1"/>
  <c r="K419" i="9"/>
  <c r="J419" i="9"/>
  <c r="K418" i="9"/>
  <c r="J418" i="9"/>
  <c r="K417" i="9"/>
  <c r="J417" i="9"/>
  <c r="K416" i="9"/>
  <c r="J416" i="9"/>
  <c r="K415" i="9"/>
  <c r="N415" i="9" s="1"/>
  <c r="J415" i="9"/>
  <c r="K414" i="9"/>
  <c r="J414" i="9"/>
  <c r="K413" i="9"/>
  <c r="J413" i="9"/>
  <c r="L413" i="9" s="1"/>
  <c r="M413" i="9" s="1"/>
  <c r="K412" i="9"/>
  <c r="J412" i="9"/>
  <c r="L412" i="9" s="1"/>
  <c r="M412" i="9" s="1"/>
  <c r="K411" i="9"/>
  <c r="J411" i="9"/>
  <c r="K410" i="9"/>
  <c r="J410" i="9"/>
  <c r="K409" i="9"/>
  <c r="J409" i="9"/>
  <c r="K408" i="9"/>
  <c r="J408" i="9"/>
  <c r="K407" i="9"/>
  <c r="N407" i="9" s="1"/>
  <c r="J407" i="9"/>
  <c r="K406" i="9"/>
  <c r="J406" i="9"/>
  <c r="K405" i="9"/>
  <c r="J405" i="9"/>
  <c r="L405" i="9" s="1"/>
  <c r="M405" i="9" s="1"/>
  <c r="K404" i="9"/>
  <c r="J404" i="9"/>
  <c r="N404" i="9" s="1"/>
  <c r="K403" i="9"/>
  <c r="J403" i="9"/>
  <c r="K402" i="9"/>
  <c r="J402" i="9"/>
  <c r="K401" i="9"/>
  <c r="J401" i="9"/>
  <c r="K400" i="9"/>
  <c r="J400" i="9"/>
  <c r="K399" i="9"/>
  <c r="N399" i="9" s="1"/>
  <c r="J399" i="9"/>
  <c r="K398" i="9"/>
  <c r="J398" i="9"/>
  <c r="K397" i="9"/>
  <c r="J397" i="9"/>
  <c r="L397" i="9" s="1"/>
  <c r="M397" i="9" s="1"/>
  <c r="K396" i="9"/>
  <c r="J396" i="9"/>
  <c r="L396" i="9" s="1"/>
  <c r="M396" i="9" s="1"/>
  <c r="K395" i="9"/>
  <c r="J395" i="9"/>
  <c r="K394" i="9"/>
  <c r="J394" i="9"/>
  <c r="K393" i="9"/>
  <c r="J393" i="9"/>
  <c r="K392" i="9"/>
  <c r="J392" i="9"/>
  <c r="K391" i="9"/>
  <c r="N391" i="9" s="1"/>
  <c r="J391" i="9"/>
  <c r="K390" i="9"/>
  <c r="J390" i="9"/>
  <c r="K389" i="9"/>
  <c r="J389" i="9"/>
  <c r="L389" i="9" s="1"/>
  <c r="M389" i="9" s="1"/>
  <c r="K388" i="9"/>
  <c r="J388" i="9"/>
  <c r="L388" i="9" s="1"/>
  <c r="M388" i="9" s="1"/>
  <c r="K387" i="9"/>
  <c r="J387" i="9"/>
  <c r="K386" i="9"/>
  <c r="J386" i="9"/>
  <c r="K385" i="9"/>
  <c r="J385" i="9"/>
  <c r="K384" i="9"/>
  <c r="J384" i="9"/>
  <c r="K383" i="9"/>
  <c r="N383" i="9" s="1"/>
  <c r="J383" i="9"/>
  <c r="K382" i="9"/>
  <c r="J382" i="9"/>
  <c r="K381" i="9"/>
  <c r="J381" i="9"/>
  <c r="L381" i="9" s="1"/>
  <c r="M381" i="9" s="1"/>
  <c r="K380" i="9"/>
  <c r="J380" i="9"/>
  <c r="N380" i="9" s="1"/>
  <c r="K379" i="9"/>
  <c r="J379" i="9"/>
  <c r="K378" i="9"/>
  <c r="J378" i="9"/>
  <c r="K377" i="9"/>
  <c r="J377" i="9"/>
  <c r="K376" i="9"/>
  <c r="J376" i="9"/>
  <c r="K375" i="9"/>
  <c r="N375" i="9" s="1"/>
  <c r="J375" i="9"/>
  <c r="K374" i="9"/>
  <c r="J374" i="9"/>
  <c r="K373" i="9"/>
  <c r="J373" i="9"/>
  <c r="L373" i="9" s="1"/>
  <c r="M373" i="9" s="1"/>
  <c r="K372" i="9"/>
  <c r="J372" i="9"/>
  <c r="N372" i="9" s="1"/>
  <c r="K371" i="9"/>
  <c r="J371" i="9"/>
  <c r="K370" i="9"/>
  <c r="J370" i="9"/>
  <c r="K369" i="9"/>
  <c r="J369" i="9"/>
  <c r="K368" i="9"/>
  <c r="J368" i="9"/>
  <c r="K367" i="9"/>
  <c r="N367" i="9" s="1"/>
  <c r="J367" i="9"/>
  <c r="K366" i="9"/>
  <c r="J366" i="9"/>
  <c r="K365" i="9"/>
  <c r="J365" i="9"/>
  <c r="L365" i="9" s="1"/>
  <c r="M365" i="9" s="1"/>
  <c r="K364" i="9"/>
  <c r="J364" i="9"/>
  <c r="L364" i="9" s="1"/>
  <c r="M364" i="9" s="1"/>
  <c r="K363" i="9"/>
  <c r="J363" i="9"/>
  <c r="K362" i="9"/>
  <c r="J362" i="9"/>
  <c r="K361" i="9"/>
  <c r="J361" i="9"/>
  <c r="K360" i="9"/>
  <c r="J360" i="9"/>
  <c r="K359" i="9"/>
  <c r="N359" i="9" s="1"/>
  <c r="J359" i="9"/>
  <c r="K358" i="9"/>
  <c r="J358" i="9"/>
  <c r="K357" i="9"/>
  <c r="J357" i="9"/>
  <c r="L357" i="9" s="1"/>
  <c r="M357" i="9" s="1"/>
  <c r="K356" i="9"/>
  <c r="J356" i="9"/>
  <c r="L356" i="9" s="1"/>
  <c r="M356" i="9" s="1"/>
  <c r="K355" i="9"/>
  <c r="J355" i="9"/>
  <c r="K354" i="9"/>
  <c r="J354" i="9"/>
  <c r="K353" i="9"/>
  <c r="J353" i="9"/>
  <c r="K352" i="9"/>
  <c r="J352" i="9"/>
  <c r="K351" i="9"/>
  <c r="N351" i="9" s="1"/>
  <c r="J351" i="9"/>
  <c r="K350" i="9"/>
  <c r="J350" i="9"/>
  <c r="K349" i="9"/>
  <c r="J349" i="9"/>
  <c r="L349" i="9" s="1"/>
  <c r="M349" i="9" s="1"/>
  <c r="K348" i="9"/>
  <c r="J348" i="9"/>
  <c r="N348" i="9" s="1"/>
  <c r="K347" i="9"/>
  <c r="J347" i="9"/>
  <c r="K346" i="9"/>
  <c r="J346" i="9"/>
  <c r="K345" i="9"/>
  <c r="J345" i="9"/>
  <c r="K344" i="9"/>
  <c r="J344" i="9"/>
  <c r="K343" i="9"/>
  <c r="N343" i="9" s="1"/>
  <c r="J343" i="9"/>
  <c r="K342" i="9"/>
  <c r="J342" i="9"/>
  <c r="K341" i="9"/>
  <c r="J341" i="9"/>
  <c r="L341" i="9" s="1"/>
  <c r="M341" i="9" s="1"/>
  <c r="K340" i="9"/>
  <c r="J340" i="9"/>
  <c r="N340" i="9" s="1"/>
  <c r="K339" i="9"/>
  <c r="J339" i="9"/>
  <c r="K338" i="9"/>
  <c r="J338" i="9"/>
  <c r="K337" i="9"/>
  <c r="J337" i="9"/>
  <c r="K336" i="9"/>
  <c r="J336" i="9"/>
  <c r="K335" i="9"/>
  <c r="N335" i="9" s="1"/>
  <c r="J335" i="9"/>
  <c r="K334" i="9"/>
  <c r="J334" i="9"/>
  <c r="K333" i="9"/>
  <c r="J333" i="9"/>
  <c r="L333" i="9" s="1"/>
  <c r="M333" i="9" s="1"/>
  <c r="K332" i="9"/>
  <c r="J332" i="9"/>
  <c r="N332" i="9" s="1"/>
  <c r="K331" i="9"/>
  <c r="J331" i="9"/>
  <c r="K330" i="9"/>
  <c r="J330" i="9"/>
  <c r="K329" i="9"/>
  <c r="J329" i="9"/>
  <c r="K328" i="9"/>
  <c r="J328" i="9"/>
  <c r="K327" i="9"/>
  <c r="N327" i="9" s="1"/>
  <c r="J327" i="9"/>
  <c r="K326" i="9"/>
  <c r="J326" i="9"/>
  <c r="K325" i="9"/>
  <c r="J325" i="9"/>
  <c r="L325" i="9" s="1"/>
  <c r="M325" i="9" s="1"/>
  <c r="K324" i="9"/>
  <c r="J324" i="9"/>
  <c r="L324" i="9" s="1"/>
  <c r="M324" i="9" s="1"/>
  <c r="K323" i="9"/>
  <c r="J323" i="9"/>
  <c r="K322" i="9"/>
  <c r="J322" i="9"/>
  <c r="K321" i="9"/>
  <c r="J321" i="9"/>
  <c r="K320" i="9"/>
  <c r="J320" i="9"/>
  <c r="K319" i="9"/>
  <c r="N319" i="9" s="1"/>
  <c r="J319" i="9"/>
  <c r="K318" i="9"/>
  <c r="J318" i="9"/>
  <c r="K317" i="9"/>
  <c r="J317" i="9"/>
  <c r="L317" i="9" s="1"/>
  <c r="M317" i="9" s="1"/>
  <c r="K316" i="9"/>
  <c r="J316" i="9"/>
  <c r="N316" i="9" s="1"/>
  <c r="K315" i="9"/>
  <c r="J315" i="9"/>
  <c r="K314" i="9"/>
  <c r="J314" i="9"/>
  <c r="K313" i="9"/>
  <c r="J313" i="9"/>
  <c r="K312" i="9"/>
  <c r="J312" i="9"/>
  <c r="K311" i="9"/>
  <c r="N311" i="9" s="1"/>
  <c r="J311" i="9"/>
  <c r="K310" i="9"/>
  <c r="J310" i="9"/>
  <c r="K309" i="9"/>
  <c r="J309" i="9"/>
  <c r="L309" i="9" s="1"/>
  <c r="M309" i="9" s="1"/>
  <c r="K308" i="9"/>
  <c r="J308" i="9"/>
  <c r="L308" i="9" s="1"/>
  <c r="M308" i="9" s="1"/>
  <c r="K307" i="9"/>
  <c r="J307" i="9"/>
  <c r="K306" i="9"/>
  <c r="J306" i="9"/>
  <c r="K305" i="9"/>
  <c r="J305" i="9"/>
  <c r="K304" i="9"/>
  <c r="J304" i="9"/>
  <c r="K303" i="9"/>
  <c r="N303" i="9" s="1"/>
  <c r="J303" i="9"/>
  <c r="K302" i="9"/>
  <c r="J302" i="9"/>
  <c r="K301" i="9"/>
  <c r="J301" i="9"/>
  <c r="L301" i="9" s="1"/>
  <c r="M301" i="9" s="1"/>
  <c r="K300" i="9"/>
  <c r="J300" i="9"/>
  <c r="L300" i="9" s="1"/>
  <c r="M300" i="9" s="1"/>
  <c r="K299" i="9"/>
  <c r="J299" i="9"/>
  <c r="K298" i="9"/>
  <c r="J298" i="9"/>
  <c r="K297" i="9"/>
  <c r="J297" i="9"/>
  <c r="K296" i="9"/>
  <c r="J296" i="9"/>
  <c r="K295" i="9"/>
  <c r="N295" i="9" s="1"/>
  <c r="J295" i="9"/>
  <c r="K294" i="9"/>
  <c r="J294" i="9"/>
  <c r="K293" i="9"/>
  <c r="J293" i="9"/>
  <c r="L293" i="9" s="1"/>
  <c r="M293" i="9" s="1"/>
  <c r="K292" i="9"/>
  <c r="J292" i="9"/>
  <c r="L292" i="9" s="1"/>
  <c r="M292" i="9" s="1"/>
  <c r="K291" i="9"/>
  <c r="J291" i="9"/>
  <c r="K290" i="9"/>
  <c r="J290" i="9"/>
  <c r="K289" i="9"/>
  <c r="J289" i="9"/>
  <c r="K288" i="9"/>
  <c r="J288" i="9"/>
  <c r="K287" i="9"/>
  <c r="N287" i="9" s="1"/>
  <c r="J287" i="9"/>
  <c r="K286" i="9"/>
  <c r="J286" i="9"/>
  <c r="K285" i="9"/>
  <c r="J285" i="9"/>
  <c r="L285" i="9" s="1"/>
  <c r="M285" i="9" s="1"/>
  <c r="K284" i="9"/>
  <c r="J284" i="9"/>
  <c r="N284" i="9" s="1"/>
  <c r="K283" i="9"/>
  <c r="J283" i="9"/>
  <c r="K282" i="9"/>
  <c r="J282" i="9"/>
  <c r="K281" i="9"/>
  <c r="J281" i="9"/>
  <c r="K280" i="9"/>
  <c r="J280" i="9"/>
  <c r="K279" i="9"/>
  <c r="N279" i="9" s="1"/>
  <c r="J279" i="9"/>
  <c r="K278" i="9"/>
  <c r="J278" i="9"/>
  <c r="K277" i="9"/>
  <c r="J277" i="9"/>
  <c r="L277" i="9" s="1"/>
  <c r="M277" i="9" s="1"/>
  <c r="K276" i="9"/>
  <c r="J276" i="9"/>
  <c r="L276" i="9" s="1"/>
  <c r="M276" i="9" s="1"/>
  <c r="K275" i="9"/>
  <c r="J275" i="9"/>
  <c r="K274" i="9"/>
  <c r="J274" i="9"/>
  <c r="K273" i="9"/>
  <c r="J273" i="9"/>
  <c r="K272" i="9"/>
  <c r="J272" i="9"/>
  <c r="K271" i="9"/>
  <c r="N271" i="9" s="1"/>
  <c r="J271" i="9"/>
  <c r="K270" i="9"/>
  <c r="J270" i="9"/>
  <c r="K269" i="9"/>
  <c r="J269" i="9"/>
  <c r="L269" i="9" s="1"/>
  <c r="M269" i="9" s="1"/>
  <c r="K268" i="9"/>
  <c r="J268" i="9"/>
  <c r="L268" i="9" s="1"/>
  <c r="M268" i="9" s="1"/>
  <c r="K267" i="9"/>
  <c r="J267" i="9"/>
  <c r="K266" i="9"/>
  <c r="J266" i="9"/>
  <c r="K265" i="9"/>
  <c r="J265" i="9"/>
  <c r="K264" i="9"/>
  <c r="J264" i="9"/>
  <c r="K263" i="9"/>
  <c r="N263" i="9" s="1"/>
  <c r="J263" i="9"/>
  <c r="K262" i="9"/>
  <c r="J262" i="9"/>
  <c r="K261" i="9"/>
  <c r="J261" i="9"/>
  <c r="L261" i="9" s="1"/>
  <c r="M261" i="9" s="1"/>
  <c r="K260" i="9"/>
  <c r="J260" i="9"/>
  <c r="N260" i="9" s="1"/>
  <c r="K259" i="9"/>
  <c r="J259" i="9"/>
  <c r="K258" i="9"/>
  <c r="J258" i="9"/>
  <c r="K257" i="9"/>
  <c r="J257" i="9"/>
  <c r="K256" i="9"/>
  <c r="J256" i="9"/>
  <c r="K255" i="9"/>
  <c r="N255" i="9" s="1"/>
  <c r="J255" i="9"/>
  <c r="K254" i="9"/>
  <c r="J254" i="9"/>
  <c r="K253" i="9"/>
  <c r="J253" i="9"/>
  <c r="L253" i="9" s="1"/>
  <c r="M253" i="9" s="1"/>
  <c r="K252" i="9"/>
  <c r="J252" i="9"/>
  <c r="N252" i="9" s="1"/>
  <c r="K251" i="9"/>
  <c r="J251" i="9"/>
  <c r="K250" i="9"/>
  <c r="J250" i="9"/>
  <c r="K249" i="9"/>
  <c r="J249" i="9"/>
  <c r="K248" i="9"/>
  <c r="J248" i="9"/>
  <c r="K247" i="9"/>
  <c r="N247" i="9" s="1"/>
  <c r="J247" i="9"/>
  <c r="K246" i="9"/>
  <c r="J246" i="9"/>
  <c r="K245" i="9"/>
  <c r="J245" i="9"/>
  <c r="L245" i="9" s="1"/>
  <c r="M245" i="9" s="1"/>
  <c r="K244" i="9"/>
  <c r="J244" i="9"/>
  <c r="L244" i="9" s="1"/>
  <c r="M244" i="9" s="1"/>
  <c r="K243" i="9"/>
  <c r="J243" i="9"/>
  <c r="K242" i="9"/>
  <c r="J242" i="9"/>
  <c r="K241" i="9"/>
  <c r="J241" i="9"/>
  <c r="K240" i="9"/>
  <c r="J240" i="9"/>
  <c r="K239" i="9"/>
  <c r="N239" i="9" s="1"/>
  <c r="J239" i="9"/>
  <c r="K238" i="9"/>
  <c r="J238" i="9"/>
  <c r="K237" i="9"/>
  <c r="J237" i="9"/>
  <c r="L237" i="9" s="1"/>
  <c r="M237" i="9" s="1"/>
  <c r="K236" i="9"/>
  <c r="J236" i="9"/>
  <c r="N236" i="9" s="1"/>
  <c r="K235" i="9"/>
  <c r="J235" i="9"/>
  <c r="K234" i="9"/>
  <c r="J234" i="9"/>
  <c r="K233" i="9"/>
  <c r="J233" i="9"/>
  <c r="K232" i="9"/>
  <c r="J232" i="9"/>
  <c r="K231" i="9"/>
  <c r="N231" i="9" s="1"/>
  <c r="J231" i="9"/>
  <c r="K230" i="9"/>
  <c r="J230" i="9"/>
  <c r="K229" i="9"/>
  <c r="J229" i="9"/>
  <c r="L229" i="9" s="1"/>
  <c r="M229" i="9" s="1"/>
  <c r="K228" i="9"/>
  <c r="J228" i="9"/>
  <c r="L228" i="9" s="1"/>
  <c r="M228" i="9" s="1"/>
  <c r="K227" i="9"/>
  <c r="J227" i="9"/>
  <c r="K226" i="9"/>
  <c r="J226" i="9"/>
  <c r="K225" i="9"/>
  <c r="J225" i="9"/>
  <c r="K224" i="9"/>
  <c r="J224" i="9"/>
  <c r="K223" i="9"/>
  <c r="J223" i="9"/>
  <c r="Q14" i="9" s="1"/>
  <c r="K222" i="9"/>
  <c r="J222" i="9"/>
  <c r="K221" i="9"/>
  <c r="J221" i="9"/>
  <c r="L221" i="9" s="1"/>
  <c r="M221" i="9" s="1"/>
  <c r="K220" i="9"/>
  <c r="J220" i="9"/>
  <c r="N220" i="9" s="1"/>
  <c r="K219" i="9"/>
  <c r="J219" i="9"/>
  <c r="K218" i="9"/>
  <c r="J218" i="9"/>
  <c r="K217" i="9"/>
  <c r="J217" i="9"/>
  <c r="K216" i="9"/>
  <c r="J216" i="9"/>
  <c r="K215" i="9"/>
  <c r="N215" i="9" s="1"/>
  <c r="J215" i="9"/>
  <c r="K214" i="9"/>
  <c r="J214" i="9"/>
  <c r="K213" i="9"/>
  <c r="J213" i="9"/>
  <c r="L213" i="9" s="1"/>
  <c r="M213" i="9" s="1"/>
  <c r="K212" i="9"/>
  <c r="J212" i="9"/>
  <c r="N212" i="9" s="1"/>
  <c r="K211" i="9"/>
  <c r="J211" i="9"/>
  <c r="K210" i="9"/>
  <c r="J210" i="9"/>
  <c r="K209" i="9"/>
  <c r="J209" i="9"/>
  <c r="K208" i="9"/>
  <c r="J208" i="9"/>
  <c r="K207" i="9"/>
  <c r="N207" i="9" s="1"/>
  <c r="J207" i="9"/>
  <c r="K206" i="9"/>
  <c r="J206" i="9"/>
  <c r="K205" i="9"/>
  <c r="J205" i="9"/>
  <c r="L205" i="9" s="1"/>
  <c r="M205" i="9" s="1"/>
  <c r="K204" i="9"/>
  <c r="J204" i="9"/>
  <c r="L204" i="9" s="1"/>
  <c r="M204" i="9" s="1"/>
  <c r="K203" i="9"/>
  <c r="J203" i="9"/>
  <c r="K202" i="9"/>
  <c r="J202" i="9"/>
  <c r="K201" i="9"/>
  <c r="J201" i="9"/>
  <c r="K200" i="9"/>
  <c r="J200" i="9"/>
  <c r="K199" i="9"/>
  <c r="N199" i="9" s="1"/>
  <c r="J199" i="9"/>
  <c r="K198" i="9"/>
  <c r="J198" i="9"/>
  <c r="K197" i="9"/>
  <c r="J197" i="9"/>
  <c r="L197" i="9" s="1"/>
  <c r="M197" i="9" s="1"/>
  <c r="K196" i="9"/>
  <c r="J196" i="9"/>
  <c r="L196" i="9" s="1"/>
  <c r="M196" i="9" s="1"/>
  <c r="K195" i="9"/>
  <c r="J195" i="9"/>
  <c r="K194" i="9"/>
  <c r="J194" i="9"/>
  <c r="K193" i="9"/>
  <c r="J193" i="9"/>
  <c r="L193" i="9" s="1"/>
  <c r="M193" i="9" s="1"/>
  <c r="K192" i="9"/>
  <c r="J192" i="9"/>
  <c r="N192" i="9" s="1"/>
  <c r="K191" i="9"/>
  <c r="J191" i="9"/>
  <c r="K190" i="9"/>
  <c r="J190" i="9"/>
  <c r="K189" i="9"/>
  <c r="J189" i="9"/>
  <c r="K188" i="9"/>
  <c r="J188" i="9"/>
  <c r="K187" i="9"/>
  <c r="N187" i="9" s="1"/>
  <c r="J187" i="9"/>
  <c r="K186" i="9"/>
  <c r="J186" i="9"/>
  <c r="K185" i="9"/>
  <c r="J185" i="9"/>
  <c r="L185" i="9" s="1"/>
  <c r="M185" i="9" s="1"/>
  <c r="K184" i="9"/>
  <c r="J184" i="9"/>
  <c r="L184" i="9" s="1"/>
  <c r="M184" i="9" s="1"/>
  <c r="K183" i="9"/>
  <c r="J183" i="9"/>
  <c r="K182" i="9"/>
  <c r="J182" i="9"/>
  <c r="K181" i="9"/>
  <c r="J181" i="9"/>
  <c r="K180" i="9"/>
  <c r="J180" i="9"/>
  <c r="K179" i="9"/>
  <c r="N179" i="9" s="1"/>
  <c r="J179" i="9"/>
  <c r="K178" i="9"/>
  <c r="J178" i="9"/>
  <c r="K177" i="9"/>
  <c r="J177" i="9"/>
  <c r="L177" i="9" s="1"/>
  <c r="M177" i="9" s="1"/>
  <c r="K176" i="9"/>
  <c r="J176" i="9"/>
  <c r="N176" i="9" s="1"/>
  <c r="K175" i="9"/>
  <c r="J175" i="9"/>
  <c r="K174" i="9"/>
  <c r="J174" i="9"/>
  <c r="K173" i="9"/>
  <c r="J173" i="9"/>
  <c r="K172" i="9"/>
  <c r="J172" i="9"/>
  <c r="K171" i="9"/>
  <c r="N171" i="9" s="1"/>
  <c r="J171" i="9"/>
  <c r="K170" i="9"/>
  <c r="J170" i="9"/>
  <c r="K169" i="9"/>
  <c r="J169" i="9"/>
  <c r="L169" i="9" s="1"/>
  <c r="M169" i="9" s="1"/>
  <c r="K168" i="9"/>
  <c r="J168" i="9"/>
  <c r="N168" i="9" s="1"/>
  <c r="K167" i="9"/>
  <c r="J167" i="9"/>
  <c r="K166" i="9"/>
  <c r="J166" i="9"/>
  <c r="K165" i="9"/>
  <c r="J165" i="9"/>
  <c r="K164" i="9"/>
  <c r="J164" i="9"/>
  <c r="K163" i="9"/>
  <c r="N163" i="9" s="1"/>
  <c r="J163" i="9"/>
  <c r="K162" i="9"/>
  <c r="J162" i="9"/>
  <c r="K161" i="9"/>
  <c r="J161" i="9"/>
  <c r="L161" i="9" s="1"/>
  <c r="M161" i="9" s="1"/>
  <c r="K160" i="9"/>
  <c r="J160" i="9"/>
  <c r="N160" i="9" s="1"/>
  <c r="K159" i="9"/>
  <c r="J159" i="9"/>
  <c r="K158" i="9"/>
  <c r="J158" i="9"/>
  <c r="K157" i="9"/>
  <c r="J157" i="9"/>
  <c r="K156" i="9"/>
  <c r="J156" i="9"/>
  <c r="K155" i="9"/>
  <c r="N155" i="9" s="1"/>
  <c r="J155" i="9"/>
  <c r="K154" i="9"/>
  <c r="J154" i="9"/>
  <c r="K153" i="9"/>
  <c r="J153" i="9"/>
  <c r="L153" i="9" s="1"/>
  <c r="M153" i="9" s="1"/>
  <c r="K152" i="9"/>
  <c r="J152" i="9"/>
  <c r="N152" i="9" s="1"/>
  <c r="K151" i="9"/>
  <c r="J151" i="9"/>
  <c r="K150" i="9"/>
  <c r="J150" i="9"/>
  <c r="K149" i="9"/>
  <c r="J149" i="9"/>
  <c r="K148" i="9"/>
  <c r="J148" i="9"/>
  <c r="K147" i="9"/>
  <c r="N147" i="9" s="1"/>
  <c r="J147" i="9"/>
  <c r="K146" i="9"/>
  <c r="J146" i="9"/>
  <c r="K145" i="9"/>
  <c r="J145" i="9"/>
  <c r="L145" i="9" s="1"/>
  <c r="M145" i="9" s="1"/>
  <c r="K144" i="9"/>
  <c r="J144" i="9"/>
  <c r="N144" i="9" s="1"/>
  <c r="K143" i="9"/>
  <c r="J143" i="9"/>
  <c r="K142" i="9"/>
  <c r="J142" i="9"/>
  <c r="K141" i="9"/>
  <c r="J141" i="9"/>
  <c r="K140" i="9"/>
  <c r="J140" i="9"/>
  <c r="K139" i="9"/>
  <c r="N139" i="9" s="1"/>
  <c r="J139" i="9"/>
  <c r="K138" i="9"/>
  <c r="J138" i="9"/>
  <c r="K137" i="9"/>
  <c r="J137" i="9"/>
  <c r="L137" i="9" s="1"/>
  <c r="M137" i="9" s="1"/>
  <c r="K136" i="9"/>
  <c r="J136" i="9"/>
  <c r="L136" i="9" s="1"/>
  <c r="M136" i="9" s="1"/>
  <c r="K135" i="9"/>
  <c r="J135" i="9"/>
  <c r="K134" i="9"/>
  <c r="J134" i="9"/>
  <c r="K133" i="9"/>
  <c r="J133" i="9"/>
  <c r="K132" i="9"/>
  <c r="J132" i="9"/>
  <c r="K131" i="9"/>
  <c r="N131" i="9" s="1"/>
  <c r="J131" i="9"/>
  <c r="K130" i="9"/>
  <c r="J130" i="9"/>
  <c r="K129" i="9"/>
  <c r="J129" i="9"/>
  <c r="L129" i="9" s="1"/>
  <c r="M129" i="9" s="1"/>
  <c r="K128" i="9"/>
  <c r="J128" i="9"/>
  <c r="N128" i="9" s="1"/>
  <c r="K127" i="9"/>
  <c r="J127" i="9"/>
  <c r="K126" i="9"/>
  <c r="J126" i="9"/>
  <c r="K125" i="9"/>
  <c r="J125" i="9"/>
  <c r="K124" i="9"/>
  <c r="J124" i="9"/>
  <c r="K123" i="9"/>
  <c r="N123" i="9" s="1"/>
  <c r="J123" i="9"/>
  <c r="K122" i="9"/>
  <c r="J122" i="9"/>
  <c r="K121" i="9"/>
  <c r="J121" i="9"/>
  <c r="L121" i="9" s="1"/>
  <c r="M121" i="9" s="1"/>
  <c r="K120" i="9"/>
  <c r="J120" i="9"/>
  <c r="L120" i="9" s="1"/>
  <c r="M120" i="9" s="1"/>
  <c r="K119" i="9"/>
  <c r="J119" i="9"/>
  <c r="K118" i="9"/>
  <c r="J118" i="9"/>
  <c r="K117" i="9"/>
  <c r="J117" i="9"/>
  <c r="K116" i="9"/>
  <c r="J116" i="9"/>
  <c r="K115" i="9"/>
  <c r="N115" i="9" s="1"/>
  <c r="J115" i="9"/>
  <c r="K114" i="9"/>
  <c r="J114" i="9"/>
  <c r="K113" i="9"/>
  <c r="J113" i="9"/>
  <c r="L113" i="9" s="1"/>
  <c r="M113" i="9" s="1"/>
  <c r="K112" i="9"/>
  <c r="J112" i="9"/>
  <c r="L112" i="9" s="1"/>
  <c r="M112" i="9" s="1"/>
  <c r="K111" i="9"/>
  <c r="J111" i="9"/>
  <c r="K110" i="9"/>
  <c r="J110" i="9"/>
  <c r="K109" i="9"/>
  <c r="J109" i="9"/>
  <c r="K108" i="9"/>
  <c r="J108" i="9"/>
  <c r="K107" i="9"/>
  <c r="N107" i="9" s="1"/>
  <c r="J107" i="9"/>
  <c r="K106" i="9"/>
  <c r="J106" i="9"/>
  <c r="K105" i="9"/>
  <c r="J105" i="9"/>
  <c r="L105" i="9" s="1"/>
  <c r="M105" i="9" s="1"/>
  <c r="K104" i="9"/>
  <c r="J104" i="9"/>
  <c r="L104" i="9" s="1"/>
  <c r="M104" i="9" s="1"/>
  <c r="K103" i="9"/>
  <c r="J103" i="9"/>
  <c r="K102" i="9"/>
  <c r="J102" i="9"/>
  <c r="K101" i="9"/>
  <c r="J101" i="9"/>
  <c r="K100" i="9"/>
  <c r="J100" i="9"/>
  <c r="K99" i="9"/>
  <c r="N99" i="9" s="1"/>
  <c r="J99" i="9"/>
  <c r="K98" i="9"/>
  <c r="J98" i="9"/>
  <c r="K97" i="9"/>
  <c r="J97" i="9"/>
  <c r="L97" i="9" s="1"/>
  <c r="M97" i="9" s="1"/>
  <c r="K96" i="9"/>
  <c r="J96" i="9"/>
  <c r="L96" i="9" s="1"/>
  <c r="M96" i="9" s="1"/>
  <c r="K95" i="9"/>
  <c r="J95" i="9"/>
  <c r="K94" i="9"/>
  <c r="J94" i="9"/>
  <c r="K93" i="9"/>
  <c r="J93" i="9"/>
  <c r="K92" i="9"/>
  <c r="J92" i="9"/>
  <c r="K91" i="9"/>
  <c r="N91" i="9" s="1"/>
  <c r="J91" i="9"/>
  <c r="K90" i="9"/>
  <c r="J90" i="9"/>
  <c r="K89" i="9"/>
  <c r="J89" i="9"/>
  <c r="L89" i="9" s="1"/>
  <c r="M89" i="9" s="1"/>
  <c r="K88" i="9"/>
  <c r="J88" i="9"/>
  <c r="N88" i="9" s="1"/>
  <c r="K87" i="9"/>
  <c r="J87" i="9"/>
  <c r="K86" i="9"/>
  <c r="J86" i="9"/>
  <c r="K85" i="9"/>
  <c r="J85" i="9"/>
  <c r="K84" i="9"/>
  <c r="J84" i="9"/>
  <c r="K83" i="9"/>
  <c r="N83" i="9" s="1"/>
  <c r="J83" i="9"/>
  <c r="K82" i="9"/>
  <c r="J82" i="9"/>
  <c r="K81" i="9"/>
  <c r="J81" i="9"/>
  <c r="K80" i="9"/>
  <c r="J80" i="9"/>
  <c r="N80" i="9" s="1"/>
  <c r="K79" i="9"/>
  <c r="J79" i="9"/>
  <c r="K78" i="9"/>
  <c r="J78" i="9"/>
  <c r="K77" i="9"/>
  <c r="J77" i="9"/>
  <c r="K76" i="9"/>
  <c r="J76" i="9"/>
  <c r="K75" i="9"/>
  <c r="N75" i="9" s="1"/>
  <c r="J75" i="9"/>
  <c r="K74" i="9"/>
  <c r="J74" i="9"/>
  <c r="K73" i="9"/>
  <c r="J73" i="9"/>
  <c r="L73" i="9" s="1"/>
  <c r="M73" i="9" s="1"/>
  <c r="K72" i="9"/>
  <c r="J72" i="9"/>
  <c r="N72" i="9" s="1"/>
  <c r="K71" i="9"/>
  <c r="J71" i="9"/>
  <c r="K70" i="9"/>
  <c r="J70" i="9"/>
  <c r="K69" i="9"/>
  <c r="J69" i="9"/>
  <c r="K68" i="9"/>
  <c r="J68" i="9"/>
  <c r="K67" i="9"/>
  <c r="N67" i="9" s="1"/>
  <c r="J67" i="9"/>
  <c r="K66" i="9"/>
  <c r="J66" i="9"/>
  <c r="K65" i="9"/>
  <c r="J65" i="9"/>
  <c r="L65" i="9" s="1"/>
  <c r="M65" i="9" s="1"/>
  <c r="K64" i="9"/>
  <c r="J64" i="9"/>
  <c r="N64" i="9" s="1"/>
  <c r="K63" i="9"/>
  <c r="J63" i="9"/>
  <c r="K62" i="9"/>
  <c r="J62" i="9"/>
  <c r="K61" i="9"/>
  <c r="J61" i="9"/>
  <c r="K60" i="9"/>
  <c r="J60" i="9"/>
  <c r="K59" i="9"/>
  <c r="N59" i="9" s="1"/>
  <c r="J59" i="9"/>
  <c r="K58" i="9"/>
  <c r="J58" i="9"/>
  <c r="K57" i="9"/>
  <c r="J57" i="9"/>
  <c r="L57" i="9" s="1"/>
  <c r="M57" i="9" s="1"/>
  <c r="K56" i="9"/>
  <c r="J56" i="9"/>
  <c r="L56" i="9" s="1"/>
  <c r="M56" i="9" s="1"/>
  <c r="K55" i="9"/>
  <c r="J55" i="9"/>
  <c r="K54" i="9"/>
  <c r="J54" i="9"/>
  <c r="K53" i="9"/>
  <c r="J53" i="9"/>
  <c r="K52" i="9"/>
  <c r="J52" i="9"/>
  <c r="K51" i="9"/>
  <c r="N51" i="9" s="1"/>
  <c r="J51" i="9"/>
  <c r="K50" i="9"/>
  <c r="J50" i="9"/>
  <c r="K49" i="9"/>
  <c r="J49" i="9"/>
  <c r="L49" i="9" s="1"/>
  <c r="M49" i="9" s="1"/>
  <c r="K48" i="9"/>
  <c r="J48" i="9"/>
  <c r="N48" i="9" s="1"/>
  <c r="K47" i="9"/>
  <c r="J47" i="9"/>
  <c r="K46" i="9"/>
  <c r="J46" i="9"/>
  <c r="K45" i="9"/>
  <c r="J45" i="9"/>
  <c r="K44" i="9"/>
  <c r="J44" i="9"/>
  <c r="K43" i="9"/>
  <c r="N43" i="9" s="1"/>
  <c r="J43" i="9"/>
  <c r="K42" i="9"/>
  <c r="J42" i="9"/>
  <c r="K41" i="9"/>
  <c r="J41" i="9"/>
  <c r="L41" i="9" s="1"/>
  <c r="M41" i="9" s="1"/>
  <c r="K40" i="9"/>
  <c r="J40" i="9"/>
  <c r="N40" i="9" s="1"/>
  <c r="K39" i="9"/>
  <c r="J39" i="9"/>
  <c r="K38" i="9"/>
  <c r="J38" i="9"/>
  <c r="K37" i="9"/>
  <c r="J37" i="9"/>
  <c r="K36" i="9"/>
  <c r="J36" i="9"/>
  <c r="K35" i="9"/>
  <c r="N35" i="9" s="1"/>
  <c r="J35" i="9"/>
  <c r="K34" i="9"/>
  <c r="J34" i="9"/>
  <c r="K33" i="9"/>
  <c r="J33" i="9"/>
  <c r="L33" i="9" s="1"/>
  <c r="M33" i="9" s="1"/>
  <c r="K32" i="9"/>
  <c r="J32" i="9"/>
  <c r="N32" i="9" s="1"/>
  <c r="K31" i="9"/>
  <c r="J31" i="9"/>
  <c r="K30" i="9"/>
  <c r="J30" i="9"/>
  <c r="K29" i="9"/>
  <c r="J29" i="9"/>
  <c r="K28" i="9"/>
  <c r="J28" i="9"/>
  <c r="K27" i="9"/>
  <c r="N27" i="9" s="1"/>
  <c r="J27" i="9"/>
  <c r="K26" i="9"/>
  <c r="J26" i="9"/>
  <c r="K25" i="9"/>
  <c r="J25" i="9"/>
  <c r="L25" i="9" s="1"/>
  <c r="M25" i="9" s="1"/>
  <c r="K24" i="9"/>
  <c r="J24" i="9"/>
  <c r="L24" i="9" s="1"/>
  <c r="M24" i="9" s="1"/>
  <c r="K23" i="9"/>
  <c r="J23" i="9"/>
  <c r="K22" i="9"/>
  <c r="J22" i="9"/>
  <c r="K21" i="9"/>
  <c r="J21" i="9"/>
  <c r="K20" i="9"/>
  <c r="J20" i="9"/>
  <c r="K19" i="9"/>
  <c r="N19" i="9" s="1"/>
  <c r="J19" i="9"/>
  <c r="K18" i="9"/>
  <c r="J18" i="9"/>
  <c r="K17" i="9"/>
  <c r="J17" i="9"/>
  <c r="L17" i="9" s="1"/>
  <c r="M17" i="9" s="1"/>
  <c r="K16" i="9"/>
  <c r="J16" i="9"/>
  <c r="L16" i="9" s="1"/>
  <c r="M16" i="9" s="1"/>
  <c r="K15" i="9"/>
  <c r="J15" i="9"/>
  <c r="K14" i="9"/>
  <c r="J14" i="9"/>
  <c r="K13" i="9"/>
  <c r="J13" i="9"/>
  <c r="K12" i="9"/>
  <c r="J12" i="9"/>
  <c r="K11" i="9"/>
  <c r="J11" i="9"/>
  <c r="K10" i="9"/>
  <c r="J10" i="9"/>
  <c r="K4504" i="8"/>
  <c r="J4504" i="8"/>
  <c r="L4504" i="8" s="1"/>
  <c r="K4503" i="8"/>
  <c r="J4503" i="8"/>
  <c r="N4503" i="8" s="1"/>
  <c r="K4502" i="8"/>
  <c r="J4502" i="8"/>
  <c r="K4501" i="8"/>
  <c r="J4501" i="8"/>
  <c r="K4500" i="8"/>
  <c r="J4500" i="8"/>
  <c r="L4500" i="8" s="1"/>
  <c r="M4500" i="8" s="1"/>
  <c r="K4499" i="8"/>
  <c r="J4499" i="8"/>
  <c r="K4498" i="8"/>
  <c r="N4498" i="8" s="1"/>
  <c r="J4498" i="8"/>
  <c r="K4497" i="8"/>
  <c r="N4497" i="8" s="1"/>
  <c r="J4497" i="8"/>
  <c r="K4496" i="8"/>
  <c r="J4496" i="8"/>
  <c r="L4496" i="8" s="1"/>
  <c r="M4496" i="8" s="1"/>
  <c r="K4495" i="8"/>
  <c r="J4495" i="8"/>
  <c r="N4495" i="8" s="1"/>
  <c r="K4494" i="8"/>
  <c r="J4494" i="8"/>
  <c r="K4493" i="8"/>
  <c r="N4493" i="8" s="1"/>
  <c r="J4493" i="8"/>
  <c r="K4492" i="8"/>
  <c r="J4492" i="8"/>
  <c r="L4492" i="8" s="1"/>
  <c r="M4492" i="8" s="1"/>
  <c r="K4491" i="8"/>
  <c r="J4491" i="8"/>
  <c r="K4490" i="8"/>
  <c r="N4490" i="8" s="1"/>
  <c r="J4490" i="8"/>
  <c r="K4489" i="8"/>
  <c r="J4489" i="8"/>
  <c r="K4488" i="8"/>
  <c r="J4488" i="8"/>
  <c r="L4488" i="8" s="1"/>
  <c r="M4488" i="8" s="1"/>
  <c r="K4487" i="8"/>
  <c r="J4487" i="8"/>
  <c r="N4487" i="8" s="1"/>
  <c r="K4486" i="8"/>
  <c r="N4486" i="8" s="1"/>
  <c r="J4486" i="8"/>
  <c r="K4485" i="8"/>
  <c r="N4485" i="8" s="1"/>
  <c r="J4485" i="8"/>
  <c r="K4484" i="8"/>
  <c r="J4484" i="8"/>
  <c r="L4484" i="8" s="1"/>
  <c r="M4484" i="8" s="1"/>
  <c r="K4483" i="8"/>
  <c r="J4483" i="8"/>
  <c r="N4483" i="8" s="1"/>
  <c r="K4482" i="8"/>
  <c r="J4482" i="8"/>
  <c r="K4481" i="8"/>
  <c r="J4481" i="8"/>
  <c r="K4480" i="8"/>
  <c r="J4480" i="8"/>
  <c r="L4480" i="8" s="1"/>
  <c r="M4480" i="8" s="1"/>
  <c r="K4479" i="8"/>
  <c r="J4479" i="8"/>
  <c r="K4478" i="8"/>
  <c r="N4478" i="8" s="1"/>
  <c r="J4478" i="8"/>
  <c r="K4477" i="8"/>
  <c r="J4477" i="8"/>
  <c r="K4476" i="8"/>
  <c r="J4476" i="8"/>
  <c r="L4476" i="8" s="1"/>
  <c r="M4476" i="8" s="1"/>
  <c r="K4475" i="8"/>
  <c r="J4475" i="8"/>
  <c r="N4475" i="8" s="1"/>
  <c r="K4474" i="8"/>
  <c r="J4474" i="8"/>
  <c r="K4473" i="8"/>
  <c r="N4473" i="8" s="1"/>
  <c r="J4473" i="8"/>
  <c r="K4472" i="8"/>
  <c r="J4472" i="8"/>
  <c r="L4472" i="8" s="1"/>
  <c r="M4472" i="8" s="1"/>
  <c r="K4471" i="8"/>
  <c r="J4471" i="8"/>
  <c r="K4470" i="8"/>
  <c r="N4470" i="8" s="1"/>
  <c r="J4470" i="8"/>
  <c r="K4469" i="8"/>
  <c r="L4469" i="8" s="1"/>
  <c r="M4469" i="8" s="1"/>
  <c r="J4469" i="8"/>
  <c r="K4468" i="8"/>
  <c r="J4468" i="8"/>
  <c r="L4468" i="8" s="1"/>
  <c r="M4468" i="8" s="1"/>
  <c r="K4467" i="8"/>
  <c r="J4467" i="8"/>
  <c r="N4467" i="8" s="1"/>
  <c r="K4466" i="8"/>
  <c r="J4466" i="8"/>
  <c r="K4465" i="8"/>
  <c r="J4465" i="8"/>
  <c r="K4464" i="8"/>
  <c r="J4464" i="8"/>
  <c r="L4464" i="8" s="1"/>
  <c r="M4464" i="8" s="1"/>
  <c r="K4463" i="8"/>
  <c r="J4463" i="8"/>
  <c r="K4462" i="8"/>
  <c r="N4462" i="8" s="1"/>
  <c r="J4462" i="8"/>
  <c r="K4461" i="8"/>
  <c r="L4461" i="8" s="1"/>
  <c r="M4461" i="8" s="1"/>
  <c r="J4461" i="8"/>
  <c r="K4460" i="8"/>
  <c r="J4460" i="8"/>
  <c r="L4460" i="8" s="1"/>
  <c r="M4460" i="8" s="1"/>
  <c r="K4459" i="8"/>
  <c r="J4459" i="8"/>
  <c r="N4459" i="8" s="1"/>
  <c r="K4458" i="8"/>
  <c r="N4458" i="8" s="1"/>
  <c r="J4458" i="8"/>
  <c r="K4457" i="8"/>
  <c r="L4457" i="8" s="1"/>
  <c r="M4457" i="8" s="1"/>
  <c r="J4457" i="8"/>
  <c r="K4456" i="8"/>
  <c r="J4456" i="8"/>
  <c r="L4456" i="8" s="1"/>
  <c r="M4456" i="8" s="1"/>
  <c r="K4455" i="8"/>
  <c r="J4455" i="8"/>
  <c r="N4455" i="8" s="1"/>
  <c r="K4454" i="8"/>
  <c r="N4454" i="8" s="1"/>
  <c r="J4454" i="8"/>
  <c r="K4453" i="8"/>
  <c r="J4453" i="8"/>
  <c r="K4452" i="8"/>
  <c r="J4452" i="8"/>
  <c r="L4452" i="8" s="1"/>
  <c r="M4452" i="8" s="1"/>
  <c r="K4451" i="8"/>
  <c r="J4451" i="8"/>
  <c r="N4451" i="8" s="1"/>
  <c r="K4450" i="8"/>
  <c r="J4450" i="8"/>
  <c r="K4449" i="8"/>
  <c r="J4449" i="8"/>
  <c r="K4448" i="8"/>
  <c r="J4448" i="8"/>
  <c r="L4448" i="8" s="1"/>
  <c r="M4448" i="8" s="1"/>
  <c r="K4447" i="8"/>
  <c r="J4447" i="8"/>
  <c r="N4447" i="8" s="1"/>
  <c r="K4446" i="8"/>
  <c r="J4446" i="8"/>
  <c r="K4445" i="8"/>
  <c r="J4445" i="8"/>
  <c r="K4444" i="8"/>
  <c r="J4444" i="8"/>
  <c r="L4444" i="8" s="1"/>
  <c r="M4444" i="8" s="1"/>
  <c r="K4443" i="8"/>
  <c r="J4443" i="8"/>
  <c r="K4442" i="8"/>
  <c r="N4442" i="8" s="1"/>
  <c r="J4442" i="8"/>
  <c r="K4441" i="8"/>
  <c r="L4441" i="8" s="1"/>
  <c r="M4441" i="8" s="1"/>
  <c r="J4441" i="8"/>
  <c r="K4440" i="8"/>
  <c r="J4440" i="8"/>
  <c r="L4440" i="8" s="1"/>
  <c r="M4440" i="8" s="1"/>
  <c r="K4439" i="8"/>
  <c r="J4439" i="8"/>
  <c r="N4439" i="8" s="1"/>
  <c r="K4438" i="8"/>
  <c r="J4438" i="8"/>
  <c r="K4437" i="8"/>
  <c r="J4437" i="8"/>
  <c r="K4436" i="8"/>
  <c r="J4436" i="8"/>
  <c r="L4436" i="8" s="1"/>
  <c r="M4436" i="8" s="1"/>
  <c r="K4435" i="8"/>
  <c r="J4435" i="8"/>
  <c r="K4434" i="8"/>
  <c r="N4434" i="8" s="1"/>
  <c r="J4434" i="8"/>
  <c r="K4433" i="8"/>
  <c r="L4433" i="8" s="1"/>
  <c r="M4433" i="8" s="1"/>
  <c r="J4433" i="8"/>
  <c r="K4432" i="8"/>
  <c r="J4432" i="8"/>
  <c r="L4432" i="8" s="1"/>
  <c r="M4432" i="8" s="1"/>
  <c r="K4431" i="8"/>
  <c r="J4431" i="8"/>
  <c r="N4431" i="8" s="1"/>
  <c r="K4430" i="8"/>
  <c r="J4430" i="8"/>
  <c r="K4429" i="8"/>
  <c r="J4429" i="8"/>
  <c r="K4428" i="8"/>
  <c r="J4428" i="8"/>
  <c r="L4428" i="8" s="1"/>
  <c r="M4428" i="8" s="1"/>
  <c r="K4427" i="8"/>
  <c r="J4427" i="8"/>
  <c r="K4426" i="8"/>
  <c r="N4426" i="8" s="1"/>
  <c r="J4426" i="8"/>
  <c r="K4425" i="8"/>
  <c r="L4425" i="8" s="1"/>
  <c r="M4425" i="8" s="1"/>
  <c r="J4425" i="8"/>
  <c r="K4424" i="8"/>
  <c r="J4424" i="8"/>
  <c r="L4424" i="8" s="1"/>
  <c r="M4424" i="8" s="1"/>
  <c r="K4423" i="8"/>
  <c r="J4423" i="8"/>
  <c r="K4422" i="8"/>
  <c r="N4422" i="8" s="1"/>
  <c r="J4422" i="8"/>
  <c r="K4421" i="8"/>
  <c r="L4421" i="8" s="1"/>
  <c r="M4421" i="8" s="1"/>
  <c r="J4421" i="8"/>
  <c r="K4420" i="8"/>
  <c r="J4420" i="8"/>
  <c r="L4420" i="8" s="1"/>
  <c r="M4420" i="8" s="1"/>
  <c r="K4419" i="8"/>
  <c r="J4419" i="8"/>
  <c r="N4419" i="8" s="1"/>
  <c r="K4418" i="8"/>
  <c r="J4418" i="8"/>
  <c r="K4417" i="8"/>
  <c r="J4417" i="8"/>
  <c r="K4416" i="8"/>
  <c r="J4416" i="8"/>
  <c r="L4416" i="8" s="1"/>
  <c r="M4416" i="8" s="1"/>
  <c r="K4415" i="8"/>
  <c r="J4415" i="8"/>
  <c r="K4414" i="8"/>
  <c r="N4414" i="8" s="1"/>
  <c r="J4414" i="8"/>
  <c r="K4413" i="8"/>
  <c r="L4413" i="8" s="1"/>
  <c r="M4413" i="8" s="1"/>
  <c r="J4413" i="8"/>
  <c r="K4412" i="8"/>
  <c r="J4412" i="8"/>
  <c r="L4412" i="8" s="1"/>
  <c r="M4412" i="8" s="1"/>
  <c r="K4411" i="8"/>
  <c r="J4411" i="8"/>
  <c r="N4411" i="8" s="1"/>
  <c r="K4410" i="8"/>
  <c r="J4410" i="8"/>
  <c r="K4409" i="8"/>
  <c r="J4409" i="8"/>
  <c r="K4408" i="8"/>
  <c r="J4408" i="8"/>
  <c r="L4408" i="8" s="1"/>
  <c r="M4408" i="8" s="1"/>
  <c r="K4407" i="8"/>
  <c r="J4407" i="8"/>
  <c r="K4406" i="8"/>
  <c r="N4406" i="8" s="1"/>
  <c r="J4406" i="8"/>
  <c r="K4405" i="8"/>
  <c r="L4405" i="8" s="1"/>
  <c r="M4405" i="8" s="1"/>
  <c r="J4405" i="8"/>
  <c r="K4404" i="8"/>
  <c r="J4404" i="8"/>
  <c r="L4404" i="8" s="1"/>
  <c r="M4404" i="8" s="1"/>
  <c r="K4403" i="8"/>
  <c r="J4403" i="8"/>
  <c r="N4403" i="8" s="1"/>
  <c r="K4402" i="8"/>
  <c r="J4402" i="8"/>
  <c r="K4401" i="8"/>
  <c r="J4401" i="8"/>
  <c r="K4400" i="8"/>
  <c r="J4400" i="8"/>
  <c r="L4400" i="8" s="1"/>
  <c r="M4400" i="8" s="1"/>
  <c r="K4399" i="8"/>
  <c r="J4399" i="8"/>
  <c r="K4398" i="8"/>
  <c r="N4398" i="8" s="1"/>
  <c r="J4398" i="8"/>
  <c r="K4397" i="8"/>
  <c r="N4397" i="8" s="1"/>
  <c r="J4397" i="8"/>
  <c r="K4396" i="8"/>
  <c r="J4396" i="8"/>
  <c r="L4396" i="8" s="1"/>
  <c r="M4396" i="8" s="1"/>
  <c r="K4395" i="8"/>
  <c r="J4395" i="8"/>
  <c r="K4394" i="8"/>
  <c r="J4394" i="8"/>
  <c r="K4393" i="8"/>
  <c r="J4393" i="8"/>
  <c r="K4392" i="8"/>
  <c r="J4392" i="8"/>
  <c r="L4392" i="8" s="1"/>
  <c r="M4392" i="8" s="1"/>
  <c r="K4391" i="8"/>
  <c r="J4391" i="8"/>
  <c r="K4390" i="8"/>
  <c r="J4390" i="8"/>
  <c r="K4389" i="8"/>
  <c r="J4389" i="8"/>
  <c r="K4388" i="8"/>
  <c r="J4388" i="8"/>
  <c r="L4388" i="8" s="1"/>
  <c r="M4388" i="8" s="1"/>
  <c r="K4387" i="8"/>
  <c r="J4387" i="8"/>
  <c r="K4386" i="8"/>
  <c r="N4386" i="8" s="1"/>
  <c r="J4386" i="8"/>
  <c r="K4385" i="8"/>
  <c r="J4385" i="8"/>
  <c r="K4384" i="8"/>
  <c r="J4384" i="8"/>
  <c r="K4383" i="8"/>
  <c r="J4383" i="8"/>
  <c r="K4382" i="8"/>
  <c r="J4382" i="8"/>
  <c r="K4381" i="8"/>
  <c r="J4381" i="8"/>
  <c r="K4380" i="8"/>
  <c r="J4380" i="8"/>
  <c r="L4380" i="8" s="1"/>
  <c r="M4380" i="8" s="1"/>
  <c r="K4379" i="8"/>
  <c r="J4379" i="8"/>
  <c r="K4378" i="8"/>
  <c r="N4378" i="8" s="1"/>
  <c r="J4378" i="8"/>
  <c r="K4377" i="8"/>
  <c r="J4377" i="8"/>
  <c r="K4376" i="8"/>
  <c r="J4376" i="8"/>
  <c r="K4375" i="8"/>
  <c r="J4375" i="8"/>
  <c r="K4374" i="8"/>
  <c r="J4374" i="8"/>
  <c r="K4373" i="8"/>
  <c r="J4373" i="8"/>
  <c r="K4372" i="8"/>
  <c r="J4372" i="8"/>
  <c r="L4372" i="8" s="1"/>
  <c r="M4372" i="8" s="1"/>
  <c r="K4371" i="8"/>
  <c r="J4371" i="8"/>
  <c r="K4370" i="8"/>
  <c r="N4370" i="8" s="1"/>
  <c r="J4370" i="8"/>
  <c r="K4369" i="8"/>
  <c r="J4369" i="8"/>
  <c r="K4368" i="8"/>
  <c r="J4368" i="8"/>
  <c r="K4367" i="8"/>
  <c r="J4367" i="8"/>
  <c r="K4366" i="8"/>
  <c r="J4366" i="8"/>
  <c r="K4365" i="8"/>
  <c r="J4365" i="8"/>
  <c r="K4364" i="8"/>
  <c r="J4364" i="8"/>
  <c r="L4364" i="8" s="1"/>
  <c r="M4364" i="8" s="1"/>
  <c r="K4363" i="8"/>
  <c r="J4363" i="8"/>
  <c r="K4362" i="8"/>
  <c r="N4362" i="8" s="1"/>
  <c r="J4362" i="8"/>
  <c r="K4361" i="8"/>
  <c r="J4361" i="8"/>
  <c r="K4360" i="8"/>
  <c r="J4360" i="8"/>
  <c r="K4359" i="8"/>
  <c r="J4359" i="8"/>
  <c r="K4358" i="8"/>
  <c r="J4358" i="8"/>
  <c r="K4357" i="8"/>
  <c r="J4357" i="8"/>
  <c r="K4356" i="8"/>
  <c r="J4356" i="8"/>
  <c r="L4356" i="8" s="1"/>
  <c r="M4356" i="8" s="1"/>
  <c r="K4355" i="8"/>
  <c r="J4355" i="8"/>
  <c r="K4354" i="8"/>
  <c r="N4354" i="8" s="1"/>
  <c r="J4354" i="8"/>
  <c r="K4353" i="8"/>
  <c r="J4353" i="8"/>
  <c r="K4352" i="8"/>
  <c r="J4352" i="8"/>
  <c r="K4351" i="8"/>
  <c r="J4351" i="8"/>
  <c r="K4350" i="8"/>
  <c r="J4350" i="8"/>
  <c r="K4349" i="8"/>
  <c r="J4349" i="8"/>
  <c r="K4348" i="8"/>
  <c r="J4348" i="8"/>
  <c r="L4348" i="8" s="1"/>
  <c r="M4348" i="8" s="1"/>
  <c r="K4347" i="8"/>
  <c r="J4347" i="8"/>
  <c r="K4346" i="8"/>
  <c r="N4346" i="8" s="1"/>
  <c r="J4346" i="8"/>
  <c r="K4345" i="8"/>
  <c r="J4345" i="8"/>
  <c r="K4344" i="8"/>
  <c r="J4344" i="8"/>
  <c r="K4343" i="8"/>
  <c r="J4343" i="8"/>
  <c r="K4342" i="8"/>
  <c r="J4342" i="8"/>
  <c r="K4341" i="8"/>
  <c r="J4341" i="8"/>
  <c r="K4340" i="8"/>
  <c r="J4340" i="8"/>
  <c r="L4340" i="8" s="1"/>
  <c r="M4340" i="8" s="1"/>
  <c r="K4339" i="8"/>
  <c r="J4339" i="8"/>
  <c r="K4338" i="8"/>
  <c r="N4338" i="8" s="1"/>
  <c r="J4338" i="8"/>
  <c r="K4337" i="8"/>
  <c r="J4337" i="8"/>
  <c r="K4336" i="8"/>
  <c r="J4336" i="8"/>
  <c r="K4335" i="8"/>
  <c r="J4335" i="8"/>
  <c r="K4334" i="8"/>
  <c r="J4334" i="8"/>
  <c r="K4333" i="8"/>
  <c r="J4333" i="8"/>
  <c r="K4332" i="8"/>
  <c r="J4332" i="8"/>
  <c r="L4332" i="8" s="1"/>
  <c r="M4332" i="8" s="1"/>
  <c r="K4331" i="8"/>
  <c r="J4331" i="8"/>
  <c r="K4330" i="8"/>
  <c r="N4330" i="8" s="1"/>
  <c r="J4330" i="8"/>
  <c r="K4329" i="8"/>
  <c r="J4329" i="8"/>
  <c r="K4328" i="8"/>
  <c r="J4328" i="8"/>
  <c r="K4327" i="8"/>
  <c r="J4327" i="8"/>
  <c r="K4326" i="8"/>
  <c r="J4326" i="8"/>
  <c r="K4325" i="8"/>
  <c r="J4325" i="8"/>
  <c r="K4324" i="8"/>
  <c r="J4324" i="8"/>
  <c r="L4324" i="8" s="1"/>
  <c r="M4324" i="8" s="1"/>
  <c r="K4323" i="8"/>
  <c r="J4323" i="8"/>
  <c r="K4322" i="8"/>
  <c r="N4322" i="8" s="1"/>
  <c r="J4322" i="8"/>
  <c r="K4321" i="8"/>
  <c r="J4321" i="8"/>
  <c r="K4320" i="8"/>
  <c r="J4320" i="8"/>
  <c r="K4319" i="8"/>
  <c r="J4319" i="8"/>
  <c r="K4318" i="8"/>
  <c r="J4318" i="8"/>
  <c r="K4317" i="8"/>
  <c r="J4317" i="8"/>
  <c r="K4316" i="8"/>
  <c r="J4316" i="8"/>
  <c r="L4316" i="8" s="1"/>
  <c r="M4316" i="8" s="1"/>
  <c r="K4315" i="8"/>
  <c r="J4315" i="8"/>
  <c r="K4314" i="8"/>
  <c r="N4314" i="8" s="1"/>
  <c r="J4314" i="8"/>
  <c r="K4313" i="8"/>
  <c r="J4313" i="8"/>
  <c r="K4312" i="8"/>
  <c r="J4312" i="8"/>
  <c r="K4311" i="8"/>
  <c r="J4311" i="8"/>
  <c r="K4310" i="8"/>
  <c r="J4310" i="8"/>
  <c r="K4309" i="8"/>
  <c r="J4309" i="8"/>
  <c r="K4308" i="8"/>
  <c r="J4308" i="8"/>
  <c r="K4307" i="8"/>
  <c r="J4307" i="8"/>
  <c r="K4306" i="8"/>
  <c r="J4306" i="8"/>
  <c r="K4305" i="8"/>
  <c r="J4305" i="8"/>
  <c r="K4304" i="8"/>
  <c r="J4304" i="8"/>
  <c r="L4304" i="8" s="1"/>
  <c r="M4304" i="8" s="1"/>
  <c r="K4303" i="8"/>
  <c r="J4303" i="8"/>
  <c r="L4303" i="8" s="1"/>
  <c r="M4303" i="8" s="1"/>
  <c r="K4302" i="8"/>
  <c r="J4302" i="8"/>
  <c r="K4301" i="8"/>
  <c r="N4301" i="8" s="1"/>
  <c r="J4301" i="8"/>
  <c r="K4300" i="8"/>
  <c r="J4300" i="8"/>
  <c r="K4299" i="8"/>
  <c r="J4299" i="8"/>
  <c r="K4298" i="8"/>
  <c r="J4298" i="8"/>
  <c r="K4297" i="8"/>
  <c r="J4297" i="8"/>
  <c r="K4296" i="8"/>
  <c r="J4296" i="8"/>
  <c r="L4296" i="8" s="1"/>
  <c r="M4296" i="8" s="1"/>
  <c r="K4295" i="8"/>
  <c r="J4295" i="8"/>
  <c r="L4295" i="8" s="1"/>
  <c r="M4295" i="8" s="1"/>
  <c r="K4294" i="8"/>
  <c r="J4294" i="8"/>
  <c r="K4293" i="8"/>
  <c r="N4293" i="8" s="1"/>
  <c r="J4293" i="8"/>
  <c r="K4292" i="8"/>
  <c r="J4292" i="8"/>
  <c r="K4291" i="8"/>
  <c r="J4291" i="8"/>
  <c r="K4290" i="8"/>
  <c r="J4290" i="8"/>
  <c r="K4289" i="8"/>
  <c r="J4289" i="8"/>
  <c r="K4288" i="8"/>
  <c r="J4288" i="8"/>
  <c r="L4288" i="8" s="1"/>
  <c r="M4288" i="8" s="1"/>
  <c r="K4287" i="8"/>
  <c r="J4287" i="8"/>
  <c r="L4287" i="8" s="1"/>
  <c r="M4287" i="8" s="1"/>
  <c r="K4286" i="8"/>
  <c r="J4286" i="8"/>
  <c r="K4285" i="8"/>
  <c r="N4285" i="8" s="1"/>
  <c r="J4285" i="8"/>
  <c r="K4284" i="8"/>
  <c r="J4284" i="8"/>
  <c r="K4283" i="8"/>
  <c r="J4283" i="8"/>
  <c r="K4282" i="8"/>
  <c r="J4282" i="8"/>
  <c r="K4281" i="8"/>
  <c r="J4281" i="8"/>
  <c r="K4280" i="8"/>
  <c r="J4280" i="8"/>
  <c r="L4280" i="8" s="1"/>
  <c r="M4280" i="8" s="1"/>
  <c r="K4279" i="8"/>
  <c r="J4279" i="8"/>
  <c r="L4279" i="8" s="1"/>
  <c r="M4279" i="8" s="1"/>
  <c r="K4278" i="8"/>
  <c r="J4278" i="8"/>
  <c r="K4277" i="8"/>
  <c r="N4277" i="8" s="1"/>
  <c r="J4277" i="8"/>
  <c r="K4276" i="8"/>
  <c r="J4276" i="8"/>
  <c r="K4275" i="8"/>
  <c r="J4275" i="8"/>
  <c r="L4275" i="8" s="1"/>
  <c r="M4275" i="8" s="1"/>
  <c r="K4274" i="8"/>
  <c r="J4274" i="8"/>
  <c r="K4273" i="8"/>
  <c r="J4273" i="8"/>
  <c r="K4272" i="8"/>
  <c r="J4272" i="8"/>
  <c r="K4271" i="8"/>
  <c r="J4271" i="8"/>
  <c r="L4271" i="8" s="1"/>
  <c r="M4271" i="8" s="1"/>
  <c r="K4270" i="8"/>
  <c r="J4270" i="8"/>
  <c r="K4269" i="8"/>
  <c r="N4269" i="8" s="1"/>
  <c r="J4269" i="8"/>
  <c r="K4268" i="8"/>
  <c r="J4268" i="8"/>
  <c r="K4267" i="8"/>
  <c r="J4267" i="8"/>
  <c r="L4267" i="8" s="1"/>
  <c r="M4267" i="8" s="1"/>
  <c r="K4266" i="8"/>
  <c r="J4266" i="8"/>
  <c r="K4265" i="8"/>
  <c r="J4265" i="8"/>
  <c r="K4264" i="8"/>
  <c r="J4264" i="8"/>
  <c r="K4263" i="8"/>
  <c r="J4263" i="8"/>
  <c r="L4263" i="8" s="1"/>
  <c r="M4263" i="8" s="1"/>
  <c r="K4262" i="8"/>
  <c r="J4262" i="8"/>
  <c r="K4261" i="8"/>
  <c r="N4261" i="8" s="1"/>
  <c r="J4261" i="8"/>
  <c r="K4260" i="8"/>
  <c r="J4260" i="8"/>
  <c r="K4259" i="8"/>
  <c r="J4259" i="8"/>
  <c r="L4259" i="8" s="1"/>
  <c r="M4259" i="8" s="1"/>
  <c r="K4258" i="8"/>
  <c r="J4258" i="8"/>
  <c r="K4257" i="8"/>
  <c r="J4257" i="8"/>
  <c r="K4256" i="8"/>
  <c r="J4256" i="8"/>
  <c r="K4255" i="8"/>
  <c r="J4255" i="8"/>
  <c r="L4255" i="8" s="1"/>
  <c r="M4255" i="8" s="1"/>
  <c r="K4254" i="8"/>
  <c r="J4254" i="8"/>
  <c r="K4253" i="8"/>
  <c r="N4253" i="8" s="1"/>
  <c r="J4253" i="8"/>
  <c r="K4252" i="8"/>
  <c r="J4252" i="8"/>
  <c r="K4251" i="8"/>
  <c r="J4251" i="8"/>
  <c r="L4251" i="8" s="1"/>
  <c r="M4251" i="8" s="1"/>
  <c r="K4250" i="8"/>
  <c r="J4250" i="8"/>
  <c r="K4249" i="8"/>
  <c r="J4249" i="8"/>
  <c r="K4248" i="8"/>
  <c r="J4248" i="8"/>
  <c r="K4247" i="8"/>
  <c r="J4247" i="8"/>
  <c r="L4247" i="8" s="1"/>
  <c r="M4247" i="8" s="1"/>
  <c r="K4246" i="8"/>
  <c r="J4246" i="8"/>
  <c r="K4245" i="8"/>
  <c r="N4245" i="8" s="1"/>
  <c r="J4245" i="8"/>
  <c r="K4244" i="8"/>
  <c r="J4244" i="8"/>
  <c r="K4243" i="8"/>
  <c r="J4243" i="8"/>
  <c r="L4243" i="8" s="1"/>
  <c r="M4243" i="8" s="1"/>
  <c r="K4242" i="8"/>
  <c r="J4242" i="8"/>
  <c r="K4241" i="8"/>
  <c r="J4241" i="8"/>
  <c r="K4240" i="8"/>
  <c r="J4240" i="8"/>
  <c r="K4239" i="8"/>
  <c r="J4239" i="8"/>
  <c r="L4239" i="8" s="1"/>
  <c r="M4239" i="8" s="1"/>
  <c r="K4238" i="8"/>
  <c r="J4238" i="8"/>
  <c r="K4237" i="8"/>
  <c r="N4237" i="8" s="1"/>
  <c r="J4237" i="8"/>
  <c r="K4236" i="8"/>
  <c r="J4236" i="8"/>
  <c r="K4235" i="8"/>
  <c r="J4235" i="8"/>
  <c r="L4235" i="8" s="1"/>
  <c r="M4235" i="8" s="1"/>
  <c r="K4234" i="8"/>
  <c r="J4234" i="8"/>
  <c r="K4233" i="8"/>
  <c r="J4233" i="8"/>
  <c r="K4232" i="8"/>
  <c r="J4232" i="8"/>
  <c r="K4231" i="8"/>
  <c r="J4231" i="8"/>
  <c r="L4231" i="8" s="1"/>
  <c r="M4231" i="8" s="1"/>
  <c r="K4230" i="8"/>
  <c r="J4230" i="8"/>
  <c r="K4229" i="8"/>
  <c r="N4229" i="8" s="1"/>
  <c r="J4229" i="8"/>
  <c r="K4228" i="8"/>
  <c r="J4228" i="8"/>
  <c r="K4227" i="8"/>
  <c r="J4227" i="8"/>
  <c r="L4227" i="8" s="1"/>
  <c r="M4227" i="8" s="1"/>
  <c r="K4226" i="8"/>
  <c r="J4226" i="8"/>
  <c r="K4225" i="8"/>
  <c r="J4225" i="8"/>
  <c r="K4224" i="8"/>
  <c r="J4224" i="8"/>
  <c r="K4223" i="8"/>
  <c r="J4223" i="8"/>
  <c r="L4223" i="8" s="1"/>
  <c r="M4223" i="8" s="1"/>
  <c r="K4222" i="8"/>
  <c r="J4222" i="8"/>
  <c r="K4221" i="8"/>
  <c r="N4221" i="8" s="1"/>
  <c r="J4221" i="8"/>
  <c r="K4220" i="8"/>
  <c r="J4220" i="8"/>
  <c r="K4219" i="8"/>
  <c r="J4219" i="8"/>
  <c r="L4219" i="8" s="1"/>
  <c r="M4219" i="8" s="1"/>
  <c r="K4218" i="8"/>
  <c r="J4218" i="8"/>
  <c r="K4217" i="8"/>
  <c r="J4217" i="8"/>
  <c r="K4216" i="8"/>
  <c r="J4216" i="8"/>
  <c r="K4215" i="8"/>
  <c r="J4215" i="8"/>
  <c r="L4215" i="8" s="1"/>
  <c r="M4215" i="8" s="1"/>
  <c r="K4214" i="8"/>
  <c r="J4214" i="8"/>
  <c r="K4213" i="8"/>
  <c r="N4213" i="8" s="1"/>
  <c r="J4213" i="8"/>
  <c r="K4212" i="8"/>
  <c r="J4212" i="8"/>
  <c r="K4211" i="8"/>
  <c r="J4211" i="8"/>
  <c r="L4211" i="8" s="1"/>
  <c r="M4211" i="8" s="1"/>
  <c r="K4210" i="8"/>
  <c r="J4210" i="8"/>
  <c r="K4209" i="8"/>
  <c r="J4209" i="8"/>
  <c r="K4208" i="8"/>
  <c r="J4208" i="8"/>
  <c r="K4207" i="8"/>
  <c r="J4207" i="8"/>
  <c r="L4207" i="8" s="1"/>
  <c r="M4207" i="8" s="1"/>
  <c r="K4206" i="8"/>
  <c r="J4206" i="8"/>
  <c r="K4205" i="8"/>
  <c r="N4205" i="8" s="1"/>
  <c r="J4205" i="8"/>
  <c r="K4204" i="8"/>
  <c r="J4204" i="8"/>
  <c r="K4203" i="8"/>
  <c r="J4203" i="8"/>
  <c r="L4203" i="8" s="1"/>
  <c r="M4203" i="8" s="1"/>
  <c r="K4202" i="8"/>
  <c r="J4202" i="8"/>
  <c r="K4201" i="8"/>
  <c r="J4201" i="8"/>
  <c r="K4200" i="8"/>
  <c r="J4200" i="8"/>
  <c r="K4199" i="8"/>
  <c r="J4199" i="8"/>
  <c r="L4199" i="8" s="1"/>
  <c r="M4199" i="8" s="1"/>
  <c r="K4198" i="8"/>
  <c r="J4198" i="8"/>
  <c r="K4197" i="8"/>
  <c r="N4197" i="8" s="1"/>
  <c r="J4197" i="8"/>
  <c r="K4196" i="8"/>
  <c r="J4196" i="8"/>
  <c r="K4195" i="8"/>
  <c r="J4195" i="8"/>
  <c r="L4195" i="8" s="1"/>
  <c r="M4195" i="8" s="1"/>
  <c r="K4194" i="8"/>
  <c r="J4194" i="8"/>
  <c r="K4193" i="8"/>
  <c r="J4193" i="8"/>
  <c r="K4192" i="8"/>
  <c r="J4192" i="8"/>
  <c r="K4191" i="8"/>
  <c r="J4191" i="8"/>
  <c r="L4191" i="8" s="1"/>
  <c r="M4191" i="8" s="1"/>
  <c r="K4190" i="8"/>
  <c r="J4190" i="8"/>
  <c r="K4189" i="8"/>
  <c r="N4189" i="8" s="1"/>
  <c r="J4189" i="8"/>
  <c r="K4188" i="8"/>
  <c r="J4188" i="8"/>
  <c r="K4187" i="8"/>
  <c r="J4187" i="8"/>
  <c r="L4187" i="8" s="1"/>
  <c r="M4187" i="8" s="1"/>
  <c r="K4186" i="8"/>
  <c r="J4186" i="8"/>
  <c r="K4185" i="8"/>
  <c r="J4185" i="8"/>
  <c r="K4184" i="8"/>
  <c r="J4184" i="8"/>
  <c r="K4183" i="8"/>
  <c r="J4183" i="8"/>
  <c r="L4183" i="8" s="1"/>
  <c r="M4183" i="8" s="1"/>
  <c r="K4182" i="8"/>
  <c r="J4182" i="8"/>
  <c r="K4181" i="8"/>
  <c r="N4181" i="8" s="1"/>
  <c r="J4181" i="8"/>
  <c r="K4180" i="8"/>
  <c r="J4180" i="8"/>
  <c r="K4179" i="8"/>
  <c r="J4179" i="8"/>
  <c r="L4179" i="8" s="1"/>
  <c r="M4179" i="8" s="1"/>
  <c r="K4178" i="8"/>
  <c r="J4178" i="8"/>
  <c r="K4177" i="8"/>
  <c r="J4177" i="8"/>
  <c r="K4176" i="8"/>
  <c r="J4176" i="8"/>
  <c r="K4175" i="8"/>
  <c r="J4175" i="8"/>
  <c r="L4175" i="8" s="1"/>
  <c r="M4175" i="8" s="1"/>
  <c r="K4174" i="8"/>
  <c r="J4174" i="8"/>
  <c r="K4173" i="8"/>
  <c r="J4173" i="8"/>
  <c r="K4172" i="8"/>
  <c r="J4172" i="8"/>
  <c r="K4171" i="8"/>
  <c r="J4171" i="8"/>
  <c r="L4171" i="8" s="1"/>
  <c r="M4171" i="8" s="1"/>
  <c r="K4170" i="8"/>
  <c r="N4170" i="8" s="1"/>
  <c r="J4170" i="8"/>
  <c r="K4169" i="8"/>
  <c r="J4169" i="8"/>
  <c r="K4168" i="8"/>
  <c r="J4168" i="8"/>
  <c r="K4167" i="8"/>
  <c r="J4167" i="8"/>
  <c r="L4167" i="8" s="1"/>
  <c r="M4167" i="8" s="1"/>
  <c r="K4166" i="8"/>
  <c r="N4166" i="8" s="1"/>
  <c r="J4166" i="8"/>
  <c r="K4165" i="8"/>
  <c r="J4165" i="8"/>
  <c r="K4164" i="8"/>
  <c r="J4164" i="8"/>
  <c r="K4163" i="8"/>
  <c r="J4163" i="8"/>
  <c r="L4163" i="8" s="1"/>
  <c r="M4163" i="8" s="1"/>
  <c r="K4162" i="8"/>
  <c r="N4162" i="8" s="1"/>
  <c r="J4162" i="8"/>
  <c r="K4161" i="8"/>
  <c r="J4161" i="8"/>
  <c r="K4160" i="8"/>
  <c r="J4160" i="8"/>
  <c r="K4159" i="8"/>
  <c r="J4159" i="8"/>
  <c r="L4159" i="8" s="1"/>
  <c r="M4159" i="8" s="1"/>
  <c r="K4158" i="8"/>
  <c r="J4158" i="8"/>
  <c r="K4157" i="8"/>
  <c r="J4157" i="8"/>
  <c r="K4156" i="8"/>
  <c r="J4156" i="8"/>
  <c r="K4155" i="8"/>
  <c r="J4155" i="8"/>
  <c r="L4155" i="8" s="1"/>
  <c r="M4155" i="8" s="1"/>
  <c r="K4154" i="8"/>
  <c r="N4154" i="8" s="1"/>
  <c r="J4154" i="8"/>
  <c r="K4153" i="8"/>
  <c r="J4153" i="8"/>
  <c r="K4152" i="8"/>
  <c r="J4152" i="8"/>
  <c r="K4151" i="8"/>
  <c r="J4151" i="8"/>
  <c r="L4151" i="8" s="1"/>
  <c r="M4151" i="8" s="1"/>
  <c r="K4150" i="8"/>
  <c r="N4150" i="8" s="1"/>
  <c r="J4150" i="8"/>
  <c r="K4149" i="8"/>
  <c r="J4149" i="8"/>
  <c r="K4148" i="8"/>
  <c r="J4148" i="8"/>
  <c r="K4147" i="8"/>
  <c r="J4147" i="8"/>
  <c r="L4147" i="8" s="1"/>
  <c r="M4147" i="8" s="1"/>
  <c r="K4146" i="8"/>
  <c r="N4146" i="8" s="1"/>
  <c r="J4146" i="8"/>
  <c r="K4145" i="8"/>
  <c r="J4145" i="8"/>
  <c r="K4144" i="8"/>
  <c r="J4144" i="8"/>
  <c r="K4143" i="8"/>
  <c r="J4143" i="8"/>
  <c r="L4143" i="8" s="1"/>
  <c r="M4143" i="8" s="1"/>
  <c r="K4142" i="8"/>
  <c r="N4142" i="8" s="1"/>
  <c r="J4142" i="8"/>
  <c r="K4141" i="8"/>
  <c r="J4141" i="8"/>
  <c r="K4140" i="8"/>
  <c r="J4140" i="8"/>
  <c r="K4139" i="8"/>
  <c r="J4139" i="8"/>
  <c r="L4139" i="8" s="1"/>
  <c r="M4139" i="8" s="1"/>
  <c r="K4138" i="8"/>
  <c r="N4138" i="8" s="1"/>
  <c r="J4138" i="8"/>
  <c r="K4137" i="8"/>
  <c r="J4137" i="8"/>
  <c r="K4136" i="8"/>
  <c r="J4136" i="8"/>
  <c r="K4135" i="8"/>
  <c r="J4135" i="8"/>
  <c r="L4135" i="8" s="1"/>
  <c r="M4135" i="8" s="1"/>
  <c r="K4134" i="8"/>
  <c r="N4134" i="8" s="1"/>
  <c r="J4134" i="8"/>
  <c r="K4133" i="8"/>
  <c r="J4133" i="8"/>
  <c r="K4132" i="8"/>
  <c r="J4132" i="8"/>
  <c r="K4131" i="8"/>
  <c r="J4131" i="8"/>
  <c r="L4131" i="8" s="1"/>
  <c r="M4131" i="8" s="1"/>
  <c r="K4130" i="8"/>
  <c r="N4130" i="8" s="1"/>
  <c r="J4130" i="8"/>
  <c r="K4129" i="8"/>
  <c r="J4129" i="8"/>
  <c r="K4128" i="8"/>
  <c r="J4128" i="8"/>
  <c r="K4127" i="8"/>
  <c r="J4127" i="8"/>
  <c r="L4127" i="8" s="1"/>
  <c r="M4127" i="8" s="1"/>
  <c r="K4126" i="8"/>
  <c r="N4126" i="8" s="1"/>
  <c r="J4126" i="8"/>
  <c r="K4125" i="8"/>
  <c r="J4125" i="8"/>
  <c r="K4124" i="8"/>
  <c r="J4124" i="8"/>
  <c r="K4123" i="8"/>
  <c r="J4123" i="8"/>
  <c r="L4123" i="8" s="1"/>
  <c r="M4123" i="8" s="1"/>
  <c r="K4122" i="8"/>
  <c r="N4122" i="8" s="1"/>
  <c r="J4122" i="8"/>
  <c r="K4121" i="8"/>
  <c r="J4121" i="8"/>
  <c r="K4120" i="8"/>
  <c r="J4120" i="8"/>
  <c r="K4119" i="8"/>
  <c r="J4119" i="8"/>
  <c r="L4119" i="8" s="1"/>
  <c r="M4119" i="8" s="1"/>
  <c r="K4118" i="8"/>
  <c r="N4118" i="8" s="1"/>
  <c r="J4118" i="8"/>
  <c r="K4117" i="8"/>
  <c r="J4117" i="8"/>
  <c r="K4116" i="8"/>
  <c r="J4116" i="8"/>
  <c r="L4116" i="8" s="1"/>
  <c r="M4116" i="8" s="1"/>
  <c r="K4115" i="8"/>
  <c r="J4115" i="8"/>
  <c r="K4114" i="8"/>
  <c r="J4114" i="8"/>
  <c r="K4113" i="8"/>
  <c r="N4113" i="8" s="1"/>
  <c r="J4113" i="8"/>
  <c r="K4112" i="8"/>
  <c r="J4112" i="8"/>
  <c r="K4111" i="8"/>
  <c r="J4111" i="8"/>
  <c r="K4110" i="8"/>
  <c r="J4110" i="8"/>
  <c r="K4109" i="8"/>
  <c r="J4109" i="8"/>
  <c r="K4108" i="8"/>
  <c r="J4108" i="8"/>
  <c r="L4108" i="8" s="1"/>
  <c r="M4108" i="8" s="1"/>
  <c r="K4107" i="8"/>
  <c r="J4107" i="8"/>
  <c r="K4106" i="8"/>
  <c r="J4106" i="8"/>
  <c r="K4105" i="8"/>
  <c r="N4105" i="8" s="1"/>
  <c r="J4105" i="8"/>
  <c r="K4104" i="8"/>
  <c r="J4104" i="8"/>
  <c r="K4103" i="8"/>
  <c r="J4103" i="8"/>
  <c r="K4102" i="8"/>
  <c r="J4102" i="8"/>
  <c r="K4101" i="8"/>
  <c r="J4101" i="8"/>
  <c r="K4100" i="8"/>
  <c r="J4100" i="8"/>
  <c r="L4100" i="8" s="1"/>
  <c r="M4100" i="8" s="1"/>
  <c r="K4099" i="8"/>
  <c r="J4099" i="8"/>
  <c r="K4098" i="8"/>
  <c r="J4098" i="8"/>
  <c r="K4097" i="8"/>
  <c r="N4097" i="8" s="1"/>
  <c r="J4097" i="8"/>
  <c r="K4096" i="8"/>
  <c r="J4096" i="8"/>
  <c r="K4095" i="8"/>
  <c r="J4095" i="8"/>
  <c r="K4094" i="8"/>
  <c r="J4094" i="8"/>
  <c r="K4093" i="8"/>
  <c r="J4093" i="8"/>
  <c r="K4092" i="8"/>
  <c r="J4092" i="8"/>
  <c r="K4091" i="8"/>
  <c r="J4091" i="8"/>
  <c r="K4090" i="8"/>
  <c r="J4090" i="8"/>
  <c r="K4089" i="8"/>
  <c r="J4089" i="8"/>
  <c r="K4088" i="8"/>
  <c r="J4088" i="8"/>
  <c r="K4087" i="8"/>
  <c r="J4087" i="8"/>
  <c r="L4087" i="8" s="1"/>
  <c r="M4087" i="8" s="1"/>
  <c r="K4086" i="8"/>
  <c r="J4086" i="8"/>
  <c r="K4085" i="8"/>
  <c r="J4085" i="8"/>
  <c r="K4084" i="8"/>
  <c r="J4084" i="8"/>
  <c r="K4083" i="8"/>
  <c r="J4083" i="8"/>
  <c r="K4082" i="8"/>
  <c r="J4082" i="8"/>
  <c r="K4081" i="8"/>
  <c r="N4081" i="8" s="1"/>
  <c r="J4081" i="8"/>
  <c r="K4080" i="8"/>
  <c r="J4080" i="8"/>
  <c r="L4080" i="8" s="1"/>
  <c r="M4080" i="8" s="1"/>
  <c r="K4079" i="8"/>
  <c r="J4079" i="8"/>
  <c r="K4078" i="8"/>
  <c r="J4078" i="8"/>
  <c r="K4077" i="8"/>
  <c r="J4077" i="8"/>
  <c r="K4076" i="8"/>
  <c r="J4076" i="8"/>
  <c r="L4076" i="8" s="1"/>
  <c r="M4076" i="8" s="1"/>
  <c r="K4075" i="8"/>
  <c r="J4075" i="8"/>
  <c r="L4075" i="8" s="1"/>
  <c r="M4075" i="8" s="1"/>
  <c r="K4074" i="8"/>
  <c r="J4074" i="8"/>
  <c r="K4073" i="8"/>
  <c r="J4073" i="8"/>
  <c r="K4072" i="8"/>
  <c r="J4072" i="8"/>
  <c r="K4071" i="8"/>
  <c r="J4071" i="8"/>
  <c r="K4070" i="8"/>
  <c r="J4070" i="8"/>
  <c r="K4069" i="8"/>
  <c r="J4069" i="8"/>
  <c r="K4068" i="8"/>
  <c r="J4068" i="8"/>
  <c r="L4068" i="8" s="1"/>
  <c r="M4068" i="8" s="1"/>
  <c r="K4067" i="8"/>
  <c r="J4067" i="8"/>
  <c r="K4066" i="8"/>
  <c r="J4066" i="8"/>
  <c r="K4065" i="8"/>
  <c r="N4065" i="8" s="1"/>
  <c r="J4065" i="8"/>
  <c r="K4064" i="8"/>
  <c r="J4064" i="8"/>
  <c r="L4064" i="8" s="1"/>
  <c r="M4064" i="8" s="1"/>
  <c r="K4063" i="8"/>
  <c r="J4063" i="8"/>
  <c r="L4063" i="8" s="1"/>
  <c r="M4063" i="8" s="1"/>
  <c r="K4062" i="8"/>
  <c r="J4062" i="8"/>
  <c r="K4061" i="8"/>
  <c r="J4061" i="8"/>
  <c r="K4060" i="8"/>
  <c r="J4060" i="8"/>
  <c r="K4059" i="8"/>
  <c r="J4059" i="8"/>
  <c r="L4059" i="8" s="1"/>
  <c r="M4059" i="8" s="1"/>
  <c r="K4058" i="8"/>
  <c r="J4058" i="8"/>
  <c r="K4057" i="8"/>
  <c r="J4057" i="8"/>
  <c r="K4056" i="8"/>
  <c r="J4056" i="8"/>
  <c r="K4055" i="8"/>
  <c r="J4055" i="8"/>
  <c r="K4054" i="8"/>
  <c r="J4054" i="8"/>
  <c r="K4053" i="8"/>
  <c r="J4053" i="8"/>
  <c r="K4052" i="8"/>
  <c r="J4052" i="8"/>
  <c r="L4052" i="8" s="1"/>
  <c r="M4052" i="8" s="1"/>
  <c r="K4051" i="8"/>
  <c r="J4051" i="8"/>
  <c r="K4050" i="8"/>
  <c r="J4050" i="8"/>
  <c r="K4049" i="8"/>
  <c r="J4049" i="8"/>
  <c r="K4048" i="8"/>
  <c r="J4048" i="8"/>
  <c r="L4048" i="8" s="1"/>
  <c r="M4048" i="8" s="1"/>
  <c r="K4047" i="8"/>
  <c r="J4047" i="8"/>
  <c r="L4047" i="8" s="1"/>
  <c r="M4047" i="8" s="1"/>
  <c r="K4046" i="8"/>
  <c r="J4046" i="8"/>
  <c r="K4045" i="8"/>
  <c r="J4045" i="8"/>
  <c r="K4044" i="8"/>
  <c r="J4044" i="8"/>
  <c r="K4043" i="8"/>
  <c r="J4043" i="8"/>
  <c r="L4043" i="8" s="1"/>
  <c r="M4043" i="8" s="1"/>
  <c r="K4042" i="8"/>
  <c r="J4042" i="8"/>
  <c r="K4041" i="8"/>
  <c r="J4041" i="8"/>
  <c r="K4040" i="8"/>
  <c r="J4040" i="8"/>
  <c r="L4040" i="8" s="1"/>
  <c r="M4040" i="8" s="1"/>
  <c r="K4039" i="8"/>
  <c r="J4039" i="8"/>
  <c r="L4039" i="8" s="1"/>
  <c r="M4039" i="8" s="1"/>
  <c r="K4038" i="8"/>
  <c r="J4038" i="8"/>
  <c r="K4037" i="8"/>
  <c r="J4037" i="8"/>
  <c r="K4036" i="8"/>
  <c r="J4036" i="8"/>
  <c r="K4035" i="8"/>
  <c r="J4035" i="8"/>
  <c r="L4035" i="8" s="1"/>
  <c r="M4035" i="8" s="1"/>
  <c r="K4034" i="8"/>
  <c r="J4034" i="8"/>
  <c r="K4033" i="8"/>
  <c r="N4033" i="8" s="1"/>
  <c r="J4033" i="8"/>
  <c r="K4032" i="8"/>
  <c r="J4032" i="8"/>
  <c r="L4032" i="8" s="1"/>
  <c r="M4032" i="8" s="1"/>
  <c r="K4031" i="8"/>
  <c r="J4031" i="8"/>
  <c r="L4031" i="8" s="1"/>
  <c r="M4031" i="8" s="1"/>
  <c r="K4030" i="8"/>
  <c r="J4030" i="8"/>
  <c r="K4029" i="8"/>
  <c r="J4029" i="8"/>
  <c r="K4028" i="8"/>
  <c r="J4028" i="8"/>
  <c r="K4027" i="8"/>
  <c r="J4027" i="8"/>
  <c r="L4027" i="8" s="1"/>
  <c r="M4027" i="8" s="1"/>
  <c r="K4026" i="8"/>
  <c r="J4026" i="8"/>
  <c r="K4025" i="8"/>
  <c r="N4025" i="8" s="1"/>
  <c r="J4025" i="8"/>
  <c r="K4024" i="8"/>
  <c r="J4024" i="8"/>
  <c r="L4024" i="8" s="1"/>
  <c r="M4024" i="8" s="1"/>
  <c r="K4023" i="8"/>
  <c r="J4023" i="8"/>
  <c r="L4023" i="8" s="1"/>
  <c r="M4023" i="8" s="1"/>
  <c r="K4022" i="8"/>
  <c r="J4022" i="8"/>
  <c r="K4021" i="8"/>
  <c r="J4021" i="8"/>
  <c r="K4020" i="8"/>
  <c r="J4020" i="8"/>
  <c r="K4019" i="8"/>
  <c r="J4019" i="8"/>
  <c r="L4019" i="8" s="1"/>
  <c r="M4019" i="8" s="1"/>
  <c r="K4018" i="8"/>
  <c r="J4018" i="8"/>
  <c r="K4017" i="8"/>
  <c r="N4017" i="8" s="1"/>
  <c r="J4017" i="8"/>
  <c r="K4016" i="8"/>
  <c r="J4016" i="8"/>
  <c r="L4016" i="8" s="1"/>
  <c r="M4016" i="8" s="1"/>
  <c r="K4015" i="8"/>
  <c r="J4015" i="8"/>
  <c r="L4015" i="8" s="1"/>
  <c r="M4015" i="8" s="1"/>
  <c r="K4014" i="8"/>
  <c r="J4014" i="8"/>
  <c r="K4013" i="8"/>
  <c r="J4013" i="8"/>
  <c r="K4012" i="8"/>
  <c r="J4012" i="8"/>
  <c r="K4011" i="8"/>
  <c r="J4011" i="8"/>
  <c r="K4010" i="8"/>
  <c r="J4010" i="8"/>
  <c r="K4009" i="8"/>
  <c r="L4009" i="8" s="1"/>
  <c r="M4009" i="8" s="1"/>
  <c r="J4009" i="8"/>
  <c r="K4008" i="8"/>
  <c r="J4008" i="8"/>
  <c r="N4008" i="8" s="1"/>
  <c r="K4007" i="8"/>
  <c r="J4007" i="8"/>
  <c r="L4007" i="8" s="1"/>
  <c r="M4007" i="8" s="1"/>
  <c r="K4006" i="8"/>
  <c r="J4006" i="8"/>
  <c r="K4005" i="8"/>
  <c r="J4005" i="8"/>
  <c r="K4004" i="8"/>
  <c r="J4004" i="8"/>
  <c r="K4003" i="8"/>
  <c r="J4003" i="8"/>
  <c r="K4002" i="8"/>
  <c r="J4002" i="8"/>
  <c r="K4001" i="8"/>
  <c r="L4001" i="8" s="1"/>
  <c r="M4001" i="8" s="1"/>
  <c r="J4001" i="8"/>
  <c r="K4000" i="8"/>
  <c r="J4000" i="8"/>
  <c r="N4000" i="8" s="1"/>
  <c r="K3999" i="8"/>
  <c r="J3999" i="8"/>
  <c r="L3999" i="8" s="1"/>
  <c r="M3999" i="8" s="1"/>
  <c r="K3998" i="8"/>
  <c r="J3998" i="8"/>
  <c r="K3997" i="8"/>
  <c r="J3997" i="8"/>
  <c r="K3996" i="8"/>
  <c r="J3996" i="8"/>
  <c r="K3995" i="8"/>
  <c r="J3995" i="8"/>
  <c r="K3994" i="8"/>
  <c r="J3994" i="8"/>
  <c r="K3993" i="8"/>
  <c r="L3993" i="8" s="1"/>
  <c r="M3993" i="8" s="1"/>
  <c r="J3993" i="8"/>
  <c r="K3992" i="8"/>
  <c r="J3992" i="8"/>
  <c r="N3992" i="8" s="1"/>
  <c r="K3991" i="8"/>
  <c r="J3991" i="8"/>
  <c r="L3991" i="8" s="1"/>
  <c r="M3991" i="8" s="1"/>
  <c r="K3990" i="8"/>
  <c r="J3990" i="8"/>
  <c r="K3989" i="8"/>
  <c r="J3989" i="8"/>
  <c r="K3988" i="8"/>
  <c r="J3988" i="8"/>
  <c r="K3987" i="8"/>
  <c r="J3987" i="8"/>
  <c r="K3986" i="8"/>
  <c r="J3986" i="8"/>
  <c r="K3985" i="8"/>
  <c r="L3985" i="8" s="1"/>
  <c r="M3985" i="8" s="1"/>
  <c r="J3985" i="8"/>
  <c r="K3984" i="8"/>
  <c r="J3984" i="8"/>
  <c r="N3984" i="8" s="1"/>
  <c r="K3983" i="8"/>
  <c r="J3983" i="8"/>
  <c r="L3983" i="8" s="1"/>
  <c r="M3983" i="8" s="1"/>
  <c r="K3982" i="8"/>
  <c r="J3982" i="8"/>
  <c r="K3981" i="8"/>
  <c r="J3981" i="8"/>
  <c r="K3980" i="8"/>
  <c r="J3980" i="8"/>
  <c r="K3979" i="8"/>
  <c r="J3979" i="8"/>
  <c r="K3978" i="8"/>
  <c r="J3978" i="8"/>
  <c r="K3977" i="8"/>
  <c r="N3977" i="8" s="1"/>
  <c r="J3977" i="8"/>
  <c r="K3976" i="8"/>
  <c r="J3976" i="8"/>
  <c r="N3976" i="8" s="1"/>
  <c r="K3975" i="8"/>
  <c r="J3975" i="8"/>
  <c r="L3975" i="8" s="1"/>
  <c r="M3975" i="8" s="1"/>
  <c r="K3974" i="8"/>
  <c r="J3974" i="8"/>
  <c r="K3973" i="8"/>
  <c r="J3973" i="8"/>
  <c r="K3972" i="8"/>
  <c r="J3972" i="8"/>
  <c r="K3971" i="8"/>
  <c r="J3971" i="8"/>
  <c r="K3970" i="8"/>
  <c r="J3970" i="8"/>
  <c r="K3969" i="8"/>
  <c r="N3969" i="8" s="1"/>
  <c r="J3969" i="8"/>
  <c r="K3968" i="8"/>
  <c r="J3968" i="8"/>
  <c r="N3968" i="8" s="1"/>
  <c r="K3967" i="8"/>
  <c r="J3967" i="8"/>
  <c r="L3967" i="8" s="1"/>
  <c r="M3967" i="8" s="1"/>
  <c r="K3966" i="8"/>
  <c r="J3966" i="8"/>
  <c r="K3965" i="8"/>
  <c r="J3965" i="8"/>
  <c r="K3964" i="8"/>
  <c r="J3964" i="8"/>
  <c r="K3963" i="8"/>
  <c r="J3963" i="8"/>
  <c r="K3962" i="8"/>
  <c r="J3962" i="8"/>
  <c r="K3961" i="8"/>
  <c r="L3961" i="8" s="1"/>
  <c r="M3961" i="8" s="1"/>
  <c r="J3961" i="8"/>
  <c r="K3960" i="8"/>
  <c r="J3960" i="8"/>
  <c r="N3960" i="8" s="1"/>
  <c r="K3959" i="8"/>
  <c r="J3959" i="8"/>
  <c r="L3959" i="8" s="1"/>
  <c r="M3959" i="8" s="1"/>
  <c r="K3958" i="8"/>
  <c r="J3958" i="8"/>
  <c r="K3957" i="8"/>
  <c r="J3957" i="8"/>
  <c r="K3956" i="8"/>
  <c r="J3956" i="8"/>
  <c r="K3955" i="8"/>
  <c r="J3955" i="8"/>
  <c r="K3954" i="8"/>
  <c r="J3954" i="8"/>
  <c r="K3953" i="8"/>
  <c r="L3953" i="8" s="1"/>
  <c r="M3953" i="8" s="1"/>
  <c r="J3953" i="8"/>
  <c r="K3952" i="8"/>
  <c r="J3952" i="8"/>
  <c r="N3952" i="8" s="1"/>
  <c r="K3951" i="8"/>
  <c r="J3951" i="8"/>
  <c r="L3951" i="8" s="1"/>
  <c r="M3951" i="8" s="1"/>
  <c r="K3950" i="8"/>
  <c r="J3950" i="8"/>
  <c r="K3949" i="8"/>
  <c r="J3949" i="8"/>
  <c r="K3948" i="8"/>
  <c r="J3948" i="8"/>
  <c r="K3947" i="8"/>
  <c r="J3947" i="8"/>
  <c r="K3946" i="8"/>
  <c r="J3946" i="8"/>
  <c r="K3945" i="8"/>
  <c r="N3945" i="8" s="1"/>
  <c r="J3945" i="8"/>
  <c r="K3944" i="8"/>
  <c r="J3944" i="8"/>
  <c r="N3944" i="8" s="1"/>
  <c r="K3943" i="8"/>
  <c r="J3943" i="8"/>
  <c r="L3943" i="8" s="1"/>
  <c r="M3943" i="8" s="1"/>
  <c r="K3942" i="8"/>
  <c r="J3942" i="8"/>
  <c r="K3941" i="8"/>
  <c r="J3941" i="8"/>
  <c r="K3940" i="8"/>
  <c r="J3940" i="8"/>
  <c r="K3939" i="8"/>
  <c r="J3939" i="8"/>
  <c r="K3938" i="8"/>
  <c r="J3938" i="8"/>
  <c r="K3937" i="8"/>
  <c r="N3937" i="8" s="1"/>
  <c r="J3937" i="8"/>
  <c r="K3936" i="8"/>
  <c r="J3936" i="8"/>
  <c r="N3936" i="8" s="1"/>
  <c r="K3935" i="8"/>
  <c r="J3935" i="8"/>
  <c r="L3935" i="8" s="1"/>
  <c r="M3935" i="8" s="1"/>
  <c r="K3934" i="8"/>
  <c r="J3934" i="8"/>
  <c r="K3933" i="8"/>
  <c r="J3933" i="8"/>
  <c r="K3932" i="8"/>
  <c r="J3932" i="8"/>
  <c r="K3931" i="8"/>
  <c r="J3931" i="8"/>
  <c r="K3930" i="8"/>
  <c r="J3930" i="8"/>
  <c r="K3929" i="8"/>
  <c r="N3929" i="8" s="1"/>
  <c r="J3929" i="8"/>
  <c r="K3928" i="8"/>
  <c r="J3928" i="8"/>
  <c r="N3928" i="8" s="1"/>
  <c r="K3927" i="8"/>
  <c r="J3927" i="8"/>
  <c r="L3927" i="8" s="1"/>
  <c r="M3927" i="8" s="1"/>
  <c r="K3926" i="8"/>
  <c r="J3926" i="8"/>
  <c r="K3925" i="8"/>
  <c r="J3925" i="8"/>
  <c r="K3924" i="8"/>
  <c r="J3924" i="8"/>
  <c r="K3923" i="8"/>
  <c r="J3923" i="8"/>
  <c r="K3922" i="8"/>
  <c r="J3922" i="8"/>
  <c r="K3921" i="8"/>
  <c r="L3921" i="8" s="1"/>
  <c r="M3921" i="8" s="1"/>
  <c r="J3921" i="8"/>
  <c r="K3920" i="8"/>
  <c r="J3920" i="8"/>
  <c r="N3920" i="8" s="1"/>
  <c r="K3919" i="8"/>
  <c r="J3919" i="8"/>
  <c r="L3919" i="8" s="1"/>
  <c r="M3919" i="8" s="1"/>
  <c r="K3918" i="8"/>
  <c r="J3918" i="8"/>
  <c r="K3917" i="8"/>
  <c r="J3917" i="8"/>
  <c r="K3916" i="8"/>
  <c r="J3916" i="8"/>
  <c r="K3915" i="8"/>
  <c r="J3915" i="8"/>
  <c r="K3914" i="8"/>
  <c r="J3914" i="8"/>
  <c r="K3913" i="8"/>
  <c r="N3913" i="8" s="1"/>
  <c r="J3913" i="8"/>
  <c r="K3912" i="8"/>
  <c r="J3912" i="8"/>
  <c r="N3912" i="8" s="1"/>
  <c r="K3911" i="8"/>
  <c r="J3911" i="8"/>
  <c r="L3911" i="8" s="1"/>
  <c r="M3911" i="8" s="1"/>
  <c r="K3910" i="8"/>
  <c r="J3910" i="8"/>
  <c r="K3909" i="8"/>
  <c r="J3909" i="8"/>
  <c r="K3908" i="8"/>
  <c r="J3908" i="8"/>
  <c r="K3907" i="8"/>
  <c r="J3907" i="8"/>
  <c r="K3906" i="8"/>
  <c r="J3906" i="8"/>
  <c r="K3905" i="8"/>
  <c r="L3905" i="8" s="1"/>
  <c r="M3905" i="8" s="1"/>
  <c r="J3905" i="8"/>
  <c r="K3904" i="8"/>
  <c r="J3904" i="8"/>
  <c r="N3904" i="8" s="1"/>
  <c r="K3903" i="8"/>
  <c r="J3903" i="8"/>
  <c r="L3903" i="8" s="1"/>
  <c r="M3903" i="8" s="1"/>
  <c r="K3902" i="8"/>
  <c r="J3902" i="8"/>
  <c r="K3901" i="8"/>
  <c r="J3901" i="8"/>
  <c r="K3900" i="8"/>
  <c r="J3900" i="8"/>
  <c r="K3899" i="8"/>
  <c r="J3899" i="8"/>
  <c r="L3899" i="8" s="1"/>
  <c r="M3899" i="8" s="1"/>
  <c r="K3898" i="8"/>
  <c r="J3898" i="8"/>
  <c r="K3897" i="8"/>
  <c r="J3897" i="8"/>
  <c r="K3896" i="8"/>
  <c r="J3896" i="8"/>
  <c r="K3895" i="8"/>
  <c r="J3895" i="8"/>
  <c r="K3894" i="8"/>
  <c r="J3894" i="8"/>
  <c r="K3893" i="8"/>
  <c r="J3893" i="8"/>
  <c r="K3892" i="8"/>
  <c r="J3892" i="8"/>
  <c r="N3892" i="8" s="1"/>
  <c r="K3891" i="8"/>
  <c r="J3891" i="8"/>
  <c r="L3891" i="8" s="1"/>
  <c r="M3891" i="8" s="1"/>
  <c r="K3890" i="8"/>
  <c r="N3890" i="8" s="1"/>
  <c r="J3890" i="8"/>
  <c r="K3889" i="8"/>
  <c r="N3889" i="8" s="1"/>
  <c r="J3889" i="8"/>
  <c r="K3888" i="8"/>
  <c r="J3888" i="8"/>
  <c r="N3888" i="8" s="1"/>
  <c r="K3887" i="8"/>
  <c r="J3887" i="8"/>
  <c r="K3886" i="8"/>
  <c r="J3886" i="8"/>
  <c r="K3885" i="8"/>
  <c r="J3885" i="8"/>
  <c r="K3884" i="8"/>
  <c r="J3884" i="8"/>
  <c r="K3883" i="8"/>
  <c r="J3883" i="8"/>
  <c r="L3883" i="8" s="1"/>
  <c r="M3883" i="8" s="1"/>
  <c r="K3882" i="8"/>
  <c r="J3882" i="8"/>
  <c r="K3881" i="8"/>
  <c r="J3881" i="8"/>
  <c r="K3880" i="8"/>
  <c r="J3880" i="8"/>
  <c r="K3879" i="8"/>
  <c r="J3879" i="8"/>
  <c r="K3878" i="8"/>
  <c r="J3878" i="8"/>
  <c r="K3877" i="8"/>
  <c r="J3877" i="8"/>
  <c r="K3876" i="8"/>
  <c r="J3876" i="8"/>
  <c r="L3876" i="8" s="1"/>
  <c r="M3876" i="8" s="1"/>
  <c r="K3875" i="8"/>
  <c r="J3875" i="8"/>
  <c r="K3874" i="8"/>
  <c r="N3874" i="8" s="1"/>
  <c r="J3874" i="8"/>
  <c r="K3873" i="8"/>
  <c r="J3873" i="8"/>
  <c r="K3872" i="8"/>
  <c r="J3872" i="8"/>
  <c r="K3871" i="8"/>
  <c r="J3871" i="8"/>
  <c r="K3870" i="8"/>
  <c r="J3870" i="8"/>
  <c r="K3869" i="8"/>
  <c r="J3869" i="8"/>
  <c r="K3868" i="8"/>
  <c r="J3868" i="8"/>
  <c r="L3868" i="8" s="1"/>
  <c r="M3868" i="8" s="1"/>
  <c r="K3867" i="8"/>
  <c r="J3867" i="8"/>
  <c r="K3866" i="8"/>
  <c r="N3866" i="8" s="1"/>
  <c r="J3866" i="8"/>
  <c r="K3865" i="8"/>
  <c r="J3865" i="8"/>
  <c r="K3864" i="8"/>
  <c r="J3864" i="8"/>
  <c r="K3863" i="8"/>
  <c r="J3863" i="8"/>
  <c r="K3862" i="8"/>
  <c r="J3862" i="8"/>
  <c r="K3861" i="8"/>
  <c r="N3861" i="8" s="1"/>
  <c r="J3861" i="8"/>
  <c r="K3860" i="8"/>
  <c r="J3860" i="8"/>
  <c r="L3860" i="8" s="1"/>
  <c r="M3860" i="8" s="1"/>
  <c r="K3859" i="8"/>
  <c r="J3859" i="8"/>
  <c r="K3858" i="8"/>
  <c r="N3858" i="8" s="1"/>
  <c r="J3858" i="8"/>
  <c r="K3857" i="8"/>
  <c r="J3857" i="8"/>
  <c r="K3856" i="8"/>
  <c r="J3856" i="8"/>
  <c r="K3855" i="8"/>
  <c r="J3855" i="8"/>
  <c r="K3854" i="8"/>
  <c r="J3854" i="8"/>
  <c r="K3853" i="8"/>
  <c r="J3853" i="8"/>
  <c r="K3852" i="8"/>
  <c r="J3852" i="8"/>
  <c r="L3852" i="8" s="1"/>
  <c r="M3852" i="8" s="1"/>
  <c r="K3851" i="8"/>
  <c r="J3851" i="8"/>
  <c r="K3850" i="8"/>
  <c r="N3850" i="8" s="1"/>
  <c r="J3850" i="8"/>
  <c r="K3849" i="8"/>
  <c r="J3849" i="8"/>
  <c r="K3848" i="8"/>
  <c r="J3848" i="8"/>
  <c r="K3847" i="8"/>
  <c r="J3847" i="8"/>
  <c r="K3846" i="8"/>
  <c r="J3846" i="8"/>
  <c r="K3845" i="8"/>
  <c r="J3845" i="8"/>
  <c r="K3844" i="8"/>
  <c r="J3844" i="8"/>
  <c r="L3844" i="8" s="1"/>
  <c r="M3844" i="8" s="1"/>
  <c r="K3843" i="8"/>
  <c r="J3843" i="8"/>
  <c r="K3842" i="8"/>
  <c r="N3842" i="8" s="1"/>
  <c r="J3842" i="8"/>
  <c r="K3841" i="8"/>
  <c r="J3841" i="8"/>
  <c r="K3840" i="8"/>
  <c r="J3840" i="8"/>
  <c r="K3839" i="8"/>
  <c r="J3839" i="8"/>
  <c r="K3838" i="8"/>
  <c r="J3838" i="8"/>
  <c r="K3837" i="8"/>
  <c r="N3837" i="8" s="1"/>
  <c r="J3837" i="8"/>
  <c r="K3836" i="8"/>
  <c r="J3836" i="8"/>
  <c r="L3836" i="8" s="1"/>
  <c r="M3836" i="8" s="1"/>
  <c r="K3835" i="8"/>
  <c r="J3835" i="8"/>
  <c r="K3834" i="8"/>
  <c r="N3834" i="8" s="1"/>
  <c r="J3834" i="8"/>
  <c r="K3833" i="8"/>
  <c r="N3833" i="8" s="1"/>
  <c r="J3833" i="8"/>
  <c r="K3832" i="8"/>
  <c r="J3832" i="8"/>
  <c r="K3831" i="8"/>
  <c r="J3831" i="8"/>
  <c r="K3830" i="8"/>
  <c r="L3830" i="8" s="1"/>
  <c r="M3830" i="8" s="1"/>
  <c r="J3830" i="8"/>
  <c r="K3829" i="8"/>
  <c r="J3829" i="8"/>
  <c r="K3828" i="8"/>
  <c r="J3828" i="8"/>
  <c r="N3828" i="8" s="1"/>
  <c r="K3827" i="8"/>
  <c r="J3827" i="8"/>
  <c r="N3827" i="8" s="1"/>
  <c r="K3826" i="8"/>
  <c r="J3826" i="8"/>
  <c r="K3825" i="8"/>
  <c r="N3825" i="8" s="1"/>
  <c r="J3825" i="8"/>
  <c r="K3824" i="8"/>
  <c r="J3824" i="8"/>
  <c r="K3823" i="8"/>
  <c r="J3823" i="8"/>
  <c r="K3822" i="8"/>
  <c r="L3822" i="8" s="1"/>
  <c r="M3822" i="8" s="1"/>
  <c r="J3822" i="8"/>
  <c r="K3821" i="8"/>
  <c r="J3821" i="8"/>
  <c r="K3820" i="8"/>
  <c r="J3820" i="8"/>
  <c r="N3820" i="8" s="1"/>
  <c r="K3819" i="8"/>
  <c r="J3819" i="8"/>
  <c r="N3819" i="8" s="1"/>
  <c r="K3818" i="8"/>
  <c r="J3818" i="8"/>
  <c r="K3817" i="8"/>
  <c r="N3817" i="8" s="1"/>
  <c r="J3817" i="8"/>
  <c r="K3816" i="8"/>
  <c r="J3816" i="8"/>
  <c r="K3815" i="8"/>
  <c r="J3815" i="8"/>
  <c r="K3814" i="8"/>
  <c r="L3814" i="8" s="1"/>
  <c r="M3814" i="8" s="1"/>
  <c r="J3814" i="8"/>
  <c r="K3813" i="8"/>
  <c r="J3813" i="8"/>
  <c r="K3812" i="8"/>
  <c r="J3812" i="8"/>
  <c r="N3812" i="8" s="1"/>
  <c r="K3811" i="8"/>
  <c r="J3811" i="8"/>
  <c r="N3811" i="8" s="1"/>
  <c r="K3810" i="8"/>
  <c r="J3810" i="8"/>
  <c r="K3809" i="8"/>
  <c r="N3809" i="8" s="1"/>
  <c r="J3809" i="8"/>
  <c r="K3808" i="8"/>
  <c r="J3808" i="8"/>
  <c r="K3807" i="8"/>
  <c r="J3807" i="8"/>
  <c r="K3806" i="8"/>
  <c r="L3806" i="8" s="1"/>
  <c r="M3806" i="8" s="1"/>
  <c r="J3806" i="8"/>
  <c r="K3805" i="8"/>
  <c r="J3805" i="8"/>
  <c r="K3804" i="8"/>
  <c r="J3804" i="8"/>
  <c r="N3804" i="8" s="1"/>
  <c r="K3803" i="8"/>
  <c r="J3803" i="8"/>
  <c r="N3803" i="8" s="1"/>
  <c r="K3802" i="8"/>
  <c r="J3802" i="8"/>
  <c r="K3801" i="8"/>
  <c r="N3801" i="8" s="1"/>
  <c r="J3801" i="8"/>
  <c r="K3800" i="8"/>
  <c r="J3800" i="8"/>
  <c r="K3799" i="8"/>
  <c r="J3799" i="8"/>
  <c r="K3798" i="8"/>
  <c r="L3798" i="8" s="1"/>
  <c r="M3798" i="8" s="1"/>
  <c r="J3798" i="8"/>
  <c r="K3797" i="8"/>
  <c r="J3797" i="8"/>
  <c r="K3796" i="8"/>
  <c r="J3796" i="8"/>
  <c r="N3796" i="8" s="1"/>
  <c r="K3795" i="8"/>
  <c r="J3795" i="8"/>
  <c r="N3795" i="8" s="1"/>
  <c r="K3794" i="8"/>
  <c r="J3794" i="8"/>
  <c r="K3793" i="8"/>
  <c r="N3793" i="8" s="1"/>
  <c r="J3793" i="8"/>
  <c r="K3792" i="8"/>
  <c r="J3792" i="8"/>
  <c r="K3791" i="8"/>
  <c r="J3791" i="8"/>
  <c r="K3790" i="8"/>
  <c r="L3790" i="8" s="1"/>
  <c r="M3790" i="8" s="1"/>
  <c r="J3790" i="8"/>
  <c r="K3789" i="8"/>
  <c r="J3789" i="8"/>
  <c r="K3788" i="8"/>
  <c r="J3788" i="8"/>
  <c r="N3788" i="8" s="1"/>
  <c r="K3787" i="8"/>
  <c r="J3787" i="8"/>
  <c r="N3787" i="8" s="1"/>
  <c r="K3786" i="8"/>
  <c r="J3786" i="8"/>
  <c r="K3785" i="8"/>
  <c r="N3785" i="8" s="1"/>
  <c r="J3785" i="8"/>
  <c r="K3784" i="8"/>
  <c r="J3784" i="8"/>
  <c r="K3783" i="8"/>
  <c r="J3783" i="8"/>
  <c r="K3782" i="8"/>
  <c r="L3782" i="8" s="1"/>
  <c r="M3782" i="8" s="1"/>
  <c r="J3782" i="8"/>
  <c r="K3781" i="8"/>
  <c r="J3781" i="8"/>
  <c r="K3780" i="8"/>
  <c r="J3780" i="8"/>
  <c r="N3780" i="8" s="1"/>
  <c r="K3779" i="8"/>
  <c r="J3779" i="8"/>
  <c r="N3779" i="8" s="1"/>
  <c r="K3778" i="8"/>
  <c r="J3778" i="8"/>
  <c r="K3777" i="8"/>
  <c r="N3777" i="8" s="1"/>
  <c r="J3777" i="8"/>
  <c r="K3776" i="8"/>
  <c r="J3776" i="8"/>
  <c r="K3775" i="8"/>
  <c r="J3775" i="8"/>
  <c r="K3774" i="8"/>
  <c r="L3774" i="8" s="1"/>
  <c r="M3774" i="8" s="1"/>
  <c r="J3774" i="8"/>
  <c r="K3773" i="8"/>
  <c r="J3773" i="8"/>
  <c r="K3772" i="8"/>
  <c r="J3772" i="8"/>
  <c r="N3772" i="8" s="1"/>
  <c r="K3771" i="8"/>
  <c r="J3771" i="8"/>
  <c r="N3771" i="8" s="1"/>
  <c r="K3770" i="8"/>
  <c r="J3770" i="8"/>
  <c r="K3769" i="8"/>
  <c r="N3769" i="8" s="1"/>
  <c r="J3769" i="8"/>
  <c r="K3768" i="8"/>
  <c r="J3768" i="8"/>
  <c r="K3767" i="8"/>
  <c r="J3767" i="8"/>
  <c r="K3766" i="8"/>
  <c r="L3766" i="8" s="1"/>
  <c r="M3766" i="8" s="1"/>
  <c r="J3766" i="8"/>
  <c r="K3765" i="8"/>
  <c r="J3765" i="8"/>
  <c r="K3764" i="8"/>
  <c r="J3764" i="8"/>
  <c r="N3764" i="8" s="1"/>
  <c r="K3763" i="8"/>
  <c r="J3763" i="8"/>
  <c r="N3763" i="8" s="1"/>
  <c r="K3762" i="8"/>
  <c r="J3762" i="8"/>
  <c r="K3761" i="8"/>
  <c r="N3761" i="8" s="1"/>
  <c r="J3761" i="8"/>
  <c r="K3760" i="8"/>
  <c r="J3760" i="8"/>
  <c r="K3759" i="8"/>
  <c r="J3759" i="8"/>
  <c r="K3758" i="8"/>
  <c r="L3758" i="8" s="1"/>
  <c r="M3758" i="8" s="1"/>
  <c r="J3758" i="8"/>
  <c r="K3757" i="8"/>
  <c r="J3757" i="8"/>
  <c r="K3756" i="8"/>
  <c r="J3756" i="8"/>
  <c r="N3756" i="8" s="1"/>
  <c r="K3755" i="8"/>
  <c r="J3755" i="8"/>
  <c r="N3755" i="8" s="1"/>
  <c r="K3754" i="8"/>
  <c r="J3754" i="8"/>
  <c r="K3753" i="8"/>
  <c r="N3753" i="8" s="1"/>
  <c r="J3753" i="8"/>
  <c r="K3752" i="8"/>
  <c r="J3752" i="8"/>
  <c r="K3751" i="8"/>
  <c r="J3751" i="8"/>
  <c r="K3750" i="8"/>
  <c r="L3750" i="8" s="1"/>
  <c r="M3750" i="8" s="1"/>
  <c r="J3750" i="8"/>
  <c r="K3749" i="8"/>
  <c r="J3749" i="8"/>
  <c r="K3748" i="8"/>
  <c r="J3748" i="8"/>
  <c r="N3748" i="8" s="1"/>
  <c r="K3747" i="8"/>
  <c r="J3747" i="8"/>
  <c r="N3747" i="8" s="1"/>
  <c r="K3746" i="8"/>
  <c r="J3746" i="8"/>
  <c r="K3745" i="8"/>
  <c r="N3745" i="8" s="1"/>
  <c r="J3745" i="8"/>
  <c r="K3744" i="8"/>
  <c r="J3744" i="8"/>
  <c r="K3743" i="8"/>
  <c r="J3743" i="8"/>
  <c r="K3742" i="8"/>
  <c r="L3742" i="8" s="1"/>
  <c r="M3742" i="8" s="1"/>
  <c r="J3742" i="8"/>
  <c r="K3741" i="8"/>
  <c r="J3741" i="8"/>
  <c r="K3740" i="8"/>
  <c r="J3740" i="8"/>
  <c r="N3740" i="8" s="1"/>
  <c r="K3739" i="8"/>
  <c r="J3739" i="8"/>
  <c r="N3739" i="8" s="1"/>
  <c r="K3738" i="8"/>
  <c r="J3738" i="8"/>
  <c r="K3737" i="8"/>
  <c r="N3737" i="8" s="1"/>
  <c r="J3737" i="8"/>
  <c r="K3736" i="8"/>
  <c r="J3736" i="8"/>
  <c r="K3735" i="8"/>
  <c r="J3735" i="8"/>
  <c r="K3734" i="8"/>
  <c r="L3734" i="8" s="1"/>
  <c r="M3734" i="8" s="1"/>
  <c r="J3734" i="8"/>
  <c r="K3733" i="8"/>
  <c r="J3733" i="8"/>
  <c r="K3732" i="8"/>
  <c r="J3732" i="8"/>
  <c r="N3732" i="8" s="1"/>
  <c r="K3731" i="8"/>
  <c r="J3731" i="8"/>
  <c r="N3731" i="8" s="1"/>
  <c r="K3730" i="8"/>
  <c r="J3730" i="8"/>
  <c r="K3729" i="8"/>
  <c r="N3729" i="8" s="1"/>
  <c r="J3729" i="8"/>
  <c r="K3728" i="8"/>
  <c r="J3728" i="8"/>
  <c r="K3727" i="8"/>
  <c r="J3727" i="8"/>
  <c r="K3726" i="8"/>
  <c r="L3726" i="8" s="1"/>
  <c r="M3726" i="8" s="1"/>
  <c r="J3726" i="8"/>
  <c r="K3725" i="8"/>
  <c r="J3725" i="8"/>
  <c r="K3724" i="8"/>
  <c r="J3724" i="8"/>
  <c r="N3724" i="8" s="1"/>
  <c r="K3723" i="8"/>
  <c r="J3723" i="8"/>
  <c r="N3723" i="8" s="1"/>
  <c r="K3722" i="8"/>
  <c r="J3722" i="8"/>
  <c r="K3721" i="8"/>
  <c r="N3721" i="8" s="1"/>
  <c r="J3721" i="8"/>
  <c r="K3720" i="8"/>
  <c r="J3720" i="8"/>
  <c r="K3719" i="8"/>
  <c r="J3719" i="8"/>
  <c r="K3718" i="8"/>
  <c r="L3718" i="8" s="1"/>
  <c r="M3718" i="8" s="1"/>
  <c r="J3718" i="8"/>
  <c r="K3717" i="8"/>
  <c r="J3717" i="8"/>
  <c r="K3716" i="8"/>
  <c r="J3716" i="8"/>
  <c r="N3716" i="8" s="1"/>
  <c r="K3715" i="8"/>
  <c r="J3715" i="8"/>
  <c r="N3715" i="8" s="1"/>
  <c r="K3714" i="8"/>
  <c r="J3714" i="8"/>
  <c r="K3713" i="8"/>
  <c r="N3713" i="8" s="1"/>
  <c r="J3713" i="8"/>
  <c r="K3712" i="8"/>
  <c r="J3712" i="8"/>
  <c r="K3711" i="8"/>
  <c r="J3711" i="8"/>
  <c r="K3710" i="8"/>
  <c r="L3710" i="8" s="1"/>
  <c r="M3710" i="8" s="1"/>
  <c r="J3710" i="8"/>
  <c r="K3709" i="8"/>
  <c r="J3709" i="8"/>
  <c r="K3708" i="8"/>
  <c r="J3708" i="8"/>
  <c r="N3708" i="8" s="1"/>
  <c r="K3707" i="8"/>
  <c r="J3707" i="8"/>
  <c r="N3707" i="8" s="1"/>
  <c r="K3706" i="8"/>
  <c r="J3706" i="8"/>
  <c r="K3705" i="8"/>
  <c r="N3705" i="8" s="1"/>
  <c r="J3705" i="8"/>
  <c r="K3704" i="8"/>
  <c r="J3704" i="8"/>
  <c r="K3703" i="8"/>
  <c r="J3703" i="8"/>
  <c r="K3702" i="8"/>
  <c r="N3702" i="8" s="1"/>
  <c r="J3702" i="8"/>
  <c r="K3701" i="8"/>
  <c r="N3701" i="8" s="1"/>
  <c r="J3701" i="8"/>
  <c r="K3700" i="8"/>
  <c r="J3700" i="8"/>
  <c r="L3700" i="8" s="1"/>
  <c r="M3700" i="8" s="1"/>
  <c r="K3699" i="8"/>
  <c r="J3699" i="8"/>
  <c r="K3698" i="8"/>
  <c r="N3698" i="8" s="1"/>
  <c r="J3698" i="8"/>
  <c r="K3697" i="8"/>
  <c r="J3697" i="8"/>
  <c r="K3696" i="8"/>
  <c r="J3696" i="8"/>
  <c r="L3696" i="8" s="1"/>
  <c r="M3696" i="8" s="1"/>
  <c r="K3695" i="8"/>
  <c r="J3695" i="8"/>
  <c r="L3695" i="8" s="1"/>
  <c r="M3695" i="8" s="1"/>
  <c r="K3694" i="8"/>
  <c r="J3694" i="8"/>
  <c r="K3693" i="8"/>
  <c r="J3693" i="8"/>
  <c r="K3692" i="8"/>
  <c r="J3692" i="8"/>
  <c r="K3691" i="8"/>
  <c r="J3691" i="8"/>
  <c r="L3691" i="8" s="1"/>
  <c r="M3691" i="8" s="1"/>
  <c r="K3690" i="8"/>
  <c r="J3690" i="8"/>
  <c r="K3689" i="8"/>
  <c r="N3689" i="8" s="1"/>
  <c r="J3689" i="8"/>
  <c r="K3688" i="8"/>
  <c r="J3688" i="8"/>
  <c r="K3687" i="8"/>
  <c r="J3687" i="8"/>
  <c r="K3686" i="8"/>
  <c r="N3686" i="8" s="1"/>
  <c r="J3686" i="8"/>
  <c r="K3685" i="8"/>
  <c r="N3685" i="8" s="1"/>
  <c r="J3685" i="8"/>
  <c r="K3684" i="8"/>
  <c r="J3684" i="8"/>
  <c r="L3684" i="8" s="1"/>
  <c r="M3684" i="8" s="1"/>
  <c r="K3683" i="8"/>
  <c r="J3683" i="8"/>
  <c r="K3682" i="8"/>
  <c r="N3682" i="8" s="1"/>
  <c r="J3682" i="8"/>
  <c r="K3681" i="8"/>
  <c r="J3681" i="8"/>
  <c r="K3680" i="8"/>
  <c r="J3680" i="8"/>
  <c r="L3680" i="8" s="1"/>
  <c r="M3680" i="8" s="1"/>
  <c r="K3679" i="8"/>
  <c r="J3679" i="8"/>
  <c r="L3679" i="8" s="1"/>
  <c r="M3679" i="8" s="1"/>
  <c r="K3678" i="8"/>
  <c r="J3678" i="8"/>
  <c r="K3677" i="8"/>
  <c r="J3677" i="8"/>
  <c r="K3676" i="8"/>
  <c r="J3676" i="8"/>
  <c r="K3675" i="8"/>
  <c r="J3675" i="8"/>
  <c r="L3675" i="8" s="1"/>
  <c r="M3675" i="8" s="1"/>
  <c r="K3674" i="8"/>
  <c r="J3674" i="8"/>
  <c r="K3673" i="8"/>
  <c r="N3673" i="8" s="1"/>
  <c r="J3673" i="8"/>
  <c r="K3672" i="8"/>
  <c r="J3672" i="8"/>
  <c r="K3671" i="8"/>
  <c r="J3671" i="8"/>
  <c r="K3670" i="8"/>
  <c r="N3670" i="8" s="1"/>
  <c r="J3670" i="8"/>
  <c r="K3669" i="8"/>
  <c r="N3669" i="8" s="1"/>
  <c r="J3669" i="8"/>
  <c r="K3668" i="8"/>
  <c r="J3668" i="8"/>
  <c r="L3668" i="8" s="1"/>
  <c r="M3668" i="8" s="1"/>
  <c r="K3667" i="8"/>
  <c r="J3667" i="8"/>
  <c r="K3666" i="8"/>
  <c r="N3666" i="8" s="1"/>
  <c r="J3666" i="8"/>
  <c r="K3665" i="8"/>
  <c r="J3665" i="8"/>
  <c r="K3664" i="8"/>
  <c r="J3664" i="8"/>
  <c r="L3664" i="8" s="1"/>
  <c r="M3664" i="8" s="1"/>
  <c r="K3663" i="8"/>
  <c r="J3663" i="8"/>
  <c r="L3663" i="8" s="1"/>
  <c r="M3663" i="8" s="1"/>
  <c r="K3662" i="8"/>
  <c r="J3662" i="8"/>
  <c r="K3661" i="8"/>
  <c r="J3661" i="8"/>
  <c r="K3660" i="8"/>
  <c r="J3660" i="8"/>
  <c r="K3659" i="8"/>
  <c r="J3659" i="8"/>
  <c r="L3659" i="8" s="1"/>
  <c r="M3659" i="8" s="1"/>
  <c r="K3658" i="8"/>
  <c r="J3658" i="8"/>
  <c r="K3657" i="8"/>
  <c r="N3657" i="8" s="1"/>
  <c r="J3657" i="8"/>
  <c r="K3656" i="8"/>
  <c r="J3656" i="8"/>
  <c r="K3655" i="8"/>
  <c r="J3655" i="8"/>
  <c r="K3654" i="8"/>
  <c r="N3654" i="8" s="1"/>
  <c r="J3654" i="8"/>
  <c r="K3653" i="8"/>
  <c r="N3653" i="8" s="1"/>
  <c r="J3653" i="8"/>
  <c r="K3652" i="8"/>
  <c r="J3652" i="8"/>
  <c r="L3652" i="8" s="1"/>
  <c r="M3652" i="8" s="1"/>
  <c r="K3651" i="8"/>
  <c r="J3651" i="8"/>
  <c r="K3650" i="8"/>
  <c r="N3650" i="8" s="1"/>
  <c r="J3650" i="8"/>
  <c r="K3649" i="8"/>
  <c r="J3649" i="8"/>
  <c r="K3648" i="8"/>
  <c r="J3648" i="8"/>
  <c r="L3648" i="8" s="1"/>
  <c r="M3648" i="8" s="1"/>
  <c r="K3647" i="8"/>
  <c r="J3647" i="8"/>
  <c r="L3647" i="8" s="1"/>
  <c r="M3647" i="8" s="1"/>
  <c r="K3646" i="8"/>
  <c r="J3646" i="8"/>
  <c r="K3645" i="8"/>
  <c r="J3645" i="8"/>
  <c r="K3644" i="8"/>
  <c r="J3644" i="8"/>
  <c r="K3643" i="8"/>
  <c r="J3643" i="8"/>
  <c r="L3643" i="8" s="1"/>
  <c r="M3643" i="8" s="1"/>
  <c r="K3642" i="8"/>
  <c r="J3642" i="8"/>
  <c r="K3641" i="8"/>
  <c r="N3641" i="8" s="1"/>
  <c r="J3641" i="8"/>
  <c r="K3640" i="8"/>
  <c r="J3640" i="8"/>
  <c r="K3639" i="8"/>
  <c r="J3639" i="8"/>
  <c r="K3638" i="8"/>
  <c r="L3638" i="8" s="1"/>
  <c r="M3638" i="8" s="1"/>
  <c r="J3638" i="8"/>
  <c r="K3637" i="8"/>
  <c r="J3637" i="8"/>
  <c r="K3636" i="8"/>
  <c r="J3636" i="8"/>
  <c r="N3636" i="8" s="1"/>
  <c r="K3635" i="8"/>
  <c r="J3635" i="8"/>
  <c r="N3635" i="8" s="1"/>
  <c r="K3634" i="8"/>
  <c r="J3634" i="8"/>
  <c r="K3633" i="8"/>
  <c r="J3633" i="8"/>
  <c r="K3632" i="8"/>
  <c r="J3632" i="8"/>
  <c r="K3631" i="8"/>
  <c r="J3631" i="8"/>
  <c r="K3630" i="8"/>
  <c r="L3630" i="8" s="1"/>
  <c r="M3630" i="8" s="1"/>
  <c r="J3630" i="8"/>
  <c r="K3629" i="8"/>
  <c r="J3629" i="8"/>
  <c r="K3628" i="8"/>
  <c r="J3628" i="8"/>
  <c r="N3628" i="8" s="1"/>
  <c r="K3627" i="8"/>
  <c r="J3627" i="8"/>
  <c r="N3627" i="8" s="1"/>
  <c r="K3626" i="8"/>
  <c r="J3626" i="8"/>
  <c r="K3625" i="8"/>
  <c r="J3625" i="8"/>
  <c r="K3624" i="8"/>
  <c r="J3624" i="8"/>
  <c r="K3623" i="8"/>
  <c r="J3623" i="8"/>
  <c r="K3622" i="8"/>
  <c r="L3622" i="8" s="1"/>
  <c r="M3622" i="8" s="1"/>
  <c r="J3622" i="8"/>
  <c r="K3621" i="8"/>
  <c r="J3621" i="8"/>
  <c r="K3620" i="8"/>
  <c r="J3620" i="8"/>
  <c r="N3620" i="8" s="1"/>
  <c r="K3619" i="8"/>
  <c r="J3619" i="8"/>
  <c r="N3619" i="8" s="1"/>
  <c r="K3618" i="8"/>
  <c r="J3618" i="8"/>
  <c r="K3617" i="8"/>
  <c r="J3617" i="8"/>
  <c r="K3616" i="8"/>
  <c r="J3616" i="8"/>
  <c r="K3615" i="8"/>
  <c r="J3615" i="8"/>
  <c r="K3614" i="8"/>
  <c r="L3614" i="8" s="1"/>
  <c r="M3614" i="8" s="1"/>
  <c r="J3614" i="8"/>
  <c r="K3613" i="8"/>
  <c r="J3613" i="8"/>
  <c r="K3612" i="8"/>
  <c r="J3612" i="8"/>
  <c r="N3612" i="8" s="1"/>
  <c r="K3611" i="8"/>
  <c r="J3611" i="8"/>
  <c r="N3611" i="8" s="1"/>
  <c r="K3610" i="8"/>
  <c r="J3610" i="8"/>
  <c r="K3609" i="8"/>
  <c r="N3609" i="8" s="1"/>
  <c r="J3609" i="8"/>
  <c r="K3608" i="8"/>
  <c r="J3608" i="8"/>
  <c r="K3607" i="8"/>
  <c r="J3607" i="8"/>
  <c r="K3606" i="8"/>
  <c r="L3606" i="8" s="1"/>
  <c r="M3606" i="8" s="1"/>
  <c r="J3606" i="8"/>
  <c r="K3605" i="8"/>
  <c r="J3605" i="8"/>
  <c r="K3604" i="8"/>
  <c r="J3604" i="8"/>
  <c r="N3604" i="8" s="1"/>
  <c r="K3603" i="8"/>
  <c r="J3603" i="8"/>
  <c r="N3603" i="8" s="1"/>
  <c r="K3602" i="8"/>
  <c r="J3602" i="8"/>
  <c r="K3601" i="8"/>
  <c r="N3601" i="8" s="1"/>
  <c r="J3601" i="8"/>
  <c r="K3600" i="8"/>
  <c r="J3600" i="8"/>
  <c r="K3599" i="8"/>
  <c r="J3599" i="8"/>
  <c r="K3598" i="8"/>
  <c r="L3598" i="8" s="1"/>
  <c r="M3598" i="8" s="1"/>
  <c r="J3598" i="8"/>
  <c r="K3597" i="8"/>
  <c r="J3597" i="8"/>
  <c r="K3596" i="8"/>
  <c r="J3596" i="8"/>
  <c r="N3596" i="8" s="1"/>
  <c r="K3595" i="8"/>
  <c r="J3595" i="8"/>
  <c r="N3595" i="8" s="1"/>
  <c r="K3594" i="8"/>
  <c r="J3594" i="8"/>
  <c r="K3593" i="8"/>
  <c r="N3593" i="8" s="1"/>
  <c r="J3593" i="8"/>
  <c r="K3592" i="8"/>
  <c r="J3592" i="8"/>
  <c r="K3591" i="8"/>
  <c r="J3591" i="8"/>
  <c r="K3590" i="8"/>
  <c r="L3590" i="8" s="1"/>
  <c r="M3590" i="8" s="1"/>
  <c r="J3590" i="8"/>
  <c r="K3589" i="8"/>
  <c r="J3589" i="8"/>
  <c r="K3588" i="8"/>
  <c r="J3588" i="8"/>
  <c r="N3588" i="8" s="1"/>
  <c r="K3587" i="8"/>
  <c r="J3587" i="8"/>
  <c r="N3587" i="8" s="1"/>
  <c r="K3586" i="8"/>
  <c r="J3586" i="8"/>
  <c r="K3585" i="8"/>
  <c r="N3585" i="8" s="1"/>
  <c r="J3585" i="8"/>
  <c r="K3584" i="8"/>
  <c r="J3584" i="8"/>
  <c r="K3583" i="8"/>
  <c r="J3583" i="8"/>
  <c r="K3582" i="8"/>
  <c r="L3582" i="8" s="1"/>
  <c r="M3582" i="8" s="1"/>
  <c r="J3582" i="8"/>
  <c r="K3581" i="8"/>
  <c r="J3581" i="8"/>
  <c r="K3580" i="8"/>
  <c r="J3580" i="8"/>
  <c r="N3580" i="8" s="1"/>
  <c r="K3579" i="8"/>
  <c r="J3579" i="8"/>
  <c r="N3579" i="8" s="1"/>
  <c r="K3578" i="8"/>
  <c r="J3578" i="8"/>
  <c r="K3577" i="8"/>
  <c r="N3577" i="8" s="1"/>
  <c r="J3577" i="8"/>
  <c r="K3576" i="8"/>
  <c r="J3576" i="8"/>
  <c r="K3575" i="8"/>
  <c r="J3575" i="8"/>
  <c r="K3574" i="8"/>
  <c r="L3574" i="8" s="1"/>
  <c r="M3574" i="8" s="1"/>
  <c r="J3574" i="8"/>
  <c r="K3573" i="8"/>
  <c r="J3573" i="8"/>
  <c r="K3572" i="8"/>
  <c r="J3572" i="8"/>
  <c r="N3572" i="8" s="1"/>
  <c r="K3571" i="8"/>
  <c r="J3571" i="8"/>
  <c r="N3571" i="8" s="1"/>
  <c r="K3570" i="8"/>
  <c r="J3570" i="8"/>
  <c r="K3569" i="8"/>
  <c r="N3569" i="8" s="1"/>
  <c r="J3569" i="8"/>
  <c r="K3568" i="8"/>
  <c r="J3568" i="8"/>
  <c r="K3567" i="8"/>
  <c r="J3567" i="8"/>
  <c r="K3566" i="8"/>
  <c r="L3566" i="8" s="1"/>
  <c r="M3566" i="8" s="1"/>
  <c r="J3566" i="8"/>
  <c r="K3565" i="8"/>
  <c r="J3565" i="8"/>
  <c r="K3564" i="8"/>
  <c r="J3564" i="8"/>
  <c r="N3564" i="8" s="1"/>
  <c r="K3563" i="8"/>
  <c r="J3563" i="8"/>
  <c r="N3563" i="8" s="1"/>
  <c r="K3562" i="8"/>
  <c r="J3562" i="8"/>
  <c r="K3561" i="8"/>
  <c r="N3561" i="8" s="1"/>
  <c r="J3561" i="8"/>
  <c r="K3560" i="8"/>
  <c r="J3560" i="8"/>
  <c r="K3559" i="8"/>
  <c r="J3559" i="8"/>
  <c r="K3558" i="8"/>
  <c r="L3558" i="8" s="1"/>
  <c r="M3558" i="8" s="1"/>
  <c r="J3558" i="8"/>
  <c r="K3557" i="8"/>
  <c r="J3557" i="8"/>
  <c r="K3556" i="8"/>
  <c r="J3556" i="8"/>
  <c r="N3556" i="8" s="1"/>
  <c r="K3555" i="8"/>
  <c r="J3555" i="8"/>
  <c r="N3555" i="8" s="1"/>
  <c r="K3554" i="8"/>
  <c r="J3554" i="8"/>
  <c r="K3553" i="8"/>
  <c r="N3553" i="8" s="1"/>
  <c r="J3553" i="8"/>
  <c r="K3552" i="8"/>
  <c r="J3552" i="8"/>
  <c r="K3551" i="8"/>
  <c r="J3551" i="8"/>
  <c r="K3550" i="8"/>
  <c r="L3550" i="8" s="1"/>
  <c r="M3550" i="8" s="1"/>
  <c r="J3550" i="8"/>
  <c r="K3549" i="8"/>
  <c r="J3549" i="8"/>
  <c r="K3548" i="8"/>
  <c r="J3548" i="8"/>
  <c r="N3548" i="8" s="1"/>
  <c r="K3547" i="8"/>
  <c r="J3547" i="8"/>
  <c r="N3547" i="8" s="1"/>
  <c r="K3546" i="8"/>
  <c r="J3546" i="8"/>
  <c r="K3545" i="8"/>
  <c r="N3545" i="8" s="1"/>
  <c r="J3545" i="8"/>
  <c r="K3544" i="8"/>
  <c r="J3544" i="8"/>
  <c r="K3543" i="8"/>
  <c r="J3543" i="8"/>
  <c r="K3542" i="8"/>
  <c r="L3542" i="8" s="1"/>
  <c r="M3542" i="8" s="1"/>
  <c r="J3542" i="8"/>
  <c r="K3541" i="8"/>
  <c r="J3541" i="8"/>
  <c r="K3540" i="8"/>
  <c r="J3540" i="8"/>
  <c r="N3540" i="8" s="1"/>
  <c r="K3539" i="8"/>
  <c r="J3539" i="8"/>
  <c r="N3539" i="8" s="1"/>
  <c r="K3538" i="8"/>
  <c r="J3538" i="8"/>
  <c r="K3537" i="8"/>
  <c r="N3537" i="8" s="1"/>
  <c r="J3537" i="8"/>
  <c r="K3536" i="8"/>
  <c r="J3536" i="8"/>
  <c r="K3535" i="8"/>
  <c r="J3535" i="8"/>
  <c r="K3534" i="8"/>
  <c r="L3534" i="8" s="1"/>
  <c r="M3534" i="8" s="1"/>
  <c r="J3534" i="8"/>
  <c r="K3533" i="8"/>
  <c r="J3533" i="8"/>
  <c r="K3532" i="8"/>
  <c r="J3532" i="8"/>
  <c r="N3532" i="8" s="1"/>
  <c r="K3531" i="8"/>
  <c r="J3531" i="8"/>
  <c r="N3531" i="8" s="1"/>
  <c r="K3530" i="8"/>
  <c r="J3530" i="8"/>
  <c r="K3529" i="8"/>
  <c r="N3529" i="8" s="1"/>
  <c r="J3529" i="8"/>
  <c r="K3528" i="8"/>
  <c r="J3528" i="8"/>
  <c r="K3527" i="8"/>
  <c r="J3527" i="8"/>
  <c r="K3526" i="8"/>
  <c r="L3526" i="8" s="1"/>
  <c r="M3526" i="8" s="1"/>
  <c r="J3526" i="8"/>
  <c r="K3525" i="8"/>
  <c r="J3525" i="8"/>
  <c r="K3524" i="8"/>
  <c r="J3524" i="8"/>
  <c r="N3524" i="8" s="1"/>
  <c r="K3523" i="8"/>
  <c r="J3523" i="8"/>
  <c r="N3523" i="8" s="1"/>
  <c r="K3522" i="8"/>
  <c r="J3522" i="8"/>
  <c r="K3521" i="8"/>
  <c r="N3521" i="8" s="1"/>
  <c r="J3521" i="8"/>
  <c r="K3520" i="8"/>
  <c r="J3520" i="8"/>
  <c r="K3519" i="8"/>
  <c r="J3519" i="8"/>
  <c r="K3518" i="8"/>
  <c r="L3518" i="8" s="1"/>
  <c r="M3518" i="8" s="1"/>
  <c r="J3518" i="8"/>
  <c r="K3517" i="8"/>
  <c r="J3517" i="8"/>
  <c r="K3516" i="8"/>
  <c r="J3516" i="8"/>
  <c r="N3516" i="8" s="1"/>
  <c r="K3515" i="8"/>
  <c r="J3515" i="8"/>
  <c r="N3515" i="8" s="1"/>
  <c r="K3514" i="8"/>
  <c r="J3514" i="8"/>
  <c r="K3513" i="8"/>
  <c r="N3513" i="8" s="1"/>
  <c r="J3513" i="8"/>
  <c r="K3512" i="8"/>
  <c r="J3512" i="8"/>
  <c r="K3511" i="8"/>
  <c r="J3511" i="8"/>
  <c r="K3510" i="8"/>
  <c r="L3510" i="8" s="1"/>
  <c r="M3510" i="8" s="1"/>
  <c r="J3510" i="8"/>
  <c r="K3509" i="8"/>
  <c r="J3509" i="8"/>
  <c r="K3508" i="8"/>
  <c r="J3508" i="8"/>
  <c r="N3508" i="8" s="1"/>
  <c r="K3507" i="8"/>
  <c r="J3507" i="8"/>
  <c r="N3507" i="8" s="1"/>
  <c r="K3506" i="8"/>
  <c r="J3506" i="8"/>
  <c r="K3505" i="8"/>
  <c r="N3505" i="8" s="1"/>
  <c r="J3505" i="8"/>
  <c r="K3504" i="8"/>
  <c r="J3504" i="8"/>
  <c r="K3503" i="8"/>
  <c r="J3503" i="8"/>
  <c r="N3503" i="8" s="1"/>
  <c r="K3502" i="8"/>
  <c r="J3502" i="8"/>
  <c r="K3501" i="8"/>
  <c r="N3501" i="8" s="1"/>
  <c r="J3501" i="8"/>
  <c r="K3500" i="8"/>
  <c r="J3500" i="8"/>
  <c r="K3499" i="8"/>
  <c r="J3499" i="8"/>
  <c r="K3498" i="8"/>
  <c r="L3498" i="8" s="1"/>
  <c r="M3498" i="8" s="1"/>
  <c r="J3498" i="8"/>
  <c r="K3497" i="8"/>
  <c r="J3497" i="8"/>
  <c r="K3496" i="8"/>
  <c r="J3496" i="8"/>
  <c r="N3496" i="8" s="1"/>
  <c r="K3495" i="8"/>
  <c r="J3495" i="8"/>
  <c r="N3495" i="8" s="1"/>
  <c r="K3494" i="8"/>
  <c r="J3494" i="8"/>
  <c r="K3493" i="8"/>
  <c r="N3493" i="8" s="1"/>
  <c r="J3493" i="8"/>
  <c r="K3492" i="8"/>
  <c r="J3492" i="8"/>
  <c r="K3491" i="8"/>
  <c r="J3491" i="8"/>
  <c r="K3490" i="8"/>
  <c r="L3490" i="8" s="1"/>
  <c r="M3490" i="8" s="1"/>
  <c r="J3490" i="8"/>
  <c r="K3489" i="8"/>
  <c r="J3489" i="8"/>
  <c r="K3488" i="8"/>
  <c r="J3488" i="8"/>
  <c r="N3488" i="8" s="1"/>
  <c r="K3487" i="8"/>
  <c r="J3487" i="8"/>
  <c r="N3487" i="8" s="1"/>
  <c r="K3486" i="8"/>
  <c r="J3486" i="8"/>
  <c r="K3485" i="8"/>
  <c r="N3485" i="8" s="1"/>
  <c r="J3485" i="8"/>
  <c r="K3484" i="8"/>
  <c r="J3484" i="8"/>
  <c r="K3483" i="8"/>
  <c r="J3483" i="8"/>
  <c r="K3482" i="8"/>
  <c r="L3482" i="8" s="1"/>
  <c r="M3482" i="8" s="1"/>
  <c r="J3482" i="8"/>
  <c r="K3481" i="8"/>
  <c r="J3481" i="8"/>
  <c r="K3480" i="8"/>
  <c r="J3480" i="8"/>
  <c r="N3480" i="8" s="1"/>
  <c r="K3479" i="8"/>
  <c r="J3479" i="8"/>
  <c r="N3479" i="8" s="1"/>
  <c r="K3478" i="8"/>
  <c r="J3478" i="8"/>
  <c r="K3477" i="8"/>
  <c r="N3477" i="8" s="1"/>
  <c r="J3477" i="8"/>
  <c r="K3476" i="8"/>
  <c r="J3476" i="8"/>
  <c r="K3475" i="8"/>
  <c r="J3475" i="8"/>
  <c r="K3474" i="8"/>
  <c r="L3474" i="8" s="1"/>
  <c r="M3474" i="8" s="1"/>
  <c r="J3474" i="8"/>
  <c r="K3473" i="8"/>
  <c r="J3473" i="8"/>
  <c r="K3472" i="8"/>
  <c r="J3472" i="8"/>
  <c r="N3472" i="8" s="1"/>
  <c r="K3471" i="8"/>
  <c r="J3471" i="8"/>
  <c r="N3471" i="8" s="1"/>
  <c r="K3470" i="8"/>
  <c r="J3470" i="8"/>
  <c r="K3469" i="8"/>
  <c r="N3469" i="8" s="1"/>
  <c r="J3469" i="8"/>
  <c r="K3468" i="8"/>
  <c r="J3468" i="8"/>
  <c r="K3467" i="8"/>
  <c r="J3467" i="8"/>
  <c r="K3466" i="8"/>
  <c r="L3466" i="8" s="1"/>
  <c r="M3466" i="8" s="1"/>
  <c r="J3466" i="8"/>
  <c r="K3465" i="8"/>
  <c r="J3465" i="8"/>
  <c r="K3464" i="8"/>
  <c r="J3464" i="8"/>
  <c r="N3464" i="8" s="1"/>
  <c r="K3463" i="8"/>
  <c r="J3463" i="8"/>
  <c r="N3463" i="8" s="1"/>
  <c r="K3462" i="8"/>
  <c r="J3462" i="8"/>
  <c r="K3461" i="8"/>
  <c r="N3461" i="8" s="1"/>
  <c r="J3461" i="8"/>
  <c r="K3460" i="8"/>
  <c r="J3460" i="8"/>
  <c r="K3459" i="8"/>
  <c r="J3459" i="8"/>
  <c r="K3458" i="8"/>
  <c r="L3458" i="8" s="1"/>
  <c r="M3458" i="8" s="1"/>
  <c r="J3458" i="8"/>
  <c r="K3457" i="8"/>
  <c r="J3457" i="8"/>
  <c r="K3456" i="8"/>
  <c r="J3456" i="8"/>
  <c r="N3456" i="8" s="1"/>
  <c r="K3455" i="8"/>
  <c r="J3455" i="8"/>
  <c r="N3455" i="8" s="1"/>
  <c r="K3454" i="8"/>
  <c r="J3454" i="8"/>
  <c r="K3453" i="8"/>
  <c r="N3453" i="8" s="1"/>
  <c r="J3453" i="8"/>
  <c r="K3452" i="8"/>
  <c r="J3452" i="8"/>
  <c r="K3451" i="8"/>
  <c r="J3451" i="8"/>
  <c r="K3450" i="8"/>
  <c r="L3450" i="8" s="1"/>
  <c r="M3450" i="8" s="1"/>
  <c r="J3450" i="8"/>
  <c r="K3449" i="8"/>
  <c r="J3449" i="8"/>
  <c r="K3448" i="8"/>
  <c r="J3448" i="8"/>
  <c r="N3448" i="8" s="1"/>
  <c r="K3447" i="8"/>
  <c r="J3447" i="8"/>
  <c r="L3447" i="8" s="1"/>
  <c r="M3447" i="8" s="1"/>
  <c r="K3446" i="8"/>
  <c r="J3446" i="8"/>
  <c r="K3445" i="8"/>
  <c r="N3445" i="8" s="1"/>
  <c r="J3445" i="8"/>
  <c r="K3444" i="8"/>
  <c r="J3444" i="8"/>
  <c r="K3443" i="8"/>
  <c r="J3443" i="8"/>
  <c r="L3443" i="8" s="1"/>
  <c r="M3443" i="8" s="1"/>
  <c r="K3442" i="8"/>
  <c r="J3442" i="8"/>
  <c r="K3441" i="8"/>
  <c r="N3441" i="8" s="1"/>
  <c r="J3441" i="8"/>
  <c r="K3440" i="8"/>
  <c r="J3440" i="8"/>
  <c r="K3439" i="8"/>
  <c r="J3439" i="8"/>
  <c r="L3439" i="8" s="1"/>
  <c r="M3439" i="8" s="1"/>
  <c r="K3438" i="8"/>
  <c r="J3438" i="8"/>
  <c r="K3437" i="8"/>
  <c r="N3437" i="8" s="1"/>
  <c r="J3437" i="8"/>
  <c r="K3436" i="8"/>
  <c r="J3436" i="8"/>
  <c r="K3435" i="8"/>
  <c r="J3435" i="8"/>
  <c r="K3434" i="8"/>
  <c r="J3434" i="8"/>
  <c r="K3433" i="8"/>
  <c r="J3433" i="8"/>
  <c r="K3432" i="8"/>
  <c r="J3432" i="8"/>
  <c r="N3432" i="8" s="1"/>
  <c r="K3431" i="8"/>
  <c r="J3431" i="8"/>
  <c r="L3431" i="8" s="1"/>
  <c r="M3431" i="8" s="1"/>
  <c r="K3430" i="8"/>
  <c r="J3430" i="8"/>
  <c r="K3429" i="8"/>
  <c r="N3429" i="8" s="1"/>
  <c r="J3429" i="8"/>
  <c r="K3428" i="8"/>
  <c r="J3428" i="8"/>
  <c r="K3427" i="8"/>
  <c r="J3427" i="8"/>
  <c r="L3427" i="8" s="1"/>
  <c r="M3427" i="8" s="1"/>
  <c r="K3426" i="8"/>
  <c r="J3426" i="8"/>
  <c r="K3425" i="8"/>
  <c r="N3425" i="8" s="1"/>
  <c r="J3425" i="8"/>
  <c r="K3424" i="8"/>
  <c r="J3424" i="8"/>
  <c r="L3424" i="8" s="1"/>
  <c r="M3424" i="8" s="1"/>
  <c r="K3423" i="8"/>
  <c r="J3423" i="8"/>
  <c r="K3422" i="8"/>
  <c r="N3422" i="8" s="1"/>
  <c r="J3422" i="8"/>
  <c r="K3421" i="8"/>
  <c r="N3421" i="8" s="1"/>
  <c r="J3421" i="8"/>
  <c r="K3420" i="8"/>
  <c r="J3420" i="8"/>
  <c r="K3419" i="8"/>
  <c r="J3419" i="8"/>
  <c r="K3418" i="8"/>
  <c r="N3418" i="8" s="1"/>
  <c r="J3418" i="8"/>
  <c r="K3417" i="8"/>
  <c r="N3417" i="8" s="1"/>
  <c r="J3417" i="8"/>
  <c r="K3416" i="8"/>
  <c r="J3416" i="8"/>
  <c r="L3416" i="8" s="1"/>
  <c r="M3416" i="8" s="1"/>
  <c r="K3415" i="8"/>
  <c r="J3415" i="8"/>
  <c r="K3414" i="8"/>
  <c r="N3414" i="8" s="1"/>
  <c r="J3414" i="8"/>
  <c r="K3413" i="8"/>
  <c r="N3413" i="8" s="1"/>
  <c r="J3413" i="8"/>
  <c r="K3412" i="8"/>
  <c r="J3412" i="8"/>
  <c r="K3411" i="8"/>
  <c r="J3411" i="8"/>
  <c r="K3410" i="8"/>
  <c r="N3410" i="8" s="1"/>
  <c r="J3410" i="8"/>
  <c r="K3409" i="8"/>
  <c r="N3409" i="8" s="1"/>
  <c r="J3409" i="8"/>
  <c r="K3408" i="8"/>
  <c r="J3408" i="8"/>
  <c r="L3408" i="8" s="1"/>
  <c r="M3408" i="8" s="1"/>
  <c r="K3407" i="8"/>
  <c r="J3407" i="8"/>
  <c r="K3406" i="8"/>
  <c r="N3406" i="8" s="1"/>
  <c r="J3406" i="8"/>
  <c r="K3405" i="8"/>
  <c r="N3405" i="8" s="1"/>
  <c r="J3405" i="8"/>
  <c r="K3404" i="8"/>
  <c r="J3404" i="8"/>
  <c r="K3403" i="8"/>
  <c r="J3403" i="8"/>
  <c r="K3402" i="8"/>
  <c r="N3402" i="8" s="1"/>
  <c r="J3402" i="8"/>
  <c r="K3401" i="8"/>
  <c r="N3401" i="8" s="1"/>
  <c r="J3401" i="8"/>
  <c r="K3400" i="8"/>
  <c r="J3400" i="8"/>
  <c r="L3400" i="8" s="1"/>
  <c r="M3400" i="8" s="1"/>
  <c r="K3399" i="8"/>
  <c r="J3399" i="8"/>
  <c r="K3398" i="8"/>
  <c r="N3398" i="8" s="1"/>
  <c r="J3398" i="8"/>
  <c r="K3397" i="8"/>
  <c r="N3397" i="8" s="1"/>
  <c r="J3397" i="8"/>
  <c r="K3396" i="8"/>
  <c r="J3396" i="8"/>
  <c r="K3395" i="8"/>
  <c r="J3395" i="8"/>
  <c r="K3394" i="8"/>
  <c r="N3394" i="8" s="1"/>
  <c r="J3394" i="8"/>
  <c r="K3393" i="8"/>
  <c r="N3393" i="8" s="1"/>
  <c r="J3393" i="8"/>
  <c r="K3392" i="8"/>
  <c r="J3392" i="8"/>
  <c r="L3392" i="8" s="1"/>
  <c r="M3392" i="8" s="1"/>
  <c r="K3391" i="8"/>
  <c r="J3391" i="8"/>
  <c r="K3390" i="8"/>
  <c r="N3390" i="8" s="1"/>
  <c r="J3390" i="8"/>
  <c r="K3389" i="8"/>
  <c r="N3389" i="8" s="1"/>
  <c r="J3389" i="8"/>
  <c r="K3388" i="8"/>
  <c r="J3388" i="8"/>
  <c r="K3387" i="8"/>
  <c r="J3387" i="8"/>
  <c r="K3386" i="8"/>
  <c r="N3386" i="8" s="1"/>
  <c r="J3386" i="8"/>
  <c r="K3385" i="8"/>
  <c r="N3385" i="8" s="1"/>
  <c r="J3385" i="8"/>
  <c r="K3384" i="8"/>
  <c r="J3384" i="8"/>
  <c r="L3384" i="8" s="1"/>
  <c r="M3384" i="8" s="1"/>
  <c r="K3383" i="8"/>
  <c r="J3383" i="8"/>
  <c r="K3382" i="8"/>
  <c r="N3382" i="8" s="1"/>
  <c r="J3382" i="8"/>
  <c r="K3381" i="8"/>
  <c r="N3381" i="8" s="1"/>
  <c r="J3381" i="8"/>
  <c r="K3380" i="8"/>
  <c r="J3380" i="8"/>
  <c r="K3379" i="8"/>
  <c r="J3379" i="8"/>
  <c r="K3378" i="8"/>
  <c r="N3378" i="8" s="1"/>
  <c r="J3378" i="8"/>
  <c r="K3377" i="8"/>
  <c r="N3377" i="8" s="1"/>
  <c r="J3377" i="8"/>
  <c r="K3376" i="8"/>
  <c r="J3376" i="8"/>
  <c r="L3376" i="8" s="1"/>
  <c r="M3376" i="8" s="1"/>
  <c r="K3375" i="8"/>
  <c r="J3375" i="8"/>
  <c r="K3374" i="8"/>
  <c r="N3374" i="8" s="1"/>
  <c r="J3374" i="8"/>
  <c r="K3373" i="8"/>
  <c r="N3373" i="8" s="1"/>
  <c r="J3373" i="8"/>
  <c r="K3372" i="8"/>
  <c r="J3372" i="8"/>
  <c r="N3372" i="8" s="1"/>
  <c r="K3371" i="8"/>
  <c r="J3371" i="8"/>
  <c r="L3371" i="8" s="1"/>
  <c r="M3371" i="8" s="1"/>
  <c r="K3370" i="8"/>
  <c r="J3370" i="8"/>
  <c r="K3369" i="8"/>
  <c r="J3369" i="8"/>
  <c r="K3368" i="8"/>
  <c r="J3368" i="8"/>
  <c r="K3367" i="8"/>
  <c r="J3367" i="8"/>
  <c r="K3366" i="8"/>
  <c r="J3366" i="8"/>
  <c r="K3365" i="8"/>
  <c r="L3365" i="8" s="1"/>
  <c r="M3365" i="8" s="1"/>
  <c r="J3365" i="8"/>
  <c r="K3364" i="8"/>
  <c r="J3364" i="8"/>
  <c r="N3364" i="8" s="1"/>
  <c r="K3363" i="8"/>
  <c r="J3363" i="8"/>
  <c r="L3363" i="8" s="1"/>
  <c r="M3363" i="8" s="1"/>
  <c r="K3362" i="8"/>
  <c r="J3362" i="8"/>
  <c r="K3361" i="8"/>
  <c r="J3361" i="8"/>
  <c r="K3360" i="8"/>
  <c r="J3360" i="8"/>
  <c r="K3359" i="8"/>
  <c r="J3359" i="8"/>
  <c r="K3358" i="8"/>
  <c r="J3358" i="8"/>
  <c r="K3357" i="8"/>
  <c r="L3357" i="8" s="1"/>
  <c r="M3357" i="8" s="1"/>
  <c r="J3357" i="8"/>
  <c r="K3356" i="8"/>
  <c r="J3356" i="8"/>
  <c r="N3356" i="8" s="1"/>
  <c r="K3355" i="8"/>
  <c r="J3355" i="8"/>
  <c r="L3355" i="8" s="1"/>
  <c r="M3355" i="8" s="1"/>
  <c r="K3354" i="8"/>
  <c r="J3354" i="8"/>
  <c r="K3353" i="8"/>
  <c r="J3353" i="8"/>
  <c r="K3352" i="8"/>
  <c r="J3352" i="8"/>
  <c r="K3351" i="8"/>
  <c r="J3351" i="8"/>
  <c r="K3350" i="8"/>
  <c r="J3350" i="8"/>
  <c r="K3349" i="8"/>
  <c r="L3349" i="8" s="1"/>
  <c r="M3349" i="8" s="1"/>
  <c r="J3349" i="8"/>
  <c r="K3348" i="8"/>
  <c r="J3348" i="8"/>
  <c r="N3348" i="8" s="1"/>
  <c r="K3347" i="8"/>
  <c r="J3347" i="8"/>
  <c r="L3347" i="8" s="1"/>
  <c r="M3347" i="8" s="1"/>
  <c r="K3346" i="8"/>
  <c r="J3346" i="8"/>
  <c r="K3345" i="8"/>
  <c r="J3345" i="8"/>
  <c r="K3344" i="8"/>
  <c r="J3344" i="8"/>
  <c r="K3343" i="8"/>
  <c r="J3343" i="8"/>
  <c r="K3342" i="8"/>
  <c r="J3342" i="8"/>
  <c r="K3341" i="8"/>
  <c r="L3341" i="8" s="1"/>
  <c r="M3341" i="8" s="1"/>
  <c r="J3341" i="8"/>
  <c r="K3340" i="8"/>
  <c r="J3340" i="8"/>
  <c r="N3340" i="8" s="1"/>
  <c r="K3339" i="8"/>
  <c r="J3339" i="8"/>
  <c r="L3339" i="8" s="1"/>
  <c r="M3339" i="8" s="1"/>
  <c r="K3338" i="8"/>
  <c r="J3338" i="8"/>
  <c r="K3337" i="8"/>
  <c r="J3337" i="8"/>
  <c r="K3336" i="8"/>
  <c r="J3336" i="8"/>
  <c r="K3335" i="8"/>
  <c r="J3335" i="8"/>
  <c r="K3334" i="8"/>
  <c r="J3334" i="8"/>
  <c r="K3333" i="8"/>
  <c r="L3333" i="8" s="1"/>
  <c r="M3333" i="8" s="1"/>
  <c r="J3333" i="8"/>
  <c r="K3332" i="8"/>
  <c r="J3332" i="8"/>
  <c r="N3332" i="8" s="1"/>
  <c r="K3331" i="8"/>
  <c r="J3331" i="8"/>
  <c r="L3331" i="8" s="1"/>
  <c r="M3331" i="8" s="1"/>
  <c r="K3330" i="8"/>
  <c r="J3330" i="8"/>
  <c r="K3329" i="8"/>
  <c r="J3329" i="8"/>
  <c r="K3328" i="8"/>
  <c r="J3328" i="8"/>
  <c r="K3327" i="8"/>
  <c r="J3327" i="8"/>
  <c r="K3326" i="8"/>
  <c r="J3326" i="8"/>
  <c r="K3325" i="8"/>
  <c r="N3325" i="8" s="1"/>
  <c r="J3325" i="8"/>
  <c r="K3324" i="8"/>
  <c r="J3324" i="8"/>
  <c r="N3324" i="8" s="1"/>
  <c r="K3323" i="8"/>
  <c r="J3323" i="8"/>
  <c r="L3323" i="8" s="1"/>
  <c r="M3323" i="8" s="1"/>
  <c r="K3322" i="8"/>
  <c r="J3322" i="8"/>
  <c r="K3321" i="8"/>
  <c r="J3321" i="8"/>
  <c r="K3320" i="8"/>
  <c r="J3320" i="8"/>
  <c r="K3319" i="8"/>
  <c r="J3319" i="8"/>
  <c r="K3318" i="8"/>
  <c r="J3318" i="8"/>
  <c r="K3317" i="8"/>
  <c r="N3317" i="8" s="1"/>
  <c r="J3317" i="8"/>
  <c r="K3316" i="8"/>
  <c r="J3316" i="8"/>
  <c r="N3316" i="8" s="1"/>
  <c r="K3315" i="8"/>
  <c r="J3315" i="8"/>
  <c r="K3314" i="8"/>
  <c r="J3314" i="8"/>
  <c r="K3313" i="8"/>
  <c r="J3313" i="8"/>
  <c r="K3312" i="8"/>
  <c r="J3312" i="8"/>
  <c r="K3311" i="8"/>
  <c r="J3311" i="8"/>
  <c r="K3310" i="8"/>
  <c r="J3310" i="8"/>
  <c r="K3309" i="8"/>
  <c r="N3309" i="8" s="1"/>
  <c r="J3309" i="8"/>
  <c r="K3308" i="8"/>
  <c r="J3308" i="8"/>
  <c r="N3308" i="8" s="1"/>
  <c r="K3307" i="8"/>
  <c r="J3307" i="8"/>
  <c r="K3306" i="8"/>
  <c r="J3306" i="8"/>
  <c r="K3305" i="8"/>
  <c r="J3305" i="8"/>
  <c r="K3304" i="8"/>
  <c r="J3304" i="8"/>
  <c r="K3303" i="8"/>
  <c r="J3303" i="8"/>
  <c r="K3302" i="8"/>
  <c r="J3302" i="8"/>
  <c r="K3301" i="8"/>
  <c r="N3301" i="8" s="1"/>
  <c r="J3301" i="8"/>
  <c r="K3300" i="8"/>
  <c r="J3300" i="8"/>
  <c r="N3300" i="8" s="1"/>
  <c r="K3299" i="8"/>
  <c r="J3299" i="8"/>
  <c r="K3298" i="8"/>
  <c r="J3298" i="8"/>
  <c r="K3297" i="8"/>
  <c r="J3297" i="8"/>
  <c r="K3296" i="8"/>
  <c r="J3296" i="8"/>
  <c r="K3295" i="8"/>
  <c r="J3295" i="8"/>
  <c r="K3294" i="8"/>
  <c r="J3294" i="8"/>
  <c r="K3293" i="8"/>
  <c r="N3293" i="8" s="1"/>
  <c r="J3293" i="8"/>
  <c r="K3292" i="8"/>
  <c r="J3292" i="8"/>
  <c r="N3292" i="8" s="1"/>
  <c r="K3291" i="8"/>
  <c r="J3291" i="8"/>
  <c r="K3290" i="8"/>
  <c r="J3290" i="8"/>
  <c r="K3289" i="8"/>
  <c r="J3289" i="8"/>
  <c r="K3288" i="8"/>
  <c r="J3288" i="8"/>
  <c r="K3287" i="8"/>
  <c r="J3287" i="8"/>
  <c r="K3286" i="8"/>
  <c r="J3286" i="8"/>
  <c r="K3285" i="8"/>
  <c r="N3285" i="8" s="1"/>
  <c r="J3285" i="8"/>
  <c r="K3284" i="8"/>
  <c r="J3284" i="8"/>
  <c r="N3284" i="8" s="1"/>
  <c r="K3283" i="8"/>
  <c r="J3283" i="8"/>
  <c r="K3282" i="8"/>
  <c r="J3282" i="8"/>
  <c r="K3281" i="8"/>
  <c r="J3281" i="8"/>
  <c r="K3280" i="8"/>
  <c r="J3280" i="8"/>
  <c r="K3279" i="8"/>
  <c r="J3279" i="8"/>
  <c r="K3278" i="8"/>
  <c r="J3278" i="8"/>
  <c r="K3277" i="8"/>
  <c r="N3277" i="8" s="1"/>
  <c r="J3277" i="8"/>
  <c r="K3276" i="8"/>
  <c r="J3276" i="8"/>
  <c r="N3276" i="8" s="1"/>
  <c r="K3275" i="8"/>
  <c r="J3275" i="8"/>
  <c r="K3274" i="8"/>
  <c r="J3274" i="8"/>
  <c r="K3273" i="8"/>
  <c r="J3273" i="8"/>
  <c r="K3272" i="8"/>
  <c r="J3272" i="8"/>
  <c r="K3271" i="8"/>
  <c r="J3271" i="8"/>
  <c r="K3270" i="8"/>
  <c r="J3270" i="8"/>
  <c r="K3269" i="8"/>
  <c r="N3269" i="8" s="1"/>
  <c r="J3269" i="8"/>
  <c r="K3268" i="8"/>
  <c r="J3268" i="8"/>
  <c r="N3268" i="8" s="1"/>
  <c r="K3267" i="8"/>
  <c r="J3267" i="8"/>
  <c r="K3266" i="8"/>
  <c r="J3266" i="8"/>
  <c r="K3265" i="8"/>
  <c r="J3265" i="8"/>
  <c r="K3264" i="8"/>
  <c r="J3264" i="8"/>
  <c r="K3263" i="8"/>
  <c r="J3263" i="8"/>
  <c r="K3262" i="8"/>
  <c r="J3262" i="8"/>
  <c r="K3261" i="8"/>
  <c r="L3261" i="8" s="1"/>
  <c r="M3261" i="8" s="1"/>
  <c r="J3261" i="8"/>
  <c r="K3260" i="8"/>
  <c r="J3260" i="8"/>
  <c r="N3260" i="8" s="1"/>
  <c r="K3259" i="8"/>
  <c r="J3259" i="8"/>
  <c r="L3259" i="8" s="1"/>
  <c r="M3259" i="8" s="1"/>
  <c r="K3258" i="8"/>
  <c r="J3258" i="8"/>
  <c r="K3257" i="8"/>
  <c r="J3257" i="8"/>
  <c r="K3256" i="8"/>
  <c r="J3256" i="8"/>
  <c r="K3255" i="8"/>
  <c r="J3255" i="8"/>
  <c r="K3254" i="8"/>
  <c r="J3254" i="8"/>
  <c r="K3253" i="8"/>
  <c r="J3253" i="8"/>
  <c r="K3252" i="8"/>
  <c r="J3252" i="8"/>
  <c r="N3252" i="8" s="1"/>
  <c r="K3251" i="8"/>
  <c r="J3251" i="8"/>
  <c r="L3251" i="8" s="1"/>
  <c r="M3251" i="8" s="1"/>
  <c r="K3250" i="8"/>
  <c r="N3250" i="8" s="1"/>
  <c r="J3250" i="8"/>
  <c r="K3249" i="8"/>
  <c r="N3249" i="8" s="1"/>
  <c r="J3249" i="8"/>
  <c r="K3248" i="8"/>
  <c r="J3248" i="8"/>
  <c r="N3248" i="8" s="1"/>
  <c r="K3247" i="8"/>
  <c r="J3247" i="8"/>
  <c r="K3246" i="8"/>
  <c r="J3246" i="8"/>
  <c r="K3245" i="8"/>
  <c r="J3245" i="8"/>
  <c r="K3244" i="8"/>
  <c r="J3244" i="8"/>
  <c r="K3243" i="8"/>
  <c r="J3243" i="8"/>
  <c r="L3243" i="8" s="1"/>
  <c r="M3243" i="8" s="1"/>
  <c r="K3242" i="8"/>
  <c r="J3242" i="8"/>
  <c r="K3241" i="8"/>
  <c r="J3241" i="8"/>
  <c r="K3240" i="8"/>
  <c r="J3240" i="8"/>
  <c r="K3239" i="8"/>
  <c r="J3239" i="8"/>
  <c r="K3238" i="8"/>
  <c r="J3238" i="8"/>
  <c r="K3237" i="8"/>
  <c r="N3237" i="8" s="1"/>
  <c r="J3237" i="8"/>
  <c r="K3236" i="8"/>
  <c r="J3236" i="8"/>
  <c r="N3236" i="8" s="1"/>
  <c r="K3235" i="8"/>
  <c r="J3235" i="8"/>
  <c r="K3234" i="8"/>
  <c r="N3234" i="8" s="1"/>
  <c r="J3234" i="8"/>
  <c r="K3233" i="8"/>
  <c r="N3233" i="8" s="1"/>
  <c r="J3233" i="8"/>
  <c r="K3232" i="8"/>
  <c r="J3232" i="8"/>
  <c r="N3232" i="8" s="1"/>
  <c r="K3231" i="8"/>
  <c r="J3231" i="8"/>
  <c r="K3230" i="8"/>
  <c r="N3230" i="8" s="1"/>
  <c r="J3230" i="8"/>
  <c r="K3229" i="8"/>
  <c r="N3229" i="8" s="1"/>
  <c r="J3229" i="8"/>
  <c r="K3228" i="8"/>
  <c r="J3228" i="8"/>
  <c r="K3227" i="8"/>
  <c r="J3227" i="8"/>
  <c r="K3226" i="8"/>
  <c r="J3226" i="8"/>
  <c r="K3225" i="8"/>
  <c r="J3225" i="8"/>
  <c r="K3224" i="8"/>
  <c r="J3224" i="8"/>
  <c r="K3223" i="8"/>
  <c r="J3223" i="8"/>
  <c r="K3222" i="8"/>
  <c r="J3222" i="8"/>
  <c r="K3221" i="8"/>
  <c r="N3221" i="8" s="1"/>
  <c r="J3221" i="8"/>
  <c r="K3220" i="8"/>
  <c r="J3220" i="8"/>
  <c r="L3220" i="8" s="1"/>
  <c r="M3220" i="8" s="1"/>
  <c r="K3219" i="8"/>
  <c r="J3219" i="8"/>
  <c r="K3218" i="8"/>
  <c r="J3218" i="8"/>
  <c r="K3217" i="8"/>
  <c r="N3217" i="8" s="1"/>
  <c r="J3217" i="8"/>
  <c r="K3216" i="8"/>
  <c r="J3216" i="8"/>
  <c r="L3216" i="8" s="1"/>
  <c r="M3216" i="8" s="1"/>
  <c r="K3215" i="8"/>
  <c r="J3215" i="8"/>
  <c r="K3214" i="8"/>
  <c r="J3214" i="8"/>
  <c r="K3213" i="8"/>
  <c r="J3213" i="8"/>
  <c r="K3212" i="8"/>
  <c r="J3212" i="8"/>
  <c r="K3211" i="8"/>
  <c r="J3211" i="8"/>
  <c r="L3211" i="8" s="1"/>
  <c r="M3211" i="8" s="1"/>
  <c r="K3210" i="8"/>
  <c r="J3210" i="8"/>
  <c r="K3209" i="8"/>
  <c r="N3209" i="8" s="1"/>
  <c r="J3209" i="8"/>
  <c r="K3208" i="8"/>
  <c r="J3208" i="8"/>
  <c r="L3208" i="8" s="1"/>
  <c r="M3208" i="8" s="1"/>
  <c r="K3207" i="8"/>
  <c r="J3207" i="8"/>
  <c r="L3207" i="8" s="1"/>
  <c r="M3207" i="8" s="1"/>
  <c r="K3206" i="8"/>
  <c r="J3206" i="8"/>
  <c r="K3205" i="8"/>
  <c r="J3205" i="8"/>
  <c r="K3204" i="8"/>
  <c r="J3204" i="8"/>
  <c r="K3203" i="8"/>
  <c r="J3203" i="8"/>
  <c r="L3203" i="8" s="1"/>
  <c r="M3203" i="8" s="1"/>
  <c r="K3202" i="8"/>
  <c r="J3202" i="8"/>
  <c r="K3201" i="8"/>
  <c r="J3201" i="8"/>
  <c r="K3200" i="8"/>
  <c r="J3200" i="8"/>
  <c r="L3200" i="8" s="1"/>
  <c r="M3200" i="8" s="1"/>
  <c r="K3199" i="8"/>
  <c r="J3199" i="8"/>
  <c r="L3199" i="8" s="1"/>
  <c r="M3199" i="8" s="1"/>
  <c r="K3198" i="8"/>
  <c r="J3198" i="8"/>
  <c r="K3197" i="8"/>
  <c r="J3197" i="8"/>
  <c r="K3196" i="8"/>
  <c r="J3196" i="8"/>
  <c r="K3195" i="8"/>
  <c r="J3195" i="8"/>
  <c r="K3194" i="8"/>
  <c r="J3194" i="8"/>
  <c r="K3193" i="8"/>
  <c r="J3193" i="8"/>
  <c r="K3192" i="8"/>
  <c r="J3192" i="8"/>
  <c r="K3191" i="8"/>
  <c r="J3191" i="8"/>
  <c r="K3190" i="8"/>
  <c r="J3190" i="8"/>
  <c r="K3189" i="8"/>
  <c r="N3189" i="8" s="1"/>
  <c r="J3189" i="8"/>
  <c r="K3188" i="8"/>
  <c r="J3188" i="8"/>
  <c r="L3188" i="8" s="1"/>
  <c r="M3188" i="8" s="1"/>
  <c r="K3187" i="8"/>
  <c r="J3187" i="8"/>
  <c r="K3186" i="8"/>
  <c r="J3186" i="8"/>
  <c r="K3185" i="8"/>
  <c r="N3185" i="8" s="1"/>
  <c r="J3185" i="8"/>
  <c r="K3184" i="8"/>
  <c r="J3184" i="8"/>
  <c r="L3184" i="8" s="1"/>
  <c r="M3184" i="8" s="1"/>
  <c r="K3183" i="8"/>
  <c r="J3183" i="8"/>
  <c r="K3182" i="8"/>
  <c r="J3182" i="8"/>
  <c r="K3181" i="8"/>
  <c r="N3181" i="8" s="1"/>
  <c r="J3181" i="8"/>
  <c r="K3180" i="8"/>
  <c r="J3180" i="8"/>
  <c r="L3180" i="8" s="1"/>
  <c r="M3180" i="8" s="1"/>
  <c r="K3179" i="8"/>
  <c r="J3179" i="8"/>
  <c r="K3178" i="8"/>
  <c r="J3178" i="8"/>
  <c r="K3177" i="8"/>
  <c r="N3177" i="8" s="1"/>
  <c r="J3177" i="8"/>
  <c r="K3176" i="8"/>
  <c r="J3176" i="8"/>
  <c r="L3176" i="8" s="1"/>
  <c r="M3176" i="8" s="1"/>
  <c r="K3175" i="8"/>
  <c r="J3175" i="8"/>
  <c r="K3174" i="8"/>
  <c r="J3174" i="8"/>
  <c r="K3173" i="8"/>
  <c r="J3173" i="8"/>
  <c r="K3172" i="8"/>
  <c r="J3172" i="8"/>
  <c r="L3172" i="8" s="1"/>
  <c r="M3172" i="8" s="1"/>
  <c r="K3171" i="8"/>
  <c r="J3171" i="8"/>
  <c r="K3170" i="8"/>
  <c r="J3170" i="8"/>
  <c r="K3169" i="8"/>
  <c r="J3169" i="8"/>
  <c r="K3168" i="8"/>
  <c r="J3168" i="8"/>
  <c r="L3168" i="8" s="1"/>
  <c r="M3168" i="8" s="1"/>
  <c r="K3167" i="8"/>
  <c r="J3167" i="8"/>
  <c r="L3167" i="8" s="1"/>
  <c r="M3167" i="8" s="1"/>
  <c r="K3166" i="8"/>
  <c r="J3166" i="8"/>
  <c r="K3165" i="8"/>
  <c r="J3165" i="8"/>
  <c r="K3164" i="8"/>
  <c r="J3164" i="8"/>
  <c r="K3163" i="8"/>
  <c r="J3163" i="8"/>
  <c r="L3163" i="8" s="1"/>
  <c r="M3163" i="8" s="1"/>
  <c r="K3162" i="8"/>
  <c r="J3162" i="8"/>
  <c r="K3161" i="8"/>
  <c r="J3161" i="8"/>
  <c r="K3160" i="8"/>
  <c r="J3160" i="8"/>
  <c r="L3160" i="8" s="1"/>
  <c r="M3160" i="8" s="1"/>
  <c r="K3159" i="8"/>
  <c r="J3159" i="8"/>
  <c r="K3158" i="8"/>
  <c r="L3158" i="8" s="1"/>
  <c r="M3158" i="8" s="1"/>
  <c r="J3158" i="8"/>
  <c r="K3157" i="8"/>
  <c r="J3157" i="8"/>
  <c r="K3156" i="8"/>
  <c r="J3156" i="8"/>
  <c r="L3156" i="8" s="1"/>
  <c r="M3156" i="8" s="1"/>
  <c r="K3155" i="8"/>
  <c r="J3155" i="8"/>
  <c r="L3155" i="8" s="1"/>
  <c r="M3155" i="8" s="1"/>
  <c r="K3154" i="8"/>
  <c r="J3154" i="8"/>
  <c r="K3153" i="8"/>
  <c r="J3153" i="8"/>
  <c r="K3152" i="8"/>
  <c r="J3152" i="8"/>
  <c r="K3151" i="8"/>
  <c r="J3151" i="8"/>
  <c r="K3150" i="8"/>
  <c r="L3150" i="8" s="1"/>
  <c r="M3150" i="8" s="1"/>
  <c r="J3150" i="8"/>
  <c r="K3149" i="8"/>
  <c r="J3149" i="8"/>
  <c r="K3148" i="8"/>
  <c r="J3148" i="8"/>
  <c r="L3148" i="8" s="1"/>
  <c r="M3148" i="8" s="1"/>
  <c r="K3147" i="8"/>
  <c r="J3147" i="8"/>
  <c r="L3147" i="8" s="1"/>
  <c r="M3147" i="8" s="1"/>
  <c r="K3146" i="8"/>
  <c r="J3146" i="8"/>
  <c r="K3145" i="8"/>
  <c r="J3145" i="8"/>
  <c r="K3144" i="8"/>
  <c r="J3144" i="8"/>
  <c r="K3143" i="8"/>
  <c r="J3143" i="8"/>
  <c r="K3142" i="8"/>
  <c r="L3142" i="8" s="1"/>
  <c r="M3142" i="8" s="1"/>
  <c r="J3142" i="8"/>
  <c r="K3141" i="8"/>
  <c r="J3141" i="8"/>
  <c r="K3140" i="8"/>
  <c r="J3140" i="8"/>
  <c r="L3140" i="8" s="1"/>
  <c r="M3140" i="8" s="1"/>
  <c r="K3139" i="8"/>
  <c r="J3139" i="8"/>
  <c r="L3139" i="8" s="1"/>
  <c r="M3139" i="8" s="1"/>
  <c r="K3138" i="8"/>
  <c r="J3138" i="8"/>
  <c r="K3137" i="8"/>
  <c r="J3137" i="8"/>
  <c r="K3136" i="8"/>
  <c r="J3136" i="8"/>
  <c r="K3135" i="8"/>
  <c r="J3135" i="8"/>
  <c r="K3134" i="8"/>
  <c r="L3134" i="8" s="1"/>
  <c r="M3134" i="8" s="1"/>
  <c r="J3134" i="8"/>
  <c r="K3133" i="8"/>
  <c r="J3133" i="8"/>
  <c r="K3132" i="8"/>
  <c r="J3132" i="8"/>
  <c r="L3132" i="8" s="1"/>
  <c r="M3132" i="8" s="1"/>
  <c r="K3131" i="8"/>
  <c r="J3131" i="8"/>
  <c r="L3131" i="8" s="1"/>
  <c r="M3131" i="8" s="1"/>
  <c r="K3130" i="8"/>
  <c r="J3130" i="8"/>
  <c r="K3129" i="8"/>
  <c r="J3129" i="8"/>
  <c r="K3128" i="8"/>
  <c r="J3128" i="8"/>
  <c r="K3127" i="8"/>
  <c r="J3127" i="8"/>
  <c r="K3126" i="8"/>
  <c r="L3126" i="8" s="1"/>
  <c r="M3126" i="8" s="1"/>
  <c r="J3126" i="8"/>
  <c r="K3125" i="8"/>
  <c r="J3125" i="8"/>
  <c r="K3124" i="8"/>
  <c r="J3124" i="8"/>
  <c r="L3124" i="8" s="1"/>
  <c r="M3124" i="8" s="1"/>
  <c r="K3123" i="8"/>
  <c r="J3123" i="8"/>
  <c r="L3123" i="8" s="1"/>
  <c r="M3123" i="8" s="1"/>
  <c r="K3122" i="8"/>
  <c r="J3122" i="8"/>
  <c r="K3121" i="8"/>
  <c r="J3121" i="8"/>
  <c r="K3120" i="8"/>
  <c r="J3120" i="8"/>
  <c r="K3119" i="8"/>
  <c r="J3119" i="8"/>
  <c r="K3118" i="8"/>
  <c r="N3118" i="8" s="1"/>
  <c r="J3118" i="8"/>
  <c r="K3117" i="8"/>
  <c r="J3117" i="8"/>
  <c r="K3116" i="8"/>
  <c r="J3116" i="8"/>
  <c r="L3116" i="8" s="1"/>
  <c r="M3116" i="8" s="1"/>
  <c r="K3115" i="8"/>
  <c r="J3115" i="8"/>
  <c r="L3115" i="8" s="1"/>
  <c r="M3115" i="8" s="1"/>
  <c r="K3114" i="8"/>
  <c r="J3114" i="8"/>
  <c r="K3113" i="8"/>
  <c r="J3113" i="8"/>
  <c r="K3112" i="8"/>
  <c r="J3112" i="8"/>
  <c r="K3111" i="8"/>
  <c r="J3111" i="8"/>
  <c r="K3110" i="8"/>
  <c r="N3110" i="8" s="1"/>
  <c r="J3110" i="8"/>
  <c r="K3109" i="8"/>
  <c r="J3109" i="8"/>
  <c r="K3108" i="8"/>
  <c r="J3108" i="8"/>
  <c r="L3108" i="8" s="1"/>
  <c r="M3108" i="8" s="1"/>
  <c r="K3107" i="8"/>
  <c r="J3107" i="8"/>
  <c r="L3107" i="8" s="1"/>
  <c r="M3107" i="8" s="1"/>
  <c r="K3106" i="8"/>
  <c r="J3106" i="8"/>
  <c r="K3105" i="8"/>
  <c r="J3105" i="8"/>
  <c r="K3104" i="8"/>
  <c r="J3104" i="8"/>
  <c r="K3103" i="8"/>
  <c r="J3103" i="8"/>
  <c r="K3102" i="8"/>
  <c r="L3102" i="8" s="1"/>
  <c r="M3102" i="8" s="1"/>
  <c r="J3102" i="8"/>
  <c r="K3101" i="8"/>
  <c r="J3101" i="8"/>
  <c r="K3100" i="8"/>
  <c r="J3100" i="8"/>
  <c r="L3100" i="8" s="1"/>
  <c r="M3100" i="8" s="1"/>
  <c r="K3099" i="8"/>
  <c r="J3099" i="8"/>
  <c r="L3099" i="8" s="1"/>
  <c r="M3099" i="8" s="1"/>
  <c r="K3098" i="8"/>
  <c r="J3098" i="8"/>
  <c r="K3097" i="8"/>
  <c r="J3097" i="8"/>
  <c r="K3096" i="8"/>
  <c r="J3096" i="8"/>
  <c r="K3095" i="8"/>
  <c r="J3095" i="8"/>
  <c r="K3094" i="8"/>
  <c r="N3094" i="8" s="1"/>
  <c r="J3094" i="8"/>
  <c r="K3093" i="8"/>
  <c r="J3093" i="8"/>
  <c r="K3092" i="8"/>
  <c r="J3092" i="8"/>
  <c r="L3092" i="8" s="1"/>
  <c r="M3092" i="8" s="1"/>
  <c r="K3091" i="8"/>
  <c r="J3091" i="8"/>
  <c r="L3091" i="8" s="1"/>
  <c r="M3091" i="8" s="1"/>
  <c r="K3090" i="8"/>
  <c r="J3090" i="8"/>
  <c r="K3089" i="8"/>
  <c r="J3089" i="8"/>
  <c r="K3088" i="8"/>
  <c r="J3088" i="8"/>
  <c r="K3087" i="8"/>
  <c r="J3087" i="8"/>
  <c r="K3086" i="8"/>
  <c r="N3086" i="8" s="1"/>
  <c r="J3086" i="8"/>
  <c r="K3085" i="8"/>
  <c r="J3085" i="8"/>
  <c r="K3084" i="8"/>
  <c r="J3084" i="8"/>
  <c r="L3084" i="8" s="1"/>
  <c r="M3084" i="8" s="1"/>
  <c r="K3083" i="8"/>
  <c r="J3083" i="8"/>
  <c r="L3083" i="8" s="1"/>
  <c r="M3083" i="8" s="1"/>
  <c r="K3082" i="8"/>
  <c r="J3082" i="8"/>
  <c r="K3081" i="8"/>
  <c r="J3081" i="8"/>
  <c r="K3080" i="8"/>
  <c r="J3080" i="8"/>
  <c r="K3079" i="8"/>
  <c r="J3079" i="8"/>
  <c r="K3078" i="8"/>
  <c r="N3078" i="8" s="1"/>
  <c r="J3078" i="8"/>
  <c r="K3077" i="8"/>
  <c r="J3077" i="8"/>
  <c r="K3076" i="8"/>
  <c r="J3076" i="8"/>
  <c r="L3076" i="8" s="1"/>
  <c r="M3076" i="8" s="1"/>
  <c r="K3075" i="8"/>
  <c r="J3075" i="8"/>
  <c r="L3075" i="8" s="1"/>
  <c r="M3075" i="8" s="1"/>
  <c r="K3074" i="8"/>
  <c r="J3074" i="8"/>
  <c r="K3073" i="8"/>
  <c r="J3073" i="8"/>
  <c r="K3072" i="8"/>
  <c r="J3072" i="8"/>
  <c r="K3071" i="8"/>
  <c r="J3071" i="8"/>
  <c r="K3070" i="8"/>
  <c r="N3070" i="8" s="1"/>
  <c r="J3070" i="8"/>
  <c r="K3069" i="8"/>
  <c r="J3069" i="8"/>
  <c r="K3068" i="8"/>
  <c r="J3068" i="8"/>
  <c r="L3068" i="8" s="1"/>
  <c r="M3068" i="8" s="1"/>
  <c r="K3067" i="8"/>
  <c r="J3067" i="8"/>
  <c r="L3067" i="8" s="1"/>
  <c r="M3067" i="8" s="1"/>
  <c r="K3066" i="8"/>
  <c r="J3066" i="8"/>
  <c r="K3065" i="8"/>
  <c r="J3065" i="8"/>
  <c r="K3064" i="8"/>
  <c r="J3064" i="8"/>
  <c r="K3063" i="8"/>
  <c r="J3063" i="8"/>
  <c r="K3062" i="8"/>
  <c r="N3062" i="8" s="1"/>
  <c r="J3062" i="8"/>
  <c r="K3061" i="8"/>
  <c r="J3061" i="8"/>
  <c r="K3060" i="8"/>
  <c r="J3060" i="8"/>
  <c r="L3060" i="8" s="1"/>
  <c r="M3060" i="8" s="1"/>
  <c r="K3059" i="8"/>
  <c r="J3059" i="8"/>
  <c r="L3059" i="8" s="1"/>
  <c r="M3059" i="8" s="1"/>
  <c r="K3058" i="8"/>
  <c r="J3058" i="8"/>
  <c r="K3057" i="8"/>
  <c r="J3057" i="8"/>
  <c r="K3056" i="8"/>
  <c r="J3056" i="8"/>
  <c r="K3055" i="8"/>
  <c r="J3055" i="8"/>
  <c r="K3054" i="8"/>
  <c r="L3054" i="8" s="1"/>
  <c r="M3054" i="8" s="1"/>
  <c r="J3054" i="8"/>
  <c r="K3053" i="8"/>
  <c r="J3053" i="8"/>
  <c r="K3052" i="8"/>
  <c r="J3052" i="8"/>
  <c r="L3052" i="8" s="1"/>
  <c r="M3052" i="8" s="1"/>
  <c r="K3051" i="8"/>
  <c r="J3051" i="8"/>
  <c r="L3051" i="8" s="1"/>
  <c r="M3051" i="8" s="1"/>
  <c r="K3050" i="8"/>
  <c r="J3050" i="8"/>
  <c r="K3049" i="8"/>
  <c r="J3049" i="8"/>
  <c r="K3048" i="8"/>
  <c r="J3048" i="8"/>
  <c r="K3047" i="8"/>
  <c r="J3047" i="8"/>
  <c r="K3046" i="8"/>
  <c r="N3046" i="8" s="1"/>
  <c r="J3046" i="8"/>
  <c r="K3045" i="8"/>
  <c r="J3045" i="8"/>
  <c r="K3044" i="8"/>
  <c r="J3044" i="8"/>
  <c r="L3044" i="8" s="1"/>
  <c r="M3044" i="8" s="1"/>
  <c r="K3043" i="8"/>
  <c r="J3043" i="8"/>
  <c r="L3043" i="8" s="1"/>
  <c r="M3043" i="8" s="1"/>
  <c r="K3042" i="8"/>
  <c r="J3042" i="8"/>
  <c r="K3041" i="8"/>
  <c r="J3041" i="8"/>
  <c r="K3040" i="8"/>
  <c r="J3040" i="8"/>
  <c r="K3039" i="8"/>
  <c r="J3039" i="8"/>
  <c r="K3038" i="8"/>
  <c r="N3038" i="8" s="1"/>
  <c r="J3038" i="8"/>
  <c r="K3037" i="8"/>
  <c r="J3037" i="8"/>
  <c r="K3036" i="8"/>
  <c r="J3036" i="8"/>
  <c r="L3036" i="8" s="1"/>
  <c r="M3036" i="8" s="1"/>
  <c r="K3035" i="8"/>
  <c r="J3035" i="8"/>
  <c r="L3035" i="8" s="1"/>
  <c r="M3035" i="8" s="1"/>
  <c r="K3034" i="8"/>
  <c r="J3034" i="8"/>
  <c r="K3033" i="8"/>
  <c r="J3033" i="8"/>
  <c r="K3032" i="8"/>
  <c r="J3032" i="8"/>
  <c r="K3031" i="8"/>
  <c r="J3031" i="8"/>
  <c r="K3030" i="8"/>
  <c r="N3030" i="8" s="1"/>
  <c r="J3030" i="8"/>
  <c r="K3029" i="8"/>
  <c r="J3029" i="8"/>
  <c r="K3028" i="8"/>
  <c r="J3028" i="8"/>
  <c r="K3027" i="8"/>
  <c r="J3027" i="8"/>
  <c r="L3027" i="8" s="1"/>
  <c r="M3027" i="8" s="1"/>
  <c r="K3026" i="8"/>
  <c r="J3026" i="8"/>
  <c r="K3025" i="8"/>
  <c r="J3025" i="8"/>
  <c r="K3024" i="8"/>
  <c r="J3024" i="8"/>
  <c r="K3023" i="8"/>
  <c r="J3023" i="8"/>
  <c r="K3022" i="8"/>
  <c r="N3022" i="8" s="1"/>
  <c r="J3022" i="8"/>
  <c r="K3021" i="8"/>
  <c r="J3021" i="8"/>
  <c r="K3020" i="8"/>
  <c r="J3020" i="8"/>
  <c r="K3019" i="8"/>
  <c r="J3019" i="8"/>
  <c r="L3019" i="8" s="1"/>
  <c r="M3019" i="8" s="1"/>
  <c r="K3018" i="8"/>
  <c r="J3018" i="8"/>
  <c r="K3017" i="8"/>
  <c r="J3017" i="8"/>
  <c r="K3016" i="8"/>
  <c r="J3016" i="8"/>
  <c r="K3015" i="8"/>
  <c r="J3015" i="8"/>
  <c r="K3014" i="8"/>
  <c r="N3014" i="8" s="1"/>
  <c r="J3014" i="8"/>
  <c r="K3013" i="8"/>
  <c r="J3013" i="8"/>
  <c r="K3012" i="8"/>
  <c r="J3012" i="8"/>
  <c r="K3011" i="8"/>
  <c r="J3011" i="8"/>
  <c r="L3011" i="8" s="1"/>
  <c r="M3011" i="8" s="1"/>
  <c r="K3010" i="8"/>
  <c r="J3010" i="8"/>
  <c r="K3009" i="8"/>
  <c r="J3009" i="8"/>
  <c r="K3008" i="8"/>
  <c r="J3008" i="8"/>
  <c r="K3007" i="8"/>
  <c r="J3007" i="8"/>
  <c r="K3006" i="8"/>
  <c r="N3006" i="8" s="1"/>
  <c r="J3006" i="8"/>
  <c r="K3005" i="8"/>
  <c r="J3005" i="8"/>
  <c r="K3004" i="8"/>
  <c r="J3004" i="8"/>
  <c r="K3003" i="8"/>
  <c r="J3003" i="8"/>
  <c r="L3003" i="8" s="1"/>
  <c r="M3003" i="8" s="1"/>
  <c r="K3002" i="8"/>
  <c r="J3002" i="8"/>
  <c r="K3001" i="8"/>
  <c r="J3001" i="8"/>
  <c r="K3000" i="8"/>
  <c r="J3000" i="8"/>
  <c r="K2999" i="8"/>
  <c r="J2999" i="8"/>
  <c r="K2998" i="8"/>
  <c r="N2998" i="8" s="1"/>
  <c r="J2998" i="8"/>
  <c r="K2997" i="8"/>
  <c r="J2997" i="8"/>
  <c r="K2996" i="8"/>
  <c r="J2996" i="8"/>
  <c r="L2996" i="8" s="1"/>
  <c r="M2996" i="8" s="1"/>
  <c r="K2995" i="8"/>
  <c r="J2995" i="8"/>
  <c r="L2995" i="8" s="1"/>
  <c r="M2995" i="8" s="1"/>
  <c r="K2994" i="8"/>
  <c r="J2994" i="8"/>
  <c r="K2993" i="8"/>
  <c r="J2993" i="8"/>
  <c r="K2992" i="8"/>
  <c r="J2992" i="8"/>
  <c r="K2991" i="8"/>
  <c r="J2991" i="8"/>
  <c r="K2990" i="8"/>
  <c r="N2990" i="8" s="1"/>
  <c r="J2990" i="8"/>
  <c r="K2989" i="8"/>
  <c r="J2989" i="8"/>
  <c r="K2988" i="8"/>
  <c r="J2988" i="8"/>
  <c r="K2987" i="8"/>
  <c r="J2987" i="8"/>
  <c r="L2987" i="8" s="1"/>
  <c r="M2987" i="8" s="1"/>
  <c r="K2986" i="8"/>
  <c r="J2986" i="8"/>
  <c r="K2985" i="8"/>
  <c r="J2985" i="8"/>
  <c r="K2984" i="8"/>
  <c r="J2984" i="8"/>
  <c r="K2983" i="8"/>
  <c r="J2983" i="8"/>
  <c r="K2982" i="8"/>
  <c r="N2982" i="8" s="1"/>
  <c r="J2982" i="8"/>
  <c r="K2981" i="8"/>
  <c r="J2981" i="8"/>
  <c r="K2980" i="8"/>
  <c r="J2980" i="8"/>
  <c r="L2980" i="8" s="1"/>
  <c r="M2980" i="8" s="1"/>
  <c r="K2979" i="8"/>
  <c r="J2979" i="8"/>
  <c r="L2979" i="8" s="1"/>
  <c r="M2979" i="8" s="1"/>
  <c r="K2978" i="8"/>
  <c r="J2978" i="8"/>
  <c r="K2977" i="8"/>
  <c r="J2977" i="8"/>
  <c r="K2976" i="8"/>
  <c r="J2976" i="8"/>
  <c r="K2975" i="8"/>
  <c r="J2975" i="8"/>
  <c r="K2974" i="8"/>
  <c r="N2974" i="8" s="1"/>
  <c r="J2974" i="8"/>
  <c r="K2973" i="8"/>
  <c r="J2973" i="8"/>
  <c r="K2972" i="8"/>
  <c r="J2972" i="8"/>
  <c r="K2971" i="8"/>
  <c r="J2971" i="8"/>
  <c r="L2971" i="8" s="1"/>
  <c r="M2971" i="8" s="1"/>
  <c r="K2970" i="8"/>
  <c r="J2970" i="8"/>
  <c r="K2969" i="8"/>
  <c r="J2969" i="8"/>
  <c r="K2968" i="8"/>
  <c r="J2968" i="8"/>
  <c r="K2967" i="8"/>
  <c r="J2967" i="8"/>
  <c r="K2966" i="8"/>
  <c r="N2966" i="8" s="1"/>
  <c r="J2966" i="8"/>
  <c r="K2965" i="8"/>
  <c r="J2965" i="8"/>
  <c r="K2964" i="8"/>
  <c r="J2964" i="8"/>
  <c r="L2964" i="8" s="1"/>
  <c r="M2964" i="8" s="1"/>
  <c r="K2963" i="8"/>
  <c r="J2963" i="8"/>
  <c r="L2963" i="8" s="1"/>
  <c r="M2963" i="8" s="1"/>
  <c r="K2962" i="8"/>
  <c r="J2962" i="8"/>
  <c r="K2961" i="8"/>
  <c r="J2961" i="8"/>
  <c r="K2960" i="8"/>
  <c r="J2960" i="8"/>
  <c r="K2959" i="8"/>
  <c r="J2959" i="8"/>
  <c r="K2958" i="8"/>
  <c r="N2958" i="8" s="1"/>
  <c r="J2958" i="8"/>
  <c r="K2957" i="8"/>
  <c r="J2957" i="8"/>
  <c r="K2956" i="8"/>
  <c r="J2956" i="8"/>
  <c r="L2956" i="8" s="1"/>
  <c r="M2956" i="8" s="1"/>
  <c r="K2955" i="8"/>
  <c r="J2955" i="8"/>
  <c r="L2955" i="8" s="1"/>
  <c r="M2955" i="8" s="1"/>
  <c r="K2954" i="8"/>
  <c r="J2954" i="8"/>
  <c r="K2953" i="8"/>
  <c r="J2953" i="8"/>
  <c r="K2952" i="8"/>
  <c r="J2952" i="8"/>
  <c r="K2951" i="8"/>
  <c r="J2951" i="8"/>
  <c r="K2950" i="8"/>
  <c r="N2950" i="8" s="1"/>
  <c r="J2950" i="8"/>
  <c r="K2949" i="8"/>
  <c r="J2949" i="8"/>
  <c r="K2948" i="8"/>
  <c r="J2948" i="8"/>
  <c r="L2948" i="8" s="1"/>
  <c r="M2948" i="8" s="1"/>
  <c r="K2947" i="8"/>
  <c r="J2947" i="8"/>
  <c r="L2947" i="8" s="1"/>
  <c r="M2947" i="8" s="1"/>
  <c r="K2946" i="8"/>
  <c r="J2946" i="8"/>
  <c r="K2945" i="8"/>
  <c r="J2945" i="8"/>
  <c r="K2944" i="8"/>
  <c r="J2944" i="8"/>
  <c r="K2943" i="8"/>
  <c r="J2943" i="8"/>
  <c r="K2942" i="8"/>
  <c r="N2942" i="8" s="1"/>
  <c r="J2942" i="8"/>
  <c r="K2941" i="8"/>
  <c r="J2941" i="8"/>
  <c r="K2940" i="8"/>
  <c r="J2940" i="8"/>
  <c r="K2939" i="8"/>
  <c r="J2939" i="8"/>
  <c r="L2939" i="8" s="1"/>
  <c r="M2939" i="8" s="1"/>
  <c r="K2938" i="8"/>
  <c r="J2938" i="8"/>
  <c r="K2937" i="8"/>
  <c r="J2937" i="8"/>
  <c r="K2936" i="8"/>
  <c r="J2936" i="8"/>
  <c r="K2935" i="8"/>
  <c r="J2935" i="8"/>
  <c r="K2934" i="8"/>
  <c r="N2934" i="8" s="1"/>
  <c r="J2934" i="8"/>
  <c r="K2933" i="8"/>
  <c r="J2933" i="8"/>
  <c r="K2932" i="8"/>
  <c r="J2932" i="8"/>
  <c r="K2931" i="8"/>
  <c r="J2931" i="8"/>
  <c r="L2931" i="8" s="1"/>
  <c r="M2931" i="8" s="1"/>
  <c r="K2930" i="8"/>
  <c r="J2930" i="8"/>
  <c r="K2929" i="8"/>
  <c r="J2929" i="8"/>
  <c r="K2928" i="8"/>
  <c r="J2928" i="8"/>
  <c r="K2927" i="8"/>
  <c r="J2927" i="8"/>
  <c r="K2926" i="8"/>
  <c r="N2926" i="8" s="1"/>
  <c r="J2926" i="8"/>
  <c r="K2925" i="8"/>
  <c r="J2925" i="8"/>
  <c r="K2924" i="8"/>
  <c r="J2924" i="8"/>
  <c r="K2923" i="8"/>
  <c r="J2923" i="8"/>
  <c r="L2923" i="8" s="1"/>
  <c r="M2923" i="8" s="1"/>
  <c r="K2922" i="8"/>
  <c r="J2922" i="8"/>
  <c r="K2921" i="8"/>
  <c r="J2921" i="8"/>
  <c r="K2920" i="8"/>
  <c r="J2920" i="8"/>
  <c r="K2919" i="8"/>
  <c r="J2919" i="8"/>
  <c r="K2918" i="8"/>
  <c r="N2918" i="8" s="1"/>
  <c r="J2918" i="8"/>
  <c r="K2917" i="8"/>
  <c r="J2917" i="8"/>
  <c r="K2916" i="8"/>
  <c r="J2916" i="8"/>
  <c r="K2915" i="8"/>
  <c r="J2915" i="8"/>
  <c r="L2915" i="8" s="1"/>
  <c r="M2915" i="8" s="1"/>
  <c r="K2914" i="8"/>
  <c r="J2914" i="8"/>
  <c r="K2913" i="8"/>
  <c r="J2913" i="8"/>
  <c r="K2912" i="8"/>
  <c r="J2912" i="8"/>
  <c r="K2911" i="8"/>
  <c r="J2911" i="8"/>
  <c r="K2910" i="8"/>
  <c r="N2910" i="8" s="1"/>
  <c r="J2910" i="8"/>
  <c r="K2909" i="8"/>
  <c r="J2909" i="8"/>
  <c r="K2908" i="8"/>
  <c r="J2908" i="8"/>
  <c r="L2908" i="8" s="1"/>
  <c r="M2908" i="8" s="1"/>
  <c r="K2907" i="8"/>
  <c r="J2907" i="8"/>
  <c r="L2907" i="8" s="1"/>
  <c r="M2907" i="8" s="1"/>
  <c r="K2906" i="8"/>
  <c r="J2906" i="8"/>
  <c r="K2905" i="8"/>
  <c r="J2905" i="8"/>
  <c r="K2904" i="8"/>
  <c r="J2904" i="8"/>
  <c r="K2903" i="8"/>
  <c r="J2903" i="8"/>
  <c r="K2902" i="8"/>
  <c r="N2902" i="8" s="1"/>
  <c r="J2902" i="8"/>
  <c r="K2901" i="8"/>
  <c r="J2901" i="8"/>
  <c r="K2900" i="8"/>
  <c r="J2900" i="8"/>
  <c r="L2900" i="8" s="1"/>
  <c r="M2900" i="8" s="1"/>
  <c r="K2899" i="8"/>
  <c r="J2899" i="8"/>
  <c r="L2899" i="8" s="1"/>
  <c r="M2899" i="8" s="1"/>
  <c r="K2898" i="8"/>
  <c r="J2898" i="8"/>
  <c r="K2897" i="8"/>
  <c r="J2897" i="8"/>
  <c r="K2896" i="8"/>
  <c r="J2896" i="8"/>
  <c r="K2895" i="8"/>
  <c r="J2895" i="8"/>
  <c r="K2894" i="8"/>
  <c r="N2894" i="8" s="1"/>
  <c r="J2894" i="8"/>
  <c r="K2893" i="8"/>
  <c r="J2893" i="8"/>
  <c r="K2892" i="8"/>
  <c r="J2892" i="8"/>
  <c r="K2891" i="8"/>
  <c r="J2891" i="8"/>
  <c r="L2891" i="8" s="1"/>
  <c r="M2891" i="8" s="1"/>
  <c r="K2890" i="8"/>
  <c r="J2890" i="8"/>
  <c r="K2889" i="8"/>
  <c r="J2889" i="8"/>
  <c r="K2888" i="8"/>
  <c r="J2888" i="8"/>
  <c r="K2887" i="8"/>
  <c r="J2887" i="8"/>
  <c r="K2886" i="8"/>
  <c r="N2886" i="8" s="1"/>
  <c r="J2886" i="8"/>
  <c r="K2885" i="8"/>
  <c r="J2885" i="8"/>
  <c r="K2884" i="8"/>
  <c r="J2884" i="8"/>
  <c r="K2883" i="8"/>
  <c r="J2883" i="8"/>
  <c r="L2883" i="8" s="1"/>
  <c r="M2883" i="8" s="1"/>
  <c r="K2882" i="8"/>
  <c r="J2882" i="8"/>
  <c r="K2881" i="8"/>
  <c r="J2881" i="8"/>
  <c r="K2880" i="8"/>
  <c r="J2880" i="8"/>
  <c r="K2879" i="8"/>
  <c r="J2879" i="8"/>
  <c r="K2878" i="8"/>
  <c r="N2878" i="8" s="1"/>
  <c r="J2878" i="8"/>
  <c r="K2877" i="8"/>
  <c r="J2877" i="8"/>
  <c r="K2876" i="8"/>
  <c r="J2876" i="8"/>
  <c r="L2876" i="8" s="1"/>
  <c r="M2876" i="8" s="1"/>
  <c r="K2875" i="8"/>
  <c r="J2875" i="8"/>
  <c r="L2875" i="8" s="1"/>
  <c r="M2875" i="8" s="1"/>
  <c r="K2874" i="8"/>
  <c r="J2874" i="8"/>
  <c r="K2873" i="8"/>
  <c r="J2873" i="8"/>
  <c r="K2872" i="8"/>
  <c r="J2872" i="8"/>
  <c r="K2871" i="8"/>
  <c r="J2871" i="8"/>
  <c r="K2870" i="8"/>
  <c r="N2870" i="8" s="1"/>
  <c r="J2870" i="8"/>
  <c r="K2869" i="8"/>
  <c r="J2869" i="8"/>
  <c r="K2868" i="8"/>
  <c r="J2868" i="8"/>
  <c r="K2867" i="8"/>
  <c r="J2867" i="8"/>
  <c r="L2867" i="8" s="1"/>
  <c r="M2867" i="8" s="1"/>
  <c r="K2866" i="8"/>
  <c r="J2866" i="8"/>
  <c r="K2865" i="8"/>
  <c r="J2865" i="8"/>
  <c r="K2864" i="8"/>
  <c r="J2864" i="8"/>
  <c r="K2863" i="8"/>
  <c r="J2863" i="8"/>
  <c r="K2862" i="8"/>
  <c r="N2862" i="8" s="1"/>
  <c r="J2862" i="8"/>
  <c r="K2861" i="8"/>
  <c r="J2861" i="8"/>
  <c r="K2860" i="8"/>
  <c r="J2860" i="8"/>
  <c r="K2859" i="8"/>
  <c r="J2859" i="8"/>
  <c r="L2859" i="8" s="1"/>
  <c r="M2859" i="8" s="1"/>
  <c r="K2858" i="8"/>
  <c r="J2858" i="8"/>
  <c r="K2857" i="8"/>
  <c r="J2857" i="8"/>
  <c r="K2856" i="8"/>
  <c r="J2856" i="8"/>
  <c r="K2855" i="8"/>
  <c r="J2855" i="8"/>
  <c r="K2854" i="8"/>
  <c r="N2854" i="8" s="1"/>
  <c r="J2854" i="8"/>
  <c r="K2853" i="8"/>
  <c r="J2853" i="8"/>
  <c r="K2852" i="8"/>
  <c r="J2852" i="8"/>
  <c r="L2852" i="8" s="1"/>
  <c r="M2852" i="8" s="1"/>
  <c r="K2851" i="8"/>
  <c r="J2851" i="8"/>
  <c r="L2851" i="8" s="1"/>
  <c r="M2851" i="8" s="1"/>
  <c r="K2850" i="8"/>
  <c r="J2850" i="8"/>
  <c r="K2849" i="8"/>
  <c r="J2849" i="8"/>
  <c r="K2848" i="8"/>
  <c r="J2848" i="8"/>
  <c r="K2847" i="8"/>
  <c r="J2847" i="8"/>
  <c r="K2846" i="8"/>
  <c r="N2846" i="8" s="1"/>
  <c r="J2846" i="8"/>
  <c r="K2845" i="8"/>
  <c r="J2845" i="8"/>
  <c r="K2844" i="8"/>
  <c r="J2844" i="8"/>
  <c r="K2843" i="8"/>
  <c r="J2843" i="8"/>
  <c r="K2842" i="8"/>
  <c r="N2842" i="8" s="1"/>
  <c r="J2842" i="8"/>
  <c r="K2841" i="8"/>
  <c r="J2841" i="8"/>
  <c r="K2840" i="8"/>
  <c r="J2840" i="8"/>
  <c r="K2839" i="8"/>
  <c r="J2839" i="8"/>
  <c r="L2839" i="8" s="1"/>
  <c r="M2839" i="8" s="1"/>
  <c r="K2838" i="8"/>
  <c r="J2838" i="8"/>
  <c r="K2837" i="8"/>
  <c r="J2837" i="8"/>
  <c r="K2836" i="8"/>
  <c r="J2836" i="8"/>
  <c r="K2835" i="8"/>
  <c r="J2835" i="8"/>
  <c r="L2835" i="8" s="1"/>
  <c r="M2835" i="8" s="1"/>
  <c r="K2834" i="8"/>
  <c r="J2834" i="8"/>
  <c r="K2833" i="8"/>
  <c r="J2833" i="8"/>
  <c r="K2832" i="8"/>
  <c r="J2832" i="8"/>
  <c r="K2831" i="8"/>
  <c r="J2831" i="8"/>
  <c r="L2831" i="8" s="1"/>
  <c r="M2831" i="8" s="1"/>
  <c r="K2830" i="8"/>
  <c r="J2830" i="8"/>
  <c r="K2829" i="8"/>
  <c r="J2829" i="8"/>
  <c r="K2828" i="8"/>
  <c r="J2828" i="8"/>
  <c r="K2827" i="8"/>
  <c r="J2827" i="8"/>
  <c r="K2826" i="8"/>
  <c r="N2826" i="8" s="1"/>
  <c r="J2826" i="8"/>
  <c r="K2825" i="8"/>
  <c r="J2825" i="8"/>
  <c r="K2824" i="8"/>
  <c r="J2824" i="8"/>
  <c r="K2823" i="8"/>
  <c r="J2823" i="8"/>
  <c r="L2823" i="8" s="1"/>
  <c r="M2823" i="8" s="1"/>
  <c r="K2822" i="8"/>
  <c r="J2822" i="8"/>
  <c r="K2821" i="8"/>
  <c r="J2821" i="8"/>
  <c r="K2820" i="8"/>
  <c r="J2820" i="8"/>
  <c r="K2819" i="8"/>
  <c r="J2819" i="8"/>
  <c r="L2819" i="8" s="1"/>
  <c r="M2819" i="8" s="1"/>
  <c r="K2818" i="8"/>
  <c r="J2818" i="8"/>
  <c r="K2817" i="8"/>
  <c r="J2817" i="8"/>
  <c r="K2816" i="8"/>
  <c r="J2816" i="8"/>
  <c r="L2816" i="8" s="1"/>
  <c r="M2816" i="8" s="1"/>
  <c r="K2815" i="8"/>
  <c r="J2815" i="8"/>
  <c r="K2814" i="8"/>
  <c r="N2814" i="8" s="1"/>
  <c r="J2814" i="8"/>
  <c r="K2813" i="8"/>
  <c r="J2813" i="8"/>
  <c r="K2812" i="8"/>
  <c r="J2812" i="8"/>
  <c r="K2811" i="8"/>
  <c r="J2811" i="8"/>
  <c r="K2810" i="8"/>
  <c r="N2810" i="8" s="1"/>
  <c r="J2810" i="8"/>
  <c r="K2809" i="8"/>
  <c r="J2809" i="8"/>
  <c r="K2808" i="8"/>
  <c r="J2808" i="8"/>
  <c r="L2808" i="8" s="1"/>
  <c r="M2808" i="8" s="1"/>
  <c r="K2807" i="8"/>
  <c r="J2807" i="8"/>
  <c r="L2807" i="8" s="1"/>
  <c r="M2807" i="8" s="1"/>
  <c r="K2806" i="8"/>
  <c r="J2806" i="8"/>
  <c r="K2805" i="8"/>
  <c r="J2805" i="8"/>
  <c r="K2804" i="8"/>
  <c r="J2804" i="8"/>
  <c r="K2803" i="8"/>
  <c r="J2803" i="8"/>
  <c r="L2803" i="8" s="1"/>
  <c r="M2803" i="8" s="1"/>
  <c r="K2802" i="8"/>
  <c r="J2802" i="8"/>
  <c r="K2801" i="8"/>
  <c r="J2801" i="8"/>
  <c r="K2800" i="8"/>
  <c r="J2800" i="8"/>
  <c r="L2800" i="8" s="1"/>
  <c r="M2800" i="8" s="1"/>
  <c r="K2799" i="8"/>
  <c r="J2799" i="8"/>
  <c r="K2798" i="8"/>
  <c r="N2798" i="8" s="1"/>
  <c r="J2798" i="8"/>
  <c r="K2797" i="8"/>
  <c r="J2797" i="8"/>
  <c r="K2796" i="8"/>
  <c r="J2796" i="8"/>
  <c r="K2795" i="8"/>
  <c r="J2795" i="8"/>
  <c r="K2794" i="8"/>
  <c r="N2794" i="8" s="1"/>
  <c r="J2794" i="8"/>
  <c r="K2793" i="8"/>
  <c r="J2793" i="8"/>
  <c r="K2792" i="8"/>
  <c r="J2792" i="8"/>
  <c r="L2792" i="8" s="1"/>
  <c r="M2792" i="8" s="1"/>
  <c r="K2791" i="8"/>
  <c r="J2791" i="8"/>
  <c r="L2791" i="8" s="1"/>
  <c r="M2791" i="8" s="1"/>
  <c r="K2790" i="8"/>
  <c r="J2790" i="8"/>
  <c r="K2789" i="8"/>
  <c r="J2789" i="8"/>
  <c r="K2788" i="8"/>
  <c r="J2788" i="8"/>
  <c r="K2787" i="8"/>
  <c r="J2787" i="8"/>
  <c r="K2786" i="8"/>
  <c r="N2786" i="8" s="1"/>
  <c r="J2786" i="8"/>
  <c r="K2785" i="8"/>
  <c r="N2785" i="8" s="1"/>
  <c r="J2785" i="8"/>
  <c r="K2784" i="8"/>
  <c r="J2784" i="8"/>
  <c r="L2784" i="8" s="1"/>
  <c r="M2784" i="8" s="1"/>
  <c r="K2783" i="8"/>
  <c r="J2783" i="8"/>
  <c r="K2782" i="8"/>
  <c r="J2782" i="8"/>
  <c r="K2781" i="8"/>
  <c r="J2781" i="8"/>
  <c r="K2780" i="8"/>
  <c r="J2780" i="8"/>
  <c r="L2780" i="8" s="1"/>
  <c r="M2780" i="8" s="1"/>
  <c r="K2779" i="8"/>
  <c r="J2779" i="8"/>
  <c r="L2779" i="8" s="1"/>
  <c r="M2779" i="8" s="1"/>
  <c r="K2778" i="8"/>
  <c r="J2778" i="8"/>
  <c r="K2777" i="8"/>
  <c r="N2777" i="8" s="1"/>
  <c r="J2777" i="8"/>
  <c r="K2776" i="8"/>
  <c r="J2776" i="8"/>
  <c r="K2775" i="8"/>
  <c r="J2775" i="8"/>
  <c r="N2775" i="8" s="1"/>
  <c r="K2774" i="8"/>
  <c r="J2774" i="8"/>
  <c r="K2773" i="8"/>
  <c r="N2773" i="8" s="1"/>
  <c r="J2773" i="8"/>
  <c r="K2772" i="8"/>
  <c r="J2772" i="8"/>
  <c r="K2771" i="8"/>
  <c r="J2771" i="8"/>
  <c r="K2770" i="8"/>
  <c r="N2770" i="8" s="1"/>
  <c r="J2770" i="8"/>
  <c r="K2769" i="8"/>
  <c r="N2769" i="8" s="1"/>
  <c r="J2769" i="8"/>
  <c r="K2768" i="8"/>
  <c r="J2768" i="8"/>
  <c r="L2768" i="8" s="1"/>
  <c r="M2768" i="8" s="1"/>
  <c r="K2767" i="8"/>
  <c r="J2767" i="8"/>
  <c r="K2766" i="8"/>
  <c r="N2766" i="8" s="1"/>
  <c r="J2766" i="8"/>
  <c r="K2765" i="8"/>
  <c r="J2765" i="8"/>
  <c r="K2764" i="8"/>
  <c r="J2764" i="8"/>
  <c r="K2763" i="8"/>
  <c r="J2763" i="8"/>
  <c r="L2763" i="8" s="1"/>
  <c r="M2763" i="8" s="1"/>
  <c r="K2762" i="8"/>
  <c r="J2762" i="8"/>
  <c r="K2761" i="8"/>
  <c r="N2761" i="8" s="1"/>
  <c r="J2761" i="8"/>
  <c r="K2760" i="8"/>
  <c r="J2760" i="8"/>
  <c r="K2759" i="8"/>
  <c r="J2759" i="8"/>
  <c r="K2758" i="8"/>
  <c r="N2758" i="8" s="1"/>
  <c r="J2758" i="8"/>
  <c r="K2757" i="8"/>
  <c r="N2757" i="8" s="1"/>
  <c r="J2757" i="8"/>
  <c r="K2756" i="8"/>
  <c r="J2756" i="8"/>
  <c r="K2755" i="8"/>
  <c r="J2755" i="8"/>
  <c r="L2755" i="8" s="1"/>
  <c r="M2755" i="8" s="1"/>
  <c r="K2754" i="8"/>
  <c r="J2754" i="8"/>
  <c r="K2753" i="8"/>
  <c r="N2753" i="8" s="1"/>
  <c r="J2753" i="8"/>
  <c r="K2752" i="8"/>
  <c r="J2752" i="8"/>
  <c r="K2751" i="8"/>
  <c r="J2751" i="8"/>
  <c r="N2751" i="8" s="1"/>
  <c r="K2750" i="8"/>
  <c r="J2750" i="8"/>
  <c r="K2749" i="8"/>
  <c r="J2749" i="8"/>
  <c r="K2748" i="8"/>
  <c r="J2748" i="8"/>
  <c r="K2747" i="8"/>
  <c r="J2747" i="8"/>
  <c r="K2746" i="8"/>
  <c r="J2746" i="8"/>
  <c r="K2745" i="8"/>
  <c r="N2745" i="8" s="1"/>
  <c r="J2745" i="8"/>
  <c r="K2744" i="8"/>
  <c r="J2744" i="8"/>
  <c r="N2744" i="8" s="1"/>
  <c r="K2743" i="8"/>
  <c r="J2743" i="8"/>
  <c r="K2742" i="8"/>
  <c r="J2742" i="8"/>
  <c r="K2741" i="8"/>
  <c r="J2741" i="8"/>
  <c r="K2740" i="8"/>
  <c r="J2740" i="8"/>
  <c r="N2740" i="8" s="1"/>
  <c r="K2739" i="8"/>
  <c r="J2739" i="8"/>
  <c r="K2738" i="8"/>
  <c r="J2738" i="8"/>
  <c r="K2737" i="8"/>
  <c r="N2737" i="8" s="1"/>
  <c r="J2737" i="8"/>
  <c r="K2736" i="8"/>
  <c r="J2736" i="8"/>
  <c r="N2736" i="8" s="1"/>
  <c r="K2735" i="8"/>
  <c r="J2735" i="8"/>
  <c r="K2734" i="8"/>
  <c r="J2734" i="8"/>
  <c r="K2733" i="8"/>
  <c r="N2733" i="8" s="1"/>
  <c r="J2733" i="8"/>
  <c r="K2732" i="8"/>
  <c r="J2732" i="8"/>
  <c r="N2732" i="8" s="1"/>
  <c r="K2731" i="8"/>
  <c r="J2731" i="8"/>
  <c r="K2730" i="8"/>
  <c r="J2730" i="8"/>
  <c r="K2729" i="8"/>
  <c r="N2729" i="8" s="1"/>
  <c r="J2729" i="8"/>
  <c r="K2728" i="8"/>
  <c r="J2728" i="8"/>
  <c r="N2728" i="8" s="1"/>
  <c r="K2727" i="8"/>
  <c r="J2727" i="8"/>
  <c r="K2726" i="8"/>
  <c r="J2726" i="8"/>
  <c r="K2725" i="8"/>
  <c r="N2725" i="8" s="1"/>
  <c r="J2725" i="8"/>
  <c r="K2724" i="8"/>
  <c r="J2724" i="8"/>
  <c r="N2724" i="8" s="1"/>
  <c r="K2723" i="8"/>
  <c r="J2723" i="8"/>
  <c r="K2722" i="8"/>
  <c r="J2722" i="8"/>
  <c r="K2721" i="8"/>
  <c r="J2721" i="8"/>
  <c r="K2720" i="8"/>
  <c r="J2720" i="8"/>
  <c r="N2720" i="8" s="1"/>
  <c r="K2719" i="8"/>
  <c r="J2719" i="8"/>
  <c r="K2718" i="8"/>
  <c r="J2718" i="8"/>
  <c r="K2717" i="8"/>
  <c r="J2717" i="8"/>
  <c r="K2716" i="8"/>
  <c r="J2716" i="8"/>
  <c r="K2715" i="8"/>
  <c r="J2715" i="8"/>
  <c r="K2714" i="8"/>
  <c r="J2714" i="8"/>
  <c r="K2713" i="8"/>
  <c r="N2713" i="8" s="1"/>
  <c r="J2713" i="8"/>
  <c r="K2712" i="8"/>
  <c r="J2712" i="8"/>
  <c r="N2712" i="8" s="1"/>
  <c r="K2711" i="8"/>
  <c r="J2711" i="8"/>
  <c r="K2710" i="8"/>
  <c r="J2710" i="8"/>
  <c r="K2709" i="8"/>
  <c r="J2709" i="8"/>
  <c r="K2708" i="8"/>
  <c r="J2708" i="8"/>
  <c r="K2707" i="8"/>
  <c r="J2707" i="8"/>
  <c r="K2706" i="8"/>
  <c r="J2706" i="8"/>
  <c r="K2705" i="8"/>
  <c r="N2705" i="8" s="1"/>
  <c r="J2705" i="8"/>
  <c r="K2704" i="8"/>
  <c r="J2704" i="8"/>
  <c r="N2704" i="8" s="1"/>
  <c r="K2703" i="8"/>
  <c r="J2703" i="8"/>
  <c r="L2703" i="8" s="1"/>
  <c r="M2703" i="8" s="1"/>
  <c r="K2702" i="8"/>
  <c r="J2702" i="8"/>
  <c r="K2701" i="8"/>
  <c r="J2701" i="8"/>
  <c r="K2700" i="8"/>
  <c r="J2700" i="8"/>
  <c r="K2699" i="8"/>
  <c r="J2699" i="8"/>
  <c r="L2699" i="8" s="1"/>
  <c r="M2699" i="8" s="1"/>
  <c r="K2698" i="8"/>
  <c r="J2698" i="8"/>
  <c r="K2697" i="8"/>
  <c r="N2697" i="8" s="1"/>
  <c r="J2697" i="8"/>
  <c r="K2696" i="8"/>
  <c r="J2696" i="8"/>
  <c r="N2696" i="8" s="1"/>
  <c r="K2695" i="8"/>
  <c r="J2695" i="8"/>
  <c r="L2695" i="8" s="1"/>
  <c r="M2695" i="8" s="1"/>
  <c r="K2694" i="8"/>
  <c r="J2694" i="8"/>
  <c r="K2693" i="8"/>
  <c r="L2693" i="8" s="1"/>
  <c r="M2693" i="8" s="1"/>
  <c r="J2693" i="8"/>
  <c r="K2692" i="8"/>
  <c r="J2692" i="8"/>
  <c r="N2692" i="8" s="1"/>
  <c r="K2691" i="8"/>
  <c r="J2691" i="8"/>
  <c r="L2691" i="8" s="1"/>
  <c r="M2691" i="8" s="1"/>
  <c r="K2690" i="8"/>
  <c r="J2690" i="8"/>
  <c r="K2689" i="8"/>
  <c r="J2689" i="8"/>
  <c r="K2688" i="8"/>
  <c r="J2688" i="8"/>
  <c r="K2687" i="8"/>
  <c r="J2687" i="8"/>
  <c r="L2687" i="8" s="1"/>
  <c r="M2687" i="8" s="1"/>
  <c r="K2686" i="8"/>
  <c r="J2686" i="8"/>
  <c r="K2685" i="8"/>
  <c r="J2685" i="8"/>
  <c r="K2684" i="8"/>
  <c r="J2684" i="8"/>
  <c r="N2684" i="8" s="1"/>
  <c r="K2683" i="8"/>
  <c r="J2683" i="8"/>
  <c r="L2683" i="8" s="1"/>
  <c r="M2683" i="8" s="1"/>
  <c r="K2682" i="8"/>
  <c r="J2682" i="8"/>
  <c r="K2681" i="8"/>
  <c r="J2681" i="8"/>
  <c r="K2680" i="8"/>
  <c r="J2680" i="8"/>
  <c r="N2680" i="8" s="1"/>
  <c r="K2679" i="8"/>
  <c r="J2679" i="8"/>
  <c r="L2679" i="8" s="1"/>
  <c r="M2679" i="8" s="1"/>
  <c r="K2678" i="8"/>
  <c r="J2678" i="8"/>
  <c r="K2677" i="8"/>
  <c r="J2677" i="8"/>
  <c r="K2676" i="8"/>
  <c r="J2676" i="8"/>
  <c r="N2676" i="8" s="1"/>
  <c r="K2675" i="8"/>
  <c r="J2675" i="8"/>
  <c r="L2675" i="8" s="1"/>
  <c r="M2675" i="8" s="1"/>
  <c r="K2674" i="8"/>
  <c r="J2674" i="8"/>
  <c r="K2673" i="8"/>
  <c r="J2673" i="8"/>
  <c r="K2672" i="8"/>
  <c r="J2672" i="8"/>
  <c r="N2672" i="8" s="1"/>
  <c r="K2671" i="8"/>
  <c r="J2671" i="8"/>
  <c r="L2671" i="8" s="1"/>
  <c r="M2671" i="8" s="1"/>
  <c r="K2670" i="8"/>
  <c r="J2670" i="8"/>
  <c r="K2669" i="8"/>
  <c r="N2669" i="8" s="1"/>
  <c r="J2669" i="8"/>
  <c r="K2668" i="8"/>
  <c r="J2668" i="8"/>
  <c r="N2668" i="8" s="1"/>
  <c r="K2667" i="8"/>
  <c r="J2667" i="8"/>
  <c r="L2667" i="8" s="1"/>
  <c r="M2667" i="8" s="1"/>
  <c r="K2666" i="8"/>
  <c r="J2666" i="8"/>
  <c r="K2665" i="8"/>
  <c r="J2665" i="8"/>
  <c r="K2664" i="8"/>
  <c r="J2664" i="8"/>
  <c r="K2663" i="8"/>
  <c r="J2663" i="8"/>
  <c r="L2663" i="8" s="1"/>
  <c r="M2663" i="8" s="1"/>
  <c r="K2662" i="8"/>
  <c r="J2662" i="8"/>
  <c r="K2661" i="8"/>
  <c r="J2661" i="8"/>
  <c r="K2660" i="8"/>
  <c r="J2660" i="8"/>
  <c r="N2660" i="8" s="1"/>
  <c r="K2659" i="8"/>
  <c r="J2659" i="8"/>
  <c r="L2659" i="8" s="1"/>
  <c r="M2659" i="8" s="1"/>
  <c r="K2658" i="8"/>
  <c r="J2658" i="8"/>
  <c r="K2657" i="8"/>
  <c r="J2657" i="8"/>
  <c r="K2656" i="8"/>
  <c r="J2656" i="8"/>
  <c r="N2656" i="8" s="1"/>
  <c r="K2655" i="8"/>
  <c r="J2655" i="8"/>
  <c r="L2655" i="8" s="1"/>
  <c r="M2655" i="8" s="1"/>
  <c r="K2654" i="8"/>
  <c r="J2654" i="8"/>
  <c r="K2653" i="8"/>
  <c r="N2653" i="8" s="1"/>
  <c r="J2653" i="8"/>
  <c r="K2652" i="8"/>
  <c r="J2652" i="8"/>
  <c r="N2652" i="8" s="1"/>
  <c r="K2651" i="8"/>
  <c r="J2651" i="8"/>
  <c r="K2650" i="8"/>
  <c r="J2650" i="8"/>
  <c r="K2649" i="8"/>
  <c r="J2649" i="8"/>
  <c r="K2648" i="8"/>
  <c r="J2648" i="8"/>
  <c r="N2648" i="8" s="1"/>
  <c r="K2647" i="8"/>
  <c r="J2647" i="8"/>
  <c r="K2646" i="8"/>
  <c r="J2646" i="8"/>
  <c r="K2645" i="8"/>
  <c r="N2645" i="8" s="1"/>
  <c r="J2645" i="8"/>
  <c r="K2644" i="8"/>
  <c r="J2644" i="8"/>
  <c r="N2644" i="8" s="1"/>
  <c r="K2643" i="8"/>
  <c r="J2643" i="8"/>
  <c r="K2642" i="8"/>
  <c r="J2642" i="8"/>
  <c r="K2641" i="8"/>
  <c r="J2641" i="8"/>
  <c r="K2640" i="8"/>
  <c r="J2640" i="8"/>
  <c r="N2640" i="8" s="1"/>
  <c r="K2639" i="8"/>
  <c r="J2639" i="8"/>
  <c r="K2638" i="8"/>
  <c r="J2638" i="8"/>
  <c r="K2637" i="8"/>
  <c r="N2637" i="8" s="1"/>
  <c r="J2637" i="8"/>
  <c r="K2636" i="8"/>
  <c r="J2636" i="8"/>
  <c r="N2636" i="8" s="1"/>
  <c r="K2635" i="8"/>
  <c r="J2635" i="8"/>
  <c r="K2634" i="8"/>
  <c r="J2634" i="8"/>
  <c r="K2633" i="8"/>
  <c r="J2633" i="8"/>
  <c r="K2632" i="8"/>
  <c r="J2632" i="8"/>
  <c r="N2632" i="8" s="1"/>
  <c r="K2631" i="8"/>
  <c r="J2631" i="8"/>
  <c r="L2631" i="8" s="1"/>
  <c r="M2631" i="8" s="1"/>
  <c r="K2630" i="8"/>
  <c r="J2630" i="8"/>
  <c r="K2629" i="8"/>
  <c r="J2629" i="8"/>
  <c r="K2628" i="8"/>
  <c r="J2628" i="8"/>
  <c r="K2627" i="8"/>
  <c r="J2627" i="8"/>
  <c r="K2626" i="8"/>
  <c r="J2626" i="8"/>
  <c r="K2625" i="8"/>
  <c r="N2625" i="8" s="1"/>
  <c r="J2625" i="8"/>
  <c r="K2624" i="8"/>
  <c r="J2624" i="8"/>
  <c r="N2624" i="8" s="1"/>
  <c r="K2623" i="8"/>
  <c r="J2623" i="8"/>
  <c r="L2623" i="8" s="1"/>
  <c r="M2623" i="8" s="1"/>
  <c r="K2622" i="8"/>
  <c r="J2622" i="8"/>
  <c r="K2621" i="8"/>
  <c r="J2621" i="8"/>
  <c r="K2620" i="8"/>
  <c r="J2620" i="8"/>
  <c r="N2620" i="8" s="1"/>
  <c r="K2619" i="8"/>
  <c r="J2619" i="8"/>
  <c r="L2619" i="8" s="1"/>
  <c r="M2619" i="8" s="1"/>
  <c r="K2618" i="8"/>
  <c r="J2618" i="8"/>
  <c r="K2617" i="8"/>
  <c r="L2617" i="8" s="1"/>
  <c r="M2617" i="8" s="1"/>
  <c r="J2617" i="8"/>
  <c r="K2616" i="8"/>
  <c r="J2616" i="8"/>
  <c r="N2616" i="8" s="1"/>
  <c r="K2615" i="8"/>
  <c r="J2615" i="8"/>
  <c r="L2615" i="8" s="1"/>
  <c r="M2615" i="8" s="1"/>
  <c r="K2614" i="8"/>
  <c r="J2614" i="8"/>
  <c r="K2613" i="8"/>
  <c r="J2613" i="8"/>
  <c r="K2612" i="8"/>
  <c r="J2612" i="8"/>
  <c r="N2612" i="8" s="1"/>
  <c r="K2611" i="8"/>
  <c r="J2611" i="8"/>
  <c r="L2611" i="8" s="1"/>
  <c r="M2611" i="8" s="1"/>
  <c r="K2610" i="8"/>
  <c r="J2610" i="8"/>
  <c r="K2609" i="8"/>
  <c r="J2609" i="8"/>
  <c r="K2608" i="8"/>
  <c r="J2608" i="8"/>
  <c r="N2608" i="8" s="1"/>
  <c r="K2607" i="8"/>
  <c r="J2607" i="8"/>
  <c r="L2607" i="8" s="1"/>
  <c r="M2607" i="8" s="1"/>
  <c r="K2606" i="8"/>
  <c r="J2606" i="8"/>
  <c r="K2605" i="8"/>
  <c r="L2605" i="8" s="1"/>
  <c r="M2605" i="8" s="1"/>
  <c r="J2605" i="8"/>
  <c r="K2604" i="8"/>
  <c r="J2604" i="8"/>
  <c r="N2604" i="8" s="1"/>
  <c r="K2603" i="8"/>
  <c r="J2603" i="8"/>
  <c r="L2603" i="8" s="1"/>
  <c r="M2603" i="8" s="1"/>
  <c r="K2602" i="8"/>
  <c r="J2602" i="8"/>
  <c r="K2601" i="8"/>
  <c r="J2601" i="8"/>
  <c r="K2600" i="8"/>
  <c r="J2600" i="8"/>
  <c r="N2600" i="8" s="1"/>
  <c r="K2599" i="8"/>
  <c r="J2599" i="8"/>
  <c r="L2599" i="8" s="1"/>
  <c r="M2599" i="8" s="1"/>
  <c r="K2598" i="8"/>
  <c r="J2598" i="8"/>
  <c r="K2597" i="8"/>
  <c r="J2597" i="8"/>
  <c r="K2596" i="8"/>
  <c r="J2596" i="8"/>
  <c r="N2596" i="8" s="1"/>
  <c r="K2595" i="8"/>
  <c r="J2595" i="8"/>
  <c r="L2595" i="8" s="1"/>
  <c r="M2595" i="8" s="1"/>
  <c r="K2594" i="8"/>
  <c r="J2594" i="8"/>
  <c r="K2593" i="8"/>
  <c r="J2593" i="8"/>
  <c r="K2592" i="8"/>
  <c r="J2592" i="8"/>
  <c r="N2592" i="8" s="1"/>
  <c r="K2591" i="8"/>
  <c r="J2591" i="8"/>
  <c r="L2591" i="8" s="1"/>
  <c r="M2591" i="8" s="1"/>
  <c r="K2590" i="8"/>
  <c r="J2590" i="8"/>
  <c r="K2589" i="8"/>
  <c r="J2589" i="8"/>
  <c r="K2588" i="8"/>
  <c r="J2588" i="8"/>
  <c r="N2588" i="8" s="1"/>
  <c r="K2587" i="8"/>
  <c r="J2587" i="8"/>
  <c r="L2587" i="8" s="1"/>
  <c r="M2587" i="8" s="1"/>
  <c r="K2586" i="8"/>
  <c r="J2586" i="8"/>
  <c r="K2585" i="8"/>
  <c r="J2585" i="8"/>
  <c r="K2584" i="8"/>
  <c r="J2584" i="8"/>
  <c r="N2584" i="8" s="1"/>
  <c r="K2583" i="8"/>
  <c r="J2583" i="8"/>
  <c r="L2583" i="8" s="1"/>
  <c r="M2583" i="8" s="1"/>
  <c r="K2582" i="8"/>
  <c r="J2582" i="8"/>
  <c r="K2581" i="8"/>
  <c r="J2581" i="8"/>
  <c r="K2580" i="8"/>
  <c r="J2580" i="8"/>
  <c r="N2580" i="8" s="1"/>
  <c r="K2579" i="8"/>
  <c r="J2579" i="8"/>
  <c r="L2579" i="8" s="1"/>
  <c r="M2579" i="8" s="1"/>
  <c r="K2578" i="8"/>
  <c r="J2578" i="8"/>
  <c r="K2577" i="8"/>
  <c r="J2577" i="8"/>
  <c r="K2576" i="8"/>
  <c r="J2576" i="8"/>
  <c r="N2576" i="8" s="1"/>
  <c r="K2575" i="8"/>
  <c r="J2575" i="8"/>
  <c r="L2575" i="8" s="1"/>
  <c r="M2575" i="8" s="1"/>
  <c r="K2574" i="8"/>
  <c r="J2574" i="8"/>
  <c r="K2573" i="8"/>
  <c r="J2573" i="8"/>
  <c r="K2572" i="8"/>
  <c r="J2572" i="8"/>
  <c r="K2571" i="8"/>
  <c r="J2571" i="8"/>
  <c r="L2571" i="8" s="1"/>
  <c r="M2571" i="8" s="1"/>
  <c r="K2570" i="8"/>
  <c r="J2570" i="8"/>
  <c r="K2569" i="8"/>
  <c r="J2569" i="8"/>
  <c r="K2568" i="8"/>
  <c r="J2568" i="8"/>
  <c r="N2568" i="8" s="1"/>
  <c r="K2567" i="8"/>
  <c r="J2567" i="8"/>
  <c r="L2567" i="8" s="1"/>
  <c r="M2567" i="8" s="1"/>
  <c r="K2566" i="8"/>
  <c r="J2566" i="8"/>
  <c r="K2565" i="8"/>
  <c r="N2565" i="8" s="1"/>
  <c r="J2565" i="8"/>
  <c r="K2564" i="8"/>
  <c r="J2564" i="8"/>
  <c r="N2564" i="8" s="1"/>
  <c r="K2563" i="8"/>
  <c r="J2563" i="8"/>
  <c r="L2563" i="8" s="1"/>
  <c r="M2563" i="8" s="1"/>
  <c r="K2562" i="8"/>
  <c r="J2562" i="8"/>
  <c r="K2561" i="8"/>
  <c r="J2561" i="8"/>
  <c r="K2560" i="8"/>
  <c r="J2560" i="8"/>
  <c r="K2559" i="8"/>
  <c r="J2559" i="8"/>
  <c r="K2558" i="8"/>
  <c r="J2558" i="8"/>
  <c r="K2557" i="8"/>
  <c r="J2557" i="8"/>
  <c r="K2556" i="8"/>
  <c r="J2556" i="8"/>
  <c r="N2556" i="8" s="1"/>
  <c r="K2555" i="8"/>
  <c r="J2555" i="8"/>
  <c r="L2555" i="8" s="1"/>
  <c r="M2555" i="8" s="1"/>
  <c r="K2554" i="8"/>
  <c r="J2554" i="8"/>
  <c r="K2553" i="8"/>
  <c r="J2553" i="8"/>
  <c r="K2552" i="8"/>
  <c r="J2552" i="8"/>
  <c r="N2552" i="8" s="1"/>
  <c r="K2551" i="8"/>
  <c r="J2551" i="8"/>
  <c r="L2551" i="8" s="1"/>
  <c r="M2551" i="8" s="1"/>
  <c r="K2550" i="8"/>
  <c r="J2550" i="8"/>
  <c r="K2549" i="8"/>
  <c r="J2549" i="8"/>
  <c r="K2548" i="8"/>
  <c r="J2548" i="8"/>
  <c r="K2547" i="8"/>
  <c r="J2547" i="8"/>
  <c r="K2546" i="8"/>
  <c r="J2546" i="8"/>
  <c r="K2545" i="8"/>
  <c r="J2545" i="8"/>
  <c r="K2544" i="8"/>
  <c r="J2544" i="8"/>
  <c r="K2543" i="8"/>
  <c r="J2543" i="8"/>
  <c r="L2543" i="8" s="1"/>
  <c r="M2543" i="8" s="1"/>
  <c r="K2542" i="8"/>
  <c r="J2542" i="8"/>
  <c r="K2541" i="8"/>
  <c r="J2541" i="8"/>
  <c r="K2540" i="8"/>
  <c r="J2540" i="8"/>
  <c r="K2539" i="8"/>
  <c r="J2539" i="8"/>
  <c r="L2539" i="8" s="1"/>
  <c r="M2539" i="8" s="1"/>
  <c r="K2538" i="8"/>
  <c r="J2538" i="8"/>
  <c r="K2537" i="8"/>
  <c r="J2537" i="8"/>
  <c r="K2536" i="8"/>
  <c r="J2536" i="8"/>
  <c r="K2535" i="8"/>
  <c r="J2535" i="8"/>
  <c r="L2535" i="8" s="1"/>
  <c r="M2535" i="8" s="1"/>
  <c r="K2534" i="8"/>
  <c r="J2534" i="8"/>
  <c r="K2533" i="8"/>
  <c r="N2533" i="8" s="1"/>
  <c r="J2533" i="8"/>
  <c r="K2532" i="8"/>
  <c r="J2532" i="8"/>
  <c r="N2532" i="8" s="1"/>
  <c r="K2531" i="8"/>
  <c r="J2531" i="8"/>
  <c r="K2530" i="8"/>
  <c r="J2530" i="8"/>
  <c r="K2529" i="8"/>
  <c r="J2529" i="8"/>
  <c r="K2528" i="8"/>
  <c r="J2528" i="8"/>
  <c r="N2528" i="8" s="1"/>
  <c r="K2527" i="8"/>
  <c r="J2527" i="8"/>
  <c r="L2527" i="8" s="1"/>
  <c r="M2527" i="8" s="1"/>
  <c r="K2526" i="8"/>
  <c r="J2526" i="8"/>
  <c r="K2525" i="8"/>
  <c r="J2525" i="8"/>
  <c r="K2524" i="8"/>
  <c r="J2524" i="8"/>
  <c r="K2523" i="8"/>
  <c r="J2523" i="8"/>
  <c r="K2522" i="8"/>
  <c r="J2522" i="8"/>
  <c r="K2521" i="8"/>
  <c r="N2521" i="8" s="1"/>
  <c r="J2521" i="8"/>
  <c r="K2520" i="8"/>
  <c r="J2520" i="8"/>
  <c r="N2520" i="8" s="1"/>
  <c r="K2519" i="8"/>
  <c r="J2519" i="8"/>
  <c r="K2518" i="8"/>
  <c r="J2518" i="8"/>
  <c r="K2517" i="8"/>
  <c r="J2517" i="8"/>
  <c r="K2516" i="8"/>
  <c r="J2516" i="8"/>
  <c r="K2515" i="8"/>
  <c r="J2515" i="8"/>
  <c r="K2514" i="8"/>
  <c r="J2514" i="8"/>
  <c r="K2513" i="8"/>
  <c r="N2513" i="8" s="1"/>
  <c r="J2513" i="8"/>
  <c r="K2512" i="8"/>
  <c r="J2512" i="8"/>
  <c r="N2512" i="8" s="1"/>
  <c r="K2511" i="8"/>
  <c r="J2511" i="8"/>
  <c r="K2510" i="8"/>
  <c r="J2510" i="8"/>
  <c r="K2509" i="8"/>
  <c r="J2509" i="8"/>
  <c r="K2508" i="8"/>
  <c r="J2508" i="8"/>
  <c r="K2507" i="8"/>
  <c r="J2507" i="8"/>
  <c r="K2506" i="8"/>
  <c r="J2506" i="8"/>
  <c r="K2505" i="8"/>
  <c r="N2505" i="8" s="1"/>
  <c r="J2505" i="8"/>
  <c r="K2504" i="8"/>
  <c r="J2504" i="8"/>
  <c r="N2504" i="8" s="1"/>
  <c r="K2503" i="8"/>
  <c r="J2503" i="8"/>
  <c r="L2503" i="8" s="1"/>
  <c r="M2503" i="8" s="1"/>
  <c r="K2502" i="8"/>
  <c r="J2502" i="8"/>
  <c r="K2501" i="8"/>
  <c r="J2501" i="8"/>
  <c r="K2500" i="8"/>
  <c r="J2500" i="8"/>
  <c r="N2500" i="8" s="1"/>
  <c r="K2499" i="8"/>
  <c r="J2499" i="8"/>
  <c r="L2499" i="8" s="1"/>
  <c r="M2499" i="8" s="1"/>
  <c r="K2498" i="8"/>
  <c r="J2498" i="8"/>
  <c r="K2497" i="8"/>
  <c r="J2497" i="8"/>
  <c r="K2496" i="8"/>
  <c r="J2496" i="8"/>
  <c r="K2495" i="8"/>
  <c r="J2495" i="8"/>
  <c r="L2495" i="8" s="1"/>
  <c r="M2495" i="8" s="1"/>
  <c r="K2494" i="8"/>
  <c r="J2494" i="8"/>
  <c r="K2493" i="8"/>
  <c r="J2493" i="8"/>
  <c r="K2492" i="8"/>
  <c r="J2492" i="8"/>
  <c r="N2492" i="8" s="1"/>
  <c r="K2491" i="8"/>
  <c r="J2491" i="8"/>
  <c r="K2490" i="8"/>
  <c r="J2490" i="8"/>
  <c r="K2489" i="8"/>
  <c r="N2489" i="8" s="1"/>
  <c r="J2489" i="8"/>
  <c r="K2488" i="8"/>
  <c r="J2488" i="8"/>
  <c r="N2488" i="8" s="1"/>
  <c r="K2487" i="8"/>
  <c r="J2487" i="8"/>
  <c r="K2486" i="8"/>
  <c r="J2486" i="8"/>
  <c r="K2485" i="8"/>
  <c r="J2485" i="8"/>
  <c r="K2484" i="8"/>
  <c r="J2484" i="8"/>
  <c r="K2483" i="8"/>
  <c r="J2483" i="8"/>
  <c r="K2482" i="8"/>
  <c r="J2482" i="8"/>
  <c r="K2481" i="8"/>
  <c r="J2481" i="8"/>
  <c r="K2480" i="8"/>
  <c r="J2480" i="8"/>
  <c r="N2480" i="8" s="1"/>
  <c r="K2479" i="8"/>
  <c r="J2479" i="8"/>
  <c r="K2478" i="8"/>
  <c r="J2478" i="8"/>
  <c r="K2477" i="8"/>
  <c r="N2477" i="8" s="1"/>
  <c r="J2477" i="8"/>
  <c r="K2476" i="8"/>
  <c r="J2476" i="8"/>
  <c r="N2476" i="8" s="1"/>
  <c r="K2475" i="8"/>
  <c r="J2475" i="8"/>
  <c r="K2474" i="8"/>
  <c r="J2474" i="8"/>
  <c r="K2473" i="8"/>
  <c r="N2473" i="8" s="1"/>
  <c r="J2473" i="8"/>
  <c r="K2472" i="8"/>
  <c r="J2472" i="8"/>
  <c r="N2472" i="8" s="1"/>
  <c r="K2471" i="8"/>
  <c r="J2471" i="8"/>
  <c r="L2471" i="8" s="1"/>
  <c r="M2471" i="8" s="1"/>
  <c r="K2470" i="8"/>
  <c r="J2470" i="8"/>
  <c r="K2469" i="8"/>
  <c r="J2469" i="8"/>
  <c r="K2468" i="8"/>
  <c r="J2468" i="8"/>
  <c r="K2467" i="8"/>
  <c r="J2467" i="8"/>
  <c r="K2466" i="8"/>
  <c r="J2466" i="8"/>
  <c r="K2465" i="8"/>
  <c r="J2465" i="8"/>
  <c r="K2464" i="8"/>
  <c r="J2464" i="8"/>
  <c r="N2464" i="8" s="1"/>
  <c r="K2463" i="8"/>
  <c r="J2463" i="8"/>
  <c r="L2463" i="8" s="1"/>
  <c r="M2463" i="8" s="1"/>
  <c r="K2462" i="8"/>
  <c r="J2462" i="8"/>
  <c r="K2461" i="8"/>
  <c r="N2461" i="8" s="1"/>
  <c r="J2461" i="8"/>
  <c r="K2460" i="8"/>
  <c r="J2460" i="8"/>
  <c r="N2460" i="8" s="1"/>
  <c r="K2459" i="8"/>
  <c r="J2459" i="8"/>
  <c r="L2459" i="8" s="1"/>
  <c r="M2459" i="8" s="1"/>
  <c r="K2458" i="8"/>
  <c r="J2458" i="8"/>
  <c r="K2457" i="8"/>
  <c r="J2457" i="8"/>
  <c r="K2456" i="8"/>
  <c r="J2456" i="8"/>
  <c r="N2456" i="8" s="1"/>
  <c r="K2455" i="8"/>
  <c r="J2455" i="8"/>
  <c r="L2455" i="8" s="1"/>
  <c r="M2455" i="8" s="1"/>
  <c r="K2454" i="8"/>
  <c r="J2454" i="8"/>
  <c r="K2453" i="8"/>
  <c r="J2453" i="8"/>
  <c r="K2452" i="8"/>
  <c r="J2452" i="8"/>
  <c r="N2452" i="8" s="1"/>
  <c r="K2451" i="8"/>
  <c r="J2451" i="8"/>
  <c r="L2451" i="8" s="1"/>
  <c r="M2451" i="8" s="1"/>
  <c r="K2450" i="8"/>
  <c r="J2450" i="8"/>
  <c r="K2449" i="8"/>
  <c r="J2449" i="8"/>
  <c r="K2448" i="8"/>
  <c r="J2448" i="8"/>
  <c r="N2448" i="8" s="1"/>
  <c r="K2447" i="8"/>
  <c r="J2447" i="8"/>
  <c r="L2447" i="8" s="1"/>
  <c r="M2447" i="8" s="1"/>
  <c r="K2446" i="8"/>
  <c r="J2446" i="8"/>
  <c r="K2445" i="8"/>
  <c r="J2445" i="8"/>
  <c r="K2444" i="8"/>
  <c r="J2444" i="8"/>
  <c r="N2444" i="8" s="1"/>
  <c r="K2443" i="8"/>
  <c r="J2443" i="8"/>
  <c r="L2443" i="8" s="1"/>
  <c r="M2443" i="8" s="1"/>
  <c r="K2442" i="8"/>
  <c r="J2442" i="8"/>
  <c r="K2441" i="8"/>
  <c r="J2441" i="8"/>
  <c r="K2440" i="8"/>
  <c r="J2440" i="8"/>
  <c r="N2440" i="8" s="1"/>
  <c r="K2439" i="8"/>
  <c r="J2439" i="8"/>
  <c r="K2438" i="8"/>
  <c r="J2438" i="8"/>
  <c r="K2437" i="8"/>
  <c r="N2437" i="8" s="1"/>
  <c r="J2437" i="8"/>
  <c r="K2436" i="8"/>
  <c r="J2436" i="8"/>
  <c r="N2436" i="8" s="1"/>
  <c r="K2435" i="8"/>
  <c r="J2435" i="8"/>
  <c r="K2434" i="8"/>
  <c r="J2434" i="8"/>
  <c r="K2433" i="8"/>
  <c r="J2433" i="8"/>
  <c r="K2432" i="8"/>
  <c r="J2432" i="8"/>
  <c r="N2432" i="8" s="1"/>
  <c r="K2431" i="8"/>
  <c r="J2431" i="8"/>
  <c r="L2431" i="8" s="1"/>
  <c r="M2431" i="8" s="1"/>
  <c r="K2430" i="8"/>
  <c r="J2430" i="8"/>
  <c r="K2429" i="8"/>
  <c r="J2429" i="8"/>
  <c r="K2428" i="8"/>
  <c r="J2428" i="8"/>
  <c r="K2427" i="8"/>
  <c r="J2427" i="8"/>
  <c r="L2427" i="8" s="1"/>
  <c r="M2427" i="8" s="1"/>
  <c r="K2426" i="8"/>
  <c r="J2426" i="8"/>
  <c r="K2425" i="8"/>
  <c r="J2425" i="8"/>
  <c r="K2424" i="8"/>
  <c r="J2424" i="8"/>
  <c r="N2424" i="8" s="1"/>
  <c r="K2423" i="8"/>
  <c r="J2423" i="8"/>
  <c r="L2423" i="8" s="1"/>
  <c r="M2423" i="8" s="1"/>
  <c r="K2422" i="8"/>
  <c r="N2422" i="8" s="1"/>
  <c r="J2422" i="8"/>
  <c r="K2421" i="8"/>
  <c r="J2421" i="8"/>
  <c r="K2420" i="8"/>
  <c r="J2420" i="8"/>
  <c r="K2419" i="8"/>
  <c r="J2419" i="8"/>
  <c r="K2418" i="8"/>
  <c r="J2418" i="8"/>
  <c r="K2417" i="8"/>
  <c r="N2417" i="8" s="1"/>
  <c r="J2417" i="8"/>
  <c r="K2416" i="8"/>
  <c r="J2416" i="8"/>
  <c r="N2416" i="8" s="1"/>
  <c r="K2415" i="8"/>
  <c r="J2415" i="8"/>
  <c r="K2414" i="8"/>
  <c r="J2414" i="8"/>
  <c r="K2413" i="8"/>
  <c r="J2413" i="8"/>
  <c r="K2412" i="8"/>
  <c r="J2412" i="8"/>
  <c r="N2412" i="8" s="1"/>
  <c r="K2411" i="8"/>
  <c r="J2411" i="8"/>
  <c r="K2410" i="8"/>
  <c r="N2410" i="8" s="1"/>
  <c r="J2410" i="8"/>
  <c r="K2409" i="8"/>
  <c r="N2409" i="8" s="1"/>
  <c r="J2409" i="8"/>
  <c r="K2408" i="8"/>
  <c r="J2408" i="8"/>
  <c r="N2408" i="8" s="1"/>
  <c r="K2407" i="8"/>
  <c r="J2407" i="8"/>
  <c r="L2407" i="8" s="1"/>
  <c r="M2407" i="8" s="1"/>
  <c r="K2406" i="8"/>
  <c r="N2406" i="8" s="1"/>
  <c r="J2406" i="8"/>
  <c r="K2405" i="8"/>
  <c r="J2405" i="8"/>
  <c r="K2404" i="8"/>
  <c r="J2404" i="8"/>
  <c r="N2404" i="8" s="1"/>
  <c r="K2403" i="8"/>
  <c r="J2403" i="8"/>
  <c r="L2403" i="8" s="1"/>
  <c r="M2403" i="8" s="1"/>
  <c r="K2402" i="8"/>
  <c r="J2402" i="8"/>
  <c r="K2401" i="8"/>
  <c r="J2401" i="8"/>
  <c r="K2400" i="8"/>
  <c r="J2400" i="8"/>
  <c r="K2399" i="8"/>
  <c r="J2399" i="8"/>
  <c r="L2399" i="8" s="1"/>
  <c r="M2399" i="8" s="1"/>
  <c r="K2398" i="8"/>
  <c r="J2398" i="8"/>
  <c r="K2397" i="8"/>
  <c r="J2397" i="8"/>
  <c r="K2396" i="8"/>
  <c r="J2396" i="8"/>
  <c r="N2396" i="8" s="1"/>
  <c r="K2395" i="8"/>
  <c r="J2395" i="8"/>
  <c r="K2394" i="8"/>
  <c r="N2394" i="8" s="1"/>
  <c r="J2394" i="8"/>
  <c r="K2393" i="8"/>
  <c r="N2393" i="8" s="1"/>
  <c r="J2393" i="8"/>
  <c r="K2392" i="8"/>
  <c r="J2392" i="8"/>
  <c r="N2392" i="8" s="1"/>
  <c r="K2391" i="8"/>
  <c r="J2391" i="8"/>
  <c r="K2390" i="8"/>
  <c r="N2390" i="8" s="1"/>
  <c r="J2390" i="8"/>
  <c r="K2389" i="8"/>
  <c r="J2389" i="8"/>
  <c r="K2388" i="8"/>
  <c r="J2388" i="8"/>
  <c r="K2387" i="8"/>
  <c r="J2387" i="8"/>
  <c r="K2386" i="8"/>
  <c r="J2386" i="8"/>
  <c r="K2385" i="8"/>
  <c r="J2385" i="8"/>
  <c r="K2384" i="8"/>
  <c r="J2384" i="8"/>
  <c r="N2384" i="8" s="1"/>
  <c r="K2383" i="8"/>
  <c r="J2383" i="8"/>
  <c r="K2382" i="8"/>
  <c r="J2382" i="8"/>
  <c r="K2381" i="8"/>
  <c r="N2381" i="8" s="1"/>
  <c r="J2381" i="8"/>
  <c r="K2380" i="8"/>
  <c r="J2380" i="8"/>
  <c r="N2380" i="8" s="1"/>
  <c r="K2379" i="8"/>
  <c r="J2379" i="8"/>
  <c r="K2378" i="8"/>
  <c r="N2378" i="8" s="1"/>
  <c r="J2378" i="8"/>
  <c r="K2377" i="8"/>
  <c r="J2377" i="8"/>
  <c r="K2376" i="8"/>
  <c r="J2376" i="8"/>
  <c r="K2375" i="8"/>
  <c r="J2375" i="8"/>
  <c r="L2375" i="8" s="1"/>
  <c r="M2375" i="8" s="1"/>
  <c r="K2374" i="8"/>
  <c r="N2374" i="8" s="1"/>
  <c r="J2374" i="8"/>
  <c r="K2373" i="8"/>
  <c r="J2373" i="8"/>
  <c r="K2372" i="8"/>
  <c r="J2372" i="8"/>
  <c r="N2372" i="8" s="1"/>
  <c r="K2371" i="8"/>
  <c r="J2371" i="8"/>
  <c r="L2371" i="8" s="1"/>
  <c r="M2371" i="8" s="1"/>
  <c r="K2370" i="8"/>
  <c r="J2370" i="8"/>
  <c r="K2369" i="8"/>
  <c r="J2369" i="8"/>
  <c r="K2368" i="8"/>
  <c r="J2368" i="8"/>
  <c r="K2367" i="8"/>
  <c r="J2367" i="8"/>
  <c r="L2367" i="8" s="1"/>
  <c r="M2367" i="8" s="1"/>
  <c r="K2366" i="8"/>
  <c r="N2366" i="8" s="1"/>
  <c r="J2366" i="8"/>
  <c r="K2365" i="8"/>
  <c r="N2365" i="8" s="1"/>
  <c r="J2365" i="8"/>
  <c r="K2364" i="8"/>
  <c r="J2364" i="8"/>
  <c r="N2364" i="8" s="1"/>
  <c r="K2363" i="8"/>
  <c r="J2363" i="8"/>
  <c r="L2363" i="8" s="1"/>
  <c r="M2363" i="8" s="1"/>
  <c r="K2362" i="8"/>
  <c r="N2362" i="8" s="1"/>
  <c r="J2362" i="8"/>
  <c r="K2361" i="8"/>
  <c r="N2361" i="8" s="1"/>
  <c r="J2361" i="8"/>
  <c r="K2360" i="8"/>
  <c r="J2360" i="8"/>
  <c r="N2360" i="8" s="1"/>
  <c r="K2359" i="8"/>
  <c r="J2359" i="8"/>
  <c r="L2359" i="8" s="1"/>
  <c r="M2359" i="8" s="1"/>
  <c r="K2358" i="8"/>
  <c r="J2358" i="8"/>
  <c r="K2357" i="8"/>
  <c r="J2357" i="8"/>
  <c r="K2356" i="8"/>
  <c r="J2356" i="8"/>
  <c r="L2356" i="8" s="1"/>
  <c r="M2356" i="8" s="1"/>
  <c r="K2355" i="8"/>
  <c r="J2355" i="8"/>
  <c r="L2355" i="8" s="1"/>
  <c r="M2355" i="8" s="1"/>
  <c r="K2354" i="8"/>
  <c r="J2354" i="8"/>
  <c r="K2353" i="8"/>
  <c r="J2353" i="8"/>
  <c r="K2352" i="8"/>
  <c r="J2352" i="8"/>
  <c r="L2352" i="8" s="1"/>
  <c r="M2352" i="8" s="1"/>
  <c r="K2351" i="8"/>
  <c r="J2351" i="8"/>
  <c r="K2350" i="8"/>
  <c r="J2350" i="8"/>
  <c r="K2349" i="8"/>
  <c r="J2349" i="8"/>
  <c r="K2348" i="8"/>
  <c r="J2348" i="8"/>
  <c r="L2348" i="8" s="1"/>
  <c r="M2348" i="8" s="1"/>
  <c r="K2347" i="8"/>
  <c r="J2347" i="8"/>
  <c r="L2347" i="8" s="1"/>
  <c r="M2347" i="8" s="1"/>
  <c r="K2346" i="8"/>
  <c r="J2346" i="8"/>
  <c r="K2345" i="8"/>
  <c r="J2345" i="8"/>
  <c r="K2344" i="8"/>
  <c r="J2344" i="8"/>
  <c r="L2344" i="8" s="1"/>
  <c r="M2344" i="8" s="1"/>
  <c r="K2343" i="8"/>
  <c r="J2343" i="8"/>
  <c r="K2342" i="8"/>
  <c r="J2342" i="8"/>
  <c r="K2341" i="8"/>
  <c r="J2341" i="8"/>
  <c r="K2340" i="8"/>
  <c r="J2340" i="8"/>
  <c r="L2340" i="8" s="1"/>
  <c r="M2340" i="8" s="1"/>
  <c r="K2339" i="8"/>
  <c r="J2339" i="8"/>
  <c r="L2339" i="8" s="1"/>
  <c r="M2339" i="8" s="1"/>
  <c r="K2338" i="8"/>
  <c r="J2338" i="8"/>
  <c r="K2337" i="8"/>
  <c r="J2337" i="8"/>
  <c r="K2336" i="8"/>
  <c r="J2336" i="8"/>
  <c r="L2336" i="8" s="1"/>
  <c r="M2336" i="8" s="1"/>
  <c r="K2335" i="8"/>
  <c r="J2335" i="8"/>
  <c r="K2334" i="8"/>
  <c r="J2334" i="8"/>
  <c r="K2333" i="8"/>
  <c r="J2333" i="8"/>
  <c r="K2332" i="8"/>
  <c r="J2332" i="8"/>
  <c r="L2332" i="8" s="1"/>
  <c r="M2332" i="8" s="1"/>
  <c r="K2331" i="8"/>
  <c r="J2331" i="8"/>
  <c r="K2330" i="8"/>
  <c r="J2330" i="8"/>
  <c r="K2329" i="8"/>
  <c r="N2329" i="8" s="1"/>
  <c r="J2329" i="8"/>
  <c r="K2328" i="8"/>
  <c r="J2328" i="8"/>
  <c r="L2328" i="8" s="1"/>
  <c r="M2328" i="8" s="1"/>
  <c r="K2327" i="8"/>
  <c r="J2327" i="8"/>
  <c r="L2327" i="8" s="1"/>
  <c r="M2327" i="8" s="1"/>
  <c r="K2326" i="8"/>
  <c r="J2326" i="8"/>
  <c r="K2325" i="8"/>
  <c r="J2325" i="8"/>
  <c r="K2324" i="8"/>
  <c r="J2324" i="8"/>
  <c r="L2324" i="8" s="1"/>
  <c r="M2324" i="8" s="1"/>
  <c r="K2323" i="8"/>
  <c r="J2323" i="8"/>
  <c r="L2323" i="8" s="1"/>
  <c r="M2323" i="8" s="1"/>
  <c r="K2322" i="8"/>
  <c r="J2322" i="8"/>
  <c r="K2321" i="8"/>
  <c r="N2321" i="8" s="1"/>
  <c r="J2321" i="8"/>
  <c r="K2320" i="8"/>
  <c r="J2320" i="8"/>
  <c r="L2320" i="8" s="1"/>
  <c r="M2320" i="8" s="1"/>
  <c r="K2319" i="8"/>
  <c r="J2319" i="8"/>
  <c r="L2319" i="8" s="1"/>
  <c r="M2319" i="8" s="1"/>
  <c r="K2318" i="8"/>
  <c r="J2318" i="8"/>
  <c r="K2317" i="8"/>
  <c r="N2317" i="8" s="1"/>
  <c r="J2317" i="8"/>
  <c r="K2316" i="8"/>
  <c r="J2316" i="8"/>
  <c r="L2316" i="8" s="1"/>
  <c r="M2316" i="8" s="1"/>
  <c r="K2315" i="8"/>
  <c r="J2315" i="8"/>
  <c r="L2315" i="8" s="1"/>
  <c r="M2315" i="8" s="1"/>
  <c r="K2314" i="8"/>
  <c r="J2314" i="8"/>
  <c r="K2313" i="8"/>
  <c r="N2313" i="8" s="1"/>
  <c r="J2313" i="8"/>
  <c r="K2312" i="8"/>
  <c r="J2312" i="8"/>
  <c r="L2312" i="8" s="1"/>
  <c r="M2312" i="8" s="1"/>
  <c r="K2311" i="8"/>
  <c r="J2311" i="8"/>
  <c r="L2311" i="8" s="1"/>
  <c r="M2311" i="8" s="1"/>
  <c r="K2310" i="8"/>
  <c r="J2310" i="8"/>
  <c r="K2309" i="8"/>
  <c r="N2309" i="8" s="1"/>
  <c r="J2309" i="8"/>
  <c r="K2308" i="8"/>
  <c r="J2308" i="8"/>
  <c r="L2308" i="8" s="1"/>
  <c r="M2308" i="8" s="1"/>
  <c r="K2307" i="8"/>
  <c r="J2307" i="8"/>
  <c r="L2307" i="8" s="1"/>
  <c r="M2307" i="8" s="1"/>
  <c r="K2306" i="8"/>
  <c r="J2306" i="8"/>
  <c r="K2305" i="8"/>
  <c r="N2305" i="8" s="1"/>
  <c r="J2305" i="8"/>
  <c r="K2304" i="8"/>
  <c r="J2304" i="8"/>
  <c r="L2304" i="8" s="1"/>
  <c r="M2304" i="8" s="1"/>
  <c r="K2303" i="8"/>
  <c r="J2303" i="8"/>
  <c r="L2303" i="8" s="1"/>
  <c r="M2303" i="8" s="1"/>
  <c r="K2302" i="8"/>
  <c r="J2302" i="8"/>
  <c r="K2301" i="8"/>
  <c r="N2301" i="8" s="1"/>
  <c r="J2301" i="8"/>
  <c r="K2300" i="8"/>
  <c r="J2300" i="8"/>
  <c r="L2300" i="8" s="1"/>
  <c r="M2300" i="8" s="1"/>
  <c r="K2299" i="8"/>
  <c r="J2299" i="8"/>
  <c r="L2299" i="8" s="1"/>
  <c r="M2299" i="8" s="1"/>
  <c r="K2298" i="8"/>
  <c r="J2298" i="8"/>
  <c r="K2297" i="8"/>
  <c r="N2297" i="8" s="1"/>
  <c r="J2297" i="8"/>
  <c r="K2296" i="8"/>
  <c r="J2296" i="8"/>
  <c r="L2296" i="8" s="1"/>
  <c r="M2296" i="8" s="1"/>
  <c r="K2295" i="8"/>
  <c r="J2295" i="8"/>
  <c r="L2295" i="8" s="1"/>
  <c r="M2295" i="8" s="1"/>
  <c r="K2294" i="8"/>
  <c r="J2294" i="8"/>
  <c r="K2293" i="8"/>
  <c r="J2293" i="8"/>
  <c r="K2292" i="8"/>
  <c r="J2292" i="8"/>
  <c r="L2292" i="8" s="1"/>
  <c r="M2292" i="8" s="1"/>
  <c r="K2291" i="8"/>
  <c r="J2291" i="8"/>
  <c r="L2291" i="8" s="1"/>
  <c r="M2291" i="8" s="1"/>
  <c r="K2290" i="8"/>
  <c r="J2290" i="8"/>
  <c r="K2289" i="8"/>
  <c r="N2289" i="8" s="1"/>
  <c r="J2289" i="8"/>
  <c r="K2288" i="8"/>
  <c r="J2288" i="8"/>
  <c r="L2288" i="8" s="1"/>
  <c r="M2288" i="8" s="1"/>
  <c r="K2287" i="8"/>
  <c r="J2287" i="8"/>
  <c r="L2287" i="8" s="1"/>
  <c r="M2287" i="8" s="1"/>
  <c r="K2286" i="8"/>
  <c r="J2286" i="8"/>
  <c r="K2285" i="8"/>
  <c r="J2285" i="8"/>
  <c r="K2284" i="8"/>
  <c r="J2284" i="8"/>
  <c r="L2284" i="8" s="1"/>
  <c r="M2284" i="8" s="1"/>
  <c r="K2283" i="8"/>
  <c r="J2283" i="8"/>
  <c r="L2283" i="8" s="1"/>
  <c r="M2283" i="8" s="1"/>
  <c r="K2282" i="8"/>
  <c r="J2282" i="8"/>
  <c r="K2281" i="8"/>
  <c r="N2281" i="8" s="1"/>
  <c r="J2281" i="8"/>
  <c r="K2280" i="8"/>
  <c r="J2280" i="8"/>
  <c r="K2279" i="8"/>
  <c r="J2279" i="8"/>
  <c r="K2278" i="8"/>
  <c r="J2278" i="8"/>
  <c r="K2277" i="8"/>
  <c r="J2277" i="8"/>
  <c r="K2276" i="8"/>
  <c r="J2276" i="8"/>
  <c r="L2276" i="8" s="1"/>
  <c r="M2276" i="8" s="1"/>
  <c r="K2275" i="8"/>
  <c r="J2275" i="8"/>
  <c r="L2275" i="8" s="1"/>
  <c r="M2275" i="8" s="1"/>
  <c r="K2274" i="8"/>
  <c r="J2274" i="8"/>
  <c r="K2273" i="8"/>
  <c r="N2273" i="8" s="1"/>
  <c r="J2273" i="8"/>
  <c r="K2272" i="8"/>
  <c r="J2272" i="8"/>
  <c r="L2272" i="8" s="1"/>
  <c r="M2272" i="8" s="1"/>
  <c r="K2271" i="8"/>
  <c r="J2271" i="8"/>
  <c r="L2271" i="8" s="1"/>
  <c r="M2271" i="8" s="1"/>
  <c r="K2270" i="8"/>
  <c r="J2270" i="8"/>
  <c r="K2269" i="8"/>
  <c r="J2269" i="8"/>
  <c r="K2268" i="8"/>
  <c r="J2268" i="8"/>
  <c r="L2268" i="8" s="1"/>
  <c r="M2268" i="8" s="1"/>
  <c r="K2267" i="8"/>
  <c r="J2267" i="8"/>
  <c r="L2267" i="8" s="1"/>
  <c r="M2267" i="8" s="1"/>
  <c r="K2266" i="8"/>
  <c r="J2266" i="8"/>
  <c r="K2265" i="8"/>
  <c r="N2265" i="8" s="1"/>
  <c r="J2265" i="8"/>
  <c r="K2264" i="8"/>
  <c r="J2264" i="8"/>
  <c r="L2264" i="8" s="1"/>
  <c r="M2264" i="8" s="1"/>
  <c r="K2263" i="8"/>
  <c r="J2263" i="8"/>
  <c r="L2263" i="8" s="1"/>
  <c r="M2263" i="8" s="1"/>
  <c r="K2262" i="8"/>
  <c r="J2262" i="8"/>
  <c r="K2261" i="8"/>
  <c r="J2261" i="8"/>
  <c r="K2260" i="8"/>
  <c r="J2260" i="8"/>
  <c r="L2260" i="8" s="1"/>
  <c r="M2260" i="8" s="1"/>
  <c r="K2259" i="8"/>
  <c r="J2259" i="8"/>
  <c r="L2259" i="8" s="1"/>
  <c r="M2259" i="8" s="1"/>
  <c r="K2258" i="8"/>
  <c r="J2258" i="8"/>
  <c r="K2257" i="8"/>
  <c r="N2257" i="8" s="1"/>
  <c r="J2257" i="8"/>
  <c r="K2256" i="8"/>
  <c r="J2256" i="8"/>
  <c r="L2256" i="8" s="1"/>
  <c r="M2256" i="8" s="1"/>
  <c r="K2255" i="8"/>
  <c r="J2255" i="8"/>
  <c r="L2255" i="8" s="1"/>
  <c r="M2255" i="8" s="1"/>
  <c r="K2254" i="8"/>
  <c r="J2254" i="8"/>
  <c r="K2253" i="8"/>
  <c r="N2253" i="8" s="1"/>
  <c r="J2253" i="8"/>
  <c r="K2252" i="8"/>
  <c r="J2252" i="8"/>
  <c r="L2252" i="8" s="1"/>
  <c r="M2252" i="8" s="1"/>
  <c r="K2251" i="8"/>
  <c r="J2251" i="8"/>
  <c r="L2251" i="8" s="1"/>
  <c r="M2251" i="8" s="1"/>
  <c r="K2250" i="8"/>
  <c r="J2250" i="8"/>
  <c r="K2249" i="8"/>
  <c r="N2249" i="8" s="1"/>
  <c r="J2249" i="8"/>
  <c r="K2248" i="8"/>
  <c r="J2248" i="8"/>
  <c r="L2248" i="8" s="1"/>
  <c r="M2248" i="8" s="1"/>
  <c r="K2247" i="8"/>
  <c r="J2247" i="8"/>
  <c r="L2247" i="8" s="1"/>
  <c r="M2247" i="8" s="1"/>
  <c r="K2246" i="8"/>
  <c r="J2246" i="8"/>
  <c r="K2245" i="8"/>
  <c r="N2245" i="8" s="1"/>
  <c r="J2245" i="8"/>
  <c r="K2244" i="8"/>
  <c r="J2244" i="8"/>
  <c r="L2244" i="8" s="1"/>
  <c r="M2244" i="8" s="1"/>
  <c r="K2243" i="8"/>
  <c r="J2243" i="8"/>
  <c r="L2243" i="8" s="1"/>
  <c r="M2243" i="8" s="1"/>
  <c r="K2242" i="8"/>
  <c r="J2242" i="8"/>
  <c r="K2241" i="8"/>
  <c r="N2241" i="8" s="1"/>
  <c r="J2241" i="8"/>
  <c r="K2240" i="8"/>
  <c r="J2240" i="8"/>
  <c r="L2240" i="8" s="1"/>
  <c r="M2240" i="8" s="1"/>
  <c r="K2239" i="8"/>
  <c r="J2239" i="8"/>
  <c r="L2239" i="8" s="1"/>
  <c r="M2239" i="8" s="1"/>
  <c r="K2238" i="8"/>
  <c r="J2238" i="8"/>
  <c r="K2237" i="8"/>
  <c r="N2237" i="8" s="1"/>
  <c r="J2237" i="8"/>
  <c r="K2236" i="8"/>
  <c r="J2236" i="8"/>
  <c r="L2236" i="8" s="1"/>
  <c r="M2236" i="8" s="1"/>
  <c r="K2235" i="8"/>
  <c r="J2235" i="8"/>
  <c r="L2235" i="8" s="1"/>
  <c r="M2235" i="8" s="1"/>
  <c r="K2234" i="8"/>
  <c r="J2234" i="8"/>
  <c r="K2233" i="8"/>
  <c r="N2233" i="8" s="1"/>
  <c r="J2233" i="8"/>
  <c r="K2232" i="8"/>
  <c r="J2232" i="8"/>
  <c r="L2232" i="8" s="1"/>
  <c r="M2232" i="8" s="1"/>
  <c r="K2231" i="8"/>
  <c r="J2231" i="8"/>
  <c r="L2231" i="8" s="1"/>
  <c r="M2231" i="8" s="1"/>
  <c r="K2230" i="8"/>
  <c r="J2230" i="8"/>
  <c r="K2229" i="8"/>
  <c r="N2229" i="8" s="1"/>
  <c r="J2229" i="8"/>
  <c r="K2228" i="8"/>
  <c r="J2228" i="8"/>
  <c r="L2228" i="8" s="1"/>
  <c r="M2228" i="8" s="1"/>
  <c r="K2227" i="8"/>
  <c r="J2227" i="8"/>
  <c r="L2227" i="8" s="1"/>
  <c r="M2227" i="8" s="1"/>
  <c r="K2226" i="8"/>
  <c r="J2226" i="8"/>
  <c r="K2225" i="8"/>
  <c r="J2225" i="8"/>
  <c r="K2224" i="8"/>
  <c r="J2224" i="8"/>
  <c r="L2224" i="8" s="1"/>
  <c r="M2224" i="8" s="1"/>
  <c r="K2223" i="8"/>
  <c r="J2223" i="8"/>
  <c r="L2223" i="8" s="1"/>
  <c r="M2223" i="8" s="1"/>
  <c r="K2222" i="8"/>
  <c r="J2222" i="8"/>
  <c r="K2221" i="8"/>
  <c r="N2221" i="8" s="1"/>
  <c r="J2221" i="8"/>
  <c r="K2220" i="8"/>
  <c r="J2220" i="8"/>
  <c r="L2220" i="8" s="1"/>
  <c r="M2220" i="8" s="1"/>
  <c r="K2219" i="8"/>
  <c r="J2219" i="8"/>
  <c r="L2219" i="8" s="1"/>
  <c r="M2219" i="8" s="1"/>
  <c r="K2218" i="8"/>
  <c r="J2218" i="8"/>
  <c r="K2217" i="8"/>
  <c r="N2217" i="8" s="1"/>
  <c r="J2217" i="8"/>
  <c r="K2216" i="8"/>
  <c r="J2216" i="8"/>
  <c r="L2216" i="8" s="1"/>
  <c r="M2216" i="8" s="1"/>
  <c r="K2215" i="8"/>
  <c r="J2215" i="8"/>
  <c r="L2215" i="8" s="1"/>
  <c r="M2215" i="8" s="1"/>
  <c r="K2214" i="8"/>
  <c r="J2214" i="8"/>
  <c r="K2213" i="8"/>
  <c r="J2213" i="8"/>
  <c r="K2212" i="8"/>
  <c r="J2212" i="8"/>
  <c r="L2212" i="8" s="1"/>
  <c r="M2212" i="8" s="1"/>
  <c r="K2211" i="8"/>
  <c r="J2211" i="8"/>
  <c r="L2211" i="8" s="1"/>
  <c r="M2211" i="8" s="1"/>
  <c r="K2210" i="8"/>
  <c r="J2210" i="8"/>
  <c r="K2209" i="8"/>
  <c r="N2209" i="8" s="1"/>
  <c r="J2209" i="8"/>
  <c r="K2208" i="8"/>
  <c r="J2208" i="8"/>
  <c r="L2208" i="8" s="1"/>
  <c r="M2208" i="8" s="1"/>
  <c r="K2207" i="8"/>
  <c r="J2207" i="8"/>
  <c r="L2207" i="8" s="1"/>
  <c r="M2207" i="8" s="1"/>
  <c r="K2206" i="8"/>
  <c r="J2206" i="8"/>
  <c r="K2205" i="8"/>
  <c r="N2205" i="8" s="1"/>
  <c r="J2205" i="8"/>
  <c r="K2204" i="8"/>
  <c r="J2204" i="8"/>
  <c r="K2203" i="8"/>
  <c r="J2203" i="8"/>
  <c r="L2203" i="8" s="1"/>
  <c r="M2203" i="8" s="1"/>
  <c r="K2202" i="8"/>
  <c r="J2202" i="8"/>
  <c r="K2201" i="8"/>
  <c r="J2201" i="8"/>
  <c r="K2200" i="8"/>
  <c r="J2200" i="8"/>
  <c r="K2199" i="8"/>
  <c r="J2199" i="8"/>
  <c r="L2199" i="8" s="1"/>
  <c r="M2199" i="8" s="1"/>
  <c r="K2198" i="8"/>
  <c r="J2198" i="8"/>
  <c r="K2197" i="8"/>
  <c r="N2197" i="8" s="1"/>
  <c r="J2197" i="8"/>
  <c r="K2196" i="8"/>
  <c r="J2196" i="8"/>
  <c r="K2195" i="8"/>
  <c r="J2195" i="8"/>
  <c r="L2195" i="8" s="1"/>
  <c r="M2195" i="8" s="1"/>
  <c r="K2194" i="8"/>
  <c r="J2194" i="8"/>
  <c r="K2193" i="8"/>
  <c r="J2193" i="8"/>
  <c r="K2192" i="8"/>
  <c r="J2192" i="8"/>
  <c r="L2192" i="8" s="1"/>
  <c r="M2192" i="8" s="1"/>
  <c r="K2191" i="8"/>
  <c r="J2191" i="8"/>
  <c r="L2191" i="8" s="1"/>
  <c r="M2191" i="8" s="1"/>
  <c r="K2190" i="8"/>
  <c r="J2190" i="8"/>
  <c r="K2189" i="8"/>
  <c r="N2189" i="8" s="1"/>
  <c r="J2189" i="8"/>
  <c r="K2188" i="8"/>
  <c r="J2188" i="8"/>
  <c r="L2188" i="8" s="1"/>
  <c r="M2188" i="8" s="1"/>
  <c r="K2187" i="8"/>
  <c r="J2187" i="8"/>
  <c r="L2187" i="8" s="1"/>
  <c r="M2187" i="8" s="1"/>
  <c r="K2186" i="8"/>
  <c r="J2186" i="8"/>
  <c r="K2185" i="8"/>
  <c r="J2185" i="8"/>
  <c r="K2184" i="8"/>
  <c r="J2184" i="8"/>
  <c r="L2184" i="8" s="1"/>
  <c r="M2184" i="8" s="1"/>
  <c r="K2183" i="8"/>
  <c r="J2183" i="8"/>
  <c r="K2182" i="8"/>
  <c r="J2182" i="8"/>
  <c r="K2181" i="8"/>
  <c r="N2181" i="8" s="1"/>
  <c r="J2181" i="8"/>
  <c r="K2180" i="8"/>
  <c r="J2180" i="8"/>
  <c r="L2180" i="8" s="1"/>
  <c r="M2180" i="8" s="1"/>
  <c r="K2179" i="8"/>
  <c r="J2179" i="8"/>
  <c r="K2178" i="8"/>
  <c r="J2178" i="8"/>
  <c r="K2177" i="8"/>
  <c r="J2177" i="8"/>
  <c r="K2176" i="8"/>
  <c r="J2176" i="8"/>
  <c r="L2176" i="8" s="1"/>
  <c r="M2176" i="8" s="1"/>
  <c r="K2175" i="8"/>
  <c r="J2175" i="8"/>
  <c r="L2175" i="8" s="1"/>
  <c r="M2175" i="8" s="1"/>
  <c r="K2174" i="8"/>
  <c r="J2174" i="8"/>
  <c r="K2173" i="8"/>
  <c r="N2173" i="8" s="1"/>
  <c r="J2173" i="8"/>
  <c r="K2172" i="8"/>
  <c r="J2172" i="8"/>
  <c r="L2172" i="8" s="1"/>
  <c r="M2172" i="8" s="1"/>
  <c r="K2171" i="8"/>
  <c r="J2171" i="8"/>
  <c r="L2171" i="8" s="1"/>
  <c r="M2171" i="8" s="1"/>
  <c r="K2170" i="8"/>
  <c r="J2170" i="8"/>
  <c r="K2169" i="8"/>
  <c r="N2169" i="8" s="1"/>
  <c r="J2169" i="8"/>
  <c r="K2168" i="8"/>
  <c r="J2168" i="8"/>
  <c r="K2167" i="8"/>
  <c r="J2167" i="8"/>
  <c r="L2167" i="8" s="1"/>
  <c r="M2167" i="8" s="1"/>
  <c r="K2166" i="8"/>
  <c r="J2166" i="8"/>
  <c r="K2165" i="8"/>
  <c r="N2165" i="8" s="1"/>
  <c r="J2165" i="8"/>
  <c r="K2164" i="8"/>
  <c r="J2164" i="8"/>
  <c r="L2164" i="8" s="1"/>
  <c r="M2164" i="8" s="1"/>
  <c r="K2163" i="8"/>
  <c r="J2163" i="8"/>
  <c r="L2163" i="8" s="1"/>
  <c r="M2163" i="8" s="1"/>
  <c r="K2162" i="8"/>
  <c r="J2162" i="8"/>
  <c r="K2161" i="8"/>
  <c r="J2161" i="8"/>
  <c r="K2160" i="8"/>
  <c r="J2160" i="8"/>
  <c r="L2160" i="8" s="1"/>
  <c r="M2160" i="8" s="1"/>
  <c r="K2159" i="8"/>
  <c r="J2159" i="8"/>
  <c r="L2159" i="8" s="1"/>
  <c r="M2159" i="8" s="1"/>
  <c r="K2158" i="8"/>
  <c r="J2158" i="8"/>
  <c r="K2157" i="8"/>
  <c r="N2157" i="8" s="1"/>
  <c r="J2157" i="8"/>
  <c r="K2156" i="8"/>
  <c r="J2156" i="8"/>
  <c r="K2155" i="8"/>
  <c r="J2155" i="8"/>
  <c r="L2155" i="8" s="1"/>
  <c r="M2155" i="8" s="1"/>
  <c r="K2154" i="8"/>
  <c r="J2154" i="8"/>
  <c r="K2153" i="8"/>
  <c r="J2153" i="8"/>
  <c r="K2152" i="8"/>
  <c r="J2152" i="8"/>
  <c r="L2152" i="8" s="1"/>
  <c r="M2152" i="8" s="1"/>
  <c r="K2151" i="8"/>
  <c r="J2151" i="8"/>
  <c r="L2151" i="8" s="1"/>
  <c r="M2151" i="8" s="1"/>
  <c r="K2150" i="8"/>
  <c r="J2150" i="8"/>
  <c r="K2149" i="8"/>
  <c r="J2149" i="8"/>
  <c r="K2148" i="8"/>
  <c r="J2148" i="8"/>
  <c r="L2148" i="8" s="1"/>
  <c r="M2148" i="8" s="1"/>
  <c r="K2147" i="8"/>
  <c r="J2147" i="8"/>
  <c r="L2147" i="8" s="1"/>
  <c r="M2147" i="8" s="1"/>
  <c r="K2146" i="8"/>
  <c r="J2146" i="8"/>
  <c r="K2145" i="8"/>
  <c r="J2145" i="8"/>
  <c r="K2144" i="8"/>
  <c r="J2144" i="8"/>
  <c r="L2144" i="8" s="1"/>
  <c r="M2144" i="8" s="1"/>
  <c r="K2143" i="8"/>
  <c r="J2143" i="8"/>
  <c r="L2143" i="8" s="1"/>
  <c r="M2143" i="8" s="1"/>
  <c r="K2142" i="8"/>
  <c r="J2142" i="8"/>
  <c r="K2141" i="8"/>
  <c r="N2141" i="8" s="1"/>
  <c r="J2141" i="8"/>
  <c r="K2140" i="8"/>
  <c r="J2140" i="8"/>
  <c r="L2140" i="8" s="1"/>
  <c r="M2140" i="8" s="1"/>
  <c r="K2139" i="8"/>
  <c r="J2139" i="8"/>
  <c r="L2139" i="8" s="1"/>
  <c r="M2139" i="8" s="1"/>
  <c r="K2138" i="8"/>
  <c r="J2138" i="8"/>
  <c r="K2137" i="8"/>
  <c r="N2137" i="8" s="1"/>
  <c r="J2137" i="8"/>
  <c r="K2136" i="8"/>
  <c r="J2136" i="8"/>
  <c r="L2136" i="8" s="1"/>
  <c r="M2136" i="8" s="1"/>
  <c r="K2135" i="8"/>
  <c r="J2135" i="8"/>
  <c r="L2135" i="8" s="1"/>
  <c r="M2135" i="8" s="1"/>
  <c r="K2134" i="8"/>
  <c r="J2134" i="8"/>
  <c r="K2133" i="8"/>
  <c r="N2133" i="8" s="1"/>
  <c r="J2133" i="8"/>
  <c r="K2132" i="8"/>
  <c r="J2132" i="8"/>
  <c r="L2132" i="8" s="1"/>
  <c r="M2132" i="8" s="1"/>
  <c r="K2131" i="8"/>
  <c r="J2131" i="8"/>
  <c r="L2131" i="8" s="1"/>
  <c r="M2131" i="8" s="1"/>
  <c r="K2130" i="8"/>
  <c r="J2130" i="8"/>
  <c r="K2129" i="8"/>
  <c r="J2129" i="8"/>
  <c r="K2128" i="8"/>
  <c r="J2128" i="8"/>
  <c r="L2128" i="8" s="1"/>
  <c r="M2128" i="8" s="1"/>
  <c r="K2127" i="8"/>
  <c r="J2127" i="8"/>
  <c r="L2127" i="8" s="1"/>
  <c r="M2127" i="8" s="1"/>
  <c r="K2126" i="8"/>
  <c r="J2126" i="8"/>
  <c r="K2125" i="8"/>
  <c r="N2125" i="8" s="1"/>
  <c r="J2125" i="8"/>
  <c r="K2124" i="8"/>
  <c r="J2124" i="8"/>
  <c r="L2124" i="8" s="1"/>
  <c r="M2124" i="8" s="1"/>
  <c r="K2123" i="8"/>
  <c r="J2123" i="8"/>
  <c r="L2123" i="8" s="1"/>
  <c r="M2123" i="8" s="1"/>
  <c r="K2122" i="8"/>
  <c r="J2122" i="8"/>
  <c r="K2121" i="8"/>
  <c r="N2121" i="8" s="1"/>
  <c r="J2121" i="8"/>
  <c r="K2120" i="8"/>
  <c r="J2120" i="8"/>
  <c r="L2120" i="8" s="1"/>
  <c r="M2120" i="8" s="1"/>
  <c r="K2119" i="8"/>
  <c r="J2119" i="8"/>
  <c r="L2119" i="8" s="1"/>
  <c r="M2119" i="8" s="1"/>
  <c r="K2118" i="8"/>
  <c r="J2118" i="8"/>
  <c r="K2117" i="8"/>
  <c r="N2117" i="8" s="1"/>
  <c r="J2117" i="8"/>
  <c r="K2116" i="8"/>
  <c r="J2116" i="8"/>
  <c r="L2116" i="8" s="1"/>
  <c r="M2116" i="8" s="1"/>
  <c r="K2115" i="8"/>
  <c r="J2115" i="8"/>
  <c r="L2115" i="8" s="1"/>
  <c r="M2115" i="8" s="1"/>
  <c r="K2114" i="8"/>
  <c r="J2114" i="8"/>
  <c r="K2113" i="8"/>
  <c r="N2113" i="8" s="1"/>
  <c r="J2113" i="8"/>
  <c r="K2112" i="8"/>
  <c r="J2112" i="8"/>
  <c r="K2111" i="8"/>
  <c r="J2111" i="8"/>
  <c r="K2110" i="8"/>
  <c r="J2110" i="8"/>
  <c r="K2109" i="8"/>
  <c r="J2109" i="8"/>
  <c r="K2108" i="8"/>
  <c r="J2108" i="8"/>
  <c r="L2108" i="8" s="1"/>
  <c r="M2108" i="8" s="1"/>
  <c r="K2107" i="8"/>
  <c r="J2107" i="8"/>
  <c r="L2107" i="8" s="1"/>
  <c r="M2107" i="8" s="1"/>
  <c r="K2106" i="8"/>
  <c r="J2106" i="8"/>
  <c r="K2105" i="8"/>
  <c r="N2105" i="8" s="1"/>
  <c r="J2105" i="8"/>
  <c r="K2104" i="8"/>
  <c r="J2104" i="8"/>
  <c r="L2104" i="8" s="1"/>
  <c r="M2104" i="8" s="1"/>
  <c r="K2103" i="8"/>
  <c r="J2103" i="8"/>
  <c r="L2103" i="8" s="1"/>
  <c r="M2103" i="8" s="1"/>
  <c r="K2102" i="8"/>
  <c r="J2102" i="8"/>
  <c r="K2101" i="8"/>
  <c r="N2101" i="8" s="1"/>
  <c r="J2101" i="8"/>
  <c r="K2100" i="8"/>
  <c r="J2100" i="8"/>
  <c r="K2099" i="8"/>
  <c r="J2099" i="8"/>
  <c r="K2098" i="8"/>
  <c r="J2098" i="8"/>
  <c r="K2097" i="8"/>
  <c r="J2097" i="8"/>
  <c r="K2096" i="8"/>
  <c r="J2096" i="8"/>
  <c r="L2096" i="8" s="1"/>
  <c r="M2096" i="8" s="1"/>
  <c r="K2095" i="8"/>
  <c r="J2095" i="8"/>
  <c r="L2095" i="8" s="1"/>
  <c r="M2095" i="8" s="1"/>
  <c r="K2094" i="8"/>
  <c r="J2094" i="8"/>
  <c r="K2093" i="8"/>
  <c r="N2093" i="8" s="1"/>
  <c r="J2093" i="8"/>
  <c r="K2092" i="8"/>
  <c r="J2092" i="8"/>
  <c r="L2092" i="8" s="1"/>
  <c r="M2092" i="8" s="1"/>
  <c r="K2091" i="8"/>
  <c r="J2091" i="8"/>
  <c r="L2091" i="8" s="1"/>
  <c r="M2091" i="8" s="1"/>
  <c r="K2090" i="8"/>
  <c r="J2090" i="8"/>
  <c r="K2089" i="8"/>
  <c r="N2089" i="8" s="1"/>
  <c r="J2089" i="8"/>
  <c r="K2088" i="8"/>
  <c r="J2088" i="8"/>
  <c r="L2088" i="8" s="1"/>
  <c r="M2088" i="8" s="1"/>
  <c r="K2087" i="8"/>
  <c r="J2087" i="8"/>
  <c r="L2087" i="8" s="1"/>
  <c r="M2087" i="8" s="1"/>
  <c r="K2086" i="8"/>
  <c r="J2086" i="8"/>
  <c r="K2085" i="8"/>
  <c r="J2085" i="8"/>
  <c r="K2084" i="8"/>
  <c r="J2084" i="8"/>
  <c r="L2084" i="8" s="1"/>
  <c r="M2084" i="8" s="1"/>
  <c r="K2083" i="8"/>
  <c r="J2083" i="8"/>
  <c r="L2083" i="8" s="1"/>
  <c r="M2083" i="8" s="1"/>
  <c r="K2082" i="8"/>
  <c r="J2082" i="8"/>
  <c r="K2081" i="8"/>
  <c r="J2081" i="8"/>
  <c r="K2080" i="8"/>
  <c r="J2080" i="8"/>
  <c r="L2080" i="8" s="1"/>
  <c r="M2080" i="8" s="1"/>
  <c r="K2079" i="8"/>
  <c r="J2079" i="8"/>
  <c r="L2079" i="8" s="1"/>
  <c r="M2079" i="8" s="1"/>
  <c r="K2078" i="8"/>
  <c r="J2078" i="8"/>
  <c r="K2077" i="8"/>
  <c r="N2077" i="8" s="1"/>
  <c r="J2077" i="8"/>
  <c r="K2076" i="8"/>
  <c r="J2076" i="8"/>
  <c r="K2075" i="8"/>
  <c r="J2075" i="8"/>
  <c r="L2075" i="8" s="1"/>
  <c r="M2075" i="8" s="1"/>
  <c r="K2074" i="8"/>
  <c r="J2074" i="8"/>
  <c r="K2073" i="8"/>
  <c r="N2073" i="8" s="1"/>
  <c r="J2073" i="8"/>
  <c r="K2072" i="8"/>
  <c r="J2072" i="8"/>
  <c r="K2071" i="8"/>
  <c r="J2071" i="8"/>
  <c r="L2071" i="8" s="1"/>
  <c r="M2071" i="8" s="1"/>
  <c r="K2070" i="8"/>
  <c r="J2070" i="8"/>
  <c r="K2069" i="8"/>
  <c r="J2069" i="8"/>
  <c r="K2068" i="8"/>
  <c r="J2068" i="8"/>
  <c r="K2067" i="8"/>
  <c r="J2067" i="8"/>
  <c r="L2067" i="8" s="1"/>
  <c r="M2067" i="8" s="1"/>
  <c r="K2066" i="8"/>
  <c r="J2066" i="8"/>
  <c r="K2065" i="8"/>
  <c r="N2065" i="8" s="1"/>
  <c r="J2065" i="8"/>
  <c r="K2064" i="8"/>
  <c r="J2064" i="8"/>
  <c r="L2064" i="8" s="1"/>
  <c r="M2064" i="8" s="1"/>
  <c r="K2063" i="8"/>
  <c r="J2063" i="8"/>
  <c r="L2063" i="8" s="1"/>
  <c r="M2063" i="8" s="1"/>
  <c r="K2062" i="8"/>
  <c r="J2062" i="8"/>
  <c r="K2061" i="8"/>
  <c r="J2061" i="8"/>
  <c r="K2060" i="8"/>
  <c r="J2060" i="8"/>
  <c r="L2060" i="8" s="1"/>
  <c r="M2060" i="8" s="1"/>
  <c r="K2059" i="8"/>
  <c r="J2059" i="8"/>
  <c r="L2059" i="8" s="1"/>
  <c r="M2059" i="8" s="1"/>
  <c r="K2058" i="8"/>
  <c r="J2058" i="8"/>
  <c r="K2057" i="8"/>
  <c r="N2057" i="8" s="1"/>
  <c r="J2057" i="8"/>
  <c r="K2056" i="8"/>
  <c r="J2056" i="8"/>
  <c r="L2056" i="8" s="1"/>
  <c r="M2056" i="8" s="1"/>
  <c r="K2055" i="8"/>
  <c r="J2055" i="8"/>
  <c r="L2055" i="8" s="1"/>
  <c r="M2055" i="8" s="1"/>
  <c r="K2054" i="8"/>
  <c r="J2054" i="8"/>
  <c r="K2053" i="8"/>
  <c r="N2053" i="8" s="1"/>
  <c r="J2053" i="8"/>
  <c r="K2052" i="8"/>
  <c r="J2052" i="8"/>
  <c r="L2052" i="8" s="1"/>
  <c r="M2052" i="8" s="1"/>
  <c r="K2051" i="8"/>
  <c r="J2051" i="8"/>
  <c r="L2051" i="8" s="1"/>
  <c r="M2051" i="8" s="1"/>
  <c r="K2050" i="8"/>
  <c r="J2050" i="8"/>
  <c r="K2049" i="8"/>
  <c r="N2049" i="8" s="1"/>
  <c r="J2049" i="8"/>
  <c r="K2048" i="8"/>
  <c r="J2048" i="8"/>
  <c r="L2048" i="8" s="1"/>
  <c r="M2048" i="8" s="1"/>
  <c r="K2047" i="8"/>
  <c r="J2047" i="8"/>
  <c r="L2047" i="8" s="1"/>
  <c r="M2047" i="8" s="1"/>
  <c r="K2046" i="8"/>
  <c r="J2046" i="8"/>
  <c r="K2045" i="8"/>
  <c r="N2045" i="8" s="1"/>
  <c r="J2045" i="8"/>
  <c r="K2044" i="8"/>
  <c r="J2044" i="8"/>
  <c r="L2044" i="8" s="1"/>
  <c r="M2044" i="8" s="1"/>
  <c r="K2043" i="8"/>
  <c r="J2043" i="8"/>
  <c r="L2043" i="8" s="1"/>
  <c r="M2043" i="8" s="1"/>
  <c r="K2042" i="8"/>
  <c r="J2042" i="8"/>
  <c r="K2041" i="8"/>
  <c r="J2041" i="8"/>
  <c r="K2040" i="8"/>
  <c r="J2040" i="8"/>
  <c r="L2040" i="8" s="1"/>
  <c r="M2040" i="8" s="1"/>
  <c r="K2039" i="8"/>
  <c r="J2039" i="8"/>
  <c r="L2039" i="8" s="1"/>
  <c r="M2039" i="8" s="1"/>
  <c r="K2038" i="8"/>
  <c r="J2038" i="8"/>
  <c r="K2037" i="8"/>
  <c r="N2037" i="8" s="1"/>
  <c r="J2037" i="8"/>
  <c r="K2036" i="8"/>
  <c r="J2036" i="8"/>
  <c r="K2035" i="8"/>
  <c r="J2035" i="8"/>
  <c r="K2034" i="8"/>
  <c r="J2034" i="8"/>
  <c r="K2033" i="8"/>
  <c r="J2033" i="8"/>
  <c r="K2032" i="8"/>
  <c r="J2032" i="8"/>
  <c r="L2032" i="8" s="1"/>
  <c r="M2032" i="8" s="1"/>
  <c r="K2031" i="8"/>
  <c r="J2031" i="8"/>
  <c r="L2031" i="8" s="1"/>
  <c r="M2031" i="8" s="1"/>
  <c r="K2030" i="8"/>
  <c r="J2030" i="8"/>
  <c r="K2029" i="8"/>
  <c r="N2029" i="8" s="1"/>
  <c r="J2029" i="8"/>
  <c r="K2028" i="8"/>
  <c r="J2028" i="8"/>
  <c r="K2027" i="8"/>
  <c r="J2027" i="8"/>
  <c r="L2027" i="8" s="1"/>
  <c r="M2027" i="8" s="1"/>
  <c r="K2026" i="8"/>
  <c r="J2026" i="8"/>
  <c r="K2025" i="8"/>
  <c r="N2025" i="8" s="1"/>
  <c r="J2025" i="8"/>
  <c r="K2024" i="8"/>
  <c r="J2024" i="8"/>
  <c r="K2023" i="8"/>
  <c r="J2023" i="8"/>
  <c r="L2023" i="8" s="1"/>
  <c r="M2023" i="8" s="1"/>
  <c r="K2022" i="8"/>
  <c r="J2022" i="8"/>
  <c r="K2021" i="8"/>
  <c r="N2021" i="8" s="1"/>
  <c r="J2021" i="8"/>
  <c r="K2020" i="8"/>
  <c r="J2020" i="8"/>
  <c r="L2020" i="8" s="1"/>
  <c r="M2020" i="8" s="1"/>
  <c r="K2019" i="8"/>
  <c r="J2019" i="8"/>
  <c r="L2019" i="8" s="1"/>
  <c r="M2019" i="8" s="1"/>
  <c r="K2018" i="8"/>
  <c r="J2018" i="8"/>
  <c r="K2017" i="8"/>
  <c r="N2017" i="8" s="1"/>
  <c r="J2017" i="8"/>
  <c r="K2016" i="8"/>
  <c r="J2016" i="8"/>
  <c r="L2016" i="8" s="1"/>
  <c r="M2016" i="8" s="1"/>
  <c r="K2015" i="8"/>
  <c r="J2015" i="8"/>
  <c r="L2015" i="8" s="1"/>
  <c r="M2015" i="8" s="1"/>
  <c r="K2014" i="8"/>
  <c r="J2014" i="8"/>
  <c r="K2013" i="8"/>
  <c r="N2013" i="8" s="1"/>
  <c r="J2013" i="8"/>
  <c r="K2012" i="8"/>
  <c r="J2012" i="8"/>
  <c r="L2012" i="8" s="1"/>
  <c r="M2012" i="8" s="1"/>
  <c r="K2011" i="8"/>
  <c r="J2011" i="8"/>
  <c r="L2011" i="8" s="1"/>
  <c r="M2011" i="8" s="1"/>
  <c r="K2010" i="8"/>
  <c r="J2010" i="8"/>
  <c r="K2009" i="8"/>
  <c r="N2009" i="8" s="1"/>
  <c r="J2009" i="8"/>
  <c r="K2008" i="8"/>
  <c r="J2008" i="8"/>
  <c r="L2008" i="8" s="1"/>
  <c r="M2008" i="8" s="1"/>
  <c r="K2007" i="8"/>
  <c r="J2007" i="8"/>
  <c r="L2007" i="8" s="1"/>
  <c r="M2007" i="8" s="1"/>
  <c r="K2006" i="8"/>
  <c r="J2006" i="8"/>
  <c r="K2005" i="8"/>
  <c r="N2005" i="8" s="1"/>
  <c r="J2005" i="8"/>
  <c r="K2004" i="8"/>
  <c r="J2004" i="8"/>
  <c r="L2004" i="8" s="1"/>
  <c r="M2004" i="8" s="1"/>
  <c r="K2003" i="8"/>
  <c r="J2003" i="8"/>
  <c r="L2003" i="8" s="1"/>
  <c r="M2003" i="8" s="1"/>
  <c r="K2002" i="8"/>
  <c r="J2002" i="8"/>
  <c r="K2001" i="8"/>
  <c r="N2001" i="8" s="1"/>
  <c r="J2001" i="8"/>
  <c r="K2000" i="8"/>
  <c r="J2000" i="8"/>
  <c r="L2000" i="8" s="1"/>
  <c r="M2000" i="8" s="1"/>
  <c r="K1999" i="8"/>
  <c r="J1999" i="8"/>
  <c r="L1999" i="8" s="1"/>
  <c r="M1999" i="8" s="1"/>
  <c r="K1998" i="8"/>
  <c r="J1998" i="8"/>
  <c r="K1997" i="8"/>
  <c r="N1997" i="8" s="1"/>
  <c r="J1997" i="8"/>
  <c r="K1996" i="8"/>
  <c r="J1996" i="8"/>
  <c r="L1996" i="8" s="1"/>
  <c r="M1996" i="8" s="1"/>
  <c r="K1995" i="8"/>
  <c r="J1995" i="8"/>
  <c r="L1995" i="8" s="1"/>
  <c r="M1995" i="8" s="1"/>
  <c r="K1994" i="8"/>
  <c r="J1994" i="8"/>
  <c r="K1993" i="8"/>
  <c r="J1993" i="8"/>
  <c r="K1992" i="8"/>
  <c r="J1992" i="8"/>
  <c r="L1992" i="8" s="1"/>
  <c r="M1992" i="8" s="1"/>
  <c r="K1991" i="8"/>
  <c r="J1991" i="8"/>
  <c r="K1990" i="8"/>
  <c r="J1990" i="8"/>
  <c r="K1989" i="8"/>
  <c r="J1989" i="8"/>
  <c r="K1988" i="8"/>
  <c r="J1988" i="8"/>
  <c r="L1988" i="8" s="1"/>
  <c r="M1988" i="8" s="1"/>
  <c r="K1987" i="8"/>
  <c r="J1987" i="8"/>
  <c r="L1987" i="8" s="1"/>
  <c r="M1987" i="8" s="1"/>
  <c r="K1986" i="8"/>
  <c r="J1986" i="8"/>
  <c r="K1985" i="8"/>
  <c r="J1985" i="8"/>
  <c r="K1984" i="8"/>
  <c r="J1984" i="8"/>
  <c r="L1984" i="8" s="1"/>
  <c r="M1984" i="8" s="1"/>
  <c r="K1983" i="8"/>
  <c r="J1983" i="8"/>
  <c r="L1983" i="8" s="1"/>
  <c r="M1983" i="8" s="1"/>
  <c r="K1982" i="8"/>
  <c r="J1982" i="8"/>
  <c r="K1981" i="8"/>
  <c r="N1981" i="8" s="1"/>
  <c r="J1981" i="8"/>
  <c r="K1980" i="8"/>
  <c r="J1980" i="8"/>
  <c r="K1979" i="8"/>
  <c r="J1979" i="8"/>
  <c r="L1979" i="8" s="1"/>
  <c r="M1979" i="8" s="1"/>
  <c r="K1978" i="8"/>
  <c r="J1978" i="8"/>
  <c r="K1977" i="8"/>
  <c r="J1977" i="8"/>
  <c r="K1976" i="8"/>
  <c r="J1976" i="8"/>
  <c r="L1976" i="8" s="1"/>
  <c r="M1976" i="8" s="1"/>
  <c r="K1975" i="8"/>
  <c r="J1975" i="8"/>
  <c r="L1975" i="8" s="1"/>
  <c r="M1975" i="8" s="1"/>
  <c r="K1974" i="8"/>
  <c r="J1974" i="8"/>
  <c r="K1973" i="8"/>
  <c r="N1973" i="8" s="1"/>
  <c r="J1973" i="8"/>
  <c r="K1972" i="8"/>
  <c r="J1972" i="8"/>
  <c r="K1971" i="8"/>
  <c r="J1971" i="8"/>
  <c r="K1970" i="8"/>
  <c r="J1970" i="8"/>
  <c r="K1969" i="8"/>
  <c r="J1969" i="8"/>
  <c r="K1968" i="8"/>
  <c r="J1968" i="8"/>
  <c r="L1968" i="8" s="1"/>
  <c r="M1968" i="8" s="1"/>
  <c r="K1967" i="8"/>
  <c r="J1967" i="8"/>
  <c r="L1967" i="8" s="1"/>
  <c r="M1967" i="8" s="1"/>
  <c r="K1966" i="8"/>
  <c r="J1966" i="8"/>
  <c r="K1965" i="8"/>
  <c r="N1965" i="8" s="1"/>
  <c r="J1965" i="8"/>
  <c r="K1964" i="8"/>
  <c r="J1964" i="8"/>
  <c r="K1963" i="8"/>
  <c r="J1963" i="8"/>
  <c r="K1962" i="8"/>
  <c r="J1962" i="8"/>
  <c r="K1961" i="8"/>
  <c r="J1961" i="8"/>
  <c r="K1960" i="8"/>
  <c r="J1960" i="8"/>
  <c r="K1959" i="8"/>
  <c r="J1959" i="8"/>
  <c r="K1958" i="8"/>
  <c r="J1958" i="8"/>
  <c r="K1957" i="8"/>
  <c r="J1957" i="8"/>
  <c r="K1956" i="8"/>
  <c r="J1956" i="8"/>
  <c r="K1955" i="8"/>
  <c r="J1955" i="8"/>
  <c r="K1954" i="8"/>
  <c r="J1954" i="8"/>
  <c r="K1953" i="8"/>
  <c r="N1953" i="8" s="1"/>
  <c r="J1953" i="8"/>
  <c r="K1952" i="8"/>
  <c r="J1952" i="8"/>
  <c r="K1951" i="8"/>
  <c r="J1951" i="8"/>
  <c r="K1950" i="8"/>
  <c r="J1950" i="8"/>
  <c r="K1949" i="8"/>
  <c r="J1949" i="8"/>
  <c r="K1948" i="8"/>
  <c r="J1948" i="8"/>
  <c r="L1948" i="8" s="1"/>
  <c r="M1948" i="8" s="1"/>
  <c r="K1947" i="8"/>
  <c r="J1947" i="8"/>
  <c r="L1947" i="8" s="1"/>
  <c r="M1947" i="8" s="1"/>
  <c r="K1946" i="8"/>
  <c r="J1946" i="8"/>
  <c r="K1945" i="8"/>
  <c r="N1945" i="8" s="1"/>
  <c r="J1945" i="8"/>
  <c r="K1944" i="8"/>
  <c r="J1944" i="8"/>
  <c r="L1944" i="8" s="1"/>
  <c r="M1944" i="8" s="1"/>
  <c r="K1943" i="8"/>
  <c r="J1943" i="8"/>
  <c r="K1942" i="8"/>
  <c r="J1942" i="8"/>
  <c r="K1941" i="8"/>
  <c r="J1941" i="8"/>
  <c r="K1940" i="8"/>
  <c r="J1940" i="8"/>
  <c r="L1940" i="8" s="1"/>
  <c r="M1940" i="8" s="1"/>
  <c r="K1939" i="8"/>
  <c r="J1939" i="8"/>
  <c r="L1939" i="8" s="1"/>
  <c r="M1939" i="8" s="1"/>
  <c r="K1938" i="8"/>
  <c r="J1938" i="8"/>
  <c r="K1937" i="8"/>
  <c r="J1937" i="8"/>
  <c r="K1936" i="8"/>
  <c r="J1936" i="8"/>
  <c r="L1936" i="8" s="1"/>
  <c r="M1936" i="8" s="1"/>
  <c r="K1935" i="8"/>
  <c r="J1935" i="8"/>
  <c r="K1934" i="8"/>
  <c r="J1934" i="8"/>
  <c r="K1933" i="8"/>
  <c r="N1933" i="8" s="1"/>
  <c r="J1933" i="8"/>
  <c r="K1932" i="8"/>
  <c r="J1932" i="8"/>
  <c r="L1932" i="8" s="1"/>
  <c r="M1932" i="8" s="1"/>
  <c r="K1931" i="8"/>
  <c r="J1931" i="8"/>
  <c r="L1931" i="8" s="1"/>
  <c r="M1931" i="8" s="1"/>
  <c r="K1930" i="8"/>
  <c r="J1930" i="8"/>
  <c r="K1929" i="8"/>
  <c r="N1929" i="8" s="1"/>
  <c r="J1929" i="8"/>
  <c r="K1928" i="8"/>
  <c r="J1928" i="8"/>
  <c r="L1928" i="8" s="1"/>
  <c r="M1928" i="8" s="1"/>
  <c r="K1927" i="8"/>
  <c r="J1927" i="8"/>
  <c r="K1926" i="8"/>
  <c r="J1926" i="8"/>
  <c r="K1925" i="8"/>
  <c r="N1925" i="8" s="1"/>
  <c r="J1925" i="8"/>
  <c r="K1924" i="8"/>
  <c r="J1924" i="8"/>
  <c r="L1924" i="8" s="1"/>
  <c r="M1924" i="8" s="1"/>
  <c r="K1923" i="8"/>
  <c r="J1923" i="8"/>
  <c r="L1923" i="8" s="1"/>
  <c r="M1923" i="8" s="1"/>
  <c r="K1922" i="8"/>
  <c r="J1922" i="8"/>
  <c r="K1921" i="8"/>
  <c r="J1921" i="8"/>
  <c r="K1920" i="8"/>
  <c r="J1920" i="8"/>
  <c r="L1920" i="8" s="1"/>
  <c r="M1920" i="8" s="1"/>
  <c r="K1919" i="8"/>
  <c r="J1919" i="8"/>
  <c r="K1918" i="8"/>
  <c r="J1918" i="8"/>
  <c r="K1917" i="8"/>
  <c r="N1917" i="8" s="1"/>
  <c r="J1917" i="8"/>
  <c r="K1916" i="8"/>
  <c r="J1916" i="8"/>
  <c r="L1916" i="8" s="1"/>
  <c r="M1916" i="8" s="1"/>
  <c r="K1915" i="8"/>
  <c r="J1915" i="8"/>
  <c r="L1915" i="8" s="1"/>
  <c r="M1915" i="8" s="1"/>
  <c r="K1914" i="8"/>
  <c r="J1914" i="8"/>
  <c r="K1913" i="8"/>
  <c r="N1913" i="8" s="1"/>
  <c r="J1913" i="8"/>
  <c r="K1912" i="8"/>
  <c r="J1912" i="8"/>
  <c r="L1912" i="8" s="1"/>
  <c r="M1912" i="8" s="1"/>
  <c r="K1911" i="8"/>
  <c r="J1911" i="8"/>
  <c r="K1910" i="8"/>
  <c r="J1910" i="8"/>
  <c r="K1909" i="8"/>
  <c r="J1909" i="8"/>
  <c r="K1908" i="8"/>
  <c r="J1908" i="8"/>
  <c r="L1908" i="8" s="1"/>
  <c r="M1908" i="8" s="1"/>
  <c r="K1907" i="8"/>
  <c r="J1907" i="8"/>
  <c r="L1907" i="8" s="1"/>
  <c r="M1907" i="8" s="1"/>
  <c r="K1906" i="8"/>
  <c r="J1906" i="8"/>
  <c r="K1905" i="8"/>
  <c r="J1905" i="8"/>
  <c r="K1904" i="8"/>
  <c r="J1904" i="8"/>
  <c r="L1904" i="8" s="1"/>
  <c r="M1904" i="8" s="1"/>
  <c r="K1903" i="8"/>
  <c r="J1903" i="8"/>
  <c r="K1902" i="8"/>
  <c r="J1902" i="8"/>
  <c r="K1901" i="8"/>
  <c r="J1901" i="8"/>
  <c r="K1900" i="8"/>
  <c r="J1900" i="8"/>
  <c r="L1900" i="8" s="1"/>
  <c r="M1900" i="8" s="1"/>
  <c r="K1899" i="8"/>
  <c r="J1899" i="8"/>
  <c r="L1899" i="8" s="1"/>
  <c r="M1899" i="8" s="1"/>
  <c r="K1898" i="8"/>
  <c r="J1898" i="8"/>
  <c r="K1897" i="8"/>
  <c r="J1897" i="8"/>
  <c r="K1896" i="8"/>
  <c r="J1896" i="8"/>
  <c r="L1896" i="8" s="1"/>
  <c r="M1896" i="8" s="1"/>
  <c r="K1895" i="8"/>
  <c r="J1895" i="8"/>
  <c r="K1894" i="8"/>
  <c r="J1894" i="8"/>
  <c r="K1893" i="8"/>
  <c r="J1893" i="8"/>
  <c r="K1892" i="8"/>
  <c r="J1892" i="8"/>
  <c r="L1892" i="8" s="1"/>
  <c r="M1892" i="8" s="1"/>
  <c r="K1891" i="8"/>
  <c r="J1891" i="8"/>
  <c r="L1891" i="8" s="1"/>
  <c r="M1891" i="8" s="1"/>
  <c r="K1890" i="8"/>
  <c r="J1890" i="8"/>
  <c r="K1889" i="8"/>
  <c r="J1889" i="8"/>
  <c r="K1888" i="8"/>
  <c r="J1888" i="8"/>
  <c r="L1888" i="8" s="1"/>
  <c r="M1888" i="8" s="1"/>
  <c r="K1887" i="8"/>
  <c r="J1887" i="8"/>
  <c r="L1887" i="8" s="1"/>
  <c r="M1887" i="8" s="1"/>
  <c r="K1886" i="8"/>
  <c r="J1886" i="8"/>
  <c r="K1885" i="8"/>
  <c r="J1885" i="8"/>
  <c r="K1884" i="8"/>
  <c r="J1884" i="8"/>
  <c r="L1884" i="8" s="1"/>
  <c r="M1884" i="8" s="1"/>
  <c r="K1883" i="8"/>
  <c r="J1883" i="8"/>
  <c r="L1883" i="8" s="1"/>
  <c r="M1883" i="8" s="1"/>
  <c r="K1882" i="8"/>
  <c r="J1882" i="8"/>
  <c r="K1881" i="8"/>
  <c r="J1881" i="8"/>
  <c r="K1880" i="8"/>
  <c r="J1880" i="8"/>
  <c r="L1880" i="8" s="1"/>
  <c r="M1880" i="8" s="1"/>
  <c r="K1879" i="8"/>
  <c r="J1879" i="8"/>
  <c r="K1878" i="8"/>
  <c r="J1878" i="8"/>
  <c r="K1877" i="8"/>
  <c r="N1877" i="8" s="1"/>
  <c r="J1877" i="8"/>
  <c r="K1876" i="8"/>
  <c r="J1876" i="8"/>
  <c r="L1876" i="8" s="1"/>
  <c r="M1876" i="8" s="1"/>
  <c r="K1875" i="8"/>
  <c r="J1875" i="8"/>
  <c r="K1874" i="8"/>
  <c r="J1874" i="8"/>
  <c r="K1873" i="8"/>
  <c r="J1873" i="8"/>
  <c r="K1872" i="8"/>
  <c r="J1872" i="8"/>
  <c r="L1872" i="8" s="1"/>
  <c r="M1872" i="8" s="1"/>
  <c r="K1871" i="8"/>
  <c r="J1871" i="8"/>
  <c r="L1871" i="8" s="1"/>
  <c r="M1871" i="8" s="1"/>
  <c r="K1870" i="8"/>
  <c r="N1870" i="8" s="1"/>
  <c r="J1870" i="8"/>
  <c r="K1869" i="8"/>
  <c r="J1869" i="8"/>
  <c r="K1868" i="8"/>
  <c r="J1868" i="8"/>
  <c r="L1868" i="8" s="1"/>
  <c r="M1868" i="8" s="1"/>
  <c r="K1867" i="8"/>
  <c r="J1867" i="8"/>
  <c r="N1867" i="8" s="1"/>
  <c r="K1866" i="8"/>
  <c r="N1866" i="8" s="1"/>
  <c r="J1866" i="8"/>
  <c r="K1865" i="8"/>
  <c r="J1865" i="8"/>
  <c r="K1864" i="8"/>
  <c r="J1864" i="8"/>
  <c r="L1864" i="8" s="1"/>
  <c r="M1864" i="8" s="1"/>
  <c r="K1863" i="8"/>
  <c r="J1863" i="8"/>
  <c r="K1862" i="8"/>
  <c r="N1862" i="8" s="1"/>
  <c r="J1862" i="8"/>
  <c r="K1861" i="8"/>
  <c r="J1861" i="8"/>
  <c r="K1860" i="8"/>
  <c r="J1860" i="8"/>
  <c r="K1859" i="8"/>
  <c r="J1859" i="8"/>
  <c r="N1859" i="8" s="1"/>
  <c r="K1858" i="8"/>
  <c r="J1858" i="8"/>
  <c r="K1857" i="8"/>
  <c r="J1857" i="8"/>
  <c r="K1856" i="8"/>
  <c r="J1856" i="8"/>
  <c r="L1856" i="8" s="1"/>
  <c r="M1856" i="8" s="1"/>
  <c r="K1855" i="8"/>
  <c r="J1855" i="8"/>
  <c r="N1855" i="8" s="1"/>
  <c r="K1854" i="8"/>
  <c r="N1854" i="8" s="1"/>
  <c r="J1854" i="8"/>
  <c r="K1853" i="8"/>
  <c r="J1853" i="8"/>
  <c r="K1852" i="8"/>
  <c r="J1852" i="8"/>
  <c r="L1852" i="8" s="1"/>
  <c r="M1852" i="8" s="1"/>
  <c r="K1851" i="8"/>
  <c r="J1851" i="8"/>
  <c r="N1851" i="8" s="1"/>
  <c r="K1850" i="8"/>
  <c r="N1850" i="8" s="1"/>
  <c r="J1850" i="8"/>
  <c r="K1849" i="8"/>
  <c r="J1849" i="8"/>
  <c r="K1848" i="8"/>
  <c r="J1848" i="8"/>
  <c r="L1848" i="8" s="1"/>
  <c r="M1848" i="8" s="1"/>
  <c r="K1847" i="8"/>
  <c r="J1847" i="8"/>
  <c r="N1847" i="8" s="1"/>
  <c r="K1846" i="8"/>
  <c r="N1846" i="8" s="1"/>
  <c r="J1846" i="8"/>
  <c r="K1845" i="8"/>
  <c r="J1845" i="8"/>
  <c r="K1844" i="8"/>
  <c r="J1844" i="8"/>
  <c r="L1844" i="8" s="1"/>
  <c r="M1844" i="8" s="1"/>
  <c r="K1843" i="8"/>
  <c r="J1843" i="8"/>
  <c r="N1843" i="8" s="1"/>
  <c r="K1842" i="8"/>
  <c r="N1842" i="8" s="1"/>
  <c r="J1842" i="8"/>
  <c r="K1841" i="8"/>
  <c r="J1841" i="8"/>
  <c r="K1840" i="8"/>
  <c r="J1840" i="8"/>
  <c r="L1840" i="8" s="1"/>
  <c r="M1840" i="8" s="1"/>
  <c r="K1839" i="8"/>
  <c r="J1839" i="8"/>
  <c r="N1839" i="8" s="1"/>
  <c r="K1838" i="8"/>
  <c r="N1838" i="8" s="1"/>
  <c r="J1838" i="8"/>
  <c r="K1837" i="8"/>
  <c r="J1837" i="8"/>
  <c r="K1836" i="8"/>
  <c r="J1836" i="8"/>
  <c r="L1836" i="8" s="1"/>
  <c r="M1836" i="8" s="1"/>
  <c r="K1835" i="8"/>
  <c r="J1835" i="8"/>
  <c r="N1835" i="8" s="1"/>
  <c r="K1834" i="8"/>
  <c r="J1834" i="8"/>
  <c r="K1833" i="8"/>
  <c r="J1833" i="8"/>
  <c r="K1832" i="8"/>
  <c r="J1832" i="8"/>
  <c r="L1832" i="8" s="1"/>
  <c r="M1832" i="8" s="1"/>
  <c r="K1831" i="8"/>
  <c r="J1831" i="8"/>
  <c r="N1831" i="8" s="1"/>
  <c r="K1830" i="8"/>
  <c r="J1830" i="8"/>
  <c r="K1829" i="8"/>
  <c r="J1829" i="8"/>
  <c r="K1828" i="8"/>
  <c r="J1828" i="8"/>
  <c r="L1828" i="8" s="1"/>
  <c r="M1828" i="8" s="1"/>
  <c r="K1827" i="8"/>
  <c r="J1827" i="8"/>
  <c r="K1826" i="8"/>
  <c r="J1826" i="8"/>
  <c r="K1825" i="8"/>
  <c r="J1825" i="8"/>
  <c r="K1824" i="8"/>
  <c r="J1824" i="8"/>
  <c r="L1824" i="8" s="1"/>
  <c r="M1824" i="8" s="1"/>
  <c r="K1823" i="8"/>
  <c r="J1823" i="8"/>
  <c r="K1822" i="8"/>
  <c r="N1822" i="8" s="1"/>
  <c r="J1822" i="8"/>
  <c r="K1821" i="8"/>
  <c r="J1821" i="8"/>
  <c r="K1820" i="8"/>
  <c r="J1820" i="8"/>
  <c r="L1820" i="8" s="1"/>
  <c r="M1820" i="8" s="1"/>
  <c r="K1819" i="8"/>
  <c r="J1819" i="8"/>
  <c r="N1819" i="8" s="1"/>
  <c r="K1818" i="8"/>
  <c r="N1818" i="8" s="1"/>
  <c r="J1818" i="8"/>
  <c r="K1817" i="8"/>
  <c r="J1817" i="8"/>
  <c r="K1816" i="8"/>
  <c r="J1816" i="8"/>
  <c r="L1816" i="8" s="1"/>
  <c r="M1816" i="8" s="1"/>
  <c r="K1815" i="8"/>
  <c r="J1815" i="8"/>
  <c r="N1815" i="8" s="1"/>
  <c r="K1814" i="8"/>
  <c r="J1814" i="8"/>
  <c r="K1813" i="8"/>
  <c r="J1813" i="8"/>
  <c r="K1812" i="8"/>
  <c r="J1812" i="8"/>
  <c r="L1812" i="8" s="1"/>
  <c r="M1812" i="8" s="1"/>
  <c r="K1811" i="8"/>
  <c r="J1811" i="8"/>
  <c r="N1811" i="8" s="1"/>
  <c r="K1810" i="8"/>
  <c r="J1810" i="8"/>
  <c r="K1809" i="8"/>
  <c r="J1809" i="8"/>
  <c r="K1808" i="8"/>
  <c r="J1808" i="8"/>
  <c r="L1808" i="8" s="1"/>
  <c r="M1808" i="8" s="1"/>
  <c r="K1807" i="8"/>
  <c r="J1807" i="8"/>
  <c r="N1807" i="8" s="1"/>
  <c r="K1806" i="8"/>
  <c r="N1806" i="8" s="1"/>
  <c r="J1806" i="8"/>
  <c r="K1805" i="8"/>
  <c r="J1805" i="8"/>
  <c r="K1804" i="8"/>
  <c r="J1804" i="8"/>
  <c r="L1804" i="8" s="1"/>
  <c r="M1804" i="8" s="1"/>
  <c r="K1803" i="8"/>
  <c r="J1803" i="8"/>
  <c r="N1803" i="8" s="1"/>
  <c r="K1802" i="8"/>
  <c r="N1802" i="8" s="1"/>
  <c r="J1802" i="8"/>
  <c r="K1801" i="8"/>
  <c r="J1801" i="8"/>
  <c r="K1800" i="8"/>
  <c r="J1800" i="8"/>
  <c r="K1799" i="8"/>
  <c r="J1799" i="8"/>
  <c r="N1799" i="8" s="1"/>
  <c r="K1798" i="8"/>
  <c r="N1798" i="8" s="1"/>
  <c r="J1798" i="8"/>
  <c r="K1797" i="8"/>
  <c r="J1797" i="8"/>
  <c r="K1796" i="8"/>
  <c r="J1796" i="8"/>
  <c r="L1796" i="8" s="1"/>
  <c r="M1796" i="8" s="1"/>
  <c r="K1795" i="8"/>
  <c r="J1795" i="8"/>
  <c r="N1795" i="8" s="1"/>
  <c r="K1794" i="8"/>
  <c r="N1794" i="8" s="1"/>
  <c r="J1794" i="8"/>
  <c r="K1793" i="8"/>
  <c r="J1793" i="8"/>
  <c r="K1792" i="8"/>
  <c r="J1792" i="8"/>
  <c r="L1792" i="8" s="1"/>
  <c r="M1792" i="8" s="1"/>
  <c r="K1791" i="8"/>
  <c r="J1791" i="8"/>
  <c r="N1791" i="8" s="1"/>
  <c r="K1790" i="8"/>
  <c r="N1790" i="8" s="1"/>
  <c r="J1790" i="8"/>
  <c r="K1789" i="8"/>
  <c r="J1789" i="8"/>
  <c r="K1788" i="8"/>
  <c r="J1788" i="8"/>
  <c r="L1788" i="8" s="1"/>
  <c r="M1788" i="8" s="1"/>
  <c r="K1787" i="8"/>
  <c r="J1787" i="8"/>
  <c r="N1787" i="8" s="1"/>
  <c r="K1786" i="8"/>
  <c r="J1786" i="8"/>
  <c r="K1785" i="8"/>
  <c r="J1785" i="8"/>
  <c r="K1784" i="8"/>
  <c r="J1784" i="8"/>
  <c r="L1784" i="8" s="1"/>
  <c r="M1784" i="8" s="1"/>
  <c r="K1783" i="8"/>
  <c r="J1783" i="8"/>
  <c r="K1782" i="8"/>
  <c r="N1782" i="8" s="1"/>
  <c r="J1782" i="8"/>
  <c r="K1781" i="8"/>
  <c r="J1781" i="8"/>
  <c r="K1780" i="8"/>
  <c r="J1780" i="8"/>
  <c r="K1779" i="8"/>
  <c r="J1779" i="8"/>
  <c r="N1779" i="8" s="1"/>
  <c r="K1778" i="8"/>
  <c r="J1778" i="8"/>
  <c r="K1777" i="8"/>
  <c r="J1777" i="8"/>
  <c r="K1776" i="8"/>
  <c r="J1776" i="8"/>
  <c r="L1776" i="8" s="1"/>
  <c r="M1776" i="8" s="1"/>
  <c r="K1775" i="8"/>
  <c r="J1775" i="8"/>
  <c r="K1774" i="8"/>
  <c r="N1774" i="8" s="1"/>
  <c r="J1774" i="8"/>
  <c r="K1773" i="8"/>
  <c r="J1773" i="8"/>
  <c r="K1772" i="8"/>
  <c r="J1772" i="8"/>
  <c r="K1771" i="8"/>
  <c r="J1771" i="8"/>
  <c r="N1771" i="8" s="1"/>
  <c r="K1770" i="8"/>
  <c r="N1770" i="8" s="1"/>
  <c r="J1770" i="8"/>
  <c r="K1769" i="8"/>
  <c r="J1769" i="8"/>
  <c r="K1768" i="8"/>
  <c r="J1768" i="8"/>
  <c r="K1767" i="8"/>
  <c r="J1767" i="8"/>
  <c r="N1767" i="8" s="1"/>
  <c r="K1766" i="8"/>
  <c r="N1766" i="8" s="1"/>
  <c r="J1766" i="8"/>
  <c r="K1765" i="8"/>
  <c r="J1765" i="8"/>
  <c r="K1764" i="8"/>
  <c r="J1764" i="8"/>
  <c r="L1764" i="8" s="1"/>
  <c r="M1764" i="8" s="1"/>
  <c r="K1763" i="8"/>
  <c r="J1763" i="8"/>
  <c r="K1762" i="8"/>
  <c r="N1762" i="8" s="1"/>
  <c r="J1762" i="8"/>
  <c r="K1761" i="8"/>
  <c r="J1761" i="8"/>
  <c r="K1760" i="8"/>
  <c r="J1760" i="8"/>
  <c r="L1760" i="8" s="1"/>
  <c r="M1760" i="8" s="1"/>
  <c r="K1759" i="8"/>
  <c r="J1759" i="8"/>
  <c r="K1758" i="8"/>
  <c r="N1758" i="8" s="1"/>
  <c r="J1758" i="8"/>
  <c r="K1757" i="8"/>
  <c r="J1757" i="8"/>
  <c r="K1756" i="8"/>
  <c r="J1756" i="8"/>
  <c r="L1756" i="8" s="1"/>
  <c r="M1756" i="8" s="1"/>
  <c r="K1755" i="8"/>
  <c r="J1755" i="8"/>
  <c r="N1755" i="8" s="1"/>
  <c r="K1754" i="8"/>
  <c r="N1754" i="8" s="1"/>
  <c r="J1754" i="8"/>
  <c r="K1753" i="8"/>
  <c r="J1753" i="8"/>
  <c r="K1752" i="8"/>
  <c r="J1752" i="8"/>
  <c r="L1752" i="8" s="1"/>
  <c r="M1752" i="8" s="1"/>
  <c r="K1751" i="8"/>
  <c r="J1751" i="8"/>
  <c r="N1751" i="8" s="1"/>
  <c r="K1750" i="8"/>
  <c r="J1750" i="8"/>
  <c r="K1749" i="8"/>
  <c r="J1749" i="8"/>
  <c r="K1748" i="8"/>
  <c r="J1748" i="8"/>
  <c r="L1748" i="8" s="1"/>
  <c r="M1748" i="8" s="1"/>
  <c r="K1747" i="8"/>
  <c r="J1747" i="8"/>
  <c r="N1747" i="8" s="1"/>
  <c r="K1746" i="8"/>
  <c r="J1746" i="8"/>
  <c r="K1745" i="8"/>
  <c r="J1745" i="8"/>
  <c r="K1744" i="8"/>
  <c r="J1744" i="8"/>
  <c r="L1744" i="8" s="1"/>
  <c r="M1744" i="8" s="1"/>
  <c r="K1743" i="8"/>
  <c r="J1743" i="8"/>
  <c r="N1743" i="8" s="1"/>
  <c r="K1742" i="8"/>
  <c r="N1742" i="8" s="1"/>
  <c r="J1742" i="8"/>
  <c r="K1741" i="8"/>
  <c r="J1741" i="8"/>
  <c r="K1740" i="8"/>
  <c r="J1740" i="8"/>
  <c r="L1740" i="8" s="1"/>
  <c r="M1740" i="8" s="1"/>
  <c r="K1739" i="8"/>
  <c r="J1739" i="8"/>
  <c r="N1739" i="8" s="1"/>
  <c r="K1738" i="8"/>
  <c r="N1738" i="8" s="1"/>
  <c r="J1738" i="8"/>
  <c r="K1737" i="8"/>
  <c r="J1737" i="8"/>
  <c r="K1736" i="8"/>
  <c r="J1736" i="8"/>
  <c r="L1736" i="8" s="1"/>
  <c r="M1736" i="8" s="1"/>
  <c r="K1735" i="8"/>
  <c r="J1735" i="8"/>
  <c r="N1735" i="8" s="1"/>
  <c r="K1734" i="8"/>
  <c r="J1734" i="8"/>
  <c r="K1733" i="8"/>
  <c r="J1733" i="8"/>
  <c r="K1732" i="8"/>
  <c r="J1732" i="8"/>
  <c r="L1732" i="8" s="1"/>
  <c r="M1732" i="8" s="1"/>
  <c r="K1731" i="8"/>
  <c r="J1731" i="8"/>
  <c r="K1730" i="8"/>
  <c r="N1730" i="8" s="1"/>
  <c r="J1730" i="8"/>
  <c r="K1729" i="8"/>
  <c r="J1729" i="8"/>
  <c r="K1728" i="8"/>
  <c r="J1728" i="8"/>
  <c r="K1727" i="8"/>
  <c r="J1727" i="8"/>
  <c r="N1727" i="8" s="1"/>
  <c r="K1726" i="8"/>
  <c r="J1726" i="8"/>
  <c r="K1725" i="8"/>
  <c r="J1725" i="8"/>
  <c r="K1724" i="8"/>
  <c r="J1724" i="8"/>
  <c r="L1724" i="8" s="1"/>
  <c r="M1724" i="8" s="1"/>
  <c r="K1723" i="8"/>
  <c r="J1723" i="8"/>
  <c r="N1723" i="8" s="1"/>
  <c r="K1722" i="8"/>
  <c r="N1722" i="8" s="1"/>
  <c r="J1722" i="8"/>
  <c r="K1721" i="8"/>
  <c r="J1721" i="8"/>
  <c r="K1720" i="8"/>
  <c r="J1720" i="8"/>
  <c r="L1720" i="8" s="1"/>
  <c r="M1720" i="8" s="1"/>
  <c r="K1719" i="8"/>
  <c r="J1719" i="8"/>
  <c r="N1719" i="8" s="1"/>
  <c r="K1718" i="8"/>
  <c r="J1718" i="8"/>
  <c r="K1717" i="8"/>
  <c r="J1717" i="8"/>
  <c r="K1716" i="8"/>
  <c r="J1716" i="8"/>
  <c r="L1716" i="8" s="1"/>
  <c r="M1716" i="8" s="1"/>
  <c r="K1715" i="8"/>
  <c r="J1715" i="8"/>
  <c r="K1714" i="8"/>
  <c r="J1714" i="8"/>
  <c r="K1713" i="8"/>
  <c r="J1713" i="8"/>
  <c r="K1712" i="8"/>
  <c r="J1712" i="8"/>
  <c r="L1712" i="8" s="1"/>
  <c r="M1712" i="8" s="1"/>
  <c r="K1711" i="8"/>
  <c r="J1711" i="8"/>
  <c r="N1711" i="8" s="1"/>
  <c r="K1710" i="8"/>
  <c r="J1710" i="8"/>
  <c r="K1709" i="8"/>
  <c r="J1709" i="8"/>
  <c r="K1708" i="8"/>
  <c r="J1708" i="8"/>
  <c r="L1708" i="8" s="1"/>
  <c r="M1708" i="8" s="1"/>
  <c r="K1707" i="8"/>
  <c r="J1707" i="8"/>
  <c r="N1707" i="8" s="1"/>
  <c r="K1706" i="8"/>
  <c r="N1706" i="8" s="1"/>
  <c r="J1706" i="8"/>
  <c r="K1705" i="8"/>
  <c r="J1705" i="8"/>
  <c r="K1704" i="8"/>
  <c r="J1704" i="8"/>
  <c r="L1704" i="8" s="1"/>
  <c r="M1704" i="8" s="1"/>
  <c r="K1703" i="8"/>
  <c r="J1703" i="8"/>
  <c r="N1703" i="8" s="1"/>
  <c r="K1702" i="8"/>
  <c r="N1702" i="8" s="1"/>
  <c r="J1702" i="8"/>
  <c r="K1701" i="8"/>
  <c r="J1701" i="8"/>
  <c r="K1700" i="8"/>
  <c r="J1700" i="8"/>
  <c r="L1700" i="8" s="1"/>
  <c r="M1700" i="8" s="1"/>
  <c r="K1699" i="8"/>
  <c r="J1699" i="8"/>
  <c r="N1699" i="8" s="1"/>
  <c r="K1698" i="8"/>
  <c r="J1698" i="8"/>
  <c r="K1697" i="8"/>
  <c r="J1697" i="8"/>
  <c r="K1696" i="8"/>
  <c r="J1696" i="8"/>
  <c r="L1696" i="8" s="1"/>
  <c r="M1696" i="8" s="1"/>
  <c r="K1695" i="8"/>
  <c r="J1695" i="8"/>
  <c r="N1695" i="8" s="1"/>
  <c r="K1694" i="8"/>
  <c r="N1694" i="8" s="1"/>
  <c r="J1694" i="8"/>
  <c r="K1693" i="8"/>
  <c r="J1693" i="8"/>
  <c r="K1692" i="8"/>
  <c r="J1692" i="8"/>
  <c r="L1692" i="8" s="1"/>
  <c r="M1692" i="8" s="1"/>
  <c r="K1691" i="8"/>
  <c r="J1691" i="8"/>
  <c r="K1690" i="8"/>
  <c r="N1690" i="8" s="1"/>
  <c r="J1690" i="8"/>
  <c r="K1689" i="8"/>
  <c r="J1689" i="8"/>
  <c r="K1688" i="8"/>
  <c r="J1688" i="8"/>
  <c r="K1687" i="8"/>
  <c r="J1687" i="8"/>
  <c r="N1687" i="8" s="1"/>
  <c r="K1686" i="8"/>
  <c r="N1686" i="8" s="1"/>
  <c r="J1686" i="8"/>
  <c r="K1685" i="8"/>
  <c r="J1685" i="8"/>
  <c r="K1684" i="8"/>
  <c r="J1684" i="8"/>
  <c r="L1684" i="8" s="1"/>
  <c r="M1684" i="8" s="1"/>
  <c r="K1683" i="8"/>
  <c r="J1683" i="8"/>
  <c r="K1682" i="8"/>
  <c r="N1682" i="8" s="1"/>
  <c r="J1682" i="8"/>
  <c r="K1681" i="8"/>
  <c r="J1681" i="8"/>
  <c r="K1680" i="8"/>
  <c r="J1680" i="8"/>
  <c r="K1679" i="8"/>
  <c r="J1679" i="8"/>
  <c r="N1679" i="8" s="1"/>
  <c r="K1678" i="8"/>
  <c r="J1678" i="8"/>
  <c r="K1677" i="8"/>
  <c r="J1677" i="8"/>
  <c r="K1676" i="8"/>
  <c r="J1676" i="8"/>
  <c r="L1676" i="8" s="1"/>
  <c r="M1676" i="8" s="1"/>
  <c r="K1675" i="8"/>
  <c r="J1675" i="8"/>
  <c r="K1674" i="8"/>
  <c r="N1674" i="8" s="1"/>
  <c r="J1674" i="8"/>
  <c r="K1673" i="8"/>
  <c r="J1673" i="8"/>
  <c r="K1672" i="8"/>
  <c r="J1672" i="8"/>
  <c r="L1672" i="8" s="1"/>
  <c r="M1672" i="8" s="1"/>
  <c r="K1671" i="8"/>
  <c r="J1671" i="8"/>
  <c r="N1671" i="8" s="1"/>
  <c r="K1670" i="8"/>
  <c r="N1670" i="8" s="1"/>
  <c r="J1670" i="8"/>
  <c r="K1669" i="8"/>
  <c r="J1669" i="8"/>
  <c r="K1668" i="8"/>
  <c r="J1668" i="8"/>
  <c r="K1667" i="8"/>
  <c r="J1667" i="8"/>
  <c r="N1667" i="8" s="1"/>
  <c r="K1666" i="8"/>
  <c r="J1666" i="8"/>
  <c r="K1665" i="8"/>
  <c r="J1665" i="8"/>
  <c r="K1664" i="8"/>
  <c r="J1664" i="8"/>
  <c r="L1664" i="8" s="1"/>
  <c r="M1664" i="8" s="1"/>
  <c r="K1663" i="8"/>
  <c r="J1663" i="8"/>
  <c r="K1662" i="8"/>
  <c r="N1662" i="8" s="1"/>
  <c r="J1662" i="8"/>
  <c r="K1661" i="8"/>
  <c r="J1661" i="8"/>
  <c r="K1660" i="8"/>
  <c r="J1660" i="8"/>
  <c r="L1660" i="8" s="1"/>
  <c r="M1660" i="8" s="1"/>
  <c r="K1659" i="8"/>
  <c r="J1659" i="8"/>
  <c r="K1658" i="8"/>
  <c r="N1658" i="8" s="1"/>
  <c r="J1658" i="8"/>
  <c r="K1657" i="8"/>
  <c r="J1657" i="8"/>
  <c r="K1656" i="8"/>
  <c r="J1656" i="8"/>
  <c r="L1656" i="8" s="1"/>
  <c r="M1656" i="8" s="1"/>
  <c r="K1655" i="8"/>
  <c r="J1655" i="8"/>
  <c r="K1654" i="8"/>
  <c r="N1654" i="8" s="1"/>
  <c r="J1654" i="8"/>
  <c r="K1653" i="8"/>
  <c r="J1653" i="8"/>
  <c r="K1652" i="8"/>
  <c r="J1652" i="8"/>
  <c r="K1651" i="8"/>
  <c r="J1651" i="8"/>
  <c r="N1651" i="8" s="1"/>
  <c r="K1650" i="8"/>
  <c r="N1650" i="8" s="1"/>
  <c r="J1650" i="8"/>
  <c r="K1649" i="8"/>
  <c r="J1649" i="8"/>
  <c r="K1648" i="8"/>
  <c r="J1648" i="8"/>
  <c r="L1648" i="8" s="1"/>
  <c r="M1648" i="8" s="1"/>
  <c r="K1647" i="8"/>
  <c r="J1647" i="8"/>
  <c r="N1647" i="8" s="1"/>
  <c r="K1646" i="8"/>
  <c r="J1646" i="8"/>
  <c r="K1645" i="8"/>
  <c r="J1645" i="8"/>
  <c r="K1644" i="8"/>
  <c r="J1644" i="8"/>
  <c r="L1644" i="8" s="1"/>
  <c r="M1644" i="8" s="1"/>
  <c r="K1643" i="8"/>
  <c r="J1643" i="8"/>
  <c r="K1642" i="8"/>
  <c r="N1642" i="8" s="1"/>
  <c r="J1642" i="8"/>
  <c r="K1641" i="8"/>
  <c r="J1641" i="8"/>
  <c r="K1640" i="8"/>
  <c r="J1640" i="8"/>
  <c r="L1640" i="8" s="1"/>
  <c r="M1640" i="8" s="1"/>
  <c r="K1639" i="8"/>
  <c r="J1639" i="8"/>
  <c r="N1639" i="8" s="1"/>
  <c r="K1638" i="8"/>
  <c r="N1638" i="8" s="1"/>
  <c r="J1638" i="8"/>
  <c r="K1637" i="8"/>
  <c r="J1637" i="8"/>
  <c r="K1636" i="8"/>
  <c r="J1636" i="8"/>
  <c r="L1636" i="8" s="1"/>
  <c r="M1636" i="8" s="1"/>
  <c r="K1635" i="8"/>
  <c r="J1635" i="8"/>
  <c r="N1635" i="8" s="1"/>
  <c r="K1634" i="8"/>
  <c r="N1634" i="8" s="1"/>
  <c r="J1634" i="8"/>
  <c r="K1633" i="8"/>
  <c r="J1633" i="8"/>
  <c r="K1632" i="8"/>
  <c r="J1632" i="8"/>
  <c r="L1632" i="8" s="1"/>
  <c r="M1632" i="8" s="1"/>
  <c r="K1631" i="8"/>
  <c r="J1631" i="8"/>
  <c r="N1631" i="8" s="1"/>
  <c r="K1630" i="8"/>
  <c r="N1630" i="8" s="1"/>
  <c r="J1630" i="8"/>
  <c r="K1629" i="8"/>
  <c r="J1629" i="8"/>
  <c r="K1628" i="8"/>
  <c r="J1628" i="8"/>
  <c r="L1628" i="8" s="1"/>
  <c r="M1628" i="8" s="1"/>
  <c r="K1627" i="8"/>
  <c r="J1627" i="8"/>
  <c r="N1627" i="8" s="1"/>
  <c r="K1626" i="8"/>
  <c r="N1626" i="8" s="1"/>
  <c r="J1626" i="8"/>
  <c r="K1625" i="8"/>
  <c r="J1625" i="8"/>
  <c r="K1624" i="8"/>
  <c r="J1624" i="8"/>
  <c r="L1624" i="8" s="1"/>
  <c r="M1624" i="8" s="1"/>
  <c r="K1623" i="8"/>
  <c r="J1623" i="8"/>
  <c r="N1623" i="8" s="1"/>
  <c r="K1622" i="8"/>
  <c r="N1622" i="8" s="1"/>
  <c r="J1622" i="8"/>
  <c r="K1621" i="8"/>
  <c r="J1621" i="8"/>
  <c r="K1620" i="8"/>
  <c r="J1620" i="8"/>
  <c r="L1620" i="8" s="1"/>
  <c r="M1620" i="8" s="1"/>
  <c r="K1619" i="8"/>
  <c r="J1619" i="8"/>
  <c r="N1619" i="8" s="1"/>
  <c r="K1618" i="8"/>
  <c r="J1618" i="8"/>
  <c r="K1617" i="8"/>
  <c r="J1617" i="8"/>
  <c r="K1616" i="8"/>
  <c r="J1616" i="8"/>
  <c r="L1616" i="8" s="1"/>
  <c r="M1616" i="8" s="1"/>
  <c r="K1615" i="8"/>
  <c r="J1615" i="8"/>
  <c r="K1614" i="8"/>
  <c r="N1614" i="8" s="1"/>
  <c r="J1614" i="8"/>
  <c r="K1613" i="8"/>
  <c r="J1613" i="8"/>
  <c r="K1612" i="8"/>
  <c r="J1612" i="8"/>
  <c r="K1611" i="8"/>
  <c r="J1611" i="8"/>
  <c r="N1611" i="8" s="1"/>
  <c r="K1610" i="8"/>
  <c r="J1610" i="8"/>
  <c r="K1609" i="8"/>
  <c r="J1609" i="8"/>
  <c r="K1608" i="8"/>
  <c r="J1608" i="8"/>
  <c r="K1607" i="8"/>
  <c r="J1607" i="8"/>
  <c r="K1606" i="8"/>
  <c r="N1606" i="8" s="1"/>
  <c r="J1606" i="8"/>
  <c r="K1605" i="8"/>
  <c r="J1605" i="8"/>
  <c r="K1604" i="8"/>
  <c r="J1604" i="8"/>
  <c r="K1603" i="8"/>
  <c r="J1603" i="8"/>
  <c r="N1603" i="8" s="1"/>
  <c r="K1602" i="8"/>
  <c r="J1602" i="8"/>
  <c r="K1601" i="8"/>
  <c r="J1601" i="8"/>
  <c r="K1600" i="8"/>
  <c r="J1600" i="8"/>
  <c r="L1600" i="8" s="1"/>
  <c r="M1600" i="8" s="1"/>
  <c r="K1599" i="8"/>
  <c r="J1599" i="8"/>
  <c r="K1598" i="8"/>
  <c r="N1598" i="8" s="1"/>
  <c r="J1598" i="8"/>
  <c r="K1597" i="8"/>
  <c r="J1597" i="8"/>
  <c r="K1596" i="8"/>
  <c r="J1596" i="8"/>
  <c r="K1595" i="8"/>
  <c r="J1595" i="8"/>
  <c r="N1595" i="8" s="1"/>
  <c r="K1594" i="8"/>
  <c r="J1594" i="8"/>
  <c r="K1593" i="8"/>
  <c r="J1593" i="8"/>
  <c r="K1592" i="8"/>
  <c r="J1592" i="8"/>
  <c r="K1591" i="8"/>
  <c r="J1591" i="8"/>
  <c r="K1590" i="8"/>
  <c r="N1590" i="8" s="1"/>
  <c r="J1590" i="8"/>
  <c r="K1589" i="8"/>
  <c r="J1589" i="8"/>
  <c r="K1588" i="8"/>
  <c r="J1588" i="8"/>
  <c r="K1587" i="8"/>
  <c r="J1587" i="8"/>
  <c r="N1587" i="8" s="1"/>
  <c r="K1586" i="8"/>
  <c r="J1586" i="8"/>
  <c r="K1585" i="8"/>
  <c r="J1585" i="8"/>
  <c r="K1584" i="8"/>
  <c r="J1584" i="8"/>
  <c r="K1583" i="8"/>
  <c r="J1583" i="8"/>
  <c r="K1582" i="8"/>
  <c r="N1582" i="8" s="1"/>
  <c r="J1582" i="8"/>
  <c r="K1581" i="8"/>
  <c r="J1581" i="8"/>
  <c r="K1580" i="8"/>
  <c r="J1580" i="8"/>
  <c r="K1579" i="8"/>
  <c r="J1579" i="8"/>
  <c r="N1579" i="8" s="1"/>
  <c r="K1578" i="8"/>
  <c r="J1578" i="8"/>
  <c r="K1577" i="8"/>
  <c r="J1577" i="8"/>
  <c r="K1576" i="8"/>
  <c r="J1576" i="8"/>
  <c r="L1576" i="8" s="1"/>
  <c r="M1576" i="8" s="1"/>
  <c r="K1575" i="8"/>
  <c r="J1575" i="8"/>
  <c r="N1575" i="8" s="1"/>
  <c r="K1574" i="8"/>
  <c r="N1574" i="8" s="1"/>
  <c r="J1574" i="8"/>
  <c r="K1573" i="8"/>
  <c r="J1573" i="8"/>
  <c r="K1572" i="8"/>
  <c r="J1572" i="8"/>
  <c r="L1572" i="8" s="1"/>
  <c r="M1572" i="8" s="1"/>
  <c r="K1571" i="8"/>
  <c r="J1571" i="8"/>
  <c r="N1571" i="8" s="1"/>
  <c r="K1570" i="8"/>
  <c r="N1570" i="8" s="1"/>
  <c r="J1570" i="8"/>
  <c r="K1569" i="8"/>
  <c r="J1569" i="8"/>
  <c r="K1568" i="8"/>
  <c r="J1568" i="8"/>
  <c r="L1568" i="8" s="1"/>
  <c r="M1568" i="8" s="1"/>
  <c r="K1567" i="8"/>
  <c r="J1567" i="8"/>
  <c r="K1566" i="8"/>
  <c r="N1566" i="8" s="1"/>
  <c r="J1566" i="8"/>
  <c r="K1565" i="8"/>
  <c r="J1565" i="8"/>
  <c r="K1564" i="8"/>
  <c r="J1564" i="8"/>
  <c r="L1564" i="8" s="1"/>
  <c r="M1564" i="8" s="1"/>
  <c r="K1563" i="8"/>
  <c r="J1563" i="8"/>
  <c r="K1562" i="8"/>
  <c r="N1562" i="8" s="1"/>
  <c r="J1562" i="8"/>
  <c r="K1561" i="8"/>
  <c r="J1561" i="8"/>
  <c r="K1560" i="8"/>
  <c r="J1560" i="8"/>
  <c r="L1560" i="8" s="1"/>
  <c r="M1560" i="8" s="1"/>
  <c r="K1559" i="8"/>
  <c r="J1559" i="8"/>
  <c r="N1559" i="8" s="1"/>
  <c r="K1558" i="8"/>
  <c r="N1558" i="8" s="1"/>
  <c r="J1558" i="8"/>
  <c r="K1557" i="8"/>
  <c r="J1557" i="8"/>
  <c r="K1556" i="8"/>
  <c r="J1556" i="8"/>
  <c r="K1555" i="8"/>
  <c r="J1555" i="8"/>
  <c r="N1555" i="8" s="1"/>
  <c r="K1554" i="8"/>
  <c r="J1554" i="8"/>
  <c r="K1553" i="8"/>
  <c r="J1553" i="8"/>
  <c r="K1552" i="8"/>
  <c r="J1552" i="8"/>
  <c r="L1552" i="8" s="1"/>
  <c r="M1552" i="8" s="1"/>
  <c r="K1551" i="8"/>
  <c r="J1551" i="8"/>
  <c r="K1550" i="8"/>
  <c r="N1550" i="8" s="1"/>
  <c r="J1550" i="8"/>
  <c r="K1549" i="8"/>
  <c r="J1549" i="8"/>
  <c r="K1548" i="8"/>
  <c r="J1548" i="8"/>
  <c r="K1547" i="8"/>
  <c r="J1547" i="8"/>
  <c r="N1547" i="8" s="1"/>
  <c r="K1546" i="8"/>
  <c r="J1546" i="8"/>
  <c r="K1545" i="8"/>
  <c r="J1545" i="8"/>
  <c r="K1544" i="8"/>
  <c r="J1544" i="8"/>
  <c r="L1544" i="8" s="1"/>
  <c r="M1544" i="8" s="1"/>
  <c r="K1543" i="8"/>
  <c r="J1543" i="8"/>
  <c r="K1542" i="8"/>
  <c r="N1542" i="8" s="1"/>
  <c r="J1542" i="8"/>
  <c r="K1541" i="8"/>
  <c r="J1541" i="8"/>
  <c r="K1540" i="8"/>
  <c r="J1540" i="8"/>
  <c r="K1539" i="8"/>
  <c r="J1539" i="8"/>
  <c r="N1539" i="8" s="1"/>
  <c r="K1538" i="8"/>
  <c r="J1538" i="8"/>
  <c r="K1537" i="8"/>
  <c r="J1537" i="8"/>
  <c r="K1536" i="8"/>
  <c r="J1536" i="8"/>
  <c r="L1536" i="8" s="1"/>
  <c r="M1536" i="8" s="1"/>
  <c r="K1535" i="8"/>
  <c r="J1535" i="8"/>
  <c r="K1534" i="8"/>
  <c r="N1534" i="8" s="1"/>
  <c r="J1534" i="8"/>
  <c r="K1533" i="8"/>
  <c r="J1533" i="8"/>
  <c r="K1532" i="8"/>
  <c r="J1532" i="8"/>
  <c r="K1531" i="8"/>
  <c r="J1531" i="8"/>
  <c r="N1531" i="8" s="1"/>
  <c r="K1530" i="8"/>
  <c r="J1530" i="8"/>
  <c r="K1529" i="8"/>
  <c r="J1529" i="8"/>
  <c r="K1528" i="8"/>
  <c r="J1528" i="8"/>
  <c r="L1528" i="8" s="1"/>
  <c r="M1528" i="8" s="1"/>
  <c r="K1527" i="8"/>
  <c r="J1527" i="8"/>
  <c r="N1527" i="8" s="1"/>
  <c r="K1526" i="8"/>
  <c r="N1526" i="8" s="1"/>
  <c r="J1526" i="8"/>
  <c r="K1525" i="8"/>
  <c r="J1525" i="8"/>
  <c r="K1524" i="8"/>
  <c r="J1524" i="8"/>
  <c r="L1524" i="8" s="1"/>
  <c r="M1524" i="8" s="1"/>
  <c r="K1523" i="8"/>
  <c r="J1523" i="8"/>
  <c r="N1523" i="8" s="1"/>
  <c r="K1522" i="8"/>
  <c r="N1522" i="8" s="1"/>
  <c r="J1522" i="8"/>
  <c r="K1521" i="8"/>
  <c r="J1521" i="8"/>
  <c r="K1520" i="8"/>
  <c r="J1520" i="8"/>
  <c r="L1520" i="8" s="1"/>
  <c r="M1520" i="8" s="1"/>
  <c r="K1519" i="8"/>
  <c r="J1519" i="8"/>
  <c r="N1519" i="8" s="1"/>
  <c r="K1518" i="8"/>
  <c r="N1518" i="8" s="1"/>
  <c r="J1518" i="8"/>
  <c r="K1517" i="8"/>
  <c r="J1517" i="8"/>
  <c r="K1516" i="8"/>
  <c r="J1516" i="8"/>
  <c r="L1516" i="8" s="1"/>
  <c r="M1516" i="8" s="1"/>
  <c r="K1515" i="8"/>
  <c r="J1515" i="8"/>
  <c r="N1515" i="8" s="1"/>
  <c r="K1514" i="8"/>
  <c r="J1514" i="8"/>
  <c r="K1513" i="8"/>
  <c r="J1513" i="8"/>
  <c r="K1512" i="8"/>
  <c r="J1512" i="8"/>
  <c r="L1512" i="8" s="1"/>
  <c r="M1512" i="8" s="1"/>
  <c r="K1511" i="8"/>
  <c r="J1511" i="8"/>
  <c r="N1511" i="8" s="1"/>
  <c r="K1510" i="8"/>
  <c r="N1510" i="8" s="1"/>
  <c r="J1510" i="8"/>
  <c r="K1509" i="8"/>
  <c r="J1509" i="8"/>
  <c r="K1508" i="8"/>
  <c r="J1508" i="8"/>
  <c r="L1508" i="8" s="1"/>
  <c r="M1508" i="8" s="1"/>
  <c r="K1507" i="8"/>
  <c r="J1507" i="8"/>
  <c r="N1507" i="8" s="1"/>
  <c r="K1506" i="8"/>
  <c r="J1506" i="8"/>
  <c r="K1505" i="8"/>
  <c r="J1505" i="8"/>
  <c r="K1504" i="8"/>
  <c r="J1504" i="8"/>
  <c r="L1504" i="8" s="1"/>
  <c r="M1504" i="8" s="1"/>
  <c r="K1503" i="8"/>
  <c r="J1503" i="8"/>
  <c r="N1503" i="8" s="1"/>
  <c r="K1502" i="8"/>
  <c r="J1502" i="8"/>
  <c r="K1501" i="8"/>
  <c r="J1501" i="8"/>
  <c r="K1500" i="8"/>
  <c r="J1500" i="8"/>
  <c r="L1500" i="8" s="1"/>
  <c r="M1500" i="8" s="1"/>
  <c r="K1499" i="8"/>
  <c r="J1499" i="8"/>
  <c r="N1499" i="8" s="1"/>
  <c r="K1498" i="8"/>
  <c r="J1498" i="8"/>
  <c r="K1497" i="8"/>
  <c r="J1497" i="8"/>
  <c r="K1496" i="8"/>
  <c r="J1496" i="8"/>
  <c r="L1496" i="8" s="1"/>
  <c r="M1496" i="8" s="1"/>
  <c r="K1495" i="8"/>
  <c r="J1495" i="8"/>
  <c r="K1494" i="8"/>
  <c r="N1494" i="8" s="1"/>
  <c r="J1494" i="8"/>
  <c r="K1493" i="8"/>
  <c r="J1493" i="8"/>
  <c r="K1492" i="8"/>
  <c r="J1492" i="8"/>
  <c r="L1492" i="8" s="1"/>
  <c r="M1492" i="8" s="1"/>
  <c r="K1491" i="8"/>
  <c r="J1491" i="8"/>
  <c r="N1491" i="8" s="1"/>
  <c r="K1490" i="8"/>
  <c r="N1490" i="8" s="1"/>
  <c r="J1490" i="8"/>
  <c r="K1489" i="8"/>
  <c r="J1489" i="8"/>
  <c r="K1488" i="8"/>
  <c r="J1488" i="8"/>
  <c r="L1488" i="8" s="1"/>
  <c r="M1488" i="8" s="1"/>
  <c r="K1487" i="8"/>
  <c r="J1487" i="8"/>
  <c r="N1487" i="8" s="1"/>
  <c r="K1486" i="8"/>
  <c r="J1486" i="8"/>
  <c r="K1485" i="8"/>
  <c r="J1485" i="8"/>
  <c r="K1484" i="8"/>
  <c r="J1484" i="8"/>
  <c r="L1484" i="8" s="1"/>
  <c r="M1484" i="8" s="1"/>
  <c r="K1483" i="8"/>
  <c r="J1483" i="8"/>
  <c r="K1482" i="8"/>
  <c r="N1482" i="8" s="1"/>
  <c r="J1482" i="8"/>
  <c r="K1481" i="8"/>
  <c r="J1481" i="8"/>
  <c r="K1480" i="8"/>
  <c r="J1480" i="8"/>
  <c r="L1480" i="8" s="1"/>
  <c r="M1480" i="8" s="1"/>
  <c r="K1479" i="8"/>
  <c r="J1479" i="8"/>
  <c r="K1478" i="8"/>
  <c r="N1478" i="8" s="1"/>
  <c r="J1478" i="8"/>
  <c r="K1477" i="8"/>
  <c r="J1477" i="8"/>
  <c r="K1476" i="8"/>
  <c r="J1476" i="8"/>
  <c r="L1476" i="8" s="1"/>
  <c r="M1476" i="8" s="1"/>
  <c r="K1475" i="8"/>
  <c r="J1475" i="8"/>
  <c r="K1474" i="8"/>
  <c r="N1474" i="8" s="1"/>
  <c r="J1474" i="8"/>
  <c r="K1473" i="8"/>
  <c r="J1473" i="8"/>
  <c r="K1472" i="8"/>
  <c r="J1472" i="8"/>
  <c r="L1472" i="8" s="1"/>
  <c r="M1472" i="8" s="1"/>
  <c r="K1471" i="8"/>
  <c r="J1471" i="8"/>
  <c r="N1471" i="8" s="1"/>
  <c r="K1470" i="8"/>
  <c r="J1470" i="8"/>
  <c r="K1469" i="8"/>
  <c r="J1469" i="8"/>
  <c r="K1468" i="8"/>
  <c r="J1468" i="8"/>
  <c r="L1468" i="8" s="1"/>
  <c r="M1468" i="8" s="1"/>
  <c r="K1467" i="8"/>
  <c r="J1467" i="8"/>
  <c r="K1466" i="8"/>
  <c r="N1466" i="8" s="1"/>
  <c r="J1466" i="8"/>
  <c r="K1465" i="8"/>
  <c r="J1465" i="8"/>
  <c r="K1464" i="8"/>
  <c r="J1464" i="8"/>
  <c r="K1463" i="8"/>
  <c r="J1463" i="8"/>
  <c r="N1463" i="8" s="1"/>
  <c r="K1462" i="8"/>
  <c r="J1462" i="8"/>
  <c r="K1461" i="8"/>
  <c r="J1461" i="8"/>
  <c r="K1460" i="8"/>
  <c r="J1460" i="8"/>
  <c r="L1460" i="8" s="1"/>
  <c r="M1460" i="8" s="1"/>
  <c r="K1459" i="8"/>
  <c r="J1459" i="8"/>
  <c r="K1458" i="8"/>
  <c r="N1458" i="8" s="1"/>
  <c r="J1458" i="8"/>
  <c r="K1457" i="8"/>
  <c r="J1457" i="8"/>
  <c r="K1456" i="8"/>
  <c r="J1456" i="8"/>
  <c r="L1456" i="8" s="1"/>
  <c r="M1456" i="8" s="1"/>
  <c r="K1455" i="8"/>
  <c r="J1455" i="8"/>
  <c r="N1455" i="8" s="1"/>
  <c r="K1454" i="8"/>
  <c r="N1454" i="8" s="1"/>
  <c r="J1454" i="8"/>
  <c r="K1453" i="8"/>
  <c r="J1453" i="8"/>
  <c r="K1452" i="8"/>
  <c r="J1452" i="8"/>
  <c r="L1452" i="8" s="1"/>
  <c r="M1452" i="8" s="1"/>
  <c r="K1451" i="8"/>
  <c r="J1451" i="8"/>
  <c r="N1451" i="8" s="1"/>
  <c r="K1450" i="8"/>
  <c r="N1450" i="8" s="1"/>
  <c r="J1450" i="8"/>
  <c r="K1449" i="8"/>
  <c r="J1449" i="8"/>
  <c r="K1448" i="8"/>
  <c r="J1448" i="8"/>
  <c r="L1448" i="8" s="1"/>
  <c r="M1448" i="8" s="1"/>
  <c r="K1447" i="8"/>
  <c r="J1447" i="8"/>
  <c r="N1447" i="8" s="1"/>
  <c r="K1446" i="8"/>
  <c r="N1446" i="8" s="1"/>
  <c r="J1446" i="8"/>
  <c r="K1445" i="8"/>
  <c r="J1445" i="8"/>
  <c r="K1444" i="8"/>
  <c r="J1444" i="8"/>
  <c r="L1444" i="8" s="1"/>
  <c r="M1444" i="8" s="1"/>
  <c r="K1443" i="8"/>
  <c r="J1443" i="8"/>
  <c r="N1443" i="8" s="1"/>
  <c r="K1442" i="8"/>
  <c r="N1442" i="8" s="1"/>
  <c r="J1442" i="8"/>
  <c r="K1441" i="8"/>
  <c r="J1441" i="8"/>
  <c r="K1440" i="8"/>
  <c r="J1440" i="8"/>
  <c r="L1440" i="8" s="1"/>
  <c r="M1440" i="8" s="1"/>
  <c r="K1439" i="8"/>
  <c r="J1439" i="8"/>
  <c r="K1438" i="8"/>
  <c r="N1438" i="8" s="1"/>
  <c r="J1438" i="8"/>
  <c r="K1437" i="8"/>
  <c r="J1437" i="8"/>
  <c r="K1436" i="8"/>
  <c r="J1436" i="8"/>
  <c r="K1435" i="8"/>
  <c r="J1435" i="8"/>
  <c r="N1435" i="8" s="1"/>
  <c r="K1434" i="8"/>
  <c r="J1434" i="8"/>
  <c r="K1433" i="8"/>
  <c r="J1433" i="8"/>
  <c r="K1432" i="8"/>
  <c r="J1432" i="8"/>
  <c r="L1432" i="8" s="1"/>
  <c r="M1432" i="8" s="1"/>
  <c r="K1431" i="8"/>
  <c r="J1431" i="8"/>
  <c r="K1430" i="8"/>
  <c r="N1430" i="8" s="1"/>
  <c r="J1430" i="8"/>
  <c r="K1429" i="8"/>
  <c r="J1429" i="8"/>
  <c r="K1428" i="8"/>
  <c r="J1428" i="8"/>
  <c r="K1427" i="8"/>
  <c r="J1427" i="8"/>
  <c r="N1427" i="8" s="1"/>
  <c r="K1426" i="8"/>
  <c r="J1426" i="8"/>
  <c r="K1425" i="8"/>
  <c r="J1425" i="8"/>
  <c r="K1424" i="8"/>
  <c r="J1424" i="8"/>
  <c r="L1424" i="8" s="1"/>
  <c r="M1424" i="8" s="1"/>
  <c r="K1423" i="8"/>
  <c r="J1423" i="8"/>
  <c r="K1422" i="8"/>
  <c r="N1422" i="8" s="1"/>
  <c r="J1422" i="8"/>
  <c r="K1421" i="8"/>
  <c r="J1421" i="8"/>
  <c r="K1420" i="8"/>
  <c r="J1420" i="8"/>
  <c r="K1419" i="8"/>
  <c r="J1419" i="8"/>
  <c r="N1419" i="8" s="1"/>
  <c r="K1418" i="8"/>
  <c r="J1418" i="8"/>
  <c r="K1417" i="8"/>
  <c r="J1417" i="8"/>
  <c r="K1416" i="8"/>
  <c r="J1416" i="8"/>
  <c r="L1416" i="8" s="1"/>
  <c r="M1416" i="8" s="1"/>
  <c r="K1415" i="8"/>
  <c r="J1415" i="8"/>
  <c r="K1414" i="8"/>
  <c r="N1414" i="8" s="1"/>
  <c r="J1414" i="8"/>
  <c r="K1413" i="8"/>
  <c r="J1413" i="8"/>
  <c r="K1412" i="8"/>
  <c r="J1412" i="8"/>
  <c r="K1411" i="8"/>
  <c r="J1411" i="8"/>
  <c r="N1411" i="8" s="1"/>
  <c r="K1410" i="8"/>
  <c r="J1410" i="8"/>
  <c r="K1409" i="8"/>
  <c r="J1409" i="8"/>
  <c r="K1408" i="8"/>
  <c r="J1408" i="8"/>
  <c r="L1408" i="8" s="1"/>
  <c r="M1408" i="8" s="1"/>
  <c r="K1407" i="8"/>
  <c r="J1407" i="8"/>
  <c r="K1406" i="8"/>
  <c r="N1406" i="8" s="1"/>
  <c r="J1406" i="8"/>
  <c r="K1405" i="8"/>
  <c r="J1405" i="8"/>
  <c r="K1404" i="8"/>
  <c r="J1404" i="8"/>
  <c r="K1403" i="8"/>
  <c r="J1403" i="8"/>
  <c r="N1403" i="8" s="1"/>
  <c r="K1402" i="8"/>
  <c r="J1402" i="8"/>
  <c r="K1401" i="8"/>
  <c r="J1401" i="8"/>
  <c r="K1400" i="8"/>
  <c r="J1400" i="8"/>
  <c r="L1400" i="8" s="1"/>
  <c r="M1400" i="8" s="1"/>
  <c r="K1399" i="8"/>
  <c r="J1399" i="8"/>
  <c r="K1398" i="8"/>
  <c r="N1398" i="8" s="1"/>
  <c r="J1398" i="8"/>
  <c r="K1397" i="8"/>
  <c r="J1397" i="8"/>
  <c r="K1396" i="8"/>
  <c r="J1396" i="8"/>
  <c r="K1395" i="8"/>
  <c r="J1395" i="8"/>
  <c r="N1395" i="8" s="1"/>
  <c r="K1394" i="8"/>
  <c r="J1394" i="8"/>
  <c r="K1393" i="8"/>
  <c r="J1393" i="8"/>
  <c r="K1392" i="8"/>
  <c r="J1392" i="8"/>
  <c r="L1392" i="8" s="1"/>
  <c r="M1392" i="8" s="1"/>
  <c r="K1391" i="8"/>
  <c r="J1391" i="8"/>
  <c r="K1390" i="8"/>
  <c r="N1390" i="8" s="1"/>
  <c r="J1390" i="8"/>
  <c r="K1389" i="8"/>
  <c r="J1389" i="8"/>
  <c r="K1388" i="8"/>
  <c r="J1388" i="8"/>
  <c r="K1387" i="8"/>
  <c r="J1387" i="8"/>
  <c r="N1387" i="8" s="1"/>
  <c r="K1386" i="8"/>
  <c r="J1386" i="8"/>
  <c r="K1385" i="8"/>
  <c r="J1385" i="8"/>
  <c r="K1384" i="8"/>
  <c r="J1384" i="8"/>
  <c r="L1384" i="8" s="1"/>
  <c r="M1384" i="8" s="1"/>
  <c r="K1383" i="8"/>
  <c r="J1383" i="8"/>
  <c r="K1382" i="8"/>
  <c r="N1382" i="8" s="1"/>
  <c r="J1382" i="8"/>
  <c r="K1381" i="8"/>
  <c r="J1381" i="8"/>
  <c r="K1380" i="8"/>
  <c r="J1380" i="8"/>
  <c r="K1379" i="8"/>
  <c r="J1379" i="8"/>
  <c r="N1379" i="8" s="1"/>
  <c r="K1378" i="8"/>
  <c r="J1378" i="8"/>
  <c r="K1377" i="8"/>
  <c r="J1377" i="8"/>
  <c r="K1376" i="8"/>
  <c r="J1376" i="8"/>
  <c r="L1376" i="8" s="1"/>
  <c r="M1376" i="8" s="1"/>
  <c r="K1375" i="8"/>
  <c r="J1375" i="8"/>
  <c r="K1374" i="8"/>
  <c r="N1374" i="8" s="1"/>
  <c r="J1374" i="8"/>
  <c r="K1373" i="8"/>
  <c r="J1373" i="8"/>
  <c r="K1372" i="8"/>
  <c r="J1372" i="8"/>
  <c r="K1371" i="8"/>
  <c r="J1371" i="8"/>
  <c r="N1371" i="8" s="1"/>
  <c r="K1370" i="8"/>
  <c r="J1370" i="8"/>
  <c r="K1369" i="8"/>
  <c r="J1369" i="8"/>
  <c r="K1368" i="8"/>
  <c r="J1368" i="8"/>
  <c r="L1368" i="8" s="1"/>
  <c r="M1368" i="8" s="1"/>
  <c r="K1367" i="8"/>
  <c r="J1367" i="8"/>
  <c r="K1366" i="8"/>
  <c r="N1366" i="8" s="1"/>
  <c r="J1366" i="8"/>
  <c r="K1365" i="8"/>
  <c r="J1365" i="8"/>
  <c r="K1364" i="8"/>
  <c r="J1364" i="8"/>
  <c r="K1363" i="8"/>
  <c r="J1363" i="8"/>
  <c r="N1363" i="8" s="1"/>
  <c r="K1362" i="8"/>
  <c r="J1362" i="8"/>
  <c r="K1361" i="8"/>
  <c r="J1361" i="8"/>
  <c r="K1360" i="8"/>
  <c r="J1360" i="8"/>
  <c r="L1360" i="8" s="1"/>
  <c r="M1360" i="8" s="1"/>
  <c r="K1359" i="8"/>
  <c r="J1359" i="8"/>
  <c r="K1358" i="8"/>
  <c r="N1358" i="8" s="1"/>
  <c r="J1358" i="8"/>
  <c r="K1357" i="8"/>
  <c r="J1357" i="8"/>
  <c r="K1356" i="8"/>
  <c r="J1356" i="8"/>
  <c r="K1355" i="8"/>
  <c r="J1355" i="8"/>
  <c r="N1355" i="8" s="1"/>
  <c r="K1354" i="8"/>
  <c r="J1354" i="8"/>
  <c r="K1353" i="8"/>
  <c r="J1353" i="8"/>
  <c r="K1352" i="8"/>
  <c r="J1352" i="8"/>
  <c r="L1352" i="8" s="1"/>
  <c r="M1352" i="8" s="1"/>
  <c r="K1351" i="8"/>
  <c r="J1351" i="8"/>
  <c r="K1350" i="8"/>
  <c r="N1350" i="8" s="1"/>
  <c r="J1350" i="8"/>
  <c r="K1349" i="8"/>
  <c r="J1349" i="8"/>
  <c r="K1348" i="8"/>
  <c r="J1348" i="8"/>
  <c r="K1347" i="8"/>
  <c r="J1347" i="8"/>
  <c r="N1347" i="8" s="1"/>
  <c r="K1346" i="8"/>
  <c r="J1346" i="8"/>
  <c r="K1345" i="8"/>
  <c r="J1345" i="8"/>
  <c r="K1344" i="8"/>
  <c r="J1344" i="8"/>
  <c r="L1344" i="8" s="1"/>
  <c r="M1344" i="8" s="1"/>
  <c r="K1343" i="8"/>
  <c r="J1343" i="8"/>
  <c r="K1342" i="8"/>
  <c r="N1342" i="8" s="1"/>
  <c r="J1342" i="8"/>
  <c r="K1341" i="8"/>
  <c r="J1341" i="8"/>
  <c r="K1340" i="8"/>
  <c r="J1340" i="8"/>
  <c r="K1339" i="8"/>
  <c r="J1339" i="8"/>
  <c r="N1339" i="8" s="1"/>
  <c r="K1338" i="8"/>
  <c r="J1338" i="8"/>
  <c r="K1337" i="8"/>
  <c r="J1337" i="8"/>
  <c r="K1336" i="8"/>
  <c r="J1336" i="8"/>
  <c r="L1336" i="8" s="1"/>
  <c r="M1336" i="8" s="1"/>
  <c r="K1335" i="8"/>
  <c r="J1335" i="8"/>
  <c r="K1334" i="8"/>
  <c r="N1334" i="8" s="1"/>
  <c r="J1334" i="8"/>
  <c r="K1333" i="8"/>
  <c r="J1333" i="8"/>
  <c r="K1332" i="8"/>
  <c r="J1332" i="8"/>
  <c r="L1332" i="8" s="1"/>
  <c r="M1332" i="8" s="1"/>
  <c r="K1331" i="8"/>
  <c r="J1331" i="8"/>
  <c r="N1331" i="8" s="1"/>
  <c r="K1330" i="8"/>
  <c r="N1330" i="8" s="1"/>
  <c r="J1330" i="8"/>
  <c r="K1329" i="8"/>
  <c r="J1329" i="8"/>
  <c r="K1328" i="8"/>
  <c r="J1328" i="8"/>
  <c r="L1328" i="8" s="1"/>
  <c r="M1328" i="8" s="1"/>
  <c r="K1327" i="8"/>
  <c r="J1327" i="8"/>
  <c r="N1327" i="8" s="1"/>
  <c r="K1326" i="8"/>
  <c r="J1326" i="8"/>
  <c r="K1325" i="8"/>
  <c r="J1325" i="8"/>
  <c r="K1324" i="8"/>
  <c r="J1324" i="8"/>
  <c r="L1324" i="8" s="1"/>
  <c r="M1324" i="8" s="1"/>
  <c r="K1323" i="8"/>
  <c r="J1323" i="8"/>
  <c r="K1322" i="8"/>
  <c r="N1322" i="8" s="1"/>
  <c r="J1322" i="8"/>
  <c r="K1321" i="8"/>
  <c r="J1321" i="8"/>
  <c r="K1320" i="8"/>
  <c r="J1320" i="8"/>
  <c r="L1320" i="8" s="1"/>
  <c r="M1320" i="8" s="1"/>
  <c r="K1319" i="8"/>
  <c r="J1319" i="8"/>
  <c r="K1318" i="8"/>
  <c r="N1318" i="8" s="1"/>
  <c r="J1318" i="8"/>
  <c r="K1317" i="8"/>
  <c r="J1317" i="8"/>
  <c r="K1316" i="8"/>
  <c r="J1316" i="8"/>
  <c r="L1316" i="8" s="1"/>
  <c r="M1316" i="8" s="1"/>
  <c r="K1315" i="8"/>
  <c r="J1315" i="8"/>
  <c r="N1315" i="8" s="1"/>
  <c r="K1314" i="8"/>
  <c r="N1314" i="8" s="1"/>
  <c r="J1314" i="8"/>
  <c r="K1313" i="8"/>
  <c r="J1313" i="8"/>
  <c r="K1312" i="8"/>
  <c r="J1312" i="8"/>
  <c r="L1312" i="8" s="1"/>
  <c r="M1312" i="8" s="1"/>
  <c r="K1311" i="8"/>
  <c r="J1311" i="8"/>
  <c r="N1311" i="8" s="1"/>
  <c r="K1310" i="8"/>
  <c r="N1310" i="8" s="1"/>
  <c r="J1310" i="8"/>
  <c r="K1309" i="8"/>
  <c r="J1309" i="8"/>
  <c r="K1308" i="8"/>
  <c r="J1308" i="8"/>
  <c r="L1308" i="8" s="1"/>
  <c r="M1308" i="8" s="1"/>
  <c r="K1307" i="8"/>
  <c r="J1307" i="8"/>
  <c r="N1307" i="8" s="1"/>
  <c r="K1306" i="8"/>
  <c r="N1306" i="8" s="1"/>
  <c r="J1306" i="8"/>
  <c r="K1305" i="8"/>
  <c r="J1305" i="8"/>
  <c r="K1304" i="8"/>
  <c r="J1304" i="8"/>
  <c r="L1304" i="8" s="1"/>
  <c r="M1304" i="8" s="1"/>
  <c r="K1303" i="8"/>
  <c r="J1303" i="8"/>
  <c r="N1303" i="8" s="1"/>
  <c r="K1302" i="8"/>
  <c r="N1302" i="8" s="1"/>
  <c r="J1302" i="8"/>
  <c r="K1301" i="8"/>
  <c r="J1301" i="8"/>
  <c r="K1300" i="8"/>
  <c r="J1300" i="8"/>
  <c r="L1300" i="8" s="1"/>
  <c r="M1300" i="8" s="1"/>
  <c r="K1299" i="8"/>
  <c r="J1299" i="8"/>
  <c r="K1298" i="8"/>
  <c r="N1298" i="8" s="1"/>
  <c r="J1298" i="8"/>
  <c r="K1297" i="8"/>
  <c r="J1297" i="8"/>
  <c r="K1296" i="8"/>
  <c r="J1296" i="8"/>
  <c r="L1296" i="8" s="1"/>
  <c r="M1296" i="8" s="1"/>
  <c r="K1295" i="8"/>
  <c r="J1295" i="8"/>
  <c r="N1295" i="8" s="1"/>
  <c r="K1294" i="8"/>
  <c r="N1294" i="8" s="1"/>
  <c r="J1294" i="8"/>
  <c r="K1293" i="8"/>
  <c r="J1293" i="8"/>
  <c r="K1292" i="8"/>
  <c r="J1292" i="8"/>
  <c r="L1292" i="8" s="1"/>
  <c r="M1292" i="8" s="1"/>
  <c r="K1291" i="8"/>
  <c r="J1291" i="8"/>
  <c r="N1291" i="8" s="1"/>
  <c r="K1290" i="8"/>
  <c r="N1290" i="8" s="1"/>
  <c r="J1290" i="8"/>
  <c r="K1289" i="8"/>
  <c r="J1289" i="8"/>
  <c r="K1288" i="8"/>
  <c r="J1288" i="8"/>
  <c r="L1288" i="8" s="1"/>
  <c r="M1288" i="8" s="1"/>
  <c r="K1287" i="8"/>
  <c r="J1287" i="8"/>
  <c r="N1287" i="8" s="1"/>
  <c r="K1286" i="8"/>
  <c r="N1286" i="8" s="1"/>
  <c r="J1286" i="8"/>
  <c r="K1285" i="8"/>
  <c r="J1285" i="8"/>
  <c r="K1284" i="8"/>
  <c r="J1284" i="8"/>
  <c r="L1284" i="8" s="1"/>
  <c r="M1284" i="8" s="1"/>
  <c r="K1283" i="8"/>
  <c r="J1283" i="8"/>
  <c r="N1283" i="8" s="1"/>
  <c r="K1282" i="8"/>
  <c r="J1282" i="8"/>
  <c r="K1281" i="8"/>
  <c r="J1281" i="8"/>
  <c r="K1280" i="8"/>
  <c r="J1280" i="8"/>
  <c r="L1280" i="8" s="1"/>
  <c r="M1280" i="8" s="1"/>
  <c r="K1279" i="8"/>
  <c r="J1279" i="8"/>
  <c r="N1279" i="8" s="1"/>
  <c r="K1278" i="8"/>
  <c r="J1278" i="8"/>
  <c r="K1277" i="8"/>
  <c r="J1277" i="8"/>
  <c r="K1276" i="8"/>
  <c r="J1276" i="8"/>
  <c r="L1276" i="8" s="1"/>
  <c r="M1276" i="8" s="1"/>
  <c r="K1275" i="8"/>
  <c r="J1275" i="8"/>
  <c r="K1274" i="8"/>
  <c r="N1274" i="8" s="1"/>
  <c r="J1274" i="8"/>
  <c r="K1273" i="8"/>
  <c r="J1273" i="8"/>
  <c r="K1272" i="8"/>
  <c r="J1272" i="8"/>
  <c r="K1271" i="8"/>
  <c r="J1271" i="8"/>
  <c r="N1271" i="8" s="1"/>
  <c r="K1270" i="8"/>
  <c r="J1270" i="8"/>
  <c r="K1269" i="8"/>
  <c r="J1269" i="8"/>
  <c r="K1268" i="8"/>
  <c r="J1268" i="8"/>
  <c r="L1268" i="8" s="1"/>
  <c r="M1268" i="8" s="1"/>
  <c r="K1267" i="8"/>
  <c r="J1267" i="8"/>
  <c r="K1266" i="8"/>
  <c r="N1266" i="8" s="1"/>
  <c r="J1266" i="8"/>
  <c r="K1265" i="8"/>
  <c r="J1265" i="8"/>
  <c r="K1264" i="8"/>
  <c r="J1264" i="8"/>
  <c r="K1263" i="8"/>
  <c r="J1263" i="8"/>
  <c r="L1263" i="8" s="1"/>
  <c r="M1263" i="8" s="1"/>
  <c r="K1262" i="8"/>
  <c r="J1262" i="8"/>
  <c r="K1261" i="8"/>
  <c r="J1261" i="8"/>
  <c r="K1260" i="8"/>
  <c r="J1260" i="8"/>
  <c r="L1260" i="8" s="1"/>
  <c r="M1260" i="8" s="1"/>
  <c r="K1259" i="8"/>
  <c r="J1259" i="8"/>
  <c r="L1259" i="8" s="1"/>
  <c r="M1259" i="8" s="1"/>
  <c r="K1258" i="8"/>
  <c r="N1258" i="8" s="1"/>
  <c r="J1258" i="8"/>
  <c r="K1257" i="8"/>
  <c r="J1257" i="8"/>
  <c r="K1256" i="8"/>
  <c r="J1256" i="8"/>
  <c r="L1256" i="8" s="1"/>
  <c r="M1256" i="8" s="1"/>
  <c r="K1255" i="8"/>
  <c r="J1255" i="8"/>
  <c r="L1255" i="8" s="1"/>
  <c r="M1255" i="8" s="1"/>
  <c r="K1254" i="8"/>
  <c r="N1254" i="8" s="1"/>
  <c r="J1254" i="8"/>
  <c r="K1253" i="8"/>
  <c r="J1253" i="8"/>
  <c r="K1252" i="8"/>
  <c r="J1252" i="8"/>
  <c r="L1252" i="8" s="1"/>
  <c r="M1252" i="8" s="1"/>
  <c r="K1251" i="8"/>
  <c r="J1251" i="8"/>
  <c r="L1251" i="8" s="1"/>
  <c r="M1251" i="8" s="1"/>
  <c r="K1250" i="8"/>
  <c r="N1250" i="8" s="1"/>
  <c r="J1250" i="8"/>
  <c r="K1249" i="8"/>
  <c r="J1249" i="8"/>
  <c r="K1248" i="8"/>
  <c r="J1248" i="8"/>
  <c r="L1248" i="8" s="1"/>
  <c r="M1248" i="8" s="1"/>
  <c r="K1247" i="8"/>
  <c r="J1247" i="8"/>
  <c r="L1247" i="8" s="1"/>
  <c r="M1247" i="8" s="1"/>
  <c r="K1246" i="8"/>
  <c r="N1246" i="8" s="1"/>
  <c r="J1246" i="8"/>
  <c r="K1245" i="8"/>
  <c r="J1245" i="8"/>
  <c r="K1244" i="8"/>
  <c r="J1244" i="8"/>
  <c r="L1244" i="8" s="1"/>
  <c r="M1244" i="8" s="1"/>
  <c r="K1243" i="8"/>
  <c r="J1243" i="8"/>
  <c r="L1243" i="8" s="1"/>
  <c r="M1243" i="8" s="1"/>
  <c r="K1242" i="8"/>
  <c r="N1242" i="8" s="1"/>
  <c r="J1242" i="8"/>
  <c r="K1241" i="8"/>
  <c r="J1241" i="8"/>
  <c r="K1240" i="8"/>
  <c r="J1240" i="8"/>
  <c r="L1240" i="8" s="1"/>
  <c r="M1240" i="8" s="1"/>
  <c r="K1239" i="8"/>
  <c r="J1239" i="8"/>
  <c r="L1239" i="8" s="1"/>
  <c r="M1239" i="8" s="1"/>
  <c r="K1238" i="8"/>
  <c r="N1238" i="8" s="1"/>
  <c r="J1238" i="8"/>
  <c r="K1237" i="8"/>
  <c r="J1237" i="8"/>
  <c r="K1236" i="8"/>
  <c r="J1236" i="8"/>
  <c r="K1235" i="8"/>
  <c r="J1235" i="8"/>
  <c r="L1235" i="8" s="1"/>
  <c r="M1235" i="8" s="1"/>
  <c r="K1234" i="8"/>
  <c r="J1234" i="8"/>
  <c r="K1233" i="8"/>
  <c r="J1233" i="8"/>
  <c r="K1232" i="8"/>
  <c r="J1232" i="8"/>
  <c r="L1232" i="8" s="1"/>
  <c r="M1232" i="8" s="1"/>
  <c r="K1231" i="8"/>
  <c r="J1231" i="8"/>
  <c r="L1231" i="8" s="1"/>
  <c r="M1231" i="8" s="1"/>
  <c r="K1230" i="8"/>
  <c r="N1230" i="8" s="1"/>
  <c r="J1230" i="8"/>
  <c r="K1229" i="8"/>
  <c r="J1229" i="8"/>
  <c r="K1228" i="8"/>
  <c r="J1228" i="8"/>
  <c r="K1227" i="8"/>
  <c r="J1227" i="8"/>
  <c r="L1227" i="8" s="1"/>
  <c r="M1227" i="8" s="1"/>
  <c r="K1226" i="8"/>
  <c r="J1226" i="8"/>
  <c r="K1225" i="8"/>
  <c r="J1225" i="8"/>
  <c r="K1224" i="8"/>
  <c r="J1224" i="8"/>
  <c r="L1224" i="8" s="1"/>
  <c r="M1224" i="8" s="1"/>
  <c r="K1223" i="8"/>
  <c r="J1223" i="8"/>
  <c r="L1223" i="8" s="1"/>
  <c r="M1223" i="8" s="1"/>
  <c r="K1222" i="8"/>
  <c r="N1222" i="8" s="1"/>
  <c r="J1222" i="8"/>
  <c r="K1221" i="8"/>
  <c r="J1221" i="8"/>
  <c r="K1220" i="8"/>
  <c r="J1220" i="8"/>
  <c r="K1219" i="8"/>
  <c r="J1219" i="8"/>
  <c r="L1219" i="8" s="1"/>
  <c r="M1219" i="8" s="1"/>
  <c r="K1218" i="8"/>
  <c r="J1218" i="8"/>
  <c r="K1217" i="8"/>
  <c r="J1217" i="8"/>
  <c r="K1216" i="8"/>
  <c r="J1216" i="8"/>
  <c r="L1216" i="8" s="1"/>
  <c r="M1216" i="8" s="1"/>
  <c r="K1215" i="8"/>
  <c r="J1215" i="8"/>
  <c r="L1215" i="8" s="1"/>
  <c r="M1215" i="8" s="1"/>
  <c r="K1214" i="8"/>
  <c r="N1214" i="8" s="1"/>
  <c r="J1214" i="8"/>
  <c r="K1213" i="8"/>
  <c r="J1213" i="8"/>
  <c r="K1212" i="8"/>
  <c r="J1212" i="8"/>
  <c r="K1211" i="8"/>
  <c r="J1211" i="8"/>
  <c r="L1211" i="8" s="1"/>
  <c r="M1211" i="8" s="1"/>
  <c r="K1210" i="8"/>
  <c r="J1210" i="8"/>
  <c r="K1209" i="8"/>
  <c r="J1209" i="8"/>
  <c r="K1208" i="8"/>
  <c r="J1208" i="8"/>
  <c r="L1208" i="8" s="1"/>
  <c r="M1208" i="8" s="1"/>
  <c r="K1207" i="8"/>
  <c r="J1207" i="8"/>
  <c r="L1207" i="8" s="1"/>
  <c r="M1207" i="8" s="1"/>
  <c r="K1206" i="8"/>
  <c r="N1206" i="8" s="1"/>
  <c r="J1206" i="8"/>
  <c r="K1205" i="8"/>
  <c r="J1205" i="8"/>
  <c r="K1204" i="8"/>
  <c r="J1204" i="8"/>
  <c r="K1203" i="8"/>
  <c r="J1203" i="8"/>
  <c r="L1203" i="8" s="1"/>
  <c r="M1203" i="8" s="1"/>
  <c r="K1202" i="8"/>
  <c r="J1202" i="8"/>
  <c r="K1201" i="8"/>
  <c r="J1201" i="8"/>
  <c r="K1200" i="8"/>
  <c r="J1200" i="8"/>
  <c r="L1200" i="8" s="1"/>
  <c r="M1200" i="8" s="1"/>
  <c r="K1199" i="8"/>
  <c r="J1199" i="8"/>
  <c r="L1199" i="8" s="1"/>
  <c r="M1199" i="8" s="1"/>
  <c r="K1198" i="8"/>
  <c r="N1198" i="8" s="1"/>
  <c r="J1198" i="8"/>
  <c r="K1197" i="8"/>
  <c r="J1197" i="8"/>
  <c r="K1196" i="8"/>
  <c r="J1196" i="8"/>
  <c r="K1195" i="8"/>
  <c r="J1195" i="8"/>
  <c r="L1195" i="8" s="1"/>
  <c r="M1195" i="8" s="1"/>
  <c r="K1194" i="8"/>
  <c r="J1194" i="8"/>
  <c r="K1193" i="8"/>
  <c r="J1193" i="8"/>
  <c r="K1192" i="8"/>
  <c r="J1192" i="8"/>
  <c r="L1192" i="8" s="1"/>
  <c r="M1192" i="8" s="1"/>
  <c r="K1191" i="8"/>
  <c r="J1191" i="8"/>
  <c r="L1191" i="8" s="1"/>
  <c r="M1191" i="8" s="1"/>
  <c r="K1190" i="8"/>
  <c r="N1190" i="8" s="1"/>
  <c r="J1190" i="8"/>
  <c r="K1189" i="8"/>
  <c r="J1189" i="8"/>
  <c r="K1188" i="8"/>
  <c r="J1188" i="8"/>
  <c r="K1187" i="8"/>
  <c r="J1187" i="8"/>
  <c r="L1187" i="8" s="1"/>
  <c r="M1187" i="8" s="1"/>
  <c r="K1186" i="8"/>
  <c r="J1186" i="8"/>
  <c r="K1185" i="8"/>
  <c r="N1185" i="8" s="1"/>
  <c r="J1185" i="8"/>
  <c r="K1184" i="8"/>
  <c r="J1184" i="8"/>
  <c r="K1183" i="8"/>
  <c r="J1183" i="8"/>
  <c r="L1183" i="8" s="1"/>
  <c r="M1183" i="8" s="1"/>
  <c r="K1182" i="8"/>
  <c r="J1182" i="8"/>
  <c r="K1181" i="8"/>
  <c r="N1181" i="8" s="1"/>
  <c r="J1181" i="8"/>
  <c r="K1180" i="8"/>
  <c r="J1180" i="8"/>
  <c r="K1179" i="8"/>
  <c r="J1179" i="8"/>
  <c r="L1179" i="8" s="1"/>
  <c r="M1179" i="8" s="1"/>
  <c r="K1178" i="8"/>
  <c r="J1178" i="8"/>
  <c r="K1177" i="8"/>
  <c r="J1177" i="8"/>
  <c r="K1176" i="8"/>
  <c r="J1176" i="8"/>
  <c r="L1176" i="8" s="1"/>
  <c r="M1176" i="8" s="1"/>
  <c r="K1175" i="8"/>
  <c r="J1175" i="8"/>
  <c r="L1175" i="8" s="1"/>
  <c r="M1175" i="8" s="1"/>
  <c r="K1174" i="8"/>
  <c r="N1174" i="8" s="1"/>
  <c r="J1174" i="8"/>
  <c r="K1173" i="8"/>
  <c r="J1173" i="8"/>
  <c r="K1172" i="8"/>
  <c r="J1172" i="8"/>
  <c r="K1171" i="8"/>
  <c r="J1171" i="8"/>
  <c r="L1171" i="8" s="1"/>
  <c r="M1171" i="8" s="1"/>
  <c r="K1170" i="8"/>
  <c r="J1170" i="8"/>
  <c r="K1169" i="8"/>
  <c r="N1169" i="8" s="1"/>
  <c r="J1169" i="8"/>
  <c r="K1168" i="8"/>
  <c r="J1168" i="8"/>
  <c r="K1167" i="8"/>
  <c r="J1167" i="8"/>
  <c r="L1167" i="8" s="1"/>
  <c r="M1167" i="8" s="1"/>
  <c r="K1166" i="8"/>
  <c r="J1166" i="8"/>
  <c r="K1165" i="8"/>
  <c r="N1165" i="8" s="1"/>
  <c r="J1165" i="8"/>
  <c r="K1164" i="8"/>
  <c r="J1164" i="8"/>
  <c r="K1163" i="8"/>
  <c r="J1163" i="8"/>
  <c r="L1163" i="8" s="1"/>
  <c r="M1163" i="8" s="1"/>
  <c r="K1162" i="8"/>
  <c r="J1162" i="8"/>
  <c r="K1161" i="8"/>
  <c r="J1161" i="8"/>
  <c r="K1160" i="8"/>
  <c r="J1160" i="8"/>
  <c r="L1160" i="8" s="1"/>
  <c r="M1160" i="8" s="1"/>
  <c r="K1159" i="8"/>
  <c r="J1159" i="8"/>
  <c r="L1159" i="8" s="1"/>
  <c r="M1159" i="8" s="1"/>
  <c r="K1158" i="8"/>
  <c r="N1158" i="8" s="1"/>
  <c r="J1158" i="8"/>
  <c r="K1157" i="8"/>
  <c r="J1157" i="8"/>
  <c r="K1156" i="8"/>
  <c r="J1156" i="8"/>
  <c r="K1155" i="8"/>
  <c r="J1155" i="8"/>
  <c r="L1155" i="8" s="1"/>
  <c r="M1155" i="8" s="1"/>
  <c r="K1154" i="8"/>
  <c r="J1154" i="8"/>
  <c r="K1153" i="8"/>
  <c r="N1153" i="8" s="1"/>
  <c r="J1153" i="8"/>
  <c r="K1152" i="8"/>
  <c r="J1152" i="8"/>
  <c r="K1151" i="8"/>
  <c r="J1151" i="8"/>
  <c r="L1151" i="8" s="1"/>
  <c r="M1151" i="8" s="1"/>
  <c r="K1150" i="8"/>
  <c r="J1150" i="8"/>
  <c r="K1149" i="8"/>
  <c r="N1149" i="8" s="1"/>
  <c r="J1149" i="8"/>
  <c r="K1148" i="8"/>
  <c r="J1148" i="8"/>
  <c r="K1147" i="8"/>
  <c r="J1147" i="8"/>
  <c r="L1147" i="8" s="1"/>
  <c r="M1147" i="8" s="1"/>
  <c r="K1146" i="8"/>
  <c r="J1146" i="8"/>
  <c r="K1145" i="8"/>
  <c r="J1145" i="8"/>
  <c r="K1144" i="8"/>
  <c r="J1144" i="8"/>
  <c r="L1144" i="8" s="1"/>
  <c r="M1144" i="8" s="1"/>
  <c r="K1143" i="8"/>
  <c r="J1143" i="8"/>
  <c r="L1143" i="8" s="1"/>
  <c r="M1143" i="8" s="1"/>
  <c r="K1142" i="8"/>
  <c r="N1142" i="8" s="1"/>
  <c r="J1142" i="8"/>
  <c r="K1141" i="8"/>
  <c r="J1141" i="8"/>
  <c r="K1140" i="8"/>
  <c r="J1140" i="8"/>
  <c r="K1139" i="8"/>
  <c r="J1139" i="8"/>
  <c r="L1139" i="8" s="1"/>
  <c r="M1139" i="8" s="1"/>
  <c r="K1138" i="8"/>
  <c r="J1138" i="8"/>
  <c r="K1137" i="8"/>
  <c r="J1137" i="8"/>
  <c r="K1136" i="8"/>
  <c r="J1136" i="8"/>
  <c r="K1135" i="8"/>
  <c r="J1135" i="8"/>
  <c r="L1135" i="8" s="1"/>
  <c r="M1135" i="8" s="1"/>
  <c r="K1134" i="8"/>
  <c r="N1134" i="8" s="1"/>
  <c r="J1134" i="8"/>
  <c r="K1133" i="8"/>
  <c r="J1133" i="8"/>
  <c r="K1132" i="8"/>
  <c r="J1132" i="8"/>
  <c r="K1131" i="8"/>
  <c r="J1131" i="8"/>
  <c r="L1131" i="8" s="1"/>
  <c r="M1131" i="8" s="1"/>
  <c r="K1130" i="8"/>
  <c r="J1130" i="8"/>
  <c r="K1129" i="8"/>
  <c r="J1129" i="8"/>
  <c r="K1128" i="8"/>
  <c r="J1128" i="8"/>
  <c r="K1127" i="8"/>
  <c r="J1127" i="8"/>
  <c r="L1127" i="8" s="1"/>
  <c r="M1127" i="8" s="1"/>
  <c r="K1126" i="8"/>
  <c r="N1126" i="8" s="1"/>
  <c r="J1126" i="8"/>
  <c r="K1125" i="8"/>
  <c r="J1125" i="8"/>
  <c r="K1124" i="8"/>
  <c r="J1124" i="8"/>
  <c r="K1123" i="8"/>
  <c r="J1123" i="8"/>
  <c r="L1123" i="8" s="1"/>
  <c r="M1123" i="8" s="1"/>
  <c r="K1122" i="8"/>
  <c r="J1122" i="8"/>
  <c r="K1121" i="8"/>
  <c r="J1121" i="8"/>
  <c r="K1120" i="8"/>
  <c r="J1120" i="8"/>
  <c r="K1119" i="8"/>
  <c r="J1119" i="8"/>
  <c r="L1119" i="8" s="1"/>
  <c r="M1119" i="8" s="1"/>
  <c r="K1118" i="8"/>
  <c r="N1118" i="8" s="1"/>
  <c r="J1118" i="8"/>
  <c r="K1117" i="8"/>
  <c r="J1117" i="8"/>
  <c r="K1116" i="8"/>
  <c r="J1116" i="8"/>
  <c r="K1115" i="8"/>
  <c r="J1115" i="8"/>
  <c r="L1115" i="8" s="1"/>
  <c r="M1115" i="8" s="1"/>
  <c r="K1114" i="8"/>
  <c r="J1114" i="8"/>
  <c r="K1113" i="8"/>
  <c r="J1113" i="8"/>
  <c r="K1112" i="8"/>
  <c r="J1112" i="8"/>
  <c r="K1111" i="8"/>
  <c r="J1111" i="8"/>
  <c r="L1111" i="8" s="1"/>
  <c r="M1111" i="8" s="1"/>
  <c r="K1110" i="8"/>
  <c r="N1110" i="8" s="1"/>
  <c r="J1110" i="8"/>
  <c r="K1109" i="8"/>
  <c r="J1109" i="8"/>
  <c r="K1108" i="8"/>
  <c r="J1108" i="8"/>
  <c r="K1107" i="8"/>
  <c r="J1107" i="8"/>
  <c r="L1107" i="8" s="1"/>
  <c r="M1107" i="8" s="1"/>
  <c r="K1106" i="8"/>
  <c r="J1106" i="8"/>
  <c r="K1105" i="8"/>
  <c r="J1105" i="8"/>
  <c r="K1104" i="8"/>
  <c r="J1104" i="8"/>
  <c r="K1103" i="8"/>
  <c r="J1103" i="8"/>
  <c r="L1103" i="8" s="1"/>
  <c r="M1103" i="8" s="1"/>
  <c r="K1102" i="8"/>
  <c r="N1102" i="8" s="1"/>
  <c r="J1102" i="8"/>
  <c r="K1101" i="8"/>
  <c r="J1101" i="8"/>
  <c r="K1100" i="8"/>
  <c r="J1100" i="8"/>
  <c r="K1099" i="8"/>
  <c r="J1099" i="8"/>
  <c r="L1099" i="8" s="1"/>
  <c r="M1099" i="8" s="1"/>
  <c r="K1098" i="8"/>
  <c r="J1098" i="8"/>
  <c r="K1097" i="8"/>
  <c r="J1097" i="8"/>
  <c r="K1096" i="8"/>
  <c r="J1096" i="8"/>
  <c r="K1095" i="8"/>
  <c r="J1095" i="8"/>
  <c r="L1095" i="8" s="1"/>
  <c r="M1095" i="8" s="1"/>
  <c r="K1094" i="8"/>
  <c r="N1094" i="8" s="1"/>
  <c r="J1094" i="8"/>
  <c r="K1093" i="8"/>
  <c r="J1093" i="8"/>
  <c r="K1092" i="8"/>
  <c r="J1092" i="8"/>
  <c r="K1091" i="8"/>
  <c r="J1091" i="8"/>
  <c r="L1091" i="8" s="1"/>
  <c r="M1091" i="8" s="1"/>
  <c r="K1090" i="8"/>
  <c r="J1090" i="8"/>
  <c r="K1089" i="8"/>
  <c r="J1089" i="8"/>
  <c r="K1088" i="8"/>
  <c r="J1088" i="8"/>
  <c r="K1087" i="8"/>
  <c r="J1087" i="8"/>
  <c r="L1087" i="8" s="1"/>
  <c r="M1087" i="8" s="1"/>
  <c r="K1086" i="8"/>
  <c r="N1086" i="8" s="1"/>
  <c r="J1086" i="8"/>
  <c r="K1085" i="8"/>
  <c r="J1085" i="8"/>
  <c r="K1084" i="8"/>
  <c r="J1084" i="8"/>
  <c r="K1083" i="8"/>
  <c r="J1083" i="8"/>
  <c r="L1083" i="8" s="1"/>
  <c r="M1083" i="8" s="1"/>
  <c r="K1082" i="8"/>
  <c r="J1082" i="8"/>
  <c r="K1081" i="8"/>
  <c r="J1081" i="8"/>
  <c r="K1080" i="8"/>
  <c r="J1080" i="8"/>
  <c r="K1079" i="8"/>
  <c r="J1079" i="8"/>
  <c r="K1078" i="8"/>
  <c r="J1078" i="8"/>
  <c r="K1077" i="8"/>
  <c r="J1077" i="8"/>
  <c r="K1076" i="8"/>
  <c r="J1076" i="8"/>
  <c r="K1075" i="8"/>
  <c r="J1075" i="8"/>
  <c r="K1074" i="8"/>
  <c r="L1074" i="8" s="1"/>
  <c r="M1074" i="8" s="1"/>
  <c r="J1074" i="8"/>
  <c r="K1073" i="8"/>
  <c r="J1073" i="8"/>
  <c r="K1072" i="8"/>
  <c r="J1072" i="8"/>
  <c r="N1072" i="8" s="1"/>
  <c r="K1071" i="8"/>
  <c r="J1071" i="8"/>
  <c r="L1071" i="8" s="1"/>
  <c r="M1071" i="8" s="1"/>
  <c r="K1070" i="8"/>
  <c r="J1070" i="8"/>
  <c r="K1069" i="8"/>
  <c r="J1069" i="8"/>
  <c r="K1068" i="8"/>
  <c r="J1068" i="8"/>
  <c r="K1067" i="8"/>
  <c r="J1067" i="8"/>
  <c r="K1066" i="8"/>
  <c r="L1066" i="8" s="1"/>
  <c r="M1066" i="8" s="1"/>
  <c r="J1066" i="8"/>
  <c r="K1065" i="8"/>
  <c r="J1065" i="8"/>
  <c r="K1064" i="8"/>
  <c r="J1064" i="8"/>
  <c r="N1064" i="8" s="1"/>
  <c r="K1063" i="8"/>
  <c r="J1063" i="8"/>
  <c r="L1063" i="8" s="1"/>
  <c r="M1063" i="8" s="1"/>
  <c r="K1062" i="8"/>
  <c r="J1062" i="8"/>
  <c r="K1061" i="8"/>
  <c r="J1061" i="8"/>
  <c r="K1060" i="8"/>
  <c r="J1060" i="8"/>
  <c r="K1059" i="8"/>
  <c r="J1059" i="8"/>
  <c r="K1058" i="8"/>
  <c r="L1058" i="8" s="1"/>
  <c r="M1058" i="8" s="1"/>
  <c r="J1058" i="8"/>
  <c r="K1057" i="8"/>
  <c r="J1057" i="8"/>
  <c r="K1056" i="8"/>
  <c r="J1056" i="8"/>
  <c r="N1056" i="8" s="1"/>
  <c r="K1055" i="8"/>
  <c r="J1055" i="8"/>
  <c r="L1055" i="8" s="1"/>
  <c r="M1055" i="8" s="1"/>
  <c r="K1054" i="8"/>
  <c r="J1054" i="8"/>
  <c r="K1053" i="8"/>
  <c r="N1053" i="8" s="1"/>
  <c r="J1053" i="8"/>
  <c r="K1052" i="8"/>
  <c r="J1052" i="8"/>
  <c r="K1051" i="8"/>
  <c r="J1051" i="8"/>
  <c r="K1050" i="8"/>
  <c r="L1050" i="8" s="1"/>
  <c r="M1050" i="8" s="1"/>
  <c r="J1050" i="8"/>
  <c r="K1049" i="8"/>
  <c r="J1049" i="8"/>
  <c r="K1048" i="8"/>
  <c r="J1048" i="8"/>
  <c r="N1048" i="8" s="1"/>
  <c r="K1047" i="8"/>
  <c r="J1047" i="8"/>
  <c r="L1047" i="8" s="1"/>
  <c r="M1047" i="8" s="1"/>
  <c r="K1046" i="8"/>
  <c r="J1046" i="8"/>
  <c r="K1045" i="8"/>
  <c r="N1045" i="8" s="1"/>
  <c r="J1045" i="8"/>
  <c r="K1044" i="8"/>
  <c r="J1044" i="8"/>
  <c r="K1043" i="8"/>
  <c r="J1043" i="8"/>
  <c r="K1042" i="8"/>
  <c r="L1042" i="8" s="1"/>
  <c r="M1042" i="8" s="1"/>
  <c r="J1042" i="8"/>
  <c r="K1041" i="8"/>
  <c r="J1041" i="8"/>
  <c r="K1040" i="8"/>
  <c r="J1040" i="8"/>
  <c r="N1040" i="8" s="1"/>
  <c r="K1039" i="8"/>
  <c r="J1039" i="8"/>
  <c r="L1039" i="8" s="1"/>
  <c r="M1039" i="8" s="1"/>
  <c r="K1038" i="8"/>
  <c r="J1038" i="8"/>
  <c r="K1037" i="8"/>
  <c r="N1037" i="8" s="1"/>
  <c r="J1037" i="8"/>
  <c r="K1036" i="8"/>
  <c r="J1036" i="8"/>
  <c r="K1035" i="8"/>
  <c r="J1035" i="8"/>
  <c r="K1034" i="8"/>
  <c r="L1034" i="8" s="1"/>
  <c r="M1034" i="8" s="1"/>
  <c r="J1034" i="8"/>
  <c r="K1033" i="8"/>
  <c r="J1033" i="8"/>
  <c r="K1032" i="8"/>
  <c r="J1032" i="8"/>
  <c r="N1032" i="8" s="1"/>
  <c r="K1031" i="8"/>
  <c r="J1031" i="8"/>
  <c r="L1031" i="8" s="1"/>
  <c r="M1031" i="8" s="1"/>
  <c r="K1030" i="8"/>
  <c r="J1030" i="8"/>
  <c r="K1029" i="8"/>
  <c r="N1029" i="8" s="1"/>
  <c r="J1029" i="8"/>
  <c r="K1028" i="8"/>
  <c r="J1028" i="8"/>
  <c r="K1027" i="8"/>
  <c r="J1027" i="8"/>
  <c r="K1026" i="8"/>
  <c r="L1026" i="8" s="1"/>
  <c r="M1026" i="8" s="1"/>
  <c r="J1026" i="8"/>
  <c r="K1025" i="8"/>
  <c r="J1025" i="8"/>
  <c r="K1024" i="8"/>
  <c r="J1024" i="8"/>
  <c r="N1024" i="8" s="1"/>
  <c r="K1023" i="8"/>
  <c r="J1023" i="8"/>
  <c r="L1023" i="8" s="1"/>
  <c r="M1023" i="8" s="1"/>
  <c r="K1022" i="8"/>
  <c r="J1022" i="8"/>
  <c r="K1021" i="8"/>
  <c r="N1021" i="8" s="1"/>
  <c r="J1021" i="8"/>
  <c r="K1020" i="8"/>
  <c r="J1020" i="8"/>
  <c r="K1019" i="8"/>
  <c r="J1019" i="8"/>
  <c r="K1018" i="8"/>
  <c r="L1018" i="8" s="1"/>
  <c r="M1018" i="8" s="1"/>
  <c r="J1018" i="8"/>
  <c r="K1017" i="8"/>
  <c r="J1017" i="8"/>
  <c r="K1016" i="8"/>
  <c r="J1016" i="8"/>
  <c r="N1016" i="8" s="1"/>
  <c r="K1015" i="8"/>
  <c r="J1015" i="8"/>
  <c r="L1015" i="8" s="1"/>
  <c r="M1015" i="8" s="1"/>
  <c r="K1014" i="8"/>
  <c r="J1014" i="8"/>
  <c r="K1013" i="8"/>
  <c r="N1013" i="8" s="1"/>
  <c r="J1013" i="8"/>
  <c r="K1012" i="8"/>
  <c r="J1012" i="8"/>
  <c r="K1011" i="8"/>
  <c r="J1011" i="8"/>
  <c r="K1010" i="8"/>
  <c r="L1010" i="8" s="1"/>
  <c r="M1010" i="8" s="1"/>
  <c r="J1010" i="8"/>
  <c r="K1009" i="8"/>
  <c r="J1009" i="8"/>
  <c r="K1008" i="8"/>
  <c r="J1008" i="8"/>
  <c r="N1008" i="8" s="1"/>
  <c r="K1007" i="8"/>
  <c r="J1007" i="8"/>
  <c r="L1007" i="8" s="1"/>
  <c r="M1007" i="8" s="1"/>
  <c r="K1006" i="8"/>
  <c r="J1006" i="8"/>
  <c r="K1005" i="8"/>
  <c r="N1005" i="8" s="1"/>
  <c r="J1005" i="8"/>
  <c r="K1004" i="8"/>
  <c r="J1004" i="8"/>
  <c r="K1003" i="8"/>
  <c r="J1003" i="8"/>
  <c r="K1002" i="8"/>
  <c r="L1002" i="8" s="1"/>
  <c r="M1002" i="8" s="1"/>
  <c r="J1002" i="8"/>
  <c r="K1001" i="8"/>
  <c r="J1001" i="8"/>
  <c r="K1000" i="8"/>
  <c r="J1000" i="8"/>
  <c r="N1000" i="8" s="1"/>
  <c r="K999" i="8"/>
  <c r="J999" i="8"/>
  <c r="L999" i="8" s="1"/>
  <c r="M999" i="8" s="1"/>
  <c r="K998" i="8"/>
  <c r="J998" i="8"/>
  <c r="K997" i="8"/>
  <c r="N997" i="8" s="1"/>
  <c r="J997" i="8"/>
  <c r="K996" i="8"/>
  <c r="J996" i="8"/>
  <c r="K995" i="8"/>
  <c r="J995" i="8"/>
  <c r="K994" i="8"/>
  <c r="L994" i="8" s="1"/>
  <c r="M994" i="8" s="1"/>
  <c r="J994" i="8"/>
  <c r="K993" i="8"/>
  <c r="J993" i="8"/>
  <c r="K992" i="8"/>
  <c r="J992" i="8"/>
  <c r="N992" i="8" s="1"/>
  <c r="K991" i="8"/>
  <c r="J991" i="8"/>
  <c r="L991" i="8" s="1"/>
  <c r="M991" i="8" s="1"/>
  <c r="K990" i="8"/>
  <c r="J990" i="8"/>
  <c r="K989" i="8"/>
  <c r="N989" i="8" s="1"/>
  <c r="J989" i="8"/>
  <c r="K988" i="8"/>
  <c r="J988" i="8"/>
  <c r="K987" i="8"/>
  <c r="J987" i="8"/>
  <c r="K986" i="8"/>
  <c r="L986" i="8" s="1"/>
  <c r="M986" i="8" s="1"/>
  <c r="J986" i="8"/>
  <c r="K985" i="8"/>
  <c r="J985" i="8"/>
  <c r="K984" i="8"/>
  <c r="J984" i="8"/>
  <c r="N984" i="8" s="1"/>
  <c r="K983" i="8"/>
  <c r="J983" i="8"/>
  <c r="L983" i="8" s="1"/>
  <c r="M983" i="8" s="1"/>
  <c r="K982" i="8"/>
  <c r="J982" i="8"/>
  <c r="K981" i="8"/>
  <c r="N981" i="8" s="1"/>
  <c r="J981" i="8"/>
  <c r="K980" i="8"/>
  <c r="J980" i="8"/>
  <c r="K979" i="8"/>
  <c r="J979" i="8"/>
  <c r="K978" i="8"/>
  <c r="L978" i="8" s="1"/>
  <c r="M978" i="8" s="1"/>
  <c r="J978" i="8"/>
  <c r="K977" i="8"/>
  <c r="J977" i="8"/>
  <c r="K976" i="8"/>
  <c r="J976" i="8"/>
  <c r="N976" i="8" s="1"/>
  <c r="K975" i="8"/>
  <c r="J975" i="8"/>
  <c r="L975" i="8" s="1"/>
  <c r="M975" i="8" s="1"/>
  <c r="K974" i="8"/>
  <c r="J974" i="8"/>
  <c r="K973" i="8"/>
  <c r="N973" i="8" s="1"/>
  <c r="J973" i="8"/>
  <c r="K972" i="8"/>
  <c r="J972" i="8"/>
  <c r="K971" i="8"/>
  <c r="J971" i="8"/>
  <c r="K970" i="8"/>
  <c r="L970" i="8" s="1"/>
  <c r="M970" i="8" s="1"/>
  <c r="J970" i="8"/>
  <c r="K969" i="8"/>
  <c r="J969" i="8"/>
  <c r="K968" i="8"/>
  <c r="J968" i="8"/>
  <c r="N968" i="8" s="1"/>
  <c r="K967" i="8"/>
  <c r="J967" i="8"/>
  <c r="L967" i="8" s="1"/>
  <c r="M967" i="8" s="1"/>
  <c r="K966" i="8"/>
  <c r="J966" i="8"/>
  <c r="K965" i="8"/>
  <c r="N965" i="8" s="1"/>
  <c r="J965" i="8"/>
  <c r="K964" i="8"/>
  <c r="J964" i="8"/>
  <c r="K963" i="8"/>
  <c r="J963" i="8"/>
  <c r="K962" i="8"/>
  <c r="L962" i="8" s="1"/>
  <c r="M962" i="8" s="1"/>
  <c r="J962" i="8"/>
  <c r="K961" i="8"/>
  <c r="J961" i="8"/>
  <c r="K960" i="8"/>
  <c r="J960" i="8"/>
  <c r="N960" i="8" s="1"/>
  <c r="K959" i="8"/>
  <c r="J959" i="8"/>
  <c r="L959" i="8" s="1"/>
  <c r="M959" i="8" s="1"/>
  <c r="K958" i="8"/>
  <c r="J958" i="8"/>
  <c r="K957" i="8"/>
  <c r="N957" i="8" s="1"/>
  <c r="J957" i="8"/>
  <c r="K956" i="8"/>
  <c r="J956" i="8"/>
  <c r="K955" i="8"/>
  <c r="J955" i="8"/>
  <c r="K954" i="8"/>
  <c r="L954" i="8" s="1"/>
  <c r="M954" i="8" s="1"/>
  <c r="J954" i="8"/>
  <c r="K953" i="8"/>
  <c r="J953" i="8"/>
  <c r="K952" i="8"/>
  <c r="J952" i="8"/>
  <c r="N952" i="8" s="1"/>
  <c r="K951" i="8"/>
  <c r="J951" i="8"/>
  <c r="L951" i="8" s="1"/>
  <c r="M951" i="8" s="1"/>
  <c r="K950" i="8"/>
  <c r="J950" i="8"/>
  <c r="K949" i="8"/>
  <c r="N949" i="8" s="1"/>
  <c r="J949" i="8"/>
  <c r="K948" i="8"/>
  <c r="J948" i="8"/>
  <c r="K947" i="8"/>
  <c r="J947" i="8"/>
  <c r="K946" i="8"/>
  <c r="L946" i="8" s="1"/>
  <c r="M946" i="8" s="1"/>
  <c r="J946" i="8"/>
  <c r="K945" i="8"/>
  <c r="J945" i="8"/>
  <c r="K944" i="8"/>
  <c r="J944" i="8"/>
  <c r="N944" i="8" s="1"/>
  <c r="K943" i="8"/>
  <c r="J943" i="8"/>
  <c r="L943" i="8" s="1"/>
  <c r="M943" i="8" s="1"/>
  <c r="K942" i="8"/>
  <c r="J942" i="8"/>
  <c r="K941" i="8"/>
  <c r="N941" i="8" s="1"/>
  <c r="J941" i="8"/>
  <c r="K940" i="8"/>
  <c r="J940" i="8"/>
  <c r="K939" i="8"/>
  <c r="J939" i="8"/>
  <c r="K938" i="8"/>
  <c r="L938" i="8" s="1"/>
  <c r="M938" i="8" s="1"/>
  <c r="J938" i="8"/>
  <c r="K937" i="8"/>
  <c r="J937" i="8"/>
  <c r="K936" i="8"/>
  <c r="J936" i="8"/>
  <c r="N936" i="8" s="1"/>
  <c r="K935" i="8"/>
  <c r="J935" i="8"/>
  <c r="L935" i="8" s="1"/>
  <c r="M935" i="8" s="1"/>
  <c r="K934" i="8"/>
  <c r="J934" i="8"/>
  <c r="K933" i="8"/>
  <c r="N933" i="8" s="1"/>
  <c r="J933" i="8"/>
  <c r="K932" i="8"/>
  <c r="J932" i="8"/>
  <c r="K931" i="8"/>
  <c r="J931" i="8"/>
  <c r="K930" i="8"/>
  <c r="L930" i="8" s="1"/>
  <c r="M930" i="8" s="1"/>
  <c r="J930" i="8"/>
  <c r="K929" i="8"/>
  <c r="J929" i="8"/>
  <c r="K928" i="8"/>
  <c r="J928" i="8"/>
  <c r="N928" i="8" s="1"/>
  <c r="K927" i="8"/>
  <c r="J927" i="8"/>
  <c r="L927" i="8" s="1"/>
  <c r="M927" i="8" s="1"/>
  <c r="K926" i="8"/>
  <c r="J926" i="8"/>
  <c r="K925" i="8"/>
  <c r="N925" i="8" s="1"/>
  <c r="J925" i="8"/>
  <c r="K924" i="8"/>
  <c r="J924" i="8"/>
  <c r="K923" i="8"/>
  <c r="J923" i="8"/>
  <c r="K922" i="8"/>
  <c r="L922" i="8" s="1"/>
  <c r="M922" i="8" s="1"/>
  <c r="J922" i="8"/>
  <c r="K921" i="8"/>
  <c r="J921" i="8"/>
  <c r="K920" i="8"/>
  <c r="J920" i="8"/>
  <c r="N920" i="8" s="1"/>
  <c r="K919" i="8"/>
  <c r="J919" i="8"/>
  <c r="L919" i="8" s="1"/>
  <c r="M919" i="8" s="1"/>
  <c r="K918" i="8"/>
  <c r="J918" i="8"/>
  <c r="K917" i="8"/>
  <c r="N917" i="8" s="1"/>
  <c r="J917" i="8"/>
  <c r="K916" i="8"/>
  <c r="J916" i="8"/>
  <c r="K915" i="8"/>
  <c r="J915" i="8"/>
  <c r="K914" i="8"/>
  <c r="L914" i="8" s="1"/>
  <c r="M914" i="8" s="1"/>
  <c r="J914" i="8"/>
  <c r="K913" i="8"/>
  <c r="J913" i="8"/>
  <c r="K912" i="8"/>
  <c r="J912" i="8"/>
  <c r="N912" i="8" s="1"/>
  <c r="K911" i="8"/>
  <c r="J911" i="8"/>
  <c r="L911" i="8" s="1"/>
  <c r="M911" i="8" s="1"/>
  <c r="K910" i="8"/>
  <c r="J910" i="8"/>
  <c r="K909" i="8"/>
  <c r="N909" i="8" s="1"/>
  <c r="J909" i="8"/>
  <c r="K908" i="8"/>
  <c r="J908" i="8"/>
  <c r="K907" i="8"/>
  <c r="J907" i="8"/>
  <c r="K906" i="8"/>
  <c r="L906" i="8" s="1"/>
  <c r="M906" i="8" s="1"/>
  <c r="J906" i="8"/>
  <c r="K905" i="8"/>
  <c r="J905" i="8"/>
  <c r="K904" i="8"/>
  <c r="J904" i="8"/>
  <c r="N904" i="8" s="1"/>
  <c r="K903" i="8"/>
  <c r="J903" i="8"/>
  <c r="L903" i="8" s="1"/>
  <c r="M903" i="8" s="1"/>
  <c r="K902" i="8"/>
  <c r="J902" i="8"/>
  <c r="K901" i="8"/>
  <c r="N901" i="8" s="1"/>
  <c r="J901" i="8"/>
  <c r="K900" i="8"/>
  <c r="J900" i="8"/>
  <c r="K899" i="8"/>
  <c r="J899" i="8"/>
  <c r="K898" i="8"/>
  <c r="L898" i="8" s="1"/>
  <c r="M898" i="8" s="1"/>
  <c r="J898" i="8"/>
  <c r="K897" i="8"/>
  <c r="J897" i="8"/>
  <c r="K896" i="8"/>
  <c r="J896" i="8"/>
  <c r="N896" i="8" s="1"/>
  <c r="K895" i="8"/>
  <c r="J895" i="8"/>
  <c r="L895" i="8" s="1"/>
  <c r="M895" i="8" s="1"/>
  <c r="K894" i="8"/>
  <c r="J894" i="8"/>
  <c r="K893" i="8"/>
  <c r="N893" i="8" s="1"/>
  <c r="J893" i="8"/>
  <c r="K892" i="8"/>
  <c r="J892" i="8"/>
  <c r="K891" i="8"/>
  <c r="J891" i="8"/>
  <c r="K890" i="8"/>
  <c r="L890" i="8" s="1"/>
  <c r="M890" i="8" s="1"/>
  <c r="J890" i="8"/>
  <c r="K889" i="8"/>
  <c r="J889" i="8"/>
  <c r="K888" i="8"/>
  <c r="J888" i="8"/>
  <c r="N888" i="8" s="1"/>
  <c r="K887" i="8"/>
  <c r="J887" i="8"/>
  <c r="L887" i="8" s="1"/>
  <c r="M887" i="8" s="1"/>
  <c r="K886" i="8"/>
  <c r="J886" i="8"/>
  <c r="K885" i="8"/>
  <c r="N885" i="8" s="1"/>
  <c r="J885" i="8"/>
  <c r="K884" i="8"/>
  <c r="J884" i="8"/>
  <c r="K883" i="8"/>
  <c r="J883" i="8"/>
  <c r="K882" i="8"/>
  <c r="L882" i="8" s="1"/>
  <c r="M882" i="8" s="1"/>
  <c r="J882" i="8"/>
  <c r="K881" i="8"/>
  <c r="J881" i="8"/>
  <c r="K880" i="8"/>
  <c r="J880" i="8"/>
  <c r="N880" i="8" s="1"/>
  <c r="K879" i="8"/>
  <c r="J879" i="8"/>
  <c r="L879" i="8" s="1"/>
  <c r="M879" i="8" s="1"/>
  <c r="K878" i="8"/>
  <c r="J878" i="8"/>
  <c r="K877" i="8"/>
  <c r="N877" i="8" s="1"/>
  <c r="J877" i="8"/>
  <c r="K876" i="8"/>
  <c r="J876" i="8"/>
  <c r="K875" i="8"/>
  <c r="J875" i="8"/>
  <c r="K874" i="8"/>
  <c r="L874" i="8" s="1"/>
  <c r="M874" i="8" s="1"/>
  <c r="J874" i="8"/>
  <c r="K873" i="8"/>
  <c r="J873" i="8"/>
  <c r="K872" i="8"/>
  <c r="J872" i="8"/>
  <c r="N872" i="8" s="1"/>
  <c r="K871" i="8"/>
  <c r="J871" i="8"/>
  <c r="L871" i="8" s="1"/>
  <c r="M871" i="8" s="1"/>
  <c r="K870" i="8"/>
  <c r="J870" i="8"/>
  <c r="K869" i="8"/>
  <c r="N869" i="8" s="1"/>
  <c r="J869" i="8"/>
  <c r="K868" i="8"/>
  <c r="J868" i="8"/>
  <c r="K867" i="8"/>
  <c r="J867" i="8"/>
  <c r="K866" i="8"/>
  <c r="L866" i="8" s="1"/>
  <c r="M866" i="8" s="1"/>
  <c r="J866" i="8"/>
  <c r="K865" i="8"/>
  <c r="J865" i="8"/>
  <c r="K864" i="8"/>
  <c r="J864" i="8"/>
  <c r="N864" i="8" s="1"/>
  <c r="K863" i="8"/>
  <c r="J863" i="8"/>
  <c r="L863" i="8" s="1"/>
  <c r="M863" i="8" s="1"/>
  <c r="K862" i="8"/>
  <c r="J862" i="8"/>
  <c r="K861" i="8"/>
  <c r="N861" i="8" s="1"/>
  <c r="J861" i="8"/>
  <c r="K860" i="8"/>
  <c r="J860" i="8"/>
  <c r="K859" i="8"/>
  <c r="J859" i="8"/>
  <c r="K858" i="8"/>
  <c r="L858" i="8" s="1"/>
  <c r="M858" i="8" s="1"/>
  <c r="J858" i="8"/>
  <c r="K857" i="8"/>
  <c r="J857" i="8"/>
  <c r="K856" i="8"/>
  <c r="J856" i="8"/>
  <c r="N856" i="8" s="1"/>
  <c r="K855" i="8"/>
  <c r="J855" i="8"/>
  <c r="L855" i="8" s="1"/>
  <c r="M855" i="8" s="1"/>
  <c r="K854" i="8"/>
  <c r="J854" i="8"/>
  <c r="K853" i="8"/>
  <c r="N853" i="8" s="1"/>
  <c r="J853" i="8"/>
  <c r="K852" i="8"/>
  <c r="J852" i="8"/>
  <c r="K851" i="8"/>
  <c r="J851" i="8"/>
  <c r="K850" i="8"/>
  <c r="L850" i="8" s="1"/>
  <c r="M850" i="8" s="1"/>
  <c r="J850" i="8"/>
  <c r="K849" i="8"/>
  <c r="J849" i="8"/>
  <c r="K848" i="8"/>
  <c r="J848" i="8"/>
  <c r="L848" i="8" s="1"/>
  <c r="M848" i="8" s="1"/>
  <c r="K847" i="8"/>
  <c r="J847" i="8"/>
  <c r="L847" i="8" s="1"/>
  <c r="M847" i="8" s="1"/>
  <c r="K846" i="8"/>
  <c r="J846" i="8"/>
  <c r="K845" i="8"/>
  <c r="N845" i="8" s="1"/>
  <c r="J845" i="8"/>
  <c r="K844" i="8"/>
  <c r="J844" i="8"/>
  <c r="K843" i="8"/>
  <c r="J843" i="8"/>
  <c r="K842" i="8"/>
  <c r="L842" i="8" s="1"/>
  <c r="M842" i="8" s="1"/>
  <c r="J842" i="8"/>
  <c r="K841" i="8"/>
  <c r="J841" i="8"/>
  <c r="K840" i="8"/>
  <c r="J840" i="8"/>
  <c r="L840" i="8" s="1"/>
  <c r="M840" i="8" s="1"/>
  <c r="K839" i="8"/>
  <c r="J839" i="8"/>
  <c r="L839" i="8" s="1"/>
  <c r="M839" i="8" s="1"/>
  <c r="K838" i="8"/>
  <c r="J838" i="8"/>
  <c r="K837" i="8"/>
  <c r="N837" i="8" s="1"/>
  <c r="J837" i="8"/>
  <c r="K836" i="8"/>
  <c r="J836" i="8"/>
  <c r="K835" i="8"/>
  <c r="J835" i="8"/>
  <c r="K834" i="8"/>
  <c r="L834" i="8" s="1"/>
  <c r="M834" i="8" s="1"/>
  <c r="J834" i="8"/>
  <c r="K833" i="8"/>
  <c r="J833" i="8"/>
  <c r="K832" i="8"/>
  <c r="J832" i="8"/>
  <c r="L832" i="8" s="1"/>
  <c r="M832" i="8" s="1"/>
  <c r="K831" i="8"/>
  <c r="J831" i="8"/>
  <c r="L831" i="8" s="1"/>
  <c r="M831" i="8" s="1"/>
  <c r="K830" i="8"/>
  <c r="J830" i="8"/>
  <c r="K829" i="8"/>
  <c r="N829" i="8" s="1"/>
  <c r="J829" i="8"/>
  <c r="K828" i="8"/>
  <c r="J828" i="8"/>
  <c r="K827" i="8"/>
  <c r="J827" i="8"/>
  <c r="K826" i="8"/>
  <c r="L826" i="8" s="1"/>
  <c r="M826" i="8" s="1"/>
  <c r="J826" i="8"/>
  <c r="K825" i="8"/>
  <c r="J825" i="8"/>
  <c r="K824" i="8"/>
  <c r="J824" i="8"/>
  <c r="L824" i="8" s="1"/>
  <c r="M824" i="8" s="1"/>
  <c r="K823" i="8"/>
  <c r="J823" i="8"/>
  <c r="L823" i="8" s="1"/>
  <c r="M823" i="8" s="1"/>
  <c r="K822" i="8"/>
  <c r="J822" i="8"/>
  <c r="K821" i="8"/>
  <c r="N821" i="8" s="1"/>
  <c r="J821" i="8"/>
  <c r="K820" i="8"/>
  <c r="J820" i="8"/>
  <c r="K819" i="8"/>
  <c r="J819" i="8"/>
  <c r="K818" i="8"/>
  <c r="L818" i="8" s="1"/>
  <c r="M818" i="8" s="1"/>
  <c r="J818" i="8"/>
  <c r="K817" i="8"/>
  <c r="J817" i="8"/>
  <c r="K816" i="8"/>
  <c r="J816" i="8"/>
  <c r="L816" i="8" s="1"/>
  <c r="M816" i="8" s="1"/>
  <c r="K815" i="8"/>
  <c r="J815" i="8"/>
  <c r="L815" i="8" s="1"/>
  <c r="M815" i="8" s="1"/>
  <c r="K814" i="8"/>
  <c r="J814" i="8"/>
  <c r="K813" i="8"/>
  <c r="N813" i="8" s="1"/>
  <c r="J813" i="8"/>
  <c r="K812" i="8"/>
  <c r="J812" i="8"/>
  <c r="K811" i="8"/>
  <c r="J811" i="8"/>
  <c r="K810" i="8"/>
  <c r="L810" i="8" s="1"/>
  <c r="M810" i="8" s="1"/>
  <c r="J810" i="8"/>
  <c r="K809" i="8"/>
  <c r="J809" i="8"/>
  <c r="K808" i="8"/>
  <c r="J808" i="8"/>
  <c r="L808" i="8" s="1"/>
  <c r="M808" i="8" s="1"/>
  <c r="K807" i="8"/>
  <c r="J807" i="8"/>
  <c r="L807" i="8" s="1"/>
  <c r="M807" i="8" s="1"/>
  <c r="K806" i="8"/>
  <c r="J806" i="8"/>
  <c r="K805" i="8"/>
  <c r="N805" i="8" s="1"/>
  <c r="J805" i="8"/>
  <c r="K804" i="8"/>
  <c r="J804" i="8"/>
  <c r="K803" i="8"/>
  <c r="J803" i="8"/>
  <c r="K802" i="8"/>
  <c r="N802" i="8" s="1"/>
  <c r="J802" i="8"/>
  <c r="K801" i="8"/>
  <c r="J801" i="8"/>
  <c r="K800" i="8"/>
  <c r="J800" i="8"/>
  <c r="L800" i="8" s="1"/>
  <c r="M800" i="8" s="1"/>
  <c r="K799" i="8"/>
  <c r="J799" i="8"/>
  <c r="L799" i="8" s="1"/>
  <c r="M799" i="8" s="1"/>
  <c r="K798" i="8"/>
  <c r="J798" i="8"/>
  <c r="K797" i="8"/>
  <c r="N797" i="8" s="1"/>
  <c r="J797" i="8"/>
  <c r="K796" i="8"/>
  <c r="J796" i="8"/>
  <c r="K795" i="8"/>
  <c r="J795" i="8"/>
  <c r="K794" i="8"/>
  <c r="N794" i="8" s="1"/>
  <c r="J794" i="8"/>
  <c r="K793" i="8"/>
  <c r="J793" i="8"/>
  <c r="K792" i="8"/>
  <c r="J792" i="8"/>
  <c r="K791" i="8"/>
  <c r="J791" i="8"/>
  <c r="L791" i="8" s="1"/>
  <c r="M791" i="8" s="1"/>
  <c r="K790" i="8"/>
  <c r="J790" i="8"/>
  <c r="K789" i="8"/>
  <c r="N789" i="8" s="1"/>
  <c r="J789" i="8"/>
  <c r="K788" i="8"/>
  <c r="J788" i="8"/>
  <c r="L788" i="8" s="1"/>
  <c r="M788" i="8" s="1"/>
  <c r="K787" i="8"/>
  <c r="J787" i="8"/>
  <c r="K786" i="8"/>
  <c r="N786" i="8" s="1"/>
  <c r="J786" i="8"/>
  <c r="K785" i="8"/>
  <c r="J785" i="8"/>
  <c r="K784" i="8"/>
  <c r="J784" i="8"/>
  <c r="L784" i="8" s="1"/>
  <c r="M784" i="8" s="1"/>
  <c r="K783" i="8"/>
  <c r="J783" i="8"/>
  <c r="L783" i="8" s="1"/>
  <c r="M783" i="8" s="1"/>
  <c r="K782" i="8"/>
  <c r="J782" i="8"/>
  <c r="K781" i="8"/>
  <c r="N781" i="8" s="1"/>
  <c r="J781" i="8"/>
  <c r="K780" i="8"/>
  <c r="J780" i="8"/>
  <c r="L780" i="8" s="1"/>
  <c r="M780" i="8" s="1"/>
  <c r="K779" i="8"/>
  <c r="J779" i="8"/>
  <c r="K778" i="8"/>
  <c r="N778" i="8" s="1"/>
  <c r="J778" i="8"/>
  <c r="K777" i="8"/>
  <c r="J777" i="8"/>
  <c r="K776" i="8"/>
  <c r="J776" i="8"/>
  <c r="L776" i="8" s="1"/>
  <c r="M776" i="8" s="1"/>
  <c r="K775" i="8"/>
  <c r="J775" i="8"/>
  <c r="L775" i="8" s="1"/>
  <c r="M775" i="8" s="1"/>
  <c r="K774" i="8"/>
  <c r="J774" i="8"/>
  <c r="K773" i="8"/>
  <c r="N773" i="8" s="1"/>
  <c r="J773" i="8"/>
  <c r="K772" i="8"/>
  <c r="J772" i="8"/>
  <c r="L772" i="8" s="1"/>
  <c r="M772" i="8" s="1"/>
  <c r="K771" i="8"/>
  <c r="J771" i="8"/>
  <c r="K770" i="8"/>
  <c r="N770" i="8" s="1"/>
  <c r="J770" i="8"/>
  <c r="K769" i="8"/>
  <c r="J769" i="8"/>
  <c r="K768" i="8"/>
  <c r="J768" i="8"/>
  <c r="L768" i="8" s="1"/>
  <c r="M768" i="8" s="1"/>
  <c r="K767" i="8"/>
  <c r="J767" i="8"/>
  <c r="L767" i="8" s="1"/>
  <c r="M767" i="8" s="1"/>
  <c r="K766" i="8"/>
  <c r="J766" i="8"/>
  <c r="K765" i="8"/>
  <c r="N765" i="8" s="1"/>
  <c r="J765" i="8"/>
  <c r="K764" i="8"/>
  <c r="J764" i="8"/>
  <c r="L764" i="8" s="1"/>
  <c r="M764" i="8" s="1"/>
  <c r="K763" i="8"/>
  <c r="J763" i="8"/>
  <c r="K762" i="8"/>
  <c r="N762" i="8" s="1"/>
  <c r="J762" i="8"/>
  <c r="K761" i="8"/>
  <c r="J761" i="8"/>
  <c r="K760" i="8"/>
  <c r="J760" i="8"/>
  <c r="L760" i="8" s="1"/>
  <c r="M760" i="8" s="1"/>
  <c r="K759" i="8"/>
  <c r="J759" i="8"/>
  <c r="L759" i="8" s="1"/>
  <c r="M759" i="8" s="1"/>
  <c r="K758" i="8"/>
  <c r="J758" i="8"/>
  <c r="K757" i="8"/>
  <c r="N757" i="8" s="1"/>
  <c r="J757" i="8"/>
  <c r="K756" i="8"/>
  <c r="J756" i="8"/>
  <c r="L756" i="8" s="1"/>
  <c r="M756" i="8" s="1"/>
  <c r="K755" i="8"/>
  <c r="J755" i="8"/>
  <c r="K754" i="8"/>
  <c r="N754" i="8" s="1"/>
  <c r="J754" i="8"/>
  <c r="K753" i="8"/>
  <c r="J753" i="8"/>
  <c r="K752" i="8"/>
  <c r="J752" i="8"/>
  <c r="L752" i="8" s="1"/>
  <c r="M752" i="8" s="1"/>
  <c r="K751" i="8"/>
  <c r="J751" i="8"/>
  <c r="L751" i="8" s="1"/>
  <c r="M751" i="8" s="1"/>
  <c r="K750" i="8"/>
  <c r="J750" i="8"/>
  <c r="K749" i="8"/>
  <c r="N749" i="8" s="1"/>
  <c r="J749" i="8"/>
  <c r="K748" i="8"/>
  <c r="J748" i="8"/>
  <c r="L748" i="8" s="1"/>
  <c r="M748" i="8" s="1"/>
  <c r="K747" i="8"/>
  <c r="J747" i="8"/>
  <c r="K746" i="8"/>
  <c r="N746" i="8" s="1"/>
  <c r="J746" i="8"/>
  <c r="K745" i="8"/>
  <c r="J745" i="8"/>
  <c r="K744" i="8"/>
  <c r="J744" i="8"/>
  <c r="L744" i="8" s="1"/>
  <c r="M744" i="8" s="1"/>
  <c r="K743" i="8"/>
  <c r="J743" i="8"/>
  <c r="L743" i="8" s="1"/>
  <c r="M743" i="8" s="1"/>
  <c r="K742" i="8"/>
  <c r="J742" i="8"/>
  <c r="K741" i="8"/>
  <c r="N741" i="8" s="1"/>
  <c r="J741" i="8"/>
  <c r="K740" i="8"/>
  <c r="J740" i="8"/>
  <c r="L740" i="8" s="1"/>
  <c r="M740" i="8" s="1"/>
  <c r="K739" i="8"/>
  <c r="J739" i="8"/>
  <c r="K738" i="8"/>
  <c r="N738" i="8" s="1"/>
  <c r="J738" i="8"/>
  <c r="K737" i="8"/>
  <c r="J737" i="8"/>
  <c r="K736" i="8"/>
  <c r="J736" i="8"/>
  <c r="L736" i="8" s="1"/>
  <c r="M736" i="8" s="1"/>
  <c r="K735" i="8"/>
  <c r="J735" i="8"/>
  <c r="L735" i="8" s="1"/>
  <c r="M735" i="8" s="1"/>
  <c r="K734" i="8"/>
  <c r="J734" i="8"/>
  <c r="K733" i="8"/>
  <c r="N733" i="8" s="1"/>
  <c r="J733" i="8"/>
  <c r="K732" i="8"/>
  <c r="J732" i="8"/>
  <c r="L732" i="8" s="1"/>
  <c r="M732" i="8" s="1"/>
  <c r="K731" i="8"/>
  <c r="J731" i="8"/>
  <c r="L731" i="8" s="1"/>
  <c r="M731" i="8" s="1"/>
  <c r="K730" i="8"/>
  <c r="J730" i="8"/>
  <c r="K729" i="8"/>
  <c r="N729" i="8" s="1"/>
  <c r="J729" i="8"/>
  <c r="K728" i="8"/>
  <c r="J728" i="8"/>
  <c r="L728" i="8" s="1"/>
  <c r="M728" i="8" s="1"/>
  <c r="K727" i="8"/>
  <c r="J727" i="8"/>
  <c r="K726" i="8"/>
  <c r="N726" i="8" s="1"/>
  <c r="J726" i="8"/>
  <c r="K725" i="8"/>
  <c r="J725" i="8"/>
  <c r="K724" i="8"/>
  <c r="J724" i="8"/>
  <c r="L724" i="8" s="1"/>
  <c r="M724" i="8" s="1"/>
  <c r="K723" i="8"/>
  <c r="J723" i="8"/>
  <c r="L723" i="8" s="1"/>
  <c r="M723" i="8" s="1"/>
  <c r="K722" i="8"/>
  <c r="N722" i="8" s="1"/>
  <c r="J722" i="8"/>
  <c r="K721" i="8"/>
  <c r="N721" i="8" s="1"/>
  <c r="J721" i="8"/>
  <c r="K720" i="8"/>
  <c r="J720" i="8"/>
  <c r="L720" i="8" s="1"/>
  <c r="M720" i="8" s="1"/>
  <c r="K719" i="8"/>
  <c r="J719" i="8"/>
  <c r="L719" i="8" s="1"/>
  <c r="M719" i="8" s="1"/>
  <c r="K718" i="8"/>
  <c r="J718" i="8"/>
  <c r="K717" i="8"/>
  <c r="N717" i="8" s="1"/>
  <c r="J717" i="8"/>
  <c r="K716" i="8"/>
  <c r="J716" i="8"/>
  <c r="L716" i="8" s="1"/>
  <c r="M716" i="8" s="1"/>
  <c r="K715" i="8"/>
  <c r="J715" i="8"/>
  <c r="K714" i="8"/>
  <c r="N714" i="8" s="1"/>
  <c r="J714" i="8"/>
  <c r="K713" i="8"/>
  <c r="J713" i="8"/>
  <c r="K712" i="8"/>
  <c r="J712" i="8"/>
  <c r="L712" i="8" s="1"/>
  <c r="M712" i="8" s="1"/>
  <c r="K711" i="8"/>
  <c r="J711" i="8"/>
  <c r="L711" i="8" s="1"/>
  <c r="M711" i="8" s="1"/>
  <c r="K710" i="8"/>
  <c r="J710" i="8"/>
  <c r="K709" i="8"/>
  <c r="N709" i="8" s="1"/>
  <c r="J709" i="8"/>
  <c r="K708" i="8"/>
  <c r="J708" i="8"/>
  <c r="L708" i="8" s="1"/>
  <c r="M708" i="8" s="1"/>
  <c r="K707" i="8"/>
  <c r="J707" i="8"/>
  <c r="L707" i="8" s="1"/>
  <c r="M707" i="8" s="1"/>
  <c r="K706" i="8"/>
  <c r="N706" i="8" s="1"/>
  <c r="J706" i="8"/>
  <c r="K705" i="8"/>
  <c r="J705" i="8"/>
  <c r="K704" i="8"/>
  <c r="J704" i="8"/>
  <c r="L704" i="8" s="1"/>
  <c r="M704" i="8" s="1"/>
  <c r="K703" i="8"/>
  <c r="J703" i="8"/>
  <c r="L703" i="8" s="1"/>
  <c r="M703" i="8" s="1"/>
  <c r="K702" i="8"/>
  <c r="N702" i="8" s="1"/>
  <c r="J702" i="8"/>
  <c r="K701" i="8"/>
  <c r="N701" i="8" s="1"/>
  <c r="J701" i="8"/>
  <c r="K700" i="8"/>
  <c r="J700" i="8"/>
  <c r="L700" i="8" s="1"/>
  <c r="M700" i="8" s="1"/>
  <c r="K699" i="8"/>
  <c r="J699" i="8"/>
  <c r="L699" i="8" s="1"/>
  <c r="M699" i="8" s="1"/>
  <c r="K698" i="8"/>
  <c r="N698" i="8" s="1"/>
  <c r="J698" i="8"/>
  <c r="K697" i="8"/>
  <c r="J697" i="8"/>
  <c r="K696" i="8"/>
  <c r="J696" i="8"/>
  <c r="L696" i="8" s="1"/>
  <c r="M696" i="8" s="1"/>
  <c r="K695" i="8"/>
  <c r="J695" i="8"/>
  <c r="L695" i="8" s="1"/>
  <c r="M695" i="8" s="1"/>
  <c r="K694" i="8"/>
  <c r="N694" i="8" s="1"/>
  <c r="J694" i="8"/>
  <c r="K693" i="8"/>
  <c r="J693" i="8"/>
  <c r="K692" i="8"/>
  <c r="J692" i="8"/>
  <c r="L692" i="8" s="1"/>
  <c r="M692" i="8" s="1"/>
  <c r="K691" i="8"/>
  <c r="J691" i="8"/>
  <c r="K690" i="8"/>
  <c r="N690" i="8" s="1"/>
  <c r="J690" i="8"/>
  <c r="K689" i="8"/>
  <c r="J689" i="8"/>
  <c r="K688" i="8"/>
  <c r="J688" i="8"/>
  <c r="L688" i="8" s="1"/>
  <c r="M688" i="8" s="1"/>
  <c r="K687" i="8"/>
  <c r="J687" i="8"/>
  <c r="K686" i="8"/>
  <c r="N686" i="8" s="1"/>
  <c r="J686" i="8"/>
  <c r="K685" i="8"/>
  <c r="J685" i="8"/>
  <c r="K684" i="8"/>
  <c r="J684" i="8"/>
  <c r="L684" i="8" s="1"/>
  <c r="M684" i="8" s="1"/>
  <c r="K683" i="8"/>
  <c r="J683" i="8"/>
  <c r="L683" i="8" s="1"/>
  <c r="M683" i="8" s="1"/>
  <c r="K682" i="8"/>
  <c r="J682" i="8"/>
  <c r="K681" i="8"/>
  <c r="N681" i="8" s="1"/>
  <c r="J681" i="8"/>
  <c r="K680" i="8"/>
  <c r="J680" i="8"/>
  <c r="L680" i="8" s="1"/>
  <c r="M680" i="8" s="1"/>
  <c r="K679" i="8"/>
  <c r="J679" i="8"/>
  <c r="K678" i="8"/>
  <c r="N678" i="8" s="1"/>
  <c r="J678" i="8"/>
  <c r="K677" i="8"/>
  <c r="N677" i="8" s="1"/>
  <c r="J677" i="8"/>
  <c r="K676" i="8"/>
  <c r="J676" i="8"/>
  <c r="L676" i="8" s="1"/>
  <c r="M676" i="8" s="1"/>
  <c r="K675" i="8"/>
  <c r="J675" i="8"/>
  <c r="K674" i="8"/>
  <c r="N674" i="8" s="1"/>
  <c r="J674" i="8"/>
  <c r="K673" i="8"/>
  <c r="J673" i="8"/>
  <c r="K672" i="8"/>
  <c r="J672" i="8"/>
  <c r="L672" i="8" s="1"/>
  <c r="M672" i="8" s="1"/>
  <c r="K671" i="8"/>
  <c r="J671" i="8"/>
  <c r="L671" i="8" s="1"/>
  <c r="M671" i="8" s="1"/>
  <c r="K670" i="8"/>
  <c r="J670" i="8"/>
  <c r="K669" i="8"/>
  <c r="N669" i="8" s="1"/>
  <c r="J669" i="8"/>
  <c r="K668" i="8"/>
  <c r="J668" i="8"/>
  <c r="L668" i="8" s="1"/>
  <c r="M668" i="8" s="1"/>
  <c r="K667" i="8"/>
  <c r="J667" i="8"/>
  <c r="K666" i="8"/>
  <c r="N666" i="8" s="1"/>
  <c r="J666" i="8"/>
  <c r="K665" i="8"/>
  <c r="J665" i="8"/>
  <c r="K664" i="8"/>
  <c r="J664" i="8"/>
  <c r="L664" i="8" s="1"/>
  <c r="M664" i="8" s="1"/>
  <c r="K663" i="8"/>
  <c r="J663" i="8"/>
  <c r="L663" i="8" s="1"/>
  <c r="M663" i="8" s="1"/>
  <c r="K662" i="8"/>
  <c r="J662" i="8"/>
  <c r="K661" i="8"/>
  <c r="N661" i="8" s="1"/>
  <c r="J661" i="8"/>
  <c r="K660" i="8"/>
  <c r="J660" i="8"/>
  <c r="L660" i="8" s="1"/>
  <c r="M660" i="8" s="1"/>
  <c r="K659" i="8"/>
  <c r="J659" i="8"/>
  <c r="K658" i="8"/>
  <c r="N658" i="8" s="1"/>
  <c r="J658" i="8"/>
  <c r="K657" i="8"/>
  <c r="J657" i="8"/>
  <c r="K656" i="8"/>
  <c r="J656" i="8"/>
  <c r="L656" i="8" s="1"/>
  <c r="M656" i="8" s="1"/>
  <c r="K655" i="8"/>
  <c r="J655" i="8"/>
  <c r="L655" i="8" s="1"/>
  <c r="M655" i="8" s="1"/>
  <c r="K654" i="8"/>
  <c r="J654" i="8"/>
  <c r="K653" i="8"/>
  <c r="N653" i="8" s="1"/>
  <c r="J653" i="8"/>
  <c r="K652" i="8"/>
  <c r="J652" i="8"/>
  <c r="L652" i="8" s="1"/>
  <c r="M652" i="8" s="1"/>
  <c r="K651" i="8"/>
  <c r="J651" i="8"/>
  <c r="L651" i="8" s="1"/>
  <c r="M651" i="8" s="1"/>
  <c r="K650" i="8"/>
  <c r="J650" i="8"/>
  <c r="K649" i="8"/>
  <c r="J649" i="8"/>
  <c r="K648" i="8"/>
  <c r="J648" i="8"/>
  <c r="L648" i="8" s="1"/>
  <c r="M648" i="8" s="1"/>
  <c r="K647" i="8"/>
  <c r="J647" i="8"/>
  <c r="L647" i="8" s="1"/>
  <c r="M647" i="8" s="1"/>
  <c r="K646" i="8"/>
  <c r="N646" i="8" s="1"/>
  <c r="J646" i="8"/>
  <c r="K645" i="8"/>
  <c r="N645" i="8" s="1"/>
  <c r="J645" i="8"/>
  <c r="K644" i="8"/>
  <c r="J644" i="8"/>
  <c r="N644" i="8" s="1"/>
  <c r="K643" i="8"/>
  <c r="J643" i="8"/>
  <c r="L643" i="8" s="1"/>
  <c r="M643" i="8" s="1"/>
  <c r="K642" i="8"/>
  <c r="J642" i="8"/>
  <c r="K641" i="8"/>
  <c r="N641" i="8" s="1"/>
  <c r="J641" i="8"/>
  <c r="K640" i="8"/>
  <c r="J640" i="8"/>
  <c r="L640" i="8" s="1"/>
  <c r="M640" i="8" s="1"/>
  <c r="K639" i="8"/>
  <c r="J639" i="8"/>
  <c r="K638" i="8"/>
  <c r="N638" i="8" s="1"/>
  <c r="J638" i="8"/>
  <c r="K637" i="8"/>
  <c r="N637" i="8" s="1"/>
  <c r="J637" i="8"/>
  <c r="K636" i="8"/>
  <c r="J636" i="8"/>
  <c r="N636" i="8" s="1"/>
  <c r="K635" i="8"/>
  <c r="J635" i="8"/>
  <c r="L635" i="8" s="1"/>
  <c r="M635" i="8" s="1"/>
  <c r="K634" i="8"/>
  <c r="N634" i="8" s="1"/>
  <c r="J634" i="8"/>
  <c r="K633" i="8"/>
  <c r="J633" i="8"/>
  <c r="K632" i="8"/>
  <c r="J632" i="8"/>
  <c r="N632" i="8" s="1"/>
  <c r="K631" i="8"/>
  <c r="J631" i="8"/>
  <c r="L631" i="8" s="1"/>
  <c r="M631" i="8" s="1"/>
  <c r="K630" i="8"/>
  <c r="N630" i="8" s="1"/>
  <c r="J630" i="8"/>
  <c r="K629" i="8"/>
  <c r="N629" i="8" s="1"/>
  <c r="J629" i="8"/>
  <c r="K628" i="8"/>
  <c r="J628" i="8"/>
  <c r="K627" i="8"/>
  <c r="J627" i="8"/>
  <c r="K626" i="8"/>
  <c r="N626" i="8" s="1"/>
  <c r="J626" i="8"/>
  <c r="K625" i="8"/>
  <c r="J625" i="8"/>
  <c r="K624" i="8"/>
  <c r="J624" i="8"/>
  <c r="N624" i="8" s="1"/>
  <c r="K623" i="8"/>
  <c r="J623" i="8"/>
  <c r="L623" i="8" s="1"/>
  <c r="M623" i="8" s="1"/>
  <c r="K622" i="8"/>
  <c r="N622" i="8" s="1"/>
  <c r="J622" i="8"/>
  <c r="K621" i="8"/>
  <c r="N621" i="8" s="1"/>
  <c r="J621" i="8"/>
  <c r="K620" i="8"/>
  <c r="J620" i="8"/>
  <c r="N620" i="8" s="1"/>
  <c r="K619" i="8"/>
  <c r="J619" i="8"/>
  <c r="L619" i="8" s="1"/>
  <c r="M619" i="8" s="1"/>
  <c r="K618" i="8"/>
  <c r="N618" i="8" s="1"/>
  <c r="J618" i="8"/>
  <c r="K617" i="8"/>
  <c r="N617" i="8" s="1"/>
  <c r="J617" i="8"/>
  <c r="K616" i="8"/>
  <c r="J616" i="8"/>
  <c r="K615" i="8"/>
  <c r="J615" i="8"/>
  <c r="L615" i="8" s="1"/>
  <c r="M615" i="8" s="1"/>
  <c r="K614" i="8"/>
  <c r="J614" i="8"/>
  <c r="K613" i="8"/>
  <c r="N613" i="8" s="1"/>
  <c r="J613" i="8"/>
  <c r="K612" i="8"/>
  <c r="J612" i="8"/>
  <c r="N612" i="8" s="1"/>
  <c r="K611" i="8"/>
  <c r="J611" i="8"/>
  <c r="K610" i="8"/>
  <c r="N610" i="8" s="1"/>
  <c r="J610" i="8"/>
  <c r="K609" i="8"/>
  <c r="N609" i="8" s="1"/>
  <c r="J609" i="8"/>
  <c r="K608" i="8"/>
  <c r="J608" i="8"/>
  <c r="N608" i="8" s="1"/>
  <c r="K607" i="8"/>
  <c r="J607" i="8"/>
  <c r="L607" i="8" s="1"/>
  <c r="M607" i="8" s="1"/>
  <c r="K606" i="8"/>
  <c r="J606" i="8"/>
  <c r="K605" i="8"/>
  <c r="N605" i="8" s="1"/>
  <c r="J605" i="8"/>
  <c r="K604" i="8"/>
  <c r="J604" i="8"/>
  <c r="N604" i="8" s="1"/>
  <c r="K603" i="8"/>
  <c r="J603" i="8"/>
  <c r="L603" i="8" s="1"/>
  <c r="M603" i="8" s="1"/>
  <c r="K602" i="8"/>
  <c r="N602" i="8" s="1"/>
  <c r="J602" i="8"/>
  <c r="K601" i="8"/>
  <c r="J601" i="8"/>
  <c r="K600" i="8"/>
  <c r="J600" i="8"/>
  <c r="N600" i="8" s="1"/>
  <c r="K599" i="8"/>
  <c r="J599" i="8"/>
  <c r="L599" i="8" s="1"/>
  <c r="M599" i="8" s="1"/>
  <c r="K598" i="8"/>
  <c r="J598" i="8"/>
  <c r="K597" i="8"/>
  <c r="J597" i="8"/>
  <c r="K596" i="8"/>
  <c r="J596" i="8"/>
  <c r="N596" i="8" s="1"/>
  <c r="K595" i="8"/>
  <c r="J595" i="8"/>
  <c r="L595" i="8" s="1"/>
  <c r="M595" i="8" s="1"/>
  <c r="K594" i="8"/>
  <c r="J594" i="8"/>
  <c r="K593" i="8"/>
  <c r="N593" i="8" s="1"/>
  <c r="J593" i="8"/>
  <c r="K592" i="8"/>
  <c r="J592" i="8"/>
  <c r="N592" i="8" s="1"/>
  <c r="K591" i="8"/>
  <c r="J591" i="8"/>
  <c r="L591" i="8" s="1"/>
  <c r="M591" i="8" s="1"/>
  <c r="K590" i="8"/>
  <c r="N590" i="8" s="1"/>
  <c r="J590" i="8"/>
  <c r="K589" i="8"/>
  <c r="N589" i="8" s="1"/>
  <c r="J589" i="8"/>
  <c r="K588" i="8"/>
  <c r="J588" i="8"/>
  <c r="N588" i="8" s="1"/>
  <c r="K587" i="8"/>
  <c r="J587" i="8"/>
  <c r="L587" i="8" s="1"/>
  <c r="M587" i="8" s="1"/>
  <c r="K586" i="8"/>
  <c r="N586" i="8" s="1"/>
  <c r="J586" i="8"/>
  <c r="K585" i="8"/>
  <c r="J585" i="8"/>
  <c r="K584" i="8"/>
  <c r="J584" i="8"/>
  <c r="L584" i="8" s="1"/>
  <c r="M584" i="8" s="1"/>
  <c r="K583" i="8"/>
  <c r="J583" i="8"/>
  <c r="L583" i="8" s="1"/>
  <c r="M583" i="8" s="1"/>
  <c r="K582" i="8"/>
  <c r="J582" i="8"/>
  <c r="K581" i="8"/>
  <c r="N581" i="8" s="1"/>
  <c r="J581" i="8"/>
  <c r="K580" i="8"/>
  <c r="J580" i="8"/>
  <c r="L580" i="8" s="1"/>
  <c r="M580" i="8" s="1"/>
  <c r="K579" i="8"/>
  <c r="J579" i="8"/>
  <c r="L579" i="8" s="1"/>
  <c r="M579" i="8" s="1"/>
  <c r="K578" i="8"/>
  <c r="J578" i="8"/>
  <c r="K577" i="8"/>
  <c r="N577" i="8" s="1"/>
  <c r="J577" i="8"/>
  <c r="K576" i="8"/>
  <c r="J576" i="8"/>
  <c r="L576" i="8" s="1"/>
  <c r="M576" i="8" s="1"/>
  <c r="K575" i="8"/>
  <c r="J575" i="8"/>
  <c r="K574" i="8"/>
  <c r="N574" i="8" s="1"/>
  <c r="J574" i="8"/>
  <c r="K573" i="8"/>
  <c r="N573" i="8" s="1"/>
  <c r="J573" i="8"/>
  <c r="K572" i="8"/>
  <c r="J572" i="8"/>
  <c r="L572" i="8" s="1"/>
  <c r="M572" i="8" s="1"/>
  <c r="K571" i="8"/>
  <c r="J571" i="8"/>
  <c r="L571" i="8" s="1"/>
  <c r="M571" i="8" s="1"/>
  <c r="K570" i="8"/>
  <c r="J570" i="8"/>
  <c r="K569" i="8"/>
  <c r="N569" i="8" s="1"/>
  <c r="J569" i="8"/>
  <c r="K568" i="8"/>
  <c r="J568" i="8"/>
  <c r="L568" i="8" s="1"/>
  <c r="M568" i="8" s="1"/>
  <c r="K567" i="8"/>
  <c r="J567" i="8"/>
  <c r="L567" i="8" s="1"/>
  <c r="M567" i="8" s="1"/>
  <c r="K566" i="8"/>
  <c r="J566" i="8"/>
  <c r="K565" i="8"/>
  <c r="N565" i="8" s="1"/>
  <c r="J565" i="8"/>
  <c r="K564" i="8"/>
  <c r="J564" i="8"/>
  <c r="L564" i="8" s="1"/>
  <c r="M564" i="8" s="1"/>
  <c r="K563" i="8"/>
  <c r="J563" i="8"/>
  <c r="K562" i="8"/>
  <c r="N562" i="8" s="1"/>
  <c r="J562" i="8"/>
  <c r="K561" i="8"/>
  <c r="J561" i="8"/>
  <c r="K560" i="8"/>
  <c r="J560" i="8"/>
  <c r="L560" i="8" s="1"/>
  <c r="M560" i="8" s="1"/>
  <c r="K559" i="8"/>
  <c r="J559" i="8"/>
  <c r="L559" i="8" s="1"/>
  <c r="M559" i="8" s="1"/>
  <c r="K558" i="8"/>
  <c r="N558" i="8" s="1"/>
  <c r="J558" i="8"/>
  <c r="K557" i="8"/>
  <c r="J557" i="8"/>
  <c r="K556" i="8"/>
  <c r="J556" i="8"/>
  <c r="L556" i="8" s="1"/>
  <c r="M556" i="8" s="1"/>
  <c r="K555" i="8"/>
  <c r="J555" i="8"/>
  <c r="L555" i="8" s="1"/>
  <c r="M555" i="8" s="1"/>
  <c r="K554" i="8"/>
  <c r="N554" i="8" s="1"/>
  <c r="J554" i="8"/>
  <c r="K553" i="8"/>
  <c r="N553" i="8" s="1"/>
  <c r="J553" i="8"/>
  <c r="K552" i="8"/>
  <c r="J552" i="8"/>
  <c r="L552" i="8" s="1"/>
  <c r="M552" i="8" s="1"/>
  <c r="K551" i="8"/>
  <c r="J551" i="8"/>
  <c r="K550" i="8"/>
  <c r="N550" i="8" s="1"/>
  <c r="J550" i="8"/>
  <c r="K549" i="8"/>
  <c r="N549" i="8" s="1"/>
  <c r="J549" i="8"/>
  <c r="K548" i="8"/>
  <c r="J548" i="8"/>
  <c r="L548" i="8" s="1"/>
  <c r="M548" i="8" s="1"/>
  <c r="K547" i="8"/>
  <c r="J547" i="8"/>
  <c r="K546" i="8"/>
  <c r="N546" i="8" s="1"/>
  <c r="J546" i="8"/>
  <c r="K545" i="8"/>
  <c r="J545" i="8"/>
  <c r="K544" i="8"/>
  <c r="J544" i="8"/>
  <c r="L544" i="8" s="1"/>
  <c r="M544" i="8" s="1"/>
  <c r="K543" i="8"/>
  <c r="J543" i="8"/>
  <c r="L543" i="8" s="1"/>
  <c r="M543" i="8" s="1"/>
  <c r="K542" i="8"/>
  <c r="J542" i="8"/>
  <c r="K541" i="8"/>
  <c r="J541" i="8"/>
  <c r="K540" i="8"/>
  <c r="J540" i="8"/>
  <c r="L540" i="8" s="1"/>
  <c r="M540" i="8" s="1"/>
  <c r="K539" i="8"/>
  <c r="J539" i="8"/>
  <c r="L539" i="8" s="1"/>
  <c r="M539" i="8" s="1"/>
  <c r="K538" i="8"/>
  <c r="J538" i="8"/>
  <c r="K537" i="8"/>
  <c r="J537" i="8"/>
  <c r="K536" i="8"/>
  <c r="J536" i="8"/>
  <c r="L536" i="8" s="1"/>
  <c r="M536" i="8" s="1"/>
  <c r="K535" i="8"/>
  <c r="J535" i="8"/>
  <c r="L535" i="8" s="1"/>
  <c r="M535" i="8" s="1"/>
  <c r="K534" i="8"/>
  <c r="N534" i="8" s="1"/>
  <c r="J534" i="8"/>
  <c r="K533" i="8"/>
  <c r="N533" i="8" s="1"/>
  <c r="J533" i="8"/>
  <c r="K532" i="8"/>
  <c r="J532" i="8"/>
  <c r="K531" i="8"/>
  <c r="J531" i="8"/>
  <c r="L531" i="8" s="1"/>
  <c r="M531" i="8" s="1"/>
  <c r="K530" i="8"/>
  <c r="J530" i="8"/>
  <c r="K529" i="8"/>
  <c r="N529" i="8" s="1"/>
  <c r="J529" i="8"/>
  <c r="K528" i="8"/>
  <c r="J528" i="8"/>
  <c r="L528" i="8" s="1"/>
  <c r="M528" i="8" s="1"/>
  <c r="K527" i="8"/>
  <c r="J527" i="8"/>
  <c r="L527" i="8" s="1"/>
  <c r="M527" i="8" s="1"/>
  <c r="K526" i="8"/>
  <c r="J526" i="8"/>
  <c r="K525" i="8"/>
  <c r="J525" i="8"/>
  <c r="K524" i="8"/>
  <c r="J524" i="8"/>
  <c r="L524" i="8" s="1"/>
  <c r="M524" i="8" s="1"/>
  <c r="K523" i="8"/>
  <c r="J523" i="8"/>
  <c r="L523" i="8" s="1"/>
  <c r="M523" i="8" s="1"/>
  <c r="K522" i="8"/>
  <c r="J522" i="8"/>
  <c r="K521" i="8"/>
  <c r="J521" i="8"/>
  <c r="K520" i="8"/>
  <c r="J520" i="8"/>
  <c r="L520" i="8" s="1"/>
  <c r="M520" i="8" s="1"/>
  <c r="K519" i="8"/>
  <c r="J519" i="8"/>
  <c r="L519" i="8" s="1"/>
  <c r="M519" i="8" s="1"/>
  <c r="K518" i="8"/>
  <c r="J518" i="8"/>
  <c r="K517" i="8"/>
  <c r="J517" i="8"/>
  <c r="K516" i="8"/>
  <c r="J516" i="8"/>
  <c r="L516" i="8" s="1"/>
  <c r="M516" i="8" s="1"/>
  <c r="K515" i="8"/>
  <c r="J515" i="8"/>
  <c r="L515" i="8" s="1"/>
  <c r="M515" i="8" s="1"/>
  <c r="K514" i="8"/>
  <c r="J514" i="8"/>
  <c r="K513" i="8"/>
  <c r="N513" i="8" s="1"/>
  <c r="J513" i="8"/>
  <c r="K512" i="8"/>
  <c r="J512" i="8"/>
  <c r="K511" i="8"/>
  <c r="J511" i="8"/>
  <c r="K510" i="8"/>
  <c r="N510" i="8" s="1"/>
  <c r="J510" i="8"/>
  <c r="K509" i="8"/>
  <c r="J509" i="8"/>
  <c r="K508" i="8"/>
  <c r="J508" i="8"/>
  <c r="L508" i="8" s="1"/>
  <c r="M508" i="8" s="1"/>
  <c r="K507" i="8"/>
  <c r="J507" i="8"/>
  <c r="L507" i="8" s="1"/>
  <c r="M507" i="8" s="1"/>
  <c r="K506" i="8"/>
  <c r="N506" i="8" s="1"/>
  <c r="J506" i="8"/>
  <c r="K505" i="8"/>
  <c r="J505" i="8"/>
  <c r="K504" i="8"/>
  <c r="J504" i="8"/>
  <c r="K503" i="8"/>
  <c r="J503" i="8"/>
  <c r="K502" i="8"/>
  <c r="N502" i="8" s="1"/>
  <c r="J502" i="8"/>
  <c r="K501" i="8"/>
  <c r="J501" i="8"/>
  <c r="K500" i="8"/>
  <c r="J500" i="8"/>
  <c r="L500" i="8" s="1"/>
  <c r="M500" i="8" s="1"/>
  <c r="K499" i="8"/>
  <c r="J499" i="8"/>
  <c r="K498" i="8"/>
  <c r="N498" i="8" s="1"/>
  <c r="J498" i="8"/>
  <c r="K497" i="8"/>
  <c r="J497" i="8"/>
  <c r="K496" i="8"/>
  <c r="J496" i="8"/>
  <c r="L496" i="8" s="1"/>
  <c r="M496" i="8" s="1"/>
  <c r="K495" i="8"/>
  <c r="J495" i="8"/>
  <c r="L495" i="8" s="1"/>
  <c r="M495" i="8" s="1"/>
  <c r="K494" i="8"/>
  <c r="J494" i="8"/>
  <c r="K493" i="8"/>
  <c r="N493" i="8" s="1"/>
  <c r="J493" i="8"/>
  <c r="K492" i="8"/>
  <c r="J492" i="8"/>
  <c r="L492" i="8" s="1"/>
  <c r="M492" i="8" s="1"/>
  <c r="K491" i="8"/>
  <c r="J491" i="8"/>
  <c r="K490" i="8"/>
  <c r="N490" i="8" s="1"/>
  <c r="J490" i="8"/>
  <c r="K489" i="8"/>
  <c r="J489" i="8"/>
  <c r="K488" i="8"/>
  <c r="J488" i="8"/>
  <c r="L488" i="8" s="1"/>
  <c r="M488" i="8" s="1"/>
  <c r="K487" i="8"/>
  <c r="J487" i="8"/>
  <c r="L487" i="8" s="1"/>
  <c r="M487" i="8" s="1"/>
  <c r="K486" i="8"/>
  <c r="J486" i="8"/>
  <c r="K485" i="8"/>
  <c r="N485" i="8" s="1"/>
  <c r="J485" i="8"/>
  <c r="K484" i="8"/>
  <c r="J484" i="8"/>
  <c r="L484" i="8" s="1"/>
  <c r="M484" i="8" s="1"/>
  <c r="K483" i="8"/>
  <c r="J483" i="8"/>
  <c r="L483" i="8" s="1"/>
  <c r="M483" i="8" s="1"/>
  <c r="K482" i="8"/>
  <c r="N482" i="8" s="1"/>
  <c r="J482" i="8"/>
  <c r="K481" i="8"/>
  <c r="J481" i="8"/>
  <c r="K480" i="8"/>
  <c r="J480" i="8"/>
  <c r="L480" i="8" s="1"/>
  <c r="M480" i="8" s="1"/>
  <c r="K479" i="8"/>
  <c r="J479" i="8"/>
  <c r="L479" i="8" s="1"/>
  <c r="M479" i="8" s="1"/>
  <c r="K478" i="8"/>
  <c r="N478" i="8" s="1"/>
  <c r="J478" i="8"/>
  <c r="K477" i="8"/>
  <c r="J477" i="8"/>
  <c r="K476" i="8"/>
  <c r="J476" i="8"/>
  <c r="L476" i="8" s="1"/>
  <c r="M476" i="8" s="1"/>
  <c r="K475" i="8"/>
  <c r="J475" i="8"/>
  <c r="L475" i="8" s="1"/>
  <c r="M475" i="8" s="1"/>
  <c r="K474" i="8"/>
  <c r="N474" i="8" s="1"/>
  <c r="J474" i="8"/>
  <c r="K473" i="8"/>
  <c r="N473" i="8" s="1"/>
  <c r="J473" i="8"/>
  <c r="K472" i="8"/>
  <c r="J472" i="8"/>
  <c r="L472" i="8" s="1"/>
  <c r="M472" i="8" s="1"/>
  <c r="K471" i="8"/>
  <c r="J471" i="8"/>
  <c r="K470" i="8"/>
  <c r="N470" i="8" s="1"/>
  <c r="J470" i="8"/>
  <c r="K469" i="8"/>
  <c r="J469" i="8"/>
  <c r="K468" i="8"/>
  <c r="J468" i="8"/>
  <c r="L468" i="8" s="1"/>
  <c r="M468" i="8" s="1"/>
  <c r="K467" i="8"/>
  <c r="J467" i="8"/>
  <c r="L467" i="8" s="1"/>
  <c r="M467" i="8" s="1"/>
  <c r="K466" i="8"/>
  <c r="J466" i="8"/>
  <c r="K465" i="8"/>
  <c r="N465" i="8" s="1"/>
  <c r="J465" i="8"/>
  <c r="K464" i="8"/>
  <c r="J464" i="8"/>
  <c r="L464" i="8" s="1"/>
  <c r="M464" i="8" s="1"/>
  <c r="K463" i="8"/>
  <c r="J463" i="8"/>
  <c r="L463" i="8" s="1"/>
  <c r="M463" i="8" s="1"/>
  <c r="K462" i="8"/>
  <c r="N462" i="8" s="1"/>
  <c r="J462" i="8"/>
  <c r="K461" i="8"/>
  <c r="N461" i="8" s="1"/>
  <c r="J461" i="8"/>
  <c r="K460" i="8"/>
  <c r="J460" i="8"/>
  <c r="L460" i="8" s="1"/>
  <c r="M460" i="8" s="1"/>
  <c r="K459" i="8"/>
  <c r="J459" i="8"/>
  <c r="L459" i="8" s="1"/>
  <c r="M459" i="8" s="1"/>
  <c r="K458" i="8"/>
  <c r="N458" i="8" s="1"/>
  <c r="J458" i="8"/>
  <c r="K457" i="8"/>
  <c r="N457" i="8" s="1"/>
  <c r="J457" i="8"/>
  <c r="K456" i="8"/>
  <c r="J456" i="8"/>
  <c r="L456" i="8" s="1"/>
  <c r="M456" i="8" s="1"/>
  <c r="K455" i="8"/>
  <c r="J455" i="8"/>
  <c r="K454" i="8"/>
  <c r="J454" i="8"/>
  <c r="K453" i="8"/>
  <c r="N453" i="8" s="1"/>
  <c r="J453" i="8"/>
  <c r="K452" i="8"/>
  <c r="J452" i="8"/>
  <c r="L452" i="8" s="1"/>
  <c r="M452" i="8" s="1"/>
  <c r="K451" i="8"/>
  <c r="J451" i="8"/>
  <c r="L451" i="8" s="1"/>
  <c r="M451" i="8" s="1"/>
  <c r="K450" i="8"/>
  <c r="N450" i="8" s="1"/>
  <c r="J450" i="8"/>
  <c r="K449" i="8"/>
  <c r="N449" i="8" s="1"/>
  <c r="J449" i="8"/>
  <c r="K448" i="8"/>
  <c r="J448" i="8"/>
  <c r="L448" i="8" s="1"/>
  <c r="M448" i="8" s="1"/>
  <c r="K447" i="8"/>
  <c r="J447" i="8"/>
  <c r="L447" i="8" s="1"/>
  <c r="M447" i="8" s="1"/>
  <c r="K446" i="8"/>
  <c r="N446" i="8" s="1"/>
  <c r="J446" i="8"/>
  <c r="K445" i="8"/>
  <c r="N445" i="8" s="1"/>
  <c r="J445" i="8"/>
  <c r="K444" i="8"/>
  <c r="J444" i="8"/>
  <c r="L444" i="8" s="1"/>
  <c r="M444" i="8" s="1"/>
  <c r="K443" i="8"/>
  <c r="J443" i="8"/>
  <c r="L443" i="8" s="1"/>
  <c r="M443" i="8" s="1"/>
  <c r="K442" i="8"/>
  <c r="N442" i="8" s="1"/>
  <c r="J442" i="8"/>
  <c r="K441" i="8"/>
  <c r="J441" i="8"/>
  <c r="K440" i="8"/>
  <c r="J440" i="8"/>
  <c r="L440" i="8" s="1"/>
  <c r="M440" i="8" s="1"/>
  <c r="K439" i="8"/>
  <c r="J439" i="8"/>
  <c r="L439" i="8" s="1"/>
  <c r="M439" i="8" s="1"/>
  <c r="K438" i="8"/>
  <c r="J438" i="8"/>
  <c r="K437" i="8"/>
  <c r="N437" i="8" s="1"/>
  <c r="J437" i="8"/>
  <c r="K436" i="8"/>
  <c r="J436" i="8"/>
  <c r="L436" i="8" s="1"/>
  <c r="M436" i="8" s="1"/>
  <c r="K435" i="8"/>
  <c r="J435" i="8"/>
  <c r="K434" i="8"/>
  <c r="N434" i="8" s="1"/>
  <c r="J434" i="8"/>
  <c r="K433" i="8"/>
  <c r="J433" i="8"/>
  <c r="K432" i="8"/>
  <c r="J432" i="8"/>
  <c r="L432" i="8" s="1"/>
  <c r="M432" i="8" s="1"/>
  <c r="K431" i="8"/>
  <c r="J431" i="8"/>
  <c r="L431" i="8" s="1"/>
  <c r="M431" i="8" s="1"/>
  <c r="K430" i="8"/>
  <c r="J430" i="8"/>
  <c r="K429" i="8"/>
  <c r="N429" i="8" s="1"/>
  <c r="J429" i="8"/>
  <c r="K428" i="8"/>
  <c r="J428" i="8"/>
  <c r="L428" i="8" s="1"/>
  <c r="M428" i="8" s="1"/>
  <c r="K427" i="8"/>
  <c r="J427" i="8"/>
  <c r="K426" i="8"/>
  <c r="N426" i="8" s="1"/>
  <c r="J426" i="8"/>
  <c r="K425" i="8"/>
  <c r="J425" i="8"/>
  <c r="K424" i="8"/>
  <c r="J424" i="8"/>
  <c r="L424" i="8" s="1"/>
  <c r="M424" i="8" s="1"/>
  <c r="K423" i="8"/>
  <c r="J423" i="8"/>
  <c r="L423" i="8" s="1"/>
  <c r="M423" i="8" s="1"/>
  <c r="K422" i="8"/>
  <c r="J422" i="8"/>
  <c r="K421" i="8"/>
  <c r="N421" i="8" s="1"/>
  <c r="J421" i="8"/>
  <c r="K420" i="8"/>
  <c r="J420" i="8"/>
  <c r="L420" i="8" s="1"/>
  <c r="M420" i="8" s="1"/>
  <c r="K419" i="8"/>
  <c r="J419" i="8"/>
  <c r="K418" i="8"/>
  <c r="N418" i="8" s="1"/>
  <c r="J418" i="8"/>
  <c r="K417" i="8"/>
  <c r="J417" i="8"/>
  <c r="K416" i="8"/>
  <c r="J416" i="8"/>
  <c r="L416" i="8" s="1"/>
  <c r="M416" i="8" s="1"/>
  <c r="K415" i="8"/>
  <c r="J415" i="8"/>
  <c r="L415" i="8" s="1"/>
  <c r="M415" i="8" s="1"/>
  <c r="K414" i="8"/>
  <c r="N414" i="8" s="1"/>
  <c r="J414" i="8"/>
  <c r="K413" i="8"/>
  <c r="J413" i="8"/>
  <c r="K412" i="8"/>
  <c r="J412" i="8"/>
  <c r="L412" i="8" s="1"/>
  <c r="M412" i="8" s="1"/>
  <c r="K411" i="8"/>
  <c r="J411" i="8"/>
  <c r="L411" i="8" s="1"/>
  <c r="M411" i="8" s="1"/>
  <c r="K410" i="8"/>
  <c r="J410" i="8"/>
  <c r="K409" i="8"/>
  <c r="N409" i="8" s="1"/>
  <c r="J409" i="8"/>
  <c r="K408" i="8"/>
  <c r="J408" i="8"/>
  <c r="L408" i="8" s="1"/>
  <c r="M408" i="8" s="1"/>
  <c r="K407" i="8"/>
  <c r="J407" i="8"/>
  <c r="K406" i="8"/>
  <c r="N406" i="8" s="1"/>
  <c r="J406" i="8"/>
  <c r="K405" i="8"/>
  <c r="N405" i="8" s="1"/>
  <c r="J405" i="8"/>
  <c r="K404" i="8"/>
  <c r="J404" i="8"/>
  <c r="L404" i="8" s="1"/>
  <c r="M404" i="8" s="1"/>
  <c r="K403" i="8"/>
  <c r="J403" i="8"/>
  <c r="L403" i="8" s="1"/>
  <c r="M403" i="8" s="1"/>
  <c r="K402" i="8"/>
  <c r="J402" i="8"/>
  <c r="K401" i="8"/>
  <c r="N401" i="8" s="1"/>
  <c r="J401" i="8"/>
  <c r="K400" i="8"/>
  <c r="J400" i="8"/>
  <c r="L400" i="8" s="1"/>
  <c r="M400" i="8" s="1"/>
  <c r="K399" i="8"/>
  <c r="J399" i="8"/>
  <c r="L399" i="8" s="1"/>
  <c r="M399" i="8" s="1"/>
  <c r="K398" i="8"/>
  <c r="N398" i="8" s="1"/>
  <c r="J398" i="8"/>
  <c r="K397" i="8"/>
  <c r="N397" i="8" s="1"/>
  <c r="J397" i="8"/>
  <c r="K396" i="8"/>
  <c r="J396" i="8"/>
  <c r="L396" i="8" s="1"/>
  <c r="M396" i="8" s="1"/>
  <c r="K395" i="8"/>
  <c r="J395" i="8"/>
  <c r="L395" i="8" s="1"/>
  <c r="M395" i="8" s="1"/>
  <c r="K394" i="8"/>
  <c r="J394" i="8"/>
  <c r="K393" i="8"/>
  <c r="N393" i="8" s="1"/>
  <c r="J393" i="8"/>
  <c r="K392" i="8"/>
  <c r="J392" i="8"/>
  <c r="K391" i="8"/>
  <c r="J391" i="8"/>
  <c r="L391" i="8" s="1"/>
  <c r="M391" i="8" s="1"/>
  <c r="K390" i="8"/>
  <c r="J390" i="8"/>
  <c r="K389" i="8"/>
  <c r="N389" i="8" s="1"/>
  <c r="J389" i="8"/>
  <c r="K388" i="8"/>
  <c r="J388" i="8"/>
  <c r="K387" i="8"/>
  <c r="J387" i="8"/>
  <c r="L387" i="8" s="1"/>
  <c r="M387" i="8" s="1"/>
  <c r="K386" i="8"/>
  <c r="J386" i="8"/>
  <c r="K385" i="8"/>
  <c r="N385" i="8" s="1"/>
  <c r="J385" i="8"/>
  <c r="K384" i="8"/>
  <c r="J384" i="8"/>
  <c r="K383" i="8"/>
  <c r="J383" i="8"/>
  <c r="K382" i="8"/>
  <c r="N382" i="8" s="1"/>
  <c r="J382" i="8"/>
  <c r="K381" i="8"/>
  <c r="J381" i="8"/>
  <c r="K380" i="8"/>
  <c r="J380" i="8"/>
  <c r="L380" i="8" s="1"/>
  <c r="M380" i="8" s="1"/>
  <c r="K379" i="8"/>
  <c r="J379" i="8"/>
  <c r="L379" i="8" s="1"/>
  <c r="M379" i="8" s="1"/>
  <c r="K378" i="8"/>
  <c r="J378" i="8"/>
  <c r="K377" i="8"/>
  <c r="N377" i="8" s="1"/>
  <c r="J377" i="8"/>
  <c r="K376" i="8"/>
  <c r="J376" i="8"/>
  <c r="K375" i="8"/>
  <c r="J375" i="8"/>
  <c r="L375" i="8" s="1"/>
  <c r="M375" i="8" s="1"/>
  <c r="K374" i="8"/>
  <c r="J374" i="8"/>
  <c r="K373" i="8"/>
  <c r="J373" i="8"/>
  <c r="K372" i="8"/>
  <c r="J372" i="8"/>
  <c r="K371" i="8"/>
  <c r="J371" i="8"/>
  <c r="L371" i="8" s="1"/>
  <c r="M371" i="8" s="1"/>
  <c r="K370" i="8"/>
  <c r="J370" i="8"/>
  <c r="K369" i="8"/>
  <c r="N369" i="8" s="1"/>
  <c r="J369" i="8"/>
  <c r="K368" i="8"/>
  <c r="J368" i="8"/>
  <c r="K367" i="8"/>
  <c r="J367" i="8"/>
  <c r="K366" i="8"/>
  <c r="N366" i="8" s="1"/>
  <c r="J366" i="8"/>
  <c r="K365" i="8"/>
  <c r="J365" i="8"/>
  <c r="K364" i="8"/>
  <c r="J364" i="8"/>
  <c r="L364" i="8" s="1"/>
  <c r="M364" i="8" s="1"/>
  <c r="K363" i="8"/>
  <c r="J363" i="8"/>
  <c r="L363" i="8" s="1"/>
  <c r="M363" i="8" s="1"/>
  <c r="K362" i="8"/>
  <c r="J362" i="8"/>
  <c r="K361" i="8"/>
  <c r="N361" i="8" s="1"/>
  <c r="J361" i="8"/>
  <c r="K360" i="8"/>
  <c r="J360" i="8"/>
  <c r="L360" i="8" s="1"/>
  <c r="M360" i="8" s="1"/>
  <c r="K359" i="8"/>
  <c r="J359" i="8"/>
  <c r="K358" i="8"/>
  <c r="N358" i="8" s="1"/>
  <c r="J358" i="8"/>
  <c r="K357" i="8"/>
  <c r="J357" i="8"/>
  <c r="K356" i="8"/>
  <c r="J356" i="8"/>
  <c r="L356" i="8" s="1"/>
  <c r="M356" i="8" s="1"/>
  <c r="K355" i="8"/>
  <c r="J355" i="8"/>
  <c r="L355" i="8" s="1"/>
  <c r="M355" i="8" s="1"/>
  <c r="K354" i="8"/>
  <c r="J354" i="8"/>
  <c r="K353" i="8"/>
  <c r="N353" i="8" s="1"/>
  <c r="J353" i="8"/>
  <c r="K352" i="8"/>
  <c r="J352" i="8"/>
  <c r="K351" i="8"/>
  <c r="J351" i="8"/>
  <c r="K350" i="8"/>
  <c r="N350" i="8" s="1"/>
  <c r="J350" i="8"/>
  <c r="K349" i="8"/>
  <c r="J349" i="8"/>
  <c r="K348" i="8"/>
  <c r="J348" i="8"/>
  <c r="L348" i="8" s="1"/>
  <c r="M348" i="8" s="1"/>
  <c r="K347" i="8"/>
  <c r="J347" i="8"/>
  <c r="L347" i="8" s="1"/>
  <c r="M347" i="8" s="1"/>
  <c r="K346" i="8"/>
  <c r="J346" i="8"/>
  <c r="K345" i="8"/>
  <c r="N345" i="8" s="1"/>
  <c r="J345" i="8"/>
  <c r="K344" i="8"/>
  <c r="J344" i="8"/>
  <c r="K343" i="8"/>
  <c r="J343" i="8"/>
  <c r="K342" i="8"/>
  <c r="N342" i="8" s="1"/>
  <c r="J342" i="8"/>
  <c r="K341" i="8"/>
  <c r="J341" i="8"/>
  <c r="K340" i="8"/>
  <c r="J340" i="8"/>
  <c r="L340" i="8" s="1"/>
  <c r="M340" i="8" s="1"/>
  <c r="K339" i="8"/>
  <c r="J339" i="8"/>
  <c r="L339" i="8" s="1"/>
  <c r="M339" i="8" s="1"/>
  <c r="K338" i="8"/>
  <c r="J338" i="8"/>
  <c r="K337" i="8"/>
  <c r="N337" i="8" s="1"/>
  <c r="J337" i="8"/>
  <c r="K336" i="8"/>
  <c r="J336" i="8"/>
  <c r="L336" i="8" s="1"/>
  <c r="M336" i="8" s="1"/>
  <c r="K335" i="8"/>
  <c r="J335" i="8"/>
  <c r="K334" i="8"/>
  <c r="N334" i="8" s="1"/>
  <c r="J334" i="8"/>
  <c r="K333" i="8"/>
  <c r="J333" i="8"/>
  <c r="K332" i="8"/>
  <c r="J332" i="8"/>
  <c r="K331" i="8"/>
  <c r="J331" i="8"/>
  <c r="L331" i="8" s="1"/>
  <c r="M331" i="8" s="1"/>
  <c r="K330" i="8"/>
  <c r="J330" i="8"/>
  <c r="K329" i="8"/>
  <c r="N329" i="8" s="1"/>
  <c r="J329" i="8"/>
  <c r="K328" i="8"/>
  <c r="J328" i="8"/>
  <c r="K327" i="8"/>
  <c r="J327" i="8"/>
  <c r="K326" i="8"/>
  <c r="N326" i="8" s="1"/>
  <c r="J326" i="8"/>
  <c r="K325" i="8"/>
  <c r="J325" i="8"/>
  <c r="K324" i="8"/>
  <c r="J324" i="8"/>
  <c r="L324" i="8" s="1"/>
  <c r="M324" i="8" s="1"/>
  <c r="K323" i="8"/>
  <c r="J323" i="8"/>
  <c r="L323" i="8" s="1"/>
  <c r="M323" i="8" s="1"/>
  <c r="K322" i="8"/>
  <c r="J322" i="8"/>
  <c r="K321" i="8"/>
  <c r="N321" i="8" s="1"/>
  <c r="J321" i="8"/>
  <c r="K320" i="8"/>
  <c r="J320" i="8"/>
  <c r="K319" i="8"/>
  <c r="J319" i="8"/>
  <c r="K318" i="8"/>
  <c r="L318" i="8" s="1"/>
  <c r="M318" i="8" s="1"/>
  <c r="J318" i="8"/>
  <c r="K317" i="8"/>
  <c r="J317" i="8"/>
  <c r="K316" i="8"/>
  <c r="J316" i="8"/>
  <c r="L316" i="8" s="1"/>
  <c r="M316" i="8" s="1"/>
  <c r="K315" i="8"/>
  <c r="J315" i="8"/>
  <c r="L315" i="8" s="1"/>
  <c r="M315" i="8" s="1"/>
  <c r="K314" i="8"/>
  <c r="J314" i="8"/>
  <c r="K313" i="8"/>
  <c r="N313" i="8" s="1"/>
  <c r="J313" i="8"/>
  <c r="K312" i="8"/>
  <c r="J312" i="8"/>
  <c r="K311" i="8"/>
  <c r="J311" i="8"/>
  <c r="K310" i="8"/>
  <c r="L310" i="8" s="1"/>
  <c r="M310" i="8" s="1"/>
  <c r="J310" i="8"/>
  <c r="K309" i="8"/>
  <c r="J309" i="8"/>
  <c r="K308" i="8"/>
  <c r="J308" i="8"/>
  <c r="L308" i="8" s="1"/>
  <c r="M308" i="8" s="1"/>
  <c r="K307" i="8"/>
  <c r="J307" i="8"/>
  <c r="L307" i="8" s="1"/>
  <c r="M307" i="8" s="1"/>
  <c r="K306" i="8"/>
  <c r="J306" i="8"/>
  <c r="K305" i="8"/>
  <c r="N305" i="8" s="1"/>
  <c r="J305" i="8"/>
  <c r="K304" i="8"/>
  <c r="J304" i="8"/>
  <c r="K303" i="8"/>
  <c r="J303" i="8"/>
  <c r="K302" i="8"/>
  <c r="L302" i="8" s="1"/>
  <c r="M302" i="8" s="1"/>
  <c r="J302" i="8"/>
  <c r="K301" i="8"/>
  <c r="J301" i="8"/>
  <c r="K300" i="8"/>
  <c r="J300" i="8"/>
  <c r="L300" i="8" s="1"/>
  <c r="M300" i="8" s="1"/>
  <c r="K299" i="8"/>
  <c r="J299" i="8"/>
  <c r="L299" i="8" s="1"/>
  <c r="M299" i="8" s="1"/>
  <c r="K298" i="8"/>
  <c r="J298" i="8"/>
  <c r="K297" i="8"/>
  <c r="N297" i="8" s="1"/>
  <c r="J297" i="8"/>
  <c r="K296" i="8"/>
  <c r="J296" i="8"/>
  <c r="K295" i="8"/>
  <c r="J295" i="8"/>
  <c r="K294" i="8"/>
  <c r="N294" i="8" s="1"/>
  <c r="J294" i="8"/>
  <c r="K293" i="8"/>
  <c r="J293" i="8"/>
  <c r="K292" i="8"/>
  <c r="J292" i="8"/>
  <c r="K291" i="8"/>
  <c r="J291" i="8"/>
  <c r="L291" i="8" s="1"/>
  <c r="M291" i="8" s="1"/>
  <c r="K290" i="8"/>
  <c r="J290" i="8"/>
  <c r="K289" i="8"/>
  <c r="N289" i="8" s="1"/>
  <c r="J289" i="8"/>
  <c r="K288" i="8"/>
  <c r="J288" i="8"/>
  <c r="K287" i="8"/>
  <c r="J287" i="8"/>
  <c r="K286" i="8"/>
  <c r="N286" i="8" s="1"/>
  <c r="J286" i="8"/>
  <c r="K285" i="8"/>
  <c r="J285" i="8"/>
  <c r="K284" i="8"/>
  <c r="J284" i="8"/>
  <c r="K283" i="8"/>
  <c r="J283" i="8"/>
  <c r="L283" i="8" s="1"/>
  <c r="M283" i="8" s="1"/>
  <c r="K282" i="8"/>
  <c r="J282" i="8"/>
  <c r="K281" i="8"/>
  <c r="N281" i="8" s="1"/>
  <c r="J281" i="8"/>
  <c r="K280" i="8"/>
  <c r="J280" i="8"/>
  <c r="K279" i="8"/>
  <c r="J279" i="8"/>
  <c r="K278" i="8"/>
  <c r="N278" i="8" s="1"/>
  <c r="J278" i="8"/>
  <c r="K277" i="8"/>
  <c r="J277" i="8"/>
  <c r="K276" i="8"/>
  <c r="J276" i="8"/>
  <c r="K275" i="8"/>
  <c r="J275" i="8"/>
  <c r="L275" i="8" s="1"/>
  <c r="M275" i="8" s="1"/>
  <c r="K274" i="8"/>
  <c r="J274" i="8"/>
  <c r="K273" i="8"/>
  <c r="N273" i="8" s="1"/>
  <c r="J273" i="8"/>
  <c r="K272" i="8"/>
  <c r="J272" i="8"/>
  <c r="K271" i="8"/>
  <c r="J271" i="8"/>
  <c r="K270" i="8"/>
  <c r="N270" i="8" s="1"/>
  <c r="J270" i="8"/>
  <c r="K269" i="8"/>
  <c r="J269" i="8"/>
  <c r="K268" i="8"/>
  <c r="J268" i="8"/>
  <c r="K267" i="8"/>
  <c r="J267" i="8"/>
  <c r="L267" i="8" s="1"/>
  <c r="M267" i="8" s="1"/>
  <c r="K266" i="8"/>
  <c r="J266" i="8"/>
  <c r="K265" i="8"/>
  <c r="N265" i="8" s="1"/>
  <c r="J265" i="8"/>
  <c r="K264" i="8"/>
  <c r="J264" i="8"/>
  <c r="K263" i="8"/>
  <c r="J263" i="8"/>
  <c r="K262" i="8"/>
  <c r="N262" i="8" s="1"/>
  <c r="J262" i="8"/>
  <c r="K261" i="8"/>
  <c r="J261" i="8"/>
  <c r="K260" i="8"/>
  <c r="J260" i="8"/>
  <c r="K259" i="8"/>
  <c r="J259" i="8"/>
  <c r="K258" i="8"/>
  <c r="N258" i="8" s="1"/>
  <c r="J258" i="8"/>
  <c r="K257" i="8"/>
  <c r="J257" i="8"/>
  <c r="K256" i="8"/>
  <c r="J256" i="8"/>
  <c r="K255" i="8"/>
  <c r="J255" i="8"/>
  <c r="K254" i="8"/>
  <c r="N254" i="8" s="1"/>
  <c r="J254" i="8"/>
  <c r="K253" i="8"/>
  <c r="J253" i="8"/>
  <c r="K252" i="8"/>
  <c r="J252" i="8"/>
  <c r="K251" i="8"/>
  <c r="J251" i="8"/>
  <c r="L251" i="8" s="1"/>
  <c r="M251" i="8" s="1"/>
  <c r="K250" i="8"/>
  <c r="J250" i="8"/>
  <c r="K249" i="8"/>
  <c r="N249" i="8" s="1"/>
  <c r="J249" i="8"/>
  <c r="K248" i="8"/>
  <c r="J248" i="8"/>
  <c r="K247" i="8"/>
  <c r="J247" i="8"/>
  <c r="K246" i="8"/>
  <c r="N246" i="8" s="1"/>
  <c r="J246" i="8"/>
  <c r="K245" i="8"/>
  <c r="J245" i="8"/>
  <c r="K244" i="8"/>
  <c r="J244" i="8"/>
  <c r="L244" i="8" s="1"/>
  <c r="M244" i="8" s="1"/>
  <c r="K243" i="8"/>
  <c r="J243" i="8"/>
  <c r="L243" i="8" s="1"/>
  <c r="M243" i="8" s="1"/>
  <c r="K242" i="8"/>
  <c r="J242" i="8"/>
  <c r="K241" i="8"/>
  <c r="N241" i="8" s="1"/>
  <c r="J241" i="8"/>
  <c r="K240" i="8"/>
  <c r="J240" i="8"/>
  <c r="L240" i="8" s="1"/>
  <c r="M240" i="8" s="1"/>
  <c r="K239" i="8"/>
  <c r="J239" i="8"/>
  <c r="K238" i="8"/>
  <c r="N238" i="8" s="1"/>
  <c r="J238" i="8"/>
  <c r="K237" i="8"/>
  <c r="J237" i="8"/>
  <c r="K236" i="8"/>
  <c r="J236" i="8"/>
  <c r="L236" i="8" s="1"/>
  <c r="M236" i="8" s="1"/>
  <c r="K235" i="8"/>
  <c r="J235" i="8"/>
  <c r="L235" i="8" s="1"/>
  <c r="M235" i="8" s="1"/>
  <c r="K234" i="8"/>
  <c r="J234" i="8"/>
  <c r="K233" i="8"/>
  <c r="N233" i="8" s="1"/>
  <c r="J233" i="8"/>
  <c r="K232" i="8"/>
  <c r="J232" i="8"/>
  <c r="L232" i="8" s="1"/>
  <c r="M232" i="8" s="1"/>
  <c r="K231" i="8"/>
  <c r="J231" i="8"/>
  <c r="K230" i="8"/>
  <c r="N230" i="8" s="1"/>
  <c r="J230" i="8"/>
  <c r="K229" i="8"/>
  <c r="J229" i="8"/>
  <c r="K228" i="8"/>
  <c r="J228" i="8"/>
  <c r="L228" i="8" s="1"/>
  <c r="M228" i="8" s="1"/>
  <c r="K227" i="8"/>
  <c r="J227" i="8"/>
  <c r="L227" i="8" s="1"/>
  <c r="M227" i="8" s="1"/>
  <c r="K226" i="8"/>
  <c r="J226" i="8"/>
  <c r="K225" i="8"/>
  <c r="N225" i="8" s="1"/>
  <c r="J225" i="8"/>
  <c r="K224" i="8"/>
  <c r="J224" i="8"/>
  <c r="K223" i="8"/>
  <c r="J223" i="8"/>
  <c r="L223" i="8" s="1"/>
  <c r="M223" i="8" s="1"/>
  <c r="K222" i="8"/>
  <c r="J222" i="8"/>
  <c r="K221" i="8"/>
  <c r="N221" i="8" s="1"/>
  <c r="J221" i="8"/>
  <c r="K220" i="8"/>
  <c r="J220" i="8"/>
  <c r="K219" i="8"/>
  <c r="J219" i="8"/>
  <c r="L219" i="8" s="1"/>
  <c r="M219" i="8" s="1"/>
  <c r="K218" i="8"/>
  <c r="J218" i="8"/>
  <c r="K217" i="8"/>
  <c r="N217" i="8" s="1"/>
  <c r="J217" i="8"/>
  <c r="K216" i="8"/>
  <c r="J216" i="8"/>
  <c r="K215" i="8"/>
  <c r="J215" i="8"/>
  <c r="K214" i="8"/>
  <c r="N214" i="8" s="1"/>
  <c r="J214" i="8"/>
  <c r="K213" i="8"/>
  <c r="J213" i="8"/>
  <c r="K212" i="8"/>
  <c r="J212" i="8"/>
  <c r="L212" i="8" s="1"/>
  <c r="M212" i="8" s="1"/>
  <c r="K211" i="8"/>
  <c r="J211" i="8"/>
  <c r="L211" i="8" s="1"/>
  <c r="M211" i="8" s="1"/>
  <c r="K210" i="8"/>
  <c r="J210" i="8"/>
  <c r="K209" i="8"/>
  <c r="N209" i="8" s="1"/>
  <c r="J209" i="8"/>
  <c r="K208" i="8"/>
  <c r="J208" i="8"/>
  <c r="K207" i="8"/>
  <c r="J207" i="8"/>
  <c r="K206" i="8"/>
  <c r="N206" i="8" s="1"/>
  <c r="J206" i="8"/>
  <c r="K205" i="8"/>
  <c r="J205" i="8"/>
  <c r="K204" i="8"/>
  <c r="J204" i="8"/>
  <c r="K203" i="8"/>
  <c r="J203" i="8"/>
  <c r="K202" i="8"/>
  <c r="N202" i="8" s="1"/>
  <c r="J202" i="8"/>
  <c r="K201" i="8"/>
  <c r="J201" i="8"/>
  <c r="K200" i="8"/>
  <c r="J200" i="8"/>
  <c r="K199" i="8"/>
  <c r="J199" i="8"/>
  <c r="K198" i="8"/>
  <c r="N198" i="8" s="1"/>
  <c r="J198" i="8"/>
  <c r="K197" i="8"/>
  <c r="J197" i="8"/>
  <c r="K196" i="8"/>
  <c r="J196" i="8"/>
  <c r="K195" i="8"/>
  <c r="J195" i="8"/>
  <c r="L195" i="8" s="1"/>
  <c r="M195" i="8" s="1"/>
  <c r="K194" i="8"/>
  <c r="J194" i="8"/>
  <c r="K193" i="8"/>
  <c r="N193" i="8" s="1"/>
  <c r="J193" i="8"/>
  <c r="K192" i="8"/>
  <c r="J192" i="8"/>
  <c r="K191" i="8"/>
  <c r="J191" i="8"/>
  <c r="K190" i="8"/>
  <c r="N190" i="8" s="1"/>
  <c r="J190" i="8"/>
  <c r="K189" i="8"/>
  <c r="J189" i="8"/>
  <c r="K188" i="8"/>
  <c r="J188" i="8"/>
  <c r="K187" i="8"/>
  <c r="J187" i="8"/>
  <c r="K186" i="8"/>
  <c r="N186" i="8" s="1"/>
  <c r="J186" i="8"/>
  <c r="K185" i="8"/>
  <c r="J185" i="8"/>
  <c r="K184" i="8"/>
  <c r="J184" i="8"/>
  <c r="K183" i="8"/>
  <c r="J183" i="8"/>
  <c r="K182" i="8"/>
  <c r="N182" i="8" s="1"/>
  <c r="J182" i="8"/>
  <c r="K181" i="8"/>
  <c r="J181" i="8"/>
  <c r="K180" i="8"/>
  <c r="J180" i="8"/>
  <c r="K179" i="8"/>
  <c r="J179" i="8"/>
  <c r="K178" i="8"/>
  <c r="J178" i="8"/>
  <c r="K177" i="8"/>
  <c r="J177" i="8"/>
  <c r="K176" i="8"/>
  <c r="J176" i="8"/>
  <c r="L176" i="8" s="1"/>
  <c r="M176" i="8" s="1"/>
  <c r="K175" i="8"/>
  <c r="J175" i="8"/>
  <c r="L175" i="8" s="1"/>
  <c r="M175" i="8" s="1"/>
  <c r="K174" i="8"/>
  <c r="J174" i="8"/>
  <c r="K173" i="8"/>
  <c r="N173" i="8" s="1"/>
  <c r="J173" i="8"/>
  <c r="K172" i="8"/>
  <c r="J172" i="8"/>
  <c r="K171" i="8"/>
  <c r="J171" i="8"/>
  <c r="K170" i="8"/>
  <c r="J170" i="8"/>
  <c r="K169" i="8"/>
  <c r="J169" i="8"/>
  <c r="K168" i="8"/>
  <c r="J168" i="8"/>
  <c r="L168" i="8" s="1"/>
  <c r="M168" i="8" s="1"/>
  <c r="K167" i="8"/>
  <c r="J167" i="8"/>
  <c r="L167" i="8" s="1"/>
  <c r="M167" i="8" s="1"/>
  <c r="K166" i="8"/>
  <c r="J166" i="8"/>
  <c r="K165" i="8"/>
  <c r="N165" i="8" s="1"/>
  <c r="J165" i="8"/>
  <c r="K164" i="8"/>
  <c r="J164" i="8"/>
  <c r="K163" i="8"/>
  <c r="J163" i="8"/>
  <c r="K162" i="8"/>
  <c r="J162" i="8"/>
  <c r="K161" i="8"/>
  <c r="J161" i="8"/>
  <c r="K160" i="8"/>
  <c r="J160" i="8"/>
  <c r="L160" i="8" s="1"/>
  <c r="M160" i="8" s="1"/>
  <c r="K159" i="8"/>
  <c r="J159" i="8"/>
  <c r="L159" i="8" s="1"/>
  <c r="M159" i="8" s="1"/>
  <c r="K158" i="8"/>
  <c r="J158" i="8"/>
  <c r="K157" i="8"/>
  <c r="N157" i="8" s="1"/>
  <c r="J157" i="8"/>
  <c r="K156" i="8"/>
  <c r="J156" i="8"/>
  <c r="L156" i="8" s="1"/>
  <c r="M156" i="8" s="1"/>
  <c r="K155" i="8"/>
  <c r="J155" i="8"/>
  <c r="L155" i="8" s="1"/>
  <c r="M155" i="8" s="1"/>
  <c r="K154" i="8"/>
  <c r="J154" i="8"/>
  <c r="K153" i="8"/>
  <c r="N153" i="8" s="1"/>
  <c r="J153" i="8"/>
  <c r="K152" i="8"/>
  <c r="J152" i="8"/>
  <c r="L152" i="8" s="1"/>
  <c r="M152" i="8" s="1"/>
  <c r="K151" i="8"/>
  <c r="J151" i="8"/>
  <c r="L151" i="8" s="1"/>
  <c r="M151" i="8" s="1"/>
  <c r="K150" i="8"/>
  <c r="J150" i="8"/>
  <c r="K149" i="8"/>
  <c r="N149" i="8" s="1"/>
  <c r="J149" i="8"/>
  <c r="K148" i="8"/>
  <c r="J148" i="8"/>
  <c r="L148" i="8" s="1"/>
  <c r="M148" i="8" s="1"/>
  <c r="K147" i="8"/>
  <c r="J147" i="8"/>
  <c r="L147" i="8" s="1"/>
  <c r="M147" i="8" s="1"/>
  <c r="K146" i="8"/>
  <c r="J146" i="8"/>
  <c r="K145" i="8"/>
  <c r="J145" i="8"/>
  <c r="K144" i="8"/>
  <c r="J144" i="8"/>
  <c r="L144" i="8" s="1"/>
  <c r="M144" i="8" s="1"/>
  <c r="K143" i="8"/>
  <c r="J143" i="8"/>
  <c r="L143" i="8" s="1"/>
  <c r="M143" i="8" s="1"/>
  <c r="K142" i="8"/>
  <c r="J142" i="8"/>
  <c r="K141" i="8"/>
  <c r="N141" i="8" s="1"/>
  <c r="J141" i="8"/>
  <c r="K140" i="8"/>
  <c r="J140" i="8"/>
  <c r="K139" i="8"/>
  <c r="J139" i="8"/>
  <c r="L139" i="8" s="1"/>
  <c r="M139" i="8" s="1"/>
  <c r="K138" i="8"/>
  <c r="J138" i="8"/>
  <c r="K137" i="8"/>
  <c r="N137" i="8" s="1"/>
  <c r="J137" i="8"/>
  <c r="K136" i="8"/>
  <c r="J136" i="8"/>
  <c r="K135" i="8"/>
  <c r="J135" i="8"/>
  <c r="K134" i="8"/>
  <c r="J134" i="8"/>
  <c r="K133" i="8"/>
  <c r="J133" i="8"/>
  <c r="K132" i="8"/>
  <c r="J132" i="8"/>
  <c r="L132" i="8" s="1"/>
  <c r="M132" i="8" s="1"/>
  <c r="K131" i="8"/>
  <c r="J131" i="8"/>
  <c r="L131" i="8" s="1"/>
  <c r="M131" i="8" s="1"/>
  <c r="K130" i="8"/>
  <c r="J130" i="8"/>
  <c r="K129" i="8"/>
  <c r="N129" i="8" s="1"/>
  <c r="J129" i="8"/>
  <c r="K128" i="8"/>
  <c r="J128" i="8"/>
  <c r="K127" i="8"/>
  <c r="J127" i="8"/>
  <c r="K126" i="8"/>
  <c r="J126" i="8"/>
  <c r="K125" i="8"/>
  <c r="J125" i="8"/>
  <c r="K124" i="8"/>
  <c r="J124" i="8"/>
  <c r="L124" i="8" s="1"/>
  <c r="M124" i="8" s="1"/>
  <c r="K123" i="8"/>
  <c r="J123" i="8"/>
  <c r="L123" i="8" s="1"/>
  <c r="M123" i="8" s="1"/>
  <c r="K122" i="8"/>
  <c r="J122" i="8"/>
  <c r="K121" i="8"/>
  <c r="N121" i="8" s="1"/>
  <c r="J121" i="8"/>
  <c r="K120" i="8"/>
  <c r="J120" i="8"/>
  <c r="K119" i="8"/>
  <c r="J119" i="8"/>
  <c r="K118" i="8"/>
  <c r="J118" i="8"/>
  <c r="K117" i="8"/>
  <c r="J117" i="8"/>
  <c r="K116" i="8"/>
  <c r="J116" i="8"/>
  <c r="L116" i="8" s="1"/>
  <c r="M116" i="8" s="1"/>
  <c r="K115" i="8"/>
  <c r="J115" i="8"/>
  <c r="L115" i="8" s="1"/>
  <c r="M115" i="8" s="1"/>
  <c r="K114" i="8"/>
  <c r="J114" i="8"/>
  <c r="K113" i="8"/>
  <c r="N113" i="8" s="1"/>
  <c r="J113" i="8"/>
  <c r="K112" i="8"/>
  <c r="J112" i="8"/>
  <c r="K111" i="8"/>
  <c r="J111" i="8"/>
  <c r="K110" i="8"/>
  <c r="J110" i="8"/>
  <c r="K109" i="8"/>
  <c r="J109" i="8"/>
  <c r="K108" i="8"/>
  <c r="J108" i="8"/>
  <c r="L108" i="8" s="1"/>
  <c r="M108" i="8" s="1"/>
  <c r="K107" i="8"/>
  <c r="J107" i="8"/>
  <c r="L107" i="8" s="1"/>
  <c r="M107" i="8" s="1"/>
  <c r="K106" i="8"/>
  <c r="J106" i="8"/>
  <c r="K105" i="8"/>
  <c r="N105" i="8" s="1"/>
  <c r="J105" i="8"/>
  <c r="K104" i="8"/>
  <c r="J104" i="8"/>
  <c r="K103" i="8"/>
  <c r="J103" i="8"/>
  <c r="K102" i="8"/>
  <c r="J102" i="8"/>
  <c r="K101" i="8"/>
  <c r="J101" i="8"/>
  <c r="K100" i="8"/>
  <c r="J100" i="8"/>
  <c r="L100" i="8" s="1"/>
  <c r="M100" i="8" s="1"/>
  <c r="K99" i="8"/>
  <c r="J99" i="8"/>
  <c r="L99" i="8" s="1"/>
  <c r="M99" i="8" s="1"/>
  <c r="K98" i="8"/>
  <c r="J98" i="8"/>
  <c r="K97" i="8"/>
  <c r="N97" i="8" s="1"/>
  <c r="J97" i="8"/>
  <c r="K96" i="8"/>
  <c r="J96" i="8"/>
  <c r="K95" i="8"/>
  <c r="J95" i="8"/>
  <c r="K94" i="8"/>
  <c r="J94" i="8"/>
  <c r="K93" i="8"/>
  <c r="J93" i="8"/>
  <c r="K92" i="8"/>
  <c r="J92" i="8"/>
  <c r="L92" i="8" s="1"/>
  <c r="M92" i="8" s="1"/>
  <c r="K91" i="8"/>
  <c r="J91" i="8"/>
  <c r="L91" i="8" s="1"/>
  <c r="M91" i="8" s="1"/>
  <c r="K90" i="8"/>
  <c r="J90" i="8"/>
  <c r="K89" i="8"/>
  <c r="N89" i="8" s="1"/>
  <c r="J89" i="8"/>
  <c r="K88" i="8"/>
  <c r="J88" i="8"/>
  <c r="K87" i="8"/>
  <c r="J87" i="8"/>
  <c r="K86" i="8"/>
  <c r="J86" i="8"/>
  <c r="K85" i="8"/>
  <c r="J85" i="8"/>
  <c r="K84" i="8"/>
  <c r="J84" i="8"/>
  <c r="L84" i="8" s="1"/>
  <c r="M84" i="8" s="1"/>
  <c r="K83" i="8"/>
  <c r="J83" i="8"/>
  <c r="L83" i="8" s="1"/>
  <c r="M83" i="8" s="1"/>
  <c r="K82" i="8"/>
  <c r="J82" i="8"/>
  <c r="K81" i="8"/>
  <c r="N81" i="8" s="1"/>
  <c r="J81" i="8"/>
  <c r="K80" i="8"/>
  <c r="J80" i="8"/>
  <c r="K79" i="8"/>
  <c r="J79" i="8"/>
  <c r="K78" i="8"/>
  <c r="J78" i="8"/>
  <c r="K77" i="8"/>
  <c r="J77" i="8"/>
  <c r="K76" i="8"/>
  <c r="J76" i="8"/>
  <c r="L76" i="8" s="1"/>
  <c r="M76" i="8" s="1"/>
  <c r="K75" i="8"/>
  <c r="J75" i="8"/>
  <c r="L75" i="8" s="1"/>
  <c r="M75" i="8" s="1"/>
  <c r="K74" i="8"/>
  <c r="J74" i="8"/>
  <c r="K73" i="8"/>
  <c r="N73" i="8" s="1"/>
  <c r="J73" i="8"/>
  <c r="K72" i="8"/>
  <c r="J72" i="8"/>
  <c r="K71" i="8"/>
  <c r="J71" i="8"/>
  <c r="K70" i="8"/>
  <c r="J70" i="8"/>
  <c r="K69" i="8"/>
  <c r="J69" i="8"/>
  <c r="K68" i="8"/>
  <c r="J68" i="8"/>
  <c r="L68" i="8" s="1"/>
  <c r="M68" i="8" s="1"/>
  <c r="K67" i="8"/>
  <c r="J67" i="8"/>
  <c r="L67" i="8" s="1"/>
  <c r="M67" i="8" s="1"/>
  <c r="K66" i="8"/>
  <c r="J66" i="8"/>
  <c r="K65" i="8"/>
  <c r="N65" i="8" s="1"/>
  <c r="J65" i="8"/>
  <c r="K64" i="8"/>
  <c r="J64" i="8"/>
  <c r="K63" i="8"/>
  <c r="J63" i="8"/>
  <c r="K62" i="8"/>
  <c r="J62" i="8"/>
  <c r="K61" i="8"/>
  <c r="J61" i="8"/>
  <c r="K60" i="8"/>
  <c r="J60" i="8"/>
  <c r="L60" i="8" s="1"/>
  <c r="M60" i="8" s="1"/>
  <c r="K59" i="8"/>
  <c r="J59" i="8"/>
  <c r="L59" i="8" s="1"/>
  <c r="M59" i="8" s="1"/>
  <c r="K58" i="8"/>
  <c r="J58" i="8"/>
  <c r="K57" i="8"/>
  <c r="N57" i="8" s="1"/>
  <c r="J57" i="8"/>
  <c r="K56" i="8"/>
  <c r="J56" i="8"/>
  <c r="K55" i="8"/>
  <c r="J55" i="8"/>
  <c r="K54" i="8"/>
  <c r="J54" i="8"/>
  <c r="K53" i="8"/>
  <c r="J53" i="8"/>
  <c r="K52" i="8"/>
  <c r="J52" i="8"/>
  <c r="L52" i="8" s="1"/>
  <c r="M52" i="8" s="1"/>
  <c r="K51" i="8"/>
  <c r="J51" i="8"/>
  <c r="L51" i="8" s="1"/>
  <c r="M51" i="8" s="1"/>
  <c r="K50" i="8"/>
  <c r="J50" i="8"/>
  <c r="K49" i="8"/>
  <c r="N49" i="8" s="1"/>
  <c r="J49" i="8"/>
  <c r="K48" i="8"/>
  <c r="J48" i="8"/>
  <c r="K47" i="8"/>
  <c r="J47" i="8"/>
  <c r="K46" i="8"/>
  <c r="J46" i="8"/>
  <c r="K45" i="8"/>
  <c r="J45" i="8"/>
  <c r="K44" i="8"/>
  <c r="J44" i="8"/>
  <c r="L44" i="8" s="1"/>
  <c r="M44" i="8" s="1"/>
  <c r="K43" i="8"/>
  <c r="J43" i="8"/>
  <c r="L43" i="8" s="1"/>
  <c r="M43" i="8" s="1"/>
  <c r="K42" i="8"/>
  <c r="J42" i="8"/>
  <c r="K41" i="8"/>
  <c r="N41" i="8" s="1"/>
  <c r="J41" i="8"/>
  <c r="K40" i="8"/>
  <c r="J40" i="8"/>
  <c r="K39" i="8"/>
  <c r="J39" i="8"/>
  <c r="K38" i="8"/>
  <c r="J38" i="8"/>
  <c r="K37" i="8"/>
  <c r="J37" i="8"/>
  <c r="K36" i="8"/>
  <c r="J36" i="8"/>
  <c r="L36" i="8" s="1"/>
  <c r="M36" i="8" s="1"/>
  <c r="K35" i="8"/>
  <c r="J35" i="8"/>
  <c r="L35" i="8" s="1"/>
  <c r="M35" i="8" s="1"/>
  <c r="K34" i="8"/>
  <c r="J34" i="8"/>
  <c r="K33" i="8"/>
  <c r="N33" i="8" s="1"/>
  <c r="J33" i="8"/>
  <c r="K32" i="8"/>
  <c r="J32" i="8"/>
  <c r="K31" i="8"/>
  <c r="J31" i="8"/>
  <c r="K30" i="8"/>
  <c r="J30" i="8"/>
  <c r="K29" i="8"/>
  <c r="J29" i="8"/>
  <c r="K28" i="8"/>
  <c r="J28" i="8"/>
  <c r="L28" i="8" s="1"/>
  <c r="M28" i="8" s="1"/>
  <c r="K27" i="8"/>
  <c r="J27" i="8"/>
  <c r="L27" i="8" s="1"/>
  <c r="M27" i="8" s="1"/>
  <c r="K26" i="8"/>
  <c r="J26" i="8"/>
  <c r="K25" i="8"/>
  <c r="N25" i="8" s="1"/>
  <c r="J25" i="8"/>
  <c r="K24" i="8"/>
  <c r="J24" i="8"/>
  <c r="K23" i="8"/>
  <c r="J23" i="8"/>
  <c r="K22" i="8"/>
  <c r="J22" i="8"/>
  <c r="K21" i="8"/>
  <c r="J21" i="8"/>
  <c r="K20" i="8"/>
  <c r="J20" i="8"/>
  <c r="L20" i="8" s="1"/>
  <c r="M20" i="8" s="1"/>
  <c r="K19" i="8"/>
  <c r="J19" i="8"/>
  <c r="L19" i="8" s="1"/>
  <c r="M19" i="8" s="1"/>
  <c r="K18" i="8"/>
  <c r="J18" i="8"/>
  <c r="K17" i="8"/>
  <c r="N17" i="8" s="1"/>
  <c r="J17" i="8"/>
  <c r="K16" i="8"/>
  <c r="J16" i="8"/>
  <c r="K15" i="8"/>
  <c r="J15" i="8"/>
  <c r="K14" i="8"/>
  <c r="J14" i="8"/>
  <c r="K13" i="8"/>
  <c r="J13" i="8"/>
  <c r="K12" i="8"/>
  <c r="J12" i="8"/>
  <c r="L12" i="8" s="1"/>
  <c r="M12" i="8" s="1"/>
  <c r="K11" i="8"/>
  <c r="J11" i="8"/>
  <c r="K10" i="8"/>
  <c r="J10" i="8"/>
  <c r="K4505" i="4"/>
  <c r="J4505" i="4"/>
  <c r="K4504" i="4"/>
  <c r="J4504" i="4"/>
  <c r="K4503" i="4"/>
  <c r="J4503" i="4"/>
  <c r="K4502" i="4"/>
  <c r="J4502" i="4"/>
  <c r="K4501" i="4"/>
  <c r="J4501" i="4"/>
  <c r="K4500" i="4"/>
  <c r="J4500" i="4"/>
  <c r="K4499" i="4"/>
  <c r="J4499" i="4"/>
  <c r="K4498" i="4"/>
  <c r="J4498" i="4"/>
  <c r="K4497" i="4"/>
  <c r="J4497" i="4"/>
  <c r="K4496" i="4"/>
  <c r="J4496" i="4"/>
  <c r="K4495" i="4"/>
  <c r="J4495" i="4"/>
  <c r="K4494" i="4"/>
  <c r="J4494" i="4"/>
  <c r="K4493" i="4"/>
  <c r="J4493" i="4"/>
  <c r="K4492" i="4"/>
  <c r="J4492" i="4"/>
  <c r="K4491" i="4"/>
  <c r="J4491" i="4"/>
  <c r="K4490" i="4"/>
  <c r="J4490" i="4"/>
  <c r="K4489" i="4"/>
  <c r="J4489" i="4"/>
  <c r="K4488" i="4"/>
  <c r="J4488" i="4"/>
  <c r="K4487" i="4"/>
  <c r="J4487" i="4"/>
  <c r="K4486" i="4"/>
  <c r="J4486" i="4"/>
  <c r="K4485" i="4"/>
  <c r="J4485" i="4"/>
  <c r="K4484" i="4"/>
  <c r="J4484" i="4"/>
  <c r="K4483" i="4"/>
  <c r="J4483" i="4"/>
  <c r="K4482" i="4"/>
  <c r="J4482" i="4"/>
  <c r="K4481" i="4"/>
  <c r="J4481" i="4"/>
  <c r="K4480" i="4"/>
  <c r="J4480" i="4"/>
  <c r="K4479" i="4"/>
  <c r="J4479" i="4"/>
  <c r="K4478" i="4"/>
  <c r="J4478" i="4"/>
  <c r="K4477" i="4"/>
  <c r="J4477" i="4"/>
  <c r="K4476" i="4"/>
  <c r="J4476" i="4"/>
  <c r="K4475" i="4"/>
  <c r="J4475" i="4"/>
  <c r="K4474" i="4"/>
  <c r="J4474" i="4"/>
  <c r="K4473" i="4"/>
  <c r="J4473" i="4"/>
  <c r="K4472" i="4"/>
  <c r="J4472" i="4"/>
  <c r="K4471" i="4"/>
  <c r="J4471" i="4"/>
  <c r="K4470" i="4"/>
  <c r="J4470" i="4"/>
  <c r="K4469" i="4"/>
  <c r="J4469" i="4"/>
  <c r="K4468" i="4"/>
  <c r="J4468" i="4"/>
  <c r="K4467" i="4"/>
  <c r="J4467" i="4"/>
  <c r="K4466" i="4"/>
  <c r="J4466" i="4"/>
  <c r="K4465" i="4"/>
  <c r="J4465" i="4"/>
  <c r="K4464" i="4"/>
  <c r="J4464" i="4"/>
  <c r="K4463" i="4"/>
  <c r="J4463" i="4"/>
  <c r="K4462" i="4"/>
  <c r="J4462" i="4"/>
  <c r="K4461" i="4"/>
  <c r="J4461" i="4"/>
  <c r="K4460" i="4"/>
  <c r="J4460" i="4"/>
  <c r="K4459" i="4"/>
  <c r="J4459" i="4"/>
  <c r="K4458" i="4"/>
  <c r="J4458" i="4"/>
  <c r="K4457" i="4"/>
  <c r="J4457" i="4"/>
  <c r="K4456" i="4"/>
  <c r="J4456" i="4"/>
  <c r="K4455" i="4"/>
  <c r="J4455" i="4"/>
  <c r="K4454" i="4"/>
  <c r="J4454" i="4"/>
  <c r="K4453" i="4"/>
  <c r="J4453" i="4"/>
  <c r="K4452" i="4"/>
  <c r="J4452" i="4"/>
  <c r="K4451" i="4"/>
  <c r="J4451" i="4"/>
  <c r="K4450" i="4"/>
  <c r="J4450" i="4"/>
  <c r="K4449" i="4"/>
  <c r="J4449" i="4"/>
  <c r="K4448" i="4"/>
  <c r="J4448" i="4"/>
  <c r="K4447" i="4"/>
  <c r="J4447" i="4"/>
  <c r="K4446" i="4"/>
  <c r="J4446" i="4"/>
  <c r="K4445" i="4"/>
  <c r="J4445" i="4"/>
  <c r="K4444" i="4"/>
  <c r="J4444" i="4"/>
  <c r="K4443" i="4"/>
  <c r="J4443" i="4"/>
  <c r="K4442" i="4"/>
  <c r="J4442" i="4"/>
  <c r="K4441" i="4"/>
  <c r="J4441" i="4"/>
  <c r="K4440" i="4"/>
  <c r="J4440" i="4"/>
  <c r="K4439" i="4"/>
  <c r="J4439" i="4"/>
  <c r="K4438" i="4"/>
  <c r="J4438" i="4"/>
  <c r="K4437" i="4"/>
  <c r="J4437" i="4"/>
  <c r="K4436" i="4"/>
  <c r="J4436" i="4"/>
  <c r="K4435" i="4"/>
  <c r="J4435" i="4"/>
  <c r="K4434" i="4"/>
  <c r="J4434" i="4"/>
  <c r="K4433" i="4"/>
  <c r="J4433" i="4"/>
  <c r="K4432" i="4"/>
  <c r="J4432" i="4"/>
  <c r="K4431" i="4"/>
  <c r="J4431" i="4"/>
  <c r="K4430" i="4"/>
  <c r="J4430" i="4"/>
  <c r="K4429" i="4"/>
  <c r="J4429" i="4"/>
  <c r="K4428" i="4"/>
  <c r="J4428" i="4"/>
  <c r="K4427" i="4"/>
  <c r="J4427" i="4"/>
  <c r="K4426" i="4"/>
  <c r="J4426" i="4"/>
  <c r="K4425" i="4"/>
  <c r="J4425" i="4"/>
  <c r="K4424" i="4"/>
  <c r="J4424" i="4"/>
  <c r="K4423" i="4"/>
  <c r="J4423" i="4"/>
  <c r="K4422" i="4"/>
  <c r="J4422" i="4"/>
  <c r="K4421" i="4"/>
  <c r="J4421" i="4"/>
  <c r="K4420" i="4"/>
  <c r="J4420" i="4"/>
  <c r="K4419" i="4"/>
  <c r="J4419" i="4"/>
  <c r="K4418" i="4"/>
  <c r="J4418" i="4"/>
  <c r="K4417" i="4"/>
  <c r="J4417" i="4"/>
  <c r="K4416" i="4"/>
  <c r="J4416" i="4"/>
  <c r="K4415" i="4"/>
  <c r="J4415" i="4"/>
  <c r="K4414" i="4"/>
  <c r="J4414" i="4"/>
  <c r="K4413" i="4"/>
  <c r="J4413" i="4"/>
  <c r="K4412" i="4"/>
  <c r="J4412" i="4"/>
  <c r="K4411" i="4"/>
  <c r="J4411" i="4"/>
  <c r="K4410" i="4"/>
  <c r="J4410" i="4"/>
  <c r="K4409" i="4"/>
  <c r="J4409" i="4"/>
  <c r="K4408" i="4"/>
  <c r="J4408" i="4"/>
  <c r="K4407" i="4"/>
  <c r="J4407" i="4"/>
  <c r="K4406" i="4"/>
  <c r="J4406" i="4"/>
  <c r="K4405" i="4"/>
  <c r="J4405" i="4"/>
  <c r="K4404" i="4"/>
  <c r="J4404" i="4"/>
  <c r="K4403" i="4"/>
  <c r="J4403" i="4"/>
  <c r="K4402" i="4"/>
  <c r="J4402" i="4"/>
  <c r="K4401" i="4"/>
  <c r="J4401" i="4"/>
  <c r="K4400" i="4"/>
  <c r="J4400" i="4"/>
  <c r="K4399" i="4"/>
  <c r="J4399" i="4"/>
  <c r="K4398" i="4"/>
  <c r="J4398" i="4"/>
  <c r="K4397" i="4"/>
  <c r="J4397" i="4"/>
  <c r="K4396" i="4"/>
  <c r="J4396" i="4"/>
  <c r="K4395" i="4"/>
  <c r="J4395" i="4"/>
  <c r="K4394" i="4"/>
  <c r="J4394" i="4"/>
  <c r="K4393" i="4"/>
  <c r="J4393" i="4"/>
  <c r="K4392" i="4"/>
  <c r="J4392" i="4"/>
  <c r="K4391" i="4"/>
  <c r="J4391" i="4"/>
  <c r="K4390" i="4"/>
  <c r="J4390" i="4"/>
  <c r="K4389" i="4"/>
  <c r="J4389" i="4"/>
  <c r="K4388" i="4"/>
  <c r="J4388" i="4"/>
  <c r="K4387" i="4"/>
  <c r="J4387" i="4"/>
  <c r="K4386" i="4"/>
  <c r="J4386" i="4"/>
  <c r="K4385" i="4"/>
  <c r="J4385" i="4"/>
  <c r="K4384" i="4"/>
  <c r="J4384" i="4"/>
  <c r="K4383" i="4"/>
  <c r="J4383" i="4"/>
  <c r="K4382" i="4"/>
  <c r="J4382" i="4"/>
  <c r="K4381" i="4"/>
  <c r="J4381" i="4"/>
  <c r="K4380" i="4"/>
  <c r="J4380" i="4"/>
  <c r="K4379" i="4"/>
  <c r="J4379" i="4"/>
  <c r="K4378" i="4"/>
  <c r="J4378" i="4"/>
  <c r="K4377" i="4"/>
  <c r="J4377" i="4"/>
  <c r="K4376" i="4"/>
  <c r="J4376" i="4"/>
  <c r="K4375" i="4"/>
  <c r="J4375" i="4"/>
  <c r="K4374" i="4"/>
  <c r="J4374" i="4"/>
  <c r="K4373" i="4"/>
  <c r="J4373" i="4"/>
  <c r="K4372" i="4"/>
  <c r="J4372" i="4"/>
  <c r="K4371" i="4"/>
  <c r="J4371" i="4"/>
  <c r="K4370" i="4"/>
  <c r="J4370" i="4"/>
  <c r="K4369" i="4"/>
  <c r="J4369" i="4"/>
  <c r="K4368" i="4"/>
  <c r="J4368" i="4"/>
  <c r="K4367" i="4"/>
  <c r="J4367" i="4"/>
  <c r="K4366" i="4"/>
  <c r="J4366" i="4"/>
  <c r="K4365" i="4"/>
  <c r="J4365" i="4"/>
  <c r="K4364" i="4"/>
  <c r="J4364" i="4"/>
  <c r="K4363" i="4"/>
  <c r="J4363" i="4"/>
  <c r="K4362" i="4"/>
  <c r="J4362" i="4"/>
  <c r="K4361" i="4"/>
  <c r="J4361" i="4"/>
  <c r="K4360" i="4"/>
  <c r="J4360" i="4"/>
  <c r="K4359" i="4"/>
  <c r="J4359" i="4"/>
  <c r="K4358" i="4"/>
  <c r="J4358" i="4"/>
  <c r="K4357" i="4"/>
  <c r="J4357" i="4"/>
  <c r="K4356" i="4"/>
  <c r="J4356" i="4"/>
  <c r="K4355" i="4"/>
  <c r="J4355" i="4"/>
  <c r="K4354" i="4"/>
  <c r="J4354" i="4"/>
  <c r="K4353" i="4"/>
  <c r="J4353" i="4"/>
  <c r="K4352" i="4"/>
  <c r="J4352" i="4"/>
  <c r="K4351" i="4"/>
  <c r="J4351" i="4"/>
  <c r="K4350" i="4"/>
  <c r="J4350" i="4"/>
  <c r="K4349" i="4"/>
  <c r="J4349" i="4"/>
  <c r="K4348" i="4"/>
  <c r="J4348" i="4"/>
  <c r="K4347" i="4"/>
  <c r="J4347" i="4"/>
  <c r="K4346" i="4"/>
  <c r="J4346" i="4"/>
  <c r="K4345" i="4"/>
  <c r="J4345" i="4"/>
  <c r="K4344" i="4"/>
  <c r="J4344" i="4"/>
  <c r="K4343" i="4"/>
  <c r="J4343" i="4"/>
  <c r="K4342" i="4"/>
  <c r="J4342" i="4"/>
  <c r="K4341" i="4"/>
  <c r="J4341" i="4"/>
  <c r="K4340" i="4"/>
  <c r="J4340" i="4"/>
  <c r="K4339" i="4"/>
  <c r="J4339" i="4"/>
  <c r="K4338" i="4"/>
  <c r="J4338" i="4"/>
  <c r="K4337" i="4"/>
  <c r="J4337" i="4"/>
  <c r="K4336" i="4"/>
  <c r="J4336" i="4"/>
  <c r="K4335" i="4"/>
  <c r="J4335" i="4"/>
  <c r="K4334" i="4"/>
  <c r="J4334" i="4"/>
  <c r="K4333" i="4"/>
  <c r="J4333" i="4"/>
  <c r="K4332" i="4"/>
  <c r="J4332" i="4"/>
  <c r="K4331" i="4"/>
  <c r="J4331" i="4"/>
  <c r="K4330" i="4"/>
  <c r="J4330" i="4"/>
  <c r="K4329" i="4"/>
  <c r="J4329" i="4"/>
  <c r="K4328" i="4"/>
  <c r="J4328" i="4"/>
  <c r="K4327" i="4"/>
  <c r="J4327" i="4"/>
  <c r="K4326" i="4"/>
  <c r="J4326" i="4"/>
  <c r="K4325" i="4"/>
  <c r="J4325" i="4"/>
  <c r="K4324" i="4"/>
  <c r="J4324" i="4"/>
  <c r="K4323" i="4"/>
  <c r="J4323" i="4"/>
  <c r="K4322" i="4"/>
  <c r="J4322" i="4"/>
  <c r="K4321" i="4"/>
  <c r="J4321" i="4"/>
  <c r="K4320" i="4"/>
  <c r="J4320" i="4"/>
  <c r="K4319" i="4"/>
  <c r="J4319" i="4"/>
  <c r="K4318" i="4"/>
  <c r="J4318" i="4"/>
  <c r="K4317" i="4"/>
  <c r="J4317" i="4"/>
  <c r="K4316" i="4"/>
  <c r="J4316" i="4"/>
  <c r="K4315" i="4"/>
  <c r="J4315" i="4"/>
  <c r="K4314" i="4"/>
  <c r="J4314" i="4"/>
  <c r="K4313" i="4"/>
  <c r="J4313" i="4"/>
  <c r="K4312" i="4"/>
  <c r="J4312" i="4"/>
  <c r="K4311" i="4"/>
  <c r="J4311" i="4"/>
  <c r="K4310" i="4"/>
  <c r="J4310" i="4"/>
  <c r="K4309" i="4"/>
  <c r="J4309" i="4"/>
  <c r="K4308" i="4"/>
  <c r="J4308" i="4"/>
  <c r="K4307" i="4"/>
  <c r="J4307" i="4"/>
  <c r="K4306" i="4"/>
  <c r="J4306" i="4"/>
  <c r="K4305" i="4"/>
  <c r="J4305" i="4"/>
  <c r="K4304" i="4"/>
  <c r="J4304" i="4"/>
  <c r="K4303" i="4"/>
  <c r="J4303" i="4"/>
  <c r="K4302" i="4"/>
  <c r="J4302" i="4"/>
  <c r="K4301" i="4"/>
  <c r="J4301" i="4"/>
  <c r="K4300" i="4"/>
  <c r="J4300" i="4"/>
  <c r="K4299" i="4"/>
  <c r="J4299" i="4"/>
  <c r="K4298" i="4"/>
  <c r="J4298" i="4"/>
  <c r="K4297" i="4"/>
  <c r="J4297" i="4"/>
  <c r="K4296" i="4"/>
  <c r="J4296" i="4"/>
  <c r="K4295" i="4"/>
  <c r="J4295" i="4"/>
  <c r="K4294" i="4"/>
  <c r="J4294" i="4"/>
  <c r="K4293" i="4"/>
  <c r="J4293" i="4"/>
  <c r="K4292" i="4"/>
  <c r="J4292" i="4"/>
  <c r="K4291" i="4"/>
  <c r="J4291" i="4"/>
  <c r="K4290" i="4"/>
  <c r="J4290" i="4"/>
  <c r="K4289" i="4"/>
  <c r="J4289" i="4"/>
  <c r="K4288" i="4"/>
  <c r="J4288" i="4"/>
  <c r="K4287" i="4"/>
  <c r="J4287" i="4"/>
  <c r="K4286" i="4"/>
  <c r="J4286" i="4"/>
  <c r="K4285" i="4"/>
  <c r="J4285" i="4"/>
  <c r="K4284" i="4"/>
  <c r="J4284" i="4"/>
  <c r="K4283" i="4"/>
  <c r="J4283" i="4"/>
  <c r="K4282" i="4"/>
  <c r="J4282" i="4"/>
  <c r="K4281" i="4"/>
  <c r="J4281" i="4"/>
  <c r="K4280" i="4"/>
  <c r="J4280" i="4"/>
  <c r="K4279" i="4"/>
  <c r="J4279" i="4"/>
  <c r="K4278" i="4"/>
  <c r="J4278" i="4"/>
  <c r="K4277" i="4"/>
  <c r="J4277" i="4"/>
  <c r="K4276" i="4"/>
  <c r="J4276" i="4"/>
  <c r="K4275" i="4"/>
  <c r="J4275" i="4"/>
  <c r="K4274" i="4"/>
  <c r="J4274" i="4"/>
  <c r="K4273" i="4"/>
  <c r="J4273" i="4"/>
  <c r="K4272" i="4"/>
  <c r="J4272" i="4"/>
  <c r="K4271" i="4"/>
  <c r="J4271" i="4"/>
  <c r="K4270" i="4"/>
  <c r="J4270" i="4"/>
  <c r="K4269" i="4"/>
  <c r="J4269" i="4"/>
  <c r="K4268" i="4"/>
  <c r="J4268" i="4"/>
  <c r="K4267" i="4"/>
  <c r="J4267" i="4"/>
  <c r="K4266" i="4"/>
  <c r="J4266" i="4"/>
  <c r="K4265" i="4"/>
  <c r="J4265" i="4"/>
  <c r="K4264" i="4"/>
  <c r="J4264" i="4"/>
  <c r="K4263" i="4"/>
  <c r="J4263" i="4"/>
  <c r="K4262" i="4"/>
  <c r="J4262" i="4"/>
  <c r="K4261" i="4"/>
  <c r="J4261" i="4"/>
  <c r="K4260" i="4"/>
  <c r="J4260" i="4"/>
  <c r="K4259" i="4"/>
  <c r="J4259" i="4"/>
  <c r="K4258" i="4"/>
  <c r="J4258" i="4"/>
  <c r="K4257" i="4"/>
  <c r="J4257" i="4"/>
  <c r="K4256" i="4"/>
  <c r="J4256" i="4"/>
  <c r="K4255" i="4"/>
  <c r="J4255" i="4"/>
  <c r="K4254" i="4"/>
  <c r="J4254" i="4"/>
  <c r="K4253" i="4"/>
  <c r="J4253" i="4"/>
  <c r="K4252" i="4"/>
  <c r="J4252" i="4"/>
  <c r="K4251" i="4"/>
  <c r="J4251" i="4"/>
  <c r="K4250" i="4"/>
  <c r="J4250" i="4"/>
  <c r="K4249" i="4"/>
  <c r="J4249" i="4"/>
  <c r="K4248" i="4"/>
  <c r="J4248" i="4"/>
  <c r="K4247" i="4"/>
  <c r="J4247" i="4"/>
  <c r="K4246" i="4"/>
  <c r="J4246" i="4"/>
  <c r="K4245" i="4"/>
  <c r="J4245" i="4"/>
  <c r="K4244" i="4"/>
  <c r="J4244" i="4"/>
  <c r="K4243" i="4"/>
  <c r="J4243" i="4"/>
  <c r="K4242" i="4"/>
  <c r="J4242" i="4"/>
  <c r="K4241" i="4"/>
  <c r="J4241" i="4"/>
  <c r="K4240" i="4"/>
  <c r="J4240" i="4"/>
  <c r="K4239" i="4"/>
  <c r="J4239" i="4"/>
  <c r="K4238" i="4"/>
  <c r="J4238" i="4"/>
  <c r="K4237" i="4"/>
  <c r="J4237" i="4"/>
  <c r="K4236" i="4"/>
  <c r="J4236" i="4"/>
  <c r="K4235" i="4"/>
  <c r="J4235" i="4"/>
  <c r="K4234" i="4"/>
  <c r="J4234" i="4"/>
  <c r="K4233" i="4"/>
  <c r="J4233" i="4"/>
  <c r="K4232" i="4"/>
  <c r="J4232" i="4"/>
  <c r="K4231" i="4"/>
  <c r="J4231" i="4"/>
  <c r="K4230" i="4"/>
  <c r="J4230" i="4"/>
  <c r="K4229" i="4"/>
  <c r="J4229" i="4"/>
  <c r="K4228" i="4"/>
  <c r="J4228" i="4"/>
  <c r="K4227" i="4"/>
  <c r="J4227" i="4"/>
  <c r="K4226" i="4"/>
  <c r="J4226" i="4"/>
  <c r="K4225" i="4"/>
  <c r="J4225" i="4"/>
  <c r="K4224" i="4"/>
  <c r="J4224" i="4"/>
  <c r="K4223" i="4"/>
  <c r="J4223" i="4"/>
  <c r="K4222" i="4"/>
  <c r="J4222" i="4"/>
  <c r="K4221" i="4"/>
  <c r="J4221" i="4"/>
  <c r="K4220" i="4"/>
  <c r="J4220" i="4"/>
  <c r="K4219" i="4"/>
  <c r="J4219" i="4"/>
  <c r="K4218" i="4"/>
  <c r="J4218" i="4"/>
  <c r="K4217" i="4"/>
  <c r="J4217" i="4"/>
  <c r="K4216" i="4"/>
  <c r="J4216" i="4"/>
  <c r="K4215" i="4"/>
  <c r="J4215" i="4"/>
  <c r="K4214" i="4"/>
  <c r="J4214" i="4"/>
  <c r="K4213" i="4"/>
  <c r="J4213" i="4"/>
  <c r="K4212" i="4"/>
  <c r="J4212" i="4"/>
  <c r="K4211" i="4"/>
  <c r="J4211" i="4"/>
  <c r="K4210" i="4"/>
  <c r="J4210" i="4"/>
  <c r="K4209" i="4"/>
  <c r="J4209" i="4"/>
  <c r="K4208" i="4"/>
  <c r="J4208" i="4"/>
  <c r="K4207" i="4"/>
  <c r="J4207" i="4"/>
  <c r="K4206" i="4"/>
  <c r="J4206" i="4"/>
  <c r="K4205" i="4"/>
  <c r="J4205" i="4"/>
  <c r="K4204" i="4"/>
  <c r="J4204" i="4"/>
  <c r="K4203" i="4"/>
  <c r="J4203" i="4"/>
  <c r="K4202" i="4"/>
  <c r="J4202" i="4"/>
  <c r="K4201" i="4"/>
  <c r="J4201" i="4"/>
  <c r="K4200" i="4"/>
  <c r="J4200" i="4"/>
  <c r="K4199" i="4"/>
  <c r="J4199" i="4"/>
  <c r="K4198" i="4"/>
  <c r="J4198" i="4"/>
  <c r="K4197" i="4"/>
  <c r="J4197" i="4"/>
  <c r="K4196" i="4"/>
  <c r="J4196" i="4"/>
  <c r="K4195" i="4"/>
  <c r="J4195" i="4"/>
  <c r="K4194" i="4"/>
  <c r="J4194" i="4"/>
  <c r="K4193" i="4"/>
  <c r="J4193" i="4"/>
  <c r="K4192" i="4"/>
  <c r="J4192" i="4"/>
  <c r="K4191" i="4"/>
  <c r="J4191" i="4"/>
  <c r="K4190" i="4"/>
  <c r="J4190" i="4"/>
  <c r="K4189" i="4"/>
  <c r="J4189" i="4"/>
  <c r="K4188" i="4"/>
  <c r="J4188" i="4"/>
  <c r="K4187" i="4"/>
  <c r="J4187" i="4"/>
  <c r="K4186" i="4"/>
  <c r="J4186" i="4"/>
  <c r="K4185" i="4"/>
  <c r="J4185" i="4"/>
  <c r="K4184" i="4"/>
  <c r="J4184" i="4"/>
  <c r="K4183" i="4"/>
  <c r="J4183" i="4"/>
  <c r="K4182" i="4"/>
  <c r="J4182" i="4"/>
  <c r="K4181" i="4"/>
  <c r="J4181" i="4"/>
  <c r="K4180" i="4"/>
  <c r="J4180" i="4"/>
  <c r="K4179" i="4"/>
  <c r="J4179" i="4"/>
  <c r="K4178" i="4"/>
  <c r="J4178" i="4"/>
  <c r="K4177" i="4"/>
  <c r="J4177" i="4"/>
  <c r="K4176" i="4"/>
  <c r="J4176" i="4"/>
  <c r="K4175" i="4"/>
  <c r="J4175" i="4"/>
  <c r="K4174" i="4"/>
  <c r="J4174" i="4"/>
  <c r="K4173" i="4"/>
  <c r="J4173" i="4"/>
  <c r="K4172" i="4"/>
  <c r="J4172" i="4"/>
  <c r="K4171" i="4"/>
  <c r="J4171" i="4"/>
  <c r="K4170" i="4"/>
  <c r="J4170" i="4"/>
  <c r="K4169" i="4"/>
  <c r="J4169" i="4"/>
  <c r="K4168" i="4"/>
  <c r="J4168" i="4"/>
  <c r="K4167" i="4"/>
  <c r="J4167" i="4"/>
  <c r="K4166" i="4"/>
  <c r="J4166" i="4"/>
  <c r="K4165" i="4"/>
  <c r="J4165" i="4"/>
  <c r="K4164" i="4"/>
  <c r="J4164" i="4"/>
  <c r="K4163" i="4"/>
  <c r="J4163" i="4"/>
  <c r="K4162" i="4"/>
  <c r="J4162" i="4"/>
  <c r="K4161" i="4"/>
  <c r="J4161" i="4"/>
  <c r="K4160" i="4"/>
  <c r="J4160" i="4"/>
  <c r="K4159" i="4"/>
  <c r="J4159" i="4"/>
  <c r="K4158" i="4"/>
  <c r="J4158" i="4"/>
  <c r="K4157" i="4"/>
  <c r="J4157" i="4"/>
  <c r="K4156" i="4"/>
  <c r="J4156" i="4"/>
  <c r="K4155" i="4"/>
  <c r="J4155" i="4"/>
  <c r="K4154" i="4"/>
  <c r="J4154" i="4"/>
  <c r="K4153" i="4"/>
  <c r="J4153" i="4"/>
  <c r="K4152" i="4"/>
  <c r="J4152" i="4"/>
  <c r="K4151" i="4"/>
  <c r="J4151" i="4"/>
  <c r="K4150" i="4"/>
  <c r="J4150" i="4"/>
  <c r="K4149" i="4"/>
  <c r="J4149" i="4"/>
  <c r="K4148" i="4"/>
  <c r="J4148" i="4"/>
  <c r="K4147" i="4"/>
  <c r="J4147" i="4"/>
  <c r="K4146" i="4"/>
  <c r="J4146" i="4"/>
  <c r="K4145" i="4"/>
  <c r="J4145" i="4"/>
  <c r="K4144" i="4"/>
  <c r="J4144" i="4"/>
  <c r="K4143" i="4"/>
  <c r="J4143" i="4"/>
  <c r="K4142" i="4"/>
  <c r="J4142" i="4"/>
  <c r="K4141" i="4"/>
  <c r="J4141" i="4"/>
  <c r="K4140" i="4"/>
  <c r="J4140" i="4"/>
  <c r="K4139" i="4"/>
  <c r="J4139" i="4"/>
  <c r="K4138" i="4"/>
  <c r="J4138" i="4"/>
  <c r="K4137" i="4"/>
  <c r="J4137" i="4"/>
  <c r="K4136" i="4"/>
  <c r="J4136" i="4"/>
  <c r="K4135" i="4"/>
  <c r="J4135" i="4"/>
  <c r="K4134" i="4"/>
  <c r="J4134" i="4"/>
  <c r="K4133" i="4"/>
  <c r="J4133" i="4"/>
  <c r="K4132" i="4"/>
  <c r="J4132" i="4"/>
  <c r="K4131" i="4"/>
  <c r="J4131" i="4"/>
  <c r="K4130" i="4"/>
  <c r="J4130" i="4"/>
  <c r="K4129" i="4"/>
  <c r="J4129" i="4"/>
  <c r="K4128" i="4"/>
  <c r="J4128" i="4"/>
  <c r="K4127" i="4"/>
  <c r="J4127" i="4"/>
  <c r="K4126" i="4"/>
  <c r="J4126" i="4"/>
  <c r="K4125" i="4"/>
  <c r="J4125" i="4"/>
  <c r="K4124" i="4"/>
  <c r="J4124" i="4"/>
  <c r="K4123" i="4"/>
  <c r="J4123" i="4"/>
  <c r="K4122" i="4"/>
  <c r="J4122" i="4"/>
  <c r="K4121" i="4"/>
  <c r="J4121" i="4"/>
  <c r="K4120" i="4"/>
  <c r="J4120" i="4"/>
  <c r="K4119" i="4"/>
  <c r="J4119" i="4"/>
  <c r="K4118" i="4"/>
  <c r="J4118" i="4"/>
  <c r="K4117" i="4"/>
  <c r="J4117" i="4"/>
  <c r="K4116" i="4"/>
  <c r="J4116" i="4"/>
  <c r="K4115" i="4"/>
  <c r="J4115" i="4"/>
  <c r="K4114" i="4"/>
  <c r="J4114" i="4"/>
  <c r="K4113" i="4"/>
  <c r="J4113" i="4"/>
  <c r="K4112" i="4"/>
  <c r="J4112" i="4"/>
  <c r="K4111" i="4"/>
  <c r="J4111" i="4"/>
  <c r="K4110" i="4"/>
  <c r="J4110" i="4"/>
  <c r="K4109" i="4"/>
  <c r="J4109" i="4"/>
  <c r="K4108" i="4"/>
  <c r="J4108" i="4"/>
  <c r="K4107" i="4"/>
  <c r="J4107" i="4"/>
  <c r="K4106" i="4"/>
  <c r="J4106" i="4"/>
  <c r="K4105" i="4"/>
  <c r="J4105" i="4"/>
  <c r="K4104" i="4"/>
  <c r="J4104" i="4"/>
  <c r="K4103" i="4"/>
  <c r="J4103" i="4"/>
  <c r="K4102" i="4"/>
  <c r="J4102" i="4"/>
  <c r="K4101" i="4"/>
  <c r="J4101" i="4"/>
  <c r="K4100" i="4"/>
  <c r="J4100" i="4"/>
  <c r="K4099" i="4"/>
  <c r="J4099" i="4"/>
  <c r="K4098" i="4"/>
  <c r="J4098" i="4"/>
  <c r="K4097" i="4"/>
  <c r="J4097" i="4"/>
  <c r="K4096" i="4"/>
  <c r="J4096" i="4"/>
  <c r="K4095" i="4"/>
  <c r="J4095" i="4"/>
  <c r="K4094" i="4"/>
  <c r="J4094" i="4"/>
  <c r="K4093" i="4"/>
  <c r="J4093" i="4"/>
  <c r="K4092" i="4"/>
  <c r="J4092" i="4"/>
  <c r="K4091" i="4"/>
  <c r="J4091" i="4"/>
  <c r="K4090" i="4"/>
  <c r="J4090" i="4"/>
  <c r="K4089" i="4"/>
  <c r="J4089" i="4"/>
  <c r="K4088" i="4"/>
  <c r="J4088" i="4"/>
  <c r="K4087" i="4"/>
  <c r="J4087" i="4"/>
  <c r="K4086" i="4"/>
  <c r="J4086" i="4"/>
  <c r="K4085" i="4"/>
  <c r="J4085" i="4"/>
  <c r="K4084" i="4"/>
  <c r="J4084" i="4"/>
  <c r="K4083" i="4"/>
  <c r="J4083" i="4"/>
  <c r="K4082" i="4"/>
  <c r="J4082" i="4"/>
  <c r="K4081" i="4"/>
  <c r="J4081" i="4"/>
  <c r="K4080" i="4"/>
  <c r="J4080" i="4"/>
  <c r="K4079" i="4"/>
  <c r="J4079" i="4"/>
  <c r="K4078" i="4"/>
  <c r="J4078" i="4"/>
  <c r="K4077" i="4"/>
  <c r="J4077" i="4"/>
  <c r="K4076" i="4"/>
  <c r="J4076" i="4"/>
  <c r="K4075" i="4"/>
  <c r="J4075" i="4"/>
  <c r="K4074" i="4"/>
  <c r="J4074" i="4"/>
  <c r="K4073" i="4"/>
  <c r="J4073" i="4"/>
  <c r="K4072" i="4"/>
  <c r="J4072" i="4"/>
  <c r="K4071" i="4"/>
  <c r="J4071" i="4"/>
  <c r="K4070" i="4"/>
  <c r="J4070" i="4"/>
  <c r="K4069" i="4"/>
  <c r="J4069" i="4"/>
  <c r="K4068" i="4"/>
  <c r="J4068" i="4"/>
  <c r="K4067" i="4"/>
  <c r="J4067" i="4"/>
  <c r="K4066" i="4"/>
  <c r="J4066" i="4"/>
  <c r="K4065" i="4"/>
  <c r="J4065" i="4"/>
  <c r="K4064" i="4"/>
  <c r="J4064" i="4"/>
  <c r="K4063" i="4"/>
  <c r="J4063" i="4"/>
  <c r="K4062" i="4"/>
  <c r="J4062" i="4"/>
  <c r="K4061" i="4"/>
  <c r="J4061" i="4"/>
  <c r="K4060" i="4"/>
  <c r="J4060" i="4"/>
  <c r="K4059" i="4"/>
  <c r="J4059" i="4"/>
  <c r="K4058" i="4"/>
  <c r="J4058" i="4"/>
  <c r="K4057" i="4"/>
  <c r="J4057" i="4"/>
  <c r="K4056" i="4"/>
  <c r="J4056" i="4"/>
  <c r="K4055" i="4"/>
  <c r="J4055" i="4"/>
  <c r="K4054" i="4"/>
  <c r="J4054" i="4"/>
  <c r="K4053" i="4"/>
  <c r="J4053" i="4"/>
  <c r="K4052" i="4"/>
  <c r="J4052" i="4"/>
  <c r="K4051" i="4"/>
  <c r="J4051" i="4"/>
  <c r="K4050" i="4"/>
  <c r="J4050" i="4"/>
  <c r="K4049" i="4"/>
  <c r="J4049" i="4"/>
  <c r="K4048" i="4"/>
  <c r="J4048" i="4"/>
  <c r="K4047" i="4"/>
  <c r="J4047" i="4"/>
  <c r="K4046" i="4"/>
  <c r="J4046" i="4"/>
  <c r="K4045" i="4"/>
  <c r="J4045" i="4"/>
  <c r="K4044" i="4"/>
  <c r="J4044" i="4"/>
  <c r="K4043" i="4"/>
  <c r="J4043" i="4"/>
  <c r="K4042" i="4"/>
  <c r="J4042" i="4"/>
  <c r="K4041" i="4"/>
  <c r="J4041" i="4"/>
  <c r="K4040" i="4"/>
  <c r="J4040" i="4"/>
  <c r="K4039" i="4"/>
  <c r="J4039" i="4"/>
  <c r="K4038" i="4"/>
  <c r="J4038" i="4"/>
  <c r="K4037" i="4"/>
  <c r="J4037" i="4"/>
  <c r="K4036" i="4"/>
  <c r="J4036" i="4"/>
  <c r="K4035" i="4"/>
  <c r="J4035" i="4"/>
  <c r="K4034" i="4"/>
  <c r="J4034" i="4"/>
  <c r="K4033" i="4"/>
  <c r="J4033" i="4"/>
  <c r="K4032" i="4"/>
  <c r="J4032" i="4"/>
  <c r="K4031" i="4"/>
  <c r="J4031" i="4"/>
  <c r="K4030" i="4"/>
  <c r="J4030" i="4"/>
  <c r="K4029" i="4"/>
  <c r="J4029" i="4"/>
  <c r="K4028" i="4"/>
  <c r="J4028" i="4"/>
  <c r="K4027" i="4"/>
  <c r="J4027" i="4"/>
  <c r="K4026" i="4"/>
  <c r="J4026" i="4"/>
  <c r="K4025" i="4"/>
  <c r="J4025" i="4"/>
  <c r="K4024" i="4"/>
  <c r="J4024" i="4"/>
  <c r="K4023" i="4"/>
  <c r="J4023" i="4"/>
  <c r="K4022" i="4"/>
  <c r="J4022" i="4"/>
  <c r="K4021" i="4"/>
  <c r="J4021" i="4"/>
  <c r="K4020" i="4"/>
  <c r="J4020" i="4"/>
  <c r="K4019" i="4"/>
  <c r="J4019" i="4"/>
  <c r="K4018" i="4"/>
  <c r="J4018" i="4"/>
  <c r="K4017" i="4"/>
  <c r="J4017" i="4"/>
  <c r="K4016" i="4"/>
  <c r="J4016" i="4"/>
  <c r="K4015" i="4"/>
  <c r="J4015" i="4"/>
  <c r="K4014" i="4"/>
  <c r="J4014" i="4"/>
  <c r="K4013" i="4"/>
  <c r="J4013" i="4"/>
  <c r="K4012" i="4"/>
  <c r="J4012" i="4"/>
  <c r="K4011" i="4"/>
  <c r="J4011" i="4"/>
  <c r="K4010" i="4"/>
  <c r="J4010" i="4"/>
  <c r="K4009" i="4"/>
  <c r="J4009" i="4"/>
  <c r="K4008" i="4"/>
  <c r="J4008" i="4"/>
  <c r="K4007" i="4"/>
  <c r="J4007" i="4"/>
  <c r="K4006" i="4"/>
  <c r="J4006" i="4"/>
  <c r="K4005" i="4"/>
  <c r="J4005" i="4"/>
  <c r="K4004" i="4"/>
  <c r="J4004" i="4"/>
  <c r="K4003" i="4"/>
  <c r="J4003" i="4"/>
  <c r="K4002" i="4"/>
  <c r="J4002" i="4"/>
  <c r="K4001" i="4"/>
  <c r="J4001" i="4"/>
  <c r="K4000" i="4"/>
  <c r="J4000" i="4"/>
  <c r="K3999" i="4"/>
  <c r="J3999" i="4"/>
  <c r="K3998" i="4"/>
  <c r="J3998" i="4"/>
  <c r="K3997" i="4"/>
  <c r="J3997" i="4"/>
  <c r="K3996" i="4"/>
  <c r="J3996" i="4"/>
  <c r="K3995" i="4"/>
  <c r="J3995" i="4"/>
  <c r="K3994" i="4"/>
  <c r="J3994" i="4"/>
  <c r="K3993" i="4"/>
  <c r="J3993" i="4"/>
  <c r="K3992" i="4"/>
  <c r="J3992" i="4"/>
  <c r="K3991" i="4"/>
  <c r="J3991" i="4"/>
  <c r="K3990" i="4"/>
  <c r="J3990" i="4"/>
  <c r="K3989" i="4"/>
  <c r="J3989" i="4"/>
  <c r="K3988" i="4"/>
  <c r="J3988" i="4"/>
  <c r="K3987" i="4"/>
  <c r="J3987" i="4"/>
  <c r="K3986" i="4"/>
  <c r="J3986" i="4"/>
  <c r="K3985" i="4"/>
  <c r="J3985" i="4"/>
  <c r="K3984" i="4"/>
  <c r="J3984" i="4"/>
  <c r="K3983" i="4"/>
  <c r="J3983" i="4"/>
  <c r="K3982" i="4"/>
  <c r="J3982" i="4"/>
  <c r="K3981" i="4"/>
  <c r="J3981" i="4"/>
  <c r="K3980" i="4"/>
  <c r="J3980" i="4"/>
  <c r="K3979" i="4"/>
  <c r="J3979" i="4"/>
  <c r="K3978" i="4"/>
  <c r="J3978" i="4"/>
  <c r="K3977" i="4"/>
  <c r="J3977" i="4"/>
  <c r="K3976" i="4"/>
  <c r="J3976" i="4"/>
  <c r="K3975" i="4"/>
  <c r="J3975" i="4"/>
  <c r="K3974" i="4"/>
  <c r="J3974" i="4"/>
  <c r="K3973" i="4"/>
  <c r="J3973" i="4"/>
  <c r="K3972" i="4"/>
  <c r="J3972" i="4"/>
  <c r="K3971" i="4"/>
  <c r="J3971" i="4"/>
  <c r="K3970" i="4"/>
  <c r="J3970" i="4"/>
  <c r="K3969" i="4"/>
  <c r="J3969" i="4"/>
  <c r="K3968" i="4"/>
  <c r="J3968" i="4"/>
  <c r="K3967" i="4"/>
  <c r="J3967" i="4"/>
  <c r="K3966" i="4"/>
  <c r="J3966" i="4"/>
  <c r="K3965" i="4"/>
  <c r="J3965" i="4"/>
  <c r="K3964" i="4"/>
  <c r="J3964" i="4"/>
  <c r="K3963" i="4"/>
  <c r="J3963" i="4"/>
  <c r="K3962" i="4"/>
  <c r="J3962" i="4"/>
  <c r="K3961" i="4"/>
  <c r="J3961" i="4"/>
  <c r="K3960" i="4"/>
  <c r="J3960" i="4"/>
  <c r="K3959" i="4"/>
  <c r="J3959" i="4"/>
  <c r="K3958" i="4"/>
  <c r="J3958" i="4"/>
  <c r="K3957" i="4"/>
  <c r="J3957" i="4"/>
  <c r="K3956" i="4"/>
  <c r="J3956" i="4"/>
  <c r="K3955" i="4"/>
  <c r="J3955" i="4"/>
  <c r="K3954" i="4"/>
  <c r="J3954" i="4"/>
  <c r="K3953" i="4"/>
  <c r="J3953" i="4"/>
  <c r="K3952" i="4"/>
  <c r="J3952" i="4"/>
  <c r="K3951" i="4"/>
  <c r="J3951" i="4"/>
  <c r="K3950" i="4"/>
  <c r="J3950" i="4"/>
  <c r="K3949" i="4"/>
  <c r="J3949" i="4"/>
  <c r="K3948" i="4"/>
  <c r="J3948" i="4"/>
  <c r="K3947" i="4"/>
  <c r="J3947" i="4"/>
  <c r="K3946" i="4"/>
  <c r="J3946" i="4"/>
  <c r="K3945" i="4"/>
  <c r="J3945" i="4"/>
  <c r="K3944" i="4"/>
  <c r="J3944" i="4"/>
  <c r="K3943" i="4"/>
  <c r="J3943" i="4"/>
  <c r="K3942" i="4"/>
  <c r="J3942" i="4"/>
  <c r="K3941" i="4"/>
  <c r="J3941" i="4"/>
  <c r="K3940" i="4"/>
  <c r="J3940" i="4"/>
  <c r="K3939" i="4"/>
  <c r="J3939" i="4"/>
  <c r="K3938" i="4"/>
  <c r="J3938" i="4"/>
  <c r="K3937" i="4"/>
  <c r="J3937" i="4"/>
  <c r="K3936" i="4"/>
  <c r="J3936" i="4"/>
  <c r="K3935" i="4"/>
  <c r="J3935" i="4"/>
  <c r="K3934" i="4"/>
  <c r="J3934" i="4"/>
  <c r="K3933" i="4"/>
  <c r="J3933" i="4"/>
  <c r="K3932" i="4"/>
  <c r="J3932" i="4"/>
  <c r="K3931" i="4"/>
  <c r="J3931" i="4"/>
  <c r="K3930" i="4"/>
  <c r="J3930" i="4"/>
  <c r="K3929" i="4"/>
  <c r="J3929" i="4"/>
  <c r="K3928" i="4"/>
  <c r="J3928" i="4"/>
  <c r="K3927" i="4"/>
  <c r="J3927" i="4"/>
  <c r="K3926" i="4"/>
  <c r="J3926" i="4"/>
  <c r="K3925" i="4"/>
  <c r="J3925" i="4"/>
  <c r="K3924" i="4"/>
  <c r="J3924" i="4"/>
  <c r="K3923" i="4"/>
  <c r="J3923" i="4"/>
  <c r="K3922" i="4"/>
  <c r="J3922" i="4"/>
  <c r="K3921" i="4"/>
  <c r="J3921" i="4"/>
  <c r="K3920" i="4"/>
  <c r="J3920" i="4"/>
  <c r="K3919" i="4"/>
  <c r="J3919" i="4"/>
  <c r="K3918" i="4"/>
  <c r="J3918" i="4"/>
  <c r="K3917" i="4"/>
  <c r="J3917" i="4"/>
  <c r="K3916" i="4"/>
  <c r="J3916" i="4"/>
  <c r="K3915" i="4"/>
  <c r="J3915" i="4"/>
  <c r="K3914" i="4"/>
  <c r="J3914" i="4"/>
  <c r="K3913" i="4"/>
  <c r="J3913" i="4"/>
  <c r="K3912" i="4"/>
  <c r="J3912" i="4"/>
  <c r="K3911" i="4"/>
  <c r="J3911" i="4"/>
  <c r="K3910" i="4"/>
  <c r="J3910" i="4"/>
  <c r="K3909" i="4"/>
  <c r="J3909" i="4"/>
  <c r="K3908" i="4"/>
  <c r="J3908" i="4"/>
  <c r="K3907" i="4"/>
  <c r="J3907" i="4"/>
  <c r="K3906" i="4"/>
  <c r="J3906" i="4"/>
  <c r="K3905" i="4"/>
  <c r="J3905" i="4"/>
  <c r="K3904" i="4"/>
  <c r="J3904" i="4"/>
  <c r="K3903" i="4"/>
  <c r="J3903" i="4"/>
  <c r="K3902" i="4"/>
  <c r="J3902" i="4"/>
  <c r="K3901" i="4"/>
  <c r="J3901" i="4"/>
  <c r="K3900" i="4"/>
  <c r="J3900" i="4"/>
  <c r="K3899" i="4"/>
  <c r="J3899" i="4"/>
  <c r="K3898" i="4"/>
  <c r="J3898" i="4"/>
  <c r="K3897" i="4"/>
  <c r="J3897" i="4"/>
  <c r="K3896" i="4"/>
  <c r="J3896" i="4"/>
  <c r="K3895" i="4"/>
  <c r="J3895" i="4"/>
  <c r="K3894" i="4"/>
  <c r="J3894" i="4"/>
  <c r="K3893" i="4"/>
  <c r="J3893" i="4"/>
  <c r="K3892" i="4"/>
  <c r="J3892" i="4"/>
  <c r="K3891" i="4"/>
  <c r="J3891" i="4"/>
  <c r="K3890" i="4"/>
  <c r="J3890" i="4"/>
  <c r="K3889" i="4"/>
  <c r="J3889" i="4"/>
  <c r="K3888" i="4"/>
  <c r="J3888" i="4"/>
  <c r="K3887" i="4"/>
  <c r="J3887" i="4"/>
  <c r="K3886" i="4"/>
  <c r="J3886" i="4"/>
  <c r="K3885" i="4"/>
  <c r="J3885" i="4"/>
  <c r="K3884" i="4"/>
  <c r="J3884" i="4"/>
  <c r="K3883" i="4"/>
  <c r="J3883" i="4"/>
  <c r="K3882" i="4"/>
  <c r="J3882" i="4"/>
  <c r="K3881" i="4"/>
  <c r="J3881" i="4"/>
  <c r="K3880" i="4"/>
  <c r="J3880" i="4"/>
  <c r="K3879" i="4"/>
  <c r="J3879" i="4"/>
  <c r="K3878" i="4"/>
  <c r="J3878" i="4"/>
  <c r="K3877" i="4"/>
  <c r="J3877" i="4"/>
  <c r="K3876" i="4"/>
  <c r="J3876" i="4"/>
  <c r="K3875" i="4"/>
  <c r="J3875" i="4"/>
  <c r="K3874" i="4"/>
  <c r="J3874" i="4"/>
  <c r="K3873" i="4"/>
  <c r="J3873" i="4"/>
  <c r="K3872" i="4"/>
  <c r="J3872" i="4"/>
  <c r="K3871" i="4"/>
  <c r="J3871" i="4"/>
  <c r="K3870" i="4"/>
  <c r="J3870" i="4"/>
  <c r="K3869" i="4"/>
  <c r="J3869" i="4"/>
  <c r="K3868" i="4"/>
  <c r="J3868" i="4"/>
  <c r="K3867" i="4"/>
  <c r="J3867" i="4"/>
  <c r="K3866" i="4"/>
  <c r="J3866" i="4"/>
  <c r="K3865" i="4"/>
  <c r="J3865" i="4"/>
  <c r="K3864" i="4"/>
  <c r="J3864" i="4"/>
  <c r="K3863" i="4"/>
  <c r="J3863" i="4"/>
  <c r="K3862" i="4"/>
  <c r="J3862" i="4"/>
  <c r="K3861" i="4"/>
  <c r="J3861" i="4"/>
  <c r="K3860" i="4"/>
  <c r="J3860" i="4"/>
  <c r="K3859" i="4"/>
  <c r="J3859" i="4"/>
  <c r="K3858" i="4"/>
  <c r="J3858" i="4"/>
  <c r="K3857" i="4"/>
  <c r="J3857" i="4"/>
  <c r="K3856" i="4"/>
  <c r="J3856" i="4"/>
  <c r="K3855" i="4"/>
  <c r="J3855" i="4"/>
  <c r="K3854" i="4"/>
  <c r="J3854" i="4"/>
  <c r="K3853" i="4"/>
  <c r="J3853" i="4"/>
  <c r="K3852" i="4"/>
  <c r="J3852" i="4"/>
  <c r="K3851" i="4"/>
  <c r="J3851" i="4"/>
  <c r="K3850" i="4"/>
  <c r="J3850" i="4"/>
  <c r="K3849" i="4"/>
  <c r="J3849" i="4"/>
  <c r="K3848" i="4"/>
  <c r="J3848" i="4"/>
  <c r="K3847" i="4"/>
  <c r="J3847" i="4"/>
  <c r="K3846" i="4"/>
  <c r="J3846" i="4"/>
  <c r="K3845" i="4"/>
  <c r="J3845" i="4"/>
  <c r="K3844" i="4"/>
  <c r="J3844" i="4"/>
  <c r="K3843" i="4"/>
  <c r="J3843" i="4"/>
  <c r="K3842" i="4"/>
  <c r="J3842" i="4"/>
  <c r="K3841" i="4"/>
  <c r="J3841" i="4"/>
  <c r="K3840" i="4"/>
  <c r="J3840" i="4"/>
  <c r="K3839" i="4"/>
  <c r="J3839" i="4"/>
  <c r="K3838" i="4"/>
  <c r="J3838" i="4"/>
  <c r="K3837" i="4"/>
  <c r="J3837" i="4"/>
  <c r="K3836" i="4"/>
  <c r="J3836" i="4"/>
  <c r="K3835" i="4"/>
  <c r="J3835" i="4"/>
  <c r="K3834" i="4"/>
  <c r="J3834" i="4"/>
  <c r="K3833" i="4"/>
  <c r="J3833" i="4"/>
  <c r="K3832" i="4"/>
  <c r="J3832" i="4"/>
  <c r="K3831" i="4"/>
  <c r="J3831" i="4"/>
  <c r="K3830" i="4"/>
  <c r="J3830" i="4"/>
  <c r="K3829" i="4"/>
  <c r="J3829" i="4"/>
  <c r="K3828" i="4"/>
  <c r="J3828" i="4"/>
  <c r="K3827" i="4"/>
  <c r="J3827" i="4"/>
  <c r="K3826" i="4"/>
  <c r="J3826" i="4"/>
  <c r="K3825" i="4"/>
  <c r="J3825" i="4"/>
  <c r="K3824" i="4"/>
  <c r="J3824" i="4"/>
  <c r="K3823" i="4"/>
  <c r="J3823" i="4"/>
  <c r="K3822" i="4"/>
  <c r="J3822" i="4"/>
  <c r="K3821" i="4"/>
  <c r="J3821" i="4"/>
  <c r="K3820" i="4"/>
  <c r="J3820" i="4"/>
  <c r="K3819" i="4"/>
  <c r="J3819" i="4"/>
  <c r="K3818" i="4"/>
  <c r="J3818" i="4"/>
  <c r="K3817" i="4"/>
  <c r="J3817" i="4"/>
  <c r="K3816" i="4"/>
  <c r="J3816" i="4"/>
  <c r="K3815" i="4"/>
  <c r="J3815" i="4"/>
  <c r="K3814" i="4"/>
  <c r="J3814" i="4"/>
  <c r="K3813" i="4"/>
  <c r="J3813" i="4"/>
  <c r="K3812" i="4"/>
  <c r="J3812" i="4"/>
  <c r="K3811" i="4"/>
  <c r="J3811" i="4"/>
  <c r="K3810" i="4"/>
  <c r="J3810" i="4"/>
  <c r="K3809" i="4"/>
  <c r="J3809" i="4"/>
  <c r="K3808" i="4"/>
  <c r="J3808" i="4"/>
  <c r="K3807" i="4"/>
  <c r="J3807" i="4"/>
  <c r="K3806" i="4"/>
  <c r="J3806" i="4"/>
  <c r="K3805" i="4"/>
  <c r="J3805" i="4"/>
  <c r="K3804" i="4"/>
  <c r="J3804" i="4"/>
  <c r="K3803" i="4"/>
  <c r="J3803" i="4"/>
  <c r="K3802" i="4"/>
  <c r="J3802" i="4"/>
  <c r="K3801" i="4"/>
  <c r="J3801" i="4"/>
  <c r="K3800" i="4"/>
  <c r="J3800" i="4"/>
  <c r="K3799" i="4"/>
  <c r="J3799" i="4"/>
  <c r="K3798" i="4"/>
  <c r="J3798" i="4"/>
  <c r="K3797" i="4"/>
  <c r="J3797" i="4"/>
  <c r="K3796" i="4"/>
  <c r="J3796" i="4"/>
  <c r="K3795" i="4"/>
  <c r="J3795" i="4"/>
  <c r="K3794" i="4"/>
  <c r="J3794" i="4"/>
  <c r="K3793" i="4"/>
  <c r="J3793" i="4"/>
  <c r="K3792" i="4"/>
  <c r="J3792" i="4"/>
  <c r="K3791" i="4"/>
  <c r="J3791" i="4"/>
  <c r="K3790" i="4"/>
  <c r="J3790" i="4"/>
  <c r="K3789" i="4"/>
  <c r="J3789" i="4"/>
  <c r="K3788" i="4"/>
  <c r="J3788" i="4"/>
  <c r="K3787" i="4"/>
  <c r="J3787" i="4"/>
  <c r="K3786" i="4"/>
  <c r="J3786" i="4"/>
  <c r="K3785" i="4"/>
  <c r="J3785" i="4"/>
  <c r="K3784" i="4"/>
  <c r="J3784" i="4"/>
  <c r="K3783" i="4"/>
  <c r="J3783" i="4"/>
  <c r="K3782" i="4"/>
  <c r="J3782" i="4"/>
  <c r="K3781" i="4"/>
  <c r="J3781" i="4"/>
  <c r="K3780" i="4"/>
  <c r="J3780" i="4"/>
  <c r="K3779" i="4"/>
  <c r="J3779" i="4"/>
  <c r="K3778" i="4"/>
  <c r="J3778" i="4"/>
  <c r="K3777" i="4"/>
  <c r="J3777" i="4"/>
  <c r="K3776" i="4"/>
  <c r="J3776" i="4"/>
  <c r="K3775" i="4"/>
  <c r="J3775" i="4"/>
  <c r="K3774" i="4"/>
  <c r="J3774" i="4"/>
  <c r="K3773" i="4"/>
  <c r="J3773" i="4"/>
  <c r="K3772" i="4"/>
  <c r="J3772" i="4"/>
  <c r="K3771" i="4"/>
  <c r="J3771" i="4"/>
  <c r="K3770" i="4"/>
  <c r="J3770" i="4"/>
  <c r="K3769" i="4"/>
  <c r="J3769" i="4"/>
  <c r="K3768" i="4"/>
  <c r="J3768" i="4"/>
  <c r="K3767" i="4"/>
  <c r="J3767" i="4"/>
  <c r="K3766" i="4"/>
  <c r="J3766" i="4"/>
  <c r="K3765" i="4"/>
  <c r="J3765" i="4"/>
  <c r="K3764" i="4"/>
  <c r="J3764" i="4"/>
  <c r="K3763" i="4"/>
  <c r="J3763" i="4"/>
  <c r="K3762" i="4"/>
  <c r="J3762" i="4"/>
  <c r="K3761" i="4"/>
  <c r="J3761" i="4"/>
  <c r="K3760" i="4"/>
  <c r="J3760" i="4"/>
  <c r="K3759" i="4"/>
  <c r="J3759" i="4"/>
  <c r="K3758" i="4"/>
  <c r="J3758" i="4"/>
  <c r="K3757" i="4"/>
  <c r="J3757" i="4"/>
  <c r="K3756" i="4"/>
  <c r="J3756" i="4"/>
  <c r="K3755" i="4"/>
  <c r="J3755" i="4"/>
  <c r="K3754" i="4"/>
  <c r="J3754" i="4"/>
  <c r="K3753" i="4"/>
  <c r="J3753" i="4"/>
  <c r="K3752" i="4"/>
  <c r="J3752" i="4"/>
  <c r="K3751" i="4"/>
  <c r="J3751" i="4"/>
  <c r="K3750" i="4"/>
  <c r="J3750" i="4"/>
  <c r="K3749" i="4"/>
  <c r="J3749" i="4"/>
  <c r="K3748" i="4"/>
  <c r="J3748" i="4"/>
  <c r="K3747" i="4"/>
  <c r="J3747" i="4"/>
  <c r="K3746" i="4"/>
  <c r="J3746" i="4"/>
  <c r="K3745" i="4"/>
  <c r="J3745" i="4"/>
  <c r="K3744" i="4"/>
  <c r="J3744" i="4"/>
  <c r="K3743" i="4"/>
  <c r="J3743" i="4"/>
  <c r="K3742" i="4"/>
  <c r="J3742" i="4"/>
  <c r="K3741" i="4"/>
  <c r="J3741" i="4"/>
  <c r="K3740" i="4"/>
  <c r="J3740" i="4"/>
  <c r="K3739" i="4"/>
  <c r="J3739" i="4"/>
  <c r="K3738" i="4"/>
  <c r="J3738" i="4"/>
  <c r="K3737" i="4"/>
  <c r="J3737" i="4"/>
  <c r="K3736" i="4"/>
  <c r="J3736" i="4"/>
  <c r="K3735" i="4"/>
  <c r="J3735" i="4"/>
  <c r="K3734" i="4"/>
  <c r="J3734" i="4"/>
  <c r="K3733" i="4"/>
  <c r="J3733" i="4"/>
  <c r="K3732" i="4"/>
  <c r="J3732" i="4"/>
  <c r="K3731" i="4"/>
  <c r="J3731" i="4"/>
  <c r="K3730" i="4"/>
  <c r="J3730" i="4"/>
  <c r="K3729" i="4"/>
  <c r="J3729" i="4"/>
  <c r="K3728" i="4"/>
  <c r="J3728" i="4"/>
  <c r="K3727" i="4"/>
  <c r="J3727" i="4"/>
  <c r="K3726" i="4"/>
  <c r="J3726" i="4"/>
  <c r="K3725" i="4"/>
  <c r="J3725" i="4"/>
  <c r="K3724" i="4"/>
  <c r="J3724" i="4"/>
  <c r="K3723" i="4"/>
  <c r="J3723" i="4"/>
  <c r="K3722" i="4"/>
  <c r="J3722" i="4"/>
  <c r="K3721" i="4"/>
  <c r="J3721" i="4"/>
  <c r="K3720" i="4"/>
  <c r="J3720" i="4"/>
  <c r="K3719" i="4"/>
  <c r="J3719" i="4"/>
  <c r="K3718" i="4"/>
  <c r="J3718" i="4"/>
  <c r="K3717" i="4"/>
  <c r="J3717" i="4"/>
  <c r="K3716" i="4"/>
  <c r="J3716" i="4"/>
  <c r="K3715" i="4"/>
  <c r="J3715" i="4"/>
  <c r="K3714" i="4"/>
  <c r="J3714" i="4"/>
  <c r="K3713" i="4"/>
  <c r="J3713" i="4"/>
  <c r="K3712" i="4"/>
  <c r="J3712" i="4"/>
  <c r="K3711" i="4"/>
  <c r="J3711" i="4"/>
  <c r="K3710" i="4"/>
  <c r="J3710" i="4"/>
  <c r="K3709" i="4"/>
  <c r="J3709" i="4"/>
  <c r="K3708" i="4"/>
  <c r="J3708" i="4"/>
  <c r="K3707" i="4"/>
  <c r="J3707" i="4"/>
  <c r="K3706" i="4"/>
  <c r="J3706" i="4"/>
  <c r="K3705" i="4"/>
  <c r="J3705" i="4"/>
  <c r="K3704" i="4"/>
  <c r="J3704" i="4"/>
  <c r="K3703" i="4"/>
  <c r="J3703" i="4"/>
  <c r="K3702" i="4"/>
  <c r="J3702" i="4"/>
  <c r="K3701" i="4"/>
  <c r="J3701" i="4"/>
  <c r="K3700" i="4"/>
  <c r="J3700" i="4"/>
  <c r="K3699" i="4"/>
  <c r="J3699" i="4"/>
  <c r="K3698" i="4"/>
  <c r="J3698" i="4"/>
  <c r="K3697" i="4"/>
  <c r="J3697" i="4"/>
  <c r="K3696" i="4"/>
  <c r="J3696" i="4"/>
  <c r="K3695" i="4"/>
  <c r="J3695" i="4"/>
  <c r="K3694" i="4"/>
  <c r="J3694" i="4"/>
  <c r="K3693" i="4"/>
  <c r="J3693" i="4"/>
  <c r="K3692" i="4"/>
  <c r="J3692" i="4"/>
  <c r="K3691" i="4"/>
  <c r="J3691" i="4"/>
  <c r="K3690" i="4"/>
  <c r="J3690" i="4"/>
  <c r="K3689" i="4"/>
  <c r="J3689" i="4"/>
  <c r="K3688" i="4"/>
  <c r="J3688" i="4"/>
  <c r="K3687" i="4"/>
  <c r="J3687" i="4"/>
  <c r="K3686" i="4"/>
  <c r="J3686" i="4"/>
  <c r="K3685" i="4"/>
  <c r="J3685" i="4"/>
  <c r="K3684" i="4"/>
  <c r="J3684" i="4"/>
  <c r="K3683" i="4"/>
  <c r="J3683" i="4"/>
  <c r="K3682" i="4"/>
  <c r="J3682" i="4"/>
  <c r="K3681" i="4"/>
  <c r="J3681" i="4"/>
  <c r="K3680" i="4"/>
  <c r="J3680" i="4"/>
  <c r="K3679" i="4"/>
  <c r="J3679" i="4"/>
  <c r="K3678" i="4"/>
  <c r="J3678" i="4"/>
  <c r="K3677" i="4"/>
  <c r="J3677" i="4"/>
  <c r="K3676" i="4"/>
  <c r="J3676" i="4"/>
  <c r="K3675" i="4"/>
  <c r="J3675" i="4"/>
  <c r="K3674" i="4"/>
  <c r="J3674" i="4"/>
  <c r="K3673" i="4"/>
  <c r="J3673" i="4"/>
  <c r="K3672" i="4"/>
  <c r="J3672" i="4"/>
  <c r="K3671" i="4"/>
  <c r="J3671" i="4"/>
  <c r="K3670" i="4"/>
  <c r="J3670" i="4"/>
  <c r="K3669" i="4"/>
  <c r="J3669" i="4"/>
  <c r="K3668" i="4"/>
  <c r="J3668" i="4"/>
  <c r="K3667" i="4"/>
  <c r="J3667" i="4"/>
  <c r="K3666" i="4"/>
  <c r="J3666" i="4"/>
  <c r="K3665" i="4"/>
  <c r="J3665" i="4"/>
  <c r="K3664" i="4"/>
  <c r="J3664" i="4"/>
  <c r="K3663" i="4"/>
  <c r="J3663" i="4"/>
  <c r="K3662" i="4"/>
  <c r="J3662" i="4"/>
  <c r="K3661" i="4"/>
  <c r="J3661" i="4"/>
  <c r="K3660" i="4"/>
  <c r="J3660" i="4"/>
  <c r="K3659" i="4"/>
  <c r="J3659" i="4"/>
  <c r="K3658" i="4"/>
  <c r="J3658" i="4"/>
  <c r="K3657" i="4"/>
  <c r="J3657" i="4"/>
  <c r="K3656" i="4"/>
  <c r="J3656" i="4"/>
  <c r="K3655" i="4"/>
  <c r="J3655" i="4"/>
  <c r="K3654" i="4"/>
  <c r="J3654" i="4"/>
  <c r="K3653" i="4"/>
  <c r="J3653" i="4"/>
  <c r="K3652" i="4"/>
  <c r="J3652" i="4"/>
  <c r="K3651" i="4"/>
  <c r="J3651" i="4"/>
  <c r="K3650" i="4"/>
  <c r="J3650" i="4"/>
  <c r="K3649" i="4"/>
  <c r="J3649" i="4"/>
  <c r="K3648" i="4"/>
  <c r="J3648" i="4"/>
  <c r="K3647" i="4"/>
  <c r="J3647" i="4"/>
  <c r="K3646" i="4"/>
  <c r="J3646" i="4"/>
  <c r="K3645" i="4"/>
  <c r="J3645" i="4"/>
  <c r="K3644" i="4"/>
  <c r="J3644" i="4"/>
  <c r="K3643" i="4"/>
  <c r="J3643" i="4"/>
  <c r="K3642" i="4"/>
  <c r="J3642" i="4"/>
  <c r="K3641" i="4"/>
  <c r="J3641" i="4"/>
  <c r="K3640" i="4"/>
  <c r="J3640" i="4"/>
  <c r="K3639" i="4"/>
  <c r="J3639" i="4"/>
  <c r="K3638" i="4"/>
  <c r="J3638" i="4"/>
  <c r="K3637" i="4"/>
  <c r="J3637" i="4"/>
  <c r="K3636" i="4"/>
  <c r="J3636" i="4"/>
  <c r="K3635" i="4"/>
  <c r="J3635" i="4"/>
  <c r="K3634" i="4"/>
  <c r="J3634" i="4"/>
  <c r="K3633" i="4"/>
  <c r="J3633" i="4"/>
  <c r="K3632" i="4"/>
  <c r="J3632" i="4"/>
  <c r="K3631" i="4"/>
  <c r="J3631" i="4"/>
  <c r="K3630" i="4"/>
  <c r="J3630" i="4"/>
  <c r="K3629" i="4"/>
  <c r="J3629" i="4"/>
  <c r="K3628" i="4"/>
  <c r="J3628" i="4"/>
  <c r="K3627" i="4"/>
  <c r="J3627" i="4"/>
  <c r="K3626" i="4"/>
  <c r="J3626" i="4"/>
  <c r="K3625" i="4"/>
  <c r="J3625" i="4"/>
  <c r="K3624" i="4"/>
  <c r="J3624" i="4"/>
  <c r="K3623" i="4"/>
  <c r="J3623" i="4"/>
  <c r="K3622" i="4"/>
  <c r="J3622" i="4"/>
  <c r="K3621" i="4"/>
  <c r="J3621" i="4"/>
  <c r="K3620" i="4"/>
  <c r="J3620" i="4"/>
  <c r="K3619" i="4"/>
  <c r="J3619" i="4"/>
  <c r="K3618" i="4"/>
  <c r="J3618" i="4"/>
  <c r="K3617" i="4"/>
  <c r="J3617" i="4"/>
  <c r="K3616" i="4"/>
  <c r="J3616" i="4"/>
  <c r="K3615" i="4"/>
  <c r="J3615" i="4"/>
  <c r="K3614" i="4"/>
  <c r="J3614" i="4"/>
  <c r="K3613" i="4"/>
  <c r="J3613" i="4"/>
  <c r="K3612" i="4"/>
  <c r="J3612" i="4"/>
  <c r="K3611" i="4"/>
  <c r="J3611" i="4"/>
  <c r="K3610" i="4"/>
  <c r="J3610" i="4"/>
  <c r="K3609" i="4"/>
  <c r="J3609" i="4"/>
  <c r="K3608" i="4"/>
  <c r="J3608" i="4"/>
  <c r="K3607" i="4"/>
  <c r="J3607" i="4"/>
  <c r="K3606" i="4"/>
  <c r="J3606" i="4"/>
  <c r="K3605" i="4"/>
  <c r="J3605" i="4"/>
  <c r="K3604" i="4"/>
  <c r="J3604" i="4"/>
  <c r="K3603" i="4"/>
  <c r="J3603" i="4"/>
  <c r="K3602" i="4"/>
  <c r="J3602" i="4"/>
  <c r="K3601" i="4"/>
  <c r="J3601" i="4"/>
  <c r="K3600" i="4"/>
  <c r="J3600" i="4"/>
  <c r="K3599" i="4"/>
  <c r="J3599" i="4"/>
  <c r="K3598" i="4"/>
  <c r="J3598" i="4"/>
  <c r="K3597" i="4"/>
  <c r="J3597" i="4"/>
  <c r="K3596" i="4"/>
  <c r="J3596" i="4"/>
  <c r="K3595" i="4"/>
  <c r="J3595" i="4"/>
  <c r="K3594" i="4"/>
  <c r="J3594" i="4"/>
  <c r="K3593" i="4"/>
  <c r="J3593" i="4"/>
  <c r="K3592" i="4"/>
  <c r="J3592" i="4"/>
  <c r="K3591" i="4"/>
  <c r="J3591" i="4"/>
  <c r="K3590" i="4"/>
  <c r="J3590" i="4"/>
  <c r="K3589" i="4"/>
  <c r="J3589" i="4"/>
  <c r="K3588" i="4"/>
  <c r="J3588" i="4"/>
  <c r="K3587" i="4"/>
  <c r="J3587" i="4"/>
  <c r="K3586" i="4"/>
  <c r="J3586" i="4"/>
  <c r="K3585" i="4"/>
  <c r="J3585" i="4"/>
  <c r="K3584" i="4"/>
  <c r="J3584" i="4"/>
  <c r="K3583" i="4"/>
  <c r="J3583" i="4"/>
  <c r="K3582" i="4"/>
  <c r="J3582" i="4"/>
  <c r="K3581" i="4"/>
  <c r="J3581" i="4"/>
  <c r="K3580" i="4"/>
  <c r="J3580" i="4"/>
  <c r="K3579" i="4"/>
  <c r="J3579" i="4"/>
  <c r="K3578" i="4"/>
  <c r="J3578" i="4"/>
  <c r="K3577" i="4"/>
  <c r="J3577" i="4"/>
  <c r="K3576" i="4"/>
  <c r="J3576" i="4"/>
  <c r="K3575" i="4"/>
  <c r="J3575" i="4"/>
  <c r="K3574" i="4"/>
  <c r="J3574" i="4"/>
  <c r="K3573" i="4"/>
  <c r="J3573" i="4"/>
  <c r="K3572" i="4"/>
  <c r="J3572" i="4"/>
  <c r="K3571" i="4"/>
  <c r="J3571" i="4"/>
  <c r="K3570" i="4"/>
  <c r="J3570" i="4"/>
  <c r="K3569" i="4"/>
  <c r="J3569" i="4"/>
  <c r="K3568" i="4"/>
  <c r="J3568" i="4"/>
  <c r="K3567" i="4"/>
  <c r="J3567" i="4"/>
  <c r="K3566" i="4"/>
  <c r="J3566" i="4"/>
  <c r="K3565" i="4"/>
  <c r="J3565" i="4"/>
  <c r="K3564" i="4"/>
  <c r="J3564" i="4"/>
  <c r="K3563" i="4"/>
  <c r="J3563" i="4"/>
  <c r="K3562" i="4"/>
  <c r="J3562" i="4"/>
  <c r="K3561" i="4"/>
  <c r="J3561" i="4"/>
  <c r="K3560" i="4"/>
  <c r="J3560" i="4"/>
  <c r="K3559" i="4"/>
  <c r="J3559" i="4"/>
  <c r="K3558" i="4"/>
  <c r="J3558" i="4"/>
  <c r="K3557" i="4"/>
  <c r="J3557" i="4"/>
  <c r="K3556" i="4"/>
  <c r="J3556" i="4"/>
  <c r="K3555" i="4"/>
  <c r="J3555" i="4"/>
  <c r="K3554" i="4"/>
  <c r="J3554" i="4"/>
  <c r="K3553" i="4"/>
  <c r="J3553" i="4"/>
  <c r="K3552" i="4"/>
  <c r="J3552" i="4"/>
  <c r="K3551" i="4"/>
  <c r="J3551" i="4"/>
  <c r="K3550" i="4"/>
  <c r="J3550" i="4"/>
  <c r="K3549" i="4"/>
  <c r="J3549" i="4"/>
  <c r="K3548" i="4"/>
  <c r="J3548" i="4"/>
  <c r="K3547" i="4"/>
  <c r="J3547" i="4"/>
  <c r="K3546" i="4"/>
  <c r="J3546" i="4"/>
  <c r="K3545" i="4"/>
  <c r="J3545" i="4"/>
  <c r="K3544" i="4"/>
  <c r="J3544" i="4"/>
  <c r="K3543" i="4"/>
  <c r="J3543" i="4"/>
  <c r="K3542" i="4"/>
  <c r="J3542" i="4"/>
  <c r="K3541" i="4"/>
  <c r="J3541" i="4"/>
  <c r="K3540" i="4"/>
  <c r="J3540" i="4"/>
  <c r="K3539" i="4"/>
  <c r="J3539" i="4"/>
  <c r="K3538" i="4"/>
  <c r="J3538" i="4"/>
  <c r="K3537" i="4"/>
  <c r="J3537" i="4"/>
  <c r="K3536" i="4"/>
  <c r="J3536" i="4"/>
  <c r="K3535" i="4"/>
  <c r="J3535" i="4"/>
  <c r="K3534" i="4"/>
  <c r="J3534" i="4"/>
  <c r="K3533" i="4"/>
  <c r="J3533" i="4"/>
  <c r="K3532" i="4"/>
  <c r="J3532" i="4"/>
  <c r="K3531" i="4"/>
  <c r="J3531" i="4"/>
  <c r="K3530" i="4"/>
  <c r="J3530" i="4"/>
  <c r="K3529" i="4"/>
  <c r="J3529" i="4"/>
  <c r="K3528" i="4"/>
  <c r="J3528" i="4"/>
  <c r="K3527" i="4"/>
  <c r="J3527" i="4"/>
  <c r="K3526" i="4"/>
  <c r="J3526" i="4"/>
  <c r="K3525" i="4"/>
  <c r="J3525" i="4"/>
  <c r="K3524" i="4"/>
  <c r="J3524" i="4"/>
  <c r="K3523" i="4"/>
  <c r="J3523" i="4"/>
  <c r="K3522" i="4"/>
  <c r="J3522" i="4"/>
  <c r="K3521" i="4"/>
  <c r="J3521" i="4"/>
  <c r="K3520" i="4"/>
  <c r="J3520" i="4"/>
  <c r="K3519" i="4"/>
  <c r="J3519" i="4"/>
  <c r="K3518" i="4"/>
  <c r="J3518" i="4"/>
  <c r="K3517" i="4"/>
  <c r="J3517" i="4"/>
  <c r="K3516" i="4"/>
  <c r="J3516" i="4"/>
  <c r="K3515" i="4"/>
  <c r="J3515" i="4"/>
  <c r="K3514" i="4"/>
  <c r="J3514" i="4"/>
  <c r="K3513" i="4"/>
  <c r="J3513" i="4"/>
  <c r="K3512" i="4"/>
  <c r="J3512" i="4"/>
  <c r="K3511" i="4"/>
  <c r="J3511" i="4"/>
  <c r="K3510" i="4"/>
  <c r="J3510" i="4"/>
  <c r="K3509" i="4"/>
  <c r="J3509" i="4"/>
  <c r="K3508" i="4"/>
  <c r="J3508" i="4"/>
  <c r="K3507" i="4"/>
  <c r="J3507" i="4"/>
  <c r="K3506" i="4"/>
  <c r="J3506" i="4"/>
  <c r="K3505" i="4"/>
  <c r="J3505" i="4"/>
  <c r="K3504" i="4"/>
  <c r="J3504" i="4"/>
  <c r="K3503" i="4"/>
  <c r="J3503" i="4"/>
  <c r="K3502" i="4"/>
  <c r="J3502" i="4"/>
  <c r="K3501" i="4"/>
  <c r="J3501" i="4"/>
  <c r="K3500" i="4"/>
  <c r="J3500" i="4"/>
  <c r="K3499" i="4"/>
  <c r="J3499" i="4"/>
  <c r="K3498" i="4"/>
  <c r="J3498" i="4"/>
  <c r="K3497" i="4"/>
  <c r="J3497" i="4"/>
  <c r="K3496" i="4"/>
  <c r="J3496" i="4"/>
  <c r="K3495" i="4"/>
  <c r="J3495" i="4"/>
  <c r="K3494" i="4"/>
  <c r="J3494" i="4"/>
  <c r="K3493" i="4"/>
  <c r="J3493" i="4"/>
  <c r="K3492" i="4"/>
  <c r="J3492" i="4"/>
  <c r="K3491" i="4"/>
  <c r="J3491" i="4"/>
  <c r="K3490" i="4"/>
  <c r="J3490" i="4"/>
  <c r="K3489" i="4"/>
  <c r="J3489" i="4"/>
  <c r="K3488" i="4"/>
  <c r="J3488" i="4"/>
  <c r="K3487" i="4"/>
  <c r="J3487" i="4"/>
  <c r="K3486" i="4"/>
  <c r="J3486" i="4"/>
  <c r="K3485" i="4"/>
  <c r="J3485" i="4"/>
  <c r="K3484" i="4"/>
  <c r="J3484" i="4"/>
  <c r="K3483" i="4"/>
  <c r="J3483" i="4"/>
  <c r="K3482" i="4"/>
  <c r="J3482" i="4"/>
  <c r="K3481" i="4"/>
  <c r="J3481" i="4"/>
  <c r="K3480" i="4"/>
  <c r="J3480" i="4"/>
  <c r="K3479" i="4"/>
  <c r="J3479" i="4"/>
  <c r="K3478" i="4"/>
  <c r="J3478" i="4"/>
  <c r="K3477" i="4"/>
  <c r="J3477" i="4"/>
  <c r="K3476" i="4"/>
  <c r="J3476" i="4"/>
  <c r="K3475" i="4"/>
  <c r="J3475" i="4"/>
  <c r="K3474" i="4"/>
  <c r="J3474" i="4"/>
  <c r="K3473" i="4"/>
  <c r="J3473" i="4"/>
  <c r="K3472" i="4"/>
  <c r="J3472" i="4"/>
  <c r="K3471" i="4"/>
  <c r="J3471" i="4"/>
  <c r="K3470" i="4"/>
  <c r="J3470" i="4"/>
  <c r="K3469" i="4"/>
  <c r="J3469" i="4"/>
  <c r="K3468" i="4"/>
  <c r="J3468" i="4"/>
  <c r="K3467" i="4"/>
  <c r="J3467" i="4"/>
  <c r="K3466" i="4"/>
  <c r="J3466" i="4"/>
  <c r="K3465" i="4"/>
  <c r="J3465" i="4"/>
  <c r="K3464" i="4"/>
  <c r="J3464" i="4"/>
  <c r="K3463" i="4"/>
  <c r="J3463" i="4"/>
  <c r="K3462" i="4"/>
  <c r="J3462" i="4"/>
  <c r="K3461" i="4"/>
  <c r="J3461" i="4"/>
  <c r="K3460" i="4"/>
  <c r="J3460" i="4"/>
  <c r="K3459" i="4"/>
  <c r="J3459" i="4"/>
  <c r="K3458" i="4"/>
  <c r="J3458" i="4"/>
  <c r="K3457" i="4"/>
  <c r="J3457" i="4"/>
  <c r="K3456" i="4"/>
  <c r="J3456" i="4"/>
  <c r="K3455" i="4"/>
  <c r="J3455" i="4"/>
  <c r="K3454" i="4"/>
  <c r="J3454" i="4"/>
  <c r="K3453" i="4"/>
  <c r="J3453" i="4"/>
  <c r="K3452" i="4"/>
  <c r="J3452" i="4"/>
  <c r="K3451" i="4"/>
  <c r="J3451" i="4"/>
  <c r="K3450" i="4"/>
  <c r="J3450" i="4"/>
  <c r="K3449" i="4"/>
  <c r="J3449" i="4"/>
  <c r="K3448" i="4"/>
  <c r="J3448" i="4"/>
  <c r="K3447" i="4"/>
  <c r="J3447" i="4"/>
  <c r="K3446" i="4"/>
  <c r="J3446" i="4"/>
  <c r="K3445" i="4"/>
  <c r="J3445" i="4"/>
  <c r="K3444" i="4"/>
  <c r="J3444" i="4"/>
  <c r="K3443" i="4"/>
  <c r="J3443" i="4"/>
  <c r="K3442" i="4"/>
  <c r="J3442" i="4"/>
  <c r="K3441" i="4"/>
  <c r="J3441" i="4"/>
  <c r="K3440" i="4"/>
  <c r="J3440" i="4"/>
  <c r="K3439" i="4"/>
  <c r="J3439" i="4"/>
  <c r="K3438" i="4"/>
  <c r="J3438" i="4"/>
  <c r="K3437" i="4"/>
  <c r="J3437" i="4"/>
  <c r="K3436" i="4"/>
  <c r="J3436" i="4"/>
  <c r="K3435" i="4"/>
  <c r="J3435" i="4"/>
  <c r="K3434" i="4"/>
  <c r="J3434" i="4"/>
  <c r="K3433" i="4"/>
  <c r="J3433" i="4"/>
  <c r="K3432" i="4"/>
  <c r="J3432" i="4"/>
  <c r="K3431" i="4"/>
  <c r="J3431" i="4"/>
  <c r="K3430" i="4"/>
  <c r="J3430" i="4"/>
  <c r="K3429" i="4"/>
  <c r="J3429" i="4"/>
  <c r="K3428" i="4"/>
  <c r="J3428" i="4"/>
  <c r="K3427" i="4"/>
  <c r="J3427" i="4"/>
  <c r="K3426" i="4"/>
  <c r="J3426" i="4"/>
  <c r="K3425" i="4"/>
  <c r="J3425" i="4"/>
  <c r="K3424" i="4"/>
  <c r="J3424" i="4"/>
  <c r="K3423" i="4"/>
  <c r="J3423" i="4"/>
  <c r="K3422" i="4"/>
  <c r="J3422" i="4"/>
  <c r="K3421" i="4"/>
  <c r="J3421" i="4"/>
  <c r="K3420" i="4"/>
  <c r="J3420" i="4"/>
  <c r="K3419" i="4"/>
  <c r="J3419" i="4"/>
  <c r="K3418" i="4"/>
  <c r="J3418" i="4"/>
  <c r="K3417" i="4"/>
  <c r="J3417" i="4"/>
  <c r="K3416" i="4"/>
  <c r="J3416" i="4"/>
  <c r="K3415" i="4"/>
  <c r="J3415" i="4"/>
  <c r="K3414" i="4"/>
  <c r="J3414" i="4"/>
  <c r="K3413" i="4"/>
  <c r="J3413" i="4"/>
  <c r="K3412" i="4"/>
  <c r="J3412" i="4"/>
  <c r="K3411" i="4"/>
  <c r="J3411" i="4"/>
  <c r="K3410" i="4"/>
  <c r="J3410" i="4"/>
  <c r="K3409" i="4"/>
  <c r="J3409" i="4"/>
  <c r="K3408" i="4"/>
  <c r="J3408" i="4"/>
  <c r="K3407" i="4"/>
  <c r="J3407" i="4"/>
  <c r="K3406" i="4"/>
  <c r="J3406" i="4"/>
  <c r="K3405" i="4"/>
  <c r="J3405" i="4"/>
  <c r="K3404" i="4"/>
  <c r="J3404" i="4"/>
  <c r="K3403" i="4"/>
  <c r="J3403" i="4"/>
  <c r="K3402" i="4"/>
  <c r="J3402" i="4"/>
  <c r="K3401" i="4"/>
  <c r="J3401" i="4"/>
  <c r="K3400" i="4"/>
  <c r="J3400" i="4"/>
  <c r="K3399" i="4"/>
  <c r="J3399" i="4"/>
  <c r="K3398" i="4"/>
  <c r="J3398" i="4"/>
  <c r="K3397" i="4"/>
  <c r="J3397" i="4"/>
  <c r="K3396" i="4"/>
  <c r="J3396" i="4"/>
  <c r="K3395" i="4"/>
  <c r="J3395" i="4"/>
  <c r="K3394" i="4"/>
  <c r="J3394" i="4"/>
  <c r="K3393" i="4"/>
  <c r="J3393" i="4"/>
  <c r="K3392" i="4"/>
  <c r="J3392" i="4"/>
  <c r="K3391" i="4"/>
  <c r="J3391" i="4"/>
  <c r="K3390" i="4"/>
  <c r="J3390" i="4"/>
  <c r="K3389" i="4"/>
  <c r="J3389" i="4"/>
  <c r="K3388" i="4"/>
  <c r="J3388" i="4"/>
  <c r="K3387" i="4"/>
  <c r="J3387" i="4"/>
  <c r="K3386" i="4"/>
  <c r="J3386" i="4"/>
  <c r="K3385" i="4"/>
  <c r="J3385" i="4"/>
  <c r="K3384" i="4"/>
  <c r="J3384" i="4"/>
  <c r="K3383" i="4"/>
  <c r="J3383" i="4"/>
  <c r="K3382" i="4"/>
  <c r="J3382" i="4"/>
  <c r="K3381" i="4"/>
  <c r="J3381" i="4"/>
  <c r="K3380" i="4"/>
  <c r="J3380" i="4"/>
  <c r="K3379" i="4"/>
  <c r="J3379" i="4"/>
  <c r="K3378" i="4"/>
  <c r="J3378" i="4"/>
  <c r="K3377" i="4"/>
  <c r="J3377" i="4"/>
  <c r="K3376" i="4"/>
  <c r="J3376" i="4"/>
  <c r="K3375" i="4"/>
  <c r="J3375" i="4"/>
  <c r="K3374" i="4"/>
  <c r="J3374" i="4"/>
  <c r="K3373" i="4"/>
  <c r="J3373" i="4"/>
  <c r="K3372" i="4"/>
  <c r="J3372" i="4"/>
  <c r="K3371" i="4"/>
  <c r="J3371" i="4"/>
  <c r="K3370" i="4"/>
  <c r="J3370" i="4"/>
  <c r="K3369" i="4"/>
  <c r="J3369" i="4"/>
  <c r="K3368" i="4"/>
  <c r="J3368" i="4"/>
  <c r="K3367" i="4"/>
  <c r="J3367" i="4"/>
  <c r="K3366" i="4"/>
  <c r="J3366" i="4"/>
  <c r="K3365" i="4"/>
  <c r="J3365" i="4"/>
  <c r="K3364" i="4"/>
  <c r="J3364" i="4"/>
  <c r="K3363" i="4"/>
  <c r="J3363" i="4"/>
  <c r="K3362" i="4"/>
  <c r="J3362" i="4"/>
  <c r="K3361" i="4"/>
  <c r="J3361" i="4"/>
  <c r="K3360" i="4"/>
  <c r="J3360" i="4"/>
  <c r="K3359" i="4"/>
  <c r="J3359" i="4"/>
  <c r="K3358" i="4"/>
  <c r="J3358" i="4"/>
  <c r="K3357" i="4"/>
  <c r="J3357" i="4"/>
  <c r="K3356" i="4"/>
  <c r="J3356" i="4"/>
  <c r="K3355" i="4"/>
  <c r="J3355" i="4"/>
  <c r="K3354" i="4"/>
  <c r="J3354" i="4"/>
  <c r="K3353" i="4"/>
  <c r="J3353" i="4"/>
  <c r="K3352" i="4"/>
  <c r="J3352" i="4"/>
  <c r="K3351" i="4"/>
  <c r="J3351" i="4"/>
  <c r="K3350" i="4"/>
  <c r="J3350" i="4"/>
  <c r="K3349" i="4"/>
  <c r="J3349" i="4"/>
  <c r="K3348" i="4"/>
  <c r="J3348" i="4"/>
  <c r="K3347" i="4"/>
  <c r="J3347" i="4"/>
  <c r="K3346" i="4"/>
  <c r="J3346" i="4"/>
  <c r="K3345" i="4"/>
  <c r="J3345" i="4"/>
  <c r="K3344" i="4"/>
  <c r="J3344" i="4"/>
  <c r="K3343" i="4"/>
  <c r="J3343" i="4"/>
  <c r="K3342" i="4"/>
  <c r="J3342" i="4"/>
  <c r="K3341" i="4"/>
  <c r="J3341" i="4"/>
  <c r="K3340" i="4"/>
  <c r="J3340" i="4"/>
  <c r="K3339" i="4"/>
  <c r="J3339" i="4"/>
  <c r="K3338" i="4"/>
  <c r="J3338" i="4"/>
  <c r="K3337" i="4"/>
  <c r="J3337" i="4"/>
  <c r="K3336" i="4"/>
  <c r="J3336" i="4"/>
  <c r="K3335" i="4"/>
  <c r="J3335" i="4"/>
  <c r="K3334" i="4"/>
  <c r="J3334" i="4"/>
  <c r="K3333" i="4"/>
  <c r="J3333" i="4"/>
  <c r="K3332" i="4"/>
  <c r="J3332" i="4"/>
  <c r="K3331" i="4"/>
  <c r="J3331" i="4"/>
  <c r="K3330" i="4"/>
  <c r="J3330" i="4"/>
  <c r="K3329" i="4"/>
  <c r="J3329" i="4"/>
  <c r="K3328" i="4"/>
  <c r="J3328" i="4"/>
  <c r="K3327" i="4"/>
  <c r="J3327" i="4"/>
  <c r="K3326" i="4"/>
  <c r="J3326" i="4"/>
  <c r="K3325" i="4"/>
  <c r="J3325" i="4"/>
  <c r="K3324" i="4"/>
  <c r="J3324" i="4"/>
  <c r="K3323" i="4"/>
  <c r="J3323" i="4"/>
  <c r="K3322" i="4"/>
  <c r="J3322" i="4"/>
  <c r="K3321" i="4"/>
  <c r="J3321" i="4"/>
  <c r="K3320" i="4"/>
  <c r="J3320" i="4"/>
  <c r="K3319" i="4"/>
  <c r="J3319" i="4"/>
  <c r="K3318" i="4"/>
  <c r="J3318" i="4"/>
  <c r="K3317" i="4"/>
  <c r="J3317" i="4"/>
  <c r="K3316" i="4"/>
  <c r="J3316" i="4"/>
  <c r="K3315" i="4"/>
  <c r="J3315" i="4"/>
  <c r="K3314" i="4"/>
  <c r="J3314" i="4"/>
  <c r="K3313" i="4"/>
  <c r="J3313" i="4"/>
  <c r="K3312" i="4"/>
  <c r="J3312" i="4"/>
  <c r="K3311" i="4"/>
  <c r="J3311" i="4"/>
  <c r="K3310" i="4"/>
  <c r="J3310" i="4"/>
  <c r="K3309" i="4"/>
  <c r="J3309" i="4"/>
  <c r="K3308" i="4"/>
  <c r="J3308" i="4"/>
  <c r="K3307" i="4"/>
  <c r="J3307" i="4"/>
  <c r="K3306" i="4"/>
  <c r="J3306" i="4"/>
  <c r="K3305" i="4"/>
  <c r="J3305" i="4"/>
  <c r="K3304" i="4"/>
  <c r="J3304" i="4"/>
  <c r="K3303" i="4"/>
  <c r="J3303" i="4"/>
  <c r="K3302" i="4"/>
  <c r="J3302" i="4"/>
  <c r="K3301" i="4"/>
  <c r="J3301" i="4"/>
  <c r="K3300" i="4"/>
  <c r="J3300" i="4"/>
  <c r="K3299" i="4"/>
  <c r="J3299" i="4"/>
  <c r="K3298" i="4"/>
  <c r="J3298" i="4"/>
  <c r="K3297" i="4"/>
  <c r="J3297" i="4"/>
  <c r="K3296" i="4"/>
  <c r="J3296" i="4"/>
  <c r="K3295" i="4"/>
  <c r="J3295" i="4"/>
  <c r="K3294" i="4"/>
  <c r="J3294" i="4"/>
  <c r="K3293" i="4"/>
  <c r="J3293" i="4"/>
  <c r="K3292" i="4"/>
  <c r="J3292" i="4"/>
  <c r="K3291" i="4"/>
  <c r="J3291" i="4"/>
  <c r="K3290" i="4"/>
  <c r="J3290" i="4"/>
  <c r="K3289" i="4"/>
  <c r="J3289" i="4"/>
  <c r="K3288" i="4"/>
  <c r="J3288" i="4"/>
  <c r="K3287" i="4"/>
  <c r="J3287" i="4"/>
  <c r="K3286" i="4"/>
  <c r="J3286" i="4"/>
  <c r="K3285" i="4"/>
  <c r="J3285" i="4"/>
  <c r="K3284" i="4"/>
  <c r="J3284" i="4"/>
  <c r="K3283" i="4"/>
  <c r="J3283" i="4"/>
  <c r="K3282" i="4"/>
  <c r="J3282" i="4"/>
  <c r="K3281" i="4"/>
  <c r="J3281" i="4"/>
  <c r="K3280" i="4"/>
  <c r="J3280" i="4"/>
  <c r="K3279" i="4"/>
  <c r="J3279" i="4"/>
  <c r="K3278" i="4"/>
  <c r="J3278" i="4"/>
  <c r="K3277" i="4"/>
  <c r="J3277" i="4"/>
  <c r="K3276" i="4"/>
  <c r="J3276" i="4"/>
  <c r="K3275" i="4"/>
  <c r="J3275" i="4"/>
  <c r="K3274" i="4"/>
  <c r="J3274" i="4"/>
  <c r="K3273" i="4"/>
  <c r="J3273" i="4"/>
  <c r="K3272" i="4"/>
  <c r="J3272" i="4"/>
  <c r="K3271" i="4"/>
  <c r="J3271" i="4"/>
  <c r="K3270" i="4"/>
  <c r="J3270" i="4"/>
  <c r="K3269" i="4"/>
  <c r="J3269" i="4"/>
  <c r="K3268" i="4"/>
  <c r="J3268" i="4"/>
  <c r="K3267" i="4"/>
  <c r="J3267" i="4"/>
  <c r="K3266" i="4"/>
  <c r="J3266" i="4"/>
  <c r="K3265" i="4"/>
  <c r="J3265" i="4"/>
  <c r="K3264" i="4"/>
  <c r="J3264" i="4"/>
  <c r="K3263" i="4"/>
  <c r="J3263" i="4"/>
  <c r="K3262" i="4"/>
  <c r="J3262" i="4"/>
  <c r="K3261" i="4"/>
  <c r="J3261" i="4"/>
  <c r="K3260" i="4"/>
  <c r="J3260" i="4"/>
  <c r="K3259" i="4"/>
  <c r="J3259" i="4"/>
  <c r="K3258" i="4"/>
  <c r="J3258" i="4"/>
  <c r="K3257" i="4"/>
  <c r="J3257" i="4"/>
  <c r="K3256" i="4"/>
  <c r="J3256" i="4"/>
  <c r="K3255" i="4"/>
  <c r="J3255" i="4"/>
  <c r="K3254" i="4"/>
  <c r="J3254" i="4"/>
  <c r="K3253" i="4"/>
  <c r="J3253" i="4"/>
  <c r="K3252" i="4"/>
  <c r="J3252" i="4"/>
  <c r="K3251" i="4"/>
  <c r="J3251" i="4"/>
  <c r="K3250" i="4"/>
  <c r="J3250" i="4"/>
  <c r="K3249" i="4"/>
  <c r="J3249" i="4"/>
  <c r="K3248" i="4"/>
  <c r="J3248" i="4"/>
  <c r="K3247" i="4"/>
  <c r="J3247" i="4"/>
  <c r="K3246" i="4"/>
  <c r="J3246" i="4"/>
  <c r="K3245" i="4"/>
  <c r="J3245" i="4"/>
  <c r="K3244" i="4"/>
  <c r="J3244" i="4"/>
  <c r="K3243" i="4"/>
  <c r="J3243" i="4"/>
  <c r="K3242" i="4"/>
  <c r="J3242" i="4"/>
  <c r="K3241" i="4"/>
  <c r="J3241" i="4"/>
  <c r="K3240" i="4"/>
  <c r="J3240" i="4"/>
  <c r="K3239" i="4"/>
  <c r="J3239" i="4"/>
  <c r="K3238" i="4"/>
  <c r="J3238" i="4"/>
  <c r="K3237" i="4"/>
  <c r="J3237" i="4"/>
  <c r="K3236" i="4"/>
  <c r="J3236" i="4"/>
  <c r="K3235" i="4"/>
  <c r="J3235" i="4"/>
  <c r="K3234" i="4"/>
  <c r="J3234" i="4"/>
  <c r="K3233" i="4"/>
  <c r="J3233" i="4"/>
  <c r="K3232" i="4"/>
  <c r="J3232" i="4"/>
  <c r="K3231" i="4"/>
  <c r="J3231" i="4"/>
  <c r="K3230" i="4"/>
  <c r="J3230" i="4"/>
  <c r="K3229" i="4"/>
  <c r="J3229" i="4"/>
  <c r="K3228" i="4"/>
  <c r="J3228" i="4"/>
  <c r="K3227" i="4"/>
  <c r="J3227" i="4"/>
  <c r="K3226" i="4"/>
  <c r="J3226" i="4"/>
  <c r="K3225" i="4"/>
  <c r="J3225" i="4"/>
  <c r="K3224" i="4"/>
  <c r="J3224" i="4"/>
  <c r="K3223" i="4"/>
  <c r="J3223" i="4"/>
  <c r="K3222" i="4"/>
  <c r="J3222" i="4"/>
  <c r="K3221" i="4"/>
  <c r="J3221" i="4"/>
  <c r="K3220" i="4"/>
  <c r="J3220" i="4"/>
  <c r="K3219" i="4"/>
  <c r="J3219" i="4"/>
  <c r="K3218" i="4"/>
  <c r="J3218" i="4"/>
  <c r="K3217" i="4"/>
  <c r="J3217" i="4"/>
  <c r="K3216" i="4"/>
  <c r="J3216" i="4"/>
  <c r="K3215" i="4"/>
  <c r="J3215" i="4"/>
  <c r="K3214" i="4"/>
  <c r="J3214" i="4"/>
  <c r="K3213" i="4"/>
  <c r="J3213" i="4"/>
  <c r="K3212" i="4"/>
  <c r="J3212" i="4"/>
  <c r="K3211" i="4"/>
  <c r="J3211" i="4"/>
  <c r="K3210" i="4"/>
  <c r="J3210" i="4"/>
  <c r="K3209" i="4"/>
  <c r="J3209" i="4"/>
  <c r="K3208" i="4"/>
  <c r="J3208" i="4"/>
  <c r="K3207" i="4"/>
  <c r="J3207" i="4"/>
  <c r="K3206" i="4"/>
  <c r="J3206" i="4"/>
  <c r="K3205" i="4"/>
  <c r="J3205" i="4"/>
  <c r="K3204" i="4"/>
  <c r="J3204" i="4"/>
  <c r="K3203" i="4"/>
  <c r="J3203" i="4"/>
  <c r="K3202" i="4"/>
  <c r="J3202" i="4"/>
  <c r="K3201" i="4"/>
  <c r="J3201" i="4"/>
  <c r="K3200" i="4"/>
  <c r="J3200" i="4"/>
  <c r="K3199" i="4"/>
  <c r="J3199" i="4"/>
  <c r="K3198" i="4"/>
  <c r="J3198" i="4"/>
  <c r="K3197" i="4"/>
  <c r="J3197" i="4"/>
  <c r="K3196" i="4"/>
  <c r="J3196" i="4"/>
  <c r="K3195" i="4"/>
  <c r="J3195" i="4"/>
  <c r="K3194" i="4"/>
  <c r="J3194" i="4"/>
  <c r="K3193" i="4"/>
  <c r="J3193" i="4"/>
  <c r="K3192" i="4"/>
  <c r="J3192" i="4"/>
  <c r="K3191" i="4"/>
  <c r="J3191" i="4"/>
  <c r="K3190" i="4"/>
  <c r="J3190" i="4"/>
  <c r="K3189" i="4"/>
  <c r="J3189" i="4"/>
  <c r="K3188" i="4"/>
  <c r="J3188" i="4"/>
  <c r="K3187" i="4"/>
  <c r="J3187" i="4"/>
  <c r="K3186" i="4"/>
  <c r="J3186" i="4"/>
  <c r="K3185" i="4"/>
  <c r="J3185" i="4"/>
  <c r="K3184" i="4"/>
  <c r="J3184" i="4"/>
  <c r="K3183" i="4"/>
  <c r="J3183" i="4"/>
  <c r="K3182" i="4"/>
  <c r="J3182" i="4"/>
  <c r="K3181" i="4"/>
  <c r="J3181" i="4"/>
  <c r="K3180" i="4"/>
  <c r="J3180" i="4"/>
  <c r="K3179" i="4"/>
  <c r="J3179" i="4"/>
  <c r="K3178" i="4"/>
  <c r="J3178" i="4"/>
  <c r="K3177" i="4"/>
  <c r="J3177" i="4"/>
  <c r="K3176" i="4"/>
  <c r="J3176" i="4"/>
  <c r="K3175" i="4"/>
  <c r="J3175" i="4"/>
  <c r="K3174" i="4"/>
  <c r="J3174" i="4"/>
  <c r="K3173" i="4"/>
  <c r="J3173" i="4"/>
  <c r="K3172" i="4"/>
  <c r="J3172" i="4"/>
  <c r="K3171" i="4"/>
  <c r="J3171" i="4"/>
  <c r="K3170" i="4"/>
  <c r="J3170" i="4"/>
  <c r="K3169" i="4"/>
  <c r="J3169" i="4"/>
  <c r="K3168" i="4"/>
  <c r="J3168" i="4"/>
  <c r="K3167" i="4"/>
  <c r="J3167" i="4"/>
  <c r="K3166" i="4"/>
  <c r="J3166" i="4"/>
  <c r="K3165" i="4"/>
  <c r="J3165" i="4"/>
  <c r="K3164" i="4"/>
  <c r="J3164" i="4"/>
  <c r="K3163" i="4"/>
  <c r="J3163" i="4"/>
  <c r="K3162" i="4"/>
  <c r="J3162" i="4"/>
  <c r="K3161" i="4"/>
  <c r="J3161" i="4"/>
  <c r="K3160" i="4"/>
  <c r="J3160" i="4"/>
  <c r="K3159" i="4"/>
  <c r="J3159" i="4"/>
  <c r="K3158" i="4"/>
  <c r="J3158" i="4"/>
  <c r="K3157" i="4"/>
  <c r="J3157" i="4"/>
  <c r="K3156" i="4"/>
  <c r="J3156" i="4"/>
  <c r="K3155" i="4"/>
  <c r="J3155" i="4"/>
  <c r="K3154" i="4"/>
  <c r="J3154" i="4"/>
  <c r="K3153" i="4"/>
  <c r="J3153" i="4"/>
  <c r="K3152" i="4"/>
  <c r="J3152" i="4"/>
  <c r="K3151" i="4"/>
  <c r="J3151" i="4"/>
  <c r="K3150" i="4"/>
  <c r="J3150" i="4"/>
  <c r="K3149" i="4"/>
  <c r="J3149" i="4"/>
  <c r="K3148" i="4"/>
  <c r="J3148" i="4"/>
  <c r="K3147" i="4"/>
  <c r="J3147" i="4"/>
  <c r="K3146" i="4"/>
  <c r="J3146" i="4"/>
  <c r="K3145" i="4"/>
  <c r="J3145" i="4"/>
  <c r="K3144" i="4"/>
  <c r="J3144" i="4"/>
  <c r="K3143" i="4"/>
  <c r="J3143" i="4"/>
  <c r="K3142" i="4"/>
  <c r="J3142" i="4"/>
  <c r="K3141" i="4"/>
  <c r="J3141" i="4"/>
  <c r="K3140" i="4"/>
  <c r="J3140" i="4"/>
  <c r="K3139" i="4"/>
  <c r="J3139" i="4"/>
  <c r="K3138" i="4"/>
  <c r="J3138" i="4"/>
  <c r="K3137" i="4"/>
  <c r="J3137" i="4"/>
  <c r="K3136" i="4"/>
  <c r="J3136" i="4"/>
  <c r="K3135" i="4"/>
  <c r="J3135" i="4"/>
  <c r="K3134" i="4"/>
  <c r="J3134" i="4"/>
  <c r="K3133" i="4"/>
  <c r="J3133" i="4"/>
  <c r="K3132" i="4"/>
  <c r="J3132" i="4"/>
  <c r="K3131" i="4"/>
  <c r="J3131" i="4"/>
  <c r="K3130" i="4"/>
  <c r="J3130" i="4"/>
  <c r="K3129" i="4"/>
  <c r="J3129" i="4"/>
  <c r="K3128" i="4"/>
  <c r="J3128" i="4"/>
  <c r="K3127" i="4"/>
  <c r="J3127" i="4"/>
  <c r="K3126" i="4"/>
  <c r="J3126" i="4"/>
  <c r="K3125" i="4"/>
  <c r="J3125" i="4"/>
  <c r="K3124" i="4"/>
  <c r="J3124" i="4"/>
  <c r="K3123" i="4"/>
  <c r="J3123" i="4"/>
  <c r="K3122" i="4"/>
  <c r="J3122" i="4"/>
  <c r="K3121" i="4"/>
  <c r="J3121" i="4"/>
  <c r="K3120" i="4"/>
  <c r="J3120" i="4"/>
  <c r="K3119" i="4"/>
  <c r="J3119" i="4"/>
  <c r="K3118" i="4"/>
  <c r="J3118" i="4"/>
  <c r="K3117" i="4"/>
  <c r="J3117" i="4"/>
  <c r="K3116" i="4"/>
  <c r="J3116" i="4"/>
  <c r="K3115" i="4"/>
  <c r="J3115" i="4"/>
  <c r="K3114" i="4"/>
  <c r="J3114" i="4"/>
  <c r="K3113" i="4"/>
  <c r="J3113" i="4"/>
  <c r="K3112" i="4"/>
  <c r="J3112" i="4"/>
  <c r="K3111" i="4"/>
  <c r="J3111" i="4"/>
  <c r="K3110" i="4"/>
  <c r="J3110" i="4"/>
  <c r="K3109" i="4"/>
  <c r="J3109" i="4"/>
  <c r="K3108" i="4"/>
  <c r="J3108" i="4"/>
  <c r="K3107" i="4"/>
  <c r="J3107" i="4"/>
  <c r="K3106" i="4"/>
  <c r="J3106" i="4"/>
  <c r="K3105" i="4"/>
  <c r="J3105" i="4"/>
  <c r="K3104" i="4"/>
  <c r="J3104" i="4"/>
  <c r="K3103" i="4"/>
  <c r="J3103" i="4"/>
  <c r="K3102" i="4"/>
  <c r="J3102" i="4"/>
  <c r="K3101" i="4"/>
  <c r="J3101" i="4"/>
  <c r="K3100" i="4"/>
  <c r="J3100" i="4"/>
  <c r="K3099" i="4"/>
  <c r="J3099" i="4"/>
  <c r="K3098" i="4"/>
  <c r="J3098" i="4"/>
  <c r="K3097" i="4"/>
  <c r="J3097" i="4"/>
  <c r="K3096" i="4"/>
  <c r="J3096" i="4"/>
  <c r="K3095" i="4"/>
  <c r="J3095" i="4"/>
  <c r="K3094" i="4"/>
  <c r="J3094" i="4"/>
  <c r="K3093" i="4"/>
  <c r="J3093" i="4"/>
  <c r="K3092" i="4"/>
  <c r="J3092" i="4"/>
  <c r="K3091" i="4"/>
  <c r="J3091" i="4"/>
  <c r="K3090" i="4"/>
  <c r="J3090" i="4"/>
  <c r="K3089" i="4"/>
  <c r="J3089" i="4"/>
  <c r="K3088" i="4"/>
  <c r="J3088" i="4"/>
  <c r="K3087" i="4"/>
  <c r="J3087" i="4"/>
  <c r="K3086" i="4"/>
  <c r="J3086" i="4"/>
  <c r="K3085" i="4"/>
  <c r="J3085" i="4"/>
  <c r="K3084" i="4"/>
  <c r="J3084" i="4"/>
  <c r="K3083" i="4"/>
  <c r="J3083" i="4"/>
  <c r="K3082" i="4"/>
  <c r="J3082" i="4"/>
  <c r="K3081" i="4"/>
  <c r="J3081" i="4"/>
  <c r="K3080" i="4"/>
  <c r="J3080" i="4"/>
  <c r="K3079" i="4"/>
  <c r="J3079" i="4"/>
  <c r="K3078" i="4"/>
  <c r="J3078" i="4"/>
  <c r="K3077" i="4"/>
  <c r="J3077" i="4"/>
  <c r="K3076" i="4"/>
  <c r="J3076" i="4"/>
  <c r="K3075" i="4"/>
  <c r="J3075" i="4"/>
  <c r="K3074" i="4"/>
  <c r="J3074" i="4"/>
  <c r="K3073" i="4"/>
  <c r="J3073" i="4"/>
  <c r="K3072" i="4"/>
  <c r="J3072" i="4"/>
  <c r="K3071" i="4"/>
  <c r="J3071" i="4"/>
  <c r="K3070" i="4"/>
  <c r="J3070" i="4"/>
  <c r="K3069" i="4"/>
  <c r="J3069" i="4"/>
  <c r="K3068" i="4"/>
  <c r="J3068" i="4"/>
  <c r="K3067" i="4"/>
  <c r="J3067" i="4"/>
  <c r="K3066" i="4"/>
  <c r="J3066" i="4"/>
  <c r="K3065" i="4"/>
  <c r="J3065" i="4"/>
  <c r="K3064" i="4"/>
  <c r="J3064" i="4"/>
  <c r="K3063" i="4"/>
  <c r="J3063" i="4"/>
  <c r="K3062" i="4"/>
  <c r="J3062" i="4"/>
  <c r="K3061" i="4"/>
  <c r="J3061" i="4"/>
  <c r="K3060" i="4"/>
  <c r="J3060" i="4"/>
  <c r="K3059" i="4"/>
  <c r="J3059" i="4"/>
  <c r="K3058" i="4"/>
  <c r="J3058" i="4"/>
  <c r="K3057" i="4"/>
  <c r="J3057" i="4"/>
  <c r="K3056" i="4"/>
  <c r="J3056" i="4"/>
  <c r="K3055" i="4"/>
  <c r="J3055" i="4"/>
  <c r="K3054" i="4"/>
  <c r="J3054" i="4"/>
  <c r="K3053" i="4"/>
  <c r="J3053" i="4"/>
  <c r="K3052" i="4"/>
  <c r="J3052" i="4"/>
  <c r="K3051" i="4"/>
  <c r="J3051" i="4"/>
  <c r="K3050" i="4"/>
  <c r="J3050" i="4"/>
  <c r="K3049" i="4"/>
  <c r="J3049" i="4"/>
  <c r="K3048" i="4"/>
  <c r="J3048" i="4"/>
  <c r="K3047" i="4"/>
  <c r="J3047" i="4"/>
  <c r="K3046" i="4"/>
  <c r="J3046" i="4"/>
  <c r="K3045" i="4"/>
  <c r="J3045" i="4"/>
  <c r="K3044" i="4"/>
  <c r="J3044" i="4"/>
  <c r="K3043" i="4"/>
  <c r="J3043" i="4"/>
  <c r="K3042" i="4"/>
  <c r="J3042" i="4"/>
  <c r="K3041" i="4"/>
  <c r="J3041" i="4"/>
  <c r="K3040" i="4"/>
  <c r="J3040" i="4"/>
  <c r="K3039" i="4"/>
  <c r="J3039" i="4"/>
  <c r="K3038" i="4"/>
  <c r="J3038" i="4"/>
  <c r="K3037" i="4"/>
  <c r="J3037" i="4"/>
  <c r="K3036" i="4"/>
  <c r="J3036" i="4"/>
  <c r="K3035" i="4"/>
  <c r="J3035" i="4"/>
  <c r="K3034" i="4"/>
  <c r="J3034" i="4"/>
  <c r="K3033" i="4"/>
  <c r="J3033" i="4"/>
  <c r="K3032" i="4"/>
  <c r="J3032" i="4"/>
  <c r="K3031" i="4"/>
  <c r="J3031" i="4"/>
  <c r="K3030" i="4"/>
  <c r="J3030" i="4"/>
  <c r="K3029" i="4"/>
  <c r="J3029" i="4"/>
  <c r="K3028" i="4"/>
  <c r="J3028" i="4"/>
  <c r="K3027" i="4"/>
  <c r="J3027" i="4"/>
  <c r="K3026" i="4"/>
  <c r="J3026" i="4"/>
  <c r="K3025" i="4"/>
  <c r="J3025" i="4"/>
  <c r="K3024" i="4"/>
  <c r="J3024" i="4"/>
  <c r="K3023" i="4"/>
  <c r="J3023" i="4"/>
  <c r="K3022" i="4"/>
  <c r="J3022" i="4"/>
  <c r="K3021" i="4"/>
  <c r="J3021" i="4"/>
  <c r="K3020" i="4"/>
  <c r="J3020" i="4"/>
  <c r="K3019" i="4"/>
  <c r="J3019" i="4"/>
  <c r="K3018" i="4"/>
  <c r="J3018" i="4"/>
  <c r="K3017" i="4"/>
  <c r="J3017" i="4"/>
  <c r="K3016" i="4"/>
  <c r="J3016" i="4"/>
  <c r="K3015" i="4"/>
  <c r="J3015" i="4"/>
  <c r="K3014" i="4"/>
  <c r="J3014" i="4"/>
  <c r="K3013" i="4"/>
  <c r="J3013" i="4"/>
  <c r="K3012" i="4"/>
  <c r="J3012" i="4"/>
  <c r="K3011" i="4"/>
  <c r="J3011" i="4"/>
  <c r="K3010" i="4"/>
  <c r="J3010" i="4"/>
  <c r="K3009" i="4"/>
  <c r="J3009" i="4"/>
  <c r="K3008" i="4"/>
  <c r="J3008" i="4"/>
  <c r="K3007" i="4"/>
  <c r="J3007" i="4"/>
  <c r="K3006" i="4"/>
  <c r="J3006" i="4"/>
  <c r="K3005" i="4"/>
  <c r="J3005" i="4"/>
  <c r="K3004" i="4"/>
  <c r="J3004" i="4"/>
  <c r="K3003" i="4"/>
  <c r="J3003" i="4"/>
  <c r="K3002" i="4"/>
  <c r="J3002" i="4"/>
  <c r="K3001" i="4"/>
  <c r="J3001" i="4"/>
  <c r="K3000" i="4"/>
  <c r="J3000" i="4"/>
  <c r="K2999" i="4"/>
  <c r="J2999" i="4"/>
  <c r="K2998" i="4"/>
  <c r="J2998" i="4"/>
  <c r="K2997" i="4"/>
  <c r="J2997" i="4"/>
  <c r="K2996" i="4"/>
  <c r="J2996" i="4"/>
  <c r="K2995" i="4"/>
  <c r="J2995" i="4"/>
  <c r="K2994" i="4"/>
  <c r="J2994" i="4"/>
  <c r="K2993" i="4"/>
  <c r="J2993" i="4"/>
  <c r="K2992" i="4"/>
  <c r="J2992" i="4"/>
  <c r="K2991" i="4"/>
  <c r="J2991" i="4"/>
  <c r="K2990" i="4"/>
  <c r="J2990" i="4"/>
  <c r="K2989" i="4"/>
  <c r="J2989" i="4"/>
  <c r="K2988" i="4"/>
  <c r="J2988" i="4"/>
  <c r="K2987" i="4"/>
  <c r="J2987" i="4"/>
  <c r="K2986" i="4"/>
  <c r="J2986" i="4"/>
  <c r="K2985" i="4"/>
  <c r="J2985" i="4"/>
  <c r="K2984" i="4"/>
  <c r="J2984" i="4"/>
  <c r="K2983" i="4"/>
  <c r="J2983" i="4"/>
  <c r="K2982" i="4"/>
  <c r="J2982" i="4"/>
  <c r="K2981" i="4"/>
  <c r="J2981" i="4"/>
  <c r="K2980" i="4"/>
  <c r="J2980" i="4"/>
  <c r="K2979" i="4"/>
  <c r="J2979" i="4"/>
  <c r="K2978" i="4"/>
  <c r="J2978" i="4"/>
  <c r="K2977" i="4"/>
  <c r="J2977" i="4"/>
  <c r="K2976" i="4"/>
  <c r="J2976" i="4"/>
  <c r="K2975" i="4"/>
  <c r="J2975" i="4"/>
  <c r="K2974" i="4"/>
  <c r="J2974" i="4"/>
  <c r="K2973" i="4"/>
  <c r="J2973" i="4"/>
  <c r="K2972" i="4"/>
  <c r="J2972" i="4"/>
  <c r="K2971" i="4"/>
  <c r="J2971" i="4"/>
  <c r="K2970" i="4"/>
  <c r="J2970" i="4"/>
  <c r="K2969" i="4"/>
  <c r="J2969" i="4"/>
  <c r="K2968" i="4"/>
  <c r="J2968" i="4"/>
  <c r="K2967" i="4"/>
  <c r="J2967" i="4"/>
  <c r="K2966" i="4"/>
  <c r="J2966" i="4"/>
  <c r="K2965" i="4"/>
  <c r="J2965" i="4"/>
  <c r="K2964" i="4"/>
  <c r="J2964" i="4"/>
  <c r="K2963" i="4"/>
  <c r="J2963" i="4"/>
  <c r="K2962" i="4"/>
  <c r="J2962" i="4"/>
  <c r="K2961" i="4"/>
  <c r="J2961" i="4"/>
  <c r="K2960" i="4"/>
  <c r="J2960" i="4"/>
  <c r="K2959" i="4"/>
  <c r="J2959" i="4"/>
  <c r="K2958" i="4"/>
  <c r="J2958" i="4"/>
  <c r="K2957" i="4"/>
  <c r="J2957" i="4"/>
  <c r="K2956" i="4"/>
  <c r="J2956" i="4"/>
  <c r="K2955" i="4"/>
  <c r="J2955" i="4"/>
  <c r="K2954" i="4"/>
  <c r="J2954" i="4"/>
  <c r="K2953" i="4"/>
  <c r="J2953" i="4"/>
  <c r="K2952" i="4"/>
  <c r="J2952" i="4"/>
  <c r="K2951" i="4"/>
  <c r="J2951" i="4"/>
  <c r="K2950" i="4"/>
  <c r="J2950" i="4"/>
  <c r="K2949" i="4"/>
  <c r="J2949" i="4"/>
  <c r="K2948" i="4"/>
  <c r="J2948" i="4"/>
  <c r="K2947" i="4"/>
  <c r="J2947" i="4"/>
  <c r="K2946" i="4"/>
  <c r="J2946" i="4"/>
  <c r="K2945" i="4"/>
  <c r="J2945" i="4"/>
  <c r="K2944" i="4"/>
  <c r="J2944" i="4"/>
  <c r="K2943" i="4"/>
  <c r="J2943" i="4"/>
  <c r="K2942" i="4"/>
  <c r="J2942" i="4"/>
  <c r="K2941" i="4"/>
  <c r="J2941" i="4"/>
  <c r="K2940" i="4"/>
  <c r="J2940" i="4"/>
  <c r="K2939" i="4"/>
  <c r="J2939" i="4"/>
  <c r="K2938" i="4"/>
  <c r="J2938" i="4"/>
  <c r="K2937" i="4"/>
  <c r="J2937" i="4"/>
  <c r="K2936" i="4"/>
  <c r="J2936" i="4"/>
  <c r="K2935" i="4"/>
  <c r="J2935" i="4"/>
  <c r="K2934" i="4"/>
  <c r="J2934" i="4"/>
  <c r="K2933" i="4"/>
  <c r="J2933" i="4"/>
  <c r="K2932" i="4"/>
  <c r="J2932" i="4"/>
  <c r="K2931" i="4"/>
  <c r="J2931" i="4"/>
  <c r="K2930" i="4"/>
  <c r="J2930" i="4"/>
  <c r="K2929" i="4"/>
  <c r="J2929" i="4"/>
  <c r="K2928" i="4"/>
  <c r="J2928" i="4"/>
  <c r="K2927" i="4"/>
  <c r="J2927" i="4"/>
  <c r="K2926" i="4"/>
  <c r="J2926" i="4"/>
  <c r="K2925" i="4"/>
  <c r="J2925" i="4"/>
  <c r="K2924" i="4"/>
  <c r="J2924" i="4"/>
  <c r="K2923" i="4"/>
  <c r="J2923" i="4"/>
  <c r="K2922" i="4"/>
  <c r="J2922" i="4"/>
  <c r="K2921" i="4"/>
  <c r="J2921" i="4"/>
  <c r="K2920" i="4"/>
  <c r="J2920" i="4"/>
  <c r="K2919" i="4"/>
  <c r="J2919" i="4"/>
  <c r="K2918" i="4"/>
  <c r="J2918" i="4"/>
  <c r="K2917" i="4"/>
  <c r="J2917" i="4"/>
  <c r="K2916" i="4"/>
  <c r="J2916" i="4"/>
  <c r="K2915" i="4"/>
  <c r="J2915" i="4"/>
  <c r="K2914" i="4"/>
  <c r="J2914" i="4"/>
  <c r="K2913" i="4"/>
  <c r="J2913" i="4"/>
  <c r="K2912" i="4"/>
  <c r="J2912" i="4"/>
  <c r="K2911" i="4"/>
  <c r="J2911" i="4"/>
  <c r="K2910" i="4"/>
  <c r="J2910" i="4"/>
  <c r="K2909" i="4"/>
  <c r="J2909" i="4"/>
  <c r="K2908" i="4"/>
  <c r="J2908" i="4"/>
  <c r="K2907" i="4"/>
  <c r="J2907" i="4"/>
  <c r="K2906" i="4"/>
  <c r="J2906" i="4"/>
  <c r="K2905" i="4"/>
  <c r="J2905" i="4"/>
  <c r="K2904" i="4"/>
  <c r="J2904" i="4"/>
  <c r="K2903" i="4"/>
  <c r="J2903" i="4"/>
  <c r="K2902" i="4"/>
  <c r="J2902" i="4"/>
  <c r="K2901" i="4"/>
  <c r="J2901" i="4"/>
  <c r="K2900" i="4"/>
  <c r="J2900" i="4"/>
  <c r="K2899" i="4"/>
  <c r="J2899" i="4"/>
  <c r="K2898" i="4"/>
  <c r="J2898" i="4"/>
  <c r="K2897" i="4"/>
  <c r="J2897" i="4"/>
  <c r="K2896" i="4"/>
  <c r="J2896" i="4"/>
  <c r="K2895" i="4"/>
  <c r="J2895" i="4"/>
  <c r="K2894" i="4"/>
  <c r="J2894" i="4"/>
  <c r="K2893" i="4"/>
  <c r="J2893" i="4"/>
  <c r="K2892" i="4"/>
  <c r="J2892" i="4"/>
  <c r="K2891" i="4"/>
  <c r="J2891" i="4"/>
  <c r="K2890" i="4"/>
  <c r="J2890" i="4"/>
  <c r="K2889" i="4"/>
  <c r="J2889" i="4"/>
  <c r="K2888" i="4"/>
  <c r="J2888" i="4"/>
  <c r="K2887" i="4"/>
  <c r="J2887" i="4"/>
  <c r="K2886" i="4"/>
  <c r="J2886" i="4"/>
  <c r="K2885" i="4"/>
  <c r="J2885" i="4"/>
  <c r="K2884" i="4"/>
  <c r="J2884" i="4"/>
  <c r="K2883" i="4"/>
  <c r="J2883" i="4"/>
  <c r="K2882" i="4"/>
  <c r="J2882" i="4"/>
  <c r="K2881" i="4"/>
  <c r="J2881" i="4"/>
  <c r="K2880" i="4"/>
  <c r="J2880" i="4"/>
  <c r="K2879" i="4"/>
  <c r="J2879" i="4"/>
  <c r="K2878" i="4"/>
  <c r="J2878" i="4"/>
  <c r="K2877" i="4"/>
  <c r="J2877" i="4"/>
  <c r="K2876" i="4"/>
  <c r="J2876" i="4"/>
  <c r="K2875" i="4"/>
  <c r="J2875" i="4"/>
  <c r="K2874" i="4"/>
  <c r="J2874" i="4"/>
  <c r="K2873" i="4"/>
  <c r="J2873" i="4"/>
  <c r="K2872" i="4"/>
  <c r="J2872" i="4"/>
  <c r="K2871" i="4"/>
  <c r="J2871" i="4"/>
  <c r="K2870" i="4"/>
  <c r="J2870" i="4"/>
  <c r="K2869" i="4"/>
  <c r="J2869" i="4"/>
  <c r="K2868" i="4"/>
  <c r="J2868" i="4"/>
  <c r="K2867" i="4"/>
  <c r="J2867" i="4"/>
  <c r="K2866" i="4"/>
  <c r="J2866" i="4"/>
  <c r="K2865" i="4"/>
  <c r="J2865" i="4"/>
  <c r="K2864" i="4"/>
  <c r="J2864" i="4"/>
  <c r="K2863" i="4"/>
  <c r="J2863" i="4"/>
  <c r="K2862" i="4"/>
  <c r="J2862" i="4"/>
  <c r="K2861" i="4"/>
  <c r="J2861" i="4"/>
  <c r="K2860" i="4"/>
  <c r="J2860" i="4"/>
  <c r="K2859" i="4"/>
  <c r="J2859" i="4"/>
  <c r="K2858" i="4"/>
  <c r="J2858" i="4"/>
  <c r="K2857" i="4"/>
  <c r="J2857" i="4"/>
  <c r="K2856" i="4"/>
  <c r="J2856" i="4"/>
  <c r="K2855" i="4"/>
  <c r="J2855" i="4"/>
  <c r="K2854" i="4"/>
  <c r="J2854" i="4"/>
  <c r="K2853" i="4"/>
  <c r="J2853" i="4"/>
  <c r="K2852" i="4"/>
  <c r="J2852" i="4"/>
  <c r="K2851" i="4"/>
  <c r="J2851" i="4"/>
  <c r="K2850" i="4"/>
  <c r="J2850" i="4"/>
  <c r="K2849" i="4"/>
  <c r="J2849" i="4"/>
  <c r="K2848" i="4"/>
  <c r="J2848" i="4"/>
  <c r="K2847" i="4"/>
  <c r="J2847" i="4"/>
  <c r="K2846" i="4"/>
  <c r="J2846" i="4"/>
  <c r="K2845" i="4"/>
  <c r="J2845" i="4"/>
  <c r="K2844" i="4"/>
  <c r="J2844" i="4"/>
  <c r="K2843" i="4"/>
  <c r="J2843" i="4"/>
  <c r="K2842" i="4"/>
  <c r="J2842" i="4"/>
  <c r="K2841" i="4"/>
  <c r="J2841" i="4"/>
  <c r="K2840" i="4"/>
  <c r="J2840" i="4"/>
  <c r="K2839" i="4"/>
  <c r="J2839" i="4"/>
  <c r="K2838" i="4"/>
  <c r="J2838" i="4"/>
  <c r="K2837" i="4"/>
  <c r="J2837" i="4"/>
  <c r="K2836" i="4"/>
  <c r="J2836" i="4"/>
  <c r="K2835" i="4"/>
  <c r="J2835" i="4"/>
  <c r="K2834" i="4"/>
  <c r="J2834" i="4"/>
  <c r="K2833" i="4"/>
  <c r="J2833" i="4"/>
  <c r="K2832" i="4"/>
  <c r="J2832" i="4"/>
  <c r="K2831" i="4"/>
  <c r="J2831" i="4"/>
  <c r="K2830" i="4"/>
  <c r="J2830" i="4"/>
  <c r="K2829" i="4"/>
  <c r="J2829" i="4"/>
  <c r="K2828" i="4"/>
  <c r="J2828" i="4"/>
  <c r="K2827" i="4"/>
  <c r="J2827" i="4"/>
  <c r="K2826" i="4"/>
  <c r="J2826" i="4"/>
  <c r="K2825" i="4"/>
  <c r="J2825" i="4"/>
  <c r="K2824" i="4"/>
  <c r="J2824" i="4"/>
  <c r="K2823" i="4"/>
  <c r="J2823" i="4"/>
  <c r="K2822" i="4"/>
  <c r="J2822" i="4"/>
  <c r="K2821" i="4"/>
  <c r="J2821" i="4"/>
  <c r="K2820" i="4"/>
  <c r="J2820" i="4"/>
  <c r="K2819" i="4"/>
  <c r="J2819" i="4"/>
  <c r="K2818" i="4"/>
  <c r="J2818" i="4"/>
  <c r="K2817" i="4"/>
  <c r="J2817" i="4"/>
  <c r="K2816" i="4"/>
  <c r="J2816" i="4"/>
  <c r="K2815" i="4"/>
  <c r="J2815" i="4"/>
  <c r="K2814" i="4"/>
  <c r="J2814" i="4"/>
  <c r="K2813" i="4"/>
  <c r="J2813" i="4"/>
  <c r="K2812" i="4"/>
  <c r="J2812" i="4"/>
  <c r="K2811" i="4"/>
  <c r="J2811" i="4"/>
  <c r="K2810" i="4"/>
  <c r="J2810" i="4"/>
  <c r="K2809" i="4"/>
  <c r="J2809" i="4"/>
  <c r="K2808" i="4"/>
  <c r="J2808" i="4"/>
  <c r="K2807" i="4"/>
  <c r="J2807" i="4"/>
  <c r="K2806" i="4"/>
  <c r="J2806" i="4"/>
  <c r="K2805" i="4"/>
  <c r="J2805" i="4"/>
  <c r="K2804" i="4"/>
  <c r="J2804" i="4"/>
  <c r="K2803" i="4"/>
  <c r="J2803" i="4"/>
  <c r="K2802" i="4"/>
  <c r="J2802" i="4"/>
  <c r="K2801" i="4"/>
  <c r="J2801" i="4"/>
  <c r="K2800" i="4"/>
  <c r="J2800" i="4"/>
  <c r="K2799" i="4"/>
  <c r="J2799" i="4"/>
  <c r="K2798" i="4"/>
  <c r="J2798" i="4"/>
  <c r="K2797" i="4"/>
  <c r="J2797" i="4"/>
  <c r="K2796" i="4"/>
  <c r="J2796" i="4"/>
  <c r="K2795" i="4"/>
  <c r="J2795" i="4"/>
  <c r="K2794" i="4"/>
  <c r="J2794" i="4"/>
  <c r="K2793" i="4"/>
  <c r="J2793" i="4"/>
  <c r="K2792" i="4"/>
  <c r="J2792" i="4"/>
  <c r="K2791" i="4"/>
  <c r="J2791" i="4"/>
  <c r="K2790" i="4"/>
  <c r="J2790" i="4"/>
  <c r="K2789" i="4"/>
  <c r="J2789" i="4"/>
  <c r="K2788" i="4"/>
  <c r="J2788" i="4"/>
  <c r="K2787" i="4"/>
  <c r="J2787" i="4"/>
  <c r="K2786" i="4"/>
  <c r="J2786" i="4"/>
  <c r="K2785" i="4"/>
  <c r="J2785" i="4"/>
  <c r="K2784" i="4"/>
  <c r="J2784" i="4"/>
  <c r="K2783" i="4"/>
  <c r="J2783" i="4"/>
  <c r="K2782" i="4"/>
  <c r="J2782" i="4"/>
  <c r="K2781" i="4"/>
  <c r="J2781" i="4"/>
  <c r="K2780" i="4"/>
  <c r="J2780" i="4"/>
  <c r="K2779" i="4"/>
  <c r="J2779" i="4"/>
  <c r="K2778" i="4"/>
  <c r="J2778" i="4"/>
  <c r="K2777" i="4"/>
  <c r="J2777" i="4"/>
  <c r="K2776" i="4"/>
  <c r="J2776" i="4"/>
  <c r="K2775" i="4"/>
  <c r="J2775" i="4"/>
  <c r="K2774" i="4"/>
  <c r="J2774" i="4"/>
  <c r="K2773" i="4"/>
  <c r="J2773" i="4"/>
  <c r="K2772" i="4"/>
  <c r="J2772" i="4"/>
  <c r="K2771" i="4"/>
  <c r="J2771" i="4"/>
  <c r="K2770" i="4"/>
  <c r="J2770" i="4"/>
  <c r="K2769" i="4"/>
  <c r="J2769" i="4"/>
  <c r="K2768" i="4"/>
  <c r="J2768" i="4"/>
  <c r="K2767" i="4"/>
  <c r="J2767" i="4"/>
  <c r="K2766" i="4"/>
  <c r="J2766" i="4"/>
  <c r="K2765" i="4"/>
  <c r="J2765" i="4"/>
  <c r="K2764" i="4"/>
  <c r="J2764" i="4"/>
  <c r="K2763" i="4"/>
  <c r="J2763" i="4"/>
  <c r="K2762" i="4"/>
  <c r="J2762" i="4"/>
  <c r="K2761" i="4"/>
  <c r="J2761" i="4"/>
  <c r="K2760" i="4"/>
  <c r="J2760" i="4"/>
  <c r="K2759" i="4"/>
  <c r="J2759" i="4"/>
  <c r="K2758" i="4"/>
  <c r="J2758" i="4"/>
  <c r="K2757" i="4"/>
  <c r="J2757" i="4"/>
  <c r="K2756" i="4"/>
  <c r="J2756" i="4"/>
  <c r="K2755" i="4"/>
  <c r="J2755" i="4"/>
  <c r="K2754" i="4"/>
  <c r="J2754" i="4"/>
  <c r="K2753" i="4"/>
  <c r="J2753" i="4"/>
  <c r="K2752" i="4"/>
  <c r="J2752" i="4"/>
  <c r="K2751" i="4"/>
  <c r="J2751" i="4"/>
  <c r="K2750" i="4"/>
  <c r="J2750" i="4"/>
  <c r="K2749" i="4"/>
  <c r="J2749" i="4"/>
  <c r="K2748" i="4"/>
  <c r="J2748" i="4"/>
  <c r="K2747" i="4"/>
  <c r="J2747" i="4"/>
  <c r="K2746" i="4"/>
  <c r="J2746" i="4"/>
  <c r="K2745" i="4"/>
  <c r="J2745" i="4"/>
  <c r="K2744" i="4"/>
  <c r="J2744" i="4"/>
  <c r="K2743" i="4"/>
  <c r="J2743" i="4"/>
  <c r="K2742" i="4"/>
  <c r="J2742" i="4"/>
  <c r="K2741" i="4"/>
  <c r="J2741" i="4"/>
  <c r="K2740" i="4"/>
  <c r="J2740" i="4"/>
  <c r="K2739" i="4"/>
  <c r="J2739" i="4"/>
  <c r="K2738" i="4"/>
  <c r="J2738" i="4"/>
  <c r="K2737" i="4"/>
  <c r="J2737" i="4"/>
  <c r="K2736" i="4"/>
  <c r="J2736" i="4"/>
  <c r="K2735" i="4"/>
  <c r="J2735" i="4"/>
  <c r="K2734" i="4"/>
  <c r="J2734" i="4"/>
  <c r="K2733" i="4"/>
  <c r="J2733" i="4"/>
  <c r="K2732" i="4"/>
  <c r="J2732" i="4"/>
  <c r="K2731" i="4"/>
  <c r="J2731" i="4"/>
  <c r="K2730" i="4"/>
  <c r="J2730" i="4"/>
  <c r="K2729" i="4"/>
  <c r="J2729" i="4"/>
  <c r="K2728" i="4"/>
  <c r="J2728" i="4"/>
  <c r="K2727" i="4"/>
  <c r="J2727" i="4"/>
  <c r="K2726" i="4"/>
  <c r="J2726" i="4"/>
  <c r="K2725" i="4"/>
  <c r="J2725" i="4"/>
  <c r="K2724" i="4"/>
  <c r="J2724" i="4"/>
  <c r="K2723" i="4"/>
  <c r="J2723" i="4"/>
  <c r="K2722" i="4"/>
  <c r="J2722" i="4"/>
  <c r="K2721" i="4"/>
  <c r="J2721" i="4"/>
  <c r="K2720" i="4"/>
  <c r="J2720" i="4"/>
  <c r="K2719" i="4"/>
  <c r="J2719" i="4"/>
  <c r="K2718" i="4"/>
  <c r="J2718" i="4"/>
  <c r="K2717" i="4"/>
  <c r="J2717" i="4"/>
  <c r="K2716" i="4"/>
  <c r="J2716" i="4"/>
  <c r="K2715" i="4"/>
  <c r="J2715" i="4"/>
  <c r="K2714" i="4"/>
  <c r="J2714" i="4"/>
  <c r="K2713" i="4"/>
  <c r="J2713" i="4"/>
  <c r="K2712" i="4"/>
  <c r="J2712" i="4"/>
  <c r="K2711" i="4"/>
  <c r="J2711" i="4"/>
  <c r="K2710" i="4"/>
  <c r="J2710" i="4"/>
  <c r="K2709" i="4"/>
  <c r="J2709" i="4"/>
  <c r="K2708" i="4"/>
  <c r="J2708" i="4"/>
  <c r="K2707" i="4"/>
  <c r="J2707" i="4"/>
  <c r="K2706" i="4"/>
  <c r="J2706" i="4"/>
  <c r="K2705" i="4"/>
  <c r="J2705" i="4"/>
  <c r="K2704" i="4"/>
  <c r="J2704" i="4"/>
  <c r="K2703" i="4"/>
  <c r="J2703" i="4"/>
  <c r="K2702" i="4"/>
  <c r="J2702" i="4"/>
  <c r="K2701" i="4"/>
  <c r="J2701" i="4"/>
  <c r="K2700" i="4"/>
  <c r="J2700" i="4"/>
  <c r="K2699" i="4"/>
  <c r="J2699" i="4"/>
  <c r="K2698" i="4"/>
  <c r="J2698" i="4"/>
  <c r="K2697" i="4"/>
  <c r="J2697" i="4"/>
  <c r="K2696" i="4"/>
  <c r="J2696" i="4"/>
  <c r="K2695" i="4"/>
  <c r="J2695" i="4"/>
  <c r="K2694" i="4"/>
  <c r="J2694" i="4"/>
  <c r="K2693" i="4"/>
  <c r="J2693" i="4"/>
  <c r="K2692" i="4"/>
  <c r="J2692" i="4"/>
  <c r="K2691" i="4"/>
  <c r="J2691" i="4"/>
  <c r="K2690" i="4"/>
  <c r="J2690" i="4"/>
  <c r="K2689" i="4"/>
  <c r="J2689" i="4"/>
  <c r="K2688" i="4"/>
  <c r="J2688" i="4"/>
  <c r="K2687" i="4"/>
  <c r="J2687" i="4"/>
  <c r="K2686" i="4"/>
  <c r="J2686" i="4"/>
  <c r="K2685" i="4"/>
  <c r="J2685" i="4"/>
  <c r="K2684" i="4"/>
  <c r="J2684" i="4"/>
  <c r="K2683" i="4"/>
  <c r="J2683" i="4"/>
  <c r="K2682" i="4"/>
  <c r="J2682" i="4"/>
  <c r="K2681" i="4"/>
  <c r="J2681" i="4"/>
  <c r="K2680" i="4"/>
  <c r="J2680" i="4"/>
  <c r="K2679" i="4"/>
  <c r="J2679" i="4"/>
  <c r="K2678" i="4"/>
  <c r="J2678" i="4"/>
  <c r="K2677" i="4"/>
  <c r="J2677" i="4"/>
  <c r="K2676" i="4"/>
  <c r="J2676" i="4"/>
  <c r="K2675" i="4"/>
  <c r="J2675" i="4"/>
  <c r="K2674" i="4"/>
  <c r="J2674" i="4"/>
  <c r="K2673" i="4"/>
  <c r="J2673" i="4"/>
  <c r="K2672" i="4"/>
  <c r="J2672" i="4"/>
  <c r="K2671" i="4"/>
  <c r="J2671" i="4"/>
  <c r="K2670" i="4"/>
  <c r="J2670" i="4"/>
  <c r="K2669" i="4"/>
  <c r="J2669" i="4"/>
  <c r="K2668" i="4"/>
  <c r="J2668" i="4"/>
  <c r="K2667" i="4"/>
  <c r="J2667" i="4"/>
  <c r="K2666" i="4"/>
  <c r="J2666" i="4"/>
  <c r="K2665" i="4"/>
  <c r="J2665" i="4"/>
  <c r="K2664" i="4"/>
  <c r="J2664" i="4"/>
  <c r="K2663" i="4"/>
  <c r="J2663" i="4"/>
  <c r="K2662" i="4"/>
  <c r="J2662" i="4"/>
  <c r="K2661" i="4"/>
  <c r="J2661" i="4"/>
  <c r="K2660" i="4"/>
  <c r="J2660" i="4"/>
  <c r="K2659" i="4"/>
  <c r="J2659" i="4"/>
  <c r="K2658" i="4"/>
  <c r="J2658" i="4"/>
  <c r="K2657" i="4"/>
  <c r="J2657" i="4"/>
  <c r="K2656" i="4"/>
  <c r="J2656" i="4"/>
  <c r="K2655" i="4"/>
  <c r="J2655" i="4"/>
  <c r="K2654" i="4"/>
  <c r="J2654" i="4"/>
  <c r="K2653" i="4"/>
  <c r="J2653" i="4"/>
  <c r="K2652" i="4"/>
  <c r="J2652" i="4"/>
  <c r="K2651" i="4"/>
  <c r="J2651" i="4"/>
  <c r="K2650" i="4"/>
  <c r="J2650" i="4"/>
  <c r="K2649" i="4"/>
  <c r="J2649" i="4"/>
  <c r="K2648" i="4"/>
  <c r="J2648" i="4"/>
  <c r="K2647" i="4"/>
  <c r="J2647" i="4"/>
  <c r="K2646" i="4"/>
  <c r="J2646" i="4"/>
  <c r="K2645" i="4"/>
  <c r="J2645" i="4"/>
  <c r="K2644" i="4"/>
  <c r="J2644" i="4"/>
  <c r="K2643" i="4"/>
  <c r="J2643" i="4"/>
  <c r="K2642" i="4"/>
  <c r="J2642" i="4"/>
  <c r="K2641" i="4"/>
  <c r="J2641" i="4"/>
  <c r="K2640" i="4"/>
  <c r="J2640" i="4"/>
  <c r="K2639" i="4"/>
  <c r="J2639" i="4"/>
  <c r="K2638" i="4"/>
  <c r="J2638" i="4"/>
  <c r="K2637" i="4"/>
  <c r="J2637" i="4"/>
  <c r="K2636" i="4"/>
  <c r="J2636" i="4"/>
  <c r="K2635" i="4"/>
  <c r="J2635" i="4"/>
  <c r="K2634" i="4"/>
  <c r="J2634" i="4"/>
  <c r="K2633" i="4"/>
  <c r="J2633" i="4"/>
  <c r="K2632" i="4"/>
  <c r="J2632" i="4"/>
  <c r="K2631" i="4"/>
  <c r="J2631" i="4"/>
  <c r="K2630" i="4"/>
  <c r="J2630" i="4"/>
  <c r="K2629" i="4"/>
  <c r="J2629" i="4"/>
  <c r="K2628" i="4"/>
  <c r="J2628" i="4"/>
  <c r="K2627" i="4"/>
  <c r="J2627" i="4"/>
  <c r="K2626" i="4"/>
  <c r="J2626" i="4"/>
  <c r="K2625" i="4"/>
  <c r="J2625" i="4"/>
  <c r="K2624" i="4"/>
  <c r="J2624" i="4"/>
  <c r="K2623" i="4"/>
  <c r="J2623" i="4"/>
  <c r="K2622" i="4"/>
  <c r="J2622" i="4"/>
  <c r="K2621" i="4"/>
  <c r="J2621" i="4"/>
  <c r="K2620" i="4"/>
  <c r="J2620" i="4"/>
  <c r="K2619" i="4"/>
  <c r="J2619" i="4"/>
  <c r="K2618" i="4"/>
  <c r="J2618" i="4"/>
  <c r="K2617" i="4"/>
  <c r="J2617" i="4"/>
  <c r="K2616" i="4"/>
  <c r="J2616" i="4"/>
  <c r="K2615" i="4"/>
  <c r="J2615" i="4"/>
  <c r="K2614" i="4"/>
  <c r="J2614" i="4"/>
  <c r="K2613" i="4"/>
  <c r="J2613" i="4"/>
  <c r="K2612" i="4"/>
  <c r="J2612" i="4"/>
  <c r="K2611" i="4"/>
  <c r="J2611" i="4"/>
  <c r="K2610" i="4"/>
  <c r="J2610" i="4"/>
  <c r="K2609" i="4"/>
  <c r="J2609" i="4"/>
  <c r="K2608" i="4"/>
  <c r="J2608" i="4"/>
  <c r="K2607" i="4"/>
  <c r="J2607" i="4"/>
  <c r="K2606" i="4"/>
  <c r="J2606" i="4"/>
  <c r="K2605" i="4"/>
  <c r="J2605" i="4"/>
  <c r="K2604" i="4"/>
  <c r="J2604" i="4"/>
  <c r="K2603" i="4"/>
  <c r="J2603" i="4"/>
  <c r="K2602" i="4"/>
  <c r="J2602" i="4"/>
  <c r="K2601" i="4"/>
  <c r="J2601" i="4"/>
  <c r="K2600" i="4"/>
  <c r="J2600" i="4"/>
  <c r="K2599" i="4"/>
  <c r="J2599" i="4"/>
  <c r="K2598" i="4"/>
  <c r="J2598" i="4"/>
  <c r="K2597" i="4"/>
  <c r="J2597" i="4"/>
  <c r="K2596" i="4"/>
  <c r="J2596" i="4"/>
  <c r="K2595" i="4"/>
  <c r="J2595" i="4"/>
  <c r="K2594" i="4"/>
  <c r="J2594" i="4"/>
  <c r="K2593" i="4"/>
  <c r="J2593" i="4"/>
  <c r="K2592" i="4"/>
  <c r="J2592" i="4"/>
  <c r="K2591" i="4"/>
  <c r="J2591" i="4"/>
  <c r="K2590" i="4"/>
  <c r="J2590" i="4"/>
  <c r="K2589" i="4"/>
  <c r="J2589" i="4"/>
  <c r="K2588" i="4"/>
  <c r="J2588" i="4"/>
  <c r="K2587" i="4"/>
  <c r="J2587" i="4"/>
  <c r="K2586" i="4"/>
  <c r="J2586" i="4"/>
  <c r="K2585" i="4"/>
  <c r="J2585" i="4"/>
  <c r="K2584" i="4"/>
  <c r="J2584" i="4"/>
  <c r="K2583" i="4"/>
  <c r="J2583" i="4"/>
  <c r="K2582" i="4"/>
  <c r="J2582" i="4"/>
  <c r="K2581" i="4"/>
  <c r="J2581" i="4"/>
  <c r="K2580" i="4"/>
  <c r="J2580" i="4"/>
  <c r="K2579" i="4"/>
  <c r="J2579" i="4"/>
  <c r="K2578" i="4"/>
  <c r="J2578" i="4"/>
  <c r="K2577" i="4"/>
  <c r="J2577" i="4"/>
  <c r="K2576" i="4"/>
  <c r="J2576" i="4"/>
  <c r="K2575" i="4"/>
  <c r="J2575" i="4"/>
  <c r="K2574" i="4"/>
  <c r="J2574" i="4"/>
  <c r="K2573" i="4"/>
  <c r="J2573" i="4"/>
  <c r="K2572" i="4"/>
  <c r="J2572" i="4"/>
  <c r="K2571" i="4"/>
  <c r="J2571" i="4"/>
  <c r="K2570" i="4"/>
  <c r="J2570" i="4"/>
  <c r="K2569" i="4"/>
  <c r="J2569" i="4"/>
  <c r="K2568" i="4"/>
  <c r="J2568" i="4"/>
  <c r="K2567" i="4"/>
  <c r="J2567" i="4"/>
  <c r="K2566" i="4"/>
  <c r="J2566" i="4"/>
  <c r="K2565" i="4"/>
  <c r="J2565" i="4"/>
  <c r="K2564" i="4"/>
  <c r="J2564" i="4"/>
  <c r="K2563" i="4"/>
  <c r="J2563" i="4"/>
  <c r="K2562" i="4"/>
  <c r="J2562" i="4"/>
  <c r="K2561" i="4"/>
  <c r="J2561" i="4"/>
  <c r="K2560" i="4"/>
  <c r="J2560" i="4"/>
  <c r="K2559" i="4"/>
  <c r="J2559" i="4"/>
  <c r="K2558" i="4"/>
  <c r="J2558" i="4"/>
  <c r="K2557" i="4"/>
  <c r="J2557" i="4"/>
  <c r="K2556" i="4"/>
  <c r="J2556" i="4"/>
  <c r="K2555" i="4"/>
  <c r="J2555" i="4"/>
  <c r="K2554" i="4"/>
  <c r="J2554" i="4"/>
  <c r="K2553" i="4"/>
  <c r="J2553" i="4"/>
  <c r="K2552" i="4"/>
  <c r="J2552" i="4"/>
  <c r="K2551" i="4"/>
  <c r="J2551" i="4"/>
  <c r="K2550" i="4"/>
  <c r="J2550" i="4"/>
  <c r="K2549" i="4"/>
  <c r="J2549" i="4"/>
  <c r="K2548" i="4"/>
  <c r="J2548" i="4"/>
  <c r="K2547" i="4"/>
  <c r="J2547" i="4"/>
  <c r="K2546" i="4"/>
  <c r="J2546" i="4"/>
  <c r="K2545" i="4"/>
  <c r="J2545" i="4"/>
  <c r="K2544" i="4"/>
  <c r="J2544" i="4"/>
  <c r="K2543" i="4"/>
  <c r="J2543" i="4"/>
  <c r="K2542" i="4"/>
  <c r="J2542" i="4"/>
  <c r="K2541" i="4"/>
  <c r="J2541" i="4"/>
  <c r="K2540" i="4"/>
  <c r="J2540" i="4"/>
  <c r="K2539" i="4"/>
  <c r="J2539" i="4"/>
  <c r="K2538" i="4"/>
  <c r="J2538" i="4"/>
  <c r="K2537" i="4"/>
  <c r="J2537" i="4"/>
  <c r="K2536" i="4"/>
  <c r="J2536" i="4"/>
  <c r="K2535" i="4"/>
  <c r="J2535" i="4"/>
  <c r="K2534" i="4"/>
  <c r="J2534" i="4"/>
  <c r="K2533" i="4"/>
  <c r="J2533" i="4"/>
  <c r="K2532" i="4"/>
  <c r="J2532" i="4"/>
  <c r="K2531" i="4"/>
  <c r="J2531" i="4"/>
  <c r="K2530" i="4"/>
  <c r="J2530" i="4"/>
  <c r="K2529" i="4"/>
  <c r="J2529" i="4"/>
  <c r="K2528" i="4"/>
  <c r="J2528" i="4"/>
  <c r="K2527" i="4"/>
  <c r="J2527" i="4"/>
  <c r="K2526" i="4"/>
  <c r="J2526" i="4"/>
  <c r="K2525" i="4"/>
  <c r="J2525" i="4"/>
  <c r="K2524" i="4"/>
  <c r="J2524" i="4"/>
  <c r="K2523" i="4"/>
  <c r="J2523" i="4"/>
  <c r="K2522" i="4"/>
  <c r="J2522" i="4"/>
  <c r="K2521" i="4"/>
  <c r="J2521" i="4"/>
  <c r="K2520" i="4"/>
  <c r="J2520" i="4"/>
  <c r="K2519" i="4"/>
  <c r="J2519" i="4"/>
  <c r="K2518" i="4"/>
  <c r="J2518" i="4"/>
  <c r="K2517" i="4"/>
  <c r="J2517" i="4"/>
  <c r="K2516" i="4"/>
  <c r="J2516" i="4"/>
  <c r="K2515" i="4"/>
  <c r="J2515" i="4"/>
  <c r="K2514" i="4"/>
  <c r="J2514" i="4"/>
  <c r="K2513" i="4"/>
  <c r="J2513" i="4"/>
  <c r="K2512" i="4"/>
  <c r="J2512" i="4"/>
  <c r="K2511" i="4"/>
  <c r="J2511" i="4"/>
  <c r="K2510" i="4"/>
  <c r="J2510" i="4"/>
  <c r="K2509" i="4"/>
  <c r="J2509" i="4"/>
  <c r="K2508" i="4"/>
  <c r="J2508" i="4"/>
  <c r="K2507" i="4"/>
  <c r="J2507" i="4"/>
  <c r="K2506" i="4"/>
  <c r="J2506" i="4"/>
  <c r="K2505" i="4"/>
  <c r="J2505" i="4"/>
  <c r="K2504" i="4"/>
  <c r="J2504" i="4"/>
  <c r="K2503" i="4"/>
  <c r="J2503" i="4"/>
  <c r="K2502" i="4"/>
  <c r="J2502" i="4"/>
  <c r="K2501" i="4"/>
  <c r="J2501" i="4"/>
  <c r="K2500" i="4"/>
  <c r="J2500" i="4"/>
  <c r="K2499" i="4"/>
  <c r="J2499" i="4"/>
  <c r="K2498" i="4"/>
  <c r="J2498" i="4"/>
  <c r="K2497" i="4"/>
  <c r="J2497" i="4"/>
  <c r="K2496" i="4"/>
  <c r="J2496" i="4"/>
  <c r="K2495" i="4"/>
  <c r="J2495" i="4"/>
  <c r="K2494" i="4"/>
  <c r="J2494" i="4"/>
  <c r="K2493" i="4"/>
  <c r="J2493" i="4"/>
  <c r="K2492" i="4"/>
  <c r="J2492" i="4"/>
  <c r="K2491" i="4"/>
  <c r="J2491" i="4"/>
  <c r="K2490" i="4"/>
  <c r="J2490" i="4"/>
  <c r="K2489" i="4"/>
  <c r="J2489" i="4"/>
  <c r="K2488" i="4"/>
  <c r="J2488" i="4"/>
  <c r="K2487" i="4"/>
  <c r="J2487" i="4"/>
  <c r="K2486" i="4"/>
  <c r="J2486" i="4"/>
  <c r="K2485" i="4"/>
  <c r="J2485" i="4"/>
  <c r="K2484" i="4"/>
  <c r="J2484" i="4"/>
  <c r="K2483" i="4"/>
  <c r="J2483" i="4"/>
  <c r="K2482" i="4"/>
  <c r="J2482" i="4"/>
  <c r="K2481" i="4"/>
  <c r="J2481" i="4"/>
  <c r="K2480" i="4"/>
  <c r="J2480" i="4"/>
  <c r="K2479" i="4"/>
  <c r="J2479" i="4"/>
  <c r="K2478" i="4"/>
  <c r="J2478" i="4"/>
  <c r="K2477" i="4"/>
  <c r="J2477" i="4"/>
  <c r="K2476" i="4"/>
  <c r="J2476" i="4"/>
  <c r="K2475" i="4"/>
  <c r="J2475" i="4"/>
  <c r="K2474" i="4"/>
  <c r="J2474" i="4"/>
  <c r="K2473" i="4"/>
  <c r="J2473" i="4"/>
  <c r="K2472" i="4"/>
  <c r="J2472" i="4"/>
  <c r="K2471" i="4"/>
  <c r="J2471" i="4"/>
  <c r="K2470" i="4"/>
  <c r="J2470" i="4"/>
  <c r="K2469" i="4"/>
  <c r="J2469" i="4"/>
  <c r="K2468" i="4"/>
  <c r="J2468" i="4"/>
  <c r="K2467" i="4"/>
  <c r="J2467" i="4"/>
  <c r="K2466" i="4"/>
  <c r="J2466" i="4"/>
  <c r="K2465" i="4"/>
  <c r="J2465" i="4"/>
  <c r="K2464" i="4"/>
  <c r="J2464" i="4"/>
  <c r="K2463" i="4"/>
  <c r="J2463" i="4"/>
  <c r="K2462" i="4"/>
  <c r="J2462" i="4"/>
  <c r="K2461" i="4"/>
  <c r="J2461" i="4"/>
  <c r="K2460" i="4"/>
  <c r="J2460" i="4"/>
  <c r="K2459" i="4"/>
  <c r="J2459" i="4"/>
  <c r="K2458" i="4"/>
  <c r="J2458" i="4"/>
  <c r="K2457" i="4"/>
  <c r="J2457" i="4"/>
  <c r="K2456" i="4"/>
  <c r="J2456" i="4"/>
  <c r="K2455" i="4"/>
  <c r="J2455" i="4"/>
  <c r="K2454" i="4"/>
  <c r="J2454" i="4"/>
  <c r="K2453" i="4"/>
  <c r="J2453" i="4"/>
  <c r="K2452" i="4"/>
  <c r="J2452" i="4"/>
  <c r="K2451" i="4"/>
  <c r="J2451" i="4"/>
  <c r="K2450" i="4"/>
  <c r="J2450" i="4"/>
  <c r="K2449" i="4"/>
  <c r="J2449" i="4"/>
  <c r="K2448" i="4"/>
  <c r="J2448" i="4"/>
  <c r="K2447" i="4"/>
  <c r="J2447" i="4"/>
  <c r="K2446" i="4"/>
  <c r="J2446" i="4"/>
  <c r="K2445" i="4"/>
  <c r="J2445" i="4"/>
  <c r="K2444" i="4"/>
  <c r="J2444" i="4"/>
  <c r="K2443" i="4"/>
  <c r="J2443" i="4"/>
  <c r="K2442" i="4"/>
  <c r="J2442" i="4"/>
  <c r="K2441" i="4"/>
  <c r="J2441" i="4"/>
  <c r="K2440" i="4"/>
  <c r="J2440" i="4"/>
  <c r="K2439" i="4"/>
  <c r="J2439" i="4"/>
  <c r="K2438" i="4"/>
  <c r="J2438" i="4"/>
  <c r="K2437" i="4"/>
  <c r="J2437" i="4"/>
  <c r="K2436" i="4"/>
  <c r="J2436" i="4"/>
  <c r="K2435" i="4"/>
  <c r="J2435" i="4"/>
  <c r="K2434" i="4"/>
  <c r="J2434" i="4"/>
  <c r="K2433" i="4"/>
  <c r="J2433" i="4"/>
  <c r="K2432" i="4"/>
  <c r="J2432" i="4"/>
  <c r="K2431" i="4"/>
  <c r="J2431" i="4"/>
  <c r="K2430" i="4"/>
  <c r="J2430" i="4"/>
  <c r="K2429" i="4"/>
  <c r="J2429" i="4"/>
  <c r="K2428" i="4"/>
  <c r="J2428" i="4"/>
  <c r="K2427" i="4"/>
  <c r="J2427" i="4"/>
  <c r="K2426" i="4"/>
  <c r="J2426" i="4"/>
  <c r="K2425" i="4"/>
  <c r="J2425" i="4"/>
  <c r="K2424" i="4"/>
  <c r="J2424" i="4"/>
  <c r="K2423" i="4"/>
  <c r="J2423" i="4"/>
  <c r="K2422" i="4"/>
  <c r="J2422" i="4"/>
  <c r="K2421" i="4"/>
  <c r="J2421" i="4"/>
  <c r="K2420" i="4"/>
  <c r="J2420" i="4"/>
  <c r="K2419" i="4"/>
  <c r="J2419" i="4"/>
  <c r="K2418" i="4"/>
  <c r="J2418" i="4"/>
  <c r="K2417" i="4"/>
  <c r="J2417" i="4"/>
  <c r="K2416" i="4"/>
  <c r="J2416" i="4"/>
  <c r="K2415" i="4"/>
  <c r="J2415" i="4"/>
  <c r="K2414" i="4"/>
  <c r="J2414" i="4"/>
  <c r="K2413" i="4"/>
  <c r="J2413" i="4"/>
  <c r="K2412" i="4"/>
  <c r="J2412" i="4"/>
  <c r="K2411" i="4"/>
  <c r="J2411" i="4"/>
  <c r="K2410" i="4"/>
  <c r="J2410" i="4"/>
  <c r="K2409" i="4"/>
  <c r="J2409" i="4"/>
  <c r="K2408" i="4"/>
  <c r="J2408" i="4"/>
  <c r="K2407" i="4"/>
  <c r="J2407" i="4"/>
  <c r="K2406" i="4"/>
  <c r="J2406" i="4"/>
  <c r="K2405" i="4"/>
  <c r="J2405" i="4"/>
  <c r="K2404" i="4"/>
  <c r="J2404" i="4"/>
  <c r="K2403" i="4"/>
  <c r="J2403" i="4"/>
  <c r="K2402" i="4"/>
  <c r="J2402" i="4"/>
  <c r="K2401" i="4"/>
  <c r="J2401" i="4"/>
  <c r="K2400" i="4"/>
  <c r="J2400" i="4"/>
  <c r="K2399" i="4"/>
  <c r="J2399" i="4"/>
  <c r="K2398" i="4"/>
  <c r="J2398" i="4"/>
  <c r="K2397" i="4"/>
  <c r="J2397" i="4"/>
  <c r="K2396" i="4"/>
  <c r="J2396" i="4"/>
  <c r="K2395" i="4"/>
  <c r="J2395" i="4"/>
  <c r="K2394" i="4"/>
  <c r="J2394" i="4"/>
  <c r="K2393" i="4"/>
  <c r="J2393" i="4"/>
  <c r="K2392" i="4"/>
  <c r="J2392" i="4"/>
  <c r="K2391" i="4"/>
  <c r="J2391" i="4"/>
  <c r="K2390" i="4"/>
  <c r="J2390" i="4"/>
  <c r="K2389" i="4"/>
  <c r="J2389" i="4"/>
  <c r="K2388" i="4"/>
  <c r="J2388" i="4"/>
  <c r="K2387" i="4"/>
  <c r="J2387" i="4"/>
  <c r="K2386" i="4"/>
  <c r="J2386" i="4"/>
  <c r="K2385" i="4"/>
  <c r="J2385" i="4"/>
  <c r="K2384" i="4"/>
  <c r="J2384" i="4"/>
  <c r="K2383" i="4"/>
  <c r="J2383" i="4"/>
  <c r="K2382" i="4"/>
  <c r="J2382" i="4"/>
  <c r="K2381" i="4"/>
  <c r="J2381" i="4"/>
  <c r="K2380" i="4"/>
  <c r="J2380" i="4"/>
  <c r="K2379" i="4"/>
  <c r="J2379" i="4"/>
  <c r="K2378" i="4"/>
  <c r="J2378" i="4"/>
  <c r="K2377" i="4"/>
  <c r="J2377" i="4"/>
  <c r="K2376" i="4"/>
  <c r="J2376" i="4"/>
  <c r="K2375" i="4"/>
  <c r="J2375" i="4"/>
  <c r="K2374" i="4"/>
  <c r="J2374" i="4"/>
  <c r="K2373" i="4"/>
  <c r="J2373" i="4"/>
  <c r="K2372" i="4"/>
  <c r="J2372" i="4"/>
  <c r="K2371" i="4"/>
  <c r="J2371" i="4"/>
  <c r="K2370" i="4"/>
  <c r="J2370" i="4"/>
  <c r="K2369" i="4"/>
  <c r="J2369" i="4"/>
  <c r="K2368" i="4"/>
  <c r="J2368" i="4"/>
  <c r="K2367" i="4"/>
  <c r="J2367" i="4"/>
  <c r="K2366" i="4"/>
  <c r="J2366" i="4"/>
  <c r="K2365" i="4"/>
  <c r="J2365" i="4"/>
  <c r="K2364" i="4"/>
  <c r="J2364" i="4"/>
  <c r="K2363" i="4"/>
  <c r="J2363" i="4"/>
  <c r="K2362" i="4"/>
  <c r="J2362" i="4"/>
  <c r="K2361" i="4"/>
  <c r="J2361" i="4"/>
  <c r="K2360" i="4"/>
  <c r="J2360" i="4"/>
  <c r="K2359" i="4"/>
  <c r="J2359" i="4"/>
  <c r="K2358" i="4"/>
  <c r="J2358" i="4"/>
  <c r="K2357" i="4"/>
  <c r="J2357" i="4"/>
  <c r="K2356" i="4"/>
  <c r="J2356" i="4"/>
  <c r="K2355" i="4"/>
  <c r="J2355" i="4"/>
  <c r="K2354" i="4"/>
  <c r="J2354" i="4"/>
  <c r="K2353" i="4"/>
  <c r="J2353" i="4"/>
  <c r="K2352" i="4"/>
  <c r="J2352" i="4"/>
  <c r="K2351" i="4"/>
  <c r="J2351" i="4"/>
  <c r="K2350" i="4"/>
  <c r="J2350" i="4"/>
  <c r="K2349" i="4"/>
  <c r="J2349" i="4"/>
  <c r="K2348" i="4"/>
  <c r="J2348" i="4"/>
  <c r="K2347" i="4"/>
  <c r="J2347" i="4"/>
  <c r="K2346" i="4"/>
  <c r="J2346" i="4"/>
  <c r="K2345" i="4"/>
  <c r="J2345" i="4"/>
  <c r="K2344" i="4"/>
  <c r="J2344" i="4"/>
  <c r="K2343" i="4"/>
  <c r="J2343" i="4"/>
  <c r="K2342" i="4"/>
  <c r="J2342" i="4"/>
  <c r="K2341" i="4"/>
  <c r="J2341" i="4"/>
  <c r="K2340" i="4"/>
  <c r="J2340" i="4"/>
  <c r="K2339" i="4"/>
  <c r="J2339" i="4"/>
  <c r="K2338" i="4"/>
  <c r="J2338" i="4"/>
  <c r="K2337" i="4"/>
  <c r="J2337" i="4"/>
  <c r="K2336" i="4"/>
  <c r="J2336" i="4"/>
  <c r="K2335" i="4"/>
  <c r="J2335" i="4"/>
  <c r="K2334" i="4"/>
  <c r="J2334" i="4"/>
  <c r="K2333" i="4"/>
  <c r="J2333" i="4"/>
  <c r="K2332" i="4"/>
  <c r="J2332" i="4"/>
  <c r="K2331" i="4"/>
  <c r="J2331" i="4"/>
  <c r="K2330" i="4"/>
  <c r="J2330" i="4"/>
  <c r="K2329" i="4"/>
  <c r="J2329" i="4"/>
  <c r="K2328" i="4"/>
  <c r="J2328" i="4"/>
  <c r="K2327" i="4"/>
  <c r="J2327" i="4"/>
  <c r="K2326" i="4"/>
  <c r="J2326" i="4"/>
  <c r="K2325" i="4"/>
  <c r="J2325" i="4"/>
  <c r="K2324" i="4"/>
  <c r="J2324" i="4"/>
  <c r="K2323" i="4"/>
  <c r="J2323" i="4"/>
  <c r="K2322" i="4"/>
  <c r="J2322" i="4"/>
  <c r="K2321" i="4"/>
  <c r="J2321" i="4"/>
  <c r="K2320" i="4"/>
  <c r="J2320" i="4"/>
  <c r="K2319" i="4"/>
  <c r="J2319" i="4"/>
  <c r="K2318" i="4"/>
  <c r="J2318" i="4"/>
  <c r="K2317" i="4"/>
  <c r="J2317" i="4"/>
  <c r="K2316" i="4"/>
  <c r="J2316" i="4"/>
  <c r="K2315" i="4"/>
  <c r="J2315" i="4"/>
  <c r="K2314" i="4"/>
  <c r="J2314" i="4"/>
  <c r="K2313" i="4"/>
  <c r="J2313" i="4"/>
  <c r="K2312" i="4"/>
  <c r="J2312" i="4"/>
  <c r="K2311" i="4"/>
  <c r="J2311" i="4"/>
  <c r="K2310" i="4"/>
  <c r="J2310" i="4"/>
  <c r="K2309" i="4"/>
  <c r="J2309" i="4"/>
  <c r="K2308" i="4"/>
  <c r="J2308" i="4"/>
  <c r="K2307" i="4"/>
  <c r="J2307" i="4"/>
  <c r="K2306" i="4"/>
  <c r="J2306" i="4"/>
  <c r="K2305" i="4"/>
  <c r="J2305" i="4"/>
  <c r="K2304" i="4"/>
  <c r="J2304" i="4"/>
  <c r="K2303" i="4"/>
  <c r="J2303" i="4"/>
  <c r="K2302" i="4"/>
  <c r="J2302" i="4"/>
  <c r="K2301" i="4"/>
  <c r="J2301" i="4"/>
  <c r="K2300" i="4"/>
  <c r="J2300" i="4"/>
  <c r="K2299" i="4"/>
  <c r="J2299" i="4"/>
  <c r="K2298" i="4"/>
  <c r="J2298" i="4"/>
  <c r="K2297" i="4"/>
  <c r="J2297" i="4"/>
  <c r="K2296" i="4"/>
  <c r="J2296" i="4"/>
  <c r="K2295" i="4"/>
  <c r="J2295" i="4"/>
  <c r="K2294" i="4"/>
  <c r="J2294" i="4"/>
  <c r="K2293" i="4"/>
  <c r="J2293" i="4"/>
  <c r="K2292" i="4"/>
  <c r="J2292" i="4"/>
  <c r="K2291" i="4"/>
  <c r="J2291" i="4"/>
  <c r="K2290" i="4"/>
  <c r="J2290" i="4"/>
  <c r="K2289" i="4"/>
  <c r="J2289" i="4"/>
  <c r="K2288" i="4"/>
  <c r="J2288" i="4"/>
  <c r="K2287" i="4"/>
  <c r="J2287" i="4"/>
  <c r="K2286" i="4"/>
  <c r="J2286" i="4"/>
  <c r="K2285" i="4"/>
  <c r="J2285" i="4"/>
  <c r="K2284" i="4"/>
  <c r="J2284" i="4"/>
  <c r="K2283" i="4"/>
  <c r="J2283" i="4"/>
  <c r="K2282" i="4"/>
  <c r="J2282" i="4"/>
  <c r="K2281" i="4"/>
  <c r="J2281" i="4"/>
  <c r="K2280" i="4"/>
  <c r="J2280" i="4"/>
  <c r="K2279" i="4"/>
  <c r="J2279" i="4"/>
  <c r="K2278" i="4"/>
  <c r="J2278" i="4"/>
  <c r="K2277" i="4"/>
  <c r="J2277" i="4"/>
  <c r="K2276" i="4"/>
  <c r="J2276" i="4"/>
  <c r="K2275" i="4"/>
  <c r="J2275" i="4"/>
  <c r="K2274" i="4"/>
  <c r="J2274" i="4"/>
  <c r="K2273" i="4"/>
  <c r="J2273" i="4"/>
  <c r="K2272" i="4"/>
  <c r="J2272" i="4"/>
  <c r="K2271" i="4"/>
  <c r="J2271" i="4"/>
  <c r="K2270" i="4"/>
  <c r="J2270" i="4"/>
  <c r="K2269" i="4"/>
  <c r="J2269" i="4"/>
  <c r="K2268" i="4"/>
  <c r="J2268" i="4"/>
  <c r="K2267" i="4"/>
  <c r="J2267" i="4"/>
  <c r="K2266" i="4"/>
  <c r="J2266" i="4"/>
  <c r="K2265" i="4"/>
  <c r="J2265" i="4"/>
  <c r="K2264" i="4"/>
  <c r="J2264" i="4"/>
  <c r="K2263" i="4"/>
  <c r="J2263" i="4"/>
  <c r="K2262" i="4"/>
  <c r="J2262" i="4"/>
  <c r="K2261" i="4"/>
  <c r="J2261" i="4"/>
  <c r="K2260" i="4"/>
  <c r="J2260" i="4"/>
  <c r="K2259" i="4"/>
  <c r="J2259" i="4"/>
  <c r="K2258" i="4"/>
  <c r="J2258" i="4"/>
  <c r="K2257" i="4"/>
  <c r="J2257" i="4"/>
  <c r="K2256" i="4"/>
  <c r="J2256" i="4"/>
  <c r="K2255" i="4"/>
  <c r="J2255" i="4"/>
  <c r="K2254" i="4"/>
  <c r="J2254" i="4"/>
  <c r="K2253" i="4"/>
  <c r="J2253" i="4"/>
  <c r="K2252" i="4"/>
  <c r="J2252" i="4"/>
  <c r="K2251" i="4"/>
  <c r="J2251" i="4"/>
  <c r="K2250" i="4"/>
  <c r="J2250" i="4"/>
  <c r="K2249" i="4"/>
  <c r="J2249" i="4"/>
  <c r="K2248" i="4"/>
  <c r="J2248" i="4"/>
  <c r="K2247" i="4"/>
  <c r="J2247" i="4"/>
  <c r="K2246" i="4"/>
  <c r="J2246" i="4"/>
  <c r="K2245" i="4"/>
  <c r="J2245" i="4"/>
  <c r="K2244" i="4"/>
  <c r="J2244" i="4"/>
  <c r="K2243" i="4"/>
  <c r="J2243" i="4"/>
  <c r="K2242" i="4"/>
  <c r="J2242" i="4"/>
  <c r="K2241" i="4"/>
  <c r="J2241" i="4"/>
  <c r="K2240" i="4"/>
  <c r="J2240" i="4"/>
  <c r="K2239" i="4"/>
  <c r="J2239" i="4"/>
  <c r="K2238" i="4"/>
  <c r="J2238" i="4"/>
  <c r="K2237" i="4"/>
  <c r="J2237" i="4"/>
  <c r="K2236" i="4"/>
  <c r="J2236" i="4"/>
  <c r="K2235" i="4"/>
  <c r="J2235" i="4"/>
  <c r="K2234" i="4"/>
  <c r="J2234" i="4"/>
  <c r="K2233" i="4"/>
  <c r="J2233" i="4"/>
  <c r="K2232" i="4"/>
  <c r="J2232" i="4"/>
  <c r="K2231" i="4"/>
  <c r="J2231" i="4"/>
  <c r="K2230" i="4"/>
  <c r="J2230" i="4"/>
  <c r="K2229" i="4"/>
  <c r="J2229" i="4"/>
  <c r="K2228" i="4"/>
  <c r="J2228" i="4"/>
  <c r="K2227" i="4"/>
  <c r="J2227" i="4"/>
  <c r="K2226" i="4"/>
  <c r="J2226" i="4"/>
  <c r="K2225" i="4"/>
  <c r="J2225" i="4"/>
  <c r="K2224" i="4"/>
  <c r="J2224" i="4"/>
  <c r="K2223" i="4"/>
  <c r="J2223" i="4"/>
  <c r="K2222" i="4"/>
  <c r="J2222" i="4"/>
  <c r="K2221" i="4"/>
  <c r="J2221" i="4"/>
  <c r="K2220" i="4"/>
  <c r="J2220" i="4"/>
  <c r="K2219" i="4"/>
  <c r="J2219" i="4"/>
  <c r="K2218" i="4"/>
  <c r="J2218" i="4"/>
  <c r="K2217" i="4"/>
  <c r="J2217" i="4"/>
  <c r="K2216" i="4"/>
  <c r="J2216" i="4"/>
  <c r="K2215" i="4"/>
  <c r="J2215" i="4"/>
  <c r="K2214" i="4"/>
  <c r="J2214" i="4"/>
  <c r="K2213" i="4"/>
  <c r="J2213" i="4"/>
  <c r="K2212" i="4"/>
  <c r="J2212" i="4"/>
  <c r="K2211" i="4"/>
  <c r="J2211" i="4"/>
  <c r="K2210" i="4"/>
  <c r="J2210" i="4"/>
  <c r="K2209" i="4"/>
  <c r="J2209" i="4"/>
  <c r="K2208" i="4"/>
  <c r="J2208" i="4"/>
  <c r="K2207" i="4"/>
  <c r="J2207" i="4"/>
  <c r="K2206" i="4"/>
  <c r="J2206" i="4"/>
  <c r="K2205" i="4"/>
  <c r="J2205" i="4"/>
  <c r="K2204" i="4"/>
  <c r="J2204" i="4"/>
  <c r="K2203" i="4"/>
  <c r="J2203" i="4"/>
  <c r="K2202" i="4"/>
  <c r="J2202" i="4"/>
  <c r="K2201" i="4"/>
  <c r="J2201" i="4"/>
  <c r="K2200" i="4"/>
  <c r="J2200" i="4"/>
  <c r="K2199" i="4"/>
  <c r="J2199" i="4"/>
  <c r="K2198" i="4"/>
  <c r="J2198" i="4"/>
  <c r="K2197" i="4"/>
  <c r="J2197" i="4"/>
  <c r="K2196" i="4"/>
  <c r="J2196" i="4"/>
  <c r="K2195" i="4"/>
  <c r="J2195" i="4"/>
  <c r="K2194" i="4"/>
  <c r="J2194" i="4"/>
  <c r="K2193" i="4"/>
  <c r="J2193" i="4"/>
  <c r="K2192" i="4"/>
  <c r="J2192" i="4"/>
  <c r="K2191" i="4"/>
  <c r="J2191" i="4"/>
  <c r="K2190" i="4"/>
  <c r="J2190" i="4"/>
  <c r="K2189" i="4"/>
  <c r="J2189" i="4"/>
  <c r="K2188" i="4"/>
  <c r="J2188" i="4"/>
  <c r="K2187" i="4"/>
  <c r="J2187" i="4"/>
  <c r="K2186" i="4"/>
  <c r="J2186" i="4"/>
  <c r="K2185" i="4"/>
  <c r="J2185" i="4"/>
  <c r="K2184" i="4"/>
  <c r="J2184" i="4"/>
  <c r="K2183" i="4"/>
  <c r="J2183" i="4"/>
  <c r="K2182" i="4"/>
  <c r="J2182" i="4"/>
  <c r="K2181" i="4"/>
  <c r="J2181" i="4"/>
  <c r="K2180" i="4"/>
  <c r="J2180" i="4"/>
  <c r="K2179" i="4"/>
  <c r="J2179" i="4"/>
  <c r="K2178" i="4"/>
  <c r="J2178" i="4"/>
  <c r="K2177" i="4"/>
  <c r="J2177" i="4"/>
  <c r="K2176" i="4"/>
  <c r="J2176" i="4"/>
  <c r="K2175" i="4"/>
  <c r="J2175" i="4"/>
  <c r="K2174" i="4"/>
  <c r="J2174" i="4"/>
  <c r="K2173" i="4"/>
  <c r="J2173" i="4"/>
  <c r="K2172" i="4"/>
  <c r="J2172" i="4"/>
  <c r="K2171" i="4"/>
  <c r="J2171" i="4"/>
  <c r="K2170" i="4"/>
  <c r="J2170" i="4"/>
  <c r="K2169" i="4"/>
  <c r="J2169" i="4"/>
  <c r="K2168" i="4"/>
  <c r="J2168" i="4"/>
  <c r="K2167" i="4"/>
  <c r="J2167" i="4"/>
  <c r="K2166" i="4"/>
  <c r="J2166" i="4"/>
  <c r="K2165" i="4"/>
  <c r="J2165" i="4"/>
  <c r="K2164" i="4"/>
  <c r="J2164" i="4"/>
  <c r="K2163" i="4"/>
  <c r="J2163" i="4"/>
  <c r="K2162" i="4"/>
  <c r="J2162" i="4"/>
  <c r="K2161" i="4"/>
  <c r="J2161" i="4"/>
  <c r="K2160" i="4"/>
  <c r="J2160" i="4"/>
  <c r="K2159" i="4"/>
  <c r="J2159" i="4"/>
  <c r="K2158" i="4"/>
  <c r="J2158" i="4"/>
  <c r="K2157" i="4"/>
  <c r="J2157" i="4"/>
  <c r="K2156" i="4"/>
  <c r="J2156" i="4"/>
  <c r="K2155" i="4"/>
  <c r="J2155" i="4"/>
  <c r="K2154" i="4"/>
  <c r="J2154" i="4"/>
  <c r="K2153" i="4"/>
  <c r="J2153" i="4"/>
  <c r="K2152" i="4"/>
  <c r="J2152" i="4"/>
  <c r="K2151" i="4"/>
  <c r="J2151" i="4"/>
  <c r="K2150" i="4"/>
  <c r="J2150" i="4"/>
  <c r="K2149" i="4"/>
  <c r="J2149" i="4"/>
  <c r="K2148" i="4"/>
  <c r="J2148" i="4"/>
  <c r="K2147" i="4"/>
  <c r="J2147" i="4"/>
  <c r="K2146" i="4"/>
  <c r="J2146" i="4"/>
  <c r="K2145" i="4"/>
  <c r="J2145" i="4"/>
  <c r="K2144" i="4"/>
  <c r="J2144" i="4"/>
  <c r="K2143" i="4"/>
  <c r="J2143" i="4"/>
  <c r="K2142" i="4"/>
  <c r="J2142" i="4"/>
  <c r="K2141" i="4"/>
  <c r="J2141" i="4"/>
  <c r="K2140" i="4"/>
  <c r="J2140" i="4"/>
  <c r="K2139" i="4"/>
  <c r="J2139" i="4"/>
  <c r="K2138" i="4"/>
  <c r="J2138" i="4"/>
  <c r="K2137" i="4"/>
  <c r="J2137" i="4"/>
  <c r="K2136" i="4"/>
  <c r="J2136" i="4"/>
  <c r="K2135" i="4"/>
  <c r="J2135" i="4"/>
  <c r="K2134" i="4"/>
  <c r="J2134" i="4"/>
  <c r="K2133" i="4"/>
  <c r="J2133" i="4"/>
  <c r="K2132" i="4"/>
  <c r="J2132" i="4"/>
  <c r="K2131" i="4"/>
  <c r="J2131" i="4"/>
  <c r="K2130" i="4"/>
  <c r="J2130" i="4"/>
  <c r="K2129" i="4"/>
  <c r="J2129" i="4"/>
  <c r="K2128" i="4"/>
  <c r="J2128" i="4"/>
  <c r="K2127" i="4"/>
  <c r="J2127" i="4"/>
  <c r="K2126" i="4"/>
  <c r="J2126" i="4"/>
  <c r="K2125" i="4"/>
  <c r="J2125" i="4"/>
  <c r="K2124" i="4"/>
  <c r="J2124" i="4"/>
  <c r="K2123" i="4"/>
  <c r="J2123" i="4"/>
  <c r="K2122" i="4"/>
  <c r="J2122" i="4"/>
  <c r="K2121" i="4"/>
  <c r="J2121" i="4"/>
  <c r="K2120" i="4"/>
  <c r="J2120" i="4"/>
  <c r="K2119" i="4"/>
  <c r="J2119" i="4"/>
  <c r="K2118" i="4"/>
  <c r="J2118" i="4"/>
  <c r="K2117" i="4"/>
  <c r="J2117" i="4"/>
  <c r="K2116" i="4"/>
  <c r="J2116" i="4"/>
  <c r="K2115" i="4"/>
  <c r="J2115" i="4"/>
  <c r="K2114" i="4"/>
  <c r="J2114" i="4"/>
  <c r="K2113" i="4"/>
  <c r="J2113" i="4"/>
  <c r="K2112" i="4"/>
  <c r="J2112" i="4"/>
  <c r="K2111" i="4"/>
  <c r="J2111" i="4"/>
  <c r="K2110" i="4"/>
  <c r="J2110" i="4"/>
  <c r="K2109" i="4"/>
  <c r="J2109" i="4"/>
  <c r="K2108" i="4"/>
  <c r="J2108" i="4"/>
  <c r="K2107" i="4"/>
  <c r="J2107" i="4"/>
  <c r="K2106" i="4"/>
  <c r="J2106" i="4"/>
  <c r="K2105" i="4"/>
  <c r="J2105" i="4"/>
  <c r="K2104" i="4"/>
  <c r="J2104" i="4"/>
  <c r="K2103" i="4"/>
  <c r="J2103" i="4"/>
  <c r="K2102" i="4"/>
  <c r="J2102" i="4"/>
  <c r="K2101" i="4"/>
  <c r="J2101" i="4"/>
  <c r="K2100" i="4"/>
  <c r="J2100" i="4"/>
  <c r="K2099" i="4"/>
  <c r="J2099" i="4"/>
  <c r="K2098" i="4"/>
  <c r="J2098" i="4"/>
  <c r="K2097" i="4"/>
  <c r="J2097" i="4"/>
  <c r="K2096" i="4"/>
  <c r="J2096" i="4"/>
  <c r="K2095" i="4"/>
  <c r="J2095" i="4"/>
  <c r="K2094" i="4"/>
  <c r="J2094" i="4"/>
  <c r="K2093" i="4"/>
  <c r="J2093" i="4"/>
  <c r="K2092" i="4"/>
  <c r="J2092" i="4"/>
  <c r="K2091" i="4"/>
  <c r="J2091" i="4"/>
  <c r="K2090" i="4"/>
  <c r="J2090" i="4"/>
  <c r="K2089" i="4"/>
  <c r="J2089" i="4"/>
  <c r="K2088" i="4"/>
  <c r="J2088" i="4"/>
  <c r="K2087" i="4"/>
  <c r="J2087" i="4"/>
  <c r="K2086" i="4"/>
  <c r="J2086" i="4"/>
  <c r="K2085" i="4"/>
  <c r="J2085" i="4"/>
  <c r="K2084" i="4"/>
  <c r="J2084" i="4"/>
  <c r="K2083" i="4"/>
  <c r="J2083" i="4"/>
  <c r="K2082" i="4"/>
  <c r="J2082" i="4"/>
  <c r="K2081" i="4"/>
  <c r="J2081" i="4"/>
  <c r="K2080" i="4"/>
  <c r="J2080" i="4"/>
  <c r="K2079" i="4"/>
  <c r="J2079" i="4"/>
  <c r="K2078" i="4"/>
  <c r="J2078" i="4"/>
  <c r="K2077" i="4"/>
  <c r="J2077" i="4"/>
  <c r="K2076" i="4"/>
  <c r="J2076" i="4"/>
  <c r="K2075" i="4"/>
  <c r="J2075" i="4"/>
  <c r="K2074" i="4"/>
  <c r="J2074" i="4"/>
  <c r="K2073" i="4"/>
  <c r="J2073" i="4"/>
  <c r="K2072" i="4"/>
  <c r="J2072" i="4"/>
  <c r="K2071" i="4"/>
  <c r="J2071" i="4"/>
  <c r="K2070" i="4"/>
  <c r="J2070" i="4"/>
  <c r="K2069" i="4"/>
  <c r="J2069" i="4"/>
  <c r="K2068" i="4"/>
  <c r="J2068" i="4"/>
  <c r="K2067" i="4"/>
  <c r="J2067" i="4"/>
  <c r="K2066" i="4"/>
  <c r="J2066" i="4"/>
  <c r="K2065" i="4"/>
  <c r="J2065" i="4"/>
  <c r="K2064" i="4"/>
  <c r="J2064" i="4"/>
  <c r="K2063" i="4"/>
  <c r="J2063" i="4"/>
  <c r="K2062" i="4"/>
  <c r="J2062" i="4"/>
  <c r="K2061" i="4"/>
  <c r="J2061" i="4"/>
  <c r="K2060" i="4"/>
  <c r="J2060" i="4"/>
  <c r="K2059" i="4"/>
  <c r="J2059" i="4"/>
  <c r="K2058" i="4"/>
  <c r="J2058" i="4"/>
  <c r="K2057" i="4"/>
  <c r="J2057" i="4"/>
  <c r="K2056" i="4"/>
  <c r="J2056" i="4"/>
  <c r="K2055" i="4"/>
  <c r="J2055" i="4"/>
  <c r="K2054" i="4"/>
  <c r="J2054" i="4"/>
  <c r="K2053" i="4"/>
  <c r="J2053" i="4"/>
  <c r="K2052" i="4"/>
  <c r="J2052" i="4"/>
  <c r="K2051" i="4"/>
  <c r="J2051" i="4"/>
  <c r="K2050" i="4"/>
  <c r="J2050" i="4"/>
  <c r="K2049" i="4"/>
  <c r="J2049" i="4"/>
  <c r="K2048" i="4"/>
  <c r="J2048" i="4"/>
  <c r="K2047" i="4"/>
  <c r="J2047" i="4"/>
  <c r="K2046" i="4"/>
  <c r="J2046" i="4"/>
  <c r="K2045" i="4"/>
  <c r="J2045" i="4"/>
  <c r="K2044" i="4"/>
  <c r="J2044" i="4"/>
  <c r="K2043" i="4"/>
  <c r="J2043" i="4"/>
  <c r="K2042" i="4"/>
  <c r="J2042" i="4"/>
  <c r="K2041" i="4"/>
  <c r="J2041" i="4"/>
  <c r="K2040" i="4"/>
  <c r="J2040" i="4"/>
  <c r="K2039" i="4"/>
  <c r="J2039" i="4"/>
  <c r="K2038" i="4"/>
  <c r="J2038" i="4"/>
  <c r="K2037" i="4"/>
  <c r="J2037" i="4"/>
  <c r="K2036" i="4"/>
  <c r="J2036" i="4"/>
  <c r="K2035" i="4"/>
  <c r="J2035" i="4"/>
  <c r="K2034" i="4"/>
  <c r="J2034" i="4"/>
  <c r="K2033" i="4"/>
  <c r="J2033" i="4"/>
  <c r="K2032" i="4"/>
  <c r="J2032" i="4"/>
  <c r="K2031" i="4"/>
  <c r="J2031" i="4"/>
  <c r="K2030" i="4"/>
  <c r="J2030" i="4"/>
  <c r="K2029" i="4"/>
  <c r="J2029" i="4"/>
  <c r="K2028" i="4"/>
  <c r="J2028" i="4"/>
  <c r="K2027" i="4"/>
  <c r="J2027" i="4"/>
  <c r="K2026" i="4"/>
  <c r="J2026" i="4"/>
  <c r="K2025" i="4"/>
  <c r="J2025" i="4"/>
  <c r="K2024" i="4"/>
  <c r="J2024" i="4"/>
  <c r="K2023" i="4"/>
  <c r="J2023" i="4"/>
  <c r="K2022" i="4"/>
  <c r="J2022" i="4"/>
  <c r="K2021" i="4"/>
  <c r="J2021" i="4"/>
  <c r="K2020" i="4"/>
  <c r="J2020" i="4"/>
  <c r="K2019" i="4"/>
  <c r="J2019" i="4"/>
  <c r="K2018" i="4"/>
  <c r="J2018" i="4"/>
  <c r="K2017" i="4"/>
  <c r="J2017" i="4"/>
  <c r="K2016" i="4"/>
  <c r="J2016" i="4"/>
  <c r="K2015" i="4"/>
  <c r="J2015" i="4"/>
  <c r="K2014" i="4"/>
  <c r="J2014" i="4"/>
  <c r="K2013" i="4"/>
  <c r="J2013" i="4"/>
  <c r="K2012" i="4"/>
  <c r="J2012" i="4"/>
  <c r="K2011" i="4"/>
  <c r="J2011" i="4"/>
  <c r="K2010" i="4"/>
  <c r="J2010" i="4"/>
  <c r="K2009" i="4"/>
  <c r="J2009" i="4"/>
  <c r="K2008" i="4"/>
  <c r="J2008" i="4"/>
  <c r="K2007" i="4"/>
  <c r="J2007" i="4"/>
  <c r="K2006" i="4"/>
  <c r="J2006" i="4"/>
  <c r="K2005" i="4"/>
  <c r="J2005" i="4"/>
  <c r="K2004" i="4"/>
  <c r="J2004" i="4"/>
  <c r="K2003" i="4"/>
  <c r="J2003" i="4"/>
  <c r="K2002" i="4"/>
  <c r="J2002" i="4"/>
  <c r="K2001" i="4"/>
  <c r="J2001" i="4"/>
  <c r="K2000" i="4"/>
  <c r="J2000" i="4"/>
  <c r="K1999" i="4"/>
  <c r="J1999" i="4"/>
  <c r="K1998" i="4"/>
  <c r="J1998" i="4"/>
  <c r="K1997" i="4"/>
  <c r="J1997" i="4"/>
  <c r="K1996" i="4"/>
  <c r="J1996" i="4"/>
  <c r="K1995" i="4"/>
  <c r="J1995" i="4"/>
  <c r="K1994" i="4"/>
  <c r="J1994" i="4"/>
  <c r="K1993" i="4"/>
  <c r="J1993" i="4"/>
  <c r="K1992" i="4"/>
  <c r="J1992" i="4"/>
  <c r="K1991" i="4"/>
  <c r="J1991" i="4"/>
  <c r="K1990" i="4"/>
  <c r="J1990" i="4"/>
  <c r="K1989" i="4"/>
  <c r="J1989" i="4"/>
  <c r="K1988" i="4"/>
  <c r="J1988" i="4"/>
  <c r="K1987" i="4"/>
  <c r="J1987" i="4"/>
  <c r="K1986" i="4"/>
  <c r="J1986" i="4"/>
  <c r="K1985" i="4"/>
  <c r="J1985" i="4"/>
  <c r="K1984" i="4"/>
  <c r="J1984" i="4"/>
  <c r="K1983" i="4"/>
  <c r="J1983" i="4"/>
  <c r="K1982" i="4"/>
  <c r="J1982" i="4"/>
  <c r="K1981" i="4"/>
  <c r="J1981" i="4"/>
  <c r="K1980" i="4"/>
  <c r="J1980" i="4"/>
  <c r="K1979" i="4"/>
  <c r="J1979" i="4"/>
  <c r="K1978" i="4"/>
  <c r="J1978" i="4"/>
  <c r="K1977" i="4"/>
  <c r="J1977" i="4"/>
  <c r="K1976" i="4"/>
  <c r="J1976" i="4"/>
  <c r="K1975" i="4"/>
  <c r="J1975" i="4"/>
  <c r="K1974" i="4"/>
  <c r="J1974" i="4"/>
  <c r="K1973" i="4"/>
  <c r="J1973" i="4"/>
  <c r="K1972" i="4"/>
  <c r="J1972" i="4"/>
  <c r="K1971" i="4"/>
  <c r="J1971" i="4"/>
  <c r="K1970" i="4"/>
  <c r="J1970" i="4"/>
  <c r="K1969" i="4"/>
  <c r="J1969" i="4"/>
  <c r="K1968" i="4"/>
  <c r="J1968" i="4"/>
  <c r="K1967" i="4"/>
  <c r="J1967" i="4"/>
  <c r="K1966" i="4"/>
  <c r="J1966" i="4"/>
  <c r="K1965" i="4"/>
  <c r="J1965" i="4"/>
  <c r="K1964" i="4"/>
  <c r="J1964" i="4"/>
  <c r="K1963" i="4"/>
  <c r="J1963" i="4"/>
  <c r="K1962" i="4"/>
  <c r="J1962" i="4"/>
  <c r="K1961" i="4"/>
  <c r="J1961" i="4"/>
  <c r="K1960" i="4"/>
  <c r="J1960" i="4"/>
  <c r="K1959" i="4"/>
  <c r="J1959" i="4"/>
  <c r="K1958" i="4"/>
  <c r="J1958" i="4"/>
  <c r="K1957" i="4"/>
  <c r="J1957" i="4"/>
  <c r="K1956" i="4"/>
  <c r="J1956" i="4"/>
  <c r="K1955" i="4"/>
  <c r="J1955" i="4"/>
  <c r="K1954" i="4"/>
  <c r="J1954" i="4"/>
  <c r="K1953" i="4"/>
  <c r="J1953" i="4"/>
  <c r="K1952" i="4"/>
  <c r="J1952" i="4"/>
  <c r="K1951" i="4"/>
  <c r="J1951" i="4"/>
  <c r="K1950" i="4"/>
  <c r="J1950" i="4"/>
  <c r="K1949" i="4"/>
  <c r="J1949" i="4"/>
  <c r="K1948" i="4"/>
  <c r="J1948" i="4"/>
  <c r="K1947" i="4"/>
  <c r="J1947" i="4"/>
  <c r="K1946" i="4"/>
  <c r="J1946" i="4"/>
  <c r="K1945" i="4"/>
  <c r="J1945" i="4"/>
  <c r="K1944" i="4"/>
  <c r="J1944" i="4"/>
  <c r="K1943" i="4"/>
  <c r="J1943" i="4"/>
  <c r="K1942" i="4"/>
  <c r="J1942" i="4"/>
  <c r="K1941" i="4"/>
  <c r="J1941" i="4"/>
  <c r="K1940" i="4"/>
  <c r="J1940" i="4"/>
  <c r="K1939" i="4"/>
  <c r="J1939" i="4"/>
  <c r="K1938" i="4"/>
  <c r="J1938" i="4"/>
  <c r="K1937" i="4"/>
  <c r="J1937" i="4"/>
  <c r="K1936" i="4"/>
  <c r="J1936" i="4"/>
  <c r="K1935" i="4"/>
  <c r="J1935" i="4"/>
  <c r="K1934" i="4"/>
  <c r="J1934" i="4"/>
  <c r="K1933" i="4"/>
  <c r="J1933" i="4"/>
  <c r="K1932" i="4"/>
  <c r="J1932" i="4"/>
  <c r="K1931" i="4"/>
  <c r="J1931" i="4"/>
  <c r="K1930" i="4"/>
  <c r="J1930" i="4"/>
  <c r="K1929" i="4"/>
  <c r="J1929" i="4"/>
  <c r="K1928" i="4"/>
  <c r="J1928" i="4"/>
  <c r="K1927" i="4"/>
  <c r="J1927" i="4"/>
  <c r="K1926" i="4"/>
  <c r="J1926" i="4"/>
  <c r="K1925" i="4"/>
  <c r="J1925" i="4"/>
  <c r="K1924" i="4"/>
  <c r="J1924" i="4"/>
  <c r="K1923" i="4"/>
  <c r="J1923" i="4"/>
  <c r="K1922" i="4"/>
  <c r="J1922" i="4"/>
  <c r="K1921" i="4"/>
  <c r="J1921" i="4"/>
  <c r="K1920" i="4"/>
  <c r="J1920" i="4"/>
  <c r="K1919" i="4"/>
  <c r="J1919" i="4"/>
  <c r="K1918" i="4"/>
  <c r="J1918" i="4"/>
  <c r="K1917" i="4"/>
  <c r="J1917" i="4"/>
  <c r="K1916" i="4"/>
  <c r="J1916" i="4"/>
  <c r="K1915" i="4"/>
  <c r="J1915" i="4"/>
  <c r="K1914" i="4"/>
  <c r="J1914" i="4"/>
  <c r="K1913" i="4"/>
  <c r="J1913" i="4"/>
  <c r="K1912" i="4"/>
  <c r="J1912" i="4"/>
  <c r="K1911" i="4"/>
  <c r="J1911" i="4"/>
  <c r="K1910" i="4"/>
  <c r="J1910" i="4"/>
  <c r="K1909" i="4"/>
  <c r="J1909" i="4"/>
  <c r="K1908" i="4"/>
  <c r="J1908" i="4"/>
  <c r="K1907" i="4"/>
  <c r="J1907" i="4"/>
  <c r="K1906" i="4"/>
  <c r="J1906" i="4"/>
  <c r="K1905" i="4"/>
  <c r="J1905" i="4"/>
  <c r="K1904" i="4"/>
  <c r="J1904" i="4"/>
  <c r="K1903" i="4"/>
  <c r="J1903" i="4"/>
  <c r="K1902" i="4"/>
  <c r="J1902" i="4"/>
  <c r="K1901" i="4"/>
  <c r="J1901" i="4"/>
  <c r="K1900" i="4"/>
  <c r="J1900" i="4"/>
  <c r="K1899" i="4"/>
  <c r="J1899" i="4"/>
  <c r="K1898" i="4"/>
  <c r="J1898" i="4"/>
  <c r="K1897" i="4"/>
  <c r="J1897" i="4"/>
  <c r="K1896" i="4"/>
  <c r="J1896" i="4"/>
  <c r="K1895" i="4"/>
  <c r="J1895" i="4"/>
  <c r="K1894" i="4"/>
  <c r="J1894" i="4"/>
  <c r="K1893" i="4"/>
  <c r="J1893" i="4"/>
  <c r="K1892" i="4"/>
  <c r="J1892" i="4"/>
  <c r="K1891" i="4"/>
  <c r="J1891" i="4"/>
  <c r="K1890" i="4"/>
  <c r="J1890" i="4"/>
  <c r="K1889" i="4"/>
  <c r="J1889" i="4"/>
  <c r="K1888" i="4"/>
  <c r="J1888" i="4"/>
  <c r="K1887" i="4"/>
  <c r="J1887" i="4"/>
  <c r="K1886" i="4"/>
  <c r="J1886" i="4"/>
  <c r="K1885" i="4"/>
  <c r="J1885" i="4"/>
  <c r="K1884" i="4"/>
  <c r="J1884" i="4"/>
  <c r="K1883" i="4"/>
  <c r="J1883" i="4"/>
  <c r="K1882" i="4"/>
  <c r="J1882" i="4"/>
  <c r="K1881" i="4"/>
  <c r="J1881" i="4"/>
  <c r="K1880" i="4"/>
  <c r="J1880" i="4"/>
  <c r="K1879" i="4"/>
  <c r="J1879" i="4"/>
  <c r="K1878" i="4"/>
  <c r="J1878" i="4"/>
  <c r="K1877" i="4"/>
  <c r="J1877" i="4"/>
  <c r="K1876" i="4"/>
  <c r="J1876" i="4"/>
  <c r="K1875" i="4"/>
  <c r="J1875" i="4"/>
  <c r="K1874" i="4"/>
  <c r="J1874" i="4"/>
  <c r="K1873" i="4"/>
  <c r="J1873" i="4"/>
  <c r="K1872" i="4"/>
  <c r="J1872" i="4"/>
  <c r="K1871" i="4"/>
  <c r="J1871" i="4"/>
  <c r="K1870" i="4"/>
  <c r="J1870" i="4"/>
  <c r="K1869" i="4"/>
  <c r="J1869" i="4"/>
  <c r="K1868" i="4"/>
  <c r="J1868" i="4"/>
  <c r="K1867" i="4"/>
  <c r="J1867" i="4"/>
  <c r="K1866" i="4"/>
  <c r="J1866" i="4"/>
  <c r="K1865" i="4"/>
  <c r="J1865" i="4"/>
  <c r="K1864" i="4"/>
  <c r="J1864" i="4"/>
  <c r="K1863" i="4"/>
  <c r="J1863" i="4"/>
  <c r="K1862" i="4"/>
  <c r="J1862" i="4"/>
  <c r="K1861" i="4"/>
  <c r="J1861" i="4"/>
  <c r="K1860" i="4"/>
  <c r="J1860" i="4"/>
  <c r="K1859" i="4"/>
  <c r="J1859" i="4"/>
  <c r="K1858" i="4"/>
  <c r="J1858" i="4"/>
  <c r="K1857" i="4"/>
  <c r="J1857" i="4"/>
  <c r="K1856" i="4"/>
  <c r="J1856" i="4"/>
  <c r="K1855" i="4"/>
  <c r="J1855" i="4"/>
  <c r="K1854" i="4"/>
  <c r="J1854" i="4"/>
  <c r="K1853" i="4"/>
  <c r="J1853" i="4"/>
  <c r="K1852" i="4"/>
  <c r="J1852" i="4"/>
  <c r="K1851" i="4"/>
  <c r="J1851" i="4"/>
  <c r="K1850" i="4"/>
  <c r="J1850" i="4"/>
  <c r="K1849" i="4"/>
  <c r="J1849" i="4"/>
  <c r="K1848" i="4"/>
  <c r="J1848" i="4"/>
  <c r="K1847" i="4"/>
  <c r="J1847" i="4"/>
  <c r="K1846" i="4"/>
  <c r="J1846" i="4"/>
  <c r="K1845" i="4"/>
  <c r="J1845" i="4"/>
  <c r="K1844" i="4"/>
  <c r="J1844" i="4"/>
  <c r="K1843" i="4"/>
  <c r="J1843" i="4"/>
  <c r="K1842" i="4"/>
  <c r="J1842" i="4"/>
  <c r="K1841" i="4"/>
  <c r="J1841" i="4"/>
  <c r="K1840" i="4"/>
  <c r="J1840" i="4"/>
  <c r="K1839" i="4"/>
  <c r="J1839" i="4"/>
  <c r="K1838" i="4"/>
  <c r="J1838" i="4"/>
  <c r="K1837" i="4"/>
  <c r="J1837" i="4"/>
  <c r="K1836" i="4"/>
  <c r="J1836" i="4"/>
  <c r="K1835" i="4"/>
  <c r="J1835" i="4"/>
  <c r="K1834" i="4"/>
  <c r="J1834" i="4"/>
  <c r="K1833" i="4"/>
  <c r="J1833" i="4"/>
  <c r="K1832" i="4"/>
  <c r="J1832" i="4"/>
  <c r="K1831" i="4"/>
  <c r="J1831" i="4"/>
  <c r="K1830" i="4"/>
  <c r="J1830" i="4"/>
  <c r="K1829" i="4"/>
  <c r="J1829" i="4"/>
  <c r="K1828" i="4"/>
  <c r="J1828" i="4"/>
  <c r="K1827" i="4"/>
  <c r="J1827" i="4"/>
  <c r="K1826" i="4"/>
  <c r="J1826" i="4"/>
  <c r="K1825" i="4"/>
  <c r="J1825" i="4"/>
  <c r="K1824" i="4"/>
  <c r="J1824" i="4"/>
  <c r="K1823" i="4"/>
  <c r="J1823" i="4"/>
  <c r="K1822" i="4"/>
  <c r="J1822" i="4"/>
  <c r="K1821" i="4"/>
  <c r="J1821" i="4"/>
  <c r="K1820" i="4"/>
  <c r="J1820" i="4"/>
  <c r="K1819" i="4"/>
  <c r="J1819" i="4"/>
  <c r="K1818" i="4"/>
  <c r="J1818" i="4"/>
  <c r="K1817" i="4"/>
  <c r="J1817" i="4"/>
  <c r="K1816" i="4"/>
  <c r="J1816" i="4"/>
  <c r="K1815" i="4"/>
  <c r="J1815" i="4"/>
  <c r="K1814" i="4"/>
  <c r="J1814" i="4"/>
  <c r="K1813" i="4"/>
  <c r="J1813" i="4"/>
  <c r="K1812" i="4"/>
  <c r="J1812" i="4"/>
  <c r="K1811" i="4"/>
  <c r="J1811" i="4"/>
  <c r="K1810" i="4"/>
  <c r="J1810" i="4"/>
  <c r="K1809" i="4"/>
  <c r="J1809" i="4"/>
  <c r="K1808" i="4"/>
  <c r="J1808" i="4"/>
  <c r="K1807" i="4"/>
  <c r="J1807" i="4"/>
  <c r="K1806" i="4"/>
  <c r="J1806" i="4"/>
  <c r="K1805" i="4"/>
  <c r="J1805" i="4"/>
  <c r="K1804" i="4"/>
  <c r="J1804" i="4"/>
  <c r="K1803" i="4"/>
  <c r="J1803" i="4"/>
  <c r="K1802" i="4"/>
  <c r="J1802" i="4"/>
  <c r="K1801" i="4"/>
  <c r="J1801" i="4"/>
  <c r="K1800" i="4"/>
  <c r="J1800" i="4"/>
  <c r="K1799" i="4"/>
  <c r="J1799" i="4"/>
  <c r="K1798" i="4"/>
  <c r="J1798" i="4"/>
  <c r="K1797" i="4"/>
  <c r="J1797" i="4"/>
  <c r="K1796" i="4"/>
  <c r="J1796" i="4"/>
  <c r="K1795" i="4"/>
  <c r="J1795" i="4"/>
  <c r="K1794" i="4"/>
  <c r="J1794" i="4"/>
  <c r="K1793" i="4"/>
  <c r="J1793" i="4"/>
  <c r="K1792" i="4"/>
  <c r="J1792" i="4"/>
  <c r="K1791" i="4"/>
  <c r="J1791" i="4"/>
  <c r="K1790" i="4"/>
  <c r="J1790" i="4"/>
  <c r="K1789" i="4"/>
  <c r="J1789" i="4"/>
  <c r="K1788" i="4"/>
  <c r="J1788" i="4"/>
  <c r="K1787" i="4"/>
  <c r="J1787" i="4"/>
  <c r="K1786" i="4"/>
  <c r="J1786" i="4"/>
  <c r="K1785" i="4"/>
  <c r="J1785" i="4"/>
  <c r="K1784" i="4"/>
  <c r="J1784" i="4"/>
  <c r="K1783" i="4"/>
  <c r="J1783" i="4"/>
  <c r="K1782" i="4"/>
  <c r="J1782" i="4"/>
  <c r="K1781" i="4"/>
  <c r="J1781" i="4"/>
  <c r="K1780" i="4"/>
  <c r="J1780" i="4"/>
  <c r="K1779" i="4"/>
  <c r="J1779" i="4"/>
  <c r="K1778" i="4"/>
  <c r="J1778" i="4"/>
  <c r="K1777" i="4"/>
  <c r="J1777" i="4"/>
  <c r="K1776" i="4"/>
  <c r="J1776" i="4"/>
  <c r="K1775" i="4"/>
  <c r="J1775" i="4"/>
  <c r="K1774" i="4"/>
  <c r="J1774" i="4"/>
  <c r="K1773" i="4"/>
  <c r="J1773" i="4"/>
  <c r="K1772" i="4"/>
  <c r="J1772" i="4"/>
  <c r="K1771" i="4"/>
  <c r="J1771" i="4"/>
  <c r="K1770" i="4"/>
  <c r="J1770" i="4"/>
  <c r="K1769" i="4"/>
  <c r="J1769" i="4"/>
  <c r="K1768" i="4"/>
  <c r="J1768" i="4"/>
  <c r="K1767" i="4"/>
  <c r="J1767" i="4"/>
  <c r="K1766" i="4"/>
  <c r="J1766" i="4"/>
  <c r="K1765" i="4"/>
  <c r="J1765" i="4"/>
  <c r="K1764" i="4"/>
  <c r="J1764" i="4"/>
  <c r="K1763" i="4"/>
  <c r="J1763" i="4"/>
  <c r="K1762" i="4"/>
  <c r="J1762" i="4"/>
  <c r="K1761" i="4"/>
  <c r="J1761" i="4"/>
  <c r="K1760" i="4"/>
  <c r="J1760" i="4"/>
  <c r="K1759" i="4"/>
  <c r="J1759" i="4"/>
  <c r="K1758" i="4"/>
  <c r="J1758" i="4"/>
  <c r="K1757" i="4"/>
  <c r="J1757" i="4"/>
  <c r="K1756" i="4"/>
  <c r="J1756" i="4"/>
  <c r="K1755" i="4"/>
  <c r="J1755" i="4"/>
  <c r="K1754" i="4"/>
  <c r="J1754" i="4"/>
  <c r="K1753" i="4"/>
  <c r="J1753" i="4"/>
  <c r="K1752" i="4"/>
  <c r="J1752" i="4"/>
  <c r="K1751" i="4"/>
  <c r="J1751" i="4"/>
  <c r="K1750" i="4"/>
  <c r="J1750" i="4"/>
  <c r="K1749" i="4"/>
  <c r="J1749" i="4"/>
  <c r="K1748" i="4"/>
  <c r="J1748" i="4"/>
  <c r="K1747" i="4"/>
  <c r="J1747" i="4"/>
  <c r="K1746" i="4"/>
  <c r="J1746" i="4"/>
  <c r="K1745" i="4"/>
  <c r="J1745" i="4"/>
  <c r="K1744" i="4"/>
  <c r="J1744" i="4"/>
  <c r="K1743" i="4"/>
  <c r="J1743" i="4"/>
  <c r="K1742" i="4"/>
  <c r="J1742" i="4"/>
  <c r="K1741" i="4"/>
  <c r="J1741" i="4"/>
  <c r="K1740" i="4"/>
  <c r="J1740" i="4"/>
  <c r="K1739" i="4"/>
  <c r="J1739" i="4"/>
  <c r="K1738" i="4"/>
  <c r="J1738" i="4"/>
  <c r="K1737" i="4"/>
  <c r="J1737" i="4"/>
  <c r="K1736" i="4"/>
  <c r="J1736" i="4"/>
  <c r="K1735" i="4"/>
  <c r="J1735" i="4"/>
  <c r="K1734" i="4"/>
  <c r="J1734" i="4"/>
  <c r="K1733" i="4"/>
  <c r="J1733" i="4"/>
  <c r="K1732" i="4"/>
  <c r="J1732" i="4"/>
  <c r="K1731" i="4"/>
  <c r="J1731" i="4"/>
  <c r="K1730" i="4"/>
  <c r="J1730" i="4"/>
  <c r="K1729" i="4"/>
  <c r="J1729" i="4"/>
  <c r="K1728" i="4"/>
  <c r="J1728" i="4"/>
  <c r="K1727" i="4"/>
  <c r="J1727" i="4"/>
  <c r="K1726" i="4"/>
  <c r="J1726" i="4"/>
  <c r="K1725" i="4"/>
  <c r="J1725" i="4"/>
  <c r="K1724" i="4"/>
  <c r="J1724" i="4"/>
  <c r="K1723" i="4"/>
  <c r="J1723" i="4"/>
  <c r="K1722" i="4"/>
  <c r="J1722" i="4"/>
  <c r="K1721" i="4"/>
  <c r="J1721" i="4"/>
  <c r="K1720" i="4"/>
  <c r="J1720" i="4"/>
  <c r="K1719" i="4"/>
  <c r="J1719" i="4"/>
  <c r="K1718" i="4"/>
  <c r="J1718" i="4"/>
  <c r="K1717" i="4"/>
  <c r="J1717" i="4"/>
  <c r="K1716" i="4"/>
  <c r="J1716" i="4"/>
  <c r="K1715" i="4"/>
  <c r="J1715" i="4"/>
  <c r="K1714" i="4"/>
  <c r="J1714" i="4"/>
  <c r="K1713" i="4"/>
  <c r="J1713" i="4"/>
  <c r="K1712" i="4"/>
  <c r="J1712" i="4"/>
  <c r="K1711" i="4"/>
  <c r="J1711" i="4"/>
  <c r="K1710" i="4"/>
  <c r="J1710" i="4"/>
  <c r="K1709" i="4"/>
  <c r="J1709" i="4"/>
  <c r="K1708" i="4"/>
  <c r="J1708" i="4"/>
  <c r="K1707" i="4"/>
  <c r="J1707" i="4"/>
  <c r="K1706" i="4"/>
  <c r="J1706" i="4"/>
  <c r="K1705" i="4"/>
  <c r="J1705" i="4"/>
  <c r="K1704" i="4"/>
  <c r="J1704" i="4"/>
  <c r="K1703" i="4"/>
  <c r="J1703" i="4"/>
  <c r="K1702" i="4"/>
  <c r="J1702" i="4"/>
  <c r="K1701" i="4"/>
  <c r="J1701" i="4"/>
  <c r="K1700" i="4"/>
  <c r="J1700" i="4"/>
  <c r="K1699" i="4"/>
  <c r="J1699" i="4"/>
  <c r="K1698" i="4"/>
  <c r="J1698" i="4"/>
  <c r="K1697" i="4"/>
  <c r="J1697" i="4"/>
  <c r="K1696" i="4"/>
  <c r="J1696" i="4"/>
  <c r="K1695" i="4"/>
  <c r="J1695" i="4"/>
  <c r="K1694" i="4"/>
  <c r="J1694" i="4"/>
  <c r="K1693" i="4"/>
  <c r="J1693" i="4"/>
  <c r="K1692" i="4"/>
  <c r="J1692" i="4"/>
  <c r="K1691" i="4"/>
  <c r="J1691" i="4"/>
  <c r="K1690" i="4"/>
  <c r="J1690" i="4"/>
  <c r="K1689" i="4"/>
  <c r="J1689" i="4"/>
  <c r="K1688" i="4"/>
  <c r="J1688" i="4"/>
  <c r="K1687" i="4"/>
  <c r="J1687" i="4"/>
  <c r="K1686" i="4"/>
  <c r="J1686" i="4"/>
  <c r="K1685" i="4"/>
  <c r="J1685" i="4"/>
  <c r="K1684" i="4"/>
  <c r="J1684" i="4"/>
  <c r="K1683" i="4"/>
  <c r="J1683" i="4"/>
  <c r="K1682" i="4"/>
  <c r="J1682" i="4"/>
  <c r="K1681" i="4"/>
  <c r="J1681" i="4"/>
  <c r="K1680" i="4"/>
  <c r="J1680" i="4"/>
  <c r="K1679" i="4"/>
  <c r="J1679" i="4"/>
  <c r="K1678" i="4"/>
  <c r="J1678" i="4"/>
  <c r="K1677" i="4"/>
  <c r="J1677" i="4"/>
  <c r="K1676" i="4"/>
  <c r="J1676" i="4"/>
  <c r="K1675" i="4"/>
  <c r="J1675" i="4"/>
  <c r="K1674" i="4"/>
  <c r="J1674" i="4"/>
  <c r="K1673" i="4"/>
  <c r="J1673" i="4"/>
  <c r="K1672" i="4"/>
  <c r="J1672" i="4"/>
  <c r="K1671" i="4"/>
  <c r="J1671" i="4"/>
  <c r="K1670" i="4"/>
  <c r="J1670" i="4"/>
  <c r="K1669" i="4"/>
  <c r="J1669" i="4"/>
  <c r="K1668" i="4"/>
  <c r="J1668" i="4"/>
  <c r="K1667" i="4"/>
  <c r="J1667" i="4"/>
  <c r="K1666" i="4"/>
  <c r="J1666" i="4"/>
  <c r="K1665" i="4"/>
  <c r="J1665" i="4"/>
  <c r="K1664" i="4"/>
  <c r="J1664" i="4"/>
  <c r="K1663" i="4"/>
  <c r="J1663" i="4"/>
  <c r="K1662" i="4"/>
  <c r="J1662" i="4"/>
  <c r="K1661" i="4"/>
  <c r="J1661" i="4"/>
  <c r="K1660" i="4"/>
  <c r="J1660" i="4"/>
  <c r="K1659" i="4"/>
  <c r="J1659" i="4"/>
  <c r="K1658" i="4"/>
  <c r="J1658" i="4"/>
  <c r="K1657" i="4"/>
  <c r="J1657" i="4"/>
  <c r="K1656" i="4"/>
  <c r="J1656" i="4"/>
  <c r="K1655" i="4"/>
  <c r="J1655" i="4"/>
  <c r="K1654" i="4"/>
  <c r="J1654" i="4"/>
  <c r="K1653" i="4"/>
  <c r="J1653" i="4"/>
  <c r="K1652" i="4"/>
  <c r="J1652" i="4"/>
  <c r="K1651" i="4"/>
  <c r="J1651" i="4"/>
  <c r="K1650" i="4"/>
  <c r="J1650" i="4"/>
  <c r="K1649" i="4"/>
  <c r="J1649" i="4"/>
  <c r="K1648" i="4"/>
  <c r="J1648" i="4"/>
  <c r="K1647" i="4"/>
  <c r="J1647" i="4"/>
  <c r="K1646" i="4"/>
  <c r="J1646" i="4"/>
  <c r="K1645" i="4"/>
  <c r="J1645" i="4"/>
  <c r="K1644" i="4"/>
  <c r="J1644" i="4"/>
  <c r="K1643" i="4"/>
  <c r="J1643" i="4"/>
  <c r="K1642" i="4"/>
  <c r="J1642" i="4"/>
  <c r="K1641" i="4"/>
  <c r="J1641" i="4"/>
  <c r="K1640" i="4"/>
  <c r="J1640" i="4"/>
  <c r="K1639" i="4"/>
  <c r="J1639" i="4"/>
  <c r="K1638" i="4"/>
  <c r="J1638" i="4"/>
  <c r="K1637" i="4"/>
  <c r="J1637" i="4"/>
  <c r="K1636" i="4"/>
  <c r="J1636" i="4"/>
  <c r="K1635" i="4"/>
  <c r="J1635" i="4"/>
  <c r="K1634" i="4"/>
  <c r="J1634" i="4"/>
  <c r="K1633" i="4"/>
  <c r="J1633" i="4"/>
  <c r="K1632" i="4"/>
  <c r="J1632" i="4"/>
  <c r="K1631" i="4"/>
  <c r="J1631" i="4"/>
  <c r="K1630" i="4"/>
  <c r="J1630" i="4"/>
  <c r="K1629" i="4"/>
  <c r="J1629" i="4"/>
  <c r="K1628" i="4"/>
  <c r="J1628" i="4"/>
  <c r="K1627" i="4"/>
  <c r="J1627" i="4"/>
  <c r="K1626" i="4"/>
  <c r="J1626" i="4"/>
  <c r="K1625" i="4"/>
  <c r="J1625" i="4"/>
  <c r="K1624" i="4"/>
  <c r="J1624" i="4"/>
  <c r="K1623" i="4"/>
  <c r="J1623" i="4"/>
  <c r="K1622" i="4"/>
  <c r="J1622" i="4"/>
  <c r="K1621" i="4"/>
  <c r="J1621" i="4"/>
  <c r="K1620" i="4"/>
  <c r="J1620" i="4"/>
  <c r="K1619" i="4"/>
  <c r="J1619" i="4"/>
  <c r="K1618" i="4"/>
  <c r="J1618" i="4"/>
  <c r="K1617" i="4"/>
  <c r="J1617" i="4"/>
  <c r="K1616" i="4"/>
  <c r="J1616" i="4"/>
  <c r="K1615" i="4"/>
  <c r="J1615" i="4"/>
  <c r="K1614" i="4"/>
  <c r="J1614" i="4"/>
  <c r="K1613" i="4"/>
  <c r="J1613" i="4"/>
  <c r="K1612" i="4"/>
  <c r="J1612" i="4"/>
  <c r="K1611" i="4"/>
  <c r="J1611" i="4"/>
  <c r="K1610" i="4"/>
  <c r="J1610" i="4"/>
  <c r="K1609" i="4"/>
  <c r="J1609" i="4"/>
  <c r="K1608" i="4"/>
  <c r="J1608" i="4"/>
  <c r="K1607" i="4"/>
  <c r="J1607" i="4"/>
  <c r="K1606" i="4"/>
  <c r="J1606" i="4"/>
  <c r="K1605" i="4"/>
  <c r="J1605" i="4"/>
  <c r="K1604" i="4"/>
  <c r="J1604" i="4"/>
  <c r="K1603" i="4"/>
  <c r="J1603" i="4"/>
  <c r="K1602" i="4"/>
  <c r="J1602" i="4"/>
  <c r="K1601" i="4"/>
  <c r="J1601" i="4"/>
  <c r="K1600" i="4"/>
  <c r="J1600" i="4"/>
  <c r="K1599" i="4"/>
  <c r="J1599" i="4"/>
  <c r="K1598" i="4"/>
  <c r="J1598" i="4"/>
  <c r="K1597" i="4"/>
  <c r="J1597" i="4"/>
  <c r="K1596" i="4"/>
  <c r="J1596" i="4"/>
  <c r="K1595" i="4"/>
  <c r="J1595" i="4"/>
  <c r="K1594" i="4"/>
  <c r="J1594" i="4"/>
  <c r="K1593" i="4"/>
  <c r="J1593" i="4"/>
  <c r="K1592" i="4"/>
  <c r="J1592" i="4"/>
  <c r="K1591" i="4"/>
  <c r="J1591" i="4"/>
  <c r="K1590" i="4"/>
  <c r="J1590" i="4"/>
  <c r="K1589" i="4"/>
  <c r="J1589" i="4"/>
  <c r="K1588" i="4"/>
  <c r="J1588" i="4"/>
  <c r="K1587" i="4"/>
  <c r="J1587" i="4"/>
  <c r="K1586" i="4"/>
  <c r="J1586" i="4"/>
  <c r="K1585" i="4"/>
  <c r="J1585" i="4"/>
  <c r="K1584" i="4"/>
  <c r="J1584" i="4"/>
  <c r="K1583" i="4"/>
  <c r="J1583" i="4"/>
  <c r="K1582" i="4"/>
  <c r="J1582" i="4"/>
  <c r="K1581" i="4"/>
  <c r="J1581" i="4"/>
  <c r="K1580" i="4"/>
  <c r="J1580" i="4"/>
  <c r="K1579" i="4"/>
  <c r="J1579" i="4"/>
  <c r="K1578" i="4"/>
  <c r="J1578" i="4"/>
  <c r="K1577" i="4"/>
  <c r="J1577" i="4"/>
  <c r="K1576" i="4"/>
  <c r="J1576" i="4"/>
  <c r="K1575" i="4"/>
  <c r="J1575" i="4"/>
  <c r="K1574" i="4"/>
  <c r="J1574" i="4"/>
  <c r="K1573" i="4"/>
  <c r="J1573" i="4"/>
  <c r="K1572" i="4"/>
  <c r="J1572" i="4"/>
  <c r="K1571" i="4"/>
  <c r="J1571" i="4"/>
  <c r="K1570" i="4"/>
  <c r="J1570" i="4"/>
  <c r="K1569" i="4"/>
  <c r="J1569" i="4"/>
  <c r="K1568" i="4"/>
  <c r="J1568" i="4"/>
  <c r="K1567" i="4"/>
  <c r="J1567" i="4"/>
  <c r="K1566" i="4"/>
  <c r="J1566" i="4"/>
  <c r="K1565" i="4"/>
  <c r="J1565" i="4"/>
  <c r="K1564" i="4"/>
  <c r="J1564" i="4"/>
  <c r="K1563" i="4"/>
  <c r="J1563" i="4"/>
  <c r="K1562" i="4"/>
  <c r="J1562" i="4"/>
  <c r="K1561" i="4"/>
  <c r="J1561" i="4"/>
  <c r="K1560" i="4"/>
  <c r="J1560" i="4"/>
  <c r="K1559" i="4"/>
  <c r="J1559" i="4"/>
  <c r="K1558" i="4"/>
  <c r="J1558" i="4"/>
  <c r="K1557" i="4"/>
  <c r="J1557" i="4"/>
  <c r="K1556" i="4"/>
  <c r="J1556" i="4"/>
  <c r="K1555" i="4"/>
  <c r="J1555" i="4"/>
  <c r="K1554" i="4"/>
  <c r="J1554" i="4"/>
  <c r="K1553" i="4"/>
  <c r="J1553" i="4"/>
  <c r="K1552" i="4"/>
  <c r="J1552" i="4"/>
  <c r="K1551" i="4"/>
  <c r="J1551" i="4"/>
  <c r="K1550" i="4"/>
  <c r="J1550" i="4"/>
  <c r="K1549" i="4"/>
  <c r="J1549" i="4"/>
  <c r="K1548" i="4"/>
  <c r="J1548" i="4"/>
  <c r="K1547" i="4"/>
  <c r="J1547" i="4"/>
  <c r="K1546" i="4"/>
  <c r="J1546" i="4"/>
  <c r="K1545" i="4"/>
  <c r="J1545" i="4"/>
  <c r="K1544" i="4"/>
  <c r="J1544" i="4"/>
  <c r="K1543" i="4"/>
  <c r="J1543" i="4"/>
  <c r="K1542" i="4"/>
  <c r="J1542" i="4"/>
  <c r="K1541" i="4"/>
  <c r="J1541" i="4"/>
  <c r="K1540" i="4"/>
  <c r="J1540" i="4"/>
  <c r="K1539" i="4"/>
  <c r="J1539" i="4"/>
  <c r="K1538" i="4"/>
  <c r="J1538" i="4"/>
  <c r="K1537" i="4"/>
  <c r="J1537" i="4"/>
  <c r="K1536" i="4"/>
  <c r="J1536" i="4"/>
  <c r="K1535" i="4"/>
  <c r="J1535" i="4"/>
  <c r="K1534" i="4"/>
  <c r="J1534" i="4"/>
  <c r="K1533" i="4"/>
  <c r="J1533" i="4"/>
  <c r="K1532" i="4"/>
  <c r="J1532" i="4"/>
  <c r="K1531" i="4"/>
  <c r="J1531" i="4"/>
  <c r="K1530" i="4"/>
  <c r="J1530" i="4"/>
  <c r="K1529" i="4"/>
  <c r="J1529" i="4"/>
  <c r="K1528" i="4"/>
  <c r="J1528" i="4"/>
  <c r="K1527" i="4"/>
  <c r="J1527" i="4"/>
  <c r="K1526" i="4"/>
  <c r="J1526" i="4"/>
  <c r="K1525" i="4"/>
  <c r="J1525" i="4"/>
  <c r="K1524" i="4"/>
  <c r="J1524" i="4"/>
  <c r="K1523" i="4"/>
  <c r="J1523" i="4"/>
  <c r="K1522" i="4"/>
  <c r="J1522" i="4"/>
  <c r="K1521" i="4"/>
  <c r="J1521" i="4"/>
  <c r="K1520" i="4"/>
  <c r="J1520" i="4"/>
  <c r="K1519" i="4"/>
  <c r="J1519" i="4"/>
  <c r="K1518" i="4"/>
  <c r="J1518" i="4"/>
  <c r="K1517" i="4"/>
  <c r="J1517" i="4"/>
  <c r="K1516" i="4"/>
  <c r="J1516" i="4"/>
  <c r="K1515" i="4"/>
  <c r="J1515" i="4"/>
  <c r="K1514" i="4"/>
  <c r="J1514" i="4"/>
  <c r="K1513" i="4"/>
  <c r="J1513" i="4"/>
  <c r="K1512" i="4"/>
  <c r="J1512" i="4"/>
  <c r="K1511" i="4"/>
  <c r="J1511" i="4"/>
  <c r="K1510" i="4"/>
  <c r="J1510" i="4"/>
  <c r="K1509" i="4"/>
  <c r="J1509" i="4"/>
  <c r="K1508" i="4"/>
  <c r="J1508" i="4"/>
  <c r="K1507" i="4"/>
  <c r="J1507" i="4"/>
  <c r="K1506" i="4"/>
  <c r="J1506" i="4"/>
  <c r="K1505" i="4"/>
  <c r="J1505" i="4"/>
  <c r="K1504" i="4"/>
  <c r="J1504" i="4"/>
  <c r="K1503" i="4"/>
  <c r="J1503" i="4"/>
  <c r="K1502" i="4"/>
  <c r="J1502" i="4"/>
  <c r="K1501" i="4"/>
  <c r="J1501" i="4"/>
  <c r="K1500" i="4"/>
  <c r="J1500" i="4"/>
  <c r="K1499" i="4"/>
  <c r="J1499" i="4"/>
  <c r="K1498" i="4"/>
  <c r="J1498" i="4"/>
  <c r="K1497" i="4"/>
  <c r="J1497" i="4"/>
  <c r="K1496" i="4"/>
  <c r="J1496" i="4"/>
  <c r="K1495" i="4"/>
  <c r="J1495" i="4"/>
  <c r="K1494" i="4"/>
  <c r="J1494" i="4"/>
  <c r="K1493" i="4"/>
  <c r="J1493" i="4"/>
  <c r="K1492" i="4"/>
  <c r="J1492" i="4"/>
  <c r="K1491" i="4"/>
  <c r="J1491" i="4"/>
  <c r="K1490" i="4"/>
  <c r="J1490" i="4"/>
  <c r="K1489" i="4"/>
  <c r="J1489" i="4"/>
  <c r="K1488" i="4"/>
  <c r="J1488" i="4"/>
  <c r="K1487" i="4"/>
  <c r="J1487" i="4"/>
  <c r="K1486" i="4"/>
  <c r="J1486" i="4"/>
  <c r="K1485" i="4"/>
  <c r="J1485" i="4"/>
  <c r="K1484" i="4"/>
  <c r="J1484" i="4"/>
  <c r="K1483" i="4"/>
  <c r="J1483" i="4"/>
  <c r="K1482" i="4"/>
  <c r="J1482" i="4"/>
  <c r="K1481" i="4"/>
  <c r="J1481" i="4"/>
  <c r="K1480" i="4"/>
  <c r="J1480" i="4"/>
  <c r="K1479" i="4"/>
  <c r="J1479" i="4"/>
  <c r="K1478" i="4"/>
  <c r="J1478" i="4"/>
  <c r="K1477" i="4"/>
  <c r="J1477" i="4"/>
  <c r="K1476" i="4"/>
  <c r="J1476" i="4"/>
  <c r="K1475" i="4"/>
  <c r="J1475" i="4"/>
  <c r="K1474" i="4"/>
  <c r="J1474" i="4"/>
  <c r="K1473" i="4"/>
  <c r="J1473" i="4"/>
  <c r="K1472" i="4"/>
  <c r="J1472" i="4"/>
  <c r="K1471" i="4"/>
  <c r="J1471" i="4"/>
  <c r="K1470" i="4"/>
  <c r="J1470" i="4"/>
  <c r="K1469" i="4"/>
  <c r="J1469" i="4"/>
  <c r="K1468" i="4"/>
  <c r="J1468" i="4"/>
  <c r="K1467" i="4"/>
  <c r="J1467" i="4"/>
  <c r="K1466" i="4"/>
  <c r="J1466" i="4"/>
  <c r="K1465" i="4"/>
  <c r="J1465" i="4"/>
  <c r="K1464" i="4"/>
  <c r="J1464" i="4"/>
  <c r="K1463" i="4"/>
  <c r="J1463" i="4"/>
  <c r="K1462" i="4"/>
  <c r="J1462" i="4"/>
  <c r="K1461" i="4"/>
  <c r="J1461" i="4"/>
  <c r="K1460" i="4"/>
  <c r="J1460" i="4"/>
  <c r="K1459" i="4"/>
  <c r="J1459" i="4"/>
  <c r="K1458" i="4"/>
  <c r="J1458" i="4"/>
  <c r="K1457" i="4"/>
  <c r="J1457" i="4"/>
  <c r="K1456" i="4"/>
  <c r="J1456" i="4"/>
  <c r="K1455" i="4"/>
  <c r="J1455" i="4"/>
  <c r="K1454" i="4"/>
  <c r="J1454" i="4"/>
  <c r="K1453" i="4"/>
  <c r="J1453" i="4"/>
  <c r="K1452" i="4"/>
  <c r="J1452" i="4"/>
  <c r="K1451" i="4"/>
  <c r="J1451" i="4"/>
  <c r="K1450" i="4"/>
  <c r="J1450" i="4"/>
  <c r="K1449" i="4"/>
  <c r="J1449" i="4"/>
  <c r="K1448" i="4"/>
  <c r="J1448" i="4"/>
  <c r="K1447" i="4"/>
  <c r="J1447" i="4"/>
  <c r="K1446" i="4"/>
  <c r="J1446" i="4"/>
  <c r="K1445" i="4"/>
  <c r="J1445" i="4"/>
  <c r="K1444" i="4"/>
  <c r="J1444" i="4"/>
  <c r="K1443" i="4"/>
  <c r="J1443" i="4"/>
  <c r="K1442" i="4"/>
  <c r="J1442" i="4"/>
  <c r="K1441" i="4"/>
  <c r="J1441" i="4"/>
  <c r="K1440" i="4"/>
  <c r="J1440" i="4"/>
  <c r="K1439" i="4"/>
  <c r="J1439" i="4"/>
  <c r="K1438" i="4"/>
  <c r="J1438" i="4"/>
  <c r="K1437" i="4"/>
  <c r="J1437" i="4"/>
  <c r="K1436" i="4"/>
  <c r="J1436" i="4"/>
  <c r="K1435" i="4"/>
  <c r="J1435" i="4"/>
  <c r="K1434" i="4"/>
  <c r="J1434" i="4"/>
  <c r="K1433" i="4"/>
  <c r="J1433" i="4"/>
  <c r="K1432" i="4"/>
  <c r="J1432" i="4"/>
  <c r="K1431" i="4"/>
  <c r="J1431" i="4"/>
  <c r="K1430" i="4"/>
  <c r="J1430" i="4"/>
  <c r="K1429" i="4"/>
  <c r="J1429" i="4"/>
  <c r="K1428" i="4"/>
  <c r="J1428" i="4"/>
  <c r="K1427" i="4"/>
  <c r="J1427" i="4"/>
  <c r="K1426" i="4"/>
  <c r="J1426" i="4"/>
  <c r="K1425" i="4"/>
  <c r="J1425" i="4"/>
  <c r="K1424" i="4"/>
  <c r="J1424" i="4"/>
  <c r="K1423" i="4"/>
  <c r="J1423" i="4"/>
  <c r="K1422" i="4"/>
  <c r="J1422" i="4"/>
  <c r="K1421" i="4"/>
  <c r="J1421" i="4"/>
  <c r="K1420" i="4"/>
  <c r="J1420" i="4"/>
  <c r="K1419" i="4"/>
  <c r="J1419" i="4"/>
  <c r="K1418" i="4"/>
  <c r="J1418" i="4"/>
  <c r="K1417" i="4"/>
  <c r="J1417" i="4"/>
  <c r="K1416" i="4"/>
  <c r="J1416" i="4"/>
  <c r="K1415" i="4"/>
  <c r="J1415" i="4"/>
  <c r="K1414" i="4"/>
  <c r="J1414" i="4"/>
  <c r="K1413" i="4"/>
  <c r="J1413" i="4"/>
  <c r="K1412" i="4"/>
  <c r="J1412" i="4"/>
  <c r="K1411" i="4"/>
  <c r="J1411" i="4"/>
  <c r="K1410" i="4"/>
  <c r="J1410" i="4"/>
  <c r="K1409" i="4"/>
  <c r="J1409" i="4"/>
  <c r="K1408" i="4"/>
  <c r="J1408" i="4"/>
  <c r="K1407" i="4"/>
  <c r="J1407" i="4"/>
  <c r="K1406" i="4"/>
  <c r="J1406" i="4"/>
  <c r="K1405" i="4"/>
  <c r="J1405" i="4"/>
  <c r="K1404" i="4"/>
  <c r="J1404" i="4"/>
  <c r="K1403" i="4"/>
  <c r="J1403" i="4"/>
  <c r="K1402" i="4"/>
  <c r="J1402" i="4"/>
  <c r="K1401" i="4"/>
  <c r="J1401" i="4"/>
  <c r="K1400" i="4"/>
  <c r="J1400" i="4"/>
  <c r="K1399" i="4"/>
  <c r="J1399" i="4"/>
  <c r="K1398" i="4"/>
  <c r="J1398" i="4"/>
  <c r="K1397" i="4"/>
  <c r="J1397" i="4"/>
  <c r="K1396" i="4"/>
  <c r="J1396" i="4"/>
  <c r="K1395" i="4"/>
  <c r="J1395" i="4"/>
  <c r="K1394" i="4"/>
  <c r="J1394" i="4"/>
  <c r="K1393" i="4"/>
  <c r="J1393" i="4"/>
  <c r="K1392" i="4"/>
  <c r="J1392" i="4"/>
  <c r="K1391" i="4"/>
  <c r="J1391" i="4"/>
  <c r="K1390" i="4"/>
  <c r="J1390" i="4"/>
  <c r="K1389" i="4"/>
  <c r="J1389" i="4"/>
  <c r="K1388" i="4"/>
  <c r="J1388" i="4"/>
  <c r="K1387" i="4"/>
  <c r="J1387" i="4"/>
  <c r="K1386" i="4"/>
  <c r="J1386" i="4"/>
  <c r="K1385" i="4"/>
  <c r="J1385" i="4"/>
  <c r="K1384" i="4"/>
  <c r="J1384" i="4"/>
  <c r="K1383" i="4"/>
  <c r="J1383" i="4"/>
  <c r="K1382" i="4"/>
  <c r="J1382" i="4"/>
  <c r="K1381" i="4"/>
  <c r="J1381" i="4"/>
  <c r="K1380" i="4"/>
  <c r="J1380" i="4"/>
  <c r="K1379" i="4"/>
  <c r="J1379" i="4"/>
  <c r="K1378" i="4"/>
  <c r="J1378" i="4"/>
  <c r="K1377" i="4"/>
  <c r="J1377" i="4"/>
  <c r="K1376" i="4"/>
  <c r="J1376" i="4"/>
  <c r="K1375" i="4"/>
  <c r="J1375" i="4"/>
  <c r="K1374" i="4"/>
  <c r="J1374" i="4"/>
  <c r="K1373" i="4"/>
  <c r="J1373" i="4"/>
  <c r="K1372" i="4"/>
  <c r="J1372" i="4"/>
  <c r="K1371" i="4"/>
  <c r="J1371" i="4"/>
  <c r="K1370" i="4"/>
  <c r="J1370" i="4"/>
  <c r="K1369" i="4"/>
  <c r="J1369" i="4"/>
  <c r="K1368" i="4"/>
  <c r="J1368" i="4"/>
  <c r="K1367" i="4"/>
  <c r="J1367" i="4"/>
  <c r="K1366" i="4"/>
  <c r="J1366" i="4"/>
  <c r="K1365" i="4"/>
  <c r="J1365" i="4"/>
  <c r="K1364" i="4"/>
  <c r="J1364" i="4"/>
  <c r="K1363" i="4"/>
  <c r="J1363" i="4"/>
  <c r="K1362" i="4"/>
  <c r="J1362" i="4"/>
  <c r="K1361" i="4"/>
  <c r="J1361" i="4"/>
  <c r="K1360" i="4"/>
  <c r="J1360" i="4"/>
  <c r="K1359" i="4"/>
  <c r="J1359" i="4"/>
  <c r="K1358" i="4"/>
  <c r="J1358" i="4"/>
  <c r="K1357" i="4"/>
  <c r="J1357" i="4"/>
  <c r="K1356" i="4"/>
  <c r="J1356" i="4"/>
  <c r="K1355" i="4"/>
  <c r="J1355" i="4"/>
  <c r="K1354" i="4"/>
  <c r="J1354" i="4"/>
  <c r="K1353" i="4"/>
  <c r="J1353" i="4"/>
  <c r="K1352" i="4"/>
  <c r="J1352" i="4"/>
  <c r="K1351" i="4"/>
  <c r="J1351" i="4"/>
  <c r="K1350" i="4"/>
  <c r="J1350" i="4"/>
  <c r="K1349" i="4"/>
  <c r="J1349" i="4"/>
  <c r="K1348" i="4"/>
  <c r="J1348" i="4"/>
  <c r="K1347" i="4"/>
  <c r="J1347" i="4"/>
  <c r="K1346" i="4"/>
  <c r="J1346" i="4"/>
  <c r="K1345" i="4"/>
  <c r="J1345" i="4"/>
  <c r="K1344" i="4"/>
  <c r="J1344" i="4"/>
  <c r="K1343" i="4"/>
  <c r="J1343" i="4"/>
  <c r="K1342" i="4"/>
  <c r="J1342" i="4"/>
  <c r="K1341" i="4"/>
  <c r="J1341" i="4"/>
  <c r="K1340" i="4"/>
  <c r="J1340" i="4"/>
  <c r="K1339" i="4"/>
  <c r="J1339" i="4"/>
  <c r="K1338" i="4"/>
  <c r="J1338" i="4"/>
  <c r="K1337" i="4"/>
  <c r="J1337" i="4"/>
  <c r="K1336" i="4"/>
  <c r="J1336" i="4"/>
  <c r="K1335" i="4"/>
  <c r="J1335" i="4"/>
  <c r="K1334" i="4"/>
  <c r="J1334" i="4"/>
  <c r="K1333" i="4"/>
  <c r="J1333" i="4"/>
  <c r="K1332" i="4"/>
  <c r="J1332" i="4"/>
  <c r="K1331" i="4"/>
  <c r="J1331" i="4"/>
  <c r="K1330" i="4"/>
  <c r="J1330" i="4"/>
  <c r="K1329" i="4"/>
  <c r="J1329" i="4"/>
  <c r="K1328" i="4"/>
  <c r="J1328" i="4"/>
  <c r="K1327" i="4"/>
  <c r="J1327" i="4"/>
  <c r="K1326" i="4"/>
  <c r="J1326" i="4"/>
  <c r="K1325" i="4"/>
  <c r="J1325" i="4"/>
  <c r="K1324" i="4"/>
  <c r="J1324" i="4"/>
  <c r="K1323" i="4"/>
  <c r="J1323" i="4"/>
  <c r="K1322" i="4"/>
  <c r="J1322" i="4"/>
  <c r="K1321" i="4"/>
  <c r="J1321" i="4"/>
  <c r="K1320" i="4"/>
  <c r="J1320" i="4"/>
  <c r="K1319" i="4"/>
  <c r="J1319" i="4"/>
  <c r="K1318" i="4"/>
  <c r="J1318" i="4"/>
  <c r="K1317" i="4"/>
  <c r="J1317" i="4"/>
  <c r="K1316" i="4"/>
  <c r="J1316" i="4"/>
  <c r="K1315" i="4"/>
  <c r="J1315" i="4"/>
  <c r="K1314" i="4"/>
  <c r="J1314" i="4"/>
  <c r="K1313" i="4"/>
  <c r="J1313" i="4"/>
  <c r="K1312" i="4"/>
  <c r="J1312" i="4"/>
  <c r="K1311" i="4"/>
  <c r="J1311" i="4"/>
  <c r="K1310" i="4"/>
  <c r="J1310" i="4"/>
  <c r="K1309" i="4"/>
  <c r="J1309" i="4"/>
  <c r="K1308" i="4"/>
  <c r="J1308" i="4"/>
  <c r="K1307" i="4"/>
  <c r="J1307" i="4"/>
  <c r="K1306" i="4"/>
  <c r="J1306" i="4"/>
  <c r="K1305" i="4"/>
  <c r="J1305" i="4"/>
  <c r="K1304" i="4"/>
  <c r="J1304" i="4"/>
  <c r="K1303" i="4"/>
  <c r="J1303" i="4"/>
  <c r="K1302" i="4"/>
  <c r="J1302" i="4"/>
  <c r="K1301" i="4"/>
  <c r="J1301" i="4"/>
  <c r="K1300" i="4"/>
  <c r="J1300" i="4"/>
  <c r="K1299" i="4"/>
  <c r="J1299" i="4"/>
  <c r="K1298" i="4"/>
  <c r="J1298" i="4"/>
  <c r="K1297" i="4"/>
  <c r="J1297" i="4"/>
  <c r="K1296" i="4"/>
  <c r="J1296" i="4"/>
  <c r="K1295" i="4"/>
  <c r="J1295" i="4"/>
  <c r="K1294" i="4"/>
  <c r="J1294" i="4"/>
  <c r="K1293" i="4"/>
  <c r="J1293" i="4"/>
  <c r="R1293" i="4" s="1"/>
  <c r="K1292" i="4"/>
  <c r="J1292" i="4"/>
  <c r="K1291" i="4"/>
  <c r="J1291" i="4"/>
  <c r="K1290" i="4"/>
  <c r="J1290" i="4"/>
  <c r="K1289" i="4"/>
  <c r="J1289" i="4"/>
  <c r="K1288" i="4"/>
  <c r="J1288" i="4"/>
  <c r="K1287" i="4"/>
  <c r="J1287" i="4"/>
  <c r="K1286" i="4"/>
  <c r="J1286" i="4"/>
  <c r="K1285" i="4"/>
  <c r="J1285" i="4"/>
  <c r="K1284" i="4"/>
  <c r="J1284" i="4"/>
  <c r="K1283" i="4"/>
  <c r="J1283" i="4"/>
  <c r="K1282" i="4"/>
  <c r="J1282" i="4"/>
  <c r="K1281" i="4"/>
  <c r="J1281" i="4"/>
  <c r="K1280" i="4"/>
  <c r="J1280" i="4"/>
  <c r="K1279" i="4"/>
  <c r="J1279" i="4"/>
  <c r="K1278" i="4"/>
  <c r="J1278" i="4"/>
  <c r="K1277" i="4"/>
  <c r="J1277" i="4"/>
  <c r="K1276" i="4"/>
  <c r="J1276" i="4"/>
  <c r="K1275" i="4"/>
  <c r="J1275" i="4"/>
  <c r="K1274" i="4"/>
  <c r="J1274" i="4"/>
  <c r="K1273" i="4"/>
  <c r="J1273" i="4"/>
  <c r="K1272" i="4"/>
  <c r="J1272" i="4"/>
  <c r="K1271" i="4"/>
  <c r="J1271" i="4"/>
  <c r="K1270" i="4"/>
  <c r="J1270" i="4"/>
  <c r="K1269" i="4"/>
  <c r="J1269" i="4"/>
  <c r="K1268" i="4"/>
  <c r="J1268" i="4"/>
  <c r="K1267" i="4"/>
  <c r="J1267" i="4"/>
  <c r="K1266" i="4"/>
  <c r="J1266" i="4"/>
  <c r="K1265" i="4"/>
  <c r="J1265" i="4"/>
  <c r="K1264" i="4"/>
  <c r="J1264" i="4"/>
  <c r="K1263" i="4"/>
  <c r="J1263" i="4"/>
  <c r="K1262" i="4"/>
  <c r="J1262" i="4"/>
  <c r="K1261" i="4"/>
  <c r="J1261" i="4"/>
  <c r="K1260" i="4"/>
  <c r="J1260" i="4"/>
  <c r="K1259" i="4"/>
  <c r="J1259" i="4"/>
  <c r="K1258" i="4"/>
  <c r="J1258" i="4"/>
  <c r="K1257" i="4"/>
  <c r="J1257" i="4"/>
  <c r="K1256" i="4"/>
  <c r="J1256" i="4"/>
  <c r="K1255" i="4"/>
  <c r="J1255" i="4"/>
  <c r="K1254" i="4"/>
  <c r="J1254" i="4"/>
  <c r="K1253" i="4"/>
  <c r="J1253" i="4"/>
  <c r="K1252" i="4"/>
  <c r="J1252" i="4"/>
  <c r="K1251" i="4"/>
  <c r="J1251" i="4"/>
  <c r="K1250" i="4"/>
  <c r="J1250" i="4"/>
  <c r="K1249" i="4"/>
  <c r="J1249" i="4"/>
  <c r="K1248" i="4"/>
  <c r="J1248" i="4"/>
  <c r="K1247" i="4"/>
  <c r="J1247" i="4"/>
  <c r="K1246" i="4"/>
  <c r="J1246" i="4"/>
  <c r="K1245" i="4"/>
  <c r="J1245" i="4"/>
  <c r="K1244" i="4"/>
  <c r="J1244" i="4"/>
  <c r="K1243" i="4"/>
  <c r="J1243" i="4"/>
  <c r="K1242" i="4"/>
  <c r="J1242" i="4"/>
  <c r="K1241" i="4"/>
  <c r="J1241" i="4"/>
  <c r="K1240" i="4"/>
  <c r="J1240" i="4"/>
  <c r="K1239" i="4"/>
  <c r="J1239" i="4"/>
  <c r="K1238" i="4"/>
  <c r="J1238" i="4"/>
  <c r="K1237" i="4"/>
  <c r="J1237" i="4"/>
  <c r="K1236" i="4"/>
  <c r="J1236" i="4"/>
  <c r="K1235" i="4"/>
  <c r="J1235" i="4"/>
  <c r="K1234" i="4"/>
  <c r="J1234" i="4"/>
  <c r="K1233" i="4"/>
  <c r="J1233" i="4"/>
  <c r="K1232" i="4"/>
  <c r="J1232" i="4"/>
  <c r="K1231" i="4"/>
  <c r="J1231" i="4"/>
  <c r="K1230" i="4"/>
  <c r="J1230" i="4"/>
  <c r="K1229" i="4"/>
  <c r="J1229" i="4"/>
  <c r="K1228" i="4"/>
  <c r="J1228" i="4"/>
  <c r="K1227" i="4"/>
  <c r="J1227" i="4"/>
  <c r="K1001" i="4"/>
  <c r="J1001" i="4"/>
  <c r="K1000" i="4"/>
  <c r="J1000" i="4"/>
  <c r="K999" i="4"/>
  <c r="J999" i="4"/>
  <c r="K998" i="4"/>
  <c r="J998" i="4"/>
  <c r="K997" i="4"/>
  <c r="J997" i="4"/>
  <c r="K996" i="4"/>
  <c r="J996" i="4"/>
  <c r="K995" i="4"/>
  <c r="J995" i="4"/>
  <c r="K994" i="4"/>
  <c r="J994" i="4"/>
  <c r="K993" i="4"/>
  <c r="J993" i="4"/>
  <c r="K992" i="4"/>
  <c r="J992" i="4"/>
  <c r="K991" i="4"/>
  <c r="J991" i="4"/>
  <c r="K990" i="4"/>
  <c r="J990" i="4"/>
  <c r="K989" i="4"/>
  <c r="J989" i="4"/>
  <c r="K988" i="4"/>
  <c r="J988" i="4"/>
  <c r="K987" i="4"/>
  <c r="J987" i="4"/>
  <c r="K986" i="4"/>
  <c r="J986" i="4"/>
  <c r="K985" i="4"/>
  <c r="J985" i="4"/>
  <c r="K984" i="4"/>
  <c r="J984" i="4"/>
  <c r="K983" i="4"/>
  <c r="J983" i="4"/>
  <c r="K982" i="4"/>
  <c r="J982" i="4"/>
  <c r="K981" i="4"/>
  <c r="J981" i="4"/>
  <c r="K980" i="4"/>
  <c r="J980" i="4"/>
  <c r="K979" i="4"/>
  <c r="J979" i="4"/>
  <c r="K978" i="4"/>
  <c r="J978" i="4"/>
  <c r="K977" i="4"/>
  <c r="J977" i="4"/>
  <c r="K976" i="4"/>
  <c r="J976" i="4"/>
  <c r="K975" i="4"/>
  <c r="J975" i="4"/>
  <c r="K974" i="4"/>
  <c r="J974" i="4"/>
  <c r="K973" i="4"/>
  <c r="J973" i="4"/>
  <c r="K972" i="4"/>
  <c r="J972" i="4"/>
  <c r="K971" i="4"/>
  <c r="J971" i="4"/>
  <c r="K970" i="4"/>
  <c r="J970" i="4"/>
  <c r="K969" i="4"/>
  <c r="J969" i="4"/>
  <c r="K968" i="4"/>
  <c r="J968" i="4"/>
  <c r="K967" i="4"/>
  <c r="J967" i="4"/>
  <c r="K966" i="4"/>
  <c r="J966" i="4"/>
  <c r="K965" i="4"/>
  <c r="J965" i="4"/>
  <c r="K964" i="4"/>
  <c r="J964" i="4"/>
  <c r="K963" i="4"/>
  <c r="J963" i="4"/>
  <c r="K962" i="4"/>
  <c r="J962" i="4"/>
  <c r="K961" i="4"/>
  <c r="J961" i="4"/>
  <c r="K960" i="4"/>
  <c r="J960" i="4"/>
  <c r="K959" i="4"/>
  <c r="J959" i="4"/>
  <c r="K958" i="4"/>
  <c r="J958" i="4"/>
  <c r="K957" i="4"/>
  <c r="J957" i="4"/>
  <c r="K956" i="4"/>
  <c r="J956" i="4"/>
  <c r="K955" i="4"/>
  <c r="J955" i="4"/>
  <c r="K954" i="4"/>
  <c r="J954" i="4"/>
  <c r="K953" i="4"/>
  <c r="J953" i="4"/>
  <c r="K952" i="4"/>
  <c r="J952" i="4"/>
  <c r="K951" i="4"/>
  <c r="J951" i="4"/>
  <c r="R17" i="4" s="1"/>
  <c r="K950" i="4"/>
  <c r="J950" i="4"/>
  <c r="K949" i="4"/>
  <c r="J949" i="4"/>
  <c r="K948" i="4"/>
  <c r="J948" i="4"/>
  <c r="K947" i="4"/>
  <c r="J947" i="4"/>
  <c r="K946" i="4"/>
  <c r="J946" i="4"/>
  <c r="K945" i="4"/>
  <c r="J945" i="4"/>
  <c r="K944" i="4"/>
  <c r="J944" i="4"/>
  <c r="K943" i="4"/>
  <c r="J943" i="4"/>
  <c r="K942" i="4"/>
  <c r="J942" i="4"/>
  <c r="K941" i="4"/>
  <c r="J941" i="4"/>
  <c r="K940" i="4"/>
  <c r="J940" i="4"/>
  <c r="K939" i="4"/>
  <c r="J939" i="4"/>
  <c r="K938" i="4"/>
  <c r="J938" i="4"/>
  <c r="K937" i="4"/>
  <c r="J937" i="4"/>
  <c r="K936" i="4"/>
  <c r="J936" i="4"/>
  <c r="K935" i="4"/>
  <c r="J935" i="4"/>
  <c r="K934" i="4"/>
  <c r="J934" i="4"/>
  <c r="K933" i="4"/>
  <c r="J933" i="4"/>
  <c r="K932" i="4"/>
  <c r="J932" i="4"/>
  <c r="K931" i="4"/>
  <c r="J931" i="4"/>
  <c r="K930" i="4"/>
  <c r="J930" i="4"/>
  <c r="K929" i="4"/>
  <c r="J929" i="4"/>
  <c r="K928" i="4"/>
  <c r="J928" i="4"/>
  <c r="K927" i="4"/>
  <c r="J927" i="4"/>
  <c r="K926" i="4"/>
  <c r="J926" i="4"/>
  <c r="K925" i="4"/>
  <c r="J925" i="4"/>
  <c r="K924" i="4"/>
  <c r="J924" i="4"/>
  <c r="K923" i="4"/>
  <c r="J923" i="4"/>
  <c r="K922" i="4"/>
  <c r="J922" i="4"/>
  <c r="K921" i="4"/>
  <c r="J921" i="4"/>
  <c r="K920" i="4"/>
  <c r="J920" i="4"/>
  <c r="K919" i="4"/>
  <c r="J919" i="4"/>
  <c r="K918" i="4"/>
  <c r="J918" i="4"/>
  <c r="K917" i="4"/>
  <c r="J917" i="4"/>
  <c r="K916" i="4"/>
  <c r="J916" i="4"/>
  <c r="K915" i="4"/>
  <c r="J915" i="4"/>
  <c r="K914" i="4"/>
  <c r="J914" i="4"/>
  <c r="K913" i="4"/>
  <c r="J913" i="4"/>
  <c r="R16" i="4" s="1"/>
  <c r="K912" i="4"/>
  <c r="J912" i="4"/>
  <c r="K911" i="4"/>
  <c r="J911" i="4"/>
  <c r="K910" i="4"/>
  <c r="J910" i="4"/>
  <c r="K909" i="4"/>
  <c r="J909" i="4"/>
  <c r="K908" i="4"/>
  <c r="J908" i="4"/>
  <c r="K907" i="4"/>
  <c r="J907" i="4"/>
  <c r="K906" i="4"/>
  <c r="J906" i="4"/>
  <c r="K905" i="4"/>
  <c r="J905" i="4"/>
  <c r="K904" i="4"/>
  <c r="J904" i="4"/>
  <c r="K903" i="4"/>
  <c r="J903" i="4"/>
  <c r="K902" i="4"/>
  <c r="J902" i="4"/>
  <c r="K901" i="4"/>
  <c r="J901" i="4"/>
  <c r="K900" i="4"/>
  <c r="J900" i="4"/>
  <c r="K899" i="4"/>
  <c r="J899" i="4"/>
  <c r="K898" i="4"/>
  <c r="J898" i="4"/>
  <c r="K897" i="4"/>
  <c r="J897" i="4"/>
  <c r="K896" i="4"/>
  <c r="J896" i="4"/>
  <c r="K895" i="4"/>
  <c r="J895" i="4"/>
  <c r="K894" i="4"/>
  <c r="J894" i="4"/>
  <c r="K893" i="4"/>
  <c r="J893" i="4"/>
  <c r="K892" i="4"/>
  <c r="J892" i="4"/>
  <c r="K891" i="4"/>
  <c r="J891" i="4"/>
  <c r="K890" i="4"/>
  <c r="J890" i="4"/>
  <c r="K889" i="4"/>
  <c r="J889" i="4"/>
  <c r="K888" i="4"/>
  <c r="J888" i="4"/>
  <c r="K887" i="4"/>
  <c r="J887" i="4"/>
  <c r="K886" i="4"/>
  <c r="J886" i="4"/>
  <c r="K885" i="4"/>
  <c r="J885" i="4"/>
  <c r="K884" i="4"/>
  <c r="J884" i="4"/>
  <c r="K883" i="4"/>
  <c r="J883" i="4"/>
  <c r="K882" i="4"/>
  <c r="J882" i="4"/>
  <c r="K881" i="4"/>
  <c r="J881" i="4"/>
  <c r="K880" i="4"/>
  <c r="J880" i="4"/>
  <c r="K879" i="4"/>
  <c r="J879" i="4"/>
  <c r="K878" i="4"/>
  <c r="J878" i="4"/>
  <c r="K877" i="4"/>
  <c r="J877" i="4"/>
  <c r="K876" i="4"/>
  <c r="J876" i="4"/>
  <c r="K875" i="4"/>
  <c r="J875" i="4"/>
  <c r="K874" i="4"/>
  <c r="J874" i="4"/>
  <c r="K873" i="4"/>
  <c r="J873" i="4"/>
  <c r="K872" i="4"/>
  <c r="J872" i="4"/>
  <c r="K871" i="4"/>
  <c r="J871" i="4"/>
  <c r="K870" i="4"/>
  <c r="J870" i="4"/>
  <c r="K869" i="4"/>
  <c r="J869" i="4"/>
  <c r="K868" i="4"/>
  <c r="J868" i="4"/>
  <c r="K867" i="4"/>
  <c r="J867" i="4"/>
  <c r="K866" i="4"/>
  <c r="J866" i="4"/>
  <c r="K865" i="4"/>
  <c r="J865" i="4"/>
  <c r="K864" i="4"/>
  <c r="J864" i="4"/>
  <c r="K863" i="4"/>
  <c r="J863" i="4"/>
  <c r="K862" i="4"/>
  <c r="J862" i="4"/>
  <c r="K861" i="4"/>
  <c r="J861" i="4"/>
  <c r="K860" i="4"/>
  <c r="J860" i="4"/>
  <c r="K859" i="4"/>
  <c r="J859" i="4"/>
  <c r="K858" i="4"/>
  <c r="J858" i="4"/>
  <c r="K857" i="4"/>
  <c r="J857" i="4"/>
  <c r="K856" i="4"/>
  <c r="J856" i="4"/>
  <c r="K855" i="4"/>
  <c r="J855" i="4"/>
  <c r="K854" i="4"/>
  <c r="J854" i="4"/>
  <c r="K853" i="4"/>
  <c r="J853" i="4"/>
  <c r="K852" i="4"/>
  <c r="J852" i="4"/>
  <c r="K851" i="4"/>
  <c r="J851" i="4"/>
  <c r="K850" i="4"/>
  <c r="J850" i="4"/>
  <c r="K849" i="4"/>
  <c r="J849" i="4"/>
  <c r="K848" i="4"/>
  <c r="J848" i="4"/>
  <c r="K847" i="4"/>
  <c r="J847" i="4"/>
  <c r="K846" i="4"/>
  <c r="J846" i="4"/>
  <c r="K845" i="4"/>
  <c r="J845" i="4"/>
  <c r="K844" i="4"/>
  <c r="J844" i="4"/>
  <c r="K843" i="4"/>
  <c r="J843" i="4"/>
  <c r="K842" i="4"/>
  <c r="J842" i="4"/>
  <c r="K841" i="4"/>
  <c r="J841" i="4"/>
  <c r="K840" i="4"/>
  <c r="J840" i="4"/>
  <c r="K839" i="4"/>
  <c r="J839" i="4"/>
  <c r="K838" i="4"/>
  <c r="J838" i="4"/>
  <c r="K837" i="4"/>
  <c r="J837" i="4"/>
  <c r="K836" i="4"/>
  <c r="J836" i="4"/>
  <c r="K835" i="4"/>
  <c r="J835" i="4"/>
  <c r="R15" i="4" s="1"/>
  <c r="K834" i="4"/>
  <c r="J834" i="4"/>
  <c r="K833" i="4"/>
  <c r="J833" i="4"/>
  <c r="K832" i="4"/>
  <c r="J832" i="4"/>
  <c r="K831" i="4"/>
  <c r="J831" i="4"/>
  <c r="K830" i="4"/>
  <c r="J830" i="4"/>
  <c r="K829" i="4"/>
  <c r="J829" i="4"/>
  <c r="K828" i="4"/>
  <c r="J828" i="4"/>
  <c r="K827" i="4"/>
  <c r="J827" i="4"/>
  <c r="K826" i="4"/>
  <c r="J826" i="4"/>
  <c r="K825" i="4"/>
  <c r="J825" i="4"/>
  <c r="K824" i="4"/>
  <c r="J824" i="4"/>
  <c r="K823" i="4"/>
  <c r="J823" i="4"/>
  <c r="K822" i="4"/>
  <c r="J822" i="4"/>
  <c r="K821" i="4"/>
  <c r="J821" i="4"/>
  <c r="K820" i="4"/>
  <c r="J820" i="4"/>
  <c r="K819" i="4"/>
  <c r="J819" i="4"/>
  <c r="K818" i="4"/>
  <c r="J818" i="4"/>
  <c r="K817" i="4"/>
  <c r="J817" i="4"/>
  <c r="K816" i="4"/>
  <c r="J816" i="4"/>
  <c r="K815" i="4"/>
  <c r="J815" i="4"/>
  <c r="K814" i="4"/>
  <c r="J814" i="4"/>
  <c r="K813" i="4"/>
  <c r="J813" i="4"/>
  <c r="K812" i="4"/>
  <c r="J812" i="4"/>
  <c r="K811" i="4"/>
  <c r="J811" i="4"/>
  <c r="K810" i="4"/>
  <c r="J810" i="4"/>
  <c r="K809" i="4"/>
  <c r="J809" i="4"/>
  <c r="K808" i="4"/>
  <c r="J808" i="4"/>
  <c r="K807" i="4"/>
  <c r="J807" i="4"/>
  <c r="K806" i="4"/>
  <c r="J806" i="4"/>
  <c r="K805" i="4"/>
  <c r="J805" i="4"/>
  <c r="K804" i="4"/>
  <c r="J804" i="4"/>
  <c r="K803" i="4"/>
  <c r="J803" i="4"/>
  <c r="K802" i="4"/>
  <c r="J802" i="4"/>
  <c r="K801" i="4"/>
  <c r="J801" i="4"/>
  <c r="K800" i="4"/>
  <c r="J800" i="4"/>
  <c r="K799" i="4"/>
  <c r="J799" i="4"/>
  <c r="K798" i="4"/>
  <c r="J798" i="4"/>
  <c r="K797" i="4"/>
  <c r="J797" i="4"/>
  <c r="K796" i="4"/>
  <c r="J796" i="4"/>
  <c r="K795" i="4"/>
  <c r="J795" i="4"/>
  <c r="K794" i="4"/>
  <c r="J794" i="4"/>
  <c r="K793" i="4"/>
  <c r="J793" i="4"/>
  <c r="K792" i="4"/>
  <c r="J792" i="4"/>
  <c r="K791" i="4"/>
  <c r="J791" i="4"/>
  <c r="K790" i="4"/>
  <c r="J790" i="4"/>
  <c r="K789" i="4"/>
  <c r="J789" i="4"/>
  <c r="K788" i="4"/>
  <c r="J788" i="4"/>
  <c r="K787" i="4"/>
  <c r="J787" i="4"/>
  <c r="K786" i="4"/>
  <c r="J786" i="4"/>
  <c r="K785" i="4"/>
  <c r="J785" i="4"/>
  <c r="K784" i="4"/>
  <c r="J784" i="4"/>
  <c r="K783" i="4"/>
  <c r="J783" i="4"/>
  <c r="K782" i="4"/>
  <c r="J782" i="4"/>
  <c r="K781" i="4"/>
  <c r="J781" i="4"/>
  <c r="K780" i="4"/>
  <c r="J780" i="4"/>
  <c r="K779" i="4"/>
  <c r="J779" i="4"/>
  <c r="K778" i="4"/>
  <c r="J778" i="4"/>
  <c r="K777" i="4"/>
  <c r="J777" i="4"/>
  <c r="K776" i="4"/>
  <c r="J776" i="4"/>
  <c r="K775" i="4"/>
  <c r="J775" i="4"/>
  <c r="K774" i="4"/>
  <c r="J774" i="4"/>
  <c r="K773" i="4"/>
  <c r="J773" i="4"/>
  <c r="K772" i="4"/>
  <c r="J772" i="4"/>
  <c r="K771" i="4"/>
  <c r="J771" i="4"/>
  <c r="K770" i="4"/>
  <c r="J770" i="4"/>
  <c r="K769" i="4"/>
  <c r="J769" i="4"/>
  <c r="K768" i="4"/>
  <c r="J768" i="4"/>
  <c r="K767" i="4"/>
  <c r="J767" i="4"/>
  <c r="K766" i="4"/>
  <c r="J766" i="4"/>
  <c r="K765" i="4"/>
  <c r="J765" i="4"/>
  <c r="K764" i="4"/>
  <c r="J764" i="4"/>
  <c r="K763" i="4"/>
  <c r="J763" i="4"/>
  <c r="K762" i="4"/>
  <c r="J762" i="4"/>
  <c r="K761" i="4"/>
  <c r="J761" i="4"/>
  <c r="K760" i="4"/>
  <c r="J760" i="4"/>
  <c r="K759" i="4"/>
  <c r="J759" i="4"/>
  <c r="K758" i="4"/>
  <c r="J758" i="4"/>
  <c r="K757" i="4"/>
  <c r="J757" i="4"/>
  <c r="K756" i="4"/>
  <c r="J756" i="4"/>
  <c r="K755" i="4"/>
  <c r="J755" i="4"/>
  <c r="K754" i="4"/>
  <c r="J754" i="4"/>
  <c r="K753" i="4"/>
  <c r="J753" i="4"/>
  <c r="K752" i="4"/>
  <c r="J752" i="4"/>
  <c r="K751" i="4"/>
  <c r="J751" i="4"/>
  <c r="K750" i="4"/>
  <c r="J750" i="4"/>
  <c r="K749" i="4"/>
  <c r="J749" i="4"/>
  <c r="K748" i="4"/>
  <c r="J748" i="4"/>
  <c r="K747" i="4"/>
  <c r="J747" i="4"/>
  <c r="K746" i="4"/>
  <c r="J746" i="4"/>
  <c r="K745" i="4"/>
  <c r="J745" i="4"/>
  <c r="K744" i="4"/>
  <c r="J744" i="4"/>
  <c r="K743" i="4"/>
  <c r="J743" i="4"/>
  <c r="K742" i="4"/>
  <c r="J742" i="4"/>
  <c r="K741" i="4"/>
  <c r="J741" i="4"/>
  <c r="K740" i="4"/>
  <c r="J740" i="4"/>
  <c r="K739" i="4"/>
  <c r="J739" i="4"/>
  <c r="K738" i="4"/>
  <c r="J738" i="4"/>
  <c r="K737" i="4"/>
  <c r="J737" i="4"/>
  <c r="K736" i="4"/>
  <c r="J736" i="4"/>
  <c r="K735" i="4"/>
  <c r="J735" i="4"/>
  <c r="K734" i="4"/>
  <c r="J734" i="4"/>
  <c r="K733" i="4"/>
  <c r="J733" i="4"/>
  <c r="K732" i="4"/>
  <c r="J732" i="4"/>
  <c r="K731" i="4"/>
  <c r="J731" i="4"/>
  <c r="K730" i="4"/>
  <c r="J730" i="4"/>
  <c r="K729" i="4"/>
  <c r="J729" i="4"/>
  <c r="K728" i="4"/>
  <c r="J728" i="4"/>
  <c r="K727" i="4"/>
  <c r="J727" i="4"/>
  <c r="K726" i="4"/>
  <c r="J726" i="4"/>
  <c r="K725" i="4"/>
  <c r="J725" i="4"/>
  <c r="K724" i="4"/>
  <c r="J724" i="4"/>
  <c r="K723" i="4"/>
  <c r="J723" i="4"/>
  <c r="K722" i="4"/>
  <c r="J722" i="4"/>
  <c r="K721" i="4"/>
  <c r="J721" i="4"/>
  <c r="K720" i="4"/>
  <c r="J720" i="4"/>
  <c r="K719" i="4"/>
  <c r="J719" i="4"/>
  <c r="K718" i="4"/>
  <c r="J718" i="4"/>
  <c r="K717" i="4"/>
  <c r="J717" i="4"/>
  <c r="K716" i="4"/>
  <c r="J716" i="4"/>
  <c r="K715" i="4"/>
  <c r="J715" i="4"/>
  <c r="K714" i="4"/>
  <c r="J714" i="4"/>
  <c r="K713" i="4"/>
  <c r="J713" i="4"/>
  <c r="K712" i="4"/>
  <c r="J712" i="4"/>
  <c r="K711" i="4"/>
  <c r="J711" i="4"/>
  <c r="K710" i="4"/>
  <c r="J710" i="4"/>
  <c r="K709" i="4"/>
  <c r="J709" i="4"/>
  <c r="K708" i="4"/>
  <c r="J708" i="4"/>
  <c r="K707" i="4"/>
  <c r="J707" i="4"/>
  <c r="K706" i="4"/>
  <c r="J706" i="4"/>
  <c r="K705" i="4"/>
  <c r="J705" i="4"/>
  <c r="K704" i="4"/>
  <c r="J704" i="4"/>
  <c r="K703" i="4"/>
  <c r="J703" i="4"/>
  <c r="K702" i="4"/>
  <c r="J702" i="4"/>
  <c r="K701" i="4"/>
  <c r="J701" i="4"/>
  <c r="K700" i="4"/>
  <c r="J700" i="4"/>
  <c r="K699" i="4"/>
  <c r="J699" i="4"/>
  <c r="K698" i="4"/>
  <c r="J698" i="4"/>
  <c r="K697" i="4"/>
  <c r="J697" i="4"/>
  <c r="K696" i="4"/>
  <c r="J696" i="4"/>
  <c r="K695" i="4"/>
  <c r="J695" i="4"/>
  <c r="K694" i="4"/>
  <c r="J694" i="4"/>
  <c r="K693" i="4"/>
  <c r="J693" i="4"/>
  <c r="K692" i="4"/>
  <c r="J692" i="4"/>
  <c r="K691" i="4"/>
  <c r="J691" i="4"/>
  <c r="K690" i="4"/>
  <c r="J690" i="4"/>
  <c r="K689" i="4"/>
  <c r="J689" i="4"/>
  <c r="K688" i="4"/>
  <c r="J688" i="4"/>
  <c r="K687" i="4"/>
  <c r="J687" i="4"/>
  <c r="K686" i="4"/>
  <c r="J686" i="4"/>
  <c r="K685" i="4"/>
  <c r="J685" i="4"/>
  <c r="K684" i="4"/>
  <c r="J684" i="4"/>
  <c r="K683" i="4"/>
  <c r="J683" i="4"/>
  <c r="K682" i="4"/>
  <c r="J682" i="4"/>
  <c r="K681" i="4"/>
  <c r="J681" i="4"/>
  <c r="K680" i="4"/>
  <c r="J680" i="4"/>
  <c r="K679" i="4"/>
  <c r="J679" i="4"/>
  <c r="K678" i="4"/>
  <c r="J678" i="4"/>
  <c r="K677" i="4"/>
  <c r="J677" i="4"/>
  <c r="K676" i="4"/>
  <c r="J676" i="4"/>
  <c r="K675" i="4"/>
  <c r="J675" i="4"/>
  <c r="K674" i="4"/>
  <c r="J674" i="4"/>
  <c r="K673" i="4"/>
  <c r="J673" i="4"/>
  <c r="K672" i="4"/>
  <c r="J672" i="4"/>
  <c r="K671" i="4"/>
  <c r="J671" i="4"/>
  <c r="K670" i="4"/>
  <c r="J670" i="4"/>
  <c r="K669" i="4"/>
  <c r="J669" i="4"/>
  <c r="K668" i="4"/>
  <c r="J668" i="4"/>
  <c r="K667" i="4"/>
  <c r="J667" i="4"/>
  <c r="K666" i="4"/>
  <c r="J666" i="4"/>
  <c r="K665" i="4"/>
  <c r="J665" i="4"/>
  <c r="K664" i="4"/>
  <c r="J664" i="4"/>
  <c r="K663" i="4"/>
  <c r="J663" i="4"/>
  <c r="K662" i="4"/>
  <c r="J662" i="4"/>
  <c r="K661" i="4"/>
  <c r="J661" i="4"/>
  <c r="K660" i="4"/>
  <c r="J660" i="4"/>
  <c r="K659" i="4"/>
  <c r="J659" i="4"/>
  <c r="K658" i="4"/>
  <c r="J658" i="4"/>
  <c r="K657" i="4"/>
  <c r="J657" i="4"/>
  <c r="K656" i="4"/>
  <c r="J656" i="4"/>
  <c r="K655" i="4"/>
  <c r="J655" i="4"/>
  <c r="K654" i="4"/>
  <c r="J654" i="4"/>
  <c r="K653" i="4"/>
  <c r="J653" i="4"/>
  <c r="K652" i="4"/>
  <c r="J652" i="4"/>
  <c r="K651" i="4"/>
  <c r="J651" i="4"/>
  <c r="K650" i="4"/>
  <c r="J650" i="4"/>
  <c r="K649" i="4"/>
  <c r="J649" i="4"/>
  <c r="K648" i="4"/>
  <c r="J648" i="4"/>
  <c r="K647" i="4"/>
  <c r="J647" i="4"/>
  <c r="K646" i="4"/>
  <c r="J646" i="4"/>
  <c r="K645" i="4"/>
  <c r="J645" i="4"/>
  <c r="K644" i="4"/>
  <c r="J644" i="4"/>
  <c r="K643" i="4"/>
  <c r="J643" i="4"/>
  <c r="K642" i="4"/>
  <c r="J642" i="4"/>
  <c r="K641" i="4"/>
  <c r="J641" i="4"/>
  <c r="K640" i="4"/>
  <c r="J640" i="4"/>
  <c r="K639" i="4"/>
  <c r="J639" i="4"/>
  <c r="K638" i="4"/>
  <c r="J638" i="4"/>
  <c r="K637" i="4"/>
  <c r="J637" i="4"/>
  <c r="K636" i="4"/>
  <c r="J636" i="4"/>
  <c r="K635" i="4"/>
  <c r="J635" i="4"/>
  <c r="K634" i="4"/>
  <c r="J634" i="4"/>
  <c r="K633" i="4"/>
  <c r="J633" i="4"/>
  <c r="K632" i="4"/>
  <c r="J632" i="4"/>
  <c r="K631" i="4"/>
  <c r="J631" i="4"/>
  <c r="K630" i="4"/>
  <c r="J630" i="4"/>
  <c r="K629" i="4"/>
  <c r="J629" i="4"/>
  <c r="K628" i="4"/>
  <c r="J628" i="4"/>
  <c r="K627" i="4"/>
  <c r="J627" i="4"/>
  <c r="K626" i="4"/>
  <c r="J626" i="4"/>
  <c r="K625" i="4"/>
  <c r="J625" i="4"/>
  <c r="K624" i="4"/>
  <c r="J624" i="4"/>
  <c r="K623" i="4"/>
  <c r="J623" i="4"/>
  <c r="K622" i="4"/>
  <c r="J622" i="4"/>
  <c r="K621" i="4"/>
  <c r="J621" i="4"/>
  <c r="K620" i="4"/>
  <c r="J620" i="4"/>
  <c r="K619" i="4"/>
  <c r="J619" i="4"/>
  <c r="K618" i="4"/>
  <c r="J618" i="4"/>
  <c r="K617" i="4"/>
  <c r="J617" i="4"/>
  <c r="K616" i="4"/>
  <c r="J616" i="4"/>
  <c r="K615" i="4"/>
  <c r="J615" i="4"/>
  <c r="K614" i="4"/>
  <c r="J614" i="4"/>
  <c r="K613" i="4"/>
  <c r="J613" i="4"/>
  <c r="K612" i="4"/>
  <c r="J612" i="4"/>
  <c r="K611" i="4"/>
  <c r="J611" i="4"/>
  <c r="K610" i="4"/>
  <c r="J610" i="4"/>
  <c r="K609" i="4"/>
  <c r="J609" i="4"/>
  <c r="K608" i="4"/>
  <c r="J608" i="4"/>
  <c r="K607" i="4"/>
  <c r="J607" i="4"/>
  <c r="K606" i="4"/>
  <c r="J606" i="4"/>
  <c r="K605" i="4"/>
  <c r="J605" i="4"/>
  <c r="K604" i="4"/>
  <c r="J604" i="4"/>
  <c r="K603" i="4"/>
  <c r="J603" i="4"/>
  <c r="K602" i="4"/>
  <c r="J602" i="4"/>
  <c r="K601" i="4"/>
  <c r="J601" i="4"/>
  <c r="K600" i="4"/>
  <c r="J600" i="4"/>
  <c r="K599" i="4"/>
  <c r="J599" i="4"/>
  <c r="K598" i="4"/>
  <c r="J598" i="4"/>
  <c r="K597" i="4"/>
  <c r="J597" i="4"/>
  <c r="K596" i="4"/>
  <c r="J596" i="4"/>
  <c r="K595" i="4"/>
  <c r="J595" i="4"/>
  <c r="K594" i="4"/>
  <c r="J594" i="4"/>
  <c r="K593" i="4"/>
  <c r="J593" i="4"/>
  <c r="K592" i="4"/>
  <c r="J592" i="4"/>
  <c r="K591" i="4"/>
  <c r="J591" i="4"/>
  <c r="K590" i="4"/>
  <c r="J590" i="4"/>
  <c r="K589" i="4"/>
  <c r="J589" i="4"/>
  <c r="K588" i="4"/>
  <c r="J588" i="4"/>
  <c r="K587" i="4"/>
  <c r="J587" i="4"/>
  <c r="K586" i="4"/>
  <c r="J586" i="4"/>
  <c r="K585" i="4"/>
  <c r="J585" i="4"/>
  <c r="K584" i="4"/>
  <c r="J584" i="4"/>
  <c r="K583" i="4"/>
  <c r="J583" i="4"/>
  <c r="K582" i="4"/>
  <c r="J582" i="4"/>
  <c r="K581" i="4"/>
  <c r="J581" i="4"/>
  <c r="K580" i="4"/>
  <c r="J580" i="4"/>
  <c r="K579" i="4"/>
  <c r="J579" i="4"/>
  <c r="K578" i="4"/>
  <c r="J578" i="4"/>
  <c r="K577" i="4"/>
  <c r="J577" i="4"/>
  <c r="K576" i="4"/>
  <c r="J576" i="4"/>
  <c r="K575" i="4"/>
  <c r="J575" i="4"/>
  <c r="K574" i="4"/>
  <c r="J574" i="4"/>
  <c r="K573" i="4"/>
  <c r="J573" i="4"/>
  <c r="K572" i="4"/>
  <c r="J572" i="4"/>
  <c r="K571" i="4"/>
  <c r="J571" i="4"/>
  <c r="K570" i="4"/>
  <c r="J570" i="4"/>
  <c r="K569" i="4"/>
  <c r="J569" i="4"/>
  <c r="K568" i="4"/>
  <c r="J568" i="4"/>
  <c r="K567" i="4"/>
  <c r="J567" i="4"/>
  <c r="K566" i="4"/>
  <c r="J566" i="4"/>
  <c r="K565" i="4"/>
  <c r="J565" i="4"/>
  <c r="K564" i="4"/>
  <c r="J564" i="4"/>
  <c r="K563" i="4"/>
  <c r="J563" i="4"/>
  <c r="K562" i="4"/>
  <c r="J562" i="4"/>
  <c r="K561" i="4"/>
  <c r="J561" i="4"/>
  <c r="K560" i="4"/>
  <c r="J560" i="4"/>
  <c r="K559" i="4"/>
  <c r="J559" i="4"/>
  <c r="K558" i="4"/>
  <c r="J558" i="4"/>
  <c r="K557" i="4"/>
  <c r="J557" i="4"/>
  <c r="K556" i="4"/>
  <c r="J556" i="4"/>
  <c r="K555" i="4"/>
  <c r="J555" i="4"/>
  <c r="K554" i="4"/>
  <c r="J554" i="4"/>
  <c r="K553" i="4"/>
  <c r="J553" i="4"/>
  <c r="K552" i="4"/>
  <c r="J552" i="4"/>
  <c r="K551" i="4"/>
  <c r="J551" i="4"/>
  <c r="K550" i="4"/>
  <c r="J550" i="4"/>
  <c r="K549" i="4"/>
  <c r="J549" i="4"/>
  <c r="K548" i="4"/>
  <c r="J548" i="4"/>
  <c r="K547" i="4"/>
  <c r="J547" i="4"/>
  <c r="K546" i="4"/>
  <c r="J546" i="4"/>
  <c r="K545" i="4"/>
  <c r="J545" i="4"/>
  <c r="K544" i="4"/>
  <c r="J544" i="4"/>
  <c r="K543" i="4"/>
  <c r="J543" i="4"/>
  <c r="K542" i="4"/>
  <c r="J542" i="4"/>
  <c r="K541" i="4"/>
  <c r="J541" i="4"/>
  <c r="K540" i="4"/>
  <c r="J540" i="4"/>
  <c r="K539" i="4"/>
  <c r="J539" i="4"/>
  <c r="K538" i="4"/>
  <c r="J538" i="4"/>
  <c r="K537" i="4"/>
  <c r="J537" i="4"/>
  <c r="K536" i="4"/>
  <c r="J536" i="4"/>
  <c r="K535" i="4"/>
  <c r="J535" i="4"/>
  <c r="K534" i="4"/>
  <c r="J534" i="4"/>
  <c r="K533" i="4"/>
  <c r="J533" i="4"/>
  <c r="K532" i="4"/>
  <c r="J532" i="4"/>
  <c r="K531" i="4"/>
  <c r="J531" i="4"/>
  <c r="K530" i="4"/>
  <c r="J530" i="4"/>
  <c r="K529" i="4"/>
  <c r="J529" i="4"/>
  <c r="K528" i="4"/>
  <c r="J528" i="4"/>
  <c r="K527" i="4"/>
  <c r="J527" i="4"/>
  <c r="K526" i="4"/>
  <c r="J526" i="4"/>
  <c r="K525" i="4"/>
  <c r="J525" i="4"/>
  <c r="K524" i="4"/>
  <c r="J524" i="4"/>
  <c r="K523" i="4"/>
  <c r="J523" i="4"/>
  <c r="K522" i="4"/>
  <c r="J522" i="4"/>
  <c r="K521" i="4"/>
  <c r="J521" i="4"/>
  <c r="K520" i="4"/>
  <c r="J520" i="4"/>
  <c r="K519" i="4"/>
  <c r="J519" i="4"/>
  <c r="K518" i="4"/>
  <c r="J518" i="4"/>
  <c r="K517" i="4"/>
  <c r="J517" i="4"/>
  <c r="K516" i="4"/>
  <c r="J516" i="4"/>
  <c r="K515" i="4"/>
  <c r="J515" i="4"/>
  <c r="K514" i="4"/>
  <c r="J514" i="4"/>
  <c r="K513" i="4"/>
  <c r="J513" i="4"/>
  <c r="K512" i="4"/>
  <c r="J512" i="4"/>
  <c r="K511" i="4"/>
  <c r="J511" i="4"/>
  <c r="K510" i="4"/>
  <c r="J510" i="4"/>
  <c r="K509" i="4"/>
  <c r="J509" i="4"/>
  <c r="K508" i="4"/>
  <c r="J508" i="4"/>
  <c r="K507" i="4"/>
  <c r="J507" i="4"/>
  <c r="K506" i="4"/>
  <c r="J506" i="4"/>
  <c r="K505" i="4"/>
  <c r="J505" i="4"/>
  <c r="K504" i="4"/>
  <c r="J504" i="4"/>
  <c r="K503" i="4"/>
  <c r="J503" i="4"/>
  <c r="K502" i="4"/>
  <c r="J502" i="4"/>
  <c r="K501" i="4"/>
  <c r="L501" i="4" s="1"/>
  <c r="J501" i="4"/>
  <c r="K500" i="4"/>
  <c r="L500" i="4" s="1"/>
  <c r="J500" i="4"/>
  <c r="K499" i="4"/>
  <c r="J499" i="4"/>
  <c r="K498" i="4"/>
  <c r="J498" i="4"/>
  <c r="K497" i="4"/>
  <c r="L497" i="4" s="1"/>
  <c r="J497" i="4"/>
  <c r="K496" i="4"/>
  <c r="L496" i="4" s="1"/>
  <c r="J496" i="4"/>
  <c r="K495" i="4"/>
  <c r="J495" i="4"/>
  <c r="K494" i="4"/>
  <c r="J494" i="4"/>
  <c r="K493" i="4"/>
  <c r="L493" i="4" s="1"/>
  <c r="J493" i="4"/>
  <c r="K492" i="4"/>
  <c r="L492" i="4" s="1"/>
  <c r="J492" i="4"/>
  <c r="K491" i="4"/>
  <c r="J491" i="4"/>
  <c r="K490" i="4"/>
  <c r="J490" i="4"/>
  <c r="K489" i="4"/>
  <c r="L489" i="4" s="1"/>
  <c r="J489" i="4"/>
  <c r="K488" i="4"/>
  <c r="L488" i="4" s="1"/>
  <c r="J488" i="4"/>
  <c r="K487" i="4"/>
  <c r="J487" i="4"/>
  <c r="K486" i="4"/>
  <c r="J486" i="4"/>
  <c r="K485" i="4"/>
  <c r="L485" i="4" s="1"/>
  <c r="J485" i="4"/>
  <c r="K484" i="4"/>
  <c r="J484" i="4"/>
  <c r="K483" i="4"/>
  <c r="J483" i="4"/>
  <c r="K482" i="4"/>
  <c r="J482" i="4"/>
  <c r="K481" i="4"/>
  <c r="L481" i="4" s="1"/>
  <c r="J481" i="4"/>
  <c r="K480" i="4"/>
  <c r="L480" i="4" s="1"/>
  <c r="J480" i="4"/>
  <c r="K479" i="4"/>
  <c r="J479" i="4"/>
  <c r="K478" i="4"/>
  <c r="J478" i="4"/>
  <c r="K477" i="4"/>
  <c r="L477" i="4" s="1"/>
  <c r="J477" i="4"/>
  <c r="K476" i="4"/>
  <c r="L476" i="4" s="1"/>
  <c r="J476" i="4"/>
  <c r="K475" i="4"/>
  <c r="J475" i="4"/>
  <c r="K474" i="4"/>
  <c r="J474" i="4"/>
  <c r="K473" i="4"/>
  <c r="L473" i="4" s="1"/>
  <c r="J473" i="4"/>
  <c r="K472" i="4"/>
  <c r="L472" i="4" s="1"/>
  <c r="J472" i="4"/>
  <c r="K471" i="4"/>
  <c r="J471" i="4"/>
  <c r="K470" i="4"/>
  <c r="J470" i="4"/>
  <c r="K469" i="4"/>
  <c r="L469" i="4" s="1"/>
  <c r="J469" i="4"/>
  <c r="K468" i="4"/>
  <c r="L468" i="4" s="1"/>
  <c r="J468" i="4"/>
  <c r="K467" i="4"/>
  <c r="J467" i="4"/>
  <c r="K466" i="4"/>
  <c r="J466" i="4"/>
  <c r="K465" i="4"/>
  <c r="L465" i="4" s="1"/>
  <c r="J465" i="4"/>
  <c r="K464" i="4"/>
  <c r="L464" i="4" s="1"/>
  <c r="J464" i="4"/>
  <c r="K463" i="4"/>
  <c r="J463" i="4"/>
  <c r="K462" i="4"/>
  <c r="J462" i="4"/>
  <c r="K461" i="4"/>
  <c r="L461" i="4" s="1"/>
  <c r="J461" i="4"/>
  <c r="K460" i="4"/>
  <c r="L460" i="4" s="1"/>
  <c r="J460" i="4"/>
  <c r="K459" i="4"/>
  <c r="J459" i="4"/>
  <c r="K458" i="4"/>
  <c r="J458" i="4"/>
  <c r="K457" i="4"/>
  <c r="L457" i="4" s="1"/>
  <c r="J457" i="4"/>
  <c r="K456" i="4"/>
  <c r="L456" i="4" s="1"/>
  <c r="J456" i="4"/>
  <c r="K455" i="4"/>
  <c r="J455" i="4"/>
  <c r="K454" i="4"/>
  <c r="J454" i="4"/>
  <c r="K453" i="4"/>
  <c r="L453" i="4" s="1"/>
  <c r="J453" i="4"/>
  <c r="K452" i="4"/>
  <c r="J452" i="4"/>
  <c r="K451" i="4"/>
  <c r="J451" i="4"/>
  <c r="K450" i="4"/>
  <c r="J450" i="4"/>
  <c r="K449" i="4"/>
  <c r="J449" i="4"/>
  <c r="K448" i="4"/>
  <c r="L448" i="4" s="1"/>
  <c r="J448" i="4"/>
  <c r="K447" i="4"/>
  <c r="J447" i="4"/>
  <c r="K446" i="4"/>
  <c r="J446" i="4"/>
  <c r="K445" i="4"/>
  <c r="L445" i="4" s="1"/>
  <c r="J445" i="4"/>
  <c r="K444" i="4"/>
  <c r="L444" i="4" s="1"/>
  <c r="J444" i="4"/>
  <c r="K443" i="4"/>
  <c r="J443" i="4"/>
  <c r="K442" i="4"/>
  <c r="J442" i="4"/>
  <c r="K441" i="4"/>
  <c r="L441" i="4" s="1"/>
  <c r="J441" i="4"/>
  <c r="K440" i="4"/>
  <c r="L440" i="4" s="1"/>
  <c r="J440" i="4"/>
  <c r="K439" i="4"/>
  <c r="J439" i="4"/>
  <c r="K438" i="4"/>
  <c r="J438" i="4"/>
  <c r="K437" i="4"/>
  <c r="L437" i="4" s="1"/>
  <c r="J437" i="4"/>
  <c r="K436" i="4"/>
  <c r="L436" i="4" s="1"/>
  <c r="J436" i="4"/>
  <c r="K435" i="4"/>
  <c r="J435" i="4"/>
  <c r="K434" i="4"/>
  <c r="J434" i="4"/>
  <c r="K433" i="4"/>
  <c r="L433" i="4" s="1"/>
  <c r="J433" i="4"/>
  <c r="K432" i="4"/>
  <c r="L432" i="4" s="1"/>
  <c r="J432" i="4"/>
  <c r="K431" i="4"/>
  <c r="J431" i="4"/>
  <c r="K430" i="4"/>
  <c r="J430" i="4"/>
  <c r="K429" i="4"/>
  <c r="L429" i="4" s="1"/>
  <c r="J429" i="4"/>
  <c r="K428" i="4"/>
  <c r="L428" i="4" s="1"/>
  <c r="J428" i="4"/>
  <c r="K427" i="4"/>
  <c r="J427" i="4"/>
  <c r="K426" i="4"/>
  <c r="J426" i="4"/>
  <c r="K425" i="4"/>
  <c r="L425" i="4" s="1"/>
  <c r="J425" i="4"/>
  <c r="K424" i="4"/>
  <c r="L424" i="4" s="1"/>
  <c r="J424" i="4"/>
  <c r="K423" i="4"/>
  <c r="J423" i="4"/>
  <c r="K422" i="4"/>
  <c r="J422" i="4"/>
  <c r="K421" i="4"/>
  <c r="L421" i="4" s="1"/>
  <c r="J421" i="4"/>
  <c r="K420" i="4"/>
  <c r="L420" i="4" s="1"/>
  <c r="J420" i="4"/>
  <c r="K419" i="4"/>
  <c r="J419" i="4"/>
  <c r="K418" i="4"/>
  <c r="J418" i="4"/>
  <c r="K417" i="4"/>
  <c r="L417" i="4" s="1"/>
  <c r="J417" i="4"/>
  <c r="K416" i="4"/>
  <c r="L416" i="4" s="1"/>
  <c r="J416" i="4"/>
  <c r="K415" i="4"/>
  <c r="J415" i="4"/>
  <c r="K414" i="4"/>
  <c r="J414" i="4"/>
  <c r="K413" i="4"/>
  <c r="L413" i="4" s="1"/>
  <c r="J413" i="4"/>
  <c r="K412" i="4"/>
  <c r="L412" i="4" s="1"/>
  <c r="J412" i="4"/>
  <c r="K411" i="4"/>
  <c r="J411" i="4"/>
  <c r="K410" i="4"/>
  <c r="J410" i="4"/>
  <c r="K409" i="4"/>
  <c r="L409" i="4" s="1"/>
  <c r="J409" i="4"/>
  <c r="K408" i="4"/>
  <c r="L408" i="4" s="1"/>
  <c r="J408" i="4"/>
  <c r="K407" i="4"/>
  <c r="J407" i="4"/>
  <c r="K406" i="4"/>
  <c r="J406" i="4"/>
  <c r="K405" i="4"/>
  <c r="L405" i="4" s="1"/>
  <c r="J405" i="4"/>
  <c r="K404" i="4"/>
  <c r="L404" i="4" s="1"/>
  <c r="J404" i="4"/>
  <c r="K403" i="4"/>
  <c r="J403" i="4"/>
  <c r="K402" i="4"/>
  <c r="J402" i="4"/>
  <c r="K401" i="4"/>
  <c r="J401" i="4"/>
  <c r="K400" i="4"/>
  <c r="L400" i="4" s="1"/>
  <c r="J400" i="4"/>
  <c r="K399" i="4"/>
  <c r="J399" i="4"/>
  <c r="K398" i="4"/>
  <c r="J398" i="4"/>
  <c r="K397" i="4"/>
  <c r="L397" i="4" s="1"/>
  <c r="J397" i="4"/>
  <c r="K396" i="4"/>
  <c r="L396" i="4" s="1"/>
  <c r="J396" i="4"/>
  <c r="K395" i="4"/>
  <c r="J395" i="4"/>
  <c r="K394" i="4"/>
  <c r="J394" i="4"/>
  <c r="K393" i="4"/>
  <c r="L393" i="4" s="1"/>
  <c r="J393" i="4"/>
  <c r="K392" i="4"/>
  <c r="L392" i="4" s="1"/>
  <c r="J392" i="4"/>
  <c r="K391" i="4"/>
  <c r="J391" i="4"/>
  <c r="K390" i="4"/>
  <c r="J390" i="4"/>
  <c r="K389" i="4"/>
  <c r="L389" i="4" s="1"/>
  <c r="J389" i="4"/>
  <c r="K388" i="4"/>
  <c r="L388" i="4" s="1"/>
  <c r="J388" i="4"/>
  <c r="K387" i="4"/>
  <c r="J387" i="4"/>
  <c r="K386" i="4"/>
  <c r="J386" i="4"/>
  <c r="K385" i="4"/>
  <c r="L385" i="4" s="1"/>
  <c r="J385" i="4"/>
  <c r="K384" i="4"/>
  <c r="L384" i="4" s="1"/>
  <c r="J384" i="4"/>
  <c r="K383" i="4"/>
  <c r="J383" i="4"/>
  <c r="K382" i="4"/>
  <c r="J382" i="4"/>
  <c r="K381" i="4"/>
  <c r="J381" i="4"/>
  <c r="K380" i="4"/>
  <c r="L380" i="4" s="1"/>
  <c r="J380" i="4"/>
  <c r="K379" i="4"/>
  <c r="J379" i="4"/>
  <c r="K378" i="4"/>
  <c r="J378" i="4"/>
  <c r="K377" i="4"/>
  <c r="L377" i="4" s="1"/>
  <c r="J377" i="4"/>
  <c r="K376" i="4"/>
  <c r="L376" i="4" s="1"/>
  <c r="J376" i="4"/>
  <c r="K375" i="4"/>
  <c r="J375" i="4"/>
  <c r="K374" i="4"/>
  <c r="J374" i="4"/>
  <c r="K373" i="4"/>
  <c r="L373" i="4" s="1"/>
  <c r="J373" i="4"/>
  <c r="K372" i="4"/>
  <c r="L372" i="4" s="1"/>
  <c r="J372" i="4"/>
  <c r="K371" i="4"/>
  <c r="J371" i="4"/>
  <c r="K370" i="4"/>
  <c r="J370" i="4"/>
  <c r="K369" i="4"/>
  <c r="L369" i="4" s="1"/>
  <c r="J369" i="4"/>
  <c r="K368" i="4"/>
  <c r="L368" i="4" s="1"/>
  <c r="J368" i="4"/>
  <c r="K367" i="4"/>
  <c r="J367" i="4"/>
  <c r="K366" i="4"/>
  <c r="J366" i="4"/>
  <c r="K365" i="4"/>
  <c r="L365" i="4" s="1"/>
  <c r="J365" i="4"/>
  <c r="K364" i="4"/>
  <c r="L364" i="4" s="1"/>
  <c r="J364" i="4"/>
  <c r="K363" i="4"/>
  <c r="J363" i="4"/>
  <c r="K362" i="4"/>
  <c r="J362" i="4"/>
  <c r="K361" i="4"/>
  <c r="L361" i="4" s="1"/>
  <c r="J361" i="4"/>
  <c r="K360" i="4"/>
  <c r="L360" i="4" s="1"/>
  <c r="J360" i="4"/>
  <c r="K359" i="4"/>
  <c r="J359" i="4"/>
  <c r="K358" i="4"/>
  <c r="J358" i="4"/>
  <c r="K357" i="4"/>
  <c r="L357" i="4" s="1"/>
  <c r="J357" i="4"/>
  <c r="K356" i="4"/>
  <c r="L356" i="4" s="1"/>
  <c r="J356" i="4"/>
  <c r="K355" i="4"/>
  <c r="J355" i="4"/>
  <c r="K354" i="4"/>
  <c r="J354" i="4"/>
  <c r="K353" i="4"/>
  <c r="J353" i="4"/>
  <c r="K352" i="4"/>
  <c r="J352" i="4"/>
  <c r="K351" i="4"/>
  <c r="J351" i="4"/>
  <c r="K350" i="4"/>
  <c r="J350" i="4"/>
  <c r="K349" i="4"/>
  <c r="L349" i="4" s="1"/>
  <c r="J349" i="4"/>
  <c r="K348" i="4"/>
  <c r="L348" i="4" s="1"/>
  <c r="J348" i="4"/>
  <c r="K347" i="4"/>
  <c r="J347" i="4"/>
  <c r="K346" i="4"/>
  <c r="J346" i="4"/>
  <c r="K345" i="4"/>
  <c r="L345" i="4" s="1"/>
  <c r="J345" i="4"/>
  <c r="K344" i="4"/>
  <c r="L344" i="4" s="1"/>
  <c r="J344" i="4"/>
  <c r="K343" i="4"/>
  <c r="J343" i="4"/>
  <c r="K342" i="4"/>
  <c r="J342" i="4"/>
  <c r="K341" i="4"/>
  <c r="L341" i="4" s="1"/>
  <c r="J341" i="4"/>
  <c r="K340" i="4"/>
  <c r="L340" i="4" s="1"/>
  <c r="J340" i="4"/>
  <c r="K339" i="4"/>
  <c r="J339" i="4"/>
  <c r="K338" i="4"/>
  <c r="J338" i="4"/>
  <c r="K337" i="4"/>
  <c r="J337" i="4"/>
  <c r="K336" i="4"/>
  <c r="L336" i="4" s="1"/>
  <c r="J336" i="4"/>
  <c r="K335" i="4"/>
  <c r="J335" i="4"/>
  <c r="K334" i="4"/>
  <c r="J334" i="4"/>
  <c r="K333" i="4"/>
  <c r="L333" i="4" s="1"/>
  <c r="J333" i="4"/>
  <c r="K332" i="4"/>
  <c r="L332" i="4" s="1"/>
  <c r="J332" i="4"/>
  <c r="K331" i="4"/>
  <c r="J331" i="4"/>
  <c r="K330" i="4"/>
  <c r="J330" i="4"/>
  <c r="K329" i="4"/>
  <c r="L329" i="4" s="1"/>
  <c r="J329" i="4"/>
  <c r="K328" i="4"/>
  <c r="L328" i="4" s="1"/>
  <c r="J328" i="4"/>
  <c r="K327" i="4"/>
  <c r="J327" i="4"/>
  <c r="K326" i="4"/>
  <c r="J326" i="4"/>
  <c r="K325" i="4"/>
  <c r="L325" i="4" s="1"/>
  <c r="J325" i="4"/>
  <c r="K324" i="4"/>
  <c r="L324" i="4" s="1"/>
  <c r="J324" i="4"/>
  <c r="K323" i="4"/>
  <c r="J323" i="4"/>
  <c r="K322" i="4"/>
  <c r="J322" i="4"/>
  <c r="K321" i="4"/>
  <c r="L321" i="4" s="1"/>
  <c r="J321" i="4"/>
  <c r="K320" i="4"/>
  <c r="L320" i="4" s="1"/>
  <c r="J320" i="4"/>
  <c r="K319" i="4"/>
  <c r="J319" i="4"/>
  <c r="K318" i="4"/>
  <c r="J318" i="4"/>
  <c r="K317" i="4"/>
  <c r="L317" i="4" s="1"/>
  <c r="J317" i="4"/>
  <c r="K316" i="4"/>
  <c r="L316" i="4" s="1"/>
  <c r="J316" i="4"/>
  <c r="K315" i="4"/>
  <c r="J315" i="4"/>
  <c r="K314" i="4"/>
  <c r="J314" i="4"/>
  <c r="K313" i="4"/>
  <c r="L313" i="4" s="1"/>
  <c r="J313" i="4"/>
  <c r="K312" i="4"/>
  <c r="L312" i="4" s="1"/>
  <c r="J312" i="4"/>
  <c r="K311" i="4"/>
  <c r="J311" i="4"/>
  <c r="K310" i="4"/>
  <c r="J310" i="4"/>
  <c r="K309" i="4"/>
  <c r="L309" i="4" s="1"/>
  <c r="J309" i="4"/>
  <c r="K308" i="4"/>
  <c r="L308" i="4" s="1"/>
  <c r="J308" i="4"/>
  <c r="K307" i="4"/>
  <c r="J307" i="4"/>
  <c r="K306" i="4"/>
  <c r="J306" i="4"/>
  <c r="K305" i="4"/>
  <c r="L305" i="4" s="1"/>
  <c r="J305" i="4"/>
  <c r="K304" i="4"/>
  <c r="L304" i="4" s="1"/>
  <c r="J304" i="4"/>
  <c r="K303" i="4"/>
  <c r="J303" i="4"/>
  <c r="K302" i="4"/>
  <c r="J302" i="4"/>
  <c r="K301" i="4"/>
  <c r="L301" i="4" s="1"/>
  <c r="J301" i="4"/>
  <c r="K300" i="4"/>
  <c r="L300" i="4" s="1"/>
  <c r="J300" i="4"/>
  <c r="K299" i="4"/>
  <c r="J299" i="4"/>
  <c r="K298" i="4"/>
  <c r="J298" i="4"/>
  <c r="K297" i="4"/>
  <c r="L297" i="4" s="1"/>
  <c r="J297" i="4"/>
  <c r="K296" i="4"/>
  <c r="L296" i="4" s="1"/>
  <c r="J296" i="4"/>
  <c r="K295" i="4"/>
  <c r="J295" i="4"/>
  <c r="K294" i="4"/>
  <c r="J294" i="4"/>
  <c r="K293" i="4"/>
  <c r="L293" i="4" s="1"/>
  <c r="J293" i="4"/>
  <c r="K292" i="4"/>
  <c r="L292" i="4" s="1"/>
  <c r="J292" i="4"/>
  <c r="K291" i="4"/>
  <c r="J291" i="4"/>
  <c r="K290" i="4"/>
  <c r="J290" i="4"/>
  <c r="K289" i="4"/>
  <c r="L289" i="4" s="1"/>
  <c r="J289" i="4"/>
  <c r="K288" i="4"/>
  <c r="L288" i="4" s="1"/>
  <c r="J288" i="4"/>
  <c r="K287" i="4"/>
  <c r="J287" i="4"/>
  <c r="K286" i="4"/>
  <c r="J286" i="4"/>
  <c r="K285" i="4"/>
  <c r="L285" i="4" s="1"/>
  <c r="J285" i="4"/>
  <c r="K284" i="4"/>
  <c r="L284" i="4" s="1"/>
  <c r="J284" i="4"/>
  <c r="K283" i="4"/>
  <c r="J283" i="4"/>
  <c r="K282" i="4"/>
  <c r="J282" i="4"/>
  <c r="K281" i="4"/>
  <c r="L281" i="4" s="1"/>
  <c r="J281" i="4"/>
  <c r="K280" i="4"/>
  <c r="L280" i="4" s="1"/>
  <c r="J280" i="4"/>
  <c r="K279" i="4"/>
  <c r="J279" i="4"/>
  <c r="K278" i="4"/>
  <c r="J278" i="4"/>
  <c r="K277" i="4"/>
  <c r="L277" i="4" s="1"/>
  <c r="J277" i="4"/>
  <c r="K276" i="4"/>
  <c r="L276" i="4" s="1"/>
  <c r="J276" i="4"/>
  <c r="K275" i="4"/>
  <c r="J275" i="4"/>
  <c r="K274" i="4"/>
  <c r="J274" i="4"/>
  <c r="K273" i="4"/>
  <c r="L273" i="4" s="1"/>
  <c r="J273" i="4"/>
  <c r="K272" i="4"/>
  <c r="L272" i="4" s="1"/>
  <c r="J272" i="4"/>
  <c r="K271" i="4"/>
  <c r="J271" i="4"/>
  <c r="K270" i="4"/>
  <c r="J270" i="4"/>
  <c r="K269" i="4"/>
  <c r="L269" i="4" s="1"/>
  <c r="J269" i="4"/>
  <c r="K268" i="4"/>
  <c r="L268" i="4" s="1"/>
  <c r="J268" i="4"/>
  <c r="K267" i="4"/>
  <c r="J267" i="4"/>
  <c r="K266" i="4"/>
  <c r="J266" i="4"/>
  <c r="K265" i="4"/>
  <c r="L265" i="4" s="1"/>
  <c r="J265" i="4"/>
  <c r="K264" i="4"/>
  <c r="L264" i="4" s="1"/>
  <c r="J264" i="4"/>
  <c r="K263" i="4"/>
  <c r="J263" i="4"/>
  <c r="K262" i="4"/>
  <c r="J262" i="4"/>
  <c r="K261" i="4"/>
  <c r="L261" i="4" s="1"/>
  <c r="J261" i="4"/>
  <c r="K260" i="4"/>
  <c r="L260" i="4" s="1"/>
  <c r="J260" i="4"/>
  <c r="K259" i="4"/>
  <c r="J259" i="4"/>
  <c r="K258" i="4"/>
  <c r="J258" i="4"/>
  <c r="K257" i="4"/>
  <c r="L257" i="4" s="1"/>
  <c r="J257" i="4"/>
  <c r="K256" i="4"/>
  <c r="L256" i="4" s="1"/>
  <c r="J256" i="4"/>
  <c r="K255" i="4"/>
  <c r="J255" i="4"/>
  <c r="K254" i="4"/>
  <c r="J254" i="4"/>
  <c r="K253" i="4"/>
  <c r="L253" i="4" s="1"/>
  <c r="J253" i="4"/>
  <c r="K252" i="4"/>
  <c r="L252" i="4" s="1"/>
  <c r="J252" i="4"/>
  <c r="K251" i="4"/>
  <c r="J251" i="4"/>
  <c r="K250" i="4"/>
  <c r="J250" i="4"/>
  <c r="K249" i="4"/>
  <c r="L249" i="4" s="1"/>
  <c r="J249" i="4"/>
  <c r="K248" i="4"/>
  <c r="L248" i="4" s="1"/>
  <c r="J248" i="4"/>
  <c r="K247" i="4"/>
  <c r="J247" i="4"/>
  <c r="K246" i="4"/>
  <c r="J246" i="4"/>
  <c r="K245" i="4"/>
  <c r="L245" i="4" s="1"/>
  <c r="J245" i="4"/>
  <c r="K244" i="4"/>
  <c r="L244" i="4" s="1"/>
  <c r="J244" i="4"/>
  <c r="K243" i="4"/>
  <c r="J243" i="4"/>
  <c r="K242" i="4"/>
  <c r="J242" i="4"/>
  <c r="K241" i="4"/>
  <c r="L241" i="4" s="1"/>
  <c r="J241" i="4"/>
  <c r="K240" i="4"/>
  <c r="L240" i="4" s="1"/>
  <c r="J240" i="4"/>
  <c r="K239" i="4"/>
  <c r="J239" i="4"/>
  <c r="K238" i="4"/>
  <c r="J238" i="4"/>
  <c r="K237" i="4"/>
  <c r="L237" i="4" s="1"/>
  <c r="J237" i="4"/>
  <c r="K236" i="4"/>
  <c r="L236" i="4" s="1"/>
  <c r="J236" i="4"/>
  <c r="K235" i="4"/>
  <c r="J235" i="4"/>
  <c r="K234" i="4"/>
  <c r="J234" i="4"/>
  <c r="K233" i="4"/>
  <c r="L233" i="4" s="1"/>
  <c r="J233" i="4"/>
  <c r="K232" i="4"/>
  <c r="L232" i="4" s="1"/>
  <c r="J232" i="4"/>
  <c r="K231" i="4"/>
  <c r="J231" i="4"/>
  <c r="K230" i="4"/>
  <c r="J230" i="4"/>
  <c r="K229" i="4"/>
  <c r="L229" i="4" s="1"/>
  <c r="J229" i="4"/>
  <c r="K228" i="4"/>
  <c r="L228" i="4" s="1"/>
  <c r="J228" i="4"/>
  <c r="K227" i="4"/>
  <c r="J227" i="4"/>
  <c r="K226" i="4"/>
  <c r="J226" i="4"/>
  <c r="K225" i="4"/>
  <c r="L225" i="4" s="1"/>
  <c r="J225" i="4"/>
  <c r="K224" i="4"/>
  <c r="L224" i="4" s="1"/>
  <c r="J224" i="4"/>
  <c r="K223" i="4"/>
  <c r="J223" i="4"/>
  <c r="R14" i="4" s="1"/>
  <c r="K222" i="4"/>
  <c r="J222" i="4"/>
  <c r="K221" i="4"/>
  <c r="L221" i="4" s="1"/>
  <c r="J221" i="4"/>
  <c r="K220" i="4"/>
  <c r="L220" i="4" s="1"/>
  <c r="J220" i="4"/>
  <c r="K219" i="4"/>
  <c r="J219" i="4"/>
  <c r="K218" i="4"/>
  <c r="J218" i="4"/>
  <c r="K217" i="4"/>
  <c r="L217" i="4" s="1"/>
  <c r="J217" i="4"/>
  <c r="K216" i="4"/>
  <c r="L216" i="4" s="1"/>
  <c r="J216" i="4"/>
  <c r="K215" i="4"/>
  <c r="J215" i="4"/>
  <c r="K214" i="4"/>
  <c r="J214" i="4"/>
  <c r="K213" i="4"/>
  <c r="L213" i="4" s="1"/>
  <c r="J213" i="4"/>
  <c r="K212" i="4"/>
  <c r="L212" i="4" s="1"/>
  <c r="J212" i="4"/>
  <c r="K211" i="4"/>
  <c r="J211" i="4"/>
  <c r="K210" i="4"/>
  <c r="J210" i="4"/>
  <c r="K209" i="4"/>
  <c r="L209" i="4" s="1"/>
  <c r="J209" i="4"/>
  <c r="K208" i="4"/>
  <c r="L208" i="4" s="1"/>
  <c r="J208" i="4"/>
  <c r="K207" i="4"/>
  <c r="J207" i="4"/>
  <c r="K206" i="4"/>
  <c r="J206" i="4"/>
  <c r="K205" i="4"/>
  <c r="L205" i="4" s="1"/>
  <c r="J205" i="4"/>
  <c r="K204" i="4"/>
  <c r="L204" i="4" s="1"/>
  <c r="J204" i="4"/>
  <c r="K203" i="4"/>
  <c r="J203" i="4"/>
  <c r="K202" i="4"/>
  <c r="J202" i="4"/>
  <c r="K201" i="4"/>
  <c r="L201" i="4" s="1"/>
  <c r="J201" i="4"/>
  <c r="K200" i="4"/>
  <c r="L200" i="4" s="1"/>
  <c r="J200" i="4"/>
  <c r="K199" i="4"/>
  <c r="J199" i="4"/>
  <c r="K198" i="4"/>
  <c r="J198" i="4"/>
  <c r="K197" i="4"/>
  <c r="L197" i="4" s="1"/>
  <c r="J197" i="4"/>
  <c r="K196" i="4"/>
  <c r="L196" i="4" s="1"/>
  <c r="J196" i="4"/>
  <c r="K195" i="4"/>
  <c r="J195" i="4"/>
  <c r="K194" i="4"/>
  <c r="J194" i="4"/>
  <c r="K193" i="4"/>
  <c r="L193" i="4" s="1"/>
  <c r="J193" i="4"/>
  <c r="K192" i="4"/>
  <c r="L192" i="4" s="1"/>
  <c r="J192" i="4"/>
  <c r="K191" i="4"/>
  <c r="J191" i="4"/>
  <c r="K190" i="4"/>
  <c r="J190" i="4"/>
  <c r="K189" i="4"/>
  <c r="L189" i="4" s="1"/>
  <c r="J189" i="4"/>
  <c r="K188" i="4"/>
  <c r="L188" i="4" s="1"/>
  <c r="J188" i="4"/>
  <c r="K187" i="4"/>
  <c r="J187" i="4"/>
  <c r="K186" i="4"/>
  <c r="J186" i="4"/>
  <c r="K185" i="4"/>
  <c r="L185" i="4" s="1"/>
  <c r="J185" i="4"/>
  <c r="K184" i="4"/>
  <c r="L184" i="4" s="1"/>
  <c r="J184" i="4"/>
  <c r="K183" i="4"/>
  <c r="J183" i="4"/>
  <c r="K182" i="4"/>
  <c r="J182" i="4"/>
  <c r="K181" i="4"/>
  <c r="L181" i="4" s="1"/>
  <c r="J181" i="4"/>
  <c r="K180" i="4"/>
  <c r="L180" i="4" s="1"/>
  <c r="J180" i="4"/>
  <c r="K179" i="4"/>
  <c r="J179" i="4"/>
  <c r="K178" i="4"/>
  <c r="J178" i="4"/>
  <c r="K177" i="4"/>
  <c r="L177" i="4" s="1"/>
  <c r="J177" i="4"/>
  <c r="K176" i="4"/>
  <c r="L176" i="4" s="1"/>
  <c r="J176" i="4"/>
  <c r="K175" i="4"/>
  <c r="J175" i="4"/>
  <c r="K174" i="4"/>
  <c r="J174" i="4"/>
  <c r="K173" i="4"/>
  <c r="L173" i="4" s="1"/>
  <c r="J173" i="4"/>
  <c r="K172" i="4"/>
  <c r="L172" i="4" s="1"/>
  <c r="J172" i="4"/>
  <c r="K171" i="4"/>
  <c r="J171" i="4"/>
  <c r="K170" i="4"/>
  <c r="J170" i="4"/>
  <c r="K169" i="4"/>
  <c r="L169" i="4" s="1"/>
  <c r="J169" i="4"/>
  <c r="K168" i="4"/>
  <c r="L168" i="4" s="1"/>
  <c r="J168" i="4"/>
  <c r="K167" i="4"/>
  <c r="J167" i="4"/>
  <c r="K166" i="4"/>
  <c r="J166" i="4"/>
  <c r="K165" i="4"/>
  <c r="L165" i="4" s="1"/>
  <c r="J165" i="4"/>
  <c r="K164" i="4"/>
  <c r="L164" i="4" s="1"/>
  <c r="J164" i="4"/>
  <c r="K163" i="4"/>
  <c r="J163" i="4"/>
  <c r="K162" i="4"/>
  <c r="J162" i="4"/>
  <c r="K161" i="4"/>
  <c r="L161" i="4" s="1"/>
  <c r="J161" i="4"/>
  <c r="K160" i="4"/>
  <c r="L160" i="4" s="1"/>
  <c r="J160" i="4"/>
  <c r="K159" i="4"/>
  <c r="J159" i="4"/>
  <c r="K158" i="4"/>
  <c r="J158" i="4"/>
  <c r="K157" i="4"/>
  <c r="L157" i="4" s="1"/>
  <c r="J157" i="4"/>
  <c r="K156" i="4"/>
  <c r="L156" i="4" s="1"/>
  <c r="J156" i="4"/>
  <c r="K155" i="4"/>
  <c r="J155" i="4"/>
  <c r="K154" i="4"/>
  <c r="J154" i="4"/>
  <c r="K153" i="4"/>
  <c r="L153" i="4" s="1"/>
  <c r="J153" i="4"/>
  <c r="K152" i="4"/>
  <c r="L152" i="4" s="1"/>
  <c r="J152" i="4"/>
  <c r="K151" i="4"/>
  <c r="J151" i="4"/>
  <c r="K150" i="4"/>
  <c r="J150" i="4"/>
  <c r="K149" i="4"/>
  <c r="L149" i="4" s="1"/>
  <c r="J149" i="4"/>
  <c r="K148" i="4"/>
  <c r="L148" i="4" s="1"/>
  <c r="J148" i="4"/>
  <c r="K147" i="4"/>
  <c r="J147" i="4"/>
  <c r="K146" i="4"/>
  <c r="J146" i="4"/>
  <c r="K145" i="4"/>
  <c r="L145" i="4" s="1"/>
  <c r="J145" i="4"/>
  <c r="K144" i="4"/>
  <c r="L144" i="4" s="1"/>
  <c r="J144" i="4"/>
  <c r="K143" i="4"/>
  <c r="J143" i="4"/>
  <c r="K142" i="4"/>
  <c r="J142" i="4"/>
  <c r="K141" i="4"/>
  <c r="L141" i="4" s="1"/>
  <c r="J141" i="4"/>
  <c r="K140" i="4"/>
  <c r="L140" i="4" s="1"/>
  <c r="J140" i="4"/>
  <c r="K139" i="4"/>
  <c r="J139" i="4"/>
  <c r="K138" i="4"/>
  <c r="J138" i="4"/>
  <c r="K137" i="4"/>
  <c r="L137" i="4" s="1"/>
  <c r="J137" i="4"/>
  <c r="K136" i="4"/>
  <c r="L136" i="4" s="1"/>
  <c r="J136" i="4"/>
  <c r="K135" i="4"/>
  <c r="J135" i="4"/>
  <c r="K134" i="4"/>
  <c r="J134" i="4"/>
  <c r="K133" i="4"/>
  <c r="L133" i="4" s="1"/>
  <c r="J133" i="4"/>
  <c r="K132" i="4"/>
  <c r="L132" i="4" s="1"/>
  <c r="J132" i="4"/>
  <c r="K131" i="4"/>
  <c r="J131" i="4"/>
  <c r="K130" i="4"/>
  <c r="J130" i="4"/>
  <c r="K129" i="4"/>
  <c r="L129" i="4" s="1"/>
  <c r="J129" i="4"/>
  <c r="K128" i="4"/>
  <c r="L128" i="4" s="1"/>
  <c r="J128" i="4"/>
  <c r="K127" i="4"/>
  <c r="J127" i="4"/>
  <c r="K126" i="4"/>
  <c r="J126" i="4"/>
  <c r="K125" i="4"/>
  <c r="L125" i="4" s="1"/>
  <c r="J125" i="4"/>
  <c r="K124" i="4"/>
  <c r="L124" i="4" s="1"/>
  <c r="J124" i="4"/>
  <c r="K123" i="4"/>
  <c r="J123" i="4"/>
  <c r="K122" i="4"/>
  <c r="J122" i="4"/>
  <c r="K121" i="4"/>
  <c r="L121" i="4" s="1"/>
  <c r="J121" i="4"/>
  <c r="K120" i="4"/>
  <c r="L120" i="4" s="1"/>
  <c r="J120" i="4"/>
  <c r="K119" i="4"/>
  <c r="J119" i="4"/>
  <c r="K118" i="4"/>
  <c r="J118" i="4"/>
  <c r="K117" i="4"/>
  <c r="L117" i="4" s="1"/>
  <c r="J117" i="4"/>
  <c r="K116" i="4"/>
  <c r="L116" i="4" s="1"/>
  <c r="J116" i="4"/>
  <c r="K115" i="4"/>
  <c r="J115" i="4"/>
  <c r="K114" i="4"/>
  <c r="J114" i="4"/>
  <c r="K113" i="4"/>
  <c r="L113" i="4" s="1"/>
  <c r="J113" i="4"/>
  <c r="K112" i="4"/>
  <c r="L112" i="4" s="1"/>
  <c r="J112" i="4"/>
  <c r="K111" i="4"/>
  <c r="J111" i="4"/>
  <c r="K110" i="4"/>
  <c r="J110" i="4"/>
  <c r="K109" i="4"/>
  <c r="L109" i="4" s="1"/>
  <c r="J109" i="4"/>
  <c r="K108" i="4"/>
  <c r="L108" i="4" s="1"/>
  <c r="J108" i="4"/>
  <c r="K107" i="4"/>
  <c r="J107" i="4"/>
  <c r="K106" i="4"/>
  <c r="J106" i="4"/>
  <c r="K105" i="4"/>
  <c r="L105" i="4" s="1"/>
  <c r="J105" i="4"/>
  <c r="K104" i="4"/>
  <c r="L104" i="4" s="1"/>
  <c r="J104" i="4"/>
  <c r="K103" i="4"/>
  <c r="J103" i="4"/>
  <c r="K102" i="4"/>
  <c r="J102" i="4"/>
  <c r="K101" i="4"/>
  <c r="L101" i="4" s="1"/>
  <c r="J101" i="4"/>
  <c r="K100" i="4"/>
  <c r="L100" i="4" s="1"/>
  <c r="J100" i="4"/>
  <c r="K99" i="4"/>
  <c r="J99" i="4"/>
  <c r="K98" i="4"/>
  <c r="J98" i="4"/>
  <c r="K97" i="4"/>
  <c r="L97" i="4" s="1"/>
  <c r="J97" i="4"/>
  <c r="K96" i="4"/>
  <c r="L96" i="4" s="1"/>
  <c r="J96" i="4"/>
  <c r="K95" i="4"/>
  <c r="J95" i="4"/>
  <c r="K94" i="4"/>
  <c r="J94" i="4"/>
  <c r="K93" i="4"/>
  <c r="L93" i="4" s="1"/>
  <c r="J93" i="4"/>
  <c r="K92" i="4"/>
  <c r="L92" i="4" s="1"/>
  <c r="J92" i="4"/>
  <c r="K91" i="4"/>
  <c r="J91" i="4"/>
  <c r="K90" i="4"/>
  <c r="J90" i="4"/>
  <c r="K89" i="4"/>
  <c r="L89" i="4" s="1"/>
  <c r="J89" i="4"/>
  <c r="K88" i="4"/>
  <c r="L88" i="4" s="1"/>
  <c r="J88" i="4"/>
  <c r="K87" i="4"/>
  <c r="J87" i="4"/>
  <c r="K86" i="4"/>
  <c r="J86" i="4"/>
  <c r="K85" i="4"/>
  <c r="L85" i="4" s="1"/>
  <c r="J85" i="4"/>
  <c r="K84" i="4"/>
  <c r="L84" i="4" s="1"/>
  <c r="J84" i="4"/>
  <c r="K83" i="4"/>
  <c r="J83" i="4"/>
  <c r="K82" i="4"/>
  <c r="J82" i="4"/>
  <c r="K81" i="4"/>
  <c r="L81" i="4" s="1"/>
  <c r="J81" i="4"/>
  <c r="K80" i="4"/>
  <c r="L80" i="4" s="1"/>
  <c r="J80" i="4"/>
  <c r="K79" i="4"/>
  <c r="J79" i="4"/>
  <c r="K78" i="4"/>
  <c r="J78" i="4"/>
  <c r="K77" i="4"/>
  <c r="L77" i="4" s="1"/>
  <c r="J77" i="4"/>
  <c r="K76" i="4"/>
  <c r="L76" i="4" s="1"/>
  <c r="J76" i="4"/>
  <c r="K75" i="4"/>
  <c r="J75" i="4"/>
  <c r="K74" i="4"/>
  <c r="J74" i="4"/>
  <c r="K73" i="4"/>
  <c r="L73" i="4" s="1"/>
  <c r="J73" i="4"/>
  <c r="K72" i="4"/>
  <c r="L72" i="4" s="1"/>
  <c r="J72" i="4"/>
  <c r="K71" i="4"/>
  <c r="J71" i="4"/>
  <c r="K70" i="4"/>
  <c r="J70" i="4"/>
  <c r="K69" i="4"/>
  <c r="L69" i="4" s="1"/>
  <c r="J69" i="4"/>
  <c r="K68" i="4"/>
  <c r="L68" i="4" s="1"/>
  <c r="J68" i="4"/>
  <c r="K67" i="4"/>
  <c r="J67" i="4"/>
  <c r="K66" i="4"/>
  <c r="J66" i="4"/>
  <c r="K65" i="4"/>
  <c r="L65" i="4" s="1"/>
  <c r="J65" i="4"/>
  <c r="K64" i="4"/>
  <c r="L64" i="4" s="1"/>
  <c r="J64" i="4"/>
  <c r="K63" i="4"/>
  <c r="J63" i="4"/>
  <c r="K62" i="4"/>
  <c r="J62" i="4"/>
  <c r="K61" i="4"/>
  <c r="L61" i="4" s="1"/>
  <c r="J61" i="4"/>
  <c r="K60" i="4"/>
  <c r="L60" i="4" s="1"/>
  <c r="J60" i="4"/>
  <c r="K59" i="4"/>
  <c r="J59" i="4"/>
  <c r="K58" i="4"/>
  <c r="J58" i="4"/>
  <c r="K57" i="4"/>
  <c r="L57" i="4" s="1"/>
  <c r="J57" i="4"/>
  <c r="K56" i="4"/>
  <c r="L56" i="4" s="1"/>
  <c r="J56" i="4"/>
  <c r="K55" i="4"/>
  <c r="J55" i="4"/>
  <c r="K54" i="4"/>
  <c r="J54" i="4"/>
  <c r="K53" i="4"/>
  <c r="L53" i="4" s="1"/>
  <c r="J53" i="4"/>
  <c r="K52" i="4"/>
  <c r="L52" i="4" s="1"/>
  <c r="J52" i="4"/>
  <c r="K51" i="4"/>
  <c r="J51" i="4"/>
  <c r="K50" i="4"/>
  <c r="J50" i="4"/>
  <c r="K49" i="4"/>
  <c r="L49" i="4" s="1"/>
  <c r="J49" i="4"/>
  <c r="K48" i="4"/>
  <c r="L48" i="4" s="1"/>
  <c r="J48" i="4"/>
  <c r="K47" i="4"/>
  <c r="J47" i="4"/>
  <c r="K46" i="4"/>
  <c r="J46" i="4"/>
  <c r="K45" i="4"/>
  <c r="L45" i="4" s="1"/>
  <c r="J45" i="4"/>
  <c r="K44" i="4"/>
  <c r="L44" i="4" s="1"/>
  <c r="J44" i="4"/>
  <c r="K43" i="4"/>
  <c r="J43" i="4"/>
  <c r="K42" i="4"/>
  <c r="J42" i="4"/>
  <c r="K41" i="4"/>
  <c r="L41" i="4" s="1"/>
  <c r="J41" i="4"/>
  <c r="K40" i="4"/>
  <c r="L40" i="4" s="1"/>
  <c r="J40" i="4"/>
  <c r="K39" i="4"/>
  <c r="J39" i="4"/>
  <c r="K38" i="4"/>
  <c r="J38" i="4"/>
  <c r="K37" i="4"/>
  <c r="L37" i="4" s="1"/>
  <c r="J37" i="4"/>
  <c r="K36" i="4"/>
  <c r="L36" i="4" s="1"/>
  <c r="J36" i="4"/>
  <c r="K35" i="4"/>
  <c r="J35" i="4"/>
  <c r="K34" i="4"/>
  <c r="J34" i="4"/>
  <c r="K33" i="4"/>
  <c r="L33" i="4" s="1"/>
  <c r="J33" i="4"/>
  <c r="K32" i="4"/>
  <c r="L32" i="4" s="1"/>
  <c r="J32" i="4"/>
  <c r="K31" i="4"/>
  <c r="J31" i="4"/>
  <c r="K30" i="4"/>
  <c r="J30" i="4"/>
  <c r="K29" i="4"/>
  <c r="L29" i="4" s="1"/>
  <c r="J29" i="4"/>
  <c r="K28" i="4"/>
  <c r="L28" i="4" s="1"/>
  <c r="J28" i="4"/>
  <c r="K27" i="4"/>
  <c r="J27" i="4"/>
  <c r="K26" i="4"/>
  <c r="J26" i="4"/>
  <c r="K25" i="4"/>
  <c r="L25" i="4" s="1"/>
  <c r="J25" i="4"/>
  <c r="K24" i="4"/>
  <c r="L24" i="4" s="1"/>
  <c r="J24" i="4"/>
  <c r="K23" i="4"/>
  <c r="J23" i="4"/>
  <c r="K22" i="4"/>
  <c r="J22" i="4"/>
  <c r="K21" i="4"/>
  <c r="L21" i="4" s="1"/>
  <c r="J21" i="4"/>
  <c r="K20" i="4"/>
  <c r="L20" i="4" s="1"/>
  <c r="J20" i="4"/>
  <c r="K19" i="4"/>
  <c r="J19" i="4"/>
  <c r="K18" i="4"/>
  <c r="J18" i="4"/>
  <c r="K17" i="4"/>
  <c r="L17" i="4" s="1"/>
  <c r="J17" i="4"/>
  <c r="K16" i="4"/>
  <c r="L16" i="4" s="1"/>
  <c r="J16" i="4"/>
  <c r="K15" i="4"/>
  <c r="J15" i="4"/>
  <c r="K14" i="4"/>
  <c r="J14" i="4"/>
  <c r="K13" i="4"/>
  <c r="J13" i="4"/>
  <c r="R13" i="4" s="1"/>
  <c r="K12" i="4"/>
  <c r="L12" i="4" s="1"/>
  <c r="J12" i="4"/>
  <c r="K11" i="4"/>
  <c r="J11" i="4"/>
  <c r="K10" i="4"/>
  <c r="J10" i="4"/>
  <c r="L13" i="8" l="1"/>
  <c r="M13" i="8" s="1"/>
  <c r="L29" i="8"/>
  <c r="M29" i="8" s="1"/>
  <c r="L45" i="8"/>
  <c r="M45" i="8" s="1"/>
  <c r="L53" i="8"/>
  <c r="M53" i="8" s="1"/>
  <c r="L61" i="8"/>
  <c r="M61" i="8" s="1"/>
  <c r="L77" i="8"/>
  <c r="M77" i="8" s="1"/>
  <c r="L85" i="8"/>
  <c r="M85" i="8" s="1"/>
  <c r="N14" i="8"/>
  <c r="N22" i="8"/>
  <c r="N30" i="8"/>
  <c r="N38" i="8"/>
  <c r="N46" i="8"/>
  <c r="N54" i="8"/>
  <c r="N62" i="8"/>
  <c r="N70" i="8"/>
  <c r="N78" i="8"/>
  <c r="N86" i="8"/>
  <c r="N94" i="8"/>
  <c r="N102" i="8"/>
  <c r="N110" i="8"/>
  <c r="N118" i="8"/>
  <c r="N126" i="8"/>
  <c r="N134" i="8"/>
  <c r="N142" i="8"/>
  <c r="N146" i="8"/>
  <c r="N150" i="8"/>
  <c r="N154" i="8"/>
  <c r="N158" i="8"/>
  <c r="N162" i="8"/>
  <c r="N170" i="8"/>
  <c r="L178" i="8"/>
  <c r="M178" i="8" s="1"/>
  <c r="L218" i="8"/>
  <c r="M218" i="8" s="1"/>
  <c r="L226" i="8"/>
  <c r="M226" i="8" s="1"/>
  <c r="L234" i="8"/>
  <c r="M234" i="8" s="1"/>
  <c r="L242" i="8"/>
  <c r="M242" i="8" s="1"/>
  <c r="L274" i="8"/>
  <c r="M274" i="8" s="1"/>
  <c r="L282" i="8"/>
  <c r="M282" i="8" s="1"/>
  <c r="L290" i="8"/>
  <c r="M290" i="8" s="1"/>
  <c r="L298" i="8"/>
  <c r="M298" i="8" s="1"/>
  <c r="L322" i="8"/>
  <c r="M322" i="8" s="1"/>
  <c r="L330" i="8"/>
  <c r="M330" i="8" s="1"/>
  <c r="L338" i="8"/>
  <c r="M338" i="8" s="1"/>
  <c r="L346" i="8"/>
  <c r="M346" i="8" s="1"/>
  <c r="L354" i="8"/>
  <c r="M354" i="8" s="1"/>
  <c r="L362" i="8"/>
  <c r="M362" i="8" s="1"/>
  <c r="L370" i="8"/>
  <c r="M370" i="8" s="1"/>
  <c r="L374" i="8"/>
  <c r="M374" i="8" s="1"/>
  <c r="L378" i="8"/>
  <c r="M378" i="8" s="1"/>
  <c r="L382" i="8"/>
  <c r="M382" i="8" s="1"/>
  <c r="L386" i="8"/>
  <c r="M386" i="8" s="1"/>
  <c r="L390" i="8"/>
  <c r="M390" i="8" s="1"/>
  <c r="L394" i="8"/>
  <c r="M394" i="8" s="1"/>
  <c r="L398" i="8"/>
  <c r="M398" i="8" s="1"/>
  <c r="L402" i="8"/>
  <c r="M402" i="8" s="1"/>
  <c r="L406" i="8"/>
  <c r="M406" i="8" s="1"/>
  <c r="L410" i="8"/>
  <c r="M410" i="8" s="1"/>
  <c r="L414" i="8"/>
  <c r="M414" i="8" s="1"/>
  <c r="L422" i="8"/>
  <c r="M422" i="8" s="1"/>
  <c r="L426" i="8"/>
  <c r="M426" i="8" s="1"/>
  <c r="L430" i="8"/>
  <c r="M430" i="8" s="1"/>
  <c r="L438" i="8"/>
  <c r="M438" i="8" s="1"/>
  <c r="L442" i="8"/>
  <c r="M442" i="8" s="1"/>
  <c r="L446" i="8"/>
  <c r="M446" i="8" s="1"/>
  <c r="L450" i="8"/>
  <c r="M450" i="8" s="1"/>
  <c r="L454" i="8"/>
  <c r="M454" i="8" s="1"/>
  <c r="L458" i="8"/>
  <c r="M458" i="8" s="1"/>
  <c r="N3492" i="9"/>
  <c r="N3500" i="9"/>
  <c r="N3508" i="9"/>
  <c r="N3516" i="9"/>
  <c r="N3524" i="9"/>
  <c r="N3532" i="9"/>
  <c r="N3540" i="9"/>
  <c r="N3548" i="9"/>
  <c r="N3556" i="9"/>
  <c r="N3564" i="9"/>
  <c r="N3572" i="9"/>
  <c r="N3580" i="9"/>
  <c r="N3588" i="9"/>
  <c r="N3596" i="9"/>
  <c r="N3604" i="9"/>
  <c r="N3612" i="9"/>
  <c r="N3620" i="9"/>
  <c r="N3624" i="9"/>
  <c r="N3636" i="9"/>
  <c r="L181" i="8"/>
  <c r="M181" i="8" s="1"/>
  <c r="L185" i="8"/>
  <c r="M185" i="8" s="1"/>
  <c r="L189" i="8"/>
  <c r="M189" i="8" s="1"/>
  <c r="L193" i="8"/>
  <c r="M193" i="8" s="1"/>
  <c r="L197" i="8"/>
  <c r="M197" i="8" s="1"/>
  <c r="L201" i="8"/>
  <c r="M201" i="8" s="1"/>
  <c r="L205" i="8"/>
  <c r="M205" i="8" s="1"/>
  <c r="L209" i="8"/>
  <c r="M209" i="8" s="1"/>
  <c r="L213" i="8"/>
  <c r="M213" i="8" s="1"/>
  <c r="L217" i="8"/>
  <c r="M217" i="8" s="1"/>
  <c r="L221" i="8"/>
  <c r="M221" i="8" s="1"/>
  <c r="L225" i="8"/>
  <c r="M225" i="8" s="1"/>
  <c r="L229" i="8"/>
  <c r="M229" i="8" s="1"/>
  <c r="L233" i="8"/>
  <c r="M233" i="8" s="1"/>
  <c r="L237" i="8"/>
  <c r="M237" i="8" s="1"/>
  <c r="L241" i="8"/>
  <c r="M241" i="8" s="1"/>
  <c r="L245" i="8"/>
  <c r="M245" i="8" s="1"/>
  <c r="L249" i="8"/>
  <c r="M249" i="8" s="1"/>
  <c r="L253" i="8"/>
  <c r="M253" i="8" s="1"/>
  <c r="L257" i="8"/>
  <c r="M257" i="8" s="1"/>
  <c r="L261" i="8"/>
  <c r="M261" i="8" s="1"/>
  <c r="L265" i="8"/>
  <c r="M265" i="8" s="1"/>
  <c r="L269" i="8"/>
  <c r="M269" i="8" s="1"/>
  <c r="L273" i="8"/>
  <c r="M273" i="8" s="1"/>
  <c r="L277" i="8"/>
  <c r="M277" i="8" s="1"/>
  <c r="L281" i="8"/>
  <c r="M281" i="8" s="1"/>
  <c r="L285" i="8"/>
  <c r="M285" i="8" s="1"/>
  <c r="L289" i="8"/>
  <c r="M289" i="8" s="1"/>
  <c r="L293" i="8"/>
  <c r="M293" i="8" s="1"/>
  <c r="L297" i="8"/>
  <c r="M297" i="8" s="1"/>
  <c r="L301" i="8"/>
  <c r="M301" i="8" s="1"/>
  <c r="L305" i="8"/>
  <c r="M305" i="8" s="1"/>
  <c r="L309" i="8"/>
  <c r="M309" i="8" s="1"/>
  <c r="L313" i="8"/>
  <c r="M313" i="8" s="1"/>
  <c r="L317" i="8"/>
  <c r="M317" i="8" s="1"/>
  <c r="L321" i="8"/>
  <c r="M321" i="8" s="1"/>
  <c r="L325" i="8"/>
  <c r="M325" i="8" s="1"/>
  <c r="L329" i="8"/>
  <c r="M329" i="8" s="1"/>
  <c r="L333" i="8"/>
  <c r="M333" i="8" s="1"/>
  <c r="L337" i="8"/>
  <c r="M337" i="8" s="1"/>
  <c r="L341" i="8"/>
  <c r="M341" i="8" s="1"/>
  <c r="L345" i="8"/>
  <c r="M345" i="8" s="1"/>
  <c r="L349" i="8"/>
  <c r="M349" i="8" s="1"/>
  <c r="L353" i="8"/>
  <c r="M353" i="8" s="1"/>
  <c r="L357" i="8"/>
  <c r="M357" i="8" s="1"/>
  <c r="L361" i="8"/>
  <c r="M361" i="8" s="1"/>
  <c r="L365" i="8"/>
  <c r="M365" i="8" s="1"/>
  <c r="L369" i="8"/>
  <c r="M369" i="8" s="1"/>
  <c r="L373" i="8"/>
  <c r="M373" i="8" s="1"/>
  <c r="L377" i="8"/>
  <c r="M377" i="8" s="1"/>
  <c r="L381" i="8"/>
  <c r="M381" i="8" s="1"/>
  <c r="L385" i="8"/>
  <c r="M385" i="8" s="1"/>
  <c r="L389" i="8"/>
  <c r="M389" i="8" s="1"/>
  <c r="L393" i="8"/>
  <c r="M393" i="8" s="1"/>
  <c r="L397" i="8"/>
  <c r="M397" i="8" s="1"/>
  <c r="L401" i="8"/>
  <c r="M401" i="8" s="1"/>
  <c r="L405" i="8"/>
  <c r="M405" i="8" s="1"/>
  <c r="L409" i="8"/>
  <c r="M409" i="8" s="1"/>
  <c r="L413" i="8"/>
  <c r="M413" i="8" s="1"/>
  <c r="L417" i="8"/>
  <c r="M417" i="8" s="1"/>
  <c r="L421" i="8"/>
  <c r="M421" i="8" s="1"/>
  <c r="L425" i="8"/>
  <c r="M425" i="8" s="1"/>
  <c r="L429" i="8"/>
  <c r="M429" i="8" s="1"/>
  <c r="L433" i="8"/>
  <c r="M433" i="8" s="1"/>
  <c r="L437" i="8"/>
  <c r="M437" i="8" s="1"/>
  <c r="L441" i="8"/>
  <c r="M441" i="8" s="1"/>
  <c r="L445" i="8"/>
  <c r="M445" i="8" s="1"/>
  <c r="L449" i="8"/>
  <c r="M449" i="8" s="1"/>
  <c r="L453" i="8"/>
  <c r="M453" i="8" s="1"/>
  <c r="L457" i="8"/>
  <c r="M457" i="8" s="1"/>
  <c r="L461" i="8"/>
  <c r="M461" i="8" s="1"/>
  <c r="L465" i="8"/>
  <c r="M465" i="8" s="1"/>
  <c r="L469" i="8"/>
  <c r="M469" i="8" s="1"/>
  <c r="L473" i="8"/>
  <c r="M473" i="8" s="1"/>
  <c r="L477" i="8"/>
  <c r="M477" i="8" s="1"/>
  <c r="L481" i="8"/>
  <c r="M481" i="8" s="1"/>
  <c r="L485" i="8"/>
  <c r="M485" i="8" s="1"/>
  <c r="L489" i="8"/>
  <c r="M489" i="8" s="1"/>
  <c r="L493" i="8"/>
  <c r="M493" i="8" s="1"/>
  <c r="L497" i="8"/>
  <c r="M497" i="8" s="1"/>
  <c r="L501" i="8"/>
  <c r="M501" i="8" s="1"/>
  <c r="L505" i="8"/>
  <c r="M505" i="8" s="1"/>
  <c r="L509" i="8"/>
  <c r="M509" i="8" s="1"/>
  <c r="L513" i="8"/>
  <c r="M513" i="8" s="1"/>
  <c r="L517" i="8"/>
  <c r="M517" i="8" s="1"/>
  <c r="L521" i="8"/>
  <c r="M521" i="8" s="1"/>
  <c r="L525" i="8"/>
  <c r="M525" i="8" s="1"/>
  <c r="L529" i="8"/>
  <c r="M529" i="8" s="1"/>
  <c r="L533" i="8"/>
  <c r="M533" i="8" s="1"/>
  <c r="L537" i="8"/>
  <c r="M537" i="8" s="1"/>
  <c r="L541" i="8"/>
  <c r="M541" i="8" s="1"/>
  <c r="L545" i="8"/>
  <c r="M545" i="8" s="1"/>
  <c r="L549" i="8"/>
  <c r="M549" i="8" s="1"/>
  <c r="L553" i="8"/>
  <c r="M553" i="8" s="1"/>
  <c r="L557" i="8"/>
  <c r="M557" i="8" s="1"/>
  <c r="L561" i="8"/>
  <c r="M561" i="8" s="1"/>
  <c r="L565" i="8"/>
  <c r="M565" i="8" s="1"/>
  <c r="L569" i="8"/>
  <c r="M569" i="8" s="1"/>
  <c r="L573" i="8"/>
  <c r="M573" i="8" s="1"/>
  <c r="L577" i="8"/>
  <c r="M577" i="8" s="1"/>
  <c r="L581" i="8"/>
  <c r="M581" i="8" s="1"/>
  <c r="L585" i="8"/>
  <c r="M585" i="8" s="1"/>
  <c r="L589" i="8"/>
  <c r="M589" i="8" s="1"/>
  <c r="L593" i="8"/>
  <c r="M593" i="8" s="1"/>
  <c r="L597" i="8"/>
  <c r="M597" i="8" s="1"/>
  <c r="L601" i="8"/>
  <c r="M601" i="8" s="1"/>
  <c r="L605" i="8"/>
  <c r="M605" i="8" s="1"/>
  <c r="L609" i="8"/>
  <c r="M609" i="8" s="1"/>
  <c r="L613" i="8"/>
  <c r="M613" i="8" s="1"/>
  <c r="L617" i="8"/>
  <c r="M617" i="8" s="1"/>
  <c r="L621" i="8"/>
  <c r="M621" i="8" s="1"/>
  <c r="L625" i="8"/>
  <c r="M625" i="8" s="1"/>
  <c r="L629" i="8"/>
  <c r="M629" i="8" s="1"/>
  <c r="L633" i="8"/>
  <c r="M633" i="8" s="1"/>
  <c r="L637" i="8"/>
  <c r="M637" i="8" s="1"/>
  <c r="L641" i="8"/>
  <c r="M641" i="8" s="1"/>
  <c r="L645" i="8"/>
  <c r="M645" i="8" s="1"/>
  <c r="L649" i="8"/>
  <c r="M649" i="8" s="1"/>
  <c r="L653" i="8"/>
  <c r="M653" i="8" s="1"/>
  <c r="L657" i="8"/>
  <c r="M657" i="8" s="1"/>
  <c r="L661" i="8"/>
  <c r="M661" i="8" s="1"/>
  <c r="L665" i="8"/>
  <c r="M665" i="8" s="1"/>
  <c r="L669" i="8"/>
  <c r="M669" i="8" s="1"/>
  <c r="L673" i="8"/>
  <c r="M673" i="8" s="1"/>
  <c r="L677" i="8"/>
  <c r="M677" i="8" s="1"/>
  <c r="L681" i="8"/>
  <c r="M681" i="8" s="1"/>
  <c r="L685" i="8"/>
  <c r="M685" i="8" s="1"/>
  <c r="L689" i="8"/>
  <c r="M689" i="8" s="1"/>
  <c r="L693" i="8"/>
  <c r="M693" i="8" s="1"/>
  <c r="L697" i="8"/>
  <c r="M697" i="8" s="1"/>
  <c r="L701" i="8"/>
  <c r="M701" i="8" s="1"/>
  <c r="L705" i="8"/>
  <c r="M705" i="8" s="1"/>
  <c r="L709" i="8"/>
  <c r="M709" i="8" s="1"/>
  <c r="L713" i="8"/>
  <c r="M713" i="8" s="1"/>
  <c r="L717" i="8"/>
  <c r="M717" i="8" s="1"/>
  <c r="L721" i="8"/>
  <c r="M721" i="8" s="1"/>
  <c r="L725" i="8"/>
  <c r="M725" i="8" s="1"/>
  <c r="L729" i="8"/>
  <c r="M729" i="8" s="1"/>
  <c r="L733" i="8"/>
  <c r="M733" i="8" s="1"/>
  <c r="L737" i="8"/>
  <c r="M737" i="8" s="1"/>
  <c r="L741" i="8"/>
  <c r="M741" i="8" s="1"/>
  <c r="L745" i="8"/>
  <c r="M745" i="8" s="1"/>
  <c r="L749" i="8"/>
  <c r="M749" i="8" s="1"/>
  <c r="L753" i="8"/>
  <c r="M753" i="8" s="1"/>
  <c r="L757" i="8"/>
  <c r="M757" i="8" s="1"/>
  <c r="L761" i="8"/>
  <c r="M761" i="8" s="1"/>
  <c r="L765" i="8"/>
  <c r="M765" i="8" s="1"/>
  <c r="L769" i="8"/>
  <c r="M769" i="8" s="1"/>
  <c r="L773" i="8"/>
  <c r="M773" i="8" s="1"/>
  <c r="L777" i="8"/>
  <c r="M777" i="8" s="1"/>
  <c r="L781" i="8"/>
  <c r="M781" i="8" s="1"/>
  <c r="L785" i="8"/>
  <c r="M785" i="8" s="1"/>
  <c r="L789" i="8"/>
  <c r="M789" i="8" s="1"/>
  <c r="L793" i="8"/>
  <c r="M793" i="8" s="1"/>
  <c r="L797" i="8"/>
  <c r="M797" i="8" s="1"/>
  <c r="L801" i="8"/>
  <c r="M801" i="8" s="1"/>
  <c r="L805" i="8"/>
  <c r="M805" i="8" s="1"/>
  <c r="L809" i="8"/>
  <c r="M809" i="8" s="1"/>
  <c r="L813" i="8"/>
  <c r="M813" i="8" s="1"/>
  <c r="L817" i="8"/>
  <c r="M817" i="8" s="1"/>
  <c r="L821" i="8"/>
  <c r="M821" i="8" s="1"/>
  <c r="L825" i="8"/>
  <c r="M825" i="8" s="1"/>
  <c r="L829" i="8"/>
  <c r="M829" i="8" s="1"/>
  <c r="L833" i="8"/>
  <c r="M833" i="8" s="1"/>
  <c r="L837" i="8"/>
  <c r="M837" i="8" s="1"/>
  <c r="L841" i="8"/>
  <c r="M841" i="8" s="1"/>
  <c r="L845" i="8"/>
  <c r="M845" i="8" s="1"/>
  <c r="L849" i="8"/>
  <c r="M849" i="8" s="1"/>
  <c r="L853" i="8"/>
  <c r="M853" i="8" s="1"/>
  <c r="L857" i="8"/>
  <c r="M857" i="8" s="1"/>
  <c r="L861" i="8"/>
  <c r="M861" i="8" s="1"/>
  <c r="L865" i="8"/>
  <c r="M865" i="8" s="1"/>
  <c r="L869" i="8"/>
  <c r="M869" i="8" s="1"/>
  <c r="L873" i="8"/>
  <c r="M873" i="8" s="1"/>
  <c r="L877" i="8"/>
  <c r="M877" i="8" s="1"/>
  <c r="L881" i="8"/>
  <c r="M881" i="8" s="1"/>
  <c r="L885" i="8"/>
  <c r="M885" i="8" s="1"/>
  <c r="L889" i="8"/>
  <c r="M889" i="8" s="1"/>
  <c r="L893" i="8"/>
  <c r="M893" i="8" s="1"/>
  <c r="L897" i="8"/>
  <c r="M897" i="8" s="1"/>
  <c r="L901" i="8"/>
  <c r="M901" i="8" s="1"/>
  <c r="L905" i="8"/>
  <c r="M905" i="8" s="1"/>
  <c r="L909" i="8"/>
  <c r="M909" i="8" s="1"/>
  <c r="L913" i="8"/>
  <c r="M913" i="8" s="1"/>
  <c r="L917" i="8"/>
  <c r="M917" i="8" s="1"/>
  <c r="L921" i="8"/>
  <c r="M921" i="8" s="1"/>
  <c r="L925" i="8"/>
  <c r="M925" i="8" s="1"/>
  <c r="L929" i="8"/>
  <c r="M929" i="8" s="1"/>
  <c r="L933" i="8"/>
  <c r="M933" i="8" s="1"/>
  <c r="L937" i="8"/>
  <c r="M937" i="8" s="1"/>
  <c r="L941" i="8"/>
  <c r="M941" i="8" s="1"/>
  <c r="L945" i="8"/>
  <c r="M945" i="8" s="1"/>
  <c r="L949" i="8"/>
  <c r="M949" i="8" s="1"/>
  <c r="L953" i="8"/>
  <c r="M953" i="8" s="1"/>
  <c r="L957" i="8"/>
  <c r="M957" i="8" s="1"/>
  <c r="L961" i="8"/>
  <c r="M961" i="8" s="1"/>
  <c r="L965" i="8"/>
  <c r="M965" i="8" s="1"/>
  <c r="L969" i="8"/>
  <c r="M969" i="8" s="1"/>
  <c r="L973" i="8"/>
  <c r="M973" i="8" s="1"/>
  <c r="L977" i="8"/>
  <c r="M977" i="8" s="1"/>
  <c r="L981" i="8"/>
  <c r="M981" i="8" s="1"/>
  <c r="L985" i="8"/>
  <c r="M985" i="8" s="1"/>
  <c r="L989" i="8"/>
  <c r="M989" i="8" s="1"/>
  <c r="L993" i="8"/>
  <c r="M993" i="8" s="1"/>
  <c r="L997" i="8"/>
  <c r="M997" i="8" s="1"/>
  <c r="L1001" i="8"/>
  <c r="M1001" i="8" s="1"/>
  <c r="L1005" i="8"/>
  <c r="M1005" i="8" s="1"/>
  <c r="L1009" i="8"/>
  <c r="M1009" i="8" s="1"/>
  <c r="L1013" i="8"/>
  <c r="M1013" i="8" s="1"/>
  <c r="L1017" i="8"/>
  <c r="M1017" i="8" s="1"/>
  <c r="L1021" i="8"/>
  <c r="M1021" i="8" s="1"/>
  <c r="L1025" i="8"/>
  <c r="M1025" i="8" s="1"/>
  <c r="L1029" i="8"/>
  <c r="M1029" i="8" s="1"/>
  <c r="L1033" i="8"/>
  <c r="M1033" i="8" s="1"/>
  <c r="L1037" i="8"/>
  <c r="M1037" i="8" s="1"/>
  <c r="L1041" i="8"/>
  <c r="M1041" i="8" s="1"/>
  <c r="L1045" i="8"/>
  <c r="M1045" i="8" s="1"/>
  <c r="L1049" i="8"/>
  <c r="M1049" i="8" s="1"/>
  <c r="L1053" i="8"/>
  <c r="M1053" i="8" s="1"/>
  <c r="N1057" i="8"/>
  <c r="N1065" i="8"/>
  <c r="N1073" i="8"/>
  <c r="L1081" i="8"/>
  <c r="M1081" i="8" s="1"/>
  <c r="L1089" i="8"/>
  <c r="M1089" i="8" s="1"/>
  <c r="L1097" i="8"/>
  <c r="M1097" i="8" s="1"/>
  <c r="L1105" i="8"/>
  <c r="M1105" i="8" s="1"/>
  <c r="L1113" i="8"/>
  <c r="M1113" i="8" s="1"/>
  <c r="L1121" i="8"/>
  <c r="M1121" i="8" s="1"/>
  <c r="L1129" i="8"/>
  <c r="M1129" i="8" s="1"/>
  <c r="L1137" i="8"/>
  <c r="M1137" i="8" s="1"/>
  <c r="L1145" i="8"/>
  <c r="M1145" i="8" s="1"/>
  <c r="L1161" i="8"/>
  <c r="M1161" i="8" s="1"/>
  <c r="L1177" i="8"/>
  <c r="M1177" i="8" s="1"/>
  <c r="L1193" i="8"/>
  <c r="M1193" i="8" s="1"/>
  <c r="L1201" i="8"/>
  <c r="M1201" i="8" s="1"/>
  <c r="L1209" i="8"/>
  <c r="M1209" i="8" s="1"/>
  <c r="L1217" i="8"/>
  <c r="M1217" i="8" s="1"/>
  <c r="L1225" i="8"/>
  <c r="M1225" i="8" s="1"/>
  <c r="L1233" i="8"/>
  <c r="M1233" i="8" s="1"/>
  <c r="L1241" i="8"/>
  <c r="M1241" i="8" s="1"/>
  <c r="L1245" i="8"/>
  <c r="M1245" i="8" s="1"/>
  <c r="L1249" i="8"/>
  <c r="M1249" i="8" s="1"/>
  <c r="L1253" i="8"/>
  <c r="M1253" i="8" s="1"/>
  <c r="L1261" i="8"/>
  <c r="M1261" i="8" s="1"/>
  <c r="L1269" i="8"/>
  <c r="M1269" i="8" s="1"/>
  <c r="L1277" i="8"/>
  <c r="M1277" i="8" s="1"/>
  <c r="L1281" i="8"/>
  <c r="M1281" i="8" s="1"/>
  <c r="L1285" i="8"/>
  <c r="M1285" i="8" s="1"/>
  <c r="L1289" i="8"/>
  <c r="M1289" i="8" s="1"/>
  <c r="L1293" i="8"/>
  <c r="M1293" i="8" s="1"/>
  <c r="L1297" i="8"/>
  <c r="M1297" i="8" s="1"/>
  <c r="L1301" i="8"/>
  <c r="M1301" i="8" s="1"/>
  <c r="L1305" i="8"/>
  <c r="M1305" i="8" s="1"/>
  <c r="L1309" i="8"/>
  <c r="M1309" i="8" s="1"/>
  <c r="L1313" i="8"/>
  <c r="M1313" i="8" s="1"/>
  <c r="L1317" i="8"/>
  <c r="M1317" i="8" s="1"/>
  <c r="L1321" i="8"/>
  <c r="M1321" i="8" s="1"/>
  <c r="L1325" i="8"/>
  <c r="M1325" i="8" s="1"/>
  <c r="L1333" i="8"/>
  <c r="M1333" i="8" s="1"/>
  <c r="L1337" i="8"/>
  <c r="M1337" i="8" s="1"/>
  <c r="L1345" i="8"/>
  <c r="M1345" i="8" s="1"/>
  <c r="L1353" i="8"/>
  <c r="M1353" i="8" s="1"/>
  <c r="L1361" i="8"/>
  <c r="M1361" i="8" s="1"/>
  <c r="L1369" i="8"/>
  <c r="M1369" i="8" s="1"/>
  <c r="L1377" i="8"/>
  <c r="M1377" i="8" s="1"/>
  <c r="L1385" i="8"/>
  <c r="M1385" i="8" s="1"/>
  <c r="L1393" i="8"/>
  <c r="M1393" i="8" s="1"/>
  <c r="L1401" i="8"/>
  <c r="M1401" i="8" s="1"/>
  <c r="L1409" i="8"/>
  <c r="M1409" i="8" s="1"/>
  <c r="L1417" i="8"/>
  <c r="M1417" i="8" s="1"/>
  <c r="L1425" i="8"/>
  <c r="M1425" i="8" s="1"/>
  <c r="L1433" i="8"/>
  <c r="M1433" i="8" s="1"/>
  <c r="L1441" i="8"/>
  <c r="M1441" i="8" s="1"/>
  <c r="L1449" i="8"/>
  <c r="M1449" i="8" s="1"/>
  <c r="L1453" i="8"/>
  <c r="M1453" i="8" s="1"/>
  <c r="L1457" i="8"/>
  <c r="M1457" i="8" s="1"/>
  <c r="L1461" i="8"/>
  <c r="M1461" i="8" s="1"/>
  <c r="L1469" i="8"/>
  <c r="M1469" i="8" s="1"/>
  <c r="L1473" i="8"/>
  <c r="M1473" i="8" s="1"/>
  <c r="L1481" i="8"/>
  <c r="M1481" i="8" s="1"/>
  <c r="L1485" i="8"/>
  <c r="M1485" i="8" s="1"/>
  <c r="L1489" i="8"/>
  <c r="M1489" i="8" s="1"/>
  <c r="L1493" i="8"/>
  <c r="M1493" i="8" s="1"/>
  <c r="L1497" i="8"/>
  <c r="M1497" i="8" s="1"/>
  <c r="L1505" i="8"/>
  <c r="M1505" i="8" s="1"/>
  <c r="L1509" i="8"/>
  <c r="M1509" i="8" s="1"/>
  <c r="L1513" i="8"/>
  <c r="M1513" i="8" s="1"/>
  <c r="L1529" i="8"/>
  <c r="M1529" i="8" s="1"/>
  <c r="L1537" i="8"/>
  <c r="M1537" i="8" s="1"/>
  <c r="L1545" i="8"/>
  <c r="M1545" i="8" s="1"/>
  <c r="L1553" i="8"/>
  <c r="M1553" i="8" s="1"/>
  <c r="L1561" i="8"/>
  <c r="M1561" i="8" s="1"/>
  <c r="L1565" i="8"/>
  <c r="M1565" i="8" s="1"/>
  <c r="L1569" i="8"/>
  <c r="M1569" i="8" s="1"/>
  <c r="L1573" i="8"/>
  <c r="M1573" i="8" s="1"/>
  <c r="L1577" i="8"/>
  <c r="M1577" i="8" s="1"/>
  <c r="L1585" i="8"/>
  <c r="M1585" i="8" s="1"/>
  <c r="L1593" i="8"/>
  <c r="M1593" i="8" s="1"/>
  <c r="L1601" i="8"/>
  <c r="M1601" i="8" s="1"/>
  <c r="L1609" i="8"/>
  <c r="M1609" i="8" s="1"/>
  <c r="L1617" i="8"/>
  <c r="M1617" i="8" s="1"/>
  <c r="L1621" i="8"/>
  <c r="M1621" i="8" s="1"/>
  <c r="L1625" i="8"/>
  <c r="M1625" i="8" s="1"/>
  <c r="L1629" i="8"/>
  <c r="M1629" i="8" s="1"/>
  <c r="L1633" i="8"/>
  <c r="M1633" i="8" s="1"/>
  <c r="L1637" i="8"/>
  <c r="M1637" i="8" s="1"/>
  <c r="L1645" i="8"/>
  <c r="M1645" i="8" s="1"/>
  <c r="L1649" i="8"/>
  <c r="M1649" i="8" s="1"/>
  <c r="L1657" i="8"/>
  <c r="M1657" i="8" s="1"/>
  <c r="L1661" i="8"/>
  <c r="M1661" i="8" s="1"/>
  <c r="L1665" i="8"/>
  <c r="M1665" i="8" s="1"/>
  <c r="L1669" i="8"/>
  <c r="M1669" i="8" s="1"/>
  <c r="L1677" i="8"/>
  <c r="M1677" i="8" s="1"/>
  <c r="L1685" i="8"/>
  <c r="M1685" i="8" s="1"/>
  <c r="L1689" i="8"/>
  <c r="M1689" i="8" s="1"/>
  <c r="L1693" i="8"/>
  <c r="M1693" i="8" s="1"/>
  <c r="L1697" i="8"/>
  <c r="M1697" i="8" s="1"/>
  <c r="L1701" i="8"/>
  <c r="M1701" i="8" s="1"/>
  <c r="L1705" i="8"/>
  <c r="M1705" i="8" s="1"/>
  <c r="L1709" i="8"/>
  <c r="M1709" i="8" s="1"/>
  <c r="L1713" i="8"/>
  <c r="M1713" i="8" s="1"/>
  <c r="L1717" i="8"/>
  <c r="M1717" i="8" s="1"/>
  <c r="L1725" i="8"/>
  <c r="M1725" i="8" s="1"/>
  <c r="L1733" i="8"/>
  <c r="M1733" i="8" s="1"/>
  <c r="L1737" i="8"/>
  <c r="M1737" i="8" s="1"/>
  <c r="L1749" i="8"/>
  <c r="M1749" i="8" s="1"/>
  <c r="L1753" i="8"/>
  <c r="M1753" i="8" s="1"/>
  <c r="L1757" i="8"/>
  <c r="M1757" i="8" s="1"/>
  <c r="L1761" i="8"/>
  <c r="M1761" i="8" s="1"/>
  <c r="L1765" i="8"/>
  <c r="M1765" i="8" s="1"/>
  <c r="L1769" i="8"/>
  <c r="M1769" i="8" s="1"/>
  <c r="L1777" i="8"/>
  <c r="M1777" i="8" s="1"/>
  <c r="L1785" i="8"/>
  <c r="M1785" i="8" s="1"/>
  <c r="L1789" i="8"/>
  <c r="M1789" i="8" s="1"/>
  <c r="L1793" i="8"/>
  <c r="M1793" i="8" s="1"/>
  <c r="L1797" i="8"/>
  <c r="M1797" i="8" s="1"/>
  <c r="L1805" i="8"/>
  <c r="M1805" i="8" s="1"/>
  <c r="L1809" i="8"/>
  <c r="M1809" i="8" s="1"/>
  <c r="L1813" i="8"/>
  <c r="M1813" i="8" s="1"/>
  <c r="L1821" i="8"/>
  <c r="M1821" i="8" s="1"/>
  <c r="L1825" i="8"/>
  <c r="M1825" i="8" s="1"/>
  <c r="L1829" i="8"/>
  <c r="M1829" i="8" s="1"/>
  <c r="L1833" i="8"/>
  <c r="M1833" i="8" s="1"/>
  <c r="L1841" i="8"/>
  <c r="M1841" i="8" s="1"/>
  <c r="L1845" i="8"/>
  <c r="M1845" i="8" s="1"/>
  <c r="L1849" i="8"/>
  <c r="M1849" i="8" s="1"/>
  <c r="L1853" i="8"/>
  <c r="M1853" i="8" s="1"/>
  <c r="L1857" i="8"/>
  <c r="M1857" i="8" s="1"/>
  <c r="L1865" i="8"/>
  <c r="M1865" i="8" s="1"/>
  <c r="L1869" i="8"/>
  <c r="M1869" i="8" s="1"/>
  <c r="L1905" i="8"/>
  <c r="M1905" i="8" s="1"/>
  <c r="L1909" i="8"/>
  <c r="M1909" i="8" s="1"/>
  <c r="L1913" i="8"/>
  <c r="M1913" i="8" s="1"/>
  <c r="L1917" i="8"/>
  <c r="M1917" i="8" s="1"/>
  <c r="L1921" i="8"/>
  <c r="M1921" i="8" s="1"/>
  <c r="L1933" i="8"/>
  <c r="M1933" i="8" s="1"/>
  <c r="L1937" i="8"/>
  <c r="M1937" i="8" s="1"/>
  <c r="L1941" i="8"/>
  <c r="M1941" i="8" s="1"/>
  <c r="L1985" i="8"/>
  <c r="M1985" i="8" s="1"/>
  <c r="L1989" i="8"/>
  <c r="M1989" i="8" s="1"/>
  <c r="L1993" i="8"/>
  <c r="M1993" i="8" s="1"/>
  <c r="L2005" i="8"/>
  <c r="M2005" i="8" s="1"/>
  <c r="L2013" i="8"/>
  <c r="M2013" i="8" s="1"/>
  <c r="L2033" i="8"/>
  <c r="M2033" i="8" s="1"/>
  <c r="L2041" i="8"/>
  <c r="M2041" i="8" s="1"/>
  <c r="L2049" i="8"/>
  <c r="M2049" i="8" s="1"/>
  <c r="L2053" i="8"/>
  <c r="M2053" i="8" s="1"/>
  <c r="L2061" i="8"/>
  <c r="M2061" i="8" s="1"/>
  <c r="L2097" i="8"/>
  <c r="M2097" i="8" s="1"/>
  <c r="L2105" i="8"/>
  <c r="M2105" i="8" s="1"/>
  <c r="L2109" i="8"/>
  <c r="M2109" i="8" s="1"/>
  <c r="L2117" i="8"/>
  <c r="M2117" i="8" s="1"/>
  <c r="L2121" i="8"/>
  <c r="M2121" i="8" s="1"/>
  <c r="L2125" i="8"/>
  <c r="M2125" i="8" s="1"/>
  <c r="L2129" i="8"/>
  <c r="M2129" i="8" s="1"/>
  <c r="L2173" i="8"/>
  <c r="M2173" i="8" s="1"/>
  <c r="L462" i="8"/>
  <c r="M462" i="8" s="1"/>
  <c r="L466" i="8"/>
  <c r="M466" i="8" s="1"/>
  <c r="L474" i="8"/>
  <c r="M474" i="8" s="1"/>
  <c r="L478" i="8"/>
  <c r="M478" i="8" s="1"/>
  <c r="L482" i="8"/>
  <c r="M482" i="8" s="1"/>
  <c r="L486" i="8"/>
  <c r="M486" i="8" s="1"/>
  <c r="L494" i="8"/>
  <c r="M494" i="8" s="1"/>
  <c r="L506" i="8"/>
  <c r="M506" i="8" s="1"/>
  <c r="L510" i="8"/>
  <c r="M510" i="8" s="1"/>
  <c r="L514" i="8"/>
  <c r="M514" i="8" s="1"/>
  <c r="L518" i="8"/>
  <c r="M518" i="8" s="1"/>
  <c r="L522" i="8"/>
  <c r="M522" i="8" s="1"/>
  <c r="L526" i="8"/>
  <c r="M526" i="8" s="1"/>
  <c r="L530" i="8"/>
  <c r="M530" i="8" s="1"/>
  <c r="L534" i="8"/>
  <c r="M534" i="8" s="1"/>
  <c r="L538" i="8"/>
  <c r="M538" i="8" s="1"/>
  <c r="L542" i="8"/>
  <c r="M542" i="8" s="1"/>
  <c r="L550" i="8"/>
  <c r="M550" i="8" s="1"/>
  <c r="L554" i="8"/>
  <c r="M554" i="8" s="1"/>
  <c r="L558" i="8"/>
  <c r="M558" i="8" s="1"/>
  <c r="L566" i="8"/>
  <c r="M566" i="8" s="1"/>
  <c r="L570" i="8"/>
  <c r="M570" i="8" s="1"/>
  <c r="L574" i="8"/>
  <c r="M574" i="8" s="1"/>
  <c r="L578" i="8"/>
  <c r="M578" i="8" s="1"/>
  <c r="L582" i="8"/>
  <c r="M582" i="8" s="1"/>
  <c r="L586" i="8"/>
  <c r="M586" i="8" s="1"/>
  <c r="L590" i="8"/>
  <c r="M590" i="8" s="1"/>
  <c r="L594" i="8"/>
  <c r="M594" i="8" s="1"/>
  <c r="L598" i="8"/>
  <c r="M598" i="8" s="1"/>
  <c r="L602" i="8"/>
  <c r="M602" i="8" s="1"/>
  <c r="L606" i="8"/>
  <c r="M606" i="8" s="1"/>
  <c r="L610" i="8"/>
  <c r="M610" i="8" s="1"/>
  <c r="L614" i="8"/>
  <c r="M614" i="8" s="1"/>
  <c r="L618" i="8"/>
  <c r="M618" i="8" s="1"/>
  <c r="L622" i="8"/>
  <c r="M622" i="8" s="1"/>
  <c r="L630" i="8"/>
  <c r="M630" i="8" s="1"/>
  <c r="L634" i="8"/>
  <c r="M634" i="8" s="1"/>
  <c r="L638" i="8"/>
  <c r="M638" i="8" s="1"/>
  <c r="L642" i="8"/>
  <c r="M642" i="8" s="1"/>
  <c r="L646" i="8"/>
  <c r="M646" i="8" s="1"/>
  <c r="L650" i="8"/>
  <c r="M650" i="8" s="1"/>
  <c r="L654" i="8"/>
  <c r="M654" i="8" s="1"/>
  <c r="L662" i="8"/>
  <c r="M662" i="8" s="1"/>
  <c r="L666" i="8"/>
  <c r="M666" i="8" s="1"/>
  <c r="L670" i="8"/>
  <c r="M670" i="8" s="1"/>
  <c r="L678" i="8"/>
  <c r="M678" i="8" s="1"/>
  <c r="L682" i="8"/>
  <c r="M682" i="8" s="1"/>
  <c r="L686" i="8"/>
  <c r="M686" i="8" s="1"/>
  <c r="L694" i="8"/>
  <c r="M694" i="8" s="1"/>
  <c r="L698" i="8"/>
  <c r="M698" i="8" s="1"/>
  <c r="L702" i="8"/>
  <c r="M702" i="8" s="1"/>
  <c r="L706" i="8"/>
  <c r="M706" i="8" s="1"/>
  <c r="L710" i="8"/>
  <c r="M710" i="8" s="1"/>
  <c r="L718" i="8"/>
  <c r="M718" i="8" s="1"/>
  <c r="L722" i="8"/>
  <c r="M722" i="8" s="1"/>
  <c r="L726" i="8"/>
  <c r="M726" i="8" s="1"/>
  <c r="L730" i="8"/>
  <c r="M730" i="8" s="1"/>
  <c r="L734" i="8"/>
  <c r="M734" i="8" s="1"/>
  <c r="L742" i="8"/>
  <c r="M742" i="8" s="1"/>
  <c r="L750" i="8"/>
  <c r="M750" i="8" s="1"/>
  <c r="L758" i="8"/>
  <c r="M758" i="8" s="1"/>
  <c r="L766" i="8"/>
  <c r="M766" i="8" s="1"/>
  <c r="L774" i="8"/>
  <c r="M774" i="8" s="1"/>
  <c r="L782" i="8"/>
  <c r="M782" i="8" s="1"/>
  <c r="L790" i="8"/>
  <c r="M790" i="8" s="1"/>
  <c r="L798" i="8"/>
  <c r="M798" i="8" s="1"/>
  <c r="L822" i="8"/>
  <c r="M822" i="8" s="1"/>
  <c r="L1082" i="8"/>
  <c r="M1082" i="8" s="1"/>
  <c r="L1086" i="8"/>
  <c r="M1086" i="8" s="1"/>
  <c r="L1090" i="8"/>
  <c r="M1090" i="8" s="1"/>
  <c r="L1094" i="8"/>
  <c r="M1094" i="8" s="1"/>
  <c r="L1098" i="8"/>
  <c r="M1098" i="8" s="1"/>
  <c r="L1102" i="8"/>
  <c r="M1102" i="8" s="1"/>
  <c r="L1106" i="8"/>
  <c r="M1106" i="8" s="1"/>
  <c r="L1110" i="8"/>
  <c r="M1110" i="8" s="1"/>
  <c r="L1114" i="8"/>
  <c r="M1114" i="8" s="1"/>
  <c r="L1118" i="8"/>
  <c r="M1118" i="8" s="1"/>
  <c r="L1122" i="8"/>
  <c r="M1122" i="8" s="1"/>
  <c r="L1126" i="8"/>
  <c r="M1126" i="8" s="1"/>
  <c r="L1130" i="8"/>
  <c r="M1130" i="8" s="1"/>
  <c r="L1134" i="8"/>
  <c r="M1134" i="8" s="1"/>
  <c r="L1138" i="8"/>
  <c r="M1138" i="8" s="1"/>
  <c r="L1170" i="8"/>
  <c r="M1170" i="8" s="1"/>
  <c r="L1198" i="8"/>
  <c r="M1198" i="8" s="1"/>
  <c r="L1202" i="8"/>
  <c r="M1202" i="8" s="1"/>
  <c r="L1226" i="8"/>
  <c r="M1226" i="8" s="1"/>
  <c r="L1270" i="8"/>
  <c r="M1270" i="8" s="1"/>
  <c r="L1278" i="8"/>
  <c r="M1278" i="8" s="1"/>
  <c r="L1282" i="8"/>
  <c r="M1282" i="8" s="1"/>
  <c r="L1314" i="8"/>
  <c r="M1314" i="8" s="1"/>
  <c r="L1322" i="8"/>
  <c r="M1322" i="8" s="1"/>
  <c r="L1346" i="8"/>
  <c r="M1346" i="8" s="1"/>
  <c r="L1354" i="8"/>
  <c r="M1354" i="8" s="1"/>
  <c r="L1378" i="8"/>
  <c r="M1378" i="8" s="1"/>
  <c r="L1386" i="8"/>
  <c r="M1386" i="8" s="1"/>
  <c r="L1454" i="8"/>
  <c r="M1454" i="8" s="1"/>
  <c r="L1458" i="8"/>
  <c r="M1458" i="8" s="1"/>
  <c r="L1470" i="8"/>
  <c r="M1470" i="8" s="1"/>
  <c r="L1474" i="8"/>
  <c r="M1474" i="8" s="1"/>
  <c r="L1482" i="8"/>
  <c r="M1482" i="8" s="1"/>
  <c r="L1486" i="8"/>
  <c r="M1486" i="8" s="1"/>
  <c r="L1490" i="8"/>
  <c r="M1490" i="8" s="1"/>
  <c r="L1538" i="8"/>
  <c r="M1538" i="8" s="1"/>
  <c r="L1566" i="8"/>
  <c r="M1566" i="8" s="1"/>
  <c r="L1570" i="8"/>
  <c r="M1570" i="8" s="1"/>
  <c r="L1574" i="8"/>
  <c r="M1574" i="8" s="1"/>
  <c r="L1578" i="8"/>
  <c r="M1578" i="8" s="1"/>
  <c r="L1586" i="8"/>
  <c r="M1586" i="8" s="1"/>
  <c r="L1594" i="8"/>
  <c r="M1594" i="8" s="1"/>
  <c r="L1602" i="8"/>
  <c r="M1602" i="8" s="1"/>
  <c r="L1610" i="8"/>
  <c r="M1610" i="8" s="1"/>
  <c r="L1618" i="8"/>
  <c r="M1618" i="8" s="1"/>
  <c r="L1622" i="8"/>
  <c r="M1622" i="8" s="1"/>
  <c r="L1626" i="8"/>
  <c r="M1626" i="8" s="1"/>
  <c r="L1630" i="8"/>
  <c r="M1630" i="8" s="1"/>
  <c r="L1634" i="8"/>
  <c r="M1634" i="8" s="1"/>
  <c r="L1638" i="8"/>
  <c r="M1638" i="8" s="1"/>
  <c r="L1650" i="8"/>
  <c r="M1650" i="8" s="1"/>
  <c r="L1658" i="8"/>
  <c r="M1658" i="8" s="1"/>
  <c r="L1662" i="8"/>
  <c r="M1662" i="8" s="1"/>
  <c r="L1666" i="8"/>
  <c r="M1666" i="8" s="1"/>
  <c r="L1670" i="8"/>
  <c r="M1670" i="8" s="1"/>
  <c r="L1686" i="8"/>
  <c r="M1686" i="8" s="1"/>
  <c r="L1690" i="8"/>
  <c r="M1690" i="8" s="1"/>
  <c r="L1694" i="8"/>
  <c r="M1694" i="8" s="1"/>
  <c r="L1734" i="8"/>
  <c r="M1734" i="8" s="1"/>
  <c r="L1758" i="8"/>
  <c r="M1758" i="8" s="1"/>
  <c r="L1762" i="8"/>
  <c r="M1762" i="8" s="1"/>
  <c r="L1766" i="8"/>
  <c r="M1766" i="8" s="1"/>
  <c r="L1770" i="8"/>
  <c r="M1770" i="8" s="1"/>
  <c r="L1778" i="8"/>
  <c r="M1778" i="8" s="1"/>
  <c r="L1786" i="8"/>
  <c r="M1786" i="8" s="1"/>
  <c r="L1790" i="8"/>
  <c r="M1790" i="8" s="1"/>
  <c r="L1794" i="8"/>
  <c r="M1794" i="8" s="1"/>
  <c r="L1798" i="8"/>
  <c r="M1798" i="8" s="1"/>
  <c r="L1874" i="8"/>
  <c r="M1874" i="8" s="1"/>
  <c r="N1878" i="8"/>
  <c r="L1882" i="8"/>
  <c r="M1882" i="8" s="1"/>
  <c r="N1886" i="8"/>
  <c r="L1890" i="8"/>
  <c r="M1890" i="8" s="1"/>
  <c r="N1894" i="8"/>
  <c r="L1898" i="8"/>
  <c r="M1898" i="8" s="1"/>
  <c r="N1902" i="8"/>
  <c r="N1906" i="8"/>
  <c r="N1910" i="8"/>
  <c r="N1914" i="8"/>
  <c r="N1918" i="8"/>
  <c r="N1926" i="8"/>
  <c r="N1930" i="8"/>
  <c r="N1934" i="8"/>
  <c r="N1942" i="8"/>
  <c r="N1946" i="8"/>
  <c r="N1950" i="8"/>
  <c r="N1954" i="8"/>
  <c r="N1958" i="8"/>
  <c r="N1962" i="8"/>
  <c r="N1970" i="8"/>
  <c r="N1978" i="8"/>
  <c r="N1986" i="8"/>
  <c r="N1990" i="8"/>
  <c r="N1994" i="8"/>
  <c r="N1998" i="8"/>
  <c r="N2018" i="8"/>
  <c r="N2022" i="8"/>
  <c r="N2026" i="8"/>
  <c r="N2034" i="8"/>
  <c r="N2042" i="8"/>
  <c r="N2046" i="8"/>
  <c r="N2054" i="8"/>
  <c r="N2058" i="8"/>
  <c r="N2062" i="8"/>
  <c r="N2070" i="8"/>
  <c r="N2074" i="8"/>
  <c r="N2078" i="8"/>
  <c r="N2082" i="8"/>
  <c r="N2086" i="8"/>
  <c r="N2090" i="8"/>
  <c r="N2098" i="8"/>
  <c r="N2102" i="8"/>
  <c r="N2110" i="8"/>
  <c r="N2122" i="8"/>
  <c r="N2130" i="8"/>
  <c r="N2134" i="8"/>
  <c r="N2138" i="8"/>
  <c r="N2142" i="8"/>
  <c r="N2150" i="8"/>
  <c r="N2154" i="8"/>
  <c r="N2158" i="8"/>
  <c r="N2162" i="8"/>
  <c r="N2166" i="8"/>
  <c r="N2170" i="8"/>
  <c r="N2178" i="8"/>
  <c r="N2186" i="8"/>
  <c r="N2194" i="8"/>
  <c r="N2202" i="8"/>
  <c r="N2206" i="8"/>
  <c r="N2210" i="8"/>
  <c r="N2214" i="8"/>
  <c r="N2218" i="8"/>
  <c r="N2222" i="8"/>
  <c r="N2226" i="8"/>
  <c r="N2230" i="8"/>
  <c r="N2234" i="8"/>
  <c r="N2262" i="8"/>
  <c r="N2266" i="8"/>
  <c r="N2270" i="8"/>
  <c r="N2278" i="8"/>
  <c r="N2286" i="8"/>
  <c r="N2294" i="8"/>
  <c r="N2298" i="8"/>
  <c r="N2302" i="8"/>
  <c r="N2310" i="8"/>
  <c r="N2314" i="8"/>
  <c r="N2318" i="8"/>
  <c r="N2322" i="8"/>
  <c r="N2326" i="8"/>
  <c r="N2330" i="8"/>
  <c r="N2334" i="8"/>
  <c r="L2338" i="8"/>
  <c r="M2338" i="8" s="1"/>
  <c r="N2342" i="8"/>
  <c r="L2346" i="8"/>
  <c r="M2346" i="8" s="1"/>
  <c r="N2350" i="8"/>
  <c r="L2354" i="8"/>
  <c r="M2354" i="8" s="1"/>
  <c r="N2358" i="8"/>
  <c r="L2362" i="8"/>
  <c r="M2362" i="8" s="1"/>
  <c r="L2366" i="8"/>
  <c r="M2366" i="8" s="1"/>
  <c r="L2370" i="8"/>
  <c r="M2370" i="8" s="1"/>
  <c r="L2378" i="8"/>
  <c r="M2378" i="8" s="1"/>
  <c r="L2386" i="8"/>
  <c r="M2386" i="8" s="1"/>
  <c r="L2390" i="8"/>
  <c r="M2390" i="8" s="1"/>
  <c r="L2394" i="8"/>
  <c r="M2394" i="8" s="1"/>
  <c r="L2398" i="8"/>
  <c r="M2398" i="8" s="1"/>
  <c r="L2402" i="8"/>
  <c r="M2402" i="8" s="1"/>
  <c r="L2406" i="8"/>
  <c r="M2406" i="8" s="1"/>
  <c r="L2414" i="8"/>
  <c r="M2414" i="8" s="1"/>
  <c r="L2422" i="8"/>
  <c r="M2422" i="8" s="1"/>
  <c r="L2426" i="8"/>
  <c r="M2426" i="8" s="1"/>
  <c r="L2430" i="8"/>
  <c r="M2430" i="8" s="1"/>
  <c r="L2434" i="8"/>
  <c r="M2434" i="8" s="1"/>
  <c r="L2442" i="8"/>
  <c r="M2442" i="8" s="1"/>
  <c r="L2446" i="8"/>
  <c r="M2446" i="8" s="1"/>
  <c r="L2450" i="8"/>
  <c r="M2450" i="8" s="1"/>
  <c r="L2454" i="8"/>
  <c r="M2454" i="8" s="1"/>
  <c r="L2458" i="8"/>
  <c r="M2458" i="8" s="1"/>
  <c r="L2462" i="8"/>
  <c r="M2462" i="8" s="1"/>
  <c r="L2466" i="8"/>
  <c r="M2466" i="8" s="1"/>
  <c r="L2470" i="8"/>
  <c r="M2470" i="8" s="1"/>
  <c r="L2478" i="8"/>
  <c r="M2478" i="8" s="1"/>
  <c r="L2482" i="8"/>
  <c r="M2482" i="8" s="1"/>
  <c r="L2486" i="8"/>
  <c r="M2486" i="8" s="1"/>
  <c r="L2490" i="8"/>
  <c r="M2490" i="8" s="1"/>
  <c r="L2494" i="8"/>
  <c r="M2494" i="8" s="1"/>
  <c r="L2498" i="8"/>
  <c r="M2498" i="8" s="1"/>
  <c r="L2502" i="8"/>
  <c r="M2502" i="8" s="1"/>
  <c r="L2510" i="8"/>
  <c r="M2510" i="8" s="1"/>
  <c r="L2518" i="8"/>
  <c r="M2518" i="8" s="1"/>
  <c r="L2526" i="8"/>
  <c r="M2526" i="8" s="1"/>
  <c r="L2530" i="8"/>
  <c r="M2530" i="8" s="1"/>
  <c r="L2534" i="8"/>
  <c r="M2534" i="8" s="1"/>
  <c r="L2538" i="8"/>
  <c r="M2538" i="8" s="1"/>
  <c r="L2542" i="8"/>
  <c r="M2542" i="8" s="1"/>
  <c r="L2546" i="8"/>
  <c r="M2546" i="8" s="1"/>
  <c r="L2550" i="8"/>
  <c r="M2550" i="8" s="1"/>
  <c r="L2554" i="8"/>
  <c r="M2554" i="8" s="1"/>
  <c r="L2558" i="8"/>
  <c r="M2558" i="8" s="1"/>
  <c r="L2562" i="8"/>
  <c r="M2562" i="8" s="1"/>
  <c r="L2566" i="8"/>
  <c r="M2566" i="8" s="1"/>
  <c r="L2570" i="8"/>
  <c r="M2570" i="8" s="1"/>
  <c r="L2574" i="8"/>
  <c r="M2574" i="8" s="1"/>
  <c r="L2578" i="8"/>
  <c r="M2578" i="8" s="1"/>
  <c r="L2582" i="8"/>
  <c r="M2582" i="8" s="1"/>
  <c r="L2586" i="8"/>
  <c r="M2586" i="8" s="1"/>
  <c r="L2590" i="8"/>
  <c r="M2590" i="8" s="1"/>
  <c r="L2594" i="8"/>
  <c r="M2594" i="8" s="1"/>
  <c r="L2598" i="8"/>
  <c r="M2598" i="8" s="1"/>
  <c r="L2602" i="8"/>
  <c r="M2602" i="8" s="1"/>
  <c r="L2606" i="8"/>
  <c r="M2606" i="8" s="1"/>
  <c r="L2610" i="8"/>
  <c r="M2610" i="8" s="1"/>
  <c r="L2614" i="8"/>
  <c r="M2614" i="8" s="1"/>
  <c r="L2618" i="8"/>
  <c r="M2618" i="8" s="1"/>
  <c r="L2622" i="8"/>
  <c r="M2622" i="8" s="1"/>
  <c r="L2630" i="8"/>
  <c r="M2630" i="8" s="1"/>
  <c r="L2634" i="8"/>
  <c r="M2634" i="8" s="1"/>
  <c r="L2642" i="8"/>
  <c r="M2642" i="8" s="1"/>
  <c r="L2650" i="8"/>
  <c r="M2650" i="8" s="1"/>
  <c r="L2654" i="8"/>
  <c r="M2654" i="8" s="1"/>
  <c r="L2658" i="8"/>
  <c r="M2658" i="8" s="1"/>
  <c r="L2662" i="8"/>
  <c r="M2662" i="8" s="1"/>
  <c r="L2666" i="8"/>
  <c r="M2666" i="8" s="1"/>
  <c r="L2670" i="8"/>
  <c r="M2670" i="8" s="1"/>
  <c r="L2674" i="8"/>
  <c r="M2674" i="8" s="1"/>
  <c r="L2678" i="8"/>
  <c r="M2678" i="8" s="1"/>
  <c r="L2682" i="8"/>
  <c r="M2682" i="8" s="1"/>
  <c r="L2686" i="8"/>
  <c r="M2686" i="8" s="1"/>
  <c r="L2690" i="8"/>
  <c r="M2690" i="8" s="1"/>
  <c r="L2698" i="8"/>
  <c r="M2698" i="8" s="1"/>
  <c r="L2702" i="8"/>
  <c r="M2702" i="8" s="1"/>
  <c r="L2710" i="8"/>
  <c r="M2710" i="8" s="1"/>
  <c r="L2718" i="8"/>
  <c r="M2718" i="8" s="1"/>
  <c r="L2722" i="8"/>
  <c r="M2722" i="8" s="1"/>
  <c r="L2726" i="8"/>
  <c r="M2726" i="8" s="1"/>
  <c r="L2730" i="8"/>
  <c r="M2730" i="8" s="1"/>
  <c r="L2734" i="8"/>
  <c r="M2734" i="8" s="1"/>
  <c r="L2738" i="8"/>
  <c r="M2738" i="8" s="1"/>
  <c r="L2742" i="8"/>
  <c r="M2742" i="8" s="1"/>
  <c r="L2750" i="8"/>
  <c r="M2750" i="8" s="1"/>
  <c r="L2790" i="8"/>
  <c r="M2790" i="8" s="1"/>
  <c r="L2806" i="8"/>
  <c r="M2806" i="8" s="1"/>
  <c r="L2822" i="8"/>
  <c r="M2822" i="8" s="1"/>
  <c r="L2830" i="8"/>
  <c r="M2830" i="8" s="1"/>
  <c r="L2838" i="8"/>
  <c r="M2838" i="8" s="1"/>
  <c r="L2850" i="8"/>
  <c r="M2850" i="8" s="1"/>
  <c r="L2858" i="8"/>
  <c r="M2858" i="8" s="1"/>
  <c r="L2866" i="8"/>
  <c r="M2866" i="8" s="1"/>
  <c r="L2874" i="8"/>
  <c r="M2874" i="8" s="1"/>
  <c r="L2882" i="8"/>
  <c r="M2882" i="8" s="1"/>
  <c r="L2890" i="8"/>
  <c r="M2890" i="8" s="1"/>
  <c r="L2898" i="8"/>
  <c r="M2898" i="8" s="1"/>
  <c r="L2906" i="8"/>
  <c r="M2906" i="8" s="1"/>
  <c r="L2914" i="8"/>
  <c r="M2914" i="8" s="1"/>
  <c r="L2922" i="8"/>
  <c r="M2922" i="8" s="1"/>
  <c r="L2930" i="8"/>
  <c r="M2930" i="8" s="1"/>
  <c r="L2938" i="8"/>
  <c r="M2938" i="8" s="1"/>
  <c r="L2946" i="8"/>
  <c r="M2946" i="8" s="1"/>
  <c r="L2954" i="8"/>
  <c r="M2954" i="8" s="1"/>
  <c r="L2962" i="8"/>
  <c r="M2962" i="8" s="1"/>
  <c r="L2970" i="8"/>
  <c r="M2970" i="8" s="1"/>
  <c r="L2978" i="8"/>
  <c r="M2978" i="8" s="1"/>
  <c r="L2986" i="8"/>
  <c r="M2986" i="8" s="1"/>
  <c r="L2994" i="8"/>
  <c r="M2994" i="8" s="1"/>
  <c r="L3002" i="8"/>
  <c r="M3002" i="8" s="1"/>
  <c r="L3010" i="8"/>
  <c r="M3010" i="8" s="1"/>
  <c r="L3018" i="8"/>
  <c r="M3018" i="8" s="1"/>
  <c r="L3026" i="8"/>
  <c r="M3026" i="8" s="1"/>
  <c r="L3034" i="8"/>
  <c r="M3034" i="8" s="1"/>
  <c r="L3042" i="8"/>
  <c r="M3042" i="8" s="1"/>
  <c r="L3066" i="8"/>
  <c r="M3066" i="8" s="1"/>
  <c r="L3074" i="8"/>
  <c r="M3074" i="8" s="1"/>
  <c r="L3082" i="8"/>
  <c r="M3082" i="8" s="1"/>
  <c r="L3090" i="8"/>
  <c r="M3090" i="8" s="1"/>
  <c r="L3098" i="8"/>
  <c r="M3098" i="8" s="1"/>
  <c r="N3759" i="9"/>
  <c r="N3763" i="9"/>
  <c r="N3775" i="9"/>
  <c r="N3779" i="9"/>
  <c r="N3791" i="9"/>
  <c r="N3795" i="9"/>
  <c r="N3807" i="9"/>
  <c r="N3811" i="9"/>
  <c r="N3823" i="9"/>
  <c r="N3827" i="9"/>
  <c r="N3839" i="9"/>
  <c r="N3843" i="9"/>
  <c r="N3855" i="9"/>
  <c r="N3859" i="9"/>
  <c r="N3871" i="9"/>
  <c r="N3875" i="9"/>
  <c r="L2177" i="8"/>
  <c r="M2177" i="8" s="1"/>
  <c r="L2185" i="8"/>
  <c r="M2185" i="8" s="1"/>
  <c r="L2189" i="8"/>
  <c r="M2189" i="8" s="1"/>
  <c r="L2193" i="8"/>
  <c r="M2193" i="8" s="1"/>
  <c r="L2229" i="8"/>
  <c r="M2229" i="8" s="1"/>
  <c r="L2241" i="8"/>
  <c r="M2241" i="8" s="1"/>
  <c r="L2245" i="8"/>
  <c r="M2245" i="8" s="1"/>
  <c r="L2249" i="8"/>
  <c r="M2249" i="8" s="1"/>
  <c r="L2253" i="8"/>
  <c r="M2253" i="8" s="1"/>
  <c r="L2261" i="8"/>
  <c r="M2261" i="8" s="1"/>
  <c r="L2265" i="8"/>
  <c r="M2265" i="8" s="1"/>
  <c r="L2277" i="8"/>
  <c r="M2277" i="8" s="1"/>
  <c r="L2297" i="8"/>
  <c r="M2297" i="8" s="1"/>
  <c r="L2301" i="8"/>
  <c r="M2301" i="8" s="1"/>
  <c r="L2309" i="8"/>
  <c r="M2309" i="8" s="1"/>
  <c r="L2325" i="8"/>
  <c r="M2325" i="8" s="1"/>
  <c r="L2329" i="8"/>
  <c r="M2329" i="8" s="1"/>
  <c r="L2333" i="8"/>
  <c r="M2333" i="8" s="1"/>
  <c r="L2361" i="8"/>
  <c r="M2361" i="8" s="1"/>
  <c r="L2377" i="8"/>
  <c r="M2377" i="8" s="1"/>
  <c r="L2385" i="8"/>
  <c r="M2385" i="8" s="1"/>
  <c r="L2393" i="8"/>
  <c r="M2393" i="8" s="1"/>
  <c r="L2401" i="8"/>
  <c r="M2401" i="8" s="1"/>
  <c r="L2409" i="8"/>
  <c r="M2409" i="8" s="1"/>
  <c r="L2417" i="8"/>
  <c r="M2417" i="8" s="1"/>
  <c r="L2425" i="8"/>
  <c r="M2425" i="8" s="1"/>
  <c r="L2429" i="8"/>
  <c r="M2429" i="8" s="1"/>
  <c r="L2433" i="8"/>
  <c r="M2433" i="8" s="1"/>
  <c r="L2437" i="8"/>
  <c r="M2437" i="8" s="1"/>
  <c r="L2441" i="8"/>
  <c r="M2441" i="8" s="1"/>
  <c r="L2445" i="8"/>
  <c r="M2445" i="8" s="1"/>
  <c r="L2461" i="8"/>
  <c r="M2461" i="8" s="1"/>
  <c r="L2465" i="8"/>
  <c r="M2465" i="8" s="1"/>
  <c r="L2469" i="8"/>
  <c r="M2469" i="8" s="1"/>
  <c r="L2477" i="8"/>
  <c r="M2477" i="8" s="1"/>
  <c r="L2481" i="8"/>
  <c r="M2481" i="8" s="1"/>
  <c r="L2485" i="8"/>
  <c r="M2485" i="8" s="1"/>
  <c r="L2489" i="8"/>
  <c r="M2489" i="8" s="1"/>
  <c r="L2493" i="8"/>
  <c r="M2493" i="8" s="1"/>
  <c r="L2497" i="8"/>
  <c r="M2497" i="8" s="1"/>
  <c r="L2501" i="8"/>
  <c r="M2501" i="8" s="1"/>
  <c r="L2509" i="8"/>
  <c r="M2509" i="8" s="1"/>
  <c r="L2517" i="8"/>
  <c r="M2517" i="8" s="1"/>
  <c r="L2525" i="8"/>
  <c r="M2525" i="8" s="1"/>
  <c r="L2529" i="8"/>
  <c r="M2529" i="8" s="1"/>
  <c r="L2533" i="8"/>
  <c r="M2533" i="8" s="1"/>
  <c r="L2537" i="8"/>
  <c r="M2537" i="8" s="1"/>
  <c r="L2541" i="8"/>
  <c r="M2541" i="8" s="1"/>
  <c r="L2545" i="8"/>
  <c r="M2545" i="8" s="1"/>
  <c r="L2549" i="8"/>
  <c r="M2549" i="8" s="1"/>
  <c r="L2553" i="8"/>
  <c r="M2553" i="8" s="1"/>
  <c r="L2557" i="8"/>
  <c r="M2557" i="8" s="1"/>
  <c r="L2565" i="8"/>
  <c r="M2565" i="8" s="1"/>
  <c r="L2569" i="8"/>
  <c r="M2569" i="8" s="1"/>
  <c r="L2573" i="8"/>
  <c r="M2573" i="8" s="1"/>
  <c r="L2625" i="8"/>
  <c r="M2625" i="8" s="1"/>
  <c r="L2629" i="8"/>
  <c r="M2629" i="8" s="1"/>
  <c r="L2633" i="8"/>
  <c r="M2633" i="8" s="1"/>
  <c r="L2637" i="8"/>
  <c r="M2637" i="8" s="1"/>
  <c r="L2641" i="8"/>
  <c r="M2641" i="8" s="1"/>
  <c r="L2649" i="8"/>
  <c r="M2649" i="8" s="1"/>
  <c r="L2653" i="8"/>
  <c r="M2653" i="8" s="1"/>
  <c r="L2657" i="8"/>
  <c r="M2657" i="8" s="1"/>
  <c r="L2661" i="8"/>
  <c r="M2661" i="8" s="1"/>
  <c r="L2665" i="8"/>
  <c r="M2665" i="8" s="1"/>
  <c r="L2669" i="8"/>
  <c r="M2669" i="8" s="1"/>
  <c r="L2673" i="8"/>
  <c r="M2673" i="8" s="1"/>
  <c r="L2677" i="8"/>
  <c r="M2677" i="8" s="1"/>
  <c r="L2681" i="8"/>
  <c r="M2681" i="8" s="1"/>
  <c r="L2685" i="8"/>
  <c r="M2685" i="8" s="1"/>
  <c r="L2697" i="8"/>
  <c r="M2697" i="8" s="1"/>
  <c r="L2701" i="8"/>
  <c r="M2701" i="8" s="1"/>
  <c r="L2705" i="8"/>
  <c r="M2705" i="8" s="1"/>
  <c r="L2709" i="8"/>
  <c r="M2709" i="8" s="1"/>
  <c r="L2717" i="8"/>
  <c r="M2717" i="8" s="1"/>
  <c r="L2721" i="8"/>
  <c r="M2721" i="8" s="1"/>
  <c r="L2725" i="8"/>
  <c r="M2725" i="8" s="1"/>
  <c r="L2729" i="8"/>
  <c r="M2729" i="8" s="1"/>
  <c r="L2733" i="8"/>
  <c r="M2733" i="8" s="1"/>
  <c r="L2737" i="8"/>
  <c r="M2737" i="8" s="1"/>
  <c r="L2741" i="8"/>
  <c r="M2741" i="8" s="1"/>
  <c r="L2745" i="8"/>
  <c r="M2745" i="8" s="1"/>
  <c r="L2749" i="8"/>
  <c r="M2749" i="8" s="1"/>
  <c r="L2753" i="8"/>
  <c r="M2753" i="8" s="1"/>
  <c r="L2757" i="8"/>
  <c r="M2757" i="8" s="1"/>
  <c r="L2761" i="8"/>
  <c r="M2761" i="8" s="1"/>
  <c r="L2765" i="8"/>
  <c r="M2765" i="8" s="1"/>
  <c r="L2769" i="8"/>
  <c r="M2769" i="8" s="1"/>
  <c r="L2777" i="8"/>
  <c r="M2777" i="8" s="1"/>
  <c r="L2781" i="8"/>
  <c r="M2781" i="8" s="1"/>
  <c r="L2785" i="8"/>
  <c r="M2785" i="8" s="1"/>
  <c r="N2793" i="8"/>
  <c r="N2797" i="8"/>
  <c r="N2809" i="8"/>
  <c r="N2813" i="8"/>
  <c r="N2825" i="8"/>
  <c r="N2841" i="8"/>
  <c r="N2845" i="8"/>
  <c r="N2853" i="8"/>
  <c r="N2861" i="8"/>
  <c r="N2869" i="8"/>
  <c r="N2877" i="8"/>
  <c r="N2885" i="8"/>
  <c r="N2893" i="8"/>
  <c r="N2901" i="8"/>
  <c r="N2909" i="8"/>
  <c r="N2917" i="8"/>
  <c r="N2925" i="8"/>
  <c r="N2933" i="8"/>
  <c r="N2941" i="8"/>
  <c r="N2949" i="8"/>
  <c r="N2957" i="8"/>
  <c r="N2965" i="8"/>
  <c r="N2973" i="8"/>
  <c r="N2981" i="8"/>
  <c r="N2989" i="8"/>
  <c r="N2997" i="8"/>
  <c r="N3005" i="8"/>
  <c r="N3013" i="8"/>
  <c r="N3021" i="8"/>
  <c r="N3029" i="8"/>
  <c r="N3037" i="8"/>
  <c r="N3045" i="8"/>
  <c r="N3053" i="8"/>
  <c r="N3061" i="8"/>
  <c r="N3069" i="8"/>
  <c r="N3077" i="8"/>
  <c r="N3085" i="8"/>
  <c r="N3093" i="8"/>
  <c r="N3101" i="8"/>
  <c r="N3109" i="8"/>
  <c r="N3117" i="8"/>
  <c r="N3125" i="8"/>
  <c r="N3133" i="8"/>
  <c r="N3141" i="8"/>
  <c r="N3149" i="8"/>
  <c r="N3157" i="8"/>
  <c r="L3245" i="8"/>
  <c r="M3245" i="8" s="1"/>
  <c r="L3265" i="8"/>
  <c r="M3265" i="8" s="1"/>
  <c r="L3273" i="8"/>
  <c r="M3273" i="8" s="1"/>
  <c r="L3281" i="8"/>
  <c r="M3281" i="8" s="1"/>
  <c r="L3289" i="8"/>
  <c r="M3289" i="8" s="1"/>
  <c r="L3297" i="8"/>
  <c r="M3297" i="8" s="1"/>
  <c r="L3305" i="8"/>
  <c r="M3305" i="8" s="1"/>
  <c r="L3313" i="8"/>
  <c r="M3313" i="8" s="1"/>
  <c r="L3321" i="8"/>
  <c r="M3321" i="8" s="1"/>
  <c r="L3329" i="8"/>
  <c r="M3329" i="8" s="1"/>
  <c r="L3377" i="8"/>
  <c r="M3377" i="8" s="1"/>
  <c r="L3381" i="8"/>
  <c r="M3381" i="8" s="1"/>
  <c r="L3385" i="8"/>
  <c r="M3385" i="8" s="1"/>
  <c r="L3389" i="8"/>
  <c r="M3389" i="8" s="1"/>
  <c r="L3393" i="8"/>
  <c r="M3393" i="8" s="1"/>
  <c r="L3397" i="8"/>
  <c r="M3397" i="8" s="1"/>
  <c r="L3401" i="8"/>
  <c r="M3401" i="8" s="1"/>
  <c r="L3405" i="8"/>
  <c r="M3405" i="8" s="1"/>
  <c r="L3409" i="8"/>
  <c r="M3409" i="8" s="1"/>
  <c r="L3413" i="8"/>
  <c r="M3413" i="8" s="1"/>
  <c r="L3417" i="8"/>
  <c r="M3417" i="8" s="1"/>
  <c r="L3421" i="8"/>
  <c r="M3421" i="8" s="1"/>
  <c r="L3425" i="8"/>
  <c r="M3425" i="8" s="1"/>
  <c r="L3429" i="8"/>
  <c r="M3429" i="8" s="1"/>
  <c r="L3433" i="8"/>
  <c r="M3433" i="8" s="1"/>
  <c r="L3437" i="8"/>
  <c r="M3437" i="8" s="1"/>
  <c r="L3441" i="8"/>
  <c r="M3441" i="8" s="1"/>
  <c r="L3445" i="8"/>
  <c r="M3445" i="8" s="1"/>
  <c r="L3449" i="8"/>
  <c r="M3449" i="8" s="1"/>
  <c r="L3453" i="8"/>
  <c r="M3453" i="8" s="1"/>
  <c r="L3457" i="8"/>
  <c r="M3457" i="8" s="1"/>
  <c r="L3461" i="8"/>
  <c r="M3461" i="8" s="1"/>
  <c r="L3465" i="8"/>
  <c r="M3465" i="8" s="1"/>
  <c r="L3469" i="8"/>
  <c r="M3469" i="8" s="1"/>
  <c r="L3473" i="8"/>
  <c r="M3473" i="8" s="1"/>
  <c r="L3477" i="8"/>
  <c r="M3477" i="8" s="1"/>
  <c r="L3481" i="8"/>
  <c r="M3481" i="8" s="1"/>
  <c r="L3485" i="8"/>
  <c r="M3485" i="8" s="1"/>
  <c r="L3489" i="8"/>
  <c r="M3489" i="8" s="1"/>
  <c r="L3493" i="8"/>
  <c r="M3493" i="8" s="1"/>
  <c r="L3497" i="8"/>
  <c r="M3497" i="8" s="1"/>
  <c r="L3501" i="8"/>
  <c r="M3501" i="8" s="1"/>
  <c r="L3505" i="8"/>
  <c r="M3505" i="8" s="1"/>
  <c r="L3509" i="8"/>
  <c r="M3509" i="8" s="1"/>
  <c r="L3517" i="8"/>
  <c r="M3517" i="8" s="1"/>
  <c r="L3521" i="8"/>
  <c r="M3521" i="8" s="1"/>
  <c r="L3525" i="8"/>
  <c r="M3525" i="8" s="1"/>
  <c r="L3533" i="8"/>
  <c r="M3533" i="8" s="1"/>
  <c r="L3537" i="8"/>
  <c r="M3537" i="8" s="1"/>
  <c r="L3541" i="8"/>
  <c r="M3541" i="8" s="1"/>
  <c r="L3549" i="8"/>
  <c r="M3549" i="8" s="1"/>
  <c r="L3553" i="8"/>
  <c r="M3553" i="8" s="1"/>
  <c r="L3557" i="8"/>
  <c r="M3557" i="8" s="1"/>
  <c r="L3561" i="8"/>
  <c r="M3561" i="8" s="1"/>
  <c r="L3565" i="8"/>
  <c r="M3565" i="8" s="1"/>
  <c r="L3569" i="8"/>
  <c r="M3569" i="8" s="1"/>
  <c r="L3573" i="8"/>
  <c r="M3573" i="8" s="1"/>
  <c r="L3577" i="8"/>
  <c r="M3577" i="8" s="1"/>
  <c r="L3581" i="8"/>
  <c r="M3581" i="8" s="1"/>
  <c r="L3585" i="8"/>
  <c r="M3585" i="8" s="1"/>
  <c r="L3589" i="8"/>
  <c r="M3589" i="8" s="1"/>
  <c r="L3593" i="8"/>
  <c r="M3593" i="8" s="1"/>
  <c r="L3597" i="8"/>
  <c r="M3597" i="8" s="1"/>
  <c r="L3601" i="8"/>
  <c r="M3601" i="8" s="1"/>
  <c r="L3605" i="8"/>
  <c r="M3605" i="8" s="1"/>
  <c r="L3609" i="8"/>
  <c r="M3609" i="8" s="1"/>
  <c r="N3613" i="8"/>
  <c r="N3621" i="8"/>
  <c r="N3629" i="8"/>
  <c r="N3637" i="8"/>
  <c r="L3641" i="8"/>
  <c r="M3641" i="8" s="1"/>
  <c r="L3645" i="8"/>
  <c r="M3645" i="8" s="1"/>
  <c r="L3649" i="8"/>
  <c r="M3649" i="8" s="1"/>
  <c r="L3653" i="8"/>
  <c r="M3653" i="8" s="1"/>
  <c r="L3657" i="8"/>
  <c r="M3657" i="8" s="1"/>
  <c r="L3661" i="8"/>
  <c r="M3661" i="8" s="1"/>
  <c r="L3665" i="8"/>
  <c r="M3665" i="8" s="1"/>
  <c r="L3669" i="8"/>
  <c r="M3669" i="8" s="1"/>
  <c r="L3673" i="8"/>
  <c r="M3673" i="8" s="1"/>
  <c r="L3677" i="8"/>
  <c r="M3677" i="8" s="1"/>
  <c r="L3681" i="8"/>
  <c r="M3681" i="8" s="1"/>
  <c r="L3685" i="8"/>
  <c r="M3685" i="8" s="1"/>
  <c r="L3689" i="8"/>
  <c r="M3689" i="8" s="1"/>
  <c r="L3693" i="8"/>
  <c r="M3693" i="8" s="1"/>
  <c r="L3697" i="8"/>
  <c r="M3697" i="8" s="1"/>
  <c r="L3701" i="8"/>
  <c r="M3701" i="8" s="1"/>
  <c r="L3705" i="8"/>
  <c r="M3705" i="8" s="1"/>
  <c r="L3709" i="8"/>
  <c r="M3709" i="8" s="1"/>
  <c r="L3713" i="8"/>
  <c r="M3713" i="8" s="1"/>
  <c r="L3717" i="8"/>
  <c r="M3717" i="8" s="1"/>
  <c r="L3721" i="8"/>
  <c r="M3721" i="8" s="1"/>
  <c r="L3725" i="8"/>
  <c r="M3725" i="8" s="1"/>
  <c r="L3729" i="8"/>
  <c r="M3729" i="8" s="1"/>
  <c r="L3733" i="8"/>
  <c r="M3733" i="8" s="1"/>
  <c r="L3737" i="8"/>
  <c r="M3737" i="8" s="1"/>
  <c r="L3741" i="8"/>
  <c r="M3741" i="8" s="1"/>
  <c r="L3745" i="8"/>
  <c r="M3745" i="8" s="1"/>
  <c r="L3749" i="8"/>
  <c r="M3749" i="8" s="1"/>
  <c r="L3753" i="8"/>
  <c r="M3753" i="8" s="1"/>
  <c r="L3757" i="8"/>
  <c r="M3757" i="8" s="1"/>
  <c r="L3761" i="8"/>
  <c r="M3761" i="8" s="1"/>
  <c r="L3765" i="8"/>
  <c r="M3765" i="8" s="1"/>
  <c r="L3769" i="8"/>
  <c r="M3769" i="8" s="1"/>
  <c r="L3773" i="8"/>
  <c r="M3773" i="8" s="1"/>
  <c r="L3777" i="8"/>
  <c r="M3777" i="8" s="1"/>
  <c r="L3781" i="8"/>
  <c r="M3781" i="8" s="1"/>
  <c r="L3785" i="8"/>
  <c r="M3785" i="8" s="1"/>
  <c r="L3789" i="8"/>
  <c r="M3789" i="8" s="1"/>
  <c r="L3793" i="8"/>
  <c r="M3793" i="8" s="1"/>
  <c r="L3797" i="8"/>
  <c r="M3797" i="8" s="1"/>
  <c r="L3801" i="8"/>
  <c r="M3801" i="8" s="1"/>
  <c r="L3805" i="8"/>
  <c r="M3805" i="8" s="1"/>
  <c r="L3809" i="8"/>
  <c r="M3809" i="8" s="1"/>
  <c r="L3813" i="8"/>
  <c r="M3813" i="8" s="1"/>
  <c r="L3817" i="8"/>
  <c r="M3817" i="8" s="1"/>
  <c r="L3821" i="8"/>
  <c r="M3821" i="8" s="1"/>
  <c r="L3825" i="8"/>
  <c r="M3825" i="8" s="1"/>
  <c r="L3829" i="8"/>
  <c r="M3829" i="8" s="1"/>
  <c r="L3833" i="8"/>
  <c r="M3833" i="8" s="1"/>
  <c r="L3901" i="8"/>
  <c r="M3901" i="8" s="1"/>
  <c r="L3909" i="8"/>
  <c r="M3909" i="8" s="1"/>
  <c r="L3925" i="8"/>
  <c r="M3925" i="8" s="1"/>
  <c r="L3933" i="8"/>
  <c r="M3933" i="8" s="1"/>
  <c r="L3941" i="8"/>
  <c r="M3941" i="8" s="1"/>
  <c r="L3949" i="8"/>
  <c r="M3949" i="8" s="1"/>
  <c r="L3973" i="8"/>
  <c r="M3973" i="8" s="1"/>
  <c r="L3981" i="8"/>
  <c r="M3981" i="8" s="1"/>
  <c r="L4093" i="8"/>
  <c r="M4093" i="8" s="1"/>
  <c r="L4101" i="8"/>
  <c r="M4101" i="8" s="1"/>
  <c r="L4109" i="8"/>
  <c r="M4109" i="8" s="1"/>
  <c r="N4117" i="8"/>
  <c r="L4121" i="8"/>
  <c r="M4121" i="8" s="1"/>
  <c r="L4125" i="8"/>
  <c r="M4125" i="8" s="1"/>
  <c r="L4129" i="8"/>
  <c r="M4129" i="8" s="1"/>
  <c r="L4133" i="8"/>
  <c r="M4133" i="8" s="1"/>
  <c r="L4137" i="8"/>
  <c r="M4137" i="8" s="1"/>
  <c r="L4141" i="8"/>
  <c r="M4141" i="8" s="1"/>
  <c r="L4145" i="8"/>
  <c r="M4145" i="8" s="1"/>
  <c r="L4149" i="8"/>
  <c r="M4149" i="8" s="1"/>
  <c r="L4153" i="8"/>
  <c r="M4153" i="8" s="1"/>
  <c r="L4157" i="8"/>
  <c r="M4157" i="8" s="1"/>
  <c r="L4169" i="8"/>
  <c r="M4169" i="8" s="1"/>
  <c r="L4173" i="8"/>
  <c r="M4173" i="8" s="1"/>
  <c r="L4177" i="8"/>
  <c r="M4177" i="8" s="1"/>
  <c r="L4185" i="8"/>
  <c r="M4185" i="8" s="1"/>
  <c r="L4193" i="8"/>
  <c r="M4193" i="8" s="1"/>
  <c r="L4201" i="8"/>
  <c r="M4201" i="8" s="1"/>
  <c r="L4209" i="8"/>
  <c r="M4209" i="8" s="1"/>
  <c r="L4217" i="8"/>
  <c r="M4217" i="8" s="1"/>
  <c r="L4225" i="8"/>
  <c r="M4225" i="8" s="1"/>
  <c r="L4233" i="8"/>
  <c r="M4233" i="8" s="1"/>
  <c r="L4241" i="8"/>
  <c r="M4241" i="8" s="1"/>
  <c r="L4249" i="8"/>
  <c r="M4249" i="8" s="1"/>
  <c r="L4257" i="8"/>
  <c r="M4257" i="8" s="1"/>
  <c r="L4265" i="8"/>
  <c r="M4265" i="8" s="1"/>
  <c r="L4273" i="8"/>
  <c r="M4273" i="8" s="1"/>
  <c r="L4281" i="8"/>
  <c r="M4281" i="8" s="1"/>
  <c r="L4285" i="8"/>
  <c r="M4285" i="8" s="1"/>
  <c r="L4289" i="8"/>
  <c r="M4289" i="8" s="1"/>
  <c r="L4293" i="8"/>
  <c r="M4293" i="8" s="1"/>
  <c r="L4297" i="8"/>
  <c r="M4297" i="8" s="1"/>
  <c r="L4301" i="8"/>
  <c r="M4301" i="8" s="1"/>
  <c r="L4305" i="8"/>
  <c r="M4305" i="8" s="1"/>
  <c r="N4309" i="8"/>
  <c r="N4317" i="8"/>
  <c r="N4325" i="8"/>
  <c r="N4333" i="8"/>
  <c r="N4341" i="8"/>
  <c r="N4349" i="8"/>
  <c r="N4357" i="8"/>
  <c r="N4365" i="8"/>
  <c r="N4373" i="8"/>
  <c r="N4381" i="8"/>
  <c r="N4389" i="8"/>
  <c r="L4473" i="8"/>
  <c r="M4473" i="8" s="1"/>
  <c r="L4477" i="8"/>
  <c r="M4477" i="8" s="1"/>
  <c r="L4485" i="8"/>
  <c r="M4485" i="8" s="1"/>
  <c r="L4489" i="8"/>
  <c r="M4489" i="8" s="1"/>
  <c r="L4493" i="8"/>
  <c r="M4493" i="8" s="1"/>
  <c r="L4497" i="8"/>
  <c r="M4497" i="8" s="1"/>
  <c r="L4501" i="8"/>
  <c r="M4501" i="8" s="1"/>
  <c r="N10" i="9"/>
  <c r="N18" i="9"/>
  <c r="N26" i="9"/>
  <c r="N34" i="9"/>
  <c r="N42" i="9"/>
  <c r="N50" i="9"/>
  <c r="N58" i="9"/>
  <c r="N66" i="9"/>
  <c r="N74" i="9"/>
  <c r="N82" i="9"/>
  <c r="N90" i="9"/>
  <c r="N98" i="9"/>
  <c r="N106" i="9"/>
  <c r="N114" i="9"/>
  <c r="N122" i="9"/>
  <c r="N130" i="9"/>
  <c r="N138" i="9"/>
  <c r="N146" i="9"/>
  <c r="N154" i="9"/>
  <c r="N162" i="9"/>
  <c r="N170" i="9"/>
  <c r="N178" i="9"/>
  <c r="N3473" i="9"/>
  <c r="L3114" i="8"/>
  <c r="M3114" i="8" s="1"/>
  <c r="L3122" i="8"/>
  <c r="M3122" i="8" s="1"/>
  <c r="L3166" i="8"/>
  <c r="M3166" i="8" s="1"/>
  <c r="N3170" i="8"/>
  <c r="N3194" i="8"/>
  <c r="L3198" i="8"/>
  <c r="M3198" i="8" s="1"/>
  <c r="L3206" i="8"/>
  <c r="M3206" i="8" s="1"/>
  <c r="L3214" i="8"/>
  <c r="M3214" i="8" s="1"/>
  <c r="N3226" i="8"/>
  <c r="L3242" i="8"/>
  <c r="M3242" i="8" s="1"/>
  <c r="L3246" i="8"/>
  <c r="M3246" i="8" s="1"/>
  <c r="L3258" i="8"/>
  <c r="M3258" i="8" s="1"/>
  <c r="L3266" i="8"/>
  <c r="M3266" i="8" s="1"/>
  <c r="L3274" i="8"/>
  <c r="M3274" i="8" s="1"/>
  <c r="L3282" i="8"/>
  <c r="M3282" i="8" s="1"/>
  <c r="L3290" i="8"/>
  <c r="M3290" i="8" s="1"/>
  <c r="L3298" i="8"/>
  <c r="M3298" i="8" s="1"/>
  <c r="L3306" i="8"/>
  <c r="M3306" i="8" s="1"/>
  <c r="L3314" i="8"/>
  <c r="M3314" i="8" s="1"/>
  <c r="L3322" i="8"/>
  <c r="M3322" i="8" s="1"/>
  <c r="L3330" i="8"/>
  <c r="M3330" i="8" s="1"/>
  <c r="L3338" i="8"/>
  <c r="M3338" i="8" s="1"/>
  <c r="L3346" i="8"/>
  <c r="M3346" i="8" s="1"/>
  <c r="L3354" i="8"/>
  <c r="M3354" i="8" s="1"/>
  <c r="L3362" i="8"/>
  <c r="M3362" i="8" s="1"/>
  <c r="L3370" i="8"/>
  <c r="M3370" i="8" s="1"/>
  <c r="L3834" i="8"/>
  <c r="M3834" i="8" s="1"/>
  <c r="L3842" i="8"/>
  <c r="M3842" i="8" s="1"/>
  <c r="L3850" i="8"/>
  <c r="M3850" i="8" s="1"/>
  <c r="L3858" i="8"/>
  <c r="M3858" i="8" s="1"/>
  <c r="L3866" i="8"/>
  <c r="M3866" i="8" s="1"/>
  <c r="L3874" i="8"/>
  <c r="M3874" i="8" s="1"/>
  <c r="L3882" i="8"/>
  <c r="M3882" i="8" s="1"/>
  <c r="L3886" i="8"/>
  <c r="M3886" i="8" s="1"/>
  <c r="L3898" i="8"/>
  <c r="M3898" i="8" s="1"/>
  <c r="L3902" i="8"/>
  <c r="M3902" i="8" s="1"/>
  <c r="L3910" i="8"/>
  <c r="M3910" i="8" s="1"/>
  <c r="L3918" i="8"/>
  <c r="M3918" i="8" s="1"/>
  <c r="L3926" i="8"/>
  <c r="M3926" i="8" s="1"/>
  <c r="L3934" i="8"/>
  <c r="M3934" i="8" s="1"/>
  <c r="L3942" i="8"/>
  <c r="M3942" i="8" s="1"/>
  <c r="L3950" i="8"/>
  <c r="M3950" i="8" s="1"/>
  <c r="L3958" i="8"/>
  <c r="M3958" i="8" s="1"/>
  <c r="L3966" i="8"/>
  <c r="M3966" i="8" s="1"/>
  <c r="L3974" i="8"/>
  <c r="M3974" i="8" s="1"/>
  <c r="L3982" i="8"/>
  <c r="M3982" i="8" s="1"/>
  <c r="L3990" i="8"/>
  <c r="M3990" i="8" s="1"/>
  <c r="L3998" i="8"/>
  <c r="M3998" i="8" s="1"/>
  <c r="L4006" i="8"/>
  <c r="M4006" i="8" s="1"/>
  <c r="L4014" i="8"/>
  <c r="M4014" i="8" s="1"/>
  <c r="L4022" i="8"/>
  <c r="M4022" i="8" s="1"/>
  <c r="L4030" i="8"/>
  <c r="M4030" i="8" s="1"/>
  <c r="L4038" i="8"/>
  <c r="M4038" i="8" s="1"/>
  <c r="L4046" i="8"/>
  <c r="M4046" i="8" s="1"/>
  <c r="N4058" i="8"/>
  <c r="L4062" i="8"/>
  <c r="M4062" i="8" s="1"/>
  <c r="N4074" i="8"/>
  <c r="L4086" i="8"/>
  <c r="M4086" i="8" s="1"/>
  <c r="N4090" i="8"/>
  <c r="N4094" i="8"/>
  <c r="N4102" i="8"/>
  <c r="N4110" i="8"/>
  <c r="L4122" i="8"/>
  <c r="M4122" i="8" s="1"/>
  <c r="L4130" i="8"/>
  <c r="M4130" i="8" s="1"/>
  <c r="L4138" i="8"/>
  <c r="M4138" i="8" s="1"/>
  <c r="L4146" i="8"/>
  <c r="M4146" i="8" s="1"/>
  <c r="L4154" i="8"/>
  <c r="M4154" i="8" s="1"/>
  <c r="L4158" i="8"/>
  <c r="M4158" i="8" s="1"/>
  <c r="L4170" i="8"/>
  <c r="M4170" i="8" s="1"/>
  <c r="L4174" i="8"/>
  <c r="M4174" i="8" s="1"/>
  <c r="N4178" i="8"/>
  <c r="N4186" i="8"/>
  <c r="N4194" i="8"/>
  <c r="N4202" i="8"/>
  <c r="N4210" i="8"/>
  <c r="N4218" i="8"/>
  <c r="N4226" i="8"/>
  <c r="N4234" i="8"/>
  <c r="N4242" i="8"/>
  <c r="N4250" i="8"/>
  <c r="N4258" i="8"/>
  <c r="N4266" i="8"/>
  <c r="N4274" i="8"/>
  <c r="L4282" i="8"/>
  <c r="M4282" i="8" s="1"/>
  <c r="L4286" i="8"/>
  <c r="M4286" i="8" s="1"/>
  <c r="L4290" i="8"/>
  <c r="M4290" i="8" s="1"/>
  <c r="L4294" i="8"/>
  <c r="M4294" i="8" s="1"/>
  <c r="L4298" i="8"/>
  <c r="M4298" i="8" s="1"/>
  <c r="L4302" i="8"/>
  <c r="M4302" i="8" s="1"/>
  <c r="L4306" i="8"/>
  <c r="M4306" i="8" s="1"/>
  <c r="L4310" i="8"/>
  <c r="M4310" i="8" s="1"/>
  <c r="L4314" i="8"/>
  <c r="M4314" i="8" s="1"/>
  <c r="L4318" i="8"/>
  <c r="M4318" i="8" s="1"/>
  <c r="L4322" i="8"/>
  <c r="M4322" i="8" s="1"/>
  <c r="L4326" i="8"/>
  <c r="M4326" i="8" s="1"/>
  <c r="L4330" i="8"/>
  <c r="M4330" i="8" s="1"/>
  <c r="L4334" i="8"/>
  <c r="M4334" i="8" s="1"/>
  <c r="L4338" i="8"/>
  <c r="M4338" i="8" s="1"/>
  <c r="L4342" i="8"/>
  <c r="M4342" i="8" s="1"/>
  <c r="L4346" i="8"/>
  <c r="M4346" i="8" s="1"/>
  <c r="L4350" i="8"/>
  <c r="M4350" i="8" s="1"/>
  <c r="L4354" i="8"/>
  <c r="M4354" i="8" s="1"/>
  <c r="L4358" i="8"/>
  <c r="M4358" i="8" s="1"/>
  <c r="L4362" i="8"/>
  <c r="M4362" i="8" s="1"/>
  <c r="L4366" i="8"/>
  <c r="M4366" i="8" s="1"/>
  <c r="L4370" i="8"/>
  <c r="M4370" i="8" s="1"/>
  <c r="L4374" i="8"/>
  <c r="M4374" i="8" s="1"/>
  <c r="L4378" i="8"/>
  <c r="M4378" i="8" s="1"/>
  <c r="L4382" i="8"/>
  <c r="M4382" i="8" s="1"/>
  <c r="L4386" i="8"/>
  <c r="M4386" i="8" s="1"/>
  <c r="N4390" i="8"/>
  <c r="L4394" i="8"/>
  <c r="M4394" i="8" s="1"/>
  <c r="L4402" i="8"/>
  <c r="M4402" i="8" s="1"/>
  <c r="L4410" i="8"/>
  <c r="M4410" i="8" s="1"/>
  <c r="L4418" i="8"/>
  <c r="M4418" i="8" s="1"/>
  <c r="L4430" i="8"/>
  <c r="M4430" i="8" s="1"/>
  <c r="L4438" i="8"/>
  <c r="M4438" i="8" s="1"/>
  <c r="L4446" i="8"/>
  <c r="M4446" i="8" s="1"/>
  <c r="L4450" i="8"/>
  <c r="M4450" i="8" s="1"/>
  <c r="L4454" i="8"/>
  <c r="M4454" i="8" s="1"/>
  <c r="L4458" i="8"/>
  <c r="M4458" i="8" s="1"/>
  <c r="L4466" i="8"/>
  <c r="M4466" i="8" s="1"/>
  <c r="L4474" i="8"/>
  <c r="M4474" i="8" s="1"/>
  <c r="L4482" i="8"/>
  <c r="M4482" i="8" s="1"/>
  <c r="L4486" i="8"/>
  <c r="M4486" i="8" s="1"/>
  <c r="L4494" i="8"/>
  <c r="M4494" i="8" s="1"/>
  <c r="L4498" i="8"/>
  <c r="M4498" i="8" s="1"/>
  <c r="L4502" i="8"/>
  <c r="M4502" i="8" s="1"/>
  <c r="L47" i="9"/>
  <c r="M47" i="9" s="1"/>
  <c r="L55" i="9"/>
  <c r="M55" i="9" s="1"/>
  <c r="L79" i="9"/>
  <c r="M79" i="9" s="1"/>
  <c r="L87" i="9"/>
  <c r="M87" i="9" s="1"/>
  <c r="L95" i="9"/>
  <c r="M95" i="9" s="1"/>
  <c r="L103" i="9"/>
  <c r="M103" i="9" s="1"/>
  <c r="L111" i="9"/>
  <c r="M111" i="9" s="1"/>
  <c r="L119" i="9"/>
  <c r="M119" i="9" s="1"/>
  <c r="L127" i="9"/>
  <c r="M127" i="9" s="1"/>
  <c r="L135" i="9"/>
  <c r="M135" i="9" s="1"/>
  <c r="L143" i="9"/>
  <c r="M143" i="9" s="1"/>
  <c r="L159" i="9"/>
  <c r="M159" i="9" s="1"/>
  <c r="L167" i="9"/>
  <c r="M167" i="9" s="1"/>
  <c r="L175" i="9"/>
  <c r="M175" i="9" s="1"/>
  <c r="L191" i="9"/>
  <c r="M191" i="9" s="1"/>
  <c r="L211" i="9"/>
  <c r="M211" i="9" s="1"/>
  <c r="L243" i="9"/>
  <c r="M243" i="9" s="1"/>
  <c r="L251" i="9"/>
  <c r="M251" i="9" s="1"/>
  <c r="L283" i="9"/>
  <c r="M283" i="9" s="1"/>
  <c r="L467" i="9"/>
  <c r="M467" i="9" s="1"/>
  <c r="L767" i="9"/>
  <c r="M767" i="9" s="1"/>
  <c r="L771" i="9"/>
  <c r="M771" i="9" s="1"/>
  <c r="L775" i="9"/>
  <c r="M775" i="9" s="1"/>
  <c r="L779" i="9"/>
  <c r="M779" i="9" s="1"/>
  <c r="L783" i="9"/>
  <c r="M783" i="9" s="1"/>
  <c r="L787" i="9"/>
  <c r="M787" i="9" s="1"/>
  <c r="L791" i="9"/>
  <c r="M791" i="9" s="1"/>
  <c r="L795" i="9"/>
  <c r="M795" i="9" s="1"/>
  <c r="L799" i="9"/>
  <c r="M799" i="9" s="1"/>
  <c r="L803" i="9"/>
  <c r="M803" i="9" s="1"/>
  <c r="L807" i="9"/>
  <c r="M807" i="9" s="1"/>
  <c r="L811" i="9"/>
  <c r="M811" i="9" s="1"/>
  <c r="L815" i="9"/>
  <c r="M815" i="9" s="1"/>
  <c r="L819" i="9"/>
  <c r="M819" i="9" s="1"/>
  <c r="L823" i="9"/>
  <c r="M823" i="9" s="1"/>
  <c r="L827" i="9"/>
  <c r="M827" i="9" s="1"/>
  <c r="L831" i="9"/>
  <c r="M831" i="9" s="1"/>
  <c r="L839" i="9"/>
  <c r="M839" i="9" s="1"/>
  <c r="L843" i="9"/>
  <c r="M843" i="9" s="1"/>
  <c r="L847" i="9"/>
  <c r="M847" i="9" s="1"/>
  <c r="L851" i="9"/>
  <c r="M851" i="9" s="1"/>
  <c r="L855" i="9"/>
  <c r="M855" i="9" s="1"/>
  <c r="L859" i="9"/>
  <c r="M859" i="9" s="1"/>
  <c r="L863" i="9"/>
  <c r="M863" i="9" s="1"/>
  <c r="L867" i="9"/>
  <c r="M867" i="9" s="1"/>
  <c r="L871" i="9"/>
  <c r="M871" i="9" s="1"/>
  <c r="L875" i="9"/>
  <c r="M875" i="9" s="1"/>
  <c r="L879" i="9"/>
  <c r="M879" i="9" s="1"/>
  <c r="L883" i="9"/>
  <c r="M883" i="9" s="1"/>
  <c r="L887" i="9"/>
  <c r="M887" i="9" s="1"/>
  <c r="L891" i="9"/>
  <c r="M891" i="9" s="1"/>
  <c r="L895" i="9"/>
  <c r="M895" i="9" s="1"/>
  <c r="L899" i="9"/>
  <c r="M899" i="9" s="1"/>
  <c r="L903" i="9"/>
  <c r="M903" i="9" s="1"/>
  <c r="L907" i="9"/>
  <c r="M907" i="9" s="1"/>
  <c r="L911" i="9"/>
  <c r="M911" i="9" s="1"/>
  <c r="N3887" i="9"/>
  <c r="N3891" i="9"/>
  <c r="N3975" i="9"/>
  <c r="L3983" i="9"/>
  <c r="M3983" i="9" s="1"/>
  <c r="L3987" i="9"/>
  <c r="M3987" i="9" s="1"/>
  <c r="L3991" i="9"/>
  <c r="M3991" i="9" s="1"/>
  <c r="L3995" i="9"/>
  <c r="M3995" i="9" s="1"/>
  <c r="L4003" i="9"/>
  <c r="M4003" i="9" s="1"/>
  <c r="L4007" i="9"/>
  <c r="M4007" i="9" s="1"/>
  <c r="L4011" i="9"/>
  <c r="M4011" i="9" s="1"/>
  <c r="L4019" i="9"/>
  <c r="M4019" i="9" s="1"/>
  <c r="L4023" i="9"/>
  <c r="M4023" i="9" s="1"/>
  <c r="L4027" i="9"/>
  <c r="M4027" i="9" s="1"/>
  <c r="L4035" i="9"/>
  <c r="M4035" i="9" s="1"/>
  <c r="L4039" i="9"/>
  <c r="M4039" i="9" s="1"/>
  <c r="L4043" i="9"/>
  <c r="M4043" i="9" s="1"/>
  <c r="L4051" i="9"/>
  <c r="M4051" i="9" s="1"/>
  <c r="L4055" i="9"/>
  <c r="M4055" i="9" s="1"/>
  <c r="L4059" i="9"/>
  <c r="M4059" i="9" s="1"/>
  <c r="L4067" i="9"/>
  <c r="M4067" i="9" s="1"/>
  <c r="L4071" i="9"/>
  <c r="M4071" i="9" s="1"/>
  <c r="L4075" i="9"/>
  <c r="M4075" i="9" s="1"/>
  <c r="L4083" i="9"/>
  <c r="M4083" i="9" s="1"/>
  <c r="L4087" i="9"/>
  <c r="M4087" i="9" s="1"/>
  <c r="L4091" i="9"/>
  <c r="M4091" i="9" s="1"/>
  <c r="L4099" i="9"/>
  <c r="M4099" i="9" s="1"/>
  <c r="L4103" i="9"/>
  <c r="M4103" i="9" s="1"/>
  <c r="L4107" i="9"/>
  <c r="M4107" i="9" s="1"/>
  <c r="L4115" i="9"/>
  <c r="M4115" i="9" s="1"/>
  <c r="L4119" i="9"/>
  <c r="M4119" i="9" s="1"/>
  <c r="L4123" i="9"/>
  <c r="M4123" i="9" s="1"/>
  <c r="L4131" i="9"/>
  <c r="M4131" i="9" s="1"/>
  <c r="L4135" i="9"/>
  <c r="M4135" i="9" s="1"/>
  <c r="L4139" i="9"/>
  <c r="M4139" i="9" s="1"/>
  <c r="L4147" i="9"/>
  <c r="M4147" i="9" s="1"/>
  <c r="L4151" i="9"/>
  <c r="M4151" i="9" s="1"/>
  <c r="L4155" i="9"/>
  <c r="M4155" i="9" s="1"/>
  <c r="L4163" i="9"/>
  <c r="M4163" i="9" s="1"/>
  <c r="L4167" i="9"/>
  <c r="M4167" i="9" s="1"/>
  <c r="L4171" i="9"/>
  <c r="M4171" i="9" s="1"/>
  <c r="L4195" i="9"/>
  <c r="M4195" i="9" s="1"/>
  <c r="L4203" i="9"/>
  <c r="M4203" i="9" s="1"/>
  <c r="L4211" i="9"/>
  <c r="M4211" i="9" s="1"/>
  <c r="L4219" i="9"/>
  <c r="M4219" i="9" s="1"/>
  <c r="L4227" i="9"/>
  <c r="M4227" i="9" s="1"/>
  <c r="L4235" i="9"/>
  <c r="M4235" i="9" s="1"/>
  <c r="L4243" i="9"/>
  <c r="M4243" i="9" s="1"/>
  <c r="L4251" i="9"/>
  <c r="M4251" i="9" s="1"/>
  <c r="L4259" i="9"/>
  <c r="M4259" i="9" s="1"/>
  <c r="L4283" i="9"/>
  <c r="M4283" i="9" s="1"/>
  <c r="L4287" i="9"/>
  <c r="M4287" i="9" s="1"/>
  <c r="L4291" i="9"/>
  <c r="M4291" i="9" s="1"/>
  <c r="L4295" i="9"/>
  <c r="M4295" i="9" s="1"/>
  <c r="L4307" i="9"/>
  <c r="M4307" i="9" s="1"/>
  <c r="L4315" i="9"/>
  <c r="M4315" i="9" s="1"/>
  <c r="L4323" i="9"/>
  <c r="M4323" i="9" s="1"/>
  <c r="L4331" i="9"/>
  <c r="M4331" i="9" s="1"/>
  <c r="L4339" i="9"/>
  <c r="M4339" i="9" s="1"/>
  <c r="L4347" i="9"/>
  <c r="M4347" i="9" s="1"/>
  <c r="L4355" i="9"/>
  <c r="M4355" i="9" s="1"/>
  <c r="L4363" i="9"/>
  <c r="M4363" i="9" s="1"/>
  <c r="L4371" i="9"/>
  <c r="M4371" i="9" s="1"/>
  <c r="L4379" i="9"/>
  <c r="M4379" i="9" s="1"/>
  <c r="L4391" i="9"/>
  <c r="M4391" i="9" s="1"/>
  <c r="L4399" i="9"/>
  <c r="M4399" i="9" s="1"/>
  <c r="L4403" i="9"/>
  <c r="M4403" i="9" s="1"/>
  <c r="L4407" i="9"/>
  <c r="M4407" i="9" s="1"/>
  <c r="L4415" i="9"/>
  <c r="M4415" i="9" s="1"/>
  <c r="L4419" i="9"/>
  <c r="M4419" i="9" s="1"/>
  <c r="L4423" i="9"/>
  <c r="M4423" i="9" s="1"/>
  <c r="L4431" i="9"/>
  <c r="M4431" i="9" s="1"/>
  <c r="L4435" i="9"/>
  <c r="M4435" i="9" s="1"/>
  <c r="L4439" i="9"/>
  <c r="M4439" i="9" s="1"/>
  <c r="L4447" i="9"/>
  <c r="M4447" i="9" s="1"/>
  <c r="L4451" i="9"/>
  <c r="M4451" i="9" s="1"/>
  <c r="L4455" i="9"/>
  <c r="M4455" i="9" s="1"/>
  <c r="L4463" i="9"/>
  <c r="M4463" i="9" s="1"/>
  <c r="L4467" i="9"/>
  <c r="M4467" i="9" s="1"/>
  <c r="L4471" i="9"/>
  <c r="M4471" i="9" s="1"/>
  <c r="L4479" i="9"/>
  <c r="M4479" i="9" s="1"/>
  <c r="L4483" i="9"/>
  <c r="M4483" i="9" s="1"/>
  <c r="L4487" i="9"/>
  <c r="M4487" i="9" s="1"/>
  <c r="L4491" i="9"/>
  <c r="M4491" i="9" s="1"/>
  <c r="L4499" i="9"/>
  <c r="M4499" i="9" s="1"/>
  <c r="L4503" i="9"/>
  <c r="M4503" i="9" s="1"/>
  <c r="N3450" i="9"/>
  <c r="N3454" i="9"/>
  <c r="N3644" i="9"/>
  <c r="N3652" i="9"/>
  <c r="N3668" i="9"/>
  <c r="N3458" i="9"/>
  <c r="N3462" i="9"/>
  <c r="N3481" i="9"/>
  <c r="N919" i="9"/>
  <c r="N935" i="9"/>
  <c r="N939" i="9"/>
  <c r="N947" i="9"/>
  <c r="N959" i="9"/>
  <c r="N967" i="9"/>
  <c r="N975" i="9"/>
  <c r="N983" i="9"/>
  <c r="N987" i="9"/>
  <c r="N995" i="9"/>
  <c r="N1003" i="9"/>
  <c r="N1015" i="9"/>
  <c r="N1023" i="9"/>
  <c r="N1031" i="9"/>
  <c r="N1035" i="9"/>
  <c r="N1043" i="9"/>
  <c r="N1051" i="9"/>
  <c r="N1067" i="9"/>
  <c r="N1075" i="9"/>
  <c r="N1087" i="9"/>
  <c r="N1091" i="9"/>
  <c r="N1099" i="9"/>
  <c r="N1127" i="9"/>
  <c r="N1131" i="9"/>
  <c r="N1139" i="9"/>
  <c r="N1147" i="9"/>
  <c r="N1151" i="9"/>
  <c r="N1155" i="9"/>
  <c r="N1159" i="9"/>
  <c r="N1163" i="9"/>
  <c r="N1171" i="9"/>
  <c r="N1175" i="9"/>
  <c r="N1179" i="9"/>
  <c r="N2355" i="9"/>
  <c r="N2367" i="9"/>
  <c r="N2375" i="9"/>
  <c r="N2383" i="9"/>
  <c r="L2399" i="9"/>
  <c r="M2399" i="9" s="1"/>
  <c r="L2407" i="9"/>
  <c r="M2407" i="9" s="1"/>
  <c r="L2415" i="9"/>
  <c r="M2415" i="9" s="1"/>
  <c r="L2423" i="9"/>
  <c r="M2423" i="9" s="1"/>
  <c r="L2431" i="9"/>
  <c r="M2431" i="9" s="1"/>
  <c r="L2439" i="9"/>
  <c r="M2439" i="9" s="1"/>
  <c r="L2447" i="9"/>
  <c r="M2447" i="9" s="1"/>
  <c r="L2455" i="9"/>
  <c r="M2455" i="9" s="1"/>
  <c r="L2463" i="9"/>
  <c r="M2463" i="9" s="1"/>
  <c r="L2471" i="9"/>
  <c r="M2471" i="9" s="1"/>
  <c r="L2479" i="9"/>
  <c r="M2479" i="9" s="1"/>
  <c r="L2487" i="9"/>
  <c r="M2487" i="9" s="1"/>
  <c r="L2495" i="9"/>
  <c r="M2495" i="9" s="1"/>
  <c r="L2503" i="9"/>
  <c r="M2503" i="9" s="1"/>
  <c r="L2511" i="9"/>
  <c r="M2511" i="9" s="1"/>
  <c r="L2519" i="9"/>
  <c r="M2519" i="9" s="1"/>
  <c r="L2527" i="9"/>
  <c r="M2527" i="9" s="1"/>
  <c r="L2535" i="9"/>
  <c r="M2535" i="9" s="1"/>
  <c r="L2543" i="9"/>
  <c r="M2543" i="9" s="1"/>
  <c r="L2551" i="9"/>
  <c r="M2551" i="9" s="1"/>
  <c r="L2559" i="9"/>
  <c r="M2559" i="9" s="1"/>
  <c r="L2567" i="9"/>
  <c r="M2567" i="9" s="1"/>
  <c r="L2575" i="9"/>
  <c r="M2575" i="9" s="1"/>
  <c r="L2583" i="9"/>
  <c r="M2583" i="9" s="1"/>
  <c r="L2591" i="9"/>
  <c r="M2591" i="9" s="1"/>
  <c r="L2599" i="9"/>
  <c r="M2599" i="9" s="1"/>
  <c r="L2607" i="9"/>
  <c r="M2607" i="9" s="1"/>
  <c r="L2615" i="9"/>
  <c r="M2615" i="9" s="1"/>
  <c r="L2623" i="9"/>
  <c r="M2623" i="9" s="1"/>
  <c r="L2631" i="9"/>
  <c r="M2631" i="9" s="1"/>
  <c r="L2639" i="9"/>
  <c r="M2639" i="9" s="1"/>
  <c r="L2647" i="9"/>
  <c r="M2647" i="9" s="1"/>
  <c r="L2655" i="9"/>
  <c r="M2655" i="9" s="1"/>
  <c r="L2663" i="9"/>
  <c r="M2663" i="9" s="1"/>
  <c r="L2671" i="9"/>
  <c r="M2671" i="9" s="1"/>
  <c r="L2679" i="9"/>
  <c r="M2679" i="9" s="1"/>
  <c r="L2687" i="9"/>
  <c r="M2687" i="9" s="1"/>
  <c r="L2695" i="9"/>
  <c r="M2695" i="9" s="1"/>
  <c r="L2703" i="9"/>
  <c r="M2703" i="9" s="1"/>
  <c r="L2711" i="9"/>
  <c r="M2711" i="9" s="1"/>
  <c r="L2719" i="9"/>
  <c r="M2719" i="9" s="1"/>
  <c r="L2727" i="9"/>
  <c r="M2727" i="9" s="1"/>
  <c r="L2735" i="9"/>
  <c r="M2735" i="9" s="1"/>
  <c r="L2743" i="9"/>
  <c r="M2743" i="9" s="1"/>
  <c r="N2751" i="9"/>
  <c r="N2759" i="9"/>
  <c r="N2767" i="9"/>
  <c r="N2775" i="9"/>
  <c r="N2783" i="9"/>
  <c r="N3239" i="9"/>
  <c r="N3247" i="9"/>
  <c r="N3255" i="9"/>
  <c r="N3263" i="9"/>
  <c r="N3271" i="9"/>
  <c r="L3279" i="9"/>
  <c r="M3279" i="9" s="1"/>
  <c r="N3287" i="9"/>
  <c r="N3295" i="9"/>
  <c r="N3303" i="9"/>
  <c r="N3311" i="9"/>
  <c r="N3319" i="9"/>
  <c r="N3327" i="9"/>
  <c r="N3335" i="9"/>
  <c r="N3343" i="9"/>
  <c r="N3351" i="9"/>
  <c r="N3359" i="9"/>
  <c r="N3367" i="9"/>
  <c r="N3375" i="9"/>
  <c r="N3383" i="9"/>
  <c r="N3391" i="9"/>
  <c r="N3399" i="9"/>
  <c r="N3407" i="9"/>
  <c r="N3415" i="9"/>
  <c r="N3423" i="9"/>
  <c r="N3431" i="9"/>
  <c r="N3435" i="9"/>
  <c r="N3439" i="9"/>
  <c r="N3443" i="9"/>
  <c r="N3447" i="9"/>
  <c r="N3451" i="9"/>
  <c r="N3455" i="9"/>
  <c r="N3466" i="9"/>
  <c r="N3470" i="9"/>
  <c r="N3485" i="9"/>
  <c r="N3489" i="9"/>
  <c r="N3625" i="9"/>
  <c r="N3688" i="9"/>
  <c r="N3704" i="9"/>
  <c r="N3720" i="9"/>
  <c r="N3740" i="9"/>
  <c r="L10" i="4"/>
  <c r="L14" i="4"/>
  <c r="L18" i="4"/>
  <c r="L22" i="4"/>
  <c r="L26" i="4"/>
  <c r="L30" i="4"/>
  <c r="L34" i="4"/>
  <c r="L38" i="4"/>
  <c r="L42" i="4"/>
  <c r="L46" i="4"/>
  <c r="L50" i="4"/>
  <c r="L54" i="4"/>
  <c r="L58" i="4"/>
  <c r="L62" i="4"/>
  <c r="L66" i="4"/>
  <c r="L70" i="4"/>
  <c r="L74" i="4"/>
  <c r="L78" i="4"/>
  <c r="L82" i="4"/>
  <c r="L86" i="4"/>
  <c r="L90" i="4"/>
  <c r="L94" i="4"/>
  <c r="L98" i="4"/>
  <c r="L102" i="4"/>
  <c r="L106" i="4"/>
  <c r="L110" i="4"/>
  <c r="L114" i="4"/>
  <c r="L118" i="4"/>
  <c r="L122" i="4"/>
  <c r="L126" i="4"/>
  <c r="L130" i="4"/>
  <c r="L134" i="4"/>
  <c r="L138" i="4"/>
  <c r="L142" i="4"/>
  <c r="L146" i="4"/>
  <c r="L150" i="4"/>
  <c r="L154" i="4"/>
  <c r="L158" i="4"/>
  <c r="L162" i="4"/>
  <c r="L166" i="4"/>
  <c r="L170" i="4"/>
  <c r="L174" i="4"/>
  <c r="L178" i="4"/>
  <c r="L182" i="4"/>
  <c r="L186" i="4"/>
  <c r="L190" i="4"/>
  <c r="L194" i="4"/>
  <c r="L198" i="4"/>
  <c r="L202" i="4"/>
  <c r="L206" i="4"/>
  <c r="L210" i="4"/>
  <c r="L214" i="4"/>
  <c r="L218" i="4"/>
  <c r="L222" i="4"/>
  <c r="L226" i="4"/>
  <c r="L230" i="4"/>
  <c r="L234" i="4"/>
  <c r="L238" i="4"/>
  <c r="L242" i="4"/>
  <c r="L246" i="4"/>
  <c r="L250" i="4"/>
  <c r="L254" i="4"/>
  <c r="L258" i="4"/>
  <c r="L262" i="4"/>
  <c r="L266" i="4"/>
  <c r="L270" i="4"/>
  <c r="L274" i="4"/>
  <c r="L278" i="4"/>
  <c r="L282" i="4"/>
  <c r="L286" i="4"/>
  <c r="L290" i="4"/>
  <c r="L294" i="4"/>
  <c r="L298" i="4"/>
  <c r="L302" i="4"/>
  <c r="L306" i="4"/>
  <c r="L310" i="4"/>
  <c r="L314" i="4"/>
  <c r="L318" i="4"/>
  <c r="L322" i="4"/>
  <c r="L326" i="4"/>
  <c r="L330" i="4"/>
  <c r="L334" i="4"/>
  <c r="L338" i="4"/>
  <c r="L342" i="4"/>
  <c r="L346" i="4"/>
  <c r="L354" i="4"/>
  <c r="L358" i="4"/>
  <c r="L362" i="4"/>
  <c r="L366" i="4"/>
  <c r="L370" i="4"/>
  <c r="L378" i="4"/>
  <c r="L382" i="4"/>
  <c r="L386" i="4"/>
  <c r="L390" i="4"/>
  <c r="L394" i="4"/>
  <c r="L398" i="4"/>
  <c r="L406" i="4"/>
  <c r="L410" i="4"/>
  <c r="L414" i="4"/>
  <c r="L418" i="4"/>
  <c r="L422" i="4"/>
  <c r="L426" i="4"/>
  <c r="L430" i="4"/>
  <c r="L434" i="4"/>
  <c r="L438" i="4"/>
  <c r="L442" i="4"/>
  <c r="L446" i="4"/>
  <c r="L458" i="4"/>
  <c r="L462" i="4"/>
  <c r="L466" i="4"/>
  <c r="L470" i="4"/>
  <c r="L474" i="4"/>
  <c r="L478" i="4"/>
  <c r="L482" i="4"/>
  <c r="L486" i="4"/>
  <c r="L490" i="4"/>
  <c r="L494" i="4"/>
  <c r="L498" i="4"/>
  <c r="N15" i="8"/>
  <c r="N23" i="8"/>
  <c r="N31" i="8"/>
  <c r="N39" i="8"/>
  <c r="N47" i="8"/>
  <c r="N55" i="8"/>
  <c r="N63" i="8"/>
  <c r="N71" i="8"/>
  <c r="N79" i="8"/>
  <c r="N87" i="8"/>
  <c r="N95" i="8"/>
  <c r="N103" i="8"/>
  <c r="N111" i="8"/>
  <c r="N119" i="8"/>
  <c r="N127" i="8"/>
  <c r="N135" i="8"/>
  <c r="N139" i="8"/>
  <c r="N155" i="8"/>
  <c r="N163" i="8"/>
  <c r="N171" i="8"/>
  <c r="N183" i="8"/>
  <c r="N187" i="8"/>
  <c r="N199" i="8"/>
  <c r="N203" i="8"/>
  <c r="N255" i="8"/>
  <c r="N259" i="8"/>
  <c r="N1087" i="8"/>
  <c r="N1095" i="8"/>
  <c r="N1103" i="8"/>
  <c r="N1111" i="8"/>
  <c r="N1119" i="8"/>
  <c r="N1127" i="8"/>
  <c r="N1135" i="8"/>
  <c r="N1143" i="8"/>
  <c r="N1159" i="8"/>
  <c r="N1175" i="8"/>
  <c r="N1191" i="8"/>
  <c r="N1199" i="8"/>
  <c r="N1207" i="8"/>
  <c r="N1215" i="8"/>
  <c r="N1223" i="8"/>
  <c r="N1231" i="8"/>
  <c r="N1239" i="8"/>
  <c r="N1251" i="8"/>
  <c r="N1259" i="8"/>
  <c r="N1879" i="8"/>
  <c r="N1911" i="8"/>
  <c r="N1931" i="8"/>
  <c r="N1935" i="8"/>
  <c r="N1951" i="8"/>
  <c r="N1955" i="8"/>
  <c r="N1959" i="8"/>
  <c r="N1963" i="8"/>
  <c r="N1971" i="8"/>
  <c r="N1979" i="8"/>
  <c r="N1995" i="8"/>
  <c r="N2019" i="8"/>
  <c r="N2023" i="8"/>
  <c r="N2027" i="8"/>
  <c r="N2035" i="8"/>
  <c r="N2043" i="8"/>
  <c r="N2047" i="8"/>
  <c r="N2055" i="8"/>
  <c r="N2063" i="8"/>
  <c r="N2067" i="8"/>
  <c r="N2071" i="8"/>
  <c r="N2087" i="8"/>
  <c r="N2091" i="8"/>
  <c r="N2099" i="8"/>
  <c r="N2111" i="8"/>
  <c r="N2131" i="8"/>
  <c r="N2135" i="8"/>
  <c r="N2155" i="8"/>
  <c r="N2167" i="8"/>
  <c r="N2195" i="8"/>
  <c r="N2199" i="8"/>
  <c r="N2203" i="8"/>
  <c r="N2211" i="8"/>
  <c r="N2215" i="8"/>
  <c r="N2219" i="8"/>
  <c r="N2223" i="8"/>
  <c r="N2227" i="8"/>
  <c r="N2231" i="8"/>
  <c r="N2235" i="8"/>
  <c r="N2263" i="8"/>
  <c r="N2279" i="8"/>
  <c r="N2299" i="8"/>
  <c r="N2315" i="8"/>
  <c r="L2331" i="8"/>
  <c r="M2331" i="8" s="1"/>
  <c r="N2339" i="8"/>
  <c r="N2343" i="8"/>
  <c r="N2347" i="8"/>
  <c r="N2355" i="8"/>
  <c r="N2363" i="8"/>
  <c r="N2367" i="8"/>
  <c r="N2383" i="8"/>
  <c r="N2387" i="8"/>
  <c r="N2391" i="8"/>
  <c r="N2395" i="8"/>
  <c r="N2399" i="8"/>
  <c r="N2407" i="8"/>
  <c r="N2415" i="8"/>
  <c r="N2419" i="8"/>
  <c r="N2423" i="8"/>
  <c r="N2427" i="8"/>
  <c r="N2439" i="8"/>
  <c r="N2443" i="8"/>
  <c r="N2447" i="8"/>
  <c r="N2451" i="8"/>
  <c r="N2463" i="8"/>
  <c r="N2467" i="8"/>
  <c r="N2475" i="8"/>
  <c r="N2479" i="8"/>
  <c r="N2483" i="8"/>
  <c r="N2491" i="8"/>
  <c r="N2495" i="8"/>
  <c r="N2499" i="8"/>
  <c r="N2507" i="8"/>
  <c r="N2515" i="8"/>
  <c r="N2523" i="8"/>
  <c r="N2531" i="8"/>
  <c r="N2535" i="8"/>
  <c r="N2539" i="8"/>
  <c r="N2543" i="8"/>
  <c r="N2547" i="8"/>
  <c r="N2555" i="8"/>
  <c r="N2559" i="8"/>
  <c r="N2567" i="8"/>
  <c r="N2571" i="8"/>
  <c r="N2575" i="8"/>
  <c r="N2579" i="8"/>
  <c r="N2591" i="8"/>
  <c r="N2599" i="8"/>
  <c r="N2603" i="8"/>
  <c r="N2607" i="8"/>
  <c r="N2615" i="8"/>
  <c r="N2623" i="8"/>
  <c r="N2627" i="8"/>
  <c r="N2639" i="8"/>
  <c r="N2647" i="8"/>
  <c r="N2651" i="8"/>
  <c r="N2655" i="8"/>
  <c r="N2659" i="8"/>
  <c r="N2663" i="8"/>
  <c r="N2667" i="8"/>
  <c r="N2671" i="8"/>
  <c r="N2675" i="8"/>
  <c r="N2679" i="8"/>
  <c r="N2683" i="8"/>
  <c r="N2695" i="8"/>
  <c r="N2699" i="8"/>
  <c r="N2707" i="8"/>
  <c r="N2715" i="8"/>
  <c r="N2719" i="8"/>
  <c r="N2723" i="8"/>
  <c r="N2727" i="8"/>
  <c r="N2731" i="8"/>
  <c r="N2735" i="8"/>
  <c r="N2739" i="8"/>
  <c r="N2747" i="8"/>
  <c r="N2799" i="8"/>
  <c r="N2815" i="8"/>
  <c r="N3171" i="8"/>
  <c r="N3175" i="8"/>
  <c r="N3239" i="8"/>
  <c r="L11" i="4"/>
  <c r="L15" i="4"/>
  <c r="L19" i="4"/>
  <c r="L23" i="4"/>
  <c r="L27" i="4"/>
  <c r="L31" i="4"/>
  <c r="L35" i="4"/>
  <c r="L39" i="4"/>
  <c r="L43" i="4"/>
  <c r="L47" i="4"/>
  <c r="L51" i="4"/>
  <c r="L55" i="4"/>
  <c r="L59" i="4"/>
  <c r="L63" i="4"/>
  <c r="L67" i="4"/>
  <c r="L71" i="4"/>
  <c r="L75" i="4"/>
  <c r="L79" i="4"/>
  <c r="L83" i="4"/>
  <c r="L87" i="4"/>
  <c r="L91" i="4"/>
  <c r="L95" i="4"/>
  <c r="L99" i="4"/>
  <c r="L103" i="4"/>
  <c r="L107" i="4"/>
  <c r="L111" i="4"/>
  <c r="L115" i="4"/>
  <c r="L119" i="4"/>
  <c r="L123" i="4"/>
  <c r="L127" i="4"/>
  <c r="L131" i="4"/>
  <c r="L135" i="4"/>
  <c r="L139" i="4"/>
  <c r="L143" i="4"/>
  <c r="L147" i="4"/>
  <c r="L151" i="4"/>
  <c r="L155" i="4"/>
  <c r="L159" i="4"/>
  <c r="L163" i="4"/>
  <c r="L167" i="4"/>
  <c r="L171" i="4"/>
  <c r="L175" i="4"/>
  <c r="L179" i="4"/>
  <c r="L183" i="4"/>
  <c r="L187" i="4"/>
  <c r="L191" i="4"/>
  <c r="L195" i="4"/>
  <c r="L199" i="4"/>
  <c r="L203" i="4"/>
  <c r="L207" i="4"/>
  <c r="L211" i="4"/>
  <c r="L215" i="4"/>
  <c r="L219" i="4"/>
  <c r="L227" i="4"/>
  <c r="L231" i="4"/>
  <c r="L235" i="4"/>
  <c r="L239" i="4"/>
  <c r="L243" i="4"/>
  <c r="L247" i="4"/>
  <c r="L251" i="4"/>
  <c r="L255" i="4"/>
  <c r="L259" i="4"/>
  <c r="L263" i="4"/>
  <c r="L267" i="4"/>
  <c r="L271" i="4"/>
  <c r="L275" i="4"/>
  <c r="L279" i="4"/>
  <c r="L283" i="4"/>
  <c r="L287" i="4"/>
  <c r="L291" i="4"/>
  <c r="L295" i="4"/>
  <c r="L299" i="4"/>
  <c r="L303" i="4"/>
  <c r="L307" i="4"/>
  <c r="L311" i="4"/>
  <c r="L315" i="4"/>
  <c r="L319" i="4"/>
  <c r="L323" i="4"/>
  <c r="L327" i="4"/>
  <c r="L331" i="4"/>
  <c r="L335" i="4"/>
  <c r="L343" i="4"/>
  <c r="L347" i="4"/>
  <c r="L355" i="4"/>
  <c r="L359" i="4"/>
  <c r="L363" i="4"/>
  <c r="L367" i="4"/>
  <c r="L375" i="4"/>
  <c r="L379" i="4"/>
  <c r="L383" i="4"/>
  <c r="L387" i="4"/>
  <c r="L391" i="4"/>
  <c r="L395" i="4"/>
  <c r="L399" i="4"/>
  <c r="L403" i="4"/>
  <c r="L407" i="4"/>
  <c r="L411" i="4"/>
  <c r="L415" i="4"/>
  <c r="L419" i="4"/>
  <c r="L423" i="4"/>
  <c r="L427" i="4"/>
  <c r="L431" i="4"/>
  <c r="L439" i="4"/>
  <c r="L447" i="4"/>
  <c r="L451" i="4"/>
  <c r="L455" i="4"/>
  <c r="L459" i="4"/>
  <c r="L463" i="4"/>
  <c r="L467" i="4"/>
  <c r="L471" i="4"/>
  <c r="L475" i="4"/>
  <c r="L479" i="4"/>
  <c r="L487" i="4"/>
  <c r="L491" i="4"/>
  <c r="L495" i="4"/>
  <c r="L499" i="4"/>
  <c r="N192" i="8"/>
  <c r="N208" i="8"/>
  <c r="N216" i="8"/>
  <c r="N220" i="8"/>
  <c r="N224" i="8"/>
  <c r="N232" i="8"/>
  <c r="N240" i="8"/>
  <c r="N248" i="8"/>
  <c r="N264" i="8"/>
  <c r="N272" i="8"/>
  <c r="N280" i="8"/>
  <c r="N288" i="8"/>
  <c r="N296" i="8"/>
  <c r="N304" i="8"/>
  <c r="N312" i="8"/>
  <c r="N320" i="8"/>
  <c r="N328" i="8"/>
  <c r="N336" i="8"/>
  <c r="N344" i="8"/>
  <c r="N352" i="8"/>
  <c r="N360" i="8"/>
  <c r="N368" i="8"/>
  <c r="N376" i="8"/>
  <c r="N384" i="8"/>
  <c r="N388" i="8"/>
  <c r="N392" i="8"/>
  <c r="N396" i="8"/>
  <c r="N400" i="8"/>
  <c r="N404" i="8"/>
  <c r="N408" i="8"/>
  <c r="N420" i="8"/>
  <c r="N428" i="8"/>
  <c r="N436" i="8"/>
  <c r="N440" i="8"/>
  <c r="N444" i="8"/>
  <c r="N448" i="8"/>
  <c r="N452" i="8"/>
  <c r="N456" i="8"/>
  <c r="N460" i="8"/>
  <c r="N464" i="8"/>
  <c r="N472" i="8"/>
  <c r="N476" i="8"/>
  <c r="N480" i="8"/>
  <c r="N492" i="8"/>
  <c r="N500" i="8"/>
  <c r="N504" i="8"/>
  <c r="N508" i="8"/>
  <c r="N512" i="8"/>
  <c r="N516" i="8"/>
  <c r="N520" i="8"/>
  <c r="N524" i="8"/>
  <c r="N528" i="8"/>
  <c r="N532" i="8"/>
  <c r="N536" i="8"/>
  <c r="N540" i="8"/>
  <c r="N548" i="8"/>
  <c r="N552" i="8"/>
  <c r="N556" i="8"/>
  <c r="N564" i="8"/>
  <c r="N568" i="8"/>
  <c r="N572" i="8"/>
  <c r="N576" i="8"/>
  <c r="N580" i="8"/>
  <c r="N640" i="8"/>
  <c r="N652" i="8"/>
  <c r="N660" i="8"/>
  <c r="N668" i="8"/>
  <c r="N676" i="8"/>
  <c r="N680" i="8"/>
  <c r="N688" i="8"/>
  <c r="N692" i="8"/>
  <c r="N696" i="8"/>
  <c r="N700" i="8"/>
  <c r="N704" i="8"/>
  <c r="N708" i="8"/>
  <c r="N716" i="8"/>
  <c r="N724" i="8"/>
  <c r="N728" i="8"/>
  <c r="N732" i="8"/>
  <c r="N740" i="8"/>
  <c r="N748" i="8"/>
  <c r="N756" i="8"/>
  <c r="N764" i="8"/>
  <c r="N772" i="8"/>
  <c r="N780" i="8"/>
  <c r="N788" i="8"/>
  <c r="N796" i="8"/>
  <c r="N804" i="8"/>
  <c r="N812" i="8"/>
  <c r="N820" i="8"/>
  <c r="N828" i="8"/>
  <c r="N836" i="8"/>
  <c r="N844" i="8"/>
  <c r="N852" i="8"/>
  <c r="N1084" i="8"/>
  <c r="N1092" i="8"/>
  <c r="N1100" i="8"/>
  <c r="N1108" i="8"/>
  <c r="N1116" i="8"/>
  <c r="N1124" i="8"/>
  <c r="N1132" i="8"/>
  <c r="N1140" i="8"/>
  <c r="N1148" i="8"/>
  <c r="N1152" i="8"/>
  <c r="N1156" i="8"/>
  <c r="N1164" i="8"/>
  <c r="N1168" i="8"/>
  <c r="N1172" i="8"/>
  <c r="N1180" i="8"/>
  <c r="N1184" i="8"/>
  <c r="N1188" i="8"/>
  <c r="N1196" i="8"/>
  <c r="N1204" i="8"/>
  <c r="N1212" i="8"/>
  <c r="N1220" i="8"/>
  <c r="N1228" i="8"/>
  <c r="N1236" i="8"/>
  <c r="N1244" i="8"/>
  <c r="N1248" i="8"/>
  <c r="N1252" i="8"/>
  <c r="N1256" i="8"/>
  <c r="N1260" i="8"/>
  <c r="N1264" i="8"/>
  <c r="N1272" i="8"/>
  <c r="N1280" i="8"/>
  <c r="N1284" i="8"/>
  <c r="N1288" i="8"/>
  <c r="N1292" i="8"/>
  <c r="N1304" i="8"/>
  <c r="N1308" i="8"/>
  <c r="N1312" i="8"/>
  <c r="N1316" i="8"/>
  <c r="N1328" i="8"/>
  <c r="N1340" i="8"/>
  <c r="N1348" i="8"/>
  <c r="N1356" i="8"/>
  <c r="N1364" i="8"/>
  <c r="N1372" i="8"/>
  <c r="N1380" i="8"/>
  <c r="L1388" i="8"/>
  <c r="M1388" i="8" s="1"/>
  <c r="N1396" i="8"/>
  <c r="N1404" i="8"/>
  <c r="N1412" i="8"/>
  <c r="N1420" i="8"/>
  <c r="N1428" i="8"/>
  <c r="N1436" i="8"/>
  <c r="N1444" i="8"/>
  <c r="N1448" i="8"/>
  <c r="N1452" i="8"/>
  <c r="N1464" i="8"/>
  <c r="N1476" i="8"/>
  <c r="N1488" i="8"/>
  <c r="N1492" i="8"/>
  <c r="N1500" i="8"/>
  <c r="N1504" i="8"/>
  <c r="N1508" i="8"/>
  <c r="N1516" i="8"/>
  <c r="N1520" i="8"/>
  <c r="N1524" i="8"/>
  <c r="N1528" i="8"/>
  <c r="N1532" i="8"/>
  <c r="N1540" i="8"/>
  <c r="N1548" i="8"/>
  <c r="N1556" i="8"/>
  <c r="L1580" i="8"/>
  <c r="M1580" i="8" s="1"/>
  <c r="L1588" i="8"/>
  <c r="M1588" i="8" s="1"/>
  <c r="L1596" i="8"/>
  <c r="M1596" i="8" s="1"/>
  <c r="L1604" i="8"/>
  <c r="M1604" i="8" s="1"/>
  <c r="L1612" i="8"/>
  <c r="M1612" i="8" s="1"/>
  <c r="N1620" i="8"/>
  <c r="N1624" i="8"/>
  <c r="N1628" i="8"/>
  <c r="N1632" i="8"/>
  <c r="N1636" i="8"/>
  <c r="N1640" i="8"/>
  <c r="N1648" i="8"/>
  <c r="N1652" i="8"/>
  <c r="N3247" i="8"/>
  <c r="N3255" i="8"/>
  <c r="N3263" i="8"/>
  <c r="N3271" i="8"/>
  <c r="N3279" i="8"/>
  <c r="N3287" i="8"/>
  <c r="N3295" i="8"/>
  <c r="N3303" i="8"/>
  <c r="N3311" i="8"/>
  <c r="N3319" i="8"/>
  <c r="N3327" i="8"/>
  <c r="N3335" i="8"/>
  <c r="N3343" i="8"/>
  <c r="N3351" i="8"/>
  <c r="N3359" i="8"/>
  <c r="N3367" i="8"/>
  <c r="N3375" i="8"/>
  <c r="N3383" i="8"/>
  <c r="N3391" i="8"/>
  <c r="N3399" i="8"/>
  <c r="N3407" i="8"/>
  <c r="N3415" i="8"/>
  <c r="N3423" i="8"/>
  <c r="N3639" i="8"/>
  <c r="N3651" i="8"/>
  <c r="N3655" i="8"/>
  <c r="N3667" i="8"/>
  <c r="N3671" i="8"/>
  <c r="N3683" i="8"/>
  <c r="N3687" i="8"/>
  <c r="N3699" i="8"/>
  <c r="N3839" i="8"/>
  <c r="N3847" i="8"/>
  <c r="N3855" i="8"/>
  <c r="N3863" i="8"/>
  <c r="N3871" i="8"/>
  <c r="N3879" i="8"/>
  <c r="N3887" i="8"/>
  <c r="N3895" i="8"/>
  <c r="N3907" i="8"/>
  <c r="N3915" i="8"/>
  <c r="N3923" i="8"/>
  <c r="N3931" i="8"/>
  <c r="N3939" i="8"/>
  <c r="N3947" i="8"/>
  <c r="N3955" i="8"/>
  <c r="N3963" i="8"/>
  <c r="N3971" i="8"/>
  <c r="N3979" i="8"/>
  <c r="N3987" i="8"/>
  <c r="N3995" i="8"/>
  <c r="N4003" i="8"/>
  <c r="N4011" i="8"/>
  <c r="N4051" i="8"/>
  <c r="N4055" i="8"/>
  <c r="N4067" i="8"/>
  <c r="N4071" i="8"/>
  <c r="N4079" i="8"/>
  <c r="N4083" i="8"/>
  <c r="L4103" i="8"/>
  <c r="M4103" i="8" s="1"/>
  <c r="L4111" i="8"/>
  <c r="M4111" i="8" s="1"/>
  <c r="N4159" i="8"/>
  <c r="N4163" i="8"/>
  <c r="N4175" i="8"/>
  <c r="N4183" i="8"/>
  <c r="N4191" i="8"/>
  <c r="N4199" i="8"/>
  <c r="N4207" i="8"/>
  <c r="N4215" i="8"/>
  <c r="N4223" i="8"/>
  <c r="N4231" i="8"/>
  <c r="N4239" i="8"/>
  <c r="N4247" i="8"/>
  <c r="N4255" i="8"/>
  <c r="N4263" i="8"/>
  <c r="N4271" i="8"/>
  <c r="N4279" i="8"/>
  <c r="N4287" i="8"/>
  <c r="N4295" i="8"/>
  <c r="N4303" i="8"/>
  <c r="L4311" i="8"/>
  <c r="M4311" i="8" s="1"/>
  <c r="L4319" i="8"/>
  <c r="M4319" i="8" s="1"/>
  <c r="L4327" i="8"/>
  <c r="M4327" i="8" s="1"/>
  <c r="L4335" i="8"/>
  <c r="M4335" i="8" s="1"/>
  <c r="L4343" i="8"/>
  <c r="M4343" i="8" s="1"/>
  <c r="L4351" i="8"/>
  <c r="M4351" i="8" s="1"/>
  <c r="L4359" i="8"/>
  <c r="M4359" i="8" s="1"/>
  <c r="L4367" i="8"/>
  <c r="M4367" i="8" s="1"/>
  <c r="L4375" i="8"/>
  <c r="M4375" i="8" s="1"/>
  <c r="L4383" i="8"/>
  <c r="M4383" i="8" s="1"/>
  <c r="N4391" i="8"/>
  <c r="N476" i="9"/>
  <c r="N484" i="9"/>
  <c r="N492" i="9"/>
  <c r="N508" i="9"/>
  <c r="N516" i="9"/>
  <c r="N524" i="9"/>
  <c r="N532" i="9"/>
  <c r="N540" i="9"/>
  <c r="N548" i="9"/>
  <c r="N556" i="9"/>
  <c r="N564" i="9"/>
  <c r="N572" i="9"/>
  <c r="N580" i="9"/>
  <c r="N588" i="9"/>
  <c r="N596" i="9"/>
  <c r="N604" i="9"/>
  <c r="N612" i="9"/>
  <c r="N620" i="9"/>
  <c r="N628" i="9"/>
  <c r="N636" i="9"/>
  <c r="N644" i="9"/>
  <c r="N652" i="9"/>
  <c r="N660" i="9"/>
  <c r="N668" i="9"/>
  <c r="N676" i="9"/>
  <c r="N768" i="9"/>
  <c r="N776" i="9"/>
  <c r="N784" i="9"/>
  <c r="N792" i="9"/>
  <c r="N800" i="9"/>
  <c r="N808" i="9"/>
  <c r="N816" i="9"/>
  <c r="N824" i="9"/>
  <c r="N832" i="9"/>
  <c r="N840" i="9"/>
  <c r="N848" i="9"/>
  <c r="N856" i="9"/>
  <c r="N864" i="9"/>
  <c r="N872" i="9"/>
  <c r="N880" i="9"/>
  <c r="N888" i="9"/>
  <c r="N896" i="9"/>
  <c r="N904" i="9"/>
  <c r="N912" i="9"/>
  <c r="N920" i="9"/>
  <c r="N924" i="9"/>
  <c r="N928" i="9"/>
  <c r="N932" i="9"/>
  <c r="N936" i="9"/>
  <c r="N940" i="9"/>
  <c r="N944" i="9"/>
  <c r="N952" i="9"/>
  <c r="N956" i="9"/>
  <c r="N964" i="9"/>
  <c r="N972" i="9"/>
  <c r="N980" i="9"/>
  <c r="N984" i="9"/>
  <c r="N992" i="9"/>
  <c r="N1000" i="9"/>
  <c r="N1004" i="9"/>
  <c r="N1008" i="9"/>
  <c r="N1012" i="9"/>
  <c r="N1020" i="9"/>
  <c r="N1028" i="9"/>
  <c r="N1032" i="9"/>
  <c r="N1036" i="9"/>
  <c r="N1040" i="9"/>
  <c r="N1044" i="9"/>
  <c r="N1048" i="9"/>
  <c r="N1056" i="9"/>
  <c r="N1060" i="9"/>
  <c r="N1064" i="9"/>
  <c r="N1068" i="9"/>
  <c r="N1072" i="9"/>
  <c r="N1080" i="9"/>
  <c r="N1088" i="9"/>
  <c r="N1092" i="9"/>
  <c r="N1096" i="9"/>
  <c r="N1104" i="9"/>
  <c r="N1660" i="8"/>
  <c r="N1672" i="8"/>
  <c r="N1680" i="8"/>
  <c r="N1704" i="8"/>
  <c r="N1708" i="8"/>
  <c r="N1712" i="8"/>
  <c r="N1720" i="8"/>
  <c r="N1724" i="8"/>
  <c r="N1728" i="8"/>
  <c r="N1736" i="8"/>
  <c r="N1740" i="8"/>
  <c r="N1744" i="8"/>
  <c r="N1752" i="8"/>
  <c r="L1772" i="8"/>
  <c r="M1772" i="8" s="1"/>
  <c r="N1780" i="8"/>
  <c r="N1800" i="8"/>
  <c r="N1804" i="8"/>
  <c r="N1808" i="8"/>
  <c r="N1812" i="8"/>
  <c r="N1816" i="8"/>
  <c r="N1832" i="8"/>
  <c r="N1836" i="8"/>
  <c r="N1844" i="8"/>
  <c r="N1848" i="8"/>
  <c r="N1856" i="8"/>
  <c r="N1860" i="8"/>
  <c r="N1868" i="8"/>
  <c r="N1872" i="8"/>
  <c r="N1876" i="8"/>
  <c r="N1880" i="8"/>
  <c r="N1884" i="8"/>
  <c r="N1888" i="8"/>
  <c r="N1892" i="8"/>
  <c r="N1896" i="8"/>
  <c r="N1900" i="8"/>
  <c r="N1908" i="8"/>
  <c r="N1912" i="8"/>
  <c r="N1924" i="8"/>
  <c r="N1928" i="8"/>
  <c r="N1940" i="8"/>
  <c r="N1944" i="8"/>
  <c r="N1956" i="8"/>
  <c r="N1960" i="8"/>
  <c r="N2340" i="8"/>
  <c r="N2344" i="8"/>
  <c r="N2348" i="8"/>
  <c r="N2352" i="8"/>
  <c r="N2356" i="8"/>
  <c r="N2772" i="8"/>
  <c r="N2776" i="8"/>
  <c r="N2788" i="8"/>
  <c r="N2796" i="8"/>
  <c r="N2804" i="8"/>
  <c r="N2812" i="8"/>
  <c r="N2820" i="8"/>
  <c r="N2828" i="8"/>
  <c r="N2832" i="8"/>
  <c r="N2836" i="8"/>
  <c r="N2844" i="8"/>
  <c r="N2848" i="8"/>
  <c r="N2856" i="8"/>
  <c r="N2864" i="8"/>
  <c r="N2872" i="8"/>
  <c r="N2880" i="8"/>
  <c r="N2888" i="8"/>
  <c r="N2896" i="8"/>
  <c r="N2904" i="8"/>
  <c r="N2912" i="8"/>
  <c r="N2920" i="8"/>
  <c r="N2928" i="8"/>
  <c r="N2936" i="8"/>
  <c r="N2944" i="8"/>
  <c r="N2952" i="8"/>
  <c r="N2960" i="8"/>
  <c r="N2968" i="8"/>
  <c r="N2976" i="8"/>
  <c r="N2984" i="8"/>
  <c r="N2992" i="8"/>
  <c r="N3000" i="8"/>
  <c r="N3008" i="8"/>
  <c r="N3016" i="8"/>
  <c r="N3024" i="8"/>
  <c r="N3032" i="8"/>
  <c r="N3040" i="8"/>
  <c r="N3048" i="8"/>
  <c r="N3056" i="8"/>
  <c r="N3064" i="8"/>
  <c r="N3072" i="8"/>
  <c r="N3080" i="8"/>
  <c r="N3088" i="8"/>
  <c r="N3096" i="8"/>
  <c r="N3104" i="8"/>
  <c r="N3112" i="8"/>
  <c r="N3120" i="8"/>
  <c r="N3128" i="8"/>
  <c r="N3136" i="8"/>
  <c r="N3144" i="8"/>
  <c r="N3152" i="8"/>
  <c r="N3160" i="8"/>
  <c r="N3164" i="8"/>
  <c r="N3168" i="8"/>
  <c r="N3176" i="8"/>
  <c r="N3184" i="8"/>
  <c r="N3192" i="8"/>
  <c r="N3196" i="8"/>
  <c r="N3204" i="8"/>
  <c r="N3212" i="8"/>
  <c r="N3224" i="8"/>
  <c r="N3380" i="8"/>
  <c r="N3388" i="8"/>
  <c r="N3396" i="8"/>
  <c r="N3404" i="8"/>
  <c r="N3412" i="8"/>
  <c r="N3420" i="8"/>
  <c r="N3640" i="8"/>
  <c r="N3644" i="8"/>
  <c r="N3648" i="8"/>
  <c r="N3656" i="8"/>
  <c r="N3660" i="8"/>
  <c r="N3664" i="8"/>
  <c r="N3672" i="8"/>
  <c r="N3676" i="8"/>
  <c r="N3680" i="8"/>
  <c r="N3688" i="8"/>
  <c r="N3692" i="8"/>
  <c r="N3696" i="8"/>
  <c r="N4020" i="8"/>
  <c r="N4028" i="8"/>
  <c r="N4036" i="8"/>
  <c r="N4044" i="8"/>
  <c r="N4056" i="8"/>
  <c r="N4060" i="8"/>
  <c r="N4072" i="8"/>
  <c r="N4084" i="8"/>
  <c r="N4088" i="8"/>
  <c r="N4092" i="8"/>
  <c r="N4160" i="8"/>
  <c r="N4164" i="8"/>
  <c r="L4180" i="8"/>
  <c r="M4180" i="8" s="1"/>
  <c r="L4188" i="8"/>
  <c r="M4188" i="8" s="1"/>
  <c r="L4196" i="8"/>
  <c r="M4196" i="8" s="1"/>
  <c r="L4204" i="8"/>
  <c r="M4204" i="8" s="1"/>
  <c r="L4212" i="8"/>
  <c r="M4212" i="8" s="1"/>
  <c r="L4220" i="8"/>
  <c r="M4220" i="8" s="1"/>
  <c r="L4228" i="8"/>
  <c r="M4228" i="8" s="1"/>
  <c r="L4236" i="8"/>
  <c r="M4236" i="8" s="1"/>
  <c r="L4244" i="8"/>
  <c r="M4244" i="8" s="1"/>
  <c r="L4252" i="8"/>
  <c r="M4252" i="8" s="1"/>
  <c r="L4260" i="8"/>
  <c r="M4260" i="8" s="1"/>
  <c r="L4268" i="8"/>
  <c r="M4268" i="8" s="1"/>
  <c r="L4276" i="8"/>
  <c r="M4276" i="8" s="1"/>
  <c r="N4312" i="8"/>
  <c r="N4320" i="8"/>
  <c r="N4328" i="8"/>
  <c r="N4336" i="8"/>
  <c r="N4344" i="8"/>
  <c r="N1108" i="9"/>
  <c r="N1112" i="9"/>
  <c r="N1116" i="9"/>
  <c r="N1120" i="9"/>
  <c r="N1124" i="9"/>
  <c r="N1128" i="9"/>
  <c r="N1132" i="9"/>
  <c r="N1136" i="9"/>
  <c r="N1144" i="9"/>
  <c r="N1156" i="9"/>
  <c r="N1168" i="9"/>
  <c r="N1172" i="9"/>
  <c r="N1176" i="9"/>
  <c r="N1180" i="9"/>
  <c r="N1184" i="9"/>
  <c r="N1188" i="9"/>
  <c r="N1196" i="9"/>
  <c r="N1204" i="9"/>
  <c r="N1212" i="9"/>
  <c r="N1220" i="9"/>
  <c r="N1228" i="9"/>
  <c r="N1236" i="9"/>
  <c r="N1244" i="9"/>
  <c r="N1252" i="9"/>
  <c r="N1260" i="9"/>
  <c r="N1268" i="9"/>
  <c r="N1276" i="9"/>
  <c r="N1284" i="9"/>
  <c r="N1292" i="9"/>
  <c r="N1300" i="9"/>
  <c r="N1308" i="9"/>
  <c r="N1316" i="9"/>
  <c r="N1324" i="9"/>
  <c r="N1332" i="9"/>
  <c r="N1340" i="9"/>
  <c r="N1348" i="9"/>
  <c r="N1356" i="9"/>
  <c r="N1364" i="9"/>
  <c r="N1380" i="9"/>
  <c r="N1384" i="9"/>
  <c r="N1392" i="9"/>
  <c r="N1396" i="9"/>
  <c r="N1400" i="9"/>
  <c r="N1408" i="9"/>
  <c r="N1412" i="9"/>
  <c r="N1416" i="9"/>
  <c r="N1424" i="9"/>
  <c r="N1428" i="9"/>
  <c r="N1432" i="9"/>
  <c r="N1440" i="9"/>
  <c r="N1448" i="9"/>
  <c r="N1456" i="9"/>
  <c r="N1464" i="9"/>
  <c r="N1472" i="9"/>
  <c r="N1480" i="9"/>
  <c r="N1488" i="9"/>
  <c r="N1496" i="9"/>
  <c r="N1504" i="9"/>
  <c r="N1512" i="9"/>
  <c r="N1520" i="9"/>
  <c r="N1528" i="9"/>
  <c r="N1536" i="9"/>
  <c r="N1544" i="9"/>
  <c r="N1552" i="9"/>
  <c r="N1560" i="9"/>
  <c r="N1568" i="9"/>
  <c r="N1576" i="9"/>
  <c r="N1584" i="9"/>
  <c r="N1592" i="9"/>
  <c r="N1600" i="9"/>
  <c r="N1608" i="9"/>
  <c r="N1616" i="9"/>
  <c r="N1624" i="9"/>
  <c r="N1632" i="9"/>
  <c r="N1640" i="9"/>
  <c r="N1648" i="9"/>
  <c r="N1656" i="9"/>
  <c r="N1664" i="9"/>
  <c r="N1672" i="9"/>
  <c r="N1680" i="9"/>
  <c r="N1688" i="9"/>
  <c r="N1696" i="9"/>
  <c r="N1704" i="9"/>
  <c r="N1712" i="9"/>
  <c r="N1720" i="9"/>
  <c r="N4352" i="8"/>
  <c r="N4360" i="8"/>
  <c r="N4368" i="8"/>
  <c r="N4376" i="8"/>
  <c r="N4384" i="8"/>
  <c r="N4392" i="8"/>
  <c r="N4396" i="8"/>
  <c r="N4400" i="8"/>
  <c r="N4408" i="8"/>
  <c r="N4416" i="8"/>
  <c r="N4424" i="8"/>
  <c r="N4428" i="8"/>
  <c r="N4436" i="8"/>
  <c r="N4444" i="8"/>
  <c r="N4448" i="8"/>
  <c r="N4464" i="8"/>
  <c r="N4472" i="8"/>
  <c r="N4480" i="8"/>
  <c r="N4488" i="8"/>
  <c r="N4492" i="8"/>
  <c r="N4500" i="8"/>
  <c r="N4504" i="8"/>
  <c r="N21" i="9"/>
  <c r="N29" i="9"/>
  <c r="N37" i="9"/>
  <c r="N45" i="9"/>
  <c r="N53" i="9"/>
  <c r="N61" i="9"/>
  <c r="N69" i="9"/>
  <c r="N77" i="9"/>
  <c r="N85" i="9"/>
  <c r="N93" i="9"/>
  <c r="N101" i="9"/>
  <c r="L109" i="9"/>
  <c r="M109" i="9" s="1"/>
  <c r="N117" i="9"/>
  <c r="N125" i="9"/>
  <c r="N133" i="9"/>
  <c r="N141" i="9"/>
  <c r="N149" i="9"/>
  <c r="N157" i="9"/>
  <c r="N165" i="9"/>
  <c r="N173" i="9"/>
  <c r="N3768" i="9"/>
  <c r="N3772" i="9"/>
  <c r="N3784" i="9"/>
  <c r="N3788" i="9"/>
  <c r="N3800" i="9"/>
  <c r="N3804" i="9"/>
  <c r="N3816" i="9"/>
  <c r="N3820" i="9"/>
  <c r="N3832" i="9"/>
  <c r="N3836" i="9"/>
  <c r="N3848" i="9"/>
  <c r="N3852" i="9"/>
  <c r="N3864" i="9"/>
  <c r="N3868" i="9"/>
  <c r="N3880" i="9"/>
  <c r="N3884" i="9"/>
  <c r="N3904" i="9"/>
  <c r="N3920" i="9"/>
  <c r="N3936" i="9"/>
  <c r="N3952" i="9"/>
  <c r="N3968" i="9"/>
  <c r="N3976" i="9"/>
  <c r="N1728" i="9"/>
  <c r="N1736" i="9"/>
  <c r="N1744" i="9"/>
  <c r="N1752" i="9"/>
  <c r="N1760" i="9"/>
  <c r="N1768" i="9"/>
  <c r="N1776" i="9"/>
  <c r="N1784" i="9"/>
  <c r="N1792" i="9"/>
  <c r="N1800" i="9"/>
  <c r="N1812" i="9"/>
  <c r="N1828" i="9"/>
  <c r="N1844" i="9"/>
  <c r="N1860" i="9"/>
  <c r="N2312" i="9"/>
  <c r="N2320" i="9"/>
  <c r="N2328" i="9"/>
  <c r="N2336" i="9"/>
  <c r="N2352" i="9"/>
  <c r="N2368" i="9"/>
  <c r="N2376" i="9"/>
  <c r="N181" i="9"/>
  <c r="N189" i="9"/>
  <c r="N201" i="9"/>
  <c r="N209" i="9"/>
  <c r="N217" i="9"/>
  <c r="N225" i="9"/>
  <c r="N233" i="9"/>
  <c r="L241" i="9"/>
  <c r="M241" i="9" s="1"/>
  <c r="N249" i="9"/>
  <c r="N257" i="9"/>
  <c r="N265" i="9"/>
  <c r="N273" i="9"/>
  <c r="N281" i="9"/>
  <c r="N289" i="9"/>
  <c r="N297" i="9"/>
  <c r="N305" i="9"/>
  <c r="N313" i="9"/>
  <c r="N321" i="9"/>
  <c r="N329" i="9"/>
  <c r="N337" i="9"/>
  <c r="N345" i="9"/>
  <c r="N353" i="9"/>
  <c r="N361" i="9"/>
  <c r="N369" i="9"/>
  <c r="N377" i="9"/>
  <c r="N385" i="9"/>
  <c r="N393" i="9"/>
  <c r="N401" i="9"/>
  <c r="N409" i="9"/>
  <c r="N417" i="9"/>
  <c r="N425" i="9"/>
  <c r="N433" i="9"/>
  <c r="N441" i="9"/>
  <c r="N449" i="9"/>
  <c r="N457" i="9"/>
  <c r="N465" i="9"/>
  <c r="N473" i="9"/>
  <c r="N481" i="9"/>
  <c r="N489" i="9"/>
  <c r="N497" i="9"/>
  <c r="N501" i="9"/>
  <c r="N513" i="9"/>
  <c r="N521" i="9"/>
  <c r="N529" i="9"/>
  <c r="N537" i="9"/>
  <c r="N545" i="9"/>
  <c r="N553" i="9"/>
  <c r="N561" i="9"/>
  <c r="N569" i="9"/>
  <c r="N577" i="9"/>
  <c r="N585" i="9"/>
  <c r="N593" i="9"/>
  <c r="N601" i="9"/>
  <c r="N609" i="9"/>
  <c r="N617" i="9"/>
  <c r="N625" i="9"/>
  <c r="N633" i="9"/>
  <c r="N641" i="9"/>
  <c r="N649" i="9"/>
  <c r="N657" i="9"/>
  <c r="N665" i="9"/>
  <c r="N673" i="9"/>
  <c r="N1365" i="9"/>
  <c r="N1373" i="9"/>
  <c r="L1445" i="9"/>
  <c r="M1445" i="9" s="1"/>
  <c r="L1453" i="9"/>
  <c r="M1453" i="9" s="1"/>
  <c r="L1461" i="9"/>
  <c r="M1461" i="9" s="1"/>
  <c r="L1469" i="9"/>
  <c r="M1469" i="9" s="1"/>
  <c r="L1477" i="9"/>
  <c r="M1477" i="9" s="1"/>
  <c r="L1485" i="9"/>
  <c r="M1485" i="9" s="1"/>
  <c r="L1493" i="9"/>
  <c r="M1493" i="9" s="1"/>
  <c r="L1501" i="9"/>
  <c r="M1501" i="9" s="1"/>
  <c r="L1509" i="9"/>
  <c r="M1509" i="9" s="1"/>
  <c r="L1517" i="9"/>
  <c r="M1517" i="9" s="1"/>
  <c r="L1525" i="9"/>
  <c r="M1525" i="9" s="1"/>
  <c r="L1533" i="9"/>
  <c r="M1533" i="9" s="1"/>
  <c r="L1541" i="9"/>
  <c r="M1541" i="9" s="1"/>
  <c r="L1549" i="9"/>
  <c r="M1549" i="9" s="1"/>
  <c r="L1557" i="9"/>
  <c r="M1557" i="9" s="1"/>
  <c r="L1565" i="9"/>
  <c r="M1565" i="9" s="1"/>
  <c r="L1573" i="9"/>
  <c r="M1573" i="9" s="1"/>
  <c r="L1581" i="9"/>
  <c r="M1581" i="9" s="1"/>
  <c r="L1589" i="9"/>
  <c r="M1589" i="9" s="1"/>
  <c r="L1597" i="9"/>
  <c r="M1597" i="9" s="1"/>
  <c r="L1605" i="9"/>
  <c r="M1605" i="9" s="1"/>
  <c r="N186" i="9"/>
  <c r="N194" i="9"/>
  <c r="N198" i="9"/>
  <c r="N206" i="9"/>
  <c r="N214" i="9"/>
  <c r="N222" i="9"/>
  <c r="N230" i="9"/>
  <c r="N238" i="9"/>
  <c r="N246" i="9"/>
  <c r="N254" i="9"/>
  <c r="N262" i="9"/>
  <c r="N270" i="9"/>
  <c r="N278" i="9"/>
  <c r="N286" i="9"/>
  <c r="N294" i="9"/>
  <c r="N302" i="9"/>
  <c r="N310" i="9"/>
  <c r="N318" i="9"/>
  <c r="N326" i="9"/>
  <c r="N334" i="9"/>
  <c r="N342" i="9"/>
  <c r="N350" i="9"/>
  <c r="N358" i="9"/>
  <c r="N366" i="9"/>
  <c r="N374" i="9"/>
  <c r="N382" i="9"/>
  <c r="N390" i="9"/>
  <c r="N398" i="9"/>
  <c r="N406" i="9"/>
  <c r="N414" i="9"/>
  <c r="N422" i="9"/>
  <c r="N430" i="9"/>
  <c r="N438" i="9"/>
  <c r="N446" i="9"/>
  <c r="N454" i="9"/>
  <c r="N462" i="9"/>
  <c r="N470" i="9"/>
  <c r="L474" i="9"/>
  <c r="M474" i="9" s="1"/>
  <c r="L478" i="9"/>
  <c r="M478" i="9" s="1"/>
  <c r="L482" i="9"/>
  <c r="M482" i="9" s="1"/>
  <c r="L486" i="9"/>
  <c r="M486" i="9" s="1"/>
  <c r="L490" i="9"/>
  <c r="M490" i="9" s="1"/>
  <c r="L494" i="9"/>
  <c r="M494" i="9" s="1"/>
  <c r="L498" i="9"/>
  <c r="M498" i="9" s="1"/>
  <c r="L502" i="9"/>
  <c r="M502" i="9" s="1"/>
  <c r="L506" i="9"/>
  <c r="M506" i="9" s="1"/>
  <c r="L510" i="9"/>
  <c r="M510" i="9" s="1"/>
  <c r="L514" i="9"/>
  <c r="M514" i="9" s="1"/>
  <c r="L518" i="9"/>
  <c r="M518" i="9" s="1"/>
  <c r="L522" i="9"/>
  <c r="M522" i="9" s="1"/>
  <c r="L526" i="9"/>
  <c r="M526" i="9" s="1"/>
  <c r="L530" i="9"/>
  <c r="M530" i="9" s="1"/>
  <c r="L534" i="9"/>
  <c r="M534" i="9" s="1"/>
  <c r="L538" i="9"/>
  <c r="M538" i="9" s="1"/>
  <c r="L542" i="9"/>
  <c r="M542" i="9" s="1"/>
  <c r="L546" i="9"/>
  <c r="M546" i="9" s="1"/>
  <c r="L550" i="9"/>
  <c r="M550" i="9" s="1"/>
  <c r="L554" i="9"/>
  <c r="M554" i="9" s="1"/>
  <c r="L558" i="9"/>
  <c r="M558" i="9" s="1"/>
  <c r="L562" i="9"/>
  <c r="M562" i="9" s="1"/>
  <c r="L566" i="9"/>
  <c r="M566" i="9" s="1"/>
  <c r="L570" i="9"/>
  <c r="M570" i="9" s="1"/>
  <c r="L574" i="9"/>
  <c r="M574" i="9" s="1"/>
  <c r="L578" i="9"/>
  <c r="M578" i="9" s="1"/>
  <c r="L582" i="9"/>
  <c r="M582" i="9" s="1"/>
  <c r="L586" i="9"/>
  <c r="M586" i="9" s="1"/>
  <c r="L590" i="9"/>
  <c r="M590" i="9" s="1"/>
  <c r="L594" i="9"/>
  <c r="M594" i="9" s="1"/>
  <c r="L598" i="9"/>
  <c r="M598" i="9" s="1"/>
  <c r="L602" i="9"/>
  <c r="M602" i="9" s="1"/>
  <c r="L606" i="9"/>
  <c r="M606" i="9" s="1"/>
  <c r="L610" i="9"/>
  <c r="M610" i="9" s="1"/>
  <c r="L614" i="9"/>
  <c r="M614" i="9" s="1"/>
  <c r="L618" i="9"/>
  <c r="M618" i="9" s="1"/>
  <c r="L622" i="9"/>
  <c r="M622" i="9" s="1"/>
  <c r="L626" i="9"/>
  <c r="M626" i="9" s="1"/>
  <c r="L630" i="9"/>
  <c r="M630" i="9" s="1"/>
  <c r="L634" i="9"/>
  <c r="M634" i="9" s="1"/>
  <c r="L638" i="9"/>
  <c r="M638" i="9" s="1"/>
  <c r="L642" i="9"/>
  <c r="M642" i="9" s="1"/>
  <c r="L646" i="9"/>
  <c r="M646" i="9" s="1"/>
  <c r="L650" i="9"/>
  <c r="M650" i="9" s="1"/>
  <c r="L654" i="9"/>
  <c r="M654" i="9" s="1"/>
  <c r="L658" i="9"/>
  <c r="M658" i="9" s="1"/>
  <c r="L662" i="9"/>
  <c r="M662" i="9" s="1"/>
  <c r="L666" i="9"/>
  <c r="M666" i="9" s="1"/>
  <c r="L670" i="9"/>
  <c r="M670" i="9" s="1"/>
  <c r="L674" i="9"/>
  <c r="M674" i="9" s="1"/>
  <c r="L678" i="9"/>
  <c r="M678" i="9" s="1"/>
  <c r="L682" i="9"/>
  <c r="M682" i="9" s="1"/>
  <c r="L686" i="9"/>
  <c r="M686" i="9" s="1"/>
  <c r="L690" i="9"/>
  <c r="M690" i="9" s="1"/>
  <c r="L694" i="9"/>
  <c r="M694" i="9" s="1"/>
  <c r="L698" i="9"/>
  <c r="M698" i="9" s="1"/>
  <c r="L702" i="9"/>
  <c r="M702" i="9" s="1"/>
  <c r="L706" i="9"/>
  <c r="M706" i="9" s="1"/>
  <c r="L710" i="9"/>
  <c r="M710" i="9" s="1"/>
  <c r="L714" i="9"/>
  <c r="M714" i="9" s="1"/>
  <c r="L718" i="9"/>
  <c r="M718" i="9" s="1"/>
  <c r="L722" i="9"/>
  <c r="M722" i="9" s="1"/>
  <c r="L726" i="9"/>
  <c r="M726" i="9" s="1"/>
  <c r="L730" i="9"/>
  <c r="M730" i="9" s="1"/>
  <c r="L734" i="9"/>
  <c r="M734" i="9" s="1"/>
  <c r="L738" i="9"/>
  <c r="M738" i="9" s="1"/>
  <c r="L742" i="9"/>
  <c r="M742" i="9" s="1"/>
  <c r="L746" i="9"/>
  <c r="M746" i="9" s="1"/>
  <c r="L750" i="9"/>
  <c r="M750" i="9" s="1"/>
  <c r="L754" i="9"/>
  <c r="M754" i="9" s="1"/>
  <c r="L758" i="9"/>
  <c r="M758" i="9" s="1"/>
  <c r="L762" i="9"/>
  <c r="M762" i="9" s="1"/>
  <c r="L766" i="9"/>
  <c r="M766" i="9" s="1"/>
  <c r="L770" i="9"/>
  <c r="M770" i="9" s="1"/>
  <c r="L774" i="9"/>
  <c r="M774" i="9" s="1"/>
  <c r="L778" i="9"/>
  <c r="M778" i="9" s="1"/>
  <c r="L782" i="9"/>
  <c r="M782" i="9" s="1"/>
  <c r="L786" i="9"/>
  <c r="M786" i="9" s="1"/>
  <c r="L790" i="9"/>
  <c r="M790" i="9" s="1"/>
  <c r="L794" i="9"/>
  <c r="M794" i="9" s="1"/>
  <c r="L798" i="9"/>
  <c r="M798" i="9" s="1"/>
  <c r="L802" i="9"/>
  <c r="M802" i="9" s="1"/>
  <c r="L806" i="9"/>
  <c r="M806" i="9" s="1"/>
  <c r="L810" i="9"/>
  <c r="M810" i="9" s="1"/>
  <c r="L814" i="9"/>
  <c r="M814" i="9" s="1"/>
  <c r="L818" i="9"/>
  <c r="M818" i="9" s="1"/>
  <c r="L822" i="9"/>
  <c r="M822" i="9" s="1"/>
  <c r="L826" i="9"/>
  <c r="M826" i="9" s="1"/>
  <c r="L830" i="9"/>
  <c r="M830" i="9" s="1"/>
  <c r="L834" i="9"/>
  <c r="M834" i="9" s="1"/>
  <c r="L838" i="9"/>
  <c r="M838" i="9" s="1"/>
  <c r="L842" i="9"/>
  <c r="M842" i="9" s="1"/>
  <c r="L846" i="9"/>
  <c r="M846" i="9" s="1"/>
  <c r="L850" i="9"/>
  <c r="M850" i="9" s="1"/>
  <c r="L854" i="9"/>
  <c r="M854" i="9" s="1"/>
  <c r="L858" i="9"/>
  <c r="M858" i="9" s="1"/>
  <c r="L862" i="9"/>
  <c r="M862" i="9" s="1"/>
  <c r="L866" i="9"/>
  <c r="M866" i="9" s="1"/>
  <c r="L870" i="9"/>
  <c r="M870" i="9" s="1"/>
  <c r="L874" i="9"/>
  <c r="M874" i="9" s="1"/>
  <c r="L878" i="9"/>
  <c r="M878" i="9" s="1"/>
  <c r="L882" i="9"/>
  <c r="M882" i="9" s="1"/>
  <c r="L886" i="9"/>
  <c r="M886" i="9" s="1"/>
  <c r="L890" i="9"/>
  <c r="M890" i="9" s="1"/>
  <c r="L894" i="9"/>
  <c r="M894" i="9" s="1"/>
  <c r="L898" i="9"/>
  <c r="M898" i="9" s="1"/>
  <c r="L902" i="9"/>
  <c r="M902" i="9" s="1"/>
  <c r="L906" i="9"/>
  <c r="M906" i="9" s="1"/>
  <c r="L910" i="9"/>
  <c r="M910" i="9" s="1"/>
  <c r="L918" i="9"/>
  <c r="M918" i="9" s="1"/>
  <c r="L922" i="9"/>
  <c r="M922" i="9" s="1"/>
  <c r="L926" i="9"/>
  <c r="M926" i="9" s="1"/>
  <c r="L930" i="9"/>
  <c r="M930" i="9" s="1"/>
  <c r="L934" i="9"/>
  <c r="M934" i="9" s="1"/>
  <c r="L938" i="9"/>
  <c r="M938" i="9" s="1"/>
  <c r="L942" i="9"/>
  <c r="M942" i="9" s="1"/>
  <c r="L946" i="9"/>
  <c r="M946" i="9" s="1"/>
  <c r="L950" i="9"/>
  <c r="M950" i="9" s="1"/>
  <c r="L954" i="9"/>
  <c r="M954" i="9" s="1"/>
  <c r="L958" i="9"/>
  <c r="M958" i="9" s="1"/>
  <c r="L962" i="9"/>
  <c r="M962" i="9" s="1"/>
  <c r="L966" i="9"/>
  <c r="M966" i="9" s="1"/>
  <c r="L970" i="9"/>
  <c r="M970" i="9" s="1"/>
  <c r="L974" i="9"/>
  <c r="M974" i="9" s="1"/>
  <c r="L978" i="9"/>
  <c r="M978" i="9" s="1"/>
  <c r="L982" i="9"/>
  <c r="M982" i="9" s="1"/>
  <c r="L986" i="9"/>
  <c r="M986" i="9" s="1"/>
  <c r="L990" i="9"/>
  <c r="M990" i="9" s="1"/>
  <c r="L994" i="9"/>
  <c r="M994" i="9" s="1"/>
  <c r="L998" i="9"/>
  <c r="M998" i="9" s="1"/>
  <c r="L1002" i="9"/>
  <c r="M1002" i="9" s="1"/>
  <c r="L1006" i="9"/>
  <c r="M1006" i="9" s="1"/>
  <c r="L1010" i="9"/>
  <c r="M1010" i="9" s="1"/>
  <c r="L1014" i="9"/>
  <c r="M1014" i="9" s="1"/>
  <c r="L1018" i="9"/>
  <c r="M1018" i="9" s="1"/>
  <c r="L1022" i="9"/>
  <c r="M1022" i="9" s="1"/>
  <c r="L1026" i="9"/>
  <c r="M1026" i="9" s="1"/>
  <c r="L1030" i="9"/>
  <c r="M1030" i="9" s="1"/>
  <c r="L1034" i="9"/>
  <c r="M1034" i="9" s="1"/>
  <c r="L1038" i="9"/>
  <c r="M1038" i="9" s="1"/>
  <c r="L1042" i="9"/>
  <c r="M1042" i="9" s="1"/>
  <c r="L1046" i="9"/>
  <c r="M1046" i="9" s="1"/>
  <c r="L1050" i="9"/>
  <c r="M1050" i="9" s="1"/>
  <c r="L1054" i="9"/>
  <c r="M1054" i="9" s="1"/>
  <c r="L1058" i="9"/>
  <c r="M1058" i="9" s="1"/>
  <c r="L1062" i="9"/>
  <c r="M1062" i="9" s="1"/>
  <c r="L1066" i="9"/>
  <c r="M1066" i="9" s="1"/>
  <c r="L1070" i="9"/>
  <c r="M1070" i="9" s="1"/>
  <c r="L1074" i="9"/>
  <c r="M1074" i="9" s="1"/>
  <c r="L1078" i="9"/>
  <c r="M1078" i="9" s="1"/>
  <c r="L1082" i="9"/>
  <c r="M1082" i="9" s="1"/>
  <c r="L1086" i="9"/>
  <c r="M1086" i="9" s="1"/>
  <c r="L1090" i="9"/>
  <c r="M1090" i="9" s="1"/>
  <c r="L1094" i="9"/>
  <c r="M1094" i="9" s="1"/>
  <c r="L1098" i="9"/>
  <c r="M1098" i="9" s="1"/>
  <c r="L1102" i="9"/>
  <c r="M1102" i="9" s="1"/>
  <c r="L1106" i="9"/>
  <c r="M1106" i="9" s="1"/>
  <c r="L1110" i="9"/>
  <c r="M1110" i="9" s="1"/>
  <c r="L1114" i="9"/>
  <c r="M1114" i="9" s="1"/>
  <c r="L1118" i="9"/>
  <c r="M1118" i="9" s="1"/>
  <c r="L1122" i="9"/>
  <c r="M1122" i="9" s="1"/>
  <c r="L1126" i="9"/>
  <c r="M1126" i="9" s="1"/>
  <c r="L1130" i="9"/>
  <c r="M1130" i="9" s="1"/>
  <c r="L1134" i="9"/>
  <c r="M1134" i="9" s="1"/>
  <c r="L1138" i="9"/>
  <c r="M1138" i="9" s="1"/>
  <c r="L1142" i="9"/>
  <c r="M1142" i="9" s="1"/>
  <c r="L1146" i="9"/>
  <c r="M1146" i="9" s="1"/>
  <c r="L1150" i="9"/>
  <c r="M1150" i="9" s="1"/>
  <c r="L1154" i="9"/>
  <c r="M1154" i="9" s="1"/>
  <c r="L1158" i="9"/>
  <c r="M1158" i="9" s="1"/>
  <c r="L1162" i="9"/>
  <c r="M1162" i="9" s="1"/>
  <c r="L1166" i="9"/>
  <c r="M1166" i="9" s="1"/>
  <c r="L1170" i="9"/>
  <c r="M1170" i="9" s="1"/>
  <c r="L1174" i="9"/>
  <c r="M1174" i="9" s="1"/>
  <c r="L1178" i="9"/>
  <c r="M1178" i="9" s="1"/>
  <c r="L1182" i="9"/>
  <c r="M1182" i="9" s="1"/>
  <c r="L1186" i="9"/>
  <c r="M1186" i="9" s="1"/>
  <c r="L1190" i="9"/>
  <c r="M1190" i="9" s="1"/>
  <c r="L1194" i="9"/>
  <c r="M1194" i="9" s="1"/>
  <c r="L1198" i="9"/>
  <c r="M1198" i="9" s="1"/>
  <c r="L1202" i="9"/>
  <c r="M1202" i="9" s="1"/>
  <c r="L1206" i="9"/>
  <c r="M1206" i="9" s="1"/>
  <c r="L1210" i="9"/>
  <c r="M1210" i="9" s="1"/>
  <c r="L1214" i="9"/>
  <c r="M1214" i="9" s="1"/>
  <c r="L1218" i="9"/>
  <c r="M1218" i="9" s="1"/>
  <c r="L1222" i="9"/>
  <c r="M1222" i="9" s="1"/>
  <c r="L1226" i="9"/>
  <c r="M1226" i="9" s="1"/>
  <c r="L1230" i="9"/>
  <c r="M1230" i="9" s="1"/>
  <c r="L1234" i="9"/>
  <c r="M1234" i="9" s="1"/>
  <c r="L1238" i="9"/>
  <c r="M1238" i="9" s="1"/>
  <c r="L1242" i="9"/>
  <c r="M1242" i="9" s="1"/>
  <c r="L1246" i="9"/>
  <c r="M1246" i="9" s="1"/>
  <c r="L1250" i="9"/>
  <c r="M1250" i="9" s="1"/>
  <c r="L1254" i="9"/>
  <c r="M1254" i="9" s="1"/>
  <c r="L1258" i="9"/>
  <c r="M1258" i="9" s="1"/>
  <c r="L1262" i="9"/>
  <c r="M1262" i="9" s="1"/>
  <c r="L1266" i="9"/>
  <c r="M1266" i="9" s="1"/>
  <c r="L1270" i="9"/>
  <c r="M1270" i="9" s="1"/>
  <c r="L1274" i="9"/>
  <c r="M1274" i="9" s="1"/>
  <c r="L1278" i="9"/>
  <c r="M1278" i="9" s="1"/>
  <c r="L1282" i="9"/>
  <c r="M1282" i="9" s="1"/>
  <c r="L1286" i="9"/>
  <c r="M1286" i="9" s="1"/>
  <c r="L1290" i="9"/>
  <c r="M1290" i="9" s="1"/>
  <c r="L1294" i="9"/>
  <c r="M1294" i="9" s="1"/>
  <c r="L1298" i="9"/>
  <c r="M1298" i="9" s="1"/>
  <c r="L1302" i="9"/>
  <c r="M1302" i="9" s="1"/>
  <c r="L1306" i="9"/>
  <c r="M1306" i="9" s="1"/>
  <c r="L1310" i="9"/>
  <c r="M1310" i="9" s="1"/>
  <c r="L1314" i="9"/>
  <c r="M1314" i="9" s="1"/>
  <c r="L1318" i="9"/>
  <c r="M1318" i="9" s="1"/>
  <c r="L1322" i="9"/>
  <c r="M1322" i="9" s="1"/>
  <c r="L1326" i="9"/>
  <c r="M1326" i="9" s="1"/>
  <c r="L1330" i="9"/>
  <c r="M1330" i="9" s="1"/>
  <c r="L1334" i="9"/>
  <c r="M1334" i="9" s="1"/>
  <c r="L1338" i="9"/>
  <c r="M1338" i="9" s="1"/>
  <c r="L1342" i="9"/>
  <c r="M1342" i="9" s="1"/>
  <c r="L1346" i="9"/>
  <c r="M1346" i="9" s="1"/>
  <c r="L1350" i="9"/>
  <c r="M1350" i="9" s="1"/>
  <c r="L1354" i="9"/>
  <c r="M1354" i="9" s="1"/>
  <c r="L1358" i="9"/>
  <c r="M1358" i="9" s="1"/>
  <c r="N1362" i="9"/>
  <c r="L1366" i="9"/>
  <c r="M1366" i="9" s="1"/>
  <c r="L1374" i="9"/>
  <c r="M1374" i="9" s="1"/>
  <c r="L1378" i="9"/>
  <c r="M1378" i="9" s="1"/>
  <c r="L1382" i="9"/>
  <c r="M1382" i="9" s="1"/>
  <c r="L1386" i="9"/>
  <c r="M1386" i="9" s="1"/>
  <c r="L1394" i="9"/>
  <c r="M1394" i="9" s="1"/>
  <c r="L1398" i="9"/>
  <c r="M1398" i="9" s="1"/>
  <c r="L1402" i="9"/>
  <c r="M1402" i="9" s="1"/>
  <c r="L1410" i="9"/>
  <c r="M1410" i="9" s="1"/>
  <c r="L1414" i="9"/>
  <c r="M1414" i="9" s="1"/>
  <c r="L1418" i="9"/>
  <c r="M1418" i="9" s="1"/>
  <c r="L1426" i="9"/>
  <c r="M1426" i="9" s="1"/>
  <c r="L1430" i="9"/>
  <c r="M1430" i="9" s="1"/>
  <c r="L1434" i="9"/>
  <c r="M1434" i="9" s="1"/>
  <c r="N1442" i="9"/>
  <c r="N1450" i="9"/>
  <c r="N1458" i="9"/>
  <c r="N1466" i="9"/>
  <c r="N1474" i="9"/>
  <c r="N1482" i="9"/>
  <c r="N1490" i="9"/>
  <c r="N1498" i="9"/>
  <c r="N1506" i="9"/>
  <c r="N1514" i="9"/>
  <c r="N1522" i="9"/>
  <c r="N1530" i="9"/>
  <c r="N1538" i="9"/>
  <c r="N1546" i="9"/>
  <c r="N1554" i="9"/>
  <c r="N1562" i="9"/>
  <c r="N1570" i="9"/>
  <c r="N1578" i="9"/>
  <c r="N1586" i="9"/>
  <c r="N1594" i="9"/>
  <c r="N1602" i="9"/>
  <c r="N1610" i="9"/>
  <c r="N1618" i="9"/>
  <c r="N1626" i="9"/>
  <c r="N1634" i="9"/>
  <c r="N1642" i="9"/>
  <c r="N1650" i="9"/>
  <c r="N1658" i="9"/>
  <c r="N1666" i="9"/>
  <c r="N1674" i="9"/>
  <c r="N1682" i="9"/>
  <c r="N1690" i="9"/>
  <c r="N1698" i="9"/>
  <c r="N1706" i="9"/>
  <c r="N1714" i="9"/>
  <c r="N1722" i="9"/>
  <c r="N1730" i="9"/>
  <c r="N1738" i="9"/>
  <c r="N1746" i="9"/>
  <c r="N1754" i="9"/>
  <c r="N1762" i="9"/>
  <c r="N1770" i="9"/>
  <c r="N1778" i="9"/>
  <c r="N1786" i="9"/>
  <c r="N1794" i="9"/>
  <c r="L1814" i="9"/>
  <c r="M1814" i="9" s="1"/>
  <c r="L1822" i="9"/>
  <c r="M1822" i="9" s="1"/>
  <c r="L1830" i="9"/>
  <c r="M1830" i="9" s="1"/>
  <c r="L1846" i="9"/>
  <c r="M1846" i="9" s="1"/>
  <c r="L1854" i="9"/>
  <c r="M1854" i="9" s="1"/>
  <c r="L1862" i="9"/>
  <c r="M1862" i="9" s="1"/>
  <c r="L1613" i="9"/>
  <c r="M1613" i="9" s="1"/>
  <c r="L1621" i="9"/>
  <c r="M1621" i="9" s="1"/>
  <c r="L1629" i="9"/>
  <c r="M1629" i="9" s="1"/>
  <c r="L1637" i="9"/>
  <c r="M1637" i="9" s="1"/>
  <c r="L1645" i="9"/>
  <c r="M1645" i="9" s="1"/>
  <c r="L1653" i="9"/>
  <c r="M1653" i="9" s="1"/>
  <c r="L1661" i="9"/>
  <c r="M1661" i="9" s="1"/>
  <c r="L1669" i="9"/>
  <c r="M1669" i="9" s="1"/>
  <c r="L1677" i="9"/>
  <c r="M1677" i="9" s="1"/>
  <c r="L1685" i="9"/>
  <c r="M1685" i="9" s="1"/>
  <c r="L1693" i="9"/>
  <c r="M1693" i="9" s="1"/>
  <c r="L1701" i="9"/>
  <c r="M1701" i="9" s="1"/>
  <c r="L1709" i="9"/>
  <c r="M1709" i="9" s="1"/>
  <c r="L1717" i="9"/>
  <c r="M1717" i="9" s="1"/>
  <c r="L1725" i="9"/>
  <c r="M1725" i="9" s="1"/>
  <c r="L1733" i="9"/>
  <c r="M1733" i="9" s="1"/>
  <c r="L1741" i="9"/>
  <c r="M1741" i="9" s="1"/>
  <c r="L1749" i="9"/>
  <c r="M1749" i="9" s="1"/>
  <c r="L1757" i="9"/>
  <c r="M1757" i="9" s="1"/>
  <c r="L1765" i="9"/>
  <c r="M1765" i="9" s="1"/>
  <c r="L1773" i="9"/>
  <c r="M1773" i="9" s="1"/>
  <c r="L1781" i="9"/>
  <c r="M1781" i="9" s="1"/>
  <c r="L1789" i="9"/>
  <c r="M1789" i="9" s="1"/>
  <c r="L1797" i="9"/>
  <c r="M1797" i="9" s="1"/>
  <c r="N1805" i="9"/>
  <c r="N1809" i="9"/>
  <c r="N1821" i="9"/>
  <c r="N1825" i="9"/>
  <c r="N1837" i="9"/>
  <c r="N1841" i="9"/>
  <c r="N1853" i="9"/>
  <c r="N1857" i="9"/>
  <c r="N1869" i="9"/>
  <c r="N1873" i="9"/>
  <c r="N1889" i="9"/>
  <c r="N1905" i="9"/>
  <c r="N1913" i="9"/>
  <c r="N1921" i="9"/>
  <c r="N1929" i="9"/>
  <c r="N1937" i="9"/>
  <c r="N1945" i="9"/>
  <c r="N1953" i="9"/>
  <c r="N1961" i="9"/>
  <c r="N1969" i="9"/>
  <c r="N1977" i="9"/>
  <c r="N1985" i="9"/>
  <c r="N1993" i="9"/>
  <c r="N2001" i="9"/>
  <c r="N2009" i="9"/>
  <c r="N2017" i="9"/>
  <c r="N2025" i="9"/>
  <c r="N2033" i="9"/>
  <c r="N2041" i="9"/>
  <c r="N2049" i="9"/>
  <c r="N2057" i="9"/>
  <c r="N2065" i="9"/>
  <c r="N2073" i="9"/>
  <c r="N2081" i="9"/>
  <c r="N2089" i="9"/>
  <c r="N2097" i="9"/>
  <c r="N2105" i="9"/>
  <c r="N2113" i="9"/>
  <c r="N2121" i="9"/>
  <c r="N2129" i="9"/>
  <c r="N2137" i="9"/>
  <c r="N2145" i="9"/>
  <c r="N2153" i="9"/>
  <c r="N2161" i="9"/>
  <c r="N2169" i="9"/>
  <c r="N2177" i="9"/>
  <c r="N2185" i="9"/>
  <c r="N2193" i="9"/>
  <c r="N2201" i="9"/>
  <c r="N2209" i="9"/>
  <c r="N2217" i="9"/>
  <c r="N2225" i="9"/>
  <c r="N2233" i="9"/>
  <c r="N2241" i="9"/>
  <c r="N2249" i="9"/>
  <c r="N2257" i="9"/>
  <c r="N2265" i="9"/>
  <c r="N2273" i="9"/>
  <c r="N2281" i="9"/>
  <c r="N2289" i="9"/>
  <c r="N2297" i="9"/>
  <c r="N2305" i="9"/>
  <c r="N2313" i="9"/>
  <c r="N2321" i="9"/>
  <c r="N2329" i="9"/>
  <c r="N2337" i="9"/>
  <c r="L2357" i="9"/>
  <c r="M2357" i="9" s="1"/>
  <c r="L2361" i="9"/>
  <c r="M2361" i="9" s="1"/>
  <c r="N2384" i="9"/>
  <c r="N2396" i="9"/>
  <c r="N2780" i="9"/>
  <c r="N2788" i="9"/>
  <c r="N2800" i="9"/>
  <c r="N2816" i="9"/>
  <c r="N2824" i="9"/>
  <c r="N2832" i="9"/>
  <c r="N2840" i="9"/>
  <c r="N2848" i="9"/>
  <c r="N2856" i="9"/>
  <c r="N2864" i="9"/>
  <c r="N2872" i="9"/>
  <c r="N2880" i="9"/>
  <c r="N2888" i="9"/>
  <c r="N2896" i="9"/>
  <c r="N2904" i="9"/>
  <c r="N2912" i="9"/>
  <c r="N2920" i="9"/>
  <c r="N2932" i="9"/>
  <c r="N2940" i="9"/>
  <c r="N2948" i="9"/>
  <c r="N2956" i="9"/>
  <c r="N2964" i="9"/>
  <c r="N2972" i="9"/>
  <c r="N2980" i="9"/>
  <c r="N2988" i="9"/>
  <c r="N2996" i="9"/>
  <c r="N3004" i="9"/>
  <c r="N3012" i="9"/>
  <c r="N3020" i="9"/>
  <c r="N3028" i="9"/>
  <c r="N3036" i="9"/>
  <c r="N3044" i="9"/>
  <c r="N3052" i="9"/>
  <c r="N3060" i="9"/>
  <c r="N3068" i="9"/>
  <c r="N3076" i="9"/>
  <c r="N3084" i="9"/>
  <c r="N3092" i="9"/>
  <c r="N3100" i="9"/>
  <c r="N3108" i="9"/>
  <c r="N3116" i="9"/>
  <c r="N3124" i="9"/>
  <c r="N3132" i="9"/>
  <c r="N3140" i="9"/>
  <c r="N3148" i="9"/>
  <c r="N3156" i="9"/>
  <c r="N3164" i="9"/>
  <c r="N3172" i="9"/>
  <c r="N3180" i="9"/>
  <c r="N3188" i="9"/>
  <c r="N3196" i="9"/>
  <c r="N3204" i="9"/>
  <c r="N3212" i="9"/>
  <c r="N3220" i="9"/>
  <c r="N3240" i="9"/>
  <c r="N3248" i="9"/>
  <c r="N3256" i="9"/>
  <c r="N3264" i="9"/>
  <c r="N3272" i="9"/>
  <c r="N3280" i="9"/>
  <c r="N3288" i="9"/>
  <c r="N3296" i="9"/>
  <c r="N3436" i="9"/>
  <c r="L2070" i="9"/>
  <c r="M2070" i="9" s="1"/>
  <c r="L2078" i="9"/>
  <c r="M2078" i="9" s="1"/>
  <c r="L2086" i="9"/>
  <c r="M2086" i="9" s="1"/>
  <c r="L2094" i="9"/>
  <c r="M2094" i="9" s="1"/>
  <c r="L2102" i="9"/>
  <c r="M2102" i="9" s="1"/>
  <c r="L2110" i="9"/>
  <c r="M2110" i="9" s="1"/>
  <c r="L2118" i="9"/>
  <c r="M2118" i="9" s="1"/>
  <c r="L2126" i="9"/>
  <c r="M2126" i="9" s="1"/>
  <c r="L2134" i="9"/>
  <c r="M2134" i="9" s="1"/>
  <c r="L2142" i="9"/>
  <c r="M2142" i="9" s="1"/>
  <c r="L2150" i="9"/>
  <c r="M2150" i="9" s="1"/>
  <c r="L2158" i="9"/>
  <c r="M2158" i="9" s="1"/>
  <c r="L2166" i="9"/>
  <c r="M2166" i="9" s="1"/>
  <c r="L2174" i="9"/>
  <c r="M2174" i="9" s="1"/>
  <c r="L2182" i="9"/>
  <c r="M2182" i="9" s="1"/>
  <c r="L2190" i="9"/>
  <c r="M2190" i="9" s="1"/>
  <c r="L2198" i="9"/>
  <c r="M2198" i="9" s="1"/>
  <c r="L2206" i="9"/>
  <c r="M2206" i="9" s="1"/>
  <c r="L2214" i="9"/>
  <c r="M2214" i="9" s="1"/>
  <c r="L2222" i="9"/>
  <c r="M2222" i="9" s="1"/>
  <c r="L2230" i="9"/>
  <c r="M2230" i="9" s="1"/>
  <c r="L2238" i="9"/>
  <c r="M2238" i="9" s="1"/>
  <c r="L2246" i="9"/>
  <c r="M2246" i="9" s="1"/>
  <c r="L2254" i="9"/>
  <c r="M2254" i="9" s="1"/>
  <c r="L2262" i="9"/>
  <c r="M2262" i="9" s="1"/>
  <c r="L2270" i="9"/>
  <c r="M2270" i="9" s="1"/>
  <c r="L2278" i="9"/>
  <c r="M2278" i="9" s="1"/>
  <c r="L2286" i="9"/>
  <c r="M2286" i="9" s="1"/>
  <c r="L2294" i="9"/>
  <c r="M2294" i="9" s="1"/>
  <c r="L2302" i="9"/>
  <c r="M2302" i="9" s="1"/>
  <c r="N2310" i="9"/>
  <c r="N2318" i="9"/>
  <c r="N2326" i="9"/>
  <c r="N2334" i="9"/>
  <c r="N2338" i="9"/>
  <c r="N2350" i="9"/>
  <c r="N2385" i="9"/>
  <c r="N2773" i="9"/>
  <c r="L2821" i="9"/>
  <c r="M2821" i="9" s="1"/>
  <c r="L2829" i="9"/>
  <c r="M2829" i="9" s="1"/>
  <c r="L2837" i="9"/>
  <c r="M2837" i="9" s="1"/>
  <c r="L2845" i="9"/>
  <c r="M2845" i="9" s="1"/>
  <c r="L2853" i="9"/>
  <c r="M2853" i="9" s="1"/>
  <c r="L2861" i="9"/>
  <c r="M2861" i="9" s="1"/>
  <c r="L2869" i="9"/>
  <c r="M2869" i="9" s="1"/>
  <c r="L2877" i="9"/>
  <c r="M2877" i="9" s="1"/>
  <c r="L2885" i="9"/>
  <c r="M2885" i="9" s="1"/>
  <c r="L2893" i="9"/>
  <c r="M2893" i="9" s="1"/>
  <c r="L2901" i="9"/>
  <c r="M2901" i="9" s="1"/>
  <c r="L2909" i="9"/>
  <c r="M2909" i="9" s="1"/>
  <c r="L2917" i="9"/>
  <c r="M2917" i="9" s="1"/>
  <c r="L2929" i="9"/>
  <c r="M2929" i="9" s="1"/>
  <c r="L2937" i="9"/>
  <c r="M2937" i="9" s="1"/>
  <c r="L2945" i="9"/>
  <c r="M2945" i="9" s="1"/>
  <c r="L2953" i="9"/>
  <c r="M2953" i="9" s="1"/>
  <c r="L2961" i="9"/>
  <c r="M2961" i="9" s="1"/>
  <c r="L2969" i="9"/>
  <c r="M2969" i="9" s="1"/>
  <c r="L2977" i="9"/>
  <c r="M2977" i="9" s="1"/>
  <c r="L2985" i="9"/>
  <c r="M2985" i="9" s="1"/>
  <c r="L2993" i="9"/>
  <c r="M2993" i="9" s="1"/>
  <c r="L3001" i="9"/>
  <c r="M3001" i="9" s="1"/>
  <c r="N3460" i="9"/>
  <c r="N3475" i="9"/>
  <c r="N3479" i="9"/>
  <c r="L1187" i="9"/>
  <c r="M1187" i="9" s="1"/>
  <c r="L1191" i="9"/>
  <c r="M1191" i="9" s="1"/>
  <c r="L1195" i="9"/>
  <c r="M1195" i="9" s="1"/>
  <c r="L1199" i="9"/>
  <c r="M1199" i="9" s="1"/>
  <c r="L1203" i="9"/>
  <c r="M1203" i="9" s="1"/>
  <c r="L1207" i="9"/>
  <c r="M1207" i="9" s="1"/>
  <c r="L1211" i="9"/>
  <c r="M1211" i="9" s="1"/>
  <c r="L1215" i="9"/>
  <c r="M1215" i="9" s="1"/>
  <c r="L1219" i="9"/>
  <c r="M1219" i="9" s="1"/>
  <c r="L1223" i="9"/>
  <c r="M1223" i="9" s="1"/>
  <c r="L1227" i="9"/>
  <c r="M1227" i="9" s="1"/>
  <c r="L1231" i="9"/>
  <c r="M1231" i="9" s="1"/>
  <c r="L1235" i="9"/>
  <c r="M1235" i="9" s="1"/>
  <c r="L1239" i="9"/>
  <c r="M1239" i="9" s="1"/>
  <c r="L1243" i="9"/>
  <c r="M1243" i="9" s="1"/>
  <c r="L1247" i="9"/>
  <c r="M1247" i="9" s="1"/>
  <c r="L1251" i="9"/>
  <c r="M1251" i="9" s="1"/>
  <c r="L1255" i="9"/>
  <c r="M1255" i="9" s="1"/>
  <c r="L1259" i="9"/>
  <c r="M1259" i="9" s="1"/>
  <c r="L1263" i="9"/>
  <c r="M1263" i="9" s="1"/>
  <c r="L1267" i="9"/>
  <c r="M1267" i="9" s="1"/>
  <c r="L1271" i="9"/>
  <c r="M1271" i="9" s="1"/>
  <c r="L1275" i="9"/>
  <c r="M1275" i="9" s="1"/>
  <c r="L1279" i="9"/>
  <c r="M1279" i="9" s="1"/>
  <c r="L1283" i="9"/>
  <c r="M1283" i="9" s="1"/>
  <c r="L1287" i="9"/>
  <c r="M1287" i="9" s="1"/>
  <c r="L1291" i="9"/>
  <c r="M1291" i="9" s="1"/>
  <c r="L1295" i="9"/>
  <c r="M1295" i="9" s="1"/>
  <c r="L1299" i="9"/>
  <c r="M1299" i="9" s="1"/>
  <c r="L1303" i="9"/>
  <c r="M1303" i="9" s="1"/>
  <c r="L1307" i="9"/>
  <c r="M1307" i="9" s="1"/>
  <c r="L1311" i="9"/>
  <c r="M1311" i="9" s="1"/>
  <c r="L1315" i="9"/>
  <c r="M1315" i="9" s="1"/>
  <c r="L1319" i="9"/>
  <c r="M1319" i="9" s="1"/>
  <c r="L1323" i="9"/>
  <c r="M1323" i="9" s="1"/>
  <c r="L1327" i="9"/>
  <c r="M1327" i="9" s="1"/>
  <c r="L1331" i="9"/>
  <c r="M1331" i="9" s="1"/>
  <c r="L1335" i="9"/>
  <c r="M1335" i="9" s="1"/>
  <c r="L1339" i="9"/>
  <c r="M1339" i="9" s="1"/>
  <c r="L1343" i="9"/>
  <c r="M1343" i="9" s="1"/>
  <c r="L1347" i="9"/>
  <c r="M1347" i="9" s="1"/>
  <c r="L1351" i="9"/>
  <c r="M1351" i="9" s="1"/>
  <c r="L1355" i="9"/>
  <c r="M1355" i="9" s="1"/>
  <c r="L1359" i="9"/>
  <c r="M1359" i="9" s="1"/>
  <c r="L1367" i="9"/>
  <c r="M1367" i="9" s="1"/>
  <c r="L1371" i="9"/>
  <c r="M1371" i="9" s="1"/>
  <c r="L1375" i="9"/>
  <c r="M1375" i="9" s="1"/>
  <c r="N1387" i="9"/>
  <c r="N1403" i="9"/>
  <c r="N1419" i="9"/>
  <c r="N1435" i="9"/>
  <c r="N1443" i="9"/>
  <c r="N1451" i="9"/>
  <c r="N1459" i="9"/>
  <c r="N1467" i="9"/>
  <c r="N1475" i="9"/>
  <c r="N1483" i="9"/>
  <c r="N1491" i="9"/>
  <c r="N1499" i="9"/>
  <c r="N1507" i="9"/>
  <c r="N1515" i="9"/>
  <c r="N1523" i="9"/>
  <c r="N1531" i="9"/>
  <c r="N1539" i="9"/>
  <c r="N1547" i="9"/>
  <c r="N1555" i="9"/>
  <c r="N1563" i="9"/>
  <c r="N1571" i="9"/>
  <c r="N1579" i="9"/>
  <c r="N1587" i="9"/>
  <c r="N1595" i="9"/>
  <c r="N1603" i="9"/>
  <c r="N1611" i="9"/>
  <c r="N1619" i="9"/>
  <c r="N1627" i="9"/>
  <c r="N1635" i="9"/>
  <c r="N1643" i="9"/>
  <c r="N1651" i="9"/>
  <c r="N1659" i="9"/>
  <c r="N1667" i="9"/>
  <c r="N1675" i="9"/>
  <c r="N1683" i="9"/>
  <c r="N1691" i="9"/>
  <c r="N1699" i="9"/>
  <c r="N1707" i="9"/>
  <c r="N1715" i="9"/>
  <c r="N1723" i="9"/>
  <c r="N1731" i="9"/>
  <c r="N1739" i="9"/>
  <c r="N1747" i="9"/>
  <c r="N1755" i="9"/>
  <c r="N1763" i="9"/>
  <c r="N1771" i="9"/>
  <c r="N1779" i="9"/>
  <c r="N1787" i="9"/>
  <c r="N1795" i="9"/>
  <c r="L1807" i="9"/>
  <c r="M1807" i="9" s="1"/>
  <c r="N1811" i="9"/>
  <c r="L1823" i="9"/>
  <c r="M1823" i="9" s="1"/>
  <c r="N1827" i="9"/>
  <c r="L1839" i="9"/>
  <c r="M1839" i="9" s="1"/>
  <c r="N1843" i="9"/>
  <c r="L1855" i="9"/>
  <c r="M1855" i="9" s="1"/>
  <c r="N1859" i="9"/>
  <c r="L1871" i="9"/>
  <c r="M1871" i="9" s="1"/>
  <c r="L1875" i="9"/>
  <c r="M1875" i="9" s="1"/>
  <c r="L1891" i="9"/>
  <c r="M1891" i="9" s="1"/>
  <c r="L1907" i="9"/>
  <c r="M1907" i="9" s="1"/>
  <c r="L1915" i="9"/>
  <c r="M1915" i="9" s="1"/>
  <c r="L1923" i="9"/>
  <c r="M1923" i="9" s="1"/>
  <c r="L1931" i="9"/>
  <c r="M1931" i="9" s="1"/>
  <c r="L1939" i="9"/>
  <c r="M1939" i="9" s="1"/>
  <c r="L1947" i="9"/>
  <c r="M1947" i="9" s="1"/>
  <c r="L1955" i="9"/>
  <c r="M1955" i="9" s="1"/>
  <c r="L1963" i="9"/>
  <c r="M1963" i="9" s="1"/>
  <c r="L1971" i="9"/>
  <c r="M1971" i="9" s="1"/>
  <c r="L1979" i="9"/>
  <c r="M1979" i="9" s="1"/>
  <c r="L1987" i="9"/>
  <c r="M1987" i="9" s="1"/>
  <c r="L1995" i="9"/>
  <c r="M1995" i="9" s="1"/>
  <c r="L2003" i="9"/>
  <c r="M2003" i="9" s="1"/>
  <c r="L2011" i="9"/>
  <c r="M2011" i="9" s="1"/>
  <c r="L2019" i="9"/>
  <c r="M2019" i="9" s="1"/>
  <c r="L2027" i="9"/>
  <c r="M2027" i="9" s="1"/>
  <c r="L2035" i="9"/>
  <c r="M2035" i="9" s="1"/>
  <c r="L2043" i="9"/>
  <c r="M2043" i="9" s="1"/>
  <c r="L2051" i="9"/>
  <c r="M2051" i="9" s="1"/>
  <c r="L2059" i="9"/>
  <c r="M2059" i="9" s="1"/>
  <c r="L2067" i="9"/>
  <c r="M2067" i="9" s="1"/>
  <c r="L2075" i="9"/>
  <c r="M2075" i="9" s="1"/>
  <c r="L2083" i="9"/>
  <c r="M2083" i="9" s="1"/>
  <c r="L2091" i="9"/>
  <c r="M2091" i="9" s="1"/>
  <c r="L2099" i="9"/>
  <c r="M2099" i="9" s="1"/>
  <c r="L2107" i="9"/>
  <c r="M2107" i="9" s="1"/>
  <c r="L2115" i="9"/>
  <c r="M2115" i="9" s="1"/>
  <c r="L2123" i="9"/>
  <c r="M2123" i="9" s="1"/>
  <c r="L2131" i="9"/>
  <c r="M2131" i="9" s="1"/>
  <c r="L2139" i="9"/>
  <c r="M2139" i="9" s="1"/>
  <c r="L2147" i="9"/>
  <c r="M2147" i="9" s="1"/>
  <c r="L2155" i="9"/>
  <c r="M2155" i="9" s="1"/>
  <c r="L2163" i="9"/>
  <c r="M2163" i="9" s="1"/>
  <c r="L2171" i="9"/>
  <c r="M2171" i="9" s="1"/>
  <c r="L2179" i="9"/>
  <c r="M2179" i="9" s="1"/>
  <c r="L2187" i="9"/>
  <c r="M2187" i="9" s="1"/>
  <c r="L2195" i="9"/>
  <c r="M2195" i="9" s="1"/>
  <c r="L2203" i="9"/>
  <c r="M2203" i="9" s="1"/>
  <c r="L2211" i="9"/>
  <c r="M2211" i="9" s="1"/>
  <c r="L2219" i="9"/>
  <c r="M2219" i="9" s="1"/>
  <c r="L2227" i="9"/>
  <c r="M2227" i="9" s="1"/>
  <c r="L2235" i="9"/>
  <c r="M2235" i="9" s="1"/>
  <c r="L2243" i="9"/>
  <c r="M2243" i="9" s="1"/>
  <c r="L2251" i="9"/>
  <c r="M2251" i="9" s="1"/>
  <c r="L2259" i="9"/>
  <c r="M2259" i="9" s="1"/>
  <c r="L2267" i="9"/>
  <c r="M2267" i="9" s="1"/>
  <c r="L2275" i="9"/>
  <c r="M2275" i="9" s="1"/>
  <c r="L2283" i="9"/>
  <c r="M2283" i="9" s="1"/>
  <c r="L2291" i="9"/>
  <c r="M2291" i="9" s="1"/>
  <c r="L2299" i="9"/>
  <c r="M2299" i="9" s="1"/>
  <c r="L2307" i="9"/>
  <c r="M2307" i="9" s="1"/>
  <c r="L2315" i="9"/>
  <c r="M2315" i="9" s="1"/>
  <c r="L2323" i="9"/>
  <c r="M2323" i="9" s="1"/>
  <c r="L2331" i="9"/>
  <c r="M2331" i="9" s="1"/>
  <c r="L2347" i="9"/>
  <c r="M2347" i="9" s="1"/>
  <c r="N2354" i="9"/>
  <c r="N2366" i="9"/>
  <c r="N2370" i="9"/>
  <c r="N2374" i="9"/>
  <c r="L2382" i="9"/>
  <c r="M2382" i="9" s="1"/>
  <c r="L2386" i="9"/>
  <c r="M2386" i="9" s="1"/>
  <c r="N3449" i="9"/>
  <c r="L3241" i="9"/>
  <c r="M3241" i="9" s="1"/>
  <c r="L3249" i="9"/>
  <c r="M3249" i="9" s="1"/>
  <c r="L3257" i="9"/>
  <c r="M3257" i="9" s="1"/>
  <c r="L3265" i="9"/>
  <c r="M3265" i="9" s="1"/>
  <c r="L3273" i="9"/>
  <c r="M3273" i="9" s="1"/>
  <c r="L3281" i="9"/>
  <c r="M3281" i="9" s="1"/>
  <c r="N3433" i="9"/>
  <c r="N3444" i="9"/>
  <c r="N3459" i="9"/>
  <c r="N3463" i="9"/>
  <c r="N3474" i="9"/>
  <c r="N3478" i="9"/>
  <c r="L3486" i="9"/>
  <c r="M3486" i="9" s="1"/>
  <c r="L3490" i="9"/>
  <c r="M3490" i="9" s="1"/>
  <c r="L3498" i="9"/>
  <c r="M3498" i="9" s="1"/>
  <c r="L3502" i="9"/>
  <c r="M3502" i="9" s="1"/>
  <c r="L3506" i="9"/>
  <c r="M3506" i="9" s="1"/>
  <c r="L3514" i="9"/>
  <c r="M3514" i="9" s="1"/>
  <c r="L3518" i="9"/>
  <c r="M3518" i="9" s="1"/>
  <c r="L3522" i="9"/>
  <c r="M3522" i="9" s="1"/>
  <c r="L3530" i="9"/>
  <c r="M3530" i="9" s="1"/>
  <c r="L3534" i="9"/>
  <c r="M3534" i="9" s="1"/>
  <c r="L3538" i="9"/>
  <c r="M3538" i="9" s="1"/>
  <c r="L3546" i="9"/>
  <c r="M3546" i="9" s="1"/>
  <c r="L3550" i="9"/>
  <c r="M3550" i="9" s="1"/>
  <c r="L3554" i="9"/>
  <c r="M3554" i="9" s="1"/>
  <c r="L3562" i="9"/>
  <c r="M3562" i="9" s="1"/>
  <c r="L3566" i="9"/>
  <c r="M3566" i="9" s="1"/>
  <c r="L3570" i="9"/>
  <c r="M3570" i="9" s="1"/>
  <c r="L3578" i="9"/>
  <c r="M3578" i="9" s="1"/>
  <c r="L3582" i="9"/>
  <c r="M3582" i="9" s="1"/>
  <c r="L3586" i="9"/>
  <c r="M3586" i="9" s="1"/>
  <c r="L3594" i="9"/>
  <c r="M3594" i="9" s="1"/>
  <c r="L3598" i="9"/>
  <c r="M3598" i="9" s="1"/>
  <c r="L3602" i="9"/>
  <c r="M3602" i="9" s="1"/>
  <c r="L3610" i="9"/>
  <c r="M3610" i="9" s="1"/>
  <c r="L3614" i="9"/>
  <c r="M3614" i="9" s="1"/>
  <c r="L3618" i="9"/>
  <c r="M3618" i="9" s="1"/>
  <c r="N3622" i="9"/>
  <c r="N3630" i="9"/>
  <c r="N3634" i="9"/>
  <c r="N3637" i="9"/>
  <c r="N3641" i="9"/>
  <c r="N3653" i="9"/>
  <c r="N3657" i="9"/>
  <c r="L3681" i="9"/>
  <c r="M3681" i="9" s="1"/>
  <c r="L3689" i="9"/>
  <c r="M3689" i="9" s="1"/>
  <c r="L3697" i="9"/>
  <c r="M3697" i="9" s="1"/>
  <c r="L3705" i="9"/>
  <c r="M3705" i="9" s="1"/>
  <c r="L3713" i="9"/>
  <c r="M3713" i="9" s="1"/>
  <c r="L3721" i="9"/>
  <c r="M3721" i="9" s="1"/>
  <c r="L3733" i="9"/>
  <c r="M3733" i="9" s="1"/>
  <c r="L3741" i="9"/>
  <c r="M3741" i="9" s="1"/>
  <c r="L3749" i="9"/>
  <c r="M3749" i="9" s="1"/>
  <c r="L3765" i="9"/>
  <c r="M3765" i="9" s="1"/>
  <c r="L3781" i="9"/>
  <c r="M3781" i="9" s="1"/>
  <c r="N3989" i="9"/>
  <c r="N4133" i="9"/>
  <c r="N4141" i="9"/>
  <c r="N4149" i="9"/>
  <c r="N4157" i="9"/>
  <c r="N4165" i="9"/>
  <c r="N4185" i="9"/>
  <c r="N4189" i="9"/>
  <c r="L4197" i="9"/>
  <c r="M4197" i="9" s="1"/>
  <c r="L4205" i="9"/>
  <c r="M4205" i="9" s="1"/>
  <c r="L4213" i="9"/>
  <c r="M4213" i="9" s="1"/>
  <c r="L4221" i="9"/>
  <c r="M4221" i="9" s="1"/>
  <c r="L4229" i="9"/>
  <c r="M4229" i="9" s="1"/>
  <c r="L4237" i="9"/>
  <c r="M4237" i="9" s="1"/>
  <c r="L4245" i="9"/>
  <c r="M4245" i="9" s="1"/>
  <c r="L4253" i="9"/>
  <c r="M4253" i="9" s="1"/>
  <c r="N4261" i="9"/>
  <c r="N4269" i="9"/>
  <c r="N4277" i="9"/>
  <c r="N4293" i="9"/>
  <c r="N4297" i="9"/>
  <c r="N4305" i="9"/>
  <c r="N4313" i="9"/>
  <c r="N4321" i="9"/>
  <c r="N4329" i="9"/>
  <c r="N4337" i="9"/>
  <c r="N4345" i="9"/>
  <c r="N4353" i="9"/>
  <c r="N4361" i="9"/>
  <c r="N4369" i="9"/>
  <c r="N4377" i="9"/>
  <c r="N4385" i="9"/>
  <c r="N4389" i="9"/>
  <c r="N4393" i="9"/>
  <c r="L1006" i="4"/>
  <c r="L1010" i="4"/>
  <c r="L1014" i="4"/>
  <c r="L1018" i="4"/>
  <c r="L1022" i="4"/>
  <c r="L1026" i="4"/>
  <c r="L1030" i="4"/>
  <c r="L1034" i="4"/>
  <c r="L1038" i="4"/>
  <c r="L1042" i="4"/>
  <c r="L1078" i="4"/>
  <c r="L1082" i="4"/>
  <c r="L1094" i="4"/>
  <c r="N2390" i="9"/>
  <c r="N2402" i="9"/>
  <c r="N2410" i="9"/>
  <c r="N2418" i="9"/>
  <c r="N2426" i="9"/>
  <c r="N2434" i="9"/>
  <c r="N2442" i="9"/>
  <c r="N2450" i="9"/>
  <c r="N2458" i="9"/>
  <c r="N2466" i="9"/>
  <c r="N2474" i="9"/>
  <c r="N2482" i="9"/>
  <c r="N2490" i="9"/>
  <c r="N2498" i="9"/>
  <c r="N2506" i="9"/>
  <c r="N2514" i="9"/>
  <c r="N2522" i="9"/>
  <c r="N2530" i="9"/>
  <c r="N2538" i="9"/>
  <c r="N2546" i="9"/>
  <c r="N2554" i="9"/>
  <c r="N2562" i="9"/>
  <c r="N2570" i="9"/>
  <c r="N2578" i="9"/>
  <c r="N2586" i="9"/>
  <c r="N2594" i="9"/>
  <c r="N2602" i="9"/>
  <c r="N2610" i="9"/>
  <c r="N2618" i="9"/>
  <c r="N2626" i="9"/>
  <c r="N2634" i="9"/>
  <c r="N2642" i="9"/>
  <c r="N2650" i="9"/>
  <c r="N2658" i="9"/>
  <c r="N2666" i="9"/>
  <c r="N2674" i="9"/>
  <c r="N2682" i="9"/>
  <c r="N2690" i="9"/>
  <c r="N2698" i="9"/>
  <c r="N2706" i="9"/>
  <c r="N2714" i="9"/>
  <c r="N2722" i="9"/>
  <c r="N2730" i="9"/>
  <c r="N2738" i="9"/>
  <c r="N2746" i="9"/>
  <c r="N2754" i="9"/>
  <c r="N2762" i="9"/>
  <c r="N2770" i="9"/>
  <c r="N2774" i="9"/>
  <c r="N2778" i="9"/>
  <c r="N2786" i="9"/>
  <c r="N2794" i="9"/>
  <c r="N2806" i="9"/>
  <c r="N2810" i="9"/>
  <c r="N3202" i="9"/>
  <c r="N3210" i="9"/>
  <c r="N3218" i="9"/>
  <c r="N3226" i="9"/>
  <c r="N3230" i="9"/>
  <c r="N3234" i="9"/>
  <c r="N3438" i="9"/>
  <c r="L3461" i="9"/>
  <c r="M3461" i="9" s="1"/>
  <c r="N3468" i="9"/>
  <c r="N3472" i="9"/>
  <c r="N3491" i="9"/>
  <c r="L3499" i="9"/>
  <c r="M3499" i="9" s="1"/>
  <c r="L3507" i="9"/>
  <c r="M3507" i="9" s="1"/>
  <c r="L3515" i="9"/>
  <c r="M3515" i="9" s="1"/>
  <c r="L3523" i="9"/>
  <c r="M3523" i="9" s="1"/>
  <c r="L3531" i="9"/>
  <c r="M3531" i="9" s="1"/>
  <c r="L3539" i="9"/>
  <c r="M3539" i="9" s="1"/>
  <c r="L3547" i="9"/>
  <c r="M3547" i="9" s="1"/>
  <c r="L3555" i="9"/>
  <c r="M3555" i="9" s="1"/>
  <c r="L3563" i="9"/>
  <c r="M3563" i="9" s="1"/>
  <c r="L3571" i="9"/>
  <c r="M3571" i="9" s="1"/>
  <c r="L3579" i="9"/>
  <c r="M3579" i="9" s="1"/>
  <c r="L3587" i="9"/>
  <c r="M3587" i="9" s="1"/>
  <c r="L3595" i="9"/>
  <c r="M3595" i="9" s="1"/>
  <c r="L3603" i="9"/>
  <c r="M3603" i="9" s="1"/>
  <c r="L3611" i="9"/>
  <c r="M3611" i="9" s="1"/>
  <c r="N3619" i="9"/>
  <c r="N3623" i="9"/>
  <c r="N3782" i="9"/>
  <c r="N3786" i="9"/>
  <c r="L3797" i="9"/>
  <c r="M3797" i="9" s="1"/>
  <c r="L3813" i="9"/>
  <c r="M3813" i="9" s="1"/>
  <c r="L3829" i="9"/>
  <c r="M3829" i="9" s="1"/>
  <c r="L3845" i="9"/>
  <c r="M3845" i="9" s="1"/>
  <c r="L3861" i="9"/>
  <c r="M3861" i="9" s="1"/>
  <c r="L3873" i="9"/>
  <c r="M3873" i="9" s="1"/>
  <c r="L3877" i="9"/>
  <c r="M3877" i="9" s="1"/>
  <c r="L3889" i="9"/>
  <c r="M3889" i="9" s="1"/>
  <c r="L3893" i="9"/>
  <c r="M3893" i="9" s="1"/>
  <c r="L3897" i="9"/>
  <c r="M3897" i="9" s="1"/>
  <c r="L3905" i="9"/>
  <c r="M3905" i="9" s="1"/>
  <c r="L3913" i="9"/>
  <c r="M3913" i="9" s="1"/>
  <c r="L3921" i="9"/>
  <c r="M3921" i="9" s="1"/>
  <c r="L3929" i="9"/>
  <c r="M3929" i="9" s="1"/>
  <c r="L3937" i="9"/>
  <c r="M3937" i="9" s="1"/>
  <c r="L3945" i="9"/>
  <c r="M3945" i="9" s="1"/>
  <c r="L3953" i="9"/>
  <c r="M3953" i="9" s="1"/>
  <c r="L3961" i="9"/>
  <c r="M3961" i="9" s="1"/>
  <c r="L3969" i="9"/>
  <c r="M3969" i="9" s="1"/>
  <c r="N3992" i="9"/>
  <c r="L4004" i="9"/>
  <c r="M4004" i="9" s="1"/>
  <c r="L4012" i="9"/>
  <c r="M4012" i="9" s="1"/>
  <c r="L4020" i="9"/>
  <c r="M4020" i="9" s="1"/>
  <c r="L4028" i="9"/>
  <c r="M4028" i="9" s="1"/>
  <c r="L4036" i="9"/>
  <c r="M4036" i="9" s="1"/>
  <c r="L4044" i="9"/>
  <c r="M4044" i="9" s="1"/>
  <c r="L4052" i="9"/>
  <c r="M4052" i="9" s="1"/>
  <c r="L4060" i="9"/>
  <c r="M4060" i="9" s="1"/>
  <c r="L4068" i="9"/>
  <c r="M4068" i="9" s="1"/>
  <c r="L4076" i="9"/>
  <c r="M4076" i="9" s="1"/>
  <c r="L4084" i="9"/>
  <c r="M4084" i="9" s="1"/>
  <c r="L4092" i="9"/>
  <c r="M4092" i="9" s="1"/>
  <c r="L4100" i="9"/>
  <c r="M4100" i="9" s="1"/>
  <c r="L4108" i="9"/>
  <c r="M4108" i="9" s="1"/>
  <c r="L4116" i="9"/>
  <c r="M4116" i="9" s="1"/>
  <c r="L4124" i="9"/>
  <c r="M4124" i="9" s="1"/>
  <c r="L4132" i="9"/>
  <c r="M4132" i="9" s="1"/>
  <c r="L4140" i="9"/>
  <c r="M4140" i="9" s="1"/>
  <c r="L4148" i="9"/>
  <c r="M4148" i="9" s="1"/>
  <c r="L4156" i="9"/>
  <c r="M4156" i="9" s="1"/>
  <c r="L4164" i="9"/>
  <c r="M4164" i="9" s="1"/>
  <c r="N4172" i="9"/>
  <c r="N4180" i="9"/>
  <c r="N4192" i="9"/>
  <c r="N4264" i="9"/>
  <c r="N4272" i="9"/>
  <c r="N4280" i="9"/>
  <c r="N4284" i="9"/>
  <c r="L4400" i="9"/>
  <c r="M4400" i="9" s="1"/>
  <c r="L4408" i="9"/>
  <c r="M4408" i="9" s="1"/>
  <c r="L4416" i="9"/>
  <c r="M4416" i="9" s="1"/>
  <c r="L4424" i="9"/>
  <c r="M4424" i="9" s="1"/>
  <c r="L4432" i="9"/>
  <c r="M4432" i="9" s="1"/>
  <c r="L4440" i="9"/>
  <c r="M4440" i="9" s="1"/>
  <c r="L4448" i="9"/>
  <c r="M4448" i="9" s="1"/>
  <c r="L4456" i="9"/>
  <c r="M4456" i="9" s="1"/>
  <c r="L4464" i="9"/>
  <c r="M4464" i="9" s="1"/>
  <c r="L4472" i="9"/>
  <c r="M4472" i="9" s="1"/>
  <c r="N4480" i="9"/>
  <c r="N4488" i="9"/>
  <c r="N4492" i="9"/>
  <c r="N4500" i="9"/>
  <c r="N4504" i="9"/>
  <c r="L1005" i="4"/>
  <c r="L1009" i="4"/>
  <c r="L1013" i="4"/>
  <c r="L1017" i="4"/>
  <c r="L1021" i="4"/>
  <c r="L1025" i="4"/>
  <c r="L1029" i="4"/>
  <c r="L1033" i="4"/>
  <c r="L1041" i="4"/>
  <c r="L1077" i="4"/>
  <c r="L1081" i="4"/>
  <c r="L1085" i="4"/>
  <c r="L1093" i="4"/>
  <c r="L1097" i="4"/>
  <c r="L1133" i="4"/>
  <c r="L1137" i="4"/>
  <c r="L1141" i="4"/>
  <c r="L1145" i="4"/>
  <c r="L1149" i="4"/>
  <c r="L1153" i="4"/>
  <c r="L1157" i="4"/>
  <c r="L1161" i="4"/>
  <c r="N3798" i="9"/>
  <c r="N3802" i="9"/>
  <c r="N3814" i="9"/>
  <c r="N3818" i="9"/>
  <c r="N3830" i="9"/>
  <c r="N3834" i="9"/>
  <c r="N3846" i="9"/>
  <c r="N3850" i="9"/>
  <c r="N3862" i="9"/>
  <c r="N3866" i="9"/>
  <c r="N3878" i="9"/>
  <c r="N3882" i="9"/>
  <c r="N3894" i="9"/>
  <c r="N3898" i="9"/>
  <c r="N3910" i="9"/>
  <c r="N3914" i="9"/>
  <c r="N3926" i="9"/>
  <c r="N3930" i="9"/>
  <c r="N3942" i="9"/>
  <c r="N3946" i="9"/>
  <c r="N3958" i="9"/>
  <c r="N3962" i="9"/>
  <c r="L3986" i="9"/>
  <c r="M3986" i="9" s="1"/>
  <c r="L3990" i="9"/>
  <c r="M3990" i="9" s="1"/>
  <c r="N4002" i="9"/>
  <c r="N4010" i="9"/>
  <c r="N4018" i="9"/>
  <c r="N4026" i="9"/>
  <c r="N4034" i="9"/>
  <c r="N4042" i="9"/>
  <c r="N4050" i="9"/>
  <c r="N4058" i="9"/>
  <c r="N4066" i="9"/>
  <c r="N4074" i="9"/>
  <c r="N4082" i="9"/>
  <c r="N4090" i="9"/>
  <c r="N4098" i="9"/>
  <c r="N4106" i="9"/>
  <c r="N4114" i="9"/>
  <c r="N4122" i="9"/>
  <c r="N4130" i="9"/>
  <c r="N4138" i="9"/>
  <c r="N4146" i="9"/>
  <c r="N4154" i="9"/>
  <c r="N4162" i="9"/>
  <c r="N4170" i="9"/>
  <c r="L4174" i="9"/>
  <c r="M4174" i="9" s="1"/>
  <c r="L4178" i="9"/>
  <c r="M4178" i="9" s="1"/>
  <c r="L4182" i="9"/>
  <c r="M4182" i="9" s="1"/>
  <c r="L4194" i="9"/>
  <c r="M4194" i="9" s="1"/>
  <c r="L4202" i="9"/>
  <c r="M4202" i="9" s="1"/>
  <c r="L4210" i="9"/>
  <c r="M4210" i="9" s="1"/>
  <c r="L4218" i="9"/>
  <c r="M4218" i="9" s="1"/>
  <c r="L4226" i="9"/>
  <c r="M4226" i="9" s="1"/>
  <c r="L4234" i="9"/>
  <c r="M4234" i="9" s="1"/>
  <c r="L4242" i="9"/>
  <c r="M4242" i="9" s="1"/>
  <c r="L4250" i="9"/>
  <c r="M4250" i="9" s="1"/>
  <c r="L4258" i="9"/>
  <c r="M4258" i="9" s="1"/>
  <c r="L4266" i="9"/>
  <c r="M4266" i="9" s="1"/>
  <c r="L4274" i="9"/>
  <c r="M4274" i="9" s="1"/>
  <c r="N4398" i="9"/>
  <c r="L4406" i="9"/>
  <c r="M4406" i="9" s="1"/>
  <c r="L4414" i="9"/>
  <c r="M4414" i="9" s="1"/>
  <c r="L4422" i="9"/>
  <c r="M4422" i="9" s="1"/>
  <c r="L4430" i="9"/>
  <c r="M4430" i="9" s="1"/>
  <c r="L4438" i="9"/>
  <c r="M4438" i="9" s="1"/>
  <c r="L4446" i="9"/>
  <c r="M4446" i="9" s="1"/>
  <c r="L4454" i="9"/>
  <c r="M4454" i="9" s="1"/>
  <c r="L4462" i="9"/>
  <c r="M4462" i="9" s="1"/>
  <c r="L4470" i="9"/>
  <c r="M4470" i="9" s="1"/>
  <c r="L4478" i="9"/>
  <c r="M4478" i="9" s="1"/>
  <c r="L4494" i="9"/>
  <c r="M4494" i="9" s="1"/>
  <c r="L4498" i="9"/>
  <c r="M4498" i="9" s="1"/>
  <c r="L337" i="4"/>
  <c r="L339" i="4"/>
  <c r="L350" i="4"/>
  <c r="L351" i="4"/>
  <c r="L352" i="4"/>
  <c r="L353" i="4"/>
  <c r="L371" i="4"/>
  <c r="L374" i="4"/>
  <c r="L381" i="4"/>
  <c r="L401" i="4"/>
  <c r="L402" i="4"/>
  <c r="L435" i="4"/>
  <c r="L443" i="4"/>
  <c r="L449" i="4"/>
  <c r="L450" i="4"/>
  <c r="L452" i="4"/>
  <c r="L454" i="4"/>
  <c r="L483" i="4"/>
  <c r="L484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1" i="4"/>
  <c r="L2243" i="4"/>
  <c r="L2245" i="4"/>
  <c r="L2247" i="4"/>
  <c r="L2249" i="4"/>
  <c r="L2251" i="4"/>
  <c r="L2253" i="4"/>
  <c r="L2255" i="4"/>
  <c r="L2257" i="4"/>
  <c r="L2259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83" i="4"/>
  <c r="L2285" i="4"/>
  <c r="L2287" i="4"/>
  <c r="L2289" i="4"/>
  <c r="L2291" i="4"/>
  <c r="L2293" i="4"/>
  <c r="L2295" i="4"/>
  <c r="L2297" i="4"/>
  <c r="L2299" i="4"/>
  <c r="L2301" i="4"/>
  <c r="L2303" i="4"/>
  <c r="L2305" i="4"/>
  <c r="L2307" i="4"/>
  <c r="L2309" i="4"/>
  <c r="L2311" i="4"/>
  <c r="L2313" i="4"/>
  <c r="L2315" i="4"/>
  <c r="L2319" i="4"/>
  <c r="L2321" i="4"/>
  <c r="L2325" i="4"/>
  <c r="L2327" i="4"/>
  <c r="L2329" i="4"/>
  <c r="L2331" i="4"/>
  <c r="L2333" i="4"/>
  <c r="L2335" i="4"/>
  <c r="L2337" i="4"/>
  <c r="L2339" i="4"/>
  <c r="L2341" i="4"/>
  <c r="L2343" i="4"/>
  <c r="L2345" i="4"/>
  <c r="L2347" i="4"/>
  <c r="L2349" i="4"/>
  <c r="L2351" i="4"/>
  <c r="L2353" i="4"/>
  <c r="L2355" i="4"/>
  <c r="L2357" i="4"/>
  <c r="L2361" i="4"/>
  <c r="L2363" i="4"/>
  <c r="L2365" i="4"/>
  <c r="L2367" i="4"/>
  <c r="L2371" i="4"/>
  <c r="L2373" i="4"/>
  <c r="L2375" i="4"/>
  <c r="L2377" i="4"/>
  <c r="L2379" i="4"/>
  <c r="L2381" i="4"/>
  <c r="L2383" i="4"/>
  <c r="L2385" i="4"/>
  <c r="L2387" i="4"/>
  <c r="L2389" i="4"/>
  <c r="L2391" i="4"/>
  <c r="L2393" i="4"/>
  <c r="L2395" i="4"/>
  <c r="L2397" i="4"/>
  <c r="L2399" i="4"/>
  <c r="L2401" i="4"/>
  <c r="L2403" i="4"/>
  <c r="L2405" i="4"/>
  <c r="L2407" i="4"/>
  <c r="L2409" i="4"/>
  <c r="L2411" i="4"/>
  <c r="L2413" i="4"/>
  <c r="L2415" i="4"/>
  <c r="L2417" i="4"/>
  <c r="L2419" i="4"/>
  <c r="L2421" i="4"/>
  <c r="L2423" i="4"/>
  <c r="L2425" i="4"/>
  <c r="L2427" i="4"/>
  <c r="L2429" i="4"/>
  <c r="L2431" i="4"/>
  <c r="L2433" i="4"/>
  <c r="L2435" i="4"/>
  <c r="L2437" i="4"/>
  <c r="L2439" i="4"/>
  <c r="L2441" i="4"/>
  <c r="L2443" i="4"/>
  <c r="L2445" i="4"/>
  <c r="L2447" i="4"/>
  <c r="L2449" i="4"/>
  <c r="L2451" i="4"/>
  <c r="L2453" i="4"/>
  <c r="L2455" i="4"/>
  <c r="L2457" i="4"/>
  <c r="L2459" i="4"/>
  <c r="L2461" i="4"/>
  <c r="L2463" i="4"/>
  <c r="L2465" i="4"/>
  <c r="L2467" i="4"/>
  <c r="L2469" i="4"/>
  <c r="L2471" i="4"/>
  <c r="L2473" i="4"/>
  <c r="L2475" i="4"/>
  <c r="L2477" i="4"/>
  <c r="L2479" i="4"/>
  <c r="L2481" i="4"/>
  <c r="L2483" i="4"/>
  <c r="L2485" i="4"/>
  <c r="L2487" i="4"/>
  <c r="L2489" i="4"/>
  <c r="L2491" i="4"/>
  <c r="L2493" i="4"/>
  <c r="L2495" i="4"/>
  <c r="L2497" i="4"/>
  <c r="L2499" i="4"/>
  <c r="L2501" i="4"/>
  <c r="L2503" i="4"/>
  <c r="L2505" i="4"/>
  <c r="L2507" i="4"/>
  <c r="L2509" i="4"/>
  <c r="L2511" i="4"/>
  <c r="L2513" i="4"/>
  <c r="L2515" i="4"/>
  <c r="L2517" i="4"/>
  <c r="L2519" i="4"/>
  <c r="L2521" i="4"/>
  <c r="L2523" i="4"/>
  <c r="L2525" i="4"/>
  <c r="L2527" i="4"/>
  <c r="L2529" i="4"/>
  <c r="L2531" i="4"/>
  <c r="L2533" i="4"/>
  <c r="L2535" i="4"/>
  <c r="L2537" i="4"/>
  <c r="L2575" i="4"/>
  <c r="L2577" i="4"/>
  <c r="L2579" i="4"/>
  <c r="L2581" i="4"/>
  <c r="L2583" i="4"/>
  <c r="L2585" i="4"/>
  <c r="L2587" i="4"/>
  <c r="L2589" i="4"/>
  <c r="L2591" i="4"/>
  <c r="L2593" i="4"/>
  <c r="L2595" i="4"/>
  <c r="L2597" i="4"/>
  <c r="L2599" i="4"/>
  <c r="L2601" i="4"/>
  <c r="L2603" i="4"/>
  <c r="L2605" i="4"/>
  <c r="L2607" i="4"/>
  <c r="L2609" i="4"/>
  <c r="L2611" i="4"/>
  <c r="L2613" i="4"/>
  <c r="L2615" i="4"/>
  <c r="L2617" i="4"/>
  <c r="L2619" i="4"/>
  <c r="L2621" i="4"/>
  <c r="L2623" i="4"/>
  <c r="L2625" i="4"/>
  <c r="L2627" i="4"/>
  <c r="L2629" i="4"/>
  <c r="L2631" i="4"/>
  <c r="L2633" i="4"/>
  <c r="L2635" i="4"/>
  <c r="L2637" i="4"/>
  <c r="L2639" i="4"/>
  <c r="L2641" i="4"/>
  <c r="L2643" i="4"/>
  <c r="L2645" i="4"/>
  <c r="L2647" i="4"/>
  <c r="L2649" i="4"/>
  <c r="L2651" i="4"/>
  <c r="L2653" i="4"/>
  <c r="L2655" i="4"/>
  <c r="L2657" i="4"/>
  <c r="L2659" i="4"/>
  <c r="L2661" i="4"/>
  <c r="L2663" i="4"/>
  <c r="L2665" i="4"/>
  <c r="L2667" i="4"/>
  <c r="L2669" i="4"/>
  <c r="L2671" i="4"/>
  <c r="L2673" i="4"/>
  <c r="L2675" i="4"/>
  <c r="L2677" i="4"/>
  <c r="L2679" i="4"/>
  <c r="L2681" i="4"/>
  <c r="L2683" i="4"/>
  <c r="L2685" i="4"/>
  <c r="L2687" i="4"/>
  <c r="L2689" i="4"/>
  <c r="L2691" i="4"/>
  <c r="L2693" i="4"/>
  <c r="L2695" i="4"/>
  <c r="L2697" i="4"/>
  <c r="L2699" i="4"/>
  <c r="L2701" i="4"/>
  <c r="L2703" i="4"/>
  <c r="L2705" i="4"/>
  <c r="L2707" i="4"/>
  <c r="L2709" i="4"/>
  <c r="L2711" i="4"/>
  <c r="L2713" i="4"/>
  <c r="L2715" i="4"/>
  <c r="L2717" i="4"/>
  <c r="L2719" i="4"/>
  <c r="L2721" i="4"/>
  <c r="L2723" i="4"/>
  <c r="L2725" i="4"/>
  <c r="L2727" i="4"/>
  <c r="L2729" i="4"/>
  <c r="L2731" i="4"/>
  <c r="L2733" i="4"/>
  <c r="L2735" i="4"/>
  <c r="L2737" i="4"/>
  <c r="L2739" i="4"/>
  <c r="L2741" i="4"/>
  <c r="L2743" i="4"/>
  <c r="L2745" i="4"/>
  <c r="L2747" i="4"/>
  <c r="L2749" i="4"/>
  <c r="L2751" i="4"/>
  <c r="L2753" i="4"/>
  <c r="L2755" i="4"/>
  <c r="L2757" i="4"/>
  <c r="L2759" i="4"/>
  <c r="L2761" i="4"/>
  <c r="L2763" i="4"/>
  <c r="L2765" i="4"/>
  <c r="L2767" i="4"/>
  <c r="L2769" i="4"/>
  <c r="L2771" i="4"/>
  <c r="L2773" i="4"/>
  <c r="L2775" i="4"/>
  <c r="L2777" i="4"/>
  <c r="L2779" i="4"/>
  <c r="L2781" i="4"/>
  <c r="L2783" i="4"/>
  <c r="L2785" i="4"/>
  <c r="L2787" i="4"/>
  <c r="L2789" i="4"/>
  <c r="L2791" i="4"/>
  <c r="L2793" i="4"/>
  <c r="L2795" i="4"/>
  <c r="L2797" i="4"/>
  <c r="L2799" i="4"/>
  <c r="L2801" i="4"/>
  <c r="L2803" i="4"/>
  <c r="L2805" i="4"/>
  <c r="L2807" i="4"/>
  <c r="L2809" i="4"/>
  <c r="L2811" i="4"/>
  <c r="L2813" i="4"/>
  <c r="L2815" i="4"/>
  <c r="L2817" i="4"/>
  <c r="L2819" i="4"/>
  <c r="L2821" i="4"/>
  <c r="L2823" i="4"/>
  <c r="L2825" i="4"/>
  <c r="L2827" i="4"/>
  <c r="L2829" i="4"/>
  <c r="L2831" i="4"/>
  <c r="L2833" i="4"/>
  <c r="L2835" i="4"/>
  <c r="L2837" i="4"/>
  <c r="L2839" i="4"/>
  <c r="L2841" i="4"/>
  <c r="L2843" i="4"/>
  <c r="L2845" i="4"/>
  <c r="L2847" i="4"/>
  <c r="L2849" i="4"/>
  <c r="L2851" i="4"/>
  <c r="L2853" i="4"/>
  <c r="L2855" i="4"/>
  <c r="L2857" i="4"/>
  <c r="L2859" i="4"/>
  <c r="L2861" i="4"/>
  <c r="L2863" i="4"/>
  <c r="L2865" i="4"/>
  <c r="L2867" i="4"/>
  <c r="L2869" i="4"/>
  <c r="L2871" i="4"/>
  <c r="L2873" i="4"/>
  <c r="L2875" i="4"/>
  <c r="L2877" i="4"/>
  <c r="L2879" i="4"/>
  <c r="L2881" i="4"/>
  <c r="L2883" i="4"/>
  <c r="L2885" i="4"/>
  <c r="L2887" i="4"/>
  <c r="L2889" i="4"/>
  <c r="L2891" i="4"/>
  <c r="L2893" i="4"/>
  <c r="L2895" i="4"/>
  <c r="L2897" i="4"/>
  <c r="L2899" i="4"/>
  <c r="L2901" i="4"/>
  <c r="L2903" i="4"/>
  <c r="L2905" i="4"/>
  <c r="L2907" i="4"/>
  <c r="L2909" i="4"/>
  <c r="L2911" i="4"/>
  <c r="L2913" i="4"/>
  <c r="L2915" i="4"/>
  <c r="L2917" i="4"/>
  <c r="L2919" i="4"/>
  <c r="L2921" i="4"/>
  <c r="L2923" i="4"/>
  <c r="L2925" i="4"/>
  <c r="L2927" i="4"/>
  <c r="L2929" i="4"/>
  <c r="L2931" i="4"/>
  <c r="L2933" i="4"/>
  <c r="L2935" i="4"/>
  <c r="L2937" i="4"/>
  <c r="L2939" i="4"/>
  <c r="L2941" i="4"/>
  <c r="L2943" i="4"/>
  <c r="L2945" i="4"/>
  <c r="L2947" i="4"/>
  <c r="L2949" i="4"/>
  <c r="L2951" i="4"/>
  <c r="L2953" i="4"/>
  <c r="L2955" i="4"/>
  <c r="L2957" i="4"/>
  <c r="L2959" i="4"/>
  <c r="L2961" i="4"/>
  <c r="L2963" i="4"/>
  <c r="L2965" i="4"/>
  <c r="L2967" i="4"/>
  <c r="L2969" i="4"/>
  <c r="L2971" i="4"/>
  <c r="L2973" i="4"/>
  <c r="L2975" i="4"/>
  <c r="L2977" i="4"/>
  <c r="L2979" i="4"/>
  <c r="L2981" i="4"/>
  <c r="L2983" i="4"/>
  <c r="L2985" i="4"/>
  <c r="L2987" i="4"/>
  <c r="L2989" i="4"/>
  <c r="L2991" i="4"/>
  <c r="L2993" i="4"/>
  <c r="L2995" i="4"/>
  <c r="L2997" i="4"/>
  <c r="L2999" i="4"/>
  <c r="L3001" i="4"/>
  <c r="L3003" i="4"/>
  <c r="L3005" i="4"/>
  <c r="L3007" i="4"/>
  <c r="L3009" i="4"/>
  <c r="L3011" i="4"/>
  <c r="L3013" i="4"/>
  <c r="L3015" i="4"/>
  <c r="L3017" i="4"/>
  <c r="L3019" i="4"/>
  <c r="L3021" i="4"/>
  <c r="L3023" i="4"/>
  <c r="L3025" i="4"/>
  <c r="L3027" i="4"/>
  <c r="L3029" i="4"/>
  <c r="L3031" i="4"/>
  <c r="L3033" i="4"/>
  <c r="L3035" i="4"/>
  <c r="L3037" i="4"/>
  <c r="L3039" i="4"/>
  <c r="L3041" i="4"/>
  <c r="L3043" i="4"/>
  <c r="L3045" i="4"/>
  <c r="L3047" i="4"/>
  <c r="L3049" i="4"/>
  <c r="L3051" i="4"/>
  <c r="L3053" i="4"/>
  <c r="L3055" i="4"/>
  <c r="L3057" i="4"/>
  <c r="L3059" i="4"/>
  <c r="L3061" i="4"/>
  <c r="L3063" i="4"/>
  <c r="L3065" i="4"/>
  <c r="L3067" i="4"/>
  <c r="L3069" i="4"/>
  <c r="L3071" i="4"/>
  <c r="L3073" i="4"/>
  <c r="L3075" i="4"/>
  <c r="L3077" i="4"/>
  <c r="L3079" i="4"/>
  <c r="L3081" i="4"/>
  <c r="L3083" i="4"/>
  <c r="L3085" i="4"/>
  <c r="L3087" i="4"/>
  <c r="L3089" i="4"/>
  <c r="L3091" i="4"/>
  <c r="L3093" i="4"/>
  <c r="L3095" i="4"/>
  <c r="L3097" i="4"/>
  <c r="L3099" i="4"/>
  <c r="L3101" i="4"/>
  <c r="L3103" i="4"/>
  <c r="L3105" i="4"/>
  <c r="L3107" i="4"/>
  <c r="L3109" i="4"/>
  <c r="L3111" i="4"/>
  <c r="L3113" i="4"/>
  <c r="L3115" i="4"/>
  <c r="L3117" i="4"/>
  <c r="L3119" i="4"/>
  <c r="L3121" i="4"/>
  <c r="L3123" i="4"/>
  <c r="L3125" i="4"/>
  <c r="L3127" i="4"/>
  <c r="L3129" i="4"/>
  <c r="L3131" i="4"/>
  <c r="L3133" i="4"/>
  <c r="L3135" i="4"/>
  <c r="L3137" i="4"/>
  <c r="L3139" i="4"/>
  <c r="L3141" i="4"/>
  <c r="L3143" i="4"/>
  <c r="L3145" i="4"/>
  <c r="L3147" i="4"/>
  <c r="L3149" i="4"/>
  <c r="L3151" i="4"/>
  <c r="L3153" i="4"/>
  <c r="L3155" i="4"/>
  <c r="L3157" i="4"/>
  <c r="L3159" i="4"/>
  <c r="L3161" i="4"/>
  <c r="L3163" i="4"/>
  <c r="L3165" i="4"/>
  <c r="L3167" i="4"/>
  <c r="L3169" i="4"/>
  <c r="L3171" i="4"/>
  <c r="L3173" i="4"/>
  <c r="L3175" i="4"/>
  <c r="L3177" i="4"/>
  <c r="L3179" i="4"/>
  <c r="L3181" i="4"/>
  <c r="L3183" i="4"/>
  <c r="L3185" i="4"/>
  <c r="L3187" i="4"/>
  <c r="L3189" i="4"/>
  <c r="L3191" i="4"/>
  <c r="L3193" i="4"/>
  <c r="L3195" i="4"/>
  <c r="L3197" i="4"/>
  <c r="L3199" i="4"/>
  <c r="L3201" i="4"/>
  <c r="L3203" i="4"/>
  <c r="L3205" i="4"/>
  <c r="L3207" i="4"/>
  <c r="L3209" i="4"/>
  <c r="L3211" i="4"/>
  <c r="L3213" i="4"/>
  <c r="L3215" i="4"/>
  <c r="L3217" i="4"/>
  <c r="L3219" i="4"/>
  <c r="L3221" i="4"/>
  <c r="L3223" i="4"/>
  <c r="L3225" i="4"/>
  <c r="L3227" i="4"/>
  <c r="L3229" i="4"/>
  <c r="L3231" i="4"/>
  <c r="L3233" i="4"/>
  <c r="L3235" i="4"/>
  <c r="L3237" i="4"/>
  <c r="L3239" i="4"/>
  <c r="L3241" i="4"/>
  <c r="L3243" i="4"/>
  <c r="L3245" i="4"/>
  <c r="L3247" i="4"/>
  <c r="L3249" i="4"/>
  <c r="L3251" i="4"/>
  <c r="L3253" i="4"/>
  <c r="L3255" i="4"/>
  <c r="L3257" i="4"/>
  <c r="L3259" i="4"/>
  <c r="L3261" i="4"/>
  <c r="L3263" i="4"/>
  <c r="L3265" i="4"/>
  <c r="L3267" i="4"/>
  <c r="L3269" i="4"/>
  <c r="L3271" i="4"/>
  <c r="L3273" i="4"/>
  <c r="L3275" i="4"/>
  <c r="L3277" i="4"/>
  <c r="L3279" i="4"/>
  <c r="L3281" i="4"/>
  <c r="L3283" i="4"/>
  <c r="L3285" i="4"/>
  <c r="L3287" i="4"/>
  <c r="L3289" i="4"/>
  <c r="L3291" i="4"/>
  <c r="L3293" i="4"/>
  <c r="L3295" i="4"/>
  <c r="L3297" i="4"/>
  <c r="L3299" i="4"/>
  <c r="L3301" i="4"/>
  <c r="L3303" i="4"/>
  <c r="L3305" i="4"/>
  <c r="L3307" i="4"/>
  <c r="L3309" i="4"/>
  <c r="L3311" i="4"/>
  <c r="L3313" i="4"/>
  <c r="L3315" i="4"/>
  <c r="L3317" i="4"/>
  <c r="L3319" i="4"/>
  <c r="L3321" i="4"/>
  <c r="L3323" i="4"/>
  <c r="L3325" i="4"/>
  <c r="L3327" i="4"/>
  <c r="L3329" i="4"/>
  <c r="L3331" i="4"/>
  <c r="L3333" i="4"/>
  <c r="L3335" i="4"/>
  <c r="L3337" i="4"/>
  <c r="L3339" i="4"/>
  <c r="L3341" i="4"/>
  <c r="L3343" i="4"/>
  <c r="L3345" i="4"/>
  <c r="L3347" i="4"/>
  <c r="L3349" i="4"/>
  <c r="L3351" i="4"/>
  <c r="L3353" i="4"/>
  <c r="L3355" i="4"/>
  <c r="L3357" i="4"/>
  <c r="L3359" i="4"/>
  <c r="L3361" i="4"/>
  <c r="L3363" i="4"/>
  <c r="L3365" i="4"/>
  <c r="L3367" i="4"/>
  <c r="L3369" i="4"/>
  <c r="L3371" i="4"/>
  <c r="L3373" i="4"/>
  <c r="L3375" i="4"/>
  <c r="L3377" i="4"/>
  <c r="L3379" i="4"/>
  <c r="L3381" i="4"/>
  <c r="L3383" i="4"/>
  <c r="L3385" i="4"/>
  <c r="L3387" i="4"/>
  <c r="L3389" i="4"/>
  <c r="L3391" i="4"/>
  <c r="L3393" i="4"/>
  <c r="L3395" i="4"/>
  <c r="L3397" i="4"/>
  <c r="L3399" i="4"/>
  <c r="L3401" i="4"/>
  <c r="L3403" i="4"/>
  <c r="L3405" i="4"/>
  <c r="L3407" i="4"/>
  <c r="L3409" i="4"/>
  <c r="L3411" i="4"/>
  <c r="L3413" i="4"/>
  <c r="L3415" i="4"/>
  <c r="L3417" i="4"/>
  <c r="L3419" i="4"/>
  <c r="L3421" i="4"/>
  <c r="L3423" i="4"/>
  <c r="L3425" i="4"/>
  <c r="L3427" i="4"/>
  <c r="L3429" i="4"/>
  <c r="L3431" i="4"/>
  <c r="L3433" i="4"/>
  <c r="L3435" i="4"/>
  <c r="L3437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9" i="4"/>
  <c r="L4461" i="4"/>
  <c r="L4463" i="4"/>
  <c r="L4465" i="4"/>
  <c r="L4467" i="4"/>
  <c r="L4469" i="4"/>
  <c r="L4471" i="4"/>
  <c r="L4473" i="4"/>
  <c r="L4475" i="4"/>
  <c r="L4477" i="4"/>
  <c r="L4479" i="4"/>
  <c r="L4481" i="4"/>
  <c r="L4483" i="4"/>
  <c r="L4487" i="4"/>
  <c r="L4489" i="4"/>
  <c r="L4491" i="4"/>
  <c r="L4492" i="4"/>
  <c r="L4493" i="4"/>
  <c r="L4494" i="4"/>
  <c r="L4495" i="4"/>
  <c r="L4496" i="4"/>
  <c r="L4497" i="4"/>
  <c r="L4498" i="4"/>
  <c r="L4500" i="4"/>
  <c r="L4501" i="4"/>
  <c r="L4502" i="4"/>
  <c r="L4503" i="4"/>
  <c r="L4504" i="4"/>
  <c r="L4505" i="4"/>
  <c r="M1057" i="4"/>
  <c r="N1057" i="4" s="1"/>
  <c r="M1069" i="4"/>
  <c r="N1069" i="4" s="1"/>
  <c r="M1072" i="4"/>
  <c r="N1072" i="4" s="1"/>
  <c r="M1076" i="4"/>
  <c r="N1076" i="4" s="1"/>
  <c r="L223" i="4"/>
  <c r="S14" i="4"/>
  <c r="L835" i="4"/>
  <c r="S15" i="4"/>
  <c r="T15" i="4" s="1"/>
  <c r="L913" i="4"/>
  <c r="S16" i="4"/>
  <c r="L951" i="4"/>
  <c r="S17" i="4"/>
  <c r="T17" i="4" s="1"/>
  <c r="L1293" i="4"/>
  <c r="S1293" i="4"/>
  <c r="L2539" i="4"/>
  <c r="L2541" i="4"/>
  <c r="L2543" i="4"/>
  <c r="L2545" i="4"/>
  <c r="L2547" i="4"/>
  <c r="L2549" i="4"/>
  <c r="L2551" i="4"/>
  <c r="L2553" i="4"/>
  <c r="L2555" i="4"/>
  <c r="L2557" i="4"/>
  <c r="L2559" i="4"/>
  <c r="L2561" i="4"/>
  <c r="L2563" i="4"/>
  <c r="L2565" i="4"/>
  <c r="L2567" i="4"/>
  <c r="L2569" i="4"/>
  <c r="L2571" i="4"/>
  <c r="L2573" i="4"/>
  <c r="L14" i="8"/>
  <c r="M14" i="8" s="1"/>
  <c r="L22" i="8"/>
  <c r="M22" i="8" s="1"/>
  <c r="L30" i="8"/>
  <c r="M30" i="8" s="1"/>
  <c r="L38" i="8"/>
  <c r="M38" i="8" s="1"/>
  <c r="L46" i="8"/>
  <c r="M46" i="8" s="1"/>
  <c r="L54" i="8"/>
  <c r="M54" i="8" s="1"/>
  <c r="L62" i="8"/>
  <c r="M62" i="8" s="1"/>
  <c r="L70" i="8"/>
  <c r="M70" i="8" s="1"/>
  <c r="L78" i="8"/>
  <c r="M78" i="8" s="1"/>
  <c r="L86" i="8"/>
  <c r="M86" i="8" s="1"/>
  <c r="L94" i="8"/>
  <c r="M94" i="8" s="1"/>
  <c r="L102" i="8"/>
  <c r="M102" i="8" s="1"/>
  <c r="L110" i="8"/>
  <c r="M110" i="8" s="1"/>
  <c r="L118" i="8"/>
  <c r="M118" i="8" s="1"/>
  <c r="L126" i="8"/>
  <c r="M126" i="8" s="1"/>
  <c r="L134" i="8"/>
  <c r="M134" i="8" s="1"/>
  <c r="L140" i="8"/>
  <c r="M140" i="8" s="1"/>
  <c r="L142" i="8"/>
  <c r="M142" i="8" s="1"/>
  <c r="N143" i="8"/>
  <c r="N145" i="8"/>
  <c r="L150" i="8"/>
  <c r="M150" i="8" s="1"/>
  <c r="N151" i="8"/>
  <c r="L158" i="8"/>
  <c r="M158" i="8" s="1"/>
  <c r="N159" i="8"/>
  <c r="N161" i="8"/>
  <c r="L163" i="8"/>
  <c r="M163" i="8" s="1"/>
  <c r="L164" i="8"/>
  <c r="M164" i="8" s="1"/>
  <c r="N166" i="8"/>
  <c r="L166" i="8"/>
  <c r="M166" i="8" s="1"/>
  <c r="N167" i="8"/>
  <c r="N169" i="8"/>
  <c r="L171" i="8"/>
  <c r="M171" i="8" s="1"/>
  <c r="L172" i="8"/>
  <c r="M172" i="8" s="1"/>
  <c r="N174" i="8"/>
  <c r="L174" i="8"/>
  <c r="M174" i="8" s="1"/>
  <c r="N175" i="8"/>
  <c r="N177" i="8"/>
  <c r="N178" i="8"/>
  <c r="N179" i="8"/>
  <c r="L179" i="8"/>
  <c r="M179" i="8" s="1"/>
  <c r="N180" i="8"/>
  <c r="N181" i="8"/>
  <c r="L182" i="8"/>
  <c r="M182" i="8" s="1"/>
  <c r="L183" i="8"/>
  <c r="M183" i="8" s="1"/>
  <c r="N184" i="8"/>
  <c r="N185" i="8"/>
  <c r="L187" i="8"/>
  <c r="M187" i="8" s="1"/>
  <c r="N188" i="8"/>
  <c r="N189" i="8"/>
  <c r="L190" i="8"/>
  <c r="M190" i="8" s="1"/>
  <c r="L191" i="8"/>
  <c r="M191" i="8" s="1"/>
  <c r="N194" i="8"/>
  <c r="N196" i="8"/>
  <c r="N197" i="8"/>
  <c r="L198" i="8"/>
  <c r="M198" i="8" s="1"/>
  <c r="L199" i="8"/>
  <c r="M199" i="8" s="1"/>
  <c r="N200" i="8"/>
  <c r="N201" i="8"/>
  <c r="L203" i="8"/>
  <c r="M203" i="8" s="1"/>
  <c r="N204" i="8"/>
  <c r="N205" i="8"/>
  <c r="L206" i="8"/>
  <c r="M206" i="8" s="1"/>
  <c r="L207" i="8"/>
  <c r="M207" i="8" s="1"/>
  <c r="N210" i="8"/>
  <c r="N212" i="8"/>
  <c r="N213" i="8"/>
  <c r="L215" i="8"/>
  <c r="M215" i="8" s="1"/>
  <c r="N218" i="8"/>
  <c r="N222" i="8"/>
  <c r="N226" i="8"/>
  <c r="N228" i="8"/>
  <c r="N229" i="8"/>
  <c r="L230" i="8"/>
  <c r="M230" i="8" s="1"/>
  <c r="L231" i="8"/>
  <c r="M231" i="8" s="1"/>
  <c r="N234" i="8"/>
  <c r="N236" i="8"/>
  <c r="N237" i="8"/>
  <c r="L238" i="8"/>
  <c r="M238" i="8" s="1"/>
  <c r="L239" i="8"/>
  <c r="M239" i="8" s="1"/>
  <c r="N242" i="8"/>
  <c r="N244" i="8"/>
  <c r="N245" i="8"/>
  <c r="L246" i="8"/>
  <c r="M246" i="8" s="1"/>
  <c r="L247" i="8"/>
  <c r="M247" i="8" s="1"/>
  <c r="N250" i="8"/>
  <c r="N252" i="8"/>
  <c r="N253" i="8"/>
  <c r="L254" i="8"/>
  <c r="M254" i="8" s="1"/>
  <c r="L255" i="8"/>
  <c r="M255" i="8" s="1"/>
  <c r="N256" i="8"/>
  <c r="N257" i="8"/>
  <c r="L259" i="8"/>
  <c r="M259" i="8" s="1"/>
  <c r="N260" i="8"/>
  <c r="N261" i="8"/>
  <c r="L262" i="8"/>
  <c r="M262" i="8" s="1"/>
  <c r="L263" i="8"/>
  <c r="M263" i="8" s="1"/>
  <c r="N266" i="8"/>
  <c r="N268" i="8"/>
  <c r="N269" i="8"/>
  <c r="L270" i="8"/>
  <c r="M270" i="8" s="1"/>
  <c r="L271" i="8"/>
  <c r="M271" i="8" s="1"/>
  <c r="L272" i="8"/>
  <c r="M272" i="8" s="1"/>
  <c r="N274" i="8"/>
  <c r="N276" i="8"/>
  <c r="N277" i="8"/>
  <c r="L278" i="8"/>
  <c r="M278" i="8" s="1"/>
  <c r="L279" i="8"/>
  <c r="M279" i="8" s="1"/>
  <c r="N282" i="8"/>
  <c r="N284" i="8"/>
  <c r="N285" i="8"/>
  <c r="L286" i="8"/>
  <c r="M286" i="8" s="1"/>
  <c r="L287" i="8"/>
  <c r="M287" i="8" s="1"/>
  <c r="N290" i="8"/>
  <c r="N292" i="8"/>
  <c r="N293" i="8"/>
  <c r="L294" i="8"/>
  <c r="M294" i="8" s="1"/>
  <c r="L295" i="8"/>
  <c r="M295" i="8" s="1"/>
  <c r="L296" i="8"/>
  <c r="M296" i="8" s="1"/>
  <c r="N298" i="8"/>
  <c r="N300" i="8"/>
  <c r="N301" i="8"/>
  <c r="L303" i="8"/>
  <c r="M303" i="8" s="1"/>
  <c r="L304" i="8"/>
  <c r="M304" i="8" s="1"/>
  <c r="L306" i="8"/>
  <c r="M306" i="8" s="1"/>
  <c r="N308" i="8"/>
  <c r="N309" i="8"/>
  <c r="L311" i="8"/>
  <c r="M311" i="8" s="1"/>
  <c r="L312" i="8"/>
  <c r="M312" i="8" s="1"/>
  <c r="L314" i="8"/>
  <c r="M314" i="8" s="1"/>
  <c r="N316" i="8"/>
  <c r="N317" i="8"/>
  <c r="L319" i="8"/>
  <c r="M319" i="8" s="1"/>
  <c r="L320" i="8"/>
  <c r="M320" i="8" s="1"/>
  <c r="N322" i="8"/>
  <c r="N324" i="8"/>
  <c r="N325" i="8"/>
  <c r="L326" i="8"/>
  <c r="M326" i="8" s="1"/>
  <c r="L327" i="8"/>
  <c r="M327" i="8" s="1"/>
  <c r="L328" i="8"/>
  <c r="M328" i="8" s="1"/>
  <c r="N330" i="8"/>
  <c r="N332" i="8"/>
  <c r="N333" i="8"/>
  <c r="L334" i="8"/>
  <c r="M334" i="8" s="1"/>
  <c r="L335" i="8"/>
  <c r="M335" i="8" s="1"/>
  <c r="N338" i="8"/>
  <c r="N340" i="8"/>
  <c r="N341" i="8"/>
  <c r="L342" i="8"/>
  <c r="M342" i="8" s="1"/>
  <c r="L343" i="8"/>
  <c r="M343" i="8" s="1"/>
  <c r="N346" i="8"/>
  <c r="N348" i="8"/>
  <c r="N349" i="8"/>
  <c r="L350" i="8"/>
  <c r="M350" i="8" s="1"/>
  <c r="L351" i="8"/>
  <c r="M351" i="8" s="1"/>
  <c r="L352" i="8"/>
  <c r="M352" i="8" s="1"/>
  <c r="N354" i="8"/>
  <c r="N356" i="8"/>
  <c r="N357" i="8"/>
  <c r="L358" i="8"/>
  <c r="M358" i="8" s="1"/>
  <c r="L359" i="8"/>
  <c r="M359" i="8" s="1"/>
  <c r="N362" i="8"/>
  <c r="N364" i="8"/>
  <c r="N365" i="8"/>
  <c r="L366" i="8"/>
  <c r="M366" i="8" s="1"/>
  <c r="L367" i="8"/>
  <c r="M367" i="8" s="1"/>
  <c r="N370" i="8"/>
  <c r="N372" i="8"/>
  <c r="N373" i="8"/>
  <c r="N378" i="8"/>
  <c r="N380" i="8"/>
  <c r="N381" i="8"/>
  <c r="L383" i="8"/>
  <c r="M383" i="8" s="1"/>
  <c r="N386" i="8"/>
  <c r="N394" i="8"/>
  <c r="N402" i="8"/>
  <c r="L407" i="8"/>
  <c r="M407" i="8" s="1"/>
  <c r="N410" i="8"/>
  <c r="N412" i="8"/>
  <c r="N413" i="8"/>
  <c r="L455" i="8"/>
  <c r="M455" i="8" s="1"/>
  <c r="N466" i="8"/>
  <c r="N468" i="8"/>
  <c r="N469" i="8"/>
  <c r="L470" i="8"/>
  <c r="M470" i="8" s="1"/>
  <c r="L471" i="8"/>
  <c r="M471" i="8" s="1"/>
  <c r="N477" i="8"/>
  <c r="N484" i="8"/>
  <c r="N501" i="8"/>
  <c r="L502" i="8"/>
  <c r="M502" i="8" s="1"/>
  <c r="L503" i="8"/>
  <c r="M503" i="8" s="1"/>
  <c r="N509" i="8"/>
  <c r="L511" i="8"/>
  <c r="M511" i="8" s="1"/>
  <c r="L512" i="8"/>
  <c r="M512" i="8" s="1"/>
  <c r="N514" i="8"/>
  <c r="N517" i="8"/>
  <c r="N522" i="8"/>
  <c r="N525" i="8"/>
  <c r="N530" i="8"/>
  <c r="N538" i="8"/>
  <c r="N541" i="8"/>
  <c r="L551" i="8"/>
  <c r="M551" i="8" s="1"/>
  <c r="N557" i="8"/>
  <c r="N570" i="8"/>
  <c r="L575" i="8"/>
  <c r="M575" i="8" s="1"/>
  <c r="N578" i="8"/>
  <c r="L592" i="8"/>
  <c r="M592" i="8" s="1"/>
  <c r="N594" i="8"/>
  <c r="N597" i="8"/>
  <c r="L600" i="8"/>
  <c r="M600" i="8" s="1"/>
  <c r="L608" i="8"/>
  <c r="M608" i="8" s="1"/>
  <c r="N616" i="8"/>
  <c r="L616" i="8"/>
  <c r="M616" i="8" s="1"/>
  <c r="L624" i="8"/>
  <c r="M624" i="8" s="1"/>
  <c r="L632" i="8"/>
  <c r="M632" i="8" s="1"/>
  <c r="L639" i="8"/>
  <c r="M639" i="8" s="1"/>
  <c r="N642" i="8"/>
  <c r="N650" i="8"/>
  <c r="L679" i="8"/>
  <c r="M679" i="8" s="1"/>
  <c r="N682" i="8"/>
  <c r="N684" i="8"/>
  <c r="N685" i="8"/>
  <c r="L687" i="8"/>
  <c r="M687" i="8" s="1"/>
  <c r="N693" i="8"/>
  <c r="N725" i="8"/>
  <c r="L727" i="8"/>
  <c r="M727" i="8" s="1"/>
  <c r="N730" i="8"/>
  <c r="L1057" i="8"/>
  <c r="M1057" i="8" s="1"/>
  <c r="L1065" i="8"/>
  <c r="M1065" i="8" s="1"/>
  <c r="L1073" i="8"/>
  <c r="M1073" i="8" s="1"/>
  <c r="L13" i="4"/>
  <c r="S13" i="4"/>
  <c r="T13" i="4" s="1"/>
  <c r="R21" i="4"/>
  <c r="T14" i="4"/>
  <c r="T16" i="4"/>
  <c r="M2244" i="4"/>
  <c r="N2244" i="4" s="1"/>
  <c r="M2246" i="4"/>
  <c r="N2246" i="4" s="1"/>
  <c r="M2252" i="4"/>
  <c r="N2252" i="4" s="1"/>
  <c r="M2262" i="4"/>
  <c r="N2262" i="4" s="1"/>
  <c r="M2914" i="4"/>
  <c r="N2914" i="4" s="1"/>
  <c r="M2916" i="4"/>
  <c r="N2916" i="4" s="1"/>
  <c r="M2918" i="4"/>
  <c r="N2918" i="4" s="1"/>
  <c r="M2920" i="4"/>
  <c r="N2920" i="4" s="1"/>
  <c r="M2930" i="4"/>
  <c r="N2930" i="4" s="1"/>
  <c r="M2932" i="4"/>
  <c r="N2932" i="4" s="1"/>
  <c r="M2934" i="4"/>
  <c r="N2934" i="4" s="1"/>
  <c r="M2936" i="4"/>
  <c r="N2936" i="4" s="1"/>
  <c r="M3250" i="4"/>
  <c r="N3250" i="4" s="1"/>
  <c r="M3252" i="4"/>
  <c r="N3252" i="4" s="1"/>
  <c r="M3336" i="4"/>
  <c r="N3336" i="4" s="1"/>
  <c r="M3338" i="4"/>
  <c r="N3338" i="4" s="1"/>
  <c r="M3342" i="4"/>
  <c r="N3342" i="4" s="1"/>
  <c r="M3348" i="4"/>
  <c r="N3348" i="4" s="1"/>
  <c r="M3366" i="4"/>
  <c r="N3366" i="4" s="1"/>
  <c r="M3368" i="4"/>
  <c r="N3368" i="4" s="1"/>
  <c r="M3392" i="4"/>
  <c r="N3392" i="4" s="1"/>
  <c r="M3394" i="4"/>
  <c r="N3394" i="4" s="1"/>
  <c r="M3396" i="4"/>
  <c r="N3396" i="4" s="1"/>
  <c r="M3398" i="4"/>
  <c r="N3398" i="4" s="1"/>
  <c r="M3406" i="4"/>
  <c r="N3406" i="4" s="1"/>
  <c r="M3408" i="4"/>
  <c r="N3408" i="4" s="1"/>
  <c r="M3410" i="4"/>
  <c r="N3410" i="4" s="1"/>
  <c r="M3422" i="4"/>
  <c r="N3422" i="4" s="1"/>
  <c r="M3424" i="4"/>
  <c r="N3424" i="4" s="1"/>
  <c r="M3426" i="4"/>
  <c r="N3426" i="4" s="1"/>
  <c r="M3428" i="4"/>
  <c r="N3428" i="4" s="1"/>
  <c r="M3430" i="4"/>
  <c r="N3430" i="4" s="1"/>
  <c r="M4470" i="4"/>
  <c r="N4470" i="4" s="1"/>
  <c r="M4472" i="4"/>
  <c r="N4472" i="4" s="1"/>
  <c r="M4474" i="4"/>
  <c r="N4474" i="4" s="1"/>
  <c r="M4476" i="4"/>
  <c r="N4476" i="4" s="1"/>
  <c r="M4486" i="4"/>
  <c r="N4486" i="4" s="1"/>
  <c r="M4488" i="4"/>
  <c r="N4488" i="4" s="1"/>
  <c r="N10" i="8"/>
  <c r="L10" i="8"/>
  <c r="M10" i="8" s="1"/>
  <c r="L11" i="8"/>
  <c r="M11" i="8" s="1"/>
  <c r="N13" i="8"/>
  <c r="L15" i="8"/>
  <c r="M15" i="8" s="1"/>
  <c r="L16" i="8"/>
  <c r="M16" i="8" s="1"/>
  <c r="N18" i="8"/>
  <c r="L18" i="8"/>
  <c r="M18" i="8" s="1"/>
  <c r="N19" i="8"/>
  <c r="N21" i="8"/>
  <c r="L23" i="8"/>
  <c r="M23" i="8" s="1"/>
  <c r="L24" i="8"/>
  <c r="M24" i="8" s="1"/>
  <c r="N26" i="8"/>
  <c r="L26" i="8"/>
  <c r="M26" i="8" s="1"/>
  <c r="N27" i="8"/>
  <c r="N29" i="8"/>
  <c r="L31" i="8"/>
  <c r="M31" i="8" s="1"/>
  <c r="L32" i="8"/>
  <c r="M32" i="8" s="1"/>
  <c r="L33" i="8"/>
  <c r="M33" i="8" s="1"/>
  <c r="N34" i="8"/>
  <c r="L34" i="8"/>
  <c r="M34" i="8" s="1"/>
  <c r="N35" i="8"/>
  <c r="N37" i="8"/>
  <c r="L39" i="8"/>
  <c r="M39" i="8" s="1"/>
  <c r="L40" i="8"/>
  <c r="M40" i="8" s="1"/>
  <c r="N42" i="8"/>
  <c r="L42" i="8"/>
  <c r="M42" i="8" s="1"/>
  <c r="N43" i="8"/>
  <c r="N45" i="8"/>
  <c r="L47" i="8"/>
  <c r="M47" i="8" s="1"/>
  <c r="L48" i="8"/>
  <c r="M48" i="8" s="1"/>
  <c r="N50" i="8"/>
  <c r="L50" i="8"/>
  <c r="M50" i="8" s="1"/>
  <c r="N51" i="8"/>
  <c r="N53" i="8"/>
  <c r="L55" i="8"/>
  <c r="M55" i="8" s="1"/>
  <c r="L56" i="8"/>
  <c r="M56" i="8" s="1"/>
  <c r="L57" i="8"/>
  <c r="M57" i="8" s="1"/>
  <c r="N58" i="8"/>
  <c r="L58" i="8"/>
  <c r="M58" i="8" s="1"/>
  <c r="N59" i="8"/>
  <c r="N61" i="8"/>
  <c r="L63" i="8"/>
  <c r="M63" i="8" s="1"/>
  <c r="L64" i="8"/>
  <c r="M64" i="8" s="1"/>
  <c r="L65" i="8"/>
  <c r="M65" i="8" s="1"/>
  <c r="N66" i="8"/>
  <c r="L66" i="8"/>
  <c r="M66" i="8" s="1"/>
  <c r="N67" i="8"/>
  <c r="N69" i="8"/>
  <c r="L71" i="8"/>
  <c r="M71" i="8" s="1"/>
  <c r="L72" i="8"/>
  <c r="M72" i="8" s="1"/>
  <c r="N74" i="8"/>
  <c r="L74" i="8"/>
  <c r="M74" i="8" s="1"/>
  <c r="N75" i="8"/>
  <c r="N77" i="8"/>
  <c r="L79" i="8"/>
  <c r="M79" i="8" s="1"/>
  <c r="L80" i="8"/>
  <c r="M80" i="8" s="1"/>
  <c r="N82" i="8"/>
  <c r="L82" i="8"/>
  <c r="M82" i="8" s="1"/>
  <c r="N83" i="8"/>
  <c r="N85" i="8"/>
  <c r="L87" i="8"/>
  <c r="M87" i="8" s="1"/>
  <c r="L88" i="8"/>
  <c r="M88" i="8" s="1"/>
  <c r="N90" i="8"/>
  <c r="L90" i="8"/>
  <c r="M90" i="8" s="1"/>
  <c r="N91" i="8"/>
  <c r="N93" i="8"/>
  <c r="L95" i="8"/>
  <c r="M95" i="8" s="1"/>
  <c r="L96" i="8"/>
  <c r="M96" i="8" s="1"/>
  <c r="N98" i="8"/>
  <c r="L98" i="8"/>
  <c r="M98" i="8" s="1"/>
  <c r="N99" i="8"/>
  <c r="N101" i="8"/>
  <c r="L103" i="8"/>
  <c r="M103" i="8" s="1"/>
  <c r="L104" i="8"/>
  <c r="M104" i="8" s="1"/>
  <c r="N106" i="8"/>
  <c r="L106" i="8"/>
  <c r="M106" i="8" s="1"/>
  <c r="N107" i="8"/>
  <c r="N109" i="8"/>
  <c r="L111" i="8"/>
  <c r="M111" i="8" s="1"/>
  <c r="L112" i="8"/>
  <c r="M112" i="8" s="1"/>
  <c r="N114" i="8"/>
  <c r="L114" i="8"/>
  <c r="M114" i="8" s="1"/>
  <c r="N115" i="8"/>
  <c r="N117" i="8"/>
  <c r="L119" i="8"/>
  <c r="M119" i="8" s="1"/>
  <c r="L120" i="8"/>
  <c r="M120" i="8" s="1"/>
  <c r="N122" i="8"/>
  <c r="L122" i="8"/>
  <c r="M122" i="8" s="1"/>
  <c r="N123" i="8"/>
  <c r="N125" i="8"/>
  <c r="L127" i="8"/>
  <c r="M127" i="8" s="1"/>
  <c r="L128" i="8"/>
  <c r="M128" i="8" s="1"/>
  <c r="N130" i="8"/>
  <c r="L130" i="8"/>
  <c r="M130" i="8" s="1"/>
  <c r="N131" i="8"/>
  <c r="N133" i="8"/>
  <c r="L135" i="8"/>
  <c r="M135" i="8" s="1"/>
  <c r="L136" i="8"/>
  <c r="M136" i="8" s="1"/>
  <c r="N138" i="8"/>
  <c r="L138" i="8"/>
  <c r="M138" i="8" s="1"/>
  <c r="L146" i="8"/>
  <c r="M146" i="8" s="1"/>
  <c r="N147" i="8"/>
  <c r="L154" i="8"/>
  <c r="M154" i="8" s="1"/>
  <c r="L162" i="8"/>
  <c r="M162" i="8" s="1"/>
  <c r="L170" i="8"/>
  <c r="M170" i="8" s="1"/>
  <c r="N219" i="8"/>
  <c r="N223" i="8"/>
  <c r="N374" i="8"/>
  <c r="N390" i="8"/>
  <c r="N416" i="8"/>
  <c r="N417" i="8"/>
  <c r="L418" i="8"/>
  <c r="M418" i="8" s="1"/>
  <c r="L419" i="8"/>
  <c r="M419" i="8" s="1"/>
  <c r="N422" i="8"/>
  <c r="N424" i="8"/>
  <c r="N425" i="8"/>
  <c r="L427" i="8"/>
  <c r="M427" i="8" s="1"/>
  <c r="N430" i="8"/>
  <c r="N432" i="8"/>
  <c r="N433" i="8"/>
  <c r="L434" i="8"/>
  <c r="M434" i="8" s="1"/>
  <c r="L435" i="8"/>
  <c r="M435" i="8" s="1"/>
  <c r="N438" i="8"/>
  <c r="N441" i="8"/>
  <c r="N454" i="8"/>
  <c r="N481" i="8"/>
  <c r="N486" i="8"/>
  <c r="N488" i="8"/>
  <c r="N489" i="8"/>
  <c r="L490" i="8"/>
  <c r="M490" i="8" s="1"/>
  <c r="L491" i="8"/>
  <c r="M491" i="8" s="1"/>
  <c r="N494" i="8"/>
  <c r="N496" i="8"/>
  <c r="N497" i="8"/>
  <c r="L498" i="8"/>
  <c r="M498" i="8" s="1"/>
  <c r="L499" i="8"/>
  <c r="M499" i="8" s="1"/>
  <c r="N505" i="8"/>
  <c r="N518" i="8"/>
  <c r="N521" i="8"/>
  <c r="N526" i="8"/>
  <c r="L532" i="8"/>
  <c r="M532" i="8" s="1"/>
  <c r="N537" i="8"/>
  <c r="N542" i="8"/>
  <c r="N544" i="8"/>
  <c r="N545" i="8"/>
  <c r="L546" i="8"/>
  <c r="M546" i="8" s="1"/>
  <c r="L547" i="8"/>
  <c r="M547" i="8" s="1"/>
  <c r="N560" i="8"/>
  <c r="N561" i="8"/>
  <c r="L562" i="8"/>
  <c r="M562" i="8" s="1"/>
  <c r="L563" i="8"/>
  <c r="M563" i="8" s="1"/>
  <c r="N566" i="8"/>
  <c r="N582" i="8"/>
  <c r="N584" i="8"/>
  <c r="N585" i="8"/>
  <c r="L588" i="8"/>
  <c r="M588" i="8" s="1"/>
  <c r="L596" i="8"/>
  <c r="M596" i="8" s="1"/>
  <c r="N598" i="8"/>
  <c r="N601" i="8"/>
  <c r="L604" i="8"/>
  <c r="M604" i="8" s="1"/>
  <c r="N606" i="8"/>
  <c r="L611" i="8"/>
  <c r="M611" i="8" s="1"/>
  <c r="L612" i="8"/>
  <c r="M612" i="8" s="1"/>
  <c r="N614" i="8"/>
  <c r="L620" i="8"/>
  <c r="M620" i="8" s="1"/>
  <c r="N625" i="8"/>
  <c r="L626" i="8"/>
  <c r="M626" i="8" s="1"/>
  <c r="L627" i="8"/>
  <c r="M627" i="8" s="1"/>
  <c r="N628" i="8"/>
  <c r="L628" i="8"/>
  <c r="M628" i="8" s="1"/>
  <c r="N633" i="8"/>
  <c r="L636" i="8"/>
  <c r="M636" i="8" s="1"/>
  <c r="L644" i="8"/>
  <c r="M644" i="8" s="1"/>
  <c r="N648" i="8"/>
  <c r="N649" i="8"/>
  <c r="N654" i="8"/>
  <c r="N656" i="8"/>
  <c r="N657" i="8"/>
  <c r="L658" i="8"/>
  <c r="M658" i="8" s="1"/>
  <c r="L659" i="8"/>
  <c r="M659" i="8" s="1"/>
  <c r="N662" i="8"/>
  <c r="N664" i="8"/>
  <c r="N665" i="8"/>
  <c r="L667" i="8"/>
  <c r="M667" i="8" s="1"/>
  <c r="N670" i="8"/>
  <c r="N672" i="8"/>
  <c r="N673" i="8"/>
  <c r="L674" i="8"/>
  <c r="M674" i="8" s="1"/>
  <c r="L675" i="8"/>
  <c r="M675" i="8" s="1"/>
  <c r="N689" i="8"/>
  <c r="L690" i="8"/>
  <c r="M690" i="8" s="1"/>
  <c r="L691" i="8"/>
  <c r="M691" i="8" s="1"/>
  <c r="N697" i="8"/>
  <c r="N705" i="8"/>
  <c r="N710" i="8"/>
  <c r="N712" i="8"/>
  <c r="N713" i="8"/>
  <c r="L714" i="8"/>
  <c r="M714" i="8" s="1"/>
  <c r="L715" i="8"/>
  <c r="M715" i="8" s="1"/>
  <c r="N718" i="8"/>
  <c r="N720" i="8"/>
  <c r="N734" i="8"/>
  <c r="N736" i="8"/>
  <c r="N737" i="8"/>
  <c r="L738" i="8"/>
  <c r="M738" i="8" s="1"/>
  <c r="L739" i="8"/>
  <c r="M739" i="8" s="1"/>
  <c r="N742" i="8"/>
  <c r="N744" i="8"/>
  <c r="N745" i="8"/>
  <c r="L746" i="8"/>
  <c r="M746" i="8" s="1"/>
  <c r="L747" i="8"/>
  <c r="M747" i="8" s="1"/>
  <c r="N750" i="8"/>
  <c r="N752" i="8"/>
  <c r="N753" i="8"/>
  <c r="L754" i="8"/>
  <c r="M754" i="8" s="1"/>
  <c r="L755" i="8"/>
  <c r="M755" i="8" s="1"/>
  <c r="N758" i="8"/>
  <c r="N760" i="8"/>
  <c r="N761" i="8"/>
  <c r="L762" i="8"/>
  <c r="M762" i="8" s="1"/>
  <c r="L763" i="8"/>
  <c r="M763" i="8" s="1"/>
  <c r="N766" i="8"/>
  <c r="N768" i="8"/>
  <c r="N769" i="8"/>
  <c r="L770" i="8"/>
  <c r="M770" i="8" s="1"/>
  <c r="L771" i="8"/>
  <c r="M771" i="8" s="1"/>
  <c r="N774" i="8"/>
  <c r="N776" i="8"/>
  <c r="N777" i="8"/>
  <c r="L778" i="8"/>
  <c r="M778" i="8" s="1"/>
  <c r="L779" i="8"/>
  <c r="M779" i="8" s="1"/>
  <c r="N782" i="8"/>
  <c r="N784" i="8"/>
  <c r="N785" i="8"/>
  <c r="L786" i="8"/>
  <c r="M786" i="8" s="1"/>
  <c r="L787" i="8"/>
  <c r="M787" i="8" s="1"/>
  <c r="N790" i="8"/>
  <c r="N792" i="8"/>
  <c r="N793" i="8"/>
  <c r="L794" i="8"/>
  <c r="M794" i="8" s="1"/>
  <c r="L795" i="8"/>
  <c r="M795" i="8" s="1"/>
  <c r="L796" i="8"/>
  <c r="M796" i="8" s="1"/>
  <c r="N798" i="8"/>
  <c r="N800" i="8"/>
  <c r="N801" i="8"/>
  <c r="L802" i="8"/>
  <c r="M802" i="8" s="1"/>
  <c r="L803" i="8"/>
  <c r="M803" i="8" s="1"/>
  <c r="L804" i="8"/>
  <c r="M804" i="8" s="1"/>
  <c r="L806" i="8"/>
  <c r="M806" i="8" s="1"/>
  <c r="N808" i="8"/>
  <c r="N809" i="8"/>
  <c r="L811" i="8"/>
  <c r="M811" i="8" s="1"/>
  <c r="L812" i="8"/>
  <c r="M812" i="8" s="1"/>
  <c r="L814" i="8"/>
  <c r="M814" i="8" s="1"/>
  <c r="N816" i="8"/>
  <c r="N817" i="8"/>
  <c r="L819" i="8"/>
  <c r="M819" i="8" s="1"/>
  <c r="L820" i="8"/>
  <c r="M820" i="8" s="1"/>
  <c r="N822" i="8"/>
  <c r="N824" i="8"/>
  <c r="N825" i="8"/>
  <c r="L827" i="8"/>
  <c r="M827" i="8" s="1"/>
  <c r="L828" i="8"/>
  <c r="M828" i="8" s="1"/>
  <c r="L830" i="8"/>
  <c r="M830" i="8" s="1"/>
  <c r="N832" i="8"/>
  <c r="N833" i="8"/>
  <c r="L835" i="8"/>
  <c r="M835" i="8" s="1"/>
  <c r="L836" i="8"/>
  <c r="M836" i="8" s="1"/>
  <c r="L838" i="8"/>
  <c r="M838" i="8" s="1"/>
  <c r="N840" i="8"/>
  <c r="N841" i="8"/>
  <c r="L843" i="8"/>
  <c r="M843" i="8" s="1"/>
  <c r="L844" i="8"/>
  <c r="M844" i="8" s="1"/>
  <c r="L846" i="8"/>
  <c r="M846" i="8" s="1"/>
  <c r="N848" i="8"/>
  <c r="N849" i="8"/>
  <c r="L851" i="8"/>
  <c r="M851" i="8" s="1"/>
  <c r="L852" i="8"/>
  <c r="M852" i="8" s="1"/>
  <c r="L854" i="8"/>
  <c r="M854" i="8" s="1"/>
  <c r="N857" i="8"/>
  <c r="L859" i="8"/>
  <c r="M859" i="8" s="1"/>
  <c r="N860" i="8"/>
  <c r="L862" i="8"/>
  <c r="M862" i="8" s="1"/>
  <c r="N865" i="8"/>
  <c r="L867" i="8"/>
  <c r="M867" i="8" s="1"/>
  <c r="N868" i="8"/>
  <c r="L870" i="8"/>
  <c r="M870" i="8" s="1"/>
  <c r="N873" i="8"/>
  <c r="L875" i="8"/>
  <c r="M875" i="8" s="1"/>
  <c r="N876" i="8"/>
  <c r="L878" i="8"/>
  <c r="M878" i="8" s="1"/>
  <c r="N881" i="8"/>
  <c r="L883" i="8"/>
  <c r="M883" i="8" s="1"/>
  <c r="N884" i="8"/>
  <c r="L886" i="8"/>
  <c r="M886" i="8" s="1"/>
  <c r="N889" i="8"/>
  <c r="L891" i="8"/>
  <c r="M891" i="8" s="1"/>
  <c r="N892" i="8"/>
  <c r="L894" i="8"/>
  <c r="M894" i="8" s="1"/>
  <c r="N897" i="8"/>
  <c r="L899" i="8"/>
  <c r="M899" i="8" s="1"/>
  <c r="N900" i="8"/>
  <c r="L902" i="8"/>
  <c r="M902" i="8" s="1"/>
  <c r="N905" i="8"/>
  <c r="L907" i="8"/>
  <c r="M907" i="8" s="1"/>
  <c r="N908" i="8"/>
  <c r="L910" i="8"/>
  <c r="M910" i="8" s="1"/>
  <c r="N913" i="8"/>
  <c r="L915" i="8"/>
  <c r="M915" i="8" s="1"/>
  <c r="N916" i="8"/>
  <c r="L918" i="8"/>
  <c r="M918" i="8" s="1"/>
  <c r="N921" i="8"/>
  <c r="L923" i="8"/>
  <c r="M923" i="8" s="1"/>
  <c r="N924" i="8"/>
  <c r="L926" i="8"/>
  <c r="M926" i="8" s="1"/>
  <c r="N929" i="8"/>
  <c r="L931" i="8"/>
  <c r="M931" i="8" s="1"/>
  <c r="N932" i="8"/>
  <c r="L934" i="8"/>
  <c r="M934" i="8" s="1"/>
  <c r="N937" i="8"/>
  <c r="L939" i="8"/>
  <c r="M939" i="8" s="1"/>
  <c r="N940" i="8"/>
  <c r="L942" i="8"/>
  <c r="M942" i="8" s="1"/>
  <c r="N945" i="8"/>
  <c r="L947" i="8"/>
  <c r="M947" i="8" s="1"/>
  <c r="N948" i="8"/>
  <c r="L950" i="8"/>
  <c r="M950" i="8" s="1"/>
  <c r="N953" i="8"/>
  <c r="L955" i="8"/>
  <c r="M955" i="8" s="1"/>
  <c r="N956" i="8"/>
  <c r="L958" i="8"/>
  <c r="M958" i="8" s="1"/>
  <c r="N961" i="8"/>
  <c r="L963" i="8"/>
  <c r="M963" i="8" s="1"/>
  <c r="N964" i="8"/>
  <c r="L966" i="8"/>
  <c r="M966" i="8" s="1"/>
  <c r="N969" i="8"/>
  <c r="L971" i="8"/>
  <c r="M971" i="8" s="1"/>
  <c r="N972" i="8"/>
  <c r="L974" i="8"/>
  <c r="M974" i="8" s="1"/>
  <c r="N977" i="8"/>
  <c r="L979" i="8"/>
  <c r="M979" i="8" s="1"/>
  <c r="N980" i="8"/>
  <c r="L982" i="8"/>
  <c r="M982" i="8" s="1"/>
  <c r="N985" i="8"/>
  <c r="L987" i="8"/>
  <c r="M987" i="8" s="1"/>
  <c r="N988" i="8"/>
  <c r="L990" i="8"/>
  <c r="M990" i="8" s="1"/>
  <c r="N993" i="8"/>
  <c r="L995" i="8"/>
  <c r="M995" i="8" s="1"/>
  <c r="N996" i="8"/>
  <c r="L998" i="8"/>
  <c r="M998" i="8" s="1"/>
  <c r="N1001" i="8"/>
  <c r="L1003" i="8"/>
  <c r="M1003" i="8" s="1"/>
  <c r="N1004" i="8"/>
  <c r="L1006" i="8"/>
  <c r="M1006" i="8" s="1"/>
  <c r="N1009" i="8"/>
  <c r="L1011" i="8"/>
  <c r="M1011" i="8" s="1"/>
  <c r="N1012" i="8"/>
  <c r="L1014" i="8"/>
  <c r="M1014" i="8" s="1"/>
  <c r="N1017" i="8"/>
  <c r="L1019" i="8"/>
  <c r="M1019" i="8" s="1"/>
  <c r="N1020" i="8"/>
  <c r="L1022" i="8"/>
  <c r="M1022" i="8" s="1"/>
  <c r="N1025" i="8"/>
  <c r="L1027" i="8"/>
  <c r="M1027" i="8" s="1"/>
  <c r="N1028" i="8"/>
  <c r="L1030" i="8"/>
  <c r="M1030" i="8" s="1"/>
  <c r="N1033" i="8"/>
  <c r="L1035" i="8"/>
  <c r="M1035" i="8" s="1"/>
  <c r="N1036" i="8"/>
  <c r="L1038" i="8"/>
  <c r="M1038" i="8" s="1"/>
  <c r="N1041" i="8"/>
  <c r="L1043" i="8"/>
  <c r="M1043" i="8" s="1"/>
  <c r="N1044" i="8"/>
  <c r="L1046" i="8"/>
  <c r="M1046" i="8" s="1"/>
  <c r="N1049" i="8"/>
  <c r="L1051" i="8"/>
  <c r="M1051" i="8" s="1"/>
  <c r="N1052" i="8"/>
  <c r="L1054" i="8"/>
  <c r="M1054" i="8" s="1"/>
  <c r="L1059" i="8"/>
  <c r="M1059" i="8" s="1"/>
  <c r="N1060" i="8"/>
  <c r="N1061" i="8"/>
  <c r="L1061" i="8"/>
  <c r="M1061" i="8" s="1"/>
  <c r="L1062" i="8"/>
  <c r="M1062" i="8" s="1"/>
  <c r="L1067" i="8"/>
  <c r="M1067" i="8" s="1"/>
  <c r="N1068" i="8"/>
  <c r="N1069" i="8"/>
  <c r="L1069" i="8"/>
  <c r="M1069" i="8" s="1"/>
  <c r="L1070" i="8"/>
  <c r="M1070" i="8" s="1"/>
  <c r="L1075" i="8"/>
  <c r="M1075" i="8" s="1"/>
  <c r="N1076" i="8"/>
  <c r="N1077" i="8"/>
  <c r="L1077" i="8"/>
  <c r="M1077" i="8" s="1"/>
  <c r="L1078" i="8"/>
  <c r="M1078" i="8" s="1"/>
  <c r="N1079" i="8"/>
  <c r="N1080" i="8"/>
  <c r="N1082" i="8"/>
  <c r="N1083" i="8"/>
  <c r="L1085" i="8"/>
  <c r="M1085" i="8" s="1"/>
  <c r="N1088" i="8"/>
  <c r="N1090" i="8"/>
  <c r="N1091" i="8"/>
  <c r="L1093" i="8"/>
  <c r="M1093" i="8" s="1"/>
  <c r="N1096" i="8"/>
  <c r="N1098" i="8"/>
  <c r="N1099" i="8"/>
  <c r="L1101" i="8"/>
  <c r="M1101" i="8" s="1"/>
  <c r="N1104" i="8"/>
  <c r="N1106" i="8"/>
  <c r="N1107" i="8"/>
  <c r="L1109" i="8"/>
  <c r="M1109" i="8" s="1"/>
  <c r="N1112" i="8"/>
  <c r="N1114" i="8"/>
  <c r="N1115" i="8"/>
  <c r="L1117" i="8"/>
  <c r="M1117" i="8" s="1"/>
  <c r="N1120" i="8"/>
  <c r="N1122" i="8"/>
  <c r="N1123" i="8"/>
  <c r="L1125" i="8"/>
  <c r="M1125" i="8" s="1"/>
  <c r="N1128" i="8"/>
  <c r="N1130" i="8"/>
  <c r="N1131" i="8"/>
  <c r="L1133" i="8"/>
  <c r="M1133" i="8" s="1"/>
  <c r="N1136" i="8"/>
  <c r="N1138" i="8"/>
  <c r="N1139" i="8"/>
  <c r="L1141" i="8"/>
  <c r="M1141" i="8" s="1"/>
  <c r="N1144" i="8"/>
  <c r="N1146" i="8"/>
  <c r="N1147" i="8"/>
  <c r="L1149" i="8"/>
  <c r="M1149" i="8" s="1"/>
  <c r="N1150" i="8"/>
  <c r="N1151" i="8"/>
  <c r="L1152" i="8"/>
  <c r="M1152" i="8" s="1"/>
  <c r="L1153" i="8"/>
  <c r="M1153" i="8" s="1"/>
  <c r="N1154" i="8"/>
  <c r="N1155" i="8"/>
  <c r="L1157" i="8"/>
  <c r="M1157" i="8" s="1"/>
  <c r="N1160" i="8"/>
  <c r="N1162" i="8"/>
  <c r="N1163" i="8"/>
  <c r="L1165" i="8"/>
  <c r="M1165" i="8" s="1"/>
  <c r="N1166" i="8"/>
  <c r="N1167" i="8"/>
  <c r="L1168" i="8"/>
  <c r="M1168" i="8" s="1"/>
  <c r="L1169" i="8"/>
  <c r="M1169" i="8" s="1"/>
  <c r="N1170" i="8"/>
  <c r="N1171" i="8"/>
  <c r="L1173" i="8"/>
  <c r="M1173" i="8" s="1"/>
  <c r="L1174" i="8"/>
  <c r="M1174" i="8" s="1"/>
  <c r="N1176" i="8"/>
  <c r="N1178" i="8"/>
  <c r="N1179" i="8"/>
  <c r="L1181" i="8"/>
  <c r="M1181" i="8" s="1"/>
  <c r="N1182" i="8"/>
  <c r="N1183" i="8"/>
  <c r="L1184" i="8"/>
  <c r="M1184" i="8" s="1"/>
  <c r="L1185" i="8"/>
  <c r="M1185" i="8" s="1"/>
  <c r="N1186" i="8"/>
  <c r="N1187" i="8"/>
  <c r="N1192" i="8"/>
  <c r="N1194" i="8"/>
  <c r="N1195" i="8"/>
  <c r="L1196" i="8"/>
  <c r="M1196" i="8" s="1"/>
  <c r="L1197" i="8"/>
  <c r="M1197" i="8" s="1"/>
  <c r="N1200" i="8"/>
  <c r="N1202" i="8"/>
  <c r="N1203" i="8"/>
  <c r="L1204" i="8"/>
  <c r="M1204" i="8" s="1"/>
  <c r="L1205" i="8"/>
  <c r="M1205" i="8" s="1"/>
  <c r="N1208" i="8"/>
  <c r="N1210" i="8"/>
  <c r="N1211" i="8"/>
  <c r="L1212" i="8"/>
  <c r="M1212" i="8" s="1"/>
  <c r="L1213" i="8"/>
  <c r="M1213" i="8" s="1"/>
  <c r="N1216" i="8"/>
  <c r="N1218" i="8"/>
  <c r="N1219" i="8"/>
  <c r="L1220" i="8"/>
  <c r="M1220" i="8" s="1"/>
  <c r="L1221" i="8"/>
  <c r="M1221" i="8" s="1"/>
  <c r="N1224" i="8"/>
  <c r="N1226" i="8"/>
  <c r="N1227" i="8"/>
  <c r="L1228" i="8"/>
  <c r="M1228" i="8" s="1"/>
  <c r="L1229" i="8"/>
  <c r="M1229" i="8" s="1"/>
  <c r="N1232" i="8"/>
  <c r="N1234" i="8"/>
  <c r="N1235" i="8"/>
  <c r="L1236" i="8"/>
  <c r="M1236" i="8" s="1"/>
  <c r="L1237" i="8"/>
  <c r="M1237" i="8" s="1"/>
  <c r="N1240" i="8"/>
  <c r="N1243" i="8"/>
  <c r="L1271" i="8"/>
  <c r="M1271" i="8" s="1"/>
  <c r="L1279" i="8"/>
  <c r="M1279" i="8" s="1"/>
  <c r="N1282" i="8"/>
  <c r="L1287" i="8"/>
  <c r="M1287" i="8" s="1"/>
  <c r="L1295" i="8"/>
  <c r="M1295" i="8" s="1"/>
  <c r="N1296" i="8"/>
  <c r="L1303" i="8"/>
  <c r="M1303" i="8" s="1"/>
  <c r="L1311" i="8"/>
  <c r="M1311" i="8" s="1"/>
  <c r="L1318" i="8"/>
  <c r="M1318" i="8" s="1"/>
  <c r="N1319" i="8"/>
  <c r="L1319" i="8"/>
  <c r="M1319" i="8" s="1"/>
  <c r="N1320" i="8"/>
  <c r="L1327" i="8"/>
  <c r="M1327" i="8" s="1"/>
  <c r="N1335" i="8"/>
  <c r="L1335" i="8"/>
  <c r="M1335" i="8" s="1"/>
  <c r="N1336" i="8"/>
  <c r="N1338" i="8"/>
  <c r="L1340" i="8"/>
  <c r="M1340" i="8" s="1"/>
  <c r="L1341" i="8"/>
  <c r="M1341" i="8" s="1"/>
  <c r="N1343" i="8"/>
  <c r="L1343" i="8"/>
  <c r="M1343" i="8" s="1"/>
  <c r="N1344" i="8"/>
  <c r="N1346" i="8"/>
  <c r="L1348" i="8"/>
  <c r="M1348" i="8" s="1"/>
  <c r="L1349" i="8"/>
  <c r="M1349" i="8" s="1"/>
  <c r="L1350" i="8"/>
  <c r="M1350" i="8" s="1"/>
  <c r="N1351" i="8"/>
  <c r="L1351" i="8"/>
  <c r="M1351" i="8" s="1"/>
  <c r="N1352" i="8"/>
  <c r="N1354" i="8"/>
  <c r="L1356" i="8"/>
  <c r="M1356" i="8" s="1"/>
  <c r="L1357" i="8"/>
  <c r="M1357" i="8" s="1"/>
  <c r="N1359" i="8"/>
  <c r="L1359" i="8"/>
  <c r="M1359" i="8" s="1"/>
  <c r="N1360" i="8"/>
  <c r="N1362" i="8"/>
  <c r="L1364" i="8"/>
  <c r="M1364" i="8" s="1"/>
  <c r="L1365" i="8"/>
  <c r="M1365" i="8" s="1"/>
  <c r="N1367" i="8"/>
  <c r="L1367" i="8"/>
  <c r="M1367" i="8" s="1"/>
  <c r="N1368" i="8"/>
  <c r="N1370" i="8"/>
  <c r="L1372" i="8"/>
  <c r="M1372" i="8" s="1"/>
  <c r="L1373" i="8"/>
  <c r="M1373" i="8" s="1"/>
  <c r="N1375" i="8"/>
  <c r="L1375" i="8"/>
  <c r="M1375" i="8" s="1"/>
  <c r="N1376" i="8"/>
  <c r="N1378" i="8"/>
  <c r="L1380" i="8"/>
  <c r="M1380" i="8" s="1"/>
  <c r="L1381" i="8"/>
  <c r="M1381" i="8" s="1"/>
  <c r="L1382" i="8"/>
  <c r="M1382" i="8" s="1"/>
  <c r="N1383" i="8"/>
  <c r="L1383" i="8"/>
  <c r="M1383" i="8" s="1"/>
  <c r="N1384" i="8"/>
  <c r="N1386" i="8"/>
  <c r="L1389" i="8"/>
  <c r="M1389" i="8" s="1"/>
  <c r="L1390" i="8"/>
  <c r="M1390" i="8" s="1"/>
  <c r="N1391" i="8"/>
  <c r="L1391" i="8"/>
  <c r="M1391" i="8" s="1"/>
  <c r="N1392" i="8"/>
  <c r="N1394" i="8"/>
  <c r="L1396" i="8"/>
  <c r="M1396" i="8" s="1"/>
  <c r="L1397" i="8"/>
  <c r="M1397" i="8" s="1"/>
  <c r="N1399" i="8"/>
  <c r="L1399" i="8"/>
  <c r="M1399" i="8" s="1"/>
  <c r="N1400" i="8"/>
  <c r="N1402" i="8"/>
  <c r="L1404" i="8"/>
  <c r="M1404" i="8" s="1"/>
  <c r="L1405" i="8"/>
  <c r="M1405" i="8" s="1"/>
  <c r="N1407" i="8"/>
  <c r="L1407" i="8"/>
  <c r="M1407" i="8" s="1"/>
  <c r="N1408" i="8"/>
  <c r="N1410" i="8"/>
  <c r="L1412" i="8"/>
  <c r="M1412" i="8" s="1"/>
  <c r="L1413" i="8"/>
  <c r="M1413" i="8" s="1"/>
  <c r="N1415" i="8"/>
  <c r="L1415" i="8"/>
  <c r="M1415" i="8" s="1"/>
  <c r="N1416" i="8"/>
  <c r="N1418" i="8"/>
  <c r="L1420" i="8"/>
  <c r="M1420" i="8" s="1"/>
  <c r="L1421" i="8"/>
  <c r="M1421" i="8" s="1"/>
  <c r="N1423" i="8"/>
  <c r="L1423" i="8"/>
  <c r="M1423" i="8" s="1"/>
  <c r="N1424" i="8"/>
  <c r="N1426" i="8"/>
  <c r="L1428" i="8"/>
  <c r="M1428" i="8" s="1"/>
  <c r="L1429" i="8"/>
  <c r="M1429" i="8" s="1"/>
  <c r="N1431" i="8"/>
  <c r="L1431" i="8"/>
  <c r="M1431" i="8" s="1"/>
  <c r="N1432" i="8"/>
  <c r="N1434" i="8"/>
  <c r="L1436" i="8"/>
  <c r="M1436" i="8" s="1"/>
  <c r="L1437" i="8"/>
  <c r="M1437" i="8" s="1"/>
  <c r="N1439" i="8"/>
  <c r="L1439" i="8"/>
  <c r="M1439" i="8" s="1"/>
  <c r="N1440" i="8"/>
  <c r="L1445" i="8"/>
  <c r="M1445" i="8" s="1"/>
  <c r="L1447" i="8"/>
  <c r="M1447" i="8" s="1"/>
  <c r="L1455" i="8"/>
  <c r="M1455" i="8" s="1"/>
  <c r="N1456" i="8"/>
  <c r="L1463" i="8"/>
  <c r="M1463" i="8" s="1"/>
  <c r="L1471" i="8"/>
  <c r="M1471" i="8" s="1"/>
  <c r="N1472" i="8"/>
  <c r="L1477" i="8"/>
  <c r="M1477" i="8" s="1"/>
  <c r="L1478" i="8"/>
  <c r="M1478" i="8" s="1"/>
  <c r="N1479" i="8"/>
  <c r="L1479" i="8"/>
  <c r="M1479" i="8" s="1"/>
  <c r="N1480" i="8"/>
  <c r="L1487" i="8"/>
  <c r="M1487" i="8" s="1"/>
  <c r="N1495" i="8"/>
  <c r="L1495" i="8"/>
  <c r="M1495" i="8" s="1"/>
  <c r="N1496" i="8"/>
  <c r="N1498" i="8"/>
  <c r="L1501" i="8"/>
  <c r="M1501" i="8" s="1"/>
  <c r="L1503" i="8"/>
  <c r="M1503" i="8" s="1"/>
  <c r="N1506" i="8"/>
  <c r="L1511" i="8"/>
  <c r="M1511" i="8" s="1"/>
  <c r="N1512" i="8"/>
  <c r="N1514" i="8"/>
  <c r="L1517" i="8"/>
  <c r="M1517" i="8" s="1"/>
  <c r="L1519" i="8"/>
  <c r="M1519" i="8" s="1"/>
  <c r="L1525" i="8"/>
  <c r="M1525" i="8" s="1"/>
  <c r="L1527" i="8"/>
  <c r="M1527" i="8" s="1"/>
  <c r="N1530" i="8"/>
  <c r="L1532" i="8"/>
  <c r="M1532" i="8" s="1"/>
  <c r="L1533" i="8"/>
  <c r="M1533" i="8" s="1"/>
  <c r="N1535" i="8"/>
  <c r="L1535" i="8"/>
  <c r="M1535" i="8" s="1"/>
  <c r="N1536" i="8"/>
  <c r="N1538" i="8"/>
  <c r="L1540" i="8"/>
  <c r="M1540" i="8" s="1"/>
  <c r="L1541" i="8"/>
  <c r="M1541" i="8" s="1"/>
  <c r="N1543" i="8"/>
  <c r="L1543" i="8"/>
  <c r="M1543" i="8" s="1"/>
  <c r="N1544" i="8"/>
  <c r="N1546" i="8"/>
  <c r="L1548" i="8"/>
  <c r="M1548" i="8" s="1"/>
  <c r="L1549" i="8"/>
  <c r="M1549" i="8" s="1"/>
  <c r="N1551" i="8"/>
  <c r="L1551" i="8"/>
  <c r="M1551" i="8" s="1"/>
  <c r="N1552" i="8"/>
  <c r="N1554" i="8"/>
  <c r="L1556" i="8"/>
  <c r="M1556" i="8" s="1"/>
  <c r="L1557" i="8"/>
  <c r="M1557" i="8" s="1"/>
  <c r="L1559" i="8"/>
  <c r="M1559" i="8" s="1"/>
  <c r="N1560" i="8"/>
  <c r="N1567" i="8"/>
  <c r="L1567" i="8"/>
  <c r="M1567" i="8" s="1"/>
  <c r="N1568" i="8"/>
  <c r="L1575" i="8"/>
  <c r="M1575" i="8" s="1"/>
  <c r="N1576" i="8"/>
  <c r="N1578" i="8"/>
  <c r="L1581" i="8"/>
  <c r="M1581" i="8" s="1"/>
  <c r="L1582" i="8"/>
  <c r="M1582" i="8" s="1"/>
  <c r="N1583" i="8"/>
  <c r="L1583" i="8"/>
  <c r="M1583" i="8" s="1"/>
  <c r="L1584" i="8"/>
  <c r="M1584" i="8" s="1"/>
  <c r="N1586" i="8"/>
  <c r="L1589" i="8"/>
  <c r="M1589" i="8" s="1"/>
  <c r="L1590" i="8"/>
  <c r="M1590" i="8" s="1"/>
  <c r="N1591" i="8"/>
  <c r="L1591" i="8"/>
  <c r="M1591" i="8" s="1"/>
  <c r="L1592" i="8"/>
  <c r="M1592" i="8" s="1"/>
  <c r="N1594" i="8"/>
  <c r="L1597" i="8"/>
  <c r="M1597" i="8" s="1"/>
  <c r="L1598" i="8"/>
  <c r="M1598" i="8" s="1"/>
  <c r="N1599" i="8"/>
  <c r="L1599" i="8"/>
  <c r="M1599" i="8" s="1"/>
  <c r="N1600" i="8"/>
  <c r="N1602" i="8"/>
  <c r="L1605" i="8"/>
  <c r="M1605" i="8" s="1"/>
  <c r="L1606" i="8"/>
  <c r="M1606" i="8" s="1"/>
  <c r="N1607" i="8"/>
  <c r="L1607" i="8"/>
  <c r="M1607" i="8" s="1"/>
  <c r="L1608" i="8"/>
  <c r="M1608" i="8" s="1"/>
  <c r="N1610" i="8"/>
  <c r="L1613" i="8"/>
  <c r="M1613" i="8" s="1"/>
  <c r="L1614" i="8"/>
  <c r="M1614" i="8" s="1"/>
  <c r="N1615" i="8"/>
  <c r="L1615" i="8"/>
  <c r="M1615" i="8" s="1"/>
  <c r="N1616" i="8"/>
  <c r="N1618" i="8"/>
  <c r="L1623" i="8"/>
  <c r="M1623" i="8" s="1"/>
  <c r="L1631" i="8"/>
  <c r="M1631" i="8" s="1"/>
  <c r="L1639" i="8"/>
  <c r="M1639" i="8" s="1"/>
  <c r="L1647" i="8"/>
  <c r="M1647" i="8" s="1"/>
  <c r="L1652" i="8"/>
  <c r="M1652" i="8" s="1"/>
  <c r="L1653" i="8"/>
  <c r="M1653" i="8" s="1"/>
  <c r="L1654" i="8"/>
  <c r="M1654" i="8" s="1"/>
  <c r="N1655" i="8"/>
  <c r="L1655" i="8"/>
  <c r="M1655" i="8" s="1"/>
  <c r="N1656" i="8"/>
  <c r="N1663" i="8"/>
  <c r="L1663" i="8"/>
  <c r="M1663" i="8" s="1"/>
  <c r="N1664" i="8"/>
  <c r="N1666" i="8"/>
  <c r="L1671" i="8"/>
  <c r="M1671" i="8" s="1"/>
  <c r="L1679" i="8"/>
  <c r="M1679" i="8" s="1"/>
  <c r="L1687" i="8"/>
  <c r="M1687" i="8" s="1"/>
  <c r="L1688" i="8"/>
  <c r="M1688" i="8" s="1"/>
  <c r="L1695" i="8"/>
  <c r="M1695" i="8" s="1"/>
  <c r="N1696" i="8"/>
  <c r="N1698" i="8"/>
  <c r="L1703" i="8"/>
  <c r="M1703" i="8" s="1"/>
  <c r="L1711" i="8"/>
  <c r="M1711" i="8" s="1"/>
  <c r="N1714" i="8"/>
  <c r="L1719" i="8"/>
  <c r="M1719" i="8" s="1"/>
  <c r="L1727" i="8"/>
  <c r="M1727" i="8" s="1"/>
  <c r="L1735" i="8"/>
  <c r="M1735" i="8" s="1"/>
  <c r="L1741" i="8"/>
  <c r="M1741" i="8" s="1"/>
  <c r="L1743" i="8"/>
  <c r="M1743" i="8" s="1"/>
  <c r="N1746" i="8"/>
  <c r="L1751" i="8"/>
  <c r="M1751" i="8" s="1"/>
  <c r="N1759" i="8"/>
  <c r="L1759" i="8"/>
  <c r="M1759" i="8" s="1"/>
  <c r="N1760" i="8"/>
  <c r="L1767" i="8"/>
  <c r="M1767" i="8" s="1"/>
  <c r="L1768" i="8"/>
  <c r="M1768" i="8" s="1"/>
  <c r="L1773" i="8"/>
  <c r="M1773" i="8" s="1"/>
  <c r="L1774" i="8"/>
  <c r="M1774" i="8" s="1"/>
  <c r="N1775" i="8"/>
  <c r="L1775" i="8"/>
  <c r="M1775" i="8" s="1"/>
  <c r="N1776" i="8"/>
  <c r="N1778" i="8"/>
  <c r="L1780" i="8"/>
  <c r="M1780" i="8" s="1"/>
  <c r="L1781" i="8"/>
  <c r="M1781" i="8" s="1"/>
  <c r="N1783" i="8"/>
  <c r="L1783" i="8"/>
  <c r="M1783" i="8" s="1"/>
  <c r="N1784" i="8"/>
  <c r="N1786" i="8"/>
  <c r="L1791" i="8"/>
  <c r="M1791" i="8" s="1"/>
  <c r="N1792" i="8"/>
  <c r="L1799" i="8"/>
  <c r="M1799" i="8" s="1"/>
  <c r="L1807" i="8"/>
  <c r="M1807" i="8" s="1"/>
  <c r="N1810" i="8"/>
  <c r="L1815" i="8"/>
  <c r="M1815" i="8" s="1"/>
  <c r="N1823" i="8"/>
  <c r="L1823" i="8"/>
  <c r="M1823" i="8" s="1"/>
  <c r="N1824" i="8"/>
  <c r="N1826" i="8"/>
  <c r="L1831" i="8"/>
  <c r="M1831" i="8" s="1"/>
  <c r="N1834" i="8"/>
  <c r="L1837" i="8"/>
  <c r="M1837" i="8" s="1"/>
  <c r="L1839" i="8"/>
  <c r="M1839" i="8" s="1"/>
  <c r="N1840" i="8"/>
  <c r="L1847" i="8"/>
  <c r="M1847" i="8" s="1"/>
  <c r="L1855" i="8"/>
  <c r="M1855" i="8" s="1"/>
  <c r="N1858" i="8"/>
  <c r="L1860" i="8"/>
  <c r="M1860" i="8" s="1"/>
  <c r="L1861" i="8"/>
  <c r="M1861" i="8" s="1"/>
  <c r="N1863" i="8"/>
  <c r="L1863" i="8"/>
  <c r="M1863" i="8" s="1"/>
  <c r="N1864" i="8"/>
  <c r="N1873" i="8"/>
  <c r="L1878" i="8"/>
  <c r="M1878" i="8" s="1"/>
  <c r="N1889" i="8"/>
  <c r="N1891" i="8"/>
  <c r="L1894" i="8"/>
  <c r="M1894" i="8" s="1"/>
  <c r="N1897" i="8"/>
  <c r="N1899" i="8"/>
  <c r="L1902" i="8"/>
  <c r="M1902" i="8" s="1"/>
  <c r="N1903" i="8"/>
  <c r="N1905" i="8"/>
  <c r="L1906" i="8"/>
  <c r="M1906" i="8" s="1"/>
  <c r="N1907" i="8"/>
  <c r="L1918" i="8"/>
  <c r="M1918" i="8" s="1"/>
  <c r="N1919" i="8"/>
  <c r="N1921" i="8"/>
  <c r="N1922" i="8"/>
  <c r="L1922" i="8"/>
  <c r="M1922" i="8" s="1"/>
  <c r="N1923" i="8"/>
  <c r="L1925" i="8"/>
  <c r="M1925" i="8" s="1"/>
  <c r="L1934" i="8"/>
  <c r="M1934" i="8" s="1"/>
  <c r="N1937" i="8"/>
  <c r="N1938" i="8"/>
  <c r="L1938" i="8"/>
  <c r="M1938" i="8" s="1"/>
  <c r="N1939" i="8"/>
  <c r="L1950" i="8"/>
  <c r="M1950" i="8" s="1"/>
  <c r="L1954" i="8"/>
  <c r="M1954" i="8" s="1"/>
  <c r="L1958" i="8"/>
  <c r="M1958" i="8" s="1"/>
  <c r="L1962" i="8"/>
  <c r="M1962" i="8" s="1"/>
  <c r="L1970" i="8"/>
  <c r="M1970" i="8" s="1"/>
  <c r="L1978" i="8"/>
  <c r="M1978" i="8" s="1"/>
  <c r="L1986" i="8"/>
  <c r="M1986" i="8" s="1"/>
  <c r="N1987" i="8"/>
  <c r="N1989" i="8"/>
  <c r="L1994" i="8"/>
  <c r="M1994" i="8" s="1"/>
  <c r="N2002" i="8"/>
  <c r="L2002" i="8"/>
  <c r="M2002" i="8" s="1"/>
  <c r="N2003" i="8"/>
  <c r="N2010" i="8"/>
  <c r="L2010" i="8"/>
  <c r="M2010" i="8" s="1"/>
  <c r="N2011" i="8"/>
  <c r="L2018" i="8"/>
  <c r="M2018" i="8" s="1"/>
  <c r="L2024" i="8"/>
  <c r="M2024" i="8" s="1"/>
  <c r="L2026" i="8"/>
  <c r="M2026" i="8" s="1"/>
  <c r="L2034" i="8"/>
  <c r="M2034" i="8" s="1"/>
  <c r="L2042" i="8"/>
  <c r="M2042" i="8" s="1"/>
  <c r="N2050" i="8"/>
  <c r="L2050" i="8"/>
  <c r="M2050" i="8" s="1"/>
  <c r="N2051" i="8"/>
  <c r="L2058" i="8"/>
  <c r="M2058" i="8" s="1"/>
  <c r="N2059" i="8"/>
  <c r="N2061" i="8"/>
  <c r="N2066" i="8"/>
  <c r="L2066" i="8"/>
  <c r="M2066" i="8" s="1"/>
  <c r="N2069" i="8"/>
  <c r="L2072" i="8"/>
  <c r="M2072" i="8" s="1"/>
  <c r="L2074" i="8"/>
  <c r="M2074" i="8" s="1"/>
  <c r="N2075" i="8"/>
  <c r="L2082" i="8"/>
  <c r="M2082" i="8" s="1"/>
  <c r="N2083" i="8"/>
  <c r="N2085" i="8"/>
  <c r="L2090" i="8"/>
  <c r="M2090" i="8" s="1"/>
  <c r="L2098" i="8"/>
  <c r="M2098" i="8" s="1"/>
  <c r="N2106" i="8"/>
  <c r="L2106" i="8"/>
  <c r="M2106" i="8" s="1"/>
  <c r="N2107" i="8"/>
  <c r="N2109" i="8"/>
  <c r="L2111" i="8"/>
  <c r="M2111" i="8" s="1"/>
  <c r="L2112" i="8"/>
  <c r="M2112" i="8" s="1"/>
  <c r="L2113" i="8"/>
  <c r="M2113" i="8" s="1"/>
  <c r="N2114" i="8"/>
  <c r="L2114" i="8"/>
  <c r="M2114" i="8" s="1"/>
  <c r="N2115" i="8"/>
  <c r="L2122" i="8"/>
  <c r="M2122" i="8" s="1"/>
  <c r="N2123" i="8"/>
  <c r="L2130" i="8"/>
  <c r="M2130" i="8" s="1"/>
  <c r="L2138" i="8"/>
  <c r="M2138" i="8" s="1"/>
  <c r="N2139" i="8"/>
  <c r="N2146" i="8"/>
  <c r="L2146" i="8"/>
  <c r="M2146" i="8" s="1"/>
  <c r="N2147" i="8"/>
  <c r="N2149" i="8"/>
  <c r="L2154" i="8"/>
  <c r="M2154" i="8" s="1"/>
  <c r="L2162" i="8"/>
  <c r="M2162" i="8" s="1"/>
  <c r="N2163" i="8"/>
  <c r="L2168" i="8"/>
  <c r="M2168" i="8" s="1"/>
  <c r="L2170" i="8"/>
  <c r="M2170" i="8" s="1"/>
  <c r="N2171" i="8"/>
  <c r="L2178" i="8"/>
  <c r="M2178" i="8" s="1"/>
  <c r="L2179" i="8"/>
  <c r="M2179" i="8" s="1"/>
  <c r="L2186" i="8"/>
  <c r="M2186" i="8" s="1"/>
  <c r="N2187" i="8"/>
  <c r="L2194" i="8"/>
  <c r="M2194" i="8" s="1"/>
  <c r="L2200" i="8"/>
  <c r="M2200" i="8" s="1"/>
  <c r="L2202" i="8"/>
  <c r="M2202" i="8" s="1"/>
  <c r="L2210" i="8"/>
  <c r="M2210" i="8" s="1"/>
  <c r="N2213" i="8"/>
  <c r="L2218" i="8"/>
  <c r="M2218" i="8" s="1"/>
  <c r="L2226" i="8"/>
  <c r="M2226" i="8" s="1"/>
  <c r="L2234" i="8"/>
  <c r="M2234" i="8" s="1"/>
  <c r="N2242" i="8"/>
  <c r="L2242" i="8"/>
  <c r="M2242" i="8" s="1"/>
  <c r="N2243" i="8"/>
  <c r="N2250" i="8"/>
  <c r="L2250" i="8"/>
  <c r="M2250" i="8" s="1"/>
  <c r="N2251" i="8"/>
  <c r="L2257" i="8"/>
  <c r="M2257" i="8" s="1"/>
  <c r="N2258" i="8"/>
  <c r="L2258" i="8"/>
  <c r="M2258" i="8" s="1"/>
  <c r="N2259" i="8"/>
  <c r="N2261" i="8"/>
  <c r="L2266" i="8"/>
  <c r="M2266" i="8" s="1"/>
  <c r="N2267" i="8"/>
  <c r="N2269" i="8"/>
  <c r="L2273" i="8"/>
  <c r="M2273" i="8" s="1"/>
  <c r="N2274" i="8"/>
  <c r="L2274" i="8"/>
  <c r="M2274" i="8" s="1"/>
  <c r="N2275" i="8"/>
  <c r="N2277" i="8"/>
  <c r="L2279" i="8"/>
  <c r="M2279" i="8" s="1"/>
  <c r="L2280" i="8"/>
  <c r="M2280" i="8" s="1"/>
  <c r="L2281" i="8"/>
  <c r="M2281" i="8" s="1"/>
  <c r="N2282" i="8"/>
  <c r="L2282" i="8"/>
  <c r="M2282" i="8" s="1"/>
  <c r="N2283" i="8"/>
  <c r="N2285" i="8"/>
  <c r="N2290" i="8"/>
  <c r="L2290" i="8"/>
  <c r="M2290" i="8" s="1"/>
  <c r="N2291" i="8"/>
  <c r="N2293" i="8"/>
  <c r="L2298" i="8"/>
  <c r="M2298" i="8" s="1"/>
  <c r="L2305" i="8"/>
  <c r="M2305" i="8" s="1"/>
  <c r="N2306" i="8"/>
  <c r="L2306" i="8"/>
  <c r="M2306" i="8" s="1"/>
  <c r="N2307" i="8"/>
  <c r="L2314" i="8"/>
  <c r="M2314" i="8" s="1"/>
  <c r="L2322" i="8"/>
  <c r="M2322" i="8" s="1"/>
  <c r="N2323" i="8"/>
  <c r="N2325" i="8"/>
  <c r="L2330" i="8"/>
  <c r="M2330" i="8" s="1"/>
  <c r="N2333" i="8"/>
  <c r="L2342" i="8"/>
  <c r="M2342" i="8" s="1"/>
  <c r="N2345" i="8"/>
  <c r="N2349" i="8"/>
  <c r="N2353" i="8"/>
  <c r="L2372" i="8"/>
  <c r="M2372" i="8" s="1"/>
  <c r="N2379" i="8"/>
  <c r="L2382" i="8"/>
  <c r="M2382" i="8" s="1"/>
  <c r="L2384" i="8"/>
  <c r="M2384" i="8" s="1"/>
  <c r="N2385" i="8"/>
  <c r="N2400" i="8"/>
  <c r="L2400" i="8"/>
  <c r="M2400" i="8" s="1"/>
  <c r="N2401" i="8"/>
  <c r="N2403" i="8"/>
  <c r="L2404" i="8"/>
  <c r="M2404" i="8" s="1"/>
  <c r="N2405" i="8"/>
  <c r="L2410" i="8"/>
  <c r="M2410" i="8" s="1"/>
  <c r="N2411" i="8"/>
  <c r="L2416" i="8"/>
  <c r="M2416" i="8" s="1"/>
  <c r="L2424" i="8"/>
  <c r="M2424" i="8" s="1"/>
  <c r="N2425" i="8"/>
  <c r="L2432" i="8"/>
  <c r="M2432" i="8" s="1"/>
  <c r="N2433" i="8"/>
  <c r="N2435" i="8"/>
  <c r="L2438" i="8"/>
  <c r="M2438" i="8" s="1"/>
  <c r="L2440" i="8"/>
  <c r="M2440" i="8" s="1"/>
  <c r="N2441" i="8"/>
  <c r="L2448" i="8"/>
  <c r="M2448" i="8" s="1"/>
  <c r="L2449" i="8"/>
  <c r="M2449" i="8" s="1"/>
  <c r="L2456" i="8"/>
  <c r="M2456" i="8" s="1"/>
  <c r="L2457" i="8"/>
  <c r="M2457" i="8" s="1"/>
  <c r="N2459" i="8"/>
  <c r="L2464" i="8"/>
  <c r="M2464" i="8" s="1"/>
  <c r="N2465" i="8"/>
  <c r="L2472" i="8"/>
  <c r="M2472" i="8" s="1"/>
  <c r="L2480" i="8"/>
  <c r="M2480" i="8" s="1"/>
  <c r="N2481" i="8"/>
  <c r="L2488" i="8"/>
  <c r="M2488" i="8" s="1"/>
  <c r="N2496" i="8"/>
  <c r="L2496" i="8"/>
  <c r="M2496" i="8" s="1"/>
  <c r="N2497" i="8"/>
  <c r="L2504" i="8"/>
  <c r="M2504" i="8" s="1"/>
  <c r="L2512" i="8"/>
  <c r="M2512" i="8" s="1"/>
  <c r="L2520" i="8"/>
  <c r="M2520" i="8" s="1"/>
  <c r="L2528" i="8"/>
  <c r="M2528" i="8" s="1"/>
  <c r="N2529" i="8"/>
  <c r="N2536" i="8"/>
  <c r="L2536" i="8"/>
  <c r="M2536" i="8" s="1"/>
  <c r="N2537" i="8"/>
  <c r="N2544" i="8"/>
  <c r="L2544" i="8"/>
  <c r="M2544" i="8" s="1"/>
  <c r="N2545" i="8"/>
  <c r="L2552" i="8"/>
  <c r="M2552" i="8" s="1"/>
  <c r="N2553" i="8"/>
  <c r="L2559" i="8"/>
  <c r="M2559" i="8" s="1"/>
  <c r="N2560" i="8"/>
  <c r="L2560" i="8"/>
  <c r="M2560" i="8" s="1"/>
  <c r="L2561" i="8"/>
  <c r="M2561" i="8" s="1"/>
  <c r="N2563" i="8"/>
  <c r="L2568" i="8"/>
  <c r="M2568" i="8" s="1"/>
  <c r="N2569" i="8"/>
  <c r="L2576" i="8"/>
  <c r="M2576" i="8" s="1"/>
  <c r="L2577" i="8"/>
  <c r="M2577" i="8" s="1"/>
  <c r="L2584" i="8"/>
  <c r="M2584" i="8" s="1"/>
  <c r="L2585" i="8"/>
  <c r="M2585" i="8" s="1"/>
  <c r="N2587" i="8"/>
  <c r="L2592" i="8"/>
  <c r="M2592" i="8" s="1"/>
  <c r="L2593" i="8"/>
  <c r="M2593" i="8" s="1"/>
  <c r="N2595" i="8"/>
  <c r="L2600" i="8"/>
  <c r="M2600" i="8" s="1"/>
  <c r="L2601" i="8"/>
  <c r="M2601" i="8" s="1"/>
  <c r="L2608" i="8"/>
  <c r="M2608" i="8" s="1"/>
  <c r="L2609" i="8"/>
  <c r="M2609" i="8" s="1"/>
  <c r="N2611" i="8"/>
  <c r="L2616" i="8"/>
  <c r="M2616" i="8" s="1"/>
  <c r="N2619" i="8"/>
  <c r="L2624" i="8"/>
  <c r="M2624" i="8" s="1"/>
  <c r="L2632" i="8"/>
  <c r="M2632" i="8" s="1"/>
  <c r="N2633" i="8"/>
  <c r="N2635" i="8"/>
  <c r="L2638" i="8"/>
  <c r="M2638" i="8" s="1"/>
  <c r="L2640" i="8"/>
  <c r="M2640" i="8" s="1"/>
  <c r="N2641" i="8"/>
  <c r="N2643" i="8"/>
  <c r="L2645" i="8"/>
  <c r="M2645" i="8" s="1"/>
  <c r="L2646" i="8"/>
  <c r="M2646" i="8" s="1"/>
  <c r="L2648" i="8"/>
  <c r="M2648" i="8" s="1"/>
  <c r="N2649" i="8"/>
  <c r="L2656" i="8"/>
  <c r="M2656" i="8" s="1"/>
  <c r="N2657" i="8"/>
  <c r="N2664" i="8"/>
  <c r="L2664" i="8"/>
  <c r="M2664" i="8" s="1"/>
  <c r="N2665" i="8"/>
  <c r="L2672" i="8"/>
  <c r="M2672" i="8" s="1"/>
  <c r="N2673" i="8"/>
  <c r="L2680" i="8"/>
  <c r="M2680" i="8" s="1"/>
  <c r="N2681" i="8"/>
  <c r="N2688" i="8"/>
  <c r="L2688" i="8"/>
  <c r="M2688" i="8" s="1"/>
  <c r="L2689" i="8"/>
  <c r="M2689" i="8" s="1"/>
  <c r="N2691" i="8"/>
  <c r="L2694" i="8"/>
  <c r="M2694" i="8" s="1"/>
  <c r="L2696" i="8"/>
  <c r="M2696" i="8" s="1"/>
  <c r="L2704" i="8"/>
  <c r="M2704" i="8" s="1"/>
  <c r="L2712" i="8"/>
  <c r="M2712" i="8" s="1"/>
  <c r="L2720" i="8"/>
  <c r="M2720" i="8" s="1"/>
  <c r="N2721" i="8"/>
  <c r="L2728" i="8"/>
  <c r="M2728" i="8" s="1"/>
  <c r="L2736" i="8"/>
  <c r="M2736" i="8" s="1"/>
  <c r="L2744" i="8"/>
  <c r="M2744" i="8" s="1"/>
  <c r="L2751" i="8"/>
  <c r="M2751" i="8" s="1"/>
  <c r="N2765" i="8"/>
  <c r="L2775" i="8"/>
  <c r="M2775" i="8" s="1"/>
  <c r="N2781" i="8"/>
  <c r="L2793" i="8"/>
  <c r="M2793" i="8" s="1"/>
  <c r="L2797" i="8"/>
  <c r="M2797" i="8" s="1"/>
  <c r="N2803" i="8"/>
  <c r="L2809" i="8"/>
  <c r="M2809" i="8" s="1"/>
  <c r="L2813" i="8"/>
  <c r="M2813" i="8" s="1"/>
  <c r="N2819" i="8"/>
  <c r="L2825" i="8"/>
  <c r="M2825" i="8" s="1"/>
  <c r="N2831" i="8"/>
  <c r="N2835" i="8"/>
  <c r="L2841" i="8"/>
  <c r="M2841" i="8" s="1"/>
  <c r="L2845" i="8"/>
  <c r="M2845" i="8" s="1"/>
  <c r="L2853" i="8"/>
  <c r="M2853" i="8" s="1"/>
  <c r="L2861" i="8"/>
  <c r="M2861" i="8" s="1"/>
  <c r="L2869" i="8"/>
  <c r="M2869" i="8" s="1"/>
  <c r="L2877" i="8"/>
  <c r="M2877" i="8" s="1"/>
  <c r="L2885" i="8"/>
  <c r="M2885" i="8" s="1"/>
  <c r="L2893" i="8"/>
  <c r="M2893" i="8" s="1"/>
  <c r="L2901" i="8"/>
  <c r="M2901" i="8" s="1"/>
  <c r="L2909" i="8"/>
  <c r="M2909" i="8" s="1"/>
  <c r="L2917" i="8"/>
  <c r="M2917" i="8" s="1"/>
  <c r="L2925" i="8"/>
  <c r="M2925" i="8" s="1"/>
  <c r="L2933" i="8"/>
  <c r="M2933" i="8" s="1"/>
  <c r="L2941" i="8"/>
  <c r="M2941" i="8" s="1"/>
  <c r="L2949" i="8"/>
  <c r="M2949" i="8" s="1"/>
  <c r="L2957" i="8"/>
  <c r="M2957" i="8" s="1"/>
  <c r="L2965" i="8"/>
  <c r="M2965" i="8" s="1"/>
  <c r="L2973" i="8"/>
  <c r="M2973" i="8" s="1"/>
  <c r="L2981" i="8"/>
  <c r="M2981" i="8" s="1"/>
  <c r="L2989" i="8"/>
  <c r="M2989" i="8" s="1"/>
  <c r="L2997" i="8"/>
  <c r="M2997" i="8" s="1"/>
  <c r="L3005" i="8"/>
  <c r="M3005" i="8" s="1"/>
  <c r="L3013" i="8"/>
  <c r="M3013" i="8" s="1"/>
  <c r="L3021" i="8"/>
  <c r="M3021" i="8" s="1"/>
  <c r="L3029" i="8"/>
  <c r="M3029" i="8" s="1"/>
  <c r="L3037" i="8"/>
  <c r="M3037" i="8" s="1"/>
  <c r="L3045" i="8"/>
  <c r="M3045" i="8" s="1"/>
  <c r="L3053" i="8"/>
  <c r="M3053" i="8" s="1"/>
  <c r="L3061" i="8"/>
  <c r="M3061" i="8" s="1"/>
  <c r="L3069" i="8"/>
  <c r="M3069" i="8" s="1"/>
  <c r="L3077" i="8"/>
  <c r="M3077" i="8" s="1"/>
  <c r="L3085" i="8"/>
  <c r="M3085" i="8" s="1"/>
  <c r="L3093" i="8"/>
  <c r="M3093" i="8" s="1"/>
  <c r="L3101" i="8"/>
  <c r="M3101" i="8" s="1"/>
  <c r="L3109" i="8"/>
  <c r="M3109" i="8" s="1"/>
  <c r="L3117" i="8"/>
  <c r="M3117" i="8" s="1"/>
  <c r="L3125" i="8"/>
  <c r="M3125" i="8" s="1"/>
  <c r="L3133" i="8"/>
  <c r="M3133" i="8" s="1"/>
  <c r="L3141" i="8"/>
  <c r="M3141" i="8" s="1"/>
  <c r="L3149" i="8"/>
  <c r="M3149" i="8" s="1"/>
  <c r="L3157" i="8"/>
  <c r="M3157" i="8" s="1"/>
  <c r="L3170" i="8"/>
  <c r="M3170" i="8" s="1"/>
  <c r="N3172" i="8"/>
  <c r="N3180" i="8"/>
  <c r="N3188" i="8"/>
  <c r="L3194" i="8"/>
  <c r="M3194" i="8" s="1"/>
  <c r="N3200" i="8"/>
  <c r="N3208" i="8"/>
  <c r="N3216" i="8"/>
  <c r="N3220" i="8"/>
  <c r="L3226" i="8"/>
  <c r="M3226" i="8" s="1"/>
  <c r="L3232" i="8"/>
  <c r="M3232" i="8" s="1"/>
  <c r="L3236" i="8"/>
  <c r="M3236" i="8" s="1"/>
  <c r="N3246" i="8"/>
  <c r="L3248" i="8"/>
  <c r="M3248" i="8" s="1"/>
  <c r="L3252" i="8"/>
  <c r="M3252" i="8" s="1"/>
  <c r="L3260" i="8"/>
  <c r="M3260" i="8" s="1"/>
  <c r="L3268" i="8"/>
  <c r="M3268" i="8" s="1"/>
  <c r="L3276" i="8"/>
  <c r="M3276" i="8" s="1"/>
  <c r="L3284" i="8"/>
  <c r="M3284" i="8" s="1"/>
  <c r="L3292" i="8"/>
  <c r="M3292" i="8" s="1"/>
  <c r="L3300" i="8"/>
  <c r="M3300" i="8" s="1"/>
  <c r="L3308" i="8"/>
  <c r="M3308" i="8" s="1"/>
  <c r="L3316" i="8"/>
  <c r="M3316" i="8" s="1"/>
  <c r="L3324" i="8"/>
  <c r="M3324" i="8" s="1"/>
  <c r="L3332" i="8"/>
  <c r="M3332" i="8" s="1"/>
  <c r="L3340" i="8"/>
  <c r="M3340" i="8" s="1"/>
  <c r="L3348" i="8"/>
  <c r="M3348" i="8" s="1"/>
  <c r="L3356" i="8"/>
  <c r="M3356" i="8" s="1"/>
  <c r="L3364" i="8"/>
  <c r="M3364" i="8" s="1"/>
  <c r="L3372" i="8"/>
  <c r="M3372" i="8" s="1"/>
  <c r="N3376" i="8"/>
  <c r="N3384" i="8"/>
  <c r="N3392" i="8"/>
  <c r="N3400" i="8"/>
  <c r="N3408" i="8"/>
  <c r="N3416" i="8"/>
  <c r="N3424" i="8"/>
  <c r="N3427" i="8"/>
  <c r="N3439" i="8"/>
  <c r="N3443" i="8"/>
  <c r="N1247" i="8"/>
  <c r="N1255" i="8"/>
  <c r="L1257" i="8"/>
  <c r="M1257" i="8" s="1"/>
  <c r="N1262" i="8"/>
  <c r="N1263" i="8"/>
  <c r="L1264" i="8"/>
  <c r="M1264" i="8" s="1"/>
  <c r="L1265" i="8"/>
  <c r="M1265" i="8" s="1"/>
  <c r="L1266" i="8"/>
  <c r="M1266" i="8" s="1"/>
  <c r="N1267" i="8"/>
  <c r="L1267" i="8"/>
  <c r="M1267" i="8" s="1"/>
  <c r="N1268" i="8"/>
  <c r="N1270" i="8"/>
  <c r="L1272" i="8"/>
  <c r="M1272" i="8" s="1"/>
  <c r="L1273" i="8"/>
  <c r="M1273" i="8" s="1"/>
  <c r="L1274" i="8"/>
  <c r="M1274" i="8" s="1"/>
  <c r="N1275" i="8"/>
  <c r="L1275" i="8"/>
  <c r="M1275" i="8" s="1"/>
  <c r="N1276" i="8"/>
  <c r="N1278" i="8"/>
  <c r="L1283" i="8"/>
  <c r="M1283" i="8" s="1"/>
  <c r="L1291" i="8"/>
  <c r="M1291" i="8" s="1"/>
  <c r="N1299" i="8"/>
  <c r="L1299" i="8"/>
  <c r="M1299" i="8" s="1"/>
  <c r="N1300" i="8"/>
  <c r="L1307" i="8"/>
  <c r="M1307" i="8" s="1"/>
  <c r="L1315" i="8"/>
  <c r="M1315" i="8" s="1"/>
  <c r="N1323" i="8"/>
  <c r="L1323" i="8"/>
  <c r="M1323" i="8" s="1"/>
  <c r="N1324" i="8"/>
  <c r="N1326" i="8"/>
  <c r="L1329" i="8"/>
  <c r="M1329" i="8" s="1"/>
  <c r="L1331" i="8"/>
  <c r="M1331" i="8" s="1"/>
  <c r="N1332" i="8"/>
  <c r="L1339" i="8"/>
  <c r="M1339" i="8" s="1"/>
  <c r="L1347" i="8"/>
  <c r="M1347" i="8" s="1"/>
  <c r="L1355" i="8"/>
  <c r="M1355" i="8" s="1"/>
  <c r="L1363" i="8"/>
  <c r="M1363" i="8" s="1"/>
  <c r="L1371" i="8"/>
  <c r="M1371" i="8" s="1"/>
  <c r="L1379" i="8"/>
  <c r="M1379" i="8" s="1"/>
  <c r="L1387" i="8"/>
  <c r="M1387" i="8" s="1"/>
  <c r="L1395" i="8"/>
  <c r="M1395" i="8" s="1"/>
  <c r="L1403" i="8"/>
  <c r="M1403" i="8" s="1"/>
  <c r="L1411" i="8"/>
  <c r="M1411" i="8" s="1"/>
  <c r="L1419" i="8"/>
  <c r="M1419" i="8" s="1"/>
  <c r="L1427" i="8"/>
  <c r="M1427" i="8" s="1"/>
  <c r="L1435" i="8"/>
  <c r="M1435" i="8" s="1"/>
  <c r="L1443" i="8"/>
  <c r="M1443" i="8" s="1"/>
  <c r="L1451" i="8"/>
  <c r="M1451" i="8" s="1"/>
  <c r="N1459" i="8"/>
  <c r="L1459" i="8"/>
  <c r="M1459" i="8" s="1"/>
  <c r="N1460" i="8"/>
  <c r="N1462" i="8"/>
  <c r="L1464" i="8"/>
  <c r="M1464" i="8" s="1"/>
  <c r="L1465" i="8"/>
  <c r="M1465" i="8" s="1"/>
  <c r="N1467" i="8"/>
  <c r="L1467" i="8"/>
  <c r="M1467" i="8" s="1"/>
  <c r="N1468" i="8"/>
  <c r="N1470" i="8"/>
  <c r="N1475" i="8"/>
  <c r="L1475" i="8"/>
  <c r="M1475" i="8" s="1"/>
  <c r="N1483" i="8"/>
  <c r="L1483" i="8"/>
  <c r="M1483" i="8" s="1"/>
  <c r="N1484" i="8"/>
  <c r="N1486" i="8"/>
  <c r="L1491" i="8"/>
  <c r="M1491" i="8" s="1"/>
  <c r="L1499" i="8"/>
  <c r="M1499" i="8" s="1"/>
  <c r="N1502" i="8"/>
  <c r="L1507" i="8"/>
  <c r="M1507" i="8" s="1"/>
  <c r="L1515" i="8"/>
  <c r="M1515" i="8" s="1"/>
  <c r="L1521" i="8"/>
  <c r="M1521" i="8" s="1"/>
  <c r="L1523" i="8"/>
  <c r="M1523" i="8" s="1"/>
  <c r="L1531" i="8"/>
  <c r="M1531" i="8" s="1"/>
  <c r="L1539" i="8"/>
  <c r="M1539" i="8" s="1"/>
  <c r="L1547" i="8"/>
  <c r="M1547" i="8" s="1"/>
  <c r="L1555" i="8"/>
  <c r="M1555" i="8" s="1"/>
  <c r="N1563" i="8"/>
  <c r="L1563" i="8"/>
  <c r="M1563" i="8" s="1"/>
  <c r="N1564" i="8"/>
  <c r="L1571" i="8"/>
  <c r="M1571" i="8" s="1"/>
  <c r="N1572" i="8"/>
  <c r="L1579" i="8"/>
  <c r="M1579" i="8" s="1"/>
  <c r="L1587" i="8"/>
  <c r="M1587" i="8" s="1"/>
  <c r="L1595" i="8"/>
  <c r="M1595" i="8" s="1"/>
  <c r="L1603" i="8"/>
  <c r="M1603" i="8" s="1"/>
  <c r="L1611" i="8"/>
  <c r="M1611" i="8" s="1"/>
  <c r="L1619" i="8"/>
  <c r="M1619" i="8" s="1"/>
  <c r="L1627" i="8"/>
  <c r="M1627" i="8" s="1"/>
  <c r="L1635" i="8"/>
  <c r="M1635" i="8" s="1"/>
  <c r="L1641" i="8"/>
  <c r="M1641" i="8" s="1"/>
  <c r="N1643" i="8"/>
  <c r="L1643" i="8"/>
  <c r="M1643" i="8" s="1"/>
  <c r="N1644" i="8"/>
  <c r="N1646" i="8"/>
  <c r="L1651" i="8"/>
  <c r="M1651" i="8" s="1"/>
  <c r="N1659" i="8"/>
  <c r="L1659" i="8"/>
  <c r="M1659" i="8" s="1"/>
  <c r="L1667" i="8"/>
  <c r="M1667" i="8" s="1"/>
  <c r="L1668" i="8"/>
  <c r="M1668" i="8" s="1"/>
  <c r="L1673" i="8"/>
  <c r="M1673" i="8" s="1"/>
  <c r="N1675" i="8"/>
  <c r="L1675" i="8"/>
  <c r="M1675" i="8" s="1"/>
  <c r="N1676" i="8"/>
  <c r="N1678" i="8"/>
  <c r="L1680" i="8"/>
  <c r="M1680" i="8" s="1"/>
  <c r="L1681" i="8"/>
  <c r="M1681" i="8" s="1"/>
  <c r="L1682" i="8"/>
  <c r="M1682" i="8" s="1"/>
  <c r="N1683" i="8"/>
  <c r="L1683" i="8"/>
  <c r="M1683" i="8" s="1"/>
  <c r="N1684" i="8"/>
  <c r="N1691" i="8"/>
  <c r="L1691" i="8"/>
  <c r="M1691" i="8" s="1"/>
  <c r="N1692" i="8"/>
  <c r="L1699" i="8"/>
  <c r="M1699" i="8" s="1"/>
  <c r="N1700" i="8"/>
  <c r="L1707" i="8"/>
  <c r="M1707" i="8" s="1"/>
  <c r="N1710" i="8"/>
  <c r="N1715" i="8"/>
  <c r="L1715" i="8"/>
  <c r="M1715" i="8" s="1"/>
  <c r="N1716" i="8"/>
  <c r="N1718" i="8"/>
  <c r="L1721" i="8"/>
  <c r="M1721" i="8" s="1"/>
  <c r="L1723" i="8"/>
  <c r="M1723" i="8" s="1"/>
  <c r="N1726" i="8"/>
  <c r="L1728" i="8"/>
  <c r="M1728" i="8" s="1"/>
  <c r="L1729" i="8"/>
  <c r="M1729" i="8" s="1"/>
  <c r="N1731" i="8"/>
  <c r="L1731" i="8"/>
  <c r="M1731" i="8" s="1"/>
  <c r="N1732" i="8"/>
  <c r="N1734" i="8"/>
  <c r="L1739" i="8"/>
  <c r="M1739" i="8" s="1"/>
  <c r="L1745" i="8"/>
  <c r="M1745" i="8" s="1"/>
  <c r="L1747" i="8"/>
  <c r="M1747" i="8" s="1"/>
  <c r="N1748" i="8"/>
  <c r="N1750" i="8"/>
  <c r="L1755" i="8"/>
  <c r="M1755" i="8" s="1"/>
  <c r="N1756" i="8"/>
  <c r="N1763" i="8"/>
  <c r="L1763" i="8"/>
  <c r="M1763" i="8" s="1"/>
  <c r="N1764" i="8"/>
  <c r="L1771" i="8"/>
  <c r="M1771" i="8" s="1"/>
  <c r="L1779" i="8"/>
  <c r="M1779" i="8" s="1"/>
  <c r="L1787" i="8"/>
  <c r="M1787" i="8" s="1"/>
  <c r="N1788" i="8"/>
  <c r="L1795" i="8"/>
  <c r="M1795" i="8" s="1"/>
  <c r="N1796" i="8"/>
  <c r="L1800" i="8"/>
  <c r="M1800" i="8" s="1"/>
  <c r="L1801" i="8"/>
  <c r="M1801" i="8" s="1"/>
  <c r="L1803" i="8"/>
  <c r="M1803" i="8" s="1"/>
  <c r="L1811" i="8"/>
  <c r="M1811" i="8" s="1"/>
  <c r="N1814" i="8"/>
  <c r="L1817" i="8"/>
  <c r="M1817" i="8" s="1"/>
  <c r="L1819" i="8"/>
  <c r="M1819" i="8" s="1"/>
  <c r="N1820" i="8"/>
  <c r="N1827" i="8"/>
  <c r="L1827" i="8"/>
  <c r="M1827" i="8" s="1"/>
  <c r="N1828" i="8"/>
  <c r="N1830" i="8"/>
  <c r="L1835" i="8"/>
  <c r="M1835" i="8" s="1"/>
  <c r="L1843" i="8"/>
  <c r="M1843" i="8" s="1"/>
  <c r="L1851" i="8"/>
  <c r="M1851" i="8" s="1"/>
  <c r="N1852" i="8"/>
  <c r="L1859" i="8"/>
  <c r="M1859" i="8" s="1"/>
  <c r="L1867" i="8"/>
  <c r="M1867" i="8" s="1"/>
  <c r="N1871" i="8"/>
  <c r="L1879" i="8"/>
  <c r="M1879" i="8" s="1"/>
  <c r="N1881" i="8"/>
  <c r="N1883" i="8"/>
  <c r="L1886" i="8"/>
  <c r="M1886" i="8" s="1"/>
  <c r="N1887" i="8"/>
  <c r="N1893" i="8"/>
  <c r="N1901" i="8"/>
  <c r="N1909" i="8"/>
  <c r="L1910" i="8"/>
  <c r="M1910" i="8" s="1"/>
  <c r="L1914" i="8"/>
  <c r="M1914" i="8" s="1"/>
  <c r="N1915" i="8"/>
  <c r="L1926" i="8"/>
  <c r="M1926" i="8" s="1"/>
  <c r="N1927" i="8"/>
  <c r="L1929" i="8"/>
  <c r="M1929" i="8" s="1"/>
  <c r="L1930" i="8"/>
  <c r="M1930" i="8" s="1"/>
  <c r="N1941" i="8"/>
  <c r="L1942" i="8"/>
  <c r="M1942" i="8" s="1"/>
  <c r="N1943" i="8"/>
  <c r="L1946" i="8"/>
  <c r="M1946" i="8" s="1"/>
  <c r="N1947" i="8"/>
  <c r="N1949" i="8"/>
  <c r="L1952" i="8"/>
  <c r="M1952" i="8" s="1"/>
  <c r="L1953" i="8"/>
  <c r="M1953" i="8" s="1"/>
  <c r="L1955" i="8"/>
  <c r="M1955" i="8" s="1"/>
  <c r="L1956" i="8"/>
  <c r="M1956" i="8" s="1"/>
  <c r="N1957" i="8"/>
  <c r="L1960" i="8"/>
  <c r="M1960" i="8" s="1"/>
  <c r="N1961" i="8"/>
  <c r="L1963" i="8"/>
  <c r="M1963" i="8" s="1"/>
  <c r="L1964" i="8"/>
  <c r="M1964" i="8" s="1"/>
  <c r="N1966" i="8"/>
  <c r="L1966" i="8"/>
  <c r="M1966" i="8" s="1"/>
  <c r="N1967" i="8"/>
  <c r="N1969" i="8"/>
  <c r="L1971" i="8"/>
  <c r="M1971" i="8" s="1"/>
  <c r="L1972" i="8"/>
  <c r="M1972" i="8" s="1"/>
  <c r="N1974" i="8"/>
  <c r="L1974" i="8"/>
  <c r="M1974" i="8" s="1"/>
  <c r="N1975" i="8"/>
  <c r="N1977" i="8"/>
  <c r="L1980" i="8"/>
  <c r="M1980" i="8" s="1"/>
  <c r="N1982" i="8"/>
  <c r="L1982" i="8"/>
  <c r="M1982" i="8" s="1"/>
  <c r="N1983" i="8"/>
  <c r="N1985" i="8"/>
  <c r="L1990" i="8"/>
  <c r="M1990" i="8" s="1"/>
  <c r="L1991" i="8"/>
  <c r="M1991" i="8" s="1"/>
  <c r="N1993" i="8"/>
  <c r="L1998" i="8"/>
  <c r="M1998" i="8" s="1"/>
  <c r="N1999" i="8"/>
  <c r="N2006" i="8"/>
  <c r="L2006" i="8"/>
  <c r="M2006" i="8" s="1"/>
  <c r="N2007" i="8"/>
  <c r="N2014" i="8"/>
  <c r="L2014" i="8"/>
  <c r="M2014" i="8" s="1"/>
  <c r="N2015" i="8"/>
  <c r="L2022" i="8"/>
  <c r="M2022" i="8" s="1"/>
  <c r="L2028" i="8"/>
  <c r="M2028" i="8" s="1"/>
  <c r="N2030" i="8"/>
  <c r="L2030" i="8"/>
  <c r="M2030" i="8" s="1"/>
  <c r="N2031" i="8"/>
  <c r="N2033" i="8"/>
  <c r="L2035" i="8"/>
  <c r="M2035" i="8" s="1"/>
  <c r="L2036" i="8"/>
  <c r="M2036" i="8" s="1"/>
  <c r="L2037" i="8"/>
  <c r="M2037" i="8" s="1"/>
  <c r="N2038" i="8"/>
  <c r="L2038" i="8"/>
  <c r="M2038" i="8" s="1"/>
  <c r="N2039" i="8"/>
  <c r="N2041" i="8"/>
  <c r="L2046" i="8"/>
  <c r="M2046" i="8" s="1"/>
  <c r="L2054" i="8"/>
  <c r="M2054" i="8" s="1"/>
  <c r="L2062" i="8"/>
  <c r="M2062" i="8" s="1"/>
  <c r="L2068" i="8"/>
  <c r="M2068" i="8" s="1"/>
  <c r="L2070" i="8"/>
  <c r="M2070" i="8" s="1"/>
  <c r="L2076" i="8"/>
  <c r="M2076" i="8" s="1"/>
  <c r="L2078" i="8"/>
  <c r="M2078" i="8" s="1"/>
  <c r="N2079" i="8"/>
  <c r="N2081" i="8"/>
  <c r="L2086" i="8"/>
  <c r="M2086" i="8" s="1"/>
  <c r="L2093" i="8"/>
  <c r="M2093" i="8" s="1"/>
  <c r="N2094" i="8"/>
  <c r="L2094" i="8"/>
  <c r="M2094" i="8" s="1"/>
  <c r="N2095" i="8"/>
  <c r="N2097" i="8"/>
  <c r="L2099" i="8"/>
  <c r="M2099" i="8" s="1"/>
  <c r="L2100" i="8"/>
  <c r="M2100" i="8" s="1"/>
  <c r="L2102" i="8"/>
  <c r="M2102" i="8" s="1"/>
  <c r="N2103" i="8"/>
  <c r="L2110" i="8"/>
  <c r="M2110" i="8" s="1"/>
  <c r="N2118" i="8"/>
  <c r="L2118" i="8"/>
  <c r="M2118" i="8" s="1"/>
  <c r="N2119" i="8"/>
  <c r="N2126" i="8"/>
  <c r="L2126" i="8"/>
  <c r="M2126" i="8" s="1"/>
  <c r="N2127" i="8"/>
  <c r="N2129" i="8"/>
  <c r="L2134" i="8"/>
  <c r="M2134" i="8" s="1"/>
  <c r="L2142" i="8"/>
  <c r="M2142" i="8" s="1"/>
  <c r="N2143" i="8"/>
  <c r="N2145" i="8"/>
  <c r="L2150" i="8"/>
  <c r="M2150" i="8" s="1"/>
  <c r="N2151" i="8"/>
  <c r="N2153" i="8"/>
  <c r="L2156" i="8"/>
  <c r="M2156" i="8" s="1"/>
  <c r="L2158" i="8"/>
  <c r="M2158" i="8" s="1"/>
  <c r="N2159" i="8"/>
  <c r="N2161" i="8"/>
  <c r="L2166" i="8"/>
  <c r="M2166" i="8" s="1"/>
  <c r="N2174" i="8"/>
  <c r="L2174" i="8"/>
  <c r="M2174" i="8" s="1"/>
  <c r="N2175" i="8"/>
  <c r="N2177" i="8"/>
  <c r="L2181" i="8"/>
  <c r="M2181" i="8" s="1"/>
  <c r="N2182" i="8"/>
  <c r="L2182" i="8"/>
  <c r="M2182" i="8" s="1"/>
  <c r="L2183" i="8"/>
  <c r="M2183" i="8" s="1"/>
  <c r="N2185" i="8"/>
  <c r="N2190" i="8"/>
  <c r="L2190" i="8"/>
  <c r="M2190" i="8" s="1"/>
  <c r="N2191" i="8"/>
  <c r="N2193" i="8"/>
  <c r="L2196" i="8"/>
  <c r="M2196" i="8" s="1"/>
  <c r="N2198" i="8"/>
  <c r="L2198" i="8"/>
  <c r="M2198" i="8" s="1"/>
  <c r="N2201" i="8"/>
  <c r="L2204" i="8"/>
  <c r="M2204" i="8" s="1"/>
  <c r="L2206" i="8"/>
  <c r="M2206" i="8" s="1"/>
  <c r="N2207" i="8"/>
  <c r="L2214" i="8"/>
  <c r="M2214" i="8" s="1"/>
  <c r="L2222" i="8"/>
  <c r="M2222" i="8" s="1"/>
  <c r="N2225" i="8"/>
  <c r="L2230" i="8"/>
  <c r="M2230" i="8" s="1"/>
  <c r="N2238" i="8"/>
  <c r="L2238" i="8"/>
  <c r="M2238" i="8" s="1"/>
  <c r="N2239" i="8"/>
  <c r="N2246" i="8"/>
  <c r="L2246" i="8"/>
  <c r="M2246" i="8" s="1"/>
  <c r="N2247" i="8"/>
  <c r="N2254" i="8"/>
  <c r="L2254" i="8"/>
  <c r="M2254" i="8" s="1"/>
  <c r="N2255" i="8"/>
  <c r="L2262" i="8"/>
  <c r="M2262" i="8" s="1"/>
  <c r="L2270" i="8"/>
  <c r="M2270" i="8" s="1"/>
  <c r="N2271" i="8"/>
  <c r="L2278" i="8"/>
  <c r="M2278" i="8" s="1"/>
  <c r="L2286" i="8"/>
  <c r="M2286" i="8" s="1"/>
  <c r="N2287" i="8"/>
  <c r="L2294" i="8"/>
  <c r="M2294" i="8" s="1"/>
  <c r="N2295" i="8"/>
  <c r="L2302" i="8"/>
  <c r="M2302" i="8" s="1"/>
  <c r="N2303" i="8"/>
  <c r="L2310" i="8"/>
  <c r="M2310" i="8" s="1"/>
  <c r="N2311" i="8"/>
  <c r="L2318" i="8"/>
  <c r="M2318" i="8" s="1"/>
  <c r="N2319" i="8"/>
  <c r="L2326" i="8"/>
  <c r="M2326" i="8" s="1"/>
  <c r="N2327" i="8"/>
  <c r="L2334" i="8"/>
  <c r="M2334" i="8" s="1"/>
  <c r="L2335" i="8"/>
  <c r="M2335" i="8" s="1"/>
  <c r="N2337" i="8"/>
  <c r="N2341" i="8"/>
  <c r="L2343" i="8"/>
  <c r="M2343" i="8" s="1"/>
  <c r="L2350" i="8"/>
  <c r="M2350" i="8" s="1"/>
  <c r="L2358" i="8"/>
  <c r="M2358" i="8" s="1"/>
  <c r="N2359" i="8"/>
  <c r="L2364" i="8"/>
  <c r="M2364" i="8" s="1"/>
  <c r="N2368" i="8"/>
  <c r="L2368" i="8"/>
  <c r="M2368" i="8" s="1"/>
  <c r="N2371" i="8"/>
  <c r="L2374" i="8"/>
  <c r="M2374" i="8" s="1"/>
  <c r="N2375" i="8"/>
  <c r="N2376" i="8"/>
  <c r="L2376" i="8"/>
  <c r="M2376" i="8" s="1"/>
  <c r="N2377" i="8"/>
  <c r="L2380" i="8"/>
  <c r="M2380" i="8" s="1"/>
  <c r="N2388" i="8"/>
  <c r="L2388" i="8"/>
  <c r="M2388" i="8" s="1"/>
  <c r="N2389" i="8"/>
  <c r="L2392" i="8"/>
  <c r="M2392" i="8" s="1"/>
  <c r="L2396" i="8"/>
  <c r="M2396" i="8" s="1"/>
  <c r="N2397" i="8"/>
  <c r="L2408" i="8"/>
  <c r="M2408" i="8" s="1"/>
  <c r="L2412" i="8"/>
  <c r="M2412" i="8" s="1"/>
  <c r="N2413" i="8"/>
  <c r="L2418" i="8"/>
  <c r="M2418" i="8" s="1"/>
  <c r="N2420" i="8"/>
  <c r="L2420" i="8"/>
  <c r="M2420" i="8" s="1"/>
  <c r="N2421" i="8"/>
  <c r="N2428" i="8"/>
  <c r="L2428" i="8"/>
  <c r="M2428" i="8" s="1"/>
  <c r="N2429" i="8"/>
  <c r="N2431" i="8"/>
  <c r="L2436" i="8"/>
  <c r="M2436" i="8" s="1"/>
  <c r="L2444" i="8"/>
  <c r="M2444" i="8" s="1"/>
  <c r="N2445" i="8"/>
  <c r="L2452" i="8"/>
  <c r="M2452" i="8" s="1"/>
  <c r="L2453" i="8"/>
  <c r="M2453" i="8" s="1"/>
  <c r="N2455" i="8"/>
  <c r="L2460" i="8"/>
  <c r="M2460" i="8" s="1"/>
  <c r="L2467" i="8"/>
  <c r="M2467" i="8" s="1"/>
  <c r="N2468" i="8"/>
  <c r="L2468" i="8"/>
  <c r="M2468" i="8" s="1"/>
  <c r="N2469" i="8"/>
  <c r="N2471" i="8"/>
  <c r="L2473" i="8"/>
  <c r="M2473" i="8" s="1"/>
  <c r="L2474" i="8"/>
  <c r="M2474" i="8" s="1"/>
  <c r="L2476" i="8"/>
  <c r="M2476" i="8" s="1"/>
  <c r="N2484" i="8"/>
  <c r="L2484" i="8"/>
  <c r="M2484" i="8" s="1"/>
  <c r="N2485" i="8"/>
  <c r="N2487" i="8"/>
  <c r="L2492" i="8"/>
  <c r="M2492" i="8" s="1"/>
  <c r="N2493" i="8"/>
  <c r="L2500" i="8"/>
  <c r="M2500" i="8" s="1"/>
  <c r="N2501" i="8"/>
  <c r="N2503" i="8"/>
  <c r="L2505" i="8"/>
  <c r="M2505" i="8" s="1"/>
  <c r="L2506" i="8"/>
  <c r="M2506" i="8" s="1"/>
  <c r="L2507" i="8"/>
  <c r="M2507" i="8" s="1"/>
  <c r="N2508" i="8"/>
  <c r="L2508" i="8"/>
  <c r="M2508" i="8" s="1"/>
  <c r="N2509" i="8"/>
  <c r="N2511" i="8"/>
  <c r="L2513" i="8"/>
  <c r="M2513" i="8" s="1"/>
  <c r="L2514" i="8"/>
  <c r="M2514" i="8" s="1"/>
  <c r="N2516" i="8"/>
  <c r="L2516" i="8"/>
  <c r="M2516" i="8" s="1"/>
  <c r="N2517" i="8"/>
  <c r="N2519" i="8"/>
  <c r="L2521" i="8"/>
  <c r="M2521" i="8" s="1"/>
  <c r="L2522" i="8"/>
  <c r="M2522" i="8" s="1"/>
  <c r="N2524" i="8"/>
  <c r="L2524" i="8"/>
  <c r="M2524" i="8" s="1"/>
  <c r="N2525" i="8"/>
  <c r="N2527" i="8"/>
  <c r="L2532" i="8"/>
  <c r="M2532" i="8" s="1"/>
  <c r="N2540" i="8"/>
  <c r="L2540" i="8"/>
  <c r="M2540" i="8" s="1"/>
  <c r="N2541" i="8"/>
  <c r="L2547" i="8"/>
  <c r="M2547" i="8" s="1"/>
  <c r="N2548" i="8"/>
  <c r="L2548" i="8"/>
  <c r="M2548" i="8" s="1"/>
  <c r="N2549" i="8"/>
  <c r="N2551" i="8"/>
  <c r="L2556" i="8"/>
  <c r="M2556" i="8" s="1"/>
  <c r="N2557" i="8"/>
  <c r="L2564" i="8"/>
  <c r="M2564" i="8" s="1"/>
  <c r="N2572" i="8"/>
  <c r="L2572" i="8"/>
  <c r="M2572" i="8" s="1"/>
  <c r="N2573" i="8"/>
  <c r="L2580" i="8"/>
  <c r="M2580" i="8" s="1"/>
  <c r="L2581" i="8"/>
  <c r="M2581" i="8" s="1"/>
  <c r="N2583" i="8"/>
  <c r="L2588" i="8"/>
  <c r="M2588" i="8" s="1"/>
  <c r="L2589" i="8"/>
  <c r="M2589" i="8" s="1"/>
  <c r="L2596" i="8"/>
  <c r="M2596" i="8" s="1"/>
  <c r="L2597" i="8"/>
  <c r="M2597" i="8" s="1"/>
  <c r="L2604" i="8"/>
  <c r="M2604" i="8" s="1"/>
  <c r="L2612" i="8"/>
  <c r="M2612" i="8" s="1"/>
  <c r="L2613" i="8"/>
  <c r="M2613" i="8" s="1"/>
  <c r="L2620" i="8"/>
  <c r="M2620" i="8" s="1"/>
  <c r="L2621" i="8"/>
  <c r="M2621" i="8" s="1"/>
  <c r="L2626" i="8"/>
  <c r="M2626" i="8" s="1"/>
  <c r="L2627" i="8"/>
  <c r="M2627" i="8" s="1"/>
  <c r="N2628" i="8"/>
  <c r="L2628" i="8"/>
  <c r="M2628" i="8" s="1"/>
  <c r="N2629" i="8"/>
  <c r="N2631" i="8"/>
  <c r="L2636" i="8"/>
  <c r="M2636" i="8" s="1"/>
  <c r="L2644" i="8"/>
  <c r="M2644" i="8" s="1"/>
  <c r="L2651" i="8"/>
  <c r="M2651" i="8" s="1"/>
  <c r="L2652" i="8"/>
  <c r="M2652" i="8" s="1"/>
  <c r="L2660" i="8"/>
  <c r="M2660" i="8" s="1"/>
  <c r="N2661" i="8"/>
  <c r="L2668" i="8"/>
  <c r="M2668" i="8" s="1"/>
  <c r="L2676" i="8"/>
  <c r="M2676" i="8" s="1"/>
  <c r="N2677" i="8"/>
  <c r="L2684" i="8"/>
  <c r="M2684" i="8" s="1"/>
  <c r="N2685" i="8"/>
  <c r="N2687" i="8"/>
  <c r="L2692" i="8"/>
  <c r="M2692" i="8" s="1"/>
  <c r="N2700" i="8"/>
  <c r="L2700" i="8"/>
  <c r="M2700" i="8" s="1"/>
  <c r="N2701" i="8"/>
  <c r="N2703" i="8"/>
  <c r="L2706" i="8"/>
  <c r="M2706" i="8" s="1"/>
  <c r="N2708" i="8"/>
  <c r="L2708" i="8"/>
  <c r="M2708" i="8" s="1"/>
  <c r="N2709" i="8"/>
  <c r="N2711" i="8"/>
  <c r="L2713" i="8"/>
  <c r="M2713" i="8" s="1"/>
  <c r="L2714" i="8"/>
  <c r="M2714" i="8" s="1"/>
  <c r="N2716" i="8"/>
  <c r="L2716" i="8"/>
  <c r="M2716" i="8" s="1"/>
  <c r="N2717" i="8"/>
  <c r="L2724" i="8"/>
  <c r="M2724" i="8" s="1"/>
  <c r="L2732" i="8"/>
  <c r="M2732" i="8" s="1"/>
  <c r="L2740" i="8"/>
  <c r="M2740" i="8" s="1"/>
  <c r="N2741" i="8"/>
  <c r="N2743" i="8"/>
  <c r="L2746" i="8"/>
  <c r="M2746" i="8" s="1"/>
  <c r="N2748" i="8"/>
  <c r="L2748" i="8"/>
  <c r="M2748" i="8" s="1"/>
  <c r="N2749" i="8"/>
  <c r="N2754" i="8"/>
  <c r="N2759" i="8"/>
  <c r="L2759" i="8"/>
  <c r="M2759" i="8" s="1"/>
  <c r="N2762" i="8"/>
  <c r="N2767" i="8"/>
  <c r="L2767" i="8"/>
  <c r="M2767" i="8" s="1"/>
  <c r="N2768" i="8"/>
  <c r="L2771" i="8"/>
  <c r="M2771" i="8" s="1"/>
  <c r="L2772" i="8"/>
  <c r="M2772" i="8" s="1"/>
  <c r="L2773" i="8"/>
  <c r="M2773" i="8" s="1"/>
  <c r="N2774" i="8"/>
  <c r="L2776" i="8"/>
  <c r="M2776" i="8" s="1"/>
  <c r="N2778" i="8"/>
  <c r="N2780" i="8"/>
  <c r="N2783" i="8"/>
  <c r="L2783" i="8"/>
  <c r="M2783" i="8" s="1"/>
  <c r="N2784" i="8"/>
  <c r="L2787" i="8"/>
  <c r="M2787" i="8" s="1"/>
  <c r="L2788" i="8"/>
  <c r="M2788" i="8" s="1"/>
  <c r="N2789" i="8"/>
  <c r="L2789" i="8"/>
  <c r="M2789" i="8" s="1"/>
  <c r="N2790" i="8"/>
  <c r="N2792" i="8"/>
  <c r="L2795" i="8"/>
  <c r="M2795" i="8" s="1"/>
  <c r="L2796" i="8"/>
  <c r="M2796" i="8" s="1"/>
  <c r="L2798" i="8"/>
  <c r="M2798" i="8" s="1"/>
  <c r="L2799" i="8"/>
  <c r="M2799" i="8" s="1"/>
  <c r="N2800" i="8"/>
  <c r="N2801" i="8"/>
  <c r="L2801" i="8"/>
  <c r="M2801" i="8" s="1"/>
  <c r="N2802" i="8"/>
  <c r="L2804" i="8"/>
  <c r="M2804" i="8" s="1"/>
  <c r="N2805" i="8"/>
  <c r="L2805" i="8"/>
  <c r="M2805" i="8" s="1"/>
  <c r="N2806" i="8"/>
  <c r="N2808" i="8"/>
  <c r="L2811" i="8"/>
  <c r="M2811" i="8" s="1"/>
  <c r="L2812" i="8"/>
  <c r="M2812" i="8" s="1"/>
  <c r="L2814" i="8"/>
  <c r="M2814" i="8" s="1"/>
  <c r="L2815" i="8"/>
  <c r="M2815" i="8" s="1"/>
  <c r="N2816" i="8"/>
  <c r="N2817" i="8"/>
  <c r="L2817" i="8"/>
  <c r="M2817" i="8" s="1"/>
  <c r="N2818" i="8"/>
  <c r="N2821" i="8"/>
  <c r="L2821" i="8"/>
  <c r="M2821" i="8" s="1"/>
  <c r="N2822" i="8"/>
  <c r="N2824" i="8"/>
  <c r="L2827" i="8"/>
  <c r="M2827" i="8" s="1"/>
  <c r="N2829" i="8"/>
  <c r="L2829" i="8"/>
  <c r="M2829" i="8" s="1"/>
  <c r="N2830" i="8"/>
  <c r="N2833" i="8"/>
  <c r="L2833" i="8"/>
  <c r="M2833" i="8" s="1"/>
  <c r="N2834" i="8"/>
  <c r="N2837" i="8"/>
  <c r="L2837" i="8"/>
  <c r="M2837" i="8" s="1"/>
  <c r="N2838" i="8"/>
  <c r="N2840" i="8"/>
  <c r="L2843" i="8"/>
  <c r="M2843" i="8" s="1"/>
  <c r="L2844" i="8"/>
  <c r="M2844" i="8" s="1"/>
  <c r="L2846" i="8"/>
  <c r="M2846" i="8" s="1"/>
  <c r="L2847" i="8"/>
  <c r="M2847" i="8" s="1"/>
  <c r="L2848" i="8"/>
  <c r="M2848" i="8" s="1"/>
  <c r="N2849" i="8"/>
  <c r="L2849" i="8"/>
  <c r="M2849" i="8" s="1"/>
  <c r="N2850" i="8"/>
  <c r="N2852" i="8"/>
  <c r="L2854" i="8"/>
  <c r="M2854" i="8" s="1"/>
  <c r="L2855" i="8"/>
  <c r="M2855" i="8" s="1"/>
  <c r="N2857" i="8"/>
  <c r="L2857" i="8"/>
  <c r="M2857" i="8" s="1"/>
  <c r="N2858" i="8"/>
  <c r="N2860" i="8"/>
  <c r="L2862" i="8"/>
  <c r="M2862" i="8" s="1"/>
  <c r="L2863" i="8"/>
  <c r="M2863" i="8" s="1"/>
  <c r="N2865" i="8"/>
  <c r="L2865" i="8"/>
  <c r="M2865" i="8" s="1"/>
  <c r="N2866" i="8"/>
  <c r="N2868" i="8"/>
  <c r="L2870" i="8"/>
  <c r="M2870" i="8" s="1"/>
  <c r="L2871" i="8"/>
  <c r="M2871" i="8" s="1"/>
  <c r="N2873" i="8"/>
  <c r="L2873" i="8"/>
  <c r="M2873" i="8" s="1"/>
  <c r="N2874" i="8"/>
  <c r="N2876" i="8"/>
  <c r="L2878" i="8"/>
  <c r="M2878" i="8" s="1"/>
  <c r="L2879" i="8"/>
  <c r="M2879" i="8" s="1"/>
  <c r="L2880" i="8"/>
  <c r="M2880" i="8" s="1"/>
  <c r="N2881" i="8"/>
  <c r="L2881" i="8"/>
  <c r="M2881" i="8" s="1"/>
  <c r="N2882" i="8"/>
  <c r="N2884" i="8"/>
  <c r="L2886" i="8"/>
  <c r="M2886" i="8" s="1"/>
  <c r="L2887" i="8"/>
  <c r="M2887" i="8" s="1"/>
  <c r="L2888" i="8"/>
  <c r="M2888" i="8" s="1"/>
  <c r="N2889" i="8"/>
  <c r="L2889" i="8"/>
  <c r="M2889" i="8" s="1"/>
  <c r="N2890" i="8"/>
  <c r="N2892" i="8"/>
  <c r="L2894" i="8"/>
  <c r="M2894" i="8" s="1"/>
  <c r="L2895" i="8"/>
  <c r="M2895" i="8" s="1"/>
  <c r="L2896" i="8"/>
  <c r="M2896" i="8" s="1"/>
  <c r="N2897" i="8"/>
  <c r="L2897" i="8"/>
  <c r="M2897" i="8" s="1"/>
  <c r="N2898" i="8"/>
  <c r="N2900" i="8"/>
  <c r="L2902" i="8"/>
  <c r="M2902" i="8" s="1"/>
  <c r="L2903" i="8"/>
  <c r="M2903" i="8" s="1"/>
  <c r="L2904" i="8"/>
  <c r="M2904" i="8" s="1"/>
  <c r="N2905" i="8"/>
  <c r="L2905" i="8"/>
  <c r="M2905" i="8" s="1"/>
  <c r="N2906" i="8"/>
  <c r="N2908" i="8"/>
  <c r="L2910" i="8"/>
  <c r="M2910" i="8" s="1"/>
  <c r="L2911" i="8"/>
  <c r="M2911" i="8" s="1"/>
  <c r="L2912" i="8"/>
  <c r="M2912" i="8" s="1"/>
  <c r="N2913" i="8"/>
  <c r="L2913" i="8"/>
  <c r="M2913" i="8" s="1"/>
  <c r="N2914" i="8"/>
  <c r="N2916" i="8"/>
  <c r="L2918" i="8"/>
  <c r="M2918" i="8" s="1"/>
  <c r="L2919" i="8"/>
  <c r="M2919" i="8" s="1"/>
  <c r="N2921" i="8"/>
  <c r="L2921" i="8"/>
  <c r="M2921" i="8" s="1"/>
  <c r="N2922" i="8"/>
  <c r="N2924" i="8"/>
  <c r="L2926" i="8"/>
  <c r="M2926" i="8" s="1"/>
  <c r="L2927" i="8"/>
  <c r="M2927" i="8" s="1"/>
  <c r="N2929" i="8"/>
  <c r="L2929" i="8"/>
  <c r="M2929" i="8" s="1"/>
  <c r="N2930" i="8"/>
  <c r="N2932" i="8"/>
  <c r="L2934" i="8"/>
  <c r="M2934" i="8" s="1"/>
  <c r="L2935" i="8"/>
  <c r="M2935" i="8" s="1"/>
  <c r="N2937" i="8"/>
  <c r="L2937" i="8"/>
  <c r="M2937" i="8" s="1"/>
  <c r="N2938" i="8"/>
  <c r="N2940" i="8"/>
  <c r="L2942" i="8"/>
  <c r="M2942" i="8" s="1"/>
  <c r="L2943" i="8"/>
  <c r="M2943" i="8" s="1"/>
  <c r="L2944" i="8"/>
  <c r="M2944" i="8" s="1"/>
  <c r="N2945" i="8"/>
  <c r="L2945" i="8"/>
  <c r="M2945" i="8" s="1"/>
  <c r="N2946" i="8"/>
  <c r="N2948" i="8"/>
  <c r="L2950" i="8"/>
  <c r="M2950" i="8" s="1"/>
  <c r="L2951" i="8"/>
  <c r="M2951" i="8" s="1"/>
  <c r="L2952" i="8"/>
  <c r="M2952" i="8" s="1"/>
  <c r="N2953" i="8"/>
  <c r="L2953" i="8"/>
  <c r="M2953" i="8" s="1"/>
  <c r="N2954" i="8"/>
  <c r="N2956" i="8"/>
  <c r="L2958" i="8"/>
  <c r="M2958" i="8" s="1"/>
  <c r="L2959" i="8"/>
  <c r="M2959" i="8" s="1"/>
  <c r="L2960" i="8"/>
  <c r="M2960" i="8" s="1"/>
  <c r="N2961" i="8"/>
  <c r="L2961" i="8"/>
  <c r="M2961" i="8" s="1"/>
  <c r="N2962" i="8"/>
  <c r="N2964" i="8"/>
  <c r="L2966" i="8"/>
  <c r="M2966" i="8" s="1"/>
  <c r="L2967" i="8"/>
  <c r="M2967" i="8" s="1"/>
  <c r="L2968" i="8"/>
  <c r="M2968" i="8" s="1"/>
  <c r="N2969" i="8"/>
  <c r="L2969" i="8"/>
  <c r="M2969" i="8" s="1"/>
  <c r="N2970" i="8"/>
  <c r="N2972" i="8"/>
  <c r="L2974" i="8"/>
  <c r="M2974" i="8" s="1"/>
  <c r="L2975" i="8"/>
  <c r="M2975" i="8" s="1"/>
  <c r="L2976" i="8"/>
  <c r="M2976" i="8" s="1"/>
  <c r="N2977" i="8"/>
  <c r="L2977" i="8"/>
  <c r="M2977" i="8" s="1"/>
  <c r="N2978" i="8"/>
  <c r="N2980" i="8"/>
  <c r="L2982" i="8"/>
  <c r="M2982" i="8" s="1"/>
  <c r="L2983" i="8"/>
  <c r="M2983" i="8" s="1"/>
  <c r="N2985" i="8"/>
  <c r="L2985" i="8"/>
  <c r="M2985" i="8" s="1"/>
  <c r="N2986" i="8"/>
  <c r="N2988" i="8"/>
  <c r="L2990" i="8"/>
  <c r="M2990" i="8" s="1"/>
  <c r="L2991" i="8"/>
  <c r="M2991" i="8" s="1"/>
  <c r="N2993" i="8"/>
  <c r="L2993" i="8"/>
  <c r="M2993" i="8" s="1"/>
  <c r="N2994" i="8"/>
  <c r="N2996" i="8"/>
  <c r="L2998" i="8"/>
  <c r="M2998" i="8" s="1"/>
  <c r="L2999" i="8"/>
  <c r="M2999" i="8" s="1"/>
  <c r="L3000" i="8"/>
  <c r="M3000" i="8" s="1"/>
  <c r="N3001" i="8"/>
  <c r="L3001" i="8"/>
  <c r="M3001" i="8" s="1"/>
  <c r="N3002" i="8"/>
  <c r="N3004" i="8"/>
  <c r="L3006" i="8"/>
  <c r="M3006" i="8" s="1"/>
  <c r="L3007" i="8"/>
  <c r="M3007" i="8" s="1"/>
  <c r="N3009" i="8"/>
  <c r="L3009" i="8"/>
  <c r="M3009" i="8" s="1"/>
  <c r="N3010" i="8"/>
  <c r="N3012" i="8"/>
  <c r="L3014" i="8"/>
  <c r="M3014" i="8" s="1"/>
  <c r="L3015" i="8"/>
  <c r="M3015" i="8" s="1"/>
  <c r="N3017" i="8"/>
  <c r="L3017" i="8"/>
  <c r="M3017" i="8" s="1"/>
  <c r="N3018" i="8"/>
  <c r="N3020" i="8"/>
  <c r="L3022" i="8"/>
  <c r="M3022" i="8" s="1"/>
  <c r="L3023" i="8"/>
  <c r="M3023" i="8" s="1"/>
  <c r="L3024" i="8"/>
  <c r="M3024" i="8" s="1"/>
  <c r="N3025" i="8"/>
  <c r="L3025" i="8"/>
  <c r="M3025" i="8" s="1"/>
  <c r="N3026" i="8"/>
  <c r="N3028" i="8"/>
  <c r="L3030" i="8"/>
  <c r="M3030" i="8" s="1"/>
  <c r="L3031" i="8"/>
  <c r="M3031" i="8" s="1"/>
  <c r="L3032" i="8"/>
  <c r="M3032" i="8" s="1"/>
  <c r="N3033" i="8"/>
  <c r="L3033" i="8"/>
  <c r="M3033" i="8" s="1"/>
  <c r="N3034" i="8"/>
  <c r="N3036" i="8"/>
  <c r="L3038" i="8"/>
  <c r="M3038" i="8" s="1"/>
  <c r="L3039" i="8"/>
  <c r="M3039" i="8" s="1"/>
  <c r="L3040" i="8"/>
  <c r="M3040" i="8" s="1"/>
  <c r="N3041" i="8"/>
  <c r="L3041" i="8"/>
  <c r="M3041" i="8" s="1"/>
  <c r="N3042" i="8"/>
  <c r="N3044" i="8"/>
  <c r="L3046" i="8"/>
  <c r="M3046" i="8" s="1"/>
  <c r="L3047" i="8"/>
  <c r="M3047" i="8" s="1"/>
  <c r="L3048" i="8"/>
  <c r="M3048" i="8" s="1"/>
  <c r="N3049" i="8"/>
  <c r="L3049" i="8"/>
  <c r="M3049" i="8" s="1"/>
  <c r="L3050" i="8"/>
  <c r="M3050" i="8" s="1"/>
  <c r="N3052" i="8"/>
  <c r="L3055" i="8"/>
  <c r="M3055" i="8" s="1"/>
  <c r="L3056" i="8"/>
  <c r="M3056" i="8" s="1"/>
  <c r="N3057" i="8"/>
  <c r="L3057" i="8"/>
  <c r="M3057" i="8" s="1"/>
  <c r="L3058" i="8"/>
  <c r="M3058" i="8" s="1"/>
  <c r="N3060" i="8"/>
  <c r="L3062" i="8"/>
  <c r="M3062" i="8" s="1"/>
  <c r="L3063" i="8"/>
  <c r="M3063" i="8" s="1"/>
  <c r="L3064" i="8"/>
  <c r="M3064" i="8" s="1"/>
  <c r="N3065" i="8"/>
  <c r="L3065" i="8"/>
  <c r="M3065" i="8" s="1"/>
  <c r="N3066" i="8"/>
  <c r="N3068" i="8"/>
  <c r="L3070" i="8"/>
  <c r="M3070" i="8" s="1"/>
  <c r="L3071" i="8"/>
  <c r="M3071" i="8" s="1"/>
  <c r="L3072" i="8"/>
  <c r="M3072" i="8" s="1"/>
  <c r="N3073" i="8"/>
  <c r="L3073" i="8"/>
  <c r="M3073" i="8" s="1"/>
  <c r="N3074" i="8"/>
  <c r="N3076" i="8"/>
  <c r="L3078" i="8"/>
  <c r="M3078" i="8" s="1"/>
  <c r="L3079" i="8"/>
  <c r="M3079" i="8" s="1"/>
  <c r="N3081" i="8"/>
  <c r="L3081" i="8"/>
  <c r="M3081" i="8" s="1"/>
  <c r="N3082" i="8"/>
  <c r="N3084" i="8"/>
  <c r="L3086" i="8"/>
  <c r="M3086" i="8" s="1"/>
  <c r="L3087" i="8"/>
  <c r="M3087" i="8" s="1"/>
  <c r="L3088" i="8"/>
  <c r="M3088" i="8" s="1"/>
  <c r="N3089" i="8"/>
  <c r="L3089" i="8"/>
  <c r="M3089" i="8" s="1"/>
  <c r="N3090" i="8"/>
  <c r="N3092" i="8"/>
  <c r="L3094" i="8"/>
  <c r="M3094" i="8" s="1"/>
  <c r="L3095" i="8"/>
  <c r="M3095" i="8" s="1"/>
  <c r="L3096" i="8"/>
  <c r="M3096" i="8" s="1"/>
  <c r="N3097" i="8"/>
  <c r="L3097" i="8"/>
  <c r="M3097" i="8" s="1"/>
  <c r="N3098" i="8"/>
  <c r="N3100" i="8"/>
  <c r="L3103" i="8"/>
  <c r="M3103" i="8" s="1"/>
  <c r="L3104" i="8"/>
  <c r="M3104" i="8" s="1"/>
  <c r="N3105" i="8"/>
  <c r="L3105" i="8"/>
  <c r="M3105" i="8" s="1"/>
  <c r="L3106" i="8"/>
  <c r="M3106" i="8" s="1"/>
  <c r="N3108" i="8"/>
  <c r="L3110" i="8"/>
  <c r="M3110" i="8" s="1"/>
  <c r="L3111" i="8"/>
  <c r="M3111" i="8" s="1"/>
  <c r="L3112" i="8"/>
  <c r="M3112" i="8" s="1"/>
  <c r="N3113" i="8"/>
  <c r="L3113" i="8"/>
  <c r="M3113" i="8" s="1"/>
  <c r="N3114" i="8"/>
  <c r="N3116" i="8"/>
  <c r="L3118" i="8"/>
  <c r="M3118" i="8" s="1"/>
  <c r="L3119" i="8"/>
  <c r="M3119" i="8" s="1"/>
  <c r="L3120" i="8"/>
  <c r="M3120" i="8" s="1"/>
  <c r="N3121" i="8"/>
  <c r="L3121" i="8"/>
  <c r="M3121" i="8" s="1"/>
  <c r="N3122" i="8"/>
  <c r="N3124" i="8"/>
  <c r="L3127" i="8"/>
  <c r="M3127" i="8" s="1"/>
  <c r="L3128" i="8"/>
  <c r="M3128" i="8" s="1"/>
  <c r="N3129" i="8"/>
  <c r="L3129" i="8"/>
  <c r="M3129" i="8" s="1"/>
  <c r="L3130" i="8"/>
  <c r="M3130" i="8" s="1"/>
  <c r="N3132" i="8"/>
  <c r="L3135" i="8"/>
  <c r="M3135" i="8" s="1"/>
  <c r="L3136" i="8"/>
  <c r="M3136" i="8" s="1"/>
  <c r="N3137" i="8"/>
  <c r="L3137" i="8"/>
  <c r="M3137" i="8" s="1"/>
  <c r="L3138" i="8"/>
  <c r="M3138" i="8" s="1"/>
  <c r="N3140" i="8"/>
  <c r="L3143" i="8"/>
  <c r="M3143" i="8" s="1"/>
  <c r="L3144" i="8"/>
  <c r="M3144" i="8" s="1"/>
  <c r="N3145" i="8"/>
  <c r="L3145" i="8"/>
  <c r="M3145" i="8" s="1"/>
  <c r="L3146" i="8"/>
  <c r="M3146" i="8" s="1"/>
  <c r="N3148" i="8"/>
  <c r="L3151" i="8"/>
  <c r="M3151" i="8" s="1"/>
  <c r="L3152" i="8"/>
  <c r="M3152" i="8" s="1"/>
  <c r="N3153" i="8"/>
  <c r="L3153" i="8"/>
  <c r="M3153" i="8" s="1"/>
  <c r="L3154" i="8"/>
  <c r="M3154" i="8" s="1"/>
  <c r="N3156" i="8"/>
  <c r="L3159" i="8"/>
  <c r="M3159" i="8" s="1"/>
  <c r="N3162" i="8"/>
  <c r="L3162" i="8"/>
  <c r="M3162" i="8" s="1"/>
  <c r="N3163" i="8"/>
  <c r="L3164" i="8"/>
  <c r="M3164" i="8" s="1"/>
  <c r="N3167" i="8"/>
  <c r="L3171" i="8"/>
  <c r="M3171" i="8" s="1"/>
  <c r="L3174" i="8"/>
  <c r="M3174" i="8" s="1"/>
  <c r="L3175" i="8"/>
  <c r="M3175" i="8" s="1"/>
  <c r="N3178" i="8"/>
  <c r="L3178" i="8"/>
  <c r="M3178" i="8" s="1"/>
  <c r="L3182" i="8"/>
  <c r="M3182" i="8" s="1"/>
  <c r="N3186" i="8"/>
  <c r="L3186" i="8"/>
  <c r="M3186" i="8" s="1"/>
  <c r="L3190" i="8"/>
  <c r="M3190" i="8" s="1"/>
  <c r="L3192" i="8"/>
  <c r="M3192" i="8" s="1"/>
  <c r="N3193" i="8"/>
  <c r="L3196" i="8"/>
  <c r="M3196" i="8" s="1"/>
  <c r="N3197" i="8"/>
  <c r="N3199" i="8"/>
  <c r="N3202" i="8"/>
  <c r="L3202" i="8"/>
  <c r="M3202" i="8" s="1"/>
  <c r="N3203" i="8"/>
  <c r="L3204" i="8"/>
  <c r="M3204" i="8" s="1"/>
  <c r="N3207" i="8"/>
  <c r="N3210" i="8"/>
  <c r="L3210" i="8"/>
  <c r="M3210" i="8" s="1"/>
  <c r="N3211" i="8"/>
  <c r="L3212" i="8"/>
  <c r="M3212" i="8" s="1"/>
  <c r="N3213" i="8"/>
  <c r="N3218" i="8"/>
  <c r="L3218" i="8"/>
  <c r="M3218" i="8" s="1"/>
  <c r="L3222" i="8"/>
  <c r="M3222" i="8" s="1"/>
  <c r="L3224" i="8"/>
  <c r="M3224" i="8" s="1"/>
  <c r="N3225" i="8"/>
  <c r="N3228" i="8"/>
  <c r="L3229" i="8"/>
  <c r="M3229" i="8" s="1"/>
  <c r="L3230" i="8"/>
  <c r="M3230" i="8" s="1"/>
  <c r="N3231" i="8"/>
  <c r="L3234" i="8"/>
  <c r="M3234" i="8" s="1"/>
  <c r="N3235" i="8"/>
  <c r="L3237" i="8"/>
  <c r="M3237" i="8" s="1"/>
  <c r="L3238" i="8"/>
  <c r="M3238" i="8" s="1"/>
  <c r="L3239" i="8"/>
  <c r="M3239" i="8" s="1"/>
  <c r="N3240" i="8"/>
  <c r="L3240" i="8"/>
  <c r="M3240" i="8" s="1"/>
  <c r="N3241" i="8"/>
  <c r="N3243" i="8"/>
  <c r="N3244" i="8"/>
  <c r="L3244" i="8"/>
  <c r="M3244" i="8" s="1"/>
  <c r="N3245" i="8"/>
  <c r="L3247" i="8"/>
  <c r="M3247" i="8" s="1"/>
  <c r="L3250" i="8"/>
  <c r="M3250" i="8" s="1"/>
  <c r="N3251" i="8"/>
  <c r="L3254" i="8"/>
  <c r="M3254" i="8" s="1"/>
  <c r="L3255" i="8"/>
  <c r="M3255" i="8" s="1"/>
  <c r="N3256" i="8"/>
  <c r="L3256" i="8"/>
  <c r="M3256" i="8" s="1"/>
  <c r="L3257" i="8"/>
  <c r="M3257" i="8" s="1"/>
  <c r="N3259" i="8"/>
  <c r="L3262" i="8"/>
  <c r="M3262" i="8" s="1"/>
  <c r="L3263" i="8"/>
  <c r="M3263" i="8" s="1"/>
  <c r="N3264" i="8"/>
  <c r="L3264" i="8"/>
  <c r="M3264" i="8" s="1"/>
  <c r="N3265" i="8"/>
  <c r="N3267" i="8"/>
  <c r="L3269" i="8"/>
  <c r="M3269" i="8" s="1"/>
  <c r="L3270" i="8"/>
  <c r="M3270" i="8" s="1"/>
  <c r="N3272" i="8"/>
  <c r="L3272" i="8"/>
  <c r="M3272" i="8" s="1"/>
  <c r="N3273" i="8"/>
  <c r="N3275" i="8"/>
  <c r="L3277" i="8"/>
  <c r="M3277" i="8" s="1"/>
  <c r="L3278" i="8"/>
  <c r="M3278" i="8" s="1"/>
  <c r="N3280" i="8"/>
  <c r="L3280" i="8"/>
  <c r="M3280" i="8" s="1"/>
  <c r="N3281" i="8"/>
  <c r="N3283" i="8"/>
  <c r="L3285" i="8"/>
  <c r="M3285" i="8" s="1"/>
  <c r="L3286" i="8"/>
  <c r="M3286" i="8" s="1"/>
  <c r="N3288" i="8"/>
  <c r="L3288" i="8"/>
  <c r="M3288" i="8" s="1"/>
  <c r="N3289" i="8"/>
  <c r="N3291" i="8"/>
  <c r="L3293" i="8"/>
  <c r="M3293" i="8" s="1"/>
  <c r="L3294" i="8"/>
  <c r="M3294" i="8" s="1"/>
  <c r="N3296" i="8"/>
  <c r="L3296" i="8"/>
  <c r="M3296" i="8" s="1"/>
  <c r="N3297" i="8"/>
  <c r="N3299" i="8"/>
  <c r="L3301" i="8"/>
  <c r="M3301" i="8" s="1"/>
  <c r="L3302" i="8"/>
  <c r="M3302" i="8" s="1"/>
  <c r="N3304" i="8"/>
  <c r="L3304" i="8"/>
  <c r="M3304" i="8" s="1"/>
  <c r="N3305" i="8"/>
  <c r="N3307" i="8"/>
  <c r="L3309" i="8"/>
  <c r="M3309" i="8" s="1"/>
  <c r="L3310" i="8"/>
  <c r="M3310" i="8" s="1"/>
  <c r="N3312" i="8"/>
  <c r="L3312" i="8"/>
  <c r="M3312" i="8" s="1"/>
  <c r="N3313" i="8"/>
  <c r="N3315" i="8"/>
  <c r="L3317" i="8"/>
  <c r="M3317" i="8" s="1"/>
  <c r="L3318" i="8"/>
  <c r="M3318" i="8" s="1"/>
  <c r="L3319" i="8"/>
  <c r="M3319" i="8" s="1"/>
  <c r="N3320" i="8"/>
  <c r="L3320" i="8"/>
  <c r="M3320" i="8" s="1"/>
  <c r="N3321" i="8"/>
  <c r="N3323" i="8"/>
  <c r="L3325" i="8"/>
  <c r="M3325" i="8" s="1"/>
  <c r="L3326" i="8"/>
  <c r="M3326" i="8" s="1"/>
  <c r="L3327" i="8"/>
  <c r="M3327" i="8" s="1"/>
  <c r="N3328" i="8"/>
  <c r="L3328" i="8"/>
  <c r="M3328" i="8" s="1"/>
  <c r="N3329" i="8"/>
  <c r="N3331" i="8"/>
  <c r="L3334" i="8"/>
  <c r="M3334" i="8" s="1"/>
  <c r="L3335" i="8"/>
  <c r="M3335" i="8" s="1"/>
  <c r="N3336" i="8"/>
  <c r="L3336" i="8"/>
  <c r="M3336" i="8" s="1"/>
  <c r="L3337" i="8"/>
  <c r="M3337" i="8" s="1"/>
  <c r="N3339" i="8"/>
  <c r="L3342" i="8"/>
  <c r="M3342" i="8" s="1"/>
  <c r="L3343" i="8"/>
  <c r="M3343" i="8" s="1"/>
  <c r="N3344" i="8"/>
  <c r="L3344" i="8"/>
  <c r="M3344" i="8" s="1"/>
  <c r="L3345" i="8"/>
  <c r="M3345" i="8" s="1"/>
  <c r="N3347" i="8"/>
  <c r="L3350" i="8"/>
  <c r="M3350" i="8" s="1"/>
  <c r="L3351" i="8"/>
  <c r="M3351" i="8" s="1"/>
  <c r="N3352" i="8"/>
  <c r="L3352" i="8"/>
  <c r="M3352" i="8" s="1"/>
  <c r="L3353" i="8"/>
  <c r="M3353" i="8" s="1"/>
  <c r="N3355" i="8"/>
  <c r="L3358" i="8"/>
  <c r="M3358" i="8" s="1"/>
  <c r="L3359" i="8"/>
  <c r="M3359" i="8" s="1"/>
  <c r="N3360" i="8"/>
  <c r="L3360" i="8"/>
  <c r="M3360" i="8" s="1"/>
  <c r="L3361" i="8"/>
  <c r="M3361" i="8" s="1"/>
  <c r="N3363" i="8"/>
  <c r="L3366" i="8"/>
  <c r="M3366" i="8" s="1"/>
  <c r="L3367" i="8"/>
  <c r="M3367" i="8" s="1"/>
  <c r="N3368" i="8"/>
  <c r="L3368" i="8"/>
  <c r="M3368" i="8" s="1"/>
  <c r="L3369" i="8"/>
  <c r="M3369" i="8" s="1"/>
  <c r="N3371" i="8"/>
  <c r="L3375" i="8"/>
  <c r="M3375" i="8" s="1"/>
  <c r="L3379" i="8"/>
  <c r="M3379" i="8" s="1"/>
  <c r="L3380" i="8"/>
  <c r="M3380" i="8" s="1"/>
  <c r="L3383" i="8"/>
  <c r="M3383" i="8" s="1"/>
  <c r="L3387" i="8"/>
  <c r="M3387" i="8" s="1"/>
  <c r="L3388" i="8"/>
  <c r="M3388" i="8" s="1"/>
  <c r="L3391" i="8"/>
  <c r="M3391" i="8" s="1"/>
  <c r="L3395" i="8"/>
  <c r="M3395" i="8" s="1"/>
  <c r="L3396" i="8"/>
  <c r="M3396" i="8" s="1"/>
  <c r="L3399" i="8"/>
  <c r="M3399" i="8" s="1"/>
  <c r="L3403" i="8"/>
  <c r="M3403" i="8" s="1"/>
  <c r="L3404" i="8"/>
  <c r="M3404" i="8" s="1"/>
  <c r="L3407" i="8"/>
  <c r="M3407" i="8" s="1"/>
  <c r="L3411" i="8"/>
  <c r="M3411" i="8" s="1"/>
  <c r="L3412" i="8"/>
  <c r="M3412" i="8" s="1"/>
  <c r="L3415" i="8"/>
  <c r="M3415" i="8" s="1"/>
  <c r="L3419" i="8"/>
  <c r="M3419" i="8" s="1"/>
  <c r="L3420" i="8"/>
  <c r="M3420" i="8" s="1"/>
  <c r="L3423" i="8"/>
  <c r="M3423" i="8" s="1"/>
  <c r="N3428" i="8"/>
  <c r="N3433" i="8"/>
  <c r="L3435" i="8"/>
  <c r="M3435" i="8" s="1"/>
  <c r="N3436" i="8"/>
  <c r="N3440" i="8"/>
  <c r="N3444" i="8"/>
  <c r="N3449" i="8"/>
  <c r="N3451" i="8"/>
  <c r="N3452" i="8"/>
  <c r="L3454" i="8"/>
  <c r="M3454" i="8" s="1"/>
  <c r="N3457" i="8"/>
  <c r="N3459" i="8"/>
  <c r="N3460" i="8"/>
  <c r="L3462" i="8"/>
  <c r="M3462" i="8" s="1"/>
  <c r="N3465" i="8"/>
  <c r="N3467" i="8"/>
  <c r="N3468" i="8"/>
  <c r="L3470" i="8"/>
  <c r="M3470" i="8" s="1"/>
  <c r="N3473" i="8"/>
  <c r="N3475" i="8"/>
  <c r="N3476" i="8"/>
  <c r="L3478" i="8"/>
  <c r="M3478" i="8" s="1"/>
  <c r="N3481" i="8"/>
  <c r="N3483" i="8"/>
  <c r="N3484" i="8"/>
  <c r="L3486" i="8"/>
  <c r="M3486" i="8" s="1"/>
  <c r="N3489" i="8"/>
  <c r="N3491" i="8"/>
  <c r="N3492" i="8"/>
  <c r="L3494" i="8"/>
  <c r="M3494" i="8" s="1"/>
  <c r="N3497" i="8"/>
  <c r="N3499" i="8"/>
  <c r="N3500" i="8"/>
  <c r="L3502" i="8"/>
  <c r="M3502" i="8" s="1"/>
  <c r="L3513" i="8"/>
  <c r="M3513" i="8" s="1"/>
  <c r="L3529" i="8"/>
  <c r="M3529" i="8" s="1"/>
  <c r="L3545" i="8"/>
  <c r="M3545" i="8" s="1"/>
  <c r="L3613" i="8"/>
  <c r="M3613" i="8" s="1"/>
  <c r="L3621" i="8"/>
  <c r="M3621" i="8" s="1"/>
  <c r="L3629" i="8"/>
  <c r="M3629" i="8" s="1"/>
  <c r="L3637" i="8"/>
  <c r="M3637" i="8" s="1"/>
  <c r="N3643" i="8"/>
  <c r="N3652" i="8"/>
  <c r="N3659" i="8"/>
  <c r="N3668" i="8"/>
  <c r="N3675" i="8"/>
  <c r="N3684" i="8"/>
  <c r="N3691" i="8"/>
  <c r="N3700" i="8"/>
  <c r="N3836" i="8"/>
  <c r="N3844" i="8"/>
  <c r="N3852" i="8"/>
  <c r="N3860" i="8"/>
  <c r="N3868" i="8"/>
  <c r="N3876" i="8"/>
  <c r="N3886" i="8"/>
  <c r="L3888" i="8"/>
  <c r="M3888" i="8" s="1"/>
  <c r="L3892" i="8"/>
  <c r="M3892" i="8" s="1"/>
  <c r="L3904" i="8"/>
  <c r="M3904" i="8" s="1"/>
  <c r="L3912" i="8"/>
  <c r="M3912" i="8" s="1"/>
  <c r="L3920" i="8"/>
  <c r="M3920" i="8" s="1"/>
  <c r="L3928" i="8"/>
  <c r="M3928" i="8" s="1"/>
  <c r="L3936" i="8"/>
  <c r="M3936" i="8" s="1"/>
  <c r="L3944" i="8"/>
  <c r="M3944" i="8" s="1"/>
  <c r="L3952" i="8"/>
  <c r="M3952" i="8" s="1"/>
  <c r="L3960" i="8"/>
  <c r="M3960" i="8" s="1"/>
  <c r="L3968" i="8"/>
  <c r="M3968" i="8" s="1"/>
  <c r="L3976" i="8"/>
  <c r="M3976" i="8" s="1"/>
  <c r="L3984" i="8"/>
  <c r="M3984" i="8" s="1"/>
  <c r="L3992" i="8"/>
  <c r="M3992" i="8" s="1"/>
  <c r="L4000" i="8"/>
  <c r="M4000" i="8" s="1"/>
  <c r="L4008" i="8"/>
  <c r="M4008" i="8" s="1"/>
  <c r="N4016" i="8"/>
  <c r="N4024" i="8"/>
  <c r="N4032" i="8"/>
  <c r="N4040" i="8"/>
  <c r="N4048" i="8"/>
  <c r="N4052" i="8"/>
  <c r="N4064" i="8"/>
  <c r="N4068" i="8"/>
  <c r="N4076" i="8"/>
  <c r="N4080" i="8"/>
  <c r="L4090" i="8"/>
  <c r="M4090" i="8" s="1"/>
  <c r="L4094" i="8"/>
  <c r="M4094" i="8" s="1"/>
  <c r="L4102" i="8"/>
  <c r="M4102" i="8" s="1"/>
  <c r="L4110" i="8"/>
  <c r="M4110" i="8" s="1"/>
  <c r="N4125" i="8"/>
  <c r="N4133" i="8"/>
  <c r="N4141" i="8"/>
  <c r="N4149" i="8"/>
  <c r="N4158" i="8"/>
  <c r="N4174" i="8"/>
  <c r="L4390" i="8"/>
  <c r="M4390" i="8" s="1"/>
  <c r="N4394" i="8"/>
  <c r="L4426" i="8"/>
  <c r="M4426" i="8" s="1"/>
  <c r="N4427" i="8"/>
  <c r="L4429" i="8"/>
  <c r="M4429" i="8" s="1"/>
  <c r="N4430" i="8"/>
  <c r="N4432" i="8"/>
  <c r="L4434" i="8"/>
  <c r="M4434" i="8" s="1"/>
  <c r="N4435" i="8"/>
  <c r="L4437" i="8"/>
  <c r="M4437" i="8" s="1"/>
  <c r="N4438" i="8"/>
  <c r="N4440" i="8"/>
  <c r="L4442" i="8"/>
  <c r="M4442" i="8" s="1"/>
  <c r="N4443" i="8"/>
  <c r="L4445" i="8"/>
  <c r="M4445" i="8" s="1"/>
  <c r="N4446" i="8"/>
  <c r="L4453" i="8"/>
  <c r="M4453" i="8" s="1"/>
  <c r="N4456" i="8"/>
  <c r="N4499" i="8"/>
  <c r="N4502" i="8"/>
  <c r="L12" i="9"/>
  <c r="M12" i="9" s="1"/>
  <c r="L13" i="9"/>
  <c r="M13" i="9" s="1"/>
  <c r="Q13" i="9"/>
  <c r="N14" i="9"/>
  <c r="L14" i="9"/>
  <c r="M14" i="9" s="1"/>
  <c r="N15" i="9"/>
  <c r="N17" i="9"/>
  <c r="N20" i="9"/>
  <c r="L21" i="9"/>
  <c r="M21" i="9" s="1"/>
  <c r="N22" i="9"/>
  <c r="L22" i="9"/>
  <c r="M22" i="9" s="1"/>
  <c r="N23" i="9"/>
  <c r="N25" i="9"/>
  <c r="N28" i="9"/>
  <c r="L29" i="9"/>
  <c r="M29" i="9" s="1"/>
  <c r="N30" i="9"/>
  <c r="L30" i="9"/>
  <c r="M30" i="9" s="1"/>
  <c r="N31" i="9"/>
  <c r="N33" i="9"/>
  <c r="L36" i="9"/>
  <c r="M36" i="9" s="1"/>
  <c r="L37" i="9"/>
  <c r="M37" i="9" s="1"/>
  <c r="N38" i="9"/>
  <c r="L38" i="9"/>
  <c r="M38" i="9" s="1"/>
  <c r="N39" i="9"/>
  <c r="N41" i="9"/>
  <c r="L43" i="9"/>
  <c r="M43" i="9" s="1"/>
  <c r="N44" i="9"/>
  <c r="L45" i="9"/>
  <c r="M45" i="9" s="1"/>
  <c r="N46" i="9"/>
  <c r="L46" i="9"/>
  <c r="M46" i="9" s="1"/>
  <c r="N47" i="9"/>
  <c r="N49" i="9"/>
  <c r="L51" i="9"/>
  <c r="M51" i="9" s="1"/>
  <c r="N52" i="9"/>
  <c r="L53" i="9"/>
  <c r="M53" i="9" s="1"/>
  <c r="N54" i="9"/>
  <c r="L54" i="9"/>
  <c r="M54" i="9" s="1"/>
  <c r="N55" i="9"/>
  <c r="N57" i="9"/>
  <c r="L59" i="9"/>
  <c r="M59" i="9" s="1"/>
  <c r="N60" i="9"/>
  <c r="L61" i="9"/>
  <c r="M61" i="9" s="1"/>
  <c r="N62" i="9"/>
  <c r="L62" i="9"/>
  <c r="M62" i="9" s="1"/>
  <c r="N63" i="9"/>
  <c r="N65" i="9"/>
  <c r="L68" i="9"/>
  <c r="M68" i="9" s="1"/>
  <c r="L69" i="9"/>
  <c r="M69" i="9" s="1"/>
  <c r="N70" i="9"/>
  <c r="L70" i="9"/>
  <c r="M70" i="9" s="1"/>
  <c r="N71" i="9"/>
  <c r="N73" i="9"/>
  <c r="L75" i="9"/>
  <c r="M75" i="9" s="1"/>
  <c r="N76" i="9"/>
  <c r="L77" i="9"/>
  <c r="M77" i="9" s="1"/>
  <c r="N78" i="9"/>
  <c r="L78" i="9"/>
  <c r="M78" i="9" s="1"/>
  <c r="N79" i="9"/>
  <c r="L81" i="9"/>
  <c r="M81" i="9" s="1"/>
  <c r="L83" i="9"/>
  <c r="M83" i="9" s="1"/>
  <c r="N84" i="9"/>
  <c r="L85" i="9"/>
  <c r="M85" i="9" s="1"/>
  <c r="N86" i="9"/>
  <c r="L86" i="9"/>
  <c r="M86" i="9" s="1"/>
  <c r="N87" i="9"/>
  <c r="N89" i="9"/>
  <c r="L91" i="9"/>
  <c r="M91" i="9" s="1"/>
  <c r="L92" i="9"/>
  <c r="M92" i="9" s="1"/>
  <c r="L93" i="9"/>
  <c r="M93" i="9" s="1"/>
  <c r="N94" i="9"/>
  <c r="L94" i="9"/>
  <c r="M94" i="9" s="1"/>
  <c r="N95" i="9"/>
  <c r="N97" i="9"/>
  <c r="L99" i="9"/>
  <c r="M99" i="9" s="1"/>
  <c r="L100" i="9"/>
  <c r="M100" i="9" s="1"/>
  <c r="L101" i="9"/>
  <c r="M101" i="9" s="1"/>
  <c r="N102" i="9"/>
  <c r="L102" i="9"/>
  <c r="M102" i="9" s="1"/>
  <c r="N103" i="9"/>
  <c r="N105" i="9"/>
  <c r="L107" i="9"/>
  <c r="M107" i="9" s="1"/>
  <c r="N108" i="9"/>
  <c r="N110" i="9"/>
  <c r="L110" i="9"/>
  <c r="M110" i="9" s="1"/>
  <c r="N111" i="9"/>
  <c r="N113" i="9"/>
  <c r="L115" i="9"/>
  <c r="M115" i="9" s="1"/>
  <c r="L116" i="9"/>
  <c r="M116" i="9" s="1"/>
  <c r="L117" i="9"/>
  <c r="M117" i="9" s="1"/>
  <c r="N118" i="9"/>
  <c r="L118" i="9"/>
  <c r="M118" i="9" s="1"/>
  <c r="N119" i="9"/>
  <c r="N121" i="9"/>
  <c r="L123" i="9"/>
  <c r="M123" i="9" s="1"/>
  <c r="L124" i="9"/>
  <c r="M124" i="9" s="1"/>
  <c r="L125" i="9"/>
  <c r="M125" i="9" s="1"/>
  <c r="N126" i="9"/>
  <c r="L126" i="9"/>
  <c r="M126" i="9" s="1"/>
  <c r="N127" i="9"/>
  <c r="N129" i="9"/>
  <c r="L131" i="9"/>
  <c r="M131" i="9" s="1"/>
  <c r="L132" i="9"/>
  <c r="M132" i="9" s="1"/>
  <c r="L133" i="9"/>
  <c r="M133" i="9" s="1"/>
  <c r="N134" i="9"/>
  <c r="L134" i="9"/>
  <c r="M134" i="9" s="1"/>
  <c r="N135" i="9"/>
  <c r="N137" i="9"/>
  <c r="L139" i="9"/>
  <c r="M139" i="9" s="1"/>
  <c r="N140" i="9"/>
  <c r="L141" i="9"/>
  <c r="M141" i="9" s="1"/>
  <c r="N142" i="9"/>
  <c r="L142" i="9"/>
  <c r="M142" i="9" s="1"/>
  <c r="N143" i="9"/>
  <c r="N145" i="9"/>
  <c r="L147" i="9"/>
  <c r="M147" i="9" s="1"/>
  <c r="N148" i="9"/>
  <c r="L149" i="9"/>
  <c r="M149" i="9" s="1"/>
  <c r="N150" i="9"/>
  <c r="L150" i="9"/>
  <c r="M150" i="9" s="1"/>
  <c r="N151" i="9"/>
  <c r="N153" i="9"/>
  <c r="L155" i="9"/>
  <c r="M155" i="9" s="1"/>
  <c r="L156" i="9"/>
  <c r="M156" i="9" s="1"/>
  <c r="L157" i="9"/>
  <c r="M157" i="9" s="1"/>
  <c r="N158" i="9"/>
  <c r="L158" i="9"/>
  <c r="M158" i="9" s="1"/>
  <c r="N159" i="9"/>
  <c r="N161" i="9"/>
  <c r="N164" i="9"/>
  <c r="L165" i="9"/>
  <c r="M165" i="9" s="1"/>
  <c r="N166" i="9"/>
  <c r="L166" i="9"/>
  <c r="M166" i="9" s="1"/>
  <c r="N167" i="9"/>
  <c r="N169" i="9"/>
  <c r="L171" i="9"/>
  <c r="M171" i="9" s="1"/>
  <c r="L172" i="9"/>
  <c r="M172" i="9" s="1"/>
  <c r="L173" i="9"/>
  <c r="M173" i="9" s="1"/>
  <c r="N174" i="9"/>
  <c r="L174" i="9"/>
  <c r="M174" i="9" s="1"/>
  <c r="N175" i="9"/>
  <c r="N177" i="9"/>
  <c r="N180" i="9"/>
  <c r="L181" i="9"/>
  <c r="M181" i="9" s="1"/>
  <c r="N182" i="9"/>
  <c r="L182" i="9"/>
  <c r="M182" i="9" s="1"/>
  <c r="N183" i="9"/>
  <c r="N185" i="9"/>
  <c r="N188" i="9"/>
  <c r="L189" i="9"/>
  <c r="M189" i="9" s="1"/>
  <c r="N190" i="9"/>
  <c r="L190" i="9"/>
  <c r="M190" i="9" s="1"/>
  <c r="N191" i="9"/>
  <c r="N193" i="9"/>
  <c r="L198" i="9"/>
  <c r="M198" i="9" s="1"/>
  <c r="L206" i="9"/>
  <c r="M206" i="9" s="1"/>
  <c r="L214" i="9"/>
  <c r="M214" i="9" s="1"/>
  <c r="L222" i="9"/>
  <c r="M222" i="9" s="1"/>
  <c r="N223" i="9"/>
  <c r="R14" i="9"/>
  <c r="L230" i="9"/>
  <c r="M230" i="9" s="1"/>
  <c r="L238" i="9"/>
  <c r="M238" i="9" s="1"/>
  <c r="L246" i="9"/>
  <c r="M246" i="9" s="1"/>
  <c r="L254" i="9"/>
  <c r="M254" i="9" s="1"/>
  <c r="L262" i="9"/>
  <c r="M262" i="9" s="1"/>
  <c r="L270" i="9"/>
  <c r="M270" i="9" s="1"/>
  <c r="L278" i="9"/>
  <c r="M278" i="9" s="1"/>
  <c r="L286" i="9"/>
  <c r="M286" i="9" s="1"/>
  <c r="L294" i="9"/>
  <c r="M294" i="9" s="1"/>
  <c r="L302" i="9"/>
  <c r="M302" i="9" s="1"/>
  <c r="L310" i="9"/>
  <c r="M310" i="9" s="1"/>
  <c r="L318" i="9"/>
  <c r="M318" i="9" s="1"/>
  <c r="L326" i="9"/>
  <c r="M326" i="9" s="1"/>
  <c r="L334" i="9"/>
  <c r="M334" i="9" s="1"/>
  <c r="L342" i="9"/>
  <c r="M342" i="9" s="1"/>
  <c r="L350" i="9"/>
  <c r="M350" i="9" s="1"/>
  <c r="L358" i="9"/>
  <c r="M358" i="9" s="1"/>
  <c r="L366" i="9"/>
  <c r="M366" i="9" s="1"/>
  <c r="L374" i="9"/>
  <c r="M374" i="9" s="1"/>
  <c r="L382" i="9"/>
  <c r="M382" i="9" s="1"/>
  <c r="L390" i="9"/>
  <c r="M390" i="9" s="1"/>
  <c r="L398" i="9"/>
  <c r="M398" i="9" s="1"/>
  <c r="L406" i="9"/>
  <c r="M406" i="9" s="1"/>
  <c r="L414" i="9"/>
  <c r="M414" i="9" s="1"/>
  <c r="L422" i="9"/>
  <c r="M422" i="9" s="1"/>
  <c r="L430" i="9"/>
  <c r="M430" i="9" s="1"/>
  <c r="L438" i="9"/>
  <c r="M438" i="9" s="1"/>
  <c r="L446" i="9"/>
  <c r="M446" i="9" s="1"/>
  <c r="L454" i="9"/>
  <c r="M454" i="9" s="1"/>
  <c r="L462" i="9"/>
  <c r="M462" i="9" s="1"/>
  <c r="L470" i="9"/>
  <c r="M470" i="9" s="1"/>
  <c r="N477" i="9"/>
  <c r="N485" i="9"/>
  <c r="N493" i="9"/>
  <c r="N500" i="9"/>
  <c r="N505" i="9"/>
  <c r="N509" i="9"/>
  <c r="N517" i="9"/>
  <c r="N525" i="9"/>
  <c r="N533" i="9"/>
  <c r="N541" i="9"/>
  <c r="N549" i="9"/>
  <c r="N557" i="9"/>
  <c r="N565" i="9"/>
  <c r="N573" i="9"/>
  <c r="N581" i="9"/>
  <c r="N589" i="9"/>
  <c r="N597" i="9"/>
  <c r="N605" i="9"/>
  <c r="N613" i="9"/>
  <c r="N621" i="9"/>
  <c r="N629" i="9"/>
  <c r="N637" i="9"/>
  <c r="N645" i="9"/>
  <c r="N653" i="9"/>
  <c r="N661" i="9"/>
  <c r="N669" i="9"/>
  <c r="N677" i="9"/>
  <c r="N684" i="9"/>
  <c r="N688" i="9"/>
  <c r="N700" i="9"/>
  <c r="N704" i="9"/>
  <c r="N716" i="9"/>
  <c r="N720" i="9"/>
  <c r="N732" i="9"/>
  <c r="N736" i="9"/>
  <c r="N748" i="9"/>
  <c r="N752" i="9"/>
  <c r="N835" i="9"/>
  <c r="R15" i="9"/>
  <c r="N3504" i="8"/>
  <c r="L3506" i="8"/>
  <c r="M3506" i="8" s="1"/>
  <c r="N3509" i="8"/>
  <c r="N3511" i="8"/>
  <c r="N3512" i="8"/>
  <c r="L3514" i="8"/>
  <c r="M3514" i="8" s="1"/>
  <c r="N3517" i="8"/>
  <c r="N3519" i="8"/>
  <c r="N3520" i="8"/>
  <c r="L3522" i="8"/>
  <c r="M3522" i="8" s="1"/>
  <c r="N3525" i="8"/>
  <c r="N3527" i="8"/>
  <c r="N3528" i="8"/>
  <c r="L3530" i="8"/>
  <c r="M3530" i="8" s="1"/>
  <c r="N3533" i="8"/>
  <c r="N3535" i="8"/>
  <c r="N3536" i="8"/>
  <c r="L3538" i="8"/>
  <c r="M3538" i="8" s="1"/>
  <c r="N3541" i="8"/>
  <c r="N3543" i="8"/>
  <c r="N3544" i="8"/>
  <c r="L3546" i="8"/>
  <c r="M3546" i="8" s="1"/>
  <c r="N3549" i="8"/>
  <c r="N3551" i="8"/>
  <c r="N3552" i="8"/>
  <c r="L3554" i="8"/>
  <c r="M3554" i="8" s="1"/>
  <c r="N3557" i="8"/>
  <c r="N3559" i="8"/>
  <c r="N3560" i="8"/>
  <c r="L3562" i="8"/>
  <c r="M3562" i="8" s="1"/>
  <c r="N3565" i="8"/>
  <c r="N3567" i="8"/>
  <c r="N3568" i="8"/>
  <c r="L3570" i="8"/>
  <c r="M3570" i="8" s="1"/>
  <c r="N3573" i="8"/>
  <c r="N3575" i="8"/>
  <c r="N3576" i="8"/>
  <c r="L3578" i="8"/>
  <c r="M3578" i="8" s="1"/>
  <c r="N3581" i="8"/>
  <c r="N3583" i="8"/>
  <c r="N3584" i="8"/>
  <c r="L3586" i="8"/>
  <c r="M3586" i="8" s="1"/>
  <c r="N3589" i="8"/>
  <c r="N3591" i="8"/>
  <c r="N3592" i="8"/>
  <c r="L3594" i="8"/>
  <c r="M3594" i="8" s="1"/>
  <c r="N3597" i="8"/>
  <c r="N3599" i="8"/>
  <c r="N3600" i="8"/>
  <c r="L3602" i="8"/>
  <c r="M3602" i="8" s="1"/>
  <c r="N3605" i="8"/>
  <c r="N3607" i="8"/>
  <c r="N3608" i="8"/>
  <c r="L3610" i="8"/>
  <c r="M3610" i="8" s="1"/>
  <c r="N3615" i="8"/>
  <c r="N3616" i="8"/>
  <c r="N3617" i="8"/>
  <c r="L3617" i="8"/>
  <c r="M3617" i="8" s="1"/>
  <c r="L3618" i="8"/>
  <c r="M3618" i="8" s="1"/>
  <c r="N3623" i="8"/>
  <c r="N3624" i="8"/>
  <c r="N3625" i="8"/>
  <c r="L3625" i="8"/>
  <c r="M3625" i="8" s="1"/>
  <c r="L3626" i="8"/>
  <c r="M3626" i="8" s="1"/>
  <c r="N3631" i="8"/>
  <c r="N3632" i="8"/>
  <c r="N3633" i="8"/>
  <c r="L3633" i="8"/>
  <c r="M3633" i="8" s="1"/>
  <c r="L3634" i="8"/>
  <c r="M3634" i="8" s="1"/>
  <c r="L3639" i="8"/>
  <c r="M3639" i="8" s="1"/>
  <c r="L3640" i="8"/>
  <c r="M3640" i="8" s="1"/>
  <c r="N3642" i="8"/>
  <c r="L3644" i="8"/>
  <c r="M3644" i="8" s="1"/>
  <c r="N3645" i="8"/>
  <c r="N3646" i="8"/>
  <c r="N3647" i="8"/>
  <c r="N3649" i="8"/>
  <c r="L3651" i="8"/>
  <c r="M3651" i="8" s="1"/>
  <c r="L3655" i="8"/>
  <c r="M3655" i="8" s="1"/>
  <c r="L3656" i="8"/>
  <c r="M3656" i="8" s="1"/>
  <c r="N3658" i="8"/>
  <c r="L3660" i="8"/>
  <c r="M3660" i="8" s="1"/>
  <c r="N3661" i="8"/>
  <c r="N3662" i="8"/>
  <c r="N3663" i="8"/>
  <c r="N3665" i="8"/>
  <c r="L3667" i="8"/>
  <c r="M3667" i="8" s="1"/>
  <c r="L3671" i="8"/>
  <c r="M3671" i="8" s="1"/>
  <c r="L3672" i="8"/>
  <c r="M3672" i="8" s="1"/>
  <c r="N3674" i="8"/>
  <c r="L3676" i="8"/>
  <c r="M3676" i="8" s="1"/>
  <c r="N3677" i="8"/>
  <c r="N3678" i="8"/>
  <c r="N3679" i="8"/>
  <c r="N3681" i="8"/>
  <c r="L3683" i="8"/>
  <c r="M3683" i="8" s="1"/>
  <c r="L3687" i="8"/>
  <c r="M3687" i="8" s="1"/>
  <c r="L3688" i="8"/>
  <c r="M3688" i="8" s="1"/>
  <c r="N3690" i="8"/>
  <c r="L3692" i="8"/>
  <c r="M3692" i="8" s="1"/>
  <c r="N3693" i="8"/>
  <c r="N3694" i="8"/>
  <c r="N3695" i="8"/>
  <c r="N3697" i="8"/>
  <c r="L3699" i="8"/>
  <c r="M3699" i="8" s="1"/>
  <c r="L3703" i="8"/>
  <c r="M3703" i="8" s="1"/>
  <c r="N3704" i="8"/>
  <c r="N3709" i="8"/>
  <c r="N3711" i="8"/>
  <c r="N3712" i="8"/>
  <c r="L3714" i="8"/>
  <c r="M3714" i="8" s="1"/>
  <c r="N3717" i="8"/>
  <c r="N3719" i="8"/>
  <c r="N3720" i="8"/>
  <c r="L3722" i="8"/>
  <c r="M3722" i="8" s="1"/>
  <c r="N3725" i="8"/>
  <c r="N3727" i="8"/>
  <c r="N3728" i="8"/>
  <c r="L3730" i="8"/>
  <c r="M3730" i="8" s="1"/>
  <c r="N3733" i="8"/>
  <c r="N3735" i="8"/>
  <c r="N3736" i="8"/>
  <c r="L3738" i="8"/>
  <c r="M3738" i="8" s="1"/>
  <c r="N3741" i="8"/>
  <c r="N3743" i="8"/>
  <c r="N3744" i="8"/>
  <c r="L3746" i="8"/>
  <c r="M3746" i="8" s="1"/>
  <c r="N3749" i="8"/>
  <c r="N3751" i="8"/>
  <c r="N3752" i="8"/>
  <c r="L3754" i="8"/>
  <c r="M3754" i="8" s="1"/>
  <c r="N3757" i="8"/>
  <c r="N3759" i="8"/>
  <c r="N3760" i="8"/>
  <c r="L3762" i="8"/>
  <c r="M3762" i="8" s="1"/>
  <c r="N3765" i="8"/>
  <c r="N3767" i="8"/>
  <c r="N3768" i="8"/>
  <c r="L3770" i="8"/>
  <c r="M3770" i="8" s="1"/>
  <c r="N3773" i="8"/>
  <c r="N3775" i="8"/>
  <c r="N3776" i="8"/>
  <c r="L3778" i="8"/>
  <c r="M3778" i="8" s="1"/>
  <c r="N3781" i="8"/>
  <c r="N3783" i="8"/>
  <c r="N3784" i="8"/>
  <c r="L3786" i="8"/>
  <c r="M3786" i="8" s="1"/>
  <c r="N3789" i="8"/>
  <c r="N3791" i="8"/>
  <c r="N3792" i="8"/>
  <c r="L3794" i="8"/>
  <c r="M3794" i="8" s="1"/>
  <c r="N3797" i="8"/>
  <c r="N3799" i="8"/>
  <c r="N3800" i="8"/>
  <c r="L3802" i="8"/>
  <c r="M3802" i="8" s="1"/>
  <c r="N3805" i="8"/>
  <c r="N3807" i="8"/>
  <c r="N3808" i="8"/>
  <c r="L3810" i="8"/>
  <c r="M3810" i="8" s="1"/>
  <c r="N3813" i="8"/>
  <c r="N3815" i="8"/>
  <c r="N3816" i="8"/>
  <c r="L3818" i="8"/>
  <c r="M3818" i="8" s="1"/>
  <c r="N3821" i="8"/>
  <c r="N3823" i="8"/>
  <c r="N3824" i="8"/>
  <c r="L3826" i="8"/>
  <c r="M3826" i="8" s="1"/>
  <c r="N3829" i="8"/>
  <c r="N3831" i="8"/>
  <c r="N3832" i="8"/>
  <c r="N3835" i="8"/>
  <c r="L3837" i="8"/>
  <c r="M3837" i="8" s="1"/>
  <c r="N3838" i="8"/>
  <c r="L3839" i="8"/>
  <c r="M3839" i="8" s="1"/>
  <c r="N3840" i="8"/>
  <c r="L3840" i="8"/>
  <c r="M3840" i="8" s="1"/>
  <c r="N3841" i="8"/>
  <c r="N3843" i="8"/>
  <c r="N3846" i="8"/>
  <c r="L3847" i="8"/>
  <c r="M3847" i="8" s="1"/>
  <c r="N3848" i="8"/>
  <c r="L3848" i="8"/>
  <c r="M3848" i="8" s="1"/>
  <c r="N3851" i="8"/>
  <c r="N3854" i="8"/>
  <c r="L3855" i="8"/>
  <c r="M3855" i="8" s="1"/>
  <c r="N3856" i="8"/>
  <c r="L3856" i="8"/>
  <c r="M3856" i="8" s="1"/>
  <c r="N3857" i="8"/>
  <c r="N3859" i="8"/>
  <c r="L3861" i="8"/>
  <c r="M3861" i="8" s="1"/>
  <c r="N3862" i="8"/>
  <c r="L3863" i="8"/>
  <c r="M3863" i="8" s="1"/>
  <c r="N3864" i="8"/>
  <c r="L3864" i="8"/>
  <c r="M3864" i="8" s="1"/>
  <c r="N3865" i="8"/>
  <c r="N3867" i="8"/>
  <c r="N3870" i="8"/>
  <c r="L3871" i="8"/>
  <c r="M3871" i="8" s="1"/>
  <c r="N3872" i="8"/>
  <c r="L3872" i="8"/>
  <c r="M3872" i="8" s="1"/>
  <c r="N3873" i="8"/>
  <c r="N3878" i="8"/>
  <c r="L3879" i="8"/>
  <c r="M3879" i="8" s="1"/>
  <c r="N3880" i="8"/>
  <c r="L3880" i="8"/>
  <c r="M3880" i="8" s="1"/>
  <c r="N3881" i="8"/>
  <c r="N3883" i="8"/>
  <c r="N3884" i="8"/>
  <c r="L3884" i="8"/>
  <c r="M3884" i="8" s="1"/>
  <c r="L3887" i="8"/>
  <c r="M3887" i="8" s="1"/>
  <c r="L3889" i="8"/>
  <c r="M3889" i="8" s="1"/>
  <c r="L3890" i="8"/>
  <c r="M3890" i="8" s="1"/>
  <c r="N3891" i="8"/>
  <c r="L3894" i="8"/>
  <c r="M3894" i="8" s="1"/>
  <c r="L3895" i="8"/>
  <c r="M3895" i="8" s="1"/>
  <c r="N3896" i="8"/>
  <c r="L3896" i="8"/>
  <c r="M3896" i="8" s="1"/>
  <c r="N3897" i="8"/>
  <c r="N3899" i="8"/>
  <c r="N3900" i="8"/>
  <c r="L3900" i="8"/>
  <c r="M3900" i="8" s="1"/>
  <c r="N3901" i="8"/>
  <c r="N3903" i="8"/>
  <c r="L3906" i="8"/>
  <c r="M3906" i="8" s="1"/>
  <c r="L3907" i="8"/>
  <c r="M3907" i="8" s="1"/>
  <c r="N3908" i="8"/>
  <c r="L3908" i="8"/>
  <c r="M3908" i="8" s="1"/>
  <c r="N3909" i="8"/>
  <c r="N3911" i="8"/>
  <c r="L3913" i="8"/>
  <c r="M3913" i="8" s="1"/>
  <c r="L3914" i="8"/>
  <c r="M3914" i="8" s="1"/>
  <c r="L3915" i="8"/>
  <c r="M3915" i="8" s="1"/>
  <c r="N3916" i="8"/>
  <c r="L3916" i="8"/>
  <c r="M3916" i="8" s="1"/>
  <c r="L3917" i="8"/>
  <c r="M3917" i="8" s="1"/>
  <c r="N3919" i="8"/>
  <c r="L3922" i="8"/>
  <c r="M3922" i="8" s="1"/>
  <c r="L3923" i="8"/>
  <c r="M3923" i="8" s="1"/>
  <c r="N3924" i="8"/>
  <c r="L3924" i="8"/>
  <c r="M3924" i="8" s="1"/>
  <c r="N3925" i="8"/>
  <c r="N3927" i="8"/>
  <c r="L3929" i="8"/>
  <c r="M3929" i="8" s="1"/>
  <c r="L3930" i="8"/>
  <c r="M3930" i="8" s="1"/>
  <c r="L3931" i="8"/>
  <c r="M3931" i="8" s="1"/>
  <c r="N3932" i="8"/>
  <c r="L3932" i="8"/>
  <c r="M3932" i="8" s="1"/>
  <c r="N3933" i="8"/>
  <c r="N3935" i="8"/>
  <c r="L3937" i="8"/>
  <c r="M3937" i="8" s="1"/>
  <c r="L3938" i="8"/>
  <c r="M3938" i="8" s="1"/>
  <c r="L3939" i="8"/>
  <c r="M3939" i="8" s="1"/>
  <c r="N3940" i="8"/>
  <c r="L3940" i="8"/>
  <c r="M3940" i="8" s="1"/>
  <c r="N3941" i="8"/>
  <c r="N3943" i="8"/>
  <c r="L3945" i="8"/>
  <c r="M3945" i="8" s="1"/>
  <c r="L3946" i="8"/>
  <c r="M3946" i="8" s="1"/>
  <c r="L3947" i="8"/>
  <c r="M3947" i="8" s="1"/>
  <c r="N3948" i="8"/>
  <c r="L3948" i="8"/>
  <c r="M3948" i="8" s="1"/>
  <c r="N3949" i="8"/>
  <c r="N3951" i="8"/>
  <c r="L3954" i="8"/>
  <c r="M3954" i="8" s="1"/>
  <c r="L3955" i="8"/>
  <c r="M3955" i="8" s="1"/>
  <c r="N3956" i="8"/>
  <c r="L3956" i="8"/>
  <c r="M3956" i="8" s="1"/>
  <c r="L3957" i="8"/>
  <c r="M3957" i="8" s="1"/>
  <c r="N3959" i="8"/>
  <c r="L3962" i="8"/>
  <c r="M3962" i="8" s="1"/>
  <c r="L3963" i="8"/>
  <c r="M3963" i="8" s="1"/>
  <c r="N3964" i="8"/>
  <c r="L3964" i="8"/>
  <c r="M3964" i="8" s="1"/>
  <c r="L3965" i="8"/>
  <c r="M3965" i="8" s="1"/>
  <c r="N3967" i="8"/>
  <c r="L3969" i="8"/>
  <c r="M3969" i="8" s="1"/>
  <c r="L3970" i="8"/>
  <c r="M3970" i="8" s="1"/>
  <c r="L3971" i="8"/>
  <c r="M3971" i="8" s="1"/>
  <c r="N3972" i="8"/>
  <c r="L3972" i="8"/>
  <c r="M3972" i="8" s="1"/>
  <c r="N3973" i="8"/>
  <c r="N3975" i="8"/>
  <c r="L3977" i="8"/>
  <c r="M3977" i="8" s="1"/>
  <c r="L3978" i="8"/>
  <c r="M3978" i="8" s="1"/>
  <c r="L3979" i="8"/>
  <c r="M3979" i="8" s="1"/>
  <c r="N3980" i="8"/>
  <c r="L3980" i="8"/>
  <c r="M3980" i="8" s="1"/>
  <c r="N3981" i="8"/>
  <c r="N3983" i="8"/>
  <c r="L3986" i="8"/>
  <c r="M3986" i="8" s="1"/>
  <c r="L3987" i="8"/>
  <c r="M3987" i="8" s="1"/>
  <c r="N3988" i="8"/>
  <c r="L3988" i="8"/>
  <c r="M3988" i="8" s="1"/>
  <c r="L3989" i="8"/>
  <c r="M3989" i="8" s="1"/>
  <c r="N3991" i="8"/>
  <c r="L3994" i="8"/>
  <c r="M3994" i="8" s="1"/>
  <c r="L3995" i="8"/>
  <c r="M3995" i="8" s="1"/>
  <c r="N3996" i="8"/>
  <c r="L3996" i="8"/>
  <c r="M3996" i="8" s="1"/>
  <c r="L3997" i="8"/>
  <c r="M3997" i="8" s="1"/>
  <c r="N3999" i="8"/>
  <c r="L4002" i="8"/>
  <c r="M4002" i="8" s="1"/>
  <c r="L4003" i="8"/>
  <c r="M4003" i="8" s="1"/>
  <c r="N4004" i="8"/>
  <c r="L4004" i="8"/>
  <c r="M4004" i="8" s="1"/>
  <c r="L4005" i="8"/>
  <c r="M4005" i="8" s="1"/>
  <c r="N4007" i="8"/>
  <c r="L4010" i="8"/>
  <c r="M4010" i="8" s="1"/>
  <c r="L4011" i="8"/>
  <c r="M4011" i="8" s="1"/>
  <c r="N4012" i="8"/>
  <c r="L4012" i="8"/>
  <c r="M4012" i="8" s="1"/>
  <c r="L4013" i="8"/>
  <c r="M4013" i="8" s="1"/>
  <c r="N4015" i="8"/>
  <c r="N4018" i="8"/>
  <c r="L4018" i="8"/>
  <c r="M4018" i="8" s="1"/>
  <c r="N4019" i="8"/>
  <c r="L4020" i="8"/>
  <c r="M4020" i="8" s="1"/>
  <c r="N4021" i="8"/>
  <c r="N4023" i="8"/>
  <c r="N4026" i="8"/>
  <c r="L4026" i="8"/>
  <c r="M4026" i="8" s="1"/>
  <c r="N4027" i="8"/>
  <c r="L4028" i="8"/>
  <c r="M4028" i="8" s="1"/>
  <c r="N4029" i="8"/>
  <c r="N4031" i="8"/>
  <c r="N4034" i="8"/>
  <c r="L4034" i="8"/>
  <c r="M4034" i="8" s="1"/>
  <c r="N4035" i="8"/>
  <c r="L4036" i="8"/>
  <c r="M4036" i="8" s="1"/>
  <c r="N4037" i="8"/>
  <c r="N4039" i="8"/>
  <c r="N4042" i="8"/>
  <c r="L4042" i="8"/>
  <c r="M4042" i="8" s="1"/>
  <c r="N4043" i="8"/>
  <c r="L4044" i="8"/>
  <c r="M4044" i="8" s="1"/>
  <c r="N4047" i="8"/>
  <c r="N4050" i="8"/>
  <c r="L4051" i="8"/>
  <c r="M4051" i="8" s="1"/>
  <c r="L4054" i="8"/>
  <c r="M4054" i="8" s="1"/>
  <c r="L4055" i="8"/>
  <c r="M4055" i="8" s="1"/>
  <c r="L4056" i="8"/>
  <c r="M4056" i="8" s="1"/>
  <c r="N4059" i="8"/>
  <c r="L4060" i="8"/>
  <c r="M4060" i="8" s="1"/>
  <c r="N4063" i="8"/>
  <c r="N4066" i="8"/>
  <c r="L4067" i="8"/>
  <c r="M4067" i="8" s="1"/>
  <c r="L4070" i="8"/>
  <c r="M4070" i="8" s="1"/>
  <c r="L4071" i="8"/>
  <c r="M4071" i="8" s="1"/>
  <c r="L4072" i="8"/>
  <c r="M4072" i="8" s="1"/>
  <c r="N4075" i="8"/>
  <c r="L4078" i="8"/>
  <c r="M4078" i="8" s="1"/>
  <c r="L4079" i="8"/>
  <c r="M4079" i="8" s="1"/>
  <c r="N4082" i="8"/>
  <c r="L4083" i="8"/>
  <c r="M4083" i="8" s="1"/>
  <c r="L4084" i="8"/>
  <c r="M4084" i="8" s="1"/>
  <c r="N4087" i="8"/>
  <c r="L4088" i="8"/>
  <c r="M4088" i="8" s="1"/>
  <c r="N4089" i="8"/>
  <c r="L4092" i="8"/>
  <c r="M4092" i="8" s="1"/>
  <c r="N4093" i="8"/>
  <c r="L4096" i="8"/>
  <c r="M4096" i="8" s="1"/>
  <c r="L4097" i="8"/>
  <c r="M4097" i="8" s="1"/>
  <c r="N4098" i="8"/>
  <c r="L4098" i="8"/>
  <c r="M4098" i="8" s="1"/>
  <c r="L4099" i="8"/>
  <c r="M4099" i="8" s="1"/>
  <c r="N4101" i="8"/>
  <c r="L4104" i="8"/>
  <c r="M4104" i="8" s="1"/>
  <c r="L4105" i="8"/>
  <c r="M4105" i="8" s="1"/>
  <c r="N4106" i="8"/>
  <c r="L4106" i="8"/>
  <c r="M4106" i="8" s="1"/>
  <c r="L4107" i="8"/>
  <c r="M4107" i="8" s="1"/>
  <c r="N4109" i="8"/>
  <c r="L4112" i="8"/>
  <c r="M4112" i="8" s="1"/>
  <c r="L4113" i="8"/>
  <c r="M4113" i="8" s="1"/>
  <c r="N4114" i="8"/>
  <c r="L4114" i="8"/>
  <c r="M4114" i="8" s="1"/>
  <c r="L4115" i="8"/>
  <c r="M4115" i="8" s="1"/>
  <c r="L4118" i="8"/>
  <c r="M4118" i="8" s="1"/>
  <c r="N4119" i="8"/>
  <c r="N4120" i="8"/>
  <c r="N4123" i="8"/>
  <c r="N4124" i="8"/>
  <c r="L4126" i="8"/>
  <c r="M4126" i="8" s="1"/>
  <c r="N4127" i="8"/>
  <c r="N4128" i="8"/>
  <c r="N4131" i="8"/>
  <c r="N4132" i="8"/>
  <c r="L4134" i="8"/>
  <c r="M4134" i="8" s="1"/>
  <c r="N4135" i="8"/>
  <c r="N4136" i="8"/>
  <c r="N4139" i="8"/>
  <c r="N4140" i="8"/>
  <c r="L4142" i="8"/>
  <c r="M4142" i="8" s="1"/>
  <c r="N4143" i="8"/>
  <c r="N4144" i="8"/>
  <c r="N4147" i="8"/>
  <c r="N4148" i="8"/>
  <c r="L4150" i="8"/>
  <c r="M4150" i="8" s="1"/>
  <c r="N4151" i="8"/>
  <c r="N4152" i="8"/>
  <c r="N4155" i="8"/>
  <c r="N4156" i="8"/>
  <c r="L4161" i="8"/>
  <c r="M4161" i="8" s="1"/>
  <c r="L4162" i="8"/>
  <c r="M4162" i="8" s="1"/>
  <c r="L4165" i="8"/>
  <c r="M4165" i="8" s="1"/>
  <c r="L4166" i="8"/>
  <c r="M4166" i="8" s="1"/>
  <c r="N4167" i="8"/>
  <c r="N4168" i="8"/>
  <c r="N4171" i="8"/>
  <c r="N4172" i="8"/>
  <c r="N4177" i="8"/>
  <c r="N4179" i="8"/>
  <c r="L4181" i="8"/>
  <c r="M4181" i="8" s="1"/>
  <c r="N4182" i="8"/>
  <c r="L4184" i="8"/>
  <c r="M4184" i="8" s="1"/>
  <c r="N4185" i="8"/>
  <c r="N4187" i="8"/>
  <c r="L4189" i="8"/>
  <c r="M4189" i="8" s="1"/>
  <c r="N4190" i="8"/>
  <c r="L4192" i="8"/>
  <c r="M4192" i="8" s="1"/>
  <c r="N4193" i="8"/>
  <c r="N4195" i="8"/>
  <c r="L4197" i="8"/>
  <c r="M4197" i="8" s="1"/>
  <c r="N4198" i="8"/>
  <c r="L4200" i="8"/>
  <c r="M4200" i="8" s="1"/>
  <c r="N4201" i="8"/>
  <c r="N4203" i="8"/>
  <c r="L4205" i="8"/>
  <c r="M4205" i="8" s="1"/>
  <c r="N4206" i="8"/>
  <c r="L4208" i="8"/>
  <c r="M4208" i="8" s="1"/>
  <c r="N4209" i="8"/>
  <c r="N4211" i="8"/>
  <c r="L4213" i="8"/>
  <c r="M4213" i="8" s="1"/>
  <c r="N4214" i="8"/>
  <c r="L4216" i="8"/>
  <c r="M4216" i="8" s="1"/>
  <c r="N4217" i="8"/>
  <c r="N4219" i="8"/>
  <c r="L4221" i="8"/>
  <c r="M4221" i="8" s="1"/>
  <c r="N4222" i="8"/>
  <c r="L4224" i="8"/>
  <c r="M4224" i="8" s="1"/>
  <c r="N4225" i="8"/>
  <c r="N4227" i="8"/>
  <c r="L4229" i="8"/>
  <c r="M4229" i="8" s="1"/>
  <c r="N4230" i="8"/>
  <c r="L4232" i="8"/>
  <c r="M4232" i="8" s="1"/>
  <c r="N4233" i="8"/>
  <c r="N4235" i="8"/>
  <c r="L4237" i="8"/>
  <c r="M4237" i="8" s="1"/>
  <c r="N4238" i="8"/>
  <c r="L4240" i="8"/>
  <c r="M4240" i="8" s="1"/>
  <c r="N4241" i="8"/>
  <c r="N4243" i="8"/>
  <c r="L4245" i="8"/>
  <c r="M4245" i="8" s="1"/>
  <c r="N4246" i="8"/>
  <c r="L4248" i="8"/>
  <c r="M4248" i="8" s="1"/>
  <c r="N4249" i="8"/>
  <c r="N4251" i="8"/>
  <c r="L4253" i="8"/>
  <c r="M4253" i="8" s="1"/>
  <c r="N4254" i="8"/>
  <c r="L4256" i="8"/>
  <c r="M4256" i="8" s="1"/>
  <c r="N4257" i="8"/>
  <c r="N4259" i="8"/>
  <c r="L4261" i="8"/>
  <c r="M4261" i="8" s="1"/>
  <c r="N4262" i="8"/>
  <c r="L4264" i="8"/>
  <c r="M4264" i="8" s="1"/>
  <c r="N4265" i="8"/>
  <c r="N4267" i="8"/>
  <c r="L4269" i="8"/>
  <c r="M4269" i="8" s="1"/>
  <c r="N4270" i="8"/>
  <c r="L4272" i="8"/>
  <c r="M4272" i="8" s="1"/>
  <c r="N4273" i="8"/>
  <c r="N4275" i="8"/>
  <c r="L4277" i="8"/>
  <c r="M4277" i="8" s="1"/>
  <c r="N4278" i="8"/>
  <c r="N4282" i="8"/>
  <c r="N4283" i="8"/>
  <c r="N4284" i="8"/>
  <c r="N4286" i="8"/>
  <c r="N4290" i="8"/>
  <c r="N4291" i="8"/>
  <c r="N4292" i="8"/>
  <c r="N4294" i="8"/>
  <c r="N4298" i="8"/>
  <c r="N4299" i="8"/>
  <c r="N4300" i="8"/>
  <c r="N4302" i="8"/>
  <c r="N4306" i="8"/>
  <c r="N4307" i="8"/>
  <c r="N4308" i="8"/>
  <c r="N4310" i="8"/>
  <c r="L4312" i="8"/>
  <c r="M4312" i="8" s="1"/>
  <c r="N4313" i="8"/>
  <c r="L4315" i="8"/>
  <c r="M4315" i="8" s="1"/>
  <c r="N4316" i="8"/>
  <c r="N4318" i="8"/>
  <c r="L4320" i="8"/>
  <c r="M4320" i="8" s="1"/>
  <c r="N4321" i="8"/>
  <c r="L4323" i="8"/>
  <c r="M4323" i="8" s="1"/>
  <c r="N4324" i="8"/>
  <c r="N4326" i="8"/>
  <c r="L4328" i="8"/>
  <c r="M4328" i="8" s="1"/>
  <c r="N4329" i="8"/>
  <c r="L4331" i="8"/>
  <c r="M4331" i="8" s="1"/>
  <c r="N4332" i="8"/>
  <c r="N4334" i="8"/>
  <c r="L4336" i="8"/>
  <c r="M4336" i="8" s="1"/>
  <c r="N4337" i="8"/>
  <c r="L4339" i="8"/>
  <c r="M4339" i="8" s="1"/>
  <c r="N4340" i="8"/>
  <c r="N4342" i="8"/>
  <c r="L4344" i="8"/>
  <c r="M4344" i="8" s="1"/>
  <c r="N4345" i="8"/>
  <c r="L4347" i="8"/>
  <c r="M4347" i="8" s="1"/>
  <c r="N4348" i="8"/>
  <c r="N4350" i="8"/>
  <c r="L4352" i="8"/>
  <c r="M4352" i="8" s="1"/>
  <c r="N4353" i="8"/>
  <c r="L4355" i="8"/>
  <c r="M4355" i="8" s="1"/>
  <c r="N4356" i="8"/>
  <c r="N4358" i="8"/>
  <c r="L4360" i="8"/>
  <c r="M4360" i="8" s="1"/>
  <c r="N4361" i="8"/>
  <c r="L4363" i="8"/>
  <c r="M4363" i="8" s="1"/>
  <c r="N4364" i="8"/>
  <c r="N4366" i="8"/>
  <c r="L4368" i="8"/>
  <c r="M4368" i="8" s="1"/>
  <c r="N4369" i="8"/>
  <c r="L4371" i="8"/>
  <c r="M4371" i="8" s="1"/>
  <c r="N4372" i="8"/>
  <c r="N4374" i="8"/>
  <c r="L4376" i="8"/>
  <c r="M4376" i="8" s="1"/>
  <c r="N4377" i="8"/>
  <c r="L4379" i="8"/>
  <c r="M4379" i="8" s="1"/>
  <c r="N4380" i="8"/>
  <c r="N4382" i="8"/>
  <c r="L4384" i="8"/>
  <c r="M4384" i="8" s="1"/>
  <c r="N4385" i="8"/>
  <c r="L4387" i="8"/>
  <c r="M4387" i="8" s="1"/>
  <c r="N4388" i="8"/>
  <c r="L4391" i="8"/>
  <c r="M4391" i="8" s="1"/>
  <c r="N4393" i="8"/>
  <c r="L4395" i="8"/>
  <c r="M4395" i="8" s="1"/>
  <c r="L4398" i="8"/>
  <c r="M4398" i="8" s="1"/>
  <c r="N4399" i="8"/>
  <c r="L4401" i="8"/>
  <c r="M4401" i="8" s="1"/>
  <c r="N4402" i="8"/>
  <c r="N4404" i="8"/>
  <c r="L4406" i="8"/>
  <c r="M4406" i="8" s="1"/>
  <c r="N4407" i="8"/>
  <c r="L4409" i="8"/>
  <c r="M4409" i="8" s="1"/>
  <c r="N4410" i="8"/>
  <c r="N4412" i="8"/>
  <c r="L4414" i="8"/>
  <c r="M4414" i="8" s="1"/>
  <c r="N4415" i="8"/>
  <c r="L4417" i="8"/>
  <c r="M4417" i="8" s="1"/>
  <c r="N4418" i="8"/>
  <c r="N4420" i="8"/>
  <c r="L4422" i="8"/>
  <c r="M4422" i="8" s="1"/>
  <c r="N4423" i="8"/>
  <c r="L4449" i="8"/>
  <c r="M4449" i="8" s="1"/>
  <c r="N4450" i="8"/>
  <c r="N4452" i="8"/>
  <c r="N4460" i="8"/>
  <c r="L4462" i="8"/>
  <c r="M4462" i="8" s="1"/>
  <c r="N4463" i="8"/>
  <c r="L4465" i="8"/>
  <c r="M4465" i="8" s="1"/>
  <c r="N4466" i="8"/>
  <c r="N4468" i="8"/>
  <c r="L4470" i="8"/>
  <c r="M4470" i="8" s="1"/>
  <c r="N4471" i="8"/>
  <c r="N4474" i="8"/>
  <c r="N4476" i="8"/>
  <c r="N4477" i="8"/>
  <c r="L4478" i="8"/>
  <c r="M4478" i="8" s="1"/>
  <c r="N4479" i="8"/>
  <c r="L4481" i="8"/>
  <c r="M4481" i="8" s="1"/>
  <c r="N4482" i="8"/>
  <c r="N4484" i="8"/>
  <c r="N4489" i="8"/>
  <c r="L4490" i="8"/>
  <c r="M4490" i="8" s="1"/>
  <c r="N4491" i="8"/>
  <c r="N4494" i="8"/>
  <c r="N4496" i="8"/>
  <c r="N4501" i="8"/>
  <c r="L10" i="9"/>
  <c r="M10" i="9" s="1"/>
  <c r="N11" i="9"/>
  <c r="N13" i="9"/>
  <c r="R13" i="9"/>
  <c r="L18" i="9"/>
  <c r="M18" i="9" s="1"/>
  <c r="L26" i="9"/>
  <c r="M26" i="9" s="1"/>
  <c r="L34" i="9"/>
  <c r="M34" i="9" s="1"/>
  <c r="L42" i="9"/>
  <c r="M42" i="9" s="1"/>
  <c r="L50" i="9"/>
  <c r="M50" i="9" s="1"/>
  <c r="L58" i="9"/>
  <c r="M58" i="9" s="1"/>
  <c r="L66" i="9"/>
  <c r="M66" i="9" s="1"/>
  <c r="L74" i="9"/>
  <c r="M74" i="9" s="1"/>
  <c r="L82" i="9"/>
  <c r="M82" i="9" s="1"/>
  <c r="L90" i="9"/>
  <c r="M90" i="9" s="1"/>
  <c r="L98" i="9"/>
  <c r="M98" i="9" s="1"/>
  <c r="L106" i="9"/>
  <c r="M106" i="9" s="1"/>
  <c r="L114" i="9"/>
  <c r="M114" i="9" s="1"/>
  <c r="L122" i="9"/>
  <c r="M122" i="9" s="1"/>
  <c r="L130" i="9"/>
  <c r="M130" i="9" s="1"/>
  <c r="L138" i="9"/>
  <c r="M138" i="9" s="1"/>
  <c r="L146" i="9"/>
  <c r="M146" i="9" s="1"/>
  <c r="L154" i="9"/>
  <c r="M154" i="9" s="1"/>
  <c r="L162" i="9"/>
  <c r="M162" i="9" s="1"/>
  <c r="L170" i="9"/>
  <c r="M170" i="9" s="1"/>
  <c r="L178" i="9"/>
  <c r="M178" i="9" s="1"/>
  <c r="L186" i="9"/>
  <c r="M186" i="9" s="1"/>
  <c r="L194" i="9"/>
  <c r="M194" i="9" s="1"/>
  <c r="N195" i="9"/>
  <c r="N197" i="9"/>
  <c r="N200" i="9"/>
  <c r="L201" i="9"/>
  <c r="M201" i="9" s="1"/>
  <c r="N202" i="9"/>
  <c r="L202" i="9"/>
  <c r="M202" i="9" s="1"/>
  <c r="N203" i="9"/>
  <c r="N205" i="9"/>
  <c r="L207" i="9"/>
  <c r="M207" i="9" s="1"/>
  <c r="N208" i="9"/>
  <c r="L209" i="9"/>
  <c r="M209" i="9" s="1"/>
  <c r="N210" i="9"/>
  <c r="L210" i="9"/>
  <c r="M210" i="9" s="1"/>
  <c r="N211" i="9"/>
  <c r="N213" i="9"/>
  <c r="L215" i="9"/>
  <c r="M215" i="9" s="1"/>
  <c r="L216" i="9"/>
  <c r="M216" i="9" s="1"/>
  <c r="L217" i="9"/>
  <c r="M217" i="9" s="1"/>
  <c r="N218" i="9"/>
  <c r="L218" i="9"/>
  <c r="M218" i="9" s="1"/>
  <c r="N219" i="9"/>
  <c r="N221" i="9"/>
  <c r="S14" i="9"/>
  <c r="N224" i="9"/>
  <c r="L225" i="9"/>
  <c r="M225" i="9" s="1"/>
  <c r="N226" i="9"/>
  <c r="L226" i="9"/>
  <c r="M226" i="9" s="1"/>
  <c r="N227" i="9"/>
  <c r="N229" i="9"/>
  <c r="L231" i="9"/>
  <c r="M231" i="9" s="1"/>
  <c r="L232" i="9"/>
  <c r="M232" i="9" s="1"/>
  <c r="L233" i="9"/>
  <c r="M233" i="9" s="1"/>
  <c r="N234" i="9"/>
  <c r="L234" i="9"/>
  <c r="M234" i="9" s="1"/>
  <c r="N235" i="9"/>
  <c r="N237" i="9"/>
  <c r="L239" i="9"/>
  <c r="M239" i="9" s="1"/>
  <c r="L240" i="9"/>
  <c r="M240" i="9" s="1"/>
  <c r="N242" i="9"/>
  <c r="L242" i="9"/>
  <c r="M242" i="9" s="1"/>
  <c r="N243" i="9"/>
  <c r="N245" i="9"/>
  <c r="L247" i="9"/>
  <c r="M247" i="9" s="1"/>
  <c r="L248" i="9"/>
  <c r="M248" i="9" s="1"/>
  <c r="L249" i="9"/>
  <c r="M249" i="9" s="1"/>
  <c r="N250" i="9"/>
  <c r="L250" i="9"/>
  <c r="M250" i="9" s="1"/>
  <c r="N251" i="9"/>
  <c r="N253" i="9"/>
  <c r="L255" i="9"/>
  <c r="M255" i="9" s="1"/>
  <c r="N256" i="9"/>
  <c r="L257" i="9"/>
  <c r="M257" i="9" s="1"/>
  <c r="N258" i="9"/>
  <c r="L258" i="9"/>
  <c r="M258" i="9" s="1"/>
  <c r="N259" i="9"/>
  <c r="N261" i="9"/>
  <c r="L264" i="9"/>
  <c r="M264" i="9" s="1"/>
  <c r="L265" i="9"/>
  <c r="M265" i="9" s="1"/>
  <c r="N266" i="9"/>
  <c r="L266" i="9"/>
  <c r="M266" i="9" s="1"/>
  <c r="N267" i="9"/>
  <c r="N269" i="9"/>
  <c r="N272" i="9"/>
  <c r="L273" i="9"/>
  <c r="M273" i="9" s="1"/>
  <c r="N274" i="9"/>
  <c r="L274" i="9"/>
  <c r="M274" i="9" s="1"/>
  <c r="N275" i="9"/>
  <c r="N277" i="9"/>
  <c r="L279" i="9"/>
  <c r="M279" i="9" s="1"/>
  <c r="N280" i="9"/>
  <c r="L281" i="9"/>
  <c r="M281" i="9" s="1"/>
  <c r="N282" i="9"/>
  <c r="L282" i="9"/>
  <c r="M282" i="9" s="1"/>
  <c r="N283" i="9"/>
  <c r="N285" i="9"/>
  <c r="L288" i="9"/>
  <c r="M288" i="9" s="1"/>
  <c r="L289" i="9"/>
  <c r="M289" i="9" s="1"/>
  <c r="N290" i="9"/>
  <c r="L290" i="9"/>
  <c r="M290" i="9" s="1"/>
  <c r="N291" i="9"/>
  <c r="N293" i="9"/>
  <c r="N296" i="9"/>
  <c r="L297" i="9"/>
  <c r="M297" i="9" s="1"/>
  <c r="N298" i="9"/>
  <c r="L298" i="9"/>
  <c r="M298" i="9" s="1"/>
  <c r="N299" i="9"/>
  <c r="N301" i="9"/>
  <c r="N304" i="9"/>
  <c r="L305" i="9"/>
  <c r="M305" i="9" s="1"/>
  <c r="N306" i="9"/>
  <c r="L306" i="9"/>
  <c r="M306" i="9" s="1"/>
  <c r="N307" i="9"/>
  <c r="N309" i="9"/>
  <c r="N312" i="9"/>
  <c r="L313" i="9"/>
  <c r="M313" i="9" s="1"/>
  <c r="N314" i="9"/>
  <c r="L314" i="9"/>
  <c r="M314" i="9" s="1"/>
  <c r="N315" i="9"/>
  <c r="N317" i="9"/>
  <c r="N320" i="9"/>
  <c r="L321" i="9"/>
  <c r="M321" i="9" s="1"/>
  <c r="N322" i="9"/>
  <c r="L322" i="9"/>
  <c r="M322" i="9" s="1"/>
  <c r="N323" i="9"/>
  <c r="N325" i="9"/>
  <c r="N328" i="9"/>
  <c r="L329" i="9"/>
  <c r="M329" i="9" s="1"/>
  <c r="N330" i="9"/>
  <c r="L330" i="9"/>
  <c r="M330" i="9" s="1"/>
  <c r="N331" i="9"/>
  <c r="N333" i="9"/>
  <c r="N336" i="9"/>
  <c r="L337" i="9"/>
  <c r="M337" i="9" s="1"/>
  <c r="N338" i="9"/>
  <c r="L338" i="9"/>
  <c r="M338" i="9" s="1"/>
  <c r="N339" i="9"/>
  <c r="N341" i="9"/>
  <c r="L344" i="9"/>
  <c r="M344" i="9" s="1"/>
  <c r="L345" i="9"/>
  <c r="M345" i="9" s="1"/>
  <c r="N346" i="9"/>
  <c r="L346" i="9"/>
  <c r="M346" i="9" s="1"/>
  <c r="N347" i="9"/>
  <c r="N349" i="9"/>
  <c r="N352" i="9"/>
  <c r="L353" i="9"/>
  <c r="M353" i="9" s="1"/>
  <c r="N354" i="9"/>
  <c r="L354" i="9"/>
  <c r="M354" i="9" s="1"/>
  <c r="N355" i="9"/>
  <c r="N357" i="9"/>
  <c r="N360" i="9"/>
  <c r="L361" i="9"/>
  <c r="M361" i="9" s="1"/>
  <c r="N362" i="9"/>
  <c r="L362" i="9"/>
  <c r="M362" i="9" s="1"/>
  <c r="N363" i="9"/>
  <c r="N365" i="9"/>
  <c r="N368" i="9"/>
  <c r="L369" i="9"/>
  <c r="M369" i="9" s="1"/>
  <c r="N370" i="9"/>
  <c r="L370" i="9"/>
  <c r="M370" i="9" s="1"/>
  <c r="N371" i="9"/>
  <c r="N373" i="9"/>
  <c r="N376" i="9"/>
  <c r="L377" i="9"/>
  <c r="M377" i="9" s="1"/>
  <c r="N378" i="9"/>
  <c r="L378" i="9"/>
  <c r="M378" i="9" s="1"/>
  <c r="N379" i="9"/>
  <c r="N381" i="9"/>
  <c r="N384" i="9"/>
  <c r="L385" i="9"/>
  <c r="M385" i="9" s="1"/>
  <c r="N386" i="9"/>
  <c r="L386" i="9"/>
  <c r="M386" i="9" s="1"/>
  <c r="N387" i="9"/>
  <c r="N389" i="9"/>
  <c r="N392" i="9"/>
  <c r="L393" i="9"/>
  <c r="M393" i="9" s="1"/>
  <c r="N394" i="9"/>
  <c r="L394" i="9"/>
  <c r="M394" i="9" s="1"/>
  <c r="N395" i="9"/>
  <c r="N397" i="9"/>
  <c r="N400" i="9"/>
  <c r="L401" i="9"/>
  <c r="M401" i="9" s="1"/>
  <c r="N402" i="9"/>
  <c r="L402" i="9"/>
  <c r="M402" i="9" s="1"/>
  <c r="N403" i="9"/>
  <c r="N405" i="9"/>
  <c r="N408" i="9"/>
  <c r="L409" i="9"/>
  <c r="M409" i="9" s="1"/>
  <c r="N410" i="9"/>
  <c r="L410" i="9"/>
  <c r="M410" i="9" s="1"/>
  <c r="N411" i="9"/>
  <c r="N413" i="9"/>
  <c r="N416" i="9"/>
  <c r="L417" i="9"/>
  <c r="M417" i="9" s="1"/>
  <c r="N418" i="9"/>
  <c r="L418" i="9"/>
  <c r="M418" i="9" s="1"/>
  <c r="N419" i="9"/>
  <c r="N421" i="9"/>
  <c r="N424" i="9"/>
  <c r="L425" i="9"/>
  <c r="M425" i="9" s="1"/>
  <c r="N426" i="9"/>
  <c r="L426" i="9"/>
  <c r="M426" i="9" s="1"/>
  <c r="N427" i="9"/>
  <c r="N429" i="9"/>
  <c r="L432" i="9"/>
  <c r="M432" i="9" s="1"/>
  <c r="L433" i="9"/>
  <c r="M433" i="9" s="1"/>
  <c r="N434" i="9"/>
  <c r="L434" i="9"/>
  <c r="M434" i="9" s="1"/>
  <c r="N435" i="9"/>
  <c r="N437" i="9"/>
  <c r="N440" i="9"/>
  <c r="L441" i="9"/>
  <c r="M441" i="9" s="1"/>
  <c r="N442" i="9"/>
  <c r="L442" i="9"/>
  <c r="M442" i="9" s="1"/>
  <c r="N443" i="9"/>
  <c r="N445" i="9"/>
  <c r="N448" i="9"/>
  <c r="L449" i="9"/>
  <c r="M449" i="9" s="1"/>
  <c r="N450" i="9"/>
  <c r="L450" i="9"/>
  <c r="M450" i="9" s="1"/>
  <c r="N451" i="9"/>
  <c r="N453" i="9"/>
  <c r="L456" i="9"/>
  <c r="M456" i="9" s="1"/>
  <c r="L457" i="9"/>
  <c r="M457" i="9" s="1"/>
  <c r="N458" i="9"/>
  <c r="L458" i="9"/>
  <c r="M458" i="9" s="1"/>
  <c r="N459" i="9"/>
  <c r="N461" i="9"/>
  <c r="N464" i="9"/>
  <c r="L465" i="9"/>
  <c r="M465" i="9" s="1"/>
  <c r="N466" i="9"/>
  <c r="L466" i="9"/>
  <c r="M466" i="9" s="1"/>
  <c r="N467" i="9"/>
  <c r="N469" i="9"/>
  <c r="L472" i="9"/>
  <c r="M472" i="9" s="1"/>
  <c r="L473" i="9"/>
  <c r="M473" i="9" s="1"/>
  <c r="L476" i="9"/>
  <c r="M476" i="9" s="1"/>
  <c r="L480" i="9"/>
  <c r="M480" i="9" s="1"/>
  <c r="L481" i="9"/>
  <c r="M481" i="9" s="1"/>
  <c r="L484" i="9"/>
  <c r="M484" i="9" s="1"/>
  <c r="L488" i="9"/>
  <c r="M488" i="9" s="1"/>
  <c r="L489" i="9"/>
  <c r="M489" i="9" s="1"/>
  <c r="L492" i="9"/>
  <c r="M492" i="9" s="1"/>
  <c r="L496" i="9"/>
  <c r="M496" i="9" s="1"/>
  <c r="L497" i="9"/>
  <c r="M497" i="9" s="1"/>
  <c r="N498" i="9"/>
  <c r="N499" i="9"/>
  <c r="L501" i="9"/>
  <c r="M501" i="9" s="1"/>
  <c r="N502" i="9"/>
  <c r="N503" i="9"/>
  <c r="L508" i="9"/>
  <c r="M508" i="9" s="1"/>
  <c r="L512" i="9"/>
  <c r="M512" i="9" s="1"/>
  <c r="L513" i="9"/>
  <c r="M513" i="9" s="1"/>
  <c r="L516" i="9"/>
  <c r="M516" i="9" s="1"/>
  <c r="L520" i="9"/>
  <c r="M520" i="9" s="1"/>
  <c r="L521" i="9"/>
  <c r="M521" i="9" s="1"/>
  <c r="L524" i="9"/>
  <c r="M524" i="9" s="1"/>
  <c r="L528" i="9"/>
  <c r="M528" i="9" s="1"/>
  <c r="L529" i="9"/>
  <c r="M529" i="9" s="1"/>
  <c r="L532" i="9"/>
  <c r="M532" i="9" s="1"/>
  <c r="L536" i="9"/>
  <c r="M536" i="9" s="1"/>
  <c r="L537" i="9"/>
  <c r="M537" i="9" s="1"/>
  <c r="L540" i="9"/>
  <c r="M540" i="9" s="1"/>
  <c r="L544" i="9"/>
  <c r="M544" i="9" s="1"/>
  <c r="L545" i="9"/>
  <c r="M545" i="9" s="1"/>
  <c r="L548" i="9"/>
  <c r="M548" i="9" s="1"/>
  <c r="L552" i="9"/>
  <c r="M552" i="9" s="1"/>
  <c r="L553" i="9"/>
  <c r="M553" i="9" s="1"/>
  <c r="L556" i="9"/>
  <c r="M556" i="9" s="1"/>
  <c r="L560" i="9"/>
  <c r="M560" i="9" s="1"/>
  <c r="L561" i="9"/>
  <c r="M561" i="9" s="1"/>
  <c r="L564" i="9"/>
  <c r="M564" i="9" s="1"/>
  <c r="L568" i="9"/>
  <c r="M568" i="9" s="1"/>
  <c r="L569" i="9"/>
  <c r="M569" i="9" s="1"/>
  <c r="L572" i="9"/>
  <c r="M572" i="9" s="1"/>
  <c r="L576" i="9"/>
  <c r="M576" i="9" s="1"/>
  <c r="L577" i="9"/>
  <c r="M577" i="9" s="1"/>
  <c r="L580" i="9"/>
  <c r="M580" i="9" s="1"/>
  <c r="L584" i="9"/>
  <c r="M584" i="9" s="1"/>
  <c r="L585" i="9"/>
  <c r="M585" i="9" s="1"/>
  <c r="L588" i="9"/>
  <c r="M588" i="9" s="1"/>
  <c r="L592" i="9"/>
  <c r="M592" i="9" s="1"/>
  <c r="L593" i="9"/>
  <c r="M593" i="9" s="1"/>
  <c r="L596" i="9"/>
  <c r="M596" i="9" s="1"/>
  <c r="L600" i="9"/>
  <c r="M600" i="9" s="1"/>
  <c r="L601" i="9"/>
  <c r="M601" i="9" s="1"/>
  <c r="L604" i="9"/>
  <c r="M604" i="9" s="1"/>
  <c r="L608" i="9"/>
  <c r="M608" i="9" s="1"/>
  <c r="L609" i="9"/>
  <c r="M609" i="9" s="1"/>
  <c r="L612" i="9"/>
  <c r="M612" i="9" s="1"/>
  <c r="L616" i="9"/>
  <c r="M616" i="9" s="1"/>
  <c r="L617" i="9"/>
  <c r="M617" i="9" s="1"/>
  <c r="L620" i="9"/>
  <c r="M620" i="9" s="1"/>
  <c r="L624" i="9"/>
  <c r="M624" i="9" s="1"/>
  <c r="L625" i="9"/>
  <c r="M625" i="9" s="1"/>
  <c r="L628" i="9"/>
  <c r="M628" i="9" s="1"/>
  <c r="L632" i="9"/>
  <c r="M632" i="9" s="1"/>
  <c r="L633" i="9"/>
  <c r="M633" i="9" s="1"/>
  <c r="L636" i="9"/>
  <c r="M636" i="9" s="1"/>
  <c r="L640" i="9"/>
  <c r="M640" i="9" s="1"/>
  <c r="L641" i="9"/>
  <c r="M641" i="9" s="1"/>
  <c r="L644" i="9"/>
  <c r="M644" i="9" s="1"/>
  <c r="L648" i="9"/>
  <c r="M648" i="9" s="1"/>
  <c r="L649" i="9"/>
  <c r="M649" i="9" s="1"/>
  <c r="L652" i="9"/>
  <c r="M652" i="9" s="1"/>
  <c r="L656" i="9"/>
  <c r="M656" i="9" s="1"/>
  <c r="L657" i="9"/>
  <c r="M657" i="9" s="1"/>
  <c r="L660" i="9"/>
  <c r="M660" i="9" s="1"/>
  <c r="L664" i="9"/>
  <c r="M664" i="9" s="1"/>
  <c r="L665" i="9"/>
  <c r="M665" i="9" s="1"/>
  <c r="L668" i="9"/>
  <c r="M668" i="9" s="1"/>
  <c r="L672" i="9"/>
  <c r="M672" i="9" s="1"/>
  <c r="L673" i="9"/>
  <c r="M673" i="9" s="1"/>
  <c r="L676" i="9"/>
  <c r="M676" i="9" s="1"/>
  <c r="L680" i="9"/>
  <c r="M680" i="9" s="1"/>
  <c r="N681" i="9"/>
  <c r="N685" i="9"/>
  <c r="N689" i="9"/>
  <c r="N694" i="9"/>
  <c r="L696" i="9"/>
  <c r="M696" i="9" s="1"/>
  <c r="N697" i="9"/>
  <c r="N701" i="9"/>
  <c r="N705" i="9"/>
  <c r="N710" i="9"/>
  <c r="L712" i="9"/>
  <c r="M712" i="9" s="1"/>
  <c r="N713" i="9"/>
  <c r="N717" i="9"/>
  <c r="N721" i="9"/>
  <c r="N726" i="9"/>
  <c r="L728" i="9"/>
  <c r="M728" i="9" s="1"/>
  <c r="N729" i="9"/>
  <c r="N733" i="9"/>
  <c r="N737" i="9"/>
  <c r="N742" i="9"/>
  <c r="L744" i="9"/>
  <c r="M744" i="9" s="1"/>
  <c r="N745" i="9"/>
  <c r="N749" i="9"/>
  <c r="N753" i="9"/>
  <c r="N758" i="9"/>
  <c r="L760" i="9"/>
  <c r="M760" i="9" s="1"/>
  <c r="N761" i="9"/>
  <c r="N764" i="9"/>
  <c r="N766" i="9"/>
  <c r="N767" i="9"/>
  <c r="L768" i="9"/>
  <c r="M768" i="9" s="1"/>
  <c r="N769" i="9"/>
  <c r="N772" i="9"/>
  <c r="N774" i="9"/>
  <c r="N775" i="9"/>
  <c r="L776" i="9"/>
  <c r="M776" i="9" s="1"/>
  <c r="N777" i="9"/>
  <c r="N780" i="9"/>
  <c r="N782" i="9"/>
  <c r="N783" i="9"/>
  <c r="L784" i="9"/>
  <c r="M784" i="9" s="1"/>
  <c r="N785" i="9"/>
  <c r="N788" i="9"/>
  <c r="N790" i="9"/>
  <c r="N791" i="9"/>
  <c r="L792" i="9"/>
  <c r="M792" i="9" s="1"/>
  <c r="N793" i="9"/>
  <c r="N796" i="9"/>
  <c r="N798" i="9"/>
  <c r="N799" i="9"/>
  <c r="L800" i="9"/>
  <c r="M800" i="9" s="1"/>
  <c r="N801" i="9"/>
  <c r="N804" i="9"/>
  <c r="N806" i="9"/>
  <c r="N807" i="9"/>
  <c r="L808" i="9"/>
  <c r="M808" i="9" s="1"/>
  <c r="N809" i="9"/>
  <c r="N812" i="9"/>
  <c r="N814" i="9"/>
  <c r="N815" i="9"/>
  <c r="L816" i="9"/>
  <c r="M816" i="9" s="1"/>
  <c r="N817" i="9"/>
  <c r="N820" i="9"/>
  <c r="N822" i="9"/>
  <c r="N823" i="9"/>
  <c r="L824" i="9"/>
  <c r="M824" i="9" s="1"/>
  <c r="N825" i="9"/>
  <c r="N828" i="9"/>
  <c r="N830" i="9"/>
  <c r="N831" i="9"/>
  <c r="L832" i="9"/>
  <c r="M832" i="9" s="1"/>
  <c r="N833" i="9"/>
  <c r="S15" i="9"/>
  <c r="L835" i="9"/>
  <c r="M835" i="9" s="1"/>
  <c r="N836" i="9"/>
  <c r="N838" i="9"/>
  <c r="N839" i="9"/>
  <c r="L840" i="9"/>
  <c r="M840" i="9" s="1"/>
  <c r="N841" i="9"/>
  <c r="N844" i="9"/>
  <c r="N846" i="9"/>
  <c r="N847" i="9"/>
  <c r="L848" i="9"/>
  <c r="M848" i="9" s="1"/>
  <c r="N849" i="9"/>
  <c r="N852" i="9"/>
  <c r="N854" i="9"/>
  <c r="N855" i="9"/>
  <c r="L856" i="9"/>
  <c r="M856" i="9" s="1"/>
  <c r="N857" i="9"/>
  <c r="N860" i="9"/>
  <c r="N862" i="9"/>
  <c r="N863" i="9"/>
  <c r="L864" i="9"/>
  <c r="M864" i="9" s="1"/>
  <c r="N865" i="9"/>
  <c r="N868" i="9"/>
  <c r="N870" i="9"/>
  <c r="N871" i="9"/>
  <c r="L872" i="9"/>
  <c r="M872" i="9" s="1"/>
  <c r="N873" i="9"/>
  <c r="N876" i="9"/>
  <c r="N878" i="9"/>
  <c r="N879" i="9"/>
  <c r="L880" i="9"/>
  <c r="M880" i="9" s="1"/>
  <c r="N881" i="9"/>
  <c r="N884" i="9"/>
  <c r="N886" i="9"/>
  <c r="N887" i="9"/>
  <c r="L888" i="9"/>
  <c r="M888" i="9" s="1"/>
  <c r="N889" i="9"/>
  <c r="N892" i="9"/>
  <c r="N894" i="9"/>
  <c r="N895" i="9"/>
  <c r="L896" i="9"/>
  <c r="M896" i="9" s="1"/>
  <c r="N897" i="9"/>
  <c r="N900" i="9"/>
  <c r="N902" i="9"/>
  <c r="N903" i="9"/>
  <c r="L904" i="9"/>
  <c r="M904" i="9" s="1"/>
  <c r="N905" i="9"/>
  <c r="N908" i="9"/>
  <c r="N910" i="9"/>
  <c r="N911" i="9"/>
  <c r="L912" i="9"/>
  <c r="M912" i="9" s="1"/>
  <c r="N913" i="9"/>
  <c r="Q16" i="9"/>
  <c r="S16" i="9" s="1"/>
  <c r="L914" i="9"/>
  <c r="M914" i="9" s="1"/>
  <c r="N916" i="9"/>
  <c r="N921" i="9"/>
  <c r="N926" i="9"/>
  <c r="N927" i="9"/>
  <c r="N937" i="9"/>
  <c r="N942" i="9"/>
  <c r="N943" i="9"/>
  <c r="N945" i="9"/>
  <c r="N948" i="9"/>
  <c r="N950" i="9"/>
  <c r="N951" i="9"/>
  <c r="R17" i="9"/>
  <c r="N953" i="9"/>
  <c r="L984" i="9"/>
  <c r="M984" i="9" s="1"/>
  <c r="N985" i="9"/>
  <c r="N988" i="9"/>
  <c r="N990" i="9"/>
  <c r="N991" i="9"/>
  <c r="L992" i="9"/>
  <c r="M992" i="9" s="1"/>
  <c r="N993" i="9"/>
  <c r="N996" i="9"/>
  <c r="N998" i="9"/>
  <c r="N999" i="9"/>
  <c r="L1000" i="9"/>
  <c r="M1000" i="9" s="1"/>
  <c r="N1001" i="9"/>
  <c r="N1007" i="9"/>
  <c r="L1008" i="9"/>
  <c r="M1008" i="9" s="1"/>
  <c r="N1033" i="9"/>
  <c r="N1039" i="9"/>
  <c r="L1040" i="9"/>
  <c r="M1040" i="9" s="1"/>
  <c r="N1041" i="9"/>
  <c r="N1047" i="9"/>
  <c r="N1052" i="9"/>
  <c r="N1054" i="9"/>
  <c r="N1055" i="9"/>
  <c r="N1057" i="9"/>
  <c r="N1063" i="9"/>
  <c r="N1071" i="9"/>
  <c r="N1076" i="9"/>
  <c r="N1078" i="9"/>
  <c r="N1079" i="9"/>
  <c r="L1080" i="9"/>
  <c r="M1080" i="9" s="1"/>
  <c r="N1081" i="9"/>
  <c r="N1084" i="9"/>
  <c r="L1088" i="9"/>
  <c r="M1088" i="9" s="1"/>
  <c r="N1089" i="9"/>
  <c r="N1095" i="9"/>
  <c r="N1100" i="9"/>
  <c r="N1102" i="9"/>
  <c r="N1103" i="9"/>
  <c r="L1104" i="9"/>
  <c r="M1104" i="9" s="1"/>
  <c r="N1105" i="9"/>
  <c r="N1111" i="9"/>
  <c r="N1118" i="9"/>
  <c r="N1119" i="9"/>
  <c r="N1121" i="9"/>
  <c r="N1135" i="9"/>
  <c r="L1136" i="9"/>
  <c r="M1136" i="9" s="1"/>
  <c r="N1137" i="9"/>
  <c r="N1140" i="9"/>
  <c r="N1142" i="9"/>
  <c r="N1143" i="9"/>
  <c r="L1144" i="9"/>
  <c r="M1144" i="9" s="1"/>
  <c r="N1145" i="9"/>
  <c r="N1148" i="9"/>
  <c r="N1164" i="9"/>
  <c r="N1166" i="9"/>
  <c r="N1167" i="9"/>
  <c r="L1168" i="9"/>
  <c r="M1168" i="9" s="1"/>
  <c r="N1169" i="9"/>
  <c r="N1177" i="9"/>
  <c r="N1182" i="9"/>
  <c r="N1183" i="9"/>
  <c r="L1184" i="9"/>
  <c r="M1184" i="9" s="1"/>
  <c r="N1185" i="9"/>
  <c r="N1378" i="9"/>
  <c r="N1382" i="9"/>
  <c r="N1394" i="9"/>
  <c r="N1398" i="9"/>
  <c r="N1414" i="9"/>
  <c r="N1426" i="9"/>
  <c r="N1820" i="9"/>
  <c r="N1852" i="9"/>
  <c r="N917" i="9"/>
  <c r="N923" i="9"/>
  <c r="N931" i="9"/>
  <c r="S17" i="9"/>
  <c r="L951" i="9"/>
  <c r="M951" i="9" s="1"/>
  <c r="N955" i="9"/>
  <c r="L956" i="9"/>
  <c r="M956" i="9" s="1"/>
  <c r="N957" i="9"/>
  <c r="N960" i="9"/>
  <c r="N962" i="9"/>
  <c r="N963" i="9"/>
  <c r="L964" i="9"/>
  <c r="M964" i="9" s="1"/>
  <c r="N965" i="9"/>
  <c r="N968" i="9"/>
  <c r="N970" i="9"/>
  <c r="N971" i="9"/>
  <c r="L972" i="9"/>
  <c r="M972" i="9" s="1"/>
  <c r="N973" i="9"/>
  <c r="N976" i="9"/>
  <c r="N978" i="9"/>
  <c r="N979" i="9"/>
  <c r="L980" i="9"/>
  <c r="M980" i="9" s="1"/>
  <c r="N981" i="9"/>
  <c r="N1005" i="9"/>
  <c r="N1010" i="9"/>
  <c r="N1011" i="9"/>
  <c r="L1012" i="9"/>
  <c r="M1012" i="9" s="1"/>
  <c r="N1013" i="9"/>
  <c r="N1016" i="9"/>
  <c r="N1018" i="9"/>
  <c r="N1019" i="9"/>
  <c r="L1020" i="9"/>
  <c r="M1020" i="9" s="1"/>
  <c r="N1021" i="9"/>
  <c r="N1024" i="9"/>
  <c r="N1026" i="9"/>
  <c r="N1027" i="9"/>
  <c r="L1028" i="9"/>
  <c r="M1028" i="9" s="1"/>
  <c r="N1029" i="9"/>
  <c r="N1037" i="9"/>
  <c r="N1045" i="9"/>
  <c r="N1050" i="9"/>
  <c r="N1059" i="9"/>
  <c r="N1061" i="9"/>
  <c r="N1069" i="9"/>
  <c r="N1074" i="9"/>
  <c r="N1083" i="9"/>
  <c r="N1093" i="9"/>
  <c r="N1098" i="9"/>
  <c r="N1107" i="9"/>
  <c r="L1108" i="9"/>
  <c r="M1108" i="9" s="1"/>
  <c r="N1109" i="9"/>
  <c r="N1114" i="9"/>
  <c r="N1115" i="9"/>
  <c r="N1117" i="9"/>
  <c r="N1123" i="9"/>
  <c r="N1125" i="9"/>
  <c r="N1133" i="9"/>
  <c r="N1152" i="9"/>
  <c r="N1157" i="9"/>
  <c r="N1160" i="9"/>
  <c r="N1173" i="9"/>
  <c r="L1188" i="9"/>
  <c r="M1188" i="9" s="1"/>
  <c r="N1189" i="9"/>
  <c r="N1192" i="9"/>
  <c r="N1194" i="9"/>
  <c r="N1195" i="9"/>
  <c r="L1196" i="9"/>
  <c r="M1196" i="9" s="1"/>
  <c r="N1197" i="9"/>
  <c r="N1200" i="9"/>
  <c r="N1202" i="9"/>
  <c r="N1203" i="9"/>
  <c r="L1204" i="9"/>
  <c r="M1204" i="9" s="1"/>
  <c r="N1205" i="9"/>
  <c r="N1208" i="9"/>
  <c r="N1210" i="9"/>
  <c r="N1211" i="9"/>
  <c r="L1212" i="9"/>
  <c r="M1212" i="9" s="1"/>
  <c r="N1213" i="9"/>
  <c r="N1216" i="9"/>
  <c r="N1218" i="9"/>
  <c r="N1219" i="9"/>
  <c r="L1220" i="9"/>
  <c r="M1220" i="9" s="1"/>
  <c r="N1221" i="9"/>
  <c r="N1224" i="9"/>
  <c r="N1226" i="9"/>
  <c r="N1227" i="9"/>
  <c r="L1228" i="9"/>
  <c r="M1228" i="9" s="1"/>
  <c r="N1229" i="9"/>
  <c r="N1232" i="9"/>
  <c r="N1234" i="9"/>
  <c r="N1235" i="9"/>
  <c r="L1236" i="9"/>
  <c r="M1236" i="9" s="1"/>
  <c r="N1237" i="9"/>
  <c r="N1240" i="9"/>
  <c r="N1242" i="9"/>
  <c r="N1243" i="9"/>
  <c r="L1244" i="9"/>
  <c r="M1244" i="9" s="1"/>
  <c r="N1245" i="9"/>
  <c r="N1248" i="9"/>
  <c r="N1250" i="9"/>
  <c r="N1251" i="9"/>
  <c r="L1252" i="9"/>
  <c r="M1252" i="9" s="1"/>
  <c r="N1253" i="9"/>
  <c r="N1256" i="9"/>
  <c r="N1258" i="9"/>
  <c r="N1259" i="9"/>
  <c r="L1260" i="9"/>
  <c r="M1260" i="9" s="1"/>
  <c r="N1261" i="9"/>
  <c r="N1264" i="9"/>
  <c r="N1266" i="9"/>
  <c r="N1267" i="9"/>
  <c r="L1268" i="9"/>
  <c r="M1268" i="9" s="1"/>
  <c r="N1269" i="9"/>
  <c r="N1272" i="9"/>
  <c r="N1274" i="9"/>
  <c r="N1275" i="9"/>
  <c r="L1276" i="9"/>
  <c r="M1276" i="9" s="1"/>
  <c r="N1277" i="9"/>
  <c r="N1280" i="9"/>
  <c r="N1282" i="9"/>
  <c r="N1283" i="9"/>
  <c r="L1284" i="9"/>
  <c r="M1284" i="9" s="1"/>
  <c r="N1285" i="9"/>
  <c r="N1288" i="9"/>
  <c r="N1290" i="9"/>
  <c r="N1291" i="9"/>
  <c r="L1292" i="9"/>
  <c r="M1292" i="9" s="1"/>
  <c r="N1293" i="9"/>
  <c r="N1296" i="9"/>
  <c r="N1298" i="9"/>
  <c r="N1299" i="9"/>
  <c r="L1300" i="9"/>
  <c r="M1300" i="9" s="1"/>
  <c r="N1301" i="9"/>
  <c r="N1304" i="9"/>
  <c r="N1306" i="9"/>
  <c r="N1307" i="9"/>
  <c r="L1308" i="9"/>
  <c r="M1308" i="9" s="1"/>
  <c r="N1309" i="9"/>
  <c r="N1312" i="9"/>
  <c r="N1314" i="9"/>
  <c r="N1315" i="9"/>
  <c r="L1316" i="9"/>
  <c r="M1316" i="9" s="1"/>
  <c r="N1317" i="9"/>
  <c r="N1320" i="9"/>
  <c r="N1322" i="9"/>
  <c r="N1323" i="9"/>
  <c r="L1324" i="9"/>
  <c r="M1324" i="9" s="1"/>
  <c r="N1325" i="9"/>
  <c r="N1328" i="9"/>
  <c r="N1330" i="9"/>
  <c r="N1331" i="9"/>
  <c r="L1332" i="9"/>
  <c r="M1332" i="9" s="1"/>
  <c r="N1333" i="9"/>
  <c r="N1336" i="9"/>
  <c r="N1338" i="9"/>
  <c r="N1339" i="9"/>
  <c r="L1340" i="9"/>
  <c r="M1340" i="9" s="1"/>
  <c r="N1341" i="9"/>
  <c r="N1344" i="9"/>
  <c r="N1346" i="9"/>
  <c r="N1347" i="9"/>
  <c r="L1348" i="9"/>
  <c r="M1348" i="9" s="1"/>
  <c r="N1349" i="9"/>
  <c r="N1352" i="9"/>
  <c r="N1354" i="9"/>
  <c r="N1355" i="9"/>
  <c r="L1356" i="9"/>
  <c r="M1356" i="9" s="1"/>
  <c r="N1357" i="9"/>
  <c r="N1360" i="9"/>
  <c r="L1363" i="9"/>
  <c r="M1363" i="9" s="1"/>
  <c r="N1368" i="9"/>
  <c r="N1369" i="9"/>
  <c r="N1370" i="9"/>
  <c r="N1372" i="9"/>
  <c r="N1376" i="9"/>
  <c r="N1377" i="9"/>
  <c r="N1379" i="9"/>
  <c r="N1383" i="9"/>
  <c r="N1388" i="9"/>
  <c r="L1390" i="9"/>
  <c r="M1390" i="9" s="1"/>
  <c r="N1391" i="9"/>
  <c r="N1395" i="9"/>
  <c r="N1399" i="9"/>
  <c r="N1404" i="9"/>
  <c r="L1408" i="9"/>
  <c r="M1408" i="9" s="1"/>
  <c r="N1410" i="9"/>
  <c r="L1416" i="9"/>
  <c r="M1416" i="9" s="1"/>
  <c r="L1428" i="9"/>
  <c r="M1428" i="9" s="1"/>
  <c r="N1430" i="9"/>
  <c r="L1440" i="9"/>
  <c r="M1440" i="9" s="1"/>
  <c r="L1456" i="9"/>
  <c r="M1456" i="9" s="1"/>
  <c r="L1472" i="9"/>
  <c r="M1472" i="9" s="1"/>
  <c r="L1488" i="9"/>
  <c r="M1488" i="9" s="1"/>
  <c r="L1504" i="9"/>
  <c r="M1504" i="9" s="1"/>
  <c r="L1520" i="9"/>
  <c r="M1520" i="9" s="1"/>
  <c r="L1536" i="9"/>
  <c r="M1536" i="9" s="1"/>
  <c r="L1552" i="9"/>
  <c r="M1552" i="9" s="1"/>
  <c r="L1568" i="9"/>
  <c r="M1568" i="9" s="1"/>
  <c r="L1584" i="9"/>
  <c r="M1584" i="9" s="1"/>
  <c r="L1600" i="9"/>
  <c r="M1600" i="9" s="1"/>
  <c r="L1616" i="9"/>
  <c r="M1616" i="9" s="1"/>
  <c r="L1632" i="9"/>
  <c r="M1632" i="9" s="1"/>
  <c r="L1648" i="9"/>
  <c r="M1648" i="9" s="1"/>
  <c r="L1664" i="9"/>
  <c r="M1664" i="9" s="1"/>
  <c r="L1680" i="9"/>
  <c r="M1680" i="9" s="1"/>
  <c r="L1696" i="9"/>
  <c r="M1696" i="9" s="1"/>
  <c r="L1712" i="9"/>
  <c r="M1712" i="9" s="1"/>
  <c r="L1728" i="9"/>
  <c r="M1728" i="9" s="1"/>
  <c r="L1744" i="9"/>
  <c r="M1744" i="9" s="1"/>
  <c r="L1760" i="9"/>
  <c r="M1760" i="9" s="1"/>
  <c r="L1776" i="9"/>
  <c r="M1776" i="9" s="1"/>
  <c r="L1792" i="9"/>
  <c r="M1792" i="9" s="1"/>
  <c r="N1804" i="9"/>
  <c r="L1806" i="9"/>
  <c r="M1806" i="9" s="1"/>
  <c r="L1821" i="9"/>
  <c r="M1821" i="9" s="1"/>
  <c r="L1825" i="9"/>
  <c r="M1825" i="9" s="1"/>
  <c r="N1836" i="9"/>
  <c r="L1838" i="9"/>
  <c r="M1838" i="9" s="1"/>
  <c r="L1853" i="9"/>
  <c r="M1853" i="9" s="1"/>
  <c r="L1857" i="9"/>
  <c r="M1857" i="9" s="1"/>
  <c r="N1868" i="9"/>
  <c r="L1870" i="9"/>
  <c r="M1870" i="9" s="1"/>
  <c r="L1889" i="9"/>
  <c r="M1889" i="9" s="1"/>
  <c r="L1913" i="9"/>
  <c r="M1913" i="9" s="1"/>
  <c r="L1929" i="9"/>
  <c r="M1929" i="9" s="1"/>
  <c r="L1945" i="9"/>
  <c r="M1945" i="9" s="1"/>
  <c r="L1961" i="9"/>
  <c r="M1961" i="9" s="1"/>
  <c r="L1977" i="9"/>
  <c r="M1977" i="9" s="1"/>
  <c r="L1993" i="9"/>
  <c r="M1993" i="9" s="1"/>
  <c r="L2009" i="9"/>
  <c r="M2009" i="9" s="1"/>
  <c r="L2025" i="9"/>
  <c r="M2025" i="9" s="1"/>
  <c r="L2041" i="9"/>
  <c r="M2041" i="9" s="1"/>
  <c r="L2057" i="9"/>
  <c r="M2057" i="9" s="1"/>
  <c r="L2073" i="9"/>
  <c r="M2073" i="9" s="1"/>
  <c r="L2089" i="9"/>
  <c r="M2089" i="9" s="1"/>
  <c r="L2105" i="9"/>
  <c r="M2105" i="9" s="1"/>
  <c r="L2121" i="9"/>
  <c r="M2121" i="9" s="1"/>
  <c r="L2137" i="9"/>
  <c r="M2137" i="9" s="1"/>
  <c r="L2153" i="9"/>
  <c r="M2153" i="9" s="1"/>
  <c r="L2169" i="9"/>
  <c r="M2169" i="9" s="1"/>
  <c r="L2185" i="9"/>
  <c r="M2185" i="9" s="1"/>
  <c r="L2201" i="9"/>
  <c r="M2201" i="9" s="1"/>
  <c r="L2217" i="9"/>
  <c r="M2217" i="9" s="1"/>
  <c r="L2233" i="9"/>
  <c r="M2233" i="9" s="1"/>
  <c r="L2249" i="9"/>
  <c r="M2249" i="9" s="1"/>
  <c r="L2265" i="9"/>
  <c r="M2265" i="9" s="1"/>
  <c r="L2281" i="9"/>
  <c r="M2281" i="9" s="1"/>
  <c r="L2297" i="9"/>
  <c r="M2297" i="9" s="1"/>
  <c r="L2339" i="9"/>
  <c r="M2339" i="9" s="1"/>
  <c r="N2345" i="9"/>
  <c r="L2350" i="9"/>
  <c r="M2350" i="9" s="1"/>
  <c r="L2354" i="9"/>
  <c r="M2354" i="9" s="1"/>
  <c r="L2374" i="9"/>
  <c r="M2374" i="9" s="1"/>
  <c r="L2378" i="9"/>
  <c r="M2378" i="9" s="1"/>
  <c r="L2390" i="9"/>
  <c r="M2390" i="9" s="1"/>
  <c r="L2402" i="9"/>
  <c r="M2402" i="9" s="1"/>
  <c r="L2418" i="9"/>
  <c r="M2418" i="9" s="1"/>
  <c r="L2749" i="9"/>
  <c r="M2749" i="9" s="1"/>
  <c r="L2757" i="9"/>
  <c r="M2757" i="9" s="1"/>
  <c r="L2765" i="9"/>
  <c r="M2765" i="9" s="1"/>
  <c r="L3308" i="9"/>
  <c r="M3308" i="9" s="1"/>
  <c r="L3324" i="9"/>
  <c r="M3324" i="9" s="1"/>
  <c r="L3340" i="9"/>
  <c r="M3340" i="9" s="1"/>
  <c r="L3356" i="9"/>
  <c r="M3356" i="9" s="1"/>
  <c r="L3372" i="9"/>
  <c r="M3372" i="9" s="1"/>
  <c r="L3388" i="9"/>
  <c r="M3388" i="9" s="1"/>
  <c r="L3404" i="9"/>
  <c r="M3404" i="9" s="1"/>
  <c r="L3420" i="9"/>
  <c r="M3420" i="9" s="1"/>
  <c r="L3433" i="9"/>
  <c r="M3433" i="9" s="1"/>
  <c r="N3445" i="9"/>
  <c r="N3453" i="9"/>
  <c r="N3461" i="9"/>
  <c r="N3469" i="9"/>
  <c r="N3477" i="9"/>
  <c r="L3650" i="9"/>
  <c r="M3650" i="9" s="1"/>
  <c r="L3682" i="9"/>
  <c r="M3682" i="9" s="1"/>
  <c r="L3698" i="9"/>
  <c r="M3698" i="9" s="1"/>
  <c r="L3714" i="9"/>
  <c r="M3714" i="9" s="1"/>
  <c r="L3762" i="9"/>
  <c r="M3762" i="9" s="1"/>
  <c r="N3997" i="9"/>
  <c r="N4178" i="9"/>
  <c r="L4236" i="9"/>
  <c r="M4236" i="9" s="1"/>
  <c r="L1406" i="9"/>
  <c r="M1406" i="9" s="1"/>
  <c r="N1407" i="9"/>
  <c r="N1411" i="9"/>
  <c r="N1415" i="9"/>
  <c r="N1420" i="9"/>
  <c r="L1422" i="9"/>
  <c r="M1422" i="9" s="1"/>
  <c r="N1423" i="9"/>
  <c r="N1427" i="9"/>
  <c r="N1431" i="9"/>
  <c r="N1436" i="9"/>
  <c r="L1438" i="9"/>
  <c r="M1438" i="9" s="1"/>
  <c r="N1439" i="9"/>
  <c r="L1441" i="9"/>
  <c r="M1441" i="9" s="1"/>
  <c r="N1444" i="9"/>
  <c r="N1446" i="9"/>
  <c r="N1447" i="9"/>
  <c r="L1449" i="9"/>
  <c r="M1449" i="9" s="1"/>
  <c r="N1452" i="9"/>
  <c r="N1454" i="9"/>
  <c r="N1455" i="9"/>
  <c r="L1457" i="9"/>
  <c r="M1457" i="9" s="1"/>
  <c r="N1460" i="9"/>
  <c r="N1462" i="9"/>
  <c r="N1463" i="9"/>
  <c r="L1465" i="9"/>
  <c r="M1465" i="9" s="1"/>
  <c r="N1468" i="9"/>
  <c r="N1470" i="9"/>
  <c r="N1471" i="9"/>
  <c r="L1473" i="9"/>
  <c r="M1473" i="9" s="1"/>
  <c r="N1476" i="9"/>
  <c r="N1478" i="9"/>
  <c r="N1479" i="9"/>
  <c r="L1481" i="9"/>
  <c r="M1481" i="9" s="1"/>
  <c r="N1484" i="9"/>
  <c r="N1486" i="9"/>
  <c r="N1487" i="9"/>
  <c r="L1489" i="9"/>
  <c r="M1489" i="9" s="1"/>
  <c r="N1492" i="9"/>
  <c r="N1494" i="9"/>
  <c r="N1495" i="9"/>
  <c r="L1497" i="9"/>
  <c r="M1497" i="9" s="1"/>
  <c r="N1500" i="9"/>
  <c r="N1502" i="9"/>
  <c r="N1503" i="9"/>
  <c r="L1505" i="9"/>
  <c r="M1505" i="9" s="1"/>
  <c r="N1508" i="9"/>
  <c r="N1510" i="9"/>
  <c r="N1511" i="9"/>
  <c r="L1513" i="9"/>
  <c r="M1513" i="9" s="1"/>
  <c r="N1516" i="9"/>
  <c r="N1518" i="9"/>
  <c r="N1519" i="9"/>
  <c r="L1521" i="9"/>
  <c r="M1521" i="9" s="1"/>
  <c r="N1524" i="9"/>
  <c r="N1526" i="9"/>
  <c r="N1527" i="9"/>
  <c r="L1529" i="9"/>
  <c r="M1529" i="9" s="1"/>
  <c r="N1532" i="9"/>
  <c r="N1534" i="9"/>
  <c r="N1535" i="9"/>
  <c r="L1537" i="9"/>
  <c r="M1537" i="9" s="1"/>
  <c r="N1540" i="9"/>
  <c r="N1542" i="9"/>
  <c r="N1543" i="9"/>
  <c r="L1545" i="9"/>
  <c r="M1545" i="9" s="1"/>
  <c r="N1548" i="9"/>
  <c r="N1550" i="9"/>
  <c r="N1551" i="9"/>
  <c r="L1553" i="9"/>
  <c r="M1553" i="9" s="1"/>
  <c r="N1556" i="9"/>
  <c r="N1558" i="9"/>
  <c r="N1559" i="9"/>
  <c r="L1561" i="9"/>
  <c r="M1561" i="9" s="1"/>
  <c r="N1564" i="9"/>
  <c r="N1566" i="9"/>
  <c r="N1567" i="9"/>
  <c r="L1569" i="9"/>
  <c r="M1569" i="9" s="1"/>
  <c r="N1572" i="9"/>
  <c r="N1574" i="9"/>
  <c r="N1575" i="9"/>
  <c r="L1577" i="9"/>
  <c r="M1577" i="9" s="1"/>
  <c r="N1580" i="9"/>
  <c r="N1582" i="9"/>
  <c r="N1583" i="9"/>
  <c r="L1585" i="9"/>
  <c r="M1585" i="9" s="1"/>
  <c r="N1588" i="9"/>
  <c r="N1590" i="9"/>
  <c r="N1591" i="9"/>
  <c r="L1593" i="9"/>
  <c r="M1593" i="9" s="1"/>
  <c r="N1596" i="9"/>
  <c r="N1598" i="9"/>
  <c r="N1599" i="9"/>
  <c r="L1601" i="9"/>
  <c r="M1601" i="9" s="1"/>
  <c r="N1604" i="9"/>
  <c r="N1606" i="9"/>
  <c r="N1607" i="9"/>
  <c r="L1609" i="9"/>
  <c r="M1609" i="9" s="1"/>
  <c r="N1612" i="9"/>
  <c r="N1614" i="9"/>
  <c r="N1615" i="9"/>
  <c r="L1617" i="9"/>
  <c r="M1617" i="9" s="1"/>
  <c r="N1620" i="9"/>
  <c r="N1622" i="9"/>
  <c r="N1623" i="9"/>
  <c r="L1625" i="9"/>
  <c r="M1625" i="9" s="1"/>
  <c r="N1628" i="9"/>
  <c r="N1630" i="9"/>
  <c r="N1631" i="9"/>
  <c r="L1633" i="9"/>
  <c r="M1633" i="9" s="1"/>
  <c r="N1636" i="9"/>
  <c r="N1638" i="9"/>
  <c r="N1639" i="9"/>
  <c r="L1641" i="9"/>
  <c r="M1641" i="9" s="1"/>
  <c r="N1644" i="9"/>
  <c r="N1646" i="9"/>
  <c r="N1647" i="9"/>
  <c r="L1649" i="9"/>
  <c r="M1649" i="9" s="1"/>
  <c r="N1652" i="9"/>
  <c r="N1654" i="9"/>
  <c r="N1655" i="9"/>
  <c r="L1657" i="9"/>
  <c r="M1657" i="9" s="1"/>
  <c r="N1660" i="9"/>
  <c r="N1662" i="9"/>
  <c r="N1663" i="9"/>
  <c r="L1665" i="9"/>
  <c r="M1665" i="9" s="1"/>
  <c r="N1668" i="9"/>
  <c r="N1670" i="9"/>
  <c r="N1671" i="9"/>
  <c r="L1673" i="9"/>
  <c r="M1673" i="9" s="1"/>
  <c r="N1676" i="9"/>
  <c r="N1678" i="9"/>
  <c r="N1679" i="9"/>
  <c r="L1681" i="9"/>
  <c r="M1681" i="9" s="1"/>
  <c r="N1684" i="9"/>
  <c r="N1686" i="9"/>
  <c r="N1687" i="9"/>
  <c r="L1689" i="9"/>
  <c r="M1689" i="9" s="1"/>
  <c r="N1692" i="9"/>
  <c r="N1694" i="9"/>
  <c r="N1695" i="9"/>
  <c r="L1697" i="9"/>
  <c r="M1697" i="9" s="1"/>
  <c r="N1700" i="9"/>
  <c r="N1702" i="9"/>
  <c r="N1703" i="9"/>
  <c r="L1705" i="9"/>
  <c r="M1705" i="9" s="1"/>
  <c r="N1708" i="9"/>
  <c r="N1710" i="9"/>
  <c r="N1711" i="9"/>
  <c r="L1713" i="9"/>
  <c r="M1713" i="9" s="1"/>
  <c r="N1716" i="9"/>
  <c r="N1718" i="9"/>
  <c r="N1719" i="9"/>
  <c r="L1721" i="9"/>
  <c r="M1721" i="9" s="1"/>
  <c r="N1724" i="9"/>
  <c r="N1726" i="9"/>
  <c r="N1727" i="9"/>
  <c r="L1729" i="9"/>
  <c r="M1729" i="9" s="1"/>
  <c r="N1732" i="9"/>
  <c r="N1734" i="9"/>
  <c r="N1735" i="9"/>
  <c r="L1737" i="9"/>
  <c r="M1737" i="9" s="1"/>
  <c r="N1740" i="9"/>
  <c r="N1742" i="9"/>
  <c r="N1743" i="9"/>
  <c r="L1745" i="9"/>
  <c r="M1745" i="9" s="1"/>
  <c r="N1748" i="9"/>
  <c r="N1750" i="9"/>
  <c r="N1751" i="9"/>
  <c r="L1753" i="9"/>
  <c r="M1753" i="9" s="1"/>
  <c r="N1756" i="9"/>
  <c r="N1758" i="9"/>
  <c r="N1759" i="9"/>
  <c r="L1761" i="9"/>
  <c r="M1761" i="9" s="1"/>
  <c r="N1764" i="9"/>
  <c r="N1766" i="9"/>
  <c r="N1767" i="9"/>
  <c r="L1769" i="9"/>
  <c r="M1769" i="9" s="1"/>
  <c r="N1772" i="9"/>
  <c r="N1774" i="9"/>
  <c r="N1775" i="9"/>
  <c r="L1777" i="9"/>
  <c r="M1777" i="9" s="1"/>
  <c r="N1780" i="9"/>
  <c r="N1782" i="9"/>
  <c r="N1783" i="9"/>
  <c r="L1785" i="9"/>
  <c r="M1785" i="9" s="1"/>
  <c r="N1788" i="9"/>
  <c r="N1790" i="9"/>
  <c r="N1791" i="9"/>
  <c r="L1793" i="9"/>
  <c r="M1793" i="9" s="1"/>
  <c r="N1796" i="9"/>
  <c r="N1798" i="9"/>
  <c r="N1799" i="9"/>
  <c r="N1801" i="9"/>
  <c r="N1807" i="9"/>
  <c r="N1810" i="9"/>
  <c r="L1812" i="9"/>
  <c r="M1812" i="9" s="1"/>
  <c r="N1813" i="9"/>
  <c r="N1814" i="9"/>
  <c r="L1815" i="9"/>
  <c r="M1815" i="9" s="1"/>
  <c r="L1816" i="9"/>
  <c r="M1816" i="9" s="1"/>
  <c r="N1817" i="9"/>
  <c r="N1823" i="9"/>
  <c r="N1826" i="9"/>
  <c r="L1828" i="9"/>
  <c r="M1828" i="9" s="1"/>
  <c r="N1829" i="9"/>
  <c r="N1830" i="9"/>
  <c r="L1831" i="9"/>
  <c r="M1831" i="9" s="1"/>
  <c r="L1832" i="9"/>
  <c r="M1832" i="9" s="1"/>
  <c r="N1833" i="9"/>
  <c r="N1839" i="9"/>
  <c r="N1842" i="9"/>
  <c r="L1844" i="9"/>
  <c r="M1844" i="9" s="1"/>
  <c r="N1845" i="9"/>
  <c r="N1846" i="9"/>
  <c r="L1847" i="9"/>
  <c r="M1847" i="9" s="1"/>
  <c r="L1848" i="9"/>
  <c r="M1848" i="9" s="1"/>
  <c r="N1849" i="9"/>
  <c r="N1855" i="9"/>
  <c r="N1858" i="9"/>
  <c r="L1860" i="9"/>
  <c r="M1860" i="9" s="1"/>
  <c r="N1861" i="9"/>
  <c r="N1862" i="9"/>
  <c r="L1863" i="9"/>
  <c r="M1863" i="9" s="1"/>
  <c r="L1864" i="9"/>
  <c r="M1864" i="9" s="1"/>
  <c r="N1865" i="9"/>
  <c r="N1871" i="9"/>
  <c r="N1877" i="9"/>
  <c r="L1879" i="9"/>
  <c r="M1879" i="9" s="1"/>
  <c r="N1881" i="9"/>
  <c r="L1883" i="9"/>
  <c r="M1883" i="9" s="1"/>
  <c r="N1885" i="9"/>
  <c r="L1887" i="9"/>
  <c r="M1887" i="9" s="1"/>
  <c r="N1888" i="9"/>
  <c r="N1893" i="9"/>
  <c r="L1895" i="9"/>
  <c r="M1895" i="9" s="1"/>
  <c r="N1897" i="9"/>
  <c r="L1899" i="9"/>
  <c r="M1899" i="9" s="1"/>
  <c r="N1901" i="9"/>
  <c r="L1903" i="9"/>
  <c r="M1903" i="9" s="1"/>
  <c r="N1904" i="9"/>
  <c r="L1906" i="9"/>
  <c r="M1906" i="9" s="1"/>
  <c r="N1909" i="9"/>
  <c r="L1911" i="9"/>
  <c r="M1911" i="9" s="1"/>
  <c r="N1912" i="9"/>
  <c r="L1914" i="9"/>
  <c r="M1914" i="9" s="1"/>
  <c r="N1917" i="9"/>
  <c r="L1919" i="9"/>
  <c r="M1919" i="9" s="1"/>
  <c r="N1920" i="9"/>
  <c r="L1922" i="9"/>
  <c r="M1922" i="9" s="1"/>
  <c r="N1925" i="9"/>
  <c r="L1927" i="9"/>
  <c r="M1927" i="9" s="1"/>
  <c r="N1928" i="9"/>
  <c r="L1930" i="9"/>
  <c r="M1930" i="9" s="1"/>
  <c r="N1933" i="9"/>
  <c r="L1935" i="9"/>
  <c r="M1935" i="9" s="1"/>
  <c r="N1936" i="9"/>
  <c r="L1938" i="9"/>
  <c r="M1938" i="9" s="1"/>
  <c r="N1941" i="9"/>
  <c r="L1943" i="9"/>
  <c r="M1943" i="9" s="1"/>
  <c r="N1944" i="9"/>
  <c r="L1946" i="9"/>
  <c r="M1946" i="9" s="1"/>
  <c r="N1949" i="9"/>
  <c r="L1951" i="9"/>
  <c r="M1951" i="9" s="1"/>
  <c r="N1952" i="9"/>
  <c r="L1954" i="9"/>
  <c r="M1954" i="9" s="1"/>
  <c r="N1957" i="9"/>
  <c r="L1959" i="9"/>
  <c r="M1959" i="9" s="1"/>
  <c r="N1960" i="9"/>
  <c r="L1962" i="9"/>
  <c r="M1962" i="9" s="1"/>
  <c r="N1965" i="9"/>
  <c r="L1967" i="9"/>
  <c r="M1967" i="9" s="1"/>
  <c r="N1968" i="9"/>
  <c r="L1970" i="9"/>
  <c r="M1970" i="9" s="1"/>
  <c r="N1973" i="9"/>
  <c r="L1975" i="9"/>
  <c r="M1975" i="9" s="1"/>
  <c r="N1976" i="9"/>
  <c r="L1978" i="9"/>
  <c r="M1978" i="9" s="1"/>
  <c r="N1981" i="9"/>
  <c r="L1983" i="9"/>
  <c r="M1983" i="9" s="1"/>
  <c r="N1984" i="9"/>
  <c r="L1986" i="9"/>
  <c r="M1986" i="9" s="1"/>
  <c r="N1989" i="9"/>
  <c r="L1991" i="9"/>
  <c r="M1991" i="9" s="1"/>
  <c r="N1992" i="9"/>
  <c r="L1994" i="9"/>
  <c r="M1994" i="9" s="1"/>
  <c r="N1997" i="9"/>
  <c r="L1999" i="9"/>
  <c r="M1999" i="9" s="1"/>
  <c r="N2000" i="9"/>
  <c r="L2002" i="9"/>
  <c r="M2002" i="9" s="1"/>
  <c r="N2005" i="9"/>
  <c r="L2007" i="9"/>
  <c r="M2007" i="9" s="1"/>
  <c r="N2008" i="9"/>
  <c r="L2010" i="9"/>
  <c r="M2010" i="9" s="1"/>
  <c r="N2013" i="9"/>
  <c r="L2015" i="9"/>
  <c r="M2015" i="9" s="1"/>
  <c r="N2016" i="9"/>
  <c r="L2018" i="9"/>
  <c r="M2018" i="9" s="1"/>
  <c r="N2021" i="9"/>
  <c r="L2023" i="9"/>
  <c r="M2023" i="9" s="1"/>
  <c r="N2024" i="9"/>
  <c r="L2026" i="9"/>
  <c r="M2026" i="9" s="1"/>
  <c r="N2029" i="9"/>
  <c r="L2031" i="9"/>
  <c r="M2031" i="9" s="1"/>
  <c r="N2032" i="9"/>
  <c r="L2034" i="9"/>
  <c r="M2034" i="9" s="1"/>
  <c r="N2037" i="9"/>
  <c r="L2039" i="9"/>
  <c r="M2039" i="9" s="1"/>
  <c r="N2040" i="9"/>
  <c r="L2042" i="9"/>
  <c r="M2042" i="9" s="1"/>
  <c r="N2045" i="9"/>
  <c r="L2047" i="9"/>
  <c r="M2047" i="9" s="1"/>
  <c r="N2048" i="9"/>
  <c r="L2050" i="9"/>
  <c r="M2050" i="9" s="1"/>
  <c r="N2053" i="9"/>
  <c r="L2055" i="9"/>
  <c r="M2055" i="9" s="1"/>
  <c r="N2056" i="9"/>
  <c r="L2058" i="9"/>
  <c r="M2058" i="9" s="1"/>
  <c r="N2061" i="9"/>
  <c r="L2063" i="9"/>
  <c r="M2063" i="9" s="1"/>
  <c r="N2064" i="9"/>
  <c r="L2066" i="9"/>
  <c r="M2066" i="9" s="1"/>
  <c r="N2069" i="9"/>
  <c r="L2071" i="9"/>
  <c r="M2071" i="9" s="1"/>
  <c r="N2072" i="9"/>
  <c r="L2074" i="9"/>
  <c r="M2074" i="9" s="1"/>
  <c r="N2077" i="9"/>
  <c r="L2079" i="9"/>
  <c r="M2079" i="9" s="1"/>
  <c r="N2080" i="9"/>
  <c r="L2082" i="9"/>
  <c r="M2082" i="9" s="1"/>
  <c r="N2085" i="9"/>
  <c r="L2087" i="9"/>
  <c r="M2087" i="9" s="1"/>
  <c r="N2088" i="9"/>
  <c r="L2090" i="9"/>
  <c r="M2090" i="9" s="1"/>
  <c r="N2093" i="9"/>
  <c r="L2095" i="9"/>
  <c r="M2095" i="9" s="1"/>
  <c r="N2096" i="9"/>
  <c r="L2098" i="9"/>
  <c r="M2098" i="9" s="1"/>
  <c r="N2101" i="9"/>
  <c r="L2103" i="9"/>
  <c r="M2103" i="9" s="1"/>
  <c r="N2104" i="9"/>
  <c r="L2106" i="9"/>
  <c r="M2106" i="9" s="1"/>
  <c r="N2109" i="9"/>
  <c r="L2111" i="9"/>
  <c r="M2111" i="9" s="1"/>
  <c r="N2112" i="9"/>
  <c r="L2114" i="9"/>
  <c r="M2114" i="9" s="1"/>
  <c r="N2117" i="9"/>
  <c r="L2119" i="9"/>
  <c r="M2119" i="9" s="1"/>
  <c r="N2120" i="9"/>
  <c r="L2122" i="9"/>
  <c r="M2122" i="9" s="1"/>
  <c r="N2125" i="9"/>
  <c r="L2127" i="9"/>
  <c r="M2127" i="9" s="1"/>
  <c r="N2128" i="9"/>
  <c r="L2130" i="9"/>
  <c r="M2130" i="9" s="1"/>
  <c r="N2133" i="9"/>
  <c r="L2135" i="9"/>
  <c r="M2135" i="9" s="1"/>
  <c r="N2136" i="9"/>
  <c r="L2138" i="9"/>
  <c r="M2138" i="9" s="1"/>
  <c r="N2141" i="9"/>
  <c r="L2143" i="9"/>
  <c r="M2143" i="9" s="1"/>
  <c r="N2144" i="9"/>
  <c r="L2146" i="9"/>
  <c r="M2146" i="9" s="1"/>
  <c r="N2149" i="9"/>
  <c r="L2151" i="9"/>
  <c r="M2151" i="9" s="1"/>
  <c r="N2152" i="9"/>
  <c r="L2154" i="9"/>
  <c r="M2154" i="9" s="1"/>
  <c r="N2157" i="9"/>
  <c r="L2159" i="9"/>
  <c r="M2159" i="9" s="1"/>
  <c r="N2160" i="9"/>
  <c r="L2162" i="9"/>
  <c r="M2162" i="9" s="1"/>
  <c r="N2165" i="9"/>
  <c r="L2167" i="9"/>
  <c r="M2167" i="9" s="1"/>
  <c r="N2168" i="9"/>
  <c r="L2170" i="9"/>
  <c r="M2170" i="9" s="1"/>
  <c r="N2173" i="9"/>
  <c r="L2175" i="9"/>
  <c r="M2175" i="9" s="1"/>
  <c r="N2176" i="9"/>
  <c r="L2178" i="9"/>
  <c r="M2178" i="9" s="1"/>
  <c r="N2181" i="9"/>
  <c r="L2183" i="9"/>
  <c r="M2183" i="9" s="1"/>
  <c r="N2184" i="9"/>
  <c r="L2186" i="9"/>
  <c r="M2186" i="9" s="1"/>
  <c r="N2189" i="9"/>
  <c r="L2191" i="9"/>
  <c r="M2191" i="9" s="1"/>
  <c r="N2192" i="9"/>
  <c r="L2194" i="9"/>
  <c r="M2194" i="9" s="1"/>
  <c r="N2197" i="9"/>
  <c r="L2199" i="9"/>
  <c r="M2199" i="9" s="1"/>
  <c r="N2200" i="9"/>
  <c r="L2202" i="9"/>
  <c r="M2202" i="9" s="1"/>
  <c r="N2205" i="9"/>
  <c r="L2207" i="9"/>
  <c r="M2207" i="9" s="1"/>
  <c r="N2208" i="9"/>
  <c r="L2210" i="9"/>
  <c r="M2210" i="9" s="1"/>
  <c r="N2213" i="9"/>
  <c r="L2215" i="9"/>
  <c r="M2215" i="9" s="1"/>
  <c r="N2216" i="9"/>
  <c r="L2218" i="9"/>
  <c r="M2218" i="9" s="1"/>
  <c r="N2221" i="9"/>
  <c r="L2223" i="9"/>
  <c r="M2223" i="9" s="1"/>
  <c r="N2224" i="9"/>
  <c r="L2226" i="9"/>
  <c r="M2226" i="9" s="1"/>
  <c r="N2229" i="9"/>
  <c r="L2231" i="9"/>
  <c r="M2231" i="9" s="1"/>
  <c r="N2232" i="9"/>
  <c r="L2234" i="9"/>
  <c r="M2234" i="9" s="1"/>
  <c r="N2237" i="9"/>
  <c r="L2239" i="9"/>
  <c r="M2239" i="9" s="1"/>
  <c r="N2240" i="9"/>
  <c r="L2242" i="9"/>
  <c r="M2242" i="9" s="1"/>
  <c r="N2245" i="9"/>
  <c r="L2247" i="9"/>
  <c r="M2247" i="9" s="1"/>
  <c r="N2248" i="9"/>
  <c r="L2250" i="9"/>
  <c r="M2250" i="9" s="1"/>
  <c r="N2253" i="9"/>
  <c r="L2255" i="9"/>
  <c r="M2255" i="9" s="1"/>
  <c r="N2256" i="9"/>
  <c r="L2258" i="9"/>
  <c r="M2258" i="9" s="1"/>
  <c r="N2261" i="9"/>
  <c r="L2263" i="9"/>
  <c r="M2263" i="9" s="1"/>
  <c r="N2264" i="9"/>
  <c r="L2266" i="9"/>
  <c r="M2266" i="9" s="1"/>
  <c r="N2269" i="9"/>
  <c r="L2271" i="9"/>
  <c r="M2271" i="9" s="1"/>
  <c r="N2272" i="9"/>
  <c r="L2274" i="9"/>
  <c r="M2274" i="9" s="1"/>
  <c r="N2277" i="9"/>
  <c r="L2279" i="9"/>
  <c r="M2279" i="9" s="1"/>
  <c r="N2280" i="9"/>
  <c r="L2282" i="9"/>
  <c r="M2282" i="9" s="1"/>
  <c r="N2285" i="9"/>
  <c r="L2287" i="9"/>
  <c r="M2287" i="9" s="1"/>
  <c r="N2288" i="9"/>
  <c r="L2290" i="9"/>
  <c r="M2290" i="9" s="1"/>
  <c r="N2291" i="9"/>
  <c r="N2293" i="9"/>
  <c r="L2295" i="9"/>
  <c r="M2295" i="9" s="1"/>
  <c r="N2296" i="9"/>
  <c r="L2298" i="9"/>
  <c r="M2298" i="9" s="1"/>
  <c r="N2299" i="9"/>
  <c r="N2301" i="9"/>
  <c r="L2303" i="9"/>
  <c r="M2303" i="9" s="1"/>
  <c r="N2304" i="9"/>
  <c r="L2306" i="9"/>
  <c r="M2306" i="9" s="1"/>
  <c r="N2307" i="9"/>
  <c r="N2309" i="9"/>
  <c r="N2314" i="9"/>
  <c r="N2315" i="9"/>
  <c r="L2316" i="9"/>
  <c r="M2316" i="9" s="1"/>
  <c r="L2317" i="9"/>
  <c r="M2317" i="9" s="1"/>
  <c r="N2322" i="9"/>
  <c r="N2323" i="9"/>
  <c r="L2324" i="9"/>
  <c r="M2324" i="9" s="1"/>
  <c r="L2325" i="9"/>
  <c r="M2325" i="9" s="1"/>
  <c r="N2330" i="9"/>
  <c r="N2331" i="9"/>
  <c r="L2332" i="9"/>
  <c r="M2332" i="9" s="1"/>
  <c r="L2333" i="9"/>
  <c r="M2333" i="9" s="1"/>
  <c r="L2337" i="9"/>
  <c r="M2337" i="9" s="1"/>
  <c r="N2342" i="9"/>
  <c r="N2343" i="9"/>
  <c r="N2344" i="9"/>
  <c r="N2346" i="9"/>
  <c r="N2347" i="9"/>
  <c r="L2348" i="9"/>
  <c r="M2348" i="9" s="1"/>
  <c r="L2349" i="9"/>
  <c r="M2349" i="9" s="1"/>
  <c r="L2353" i="9"/>
  <c r="M2353" i="9" s="1"/>
  <c r="N2358" i="9"/>
  <c r="N2359" i="9"/>
  <c r="N2360" i="9"/>
  <c r="N2362" i="9"/>
  <c r="N2363" i="9"/>
  <c r="L2364" i="9"/>
  <c r="M2364" i="9" s="1"/>
  <c r="L2365" i="9"/>
  <c r="M2365" i="9" s="1"/>
  <c r="L2369" i="9"/>
  <c r="M2369" i="9" s="1"/>
  <c r="N2371" i="9"/>
  <c r="L2372" i="9"/>
  <c r="M2372" i="9" s="1"/>
  <c r="L2373" i="9"/>
  <c r="M2373" i="9" s="1"/>
  <c r="L2377" i="9"/>
  <c r="M2377" i="9" s="1"/>
  <c r="N2379" i="9"/>
  <c r="L2380" i="9"/>
  <c r="M2380" i="9" s="1"/>
  <c r="L2381" i="9"/>
  <c r="M2381" i="9" s="1"/>
  <c r="L2385" i="9"/>
  <c r="M2385" i="9" s="1"/>
  <c r="N2387" i="9"/>
  <c r="L2388" i="9"/>
  <c r="M2388" i="9" s="1"/>
  <c r="N2389" i="9"/>
  <c r="N2394" i="9"/>
  <c r="L2396" i="9"/>
  <c r="M2396" i="9" s="1"/>
  <c r="N2398" i="9"/>
  <c r="L2400" i="9"/>
  <c r="M2400" i="9" s="1"/>
  <c r="N2401" i="9"/>
  <c r="L2403" i="9"/>
  <c r="M2403" i="9" s="1"/>
  <c r="N2406" i="9"/>
  <c r="L2408" i="9"/>
  <c r="M2408" i="9" s="1"/>
  <c r="N2409" i="9"/>
  <c r="L2411" i="9"/>
  <c r="M2411" i="9" s="1"/>
  <c r="N2414" i="9"/>
  <c r="L2416" i="9"/>
  <c r="M2416" i="9" s="1"/>
  <c r="N2417" i="9"/>
  <c r="L2419" i="9"/>
  <c r="M2419" i="9" s="1"/>
  <c r="N2422" i="9"/>
  <c r="L2424" i="9"/>
  <c r="M2424" i="9" s="1"/>
  <c r="N2425" i="9"/>
  <c r="L2427" i="9"/>
  <c r="M2427" i="9" s="1"/>
  <c r="N2430" i="9"/>
  <c r="L2432" i="9"/>
  <c r="M2432" i="9" s="1"/>
  <c r="N2433" i="9"/>
  <c r="L2435" i="9"/>
  <c r="M2435" i="9" s="1"/>
  <c r="N2438" i="9"/>
  <c r="L2440" i="9"/>
  <c r="M2440" i="9" s="1"/>
  <c r="N2441" i="9"/>
  <c r="L2443" i="9"/>
  <c r="M2443" i="9" s="1"/>
  <c r="N2446" i="9"/>
  <c r="L2448" i="9"/>
  <c r="M2448" i="9" s="1"/>
  <c r="N2449" i="9"/>
  <c r="L2451" i="9"/>
  <c r="M2451" i="9" s="1"/>
  <c r="N2454" i="9"/>
  <c r="L2456" i="9"/>
  <c r="M2456" i="9" s="1"/>
  <c r="N2457" i="9"/>
  <c r="L2459" i="9"/>
  <c r="M2459" i="9" s="1"/>
  <c r="N2462" i="9"/>
  <c r="L2464" i="9"/>
  <c r="M2464" i="9" s="1"/>
  <c r="N2465" i="9"/>
  <c r="L2467" i="9"/>
  <c r="M2467" i="9" s="1"/>
  <c r="N2470" i="9"/>
  <c r="L2472" i="9"/>
  <c r="M2472" i="9" s="1"/>
  <c r="N2473" i="9"/>
  <c r="L2475" i="9"/>
  <c r="M2475" i="9" s="1"/>
  <c r="N2478" i="9"/>
  <c r="L2480" i="9"/>
  <c r="M2480" i="9" s="1"/>
  <c r="N2481" i="9"/>
  <c r="L2483" i="9"/>
  <c r="M2483" i="9" s="1"/>
  <c r="N2486" i="9"/>
  <c r="L2488" i="9"/>
  <c r="M2488" i="9" s="1"/>
  <c r="N2489" i="9"/>
  <c r="L2491" i="9"/>
  <c r="M2491" i="9" s="1"/>
  <c r="N2494" i="9"/>
  <c r="L2496" i="9"/>
  <c r="M2496" i="9" s="1"/>
  <c r="N2497" i="9"/>
  <c r="L2499" i="9"/>
  <c r="M2499" i="9" s="1"/>
  <c r="N2502" i="9"/>
  <c r="L2504" i="9"/>
  <c r="M2504" i="9" s="1"/>
  <c r="N2505" i="9"/>
  <c r="L2507" i="9"/>
  <c r="M2507" i="9" s="1"/>
  <c r="N2510" i="9"/>
  <c r="L2512" i="9"/>
  <c r="M2512" i="9" s="1"/>
  <c r="N2513" i="9"/>
  <c r="L2515" i="9"/>
  <c r="M2515" i="9" s="1"/>
  <c r="N2518" i="9"/>
  <c r="L2520" i="9"/>
  <c r="M2520" i="9" s="1"/>
  <c r="N2521" i="9"/>
  <c r="L2523" i="9"/>
  <c r="M2523" i="9" s="1"/>
  <c r="N2526" i="9"/>
  <c r="L2528" i="9"/>
  <c r="M2528" i="9" s="1"/>
  <c r="N2529" i="9"/>
  <c r="L2531" i="9"/>
  <c r="M2531" i="9" s="1"/>
  <c r="N2534" i="9"/>
  <c r="L2536" i="9"/>
  <c r="M2536" i="9" s="1"/>
  <c r="N2537" i="9"/>
  <c r="L2539" i="9"/>
  <c r="M2539" i="9" s="1"/>
  <c r="N2542" i="9"/>
  <c r="L2544" i="9"/>
  <c r="M2544" i="9" s="1"/>
  <c r="N2545" i="9"/>
  <c r="L2547" i="9"/>
  <c r="M2547" i="9" s="1"/>
  <c r="N2550" i="9"/>
  <c r="L2552" i="9"/>
  <c r="M2552" i="9" s="1"/>
  <c r="N2553" i="9"/>
  <c r="L2555" i="9"/>
  <c r="M2555" i="9" s="1"/>
  <c r="N2558" i="9"/>
  <c r="L2560" i="9"/>
  <c r="M2560" i="9" s="1"/>
  <c r="N2561" i="9"/>
  <c r="L2563" i="9"/>
  <c r="M2563" i="9" s="1"/>
  <c r="N2566" i="9"/>
  <c r="L2568" i="9"/>
  <c r="M2568" i="9" s="1"/>
  <c r="N2569" i="9"/>
  <c r="L2571" i="9"/>
  <c r="M2571" i="9" s="1"/>
  <c r="N2574" i="9"/>
  <c r="L2576" i="9"/>
  <c r="M2576" i="9" s="1"/>
  <c r="N2577" i="9"/>
  <c r="L2579" i="9"/>
  <c r="M2579" i="9" s="1"/>
  <c r="N2582" i="9"/>
  <c r="L2584" i="9"/>
  <c r="M2584" i="9" s="1"/>
  <c r="N2585" i="9"/>
  <c r="L2587" i="9"/>
  <c r="M2587" i="9" s="1"/>
  <c r="N2590" i="9"/>
  <c r="L2592" i="9"/>
  <c r="M2592" i="9" s="1"/>
  <c r="N2593" i="9"/>
  <c r="L2595" i="9"/>
  <c r="M2595" i="9" s="1"/>
  <c r="N2598" i="9"/>
  <c r="L2600" i="9"/>
  <c r="M2600" i="9" s="1"/>
  <c r="N2601" i="9"/>
  <c r="L2603" i="9"/>
  <c r="M2603" i="9" s="1"/>
  <c r="N2606" i="9"/>
  <c r="L2608" i="9"/>
  <c r="M2608" i="9" s="1"/>
  <c r="N2609" i="9"/>
  <c r="L2611" i="9"/>
  <c r="M2611" i="9" s="1"/>
  <c r="N2614" i="9"/>
  <c r="L2616" i="9"/>
  <c r="M2616" i="9" s="1"/>
  <c r="N2617" i="9"/>
  <c r="L2619" i="9"/>
  <c r="M2619" i="9" s="1"/>
  <c r="N2622" i="9"/>
  <c r="L2624" i="9"/>
  <c r="M2624" i="9" s="1"/>
  <c r="N2625" i="9"/>
  <c r="L2627" i="9"/>
  <c r="M2627" i="9" s="1"/>
  <c r="N2630" i="9"/>
  <c r="L2632" i="9"/>
  <c r="M2632" i="9" s="1"/>
  <c r="N2633" i="9"/>
  <c r="L2635" i="9"/>
  <c r="M2635" i="9" s="1"/>
  <c r="N2638" i="9"/>
  <c r="L2640" i="9"/>
  <c r="M2640" i="9" s="1"/>
  <c r="N2641" i="9"/>
  <c r="L2643" i="9"/>
  <c r="M2643" i="9" s="1"/>
  <c r="N2646" i="9"/>
  <c r="L2648" i="9"/>
  <c r="M2648" i="9" s="1"/>
  <c r="N2649" i="9"/>
  <c r="L2651" i="9"/>
  <c r="M2651" i="9" s="1"/>
  <c r="N2654" i="9"/>
  <c r="L2656" i="9"/>
  <c r="M2656" i="9" s="1"/>
  <c r="N2657" i="9"/>
  <c r="L2659" i="9"/>
  <c r="M2659" i="9" s="1"/>
  <c r="N2662" i="9"/>
  <c r="L2664" i="9"/>
  <c r="M2664" i="9" s="1"/>
  <c r="N2665" i="9"/>
  <c r="L2667" i="9"/>
  <c r="M2667" i="9" s="1"/>
  <c r="N2670" i="9"/>
  <c r="L2672" i="9"/>
  <c r="M2672" i="9" s="1"/>
  <c r="N2673" i="9"/>
  <c r="L2675" i="9"/>
  <c r="M2675" i="9" s="1"/>
  <c r="N2678" i="9"/>
  <c r="L2680" i="9"/>
  <c r="M2680" i="9" s="1"/>
  <c r="N2681" i="9"/>
  <c r="L2683" i="9"/>
  <c r="M2683" i="9" s="1"/>
  <c r="N2686" i="9"/>
  <c r="L2688" i="9"/>
  <c r="M2688" i="9" s="1"/>
  <c r="N2689" i="9"/>
  <c r="L2691" i="9"/>
  <c r="M2691" i="9" s="1"/>
  <c r="N2694" i="9"/>
  <c r="L2696" i="9"/>
  <c r="M2696" i="9" s="1"/>
  <c r="N2697" i="9"/>
  <c r="L2699" i="9"/>
  <c r="M2699" i="9" s="1"/>
  <c r="N2702" i="9"/>
  <c r="L2704" i="9"/>
  <c r="M2704" i="9" s="1"/>
  <c r="N2705" i="9"/>
  <c r="L2707" i="9"/>
  <c r="M2707" i="9" s="1"/>
  <c r="N2710" i="9"/>
  <c r="L2712" i="9"/>
  <c r="M2712" i="9" s="1"/>
  <c r="N2713" i="9"/>
  <c r="L2715" i="9"/>
  <c r="M2715" i="9" s="1"/>
  <c r="N2718" i="9"/>
  <c r="L2720" i="9"/>
  <c r="M2720" i="9" s="1"/>
  <c r="N2721" i="9"/>
  <c r="L2723" i="9"/>
  <c r="M2723" i="9" s="1"/>
  <c r="N2726" i="9"/>
  <c r="L2728" i="9"/>
  <c r="M2728" i="9" s="1"/>
  <c r="N2729" i="9"/>
  <c r="L2731" i="9"/>
  <c r="M2731" i="9" s="1"/>
  <c r="N2734" i="9"/>
  <c r="L2736" i="9"/>
  <c r="M2736" i="9" s="1"/>
  <c r="N2737" i="9"/>
  <c r="L2739" i="9"/>
  <c r="M2739" i="9" s="1"/>
  <c r="N2742" i="9"/>
  <c r="L2744" i="9"/>
  <c r="M2744" i="9" s="1"/>
  <c r="N2745" i="9"/>
  <c r="N2747" i="9"/>
  <c r="N2750" i="9"/>
  <c r="L2751" i="9"/>
  <c r="M2751" i="9" s="1"/>
  <c r="L2752" i="9"/>
  <c r="M2752" i="9" s="1"/>
  <c r="N2753" i="9"/>
  <c r="L2753" i="9"/>
  <c r="M2753" i="9" s="1"/>
  <c r="N2755" i="9"/>
  <c r="N2758" i="9"/>
  <c r="L2759" i="9"/>
  <c r="M2759" i="9" s="1"/>
  <c r="L2760" i="9"/>
  <c r="M2760" i="9" s="1"/>
  <c r="N2761" i="9"/>
  <c r="L2761" i="9"/>
  <c r="M2761" i="9" s="1"/>
  <c r="N2763" i="9"/>
  <c r="N2766" i="9"/>
  <c r="L2767" i="9"/>
  <c r="M2767" i="9" s="1"/>
  <c r="L2768" i="9"/>
  <c r="M2768" i="9" s="1"/>
  <c r="N2769" i="9"/>
  <c r="L2769" i="9"/>
  <c r="M2769" i="9" s="1"/>
  <c r="N2771" i="9"/>
  <c r="L2771" i="9"/>
  <c r="M2771" i="9" s="1"/>
  <c r="N2772" i="9"/>
  <c r="N2776" i="9"/>
  <c r="N2777" i="9"/>
  <c r="L2778" i="9"/>
  <c r="M2778" i="9" s="1"/>
  <c r="L2779" i="9"/>
  <c r="M2779" i="9" s="1"/>
  <c r="N2781" i="9"/>
  <c r="N2782" i="9"/>
  <c r="N2784" i="9"/>
  <c r="N2785" i="9"/>
  <c r="L2786" i="9"/>
  <c r="M2786" i="9" s="1"/>
  <c r="L2787" i="9"/>
  <c r="M2787" i="9" s="1"/>
  <c r="N2789" i="9"/>
  <c r="N2790" i="9"/>
  <c r="N2792" i="9"/>
  <c r="L2794" i="9"/>
  <c r="M2794" i="9" s="1"/>
  <c r="N2796" i="9"/>
  <c r="L2798" i="9"/>
  <c r="M2798" i="9" s="1"/>
  <c r="N2799" i="9"/>
  <c r="N2804" i="9"/>
  <c r="L2806" i="9"/>
  <c r="M2806" i="9" s="1"/>
  <c r="N2808" i="9"/>
  <c r="L2810" i="9"/>
  <c r="M2810" i="9" s="1"/>
  <c r="N2812" i="9"/>
  <c r="L2814" i="9"/>
  <c r="M2814" i="9" s="1"/>
  <c r="N2815" i="9"/>
  <c r="L2817" i="9"/>
  <c r="M2817" i="9" s="1"/>
  <c r="N2820" i="9"/>
  <c r="L2822" i="9"/>
  <c r="M2822" i="9" s="1"/>
  <c r="N2823" i="9"/>
  <c r="L2825" i="9"/>
  <c r="M2825" i="9" s="1"/>
  <c r="N2828" i="9"/>
  <c r="L2830" i="9"/>
  <c r="M2830" i="9" s="1"/>
  <c r="N2831" i="9"/>
  <c r="L2833" i="9"/>
  <c r="M2833" i="9" s="1"/>
  <c r="N2836" i="9"/>
  <c r="L2838" i="9"/>
  <c r="M2838" i="9" s="1"/>
  <c r="N2839" i="9"/>
  <c r="L2841" i="9"/>
  <c r="M2841" i="9" s="1"/>
  <c r="N2844" i="9"/>
  <c r="L2846" i="9"/>
  <c r="M2846" i="9" s="1"/>
  <c r="N2847" i="9"/>
  <c r="L2849" i="9"/>
  <c r="M2849" i="9" s="1"/>
  <c r="N2852" i="9"/>
  <c r="L2854" i="9"/>
  <c r="M2854" i="9" s="1"/>
  <c r="N2855" i="9"/>
  <c r="L2857" i="9"/>
  <c r="M2857" i="9" s="1"/>
  <c r="N2860" i="9"/>
  <c r="L2862" i="9"/>
  <c r="M2862" i="9" s="1"/>
  <c r="N2863" i="9"/>
  <c r="L2865" i="9"/>
  <c r="M2865" i="9" s="1"/>
  <c r="N2868" i="9"/>
  <c r="L2870" i="9"/>
  <c r="M2870" i="9" s="1"/>
  <c r="N2871" i="9"/>
  <c r="L2873" i="9"/>
  <c r="M2873" i="9" s="1"/>
  <c r="N2876" i="9"/>
  <c r="L2878" i="9"/>
  <c r="M2878" i="9" s="1"/>
  <c r="N2879" i="9"/>
  <c r="L2881" i="9"/>
  <c r="M2881" i="9" s="1"/>
  <c r="N2884" i="9"/>
  <c r="L2886" i="9"/>
  <c r="M2886" i="9" s="1"/>
  <c r="N2887" i="9"/>
  <c r="L2889" i="9"/>
  <c r="M2889" i="9" s="1"/>
  <c r="N2892" i="9"/>
  <c r="L2894" i="9"/>
  <c r="M2894" i="9" s="1"/>
  <c r="N2895" i="9"/>
  <c r="L2897" i="9"/>
  <c r="M2897" i="9" s="1"/>
  <c r="N2900" i="9"/>
  <c r="L2902" i="9"/>
  <c r="M2902" i="9" s="1"/>
  <c r="N2903" i="9"/>
  <c r="L2905" i="9"/>
  <c r="M2905" i="9" s="1"/>
  <c r="N2908" i="9"/>
  <c r="L2910" i="9"/>
  <c r="M2910" i="9" s="1"/>
  <c r="N2911" i="9"/>
  <c r="L2913" i="9"/>
  <c r="M2913" i="9" s="1"/>
  <c r="N2916" i="9"/>
  <c r="L2918" i="9"/>
  <c r="M2918" i="9" s="1"/>
  <c r="N2919" i="9"/>
  <c r="L2921" i="9"/>
  <c r="M2921" i="9" s="1"/>
  <c r="N2924" i="9"/>
  <c r="L2940" i="9"/>
  <c r="M2940" i="9" s="1"/>
  <c r="L2956" i="9"/>
  <c r="M2956" i="9" s="1"/>
  <c r="L2972" i="9"/>
  <c r="M2972" i="9" s="1"/>
  <c r="L2988" i="9"/>
  <c r="M2988" i="9" s="1"/>
  <c r="L3004" i="9"/>
  <c r="M3004" i="9" s="1"/>
  <c r="L3020" i="9"/>
  <c r="M3020" i="9" s="1"/>
  <c r="L3036" i="9"/>
  <c r="M3036" i="9" s="1"/>
  <c r="L3052" i="9"/>
  <c r="M3052" i="9" s="1"/>
  <c r="L3068" i="9"/>
  <c r="M3068" i="9" s="1"/>
  <c r="L3084" i="9"/>
  <c r="M3084" i="9" s="1"/>
  <c r="L3100" i="9"/>
  <c r="M3100" i="9" s="1"/>
  <c r="L3116" i="9"/>
  <c r="M3116" i="9" s="1"/>
  <c r="L3132" i="9"/>
  <c r="M3132" i="9" s="1"/>
  <c r="L3148" i="9"/>
  <c r="M3148" i="9" s="1"/>
  <c r="L3164" i="9"/>
  <c r="M3164" i="9" s="1"/>
  <c r="L3180" i="9"/>
  <c r="M3180" i="9" s="1"/>
  <c r="L3196" i="9"/>
  <c r="M3196" i="9" s="1"/>
  <c r="L3212" i="9"/>
  <c r="M3212" i="9" s="1"/>
  <c r="L3240" i="9"/>
  <c r="M3240" i="9" s="1"/>
  <c r="L3247" i="9"/>
  <c r="M3247" i="9" s="1"/>
  <c r="L3256" i="9"/>
  <c r="M3256" i="9" s="1"/>
  <c r="L3263" i="9"/>
  <c r="M3263" i="9" s="1"/>
  <c r="L3272" i="9"/>
  <c r="M3272" i="9" s="1"/>
  <c r="L3280" i="9"/>
  <c r="M3280" i="9" s="1"/>
  <c r="L3296" i="9"/>
  <c r="M3296" i="9" s="1"/>
  <c r="L3300" i="9"/>
  <c r="M3300" i="9" s="1"/>
  <c r="L3316" i="9"/>
  <c r="M3316" i="9" s="1"/>
  <c r="L3332" i="9"/>
  <c r="M3332" i="9" s="1"/>
  <c r="L3348" i="9"/>
  <c r="M3348" i="9" s="1"/>
  <c r="L3364" i="9"/>
  <c r="M3364" i="9" s="1"/>
  <c r="L3380" i="9"/>
  <c r="M3380" i="9" s="1"/>
  <c r="L3396" i="9"/>
  <c r="M3396" i="9" s="1"/>
  <c r="L3412" i="9"/>
  <c r="M3412" i="9" s="1"/>
  <c r="L3428" i="9"/>
  <c r="M3428" i="9" s="1"/>
  <c r="L3442" i="9"/>
  <c r="M3442" i="9" s="1"/>
  <c r="L3446" i="9"/>
  <c r="M3446" i="9" s="1"/>
  <c r="L3450" i="9"/>
  <c r="M3450" i="9" s="1"/>
  <c r="L3454" i="9"/>
  <c r="M3454" i="9" s="1"/>
  <c r="L3458" i="9"/>
  <c r="M3458" i="9" s="1"/>
  <c r="L3462" i="9"/>
  <c r="M3462" i="9" s="1"/>
  <c r="L3466" i="9"/>
  <c r="M3466" i="9" s="1"/>
  <c r="L3470" i="9"/>
  <c r="M3470" i="9" s="1"/>
  <c r="L3474" i="9"/>
  <c r="M3474" i="9" s="1"/>
  <c r="L3478" i="9"/>
  <c r="M3478" i="9" s="1"/>
  <c r="L3482" i="9"/>
  <c r="M3482" i="9" s="1"/>
  <c r="N3484" i="9"/>
  <c r="L3494" i="9"/>
  <c r="M3494" i="9" s="1"/>
  <c r="L3510" i="9"/>
  <c r="M3510" i="9" s="1"/>
  <c r="L3526" i="9"/>
  <c r="M3526" i="9" s="1"/>
  <c r="L3542" i="9"/>
  <c r="M3542" i="9" s="1"/>
  <c r="L3558" i="9"/>
  <c r="M3558" i="9" s="1"/>
  <c r="L3574" i="9"/>
  <c r="M3574" i="9" s="1"/>
  <c r="L3590" i="9"/>
  <c r="M3590" i="9" s="1"/>
  <c r="L3606" i="9"/>
  <c r="M3606" i="9" s="1"/>
  <c r="L3620" i="9"/>
  <c r="M3620" i="9" s="1"/>
  <c r="L3622" i="9"/>
  <c r="M3622" i="9" s="1"/>
  <c r="N3628" i="9"/>
  <c r="L3634" i="9"/>
  <c r="M3634" i="9" s="1"/>
  <c r="L3652" i="9"/>
  <c r="M3652" i="9" s="1"/>
  <c r="N3660" i="9"/>
  <c r="L3666" i="9"/>
  <c r="M3666" i="9" s="1"/>
  <c r="N3676" i="9"/>
  <c r="L3686" i="9"/>
  <c r="M3686" i="9" s="1"/>
  <c r="N3692" i="9"/>
  <c r="L3702" i="9"/>
  <c r="M3702" i="9" s="1"/>
  <c r="N3708" i="9"/>
  <c r="L3718" i="9"/>
  <c r="M3718" i="9" s="1"/>
  <c r="N3724" i="9"/>
  <c r="L3738" i="9"/>
  <c r="M3738" i="9" s="1"/>
  <c r="L3754" i="9"/>
  <c r="M3754" i="9" s="1"/>
  <c r="N3974" i="9"/>
  <c r="L4204" i="9"/>
  <c r="M4204" i="9" s="1"/>
  <c r="L2925" i="9"/>
  <c r="M2925" i="9" s="1"/>
  <c r="N2928" i="9"/>
  <c r="L2930" i="9"/>
  <c r="M2930" i="9" s="1"/>
  <c r="N2931" i="9"/>
  <c r="L2933" i="9"/>
  <c r="M2933" i="9" s="1"/>
  <c r="N2936" i="9"/>
  <c r="L2938" i="9"/>
  <c r="M2938" i="9" s="1"/>
  <c r="N2939" i="9"/>
  <c r="L2941" i="9"/>
  <c r="M2941" i="9" s="1"/>
  <c r="N2944" i="9"/>
  <c r="L2946" i="9"/>
  <c r="M2946" i="9" s="1"/>
  <c r="N2947" i="9"/>
  <c r="L2949" i="9"/>
  <c r="M2949" i="9" s="1"/>
  <c r="N2952" i="9"/>
  <c r="L2954" i="9"/>
  <c r="M2954" i="9" s="1"/>
  <c r="N2955" i="9"/>
  <c r="L2957" i="9"/>
  <c r="M2957" i="9" s="1"/>
  <c r="N2960" i="9"/>
  <c r="L2962" i="9"/>
  <c r="M2962" i="9" s="1"/>
  <c r="N2963" i="9"/>
  <c r="L2965" i="9"/>
  <c r="M2965" i="9" s="1"/>
  <c r="N2968" i="9"/>
  <c r="L2970" i="9"/>
  <c r="M2970" i="9" s="1"/>
  <c r="N2971" i="9"/>
  <c r="L2973" i="9"/>
  <c r="M2973" i="9" s="1"/>
  <c r="N2976" i="9"/>
  <c r="L2978" i="9"/>
  <c r="M2978" i="9" s="1"/>
  <c r="N2979" i="9"/>
  <c r="L2981" i="9"/>
  <c r="M2981" i="9" s="1"/>
  <c r="N2984" i="9"/>
  <c r="L2986" i="9"/>
  <c r="M2986" i="9" s="1"/>
  <c r="N2987" i="9"/>
  <c r="L2989" i="9"/>
  <c r="M2989" i="9" s="1"/>
  <c r="N2992" i="9"/>
  <c r="L2994" i="9"/>
  <c r="M2994" i="9" s="1"/>
  <c r="N2995" i="9"/>
  <c r="L2997" i="9"/>
  <c r="M2997" i="9" s="1"/>
  <c r="N3000" i="9"/>
  <c r="L3002" i="9"/>
  <c r="M3002" i="9" s="1"/>
  <c r="N3003" i="9"/>
  <c r="L3005" i="9"/>
  <c r="M3005" i="9" s="1"/>
  <c r="N3008" i="9"/>
  <c r="L3010" i="9"/>
  <c r="M3010" i="9" s="1"/>
  <c r="N3011" i="9"/>
  <c r="L3013" i="9"/>
  <c r="M3013" i="9" s="1"/>
  <c r="N3016" i="9"/>
  <c r="L3018" i="9"/>
  <c r="M3018" i="9" s="1"/>
  <c r="N3019" i="9"/>
  <c r="L3021" i="9"/>
  <c r="M3021" i="9" s="1"/>
  <c r="N3024" i="9"/>
  <c r="L3026" i="9"/>
  <c r="M3026" i="9" s="1"/>
  <c r="N3027" i="9"/>
  <c r="L3029" i="9"/>
  <c r="M3029" i="9" s="1"/>
  <c r="N3032" i="9"/>
  <c r="L3034" i="9"/>
  <c r="M3034" i="9" s="1"/>
  <c r="N3035" i="9"/>
  <c r="L3037" i="9"/>
  <c r="M3037" i="9" s="1"/>
  <c r="N3040" i="9"/>
  <c r="L3042" i="9"/>
  <c r="M3042" i="9" s="1"/>
  <c r="N3043" i="9"/>
  <c r="L3045" i="9"/>
  <c r="M3045" i="9" s="1"/>
  <c r="N3048" i="9"/>
  <c r="L3050" i="9"/>
  <c r="M3050" i="9" s="1"/>
  <c r="N3051" i="9"/>
  <c r="L3053" i="9"/>
  <c r="M3053" i="9" s="1"/>
  <c r="N3056" i="9"/>
  <c r="L3058" i="9"/>
  <c r="M3058" i="9" s="1"/>
  <c r="N3059" i="9"/>
  <c r="L3061" i="9"/>
  <c r="M3061" i="9" s="1"/>
  <c r="N3064" i="9"/>
  <c r="L3066" i="9"/>
  <c r="M3066" i="9" s="1"/>
  <c r="N3067" i="9"/>
  <c r="L3069" i="9"/>
  <c r="M3069" i="9" s="1"/>
  <c r="N3072" i="9"/>
  <c r="L3074" i="9"/>
  <c r="M3074" i="9" s="1"/>
  <c r="N3075" i="9"/>
  <c r="L3077" i="9"/>
  <c r="M3077" i="9" s="1"/>
  <c r="N3080" i="9"/>
  <c r="L3082" i="9"/>
  <c r="M3082" i="9" s="1"/>
  <c r="N3083" i="9"/>
  <c r="L3085" i="9"/>
  <c r="M3085" i="9" s="1"/>
  <c r="N3088" i="9"/>
  <c r="L3090" i="9"/>
  <c r="M3090" i="9" s="1"/>
  <c r="N3091" i="9"/>
  <c r="L3093" i="9"/>
  <c r="M3093" i="9" s="1"/>
  <c r="N3096" i="9"/>
  <c r="L3098" i="9"/>
  <c r="M3098" i="9" s="1"/>
  <c r="N3099" i="9"/>
  <c r="L3101" i="9"/>
  <c r="M3101" i="9" s="1"/>
  <c r="N3104" i="9"/>
  <c r="L3106" i="9"/>
  <c r="M3106" i="9" s="1"/>
  <c r="N3107" i="9"/>
  <c r="L3109" i="9"/>
  <c r="M3109" i="9" s="1"/>
  <c r="N3112" i="9"/>
  <c r="L3114" i="9"/>
  <c r="M3114" i="9" s="1"/>
  <c r="N3115" i="9"/>
  <c r="L3117" i="9"/>
  <c r="M3117" i="9" s="1"/>
  <c r="N3120" i="9"/>
  <c r="L3122" i="9"/>
  <c r="M3122" i="9" s="1"/>
  <c r="N3123" i="9"/>
  <c r="L3125" i="9"/>
  <c r="M3125" i="9" s="1"/>
  <c r="N3128" i="9"/>
  <c r="L3130" i="9"/>
  <c r="M3130" i="9" s="1"/>
  <c r="N3131" i="9"/>
  <c r="L3133" i="9"/>
  <c r="M3133" i="9" s="1"/>
  <c r="N3136" i="9"/>
  <c r="L3138" i="9"/>
  <c r="M3138" i="9" s="1"/>
  <c r="N3139" i="9"/>
  <c r="L3141" i="9"/>
  <c r="M3141" i="9" s="1"/>
  <c r="N3144" i="9"/>
  <c r="L3146" i="9"/>
  <c r="M3146" i="9" s="1"/>
  <c r="N3147" i="9"/>
  <c r="L3149" i="9"/>
  <c r="M3149" i="9" s="1"/>
  <c r="N3152" i="9"/>
  <c r="L3154" i="9"/>
  <c r="M3154" i="9" s="1"/>
  <c r="N3155" i="9"/>
  <c r="L3157" i="9"/>
  <c r="M3157" i="9" s="1"/>
  <c r="N3160" i="9"/>
  <c r="L3162" i="9"/>
  <c r="M3162" i="9" s="1"/>
  <c r="N3163" i="9"/>
  <c r="L3165" i="9"/>
  <c r="M3165" i="9" s="1"/>
  <c r="N3168" i="9"/>
  <c r="L3170" i="9"/>
  <c r="M3170" i="9" s="1"/>
  <c r="N3171" i="9"/>
  <c r="L3173" i="9"/>
  <c r="M3173" i="9" s="1"/>
  <c r="N3176" i="9"/>
  <c r="L3178" i="9"/>
  <c r="M3178" i="9" s="1"/>
  <c r="N3179" i="9"/>
  <c r="L3181" i="9"/>
  <c r="M3181" i="9" s="1"/>
  <c r="N3184" i="9"/>
  <c r="L3186" i="9"/>
  <c r="M3186" i="9" s="1"/>
  <c r="N3187" i="9"/>
  <c r="L3189" i="9"/>
  <c r="M3189" i="9" s="1"/>
  <c r="N3192" i="9"/>
  <c r="L3194" i="9"/>
  <c r="M3194" i="9" s="1"/>
  <c r="N3195" i="9"/>
  <c r="L3197" i="9"/>
  <c r="M3197" i="9" s="1"/>
  <c r="N3198" i="9"/>
  <c r="N3200" i="9"/>
  <c r="L3202" i="9"/>
  <c r="M3202" i="9" s="1"/>
  <c r="N3203" i="9"/>
  <c r="L3205" i="9"/>
  <c r="M3205" i="9" s="1"/>
  <c r="N3206" i="9"/>
  <c r="N3208" i="9"/>
  <c r="L3210" i="9"/>
  <c r="M3210" i="9" s="1"/>
  <c r="N3211" i="9"/>
  <c r="L3213" i="9"/>
  <c r="M3213" i="9" s="1"/>
  <c r="N3214" i="9"/>
  <c r="N3216" i="9"/>
  <c r="L3218" i="9"/>
  <c r="M3218" i="9" s="1"/>
  <c r="N3219" i="9"/>
  <c r="L3221" i="9"/>
  <c r="M3221" i="9" s="1"/>
  <c r="N3223" i="9"/>
  <c r="N3224" i="9"/>
  <c r="N3225" i="9"/>
  <c r="N3227" i="9"/>
  <c r="N3228" i="9"/>
  <c r="L3229" i="9"/>
  <c r="M3229" i="9" s="1"/>
  <c r="L3230" i="9"/>
  <c r="M3230" i="9" s="1"/>
  <c r="N3231" i="9"/>
  <c r="N3232" i="9"/>
  <c r="L3233" i="9"/>
  <c r="M3233" i="9" s="1"/>
  <c r="L3234" i="9"/>
  <c r="M3234" i="9" s="1"/>
  <c r="N3235" i="9"/>
  <c r="N3236" i="9"/>
  <c r="L3237" i="9"/>
  <c r="M3237" i="9" s="1"/>
  <c r="L3238" i="9"/>
  <c r="M3238" i="9" s="1"/>
  <c r="N3241" i="9"/>
  <c r="N3243" i="9"/>
  <c r="N3244" i="9"/>
  <c r="L3245" i="9"/>
  <c r="M3245" i="9" s="1"/>
  <c r="L3246" i="9"/>
  <c r="M3246" i="9" s="1"/>
  <c r="N3249" i="9"/>
  <c r="N3251" i="9"/>
  <c r="N3252" i="9"/>
  <c r="L3253" i="9"/>
  <c r="M3253" i="9" s="1"/>
  <c r="L3254" i="9"/>
  <c r="M3254" i="9" s="1"/>
  <c r="N3257" i="9"/>
  <c r="N3259" i="9"/>
  <c r="N3260" i="9"/>
  <c r="L3261" i="9"/>
  <c r="M3261" i="9" s="1"/>
  <c r="L3262" i="9"/>
  <c r="M3262" i="9" s="1"/>
  <c r="N3265" i="9"/>
  <c r="N3267" i="9"/>
  <c r="N3268" i="9"/>
  <c r="L3269" i="9"/>
  <c r="M3269" i="9" s="1"/>
  <c r="L3270" i="9"/>
  <c r="M3270" i="9" s="1"/>
  <c r="N3273" i="9"/>
  <c r="N3275" i="9"/>
  <c r="N3276" i="9"/>
  <c r="L3277" i="9"/>
  <c r="M3277" i="9" s="1"/>
  <c r="L3278" i="9"/>
  <c r="M3278" i="9" s="1"/>
  <c r="N3281" i="9"/>
  <c r="N3283" i="9"/>
  <c r="N3284" i="9"/>
  <c r="L3285" i="9"/>
  <c r="M3285" i="9" s="1"/>
  <c r="L3286" i="9"/>
  <c r="M3286" i="9" s="1"/>
  <c r="L3287" i="9"/>
  <c r="M3287" i="9" s="1"/>
  <c r="N3289" i="9"/>
  <c r="N3291" i="9"/>
  <c r="N3292" i="9"/>
  <c r="L3294" i="9"/>
  <c r="M3294" i="9" s="1"/>
  <c r="L3295" i="9"/>
  <c r="M3295" i="9" s="1"/>
  <c r="N3297" i="9"/>
  <c r="N3299" i="9"/>
  <c r="L3302" i="9"/>
  <c r="M3302" i="9" s="1"/>
  <c r="L3303" i="9"/>
  <c r="M3303" i="9" s="1"/>
  <c r="N3304" i="9"/>
  <c r="L3304" i="9"/>
  <c r="M3304" i="9" s="1"/>
  <c r="N3305" i="9"/>
  <c r="N3307" i="9"/>
  <c r="L3310" i="9"/>
  <c r="M3310" i="9" s="1"/>
  <c r="L3311" i="9"/>
  <c r="M3311" i="9" s="1"/>
  <c r="N3312" i="9"/>
  <c r="L3312" i="9"/>
  <c r="M3312" i="9" s="1"/>
  <c r="N3313" i="9"/>
  <c r="N3315" i="9"/>
  <c r="L3318" i="9"/>
  <c r="M3318" i="9" s="1"/>
  <c r="L3319" i="9"/>
  <c r="M3319" i="9" s="1"/>
  <c r="N3320" i="9"/>
  <c r="L3320" i="9"/>
  <c r="M3320" i="9" s="1"/>
  <c r="N3321" i="9"/>
  <c r="N3323" i="9"/>
  <c r="L3326" i="9"/>
  <c r="M3326" i="9" s="1"/>
  <c r="L3327" i="9"/>
  <c r="M3327" i="9" s="1"/>
  <c r="N3328" i="9"/>
  <c r="L3328" i="9"/>
  <c r="M3328" i="9" s="1"/>
  <c r="N3329" i="9"/>
  <c r="N3331" i="9"/>
  <c r="L3334" i="9"/>
  <c r="M3334" i="9" s="1"/>
  <c r="L3335" i="9"/>
  <c r="M3335" i="9" s="1"/>
  <c r="N3336" i="9"/>
  <c r="L3336" i="9"/>
  <c r="M3336" i="9" s="1"/>
  <c r="N3337" i="9"/>
  <c r="N3339" i="9"/>
  <c r="L3342" i="9"/>
  <c r="M3342" i="9" s="1"/>
  <c r="L3343" i="9"/>
  <c r="M3343" i="9" s="1"/>
  <c r="N3344" i="9"/>
  <c r="L3344" i="9"/>
  <c r="M3344" i="9" s="1"/>
  <c r="N3345" i="9"/>
  <c r="N3347" i="9"/>
  <c r="L3350" i="9"/>
  <c r="M3350" i="9" s="1"/>
  <c r="L3351" i="9"/>
  <c r="M3351" i="9" s="1"/>
  <c r="N3352" i="9"/>
  <c r="L3352" i="9"/>
  <c r="M3352" i="9" s="1"/>
  <c r="N3353" i="9"/>
  <c r="N3355" i="9"/>
  <c r="L3358" i="9"/>
  <c r="M3358" i="9" s="1"/>
  <c r="L3359" i="9"/>
  <c r="M3359" i="9" s="1"/>
  <c r="N3360" i="9"/>
  <c r="L3360" i="9"/>
  <c r="M3360" i="9" s="1"/>
  <c r="N3361" i="9"/>
  <c r="N3363" i="9"/>
  <c r="L3366" i="9"/>
  <c r="M3366" i="9" s="1"/>
  <c r="L3367" i="9"/>
  <c r="M3367" i="9" s="1"/>
  <c r="N3368" i="9"/>
  <c r="L3368" i="9"/>
  <c r="M3368" i="9" s="1"/>
  <c r="N3369" i="9"/>
  <c r="N3371" i="9"/>
  <c r="L3374" i="9"/>
  <c r="M3374" i="9" s="1"/>
  <c r="L3375" i="9"/>
  <c r="M3375" i="9" s="1"/>
  <c r="N3376" i="9"/>
  <c r="L3376" i="9"/>
  <c r="M3376" i="9" s="1"/>
  <c r="N3377" i="9"/>
  <c r="N3379" i="9"/>
  <c r="L3382" i="9"/>
  <c r="M3382" i="9" s="1"/>
  <c r="L3383" i="9"/>
  <c r="M3383" i="9" s="1"/>
  <c r="N3384" i="9"/>
  <c r="L3384" i="9"/>
  <c r="M3384" i="9" s="1"/>
  <c r="N3385" i="9"/>
  <c r="N3387" i="9"/>
  <c r="L3390" i="9"/>
  <c r="M3390" i="9" s="1"/>
  <c r="L3391" i="9"/>
  <c r="M3391" i="9" s="1"/>
  <c r="N3392" i="9"/>
  <c r="L3392" i="9"/>
  <c r="M3392" i="9" s="1"/>
  <c r="N3393" i="9"/>
  <c r="N3395" i="9"/>
  <c r="L3398" i="9"/>
  <c r="M3398" i="9" s="1"/>
  <c r="L3399" i="9"/>
  <c r="M3399" i="9" s="1"/>
  <c r="N3400" i="9"/>
  <c r="L3400" i="9"/>
  <c r="M3400" i="9" s="1"/>
  <c r="N3401" i="9"/>
  <c r="N3403" i="9"/>
  <c r="L3406" i="9"/>
  <c r="M3406" i="9" s="1"/>
  <c r="L3407" i="9"/>
  <c r="M3407" i="9" s="1"/>
  <c r="N3408" i="9"/>
  <c r="L3408" i="9"/>
  <c r="M3408" i="9" s="1"/>
  <c r="N3409" i="9"/>
  <c r="N3411" i="9"/>
  <c r="L3414" i="9"/>
  <c r="M3414" i="9" s="1"/>
  <c r="L3415" i="9"/>
  <c r="M3415" i="9" s="1"/>
  <c r="N3416" i="9"/>
  <c r="L3416" i="9"/>
  <c r="M3416" i="9" s="1"/>
  <c r="N3417" i="9"/>
  <c r="N3419" i="9"/>
  <c r="L3422" i="9"/>
  <c r="M3422" i="9" s="1"/>
  <c r="L3423" i="9"/>
  <c r="M3423" i="9" s="1"/>
  <c r="N3424" i="9"/>
  <c r="L3424" i="9"/>
  <c r="M3424" i="9" s="1"/>
  <c r="N3425" i="9"/>
  <c r="N3427" i="9"/>
  <c r="L3430" i="9"/>
  <c r="M3430" i="9" s="1"/>
  <c r="L3431" i="9"/>
  <c r="M3431" i="9" s="1"/>
  <c r="N3432" i="9"/>
  <c r="L3432" i="9"/>
  <c r="M3432" i="9" s="1"/>
  <c r="N3434" i="9"/>
  <c r="L3435" i="9"/>
  <c r="M3435" i="9" s="1"/>
  <c r="L3436" i="9"/>
  <c r="M3436" i="9" s="1"/>
  <c r="L3437" i="9"/>
  <c r="M3437" i="9" s="1"/>
  <c r="L3439" i="9"/>
  <c r="M3439" i="9" s="1"/>
  <c r="L3440" i="9"/>
  <c r="M3440" i="9" s="1"/>
  <c r="L3441" i="9"/>
  <c r="M3441" i="9" s="1"/>
  <c r="L3444" i="9"/>
  <c r="M3444" i="9" s="1"/>
  <c r="L3448" i="9"/>
  <c r="M3448" i="9" s="1"/>
  <c r="L3449" i="9"/>
  <c r="M3449" i="9" s="1"/>
  <c r="L3452" i="9"/>
  <c r="M3452" i="9" s="1"/>
  <c r="L3456" i="9"/>
  <c r="M3456" i="9" s="1"/>
  <c r="L3457" i="9"/>
  <c r="M3457" i="9" s="1"/>
  <c r="L3460" i="9"/>
  <c r="M3460" i="9" s="1"/>
  <c r="L3464" i="9"/>
  <c r="M3464" i="9" s="1"/>
  <c r="L3465" i="9"/>
  <c r="M3465" i="9" s="1"/>
  <c r="L3468" i="9"/>
  <c r="M3468" i="9" s="1"/>
  <c r="L3472" i="9"/>
  <c r="M3472" i="9" s="1"/>
  <c r="L3473" i="9"/>
  <c r="M3473" i="9" s="1"/>
  <c r="L3476" i="9"/>
  <c r="M3476" i="9" s="1"/>
  <c r="L3480" i="9"/>
  <c r="M3480" i="9" s="1"/>
  <c r="L3481" i="9"/>
  <c r="M3481" i="9" s="1"/>
  <c r="N3483" i="9"/>
  <c r="L3485" i="9"/>
  <c r="M3485" i="9" s="1"/>
  <c r="N3486" i="9"/>
  <c r="N3487" i="9"/>
  <c r="N3488" i="9"/>
  <c r="N3490" i="9"/>
  <c r="L3492" i="9"/>
  <c r="M3492" i="9" s="1"/>
  <c r="N3493" i="9"/>
  <c r="L3495" i="9"/>
  <c r="M3495" i="9" s="1"/>
  <c r="N3496" i="9"/>
  <c r="N3498" i="9"/>
  <c r="L3500" i="9"/>
  <c r="M3500" i="9" s="1"/>
  <c r="N3501" i="9"/>
  <c r="L3503" i="9"/>
  <c r="M3503" i="9" s="1"/>
  <c r="N3504" i="9"/>
  <c r="N3506" i="9"/>
  <c r="L3508" i="9"/>
  <c r="M3508" i="9" s="1"/>
  <c r="N3509" i="9"/>
  <c r="L3511" i="9"/>
  <c r="M3511" i="9" s="1"/>
  <c r="N3512" i="9"/>
  <c r="N3514" i="9"/>
  <c r="L3516" i="9"/>
  <c r="M3516" i="9" s="1"/>
  <c r="N3517" i="9"/>
  <c r="L3519" i="9"/>
  <c r="M3519" i="9" s="1"/>
  <c r="N3520" i="9"/>
  <c r="N3522" i="9"/>
  <c r="L3524" i="9"/>
  <c r="M3524" i="9" s="1"/>
  <c r="N3525" i="9"/>
  <c r="L3527" i="9"/>
  <c r="M3527" i="9" s="1"/>
  <c r="N3528" i="9"/>
  <c r="N3530" i="9"/>
  <c r="L3532" i="9"/>
  <c r="M3532" i="9" s="1"/>
  <c r="N3533" i="9"/>
  <c r="L3535" i="9"/>
  <c r="M3535" i="9" s="1"/>
  <c r="N3536" i="9"/>
  <c r="N3538" i="9"/>
  <c r="L3540" i="9"/>
  <c r="M3540" i="9" s="1"/>
  <c r="N3541" i="9"/>
  <c r="L3543" i="9"/>
  <c r="M3543" i="9" s="1"/>
  <c r="N3544" i="9"/>
  <c r="N3546" i="9"/>
  <c r="L3548" i="9"/>
  <c r="M3548" i="9" s="1"/>
  <c r="N3549" i="9"/>
  <c r="L3551" i="9"/>
  <c r="M3551" i="9" s="1"/>
  <c r="N3552" i="9"/>
  <c r="N3554" i="9"/>
  <c r="L3556" i="9"/>
  <c r="M3556" i="9" s="1"/>
  <c r="N3557" i="9"/>
  <c r="L3559" i="9"/>
  <c r="M3559" i="9" s="1"/>
  <c r="N3560" i="9"/>
  <c r="N3562" i="9"/>
  <c r="L3564" i="9"/>
  <c r="M3564" i="9" s="1"/>
  <c r="N3565" i="9"/>
  <c r="L3567" i="9"/>
  <c r="M3567" i="9" s="1"/>
  <c r="N3568" i="9"/>
  <c r="N3570" i="9"/>
  <c r="L3572" i="9"/>
  <c r="M3572" i="9" s="1"/>
  <c r="N3573" i="9"/>
  <c r="L3575" i="9"/>
  <c r="M3575" i="9" s="1"/>
  <c r="N3576" i="9"/>
  <c r="N3578" i="9"/>
  <c r="L3580" i="9"/>
  <c r="M3580" i="9" s="1"/>
  <c r="N3581" i="9"/>
  <c r="L3583" i="9"/>
  <c r="M3583" i="9" s="1"/>
  <c r="N3584" i="9"/>
  <c r="N3586" i="9"/>
  <c r="L3588" i="9"/>
  <c r="M3588" i="9" s="1"/>
  <c r="N3589" i="9"/>
  <c r="L3591" i="9"/>
  <c r="M3591" i="9" s="1"/>
  <c r="N3592" i="9"/>
  <c r="N3594" i="9"/>
  <c r="L3596" i="9"/>
  <c r="M3596" i="9" s="1"/>
  <c r="N3597" i="9"/>
  <c r="L3599" i="9"/>
  <c r="M3599" i="9" s="1"/>
  <c r="N3600" i="9"/>
  <c r="N3602" i="9"/>
  <c r="L3604" i="9"/>
  <c r="M3604" i="9" s="1"/>
  <c r="N3605" i="9"/>
  <c r="L3607" i="9"/>
  <c r="M3607" i="9" s="1"/>
  <c r="N3608" i="9"/>
  <c r="N3610" i="9"/>
  <c r="L3612" i="9"/>
  <c r="M3612" i="9" s="1"/>
  <c r="N3613" i="9"/>
  <c r="L3615" i="9"/>
  <c r="M3615" i="9" s="1"/>
  <c r="N3616" i="9"/>
  <c r="N3618" i="9"/>
  <c r="N3621" i="9"/>
  <c r="L3624" i="9"/>
  <c r="M3624" i="9" s="1"/>
  <c r="N3626" i="9"/>
  <c r="L3626" i="9"/>
  <c r="M3626" i="9" s="1"/>
  <c r="N3629" i="9"/>
  <c r="N3633" i="9"/>
  <c r="N3638" i="9"/>
  <c r="L3640" i="9"/>
  <c r="M3640" i="9" s="1"/>
  <c r="N3642" i="9"/>
  <c r="L3642" i="9"/>
  <c r="M3642" i="9" s="1"/>
  <c r="N3645" i="9"/>
  <c r="N3649" i="9"/>
  <c r="N3654" i="9"/>
  <c r="L3656" i="9"/>
  <c r="M3656" i="9" s="1"/>
  <c r="N3658" i="9"/>
  <c r="L3658" i="9"/>
  <c r="M3658" i="9" s="1"/>
  <c r="N3661" i="9"/>
  <c r="N3665" i="9"/>
  <c r="N3670" i="9"/>
  <c r="L3672" i="9"/>
  <c r="M3672" i="9" s="1"/>
  <c r="N3674" i="9"/>
  <c r="L3674" i="9"/>
  <c r="M3674" i="9" s="1"/>
  <c r="L3677" i="9"/>
  <c r="M3677" i="9" s="1"/>
  <c r="N3678" i="9"/>
  <c r="L3678" i="9"/>
  <c r="M3678" i="9" s="1"/>
  <c r="N3681" i="9"/>
  <c r="L3684" i="9"/>
  <c r="M3684" i="9" s="1"/>
  <c r="L3685" i="9"/>
  <c r="M3685" i="9" s="1"/>
  <c r="L3688" i="9"/>
  <c r="M3688" i="9" s="1"/>
  <c r="N3689" i="9"/>
  <c r="N3690" i="9"/>
  <c r="L3690" i="9"/>
  <c r="M3690" i="9" s="1"/>
  <c r="L3693" i="9"/>
  <c r="M3693" i="9" s="1"/>
  <c r="N3694" i="9"/>
  <c r="L3694" i="9"/>
  <c r="M3694" i="9" s="1"/>
  <c r="N3697" i="9"/>
  <c r="L3700" i="9"/>
  <c r="M3700" i="9" s="1"/>
  <c r="L3701" i="9"/>
  <c r="M3701" i="9" s="1"/>
  <c r="L3704" i="9"/>
  <c r="M3704" i="9" s="1"/>
  <c r="N3705" i="9"/>
  <c r="N3706" i="9"/>
  <c r="L3706" i="9"/>
  <c r="M3706" i="9" s="1"/>
  <c r="L3709" i="9"/>
  <c r="M3709" i="9" s="1"/>
  <c r="N3710" i="9"/>
  <c r="L3710" i="9"/>
  <c r="M3710" i="9" s="1"/>
  <c r="N3713" i="9"/>
  <c r="L3716" i="9"/>
  <c r="M3716" i="9" s="1"/>
  <c r="L3717" i="9"/>
  <c r="M3717" i="9" s="1"/>
  <c r="L3720" i="9"/>
  <c r="M3720" i="9" s="1"/>
  <c r="N3721" i="9"/>
  <c r="N3722" i="9"/>
  <c r="L3722" i="9"/>
  <c r="M3722" i="9" s="1"/>
  <c r="L3725" i="9"/>
  <c r="M3725" i="9" s="1"/>
  <c r="N3726" i="9"/>
  <c r="L3726" i="9"/>
  <c r="M3726" i="9" s="1"/>
  <c r="N3736" i="9"/>
  <c r="L3742" i="9"/>
  <c r="M3742" i="9" s="1"/>
  <c r="N3752" i="9"/>
  <c r="L3763" i="9"/>
  <c r="M3763" i="9" s="1"/>
  <c r="L3775" i="9"/>
  <c r="M3775" i="9" s="1"/>
  <c r="L3782" i="9"/>
  <c r="M3782" i="9" s="1"/>
  <c r="L3795" i="9"/>
  <c r="M3795" i="9" s="1"/>
  <c r="L3802" i="9"/>
  <c r="M3802" i="9" s="1"/>
  <c r="L3807" i="9"/>
  <c r="M3807" i="9" s="1"/>
  <c r="L3814" i="9"/>
  <c r="M3814" i="9" s="1"/>
  <c r="L3827" i="9"/>
  <c r="M3827" i="9" s="1"/>
  <c r="L3834" i="9"/>
  <c r="M3834" i="9" s="1"/>
  <c r="L3839" i="9"/>
  <c r="M3839" i="9" s="1"/>
  <c r="L3846" i="9"/>
  <c r="M3846" i="9" s="1"/>
  <c r="L3859" i="9"/>
  <c r="M3859" i="9" s="1"/>
  <c r="L3866" i="9"/>
  <c r="M3866" i="9" s="1"/>
  <c r="L3871" i="9"/>
  <c r="M3871" i="9" s="1"/>
  <c r="L3878" i="9"/>
  <c r="M3878" i="9" s="1"/>
  <c r="L3891" i="9"/>
  <c r="M3891" i="9" s="1"/>
  <c r="L3898" i="9"/>
  <c r="M3898" i="9" s="1"/>
  <c r="N3900" i="9"/>
  <c r="L3914" i="9"/>
  <c r="M3914" i="9" s="1"/>
  <c r="N3916" i="9"/>
  <c r="L3930" i="9"/>
  <c r="M3930" i="9" s="1"/>
  <c r="N3932" i="9"/>
  <c r="L3946" i="9"/>
  <c r="M3946" i="9" s="1"/>
  <c r="N3948" i="9"/>
  <c r="L3962" i="9"/>
  <c r="M3962" i="9" s="1"/>
  <c r="N3964" i="9"/>
  <c r="L3970" i="9"/>
  <c r="M3970" i="9" s="1"/>
  <c r="L3975" i="9"/>
  <c r="M3975" i="9" s="1"/>
  <c r="L3979" i="9"/>
  <c r="M3979" i="9" s="1"/>
  <c r="N3981" i="9"/>
  <c r="N3990" i="9"/>
  <c r="L3999" i="9"/>
  <c r="M3999" i="9" s="1"/>
  <c r="L4015" i="9"/>
  <c r="M4015" i="9" s="1"/>
  <c r="L4031" i="9"/>
  <c r="M4031" i="9" s="1"/>
  <c r="L4047" i="9"/>
  <c r="M4047" i="9" s="1"/>
  <c r="L4063" i="9"/>
  <c r="M4063" i="9" s="1"/>
  <c r="L4079" i="9"/>
  <c r="M4079" i="9" s="1"/>
  <c r="L4095" i="9"/>
  <c r="M4095" i="9" s="1"/>
  <c r="L4111" i="9"/>
  <c r="M4111" i="9" s="1"/>
  <c r="L4127" i="9"/>
  <c r="M4127" i="9" s="1"/>
  <c r="L4143" i="9"/>
  <c r="M4143" i="9" s="1"/>
  <c r="L4159" i="9"/>
  <c r="M4159" i="9" s="1"/>
  <c r="L4172" i="9"/>
  <c r="M4172" i="9" s="1"/>
  <c r="N4174" i="9"/>
  <c r="L4220" i="9"/>
  <c r="M4220" i="9" s="1"/>
  <c r="L4252" i="9"/>
  <c r="M4252" i="9" s="1"/>
  <c r="N4291" i="9"/>
  <c r="L3729" i="9"/>
  <c r="M3729" i="9" s="1"/>
  <c r="N3730" i="9"/>
  <c r="L3730" i="9"/>
  <c r="M3730" i="9" s="1"/>
  <c r="N3733" i="9"/>
  <c r="N3734" i="9"/>
  <c r="L3734" i="9"/>
  <c r="M3734" i="9" s="1"/>
  <c r="L3737" i="9"/>
  <c r="M3737" i="9" s="1"/>
  <c r="L3740" i="9"/>
  <c r="M3740" i="9" s="1"/>
  <c r="N3741" i="9"/>
  <c r="L3744" i="9"/>
  <c r="M3744" i="9" s="1"/>
  <c r="L3745" i="9"/>
  <c r="M3745" i="9" s="1"/>
  <c r="N3746" i="9"/>
  <c r="L3746" i="9"/>
  <c r="M3746" i="9" s="1"/>
  <c r="N3749" i="9"/>
  <c r="N3750" i="9"/>
  <c r="L3750" i="9"/>
  <c r="M3750" i="9" s="1"/>
  <c r="L3753" i="9"/>
  <c r="M3753" i="9" s="1"/>
  <c r="N3758" i="9"/>
  <c r="L3758" i="9"/>
  <c r="M3758" i="9" s="1"/>
  <c r="N3764" i="9"/>
  <c r="N3766" i="9"/>
  <c r="L3766" i="9"/>
  <c r="M3766" i="9" s="1"/>
  <c r="N3767" i="9"/>
  <c r="N3770" i="9"/>
  <c r="L3770" i="9"/>
  <c r="M3770" i="9" s="1"/>
  <c r="N3771" i="9"/>
  <c r="L3773" i="9"/>
  <c r="M3773" i="9" s="1"/>
  <c r="N3774" i="9"/>
  <c r="N3776" i="9"/>
  <c r="N3778" i="9"/>
  <c r="N3780" i="9"/>
  <c r="N3783" i="9"/>
  <c r="N3787" i="9"/>
  <c r="L3789" i="9"/>
  <c r="M3789" i="9" s="1"/>
  <c r="N3790" i="9"/>
  <c r="N3792" i="9"/>
  <c r="N3794" i="9"/>
  <c r="N3796" i="9"/>
  <c r="N3799" i="9"/>
  <c r="N3803" i="9"/>
  <c r="L3805" i="9"/>
  <c r="M3805" i="9" s="1"/>
  <c r="N3806" i="9"/>
  <c r="N3808" i="9"/>
  <c r="N3810" i="9"/>
  <c r="N3812" i="9"/>
  <c r="N3815" i="9"/>
  <c r="N3819" i="9"/>
  <c r="L3821" i="9"/>
  <c r="M3821" i="9" s="1"/>
  <c r="N3822" i="9"/>
  <c r="N3824" i="9"/>
  <c r="N3826" i="9"/>
  <c r="N3828" i="9"/>
  <c r="N3831" i="9"/>
  <c r="N3835" i="9"/>
  <c r="L3837" i="9"/>
  <c r="M3837" i="9" s="1"/>
  <c r="N3838" i="9"/>
  <c r="N3840" i="9"/>
  <c r="N3842" i="9"/>
  <c r="N3844" i="9"/>
  <c r="N3847" i="9"/>
  <c r="N3851" i="9"/>
  <c r="L3853" i="9"/>
  <c r="M3853" i="9" s="1"/>
  <c r="N3854" i="9"/>
  <c r="N3856" i="9"/>
  <c r="N3858" i="9"/>
  <c r="N3860" i="9"/>
  <c r="N3863" i="9"/>
  <c r="N3867" i="9"/>
  <c r="L3869" i="9"/>
  <c r="M3869" i="9" s="1"/>
  <c r="N3870" i="9"/>
  <c r="N3872" i="9"/>
  <c r="N3874" i="9"/>
  <c r="N3876" i="9"/>
  <c r="N3879" i="9"/>
  <c r="L3881" i="9"/>
  <c r="M3881" i="9" s="1"/>
  <c r="N3883" i="9"/>
  <c r="L3885" i="9"/>
  <c r="M3885" i="9" s="1"/>
  <c r="N3886" i="9"/>
  <c r="N3888" i="9"/>
  <c r="N3890" i="9"/>
  <c r="N3892" i="9"/>
  <c r="L3901" i="9"/>
  <c r="M3901" i="9" s="1"/>
  <c r="N3902" i="9"/>
  <c r="L3904" i="9"/>
  <c r="M3904" i="9" s="1"/>
  <c r="N3906" i="9"/>
  <c r="L3908" i="9"/>
  <c r="M3908" i="9" s="1"/>
  <c r="L3909" i="9"/>
  <c r="M3909" i="9" s="1"/>
  <c r="L3917" i="9"/>
  <c r="M3917" i="9" s="1"/>
  <c r="N3918" i="9"/>
  <c r="L3920" i="9"/>
  <c r="M3920" i="9" s="1"/>
  <c r="N3922" i="9"/>
  <c r="L3924" i="9"/>
  <c r="M3924" i="9" s="1"/>
  <c r="L3925" i="9"/>
  <c r="M3925" i="9" s="1"/>
  <c r="L3933" i="9"/>
  <c r="M3933" i="9" s="1"/>
  <c r="N3934" i="9"/>
  <c r="L3936" i="9"/>
  <c r="M3936" i="9" s="1"/>
  <c r="N3938" i="9"/>
  <c r="L3940" i="9"/>
  <c r="M3940" i="9" s="1"/>
  <c r="L3941" i="9"/>
  <c r="M3941" i="9" s="1"/>
  <c r="L3949" i="9"/>
  <c r="M3949" i="9" s="1"/>
  <c r="N3950" i="9"/>
  <c r="L3952" i="9"/>
  <c r="M3952" i="9" s="1"/>
  <c r="N3954" i="9"/>
  <c r="L3956" i="9"/>
  <c r="M3956" i="9" s="1"/>
  <c r="L3957" i="9"/>
  <c r="M3957" i="9" s="1"/>
  <c r="L3965" i="9"/>
  <c r="M3965" i="9" s="1"/>
  <c r="N3966" i="9"/>
  <c r="L3968" i="9"/>
  <c r="M3968" i="9" s="1"/>
  <c r="L3973" i="9"/>
  <c r="M3973" i="9" s="1"/>
  <c r="L3977" i="9"/>
  <c r="M3977" i="9" s="1"/>
  <c r="L3978" i="9"/>
  <c r="M3978" i="9" s="1"/>
  <c r="L3982" i="9"/>
  <c r="M3982" i="9" s="1"/>
  <c r="N3983" i="9"/>
  <c r="N3984" i="9"/>
  <c r="N3987" i="9"/>
  <c r="L3989" i="9"/>
  <c r="M3989" i="9" s="1"/>
  <c r="L3993" i="9"/>
  <c r="M3993" i="9" s="1"/>
  <c r="L3994" i="9"/>
  <c r="M3994" i="9" s="1"/>
  <c r="N3998" i="9"/>
  <c r="N4003" i="9"/>
  <c r="L4005" i="9"/>
  <c r="M4005" i="9" s="1"/>
  <c r="N4006" i="9"/>
  <c r="L4008" i="9"/>
  <c r="M4008" i="9" s="1"/>
  <c r="N4011" i="9"/>
  <c r="L4013" i="9"/>
  <c r="M4013" i="9" s="1"/>
  <c r="N4014" i="9"/>
  <c r="L4016" i="9"/>
  <c r="M4016" i="9" s="1"/>
  <c r="N4019" i="9"/>
  <c r="L4021" i="9"/>
  <c r="M4021" i="9" s="1"/>
  <c r="N4022" i="9"/>
  <c r="L4024" i="9"/>
  <c r="M4024" i="9" s="1"/>
  <c r="N4027" i="9"/>
  <c r="L4029" i="9"/>
  <c r="M4029" i="9" s="1"/>
  <c r="N4030" i="9"/>
  <c r="L4032" i="9"/>
  <c r="M4032" i="9" s="1"/>
  <c r="N4035" i="9"/>
  <c r="L4037" i="9"/>
  <c r="M4037" i="9" s="1"/>
  <c r="N4038" i="9"/>
  <c r="L4040" i="9"/>
  <c r="M4040" i="9" s="1"/>
  <c r="N4043" i="9"/>
  <c r="L4045" i="9"/>
  <c r="M4045" i="9" s="1"/>
  <c r="N4046" i="9"/>
  <c r="L4048" i="9"/>
  <c r="M4048" i="9" s="1"/>
  <c r="N4051" i="9"/>
  <c r="L4053" i="9"/>
  <c r="M4053" i="9" s="1"/>
  <c r="N4054" i="9"/>
  <c r="L4056" i="9"/>
  <c r="M4056" i="9" s="1"/>
  <c r="N4059" i="9"/>
  <c r="L4061" i="9"/>
  <c r="M4061" i="9" s="1"/>
  <c r="N4062" i="9"/>
  <c r="L4064" i="9"/>
  <c r="M4064" i="9" s="1"/>
  <c r="N4067" i="9"/>
  <c r="L4069" i="9"/>
  <c r="M4069" i="9" s="1"/>
  <c r="N4070" i="9"/>
  <c r="L4072" i="9"/>
  <c r="M4072" i="9" s="1"/>
  <c r="N4075" i="9"/>
  <c r="L4077" i="9"/>
  <c r="M4077" i="9" s="1"/>
  <c r="N4078" i="9"/>
  <c r="L4080" i="9"/>
  <c r="M4080" i="9" s="1"/>
  <c r="N4083" i="9"/>
  <c r="L4085" i="9"/>
  <c r="M4085" i="9" s="1"/>
  <c r="N4086" i="9"/>
  <c r="L4088" i="9"/>
  <c r="M4088" i="9" s="1"/>
  <c r="N4091" i="9"/>
  <c r="L4093" i="9"/>
  <c r="M4093" i="9" s="1"/>
  <c r="N4094" i="9"/>
  <c r="L4096" i="9"/>
  <c r="M4096" i="9" s="1"/>
  <c r="N4099" i="9"/>
  <c r="L4101" i="9"/>
  <c r="M4101" i="9" s="1"/>
  <c r="N4102" i="9"/>
  <c r="L4104" i="9"/>
  <c r="M4104" i="9" s="1"/>
  <c r="N4107" i="9"/>
  <c r="L4109" i="9"/>
  <c r="M4109" i="9" s="1"/>
  <c r="N4110" i="9"/>
  <c r="L4112" i="9"/>
  <c r="M4112" i="9" s="1"/>
  <c r="N4115" i="9"/>
  <c r="L4117" i="9"/>
  <c r="M4117" i="9" s="1"/>
  <c r="N4118" i="9"/>
  <c r="L4120" i="9"/>
  <c r="M4120" i="9" s="1"/>
  <c r="N4123" i="9"/>
  <c r="L4125" i="9"/>
  <c r="M4125" i="9" s="1"/>
  <c r="N4126" i="9"/>
  <c r="L4128" i="9"/>
  <c r="M4128" i="9" s="1"/>
  <c r="N4129" i="9"/>
  <c r="N4131" i="9"/>
  <c r="L4133" i="9"/>
  <c r="M4133" i="9" s="1"/>
  <c r="N4134" i="9"/>
  <c r="L4136" i="9"/>
  <c r="M4136" i="9" s="1"/>
  <c r="N4137" i="9"/>
  <c r="N4139" i="9"/>
  <c r="L4141" i="9"/>
  <c r="M4141" i="9" s="1"/>
  <c r="N4142" i="9"/>
  <c r="L4144" i="9"/>
  <c r="M4144" i="9" s="1"/>
  <c r="N4145" i="9"/>
  <c r="N4147" i="9"/>
  <c r="L4149" i="9"/>
  <c r="M4149" i="9" s="1"/>
  <c r="N4150" i="9"/>
  <c r="L4152" i="9"/>
  <c r="M4152" i="9" s="1"/>
  <c r="N4153" i="9"/>
  <c r="N4155" i="9"/>
  <c r="L4157" i="9"/>
  <c r="M4157" i="9" s="1"/>
  <c r="N4158" i="9"/>
  <c r="L4160" i="9"/>
  <c r="M4160" i="9" s="1"/>
  <c r="N4161" i="9"/>
  <c r="N4163" i="9"/>
  <c r="L4165" i="9"/>
  <c r="M4165" i="9" s="1"/>
  <c r="N4166" i="9"/>
  <c r="L4168" i="9"/>
  <c r="M4168" i="9" s="1"/>
  <c r="N4169" i="9"/>
  <c r="N4171" i="9"/>
  <c r="N4173" i="9"/>
  <c r="L4175" i="9"/>
  <c r="M4175" i="9" s="1"/>
  <c r="N4176" i="9"/>
  <c r="L4180" i="9"/>
  <c r="M4180" i="9" s="1"/>
  <c r="L4192" i="9"/>
  <c r="M4192" i="9" s="1"/>
  <c r="L4212" i="9"/>
  <c r="M4212" i="9" s="1"/>
  <c r="L4228" i="9"/>
  <c r="M4228" i="9" s="1"/>
  <c r="L4244" i="9"/>
  <c r="M4244" i="9" s="1"/>
  <c r="L4260" i="9"/>
  <c r="M4260" i="9" s="1"/>
  <c r="L4272" i="9"/>
  <c r="M4272" i="9" s="1"/>
  <c r="N4283" i="9"/>
  <c r="L4293" i="9"/>
  <c r="M4293" i="9" s="1"/>
  <c r="N4295" i="9"/>
  <c r="L4305" i="9"/>
  <c r="M4305" i="9" s="1"/>
  <c r="L4321" i="9"/>
  <c r="M4321" i="9" s="1"/>
  <c r="L4337" i="9"/>
  <c r="M4337" i="9" s="1"/>
  <c r="L4353" i="9"/>
  <c r="M4353" i="9" s="1"/>
  <c r="L4369" i="9"/>
  <c r="M4369" i="9" s="1"/>
  <c r="L4385" i="9"/>
  <c r="M4385" i="9" s="1"/>
  <c r="N4177" i="9"/>
  <c r="N4181" i="9"/>
  <c r="N4183" i="9"/>
  <c r="N4184" i="9"/>
  <c r="L4186" i="9"/>
  <c r="M4186" i="9" s="1"/>
  <c r="L4187" i="9"/>
  <c r="M4187" i="9" s="1"/>
  <c r="N4188" i="9"/>
  <c r="L4189" i="9"/>
  <c r="M4189" i="9" s="1"/>
  <c r="L4190" i="9"/>
  <c r="M4190" i="9" s="1"/>
  <c r="L4191" i="9"/>
  <c r="M4191" i="9" s="1"/>
  <c r="L4193" i="9"/>
  <c r="M4193" i="9" s="1"/>
  <c r="N4195" i="9"/>
  <c r="N4196" i="9"/>
  <c r="L4198" i="9"/>
  <c r="M4198" i="9" s="1"/>
  <c r="L4199" i="9"/>
  <c r="M4199" i="9" s="1"/>
  <c r="N4200" i="9"/>
  <c r="L4200" i="9"/>
  <c r="M4200" i="9" s="1"/>
  <c r="L4201" i="9"/>
  <c r="M4201" i="9" s="1"/>
  <c r="N4203" i="9"/>
  <c r="L4206" i="9"/>
  <c r="M4206" i="9" s="1"/>
  <c r="L4207" i="9"/>
  <c r="M4207" i="9" s="1"/>
  <c r="N4208" i="9"/>
  <c r="L4208" i="9"/>
  <c r="M4208" i="9" s="1"/>
  <c r="L4209" i="9"/>
  <c r="M4209" i="9" s="1"/>
  <c r="N4211" i="9"/>
  <c r="L4214" i="9"/>
  <c r="M4214" i="9" s="1"/>
  <c r="L4215" i="9"/>
  <c r="M4215" i="9" s="1"/>
  <c r="N4216" i="9"/>
  <c r="L4216" i="9"/>
  <c r="M4216" i="9" s="1"/>
  <c r="L4217" i="9"/>
  <c r="M4217" i="9" s="1"/>
  <c r="N4219" i="9"/>
  <c r="L4222" i="9"/>
  <c r="M4222" i="9" s="1"/>
  <c r="L4223" i="9"/>
  <c r="M4223" i="9" s="1"/>
  <c r="N4224" i="9"/>
  <c r="L4224" i="9"/>
  <c r="M4224" i="9" s="1"/>
  <c r="L4225" i="9"/>
  <c r="M4225" i="9" s="1"/>
  <c r="N4227" i="9"/>
  <c r="L4230" i="9"/>
  <c r="M4230" i="9" s="1"/>
  <c r="L4231" i="9"/>
  <c r="M4231" i="9" s="1"/>
  <c r="N4232" i="9"/>
  <c r="L4232" i="9"/>
  <c r="M4232" i="9" s="1"/>
  <c r="L4233" i="9"/>
  <c r="M4233" i="9" s="1"/>
  <c r="N4235" i="9"/>
  <c r="L4238" i="9"/>
  <c r="M4238" i="9" s="1"/>
  <c r="L4239" i="9"/>
  <c r="M4239" i="9" s="1"/>
  <c r="N4240" i="9"/>
  <c r="L4240" i="9"/>
  <c r="M4240" i="9" s="1"/>
  <c r="N4241" i="9"/>
  <c r="N4243" i="9"/>
  <c r="L4246" i="9"/>
  <c r="M4246" i="9" s="1"/>
  <c r="L4247" i="9"/>
  <c r="M4247" i="9" s="1"/>
  <c r="N4248" i="9"/>
  <c r="L4248" i="9"/>
  <c r="M4248" i="9" s="1"/>
  <c r="N4249" i="9"/>
  <c r="N4251" i="9"/>
  <c r="L4254" i="9"/>
  <c r="M4254" i="9" s="1"/>
  <c r="L4255" i="9"/>
  <c r="M4255" i="9" s="1"/>
  <c r="N4256" i="9"/>
  <c r="L4256" i="9"/>
  <c r="M4256" i="9" s="1"/>
  <c r="L4257" i="9"/>
  <c r="M4257" i="9" s="1"/>
  <c r="N4259" i="9"/>
  <c r="L4261" i="9"/>
  <c r="M4261" i="9" s="1"/>
  <c r="L4262" i="9"/>
  <c r="M4262" i="9" s="1"/>
  <c r="N4265" i="9"/>
  <c r="N4267" i="9"/>
  <c r="N4268" i="9"/>
  <c r="L4269" i="9"/>
  <c r="M4269" i="9" s="1"/>
  <c r="L4270" i="9"/>
  <c r="M4270" i="9" s="1"/>
  <c r="N4273" i="9"/>
  <c r="N4275" i="9"/>
  <c r="N4276" i="9"/>
  <c r="L4277" i="9"/>
  <c r="M4277" i="9" s="1"/>
  <c r="L4278" i="9"/>
  <c r="M4278" i="9" s="1"/>
  <c r="L4279" i="9"/>
  <c r="M4279" i="9" s="1"/>
  <c r="L4280" i="9"/>
  <c r="M4280" i="9" s="1"/>
  <c r="N4281" i="9"/>
  <c r="N4282" i="9"/>
  <c r="L4284" i="9"/>
  <c r="M4284" i="9" s="1"/>
  <c r="N4285" i="9"/>
  <c r="N4286" i="9"/>
  <c r="N4287" i="9"/>
  <c r="N4289" i="9"/>
  <c r="N4290" i="9"/>
  <c r="N4292" i="9"/>
  <c r="N4296" i="9"/>
  <c r="N4301" i="9"/>
  <c r="L4303" i="9"/>
  <c r="M4303" i="9" s="1"/>
  <c r="N4304" i="9"/>
  <c r="L4306" i="9"/>
  <c r="M4306" i="9" s="1"/>
  <c r="N4309" i="9"/>
  <c r="L4311" i="9"/>
  <c r="M4311" i="9" s="1"/>
  <c r="N4312" i="9"/>
  <c r="L4314" i="9"/>
  <c r="M4314" i="9" s="1"/>
  <c r="N4317" i="9"/>
  <c r="L4319" i="9"/>
  <c r="M4319" i="9" s="1"/>
  <c r="N4320" i="9"/>
  <c r="L4322" i="9"/>
  <c r="M4322" i="9" s="1"/>
  <c r="N4325" i="9"/>
  <c r="L4327" i="9"/>
  <c r="M4327" i="9" s="1"/>
  <c r="N4328" i="9"/>
  <c r="L4330" i="9"/>
  <c r="M4330" i="9" s="1"/>
  <c r="N4333" i="9"/>
  <c r="L4335" i="9"/>
  <c r="M4335" i="9" s="1"/>
  <c r="N4336" i="9"/>
  <c r="L4338" i="9"/>
  <c r="M4338" i="9" s="1"/>
  <c r="N4341" i="9"/>
  <c r="L4343" i="9"/>
  <c r="M4343" i="9" s="1"/>
  <c r="N4344" i="9"/>
  <c r="L4346" i="9"/>
  <c r="M4346" i="9" s="1"/>
  <c r="N4349" i="9"/>
  <c r="L4351" i="9"/>
  <c r="M4351" i="9" s="1"/>
  <c r="N4352" i="9"/>
  <c r="L4354" i="9"/>
  <c r="M4354" i="9" s="1"/>
  <c r="N4357" i="9"/>
  <c r="L4359" i="9"/>
  <c r="M4359" i="9" s="1"/>
  <c r="N4360" i="9"/>
  <c r="L4362" i="9"/>
  <c r="M4362" i="9" s="1"/>
  <c r="N4365" i="9"/>
  <c r="L4367" i="9"/>
  <c r="M4367" i="9" s="1"/>
  <c r="N4368" i="9"/>
  <c r="L4370" i="9"/>
  <c r="M4370" i="9" s="1"/>
  <c r="N4373" i="9"/>
  <c r="L4375" i="9"/>
  <c r="M4375" i="9" s="1"/>
  <c r="N4376" i="9"/>
  <c r="L4378" i="9"/>
  <c r="M4378" i="9" s="1"/>
  <c r="N4381" i="9"/>
  <c r="L4383" i="9"/>
  <c r="M4383" i="9" s="1"/>
  <c r="N4384" i="9"/>
  <c r="L4386" i="9"/>
  <c r="M4386" i="9" s="1"/>
  <c r="L4395" i="9"/>
  <c r="M4395" i="9" s="1"/>
  <c r="L4411" i="9"/>
  <c r="M4411" i="9" s="1"/>
  <c r="L4427" i="9"/>
  <c r="M4427" i="9" s="1"/>
  <c r="L4443" i="9"/>
  <c r="M4443" i="9" s="1"/>
  <c r="L4459" i="9"/>
  <c r="M4459" i="9" s="1"/>
  <c r="L4475" i="9"/>
  <c r="M4475" i="9" s="1"/>
  <c r="L4482" i="9"/>
  <c r="M4482" i="9" s="1"/>
  <c r="L4490" i="9"/>
  <c r="M4490" i="9" s="1"/>
  <c r="L4387" i="9"/>
  <c r="M4387" i="9" s="1"/>
  <c r="N4388" i="9"/>
  <c r="L4390" i="9"/>
  <c r="M4390" i="9" s="1"/>
  <c r="N4392" i="9"/>
  <c r="L4393" i="9"/>
  <c r="M4393" i="9" s="1"/>
  <c r="N4399" i="9"/>
  <c r="L4401" i="9"/>
  <c r="M4401" i="9" s="1"/>
  <c r="N4402" i="9"/>
  <c r="L4404" i="9"/>
  <c r="M4404" i="9" s="1"/>
  <c r="N4406" i="9"/>
  <c r="N4407" i="9"/>
  <c r="L4409" i="9"/>
  <c r="M4409" i="9" s="1"/>
  <c r="L4410" i="9"/>
  <c r="M4410" i="9" s="1"/>
  <c r="L4412" i="9"/>
  <c r="M4412" i="9" s="1"/>
  <c r="N4414" i="9"/>
  <c r="N4415" i="9"/>
  <c r="L4417" i="9"/>
  <c r="M4417" i="9" s="1"/>
  <c r="L4418" i="9"/>
  <c r="M4418" i="9" s="1"/>
  <c r="L4420" i="9"/>
  <c r="M4420" i="9" s="1"/>
  <c r="N4422" i="9"/>
  <c r="N4423" i="9"/>
  <c r="L4425" i="9"/>
  <c r="M4425" i="9" s="1"/>
  <c r="L4426" i="9"/>
  <c r="M4426" i="9" s="1"/>
  <c r="L4428" i="9"/>
  <c r="M4428" i="9" s="1"/>
  <c r="N4430" i="9"/>
  <c r="N4431" i="9"/>
  <c r="L4433" i="9"/>
  <c r="M4433" i="9" s="1"/>
  <c r="L4434" i="9"/>
  <c r="M4434" i="9" s="1"/>
  <c r="L4436" i="9"/>
  <c r="M4436" i="9" s="1"/>
  <c r="N4438" i="9"/>
  <c r="N4439" i="9"/>
  <c r="L4441" i="9"/>
  <c r="M4441" i="9" s="1"/>
  <c r="L4442" i="9"/>
  <c r="M4442" i="9" s="1"/>
  <c r="L4444" i="9"/>
  <c r="M4444" i="9" s="1"/>
  <c r="N4446" i="9"/>
  <c r="N4447" i="9"/>
  <c r="L4449" i="9"/>
  <c r="M4449" i="9" s="1"/>
  <c r="L4450" i="9"/>
  <c r="M4450" i="9" s="1"/>
  <c r="L4452" i="9"/>
  <c r="M4452" i="9" s="1"/>
  <c r="N4454" i="9"/>
  <c r="N4455" i="9"/>
  <c r="L4457" i="9"/>
  <c r="M4457" i="9" s="1"/>
  <c r="L4458" i="9"/>
  <c r="M4458" i="9" s="1"/>
  <c r="L4460" i="9"/>
  <c r="M4460" i="9" s="1"/>
  <c r="N4462" i="9"/>
  <c r="N4463" i="9"/>
  <c r="L4465" i="9"/>
  <c r="M4465" i="9" s="1"/>
  <c r="L4466" i="9"/>
  <c r="M4466" i="9" s="1"/>
  <c r="L4468" i="9"/>
  <c r="M4468" i="9" s="1"/>
  <c r="N4470" i="9"/>
  <c r="N4471" i="9"/>
  <c r="L4473" i="9"/>
  <c r="M4473" i="9" s="1"/>
  <c r="L4474" i="9"/>
  <c r="M4474" i="9" s="1"/>
  <c r="N4476" i="9"/>
  <c r="N4478" i="9"/>
  <c r="N4479" i="9"/>
  <c r="L4480" i="9"/>
  <c r="M4480" i="9" s="1"/>
  <c r="L4481" i="9"/>
  <c r="M4481" i="9" s="1"/>
  <c r="N4484" i="9"/>
  <c r="N4486" i="9"/>
  <c r="N4487" i="9"/>
  <c r="L4488" i="9"/>
  <c r="M4488" i="9" s="1"/>
  <c r="L4489" i="9"/>
  <c r="M4489" i="9" s="1"/>
  <c r="L4495" i="9"/>
  <c r="M4495" i="9" s="1"/>
  <c r="L4502" i="9"/>
  <c r="M4502" i="9" s="1"/>
  <c r="L1002" i="4"/>
  <c r="S18" i="4"/>
  <c r="M1193" i="4"/>
  <c r="N1193" i="4" s="1"/>
  <c r="N4491" i="9"/>
  <c r="L4492" i="9"/>
  <c r="M4492" i="9" s="1"/>
  <c r="L4493" i="9"/>
  <c r="M4493" i="9" s="1"/>
  <c r="N4496" i="9"/>
  <c r="N4498" i="9"/>
  <c r="N4499" i="9"/>
  <c r="L4500" i="9"/>
  <c r="M4500" i="9" s="1"/>
  <c r="L4501" i="9"/>
  <c r="M4501" i="9" s="1"/>
  <c r="N4503" i="9"/>
  <c r="L4504" i="9"/>
  <c r="T18" i="4"/>
  <c r="M1045" i="4"/>
  <c r="N1045" i="4" s="1"/>
  <c r="M1047" i="4"/>
  <c r="N1047" i="4" s="1"/>
  <c r="M1049" i="4"/>
  <c r="N1049" i="4" s="1"/>
  <c r="M1051" i="4"/>
  <c r="N1051" i="4" s="1"/>
  <c r="M1053" i="4"/>
  <c r="N1053" i="4" s="1"/>
  <c r="M1056" i="4"/>
  <c r="N1056" i="4" s="1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M1085" i="4"/>
  <c r="N1085" i="4" s="1"/>
  <c r="M1088" i="4"/>
  <c r="N1088" i="4" s="1"/>
  <c r="M1092" i="4"/>
  <c r="N1092" i="4" s="1"/>
  <c r="M1097" i="4"/>
  <c r="N1097" i="4" s="1"/>
  <c r="M1109" i="4"/>
  <c r="N1109" i="4" s="1"/>
  <c r="M1111" i="4"/>
  <c r="N1111" i="4" s="1"/>
  <c r="M1112" i="4"/>
  <c r="N1112" i="4" s="1"/>
  <c r="M1114" i="4"/>
  <c r="N1114" i="4" s="1"/>
  <c r="M1115" i="4"/>
  <c r="N1115" i="4" s="1"/>
  <c r="M1117" i="4"/>
  <c r="N1117" i="4" s="1"/>
  <c r="M1121" i="4"/>
  <c r="N1121" i="4" s="1"/>
  <c r="M1125" i="4"/>
  <c r="N1125" i="4" s="1"/>
  <c r="M1127" i="4"/>
  <c r="N1127" i="4" s="1"/>
  <c r="M1129" i="4"/>
  <c r="N1129" i="4" s="1"/>
  <c r="M1161" i="4"/>
  <c r="N1161" i="4" s="1"/>
  <c r="M1169" i="4"/>
  <c r="N1169" i="4" s="1"/>
  <c r="M1171" i="4"/>
  <c r="N1171" i="4" s="1"/>
  <c r="M1173" i="4"/>
  <c r="N1173" i="4" s="1"/>
  <c r="M1175" i="4"/>
  <c r="N1175" i="4" s="1"/>
  <c r="M1177" i="4"/>
  <c r="N1177" i="4" s="1"/>
  <c r="M1181" i="4"/>
  <c r="N1181" i="4" s="1"/>
  <c r="M1185" i="4"/>
  <c r="N1185" i="4" s="1"/>
  <c r="M1187" i="4"/>
  <c r="N1187" i="4" s="1"/>
  <c r="M1189" i="4"/>
  <c r="N1189" i="4" s="1"/>
  <c r="M1191" i="4"/>
  <c r="N1191" i="4" s="1"/>
  <c r="L1194" i="4"/>
  <c r="L1195" i="4"/>
  <c r="L1196" i="4"/>
  <c r="L1197" i="4"/>
  <c r="L1199" i="4"/>
  <c r="L1200" i="4"/>
  <c r="L1201" i="4"/>
  <c r="L1203" i="4"/>
  <c r="L1204" i="4"/>
  <c r="L1205" i="4"/>
  <c r="L1207" i="4"/>
  <c r="L1208" i="4"/>
  <c r="L1209" i="4"/>
  <c r="L1211" i="4"/>
  <c r="L1212" i="4"/>
  <c r="L1213" i="4"/>
  <c r="L1215" i="4"/>
  <c r="L1216" i="4"/>
  <c r="L1217" i="4"/>
  <c r="L1218" i="4"/>
  <c r="L1220" i="4"/>
  <c r="L1221" i="4"/>
  <c r="L1222" i="4"/>
  <c r="L1224" i="4"/>
  <c r="L1225" i="4"/>
  <c r="M1954" i="4"/>
  <c r="N1954" i="4" s="1"/>
  <c r="M1956" i="4"/>
  <c r="N1956" i="4" s="1"/>
  <c r="M1958" i="4"/>
  <c r="N1958" i="4" s="1"/>
  <c r="M1960" i="4"/>
  <c r="N1960" i="4" s="1"/>
  <c r="M1962" i="4"/>
  <c r="N1962" i="4" s="1"/>
  <c r="M1964" i="4"/>
  <c r="N1964" i="4" s="1"/>
  <c r="M1966" i="4"/>
  <c r="N1966" i="4" s="1"/>
  <c r="M1968" i="4"/>
  <c r="N1968" i="4" s="1"/>
  <c r="M1970" i="4"/>
  <c r="N1970" i="4" s="1"/>
  <c r="M1972" i="4"/>
  <c r="N1972" i="4" s="1"/>
  <c r="M1990" i="4"/>
  <c r="N1990" i="4" s="1"/>
  <c r="M1992" i="4"/>
  <c r="N1992" i="4" s="1"/>
  <c r="M1994" i="4"/>
  <c r="N1994" i="4" s="1"/>
  <c r="M1996" i="4"/>
  <c r="N1996" i="4" s="1"/>
  <c r="M1998" i="4"/>
  <c r="N1998" i="4" s="1"/>
  <c r="M2000" i="4"/>
  <c r="N2000" i="4" s="1"/>
  <c r="M2002" i="4"/>
  <c r="N2002" i="4" s="1"/>
  <c r="M2004" i="4"/>
  <c r="N2004" i="4" s="1"/>
  <c r="M2006" i="4"/>
  <c r="N2006" i="4" s="1"/>
  <c r="M2008" i="4"/>
  <c r="N2008" i="4" s="1"/>
  <c r="M2010" i="4"/>
  <c r="N2010" i="4" s="1"/>
  <c r="M2012" i="4"/>
  <c r="N2012" i="4" s="1"/>
  <c r="M2014" i="4"/>
  <c r="N2014" i="4" s="1"/>
  <c r="M2016" i="4"/>
  <c r="N2016" i="4" s="1"/>
  <c r="M2018" i="4"/>
  <c r="N2018" i="4" s="1"/>
  <c r="M2020" i="4"/>
  <c r="N2020" i="4" s="1"/>
  <c r="M2022" i="4"/>
  <c r="N2022" i="4" s="1"/>
  <c r="M2024" i="4"/>
  <c r="N2024" i="4" s="1"/>
  <c r="M2026" i="4"/>
  <c r="N2026" i="4" s="1"/>
  <c r="M2028" i="4"/>
  <c r="N2028" i="4" s="1"/>
  <c r="M2030" i="4"/>
  <c r="N2030" i="4" s="1"/>
  <c r="M2032" i="4"/>
  <c r="N2032" i="4" s="1"/>
  <c r="M2034" i="4"/>
  <c r="N2034" i="4" s="1"/>
  <c r="M2036" i="4"/>
  <c r="N2036" i="4" s="1"/>
  <c r="M2038" i="4"/>
  <c r="N2038" i="4" s="1"/>
  <c r="M2188" i="4"/>
  <c r="N2188" i="4" s="1"/>
  <c r="M2190" i="4"/>
  <c r="N2190" i="4" s="1"/>
  <c r="M2212" i="4"/>
  <c r="N2212" i="4" s="1"/>
  <c r="M2216" i="4"/>
  <c r="N2216" i="4" s="1"/>
  <c r="L2240" i="4"/>
  <c r="L2242" i="4"/>
  <c r="L2244" i="4"/>
  <c r="L2246" i="4"/>
  <c r="L2248" i="4"/>
  <c r="L2250" i="4"/>
  <c r="L2252" i="4"/>
  <c r="L2254" i="4"/>
  <c r="L2256" i="4"/>
  <c r="L2258" i="4"/>
  <c r="L2260" i="4"/>
  <c r="L2274" i="4"/>
  <c r="L2276" i="4"/>
  <c r="L2278" i="4"/>
  <c r="L2280" i="4"/>
  <c r="L2282" i="4"/>
  <c r="L2284" i="4"/>
  <c r="L2286" i="4"/>
  <c r="L2288" i="4"/>
  <c r="L2290" i="4"/>
  <c r="L2292" i="4"/>
  <c r="L2294" i="4"/>
  <c r="L2296" i="4"/>
  <c r="L2298" i="4"/>
  <c r="L2300" i="4"/>
  <c r="L2302" i="4"/>
  <c r="L2304" i="4"/>
  <c r="L2306" i="4"/>
  <c r="L2308" i="4"/>
  <c r="L2310" i="4"/>
  <c r="L2312" i="4"/>
  <c r="L2314" i="4"/>
  <c r="L2316" i="4"/>
  <c r="L2318" i="4"/>
  <c r="L2320" i="4"/>
  <c r="L2322" i="4"/>
  <c r="L2324" i="4"/>
  <c r="L2326" i="4"/>
  <c r="L2328" i="4"/>
  <c r="L2330" i="4"/>
  <c r="L2332" i="4"/>
  <c r="L2334" i="4"/>
  <c r="L2336" i="4"/>
  <c r="L2338" i="4"/>
  <c r="L2340" i="4"/>
  <c r="L2342" i="4"/>
  <c r="L2344" i="4"/>
  <c r="L2346" i="4"/>
  <c r="L2348" i="4"/>
  <c r="L2350" i="4"/>
  <c r="L2352" i="4"/>
  <c r="L2354" i="4"/>
  <c r="L2356" i="4"/>
  <c r="L2358" i="4"/>
  <c r="L2360" i="4"/>
  <c r="L2362" i="4"/>
  <c r="L2364" i="4"/>
  <c r="L2366" i="4"/>
  <c r="L2368" i="4"/>
  <c r="L2370" i="4"/>
  <c r="L2372" i="4"/>
  <c r="L2374" i="4"/>
  <c r="L2376" i="4"/>
  <c r="L2378" i="4"/>
  <c r="L2380" i="4"/>
  <c r="L2382" i="4"/>
  <c r="L2384" i="4"/>
  <c r="L2386" i="4"/>
  <c r="L2388" i="4"/>
  <c r="L2390" i="4"/>
  <c r="L2392" i="4"/>
  <c r="L2394" i="4"/>
  <c r="L2396" i="4"/>
  <c r="L2398" i="4"/>
  <c r="L2400" i="4"/>
  <c r="L2402" i="4"/>
  <c r="L2404" i="4"/>
  <c r="L2406" i="4"/>
  <c r="L2408" i="4"/>
  <c r="L2410" i="4"/>
  <c r="L2412" i="4"/>
  <c r="L2414" i="4"/>
  <c r="L2416" i="4"/>
  <c r="L2418" i="4"/>
  <c r="L2420" i="4"/>
  <c r="L2422" i="4"/>
  <c r="L2424" i="4"/>
  <c r="L2426" i="4"/>
  <c r="L2428" i="4"/>
  <c r="L2430" i="4"/>
  <c r="L2432" i="4"/>
  <c r="L2434" i="4"/>
  <c r="L2436" i="4"/>
  <c r="L2438" i="4"/>
  <c r="L2440" i="4"/>
  <c r="L2442" i="4"/>
  <c r="L2444" i="4"/>
  <c r="L2446" i="4"/>
  <c r="L2448" i="4"/>
  <c r="L2450" i="4"/>
  <c r="L2452" i="4"/>
  <c r="L2454" i="4"/>
  <c r="L2456" i="4"/>
  <c r="L2458" i="4"/>
  <c r="L2460" i="4"/>
  <c r="L2462" i="4"/>
  <c r="L2464" i="4"/>
  <c r="L2466" i="4"/>
  <c r="L2468" i="4"/>
  <c r="L2470" i="4"/>
  <c r="L2472" i="4"/>
  <c r="L2474" i="4"/>
  <c r="L2476" i="4"/>
  <c r="L2478" i="4"/>
  <c r="L2480" i="4"/>
  <c r="L2482" i="4"/>
  <c r="L2484" i="4"/>
  <c r="L2486" i="4"/>
  <c r="L2488" i="4"/>
  <c r="L2490" i="4"/>
  <c r="L2492" i="4"/>
  <c r="L2494" i="4"/>
  <c r="L2496" i="4"/>
  <c r="L2498" i="4"/>
  <c r="L2500" i="4"/>
  <c r="L2502" i="4"/>
  <c r="L2504" i="4"/>
  <c r="L2506" i="4"/>
  <c r="L2508" i="4"/>
  <c r="L2510" i="4"/>
  <c r="L2512" i="4"/>
  <c r="L2514" i="4"/>
  <c r="L2516" i="4"/>
  <c r="L2518" i="4"/>
  <c r="L2520" i="4"/>
  <c r="L2522" i="4"/>
  <c r="L2524" i="4"/>
  <c r="L2526" i="4"/>
  <c r="L2528" i="4"/>
  <c r="L2530" i="4"/>
  <c r="L2532" i="4"/>
  <c r="L2534" i="4"/>
  <c r="L2536" i="4"/>
  <c r="L2538" i="4"/>
  <c r="L2540" i="4"/>
  <c r="L2542" i="4"/>
  <c r="L2544" i="4"/>
  <c r="L2546" i="4"/>
  <c r="L2548" i="4"/>
  <c r="L2550" i="4"/>
  <c r="L2552" i="4"/>
  <c r="L2554" i="4"/>
  <c r="L2556" i="4"/>
  <c r="L2558" i="4"/>
  <c r="L2560" i="4"/>
  <c r="L2562" i="4"/>
  <c r="L2564" i="4"/>
  <c r="L2566" i="4"/>
  <c r="L2568" i="4"/>
  <c r="L2570" i="4"/>
  <c r="L2572" i="4"/>
  <c r="L2574" i="4"/>
  <c r="L2576" i="4"/>
  <c r="L2578" i="4"/>
  <c r="L2580" i="4"/>
  <c r="L2582" i="4"/>
  <c r="L2584" i="4"/>
  <c r="L2586" i="4"/>
  <c r="L2588" i="4"/>
  <c r="L2590" i="4"/>
  <c r="L2592" i="4"/>
  <c r="L2594" i="4"/>
  <c r="L2596" i="4"/>
  <c r="L2598" i="4"/>
  <c r="L2600" i="4"/>
  <c r="L2602" i="4"/>
  <c r="L2604" i="4"/>
  <c r="L2606" i="4"/>
  <c r="L2608" i="4"/>
  <c r="L2610" i="4"/>
  <c r="L2612" i="4"/>
  <c r="L2614" i="4"/>
  <c r="L2616" i="4"/>
  <c r="L2618" i="4"/>
  <c r="L2620" i="4"/>
  <c r="L2622" i="4"/>
  <c r="L2624" i="4"/>
  <c r="L2626" i="4"/>
  <c r="L2628" i="4"/>
  <c r="L2630" i="4"/>
  <c r="L2632" i="4"/>
  <c r="L2634" i="4"/>
  <c r="L2636" i="4"/>
  <c r="L2638" i="4"/>
  <c r="L2640" i="4"/>
  <c r="L2642" i="4"/>
  <c r="L2644" i="4"/>
  <c r="L2646" i="4"/>
  <c r="L2648" i="4"/>
  <c r="L2650" i="4"/>
  <c r="L2652" i="4"/>
  <c r="L2654" i="4"/>
  <c r="L2656" i="4"/>
  <c r="L2658" i="4"/>
  <c r="L2660" i="4"/>
  <c r="L2662" i="4"/>
  <c r="L2664" i="4"/>
  <c r="L2666" i="4"/>
  <c r="L2668" i="4"/>
  <c r="L2670" i="4"/>
  <c r="L2672" i="4"/>
  <c r="L2674" i="4"/>
  <c r="L2676" i="4"/>
  <c r="L2678" i="4"/>
  <c r="L2680" i="4"/>
  <c r="L2682" i="4"/>
  <c r="L2684" i="4"/>
  <c r="L2686" i="4"/>
  <c r="L2688" i="4"/>
  <c r="L2690" i="4"/>
  <c r="L2692" i="4"/>
  <c r="L2694" i="4"/>
  <c r="L2696" i="4"/>
  <c r="L2698" i="4"/>
  <c r="L2700" i="4"/>
  <c r="L2702" i="4"/>
  <c r="L2704" i="4"/>
  <c r="L2706" i="4"/>
  <c r="L2708" i="4"/>
  <c r="L2710" i="4"/>
  <c r="L2712" i="4"/>
  <c r="L2714" i="4"/>
  <c r="L2716" i="4"/>
  <c r="L2718" i="4"/>
  <c r="L2720" i="4"/>
  <c r="L2722" i="4"/>
  <c r="L2724" i="4"/>
  <c r="L2726" i="4"/>
  <c r="L2728" i="4"/>
  <c r="L2730" i="4"/>
  <c r="L2732" i="4"/>
  <c r="L2734" i="4"/>
  <c r="L2736" i="4"/>
  <c r="L2738" i="4"/>
  <c r="L2740" i="4"/>
  <c r="L2742" i="4"/>
  <c r="L2744" i="4"/>
  <c r="L2746" i="4"/>
  <c r="L2748" i="4"/>
  <c r="L2750" i="4"/>
  <c r="L2752" i="4"/>
  <c r="L2754" i="4"/>
  <c r="L2756" i="4"/>
  <c r="L2758" i="4"/>
  <c r="L2760" i="4"/>
  <c r="L2762" i="4"/>
  <c r="L2764" i="4"/>
  <c r="L2766" i="4"/>
  <c r="L2768" i="4"/>
  <c r="L2770" i="4"/>
  <c r="L2772" i="4"/>
  <c r="L2774" i="4"/>
  <c r="L2776" i="4"/>
  <c r="L2778" i="4"/>
  <c r="L2780" i="4"/>
  <c r="L2782" i="4"/>
  <c r="L2784" i="4"/>
  <c r="L2786" i="4"/>
  <c r="L2788" i="4"/>
  <c r="L2790" i="4"/>
  <c r="L2792" i="4"/>
  <c r="L2794" i="4"/>
  <c r="L2796" i="4"/>
  <c r="L2798" i="4"/>
  <c r="L2800" i="4"/>
  <c r="L2802" i="4"/>
  <c r="L2804" i="4"/>
  <c r="L2806" i="4"/>
  <c r="L2808" i="4"/>
  <c r="L2810" i="4"/>
  <c r="L2812" i="4"/>
  <c r="L2814" i="4"/>
  <c r="L2816" i="4"/>
  <c r="L2818" i="4"/>
  <c r="L2820" i="4"/>
  <c r="L2822" i="4"/>
  <c r="L2824" i="4"/>
  <c r="L2826" i="4"/>
  <c r="L2828" i="4"/>
  <c r="L2830" i="4"/>
  <c r="L2832" i="4"/>
  <c r="L2834" i="4"/>
  <c r="L2836" i="4"/>
  <c r="L2838" i="4"/>
  <c r="L2840" i="4"/>
  <c r="L2842" i="4"/>
  <c r="L2844" i="4"/>
  <c r="L2846" i="4"/>
  <c r="L2848" i="4"/>
  <c r="L2850" i="4"/>
  <c r="L2852" i="4"/>
  <c r="L2854" i="4"/>
  <c r="L2856" i="4"/>
  <c r="L2858" i="4"/>
  <c r="L2860" i="4"/>
  <c r="L2862" i="4"/>
  <c r="L2864" i="4"/>
  <c r="L2866" i="4"/>
  <c r="L2868" i="4"/>
  <c r="L2870" i="4"/>
  <c r="L2872" i="4"/>
  <c r="L2874" i="4"/>
  <c r="L2876" i="4"/>
  <c r="L2878" i="4"/>
  <c r="L2880" i="4"/>
  <c r="L2882" i="4"/>
  <c r="L2884" i="4"/>
  <c r="L2886" i="4"/>
  <c r="L2888" i="4"/>
  <c r="L2890" i="4"/>
  <c r="L2892" i="4"/>
  <c r="L2894" i="4"/>
  <c r="L2896" i="4"/>
  <c r="L2898" i="4"/>
  <c r="L2900" i="4"/>
  <c r="L2902" i="4"/>
  <c r="L2904" i="4"/>
  <c r="L2906" i="4"/>
  <c r="L2908" i="4"/>
  <c r="L2910" i="4"/>
  <c r="L2912" i="4"/>
  <c r="L2914" i="4"/>
  <c r="L2916" i="4"/>
  <c r="L2918" i="4"/>
  <c r="L2920" i="4"/>
  <c r="L2922" i="4"/>
  <c r="L2924" i="4"/>
  <c r="L2926" i="4"/>
  <c r="L2928" i="4"/>
  <c r="L2930" i="4"/>
  <c r="L2932" i="4"/>
  <c r="L2934" i="4"/>
  <c r="L2936" i="4"/>
  <c r="L2938" i="4"/>
  <c r="L2940" i="4"/>
  <c r="L2942" i="4"/>
  <c r="L2944" i="4"/>
  <c r="L2946" i="4"/>
  <c r="L2948" i="4"/>
  <c r="L2950" i="4"/>
  <c r="L2952" i="4"/>
  <c r="L2954" i="4"/>
  <c r="L2956" i="4"/>
  <c r="L2958" i="4"/>
  <c r="L2960" i="4"/>
  <c r="L2962" i="4"/>
  <c r="L2964" i="4"/>
  <c r="L2966" i="4"/>
  <c r="L2968" i="4"/>
  <c r="L2970" i="4"/>
  <c r="L2972" i="4"/>
  <c r="L2974" i="4"/>
  <c r="L2976" i="4"/>
  <c r="L2978" i="4"/>
  <c r="L2980" i="4"/>
  <c r="L2982" i="4"/>
  <c r="L2984" i="4"/>
  <c r="L2986" i="4"/>
  <c r="L2988" i="4"/>
  <c r="L2990" i="4"/>
  <c r="L2992" i="4"/>
  <c r="L2994" i="4"/>
  <c r="L2996" i="4"/>
  <c r="L2998" i="4"/>
  <c r="L3000" i="4"/>
  <c r="L3002" i="4"/>
  <c r="L3004" i="4"/>
  <c r="L3006" i="4"/>
  <c r="L3008" i="4"/>
  <c r="L3010" i="4"/>
  <c r="L3012" i="4"/>
  <c r="L3014" i="4"/>
  <c r="L3016" i="4"/>
  <c r="L3018" i="4"/>
  <c r="L3020" i="4"/>
  <c r="L3022" i="4"/>
  <c r="L3024" i="4"/>
  <c r="L3026" i="4"/>
  <c r="L3028" i="4"/>
  <c r="L3030" i="4"/>
  <c r="L3032" i="4"/>
  <c r="L3034" i="4"/>
  <c r="L3036" i="4"/>
  <c r="L3038" i="4"/>
  <c r="L3040" i="4"/>
  <c r="L3042" i="4"/>
  <c r="L3044" i="4"/>
  <c r="L3046" i="4"/>
  <c r="L3048" i="4"/>
  <c r="L3050" i="4"/>
  <c r="L3052" i="4"/>
  <c r="L3054" i="4"/>
  <c r="L3056" i="4"/>
  <c r="L3058" i="4"/>
  <c r="L3060" i="4"/>
  <c r="L3062" i="4"/>
  <c r="L3064" i="4"/>
  <c r="L3066" i="4"/>
  <c r="L3068" i="4"/>
  <c r="L3070" i="4"/>
  <c r="L3072" i="4"/>
  <c r="L3074" i="4"/>
  <c r="L3076" i="4"/>
  <c r="L3078" i="4"/>
  <c r="L3080" i="4"/>
  <c r="L3082" i="4"/>
  <c r="L3084" i="4"/>
  <c r="L3086" i="4"/>
  <c r="L3088" i="4"/>
  <c r="L3090" i="4"/>
  <c r="L3092" i="4"/>
  <c r="L3094" i="4"/>
  <c r="L3096" i="4"/>
  <c r="L3098" i="4"/>
  <c r="L3100" i="4"/>
  <c r="L3102" i="4"/>
  <c r="L3104" i="4"/>
  <c r="L3106" i="4"/>
  <c r="L3108" i="4"/>
  <c r="L3110" i="4"/>
  <c r="L3112" i="4"/>
  <c r="L3114" i="4"/>
  <c r="L3116" i="4"/>
  <c r="L3118" i="4"/>
  <c r="L3120" i="4"/>
  <c r="L3122" i="4"/>
  <c r="L3124" i="4"/>
  <c r="L3126" i="4"/>
  <c r="L3128" i="4"/>
  <c r="L3130" i="4"/>
  <c r="L3132" i="4"/>
  <c r="L3134" i="4"/>
  <c r="L3136" i="4"/>
  <c r="L3138" i="4"/>
  <c r="L3140" i="4"/>
  <c r="L3142" i="4"/>
  <c r="L3144" i="4"/>
  <c r="L3146" i="4"/>
  <c r="L3148" i="4"/>
  <c r="L3150" i="4"/>
  <c r="L3152" i="4"/>
  <c r="L3154" i="4"/>
  <c r="L3156" i="4"/>
  <c r="L3158" i="4"/>
  <c r="L3160" i="4"/>
  <c r="L3162" i="4"/>
  <c r="L3164" i="4"/>
  <c r="L3166" i="4"/>
  <c r="L3168" i="4"/>
  <c r="L3170" i="4"/>
  <c r="L3172" i="4"/>
  <c r="L3174" i="4"/>
  <c r="L3176" i="4"/>
  <c r="L3178" i="4"/>
  <c r="L3180" i="4"/>
  <c r="L3182" i="4"/>
  <c r="L3184" i="4"/>
  <c r="L3186" i="4"/>
  <c r="L3188" i="4"/>
  <c r="L3190" i="4"/>
  <c r="L3192" i="4"/>
  <c r="L3194" i="4"/>
  <c r="L3196" i="4"/>
  <c r="L3198" i="4"/>
  <c r="L3200" i="4"/>
  <c r="L3202" i="4"/>
  <c r="L3204" i="4"/>
  <c r="L3206" i="4"/>
  <c r="L3208" i="4"/>
  <c r="L3210" i="4"/>
  <c r="L3212" i="4"/>
  <c r="L3214" i="4"/>
  <c r="L3216" i="4"/>
  <c r="L3218" i="4"/>
  <c r="L3220" i="4"/>
  <c r="L3222" i="4"/>
  <c r="L3224" i="4"/>
  <c r="L3226" i="4"/>
  <c r="L3228" i="4"/>
  <c r="L3230" i="4"/>
  <c r="M260" i="4"/>
  <c r="N260" i="4" s="1"/>
  <c r="M262" i="4"/>
  <c r="N262" i="4" s="1"/>
  <c r="M264" i="4"/>
  <c r="N264" i="4" s="1"/>
  <c r="M266" i="4"/>
  <c r="N266" i="4" s="1"/>
  <c r="M268" i="4"/>
  <c r="N268" i="4" s="1"/>
  <c r="M270" i="4"/>
  <c r="N270" i="4" s="1"/>
  <c r="M276" i="4"/>
  <c r="N276" i="4" s="1"/>
  <c r="M278" i="4"/>
  <c r="N278" i="4" s="1"/>
  <c r="M280" i="4"/>
  <c r="N280" i="4" s="1"/>
  <c r="M282" i="4"/>
  <c r="N282" i="4" s="1"/>
  <c r="M284" i="4"/>
  <c r="N284" i="4" s="1"/>
  <c r="M286" i="4"/>
  <c r="N286" i="4" s="1"/>
  <c r="M292" i="4"/>
  <c r="N292" i="4" s="1"/>
  <c r="M294" i="4"/>
  <c r="N294" i="4" s="1"/>
  <c r="M296" i="4"/>
  <c r="N296" i="4" s="1"/>
  <c r="M298" i="4"/>
  <c r="N298" i="4" s="1"/>
  <c r="M300" i="4"/>
  <c r="N300" i="4" s="1"/>
  <c r="M302" i="4"/>
  <c r="N302" i="4" s="1"/>
  <c r="M388" i="4"/>
  <c r="N388" i="4" s="1"/>
  <c r="M390" i="4"/>
  <c r="N390" i="4" s="1"/>
  <c r="M396" i="4"/>
  <c r="N396" i="4" s="1"/>
  <c r="M398" i="4"/>
  <c r="N398" i="4" s="1"/>
  <c r="M404" i="4"/>
  <c r="N404" i="4" s="1"/>
  <c r="M406" i="4"/>
  <c r="N406" i="4" s="1"/>
  <c r="M408" i="4"/>
  <c r="N408" i="4" s="1"/>
  <c r="M412" i="4"/>
  <c r="N412" i="4" s="1"/>
  <c r="M414" i="4"/>
  <c r="N414" i="4" s="1"/>
  <c r="M420" i="4"/>
  <c r="N420" i="4" s="1"/>
  <c r="M422" i="4"/>
  <c r="N422" i="4" s="1"/>
  <c r="M428" i="4"/>
  <c r="N428" i="4" s="1"/>
  <c r="M430" i="4"/>
  <c r="N430" i="4" s="1"/>
  <c r="M452" i="4"/>
  <c r="N452" i="4" s="1"/>
  <c r="M454" i="4"/>
  <c r="N454" i="4" s="1"/>
  <c r="M460" i="4"/>
  <c r="N460" i="4" s="1"/>
  <c r="M462" i="4"/>
  <c r="N462" i="4" s="1"/>
  <c r="M468" i="4"/>
  <c r="N468" i="4" s="1"/>
  <c r="M470" i="4"/>
  <c r="N470" i="4" s="1"/>
  <c r="M472" i="4"/>
  <c r="N472" i="4" s="1"/>
  <c r="M476" i="4"/>
  <c r="N476" i="4" s="1"/>
  <c r="M478" i="4"/>
  <c r="N478" i="4" s="1"/>
  <c r="M564" i="4"/>
  <c r="N564" i="4" s="1"/>
  <c r="M566" i="4"/>
  <c r="N566" i="4" s="1"/>
  <c r="M568" i="4"/>
  <c r="N568" i="4" s="1"/>
  <c r="M572" i="4"/>
  <c r="N572" i="4" s="1"/>
  <c r="M574" i="4"/>
  <c r="N574" i="4" s="1"/>
  <c r="M580" i="4"/>
  <c r="N580" i="4" s="1"/>
  <c r="M582" i="4"/>
  <c r="N582" i="4" s="1"/>
  <c r="M588" i="4"/>
  <c r="N588" i="4" s="1"/>
  <c r="M590" i="4"/>
  <c r="N590" i="4" s="1"/>
  <c r="M1953" i="4"/>
  <c r="N1953" i="4" s="1"/>
  <c r="M1955" i="4"/>
  <c r="N1955" i="4" s="1"/>
  <c r="M1957" i="4"/>
  <c r="N1957" i="4" s="1"/>
  <c r="M1959" i="4"/>
  <c r="N1959" i="4" s="1"/>
  <c r="M1961" i="4"/>
  <c r="N1961" i="4" s="1"/>
  <c r="M1963" i="4"/>
  <c r="N1963" i="4" s="1"/>
  <c r="M1965" i="4"/>
  <c r="N1965" i="4" s="1"/>
  <c r="M1967" i="4"/>
  <c r="N1967" i="4" s="1"/>
  <c r="M1969" i="4"/>
  <c r="N1969" i="4" s="1"/>
  <c r="M1971" i="4"/>
  <c r="N1971" i="4" s="1"/>
  <c r="M1989" i="4"/>
  <c r="N1989" i="4" s="1"/>
  <c r="M1991" i="4"/>
  <c r="N1991" i="4" s="1"/>
  <c r="M1993" i="4"/>
  <c r="N1993" i="4" s="1"/>
  <c r="M1995" i="4"/>
  <c r="N1995" i="4" s="1"/>
  <c r="M1997" i="4"/>
  <c r="N1997" i="4" s="1"/>
  <c r="M1999" i="4"/>
  <c r="N1999" i="4" s="1"/>
  <c r="M2001" i="4"/>
  <c r="N2001" i="4" s="1"/>
  <c r="M2003" i="4"/>
  <c r="N2003" i="4" s="1"/>
  <c r="M2005" i="4"/>
  <c r="N2005" i="4" s="1"/>
  <c r="M2007" i="4"/>
  <c r="N2007" i="4" s="1"/>
  <c r="M2009" i="4"/>
  <c r="N2009" i="4" s="1"/>
  <c r="M2011" i="4"/>
  <c r="N2011" i="4" s="1"/>
  <c r="M2015" i="4"/>
  <c r="N2015" i="4" s="1"/>
  <c r="M2157" i="4"/>
  <c r="N2157" i="4" s="1"/>
  <c r="M2169" i="4"/>
  <c r="N2169" i="4" s="1"/>
  <c r="M2173" i="4"/>
  <c r="N2173" i="4" s="1"/>
  <c r="M2197" i="4"/>
  <c r="N2197" i="4" s="1"/>
  <c r="M2201" i="4"/>
  <c r="N2201" i="4" s="1"/>
  <c r="M2205" i="4"/>
  <c r="N2205" i="4" s="1"/>
  <c r="M2209" i="4"/>
  <c r="N2209" i="4" s="1"/>
  <c r="M2907" i="4"/>
  <c r="N2907" i="4" s="1"/>
  <c r="M2911" i="4"/>
  <c r="N2911" i="4" s="1"/>
  <c r="L2261" i="4"/>
  <c r="L2275" i="4"/>
  <c r="L2277" i="4"/>
  <c r="L2279" i="4"/>
  <c r="L2281" i="4"/>
  <c r="L2317" i="4"/>
  <c r="L2323" i="4"/>
  <c r="L2359" i="4"/>
  <c r="L2369" i="4"/>
  <c r="M3454" i="4"/>
  <c r="N3454" i="4" s="1"/>
  <c r="M3456" i="4"/>
  <c r="N3456" i="4" s="1"/>
  <c r="M3458" i="4"/>
  <c r="N3458" i="4" s="1"/>
  <c r="M3460" i="4"/>
  <c r="N3460" i="4" s="1"/>
  <c r="M3462" i="4"/>
  <c r="N3462" i="4" s="1"/>
  <c r="M3464" i="4"/>
  <c r="N3464" i="4" s="1"/>
  <c r="M3470" i="4"/>
  <c r="N3470" i="4" s="1"/>
  <c r="M3472" i="4"/>
  <c r="N3472" i="4" s="1"/>
  <c r="M3474" i="4"/>
  <c r="N3474" i="4" s="1"/>
  <c r="M3476" i="4"/>
  <c r="N3476" i="4" s="1"/>
  <c r="M3518" i="4"/>
  <c r="N3518" i="4" s="1"/>
  <c r="M3520" i="4"/>
  <c r="N3520" i="4" s="1"/>
  <c r="M3522" i="4"/>
  <c r="N3522" i="4" s="1"/>
  <c r="M3606" i="4"/>
  <c r="N3606" i="4" s="1"/>
  <c r="M3608" i="4"/>
  <c r="N3608" i="4" s="1"/>
  <c r="M3610" i="4"/>
  <c r="N3610" i="4" s="1"/>
  <c r="M3612" i="4"/>
  <c r="N3612" i="4" s="1"/>
  <c r="M3618" i="4"/>
  <c r="N3618" i="4" s="1"/>
  <c r="M3620" i="4"/>
  <c r="N3620" i="4" s="1"/>
  <c r="M4406" i="4"/>
  <c r="N4406" i="4" s="1"/>
  <c r="M4408" i="4"/>
  <c r="N4408" i="4" s="1"/>
  <c r="M4410" i="4"/>
  <c r="N4410" i="4" s="1"/>
  <c r="M4412" i="4"/>
  <c r="N4412" i="4" s="1"/>
  <c r="M4414" i="4"/>
  <c r="N4414" i="4" s="1"/>
  <c r="M1024" i="4"/>
  <c r="N1024" i="4" s="1"/>
  <c r="M1028" i="4"/>
  <c r="N1028" i="4" s="1"/>
  <c r="M1032" i="4"/>
  <c r="N1032" i="4" s="1"/>
  <c r="M1040" i="4"/>
  <c r="N1040" i="4" s="1"/>
  <c r="M1044" i="4"/>
  <c r="N1044" i="4" s="1"/>
  <c r="L1045" i="4"/>
  <c r="L1047" i="4"/>
  <c r="L1049" i="4"/>
  <c r="L1051" i="4"/>
  <c r="L1053" i="4"/>
  <c r="L1055" i="4"/>
  <c r="L1057" i="4"/>
  <c r="M1061" i="4"/>
  <c r="N1061" i="4" s="1"/>
  <c r="M1063" i="4"/>
  <c r="N1063" i="4" s="1"/>
  <c r="M1065" i="4"/>
  <c r="N1065" i="4" s="1"/>
  <c r="M1067" i="4"/>
  <c r="N1067" i="4" s="1"/>
  <c r="L1070" i="4"/>
  <c r="L1072" i="4"/>
  <c r="L1074" i="4"/>
  <c r="L1076" i="4"/>
  <c r="L1087" i="4"/>
  <c r="L1089" i="4"/>
  <c r="L1091" i="4"/>
  <c r="M1093" i="4"/>
  <c r="N1093" i="4" s="1"/>
  <c r="M1095" i="4"/>
  <c r="N1095" i="4" s="1"/>
  <c r="L1098" i="4"/>
  <c r="L1100" i="4"/>
  <c r="L1102" i="4"/>
  <c r="L1104" i="4"/>
  <c r="L1106" i="4"/>
  <c r="L1108" i="4"/>
  <c r="L1110" i="4"/>
  <c r="L1112" i="4"/>
  <c r="L1114" i="4"/>
  <c r="L1116" i="4"/>
  <c r="L1118" i="4"/>
  <c r="L1120" i="4"/>
  <c r="L1122" i="4"/>
  <c r="L1124" i="4"/>
  <c r="L1126" i="4"/>
  <c r="L1128" i="4"/>
  <c r="L1163" i="4"/>
  <c r="L1165" i="4"/>
  <c r="L1167" i="4"/>
  <c r="L1169" i="4"/>
  <c r="L1171" i="4"/>
  <c r="L1173" i="4"/>
  <c r="L1175" i="4"/>
  <c r="L1177" i="4"/>
  <c r="L1179" i="4"/>
  <c r="L1181" i="4"/>
  <c r="L1183" i="4"/>
  <c r="L1185" i="4"/>
  <c r="L1187" i="4"/>
  <c r="L1189" i="4"/>
  <c r="L1191" i="4"/>
  <c r="L1193" i="4"/>
  <c r="M1225" i="4"/>
  <c r="N1225" i="4" s="1"/>
  <c r="L3232" i="4"/>
  <c r="L3234" i="4"/>
  <c r="L3236" i="4"/>
  <c r="L3238" i="4"/>
  <c r="L3240" i="4"/>
  <c r="L3242" i="4"/>
  <c r="L3244" i="4"/>
  <c r="L3246" i="4"/>
  <c r="L3248" i="4"/>
  <c r="L3250" i="4"/>
  <c r="L3252" i="4"/>
  <c r="L3254" i="4"/>
  <c r="L3256" i="4"/>
  <c r="L3258" i="4"/>
  <c r="L3260" i="4"/>
  <c r="L3262" i="4"/>
  <c r="L3264" i="4"/>
  <c r="L3266" i="4"/>
  <c r="L3268" i="4"/>
  <c r="L3270" i="4"/>
  <c r="L3272" i="4"/>
  <c r="L3274" i="4"/>
  <c r="L3276" i="4"/>
  <c r="L3278" i="4"/>
  <c r="L3280" i="4"/>
  <c r="L3282" i="4"/>
  <c r="L3284" i="4"/>
  <c r="L3286" i="4"/>
  <c r="L3288" i="4"/>
  <c r="L3290" i="4"/>
  <c r="L3292" i="4"/>
  <c r="L3294" i="4"/>
  <c r="L3296" i="4"/>
  <c r="L3298" i="4"/>
  <c r="L3300" i="4"/>
  <c r="L3302" i="4"/>
  <c r="L3304" i="4"/>
  <c r="L3306" i="4"/>
  <c r="L3308" i="4"/>
  <c r="L3310" i="4"/>
  <c r="L3312" i="4"/>
  <c r="L3314" i="4"/>
  <c r="L3316" i="4"/>
  <c r="L3318" i="4"/>
  <c r="L3320" i="4"/>
  <c r="L3322" i="4"/>
  <c r="L3324" i="4"/>
  <c r="L3326" i="4"/>
  <c r="L3328" i="4"/>
  <c r="L3330" i="4"/>
  <c r="L3332" i="4"/>
  <c r="L3334" i="4"/>
  <c r="L3336" i="4"/>
  <c r="L3338" i="4"/>
  <c r="L3340" i="4"/>
  <c r="L3342" i="4"/>
  <c r="L3344" i="4"/>
  <c r="L3346" i="4"/>
  <c r="L3348" i="4"/>
  <c r="L3350" i="4"/>
  <c r="L3352" i="4"/>
  <c r="L3354" i="4"/>
  <c r="L3356" i="4"/>
  <c r="L3358" i="4"/>
  <c r="L3360" i="4"/>
  <c r="L3362" i="4"/>
  <c r="L3364" i="4"/>
  <c r="L3366" i="4"/>
  <c r="L3368" i="4"/>
  <c r="L3370" i="4"/>
  <c r="L3372" i="4"/>
  <c r="L3374" i="4"/>
  <c r="L3376" i="4"/>
  <c r="L3378" i="4"/>
  <c r="L3380" i="4"/>
  <c r="L3382" i="4"/>
  <c r="L3384" i="4"/>
  <c r="L3386" i="4"/>
  <c r="L3388" i="4"/>
  <c r="L3390" i="4"/>
  <c r="L3392" i="4"/>
  <c r="L3394" i="4"/>
  <c r="L3396" i="4"/>
  <c r="L3398" i="4"/>
  <c r="L3400" i="4"/>
  <c r="L3402" i="4"/>
  <c r="L3404" i="4"/>
  <c r="L3406" i="4"/>
  <c r="L3408" i="4"/>
  <c r="L3410" i="4"/>
  <c r="L3412" i="4"/>
  <c r="L3414" i="4"/>
  <c r="L3416" i="4"/>
  <c r="L3418" i="4"/>
  <c r="L3420" i="4"/>
  <c r="L3422" i="4"/>
  <c r="L3424" i="4"/>
  <c r="L3426" i="4"/>
  <c r="L3428" i="4"/>
  <c r="L3430" i="4"/>
  <c r="L3432" i="4"/>
  <c r="L3434" i="4"/>
  <c r="L3436" i="4"/>
  <c r="L3438" i="4"/>
  <c r="L4458" i="4"/>
  <c r="L4460" i="4"/>
  <c r="L4462" i="4"/>
  <c r="L4464" i="4"/>
  <c r="L4466" i="4"/>
  <c r="L4468" i="4"/>
  <c r="L4470" i="4"/>
  <c r="L4472" i="4"/>
  <c r="L4474" i="4"/>
  <c r="L4476" i="4"/>
  <c r="L4478" i="4"/>
  <c r="L4480" i="4"/>
  <c r="L4482" i="4"/>
  <c r="L4484" i="4"/>
  <c r="L4486" i="4"/>
  <c r="L4488" i="4"/>
  <c r="L4490" i="4"/>
  <c r="M1142" i="4"/>
  <c r="N1142" i="4" s="1"/>
  <c r="L1142" i="4"/>
  <c r="M1219" i="4"/>
  <c r="N1219" i="4" s="1"/>
  <c r="L1219" i="4"/>
  <c r="M1223" i="4"/>
  <c r="N1223" i="4" s="1"/>
  <c r="L1223" i="4"/>
  <c r="M3247" i="4"/>
  <c r="N3247" i="4" s="1"/>
  <c r="M3323" i="4"/>
  <c r="N3323" i="4" s="1"/>
  <c r="M3331" i="4"/>
  <c r="N3331" i="4" s="1"/>
  <c r="M3335" i="4"/>
  <c r="N3335" i="4" s="1"/>
  <c r="M3345" i="4"/>
  <c r="N3345" i="4" s="1"/>
  <c r="M3371" i="4"/>
  <c r="N3371" i="4" s="1"/>
  <c r="M3435" i="4"/>
  <c r="N3435" i="4" s="1"/>
  <c r="M3439" i="4"/>
  <c r="N3439" i="4" s="1"/>
  <c r="M3451" i="4"/>
  <c r="N3451" i="4" s="1"/>
  <c r="M3483" i="4"/>
  <c r="N3483" i="4" s="1"/>
  <c r="M3487" i="4"/>
  <c r="N3487" i="4" s="1"/>
  <c r="M3495" i="4"/>
  <c r="N3495" i="4" s="1"/>
  <c r="M3547" i="4"/>
  <c r="N3547" i="4" s="1"/>
  <c r="M3551" i="4"/>
  <c r="N3551" i="4" s="1"/>
  <c r="M3559" i="4"/>
  <c r="N3559" i="4" s="1"/>
  <c r="M3563" i="4"/>
  <c r="N3563" i="4" s="1"/>
  <c r="M3713" i="4"/>
  <c r="N3713" i="4" s="1"/>
  <c r="M1017" i="4"/>
  <c r="N1017" i="4" s="1"/>
  <c r="M1019" i="4"/>
  <c r="N1019" i="4" s="1"/>
  <c r="M1021" i="4"/>
  <c r="N1021" i="4" s="1"/>
  <c r="L1046" i="4"/>
  <c r="L1048" i="4"/>
  <c r="L1050" i="4"/>
  <c r="L1052" i="4"/>
  <c r="L1054" i="4"/>
  <c r="L1056" i="4"/>
  <c r="M1060" i="4"/>
  <c r="N1060" i="4" s="1"/>
  <c r="L1071" i="4"/>
  <c r="L1073" i="4"/>
  <c r="L1075" i="4"/>
  <c r="M1077" i="4"/>
  <c r="N1077" i="4" s="1"/>
  <c r="M1079" i="4"/>
  <c r="N1079" i="4" s="1"/>
  <c r="M1081" i="4"/>
  <c r="N1081" i="4" s="1"/>
  <c r="M1083" i="4"/>
  <c r="N1083" i="4" s="1"/>
  <c r="L1086" i="4"/>
  <c r="L1088" i="4"/>
  <c r="L1090" i="4"/>
  <c r="L1092" i="4"/>
  <c r="M1096" i="4"/>
  <c r="N1096" i="4" s="1"/>
  <c r="L1099" i="4"/>
  <c r="L1101" i="4"/>
  <c r="L1103" i="4"/>
  <c r="M1105" i="4"/>
  <c r="N1105" i="4" s="1"/>
  <c r="L1105" i="4"/>
  <c r="L1107" i="4"/>
  <c r="L1109" i="4"/>
  <c r="L1111" i="4"/>
  <c r="L1113" i="4"/>
  <c r="L1115" i="4"/>
  <c r="L1117" i="4"/>
  <c r="L1119" i="4"/>
  <c r="L1121" i="4"/>
  <c r="L1123" i="4"/>
  <c r="L1125" i="4"/>
  <c r="L1127" i="4"/>
  <c r="L1129" i="4"/>
  <c r="M1137" i="4"/>
  <c r="N1137" i="4" s="1"/>
  <c r="M1139" i="4"/>
  <c r="N1139" i="4" s="1"/>
  <c r="M1141" i="4"/>
  <c r="N1141" i="4" s="1"/>
  <c r="M1143" i="4"/>
  <c r="N1143" i="4" s="1"/>
  <c r="M1145" i="4"/>
  <c r="N1145" i="4" s="1"/>
  <c r="M1149" i="4"/>
  <c r="N1149" i="4" s="1"/>
  <c r="M1153" i="4"/>
  <c r="N1153" i="4" s="1"/>
  <c r="M1155" i="4"/>
  <c r="N1155" i="4" s="1"/>
  <c r="M1157" i="4"/>
  <c r="N1157" i="4" s="1"/>
  <c r="L1162" i="4"/>
  <c r="L1164" i="4"/>
  <c r="M1166" i="4"/>
  <c r="N1166" i="4" s="1"/>
  <c r="L1166" i="4"/>
  <c r="L1168" i="4"/>
  <c r="M1170" i="4"/>
  <c r="N1170" i="4" s="1"/>
  <c r="L1170" i="4"/>
  <c r="L1172" i="4"/>
  <c r="M1174" i="4"/>
  <c r="N1174" i="4" s="1"/>
  <c r="L1174" i="4"/>
  <c r="L1176" i="4"/>
  <c r="L1178" i="4"/>
  <c r="L1180" i="4"/>
  <c r="L1182" i="4"/>
  <c r="L1184" i="4"/>
  <c r="M1186" i="4"/>
  <c r="N1186" i="4" s="1"/>
  <c r="L1186" i="4"/>
  <c r="L1188" i="4"/>
  <c r="M1190" i="4"/>
  <c r="N1190" i="4" s="1"/>
  <c r="L1190" i="4"/>
  <c r="L1192" i="4"/>
  <c r="M1196" i="4"/>
  <c r="N1196" i="4" s="1"/>
  <c r="M1218" i="4"/>
  <c r="N1218" i="4" s="1"/>
  <c r="M1220" i="4"/>
  <c r="N1220" i="4" s="1"/>
  <c r="M1222" i="4"/>
  <c r="N1222" i="4" s="1"/>
  <c r="L4485" i="4"/>
  <c r="L4499" i="4"/>
  <c r="M1037" i="4"/>
  <c r="N1037" i="4" s="1"/>
  <c r="L1037" i="4"/>
  <c r="M1198" i="4"/>
  <c r="N1198" i="4" s="1"/>
  <c r="L1198" i="4"/>
  <c r="M1202" i="4"/>
  <c r="N1202" i="4" s="1"/>
  <c r="L1202" i="4"/>
  <c r="M1206" i="4"/>
  <c r="N1206" i="4" s="1"/>
  <c r="L1206" i="4"/>
  <c r="M1210" i="4"/>
  <c r="N1210" i="4" s="1"/>
  <c r="L1210" i="4"/>
  <c r="M1214" i="4"/>
  <c r="N1214" i="4" s="1"/>
  <c r="L1214" i="4"/>
  <c r="M1005" i="4"/>
  <c r="N1005" i="4" s="1"/>
  <c r="M1009" i="4"/>
  <c r="N1009" i="4" s="1"/>
  <c r="M239" i="4"/>
  <c r="N239" i="4" s="1"/>
  <c r="M241" i="4"/>
  <c r="N241" i="4" s="1"/>
  <c r="M255" i="4"/>
  <c r="N255" i="4" s="1"/>
  <c r="M257" i="4"/>
  <c r="N257" i="4" s="1"/>
  <c r="M259" i="4"/>
  <c r="N259" i="4" s="1"/>
  <c r="M261" i="4"/>
  <c r="N261" i="4" s="1"/>
  <c r="M267" i="4"/>
  <c r="N267" i="4" s="1"/>
  <c r="M269" i="4"/>
  <c r="N269" i="4" s="1"/>
  <c r="M287" i="4"/>
  <c r="N287" i="4" s="1"/>
  <c r="M289" i="4"/>
  <c r="N289" i="4" s="1"/>
  <c r="M291" i="4"/>
  <c r="N291" i="4" s="1"/>
  <c r="M293" i="4"/>
  <c r="N293" i="4" s="1"/>
  <c r="M299" i="4"/>
  <c r="N299" i="4" s="1"/>
  <c r="M301" i="4"/>
  <c r="N301" i="4" s="1"/>
  <c r="M2192" i="4"/>
  <c r="N2192" i="4" s="1"/>
  <c r="M3340" i="4"/>
  <c r="N3340" i="4" s="1"/>
  <c r="M3352" i="4"/>
  <c r="N3352" i="4" s="1"/>
  <c r="M3354" i="4"/>
  <c r="N3354" i="4" s="1"/>
  <c r="M3356" i="4"/>
  <c r="N3356" i="4" s="1"/>
  <c r="M3358" i="4"/>
  <c r="N3358" i="4" s="1"/>
  <c r="M3390" i="4"/>
  <c r="N3390" i="4" s="1"/>
  <c r="M3400" i="4"/>
  <c r="N3400" i="4" s="1"/>
  <c r="M3412" i="4"/>
  <c r="N3412" i="4" s="1"/>
  <c r="M3414" i="4"/>
  <c r="N3414" i="4" s="1"/>
  <c r="M3478" i="4"/>
  <c r="N3478" i="4" s="1"/>
  <c r="M3480" i="4"/>
  <c r="N3480" i="4" s="1"/>
  <c r="M3582" i="4"/>
  <c r="N3582" i="4" s="1"/>
  <c r="M1004" i="4"/>
  <c r="N1004" i="4" s="1"/>
  <c r="M1029" i="4"/>
  <c r="N1029" i="4" s="1"/>
  <c r="M1031" i="4"/>
  <c r="N1031" i="4" s="1"/>
  <c r="M1033" i="4"/>
  <c r="N1033" i="4" s="1"/>
  <c r="M1035" i="4"/>
  <c r="N1035" i="4" s="1"/>
  <c r="M1048" i="4"/>
  <c r="N1048" i="4" s="1"/>
  <c r="M387" i="4"/>
  <c r="N387" i="4" s="1"/>
  <c r="M389" i="4"/>
  <c r="N389" i="4" s="1"/>
  <c r="M395" i="4"/>
  <c r="N395" i="4" s="1"/>
  <c r="M397" i="4"/>
  <c r="N397" i="4" s="1"/>
  <c r="M419" i="4"/>
  <c r="N419" i="4" s="1"/>
  <c r="M421" i="4"/>
  <c r="N421" i="4" s="1"/>
  <c r="M427" i="4"/>
  <c r="N427" i="4" s="1"/>
  <c r="M429" i="4"/>
  <c r="N429" i="4" s="1"/>
  <c r="M451" i="4"/>
  <c r="N451" i="4" s="1"/>
  <c r="M453" i="4"/>
  <c r="N453" i="4" s="1"/>
  <c r="M459" i="4"/>
  <c r="N459" i="4" s="1"/>
  <c r="M461" i="4"/>
  <c r="N461" i="4" s="1"/>
  <c r="M467" i="4"/>
  <c r="N467" i="4" s="1"/>
  <c r="M469" i="4"/>
  <c r="N469" i="4" s="1"/>
  <c r="M475" i="4"/>
  <c r="N475" i="4" s="1"/>
  <c r="M477" i="4"/>
  <c r="N477" i="4" s="1"/>
  <c r="M549" i="4"/>
  <c r="N549" i="4" s="1"/>
  <c r="M557" i="4"/>
  <c r="N557" i="4" s="1"/>
  <c r="M565" i="4"/>
  <c r="N565" i="4" s="1"/>
  <c r="M573" i="4"/>
  <c r="N573" i="4" s="1"/>
  <c r="M601" i="4"/>
  <c r="N601" i="4" s="1"/>
  <c r="M605" i="4"/>
  <c r="N605" i="4" s="1"/>
  <c r="M609" i="4"/>
  <c r="N609" i="4" s="1"/>
  <c r="M613" i="4"/>
  <c r="N613" i="4" s="1"/>
  <c r="M633" i="4"/>
  <c r="N633" i="4" s="1"/>
  <c r="M637" i="4"/>
  <c r="N637" i="4" s="1"/>
  <c r="M641" i="4"/>
  <c r="N641" i="4" s="1"/>
  <c r="M645" i="4"/>
  <c r="N645" i="4" s="1"/>
  <c r="M657" i="4"/>
  <c r="N657" i="4" s="1"/>
  <c r="M661" i="4"/>
  <c r="N661" i="4" s="1"/>
  <c r="M665" i="4"/>
  <c r="N665" i="4" s="1"/>
  <c r="M669" i="4"/>
  <c r="N669" i="4" s="1"/>
  <c r="M673" i="4"/>
  <c r="N673" i="4" s="1"/>
  <c r="M677" i="4"/>
  <c r="N677" i="4" s="1"/>
  <c r="M600" i="4"/>
  <c r="N600" i="4" s="1"/>
  <c r="M616" i="4"/>
  <c r="N616" i="4" s="1"/>
  <c r="M620" i="4"/>
  <c r="N620" i="4" s="1"/>
  <c r="M624" i="4"/>
  <c r="N624" i="4" s="1"/>
  <c r="M628" i="4"/>
  <c r="N628" i="4" s="1"/>
  <c r="M648" i="4"/>
  <c r="N648" i="4" s="1"/>
  <c r="M652" i="4"/>
  <c r="N652" i="4" s="1"/>
  <c r="M656" i="4"/>
  <c r="N656" i="4" s="1"/>
  <c r="M660" i="4"/>
  <c r="N660" i="4" s="1"/>
  <c r="M680" i="4"/>
  <c r="N680" i="4" s="1"/>
  <c r="M692" i="4"/>
  <c r="N692" i="4" s="1"/>
  <c r="M694" i="4"/>
  <c r="N694" i="4" s="1"/>
  <c r="M724" i="4"/>
  <c r="N724" i="4" s="1"/>
  <c r="M726" i="4"/>
  <c r="N726" i="4" s="1"/>
  <c r="M740" i="4"/>
  <c r="N740" i="4" s="1"/>
  <c r="M742" i="4"/>
  <c r="N742" i="4" s="1"/>
  <c r="M744" i="4"/>
  <c r="N744" i="4" s="1"/>
  <c r="M788" i="4"/>
  <c r="N788" i="4" s="1"/>
  <c r="M790" i="4"/>
  <c r="N790" i="4" s="1"/>
  <c r="M792" i="4"/>
  <c r="N792" i="4" s="1"/>
  <c r="M794" i="4"/>
  <c r="N794" i="4" s="1"/>
  <c r="M820" i="4"/>
  <c r="N820" i="4" s="1"/>
  <c r="M822" i="4"/>
  <c r="N822" i="4" s="1"/>
  <c r="M824" i="4"/>
  <c r="N824" i="4" s="1"/>
  <c r="M826" i="4"/>
  <c r="N826" i="4" s="1"/>
  <c r="M836" i="4"/>
  <c r="N836" i="4" s="1"/>
  <c r="M838" i="4"/>
  <c r="N838" i="4" s="1"/>
  <c r="M840" i="4"/>
  <c r="N840" i="4" s="1"/>
  <c r="M842" i="4"/>
  <c r="N842" i="4" s="1"/>
  <c r="M868" i="4"/>
  <c r="N868" i="4" s="1"/>
  <c r="M870" i="4"/>
  <c r="N870" i="4" s="1"/>
  <c r="M876" i="4"/>
  <c r="N876" i="4" s="1"/>
  <c r="M878" i="4"/>
  <c r="N878" i="4" s="1"/>
  <c r="M900" i="4"/>
  <c r="N900" i="4" s="1"/>
  <c r="M932" i="4"/>
  <c r="N932" i="4" s="1"/>
  <c r="M934" i="4"/>
  <c r="N934" i="4" s="1"/>
  <c r="M936" i="4"/>
  <c r="N936" i="4" s="1"/>
  <c r="M938" i="4"/>
  <c r="N938" i="4" s="1"/>
  <c r="M944" i="4"/>
  <c r="N944" i="4" s="1"/>
  <c r="M946" i="4"/>
  <c r="N946" i="4" s="1"/>
  <c r="M952" i="4"/>
  <c r="N952" i="4" s="1"/>
  <c r="M954" i="4"/>
  <c r="N954" i="4" s="1"/>
  <c r="M1395" i="4"/>
  <c r="N1395" i="4" s="1"/>
  <c r="M1727" i="4"/>
  <c r="N1727" i="4" s="1"/>
  <c r="M1755" i="4"/>
  <c r="N1755" i="4" s="1"/>
  <c r="M1757" i="4"/>
  <c r="N1757" i="4" s="1"/>
  <c r="M1759" i="4"/>
  <c r="N1759" i="4" s="1"/>
  <c r="M1763" i="4"/>
  <c r="N1763" i="4" s="1"/>
  <c r="M1767" i="4"/>
  <c r="N1767" i="4" s="1"/>
  <c r="M729" i="4"/>
  <c r="N729" i="4" s="1"/>
  <c r="M731" i="4"/>
  <c r="N731" i="4" s="1"/>
  <c r="M735" i="4"/>
  <c r="N735" i="4" s="1"/>
  <c r="M741" i="4"/>
  <c r="N741" i="4" s="1"/>
  <c r="M745" i="4"/>
  <c r="N745" i="4" s="1"/>
  <c r="M747" i="4"/>
  <c r="N747" i="4" s="1"/>
  <c r="M751" i="4"/>
  <c r="N751" i="4" s="1"/>
  <c r="M793" i="4"/>
  <c r="N793" i="4" s="1"/>
  <c r="M795" i="4"/>
  <c r="N795" i="4" s="1"/>
  <c r="M799" i="4"/>
  <c r="N799" i="4" s="1"/>
  <c r="M805" i="4"/>
  <c r="N805" i="4" s="1"/>
  <c r="M809" i="4"/>
  <c r="N809" i="4" s="1"/>
  <c r="M811" i="4"/>
  <c r="N811" i="4" s="1"/>
  <c r="M815" i="4"/>
  <c r="N815" i="4" s="1"/>
  <c r="M825" i="4"/>
  <c r="N825" i="4" s="1"/>
  <c r="M827" i="4"/>
  <c r="N827" i="4" s="1"/>
  <c r="M831" i="4"/>
  <c r="N831" i="4" s="1"/>
  <c r="M837" i="4"/>
  <c r="N837" i="4" s="1"/>
  <c r="M841" i="4"/>
  <c r="N841" i="4" s="1"/>
  <c r="M843" i="4"/>
  <c r="N843" i="4" s="1"/>
  <c r="M847" i="4"/>
  <c r="N847" i="4" s="1"/>
  <c r="M853" i="4"/>
  <c r="N853" i="4" s="1"/>
  <c r="M855" i="4"/>
  <c r="N855" i="4" s="1"/>
  <c r="M861" i="4"/>
  <c r="N861" i="4" s="1"/>
  <c r="M863" i="4"/>
  <c r="N863" i="4" s="1"/>
  <c r="M869" i="4"/>
  <c r="N869" i="4" s="1"/>
  <c r="M871" i="4"/>
  <c r="N871" i="4" s="1"/>
  <c r="M877" i="4"/>
  <c r="N877" i="4" s="1"/>
  <c r="M879" i="4"/>
  <c r="N879" i="4" s="1"/>
  <c r="M901" i="4"/>
  <c r="N901" i="4" s="1"/>
  <c r="M903" i="4"/>
  <c r="N903" i="4" s="1"/>
  <c r="M909" i="4"/>
  <c r="N909" i="4" s="1"/>
  <c r="M911" i="4"/>
  <c r="N911" i="4" s="1"/>
  <c r="M933" i="4"/>
  <c r="N933" i="4" s="1"/>
  <c r="M937" i="4"/>
  <c r="N937" i="4" s="1"/>
  <c r="M945" i="4"/>
  <c r="N945" i="4" s="1"/>
  <c r="M949" i="4"/>
  <c r="N949" i="4" s="1"/>
  <c r="M953" i="4"/>
  <c r="N953" i="4" s="1"/>
  <c r="M955" i="4"/>
  <c r="N955" i="4" s="1"/>
  <c r="M967" i="4"/>
  <c r="N967" i="4" s="1"/>
  <c r="M1418" i="4"/>
  <c r="N1418" i="4" s="1"/>
  <c r="M1754" i="4"/>
  <c r="N1754" i="4" s="1"/>
  <c r="M1756" i="4"/>
  <c r="N1756" i="4" s="1"/>
  <c r="M1758" i="4"/>
  <c r="N1758" i="4" s="1"/>
  <c r="M1760" i="4"/>
  <c r="N1760" i="4" s="1"/>
  <c r="M1762" i="4"/>
  <c r="N1762" i="4" s="1"/>
  <c r="M1764" i="4"/>
  <c r="N1764" i="4" s="1"/>
  <c r="M1766" i="4"/>
  <c r="N1766" i="4" s="1"/>
  <c r="M1768" i="4"/>
  <c r="N1768" i="4" s="1"/>
  <c r="M3715" i="4"/>
  <c r="N3715" i="4" s="1"/>
  <c r="M3717" i="4"/>
  <c r="N3717" i="4" s="1"/>
  <c r="M3721" i="4"/>
  <c r="N3721" i="4" s="1"/>
  <c r="M3727" i="4"/>
  <c r="N3727" i="4" s="1"/>
  <c r="M3729" i="4"/>
  <c r="N3729" i="4" s="1"/>
  <c r="M3731" i="4"/>
  <c r="N3731" i="4" s="1"/>
  <c r="M3733" i="4"/>
  <c r="N3733" i="4" s="1"/>
  <c r="M3775" i="4"/>
  <c r="N3775" i="4" s="1"/>
  <c r="M3777" i="4"/>
  <c r="N3777" i="4" s="1"/>
  <c r="M3779" i="4"/>
  <c r="N3779" i="4" s="1"/>
  <c r="M3781" i="4"/>
  <c r="N3781" i="4" s="1"/>
  <c r="M3839" i="4"/>
  <c r="N3839" i="4" s="1"/>
  <c r="M3841" i="4"/>
  <c r="N3841" i="4" s="1"/>
  <c r="M3843" i="4"/>
  <c r="N3843" i="4" s="1"/>
  <c r="M3845" i="4"/>
  <c r="N3845" i="4" s="1"/>
  <c r="M3847" i="4"/>
  <c r="N3847" i="4" s="1"/>
  <c r="M3849" i="4"/>
  <c r="N3849" i="4" s="1"/>
  <c r="M3855" i="4"/>
  <c r="N3855" i="4" s="1"/>
  <c r="M3857" i="4"/>
  <c r="N3857" i="4" s="1"/>
  <c r="M3859" i="4"/>
  <c r="N3859" i="4" s="1"/>
  <c r="M3873" i="4"/>
  <c r="N3873" i="4" s="1"/>
  <c r="M3881" i="4"/>
  <c r="N3881" i="4" s="1"/>
  <c r="M3967" i="4"/>
  <c r="N3967" i="4" s="1"/>
  <c r="M3969" i="4"/>
  <c r="N3969" i="4" s="1"/>
  <c r="M3983" i="4"/>
  <c r="N3983" i="4" s="1"/>
  <c r="M3985" i="4"/>
  <c r="N3985" i="4" s="1"/>
  <c r="M3987" i="4"/>
  <c r="N3987" i="4" s="1"/>
  <c r="M3989" i="4"/>
  <c r="N3989" i="4" s="1"/>
  <c r="M4079" i="4"/>
  <c r="N4079" i="4" s="1"/>
  <c r="M4081" i="4"/>
  <c r="N4081" i="4" s="1"/>
  <c r="M4083" i="4"/>
  <c r="N4083" i="4" s="1"/>
  <c r="M4085" i="4"/>
  <c r="N4085" i="4" s="1"/>
  <c r="M4095" i="4"/>
  <c r="N4095" i="4" s="1"/>
  <c r="M4097" i="4"/>
  <c r="N4097" i="4" s="1"/>
  <c r="M4099" i="4"/>
  <c r="N4099" i="4" s="1"/>
  <c r="M4101" i="4"/>
  <c r="N4101" i="4" s="1"/>
  <c r="M4159" i="4"/>
  <c r="N4159" i="4" s="1"/>
  <c r="M4161" i="4"/>
  <c r="N4161" i="4" s="1"/>
  <c r="M4207" i="4"/>
  <c r="N4207" i="4" s="1"/>
  <c r="M4209" i="4"/>
  <c r="N4209" i="4" s="1"/>
  <c r="M4211" i="4"/>
  <c r="N4211" i="4" s="1"/>
  <c r="M4219" i="4"/>
  <c r="N4219" i="4" s="1"/>
  <c r="M4223" i="4"/>
  <c r="N4223" i="4" s="1"/>
  <c r="M4225" i="4"/>
  <c r="N4225" i="4" s="1"/>
  <c r="M4287" i="4"/>
  <c r="N4287" i="4" s="1"/>
  <c r="M4289" i="4"/>
  <c r="N4289" i="4" s="1"/>
  <c r="M4291" i="4"/>
  <c r="N4291" i="4" s="1"/>
  <c r="M4293" i="4"/>
  <c r="N4293" i="4" s="1"/>
  <c r="M4297" i="4"/>
  <c r="N4297" i="4" s="1"/>
  <c r="M4299" i="4"/>
  <c r="N4299" i="4" s="1"/>
  <c r="M4301" i="4"/>
  <c r="N4301" i="4" s="1"/>
  <c r="M4303" i="4"/>
  <c r="N4303" i="4" s="1"/>
  <c r="M4305" i="4"/>
  <c r="N4305" i="4" s="1"/>
  <c r="M4315" i="4"/>
  <c r="N4315" i="4" s="1"/>
  <c r="M4317" i="4"/>
  <c r="N4317" i="4" s="1"/>
  <c r="M4319" i="4"/>
  <c r="N4319" i="4" s="1"/>
  <c r="M4321" i="4"/>
  <c r="N4321" i="4" s="1"/>
  <c r="M4339" i="4"/>
  <c r="N4339" i="4" s="1"/>
  <c r="M4351" i="4"/>
  <c r="N4351" i="4" s="1"/>
  <c r="M4353" i="4"/>
  <c r="N4353" i="4" s="1"/>
  <c r="M4355" i="4"/>
  <c r="N4355" i="4" s="1"/>
  <c r="M4357" i="4"/>
  <c r="N4357" i="4" s="1"/>
  <c r="M4363" i="4"/>
  <c r="N4363" i="4" s="1"/>
  <c r="M4365" i="4"/>
  <c r="N4365" i="4" s="1"/>
  <c r="M1013" i="4"/>
  <c r="N1013" i="4" s="1"/>
  <c r="M1159" i="4"/>
  <c r="N1159" i="4" s="1"/>
  <c r="M1200" i="4"/>
  <c r="N1200" i="4" s="1"/>
  <c r="M1006" i="4"/>
  <c r="N1006" i="4" s="1"/>
  <c r="M1101" i="4"/>
  <c r="N1101" i="4" s="1"/>
  <c r="M1103" i="4"/>
  <c r="N1103" i="4" s="1"/>
  <c r="M1108" i="4"/>
  <c r="N1108" i="4" s="1"/>
  <c r="M1113" i="4"/>
  <c r="N1113" i="4" s="1"/>
  <c r="M1138" i="4"/>
  <c r="N1138" i="4" s="1"/>
  <c r="M3738" i="4"/>
  <c r="N3738" i="4" s="1"/>
  <c r="M3754" i="4"/>
  <c r="N3754" i="4" s="1"/>
  <c r="M3756" i="4"/>
  <c r="N3756" i="4" s="1"/>
  <c r="M3758" i="4"/>
  <c r="N3758" i="4" s="1"/>
  <c r="M3760" i="4"/>
  <c r="N3760" i="4" s="1"/>
  <c r="M3802" i="4"/>
  <c r="N3802" i="4" s="1"/>
  <c r="M3804" i="4"/>
  <c r="N3804" i="4" s="1"/>
  <c r="M4068" i="4"/>
  <c r="N4068" i="4" s="1"/>
  <c r="M4070" i="4"/>
  <c r="N4070" i="4" s="1"/>
  <c r="M4074" i="4"/>
  <c r="N4074" i="4" s="1"/>
  <c r="M4076" i="4"/>
  <c r="N4076" i="4" s="1"/>
  <c r="M4078" i="4"/>
  <c r="N4078" i="4" s="1"/>
  <c r="M4104" i="4"/>
  <c r="N4104" i="4" s="1"/>
  <c r="M4116" i="4"/>
  <c r="N4116" i="4" s="1"/>
  <c r="M4118" i="4"/>
  <c r="N4118" i="4" s="1"/>
  <c r="M4120" i="4"/>
  <c r="N4120" i="4" s="1"/>
  <c r="M4122" i="4"/>
  <c r="N4122" i="4" s="1"/>
  <c r="M4124" i="4"/>
  <c r="N4124" i="4" s="1"/>
  <c r="M4126" i="4"/>
  <c r="N4126" i="4" s="1"/>
  <c r="M4132" i="4"/>
  <c r="N4132" i="4" s="1"/>
  <c r="M4134" i="4"/>
  <c r="N4134" i="4" s="1"/>
  <c r="M4136" i="4"/>
  <c r="N4136" i="4" s="1"/>
  <c r="M4138" i="4"/>
  <c r="N4138" i="4" s="1"/>
  <c r="M4180" i="4"/>
  <c r="N4180" i="4" s="1"/>
  <c r="M4182" i="4"/>
  <c r="N4182" i="4" s="1"/>
  <c r="M4184" i="4"/>
  <c r="N4184" i="4" s="1"/>
  <c r="M4186" i="4"/>
  <c r="N4186" i="4" s="1"/>
  <c r="M4188" i="4"/>
  <c r="N4188" i="4" s="1"/>
  <c r="M4190" i="4"/>
  <c r="N4190" i="4" s="1"/>
  <c r="M4196" i="4"/>
  <c r="N4196" i="4" s="1"/>
  <c r="M4198" i="4"/>
  <c r="N4198" i="4" s="1"/>
  <c r="M4200" i="4"/>
  <c r="N4200" i="4" s="1"/>
  <c r="M4202" i="4"/>
  <c r="N4202" i="4" s="1"/>
  <c r="M4204" i="4"/>
  <c r="N4204" i="4" s="1"/>
  <c r="M4244" i="4"/>
  <c r="N4244" i="4" s="1"/>
  <c r="M4246" i="4"/>
  <c r="N4246" i="4" s="1"/>
  <c r="M4250" i="4"/>
  <c r="N4250" i="4" s="1"/>
  <c r="M4254" i="4"/>
  <c r="N4254" i="4" s="1"/>
  <c r="M4262" i="4"/>
  <c r="N4262" i="4" s="1"/>
  <c r="M4266" i="4"/>
  <c r="N4266" i="4" s="1"/>
  <c r="M4270" i="4"/>
  <c r="N4270" i="4" s="1"/>
  <c r="M4278" i="4"/>
  <c r="N4278" i="4" s="1"/>
  <c r="M4282" i="4"/>
  <c r="N4282" i="4" s="1"/>
  <c r="M4294" i="4"/>
  <c r="N4294" i="4" s="1"/>
  <c r="M4326" i="4"/>
  <c r="N4326" i="4" s="1"/>
  <c r="M4330" i="4"/>
  <c r="N4330" i="4" s="1"/>
  <c r="M4334" i="4"/>
  <c r="N4334" i="4" s="1"/>
  <c r="M4342" i="4"/>
  <c r="N4342" i="4" s="1"/>
  <c r="M4346" i="4"/>
  <c r="N4346" i="4" s="1"/>
  <c r="M4350" i="4"/>
  <c r="N4350" i="4" s="1"/>
  <c r="M1012" i="4"/>
  <c r="N1012" i="4" s="1"/>
  <c r="M1014" i="4"/>
  <c r="N1014" i="4" s="1"/>
  <c r="M1016" i="4"/>
  <c r="N1016" i="4" s="1"/>
  <c r="M1064" i="4"/>
  <c r="N1064" i="4" s="1"/>
  <c r="M1080" i="4"/>
  <c r="N1080" i="4" s="1"/>
  <c r="M1201" i="4"/>
  <c r="N1201" i="4" s="1"/>
  <c r="M1203" i="4"/>
  <c r="N1203" i="4" s="1"/>
  <c r="M1205" i="4"/>
  <c r="N1205" i="4" s="1"/>
  <c r="M1025" i="4"/>
  <c r="N1025" i="4" s="1"/>
  <c r="M1041" i="4"/>
  <c r="N1041" i="4" s="1"/>
  <c r="M1073" i="4"/>
  <c r="N1073" i="4" s="1"/>
  <c r="M1089" i="4"/>
  <c r="N1089" i="4" s="1"/>
  <c r="M1126" i="4"/>
  <c r="N1126" i="4" s="1"/>
  <c r="M1133" i="4"/>
  <c r="N1133" i="4" s="1"/>
  <c r="M1150" i="4"/>
  <c r="N1150" i="4" s="1"/>
  <c r="M1154" i="4"/>
  <c r="N1154" i="4" s="1"/>
  <c r="M1158" i="4"/>
  <c r="N1158" i="4" s="1"/>
  <c r="M1165" i="4"/>
  <c r="N1165" i="4" s="1"/>
  <c r="M1197" i="4"/>
  <c r="N1197" i="4" s="1"/>
  <c r="M1508" i="4"/>
  <c r="N1508" i="4" s="1"/>
  <c r="M196" i="4"/>
  <c r="N196" i="4" s="1"/>
  <c r="M198" i="4"/>
  <c r="N198" i="4" s="1"/>
  <c r="M228" i="4"/>
  <c r="N228" i="4" s="1"/>
  <c r="M230" i="4"/>
  <c r="N230" i="4" s="1"/>
  <c r="M232" i="4"/>
  <c r="N232" i="4" s="1"/>
  <c r="M234" i="4"/>
  <c r="N234" i="4" s="1"/>
  <c r="M236" i="4"/>
  <c r="N236" i="4" s="1"/>
  <c r="M238" i="4"/>
  <c r="N238" i="4" s="1"/>
  <c r="M303" i="4"/>
  <c r="N303" i="4" s="1"/>
  <c r="M305" i="4"/>
  <c r="N305" i="4" s="1"/>
  <c r="M307" i="4"/>
  <c r="N307" i="4" s="1"/>
  <c r="M323" i="4"/>
  <c r="N323" i="4" s="1"/>
  <c r="M325" i="4"/>
  <c r="N325" i="4" s="1"/>
  <c r="M331" i="4"/>
  <c r="N331" i="4" s="1"/>
  <c r="M333" i="4"/>
  <c r="N333" i="4" s="1"/>
  <c r="M355" i="4"/>
  <c r="N355" i="4" s="1"/>
  <c r="M357" i="4"/>
  <c r="N357" i="4" s="1"/>
  <c r="M363" i="4"/>
  <c r="N363" i="4" s="1"/>
  <c r="M365" i="4"/>
  <c r="N365" i="4" s="1"/>
  <c r="M500" i="4"/>
  <c r="N500" i="4" s="1"/>
  <c r="M502" i="4"/>
  <c r="N502" i="4" s="1"/>
  <c r="M504" i="4"/>
  <c r="N504" i="4" s="1"/>
  <c r="M508" i="4"/>
  <c r="N508" i="4" s="1"/>
  <c r="M510" i="4"/>
  <c r="N510" i="4" s="1"/>
  <c r="M516" i="4"/>
  <c r="N516" i="4" s="1"/>
  <c r="M518" i="4"/>
  <c r="N518" i="4" s="1"/>
  <c r="M524" i="4"/>
  <c r="N524" i="4" s="1"/>
  <c r="M526" i="4"/>
  <c r="N526" i="4" s="1"/>
  <c r="M532" i="4"/>
  <c r="N532" i="4" s="1"/>
  <c r="M534" i="4"/>
  <c r="N534" i="4" s="1"/>
  <c r="M536" i="4"/>
  <c r="N536" i="4" s="1"/>
  <c r="M540" i="4"/>
  <c r="N540" i="4" s="1"/>
  <c r="M542" i="4"/>
  <c r="N542" i="4" s="1"/>
  <c r="M697" i="4"/>
  <c r="N697" i="4" s="1"/>
  <c r="M699" i="4"/>
  <c r="N699" i="4" s="1"/>
  <c r="M703" i="4"/>
  <c r="N703" i="4" s="1"/>
  <c r="M709" i="4"/>
  <c r="N709" i="4" s="1"/>
  <c r="M713" i="4"/>
  <c r="N713" i="4" s="1"/>
  <c r="M715" i="4"/>
  <c r="N715" i="4" s="1"/>
  <c r="M719" i="4"/>
  <c r="N719" i="4" s="1"/>
  <c r="M756" i="4"/>
  <c r="N756" i="4" s="1"/>
  <c r="M758" i="4"/>
  <c r="N758" i="4" s="1"/>
  <c r="M772" i="4"/>
  <c r="N772" i="4" s="1"/>
  <c r="M774" i="4"/>
  <c r="N774" i="4" s="1"/>
  <c r="M776" i="4"/>
  <c r="N776" i="4" s="1"/>
  <c r="M778" i="4"/>
  <c r="N778" i="4" s="1"/>
  <c r="M13" i="4"/>
  <c r="N13" i="4" s="1"/>
  <c r="M179" i="4"/>
  <c r="N179" i="4" s="1"/>
  <c r="M181" i="4"/>
  <c r="N181" i="4" s="1"/>
  <c r="M191" i="4"/>
  <c r="N191" i="4" s="1"/>
  <c r="M193" i="4"/>
  <c r="N193" i="4" s="1"/>
  <c r="M195" i="4"/>
  <c r="N195" i="4" s="1"/>
  <c r="M197" i="4"/>
  <c r="N197" i="4" s="1"/>
  <c r="M203" i="4"/>
  <c r="N203" i="4" s="1"/>
  <c r="M223" i="4"/>
  <c r="N223" i="4" s="1"/>
  <c r="M225" i="4"/>
  <c r="N225" i="4" s="1"/>
  <c r="M227" i="4"/>
  <c r="N227" i="4" s="1"/>
  <c r="M229" i="4"/>
  <c r="N229" i="4" s="1"/>
  <c r="M235" i="4"/>
  <c r="N235" i="4" s="1"/>
  <c r="M237" i="4"/>
  <c r="N237" i="4" s="1"/>
  <c r="M324" i="4"/>
  <c r="N324" i="4" s="1"/>
  <c r="M326" i="4"/>
  <c r="N326" i="4" s="1"/>
  <c r="M332" i="4"/>
  <c r="N332" i="4" s="1"/>
  <c r="M334" i="4"/>
  <c r="N334" i="4" s="1"/>
  <c r="M356" i="4"/>
  <c r="N356" i="4" s="1"/>
  <c r="M358" i="4"/>
  <c r="N358" i="4" s="1"/>
  <c r="M364" i="4"/>
  <c r="N364" i="4" s="1"/>
  <c r="M366" i="4"/>
  <c r="N366" i="4" s="1"/>
  <c r="M483" i="4"/>
  <c r="N483" i="4" s="1"/>
  <c r="M485" i="4"/>
  <c r="N485" i="4" s="1"/>
  <c r="M491" i="4"/>
  <c r="N491" i="4" s="1"/>
  <c r="M493" i="4"/>
  <c r="N493" i="4" s="1"/>
  <c r="M507" i="4"/>
  <c r="N507" i="4" s="1"/>
  <c r="M533" i="4"/>
  <c r="N533" i="4" s="1"/>
  <c r="M541" i="4"/>
  <c r="N541" i="4" s="1"/>
  <c r="M708" i="4"/>
  <c r="N708" i="4" s="1"/>
  <c r="M710" i="4"/>
  <c r="N710" i="4" s="1"/>
  <c r="M712" i="4"/>
  <c r="N712" i="4" s="1"/>
  <c r="M714" i="4"/>
  <c r="N714" i="4" s="1"/>
  <c r="M761" i="4"/>
  <c r="N761" i="4" s="1"/>
  <c r="M763" i="4"/>
  <c r="N763" i="4" s="1"/>
  <c r="M767" i="4"/>
  <c r="N767" i="4" s="1"/>
  <c r="M773" i="4"/>
  <c r="N773" i="4" s="1"/>
  <c r="M777" i="4"/>
  <c r="N777" i="4" s="1"/>
  <c r="M779" i="4"/>
  <c r="N779" i="4" s="1"/>
  <c r="M783" i="4"/>
  <c r="N783" i="4" s="1"/>
  <c r="M1852" i="4"/>
  <c r="N1852" i="4" s="1"/>
  <c r="M1944" i="4"/>
  <c r="N1944" i="4" s="1"/>
  <c r="M1494" i="4"/>
  <c r="N1494" i="4" s="1"/>
  <c r="M1532" i="4"/>
  <c r="N1532" i="4" s="1"/>
  <c r="M1536" i="4"/>
  <c r="N1536" i="4" s="1"/>
  <c r="M1540" i="4"/>
  <c r="N1540" i="4" s="1"/>
  <c r="M1542" i="4"/>
  <c r="N1542" i="4" s="1"/>
  <c r="M1544" i="4"/>
  <c r="N1544" i="4" s="1"/>
  <c r="M1546" i="4"/>
  <c r="N1546" i="4" s="1"/>
  <c r="M1548" i="4"/>
  <c r="N1548" i="4" s="1"/>
  <c r="M1550" i="4"/>
  <c r="N1550" i="4" s="1"/>
  <c r="M1552" i="4"/>
  <c r="N1552" i="4" s="1"/>
  <c r="M1554" i="4"/>
  <c r="N1554" i="4" s="1"/>
  <c r="M1556" i="4"/>
  <c r="N1556" i="4" s="1"/>
  <c r="M1558" i="4"/>
  <c r="N1558" i="4" s="1"/>
  <c r="M1560" i="4"/>
  <c r="N1560" i="4" s="1"/>
  <c r="M1562" i="4"/>
  <c r="N1562" i="4" s="1"/>
  <c r="M1564" i="4"/>
  <c r="N1564" i="4" s="1"/>
  <c r="M1566" i="4"/>
  <c r="N1566" i="4" s="1"/>
  <c r="M1568" i="4"/>
  <c r="N1568" i="4" s="1"/>
  <c r="M1570" i="4"/>
  <c r="N1570" i="4" s="1"/>
  <c r="M1572" i="4"/>
  <c r="N1572" i="4" s="1"/>
  <c r="M1574" i="4"/>
  <c r="N1574" i="4" s="1"/>
  <c r="M1576" i="4"/>
  <c r="N1576" i="4" s="1"/>
  <c r="M1578" i="4"/>
  <c r="N1578" i="4" s="1"/>
  <c r="M1580" i="4"/>
  <c r="N1580" i="4" s="1"/>
  <c r="M1582" i="4"/>
  <c r="N1582" i="4" s="1"/>
  <c r="M1584" i="4"/>
  <c r="N1584" i="4" s="1"/>
  <c r="M1586" i="4"/>
  <c r="N1586" i="4" s="1"/>
  <c r="M1588" i="4"/>
  <c r="N1588" i="4" s="1"/>
  <c r="M1590" i="4"/>
  <c r="N1590" i="4" s="1"/>
  <c r="M1592" i="4"/>
  <c r="N1592" i="4" s="1"/>
  <c r="M1594" i="4"/>
  <c r="N1594" i="4" s="1"/>
  <c r="M1596" i="4"/>
  <c r="N1596" i="4" s="1"/>
  <c r="M1598" i="4"/>
  <c r="N1598" i="4" s="1"/>
  <c r="M1600" i="4"/>
  <c r="N1600" i="4" s="1"/>
  <c r="M1602" i="4"/>
  <c r="N1602" i="4" s="1"/>
  <c r="M1604" i="4"/>
  <c r="N1604" i="4" s="1"/>
  <c r="M1606" i="4"/>
  <c r="N1606" i="4" s="1"/>
  <c r="M1608" i="4"/>
  <c r="N1608" i="4" s="1"/>
  <c r="M1612" i="4"/>
  <c r="N1612" i="4" s="1"/>
  <c r="M1614" i="4"/>
  <c r="N1614" i="4" s="1"/>
  <c r="M1616" i="4"/>
  <c r="N1616" i="4" s="1"/>
  <c r="M1618" i="4"/>
  <c r="N1618" i="4" s="1"/>
  <c r="M1620" i="4"/>
  <c r="N1620" i="4" s="1"/>
  <c r="M1622" i="4"/>
  <c r="N1622" i="4" s="1"/>
  <c r="M1624" i="4"/>
  <c r="N1624" i="4" s="1"/>
  <c r="M1626" i="4"/>
  <c r="N1626" i="4" s="1"/>
  <c r="M1628" i="4"/>
  <c r="N1628" i="4" s="1"/>
  <c r="M1839" i="4"/>
  <c r="N1839" i="4" s="1"/>
  <c r="M1843" i="4"/>
  <c r="N1843" i="4" s="1"/>
  <c r="M1845" i="4"/>
  <c r="N1845" i="4" s="1"/>
  <c r="M1847" i="4"/>
  <c r="N1847" i="4" s="1"/>
  <c r="M1849" i="4"/>
  <c r="N1849" i="4" s="1"/>
  <c r="M1851" i="4"/>
  <c r="N1851" i="4" s="1"/>
  <c r="M1883" i="4"/>
  <c r="N1883" i="4" s="1"/>
  <c r="M1887" i="4"/>
  <c r="N1887" i="4" s="1"/>
  <c r="M1889" i="4"/>
  <c r="N1889" i="4" s="1"/>
  <c r="M1891" i="4"/>
  <c r="N1891" i="4" s="1"/>
  <c r="M1895" i="4"/>
  <c r="N1895" i="4" s="1"/>
  <c r="M1899" i="4"/>
  <c r="N1899" i="4" s="1"/>
  <c r="M1903" i="4"/>
  <c r="N1903" i="4" s="1"/>
  <c r="M1905" i="4"/>
  <c r="N1905" i="4" s="1"/>
  <c r="M1907" i="4"/>
  <c r="N1907" i="4" s="1"/>
  <c r="M1909" i="4"/>
  <c r="N1909" i="4" s="1"/>
  <c r="M1911" i="4"/>
  <c r="N1911" i="4" s="1"/>
  <c r="M1913" i="4"/>
  <c r="N1913" i="4" s="1"/>
  <c r="M1915" i="4"/>
  <c r="N1915" i="4" s="1"/>
  <c r="M1917" i="4"/>
  <c r="N1917" i="4" s="1"/>
  <c r="M1919" i="4"/>
  <c r="N1919" i="4" s="1"/>
  <c r="M1921" i="4"/>
  <c r="N1921" i="4" s="1"/>
  <c r="M1923" i="4"/>
  <c r="N1923" i="4" s="1"/>
  <c r="M1925" i="4"/>
  <c r="N1925" i="4" s="1"/>
  <c r="M1927" i="4"/>
  <c r="N1927" i="4" s="1"/>
  <c r="M1929" i="4"/>
  <c r="N1929" i="4" s="1"/>
  <c r="M1931" i="4"/>
  <c r="N1931" i="4" s="1"/>
  <c r="M1933" i="4"/>
  <c r="N1933" i="4" s="1"/>
  <c r="M1935" i="4"/>
  <c r="N1935" i="4" s="1"/>
  <c r="M1937" i="4"/>
  <c r="N1937" i="4" s="1"/>
  <c r="M1939" i="4"/>
  <c r="N1939" i="4" s="1"/>
  <c r="M1941" i="4"/>
  <c r="N1941" i="4" s="1"/>
  <c r="M1943" i="4"/>
  <c r="N1943" i="4" s="1"/>
  <c r="M2040" i="4"/>
  <c r="N2040" i="4" s="1"/>
  <c r="M2042" i="4"/>
  <c r="N2042" i="4" s="1"/>
  <c r="M2044" i="4"/>
  <c r="N2044" i="4" s="1"/>
  <c r="M2046" i="4"/>
  <c r="N2046" i="4" s="1"/>
  <c r="M2048" i="4"/>
  <c r="N2048" i="4" s="1"/>
  <c r="M2050" i="4"/>
  <c r="N2050" i="4" s="1"/>
  <c r="M2052" i="4"/>
  <c r="N2052" i="4" s="1"/>
  <c r="M2054" i="4"/>
  <c r="N2054" i="4" s="1"/>
  <c r="M2058" i="4"/>
  <c r="N2058" i="4" s="1"/>
  <c r="M2060" i="4"/>
  <c r="N2060" i="4" s="1"/>
  <c r="M2062" i="4"/>
  <c r="N2062" i="4" s="1"/>
  <c r="M2068" i="4"/>
  <c r="N2068" i="4" s="1"/>
  <c r="M2070" i="4"/>
  <c r="N2070" i="4" s="1"/>
  <c r="M2076" i="4"/>
  <c r="N2076" i="4" s="1"/>
  <c r="M2078" i="4"/>
  <c r="N2078" i="4" s="1"/>
  <c r="M2084" i="4"/>
  <c r="N2084" i="4" s="1"/>
  <c r="M2086" i="4"/>
  <c r="N2086" i="4" s="1"/>
  <c r="M2269" i="4"/>
  <c r="N2269" i="4" s="1"/>
  <c r="M2277" i="4"/>
  <c r="N2277" i="4" s="1"/>
  <c r="M2349" i="4"/>
  <c r="N2349" i="4" s="1"/>
  <c r="M2357" i="4"/>
  <c r="N2357" i="4" s="1"/>
  <c r="M2365" i="4"/>
  <c r="N2365" i="4" s="1"/>
  <c r="M2397" i="4"/>
  <c r="N2397" i="4" s="1"/>
  <c r="M2405" i="4"/>
  <c r="N2405" i="4" s="1"/>
  <c r="M2461" i="4"/>
  <c r="N2461" i="4" s="1"/>
  <c r="M2469" i="4"/>
  <c r="N2469" i="4" s="1"/>
  <c r="M2477" i="4"/>
  <c r="N2477" i="4" s="1"/>
  <c r="M2485" i="4"/>
  <c r="N2485" i="4" s="1"/>
  <c r="M2525" i="4"/>
  <c r="N2525" i="4" s="1"/>
  <c r="M2541" i="4"/>
  <c r="N2541" i="4" s="1"/>
  <c r="M2677" i="4"/>
  <c r="N2677" i="4" s="1"/>
  <c r="M2681" i="4"/>
  <c r="N2681" i="4" s="1"/>
  <c r="M2685" i="4"/>
  <c r="N2685" i="4" s="1"/>
  <c r="M2691" i="4"/>
  <c r="N2691" i="4" s="1"/>
  <c r="M2693" i="4"/>
  <c r="N2693" i="4" s="1"/>
  <c r="M2695" i="4"/>
  <c r="N2695" i="4" s="1"/>
  <c r="M2707" i="4"/>
  <c r="N2707" i="4" s="1"/>
  <c r="M2711" i="4"/>
  <c r="N2711" i="4" s="1"/>
  <c r="M2723" i="4"/>
  <c r="N2723" i="4" s="1"/>
  <c r="M2735" i="4"/>
  <c r="N2735" i="4" s="1"/>
  <c r="M2743" i="4"/>
  <c r="N2743" i="4" s="1"/>
  <c r="M2751" i="4"/>
  <c r="N2751" i="4" s="1"/>
  <c r="M2759" i="4"/>
  <c r="N2759" i="4" s="1"/>
  <c r="M2767" i="4"/>
  <c r="N2767" i="4" s="1"/>
  <c r="M2775" i="4"/>
  <c r="N2775" i="4" s="1"/>
  <c r="M2797" i="4"/>
  <c r="N2797" i="4" s="1"/>
  <c r="M2799" i="4"/>
  <c r="N2799" i="4" s="1"/>
  <c r="M2815" i="4"/>
  <c r="N2815" i="4" s="1"/>
  <c r="M2875" i="4"/>
  <c r="N2875" i="4" s="1"/>
  <c r="M2879" i="4"/>
  <c r="N2879" i="4" s="1"/>
  <c r="M2895" i="4"/>
  <c r="N2895" i="4" s="1"/>
  <c r="M2974" i="4"/>
  <c r="N2974" i="4" s="1"/>
  <c r="M2978" i="4"/>
  <c r="N2978" i="4" s="1"/>
  <c r="M2980" i="4"/>
  <c r="N2980" i="4" s="1"/>
  <c r="M2982" i="4"/>
  <c r="N2982" i="4" s="1"/>
  <c r="M2984" i="4"/>
  <c r="N2984" i="4" s="1"/>
  <c r="M2994" i="4"/>
  <c r="N2994" i="4" s="1"/>
  <c r="M2996" i="4"/>
  <c r="N2996" i="4" s="1"/>
  <c r="M2998" i="4"/>
  <c r="N2998" i="4" s="1"/>
  <c r="M3010" i="4"/>
  <c r="N3010" i="4" s="1"/>
  <c r="M3012" i="4"/>
  <c r="N3012" i="4" s="1"/>
  <c r="M3014" i="4"/>
  <c r="N3014" i="4" s="1"/>
  <c r="M3026" i="4"/>
  <c r="N3026" i="4" s="1"/>
  <c r="M3028" i="4"/>
  <c r="N3028" i="4" s="1"/>
  <c r="M3030" i="4"/>
  <c r="N3030" i="4" s="1"/>
  <c r="M3032" i="4"/>
  <c r="N3032" i="4" s="1"/>
  <c r="M3042" i="4"/>
  <c r="N3042" i="4" s="1"/>
  <c r="M3044" i="4"/>
  <c r="N3044" i="4" s="1"/>
  <c r="M3046" i="4"/>
  <c r="N3046" i="4" s="1"/>
  <c r="M3048" i="4"/>
  <c r="N3048" i="4" s="1"/>
  <c r="M2053" i="4"/>
  <c r="N2053" i="4" s="1"/>
  <c r="M2061" i="4"/>
  <c r="N2061" i="4" s="1"/>
  <c r="M2091" i="4"/>
  <c r="N2091" i="4" s="1"/>
  <c r="M2093" i="4"/>
  <c r="N2093" i="4" s="1"/>
  <c r="M2099" i="4"/>
  <c r="N2099" i="4" s="1"/>
  <c r="M2101" i="4"/>
  <c r="N2101" i="4" s="1"/>
  <c r="M2270" i="4"/>
  <c r="N2270" i="4" s="1"/>
  <c r="M2364" i="4"/>
  <c r="N2364" i="4" s="1"/>
  <c r="M2366" i="4"/>
  <c r="N2366" i="4" s="1"/>
  <c r="M2372" i="4"/>
  <c r="N2372" i="4" s="1"/>
  <c r="M2374" i="4"/>
  <c r="N2374" i="4" s="1"/>
  <c r="M2380" i="4"/>
  <c r="N2380" i="4" s="1"/>
  <c r="M2388" i="4"/>
  <c r="N2388" i="4" s="1"/>
  <c r="M2390" i="4"/>
  <c r="N2390" i="4" s="1"/>
  <c r="M2492" i="4"/>
  <c r="N2492" i="4" s="1"/>
  <c r="M2494" i="4"/>
  <c r="N2494" i="4" s="1"/>
  <c r="M2556" i="4"/>
  <c r="N2556" i="4" s="1"/>
  <c r="M2558" i="4"/>
  <c r="N2558" i="4" s="1"/>
  <c r="M2564" i="4"/>
  <c r="N2564" i="4" s="1"/>
  <c r="M2566" i="4"/>
  <c r="N2566" i="4" s="1"/>
  <c r="M2572" i="4"/>
  <c r="N2572" i="4" s="1"/>
  <c r="M2574" i="4"/>
  <c r="N2574" i="4" s="1"/>
  <c r="M2580" i="4"/>
  <c r="N2580" i="4" s="1"/>
  <c r="M2588" i="4"/>
  <c r="N2588" i="4" s="1"/>
  <c r="M2668" i="4"/>
  <c r="N2668" i="4" s="1"/>
  <c r="M2672" i="4"/>
  <c r="N2672" i="4" s="1"/>
  <c r="M2798" i="4"/>
  <c r="N2798" i="4" s="1"/>
  <c r="M2800" i="4"/>
  <c r="N2800" i="4" s="1"/>
  <c r="M2806" i="4"/>
  <c r="N2806" i="4" s="1"/>
  <c r="M2808" i="4"/>
  <c r="N2808" i="4" s="1"/>
  <c r="M2882" i="4"/>
  <c r="N2882" i="4" s="1"/>
  <c r="M2884" i="4"/>
  <c r="N2884" i="4" s="1"/>
  <c r="M2886" i="4"/>
  <c r="N2886" i="4" s="1"/>
  <c r="M2888" i="4"/>
  <c r="N2888" i="4" s="1"/>
  <c r="M2898" i="4"/>
  <c r="N2898" i="4" s="1"/>
  <c r="M2900" i="4"/>
  <c r="N2900" i="4" s="1"/>
  <c r="M2943" i="4"/>
  <c r="N2943" i="4" s="1"/>
  <c r="M2959" i="4"/>
  <c r="N2959" i="4" s="1"/>
  <c r="M2991" i="4"/>
  <c r="N2991" i="4" s="1"/>
  <c r="M3023" i="4"/>
  <c r="N3023" i="4" s="1"/>
  <c r="M3071" i="4"/>
  <c r="N3071" i="4" s="1"/>
  <c r="M3567" i="4"/>
  <c r="N3567" i="4" s="1"/>
  <c r="M3583" i="4"/>
  <c r="N3583" i="4" s="1"/>
  <c r="M3587" i="4"/>
  <c r="N3587" i="4" s="1"/>
  <c r="M3591" i="4"/>
  <c r="N3591" i="4" s="1"/>
  <c r="M3595" i="4"/>
  <c r="N3595" i="4" s="1"/>
  <c r="M3599" i="4"/>
  <c r="N3599" i="4" s="1"/>
  <c r="M3603" i="4"/>
  <c r="N3603" i="4" s="1"/>
  <c r="M3605" i="4"/>
  <c r="N3605" i="4" s="1"/>
  <c r="M3896" i="4"/>
  <c r="N3896" i="4" s="1"/>
  <c r="M3932" i="4"/>
  <c r="N3932" i="4" s="1"/>
  <c r="M3936" i="4"/>
  <c r="N3936" i="4" s="1"/>
  <c r="M3948" i="4"/>
  <c r="N3948" i="4" s="1"/>
  <c r="M3952" i="4"/>
  <c r="N3952" i="4" s="1"/>
  <c r="M3996" i="4"/>
  <c r="N3996" i="4" s="1"/>
  <c r="M4012" i="4"/>
  <c r="N4012" i="4" s="1"/>
  <c r="M4016" i="4"/>
  <c r="N4016" i="4" s="1"/>
  <c r="M4024" i="4"/>
  <c r="N4024" i="4" s="1"/>
  <c r="M4423" i="4"/>
  <c r="N4423" i="4" s="1"/>
  <c r="M3087" i="4"/>
  <c r="N3087" i="4" s="1"/>
  <c r="M3135" i="4"/>
  <c r="N3135" i="4" s="1"/>
  <c r="M3151" i="4"/>
  <c r="N3151" i="4" s="1"/>
  <c r="M3167" i="4"/>
  <c r="N3167" i="4" s="1"/>
  <c r="M3183" i="4"/>
  <c r="N3183" i="4" s="1"/>
  <c r="M3280" i="4"/>
  <c r="N3280" i="4" s="1"/>
  <c r="M3284" i="4"/>
  <c r="N3284" i="4" s="1"/>
  <c r="M3286" i="4"/>
  <c r="N3286" i="4" s="1"/>
  <c r="M3288" i="4"/>
  <c r="N3288" i="4" s="1"/>
  <c r="M3296" i="4"/>
  <c r="N3296" i="4" s="1"/>
  <c r="M3300" i="4"/>
  <c r="N3300" i="4" s="1"/>
  <c r="M3302" i="4"/>
  <c r="N3302" i="4" s="1"/>
  <c r="M3304" i="4"/>
  <c r="N3304" i="4" s="1"/>
  <c r="M3312" i="4"/>
  <c r="N3312" i="4" s="1"/>
  <c r="M3316" i="4"/>
  <c r="N3316" i="4" s="1"/>
  <c r="M3318" i="4"/>
  <c r="N3318" i="4" s="1"/>
  <c r="M3320" i="4"/>
  <c r="N3320" i="4" s="1"/>
  <c r="M3735" i="4"/>
  <c r="N3735" i="4" s="1"/>
  <c r="M3783" i="4"/>
  <c r="N3783" i="4" s="1"/>
  <c r="M3785" i="4"/>
  <c r="N3785" i="4" s="1"/>
  <c r="M3791" i="4"/>
  <c r="N3791" i="4" s="1"/>
  <c r="M4400" i="4"/>
  <c r="N4400" i="4" s="1"/>
  <c r="M3971" i="4"/>
  <c r="N3971" i="4" s="1"/>
  <c r="M3973" i="4"/>
  <c r="N3973" i="4" s="1"/>
  <c r="M3991" i="4"/>
  <c r="N3991" i="4" s="1"/>
  <c r="M3993" i="4"/>
  <c r="N3993" i="4" s="1"/>
  <c r="M3074" i="4"/>
  <c r="N3074" i="4" s="1"/>
  <c r="M3076" i="4"/>
  <c r="N3076" i="4" s="1"/>
  <c r="M3078" i="4"/>
  <c r="N3078" i="4" s="1"/>
  <c r="M3080" i="4"/>
  <c r="N3080" i="4" s="1"/>
  <c r="M3090" i="4"/>
  <c r="N3090" i="4" s="1"/>
  <c r="M3092" i="4"/>
  <c r="N3092" i="4" s="1"/>
  <c r="M3094" i="4"/>
  <c r="N3094" i="4" s="1"/>
  <c r="M3096" i="4"/>
  <c r="N3096" i="4" s="1"/>
  <c r="M3138" i="4"/>
  <c r="N3138" i="4" s="1"/>
  <c r="M3140" i="4"/>
  <c r="N3140" i="4" s="1"/>
  <c r="M3142" i="4"/>
  <c r="N3142" i="4" s="1"/>
  <c r="M3154" i="4"/>
  <c r="N3154" i="4" s="1"/>
  <c r="M3156" i="4"/>
  <c r="N3156" i="4" s="1"/>
  <c r="M3158" i="4"/>
  <c r="N3158" i="4" s="1"/>
  <c r="M3160" i="4"/>
  <c r="N3160" i="4" s="1"/>
  <c r="M3166" i="4"/>
  <c r="N3166" i="4" s="1"/>
  <c r="M3202" i="4"/>
  <c r="N3202" i="4" s="1"/>
  <c r="M3204" i="4"/>
  <c r="N3204" i="4" s="1"/>
  <c r="M3206" i="4"/>
  <c r="N3206" i="4" s="1"/>
  <c r="M3208" i="4"/>
  <c r="N3208" i="4" s="1"/>
  <c r="M3218" i="4"/>
  <c r="N3218" i="4" s="1"/>
  <c r="M3220" i="4"/>
  <c r="N3220" i="4" s="1"/>
  <c r="M3222" i="4"/>
  <c r="N3222" i="4" s="1"/>
  <c r="M3224" i="4"/>
  <c r="N3224" i="4" s="1"/>
  <c r="M3230" i="4"/>
  <c r="N3230" i="4" s="1"/>
  <c r="M3234" i="4"/>
  <c r="N3234" i="4" s="1"/>
  <c r="M3236" i="4"/>
  <c r="N3236" i="4" s="1"/>
  <c r="M3238" i="4"/>
  <c r="N3238" i="4" s="1"/>
  <c r="M3240" i="4"/>
  <c r="N3240" i="4" s="1"/>
  <c r="M3267" i="4"/>
  <c r="N3267" i="4" s="1"/>
  <c r="M3307" i="4"/>
  <c r="N3307" i="4" s="1"/>
  <c r="M3670" i="4"/>
  <c r="N3670" i="4" s="1"/>
  <c r="M3672" i="4"/>
  <c r="N3672" i="4" s="1"/>
  <c r="M3686" i="4"/>
  <c r="N3686" i="4" s="1"/>
  <c r="M3766" i="4"/>
  <c r="N3766" i="4" s="1"/>
  <c r="M3768" i="4"/>
  <c r="N3768" i="4" s="1"/>
  <c r="M3772" i="4"/>
  <c r="N3772" i="4" s="1"/>
  <c r="M1008" i="4"/>
  <c r="N1008" i="4" s="1"/>
  <c r="M1130" i="4"/>
  <c r="N1130" i="4" s="1"/>
  <c r="M1146" i="4"/>
  <c r="N1146" i="4" s="1"/>
  <c r="M1162" i="4"/>
  <c r="N1162" i="4" s="1"/>
  <c r="M1178" i="4"/>
  <c r="N1178" i="4" s="1"/>
  <c r="M1194" i="4"/>
  <c r="N1194" i="4" s="1"/>
  <c r="M1207" i="4"/>
  <c r="N1207" i="4" s="1"/>
  <c r="M1211" i="4"/>
  <c r="N1211" i="4" s="1"/>
  <c r="M1215" i="4"/>
  <c r="N1215" i="4" s="1"/>
  <c r="M1217" i="4"/>
  <c r="N1217" i="4" s="1"/>
  <c r="M4433" i="4"/>
  <c r="N4433" i="4" s="1"/>
  <c r="M4435" i="4"/>
  <c r="N4435" i="4" s="1"/>
  <c r="M4437" i="4"/>
  <c r="N4437" i="4" s="1"/>
  <c r="M4439" i="4"/>
  <c r="N4439" i="4" s="1"/>
  <c r="M4445" i="4"/>
  <c r="N4445" i="4" s="1"/>
  <c r="M4447" i="4"/>
  <c r="N4447" i="4" s="1"/>
  <c r="M4451" i="4"/>
  <c r="N4451" i="4" s="1"/>
  <c r="M4497" i="4"/>
  <c r="N4497" i="4" s="1"/>
  <c r="M4499" i="4"/>
  <c r="N4499" i="4" s="1"/>
  <c r="M4501" i="4"/>
  <c r="N4501" i="4" s="1"/>
  <c r="M4503" i="4"/>
  <c r="N4503" i="4" s="1"/>
  <c r="M1015" i="4"/>
  <c r="N1015" i="4" s="1"/>
  <c r="M1023" i="4"/>
  <c r="N1023" i="4" s="1"/>
  <c r="M1039" i="4"/>
  <c r="N1039" i="4" s="1"/>
  <c r="M1055" i="4"/>
  <c r="N1055" i="4" s="1"/>
  <c r="M1071" i="4"/>
  <c r="N1071" i="4" s="1"/>
  <c r="M1087" i="4"/>
  <c r="N1087" i="4" s="1"/>
  <c r="M1100" i="4"/>
  <c r="N1100" i="4" s="1"/>
  <c r="M1107" i="4"/>
  <c r="N1107" i="4" s="1"/>
  <c r="M1131" i="4"/>
  <c r="N1131" i="4" s="1"/>
  <c r="M1134" i="4"/>
  <c r="N1134" i="4" s="1"/>
  <c r="M1147" i="4"/>
  <c r="N1147" i="4" s="1"/>
  <c r="M1163" i="4"/>
  <c r="N1163" i="4" s="1"/>
  <c r="M1179" i="4"/>
  <c r="N1179" i="4" s="1"/>
  <c r="M1182" i="4"/>
  <c r="N1182" i="4" s="1"/>
  <c r="M1195" i="4"/>
  <c r="N1195" i="4" s="1"/>
  <c r="M1204" i="4"/>
  <c r="N1204" i="4" s="1"/>
  <c r="M1221" i="4"/>
  <c r="N1221" i="4" s="1"/>
  <c r="M1007" i="4"/>
  <c r="N1007" i="4" s="1"/>
  <c r="M1020" i="4"/>
  <c r="N1020" i="4" s="1"/>
  <c r="M1027" i="4"/>
  <c r="N1027" i="4" s="1"/>
  <c r="M1036" i="4"/>
  <c r="N1036" i="4" s="1"/>
  <c r="M1043" i="4"/>
  <c r="N1043" i="4" s="1"/>
  <c r="M1052" i="4"/>
  <c r="N1052" i="4" s="1"/>
  <c r="M1059" i="4"/>
  <c r="N1059" i="4" s="1"/>
  <c r="M1068" i="4"/>
  <c r="N1068" i="4" s="1"/>
  <c r="M1075" i="4"/>
  <c r="N1075" i="4" s="1"/>
  <c r="M1084" i="4"/>
  <c r="N1084" i="4" s="1"/>
  <c r="M1091" i="4"/>
  <c r="N1091" i="4" s="1"/>
  <c r="M1099" i="4"/>
  <c r="N1099" i="4" s="1"/>
  <c r="M1104" i="4"/>
  <c r="N1104" i="4" s="1"/>
  <c r="M1123" i="4"/>
  <c r="N1123" i="4" s="1"/>
  <c r="M1135" i="4"/>
  <c r="N1135" i="4" s="1"/>
  <c r="M1151" i="4"/>
  <c r="N1151" i="4" s="1"/>
  <c r="M1167" i="4"/>
  <c r="N1167" i="4" s="1"/>
  <c r="M1183" i="4"/>
  <c r="N1183" i="4" s="1"/>
  <c r="M1199" i="4"/>
  <c r="N1199" i="4" s="1"/>
  <c r="M1208" i="4"/>
  <c r="N1208" i="4" s="1"/>
  <c r="M1212" i="4"/>
  <c r="N1212" i="4" s="1"/>
  <c r="M1216" i="4"/>
  <c r="N1216" i="4" s="1"/>
  <c r="M1026" i="4"/>
  <c r="N1026" i="4" s="1"/>
  <c r="M1042" i="4"/>
  <c r="N1042" i="4" s="1"/>
  <c r="M1058" i="4"/>
  <c r="N1058" i="4" s="1"/>
  <c r="M1074" i="4"/>
  <c r="N1074" i="4" s="1"/>
  <c r="M1090" i="4"/>
  <c r="N1090" i="4" s="1"/>
  <c r="M1106" i="4"/>
  <c r="N1106" i="4" s="1"/>
  <c r="M973" i="4"/>
  <c r="N973" i="4" s="1"/>
  <c r="M975" i="4"/>
  <c r="N975" i="4" s="1"/>
  <c r="M981" i="4"/>
  <c r="N981" i="4" s="1"/>
  <c r="M989" i="4"/>
  <c r="N989" i="4" s="1"/>
  <c r="M991" i="4"/>
  <c r="N991" i="4" s="1"/>
  <c r="M997" i="4"/>
  <c r="N997" i="4" s="1"/>
  <c r="M999" i="4"/>
  <c r="N999" i="4" s="1"/>
  <c r="M1022" i="4"/>
  <c r="N1022" i="4" s="1"/>
  <c r="M1038" i="4"/>
  <c r="N1038" i="4" s="1"/>
  <c r="M1054" i="4"/>
  <c r="N1054" i="4" s="1"/>
  <c r="M1070" i="4"/>
  <c r="N1070" i="4" s="1"/>
  <c r="M1086" i="4"/>
  <c r="N1086" i="4" s="1"/>
  <c r="M1102" i="4"/>
  <c r="N1102" i="4" s="1"/>
  <c r="M1002" i="4"/>
  <c r="N1002" i="4" s="1"/>
  <c r="M1010" i="4"/>
  <c r="N1010" i="4" s="1"/>
  <c r="M1018" i="4"/>
  <c r="N1018" i="4" s="1"/>
  <c r="M1034" i="4"/>
  <c r="N1034" i="4" s="1"/>
  <c r="M1050" i="4"/>
  <c r="N1050" i="4" s="1"/>
  <c r="M1066" i="4"/>
  <c r="N1066" i="4" s="1"/>
  <c r="M1082" i="4"/>
  <c r="N1082" i="4" s="1"/>
  <c r="M1098" i="4"/>
  <c r="N1098" i="4" s="1"/>
  <c r="M1116" i="4"/>
  <c r="N1116" i="4" s="1"/>
  <c r="M972" i="4"/>
  <c r="N972" i="4" s="1"/>
  <c r="M974" i="4"/>
  <c r="N974" i="4" s="1"/>
  <c r="M996" i="4"/>
  <c r="N996" i="4" s="1"/>
  <c r="M1003" i="4"/>
  <c r="N1003" i="4" s="1"/>
  <c r="M1011" i="4"/>
  <c r="N1011" i="4" s="1"/>
  <c r="M1030" i="4"/>
  <c r="N1030" i="4" s="1"/>
  <c r="M1046" i="4"/>
  <c r="N1046" i="4" s="1"/>
  <c r="M1062" i="4"/>
  <c r="N1062" i="4" s="1"/>
  <c r="M1078" i="4"/>
  <c r="N1078" i="4" s="1"/>
  <c r="M1094" i="4"/>
  <c r="N1094" i="4" s="1"/>
  <c r="M1110" i="4"/>
  <c r="N1110" i="4" s="1"/>
  <c r="M1122" i="4"/>
  <c r="N1122" i="4" s="1"/>
  <c r="M1118" i="4"/>
  <c r="N1118" i="4" s="1"/>
  <c r="M1119" i="4"/>
  <c r="N1119" i="4" s="1"/>
  <c r="M1120" i="4"/>
  <c r="N1120" i="4" s="1"/>
  <c r="M1124" i="4"/>
  <c r="N1124" i="4" s="1"/>
  <c r="M1128" i="4"/>
  <c r="N1128" i="4" s="1"/>
  <c r="M1132" i="4"/>
  <c r="N1132" i="4" s="1"/>
  <c r="M1136" i="4"/>
  <c r="N1136" i="4" s="1"/>
  <c r="M1140" i="4"/>
  <c r="N1140" i="4" s="1"/>
  <c r="M1144" i="4"/>
  <c r="N1144" i="4" s="1"/>
  <c r="M1148" i="4"/>
  <c r="N1148" i="4" s="1"/>
  <c r="M1152" i="4"/>
  <c r="N1152" i="4" s="1"/>
  <c r="M1156" i="4"/>
  <c r="N1156" i="4" s="1"/>
  <c r="M1160" i="4"/>
  <c r="N1160" i="4" s="1"/>
  <c r="M1164" i="4"/>
  <c r="N1164" i="4" s="1"/>
  <c r="M1168" i="4"/>
  <c r="N1168" i="4" s="1"/>
  <c r="M1172" i="4"/>
  <c r="N1172" i="4" s="1"/>
  <c r="M1176" i="4"/>
  <c r="N1176" i="4" s="1"/>
  <c r="M1180" i="4"/>
  <c r="N1180" i="4" s="1"/>
  <c r="M1184" i="4"/>
  <c r="N1184" i="4" s="1"/>
  <c r="M1188" i="4"/>
  <c r="N1188" i="4" s="1"/>
  <c r="M1192" i="4"/>
  <c r="N1192" i="4" s="1"/>
  <c r="M1224" i="4"/>
  <c r="N1224" i="4" s="1"/>
  <c r="M1209" i="4"/>
  <c r="N1209" i="4" s="1"/>
  <c r="M1213" i="4"/>
  <c r="N1213" i="4" s="1"/>
  <c r="M79" i="4"/>
  <c r="N79" i="4" s="1"/>
  <c r="M81" i="4"/>
  <c r="N81" i="4" s="1"/>
  <c r="M83" i="4"/>
  <c r="N83" i="4" s="1"/>
  <c r="M85" i="4"/>
  <c r="N85" i="4" s="1"/>
  <c r="M91" i="4"/>
  <c r="N91" i="4" s="1"/>
  <c r="M205" i="4"/>
  <c r="N205" i="4" s="1"/>
  <c r="M48" i="4"/>
  <c r="N48" i="4" s="1"/>
  <c r="M52" i="4"/>
  <c r="N52" i="4" s="1"/>
  <c r="M54" i="4"/>
  <c r="N54" i="4" s="1"/>
  <c r="M56" i="4"/>
  <c r="N56" i="4" s="1"/>
  <c r="M58" i="4"/>
  <c r="N58" i="4" s="1"/>
  <c r="M60" i="4"/>
  <c r="N60" i="4" s="1"/>
  <c r="M62" i="4"/>
  <c r="N62" i="4" s="1"/>
  <c r="M80" i="4"/>
  <c r="N80" i="4" s="1"/>
  <c r="M84" i="4"/>
  <c r="N84" i="4" s="1"/>
  <c r="M86" i="4"/>
  <c r="N86" i="4" s="1"/>
  <c r="M88" i="4"/>
  <c r="N88" i="4" s="1"/>
  <c r="M90" i="4"/>
  <c r="N90" i="4" s="1"/>
  <c r="M92" i="4"/>
  <c r="N92" i="4" s="1"/>
  <c r="M94" i="4"/>
  <c r="N94" i="4" s="1"/>
  <c r="M112" i="4"/>
  <c r="N112" i="4" s="1"/>
  <c r="M116" i="4"/>
  <c r="N116" i="4" s="1"/>
  <c r="M118" i="4"/>
  <c r="N118" i="4" s="1"/>
  <c r="M200" i="4"/>
  <c r="N200" i="4" s="1"/>
  <c r="M202" i="4"/>
  <c r="N202" i="4" s="1"/>
  <c r="M15" i="4"/>
  <c r="N15" i="4" s="1"/>
  <c r="M17" i="4"/>
  <c r="N17" i="4" s="1"/>
  <c r="M19" i="4"/>
  <c r="N19" i="4" s="1"/>
  <c r="M21" i="4"/>
  <c r="N21" i="4" s="1"/>
  <c r="M27" i="4"/>
  <c r="N27" i="4" s="1"/>
  <c r="M29" i="4"/>
  <c r="N29" i="4" s="1"/>
  <c r="M47" i="4"/>
  <c r="N47" i="4" s="1"/>
  <c r="M49" i="4"/>
  <c r="N49" i="4" s="1"/>
  <c r="M51" i="4"/>
  <c r="N51" i="4" s="1"/>
  <c r="M53" i="4"/>
  <c r="N53" i="4" s="1"/>
  <c r="M59" i="4"/>
  <c r="N59" i="4" s="1"/>
  <c r="M61" i="4"/>
  <c r="N61" i="4" s="1"/>
  <c r="M93" i="4"/>
  <c r="N93" i="4" s="1"/>
  <c r="M120" i="4"/>
  <c r="N120" i="4" s="1"/>
  <c r="M122" i="4"/>
  <c r="N122" i="4" s="1"/>
  <c r="M124" i="4"/>
  <c r="N124" i="4" s="1"/>
  <c r="M128" i="4"/>
  <c r="N128" i="4" s="1"/>
  <c r="M132" i="4"/>
  <c r="N132" i="4" s="1"/>
  <c r="M134" i="4"/>
  <c r="N134" i="4" s="1"/>
  <c r="M136" i="4"/>
  <c r="N136" i="4" s="1"/>
  <c r="M138" i="4"/>
  <c r="N138" i="4" s="1"/>
  <c r="M140" i="4"/>
  <c r="N140" i="4" s="1"/>
  <c r="M142" i="4"/>
  <c r="N142" i="4" s="1"/>
  <c r="M164" i="4"/>
  <c r="N164" i="4" s="1"/>
  <c r="M166" i="4"/>
  <c r="N166" i="4" s="1"/>
  <c r="M168" i="4"/>
  <c r="N168" i="4" s="1"/>
  <c r="M170" i="4"/>
  <c r="N170" i="4" s="1"/>
  <c r="M172" i="4"/>
  <c r="N172" i="4" s="1"/>
  <c r="M174" i="4"/>
  <c r="N174" i="4" s="1"/>
  <c r="M204" i="4"/>
  <c r="N204" i="4" s="1"/>
  <c r="M206" i="4"/>
  <c r="N206" i="4" s="1"/>
  <c r="M16" i="4"/>
  <c r="N16" i="4" s="1"/>
  <c r="M20" i="4"/>
  <c r="N20" i="4" s="1"/>
  <c r="M22" i="4"/>
  <c r="N22" i="4" s="1"/>
  <c r="M24" i="4"/>
  <c r="N24" i="4" s="1"/>
  <c r="M26" i="4"/>
  <c r="N26" i="4" s="1"/>
  <c r="M28" i="4"/>
  <c r="N28" i="4" s="1"/>
  <c r="M30" i="4"/>
  <c r="N30" i="4" s="1"/>
  <c r="M101" i="4"/>
  <c r="N101" i="4" s="1"/>
  <c r="M107" i="4"/>
  <c r="N107" i="4" s="1"/>
  <c r="M109" i="4"/>
  <c r="N109" i="4" s="1"/>
  <c r="M111" i="4"/>
  <c r="N111" i="4" s="1"/>
  <c r="M139" i="4"/>
  <c r="N139" i="4" s="1"/>
  <c r="M141" i="4"/>
  <c r="N141" i="4" s="1"/>
  <c r="M159" i="4"/>
  <c r="N159" i="4" s="1"/>
  <c r="M161" i="4"/>
  <c r="N161" i="4" s="1"/>
  <c r="M163" i="4"/>
  <c r="N163" i="4" s="1"/>
  <c r="M165" i="4"/>
  <c r="N165" i="4" s="1"/>
  <c r="M171" i="4"/>
  <c r="N171" i="4" s="1"/>
  <c r="M173" i="4"/>
  <c r="N173" i="4" s="1"/>
  <c r="M4478" i="4"/>
  <c r="N4478" i="4" s="1"/>
  <c r="M4480" i="4"/>
  <c r="N4480" i="4" s="1"/>
  <c r="M4416" i="4"/>
  <c r="N4416" i="4" s="1"/>
  <c r="M4390" i="4"/>
  <c r="N4390" i="4" s="1"/>
  <c r="M4392" i="4"/>
  <c r="N4392" i="4" s="1"/>
  <c r="M4394" i="4"/>
  <c r="N4394" i="4" s="1"/>
  <c r="M4396" i="4"/>
  <c r="N4396" i="4" s="1"/>
  <c r="M4398" i="4"/>
  <c r="N4398" i="4" s="1"/>
  <c r="M4367" i="4"/>
  <c r="N4367" i="4" s="1"/>
  <c r="M4369" i="4"/>
  <c r="N4369" i="4" s="1"/>
  <c r="M4379" i="4"/>
  <c r="N4379" i="4" s="1"/>
  <c r="M4381" i="4"/>
  <c r="N4381" i="4" s="1"/>
  <c r="M4213" i="4"/>
  <c r="N4213" i="4" s="1"/>
  <c r="M4221" i="4"/>
  <c r="N4221" i="4" s="1"/>
  <c r="M4227" i="4"/>
  <c r="N4227" i="4" s="1"/>
  <c r="M4229" i="4"/>
  <c r="N4229" i="4" s="1"/>
  <c r="M4286" i="4"/>
  <c r="N4286" i="4" s="1"/>
  <c r="M4206" i="4"/>
  <c r="N4206" i="4" s="1"/>
  <c r="M4163" i="4"/>
  <c r="N4163" i="4" s="1"/>
  <c r="M4165" i="4"/>
  <c r="N4165" i="4" s="1"/>
  <c r="M4171" i="4"/>
  <c r="N4171" i="4" s="1"/>
  <c r="M4173" i="4"/>
  <c r="N4173" i="4" s="1"/>
  <c r="M4140" i="4"/>
  <c r="N4140" i="4" s="1"/>
  <c r="M4142" i="4"/>
  <c r="N4142" i="4" s="1"/>
  <c r="M4107" i="4"/>
  <c r="N4107" i="4" s="1"/>
  <c r="M4109" i="4"/>
  <c r="N4109" i="4" s="1"/>
  <c r="M4143" i="4"/>
  <c r="N4143" i="4" s="1"/>
  <c r="M4145" i="4"/>
  <c r="N4145" i="4" s="1"/>
  <c r="M4147" i="4"/>
  <c r="N4147" i="4" s="1"/>
  <c r="M4149" i="4"/>
  <c r="N4149" i="4" s="1"/>
  <c r="M4155" i="4"/>
  <c r="N4155" i="4" s="1"/>
  <c r="M4157" i="4"/>
  <c r="N4157" i="4" s="1"/>
  <c r="M4091" i="4"/>
  <c r="N4091" i="4" s="1"/>
  <c r="M4093" i="4"/>
  <c r="N4093" i="4" s="1"/>
  <c r="M4072" i="4"/>
  <c r="N4072" i="4" s="1"/>
  <c r="M4047" i="4"/>
  <c r="N4047" i="4" s="1"/>
  <c r="M4049" i="4"/>
  <c r="N4049" i="4" s="1"/>
  <c r="M4051" i="4"/>
  <c r="N4051" i="4" s="1"/>
  <c r="M4053" i="4"/>
  <c r="N4053" i="4" s="1"/>
  <c r="M3975" i="4"/>
  <c r="N3975" i="4" s="1"/>
  <c r="M3944" i="4"/>
  <c r="N3944" i="4" s="1"/>
  <c r="M3960" i="4"/>
  <c r="N3960" i="4" s="1"/>
  <c r="M3903" i="4"/>
  <c r="N3903" i="4" s="1"/>
  <c r="M3905" i="4"/>
  <c r="N3905" i="4" s="1"/>
  <c r="M3907" i="4"/>
  <c r="N3907" i="4" s="1"/>
  <c r="M3909" i="4"/>
  <c r="N3909" i="4" s="1"/>
  <c r="M3919" i="4"/>
  <c r="N3919" i="4" s="1"/>
  <c r="M3921" i="4"/>
  <c r="N3921" i="4" s="1"/>
  <c r="M3923" i="4"/>
  <c r="N3923" i="4" s="1"/>
  <c r="M3925" i="4"/>
  <c r="N3925" i="4" s="1"/>
  <c r="M3927" i="4"/>
  <c r="N3927" i="4" s="1"/>
  <c r="M3929" i="4"/>
  <c r="N3929" i="4" s="1"/>
  <c r="M3882" i="4"/>
  <c r="N3882" i="4" s="1"/>
  <c r="M3884" i="4"/>
  <c r="N3884" i="4" s="1"/>
  <c r="M3886" i="4"/>
  <c r="N3886" i="4" s="1"/>
  <c r="M3888" i="4"/>
  <c r="N3888" i="4" s="1"/>
  <c r="M3894" i="4"/>
  <c r="N3894" i="4" s="1"/>
  <c r="M3818" i="4"/>
  <c r="N3818" i="4" s="1"/>
  <c r="M3820" i="4"/>
  <c r="N3820" i="4" s="1"/>
  <c r="M3822" i="4"/>
  <c r="N3822" i="4" s="1"/>
  <c r="M3824" i="4"/>
  <c r="N3824" i="4" s="1"/>
  <c r="M3830" i="4"/>
  <c r="N3830" i="4" s="1"/>
  <c r="M3832" i="4"/>
  <c r="N3832" i="4" s="1"/>
  <c r="M3793" i="4"/>
  <c r="N3793" i="4" s="1"/>
  <c r="M3795" i="4"/>
  <c r="N3795" i="4" s="1"/>
  <c r="M3797" i="4"/>
  <c r="N3797" i="4" s="1"/>
  <c r="M3799" i="4"/>
  <c r="N3799" i="4" s="1"/>
  <c r="M3801" i="4"/>
  <c r="N3801" i="4" s="1"/>
  <c r="M3861" i="4"/>
  <c r="N3861" i="4" s="1"/>
  <c r="M3863" i="4"/>
  <c r="N3863" i="4" s="1"/>
  <c r="M3806" i="4"/>
  <c r="N3806" i="4" s="1"/>
  <c r="M3808" i="4"/>
  <c r="N3808" i="4" s="1"/>
  <c r="M3814" i="4"/>
  <c r="N3814" i="4" s="1"/>
  <c r="M3816" i="4"/>
  <c r="N3816" i="4" s="1"/>
  <c r="M3719" i="4"/>
  <c r="N3719" i="4" s="1"/>
  <c r="M3737" i="4"/>
  <c r="N3737" i="4" s="1"/>
  <c r="M3688" i="4"/>
  <c r="N3688" i="4" s="1"/>
  <c r="M3690" i="4"/>
  <c r="N3690" i="4" s="1"/>
  <c r="M3692" i="4"/>
  <c r="N3692" i="4" s="1"/>
  <c r="M3698" i="4"/>
  <c r="N3698" i="4" s="1"/>
  <c r="M3700" i="4"/>
  <c r="N3700" i="4" s="1"/>
  <c r="M3740" i="4"/>
  <c r="N3740" i="4" s="1"/>
  <c r="M3742" i="4"/>
  <c r="N3742" i="4" s="1"/>
  <c r="M3744" i="4"/>
  <c r="N3744" i="4" s="1"/>
  <c r="M3750" i="4"/>
  <c r="N3750" i="4" s="1"/>
  <c r="M3752" i="4"/>
  <c r="N3752" i="4" s="1"/>
  <c r="M3674" i="4"/>
  <c r="N3674" i="4" s="1"/>
  <c r="M3676" i="4"/>
  <c r="N3676" i="4" s="1"/>
  <c r="M3682" i="4"/>
  <c r="N3682" i="4" s="1"/>
  <c r="M3684" i="4"/>
  <c r="N3684" i="4" s="1"/>
  <c r="M3665" i="4"/>
  <c r="N3665" i="4" s="1"/>
  <c r="M3669" i="4"/>
  <c r="N3669" i="4" s="1"/>
  <c r="M3622" i="4"/>
  <c r="N3622" i="4" s="1"/>
  <c r="M3624" i="4"/>
  <c r="N3624" i="4" s="1"/>
  <c r="M3626" i="4"/>
  <c r="N3626" i="4" s="1"/>
  <c r="M3628" i="4"/>
  <c r="N3628" i="4" s="1"/>
  <c r="M3634" i="4"/>
  <c r="N3634" i="4" s="1"/>
  <c r="M3636" i="4"/>
  <c r="N3636" i="4" s="1"/>
  <c r="M3645" i="4"/>
  <c r="N3645" i="4" s="1"/>
  <c r="M3649" i="4"/>
  <c r="N3649" i="4" s="1"/>
  <c r="M3653" i="4"/>
  <c r="N3653" i="4" s="1"/>
  <c r="M3661" i="4"/>
  <c r="N3661" i="4" s="1"/>
  <c r="M3571" i="4"/>
  <c r="N3571" i="4" s="1"/>
  <c r="M3575" i="4"/>
  <c r="N3575" i="4" s="1"/>
  <c r="M3579" i="4"/>
  <c r="N3579" i="4" s="1"/>
  <c r="M3499" i="4"/>
  <c r="N3499" i="4" s="1"/>
  <c r="M3503" i="4"/>
  <c r="N3503" i="4" s="1"/>
  <c r="M3511" i="4"/>
  <c r="N3511" i="4" s="1"/>
  <c r="M3524" i="4"/>
  <c r="N3524" i="4" s="1"/>
  <c r="M3526" i="4"/>
  <c r="N3526" i="4" s="1"/>
  <c r="M3528" i="4"/>
  <c r="N3528" i="4" s="1"/>
  <c r="M3534" i="4"/>
  <c r="N3534" i="4" s="1"/>
  <c r="M3536" i="4"/>
  <c r="N3536" i="4" s="1"/>
  <c r="M3538" i="4"/>
  <c r="N3538" i="4" s="1"/>
  <c r="M3540" i="4"/>
  <c r="N3540" i="4" s="1"/>
  <c r="M3544" i="4"/>
  <c r="N3544" i="4" s="1"/>
  <c r="M3463" i="4"/>
  <c r="N3463" i="4" s="1"/>
  <c r="M3455" i="4"/>
  <c r="N3455" i="4" s="1"/>
  <c r="M3447" i="4"/>
  <c r="N3447" i="4" s="1"/>
  <c r="M3375" i="4"/>
  <c r="N3375" i="4" s="1"/>
  <c r="M3383" i="4"/>
  <c r="N3383" i="4" s="1"/>
  <c r="M3387" i="4"/>
  <c r="N3387" i="4" s="1"/>
  <c r="M3391" i="4"/>
  <c r="N3391" i="4" s="1"/>
  <c r="M3399" i="4"/>
  <c r="N3399" i="4" s="1"/>
  <c r="M3419" i="4"/>
  <c r="N3419" i="4" s="1"/>
  <c r="M3423" i="4"/>
  <c r="N3423" i="4" s="1"/>
  <c r="M3431" i="4"/>
  <c r="N3431" i="4" s="1"/>
  <c r="M3275" i="4"/>
  <c r="N3275" i="4" s="1"/>
  <c r="M3268" i="4"/>
  <c r="N3268" i="4" s="1"/>
  <c r="M3270" i="4"/>
  <c r="N3270" i="4" s="1"/>
  <c r="M3272" i="4"/>
  <c r="N3272" i="4" s="1"/>
  <c r="M3291" i="4"/>
  <c r="N3291" i="4" s="1"/>
  <c r="M3259" i="4"/>
  <c r="N3259" i="4" s="1"/>
  <c r="M3254" i="4"/>
  <c r="N3254" i="4" s="1"/>
  <c r="M3256" i="4"/>
  <c r="N3256" i="4" s="1"/>
  <c r="M3264" i="4"/>
  <c r="N3264" i="4" s="1"/>
  <c r="M3195" i="4"/>
  <c r="N3195" i="4" s="1"/>
  <c r="M3199" i="4"/>
  <c r="N3199" i="4" s="1"/>
  <c r="M3215" i="4"/>
  <c r="N3215" i="4" s="1"/>
  <c r="M3170" i="4"/>
  <c r="N3170" i="4" s="1"/>
  <c r="M3172" i="4"/>
  <c r="N3172" i="4" s="1"/>
  <c r="M3174" i="4"/>
  <c r="N3174" i="4" s="1"/>
  <c r="M3176" i="4"/>
  <c r="N3176" i="4" s="1"/>
  <c r="M3186" i="4"/>
  <c r="N3186" i="4" s="1"/>
  <c r="M3188" i="4"/>
  <c r="N3188" i="4" s="1"/>
  <c r="M3190" i="4"/>
  <c r="N3190" i="4" s="1"/>
  <c r="M3192" i="4"/>
  <c r="N3192" i="4" s="1"/>
  <c r="M3227" i="4"/>
  <c r="N3227" i="4" s="1"/>
  <c r="M3231" i="4"/>
  <c r="N3231" i="4" s="1"/>
  <c r="M3055" i="4"/>
  <c r="N3055" i="4" s="1"/>
  <c r="M3102" i="4"/>
  <c r="N3102" i="4" s="1"/>
  <c r="M3106" i="4"/>
  <c r="N3106" i="4" s="1"/>
  <c r="M3108" i="4"/>
  <c r="N3108" i="4" s="1"/>
  <c r="M3110" i="4"/>
  <c r="N3110" i="4" s="1"/>
  <c r="M3122" i="4"/>
  <c r="N3122" i="4" s="1"/>
  <c r="M3124" i="4"/>
  <c r="N3124" i="4" s="1"/>
  <c r="M3126" i="4"/>
  <c r="N3126" i="4" s="1"/>
  <c r="M3128" i="4"/>
  <c r="N3128" i="4" s="1"/>
  <c r="M3058" i="4"/>
  <c r="N3058" i="4" s="1"/>
  <c r="M3060" i="4"/>
  <c r="N3060" i="4" s="1"/>
  <c r="M3062" i="4"/>
  <c r="N3062" i="4" s="1"/>
  <c r="M3064" i="4"/>
  <c r="N3064" i="4" s="1"/>
  <c r="M3103" i="4"/>
  <c r="N3103" i="4" s="1"/>
  <c r="M3119" i="4"/>
  <c r="N3119" i="4" s="1"/>
  <c r="M2946" i="4"/>
  <c r="N2946" i="4" s="1"/>
  <c r="M2948" i="4"/>
  <c r="N2948" i="4" s="1"/>
  <c r="M2950" i="4"/>
  <c r="N2950" i="4" s="1"/>
  <c r="M2952" i="4"/>
  <c r="N2952" i="4" s="1"/>
  <c r="M2962" i="4"/>
  <c r="N2962" i="4" s="1"/>
  <c r="M2964" i="4"/>
  <c r="N2964" i="4" s="1"/>
  <c r="M2966" i="4"/>
  <c r="N2966" i="4" s="1"/>
  <c r="M2968" i="4"/>
  <c r="N2968" i="4" s="1"/>
  <c r="M3000" i="4"/>
  <c r="N3000" i="4" s="1"/>
  <c r="M3016" i="4"/>
  <c r="N3016" i="4" s="1"/>
  <c r="M2975" i="4"/>
  <c r="N2975" i="4" s="1"/>
  <c r="M2927" i="4"/>
  <c r="N2927" i="4" s="1"/>
  <c r="M2830" i="4"/>
  <c r="N2830" i="4" s="1"/>
  <c r="M2832" i="4"/>
  <c r="N2832" i="4" s="1"/>
  <c r="M2838" i="4"/>
  <c r="N2838" i="4" s="1"/>
  <c r="M2840" i="4"/>
  <c r="N2840" i="4" s="1"/>
  <c r="M2846" i="4"/>
  <c r="N2846" i="4" s="1"/>
  <c r="M2848" i="4"/>
  <c r="N2848" i="4" s="1"/>
  <c r="M2854" i="4"/>
  <c r="N2854" i="4" s="1"/>
  <c r="M2856" i="4"/>
  <c r="N2856" i="4" s="1"/>
  <c r="M2862" i="4"/>
  <c r="N2862" i="4" s="1"/>
  <c r="M2864" i="4"/>
  <c r="N2864" i="4" s="1"/>
  <c r="M2868" i="4"/>
  <c r="N2868" i="4" s="1"/>
  <c r="M2870" i="4"/>
  <c r="N2870" i="4" s="1"/>
  <c r="M2872" i="4"/>
  <c r="N2872" i="4" s="1"/>
  <c r="M2902" i="4"/>
  <c r="N2902" i="4" s="1"/>
  <c r="M2904" i="4"/>
  <c r="N2904" i="4" s="1"/>
  <c r="M2823" i="4"/>
  <c r="N2823" i="4" s="1"/>
  <c r="M2831" i="4"/>
  <c r="N2831" i="4" s="1"/>
  <c r="M2839" i="4"/>
  <c r="N2839" i="4" s="1"/>
  <c r="M2861" i="4"/>
  <c r="N2861" i="4" s="1"/>
  <c r="M2863" i="4"/>
  <c r="N2863" i="4" s="1"/>
  <c r="M2910" i="4"/>
  <c r="N2910" i="4" s="1"/>
  <c r="M2805" i="4"/>
  <c r="N2805" i="4" s="1"/>
  <c r="M2807" i="4"/>
  <c r="N2807" i="4" s="1"/>
  <c r="M2766" i="4"/>
  <c r="N2766" i="4" s="1"/>
  <c r="M2768" i="4"/>
  <c r="N2768" i="4" s="1"/>
  <c r="M2774" i="4"/>
  <c r="N2774" i="4" s="1"/>
  <c r="M2776" i="4"/>
  <c r="N2776" i="4" s="1"/>
  <c r="M2726" i="4"/>
  <c r="N2726" i="4" s="1"/>
  <c r="M2728" i="4"/>
  <c r="N2728" i="4" s="1"/>
  <c r="M2694" i="4"/>
  <c r="N2694" i="4" s="1"/>
  <c r="M2696" i="4"/>
  <c r="N2696" i="4" s="1"/>
  <c r="M2604" i="4"/>
  <c r="N2604" i="4" s="1"/>
  <c r="M2606" i="4"/>
  <c r="N2606" i="4" s="1"/>
  <c r="M2612" i="4"/>
  <c r="N2612" i="4" s="1"/>
  <c r="M2620" i="4"/>
  <c r="N2620" i="4" s="1"/>
  <c r="M2622" i="4"/>
  <c r="N2622" i="4" s="1"/>
  <c r="M2628" i="4"/>
  <c r="N2628" i="4" s="1"/>
  <c r="M2630" i="4"/>
  <c r="N2630" i="4" s="1"/>
  <c r="M2652" i="4"/>
  <c r="N2652" i="4" s="1"/>
  <c r="M2654" i="4"/>
  <c r="N2654" i="4" s="1"/>
  <c r="M2660" i="4"/>
  <c r="N2660" i="4" s="1"/>
  <c r="M2664" i="4"/>
  <c r="N2664" i="4" s="1"/>
  <c r="M2621" i="4"/>
  <c r="N2621" i="4" s="1"/>
  <c r="M2629" i="4"/>
  <c r="N2629" i="4" s="1"/>
  <c r="M2645" i="4"/>
  <c r="N2645" i="4" s="1"/>
  <c r="M2653" i="4"/>
  <c r="N2653" i="4" s="1"/>
  <c r="M2661" i="4"/>
  <c r="N2661" i="4" s="1"/>
  <c r="M2665" i="4"/>
  <c r="N2665" i="4" s="1"/>
  <c r="M2589" i="4"/>
  <c r="N2589" i="4" s="1"/>
  <c r="M2597" i="4"/>
  <c r="N2597" i="4" s="1"/>
  <c r="M2582" i="4"/>
  <c r="N2582" i="4" s="1"/>
  <c r="M2500" i="4"/>
  <c r="N2500" i="4" s="1"/>
  <c r="M2502" i="4"/>
  <c r="N2502" i="4" s="1"/>
  <c r="M2508" i="4"/>
  <c r="N2508" i="4" s="1"/>
  <c r="M2510" i="4"/>
  <c r="N2510" i="4" s="1"/>
  <c r="M2516" i="4"/>
  <c r="N2516" i="4" s="1"/>
  <c r="M2518" i="4"/>
  <c r="N2518" i="4" s="1"/>
  <c r="M2533" i="4"/>
  <c r="N2533" i="4" s="1"/>
  <c r="M2549" i="4"/>
  <c r="N2549" i="4" s="1"/>
  <c r="M2413" i="4"/>
  <c r="N2413" i="4" s="1"/>
  <c r="M2421" i="4"/>
  <c r="N2421" i="4" s="1"/>
  <c r="M2428" i="4"/>
  <c r="N2428" i="4" s="1"/>
  <c r="M2430" i="4"/>
  <c r="N2430" i="4" s="1"/>
  <c r="M2436" i="4"/>
  <c r="N2436" i="4" s="1"/>
  <c r="M2438" i="4"/>
  <c r="N2438" i="4" s="1"/>
  <c r="M2444" i="4"/>
  <c r="N2444" i="4" s="1"/>
  <c r="M2446" i="4"/>
  <c r="N2446" i="4" s="1"/>
  <c r="M2452" i="4"/>
  <c r="N2452" i="4" s="1"/>
  <c r="M2454" i="4"/>
  <c r="N2454" i="4" s="1"/>
  <c r="M2300" i="4"/>
  <c r="N2300" i="4" s="1"/>
  <c r="M2302" i="4"/>
  <c r="N2302" i="4" s="1"/>
  <c r="M2308" i="4"/>
  <c r="N2308" i="4" s="1"/>
  <c r="M2316" i="4"/>
  <c r="N2316" i="4" s="1"/>
  <c r="M2318" i="4"/>
  <c r="N2318" i="4" s="1"/>
  <c r="M2324" i="4"/>
  <c r="N2324" i="4" s="1"/>
  <c r="M2326" i="4"/>
  <c r="N2326" i="4" s="1"/>
  <c r="M2293" i="4"/>
  <c r="N2293" i="4" s="1"/>
  <c r="M2333" i="4"/>
  <c r="N2333" i="4" s="1"/>
  <c r="M2341" i="4"/>
  <c r="N2341" i="4" s="1"/>
  <c r="M2285" i="4"/>
  <c r="N2285" i="4" s="1"/>
  <c r="M2180" i="4"/>
  <c r="N2180" i="4" s="1"/>
  <c r="M2184" i="4"/>
  <c r="N2184" i="4" s="1"/>
  <c r="M2229" i="4"/>
  <c r="N2229" i="4" s="1"/>
  <c r="M2233" i="4"/>
  <c r="N2233" i="4" s="1"/>
  <c r="M2237" i="4"/>
  <c r="N2237" i="4" s="1"/>
  <c r="M2241" i="4"/>
  <c r="N2241" i="4" s="1"/>
  <c r="M2177" i="4"/>
  <c r="N2177" i="4" s="1"/>
  <c r="M2220" i="4"/>
  <c r="N2220" i="4" s="1"/>
  <c r="M2222" i="4"/>
  <c r="N2222" i="4" s="1"/>
  <c r="M2224" i="4"/>
  <c r="N2224" i="4" s="1"/>
  <c r="M2260" i="4"/>
  <c r="N2260" i="4" s="1"/>
  <c r="M2165" i="4"/>
  <c r="N2165" i="4" s="1"/>
  <c r="M2124" i="4"/>
  <c r="N2124" i="4" s="1"/>
  <c r="M2132" i="4"/>
  <c r="N2132" i="4" s="1"/>
  <c r="M2134" i="4"/>
  <c r="N2134" i="4" s="1"/>
  <c r="M2140" i="4"/>
  <c r="N2140" i="4" s="1"/>
  <c r="M2142" i="4"/>
  <c r="N2142" i="4" s="1"/>
  <c r="M2148" i="4"/>
  <c r="N2148" i="4" s="1"/>
  <c r="M2150" i="4"/>
  <c r="N2150" i="4" s="1"/>
  <c r="M2107" i="4"/>
  <c r="N2107" i="4" s="1"/>
  <c r="M2109" i="4"/>
  <c r="N2109" i="4" s="1"/>
  <c r="M2117" i="4"/>
  <c r="N2117" i="4" s="1"/>
  <c r="M11" i="4"/>
  <c r="N11" i="4" s="1"/>
  <c r="M32" i="4"/>
  <c r="N32" i="4" s="1"/>
  <c r="M36" i="4"/>
  <c r="N36" i="4" s="1"/>
  <c r="M38" i="4"/>
  <c r="N38" i="4" s="1"/>
  <c r="M40" i="4"/>
  <c r="N40" i="4" s="1"/>
  <c r="M42" i="4"/>
  <c r="N42" i="4" s="1"/>
  <c r="M44" i="4"/>
  <c r="N44" i="4" s="1"/>
  <c r="M46" i="4"/>
  <c r="N46" i="4" s="1"/>
  <c r="M63" i="4"/>
  <c r="N63" i="4" s="1"/>
  <c r="M65" i="4"/>
  <c r="N65" i="4" s="1"/>
  <c r="M67" i="4"/>
  <c r="N67" i="4" s="1"/>
  <c r="M69" i="4"/>
  <c r="N69" i="4" s="1"/>
  <c r="M75" i="4"/>
  <c r="N75" i="4" s="1"/>
  <c r="M77" i="4"/>
  <c r="N77" i="4" s="1"/>
  <c r="M96" i="4"/>
  <c r="N96" i="4" s="1"/>
  <c r="M100" i="4"/>
  <c r="N100" i="4" s="1"/>
  <c r="M102" i="4"/>
  <c r="N102" i="4" s="1"/>
  <c r="M104" i="4"/>
  <c r="N104" i="4" s="1"/>
  <c r="M106" i="4"/>
  <c r="N106" i="4" s="1"/>
  <c r="M108" i="4"/>
  <c r="N108" i="4" s="1"/>
  <c r="M110" i="4"/>
  <c r="N110" i="4" s="1"/>
  <c r="M127" i="4"/>
  <c r="N127" i="4" s="1"/>
  <c r="M129" i="4"/>
  <c r="N129" i="4" s="1"/>
  <c r="M131" i="4"/>
  <c r="N131" i="4" s="1"/>
  <c r="M133" i="4"/>
  <c r="N133" i="4" s="1"/>
  <c r="M126" i="4"/>
  <c r="N126" i="4" s="1"/>
  <c r="M143" i="4"/>
  <c r="N143" i="4" s="1"/>
  <c r="M145" i="4"/>
  <c r="N145" i="4" s="1"/>
  <c r="M147" i="4"/>
  <c r="N147" i="4" s="1"/>
  <c r="M149" i="4"/>
  <c r="N149" i="4" s="1"/>
  <c r="M155" i="4"/>
  <c r="N155" i="4" s="1"/>
  <c r="M157" i="4"/>
  <c r="N157" i="4" s="1"/>
  <c r="M10" i="4"/>
  <c r="N10" i="4" s="1"/>
  <c r="M12" i="4"/>
  <c r="N12" i="4" s="1"/>
  <c r="M14" i="4"/>
  <c r="N14" i="4" s="1"/>
  <c r="M31" i="4"/>
  <c r="N31" i="4" s="1"/>
  <c r="M33" i="4"/>
  <c r="N33" i="4" s="1"/>
  <c r="M35" i="4"/>
  <c r="N35" i="4" s="1"/>
  <c r="M37" i="4"/>
  <c r="N37" i="4" s="1"/>
  <c r="M43" i="4"/>
  <c r="N43" i="4" s="1"/>
  <c r="M45" i="4"/>
  <c r="N45" i="4" s="1"/>
  <c r="M64" i="4"/>
  <c r="N64" i="4" s="1"/>
  <c r="M68" i="4"/>
  <c r="N68" i="4" s="1"/>
  <c r="M70" i="4"/>
  <c r="N70" i="4" s="1"/>
  <c r="M72" i="4"/>
  <c r="N72" i="4" s="1"/>
  <c r="M74" i="4"/>
  <c r="N74" i="4" s="1"/>
  <c r="M76" i="4"/>
  <c r="N76" i="4" s="1"/>
  <c r="M78" i="4"/>
  <c r="N78" i="4" s="1"/>
  <c r="M95" i="4"/>
  <c r="N95" i="4" s="1"/>
  <c r="M97" i="4"/>
  <c r="N97" i="4" s="1"/>
  <c r="M99" i="4"/>
  <c r="N99" i="4" s="1"/>
  <c r="M113" i="4"/>
  <c r="N113" i="4" s="1"/>
  <c r="M115" i="4"/>
  <c r="N115" i="4" s="1"/>
  <c r="M117" i="4"/>
  <c r="N117" i="4" s="1"/>
  <c r="M123" i="4"/>
  <c r="N123" i="4" s="1"/>
  <c r="M125" i="4"/>
  <c r="N125" i="4" s="1"/>
  <c r="M144" i="4"/>
  <c r="N144" i="4" s="1"/>
  <c r="M148" i="4"/>
  <c r="N148" i="4" s="1"/>
  <c r="M150" i="4"/>
  <c r="N150" i="4" s="1"/>
  <c r="M152" i="4"/>
  <c r="N152" i="4" s="1"/>
  <c r="M154" i="4"/>
  <c r="N154" i="4" s="1"/>
  <c r="M156" i="4"/>
  <c r="N156" i="4" s="1"/>
  <c r="M158" i="4"/>
  <c r="N158" i="4" s="1"/>
  <c r="M175" i="4"/>
  <c r="N175" i="4" s="1"/>
  <c r="M177" i="4"/>
  <c r="N177" i="4" s="1"/>
  <c r="M187" i="4"/>
  <c r="N187" i="4" s="1"/>
  <c r="M189" i="4"/>
  <c r="N189" i="4" s="1"/>
  <c r="M212" i="4"/>
  <c r="N212" i="4" s="1"/>
  <c r="M214" i="4"/>
  <c r="N214" i="4" s="1"/>
  <c r="M216" i="4"/>
  <c r="N216" i="4" s="1"/>
  <c r="M218" i="4"/>
  <c r="N218" i="4" s="1"/>
  <c r="M220" i="4"/>
  <c r="N220" i="4" s="1"/>
  <c r="M222" i="4"/>
  <c r="N222" i="4" s="1"/>
  <c r="M243" i="4"/>
  <c r="N243" i="4" s="1"/>
  <c r="M245" i="4"/>
  <c r="N245" i="4" s="1"/>
  <c r="M251" i="4"/>
  <c r="N251" i="4" s="1"/>
  <c r="M253" i="4"/>
  <c r="N253" i="4" s="1"/>
  <c r="M309" i="4"/>
  <c r="N309" i="4" s="1"/>
  <c r="M315" i="4"/>
  <c r="N315" i="4" s="1"/>
  <c r="M317" i="4"/>
  <c r="N317" i="4" s="1"/>
  <c r="M340" i="4"/>
  <c r="N340" i="4" s="1"/>
  <c r="M342" i="4"/>
  <c r="N342" i="4" s="1"/>
  <c r="M344" i="4"/>
  <c r="N344" i="4" s="1"/>
  <c r="M348" i="4"/>
  <c r="N348" i="4" s="1"/>
  <c r="M350" i="4"/>
  <c r="N350" i="4" s="1"/>
  <c r="M371" i="4"/>
  <c r="N371" i="4" s="1"/>
  <c r="M373" i="4"/>
  <c r="N373" i="4" s="1"/>
  <c r="M379" i="4"/>
  <c r="N379" i="4" s="1"/>
  <c r="M381" i="4"/>
  <c r="N381" i="4" s="1"/>
  <c r="M435" i="4"/>
  <c r="N435" i="4" s="1"/>
  <c r="M437" i="4"/>
  <c r="N437" i="4" s="1"/>
  <c r="M443" i="4"/>
  <c r="N443" i="4" s="1"/>
  <c r="M445" i="4"/>
  <c r="N445" i="4" s="1"/>
  <c r="M180" i="4"/>
  <c r="N180" i="4" s="1"/>
  <c r="M182" i="4"/>
  <c r="N182" i="4" s="1"/>
  <c r="M184" i="4"/>
  <c r="N184" i="4" s="1"/>
  <c r="M186" i="4"/>
  <c r="N186" i="4" s="1"/>
  <c r="M188" i="4"/>
  <c r="N188" i="4" s="1"/>
  <c r="M190" i="4"/>
  <c r="N190" i="4" s="1"/>
  <c r="M207" i="4"/>
  <c r="N207" i="4" s="1"/>
  <c r="M209" i="4"/>
  <c r="N209" i="4" s="1"/>
  <c r="M211" i="4"/>
  <c r="N211" i="4" s="1"/>
  <c r="M213" i="4"/>
  <c r="N213" i="4" s="1"/>
  <c r="M219" i="4"/>
  <c r="N219" i="4" s="1"/>
  <c r="M221" i="4"/>
  <c r="N221" i="4" s="1"/>
  <c r="M244" i="4"/>
  <c r="N244" i="4" s="1"/>
  <c r="M246" i="4"/>
  <c r="N246" i="4" s="1"/>
  <c r="M248" i="4"/>
  <c r="N248" i="4" s="1"/>
  <c r="M250" i="4"/>
  <c r="N250" i="4" s="1"/>
  <c r="M252" i="4"/>
  <c r="N252" i="4" s="1"/>
  <c r="M254" i="4"/>
  <c r="N254" i="4" s="1"/>
  <c r="M271" i="4"/>
  <c r="N271" i="4" s="1"/>
  <c r="M273" i="4"/>
  <c r="N273" i="4" s="1"/>
  <c r="M275" i="4"/>
  <c r="N275" i="4" s="1"/>
  <c r="M277" i="4"/>
  <c r="N277" i="4" s="1"/>
  <c r="M283" i="4"/>
  <c r="N283" i="4" s="1"/>
  <c r="M285" i="4"/>
  <c r="N285" i="4" s="1"/>
  <c r="M308" i="4"/>
  <c r="N308" i="4" s="1"/>
  <c r="M310" i="4"/>
  <c r="N310" i="4" s="1"/>
  <c r="M312" i="4"/>
  <c r="N312" i="4" s="1"/>
  <c r="M316" i="4"/>
  <c r="N316" i="4" s="1"/>
  <c r="M318" i="4"/>
  <c r="N318" i="4" s="1"/>
  <c r="M339" i="4"/>
  <c r="N339" i="4" s="1"/>
  <c r="M341" i="4"/>
  <c r="N341" i="4" s="1"/>
  <c r="M347" i="4"/>
  <c r="N347" i="4" s="1"/>
  <c r="M349" i="4"/>
  <c r="N349" i="4" s="1"/>
  <c r="M372" i="4"/>
  <c r="N372" i="4" s="1"/>
  <c r="M374" i="4"/>
  <c r="N374" i="4" s="1"/>
  <c r="M376" i="4"/>
  <c r="N376" i="4" s="1"/>
  <c r="M380" i="4"/>
  <c r="N380" i="4" s="1"/>
  <c r="M382" i="4"/>
  <c r="N382" i="4" s="1"/>
  <c r="M403" i="4"/>
  <c r="N403" i="4" s="1"/>
  <c r="M405" i="4"/>
  <c r="N405" i="4" s="1"/>
  <c r="M411" i="4"/>
  <c r="N411" i="4" s="1"/>
  <c r="M413" i="4"/>
  <c r="N413" i="4" s="1"/>
  <c r="M436" i="4"/>
  <c r="N436" i="4" s="1"/>
  <c r="M438" i="4"/>
  <c r="N438" i="4" s="1"/>
  <c r="M440" i="4"/>
  <c r="N440" i="4" s="1"/>
  <c r="M444" i="4"/>
  <c r="N444" i="4" s="1"/>
  <c r="M446" i="4"/>
  <c r="N446" i="4" s="1"/>
  <c r="M499" i="4"/>
  <c r="N499" i="4" s="1"/>
  <c r="M501" i="4"/>
  <c r="N501" i="4" s="1"/>
  <c r="M509" i="4"/>
  <c r="N509" i="4" s="1"/>
  <c r="M596" i="4"/>
  <c r="N596" i="4" s="1"/>
  <c r="M728" i="4"/>
  <c r="N728" i="4" s="1"/>
  <c r="M730" i="4"/>
  <c r="N730" i="4" s="1"/>
  <c r="M757" i="4"/>
  <c r="N757" i="4" s="1"/>
  <c r="M948" i="4"/>
  <c r="N948" i="4" s="1"/>
  <c r="M950" i="4"/>
  <c r="N950" i="4" s="1"/>
  <c r="M959" i="4"/>
  <c r="N959" i="4" s="1"/>
  <c r="M963" i="4"/>
  <c r="N963" i="4" s="1"/>
  <c r="M980" i="4"/>
  <c r="N980" i="4" s="1"/>
  <c r="M982" i="4"/>
  <c r="N982" i="4" s="1"/>
  <c r="M988" i="4"/>
  <c r="N988" i="4" s="1"/>
  <c r="M990" i="4"/>
  <c r="N990" i="4" s="1"/>
  <c r="M484" i="4"/>
  <c r="N484" i="4" s="1"/>
  <c r="M486" i="4"/>
  <c r="N486" i="4" s="1"/>
  <c r="M492" i="4"/>
  <c r="N492" i="4" s="1"/>
  <c r="M494" i="4"/>
  <c r="N494" i="4" s="1"/>
  <c r="M515" i="4"/>
  <c r="N515" i="4" s="1"/>
  <c r="M517" i="4"/>
  <c r="N517" i="4" s="1"/>
  <c r="M525" i="4"/>
  <c r="N525" i="4" s="1"/>
  <c r="M548" i="4"/>
  <c r="N548" i="4" s="1"/>
  <c r="M550" i="4"/>
  <c r="N550" i="4" s="1"/>
  <c r="M556" i="4"/>
  <c r="N556" i="4" s="1"/>
  <c r="M558" i="4"/>
  <c r="N558" i="4" s="1"/>
  <c r="M581" i="4"/>
  <c r="N581" i="4" s="1"/>
  <c r="M589" i="4"/>
  <c r="N589" i="4" s="1"/>
  <c r="M604" i="4"/>
  <c r="N604" i="4" s="1"/>
  <c r="M617" i="4"/>
  <c r="N617" i="4" s="1"/>
  <c r="M621" i="4"/>
  <c r="N621" i="4" s="1"/>
  <c r="M632" i="4"/>
  <c r="N632" i="4" s="1"/>
  <c r="M636" i="4"/>
  <c r="N636" i="4" s="1"/>
  <c r="M649" i="4"/>
  <c r="N649" i="4" s="1"/>
  <c r="M653" i="4"/>
  <c r="N653" i="4" s="1"/>
  <c r="M664" i="4"/>
  <c r="N664" i="4" s="1"/>
  <c r="M668" i="4"/>
  <c r="N668" i="4" s="1"/>
  <c r="M681" i="4"/>
  <c r="N681" i="4" s="1"/>
  <c r="M683" i="4"/>
  <c r="N683" i="4" s="1"/>
  <c r="M687" i="4"/>
  <c r="N687" i="4" s="1"/>
  <c r="M696" i="4"/>
  <c r="N696" i="4" s="1"/>
  <c r="M698" i="4"/>
  <c r="N698" i="4" s="1"/>
  <c r="M725" i="4"/>
  <c r="N725" i="4" s="1"/>
  <c r="M746" i="4"/>
  <c r="N746" i="4" s="1"/>
  <c r="M884" i="4"/>
  <c r="N884" i="4" s="1"/>
  <c r="M886" i="4"/>
  <c r="N886" i="4" s="1"/>
  <c r="M888" i="4"/>
  <c r="N888" i="4" s="1"/>
  <c r="M892" i="4"/>
  <c r="N892" i="4" s="1"/>
  <c r="M894" i="4"/>
  <c r="N894" i="4" s="1"/>
  <c r="M917" i="4"/>
  <c r="N917" i="4" s="1"/>
  <c r="M919" i="4"/>
  <c r="N919" i="4" s="1"/>
  <c r="M925" i="4"/>
  <c r="N925" i="4" s="1"/>
  <c r="M929" i="4"/>
  <c r="N929" i="4" s="1"/>
  <c r="M998" i="4"/>
  <c r="N998" i="4" s="1"/>
  <c r="M597" i="4"/>
  <c r="N597" i="4" s="1"/>
  <c r="M608" i="4"/>
  <c r="N608" i="4" s="1"/>
  <c r="M612" i="4"/>
  <c r="N612" i="4" s="1"/>
  <c r="M625" i="4"/>
  <c r="N625" i="4" s="1"/>
  <c r="M629" i="4"/>
  <c r="N629" i="4" s="1"/>
  <c r="M640" i="4"/>
  <c r="N640" i="4" s="1"/>
  <c r="M644" i="4"/>
  <c r="N644" i="4" s="1"/>
  <c r="M672" i="4"/>
  <c r="N672" i="4" s="1"/>
  <c r="M676" i="4"/>
  <c r="N676" i="4" s="1"/>
  <c r="M693" i="4"/>
  <c r="N693" i="4" s="1"/>
  <c r="M821" i="4"/>
  <c r="N821" i="4" s="1"/>
  <c r="M902" i="4"/>
  <c r="N902" i="4" s="1"/>
  <c r="M908" i="4"/>
  <c r="N908" i="4" s="1"/>
  <c r="M910" i="4"/>
  <c r="N910" i="4" s="1"/>
  <c r="M939" i="4"/>
  <c r="N939" i="4" s="1"/>
  <c r="M983" i="4"/>
  <c r="N983" i="4" s="1"/>
  <c r="M682" i="4"/>
  <c r="N682" i="4" s="1"/>
  <c r="M760" i="4"/>
  <c r="N760" i="4" s="1"/>
  <c r="M762" i="4"/>
  <c r="N762" i="4" s="1"/>
  <c r="M789" i="4"/>
  <c r="N789" i="4" s="1"/>
  <c r="M804" i="4"/>
  <c r="N804" i="4" s="1"/>
  <c r="M806" i="4"/>
  <c r="N806" i="4" s="1"/>
  <c r="M808" i="4"/>
  <c r="N808" i="4" s="1"/>
  <c r="M810" i="4"/>
  <c r="N810" i="4" s="1"/>
  <c r="M852" i="4"/>
  <c r="N852" i="4" s="1"/>
  <c r="M854" i="4"/>
  <c r="N854" i="4" s="1"/>
  <c r="M860" i="4"/>
  <c r="N860" i="4" s="1"/>
  <c r="M862" i="4"/>
  <c r="N862" i="4" s="1"/>
  <c r="M885" i="4"/>
  <c r="N885" i="4" s="1"/>
  <c r="M887" i="4"/>
  <c r="N887" i="4" s="1"/>
  <c r="M893" i="4"/>
  <c r="N893" i="4" s="1"/>
  <c r="M895" i="4"/>
  <c r="N895" i="4" s="1"/>
  <c r="M916" i="4"/>
  <c r="N916" i="4" s="1"/>
  <c r="M918" i="4"/>
  <c r="N918" i="4" s="1"/>
  <c r="M920" i="4"/>
  <c r="N920" i="4" s="1"/>
  <c r="M924" i="4"/>
  <c r="N924" i="4" s="1"/>
  <c r="M926" i="4"/>
  <c r="N926" i="4" s="1"/>
  <c r="M928" i="4"/>
  <c r="N928" i="4" s="1"/>
  <c r="M930" i="4"/>
  <c r="N930" i="4" s="1"/>
  <c r="M1529" i="4"/>
  <c r="N1529" i="4" s="1"/>
  <c r="M1531" i="4"/>
  <c r="N1531" i="4" s="1"/>
  <c r="M1533" i="4"/>
  <c r="N1533" i="4" s="1"/>
  <c r="M1535" i="4"/>
  <c r="N1535" i="4" s="1"/>
  <c r="M1537" i="4"/>
  <c r="N1537" i="4" s="1"/>
  <c r="M1539" i="4"/>
  <c r="N1539" i="4" s="1"/>
  <c r="M1541" i="4"/>
  <c r="N1541" i="4" s="1"/>
  <c r="M1543" i="4"/>
  <c r="N1543" i="4" s="1"/>
  <c r="M1547" i="4"/>
  <c r="N1547" i="4" s="1"/>
  <c r="M1551" i="4"/>
  <c r="N1551" i="4" s="1"/>
  <c r="M1553" i="4"/>
  <c r="N1553" i="4" s="1"/>
  <c r="M1555" i="4"/>
  <c r="N1555" i="4" s="1"/>
  <c r="M1559" i="4"/>
  <c r="N1559" i="4" s="1"/>
  <c r="M1563" i="4"/>
  <c r="N1563" i="4" s="1"/>
  <c r="M1567" i="4"/>
  <c r="N1567" i="4" s="1"/>
  <c r="M1569" i="4"/>
  <c r="N1569" i="4" s="1"/>
  <c r="M1571" i="4"/>
  <c r="N1571" i="4" s="1"/>
  <c r="M1575" i="4"/>
  <c r="N1575" i="4" s="1"/>
  <c r="M1579" i="4"/>
  <c r="N1579" i="4" s="1"/>
  <c r="M1583" i="4"/>
  <c r="N1583" i="4" s="1"/>
  <c r="M1585" i="4"/>
  <c r="N1585" i="4" s="1"/>
  <c r="M1587" i="4"/>
  <c r="N1587" i="4" s="1"/>
  <c r="M1591" i="4"/>
  <c r="N1591" i="4" s="1"/>
  <c r="M1595" i="4"/>
  <c r="N1595" i="4" s="1"/>
  <c r="M1599" i="4"/>
  <c r="N1599" i="4" s="1"/>
  <c r="M1603" i="4"/>
  <c r="N1603" i="4" s="1"/>
  <c r="M1607" i="4"/>
  <c r="N1607" i="4" s="1"/>
  <c r="M1615" i="4"/>
  <c r="N1615" i="4" s="1"/>
  <c r="M1617" i="4"/>
  <c r="N1617" i="4" s="1"/>
  <c r="M1619" i="4"/>
  <c r="N1619" i="4" s="1"/>
  <c r="M1623" i="4"/>
  <c r="N1623" i="4" s="1"/>
  <c r="M1627" i="4"/>
  <c r="N1627" i="4" s="1"/>
  <c r="M1838" i="4"/>
  <c r="N1838" i="4" s="1"/>
  <c r="M1840" i="4"/>
  <c r="N1840" i="4" s="1"/>
  <c r="M1842" i="4"/>
  <c r="N1842" i="4" s="1"/>
  <c r="M1844" i="4"/>
  <c r="N1844" i="4" s="1"/>
  <c r="M1846" i="4"/>
  <c r="N1846" i="4" s="1"/>
  <c r="M1848" i="4"/>
  <c r="N1848" i="4" s="1"/>
  <c r="M1850" i="4"/>
  <c r="N1850" i="4" s="1"/>
  <c r="M1882" i="4"/>
  <c r="N1882" i="4" s="1"/>
  <c r="M1884" i="4"/>
  <c r="N1884" i="4" s="1"/>
  <c r="M1886" i="4"/>
  <c r="N1886" i="4" s="1"/>
  <c r="M1888" i="4"/>
  <c r="N1888" i="4" s="1"/>
  <c r="M1890" i="4"/>
  <c r="N1890" i="4" s="1"/>
  <c r="M1892" i="4"/>
  <c r="N1892" i="4" s="1"/>
  <c r="M1894" i="4"/>
  <c r="N1894" i="4" s="1"/>
  <c r="M1896" i="4"/>
  <c r="N1896" i="4" s="1"/>
  <c r="M1898" i="4"/>
  <c r="N1898" i="4" s="1"/>
  <c r="M1900" i="4"/>
  <c r="N1900" i="4" s="1"/>
  <c r="M1902" i="4"/>
  <c r="N1902" i="4" s="1"/>
  <c r="M1904" i="4"/>
  <c r="N1904" i="4" s="1"/>
  <c r="M1906" i="4"/>
  <c r="N1906" i="4" s="1"/>
  <c r="M1908" i="4"/>
  <c r="N1908" i="4" s="1"/>
  <c r="M1910" i="4"/>
  <c r="N1910" i="4" s="1"/>
  <c r="M1912" i="4"/>
  <c r="N1912" i="4" s="1"/>
  <c r="M1914" i="4"/>
  <c r="N1914" i="4" s="1"/>
  <c r="M1916" i="4"/>
  <c r="N1916" i="4" s="1"/>
  <c r="M1918" i="4"/>
  <c r="N1918" i="4" s="1"/>
  <c r="M1920" i="4"/>
  <c r="N1920" i="4" s="1"/>
  <c r="M1922" i="4"/>
  <c r="N1922" i="4" s="1"/>
  <c r="M1924" i="4"/>
  <c r="N1924" i="4" s="1"/>
  <c r="M1926" i="4"/>
  <c r="N1926" i="4" s="1"/>
  <c r="M1928" i="4"/>
  <c r="N1928" i="4" s="1"/>
  <c r="M1930" i="4"/>
  <c r="N1930" i="4" s="1"/>
  <c r="M1932" i="4"/>
  <c r="N1932" i="4" s="1"/>
  <c r="M1934" i="4"/>
  <c r="N1934" i="4" s="1"/>
  <c r="M1936" i="4"/>
  <c r="N1936" i="4" s="1"/>
  <c r="M1938" i="4"/>
  <c r="N1938" i="4" s="1"/>
  <c r="M1940" i="4"/>
  <c r="N1940" i="4" s="1"/>
  <c r="M1942" i="4"/>
  <c r="N1942" i="4" s="1"/>
  <c r="M2075" i="4"/>
  <c r="N2075" i="4" s="1"/>
  <c r="M2077" i="4"/>
  <c r="N2077" i="4" s="1"/>
  <c r="M2083" i="4"/>
  <c r="N2083" i="4" s="1"/>
  <c r="M2085" i="4"/>
  <c r="N2085" i="4" s="1"/>
  <c r="M2108" i="4"/>
  <c r="N2108" i="4" s="1"/>
  <c r="M2110" i="4"/>
  <c r="N2110" i="4" s="1"/>
  <c r="M2116" i="4"/>
  <c r="N2116" i="4" s="1"/>
  <c r="M2118" i="4"/>
  <c r="N2118" i="4" s="1"/>
  <c r="M2141" i="4"/>
  <c r="N2141" i="4" s="1"/>
  <c r="M2149" i="4"/>
  <c r="N2149" i="4" s="1"/>
  <c r="M2172" i="4"/>
  <c r="N2172" i="4" s="1"/>
  <c r="M2176" i="4"/>
  <c r="N2176" i="4" s="1"/>
  <c r="M2189" i="4"/>
  <c r="N2189" i="4" s="1"/>
  <c r="M2193" i="4"/>
  <c r="N2193" i="4" s="1"/>
  <c r="M2204" i="4"/>
  <c r="N2204" i="4" s="1"/>
  <c r="M2208" i="4"/>
  <c r="N2208" i="4" s="1"/>
  <c r="M2221" i="4"/>
  <c r="N2221" i="4" s="1"/>
  <c r="M2225" i="4"/>
  <c r="N2225" i="4" s="1"/>
  <c r="M2236" i="4"/>
  <c r="N2236" i="4" s="1"/>
  <c r="M2240" i="4"/>
  <c r="N2240" i="4" s="1"/>
  <c r="M2253" i="4"/>
  <c r="N2253" i="4" s="1"/>
  <c r="M2261" i="4"/>
  <c r="N2261" i="4" s="1"/>
  <c r="M2284" i="4"/>
  <c r="N2284" i="4" s="1"/>
  <c r="M2292" i="4"/>
  <c r="N2292" i="4" s="1"/>
  <c r="M2294" i="4"/>
  <c r="N2294" i="4" s="1"/>
  <c r="M2317" i="4"/>
  <c r="N2317" i="4" s="1"/>
  <c r="M2325" i="4"/>
  <c r="N2325" i="4" s="1"/>
  <c r="M2348" i="4"/>
  <c r="N2348" i="4" s="1"/>
  <c r="M2350" i="4"/>
  <c r="N2350" i="4" s="1"/>
  <c r="M2356" i="4"/>
  <c r="N2356" i="4" s="1"/>
  <c r="M2358" i="4"/>
  <c r="N2358" i="4" s="1"/>
  <c r="M2381" i="4"/>
  <c r="N2381" i="4" s="1"/>
  <c r="M2389" i="4"/>
  <c r="N2389" i="4" s="1"/>
  <c r="M2412" i="4"/>
  <c r="N2412" i="4" s="1"/>
  <c r="M2420" i="4"/>
  <c r="N2420" i="4" s="1"/>
  <c r="M2422" i="4"/>
  <c r="N2422" i="4" s="1"/>
  <c r="M2445" i="4"/>
  <c r="N2445" i="4" s="1"/>
  <c r="M2453" i="4"/>
  <c r="N2453" i="4" s="1"/>
  <c r="M2476" i="4"/>
  <c r="N2476" i="4" s="1"/>
  <c r="M2478" i="4"/>
  <c r="N2478" i="4" s="1"/>
  <c r="M2484" i="4"/>
  <c r="N2484" i="4" s="1"/>
  <c r="M2486" i="4"/>
  <c r="N2486" i="4" s="1"/>
  <c r="M2509" i="4"/>
  <c r="N2509" i="4" s="1"/>
  <c r="M2517" i="4"/>
  <c r="N2517" i="4" s="1"/>
  <c r="M2540" i="4"/>
  <c r="N2540" i="4" s="1"/>
  <c r="M2542" i="4"/>
  <c r="N2542" i="4" s="1"/>
  <c r="M2548" i="4"/>
  <c r="N2548" i="4" s="1"/>
  <c r="M1350" i="4"/>
  <c r="N1350" i="4" s="1"/>
  <c r="M1354" i="4"/>
  <c r="N1354" i="4" s="1"/>
  <c r="M1356" i="4"/>
  <c r="N1356" i="4" s="1"/>
  <c r="M1358" i="4"/>
  <c r="N1358" i="4" s="1"/>
  <c r="M1362" i="4"/>
  <c r="N1362" i="4" s="1"/>
  <c r="M1364" i="4"/>
  <c r="N1364" i="4" s="1"/>
  <c r="M1366" i="4"/>
  <c r="N1366" i="4" s="1"/>
  <c r="M1370" i="4"/>
  <c r="N1370" i="4" s="1"/>
  <c r="M1372" i="4"/>
  <c r="N1372" i="4" s="1"/>
  <c r="M1374" i="4"/>
  <c r="N1374" i="4" s="1"/>
  <c r="M1378" i="4"/>
  <c r="N1378" i="4" s="1"/>
  <c r="M1380" i="4"/>
  <c r="N1380" i="4" s="1"/>
  <c r="M1382" i="4"/>
  <c r="N1382" i="4" s="1"/>
  <c r="M1386" i="4"/>
  <c r="N1386" i="4" s="1"/>
  <c r="M1388" i="4"/>
  <c r="N1388" i="4" s="1"/>
  <c r="M1404" i="4"/>
  <c r="N1404" i="4" s="1"/>
  <c r="M1406" i="4"/>
  <c r="N1406" i="4" s="1"/>
  <c r="M1408" i="4"/>
  <c r="N1408" i="4" s="1"/>
  <c r="M1410" i="4"/>
  <c r="N1410" i="4" s="1"/>
  <c r="M1412" i="4"/>
  <c r="N1412" i="4" s="1"/>
  <c r="M2310" i="4"/>
  <c r="N2310" i="4" s="1"/>
  <c r="M1341" i="4"/>
  <c r="N1341" i="4" s="1"/>
  <c r="M1343" i="4"/>
  <c r="N1343" i="4" s="1"/>
  <c r="M1345" i="4"/>
  <c r="N1345" i="4" s="1"/>
  <c r="M1347" i="4"/>
  <c r="N1347" i="4" s="1"/>
  <c r="M1349" i="4"/>
  <c r="N1349" i="4" s="1"/>
  <c r="M1351" i="4"/>
  <c r="N1351" i="4" s="1"/>
  <c r="M1353" i="4"/>
  <c r="N1353" i="4" s="1"/>
  <c r="M1355" i="4"/>
  <c r="N1355" i="4" s="1"/>
  <c r="M1357" i="4"/>
  <c r="N1357" i="4" s="1"/>
  <c r="M1359" i="4"/>
  <c r="N1359" i="4" s="1"/>
  <c r="M1361" i="4"/>
  <c r="N1361" i="4" s="1"/>
  <c r="M1363" i="4"/>
  <c r="N1363" i="4" s="1"/>
  <c r="M1365" i="4"/>
  <c r="N1365" i="4" s="1"/>
  <c r="M1367" i="4"/>
  <c r="N1367" i="4" s="1"/>
  <c r="M1369" i="4"/>
  <c r="N1369" i="4" s="1"/>
  <c r="M1371" i="4"/>
  <c r="N1371" i="4" s="1"/>
  <c r="M1373" i="4"/>
  <c r="N1373" i="4" s="1"/>
  <c r="M1375" i="4"/>
  <c r="N1375" i="4" s="1"/>
  <c r="M1377" i="4"/>
  <c r="N1377" i="4" s="1"/>
  <c r="M1379" i="4"/>
  <c r="N1379" i="4" s="1"/>
  <c r="M1381" i="4"/>
  <c r="N1381" i="4" s="1"/>
  <c r="M1383" i="4"/>
  <c r="N1383" i="4" s="1"/>
  <c r="M1389" i="4"/>
  <c r="N1389" i="4" s="1"/>
  <c r="M1405" i="4"/>
  <c r="N1405" i="4" s="1"/>
  <c r="M1407" i="4"/>
  <c r="N1407" i="4" s="1"/>
  <c r="M1409" i="4"/>
  <c r="N1409" i="4" s="1"/>
  <c r="M1411" i="4"/>
  <c r="N1411" i="4" s="1"/>
  <c r="M1413" i="4"/>
  <c r="N1413" i="4" s="1"/>
  <c r="M1415" i="4"/>
  <c r="N1415" i="4" s="1"/>
  <c r="M1417" i="4"/>
  <c r="N1417" i="4" s="1"/>
  <c r="M1501" i="4"/>
  <c r="N1501" i="4" s="1"/>
  <c r="M1503" i="4"/>
  <c r="N1503" i="4" s="1"/>
  <c r="M1505" i="4"/>
  <c r="N1505" i="4" s="1"/>
  <c r="M1507" i="4"/>
  <c r="N1507" i="4" s="1"/>
  <c r="M1610" i="4"/>
  <c r="N1610" i="4" s="1"/>
  <c r="M1726" i="4"/>
  <c r="N1726" i="4" s="1"/>
  <c r="M1728" i="4"/>
  <c r="N1728" i="4" s="1"/>
  <c r="M2017" i="4"/>
  <c r="N2017" i="4" s="1"/>
  <c r="M2019" i="4"/>
  <c r="N2019" i="4" s="1"/>
  <c r="M2021" i="4"/>
  <c r="N2021" i="4" s="1"/>
  <c r="M2047" i="4"/>
  <c r="N2047" i="4" s="1"/>
  <c r="M2049" i="4"/>
  <c r="N2049" i="4" s="1"/>
  <c r="M2051" i="4"/>
  <c r="N2051" i="4" s="1"/>
  <c r="M2055" i="4"/>
  <c r="N2055" i="4" s="1"/>
  <c r="M2057" i="4"/>
  <c r="N2057" i="4" s="1"/>
  <c r="M2059" i="4"/>
  <c r="N2059" i="4" s="1"/>
  <c r="M2067" i="4"/>
  <c r="N2067" i="4" s="1"/>
  <c r="M2069" i="4"/>
  <c r="N2069" i="4" s="1"/>
  <c r="M2092" i="4"/>
  <c r="N2092" i="4" s="1"/>
  <c r="M2094" i="4"/>
  <c r="N2094" i="4" s="1"/>
  <c r="M2100" i="4"/>
  <c r="N2100" i="4" s="1"/>
  <c r="M2102" i="4"/>
  <c r="N2102" i="4" s="1"/>
  <c r="M2125" i="4"/>
  <c r="N2125" i="4" s="1"/>
  <c r="M2133" i="4"/>
  <c r="N2133" i="4" s="1"/>
  <c r="M2156" i="4"/>
  <c r="N2156" i="4" s="1"/>
  <c r="M2164" i="4"/>
  <c r="N2164" i="4" s="1"/>
  <c r="M2168" i="4"/>
  <c r="N2168" i="4" s="1"/>
  <c r="M2181" i="4"/>
  <c r="N2181" i="4" s="1"/>
  <c r="M2185" i="4"/>
  <c r="N2185" i="4" s="1"/>
  <c r="M2196" i="4"/>
  <c r="N2196" i="4" s="1"/>
  <c r="M2200" i="4"/>
  <c r="N2200" i="4" s="1"/>
  <c r="M2213" i="4"/>
  <c r="N2213" i="4" s="1"/>
  <c r="M2217" i="4"/>
  <c r="N2217" i="4" s="1"/>
  <c r="M2228" i="4"/>
  <c r="N2228" i="4" s="1"/>
  <c r="M2232" i="4"/>
  <c r="N2232" i="4" s="1"/>
  <c r="M2245" i="4"/>
  <c r="N2245" i="4" s="1"/>
  <c r="M2268" i="4"/>
  <c r="N2268" i="4" s="1"/>
  <c r="M2276" i="4"/>
  <c r="N2276" i="4" s="1"/>
  <c r="M2278" i="4"/>
  <c r="N2278" i="4" s="1"/>
  <c r="M2301" i="4"/>
  <c r="N2301" i="4" s="1"/>
  <c r="M2309" i="4"/>
  <c r="N2309" i="4" s="1"/>
  <c r="M2332" i="4"/>
  <c r="N2332" i="4" s="1"/>
  <c r="M2334" i="4"/>
  <c r="N2334" i="4" s="1"/>
  <c r="M2340" i="4"/>
  <c r="N2340" i="4" s="1"/>
  <c r="M2342" i="4"/>
  <c r="N2342" i="4" s="1"/>
  <c r="M2373" i="4"/>
  <c r="N2373" i="4" s="1"/>
  <c r="M2396" i="4"/>
  <c r="N2396" i="4" s="1"/>
  <c r="M2398" i="4"/>
  <c r="N2398" i="4" s="1"/>
  <c r="M2404" i="4"/>
  <c r="N2404" i="4" s="1"/>
  <c r="M2406" i="4"/>
  <c r="N2406" i="4" s="1"/>
  <c r="M2429" i="4"/>
  <c r="N2429" i="4" s="1"/>
  <c r="M2437" i="4"/>
  <c r="N2437" i="4" s="1"/>
  <c r="M2460" i="4"/>
  <c r="N2460" i="4" s="1"/>
  <c r="M2462" i="4"/>
  <c r="N2462" i="4" s="1"/>
  <c r="M2468" i="4"/>
  <c r="N2468" i="4" s="1"/>
  <c r="M2470" i="4"/>
  <c r="N2470" i="4" s="1"/>
  <c r="M2493" i="4"/>
  <c r="N2493" i="4" s="1"/>
  <c r="M2501" i="4"/>
  <c r="N2501" i="4" s="1"/>
  <c r="M2524" i="4"/>
  <c r="N2524" i="4" s="1"/>
  <c r="M2532" i="4"/>
  <c r="N2532" i="4" s="1"/>
  <c r="M2534" i="4"/>
  <c r="N2534" i="4" s="1"/>
  <c r="M2557" i="4"/>
  <c r="N2557" i="4" s="1"/>
  <c r="M2565" i="4"/>
  <c r="N2565" i="4" s="1"/>
  <c r="M2596" i="4"/>
  <c r="N2596" i="4" s="1"/>
  <c r="M2598" i="4"/>
  <c r="N2598" i="4" s="1"/>
  <c r="M2734" i="4"/>
  <c r="N2734" i="4" s="1"/>
  <c r="M2736" i="4"/>
  <c r="N2736" i="4" s="1"/>
  <c r="M2742" i="4"/>
  <c r="N2742" i="4" s="1"/>
  <c r="M2744" i="4"/>
  <c r="N2744" i="4" s="1"/>
  <c r="M3007" i="4"/>
  <c r="N3007" i="4" s="1"/>
  <c r="M3039" i="4"/>
  <c r="N3039" i="4" s="1"/>
  <c r="M3112" i="4"/>
  <c r="N3112" i="4" s="1"/>
  <c r="M2550" i="4"/>
  <c r="N2550" i="4" s="1"/>
  <c r="M2573" i="4"/>
  <c r="N2573" i="4" s="1"/>
  <c r="M2581" i="4"/>
  <c r="N2581" i="4" s="1"/>
  <c r="M2614" i="4"/>
  <c r="N2614" i="4" s="1"/>
  <c r="M2637" i="4"/>
  <c r="N2637" i="4" s="1"/>
  <c r="M2700" i="4"/>
  <c r="N2700" i="4" s="1"/>
  <c r="M2706" i="4"/>
  <c r="N2706" i="4" s="1"/>
  <c r="M2710" i="4"/>
  <c r="N2710" i="4" s="1"/>
  <c r="M2712" i="4"/>
  <c r="N2712" i="4" s="1"/>
  <c r="M2716" i="4"/>
  <c r="N2716" i="4" s="1"/>
  <c r="M2727" i="4"/>
  <c r="N2727" i="4" s="1"/>
  <c r="M2750" i="4"/>
  <c r="N2750" i="4" s="1"/>
  <c r="M2752" i="4"/>
  <c r="N2752" i="4" s="1"/>
  <c r="M2758" i="4"/>
  <c r="N2758" i="4" s="1"/>
  <c r="M2760" i="4"/>
  <c r="N2760" i="4" s="1"/>
  <c r="M2783" i="4"/>
  <c r="N2783" i="4" s="1"/>
  <c r="M2791" i="4"/>
  <c r="N2791" i="4" s="1"/>
  <c r="M2814" i="4"/>
  <c r="N2814" i="4" s="1"/>
  <c r="M2816" i="4"/>
  <c r="N2816" i="4" s="1"/>
  <c r="M2822" i="4"/>
  <c r="N2822" i="4" s="1"/>
  <c r="M2824" i="4"/>
  <c r="N2824" i="4" s="1"/>
  <c r="M2845" i="4"/>
  <c r="N2845" i="4" s="1"/>
  <c r="M2847" i="4"/>
  <c r="N2847" i="4" s="1"/>
  <c r="M2853" i="4"/>
  <c r="N2853" i="4" s="1"/>
  <c r="M2855" i="4"/>
  <c r="N2855" i="4" s="1"/>
  <c r="M2891" i="4"/>
  <c r="N2891" i="4" s="1"/>
  <c r="M2923" i="4"/>
  <c r="N2923" i="4" s="1"/>
  <c r="M2955" i="4"/>
  <c r="N2955" i="4" s="1"/>
  <c r="M2987" i="4"/>
  <c r="N2987" i="4" s="1"/>
  <c r="M3019" i="4"/>
  <c r="N3019" i="4" s="1"/>
  <c r="M3051" i="4"/>
  <c r="N3051" i="4" s="1"/>
  <c r="M3144" i="4"/>
  <c r="N3144" i="4" s="1"/>
  <c r="M2676" i="4"/>
  <c r="N2676" i="4" s="1"/>
  <c r="M2680" i="4"/>
  <c r="N2680" i="4" s="1"/>
  <c r="M2718" i="4"/>
  <c r="N2718" i="4" s="1"/>
  <c r="M2722" i="4"/>
  <c r="N2722" i="4" s="1"/>
  <c r="M2605" i="4"/>
  <c r="N2605" i="4" s="1"/>
  <c r="M2613" i="4"/>
  <c r="N2613" i="4" s="1"/>
  <c r="M2636" i="4"/>
  <c r="N2636" i="4" s="1"/>
  <c r="M2638" i="4"/>
  <c r="N2638" i="4" s="1"/>
  <c r="M2644" i="4"/>
  <c r="N2644" i="4" s="1"/>
  <c r="M2646" i="4"/>
  <c r="N2646" i="4" s="1"/>
  <c r="M2669" i="4"/>
  <c r="N2669" i="4" s="1"/>
  <c r="M2673" i="4"/>
  <c r="N2673" i="4" s="1"/>
  <c r="M2684" i="4"/>
  <c r="N2684" i="4" s="1"/>
  <c r="M2690" i="4"/>
  <c r="N2690" i="4" s="1"/>
  <c r="M2782" i="4"/>
  <c r="N2782" i="4" s="1"/>
  <c r="M2784" i="4"/>
  <c r="N2784" i="4" s="1"/>
  <c r="M2790" i="4"/>
  <c r="N2790" i="4" s="1"/>
  <c r="M2792" i="4"/>
  <c r="N2792" i="4" s="1"/>
  <c r="M2939" i="4"/>
  <c r="N2939" i="4" s="1"/>
  <c r="M2971" i="4"/>
  <c r="N2971" i="4" s="1"/>
  <c r="M3003" i="4"/>
  <c r="N3003" i="4" s="1"/>
  <c r="M3035" i="4"/>
  <c r="N3035" i="4" s="1"/>
  <c r="M3067" i="4"/>
  <c r="N3067" i="4" s="1"/>
  <c r="M3083" i="4"/>
  <c r="N3083" i="4" s="1"/>
  <c r="M3115" i="4"/>
  <c r="N3115" i="4" s="1"/>
  <c r="M3147" i="4"/>
  <c r="N3147" i="4" s="1"/>
  <c r="M3179" i="4"/>
  <c r="N3179" i="4" s="1"/>
  <c r="M3211" i="4"/>
  <c r="N3211" i="4" s="1"/>
  <c r="M3243" i="4"/>
  <c r="N3243" i="4" s="1"/>
  <c r="M3260" i="4"/>
  <c r="N3260" i="4" s="1"/>
  <c r="M3262" i="4"/>
  <c r="N3262" i="4" s="1"/>
  <c r="M3276" i="4"/>
  <c r="N3276" i="4" s="1"/>
  <c r="M3278" i="4"/>
  <c r="N3278" i="4" s="1"/>
  <c r="M3283" i="4"/>
  <c r="N3283" i="4" s="1"/>
  <c r="M3292" i="4"/>
  <c r="N3292" i="4" s="1"/>
  <c r="M3294" i="4"/>
  <c r="N3294" i="4" s="1"/>
  <c r="M3299" i="4"/>
  <c r="N3299" i="4" s="1"/>
  <c r="M3308" i="4"/>
  <c r="N3308" i="4" s="1"/>
  <c r="M3310" i="4"/>
  <c r="N3310" i="4" s="1"/>
  <c r="M3315" i="4"/>
  <c r="N3315" i="4" s="1"/>
  <c r="M3324" i="4"/>
  <c r="N3324" i="4" s="1"/>
  <c r="M3326" i="4"/>
  <c r="N3326" i="4" s="1"/>
  <c r="M3328" i="4"/>
  <c r="N3328" i="4" s="1"/>
  <c r="M3330" i="4"/>
  <c r="N3330" i="4" s="1"/>
  <c r="M3341" i="4"/>
  <c r="N3341" i="4" s="1"/>
  <c r="M3343" i="4"/>
  <c r="N3343" i="4" s="1"/>
  <c r="M3346" i="4"/>
  <c r="N3346" i="4" s="1"/>
  <c r="M3351" i="4"/>
  <c r="N3351" i="4" s="1"/>
  <c r="M3359" i="4"/>
  <c r="N3359" i="4" s="1"/>
  <c r="M3374" i="4"/>
  <c r="N3374" i="4" s="1"/>
  <c r="M3376" i="4"/>
  <c r="N3376" i="4" s="1"/>
  <c r="M3378" i="4"/>
  <c r="N3378" i="4" s="1"/>
  <c r="M3380" i="4"/>
  <c r="N3380" i="4" s="1"/>
  <c r="M3382" i="4"/>
  <c r="N3382" i="4" s="1"/>
  <c r="M3384" i="4"/>
  <c r="N3384" i="4" s="1"/>
  <c r="M3403" i="4"/>
  <c r="N3403" i="4" s="1"/>
  <c r="M3407" i="4"/>
  <c r="N3407" i="4" s="1"/>
  <c r="M3415" i="4"/>
  <c r="N3415" i="4" s="1"/>
  <c r="M3438" i="4"/>
  <c r="N3438" i="4" s="1"/>
  <c r="M3440" i="4"/>
  <c r="N3440" i="4" s="1"/>
  <c r="M3442" i="4"/>
  <c r="N3442" i="4" s="1"/>
  <c r="M3444" i="4"/>
  <c r="N3444" i="4" s="1"/>
  <c r="M3446" i="4"/>
  <c r="N3446" i="4" s="1"/>
  <c r="M3448" i="4"/>
  <c r="N3448" i="4" s="1"/>
  <c r="M3467" i="4"/>
  <c r="N3467" i="4" s="1"/>
  <c r="M3471" i="4"/>
  <c r="N3471" i="4" s="1"/>
  <c r="M3479" i="4"/>
  <c r="N3479" i="4" s="1"/>
  <c r="M3502" i="4"/>
  <c r="N3502" i="4" s="1"/>
  <c r="M3504" i="4"/>
  <c r="N3504" i="4" s="1"/>
  <c r="M3506" i="4"/>
  <c r="N3506" i="4" s="1"/>
  <c r="M3508" i="4"/>
  <c r="N3508" i="4" s="1"/>
  <c r="M3510" i="4"/>
  <c r="N3510" i="4" s="1"/>
  <c r="M3512" i="4"/>
  <c r="N3512" i="4" s="1"/>
  <c r="M3531" i="4"/>
  <c r="N3531" i="4" s="1"/>
  <c r="M3543" i="4"/>
  <c r="N3543" i="4" s="1"/>
  <c r="M3566" i="4"/>
  <c r="N3566" i="4" s="1"/>
  <c r="M3568" i="4"/>
  <c r="N3568" i="4" s="1"/>
  <c r="M3570" i="4"/>
  <c r="N3570" i="4" s="1"/>
  <c r="M3572" i="4"/>
  <c r="N3572" i="4" s="1"/>
  <c r="M3574" i="4"/>
  <c r="N3574" i="4" s="1"/>
  <c r="M3576" i="4"/>
  <c r="N3576" i="4" s="1"/>
  <c r="M3578" i="4"/>
  <c r="N3578" i="4" s="1"/>
  <c r="M3580" i="4"/>
  <c r="N3580" i="4" s="1"/>
  <c r="M3584" i="4"/>
  <c r="N3584" i="4" s="1"/>
  <c r="M3586" i="4"/>
  <c r="N3586" i="4" s="1"/>
  <c r="M3588" i="4"/>
  <c r="N3588" i="4" s="1"/>
  <c r="M3590" i="4"/>
  <c r="N3590" i="4" s="1"/>
  <c r="M3592" i="4"/>
  <c r="N3592" i="4" s="1"/>
  <c r="M3594" i="4"/>
  <c r="N3594" i="4" s="1"/>
  <c r="M3596" i="4"/>
  <c r="N3596" i="4" s="1"/>
  <c r="M3598" i="4"/>
  <c r="N3598" i="4" s="1"/>
  <c r="M3600" i="4"/>
  <c r="N3600" i="4" s="1"/>
  <c r="M3602" i="4"/>
  <c r="N3602" i="4" s="1"/>
  <c r="M3604" i="4"/>
  <c r="N3604" i="4" s="1"/>
  <c r="M3629" i="4"/>
  <c r="N3629" i="4" s="1"/>
  <c r="M3633" i="4"/>
  <c r="N3633" i="4" s="1"/>
  <c r="M3637" i="4"/>
  <c r="N3637" i="4" s="1"/>
  <c r="M3654" i="4"/>
  <c r="N3654" i="4" s="1"/>
  <c r="M3656" i="4"/>
  <c r="N3656" i="4" s="1"/>
  <c r="M3658" i="4"/>
  <c r="N3658" i="4" s="1"/>
  <c r="M3660" i="4"/>
  <c r="N3660" i="4" s="1"/>
  <c r="M3666" i="4"/>
  <c r="N3666" i="4" s="1"/>
  <c r="M3668" i="4"/>
  <c r="N3668" i="4" s="1"/>
  <c r="M3693" i="4"/>
  <c r="N3693" i="4" s="1"/>
  <c r="M3697" i="4"/>
  <c r="N3697" i="4" s="1"/>
  <c r="M3701" i="4"/>
  <c r="N3701" i="4" s="1"/>
  <c r="M3722" i="4"/>
  <c r="N3722" i="4" s="1"/>
  <c r="M3724" i="4"/>
  <c r="N3724" i="4" s="1"/>
  <c r="M3726" i="4"/>
  <c r="N3726" i="4" s="1"/>
  <c r="M3728" i="4"/>
  <c r="N3728" i="4" s="1"/>
  <c r="M3734" i="4"/>
  <c r="N3734" i="4" s="1"/>
  <c r="M3736" i="4"/>
  <c r="N3736" i="4" s="1"/>
  <c r="M3759" i="4"/>
  <c r="N3759" i="4" s="1"/>
  <c r="M3761" i="4"/>
  <c r="N3761" i="4" s="1"/>
  <c r="M3763" i="4"/>
  <c r="N3763" i="4" s="1"/>
  <c r="M3765" i="4"/>
  <c r="N3765" i="4" s="1"/>
  <c r="M3767" i="4"/>
  <c r="N3767" i="4" s="1"/>
  <c r="M3786" i="4"/>
  <c r="N3786" i="4" s="1"/>
  <c r="M3788" i="4"/>
  <c r="N3788" i="4" s="1"/>
  <c r="M3790" i="4"/>
  <c r="N3790" i="4" s="1"/>
  <c r="M3792" i="4"/>
  <c r="N3792" i="4" s="1"/>
  <c r="M3798" i="4"/>
  <c r="N3798" i="4" s="1"/>
  <c r="M3800" i="4"/>
  <c r="N3800" i="4" s="1"/>
  <c r="M3865" i="4"/>
  <c r="N3865" i="4" s="1"/>
  <c r="M3099" i="4"/>
  <c r="N3099" i="4" s="1"/>
  <c r="M3131" i="4"/>
  <c r="N3131" i="4" s="1"/>
  <c r="M3163" i="4"/>
  <c r="N3163" i="4" s="1"/>
  <c r="M3486" i="4"/>
  <c r="N3486" i="4" s="1"/>
  <c r="M3488" i="4"/>
  <c r="N3488" i="4" s="1"/>
  <c r="M3490" i="4"/>
  <c r="N3490" i="4" s="1"/>
  <c r="M3492" i="4"/>
  <c r="N3492" i="4" s="1"/>
  <c r="M3494" i="4"/>
  <c r="N3494" i="4" s="1"/>
  <c r="M3496" i="4"/>
  <c r="N3496" i="4" s="1"/>
  <c r="M3515" i="4"/>
  <c r="N3515" i="4" s="1"/>
  <c r="M3519" i="4"/>
  <c r="N3519" i="4" s="1"/>
  <c r="M3527" i="4"/>
  <c r="N3527" i="4" s="1"/>
  <c r="M3550" i="4"/>
  <c r="N3550" i="4" s="1"/>
  <c r="M3552" i="4"/>
  <c r="N3552" i="4" s="1"/>
  <c r="M3554" i="4"/>
  <c r="N3554" i="4" s="1"/>
  <c r="M3556" i="4"/>
  <c r="N3556" i="4" s="1"/>
  <c r="M3558" i="4"/>
  <c r="N3558" i="4" s="1"/>
  <c r="M3560" i="4"/>
  <c r="N3560" i="4" s="1"/>
  <c r="M3613" i="4"/>
  <c r="N3613" i="4" s="1"/>
  <c r="M3617" i="4"/>
  <c r="N3617" i="4" s="1"/>
  <c r="M3621" i="4"/>
  <c r="N3621" i="4" s="1"/>
  <c r="M3638" i="4"/>
  <c r="N3638" i="4" s="1"/>
  <c r="M3640" i="4"/>
  <c r="N3640" i="4" s="1"/>
  <c r="M3642" i="4"/>
  <c r="N3642" i="4" s="1"/>
  <c r="M3644" i="4"/>
  <c r="N3644" i="4" s="1"/>
  <c r="M3646" i="4"/>
  <c r="N3646" i="4" s="1"/>
  <c r="M3650" i="4"/>
  <c r="N3650" i="4" s="1"/>
  <c r="M3652" i="4"/>
  <c r="N3652" i="4" s="1"/>
  <c r="M3677" i="4"/>
  <c r="N3677" i="4" s="1"/>
  <c r="M3681" i="4"/>
  <c r="N3681" i="4" s="1"/>
  <c r="M3685" i="4"/>
  <c r="N3685" i="4" s="1"/>
  <c r="M3702" i="4"/>
  <c r="N3702" i="4" s="1"/>
  <c r="M3704" i="4"/>
  <c r="N3704" i="4" s="1"/>
  <c r="M3706" i="4"/>
  <c r="N3706" i="4" s="1"/>
  <c r="M3708" i="4"/>
  <c r="N3708" i="4" s="1"/>
  <c r="M3710" i="4"/>
  <c r="N3710" i="4" s="1"/>
  <c r="M3712" i="4"/>
  <c r="N3712" i="4" s="1"/>
  <c r="M3718" i="4"/>
  <c r="N3718" i="4" s="1"/>
  <c r="M3720" i="4"/>
  <c r="N3720" i="4" s="1"/>
  <c r="M3743" i="4"/>
  <c r="N3743" i="4" s="1"/>
  <c r="M3745" i="4"/>
  <c r="N3745" i="4" s="1"/>
  <c r="M3747" i="4"/>
  <c r="N3747" i="4" s="1"/>
  <c r="M3749" i="4"/>
  <c r="N3749" i="4" s="1"/>
  <c r="M3751" i="4"/>
  <c r="N3751" i="4" s="1"/>
  <c r="M3753" i="4"/>
  <c r="N3753" i="4" s="1"/>
  <c r="M3770" i="4"/>
  <c r="N3770" i="4" s="1"/>
  <c r="M3774" i="4"/>
  <c r="N3774" i="4" s="1"/>
  <c r="M3776" i="4"/>
  <c r="N3776" i="4" s="1"/>
  <c r="M3782" i="4"/>
  <c r="N3782" i="4" s="1"/>
  <c r="M3784" i="4"/>
  <c r="N3784" i="4" s="1"/>
  <c r="M3807" i="4"/>
  <c r="N3807" i="4" s="1"/>
  <c r="M3809" i="4"/>
  <c r="N3809" i="4" s="1"/>
  <c r="M3811" i="4"/>
  <c r="N3811" i="4" s="1"/>
  <c r="M3813" i="4"/>
  <c r="N3813" i="4" s="1"/>
  <c r="M3866" i="4"/>
  <c r="N3866" i="4" s="1"/>
  <c r="M3868" i="4"/>
  <c r="N3868" i="4" s="1"/>
  <c r="M3872" i="4"/>
  <c r="N3872" i="4" s="1"/>
  <c r="M3823" i="4"/>
  <c r="N3823" i="4" s="1"/>
  <c r="M3825" i="4"/>
  <c r="N3825" i="4" s="1"/>
  <c r="M3827" i="4"/>
  <c r="N3827" i="4" s="1"/>
  <c r="M3829" i="4"/>
  <c r="N3829" i="4" s="1"/>
  <c r="M3831" i="4"/>
  <c r="N3831" i="4" s="1"/>
  <c r="M3833" i="4"/>
  <c r="N3833" i="4" s="1"/>
  <c r="M3850" i="4"/>
  <c r="N3850" i="4" s="1"/>
  <c r="M3852" i="4"/>
  <c r="N3852" i="4" s="1"/>
  <c r="M3856" i="4"/>
  <c r="N3856" i="4" s="1"/>
  <c r="M3864" i="4"/>
  <c r="N3864" i="4" s="1"/>
  <c r="M3887" i="4"/>
  <c r="N3887" i="4" s="1"/>
  <c r="M3889" i="4"/>
  <c r="N3889" i="4" s="1"/>
  <c r="M3891" i="4"/>
  <c r="N3891" i="4" s="1"/>
  <c r="M3893" i="4"/>
  <c r="N3893" i="4" s="1"/>
  <c r="M3895" i="4"/>
  <c r="N3895" i="4" s="1"/>
  <c r="M3897" i="4"/>
  <c r="N3897" i="4" s="1"/>
  <c r="M3916" i="4"/>
  <c r="N3916" i="4" s="1"/>
  <c r="M3920" i="4"/>
  <c r="N3920" i="4" s="1"/>
  <c r="M3928" i="4"/>
  <c r="N3928" i="4" s="1"/>
  <c r="M3951" i="4"/>
  <c r="N3951" i="4" s="1"/>
  <c r="M3953" i="4"/>
  <c r="N3953" i="4" s="1"/>
  <c r="M3955" i="4"/>
  <c r="N3955" i="4" s="1"/>
  <c r="M3957" i="4"/>
  <c r="N3957" i="4" s="1"/>
  <c r="M3959" i="4"/>
  <c r="N3959" i="4" s="1"/>
  <c r="M3961" i="4"/>
  <c r="N3961" i="4" s="1"/>
  <c r="M3980" i="4"/>
  <c r="N3980" i="4" s="1"/>
  <c r="M3984" i="4"/>
  <c r="N3984" i="4" s="1"/>
  <c r="M3992" i="4"/>
  <c r="N3992" i="4" s="1"/>
  <c r="M4015" i="4"/>
  <c r="N4015" i="4" s="1"/>
  <c r="M4017" i="4"/>
  <c r="N4017" i="4" s="1"/>
  <c r="M4019" i="4"/>
  <c r="N4019" i="4" s="1"/>
  <c r="M4021" i="4"/>
  <c r="N4021" i="4" s="1"/>
  <c r="M4023" i="4"/>
  <c r="N4023" i="4" s="1"/>
  <c r="M4025" i="4"/>
  <c r="N4025" i="4" s="1"/>
  <c r="M4044" i="4"/>
  <c r="N4044" i="4" s="1"/>
  <c r="M4048" i="4"/>
  <c r="N4048" i="4" s="1"/>
  <c r="M4063" i="4"/>
  <c r="N4063" i="4" s="1"/>
  <c r="M4065" i="4"/>
  <c r="N4065" i="4" s="1"/>
  <c r="M4067" i="4"/>
  <c r="N4067" i="4" s="1"/>
  <c r="M4069" i="4"/>
  <c r="N4069" i="4" s="1"/>
  <c r="M4075" i="4"/>
  <c r="N4075" i="4" s="1"/>
  <c r="M4077" i="4"/>
  <c r="N4077" i="4" s="1"/>
  <c r="M4100" i="4"/>
  <c r="N4100" i="4" s="1"/>
  <c r="M4102" i="4"/>
  <c r="N4102" i="4" s="1"/>
  <c r="M4106" i="4"/>
  <c r="N4106" i="4" s="1"/>
  <c r="M4108" i="4"/>
  <c r="N4108" i="4" s="1"/>
  <c r="M4110" i="4"/>
  <c r="N4110" i="4" s="1"/>
  <c r="M4127" i="4"/>
  <c r="N4127" i="4" s="1"/>
  <c r="M4129" i="4"/>
  <c r="N4129" i="4" s="1"/>
  <c r="M4131" i="4"/>
  <c r="N4131" i="4" s="1"/>
  <c r="M4133" i="4"/>
  <c r="N4133" i="4" s="1"/>
  <c r="M4139" i="4"/>
  <c r="N4139" i="4" s="1"/>
  <c r="M4141" i="4"/>
  <c r="N4141" i="4" s="1"/>
  <c r="M4164" i="4"/>
  <c r="N4164" i="4" s="1"/>
  <c r="M4166" i="4"/>
  <c r="N4166" i="4" s="1"/>
  <c r="M4168" i="4"/>
  <c r="N4168" i="4" s="1"/>
  <c r="M4170" i="4"/>
  <c r="N4170" i="4" s="1"/>
  <c r="M4172" i="4"/>
  <c r="N4172" i="4" s="1"/>
  <c r="M4174" i="4"/>
  <c r="N4174" i="4" s="1"/>
  <c r="M4191" i="4"/>
  <c r="N4191" i="4" s="1"/>
  <c r="M4193" i="4"/>
  <c r="N4193" i="4" s="1"/>
  <c r="M4195" i="4"/>
  <c r="N4195" i="4" s="1"/>
  <c r="M4197" i="4"/>
  <c r="N4197" i="4" s="1"/>
  <c r="M4203" i="4"/>
  <c r="N4203" i="4" s="1"/>
  <c r="M4205" i="4"/>
  <c r="N4205" i="4" s="1"/>
  <c r="M4228" i="4"/>
  <c r="N4228" i="4" s="1"/>
  <c r="M4230" i="4"/>
  <c r="N4230" i="4" s="1"/>
  <c r="M4232" i="4"/>
  <c r="N4232" i="4" s="1"/>
  <c r="M4234" i="4"/>
  <c r="N4234" i="4" s="1"/>
  <c r="M4236" i="4"/>
  <c r="N4236" i="4" s="1"/>
  <c r="M4238" i="4"/>
  <c r="N4238" i="4" s="1"/>
  <c r="M4255" i="4"/>
  <c r="N4255" i="4" s="1"/>
  <c r="M4257" i="4"/>
  <c r="N4257" i="4" s="1"/>
  <c r="M4259" i="4"/>
  <c r="N4259" i="4" s="1"/>
  <c r="M4261" i="4"/>
  <c r="N4261" i="4" s="1"/>
  <c r="M4267" i="4"/>
  <c r="N4267" i="4" s="1"/>
  <c r="M4269" i="4"/>
  <c r="N4269" i="4" s="1"/>
  <c r="M4271" i="4"/>
  <c r="N4271" i="4" s="1"/>
  <c r="M3880" i="4"/>
  <c r="N3880" i="4" s="1"/>
  <c r="M3911" i="4"/>
  <c r="N3911" i="4" s="1"/>
  <c r="M3913" i="4"/>
  <c r="N3913" i="4" s="1"/>
  <c r="M3977" i="4"/>
  <c r="N3977" i="4" s="1"/>
  <c r="M4000" i="4"/>
  <c r="N4000" i="4" s="1"/>
  <c r="M4008" i="4"/>
  <c r="N4008" i="4" s="1"/>
  <c r="M4031" i="4"/>
  <c r="N4031" i="4" s="1"/>
  <c r="M4033" i="4"/>
  <c r="N4033" i="4" s="1"/>
  <c r="M4035" i="4"/>
  <c r="N4035" i="4" s="1"/>
  <c r="M4037" i="4"/>
  <c r="N4037" i="4" s="1"/>
  <c r="M4039" i="4"/>
  <c r="N4039" i="4" s="1"/>
  <c r="M4041" i="4"/>
  <c r="N4041" i="4" s="1"/>
  <c r="M4056" i="4"/>
  <c r="N4056" i="4" s="1"/>
  <c r="M4058" i="4"/>
  <c r="N4058" i="4" s="1"/>
  <c r="M4060" i="4"/>
  <c r="N4060" i="4" s="1"/>
  <c r="M4062" i="4"/>
  <c r="N4062" i="4" s="1"/>
  <c r="M3815" i="4"/>
  <c r="N3815" i="4" s="1"/>
  <c r="M3817" i="4"/>
  <c r="N3817" i="4" s="1"/>
  <c r="M3834" i="4"/>
  <c r="N3834" i="4" s="1"/>
  <c r="M3836" i="4"/>
  <c r="N3836" i="4" s="1"/>
  <c r="M3838" i="4"/>
  <c r="N3838" i="4" s="1"/>
  <c r="M3840" i="4"/>
  <c r="N3840" i="4" s="1"/>
  <c r="M3846" i="4"/>
  <c r="N3846" i="4" s="1"/>
  <c r="M3848" i="4"/>
  <c r="N3848" i="4" s="1"/>
  <c r="M3871" i="4"/>
  <c r="N3871" i="4" s="1"/>
  <c r="M3875" i="4"/>
  <c r="N3875" i="4" s="1"/>
  <c r="M3877" i="4"/>
  <c r="N3877" i="4" s="1"/>
  <c r="M3879" i="4"/>
  <c r="N3879" i="4" s="1"/>
  <c r="M3898" i="4"/>
  <c r="N3898" i="4" s="1"/>
  <c r="M3900" i="4"/>
  <c r="N3900" i="4" s="1"/>
  <c r="M3904" i="4"/>
  <c r="N3904" i="4" s="1"/>
  <c r="M3912" i="4"/>
  <c r="N3912" i="4" s="1"/>
  <c r="M3935" i="4"/>
  <c r="N3935" i="4" s="1"/>
  <c r="M3937" i="4"/>
  <c r="N3937" i="4" s="1"/>
  <c r="M3939" i="4"/>
  <c r="N3939" i="4" s="1"/>
  <c r="M3941" i="4"/>
  <c r="N3941" i="4" s="1"/>
  <c r="M3943" i="4"/>
  <c r="N3943" i="4" s="1"/>
  <c r="M3945" i="4"/>
  <c r="N3945" i="4" s="1"/>
  <c r="M3964" i="4"/>
  <c r="N3964" i="4" s="1"/>
  <c r="M3968" i="4"/>
  <c r="N3968" i="4" s="1"/>
  <c r="M3976" i="4"/>
  <c r="N3976" i="4" s="1"/>
  <c r="M3999" i="4"/>
  <c r="N3999" i="4" s="1"/>
  <c r="M4001" i="4"/>
  <c r="N4001" i="4" s="1"/>
  <c r="M4003" i="4"/>
  <c r="N4003" i="4" s="1"/>
  <c r="M4005" i="4"/>
  <c r="N4005" i="4" s="1"/>
  <c r="M4007" i="4"/>
  <c r="N4007" i="4" s="1"/>
  <c r="M4009" i="4"/>
  <c r="N4009" i="4" s="1"/>
  <c r="M4028" i="4"/>
  <c r="N4028" i="4" s="1"/>
  <c r="M4032" i="4"/>
  <c r="N4032" i="4" s="1"/>
  <c r="M4040" i="4"/>
  <c r="N4040" i="4" s="1"/>
  <c r="M4059" i="4"/>
  <c r="N4059" i="4" s="1"/>
  <c r="M4061" i="4"/>
  <c r="N4061" i="4" s="1"/>
  <c r="M4084" i="4"/>
  <c r="N4084" i="4" s="1"/>
  <c r="M4086" i="4"/>
  <c r="N4086" i="4" s="1"/>
  <c r="M4088" i="4"/>
  <c r="N4088" i="4" s="1"/>
  <c r="M4090" i="4"/>
  <c r="N4090" i="4" s="1"/>
  <c r="M4092" i="4"/>
  <c r="N4092" i="4" s="1"/>
  <c r="M4094" i="4"/>
  <c r="N4094" i="4" s="1"/>
  <c r="M4111" i="4"/>
  <c r="N4111" i="4" s="1"/>
  <c r="M4113" i="4"/>
  <c r="N4113" i="4" s="1"/>
  <c r="M4115" i="4"/>
  <c r="N4115" i="4" s="1"/>
  <c r="M4117" i="4"/>
  <c r="N4117" i="4" s="1"/>
  <c r="M4123" i="4"/>
  <c r="N4123" i="4" s="1"/>
  <c r="M4125" i="4"/>
  <c r="N4125" i="4" s="1"/>
  <c r="M4148" i="4"/>
  <c r="N4148" i="4" s="1"/>
  <c r="M4150" i="4"/>
  <c r="N4150" i="4" s="1"/>
  <c r="M4152" i="4"/>
  <c r="N4152" i="4" s="1"/>
  <c r="M4154" i="4"/>
  <c r="N4154" i="4" s="1"/>
  <c r="M4156" i="4"/>
  <c r="N4156" i="4" s="1"/>
  <c r="M4158" i="4"/>
  <c r="N4158" i="4" s="1"/>
  <c r="M4175" i="4"/>
  <c r="N4175" i="4" s="1"/>
  <c r="M4177" i="4"/>
  <c r="N4177" i="4" s="1"/>
  <c r="M4179" i="4"/>
  <c r="N4179" i="4" s="1"/>
  <c r="M4181" i="4"/>
  <c r="N4181" i="4" s="1"/>
  <c r="M4187" i="4"/>
  <c r="N4187" i="4" s="1"/>
  <c r="M4189" i="4"/>
  <c r="N4189" i="4" s="1"/>
  <c r="M4212" i="4"/>
  <c r="N4212" i="4" s="1"/>
  <c r="M4214" i="4"/>
  <c r="N4214" i="4" s="1"/>
  <c r="M4216" i="4"/>
  <c r="N4216" i="4" s="1"/>
  <c r="M4218" i="4"/>
  <c r="N4218" i="4" s="1"/>
  <c r="M4220" i="4"/>
  <c r="N4220" i="4" s="1"/>
  <c r="M4222" i="4"/>
  <c r="N4222" i="4" s="1"/>
  <c r="M4239" i="4"/>
  <c r="N4239" i="4" s="1"/>
  <c r="M4241" i="4"/>
  <c r="N4241" i="4" s="1"/>
  <c r="M4243" i="4"/>
  <c r="N4243" i="4" s="1"/>
  <c r="M4245" i="4"/>
  <c r="N4245" i="4" s="1"/>
  <c r="M4251" i="4"/>
  <c r="N4251" i="4" s="1"/>
  <c r="M4253" i="4"/>
  <c r="N4253" i="4" s="1"/>
  <c r="M4273" i="4"/>
  <c r="N4273" i="4" s="1"/>
  <c r="M4275" i="4"/>
  <c r="N4275" i="4" s="1"/>
  <c r="M4277" i="4"/>
  <c r="N4277" i="4" s="1"/>
  <c r="M4283" i="4"/>
  <c r="N4283" i="4" s="1"/>
  <c r="M4285" i="4"/>
  <c r="N4285" i="4" s="1"/>
  <c r="M4310" i="4"/>
  <c r="N4310" i="4" s="1"/>
  <c r="M4314" i="4"/>
  <c r="N4314" i="4" s="1"/>
  <c r="M4318" i="4"/>
  <c r="N4318" i="4" s="1"/>
  <c r="M4335" i="4"/>
  <c r="N4335" i="4" s="1"/>
  <c r="M4337" i="4"/>
  <c r="N4337" i="4" s="1"/>
  <c r="M4341" i="4"/>
  <c r="N4341" i="4" s="1"/>
  <c r="M4347" i="4"/>
  <c r="N4347" i="4" s="1"/>
  <c r="M4349" i="4"/>
  <c r="N4349" i="4" s="1"/>
  <c r="M4374" i="4"/>
  <c r="N4374" i="4" s="1"/>
  <c r="M4378" i="4"/>
  <c r="N4378" i="4" s="1"/>
  <c r="M4382" i="4"/>
  <c r="N4382" i="4" s="1"/>
  <c r="M4401" i="4"/>
  <c r="N4401" i="4" s="1"/>
  <c r="M4403" i="4"/>
  <c r="N4403" i="4" s="1"/>
  <c r="M4407" i="4"/>
  <c r="N4407" i="4" s="1"/>
  <c r="M4413" i="4"/>
  <c r="N4413" i="4" s="1"/>
  <c r="M4415" i="4"/>
  <c r="N4415" i="4" s="1"/>
  <c r="M4438" i="4"/>
  <c r="N4438" i="4" s="1"/>
  <c r="M4440" i="4"/>
  <c r="N4440" i="4" s="1"/>
  <c r="M4442" i="4"/>
  <c r="N4442" i="4" s="1"/>
  <c r="M4444" i="4"/>
  <c r="N4444" i="4" s="1"/>
  <c r="M4446" i="4"/>
  <c r="N4446" i="4" s="1"/>
  <c r="M4448" i="4"/>
  <c r="N4448" i="4" s="1"/>
  <c r="M4465" i="4"/>
  <c r="N4465" i="4" s="1"/>
  <c r="M4467" i="4"/>
  <c r="N4467" i="4" s="1"/>
  <c r="M4469" i="4"/>
  <c r="N4469" i="4" s="1"/>
  <c r="M4471" i="4"/>
  <c r="N4471" i="4" s="1"/>
  <c r="M4477" i="4"/>
  <c r="N4477" i="4" s="1"/>
  <c r="M4479" i="4"/>
  <c r="N4479" i="4" s="1"/>
  <c r="M4502" i="4"/>
  <c r="N4502" i="4" s="1"/>
  <c r="M4504" i="4"/>
  <c r="N4504" i="4" s="1"/>
  <c r="M4417" i="4"/>
  <c r="N4417" i="4" s="1"/>
  <c r="M4419" i="4"/>
  <c r="N4419" i="4" s="1"/>
  <c r="M4421" i="4"/>
  <c r="N4421" i="4" s="1"/>
  <c r="M4429" i="4"/>
  <c r="N4429" i="4" s="1"/>
  <c r="M4431" i="4"/>
  <c r="N4431" i="4" s="1"/>
  <c r="M4454" i="4"/>
  <c r="N4454" i="4" s="1"/>
  <c r="M4456" i="4"/>
  <c r="N4456" i="4" s="1"/>
  <c r="M4458" i="4"/>
  <c r="N4458" i="4" s="1"/>
  <c r="M4460" i="4"/>
  <c r="N4460" i="4" s="1"/>
  <c r="M4462" i="4"/>
  <c r="N4462" i="4" s="1"/>
  <c r="M4464" i="4"/>
  <c r="N4464" i="4" s="1"/>
  <c r="M4481" i="4"/>
  <c r="N4481" i="4" s="1"/>
  <c r="M4483" i="4"/>
  <c r="N4483" i="4" s="1"/>
  <c r="M4485" i="4"/>
  <c r="N4485" i="4" s="1"/>
  <c r="M4487" i="4"/>
  <c r="N4487" i="4" s="1"/>
  <c r="M4493" i="4"/>
  <c r="N4493" i="4" s="1"/>
  <c r="M4495" i="4"/>
  <c r="N4495" i="4" s="1"/>
  <c r="M4298" i="4"/>
  <c r="N4298" i="4" s="1"/>
  <c r="M4302" i="4"/>
  <c r="N4302" i="4" s="1"/>
  <c r="M4331" i="4"/>
  <c r="N4331" i="4" s="1"/>
  <c r="M4333" i="4"/>
  <c r="N4333" i="4" s="1"/>
  <c r="M4358" i="4"/>
  <c r="N4358" i="4" s="1"/>
  <c r="M4362" i="4"/>
  <c r="N4362" i="4" s="1"/>
  <c r="M4366" i="4"/>
  <c r="N4366" i="4" s="1"/>
  <c r="M4383" i="4"/>
  <c r="N4383" i="4" s="1"/>
  <c r="M4385" i="4"/>
  <c r="N4385" i="4" s="1"/>
  <c r="M4397" i="4"/>
  <c r="N4397" i="4" s="1"/>
  <c r="M4399" i="4"/>
  <c r="N4399" i="4" s="1"/>
  <c r="M4422" i="4"/>
  <c r="N4422" i="4" s="1"/>
  <c r="M4424" i="4"/>
  <c r="N4424" i="4" s="1"/>
  <c r="M4426" i="4"/>
  <c r="N4426" i="4" s="1"/>
  <c r="M4428" i="4"/>
  <c r="N4428" i="4" s="1"/>
  <c r="M4430" i="4"/>
  <c r="N4430" i="4" s="1"/>
  <c r="M4432" i="4"/>
  <c r="N4432" i="4" s="1"/>
  <c r="M4449" i="4"/>
  <c r="N4449" i="4" s="1"/>
  <c r="M4453" i="4"/>
  <c r="N4453" i="4" s="1"/>
  <c r="M4455" i="4"/>
  <c r="N4455" i="4" s="1"/>
  <c r="M4461" i="4"/>
  <c r="N4461" i="4" s="1"/>
  <c r="M4463" i="4"/>
  <c r="N4463" i="4" s="1"/>
  <c r="M4490" i="4"/>
  <c r="N4490" i="4" s="1"/>
  <c r="M4492" i="4"/>
  <c r="N4492" i="4" s="1"/>
  <c r="M4494" i="4"/>
  <c r="N4494" i="4" s="1"/>
  <c r="M4496" i="4"/>
  <c r="N4496" i="4" s="1"/>
  <c r="M539" i="4"/>
  <c r="N539" i="4" s="1"/>
  <c r="M571" i="4"/>
  <c r="N571" i="4" s="1"/>
  <c r="M607" i="4"/>
  <c r="N607" i="4" s="1"/>
  <c r="M631" i="4"/>
  <c r="N631" i="4" s="1"/>
  <c r="M639" i="4"/>
  <c r="N639" i="4" s="1"/>
  <c r="M655" i="4"/>
  <c r="N655" i="4" s="1"/>
  <c r="M2163" i="4"/>
  <c r="N2163" i="4" s="1"/>
  <c r="M2171" i="4"/>
  <c r="N2171" i="4" s="1"/>
  <c r="M2187" i="4"/>
  <c r="N2187" i="4" s="1"/>
  <c r="M2203" i="4"/>
  <c r="N2203" i="4" s="1"/>
  <c r="M2227" i="4"/>
  <c r="N2227" i="4" s="1"/>
  <c r="M2235" i="4"/>
  <c r="N2235" i="4" s="1"/>
  <c r="M2355" i="4"/>
  <c r="N2355" i="4" s="1"/>
  <c r="M2499" i="4"/>
  <c r="N2499" i="4" s="1"/>
  <c r="M2611" i="4"/>
  <c r="N2611" i="4" s="1"/>
  <c r="M2659" i="4"/>
  <c r="N2659" i="4" s="1"/>
  <c r="M2667" i="4"/>
  <c r="N2667" i="4" s="1"/>
  <c r="M2905" i="4"/>
  <c r="N2905" i="4" s="1"/>
  <c r="M2937" i="4"/>
  <c r="N2937" i="4" s="1"/>
  <c r="M3273" i="4"/>
  <c r="N3273" i="4" s="1"/>
  <c r="M3659" i="4"/>
  <c r="N3659" i="4" s="1"/>
  <c r="M4022" i="4"/>
  <c r="N4022" i="4" s="1"/>
  <c r="M4328" i="4"/>
  <c r="N4328" i="4" s="1"/>
  <c r="M4505" i="4"/>
  <c r="N4505" i="4" s="1"/>
  <c r="M856" i="4"/>
  <c r="N856" i="4" s="1"/>
  <c r="M984" i="4"/>
  <c r="N984" i="4" s="1"/>
  <c r="M2126" i="4"/>
  <c r="N2126" i="4" s="1"/>
  <c r="M2254" i="4"/>
  <c r="N2254" i="4" s="1"/>
  <c r="M2382" i="4"/>
  <c r="N2382" i="4" s="1"/>
  <c r="M2526" i="4"/>
  <c r="N2526" i="4" s="1"/>
  <c r="M3038" i="4"/>
  <c r="N3038" i="4" s="1"/>
  <c r="M587" i="4"/>
  <c r="N587" i="4" s="1"/>
  <c r="M599" i="4"/>
  <c r="N599" i="4" s="1"/>
  <c r="M615" i="4"/>
  <c r="N615" i="4" s="1"/>
  <c r="M1613" i="4"/>
  <c r="N1613" i="4" s="1"/>
  <c r="M2131" i="4"/>
  <c r="N2131" i="4" s="1"/>
  <c r="M2291" i="4"/>
  <c r="N2291" i="4" s="1"/>
  <c r="M2307" i="4"/>
  <c r="N2307" i="4" s="1"/>
  <c r="M2323" i="4"/>
  <c r="N2323" i="4" s="1"/>
  <c r="M2387" i="4"/>
  <c r="N2387" i="4" s="1"/>
  <c r="M2403" i="4"/>
  <c r="N2403" i="4" s="1"/>
  <c r="M2435" i="4"/>
  <c r="N2435" i="4" s="1"/>
  <c r="M2515" i="4"/>
  <c r="N2515" i="4" s="1"/>
  <c r="M2563" i="4"/>
  <c r="N2563" i="4" s="1"/>
  <c r="M2579" i="4"/>
  <c r="N2579" i="4" s="1"/>
  <c r="M2595" i="4"/>
  <c r="N2595" i="4" s="1"/>
  <c r="M2627" i="4"/>
  <c r="N2627" i="4" s="1"/>
  <c r="M2675" i="4"/>
  <c r="N2675" i="4" s="1"/>
  <c r="M2725" i="4"/>
  <c r="N2725" i="4" s="1"/>
  <c r="M2873" i="4"/>
  <c r="N2873" i="4" s="1"/>
  <c r="M3097" i="4"/>
  <c r="N3097" i="4" s="1"/>
  <c r="M3129" i="4"/>
  <c r="N3129" i="4" s="1"/>
  <c r="M3193" i="4"/>
  <c r="N3193" i="4" s="1"/>
  <c r="M3225" i="4"/>
  <c r="N3225" i="4" s="1"/>
  <c r="M3289" i="4"/>
  <c r="N3289" i="4" s="1"/>
  <c r="M3397" i="4"/>
  <c r="N3397" i="4" s="1"/>
  <c r="M3461" i="4"/>
  <c r="N3461" i="4" s="1"/>
  <c r="M3493" i="4"/>
  <c r="N3493" i="4" s="1"/>
  <c r="M314" i="4"/>
  <c r="N314" i="4" s="1"/>
  <c r="M319" i="4"/>
  <c r="N319" i="4" s="1"/>
  <c r="M321" i="4"/>
  <c r="N321" i="4" s="1"/>
  <c r="M328" i="4"/>
  <c r="N328" i="4" s="1"/>
  <c r="M330" i="4"/>
  <c r="N330" i="4" s="1"/>
  <c r="M335" i="4"/>
  <c r="N335" i="4" s="1"/>
  <c r="M337" i="4"/>
  <c r="N337" i="4" s="1"/>
  <c r="M346" i="4"/>
  <c r="N346" i="4" s="1"/>
  <c r="M351" i="4"/>
  <c r="N351" i="4" s="1"/>
  <c r="M353" i="4"/>
  <c r="N353" i="4" s="1"/>
  <c r="M360" i="4"/>
  <c r="N360" i="4" s="1"/>
  <c r="M362" i="4"/>
  <c r="N362" i="4" s="1"/>
  <c r="M367" i="4"/>
  <c r="N367" i="4" s="1"/>
  <c r="M369" i="4"/>
  <c r="N369" i="4" s="1"/>
  <c r="M378" i="4"/>
  <c r="N378" i="4" s="1"/>
  <c r="M383" i="4"/>
  <c r="N383" i="4" s="1"/>
  <c r="M385" i="4"/>
  <c r="N385" i="4" s="1"/>
  <c r="M392" i="4"/>
  <c r="N392" i="4" s="1"/>
  <c r="M394" i="4"/>
  <c r="N394" i="4" s="1"/>
  <c r="M399" i="4"/>
  <c r="N399" i="4" s="1"/>
  <c r="M401" i="4"/>
  <c r="N401" i="4" s="1"/>
  <c r="M410" i="4"/>
  <c r="N410" i="4" s="1"/>
  <c r="M415" i="4"/>
  <c r="N415" i="4" s="1"/>
  <c r="M417" i="4"/>
  <c r="N417" i="4" s="1"/>
  <c r="M424" i="4"/>
  <c r="N424" i="4" s="1"/>
  <c r="M426" i="4"/>
  <c r="N426" i="4" s="1"/>
  <c r="M431" i="4"/>
  <c r="N431" i="4" s="1"/>
  <c r="M433" i="4"/>
  <c r="N433" i="4" s="1"/>
  <c r="M442" i="4"/>
  <c r="N442" i="4" s="1"/>
  <c r="M447" i="4"/>
  <c r="N447" i="4" s="1"/>
  <c r="M449" i="4"/>
  <c r="N449" i="4" s="1"/>
  <c r="M456" i="4"/>
  <c r="N456" i="4" s="1"/>
  <c r="M458" i="4"/>
  <c r="N458" i="4" s="1"/>
  <c r="M463" i="4"/>
  <c r="N463" i="4" s="1"/>
  <c r="M465" i="4"/>
  <c r="N465" i="4" s="1"/>
  <c r="M474" i="4"/>
  <c r="N474" i="4" s="1"/>
  <c r="M479" i="4"/>
  <c r="N479" i="4" s="1"/>
  <c r="M481" i="4"/>
  <c r="N481" i="4" s="1"/>
  <c r="M488" i="4"/>
  <c r="N488" i="4" s="1"/>
  <c r="M490" i="4"/>
  <c r="N490" i="4" s="1"/>
  <c r="M495" i="4"/>
  <c r="N495" i="4" s="1"/>
  <c r="M497" i="4"/>
  <c r="N497" i="4" s="1"/>
  <c r="M506" i="4"/>
  <c r="N506" i="4" s="1"/>
  <c r="M511" i="4"/>
  <c r="N511" i="4" s="1"/>
  <c r="M513" i="4"/>
  <c r="N513" i="4" s="1"/>
  <c r="M520" i="4"/>
  <c r="N520" i="4" s="1"/>
  <c r="M522" i="4"/>
  <c r="N522" i="4" s="1"/>
  <c r="M527" i="4"/>
  <c r="N527" i="4" s="1"/>
  <c r="M529" i="4"/>
  <c r="N529" i="4" s="1"/>
  <c r="M538" i="4"/>
  <c r="N538" i="4" s="1"/>
  <c r="M543" i="4"/>
  <c r="N543" i="4" s="1"/>
  <c r="M545" i="4"/>
  <c r="N545" i="4" s="1"/>
  <c r="M552" i="4"/>
  <c r="N552" i="4" s="1"/>
  <c r="M554" i="4"/>
  <c r="N554" i="4" s="1"/>
  <c r="M559" i="4"/>
  <c r="N559" i="4" s="1"/>
  <c r="M561" i="4"/>
  <c r="N561" i="4" s="1"/>
  <c r="M570" i="4"/>
  <c r="N570" i="4" s="1"/>
  <c r="M575" i="4"/>
  <c r="N575" i="4" s="1"/>
  <c r="M577" i="4"/>
  <c r="N577" i="4" s="1"/>
  <c r="M584" i="4"/>
  <c r="N584" i="4" s="1"/>
  <c r="M586" i="4"/>
  <c r="N586" i="4" s="1"/>
  <c r="M591" i="4"/>
  <c r="N591" i="4" s="1"/>
  <c r="M593" i="4"/>
  <c r="N593" i="4" s="1"/>
  <c r="M598" i="4"/>
  <c r="N598" i="4" s="1"/>
  <c r="M606" i="4"/>
  <c r="N606" i="4" s="1"/>
  <c r="M614" i="4"/>
  <c r="N614" i="4" s="1"/>
  <c r="M622" i="4"/>
  <c r="N622" i="4" s="1"/>
  <c r="M630" i="4"/>
  <c r="N630" i="4" s="1"/>
  <c r="M638" i="4"/>
  <c r="N638" i="4" s="1"/>
  <c r="M646" i="4"/>
  <c r="N646" i="4" s="1"/>
  <c r="M654" i="4"/>
  <c r="N654" i="4" s="1"/>
  <c r="M662" i="4"/>
  <c r="N662" i="4" s="1"/>
  <c r="M670" i="4"/>
  <c r="N670" i="4" s="1"/>
  <c r="M678" i="4"/>
  <c r="N678" i="4" s="1"/>
  <c r="M685" i="4"/>
  <c r="N685" i="4" s="1"/>
  <c r="M688" i="4"/>
  <c r="N688" i="4" s="1"/>
  <c r="M690" i="4"/>
  <c r="N690" i="4" s="1"/>
  <c r="M695" i="4"/>
  <c r="N695" i="4" s="1"/>
  <c r="M700" i="4"/>
  <c r="N700" i="4" s="1"/>
  <c r="M702" i="4"/>
  <c r="N702" i="4" s="1"/>
  <c r="M705" i="4"/>
  <c r="N705" i="4" s="1"/>
  <c r="M707" i="4"/>
  <c r="N707" i="4" s="1"/>
  <c r="M717" i="4"/>
  <c r="N717" i="4" s="1"/>
  <c r="M720" i="4"/>
  <c r="N720" i="4" s="1"/>
  <c r="M722" i="4"/>
  <c r="N722" i="4" s="1"/>
  <c r="M727" i="4"/>
  <c r="N727" i="4" s="1"/>
  <c r="M732" i="4"/>
  <c r="N732" i="4" s="1"/>
  <c r="M734" i="4"/>
  <c r="N734" i="4" s="1"/>
  <c r="M737" i="4"/>
  <c r="N737" i="4" s="1"/>
  <c r="M739" i="4"/>
  <c r="N739" i="4" s="1"/>
  <c r="M749" i="4"/>
  <c r="N749" i="4" s="1"/>
  <c r="M752" i="4"/>
  <c r="N752" i="4" s="1"/>
  <c r="M754" i="4"/>
  <c r="N754" i="4" s="1"/>
  <c r="M759" i="4"/>
  <c r="N759" i="4" s="1"/>
  <c r="M764" i="4"/>
  <c r="N764" i="4" s="1"/>
  <c r="M766" i="4"/>
  <c r="N766" i="4" s="1"/>
  <c r="M769" i="4"/>
  <c r="N769" i="4" s="1"/>
  <c r="M771" i="4"/>
  <c r="N771" i="4" s="1"/>
  <c r="M781" i="4"/>
  <c r="N781" i="4" s="1"/>
  <c r="M784" i="4"/>
  <c r="N784" i="4" s="1"/>
  <c r="M786" i="4"/>
  <c r="N786" i="4" s="1"/>
  <c r="M791" i="4"/>
  <c r="N791" i="4" s="1"/>
  <c r="M796" i="4"/>
  <c r="N796" i="4" s="1"/>
  <c r="M798" i="4"/>
  <c r="N798" i="4" s="1"/>
  <c r="M801" i="4"/>
  <c r="N801" i="4" s="1"/>
  <c r="M803" i="4"/>
  <c r="N803" i="4" s="1"/>
  <c r="M813" i="4"/>
  <c r="N813" i="4" s="1"/>
  <c r="M816" i="4"/>
  <c r="N816" i="4" s="1"/>
  <c r="M818" i="4"/>
  <c r="N818" i="4" s="1"/>
  <c r="M823" i="4"/>
  <c r="N823" i="4" s="1"/>
  <c r="M828" i="4"/>
  <c r="N828" i="4" s="1"/>
  <c r="M830" i="4"/>
  <c r="N830" i="4" s="1"/>
  <c r="M833" i="4"/>
  <c r="N833" i="4" s="1"/>
  <c r="M835" i="4"/>
  <c r="N835" i="4" s="1"/>
  <c r="M845" i="4"/>
  <c r="N845" i="4" s="1"/>
  <c r="M848" i="4"/>
  <c r="N848" i="4" s="1"/>
  <c r="M850" i="4"/>
  <c r="N850" i="4" s="1"/>
  <c r="M857" i="4"/>
  <c r="N857" i="4" s="1"/>
  <c r="M859" i="4"/>
  <c r="N859" i="4" s="1"/>
  <c r="M864" i="4"/>
  <c r="N864" i="4" s="1"/>
  <c r="M866" i="4"/>
  <c r="N866" i="4" s="1"/>
  <c r="M873" i="4"/>
  <c r="N873" i="4" s="1"/>
  <c r="M875" i="4"/>
  <c r="N875" i="4" s="1"/>
  <c r="M880" i="4"/>
  <c r="N880" i="4" s="1"/>
  <c r="M882" i="4"/>
  <c r="N882" i="4" s="1"/>
  <c r="M889" i="4"/>
  <c r="N889" i="4" s="1"/>
  <c r="M891" i="4"/>
  <c r="N891" i="4" s="1"/>
  <c r="M896" i="4"/>
  <c r="N896" i="4" s="1"/>
  <c r="M898" i="4"/>
  <c r="N898" i="4" s="1"/>
  <c r="M905" i="4"/>
  <c r="N905" i="4" s="1"/>
  <c r="M907" i="4"/>
  <c r="N907" i="4" s="1"/>
  <c r="M912" i="4"/>
  <c r="N912" i="4" s="1"/>
  <c r="M914" i="4"/>
  <c r="N914" i="4" s="1"/>
  <c r="M921" i="4"/>
  <c r="N921" i="4" s="1"/>
  <c r="M923" i="4"/>
  <c r="N923" i="4" s="1"/>
  <c r="M931" i="4"/>
  <c r="N931" i="4" s="1"/>
  <c r="M941" i="4"/>
  <c r="N941" i="4" s="1"/>
  <c r="M943" i="4"/>
  <c r="N943" i="4" s="1"/>
  <c r="M951" i="4"/>
  <c r="N951" i="4" s="1"/>
  <c r="M956" i="4"/>
  <c r="N956" i="4" s="1"/>
  <c r="M958" i="4"/>
  <c r="N958" i="4" s="1"/>
  <c r="M961" i="4"/>
  <c r="N961" i="4" s="1"/>
  <c r="M964" i="4"/>
  <c r="N964" i="4" s="1"/>
  <c r="M966" i="4"/>
  <c r="N966" i="4" s="1"/>
  <c r="M969" i="4"/>
  <c r="N969" i="4" s="1"/>
  <c r="M971" i="4"/>
  <c r="N971" i="4" s="1"/>
  <c r="M976" i="4"/>
  <c r="N976" i="4" s="1"/>
  <c r="M978" i="4"/>
  <c r="N978" i="4" s="1"/>
  <c r="M985" i="4"/>
  <c r="N985" i="4" s="1"/>
  <c r="M987" i="4"/>
  <c r="N987" i="4" s="1"/>
  <c r="M992" i="4"/>
  <c r="N992" i="4" s="1"/>
  <c r="M994" i="4"/>
  <c r="N994" i="4" s="1"/>
  <c r="M1001" i="4"/>
  <c r="N1001" i="4" s="1"/>
  <c r="M1228" i="4"/>
  <c r="N1228" i="4" s="1"/>
  <c r="M1230" i="4"/>
  <c r="N1230" i="4" s="1"/>
  <c r="M1232" i="4"/>
  <c r="N1232" i="4" s="1"/>
  <c r="M1234" i="4"/>
  <c r="N1234" i="4" s="1"/>
  <c r="M1236" i="4"/>
  <c r="N1236" i="4" s="1"/>
  <c r="M1238" i="4"/>
  <c r="N1238" i="4" s="1"/>
  <c r="M1240" i="4"/>
  <c r="N1240" i="4" s="1"/>
  <c r="M1242" i="4"/>
  <c r="N1242" i="4" s="1"/>
  <c r="M1244" i="4"/>
  <c r="N1244" i="4" s="1"/>
  <c r="M1246" i="4"/>
  <c r="N1246" i="4" s="1"/>
  <c r="M1248" i="4"/>
  <c r="N1248" i="4" s="1"/>
  <c r="M1250" i="4"/>
  <c r="N1250" i="4" s="1"/>
  <c r="M1252" i="4"/>
  <c r="N1252" i="4" s="1"/>
  <c r="M1254" i="4"/>
  <c r="N1254" i="4" s="1"/>
  <c r="M1256" i="4"/>
  <c r="N1256" i="4" s="1"/>
  <c r="M1258" i="4"/>
  <c r="N1258" i="4" s="1"/>
  <c r="M1260" i="4"/>
  <c r="N1260" i="4" s="1"/>
  <c r="M1262" i="4"/>
  <c r="N1262" i="4" s="1"/>
  <c r="M1264" i="4"/>
  <c r="N1264" i="4" s="1"/>
  <c r="M1266" i="4"/>
  <c r="N1266" i="4" s="1"/>
  <c r="M1268" i="4"/>
  <c r="N1268" i="4" s="1"/>
  <c r="M1270" i="4"/>
  <c r="N1270" i="4" s="1"/>
  <c r="M1272" i="4"/>
  <c r="N1272" i="4" s="1"/>
  <c r="M1274" i="4"/>
  <c r="N1274" i="4" s="1"/>
  <c r="M1276" i="4"/>
  <c r="N1276" i="4" s="1"/>
  <c r="M1278" i="4"/>
  <c r="N1278" i="4" s="1"/>
  <c r="M1280" i="4"/>
  <c r="N1280" i="4" s="1"/>
  <c r="M1282" i="4"/>
  <c r="N1282" i="4" s="1"/>
  <c r="M1284" i="4"/>
  <c r="N1284" i="4" s="1"/>
  <c r="M1286" i="4"/>
  <c r="N1286" i="4" s="1"/>
  <c r="M1288" i="4"/>
  <c r="N1288" i="4" s="1"/>
  <c r="M1290" i="4"/>
  <c r="N1290" i="4" s="1"/>
  <c r="M1292" i="4"/>
  <c r="N1292" i="4" s="1"/>
  <c r="M1294" i="4"/>
  <c r="N1294" i="4" s="1"/>
  <c r="M1296" i="4"/>
  <c r="N1296" i="4" s="1"/>
  <c r="M1298" i="4"/>
  <c r="N1298" i="4" s="1"/>
  <c r="M1302" i="4"/>
  <c r="N1302" i="4" s="1"/>
  <c r="M1304" i="4"/>
  <c r="N1304" i="4" s="1"/>
  <c r="M1306" i="4"/>
  <c r="N1306" i="4" s="1"/>
  <c r="M1310" i="4"/>
  <c r="N1310" i="4" s="1"/>
  <c r="M1312" i="4"/>
  <c r="N1312" i="4" s="1"/>
  <c r="M1314" i="4"/>
  <c r="N1314" i="4" s="1"/>
  <c r="M1318" i="4"/>
  <c r="N1318" i="4" s="1"/>
  <c r="M1322" i="4"/>
  <c r="N1322" i="4" s="1"/>
  <c r="M1324" i="4"/>
  <c r="N1324" i="4" s="1"/>
  <c r="M1326" i="4"/>
  <c r="N1326" i="4" s="1"/>
  <c r="M1330" i="4"/>
  <c r="N1330" i="4" s="1"/>
  <c r="M1332" i="4"/>
  <c r="N1332" i="4" s="1"/>
  <c r="M1334" i="4"/>
  <c r="N1334" i="4" s="1"/>
  <c r="M1338" i="4"/>
  <c r="N1338" i="4" s="1"/>
  <c r="M1340" i="4"/>
  <c r="N1340" i="4" s="1"/>
  <c r="M1397" i="4"/>
  <c r="N1397" i="4" s="1"/>
  <c r="M1401" i="4"/>
  <c r="N1401" i="4" s="1"/>
  <c r="M1403" i="4"/>
  <c r="N1403" i="4" s="1"/>
  <c r="M1420" i="4"/>
  <c r="N1420" i="4" s="1"/>
  <c r="M1426" i="4"/>
  <c r="N1426" i="4" s="1"/>
  <c r="M1428" i="4"/>
  <c r="N1428" i="4" s="1"/>
  <c r="M1430" i="4"/>
  <c r="N1430" i="4" s="1"/>
  <c r="M1432" i="4"/>
  <c r="N1432" i="4" s="1"/>
  <c r="M1434" i="4"/>
  <c r="N1434" i="4" s="1"/>
  <c r="M1436" i="4"/>
  <c r="N1436" i="4" s="1"/>
  <c r="M1438" i="4"/>
  <c r="N1438" i="4" s="1"/>
  <c r="M1442" i="4"/>
  <c r="N1442" i="4" s="1"/>
  <c r="M1444" i="4"/>
  <c r="N1444" i="4" s="1"/>
  <c r="M1446" i="4"/>
  <c r="N1446" i="4" s="1"/>
  <c r="M1448" i="4"/>
  <c r="N1448" i="4" s="1"/>
  <c r="M1450" i="4"/>
  <c r="N1450" i="4" s="1"/>
  <c r="M1452" i="4"/>
  <c r="N1452" i="4" s="1"/>
  <c r="M1458" i="4"/>
  <c r="N1458" i="4" s="1"/>
  <c r="M1460" i="4"/>
  <c r="N1460" i="4" s="1"/>
  <c r="M1462" i="4"/>
  <c r="N1462" i="4" s="1"/>
  <c r="M1464" i="4"/>
  <c r="N1464" i="4" s="1"/>
  <c r="M1466" i="4"/>
  <c r="N1466" i="4" s="1"/>
  <c r="M1468" i="4"/>
  <c r="N1468" i="4" s="1"/>
  <c r="M1474" i="4"/>
  <c r="N1474" i="4" s="1"/>
  <c r="M1476" i="4"/>
  <c r="N1476" i="4" s="1"/>
  <c r="M1478" i="4"/>
  <c r="N1478" i="4" s="1"/>
  <c r="M1480" i="4"/>
  <c r="N1480" i="4" s="1"/>
  <c r="M1482" i="4"/>
  <c r="N1482" i="4" s="1"/>
  <c r="M1484" i="4"/>
  <c r="N1484" i="4" s="1"/>
  <c r="M1490" i="4"/>
  <c r="N1490" i="4" s="1"/>
  <c r="M1492" i="4"/>
  <c r="N1492" i="4" s="1"/>
  <c r="M1498" i="4"/>
  <c r="N1498" i="4" s="1"/>
  <c r="M1500" i="4"/>
  <c r="N1500" i="4" s="1"/>
  <c r="M1509" i="4"/>
  <c r="N1509" i="4" s="1"/>
  <c r="M1511" i="4"/>
  <c r="N1511" i="4" s="1"/>
  <c r="M1513" i="4"/>
  <c r="N1513" i="4" s="1"/>
  <c r="M1515" i="4"/>
  <c r="N1515" i="4" s="1"/>
  <c r="M1517" i="4"/>
  <c r="N1517" i="4" s="1"/>
  <c r="M1519" i="4"/>
  <c r="N1519" i="4" s="1"/>
  <c r="M1521" i="4"/>
  <c r="N1521" i="4" s="1"/>
  <c r="M1523" i="4"/>
  <c r="N1523" i="4" s="1"/>
  <c r="M1525" i="4"/>
  <c r="N1525" i="4" s="1"/>
  <c r="M1527" i="4"/>
  <c r="N1527" i="4" s="1"/>
  <c r="M1631" i="4"/>
  <c r="N1631" i="4" s="1"/>
  <c r="M1635" i="4"/>
  <c r="N1635" i="4" s="1"/>
  <c r="M1639" i="4"/>
  <c r="N1639" i="4" s="1"/>
  <c r="M1643" i="4"/>
  <c r="N1643" i="4" s="1"/>
  <c r="M1647" i="4"/>
  <c r="N1647" i="4" s="1"/>
  <c r="M1651" i="4"/>
  <c r="N1651" i="4" s="1"/>
  <c r="M1655" i="4"/>
  <c r="N1655" i="4" s="1"/>
  <c r="M1659" i="4"/>
  <c r="N1659" i="4" s="1"/>
  <c r="M1663" i="4"/>
  <c r="N1663" i="4" s="1"/>
  <c r="M1667" i="4"/>
  <c r="N1667" i="4" s="1"/>
  <c r="M1671" i="4"/>
  <c r="N1671" i="4" s="1"/>
  <c r="M1675" i="4"/>
  <c r="N1675" i="4" s="1"/>
  <c r="M1679" i="4"/>
  <c r="N1679" i="4" s="1"/>
  <c r="M1683" i="4"/>
  <c r="N1683" i="4" s="1"/>
  <c r="M1687" i="4"/>
  <c r="N1687" i="4" s="1"/>
  <c r="M1691" i="4"/>
  <c r="N1691" i="4" s="1"/>
  <c r="M1695" i="4"/>
  <c r="N1695" i="4" s="1"/>
  <c r="M1699" i="4"/>
  <c r="N1699" i="4" s="1"/>
  <c r="M1703" i="4"/>
  <c r="N1703" i="4" s="1"/>
  <c r="M1707" i="4"/>
  <c r="N1707" i="4" s="1"/>
  <c r="M1711" i="4"/>
  <c r="N1711" i="4" s="1"/>
  <c r="M1713" i="4"/>
  <c r="N1713" i="4" s="1"/>
  <c r="M1715" i="4"/>
  <c r="N1715" i="4" s="1"/>
  <c r="M1719" i="4"/>
  <c r="N1719" i="4" s="1"/>
  <c r="M1723" i="4"/>
  <c r="N1723" i="4" s="1"/>
  <c r="M1730" i="4"/>
  <c r="N1730" i="4" s="1"/>
  <c r="M1732" i="4"/>
  <c r="N1732" i="4" s="1"/>
  <c r="M1734" i="4"/>
  <c r="N1734" i="4" s="1"/>
  <c r="M1736" i="4"/>
  <c r="N1736" i="4" s="1"/>
  <c r="M1738" i="4"/>
  <c r="N1738" i="4" s="1"/>
  <c r="M1740" i="4"/>
  <c r="N1740" i="4" s="1"/>
  <c r="M1742" i="4"/>
  <c r="N1742" i="4" s="1"/>
  <c r="M1744" i="4"/>
  <c r="N1744" i="4" s="1"/>
  <c r="M1746" i="4"/>
  <c r="N1746" i="4" s="1"/>
  <c r="M1748" i="4"/>
  <c r="N1748" i="4" s="1"/>
  <c r="M1750" i="4"/>
  <c r="N1750" i="4" s="1"/>
  <c r="M1752" i="4"/>
  <c r="N1752" i="4" s="1"/>
  <c r="M1771" i="4"/>
  <c r="N1771" i="4" s="1"/>
  <c r="M1773" i="4"/>
  <c r="N1773" i="4" s="1"/>
  <c r="M1775" i="4"/>
  <c r="N1775" i="4" s="1"/>
  <c r="M1779" i="4"/>
  <c r="N1779" i="4" s="1"/>
  <c r="M1783" i="4"/>
  <c r="N1783" i="4" s="1"/>
  <c r="M1787" i="4"/>
  <c r="N1787" i="4" s="1"/>
  <c r="M1789" i="4"/>
  <c r="N1789" i="4" s="1"/>
  <c r="M1791" i="4"/>
  <c r="N1791" i="4" s="1"/>
  <c r="M1795" i="4"/>
  <c r="N1795" i="4" s="1"/>
  <c r="M1799" i="4"/>
  <c r="N1799" i="4" s="1"/>
  <c r="M1803" i="4"/>
  <c r="N1803" i="4" s="1"/>
  <c r="M1805" i="4"/>
  <c r="N1805" i="4" s="1"/>
  <c r="M1807" i="4"/>
  <c r="N1807" i="4" s="1"/>
  <c r="M1811" i="4"/>
  <c r="N1811" i="4" s="1"/>
  <c r="M1815" i="4"/>
  <c r="N1815" i="4" s="1"/>
  <c r="M1819" i="4"/>
  <c r="N1819" i="4" s="1"/>
  <c r="M1821" i="4"/>
  <c r="N1821" i="4" s="1"/>
  <c r="M1823" i="4"/>
  <c r="N1823" i="4" s="1"/>
  <c r="M1825" i="4"/>
  <c r="N1825" i="4" s="1"/>
  <c r="M1827" i="4"/>
  <c r="N1827" i="4" s="1"/>
  <c r="M1829" i="4"/>
  <c r="N1829" i="4" s="1"/>
  <c r="M1831" i="4"/>
  <c r="N1831" i="4" s="1"/>
  <c r="M1835" i="4"/>
  <c r="N1835" i="4" s="1"/>
  <c r="M1854" i="4"/>
  <c r="N1854" i="4" s="1"/>
  <c r="M1856" i="4"/>
  <c r="N1856" i="4" s="1"/>
  <c r="M1858" i="4"/>
  <c r="N1858" i="4" s="1"/>
  <c r="M1860" i="4"/>
  <c r="N1860" i="4" s="1"/>
  <c r="M1862" i="4"/>
  <c r="N1862" i="4" s="1"/>
  <c r="M1864" i="4"/>
  <c r="N1864" i="4" s="1"/>
  <c r="M1866" i="4"/>
  <c r="N1866" i="4" s="1"/>
  <c r="M1868" i="4"/>
  <c r="N1868" i="4" s="1"/>
  <c r="M1870" i="4"/>
  <c r="N1870" i="4" s="1"/>
  <c r="M1872" i="4"/>
  <c r="N1872" i="4" s="1"/>
  <c r="M1874" i="4"/>
  <c r="N1874" i="4" s="1"/>
  <c r="M1876" i="4"/>
  <c r="N1876" i="4" s="1"/>
  <c r="M1878" i="4"/>
  <c r="N1878" i="4" s="1"/>
  <c r="M1880" i="4"/>
  <c r="N1880" i="4" s="1"/>
  <c r="M1945" i="4"/>
  <c r="N1945" i="4" s="1"/>
  <c r="M1947" i="4"/>
  <c r="N1947" i="4" s="1"/>
  <c r="M1949" i="4"/>
  <c r="N1949" i="4" s="1"/>
  <c r="M1951" i="4"/>
  <c r="N1951" i="4" s="1"/>
  <c r="M2056" i="4"/>
  <c r="N2056" i="4" s="1"/>
  <c r="M2064" i="4"/>
  <c r="N2064" i="4" s="1"/>
  <c r="M2066" i="4"/>
  <c r="N2066" i="4" s="1"/>
  <c r="M2071" i="4"/>
  <c r="N2071" i="4" s="1"/>
  <c r="M2073" i="4"/>
  <c r="N2073" i="4" s="1"/>
  <c r="M2080" i="4"/>
  <c r="N2080" i="4" s="1"/>
  <c r="M2082" i="4"/>
  <c r="N2082" i="4" s="1"/>
  <c r="M2087" i="4"/>
  <c r="N2087" i="4" s="1"/>
  <c r="M2089" i="4"/>
  <c r="N2089" i="4" s="1"/>
  <c r="M2096" i="4"/>
  <c r="N2096" i="4" s="1"/>
  <c r="M2098" i="4"/>
  <c r="N2098" i="4" s="1"/>
  <c r="M2103" i="4"/>
  <c r="N2103" i="4" s="1"/>
  <c r="M2105" i="4"/>
  <c r="N2105" i="4" s="1"/>
  <c r="M2112" i="4"/>
  <c r="N2112" i="4" s="1"/>
  <c r="M2114" i="4"/>
  <c r="N2114" i="4" s="1"/>
  <c r="M2119" i="4"/>
  <c r="N2119" i="4" s="1"/>
  <c r="M2121" i="4"/>
  <c r="N2121" i="4" s="1"/>
  <c r="M2128" i="4"/>
  <c r="N2128" i="4" s="1"/>
  <c r="M2130" i="4"/>
  <c r="N2130" i="4" s="1"/>
  <c r="M2135" i="4"/>
  <c r="N2135" i="4" s="1"/>
  <c r="M2137" i="4"/>
  <c r="N2137" i="4" s="1"/>
  <c r="M2144" i="4"/>
  <c r="N2144" i="4" s="1"/>
  <c r="M2146" i="4"/>
  <c r="N2146" i="4" s="1"/>
  <c r="M2151" i="4"/>
  <c r="N2151" i="4" s="1"/>
  <c r="M2153" i="4"/>
  <c r="N2153" i="4" s="1"/>
  <c r="M2160" i="4"/>
  <c r="N2160" i="4" s="1"/>
  <c r="M2162" i="4"/>
  <c r="N2162" i="4" s="1"/>
  <c r="M2170" i="4"/>
  <c r="N2170" i="4" s="1"/>
  <c r="M2178" i="4"/>
  <c r="N2178" i="4" s="1"/>
  <c r="M2186" i="4"/>
  <c r="N2186" i="4" s="1"/>
  <c r="M2194" i="4"/>
  <c r="N2194" i="4" s="1"/>
  <c r="M2202" i="4"/>
  <c r="N2202" i="4" s="1"/>
  <c r="M2210" i="4"/>
  <c r="N2210" i="4" s="1"/>
  <c r="M2218" i="4"/>
  <c r="N2218" i="4" s="1"/>
  <c r="M2226" i="4"/>
  <c r="N2226" i="4" s="1"/>
  <c r="M2234" i="4"/>
  <c r="N2234" i="4" s="1"/>
  <c r="M2242" i="4"/>
  <c r="N2242" i="4" s="1"/>
  <c r="M2247" i="4"/>
  <c r="N2247" i="4" s="1"/>
  <c r="M2249" i="4"/>
  <c r="N2249" i="4" s="1"/>
  <c r="M2256" i="4"/>
  <c r="N2256" i="4" s="1"/>
  <c r="M2258" i="4"/>
  <c r="N2258" i="4" s="1"/>
  <c r="M2263" i="4"/>
  <c r="N2263" i="4" s="1"/>
  <c r="M2265" i="4"/>
  <c r="N2265" i="4" s="1"/>
  <c r="M2272" i="4"/>
  <c r="N2272" i="4" s="1"/>
  <c r="M2274" i="4"/>
  <c r="N2274" i="4" s="1"/>
  <c r="M2279" i="4"/>
  <c r="N2279" i="4" s="1"/>
  <c r="M2281" i="4"/>
  <c r="N2281" i="4" s="1"/>
  <c r="M2288" i="4"/>
  <c r="N2288" i="4" s="1"/>
  <c r="M2290" i="4"/>
  <c r="N2290" i="4" s="1"/>
  <c r="M2295" i="4"/>
  <c r="N2295" i="4" s="1"/>
  <c r="M2297" i="4"/>
  <c r="N2297" i="4" s="1"/>
  <c r="M2304" i="4"/>
  <c r="N2304" i="4" s="1"/>
  <c r="M2306" i="4"/>
  <c r="N2306" i="4" s="1"/>
  <c r="M2311" i="4"/>
  <c r="N2311" i="4" s="1"/>
  <c r="M2313" i="4"/>
  <c r="N2313" i="4" s="1"/>
  <c r="M2320" i="4"/>
  <c r="N2320" i="4" s="1"/>
  <c r="M2322" i="4"/>
  <c r="N2322" i="4" s="1"/>
  <c r="M2327" i="4"/>
  <c r="N2327" i="4" s="1"/>
  <c r="M2329" i="4"/>
  <c r="N2329" i="4" s="1"/>
  <c r="M2336" i="4"/>
  <c r="N2336" i="4" s="1"/>
  <c r="M2338" i="4"/>
  <c r="N2338" i="4" s="1"/>
  <c r="M2343" i="4"/>
  <c r="N2343" i="4" s="1"/>
  <c r="M2345" i="4"/>
  <c r="N2345" i="4" s="1"/>
  <c r="M2352" i="4"/>
  <c r="N2352" i="4" s="1"/>
  <c r="M2354" i="4"/>
  <c r="N2354" i="4" s="1"/>
  <c r="M2359" i="4"/>
  <c r="N2359" i="4" s="1"/>
  <c r="M2361" i="4"/>
  <c r="N2361" i="4" s="1"/>
  <c r="M2368" i="4"/>
  <c r="N2368" i="4" s="1"/>
  <c r="M2370" i="4"/>
  <c r="N2370" i="4" s="1"/>
  <c r="M2375" i="4"/>
  <c r="N2375" i="4" s="1"/>
  <c r="M2377" i="4"/>
  <c r="N2377" i="4" s="1"/>
  <c r="M2384" i="4"/>
  <c r="N2384" i="4" s="1"/>
  <c r="M2386" i="4"/>
  <c r="N2386" i="4" s="1"/>
  <c r="M2391" i="4"/>
  <c r="N2391" i="4" s="1"/>
  <c r="M2393" i="4"/>
  <c r="N2393" i="4" s="1"/>
  <c r="M2400" i="4"/>
  <c r="N2400" i="4" s="1"/>
  <c r="M2402" i="4"/>
  <c r="N2402" i="4" s="1"/>
  <c r="M2407" i="4"/>
  <c r="N2407" i="4" s="1"/>
  <c r="M2409" i="4"/>
  <c r="N2409" i="4" s="1"/>
  <c r="M2416" i="4"/>
  <c r="N2416" i="4" s="1"/>
  <c r="M2418" i="4"/>
  <c r="N2418" i="4" s="1"/>
  <c r="M2423" i="4"/>
  <c r="N2423" i="4" s="1"/>
  <c r="M2425" i="4"/>
  <c r="N2425" i="4" s="1"/>
  <c r="M2432" i="4"/>
  <c r="N2432" i="4" s="1"/>
  <c r="M2434" i="4"/>
  <c r="N2434" i="4" s="1"/>
  <c r="M2439" i="4"/>
  <c r="N2439" i="4" s="1"/>
  <c r="M2441" i="4"/>
  <c r="N2441" i="4" s="1"/>
  <c r="M2448" i="4"/>
  <c r="N2448" i="4" s="1"/>
  <c r="M2450" i="4"/>
  <c r="N2450" i="4" s="1"/>
  <c r="M2455" i="4"/>
  <c r="N2455" i="4" s="1"/>
  <c r="M2457" i="4"/>
  <c r="N2457" i="4" s="1"/>
  <c r="M2464" i="4"/>
  <c r="N2464" i="4" s="1"/>
  <c r="M2466" i="4"/>
  <c r="N2466" i="4" s="1"/>
  <c r="M2471" i="4"/>
  <c r="N2471" i="4" s="1"/>
  <c r="M2473" i="4"/>
  <c r="N2473" i="4" s="1"/>
  <c r="M2480" i="4"/>
  <c r="N2480" i="4" s="1"/>
  <c r="M2482" i="4"/>
  <c r="N2482" i="4" s="1"/>
  <c r="M2487" i="4"/>
  <c r="N2487" i="4" s="1"/>
  <c r="M2489" i="4"/>
  <c r="N2489" i="4" s="1"/>
  <c r="M2496" i="4"/>
  <c r="N2496" i="4" s="1"/>
  <c r="M2498" i="4"/>
  <c r="N2498" i="4" s="1"/>
  <c r="M2503" i="4"/>
  <c r="N2503" i="4" s="1"/>
  <c r="M2505" i="4"/>
  <c r="N2505" i="4" s="1"/>
  <c r="M2512" i="4"/>
  <c r="N2512" i="4" s="1"/>
  <c r="M2514" i="4"/>
  <c r="N2514" i="4" s="1"/>
  <c r="M2519" i="4"/>
  <c r="N2519" i="4" s="1"/>
  <c r="M2521" i="4"/>
  <c r="N2521" i="4" s="1"/>
  <c r="M2528" i="4"/>
  <c r="N2528" i="4" s="1"/>
  <c r="M2530" i="4"/>
  <c r="N2530" i="4" s="1"/>
  <c r="M2535" i="4"/>
  <c r="N2535" i="4" s="1"/>
  <c r="M2537" i="4"/>
  <c r="N2537" i="4" s="1"/>
  <c r="M2544" i="4"/>
  <c r="N2544" i="4" s="1"/>
  <c r="M2546" i="4"/>
  <c r="N2546" i="4" s="1"/>
  <c r="M2551" i="4"/>
  <c r="N2551" i="4" s="1"/>
  <c r="M2553" i="4"/>
  <c r="N2553" i="4" s="1"/>
  <c r="M2560" i="4"/>
  <c r="N2560" i="4" s="1"/>
  <c r="M2562" i="4"/>
  <c r="N2562" i="4" s="1"/>
  <c r="M2567" i="4"/>
  <c r="N2567" i="4" s="1"/>
  <c r="M2569" i="4"/>
  <c r="N2569" i="4" s="1"/>
  <c r="M2576" i="4"/>
  <c r="N2576" i="4" s="1"/>
  <c r="M2578" i="4"/>
  <c r="N2578" i="4" s="1"/>
  <c r="M2583" i="4"/>
  <c r="N2583" i="4" s="1"/>
  <c r="M2585" i="4"/>
  <c r="N2585" i="4" s="1"/>
  <c r="M2592" i="4"/>
  <c r="N2592" i="4" s="1"/>
  <c r="M2594" i="4"/>
  <c r="N2594" i="4" s="1"/>
  <c r="M2599" i="4"/>
  <c r="N2599" i="4" s="1"/>
  <c r="M2601" i="4"/>
  <c r="N2601" i="4" s="1"/>
  <c r="M2608" i="4"/>
  <c r="N2608" i="4" s="1"/>
  <c r="M2610" i="4"/>
  <c r="N2610" i="4" s="1"/>
  <c r="M2615" i="4"/>
  <c r="N2615" i="4" s="1"/>
  <c r="M2617" i="4"/>
  <c r="N2617" i="4" s="1"/>
  <c r="M2624" i="4"/>
  <c r="N2624" i="4" s="1"/>
  <c r="M2626" i="4"/>
  <c r="N2626" i="4" s="1"/>
  <c r="M2631" i="4"/>
  <c r="N2631" i="4" s="1"/>
  <c r="M2633" i="4"/>
  <c r="N2633" i="4" s="1"/>
  <c r="M2640" i="4"/>
  <c r="N2640" i="4" s="1"/>
  <c r="M2642" i="4"/>
  <c r="N2642" i="4" s="1"/>
  <c r="M2647" i="4"/>
  <c r="N2647" i="4" s="1"/>
  <c r="M2649" i="4"/>
  <c r="N2649" i="4" s="1"/>
  <c r="M2656" i="4"/>
  <c r="N2656" i="4" s="1"/>
  <c r="M2658" i="4"/>
  <c r="N2658" i="4" s="1"/>
  <c r="M2666" i="4"/>
  <c r="N2666" i="4" s="1"/>
  <c r="M2674" i="4"/>
  <c r="N2674" i="4" s="1"/>
  <c r="M2682" i="4"/>
  <c r="N2682" i="4" s="1"/>
  <c r="M2687" i="4"/>
  <c r="N2687" i="4" s="1"/>
  <c r="M2692" i="4"/>
  <c r="N2692" i="4" s="1"/>
  <c r="M2697" i="4"/>
  <c r="N2697" i="4" s="1"/>
  <c r="M2699" i="4"/>
  <c r="N2699" i="4" s="1"/>
  <c r="M2702" i="4"/>
  <c r="N2702" i="4" s="1"/>
  <c r="M2704" i="4"/>
  <c r="N2704" i="4" s="1"/>
  <c r="M2714" i="4"/>
  <c r="N2714" i="4" s="1"/>
  <c r="M2717" i="4"/>
  <c r="N2717" i="4" s="1"/>
  <c r="M2719" i="4"/>
  <c r="N2719" i="4" s="1"/>
  <c r="M2724" i="4"/>
  <c r="N2724" i="4" s="1"/>
  <c r="M2729" i="4"/>
  <c r="N2729" i="4" s="1"/>
  <c r="M2731" i="4"/>
  <c r="N2731" i="4" s="1"/>
  <c r="M2738" i="4"/>
  <c r="N2738" i="4" s="1"/>
  <c r="M2740" i="4"/>
  <c r="N2740" i="4" s="1"/>
  <c r="M2745" i="4"/>
  <c r="N2745" i="4" s="1"/>
  <c r="M2747" i="4"/>
  <c r="N2747" i="4" s="1"/>
  <c r="M2754" i="4"/>
  <c r="N2754" i="4" s="1"/>
  <c r="M2756" i="4"/>
  <c r="N2756" i="4" s="1"/>
  <c r="M2761" i="4"/>
  <c r="N2761" i="4" s="1"/>
  <c r="M2763" i="4"/>
  <c r="N2763" i="4" s="1"/>
  <c r="M2770" i="4"/>
  <c r="N2770" i="4" s="1"/>
  <c r="M2772" i="4"/>
  <c r="N2772" i="4" s="1"/>
  <c r="M2777" i="4"/>
  <c r="N2777" i="4" s="1"/>
  <c r="M2779" i="4"/>
  <c r="N2779" i="4" s="1"/>
  <c r="M2786" i="4"/>
  <c r="N2786" i="4" s="1"/>
  <c r="M2788" i="4"/>
  <c r="N2788" i="4" s="1"/>
  <c r="M2793" i="4"/>
  <c r="N2793" i="4" s="1"/>
  <c r="M2795" i="4"/>
  <c r="N2795" i="4" s="1"/>
  <c r="M2802" i="4"/>
  <c r="N2802" i="4" s="1"/>
  <c r="M2804" i="4"/>
  <c r="N2804" i="4" s="1"/>
  <c r="M2809" i="4"/>
  <c r="N2809" i="4" s="1"/>
  <c r="M2811" i="4"/>
  <c r="N2811" i="4" s="1"/>
  <c r="M2818" i="4"/>
  <c r="N2818" i="4" s="1"/>
  <c r="M2820" i="4"/>
  <c r="N2820" i="4" s="1"/>
  <c r="M2825" i="4"/>
  <c r="N2825" i="4" s="1"/>
  <c r="M2827" i="4"/>
  <c r="N2827" i="4" s="1"/>
  <c r="M2834" i="4"/>
  <c r="N2834" i="4" s="1"/>
  <c r="M2836" i="4"/>
  <c r="N2836" i="4" s="1"/>
  <c r="M2841" i="4"/>
  <c r="N2841" i="4" s="1"/>
  <c r="M2843" i="4"/>
  <c r="N2843" i="4" s="1"/>
  <c r="M2850" i="4"/>
  <c r="N2850" i="4" s="1"/>
  <c r="M2852" i="4"/>
  <c r="N2852" i="4" s="1"/>
  <c r="M2857" i="4"/>
  <c r="N2857" i="4" s="1"/>
  <c r="M2859" i="4"/>
  <c r="N2859" i="4" s="1"/>
  <c r="M2866" i="4"/>
  <c r="N2866" i="4" s="1"/>
  <c r="M2885" i="4"/>
  <c r="N2885" i="4" s="1"/>
  <c r="M2887" i="4"/>
  <c r="N2887" i="4" s="1"/>
  <c r="M2894" i="4"/>
  <c r="N2894" i="4" s="1"/>
  <c r="M2896" i="4"/>
  <c r="N2896" i="4" s="1"/>
  <c r="M2917" i="4"/>
  <c r="N2917" i="4" s="1"/>
  <c r="M2919" i="4"/>
  <c r="N2919" i="4" s="1"/>
  <c r="M2926" i="4"/>
  <c r="N2926" i="4" s="1"/>
  <c r="M2928" i="4"/>
  <c r="N2928" i="4" s="1"/>
  <c r="M2949" i="4"/>
  <c r="N2949" i="4" s="1"/>
  <c r="M2951" i="4"/>
  <c r="N2951" i="4" s="1"/>
  <c r="M2958" i="4"/>
  <c r="N2958" i="4" s="1"/>
  <c r="M2960" i="4"/>
  <c r="N2960" i="4" s="1"/>
  <c r="M2981" i="4"/>
  <c r="N2981" i="4" s="1"/>
  <c r="M2983" i="4"/>
  <c r="N2983" i="4" s="1"/>
  <c r="M2990" i="4"/>
  <c r="N2990" i="4" s="1"/>
  <c r="M2992" i="4"/>
  <c r="N2992" i="4" s="1"/>
  <c r="M3013" i="4"/>
  <c r="N3013" i="4" s="1"/>
  <c r="M3015" i="4"/>
  <c r="N3015" i="4" s="1"/>
  <c r="M3022" i="4"/>
  <c r="N3022" i="4" s="1"/>
  <c r="M3024" i="4"/>
  <c r="N3024" i="4" s="1"/>
  <c r="M3045" i="4"/>
  <c r="N3045" i="4" s="1"/>
  <c r="M3047" i="4"/>
  <c r="N3047" i="4" s="1"/>
  <c r="M3054" i="4"/>
  <c r="N3054" i="4" s="1"/>
  <c r="M3056" i="4"/>
  <c r="N3056" i="4" s="1"/>
  <c r="M3077" i="4"/>
  <c r="N3077" i="4" s="1"/>
  <c r="M3079" i="4"/>
  <c r="N3079" i="4" s="1"/>
  <c r="M3086" i="4"/>
  <c r="N3086" i="4" s="1"/>
  <c r="M3088" i="4"/>
  <c r="N3088" i="4" s="1"/>
  <c r="M3109" i="4"/>
  <c r="N3109" i="4" s="1"/>
  <c r="M3111" i="4"/>
  <c r="N3111" i="4" s="1"/>
  <c r="M3118" i="4"/>
  <c r="N3118" i="4" s="1"/>
  <c r="M3120" i="4"/>
  <c r="N3120" i="4" s="1"/>
  <c r="M3141" i="4"/>
  <c r="N3141" i="4" s="1"/>
  <c r="M3143" i="4"/>
  <c r="N3143" i="4" s="1"/>
  <c r="M3150" i="4"/>
  <c r="N3150" i="4" s="1"/>
  <c r="M3152" i="4"/>
  <c r="N3152" i="4" s="1"/>
  <c r="M3173" i="4"/>
  <c r="N3173" i="4" s="1"/>
  <c r="M3175" i="4"/>
  <c r="N3175" i="4" s="1"/>
  <c r="M3182" i="4"/>
  <c r="N3182" i="4" s="1"/>
  <c r="M3184" i="4"/>
  <c r="N3184" i="4" s="1"/>
  <c r="M3205" i="4"/>
  <c r="N3205" i="4" s="1"/>
  <c r="M3207" i="4"/>
  <c r="N3207" i="4" s="1"/>
  <c r="M3214" i="4"/>
  <c r="N3214" i="4" s="1"/>
  <c r="M3216" i="4"/>
  <c r="N3216" i="4" s="1"/>
  <c r="M3237" i="4"/>
  <c r="N3237" i="4" s="1"/>
  <c r="M3239" i="4"/>
  <c r="N3239" i="4" s="1"/>
  <c r="M3246" i="4"/>
  <c r="N3246" i="4" s="1"/>
  <c r="M3248" i="4"/>
  <c r="N3248" i="4" s="1"/>
  <c r="M3362" i="4"/>
  <c r="N3362" i="4" s="1"/>
  <c r="M3364" i="4"/>
  <c r="N3364" i="4" s="1"/>
  <c r="M3369" i="4"/>
  <c r="N3369" i="4" s="1"/>
  <c r="M3401" i="4"/>
  <c r="N3401" i="4" s="1"/>
  <c r="M3433" i="4"/>
  <c r="N3433" i="4" s="1"/>
  <c r="M3465" i="4"/>
  <c r="N3465" i="4" s="1"/>
  <c r="M3497" i="4"/>
  <c r="N3497" i="4" s="1"/>
  <c r="M3529" i="4"/>
  <c r="N3529" i="4" s="1"/>
  <c r="M3611" i="4"/>
  <c r="N3611" i="4" s="1"/>
  <c r="M3675" i="4"/>
  <c r="N3675" i="4" s="1"/>
  <c r="M3910" i="4"/>
  <c r="N3910" i="4" s="1"/>
  <c r="M3974" i="4"/>
  <c r="N3974" i="4" s="1"/>
  <c r="M4038" i="4"/>
  <c r="N4038" i="4" s="1"/>
  <c r="M2158" i="4"/>
  <c r="N2158" i="4" s="1"/>
  <c r="M2286" i="4"/>
  <c r="N2286" i="4" s="1"/>
  <c r="M2414" i="4"/>
  <c r="N2414" i="4" s="1"/>
  <c r="M2590" i="4"/>
  <c r="N2590" i="4" s="1"/>
  <c r="M555" i="4"/>
  <c r="N555" i="4" s="1"/>
  <c r="M671" i="4"/>
  <c r="N671" i="4" s="1"/>
  <c r="M679" i="4"/>
  <c r="N679" i="4" s="1"/>
  <c r="M2147" i="4"/>
  <c r="N2147" i="4" s="1"/>
  <c r="M2211" i="4"/>
  <c r="N2211" i="4" s="1"/>
  <c r="M2259" i="4"/>
  <c r="N2259" i="4" s="1"/>
  <c r="M2275" i="4"/>
  <c r="N2275" i="4" s="1"/>
  <c r="M2371" i="4"/>
  <c r="N2371" i="4" s="1"/>
  <c r="M2467" i="4"/>
  <c r="N2467" i="4" s="1"/>
  <c r="M2531" i="4"/>
  <c r="N2531" i="4" s="1"/>
  <c r="M2547" i="4"/>
  <c r="N2547" i="4" s="1"/>
  <c r="M2705" i="4"/>
  <c r="N2705" i="4" s="1"/>
  <c r="M2773" i="4"/>
  <c r="N2773" i="4" s="1"/>
  <c r="M2789" i="4"/>
  <c r="N2789" i="4" s="1"/>
  <c r="M2821" i="4"/>
  <c r="N2821" i="4" s="1"/>
  <c r="M2969" i="4"/>
  <c r="N2969" i="4" s="1"/>
  <c r="M3001" i="4"/>
  <c r="N3001" i="4" s="1"/>
  <c r="M3033" i="4"/>
  <c r="N3033" i="4" s="1"/>
  <c r="M3065" i="4"/>
  <c r="N3065" i="4" s="1"/>
  <c r="M3257" i="4"/>
  <c r="N3257" i="4" s="1"/>
  <c r="M3305" i="4"/>
  <c r="N3305" i="4" s="1"/>
  <c r="M3321" i="4"/>
  <c r="N3321" i="4" s="1"/>
  <c r="M3329" i="4"/>
  <c r="N3329" i="4" s="1"/>
  <c r="M4264" i="4"/>
  <c r="N4264" i="4" s="1"/>
  <c r="M4324" i="4"/>
  <c r="N4324" i="4" s="1"/>
  <c r="M4388" i="4"/>
  <c r="N4388" i="4" s="1"/>
  <c r="M531" i="4"/>
  <c r="N531" i="4" s="1"/>
  <c r="M579" i="4"/>
  <c r="N579" i="4" s="1"/>
  <c r="M595" i="4"/>
  <c r="N595" i="4" s="1"/>
  <c r="M603" i="4"/>
  <c r="N603" i="4" s="1"/>
  <c r="M611" i="4"/>
  <c r="N611" i="4" s="1"/>
  <c r="M619" i="4"/>
  <c r="N619" i="4" s="1"/>
  <c r="M635" i="4"/>
  <c r="N635" i="4" s="1"/>
  <c r="M643" i="4"/>
  <c r="N643" i="4" s="1"/>
  <c r="M651" i="4"/>
  <c r="N651" i="4" s="1"/>
  <c r="M659" i="4"/>
  <c r="N659" i="4" s="1"/>
  <c r="M667" i="4"/>
  <c r="N667" i="4" s="1"/>
  <c r="M1837" i="4"/>
  <c r="N1837" i="4" s="1"/>
  <c r="M2123" i="4"/>
  <c r="N2123" i="4" s="1"/>
  <c r="M2139" i="4"/>
  <c r="N2139" i="4" s="1"/>
  <c r="M2155" i="4"/>
  <c r="N2155" i="4" s="1"/>
  <c r="M2167" i="4"/>
  <c r="N2167" i="4" s="1"/>
  <c r="M2175" i="4"/>
  <c r="N2175" i="4" s="1"/>
  <c r="M2183" i="4"/>
  <c r="N2183" i="4" s="1"/>
  <c r="M2191" i="4"/>
  <c r="N2191" i="4" s="1"/>
  <c r="M2199" i="4"/>
  <c r="N2199" i="4" s="1"/>
  <c r="M2207" i="4"/>
  <c r="N2207" i="4" s="1"/>
  <c r="M2215" i="4"/>
  <c r="N2215" i="4" s="1"/>
  <c r="M2223" i="4"/>
  <c r="N2223" i="4" s="1"/>
  <c r="M2231" i="4"/>
  <c r="N2231" i="4" s="1"/>
  <c r="M2239" i="4"/>
  <c r="N2239" i="4" s="1"/>
  <c r="M2251" i="4"/>
  <c r="N2251" i="4" s="1"/>
  <c r="M2267" i="4"/>
  <c r="N2267" i="4" s="1"/>
  <c r="M2283" i="4"/>
  <c r="N2283" i="4" s="1"/>
  <c r="M2299" i="4"/>
  <c r="N2299" i="4" s="1"/>
  <c r="M2315" i="4"/>
  <c r="N2315" i="4" s="1"/>
  <c r="M2331" i="4"/>
  <c r="N2331" i="4" s="1"/>
  <c r="M2347" i="4"/>
  <c r="N2347" i="4" s="1"/>
  <c r="M2363" i="4"/>
  <c r="N2363" i="4" s="1"/>
  <c r="M2379" i="4"/>
  <c r="N2379" i="4" s="1"/>
  <c r="M2395" i="4"/>
  <c r="N2395" i="4" s="1"/>
  <c r="M2411" i="4"/>
  <c r="N2411" i="4" s="1"/>
  <c r="M2427" i="4"/>
  <c r="N2427" i="4" s="1"/>
  <c r="M2443" i="4"/>
  <c r="N2443" i="4" s="1"/>
  <c r="M2459" i="4"/>
  <c r="N2459" i="4" s="1"/>
  <c r="M2475" i="4"/>
  <c r="N2475" i="4" s="1"/>
  <c r="M2491" i="4"/>
  <c r="N2491" i="4" s="1"/>
  <c r="M2507" i="4"/>
  <c r="N2507" i="4" s="1"/>
  <c r="M2523" i="4"/>
  <c r="N2523" i="4" s="1"/>
  <c r="M2539" i="4"/>
  <c r="N2539" i="4" s="1"/>
  <c r="M2555" i="4"/>
  <c r="N2555" i="4" s="1"/>
  <c r="M2571" i="4"/>
  <c r="N2571" i="4" s="1"/>
  <c r="M2587" i="4"/>
  <c r="N2587" i="4" s="1"/>
  <c r="M2603" i="4"/>
  <c r="N2603" i="4" s="1"/>
  <c r="M2619" i="4"/>
  <c r="N2619" i="4" s="1"/>
  <c r="M2635" i="4"/>
  <c r="N2635" i="4" s="1"/>
  <c r="M2651" i="4"/>
  <c r="N2651" i="4" s="1"/>
  <c r="M2663" i="4"/>
  <c r="N2663" i="4" s="1"/>
  <c r="M2671" i="4"/>
  <c r="N2671" i="4" s="1"/>
  <c r="M2679" i="4"/>
  <c r="N2679" i="4" s="1"/>
  <c r="M2689" i="4"/>
  <c r="N2689" i="4" s="1"/>
  <c r="M2709" i="4"/>
  <c r="N2709" i="4" s="1"/>
  <c r="M2721" i="4"/>
  <c r="N2721" i="4" s="1"/>
  <c r="M2733" i="4"/>
  <c r="N2733" i="4" s="1"/>
  <c r="M2749" i="4"/>
  <c r="N2749" i="4" s="1"/>
  <c r="M2765" i="4"/>
  <c r="N2765" i="4" s="1"/>
  <c r="M2781" i="4"/>
  <c r="N2781" i="4" s="1"/>
  <c r="M2813" i="4"/>
  <c r="N2813" i="4" s="1"/>
  <c r="M2829" i="4"/>
  <c r="N2829" i="4" s="1"/>
  <c r="M2889" i="4"/>
  <c r="N2889" i="4" s="1"/>
  <c r="M2921" i="4"/>
  <c r="N2921" i="4" s="1"/>
  <c r="M2953" i="4"/>
  <c r="N2953" i="4" s="1"/>
  <c r="M2985" i="4"/>
  <c r="N2985" i="4" s="1"/>
  <c r="M3017" i="4"/>
  <c r="N3017" i="4" s="1"/>
  <c r="M3049" i="4"/>
  <c r="N3049" i="4" s="1"/>
  <c r="M3081" i="4"/>
  <c r="N3081" i="4" s="1"/>
  <c r="M3113" i="4"/>
  <c r="N3113" i="4" s="1"/>
  <c r="M3145" i="4"/>
  <c r="N3145" i="4" s="1"/>
  <c r="M3177" i="4"/>
  <c r="N3177" i="4" s="1"/>
  <c r="M3209" i="4"/>
  <c r="N3209" i="4" s="1"/>
  <c r="M3241" i="4"/>
  <c r="N3241" i="4" s="1"/>
  <c r="M3265" i="4"/>
  <c r="N3265" i="4" s="1"/>
  <c r="M3281" i="4"/>
  <c r="N3281" i="4" s="1"/>
  <c r="M3297" i="4"/>
  <c r="N3297" i="4" s="1"/>
  <c r="M3313" i="4"/>
  <c r="N3313" i="4" s="1"/>
  <c r="M3337" i="4"/>
  <c r="N3337" i="4" s="1"/>
  <c r="M3339" i="4"/>
  <c r="N3339" i="4" s="1"/>
  <c r="M3349" i="4"/>
  <c r="N3349" i="4" s="1"/>
  <c r="M3357" i="4"/>
  <c r="N3357" i="4" s="1"/>
  <c r="M3381" i="4"/>
  <c r="N3381" i="4" s="1"/>
  <c r="M3413" i="4"/>
  <c r="N3413" i="4" s="1"/>
  <c r="M3445" i="4"/>
  <c r="N3445" i="4" s="1"/>
  <c r="M3477" i="4"/>
  <c r="N3477" i="4" s="1"/>
  <c r="M3509" i="4"/>
  <c r="N3509" i="4" s="1"/>
  <c r="M3541" i="4"/>
  <c r="N3541" i="4" s="1"/>
  <c r="M3627" i="4"/>
  <c r="N3627" i="4" s="1"/>
  <c r="M3691" i="4"/>
  <c r="N3691" i="4" s="1"/>
  <c r="M3862" i="4"/>
  <c r="N3862" i="4" s="1"/>
  <c r="M3926" i="4"/>
  <c r="N3926" i="4" s="1"/>
  <c r="M3990" i="4"/>
  <c r="N3990" i="4" s="1"/>
  <c r="M4292" i="4"/>
  <c r="N4292" i="4" s="1"/>
  <c r="M4296" i="4"/>
  <c r="N4296" i="4" s="1"/>
  <c r="M4356" i="4"/>
  <c r="N4356" i="4" s="1"/>
  <c r="M4360" i="4"/>
  <c r="N4360" i="4" s="1"/>
  <c r="M523" i="4"/>
  <c r="N523" i="4" s="1"/>
  <c r="M623" i="4"/>
  <c r="N623" i="4" s="1"/>
  <c r="M647" i="4"/>
  <c r="N647" i="4" s="1"/>
  <c r="M663" i="4"/>
  <c r="N663" i="4" s="1"/>
  <c r="M2115" i="4"/>
  <c r="N2115" i="4" s="1"/>
  <c r="M2179" i="4"/>
  <c r="N2179" i="4" s="1"/>
  <c r="M2195" i="4"/>
  <c r="N2195" i="4" s="1"/>
  <c r="M2219" i="4"/>
  <c r="N2219" i="4" s="1"/>
  <c r="M2243" i="4"/>
  <c r="N2243" i="4" s="1"/>
  <c r="M2339" i="4"/>
  <c r="N2339" i="4" s="1"/>
  <c r="M2419" i="4"/>
  <c r="N2419" i="4" s="1"/>
  <c r="M2451" i="4"/>
  <c r="N2451" i="4" s="1"/>
  <c r="M2483" i="4"/>
  <c r="N2483" i="4" s="1"/>
  <c r="M2643" i="4"/>
  <c r="N2643" i="4" s="1"/>
  <c r="M2683" i="4"/>
  <c r="N2683" i="4" s="1"/>
  <c r="M2741" i="4"/>
  <c r="N2741" i="4" s="1"/>
  <c r="M2757" i="4"/>
  <c r="N2757" i="4" s="1"/>
  <c r="M2837" i="4"/>
  <c r="N2837" i="4" s="1"/>
  <c r="M3161" i="4"/>
  <c r="N3161" i="4" s="1"/>
  <c r="M3429" i="4"/>
  <c r="N3429" i="4" s="1"/>
  <c r="M3525" i="4"/>
  <c r="N3525" i="4" s="1"/>
  <c r="M3958" i="4"/>
  <c r="N3958" i="4" s="1"/>
  <c r="M4260" i="4"/>
  <c r="N4260" i="4" s="1"/>
  <c r="M547" i="4"/>
  <c r="N547" i="4" s="1"/>
  <c r="M563" i="4"/>
  <c r="N563" i="4" s="1"/>
  <c r="M627" i="4"/>
  <c r="N627" i="4" s="1"/>
  <c r="M675" i="4"/>
  <c r="N675" i="4" s="1"/>
  <c r="M1605" i="4"/>
  <c r="N1605" i="4" s="1"/>
  <c r="M18" i="4"/>
  <c r="N18" i="4" s="1"/>
  <c r="M23" i="4"/>
  <c r="N23" i="4" s="1"/>
  <c r="M25" i="4"/>
  <c r="N25" i="4" s="1"/>
  <c r="M34" i="4"/>
  <c r="N34" i="4" s="1"/>
  <c r="M39" i="4"/>
  <c r="N39" i="4" s="1"/>
  <c r="M41" i="4"/>
  <c r="N41" i="4" s="1"/>
  <c r="M50" i="4"/>
  <c r="N50" i="4" s="1"/>
  <c r="M55" i="4"/>
  <c r="N55" i="4" s="1"/>
  <c r="M57" i="4"/>
  <c r="N57" i="4" s="1"/>
  <c r="M66" i="4"/>
  <c r="N66" i="4" s="1"/>
  <c r="M71" i="4"/>
  <c r="N71" i="4" s="1"/>
  <c r="M73" i="4"/>
  <c r="N73" i="4" s="1"/>
  <c r="M82" i="4"/>
  <c r="N82" i="4" s="1"/>
  <c r="M87" i="4"/>
  <c r="N87" i="4" s="1"/>
  <c r="M89" i="4"/>
  <c r="N89" i="4" s="1"/>
  <c r="M98" i="4"/>
  <c r="N98" i="4" s="1"/>
  <c r="M103" i="4"/>
  <c r="N103" i="4" s="1"/>
  <c r="M105" i="4"/>
  <c r="N105" i="4" s="1"/>
  <c r="M114" i="4"/>
  <c r="N114" i="4" s="1"/>
  <c r="M119" i="4"/>
  <c r="N119" i="4" s="1"/>
  <c r="M121" i="4"/>
  <c r="N121" i="4" s="1"/>
  <c r="M130" i="4"/>
  <c r="N130" i="4" s="1"/>
  <c r="M135" i="4"/>
  <c r="N135" i="4" s="1"/>
  <c r="M137" i="4"/>
  <c r="N137" i="4" s="1"/>
  <c r="M146" i="4"/>
  <c r="N146" i="4" s="1"/>
  <c r="M151" i="4"/>
  <c r="N151" i="4" s="1"/>
  <c r="M153" i="4"/>
  <c r="N153" i="4" s="1"/>
  <c r="M160" i="4"/>
  <c r="N160" i="4" s="1"/>
  <c r="M162" i="4"/>
  <c r="N162" i="4" s="1"/>
  <c r="M167" i="4"/>
  <c r="N167" i="4" s="1"/>
  <c r="M169" i="4"/>
  <c r="N169" i="4" s="1"/>
  <c r="M176" i="4"/>
  <c r="N176" i="4" s="1"/>
  <c r="M178" i="4"/>
  <c r="N178" i="4" s="1"/>
  <c r="M183" i="4"/>
  <c r="N183" i="4" s="1"/>
  <c r="M185" i="4"/>
  <c r="N185" i="4" s="1"/>
  <c r="M192" i="4"/>
  <c r="N192" i="4" s="1"/>
  <c r="M194" i="4"/>
  <c r="N194" i="4" s="1"/>
  <c r="M199" i="4"/>
  <c r="N199" i="4" s="1"/>
  <c r="M201" i="4"/>
  <c r="N201" i="4" s="1"/>
  <c r="M208" i="4"/>
  <c r="N208" i="4" s="1"/>
  <c r="M210" i="4"/>
  <c r="N210" i="4" s="1"/>
  <c r="M215" i="4"/>
  <c r="N215" i="4" s="1"/>
  <c r="M217" i="4"/>
  <c r="N217" i="4" s="1"/>
  <c r="M224" i="4"/>
  <c r="N224" i="4" s="1"/>
  <c r="M226" i="4"/>
  <c r="N226" i="4" s="1"/>
  <c r="M231" i="4"/>
  <c r="N231" i="4" s="1"/>
  <c r="M233" i="4"/>
  <c r="N233" i="4" s="1"/>
  <c r="M240" i="4"/>
  <c r="N240" i="4" s="1"/>
  <c r="M242" i="4"/>
  <c r="N242" i="4" s="1"/>
  <c r="M247" i="4"/>
  <c r="N247" i="4" s="1"/>
  <c r="M249" i="4"/>
  <c r="N249" i="4" s="1"/>
  <c r="M256" i="4"/>
  <c r="N256" i="4" s="1"/>
  <c r="M258" i="4"/>
  <c r="N258" i="4" s="1"/>
  <c r="M263" i="4"/>
  <c r="N263" i="4" s="1"/>
  <c r="M265" i="4"/>
  <c r="N265" i="4" s="1"/>
  <c r="M272" i="4"/>
  <c r="N272" i="4" s="1"/>
  <c r="M274" i="4"/>
  <c r="N274" i="4" s="1"/>
  <c r="M279" i="4"/>
  <c r="N279" i="4" s="1"/>
  <c r="M281" i="4"/>
  <c r="N281" i="4" s="1"/>
  <c r="M288" i="4"/>
  <c r="N288" i="4" s="1"/>
  <c r="M290" i="4"/>
  <c r="N290" i="4" s="1"/>
  <c r="M295" i="4"/>
  <c r="N295" i="4" s="1"/>
  <c r="M297" i="4"/>
  <c r="N297" i="4" s="1"/>
  <c r="M304" i="4"/>
  <c r="N304" i="4" s="1"/>
  <c r="M306" i="4"/>
  <c r="N306" i="4" s="1"/>
  <c r="M311" i="4"/>
  <c r="N311" i="4" s="1"/>
  <c r="M313" i="4"/>
  <c r="N313" i="4" s="1"/>
  <c r="M320" i="4"/>
  <c r="N320" i="4" s="1"/>
  <c r="M322" i="4"/>
  <c r="N322" i="4" s="1"/>
  <c r="M327" i="4"/>
  <c r="N327" i="4" s="1"/>
  <c r="M329" i="4"/>
  <c r="N329" i="4" s="1"/>
  <c r="M336" i="4"/>
  <c r="N336" i="4" s="1"/>
  <c r="M338" i="4"/>
  <c r="N338" i="4" s="1"/>
  <c r="M343" i="4"/>
  <c r="N343" i="4" s="1"/>
  <c r="M345" i="4"/>
  <c r="N345" i="4" s="1"/>
  <c r="M352" i="4"/>
  <c r="N352" i="4" s="1"/>
  <c r="M354" i="4"/>
  <c r="N354" i="4" s="1"/>
  <c r="M359" i="4"/>
  <c r="N359" i="4" s="1"/>
  <c r="M361" i="4"/>
  <c r="N361" i="4" s="1"/>
  <c r="M368" i="4"/>
  <c r="N368" i="4" s="1"/>
  <c r="M370" i="4"/>
  <c r="N370" i="4" s="1"/>
  <c r="M375" i="4"/>
  <c r="N375" i="4" s="1"/>
  <c r="M377" i="4"/>
  <c r="N377" i="4" s="1"/>
  <c r="M384" i="4"/>
  <c r="N384" i="4" s="1"/>
  <c r="M386" i="4"/>
  <c r="N386" i="4" s="1"/>
  <c r="M391" i="4"/>
  <c r="N391" i="4" s="1"/>
  <c r="M393" i="4"/>
  <c r="N393" i="4" s="1"/>
  <c r="M400" i="4"/>
  <c r="N400" i="4" s="1"/>
  <c r="M402" i="4"/>
  <c r="N402" i="4" s="1"/>
  <c r="M407" i="4"/>
  <c r="N407" i="4" s="1"/>
  <c r="M409" i="4"/>
  <c r="N409" i="4" s="1"/>
  <c r="M416" i="4"/>
  <c r="N416" i="4" s="1"/>
  <c r="M418" i="4"/>
  <c r="N418" i="4" s="1"/>
  <c r="M423" i="4"/>
  <c r="N423" i="4" s="1"/>
  <c r="M425" i="4"/>
  <c r="N425" i="4" s="1"/>
  <c r="M432" i="4"/>
  <c r="N432" i="4" s="1"/>
  <c r="M434" i="4"/>
  <c r="N434" i="4" s="1"/>
  <c r="M439" i="4"/>
  <c r="N439" i="4" s="1"/>
  <c r="M441" i="4"/>
  <c r="N441" i="4" s="1"/>
  <c r="M448" i="4"/>
  <c r="N448" i="4" s="1"/>
  <c r="M450" i="4"/>
  <c r="N450" i="4" s="1"/>
  <c r="M455" i="4"/>
  <c r="N455" i="4" s="1"/>
  <c r="M457" i="4"/>
  <c r="N457" i="4" s="1"/>
  <c r="M464" i="4"/>
  <c r="N464" i="4" s="1"/>
  <c r="M466" i="4"/>
  <c r="N466" i="4" s="1"/>
  <c r="M471" i="4"/>
  <c r="N471" i="4" s="1"/>
  <c r="M473" i="4"/>
  <c r="N473" i="4" s="1"/>
  <c r="M480" i="4"/>
  <c r="N480" i="4" s="1"/>
  <c r="M482" i="4"/>
  <c r="N482" i="4" s="1"/>
  <c r="M487" i="4"/>
  <c r="N487" i="4" s="1"/>
  <c r="M489" i="4"/>
  <c r="N489" i="4" s="1"/>
  <c r="M496" i="4"/>
  <c r="N496" i="4" s="1"/>
  <c r="M498" i="4"/>
  <c r="N498" i="4" s="1"/>
  <c r="M503" i="4"/>
  <c r="N503" i="4" s="1"/>
  <c r="M505" i="4"/>
  <c r="N505" i="4" s="1"/>
  <c r="M512" i="4"/>
  <c r="N512" i="4" s="1"/>
  <c r="M514" i="4"/>
  <c r="N514" i="4" s="1"/>
  <c r="M519" i="4"/>
  <c r="N519" i="4" s="1"/>
  <c r="M521" i="4"/>
  <c r="N521" i="4" s="1"/>
  <c r="M528" i="4"/>
  <c r="N528" i="4" s="1"/>
  <c r="M530" i="4"/>
  <c r="N530" i="4" s="1"/>
  <c r="M535" i="4"/>
  <c r="N535" i="4" s="1"/>
  <c r="M537" i="4"/>
  <c r="N537" i="4" s="1"/>
  <c r="M544" i="4"/>
  <c r="N544" i="4" s="1"/>
  <c r="M546" i="4"/>
  <c r="N546" i="4" s="1"/>
  <c r="M551" i="4"/>
  <c r="N551" i="4" s="1"/>
  <c r="M553" i="4"/>
  <c r="N553" i="4" s="1"/>
  <c r="M560" i="4"/>
  <c r="N560" i="4" s="1"/>
  <c r="M562" i="4"/>
  <c r="N562" i="4" s="1"/>
  <c r="M567" i="4"/>
  <c r="N567" i="4" s="1"/>
  <c r="M569" i="4"/>
  <c r="N569" i="4" s="1"/>
  <c r="M576" i="4"/>
  <c r="N576" i="4" s="1"/>
  <c r="M578" i="4"/>
  <c r="N578" i="4" s="1"/>
  <c r="M583" i="4"/>
  <c r="N583" i="4" s="1"/>
  <c r="M585" i="4"/>
  <c r="N585" i="4" s="1"/>
  <c r="M592" i="4"/>
  <c r="N592" i="4" s="1"/>
  <c r="M594" i="4"/>
  <c r="N594" i="4" s="1"/>
  <c r="M602" i="4"/>
  <c r="N602" i="4" s="1"/>
  <c r="M610" i="4"/>
  <c r="N610" i="4" s="1"/>
  <c r="M618" i="4"/>
  <c r="N618" i="4" s="1"/>
  <c r="M626" i="4"/>
  <c r="N626" i="4" s="1"/>
  <c r="M634" i="4"/>
  <c r="N634" i="4" s="1"/>
  <c r="M642" i="4"/>
  <c r="N642" i="4" s="1"/>
  <c r="M650" i="4"/>
  <c r="N650" i="4" s="1"/>
  <c r="M658" i="4"/>
  <c r="N658" i="4" s="1"/>
  <c r="M666" i="4"/>
  <c r="N666" i="4" s="1"/>
  <c r="M674" i="4"/>
  <c r="N674" i="4" s="1"/>
  <c r="M684" i="4"/>
  <c r="N684" i="4" s="1"/>
  <c r="M686" i="4"/>
  <c r="N686" i="4" s="1"/>
  <c r="M689" i="4"/>
  <c r="N689" i="4" s="1"/>
  <c r="M691" i="4"/>
  <c r="N691" i="4" s="1"/>
  <c r="M701" i="4"/>
  <c r="N701" i="4" s="1"/>
  <c r="M704" i="4"/>
  <c r="N704" i="4" s="1"/>
  <c r="M706" i="4"/>
  <c r="N706" i="4" s="1"/>
  <c r="M711" i="4"/>
  <c r="N711" i="4" s="1"/>
  <c r="M716" i="4"/>
  <c r="N716" i="4" s="1"/>
  <c r="M718" i="4"/>
  <c r="N718" i="4" s="1"/>
  <c r="M721" i="4"/>
  <c r="N721" i="4" s="1"/>
  <c r="M723" i="4"/>
  <c r="N723" i="4" s="1"/>
  <c r="M733" i="4"/>
  <c r="N733" i="4" s="1"/>
  <c r="M736" i="4"/>
  <c r="N736" i="4" s="1"/>
  <c r="M738" i="4"/>
  <c r="N738" i="4" s="1"/>
  <c r="M743" i="4"/>
  <c r="N743" i="4" s="1"/>
  <c r="M748" i="4"/>
  <c r="N748" i="4" s="1"/>
  <c r="M750" i="4"/>
  <c r="N750" i="4" s="1"/>
  <c r="M753" i="4"/>
  <c r="N753" i="4" s="1"/>
  <c r="M755" i="4"/>
  <c r="N755" i="4" s="1"/>
  <c r="M765" i="4"/>
  <c r="N765" i="4" s="1"/>
  <c r="M768" i="4"/>
  <c r="N768" i="4" s="1"/>
  <c r="M770" i="4"/>
  <c r="N770" i="4" s="1"/>
  <c r="M775" i="4"/>
  <c r="N775" i="4" s="1"/>
  <c r="M780" i="4"/>
  <c r="N780" i="4" s="1"/>
  <c r="M782" i="4"/>
  <c r="N782" i="4" s="1"/>
  <c r="M785" i="4"/>
  <c r="N785" i="4" s="1"/>
  <c r="M787" i="4"/>
  <c r="N787" i="4" s="1"/>
  <c r="M797" i="4"/>
  <c r="N797" i="4" s="1"/>
  <c r="M800" i="4"/>
  <c r="N800" i="4" s="1"/>
  <c r="M802" i="4"/>
  <c r="N802" i="4" s="1"/>
  <c r="M807" i="4"/>
  <c r="N807" i="4" s="1"/>
  <c r="M812" i="4"/>
  <c r="N812" i="4" s="1"/>
  <c r="M814" i="4"/>
  <c r="N814" i="4" s="1"/>
  <c r="M817" i="4"/>
  <c r="N817" i="4" s="1"/>
  <c r="M819" i="4"/>
  <c r="N819" i="4" s="1"/>
  <c r="M829" i="4"/>
  <c r="N829" i="4" s="1"/>
  <c r="M832" i="4"/>
  <c r="N832" i="4" s="1"/>
  <c r="M834" i="4"/>
  <c r="N834" i="4" s="1"/>
  <c r="M839" i="4"/>
  <c r="N839" i="4" s="1"/>
  <c r="M844" i="4"/>
  <c r="N844" i="4" s="1"/>
  <c r="M846" i="4"/>
  <c r="N846" i="4" s="1"/>
  <c r="M849" i="4"/>
  <c r="N849" i="4" s="1"/>
  <c r="M851" i="4"/>
  <c r="N851" i="4" s="1"/>
  <c r="M858" i="4"/>
  <c r="N858" i="4" s="1"/>
  <c r="M865" i="4"/>
  <c r="N865" i="4" s="1"/>
  <c r="M867" i="4"/>
  <c r="N867" i="4" s="1"/>
  <c r="M872" i="4"/>
  <c r="N872" i="4" s="1"/>
  <c r="M874" i="4"/>
  <c r="N874" i="4" s="1"/>
  <c r="M881" i="4"/>
  <c r="N881" i="4" s="1"/>
  <c r="M883" i="4"/>
  <c r="N883" i="4" s="1"/>
  <c r="M890" i="4"/>
  <c r="N890" i="4" s="1"/>
  <c r="M897" i="4"/>
  <c r="N897" i="4" s="1"/>
  <c r="M899" i="4"/>
  <c r="N899" i="4" s="1"/>
  <c r="M904" i="4"/>
  <c r="N904" i="4" s="1"/>
  <c r="M906" i="4"/>
  <c r="N906" i="4" s="1"/>
  <c r="M913" i="4"/>
  <c r="N913" i="4" s="1"/>
  <c r="M915" i="4"/>
  <c r="N915" i="4" s="1"/>
  <c r="M922" i="4"/>
  <c r="N922" i="4" s="1"/>
  <c r="M927" i="4"/>
  <c r="N927" i="4" s="1"/>
  <c r="M935" i="4"/>
  <c r="N935" i="4" s="1"/>
  <c r="M940" i="4"/>
  <c r="N940" i="4" s="1"/>
  <c r="M942" i="4"/>
  <c r="N942" i="4" s="1"/>
  <c r="M947" i="4"/>
  <c r="N947" i="4" s="1"/>
  <c r="M957" i="4"/>
  <c r="N957" i="4" s="1"/>
  <c r="M960" i="4"/>
  <c r="N960" i="4" s="1"/>
  <c r="M962" i="4"/>
  <c r="N962" i="4" s="1"/>
  <c r="M965" i="4"/>
  <c r="N965" i="4" s="1"/>
  <c r="M968" i="4"/>
  <c r="N968" i="4" s="1"/>
  <c r="M970" i="4"/>
  <c r="N970" i="4" s="1"/>
  <c r="M977" i="4"/>
  <c r="N977" i="4" s="1"/>
  <c r="M979" i="4"/>
  <c r="N979" i="4" s="1"/>
  <c r="M986" i="4"/>
  <c r="N986" i="4" s="1"/>
  <c r="M993" i="4"/>
  <c r="N993" i="4" s="1"/>
  <c r="M995" i="4"/>
  <c r="N995" i="4" s="1"/>
  <c r="M1000" i="4"/>
  <c r="N1000" i="4" s="1"/>
  <c r="M1227" i="4"/>
  <c r="N1227" i="4" s="1"/>
  <c r="M1229" i="4"/>
  <c r="N1229" i="4" s="1"/>
  <c r="M1231" i="4"/>
  <c r="N1231" i="4" s="1"/>
  <c r="M1233" i="4"/>
  <c r="N1233" i="4" s="1"/>
  <c r="M1235" i="4"/>
  <c r="N1235" i="4" s="1"/>
  <c r="M1237" i="4"/>
  <c r="N1237" i="4" s="1"/>
  <c r="M1239" i="4"/>
  <c r="N1239" i="4" s="1"/>
  <c r="M1241" i="4"/>
  <c r="N1241" i="4" s="1"/>
  <c r="M1243" i="4"/>
  <c r="N1243" i="4" s="1"/>
  <c r="M1245" i="4"/>
  <c r="N1245" i="4" s="1"/>
  <c r="M1247" i="4"/>
  <c r="N1247" i="4" s="1"/>
  <c r="M1249" i="4"/>
  <c r="N1249" i="4" s="1"/>
  <c r="M1251" i="4"/>
  <c r="N1251" i="4" s="1"/>
  <c r="M1253" i="4"/>
  <c r="N1253" i="4" s="1"/>
  <c r="M1255" i="4"/>
  <c r="N1255" i="4" s="1"/>
  <c r="M1257" i="4"/>
  <c r="N1257" i="4" s="1"/>
  <c r="M1259" i="4"/>
  <c r="N1259" i="4" s="1"/>
  <c r="M1261" i="4"/>
  <c r="N1261" i="4" s="1"/>
  <c r="M1263" i="4"/>
  <c r="N1263" i="4" s="1"/>
  <c r="M1265" i="4"/>
  <c r="N1265" i="4" s="1"/>
  <c r="M1267" i="4"/>
  <c r="N1267" i="4" s="1"/>
  <c r="M1269" i="4"/>
  <c r="N1269" i="4" s="1"/>
  <c r="M1271" i="4"/>
  <c r="N1271" i="4" s="1"/>
  <c r="M1273" i="4"/>
  <c r="N1273" i="4" s="1"/>
  <c r="M1275" i="4"/>
  <c r="N1275" i="4" s="1"/>
  <c r="M1277" i="4"/>
  <c r="N1277" i="4" s="1"/>
  <c r="M1279" i="4"/>
  <c r="N1279" i="4" s="1"/>
  <c r="M1281" i="4"/>
  <c r="N1281" i="4" s="1"/>
  <c r="M1283" i="4"/>
  <c r="N1283" i="4" s="1"/>
  <c r="M1285" i="4"/>
  <c r="N1285" i="4" s="1"/>
  <c r="M1287" i="4"/>
  <c r="N1287" i="4" s="1"/>
  <c r="M1289" i="4"/>
  <c r="N1289" i="4" s="1"/>
  <c r="M1291" i="4"/>
  <c r="N1291" i="4" s="1"/>
  <c r="M1293" i="4"/>
  <c r="N1293" i="4" s="1"/>
  <c r="M1295" i="4"/>
  <c r="N1295" i="4" s="1"/>
  <c r="M1297" i="4"/>
  <c r="N1297" i="4" s="1"/>
  <c r="M1299" i="4"/>
  <c r="N1299" i="4" s="1"/>
  <c r="M1301" i="4"/>
  <c r="N1301" i="4" s="1"/>
  <c r="M1303" i="4"/>
  <c r="N1303" i="4" s="1"/>
  <c r="M1305" i="4"/>
  <c r="N1305" i="4" s="1"/>
  <c r="M1307" i="4"/>
  <c r="N1307" i="4" s="1"/>
  <c r="M1309" i="4"/>
  <c r="N1309" i="4" s="1"/>
  <c r="M1311" i="4"/>
  <c r="N1311" i="4" s="1"/>
  <c r="M1313" i="4"/>
  <c r="N1313" i="4" s="1"/>
  <c r="M1315" i="4"/>
  <c r="N1315" i="4" s="1"/>
  <c r="M1317" i="4"/>
  <c r="N1317" i="4" s="1"/>
  <c r="M1319" i="4"/>
  <c r="N1319" i="4" s="1"/>
  <c r="M1321" i="4"/>
  <c r="N1321" i="4" s="1"/>
  <c r="M1323" i="4"/>
  <c r="N1323" i="4" s="1"/>
  <c r="M1333" i="4"/>
  <c r="N1333" i="4" s="1"/>
  <c r="M1335" i="4"/>
  <c r="N1335" i="4" s="1"/>
  <c r="M1337" i="4"/>
  <c r="N1337" i="4" s="1"/>
  <c r="M1339" i="4"/>
  <c r="N1339" i="4" s="1"/>
  <c r="M1396" i="4"/>
  <c r="N1396" i="4" s="1"/>
  <c r="M1400" i="4"/>
  <c r="N1400" i="4" s="1"/>
  <c r="M1402" i="4"/>
  <c r="N1402" i="4" s="1"/>
  <c r="M1419" i="4"/>
  <c r="N1419" i="4" s="1"/>
  <c r="M1421" i="4"/>
  <c r="N1421" i="4" s="1"/>
  <c r="M1423" i="4"/>
  <c r="N1423" i="4" s="1"/>
  <c r="M1425" i="4"/>
  <c r="N1425" i="4" s="1"/>
  <c r="M1427" i="4"/>
  <c r="N1427" i="4" s="1"/>
  <c r="M1429" i="4"/>
  <c r="N1429" i="4" s="1"/>
  <c r="M1431" i="4"/>
  <c r="N1431" i="4" s="1"/>
  <c r="M1433" i="4"/>
  <c r="N1433" i="4" s="1"/>
  <c r="M1435" i="4"/>
  <c r="N1435" i="4" s="1"/>
  <c r="M1437" i="4"/>
  <c r="N1437" i="4" s="1"/>
  <c r="M1439" i="4"/>
  <c r="N1439" i="4" s="1"/>
  <c r="M1441" i="4"/>
  <c r="N1441" i="4" s="1"/>
  <c r="M1443" i="4"/>
  <c r="N1443" i="4" s="1"/>
  <c r="M1445" i="4"/>
  <c r="N1445" i="4" s="1"/>
  <c r="M1447" i="4"/>
  <c r="N1447" i="4" s="1"/>
  <c r="M1449" i="4"/>
  <c r="N1449" i="4" s="1"/>
  <c r="M1451" i="4"/>
  <c r="N1451" i="4" s="1"/>
  <c r="M1453" i="4"/>
  <c r="N1453" i="4" s="1"/>
  <c r="M1455" i="4"/>
  <c r="N1455" i="4" s="1"/>
  <c r="M1457" i="4"/>
  <c r="N1457" i="4" s="1"/>
  <c r="M1459" i="4"/>
  <c r="N1459" i="4" s="1"/>
  <c r="M1461" i="4"/>
  <c r="N1461" i="4" s="1"/>
  <c r="M1463" i="4"/>
  <c r="N1463" i="4" s="1"/>
  <c r="M1465" i="4"/>
  <c r="N1465" i="4" s="1"/>
  <c r="M1467" i="4"/>
  <c r="N1467" i="4" s="1"/>
  <c r="M1469" i="4"/>
  <c r="N1469" i="4" s="1"/>
  <c r="M1471" i="4"/>
  <c r="N1471" i="4" s="1"/>
  <c r="M1473" i="4"/>
  <c r="N1473" i="4" s="1"/>
  <c r="M1475" i="4"/>
  <c r="N1475" i="4" s="1"/>
  <c r="M1477" i="4"/>
  <c r="N1477" i="4" s="1"/>
  <c r="M1479" i="4"/>
  <c r="N1479" i="4" s="1"/>
  <c r="M1481" i="4"/>
  <c r="N1481" i="4" s="1"/>
  <c r="M1483" i="4"/>
  <c r="N1483" i="4" s="1"/>
  <c r="M1485" i="4"/>
  <c r="N1485" i="4" s="1"/>
  <c r="M1487" i="4"/>
  <c r="N1487" i="4" s="1"/>
  <c r="M1489" i="4"/>
  <c r="N1489" i="4" s="1"/>
  <c r="M1491" i="4"/>
  <c r="N1491" i="4" s="1"/>
  <c r="M1493" i="4"/>
  <c r="N1493" i="4" s="1"/>
  <c r="M1497" i="4"/>
  <c r="N1497" i="4" s="1"/>
  <c r="M1499" i="4"/>
  <c r="N1499" i="4" s="1"/>
  <c r="M1502" i="4"/>
  <c r="N1502" i="4" s="1"/>
  <c r="M1504" i="4"/>
  <c r="N1504" i="4" s="1"/>
  <c r="M1510" i="4"/>
  <c r="N1510" i="4" s="1"/>
  <c r="M1514" i="4"/>
  <c r="N1514" i="4" s="1"/>
  <c r="M1516" i="4"/>
  <c r="N1516" i="4" s="1"/>
  <c r="M1522" i="4"/>
  <c r="N1522" i="4" s="1"/>
  <c r="M1524" i="4"/>
  <c r="N1524" i="4" s="1"/>
  <c r="M1528" i="4"/>
  <c r="N1528" i="4" s="1"/>
  <c r="M1611" i="4"/>
  <c r="N1611" i="4" s="1"/>
  <c r="M1630" i="4"/>
  <c r="N1630" i="4" s="1"/>
  <c r="M1632" i="4"/>
  <c r="N1632" i="4" s="1"/>
  <c r="M1634" i="4"/>
  <c r="N1634" i="4" s="1"/>
  <c r="M1636" i="4"/>
  <c r="N1636" i="4" s="1"/>
  <c r="M1638" i="4"/>
  <c r="N1638" i="4" s="1"/>
  <c r="M1640" i="4"/>
  <c r="N1640" i="4" s="1"/>
  <c r="M1642" i="4"/>
  <c r="N1642" i="4" s="1"/>
  <c r="M1646" i="4"/>
  <c r="N1646" i="4" s="1"/>
  <c r="M1648" i="4"/>
  <c r="N1648" i="4" s="1"/>
  <c r="M1650" i="4"/>
  <c r="N1650" i="4" s="1"/>
  <c r="M1652" i="4"/>
  <c r="N1652" i="4" s="1"/>
  <c r="M1654" i="4"/>
  <c r="N1654" i="4" s="1"/>
  <c r="M1656" i="4"/>
  <c r="N1656" i="4" s="1"/>
  <c r="M1658" i="4"/>
  <c r="N1658" i="4" s="1"/>
  <c r="M1662" i="4"/>
  <c r="N1662" i="4" s="1"/>
  <c r="M1664" i="4"/>
  <c r="N1664" i="4" s="1"/>
  <c r="M1666" i="4"/>
  <c r="N1666" i="4" s="1"/>
  <c r="M1668" i="4"/>
  <c r="N1668" i="4" s="1"/>
  <c r="M1670" i="4"/>
  <c r="N1670" i="4" s="1"/>
  <c r="M1672" i="4"/>
  <c r="N1672" i="4" s="1"/>
  <c r="M1674" i="4"/>
  <c r="N1674" i="4" s="1"/>
  <c r="M1676" i="4"/>
  <c r="N1676" i="4" s="1"/>
  <c r="M1678" i="4"/>
  <c r="N1678" i="4" s="1"/>
  <c r="M1680" i="4"/>
  <c r="N1680" i="4" s="1"/>
  <c r="M1682" i="4"/>
  <c r="N1682" i="4" s="1"/>
  <c r="M1684" i="4"/>
  <c r="N1684" i="4" s="1"/>
  <c r="M1686" i="4"/>
  <c r="N1686" i="4" s="1"/>
  <c r="M1688" i="4"/>
  <c r="N1688" i="4" s="1"/>
  <c r="M1690" i="4"/>
  <c r="N1690" i="4" s="1"/>
  <c r="M1692" i="4"/>
  <c r="N1692" i="4" s="1"/>
  <c r="M1694" i="4"/>
  <c r="N1694" i="4" s="1"/>
  <c r="M1696" i="4"/>
  <c r="N1696" i="4" s="1"/>
  <c r="M1698" i="4"/>
  <c r="N1698" i="4" s="1"/>
  <c r="M1700" i="4"/>
  <c r="N1700" i="4" s="1"/>
  <c r="M1702" i="4"/>
  <c r="N1702" i="4" s="1"/>
  <c r="M1704" i="4"/>
  <c r="N1704" i="4" s="1"/>
  <c r="M1706" i="4"/>
  <c r="N1706" i="4" s="1"/>
  <c r="M1708" i="4"/>
  <c r="N1708" i="4" s="1"/>
  <c r="M1710" i="4"/>
  <c r="N1710" i="4" s="1"/>
  <c r="M1714" i="4"/>
  <c r="N1714" i="4" s="1"/>
  <c r="M1716" i="4"/>
  <c r="N1716" i="4" s="1"/>
  <c r="M1718" i="4"/>
  <c r="N1718" i="4" s="1"/>
  <c r="M1720" i="4"/>
  <c r="N1720" i="4" s="1"/>
  <c r="M1722" i="4"/>
  <c r="N1722" i="4" s="1"/>
  <c r="M1724" i="4"/>
  <c r="N1724" i="4" s="1"/>
  <c r="M1731" i="4"/>
  <c r="N1731" i="4" s="1"/>
  <c r="M1733" i="4"/>
  <c r="N1733" i="4" s="1"/>
  <c r="M1735" i="4"/>
  <c r="N1735" i="4" s="1"/>
  <c r="M1739" i="4"/>
  <c r="N1739" i="4" s="1"/>
  <c r="M1743" i="4"/>
  <c r="N1743" i="4" s="1"/>
  <c r="M1747" i="4"/>
  <c r="N1747" i="4" s="1"/>
  <c r="M1751" i="4"/>
  <c r="N1751" i="4" s="1"/>
  <c r="M1770" i="4"/>
  <c r="N1770" i="4" s="1"/>
  <c r="M1772" i="4"/>
  <c r="N1772" i="4" s="1"/>
  <c r="M1774" i="4"/>
  <c r="N1774" i="4" s="1"/>
  <c r="M1776" i="4"/>
  <c r="N1776" i="4" s="1"/>
  <c r="M1778" i="4"/>
  <c r="N1778" i="4" s="1"/>
  <c r="M1780" i="4"/>
  <c r="N1780" i="4" s="1"/>
  <c r="M1782" i="4"/>
  <c r="N1782" i="4" s="1"/>
  <c r="M1784" i="4"/>
  <c r="N1784" i="4" s="1"/>
  <c r="M1786" i="4"/>
  <c r="N1786" i="4" s="1"/>
  <c r="M1788" i="4"/>
  <c r="N1788" i="4" s="1"/>
  <c r="M1790" i="4"/>
  <c r="N1790" i="4" s="1"/>
  <c r="M1792" i="4"/>
  <c r="N1792" i="4" s="1"/>
  <c r="M1794" i="4"/>
  <c r="N1794" i="4" s="1"/>
  <c r="M1796" i="4"/>
  <c r="N1796" i="4" s="1"/>
  <c r="M1798" i="4"/>
  <c r="N1798" i="4" s="1"/>
  <c r="M1800" i="4"/>
  <c r="N1800" i="4" s="1"/>
  <c r="M1802" i="4"/>
  <c r="N1802" i="4" s="1"/>
  <c r="M1804" i="4"/>
  <c r="N1804" i="4" s="1"/>
  <c r="M1806" i="4"/>
  <c r="N1806" i="4" s="1"/>
  <c r="M1808" i="4"/>
  <c r="N1808" i="4" s="1"/>
  <c r="M1810" i="4"/>
  <c r="N1810" i="4" s="1"/>
  <c r="M1812" i="4"/>
  <c r="N1812" i="4" s="1"/>
  <c r="M1814" i="4"/>
  <c r="N1814" i="4" s="1"/>
  <c r="M1816" i="4"/>
  <c r="N1816" i="4" s="1"/>
  <c r="M1818" i="4"/>
  <c r="N1818" i="4" s="1"/>
  <c r="M1820" i="4"/>
  <c r="N1820" i="4" s="1"/>
  <c r="M1822" i="4"/>
  <c r="N1822" i="4" s="1"/>
  <c r="M1824" i="4"/>
  <c r="N1824" i="4" s="1"/>
  <c r="M1826" i="4"/>
  <c r="N1826" i="4" s="1"/>
  <c r="M1828" i="4"/>
  <c r="N1828" i="4" s="1"/>
  <c r="M1830" i="4"/>
  <c r="N1830" i="4" s="1"/>
  <c r="M1832" i="4"/>
  <c r="N1832" i="4" s="1"/>
  <c r="M1834" i="4"/>
  <c r="N1834" i="4" s="1"/>
  <c r="M1836" i="4"/>
  <c r="N1836" i="4" s="1"/>
  <c r="M1853" i="4"/>
  <c r="N1853" i="4" s="1"/>
  <c r="M1855" i="4"/>
  <c r="N1855" i="4" s="1"/>
  <c r="M1857" i="4"/>
  <c r="N1857" i="4" s="1"/>
  <c r="M1859" i="4"/>
  <c r="N1859" i="4" s="1"/>
  <c r="M1863" i="4"/>
  <c r="N1863" i="4" s="1"/>
  <c r="M1867" i="4"/>
  <c r="N1867" i="4" s="1"/>
  <c r="M1871" i="4"/>
  <c r="N1871" i="4" s="1"/>
  <c r="M1873" i="4"/>
  <c r="N1873" i="4" s="1"/>
  <c r="M1875" i="4"/>
  <c r="N1875" i="4" s="1"/>
  <c r="M1879" i="4"/>
  <c r="N1879" i="4" s="1"/>
  <c r="M1946" i="4"/>
  <c r="N1946" i="4" s="1"/>
  <c r="M1948" i="4"/>
  <c r="N1948" i="4" s="1"/>
  <c r="M1950" i="4"/>
  <c r="N1950" i="4" s="1"/>
  <c r="M1952" i="4"/>
  <c r="N1952" i="4" s="1"/>
  <c r="M2063" i="4"/>
  <c r="N2063" i="4" s="1"/>
  <c r="M2065" i="4"/>
  <c r="N2065" i="4" s="1"/>
  <c r="M2072" i="4"/>
  <c r="N2072" i="4" s="1"/>
  <c r="M2074" i="4"/>
  <c r="N2074" i="4" s="1"/>
  <c r="M2079" i="4"/>
  <c r="N2079" i="4" s="1"/>
  <c r="M2081" i="4"/>
  <c r="N2081" i="4" s="1"/>
  <c r="M2088" i="4"/>
  <c r="N2088" i="4" s="1"/>
  <c r="M2090" i="4"/>
  <c r="N2090" i="4" s="1"/>
  <c r="M2095" i="4"/>
  <c r="N2095" i="4" s="1"/>
  <c r="M2097" i="4"/>
  <c r="N2097" i="4" s="1"/>
  <c r="M2104" i="4"/>
  <c r="N2104" i="4" s="1"/>
  <c r="M2106" i="4"/>
  <c r="N2106" i="4" s="1"/>
  <c r="M2111" i="4"/>
  <c r="N2111" i="4" s="1"/>
  <c r="M2113" i="4"/>
  <c r="N2113" i="4" s="1"/>
  <c r="M2120" i="4"/>
  <c r="N2120" i="4" s="1"/>
  <c r="M2122" i="4"/>
  <c r="N2122" i="4" s="1"/>
  <c r="M2127" i="4"/>
  <c r="N2127" i="4" s="1"/>
  <c r="M2129" i="4"/>
  <c r="N2129" i="4" s="1"/>
  <c r="M2136" i="4"/>
  <c r="N2136" i="4" s="1"/>
  <c r="M2138" i="4"/>
  <c r="N2138" i="4" s="1"/>
  <c r="M2143" i="4"/>
  <c r="N2143" i="4" s="1"/>
  <c r="M2145" i="4"/>
  <c r="N2145" i="4" s="1"/>
  <c r="M2152" i="4"/>
  <c r="N2152" i="4" s="1"/>
  <c r="M2154" i="4"/>
  <c r="N2154" i="4" s="1"/>
  <c r="M2159" i="4"/>
  <c r="N2159" i="4" s="1"/>
  <c r="M2161" i="4"/>
  <c r="N2161" i="4" s="1"/>
  <c r="M2166" i="4"/>
  <c r="N2166" i="4" s="1"/>
  <c r="M2174" i="4"/>
  <c r="N2174" i="4" s="1"/>
  <c r="M2182" i="4"/>
  <c r="N2182" i="4" s="1"/>
  <c r="M2198" i="4"/>
  <c r="N2198" i="4" s="1"/>
  <c r="M2206" i="4"/>
  <c r="N2206" i="4" s="1"/>
  <c r="M2214" i="4"/>
  <c r="N2214" i="4" s="1"/>
  <c r="M2230" i="4"/>
  <c r="N2230" i="4" s="1"/>
  <c r="M2238" i="4"/>
  <c r="N2238" i="4" s="1"/>
  <c r="M2248" i="4"/>
  <c r="N2248" i="4" s="1"/>
  <c r="M2250" i="4"/>
  <c r="N2250" i="4" s="1"/>
  <c r="M2255" i="4"/>
  <c r="N2255" i="4" s="1"/>
  <c r="M2257" i="4"/>
  <c r="N2257" i="4" s="1"/>
  <c r="M2264" i="4"/>
  <c r="N2264" i="4" s="1"/>
  <c r="M2266" i="4"/>
  <c r="N2266" i="4" s="1"/>
  <c r="M2271" i="4"/>
  <c r="N2271" i="4" s="1"/>
  <c r="M2273" i="4"/>
  <c r="N2273" i="4" s="1"/>
  <c r="M2280" i="4"/>
  <c r="N2280" i="4" s="1"/>
  <c r="M2282" i="4"/>
  <c r="N2282" i="4" s="1"/>
  <c r="M2287" i="4"/>
  <c r="N2287" i="4" s="1"/>
  <c r="M2289" i="4"/>
  <c r="N2289" i="4" s="1"/>
  <c r="M2296" i="4"/>
  <c r="N2296" i="4" s="1"/>
  <c r="M2298" i="4"/>
  <c r="N2298" i="4" s="1"/>
  <c r="M2303" i="4"/>
  <c r="N2303" i="4" s="1"/>
  <c r="M2305" i="4"/>
  <c r="N2305" i="4" s="1"/>
  <c r="M2312" i="4"/>
  <c r="N2312" i="4" s="1"/>
  <c r="M2314" i="4"/>
  <c r="N2314" i="4" s="1"/>
  <c r="M2319" i="4"/>
  <c r="N2319" i="4" s="1"/>
  <c r="M2321" i="4"/>
  <c r="N2321" i="4" s="1"/>
  <c r="M2328" i="4"/>
  <c r="N2328" i="4" s="1"/>
  <c r="M2330" i="4"/>
  <c r="N2330" i="4" s="1"/>
  <c r="M2335" i="4"/>
  <c r="N2335" i="4" s="1"/>
  <c r="M2337" i="4"/>
  <c r="N2337" i="4" s="1"/>
  <c r="M2344" i="4"/>
  <c r="N2344" i="4" s="1"/>
  <c r="M2346" i="4"/>
  <c r="N2346" i="4" s="1"/>
  <c r="M2351" i="4"/>
  <c r="N2351" i="4" s="1"/>
  <c r="M2353" i="4"/>
  <c r="N2353" i="4" s="1"/>
  <c r="M2360" i="4"/>
  <c r="N2360" i="4" s="1"/>
  <c r="M2362" i="4"/>
  <c r="N2362" i="4" s="1"/>
  <c r="M2367" i="4"/>
  <c r="N2367" i="4" s="1"/>
  <c r="M2369" i="4"/>
  <c r="N2369" i="4" s="1"/>
  <c r="M2376" i="4"/>
  <c r="N2376" i="4" s="1"/>
  <c r="M2378" i="4"/>
  <c r="N2378" i="4" s="1"/>
  <c r="M2383" i="4"/>
  <c r="N2383" i="4" s="1"/>
  <c r="M2385" i="4"/>
  <c r="N2385" i="4" s="1"/>
  <c r="M2392" i="4"/>
  <c r="N2392" i="4" s="1"/>
  <c r="M2394" i="4"/>
  <c r="N2394" i="4" s="1"/>
  <c r="M2399" i="4"/>
  <c r="N2399" i="4" s="1"/>
  <c r="M2401" i="4"/>
  <c r="N2401" i="4" s="1"/>
  <c r="M2408" i="4"/>
  <c r="N2408" i="4" s="1"/>
  <c r="M2410" i="4"/>
  <c r="N2410" i="4" s="1"/>
  <c r="M2415" i="4"/>
  <c r="N2415" i="4" s="1"/>
  <c r="M2417" i="4"/>
  <c r="N2417" i="4" s="1"/>
  <c r="M2424" i="4"/>
  <c r="N2424" i="4" s="1"/>
  <c r="M2426" i="4"/>
  <c r="N2426" i="4" s="1"/>
  <c r="M2431" i="4"/>
  <c r="N2431" i="4" s="1"/>
  <c r="M2433" i="4"/>
  <c r="N2433" i="4" s="1"/>
  <c r="M2440" i="4"/>
  <c r="N2440" i="4" s="1"/>
  <c r="M2442" i="4"/>
  <c r="N2442" i="4" s="1"/>
  <c r="M2447" i="4"/>
  <c r="N2447" i="4" s="1"/>
  <c r="M2449" i="4"/>
  <c r="N2449" i="4" s="1"/>
  <c r="M2456" i="4"/>
  <c r="N2456" i="4" s="1"/>
  <c r="M2458" i="4"/>
  <c r="N2458" i="4" s="1"/>
  <c r="M2463" i="4"/>
  <c r="N2463" i="4" s="1"/>
  <c r="M2465" i="4"/>
  <c r="N2465" i="4" s="1"/>
  <c r="M2472" i="4"/>
  <c r="N2472" i="4" s="1"/>
  <c r="M2474" i="4"/>
  <c r="N2474" i="4" s="1"/>
  <c r="M2479" i="4"/>
  <c r="N2479" i="4" s="1"/>
  <c r="M2481" i="4"/>
  <c r="N2481" i="4" s="1"/>
  <c r="M2488" i="4"/>
  <c r="N2488" i="4" s="1"/>
  <c r="M2490" i="4"/>
  <c r="N2490" i="4" s="1"/>
  <c r="M2495" i="4"/>
  <c r="N2495" i="4" s="1"/>
  <c r="M2497" i="4"/>
  <c r="N2497" i="4" s="1"/>
  <c r="M2504" i="4"/>
  <c r="N2504" i="4" s="1"/>
  <c r="M2506" i="4"/>
  <c r="N2506" i="4" s="1"/>
  <c r="M2511" i="4"/>
  <c r="N2511" i="4" s="1"/>
  <c r="M2513" i="4"/>
  <c r="N2513" i="4" s="1"/>
  <c r="M2520" i="4"/>
  <c r="N2520" i="4" s="1"/>
  <c r="M2522" i="4"/>
  <c r="N2522" i="4" s="1"/>
  <c r="M2527" i="4"/>
  <c r="N2527" i="4" s="1"/>
  <c r="M2529" i="4"/>
  <c r="N2529" i="4" s="1"/>
  <c r="M2536" i="4"/>
  <c r="N2536" i="4" s="1"/>
  <c r="M2538" i="4"/>
  <c r="N2538" i="4" s="1"/>
  <c r="M2543" i="4"/>
  <c r="N2543" i="4" s="1"/>
  <c r="M2545" i="4"/>
  <c r="N2545" i="4" s="1"/>
  <c r="M2552" i="4"/>
  <c r="N2552" i="4" s="1"/>
  <c r="M2554" i="4"/>
  <c r="N2554" i="4" s="1"/>
  <c r="M2559" i="4"/>
  <c r="N2559" i="4" s="1"/>
  <c r="M2561" i="4"/>
  <c r="N2561" i="4" s="1"/>
  <c r="M2568" i="4"/>
  <c r="N2568" i="4" s="1"/>
  <c r="M2570" i="4"/>
  <c r="N2570" i="4" s="1"/>
  <c r="M2575" i="4"/>
  <c r="N2575" i="4" s="1"/>
  <c r="M2577" i="4"/>
  <c r="N2577" i="4" s="1"/>
  <c r="M2584" i="4"/>
  <c r="N2584" i="4" s="1"/>
  <c r="M2586" i="4"/>
  <c r="N2586" i="4" s="1"/>
  <c r="M2591" i="4"/>
  <c r="N2591" i="4" s="1"/>
  <c r="M2593" i="4"/>
  <c r="N2593" i="4" s="1"/>
  <c r="M2600" i="4"/>
  <c r="N2600" i="4" s="1"/>
  <c r="M2602" i="4"/>
  <c r="N2602" i="4" s="1"/>
  <c r="M2607" i="4"/>
  <c r="N2607" i="4" s="1"/>
  <c r="M2609" i="4"/>
  <c r="N2609" i="4" s="1"/>
  <c r="M2616" i="4"/>
  <c r="N2616" i="4" s="1"/>
  <c r="M2618" i="4"/>
  <c r="N2618" i="4" s="1"/>
  <c r="M2623" i="4"/>
  <c r="N2623" i="4" s="1"/>
  <c r="M2625" i="4"/>
  <c r="N2625" i="4" s="1"/>
  <c r="M2632" i="4"/>
  <c r="N2632" i="4" s="1"/>
  <c r="M2634" i="4"/>
  <c r="N2634" i="4" s="1"/>
  <c r="M2639" i="4"/>
  <c r="N2639" i="4" s="1"/>
  <c r="M2641" i="4"/>
  <c r="N2641" i="4" s="1"/>
  <c r="M2648" i="4"/>
  <c r="N2648" i="4" s="1"/>
  <c r="M2650" i="4"/>
  <c r="N2650" i="4" s="1"/>
  <c r="M2655" i="4"/>
  <c r="N2655" i="4" s="1"/>
  <c r="M2657" i="4"/>
  <c r="N2657" i="4" s="1"/>
  <c r="M2662" i="4"/>
  <c r="N2662" i="4" s="1"/>
  <c r="M2670" i="4"/>
  <c r="N2670" i="4" s="1"/>
  <c r="M2678" i="4"/>
  <c r="N2678" i="4" s="1"/>
  <c r="M2686" i="4"/>
  <c r="N2686" i="4" s="1"/>
  <c r="M2688" i="4"/>
  <c r="N2688" i="4" s="1"/>
  <c r="M2698" i="4"/>
  <c r="N2698" i="4" s="1"/>
  <c r="M2701" i="4"/>
  <c r="N2701" i="4" s="1"/>
  <c r="M2703" i="4"/>
  <c r="N2703" i="4" s="1"/>
  <c r="M2708" i="4"/>
  <c r="N2708" i="4" s="1"/>
  <c r="M2713" i="4"/>
  <c r="N2713" i="4" s="1"/>
  <c r="M2715" i="4"/>
  <c r="N2715" i="4" s="1"/>
  <c r="M2720" i="4"/>
  <c r="N2720" i="4" s="1"/>
  <c r="M2730" i="4"/>
  <c r="N2730" i="4" s="1"/>
  <c r="M2732" i="4"/>
  <c r="N2732" i="4" s="1"/>
  <c r="M2737" i="4"/>
  <c r="N2737" i="4" s="1"/>
  <c r="M2739" i="4"/>
  <c r="N2739" i="4" s="1"/>
  <c r="M2746" i="4"/>
  <c r="N2746" i="4" s="1"/>
  <c r="M2748" i="4"/>
  <c r="N2748" i="4" s="1"/>
  <c r="M2753" i="4"/>
  <c r="N2753" i="4" s="1"/>
  <c r="M2755" i="4"/>
  <c r="N2755" i="4" s="1"/>
  <c r="M2762" i="4"/>
  <c r="N2762" i="4" s="1"/>
  <c r="M2764" i="4"/>
  <c r="N2764" i="4" s="1"/>
  <c r="M2769" i="4"/>
  <c r="N2769" i="4" s="1"/>
  <c r="M2771" i="4"/>
  <c r="N2771" i="4" s="1"/>
  <c r="M2778" i="4"/>
  <c r="N2778" i="4" s="1"/>
  <c r="M2780" i="4"/>
  <c r="N2780" i="4" s="1"/>
  <c r="M2785" i="4"/>
  <c r="N2785" i="4" s="1"/>
  <c r="M2787" i="4"/>
  <c r="N2787" i="4" s="1"/>
  <c r="M2794" i="4"/>
  <c r="N2794" i="4" s="1"/>
  <c r="M2796" i="4"/>
  <c r="N2796" i="4" s="1"/>
  <c r="M2801" i="4"/>
  <c r="N2801" i="4" s="1"/>
  <c r="M2803" i="4"/>
  <c r="N2803" i="4" s="1"/>
  <c r="M2810" i="4"/>
  <c r="N2810" i="4" s="1"/>
  <c r="M2812" i="4"/>
  <c r="N2812" i="4" s="1"/>
  <c r="M2817" i="4"/>
  <c r="N2817" i="4" s="1"/>
  <c r="M2819" i="4"/>
  <c r="N2819" i="4" s="1"/>
  <c r="M2826" i="4"/>
  <c r="N2826" i="4" s="1"/>
  <c r="M2828" i="4"/>
  <c r="N2828" i="4" s="1"/>
  <c r="M2833" i="4"/>
  <c r="N2833" i="4" s="1"/>
  <c r="M2835" i="4"/>
  <c r="N2835" i="4" s="1"/>
  <c r="M2842" i="4"/>
  <c r="N2842" i="4" s="1"/>
  <c r="M2844" i="4"/>
  <c r="N2844" i="4" s="1"/>
  <c r="M2849" i="4"/>
  <c r="N2849" i="4" s="1"/>
  <c r="M2851" i="4"/>
  <c r="N2851" i="4" s="1"/>
  <c r="M2858" i="4"/>
  <c r="N2858" i="4" s="1"/>
  <c r="M2860" i="4"/>
  <c r="N2860" i="4" s="1"/>
  <c r="M2865" i="4"/>
  <c r="N2865" i="4" s="1"/>
  <c r="M2869" i="4"/>
  <c r="N2869" i="4" s="1"/>
  <c r="M2871" i="4"/>
  <c r="N2871" i="4" s="1"/>
  <c r="M2878" i="4"/>
  <c r="N2878" i="4" s="1"/>
  <c r="M2880" i="4"/>
  <c r="N2880" i="4" s="1"/>
  <c r="M2901" i="4"/>
  <c r="N2901" i="4" s="1"/>
  <c r="M2903" i="4"/>
  <c r="N2903" i="4" s="1"/>
  <c r="M2912" i="4"/>
  <c r="N2912" i="4" s="1"/>
  <c r="M2933" i="4"/>
  <c r="N2933" i="4" s="1"/>
  <c r="M2935" i="4"/>
  <c r="N2935" i="4" s="1"/>
  <c r="M2942" i="4"/>
  <c r="N2942" i="4" s="1"/>
  <c r="M2944" i="4"/>
  <c r="N2944" i="4" s="1"/>
  <c r="M2965" i="4"/>
  <c r="N2965" i="4" s="1"/>
  <c r="M2967" i="4"/>
  <c r="N2967" i="4" s="1"/>
  <c r="M2976" i="4"/>
  <c r="N2976" i="4" s="1"/>
  <c r="M2997" i="4"/>
  <c r="N2997" i="4" s="1"/>
  <c r="M2999" i="4"/>
  <c r="N2999" i="4" s="1"/>
  <c r="M3006" i="4"/>
  <c r="N3006" i="4" s="1"/>
  <c r="M3008" i="4"/>
  <c r="N3008" i="4" s="1"/>
  <c r="M3029" i="4"/>
  <c r="N3029" i="4" s="1"/>
  <c r="M3031" i="4"/>
  <c r="N3031" i="4" s="1"/>
  <c r="M3040" i="4"/>
  <c r="N3040" i="4" s="1"/>
  <c r="M3061" i="4"/>
  <c r="N3061" i="4" s="1"/>
  <c r="M3063" i="4"/>
  <c r="N3063" i="4" s="1"/>
  <c r="M3070" i="4"/>
  <c r="N3070" i="4" s="1"/>
  <c r="M3072" i="4"/>
  <c r="N3072" i="4" s="1"/>
  <c r="M3093" i="4"/>
  <c r="N3093" i="4" s="1"/>
  <c r="M3095" i="4"/>
  <c r="N3095" i="4" s="1"/>
  <c r="M3104" i="4"/>
  <c r="N3104" i="4" s="1"/>
  <c r="M3125" i="4"/>
  <c r="N3125" i="4" s="1"/>
  <c r="M3127" i="4"/>
  <c r="N3127" i="4" s="1"/>
  <c r="M3134" i="4"/>
  <c r="N3134" i="4" s="1"/>
  <c r="M3136" i="4"/>
  <c r="N3136" i="4" s="1"/>
  <c r="M3157" i="4"/>
  <c r="N3157" i="4" s="1"/>
  <c r="M3159" i="4"/>
  <c r="N3159" i="4" s="1"/>
  <c r="M3168" i="4"/>
  <c r="N3168" i="4" s="1"/>
  <c r="M3189" i="4"/>
  <c r="N3189" i="4" s="1"/>
  <c r="M3191" i="4"/>
  <c r="N3191" i="4" s="1"/>
  <c r="M3198" i="4"/>
  <c r="N3198" i="4" s="1"/>
  <c r="M3200" i="4"/>
  <c r="N3200" i="4" s="1"/>
  <c r="M3221" i="4"/>
  <c r="N3221" i="4" s="1"/>
  <c r="M3223" i="4"/>
  <c r="N3223" i="4" s="1"/>
  <c r="M3232" i="4"/>
  <c r="N3232" i="4" s="1"/>
  <c r="M3253" i="4"/>
  <c r="N3253" i="4" s="1"/>
  <c r="M3255" i="4"/>
  <c r="N3255" i="4" s="1"/>
  <c r="M3334" i="4"/>
  <c r="N3334" i="4" s="1"/>
  <c r="M3385" i="4"/>
  <c r="N3385" i="4" s="1"/>
  <c r="M3417" i="4"/>
  <c r="N3417" i="4" s="1"/>
  <c r="M3449" i="4"/>
  <c r="N3449" i="4" s="1"/>
  <c r="M3481" i="4"/>
  <c r="N3481" i="4" s="1"/>
  <c r="M3513" i="4"/>
  <c r="N3513" i="4" s="1"/>
  <c r="M3557" i="4"/>
  <c r="N3557" i="4" s="1"/>
  <c r="M3614" i="4"/>
  <c r="N3614" i="4" s="1"/>
  <c r="M3643" i="4"/>
  <c r="N3643" i="4" s="1"/>
  <c r="M3678" i="4"/>
  <c r="N3678" i="4" s="1"/>
  <c r="M3707" i="4"/>
  <c r="N3707" i="4" s="1"/>
  <c r="M3709" i="4"/>
  <c r="N3709" i="4" s="1"/>
  <c r="M3711" i="4"/>
  <c r="N3711" i="4" s="1"/>
  <c r="M3878" i="4"/>
  <c r="N3878" i="4" s="1"/>
  <c r="M3942" i="4"/>
  <c r="N3942" i="4" s="1"/>
  <c r="M4006" i="4"/>
  <c r="N4006" i="4" s="1"/>
  <c r="M3545" i="4"/>
  <c r="N3545" i="4" s="1"/>
  <c r="M3561" i="4"/>
  <c r="N3561" i="4" s="1"/>
  <c r="M3615" i="4"/>
  <c r="N3615" i="4" s="1"/>
  <c r="M3631" i="4"/>
  <c r="N3631" i="4" s="1"/>
  <c r="M3647" i="4"/>
  <c r="N3647" i="4" s="1"/>
  <c r="M3663" i="4"/>
  <c r="N3663" i="4" s="1"/>
  <c r="M3679" i="4"/>
  <c r="N3679" i="4" s="1"/>
  <c r="M3695" i="4"/>
  <c r="N3695" i="4" s="1"/>
  <c r="M3914" i="4"/>
  <c r="N3914" i="4" s="1"/>
  <c r="M3930" i="4"/>
  <c r="N3930" i="4" s="1"/>
  <c r="M3946" i="4"/>
  <c r="N3946" i="4" s="1"/>
  <c r="M3962" i="4"/>
  <c r="N3962" i="4" s="1"/>
  <c r="M3978" i="4"/>
  <c r="N3978" i="4" s="1"/>
  <c r="M3994" i="4"/>
  <c r="N3994" i="4" s="1"/>
  <c r="M4010" i="4"/>
  <c r="N4010" i="4" s="1"/>
  <c r="M4026" i="4"/>
  <c r="N4026" i="4" s="1"/>
  <c r="M4042" i="4"/>
  <c r="N4042" i="4" s="1"/>
  <c r="M4054" i="4"/>
  <c r="N4054" i="4" s="1"/>
  <c r="M4280" i="4"/>
  <c r="N4280" i="4" s="1"/>
  <c r="M2877" i="4"/>
  <c r="N2877" i="4" s="1"/>
  <c r="M2893" i="4"/>
  <c r="N2893" i="4" s="1"/>
  <c r="M2909" i="4"/>
  <c r="N2909" i="4" s="1"/>
  <c r="M2925" i="4"/>
  <c r="N2925" i="4" s="1"/>
  <c r="M2941" i="4"/>
  <c r="N2941" i="4" s="1"/>
  <c r="M2957" i="4"/>
  <c r="N2957" i="4" s="1"/>
  <c r="M2973" i="4"/>
  <c r="N2973" i="4" s="1"/>
  <c r="M2989" i="4"/>
  <c r="N2989" i="4" s="1"/>
  <c r="M3005" i="4"/>
  <c r="N3005" i="4" s="1"/>
  <c r="M3021" i="4"/>
  <c r="N3021" i="4" s="1"/>
  <c r="M3037" i="4"/>
  <c r="N3037" i="4" s="1"/>
  <c r="M3053" i="4"/>
  <c r="N3053" i="4" s="1"/>
  <c r="M3069" i="4"/>
  <c r="N3069" i="4" s="1"/>
  <c r="M3085" i="4"/>
  <c r="N3085" i="4" s="1"/>
  <c r="M3101" i="4"/>
  <c r="N3101" i="4" s="1"/>
  <c r="M3117" i="4"/>
  <c r="N3117" i="4" s="1"/>
  <c r="M3133" i="4"/>
  <c r="N3133" i="4" s="1"/>
  <c r="M3149" i="4"/>
  <c r="N3149" i="4" s="1"/>
  <c r="M3165" i="4"/>
  <c r="N3165" i="4" s="1"/>
  <c r="M3181" i="4"/>
  <c r="N3181" i="4" s="1"/>
  <c r="M3197" i="4"/>
  <c r="N3197" i="4" s="1"/>
  <c r="M3213" i="4"/>
  <c r="N3213" i="4" s="1"/>
  <c r="M3229" i="4"/>
  <c r="N3229" i="4" s="1"/>
  <c r="M3245" i="4"/>
  <c r="N3245" i="4" s="1"/>
  <c r="M3333" i="4"/>
  <c r="N3333" i="4" s="1"/>
  <c r="M3361" i="4"/>
  <c r="N3361" i="4" s="1"/>
  <c r="M3363" i="4"/>
  <c r="N3363" i="4" s="1"/>
  <c r="M3373" i="4"/>
  <c r="N3373" i="4" s="1"/>
  <c r="M3389" i="4"/>
  <c r="N3389" i="4" s="1"/>
  <c r="M3405" i="4"/>
  <c r="N3405" i="4" s="1"/>
  <c r="M3416" i="4"/>
  <c r="N3416" i="4" s="1"/>
  <c r="M3421" i="4"/>
  <c r="N3421" i="4" s="1"/>
  <c r="M3432" i="4"/>
  <c r="N3432" i="4" s="1"/>
  <c r="M3437" i="4"/>
  <c r="N3437" i="4" s="1"/>
  <c r="M3453" i="4"/>
  <c r="N3453" i="4" s="1"/>
  <c r="M3469" i="4"/>
  <c r="N3469" i="4" s="1"/>
  <c r="M3485" i="4"/>
  <c r="N3485" i="4" s="1"/>
  <c r="M3501" i="4"/>
  <c r="N3501" i="4" s="1"/>
  <c r="M3517" i="4"/>
  <c r="N3517" i="4" s="1"/>
  <c r="M3533" i="4"/>
  <c r="N3533" i="4" s="1"/>
  <c r="M3535" i="4"/>
  <c r="N3535" i="4" s="1"/>
  <c r="M3542" i="4"/>
  <c r="N3542" i="4" s="1"/>
  <c r="M3549" i="4"/>
  <c r="N3549" i="4" s="1"/>
  <c r="M3565" i="4"/>
  <c r="N3565" i="4" s="1"/>
  <c r="M3569" i="4"/>
  <c r="N3569" i="4" s="1"/>
  <c r="M3573" i="4"/>
  <c r="N3573" i="4" s="1"/>
  <c r="M3577" i="4"/>
  <c r="N3577" i="4" s="1"/>
  <c r="M3581" i="4"/>
  <c r="N3581" i="4" s="1"/>
  <c r="M3585" i="4"/>
  <c r="N3585" i="4" s="1"/>
  <c r="M3589" i="4"/>
  <c r="N3589" i="4" s="1"/>
  <c r="M3593" i="4"/>
  <c r="N3593" i="4" s="1"/>
  <c r="M3597" i="4"/>
  <c r="N3597" i="4" s="1"/>
  <c r="M3601" i="4"/>
  <c r="N3601" i="4" s="1"/>
  <c r="M3619" i="4"/>
  <c r="N3619" i="4" s="1"/>
  <c r="M3635" i="4"/>
  <c r="N3635" i="4" s="1"/>
  <c r="M3651" i="4"/>
  <c r="N3651" i="4" s="1"/>
  <c r="M3667" i="4"/>
  <c r="N3667" i="4" s="1"/>
  <c r="M3683" i="4"/>
  <c r="N3683" i="4" s="1"/>
  <c r="M3699" i="4"/>
  <c r="N3699" i="4" s="1"/>
  <c r="M3769" i="4"/>
  <c r="N3769" i="4" s="1"/>
  <c r="M3854" i="4"/>
  <c r="N3854" i="4" s="1"/>
  <c r="M3870" i="4"/>
  <c r="N3870" i="4" s="1"/>
  <c r="M3902" i="4"/>
  <c r="N3902" i="4" s="1"/>
  <c r="M3918" i="4"/>
  <c r="N3918" i="4" s="1"/>
  <c r="M3934" i="4"/>
  <c r="N3934" i="4" s="1"/>
  <c r="M3950" i="4"/>
  <c r="N3950" i="4" s="1"/>
  <c r="M3966" i="4"/>
  <c r="N3966" i="4" s="1"/>
  <c r="M3982" i="4"/>
  <c r="N3982" i="4" s="1"/>
  <c r="M3998" i="4"/>
  <c r="N3998" i="4" s="1"/>
  <c r="M4014" i="4"/>
  <c r="N4014" i="4" s="1"/>
  <c r="M4030" i="4"/>
  <c r="N4030" i="4" s="1"/>
  <c r="M4046" i="4"/>
  <c r="N4046" i="4" s="1"/>
  <c r="M4235" i="4"/>
  <c r="N4235" i="4" s="1"/>
  <c r="M4237" i="4"/>
  <c r="N4237" i="4" s="1"/>
  <c r="M4248" i="4"/>
  <c r="N4248" i="4" s="1"/>
  <c r="M4276" i="4"/>
  <c r="N4276" i="4" s="1"/>
  <c r="M4308" i="4"/>
  <c r="N4308" i="4" s="1"/>
  <c r="M4312" i="4"/>
  <c r="N4312" i="4" s="1"/>
  <c r="M4340" i="4"/>
  <c r="N4340" i="4" s="1"/>
  <c r="M4344" i="4"/>
  <c r="N4344" i="4" s="1"/>
  <c r="M4372" i="4"/>
  <c r="N4372" i="4" s="1"/>
  <c r="M4376" i="4"/>
  <c r="N4376" i="4" s="1"/>
  <c r="M2867" i="4"/>
  <c r="N2867" i="4" s="1"/>
  <c r="M2874" i="4"/>
  <c r="N2874" i="4" s="1"/>
  <c r="M2876" i="4"/>
  <c r="N2876" i="4" s="1"/>
  <c r="M2881" i="4"/>
  <c r="N2881" i="4" s="1"/>
  <c r="M2883" i="4"/>
  <c r="N2883" i="4" s="1"/>
  <c r="M2890" i="4"/>
  <c r="N2890" i="4" s="1"/>
  <c r="M2892" i="4"/>
  <c r="N2892" i="4" s="1"/>
  <c r="M2897" i="4"/>
  <c r="N2897" i="4" s="1"/>
  <c r="M2899" i="4"/>
  <c r="N2899" i="4" s="1"/>
  <c r="M2906" i="4"/>
  <c r="N2906" i="4" s="1"/>
  <c r="M2908" i="4"/>
  <c r="N2908" i="4" s="1"/>
  <c r="M2913" i="4"/>
  <c r="N2913" i="4" s="1"/>
  <c r="M2915" i="4"/>
  <c r="N2915" i="4" s="1"/>
  <c r="M2922" i="4"/>
  <c r="N2922" i="4" s="1"/>
  <c r="M2924" i="4"/>
  <c r="N2924" i="4" s="1"/>
  <c r="M2929" i="4"/>
  <c r="N2929" i="4" s="1"/>
  <c r="M2931" i="4"/>
  <c r="N2931" i="4" s="1"/>
  <c r="M2938" i="4"/>
  <c r="N2938" i="4" s="1"/>
  <c r="M2940" i="4"/>
  <c r="N2940" i="4" s="1"/>
  <c r="M2945" i="4"/>
  <c r="N2945" i="4" s="1"/>
  <c r="M2947" i="4"/>
  <c r="N2947" i="4" s="1"/>
  <c r="M2954" i="4"/>
  <c r="N2954" i="4" s="1"/>
  <c r="M2956" i="4"/>
  <c r="N2956" i="4" s="1"/>
  <c r="M2961" i="4"/>
  <c r="N2961" i="4" s="1"/>
  <c r="M2963" i="4"/>
  <c r="N2963" i="4" s="1"/>
  <c r="M2970" i="4"/>
  <c r="N2970" i="4" s="1"/>
  <c r="M2972" i="4"/>
  <c r="N2972" i="4" s="1"/>
  <c r="M2977" i="4"/>
  <c r="N2977" i="4" s="1"/>
  <c r="M2979" i="4"/>
  <c r="N2979" i="4" s="1"/>
  <c r="M2986" i="4"/>
  <c r="N2986" i="4" s="1"/>
  <c r="M2988" i="4"/>
  <c r="N2988" i="4" s="1"/>
  <c r="M2993" i="4"/>
  <c r="N2993" i="4" s="1"/>
  <c r="M2995" i="4"/>
  <c r="N2995" i="4" s="1"/>
  <c r="M3002" i="4"/>
  <c r="N3002" i="4" s="1"/>
  <c r="M3004" i="4"/>
  <c r="N3004" i="4" s="1"/>
  <c r="M3009" i="4"/>
  <c r="N3009" i="4" s="1"/>
  <c r="M3011" i="4"/>
  <c r="N3011" i="4" s="1"/>
  <c r="M3018" i="4"/>
  <c r="N3018" i="4" s="1"/>
  <c r="M3020" i="4"/>
  <c r="N3020" i="4" s="1"/>
  <c r="M3025" i="4"/>
  <c r="N3025" i="4" s="1"/>
  <c r="M3027" i="4"/>
  <c r="N3027" i="4" s="1"/>
  <c r="M3034" i="4"/>
  <c r="N3034" i="4" s="1"/>
  <c r="M3036" i="4"/>
  <c r="N3036" i="4" s="1"/>
  <c r="M3041" i="4"/>
  <c r="N3041" i="4" s="1"/>
  <c r="M3043" i="4"/>
  <c r="N3043" i="4" s="1"/>
  <c r="M3050" i="4"/>
  <c r="N3050" i="4" s="1"/>
  <c r="M3052" i="4"/>
  <c r="N3052" i="4" s="1"/>
  <c r="M3057" i="4"/>
  <c r="N3057" i="4" s="1"/>
  <c r="M3059" i="4"/>
  <c r="N3059" i="4" s="1"/>
  <c r="M3066" i="4"/>
  <c r="N3066" i="4" s="1"/>
  <c r="M3068" i="4"/>
  <c r="N3068" i="4" s="1"/>
  <c r="M3073" i="4"/>
  <c r="N3073" i="4" s="1"/>
  <c r="M3075" i="4"/>
  <c r="N3075" i="4" s="1"/>
  <c r="M3082" i="4"/>
  <c r="N3082" i="4" s="1"/>
  <c r="M3084" i="4"/>
  <c r="N3084" i="4" s="1"/>
  <c r="M3089" i="4"/>
  <c r="N3089" i="4" s="1"/>
  <c r="M3091" i="4"/>
  <c r="N3091" i="4" s="1"/>
  <c r="M3098" i="4"/>
  <c r="N3098" i="4" s="1"/>
  <c r="M3100" i="4"/>
  <c r="N3100" i="4" s="1"/>
  <c r="M3105" i="4"/>
  <c r="N3105" i="4" s="1"/>
  <c r="M3107" i="4"/>
  <c r="N3107" i="4" s="1"/>
  <c r="M3114" i="4"/>
  <c r="N3114" i="4" s="1"/>
  <c r="M3116" i="4"/>
  <c r="N3116" i="4" s="1"/>
  <c r="M3121" i="4"/>
  <c r="N3121" i="4" s="1"/>
  <c r="M3123" i="4"/>
  <c r="N3123" i="4" s="1"/>
  <c r="M3130" i="4"/>
  <c r="N3130" i="4" s="1"/>
  <c r="M3132" i="4"/>
  <c r="N3132" i="4" s="1"/>
  <c r="M3137" i="4"/>
  <c r="N3137" i="4" s="1"/>
  <c r="M3139" i="4"/>
  <c r="N3139" i="4" s="1"/>
  <c r="M3146" i="4"/>
  <c r="N3146" i="4" s="1"/>
  <c r="M3148" i="4"/>
  <c r="N3148" i="4" s="1"/>
  <c r="M3153" i="4"/>
  <c r="N3153" i="4" s="1"/>
  <c r="M3155" i="4"/>
  <c r="N3155" i="4" s="1"/>
  <c r="M3162" i="4"/>
  <c r="N3162" i="4" s="1"/>
  <c r="M3164" i="4"/>
  <c r="N3164" i="4" s="1"/>
  <c r="M3169" i="4"/>
  <c r="N3169" i="4" s="1"/>
  <c r="M3171" i="4"/>
  <c r="N3171" i="4" s="1"/>
  <c r="M3178" i="4"/>
  <c r="N3178" i="4" s="1"/>
  <c r="M3180" i="4"/>
  <c r="N3180" i="4" s="1"/>
  <c r="M3185" i="4"/>
  <c r="N3185" i="4" s="1"/>
  <c r="M3187" i="4"/>
  <c r="N3187" i="4" s="1"/>
  <c r="M3194" i="4"/>
  <c r="N3194" i="4" s="1"/>
  <c r="M3196" i="4"/>
  <c r="N3196" i="4" s="1"/>
  <c r="M3201" i="4"/>
  <c r="N3201" i="4" s="1"/>
  <c r="M3203" i="4"/>
  <c r="N3203" i="4" s="1"/>
  <c r="M3210" i="4"/>
  <c r="N3210" i="4" s="1"/>
  <c r="M3212" i="4"/>
  <c r="N3212" i="4" s="1"/>
  <c r="M3217" i="4"/>
  <c r="N3217" i="4" s="1"/>
  <c r="M3219" i="4"/>
  <c r="N3219" i="4" s="1"/>
  <c r="M3226" i="4"/>
  <c r="N3226" i="4" s="1"/>
  <c r="M3228" i="4"/>
  <c r="N3228" i="4" s="1"/>
  <c r="M3233" i="4"/>
  <c r="N3233" i="4" s="1"/>
  <c r="M3235" i="4"/>
  <c r="N3235" i="4" s="1"/>
  <c r="M3242" i="4"/>
  <c r="N3242" i="4" s="1"/>
  <c r="M3244" i="4"/>
  <c r="N3244" i="4" s="1"/>
  <c r="M3249" i="4"/>
  <c r="N3249" i="4" s="1"/>
  <c r="M3251" i="4"/>
  <c r="N3251" i="4" s="1"/>
  <c r="M3258" i="4"/>
  <c r="N3258" i="4" s="1"/>
  <c r="M3261" i="4"/>
  <c r="N3261" i="4" s="1"/>
  <c r="M3263" i="4"/>
  <c r="N3263" i="4" s="1"/>
  <c r="M3266" i="4"/>
  <c r="N3266" i="4" s="1"/>
  <c r="M3269" i="4"/>
  <c r="N3269" i="4" s="1"/>
  <c r="M3271" i="4"/>
  <c r="N3271" i="4" s="1"/>
  <c r="M3274" i="4"/>
  <c r="N3274" i="4" s="1"/>
  <c r="M3277" i="4"/>
  <c r="N3277" i="4" s="1"/>
  <c r="M3279" i="4"/>
  <c r="N3279" i="4" s="1"/>
  <c r="M3282" i="4"/>
  <c r="N3282" i="4" s="1"/>
  <c r="M3285" i="4"/>
  <c r="N3285" i="4" s="1"/>
  <c r="M3287" i="4"/>
  <c r="N3287" i="4" s="1"/>
  <c r="M3290" i="4"/>
  <c r="N3290" i="4" s="1"/>
  <c r="M3293" i="4"/>
  <c r="N3293" i="4" s="1"/>
  <c r="M3295" i="4"/>
  <c r="N3295" i="4" s="1"/>
  <c r="M3298" i="4"/>
  <c r="N3298" i="4" s="1"/>
  <c r="M3301" i="4"/>
  <c r="N3301" i="4" s="1"/>
  <c r="M3303" i="4"/>
  <c r="N3303" i="4" s="1"/>
  <c r="M3306" i="4"/>
  <c r="N3306" i="4" s="1"/>
  <c r="M3309" i="4"/>
  <c r="N3309" i="4" s="1"/>
  <c r="M3311" i="4"/>
  <c r="N3311" i="4" s="1"/>
  <c r="M3314" i="4"/>
  <c r="N3314" i="4" s="1"/>
  <c r="M3317" i="4"/>
  <c r="N3317" i="4" s="1"/>
  <c r="M3319" i="4"/>
  <c r="N3319" i="4" s="1"/>
  <c r="M3322" i="4"/>
  <c r="N3322" i="4" s="1"/>
  <c r="M3325" i="4"/>
  <c r="N3325" i="4" s="1"/>
  <c r="M3327" i="4"/>
  <c r="N3327" i="4" s="1"/>
  <c r="M3332" i="4"/>
  <c r="N3332" i="4" s="1"/>
  <c r="M3344" i="4"/>
  <c r="N3344" i="4" s="1"/>
  <c r="M3347" i="4"/>
  <c r="N3347" i="4" s="1"/>
  <c r="M3350" i="4"/>
  <c r="N3350" i="4" s="1"/>
  <c r="M3353" i="4"/>
  <c r="N3353" i="4" s="1"/>
  <c r="M3355" i="4"/>
  <c r="N3355" i="4" s="1"/>
  <c r="M3360" i="4"/>
  <c r="N3360" i="4" s="1"/>
  <c r="M3365" i="4"/>
  <c r="N3365" i="4" s="1"/>
  <c r="M3367" i="4"/>
  <c r="N3367" i="4" s="1"/>
  <c r="M3370" i="4"/>
  <c r="N3370" i="4" s="1"/>
  <c r="M3372" i="4"/>
  <c r="N3372" i="4" s="1"/>
  <c r="M3377" i="4"/>
  <c r="N3377" i="4" s="1"/>
  <c r="M3379" i="4"/>
  <c r="N3379" i="4" s="1"/>
  <c r="M3386" i="4"/>
  <c r="N3386" i="4" s="1"/>
  <c r="M3388" i="4"/>
  <c r="N3388" i="4" s="1"/>
  <c r="M3393" i="4"/>
  <c r="N3393" i="4" s="1"/>
  <c r="M3395" i="4"/>
  <c r="N3395" i="4" s="1"/>
  <c r="M3402" i="4"/>
  <c r="N3402" i="4" s="1"/>
  <c r="M3404" i="4"/>
  <c r="N3404" i="4" s="1"/>
  <c r="M3409" i="4"/>
  <c r="N3409" i="4" s="1"/>
  <c r="M3411" i="4"/>
  <c r="N3411" i="4" s="1"/>
  <c r="M3418" i="4"/>
  <c r="N3418" i="4" s="1"/>
  <c r="M3420" i="4"/>
  <c r="N3420" i="4" s="1"/>
  <c r="M3425" i="4"/>
  <c r="N3425" i="4" s="1"/>
  <c r="M3427" i="4"/>
  <c r="N3427" i="4" s="1"/>
  <c r="M3434" i="4"/>
  <c r="N3434" i="4" s="1"/>
  <c r="M3436" i="4"/>
  <c r="N3436" i="4" s="1"/>
  <c r="M3441" i="4"/>
  <c r="N3441" i="4" s="1"/>
  <c r="M3443" i="4"/>
  <c r="N3443" i="4" s="1"/>
  <c r="M3450" i="4"/>
  <c r="N3450" i="4" s="1"/>
  <c r="M3452" i="4"/>
  <c r="N3452" i="4" s="1"/>
  <c r="M3457" i="4"/>
  <c r="N3457" i="4" s="1"/>
  <c r="M3459" i="4"/>
  <c r="N3459" i="4" s="1"/>
  <c r="M3466" i="4"/>
  <c r="N3466" i="4" s="1"/>
  <c r="M3468" i="4"/>
  <c r="N3468" i="4" s="1"/>
  <c r="M3473" i="4"/>
  <c r="N3473" i="4" s="1"/>
  <c r="M3475" i="4"/>
  <c r="N3475" i="4" s="1"/>
  <c r="M3482" i="4"/>
  <c r="N3482" i="4" s="1"/>
  <c r="M3484" i="4"/>
  <c r="N3484" i="4" s="1"/>
  <c r="M3489" i="4"/>
  <c r="N3489" i="4" s="1"/>
  <c r="M3491" i="4"/>
  <c r="N3491" i="4" s="1"/>
  <c r="M3498" i="4"/>
  <c r="N3498" i="4" s="1"/>
  <c r="M3500" i="4"/>
  <c r="N3500" i="4" s="1"/>
  <c r="M3505" i="4"/>
  <c r="N3505" i="4" s="1"/>
  <c r="M3507" i="4"/>
  <c r="N3507" i="4" s="1"/>
  <c r="M3514" i="4"/>
  <c r="N3514" i="4" s="1"/>
  <c r="M3516" i="4"/>
  <c r="N3516" i="4" s="1"/>
  <c r="M3521" i="4"/>
  <c r="N3521" i="4" s="1"/>
  <c r="M3523" i="4"/>
  <c r="N3523" i="4" s="1"/>
  <c r="M3530" i="4"/>
  <c r="N3530" i="4" s="1"/>
  <c r="M3532" i="4"/>
  <c r="N3532" i="4" s="1"/>
  <c r="M3537" i="4"/>
  <c r="N3537" i="4" s="1"/>
  <c r="M3539" i="4"/>
  <c r="N3539" i="4" s="1"/>
  <c r="M3546" i="4"/>
  <c r="N3546" i="4" s="1"/>
  <c r="M3548" i="4"/>
  <c r="N3548" i="4" s="1"/>
  <c r="M3553" i="4"/>
  <c r="N3553" i="4" s="1"/>
  <c r="M3555" i="4"/>
  <c r="N3555" i="4" s="1"/>
  <c r="M3562" i="4"/>
  <c r="N3562" i="4" s="1"/>
  <c r="M3564" i="4"/>
  <c r="N3564" i="4" s="1"/>
  <c r="M3607" i="4"/>
  <c r="N3607" i="4" s="1"/>
  <c r="M3609" i="4"/>
  <c r="N3609" i="4" s="1"/>
  <c r="M3616" i="4"/>
  <c r="N3616" i="4" s="1"/>
  <c r="M3623" i="4"/>
  <c r="N3623" i="4" s="1"/>
  <c r="M3625" i="4"/>
  <c r="N3625" i="4" s="1"/>
  <c r="M3630" i="4"/>
  <c r="N3630" i="4" s="1"/>
  <c r="M3632" i="4"/>
  <c r="N3632" i="4" s="1"/>
  <c r="M3639" i="4"/>
  <c r="N3639" i="4" s="1"/>
  <c r="M3641" i="4"/>
  <c r="N3641" i="4" s="1"/>
  <c r="M3648" i="4"/>
  <c r="N3648" i="4" s="1"/>
  <c r="M3655" i="4"/>
  <c r="N3655" i="4" s="1"/>
  <c r="M3657" i="4"/>
  <c r="N3657" i="4" s="1"/>
  <c r="M3662" i="4"/>
  <c r="N3662" i="4" s="1"/>
  <c r="M3664" i="4"/>
  <c r="N3664" i="4" s="1"/>
  <c r="M3671" i="4"/>
  <c r="N3671" i="4" s="1"/>
  <c r="M3673" i="4"/>
  <c r="N3673" i="4" s="1"/>
  <c r="M3680" i="4"/>
  <c r="N3680" i="4" s="1"/>
  <c r="M3687" i="4"/>
  <c r="N3687" i="4" s="1"/>
  <c r="M3689" i="4"/>
  <c r="N3689" i="4" s="1"/>
  <c r="M3694" i="4"/>
  <c r="N3694" i="4" s="1"/>
  <c r="M3696" i="4"/>
  <c r="N3696" i="4" s="1"/>
  <c r="M3703" i="4"/>
  <c r="N3703" i="4" s="1"/>
  <c r="M3705" i="4"/>
  <c r="N3705" i="4" s="1"/>
  <c r="M3714" i="4"/>
  <c r="N3714" i="4" s="1"/>
  <c r="M3716" i="4"/>
  <c r="N3716" i="4" s="1"/>
  <c r="M3723" i="4"/>
  <c r="N3723" i="4" s="1"/>
  <c r="M3725" i="4"/>
  <c r="N3725" i="4" s="1"/>
  <c r="M3730" i="4"/>
  <c r="N3730" i="4" s="1"/>
  <c r="M3732" i="4"/>
  <c r="N3732" i="4" s="1"/>
  <c r="M3739" i="4"/>
  <c r="N3739" i="4" s="1"/>
  <c r="M3741" i="4"/>
  <c r="N3741" i="4" s="1"/>
  <c r="M3746" i="4"/>
  <c r="N3746" i="4" s="1"/>
  <c r="M3748" i="4"/>
  <c r="N3748" i="4" s="1"/>
  <c r="M3755" i="4"/>
  <c r="N3755" i="4" s="1"/>
  <c r="M3757" i="4"/>
  <c r="N3757" i="4" s="1"/>
  <c r="M3762" i="4"/>
  <c r="N3762" i="4" s="1"/>
  <c r="M3764" i="4"/>
  <c r="N3764" i="4" s="1"/>
  <c r="M3771" i="4"/>
  <c r="N3771" i="4" s="1"/>
  <c r="M3773" i="4"/>
  <c r="N3773" i="4" s="1"/>
  <c r="M3778" i="4"/>
  <c r="N3778" i="4" s="1"/>
  <c r="M3780" i="4"/>
  <c r="N3780" i="4" s="1"/>
  <c r="M3787" i="4"/>
  <c r="N3787" i="4" s="1"/>
  <c r="M3789" i="4"/>
  <c r="N3789" i="4" s="1"/>
  <c r="M3794" i="4"/>
  <c r="N3794" i="4" s="1"/>
  <c r="M3796" i="4"/>
  <c r="N3796" i="4" s="1"/>
  <c r="M3803" i="4"/>
  <c r="N3803" i="4" s="1"/>
  <c r="M3805" i="4"/>
  <c r="N3805" i="4" s="1"/>
  <c r="M3810" i="4"/>
  <c r="N3810" i="4" s="1"/>
  <c r="M3812" i="4"/>
  <c r="N3812" i="4" s="1"/>
  <c r="M3819" i="4"/>
  <c r="N3819" i="4" s="1"/>
  <c r="M3821" i="4"/>
  <c r="N3821" i="4" s="1"/>
  <c r="M3826" i="4"/>
  <c r="N3826" i="4" s="1"/>
  <c r="M3828" i="4"/>
  <c r="N3828" i="4" s="1"/>
  <c r="M3835" i="4"/>
  <c r="N3835" i="4" s="1"/>
  <c r="M3837" i="4"/>
  <c r="N3837" i="4" s="1"/>
  <c r="M3842" i="4"/>
  <c r="N3842" i="4" s="1"/>
  <c r="M3844" i="4"/>
  <c r="N3844" i="4" s="1"/>
  <c r="M3851" i="4"/>
  <c r="N3851" i="4" s="1"/>
  <c r="M3853" i="4"/>
  <c r="N3853" i="4" s="1"/>
  <c r="M3858" i="4"/>
  <c r="N3858" i="4" s="1"/>
  <c r="M3860" i="4"/>
  <c r="N3860" i="4" s="1"/>
  <c r="M3867" i="4"/>
  <c r="N3867" i="4" s="1"/>
  <c r="M3869" i="4"/>
  <c r="N3869" i="4" s="1"/>
  <c r="M3874" i="4"/>
  <c r="N3874" i="4" s="1"/>
  <c r="M3876" i="4"/>
  <c r="N3876" i="4" s="1"/>
  <c r="M3883" i="4"/>
  <c r="N3883" i="4" s="1"/>
  <c r="M3885" i="4"/>
  <c r="N3885" i="4" s="1"/>
  <c r="M3890" i="4"/>
  <c r="N3890" i="4" s="1"/>
  <c r="M3892" i="4"/>
  <c r="N3892" i="4" s="1"/>
  <c r="M3899" i="4"/>
  <c r="N3899" i="4" s="1"/>
  <c r="M3901" i="4"/>
  <c r="N3901" i="4" s="1"/>
  <c r="M3906" i="4"/>
  <c r="N3906" i="4" s="1"/>
  <c r="M3908" i="4"/>
  <c r="N3908" i="4" s="1"/>
  <c r="M3915" i="4"/>
  <c r="N3915" i="4" s="1"/>
  <c r="M3917" i="4"/>
  <c r="N3917" i="4" s="1"/>
  <c r="M3922" i="4"/>
  <c r="N3922" i="4" s="1"/>
  <c r="M3924" i="4"/>
  <c r="N3924" i="4" s="1"/>
  <c r="M3931" i="4"/>
  <c r="N3931" i="4" s="1"/>
  <c r="M3933" i="4"/>
  <c r="N3933" i="4" s="1"/>
  <c r="M3938" i="4"/>
  <c r="N3938" i="4" s="1"/>
  <c r="M3940" i="4"/>
  <c r="N3940" i="4" s="1"/>
  <c r="M3947" i="4"/>
  <c r="N3947" i="4" s="1"/>
  <c r="M3949" i="4"/>
  <c r="N3949" i="4" s="1"/>
  <c r="M3954" i="4"/>
  <c r="N3954" i="4" s="1"/>
  <c r="M3956" i="4"/>
  <c r="N3956" i="4" s="1"/>
  <c r="M3963" i="4"/>
  <c r="N3963" i="4" s="1"/>
  <c r="M3965" i="4"/>
  <c r="N3965" i="4" s="1"/>
  <c r="M3970" i="4"/>
  <c r="N3970" i="4" s="1"/>
  <c r="M3972" i="4"/>
  <c r="N3972" i="4" s="1"/>
  <c r="M3979" i="4"/>
  <c r="N3979" i="4" s="1"/>
  <c r="M3981" i="4"/>
  <c r="N3981" i="4" s="1"/>
  <c r="M3986" i="4"/>
  <c r="N3986" i="4" s="1"/>
  <c r="M3988" i="4"/>
  <c r="N3988" i="4" s="1"/>
  <c r="M3995" i="4"/>
  <c r="N3995" i="4" s="1"/>
  <c r="M3997" i="4"/>
  <c r="N3997" i="4" s="1"/>
  <c r="M4002" i="4"/>
  <c r="N4002" i="4" s="1"/>
  <c r="M4004" i="4"/>
  <c r="N4004" i="4" s="1"/>
  <c r="M4011" i="4"/>
  <c r="N4011" i="4" s="1"/>
  <c r="M4013" i="4"/>
  <c r="N4013" i="4" s="1"/>
  <c r="M4018" i="4"/>
  <c r="N4018" i="4" s="1"/>
  <c r="M4020" i="4"/>
  <c r="N4020" i="4" s="1"/>
  <c r="M4027" i="4"/>
  <c r="N4027" i="4" s="1"/>
  <c r="M4029" i="4"/>
  <c r="N4029" i="4" s="1"/>
  <c r="M4034" i="4"/>
  <c r="N4034" i="4" s="1"/>
  <c r="M4036" i="4"/>
  <c r="N4036" i="4" s="1"/>
  <c r="M4043" i="4"/>
  <c r="N4043" i="4" s="1"/>
  <c r="M4045" i="4"/>
  <c r="N4045" i="4" s="1"/>
  <c r="M4050" i="4"/>
  <c r="N4050" i="4" s="1"/>
  <c r="M4052" i="4"/>
  <c r="N4052" i="4" s="1"/>
  <c r="M4055" i="4"/>
  <c r="N4055" i="4" s="1"/>
  <c r="M4057" i="4"/>
  <c r="N4057" i="4" s="1"/>
  <c r="M4064" i="4"/>
  <c r="N4064" i="4" s="1"/>
  <c r="M4066" i="4"/>
  <c r="N4066" i="4" s="1"/>
  <c r="M4071" i="4"/>
  <c r="N4071" i="4" s="1"/>
  <c r="M4073" i="4"/>
  <c r="N4073" i="4" s="1"/>
  <c r="M4080" i="4"/>
  <c r="N4080" i="4" s="1"/>
  <c r="M4082" i="4"/>
  <c r="N4082" i="4" s="1"/>
  <c r="M4087" i="4"/>
  <c r="N4087" i="4" s="1"/>
  <c r="M4089" i="4"/>
  <c r="N4089" i="4" s="1"/>
  <c r="M4096" i="4"/>
  <c r="N4096" i="4" s="1"/>
  <c r="M4098" i="4"/>
  <c r="N4098" i="4" s="1"/>
  <c r="M4103" i="4"/>
  <c r="N4103" i="4" s="1"/>
  <c r="M4105" i="4"/>
  <c r="N4105" i="4" s="1"/>
  <c r="M4112" i="4"/>
  <c r="N4112" i="4" s="1"/>
  <c r="M4114" i="4"/>
  <c r="N4114" i="4" s="1"/>
  <c r="M4119" i="4"/>
  <c r="N4119" i="4" s="1"/>
  <c r="M4121" i="4"/>
  <c r="N4121" i="4" s="1"/>
  <c r="M4128" i="4"/>
  <c r="N4128" i="4" s="1"/>
  <c r="M4130" i="4"/>
  <c r="N4130" i="4" s="1"/>
  <c r="M4135" i="4"/>
  <c r="N4135" i="4" s="1"/>
  <c r="M4137" i="4"/>
  <c r="N4137" i="4" s="1"/>
  <c r="M4144" i="4"/>
  <c r="N4144" i="4" s="1"/>
  <c r="M4146" i="4"/>
  <c r="N4146" i="4" s="1"/>
  <c r="M4151" i="4"/>
  <c r="N4151" i="4" s="1"/>
  <c r="M4153" i="4"/>
  <c r="N4153" i="4" s="1"/>
  <c r="M4160" i="4"/>
  <c r="N4160" i="4" s="1"/>
  <c r="M4162" i="4"/>
  <c r="N4162" i="4" s="1"/>
  <c r="M4167" i="4"/>
  <c r="N4167" i="4" s="1"/>
  <c r="M4169" i="4"/>
  <c r="N4169" i="4" s="1"/>
  <c r="M4176" i="4"/>
  <c r="N4176" i="4" s="1"/>
  <c r="M4178" i="4"/>
  <c r="N4178" i="4" s="1"/>
  <c r="M4183" i="4"/>
  <c r="N4183" i="4" s="1"/>
  <c r="M4185" i="4"/>
  <c r="N4185" i="4" s="1"/>
  <c r="M4425" i="4"/>
  <c r="N4425" i="4" s="1"/>
  <c r="M4361" i="4"/>
  <c r="N4361" i="4" s="1"/>
  <c r="M4252" i="4"/>
  <c r="N4252" i="4" s="1"/>
  <c r="M4268" i="4"/>
  <c r="N4268" i="4" s="1"/>
  <c r="M4284" i="4"/>
  <c r="N4284" i="4" s="1"/>
  <c r="M4300" i="4"/>
  <c r="N4300" i="4" s="1"/>
  <c r="M4307" i="4"/>
  <c r="N4307" i="4" s="1"/>
  <c r="M4309" i="4"/>
  <c r="N4309" i="4" s="1"/>
  <c r="M4316" i="4"/>
  <c r="N4316" i="4" s="1"/>
  <c r="M4323" i="4"/>
  <c r="N4323" i="4" s="1"/>
  <c r="M4325" i="4"/>
  <c r="N4325" i="4" s="1"/>
  <c r="M4332" i="4"/>
  <c r="N4332" i="4" s="1"/>
  <c r="M4348" i="4"/>
  <c r="N4348" i="4" s="1"/>
  <c r="M4364" i="4"/>
  <c r="N4364" i="4" s="1"/>
  <c r="M4371" i="4"/>
  <c r="N4371" i="4" s="1"/>
  <c r="M4373" i="4"/>
  <c r="N4373" i="4" s="1"/>
  <c r="M4380" i="4"/>
  <c r="N4380" i="4" s="1"/>
  <c r="M4387" i="4"/>
  <c r="N4387" i="4" s="1"/>
  <c r="M4389" i="4"/>
  <c r="N4389" i="4" s="1"/>
  <c r="M4391" i="4"/>
  <c r="N4391" i="4" s="1"/>
  <c r="M4405" i="4"/>
  <c r="N4405" i="4" s="1"/>
  <c r="M4192" i="4"/>
  <c r="N4192" i="4" s="1"/>
  <c r="M4194" i="4"/>
  <c r="N4194" i="4" s="1"/>
  <c r="M4199" i="4"/>
  <c r="N4199" i="4" s="1"/>
  <c r="M4201" i="4"/>
  <c r="N4201" i="4" s="1"/>
  <c r="M4208" i="4"/>
  <c r="N4208" i="4" s="1"/>
  <c r="M4210" i="4"/>
  <c r="N4210" i="4" s="1"/>
  <c r="M4215" i="4"/>
  <c r="N4215" i="4" s="1"/>
  <c r="M4217" i="4"/>
  <c r="N4217" i="4" s="1"/>
  <c r="M4224" i="4"/>
  <c r="N4224" i="4" s="1"/>
  <c r="M4226" i="4"/>
  <c r="N4226" i="4" s="1"/>
  <c r="M4231" i="4"/>
  <c r="N4231" i="4" s="1"/>
  <c r="M4233" i="4"/>
  <c r="N4233" i="4" s="1"/>
  <c r="M4240" i="4"/>
  <c r="N4240" i="4" s="1"/>
  <c r="M4242" i="4"/>
  <c r="N4242" i="4" s="1"/>
  <c r="M4247" i="4"/>
  <c r="N4247" i="4" s="1"/>
  <c r="M4249" i="4"/>
  <c r="N4249" i="4" s="1"/>
  <c r="M4256" i="4"/>
  <c r="N4256" i="4" s="1"/>
  <c r="M4258" i="4"/>
  <c r="N4258" i="4" s="1"/>
  <c r="M4263" i="4"/>
  <c r="N4263" i="4" s="1"/>
  <c r="M4265" i="4"/>
  <c r="N4265" i="4" s="1"/>
  <c r="M4272" i="4"/>
  <c r="N4272" i="4" s="1"/>
  <c r="M4274" i="4"/>
  <c r="N4274" i="4" s="1"/>
  <c r="M4279" i="4"/>
  <c r="N4279" i="4" s="1"/>
  <c r="M4281" i="4"/>
  <c r="N4281" i="4" s="1"/>
  <c r="M4288" i="4"/>
  <c r="N4288" i="4" s="1"/>
  <c r="M4290" i="4"/>
  <c r="N4290" i="4" s="1"/>
  <c r="M4295" i="4"/>
  <c r="N4295" i="4" s="1"/>
  <c r="M4304" i="4"/>
  <c r="N4304" i="4" s="1"/>
  <c r="M4306" i="4"/>
  <c r="N4306" i="4" s="1"/>
  <c r="M4311" i="4"/>
  <c r="N4311" i="4" s="1"/>
  <c r="M4313" i="4"/>
  <c r="N4313" i="4" s="1"/>
  <c r="M4320" i="4"/>
  <c r="N4320" i="4" s="1"/>
  <c r="M4322" i="4"/>
  <c r="N4322" i="4" s="1"/>
  <c r="M4327" i="4"/>
  <c r="N4327" i="4" s="1"/>
  <c r="M4329" i="4"/>
  <c r="N4329" i="4" s="1"/>
  <c r="M4336" i="4"/>
  <c r="N4336" i="4" s="1"/>
  <c r="M4338" i="4"/>
  <c r="N4338" i="4" s="1"/>
  <c r="M4343" i="4"/>
  <c r="N4343" i="4" s="1"/>
  <c r="M4345" i="4"/>
  <c r="N4345" i="4" s="1"/>
  <c r="M4352" i="4"/>
  <c r="N4352" i="4" s="1"/>
  <c r="M4354" i="4"/>
  <c r="N4354" i="4" s="1"/>
  <c r="M4359" i="4"/>
  <c r="N4359" i="4" s="1"/>
  <c r="M4368" i="4"/>
  <c r="N4368" i="4" s="1"/>
  <c r="M4370" i="4"/>
  <c r="N4370" i="4" s="1"/>
  <c r="M4375" i="4"/>
  <c r="N4375" i="4" s="1"/>
  <c r="M4377" i="4"/>
  <c r="N4377" i="4" s="1"/>
  <c r="M4384" i="4"/>
  <c r="N4384" i="4" s="1"/>
  <c r="M4386" i="4"/>
  <c r="N4386" i="4" s="1"/>
  <c r="M4393" i="4"/>
  <c r="N4393" i="4" s="1"/>
  <c r="M4395" i="4"/>
  <c r="N4395" i="4" s="1"/>
  <c r="M4402" i="4"/>
  <c r="N4402" i="4" s="1"/>
  <c r="M4404" i="4"/>
  <c r="N4404" i="4" s="1"/>
  <c r="M4409" i="4"/>
  <c r="N4409" i="4" s="1"/>
  <c r="M4411" i="4"/>
  <c r="N4411" i="4" s="1"/>
  <c r="M4418" i="4"/>
  <c r="N4418" i="4" s="1"/>
  <c r="M4420" i="4"/>
  <c r="N4420" i="4" s="1"/>
  <c r="M4427" i="4"/>
  <c r="N4427" i="4" s="1"/>
  <c r="M4434" i="4"/>
  <c r="N4434" i="4" s="1"/>
  <c r="M4436" i="4"/>
  <c r="N4436" i="4" s="1"/>
  <c r="M4441" i="4"/>
  <c r="N4441" i="4" s="1"/>
  <c r="M4443" i="4"/>
  <c r="N4443" i="4" s="1"/>
  <c r="M4450" i="4"/>
  <c r="N4450" i="4" s="1"/>
  <c r="M4452" i="4"/>
  <c r="N4452" i="4" s="1"/>
  <c r="M4457" i="4"/>
  <c r="N4457" i="4" s="1"/>
  <c r="M4459" i="4"/>
  <c r="N4459" i="4" s="1"/>
  <c r="M4466" i="4"/>
  <c r="N4466" i="4" s="1"/>
  <c r="M4468" i="4"/>
  <c r="N4468" i="4" s="1"/>
  <c r="M4473" i="4"/>
  <c r="N4473" i="4" s="1"/>
  <c r="M4475" i="4"/>
  <c r="N4475" i="4" s="1"/>
  <c r="M4482" i="4"/>
  <c r="N4482" i="4" s="1"/>
  <c r="M4484" i="4"/>
  <c r="N4484" i="4" s="1"/>
  <c r="M4489" i="4"/>
  <c r="N4489" i="4" s="1"/>
  <c r="M4491" i="4"/>
  <c r="N4491" i="4" s="1"/>
  <c r="M4498" i="4"/>
  <c r="N4498" i="4" s="1"/>
  <c r="M4500" i="4"/>
  <c r="N4500" i="4" s="1"/>
  <c r="M1709" i="4"/>
  <c r="N1709" i="4" s="1"/>
  <c r="M1629" i="4"/>
  <c r="N1629" i="4" s="1"/>
  <c r="M1385" i="4"/>
  <c r="N1385" i="4" s="1"/>
  <c r="M1387" i="4"/>
  <c r="N1387" i="4" s="1"/>
  <c r="M1316" i="4"/>
  <c r="N1316" i="4" s="1"/>
  <c r="M1325" i="4"/>
  <c r="N1325" i="4" s="1"/>
  <c r="M1327" i="4"/>
  <c r="N1327" i="4" s="1"/>
  <c r="M1329" i="4"/>
  <c r="N1329" i="4" s="1"/>
  <c r="M1331" i="4"/>
  <c r="N1331" i="4" s="1"/>
  <c r="M1342" i="4"/>
  <c r="N1342" i="4" s="1"/>
  <c r="M1346" i="4"/>
  <c r="N1346" i="4" s="1"/>
  <c r="M1348" i="4"/>
  <c r="N1348" i="4" s="1"/>
  <c r="M2013" i="4"/>
  <c r="N2013" i="4" s="1"/>
  <c r="M2023" i="4"/>
  <c r="N2023" i="4" s="1"/>
  <c r="M2025" i="4"/>
  <c r="N2025" i="4" s="1"/>
  <c r="M2027" i="4"/>
  <c r="N2027" i="4" s="1"/>
  <c r="M2029" i="4"/>
  <c r="N2029" i="4" s="1"/>
  <c r="M2031" i="4"/>
  <c r="N2031" i="4" s="1"/>
  <c r="M2033" i="4"/>
  <c r="N2033" i="4" s="1"/>
  <c r="M2037" i="4"/>
  <c r="N2037" i="4" s="1"/>
  <c r="M2039" i="4"/>
  <c r="N2039" i="4" s="1"/>
  <c r="M2041" i="4"/>
  <c r="N2041" i="4" s="1"/>
  <c r="M2043" i="4"/>
  <c r="N2043" i="4" s="1"/>
  <c r="M2045" i="4"/>
  <c r="N2045" i="4" s="1"/>
  <c r="M1974" i="4"/>
  <c r="N1974" i="4" s="1"/>
  <c r="M1976" i="4"/>
  <c r="N1976" i="4" s="1"/>
  <c r="M1978" i="4"/>
  <c r="N1978" i="4" s="1"/>
  <c r="M1980" i="4"/>
  <c r="N1980" i="4" s="1"/>
  <c r="M1982" i="4"/>
  <c r="N1982" i="4" s="1"/>
  <c r="M1984" i="4"/>
  <c r="N1984" i="4" s="1"/>
  <c r="M1986" i="4"/>
  <c r="N1986" i="4" s="1"/>
  <c r="M1988" i="4"/>
  <c r="N1988" i="4" s="1"/>
  <c r="M1973" i="4"/>
  <c r="N1973" i="4" s="1"/>
  <c r="M1975" i="4"/>
  <c r="N1975" i="4" s="1"/>
  <c r="M1977" i="4"/>
  <c r="N1977" i="4" s="1"/>
  <c r="M1979" i="4"/>
  <c r="N1979" i="4" s="1"/>
  <c r="M1981" i="4"/>
  <c r="N1981" i="4" s="1"/>
  <c r="M1983" i="4"/>
  <c r="N1983" i="4" s="1"/>
  <c r="M1985" i="4"/>
  <c r="N1985" i="4" s="1"/>
  <c r="M1987" i="4"/>
  <c r="N1987" i="4" s="1"/>
  <c r="M2035" i="4"/>
  <c r="N2035" i="4" s="1"/>
  <c r="M1861" i="4"/>
  <c r="N1861" i="4" s="1"/>
  <c r="M1865" i="4"/>
  <c r="N1865" i="4" s="1"/>
  <c r="M1869" i="4"/>
  <c r="N1869" i="4" s="1"/>
  <c r="M1877" i="4"/>
  <c r="N1877" i="4" s="1"/>
  <c r="M1881" i="4"/>
  <c r="N1881" i="4" s="1"/>
  <c r="M1885" i="4"/>
  <c r="N1885" i="4" s="1"/>
  <c r="M1893" i="4"/>
  <c r="N1893" i="4" s="1"/>
  <c r="M1897" i="4"/>
  <c r="N1897" i="4" s="1"/>
  <c r="M1901" i="4"/>
  <c r="N1901" i="4" s="1"/>
  <c r="M1841" i="4"/>
  <c r="N1841" i="4" s="1"/>
  <c r="M1833" i="4"/>
  <c r="N1833" i="4" s="1"/>
  <c r="M1745" i="4"/>
  <c r="N1745" i="4" s="1"/>
  <c r="M1749" i="4"/>
  <c r="N1749" i="4" s="1"/>
  <c r="M1753" i="4"/>
  <c r="N1753" i="4" s="1"/>
  <c r="M1761" i="4"/>
  <c r="N1761" i="4" s="1"/>
  <c r="M1765" i="4"/>
  <c r="N1765" i="4" s="1"/>
  <c r="M1769" i="4"/>
  <c r="N1769" i="4" s="1"/>
  <c r="M1777" i="4"/>
  <c r="N1777" i="4" s="1"/>
  <c r="M1781" i="4"/>
  <c r="N1781" i="4" s="1"/>
  <c r="M1785" i="4"/>
  <c r="N1785" i="4" s="1"/>
  <c r="M1793" i="4"/>
  <c r="N1793" i="4" s="1"/>
  <c r="M1797" i="4"/>
  <c r="N1797" i="4" s="1"/>
  <c r="M1801" i="4"/>
  <c r="N1801" i="4" s="1"/>
  <c r="M1809" i="4"/>
  <c r="N1809" i="4" s="1"/>
  <c r="M1813" i="4"/>
  <c r="N1813" i="4" s="1"/>
  <c r="M1817" i="4"/>
  <c r="N1817" i="4" s="1"/>
  <c r="M1725" i="4"/>
  <c r="N1725" i="4" s="1"/>
  <c r="M1729" i="4"/>
  <c r="N1729" i="4" s="1"/>
  <c r="M1737" i="4"/>
  <c r="N1737" i="4" s="1"/>
  <c r="M1741" i="4"/>
  <c r="N1741" i="4" s="1"/>
  <c r="M1717" i="4"/>
  <c r="N1717" i="4" s="1"/>
  <c r="M1721" i="4"/>
  <c r="N1721" i="4" s="1"/>
  <c r="M1712" i="4"/>
  <c r="N1712" i="4" s="1"/>
  <c r="M1644" i="4"/>
  <c r="N1644" i="4" s="1"/>
  <c r="M1660" i="4"/>
  <c r="N1660" i="4" s="1"/>
  <c r="M1633" i="4"/>
  <c r="N1633" i="4" s="1"/>
  <c r="M1637" i="4"/>
  <c r="N1637" i="4" s="1"/>
  <c r="M1641" i="4"/>
  <c r="N1641" i="4" s="1"/>
  <c r="M1645" i="4"/>
  <c r="N1645" i="4" s="1"/>
  <c r="M1649" i="4"/>
  <c r="N1649" i="4" s="1"/>
  <c r="M1653" i="4"/>
  <c r="N1653" i="4" s="1"/>
  <c r="M1657" i="4"/>
  <c r="N1657" i="4" s="1"/>
  <c r="M1661" i="4"/>
  <c r="N1661" i="4" s="1"/>
  <c r="M1665" i="4"/>
  <c r="N1665" i="4" s="1"/>
  <c r="M1669" i="4"/>
  <c r="N1669" i="4" s="1"/>
  <c r="M1673" i="4"/>
  <c r="N1673" i="4" s="1"/>
  <c r="M1677" i="4"/>
  <c r="N1677" i="4" s="1"/>
  <c r="M1681" i="4"/>
  <c r="N1681" i="4" s="1"/>
  <c r="M1685" i="4"/>
  <c r="N1685" i="4" s="1"/>
  <c r="M1689" i="4"/>
  <c r="N1689" i="4" s="1"/>
  <c r="M1693" i="4"/>
  <c r="N1693" i="4" s="1"/>
  <c r="M1697" i="4"/>
  <c r="N1697" i="4" s="1"/>
  <c r="M1701" i="4"/>
  <c r="N1701" i="4" s="1"/>
  <c r="M1705" i="4"/>
  <c r="N1705" i="4" s="1"/>
  <c r="M1621" i="4"/>
  <c r="N1621" i="4" s="1"/>
  <c r="M1625" i="4"/>
  <c r="N1625" i="4" s="1"/>
  <c r="N12" i="9"/>
  <c r="N16" i="9"/>
  <c r="N36" i="9"/>
  <c r="N56" i="9"/>
  <c r="N92" i="9"/>
  <c r="N96" i="9"/>
  <c r="N112" i="9"/>
  <c r="N124" i="9"/>
  <c r="N132" i="9"/>
  <c r="N156" i="9"/>
  <c r="N172" i="9"/>
  <c r="N184" i="9"/>
  <c r="N196" i="9"/>
  <c r="N204" i="9"/>
  <c r="N216" i="9"/>
  <c r="N228" i="9"/>
  <c r="N232" i="9"/>
  <c r="N240" i="9"/>
  <c r="N244" i="9"/>
  <c r="N248" i="9"/>
  <c r="N264" i="9"/>
  <c r="N268" i="9"/>
  <c r="N276" i="9"/>
  <c r="N288" i="9"/>
  <c r="N292" i="9"/>
  <c r="N300" i="9"/>
  <c r="N308" i="9"/>
  <c r="N324" i="9"/>
  <c r="N344" i="9"/>
  <c r="N356" i="9"/>
  <c r="N364" i="9"/>
  <c r="N388" i="9"/>
  <c r="N396" i="9"/>
  <c r="N412" i="9"/>
  <c r="N420" i="9"/>
  <c r="N432" i="9"/>
  <c r="N436" i="9"/>
  <c r="N444" i="9"/>
  <c r="N456" i="9"/>
  <c r="N460" i="9"/>
  <c r="L707" i="9"/>
  <c r="M707" i="9" s="1"/>
  <c r="N707" i="9"/>
  <c r="L723" i="9"/>
  <c r="M723" i="9" s="1"/>
  <c r="N723" i="9"/>
  <c r="L11" i="9"/>
  <c r="M11" i="9" s="1"/>
  <c r="L15" i="9"/>
  <c r="M15" i="9" s="1"/>
  <c r="L19" i="9"/>
  <c r="M19" i="9" s="1"/>
  <c r="L23" i="9"/>
  <c r="M23" i="9" s="1"/>
  <c r="L27" i="9"/>
  <c r="M27" i="9" s="1"/>
  <c r="L31" i="9"/>
  <c r="M31" i="9" s="1"/>
  <c r="L35" i="9"/>
  <c r="M35" i="9" s="1"/>
  <c r="L39" i="9"/>
  <c r="M39" i="9" s="1"/>
  <c r="L63" i="9"/>
  <c r="M63" i="9" s="1"/>
  <c r="L67" i="9"/>
  <c r="M67" i="9" s="1"/>
  <c r="L71" i="9"/>
  <c r="M71" i="9" s="1"/>
  <c r="N81" i="9"/>
  <c r="N109" i="9"/>
  <c r="L151" i="9"/>
  <c r="M151" i="9" s="1"/>
  <c r="L163" i="9"/>
  <c r="M163" i="9" s="1"/>
  <c r="L179" i="9"/>
  <c r="M179" i="9" s="1"/>
  <c r="L183" i="9"/>
  <c r="M183" i="9" s="1"/>
  <c r="L187" i="9"/>
  <c r="M187" i="9" s="1"/>
  <c r="L195" i="9"/>
  <c r="M195" i="9" s="1"/>
  <c r="L199" i="9"/>
  <c r="M199" i="9" s="1"/>
  <c r="L203" i="9"/>
  <c r="M203" i="9" s="1"/>
  <c r="L219" i="9"/>
  <c r="M219" i="9" s="1"/>
  <c r="L223" i="9"/>
  <c r="M223" i="9" s="1"/>
  <c r="L227" i="9"/>
  <c r="M227" i="9" s="1"/>
  <c r="L235" i="9"/>
  <c r="M235" i="9" s="1"/>
  <c r="N241" i="9"/>
  <c r="L259" i="9"/>
  <c r="M259" i="9" s="1"/>
  <c r="L263" i="9"/>
  <c r="M263" i="9" s="1"/>
  <c r="L267" i="9"/>
  <c r="M267" i="9" s="1"/>
  <c r="L271" i="9"/>
  <c r="M271" i="9" s="1"/>
  <c r="L275" i="9"/>
  <c r="M275" i="9" s="1"/>
  <c r="L287" i="9"/>
  <c r="M287" i="9" s="1"/>
  <c r="L291" i="9"/>
  <c r="M291" i="9" s="1"/>
  <c r="L295" i="9"/>
  <c r="M295" i="9" s="1"/>
  <c r="L299" i="9"/>
  <c r="M299" i="9" s="1"/>
  <c r="L303" i="9"/>
  <c r="M303" i="9" s="1"/>
  <c r="L307" i="9"/>
  <c r="M307" i="9" s="1"/>
  <c r="L311" i="9"/>
  <c r="M311" i="9" s="1"/>
  <c r="L315" i="9"/>
  <c r="M315" i="9" s="1"/>
  <c r="L319" i="9"/>
  <c r="M319" i="9" s="1"/>
  <c r="L323" i="9"/>
  <c r="M323" i="9" s="1"/>
  <c r="L327" i="9"/>
  <c r="M327" i="9" s="1"/>
  <c r="L331" i="9"/>
  <c r="M331" i="9" s="1"/>
  <c r="L335" i="9"/>
  <c r="M335" i="9" s="1"/>
  <c r="L339" i="9"/>
  <c r="M339" i="9" s="1"/>
  <c r="L343" i="9"/>
  <c r="M343" i="9" s="1"/>
  <c r="L347" i="9"/>
  <c r="M347" i="9" s="1"/>
  <c r="L351" i="9"/>
  <c r="M351" i="9" s="1"/>
  <c r="L355" i="9"/>
  <c r="M355" i="9" s="1"/>
  <c r="L359" i="9"/>
  <c r="M359" i="9" s="1"/>
  <c r="L363" i="9"/>
  <c r="M363" i="9" s="1"/>
  <c r="L367" i="9"/>
  <c r="M367" i="9" s="1"/>
  <c r="L371" i="9"/>
  <c r="M371" i="9" s="1"/>
  <c r="L375" i="9"/>
  <c r="M375" i="9" s="1"/>
  <c r="L379" i="9"/>
  <c r="M379" i="9" s="1"/>
  <c r="L383" i="9"/>
  <c r="M383" i="9" s="1"/>
  <c r="L387" i="9"/>
  <c r="M387" i="9" s="1"/>
  <c r="L391" i="9"/>
  <c r="M391" i="9" s="1"/>
  <c r="L395" i="9"/>
  <c r="M395" i="9" s="1"/>
  <c r="L399" i="9"/>
  <c r="M399" i="9" s="1"/>
  <c r="L403" i="9"/>
  <c r="M403" i="9" s="1"/>
  <c r="L407" i="9"/>
  <c r="M407" i="9" s="1"/>
  <c r="L411" i="9"/>
  <c r="M411" i="9" s="1"/>
  <c r="L415" i="9"/>
  <c r="M415" i="9" s="1"/>
  <c r="L419" i="9"/>
  <c r="M419" i="9" s="1"/>
  <c r="L423" i="9"/>
  <c r="M423" i="9" s="1"/>
  <c r="L427" i="9"/>
  <c r="M427" i="9" s="1"/>
  <c r="L431" i="9"/>
  <c r="M431" i="9" s="1"/>
  <c r="L435" i="9"/>
  <c r="M435" i="9" s="1"/>
  <c r="L439" i="9"/>
  <c r="M439" i="9" s="1"/>
  <c r="L443" i="9"/>
  <c r="M443" i="9" s="1"/>
  <c r="L447" i="9"/>
  <c r="M447" i="9" s="1"/>
  <c r="L451" i="9"/>
  <c r="M451" i="9" s="1"/>
  <c r="L455" i="9"/>
  <c r="M455" i="9" s="1"/>
  <c r="L459" i="9"/>
  <c r="M459" i="9" s="1"/>
  <c r="L463" i="9"/>
  <c r="M463" i="9" s="1"/>
  <c r="L471" i="9"/>
  <c r="M471" i="9" s="1"/>
  <c r="L475" i="9"/>
  <c r="M475" i="9" s="1"/>
  <c r="L483" i="9"/>
  <c r="M483" i="9" s="1"/>
  <c r="L491" i="9"/>
  <c r="M491" i="9" s="1"/>
  <c r="L499" i="9"/>
  <c r="M499" i="9" s="1"/>
  <c r="L507" i="9"/>
  <c r="M507" i="9" s="1"/>
  <c r="L515" i="9"/>
  <c r="M515" i="9" s="1"/>
  <c r="L523" i="9"/>
  <c r="M523" i="9" s="1"/>
  <c r="L531" i="9"/>
  <c r="M531" i="9" s="1"/>
  <c r="L539" i="9"/>
  <c r="M539" i="9" s="1"/>
  <c r="L547" i="9"/>
  <c r="M547" i="9" s="1"/>
  <c r="L555" i="9"/>
  <c r="M555" i="9" s="1"/>
  <c r="L563" i="9"/>
  <c r="M563" i="9" s="1"/>
  <c r="L571" i="9"/>
  <c r="M571" i="9" s="1"/>
  <c r="L579" i="9"/>
  <c r="M579" i="9" s="1"/>
  <c r="L587" i="9"/>
  <c r="M587" i="9" s="1"/>
  <c r="L595" i="9"/>
  <c r="M595" i="9" s="1"/>
  <c r="L603" i="9"/>
  <c r="M603" i="9" s="1"/>
  <c r="L611" i="9"/>
  <c r="M611" i="9" s="1"/>
  <c r="L619" i="9"/>
  <c r="M619" i="9" s="1"/>
  <c r="L627" i="9"/>
  <c r="M627" i="9" s="1"/>
  <c r="L635" i="9"/>
  <c r="M635" i="9" s="1"/>
  <c r="L643" i="9"/>
  <c r="M643" i="9" s="1"/>
  <c r="L651" i="9"/>
  <c r="M651" i="9" s="1"/>
  <c r="L659" i="9"/>
  <c r="M659" i="9" s="1"/>
  <c r="L667" i="9"/>
  <c r="M667" i="9" s="1"/>
  <c r="L675" i="9"/>
  <c r="M675" i="9" s="1"/>
  <c r="L687" i="9"/>
  <c r="M687" i="9" s="1"/>
  <c r="N687" i="9"/>
  <c r="L703" i="9"/>
  <c r="M703" i="9" s="1"/>
  <c r="N703" i="9"/>
  <c r="L719" i="9"/>
  <c r="M719" i="9" s="1"/>
  <c r="N719" i="9"/>
  <c r="L735" i="9"/>
  <c r="M735" i="9" s="1"/>
  <c r="N735" i="9"/>
  <c r="L751" i="9"/>
  <c r="M751" i="9" s="1"/>
  <c r="N751" i="9"/>
  <c r="N24" i="9"/>
  <c r="N68" i="9"/>
  <c r="N100" i="9"/>
  <c r="N104" i="9"/>
  <c r="N116" i="9"/>
  <c r="N120" i="9"/>
  <c r="N136" i="9"/>
  <c r="L20" i="9"/>
  <c r="M20" i="9" s="1"/>
  <c r="L28" i="9"/>
  <c r="M28" i="9" s="1"/>
  <c r="L32" i="9"/>
  <c r="M32" i="9" s="1"/>
  <c r="L40" i="9"/>
  <c r="M40" i="9" s="1"/>
  <c r="L44" i="9"/>
  <c r="M44" i="9" s="1"/>
  <c r="L48" i="9"/>
  <c r="M48" i="9" s="1"/>
  <c r="L52" i="9"/>
  <c r="M52" i="9" s="1"/>
  <c r="L60" i="9"/>
  <c r="M60" i="9" s="1"/>
  <c r="L64" i="9"/>
  <c r="M64" i="9" s="1"/>
  <c r="L72" i="9"/>
  <c r="M72" i="9" s="1"/>
  <c r="L76" i="9"/>
  <c r="M76" i="9" s="1"/>
  <c r="L80" i="9"/>
  <c r="M80" i="9" s="1"/>
  <c r="L84" i="9"/>
  <c r="M84" i="9" s="1"/>
  <c r="L88" i="9"/>
  <c r="M88" i="9" s="1"/>
  <c r="L108" i="9"/>
  <c r="M108" i="9" s="1"/>
  <c r="L128" i="9"/>
  <c r="M128" i="9" s="1"/>
  <c r="L140" i="9"/>
  <c r="M140" i="9" s="1"/>
  <c r="L144" i="9"/>
  <c r="M144" i="9" s="1"/>
  <c r="L148" i="9"/>
  <c r="M148" i="9" s="1"/>
  <c r="L152" i="9"/>
  <c r="M152" i="9" s="1"/>
  <c r="L160" i="9"/>
  <c r="M160" i="9" s="1"/>
  <c r="L164" i="9"/>
  <c r="M164" i="9" s="1"/>
  <c r="L168" i="9"/>
  <c r="M168" i="9" s="1"/>
  <c r="L176" i="9"/>
  <c r="M176" i="9" s="1"/>
  <c r="L180" i="9"/>
  <c r="M180" i="9" s="1"/>
  <c r="L188" i="9"/>
  <c r="M188" i="9" s="1"/>
  <c r="L192" i="9"/>
  <c r="M192" i="9" s="1"/>
  <c r="L200" i="9"/>
  <c r="M200" i="9" s="1"/>
  <c r="L208" i="9"/>
  <c r="M208" i="9" s="1"/>
  <c r="L212" i="9"/>
  <c r="M212" i="9" s="1"/>
  <c r="L220" i="9"/>
  <c r="M220" i="9" s="1"/>
  <c r="L224" i="9"/>
  <c r="M224" i="9" s="1"/>
  <c r="L236" i="9"/>
  <c r="M236" i="9" s="1"/>
  <c r="L252" i="9"/>
  <c r="M252" i="9" s="1"/>
  <c r="L256" i="9"/>
  <c r="M256" i="9" s="1"/>
  <c r="L260" i="9"/>
  <c r="M260" i="9" s="1"/>
  <c r="L272" i="9"/>
  <c r="M272" i="9" s="1"/>
  <c r="L280" i="9"/>
  <c r="M280" i="9" s="1"/>
  <c r="L284" i="9"/>
  <c r="M284" i="9" s="1"/>
  <c r="L296" i="9"/>
  <c r="M296" i="9" s="1"/>
  <c r="L304" i="9"/>
  <c r="M304" i="9" s="1"/>
  <c r="L312" i="9"/>
  <c r="M312" i="9" s="1"/>
  <c r="L316" i="9"/>
  <c r="M316" i="9" s="1"/>
  <c r="L320" i="9"/>
  <c r="M320" i="9" s="1"/>
  <c r="L328" i="9"/>
  <c r="M328" i="9" s="1"/>
  <c r="L332" i="9"/>
  <c r="M332" i="9" s="1"/>
  <c r="L336" i="9"/>
  <c r="M336" i="9" s="1"/>
  <c r="L340" i="9"/>
  <c r="M340" i="9" s="1"/>
  <c r="L348" i="9"/>
  <c r="M348" i="9" s="1"/>
  <c r="L352" i="9"/>
  <c r="M352" i="9" s="1"/>
  <c r="L360" i="9"/>
  <c r="M360" i="9" s="1"/>
  <c r="L368" i="9"/>
  <c r="M368" i="9" s="1"/>
  <c r="L372" i="9"/>
  <c r="M372" i="9" s="1"/>
  <c r="L376" i="9"/>
  <c r="M376" i="9" s="1"/>
  <c r="L380" i="9"/>
  <c r="M380" i="9" s="1"/>
  <c r="L384" i="9"/>
  <c r="M384" i="9" s="1"/>
  <c r="L392" i="9"/>
  <c r="M392" i="9" s="1"/>
  <c r="L400" i="9"/>
  <c r="M400" i="9" s="1"/>
  <c r="L404" i="9"/>
  <c r="M404" i="9" s="1"/>
  <c r="L408" i="9"/>
  <c r="M408" i="9" s="1"/>
  <c r="L416" i="9"/>
  <c r="M416" i="9" s="1"/>
  <c r="L424" i="9"/>
  <c r="M424" i="9" s="1"/>
  <c r="L428" i="9"/>
  <c r="M428" i="9" s="1"/>
  <c r="L440" i="9"/>
  <c r="M440" i="9" s="1"/>
  <c r="L448" i="9"/>
  <c r="M448" i="9" s="1"/>
  <c r="L452" i="9"/>
  <c r="M452" i="9" s="1"/>
  <c r="L464" i="9"/>
  <c r="M464" i="9" s="1"/>
  <c r="L468" i="9"/>
  <c r="M468" i="9" s="1"/>
  <c r="N472" i="9"/>
  <c r="N480" i="9"/>
  <c r="N488" i="9"/>
  <c r="N496" i="9"/>
  <c r="N504" i="9"/>
  <c r="N512" i="9"/>
  <c r="N520" i="9"/>
  <c r="N528" i="9"/>
  <c r="N536" i="9"/>
  <c r="N544" i="9"/>
  <c r="N552" i="9"/>
  <c r="N560" i="9"/>
  <c r="N568" i="9"/>
  <c r="N576" i="9"/>
  <c r="N584" i="9"/>
  <c r="N592" i="9"/>
  <c r="N600" i="9"/>
  <c r="N608" i="9"/>
  <c r="N616" i="9"/>
  <c r="N624" i="9"/>
  <c r="N632" i="9"/>
  <c r="N640" i="9"/>
  <c r="N648" i="9"/>
  <c r="N656" i="9"/>
  <c r="N664" i="9"/>
  <c r="N672" i="9"/>
  <c r="N680" i="9"/>
  <c r="L683" i="9"/>
  <c r="M683" i="9" s="1"/>
  <c r="N683" i="9"/>
  <c r="N696" i="9"/>
  <c r="L699" i="9"/>
  <c r="M699" i="9" s="1"/>
  <c r="N699" i="9"/>
  <c r="N712" i="9"/>
  <c r="L715" i="9"/>
  <c r="M715" i="9" s="1"/>
  <c r="N715" i="9"/>
  <c r="N728" i="9"/>
  <c r="L731" i="9"/>
  <c r="M731" i="9" s="1"/>
  <c r="N731" i="9"/>
  <c r="N744" i="9"/>
  <c r="L747" i="9"/>
  <c r="M747" i="9" s="1"/>
  <c r="N747" i="9"/>
  <c r="N760" i="9"/>
  <c r="L763" i="9"/>
  <c r="M763" i="9" s="1"/>
  <c r="N763" i="9"/>
  <c r="L691" i="9"/>
  <c r="M691" i="9" s="1"/>
  <c r="N691" i="9"/>
  <c r="L739" i="9"/>
  <c r="M739" i="9" s="1"/>
  <c r="N739" i="9"/>
  <c r="L755" i="9"/>
  <c r="M755" i="9" s="1"/>
  <c r="N755" i="9"/>
  <c r="L479" i="9"/>
  <c r="M479" i="9" s="1"/>
  <c r="L487" i="9"/>
  <c r="M487" i="9" s="1"/>
  <c r="L495" i="9"/>
  <c r="M495" i="9" s="1"/>
  <c r="L503" i="9"/>
  <c r="M503" i="9" s="1"/>
  <c r="L511" i="9"/>
  <c r="M511" i="9" s="1"/>
  <c r="L519" i="9"/>
  <c r="M519" i="9" s="1"/>
  <c r="L527" i="9"/>
  <c r="M527" i="9" s="1"/>
  <c r="L535" i="9"/>
  <c r="M535" i="9" s="1"/>
  <c r="L543" i="9"/>
  <c r="M543" i="9" s="1"/>
  <c r="L551" i="9"/>
  <c r="M551" i="9" s="1"/>
  <c r="L559" i="9"/>
  <c r="M559" i="9" s="1"/>
  <c r="L567" i="9"/>
  <c r="M567" i="9" s="1"/>
  <c r="L575" i="9"/>
  <c r="M575" i="9" s="1"/>
  <c r="L583" i="9"/>
  <c r="M583" i="9" s="1"/>
  <c r="L591" i="9"/>
  <c r="M591" i="9" s="1"/>
  <c r="L599" i="9"/>
  <c r="M599" i="9" s="1"/>
  <c r="L607" i="9"/>
  <c r="M607" i="9" s="1"/>
  <c r="L615" i="9"/>
  <c r="M615" i="9" s="1"/>
  <c r="L623" i="9"/>
  <c r="M623" i="9" s="1"/>
  <c r="L631" i="9"/>
  <c r="M631" i="9" s="1"/>
  <c r="L639" i="9"/>
  <c r="M639" i="9" s="1"/>
  <c r="L647" i="9"/>
  <c r="M647" i="9" s="1"/>
  <c r="L655" i="9"/>
  <c r="M655" i="9" s="1"/>
  <c r="L663" i="9"/>
  <c r="M663" i="9" s="1"/>
  <c r="L671" i="9"/>
  <c r="M671" i="9" s="1"/>
  <c r="L679" i="9"/>
  <c r="M679" i="9" s="1"/>
  <c r="N692" i="9"/>
  <c r="L695" i="9"/>
  <c r="M695" i="9" s="1"/>
  <c r="N695" i="9"/>
  <c r="N708" i="9"/>
  <c r="L711" i="9"/>
  <c r="M711" i="9" s="1"/>
  <c r="N711" i="9"/>
  <c r="N724" i="9"/>
  <c r="L727" i="9"/>
  <c r="M727" i="9" s="1"/>
  <c r="N727" i="9"/>
  <c r="N740" i="9"/>
  <c r="L743" i="9"/>
  <c r="M743" i="9" s="1"/>
  <c r="N743" i="9"/>
  <c r="N756" i="9"/>
  <c r="L759" i="9"/>
  <c r="M759" i="9" s="1"/>
  <c r="N759" i="9"/>
  <c r="L681" i="9"/>
  <c r="M681" i="9" s="1"/>
  <c r="L685" i="9"/>
  <c r="M685" i="9" s="1"/>
  <c r="L689" i="9"/>
  <c r="M689" i="9" s="1"/>
  <c r="L693" i="9"/>
  <c r="M693" i="9" s="1"/>
  <c r="L697" i="9"/>
  <c r="M697" i="9" s="1"/>
  <c r="L701" i="9"/>
  <c r="M701" i="9" s="1"/>
  <c r="L705" i="9"/>
  <c r="M705" i="9" s="1"/>
  <c r="L709" i="9"/>
  <c r="M709" i="9" s="1"/>
  <c r="L713" i="9"/>
  <c r="M713" i="9" s="1"/>
  <c r="L717" i="9"/>
  <c r="M717" i="9" s="1"/>
  <c r="L721" i="9"/>
  <c r="M721" i="9" s="1"/>
  <c r="L725" i="9"/>
  <c r="M725" i="9" s="1"/>
  <c r="L729" i="9"/>
  <c r="M729" i="9" s="1"/>
  <c r="L733" i="9"/>
  <c r="M733" i="9" s="1"/>
  <c r="L737" i="9"/>
  <c r="M737" i="9" s="1"/>
  <c r="L741" i="9"/>
  <c r="M741" i="9" s="1"/>
  <c r="L745" i="9"/>
  <c r="M745" i="9" s="1"/>
  <c r="L749" i="9"/>
  <c r="M749" i="9" s="1"/>
  <c r="L753" i="9"/>
  <c r="M753" i="9" s="1"/>
  <c r="L757" i="9"/>
  <c r="M757" i="9" s="1"/>
  <c r="L761" i="9"/>
  <c r="M761" i="9" s="1"/>
  <c r="L765" i="9"/>
  <c r="M765" i="9" s="1"/>
  <c r="L769" i="9"/>
  <c r="M769" i="9" s="1"/>
  <c r="L773" i="9"/>
  <c r="M773" i="9" s="1"/>
  <c r="L777" i="9"/>
  <c r="M777" i="9" s="1"/>
  <c r="L781" i="9"/>
  <c r="M781" i="9" s="1"/>
  <c r="L785" i="9"/>
  <c r="M785" i="9" s="1"/>
  <c r="L789" i="9"/>
  <c r="M789" i="9" s="1"/>
  <c r="L793" i="9"/>
  <c r="M793" i="9" s="1"/>
  <c r="L797" i="9"/>
  <c r="M797" i="9" s="1"/>
  <c r="L801" i="9"/>
  <c r="M801" i="9" s="1"/>
  <c r="L805" i="9"/>
  <c r="M805" i="9" s="1"/>
  <c r="L809" i="9"/>
  <c r="M809" i="9" s="1"/>
  <c r="L813" i="9"/>
  <c r="M813" i="9" s="1"/>
  <c r="L817" i="9"/>
  <c r="M817" i="9" s="1"/>
  <c r="L821" i="9"/>
  <c r="M821" i="9" s="1"/>
  <c r="L825" i="9"/>
  <c r="M825" i="9" s="1"/>
  <c r="L829" i="9"/>
  <c r="M829" i="9" s="1"/>
  <c r="L833" i="9"/>
  <c r="M833" i="9" s="1"/>
  <c r="L837" i="9"/>
  <c r="M837" i="9" s="1"/>
  <c r="L841" i="9"/>
  <c r="M841" i="9" s="1"/>
  <c r="L845" i="9"/>
  <c r="M845" i="9" s="1"/>
  <c r="L849" i="9"/>
  <c r="M849" i="9" s="1"/>
  <c r="L853" i="9"/>
  <c r="M853" i="9" s="1"/>
  <c r="L857" i="9"/>
  <c r="M857" i="9" s="1"/>
  <c r="L861" i="9"/>
  <c r="M861" i="9" s="1"/>
  <c r="L865" i="9"/>
  <c r="M865" i="9" s="1"/>
  <c r="L869" i="9"/>
  <c r="M869" i="9" s="1"/>
  <c r="L873" i="9"/>
  <c r="M873" i="9" s="1"/>
  <c r="L877" i="9"/>
  <c r="M877" i="9" s="1"/>
  <c r="L881" i="9"/>
  <c r="M881" i="9" s="1"/>
  <c r="L885" i="9"/>
  <c r="M885" i="9" s="1"/>
  <c r="L889" i="9"/>
  <c r="M889" i="9" s="1"/>
  <c r="L893" i="9"/>
  <c r="M893" i="9" s="1"/>
  <c r="L897" i="9"/>
  <c r="M897" i="9" s="1"/>
  <c r="L901" i="9"/>
  <c r="M901" i="9" s="1"/>
  <c r="L905" i="9"/>
  <c r="M905" i="9" s="1"/>
  <c r="L909" i="9"/>
  <c r="M909" i="9" s="1"/>
  <c r="L913" i="9"/>
  <c r="M913" i="9" s="1"/>
  <c r="L917" i="9"/>
  <c r="M917" i="9" s="1"/>
  <c r="L921" i="9"/>
  <c r="M921" i="9" s="1"/>
  <c r="L925" i="9"/>
  <c r="M925" i="9" s="1"/>
  <c r="L929" i="9"/>
  <c r="M929" i="9" s="1"/>
  <c r="L933" i="9"/>
  <c r="M933" i="9" s="1"/>
  <c r="L937" i="9"/>
  <c r="M937" i="9" s="1"/>
  <c r="L941" i="9"/>
  <c r="M941" i="9" s="1"/>
  <c r="L945" i="9"/>
  <c r="M945" i="9" s="1"/>
  <c r="L949" i="9"/>
  <c r="M949" i="9" s="1"/>
  <c r="L953" i="9"/>
  <c r="M953" i="9" s="1"/>
  <c r="L957" i="9"/>
  <c r="M957" i="9" s="1"/>
  <c r="L961" i="9"/>
  <c r="M961" i="9" s="1"/>
  <c r="L965" i="9"/>
  <c r="M965" i="9" s="1"/>
  <c r="L969" i="9"/>
  <c r="M969" i="9" s="1"/>
  <c r="L973" i="9"/>
  <c r="M973" i="9" s="1"/>
  <c r="L977" i="9"/>
  <c r="M977" i="9" s="1"/>
  <c r="L981" i="9"/>
  <c r="M981" i="9" s="1"/>
  <c r="L985" i="9"/>
  <c r="M985" i="9" s="1"/>
  <c r="L989" i="9"/>
  <c r="M989" i="9" s="1"/>
  <c r="L993" i="9"/>
  <c r="M993" i="9" s="1"/>
  <c r="L997" i="9"/>
  <c r="M997" i="9" s="1"/>
  <c r="L1001" i="9"/>
  <c r="M1001" i="9" s="1"/>
  <c r="L1005" i="9"/>
  <c r="M1005" i="9" s="1"/>
  <c r="L1009" i="9"/>
  <c r="M1009" i="9" s="1"/>
  <c r="L1013" i="9"/>
  <c r="M1013" i="9" s="1"/>
  <c r="L1017" i="9"/>
  <c r="M1017" i="9" s="1"/>
  <c r="L1021" i="9"/>
  <c r="M1021" i="9" s="1"/>
  <c r="L1025" i="9"/>
  <c r="M1025" i="9" s="1"/>
  <c r="L1029" i="9"/>
  <c r="M1029" i="9" s="1"/>
  <c r="L1033" i="9"/>
  <c r="M1033" i="9" s="1"/>
  <c r="L1037" i="9"/>
  <c r="M1037" i="9" s="1"/>
  <c r="L1041" i="9"/>
  <c r="M1041" i="9" s="1"/>
  <c r="L1045" i="9"/>
  <c r="M1045" i="9" s="1"/>
  <c r="L1049" i="9"/>
  <c r="M1049" i="9" s="1"/>
  <c r="L1053" i="9"/>
  <c r="M1053" i="9" s="1"/>
  <c r="L1057" i="9"/>
  <c r="M1057" i="9" s="1"/>
  <c r="L1061" i="9"/>
  <c r="M1061" i="9" s="1"/>
  <c r="L1065" i="9"/>
  <c r="M1065" i="9" s="1"/>
  <c r="L1069" i="9"/>
  <c r="M1069" i="9" s="1"/>
  <c r="L1073" i="9"/>
  <c r="M1073" i="9" s="1"/>
  <c r="L1077" i="9"/>
  <c r="M1077" i="9" s="1"/>
  <c r="L1081" i="9"/>
  <c r="M1081" i="9" s="1"/>
  <c r="L1085" i="9"/>
  <c r="M1085" i="9" s="1"/>
  <c r="L1089" i="9"/>
  <c r="M1089" i="9" s="1"/>
  <c r="L1093" i="9"/>
  <c r="M1093" i="9" s="1"/>
  <c r="L1097" i="9"/>
  <c r="M1097" i="9" s="1"/>
  <c r="L1101" i="9"/>
  <c r="M1101" i="9" s="1"/>
  <c r="L1105" i="9"/>
  <c r="M1105" i="9" s="1"/>
  <c r="L1109" i="9"/>
  <c r="M1109" i="9" s="1"/>
  <c r="L1113" i="9"/>
  <c r="M1113" i="9" s="1"/>
  <c r="L1117" i="9"/>
  <c r="M1117" i="9" s="1"/>
  <c r="L1121" i="9"/>
  <c r="M1121" i="9" s="1"/>
  <c r="L1125" i="9"/>
  <c r="M1125" i="9" s="1"/>
  <c r="L1129" i="9"/>
  <c r="M1129" i="9" s="1"/>
  <c r="L1133" i="9"/>
  <c r="M1133" i="9" s="1"/>
  <c r="L1137" i="9"/>
  <c r="M1137" i="9" s="1"/>
  <c r="L1141" i="9"/>
  <c r="M1141" i="9" s="1"/>
  <c r="L1145" i="9"/>
  <c r="M1145" i="9" s="1"/>
  <c r="L1149" i="9"/>
  <c r="M1149" i="9" s="1"/>
  <c r="L1153" i="9"/>
  <c r="M1153" i="9" s="1"/>
  <c r="L1157" i="9"/>
  <c r="M1157" i="9" s="1"/>
  <c r="L1161" i="9"/>
  <c r="M1161" i="9" s="1"/>
  <c r="L1165" i="9"/>
  <c r="M1165" i="9" s="1"/>
  <c r="L1169" i="9"/>
  <c r="M1169" i="9" s="1"/>
  <c r="L1173" i="9"/>
  <c r="M1173" i="9" s="1"/>
  <c r="L1177" i="9"/>
  <c r="M1177" i="9" s="1"/>
  <c r="L1181" i="9"/>
  <c r="M1181" i="9" s="1"/>
  <c r="L1185" i="9"/>
  <c r="M1185" i="9" s="1"/>
  <c r="L1189" i="9"/>
  <c r="M1189" i="9" s="1"/>
  <c r="L1193" i="9"/>
  <c r="M1193" i="9" s="1"/>
  <c r="L1197" i="9"/>
  <c r="M1197" i="9" s="1"/>
  <c r="L1201" i="9"/>
  <c r="M1201" i="9" s="1"/>
  <c r="L1205" i="9"/>
  <c r="M1205" i="9" s="1"/>
  <c r="L1209" i="9"/>
  <c r="M1209" i="9" s="1"/>
  <c r="L1213" i="9"/>
  <c r="M1213" i="9" s="1"/>
  <c r="L1217" i="9"/>
  <c r="M1217" i="9" s="1"/>
  <c r="L1221" i="9"/>
  <c r="M1221" i="9" s="1"/>
  <c r="L1225" i="9"/>
  <c r="M1225" i="9" s="1"/>
  <c r="L1229" i="9"/>
  <c r="M1229" i="9" s="1"/>
  <c r="L1233" i="9"/>
  <c r="M1233" i="9" s="1"/>
  <c r="L1237" i="9"/>
  <c r="M1237" i="9" s="1"/>
  <c r="L1241" i="9"/>
  <c r="M1241" i="9" s="1"/>
  <c r="L1245" i="9"/>
  <c r="M1245" i="9" s="1"/>
  <c r="L1249" i="9"/>
  <c r="M1249" i="9" s="1"/>
  <c r="L1253" i="9"/>
  <c r="M1253" i="9" s="1"/>
  <c r="L1257" i="9"/>
  <c r="M1257" i="9" s="1"/>
  <c r="L1261" i="9"/>
  <c r="M1261" i="9" s="1"/>
  <c r="L1265" i="9"/>
  <c r="M1265" i="9" s="1"/>
  <c r="L1269" i="9"/>
  <c r="M1269" i="9" s="1"/>
  <c r="L1273" i="9"/>
  <c r="M1273" i="9" s="1"/>
  <c r="L1277" i="9"/>
  <c r="M1277" i="9" s="1"/>
  <c r="L1281" i="9"/>
  <c r="M1281" i="9" s="1"/>
  <c r="L1285" i="9"/>
  <c r="M1285" i="9" s="1"/>
  <c r="L1289" i="9"/>
  <c r="M1289" i="9" s="1"/>
  <c r="L1293" i="9"/>
  <c r="M1293" i="9" s="1"/>
  <c r="L1297" i="9"/>
  <c r="M1297" i="9" s="1"/>
  <c r="L1301" i="9"/>
  <c r="M1301" i="9" s="1"/>
  <c r="L1305" i="9"/>
  <c r="M1305" i="9" s="1"/>
  <c r="L1309" i="9"/>
  <c r="M1309" i="9" s="1"/>
  <c r="L1313" i="9"/>
  <c r="M1313" i="9" s="1"/>
  <c r="L1317" i="9"/>
  <c r="M1317" i="9" s="1"/>
  <c r="L1321" i="9"/>
  <c r="M1321" i="9" s="1"/>
  <c r="L1325" i="9"/>
  <c r="M1325" i="9" s="1"/>
  <c r="L1329" i="9"/>
  <c r="M1329" i="9" s="1"/>
  <c r="L1333" i="9"/>
  <c r="M1333" i="9" s="1"/>
  <c r="L1337" i="9"/>
  <c r="M1337" i="9" s="1"/>
  <c r="L1341" i="9"/>
  <c r="M1341" i="9" s="1"/>
  <c r="L1345" i="9"/>
  <c r="M1345" i="9" s="1"/>
  <c r="L1349" i="9"/>
  <c r="M1349" i="9" s="1"/>
  <c r="L1353" i="9"/>
  <c r="M1353" i="9" s="1"/>
  <c r="L1357" i="9"/>
  <c r="M1357" i="9" s="1"/>
  <c r="L1361" i="9"/>
  <c r="M1361" i="9" s="1"/>
  <c r="N1366" i="9"/>
  <c r="N1367" i="9"/>
  <c r="L1370" i="9"/>
  <c r="M1370" i="9" s="1"/>
  <c r="N1374" i="9"/>
  <c r="N1375" i="9"/>
  <c r="N1386" i="9"/>
  <c r="L1389" i="9"/>
  <c r="M1389" i="9" s="1"/>
  <c r="N1389" i="9"/>
  <c r="N1402" i="9"/>
  <c r="L1405" i="9"/>
  <c r="M1405" i="9" s="1"/>
  <c r="N1405" i="9"/>
  <c r="N1418" i="9"/>
  <c r="L1421" i="9"/>
  <c r="M1421" i="9" s="1"/>
  <c r="N1421" i="9"/>
  <c r="N1434" i="9"/>
  <c r="L1437" i="9"/>
  <c r="M1437" i="9" s="1"/>
  <c r="N1437" i="9"/>
  <c r="L1385" i="9"/>
  <c r="M1385" i="9" s="1"/>
  <c r="N1385" i="9"/>
  <c r="L1401" i="9"/>
  <c r="M1401" i="9" s="1"/>
  <c r="N1401" i="9"/>
  <c r="L1417" i="9"/>
  <c r="M1417" i="9" s="1"/>
  <c r="N1417" i="9"/>
  <c r="L1433" i="9"/>
  <c r="M1433" i="9" s="1"/>
  <c r="N1433" i="9"/>
  <c r="L1381" i="9"/>
  <c r="M1381" i="9" s="1"/>
  <c r="N1381" i="9"/>
  <c r="L1397" i="9"/>
  <c r="M1397" i="9" s="1"/>
  <c r="N1397" i="9"/>
  <c r="L1413" i="9"/>
  <c r="M1413" i="9" s="1"/>
  <c r="N1413" i="9"/>
  <c r="L1429" i="9"/>
  <c r="M1429" i="9" s="1"/>
  <c r="N1429" i="9"/>
  <c r="L1362" i="9"/>
  <c r="M1362" i="9" s="1"/>
  <c r="L1369" i="9"/>
  <c r="M1369" i="9" s="1"/>
  <c r="L1377" i="9"/>
  <c r="M1377" i="9" s="1"/>
  <c r="N1390" i="9"/>
  <c r="L1393" i="9"/>
  <c r="M1393" i="9" s="1"/>
  <c r="N1393" i="9"/>
  <c r="N1406" i="9"/>
  <c r="L1409" i="9"/>
  <c r="M1409" i="9" s="1"/>
  <c r="N1409" i="9"/>
  <c r="N1422" i="9"/>
  <c r="L1425" i="9"/>
  <c r="M1425" i="9" s="1"/>
  <c r="N1425" i="9"/>
  <c r="N1438" i="9"/>
  <c r="L1442" i="9"/>
  <c r="M1442" i="9" s="1"/>
  <c r="L1446" i="9"/>
  <c r="M1446" i="9" s="1"/>
  <c r="L1450" i="9"/>
  <c r="M1450" i="9" s="1"/>
  <c r="L1454" i="9"/>
  <c r="M1454" i="9" s="1"/>
  <c r="L1458" i="9"/>
  <c r="M1458" i="9" s="1"/>
  <c r="L1462" i="9"/>
  <c r="M1462" i="9" s="1"/>
  <c r="L1466" i="9"/>
  <c r="M1466" i="9" s="1"/>
  <c r="L1470" i="9"/>
  <c r="M1470" i="9" s="1"/>
  <c r="L1474" i="9"/>
  <c r="M1474" i="9" s="1"/>
  <c r="L1478" i="9"/>
  <c r="M1478" i="9" s="1"/>
  <c r="L1482" i="9"/>
  <c r="M1482" i="9" s="1"/>
  <c r="L1486" i="9"/>
  <c r="M1486" i="9" s="1"/>
  <c r="L1490" i="9"/>
  <c r="M1490" i="9" s="1"/>
  <c r="L1494" i="9"/>
  <c r="M1494" i="9" s="1"/>
  <c r="L1498" i="9"/>
  <c r="M1498" i="9" s="1"/>
  <c r="L1502" i="9"/>
  <c r="M1502" i="9" s="1"/>
  <c r="L1506" i="9"/>
  <c r="M1506" i="9" s="1"/>
  <c r="L1510" i="9"/>
  <c r="M1510" i="9" s="1"/>
  <c r="L1514" i="9"/>
  <c r="M1514" i="9" s="1"/>
  <c r="L1518" i="9"/>
  <c r="M1518" i="9" s="1"/>
  <c r="L1522" i="9"/>
  <c r="M1522" i="9" s="1"/>
  <c r="L1526" i="9"/>
  <c r="M1526" i="9" s="1"/>
  <c r="L1530" i="9"/>
  <c r="M1530" i="9" s="1"/>
  <c r="L1534" i="9"/>
  <c r="M1534" i="9" s="1"/>
  <c r="L1538" i="9"/>
  <c r="M1538" i="9" s="1"/>
  <c r="L1542" i="9"/>
  <c r="M1542" i="9" s="1"/>
  <c r="L1546" i="9"/>
  <c r="M1546" i="9" s="1"/>
  <c r="L1550" i="9"/>
  <c r="M1550" i="9" s="1"/>
  <c r="L1554" i="9"/>
  <c r="M1554" i="9" s="1"/>
  <c r="L1558" i="9"/>
  <c r="M1558" i="9" s="1"/>
  <c r="L1562" i="9"/>
  <c r="M1562" i="9" s="1"/>
  <c r="L1566" i="9"/>
  <c r="M1566" i="9" s="1"/>
  <c r="L1570" i="9"/>
  <c r="M1570" i="9" s="1"/>
  <c r="L1574" i="9"/>
  <c r="M1574" i="9" s="1"/>
  <c r="L1578" i="9"/>
  <c r="M1578" i="9" s="1"/>
  <c r="L1582" i="9"/>
  <c r="M1582" i="9" s="1"/>
  <c r="L1586" i="9"/>
  <c r="M1586" i="9" s="1"/>
  <c r="L1590" i="9"/>
  <c r="M1590" i="9" s="1"/>
  <c r="L1594" i="9"/>
  <c r="M1594" i="9" s="1"/>
  <c r="L1598" i="9"/>
  <c r="M1598" i="9" s="1"/>
  <c r="L1602" i="9"/>
  <c r="M1602" i="9" s="1"/>
  <c r="L1606" i="9"/>
  <c r="M1606" i="9" s="1"/>
  <c r="L1610" i="9"/>
  <c r="M1610" i="9" s="1"/>
  <c r="L1614" i="9"/>
  <c r="M1614" i="9" s="1"/>
  <c r="L1618" i="9"/>
  <c r="M1618" i="9" s="1"/>
  <c r="L1622" i="9"/>
  <c r="M1622" i="9" s="1"/>
  <c r="L1626" i="9"/>
  <c r="M1626" i="9" s="1"/>
  <c r="L1630" i="9"/>
  <c r="M1630" i="9" s="1"/>
  <c r="L1634" i="9"/>
  <c r="M1634" i="9" s="1"/>
  <c r="L1638" i="9"/>
  <c r="M1638" i="9" s="1"/>
  <c r="L1642" i="9"/>
  <c r="M1642" i="9" s="1"/>
  <c r="L1646" i="9"/>
  <c r="M1646" i="9" s="1"/>
  <c r="L1650" i="9"/>
  <c r="M1650" i="9" s="1"/>
  <c r="L1654" i="9"/>
  <c r="M1654" i="9" s="1"/>
  <c r="L1658" i="9"/>
  <c r="M1658" i="9" s="1"/>
  <c r="L1662" i="9"/>
  <c r="M1662" i="9" s="1"/>
  <c r="L1666" i="9"/>
  <c r="M1666" i="9" s="1"/>
  <c r="L1670" i="9"/>
  <c r="M1670" i="9" s="1"/>
  <c r="L1674" i="9"/>
  <c r="M1674" i="9" s="1"/>
  <c r="L1678" i="9"/>
  <c r="M1678" i="9" s="1"/>
  <c r="L1682" i="9"/>
  <c r="M1682" i="9" s="1"/>
  <c r="L1686" i="9"/>
  <c r="M1686" i="9" s="1"/>
  <c r="L1690" i="9"/>
  <c r="M1690" i="9" s="1"/>
  <c r="L1694" i="9"/>
  <c r="M1694" i="9" s="1"/>
  <c r="L1698" i="9"/>
  <c r="M1698" i="9" s="1"/>
  <c r="L1702" i="9"/>
  <c r="M1702" i="9" s="1"/>
  <c r="L1706" i="9"/>
  <c r="M1706" i="9" s="1"/>
  <c r="L1710" i="9"/>
  <c r="M1710" i="9" s="1"/>
  <c r="L1714" i="9"/>
  <c r="M1714" i="9" s="1"/>
  <c r="L1718" i="9"/>
  <c r="M1718" i="9" s="1"/>
  <c r="L1722" i="9"/>
  <c r="M1722" i="9" s="1"/>
  <c r="L1726" i="9"/>
  <c r="M1726" i="9" s="1"/>
  <c r="L1730" i="9"/>
  <c r="M1730" i="9" s="1"/>
  <c r="L1734" i="9"/>
  <c r="M1734" i="9" s="1"/>
  <c r="L1738" i="9"/>
  <c r="M1738" i="9" s="1"/>
  <c r="L1742" i="9"/>
  <c r="M1742" i="9" s="1"/>
  <c r="L1746" i="9"/>
  <c r="M1746" i="9" s="1"/>
  <c r="L1750" i="9"/>
  <c r="M1750" i="9" s="1"/>
  <c r="L1754" i="9"/>
  <c r="M1754" i="9" s="1"/>
  <c r="L1758" i="9"/>
  <c r="M1758" i="9" s="1"/>
  <c r="L1762" i="9"/>
  <c r="M1762" i="9" s="1"/>
  <c r="L1766" i="9"/>
  <c r="M1766" i="9" s="1"/>
  <c r="L1770" i="9"/>
  <c r="M1770" i="9" s="1"/>
  <c r="L1774" i="9"/>
  <c r="M1774" i="9" s="1"/>
  <c r="L1778" i="9"/>
  <c r="M1778" i="9" s="1"/>
  <c r="L1782" i="9"/>
  <c r="M1782" i="9" s="1"/>
  <c r="L1786" i="9"/>
  <c r="M1786" i="9" s="1"/>
  <c r="L1790" i="9"/>
  <c r="M1790" i="9" s="1"/>
  <c r="L1794" i="9"/>
  <c r="M1794" i="9" s="1"/>
  <c r="L1798" i="9"/>
  <c r="M1798" i="9" s="1"/>
  <c r="L1803" i="9"/>
  <c r="M1803" i="9" s="1"/>
  <c r="N1808" i="9"/>
  <c r="L1811" i="9"/>
  <c r="M1811" i="9" s="1"/>
  <c r="N1816" i="9"/>
  <c r="L1819" i="9"/>
  <c r="M1819" i="9" s="1"/>
  <c r="N1824" i="9"/>
  <c r="L1827" i="9"/>
  <c r="M1827" i="9" s="1"/>
  <c r="N1832" i="9"/>
  <c r="L1835" i="9"/>
  <c r="M1835" i="9" s="1"/>
  <c r="N1840" i="9"/>
  <c r="L1843" i="9"/>
  <c r="M1843" i="9" s="1"/>
  <c r="N1848" i="9"/>
  <c r="L1851" i="9"/>
  <c r="M1851" i="9" s="1"/>
  <c r="N1856" i="9"/>
  <c r="L1859" i="9"/>
  <c r="M1859" i="9" s="1"/>
  <c r="N1864" i="9"/>
  <c r="L1867" i="9"/>
  <c r="M1867" i="9" s="1"/>
  <c r="N1872" i="9"/>
  <c r="N1875" i="9"/>
  <c r="L1878" i="9"/>
  <c r="M1878" i="9" s="1"/>
  <c r="N1878" i="9"/>
  <c r="N1891" i="9"/>
  <c r="L1894" i="9"/>
  <c r="M1894" i="9" s="1"/>
  <c r="N1894" i="9"/>
  <c r="L1379" i="9"/>
  <c r="M1379" i="9" s="1"/>
  <c r="L1383" i="9"/>
  <c r="M1383" i="9" s="1"/>
  <c r="L1387" i="9"/>
  <c r="M1387" i="9" s="1"/>
  <c r="L1391" i="9"/>
  <c r="M1391" i="9" s="1"/>
  <c r="L1395" i="9"/>
  <c r="M1395" i="9" s="1"/>
  <c r="L1399" i="9"/>
  <c r="M1399" i="9" s="1"/>
  <c r="L1403" i="9"/>
  <c r="M1403" i="9" s="1"/>
  <c r="L1407" i="9"/>
  <c r="M1407" i="9" s="1"/>
  <c r="L1411" i="9"/>
  <c r="M1411" i="9" s="1"/>
  <c r="L1415" i="9"/>
  <c r="M1415" i="9" s="1"/>
  <c r="L1419" i="9"/>
  <c r="M1419" i="9" s="1"/>
  <c r="L1423" i="9"/>
  <c r="M1423" i="9" s="1"/>
  <c r="L1427" i="9"/>
  <c r="M1427" i="9" s="1"/>
  <c r="L1431" i="9"/>
  <c r="M1431" i="9" s="1"/>
  <c r="L1435" i="9"/>
  <c r="M1435" i="9" s="1"/>
  <c r="L1439" i="9"/>
  <c r="M1439" i="9" s="1"/>
  <c r="N1441" i="9"/>
  <c r="L1443" i="9"/>
  <c r="M1443" i="9" s="1"/>
  <c r="N1445" i="9"/>
  <c r="L1447" i="9"/>
  <c r="M1447" i="9" s="1"/>
  <c r="N1449" i="9"/>
  <c r="L1451" i="9"/>
  <c r="M1451" i="9" s="1"/>
  <c r="N1453" i="9"/>
  <c r="L1455" i="9"/>
  <c r="M1455" i="9" s="1"/>
  <c r="N1457" i="9"/>
  <c r="L1459" i="9"/>
  <c r="M1459" i="9" s="1"/>
  <c r="N1461" i="9"/>
  <c r="L1463" i="9"/>
  <c r="M1463" i="9" s="1"/>
  <c r="N1465" i="9"/>
  <c r="L1467" i="9"/>
  <c r="M1467" i="9" s="1"/>
  <c r="N1469" i="9"/>
  <c r="L1471" i="9"/>
  <c r="M1471" i="9" s="1"/>
  <c r="N1473" i="9"/>
  <c r="L1475" i="9"/>
  <c r="M1475" i="9" s="1"/>
  <c r="N1477" i="9"/>
  <c r="L1479" i="9"/>
  <c r="M1479" i="9" s="1"/>
  <c r="N1481" i="9"/>
  <c r="L1483" i="9"/>
  <c r="M1483" i="9" s="1"/>
  <c r="N1485" i="9"/>
  <c r="L1487" i="9"/>
  <c r="M1487" i="9" s="1"/>
  <c r="N1489" i="9"/>
  <c r="L1491" i="9"/>
  <c r="M1491" i="9" s="1"/>
  <c r="N1493" i="9"/>
  <c r="L1495" i="9"/>
  <c r="M1495" i="9" s="1"/>
  <c r="N1497" i="9"/>
  <c r="L1499" i="9"/>
  <c r="M1499" i="9" s="1"/>
  <c r="N1501" i="9"/>
  <c r="L1503" i="9"/>
  <c r="M1503" i="9" s="1"/>
  <c r="N1505" i="9"/>
  <c r="L1507" i="9"/>
  <c r="M1507" i="9" s="1"/>
  <c r="N1509" i="9"/>
  <c r="L1511" i="9"/>
  <c r="M1511" i="9" s="1"/>
  <c r="N1513" i="9"/>
  <c r="L1515" i="9"/>
  <c r="M1515" i="9" s="1"/>
  <c r="N1517" i="9"/>
  <c r="L1519" i="9"/>
  <c r="M1519" i="9" s="1"/>
  <c r="N1521" i="9"/>
  <c r="L1523" i="9"/>
  <c r="M1523" i="9" s="1"/>
  <c r="N1525" i="9"/>
  <c r="L1527" i="9"/>
  <c r="M1527" i="9" s="1"/>
  <c r="N1529" i="9"/>
  <c r="L1531" i="9"/>
  <c r="M1531" i="9" s="1"/>
  <c r="N1533" i="9"/>
  <c r="L1535" i="9"/>
  <c r="M1535" i="9" s="1"/>
  <c r="N1537" i="9"/>
  <c r="L1539" i="9"/>
  <c r="M1539" i="9" s="1"/>
  <c r="N1541" i="9"/>
  <c r="L1543" i="9"/>
  <c r="M1543" i="9" s="1"/>
  <c r="N1545" i="9"/>
  <c r="L1547" i="9"/>
  <c r="M1547" i="9" s="1"/>
  <c r="N1549" i="9"/>
  <c r="L1551" i="9"/>
  <c r="M1551" i="9" s="1"/>
  <c r="N1553" i="9"/>
  <c r="L1555" i="9"/>
  <c r="M1555" i="9" s="1"/>
  <c r="N1557" i="9"/>
  <c r="L1559" i="9"/>
  <c r="M1559" i="9" s="1"/>
  <c r="N1561" i="9"/>
  <c r="L1563" i="9"/>
  <c r="M1563" i="9" s="1"/>
  <c r="N1565" i="9"/>
  <c r="L1567" i="9"/>
  <c r="M1567" i="9" s="1"/>
  <c r="N1569" i="9"/>
  <c r="L1571" i="9"/>
  <c r="M1571" i="9" s="1"/>
  <c r="N1573" i="9"/>
  <c r="L1575" i="9"/>
  <c r="M1575" i="9" s="1"/>
  <c r="N1577" i="9"/>
  <c r="L1579" i="9"/>
  <c r="M1579" i="9" s="1"/>
  <c r="N1581" i="9"/>
  <c r="L1583" i="9"/>
  <c r="M1583" i="9" s="1"/>
  <c r="N1585" i="9"/>
  <c r="L1587" i="9"/>
  <c r="M1587" i="9" s="1"/>
  <c r="N1589" i="9"/>
  <c r="L1591" i="9"/>
  <c r="M1591" i="9" s="1"/>
  <c r="N1593" i="9"/>
  <c r="L1595" i="9"/>
  <c r="M1595" i="9" s="1"/>
  <c r="N1597" i="9"/>
  <c r="L1599" i="9"/>
  <c r="M1599" i="9" s="1"/>
  <c r="N1601" i="9"/>
  <c r="L1603" i="9"/>
  <c r="M1603" i="9" s="1"/>
  <c r="N1605" i="9"/>
  <c r="L1607" i="9"/>
  <c r="M1607" i="9" s="1"/>
  <c r="N1609" i="9"/>
  <c r="L1611" i="9"/>
  <c r="M1611" i="9" s="1"/>
  <c r="N1613" i="9"/>
  <c r="L1615" i="9"/>
  <c r="M1615" i="9" s="1"/>
  <c r="N1617" i="9"/>
  <c r="L1619" i="9"/>
  <c r="M1619" i="9" s="1"/>
  <c r="N1621" i="9"/>
  <c r="L1623" i="9"/>
  <c r="M1623" i="9" s="1"/>
  <c r="N1625" i="9"/>
  <c r="L1627" i="9"/>
  <c r="M1627" i="9" s="1"/>
  <c r="N1629" i="9"/>
  <c r="L1631" i="9"/>
  <c r="M1631" i="9" s="1"/>
  <c r="N1633" i="9"/>
  <c r="L1635" i="9"/>
  <c r="M1635" i="9" s="1"/>
  <c r="N1637" i="9"/>
  <c r="L1639" i="9"/>
  <c r="M1639" i="9" s="1"/>
  <c r="N1641" i="9"/>
  <c r="L1643" i="9"/>
  <c r="M1643" i="9" s="1"/>
  <c r="N1645" i="9"/>
  <c r="L1647" i="9"/>
  <c r="M1647" i="9" s="1"/>
  <c r="N1649" i="9"/>
  <c r="L1651" i="9"/>
  <c r="M1651" i="9" s="1"/>
  <c r="N1653" i="9"/>
  <c r="L1655" i="9"/>
  <c r="M1655" i="9" s="1"/>
  <c r="N1657" i="9"/>
  <c r="L1659" i="9"/>
  <c r="M1659" i="9" s="1"/>
  <c r="N1661" i="9"/>
  <c r="L1663" i="9"/>
  <c r="M1663" i="9" s="1"/>
  <c r="N1665" i="9"/>
  <c r="L1667" i="9"/>
  <c r="M1667" i="9" s="1"/>
  <c r="N1669" i="9"/>
  <c r="L1671" i="9"/>
  <c r="M1671" i="9" s="1"/>
  <c r="N1673" i="9"/>
  <c r="L1675" i="9"/>
  <c r="M1675" i="9" s="1"/>
  <c r="N1677" i="9"/>
  <c r="L1679" i="9"/>
  <c r="M1679" i="9" s="1"/>
  <c r="N1681" i="9"/>
  <c r="L1683" i="9"/>
  <c r="M1683" i="9" s="1"/>
  <c r="N1685" i="9"/>
  <c r="L1687" i="9"/>
  <c r="M1687" i="9" s="1"/>
  <c r="N1689" i="9"/>
  <c r="L1691" i="9"/>
  <c r="M1691" i="9" s="1"/>
  <c r="N1693" i="9"/>
  <c r="L1695" i="9"/>
  <c r="M1695" i="9" s="1"/>
  <c r="N1697" i="9"/>
  <c r="L1699" i="9"/>
  <c r="M1699" i="9" s="1"/>
  <c r="N1701" i="9"/>
  <c r="L1703" i="9"/>
  <c r="M1703" i="9" s="1"/>
  <c r="N1705" i="9"/>
  <c r="L1707" i="9"/>
  <c r="M1707" i="9" s="1"/>
  <c r="N1709" i="9"/>
  <c r="L1711" i="9"/>
  <c r="M1711" i="9" s="1"/>
  <c r="N1713" i="9"/>
  <c r="L1715" i="9"/>
  <c r="M1715" i="9" s="1"/>
  <c r="N1717" i="9"/>
  <c r="L1719" i="9"/>
  <c r="M1719" i="9" s="1"/>
  <c r="N1721" i="9"/>
  <c r="L1723" i="9"/>
  <c r="M1723" i="9" s="1"/>
  <c r="N1725" i="9"/>
  <c r="L1727" i="9"/>
  <c r="M1727" i="9" s="1"/>
  <c r="N1729" i="9"/>
  <c r="L1731" i="9"/>
  <c r="M1731" i="9" s="1"/>
  <c r="N1733" i="9"/>
  <c r="L1735" i="9"/>
  <c r="M1735" i="9" s="1"/>
  <c r="N1737" i="9"/>
  <c r="L1739" i="9"/>
  <c r="M1739" i="9" s="1"/>
  <c r="N1741" i="9"/>
  <c r="L1743" i="9"/>
  <c r="M1743" i="9" s="1"/>
  <c r="N1745" i="9"/>
  <c r="L1747" i="9"/>
  <c r="M1747" i="9" s="1"/>
  <c r="N1749" i="9"/>
  <c r="L1751" i="9"/>
  <c r="M1751" i="9" s="1"/>
  <c r="N1753" i="9"/>
  <c r="L1755" i="9"/>
  <c r="M1755" i="9" s="1"/>
  <c r="N1757" i="9"/>
  <c r="L1759" i="9"/>
  <c r="M1759" i="9" s="1"/>
  <c r="N1761" i="9"/>
  <c r="L1763" i="9"/>
  <c r="M1763" i="9" s="1"/>
  <c r="N1765" i="9"/>
  <c r="L1767" i="9"/>
  <c r="M1767" i="9" s="1"/>
  <c r="N1769" i="9"/>
  <c r="L1771" i="9"/>
  <c r="M1771" i="9" s="1"/>
  <c r="N1773" i="9"/>
  <c r="L1775" i="9"/>
  <c r="M1775" i="9" s="1"/>
  <c r="N1777" i="9"/>
  <c r="L1779" i="9"/>
  <c r="M1779" i="9" s="1"/>
  <c r="N1781" i="9"/>
  <c r="L1783" i="9"/>
  <c r="M1783" i="9" s="1"/>
  <c r="N1785" i="9"/>
  <c r="L1787" i="9"/>
  <c r="M1787" i="9" s="1"/>
  <c r="N1789" i="9"/>
  <c r="L1791" i="9"/>
  <c r="M1791" i="9" s="1"/>
  <c r="N1793" i="9"/>
  <c r="L1795" i="9"/>
  <c r="M1795" i="9" s="1"/>
  <c r="N1797" i="9"/>
  <c r="L1799" i="9"/>
  <c r="M1799" i="9" s="1"/>
  <c r="L1874" i="9"/>
  <c r="M1874" i="9" s="1"/>
  <c r="N1874" i="9"/>
  <c r="N1887" i="9"/>
  <c r="L1890" i="9"/>
  <c r="M1890" i="9" s="1"/>
  <c r="N1890" i="9"/>
  <c r="L1886" i="9"/>
  <c r="M1886" i="9" s="1"/>
  <c r="N1886" i="9"/>
  <c r="L1902" i="9"/>
  <c r="M1902" i="9" s="1"/>
  <c r="N1902" i="9"/>
  <c r="L1802" i="9"/>
  <c r="M1802" i="9" s="1"/>
  <c r="L1810" i="9"/>
  <c r="M1810" i="9" s="1"/>
  <c r="L1818" i="9"/>
  <c r="M1818" i="9" s="1"/>
  <c r="L1826" i="9"/>
  <c r="M1826" i="9" s="1"/>
  <c r="L1834" i="9"/>
  <c r="M1834" i="9" s="1"/>
  <c r="L1842" i="9"/>
  <c r="M1842" i="9" s="1"/>
  <c r="L1850" i="9"/>
  <c r="M1850" i="9" s="1"/>
  <c r="L1858" i="9"/>
  <c r="M1858" i="9" s="1"/>
  <c r="L1866" i="9"/>
  <c r="M1866" i="9" s="1"/>
  <c r="L1882" i="9"/>
  <c r="M1882" i="9" s="1"/>
  <c r="N1882" i="9"/>
  <c r="L1898" i="9"/>
  <c r="M1898" i="9" s="1"/>
  <c r="N1898" i="9"/>
  <c r="L1876" i="9"/>
  <c r="M1876" i="9" s="1"/>
  <c r="L1880" i="9"/>
  <c r="M1880" i="9" s="1"/>
  <c r="L1884" i="9"/>
  <c r="M1884" i="9" s="1"/>
  <c r="L1888" i="9"/>
  <c r="M1888" i="9" s="1"/>
  <c r="L1892" i="9"/>
  <c r="M1892" i="9" s="1"/>
  <c r="L1896" i="9"/>
  <c r="M1896" i="9" s="1"/>
  <c r="L1900" i="9"/>
  <c r="M1900" i="9" s="1"/>
  <c r="L1904" i="9"/>
  <c r="M1904" i="9" s="1"/>
  <c r="N1906" i="9"/>
  <c r="L1908" i="9"/>
  <c r="M1908" i="9" s="1"/>
  <c r="N1910" i="9"/>
  <c r="L1912" i="9"/>
  <c r="M1912" i="9" s="1"/>
  <c r="N1914" i="9"/>
  <c r="L1916" i="9"/>
  <c r="M1916" i="9" s="1"/>
  <c r="N1918" i="9"/>
  <c r="L1920" i="9"/>
  <c r="M1920" i="9" s="1"/>
  <c r="N1922" i="9"/>
  <c r="L1924" i="9"/>
  <c r="M1924" i="9" s="1"/>
  <c r="N1926" i="9"/>
  <c r="L1928" i="9"/>
  <c r="M1928" i="9" s="1"/>
  <c r="N1930" i="9"/>
  <c r="L1932" i="9"/>
  <c r="M1932" i="9" s="1"/>
  <c r="N1934" i="9"/>
  <c r="L1936" i="9"/>
  <c r="M1936" i="9" s="1"/>
  <c r="N1938" i="9"/>
  <c r="L1940" i="9"/>
  <c r="M1940" i="9" s="1"/>
  <c r="N1942" i="9"/>
  <c r="L1944" i="9"/>
  <c r="M1944" i="9" s="1"/>
  <c r="N1946" i="9"/>
  <c r="L1948" i="9"/>
  <c r="M1948" i="9" s="1"/>
  <c r="N1950" i="9"/>
  <c r="L1952" i="9"/>
  <c r="M1952" i="9" s="1"/>
  <c r="N1954" i="9"/>
  <c r="L1956" i="9"/>
  <c r="M1956" i="9" s="1"/>
  <c r="N1958" i="9"/>
  <c r="L1960" i="9"/>
  <c r="M1960" i="9" s="1"/>
  <c r="N1962" i="9"/>
  <c r="L1964" i="9"/>
  <c r="M1964" i="9" s="1"/>
  <c r="N1966" i="9"/>
  <c r="L1968" i="9"/>
  <c r="M1968" i="9" s="1"/>
  <c r="N1970" i="9"/>
  <c r="L1972" i="9"/>
  <c r="M1972" i="9" s="1"/>
  <c r="N1974" i="9"/>
  <c r="L1976" i="9"/>
  <c r="M1976" i="9" s="1"/>
  <c r="N1978" i="9"/>
  <c r="L1980" i="9"/>
  <c r="M1980" i="9" s="1"/>
  <c r="N1982" i="9"/>
  <c r="L1984" i="9"/>
  <c r="M1984" i="9" s="1"/>
  <c r="N1986" i="9"/>
  <c r="L1988" i="9"/>
  <c r="M1988" i="9" s="1"/>
  <c r="N1990" i="9"/>
  <c r="L1992" i="9"/>
  <c r="M1992" i="9" s="1"/>
  <c r="N1994" i="9"/>
  <c r="L1996" i="9"/>
  <c r="M1996" i="9" s="1"/>
  <c r="N1998" i="9"/>
  <c r="L2000" i="9"/>
  <c r="M2000" i="9" s="1"/>
  <c r="N2002" i="9"/>
  <c r="L2004" i="9"/>
  <c r="M2004" i="9" s="1"/>
  <c r="N2006" i="9"/>
  <c r="L2008" i="9"/>
  <c r="M2008" i="9" s="1"/>
  <c r="N2010" i="9"/>
  <c r="L2012" i="9"/>
  <c r="M2012" i="9" s="1"/>
  <c r="N2014" i="9"/>
  <c r="L2016" i="9"/>
  <c r="M2016" i="9" s="1"/>
  <c r="N2018" i="9"/>
  <c r="L2020" i="9"/>
  <c r="M2020" i="9" s="1"/>
  <c r="N2022" i="9"/>
  <c r="L2024" i="9"/>
  <c r="M2024" i="9" s="1"/>
  <c r="N2026" i="9"/>
  <c r="L2028" i="9"/>
  <c r="M2028" i="9" s="1"/>
  <c r="N2030" i="9"/>
  <c r="L2032" i="9"/>
  <c r="M2032" i="9" s="1"/>
  <c r="N2034" i="9"/>
  <c r="L2036" i="9"/>
  <c r="M2036" i="9" s="1"/>
  <c r="N2038" i="9"/>
  <c r="L2040" i="9"/>
  <c r="M2040" i="9" s="1"/>
  <c r="N2042" i="9"/>
  <c r="L2044" i="9"/>
  <c r="M2044" i="9" s="1"/>
  <c r="N2046" i="9"/>
  <c r="L2048" i="9"/>
  <c r="M2048" i="9" s="1"/>
  <c r="N2050" i="9"/>
  <c r="L2052" i="9"/>
  <c r="M2052" i="9" s="1"/>
  <c r="N2054" i="9"/>
  <c r="L2056" i="9"/>
  <c r="M2056" i="9" s="1"/>
  <c r="N2058" i="9"/>
  <c r="L2060" i="9"/>
  <c r="M2060" i="9" s="1"/>
  <c r="N2062" i="9"/>
  <c r="L2064" i="9"/>
  <c r="M2064" i="9" s="1"/>
  <c r="N2066" i="9"/>
  <c r="L2068" i="9"/>
  <c r="M2068" i="9" s="1"/>
  <c r="N2070" i="9"/>
  <c r="L2072" i="9"/>
  <c r="M2072" i="9" s="1"/>
  <c r="N2074" i="9"/>
  <c r="L2076" i="9"/>
  <c r="M2076" i="9" s="1"/>
  <c r="N2078" i="9"/>
  <c r="L2080" i="9"/>
  <c r="M2080" i="9" s="1"/>
  <c r="N2082" i="9"/>
  <c r="L2084" i="9"/>
  <c r="M2084" i="9" s="1"/>
  <c r="N2086" i="9"/>
  <c r="L2088" i="9"/>
  <c r="M2088" i="9" s="1"/>
  <c r="N2090" i="9"/>
  <c r="L2092" i="9"/>
  <c r="M2092" i="9" s="1"/>
  <c r="N2094" i="9"/>
  <c r="L2096" i="9"/>
  <c r="M2096" i="9" s="1"/>
  <c r="N2098" i="9"/>
  <c r="L2100" i="9"/>
  <c r="M2100" i="9" s="1"/>
  <c r="N2102" i="9"/>
  <c r="L2104" i="9"/>
  <c r="M2104" i="9" s="1"/>
  <c r="N2106" i="9"/>
  <c r="L2108" i="9"/>
  <c r="M2108" i="9" s="1"/>
  <c r="N2110" i="9"/>
  <c r="L2112" i="9"/>
  <c r="M2112" i="9" s="1"/>
  <c r="N2114" i="9"/>
  <c r="L2116" i="9"/>
  <c r="M2116" i="9" s="1"/>
  <c r="N2118" i="9"/>
  <c r="L2120" i="9"/>
  <c r="M2120" i="9" s="1"/>
  <c r="N2122" i="9"/>
  <c r="L2124" i="9"/>
  <c r="M2124" i="9" s="1"/>
  <c r="N2126" i="9"/>
  <c r="L2128" i="9"/>
  <c r="M2128" i="9" s="1"/>
  <c r="N2130" i="9"/>
  <c r="L2132" i="9"/>
  <c r="M2132" i="9" s="1"/>
  <c r="N2134" i="9"/>
  <c r="L2136" i="9"/>
  <c r="M2136" i="9" s="1"/>
  <c r="N2138" i="9"/>
  <c r="L2140" i="9"/>
  <c r="M2140" i="9" s="1"/>
  <c r="N2142" i="9"/>
  <c r="L2144" i="9"/>
  <c r="M2144" i="9" s="1"/>
  <c r="N2146" i="9"/>
  <c r="L2148" i="9"/>
  <c r="M2148" i="9" s="1"/>
  <c r="N2150" i="9"/>
  <c r="L2152" i="9"/>
  <c r="M2152" i="9" s="1"/>
  <c r="N2154" i="9"/>
  <c r="L2156" i="9"/>
  <c r="M2156" i="9" s="1"/>
  <c r="N2158" i="9"/>
  <c r="L2160" i="9"/>
  <c r="M2160" i="9" s="1"/>
  <c r="N2162" i="9"/>
  <c r="L2164" i="9"/>
  <c r="M2164" i="9" s="1"/>
  <c r="N2166" i="9"/>
  <c r="L2168" i="9"/>
  <c r="M2168" i="9" s="1"/>
  <c r="N2170" i="9"/>
  <c r="L2172" i="9"/>
  <c r="M2172" i="9" s="1"/>
  <c r="N2174" i="9"/>
  <c r="L2176" i="9"/>
  <c r="M2176" i="9" s="1"/>
  <c r="N2178" i="9"/>
  <c r="L2180" i="9"/>
  <c r="M2180" i="9" s="1"/>
  <c r="N2182" i="9"/>
  <c r="L2184" i="9"/>
  <c r="M2184" i="9" s="1"/>
  <c r="N2186" i="9"/>
  <c r="L2188" i="9"/>
  <c r="M2188" i="9" s="1"/>
  <c r="N2190" i="9"/>
  <c r="L2192" i="9"/>
  <c r="M2192" i="9" s="1"/>
  <c r="N2194" i="9"/>
  <c r="L2196" i="9"/>
  <c r="M2196" i="9" s="1"/>
  <c r="N2198" i="9"/>
  <c r="L2200" i="9"/>
  <c r="M2200" i="9" s="1"/>
  <c r="N2202" i="9"/>
  <c r="L2204" i="9"/>
  <c r="M2204" i="9" s="1"/>
  <c r="N2206" i="9"/>
  <c r="L2208" i="9"/>
  <c r="M2208" i="9" s="1"/>
  <c r="N2210" i="9"/>
  <c r="L2212" i="9"/>
  <c r="M2212" i="9" s="1"/>
  <c r="N2214" i="9"/>
  <c r="L2216" i="9"/>
  <c r="M2216" i="9" s="1"/>
  <c r="N2218" i="9"/>
  <c r="L2220" i="9"/>
  <c r="M2220" i="9" s="1"/>
  <c r="N2222" i="9"/>
  <c r="L2224" i="9"/>
  <c r="M2224" i="9" s="1"/>
  <c r="N2226" i="9"/>
  <c r="L2228" i="9"/>
  <c r="M2228" i="9" s="1"/>
  <c r="N2230" i="9"/>
  <c r="L2232" i="9"/>
  <c r="M2232" i="9" s="1"/>
  <c r="N2234" i="9"/>
  <c r="L2236" i="9"/>
  <c r="M2236" i="9" s="1"/>
  <c r="N2238" i="9"/>
  <c r="L2240" i="9"/>
  <c r="M2240" i="9" s="1"/>
  <c r="N2242" i="9"/>
  <c r="L2244" i="9"/>
  <c r="M2244" i="9" s="1"/>
  <c r="N2246" i="9"/>
  <c r="L2248" i="9"/>
  <c r="M2248" i="9" s="1"/>
  <c r="N2250" i="9"/>
  <c r="L2252" i="9"/>
  <c r="M2252" i="9" s="1"/>
  <c r="N2254" i="9"/>
  <c r="L2256" i="9"/>
  <c r="M2256" i="9" s="1"/>
  <c r="N2258" i="9"/>
  <c r="L2260" i="9"/>
  <c r="M2260" i="9" s="1"/>
  <c r="N2262" i="9"/>
  <c r="L2264" i="9"/>
  <c r="M2264" i="9" s="1"/>
  <c r="N2266" i="9"/>
  <c r="L2268" i="9"/>
  <c r="M2268" i="9" s="1"/>
  <c r="N2270" i="9"/>
  <c r="L2272" i="9"/>
  <c r="M2272" i="9" s="1"/>
  <c r="N2274" i="9"/>
  <c r="L2276" i="9"/>
  <c r="M2276" i="9" s="1"/>
  <c r="N2278" i="9"/>
  <c r="L2280" i="9"/>
  <c r="M2280" i="9" s="1"/>
  <c r="N2282" i="9"/>
  <c r="L2284" i="9"/>
  <c r="M2284" i="9" s="1"/>
  <c r="N2286" i="9"/>
  <c r="L2288" i="9"/>
  <c r="M2288" i="9" s="1"/>
  <c r="N2290" i="9"/>
  <c r="L2292" i="9"/>
  <c r="M2292" i="9" s="1"/>
  <c r="N2294" i="9"/>
  <c r="L2296" i="9"/>
  <c r="M2296" i="9" s="1"/>
  <c r="N2298" i="9"/>
  <c r="L2300" i="9"/>
  <c r="M2300" i="9" s="1"/>
  <c r="N2302" i="9"/>
  <c r="L2304" i="9"/>
  <c r="M2304" i="9" s="1"/>
  <c r="N2306" i="9"/>
  <c r="L2308" i="9"/>
  <c r="M2308" i="9" s="1"/>
  <c r="L2312" i="9"/>
  <c r="M2312" i="9" s="1"/>
  <c r="N2316" i="9"/>
  <c r="N2317" i="9"/>
  <c r="L2320" i="9"/>
  <c r="M2320" i="9" s="1"/>
  <c r="N2324" i="9"/>
  <c r="N2325" i="9"/>
  <c r="L2328" i="9"/>
  <c r="M2328" i="9" s="1"/>
  <c r="N2332" i="9"/>
  <c r="N2333" i="9"/>
  <c r="L2336" i="9"/>
  <c r="M2336" i="9" s="1"/>
  <c r="N2340" i="9"/>
  <c r="N2341" i="9"/>
  <c r="L2344" i="9"/>
  <c r="M2344" i="9" s="1"/>
  <c r="N2348" i="9"/>
  <c r="N2349" i="9"/>
  <c r="L2352" i="9"/>
  <c r="M2352" i="9" s="1"/>
  <c r="N2356" i="9"/>
  <c r="N2357" i="9"/>
  <c r="L2360" i="9"/>
  <c r="M2360" i="9" s="1"/>
  <c r="N2364" i="9"/>
  <c r="N2365" i="9"/>
  <c r="L2368" i="9"/>
  <c r="M2368" i="9" s="1"/>
  <c r="N2372" i="9"/>
  <c r="N2373" i="9"/>
  <c r="L2376" i="9"/>
  <c r="M2376" i="9" s="1"/>
  <c r="N2380" i="9"/>
  <c r="N2381" i="9"/>
  <c r="L2384" i="9"/>
  <c r="M2384" i="9" s="1"/>
  <c r="N2388" i="9"/>
  <c r="L2391" i="9"/>
  <c r="M2391" i="9" s="1"/>
  <c r="N2391" i="9"/>
  <c r="N1903" i="9"/>
  <c r="N1907" i="9"/>
  <c r="N1911" i="9"/>
  <c r="N1915" i="9"/>
  <c r="N1919" i="9"/>
  <c r="N1923" i="9"/>
  <c r="N1927" i="9"/>
  <c r="N1931" i="9"/>
  <c r="N1935" i="9"/>
  <c r="N1939" i="9"/>
  <c r="N1943" i="9"/>
  <c r="N1947" i="9"/>
  <c r="N1951" i="9"/>
  <c r="N1955" i="9"/>
  <c r="N1959" i="9"/>
  <c r="N1963" i="9"/>
  <c r="N1967" i="9"/>
  <c r="N1971" i="9"/>
  <c r="N1975" i="9"/>
  <c r="N1979" i="9"/>
  <c r="N1983" i="9"/>
  <c r="N1987" i="9"/>
  <c r="N1991" i="9"/>
  <c r="N1995" i="9"/>
  <c r="N1999" i="9"/>
  <c r="N2003" i="9"/>
  <c r="N2007" i="9"/>
  <c r="N2011" i="9"/>
  <c r="N2015" i="9"/>
  <c r="N2019" i="9"/>
  <c r="N2023" i="9"/>
  <c r="N2027" i="9"/>
  <c r="N2031" i="9"/>
  <c r="N2035" i="9"/>
  <c r="N2039" i="9"/>
  <c r="N2043" i="9"/>
  <c r="N2047" i="9"/>
  <c r="N2051" i="9"/>
  <c r="N2055" i="9"/>
  <c r="N2059" i="9"/>
  <c r="N2063" i="9"/>
  <c r="N2067" i="9"/>
  <c r="N2071" i="9"/>
  <c r="N2075" i="9"/>
  <c r="N2079" i="9"/>
  <c r="N2083" i="9"/>
  <c r="N2087" i="9"/>
  <c r="N2091" i="9"/>
  <c r="N2095" i="9"/>
  <c r="N2099" i="9"/>
  <c r="N2103" i="9"/>
  <c r="N2107" i="9"/>
  <c r="N2111" i="9"/>
  <c r="N2115" i="9"/>
  <c r="N2119" i="9"/>
  <c r="N2123" i="9"/>
  <c r="N2127" i="9"/>
  <c r="N2131" i="9"/>
  <c r="N2135" i="9"/>
  <c r="N2139" i="9"/>
  <c r="N2143" i="9"/>
  <c r="N2147" i="9"/>
  <c r="N2151" i="9"/>
  <c r="N2155" i="9"/>
  <c r="N2159" i="9"/>
  <c r="N2163" i="9"/>
  <c r="N2167" i="9"/>
  <c r="N2171" i="9"/>
  <c r="N2175" i="9"/>
  <c r="N2179" i="9"/>
  <c r="N2183" i="9"/>
  <c r="N2187" i="9"/>
  <c r="N2191" i="9"/>
  <c r="N2195" i="9"/>
  <c r="N2199" i="9"/>
  <c r="N2203" i="9"/>
  <c r="N2207" i="9"/>
  <c r="N2211" i="9"/>
  <c r="N2215" i="9"/>
  <c r="N2219" i="9"/>
  <c r="N2223" i="9"/>
  <c r="N2227" i="9"/>
  <c r="N2231" i="9"/>
  <c r="N2235" i="9"/>
  <c r="N2239" i="9"/>
  <c r="N2243" i="9"/>
  <c r="N2247" i="9"/>
  <c r="N2251" i="9"/>
  <c r="N2255" i="9"/>
  <c r="N2259" i="9"/>
  <c r="N2263" i="9"/>
  <c r="N2267" i="9"/>
  <c r="N2271" i="9"/>
  <c r="N2275" i="9"/>
  <c r="N2279" i="9"/>
  <c r="N2283" i="9"/>
  <c r="L2310" i="9"/>
  <c r="M2310" i="9" s="1"/>
  <c r="L2311" i="9"/>
  <c r="M2311" i="9" s="1"/>
  <c r="L2319" i="9"/>
  <c r="M2319" i="9" s="1"/>
  <c r="L2327" i="9"/>
  <c r="M2327" i="9" s="1"/>
  <c r="L2335" i="9"/>
  <c r="M2335" i="9" s="1"/>
  <c r="L2343" i="9"/>
  <c r="M2343" i="9" s="1"/>
  <c r="L2351" i="9"/>
  <c r="M2351" i="9" s="1"/>
  <c r="L2359" i="9"/>
  <c r="M2359" i="9" s="1"/>
  <c r="L2367" i="9"/>
  <c r="M2367" i="9" s="1"/>
  <c r="L2375" i="9"/>
  <c r="M2375" i="9" s="1"/>
  <c r="L2383" i="9"/>
  <c r="M2383" i="9" s="1"/>
  <c r="N2392" i="9"/>
  <c r="L2395" i="9"/>
  <c r="M2395" i="9" s="1"/>
  <c r="N2395" i="9"/>
  <c r="L2389" i="9"/>
  <c r="M2389" i="9" s="1"/>
  <c r="L2393" i="9"/>
  <c r="M2393" i="9" s="1"/>
  <c r="L2397" i="9"/>
  <c r="M2397" i="9" s="1"/>
  <c r="N2399" i="9"/>
  <c r="L2401" i="9"/>
  <c r="M2401" i="9" s="1"/>
  <c r="N2403" i="9"/>
  <c r="L2405" i="9"/>
  <c r="M2405" i="9" s="1"/>
  <c r="N2407" i="9"/>
  <c r="L2409" i="9"/>
  <c r="M2409" i="9" s="1"/>
  <c r="N2411" i="9"/>
  <c r="L2413" i="9"/>
  <c r="M2413" i="9" s="1"/>
  <c r="N2415" i="9"/>
  <c r="L2417" i="9"/>
  <c r="M2417" i="9" s="1"/>
  <c r="N2419" i="9"/>
  <c r="L2421" i="9"/>
  <c r="M2421" i="9" s="1"/>
  <c r="N2423" i="9"/>
  <c r="L2425" i="9"/>
  <c r="M2425" i="9" s="1"/>
  <c r="N2427" i="9"/>
  <c r="L2429" i="9"/>
  <c r="M2429" i="9" s="1"/>
  <c r="N2431" i="9"/>
  <c r="L2433" i="9"/>
  <c r="M2433" i="9" s="1"/>
  <c r="N2435" i="9"/>
  <c r="L2437" i="9"/>
  <c r="M2437" i="9" s="1"/>
  <c r="N2439" i="9"/>
  <c r="L2441" i="9"/>
  <c r="M2441" i="9" s="1"/>
  <c r="N2443" i="9"/>
  <c r="L2445" i="9"/>
  <c r="M2445" i="9" s="1"/>
  <c r="N2447" i="9"/>
  <c r="L2449" i="9"/>
  <c r="M2449" i="9" s="1"/>
  <c r="N2451" i="9"/>
  <c r="L2453" i="9"/>
  <c r="M2453" i="9" s="1"/>
  <c r="N2455" i="9"/>
  <c r="L2457" i="9"/>
  <c r="M2457" i="9" s="1"/>
  <c r="N2459" i="9"/>
  <c r="L2461" i="9"/>
  <c r="M2461" i="9" s="1"/>
  <c r="N2463" i="9"/>
  <c r="L2465" i="9"/>
  <c r="M2465" i="9" s="1"/>
  <c r="N2467" i="9"/>
  <c r="L2469" i="9"/>
  <c r="M2469" i="9" s="1"/>
  <c r="N2471" i="9"/>
  <c r="L2473" i="9"/>
  <c r="M2473" i="9" s="1"/>
  <c r="N2475" i="9"/>
  <c r="L2477" i="9"/>
  <c r="M2477" i="9" s="1"/>
  <c r="N2479" i="9"/>
  <c r="L2481" i="9"/>
  <c r="M2481" i="9" s="1"/>
  <c r="N2483" i="9"/>
  <c r="L2485" i="9"/>
  <c r="M2485" i="9" s="1"/>
  <c r="N2487" i="9"/>
  <c r="L2489" i="9"/>
  <c r="M2489" i="9" s="1"/>
  <c r="N2491" i="9"/>
  <c r="L2493" i="9"/>
  <c r="M2493" i="9" s="1"/>
  <c r="N2495" i="9"/>
  <c r="L2497" i="9"/>
  <c r="M2497" i="9" s="1"/>
  <c r="N2499" i="9"/>
  <c r="L2501" i="9"/>
  <c r="M2501" i="9" s="1"/>
  <c r="N2503" i="9"/>
  <c r="L2505" i="9"/>
  <c r="M2505" i="9" s="1"/>
  <c r="N2507" i="9"/>
  <c r="L2509" i="9"/>
  <c r="M2509" i="9" s="1"/>
  <c r="N2511" i="9"/>
  <c r="L2513" i="9"/>
  <c r="M2513" i="9" s="1"/>
  <c r="N2515" i="9"/>
  <c r="L2517" i="9"/>
  <c r="M2517" i="9" s="1"/>
  <c r="N2519" i="9"/>
  <c r="L2521" i="9"/>
  <c r="M2521" i="9" s="1"/>
  <c r="N2523" i="9"/>
  <c r="L2525" i="9"/>
  <c r="M2525" i="9" s="1"/>
  <c r="N2527" i="9"/>
  <c r="L2529" i="9"/>
  <c r="M2529" i="9" s="1"/>
  <c r="N2531" i="9"/>
  <c r="L2533" i="9"/>
  <c r="M2533" i="9" s="1"/>
  <c r="N2535" i="9"/>
  <c r="L2537" i="9"/>
  <c r="M2537" i="9" s="1"/>
  <c r="N2539" i="9"/>
  <c r="L2541" i="9"/>
  <c r="M2541" i="9" s="1"/>
  <c r="N2543" i="9"/>
  <c r="L2545" i="9"/>
  <c r="M2545" i="9" s="1"/>
  <c r="N2547" i="9"/>
  <c r="L2549" i="9"/>
  <c r="M2549" i="9" s="1"/>
  <c r="N2551" i="9"/>
  <c r="L2553" i="9"/>
  <c r="M2553" i="9" s="1"/>
  <c r="N2555" i="9"/>
  <c r="L2557" i="9"/>
  <c r="M2557" i="9" s="1"/>
  <c r="N2559" i="9"/>
  <c r="L2561" i="9"/>
  <c r="M2561" i="9" s="1"/>
  <c r="N2563" i="9"/>
  <c r="L2565" i="9"/>
  <c r="M2565" i="9" s="1"/>
  <c r="N2567" i="9"/>
  <c r="L2569" i="9"/>
  <c r="M2569" i="9" s="1"/>
  <c r="N2571" i="9"/>
  <c r="L2573" i="9"/>
  <c r="M2573" i="9" s="1"/>
  <c r="N2575" i="9"/>
  <c r="L2577" i="9"/>
  <c r="M2577" i="9" s="1"/>
  <c r="N2579" i="9"/>
  <c r="L2581" i="9"/>
  <c r="M2581" i="9" s="1"/>
  <c r="N2583" i="9"/>
  <c r="L2585" i="9"/>
  <c r="M2585" i="9" s="1"/>
  <c r="N2587" i="9"/>
  <c r="L2589" i="9"/>
  <c r="M2589" i="9" s="1"/>
  <c r="N2591" i="9"/>
  <c r="L2593" i="9"/>
  <c r="M2593" i="9" s="1"/>
  <c r="N2595" i="9"/>
  <c r="L2597" i="9"/>
  <c r="M2597" i="9" s="1"/>
  <c r="N2599" i="9"/>
  <c r="L2601" i="9"/>
  <c r="M2601" i="9" s="1"/>
  <c r="N2603" i="9"/>
  <c r="L2605" i="9"/>
  <c r="M2605" i="9" s="1"/>
  <c r="N2607" i="9"/>
  <c r="L2609" i="9"/>
  <c r="M2609" i="9" s="1"/>
  <c r="N2611" i="9"/>
  <c r="L2613" i="9"/>
  <c r="M2613" i="9" s="1"/>
  <c r="N2615" i="9"/>
  <c r="L2617" i="9"/>
  <c r="M2617" i="9" s="1"/>
  <c r="N2619" i="9"/>
  <c r="L2621" i="9"/>
  <c r="M2621" i="9" s="1"/>
  <c r="N2623" i="9"/>
  <c r="L2625" i="9"/>
  <c r="M2625" i="9" s="1"/>
  <c r="N2627" i="9"/>
  <c r="L2629" i="9"/>
  <c r="M2629" i="9" s="1"/>
  <c r="N2631" i="9"/>
  <c r="L2633" i="9"/>
  <c r="M2633" i="9" s="1"/>
  <c r="N2635" i="9"/>
  <c r="L2637" i="9"/>
  <c r="M2637" i="9" s="1"/>
  <c r="N2639" i="9"/>
  <c r="L2641" i="9"/>
  <c r="M2641" i="9" s="1"/>
  <c r="N2643" i="9"/>
  <c r="L2645" i="9"/>
  <c r="M2645" i="9" s="1"/>
  <c r="N2647" i="9"/>
  <c r="L2649" i="9"/>
  <c r="M2649" i="9" s="1"/>
  <c r="N2651" i="9"/>
  <c r="L2653" i="9"/>
  <c r="M2653" i="9" s="1"/>
  <c r="N2655" i="9"/>
  <c r="L2657" i="9"/>
  <c r="M2657" i="9" s="1"/>
  <c r="N2659" i="9"/>
  <c r="L2661" i="9"/>
  <c r="M2661" i="9" s="1"/>
  <c r="N2663" i="9"/>
  <c r="L2665" i="9"/>
  <c r="M2665" i="9" s="1"/>
  <c r="N2667" i="9"/>
  <c r="L2669" i="9"/>
  <c r="M2669" i="9" s="1"/>
  <c r="N2671" i="9"/>
  <c r="L2673" i="9"/>
  <c r="M2673" i="9" s="1"/>
  <c r="N2675" i="9"/>
  <c r="L2677" i="9"/>
  <c r="M2677" i="9" s="1"/>
  <c r="N2679" i="9"/>
  <c r="L2681" i="9"/>
  <c r="M2681" i="9" s="1"/>
  <c r="N2683" i="9"/>
  <c r="L2685" i="9"/>
  <c r="M2685" i="9" s="1"/>
  <c r="N2687" i="9"/>
  <c r="L2689" i="9"/>
  <c r="M2689" i="9" s="1"/>
  <c r="N2691" i="9"/>
  <c r="L2693" i="9"/>
  <c r="M2693" i="9" s="1"/>
  <c r="N2695" i="9"/>
  <c r="L2697" i="9"/>
  <c r="M2697" i="9" s="1"/>
  <c r="N2699" i="9"/>
  <c r="L2701" i="9"/>
  <c r="M2701" i="9" s="1"/>
  <c r="N2703" i="9"/>
  <c r="L2705" i="9"/>
  <c r="M2705" i="9" s="1"/>
  <c r="N2707" i="9"/>
  <c r="L2709" i="9"/>
  <c r="M2709" i="9" s="1"/>
  <c r="N2711" i="9"/>
  <c r="L2713" i="9"/>
  <c r="M2713" i="9" s="1"/>
  <c r="N2715" i="9"/>
  <c r="L2717" i="9"/>
  <c r="M2717" i="9" s="1"/>
  <c r="N2719" i="9"/>
  <c r="L2721" i="9"/>
  <c r="M2721" i="9" s="1"/>
  <c r="N2723" i="9"/>
  <c r="L2725" i="9"/>
  <c r="M2725" i="9" s="1"/>
  <c r="N2727" i="9"/>
  <c r="L2729" i="9"/>
  <c r="M2729" i="9" s="1"/>
  <c r="N2731" i="9"/>
  <c r="L2733" i="9"/>
  <c r="M2733" i="9" s="1"/>
  <c r="N2735" i="9"/>
  <c r="L2737" i="9"/>
  <c r="M2737" i="9" s="1"/>
  <c r="N2739" i="9"/>
  <c r="L2741" i="9"/>
  <c r="M2741" i="9" s="1"/>
  <c r="N2743" i="9"/>
  <c r="L2745" i="9"/>
  <c r="M2745" i="9" s="1"/>
  <c r="L2797" i="9"/>
  <c r="M2797" i="9" s="1"/>
  <c r="N2797" i="9"/>
  <c r="L2813" i="9"/>
  <c r="M2813" i="9" s="1"/>
  <c r="N2813" i="9"/>
  <c r="N2400" i="9"/>
  <c r="N2404" i="9"/>
  <c r="N2408" i="9"/>
  <c r="N2412" i="9"/>
  <c r="N2416" i="9"/>
  <c r="N2420" i="9"/>
  <c r="N2424" i="9"/>
  <c r="N2428" i="9"/>
  <c r="N2432" i="9"/>
  <c r="N2436" i="9"/>
  <c r="N2440" i="9"/>
  <c r="N2444" i="9"/>
  <c r="N2448" i="9"/>
  <c r="N2452" i="9"/>
  <c r="N2456" i="9"/>
  <c r="N2460" i="9"/>
  <c r="N2464" i="9"/>
  <c r="N2468" i="9"/>
  <c r="N2472" i="9"/>
  <c r="N2476" i="9"/>
  <c r="N2480" i="9"/>
  <c r="N2484" i="9"/>
  <c r="N2488" i="9"/>
  <c r="N2492" i="9"/>
  <c r="N2496" i="9"/>
  <c r="N2500" i="9"/>
  <c r="N2504" i="9"/>
  <c r="N2508" i="9"/>
  <c r="N2512" i="9"/>
  <c r="N2516" i="9"/>
  <c r="N2520" i="9"/>
  <c r="N2524" i="9"/>
  <c r="N2528" i="9"/>
  <c r="N2532" i="9"/>
  <c r="N2536" i="9"/>
  <c r="N2540" i="9"/>
  <c r="N2544" i="9"/>
  <c r="N2548" i="9"/>
  <c r="N2552" i="9"/>
  <c r="N2556" i="9"/>
  <c r="N2560" i="9"/>
  <c r="N2564" i="9"/>
  <c r="N2568" i="9"/>
  <c r="N2572" i="9"/>
  <c r="N2576" i="9"/>
  <c r="N2580" i="9"/>
  <c r="N2584" i="9"/>
  <c r="N2588" i="9"/>
  <c r="N2592" i="9"/>
  <c r="N2596" i="9"/>
  <c r="N2600" i="9"/>
  <c r="N2604" i="9"/>
  <c r="N2608" i="9"/>
  <c r="N2612" i="9"/>
  <c r="N2616" i="9"/>
  <c r="N2620" i="9"/>
  <c r="N2624" i="9"/>
  <c r="N2628" i="9"/>
  <c r="N2632" i="9"/>
  <c r="N2636" i="9"/>
  <c r="N2640" i="9"/>
  <c r="N2644" i="9"/>
  <c r="N2648" i="9"/>
  <c r="N2652" i="9"/>
  <c r="N2656" i="9"/>
  <c r="N2660" i="9"/>
  <c r="N2664" i="9"/>
  <c r="N2668" i="9"/>
  <c r="N2672" i="9"/>
  <c r="N2676" i="9"/>
  <c r="N2680" i="9"/>
  <c r="N2684" i="9"/>
  <c r="N2688" i="9"/>
  <c r="N2692" i="9"/>
  <c r="N2696" i="9"/>
  <c r="N2700" i="9"/>
  <c r="N2704" i="9"/>
  <c r="N2708" i="9"/>
  <c r="N2712" i="9"/>
  <c r="N2716" i="9"/>
  <c r="N2720" i="9"/>
  <c r="N2724" i="9"/>
  <c r="N2728" i="9"/>
  <c r="N2732" i="9"/>
  <c r="N2736" i="9"/>
  <c r="N2740" i="9"/>
  <c r="N2744" i="9"/>
  <c r="N2748" i="9"/>
  <c r="N2752" i="9"/>
  <c r="N2756" i="9"/>
  <c r="N2760" i="9"/>
  <c r="N2764" i="9"/>
  <c r="N2768" i="9"/>
  <c r="L2793" i="9"/>
  <c r="M2793" i="9" s="1"/>
  <c r="N2793" i="9"/>
  <c r="L2809" i="9"/>
  <c r="M2809" i="9" s="1"/>
  <c r="N2809" i="9"/>
  <c r="L2773" i="9"/>
  <c r="M2773" i="9" s="1"/>
  <c r="L2781" i="9"/>
  <c r="M2781" i="9" s="1"/>
  <c r="L2789" i="9"/>
  <c r="M2789" i="9" s="1"/>
  <c r="N2802" i="9"/>
  <c r="L2805" i="9"/>
  <c r="M2805" i="9" s="1"/>
  <c r="N2805" i="9"/>
  <c r="L2770" i="9"/>
  <c r="M2770" i="9" s="1"/>
  <c r="L2774" i="9"/>
  <c r="M2774" i="9" s="1"/>
  <c r="N2779" i="9"/>
  <c r="L2782" i="9"/>
  <c r="M2782" i="9" s="1"/>
  <c r="N2787" i="9"/>
  <c r="L2790" i="9"/>
  <c r="M2790" i="9" s="1"/>
  <c r="N2798" i="9"/>
  <c r="L2801" i="9"/>
  <c r="M2801" i="9" s="1"/>
  <c r="N2801" i="9"/>
  <c r="N2814" i="9"/>
  <c r="L2791" i="9"/>
  <c r="M2791" i="9" s="1"/>
  <c r="L2795" i="9"/>
  <c r="M2795" i="9" s="1"/>
  <c r="L2799" i="9"/>
  <c r="M2799" i="9" s="1"/>
  <c r="L2803" i="9"/>
  <c r="M2803" i="9" s="1"/>
  <c r="L2807" i="9"/>
  <c r="M2807" i="9" s="1"/>
  <c r="L2811" i="9"/>
  <c r="M2811" i="9" s="1"/>
  <c r="L2815" i="9"/>
  <c r="M2815" i="9" s="1"/>
  <c r="N2817" i="9"/>
  <c r="L2819" i="9"/>
  <c r="M2819" i="9" s="1"/>
  <c r="N2821" i="9"/>
  <c r="L2823" i="9"/>
  <c r="M2823" i="9" s="1"/>
  <c r="N2825" i="9"/>
  <c r="L2827" i="9"/>
  <c r="M2827" i="9" s="1"/>
  <c r="N2829" i="9"/>
  <c r="L2831" i="9"/>
  <c r="M2831" i="9" s="1"/>
  <c r="N2833" i="9"/>
  <c r="L2835" i="9"/>
  <c r="M2835" i="9" s="1"/>
  <c r="N2837" i="9"/>
  <c r="L2839" i="9"/>
  <c r="M2839" i="9" s="1"/>
  <c r="N2841" i="9"/>
  <c r="L2843" i="9"/>
  <c r="M2843" i="9" s="1"/>
  <c r="N2845" i="9"/>
  <c r="L2847" i="9"/>
  <c r="M2847" i="9" s="1"/>
  <c r="N2849" i="9"/>
  <c r="L2851" i="9"/>
  <c r="M2851" i="9" s="1"/>
  <c r="N2853" i="9"/>
  <c r="L2855" i="9"/>
  <c r="M2855" i="9" s="1"/>
  <c r="N2857" i="9"/>
  <c r="L2859" i="9"/>
  <c r="M2859" i="9" s="1"/>
  <c r="N2861" i="9"/>
  <c r="L2863" i="9"/>
  <c r="M2863" i="9" s="1"/>
  <c r="N2865" i="9"/>
  <c r="L2867" i="9"/>
  <c r="M2867" i="9" s="1"/>
  <c r="N2869" i="9"/>
  <c r="L2871" i="9"/>
  <c r="M2871" i="9" s="1"/>
  <c r="N2873" i="9"/>
  <c r="L2875" i="9"/>
  <c r="M2875" i="9" s="1"/>
  <c r="N2877" i="9"/>
  <c r="L2879" i="9"/>
  <c r="M2879" i="9" s="1"/>
  <c r="N2881" i="9"/>
  <c r="L2883" i="9"/>
  <c r="M2883" i="9" s="1"/>
  <c r="N2885" i="9"/>
  <c r="L2887" i="9"/>
  <c r="M2887" i="9" s="1"/>
  <c r="N2889" i="9"/>
  <c r="L2891" i="9"/>
  <c r="M2891" i="9" s="1"/>
  <c r="N2893" i="9"/>
  <c r="L2895" i="9"/>
  <c r="M2895" i="9" s="1"/>
  <c r="N2897" i="9"/>
  <c r="L2899" i="9"/>
  <c r="M2899" i="9" s="1"/>
  <c r="N2901" i="9"/>
  <c r="L2903" i="9"/>
  <c r="M2903" i="9" s="1"/>
  <c r="N2905" i="9"/>
  <c r="L2907" i="9"/>
  <c r="M2907" i="9" s="1"/>
  <c r="N2909" i="9"/>
  <c r="L2911" i="9"/>
  <c r="M2911" i="9" s="1"/>
  <c r="N2913" i="9"/>
  <c r="L2915" i="9"/>
  <c r="M2915" i="9" s="1"/>
  <c r="N2917" i="9"/>
  <c r="L2919" i="9"/>
  <c r="M2919" i="9" s="1"/>
  <c r="N2921" i="9"/>
  <c r="L2923" i="9"/>
  <c r="M2923" i="9" s="1"/>
  <c r="N2925" i="9"/>
  <c r="L2927" i="9"/>
  <c r="M2927" i="9" s="1"/>
  <c r="N2929" i="9"/>
  <c r="L2931" i="9"/>
  <c r="M2931" i="9" s="1"/>
  <c r="N2933" i="9"/>
  <c r="L2935" i="9"/>
  <c r="M2935" i="9" s="1"/>
  <c r="N2937" i="9"/>
  <c r="L2939" i="9"/>
  <c r="M2939" i="9" s="1"/>
  <c r="N2941" i="9"/>
  <c r="L2943" i="9"/>
  <c r="M2943" i="9" s="1"/>
  <c r="N2945" i="9"/>
  <c r="L2947" i="9"/>
  <c r="M2947" i="9" s="1"/>
  <c r="N2949" i="9"/>
  <c r="L2951" i="9"/>
  <c r="M2951" i="9" s="1"/>
  <c r="N2953" i="9"/>
  <c r="L2955" i="9"/>
  <c r="M2955" i="9" s="1"/>
  <c r="N2957" i="9"/>
  <c r="L2959" i="9"/>
  <c r="M2959" i="9" s="1"/>
  <c r="N2961" i="9"/>
  <c r="L2963" i="9"/>
  <c r="M2963" i="9" s="1"/>
  <c r="N2965" i="9"/>
  <c r="L2967" i="9"/>
  <c r="M2967" i="9" s="1"/>
  <c r="N2969" i="9"/>
  <c r="L2971" i="9"/>
  <c r="M2971" i="9" s="1"/>
  <c r="N2973" i="9"/>
  <c r="L2975" i="9"/>
  <c r="M2975" i="9" s="1"/>
  <c r="N2977" i="9"/>
  <c r="L2979" i="9"/>
  <c r="M2979" i="9" s="1"/>
  <c r="N2981" i="9"/>
  <c r="L2983" i="9"/>
  <c r="M2983" i="9" s="1"/>
  <c r="N2985" i="9"/>
  <c r="L2987" i="9"/>
  <c r="M2987" i="9" s="1"/>
  <c r="N2989" i="9"/>
  <c r="L2991" i="9"/>
  <c r="M2991" i="9" s="1"/>
  <c r="N2993" i="9"/>
  <c r="L2995" i="9"/>
  <c r="M2995" i="9" s="1"/>
  <c r="N2997" i="9"/>
  <c r="L2999" i="9"/>
  <c r="M2999" i="9" s="1"/>
  <c r="N3001" i="9"/>
  <c r="L3003" i="9"/>
  <c r="M3003" i="9" s="1"/>
  <c r="N3005" i="9"/>
  <c r="L3007" i="9"/>
  <c r="M3007" i="9" s="1"/>
  <c r="N3009" i="9"/>
  <c r="L3011" i="9"/>
  <c r="M3011" i="9" s="1"/>
  <c r="N3013" i="9"/>
  <c r="L3015" i="9"/>
  <c r="M3015" i="9" s="1"/>
  <c r="N3017" i="9"/>
  <c r="L3019" i="9"/>
  <c r="M3019" i="9" s="1"/>
  <c r="N3021" i="9"/>
  <c r="L3023" i="9"/>
  <c r="M3023" i="9" s="1"/>
  <c r="N3025" i="9"/>
  <c r="L3027" i="9"/>
  <c r="M3027" i="9" s="1"/>
  <c r="N3029" i="9"/>
  <c r="L3031" i="9"/>
  <c r="M3031" i="9" s="1"/>
  <c r="N3033" i="9"/>
  <c r="L3035" i="9"/>
  <c r="M3035" i="9" s="1"/>
  <c r="N3037" i="9"/>
  <c r="L3039" i="9"/>
  <c r="M3039" i="9" s="1"/>
  <c r="N3041" i="9"/>
  <c r="L3043" i="9"/>
  <c r="M3043" i="9" s="1"/>
  <c r="N3045" i="9"/>
  <c r="L3047" i="9"/>
  <c r="M3047" i="9" s="1"/>
  <c r="N3049" i="9"/>
  <c r="L3051" i="9"/>
  <c r="M3051" i="9" s="1"/>
  <c r="N3053" i="9"/>
  <c r="L3055" i="9"/>
  <c r="M3055" i="9" s="1"/>
  <c r="N3057" i="9"/>
  <c r="L3059" i="9"/>
  <c r="M3059" i="9" s="1"/>
  <c r="N3061" i="9"/>
  <c r="L3063" i="9"/>
  <c r="M3063" i="9" s="1"/>
  <c r="N3065" i="9"/>
  <c r="L3067" i="9"/>
  <c r="M3067" i="9" s="1"/>
  <c r="N3069" i="9"/>
  <c r="L3071" i="9"/>
  <c r="M3071" i="9" s="1"/>
  <c r="N3073" i="9"/>
  <c r="L3075" i="9"/>
  <c r="M3075" i="9" s="1"/>
  <c r="N3077" i="9"/>
  <c r="L3079" i="9"/>
  <c r="M3079" i="9" s="1"/>
  <c r="N3081" i="9"/>
  <c r="L3083" i="9"/>
  <c r="M3083" i="9" s="1"/>
  <c r="N3085" i="9"/>
  <c r="L3087" i="9"/>
  <c r="M3087" i="9" s="1"/>
  <c r="N3089" i="9"/>
  <c r="L3091" i="9"/>
  <c r="M3091" i="9" s="1"/>
  <c r="N3093" i="9"/>
  <c r="L3095" i="9"/>
  <c r="M3095" i="9" s="1"/>
  <c r="N3097" i="9"/>
  <c r="L3099" i="9"/>
  <c r="M3099" i="9" s="1"/>
  <c r="N3101" i="9"/>
  <c r="L3103" i="9"/>
  <c r="M3103" i="9" s="1"/>
  <c r="N3105" i="9"/>
  <c r="L3107" i="9"/>
  <c r="M3107" i="9" s="1"/>
  <c r="N3109" i="9"/>
  <c r="L3111" i="9"/>
  <c r="M3111" i="9" s="1"/>
  <c r="N3113" i="9"/>
  <c r="L3115" i="9"/>
  <c r="M3115" i="9" s="1"/>
  <c r="N3117" i="9"/>
  <c r="L3119" i="9"/>
  <c r="M3119" i="9" s="1"/>
  <c r="N3121" i="9"/>
  <c r="L3123" i="9"/>
  <c r="M3123" i="9" s="1"/>
  <c r="N3125" i="9"/>
  <c r="L3127" i="9"/>
  <c r="M3127" i="9" s="1"/>
  <c r="N3129" i="9"/>
  <c r="L3131" i="9"/>
  <c r="M3131" i="9" s="1"/>
  <c r="N3133" i="9"/>
  <c r="L3135" i="9"/>
  <c r="M3135" i="9" s="1"/>
  <c r="N3137" i="9"/>
  <c r="L3139" i="9"/>
  <c r="M3139" i="9" s="1"/>
  <c r="N3141" i="9"/>
  <c r="L3143" i="9"/>
  <c r="M3143" i="9" s="1"/>
  <c r="N3145" i="9"/>
  <c r="L3147" i="9"/>
  <c r="M3147" i="9" s="1"/>
  <c r="N3149" i="9"/>
  <c r="L3151" i="9"/>
  <c r="M3151" i="9" s="1"/>
  <c r="N3153" i="9"/>
  <c r="L3155" i="9"/>
  <c r="M3155" i="9" s="1"/>
  <c r="N3157" i="9"/>
  <c r="L3159" i="9"/>
  <c r="M3159" i="9" s="1"/>
  <c r="N3161" i="9"/>
  <c r="L3163" i="9"/>
  <c r="M3163" i="9" s="1"/>
  <c r="N3165" i="9"/>
  <c r="L3167" i="9"/>
  <c r="M3167" i="9" s="1"/>
  <c r="N3169" i="9"/>
  <c r="L3171" i="9"/>
  <c r="M3171" i="9" s="1"/>
  <c r="N3173" i="9"/>
  <c r="L3175" i="9"/>
  <c r="M3175" i="9" s="1"/>
  <c r="N3177" i="9"/>
  <c r="L3179" i="9"/>
  <c r="M3179" i="9" s="1"/>
  <c r="N3181" i="9"/>
  <c r="L3183" i="9"/>
  <c r="M3183" i="9" s="1"/>
  <c r="N3185" i="9"/>
  <c r="L3187" i="9"/>
  <c r="M3187" i="9" s="1"/>
  <c r="N3189" i="9"/>
  <c r="L3191" i="9"/>
  <c r="M3191" i="9" s="1"/>
  <c r="N3193" i="9"/>
  <c r="L3195" i="9"/>
  <c r="M3195" i="9" s="1"/>
  <c r="N3197" i="9"/>
  <c r="L3199" i="9"/>
  <c r="M3199" i="9" s="1"/>
  <c r="N3201" i="9"/>
  <c r="L3203" i="9"/>
  <c r="M3203" i="9" s="1"/>
  <c r="N3205" i="9"/>
  <c r="L3207" i="9"/>
  <c r="M3207" i="9" s="1"/>
  <c r="N3209" i="9"/>
  <c r="L3211" i="9"/>
  <c r="M3211" i="9" s="1"/>
  <c r="N3213" i="9"/>
  <c r="L3215" i="9"/>
  <c r="M3215" i="9" s="1"/>
  <c r="N3217" i="9"/>
  <c r="L3219" i="9"/>
  <c r="M3219" i="9" s="1"/>
  <c r="N3221" i="9"/>
  <c r="N3222" i="9"/>
  <c r="L3225" i="9"/>
  <c r="M3225" i="9" s="1"/>
  <c r="N2818" i="9"/>
  <c r="N2822" i="9"/>
  <c r="N2826" i="9"/>
  <c r="N2830" i="9"/>
  <c r="N2834" i="9"/>
  <c r="N2838" i="9"/>
  <c r="N2842" i="9"/>
  <c r="N2846" i="9"/>
  <c r="N2850" i="9"/>
  <c r="N2854" i="9"/>
  <c r="N2858" i="9"/>
  <c r="N2862" i="9"/>
  <c r="N2866" i="9"/>
  <c r="N2870" i="9"/>
  <c r="N2874" i="9"/>
  <c r="N2878" i="9"/>
  <c r="N2882" i="9"/>
  <c r="N2886" i="9"/>
  <c r="N2890" i="9"/>
  <c r="N2894" i="9"/>
  <c r="N2898" i="9"/>
  <c r="N2902" i="9"/>
  <c r="N2906" i="9"/>
  <c r="N2910" i="9"/>
  <c r="N2914" i="9"/>
  <c r="N2918" i="9"/>
  <c r="N2922" i="9"/>
  <c r="N2926" i="9"/>
  <c r="N2930" i="9"/>
  <c r="N2934" i="9"/>
  <c r="N2938" i="9"/>
  <c r="N2942" i="9"/>
  <c r="N2946" i="9"/>
  <c r="N2950" i="9"/>
  <c r="N2954" i="9"/>
  <c r="N2958" i="9"/>
  <c r="N2962" i="9"/>
  <c r="N2966" i="9"/>
  <c r="N2970" i="9"/>
  <c r="N2974" i="9"/>
  <c r="N2978" i="9"/>
  <c r="N2982" i="9"/>
  <c r="N2986" i="9"/>
  <c r="N2990" i="9"/>
  <c r="N2994" i="9"/>
  <c r="N2998" i="9"/>
  <c r="N3002" i="9"/>
  <c r="N3006" i="9"/>
  <c r="N3010" i="9"/>
  <c r="N3014" i="9"/>
  <c r="N3018" i="9"/>
  <c r="N3022" i="9"/>
  <c r="N3026" i="9"/>
  <c r="N3030" i="9"/>
  <c r="N3034" i="9"/>
  <c r="N3038" i="9"/>
  <c r="N3042" i="9"/>
  <c r="N3046" i="9"/>
  <c r="N3050" i="9"/>
  <c r="N3054" i="9"/>
  <c r="N3058" i="9"/>
  <c r="N3062" i="9"/>
  <c r="N3066" i="9"/>
  <c r="N3070" i="9"/>
  <c r="N3074" i="9"/>
  <c r="N3078" i="9"/>
  <c r="N3082" i="9"/>
  <c r="N3086" i="9"/>
  <c r="N3090" i="9"/>
  <c r="N3094" i="9"/>
  <c r="N3098" i="9"/>
  <c r="N3102" i="9"/>
  <c r="N3106" i="9"/>
  <c r="N3110" i="9"/>
  <c r="N3114" i="9"/>
  <c r="N3118" i="9"/>
  <c r="N3122" i="9"/>
  <c r="N3126" i="9"/>
  <c r="N3130" i="9"/>
  <c r="N3134" i="9"/>
  <c r="N3138" i="9"/>
  <c r="N3142" i="9"/>
  <c r="N3146" i="9"/>
  <c r="N3150" i="9"/>
  <c r="N3154" i="9"/>
  <c r="N3158" i="9"/>
  <c r="N3162" i="9"/>
  <c r="N3166" i="9"/>
  <c r="N3170" i="9"/>
  <c r="N3174" i="9"/>
  <c r="N3178" i="9"/>
  <c r="N3182" i="9"/>
  <c r="N3186" i="9"/>
  <c r="N3190" i="9"/>
  <c r="N3194" i="9"/>
  <c r="L3224" i="9"/>
  <c r="M3224" i="9" s="1"/>
  <c r="N3238" i="9"/>
  <c r="N3242" i="9"/>
  <c r="N3246" i="9"/>
  <c r="N3250" i="9"/>
  <c r="N3254" i="9"/>
  <c r="N3258" i="9"/>
  <c r="N3262" i="9"/>
  <c r="N3266" i="9"/>
  <c r="N3270" i="9"/>
  <c r="N3274" i="9"/>
  <c r="N3278" i="9"/>
  <c r="N3282" i="9"/>
  <c r="N3286" i="9"/>
  <c r="N3290" i="9"/>
  <c r="N3294" i="9"/>
  <c r="N3298" i="9"/>
  <c r="N3302" i="9"/>
  <c r="N3306" i="9"/>
  <c r="N3310" i="9"/>
  <c r="N3314" i="9"/>
  <c r="N3318" i="9"/>
  <c r="N3322" i="9"/>
  <c r="N3326" i="9"/>
  <c r="N3330" i="9"/>
  <c r="N3334" i="9"/>
  <c r="N3338" i="9"/>
  <c r="N3342" i="9"/>
  <c r="N3346" i="9"/>
  <c r="N3350" i="9"/>
  <c r="N3354" i="9"/>
  <c r="N3358" i="9"/>
  <c r="N3362" i="9"/>
  <c r="N3366" i="9"/>
  <c r="N3370" i="9"/>
  <c r="N3374" i="9"/>
  <c r="N3378" i="9"/>
  <c r="N3382" i="9"/>
  <c r="N3386" i="9"/>
  <c r="N3390" i="9"/>
  <c r="N3394" i="9"/>
  <c r="N3398" i="9"/>
  <c r="N3402" i="9"/>
  <c r="N3406" i="9"/>
  <c r="N3410" i="9"/>
  <c r="N3414" i="9"/>
  <c r="N3418" i="9"/>
  <c r="N3422" i="9"/>
  <c r="N3426" i="9"/>
  <c r="N3430" i="9"/>
  <c r="N3437" i="9"/>
  <c r="N3279" i="9"/>
  <c r="L3289" i="9"/>
  <c r="M3289" i="9" s="1"/>
  <c r="L3293" i="9"/>
  <c r="M3293" i="9" s="1"/>
  <c r="L3297" i="9"/>
  <c r="M3297" i="9" s="1"/>
  <c r="L3301" i="9"/>
  <c r="M3301" i="9" s="1"/>
  <c r="L3305" i="9"/>
  <c r="M3305" i="9" s="1"/>
  <c r="L3309" i="9"/>
  <c r="M3309" i="9" s="1"/>
  <c r="L3313" i="9"/>
  <c r="M3313" i="9" s="1"/>
  <c r="L3317" i="9"/>
  <c r="M3317" i="9" s="1"/>
  <c r="L3321" i="9"/>
  <c r="M3321" i="9" s="1"/>
  <c r="L3325" i="9"/>
  <c r="M3325" i="9" s="1"/>
  <c r="L3329" i="9"/>
  <c r="M3329" i="9" s="1"/>
  <c r="L3333" i="9"/>
  <c r="M3333" i="9" s="1"/>
  <c r="L3337" i="9"/>
  <c r="M3337" i="9" s="1"/>
  <c r="L3341" i="9"/>
  <c r="M3341" i="9" s="1"/>
  <c r="L3345" i="9"/>
  <c r="M3345" i="9" s="1"/>
  <c r="L3349" i="9"/>
  <c r="M3349" i="9" s="1"/>
  <c r="L3353" i="9"/>
  <c r="M3353" i="9" s="1"/>
  <c r="L3357" i="9"/>
  <c r="M3357" i="9" s="1"/>
  <c r="L3361" i="9"/>
  <c r="M3361" i="9" s="1"/>
  <c r="L3365" i="9"/>
  <c r="M3365" i="9" s="1"/>
  <c r="L3369" i="9"/>
  <c r="M3369" i="9" s="1"/>
  <c r="L3373" i="9"/>
  <c r="M3373" i="9" s="1"/>
  <c r="L3377" i="9"/>
  <c r="M3377" i="9" s="1"/>
  <c r="L3381" i="9"/>
  <c r="M3381" i="9" s="1"/>
  <c r="L3385" i="9"/>
  <c r="M3385" i="9" s="1"/>
  <c r="L3389" i="9"/>
  <c r="M3389" i="9" s="1"/>
  <c r="L3393" i="9"/>
  <c r="M3393" i="9" s="1"/>
  <c r="L3397" i="9"/>
  <c r="M3397" i="9" s="1"/>
  <c r="L3401" i="9"/>
  <c r="M3401" i="9" s="1"/>
  <c r="L3405" i="9"/>
  <c r="M3405" i="9" s="1"/>
  <c r="L3409" i="9"/>
  <c r="M3409" i="9" s="1"/>
  <c r="L3413" i="9"/>
  <c r="M3413" i="9" s="1"/>
  <c r="L3417" i="9"/>
  <c r="M3417" i="9" s="1"/>
  <c r="L3421" i="9"/>
  <c r="M3421" i="9" s="1"/>
  <c r="L3425" i="9"/>
  <c r="M3425" i="9" s="1"/>
  <c r="L3429" i="9"/>
  <c r="M3429" i="9" s="1"/>
  <c r="L3443" i="9"/>
  <c r="M3443" i="9" s="1"/>
  <c r="L3451" i="9"/>
  <c r="M3451" i="9" s="1"/>
  <c r="L3459" i="9"/>
  <c r="M3459" i="9" s="1"/>
  <c r="L3467" i="9"/>
  <c r="M3467" i="9" s="1"/>
  <c r="L3475" i="9"/>
  <c r="M3475" i="9" s="1"/>
  <c r="L3483" i="9"/>
  <c r="M3483" i="9" s="1"/>
  <c r="L3491" i="9"/>
  <c r="M3491" i="9" s="1"/>
  <c r="N3440" i="9"/>
  <c r="N3448" i="9"/>
  <c r="N3456" i="9"/>
  <c r="N3464" i="9"/>
  <c r="L3438" i="9"/>
  <c r="M3438" i="9" s="1"/>
  <c r="L3447" i="9"/>
  <c r="M3447" i="9" s="1"/>
  <c r="L3455" i="9"/>
  <c r="M3455" i="9" s="1"/>
  <c r="L3463" i="9"/>
  <c r="M3463" i="9" s="1"/>
  <c r="L3471" i="9"/>
  <c r="M3471" i="9" s="1"/>
  <c r="L3479" i="9"/>
  <c r="M3479" i="9" s="1"/>
  <c r="L3487" i="9"/>
  <c r="M3487" i="9" s="1"/>
  <c r="L3493" i="9"/>
  <c r="M3493" i="9" s="1"/>
  <c r="N3495" i="9"/>
  <c r="L3497" i="9"/>
  <c r="M3497" i="9" s="1"/>
  <c r="N3499" i="9"/>
  <c r="L3501" i="9"/>
  <c r="M3501" i="9" s="1"/>
  <c r="N3503" i="9"/>
  <c r="L3505" i="9"/>
  <c r="M3505" i="9" s="1"/>
  <c r="N3507" i="9"/>
  <c r="L3509" i="9"/>
  <c r="M3509" i="9" s="1"/>
  <c r="N3511" i="9"/>
  <c r="L3513" i="9"/>
  <c r="M3513" i="9" s="1"/>
  <c r="N3515" i="9"/>
  <c r="L3517" i="9"/>
  <c r="M3517" i="9" s="1"/>
  <c r="N3519" i="9"/>
  <c r="L3521" i="9"/>
  <c r="M3521" i="9" s="1"/>
  <c r="N3523" i="9"/>
  <c r="L3525" i="9"/>
  <c r="M3525" i="9" s="1"/>
  <c r="N3527" i="9"/>
  <c r="L3529" i="9"/>
  <c r="M3529" i="9" s="1"/>
  <c r="N3531" i="9"/>
  <c r="L3533" i="9"/>
  <c r="M3533" i="9" s="1"/>
  <c r="N3535" i="9"/>
  <c r="L3537" i="9"/>
  <c r="M3537" i="9" s="1"/>
  <c r="N3539" i="9"/>
  <c r="L3541" i="9"/>
  <c r="M3541" i="9" s="1"/>
  <c r="N3543" i="9"/>
  <c r="L3545" i="9"/>
  <c r="M3545" i="9" s="1"/>
  <c r="N3547" i="9"/>
  <c r="L3549" i="9"/>
  <c r="M3549" i="9" s="1"/>
  <c r="N3551" i="9"/>
  <c r="L3553" i="9"/>
  <c r="M3553" i="9" s="1"/>
  <c r="N3555" i="9"/>
  <c r="L3557" i="9"/>
  <c r="M3557" i="9" s="1"/>
  <c r="N3559" i="9"/>
  <c r="L3561" i="9"/>
  <c r="M3561" i="9" s="1"/>
  <c r="N3563" i="9"/>
  <c r="L3565" i="9"/>
  <c r="M3565" i="9" s="1"/>
  <c r="N3567" i="9"/>
  <c r="L3569" i="9"/>
  <c r="M3569" i="9" s="1"/>
  <c r="N3571" i="9"/>
  <c r="L3573" i="9"/>
  <c r="M3573" i="9" s="1"/>
  <c r="N3575" i="9"/>
  <c r="L3577" i="9"/>
  <c r="M3577" i="9" s="1"/>
  <c r="N3579" i="9"/>
  <c r="L3581" i="9"/>
  <c r="M3581" i="9" s="1"/>
  <c r="N3583" i="9"/>
  <c r="L3585" i="9"/>
  <c r="M3585" i="9" s="1"/>
  <c r="N3587" i="9"/>
  <c r="L3589" i="9"/>
  <c r="M3589" i="9" s="1"/>
  <c r="N3591" i="9"/>
  <c r="L3593" i="9"/>
  <c r="M3593" i="9" s="1"/>
  <c r="N3595" i="9"/>
  <c r="L3597" i="9"/>
  <c r="M3597" i="9" s="1"/>
  <c r="N3599" i="9"/>
  <c r="L3601" i="9"/>
  <c r="M3601" i="9" s="1"/>
  <c r="N3603" i="9"/>
  <c r="L3605" i="9"/>
  <c r="M3605" i="9" s="1"/>
  <c r="N3607" i="9"/>
  <c r="L3609" i="9"/>
  <c r="M3609" i="9" s="1"/>
  <c r="N3611" i="9"/>
  <c r="L3613" i="9"/>
  <c r="M3613" i="9" s="1"/>
  <c r="N3615" i="9"/>
  <c r="L3617" i="9"/>
  <c r="M3617" i="9" s="1"/>
  <c r="L3621" i="9"/>
  <c r="M3621" i="9" s="1"/>
  <c r="L3630" i="9"/>
  <c r="M3630" i="9" s="1"/>
  <c r="N3632" i="9"/>
  <c r="L3638" i="9"/>
  <c r="M3638" i="9" s="1"/>
  <c r="N3640" i="9"/>
  <c r="L3646" i="9"/>
  <c r="M3646" i="9" s="1"/>
  <c r="N3648" i="9"/>
  <c r="L3654" i="9"/>
  <c r="M3654" i="9" s="1"/>
  <c r="N3656" i="9"/>
  <c r="L3662" i="9"/>
  <c r="M3662" i="9" s="1"/>
  <c r="N3664" i="9"/>
  <c r="L3670" i="9"/>
  <c r="M3670" i="9" s="1"/>
  <c r="N3672" i="9"/>
  <c r="N3680" i="9"/>
  <c r="N3683" i="9"/>
  <c r="L3683" i="9"/>
  <c r="M3683" i="9" s="1"/>
  <c r="N3696" i="9"/>
  <c r="N3699" i="9"/>
  <c r="L3699" i="9"/>
  <c r="M3699" i="9" s="1"/>
  <c r="N3712" i="9"/>
  <c r="N3715" i="9"/>
  <c r="L3715" i="9"/>
  <c r="M3715" i="9" s="1"/>
  <c r="N3728" i="9"/>
  <c r="N3731" i="9"/>
  <c r="L3731" i="9"/>
  <c r="M3731" i="9" s="1"/>
  <c r="N3744" i="9"/>
  <c r="N3747" i="9"/>
  <c r="L3747" i="9"/>
  <c r="M3747" i="9" s="1"/>
  <c r="N3756" i="9"/>
  <c r="L3756" i="9"/>
  <c r="M3756" i="9" s="1"/>
  <c r="L3761" i="9"/>
  <c r="M3761" i="9" s="1"/>
  <c r="N3761" i="9"/>
  <c r="L3793" i="9"/>
  <c r="M3793" i="9" s="1"/>
  <c r="N3793" i="9"/>
  <c r="L3825" i="9"/>
  <c r="M3825" i="9" s="1"/>
  <c r="N3825" i="9"/>
  <c r="L3857" i="9"/>
  <c r="M3857" i="9" s="1"/>
  <c r="N3857" i="9"/>
  <c r="L3625" i="9"/>
  <c r="M3625" i="9" s="1"/>
  <c r="N3627" i="9"/>
  <c r="L3627" i="9"/>
  <c r="M3627" i="9" s="1"/>
  <c r="L3633" i="9"/>
  <c r="M3633" i="9" s="1"/>
  <c r="N3635" i="9"/>
  <c r="L3635" i="9"/>
  <c r="M3635" i="9" s="1"/>
  <c r="L3641" i="9"/>
  <c r="M3641" i="9" s="1"/>
  <c r="N3643" i="9"/>
  <c r="L3643" i="9"/>
  <c r="M3643" i="9" s="1"/>
  <c r="L3649" i="9"/>
  <c r="M3649" i="9" s="1"/>
  <c r="N3651" i="9"/>
  <c r="L3651" i="9"/>
  <c r="M3651" i="9" s="1"/>
  <c r="L3657" i="9"/>
  <c r="M3657" i="9" s="1"/>
  <c r="N3659" i="9"/>
  <c r="L3659" i="9"/>
  <c r="M3659" i="9" s="1"/>
  <c r="L3665" i="9"/>
  <c r="M3665" i="9" s="1"/>
  <c r="N3667" i="9"/>
  <c r="L3667" i="9"/>
  <c r="M3667" i="9" s="1"/>
  <c r="L3673" i="9"/>
  <c r="M3673" i="9" s="1"/>
  <c r="N3675" i="9"/>
  <c r="L3675" i="9"/>
  <c r="M3675" i="9" s="1"/>
  <c r="N3679" i="9"/>
  <c r="L3679" i="9"/>
  <c r="M3679" i="9" s="1"/>
  <c r="N3695" i="9"/>
  <c r="L3695" i="9"/>
  <c r="M3695" i="9" s="1"/>
  <c r="N3711" i="9"/>
  <c r="L3711" i="9"/>
  <c r="M3711" i="9" s="1"/>
  <c r="N3727" i="9"/>
  <c r="L3727" i="9"/>
  <c r="M3727" i="9" s="1"/>
  <c r="N3743" i="9"/>
  <c r="L3743" i="9"/>
  <c r="M3743" i="9" s="1"/>
  <c r="L3769" i="9"/>
  <c r="M3769" i="9" s="1"/>
  <c r="N3769" i="9"/>
  <c r="L3801" i="9"/>
  <c r="M3801" i="9" s="1"/>
  <c r="N3801" i="9"/>
  <c r="L3833" i="9"/>
  <c r="M3833" i="9" s="1"/>
  <c r="N3833" i="9"/>
  <c r="L3865" i="9"/>
  <c r="M3865" i="9" s="1"/>
  <c r="N3865" i="9"/>
  <c r="L3619" i="9"/>
  <c r="M3619" i="9" s="1"/>
  <c r="N3691" i="9"/>
  <c r="L3691" i="9"/>
  <c r="M3691" i="9" s="1"/>
  <c r="N3707" i="9"/>
  <c r="L3707" i="9"/>
  <c r="M3707" i="9" s="1"/>
  <c r="N3723" i="9"/>
  <c r="L3723" i="9"/>
  <c r="M3723" i="9" s="1"/>
  <c r="N3739" i="9"/>
  <c r="L3739" i="9"/>
  <c r="M3739" i="9" s="1"/>
  <c r="N3755" i="9"/>
  <c r="L3755" i="9"/>
  <c r="M3755" i="9" s="1"/>
  <c r="L3777" i="9"/>
  <c r="M3777" i="9" s="1"/>
  <c r="N3777" i="9"/>
  <c r="L3809" i="9"/>
  <c r="M3809" i="9" s="1"/>
  <c r="N3809" i="9"/>
  <c r="L3841" i="9"/>
  <c r="M3841" i="9" s="1"/>
  <c r="N3841" i="9"/>
  <c r="L3623" i="9"/>
  <c r="M3623" i="9" s="1"/>
  <c r="L3629" i="9"/>
  <c r="M3629" i="9" s="1"/>
  <c r="N3631" i="9"/>
  <c r="L3631" i="9"/>
  <c r="M3631" i="9" s="1"/>
  <c r="L3637" i="9"/>
  <c r="M3637" i="9" s="1"/>
  <c r="N3639" i="9"/>
  <c r="L3639" i="9"/>
  <c r="M3639" i="9" s="1"/>
  <c r="L3645" i="9"/>
  <c r="M3645" i="9" s="1"/>
  <c r="N3647" i="9"/>
  <c r="L3647" i="9"/>
  <c r="M3647" i="9" s="1"/>
  <c r="L3653" i="9"/>
  <c r="M3653" i="9" s="1"/>
  <c r="N3655" i="9"/>
  <c r="L3655" i="9"/>
  <c r="M3655" i="9" s="1"/>
  <c r="L3661" i="9"/>
  <c r="M3661" i="9" s="1"/>
  <c r="N3663" i="9"/>
  <c r="L3663" i="9"/>
  <c r="M3663" i="9" s="1"/>
  <c r="L3669" i="9"/>
  <c r="M3669" i="9" s="1"/>
  <c r="N3671" i="9"/>
  <c r="L3671" i="9"/>
  <c r="M3671" i="9" s="1"/>
  <c r="N3684" i="9"/>
  <c r="N3687" i="9"/>
  <c r="L3687" i="9"/>
  <c r="M3687" i="9" s="1"/>
  <c r="N3700" i="9"/>
  <c r="N3703" i="9"/>
  <c r="L3703" i="9"/>
  <c r="M3703" i="9" s="1"/>
  <c r="N3716" i="9"/>
  <c r="N3719" i="9"/>
  <c r="L3719" i="9"/>
  <c r="M3719" i="9" s="1"/>
  <c r="N3732" i="9"/>
  <c r="N3735" i="9"/>
  <c r="L3735" i="9"/>
  <c r="M3735" i="9" s="1"/>
  <c r="N3748" i="9"/>
  <c r="N3751" i="9"/>
  <c r="L3751" i="9"/>
  <c r="M3751" i="9" s="1"/>
  <c r="N3760" i="9"/>
  <c r="L3785" i="9"/>
  <c r="M3785" i="9" s="1"/>
  <c r="N3785" i="9"/>
  <c r="L3817" i="9"/>
  <c r="M3817" i="9" s="1"/>
  <c r="N3817" i="9"/>
  <c r="L3849" i="9"/>
  <c r="M3849" i="9" s="1"/>
  <c r="N3849" i="9"/>
  <c r="N3907" i="9"/>
  <c r="L3907" i="9"/>
  <c r="M3907" i="9" s="1"/>
  <c r="N3923" i="9"/>
  <c r="L3923" i="9"/>
  <c r="M3923" i="9" s="1"/>
  <c r="N3939" i="9"/>
  <c r="L3939" i="9"/>
  <c r="M3939" i="9" s="1"/>
  <c r="N3955" i="9"/>
  <c r="L3955" i="9"/>
  <c r="M3955" i="9" s="1"/>
  <c r="N3971" i="9"/>
  <c r="L3971" i="9"/>
  <c r="M3971" i="9" s="1"/>
  <c r="N3988" i="9"/>
  <c r="L3988" i="9"/>
  <c r="M3988" i="9" s="1"/>
  <c r="N3765" i="9"/>
  <c r="L3768" i="9"/>
  <c r="M3768" i="9" s="1"/>
  <c r="N3773" i="9"/>
  <c r="L3776" i="9"/>
  <c r="M3776" i="9" s="1"/>
  <c r="N3781" i="9"/>
  <c r="L3784" i="9"/>
  <c r="M3784" i="9" s="1"/>
  <c r="N3789" i="9"/>
  <c r="L3792" i="9"/>
  <c r="M3792" i="9" s="1"/>
  <c r="N3797" i="9"/>
  <c r="L3800" i="9"/>
  <c r="M3800" i="9" s="1"/>
  <c r="N3805" i="9"/>
  <c r="L3808" i="9"/>
  <c r="M3808" i="9" s="1"/>
  <c r="N3813" i="9"/>
  <c r="L3816" i="9"/>
  <c r="M3816" i="9" s="1"/>
  <c r="N3821" i="9"/>
  <c r="L3824" i="9"/>
  <c r="M3824" i="9" s="1"/>
  <c r="N3829" i="9"/>
  <c r="L3832" i="9"/>
  <c r="M3832" i="9" s="1"/>
  <c r="N3837" i="9"/>
  <c r="L3840" i="9"/>
  <c r="M3840" i="9" s="1"/>
  <c r="N3845" i="9"/>
  <c r="L3848" i="9"/>
  <c r="M3848" i="9" s="1"/>
  <c r="N3853" i="9"/>
  <c r="L3856" i="9"/>
  <c r="M3856" i="9" s="1"/>
  <c r="N3861" i="9"/>
  <c r="L3864" i="9"/>
  <c r="M3864" i="9" s="1"/>
  <c r="N3869" i="9"/>
  <c r="L3872" i="9"/>
  <c r="M3872" i="9" s="1"/>
  <c r="N3877" i="9"/>
  <c r="L3880" i="9"/>
  <c r="M3880" i="9" s="1"/>
  <c r="N3885" i="9"/>
  <c r="L3888" i="9"/>
  <c r="M3888" i="9" s="1"/>
  <c r="N3893" i="9"/>
  <c r="N3903" i="9"/>
  <c r="L3903" i="9"/>
  <c r="M3903" i="9" s="1"/>
  <c r="N3919" i="9"/>
  <c r="L3919" i="9"/>
  <c r="M3919" i="9" s="1"/>
  <c r="N3935" i="9"/>
  <c r="L3935" i="9"/>
  <c r="M3935" i="9" s="1"/>
  <c r="N3951" i="9"/>
  <c r="L3951" i="9"/>
  <c r="M3951" i="9" s="1"/>
  <c r="N3967" i="9"/>
  <c r="L3967" i="9"/>
  <c r="M3967" i="9" s="1"/>
  <c r="N3980" i="9"/>
  <c r="L3980" i="9"/>
  <c r="M3980" i="9" s="1"/>
  <c r="L4000" i="9"/>
  <c r="M4000" i="9" s="1"/>
  <c r="N4000" i="9"/>
  <c r="N3896" i="9"/>
  <c r="N3899" i="9"/>
  <c r="L3899" i="9"/>
  <c r="M3899" i="9" s="1"/>
  <c r="N3912" i="9"/>
  <c r="N3915" i="9"/>
  <c r="L3915" i="9"/>
  <c r="M3915" i="9" s="1"/>
  <c r="N3928" i="9"/>
  <c r="N3931" i="9"/>
  <c r="L3931" i="9"/>
  <c r="M3931" i="9" s="1"/>
  <c r="N3944" i="9"/>
  <c r="N3947" i="9"/>
  <c r="L3947" i="9"/>
  <c r="M3947" i="9" s="1"/>
  <c r="N3960" i="9"/>
  <c r="N3963" i="9"/>
  <c r="L3963" i="9"/>
  <c r="M3963" i="9" s="1"/>
  <c r="N3972" i="9"/>
  <c r="L3972" i="9"/>
  <c r="M3972" i="9" s="1"/>
  <c r="N3993" i="9"/>
  <c r="L3757" i="9"/>
  <c r="M3757" i="9" s="1"/>
  <c r="L3764" i="9"/>
  <c r="M3764" i="9" s="1"/>
  <c r="L3772" i="9"/>
  <c r="M3772" i="9" s="1"/>
  <c r="L3780" i="9"/>
  <c r="M3780" i="9" s="1"/>
  <c r="L3788" i="9"/>
  <c r="M3788" i="9" s="1"/>
  <c r="L3796" i="9"/>
  <c r="M3796" i="9" s="1"/>
  <c r="L3804" i="9"/>
  <c r="M3804" i="9" s="1"/>
  <c r="L3812" i="9"/>
  <c r="M3812" i="9" s="1"/>
  <c r="L3820" i="9"/>
  <c r="M3820" i="9" s="1"/>
  <c r="L3828" i="9"/>
  <c r="M3828" i="9" s="1"/>
  <c r="L3836" i="9"/>
  <c r="M3836" i="9" s="1"/>
  <c r="L3844" i="9"/>
  <c r="M3844" i="9" s="1"/>
  <c r="L3852" i="9"/>
  <c r="M3852" i="9" s="1"/>
  <c r="L3860" i="9"/>
  <c r="M3860" i="9" s="1"/>
  <c r="L3868" i="9"/>
  <c r="M3868" i="9" s="1"/>
  <c r="N3873" i="9"/>
  <c r="L3876" i="9"/>
  <c r="M3876" i="9" s="1"/>
  <c r="N3881" i="9"/>
  <c r="L3884" i="9"/>
  <c r="M3884" i="9" s="1"/>
  <c r="N3889" i="9"/>
  <c r="L3892" i="9"/>
  <c r="M3892" i="9" s="1"/>
  <c r="N3895" i="9"/>
  <c r="L3895" i="9"/>
  <c r="M3895" i="9" s="1"/>
  <c r="N3908" i="9"/>
  <c r="N3911" i="9"/>
  <c r="L3911" i="9"/>
  <c r="M3911" i="9" s="1"/>
  <c r="N3924" i="9"/>
  <c r="N3927" i="9"/>
  <c r="L3927" i="9"/>
  <c r="M3927" i="9" s="1"/>
  <c r="N3940" i="9"/>
  <c r="N3943" i="9"/>
  <c r="L3943" i="9"/>
  <c r="M3943" i="9" s="1"/>
  <c r="N3956" i="9"/>
  <c r="N3959" i="9"/>
  <c r="L3959" i="9"/>
  <c r="M3959" i="9" s="1"/>
  <c r="N3985" i="9"/>
  <c r="N3996" i="9"/>
  <c r="L3996" i="9"/>
  <c r="M3996" i="9" s="1"/>
  <c r="N3897" i="9"/>
  <c r="N3901" i="9"/>
  <c r="N3905" i="9"/>
  <c r="N3909" i="9"/>
  <c r="N3913" i="9"/>
  <c r="N3917" i="9"/>
  <c r="N3921" i="9"/>
  <c r="N3925" i="9"/>
  <c r="N3929" i="9"/>
  <c r="N3933" i="9"/>
  <c r="N3937" i="9"/>
  <c r="N3941" i="9"/>
  <c r="N3945" i="9"/>
  <c r="N3949" i="9"/>
  <c r="N3953" i="9"/>
  <c r="N3957" i="9"/>
  <c r="N3961" i="9"/>
  <c r="N3965" i="9"/>
  <c r="N3969" i="9"/>
  <c r="L3976" i="9"/>
  <c r="M3976" i="9" s="1"/>
  <c r="L3984" i="9"/>
  <c r="M3984" i="9" s="1"/>
  <c r="L3992" i="9"/>
  <c r="M3992" i="9" s="1"/>
  <c r="N4001" i="9"/>
  <c r="L3998" i="9"/>
  <c r="M3998" i="9" s="1"/>
  <c r="L4002" i="9"/>
  <c r="M4002" i="9" s="1"/>
  <c r="N4004" i="9"/>
  <c r="L4006" i="9"/>
  <c r="M4006" i="9" s="1"/>
  <c r="N4008" i="9"/>
  <c r="L4010" i="9"/>
  <c r="M4010" i="9" s="1"/>
  <c r="N4012" i="9"/>
  <c r="L4014" i="9"/>
  <c r="M4014" i="9" s="1"/>
  <c r="N4016" i="9"/>
  <c r="L4018" i="9"/>
  <c r="M4018" i="9" s="1"/>
  <c r="N4020" i="9"/>
  <c r="L4022" i="9"/>
  <c r="M4022" i="9" s="1"/>
  <c r="N4024" i="9"/>
  <c r="L4026" i="9"/>
  <c r="M4026" i="9" s="1"/>
  <c r="N4028" i="9"/>
  <c r="L4030" i="9"/>
  <c r="M4030" i="9" s="1"/>
  <c r="N4032" i="9"/>
  <c r="L4034" i="9"/>
  <c r="M4034" i="9" s="1"/>
  <c r="N4036" i="9"/>
  <c r="L4038" i="9"/>
  <c r="M4038" i="9" s="1"/>
  <c r="N4040" i="9"/>
  <c r="L4042" i="9"/>
  <c r="M4042" i="9" s="1"/>
  <c r="N4044" i="9"/>
  <c r="L4046" i="9"/>
  <c r="M4046" i="9" s="1"/>
  <c r="N4048" i="9"/>
  <c r="L4050" i="9"/>
  <c r="M4050" i="9" s="1"/>
  <c r="N4052" i="9"/>
  <c r="L4054" i="9"/>
  <c r="M4054" i="9" s="1"/>
  <c r="N4056" i="9"/>
  <c r="L4058" i="9"/>
  <c r="M4058" i="9" s="1"/>
  <c r="N4060" i="9"/>
  <c r="L4062" i="9"/>
  <c r="M4062" i="9" s="1"/>
  <c r="N4064" i="9"/>
  <c r="L4066" i="9"/>
  <c r="M4066" i="9" s="1"/>
  <c r="N4068" i="9"/>
  <c r="L4070" i="9"/>
  <c r="M4070" i="9" s="1"/>
  <c r="N4072" i="9"/>
  <c r="L4074" i="9"/>
  <c r="M4074" i="9" s="1"/>
  <c r="N4076" i="9"/>
  <c r="L4078" i="9"/>
  <c r="M4078" i="9" s="1"/>
  <c r="N4080" i="9"/>
  <c r="L4082" i="9"/>
  <c r="M4082" i="9" s="1"/>
  <c r="N4084" i="9"/>
  <c r="L4086" i="9"/>
  <c r="M4086" i="9" s="1"/>
  <c r="N4088" i="9"/>
  <c r="L4090" i="9"/>
  <c r="M4090" i="9" s="1"/>
  <c r="N4092" i="9"/>
  <c r="L4094" i="9"/>
  <c r="M4094" i="9" s="1"/>
  <c r="N4096" i="9"/>
  <c r="L4098" i="9"/>
  <c r="M4098" i="9" s="1"/>
  <c r="N4100" i="9"/>
  <c r="L4102" i="9"/>
  <c r="M4102" i="9" s="1"/>
  <c r="N4104" i="9"/>
  <c r="L4106" i="9"/>
  <c r="M4106" i="9" s="1"/>
  <c r="N4108" i="9"/>
  <c r="L4110" i="9"/>
  <c r="M4110" i="9" s="1"/>
  <c r="N4112" i="9"/>
  <c r="L4114" i="9"/>
  <c r="M4114" i="9" s="1"/>
  <c r="N4116" i="9"/>
  <c r="L4118" i="9"/>
  <c r="M4118" i="9" s="1"/>
  <c r="N4120" i="9"/>
  <c r="L4122" i="9"/>
  <c r="M4122" i="9" s="1"/>
  <c r="N4124" i="9"/>
  <c r="L4126" i="9"/>
  <c r="M4126" i="9" s="1"/>
  <c r="N4128" i="9"/>
  <c r="L4130" i="9"/>
  <c r="M4130" i="9" s="1"/>
  <c r="N4132" i="9"/>
  <c r="L4134" i="9"/>
  <c r="M4134" i="9" s="1"/>
  <c r="N4136" i="9"/>
  <c r="L4138" i="9"/>
  <c r="M4138" i="9" s="1"/>
  <c r="N4140" i="9"/>
  <c r="L4142" i="9"/>
  <c r="M4142" i="9" s="1"/>
  <c r="N4144" i="9"/>
  <c r="L4146" i="9"/>
  <c r="M4146" i="9" s="1"/>
  <c r="N4148" i="9"/>
  <c r="L4150" i="9"/>
  <c r="M4150" i="9" s="1"/>
  <c r="N4152" i="9"/>
  <c r="L4154" i="9"/>
  <c r="M4154" i="9" s="1"/>
  <c r="N4156" i="9"/>
  <c r="L4158" i="9"/>
  <c r="M4158" i="9" s="1"/>
  <c r="N4160" i="9"/>
  <c r="L4162" i="9"/>
  <c r="M4162" i="9" s="1"/>
  <c r="N4164" i="9"/>
  <c r="L4166" i="9"/>
  <c r="M4166" i="9" s="1"/>
  <c r="N4168" i="9"/>
  <c r="L4170" i="9"/>
  <c r="M4170" i="9" s="1"/>
  <c r="L4181" i="9"/>
  <c r="M4181" i="9" s="1"/>
  <c r="N4182" i="9"/>
  <c r="N4005" i="9"/>
  <c r="N4009" i="9"/>
  <c r="N4013" i="9"/>
  <c r="N4017" i="9"/>
  <c r="N4021" i="9"/>
  <c r="N4025" i="9"/>
  <c r="N4029" i="9"/>
  <c r="N4033" i="9"/>
  <c r="N4037" i="9"/>
  <c r="N4041" i="9"/>
  <c r="N4045" i="9"/>
  <c r="N4049" i="9"/>
  <c r="N4053" i="9"/>
  <c r="N4057" i="9"/>
  <c r="N4061" i="9"/>
  <c r="N4065" i="9"/>
  <c r="N4069" i="9"/>
  <c r="N4073" i="9"/>
  <c r="N4077" i="9"/>
  <c r="N4081" i="9"/>
  <c r="N4085" i="9"/>
  <c r="N4089" i="9"/>
  <c r="N4093" i="9"/>
  <c r="N4097" i="9"/>
  <c r="N4101" i="9"/>
  <c r="N4105" i="9"/>
  <c r="N4109" i="9"/>
  <c r="N4113" i="9"/>
  <c r="N4117" i="9"/>
  <c r="N4121" i="9"/>
  <c r="N4125" i="9"/>
  <c r="L4185" i="9"/>
  <c r="M4185" i="9" s="1"/>
  <c r="N4186" i="9"/>
  <c r="L4179" i="9"/>
  <c r="M4179" i="9" s="1"/>
  <c r="L4183" i="9"/>
  <c r="M4183" i="9" s="1"/>
  <c r="N4193" i="9"/>
  <c r="N4197" i="9"/>
  <c r="N4201" i="9"/>
  <c r="N4205" i="9"/>
  <c r="N4209" i="9"/>
  <c r="N4213" i="9"/>
  <c r="N4217" i="9"/>
  <c r="N4221" i="9"/>
  <c r="N4225" i="9"/>
  <c r="N4229" i="9"/>
  <c r="N4233" i="9"/>
  <c r="N4237" i="9"/>
  <c r="N4245" i="9"/>
  <c r="N4253" i="9"/>
  <c r="N4257" i="9"/>
  <c r="L4263" i="9"/>
  <c r="M4263" i="9" s="1"/>
  <c r="L4267" i="9"/>
  <c r="M4267" i="9" s="1"/>
  <c r="L4271" i="9"/>
  <c r="M4271" i="9" s="1"/>
  <c r="L4275" i="9"/>
  <c r="M4275" i="9" s="1"/>
  <c r="L4286" i="9"/>
  <c r="M4286" i="9" s="1"/>
  <c r="L4298" i="9"/>
  <c r="M4298" i="9" s="1"/>
  <c r="N4298" i="9"/>
  <c r="N4190" i="9"/>
  <c r="N4194" i="9"/>
  <c r="N4198" i="9"/>
  <c r="N4202" i="9"/>
  <c r="N4206" i="9"/>
  <c r="N4210" i="9"/>
  <c r="N4214" i="9"/>
  <c r="N4218" i="9"/>
  <c r="N4222" i="9"/>
  <c r="N4226" i="9"/>
  <c r="N4230" i="9"/>
  <c r="N4234" i="9"/>
  <c r="N4238" i="9"/>
  <c r="N4242" i="9"/>
  <c r="N4246" i="9"/>
  <c r="N4250" i="9"/>
  <c r="N4254" i="9"/>
  <c r="N4258" i="9"/>
  <c r="N4262" i="9"/>
  <c r="N4266" i="9"/>
  <c r="N4270" i="9"/>
  <c r="N4274" i="9"/>
  <c r="L4294" i="9"/>
  <c r="M4294" i="9" s="1"/>
  <c r="N4294" i="9"/>
  <c r="L4299" i="9"/>
  <c r="M4299" i="9" s="1"/>
  <c r="N4299" i="9"/>
  <c r="L4282" i="9"/>
  <c r="M4282" i="9" s="1"/>
  <c r="L4290" i="9"/>
  <c r="M4290" i="9" s="1"/>
  <c r="N4279" i="9"/>
  <c r="N4288" i="9"/>
  <c r="L4292" i="9"/>
  <c r="M4292" i="9" s="1"/>
  <c r="L4296" i="9"/>
  <c r="M4296" i="9" s="1"/>
  <c r="L4300" i="9"/>
  <c r="M4300" i="9" s="1"/>
  <c r="N4302" i="9"/>
  <c r="L4304" i="9"/>
  <c r="M4304" i="9" s="1"/>
  <c r="N4306" i="9"/>
  <c r="L4308" i="9"/>
  <c r="M4308" i="9" s="1"/>
  <c r="N4310" i="9"/>
  <c r="L4312" i="9"/>
  <c r="M4312" i="9" s="1"/>
  <c r="N4314" i="9"/>
  <c r="L4316" i="9"/>
  <c r="M4316" i="9" s="1"/>
  <c r="N4318" i="9"/>
  <c r="L4320" i="9"/>
  <c r="M4320" i="9" s="1"/>
  <c r="N4322" i="9"/>
  <c r="L4324" i="9"/>
  <c r="M4324" i="9" s="1"/>
  <c r="N4326" i="9"/>
  <c r="L4328" i="9"/>
  <c r="M4328" i="9" s="1"/>
  <c r="N4330" i="9"/>
  <c r="L4332" i="9"/>
  <c r="M4332" i="9" s="1"/>
  <c r="N4334" i="9"/>
  <c r="L4336" i="9"/>
  <c r="M4336" i="9" s="1"/>
  <c r="N4338" i="9"/>
  <c r="L4340" i="9"/>
  <c r="M4340" i="9" s="1"/>
  <c r="N4342" i="9"/>
  <c r="L4344" i="9"/>
  <c r="M4344" i="9" s="1"/>
  <c r="N4346" i="9"/>
  <c r="L4348" i="9"/>
  <c r="M4348" i="9" s="1"/>
  <c r="N4350" i="9"/>
  <c r="L4352" i="9"/>
  <c r="M4352" i="9" s="1"/>
  <c r="N4354" i="9"/>
  <c r="L4356" i="9"/>
  <c r="M4356" i="9" s="1"/>
  <c r="N4358" i="9"/>
  <c r="L4360" i="9"/>
  <c r="M4360" i="9" s="1"/>
  <c r="N4362" i="9"/>
  <c r="L4364" i="9"/>
  <c r="M4364" i="9" s="1"/>
  <c r="N4366" i="9"/>
  <c r="L4368" i="9"/>
  <c r="M4368" i="9" s="1"/>
  <c r="N4370" i="9"/>
  <c r="L4372" i="9"/>
  <c r="M4372" i="9" s="1"/>
  <c r="N4374" i="9"/>
  <c r="L4376" i="9"/>
  <c r="M4376" i="9" s="1"/>
  <c r="N4378" i="9"/>
  <c r="L4380" i="9"/>
  <c r="M4380" i="9" s="1"/>
  <c r="N4382" i="9"/>
  <c r="L4384" i="9"/>
  <c r="M4384" i="9" s="1"/>
  <c r="N4386" i="9"/>
  <c r="L4388" i="9"/>
  <c r="M4388" i="9" s="1"/>
  <c r="N4390" i="9"/>
  <c r="N4394" i="9"/>
  <c r="L4394" i="9"/>
  <c r="M4394" i="9" s="1"/>
  <c r="N4303" i="9"/>
  <c r="N4307" i="9"/>
  <c r="N4311" i="9"/>
  <c r="N4315" i="9"/>
  <c r="N4319" i="9"/>
  <c r="N4323" i="9"/>
  <c r="N4327" i="9"/>
  <c r="N4331" i="9"/>
  <c r="N4335" i="9"/>
  <c r="N4339" i="9"/>
  <c r="N4343" i="9"/>
  <c r="N4347" i="9"/>
  <c r="N4351" i="9"/>
  <c r="N4355" i="9"/>
  <c r="N4359" i="9"/>
  <c r="N4363" i="9"/>
  <c r="N4367" i="9"/>
  <c r="N4371" i="9"/>
  <c r="N4375" i="9"/>
  <c r="N4379" i="9"/>
  <c r="N4383" i="9"/>
  <c r="N4387" i="9"/>
  <c r="N4391" i="9"/>
  <c r="N4397" i="9"/>
  <c r="L4396" i="9"/>
  <c r="M4396" i="9" s="1"/>
  <c r="N4396" i="9"/>
  <c r="L4398" i="9"/>
  <c r="M4398" i="9" s="1"/>
  <c r="N4400" i="9"/>
  <c r="L4402" i="9"/>
  <c r="M4402" i="9" s="1"/>
  <c r="N4404" i="9"/>
  <c r="N4408" i="9"/>
  <c r="N4412" i="9"/>
  <c r="N4416" i="9"/>
  <c r="N4420" i="9"/>
  <c r="N4424" i="9"/>
  <c r="N4428" i="9"/>
  <c r="N4432" i="9"/>
  <c r="N4436" i="9"/>
  <c r="N4440" i="9"/>
  <c r="N4444" i="9"/>
  <c r="N4448" i="9"/>
  <c r="N4452" i="9"/>
  <c r="N4456" i="9"/>
  <c r="N4460" i="9"/>
  <c r="N4464" i="9"/>
  <c r="N4468" i="9"/>
  <c r="N4472" i="9"/>
  <c r="L4486" i="9"/>
  <c r="M4486" i="9" s="1"/>
  <c r="N4401" i="9"/>
  <c r="N4405" i="9"/>
  <c r="N4409" i="9"/>
  <c r="N4413" i="9"/>
  <c r="N4417" i="9"/>
  <c r="N4421" i="9"/>
  <c r="N4425" i="9"/>
  <c r="N4429" i="9"/>
  <c r="N4433" i="9"/>
  <c r="N4437" i="9"/>
  <c r="N4441" i="9"/>
  <c r="N4445" i="9"/>
  <c r="N4449" i="9"/>
  <c r="N4453" i="9"/>
  <c r="N4457" i="9"/>
  <c r="N4461" i="9"/>
  <c r="N4465" i="9"/>
  <c r="N4469" i="9"/>
  <c r="N4473" i="9"/>
  <c r="N4477" i="9"/>
  <c r="N4481" i="9"/>
  <c r="N4485" i="9"/>
  <c r="N4489" i="9"/>
  <c r="N4493" i="9"/>
  <c r="N4497" i="9"/>
  <c r="N4501" i="9"/>
  <c r="M1609" i="4"/>
  <c r="N1609" i="4" s="1"/>
  <c r="M1601" i="4"/>
  <c r="N1601" i="4" s="1"/>
  <c r="M1545" i="4"/>
  <c r="N1545" i="4" s="1"/>
  <c r="M1549" i="4"/>
  <c r="N1549" i="4" s="1"/>
  <c r="M1557" i="4"/>
  <c r="N1557" i="4" s="1"/>
  <c r="M1561" i="4"/>
  <c r="N1561" i="4" s="1"/>
  <c r="M1565" i="4"/>
  <c r="N1565" i="4" s="1"/>
  <c r="M1573" i="4"/>
  <c r="N1573" i="4" s="1"/>
  <c r="M1577" i="4"/>
  <c r="N1577" i="4" s="1"/>
  <c r="M1581" i="4"/>
  <c r="N1581" i="4" s="1"/>
  <c r="M1589" i="4"/>
  <c r="N1589" i="4" s="1"/>
  <c r="M1593" i="4"/>
  <c r="N1593" i="4" s="1"/>
  <c r="M1597" i="4"/>
  <c r="N1597" i="4" s="1"/>
  <c r="M1526" i="4"/>
  <c r="N1526" i="4" s="1"/>
  <c r="M1530" i="4"/>
  <c r="N1530" i="4" s="1"/>
  <c r="M1534" i="4"/>
  <c r="N1534" i="4" s="1"/>
  <c r="M1538" i="4"/>
  <c r="N1538" i="4" s="1"/>
  <c r="M1518" i="4"/>
  <c r="N1518" i="4" s="1"/>
  <c r="M1512" i="4"/>
  <c r="N1512" i="4" s="1"/>
  <c r="M1520" i="4"/>
  <c r="N1520" i="4" s="1"/>
  <c r="M1506" i="4"/>
  <c r="N1506" i="4" s="1"/>
  <c r="M1495" i="4"/>
  <c r="N1495" i="4" s="1"/>
  <c r="M1496" i="4"/>
  <c r="N1496" i="4" s="1"/>
  <c r="M1422" i="4"/>
  <c r="N1422" i="4" s="1"/>
  <c r="M1454" i="4"/>
  <c r="N1454" i="4" s="1"/>
  <c r="M1470" i="4"/>
  <c r="N1470" i="4" s="1"/>
  <c r="M1486" i="4"/>
  <c r="N1486" i="4" s="1"/>
  <c r="M1424" i="4"/>
  <c r="N1424" i="4" s="1"/>
  <c r="M1440" i="4"/>
  <c r="N1440" i="4" s="1"/>
  <c r="M1456" i="4"/>
  <c r="N1456" i="4" s="1"/>
  <c r="M1472" i="4"/>
  <c r="N1472" i="4" s="1"/>
  <c r="M1488" i="4"/>
  <c r="N1488" i="4" s="1"/>
  <c r="M1416" i="4"/>
  <c r="N1416" i="4" s="1"/>
  <c r="M1414" i="4"/>
  <c r="N1414" i="4" s="1"/>
  <c r="M1391" i="4"/>
  <c r="N1391" i="4" s="1"/>
  <c r="M1390" i="4"/>
  <c r="N1390" i="4" s="1"/>
  <c r="M1392" i="4"/>
  <c r="N1392" i="4" s="1"/>
  <c r="M1394" i="4"/>
  <c r="N1394" i="4" s="1"/>
  <c r="M1399" i="4"/>
  <c r="N1399" i="4" s="1"/>
  <c r="M1398" i="4"/>
  <c r="N1398" i="4" s="1"/>
  <c r="M1393" i="4"/>
  <c r="N1393" i="4" s="1"/>
  <c r="M1320" i="4"/>
  <c r="N1320" i="4" s="1"/>
  <c r="M1328" i="4"/>
  <c r="N1328" i="4" s="1"/>
  <c r="M1336" i="4"/>
  <c r="N1336" i="4" s="1"/>
  <c r="M1344" i="4"/>
  <c r="N1344" i="4" s="1"/>
  <c r="M1352" i="4"/>
  <c r="N1352" i="4" s="1"/>
  <c r="M1360" i="4"/>
  <c r="N1360" i="4" s="1"/>
  <c r="M1368" i="4"/>
  <c r="N1368" i="4" s="1"/>
  <c r="M1376" i="4"/>
  <c r="N1376" i="4" s="1"/>
  <c r="M1384" i="4"/>
  <c r="N1384" i="4" s="1"/>
  <c r="M1300" i="4"/>
  <c r="N1300" i="4" s="1"/>
  <c r="M1308" i="4"/>
  <c r="N1308" i="4" s="1"/>
  <c r="N11" i="8"/>
  <c r="L17" i="8"/>
  <c r="M17" i="8" s="1"/>
  <c r="L21" i="8"/>
  <c r="M21" i="8" s="1"/>
  <c r="L25" i="8"/>
  <c r="M25" i="8" s="1"/>
  <c r="L37" i="8"/>
  <c r="M37" i="8" s="1"/>
  <c r="L41" i="8"/>
  <c r="M41" i="8" s="1"/>
  <c r="L49" i="8"/>
  <c r="M49" i="8" s="1"/>
  <c r="L69" i="8"/>
  <c r="M69" i="8" s="1"/>
  <c r="L73" i="8"/>
  <c r="M73" i="8" s="1"/>
  <c r="L81" i="8"/>
  <c r="M81" i="8" s="1"/>
  <c r="L89" i="8"/>
  <c r="M89" i="8" s="1"/>
  <c r="L93" i="8"/>
  <c r="M93" i="8" s="1"/>
  <c r="L97" i="8"/>
  <c r="M97" i="8" s="1"/>
  <c r="L101" i="8"/>
  <c r="M101" i="8" s="1"/>
  <c r="L105" i="8"/>
  <c r="M105" i="8" s="1"/>
  <c r="L109" i="8"/>
  <c r="M109" i="8" s="1"/>
  <c r="L113" i="8"/>
  <c r="M113" i="8" s="1"/>
  <c r="L117" i="8"/>
  <c r="M117" i="8" s="1"/>
  <c r="L121" i="8"/>
  <c r="M121" i="8" s="1"/>
  <c r="L125" i="8"/>
  <c r="M125" i="8" s="1"/>
  <c r="L129" i="8"/>
  <c r="M129" i="8" s="1"/>
  <c r="L133" i="8"/>
  <c r="M133" i="8" s="1"/>
  <c r="L137" i="8"/>
  <c r="M137" i="8" s="1"/>
  <c r="L141" i="8"/>
  <c r="M141" i="8" s="1"/>
  <c r="L145" i="8"/>
  <c r="M145" i="8" s="1"/>
  <c r="L149" i="8"/>
  <c r="M149" i="8" s="1"/>
  <c r="L153" i="8"/>
  <c r="M153" i="8" s="1"/>
  <c r="L157" i="8"/>
  <c r="M157" i="8" s="1"/>
  <c r="L161" i="8"/>
  <c r="M161" i="8" s="1"/>
  <c r="L165" i="8"/>
  <c r="M165" i="8" s="1"/>
  <c r="L169" i="8"/>
  <c r="M169" i="8" s="1"/>
  <c r="L173" i="8"/>
  <c r="M173" i="8" s="1"/>
  <c r="L177" i="8"/>
  <c r="M177" i="8" s="1"/>
  <c r="L186" i="8"/>
  <c r="M186" i="8" s="1"/>
  <c r="L202" i="8"/>
  <c r="M202" i="8" s="1"/>
  <c r="L222" i="8"/>
  <c r="M222" i="8" s="1"/>
  <c r="L258" i="8"/>
  <c r="M258" i="8" s="1"/>
  <c r="N12" i="8"/>
  <c r="N16" i="8"/>
  <c r="N20" i="8"/>
  <c r="N24" i="8"/>
  <c r="N28" i="8"/>
  <c r="N32" i="8"/>
  <c r="N36" i="8"/>
  <c r="N40" i="8"/>
  <c r="N44" i="8"/>
  <c r="N48" i="8"/>
  <c r="N52" i="8"/>
  <c r="N56" i="8"/>
  <c r="N60" i="8"/>
  <c r="N64" i="8"/>
  <c r="N68" i="8"/>
  <c r="N72" i="8"/>
  <c r="N76" i="8"/>
  <c r="N80" i="8"/>
  <c r="N84" i="8"/>
  <c r="N88" i="8"/>
  <c r="N92" i="8"/>
  <c r="N96" i="8"/>
  <c r="N100" i="8"/>
  <c r="N104" i="8"/>
  <c r="N108" i="8"/>
  <c r="N112" i="8"/>
  <c r="N116" i="8"/>
  <c r="N120" i="8"/>
  <c r="N124" i="8"/>
  <c r="N128" i="8"/>
  <c r="N132" i="8"/>
  <c r="N136" i="8"/>
  <c r="N140" i="8"/>
  <c r="N144" i="8"/>
  <c r="N148" i="8"/>
  <c r="N152" i="8"/>
  <c r="N156" i="8"/>
  <c r="N160" i="8"/>
  <c r="N164" i="8"/>
  <c r="N168" i="8"/>
  <c r="N172" i="8"/>
  <c r="N176" i="8"/>
  <c r="L194" i="8"/>
  <c r="M194" i="8" s="1"/>
  <c r="N195" i="8"/>
  <c r="L210" i="8"/>
  <c r="M210" i="8" s="1"/>
  <c r="N211" i="8"/>
  <c r="L214" i="8"/>
  <c r="M214" i="8" s="1"/>
  <c r="N215" i="8"/>
  <c r="L250" i="8"/>
  <c r="M250" i="8" s="1"/>
  <c r="N251" i="8"/>
  <c r="L266" i="8"/>
  <c r="M266" i="8" s="1"/>
  <c r="N267" i="8"/>
  <c r="N191" i="8"/>
  <c r="N207" i="8"/>
  <c r="N227" i="8"/>
  <c r="N231" i="8"/>
  <c r="N235" i="8"/>
  <c r="N239" i="8"/>
  <c r="N243" i="8"/>
  <c r="N247" i="8"/>
  <c r="N263" i="8"/>
  <c r="L180" i="8"/>
  <c r="M180" i="8" s="1"/>
  <c r="L184" i="8"/>
  <c r="M184" i="8" s="1"/>
  <c r="L188" i="8"/>
  <c r="M188" i="8" s="1"/>
  <c r="L192" i="8"/>
  <c r="M192" i="8" s="1"/>
  <c r="L196" i="8"/>
  <c r="M196" i="8" s="1"/>
  <c r="L200" i="8"/>
  <c r="M200" i="8" s="1"/>
  <c r="L204" i="8"/>
  <c r="M204" i="8" s="1"/>
  <c r="L208" i="8"/>
  <c r="M208" i="8" s="1"/>
  <c r="L216" i="8"/>
  <c r="M216" i="8" s="1"/>
  <c r="L220" i="8"/>
  <c r="M220" i="8" s="1"/>
  <c r="L224" i="8"/>
  <c r="M224" i="8" s="1"/>
  <c r="L248" i="8"/>
  <c r="M248" i="8" s="1"/>
  <c r="L252" i="8"/>
  <c r="M252" i="8" s="1"/>
  <c r="L256" i="8"/>
  <c r="M256" i="8" s="1"/>
  <c r="L260" i="8"/>
  <c r="M260" i="8" s="1"/>
  <c r="L264" i="8"/>
  <c r="M264" i="8" s="1"/>
  <c r="L268" i="8"/>
  <c r="M268" i="8" s="1"/>
  <c r="L276" i="8"/>
  <c r="M276" i="8" s="1"/>
  <c r="L280" i="8"/>
  <c r="M280" i="8" s="1"/>
  <c r="L284" i="8"/>
  <c r="M284" i="8" s="1"/>
  <c r="L288" i="8"/>
  <c r="M288" i="8" s="1"/>
  <c r="L292" i="8"/>
  <c r="M292" i="8" s="1"/>
  <c r="N302" i="8"/>
  <c r="N306" i="8"/>
  <c r="N310" i="8"/>
  <c r="N314" i="8"/>
  <c r="N318" i="8"/>
  <c r="L332" i="8"/>
  <c r="M332" i="8" s="1"/>
  <c r="L344" i="8"/>
  <c r="M344" i="8" s="1"/>
  <c r="L368" i="8"/>
  <c r="M368" i="8" s="1"/>
  <c r="L372" i="8"/>
  <c r="M372" i="8" s="1"/>
  <c r="L376" i="8"/>
  <c r="M376" i="8" s="1"/>
  <c r="L384" i="8"/>
  <c r="M384" i="8" s="1"/>
  <c r="L388" i="8"/>
  <c r="M388" i="8" s="1"/>
  <c r="L392" i="8"/>
  <c r="M392" i="8" s="1"/>
  <c r="L504" i="8"/>
  <c r="M504" i="8" s="1"/>
  <c r="L792" i="8"/>
  <c r="M792" i="8" s="1"/>
  <c r="N806" i="8"/>
  <c r="N810" i="8"/>
  <c r="N814" i="8"/>
  <c r="N818" i="8"/>
  <c r="N826" i="8"/>
  <c r="N830" i="8"/>
  <c r="N834" i="8"/>
  <c r="N838" i="8"/>
  <c r="N842" i="8"/>
  <c r="N846" i="8"/>
  <c r="N850" i="8"/>
  <c r="N854" i="8"/>
  <c r="L856" i="8"/>
  <c r="M856" i="8" s="1"/>
  <c r="N858" i="8"/>
  <c r="L860" i="8"/>
  <c r="M860" i="8" s="1"/>
  <c r="N862" i="8"/>
  <c r="L864" i="8"/>
  <c r="M864" i="8" s="1"/>
  <c r="N866" i="8"/>
  <c r="L868" i="8"/>
  <c r="M868" i="8" s="1"/>
  <c r="N870" i="8"/>
  <c r="L872" i="8"/>
  <c r="M872" i="8" s="1"/>
  <c r="N874" i="8"/>
  <c r="L876" i="8"/>
  <c r="M876" i="8" s="1"/>
  <c r="N878" i="8"/>
  <c r="L880" i="8"/>
  <c r="M880" i="8" s="1"/>
  <c r="N882" i="8"/>
  <c r="L884" i="8"/>
  <c r="M884" i="8" s="1"/>
  <c r="N886" i="8"/>
  <c r="L888" i="8"/>
  <c r="M888" i="8" s="1"/>
  <c r="N890" i="8"/>
  <c r="L892" i="8"/>
  <c r="M892" i="8" s="1"/>
  <c r="N894" i="8"/>
  <c r="L896" i="8"/>
  <c r="M896" i="8" s="1"/>
  <c r="N898" i="8"/>
  <c r="L900" i="8"/>
  <c r="M900" i="8" s="1"/>
  <c r="N902" i="8"/>
  <c r="L904" i="8"/>
  <c r="M904" i="8" s="1"/>
  <c r="N906" i="8"/>
  <c r="L908" i="8"/>
  <c r="M908" i="8" s="1"/>
  <c r="N910" i="8"/>
  <c r="L912" i="8"/>
  <c r="M912" i="8" s="1"/>
  <c r="N914" i="8"/>
  <c r="L916" i="8"/>
  <c r="M916" i="8" s="1"/>
  <c r="N918" i="8"/>
  <c r="L920" i="8"/>
  <c r="M920" i="8" s="1"/>
  <c r="N922" i="8"/>
  <c r="L924" i="8"/>
  <c r="M924" i="8" s="1"/>
  <c r="N926" i="8"/>
  <c r="L928" i="8"/>
  <c r="M928" i="8" s="1"/>
  <c r="N930" i="8"/>
  <c r="L932" i="8"/>
  <c r="M932" i="8" s="1"/>
  <c r="N934" i="8"/>
  <c r="L936" i="8"/>
  <c r="M936" i="8" s="1"/>
  <c r="N938" i="8"/>
  <c r="L940" i="8"/>
  <c r="M940" i="8" s="1"/>
  <c r="N942" i="8"/>
  <c r="L944" i="8"/>
  <c r="M944" i="8" s="1"/>
  <c r="N946" i="8"/>
  <c r="L948" i="8"/>
  <c r="M948" i="8" s="1"/>
  <c r="N950" i="8"/>
  <c r="L952" i="8"/>
  <c r="M952" i="8" s="1"/>
  <c r="N954" i="8"/>
  <c r="L956" i="8"/>
  <c r="M956" i="8" s="1"/>
  <c r="N958" i="8"/>
  <c r="L960" i="8"/>
  <c r="M960" i="8" s="1"/>
  <c r="N962" i="8"/>
  <c r="L964" i="8"/>
  <c r="M964" i="8" s="1"/>
  <c r="N966" i="8"/>
  <c r="L968" i="8"/>
  <c r="M968" i="8" s="1"/>
  <c r="N970" i="8"/>
  <c r="L972" i="8"/>
  <c r="M972" i="8" s="1"/>
  <c r="N974" i="8"/>
  <c r="L976" i="8"/>
  <c r="M976" i="8" s="1"/>
  <c r="N978" i="8"/>
  <c r="L980" i="8"/>
  <c r="M980" i="8" s="1"/>
  <c r="N982" i="8"/>
  <c r="L984" i="8"/>
  <c r="M984" i="8" s="1"/>
  <c r="N986" i="8"/>
  <c r="L988" i="8"/>
  <c r="M988" i="8" s="1"/>
  <c r="N990" i="8"/>
  <c r="L992" i="8"/>
  <c r="M992" i="8" s="1"/>
  <c r="N994" i="8"/>
  <c r="L996" i="8"/>
  <c r="M996" i="8" s="1"/>
  <c r="N998" i="8"/>
  <c r="L1000" i="8"/>
  <c r="M1000" i="8" s="1"/>
  <c r="N1002" i="8"/>
  <c r="L1004" i="8"/>
  <c r="M1004" i="8" s="1"/>
  <c r="N1006" i="8"/>
  <c r="L1008" i="8"/>
  <c r="M1008" i="8" s="1"/>
  <c r="N1010" i="8"/>
  <c r="L1012" i="8"/>
  <c r="M1012" i="8" s="1"/>
  <c r="N1014" i="8"/>
  <c r="L1016" i="8"/>
  <c r="M1016" i="8" s="1"/>
  <c r="N1018" i="8"/>
  <c r="L1020" i="8"/>
  <c r="M1020" i="8" s="1"/>
  <c r="N1022" i="8"/>
  <c r="L1024" i="8"/>
  <c r="M1024" i="8" s="1"/>
  <c r="N1026" i="8"/>
  <c r="L1028" i="8"/>
  <c r="M1028" i="8" s="1"/>
  <c r="N1030" i="8"/>
  <c r="L1032" i="8"/>
  <c r="M1032" i="8" s="1"/>
  <c r="N1034" i="8"/>
  <c r="L1036" i="8"/>
  <c r="M1036" i="8" s="1"/>
  <c r="N1038" i="8"/>
  <c r="L1040" i="8"/>
  <c r="M1040" i="8" s="1"/>
  <c r="N1042" i="8"/>
  <c r="L1044" i="8"/>
  <c r="M1044" i="8" s="1"/>
  <c r="N1046" i="8"/>
  <c r="L1048" i="8"/>
  <c r="M1048" i="8" s="1"/>
  <c r="N1050" i="8"/>
  <c r="L1052" i="8"/>
  <c r="M1052" i="8" s="1"/>
  <c r="N1054" i="8"/>
  <c r="L1056" i="8"/>
  <c r="M1056" i="8" s="1"/>
  <c r="N1058" i="8"/>
  <c r="L1060" i="8"/>
  <c r="M1060" i="8" s="1"/>
  <c r="N1062" i="8"/>
  <c r="L1064" i="8"/>
  <c r="M1064" i="8" s="1"/>
  <c r="N1066" i="8"/>
  <c r="L1068" i="8"/>
  <c r="M1068" i="8" s="1"/>
  <c r="N1070" i="8"/>
  <c r="L1072" i="8"/>
  <c r="M1072" i="8" s="1"/>
  <c r="N1074" i="8"/>
  <c r="L1076" i="8"/>
  <c r="M1076" i="8" s="1"/>
  <c r="N1078" i="8"/>
  <c r="L1080" i="8"/>
  <c r="M1080" i="8" s="1"/>
  <c r="N1081" i="8"/>
  <c r="L1084" i="8"/>
  <c r="M1084" i="8" s="1"/>
  <c r="N1085" i="8"/>
  <c r="L1088" i="8"/>
  <c r="M1088" i="8" s="1"/>
  <c r="N1089" i="8"/>
  <c r="L1092" i="8"/>
  <c r="M1092" i="8" s="1"/>
  <c r="N1093" i="8"/>
  <c r="L1096" i="8"/>
  <c r="M1096" i="8" s="1"/>
  <c r="N1097" i="8"/>
  <c r="L1100" i="8"/>
  <c r="M1100" i="8" s="1"/>
  <c r="N1101" i="8"/>
  <c r="L1104" i="8"/>
  <c r="M1104" i="8" s="1"/>
  <c r="N1105" i="8"/>
  <c r="L1108" i="8"/>
  <c r="M1108" i="8" s="1"/>
  <c r="N1109" i="8"/>
  <c r="L1112" i="8"/>
  <c r="M1112" i="8" s="1"/>
  <c r="N1113" i="8"/>
  <c r="L1116" i="8"/>
  <c r="M1116" i="8" s="1"/>
  <c r="N1117" i="8"/>
  <c r="L1120" i="8"/>
  <c r="M1120" i="8" s="1"/>
  <c r="N1121" i="8"/>
  <c r="L1124" i="8"/>
  <c r="M1124" i="8" s="1"/>
  <c r="N1125" i="8"/>
  <c r="L1128" i="8"/>
  <c r="M1128" i="8" s="1"/>
  <c r="N1129" i="8"/>
  <c r="L1132" i="8"/>
  <c r="M1132" i="8" s="1"/>
  <c r="N1133" i="8"/>
  <c r="L1136" i="8"/>
  <c r="M1136" i="8" s="1"/>
  <c r="N1137" i="8"/>
  <c r="L1140" i="8"/>
  <c r="M1140" i="8" s="1"/>
  <c r="N1141" i="8"/>
  <c r="L1156" i="8"/>
  <c r="M1156" i="8" s="1"/>
  <c r="N1157" i="8"/>
  <c r="L1172" i="8"/>
  <c r="M1172" i="8" s="1"/>
  <c r="N1173" i="8"/>
  <c r="L1188" i="8"/>
  <c r="M1188" i="8" s="1"/>
  <c r="N271" i="8"/>
  <c r="N275" i="8"/>
  <c r="N279" i="8"/>
  <c r="N283" i="8"/>
  <c r="N287" i="8"/>
  <c r="N291" i="8"/>
  <c r="N295" i="8"/>
  <c r="N299" i="8"/>
  <c r="N303" i="8"/>
  <c r="N307" i="8"/>
  <c r="N311" i="8"/>
  <c r="N315" i="8"/>
  <c r="N319" i="8"/>
  <c r="N323" i="8"/>
  <c r="N327" i="8"/>
  <c r="N331" i="8"/>
  <c r="N335" i="8"/>
  <c r="N339" i="8"/>
  <c r="N343" i="8"/>
  <c r="N347" i="8"/>
  <c r="N351" i="8"/>
  <c r="N355" i="8"/>
  <c r="N359" i="8"/>
  <c r="N363" i="8"/>
  <c r="N367" i="8"/>
  <c r="N371" i="8"/>
  <c r="N375" i="8"/>
  <c r="N379" i="8"/>
  <c r="N383" i="8"/>
  <c r="N387" i="8"/>
  <c r="N391" i="8"/>
  <c r="N395" i="8"/>
  <c r="N399" i="8"/>
  <c r="N403" i="8"/>
  <c r="N407" i="8"/>
  <c r="N411" i="8"/>
  <c r="N415" i="8"/>
  <c r="N419" i="8"/>
  <c r="N423" i="8"/>
  <c r="N427" i="8"/>
  <c r="N431" i="8"/>
  <c r="N435" i="8"/>
  <c r="N439" i="8"/>
  <c r="N443" i="8"/>
  <c r="N447" i="8"/>
  <c r="N451" i="8"/>
  <c r="N455" i="8"/>
  <c r="N459" i="8"/>
  <c r="N463" i="8"/>
  <c r="N467" i="8"/>
  <c r="N471" i="8"/>
  <c r="N475" i="8"/>
  <c r="N479" i="8"/>
  <c r="N483" i="8"/>
  <c r="N487" i="8"/>
  <c r="N491" i="8"/>
  <c r="N495" i="8"/>
  <c r="N499" i="8"/>
  <c r="N503" i="8"/>
  <c r="N507" i="8"/>
  <c r="N511" i="8"/>
  <c r="N515" i="8"/>
  <c r="N519" i="8"/>
  <c r="N523" i="8"/>
  <c r="N527" i="8"/>
  <c r="N531" i="8"/>
  <c r="N535" i="8"/>
  <c r="N539" i="8"/>
  <c r="N543" i="8"/>
  <c r="N547" i="8"/>
  <c r="N551" i="8"/>
  <c r="N555" i="8"/>
  <c r="N559" i="8"/>
  <c r="N563" i="8"/>
  <c r="N567" i="8"/>
  <c r="N571" i="8"/>
  <c r="N575" i="8"/>
  <c r="N579" i="8"/>
  <c r="N583" i="8"/>
  <c r="N587" i="8"/>
  <c r="N591" i="8"/>
  <c r="N595" i="8"/>
  <c r="N599" i="8"/>
  <c r="N603" i="8"/>
  <c r="N607" i="8"/>
  <c r="N611" i="8"/>
  <c r="N615" i="8"/>
  <c r="N619" i="8"/>
  <c r="N623" i="8"/>
  <c r="N627" i="8"/>
  <c r="N631" i="8"/>
  <c r="N635" i="8"/>
  <c r="N639" i="8"/>
  <c r="N643" i="8"/>
  <c r="N647" i="8"/>
  <c r="N651" i="8"/>
  <c r="N655" i="8"/>
  <c r="N659" i="8"/>
  <c r="N663" i="8"/>
  <c r="N667" i="8"/>
  <c r="N671" i="8"/>
  <c r="N675" i="8"/>
  <c r="N679" i="8"/>
  <c r="N683" i="8"/>
  <c r="N687" i="8"/>
  <c r="N691" i="8"/>
  <c r="N695" i="8"/>
  <c r="N699" i="8"/>
  <c r="N703" i="8"/>
  <c r="N707" i="8"/>
  <c r="N711" i="8"/>
  <c r="N715" i="8"/>
  <c r="N719" i="8"/>
  <c r="N723" i="8"/>
  <c r="N727" i="8"/>
  <c r="N731" i="8"/>
  <c r="N735" i="8"/>
  <c r="N739" i="8"/>
  <c r="N743" i="8"/>
  <c r="N747" i="8"/>
  <c r="N751" i="8"/>
  <c r="N755" i="8"/>
  <c r="N759" i="8"/>
  <c r="N763" i="8"/>
  <c r="N767" i="8"/>
  <c r="N771" i="8"/>
  <c r="N775" i="8"/>
  <c r="N779" i="8"/>
  <c r="N783" i="8"/>
  <c r="N787" i="8"/>
  <c r="N791" i="8"/>
  <c r="N795" i="8"/>
  <c r="N799" i="8"/>
  <c r="N803" i="8"/>
  <c r="N807" i="8"/>
  <c r="N811" i="8"/>
  <c r="N815" i="8"/>
  <c r="N819" i="8"/>
  <c r="N823" i="8"/>
  <c r="N827" i="8"/>
  <c r="N831" i="8"/>
  <c r="N835" i="8"/>
  <c r="N839" i="8"/>
  <c r="N843" i="8"/>
  <c r="N847" i="8"/>
  <c r="N851" i="8"/>
  <c r="N855" i="8"/>
  <c r="N859" i="8"/>
  <c r="N863" i="8"/>
  <c r="N867" i="8"/>
  <c r="N871" i="8"/>
  <c r="N875" i="8"/>
  <c r="N879" i="8"/>
  <c r="N883" i="8"/>
  <c r="N887" i="8"/>
  <c r="N891" i="8"/>
  <c r="N895" i="8"/>
  <c r="N899" i="8"/>
  <c r="N903" i="8"/>
  <c r="N907" i="8"/>
  <c r="N911" i="8"/>
  <c r="N915" i="8"/>
  <c r="N919" i="8"/>
  <c r="N923" i="8"/>
  <c r="N927" i="8"/>
  <c r="N931" i="8"/>
  <c r="N935" i="8"/>
  <c r="N939" i="8"/>
  <c r="N943" i="8"/>
  <c r="N947" i="8"/>
  <c r="N951" i="8"/>
  <c r="N955" i="8"/>
  <c r="N959" i="8"/>
  <c r="N963" i="8"/>
  <c r="N967" i="8"/>
  <c r="N971" i="8"/>
  <c r="N975" i="8"/>
  <c r="N979" i="8"/>
  <c r="N983" i="8"/>
  <c r="N987" i="8"/>
  <c r="N991" i="8"/>
  <c r="N995" i="8"/>
  <c r="N999" i="8"/>
  <c r="N1003" i="8"/>
  <c r="N1007" i="8"/>
  <c r="N1011" i="8"/>
  <c r="N1015" i="8"/>
  <c r="N1019" i="8"/>
  <c r="N1023" i="8"/>
  <c r="N1027" i="8"/>
  <c r="N1031" i="8"/>
  <c r="N1035" i="8"/>
  <c r="N1039" i="8"/>
  <c r="N1043" i="8"/>
  <c r="N1047" i="8"/>
  <c r="N1051" i="8"/>
  <c r="N1055" i="8"/>
  <c r="N1059" i="8"/>
  <c r="N1063" i="8"/>
  <c r="N1067" i="8"/>
  <c r="N1071" i="8"/>
  <c r="N1075" i="8"/>
  <c r="L1148" i="8"/>
  <c r="M1148" i="8" s="1"/>
  <c r="L1164" i="8"/>
  <c r="M1164" i="8" s="1"/>
  <c r="L1180" i="8"/>
  <c r="M1180" i="8" s="1"/>
  <c r="L1189" i="8"/>
  <c r="M1189" i="8" s="1"/>
  <c r="N1189" i="8"/>
  <c r="L1079" i="8"/>
  <c r="M1079" i="8" s="1"/>
  <c r="N1145" i="8"/>
  <c r="N1161" i="8"/>
  <c r="N1177" i="8"/>
  <c r="L1142" i="8"/>
  <c r="M1142" i="8" s="1"/>
  <c r="L1146" i="8"/>
  <c r="M1146" i="8" s="1"/>
  <c r="L1150" i="8"/>
  <c r="M1150" i="8" s="1"/>
  <c r="L1154" i="8"/>
  <c r="M1154" i="8" s="1"/>
  <c r="L1158" i="8"/>
  <c r="M1158" i="8" s="1"/>
  <c r="L1162" i="8"/>
  <c r="M1162" i="8" s="1"/>
  <c r="L1166" i="8"/>
  <c r="M1166" i="8" s="1"/>
  <c r="L1178" i="8"/>
  <c r="M1178" i="8" s="1"/>
  <c r="L1182" i="8"/>
  <c r="M1182" i="8" s="1"/>
  <c r="L1186" i="8"/>
  <c r="M1186" i="8" s="1"/>
  <c r="L1190" i="8"/>
  <c r="M1190" i="8" s="1"/>
  <c r="L1194" i="8"/>
  <c r="M1194" i="8" s="1"/>
  <c r="L1206" i="8"/>
  <c r="M1206" i="8" s="1"/>
  <c r="L1210" i="8"/>
  <c r="M1210" i="8" s="1"/>
  <c r="L1214" i="8"/>
  <c r="M1214" i="8" s="1"/>
  <c r="L1218" i="8"/>
  <c r="M1218" i="8" s="1"/>
  <c r="L1222" i="8"/>
  <c r="M1222" i="8" s="1"/>
  <c r="L1230" i="8"/>
  <c r="M1230" i="8" s="1"/>
  <c r="L1234" i="8"/>
  <c r="M1234" i="8" s="1"/>
  <c r="L1238" i="8"/>
  <c r="M1238" i="8" s="1"/>
  <c r="L1242" i="8"/>
  <c r="M1242" i="8" s="1"/>
  <c r="L1246" i="8"/>
  <c r="M1246" i="8" s="1"/>
  <c r="L1250" i="8"/>
  <c r="M1250" i="8" s="1"/>
  <c r="L1254" i="8"/>
  <c r="M1254" i="8" s="1"/>
  <c r="L1258" i="8"/>
  <c r="M1258" i="8" s="1"/>
  <c r="L1262" i="8"/>
  <c r="M1262" i="8" s="1"/>
  <c r="L1286" i="8"/>
  <c r="M1286" i="8" s="1"/>
  <c r="L1290" i="8"/>
  <c r="M1290" i="8" s="1"/>
  <c r="L1294" i="8"/>
  <c r="M1294" i="8" s="1"/>
  <c r="L1298" i="8"/>
  <c r="M1298" i="8" s="1"/>
  <c r="L1302" i="8"/>
  <c r="M1302" i="8" s="1"/>
  <c r="L1306" i="8"/>
  <c r="M1306" i="8" s="1"/>
  <c r="L1310" i="8"/>
  <c r="M1310" i="8" s="1"/>
  <c r="L1326" i="8"/>
  <c r="M1326" i="8" s="1"/>
  <c r="L1330" i="8"/>
  <c r="M1330" i="8" s="1"/>
  <c r="L1334" i="8"/>
  <c r="M1334" i="8" s="1"/>
  <c r="L1338" i="8"/>
  <c r="M1338" i="8" s="1"/>
  <c r="L1342" i="8"/>
  <c r="M1342" i="8" s="1"/>
  <c r="L1358" i="8"/>
  <c r="M1358" i="8" s="1"/>
  <c r="L1362" i="8"/>
  <c r="M1362" i="8" s="1"/>
  <c r="L1366" i="8"/>
  <c r="M1366" i="8" s="1"/>
  <c r="L1370" i="8"/>
  <c r="M1370" i="8" s="1"/>
  <c r="L1374" i="8"/>
  <c r="M1374" i="8" s="1"/>
  <c r="N1388" i="8"/>
  <c r="L1394" i="8"/>
  <c r="M1394" i="8" s="1"/>
  <c r="L1398" i="8"/>
  <c r="M1398" i="8" s="1"/>
  <c r="L1402" i="8"/>
  <c r="M1402" i="8" s="1"/>
  <c r="L1406" i="8"/>
  <c r="M1406" i="8" s="1"/>
  <c r="L1410" i="8"/>
  <c r="M1410" i="8" s="1"/>
  <c r="L1414" i="8"/>
  <c r="M1414" i="8" s="1"/>
  <c r="L1418" i="8"/>
  <c r="M1418" i="8" s="1"/>
  <c r="L1422" i="8"/>
  <c r="M1422" i="8" s="1"/>
  <c r="L1426" i="8"/>
  <c r="M1426" i="8" s="1"/>
  <c r="L1430" i="8"/>
  <c r="M1430" i="8" s="1"/>
  <c r="L1434" i="8"/>
  <c r="M1434" i="8" s="1"/>
  <c r="L1438" i="8"/>
  <c r="M1438" i="8" s="1"/>
  <c r="L1442" i="8"/>
  <c r="M1442" i="8" s="1"/>
  <c r="L1446" i="8"/>
  <c r="M1446" i="8" s="1"/>
  <c r="L1450" i="8"/>
  <c r="M1450" i="8" s="1"/>
  <c r="L1462" i="8"/>
  <c r="M1462" i="8" s="1"/>
  <c r="L1466" i="8"/>
  <c r="M1466" i="8" s="1"/>
  <c r="L1494" i="8"/>
  <c r="M1494" i="8" s="1"/>
  <c r="L1498" i="8"/>
  <c r="M1498" i="8" s="1"/>
  <c r="L1502" i="8"/>
  <c r="M1502" i="8" s="1"/>
  <c r="L1506" i="8"/>
  <c r="M1506" i="8" s="1"/>
  <c r="L1510" i="8"/>
  <c r="M1510" i="8" s="1"/>
  <c r="L1514" i="8"/>
  <c r="M1514" i="8" s="1"/>
  <c r="L1518" i="8"/>
  <c r="M1518" i="8" s="1"/>
  <c r="L1522" i="8"/>
  <c r="M1522" i="8" s="1"/>
  <c r="L1526" i="8"/>
  <c r="M1526" i="8" s="1"/>
  <c r="L1530" i="8"/>
  <c r="M1530" i="8" s="1"/>
  <c r="L1534" i="8"/>
  <c r="M1534" i="8" s="1"/>
  <c r="L1542" i="8"/>
  <c r="M1542" i="8" s="1"/>
  <c r="L1546" i="8"/>
  <c r="M1546" i="8" s="1"/>
  <c r="L1550" i="8"/>
  <c r="M1550" i="8" s="1"/>
  <c r="L1554" i="8"/>
  <c r="M1554" i="8" s="1"/>
  <c r="L1558" i="8"/>
  <c r="M1558" i="8" s="1"/>
  <c r="L1562" i="8"/>
  <c r="M1562" i="8" s="1"/>
  <c r="N1580" i="8"/>
  <c r="N1584" i="8"/>
  <c r="N1588" i="8"/>
  <c r="N1592" i="8"/>
  <c r="N1596" i="8"/>
  <c r="N1604" i="8"/>
  <c r="N1608" i="8"/>
  <c r="N1612" i="8"/>
  <c r="L1642" i="8"/>
  <c r="M1642" i="8" s="1"/>
  <c r="L1646" i="8"/>
  <c r="M1646" i="8" s="1"/>
  <c r="N1668" i="8"/>
  <c r="L1674" i="8"/>
  <c r="M1674" i="8" s="1"/>
  <c r="L1678" i="8"/>
  <c r="M1678" i="8" s="1"/>
  <c r="N1688" i="8"/>
  <c r="L1698" i="8"/>
  <c r="M1698" i="8" s="1"/>
  <c r="L1702" i="8"/>
  <c r="M1702" i="8" s="1"/>
  <c r="L1706" i="8"/>
  <c r="M1706" i="8" s="1"/>
  <c r="L1710" i="8"/>
  <c r="M1710" i="8" s="1"/>
  <c r="L1714" i="8"/>
  <c r="M1714" i="8" s="1"/>
  <c r="L1718" i="8"/>
  <c r="M1718" i="8" s="1"/>
  <c r="L1722" i="8"/>
  <c r="M1722" i="8" s="1"/>
  <c r="L1726" i="8"/>
  <c r="M1726" i="8" s="1"/>
  <c r="L1730" i="8"/>
  <c r="M1730" i="8" s="1"/>
  <c r="L1738" i="8"/>
  <c r="M1738" i="8" s="1"/>
  <c r="L1742" i="8"/>
  <c r="M1742" i="8" s="1"/>
  <c r="L1746" i="8"/>
  <c r="M1746" i="8" s="1"/>
  <c r="L1750" i="8"/>
  <c r="M1750" i="8" s="1"/>
  <c r="L1754" i="8"/>
  <c r="M1754" i="8" s="1"/>
  <c r="N1768" i="8"/>
  <c r="N1772" i="8"/>
  <c r="L1782" i="8"/>
  <c r="M1782" i="8" s="1"/>
  <c r="L1802" i="8"/>
  <c r="M1802" i="8" s="1"/>
  <c r="L1806" i="8"/>
  <c r="M1806" i="8" s="1"/>
  <c r="L1810" i="8"/>
  <c r="M1810" i="8" s="1"/>
  <c r="L1814" i="8"/>
  <c r="M1814" i="8" s="1"/>
  <c r="L1818" i="8"/>
  <c r="M1818" i="8" s="1"/>
  <c r="L1822" i="8"/>
  <c r="M1822" i="8" s="1"/>
  <c r="L1826" i="8"/>
  <c r="M1826" i="8" s="1"/>
  <c r="L1830" i="8"/>
  <c r="M1830" i="8" s="1"/>
  <c r="L1834" i="8"/>
  <c r="M1834" i="8" s="1"/>
  <c r="L1838" i="8"/>
  <c r="M1838" i="8" s="1"/>
  <c r="L1842" i="8"/>
  <c r="M1842" i="8" s="1"/>
  <c r="L1846" i="8"/>
  <c r="M1846" i="8" s="1"/>
  <c r="L1850" i="8"/>
  <c r="M1850" i="8" s="1"/>
  <c r="L1854" i="8"/>
  <c r="M1854" i="8" s="1"/>
  <c r="L1858" i="8"/>
  <c r="M1858" i="8" s="1"/>
  <c r="L1862" i="8"/>
  <c r="M1862" i="8" s="1"/>
  <c r="L1866" i="8"/>
  <c r="M1866" i="8" s="1"/>
  <c r="L1870" i="8"/>
  <c r="M1870" i="8" s="1"/>
  <c r="N1874" i="8"/>
  <c r="L1877" i="8"/>
  <c r="M1877" i="8" s="1"/>
  <c r="N1882" i="8"/>
  <c r="N1890" i="8"/>
  <c r="L1893" i="8"/>
  <c r="M1893" i="8" s="1"/>
  <c r="L1895" i="8"/>
  <c r="M1895" i="8" s="1"/>
  <c r="N1895" i="8"/>
  <c r="N1898" i="8"/>
  <c r="L1901" i="8"/>
  <c r="M1901" i="8" s="1"/>
  <c r="L1911" i="8"/>
  <c r="M1911" i="8" s="1"/>
  <c r="L1927" i="8"/>
  <c r="M1927" i="8" s="1"/>
  <c r="L1943" i="8"/>
  <c r="M1943" i="8" s="1"/>
  <c r="L1959" i="8"/>
  <c r="M1959" i="8" s="1"/>
  <c r="N1193" i="8"/>
  <c r="N1197" i="8"/>
  <c r="N1201" i="8"/>
  <c r="N1205" i="8"/>
  <c r="N1209" i="8"/>
  <c r="N1213" i="8"/>
  <c r="N1217" i="8"/>
  <c r="N1221" i="8"/>
  <c r="N1225" i="8"/>
  <c r="N1229" i="8"/>
  <c r="N1233" i="8"/>
  <c r="N1237" i="8"/>
  <c r="N1241" i="8"/>
  <c r="N1245" i="8"/>
  <c r="N1249" i="8"/>
  <c r="N1253" i="8"/>
  <c r="N1257" i="8"/>
  <c r="N1261" i="8"/>
  <c r="N1265" i="8"/>
  <c r="N1269" i="8"/>
  <c r="N1273" i="8"/>
  <c r="N1277" i="8"/>
  <c r="N1281" i="8"/>
  <c r="N1285" i="8"/>
  <c r="N1289" i="8"/>
  <c r="N1293" i="8"/>
  <c r="N1297" i="8"/>
  <c r="N1301" i="8"/>
  <c r="N1305" i="8"/>
  <c r="N1309" i="8"/>
  <c r="N1313" i="8"/>
  <c r="N1317" i="8"/>
  <c r="N1321" i="8"/>
  <c r="N1325" i="8"/>
  <c r="N1329" i="8"/>
  <c r="N1333" i="8"/>
  <c r="N1337" i="8"/>
  <c r="N1341" i="8"/>
  <c r="N1345" i="8"/>
  <c r="N1349" i="8"/>
  <c r="N1353" i="8"/>
  <c r="N1357" i="8"/>
  <c r="N1361" i="8"/>
  <c r="N1365" i="8"/>
  <c r="N1369" i="8"/>
  <c r="N1373" i="8"/>
  <c r="N1377" i="8"/>
  <c r="N1381" i="8"/>
  <c r="N1385" i="8"/>
  <c r="N1389" i="8"/>
  <c r="N1393" i="8"/>
  <c r="N1397" i="8"/>
  <c r="N1401" i="8"/>
  <c r="N1405" i="8"/>
  <c r="N1409" i="8"/>
  <c r="N1413" i="8"/>
  <c r="N1417" i="8"/>
  <c r="N1421" i="8"/>
  <c r="N1425" i="8"/>
  <c r="N1429" i="8"/>
  <c r="N1433" i="8"/>
  <c r="N1437" i="8"/>
  <c r="N1441" i="8"/>
  <c r="N1445" i="8"/>
  <c r="N1449" i="8"/>
  <c r="N1453" i="8"/>
  <c r="N1457" i="8"/>
  <c r="N1461" i="8"/>
  <c r="N1465" i="8"/>
  <c r="N1469" i="8"/>
  <c r="N1473" i="8"/>
  <c r="N1477" i="8"/>
  <c r="N1481" i="8"/>
  <c r="N1485" i="8"/>
  <c r="N1489" i="8"/>
  <c r="N1493" i="8"/>
  <c r="N1497" i="8"/>
  <c r="N1501" i="8"/>
  <c r="N1505" i="8"/>
  <c r="N1509" i="8"/>
  <c r="N1513" i="8"/>
  <c r="N1517" i="8"/>
  <c r="N1521" i="8"/>
  <c r="N1525" i="8"/>
  <c r="N1529" i="8"/>
  <c r="N1533" i="8"/>
  <c r="N1537" i="8"/>
  <c r="N1541" i="8"/>
  <c r="N1545" i="8"/>
  <c r="N1549" i="8"/>
  <c r="N1553" i="8"/>
  <c r="N1557" i="8"/>
  <c r="N1561" i="8"/>
  <c r="N1565" i="8"/>
  <c r="N1569" i="8"/>
  <c r="N1573" i="8"/>
  <c r="N1577" i="8"/>
  <c r="N1581" i="8"/>
  <c r="N1585" i="8"/>
  <c r="N1589" i="8"/>
  <c r="N1593" i="8"/>
  <c r="N1597" i="8"/>
  <c r="N1601" i="8"/>
  <c r="N1605" i="8"/>
  <c r="N1609" i="8"/>
  <c r="N1613" i="8"/>
  <c r="N1617" i="8"/>
  <c r="N1621" i="8"/>
  <c r="N1625" i="8"/>
  <c r="N1629" i="8"/>
  <c r="N1633" i="8"/>
  <c r="N1637" i="8"/>
  <c r="N1641" i="8"/>
  <c r="N1645" i="8"/>
  <c r="N1649" i="8"/>
  <c r="N1653" i="8"/>
  <c r="N1657" i="8"/>
  <c r="N1661" i="8"/>
  <c r="N1665" i="8"/>
  <c r="N1669" i="8"/>
  <c r="N1673" i="8"/>
  <c r="N1677" i="8"/>
  <c r="N1681" i="8"/>
  <c r="N1685" i="8"/>
  <c r="N1689" i="8"/>
  <c r="N1693" i="8"/>
  <c r="N1697" i="8"/>
  <c r="N1701" i="8"/>
  <c r="N1705" i="8"/>
  <c r="N1709" i="8"/>
  <c r="N1713" i="8"/>
  <c r="N1717" i="8"/>
  <c r="N1721" i="8"/>
  <c r="N1725" i="8"/>
  <c r="N1729" i="8"/>
  <c r="N1733" i="8"/>
  <c r="N1737" i="8"/>
  <c r="N1741" i="8"/>
  <c r="N1745" i="8"/>
  <c r="N1749" i="8"/>
  <c r="N1753" i="8"/>
  <c r="N1757" i="8"/>
  <c r="N1761" i="8"/>
  <c r="N1765" i="8"/>
  <c r="N1769" i="8"/>
  <c r="N1773" i="8"/>
  <c r="N1777" i="8"/>
  <c r="N1781" i="8"/>
  <c r="N1785" i="8"/>
  <c r="N1789" i="8"/>
  <c r="N1793" i="8"/>
  <c r="N1797" i="8"/>
  <c r="N1801" i="8"/>
  <c r="N1805" i="8"/>
  <c r="N1809" i="8"/>
  <c r="N1813" i="8"/>
  <c r="N1817" i="8"/>
  <c r="N1821" i="8"/>
  <c r="N1825" i="8"/>
  <c r="N1829" i="8"/>
  <c r="N1833" i="8"/>
  <c r="N1837" i="8"/>
  <c r="N1841" i="8"/>
  <c r="N1845" i="8"/>
  <c r="N1849" i="8"/>
  <c r="N1853" i="8"/>
  <c r="N1857" i="8"/>
  <c r="N1861" i="8"/>
  <c r="N1865" i="8"/>
  <c r="N1869" i="8"/>
  <c r="N1885" i="8"/>
  <c r="L1885" i="8"/>
  <c r="M1885" i="8" s="1"/>
  <c r="L1873" i="8"/>
  <c r="M1873" i="8" s="1"/>
  <c r="L1875" i="8"/>
  <c r="M1875" i="8" s="1"/>
  <c r="N1875" i="8"/>
  <c r="L1881" i="8"/>
  <c r="M1881" i="8" s="1"/>
  <c r="L1889" i="8"/>
  <c r="M1889" i="8" s="1"/>
  <c r="L1897" i="8"/>
  <c r="M1897" i="8" s="1"/>
  <c r="L1903" i="8"/>
  <c r="M1903" i="8" s="1"/>
  <c r="N1904" i="8"/>
  <c r="L1919" i="8"/>
  <c r="M1919" i="8" s="1"/>
  <c r="N1920" i="8"/>
  <c r="L1935" i="8"/>
  <c r="M1935" i="8" s="1"/>
  <c r="N1936" i="8"/>
  <c r="L1951" i="8"/>
  <c r="M1951" i="8" s="1"/>
  <c r="N1952" i="8"/>
  <c r="N1916" i="8"/>
  <c r="N1932" i="8"/>
  <c r="N1948" i="8"/>
  <c r="N1964" i="8"/>
  <c r="L1945" i="8"/>
  <c r="M1945" i="8" s="1"/>
  <c r="L1949" i="8"/>
  <c r="M1949" i="8" s="1"/>
  <c r="L1957" i="8"/>
  <c r="M1957" i="8" s="1"/>
  <c r="L1961" i="8"/>
  <c r="M1961" i="8" s="1"/>
  <c r="L1965" i="8"/>
  <c r="M1965" i="8" s="1"/>
  <c r="L1969" i="8"/>
  <c r="M1969" i="8" s="1"/>
  <c r="L1973" i="8"/>
  <c r="M1973" i="8" s="1"/>
  <c r="L1977" i="8"/>
  <c r="M1977" i="8" s="1"/>
  <c r="L1981" i="8"/>
  <c r="M1981" i="8" s="1"/>
  <c r="N1991" i="8"/>
  <c r="L1997" i="8"/>
  <c r="M1997" i="8" s="1"/>
  <c r="L2001" i="8"/>
  <c r="M2001" i="8" s="1"/>
  <c r="L2009" i="8"/>
  <c r="M2009" i="8" s="1"/>
  <c r="L2017" i="8"/>
  <c r="M2017" i="8" s="1"/>
  <c r="L2021" i="8"/>
  <c r="M2021" i="8" s="1"/>
  <c r="L2025" i="8"/>
  <c r="M2025" i="8" s="1"/>
  <c r="L2029" i="8"/>
  <c r="M2029" i="8" s="1"/>
  <c r="L2045" i="8"/>
  <c r="M2045" i="8" s="1"/>
  <c r="L2057" i="8"/>
  <c r="M2057" i="8" s="1"/>
  <c r="L2065" i="8"/>
  <c r="M2065" i="8" s="1"/>
  <c r="L2069" i="8"/>
  <c r="M2069" i="8" s="1"/>
  <c r="L2073" i="8"/>
  <c r="M2073" i="8" s="1"/>
  <c r="L2077" i="8"/>
  <c r="M2077" i="8" s="1"/>
  <c r="L2081" i="8"/>
  <c r="M2081" i="8" s="1"/>
  <c r="L2085" i="8"/>
  <c r="M2085" i="8" s="1"/>
  <c r="L2089" i="8"/>
  <c r="M2089" i="8" s="1"/>
  <c r="L2101" i="8"/>
  <c r="M2101" i="8" s="1"/>
  <c r="L2133" i="8"/>
  <c r="M2133" i="8" s="1"/>
  <c r="L2137" i="8"/>
  <c r="M2137" i="8" s="1"/>
  <c r="L2141" i="8"/>
  <c r="M2141" i="8" s="1"/>
  <c r="L2145" i="8"/>
  <c r="M2145" i="8" s="1"/>
  <c r="L2149" i="8"/>
  <c r="M2149" i="8" s="1"/>
  <c r="L2153" i="8"/>
  <c r="M2153" i="8" s="1"/>
  <c r="L2157" i="8"/>
  <c r="M2157" i="8" s="1"/>
  <c r="L2161" i="8"/>
  <c r="M2161" i="8" s="1"/>
  <c r="L2165" i="8"/>
  <c r="M2165" i="8" s="1"/>
  <c r="L2169" i="8"/>
  <c r="M2169" i="8" s="1"/>
  <c r="N2179" i="8"/>
  <c r="N2183" i="8"/>
  <c r="L2197" i="8"/>
  <c r="M2197" i="8" s="1"/>
  <c r="L2201" i="8"/>
  <c r="M2201" i="8" s="1"/>
  <c r="L2205" i="8"/>
  <c r="M2205" i="8" s="1"/>
  <c r="L2209" i="8"/>
  <c r="M2209" i="8" s="1"/>
  <c r="L2213" i="8"/>
  <c r="M2213" i="8" s="1"/>
  <c r="L2217" i="8"/>
  <c r="M2217" i="8" s="1"/>
  <c r="L2221" i="8"/>
  <c r="M2221" i="8" s="1"/>
  <c r="L2225" i="8"/>
  <c r="M2225" i="8" s="1"/>
  <c r="L2233" i="8"/>
  <c r="M2233" i="8" s="1"/>
  <c r="L2237" i="8"/>
  <c r="M2237" i="8" s="1"/>
  <c r="L2269" i="8"/>
  <c r="M2269" i="8" s="1"/>
  <c r="L2285" i="8"/>
  <c r="M2285" i="8" s="1"/>
  <c r="L2289" i="8"/>
  <c r="M2289" i="8" s="1"/>
  <c r="L2293" i="8"/>
  <c r="M2293" i="8" s="1"/>
  <c r="L2313" i="8"/>
  <c r="M2313" i="8" s="1"/>
  <c r="L2317" i="8"/>
  <c r="M2317" i="8" s="1"/>
  <c r="L2321" i="8"/>
  <c r="M2321" i="8" s="1"/>
  <c r="N2331" i="8"/>
  <c r="N2335" i="8"/>
  <c r="N2338" i="8"/>
  <c r="L2341" i="8"/>
  <c r="M2341" i="8" s="1"/>
  <c r="N2346" i="8"/>
  <c r="L2349" i="8"/>
  <c r="M2349" i="8" s="1"/>
  <c r="N2351" i="8"/>
  <c r="L2351" i="8"/>
  <c r="M2351" i="8" s="1"/>
  <c r="N2354" i="8"/>
  <c r="L2360" i="8"/>
  <c r="M2360" i="8" s="1"/>
  <c r="L2365" i="8"/>
  <c r="M2365" i="8" s="1"/>
  <c r="L2369" i="8"/>
  <c r="M2369" i="8" s="1"/>
  <c r="N2369" i="8"/>
  <c r="L2381" i="8"/>
  <c r="M2381" i="8" s="1"/>
  <c r="N2382" i="8"/>
  <c r="L2397" i="8"/>
  <c r="M2397" i="8" s="1"/>
  <c r="N2398" i="8"/>
  <c r="L2413" i="8"/>
  <c r="M2413" i="8" s="1"/>
  <c r="N2414" i="8"/>
  <c r="N1968" i="8"/>
  <c r="N1972" i="8"/>
  <c r="N1976" i="8"/>
  <c r="N1980" i="8"/>
  <c r="N1984" i="8"/>
  <c r="N1988" i="8"/>
  <c r="N1992" i="8"/>
  <c r="N1996" i="8"/>
  <c r="N2000" i="8"/>
  <c r="N2004" i="8"/>
  <c r="N2008" i="8"/>
  <c r="N2012" i="8"/>
  <c r="N2016" i="8"/>
  <c r="N2020" i="8"/>
  <c r="N2024" i="8"/>
  <c r="N2028" i="8"/>
  <c r="N2032" i="8"/>
  <c r="N2036" i="8"/>
  <c r="N2040" i="8"/>
  <c r="N2044" i="8"/>
  <c r="N2048" i="8"/>
  <c r="N2052" i="8"/>
  <c r="N2056" i="8"/>
  <c r="N2060" i="8"/>
  <c r="N2064" i="8"/>
  <c r="N2068" i="8"/>
  <c r="N2072" i="8"/>
  <c r="N2076" i="8"/>
  <c r="N2080" i="8"/>
  <c r="N2084" i="8"/>
  <c r="N2088" i="8"/>
  <c r="N2092" i="8"/>
  <c r="N2096" i="8"/>
  <c r="N2100" i="8"/>
  <c r="N2104" i="8"/>
  <c r="N2108" i="8"/>
  <c r="N2112" i="8"/>
  <c r="N2116" i="8"/>
  <c r="N2120" i="8"/>
  <c r="N2124" i="8"/>
  <c r="N2128" i="8"/>
  <c r="N2132" i="8"/>
  <c r="N2136" i="8"/>
  <c r="N2140" i="8"/>
  <c r="N2144" i="8"/>
  <c r="N2148" i="8"/>
  <c r="N2152" i="8"/>
  <c r="N2156" i="8"/>
  <c r="N2160" i="8"/>
  <c r="N2164" i="8"/>
  <c r="N2168" i="8"/>
  <c r="N2172" i="8"/>
  <c r="N2176" i="8"/>
  <c r="N2180" i="8"/>
  <c r="N2184" i="8"/>
  <c r="N2188" i="8"/>
  <c r="N2192" i="8"/>
  <c r="N2196" i="8"/>
  <c r="N2200" i="8"/>
  <c r="N2204" i="8"/>
  <c r="N2208" i="8"/>
  <c r="N2212" i="8"/>
  <c r="N2216" i="8"/>
  <c r="N2220" i="8"/>
  <c r="N2224" i="8"/>
  <c r="N2228" i="8"/>
  <c r="N2232" i="8"/>
  <c r="N2236" i="8"/>
  <c r="N2240" i="8"/>
  <c r="N2244" i="8"/>
  <c r="N2248" i="8"/>
  <c r="N2252" i="8"/>
  <c r="N2256" i="8"/>
  <c r="N2260" i="8"/>
  <c r="N2264" i="8"/>
  <c r="N2268" i="8"/>
  <c r="N2272" i="8"/>
  <c r="N2276" i="8"/>
  <c r="N2280" i="8"/>
  <c r="N2284" i="8"/>
  <c r="N2288" i="8"/>
  <c r="N2292" i="8"/>
  <c r="N2296" i="8"/>
  <c r="N2300" i="8"/>
  <c r="N2304" i="8"/>
  <c r="N2308" i="8"/>
  <c r="N2312" i="8"/>
  <c r="N2316" i="8"/>
  <c r="N2320" i="8"/>
  <c r="N2324" i="8"/>
  <c r="N2328" i="8"/>
  <c r="N2332" i="8"/>
  <c r="N2336" i="8"/>
  <c r="L2357" i="8"/>
  <c r="M2357" i="8" s="1"/>
  <c r="N2357" i="8"/>
  <c r="L2337" i="8"/>
  <c r="M2337" i="8" s="1"/>
  <c r="L2345" i="8"/>
  <c r="M2345" i="8" s="1"/>
  <c r="L2353" i="8"/>
  <c r="M2353" i="8" s="1"/>
  <c r="L2389" i="8"/>
  <c r="M2389" i="8" s="1"/>
  <c r="L2405" i="8"/>
  <c r="M2405" i="8" s="1"/>
  <c r="L2421" i="8"/>
  <c r="M2421" i="8" s="1"/>
  <c r="N2370" i="8"/>
  <c r="L2373" i="8"/>
  <c r="M2373" i="8" s="1"/>
  <c r="N2373" i="8"/>
  <c r="N2386" i="8"/>
  <c r="N2402" i="8"/>
  <c r="N2418" i="8"/>
  <c r="L2379" i="8"/>
  <c r="M2379" i="8" s="1"/>
  <c r="L2383" i="8"/>
  <c r="M2383" i="8" s="1"/>
  <c r="L2387" i="8"/>
  <c r="M2387" i="8" s="1"/>
  <c r="L2391" i="8"/>
  <c r="M2391" i="8" s="1"/>
  <c r="L2395" i="8"/>
  <c r="M2395" i="8" s="1"/>
  <c r="L2411" i="8"/>
  <c r="M2411" i="8" s="1"/>
  <c r="L2415" i="8"/>
  <c r="M2415" i="8" s="1"/>
  <c r="L2419" i="8"/>
  <c r="M2419" i="8" s="1"/>
  <c r="L2435" i="8"/>
  <c r="M2435" i="8" s="1"/>
  <c r="L2439" i="8"/>
  <c r="M2439" i="8" s="1"/>
  <c r="N2449" i="8"/>
  <c r="N2453" i="8"/>
  <c r="N2457" i="8"/>
  <c r="L2475" i="8"/>
  <c r="M2475" i="8" s="1"/>
  <c r="L2479" i="8"/>
  <c r="M2479" i="8" s="1"/>
  <c r="L2483" i="8"/>
  <c r="M2483" i="8" s="1"/>
  <c r="L2487" i="8"/>
  <c r="M2487" i="8" s="1"/>
  <c r="L2491" i="8"/>
  <c r="M2491" i="8" s="1"/>
  <c r="L2511" i="8"/>
  <c r="M2511" i="8" s="1"/>
  <c r="L2515" i="8"/>
  <c r="M2515" i="8" s="1"/>
  <c r="L2519" i="8"/>
  <c r="M2519" i="8" s="1"/>
  <c r="L2523" i="8"/>
  <c r="M2523" i="8" s="1"/>
  <c r="L2531" i="8"/>
  <c r="M2531" i="8" s="1"/>
  <c r="N2561" i="8"/>
  <c r="N2577" i="8"/>
  <c r="N2581" i="8"/>
  <c r="N2585" i="8"/>
  <c r="N2589" i="8"/>
  <c r="N2593" i="8"/>
  <c r="N2597" i="8"/>
  <c r="N2601" i="8"/>
  <c r="N2605" i="8"/>
  <c r="N2609" i="8"/>
  <c r="N2613" i="8"/>
  <c r="N2617" i="8"/>
  <c r="N2621" i="8"/>
  <c r="L2635" i="8"/>
  <c r="M2635" i="8" s="1"/>
  <c r="L2639" i="8"/>
  <c r="M2639" i="8" s="1"/>
  <c r="L2643" i="8"/>
  <c r="M2643" i="8" s="1"/>
  <c r="L2647" i="8"/>
  <c r="M2647" i="8" s="1"/>
  <c r="N2689" i="8"/>
  <c r="N2693" i="8"/>
  <c r="L2707" i="8"/>
  <c r="M2707" i="8" s="1"/>
  <c r="L2711" i="8"/>
  <c r="M2711" i="8" s="1"/>
  <c r="L2715" i="8"/>
  <c r="M2715" i="8" s="1"/>
  <c r="L2719" i="8"/>
  <c r="M2719" i="8" s="1"/>
  <c r="L2723" i="8"/>
  <c r="M2723" i="8" s="1"/>
  <c r="L2727" i="8"/>
  <c r="M2727" i="8" s="1"/>
  <c r="L2731" i="8"/>
  <c r="M2731" i="8" s="1"/>
  <c r="L2735" i="8"/>
  <c r="M2735" i="8" s="1"/>
  <c r="L2739" i="8"/>
  <c r="M2739" i="8" s="1"/>
  <c r="L2743" i="8"/>
  <c r="M2743" i="8" s="1"/>
  <c r="L2747" i="8"/>
  <c r="M2747" i="8" s="1"/>
  <c r="N2752" i="8"/>
  <c r="L2752" i="8"/>
  <c r="M2752" i="8" s="1"/>
  <c r="N2755" i="8"/>
  <c r="L2758" i="8"/>
  <c r="M2758" i="8" s="1"/>
  <c r="N2760" i="8"/>
  <c r="L2760" i="8"/>
  <c r="M2760" i="8" s="1"/>
  <c r="N2763" i="8"/>
  <c r="L2766" i="8"/>
  <c r="M2766" i="8" s="1"/>
  <c r="N2771" i="8"/>
  <c r="L2774" i="8"/>
  <c r="M2774" i="8" s="1"/>
  <c r="N2779" i="8"/>
  <c r="N2787" i="8"/>
  <c r="L2802" i="8"/>
  <c r="M2802" i="8" s="1"/>
  <c r="L2818" i="8"/>
  <c r="M2818" i="8" s="1"/>
  <c r="L2834" i="8"/>
  <c r="M2834" i="8" s="1"/>
  <c r="N2426" i="8"/>
  <c r="N2430" i="8"/>
  <c r="N2434" i="8"/>
  <c r="N2438" i="8"/>
  <c r="N2442" i="8"/>
  <c r="N2446" i="8"/>
  <c r="N2450" i="8"/>
  <c r="N2454" i="8"/>
  <c r="N2458" i="8"/>
  <c r="N2462" i="8"/>
  <c r="N2466" i="8"/>
  <c r="N2470" i="8"/>
  <c r="N2474" i="8"/>
  <c r="N2478" i="8"/>
  <c r="N2482" i="8"/>
  <c r="N2486" i="8"/>
  <c r="N2490" i="8"/>
  <c r="N2494" i="8"/>
  <c r="N2498" i="8"/>
  <c r="N2502" i="8"/>
  <c r="N2506" i="8"/>
  <c r="N2510" i="8"/>
  <c r="N2514" i="8"/>
  <c r="N2518" i="8"/>
  <c r="N2522" i="8"/>
  <c r="N2526" i="8"/>
  <c r="N2530" i="8"/>
  <c r="N2534" i="8"/>
  <c r="N2538" i="8"/>
  <c r="N2542" i="8"/>
  <c r="N2546" i="8"/>
  <c r="N2550" i="8"/>
  <c r="N2554" i="8"/>
  <c r="N2558" i="8"/>
  <c r="N2562" i="8"/>
  <c r="N2566" i="8"/>
  <c r="N2570" i="8"/>
  <c r="N2574" i="8"/>
  <c r="N2578" i="8"/>
  <c r="N2582" i="8"/>
  <c r="N2586" i="8"/>
  <c r="N2590" i="8"/>
  <c r="N2594" i="8"/>
  <c r="N2598" i="8"/>
  <c r="N2602" i="8"/>
  <c r="N2606" i="8"/>
  <c r="N2610" i="8"/>
  <c r="N2614" i="8"/>
  <c r="N2618" i="8"/>
  <c r="N2622" i="8"/>
  <c r="N2626" i="8"/>
  <c r="N2630" i="8"/>
  <c r="N2634" i="8"/>
  <c r="N2638" i="8"/>
  <c r="N2642" i="8"/>
  <c r="N2646" i="8"/>
  <c r="N2650" i="8"/>
  <c r="N2654" i="8"/>
  <c r="N2658" i="8"/>
  <c r="N2662" i="8"/>
  <c r="N2666" i="8"/>
  <c r="N2670" i="8"/>
  <c r="N2674" i="8"/>
  <c r="N2678" i="8"/>
  <c r="N2682" i="8"/>
  <c r="N2686" i="8"/>
  <c r="N2690" i="8"/>
  <c r="N2694" i="8"/>
  <c r="N2698" i="8"/>
  <c r="N2702" i="8"/>
  <c r="N2706" i="8"/>
  <c r="N2710" i="8"/>
  <c r="N2714" i="8"/>
  <c r="N2718" i="8"/>
  <c r="N2722" i="8"/>
  <c r="N2726" i="8"/>
  <c r="N2730" i="8"/>
  <c r="N2734" i="8"/>
  <c r="N2738" i="8"/>
  <c r="N2742" i="8"/>
  <c r="N2746" i="8"/>
  <c r="N2750" i="8"/>
  <c r="L2782" i="8"/>
  <c r="M2782" i="8" s="1"/>
  <c r="N2782" i="8"/>
  <c r="L2754" i="8"/>
  <c r="M2754" i="8" s="1"/>
  <c r="N2756" i="8"/>
  <c r="L2756" i="8"/>
  <c r="M2756" i="8" s="1"/>
  <c r="L2762" i="8"/>
  <c r="M2762" i="8" s="1"/>
  <c r="N2764" i="8"/>
  <c r="L2764" i="8"/>
  <c r="M2764" i="8" s="1"/>
  <c r="L2770" i="8"/>
  <c r="M2770" i="8" s="1"/>
  <c r="L2778" i="8"/>
  <c r="M2778" i="8" s="1"/>
  <c r="L2786" i="8"/>
  <c r="M2786" i="8" s="1"/>
  <c r="L2794" i="8"/>
  <c r="M2794" i="8" s="1"/>
  <c r="N2795" i="8"/>
  <c r="L2810" i="8"/>
  <c r="M2810" i="8" s="1"/>
  <c r="N2811" i="8"/>
  <c r="L2826" i="8"/>
  <c r="M2826" i="8" s="1"/>
  <c r="N2827" i="8"/>
  <c r="L2842" i="8"/>
  <c r="M2842" i="8" s="1"/>
  <c r="N2843" i="8"/>
  <c r="N2791" i="8"/>
  <c r="N2807" i="8"/>
  <c r="N2823" i="8"/>
  <c r="N2839" i="8"/>
  <c r="L2820" i="8"/>
  <c r="M2820" i="8" s="1"/>
  <c r="L2824" i="8"/>
  <c r="M2824" i="8" s="1"/>
  <c r="L2828" i="8"/>
  <c r="M2828" i="8" s="1"/>
  <c r="L2832" i="8"/>
  <c r="M2832" i="8" s="1"/>
  <c r="L2836" i="8"/>
  <c r="M2836" i="8" s="1"/>
  <c r="L2840" i="8"/>
  <c r="M2840" i="8" s="1"/>
  <c r="L2856" i="8"/>
  <c r="M2856" i="8" s="1"/>
  <c r="L2860" i="8"/>
  <c r="M2860" i="8" s="1"/>
  <c r="L2864" i="8"/>
  <c r="M2864" i="8" s="1"/>
  <c r="L2868" i="8"/>
  <c r="M2868" i="8" s="1"/>
  <c r="L2872" i="8"/>
  <c r="M2872" i="8" s="1"/>
  <c r="L2884" i="8"/>
  <c r="M2884" i="8" s="1"/>
  <c r="L2892" i="8"/>
  <c r="M2892" i="8" s="1"/>
  <c r="L2916" i="8"/>
  <c r="M2916" i="8" s="1"/>
  <c r="L2920" i="8"/>
  <c r="M2920" i="8" s="1"/>
  <c r="L2924" i="8"/>
  <c r="M2924" i="8" s="1"/>
  <c r="L2928" i="8"/>
  <c r="M2928" i="8" s="1"/>
  <c r="L2932" i="8"/>
  <c r="M2932" i="8" s="1"/>
  <c r="L2936" i="8"/>
  <c r="M2936" i="8" s="1"/>
  <c r="L2940" i="8"/>
  <c r="M2940" i="8" s="1"/>
  <c r="L2972" i="8"/>
  <c r="M2972" i="8" s="1"/>
  <c r="L2984" i="8"/>
  <c r="M2984" i="8" s="1"/>
  <c r="L2988" i="8"/>
  <c r="M2988" i="8" s="1"/>
  <c r="L2992" i="8"/>
  <c r="M2992" i="8" s="1"/>
  <c r="L3004" i="8"/>
  <c r="M3004" i="8" s="1"/>
  <c r="L3008" i="8"/>
  <c r="M3008" i="8" s="1"/>
  <c r="L3012" i="8"/>
  <c r="M3012" i="8" s="1"/>
  <c r="L3016" i="8"/>
  <c r="M3016" i="8" s="1"/>
  <c r="L3020" i="8"/>
  <c r="M3020" i="8" s="1"/>
  <c r="L3028" i="8"/>
  <c r="M3028" i="8" s="1"/>
  <c r="N3050" i="8"/>
  <c r="N3054" i="8"/>
  <c r="N3058" i="8"/>
  <c r="L3080" i="8"/>
  <c r="M3080" i="8" s="1"/>
  <c r="N3102" i="8"/>
  <c r="N3106" i="8"/>
  <c r="N3126" i="8"/>
  <c r="N3130" i="8"/>
  <c r="N3134" i="8"/>
  <c r="N3138" i="8"/>
  <c r="N3142" i="8"/>
  <c r="N3146" i="8"/>
  <c r="N3150" i="8"/>
  <c r="N3154" i="8"/>
  <c r="N3158" i="8"/>
  <c r="N3166" i="8"/>
  <c r="N3174" i="8"/>
  <c r="L3177" i="8"/>
  <c r="M3177" i="8" s="1"/>
  <c r="N3179" i="8"/>
  <c r="L3179" i="8"/>
  <c r="M3179" i="8" s="1"/>
  <c r="N3182" i="8"/>
  <c r="L3185" i="8"/>
  <c r="M3185" i="8" s="1"/>
  <c r="N3187" i="8"/>
  <c r="L3187" i="8"/>
  <c r="M3187" i="8" s="1"/>
  <c r="N3190" i="8"/>
  <c r="L3193" i="8"/>
  <c r="M3193" i="8" s="1"/>
  <c r="N3195" i="8"/>
  <c r="L3195" i="8"/>
  <c r="M3195" i="8" s="1"/>
  <c r="N3198" i="8"/>
  <c r="N3206" i="8"/>
  <c r="L3209" i="8"/>
  <c r="M3209" i="8" s="1"/>
  <c r="N3214" i="8"/>
  <c r="L3217" i="8"/>
  <c r="M3217" i="8" s="1"/>
  <c r="N3219" i="8"/>
  <c r="L3219" i="8"/>
  <c r="M3219" i="8" s="1"/>
  <c r="N3222" i="8"/>
  <c r="L3225" i="8"/>
  <c r="M3225" i="8" s="1"/>
  <c r="N3227" i="8"/>
  <c r="L3227" i="8"/>
  <c r="M3227" i="8" s="1"/>
  <c r="L3228" i="8"/>
  <c r="M3228" i="8" s="1"/>
  <c r="L3233" i="8"/>
  <c r="M3233" i="8" s="1"/>
  <c r="L3249" i="8"/>
  <c r="M3249" i="8" s="1"/>
  <c r="L3253" i="8"/>
  <c r="M3253" i="8" s="1"/>
  <c r="N3253" i="8"/>
  <c r="N2847" i="8"/>
  <c r="N2851" i="8"/>
  <c r="N2855" i="8"/>
  <c r="N2859" i="8"/>
  <c r="N2863" i="8"/>
  <c r="N2867" i="8"/>
  <c r="N2871" i="8"/>
  <c r="N2875" i="8"/>
  <c r="N2879" i="8"/>
  <c r="N2883" i="8"/>
  <c r="N2887" i="8"/>
  <c r="N2891" i="8"/>
  <c r="N2895" i="8"/>
  <c r="N2899" i="8"/>
  <c r="N2903" i="8"/>
  <c r="N2907" i="8"/>
  <c r="N2911" i="8"/>
  <c r="N2915" i="8"/>
  <c r="N2919" i="8"/>
  <c r="N2923" i="8"/>
  <c r="N2927" i="8"/>
  <c r="N2931" i="8"/>
  <c r="N2935" i="8"/>
  <c r="N2939" i="8"/>
  <c r="N2943" i="8"/>
  <c r="N2947" i="8"/>
  <c r="N2951" i="8"/>
  <c r="N2955" i="8"/>
  <c r="N2959" i="8"/>
  <c r="N2963" i="8"/>
  <c r="N2967" i="8"/>
  <c r="N2971" i="8"/>
  <c r="N2975" i="8"/>
  <c r="N2979" i="8"/>
  <c r="N2983" i="8"/>
  <c r="N2987" i="8"/>
  <c r="N2991" i="8"/>
  <c r="N2995" i="8"/>
  <c r="N2999" i="8"/>
  <c r="N3003" i="8"/>
  <c r="N3007" i="8"/>
  <c r="N3011" i="8"/>
  <c r="N3015" i="8"/>
  <c r="N3019" i="8"/>
  <c r="N3023" i="8"/>
  <c r="N3027" i="8"/>
  <c r="N3031" i="8"/>
  <c r="N3035" i="8"/>
  <c r="N3039" i="8"/>
  <c r="N3043" i="8"/>
  <c r="N3047" i="8"/>
  <c r="N3051" i="8"/>
  <c r="N3055" i="8"/>
  <c r="N3059" i="8"/>
  <c r="N3063" i="8"/>
  <c r="N3067" i="8"/>
  <c r="N3071" i="8"/>
  <c r="N3075" i="8"/>
  <c r="N3079" i="8"/>
  <c r="N3083" i="8"/>
  <c r="N3087" i="8"/>
  <c r="N3091" i="8"/>
  <c r="N3095" i="8"/>
  <c r="N3099" i="8"/>
  <c r="N3103" i="8"/>
  <c r="N3107" i="8"/>
  <c r="N3111" i="8"/>
  <c r="N3115" i="8"/>
  <c r="N3119" i="8"/>
  <c r="N3123" i="8"/>
  <c r="N3127" i="8"/>
  <c r="N3131" i="8"/>
  <c r="N3135" i="8"/>
  <c r="N3139" i="8"/>
  <c r="N3143" i="8"/>
  <c r="N3147" i="8"/>
  <c r="N3151" i="8"/>
  <c r="N3155" i="8"/>
  <c r="L3161" i="8"/>
  <c r="M3161" i="8" s="1"/>
  <c r="N3161" i="8"/>
  <c r="L3169" i="8"/>
  <c r="M3169" i="8" s="1"/>
  <c r="N3169" i="8"/>
  <c r="L3201" i="8"/>
  <c r="M3201" i="8" s="1"/>
  <c r="N3201" i="8"/>
  <c r="N3159" i="8"/>
  <c r="L3181" i="8"/>
  <c r="M3181" i="8" s="1"/>
  <c r="N3183" i="8"/>
  <c r="L3183" i="8"/>
  <c r="M3183" i="8" s="1"/>
  <c r="L3189" i="8"/>
  <c r="M3189" i="8" s="1"/>
  <c r="N3191" i="8"/>
  <c r="L3191" i="8"/>
  <c r="M3191" i="8" s="1"/>
  <c r="L3197" i="8"/>
  <c r="M3197" i="8" s="1"/>
  <c r="L3213" i="8"/>
  <c r="M3213" i="8" s="1"/>
  <c r="N3215" i="8"/>
  <c r="L3215" i="8"/>
  <c r="M3215" i="8" s="1"/>
  <c r="L3221" i="8"/>
  <c r="M3221" i="8" s="1"/>
  <c r="N3223" i="8"/>
  <c r="L3223" i="8"/>
  <c r="M3223" i="8" s="1"/>
  <c r="L3241" i="8"/>
  <c r="M3241" i="8" s="1"/>
  <c r="N3242" i="8"/>
  <c r="L3165" i="8"/>
  <c r="M3165" i="8" s="1"/>
  <c r="N3165" i="8"/>
  <c r="L3173" i="8"/>
  <c r="M3173" i="8" s="1"/>
  <c r="N3173" i="8"/>
  <c r="L3205" i="8"/>
  <c r="M3205" i="8" s="1"/>
  <c r="N3205" i="8"/>
  <c r="N3238" i="8"/>
  <c r="L3231" i="8"/>
  <c r="M3231" i="8" s="1"/>
  <c r="L3235" i="8"/>
  <c r="M3235" i="8" s="1"/>
  <c r="N3257" i="8"/>
  <c r="N3261" i="8"/>
  <c r="L3267" i="8"/>
  <c r="M3267" i="8" s="1"/>
  <c r="L3271" i="8"/>
  <c r="M3271" i="8" s="1"/>
  <c r="L3275" i="8"/>
  <c r="M3275" i="8" s="1"/>
  <c r="L3279" i="8"/>
  <c r="M3279" i="8" s="1"/>
  <c r="L3283" i="8"/>
  <c r="M3283" i="8" s="1"/>
  <c r="L3287" i="8"/>
  <c r="M3287" i="8" s="1"/>
  <c r="L3291" i="8"/>
  <c r="M3291" i="8" s="1"/>
  <c r="L3295" i="8"/>
  <c r="M3295" i="8" s="1"/>
  <c r="L3299" i="8"/>
  <c r="M3299" i="8" s="1"/>
  <c r="L3303" i="8"/>
  <c r="M3303" i="8" s="1"/>
  <c r="L3307" i="8"/>
  <c r="M3307" i="8" s="1"/>
  <c r="L3311" i="8"/>
  <c r="M3311" i="8" s="1"/>
  <c r="L3315" i="8"/>
  <c r="M3315" i="8" s="1"/>
  <c r="N3333" i="8"/>
  <c r="N3337" i="8"/>
  <c r="N3341" i="8"/>
  <c r="N3345" i="8"/>
  <c r="N3349" i="8"/>
  <c r="N3353" i="8"/>
  <c r="N3357" i="8"/>
  <c r="N3361" i="8"/>
  <c r="N3365" i="8"/>
  <c r="N3369" i="8"/>
  <c r="L3378" i="8"/>
  <c r="M3378" i="8" s="1"/>
  <c r="L3386" i="8"/>
  <c r="M3386" i="8" s="1"/>
  <c r="L3394" i="8"/>
  <c r="M3394" i="8" s="1"/>
  <c r="L3402" i="8"/>
  <c r="M3402" i="8" s="1"/>
  <c r="L3410" i="8"/>
  <c r="M3410" i="8" s="1"/>
  <c r="L3418" i="8"/>
  <c r="M3418" i="8" s="1"/>
  <c r="N3431" i="8"/>
  <c r="L3434" i="8"/>
  <c r="M3434" i="8" s="1"/>
  <c r="N3434" i="8"/>
  <c r="N3447" i="8"/>
  <c r="N3254" i="8"/>
  <c r="N3258" i="8"/>
  <c r="N3262" i="8"/>
  <c r="N3266" i="8"/>
  <c r="N3270" i="8"/>
  <c r="N3274" i="8"/>
  <c r="N3278" i="8"/>
  <c r="N3282" i="8"/>
  <c r="N3286" i="8"/>
  <c r="N3290" i="8"/>
  <c r="N3294" i="8"/>
  <c r="N3298" i="8"/>
  <c r="N3302" i="8"/>
  <c r="N3306" i="8"/>
  <c r="N3310" i="8"/>
  <c r="N3314" i="8"/>
  <c r="N3318" i="8"/>
  <c r="N3322" i="8"/>
  <c r="N3326" i="8"/>
  <c r="N3330" i="8"/>
  <c r="N3334" i="8"/>
  <c r="N3338" i="8"/>
  <c r="N3342" i="8"/>
  <c r="N3346" i="8"/>
  <c r="N3350" i="8"/>
  <c r="N3354" i="8"/>
  <c r="N3358" i="8"/>
  <c r="N3362" i="8"/>
  <c r="N3366" i="8"/>
  <c r="N3370" i="8"/>
  <c r="L3430" i="8"/>
  <c r="M3430" i="8" s="1"/>
  <c r="N3430" i="8"/>
  <c r="L3446" i="8"/>
  <c r="M3446" i="8" s="1"/>
  <c r="N3446" i="8"/>
  <c r="L3373" i="8"/>
  <c r="M3373" i="8" s="1"/>
  <c r="L3374" i="8"/>
  <c r="M3374" i="8" s="1"/>
  <c r="L3382" i="8"/>
  <c r="M3382" i="8" s="1"/>
  <c r="L3390" i="8"/>
  <c r="M3390" i="8" s="1"/>
  <c r="L3398" i="8"/>
  <c r="M3398" i="8" s="1"/>
  <c r="L3406" i="8"/>
  <c r="M3406" i="8" s="1"/>
  <c r="L3414" i="8"/>
  <c r="M3414" i="8" s="1"/>
  <c r="L3422" i="8"/>
  <c r="M3422" i="8" s="1"/>
  <c r="L3426" i="8"/>
  <c r="M3426" i="8" s="1"/>
  <c r="N3426" i="8"/>
  <c r="L3442" i="8"/>
  <c r="M3442" i="8" s="1"/>
  <c r="N3442" i="8"/>
  <c r="N3379" i="8"/>
  <c r="N3387" i="8"/>
  <c r="N3395" i="8"/>
  <c r="N3403" i="8"/>
  <c r="N3411" i="8"/>
  <c r="N3419" i="8"/>
  <c r="N3435" i="8"/>
  <c r="L3438" i="8"/>
  <c r="M3438" i="8" s="1"/>
  <c r="N3438" i="8"/>
  <c r="L3451" i="8"/>
  <c r="M3451" i="8" s="1"/>
  <c r="L3455" i="8"/>
  <c r="M3455" i="8" s="1"/>
  <c r="L3459" i="8"/>
  <c r="M3459" i="8" s="1"/>
  <c r="L3463" i="8"/>
  <c r="M3463" i="8" s="1"/>
  <c r="L3467" i="8"/>
  <c r="M3467" i="8" s="1"/>
  <c r="L3471" i="8"/>
  <c r="M3471" i="8" s="1"/>
  <c r="L3475" i="8"/>
  <c r="M3475" i="8" s="1"/>
  <c r="L3479" i="8"/>
  <c r="M3479" i="8" s="1"/>
  <c r="L3483" i="8"/>
  <c r="M3483" i="8" s="1"/>
  <c r="L3487" i="8"/>
  <c r="M3487" i="8" s="1"/>
  <c r="L3491" i="8"/>
  <c r="M3491" i="8" s="1"/>
  <c r="L3495" i="8"/>
  <c r="M3495" i="8" s="1"/>
  <c r="L3499" i="8"/>
  <c r="M3499" i="8" s="1"/>
  <c r="L3503" i="8"/>
  <c r="M3503" i="8" s="1"/>
  <c r="L3507" i="8"/>
  <c r="M3507" i="8" s="1"/>
  <c r="L3511" i="8"/>
  <c r="M3511" i="8" s="1"/>
  <c r="L3515" i="8"/>
  <c r="M3515" i="8" s="1"/>
  <c r="L3519" i="8"/>
  <c r="M3519" i="8" s="1"/>
  <c r="L3523" i="8"/>
  <c r="M3523" i="8" s="1"/>
  <c r="L3527" i="8"/>
  <c r="M3527" i="8" s="1"/>
  <c r="L3531" i="8"/>
  <c r="M3531" i="8" s="1"/>
  <c r="L3535" i="8"/>
  <c r="M3535" i="8" s="1"/>
  <c r="L3539" i="8"/>
  <c r="M3539" i="8" s="1"/>
  <c r="L3543" i="8"/>
  <c r="M3543" i="8" s="1"/>
  <c r="L3547" i="8"/>
  <c r="M3547" i="8" s="1"/>
  <c r="L3551" i="8"/>
  <c r="M3551" i="8" s="1"/>
  <c r="L3555" i="8"/>
  <c r="M3555" i="8" s="1"/>
  <c r="L3559" i="8"/>
  <c r="M3559" i="8" s="1"/>
  <c r="L3563" i="8"/>
  <c r="M3563" i="8" s="1"/>
  <c r="L3567" i="8"/>
  <c r="M3567" i="8" s="1"/>
  <c r="L3571" i="8"/>
  <c r="M3571" i="8" s="1"/>
  <c r="L3575" i="8"/>
  <c r="M3575" i="8" s="1"/>
  <c r="L3579" i="8"/>
  <c r="M3579" i="8" s="1"/>
  <c r="L3583" i="8"/>
  <c r="M3583" i="8" s="1"/>
  <c r="L3587" i="8"/>
  <c r="M3587" i="8" s="1"/>
  <c r="L3591" i="8"/>
  <c r="M3591" i="8" s="1"/>
  <c r="L3595" i="8"/>
  <c r="M3595" i="8" s="1"/>
  <c r="L3599" i="8"/>
  <c r="M3599" i="8" s="1"/>
  <c r="L3603" i="8"/>
  <c r="M3603" i="8" s="1"/>
  <c r="L3607" i="8"/>
  <c r="M3607" i="8" s="1"/>
  <c r="L3611" i="8"/>
  <c r="M3611" i="8" s="1"/>
  <c r="L3615" i="8"/>
  <c r="M3615" i="8" s="1"/>
  <c r="L3619" i="8"/>
  <c r="M3619" i="8" s="1"/>
  <c r="L3623" i="8"/>
  <c r="M3623" i="8" s="1"/>
  <c r="L3627" i="8"/>
  <c r="M3627" i="8" s="1"/>
  <c r="L3631" i="8"/>
  <c r="M3631" i="8" s="1"/>
  <c r="L3635" i="8"/>
  <c r="M3635" i="8" s="1"/>
  <c r="N3703" i="8"/>
  <c r="L3706" i="8"/>
  <c r="M3706" i="8" s="1"/>
  <c r="N3706" i="8"/>
  <c r="L3428" i="8"/>
  <c r="M3428" i="8" s="1"/>
  <c r="L3432" i="8"/>
  <c r="M3432" i="8" s="1"/>
  <c r="L3436" i="8"/>
  <c r="M3436" i="8" s="1"/>
  <c r="L3440" i="8"/>
  <c r="M3440" i="8" s="1"/>
  <c r="L3444" i="8"/>
  <c r="M3444" i="8" s="1"/>
  <c r="L3448" i="8"/>
  <c r="M3448" i="8" s="1"/>
  <c r="N3450" i="8"/>
  <c r="L3452" i="8"/>
  <c r="M3452" i="8" s="1"/>
  <c r="N3454" i="8"/>
  <c r="L3456" i="8"/>
  <c r="M3456" i="8" s="1"/>
  <c r="N3458" i="8"/>
  <c r="L3460" i="8"/>
  <c r="M3460" i="8" s="1"/>
  <c r="N3462" i="8"/>
  <c r="L3464" i="8"/>
  <c r="M3464" i="8" s="1"/>
  <c r="N3466" i="8"/>
  <c r="L3468" i="8"/>
  <c r="M3468" i="8" s="1"/>
  <c r="N3470" i="8"/>
  <c r="L3472" i="8"/>
  <c r="M3472" i="8" s="1"/>
  <c r="N3474" i="8"/>
  <c r="L3476" i="8"/>
  <c r="M3476" i="8" s="1"/>
  <c r="N3478" i="8"/>
  <c r="L3480" i="8"/>
  <c r="M3480" i="8" s="1"/>
  <c r="N3482" i="8"/>
  <c r="L3484" i="8"/>
  <c r="M3484" i="8" s="1"/>
  <c r="N3486" i="8"/>
  <c r="L3488" i="8"/>
  <c r="M3488" i="8" s="1"/>
  <c r="N3490" i="8"/>
  <c r="L3492" i="8"/>
  <c r="M3492" i="8" s="1"/>
  <c r="N3494" i="8"/>
  <c r="L3496" i="8"/>
  <c r="M3496" i="8" s="1"/>
  <c r="N3498" i="8"/>
  <c r="L3500" i="8"/>
  <c r="M3500" i="8" s="1"/>
  <c r="N3502" i="8"/>
  <c r="L3504" i="8"/>
  <c r="M3504" i="8" s="1"/>
  <c r="N3506" i="8"/>
  <c r="L3508" i="8"/>
  <c r="M3508" i="8" s="1"/>
  <c r="N3510" i="8"/>
  <c r="L3512" i="8"/>
  <c r="M3512" i="8" s="1"/>
  <c r="N3514" i="8"/>
  <c r="L3516" i="8"/>
  <c r="M3516" i="8" s="1"/>
  <c r="N3518" i="8"/>
  <c r="L3520" i="8"/>
  <c r="M3520" i="8" s="1"/>
  <c r="N3522" i="8"/>
  <c r="L3524" i="8"/>
  <c r="M3524" i="8" s="1"/>
  <c r="N3526" i="8"/>
  <c r="L3528" i="8"/>
  <c r="M3528" i="8" s="1"/>
  <c r="N3530" i="8"/>
  <c r="L3532" i="8"/>
  <c r="M3532" i="8" s="1"/>
  <c r="N3534" i="8"/>
  <c r="L3536" i="8"/>
  <c r="M3536" i="8" s="1"/>
  <c r="N3538" i="8"/>
  <c r="L3540" i="8"/>
  <c r="M3540" i="8" s="1"/>
  <c r="N3542" i="8"/>
  <c r="L3544" i="8"/>
  <c r="M3544" i="8" s="1"/>
  <c r="N3546" i="8"/>
  <c r="L3548" i="8"/>
  <c r="M3548" i="8" s="1"/>
  <c r="N3550" i="8"/>
  <c r="L3552" i="8"/>
  <c r="M3552" i="8" s="1"/>
  <c r="N3554" i="8"/>
  <c r="L3556" i="8"/>
  <c r="M3556" i="8" s="1"/>
  <c r="N3558" i="8"/>
  <c r="L3560" i="8"/>
  <c r="M3560" i="8" s="1"/>
  <c r="N3562" i="8"/>
  <c r="L3564" i="8"/>
  <c r="M3564" i="8" s="1"/>
  <c r="N3566" i="8"/>
  <c r="L3568" i="8"/>
  <c r="M3568" i="8" s="1"/>
  <c r="N3570" i="8"/>
  <c r="L3572" i="8"/>
  <c r="M3572" i="8" s="1"/>
  <c r="N3574" i="8"/>
  <c r="L3576" i="8"/>
  <c r="M3576" i="8" s="1"/>
  <c r="N3578" i="8"/>
  <c r="L3580" i="8"/>
  <c r="M3580" i="8" s="1"/>
  <c r="N3582" i="8"/>
  <c r="L3584" i="8"/>
  <c r="M3584" i="8" s="1"/>
  <c r="N3586" i="8"/>
  <c r="L3588" i="8"/>
  <c r="M3588" i="8" s="1"/>
  <c r="N3590" i="8"/>
  <c r="L3592" i="8"/>
  <c r="M3592" i="8" s="1"/>
  <c r="N3594" i="8"/>
  <c r="L3596" i="8"/>
  <c r="M3596" i="8" s="1"/>
  <c r="N3598" i="8"/>
  <c r="L3600" i="8"/>
  <c r="M3600" i="8" s="1"/>
  <c r="N3602" i="8"/>
  <c r="L3604" i="8"/>
  <c r="M3604" i="8" s="1"/>
  <c r="N3606" i="8"/>
  <c r="L3608" i="8"/>
  <c r="M3608" i="8" s="1"/>
  <c r="N3610" i="8"/>
  <c r="L3612" i="8"/>
  <c r="M3612" i="8" s="1"/>
  <c r="N3614" i="8"/>
  <c r="L3616" i="8"/>
  <c r="M3616" i="8" s="1"/>
  <c r="N3618" i="8"/>
  <c r="L3620" i="8"/>
  <c r="M3620" i="8" s="1"/>
  <c r="N3622" i="8"/>
  <c r="L3624" i="8"/>
  <c r="M3624" i="8" s="1"/>
  <c r="N3626" i="8"/>
  <c r="L3628" i="8"/>
  <c r="M3628" i="8" s="1"/>
  <c r="N3630" i="8"/>
  <c r="L3632" i="8"/>
  <c r="M3632" i="8" s="1"/>
  <c r="N3634" i="8"/>
  <c r="L3636" i="8"/>
  <c r="M3636" i="8" s="1"/>
  <c r="N3638" i="8"/>
  <c r="L3646" i="8"/>
  <c r="M3646" i="8" s="1"/>
  <c r="L3654" i="8"/>
  <c r="M3654" i="8" s="1"/>
  <c r="L3662" i="8"/>
  <c r="M3662" i="8" s="1"/>
  <c r="L3670" i="8"/>
  <c r="M3670" i="8" s="1"/>
  <c r="L3678" i="8"/>
  <c r="M3678" i="8" s="1"/>
  <c r="L3686" i="8"/>
  <c r="M3686" i="8" s="1"/>
  <c r="L3694" i="8"/>
  <c r="M3694" i="8" s="1"/>
  <c r="L3702" i="8"/>
  <c r="M3702" i="8" s="1"/>
  <c r="L3642" i="8"/>
  <c r="M3642" i="8" s="1"/>
  <c r="L3650" i="8"/>
  <c r="M3650" i="8" s="1"/>
  <c r="L3658" i="8"/>
  <c r="M3658" i="8" s="1"/>
  <c r="L3666" i="8"/>
  <c r="M3666" i="8" s="1"/>
  <c r="L3674" i="8"/>
  <c r="M3674" i="8" s="1"/>
  <c r="L3682" i="8"/>
  <c r="M3682" i="8" s="1"/>
  <c r="L3690" i="8"/>
  <c r="M3690" i="8" s="1"/>
  <c r="L3698" i="8"/>
  <c r="M3698" i="8" s="1"/>
  <c r="L3707" i="8"/>
  <c r="M3707" i="8" s="1"/>
  <c r="L3711" i="8"/>
  <c r="M3711" i="8" s="1"/>
  <c r="L3715" i="8"/>
  <c r="M3715" i="8" s="1"/>
  <c r="L3719" i="8"/>
  <c r="M3719" i="8" s="1"/>
  <c r="L3723" i="8"/>
  <c r="M3723" i="8" s="1"/>
  <c r="L3727" i="8"/>
  <c r="M3727" i="8" s="1"/>
  <c r="L3731" i="8"/>
  <c r="M3731" i="8" s="1"/>
  <c r="L3735" i="8"/>
  <c r="M3735" i="8" s="1"/>
  <c r="L3739" i="8"/>
  <c r="M3739" i="8" s="1"/>
  <c r="L3743" i="8"/>
  <c r="M3743" i="8" s="1"/>
  <c r="L3747" i="8"/>
  <c r="M3747" i="8" s="1"/>
  <c r="L3751" i="8"/>
  <c r="M3751" i="8" s="1"/>
  <c r="L3755" i="8"/>
  <c r="M3755" i="8" s="1"/>
  <c r="L3759" i="8"/>
  <c r="M3759" i="8" s="1"/>
  <c r="L3763" i="8"/>
  <c r="M3763" i="8" s="1"/>
  <c r="L3767" i="8"/>
  <c r="M3767" i="8" s="1"/>
  <c r="L3771" i="8"/>
  <c r="M3771" i="8" s="1"/>
  <c r="L3775" i="8"/>
  <c r="M3775" i="8" s="1"/>
  <c r="L3779" i="8"/>
  <c r="M3779" i="8" s="1"/>
  <c r="L3783" i="8"/>
  <c r="M3783" i="8" s="1"/>
  <c r="L3787" i="8"/>
  <c r="M3787" i="8" s="1"/>
  <c r="L3791" i="8"/>
  <c r="M3791" i="8" s="1"/>
  <c r="L3795" i="8"/>
  <c r="M3795" i="8" s="1"/>
  <c r="L3799" i="8"/>
  <c r="M3799" i="8" s="1"/>
  <c r="L3803" i="8"/>
  <c r="M3803" i="8" s="1"/>
  <c r="L3807" i="8"/>
  <c r="M3807" i="8" s="1"/>
  <c r="L3811" i="8"/>
  <c r="M3811" i="8" s="1"/>
  <c r="L3815" i="8"/>
  <c r="M3815" i="8" s="1"/>
  <c r="L3819" i="8"/>
  <c r="M3819" i="8" s="1"/>
  <c r="L3823" i="8"/>
  <c r="M3823" i="8" s="1"/>
  <c r="L3827" i="8"/>
  <c r="M3827" i="8" s="1"/>
  <c r="L3831" i="8"/>
  <c r="M3831" i="8" s="1"/>
  <c r="L3835" i="8"/>
  <c r="M3835" i="8" s="1"/>
  <c r="L3838" i="8"/>
  <c r="M3838" i="8" s="1"/>
  <c r="L3843" i="8"/>
  <c r="M3843" i="8" s="1"/>
  <c r="L3845" i="8"/>
  <c r="M3845" i="8" s="1"/>
  <c r="N3845" i="8"/>
  <c r="L3846" i="8"/>
  <c r="M3846" i="8" s="1"/>
  <c r="L3851" i="8"/>
  <c r="M3851" i="8" s="1"/>
  <c r="L3853" i="8"/>
  <c r="M3853" i="8" s="1"/>
  <c r="N3853" i="8"/>
  <c r="L3854" i="8"/>
  <c r="M3854" i="8" s="1"/>
  <c r="L3859" i="8"/>
  <c r="M3859" i="8" s="1"/>
  <c r="L3862" i="8"/>
  <c r="M3862" i="8" s="1"/>
  <c r="L3867" i="8"/>
  <c r="M3867" i="8" s="1"/>
  <c r="L3869" i="8"/>
  <c r="M3869" i="8" s="1"/>
  <c r="N3869" i="8"/>
  <c r="L3870" i="8"/>
  <c r="M3870" i="8" s="1"/>
  <c r="L3877" i="8"/>
  <c r="M3877" i="8" s="1"/>
  <c r="N3877" i="8"/>
  <c r="L3878" i="8"/>
  <c r="M3878" i="8" s="1"/>
  <c r="L3881" i="8"/>
  <c r="M3881" i="8" s="1"/>
  <c r="N3882" i="8"/>
  <c r="L3885" i="8"/>
  <c r="M3885" i="8" s="1"/>
  <c r="N3885" i="8"/>
  <c r="L3897" i="8"/>
  <c r="M3897" i="8" s="1"/>
  <c r="N3898" i="8"/>
  <c r="L3704" i="8"/>
  <c r="M3704" i="8" s="1"/>
  <c r="L3708" i="8"/>
  <c r="M3708" i="8" s="1"/>
  <c r="N3710" i="8"/>
  <c r="L3712" i="8"/>
  <c r="M3712" i="8" s="1"/>
  <c r="N3714" i="8"/>
  <c r="L3716" i="8"/>
  <c r="M3716" i="8" s="1"/>
  <c r="N3718" i="8"/>
  <c r="L3720" i="8"/>
  <c r="M3720" i="8" s="1"/>
  <c r="N3722" i="8"/>
  <c r="L3724" i="8"/>
  <c r="M3724" i="8" s="1"/>
  <c r="N3726" i="8"/>
  <c r="L3728" i="8"/>
  <c r="M3728" i="8" s="1"/>
  <c r="N3730" i="8"/>
  <c r="L3732" i="8"/>
  <c r="M3732" i="8" s="1"/>
  <c r="N3734" i="8"/>
  <c r="L3736" i="8"/>
  <c r="M3736" i="8" s="1"/>
  <c r="N3738" i="8"/>
  <c r="L3740" i="8"/>
  <c r="M3740" i="8" s="1"/>
  <c r="N3742" i="8"/>
  <c r="L3744" i="8"/>
  <c r="M3744" i="8" s="1"/>
  <c r="N3746" i="8"/>
  <c r="L3748" i="8"/>
  <c r="M3748" i="8" s="1"/>
  <c r="N3750" i="8"/>
  <c r="L3752" i="8"/>
  <c r="M3752" i="8" s="1"/>
  <c r="N3754" i="8"/>
  <c r="L3756" i="8"/>
  <c r="M3756" i="8" s="1"/>
  <c r="N3758" i="8"/>
  <c r="L3760" i="8"/>
  <c r="M3760" i="8" s="1"/>
  <c r="N3762" i="8"/>
  <c r="L3764" i="8"/>
  <c r="M3764" i="8" s="1"/>
  <c r="N3766" i="8"/>
  <c r="L3768" i="8"/>
  <c r="M3768" i="8" s="1"/>
  <c r="N3770" i="8"/>
  <c r="L3772" i="8"/>
  <c r="M3772" i="8" s="1"/>
  <c r="N3774" i="8"/>
  <c r="L3776" i="8"/>
  <c r="M3776" i="8" s="1"/>
  <c r="N3778" i="8"/>
  <c r="L3780" i="8"/>
  <c r="M3780" i="8" s="1"/>
  <c r="N3782" i="8"/>
  <c r="L3784" i="8"/>
  <c r="M3784" i="8" s="1"/>
  <c r="N3786" i="8"/>
  <c r="L3788" i="8"/>
  <c r="M3788" i="8" s="1"/>
  <c r="N3790" i="8"/>
  <c r="L3792" i="8"/>
  <c r="M3792" i="8" s="1"/>
  <c r="N3794" i="8"/>
  <c r="L3796" i="8"/>
  <c r="M3796" i="8" s="1"/>
  <c r="N3798" i="8"/>
  <c r="L3800" i="8"/>
  <c r="M3800" i="8" s="1"/>
  <c r="N3802" i="8"/>
  <c r="L3804" i="8"/>
  <c r="M3804" i="8" s="1"/>
  <c r="N3806" i="8"/>
  <c r="L3808" i="8"/>
  <c r="M3808" i="8" s="1"/>
  <c r="N3810" i="8"/>
  <c r="L3812" i="8"/>
  <c r="M3812" i="8" s="1"/>
  <c r="N3814" i="8"/>
  <c r="L3816" i="8"/>
  <c r="M3816" i="8" s="1"/>
  <c r="N3818" i="8"/>
  <c r="L3820" i="8"/>
  <c r="M3820" i="8" s="1"/>
  <c r="N3822" i="8"/>
  <c r="L3824" i="8"/>
  <c r="M3824" i="8" s="1"/>
  <c r="N3826" i="8"/>
  <c r="L3828" i="8"/>
  <c r="M3828" i="8" s="1"/>
  <c r="N3830" i="8"/>
  <c r="L3832" i="8"/>
  <c r="M3832" i="8" s="1"/>
  <c r="L3841" i="8"/>
  <c r="M3841" i="8" s="1"/>
  <c r="L3857" i="8"/>
  <c r="M3857" i="8" s="1"/>
  <c r="L3865" i="8"/>
  <c r="M3865" i="8" s="1"/>
  <c r="L3873" i="8"/>
  <c r="M3873" i="8" s="1"/>
  <c r="N3875" i="8"/>
  <c r="L3875" i="8"/>
  <c r="M3875" i="8" s="1"/>
  <c r="N3894" i="8"/>
  <c r="L3849" i="8"/>
  <c r="M3849" i="8" s="1"/>
  <c r="N3849" i="8"/>
  <c r="L3893" i="8"/>
  <c r="M3893" i="8" s="1"/>
  <c r="N3893" i="8"/>
  <c r="N3905" i="8"/>
  <c r="N3917" i="8"/>
  <c r="N3921" i="8"/>
  <c r="N3953" i="8"/>
  <c r="N3957" i="8"/>
  <c r="N3961" i="8"/>
  <c r="N3965" i="8"/>
  <c r="N3985" i="8"/>
  <c r="N3989" i="8"/>
  <c r="N3993" i="8"/>
  <c r="N3997" i="8"/>
  <c r="N4001" i="8"/>
  <c r="N4005" i="8"/>
  <c r="N4009" i="8"/>
  <c r="N4013" i="8"/>
  <c r="N4014" i="8"/>
  <c r="L4017" i="8"/>
  <c r="M4017" i="8" s="1"/>
  <c r="N4022" i="8"/>
  <c r="L4025" i="8"/>
  <c r="M4025" i="8" s="1"/>
  <c r="N4030" i="8"/>
  <c r="L4033" i="8"/>
  <c r="M4033" i="8" s="1"/>
  <c r="N4038" i="8"/>
  <c r="N4046" i="8"/>
  <c r="N4054" i="8"/>
  <c r="N4062" i="8"/>
  <c r="L4065" i="8"/>
  <c r="M4065" i="8" s="1"/>
  <c r="N4070" i="8"/>
  <c r="N4078" i="8"/>
  <c r="L4081" i="8"/>
  <c r="M4081" i="8" s="1"/>
  <c r="N4086" i="8"/>
  <c r="L4089" i="8"/>
  <c r="M4089" i="8" s="1"/>
  <c r="N3902" i="8"/>
  <c r="N3906" i="8"/>
  <c r="N3910" i="8"/>
  <c r="N3914" i="8"/>
  <c r="N3918" i="8"/>
  <c r="N3922" i="8"/>
  <c r="N3926" i="8"/>
  <c r="N3930" i="8"/>
  <c r="N3934" i="8"/>
  <c r="N3938" i="8"/>
  <c r="N3942" i="8"/>
  <c r="N3946" i="8"/>
  <c r="N3950" i="8"/>
  <c r="N3954" i="8"/>
  <c r="N3958" i="8"/>
  <c r="N3962" i="8"/>
  <c r="N3966" i="8"/>
  <c r="N3970" i="8"/>
  <c r="N3974" i="8"/>
  <c r="N3978" i="8"/>
  <c r="N3982" i="8"/>
  <c r="N3986" i="8"/>
  <c r="N3990" i="8"/>
  <c r="N3994" i="8"/>
  <c r="N3998" i="8"/>
  <c r="N4002" i="8"/>
  <c r="N4006" i="8"/>
  <c r="N4010" i="8"/>
  <c r="N4041" i="8"/>
  <c r="L4041" i="8"/>
  <c r="M4041" i="8" s="1"/>
  <c r="N4049" i="8"/>
  <c r="L4049" i="8"/>
  <c r="M4049" i="8" s="1"/>
  <c r="L4050" i="8"/>
  <c r="M4050" i="8" s="1"/>
  <c r="N4057" i="8"/>
  <c r="L4057" i="8"/>
  <c r="M4057" i="8" s="1"/>
  <c r="L4058" i="8"/>
  <c r="M4058" i="8" s="1"/>
  <c r="L4066" i="8"/>
  <c r="M4066" i="8" s="1"/>
  <c r="N4073" i="8"/>
  <c r="L4073" i="8"/>
  <c r="M4073" i="8" s="1"/>
  <c r="L4074" i="8"/>
  <c r="M4074" i="8" s="1"/>
  <c r="L4082" i="8"/>
  <c r="M4082" i="8" s="1"/>
  <c r="N4096" i="8"/>
  <c r="L4021" i="8"/>
  <c r="M4021" i="8" s="1"/>
  <c r="L4029" i="8"/>
  <c r="M4029" i="8" s="1"/>
  <c r="L4037" i="8"/>
  <c r="M4037" i="8" s="1"/>
  <c r="L4095" i="8"/>
  <c r="M4095" i="8" s="1"/>
  <c r="N4095" i="8"/>
  <c r="N4045" i="8"/>
  <c r="L4045" i="8"/>
  <c r="M4045" i="8" s="1"/>
  <c r="N4053" i="8"/>
  <c r="L4053" i="8"/>
  <c r="M4053" i="8" s="1"/>
  <c r="N4061" i="8"/>
  <c r="L4061" i="8"/>
  <c r="M4061" i="8" s="1"/>
  <c r="N4069" i="8"/>
  <c r="L4069" i="8"/>
  <c r="M4069" i="8" s="1"/>
  <c r="N4077" i="8"/>
  <c r="L4077" i="8"/>
  <c r="M4077" i="8" s="1"/>
  <c r="N4085" i="8"/>
  <c r="L4085" i="8"/>
  <c r="M4085" i="8" s="1"/>
  <c r="L4091" i="8"/>
  <c r="M4091" i="8" s="1"/>
  <c r="N4091" i="8"/>
  <c r="N4099" i="8"/>
  <c r="N4103" i="8"/>
  <c r="N4107" i="8"/>
  <c r="N4111" i="8"/>
  <c r="N4115" i="8"/>
  <c r="L4120" i="8"/>
  <c r="M4120" i="8" s="1"/>
  <c r="L4128" i="8"/>
  <c r="M4128" i="8" s="1"/>
  <c r="L4136" i="8"/>
  <c r="M4136" i="8" s="1"/>
  <c r="L4144" i="8"/>
  <c r="M4144" i="8" s="1"/>
  <c r="L4152" i="8"/>
  <c r="M4152" i="8" s="1"/>
  <c r="L4160" i="8"/>
  <c r="M4160" i="8" s="1"/>
  <c r="L4168" i="8"/>
  <c r="M4168" i="8" s="1"/>
  <c r="N4100" i="8"/>
  <c r="N4104" i="8"/>
  <c r="N4108" i="8"/>
  <c r="N4112" i="8"/>
  <c r="N4116" i="8"/>
  <c r="N4157" i="8"/>
  <c r="N4165" i="8"/>
  <c r="N4173" i="8"/>
  <c r="L4117" i="8"/>
  <c r="M4117" i="8" s="1"/>
  <c r="L4124" i="8"/>
  <c r="M4124" i="8" s="1"/>
  <c r="L4132" i="8"/>
  <c r="M4132" i="8" s="1"/>
  <c r="L4140" i="8"/>
  <c r="M4140" i="8" s="1"/>
  <c r="L4148" i="8"/>
  <c r="M4148" i="8" s="1"/>
  <c r="L4156" i="8"/>
  <c r="M4156" i="8" s="1"/>
  <c r="L4164" i="8"/>
  <c r="M4164" i="8" s="1"/>
  <c r="L4172" i="8"/>
  <c r="M4172" i="8" s="1"/>
  <c r="L4176" i="8"/>
  <c r="M4176" i="8" s="1"/>
  <c r="N4176" i="8"/>
  <c r="N4121" i="8"/>
  <c r="N4129" i="8"/>
  <c r="N4137" i="8"/>
  <c r="N4145" i="8"/>
  <c r="N4153" i="8"/>
  <c r="N4161" i="8"/>
  <c r="N4169" i="8"/>
  <c r="L4283" i="8"/>
  <c r="M4283" i="8" s="1"/>
  <c r="L4291" i="8"/>
  <c r="M4291" i="8" s="1"/>
  <c r="L4299" i="8"/>
  <c r="M4299" i="8" s="1"/>
  <c r="L4307" i="8"/>
  <c r="M4307" i="8" s="1"/>
  <c r="L4178" i="8"/>
  <c r="M4178" i="8" s="1"/>
  <c r="N4180" i="8"/>
  <c r="L4182" i="8"/>
  <c r="M4182" i="8" s="1"/>
  <c r="N4184" i="8"/>
  <c r="L4186" i="8"/>
  <c r="M4186" i="8" s="1"/>
  <c r="N4188" i="8"/>
  <c r="L4190" i="8"/>
  <c r="M4190" i="8" s="1"/>
  <c r="N4192" i="8"/>
  <c r="L4194" i="8"/>
  <c r="M4194" i="8" s="1"/>
  <c r="N4196" i="8"/>
  <c r="L4198" i="8"/>
  <c r="M4198" i="8" s="1"/>
  <c r="N4200" i="8"/>
  <c r="L4202" i="8"/>
  <c r="M4202" i="8" s="1"/>
  <c r="N4204" i="8"/>
  <c r="L4206" i="8"/>
  <c r="M4206" i="8" s="1"/>
  <c r="N4208" i="8"/>
  <c r="L4210" i="8"/>
  <c r="M4210" i="8" s="1"/>
  <c r="N4212" i="8"/>
  <c r="L4214" i="8"/>
  <c r="M4214" i="8" s="1"/>
  <c r="N4216" i="8"/>
  <c r="L4218" i="8"/>
  <c r="M4218" i="8" s="1"/>
  <c r="N4220" i="8"/>
  <c r="L4222" i="8"/>
  <c r="M4222" i="8" s="1"/>
  <c r="N4224" i="8"/>
  <c r="L4226" i="8"/>
  <c r="M4226" i="8" s="1"/>
  <c r="N4228" i="8"/>
  <c r="L4230" i="8"/>
  <c r="M4230" i="8" s="1"/>
  <c r="N4232" i="8"/>
  <c r="L4234" i="8"/>
  <c r="M4234" i="8" s="1"/>
  <c r="N4236" i="8"/>
  <c r="L4238" i="8"/>
  <c r="M4238" i="8" s="1"/>
  <c r="N4240" i="8"/>
  <c r="L4242" i="8"/>
  <c r="M4242" i="8" s="1"/>
  <c r="N4244" i="8"/>
  <c r="L4246" i="8"/>
  <c r="M4246" i="8" s="1"/>
  <c r="N4248" i="8"/>
  <c r="L4250" i="8"/>
  <c r="M4250" i="8" s="1"/>
  <c r="N4252" i="8"/>
  <c r="L4254" i="8"/>
  <c r="M4254" i="8" s="1"/>
  <c r="N4256" i="8"/>
  <c r="L4258" i="8"/>
  <c r="M4258" i="8" s="1"/>
  <c r="N4260" i="8"/>
  <c r="L4262" i="8"/>
  <c r="M4262" i="8" s="1"/>
  <c r="N4264" i="8"/>
  <c r="L4266" i="8"/>
  <c r="M4266" i="8" s="1"/>
  <c r="N4268" i="8"/>
  <c r="L4270" i="8"/>
  <c r="M4270" i="8" s="1"/>
  <c r="N4272" i="8"/>
  <c r="L4274" i="8"/>
  <c r="M4274" i="8" s="1"/>
  <c r="N4276" i="8"/>
  <c r="L4278" i="8"/>
  <c r="M4278" i="8" s="1"/>
  <c r="N4280" i="8"/>
  <c r="N4281" i="8"/>
  <c r="L4284" i="8"/>
  <c r="M4284" i="8" s="1"/>
  <c r="N4288" i="8"/>
  <c r="N4289" i="8"/>
  <c r="L4292" i="8"/>
  <c r="M4292" i="8" s="1"/>
  <c r="N4296" i="8"/>
  <c r="N4297" i="8"/>
  <c r="L4300" i="8"/>
  <c r="M4300" i="8" s="1"/>
  <c r="N4304" i="8"/>
  <c r="N4305" i="8"/>
  <c r="L4308" i="8"/>
  <c r="M4308" i="8" s="1"/>
  <c r="L4309" i="8"/>
  <c r="M4309" i="8" s="1"/>
  <c r="N4311" i="8"/>
  <c r="L4313" i="8"/>
  <c r="M4313" i="8" s="1"/>
  <c r="N4315" i="8"/>
  <c r="L4317" i="8"/>
  <c r="M4317" i="8" s="1"/>
  <c r="N4319" i="8"/>
  <c r="L4321" i="8"/>
  <c r="M4321" i="8" s="1"/>
  <c r="N4323" i="8"/>
  <c r="L4325" i="8"/>
  <c r="M4325" i="8" s="1"/>
  <c r="N4327" i="8"/>
  <c r="L4329" i="8"/>
  <c r="M4329" i="8" s="1"/>
  <c r="N4331" i="8"/>
  <c r="L4333" i="8"/>
  <c r="M4333" i="8" s="1"/>
  <c r="N4335" i="8"/>
  <c r="L4337" i="8"/>
  <c r="M4337" i="8" s="1"/>
  <c r="N4339" i="8"/>
  <c r="L4341" i="8"/>
  <c r="M4341" i="8" s="1"/>
  <c r="N4343" i="8"/>
  <c r="L4345" i="8"/>
  <c r="M4345" i="8" s="1"/>
  <c r="N4347" i="8"/>
  <c r="L4349" i="8"/>
  <c r="M4349" i="8" s="1"/>
  <c r="N4351" i="8"/>
  <c r="L4353" i="8"/>
  <c r="M4353" i="8" s="1"/>
  <c r="N4355" i="8"/>
  <c r="L4357" i="8"/>
  <c r="M4357" i="8" s="1"/>
  <c r="N4359" i="8"/>
  <c r="L4361" i="8"/>
  <c r="M4361" i="8" s="1"/>
  <c r="N4363" i="8"/>
  <c r="L4365" i="8"/>
  <c r="M4365" i="8" s="1"/>
  <c r="N4367" i="8"/>
  <c r="L4369" i="8"/>
  <c r="M4369" i="8" s="1"/>
  <c r="N4371" i="8"/>
  <c r="L4373" i="8"/>
  <c r="M4373" i="8" s="1"/>
  <c r="N4375" i="8"/>
  <c r="L4377" i="8"/>
  <c r="M4377" i="8" s="1"/>
  <c r="N4379" i="8"/>
  <c r="L4381" i="8"/>
  <c r="M4381" i="8" s="1"/>
  <c r="N4383" i="8"/>
  <c r="L4385" i="8"/>
  <c r="M4385" i="8" s="1"/>
  <c r="N4387" i="8"/>
  <c r="L4389" i="8"/>
  <c r="M4389" i="8" s="1"/>
  <c r="L4397" i="8"/>
  <c r="M4397" i="8" s="1"/>
  <c r="N4395" i="8"/>
  <c r="L4393" i="8"/>
  <c r="M4393" i="8" s="1"/>
  <c r="L4399" i="8"/>
  <c r="M4399" i="8" s="1"/>
  <c r="N4401" i="8"/>
  <c r="L4403" i="8"/>
  <c r="M4403" i="8" s="1"/>
  <c r="N4405" i="8"/>
  <c r="L4407" i="8"/>
  <c r="M4407" i="8" s="1"/>
  <c r="N4409" i="8"/>
  <c r="L4411" i="8"/>
  <c r="M4411" i="8" s="1"/>
  <c r="N4413" i="8"/>
  <c r="L4415" i="8"/>
  <c r="M4415" i="8" s="1"/>
  <c r="N4417" i="8"/>
  <c r="L4419" i="8"/>
  <c r="M4419" i="8" s="1"/>
  <c r="N4421" i="8"/>
  <c r="L4423" i="8"/>
  <c r="M4423" i="8" s="1"/>
  <c r="N4425" i="8"/>
  <c r="L4427" i="8"/>
  <c r="M4427" i="8" s="1"/>
  <c r="N4429" i="8"/>
  <c r="L4431" i="8"/>
  <c r="M4431" i="8" s="1"/>
  <c r="N4433" i="8"/>
  <c r="L4435" i="8"/>
  <c r="M4435" i="8" s="1"/>
  <c r="N4437" i="8"/>
  <c r="L4439" i="8"/>
  <c r="M4439" i="8" s="1"/>
  <c r="N4441" i="8"/>
  <c r="L4443" i="8"/>
  <c r="M4443" i="8" s="1"/>
  <c r="N4445" i="8"/>
  <c r="L4447" i="8"/>
  <c r="M4447" i="8" s="1"/>
  <c r="N4449" i="8"/>
  <c r="L4451" i="8"/>
  <c r="M4451" i="8" s="1"/>
  <c r="N4453" i="8"/>
  <c r="L4455" i="8"/>
  <c r="M4455" i="8" s="1"/>
  <c r="N4457" i="8"/>
  <c r="L4459" i="8"/>
  <c r="M4459" i="8" s="1"/>
  <c r="N4461" i="8"/>
  <c r="L4463" i="8"/>
  <c r="M4463" i="8" s="1"/>
  <c r="N4465" i="8"/>
  <c r="L4467" i="8"/>
  <c r="M4467" i="8" s="1"/>
  <c r="N4469" i="8"/>
  <c r="L4471" i="8"/>
  <c r="M4471" i="8" s="1"/>
  <c r="L4475" i="8"/>
  <c r="M4475" i="8" s="1"/>
  <c r="L4479" i="8"/>
  <c r="M4479" i="8" s="1"/>
  <c r="N4481" i="8"/>
  <c r="L4483" i="8"/>
  <c r="M4483" i="8" s="1"/>
  <c r="L4487" i="8"/>
  <c r="M4487" i="8" s="1"/>
  <c r="L4491" i="8"/>
  <c r="M4491" i="8" s="1"/>
  <c r="L4495" i="8"/>
  <c r="M4495" i="8" s="1"/>
  <c r="L4499" i="8"/>
  <c r="M4499" i="8" s="1"/>
  <c r="L4503" i="8"/>
  <c r="M4503" i="8" s="1"/>
  <c r="K4504" i="3"/>
  <c r="J4504" i="3"/>
  <c r="K4503" i="3"/>
  <c r="J4503" i="3"/>
  <c r="K4502" i="3"/>
  <c r="J4502" i="3"/>
  <c r="K4501" i="3"/>
  <c r="J4501" i="3"/>
  <c r="K4500" i="3"/>
  <c r="J4500" i="3"/>
  <c r="K4499" i="3"/>
  <c r="J4499" i="3"/>
  <c r="K4498" i="3"/>
  <c r="J4498" i="3"/>
  <c r="K4497" i="3"/>
  <c r="L4497" i="3" s="1"/>
  <c r="J4497" i="3"/>
  <c r="K4496" i="3"/>
  <c r="J4496" i="3"/>
  <c r="K4495" i="3"/>
  <c r="J4495" i="3"/>
  <c r="K4494" i="3"/>
  <c r="J4494" i="3"/>
  <c r="K4493" i="3"/>
  <c r="L4493" i="3" s="1"/>
  <c r="J4493" i="3"/>
  <c r="K4492" i="3"/>
  <c r="J4492" i="3"/>
  <c r="K4491" i="3"/>
  <c r="J4491" i="3"/>
  <c r="K4490" i="3"/>
  <c r="J4490" i="3"/>
  <c r="K4489" i="3"/>
  <c r="J4489" i="3"/>
  <c r="K4488" i="3"/>
  <c r="J4488" i="3"/>
  <c r="K4487" i="3"/>
  <c r="J4487" i="3"/>
  <c r="K4486" i="3"/>
  <c r="J4486" i="3"/>
  <c r="K4485" i="3"/>
  <c r="L4485" i="3" s="1"/>
  <c r="J4485" i="3"/>
  <c r="K4484" i="3"/>
  <c r="J4484" i="3"/>
  <c r="K4483" i="3"/>
  <c r="J4483" i="3"/>
  <c r="K4482" i="3"/>
  <c r="J4482" i="3"/>
  <c r="K4481" i="3"/>
  <c r="L4481" i="3" s="1"/>
  <c r="J4481" i="3"/>
  <c r="K4480" i="3"/>
  <c r="J4480" i="3"/>
  <c r="K4479" i="3"/>
  <c r="J4479" i="3"/>
  <c r="K4478" i="3"/>
  <c r="J4478" i="3"/>
  <c r="K4477" i="3"/>
  <c r="J4477" i="3"/>
  <c r="K4476" i="3"/>
  <c r="J4476" i="3"/>
  <c r="K4475" i="3"/>
  <c r="J4475" i="3"/>
  <c r="K4474" i="3"/>
  <c r="J4474" i="3"/>
  <c r="L4474" i="3" s="1"/>
  <c r="K4473" i="3"/>
  <c r="J4473" i="3"/>
  <c r="K4472" i="3"/>
  <c r="J4472" i="3"/>
  <c r="K4471" i="3"/>
  <c r="J4471" i="3"/>
  <c r="K4470" i="3"/>
  <c r="J4470" i="3"/>
  <c r="K4469" i="3"/>
  <c r="J4469" i="3"/>
  <c r="K4468" i="3"/>
  <c r="J4468" i="3"/>
  <c r="K4467" i="3"/>
  <c r="J4467" i="3"/>
  <c r="K4466" i="3"/>
  <c r="J4466" i="3"/>
  <c r="K4465" i="3"/>
  <c r="J4465" i="3"/>
  <c r="K4464" i="3"/>
  <c r="J4464" i="3"/>
  <c r="K4463" i="3"/>
  <c r="J4463" i="3"/>
  <c r="K4462" i="3"/>
  <c r="J4462" i="3"/>
  <c r="K4461" i="3"/>
  <c r="J4461" i="3"/>
  <c r="K4460" i="3"/>
  <c r="J4460" i="3"/>
  <c r="K4459" i="3"/>
  <c r="J4459" i="3"/>
  <c r="K4458" i="3"/>
  <c r="J4458" i="3"/>
  <c r="K4457" i="3"/>
  <c r="J4457" i="3"/>
  <c r="K4456" i="3"/>
  <c r="J4456" i="3"/>
  <c r="K4455" i="3"/>
  <c r="J4455" i="3"/>
  <c r="K4454" i="3"/>
  <c r="J4454" i="3"/>
  <c r="K4453" i="3"/>
  <c r="J4453" i="3"/>
  <c r="K4452" i="3"/>
  <c r="J4452" i="3"/>
  <c r="K4451" i="3"/>
  <c r="J4451" i="3"/>
  <c r="K4450" i="3"/>
  <c r="J4450" i="3"/>
  <c r="K4449" i="3"/>
  <c r="J4449" i="3"/>
  <c r="K4448" i="3"/>
  <c r="J4448" i="3"/>
  <c r="K4447" i="3"/>
  <c r="J4447" i="3"/>
  <c r="K4446" i="3"/>
  <c r="J4446" i="3"/>
  <c r="K4445" i="3"/>
  <c r="L4445" i="3" s="1"/>
  <c r="J4445" i="3"/>
  <c r="K4444" i="3"/>
  <c r="J4444" i="3"/>
  <c r="K4443" i="3"/>
  <c r="J4443" i="3"/>
  <c r="K4442" i="3"/>
  <c r="J4442" i="3"/>
  <c r="K4441" i="3"/>
  <c r="J4441" i="3"/>
  <c r="K4440" i="3"/>
  <c r="J4440" i="3"/>
  <c r="K4439" i="3"/>
  <c r="J4439" i="3"/>
  <c r="K4438" i="3"/>
  <c r="J4438" i="3"/>
  <c r="K4437" i="3"/>
  <c r="J4437" i="3"/>
  <c r="K4436" i="3"/>
  <c r="J4436" i="3"/>
  <c r="K4435" i="3"/>
  <c r="J4435" i="3"/>
  <c r="K4434" i="3"/>
  <c r="J4434" i="3"/>
  <c r="K4433" i="3"/>
  <c r="J4433" i="3"/>
  <c r="K4432" i="3"/>
  <c r="J4432" i="3"/>
  <c r="K4431" i="3"/>
  <c r="J4431" i="3"/>
  <c r="K4430" i="3"/>
  <c r="J4430" i="3"/>
  <c r="K4429" i="3"/>
  <c r="L4429" i="3" s="1"/>
  <c r="J4429" i="3"/>
  <c r="K4428" i="3"/>
  <c r="J4428" i="3"/>
  <c r="K4427" i="3"/>
  <c r="J4427" i="3"/>
  <c r="K4426" i="3"/>
  <c r="J4426" i="3"/>
  <c r="L4426" i="3" s="1"/>
  <c r="K4425" i="3"/>
  <c r="J4425" i="3"/>
  <c r="K4424" i="3"/>
  <c r="J4424" i="3"/>
  <c r="K4423" i="3"/>
  <c r="J4423" i="3"/>
  <c r="K4422" i="3"/>
  <c r="J4422" i="3"/>
  <c r="K4421" i="3"/>
  <c r="L4421" i="3" s="1"/>
  <c r="J4421" i="3"/>
  <c r="K4420" i="3"/>
  <c r="J4420" i="3"/>
  <c r="K4419" i="3"/>
  <c r="J4419" i="3"/>
  <c r="K4418" i="3"/>
  <c r="J4418" i="3"/>
  <c r="K4417" i="3"/>
  <c r="L4417" i="3" s="1"/>
  <c r="J4417" i="3"/>
  <c r="K4416" i="3"/>
  <c r="J4416" i="3"/>
  <c r="K4415" i="3"/>
  <c r="J4415" i="3"/>
  <c r="K4414" i="3"/>
  <c r="J4414" i="3"/>
  <c r="L4414" i="3" s="1"/>
  <c r="K4413" i="3"/>
  <c r="J4413" i="3"/>
  <c r="K4412" i="3"/>
  <c r="J4412" i="3"/>
  <c r="K4411" i="3"/>
  <c r="J4411" i="3"/>
  <c r="K4410" i="3"/>
  <c r="J4410" i="3"/>
  <c r="L4410" i="3" s="1"/>
  <c r="K4409" i="3"/>
  <c r="J4409" i="3"/>
  <c r="K4408" i="3"/>
  <c r="J4408" i="3"/>
  <c r="K4407" i="3"/>
  <c r="J4407" i="3"/>
  <c r="K4406" i="3"/>
  <c r="J4406" i="3"/>
  <c r="K4405" i="3"/>
  <c r="J4405" i="3"/>
  <c r="K4404" i="3"/>
  <c r="J4404" i="3"/>
  <c r="K4403" i="3"/>
  <c r="J4403" i="3"/>
  <c r="K4402" i="3"/>
  <c r="J4402" i="3"/>
  <c r="K4401" i="3"/>
  <c r="J4401" i="3"/>
  <c r="K4400" i="3"/>
  <c r="J4400" i="3"/>
  <c r="K4399" i="3"/>
  <c r="J4399" i="3"/>
  <c r="K4398" i="3"/>
  <c r="J4398" i="3"/>
  <c r="K4397" i="3"/>
  <c r="J4397" i="3"/>
  <c r="K4396" i="3"/>
  <c r="J4396" i="3"/>
  <c r="K4395" i="3"/>
  <c r="J4395" i="3"/>
  <c r="K4394" i="3"/>
  <c r="J4394" i="3"/>
  <c r="K4393" i="3"/>
  <c r="J4393" i="3"/>
  <c r="K4392" i="3"/>
  <c r="J4392" i="3"/>
  <c r="K4391" i="3"/>
  <c r="J4391" i="3"/>
  <c r="K4390" i="3"/>
  <c r="J4390" i="3"/>
  <c r="K4389" i="3"/>
  <c r="J4389" i="3"/>
  <c r="K4388" i="3"/>
  <c r="J4388" i="3"/>
  <c r="K4387" i="3"/>
  <c r="J4387" i="3"/>
  <c r="K4386" i="3"/>
  <c r="J4386" i="3"/>
  <c r="K4385" i="3"/>
  <c r="J4385" i="3"/>
  <c r="K4384" i="3"/>
  <c r="J4384" i="3"/>
  <c r="K4383" i="3"/>
  <c r="J4383" i="3"/>
  <c r="K4382" i="3"/>
  <c r="J4382" i="3"/>
  <c r="K4381" i="3"/>
  <c r="L4381" i="3" s="1"/>
  <c r="J4381" i="3"/>
  <c r="K4380" i="3"/>
  <c r="J4380" i="3"/>
  <c r="K4379" i="3"/>
  <c r="J4379" i="3"/>
  <c r="K4378" i="3"/>
  <c r="J4378" i="3"/>
  <c r="K4377" i="3"/>
  <c r="J4377" i="3"/>
  <c r="K4376" i="3"/>
  <c r="J4376" i="3"/>
  <c r="K4375" i="3"/>
  <c r="J4375" i="3"/>
  <c r="K4374" i="3"/>
  <c r="J4374" i="3"/>
  <c r="K4373" i="3"/>
  <c r="J4373" i="3"/>
  <c r="K4372" i="3"/>
  <c r="J4372" i="3"/>
  <c r="K4371" i="3"/>
  <c r="J4371" i="3"/>
  <c r="K4370" i="3"/>
  <c r="J4370" i="3"/>
  <c r="K4369" i="3"/>
  <c r="L4369" i="3" s="1"/>
  <c r="J4369" i="3"/>
  <c r="K4368" i="3"/>
  <c r="J4368" i="3"/>
  <c r="K4367" i="3"/>
  <c r="J4367" i="3"/>
  <c r="K4366" i="3"/>
  <c r="J4366" i="3"/>
  <c r="K4365" i="3"/>
  <c r="L4365" i="3" s="1"/>
  <c r="J4365" i="3"/>
  <c r="K4364" i="3"/>
  <c r="J4364" i="3"/>
  <c r="K4363" i="3"/>
  <c r="J4363" i="3"/>
  <c r="K4362" i="3"/>
  <c r="J4362" i="3"/>
  <c r="L4362" i="3" s="1"/>
  <c r="K4361" i="3"/>
  <c r="J4361" i="3"/>
  <c r="K4360" i="3"/>
  <c r="J4360" i="3"/>
  <c r="K4359" i="3"/>
  <c r="J4359" i="3"/>
  <c r="K4358" i="3"/>
  <c r="J4358" i="3"/>
  <c r="K4357" i="3"/>
  <c r="L4357" i="3" s="1"/>
  <c r="J4357" i="3"/>
  <c r="K4356" i="3"/>
  <c r="J4356" i="3"/>
  <c r="K4355" i="3"/>
  <c r="J4355" i="3"/>
  <c r="K4354" i="3"/>
  <c r="J4354" i="3"/>
  <c r="K4353" i="3"/>
  <c r="L4353" i="3" s="1"/>
  <c r="J4353" i="3"/>
  <c r="K4352" i="3"/>
  <c r="J4352" i="3"/>
  <c r="K4351" i="3"/>
  <c r="J4351" i="3"/>
  <c r="K4350" i="3"/>
  <c r="J4350" i="3"/>
  <c r="K4349" i="3"/>
  <c r="J4349" i="3"/>
  <c r="K4348" i="3"/>
  <c r="J4348" i="3"/>
  <c r="K4347" i="3"/>
  <c r="J4347" i="3"/>
  <c r="K4346" i="3"/>
  <c r="J4346" i="3"/>
  <c r="L4346" i="3" s="1"/>
  <c r="K4345" i="3"/>
  <c r="J4345" i="3"/>
  <c r="K4344" i="3"/>
  <c r="J4344" i="3"/>
  <c r="K4343" i="3"/>
  <c r="J4343" i="3"/>
  <c r="K4342" i="3"/>
  <c r="J4342" i="3"/>
  <c r="K4341" i="3"/>
  <c r="J4341" i="3"/>
  <c r="K4340" i="3"/>
  <c r="J4340" i="3"/>
  <c r="K4339" i="3"/>
  <c r="J4339" i="3"/>
  <c r="K4338" i="3"/>
  <c r="J4338" i="3"/>
  <c r="K4337" i="3"/>
  <c r="J4337" i="3"/>
  <c r="K4336" i="3"/>
  <c r="J4336" i="3"/>
  <c r="K4335" i="3"/>
  <c r="J4335" i="3"/>
  <c r="K4334" i="3"/>
  <c r="J4334" i="3"/>
  <c r="K4333" i="3"/>
  <c r="J4333" i="3"/>
  <c r="K4332" i="3"/>
  <c r="J4332" i="3"/>
  <c r="K4331" i="3"/>
  <c r="J4331" i="3"/>
  <c r="K4330" i="3"/>
  <c r="J4330" i="3"/>
  <c r="K4329" i="3"/>
  <c r="J4329" i="3"/>
  <c r="K4328" i="3"/>
  <c r="J4328" i="3"/>
  <c r="K4327" i="3"/>
  <c r="J4327" i="3"/>
  <c r="K4326" i="3"/>
  <c r="J4326" i="3"/>
  <c r="K4325" i="3"/>
  <c r="J4325" i="3"/>
  <c r="K4324" i="3"/>
  <c r="J4324" i="3"/>
  <c r="K4323" i="3"/>
  <c r="J4323" i="3"/>
  <c r="K4322" i="3"/>
  <c r="J4322" i="3"/>
  <c r="K4321" i="3"/>
  <c r="J4321" i="3"/>
  <c r="K4320" i="3"/>
  <c r="J4320" i="3"/>
  <c r="K4319" i="3"/>
  <c r="J4319" i="3"/>
  <c r="K4318" i="3"/>
  <c r="J4318" i="3"/>
  <c r="K4317" i="3"/>
  <c r="L4317" i="3" s="1"/>
  <c r="J4317" i="3"/>
  <c r="K4316" i="3"/>
  <c r="J4316" i="3"/>
  <c r="K4315" i="3"/>
  <c r="J4315" i="3"/>
  <c r="K4314" i="3"/>
  <c r="J4314" i="3"/>
  <c r="K4313" i="3"/>
  <c r="J4313" i="3"/>
  <c r="K4312" i="3"/>
  <c r="J4312" i="3"/>
  <c r="K4311" i="3"/>
  <c r="J4311" i="3"/>
  <c r="K4310" i="3"/>
  <c r="J4310" i="3"/>
  <c r="K4309" i="3"/>
  <c r="J4309" i="3"/>
  <c r="K4308" i="3"/>
  <c r="J4308" i="3"/>
  <c r="K4307" i="3"/>
  <c r="J4307" i="3"/>
  <c r="K4306" i="3"/>
  <c r="J4306" i="3"/>
  <c r="K4305" i="3"/>
  <c r="L4305" i="3" s="1"/>
  <c r="J4305" i="3"/>
  <c r="K4304" i="3"/>
  <c r="J4304" i="3"/>
  <c r="K4303" i="3"/>
  <c r="J4303" i="3"/>
  <c r="K4302" i="3"/>
  <c r="J4302" i="3"/>
  <c r="K4301" i="3"/>
  <c r="L4301" i="3" s="1"/>
  <c r="J4301" i="3"/>
  <c r="K4300" i="3"/>
  <c r="J4300" i="3"/>
  <c r="K4299" i="3"/>
  <c r="J4299" i="3"/>
  <c r="K4298" i="3"/>
  <c r="J4298" i="3"/>
  <c r="K4297" i="3"/>
  <c r="J4297" i="3"/>
  <c r="K4296" i="3"/>
  <c r="J4296" i="3"/>
  <c r="K4295" i="3"/>
  <c r="J4295" i="3"/>
  <c r="K4294" i="3"/>
  <c r="J4294" i="3"/>
  <c r="K4293" i="3"/>
  <c r="L4293" i="3" s="1"/>
  <c r="J4293" i="3"/>
  <c r="K4292" i="3"/>
  <c r="J4292" i="3"/>
  <c r="K4291" i="3"/>
  <c r="J4291" i="3"/>
  <c r="K4290" i="3"/>
  <c r="J4290" i="3"/>
  <c r="K4289" i="3"/>
  <c r="L4289" i="3" s="1"/>
  <c r="J4289" i="3"/>
  <c r="K4288" i="3"/>
  <c r="J4288" i="3"/>
  <c r="K4287" i="3"/>
  <c r="J4287" i="3"/>
  <c r="K4286" i="3"/>
  <c r="J4286" i="3"/>
  <c r="K4285" i="3"/>
  <c r="J4285" i="3"/>
  <c r="K4284" i="3"/>
  <c r="J4284" i="3"/>
  <c r="K4283" i="3"/>
  <c r="J4283" i="3"/>
  <c r="K4282" i="3"/>
  <c r="J4282" i="3"/>
  <c r="K4281" i="3"/>
  <c r="J4281" i="3"/>
  <c r="K4280" i="3"/>
  <c r="J4280" i="3"/>
  <c r="K4279" i="3"/>
  <c r="J4279" i="3"/>
  <c r="K4278" i="3"/>
  <c r="J4278" i="3"/>
  <c r="K4277" i="3"/>
  <c r="J4277" i="3"/>
  <c r="L4277" i="3" s="1"/>
  <c r="K4276" i="3"/>
  <c r="J4276" i="3"/>
  <c r="K4275" i="3"/>
  <c r="J4275" i="3"/>
  <c r="K4274" i="3"/>
  <c r="J4274" i="3"/>
  <c r="K4273" i="3"/>
  <c r="J4273" i="3"/>
  <c r="K4272" i="3"/>
  <c r="J4272" i="3"/>
  <c r="K4271" i="3"/>
  <c r="J4271" i="3"/>
  <c r="K4270" i="3"/>
  <c r="J4270" i="3"/>
  <c r="L4270" i="3" s="1"/>
  <c r="K4269" i="3"/>
  <c r="J4269" i="3"/>
  <c r="K4268" i="3"/>
  <c r="J4268" i="3"/>
  <c r="K4267" i="3"/>
  <c r="J4267" i="3"/>
  <c r="K4266" i="3"/>
  <c r="J4266" i="3"/>
  <c r="K4265" i="3"/>
  <c r="J4265" i="3"/>
  <c r="K4264" i="3"/>
  <c r="J4264" i="3"/>
  <c r="K4263" i="3"/>
  <c r="J4263" i="3"/>
  <c r="K4262" i="3"/>
  <c r="J4262" i="3"/>
  <c r="K4261" i="3"/>
  <c r="J4261" i="3"/>
  <c r="L4261" i="3" s="1"/>
  <c r="K4260" i="3"/>
  <c r="J4260" i="3"/>
  <c r="K4259" i="3"/>
  <c r="J4259" i="3"/>
  <c r="K4258" i="3"/>
  <c r="J4258" i="3"/>
  <c r="K4257" i="3"/>
  <c r="J4257" i="3"/>
  <c r="K4256" i="3"/>
  <c r="J4256" i="3"/>
  <c r="K4255" i="3"/>
  <c r="J4255" i="3"/>
  <c r="K4254" i="3"/>
  <c r="J4254" i="3"/>
  <c r="K4253" i="3"/>
  <c r="J4253" i="3"/>
  <c r="K4252" i="3"/>
  <c r="J4252" i="3"/>
  <c r="K4251" i="3"/>
  <c r="J4251" i="3"/>
  <c r="K4250" i="3"/>
  <c r="J4250" i="3"/>
  <c r="K4249" i="3"/>
  <c r="J4249" i="3"/>
  <c r="K4248" i="3"/>
  <c r="J4248" i="3"/>
  <c r="K4247" i="3"/>
  <c r="J4247" i="3"/>
  <c r="K4246" i="3"/>
  <c r="J4246" i="3"/>
  <c r="K4245" i="3"/>
  <c r="J4245" i="3"/>
  <c r="K4244" i="3"/>
  <c r="J4244" i="3"/>
  <c r="K4243" i="3"/>
  <c r="J4243" i="3"/>
  <c r="K4242" i="3"/>
  <c r="J4242" i="3"/>
  <c r="K4241" i="3"/>
  <c r="L4241" i="3" s="1"/>
  <c r="J4241" i="3"/>
  <c r="K4240" i="3"/>
  <c r="J4240" i="3"/>
  <c r="K4239" i="3"/>
  <c r="J4239" i="3"/>
  <c r="K4238" i="3"/>
  <c r="J4238" i="3"/>
  <c r="K4237" i="3"/>
  <c r="L4237" i="3" s="1"/>
  <c r="J4237" i="3"/>
  <c r="K4236" i="3"/>
  <c r="J4236" i="3"/>
  <c r="K4235" i="3"/>
  <c r="J4235" i="3"/>
  <c r="K4234" i="3"/>
  <c r="J4234" i="3"/>
  <c r="K4233" i="3"/>
  <c r="J4233" i="3"/>
  <c r="K4232" i="3"/>
  <c r="J4232" i="3"/>
  <c r="K4231" i="3"/>
  <c r="J4231" i="3"/>
  <c r="K4230" i="3"/>
  <c r="J4230" i="3"/>
  <c r="K4229" i="3"/>
  <c r="J4229" i="3"/>
  <c r="K4228" i="3"/>
  <c r="J4228" i="3"/>
  <c r="K4227" i="3"/>
  <c r="J4227" i="3"/>
  <c r="K4226" i="3"/>
  <c r="J4226" i="3"/>
  <c r="K4225" i="3"/>
  <c r="L4225" i="3" s="1"/>
  <c r="J4225" i="3"/>
  <c r="K4224" i="3"/>
  <c r="J4224" i="3"/>
  <c r="K4223" i="3"/>
  <c r="J4223" i="3"/>
  <c r="K4222" i="3"/>
  <c r="J4222" i="3"/>
  <c r="K4221" i="3"/>
  <c r="L4221" i="3" s="1"/>
  <c r="J4221" i="3"/>
  <c r="K4220" i="3"/>
  <c r="J4220" i="3"/>
  <c r="K4219" i="3"/>
  <c r="J4219" i="3"/>
  <c r="K4218" i="3"/>
  <c r="J4218" i="3"/>
  <c r="K4217" i="3"/>
  <c r="J4217" i="3"/>
  <c r="K4216" i="3"/>
  <c r="J4216" i="3"/>
  <c r="K4215" i="3"/>
  <c r="J4215" i="3"/>
  <c r="K4214" i="3"/>
  <c r="J4214" i="3"/>
  <c r="K4213" i="3"/>
  <c r="J4213" i="3"/>
  <c r="K4212" i="3"/>
  <c r="J4212" i="3"/>
  <c r="K4211" i="3"/>
  <c r="J4211" i="3"/>
  <c r="K4210" i="3"/>
  <c r="J4210" i="3"/>
  <c r="L4210" i="3" s="1"/>
  <c r="K4209" i="3"/>
  <c r="J4209" i="3"/>
  <c r="K4208" i="3"/>
  <c r="J4208" i="3"/>
  <c r="K4207" i="3"/>
  <c r="J4207" i="3"/>
  <c r="K4206" i="3"/>
  <c r="J4206" i="3"/>
  <c r="K4205" i="3"/>
  <c r="J4205" i="3"/>
  <c r="K4204" i="3"/>
  <c r="J4204" i="3"/>
  <c r="K4203" i="3"/>
  <c r="J4203" i="3"/>
  <c r="K4202" i="3"/>
  <c r="J4202" i="3"/>
  <c r="K4201" i="3"/>
  <c r="J4201" i="3"/>
  <c r="K4200" i="3"/>
  <c r="J4200" i="3"/>
  <c r="K4199" i="3"/>
  <c r="J4199" i="3"/>
  <c r="K4198" i="3"/>
  <c r="J4198" i="3"/>
  <c r="K4197" i="3"/>
  <c r="J4197" i="3"/>
  <c r="K4196" i="3"/>
  <c r="J4196" i="3"/>
  <c r="K4195" i="3"/>
  <c r="J4195" i="3"/>
  <c r="K4194" i="3"/>
  <c r="J4194" i="3"/>
  <c r="K4193" i="3"/>
  <c r="J4193" i="3"/>
  <c r="K4192" i="3"/>
  <c r="J4192" i="3"/>
  <c r="K4191" i="3"/>
  <c r="J4191" i="3"/>
  <c r="K4190" i="3"/>
  <c r="J4190" i="3"/>
  <c r="K4189" i="3"/>
  <c r="J4189" i="3"/>
  <c r="K4188" i="3"/>
  <c r="J4188" i="3"/>
  <c r="K4187" i="3"/>
  <c r="J4187" i="3"/>
  <c r="K4186" i="3"/>
  <c r="J4186" i="3"/>
  <c r="K4185" i="3"/>
  <c r="J4185" i="3"/>
  <c r="K4184" i="3"/>
  <c r="J4184" i="3"/>
  <c r="K4183" i="3"/>
  <c r="J4183" i="3"/>
  <c r="K4182" i="3"/>
  <c r="J4182" i="3"/>
  <c r="L4182" i="3" s="1"/>
  <c r="K4181" i="3"/>
  <c r="J4181" i="3"/>
  <c r="K4180" i="3"/>
  <c r="J4180" i="3"/>
  <c r="L4180" i="3" s="1"/>
  <c r="K4179" i="3"/>
  <c r="J4179" i="3"/>
  <c r="K4178" i="3"/>
  <c r="J4178" i="3"/>
  <c r="L4178" i="3" s="1"/>
  <c r="K4177" i="3"/>
  <c r="J4177" i="3"/>
  <c r="K4176" i="3"/>
  <c r="J4176" i="3"/>
  <c r="K4175" i="3"/>
  <c r="J4175" i="3"/>
  <c r="K4174" i="3"/>
  <c r="J4174" i="3"/>
  <c r="K4173" i="3"/>
  <c r="J4173" i="3"/>
  <c r="K4172" i="3"/>
  <c r="J4172" i="3"/>
  <c r="K4171" i="3"/>
  <c r="J4171" i="3"/>
  <c r="K4170" i="3"/>
  <c r="J4170" i="3"/>
  <c r="K4169" i="3"/>
  <c r="J4169" i="3"/>
  <c r="K4168" i="3"/>
  <c r="J4168" i="3"/>
  <c r="K4167" i="3"/>
  <c r="J4167" i="3"/>
  <c r="K4166" i="3"/>
  <c r="J4166" i="3"/>
  <c r="K4165" i="3"/>
  <c r="J4165" i="3"/>
  <c r="K4164" i="3"/>
  <c r="J4164" i="3"/>
  <c r="K4163" i="3"/>
  <c r="J4163" i="3"/>
  <c r="K4162" i="3"/>
  <c r="J4162" i="3"/>
  <c r="K4161" i="3"/>
  <c r="J4161" i="3"/>
  <c r="K4160" i="3"/>
  <c r="J4160" i="3"/>
  <c r="K4159" i="3"/>
  <c r="J4159" i="3"/>
  <c r="K4158" i="3"/>
  <c r="J4158" i="3"/>
  <c r="K4157" i="3"/>
  <c r="J4157" i="3"/>
  <c r="K4156" i="3"/>
  <c r="J4156" i="3"/>
  <c r="K4155" i="3"/>
  <c r="J4155" i="3"/>
  <c r="K4154" i="3"/>
  <c r="J4154" i="3"/>
  <c r="K4153" i="3"/>
  <c r="J4153" i="3"/>
  <c r="K4152" i="3"/>
  <c r="J4152" i="3"/>
  <c r="K4151" i="3"/>
  <c r="J4151" i="3"/>
  <c r="K4150" i="3"/>
  <c r="J4150" i="3"/>
  <c r="K4149" i="3"/>
  <c r="J4149" i="3"/>
  <c r="K4148" i="3"/>
  <c r="J4148" i="3"/>
  <c r="K4147" i="3"/>
  <c r="J4147" i="3"/>
  <c r="K4146" i="3"/>
  <c r="J4146" i="3"/>
  <c r="K4145" i="3"/>
  <c r="J4145" i="3"/>
  <c r="K4144" i="3"/>
  <c r="J4144" i="3"/>
  <c r="K4143" i="3"/>
  <c r="J4143" i="3"/>
  <c r="K4142" i="3"/>
  <c r="J4142" i="3"/>
  <c r="K4141" i="3"/>
  <c r="J4141" i="3"/>
  <c r="K4140" i="3"/>
  <c r="J4140" i="3"/>
  <c r="K4139" i="3"/>
  <c r="J4139" i="3"/>
  <c r="K4138" i="3"/>
  <c r="J4138" i="3"/>
  <c r="K4137" i="3"/>
  <c r="J4137" i="3"/>
  <c r="K4136" i="3"/>
  <c r="J4136" i="3"/>
  <c r="K4135" i="3"/>
  <c r="J4135" i="3"/>
  <c r="K4134" i="3"/>
  <c r="J4134" i="3"/>
  <c r="K4133" i="3"/>
  <c r="J4133" i="3"/>
  <c r="K4132" i="3"/>
  <c r="J4132" i="3"/>
  <c r="K4131" i="3"/>
  <c r="J4131" i="3"/>
  <c r="K4130" i="3"/>
  <c r="J4130" i="3"/>
  <c r="K4129" i="3"/>
  <c r="J4129" i="3"/>
  <c r="K4128" i="3"/>
  <c r="J4128" i="3"/>
  <c r="K4127" i="3"/>
  <c r="J4127" i="3"/>
  <c r="K4126" i="3"/>
  <c r="J4126" i="3"/>
  <c r="K4125" i="3"/>
  <c r="J4125" i="3"/>
  <c r="K4124" i="3"/>
  <c r="J4124" i="3"/>
  <c r="K4123" i="3"/>
  <c r="J4123" i="3"/>
  <c r="K4122" i="3"/>
  <c r="J4122" i="3"/>
  <c r="K4121" i="3"/>
  <c r="J4121" i="3"/>
  <c r="K4120" i="3"/>
  <c r="J4120" i="3"/>
  <c r="K4119" i="3"/>
  <c r="J4119" i="3"/>
  <c r="K4118" i="3"/>
  <c r="J4118" i="3"/>
  <c r="K4117" i="3"/>
  <c r="J4117" i="3"/>
  <c r="K4116" i="3"/>
  <c r="J4116" i="3"/>
  <c r="K4115" i="3"/>
  <c r="J4115" i="3"/>
  <c r="K4114" i="3"/>
  <c r="J4114" i="3"/>
  <c r="K4113" i="3"/>
  <c r="J4113" i="3"/>
  <c r="K4112" i="3"/>
  <c r="J4112" i="3"/>
  <c r="K4111" i="3"/>
  <c r="J4111" i="3"/>
  <c r="K4110" i="3"/>
  <c r="J4110" i="3"/>
  <c r="K4109" i="3"/>
  <c r="J4109" i="3"/>
  <c r="K4108" i="3"/>
  <c r="J4108" i="3"/>
  <c r="K4107" i="3"/>
  <c r="J4107" i="3"/>
  <c r="K4106" i="3"/>
  <c r="J4106" i="3"/>
  <c r="K4105" i="3"/>
  <c r="L4105" i="3" s="1"/>
  <c r="J4105" i="3"/>
  <c r="K4104" i="3"/>
  <c r="J4104" i="3"/>
  <c r="K4103" i="3"/>
  <c r="J4103" i="3"/>
  <c r="K4102" i="3"/>
  <c r="J4102" i="3"/>
  <c r="K4101" i="3"/>
  <c r="J4101" i="3"/>
  <c r="K4100" i="3"/>
  <c r="J4100" i="3"/>
  <c r="K4099" i="3"/>
  <c r="J4099" i="3"/>
  <c r="K4098" i="3"/>
  <c r="J4098" i="3"/>
  <c r="K4097" i="3"/>
  <c r="J4097" i="3"/>
  <c r="K4096" i="3"/>
  <c r="J4096" i="3"/>
  <c r="K4095" i="3"/>
  <c r="J4095" i="3"/>
  <c r="K4094" i="3"/>
  <c r="J4094" i="3"/>
  <c r="K4093" i="3"/>
  <c r="J4093" i="3"/>
  <c r="K4092" i="3"/>
  <c r="J4092" i="3"/>
  <c r="K4091" i="3"/>
  <c r="J4091" i="3"/>
  <c r="K4090" i="3"/>
  <c r="J4090" i="3"/>
  <c r="K4089" i="3"/>
  <c r="J4089" i="3"/>
  <c r="K4088" i="3"/>
  <c r="J4088" i="3"/>
  <c r="K4087" i="3"/>
  <c r="J4087" i="3"/>
  <c r="K4086" i="3"/>
  <c r="J4086" i="3"/>
  <c r="K4085" i="3"/>
  <c r="J4085" i="3"/>
  <c r="K4084" i="3"/>
  <c r="J4084" i="3"/>
  <c r="K4083" i="3"/>
  <c r="J4083" i="3"/>
  <c r="K4082" i="3"/>
  <c r="J4082" i="3"/>
  <c r="K4081" i="3"/>
  <c r="J4081" i="3"/>
  <c r="K4080" i="3"/>
  <c r="J4080" i="3"/>
  <c r="K4079" i="3"/>
  <c r="J4079" i="3"/>
  <c r="K4078" i="3"/>
  <c r="J4078" i="3"/>
  <c r="K4077" i="3"/>
  <c r="J4077" i="3"/>
  <c r="K4076" i="3"/>
  <c r="J4076" i="3"/>
  <c r="K4075" i="3"/>
  <c r="J4075" i="3"/>
  <c r="K4074" i="3"/>
  <c r="J4074" i="3"/>
  <c r="K4073" i="3"/>
  <c r="J4073" i="3"/>
  <c r="K4072" i="3"/>
  <c r="J4072" i="3"/>
  <c r="K4071" i="3"/>
  <c r="J4071" i="3"/>
  <c r="K4070" i="3"/>
  <c r="J4070" i="3"/>
  <c r="K4069" i="3"/>
  <c r="J4069" i="3"/>
  <c r="K4068" i="3"/>
  <c r="J4068" i="3"/>
  <c r="K4067" i="3"/>
  <c r="J4067" i="3"/>
  <c r="K4066" i="3"/>
  <c r="J4066" i="3"/>
  <c r="K4065" i="3"/>
  <c r="J4065" i="3"/>
  <c r="K4064" i="3"/>
  <c r="J4064" i="3"/>
  <c r="K4063" i="3"/>
  <c r="J4063" i="3"/>
  <c r="K4062" i="3"/>
  <c r="J4062" i="3"/>
  <c r="K4061" i="3"/>
  <c r="J4061" i="3"/>
  <c r="K4060" i="3"/>
  <c r="J4060" i="3"/>
  <c r="K4059" i="3"/>
  <c r="J4059" i="3"/>
  <c r="K4058" i="3"/>
  <c r="J4058" i="3"/>
  <c r="K4057" i="3"/>
  <c r="J4057" i="3"/>
  <c r="K4056" i="3"/>
  <c r="J4056" i="3"/>
  <c r="K4055" i="3"/>
  <c r="J4055" i="3"/>
  <c r="K4054" i="3"/>
  <c r="J4054" i="3"/>
  <c r="K4053" i="3"/>
  <c r="J4053" i="3"/>
  <c r="K4052" i="3"/>
  <c r="J4052" i="3"/>
  <c r="K4051" i="3"/>
  <c r="J4051" i="3"/>
  <c r="K4050" i="3"/>
  <c r="J4050" i="3"/>
  <c r="K4049" i="3"/>
  <c r="J4049" i="3"/>
  <c r="K4048" i="3"/>
  <c r="J4048" i="3"/>
  <c r="K4047" i="3"/>
  <c r="J4047" i="3"/>
  <c r="K4046" i="3"/>
  <c r="J4046" i="3"/>
  <c r="K4045" i="3"/>
  <c r="J4045" i="3"/>
  <c r="K4044" i="3"/>
  <c r="J4044" i="3"/>
  <c r="K4043" i="3"/>
  <c r="J4043" i="3"/>
  <c r="K4042" i="3"/>
  <c r="J4042" i="3"/>
  <c r="K4041" i="3"/>
  <c r="J4041" i="3"/>
  <c r="K4040" i="3"/>
  <c r="J4040" i="3"/>
  <c r="K4039" i="3"/>
  <c r="J4039" i="3"/>
  <c r="K4038" i="3"/>
  <c r="J4038" i="3"/>
  <c r="K4037" i="3"/>
  <c r="J4037" i="3"/>
  <c r="K4036" i="3"/>
  <c r="J4036" i="3"/>
  <c r="K4035" i="3"/>
  <c r="J4035" i="3"/>
  <c r="K4034" i="3"/>
  <c r="J4034" i="3"/>
  <c r="K4033" i="3"/>
  <c r="J4033" i="3"/>
  <c r="K4032" i="3"/>
  <c r="J4032" i="3"/>
  <c r="K4031" i="3"/>
  <c r="J4031" i="3"/>
  <c r="K4030" i="3"/>
  <c r="J4030" i="3"/>
  <c r="K4029" i="3"/>
  <c r="J4029" i="3"/>
  <c r="K4028" i="3"/>
  <c r="J4028" i="3"/>
  <c r="K4027" i="3"/>
  <c r="J4027" i="3"/>
  <c r="K4026" i="3"/>
  <c r="J4026" i="3"/>
  <c r="K4025" i="3"/>
  <c r="J4025" i="3"/>
  <c r="K4024" i="3"/>
  <c r="J4024" i="3"/>
  <c r="K4023" i="3"/>
  <c r="J4023" i="3"/>
  <c r="K4022" i="3"/>
  <c r="J4022" i="3"/>
  <c r="K4021" i="3"/>
  <c r="J4021" i="3"/>
  <c r="K4020" i="3"/>
  <c r="J4020" i="3"/>
  <c r="K4019" i="3"/>
  <c r="J4019" i="3"/>
  <c r="K4018" i="3"/>
  <c r="J4018" i="3"/>
  <c r="K4017" i="3"/>
  <c r="L4017" i="3" s="1"/>
  <c r="J4017" i="3"/>
  <c r="K4016" i="3"/>
  <c r="J4016" i="3"/>
  <c r="K4015" i="3"/>
  <c r="J4015" i="3"/>
  <c r="K4014" i="3"/>
  <c r="J4014" i="3"/>
  <c r="K4013" i="3"/>
  <c r="J4013" i="3"/>
  <c r="K4012" i="3"/>
  <c r="J4012" i="3"/>
  <c r="K4011" i="3"/>
  <c r="J4011" i="3"/>
  <c r="K4010" i="3"/>
  <c r="J4010" i="3"/>
  <c r="K4009" i="3"/>
  <c r="J4009" i="3"/>
  <c r="K4008" i="3"/>
  <c r="J4008" i="3"/>
  <c r="K4007" i="3"/>
  <c r="J4007" i="3"/>
  <c r="K4006" i="3"/>
  <c r="J4006" i="3"/>
  <c r="K4005" i="3"/>
  <c r="J4005" i="3"/>
  <c r="K4004" i="3"/>
  <c r="J4004" i="3"/>
  <c r="K4003" i="3"/>
  <c r="J4003" i="3"/>
  <c r="K4002" i="3"/>
  <c r="J4002" i="3"/>
  <c r="K4001" i="3"/>
  <c r="J4001" i="3"/>
  <c r="K4000" i="3"/>
  <c r="J4000" i="3"/>
  <c r="K3999" i="3"/>
  <c r="J3999" i="3"/>
  <c r="K3998" i="3"/>
  <c r="J3998" i="3"/>
  <c r="K3997" i="3"/>
  <c r="J3997" i="3"/>
  <c r="K3996" i="3"/>
  <c r="J3996" i="3"/>
  <c r="K3995" i="3"/>
  <c r="J3995" i="3"/>
  <c r="K3994" i="3"/>
  <c r="J3994" i="3"/>
  <c r="K3993" i="3"/>
  <c r="J3993" i="3"/>
  <c r="K3992" i="3"/>
  <c r="J3992" i="3"/>
  <c r="K3991" i="3"/>
  <c r="J3991" i="3"/>
  <c r="K3990" i="3"/>
  <c r="J3990" i="3"/>
  <c r="K3989" i="3"/>
  <c r="J3989" i="3"/>
  <c r="K3988" i="3"/>
  <c r="J3988" i="3"/>
  <c r="K3987" i="3"/>
  <c r="J3987" i="3"/>
  <c r="K3986" i="3"/>
  <c r="J3986" i="3"/>
  <c r="K3985" i="3"/>
  <c r="L3985" i="3" s="1"/>
  <c r="J3985" i="3"/>
  <c r="K3984" i="3"/>
  <c r="J3984" i="3"/>
  <c r="K3983" i="3"/>
  <c r="J3983" i="3"/>
  <c r="K3982" i="3"/>
  <c r="J3982" i="3"/>
  <c r="K3981" i="3"/>
  <c r="J3981" i="3"/>
  <c r="K3980" i="3"/>
  <c r="J3980" i="3"/>
  <c r="K3979" i="3"/>
  <c r="J3979" i="3"/>
  <c r="K3978" i="3"/>
  <c r="J3978" i="3"/>
  <c r="K3977" i="3"/>
  <c r="J3977" i="3"/>
  <c r="K3976" i="3"/>
  <c r="J3976" i="3"/>
  <c r="K3975" i="3"/>
  <c r="J3975" i="3"/>
  <c r="L3975" i="3" s="1"/>
  <c r="K3974" i="3"/>
  <c r="J3974" i="3"/>
  <c r="K3973" i="3"/>
  <c r="J3973" i="3"/>
  <c r="K3972" i="3"/>
  <c r="J3972" i="3"/>
  <c r="K3971" i="3"/>
  <c r="J3971" i="3"/>
  <c r="K3970" i="3"/>
  <c r="J3970" i="3"/>
  <c r="K3969" i="3"/>
  <c r="J3969" i="3"/>
  <c r="K3968" i="3"/>
  <c r="J3968" i="3"/>
  <c r="K3967" i="3"/>
  <c r="J3967" i="3"/>
  <c r="K3966" i="3"/>
  <c r="J3966" i="3"/>
  <c r="K3965" i="3"/>
  <c r="J3965" i="3"/>
  <c r="K3964" i="3"/>
  <c r="J3964" i="3"/>
  <c r="K3963" i="3"/>
  <c r="J3963" i="3"/>
  <c r="K3962" i="3"/>
  <c r="J3962" i="3"/>
  <c r="K3961" i="3"/>
  <c r="J3961" i="3"/>
  <c r="K3960" i="3"/>
  <c r="J3960" i="3"/>
  <c r="K3959" i="3"/>
  <c r="J3959" i="3"/>
  <c r="K3958" i="3"/>
  <c r="J3958" i="3"/>
  <c r="K3957" i="3"/>
  <c r="J3957" i="3"/>
  <c r="K3956" i="3"/>
  <c r="J3956" i="3"/>
  <c r="K3955" i="3"/>
  <c r="J3955" i="3"/>
  <c r="K3954" i="3"/>
  <c r="J3954" i="3"/>
  <c r="K3953" i="3"/>
  <c r="J3953" i="3"/>
  <c r="K3952" i="3"/>
  <c r="J3952" i="3"/>
  <c r="K3951" i="3"/>
  <c r="J3951" i="3"/>
  <c r="K3950" i="3"/>
  <c r="J3950" i="3"/>
  <c r="K3949" i="3"/>
  <c r="J3949" i="3"/>
  <c r="K3948" i="3"/>
  <c r="J3948" i="3"/>
  <c r="K3947" i="3"/>
  <c r="J3947" i="3"/>
  <c r="K3946" i="3"/>
  <c r="J3946" i="3"/>
  <c r="K3945" i="3"/>
  <c r="J3945" i="3"/>
  <c r="K3944" i="3"/>
  <c r="J3944" i="3"/>
  <c r="K3943" i="3"/>
  <c r="J3943" i="3"/>
  <c r="L3943" i="3" s="1"/>
  <c r="K3942" i="3"/>
  <c r="J3942" i="3"/>
  <c r="K3941" i="3"/>
  <c r="J3941" i="3"/>
  <c r="K3940" i="3"/>
  <c r="J3940" i="3"/>
  <c r="K3939" i="3"/>
  <c r="J3939" i="3"/>
  <c r="L3939" i="3" s="1"/>
  <c r="K3938" i="3"/>
  <c r="J3938" i="3"/>
  <c r="K3937" i="3"/>
  <c r="J3937" i="3"/>
  <c r="K3936" i="3"/>
  <c r="J3936" i="3"/>
  <c r="K3935" i="3"/>
  <c r="J3935" i="3"/>
  <c r="K3934" i="3"/>
  <c r="J3934" i="3"/>
  <c r="K3933" i="3"/>
  <c r="J3933" i="3"/>
  <c r="K3932" i="3"/>
  <c r="J3932" i="3"/>
  <c r="K3931" i="3"/>
  <c r="J3931" i="3"/>
  <c r="K3930" i="3"/>
  <c r="J3930" i="3"/>
  <c r="K3929" i="3"/>
  <c r="J3929" i="3"/>
  <c r="K3928" i="3"/>
  <c r="J3928" i="3"/>
  <c r="K3927" i="3"/>
  <c r="J3927" i="3"/>
  <c r="K3926" i="3"/>
  <c r="J3926" i="3"/>
  <c r="K3925" i="3"/>
  <c r="L3925" i="3" s="1"/>
  <c r="J3925" i="3"/>
  <c r="K3924" i="3"/>
  <c r="J3924" i="3"/>
  <c r="K3923" i="3"/>
  <c r="J3923" i="3"/>
  <c r="L3923" i="3" s="1"/>
  <c r="K3922" i="3"/>
  <c r="J3922" i="3"/>
  <c r="K3921" i="3"/>
  <c r="J3921" i="3"/>
  <c r="K3920" i="3"/>
  <c r="J3920" i="3"/>
  <c r="K3919" i="3"/>
  <c r="J3919" i="3"/>
  <c r="K3918" i="3"/>
  <c r="J3918" i="3"/>
  <c r="K3917" i="3"/>
  <c r="J3917" i="3"/>
  <c r="K3916" i="3"/>
  <c r="J3916" i="3"/>
  <c r="K3915" i="3"/>
  <c r="J3915" i="3"/>
  <c r="K3914" i="3"/>
  <c r="J3914" i="3"/>
  <c r="K3913" i="3"/>
  <c r="J3913" i="3"/>
  <c r="K3912" i="3"/>
  <c r="J3912" i="3"/>
  <c r="K3911" i="3"/>
  <c r="J3911" i="3"/>
  <c r="K3910" i="3"/>
  <c r="J3910" i="3"/>
  <c r="K3909" i="3"/>
  <c r="J3909" i="3"/>
  <c r="K3908" i="3"/>
  <c r="J3908" i="3"/>
  <c r="K3907" i="3"/>
  <c r="J3907" i="3"/>
  <c r="K3906" i="3"/>
  <c r="J3906" i="3"/>
  <c r="K3905" i="3"/>
  <c r="J3905" i="3"/>
  <c r="K3904" i="3"/>
  <c r="J3904" i="3"/>
  <c r="K3903" i="3"/>
  <c r="J3903" i="3"/>
  <c r="K3902" i="3"/>
  <c r="J3902" i="3"/>
  <c r="L3902" i="3" s="1"/>
  <c r="K3901" i="3"/>
  <c r="J3901" i="3"/>
  <c r="K3900" i="3"/>
  <c r="J3900" i="3"/>
  <c r="K3899" i="3"/>
  <c r="J3899" i="3"/>
  <c r="K3898" i="3"/>
  <c r="J3898" i="3"/>
  <c r="K3897" i="3"/>
  <c r="J3897" i="3"/>
  <c r="K3896" i="3"/>
  <c r="J3896" i="3"/>
  <c r="K3895" i="3"/>
  <c r="J3895" i="3"/>
  <c r="K3894" i="3"/>
  <c r="J3894" i="3"/>
  <c r="K3893" i="3"/>
  <c r="J3893" i="3"/>
  <c r="K3892" i="3"/>
  <c r="J3892" i="3"/>
  <c r="K3891" i="3"/>
  <c r="J3891" i="3"/>
  <c r="K3890" i="3"/>
  <c r="J3890" i="3"/>
  <c r="K3889" i="3"/>
  <c r="J3889" i="3"/>
  <c r="K3888" i="3"/>
  <c r="J3888" i="3"/>
  <c r="K3887" i="3"/>
  <c r="J3887" i="3"/>
  <c r="K3886" i="3"/>
  <c r="J3886" i="3"/>
  <c r="K3885" i="3"/>
  <c r="J3885" i="3"/>
  <c r="K3884" i="3"/>
  <c r="J3884" i="3"/>
  <c r="K3883" i="3"/>
  <c r="J3883" i="3"/>
  <c r="K3882" i="3"/>
  <c r="J3882" i="3"/>
  <c r="K3881" i="3"/>
  <c r="J3881" i="3"/>
  <c r="K3880" i="3"/>
  <c r="J3880" i="3"/>
  <c r="K3879" i="3"/>
  <c r="J3879" i="3"/>
  <c r="K3878" i="3"/>
  <c r="J3878" i="3"/>
  <c r="K3877" i="3"/>
  <c r="J3877" i="3"/>
  <c r="K3876" i="3"/>
  <c r="J3876" i="3"/>
  <c r="L3876" i="3" s="1"/>
  <c r="K3875" i="3"/>
  <c r="J3875" i="3"/>
  <c r="K3874" i="3"/>
  <c r="J3874" i="3"/>
  <c r="K3873" i="3"/>
  <c r="J3873" i="3"/>
  <c r="K3872" i="3"/>
  <c r="J3872" i="3"/>
  <c r="K3871" i="3"/>
  <c r="J3871" i="3"/>
  <c r="K3870" i="3"/>
  <c r="J3870" i="3"/>
  <c r="K3869" i="3"/>
  <c r="J3869" i="3"/>
  <c r="K3868" i="3"/>
  <c r="J3868" i="3"/>
  <c r="K3867" i="3"/>
  <c r="J3867" i="3"/>
  <c r="K3866" i="3"/>
  <c r="J3866" i="3"/>
  <c r="K3865" i="3"/>
  <c r="J3865" i="3"/>
  <c r="K3864" i="3"/>
  <c r="J3864" i="3"/>
  <c r="K3863" i="3"/>
  <c r="J3863" i="3"/>
  <c r="K3862" i="3"/>
  <c r="J3862" i="3"/>
  <c r="K3861" i="3"/>
  <c r="J3861" i="3"/>
  <c r="K3860" i="3"/>
  <c r="J3860" i="3"/>
  <c r="K3859" i="3"/>
  <c r="J3859" i="3"/>
  <c r="K3858" i="3"/>
  <c r="J3858" i="3"/>
  <c r="K3857" i="3"/>
  <c r="J3857" i="3"/>
  <c r="K3856" i="3"/>
  <c r="J3856" i="3"/>
  <c r="K3855" i="3"/>
  <c r="J3855" i="3"/>
  <c r="K3854" i="3"/>
  <c r="J3854" i="3"/>
  <c r="K3853" i="3"/>
  <c r="J3853" i="3"/>
  <c r="K3852" i="3"/>
  <c r="J3852" i="3"/>
  <c r="L3852" i="3" s="1"/>
  <c r="K3851" i="3"/>
  <c r="J3851" i="3"/>
  <c r="K3850" i="3"/>
  <c r="J3850" i="3"/>
  <c r="K3849" i="3"/>
  <c r="J3849" i="3"/>
  <c r="K3848" i="3"/>
  <c r="J3848" i="3"/>
  <c r="K3847" i="3"/>
  <c r="J3847" i="3"/>
  <c r="K3846" i="3"/>
  <c r="J3846" i="3"/>
  <c r="K3845" i="3"/>
  <c r="J3845" i="3"/>
  <c r="K3844" i="3"/>
  <c r="J3844" i="3"/>
  <c r="K3843" i="3"/>
  <c r="J3843" i="3"/>
  <c r="K3842" i="3"/>
  <c r="J3842" i="3"/>
  <c r="K3841" i="3"/>
  <c r="J3841" i="3"/>
  <c r="K3840" i="3"/>
  <c r="J3840" i="3"/>
  <c r="K3839" i="3"/>
  <c r="J3839" i="3"/>
  <c r="K3838" i="3"/>
  <c r="J3838" i="3"/>
  <c r="K3837" i="3"/>
  <c r="J3837" i="3"/>
  <c r="K3836" i="3"/>
  <c r="J3836" i="3"/>
  <c r="K3835" i="3"/>
  <c r="J3835" i="3"/>
  <c r="K3834" i="3"/>
  <c r="J3834" i="3"/>
  <c r="K3833" i="3"/>
  <c r="J3833" i="3"/>
  <c r="K3832" i="3"/>
  <c r="J3832" i="3"/>
  <c r="K3831" i="3"/>
  <c r="J3831" i="3"/>
  <c r="K3830" i="3"/>
  <c r="J3830" i="3"/>
  <c r="K3829" i="3"/>
  <c r="J3829" i="3"/>
  <c r="K3828" i="3"/>
  <c r="J3828" i="3"/>
  <c r="K3827" i="3"/>
  <c r="J3827" i="3"/>
  <c r="K3826" i="3"/>
  <c r="J3826" i="3"/>
  <c r="K3825" i="3"/>
  <c r="J3825" i="3"/>
  <c r="K3824" i="3"/>
  <c r="J3824" i="3"/>
  <c r="K3823" i="3"/>
  <c r="J3823" i="3"/>
  <c r="K3822" i="3"/>
  <c r="J3822" i="3"/>
  <c r="K3821" i="3"/>
  <c r="J3821" i="3"/>
  <c r="K3820" i="3"/>
  <c r="J3820" i="3"/>
  <c r="K3819" i="3"/>
  <c r="J3819" i="3"/>
  <c r="K3818" i="3"/>
  <c r="J3818" i="3"/>
  <c r="K3817" i="3"/>
  <c r="J3817" i="3"/>
  <c r="K3816" i="3"/>
  <c r="J3816" i="3"/>
  <c r="K3815" i="3"/>
  <c r="J3815" i="3"/>
  <c r="K3814" i="3"/>
  <c r="J3814" i="3"/>
  <c r="K3813" i="3"/>
  <c r="J3813" i="3"/>
  <c r="K3812" i="3"/>
  <c r="J3812" i="3"/>
  <c r="K3811" i="3"/>
  <c r="J3811" i="3"/>
  <c r="K3810" i="3"/>
  <c r="J3810" i="3"/>
  <c r="K3809" i="3"/>
  <c r="J3809" i="3"/>
  <c r="K3808" i="3"/>
  <c r="J3808" i="3"/>
  <c r="K3807" i="3"/>
  <c r="J3807" i="3"/>
  <c r="K3806" i="3"/>
  <c r="J3806" i="3"/>
  <c r="K3805" i="3"/>
  <c r="J3805" i="3"/>
  <c r="K3804" i="3"/>
  <c r="J3804" i="3"/>
  <c r="K3803" i="3"/>
  <c r="J3803" i="3"/>
  <c r="K3802" i="3"/>
  <c r="J3802" i="3"/>
  <c r="K3801" i="3"/>
  <c r="J3801" i="3"/>
  <c r="K3800" i="3"/>
  <c r="J3800" i="3"/>
  <c r="K3799" i="3"/>
  <c r="J3799" i="3"/>
  <c r="K3798" i="3"/>
  <c r="J3798" i="3"/>
  <c r="K3797" i="3"/>
  <c r="J3797" i="3"/>
  <c r="K3796" i="3"/>
  <c r="J3796" i="3"/>
  <c r="K3795" i="3"/>
  <c r="J3795" i="3"/>
  <c r="K3794" i="3"/>
  <c r="J3794" i="3"/>
  <c r="K3793" i="3"/>
  <c r="J3793" i="3"/>
  <c r="K3792" i="3"/>
  <c r="J3792" i="3"/>
  <c r="K3791" i="3"/>
  <c r="J3791" i="3"/>
  <c r="K3790" i="3"/>
  <c r="J3790" i="3"/>
  <c r="K3789" i="3"/>
  <c r="J3789" i="3"/>
  <c r="K3788" i="3"/>
  <c r="J3788" i="3"/>
  <c r="K3787" i="3"/>
  <c r="J3787" i="3"/>
  <c r="K3786" i="3"/>
  <c r="J3786" i="3"/>
  <c r="K3785" i="3"/>
  <c r="J3785" i="3"/>
  <c r="K3784" i="3"/>
  <c r="J3784" i="3"/>
  <c r="K3783" i="3"/>
  <c r="J3783" i="3"/>
  <c r="K3782" i="3"/>
  <c r="J3782" i="3"/>
  <c r="K3781" i="3"/>
  <c r="J3781" i="3"/>
  <c r="K3780" i="3"/>
  <c r="J3780" i="3"/>
  <c r="K3779" i="3"/>
  <c r="J3779" i="3"/>
  <c r="K3778" i="3"/>
  <c r="J3778" i="3"/>
  <c r="K3777" i="3"/>
  <c r="J3777" i="3"/>
  <c r="K3776" i="3"/>
  <c r="J3776" i="3"/>
  <c r="K3775" i="3"/>
  <c r="J3775" i="3"/>
  <c r="K3774" i="3"/>
  <c r="J3774" i="3"/>
  <c r="K3773" i="3"/>
  <c r="J3773" i="3"/>
  <c r="K3772" i="3"/>
  <c r="J3772" i="3"/>
  <c r="K3771" i="3"/>
  <c r="J3771" i="3"/>
  <c r="K3770" i="3"/>
  <c r="J3770" i="3"/>
  <c r="K3769" i="3"/>
  <c r="J3769" i="3"/>
  <c r="K3768" i="3"/>
  <c r="J3768" i="3"/>
  <c r="K3767" i="3"/>
  <c r="J3767" i="3"/>
  <c r="K3766" i="3"/>
  <c r="J3766" i="3"/>
  <c r="K3765" i="3"/>
  <c r="J3765" i="3"/>
  <c r="K3764" i="3"/>
  <c r="J3764" i="3"/>
  <c r="K3763" i="3"/>
  <c r="J3763" i="3"/>
  <c r="K3762" i="3"/>
  <c r="J3762" i="3"/>
  <c r="K3761" i="3"/>
  <c r="J3761" i="3"/>
  <c r="K3760" i="3"/>
  <c r="J3760" i="3"/>
  <c r="K3759" i="3"/>
  <c r="J3759" i="3"/>
  <c r="K3758" i="3"/>
  <c r="J3758" i="3"/>
  <c r="K3757" i="3"/>
  <c r="J3757" i="3"/>
  <c r="K3756" i="3"/>
  <c r="J3756" i="3"/>
  <c r="K3755" i="3"/>
  <c r="J3755" i="3"/>
  <c r="K3754" i="3"/>
  <c r="J3754" i="3"/>
  <c r="K3753" i="3"/>
  <c r="J3753" i="3"/>
  <c r="K3752" i="3"/>
  <c r="J3752" i="3"/>
  <c r="K3751" i="3"/>
  <c r="J3751" i="3"/>
  <c r="K3750" i="3"/>
  <c r="J3750" i="3"/>
  <c r="K3749" i="3"/>
  <c r="J3749" i="3"/>
  <c r="K3748" i="3"/>
  <c r="J3748" i="3"/>
  <c r="K3747" i="3"/>
  <c r="J3747" i="3"/>
  <c r="K3746" i="3"/>
  <c r="J3746" i="3"/>
  <c r="K3745" i="3"/>
  <c r="J3745" i="3"/>
  <c r="K3744" i="3"/>
  <c r="J3744" i="3"/>
  <c r="K3743" i="3"/>
  <c r="J3743" i="3"/>
  <c r="K3742" i="3"/>
  <c r="J3742" i="3"/>
  <c r="K3741" i="3"/>
  <c r="J3741" i="3"/>
  <c r="K3740" i="3"/>
  <c r="J3740" i="3"/>
  <c r="K3739" i="3"/>
  <c r="J3739" i="3"/>
  <c r="K3738" i="3"/>
  <c r="J3738" i="3"/>
  <c r="K3737" i="3"/>
  <c r="J3737" i="3"/>
  <c r="K3736" i="3"/>
  <c r="J3736" i="3"/>
  <c r="K3735" i="3"/>
  <c r="J3735" i="3"/>
  <c r="K3734" i="3"/>
  <c r="J3734" i="3"/>
  <c r="K3733" i="3"/>
  <c r="J3733" i="3"/>
  <c r="K3732" i="3"/>
  <c r="J3732" i="3"/>
  <c r="K3731" i="3"/>
  <c r="J3731" i="3"/>
  <c r="K3730" i="3"/>
  <c r="J3730" i="3"/>
  <c r="K3729" i="3"/>
  <c r="J3729" i="3"/>
  <c r="K3728" i="3"/>
  <c r="J3728" i="3"/>
  <c r="K3727" i="3"/>
  <c r="J3727" i="3"/>
  <c r="K3726" i="3"/>
  <c r="J3726" i="3"/>
  <c r="K3725" i="3"/>
  <c r="J3725" i="3"/>
  <c r="K3724" i="3"/>
  <c r="J3724" i="3"/>
  <c r="K3723" i="3"/>
  <c r="J3723" i="3"/>
  <c r="K3722" i="3"/>
  <c r="J3722" i="3"/>
  <c r="K3721" i="3"/>
  <c r="J3721" i="3"/>
  <c r="K3720" i="3"/>
  <c r="J3720" i="3"/>
  <c r="K3719" i="3"/>
  <c r="J3719" i="3"/>
  <c r="K3718" i="3"/>
  <c r="J3718" i="3"/>
  <c r="K3717" i="3"/>
  <c r="J3717" i="3"/>
  <c r="K3716" i="3"/>
  <c r="J3716" i="3"/>
  <c r="K3715" i="3"/>
  <c r="J3715" i="3"/>
  <c r="K3714" i="3"/>
  <c r="J3714" i="3"/>
  <c r="K3713" i="3"/>
  <c r="J3713" i="3"/>
  <c r="K3712" i="3"/>
  <c r="J3712" i="3"/>
  <c r="K3711" i="3"/>
  <c r="J3711" i="3"/>
  <c r="K3710" i="3"/>
  <c r="J3710" i="3"/>
  <c r="K3709" i="3"/>
  <c r="J3709" i="3"/>
  <c r="K3708" i="3"/>
  <c r="J3708" i="3"/>
  <c r="K3707" i="3"/>
  <c r="J3707" i="3"/>
  <c r="K3706" i="3"/>
  <c r="J3706" i="3"/>
  <c r="K3705" i="3"/>
  <c r="L3705" i="3" s="1"/>
  <c r="J3705" i="3"/>
  <c r="K3704" i="3"/>
  <c r="J3704" i="3"/>
  <c r="K3703" i="3"/>
  <c r="J3703" i="3"/>
  <c r="K3702" i="3"/>
  <c r="J3702" i="3"/>
  <c r="K3701" i="3"/>
  <c r="J3701" i="3"/>
  <c r="K3700" i="3"/>
  <c r="J3700" i="3"/>
  <c r="K3699" i="3"/>
  <c r="J3699" i="3"/>
  <c r="K3698" i="3"/>
  <c r="J3698" i="3"/>
  <c r="K3697" i="3"/>
  <c r="J3697" i="3"/>
  <c r="K3696" i="3"/>
  <c r="J3696" i="3"/>
  <c r="K3695" i="3"/>
  <c r="J3695" i="3"/>
  <c r="K3694" i="3"/>
  <c r="J3694" i="3"/>
  <c r="K3693" i="3"/>
  <c r="J3693" i="3"/>
  <c r="K3692" i="3"/>
  <c r="J3692" i="3"/>
  <c r="K3691" i="3"/>
  <c r="J3691" i="3"/>
  <c r="K3690" i="3"/>
  <c r="J3690" i="3"/>
  <c r="K3689" i="3"/>
  <c r="J3689" i="3"/>
  <c r="K3688" i="3"/>
  <c r="J3688" i="3"/>
  <c r="K3687" i="3"/>
  <c r="J3687" i="3"/>
  <c r="K3686" i="3"/>
  <c r="J3686" i="3"/>
  <c r="K3685" i="3"/>
  <c r="J3685" i="3"/>
  <c r="K3684" i="3"/>
  <c r="J3684" i="3"/>
  <c r="K3683" i="3"/>
  <c r="J3683" i="3"/>
  <c r="K3682" i="3"/>
  <c r="J3682" i="3"/>
  <c r="K3681" i="3"/>
  <c r="J3681" i="3"/>
  <c r="K3680" i="3"/>
  <c r="J3680" i="3"/>
  <c r="K3679" i="3"/>
  <c r="J3679" i="3"/>
  <c r="K3678" i="3"/>
  <c r="J3678" i="3"/>
  <c r="K3677" i="3"/>
  <c r="L3677" i="3" s="1"/>
  <c r="J3677" i="3"/>
  <c r="K3676" i="3"/>
  <c r="J3676" i="3"/>
  <c r="K3675" i="3"/>
  <c r="J3675" i="3"/>
  <c r="K3674" i="3"/>
  <c r="J3674" i="3"/>
  <c r="K3673" i="3"/>
  <c r="J3673" i="3"/>
  <c r="K3672" i="3"/>
  <c r="J3672" i="3"/>
  <c r="K3671" i="3"/>
  <c r="J3671" i="3"/>
  <c r="K3670" i="3"/>
  <c r="J3670" i="3"/>
  <c r="K3669" i="3"/>
  <c r="J3669" i="3"/>
  <c r="K3668" i="3"/>
  <c r="J3668" i="3"/>
  <c r="K3667" i="3"/>
  <c r="J3667" i="3"/>
  <c r="K3666" i="3"/>
  <c r="J3666" i="3"/>
  <c r="K3665" i="3"/>
  <c r="J3665" i="3"/>
  <c r="K3664" i="3"/>
  <c r="J3664" i="3"/>
  <c r="K3663" i="3"/>
  <c r="J3663" i="3"/>
  <c r="K3662" i="3"/>
  <c r="J3662" i="3"/>
  <c r="K3661" i="3"/>
  <c r="J3661" i="3"/>
  <c r="K3660" i="3"/>
  <c r="J3660" i="3"/>
  <c r="K3659" i="3"/>
  <c r="J3659" i="3"/>
  <c r="K3658" i="3"/>
  <c r="J3658" i="3"/>
  <c r="K3657" i="3"/>
  <c r="J3657" i="3"/>
  <c r="K3656" i="3"/>
  <c r="J3656" i="3"/>
  <c r="K3655" i="3"/>
  <c r="J3655" i="3"/>
  <c r="K3654" i="3"/>
  <c r="J3654" i="3"/>
  <c r="K3653" i="3"/>
  <c r="J3653" i="3"/>
  <c r="K3652" i="3"/>
  <c r="J3652" i="3"/>
  <c r="K3651" i="3"/>
  <c r="J3651" i="3"/>
  <c r="K3650" i="3"/>
  <c r="J3650" i="3"/>
  <c r="K3649" i="3"/>
  <c r="J3649" i="3"/>
  <c r="K3648" i="3"/>
  <c r="J3648" i="3"/>
  <c r="K3647" i="3"/>
  <c r="J3647" i="3"/>
  <c r="K3646" i="3"/>
  <c r="J3646" i="3"/>
  <c r="K3645" i="3"/>
  <c r="J3645" i="3"/>
  <c r="K3644" i="3"/>
  <c r="J3644" i="3"/>
  <c r="K3643" i="3"/>
  <c r="J3643" i="3"/>
  <c r="K3642" i="3"/>
  <c r="J3642" i="3"/>
  <c r="K3641" i="3"/>
  <c r="J3641" i="3"/>
  <c r="K3640" i="3"/>
  <c r="J3640" i="3"/>
  <c r="K3639" i="3"/>
  <c r="J3639" i="3"/>
  <c r="K3638" i="3"/>
  <c r="J3638" i="3"/>
  <c r="K3637" i="3"/>
  <c r="J3637" i="3"/>
  <c r="K3636" i="3"/>
  <c r="J3636" i="3"/>
  <c r="K3635" i="3"/>
  <c r="J3635" i="3"/>
  <c r="K3634" i="3"/>
  <c r="J3634" i="3"/>
  <c r="K3633" i="3"/>
  <c r="J3633" i="3"/>
  <c r="K3632" i="3"/>
  <c r="J3632" i="3"/>
  <c r="K3631" i="3"/>
  <c r="J3631" i="3"/>
  <c r="K3630" i="3"/>
  <c r="J3630" i="3"/>
  <c r="K3629" i="3"/>
  <c r="J3629" i="3"/>
  <c r="K3628" i="3"/>
  <c r="J3628" i="3"/>
  <c r="K3627" i="3"/>
  <c r="J3627" i="3"/>
  <c r="K3626" i="3"/>
  <c r="J3626" i="3"/>
  <c r="K3625" i="3"/>
  <c r="J3625" i="3"/>
  <c r="K3624" i="3"/>
  <c r="J3624" i="3"/>
  <c r="K3623" i="3"/>
  <c r="J3623" i="3"/>
  <c r="K3622" i="3"/>
  <c r="J3622" i="3"/>
  <c r="K3621" i="3"/>
  <c r="J3621" i="3"/>
  <c r="K3620" i="3"/>
  <c r="J3620" i="3"/>
  <c r="K3619" i="3"/>
  <c r="J3619" i="3"/>
  <c r="K3618" i="3"/>
  <c r="J3618" i="3"/>
  <c r="K3617" i="3"/>
  <c r="J3617" i="3"/>
  <c r="K3616" i="3"/>
  <c r="J3616" i="3"/>
  <c r="K3615" i="3"/>
  <c r="J3615" i="3"/>
  <c r="K3614" i="3"/>
  <c r="J3614" i="3"/>
  <c r="K3613" i="3"/>
  <c r="L3613" i="3" s="1"/>
  <c r="J3613" i="3"/>
  <c r="K3612" i="3"/>
  <c r="J3612" i="3"/>
  <c r="K3611" i="3"/>
  <c r="J3611" i="3"/>
  <c r="K3610" i="3"/>
  <c r="J3610" i="3"/>
  <c r="K3609" i="3"/>
  <c r="J3609" i="3"/>
  <c r="K3608" i="3"/>
  <c r="J3608" i="3"/>
  <c r="K3607" i="3"/>
  <c r="J3607" i="3"/>
  <c r="K3606" i="3"/>
  <c r="J3606" i="3"/>
  <c r="K3605" i="3"/>
  <c r="J3605" i="3"/>
  <c r="K3604" i="3"/>
  <c r="J3604" i="3"/>
  <c r="K3603" i="3"/>
  <c r="J3603" i="3"/>
  <c r="K3602" i="3"/>
  <c r="J3602" i="3"/>
  <c r="K3601" i="3"/>
  <c r="J3601" i="3"/>
  <c r="K3600" i="3"/>
  <c r="J3600" i="3"/>
  <c r="K3599" i="3"/>
  <c r="J3599" i="3"/>
  <c r="K3598" i="3"/>
  <c r="J3598" i="3"/>
  <c r="K3597" i="3"/>
  <c r="J3597" i="3"/>
  <c r="K3596" i="3"/>
  <c r="J3596" i="3"/>
  <c r="K3595" i="3"/>
  <c r="J3595" i="3"/>
  <c r="K3594" i="3"/>
  <c r="J3594" i="3"/>
  <c r="K3593" i="3"/>
  <c r="J3593" i="3"/>
  <c r="K3592" i="3"/>
  <c r="J3592" i="3"/>
  <c r="K3591" i="3"/>
  <c r="J3591" i="3"/>
  <c r="K3590" i="3"/>
  <c r="J3590" i="3"/>
  <c r="K3589" i="3"/>
  <c r="L3589" i="3" s="1"/>
  <c r="J3589" i="3"/>
  <c r="K3588" i="3"/>
  <c r="J3588" i="3"/>
  <c r="K3587" i="3"/>
  <c r="J3587" i="3"/>
  <c r="K3586" i="3"/>
  <c r="J3586" i="3"/>
  <c r="K3585" i="3"/>
  <c r="L3585" i="3" s="1"/>
  <c r="J3585" i="3"/>
  <c r="K3584" i="3"/>
  <c r="J3584" i="3"/>
  <c r="K3583" i="3"/>
  <c r="J3583" i="3"/>
  <c r="K3582" i="3"/>
  <c r="J3582" i="3"/>
  <c r="K3581" i="3"/>
  <c r="J3581" i="3"/>
  <c r="K3580" i="3"/>
  <c r="J3580" i="3"/>
  <c r="K3579" i="3"/>
  <c r="J3579" i="3"/>
  <c r="K3578" i="3"/>
  <c r="J3578" i="3"/>
  <c r="K3577" i="3"/>
  <c r="L3577" i="3" s="1"/>
  <c r="J3577" i="3"/>
  <c r="K3576" i="3"/>
  <c r="J3576" i="3"/>
  <c r="K3575" i="3"/>
  <c r="J3575" i="3"/>
  <c r="K3574" i="3"/>
  <c r="J3574" i="3"/>
  <c r="K3573" i="3"/>
  <c r="J3573" i="3"/>
  <c r="K3572" i="3"/>
  <c r="J3572" i="3"/>
  <c r="K3571" i="3"/>
  <c r="J3571" i="3"/>
  <c r="K3570" i="3"/>
  <c r="J3570" i="3"/>
  <c r="K3569" i="3"/>
  <c r="J3569" i="3"/>
  <c r="K3568" i="3"/>
  <c r="J3568" i="3"/>
  <c r="K3567" i="3"/>
  <c r="J3567" i="3"/>
  <c r="K3566" i="3"/>
  <c r="J3566" i="3"/>
  <c r="K3565" i="3"/>
  <c r="J3565" i="3"/>
  <c r="K3564" i="3"/>
  <c r="J3564" i="3"/>
  <c r="K3563" i="3"/>
  <c r="J3563" i="3"/>
  <c r="K3562" i="3"/>
  <c r="J3562" i="3"/>
  <c r="K3561" i="3"/>
  <c r="L3561" i="3" s="1"/>
  <c r="J3561" i="3"/>
  <c r="K3560" i="3"/>
  <c r="J3560" i="3"/>
  <c r="K3559" i="3"/>
  <c r="J3559" i="3"/>
  <c r="K3558" i="3"/>
  <c r="J3558" i="3"/>
  <c r="K3557" i="3"/>
  <c r="J3557" i="3"/>
  <c r="K3556" i="3"/>
  <c r="J3556" i="3"/>
  <c r="K3555" i="3"/>
  <c r="J3555" i="3"/>
  <c r="L3555" i="3" s="1"/>
  <c r="K3554" i="3"/>
  <c r="J3554" i="3"/>
  <c r="K3553" i="3"/>
  <c r="J3553" i="3"/>
  <c r="K3552" i="3"/>
  <c r="J3552" i="3"/>
  <c r="K3551" i="3"/>
  <c r="J3551" i="3"/>
  <c r="K3550" i="3"/>
  <c r="J3550" i="3"/>
  <c r="K3549" i="3"/>
  <c r="J3549" i="3"/>
  <c r="K3548" i="3"/>
  <c r="J3548" i="3"/>
  <c r="L3548" i="3" s="1"/>
  <c r="K3547" i="3"/>
  <c r="J3547" i="3"/>
  <c r="K3546" i="3"/>
  <c r="J3546" i="3"/>
  <c r="K3545" i="3"/>
  <c r="J3545" i="3"/>
  <c r="K3544" i="3"/>
  <c r="J3544" i="3"/>
  <c r="K3543" i="3"/>
  <c r="J3543" i="3"/>
  <c r="K3542" i="3"/>
  <c r="J3542" i="3"/>
  <c r="K3541" i="3"/>
  <c r="J3541" i="3"/>
  <c r="K3540" i="3"/>
  <c r="J3540" i="3"/>
  <c r="K3539" i="3"/>
  <c r="J3539" i="3"/>
  <c r="L3539" i="3" s="1"/>
  <c r="K3538" i="3"/>
  <c r="J3538" i="3"/>
  <c r="K3537" i="3"/>
  <c r="J3537" i="3"/>
  <c r="K3536" i="3"/>
  <c r="J3536" i="3"/>
  <c r="K3535" i="3"/>
  <c r="J3535" i="3"/>
  <c r="K3534" i="3"/>
  <c r="J3534" i="3"/>
  <c r="K3533" i="3"/>
  <c r="J3533" i="3"/>
  <c r="K3532" i="3"/>
  <c r="J3532" i="3"/>
  <c r="L3532" i="3" s="1"/>
  <c r="K3531" i="3"/>
  <c r="J3531" i="3"/>
  <c r="K3530" i="3"/>
  <c r="J3530" i="3"/>
  <c r="K3529" i="3"/>
  <c r="J3529" i="3"/>
  <c r="K3528" i="3"/>
  <c r="J3528" i="3"/>
  <c r="K3527" i="3"/>
  <c r="J3527" i="3"/>
  <c r="K3526" i="3"/>
  <c r="J3526" i="3"/>
  <c r="K3525" i="3"/>
  <c r="J3525" i="3"/>
  <c r="K3524" i="3"/>
  <c r="J3524" i="3"/>
  <c r="K3523" i="3"/>
  <c r="J3523" i="3"/>
  <c r="K3522" i="3"/>
  <c r="J3522" i="3"/>
  <c r="K3521" i="3"/>
  <c r="J3521" i="3"/>
  <c r="K3520" i="3"/>
  <c r="J3520" i="3"/>
  <c r="K3519" i="3"/>
  <c r="J3519" i="3"/>
  <c r="K3518" i="3"/>
  <c r="J3518" i="3"/>
  <c r="K3517" i="3"/>
  <c r="J3517" i="3"/>
  <c r="K3516" i="3"/>
  <c r="J3516" i="3"/>
  <c r="K3515" i="3"/>
  <c r="J3515" i="3"/>
  <c r="K3514" i="3"/>
  <c r="J3514" i="3"/>
  <c r="K3513" i="3"/>
  <c r="J3513" i="3"/>
  <c r="K3512" i="3"/>
  <c r="J3512" i="3"/>
  <c r="K3511" i="3"/>
  <c r="J3511" i="3"/>
  <c r="K3510" i="3"/>
  <c r="J3510" i="3"/>
  <c r="K3509" i="3"/>
  <c r="J3509" i="3"/>
  <c r="K3508" i="3"/>
  <c r="J3508" i="3"/>
  <c r="K3507" i="3"/>
  <c r="J3507" i="3"/>
  <c r="K3506" i="3"/>
  <c r="J3506" i="3"/>
  <c r="K3505" i="3"/>
  <c r="J3505" i="3"/>
  <c r="K3504" i="3"/>
  <c r="J3504" i="3"/>
  <c r="K3503" i="3"/>
  <c r="J3503" i="3"/>
  <c r="K3502" i="3"/>
  <c r="J3502" i="3"/>
  <c r="K3501" i="3"/>
  <c r="J3501" i="3"/>
  <c r="K3500" i="3"/>
  <c r="J3500" i="3"/>
  <c r="K3499" i="3"/>
  <c r="J3499" i="3"/>
  <c r="K3498" i="3"/>
  <c r="J3498" i="3"/>
  <c r="K3497" i="3"/>
  <c r="J3497" i="3"/>
  <c r="K3496" i="3"/>
  <c r="J3496" i="3"/>
  <c r="K3495" i="3"/>
  <c r="J3495" i="3"/>
  <c r="K3494" i="3"/>
  <c r="J3494" i="3"/>
  <c r="K3493" i="3"/>
  <c r="J3493" i="3"/>
  <c r="K3492" i="3"/>
  <c r="J3492" i="3"/>
  <c r="K3491" i="3"/>
  <c r="J3491" i="3"/>
  <c r="K3490" i="3"/>
  <c r="J3490" i="3"/>
  <c r="K3489" i="3"/>
  <c r="J3489" i="3"/>
  <c r="K3488" i="3"/>
  <c r="J3488" i="3"/>
  <c r="K3487" i="3"/>
  <c r="J3487" i="3"/>
  <c r="K3486" i="3"/>
  <c r="J3486" i="3"/>
  <c r="K3485" i="3"/>
  <c r="J3485" i="3"/>
  <c r="K3484" i="3"/>
  <c r="J3484" i="3"/>
  <c r="K3483" i="3"/>
  <c r="J3483" i="3"/>
  <c r="K3482" i="3"/>
  <c r="J3482" i="3"/>
  <c r="K3481" i="3"/>
  <c r="J3481" i="3"/>
  <c r="K3480" i="3"/>
  <c r="J3480" i="3"/>
  <c r="K3479" i="3"/>
  <c r="J3479" i="3"/>
  <c r="K3478" i="3"/>
  <c r="J3478" i="3"/>
  <c r="K3477" i="3"/>
  <c r="J3477" i="3"/>
  <c r="K3476" i="3"/>
  <c r="J3476" i="3"/>
  <c r="K3475" i="3"/>
  <c r="J3475" i="3"/>
  <c r="K3474" i="3"/>
  <c r="J3474" i="3"/>
  <c r="K3473" i="3"/>
  <c r="J3473" i="3"/>
  <c r="K3472" i="3"/>
  <c r="J3472" i="3"/>
  <c r="K3471" i="3"/>
  <c r="J3471" i="3"/>
  <c r="K3470" i="3"/>
  <c r="J3470" i="3"/>
  <c r="K3469" i="3"/>
  <c r="J3469" i="3"/>
  <c r="K3468" i="3"/>
  <c r="J3468" i="3"/>
  <c r="K3467" i="3"/>
  <c r="J3467" i="3"/>
  <c r="K3466" i="3"/>
  <c r="J3466" i="3"/>
  <c r="K3465" i="3"/>
  <c r="J3465" i="3"/>
  <c r="K3464" i="3"/>
  <c r="J3464" i="3"/>
  <c r="K3463" i="3"/>
  <c r="J3463" i="3"/>
  <c r="K3462" i="3"/>
  <c r="J3462" i="3"/>
  <c r="K3461" i="3"/>
  <c r="J3461" i="3"/>
  <c r="K3460" i="3"/>
  <c r="J3460" i="3"/>
  <c r="K3459" i="3"/>
  <c r="J3459" i="3"/>
  <c r="K3458" i="3"/>
  <c r="J3458" i="3"/>
  <c r="K3457" i="3"/>
  <c r="J3457" i="3"/>
  <c r="K3456" i="3"/>
  <c r="J3456" i="3"/>
  <c r="K3455" i="3"/>
  <c r="J3455" i="3"/>
  <c r="K3454" i="3"/>
  <c r="J3454" i="3"/>
  <c r="K3453" i="3"/>
  <c r="J3453" i="3"/>
  <c r="K3452" i="3"/>
  <c r="J3452" i="3"/>
  <c r="K3451" i="3"/>
  <c r="J3451" i="3"/>
  <c r="K3450" i="3"/>
  <c r="J3450" i="3"/>
  <c r="K3449" i="3"/>
  <c r="J3449" i="3"/>
  <c r="K3448" i="3"/>
  <c r="J3448" i="3"/>
  <c r="K3447" i="3"/>
  <c r="J3447" i="3"/>
  <c r="K3446" i="3"/>
  <c r="J3446" i="3"/>
  <c r="K3445" i="3"/>
  <c r="J3445" i="3"/>
  <c r="K3444" i="3"/>
  <c r="J3444" i="3"/>
  <c r="K3443" i="3"/>
  <c r="J3443" i="3"/>
  <c r="K3442" i="3"/>
  <c r="J3442" i="3"/>
  <c r="K3441" i="3"/>
  <c r="J3441" i="3"/>
  <c r="K3440" i="3"/>
  <c r="J3440" i="3"/>
  <c r="K3439" i="3"/>
  <c r="J3439" i="3"/>
  <c r="K3438" i="3"/>
  <c r="J3438" i="3"/>
  <c r="K3437" i="3"/>
  <c r="J3437" i="3"/>
  <c r="K3436" i="3"/>
  <c r="J3436" i="3"/>
  <c r="K3435" i="3"/>
  <c r="J3435" i="3"/>
  <c r="K3434" i="3"/>
  <c r="J3434" i="3"/>
  <c r="K3433" i="3"/>
  <c r="J3433" i="3"/>
  <c r="K3432" i="3"/>
  <c r="J3432" i="3"/>
  <c r="K3431" i="3"/>
  <c r="J3431" i="3"/>
  <c r="K3430" i="3"/>
  <c r="J3430" i="3"/>
  <c r="K3429" i="3"/>
  <c r="J3429" i="3"/>
  <c r="K3428" i="3"/>
  <c r="J3428" i="3"/>
  <c r="K3427" i="3"/>
  <c r="J3427" i="3"/>
  <c r="K3426" i="3"/>
  <c r="J3426" i="3"/>
  <c r="K3425" i="3"/>
  <c r="J3425" i="3"/>
  <c r="K3424" i="3"/>
  <c r="J3424" i="3"/>
  <c r="K3423" i="3"/>
  <c r="J3423" i="3"/>
  <c r="K3422" i="3"/>
  <c r="J3422" i="3"/>
  <c r="K3421" i="3"/>
  <c r="J3421" i="3"/>
  <c r="K3420" i="3"/>
  <c r="J3420" i="3"/>
  <c r="K3419" i="3"/>
  <c r="J3419" i="3"/>
  <c r="K3418" i="3"/>
  <c r="J3418" i="3"/>
  <c r="K3417" i="3"/>
  <c r="J3417" i="3"/>
  <c r="K3416" i="3"/>
  <c r="J3416" i="3"/>
  <c r="K3415" i="3"/>
  <c r="J3415" i="3"/>
  <c r="K3414" i="3"/>
  <c r="J3414" i="3"/>
  <c r="K3413" i="3"/>
  <c r="J3413" i="3"/>
  <c r="K3412" i="3"/>
  <c r="J3412" i="3"/>
  <c r="K3411" i="3"/>
  <c r="J3411" i="3"/>
  <c r="K3410" i="3"/>
  <c r="J3410" i="3"/>
  <c r="K3409" i="3"/>
  <c r="J3409" i="3"/>
  <c r="K3408" i="3"/>
  <c r="J3408" i="3"/>
  <c r="K3407" i="3"/>
  <c r="J3407" i="3"/>
  <c r="K3406" i="3"/>
  <c r="J3406" i="3"/>
  <c r="K3405" i="3"/>
  <c r="J3405" i="3"/>
  <c r="K3404" i="3"/>
  <c r="J3404" i="3"/>
  <c r="K3403" i="3"/>
  <c r="J3403" i="3"/>
  <c r="K3402" i="3"/>
  <c r="J3402" i="3"/>
  <c r="K3401" i="3"/>
  <c r="J3401" i="3"/>
  <c r="K3400" i="3"/>
  <c r="J3400" i="3"/>
  <c r="K3399" i="3"/>
  <c r="J3399" i="3"/>
  <c r="K3398" i="3"/>
  <c r="J3398" i="3"/>
  <c r="K3397" i="3"/>
  <c r="J3397" i="3"/>
  <c r="K3396" i="3"/>
  <c r="J3396" i="3"/>
  <c r="K3395" i="3"/>
  <c r="J3395" i="3"/>
  <c r="K3394" i="3"/>
  <c r="J3394" i="3"/>
  <c r="K3393" i="3"/>
  <c r="J3393" i="3"/>
  <c r="K3392" i="3"/>
  <c r="J3392" i="3"/>
  <c r="K3391" i="3"/>
  <c r="J3391" i="3"/>
  <c r="K3390" i="3"/>
  <c r="J3390" i="3"/>
  <c r="K3389" i="3"/>
  <c r="J3389" i="3"/>
  <c r="K3388" i="3"/>
  <c r="J3388" i="3"/>
  <c r="K3387" i="3"/>
  <c r="J3387" i="3"/>
  <c r="K3386" i="3"/>
  <c r="J3386" i="3"/>
  <c r="K3385" i="3"/>
  <c r="J3385" i="3"/>
  <c r="K3384" i="3"/>
  <c r="J3384" i="3"/>
  <c r="K3383" i="3"/>
  <c r="J3383" i="3"/>
  <c r="K3382" i="3"/>
  <c r="J3382" i="3"/>
  <c r="K3381" i="3"/>
  <c r="J3381" i="3"/>
  <c r="K3380" i="3"/>
  <c r="J3380" i="3"/>
  <c r="K3379" i="3"/>
  <c r="J3379" i="3"/>
  <c r="K3378" i="3"/>
  <c r="J3378" i="3"/>
  <c r="K3377" i="3"/>
  <c r="J3377" i="3"/>
  <c r="K3376" i="3"/>
  <c r="J3376" i="3"/>
  <c r="K3375" i="3"/>
  <c r="J3375" i="3"/>
  <c r="K3374" i="3"/>
  <c r="J3374" i="3"/>
  <c r="K3373" i="3"/>
  <c r="J3373" i="3"/>
  <c r="K3372" i="3"/>
  <c r="J3372" i="3"/>
  <c r="K3371" i="3"/>
  <c r="J3371" i="3"/>
  <c r="K3370" i="3"/>
  <c r="J3370" i="3"/>
  <c r="K3369" i="3"/>
  <c r="J3369" i="3"/>
  <c r="K3368" i="3"/>
  <c r="J3368" i="3"/>
  <c r="K3367" i="3"/>
  <c r="J3367" i="3"/>
  <c r="K3366" i="3"/>
  <c r="J3366" i="3"/>
  <c r="K3365" i="3"/>
  <c r="J3365" i="3"/>
  <c r="K3364" i="3"/>
  <c r="J3364" i="3"/>
  <c r="K3363" i="3"/>
  <c r="J3363" i="3"/>
  <c r="K3362" i="3"/>
  <c r="J3362" i="3"/>
  <c r="K3361" i="3"/>
  <c r="J3361" i="3"/>
  <c r="K3360" i="3"/>
  <c r="J3360" i="3"/>
  <c r="K3359" i="3"/>
  <c r="J3359" i="3"/>
  <c r="K3358" i="3"/>
  <c r="J3358" i="3"/>
  <c r="K3357" i="3"/>
  <c r="J3357" i="3"/>
  <c r="K3356" i="3"/>
  <c r="J3356" i="3"/>
  <c r="K3355" i="3"/>
  <c r="J3355" i="3"/>
  <c r="K3354" i="3"/>
  <c r="J3354" i="3"/>
  <c r="K3353" i="3"/>
  <c r="J3353" i="3"/>
  <c r="K3352" i="3"/>
  <c r="J3352" i="3"/>
  <c r="K3351" i="3"/>
  <c r="J3351" i="3"/>
  <c r="K3350" i="3"/>
  <c r="J3350" i="3"/>
  <c r="K3349" i="3"/>
  <c r="J3349" i="3"/>
  <c r="K3348" i="3"/>
  <c r="J3348" i="3"/>
  <c r="K3347" i="3"/>
  <c r="J3347" i="3"/>
  <c r="K3346" i="3"/>
  <c r="J3346" i="3"/>
  <c r="K3345" i="3"/>
  <c r="J3345" i="3"/>
  <c r="K3344" i="3"/>
  <c r="J3344" i="3"/>
  <c r="K3343" i="3"/>
  <c r="J3343" i="3"/>
  <c r="K3342" i="3"/>
  <c r="J3342" i="3"/>
  <c r="K3341" i="3"/>
  <c r="J3341" i="3"/>
  <c r="K3340" i="3"/>
  <c r="J3340" i="3"/>
  <c r="K3339" i="3"/>
  <c r="J3339" i="3"/>
  <c r="K3338" i="3"/>
  <c r="J3338" i="3"/>
  <c r="K3337" i="3"/>
  <c r="J3337" i="3"/>
  <c r="K3336" i="3"/>
  <c r="J3336" i="3"/>
  <c r="K3335" i="3"/>
  <c r="J3335" i="3"/>
  <c r="K3334" i="3"/>
  <c r="J3334" i="3"/>
  <c r="K3333" i="3"/>
  <c r="J3333" i="3"/>
  <c r="K3332" i="3"/>
  <c r="J3332" i="3"/>
  <c r="K3331" i="3"/>
  <c r="J3331" i="3"/>
  <c r="K3330" i="3"/>
  <c r="J3330" i="3"/>
  <c r="K3329" i="3"/>
  <c r="J3329" i="3"/>
  <c r="K3328" i="3"/>
  <c r="J3328" i="3"/>
  <c r="K3327" i="3"/>
  <c r="J3327" i="3"/>
  <c r="K3326" i="3"/>
  <c r="J3326" i="3"/>
  <c r="K3325" i="3"/>
  <c r="J3325" i="3"/>
  <c r="K3324" i="3"/>
  <c r="J3324" i="3"/>
  <c r="K3323" i="3"/>
  <c r="J3323" i="3"/>
  <c r="K3322" i="3"/>
  <c r="J3322" i="3"/>
  <c r="K3321" i="3"/>
  <c r="J3321" i="3"/>
  <c r="K3320" i="3"/>
  <c r="J3320" i="3"/>
  <c r="K3319" i="3"/>
  <c r="J3319" i="3"/>
  <c r="K3318" i="3"/>
  <c r="J3318" i="3"/>
  <c r="K3317" i="3"/>
  <c r="J3317" i="3"/>
  <c r="K3316" i="3"/>
  <c r="J3316" i="3"/>
  <c r="K3315" i="3"/>
  <c r="J3315" i="3"/>
  <c r="K3314" i="3"/>
  <c r="J3314" i="3"/>
  <c r="K3313" i="3"/>
  <c r="J3313" i="3"/>
  <c r="K3312" i="3"/>
  <c r="J3312" i="3"/>
  <c r="K3311" i="3"/>
  <c r="J3311" i="3"/>
  <c r="K3310" i="3"/>
  <c r="J3310" i="3"/>
  <c r="K3309" i="3"/>
  <c r="J3309" i="3"/>
  <c r="K3308" i="3"/>
  <c r="J3308" i="3"/>
  <c r="K3307" i="3"/>
  <c r="J3307" i="3"/>
  <c r="K3306" i="3"/>
  <c r="J3306" i="3"/>
  <c r="K3305" i="3"/>
  <c r="J3305" i="3"/>
  <c r="K3304" i="3"/>
  <c r="J3304" i="3"/>
  <c r="K3303" i="3"/>
  <c r="J3303" i="3"/>
  <c r="K3302" i="3"/>
  <c r="J3302" i="3"/>
  <c r="K3301" i="3"/>
  <c r="J3301" i="3"/>
  <c r="K3300" i="3"/>
  <c r="J3300" i="3"/>
  <c r="K3299" i="3"/>
  <c r="J3299" i="3"/>
  <c r="K3298" i="3"/>
  <c r="J3298" i="3"/>
  <c r="K3297" i="3"/>
  <c r="J3297" i="3"/>
  <c r="K3296" i="3"/>
  <c r="J3296" i="3"/>
  <c r="K3295" i="3"/>
  <c r="J3295" i="3"/>
  <c r="K3294" i="3"/>
  <c r="J3294" i="3"/>
  <c r="K3293" i="3"/>
  <c r="J3293" i="3"/>
  <c r="K3292" i="3"/>
  <c r="J3292" i="3"/>
  <c r="K3291" i="3"/>
  <c r="J3291" i="3"/>
  <c r="K3290" i="3"/>
  <c r="J3290" i="3"/>
  <c r="K3289" i="3"/>
  <c r="J3289" i="3"/>
  <c r="K3288" i="3"/>
  <c r="J3288" i="3"/>
  <c r="K3287" i="3"/>
  <c r="J3287" i="3"/>
  <c r="K3286" i="3"/>
  <c r="J3286" i="3"/>
  <c r="K3285" i="3"/>
  <c r="J3285" i="3"/>
  <c r="K3284" i="3"/>
  <c r="J3284" i="3"/>
  <c r="K3283" i="3"/>
  <c r="J3283" i="3"/>
  <c r="K3282" i="3"/>
  <c r="J3282" i="3"/>
  <c r="K3281" i="3"/>
  <c r="J3281" i="3"/>
  <c r="K3280" i="3"/>
  <c r="J3280" i="3"/>
  <c r="K3279" i="3"/>
  <c r="J3279" i="3"/>
  <c r="K3278" i="3"/>
  <c r="J3278" i="3"/>
  <c r="K3277" i="3"/>
  <c r="J3277" i="3"/>
  <c r="K3276" i="3"/>
  <c r="J3276" i="3"/>
  <c r="L3276" i="3" s="1"/>
  <c r="K3275" i="3"/>
  <c r="J3275" i="3"/>
  <c r="K3274" i="3"/>
  <c r="J3274" i="3"/>
  <c r="K3273" i="3"/>
  <c r="J3273" i="3"/>
  <c r="K3272" i="3"/>
  <c r="J3272" i="3"/>
  <c r="K3271" i="3"/>
  <c r="J3271" i="3"/>
  <c r="K3270" i="3"/>
  <c r="J3270" i="3"/>
  <c r="K3269" i="3"/>
  <c r="J3269" i="3"/>
  <c r="K3268" i="3"/>
  <c r="J3268" i="3"/>
  <c r="K3267" i="3"/>
  <c r="J3267" i="3"/>
  <c r="K3266" i="3"/>
  <c r="J3266" i="3"/>
  <c r="K3265" i="3"/>
  <c r="J3265" i="3"/>
  <c r="K3264" i="3"/>
  <c r="J3264" i="3"/>
  <c r="K3263" i="3"/>
  <c r="J3263" i="3"/>
  <c r="K3262" i="3"/>
  <c r="J3262" i="3"/>
  <c r="K3261" i="3"/>
  <c r="J3261" i="3"/>
  <c r="K3260" i="3"/>
  <c r="J3260" i="3"/>
  <c r="L3260" i="3" s="1"/>
  <c r="K3259" i="3"/>
  <c r="J3259" i="3"/>
  <c r="K3258" i="3"/>
  <c r="J3258" i="3"/>
  <c r="K3257" i="3"/>
  <c r="J3257" i="3"/>
  <c r="K3256" i="3"/>
  <c r="J3256" i="3"/>
  <c r="K3255" i="3"/>
  <c r="J3255" i="3"/>
  <c r="K3254" i="3"/>
  <c r="J3254" i="3"/>
  <c r="K3253" i="3"/>
  <c r="J3253" i="3"/>
  <c r="K3252" i="3"/>
  <c r="J3252" i="3"/>
  <c r="K3251" i="3"/>
  <c r="J3251" i="3"/>
  <c r="K3250" i="3"/>
  <c r="J3250" i="3"/>
  <c r="K3249" i="3"/>
  <c r="J3249" i="3"/>
  <c r="K3248" i="3"/>
  <c r="J3248" i="3"/>
  <c r="K3247" i="3"/>
  <c r="J3247" i="3"/>
  <c r="K3246" i="3"/>
  <c r="J3246" i="3"/>
  <c r="K3245" i="3"/>
  <c r="J3245" i="3"/>
  <c r="K3244" i="3"/>
  <c r="J3244" i="3"/>
  <c r="K3243" i="3"/>
  <c r="J3243" i="3"/>
  <c r="K3242" i="3"/>
  <c r="J3242" i="3"/>
  <c r="K3241" i="3"/>
  <c r="J3241" i="3"/>
  <c r="K3240" i="3"/>
  <c r="J3240" i="3"/>
  <c r="K3239" i="3"/>
  <c r="J3239" i="3"/>
  <c r="K3238" i="3"/>
  <c r="J3238" i="3"/>
  <c r="K3237" i="3"/>
  <c r="J3237" i="3"/>
  <c r="K3236" i="3"/>
  <c r="J3236" i="3"/>
  <c r="K3235" i="3"/>
  <c r="J3235" i="3"/>
  <c r="K3234" i="3"/>
  <c r="J3234" i="3"/>
  <c r="K3233" i="3"/>
  <c r="J3233" i="3"/>
  <c r="K3232" i="3"/>
  <c r="J3232" i="3"/>
  <c r="K3231" i="3"/>
  <c r="J3231" i="3"/>
  <c r="K3230" i="3"/>
  <c r="J3230" i="3"/>
  <c r="K3229" i="3"/>
  <c r="J3229" i="3"/>
  <c r="K3228" i="3"/>
  <c r="J3228" i="3"/>
  <c r="K3227" i="3"/>
  <c r="J3227" i="3"/>
  <c r="K3226" i="3"/>
  <c r="J3226" i="3"/>
  <c r="K3225" i="3"/>
  <c r="J3225" i="3"/>
  <c r="K3224" i="3"/>
  <c r="J3224" i="3"/>
  <c r="K3223" i="3"/>
  <c r="J3223" i="3"/>
  <c r="K3222" i="3"/>
  <c r="J3222" i="3"/>
  <c r="K3221" i="3"/>
  <c r="J3221" i="3"/>
  <c r="K3220" i="3"/>
  <c r="J3220" i="3"/>
  <c r="K3219" i="3"/>
  <c r="J3219" i="3"/>
  <c r="K3218" i="3"/>
  <c r="J3218" i="3"/>
  <c r="K3217" i="3"/>
  <c r="J3217" i="3"/>
  <c r="K3216" i="3"/>
  <c r="J3216" i="3"/>
  <c r="K3215" i="3"/>
  <c r="J3215" i="3"/>
  <c r="K3214" i="3"/>
  <c r="J3214" i="3"/>
  <c r="K3213" i="3"/>
  <c r="J3213" i="3"/>
  <c r="K3212" i="3"/>
  <c r="J3212" i="3"/>
  <c r="K3211" i="3"/>
  <c r="J3211" i="3"/>
  <c r="K3210" i="3"/>
  <c r="J3210" i="3"/>
  <c r="K3209" i="3"/>
  <c r="J3209" i="3"/>
  <c r="K3208" i="3"/>
  <c r="J3208" i="3"/>
  <c r="K3207" i="3"/>
  <c r="J3207" i="3"/>
  <c r="K3206" i="3"/>
  <c r="J3206" i="3"/>
  <c r="K3205" i="3"/>
  <c r="J3205" i="3"/>
  <c r="K3204" i="3"/>
  <c r="J3204" i="3"/>
  <c r="K3203" i="3"/>
  <c r="J3203" i="3"/>
  <c r="K3202" i="3"/>
  <c r="J3202" i="3"/>
  <c r="K3201" i="3"/>
  <c r="J3201" i="3"/>
  <c r="K3200" i="3"/>
  <c r="J3200" i="3"/>
  <c r="K3199" i="3"/>
  <c r="J3199" i="3"/>
  <c r="K3198" i="3"/>
  <c r="J3198" i="3"/>
  <c r="K3197" i="3"/>
  <c r="J3197" i="3"/>
  <c r="K3196" i="3"/>
  <c r="J3196" i="3"/>
  <c r="K3195" i="3"/>
  <c r="J3195" i="3"/>
  <c r="K3194" i="3"/>
  <c r="J3194" i="3"/>
  <c r="K3193" i="3"/>
  <c r="J3193" i="3"/>
  <c r="K3192" i="3"/>
  <c r="J3192" i="3"/>
  <c r="K3191" i="3"/>
  <c r="J3191" i="3"/>
  <c r="K3190" i="3"/>
  <c r="J3190" i="3"/>
  <c r="K3189" i="3"/>
  <c r="J3189" i="3"/>
  <c r="K3188" i="3"/>
  <c r="J3188" i="3"/>
  <c r="K3187" i="3"/>
  <c r="J3187" i="3"/>
  <c r="K3186" i="3"/>
  <c r="J3186" i="3"/>
  <c r="K3185" i="3"/>
  <c r="J3185" i="3"/>
  <c r="K3184" i="3"/>
  <c r="J3184" i="3"/>
  <c r="K3183" i="3"/>
  <c r="J3183" i="3"/>
  <c r="K3182" i="3"/>
  <c r="J3182" i="3"/>
  <c r="K3181" i="3"/>
  <c r="J3181" i="3"/>
  <c r="K3180" i="3"/>
  <c r="J3180" i="3"/>
  <c r="K3179" i="3"/>
  <c r="J3179" i="3"/>
  <c r="K3178" i="3"/>
  <c r="J3178" i="3"/>
  <c r="K3177" i="3"/>
  <c r="J3177" i="3"/>
  <c r="K3176" i="3"/>
  <c r="J3176" i="3"/>
  <c r="K3175" i="3"/>
  <c r="J3175" i="3"/>
  <c r="K3174" i="3"/>
  <c r="J3174" i="3"/>
  <c r="K3173" i="3"/>
  <c r="J3173" i="3"/>
  <c r="K3172" i="3"/>
  <c r="J3172" i="3"/>
  <c r="K3171" i="3"/>
  <c r="J3171" i="3"/>
  <c r="K3170" i="3"/>
  <c r="J3170" i="3"/>
  <c r="K3169" i="3"/>
  <c r="J3169" i="3"/>
  <c r="K3168" i="3"/>
  <c r="J3168" i="3"/>
  <c r="K3167" i="3"/>
  <c r="J3167" i="3"/>
  <c r="K3166" i="3"/>
  <c r="J3166" i="3"/>
  <c r="K3165" i="3"/>
  <c r="J3165" i="3"/>
  <c r="K3164" i="3"/>
  <c r="J3164" i="3"/>
  <c r="L3164" i="3" s="1"/>
  <c r="K3163" i="3"/>
  <c r="J3163" i="3"/>
  <c r="K3162" i="3"/>
  <c r="J3162" i="3"/>
  <c r="K3161" i="3"/>
  <c r="J3161" i="3"/>
  <c r="K3160" i="3"/>
  <c r="J3160" i="3"/>
  <c r="K3159" i="3"/>
  <c r="J3159" i="3"/>
  <c r="K3158" i="3"/>
  <c r="J3158" i="3"/>
  <c r="K3157" i="3"/>
  <c r="J3157" i="3"/>
  <c r="K3156" i="3"/>
  <c r="J3156" i="3"/>
  <c r="K3155" i="3"/>
  <c r="J3155" i="3"/>
  <c r="K3154" i="3"/>
  <c r="J3154" i="3"/>
  <c r="K3153" i="3"/>
  <c r="J3153" i="3"/>
  <c r="K3152" i="3"/>
  <c r="J3152" i="3"/>
  <c r="K3151" i="3"/>
  <c r="J3151" i="3"/>
  <c r="K3150" i="3"/>
  <c r="J3150" i="3"/>
  <c r="K3149" i="3"/>
  <c r="J3149" i="3"/>
  <c r="K3148" i="3"/>
  <c r="J3148" i="3"/>
  <c r="K3147" i="3"/>
  <c r="J3147" i="3"/>
  <c r="K3146" i="3"/>
  <c r="J3146" i="3"/>
  <c r="K3145" i="3"/>
  <c r="J3145" i="3"/>
  <c r="K3144" i="3"/>
  <c r="J3144" i="3"/>
  <c r="K3143" i="3"/>
  <c r="J3143" i="3"/>
  <c r="K3142" i="3"/>
  <c r="J3142" i="3"/>
  <c r="K3141" i="3"/>
  <c r="J3141" i="3"/>
  <c r="K3140" i="3"/>
  <c r="J3140" i="3"/>
  <c r="K3139" i="3"/>
  <c r="J3139" i="3"/>
  <c r="K3138" i="3"/>
  <c r="J3138" i="3"/>
  <c r="K3137" i="3"/>
  <c r="J3137" i="3"/>
  <c r="K3136" i="3"/>
  <c r="J3136" i="3"/>
  <c r="K3135" i="3"/>
  <c r="J3135" i="3"/>
  <c r="K3134" i="3"/>
  <c r="J3134" i="3"/>
  <c r="K3133" i="3"/>
  <c r="J3133" i="3"/>
  <c r="K3132" i="3"/>
  <c r="J3132" i="3"/>
  <c r="K3131" i="3"/>
  <c r="J3131" i="3"/>
  <c r="K3130" i="3"/>
  <c r="J3130" i="3"/>
  <c r="K3129" i="3"/>
  <c r="J3129" i="3"/>
  <c r="K3128" i="3"/>
  <c r="J3128" i="3"/>
  <c r="K3127" i="3"/>
  <c r="J3127" i="3"/>
  <c r="K3126" i="3"/>
  <c r="J3126" i="3"/>
  <c r="K3125" i="3"/>
  <c r="J3125" i="3"/>
  <c r="K3124" i="3"/>
  <c r="J3124" i="3"/>
  <c r="K3123" i="3"/>
  <c r="J3123" i="3"/>
  <c r="K3122" i="3"/>
  <c r="J3122" i="3"/>
  <c r="K3121" i="3"/>
  <c r="J3121" i="3"/>
  <c r="K3120" i="3"/>
  <c r="J3120" i="3"/>
  <c r="K3119" i="3"/>
  <c r="J3119" i="3"/>
  <c r="K3118" i="3"/>
  <c r="J3118" i="3"/>
  <c r="K3117" i="3"/>
  <c r="J3117" i="3"/>
  <c r="K3116" i="3"/>
  <c r="J3116" i="3"/>
  <c r="K3115" i="3"/>
  <c r="J3115" i="3"/>
  <c r="K3114" i="3"/>
  <c r="J3114" i="3"/>
  <c r="K3113" i="3"/>
  <c r="J3113" i="3"/>
  <c r="K3112" i="3"/>
  <c r="J3112" i="3"/>
  <c r="K3111" i="3"/>
  <c r="J3111" i="3"/>
  <c r="K3110" i="3"/>
  <c r="J3110" i="3"/>
  <c r="K3109" i="3"/>
  <c r="J3109" i="3"/>
  <c r="K3108" i="3"/>
  <c r="J3108" i="3"/>
  <c r="K3107" i="3"/>
  <c r="J3107" i="3"/>
  <c r="K3106" i="3"/>
  <c r="J3106" i="3"/>
  <c r="K3105" i="3"/>
  <c r="J3105" i="3"/>
  <c r="K3104" i="3"/>
  <c r="J3104" i="3"/>
  <c r="K3103" i="3"/>
  <c r="J3103" i="3"/>
  <c r="K3102" i="3"/>
  <c r="J3102" i="3"/>
  <c r="K3101" i="3"/>
  <c r="J3101" i="3"/>
  <c r="K3100" i="3"/>
  <c r="J3100" i="3"/>
  <c r="K3099" i="3"/>
  <c r="J3099" i="3"/>
  <c r="K3098" i="3"/>
  <c r="J3098" i="3"/>
  <c r="K3097" i="3"/>
  <c r="J3097" i="3"/>
  <c r="K3096" i="3"/>
  <c r="J3096" i="3"/>
  <c r="K3095" i="3"/>
  <c r="J3095" i="3"/>
  <c r="K3094" i="3"/>
  <c r="J3094" i="3"/>
  <c r="K3093" i="3"/>
  <c r="J3093" i="3"/>
  <c r="K3092" i="3"/>
  <c r="J3092" i="3"/>
  <c r="K3091" i="3"/>
  <c r="J3091" i="3"/>
  <c r="K3090" i="3"/>
  <c r="J3090" i="3"/>
  <c r="K3089" i="3"/>
  <c r="J3089" i="3"/>
  <c r="K3088" i="3"/>
  <c r="J3088" i="3"/>
  <c r="K3087" i="3"/>
  <c r="J3087" i="3"/>
  <c r="K3086" i="3"/>
  <c r="J3086" i="3"/>
  <c r="K3085" i="3"/>
  <c r="J3085" i="3"/>
  <c r="K3084" i="3"/>
  <c r="J3084" i="3"/>
  <c r="K3083" i="3"/>
  <c r="J3083" i="3"/>
  <c r="K3082" i="3"/>
  <c r="J3082" i="3"/>
  <c r="K3081" i="3"/>
  <c r="J3081" i="3"/>
  <c r="K3080" i="3"/>
  <c r="J3080" i="3"/>
  <c r="K3079" i="3"/>
  <c r="J3079" i="3"/>
  <c r="K3078" i="3"/>
  <c r="J3078" i="3"/>
  <c r="K3077" i="3"/>
  <c r="J3077" i="3"/>
  <c r="K3076" i="3"/>
  <c r="J3076" i="3"/>
  <c r="K3075" i="3"/>
  <c r="J3075" i="3"/>
  <c r="K3074" i="3"/>
  <c r="J3074" i="3"/>
  <c r="K3073" i="3"/>
  <c r="J3073" i="3"/>
  <c r="K3072" i="3"/>
  <c r="J3072" i="3"/>
  <c r="K3071" i="3"/>
  <c r="J3071" i="3"/>
  <c r="K3070" i="3"/>
  <c r="J3070" i="3"/>
  <c r="K3069" i="3"/>
  <c r="J3069" i="3"/>
  <c r="K3068" i="3"/>
  <c r="J3068" i="3"/>
  <c r="K3067" i="3"/>
  <c r="J3067" i="3"/>
  <c r="K3066" i="3"/>
  <c r="J3066" i="3"/>
  <c r="K3065" i="3"/>
  <c r="J3065" i="3"/>
  <c r="K3064" i="3"/>
  <c r="J3064" i="3"/>
  <c r="K3063" i="3"/>
  <c r="J3063" i="3"/>
  <c r="K3062" i="3"/>
  <c r="J3062" i="3"/>
  <c r="K3061" i="3"/>
  <c r="J3061" i="3"/>
  <c r="K3060" i="3"/>
  <c r="J3060" i="3"/>
  <c r="K3059" i="3"/>
  <c r="J3059" i="3"/>
  <c r="K3058" i="3"/>
  <c r="J3058" i="3"/>
  <c r="K3057" i="3"/>
  <c r="J3057" i="3"/>
  <c r="K3056" i="3"/>
  <c r="J3056" i="3"/>
  <c r="K3055" i="3"/>
  <c r="J3055" i="3"/>
  <c r="K3054" i="3"/>
  <c r="J3054" i="3"/>
  <c r="K3053" i="3"/>
  <c r="J3053" i="3"/>
  <c r="K3052" i="3"/>
  <c r="J3052" i="3"/>
  <c r="K3051" i="3"/>
  <c r="J3051" i="3"/>
  <c r="K3050" i="3"/>
  <c r="J3050" i="3"/>
  <c r="K3049" i="3"/>
  <c r="J3049" i="3"/>
  <c r="K3048" i="3"/>
  <c r="J3048" i="3"/>
  <c r="K3047" i="3"/>
  <c r="J3047" i="3"/>
  <c r="K3046" i="3"/>
  <c r="J3046" i="3"/>
  <c r="K3045" i="3"/>
  <c r="J3045" i="3"/>
  <c r="K3044" i="3"/>
  <c r="J3044" i="3"/>
  <c r="K3043" i="3"/>
  <c r="J3043" i="3"/>
  <c r="K3042" i="3"/>
  <c r="J3042" i="3"/>
  <c r="K3041" i="3"/>
  <c r="J3041" i="3"/>
  <c r="K3040" i="3"/>
  <c r="J3040" i="3"/>
  <c r="K3039" i="3"/>
  <c r="J3039" i="3"/>
  <c r="K3038" i="3"/>
  <c r="J3038" i="3"/>
  <c r="K3037" i="3"/>
  <c r="J3037" i="3"/>
  <c r="K3036" i="3"/>
  <c r="J3036" i="3"/>
  <c r="K3035" i="3"/>
  <c r="J3035" i="3"/>
  <c r="K3034" i="3"/>
  <c r="J3034" i="3"/>
  <c r="K3033" i="3"/>
  <c r="J3033" i="3"/>
  <c r="K3032" i="3"/>
  <c r="J3032" i="3"/>
  <c r="K3031" i="3"/>
  <c r="J3031" i="3"/>
  <c r="K3030" i="3"/>
  <c r="J3030" i="3"/>
  <c r="K3029" i="3"/>
  <c r="J3029" i="3"/>
  <c r="K3028" i="3"/>
  <c r="J3028" i="3"/>
  <c r="K3027" i="3"/>
  <c r="J3027" i="3"/>
  <c r="K3026" i="3"/>
  <c r="J3026" i="3"/>
  <c r="K3025" i="3"/>
  <c r="J3025" i="3"/>
  <c r="K3024" i="3"/>
  <c r="J3024" i="3"/>
  <c r="K3023" i="3"/>
  <c r="J3023" i="3"/>
  <c r="K3022" i="3"/>
  <c r="J3022" i="3"/>
  <c r="K3021" i="3"/>
  <c r="J3021" i="3"/>
  <c r="K3020" i="3"/>
  <c r="J3020" i="3"/>
  <c r="K3019" i="3"/>
  <c r="J3019" i="3"/>
  <c r="K3018" i="3"/>
  <c r="J3018" i="3"/>
  <c r="K3017" i="3"/>
  <c r="J3017" i="3"/>
  <c r="K3016" i="3"/>
  <c r="J3016" i="3"/>
  <c r="K3015" i="3"/>
  <c r="J3015" i="3"/>
  <c r="K3014" i="3"/>
  <c r="J3014" i="3"/>
  <c r="K3013" i="3"/>
  <c r="J3013" i="3"/>
  <c r="K3012" i="3"/>
  <c r="J3012" i="3"/>
  <c r="K3011" i="3"/>
  <c r="J3011" i="3"/>
  <c r="K3010" i="3"/>
  <c r="J3010" i="3"/>
  <c r="K3009" i="3"/>
  <c r="J3009" i="3"/>
  <c r="K3008" i="3"/>
  <c r="J3008" i="3"/>
  <c r="K3007" i="3"/>
  <c r="J3007" i="3"/>
  <c r="K3006" i="3"/>
  <c r="J3006" i="3"/>
  <c r="K3005" i="3"/>
  <c r="J3005" i="3"/>
  <c r="K3004" i="3"/>
  <c r="J3004" i="3"/>
  <c r="K3003" i="3"/>
  <c r="J3003" i="3"/>
  <c r="K3002" i="3"/>
  <c r="J3002" i="3"/>
  <c r="K3001" i="3"/>
  <c r="J3001" i="3"/>
  <c r="K3000" i="3"/>
  <c r="J3000" i="3"/>
  <c r="K2999" i="3"/>
  <c r="J2999" i="3"/>
  <c r="K2998" i="3"/>
  <c r="J2998" i="3"/>
  <c r="K2997" i="3"/>
  <c r="J2997" i="3"/>
  <c r="K2996" i="3"/>
  <c r="J2996" i="3"/>
  <c r="K2995" i="3"/>
  <c r="J2995" i="3"/>
  <c r="K2994" i="3"/>
  <c r="J2994" i="3"/>
  <c r="K2993" i="3"/>
  <c r="J2993" i="3"/>
  <c r="K2992" i="3"/>
  <c r="J2992" i="3"/>
  <c r="K2991" i="3"/>
  <c r="J2991" i="3"/>
  <c r="K2990" i="3"/>
  <c r="J2990" i="3"/>
  <c r="K2989" i="3"/>
  <c r="J2989" i="3"/>
  <c r="K2988" i="3"/>
  <c r="J2988" i="3"/>
  <c r="K2987" i="3"/>
  <c r="J2987" i="3"/>
  <c r="K2986" i="3"/>
  <c r="J2986" i="3"/>
  <c r="K2985" i="3"/>
  <c r="J2985" i="3"/>
  <c r="K2984" i="3"/>
  <c r="J2984" i="3"/>
  <c r="K2983" i="3"/>
  <c r="J2983" i="3"/>
  <c r="K2982" i="3"/>
  <c r="J2982" i="3"/>
  <c r="K2981" i="3"/>
  <c r="J2981" i="3"/>
  <c r="K2980" i="3"/>
  <c r="J2980" i="3"/>
  <c r="K2979" i="3"/>
  <c r="J2979" i="3"/>
  <c r="K2978" i="3"/>
  <c r="J2978" i="3"/>
  <c r="K2977" i="3"/>
  <c r="J2977" i="3"/>
  <c r="K2976" i="3"/>
  <c r="J2976" i="3"/>
  <c r="K2975" i="3"/>
  <c r="J2975" i="3"/>
  <c r="K2974" i="3"/>
  <c r="J2974" i="3"/>
  <c r="K2973" i="3"/>
  <c r="J2973" i="3"/>
  <c r="K2972" i="3"/>
  <c r="J2972" i="3"/>
  <c r="K2971" i="3"/>
  <c r="J2971" i="3"/>
  <c r="K2970" i="3"/>
  <c r="J2970" i="3"/>
  <c r="K2969" i="3"/>
  <c r="J2969" i="3"/>
  <c r="K2968" i="3"/>
  <c r="J2968" i="3"/>
  <c r="K2967" i="3"/>
  <c r="J2967" i="3"/>
  <c r="K2966" i="3"/>
  <c r="J2966" i="3"/>
  <c r="K2965" i="3"/>
  <c r="J2965" i="3"/>
  <c r="K2964" i="3"/>
  <c r="J2964" i="3"/>
  <c r="K2963" i="3"/>
  <c r="J2963" i="3"/>
  <c r="K2962" i="3"/>
  <c r="J2962" i="3"/>
  <c r="K2961" i="3"/>
  <c r="J2961" i="3"/>
  <c r="K2960" i="3"/>
  <c r="J2960" i="3"/>
  <c r="K2959" i="3"/>
  <c r="J2959" i="3"/>
  <c r="K2958" i="3"/>
  <c r="J2958" i="3"/>
  <c r="K2957" i="3"/>
  <c r="J2957" i="3"/>
  <c r="K2956" i="3"/>
  <c r="J2956" i="3"/>
  <c r="K2955" i="3"/>
  <c r="J2955" i="3"/>
  <c r="K2954" i="3"/>
  <c r="J2954" i="3"/>
  <c r="K2953" i="3"/>
  <c r="J2953" i="3"/>
  <c r="K2952" i="3"/>
  <c r="J2952" i="3"/>
  <c r="K2951" i="3"/>
  <c r="J2951" i="3"/>
  <c r="K2950" i="3"/>
  <c r="J2950" i="3"/>
  <c r="K2949" i="3"/>
  <c r="J2949" i="3"/>
  <c r="K2948" i="3"/>
  <c r="J2948" i="3"/>
  <c r="K2947" i="3"/>
  <c r="J2947" i="3"/>
  <c r="K2946" i="3"/>
  <c r="J2946" i="3"/>
  <c r="K2945" i="3"/>
  <c r="J2945" i="3"/>
  <c r="K2944" i="3"/>
  <c r="J2944" i="3"/>
  <c r="K2943" i="3"/>
  <c r="J2943" i="3"/>
  <c r="K2942" i="3"/>
  <c r="J2942" i="3"/>
  <c r="K2941" i="3"/>
  <c r="J2941" i="3"/>
  <c r="K2940" i="3"/>
  <c r="J2940" i="3"/>
  <c r="K2939" i="3"/>
  <c r="J2939" i="3"/>
  <c r="K2938" i="3"/>
  <c r="J2938" i="3"/>
  <c r="K2937" i="3"/>
  <c r="J2937" i="3"/>
  <c r="K2936" i="3"/>
  <c r="J2936" i="3"/>
  <c r="K2935" i="3"/>
  <c r="J2935" i="3"/>
  <c r="K2934" i="3"/>
  <c r="J2934" i="3"/>
  <c r="K2933" i="3"/>
  <c r="J2933" i="3"/>
  <c r="K2932" i="3"/>
  <c r="J2932" i="3"/>
  <c r="K2931" i="3"/>
  <c r="J2931" i="3"/>
  <c r="K2930" i="3"/>
  <c r="J2930" i="3"/>
  <c r="K2929" i="3"/>
  <c r="J2929" i="3"/>
  <c r="K2928" i="3"/>
  <c r="J2928" i="3"/>
  <c r="K2927" i="3"/>
  <c r="J2927" i="3"/>
  <c r="K2926" i="3"/>
  <c r="J2926" i="3"/>
  <c r="K2925" i="3"/>
  <c r="L2925" i="3" s="1"/>
  <c r="J2925" i="3"/>
  <c r="K2924" i="3"/>
  <c r="J2924" i="3"/>
  <c r="K2923" i="3"/>
  <c r="J2923" i="3"/>
  <c r="K2922" i="3"/>
  <c r="J2922" i="3"/>
  <c r="K2921" i="3"/>
  <c r="L2921" i="3" s="1"/>
  <c r="J2921" i="3"/>
  <c r="K2920" i="3"/>
  <c r="J2920" i="3"/>
  <c r="K2919" i="3"/>
  <c r="J2919" i="3"/>
  <c r="K2918" i="3"/>
  <c r="J2918" i="3"/>
  <c r="K2917" i="3"/>
  <c r="J2917" i="3"/>
  <c r="K2916" i="3"/>
  <c r="J2916" i="3"/>
  <c r="K2915" i="3"/>
  <c r="J2915" i="3"/>
  <c r="K2914" i="3"/>
  <c r="J2914" i="3"/>
  <c r="L2914" i="3" s="1"/>
  <c r="K2913" i="3"/>
  <c r="J2913" i="3"/>
  <c r="K2912" i="3"/>
  <c r="J2912" i="3"/>
  <c r="L2912" i="3" s="1"/>
  <c r="K2911" i="3"/>
  <c r="J2911" i="3"/>
  <c r="K2910" i="3"/>
  <c r="J2910" i="3"/>
  <c r="K2909" i="3"/>
  <c r="J2909" i="3"/>
  <c r="K2908" i="3"/>
  <c r="J2908" i="3"/>
  <c r="L2908" i="3" s="1"/>
  <c r="K2907" i="3"/>
  <c r="J2907" i="3"/>
  <c r="K2906" i="3"/>
  <c r="J2906" i="3"/>
  <c r="K2905" i="3"/>
  <c r="J2905" i="3"/>
  <c r="K2904" i="3"/>
  <c r="J2904" i="3"/>
  <c r="L2904" i="3" s="1"/>
  <c r="K2903" i="3"/>
  <c r="J2903" i="3"/>
  <c r="K2902" i="3"/>
  <c r="J2902" i="3"/>
  <c r="K2901" i="3"/>
  <c r="J2901" i="3"/>
  <c r="K2900" i="3"/>
  <c r="J2900" i="3"/>
  <c r="K2899" i="3"/>
  <c r="J2899" i="3"/>
  <c r="K2898" i="3"/>
  <c r="J2898" i="3"/>
  <c r="K2897" i="3"/>
  <c r="J2897" i="3"/>
  <c r="K2896" i="3"/>
  <c r="J2896" i="3"/>
  <c r="K2895" i="3"/>
  <c r="J2895" i="3"/>
  <c r="K2894" i="3"/>
  <c r="J2894" i="3"/>
  <c r="K2893" i="3"/>
  <c r="J2893" i="3"/>
  <c r="K2892" i="3"/>
  <c r="J2892" i="3"/>
  <c r="K2891" i="3"/>
  <c r="J2891" i="3"/>
  <c r="K2890" i="3"/>
  <c r="J2890" i="3"/>
  <c r="K2889" i="3"/>
  <c r="J2889" i="3"/>
  <c r="K2888" i="3"/>
  <c r="J2888" i="3"/>
  <c r="K2887" i="3"/>
  <c r="J2887" i="3"/>
  <c r="K2886" i="3"/>
  <c r="J2886" i="3"/>
  <c r="K2885" i="3"/>
  <c r="J2885" i="3"/>
  <c r="K2884" i="3"/>
  <c r="J2884" i="3"/>
  <c r="K2883" i="3"/>
  <c r="J2883" i="3"/>
  <c r="K2882" i="3"/>
  <c r="J2882" i="3"/>
  <c r="K2881" i="3"/>
  <c r="J2881" i="3"/>
  <c r="K2880" i="3"/>
  <c r="J2880" i="3"/>
  <c r="K2879" i="3"/>
  <c r="J2879" i="3"/>
  <c r="K2878" i="3"/>
  <c r="J2878" i="3"/>
  <c r="K2877" i="3"/>
  <c r="J2877" i="3"/>
  <c r="K2876" i="3"/>
  <c r="J2876" i="3"/>
  <c r="K2875" i="3"/>
  <c r="J2875" i="3"/>
  <c r="K2874" i="3"/>
  <c r="J2874" i="3"/>
  <c r="K2873" i="3"/>
  <c r="J2873" i="3"/>
  <c r="K2872" i="3"/>
  <c r="J2872" i="3"/>
  <c r="K2871" i="3"/>
  <c r="J2871" i="3"/>
  <c r="K2870" i="3"/>
  <c r="J2870" i="3"/>
  <c r="K2869" i="3"/>
  <c r="J2869" i="3"/>
  <c r="K2868" i="3"/>
  <c r="J2868" i="3"/>
  <c r="K2867" i="3"/>
  <c r="J2867" i="3"/>
  <c r="K2866" i="3"/>
  <c r="J2866" i="3"/>
  <c r="K2865" i="3"/>
  <c r="J2865" i="3"/>
  <c r="K2864" i="3"/>
  <c r="J2864" i="3"/>
  <c r="K2863" i="3"/>
  <c r="J2863" i="3"/>
  <c r="K2862" i="3"/>
  <c r="J2862" i="3"/>
  <c r="K2861" i="3"/>
  <c r="J2861" i="3"/>
  <c r="K2860" i="3"/>
  <c r="J2860" i="3"/>
  <c r="K2859" i="3"/>
  <c r="J2859" i="3"/>
  <c r="K2858" i="3"/>
  <c r="J2858" i="3"/>
  <c r="K2857" i="3"/>
  <c r="J2857" i="3"/>
  <c r="K2856" i="3"/>
  <c r="J2856" i="3"/>
  <c r="K2855" i="3"/>
  <c r="J2855" i="3"/>
  <c r="K2854" i="3"/>
  <c r="J2854" i="3"/>
  <c r="K2853" i="3"/>
  <c r="J2853" i="3"/>
  <c r="K2852" i="3"/>
  <c r="J2852" i="3"/>
  <c r="K2851" i="3"/>
  <c r="J2851" i="3"/>
  <c r="K2850" i="3"/>
  <c r="J2850" i="3"/>
  <c r="K2849" i="3"/>
  <c r="J2849" i="3"/>
  <c r="K2848" i="3"/>
  <c r="J2848" i="3"/>
  <c r="K2847" i="3"/>
  <c r="J2847" i="3"/>
  <c r="K2846" i="3"/>
  <c r="J2846" i="3"/>
  <c r="K2845" i="3"/>
  <c r="J2845" i="3"/>
  <c r="K2844" i="3"/>
  <c r="J2844" i="3"/>
  <c r="K2843" i="3"/>
  <c r="J2843" i="3"/>
  <c r="K2842" i="3"/>
  <c r="J2842" i="3"/>
  <c r="K2841" i="3"/>
  <c r="J2841" i="3"/>
  <c r="K2840" i="3"/>
  <c r="J2840" i="3"/>
  <c r="K2839" i="3"/>
  <c r="J2839" i="3"/>
  <c r="K2838" i="3"/>
  <c r="J2838" i="3"/>
  <c r="K2837" i="3"/>
  <c r="J2837" i="3"/>
  <c r="K2836" i="3"/>
  <c r="J2836" i="3"/>
  <c r="K2835" i="3"/>
  <c r="J2835" i="3"/>
  <c r="K2834" i="3"/>
  <c r="J2834" i="3"/>
  <c r="K2833" i="3"/>
  <c r="J2833" i="3"/>
  <c r="K2832" i="3"/>
  <c r="J2832" i="3"/>
  <c r="K2831" i="3"/>
  <c r="J2831" i="3"/>
  <c r="K2830" i="3"/>
  <c r="J2830" i="3"/>
  <c r="K2829" i="3"/>
  <c r="J2829" i="3"/>
  <c r="K2828" i="3"/>
  <c r="J2828" i="3"/>
  <c r="K2827" i="3"/>
  <c r="J2827" i="3"/>
  <c r="K2826" i="3"/>
  <c r="J2826" i="3"/>
  <c r="K2825" i="3"/>
  <c r="J2825" i="3"/>
  <c r="K2824" i="3"/>
  <c r="J2824" i="3"/>
  <c r="K2823" i="3"/>
  <c r="J2823" i="3"/>
  <c r="K2822" i="3"/>
  <c r="J2822" i="3"/>
  <c r="K2821" i="3"/>
  <c r="J2821" i="3"/>
  <c r="K2820" i="3"/>
  <c r="J2820" i="3"/>
  <c r="K2819" i="3"/>
  <c r="J2819" i="3"/>
  <c r="K2818" i="3"/>
  <c r="J2818" i="3"/>
  <c r="K2817" i="3"/>
  <c r="J2817" i="3"/>
  <c r="K2816" i="3"/>
  <c r="J2816" i="3"/>
  <c r="K2815" i="3"/>
  <c r="J2815" i="3"/>
  <c r="K2814" i="3"/>
  <c r="J2814" i="3"/>
  <c r="K2813" i="3"/>
  <c r="J2813" i="3"/>
  <c r="K2812" i="3"/>
  <c r="J2812" i="3"/>
  <c r="K2811" i="3"/>
  <c r="J2811" i="3"/>
  <c r="K2810" i="3"/>
  <c r="J2810" i="3"/>
  <c r="K2809" i="3"/>
  <c r="J2809" i="3"/>
  <c r="K2808" i="3"/>
  <c r="J2808" i="3"/>
  <c r="K2807" i="3"/>
  <c r="J2807" i="3"/>
  <c r="K2806" i="3"/>
  <c r="J2806" i="3"/>
  <c r="K2805" i="3"/>
  <c r="J2805" i="3"/>
  <c r="K2804" i="3"/>
  <c r="J2804" i="3"/>
  <c r="K2803" i="3"/>
  <c r="J2803" i="3"/>
  <c r="K2802" i="3"/>
  <c r="J2802" i="3"/>
  <c r="K2801" i="3"/>
  <c r="J2801" i="3"/>
  <c r="K2800" i="3"/>
  <c r="J2800" i="3"/>
  <c r="K2799" i="3"/>
  <c r="J2799" i="3"/>
  <c r="K2798" i="3"/>
  <c r="J2798" i="3"/>
  <c r="K2797" i="3"/>
  <c r="J2797" i="3"/>
  <c r="K2796" i="3"/>
  <c r="J2796" i="3"/>
  <c r="K2795" i="3"/>
  <c r="J2795" i="3"/>
  <c r="K2794" i="3"/>
  <c r="J2794" i="3"/>
  <c r="K2793" i="3"/>
  <c r="J2793" i="3"/>
  <c r="K2792" i="3"/>
  <c r="J2792" i="3"/>
  <c r="K2791" i="3"/>
  <c r="J2791" i="3"/>
  <c r="K2790" i="3"/>
  <c r="J2790" i="3"/>
  <c r="K2789" i="3"/>
  <c r="J2789" i="3"/>
  <c r="K2788" i="3"/>
  <c r="J2788" i="3"/>
  <c r="K2787" i="3"/>
  <c r="J2787" i="3"/>
  <c r="K2786" i="3"/>
  <c r="J2786" i="3"/>
  <c r="K2785" i="3"/>
  <c r="J2785" i="3"/>
  <c r="K2784" i="3"/>
  <c r="J2784" i="3"/>
  <c r="K2783" i="3"/>
  <c r="J2783" i="3"/>
  <c r="K2782" i="3"/>
  <c r="J2782" i="3"/>
  <c r="K2781" i="3"/>
  <c r="J2781" i="3"/>
  <c r="K2780" i="3"/>
  <c r="J2780" i="3"/>
  <c r="K2779" i="3"/>
  <c r="J2779" i="3"/>
  <c r="K2778" i="3"/>
  <c r="J2778" i="3"/>
  <c r="K2777" i="3"/>
  <c r="J2777" i="3"/>
  <c r="K2776" i="3"/>
  <c r="J2776" i="3"/>
  <c r="K2775" i="3"/>
  <c r="J2775" i="3"/>
  <c r="K2774" i="3"/>
  <c r="J2774" i="3"/>
  <c r="K2773" i="3"/>
  <c r="J2773" i="3"/>
  <c r="K2772" i="3"/>
  <c r="J2772" i="3"/>
  <c r="K2771" i="3"/>
  <c r="J2771" i="3"/>
  <c r="K2770" i="3"/>
  <c r="J2770" i="3"/>
  <c r="K2769" i="3"/>
  <c r="J2769" i="3"/>
  <c r="K2768" i="3"/>
  <c r="J2768" i="3"/>
  <c r="K2767" i="3"/>
  <c r="J2767" i="3"/>
  <c r="K2766" i="3"/>
  <c r="J2766" i="3"/>
  <c r="K2765" i="3"/>
  <c r="J2765" i="3"/>
  <c r="K2764" i="3"/>
  <c r="J2764" i="3"/>
  <c r="K2763" i="3"/>
  <c r="J2763" i="3"/>
  <c r="K2762" i="3"/>
  <c r="J2762" i="3"/>
  <c r="K2761" i="3"/>
  <c r="J2761" i="3"/>
  <c r="K2760" i="3"/>
  <c r="J2760" i="3"/>
  <c r="K2759" i="3"/>
  <c r="J2759" i="3"/>
  <c r="K2758" i="3"/>
  <c r="J2758" i="3"/>
  <c r="K2757" i="3"/>
  <c r="J2757" i="3"/>
  <c r="K2756" i="3"/>
  <c r="J2756" i="3"/>
  <c r="K2755" i="3"/>
  <c r="J2755" i="3"/>
  <c r="K2754" i="3"/>
  <c r="J2754" i="3"/>
  <c r="K2753" i="3"/>
  <c r="J2753" i="3"/>
  <c r="K2752" i="3"/>
  <c r="J2752" i="3"/>
  <c r="K2751" i="3"/>
  <c r="J2751" i="3"/>
  <c r="K2750" i="3"/>
  <c r="J2750" i="3"/>
  <c r="K2749" i="3"/>
  <c r="J2749" i="3"/>
  <c r="K2748" i="3"/>
  <c r="J2748" i="3"/>
  <c r="K2747" i="3"/>
  <c r="J2747" i="3"/>
  <c r="K2746" i="3"/>
  <c r="J2746" i="3"/>
  <c r="K2745" i="3"/>
  <c r="L2745" i="3" s="1"/>
  <c r="J2745" i="3"/>
  <c r="K2744" i="3"/>
  <c r="J2744" i="3"/>
  <c r="K2743" i="3"/>
  <c r="J2743" i="3"/>
  <c r="K2742" i="3"/>
  <c r="J2742" i="3"/>
  <c r="K2741" i="3"/>
  <c r="L2741" i="3" s="1"/>
  <c r="J2741" i="3"/>
  <c r="K2740" i="3"/>
  <c r="J2740" i="3"/>
  <c r="K2739" i="3"/>
  <c r="J2739" i="3"/>
  <c r="K2738" i="3"/>
  <c r="J2738" i="3"/>
  <c r="K2737" i="3"/>
  <c r="L2737" i="3" s="1"/>
  <c r="J2737" i="3"/>
  <c r="K2736" i="3"/>
  <c r="J2736" i="3"/>
  <c r="K2735" i="3"/>
  <c r="J2735" i="3"/>
  <c r="K2734" i="3"/>
  <c r="J2734" i="3"/>
  <c r="K2733" i="3"/>
  <c r="J2733" i="3"/>
  <c r="K2732" i="3"/>
  <c r="J2732" i="3"/>
  <c r="K2731" i="3"/>
  <c r="J2731" i="3"/>
  <c r="K2730" i="3"/>
  <c r="J2730" i="3"/>
  <c r="K2729" i="3"/>
  <c r="J2729" i="3"/>
  <c r="K2728" i="3"/>
  <c r="J2728" i="3"/>
  <c r="K2727" i="3"/>
  <c r="J2727" i="3"/>
  <c r="K2726" i="3"/>
  <c r="J2726" i="3"/>
  <c r="K2725" i="3"/>
  <c r="J2725" i="3"/>
  <c r="K2724" i="3"/>
  <c r="J2724" i="3"/>
  <c r="K2723" i="3"/>
  <c r="J2723" i="3"/>
  <c r="K2722" i="3"/>
  <c r="J2722" i="3"/>
  <c r="K2721" i="3"/>
  <c r="J2721" i="3"/>
  <c r="K2720" i="3"/>
  <c r="J2720" i="3"/>
  <c r="K2719" i="3"/>
  <c r="J2719" i="3"/>
  <c r="K2718" i="3"/>
  <c r="J2718" i="3"/>
  <c r="K2717" i="3"/>
  <c r="J2717" i="3"/>
  <c r="K2716" i="3"/>
  <c r="J2716" i="3"/>
  <c r="K2715" i="3"/>
  <c r="J2715" i="3"/>
  <c r="K2714" i="3"/>
  <c r="J2714" i="3"/>
  <c r="K2713" i="3"/>
  <c r="J2713" i="3"/>
  <c r="K2712" i="3"/>
  <c r="J2712" i="3"/>
  <c r="K2711" i="3"/>
  <c r="J2711" i="3"/>
  <c r="K2710" i="3"/>
  <c r="J2710" i="3"/>
  <c r="K2709" i="3"/>
  <c r="J2709" i="3"/>
  <c r="K2708" i="3"/>
  <c r="J2708" i="3"/>
  <c r="K2707" i="3"/>
  <c r="J2707" i="3"/>
  <c r="K2706" i="3"/>
  <c r="J2706" i="3"/>
  <c r="K2705" i="3"/>
  <c r="J2705" i="3"/>
  <c r="K2704" i="3"/>
  <c r="J2704" i="3"/>
  <c r="K2703" i="3"/>
  <c r="J2703" i="3"/>
  <c r="K2702" i="3"/>
  <c r="J2702" i="3"/>
  <c r="K2701" i="3"/>
  <c r="J2701" i="3"/>
  <c r="K2700" i="3"/>
  <c r="J2700" i="3"/>
  <c r="K2699" i="3"/>
  <c r="J2699" i="3"/>
  <c r="K2698" i="3"/>
  <c r="J2698" i="3"/>
  <c r="K2697" i="3"/>
  <c r="J2697" i="3"/>
  <c r="K2696" i="3"/>
  <c r="J2696" i="3"/>
  <c r="K2695" i="3"/>
  <c r="J2695" i="3"/>
  <c r="K2694" i="3"/>
  <c r="J2694" i="3"/>
  <c r="K2693" i="3"/>
  <c r="J2693" i="3"/>
  <c r="K2692" i="3"/>
  <c r="J2692" i="3"/>
  <c r="K2691" i="3"/>
  <c r="J2691" i="3"/>
  <c r="K2690" i="3"/>
  <c r="J2690" i="3"/>
  <c r="K2689" i="3"/>
  <c r="L2689" i="3" s="1"/>
  <c r="J2689" i="3"/>
  <c r="K2688" i="3"/>
  <c r="J2688" i="3"/>
  <c r="K2687" i="3"/>
  <c r="J2687" i="3"/>
  <c r="K2686" i="3"/>
  <c r="J2686" i="3"/>
  <c r="K2685" i="3"/>
  <c r="J2685" i="3"/>
  <c r="K2684" i="3"/>
  <c r="J2684" i="3"/>
  <c r="K2683" i="3"/>
  <c r="J2683" i="3"/>
  <c r="K2682" i="3"/>
  <c r="J2682" i="3"/>
  <c r="K2681" i="3"/>
  <c r="L2681" i="3" s="1"/>
  <c r="J2681" i="3"/>
  <c r="K2680" i="3"/>
  <c r="J2680" i="3"/>
  <c r="K2679" i="3"/>
  <c r="J2679" i="3"/>
  <c r="K2678" i="3"/>
  <c r="J2678" i="3"/>
  <c r="K2677" i="3"/>
  <c r="L2677" i="3" s="1"/>
  <c r="J2677" i="3"/>
  <c r="K2676" i="3"/>
  <c r="J2676" i="3"/>
  <c r="K2675" i="3"/>
  <c r="J2675" i="3"/>
  <c r="K2674" i="3"/>
  <c r="J2674" i="3"/>
  <c r="K2673" i="3"/>
  <c r="L2673" i="3" s="1"/>
  <c r="J2673" i="3"/>
  <c r="K2672" i="3"/>
  <c r="J2672" i="3"/>
  <c r="K2671" i="3"/>
  <c r="J2671" i="3"/>
  <c r="K2670" i="3"/>
  <c r="J2670" i="3"/>
  <c r="K2669" i="3"/>
  <c r="L2669" i="3" s="1"/>
  <c r="J2669" i="3"/>
  <c r="K2668" i="3"/>
  <c r="J2668" i="3"/>
  <c r="K2667" i="3"/>
  <c r="J2667" i="3"/>
  <c r="K2666" i="3"/>
  <c r="J2666" i="3"/>
  <c r="K2665" i="3"/>
  <c r="L2665" i="3" s="1"/>
  <c r="J2665" i="3"/>
  <c r="K2664" i="3"/>
  <c r="J2664" i="3"/>
  <c r="K2663" i="3"/>
  <c r="J2663" i="3"/>
  <c r="K2662" i="3"/>
  <c r="J2662" i="3"/>
  <c r="K2661" i="3"/>
  <c r="L2661" i="3" s="1"/>
  <c r="J2661" i="3"/>
  <c r="K2660" i="3"/>
  <c r="J2660" i="3"/>
  <c r="K2659" i="3"/>
  <c r="J2659" i="3"/>
  <c r="K2658" i="3"/>
  <c r="J2658" i="3"/>
  <c r="K2657" i="3"/>
  <c r="L2657" i="3" s="1"/>
  <c r="J2657" i="3"/>
  <c r="K2656" i="3"/>
  <c r="J2656" i="3"/>
  <c r="K2655" i="3"/>
  <c r="J2655" i="3"/>
  <c r="K2654" i="3"/>
  <c r="J2654" i="3"/>
  <c r="K2653" i="3"/>
  <c r="L2653" i="3" s="1"/>
  <c r="J2653" i="3"/>
  <c r="K2652" i="3"/>
  <c r="J2652" i="3"/>
  <c r="K2651" i="3"/>
  <c r="J2651" i="3"/>
  <c r="K2650" i="3"/>
  <c r="J2650" i="3"/>
  <c r="K2649" i="3"/>
  <c r="L2649" i="3" s="1"/>
  <c r="J2649" i="3"/>
  <c r="K2648" i="3"/>
  <c r="J2648" i="3"/>
  <c r="K2647" i="3"/>
  <c r="J2647" i="3"/>
  <c r="K2646" i="3"/>
  <c r="J2646" i="3"/>
  <c r="K2645" i="3"/>
  <c r="L2645" i="3" s="1"/>
  <c r="J2645" i="3"/>
  <c r="K2644" i="3"/>
  <c r="J2644" i="3"/>
  <c r="K2643" i="3"/>
  <c r="J2643" i="3"/>
  <c r="K2642" i="3"/>
  <c r="J2642" i="3"/>
  <c r="K2641" i="3"/>
  <c r="L2641" i="3" s="1"/>
  <c r="J2641" i="3"/>
  <c r="K2640" i="3"/>
  <c r="J2640" i="3"/>
  <c r="K2639" i="3"/>
  <c r="J2639" i="3"/>
  <c r="K2638" i="3"/>
  <c r="J2638" i="3"/>
  <c r="K2637" i="3"/>
  <c r="J2637" i="3"/>
  <c r="K2636" i="3"/>
  <c r="J2636" i="3"/>
  <c r="K2635" i="3"/>
  <c r="J2635" i="3"/>
  <c r="K2634" i="3"/>
  <c r="J2634" i="3"/>
  <c r="K2633" i="3"/>
  <c r="J2633" i="3"/>
  <c r="K2632" i="3"/>
  <c r="J2632" i="3"/>
  <c r="K2631" i="3"/>
  <c r="J2631" i="3"/>
  <c r="K2630" i="3"/>
  <c r="J2630" i="3"/>
  <c r="K2629" i="3"/>
  <c r="L2629" i="3" s="1"/>
  <c r="J2629" i="3"/>
  <c r="K2628" i="3"/>
  <c r="J2628" i="3"/>
  <c r="K2627" i="3"/>
  <c r="J2627" i="3"/>
  <c r="K2626" i="3"/>
  <c r="J2626" i="3"/>
  <c r="K2625" i="3"/>
  <c r="L2625" i="3" s="1"/>
  <c r="J2625" i="3"/>
  <c r="K2624" i="3"/>
  <c r="J2624" i="3"/>
  <c r="K2623" i="3"/>
  <c r="J2623" i="3"/>
  <c r="K2622" i="3"/>
  <c r="J2622" i="3"/>
  <c r="K2621" i="3"/>
  <c r="L2621" i="3" s="1"/>
  <c r="J2621" i="3"/>
  <c r="K2620" i="3"/>
  <c r="J2620" i="3"/>
  <c r="K2619" i="3"/>
  <c r="J2619" i="3"/>
  <c r="K2618" i="3"/>
  <c r="J2618" i="3"/>
  <c r="K2617" i="3"/>
  <c r="J2617" i="3"/>
  <c r="K2616" i="3"/>
  <c r="J2616" i="3"/>
  <c r="K2615" i="3"/>
  <c r="J2615" i="3"/>
  <c r="K2614" i="3"/>
  <c r="J2614" i="3"/>
  <c r="K2613" i="3"/>
  <c r="J2613" i="3"/>
  <c r="K2612" i="3"/>
  <c r="J2612" i="3"/>
  <c r="K2611" i="3"/>
  <c r="J2611" i="3"/>
  <c r="K2610" i="3"/>
  <c r="J2610" i="3"/>
  <c r="K2609" i="3"/>
  <c r="L2609" i="3" s="1"/>
  <c r="J2609" i="3"/>
  <c r="K2608" i="3"/>
  <c r="J2608" i="3"/>
  <c r="K2607" i="3"/>
  <c r="J2607" i="3"/>
  <c r="K2606" i="3"/>
  <c r="J2606" i="3"/>
  <c r="K2605" i="3"/>
  <c r="L2605" i="3" s="1"/>
  <c r="J2605" i="3"/>
  <c r="K2604" i="3"/>
  <c r="J2604" i="3"/>
  <c r="K2603" i="3"/>
  <c r="J2603" i="3"/>
  <c r="K2602" i="3"/>
  <c r="J2602" i="3"/>
  <c r="K2601" i="3"/>
  <c r="J2601" i="3"/>
  <c r="K2600" i="3"/>
  <c r="J2600" i="3"/>
  <c r="K2599" i="3"/>
  <c r="J2599" i="3"/>
  <c r="K2598" i="3"/>
  <c r="J2598" i="3"/>
  <c r="L2598" i="3" s="1"/>
  <c r="K2597" i="3"/>
  <c r="J2597" i="3"/>
  <c r="K2596" i="3"/>
  <c r="J2596" i="3"/>
  <c r="K2595" i="3"/>
  <c r="J2595" i="3"/>
  <c r="K2594" i="3"/>
  <c r="J2594" i="3"/>
  <c r="K2593" i="3"/>
  <c r="J2593" i="3"/>
  <c r="K2592" i="3"/>
  <c r="J2592" i="3"/>
  <c r="K2591" i="3"/>
  <c r="J2591" i="3"/>
  <c r="K2590" i="3"/>
  <c r="J2590" i="3"/>
  <c r="K2589" i="3"/>
  <c r="J2589" i="3"/>
  <c r="K2588" i="3"/>
  <c r="J2588" i="3"/>
  <c r="K2587" i="3"/>
  <c r="J2587" i="3"/>
  <c r="K2586" i="3"/>
  <c r="J2586" i="3"/>
  <c r="K2585" i="3"/>
  <c r="J2585" i="3"/>
  <c r="K2584" i="3"/>
  <c r="J2584" i="3"/>
  <c r="K2583" i="3"/>
  <c r="J2583" i="3"/>
  <c r="K2582" i="3"/>
  <c r="J2582" i="3"/>
  <c r="L2582" i="3" s="1"/>
  <c r="K2581" i="3"/>
  <c r="J2581" i="3"/>
  <c r="K2580" i="3"/>
  <c r="J2580" i="3"/>
  <c r="K2579" i="3"/>
  <c r="J2579" i="3"/>
  <c r="K2578" i="3"/>
  <c r="J2578" i="3"/>
  <c r="L2578" i="3" s="1"/>
  <c r="K2577" i="3"/>
  <c r="J2577" i="3"/>
  <c r="K2576" i="3"/>
  <c r="J2576" i="3"/>
  <c r="L2576" i="3" s="1"/>
  <c r="K2575" i="3"/>
  <c r="J2575" i="3"/>
  <c r="K2574" i="3"/>
  <c r="J2574" i="3"/>
  <c r="K2573" i="3"/>
  <c r="J2573" i="3"/>
  <c r="K2572" i="3"/>
  <c r="J2572" i="3"/>
  <c r="K2571" i="3"/>
  <c r="J2571" i="3"/>
  <c r="K2570" i="3"/>
  <c r="J2570" i="3"/>
  <c r="K2569" i="3"/>
  <c r="J2569" i="3"/>
  <c r="K2568" i="3"/>
  <c r="J2568" i="3"/>
  <c r="K2567" i="3"/>
  <c r="J2567" i="3"/>
  <c r="K2566" i="3"/>
  <c r="J2566" i="3"/>
  <c r="K2565" i="3"/>
  <c r="J2565" i="3"/>
  <c r="K2564" i="3"/>
  <c r="J2564" i="3"/>
  <c r="K2563" i="3"/>
  <c r="J2563" i="3"/>
  <c r="K2562" i="3"/>
  <c r="J2562" i="3"/>
  <c r="K2561" i="3"/>
  <c r="J2561" i="3"/>
  <c r="K2560" i="3"/>
  <c r="J2560" i="3"/>
  <c r="K2559" i="3"/>
  <c r="J2559" i="3"/>
  <c r="K2558" i="3"/>
  <c r="J2558" i="3"/>
  <c r="K2557" i="3"/>
  <c r="J2557" i="3"/>
  <c r="K2556" i="3"/>
  <c r="J2556" i="3"/>
  <c r="K2555" i="3"/>
  <c r="J2555" i="3"/>
  <c r="K2554" i="3"/>
  <c r="J2554" i="3"/>
  <c r="K2553" i="3"/>
  <c r="J2553" i="3"/>
  <c r="K2552" i="3"/>
  <c r="J2552" i="3"/>
  <c r="K2551" i="3"/>
  <c r="J2551" i="3"/>
  <c r="K2550" i="3"/>
  <c r="J2550" i="3"/>
  <c r="K2549" i="3"/>
  <c r="J2549" i="3"/>
  <c r="K2548" i="3"/>
  <c r="J2548" i="3"/>
  <c r="K2547" i="3"/>
  <c r="J2547" i="3"/>
  <c r="K2546" i="3"/>
  <c r="J2546" i="3"/>
  <c r="L2546" i="3" s="1"/>
  <c r="K2545" i="3"/>
  <c r="J2545" i="3"/>
  <c r="K2544" i="3"/>
  <c r="J2544" i="3"/>
  <c r="L2544" i="3" s="1"/>
  <c r="K2543" i="3"/>
  <c r="J2543" i="3"/>
  <c r="K2542" i="3"/>
  <c r="J2542" i="3"/>
  <c r="K2541" i="3"/>
  <c r="J2541" i="3"/>
  <c r="K2540" i="3"/>
  <c r="J2540" i="3"/>
  <c r="K2539" i="3"/>
  <c r="J2539" i="3"/>
  <c r="K2538" i="3"/>
  <c r="J2538" i="3"/>
  <c r="K2537" i="3"/>
  <c r="J2537" i="3"/>
  <c r="K2536" i="3"/>
  <c r="J2536" i="3"/>
  <c r="K2535" i="3"/>
  <c r="J2535" i="3"/>
  <c r="K2534" i="3"/>
  <c r="J2534" i="3"/>
  <c r="K2533" i="3"/>
  <c r="J2533" i="3"/>
  <c r="K2532" i="3"/>
  <c r="J2532" i="3"/>
  <c r="K2531" i="3"/>
  <c r="J2531" i="3"/>
  <c r="K2530" i="3"/>
  <c r="J2530" i="3"/>
  <c r="L2530" i="3" s="1"/>
  <c r="K2529" i="3"/>
  <c r="J2529" i="3"/>
  <c r="K2528" i="3"/>
  <c r="J2528" i="3"/>
  <c r="L2528" i="3" s="1"/>
  <c r="K2527" i="3"/>
  <c r="J2527" i="3"/>
  <c r="K2526" i="3"/>
  <c r="J2526" i="3"/>
  <c r="K2525" i="3"/>
  <c r="J2525" i="3"/>
  <c r="K2524" i="3"/>
  <c r="J2524" i="3"/>
  <c r="L2524" i="3" s="1"/>
  <c r="K2523" i="3"/>
  <c r="J2523" i="3"/>
  <c r="K2522" i="3"/>
  <c r="J2522" i="3"/>
  <c r="K2521" i="3"/>
  <c r="J2521" i="3"/>
  <c r="K2520" i="3"/>
  <c r="J2520" i="3"/>
  <c r="K2519" i="3"/>
  <c r="J2519" i="3"/>
  <c r="K2518" i="3"/>
  <c r="J2518" i="3"/>
  <c r="K2517" i="3"/>
  <c r="J2517" i="3"/>
  <c r="K2516" i="3"/>
  <c r="J2516" i="3"/>
  <c r="K2515" i="3"/>
  <c r="J2515" i="3"/>
  <c r="K2514" i="3"/>
  <c r="J2514" i="3"/>
  <c r="K2513" i="3"/>
  <c r="J2513" i="3"/>
  <c r="K2512" i="3"/>
  <c r="J2512" i="3"/>
  <c r="K2511" i="3"/>
  <c r="J2511" i="3"/>
  <c r="K2510" i="3"/>
  <c r="J2510" i="3"/>
  <c r="K2509" i="3"/>
  <c r="J2509" i="3"/>
  <c r="K2508" i="3"/>
  <c r="J2508" i="3"/>
  <c r="K2507" i="3"/>
  <c r="J2507" i="3"/>
  <c r="K2506" i="3"/>
  <c r="J2506" i="3"/>
  <c r="K2505" i="3"/>
  <c r="J2505" i="3"/>
  <c r="K2504" i="3"/>
  <c r="J2504" i="3"/>
  <c r="K2503" i="3"/>
  <c r="J2503" i="3"/>
  <c r="K2502" i="3"/>
  <c r="J2502" i="3"/>
  <c r="K2501" i="3"/>
  <c r="J2501" i="3"/>
  <c r="K2500" i="3"/>
  <c r="J2500" i="3"/>
  <c r="K2499" i="3"/>
  <c r="J2499" i="3"/>
  <c r="K2498" i="3"/>
  <c r="J2498" i="3"/>
  <c r="L2498" i="3" s="1"/>
  <c r="K2497" i="3"/>
  <c r="J2497" i="3"/>
  <c r="K2496" i="3"/>
  <c r="J2496" i="3"/>
  <c r="L2496" i="3" s="1"/>
  <c r="K2495" i="3"/>
  <c r="J2495" i="3"/>
  <c r="K2494" i="3"/>
  <c r="J2494" i="3"/>
  <c r="K2493" i="3"/>
  <c r="J2493" i="3"/>
  <c r="K2492" i="3"/>
  <c r="J2492" i="3"/>
  <c r="L2492" i="3" s="1"/>
  <c r="K2491" i="3"/>
  <c r="J2491" i="3"/>
  <c r="K2490" i="3"/>
  <c r="J2490" i="3"/>
  <c r="K2489" i="3"/>
  <c r="J2489" i="3"/>
  <c r="K2488" i="3"/>
  <c r="J2488" i="3"/>
  <c r="K2487" i="3"/>
  <c r="J2487" i="3"/>
  <c r="K2486" i="3"/>
  <c r="J2486" i="3"/>
  <c r="K2485" i="3"/>
  <c r="J2485" i="3"/>
  <c r="K2484" i="3"/>
  <c r="J2484" i="3"/>
  <c r="K2483" i="3"/>
  <c r="J2483" i="3"/>
  <c r="K2482" i="3"/>
  <c r="J2482" i="3"/>
  <c r="L2482" i="3" s="1"/>
  <c r="K2481" i="3"/>
  <c r="J2481" i="3"/>
  <c r="K2480" i="3"/>
  <c r="J2480" i="3"/>
  <c r="L2480" i="3" s="1"/>
  <c r="K2479" i="3"/>
  <c r="J2479" i="3"/>
  <c r="K2478" i="3"/>
  <c r="J2478" i="3"/>
  <c r="K2477" i="3"/>
  <c r="J2477" i="3"/>
  <c r="K2476" i="3"/>
  <c r="J2476" i="3"/>
  <c r="K2475" i="3"/>
  <c r="J2475" i="3"/>
  <c r="K2474" i="3"/>
  <c r="J2474" i="3"/>
  <c r="K2473" i="3"/>
  <c r="J2473" i="3"/>
  <c r="K2472" i="3"/>
  <c r="J2472" i="3"/>
  <c r="K2471" i="3"/>
  <c r="J2471" i="3"/>
  <c r="K2470" i="3"/>
  <c r="J2470" i="3"/>
  <c r="K2469" i="3"/>
  <c r="J2469" i="3"/>
  <c r="K2468" i="3"/>
  <c r="J2468" i="3"/>
  <c r="K2467" i="3"/>
  <c r="J2467" i="3"/>
  <c r="K2466" i="3"/>
  <c r="J2466" i="3"/>
  <c r="K2465" i="3"/>
  <c r="J2465" i="3"/>
  <c r="K2464" i="3"/>
  <c r="J2464" i="3"/>
  <c r="K2463" i="3"/>
  <c r="J2463" i="3"/>
  <c r="K2462" i="3"/>
  <c r="J2462" i="3"/>
  <c r="K2461" i="3"/>
  <c r="J2461" i="3"/>
  <c r="K2460" i="3"/>
  <c r="J2460" i="3"/>
  <c r="K2459" i="3"/>
  <c r="J2459" i="3"/>
  <c r="K2458" i="3"/>
  <c r="J2458" i="3"/>
  <c r="K2457" i="3"/>
  <c r="J2457" i="3"/>
  <c r="K2456" i="3"/>
  <c r="J2456" i="3"/>
  <c r="K2455" i="3"/>
  <c r="J2455" i="3"/>
  <c r="K2454" i="3"/>
  <c r="J2454" i="3"/>
  <c r="K2453" i="3"/>
  <c r="J2453" i="3"/>
  <c r="K2452" i="3"/>
  <c r="J2452" i="3"/>
  <c r="K2451" i="3"/>
  <c r="J2451" i="3"/>
  <c r="K2450" i="3"/>
  <c r="J2450" i="3"/>
  <c r="K2449" i="3"/>
  <c r="J2449" i="3"/>
  <c r="K2448" i="3"/>
  <c r="J2448" i="3"/>
  <c r="K2447" i="3"/>
  <c r="J2447" i="3"/>
  <c r="K2446" i="3"/>
  <c r="J2446" i="3"/>
  <c r="K2445" i="3"/>
  <c r="J2445" i="3"/>
  <c r="K2444" i="3"/>
  <c r="J2444" i="3"/>
  <c r="K2443" i="3"/>
  <c r="J2443" i="3"/>
  <c r="K2442" i="3"/>
  <c r="J2442" i="3"/>
  <c r="K2441" i="3"/>
  <c r="J2441" i="3"/>
  <c r="K2440" i="3"/>
  <c r="J2440" i="3"/>
  <c r="K2439" i="3"/>
  <c r="J2439" i="3"/>
  <c r="K2438" i="3"/>
  <c r="J2438" i="3"/>
  <c r="K2437" i="3"/>
  <c r="J2437" i="3"/>
  <c r="K2436" i="3"/>
  <c r="J2436" i="3"/>
  <c r="K2435" i="3"/>
  <c r="J2435" i="3"/>
  <c r="K2434" i="3"/>
  <c r="J2434" i="3"/>
  <c r="K2433" i="3"/>
  <c r="J2433" i="3"/>
  <c r="K2432" i="3"/>
  <c r="J2432" i="3"/>
  <c r="K2431" i="3"/>
  <c r="J2431" i="3"/>
  <c r="K2430" i="3"/>
  <c r="J2430" i="3"/>
  <c r="K2429" i="3"/>
  <c r="J2429" i="3"/>
  <c r="K2428" i="3"/>
  <c r="J2428" i="3"/>
  <c r="K2427" i="3"/>
  <c r="J2427" i="3"/>
  <c r="K2426" i="3"/>
  <c r="J2426" i="3"/>
  <c r="K2425" i="3"/>
  <c r="J2425" i="3"/>
  <c r="K2424" i="3"/>
  <c r="J2424" i="3"/>
  <c r="K2423" i="3"/>
  <c r="J2423" i="3"/>
  <c r="K2422" i="3"/>
  <c r="J2422" i="3"/>
  <c r="K2421" i="3"/>
  <c r="J2421" i="3"/>
  <c r="K2420" i="3"/>
  <c r="J2420" i="3"/>
  <c r="K2419" i="3"/>
  <c r="J2419" i="3"/>
  <c r="K2418" i="3"/>
  <c r="J2418" i="3"/>
  <c r="K2417" i="3"/>
  <c r="J2417" i="3"/>
  <c r="K2416" i="3"/>
  <c r="J2416" i="3"/>
  <c r="K2415" i="3"/>
  <c r="J2415" i="3"/>
  <c r="K2414" i="3"/>
  <c r="J2414" i="3"/>
  <c r="K2413" i="3"/>
  <c r="J2413" i="3"/>
  <c r="K2412" i="3"/>
  <c r="J2412" i="3"/>
  <c r="K2411" i="3"/>
  <c r="J2411" i="3"/>
  <c r="K2410" i="3"/>
  <c r="J2410" i="3"/>
  <c r="K2409" i="3"/>
  <c r="J2409" i="3"/>
  <c r="K2408" i="3"/>
  <c r="J2408" i="3"/>
  <c r="K2407" i="3"/>
  <c r="J2407" i="3"/>
  <c r="K2406" i="3"/>
  <c r="J2406" i="3"/>
  <c r="K2405" i="3"/>
  <c r="J2405" i="3"/>
  <c r="K2404" i="3"/>
  <c r="J2404" i="3"/>
  <c r="K2403" i="3"/>
  <c r="J2403" i="3"/>
  <c r="K2402" i="3"/>
  <c r="J2402" i="3"/>
  <c r="K2401" i="3"/>
  <c r="J2401" i="3"/>
  <c r="K2400" i="3"/>
  <c r="J2400" i="3"/>
  <c r="K2399" i="3"/>
  <c r="J2399" i="3"/>
  <c r="K2398" i="3"/>
  <c r="J2398" i="3"/>
  <c r="K2397" i="3"/>
  <c r="J2397" i="3"/>
  <c r="K2396" i="3"/>
  <c r="J2396" i="3"/>
  <c r="K2395" i="3"/>
  <c r="J2395" i="3"/>
  <c r="K2394" i="3"/>
  <c r="J2394" i="3"/>
  <c r="K2393" i="3"/>
  <c r="J2393" i="3"/>
  <c r="K2392" i="3"/>
  <c r="J2392" i="3"/>
  <c r="K2391" i="3"/>
  <c r="J2391" i="3"/>
  <c r="K2390" i="3"/>
  <c r="J2390" i="3"/>
  <c r="K2389" i="3"/>
  <c r="J2389" i="3"/>
  <c r="K2388" i="3"/>
  <c r="J2388" i="3"/>
  <c r="K2387" i="3"/>
  <c r="J2387" i="3"/>
  <c r="K2386" i="3"/>
  <c r="J2386" i="3"/>
  <c r="K2385" i="3"/>
  <c r="J2385" i="3"/>
  <c r="K2384" i="3"/>
  <c r="J2384" i="3"/>
  <c r="K2383" i="3"/>
  <c r="J2383" i="3"/>
  <c r="K2382" i="3"/>
  <c r="J2382" i="3"/>
  <c r="K2381" i="3"/>
  <c r="J2381" i="3"/>
  <c r="K2380" i="3"/>
  <c r="J2380" i="3"/>
  <c r="K2379" i="3"/>
  <c r="J2379" i="3"/>
  <c r="K2378" i="3"/>
  <c r="J2378" i="3"/>
  <c r="K2377" i="3"/>
  <c r="J2377" i="3"/>
  <c r="K2376" i="3"/>
  <c r="J2376" i="3"/>
  <c r="K2375" i="3"/>
  <c r="J2375" i="3"/>
  <c r="K2374" i="3"/>
  <c r="J2374" i="3"/>
  <c r="K2373" i="3"/>
  <c r="J2373" i="3"/>
  <c r="K2372" i="3"/>
  <c r="J2372" i="3"/>
  <c r="K2371" i="3"/>
  <c r="J2371" i="3"/>
  <c r="K2370" i="3"/>
  <c r="J2370" i="3"/>
  <c r="K2369" i="3"/>
  <c r="J2369" i="3"/>
  <c r="K2368" i="3"/>
  <c r="J2368" i="3"/>
  <c r="K2367" i="3"/>
  <c r="J2367" i="3"/>
  <c r="K2366" i="3"/>
  <c r="J2366" i="3"/>
  <c r="K2365" i="3"/>
  <c r="L2365" i="3" s="1"/>
  <c r="J2365" i="3"/>
  <c r="K2364" i="3"/>
  <c r="J2364" i="3"/>
  <c r="K2363" i="3"/>
  <c r="J2363" i="3"/>
  <c r="K2362" i="3"/>
  <c r="J2362" i="3"/>
  <c r="K2361" i="3"/>
  <c r="J2361" i="3"/>
  <c r="K2360" i="3"/>
  <c r="J2360" i="3"/>
  <c r="K2359" i="3"/>
  <c r="J2359" i="3"/>
  <c r="K2358" i="3"/>
  <c r="J2358" i="3"/>
  <c r="K2357" i="3"/>
  <c r="J2357" i="3"/>
  <c r="K2356" i="3"/>
  <c r="J2356" i="3"/>
  <c r="K2355" i="3"/>
  <c r="J2355" i="3"/>
  <c r="K2354" i="3"/>
  <c r="J2354" i="3"/>
  <c r="K2353" i="3"/>
  <c r="J2353" i="3"/>
  <c r="K2352" i="3"/>
  <c r="J2352" i="3"/>
  <c r="K2351" i="3"/>
  <c r="J2351" i="3"/>
  <c r="K2350" i="3"/>
  <c r="J2350" i="3"/>
  <c r="K2349" i="3"/>
  <c r="J2349" i="3"/>
  <c r="K2348" i="3"/>
  <c r="J2348" i="3"/>
  <c r="K2347" i="3"/>
  <c r="J2347" i="3"/>
  <c r="K2346" i="3"/>
  <c r="J2346" i="3"/>
  <c r="K2345" i="3"/>
  <c r="J2345" i="3"/>
  <c r="K2344" i="3"/>
  <c r="J2344" i="3"/>
  <c r="K2343" i="3"/>
  <c r="J2343" i="3"/>
  <c r="K2342" i="3"/>
  <c r="J2342" i="3"/>
  <c r="K2341" i="3"/>
  <c r="J2341" i="3"/>
  <c r="K2340" i="3"/>
  <c r="J2340" i="3"/>
  <c r="K2339" i="3"/>
  <c r="J2339" i="3"/>
  <c r="K2338" i="3"/>
  <c r="J2338" i="3"/>
  <c r="K2337" i="3"/>
  <c r="J2337" i="3"/>
  <c r="K2336" i="3"/>
  <c r="J2336" i="3"/>
  <c r="K2335" i="3"/>
  <c r="J2335" i="3"/>
  <c r="K2334" i="3"/>
  <c r="J2334" i="3"/>
  <c r="K2333" i="3"/>
  <c r="J2333" i="3"/>
  <c r="K2332" i="3"/>
  <c r="J2332" i="3"/>
  <c r="K2331" i="3"/>
  <c r="J2331" i="3"/>
  <c r="K2330" i="3"/>
  <c r="J2330" i="3"/>
  <c r="K2329" i="3"/>
  <c r="J2329" i="3"/>
  <c r="K2328" i="3"/>
  <c r="J2328" i="3"/>
  <c r="K2327" i="3"/>
  <c r="J2327" i="3"/>
  <c r="K2326" i="3"/>
  <c r="J2326" i="3"/>
  <c r="K2325" i="3"/>
  <c r="J2325" i="3"/>
  <c r="K2324" i="3"/>
  <c r="J2324" i="3"/>
  <c r="K2323" i="3"/>
  <c r="J2323" i="3"/>
  <c r="K2322" i="3"/>
  <c r="J2322" i="3"/>
  <c r="K2321" i="3"/>
  <c r="J2321" i="3"/>
  <c r="K2320" i="3"/>
  <c r="J2320" i="3"/>
  <c r="K2319" i="3"/>
  <c r="J2319" i="3"/>
  <c r="K2318" i="3"/>
  <c r="J2318" i="3"/>
  <c r="K2317" i="3"/>
  <c r="J2317" i="3"/>
  <c r="K2316" i="3"/>
  <c r="J2316" i="3"/>
  <c r="K2315" i="3"/>
  <c r="J2315" i="3"/>
  <c r="K2314" i="3"/>
  <c r="J2314" i="3"/>
  <c r="K2313" i="3"/>
  <c r="J2313" i="3"/>
  <c r="K2312" i="3"/>
  <c r="J2312" i="3"/>
  <c r="K2311" i="3"/>
  <c r="J2311" i="3"/>
  <c r="K2310" i="3"/>
  <c r="J2310" i="3"/>
  <c r="K2309" i="3"/>
  <c r="J2309" i="3"/>
  <c r="K2308" i="3"/>
  <c r="J2308" i="3"/>
  <c r="K2307" i="3"/>
  <c r="J2307" i="3"/>
  <c r="K2306" i="3"/>
  <c r="J2306" i="3"/>
  <c r="K2305" i="3"/>
  <c r="J2305" i="3"/>
  <c r="K2304" i="3"/>
  <c r="J2304" i="3"/>
  <c r="K2303" i="3"/>
  <c r="J2303" i="3"/>
  <c r="K2302" i="3"/>
  <c r="J2302" i="3"/>
  <c r="K2301" i="3"/>
  <c r="J2301" i="3"/>
  <c r="K2300" i="3"/>
  <c r="J2300" i="3"/>
  <c r="K2299" i="3"/>
  <c r="J2299" i="3"/>
  <c r="K2298" i="3"/>
  <c r="J2298" i="3"/>
  <c r="K2297" i="3"/>
  <c r="J2297" i="3"/>
  <c r="K2296" i="3"/>
  <c r="J2296" i="3"/>
  <c r="K2295" i="3"/>
  <c r="J2295" i="3"/>
  <c r="K2294" i="3"/>
  <c r="J2294" i="3"/>
  <c r="K2293" i="3"/>
  <c r="J2293" i="3"/>
  <c r="K2292" i="3"/>
  <c r="J2292" i="3"/>
  <c r="K2291" i="3"/>
  <c r="J2291" i="3"/>
  <c r="K2290" i="3"/>
  <c r="J2290" i="3"/>
  <c r="K2289" i="3"/>
  <c r="J2289" i="3"/>
  <c r="K2288" i="3"/>
  <c r="J2288" i="3"/>
  <c r="K2287" i="3"/>
  <c r="J2287" i="3"/>
  <c r="K2286" i="3"/>
  <c r="J2286" i="3"/>
  <c r="K2285" i="3"/>
  <c r="J2285" i="3"/>
  <c r="K2284" i="3"/>
  <c r="J2284" i="3"/>
  <c r="K2283" i="3"/>
  <c r="J2283" i="3"/>
  <c r="K2282" i="3"/>
  <c r="J2282" i="3"/>
  <c r="K2281" i="3"/>
  <c r="J2281" i="3"/>
  <c r="K2280" i="3"/>
  <c r="J2280" i="3"/>
  <c r="K2279" i="3"/>
  <c r="J2279" i="3"/>
  <c r="K2278" i="3"/>
  <c r="J2278" i="3"/>
  <c r="K2277" i="3"/>
  <c r="J2277" i="3"/>
  <c r="K2276" i="3"/>
  <c r="J2276" i="3"/>
  <c r="K2275" i="3"/>
  <c r="J2275" i="3"/>
  <c r="K2274" i="3"/>
  <c r="J2274" i="3"/>
  <c r="K2273" i="3"/>
  <c r="J2273" i="3"/>
  <c r="K2272" i="3"/>
  <c r="J2272" i="3"/>
  <c r="K2271" i="3"/>
  <c r="J2271" i="3"/>
  <c r="K2270" i="3"/>
  <c r="J2270" i="3"/>
  <c r="K2269" i="3"/>
  <c r="J2269" i="3"/>
  <c r="K2268" i="3"/>
  <c r="J2268" i="3"/>
  <c r="K2267" i="3"/>
  <c r="J2267" i="3"/>
  <c r="K2266" i="3"/>
  <c r="J2266" i="3"/>
  <c r="K2265" i="3"/>
  <c r="J2265" i="3"/>
  <c r="K2264" i="3"/>
  <c r="J2264" i="3"/>
  <c r="K2263" i="3"/>
  <c r="J2263" i="3"/>
  <c r="K2262" i="3"/>
  <c r="J2262" i="3"/>
  <c r="K2261" i="3"/>
  <c r="J2261" i="3"/>
  <c r="K2260" i="3"/>
  <c r="J2260" i="3"/>
  <c r="K2259" i="3"/>
  <c r="J2259" i="3"/>
  <c r="K2258" i="3"/>
  <c r="J2258" i="3"/>
  <c r="K2257" i="3"/>
  <c r="J2257" i="3"/>
  <c r="K2256" i="3"/>
  <c r="J2256" i="3"/>
  <c r="K2255" i="3"/>
  <c r="J2255" i="3"/>
  <c r="K2254" i="3"/>
  <c r="J2254" i="3"/>
  <c r="K2253" i="3"/>
  <c r="J2253" i="3"/>
  <c r="K2252" i="3"/>
  <c r="J2252" i="3"/>
  <c r="K2251" i="3"/>
  <c r="J2251" i="3"/>
  <c r="K2250" i="3"/>
  <c r="J2250" i="3"/>
  <c r="K2249" i="3"/>
  <c r="J2249" i="3"/>
  <c r="K2248" i="3"/>
  <c r="J2248" i="3"/>
  <c r="K2247" i="3"/>
  <c r="J2247" i="3"/>
  <c r="K2246" i="3"/>
  <c r="J2246" i="3"/>
  <c r="K2245" i="3"/>
  <c r="J2245" i="3"/>
  <c r="K2244" i="3"/>
  <c r="J2244" i="3"/>
  <c r="K2243" i="3"/>
  <c r="J2243" i="3"/>
  <c r="K2242" i="3"/>
  <c r="J2242" i="3"/>
  <c r="K2241" i="3"/>
  <c r="J2241" i="3"/>
  <c r="K2240" i="3"/>
  <c r="J2240" i="3"/>
  <c r="K2239" i="3"/>
  <c r="J2239" i="3"/>
  <c r="K2238" i="3"/>
  <c r="J2238" i="3"/>
  <c r="K2237" i="3"/>
  <c r="J2237" i="3"/>
  <c r="K2236" i="3"/>
  <c r="J2236" i="3"/>
  <c r="K2235" i="3"/>
  <c r="J2235" i="3"/>
  <c r="K2234" i="3"/>
  <c r="J2234" i="3"/>
  <c r="K2233" i="3"/>
  <c r="J2233" i="3"/>
  <c r="K2232" i="3"/>
  <c r="J2232" i="3"/>
  <c r="K2231" i="3"/>
  <c r="J2231" i="3"/>
  <c r="K2230" i="3"/>
  <c r="J2230" i="3"/>
  <c r="K2229" i="3"/>
  <c r="J2229" i="3"/>
  <c r="K2228" i="3"/>
  <c r="J2228" i="3"/>
  <c r="K2227" i="3"/>
  <c r="J2227" i="3"/>
  <c r="K2226" i="3"/>
  <c r="J2226" i="3"/>
  <c r="K2225" i="3"/>
  <c r="J2225" i="3"/>
  <c r="K2224" i="3"/>
  <c r="J2224" i="3"/>
  <c r="K2223" i="3"/>
  <c r="J2223" i="3"/>
  <c r="K2222" i="3"/>
  <c r="J2222" i="3"/>
  <c r="K2221" i="3"/>
  <c r="J2221" i="3"/>
  <c r="K2220" i="3"/>
  <c r="J2220" i="3"/>
  <c r="K2219" i="3"/>
  <c r="J2219" i="3"/>
  <c r="K2218" i="3"/>
  <c r="J2218" i="3"/>
  <c r="K2217" i="3"/>
  <c r="J2217" i="3"/>
  <c r="K2216" i="3"/>
  <c r="J2216" i="3"/>
  <c r="K2215" i="3"/>
  <c r="J2215" i="3"/>
  <c r="K2214" i="3"/>
  <c r="J2214" i="3"/>
  <c r="L2214" i="3" s="1"/>
  <c r="K2213" i="3"/>
  <c r="J2213" i="3"/>
  <c r="K2212" i="3"/>
  <c r="J2212" i="3"/>
  <c r="K2211" i="3"/>
  <c r="J2211" i="3"/>
  <c r="K2210" i="3"/>
  <c r="J2210" i="3"/>
  <c r="K2209" i="3"/>
  <c r="J2209" i="3"/>
  <c r="K2208" i="3"/>
  <c r="J2208" i="3"/>
  <c r="K2207" i="3"/>
  <c r="J2207" i="3"/>
  <c r="K2206" i="3"/>
  <c r="J2206" i="3"/>
  <c r="K2205" i="3"/>
  <c r="J2205" i="3"/>
  <c r="K2204" i="3"/>
  <c r="J2204" i="3"/>
  <c r="K2203" i="3"/>
  <c r="J2203" i="3"/>
  <c r="K2202" i="3"/>
  <c r="J2202" i="3"/>
  <c r="K2201" i="3"/>
  <c r="J2201" i="3"/>
  <c r="K2200" i="3"/>
  <c r="J2200" i="3"/>
  <c r="K2199" i="3"/>
  <c r="J2199" i="3"/>
  <c r="K2198" i="3"/>
  <c r="J2198" i="3"/>
  <c r="K2197" i="3"/>
  <c r="J2197" i="3"/>
  <c r="K2196" i="3"/>
  <c r="J2196" i="3"/>
  <c r="K2195" i="3"/>
  <c r="J2195" i="3"/>
  <c r="K2194" i="3"/>
  <c r="J2194" i="3"/>
  <c r="L2194" i="3" s="1"/>
  <c r="K2193" i="3"/>
  <c r="J2193" i="3"/>
  <c r="K2192" i="3"/>
  <c r="J2192" i="3"/>
  <c r="L2192" i="3" s="1"/>
  <c r="K2191" i="3"/>
  <c r="J2191" i="3"/>
  <c r="K2190" i="3"/>
  <c r="J2190" i="3"/>
  <c r="K2189" i="3"/>
  <c r="J2189" i="3"/>
  <c r="K2188" i="3"/>
  <c r="J2188" i="3"/>
  <c r="L2188" i="3" s="1"/>
  <c r="K2187" i="3"/>
  <c r="J2187" i="3"/>
  <c r="K2186" i="3"/>
  <c r="J2186" i="3"/>
  <c r="K2185" i="3"/>
  <c r="J2185" i="3"/>
  <c r="K2184" i="3"/>
  <c r="J2184" i="3"/>
  <c r="L2184" i="3" s="1"/>
  <c r="K2183" i="3"/>
  <c r="J2183" i="3"/>
  <c r="K2182" i="3"/>
  <c r="J2182" i="3"/>
  <c r="K2181" i="3"/>
  <c r="J2181" i="3"/>
  <c r="K2180" i="3"/>
  <c r="J2180" i="3"/>
  <c r="K2179" i="3"/>
  <c r="J2179" i="3"/>
  <c r="K2178" i="3"/>
  <c r="J2178" i="3"/>
  <c r="K2177" i="3"/>
  <c r="J2177" i="3"/>
  <c r="K2176" i="3"/>
  <c r="J2176" i="3"/>
  <c r="L2176" i="3" s="1"/>
  <c r="K2175" i="3"/>
  <c r="J2175" i="3"/>
  <c r="K2174" i="3"/>
  <c r="J2174" i="3"/>
  <c r="K2173" i="3"/>
  <c r="J2173" i="3"/>
  <c r="K2172" i="3"/>
  <c r="J2172" i="3"/>
  <c r="K2171" i="3"/>
  <c r="J2171" i="3"/>
  <c r="K2170" i="3"/>
  <c r="J2170" i="3"/>
  <c r="K2169" i="3"/>
  <c r="J2169" i="3"/>
  <c r="K2168" i="3"/>
  <c r="J2168" i="3"/>
  <c r="K2167" i="3"/>
  <c r="J2167" i="3"/>
  <c r="K2166" i="3"/>
  <c r="J2166" i="3"/>
  <c r="K2165" i="3"/>
  <c r="J2165" i="3"/>
  <c r="K2164" i="3"/>
  <c r="J2164" i="3"/>
  <c r="K2163" i="3"/>
  <c r="J2163" i="3"/>
  <c r="K2162" i="3"/>
  <c r="J2162" i="3"/>
  <c r="K2161" i="3"/>
  <c r="J2161" i="3"/>
  <c r="K2160" i="3"/>
  <c r="J2160" i="3"/>
  <c r="K2159" i="3"/>
  <c r="J2159" i="3"/>
  <c r="K2158" i="3"/>
  <c r="J2158" i="3"/>
  <c r="K2157" i="3"/>
  <c r="J2157" i="3"/>
  <c r="K2156" i="3"/>
  <c r="J2156" i="3"/>
  <c r="K2155" i="3"/>
  <c r="J2155" i="3"/>
  <c r="K2154" i="3"/>
  <c r="J2154" i="3"/>
  <c r="K2153" i="3"/>
  <c r="J2153" i="3"/>
  <c r="K2152" i="3"/>
  <c r="J2152" i="3"/>
  <c r="K2151" i="3"/>
  <c r="J2151" i="3"/>
  <c r="K2150" i="3"/>
  <c r="J2150" i="3"/>
  <c r="K2149" i="3"/>
  <c r="J2149" i="3"/>
  <c r="K2148" i="3"/>
  <c r="J2148" i="3"/>
  <c r="K2147" i="3"/>
  <c r="J2147" i="3"/>
  <c r="K2146" i="3"/>
  <c r="J2146" i="3"/>
  <c r="K2145" i="3"/>
  <c r="J2145" i="3"/>
  <c r="K2144" i="3"/>
  <c r="J2144" i="3"/>
  <c r="K2143" i="3"/>
  <c r="J2143" i="3"/>
  <c r="K2142" i="3"/>
  <c r="J2142" i="3"/>
  <c r="K2141" i="3"/>
  <c r="J2141" i="3"/>
  <c r="K2140" i="3"/>
  <c r="J2140" i="3"/>
  <c r="K2139" i="3"/>
  <c r="J2139" i="3"/>
  <c r="K2138" i="3"/>
  <c r="J2138" i="3"/>
  <c r="K2137" i="3"/>
  <c r="J2137" i="3"/>
  <c r="K2136" i="3"/>
  <c r="J2136" i="3"/>
  <c r="K2135" i="3"/>
  <c r="J2135" i="3"/>
  <c r="K2134" i="3"/>
  <c r="J2134" i="3"/>
  <c r="K2133" i="3"/>
  <c r="J2133" i="3"/>
  <c r="K2132" i="3"/>
  <c r="J2132" i="3"/>
  <c r="K2131" i="3"/>
  <c r="J2131" i="3"/>
  <c r="K2130" i="3"/>
  <c r="J2130" i="3"/>
  <c r="K2129" i="3"/>
  <c r="J2129" i="3"/>
  <c r="K2128" i="3"/>
  <c r="J2128" i="3"/>
  <c r="L2128" i="3" s="1"/>
  <c r="K2127" i="3"/>
  <c r="J2127" i="3"/>
  <c r="K2126" i="3"/>
  <c r="J2126" i="3"/>
  <c r="K2125" i="3"/>
  <c r="J2125" i="3"/>
  <c r="K2124" i="3"/>
  <c r="J2124" i="3"/>
  <c r="L2124" i="3" s="1"/>
  <c r="K2123" i="3"/>
  <c r="J2123" i="3"/>
  <c r="K2122" i="3"/>
  <c r="J2122" i="3"/>
  <c r="K2121" i="3"/>
  <c r="J2121" i="3"/>
  <c r="K2120" i="3"/>
  <c r="J2120" i="3"/>
  <c r="L2120" i="3" s="1"/>
  <c r="K2119" i="3"/>
  <c r="J2119" i="3"/>
  <c r="K2118" i="3"/>
  <c r="J2118" i="3"/>
  <c r="K2117" i="3"/>
  <c r="J2117" i="3"/>
  <c r="K2116" i="3"/>
  <c r="J2116" i="3"/>
  <c r="K2115" i="3"/>
  <c r="J2115" i="3"/>
  <c r="K2114" i="3"/>
  <c r="J2114" i="3"/>
  <c r="K2113" i="3"/>
  <c r="J2113" i="3"/>
  <c r="K2112" i="3"/>
  <c r="J2112" i="3"/>
  <c r="L2112" i="3" s="1"/>
  <c r="K2111" i="3"/>
  <c r="J2111" i="3"/>
  <c r="K2110" i="3"/>
  <c r="J2110" i="3"/>
  <c r="K2109" i="3"/>
  <c r="J2109" i="3"/>
  <c r="K2108" i="3"/>
  <c r="J2108" i="3"/>
  <c r="K2107" i="3"/>
  <c r="J2107" i="3"/>
  <c r="K2106" i="3"/>
  <c r="J2106" i="3"/>
  <c r="K2105" i="3"/>
  <c r="J2105" i="3"/>
  <c r="K2104" i="3"/>
  <c r="J2104" i="3"/>
  <c r="K2103" i="3"/>
  <c r="J2103" i="3"/>
  <c r="K2102" i="3"/>
  <c r="J2102" i="3"/>
  <c r="K2101" i="3"/>
  <c r="J2101" i="3"/>
  <c r="K2100" i="3"/>
  <c r="J2100" i="3"/>
  <c r="K2099" i="3"/>
  <c r="J2099" i="3"/>
  <c r="K2098" i="3"/>
  <c r="J2098" i="3"/>
  <c r="K2097" i="3"/>
  <c r="J2097" i="3"/>
  <c r="K2096" i="3"/>
  <c r="J2096" i="3"/>
  <c r="K2095" i="3"/>
  <c r="J2095" i="3"/>
  <c r="K2094" i="3"/>
  <c r="J2094" i="3"/>
  <c r="K2093" i="3"/>
  <c r="J2093" i="3"/>
  <c r="K2092" i="3"/>
  <c r="J2092" i="3"/>
  <c r="K2091" i="3"/>
  <c r="J2091" i="3"/>
  <c r="K2090" i="3"/>
  <c r="J2090" i="3"/>
  <c r="K2089" i="3"/>
  <c r="J2089" i="3"/>
  <c r="K2088" i="3"/>
  <c r="J2088" i="3"/>
  <c r="K2087" i="3"/>
  <c r="J2087" i="3"/>
  <c r="K2086" i="3"/>
  <c r="J2086" i="3"/>
  <c r="K2085" i="3"/>
  <c r="J2085" i="3"/>
  <c r="K2084" i="3"/>
  <c r="J2084" i="3"/>
  <c r="K2083" i="3"/>
  <c r="J2083" i="3"/>
  <c r="K2082" i="3"/>
  <c r="J2082" i="3"/>
  <c r="K2081" i="3"/>
  <c r="J2081" i="3"/>
  <c r="K2080" i="3"/>
  <c r="J2080" i="3"/>
  <c r="K2079" i="3"/>
  <c r="J2079" i="3"/>
  <c r="K2078" i="3"/>
  <c r="J2078" i="3"/>
  <c r="K2077" i="3"/>
  <c r="J2077" i="3"/>
  <c r="K2076" i="3"/>
  <c r="J2076" i="3"/>
  <c r="K2075" i="3"/>
  <c r="J2075" i="3"/>
  <c r="K2074" i="3"/>
  <c r="J2074" i="3"/>
  <c r="K2073" i="3"/>
  <c r="J2073" i="3"/>
  <c r="K2072" i="3"/>
  <c r="J2072" i="3"/>
  <c r="K2071" i="3"/>
  <c r="J2071" i="3"/>
  <c r="K2070" i="3"/>
  <c r="J2070" i="3"/>
  <c r="K2069" i="3"/>
  <c r="J2069" i="3"/>
  <c r="K2068" i="3"/>
  <c r="J2068" i="3"/>
  <c r="K2067" i="3"/>
  <c r="J2067" i="3"/>
  <c r="K2066" i="3"/>
  <c r="J2066" i="3"/>
  <c r="K2065" i="3"/>
  <c r="J2065" i="3"/>
  <c r="K2064" i="3"/>
  <c r="J2064" i="3"/>
  <c r="K2063" i="3"/>
  <c r="J2063" i="3"/>
  <c r="K2062" i="3"/>
  <c r="J2062" i="3"/>
  <c r="K2061" i="3"/>
  <c r="J2061" i="3"/>
  <c r="K2060" i="3"/>
  <c r="J2060" i="3"/>
  <c r="K2059" i="3"/>
  <c r="J2059" i="3"/>
  <c r="K2058" i="3"/>
  <c r="J2058" i="3"/>
  <c r="K2057" i="3"/>
  <c r="J2057" i="3"/>
  <c r="K2056" i="3"/>
  <c r="J2056" i="3"/>
  <c r="K2055" i="3"/>
  <c r="J2055" i="3"/>
  <c r="K2054" i="3"/>
  <c r="J2054" i="3"/>
  <c r="K2053" i="3"/>
  <c r="J2053" i="3"/>
  <c r="K2052" i="3"/>
  <c r="J2052" i="3"/>
  <c r="K2051" i="3"/>
  <c r="J2051" i="3"/>
  <c r="K2050" i="3"/>
  <c r="J2050" i="3"/>
  <c r="K2049" i="3"/>
  <c r="J2049" i="3"/>
  <c r="K2048" i="3"/>
  <c r="J2048" i="3"/>
  <c r="K2047" i="3"/>
  <c r="J2047" i="3"/>
  <c r="K2046" i="3"/>
  <c r="J2046" i="3"/>
  <c r="K2045" i="3"/>
  <c r="J2045" i="3"/>
  <c r="K2044" i="3"/>
  <c r="J2044" i="3"/>
  <c r="K2043" i="3"/>
  <c r="J2043" i="3"/>
  <c r="K2042" i="3"/>
  <c r="J2042" i="3"/>
  <c r="K2041" i="3"/>
  <c r="J2041" i="3"/>
  <c r="K2040" i="3"/>
  <c r="J2040" i="3"/>
  <c r="K2039" i="3"/>
  <c r="J2039" i="3"/>
  <c r="K2038" i="3"/>
  <c r="J2038" i="3"/>
  <c r="K2037" i="3"/>
  <c r="J2037" i="3"/>
  <c r="K2036" i="3"/>
  <c r="J2036" i="3"/>
  <c r="K2035" i="3"/>
  <c r="J2035" i="3"/>
  <c r="K2034" i="3"/>
  <c r="J2034" i="3"/>
  <c r="K2033" i="3"/>
  <c r="J2033" i="3"/>
  <c r="K2032" i="3"/>
  <c r="J2032" i="3"/>
  <c r="K2031" i="3"/>
  <c r="J2031" i="3"/>
  <c r="K2030" i="3"/>
  <c r="J2030" i="3"/>
  <c r="K2029" i="3"/>
  <c r="J2029" i="3"/>
  <c r="K2028" i="3"/>
  <c r="J2028" i="3"/>
  <c r="K2027" i="3"/>
  <c r="J2027" i="3"/>
  <c r="K2026" i="3"/>
  <c r="J2026" i="3"/>
  <c r="K2025" i="3"/>
  <c r="J2025" i="3"/>
  <c r="K2024" i="3"/>
  <c r="J2024" i="3"/>
  <c r="K2023" i="3"/>
  <c r="J2023" i="3"/>
  <c r="K2022" i="3"/>
  <c r="J2022" i="3"/>
  <c r="K2021" i="3"/>
  <c r="J2021" i="3"/>
  <c r="K2020" i="3"/>
  <c r="J2020" i="3"/>
  <c r="K2019" i="3"/>
  <c r="J2019" i="3"/>
  <c r="K2018" i="3"/>
  <c r="J2018" i="3"/>
  <c r="K2017" i="3"/>
  <c r="J2017" i="3"/>
  <c r="K2016" i="3"/>
  <c r="J2016" i="3"/>
  <c r="K2015" i="3"/>
  <c r="J2015" i="3"/>
  <c r="K2014" i="3"/>
  <c r="J2014" i="3"/>
  <c r="K2013" i="3"/>
  <c r="J2013" i="3"/>
  <c r="K2012" i="3"/>
  <c r="J2012" i="3"/>
  <c r="K2011" i="3"/>
  <c r="J2011" i="3"/>
  <c r="K2010" i="3"/>
  <c r="J2010" i="3"/>
  <c r="K2009" i="3"/>
  <c r="J2009" i="3"/>
  <c r="K2008" i="3"/>
  <c r="J2008" i="3"/>
  <c r="K2007" i="3"/>
  <c r="J2007" i="3"/>
  <c r="K2006" i="3"/>
  <c r="J2006" i="3"/>
  <c r="K2005" i="3"/>
  <c r="J2005" i="3"/>
  <c r="K2004" i="3"/>
  <c r="J2004" i="3"/>
  <c r="K2003" i="3"/>
  <c r="J2003" i="3"/>
  <c r="K2002" i="3"/>
  <c r="J2002" i="3"/>
  <c r="K2001" i="3"/>
  <c r="L2001" i="3" s="1"/>
  <c r="J2001" i="3"/>
  <c r="K2000" i="3"/>
  <c r="J2000" i="3"/>
  <c r="K1999" i="3"/>
  <c r="J1999" i="3"/>
  <c r="K1998" i="3"/>
  <c r="J1998" i="3"/>
  <c r="K1997" i="3"/>
  <c r="L1997" i="3" s="1"/>
  <c r="J1997" i="3"/>
  <c r="K1996" i="3"/>
  <c r="J1996" i="3"/>
  <c r="K1995" i="3"/>
  <c r="J1995" i="3"/>
  <c r="K1994" i="3"/>
  <c r="J1994" i="3"/>
  <c r="K1993" i="3"/>
  <c r="J1993" i="3"/>
  <c r="K1992" i="3"/>
  <c r="J1992" i="3"/>
  <c r="K1991" i="3"/>
  <c r="J1991" i="3"/>
  <c r="K1990" i="3"/>
  <c r="J1990" i="3"/>
  <c r="K1989" i="3"/>
  <c r="J1989" i="3"/>
  <c r="K1988" i="3"/>
  <c r="J1988" i="3"/>
  <c r="K1987" i="3"/>
  <c r="J1987" i="3"/>
  <c r="K1986" i="3"/>
  <c r="J1986" i="3"/>
  <c r="K1985" i="3"/>
  <c r="J1985" i="3"/>
  <c r="K1984" i="3"/>
  <c r="J1984" i="3"/>
  <c r="K1983" i="3"/>
  <c r="J1983" i="3"/>
  <c r="K1982" i="3"/>
  <c r="J1982" i="3"/>
  <c r="K1981" i="3"/>
  <c r="L1981" i="3" s="1"/>
  <c r="J1981" i="3"/>
  <c r="K1980" i="3"/>
  <c r="J1980" i="3"/>
  <c r="K1979" i="3"/>
  <c r="J1979" i="3"/>
  <c r="K1978" i="3"/>
  <c r="J1978" i="3"/>
  <c r="K1977" i="3"/>
  <c r="J1977" i="3"/>
  <c r="K1976" i="3"/>
  <c r="J1976" i="3"/>
  <c r="K1975" i="3"/>
  <c r="J1975" i="3"/>
  <c r="K1974" i="3"/>
  <c r="J1974" i="3"/>
  <c r="K1973" i="3"/>
  <c r="J1973" i="3"/>
  <c r="K1972" i="3"/>
  <c r="J1972" i="3"/>
  <c r="K1971" i="3"/>
  <c r="J1971" i="3"/>
  <c r="K1970" i="3"/>
  <c r="J1970" i="3"/>
  <c r="K1969" i="3"/>
  <c r="J1969" i="3"/>
  <c r="K1968" i="3"/>
  <c r="J1968" i="3"/>
  <c r="K1967" i="3"/>
  <c r="J1967" i="3"/>
  <c r="K1966" i="3"/>
  <c r="J1966" i="3"/>
  <c r="K1965" i="3"/>
  <c r="J1965" i="3"/>
  <c r="K1964" i="3"/>
  <c r="J1964" i="3"/>
  <c r="K1963" i="3"/>
  <c r="J1963" i="3"/>
  <c r="K1962" i="3"/>
  <c r="J1962" i="3"/>
  <c r="K1961" i="3"/>
  <c r="J1961" i="3"/>
  <c r="K1960" i="3"/>
  <c r="J1960" i="3"/>
  <c r="K1959" i="3"/>
  <c r="J1959" i="3"/>
  <c r="K1958" i="3"/>
  <c r="J1958" i="3"/>
  <c r="K1957" i="3"/>
  <c r="J1957" i="3"/>
  <c r="K1956" i="3"/>
  <c r="J1956" i="3"/>
  <c r="K1955" i="3"/>
  <c r="J1955" i="3"/>
  <c r="K1954" i="3"/>
  <c r="J1954" i="3"/>
  <c r="K1953" i="3"/>
  <c r="J1953" i="3"/>
  <c r="K1952" i="3"/>
  <c r="J1952" i="3"/>
  <c r="K1951" i="3"/>
  <c r="J1951" i="3"/>
  <c r="K1950" i="3"/>
  <c r="J1950" i="3"/>
  <c r="K1949" i="3"/>
  <c r="J1949" i="3"/>
  <c r="K1948" i="3"/>
  <c r="J1948" i="3"/>
  <c r="K1947" i="3"/>
  <c r="J1947" i="3"/>
  <c r="K1946" i="3"/>
  <c r="J1946" i="3"/>
  <c r="K1945" i="3"/>
  <c r="J1945" i="3"/>
  <c r="K1944" i="3"/>
  <c r="J1944" i="3"/>
  <c r="K1943" i="3"/>
  <c r="J1943" i="3"/>
  <c r="K1942" i="3"/>
  <c r="J1942" i="3"/>
  <c r="K1941" i="3"/>
  <c r="J1941" i="3"/>
  <c r="K1940" i="3"/>
  <c r="J1940" i="3"/>
  <c r="K1939" i="3"/>
  <c r="J1939" i="3"/>
  <c r="K1938" i="3"/>
  <c r="J1938" i="3"/>
  <c r="K1937" i="3"/>
  <c r="J1937" i="3"/>
  <c r="K1936" i="3"/>
  <c r="J1936" i="3"/>
  <c r="K1935" i="3"/>
  <c r="J1935" i="3"/>
  <c r="K1934" i="3"/>
  <c r="J1934" i="3"/>
  <c r="K1933" i="3"/>
  <c r="J1933" i="3"/>
  <c r="K1932" i="3"/>
  <c r="J1932" i="3"/>
  <c r="K1931" i="3"/>
  <c r="J1931" i="3"/>
  <c r="K1930" i="3"/>
  <c r="J1930" i="3"/>
  <c r="K1929" i="3"/>
  <c r="J1929" i="3"/>
  <c r="K1928" i="3"/>
  <c r="J1928" i="3"/>
  <c r="K1927" i="3"/>
  <c r="J1927" i="3"/>
  <c r="K1926" i="3"/>
  <c r="J1926" i="3"/>
  <c r="K1925" i="3"/>
  <c r="J1925" i="3"/>
  <c r="K1924" i="3"/>
  <c r="J1924" i="3"/>
  <c r="K1923" i="3"/>
  <c r="J1923" i="3"/>
  <c r="K1922" i="3"/>
  <c r="J1922" i="3"/>
  <c r="K1921" i="3"/>
  <c r="J1921" i="3"/>
  <c r="K1920" i="3"/>
  <c r="J1920" i="3"/>
  <c r="K1919" i="3"/>
  <c r="J1919" i="3"/>
  <c r="K1918" i="3"/>
  <c r="J1918" i="3"/>
  <c r="K1917" i="3"/>
  <c r="J1917" i="3"/>
  <c r="K1916" i="3"/>
  <c r="J1916" i="3"/>
  <c r="K1915" i="3"/>
  <c r="J1915" i="3"/>
  <c r="K1914" i="3"/>
  <c r="J1914" i="3"/>
  <c r="K1913" i="3"/>
  <c r="J1913" i="3"/>
  <c r="K1912" i="3"/>
  <c r="J1912" i="3"/>
  <c r="K1911" i="3"/>
  <c r="J1911" i="3"/>
  <c r="K1910" i="3"/>
  <c r="J1910" i="3"/>
  <c r="K1909" i="3"/>
  <c r="J1909" i="3"/>
  <c r="K1908" i="3"/>
  <c r="J1908" i="3"/>
  <c r="K1907" i="3"/>
  <c r="J1907" i="3"/>
  <c r="K1906" i="3"/>
  <c r="J1906" i="3"/>
  <c r="K1905" i="3"/>
  <c r="J1905" i="3"/>
  <c r="K1904" i="3"/>
  <c r="J1904" i="3"/>
  <c r="K1903" i="3"/>
  <c r="J1903" i="3"/>
  <c r="K1902" i="3"/>
  <c r="J1902" i="3"/>
  <c r="K1901" i="3"/>
  <c r="J1901" i="3"/>
  <c r="K1900" i="3"/>
  <c r="J1900" i="3"/>
  <c r="K1899" i="3"/>
  <c r="J1899" i="3"/>
  <c r="K1898" i="3"/>
  <c r="J1898" i="3"/>
  <c r="K1897" i="3"/>
  <c r="J1897" i="3"/>
  <c r="K1896" i="3"/>
  <c r="J1896" i="3"/>
  <c r="K1895" i="3"/>
  <c r="J1895" i="3"/>
  <c r="K1894" i="3"/>
  <c r="J1894" i="3"/>
  <c r="K1893" i="3"/>
  <c r="J1893" i="3"/>
  <c r="K1892" i="3"/>
  <c r="J1892" i="3"/>
  <c r="K1891" i="3"/>
  <c r="J1891" i="3"/>
  <c r="K1890" i="3"/>
  <c r="J1890" i="3"/>
  <c r="K1889" i="3"/>
  <c r="J1889" i="3"/>
  <c r="K1888" i="3"/>
  <c r="J1888" i="3"/>
  <c r="L1888" i="3" s="1"/>
  <c r="K1887" i="3"/>
  <c r="J1887" i="3"/>
  <c r="K1886" i="3"/>
  <c r="J1886" i="3"/>
  <c r="K1885" i="3"/>
  <c r="J1885" i="3"/>
  <c r="K1884" i="3"/>
  <c r="J1884" i="3"/>
  <c r="K1883" i="3"/>
  <c r="J1883" i="3"/>
  <c r="K1882" i="3"/>
  <c r="J1882" i="3"/>
  <c r="K1881" i="3"/>
  <c r="J1881" i="3"/>
  <c r="K1880" i="3"/>
  <c r="J1880" i="3"/>
  <c r="K1879" i="3"/>
  <c r="J1879" i="3"/>
  <c r="K1878" i="3"/>
  <c r="J1878" i="3"/>
  <c r="K1877" i="3"/>
  <c r="J1877" i="3"/>
  <c r="K1876" i="3"/>
  <c r="J1876" i="3"/>
  <c r="K1875" i="3"/>
  <c r="J1875" i="3"/>
  <c r="K1874" i="3"/>
  <c r="J1874" i="3"/>
  <c r="K1873" i="3"/>
  <c r="J1873" i="3"/>
  <c r="K1872" i="3"/>
  <c r="J1872" i="3"/>
  <c r="K1871" i="3"/>
  <c r="J1871" i="3"/>
  <c r="K1870" i="3"/>
  <c r="J1870" i="3"/>
  <c r="L1870" i="3" s="1"/>
  <c r="K1869" i="3"/>
  <c r="J1869" i="3"/>
  <c r="K1868" i="3"/>
  <c r="J1868" i="3"/>
  <c r="K1867" i="3"/>
  <c r="J1867" i="3"/>
  <c r="K1866" i="3"/>
  <c r="J1866" i="3"/>
  <c r="K1865" i="3"/>
  <c r="J1865" i="3"/>
  <c r="K1864" i="3"/>
  <c r="J1864" i="3"/>
  <c r="K1863" i="3"/>
  <c r="J1863" i="3"/>
  <c r="K1862" i="3"/>
  <c r="J1862" i="3"/>
  <c r="K1861" i="3"/>
  <c r="J1861" i="3"/>
  <c r="K1860" i="3"/>
  <c r="J1860" i="3"/>
  <c r="K1859" i="3"/>
  <c r="J1859" i="3"/>
  <c r="K1858" i="3"/>
  <c r="J1858" i="3"/>
  <c r="K1857" i="3"/>
  <c r="J1857" i="3"/>
  <c r="K1856" i="3"/>
  <c r="J1856" i="3"/>
  <c r="K1855" i="3"/>
  <c r="J1855" i="3"/>
  <c r="K1854" i="3"/>
  <c r="J1854" i="3"/>
  <c r="L1854" i="3" s="1"/>
  <c r="K1853" i="3"/>
  <c r="J1853" i="3"/>
  <c r="K1852" i="3"/>
  <c r="J1852" i="3"/>
  <c r="K1851" i="3"/>
  <c r="J1851" i="3"/>
  <c r="K1850" i="3"/>
  <c r="J1850" i="3"/>
  <c r="L1850" i="3" s="1"/>
  <c r="K1849" i="3"/>
  <c r="J1849" i="3"/>
  <c r="K1848" i="3"/>
  <c r="J1848" i="3"/>
  <c r="K1847" i="3"/>
  <c r="J1847" i="3"/>
  <c r="K1846" i="3"/>
  <c r="J1846" i="3"/>
  <c r="L1846" i="3" s="1"/>
  <c r="K1845" i="3"/>
  <c r="J1845" i="3"/>
  <c r="K1844" i="3"/>
  <c r="J1844" i="3"/>
  <c r="K1843" i="3"/>
  <c r="J1843" i="3"/>
  <c r="K1842" i="3"/>
  <c r="J1842" i="3"/>
  <c r="K1841" i="3"/>
  <c r="J1841" i="3"/>
  <c r="K1840" i="3"/>
  <c r="J1840" i="3"/>
  <c r="K1839" i="3"/>
  <c r="J1839" i="3"/>
  <c r="K1838" i="3"/>
  <c r="J1838" i="3"/>
  <c r="L1838" i="3" s="1"/>
  <c r="K1837" i="3"/>
  <c r="J1837" i="3"/>
  <c r="K1836" i="3"/>
  <c r="J1836" i="3"/>
  <c r="K1835" i="3"/>
  <c r="J1835" i="3"/>
  <c r="K1834" i="3"/>
  <c r="J1834" i="3"/>
  <c r="L1834" i="3" s="1"/>
  <c r="K1833" i="3"/>
  <c r="J1833" i="3"/>
  <c r="K1832" i="3"/>
  <c r="J1832" i="3"/>
  <c r="K1831" i="3"/>
  <c r="J1831" i="3"/>
  <c r="K1830" i="3"/>
  <c r="J1830" i="3"/>
  <c r="L1830" i="3" s="1"/>
  <c r="K1829" i="3"/>
  <c r="J1829" i="3"/>
  <c r="K1828" i="3"/>
  <c r="J1828" i="3"/>
  <c r="K1827" i="3"/>
  <c r="J1827" i="3"/>
  <c r="K1826" i="3"/>
  <c r="J1826" i="3"/>
  <c r="K1825" i="3"/>
  <c r="J1825" i="3"/>
  <c r="K1824" i="3"/>
  <c r="J1824" i="3"/>
  <c r="K1823" i="3"/>
  <c r="J1823" i="3"/>
  <c r="K1822" i="3"/>
  <c r="J1822" i="3"/>
  <c r="K1821" i="3"/>
  <c r="J1821" i="3"/>
  <c r="K1820" i="3"/>
  <c r="J1820" i="3"/>
  <c r="K1819" i="3"/>
  <c r="J1819" i="3"/>
  <c r="K1818" i="3"/>
  <c r="J1818" i="3"/>
  <c r="K1817" i="3"/>
  <c r="J1817" i="3"/>
  <c r="K1816" i="3"/>
  <c r="J1816" i="3"/>
  <c r="K1815" i="3"/>
  <c r="J1815" i="3"/>
  <c r="K1814" i="3"/>
  <c r="J1814" i="3"/>
  <c r="K1813" i="3"/>
  <c r="J1813" i="3"/>
  <c r="K1812" i="3"/>
  <c r="J1812" i="3"/>
  <c r="K1811" i="3"/>
  <c r="J1811" i="3"/>
  <c r="K1810" i="3"/>
  <c r="J1810" i="3"/>
  <c r="K1809" i="3"/>
  <c r="J1809" i="3"/>
  <c r="K1808" i="3"/>
  <c r="J1808" i="3"/>
  <c r="K1807" i="3"/>
  <c r="J1807" i="3"/>
  <c r="K1806" i="3"/>
  <c r="J1806" i="3"/>
  <c r="K1805" i="3"/>
  <c r="J1805" i="3"/>
  <c r="K1804" i="3"/>
  <c r="J1804" i="3"/>
  <c r="K1803" i="3"/>
  <c r="J1803" i="3"/>
  <c r="K1802" i="3"/>
  <c r="J1802" i="3"/>
  <c r="K1801" i="3"/>
  <c r="J1801" i="3"/>
  <c r="K1800" i="3"/>
  <c r="J1800" i="3"/>
  <c r="K1799" i="3"/>
  <c r="J1799" i="3"/>
  <c r="K1798" i="3"/>
  <c r="J1798" i="3"/>
  <c r="K1797" i="3"/>
  <c r="J1797" i="3"/>
  <c r="K1796" i="3"/>
  <c r="J1796" i="3"/>
  <c r="K1795" i="3"/>
  <c r="J1795" i="3"/>
  <c r="K1794" i="3"/>
  <c r="J1794" i="3"/>
  <c r="K1793" i="3"/>
  <c r="J1793" i="3"/>
  <c r="K1792" i="3"/>
  <c r="J1792" i="3"/>
  <c r="K1791" i="3"/>
  <c r="J1791" i="3"/>
  <c r="K1790" i="3"/>
  <c r="J1790" i="3"/>
  <c r="K1789" i="3"/>
  <c r="J1789" i="3"/>
  <c r="K1788" i="3"/>
  <c r="J1788" i="3"/>
  <c r="K1787" i="3"/>
  <c r="J1787" i="3"/>
  <c r="K1786" i="3"/>
  <c r="J1786" i="3"/>
  <c r="K1785" i="3"/>
  <c r="J1785" i="3"/>
  <c r="K1784" i="3"/>
  <c r="J1784" i="3"/>
  <c r="K1783" i="3"/>
  <c r="J1783" i="3"/>
  <c r="K1782" i="3"/>
  <c r="J1782" i="3"/>
  <c r="K1781" i="3"/>
  <c r="J1781" i="3"/>
  <c r="K1780" i="3"/>
  <c r="J1780" i="3"/>
  <c r="K1779" i="3"/>
  <c r="J1779" i="3"/>
  <c r="K1778" i="3"/>
  <c r="J1778" i="3"/>
  <c r="K1777" i="3"/>
  <c r="J1777" i="3"/>
  <c r="K1776" i="3"/>
  <c r="J1776" i="3"/>
  <c r="K1775" i="3"/>
  <c r="J1775" i="3"/>
  <c r="K1774" i="3"/>
  <c r="J1774" i="3"/>
  <c r="K1773" i="3"/>
  <c r="J1773" i="3"/>
  <c r="K1772" i="3"/>
  <c r="J1772" i="3"/>
  <c r="K1771" i="3"/>
  <c r="J1771" i="3"/>
  <c r="K1770" i="3"/>
  <c r="J1770" i="3"/>
  <c r="K1769" i="3"/>
  <c r="J1769" i="3"/>
  <c r="K1768" i="3"/>
  <c r="J1768" i="3"/>
  <c r="K1767" i="3"/>
  <c r="J1767" i="3"/>
  <c r="K1766" i="3"/>
  <c r="J1766" i="3"/>
  <c r="K1765" i="3"/>
  <c r="J1765" i="3"/>
  <c r="K1764" i="3"/>
  <c r="J1764" i="3"/>
  <c r="K1763" i="3"/>
  <c r="J1763" i="3"/>
  <c r="K1762" i="3"/>
  <c r="J1762" i="3"/>
  <c r="K1761" i="3"/>
  <c r="J1761" i="3"/>
  <c r="K1760" i="3"/>
  <c r="J1760" i="3"/>
  <c r="K1759" i="3"/>
  <c r="J1759" i="3"/>
  <c r="K1758" i="3"/>
  <c r="J1758" i="3"/>
  <c r="K1757" i="3"/>
  <c r="J1757" i="3"/>
  <c r="K1756" i="3"/>
  <c r="J1756" i="3"/>
  <c r="K1755" i="3"/>
  <c r="J1755" i="3"/>
  <c r="K1754" i="3"/>
  <c r="J1754" i="3"/>
  <c r="K1753" i="3"/>
  <c r="J1753" i="3"/>
  <c r="K1752" i="3"/>
  <c r="J1752" i="3"/>
  <c r="K1751" i="3"/>
  <c r="J1751" i="3"/>
  <c r="K1750" i="3"/>
  <c r="J1750" i="3"/>
  <c r="K1749" i="3"/>
  <c r="J1749" i="3"/>
  <c r="K1748" i="3"/>
  <c r="J1748" i="3"/>
  <c r="K1747" i="3"/>
  <c r="J1747" i="3"/>
  <c r="K1746" i="3"/>
  <c r="J1746" i="3"/>
  <c r="K1745" i="3"/>
  <c r="J1745" i="3"/>
  <c r="K1744" i="3"/>
  <c r="J1744" i="3"/>
  <c r="K1743" i="3"/>
  <c r="J1743" i="3"/>
  <c r="K1742" i="3"/>
  <c r="J1742" i="3"/>
  <c r="K1741" i="3"/>
  <c r="J1741" i="3"/>
  <c r="K1740" i="3"/>
  <c r="J1740" i="3"/>
  <c r="K1739" i="3"/>
  <c r="J1739" i="3"/>
  <c r="K1738" i="3"/>
  <c r="J1738" i="3"/>
  <c r="K1737" i="3"/>
  <c r="J1737" i="3"/>
  <c r="K1736" i="3"/>
  <c r="J1736" i="3"/>
  <c r="K1735" i="3"/>
  <c r="J1735" i="3"/>
  <c r="K1734" i="3"/>
  <c r="J1734" i="3"/>
  <c r="K1733" i="3"/>
  <c r="J1733" i="3"/>
  <c r="K1732" i="3"/>
  <c r="J1732" i="3"/>
  <c r="K1731" i="3"/>
  <c r="J1731" i="3"/>
  <c r="K1730" i="3"/>
  <c r="J1730" i="3"/>
  <c r="K1729" i="3"/>
  <c r="J1729" i="3"/>
  <c r="K1728" i="3"/>
  <c r="J1728" i="3"/>
  <c r="K1727" i="3"/>
  <c r="J1727" i="3"/>
  <c r="K1726" i="3"/>
  <c r="J1726" i="3"/>
  <c r="K1725" i="3"/>
  <c r="J1725" i="3"/>
  <c r="K1724" i="3"/>
  <c r="J1724" i="3"/>
  <c r="K1723" i="3"/>
  <c r="J1723" i="3"/>
  <c r="K1722" i="3"/>
  <c r="J1722" i="3"/>
  <c r="K1721" i="3"/>
  <c r="J1721" i="3"/>
  <c r="K1720" i="3"/>
  <c r="J1720" i="3"/>
  <c r="K1719" i="3"/>
  <c r="J1719" i="3"/>
  <c r="K1718" i="3"/>
  <c r="J1718" i="3"/>
  <c r="K1717" i="3"/>
  <c r="J1717" i="3"/>
  <c r="K1716" i="3"/>
  <c r="J1716" i="3"/>
  <c r="K1715" i="3"/>
  <c r="J1715" i="3"/>
  <c r="K1714" i="3"/>
  <c r="J1714" i="3"/>
  <c r="K1713" i="3"/>
  <c r="J1713" i="3"/>
  <c r="K1712" i="3"/>
  <c r="J1712" i="3"/>
  <c r="K1711" i="3"/>
  <c r="J1711" i="3"/>
  <c r="K1710" i="3"/>
  <c r="J1710" i="3"/>
  <c r="K1709" i="3"/>
  <c r="J1709" i="3"/>
  <c r="K1708" i="3"/>
  <c r="J1708" i="3"/>
  <c r="K1707" i="3"/>
  <c r="J1707" i="3"/>
  <c r="K1706" i="3"/>
  <c r="J1706" i="3"/>
  <c r="K1705" i="3"/>
  <c r="J1705" i="3"/>
  <c r="K1704" i="3"/>
  <c r="J1704" i="3"/>
  <c r="K1703" i="3"/>
  <c r="J1703" i="3"/>
  <c r="K1702" i="3"/>
  <c r="J1702" i="3"/>
  <c r="K1701" i="3"/>
  <c r="J1701" i="3"/>
  <c r="K1700" i="3"/>
  <c r="J1700" i="3"/>
  <c r="L1700" i="3" s="1"/>
  <c r="K1699" i="3"/>
  <c r="J1699" i="3"/>
  <c r="K1698" i="3"/>
  <c r="J1698" i="3"/>
  <c r="K1697" i="3"/>
  <c r="J1697" i="3"/>
  <c r="K1696" i="3"/>
  <c r="J1696" i="3"/>
  <c r="K1695" i="3"/>
  <c r="J1695" i="3"/>
  <c r="K1694" i="3"/>
  <c r="J1694" i="3"/>
  <c r="L1694" i="3" s="1"/>
  <c r="K1693" i="3"/>
  <c r="J1693" i="3"/>
  <c r="K1692" i="3"/>
  <c r="J1692" i="3"/>
  <c r="K1691" i="3"/>
  <c r="J1691" i="3"/>
  <c r="K1690" i="3"/>
  <c r="J1690" i="3"/>
  <c r="L1690" i="3" s="1"/>
  <c r="K1689" i="3"/>
  <c r="J1689" i="3"/>
  <c r="K1688" i="3"/>
  <c r="J1688" i="3"/>
  <c r="K1687" i="3"/>
  <c r="J1687" i="3"/>
  <c r="K1686" i="3"/>
  <c r="J1686" i="3"/>
  <c r="L1686" i="3" s="1"/>
  <c r="K1685" i="3"/>
  <c r="J1685" i="3"/>
  <c r="K1684" i="3"/>
  <c r="J1684" i="3"/>
  <c r="K1683" i="3"/>
  <c r="J1683" i="3"/>
  <c r="K1682" i="3"/>
  <c r="J1682" i="3"/>
  <c r="K1681" i="3"/>
  <c r="J1681" i="3"/>
  <c r="K1680" i="3"/>
  <c r="J1680" i="3"/>
  <c r="K1679" i="3"/>
  <c r="J1679" i="3"/>
  <c r="K1678" i="3"/>
  <c r="J1678" i="3"/>
  <c r="K1677" i="3"/>
  <c r="J1677" i="3"/>
  <c r="K1676" i="3"/>
  <c r="J1676" i="3"/>
  <c r="K1675" i="3"/>
  <c r="J1675" i="3"/>
  <c r="K1674" i="3"/>
  <c r="J1674" i="3"/>
  <c r="K1673" i="3"/>
  <c r="J1673" i="3"/>
  <c r="K1672" i="3"/>
  <c r="J1672" i="3"/>
  <c r="K1671" i="3"/>
  <c r="J1671" i="3"/>
  <c r="K1670" i="3"/>
  <c r="J1670" i="3"/>
  <c r="K1669" i="3"/>
  <c r="J1669" i="3"/>
  <c r="K1668" i="3"/>
  <c r="J1668" i="3"/>
  <c r="K1667" i="3"/>
  <c r="J1667" i="3"/>
  <c r="K1666" i="3"/>
  <c r="J1666" i="3"/>
  <c r="K1665" i="3"/>
  <c r="J1665" i="3"/>
  <c r="K1664" i="3"/>
  <c r="J1664" i="3"/>
  <c r="K1663" i="3"/>
  <c r="J1663" i="3"/>
  <c r="K1662" i="3"/>
  <c r="J1662" i="3"/>
  <c r="K1661" i="3"/>
  <c r="J1661" i="3"/>
  <c r="K1660" i="3"/>
  <c r="J1660" i="3"/>
  <c r="K1659" i="3"/>
  <c r="J1659" i="3"/>
  <c r="K1658" i="3"/>
  <c r="J1658" i="3"/>
  <c r="L1658" i="3" s="1"/>
  <c r="K1657" i="3"/>
  <c r="J1657" i="3"/>
  <c r="K1656" i="3"/>
  <c r="J1656" i="3"/>
  <c r="K1655" i="3"/>
  <c r="J1655" i="3"/>
  <c r="K1654" i="3"/>
  <c r="J1654" i="3"/>
  <c r="L1654" i="3" s="1"/>
  <c r="K1653" i="3"/>
  <c r="J1653" i="3"/>
  <c r="K1652" i="3"/>
  <c r="J1652" i="3"/>
  <c r="K1651" i="3"/>
  <c r="J1651" i="3"/>
  <c r="K1650" i="3"/>
  <c r="J1650" i="3"/>
  <c r="K1649" i="3"/>
  <c r="J1649" i="3"/>
  <c r="K1648" i="3"/>
  <c r="J1648" i="3"/>
  <c r="K1647" i="3"/>
  <c r="J1647" i="3"/>
  <c r="K1646" i="3"/>
  <c r="J1646" i="3"/>
  <c r="L1646" i="3" s="1"/>
  <c r="K1645" i="3"/>
  <c r="J1645" i="3"/>
  <c r="K1644" i="3"/>
  <c r="J1644" i="3"/>
  <c r="K1643" i="3"/>
  <c r="J1643" i="3"/>
  <c r="K1642" i="3"/>
  <c r="J1642" i="3"/>
  <c r="L1642" i="3" s="1"/>
  <c r="K1641" i="3"/>
  <c r="J1641" i="3"/>
  <c r="K1640" i="3"/>
  <c r="J1640" i="3"/>
  <c r="K1639" i="3"/>
  <c r="J1639" i="3"/>
  <c r="K1638" i="3"/>
  <c r="J1638" i="3"/>
  <c r="K1637" i="3"/>
  <c r="J1637" i="3"/>
  <c r="K1636" i="3"/>
  <c r="J1636" i="3"/>
  <c r="K1635" i="3"/>
  <c r="J1635" i="3"/>
  <c r="K1634" i="3"/>
  <c r="J1634" i="3"/>
  <c r="K1633" i="3"/>
  <c r="J1633" i="3"/>
  <c r="K1632" i="3"/>
  <c r="J1632" i="3"/>
  <c r="K1631" i="3"/>
  <c r="J1631" i="3"/>
  <c r="K1630" i="3"/>
  <c r="J1630" i="3"/>
  <c r="K1629" i="3"/>
  <c r="J1629" i="3"/>
  <c r="K1628" i="3"/>
  <c r="J1628" i="3"/>
  <c r="K1627" i="3"/>
  <c r="J1627" i="3"/>
  <c r="K1626" i="3"/>
  <c r="J1626" i="3"/>
  <c r="K1625" i="3"/>
  <c r="J1625" i="3"/>
  <c r="K1624" i="3"/>
  <c r="J1624" i="3"/>
  <c r="K1623" i="3"/>
  <c r="J1623" i="3"/>
  <c r="K1622" i="3"/>
  <c r="J1622" i="3"/>
  <c r="K1621" i="3"/>
  <c r="J1621" i="3"/>
  <c r="K1620" i="3"/>
  <c r="J1620" i="3"/>
  <c r="K1619" i="3"/>
  <c r="J1619" i="3"/>
  <c r="K1618" i="3"/>
  <c r="J1618" i="3"/>
  <c r="K1617" i="3"/>
  <c r="J1617" i="3"/>
  <c r="K1616" i="3"/>
  <c r="J1616" i="3"/>
  <c r="K1615" i="3"/>
  <c r="J1615" i="3"/>
  <c r="K1614" i="3"/>
  <c r="J1614" i="3"/>
  <c r="K1613" i="3"/>
  <c r="J1613" i="3"/>
  <c r="K1612" i="3"/>
  <c r="J1612" i="3"/>
  <c r="K1611" i="3"/>
  <c r="J1611" i="3"/>
  <c r="K1610" i="3"/>
  <c r="J1610" i="3"/>
  <c r="K1609" i="3"/>
  <c r="J1609" i="3"/>
  <c r="K1608" i="3"/>
  <c r="J1608" i="3"/>
  <c r="K1607" i="3"/>
  <c r="J1607" i="3"/>
  <c r="K1606" i="3"/>
  <c r="J1606" i="3"/>
  <c r="K1605" i="3"/>
  <c r="J1605" i="3"/>
  <c r="K1604" i="3"/>
  <c r="J1604" i="3"/>
  <c r="K1603" i="3"/>
  <c r="J1603" i="3"/>
  <c r="K1602" i="3"/>
  <c r="J1602" i="3"/>
  <c r="K1601" i="3"/>
  <c r="J1601" i="3"/>
  <c r="K1600" i="3"/>
  <c r="J1600" i="3"/>
  <c r="K1599" i="3"/>
  <c r="J1599" i="3"/>
  <c r="K1598" i="3"/>
  <c r="J1598" i="3"/>
  <c r="K1597" i="3"/>
  <c r="J1597" i="3"/>
  <c r="K1596" i="3"/>
  <c r="J1596" i="3"/>
  <c r="K1595" i="3"/>
  <c r="J1595" i="3"/>
  <c r="K1594" i="3"/>
  <c r="J1594" i="3"/>
  <c r="K1593" i="3"/>
  <c r="J1593" i="3"/>
  <c r="K1592" i="3"/>
  <c r="J1592" i="3"/>
  <c r="K1591" i="3"/>
  <c r="J1591" i="3"/>
  <c r="K1590" i="3"/>
  <c r="J1590" i="3"/>
  <c r="K1589" i="3"/>
  <c r="J1589" i="3"/>
  <c r="K1588" i="3"/>
  <c r="J1588" i="3"/>
  <c r="K1587" i="3"/>
  <c r="J1587" i="3"/>
  <c r="K1586" i="3"/>
  <c r="J1586" i="3"/>
  <c r="K1585" i="3"/>
  <c r="J1585" i="3"/>
  <c r="K1584" i="3"/>
  <c r="J1584" i="3"/>
  <c r="K1583" i="3"/>
  <c r="J1583" i="3"/>
  <c r="K1582" i="3"/>
  <c r="J1582" i="3"/>
  <c r="K1581" i="3"/>
  <c r="J1581" i="3"/>
  <c r="K1580" i="3"/>
  <c r="J1580" i="3"/>
  <c r="K1579" i="3"/>
  <c r="J1579" i="3"/>
  <c r="K1578" i="3"/>
  <c r="J1578" i="3"/>
  <c r="K1577" i="3"/>
  <c r="J1577" i="3"/>
  <c r="K1576" i="3"/>
  <c r="J1576" i="3"/>
  <c r="K1575" i="3"/>
  <c r="J1575" i="3"/>
  <c r="K1574" i="3"/>
  <c r="J1574" i="3"/>
  <c r="K1573" i="3"/>
  <c r="J1573" i="3"/>
  <c r="K1572" i="3"/>
  <c r="J1572" i="3"/>
  <c r="K1571" i="3"/>
  <c r="J1571" i="3"/>
  <c r="K1570" i="3"/>
  <c r="J1570" i="3"/>
  <c r="K1569" i="3"/>
  <c r="J1569" i="3"/>
  <c r="K1568" i="3"/>
  <c r="J1568" i="3"/>
  <c r="K1567" i="3"/>
  <c r="J1567" i="3"/>
  <c r="K1566" i="3"/>
  <c r="J1566" i="3"/>
  <c r="K1565" i="3"/>
  <c r="J1565" i="3"/>
  <c r="K1564" i="3"/>
  <c r="J1564" i="3"/>
  <c r="K1563" i="3"/>
  <c r="J1563" i="3"/>
  <c r="K1562" i="3"/>
  <c r="J1562" i="3"/>
  <c r="K1561" i="3"/>
  <c r="J1561" i="3"/>
  <c r="K1560" i="3"/>
  <c r="J1560" i="3"/>
  <c r="K1559" i="3"/>
  <c r="J1559" i="3"/>
  <c r="K1558" i="3"/>
  <c r="J1558" i="3"/>
  <c r="K1557" i="3"/>
  <c r="J1557" i="3"/>
  <c r="K1556" i="3"/>
  <c r="J1556" i="3"/>
  <c r="K1555" i="3"/>
  <c r="J1555" i="3"/>
  <c r="K1554" i="3"/>
  <c r="J1554" i="3"/>
  <c r="K1553" i="3"/>
  <c r="J1553" i="3"/>
  <c r="K1552" i="3"/>
  <c r="J1552" i="3"/>
  <c r="K1551" i="3"/>
  <c r="J1551" i="3"/>
  <c r="K1550" i="3"/>
  <c r="J1550" i="3"/>
  <c r="K1549" i="3"/>
  <c r="J1549" i="3"/>
  <c r="K1548" i="3"/>
  <c r="J1548" i="3"/>
  <c r="K1547" i="3"/>
  <c r="J1547" i="3"/>
  <c r="K1546" i="3"/>
  <c r="J1546" i="3"/>
  <c r="K1545" i="3"/>
  <c r="J1545" i="3"/>
  <c r="K1544" i="3"/>
  <c r="J1544" i="3"/>
  <c r="K1543" i="3"/>
  <c r="J1543" i="3"/>
  <c r="K1542" i="3"/>
  <c r="J1542" i="3"/>
  <c r="K1541" i="3"/>
  <c r="J1541" i="3"/>
  <c r="K1540" i="3"/>
  <c r="J1540" i="3"/>
  <c r="K1539" i="3"/>
  <c r="J1539" i="3"/>
  <c r="K1538" i="3"/>
  <c r="J1538" i="3"/>
  <c r="K1537" i="3"/>
  <c r="J1537" i="3"/>
  <c r="K1536" i="3"/>
  <c r="J1536" i="3"/>
  <c r="K1535" i="3"/>
  <c r="J1535" i="3"/>
  <c r="K1534" i="3"/>
  <c r="J1534" i="3"/>
  <c r="K1533" i="3"/>
  <c r="J1533" i="3"/>
  <c r="K1532" i="3"/>
  <c r="J1532" i="3"/>
  <c r="K1531" i="3"/>
  <c r="J1531" i="3"/>
  <c r="K1530" i="3"/>
  <c r="J1530" i="3"/>
  <c r="K1529" i="3"/>
  <c r="J1529" i="3"/>
  <c r="K1528" i="3"/>
  <c r="J1528" i="3"/>
  <c r="K1527" i="3"/>
  <c r="J1527" i="3"/>
  <c r="K1526" i="3"/>
  <c r="J1526" i="3"/>
  <c r="K1525" i="3"/>
  <c r="J1525" i="3"/>
  <c r="K1524" i="3"/>
  <c r="J1524" i="3"/>
  <c r="K1523" i="3"/>
  <c r="J1523" i="3"/>
  <c r="K1522" i="3"/>
  <c r="J1522" i="3"/>
  <c r="K1521" i="3"/>
  <c r="J1521" i="3"/>
  <c r="K1520" i="3"/>
  <c r="J1520" i="3"/>
  <c r="K1519" i="3"/>
  <c r="J1519" i="3"/>
  <c r="K1518" i="3"/>
  <c r="J1518" i="3"/>
  <c r="K1517" i="3"/>
  <c r="J1517" i="3"/>
  <c r="K1516" i="3"/>
  <c r="J1516" i="3"/>
  <c r="L1516" i="3" s="1"/>
  <c r="K1515" i="3"/>
  <c r="J1515" i="3"/>
  <c r="K1514" i="3"/>
  <c r="J1514" i="3"/>
  <c r="K1513" i="3"/>
  <c r="J1513" i="3"/>
  <c r="K1512" i="3"/>
  <c r="J1512" i="3"/>
  <c r="L1512" i="3" s="1"/>
  <c r="K1511" i="3"/>
  <c r="J1511" i="3"/>
  <c r="K1510" i="3"/>
  <c r="J1510" i="3"/>
  <c r="L1510" i="3" s="1"/>
  <c r="K1509" i="3"/>
  <c r="J1509" i="3"/>
  <c r="K1508" i="3"/>
  <c r="J1508" i="3"/>
  <c r="K1507" i="3"/>
  <c r="J1507" i="3"/>
  <c r="K1506" i="3"/>
  <c r="J1506" i="3"/>
  <c r="L1506" i="3" s="1"/>
  <c r="K1505" i="3"/>
  <c r="J1505" i="3"/>
  <c r="K1504" i="3"/>
  <c r="J1504" i="3"/>
  <c r="K1503" i="3"/>
  <c r="J1503" i="3"/>
  <c r="K1502" i="3"/>
  <c r="J1502" i="3"/>
  <c r="K1501" i="3"/>
  <c r="J1501" i="3"/>
  <c r="K1500" i="3"/>
  <c r="J1500" i="3"/>
  <c r="K1499" i="3"/>
  <c r="J1499" i="3"/>
  <c r="K1498" i="3"/>
  <c r="J1498" i="3"/>
  <c r="K1497" i="3"/>
  <c r="J1497" i="3"/>
  <c r="K1496" i="3"/>
  <c r="J1496" i="3"/>
  <c r="L1496" i="3" s="1"/>
  <c r="K1495" i="3"/>
  <c r="J1495" i="3"/>
  <c r="K1494" i="3"/>
  <c r="J1494" i="3"/>
  <c r="L1494" i="3" s="1"/>
  <c r="K1493" i="3"/>
  <c r="J1493" i="3"/>
  <c r="K1492" i="3"/>
  <c r="J1492" i="3"/>
  <c r="K1491" i="3"/>
  <c r="J1491" i="3"/>
  <c r="K1490" i="3"/>
  <c r="J1490" i="3"/>
  <c r="L1490" i="3" s="1"/>
  <c r="K1489" i="3"/>
  <c r="J1489" i="3"/>
  <c r="K1488" i="3"/>
  <c r="J1488" i="3"/>
  <c r="K1487" i="3"/>
  <c r="J1487" i="3"/>
  <c r="K1486" i="3"/>
  <c r="J1486" i="3"/>
  <c r="K1485" i="3"/>
  <c r="J1485" i="3"/>
  <c r="K1484" i="3"/>
  <c r="J1484" i="3"/>
  <c r="K1483" i="3"/>
  <c r="J1483" i="3"/>
  <c r="K1482" i="3"/>
  <c r="J1482" i="3"/>
  <c r="K1481" i="3"/>
  <c r="J1481" i="3"/>
  <c r="K1480" i="3"/>
  <c r="J1480" i="3"/>
  <c r="K1479" i="3"/>
  <c r="J1479" i="3"/>
  <c r="K1478" i="3"/>
  <c r="J1478" i="3"/>
  <c r="K1477" i="3"/>
  <c r="J1477" i="3"/>
  <c r="K1476" i="3"/>
  <c r="J1476" i="3"/>
  <c r="K1475" i="3"/>
  <c r="J1475" i="3"/>
  <c r="K1474" i="3"/>
  <c r="J1474" i="3"/>
  <c r="K1473" i="3"/>
  <c r="J1473" i="3"/>
  <c r="K1472" i="3"/>
  <c r="J1472" i="3"/>
  <c r="K1471" i="3"/>
  <c r="J1471" i="3"/>
  <c r="K1470" i="3"/>
  <c r="J1470" i="3"/>
  <c r="K1469" i="3"/>
  <c r="J1469" i="3"/>
  <c r="K1468" i="3"/>
  <c r="J1468" i="3"/>
  <c r="K1467" i="3"/>
  <c r="J1467" i="3"/>
  <c r="K1466" i="3"/>
  <c r="J1466" i="3"/>
  <c r="K1465" i="3"/>
  <c r="J1465" i="3"/>
  <c r="K1464" i="3"/>
  <c r="J1464" i="3"/>
  <c r="K1463" i="3"/>
  <c r="J1463" i="3"/>
  <c r="K1462" i="3"/>
  <c r="J1462" i="3"/>
  <c r="K1461" i="3"/>
  <c r="J1461" i="3"/>
  <c r="K1460" i="3"/>
  <c r="J1460" i="3"/>
  <c r="K1459" i="3"/>
  <c r="J1459" i="3"/>
  <c r="K1458" i="3"/>
  <c r="J1458" i="3"/>
  <c r="K1457" i="3"/>
  <c r="J1457" i="3"/>
  <c r="K1456" i="3"/>
  <c r="J1456" i="3"/>
  <c r="K1455" i="3"/>
  <c r="J1455" i="3"/>
  <c r="K1454" i="3"/>
  <c r="J1454" i="3"/>
  <c r="K1453" i="3"/>
  <c r="J1453" i="3"/>
  <c r="K1452" i="3"/>
  <c r="J1452" i="3"/>
  <c r="K1451" i="3"/>
  <c r="J1451" i="3"/>
  <c r="K1450" i="3"/>
  <c r="J1450" i="3"/>
  <c r="K1449" i="3"/>
  <c r="J1449" i="3"/>
  <c r="K1448" i="3"/>
  <c r="J1448" i="3"/>
  <c r="L1448" i="3" s="1"/>
  <c r="K1447" i="3"/>
  <c r="J1447" i="3"/>
  <c r="K1446" i="3"/>
  <c r="J1446" i="3"/>
  <c r="K1445" i="3"/>
  <c r="J1445" i="3"/>
  <c r="K1444" i="3"/>
  <c r="J1444" i="3"/>
  <c r="K1443" i="3"/>
  <c r="J1443" i="3"/>
  <c r="K1442" i="3"/>
  <c r="J1442" i="3"/>
  <c r="L1442" i="3" s="1"/>
  <c r="K1441" i="3"/>
  <c r="J1441" i="3"/>
  <c r="K1440" i="3"/>
  <c r="J1440" i="3"/>
  <c r="K1439" i="3"/>
  <c r="J1439" i="3"/>
  <c r="K1438" i="3"/>
  <c r="J1438" i="3"/>
  <c r="K1437" i="3"/>
  <c r="J1437" i="3"/>
  <c r="K1436" i="3"/>
  <c r="J1436" i="3"/>
  <c r="K1435" i="3"/>
  <c r="J1435" i="3"/>
  <c r="K1434" i="3"/>
  <c r="J1434" i="3"/>
  <c r="K1433" i="3"/>
  <c r="J1433" i="3"/>
  <c r="K1432" i="3"/>
  <c r="J1432" i="3"/>
  <c r="L1432" i="3" s="1"/>
  <c r="K1431" i="3"/>
  <c r="J1431" i="3"/>
  <c r="K1430" i="3"/>
  <c r="J1430" i="3"/>
  <c r="L1430" i="3" s="1"/>
  <c r="K1429" i="3"/>
  <c r="J1429" i="3"/>
  <c r="K1428" i="3"/>
  <c r="J1428" i="3"/>
  <c r="K1427" i="3"/>
  <c r="J1427" i="3"/>
  <c r="K1426" i="3"/>
  <c r="J1426" i="3"/>
  <c r="L1426" i="3" s="1"/>
  <c r="K1425" i="3"/>
  <c r="J1425" i="3"/>
  <c r="K1424" i="3"/>
  <c r="J1424" i="3"/>
  <c r="K1423" i="3"/>
  <c r="J1423" i="3"/>
  <c r="K1422" i="3"/>
  <c r="J1422" i="3"/>
  <c r="K1421" i="3"/>
  <c r="J1421" i="3"/>
  <c r="K1420" i="3"/>
  <c r="J1420" i="3"/>
  <c r="K1419" i="3"/>
  <c r="J1419" i="3"/>
  <c r="K1418" i="3"/>
  <c r="J1418" i="3"/>
  <c r="K1417" i="3"/>
  <c r="J1417" i="3"/>
  <c r="K1416" i="3"/>
  <c r="J1416" i="3"/>
  <c r="K1415" i="3"/>
  <c r="J1415" i="3"/>
  <c r="K1414" i="3"/>
  <c r="J1414" i="3"/>
  <c r="K1413" i="3"/>
  <c r="J1413" i="3"/>
  <c r="K1412" i="3"/>
  <c r="J1412" i="3"/>
  <c r="K1411" i="3"/>
  <c r="J1411" i="3"/>
  <c r="K1410" i="3"/>
  <c r="J1410" i="3"/>
  <c r="K1409" i="3"/>
  <c r="J1409" i="3"/>
  <c r="K1408" i="3"/>
  <c r="J1408" i="3"/>
  <c r="K1407" i="3"/>
  <c r="J1407" i="3"/>
  <c r="K1406" i="3"/>
  <c r="J1406" i="3"/>
  <c r="K1405" i="3"/>
  <c r="J1405" i="3"/>
  <c r="K1404" i="3"/>
  <c r="J1404" i="3"/>
  <c r="K1403" i="3"/>
  <c r="J1403" i="3"/>
  <c r="K1402" i="3"/>
  <c r="J1402" i="3"/>
  <c r="K1401" i="3"/>
  <c r="J1401" i="3"/>
  <c r="K1400" i="3"/>
  <c r="J1400" i="3"/>
  <c r="K1399" i="3"/>
  <c r="J1399" i="3"/>
  <c r="K1398" i="3"/>
  <c r="J1398" i="3"/>
  <c r="K1397" i="3"/>
  <c r="J1397" i="3"/>
  <c r="K1396" i="3"/>
  <c r="J1396" i="3"/>
  <c r="K1395" i="3"/>
  <c r="J1395" i="3"/>
  <c r="K1394" i="3"/>
  <c r="J1394" i="3"/>
  <c r="K1393" i="3"/>
  <c r="J1393" i="3"/>
  <c r="K1392" i="3"/>
  <c r="J1392" i="3"/>
  <c r="K1391" i="3"/>
  <c r="J1391" i="3"/>
  <c r="K1390" i="3"/>
  <c r="J1390" i="3"/>
  <c r="K1389" i="3"/>
  <c r="J1389" i="3"/>
  <c r="K1388" i="3"/>
  <c r="J1388" i="3"/>
  <c r="K1387" i="3"/>
  <c r="J1387" i="3"/>
  <c r="K1386" i="3"/>
  <c r="J1386" i="3"/>
  <c r="K1385" i="3"/>
  <c r="J1385" i="3"/>
  <c r="K1384" i="3"/>
  <c r="J1384" i="3"/>
  <c r="K1383" i="3"/>
  <c r="J1383" i="3"/>
  <c r="K1382" i="3"/>
  <c r="J1382" i="3"/>
  <c r="K1381" i="3"/>
  <c r="J1381" i="3"/>
  <c r="K1380" i="3"/>
  <c r="J1380" i="3"/>
  <c r="K1379" i="3"/>
  <c r="J1379" i="3"/>
  <c r="K1378" i="3"/>
  <c r="J1378" i="3"/>
  <c r="K1377" i="3"/>
  <c r="J1377" i="3"/>
  <c r="K1376" i="3"/>
  <c r="J1376" i="3"/>
  <c r="K1375" i="3"/>
  <c r="J1375" i="3"/>
  <c r="K1374" i="3"/>
  <c r="J1374" i="3"/>
  <c r="K1373" i="3"/>
  <c r="J1373" i="3"/>
  <c r="K1372" i="3"/>
  <c r="J1372" i="3"/>
  <c r="K1371" i="3"/>
  <c r="J1371" i="3"/>
  <c r="K1370" i="3"/>
  <c r="J1370" i="3"/>
  <c r="K1369" i="3"/>
  <c r="J1369" i="3"/>
  <c r="K1368" i="3"/>
  <c r="J1368" i="3"/>
  <c r="K1367" i="3"/>
  <c r="J1367" i="3"/>
  <c r="K1366" i="3"/>
  <c r="J1366" i="3"/>
  <c r="K1365" i="3"/>
  <c r="J1365" i="3"/>
  <c r="K1364" i="3"/>
  <c r="J1364" i="3"/>
  <c r="K1363" i="3"/>
  <c r="J1363" i="3"/>
  <c r="K1362" i="3"/>
  <c r="J1362" i="3"/>
  <c r="K1361" i="3"/>
  <c r="J1361" i="3"/>
  <c r="K1360" i="3"/>
  <c r="J1360" i="3"/>
  <c r="K1359" i="3"/>
  <c r="J1359" i="3"/>
  <c r="K1358" i="3"/>
  <c r="J1358" i="3"/>
  <c r="K1357" i="3"/>
  <c r="J1357" i="3"/>
  <c r="K1356" i="3"/>
  <c r="J1356" i="3"/>
  <c r="K1355" i="3"/>
  <c r="J1355" i="3"/>
  <c r="K1354" i="3"/>
  <c r="J1354" i="3"/>
  <c r="K1353" i="3"/>
  <c r="J1353" i="3"/>
  <c r="K1352" i="3"/>
  <c r="J1352" i="3"/>
  <c r="K1351" i="3"/>
  <c r="J1351" i="3"/>
  <c r="K1350" i="3"/>
  <c r="J1350" i="3"/>
  <c r="K1349" i="3"/>
  <c r="J1349" i="3"/>
  <c r="K1348" i="3"/>
  <c r="J1348" i="3"/>
  <c r="K1347" i="3"/>
  <c r="J1347" i="3"/>
  <c r="K1346" i="3"/>
  <c r="J1346" i="3"/>
  <c r="K1345" i="3"/>
  <c r="J1345" i="3"/>
  <c r="K1344" i="3"/>
  <c r="J1344" i="3"/>
  <c r="K1343" i="3"/>
  <c r="J1343" i="3"/>
  <c r="K1342" i="3"/>
  <c r="J1342" i="3"/>
  <c r="K1341" i="3"/>
  <c r="J1341" i="3"/>
  <c r="K1340" i="3"/>
  <c r="J1340" i="3"/>
  <c r="K1339" i="3"/>
  <c r="J1339" i="3"/>
  <c r="K1338" i="3"/>
  <c r="J1338" i="3"/>
  <c r="K1337" i="3"/>
  <c r="J1337" i="3"/>
  <c r="K1336" i="3"/>
  <c r="J1336" i="3"/>
  <c r="K1335" i="3"/>
  <c r="J1335" i="3"/>
  <c r="K1334" i="3"/>
  <c r="J1334" i="3"/>
  <c r="K1333" i="3"/>
  <c r="J1333" i="3"/>
  <c r="K1332" i="3"/>
  <c r="J1332" i="3"/>
  <c r="K1331" i="3"/>
  <c r="J1331" i="3"/>
  <c r="K1330" i="3"/>
  <c r="J1330" i="3"/>
  <c r="K1329" i="3"/>
  <c r="J1329" i="3"/>
  <c r="K1328" i="3"/>
  <c r="J1328" i="3"/>
  <c r="K1327" i="3"/>
  <c r="J1327" i="3"/>
  <c r="K1326" i="3"/>
  <c r="J1326" i="3"/>
  <c r="K1325" i="3"/>
  <c r="J1325" i="3"/>
  <c r="K1324" i="3"/>
  <c r="J1324" i="3"/>
  <c r="K1323" i="3"/>
  <c r="J1323" i="3"/>
  <c r="K1322" i="3"/>
  <c r="J1322" i="3"/>
  <c r="K1321" i="3"/>
  <c r="J1321" i="3"/>
  <c r="K1320" i="3"/>
  <c r="J1320" i="3"/>
  <c r="K1319" i="3"/>
  <c r="J1319" i="3"/>
  <c r="K1318" i="3"/>
  <c r="J1318" i="3"/>
  <c r="K1317" i="3"/>
  <c r="J1317" i="3"/>
  <c r="K1316" i="3"/>
  <c r="J1316" i="3"/>
  <c r="K1315" i="3"/>
  <c r="J1315" i="3"/>
  <c r="K1314" i="3"/>
  <c r="J1314" i="3"/>
  <c r="K1313" i="3"/>
  <c r="J1313" i="3"/>
  <c r="K1312" i="3"/>
  <c r="J1312" i="3"/>
  <c r="K1311" i="3"/>
  <c r="J1311" i="3"/>
  <c r="K1310" i="3"/>
  <c r="J1310" i="3"/>
  <c r="K1309" i="3"/>
  <c r="J1309" i="3"/>
  <c r="K1308" i="3"/>
  <c r="J1308" i="3"/>
  <c r="K1307" i="3"/>
  <c r="J1307" i="3"/>
  <c r="K1306" i="3"/>
  <c r="J1306" i="3"/>
  <c r="K1305" i="3"/>
  <c r="J1305" i="3"/>
  <c r="K1304" i="3"/>
  <c r="J1304" i="3"/>
  <c r="K1303" i="3"/>
  <c r="J1303" i="3"/>
  <c r="K1302" i="3"/>
  <c r="J1302" i="3"/>
  <c r="K1301" i="3"/>
  <c r="J1301" i="3"/>
  <c r="K1300" i="3"/>
  <c r="J1300" i="3"/>
  <c r="K1299" i="3"/>
  <c r="J1299" i="3"/>
  <c r="K1298" i="3"/>
  <c r="J1298" i="3"/>
  <c r="K1297" i="3"/>
  <c r="J1297" i="3"/>
  <c r="K1296" i="3"/>
  <c r="J1296" i="3"/>
  <c r="K1295" i="3"/>
  <c r="J1295" i="3"/>
  <c r="K1294" i="3"/>
  <c r="J1294" i="3"/>
  <c r="K1293" i="3"/>
  <c r="J1293" i="3"/>
  <c r="K1292" i="3"/>
  <c r="J1292" i="3"/>
  <c r="K1291" i="3"/>
  <c r="J1291" i="3"/>
  <c r="K1290" i="3"/>
  <c r="J1290" i="3"/>
  <c r="K1289" i="3"/>
  <c r="J1289" i="3"/>
  <c r="K1288" i="3"/>
  <c r="J1288" i="3"/>
  <c r="K1287" i="3"/>
  <c r="J1287" i="3"/>
  <c r="K1286" i="3"/>
  <c r="J1286" i="3"/>
  <c r="K1285" i="3"/>
  <c r="J1285" i="3"/>
  <c r="K1284" i="3"/>
  <c r="J1284" i="3"/>
  <c r="K1283" i="3"/>
  <c r="J1283" i="3"/>
  <c r="K1282" i="3"/>
  <c r="J1282" i="3"/>
  <c r="K1281" i="3"/>
  <c r="J1281" i="3"/>
  <c r="K1280" i="3"/>
  <c r="J1280" i="3"/>
  <c r="K1279" i="3"/>
  <c r="J1279" i="3"/>
  <c r="K1278" i="3"/>
  <c r="J1278" i="3"/>
  <c r="K1277" i="3"/>
  <c r="J1277" i="3"/>
  <c r="K1276" i="3"/>
  <c r="J1276" i="3"/>
  <c r="K1275" i="3"/>
  <c r="J1275" i="3"/>
  <c r="K1274" i="3"/>
  <c r="J1274" i="3"/>
  <c r="K1273" i="3"/>
  <c r="J1273" i="3"/>
  <c r="K1272" i="3"/>
  <c r="J1272" i="3"/>
  <c r="K1271" i="3"/>
  <c r="J1271" i="3"/>
  <c r="K1270" i="3"/>
  <c r="J1270" i="3"/>
  <c r="K1269" i="3"/>
  <c r="J1269" i="3"/>
  <c r="K1268" i="3"/>
  <c r="J1268" i="3"/>
  <c r="K1267" i="3"/>
  <c r="J1267" i="3"/>
  <c r="K1266" i="3"/>
  <c r="J1266" i="3"/>
  <c r="K1265" i="3"/>
  <c r="J1265" i="3"/>
  <c r="K1264" i="3"/>
  <c r="J1264" i="3"/>
  <c r="K1263" i="3"/>
  <c r="J1263" i="3"/>
  <c r="K1262" i="3"/>
  <c r="J1262" i="3"/>
  <c r="K1261" i="3"/>
  <c r="J1261" i="3"/>
  <c r="K1260" i="3"/>
  <c r="J1260" i="3"/>
  <c r="K1259" i="3"/>
  <c r="J1259" i="3"/>
  <c r="K1258" i="3"/>
  <c r="J1258" i="3"/>
  <c r="K1257" i="3"/>
  <c r="J1257" i="3"/>
  <c r="K1256" i="3"/>
  <c r="J1256" i="3"/>
  <c r="K1255" i="3"/>
  <c r="J1255" i="3"/>
  <c r="K1254" i="3"/>
  <c r="J1254" i="3"/>
  <c r="K1253" i="3"/>
  <c r="J1253" i="3"/>
  <c r="K1252" i="3"/>
  <c r="J1252" i="3"/>
  <c r="K1251" i="3"/>
  <c r="J1251" i="3"/>
  <c r="K1250" i="3"/>
  <c r="J1250" i="3"/>
  <c r="K1249" i="3"/>
  <c r="J1249" i="3"/>
  <c r="K1248" i="3"/>
  <c r="J1248" i="3"/>
  <c r="K1247" i="3"/>
  <c r="J1247" i="3"/>
  <c r="K1246" i="3"/>
  <c r="J1246" i="3"/>
  <c r="K1245" i="3"/>
  <c r="J1245" i="3"/>
  <c r="K1244" i="3"/>
  <c r="J1244" i="3"/>
  <c r="K1243" i="3"/>
  <c r="J1243" i="3"/>
  <c r="K1242" i="3"/>
  <c r="J1242" i="3"/>
  <c r="K1241" i="3"/>
  <c r="J1241" i="3"/>
  <c r="K1240" i="3"/>
  <c r="J1240" i="3"/>
  <c r="K1239" i="3"/>
  <c r="J1239" i="3"/>
  <c r="K1238" i="3"/>
  <c r="J1238" i="3"/>
  <c r="K1237" i="3"/>
  <c r="J1237" i="3"/>
  <c r="K1236" i="3"/>
  <c r="J1236" i="3"/>
  <c r="K1235" i="3"/>
  <c r="J1235" i="3"/>
  <c r="K1234" i="3"/>
  <c r="J1234" i="3"/>
  <c r="K1233" i="3"/>
  <c r="J1233" i="3"/>
  <c r="K1232" i="3"/>
  <c r="J1232" i="3"/>
  <c r="K1231" i="3"/>
  <c r="J1231" i="3"/>
  <c r="K1230" i="3"/>
  <c r="J1230" i="3"/>
  <c r="K1229" i="3"/>
  <c r="J1229" i="3"/>
  <c r="K1228" i="3"/>
  <c r="J1228" i="3"/>
  <c r="K1227" i="3"/>
  <c r="J1227" i="3"/>
  <c r="K1226" i="3"/>
  <c r="J1226" i="3"/>
  <c r="K1225" i="3"/>
  <c r="J1225" i="3"/>
  <c r="K1224" i="3"/>
  <c r="J1224" i="3"/>
  <c r="K1223" i="3"/>
  <c r="J1223" i="3"/>
  <c r="K1222" i="3"/>
  <c r="J1222" i="3"/>
  <c r="K1221" i="3"/>
  <c r="J1221" i="3"/>
  <c r="K1220" i="3"/>
  <c r="J1220" i="3"/>
  <c r="K1219" i="3"/>
  <c r="J1219" i="3"/>
  <c r="K1218" i="3"/>
  <c r="J1218" i="3"/>
  <c r="K1217" i="3"/>
  <c r="J1217" i="3"/>
  <c r="K1216" i="3"/>
  <c r="J1216" i="3"/>
  <c r="K1215" i="3"/>
  <c r="J1215" i="3"/>
  <c r="K1214" i="3"/>
  <c r="J1214" i="3"/>
  <c r="K1213" i="3"/>
  <c r="J1213" i="3"/>
  <c r="K1212" i="3"/>
  <c r="J1212" i="3"/>
  <c r="K1211" i="3"/>
  <c r="J1211" i="3"/>
  <c r="K1210" i="3"/>
  <c r="J1210" i="3"/>
  <c r="K1209" i="3"/>
  <c r="J1209" i="3"/>
  <c r="K1208" i="3"/>
  <c r="J1208" i="3"/>
  <c r="K1207" i="3"/>
  <c r="J1207" i="3"/>
  <c r="K1206" i="3"/>
  <c r="J1206" i="3"/>
  <c r="K1205" i="3"/>
  <c r="J1205" i="3"/>
  <c r="K1204" i="3"/>
  <c r="J1204" i="3"/>
  <c r="K1203" i="3"/>
  <c r="J1203" i="3"/>
  <c r="K1202" i="3"/>
  <c r="J1202" i="3"/>
  <c r="K1201" i="3"/>
  <c r="J1201" i="3"/>
  <c r="K1200" i="3"/>
  <c r="J1200" i="3"/>
  <c r="K1199" i="3"/>
  <c r="J1199" i="3"/>
  <c r="K1198" i="3"/>
  <c r="J1198" i="3"/>
  <c r="K1197" i="3"/>
  <c r="J1197" i="3"/>
  <c r="K1196" i="3"/>
  <c r="J1196" i="3"/>
  <c r="K1195" i="3"/>
  <c r="J1195" i="3"/>
  <c r="K1194" i="3"/>
  <c r="J1194" i="3"/>
  <c r="K1193" i="3"/>
  <c r="J1193" i="3"/>
  <c r="K1192" i="3"/>
  <c r="J1192" i="3"/>
  <c r="K1191" i="3"/>
  <c r="J1191" i="3"/>
  <c r="K1190" i="3"/>
  <c r="J1190" i="3"/>
  <c r="K1189" i="3"/>
  <c r="J1189" i="3"/>
  <c r="K1188" i="3"/>
  <c r="J1188" i="3"/>
  <c r="K1187" i="3"/>
  <c r="J1187" i="3"/>
  <c r="K1186" i="3"/>
  <c r="J1186" i="3"/>
  <c r="K1185" i="3"/>
  <c r="J1185" i="3"/>
  <c r="K1184" i="3"/>
  <c r="J1184" i="3"/>
  <c r="K1183" i="3"/>
  <c r="J1183" i="3"/>
  <c r="K1182" i="3"/>
  <c r="J1182" i="3"/>
  <c r="K1181" i="3"/>
  <c r="J1181" i="3"/>
  <c r="K1180" i="3"/>
  <c r="J1180" i="3"/>
  <c r="K1179" i="3"/>
  <c r="J1179" i="3"/>
  <c r="K1178" i="3"/>
  <c r="J1178" i="3"/>
  <c r="K1177" i="3"/>
  <c r="J1177" i="3"/>
  <c r="K1176" i="3"/>
  <c r="J1176" i="3"/>
  <c r="K1175" i="3"/>
  <c r="J1175" i="3"/>
  <c r="K1174" i="3"/>
  <c r="J1174" i="3"/>
  <c r="K1173" i="3"/>
  <c r="J1173" i="3"/>
  <c r="K1172" i="3"/>
  <c r="J1172" i="3"/>
  <c r="K1171" i="3"/>
  <c r="J1171" i="3"/>
  <c r="K1170" i="3"/>
  <c r="J1170" i="3"/>
  <c r="K1169" i="3"/>
  <c r="J1169" i="3"/>
  <c r="K1168" i="3"/>
  <c r="J1168" i="3"/>
  <c r="K1167" i="3"/>
  <c r="J1167" i="3"/>
  <c r="K1166" i="3"/>
  <c r="J1166" i="3"/>
  <c r="K1165" i="3"/>
  <c r="J1165" i="3"/>
  <c r="K1164" i="3"/>
  <c r="J1164" i="3"/>
  <c r="K1163" i="3"/>
  <c r="J1163" i="3"/>
  <c r="K1162" i="3"/>
  <c r="J1162" i="3"/>
  <c r="K1161" i="3"/>
  <c r="J1161" i="3"/>
  <c r="K1160" i="3"/>
  <c r="J1160" i="3"/>
  <c r="K1159" i="3"/>
  <c r="J1159" i="3"/>
  <c r="L1159" i="3" s="1"/>
  <c r="K1158" i="3"/>
  <c r="J1158" i="3"/>
  <c r="K1157" i="3"/>
  <c r="J1157" i="3"/>
  <c r="K1156" i="3"/>
  <c r="J1156" i="3"/>
  <c r="K1155" i="3"/>
  <c r="J1155" i="3"/>
  <c r="K1154" i="3"/>
  <c r="J1154" i="3"/>
  <c r="K1153" i="3"/>
  <c r="J1153" i="3"/>
  <c r="K1152" i="3"/>
  <c r="J1152" i="3"/>
  <c r="K1151" i="3"/>
  <c r="J1151" i="3"/>
  <c r="K1150" i="3"/>
  <c r="J1150" i="3"/>
  <c r="K1149" i="3"/>
  <c r="J1149" i="3"/>
  <c r="K1148" i="3"/>
  <c r="J1148" i="3"/>
  <c r="K1147" i="3"/>
  <c r="J1147" i="3"/>
  <c r="K1146" i="3"/>
  <c r="J1146" i="3"/>
  <c r="K1145" i="3"/>
  <c r="J1145" i="3"/>
  <c r="K1144" i="3"/>
  <c r="J1144" i="3"/>
  <c r="K1143" i="3"/>
  <c r="J1143" i="3"/>
  <c r="K1142" i="3"/>
  <c r="J1142" i="3"/>
  <c r="K1141" i="3"/>
  <c r="J1141" i="3"/>
  <c r="K1140" i="3"/>
  <c r="J1140" i="3"/>
  <c r="K1139" i="3"/>
  <c r="J1139" i="3"/>
  <c r="K1138" i="3"/>
  <c r="J1138" i="3"/>
  <c r="K1137" i="3"/>
  <c r="J1137" i="3"/>
  <c r="K1136" i="3"/>
  <c r="J1136" i="3"/>
  <c r="K1135" i="3"/>
  <c r="J1135" i="3"/>
  <c r="K1134" i="3"/>
  <c r="J1134" i="3"/>
  <c r="K1133" i="3"/>
  <c r="J1133" i="3"/>
  <c r="K1132" i="3"/>
  <c r="J1132" i="3"/>
  <c r="K1131" i="3"/>
  <c r="J1131" i="3"/>
  <c r="K1130" i="3"/>
  <c r="J1130" i="3"/>
  <c r="K1129" i="3"/>
  <c r="J1129" i="3"/>
  <c r="K1128" i="3"/>
  <c r="J1128" i="3"/>
  <c r="K1127" i="3"/>
  <c r="J1127" i="3"/>
  <c r="K1126" i="3"/>
  <c r="J1126" i="3"/>
  <c r="K1125" i="3"/>
  <c r="J1125" i="3"/>
  <c r="K1124" i="3"/>
  <c r="J1124" i="3"/>
  <c r="K1123" i="3"/>
  <c r="J1123" i="3"/>
  <c r="K1122" i="3"/>
  <c r="J1122" i="3"/>
  <c r="K1121" i="3"/>
  <c r="J1121" i="3"/>
  <c r="K1120" i="3"/>
  <c r="J1120" i="3"/>
  <c r="K1119" i="3"/>
  <c r="J1119" i="3"/>
  <c r="K1118" i="3"/>
  <c r="J1118" i="3"/>
  <c r="K1117" i="3"/>
  <c r="J1117" i="3"/>
  <c r="K1116" i="3"/>
  <c r="J1116" i="3"/>
  <c r="K1115" i="3"/>
  <c r="J1115" i="3"/>
  <c r="K1114" i="3"/>
  <c r="J1114" i="3"/>
  <c r="K1113" i="3"/>
  <c r="J1113" i="3"/>
  <c r="K1112" i="3"/>
  <c r="J1112" i="3"/>
  <c r="K1111" i="3"/>
  <c r="J1111" i="3"/>
  <c r="K1110" i="3"/>
  <c r="J1110" i="3"/>
  <c r="K1109" i="3"/>
  <c r="J1109" i="3"/>
  <c r="K1108" i="3"/>
  <c r="J1108" i="3"/>
  <c r="K1107" i="3"/>
  <c r="J1107" i="3"/>
  <c r="K1106" i="3"/>
  <c r="J1106" i="3"/>
  <c r="K1105" i="3"/>
  <c r="J1105" i="3"/>
  <c r="K1104" i="3"/>
  <c r="J1104" i="3"/>
  <c r="K1103" i="3"/>
  <c r="J1103" i="3"/>
  <c r="K1102" i="3"/>
  <c r="J1102" i="3"/>
  <c r="K1101" i="3"/>
  <c r="J1101" i="3"/>
  <c r="K1100" i="3"/>
  <c r="J1100" i="3"/>
  <c r="K1099" i="3"/>
  <c r="J1099" i="3"/>
  <c r="K1098" i="3"/>
  <c r="J1098" i="3"/>
  <c r="K1097" i="3"/>
  <c r="J1097" i="3"/>
  <c r="K1096" i="3"/>
  <c r="J1096" i="3"/>
  <c r="K1095" i="3"/>
  <c r="J1095" i="3"/>
  <c r="K1094" i="3"/>
  <c r="J1094" i="3"/>
  <c r="K1093" i="3"/>
  <c r="J1093" i="3"/>
  <c r="K1092" i="3"/>
  <c r="J1092" i="3"/>
  <c r="K1091" i="3"/>
  <c r="J1091" i="3"/>
  <c r="K1090" i="3"/>
  <c r="J1090" i="3"/>
  <c r="K1089" i="3"/>
  <c r="J1089" i="3"/>
  <c r="K1088" i="3"/>
  <c r="J1088" i="3"/>
  <c r="K1087" i="3"/>
  <c r="J1087" i="3"/>
  <c r="K1086" i="3"/>
  <c r="J1086" i="3"/>
  <c r="K1085" i="3"/>
  <c r="J1085" i="3"/>
  <c r="K1084" i="3"/>
  <c r="J1084" i="3"/>
  <c r="K1083" i="3"/>
  <c r="J1083" i="3"/>
  <c r="K1082" i="3"/>
  <c r="J1082" i="3"/>
  <c r="K1081" i="3"/>
  <c r="J1081" i="3"/>
  <c r="K1080" i="3"/>
  <c r="J1080" i="3"/>
  <c r="K1079" i="3"/>
  <c r="J1079" i="3"/>
  <c r="K1078" i="3"/>
  <c r="J1078" i="3"/>
  <c r="K1077" i="3"/>
  <c r="J1077" i="3"/>
  <c r="K1076" i="3"/>
  <c r="J1076" i="3"/>
  <c r="K1075" i="3"/>
  <c r="J1075" i="3"/>
  <c r="K1074" i="3"/>
  <c r="J1074" i="3"/>
  <c r="K1073" i="3"/>
  <c r="J1073" i="3"/>
  <c r="K1072" i="3"/>
  <c r="J1072" i="3"/>
  <c r="K1071" i="3"/>
  <c r="J1071" i="3"/>
  <c r="K1070" i="3"/>
  <c r="J1070" i="3"/>
  <c r="K1069" i="3"/>
  <c r="J1069" i="3"/>
  <c r="K1068" i="3"/>
  <c r="J1068" i="3"/>
  <c r="K1067" i="3"/>
  <c r="J1067" i="3"/>
  <c r="K1066" i="3"/>
  <c r="J1066" i="3"/>
  <c r="K1065" i="3"/>
  <c r="J1065" i="3"/>
  <c r="K1064" i="3"/>
  <c r="J1064" i="3"/>
  <c r="K1063" i="3"/>
  <c r="J1063" i="3"/>
  <c r="K1062" i="3"/>
  <c r="J1062" i="3"/>
  <c r="K1061" i="3"/>
  <c r="J1061" i="3"/>
  <c r="K1060" i="3"/>
  <c r="J1060" i="3"/>
  <c r="K1059" i="3"/>
  <c r="J1059" i="3"/>
  <c r="K1058" i="3"/>
  <c r="J1058" i="3"/>
  <c r="K1057" i="3"/>
  <c r="J1057" i="3"/>
  <c r="K1056" i="3"/>
  <c r="J1056" i="3"/>
  <c r="K1055" i="3"/>
  <c r="J1055" i="3"/>
  <c r="K1054" i="3"/>
  <c r="J1054" i="3"/>
  <c r="K1053" i="3"/>
  <c r="J1053" i="3"/>
  <c r="K1052" i="3"/>
  <c r="J1052" i="3"/>
  <c r="K1051" i="3"/>
  <c r="J1051" i="3"/>
  <c r="K1050" i="3"/>
  <c r="J1050" i="3"/>
  <c r="K1049" i="3"/>
  <c r="J1049" i="3"/>
  <c r="K1048" i="3"/>
  <c r="J1048" i="3"/>
  <c r="K1047" i="3"/>
  <c r="J1047" i="3"/>
  <c r="K1046" i="3"/>
  <c r="J1046" i="3"/>
  <c r="K1045" i="3"/>
  <c r="J1045" i="3"/>
  <c r="K1044" i="3"/>
  <c r="J1044" i="3"/>
  <c r="K1043" i="3"/>
  <c r="J1043" i="3"/>
  <c r="K1042" i="3"/>
  <c r="J1042" i="3"/>
  <c r="K1041" i="3"/>
  <c r="J1041" i="3"/>
  <c r="K1040" i="3"/>
  <c r="J1040" i="3"/>
  <c r="K1039" i="3"/>
  <c r="J1039" i="3"/>
  <c r="K1038" i="3"/>
  <c r="J1038" i="3"/>
  <c r="K1037" i="3"/>
  <c r="J1037" i="3"/>
  <c r="K1036" i="3"/>
  <c r="J1036" i="3"/>
  <c r="K1035" i="3"/>
  <c r="J1035" i="3"/>
  <c r="K1034" i="3"/>
  <c r="J1034" i="3"/>
  <c r="K1033" i="3"/>
  <c r="J1033" i="3"/>
  <c r="K1032" i="3"/>
  <c r="J1032" i="3"/>
  <c r="K1031" i="3"/>
  <c r="J1031" i="3"/>
  <c r="K1030" i="3"/>
  <c r="J1030" i="3"/>
  <c r="K1029" i="3"/>
  <c r="J1029" i="3"/>
  <c r="K1028" i="3"/>
  <c r="J1028" i="3"/>
  <c r="K1027" i="3"/>
  <c r="J1027" i="3"/>
  <c r="K1026" i="3"/>
  <c r="J1026" i="3"/>
  <c r="K1025" i="3"/>
  <c r="J1025" i="3"/>
  <c r="K1024" i="3"/>
  <c r="J1024" i="3"/>
  <c r="K1023" i="3"/>
  <c r="J1023" i="3"/>
  <c r="K1022" i="3"/>
  <c r="J1022" i="3"/>
  <c r="K1021" i="3"/>
  <c r="J1021" i="3"/>
  <c r="K1020" i="3"/>
  <c r="J1020" i="3"/>
  <c r="K1019" i="3"/>
  <c r="J1019" i="3"/>
  <c r="K1018" i="3"/>
  <c r="J1018" i="3"/>
  <c r="K1017" i="3"/>
  <c r="J1017" i="3"/>
  <c r="K1016" i="3"/>
  <c r="J1016" i="3"/>
  <c r="K1015" i="3"/>
  <c r="J1015" i="3"/>
  <c r="K1014" i="3"/>
  <c r="J1014" i="3"/>
  <c r="K1013" i="3"/>
  <c r="J1013" i="3"/>
  <c r="K1012" i="3"/>
  <c r="J1012" i="3"/>
  <c r="K1011" i="3"/>
  <c r="J1011" i="3"/>
  <c r="K1010" i="3"/>
  <c r="J1010" i="3"/>
  <c r="K1009" i="3"/>
  <c r="J1009" i="3"/>
  <c r="K1008" i="3"/>
  <c r="J1008" i="3"/>
  <c r="K1007" i="3"/>
  <c r="J1007" i="3"/>
  <c r="K1006" i="3"/>
  <c r="J1006" i="3"/>
  <c r="K1005" i="3"/>
  <c r="J1005" i="3"/>
  <c r="K1004" i="3"/>
  <c r="J1004" i="3"/>
  <c r="K1003" i="3"/>
  <c r="J1003" i="3"/>
  <c r="K1002" i="3"/>
  <c r="J1002" i="3"/>
  <c r="K1001" i="3"/>
  <c r="J1001" i="3"/>
  <c r="K1000" i="3"/>
  <c r="J1000" i="3"/>
  <c r="K999" i="3"/>
  <c r="J999" i="3"/>
  <c r="K998" i="3"/>
  <c r="J998" i="3"/>
  <c r="K997" i="3"/>
  <c r="J997" i="3"/>
  <c r="K996" i="3"/>
  <c r="J996" i="3"/>
  <c r="K995" i="3"/>
  <c r="J995" i="3"/>
  <c r="K994" i="3"/>
  <c r="J994" i="3"/>
  <c r="K993" i="3"/>
  <c r="J993" i="3"/>
  <c r="K992" i="3"/>
  <c r="J992" i="3"/>
  <c r="K991" i="3"/>
  <c r="J991" i="3"/>
  <c r="K990" i="3"/>
  <c r="J990" i="3"/>
  <c r="K989" i="3"/>
  <c r="J989" i="3"/>
  <c r="K988" i="3"/>
  <c r="J988" i="3"/>
  <c r="K987" i="3"/>
  <c r="J987" i="3"/>
  <c r="K986" i="3"/>
  <c r="J986" i="3"/>
  <c r="K985" i="3"/>
  <c r="J985" i="3"/>
  <c r="K984" i="3"/>
  <c r="J984" i="3"/>
  <c r="K983" i="3"/>
  <c r="J983" i="3"/>
  <c r="K982" i="3"/>
  <c r="J982" i="3"/>
  <c r="K981" i="3"/>
  <c r="J981" i="3"/>
  <c r="K980" i="3"/>
  <c r="J980" i="3"/>
  <c r="K979" i="3"/>
  <c r="J979" i="3"/>
  <c r="K978" i="3"/>
  <c r="J978" i="3"/>
  <c r="K977" i="3"/>
  <c r="J977" i="3"/>
  <c r="K976" i="3"/>
  <c r="J976" i="3"/>
  <c r="K975" i="3"/>
  <c r="J975" i="3"/>
  <c r="K974" i="3"/>
  <c r="J974" i="3"/>
  <c r="K973" i="3"/>
  <c r="J973" i="3"/>
  <c r="K972" i="3"/>
  <c r="J972" i="3"/>
  <c r="K971" i="3"/>
  <c r="J971" i="3"/>
  <c r="K970" i="3"/>
  <c r="J970" i="3"/>
  <c r="K969" i="3"/>
  <c r="J969" i="3"/>
  <c r="K968" i="3"/>
  <c r="J968" i="3"/>
  <c r="K967" i="3"/>
  <c r="J967" i="3"/>
  <c r="K966" i="3"/>
  <c r="J966" i="3"/>
  <c r="K965" i="3"/>
  <c r="J965" i="3"/>
  <c r="K964" i="3"/>
  <c r="J964" i="3"/>
  <c r="K963" i="3"/>
  <c r="J963" i="3"/>
  <c r="K962" i="3"/>
  <c r="J962" i="3"/>
  <c r="K961" i="3"/>
  <c r="J961" i="3"/>
  <c r="K960" i="3"/>
  <c r="J960" i="3"/>
  <c r="K959" i="3"/>
  <c r="J959" i="3"/>
  <c r="K958" i="3"/>
  <c r="J958" i="3"/>
  <c r="K957" i="3"/>
  <c r="J957" i="3"/>
  <c r="K956" i="3"/>
  <c r="J956" i="3"/>
  <c r="K955" i="3"/>
  <c r="J955" i="3"/>
  <c r="K954" i="3"/>
  <c r="J954" i="3"/>
  <c r="K953" i="3"/>
  <c r="J953" i="3"/>
  <c r="K952" i="3"/>
  <c r="J952" i="3"/>
  <c r="K951" i="3"/>
  <c r="J951" i="3"/>
  <c r="K950" i="3"/>
  <c r="J950" i="3"/>
  <c r="K949" i="3"/>
  <c r="J949" i="3"/>
  <c r="K948" i="3"/>
  <c r="J948" i="3"/>
  <c r="K947" i="3"/>
  <c r="J947" i="3"/>
  <c r="K946" i="3"/>
  <c r="J946" i="3"/>
  <c r="K945" i="3"/>
  <c r="J945" i="3"/>
  <c r="K944" i="3"/>
  <c r="J944" i="3"/>
  <c r="K943" i="3"/>
  <c r="J943" i="3"/>
  <c r="K942" i="3"/>
  <c r="J942" i="3"/>
  <c r="K941" i="3"/>
  <c r="J941" i="3"/>
  <c r="K940" i="3"/>
  <c r="J940" i="3"/>
  <c r="K939" i="3"/>
  <c r="J939" i="3"/>
  <c r="K938" i="3"/>
  <c r="J938" i="3"/>
  <c r="K937" i="3"/>
  <c r="J937" i="3"/>
  <c r="K936" i="3"/>
  <c r="J936" i="3"/>
  <c r="K935" i="3"/>
  <c r="J935" i="3"/>
  <c r="K934" i="3"/>
  <c r="J934" i="3"/>
  <c r="K933" i="3"/>
  <c r="J933" i="3"/>
  <c r="K932" i="3"/>
  <c r="J932" i="3"/>
  <c r="K931" i="3"/>
  <c r="J931" i="3"/>
  <c r="K930" i="3"/>
  <c r="J930" i="3"/>
  <c r="K929" i="3"/>
  <c r="J929" i="3"/>
  <c r="K928" i="3"/>
  <c r="J928" i="3"/>
  <c r="K927" i="3"/>
  <c r="J927" i="3"/>
  <c r="K926" i="3"/>
  <c r="J926" i="3"/>
  <c r="K925" i="3"/>
  <c r="J925" i="3"/>
  <c r="K924" i="3"/>
  <c r="J924" i="3"/>
  <c r="K923" i="3"/>
  <c r="J923" i="3"/>
  <c r="K922" i="3"/>
  <c r="J922" i="3"/>
  <c r="K921" i="3"/>
  <c r="J921" i="3"/>
  <c r="K920" i="3"/>
  <c r="J920" i="3"/>
  <c r="K919" i="3"/>
  <c r="J919" i="3"/>
  <c r="K918" i="3"/>
  <c r="J918" i="3"/>
  <c r="K917" i="3"/>
  <c r="J917" i="3"/>
  <c r="K916" i="3"/>
  <c r="J916" i="3"/>
  <c r="K915" i="3"/>
  <c r="J915" i="3"/>
  <c r="K914" i="3"/>
  <c r="J914" i="3"/>
  <c r="K913" i="3"/>
  <c r="J913" i="3"/>
  <c r="K912" i="3"/>
  <c r="J912" i="3"/>
  <c r="K911" i="3"/>
  <c r="J911" i="3"/>
  <c r="K910" i="3"/>
  <c r="J910" i="3"/>
  <c r="K909" i="3"/>
  <c r="J909" i="3"/>
  <c r="K908" i="3"/>
  <c r="J908" i="3"/>
  <c r="K907" i="3"/>
  <c r="J907" i="3"/>
  <c r="K906" i="3"/>
  <c r="J906" i="3"/>
  <c r="K905" i="3"/>
  <c r="J905" i="3"/>
  <c r="K904" i="3"/>
  <c r="J904" i="3"/>
  <c r="K903" i="3"/>
  <c r="J903" i="3"/>
  <c r="K902" i="3"/>
  <c r="J902" i="3"/>
  <c r="K901" i="3"/>
  <c r="J901" i="3"/>
  <c r="K900" i="3"/>
  <c r="J900" i="3"/>
  <c r="K899" i="3"/>
  <c r="J899" i="3"/>
  <c r="K898" i="3"/>
  <c r="J898" i="3"/>
  <c r="K897" i="3"/>
  <c r="J897" i="3"/>
  <c r="K896" i="3"/>
  <c r="J896" i="3"/>
  <c r="K895" i="3"/>
  <c r="J895" i="3"/>
  <c r="K894" i="3"/>
  <c r="J894" i="3"/>
  <c r="K893" i="3"/>
  <c r="J893" i="3"/>
  <c r="K892" i="3"/>
  <c r="J892" i="3"/>
  <c r="K891" i="3"/>
  <c r="J891" i="3"/>
  <c r="K890" i="3"/>
  <c r="J890" i="3"/>
  <c r="K889" i="3"/>
  <c r="J889" i="3"/>
  <c r="K888" i="3"/>
  <c r="J888" i="3"/>
  <c r="K887" i="3"/>
  <c r="J887" i="3"/>
  <c r="K886" i="3"/>
  <c r="J886" i="3"/>
  <c r="K885" i="3"/>
  <c r="J885" i="3"/>
  <c r="K884" i="3"/>
  <c r="J884" i="3"/>
  <c r="K883" i="3"/>
  <c r="J883" i="3"/>
  <c r="K882" i="3"/>
  <c r="J882" i="3"/>
  <c r="K881" i="3"/>
  <c r="J881" i="3"/>
  <c r="K880" i="3"/>
  <c r="J880" i="3"/>
  <c r="K879" i="3"/>
  <c r="J879" i="3"/>
  <c r="K878" i="3"/>
  <c r="J878" i="3"/>
  <c r="K877" i="3"/>
  <c r="J877" i="3"/>
  <c r="K876" i="3"/>
  <c r="J876" i="3"/>
  <c r="K875" i="3"/>
  <c r="J875" i="3"/>
  <c r="K874" i="3"/>
  <c r="J874" i="3"/>
  <c r="K873" i="3"/>
  <c r="J873" i="3"/>
  <c r="K872" i="3"/>
  <c r="J872" i="3"/>
  <c r="K871" i="3"/>
  <c r="J871" i="3"/>
  <c r="L871" i="3" s="1"/>
  <c r="K870" i="3"/>
  <c r="J870" i="3"/>
  <c r="K869" i="3"/>
  <c r="J869" i="3"/>
  <c r="K868" i="3"/>
  <c r="J868" i="3"/>
  <c r="K867" i="3"/>
  <c r="J867" i="3"/>
  <c r="K866" i="3"/>
  <c r="J866" i="3"/>
  <c r="K865" i="3"/>
  <c r="J865" i="3"/>
  <c r="K864" i="3"/>
  <c r="J864" i="3"/>
  <c r="K863" i="3"/>
  <c r="J863" i="3"/>
  <c r="K862" i="3"/>
  <c r="J862" i="3"/>
  <c r="K861" i="3"/>
  <c r="J861" i="3"/>
  <c r="K860" i="3"/>
  <c r="J860" i="3"/>
  <c r="K859" i="3"/>
  <c r="J859" i="3"/>
  <c r="K858" i="3"/>
  <c r="J858" i="3"/>
  <c r="K857" i="3"/>
  <c r="J857" i="3"/>
  <c r="K856" i="3"/>
  <c r="J856" i="3"/>
  <c r="K855" i="3"/>
  <c r="J855" i="3"/>
  <c r="K854" i="3"/>
  <c r="J854" i="3"/>
  <c r="K853" i="3"/>
  <c r="J853" i="3"/>
  <c r="K852" i="3"/>
  <c r="J852" i="3"/>
  <c r="K851" i="3"/>
  <c r="J851" i="3"/>
  <c r="K850" i="3"/>
  <c r="J850" i="3"/>
  <c r="K849" i="3"/>
  <c r="J849" i="3"/>
  <c r="K848" i="3"/>
  <c r="J848" i="3"/>
  <c r="K847" i="3"/>
  <c r="J847" i="3"/>
  <c r="K846" i="3"/>
  <c r="J846" i="3"/>
  <c r="K845" i="3"/>
  <c r="J845" i="3"/>
  <c r="K844" i="3"/>
  <c r="J844" i="3"/>
  <c r="K843" i="3"/>
  <c r="J843" i="3"/>
  <c r="K842" i="3"/>
  <c r="J842" i="3"/>
  <c r="K841" i="3"/>
  <c r="J841" i="3"/>
  <c r="K840" i="3"/>
  <c r="J840" i="3"/>
  <c r="K839" i="3"/>
  <c r="J839" i="3"/>
  <c r="K838" i="3"/>
  <c r="J838" i="3"/>
  <c r="K837" i="3"/>
  <c r="J837" i="3"/>
  <c r="K836" i="3"/>
  <c r="J836" i="3"/>
  <c r="K835" i="3"/>
  <c r="J835" i="3"/>
  <c r="K834" i="3"/>
  <c r="J834" i="3"/>
  <c r="K833" i="3"/>
  <c r="J833" i="3"/>
  <c r="K832" i="3"/>
  <c r="J832" i="3"/>
  <c r="K831" i="3"/>
  <c r="J831" i="3"/>
  <c r="K830" i="3"/>
  <c r="J830" i="3"/>
  <c r="K829" i="3"/>
  <c r="J829" i="3"/>
  <c r="K828" i="3"/>
  <c r="J828" i="3"/>
  <c r="K827" i="3"/>
  <c r="J827" i="3"/>
  <c r="K826" i="3"/>
  <c r="J826" i="3"/>
  <c r="K825" i="3"/>
  <c r="J825" i="3"/>
  <c r="K824" i="3"/>
  <c r="J824" i="3"/>
  <c r="K823" i="3"/>
  <c r="J823" i="3"/>
  <c r="K822" i="3"/>
  <c r="J822" i="3"/>
  <c r="K821" i="3"/>
  <c r="J821" i="3"/>
  <c r="K820" i="3"/>
  <c r="J820" i="3"/>
  <c r="K819" i="3"/>
  <c r="J819" i="3"/>
  <c r="K818" i="3"/>
  <c r="J818" i="3"/>
  <c r="K817" i="3"/>
  <c r="J817" i="3"/>
  <c r="K816" i="3"/>
  <c r="J816" i="3"/>
  <c r="K815" i="3"/>
  <c r="J815" i="3"/>
  <c r="K814" i="3"/>
  <c r="J814" i="3"/>
  <c r="K813" i="3"/>
  <c r="J813" i="3"/>
  <c r="K812" i="3"/>
  <c r="J812" i="3"/>
  <c r="K811" i="3"/>
  <c r="J811" i="3"/>
  <c r="K810" i="3"/>
  <c r="J810" i="3"/>
  <c r="K809" i="3"/>
  <c r="J809" i="3"/>
  <c r="K808" i="3"/>
  <c r="J808" i="3"/>
  <c r="K807" i="3"/>
  <c r="J807" i="3"/>
  <c r="K806" i="3"/>
  <c r="J806" i="3"/>
  <c r="K805" i="3"/>
  <c r="J805" i="3"/>
  <c r="K804" i="3"/>
  <c r="J804" i="3"/>
  <c r="K803" i="3"/>
  <c r="J803" i="3"/>
  <c r="K802" i="3"/>
  <c r="J802" i="3"/>
  <c r="K801" i="3"/>
  <c r="J801" i="3"/>
  <c r="K800" i="3"/>
  <c r="J800" i="3"/>
  <c r="K799" i="3"/>
  <c r="J799" i="3"/>
  <c r="K798" i="3"/>
  <c r="J798" i="3"/>
  <c r="K797" i="3"/>
  <c r="J797" i="3"/>
  <c r="K796" i="3"/>
  <c r="J796" i="3"/>
  <c r="K795" i="3"/>
  <c r="J795" i="3"/>
  <c r="K794" i="3"/>
  <c r="J794" i="3"/>
  <c r="K793" i="3"/>
  <c r="J793" i="3"/>
  <c r="K792" i="3"/>
  <c r="J792" i="3"/>
  <c r="K791" i="3"/>
  <c r="J791" i="3"/>
  <c r="K790" i="3"/>
  <c r="J790" i="3"/>
  <c r="K789" i="3"/>
  <c r="J789" i="3"/>
  <c r="K788" i="3"/>
  <c r="J788" i="3"/>
  <c r="K787" i="3"/>
  <c r="J787" i="3"/>
  <c r="K786" i="3"/>
  <c r="J786" i="3"/>
  <c r="K785" i="3"/>
  <c r="J785" i="3"/>
  <c r="K784" i="3"/>
  <c r="J784" i="3"/>
  <c r="K783" i="3"/>
  <c r="J783" i="3"/>
  <c r="K782" i="3"/>
  <c r="J782" i="3"/>
  <c r="K781" i="3"/>
  <c r="J781" i="3"/>
  <c r="K780" i="3"/>
  <c r="J780" i="3"/>
  <c r="K779" i="3"/>
  <c r="J779" i="3"/>
  <c r="K778" i="3"/>
  <c r="J778" i="3"/>
  <c r="K777" i="3"/>
  <c r="J777" i="3"/>
  <c r="K776" i="3"/>
  <c r="J776" i="3"/>
  <c r="K775" i="3"/>
  <c r="J775" i="3"/>
  <c r="K774" i="3"/>
  <c r="J774" i="3"/>
  <c r="K773" i="3"/>
  <c r="J773" i="3"/>
  <c r="K772" i="3"/>
  <c r="J772" i="3"/>
  <c r="K771" i="3"/>
  <c r="J771" i="3"/>
  <c r="K770" i="3"/>
  <c r="J770" i="3"/>
  <c r="K769" i="3"/>
  <c r="J769" i="3"/>
  <c r="K768" i="3"/>
  <c r="J768" i="3"/>
  <c r="K767" i="3"/>
  <c r="J767" i="3"/>
  <c r="K766" i="3"/>
  <c r="J766" i="3"/>
  <c r="K765" i="3"/>
  <c r="J765" i="3"/>
  <c r="K764" i="3"/>
  <c r="J764" i="3"/>
  <c r="K763" i="3"/>
  <c r="J763" i="3"/>
  <c r="K762" i="3"/>
  <c r="J762" i="3"/>
  <c r="K761" i="3"/>
  <c r="J761" i="3"/>
  <c r="K760" i="3"/>
  <c r="J760" i="3"/>
  <c r="K759" i="3"/>
  <c r="J759" i="3"/>
  <c r="K758" i="3"/>
  <c r="J758" i="3"/>
  <c r="K757" i="3"/>
  <c r="J757" i="3"/>
  <c r="K756" i="3"/>
  <c r="J756" i="3"/>
  <c r="K755" i="3"/>
  <c r="J755" i="3"/>
  <c r="K754" i="3"/>
  <c r="J754" i="3"/>
  <c r="K753" i="3"/>
  <c r="J753" i="3"/>
  <c r="K752" i="3"/>
  <c r="J752" i="3"/>
  <c r="K751" i="3"/>
  <c r="J751" i="3"/>
  <c r="K750" i="3"/>
  <c r="J750" i="3"/>
  <c r="K749" i="3"/>
  <c r="J749" i="3"/>
  <c r="K748" i="3"/>
  <c r="J748" i="3"/>
  <c r="K747" i="3"/>
  <c r="J747" i="3"/>
  <c r="K746" i="3"/>
  <c r="J746" i="3"/>
  <c r="K745" i="3"/>
  <c r="J745" i="3"/>
  <c r="K744" i="3"/>
  <c r="J744" i="3"/>
  <c r="K743" i="3"/>
  <c r="J743" i="3"/>
  <c r="K742" i="3"/>
  <c r="J742" i="3"/>
  <c r="K741" i="3"/>
  <c r="J741" i="3"/>
  <c r="K740" i="3"/>
  <c r="J740" i="3"/>
  <c r="K739" i="3"/>
  <c r="J739" i="3"/>
  <c r="K738" i="3"/>
  <c r="J738" i="3"/>
  <c r="K737" i="3"/>
  <c r="J737" i="3"/>
  <c r="K736" i="3"/>
  <c r="J736" i="3"/>
  <c r="K735" i="3"/>
  <c r="J735" i="3"/>
  <c r="K734" i="3"/>
  <c r="J734" i="3"/>
  <c r="K733" i="3"/>
  <c r="J733" i="3"/>
  <c r="K732" i="3"/>
  <c r="J732" i="3"/>
  <c r="K731" i="3"/>
  <c r="J731" i="3"/>
  <c r="K730" i="3"/>
  <c r="J730" i="3"/>
  <c r="K729" i="3"/>
  <c r="J729" i="3"/>
  <c r="K728" i="3"/>
  <c r="J728" i="3"/>
  <c r="K727" i="3"/>
  <c r="J727" i="3"/>
  <c r="K726" i="3"/>
  <c r="J726" i="3"/>
  <c r="K725" i="3"/>
  <c r="J725" i="3"/>
  <c r="K724" i="3"/>
  <c r="J724" i="3"/>
  <c r="K723" i="3"/>
  <c r="J723" i="3"/>
  <c r="K722" i="3"/>
  <c r="J722" i="3"/>
  <c r="K721" i="3"/>
  <c r="J721" i="3"/>
  <c r="K720" i="3"/>
  <c r="J720" i="3"/>
  <c r="K719" i="3"/>
  <c r="J719" i="3"/>
  <c r="K718" i="3"/>
  <c r="J718" i="3"/>
  <c r="K717" i="3"/>
  <c r="J717" i="3"/>
  <c r="K716" i="3"/>
  <c r="J716" i="3"/>
  <c r="K715" i="3"/>
  <c r="J715" i="3"/>
  <c r="K714" i="3"/>
  <c r="J714" i="3"/>
  <c r="K713" i="3"/>
  <c r="J713" i="3"/>
  <c r="K712" i="3"/>
  <c r="J712" i="3"/>
  <c r="K711" i="3"/>
  <c r="J711" i="3"/>
  <c r="K710" i="3"/>
  <c r="J710" i="3"/>
  <c r="K709" i="3"/>
  <c r="J709" i="3"/>
  <c r="K708" i="3"/>
  <c r="J708" i="3"/>
  <c r="K707" i="3"/>
  <c r="J707" i="3"/>
  <c r="K706" i="3"/>
  <c r="J706" i="3"/>
  <c r="K705" i="3"/>
  <c r="J705" i="3"/>
  <c r="K704" i="3"/>
  <c r="J704" i="3"/>
  <c r="K703" i="3"/>
  <c r="J703" i="3"/>
  <c r="K702" i="3"/>
  <c r="J702" i="3"/>
  <c r="K701" i="3"/>
  <c r="J701" i="3"/>
  <c r="K700" i="3"/>
  <c r="J700" i="3"/>
  <c r="K699" i="3"/>
  <c r="J699" i="3"/>
  <c r="K698" i="3"/>
  <c r="J698" i="3"/>
  <c r="K697" i="3"/>
  <c r="L697" i="3" s="1"/>
  <c r="J697" i="3"/>
  <c r="K696" i="3"/>
  <c r="J696" i="3"/>
  <c r="K695" i="3"/>
  <c r="J695" i="3"/>
  <c r="K694" i="3"/>
  <c r="J694" i="3"/>
  <c r="K693" i="3"/>
  <c r="L693" i="3" s="1"/>
  <c r="J693" i="3"/>
  <c r="K692" i="3"/>
  <c r="J692" i="3"/>
  <c r="K691" i="3"/>
  <c r="J691" i="3"/>
  <c r="K690" i="3"/>
  <c r="J690" i="3"/>
  <c r="K689" i="3"/>
  <c r="L689" i="3" s="1"/>
  <c r="J689" i="3"/>
  <c r="K688" i="3"/>
  <c r="J688" i="3"/>
  <c r="K687" i="3"/>
  <c r="J687" i="3"/>
  <c r="K686" i="3"/>
  <c r="J686" i="3"/>
  <c r="K685" i="3"/>
  <c r="L685" i="3" s="1"/>
  <c r="J685" i="3"/>
  <c r="K684" i="3"/>
  <c r="J684" i="3"/>
  <c r="K683" i="3"/>
  <c r="J683" i="3"/>
  <c r="K682" i="3"/>
  <c r="J682" i="3"/>
  <c r="K681" i="3"/>
  <c r="J681" i="3"/>
  <c r="K680" i="3"/>
  <c r="J680" i="3"/>
  <c r="K679" i="3"/>
  <c r="J679" i="3"/>
  <c r="K678" i="3"/>
  <c r="J678" i="3"/>
  <c r="K677" i="3"/>
  <c r="J677" i="3"/>
  <c r="K676" i="3"/>
  <c r="J676" i="3"/>
  <c r="K675" i="3"/>
  <c r="J675" i="3"/>
  <c r="K674" i="3"/>
  <c r="J674" i="3"/>
  <c r="K673" i="3"/>
  <c r="J673" i="3"/>
  <c r="K672" i="3"/>
  <c r="J672" i="3"/>
  <c r="K671" i="3"/>
  <c r="J671" i="3"/>
  <c r="K670" i="3"/>
  <c r="J670" i="3"/>
  <c r="K669" i="3"/>
  <c r="J669" i="3"/>
  <c r="K668" i="3"/>
  <c r="J668" i="3"/>
  <c r="K667" i="3"/>
  <c r="J667" i="3"/>
  <c r="K666" i="3"/>
  <c r="J666" i="3"/>
  <c r="K665" i="3"/>
  <c r="J665" i="3"/>
  <c r="K664" i="3"/>
  <c r="J664" i="3"/>
  <c r="K663" i="3"/>
  <c r="J663" i="3"/>
  <c r="K662" i="3"/>
  <c r="J662" i="3"/>
  <c r="K661" i="3"/>
  <c r="J661" i="3"/>
  <c r="K660" i="3"/>
  <c r="J660" i="3"/>
  <c r="K659" i="3"/>
  <c r="J659" i="3"/>
  <c r="K658" i="3"/>
  <c r="J658" i="3"/>
  <c r="K657" i="3"/>
  <c r="J657" i="3"/>
  <c r="K656" i="3"/>
  <c r="J656" i="3"/>
  <c r="K655" i="3"/>
  <c r="J655" i="3"/>
  <c r="K654" i="3"/>
  <c r="J654" i="3"/>
  <c r="K653" i="3"/>
  <c r="J653" i="3"/>
  <c r="K652" i="3"/>
  <c r="J652" i="3"/>
  <c r="K651" i="3"/>
  <c r="J651" i="3"/>
  <c r="K650" i="3"/>
  <c r="J650" i="3"/>
  <c r="K649" i="3"/>
  <c r="J649" i="3"/>
  <c r="K648" i="3"/>
  <c r="J648" i="3"/>
  <c r="K647" i="3"/>
  <c r="J647" i="3"/>
  <c r="K646" i="3"/>
  <c r="J646" i="3"/>
  <c r="K645" i="3"/>
  <c r="J645" i="3"/>
  <c r="K644" i="3"/>
  <c r="J644" i="3"/>
  <c r="K643" i="3"/>
  <c r="J643" i="3"/>
  <c r="K642" i="3"/>
  <c r="J642" i="3"/>
  <c r="K641" i="3"/>
  <c r="J641" i="3"/>
  <c r="K640" i="3"/>
  <c r="J640" i="3"/>
  <c r="K639" i="3"/>
  <c r="J639" i="3"/>
  <c r="K638" i="3"/>
  <c r="J638" i="3"/>
  <c r="K637" i="3"/>
  <c r="J637" i="3"/>
  <c r="K636" i="3"/>
  <c r="J636" i="3"/>
  <c r="K635" i="3"/>
  <c r="J635" i="3"/>
  <c r="K634" i="3"/>
  <c r="J634" i="3"/>
  <c r="K633" i="3"/>
  <c r="J633" i="3"/>
  <c r="L633" i="3" s="1"/>
  <c r="K632" i="3"/>
  <c r="J632" i="3"/>
  <c r="K631" i="3"/>
  <c r="J631" i="3"/>
  <c r="K630" i="3"/>
  <c r="J630" i="3"/>
  <c r="K629" i="3"/>
  <c r="J629" i="3"/>
  <c r="K628" i="3"/>
  <c r="J628" i="3"/>
  <c r="K627" i="3"/>
  <c r="J627" i="3"/>
  <c r="K626" i="3"/>
  <c r="J626" i="3"/>
  <c r="K625" i="3"/>
  <c r="J625" i="3"/>
  <c r="K624" i="3"/>
  <c r="J624" i="3"/>
  <c r="K623" i="3"/>
  <c r="J623" i="3"/>
  <c r="K622" i="3"/>
  <c r="J622" i="3"/>
  <c r="K621" i="3"/>
  <c r="J621" i="3"/>
  <c r="K620" i="3"/>
  <c r="J620" i="3"/>
  <c r="K619" i="3"/>
  <c r="J619" i="3"/>
  <c r="K618" i="3"/>
  <c r="J618" i="3"/>
  <c r="K617" i="3"/>
  <c r="J617" i="3"/>
  <c r="K616" i="3"/>
  <c r="J616" i="3"/>
  <c r="K615" i="3"/>
  <c r="J615" i="3"/>
  <c r="K614" i="3"/>
  <c r="J614" i="3"/>
  <c r="K613" i="3"/>
  <c r="J613" i="3"/>
  <c r="K612" i="3"/>
  <c r="J612" i="3"/>
  <c r="K611" i="3"/>
  <c r="J611" i="3"/>
  <c r="K610" i="3"/>
  <c r="J610" i="3"/>
  <c r="K609" i="3"/>
  <c r="J609" i="3"/>
  <c r="K608" i="3"/>
  <c r="J608" i="3"/>
  <c r="K607" i="3"/>
  <c r="J607" i="3"/>
  <c r="K606" i="3"/>
  <c r="J606" i="3"/>
  <c r="K605" i="3"/>
  <c r="J605" i="3"/>
  <c r="K604" i="3"/>
  <c r="J604" i="3"/>
  <c r="K603" i="3"/>
  <c r="J603" i="3"/>
  <c r="K602" i="3"/>
  <c r="J602" i="3"/>
  <c r="K601" i="3"/>
  <c r="J601" i="3"/>
  <c r="K600" i="3"/>
  <c r="J600" i="3"/>
  <c r="K599" i="3"/>
  <c r="J599" i="3"/>
  <c r="K598" i="3"/>
  <c r="J598" i="3"/>
  <c r="K597" i="3"/>
  <c r="J597" i="3"/>
  <c r="K596" i="3"/>
  <c r="J596" i="3"/>
  <c r="K595" i="3"/>
  <c r="J595" i="3"/>
  <c r="K594" i="3"/>
  <c r="J594" i="3"/>
  <c r="K593" i="3"/>
  <c r="J593" i="3"/>
  <c r="K592" i="3"/>
  <c r="J592" i="3"/>
  <c r="K591" i="3"/>
  <c r="J591" i="3"/>
  <c r="K590" i="3"/>
  <c r="J590" i="3"/>
  <c r="K589" i="3"/>
  <c r="J589" i="3"/>
  <c r="K588" i="3"/>
  <c r="J588" i="3"/>
  <c r="K587" i="3"/>
  <c r="J587" i="3"/>
  <c r="K586" i="3"/>
  <c r="J586" i="3"/>
  <c r="K585" i="3"/>
  <c r="J585" i="3"/>
  <c r="K584" i="3"/>
  <c r="J584" i="3"/>
  <c r="K583" i="3"/>
  <c r="J583" i="3"/>
  <c r="K582" i="3"/>
  <c r="J582" i="3"/>
  <c r="K581" i="3"/>
  <c r="J581" i="3"/>
  <c r="K580" i="3"/>
  <c r="J580" i="3"/>
  <c r="K579" i="3"/>
  <c r="J579" i="3"/>
  <c r="K578" i="3"/>
  <c r="J578" i="3"/>
  <c r="K577" i="3"/>
  <c r="J577" i="3"/>
  <c r="K576" i="3"/>
  <c r="J576" i="3"/>
  <c r="K575" i="3"/>
  <c r="J575" i="3"/>
  <c r="K574" i="3"/>
  <c r="J574" i="3"/>
  <c r="K573" i="3"/>
  <c r="J573" i="3"/>
  <c r="K572" i="3"/>
  <c r="J572" i="3"/>
  <c r="K571" i="3"/>
  <c r="J571" i="3"/>
  <c r="K570" i="3"/>
  <c r="J570" i="3"/>
  <c r="K569" i="3"/>
  <c r="J569" i="3"/>
  <c r="K568" i="3"/>
  <c r="J568" i="3"/>
  <c r="K567" i="3"/>
  <c r="J567" i="3"/>
  <c r="K566" i="3"/>
  <c r="J566" i="3"/>
  <c r="K565" i="3"/>
  <c r="J565" i="3"/>
  <c r="K564" i="3"/>
  <c r="J564" i="3"/>
  <c r="K563" i="3"/>
  <c r="J563" i="3"/>
  <c r="K562" i="3"/>
  <c r="J562" i="3"/>
  <c r="K561" i="3"/>
  <c r="J561" i="3"/>
  <c r="K560" i="3"/>
  <c r="J560" i="3"/>
  <c r="K559" i="3"/>
  <c r="J559" i="3"/>
  <c r="K558" i="3"/>
  <c r="J558" i="3"/>
  <c r="K557" i="3"/>
  <c r="J557" i="3"/>
  <c r="K556" i="3"/>
  <c r="J556" i="3"/>
  <c r="K555" i="3"/>
  <c r="J555" i="3"/>
  <c r="K554" i="3"/>
  <c r="J554" i="3"/>
  <c r="K553" i="3"/>
  <c r="L553" i="3" s="1"/>
  <c r="J553" i="3"/>
  <c r="K552" i="3"/>
  <c r="J552" i="3"/>
  <c r="K551" i="3"/>
  <c r="J551" i="3"/>
  <c r="K550" i="3"/>
  <c r="J550" i="3"/>
  <c r="K549" i="3"/>
  <c r="J549" i="3"/>
  <c r="K548" i="3"/>
  <c r="J548" i="3"/>
  <c r="K547" i="3"/>
  <c r="J547" i="3"/>
  <c r="K546" i="3"/>
  <c r="J546" i="3"/>
  <c r="K545" i="3"/>
  <c r="J545" i="3"/>
  <c r="K544" i="3"/>
  <c r="J544" i="3"/>
  <c r="K543" i="3"/>
  <c r="J543" i="3"/>
  <c r="K542" i="3"/>
  <c r="J542" i="3"/>
  <c r="K541" i="3"/>
  <c r="J541" i="3"/>
  <c r="K540" i="3"/>
  <c r="J540" i="3"/>
  <c r="K539" i="3"/>
  <c r="J539" i="3"/>
  <c r="K538" i="3"/>
  <c r="J538" i="3"/>
  <c r="K537" i="3"/>
  <c r="L537" i="3" s="1"/>
  <c r="J537" i="3"/>
  <c r="K536" i="3"/>
  <c r="J536" i="3"/>
  <c r="K535" i="3"/>
  <c r="J535" i="3"/>
  <c r="K534" i="3"/>
  <c r="J534" i="3"/>
  <c r="K533" i="3"/>
  <c r="J533" i="3"/>
  <c r="K532" i="3"/>
  <c r="J532" i="3"/>
  <c r="K531" i="3"/>
  <c r="J531" i="3"/>
  <c r="K530" i="3"/>
  <c r="J530" i="3"/>
  <c r="K529" i="3"/>
  <c r="J529" i="3"/>
  <c r="K528" i="3"/>
  <c r="J528" i="3"/>
  <c r="K527" i="3"/>
  <c r="J527" i="3"/>
  <c r="K526" i="3"/>
  <c r="J526" i="3"/>
  <c r="K525" i="3"/>
  <c r="J525" i="3"/>
  <c r="K524" i="3"/>
  <c r="J524" i="3"/>
  <c r="K523" i="3"/>
  <c r="J523" i="3"/>
  <c r="K522" i="3"/>
  <c r="J522" i="3"/>
  <c r="K521" i="3"/>
  <c r="L521" i="3" s="1"/>
  <c r="J521" i="3"/>
  <c r="K520" i="3"/>
  <c r="J520" i="3"/>
  <c r="K519" i="3"/>
  <c r="J519" i="3"/>
  <c r="K518" i="3"/>
  <c r="J518" i="3"/>
  <c r="K517" i="3"/>
  <c r="J517" i="3"/>
  <c r="K516" i="3"/>
  <c r="J516" i="3"/>
  <c r="K515" i="3"/>
  <c r="J515" i="3"/>
  <c r="K514" i="3"/>
  <c r="J514" i="3"/>
  <c r="K513" i="3"/>
  <c r="L513" i="3" s="1"/>
  <c r="J513" i="3"/>
  <c r="K512" i="3"/>
  <c r="J512" i="3"/>
  <c r="K511" i="3"/>
  <c r="J511" i="3"/>
  <c r="K510" i="3"/>
  <c r="J510" i="3"/>
  <c r="K509" i="3"/>
  <c r="L509" i="3" s="1"/>
  <c r="J509" i="3"/>
  <c r="K508" i="3"/>
  <c r="J508" i="3"/>
  <c r="K507" i="3"/>
  <c r="J507" i="3"/>
  <c r="K506" i="3"/>
  <c r="J506" i="3"/>
  <c r="K505" i="3"/>
  <c r="L505" i="3" s="1"/>
  <c r="J505" i="3"/>
  <c r="K504" i="3"/>
  <c r="J504" i="3"/>
  <c r="K503" i="3"/>
  <c r="J503" i="3"/>
  <c r="K502" i="3"/>
  <c r="J502" i="3"/>
  <c r="K501" i="3"/>
  <c r="L501" i="3" s="1"/>
  <c r="J501" i="3"/>
  <c r="K500" i="3"/>
  <c r="J500" i="3"/>
  <c r="K499" i="3"/>
  <c r="J499" i="3"/>
  <c r="K498" i="3"/>
  <c r="J498" i="3"/>
  <c r="K497" i="3"/>
  <c r="L497" i="3" s="1"/>
  <c r="J497" i="3"/>
  <c r="K496" i="3"/>
  <c r="J496" i="3"/>
  <c r="K495" i="3"/>
  <c r="J495" i="3"/>
  <c r="K494" i="3"/>
  <c r="J494" i="3"/>
  <c r="K493" i="3"/>
  <c r="L493" i="3" s="1"/>
  <c r="J493" i="3"/>
  <c r="K492" i="3"/>
  <c r="J492" i="3"/>
  <c r="K491" i="3"/>
  <c r="J491" i="3"/>
  <c r="K490" i="3"/>
  <c r="J490" i="3"/>
  <c r="K489" i="3"/>
  <c r="J489" i="3"/>
  <c r="K488" i="3"/>
  <c r="J488" i="3"/>
  <c r="K487" i="3"/>
  <c r="J487" i="3"/>
  <c r="K486" i="3"/>
  <c r="J486" i="3"/>
  <c r="K485" i="3"/>
  <c r="J485" i="3"/>
  <c r="K484" i="3"/>
  <c r="J484" i="3"/>
  <c r="K483" i="3"/>
  <c r="J483" i="3"/>
  <c r="K482" i="3"/>
  <c r="J482" i="3"/>
  <c r="K481" i="3"/>
  <c r="J481" i="3"/>
  <c r="K480" i="3"/>
  <c r="J480" i="3"/>
  <c r="K479" i="3"/>
  <c r="J479" i="3"/>
  <c r="K478" i="3"/>
  <c r="J478" i="3"/>
  <c r="K477" i="3"/>
  <c r="J477" i="3"/>
  <c r="K476" i="3"/>
  <c r="J476" i="3"/>
  <c r="K475" i="3"/>
  <c r="J475" i="3"/>
  <c r="K474" i="3"/>
  <c r="J474" i="3"/>
  <c r="K473" i="3"/>
  <c r="J473" i="3"/>
  <c r="K472" i="3"/>
  <c r="J472" i="3"/>
  <c r="K471" i="3"/>
  <c r="J471" i="3"/>
  <c r="K470" i="3"/>
  <c r="J470" i="3"/>
  <c r="K469" i="3"/>
  <c r="J469" i="3"/>
  <c r="K468" i="3"/>
  <c r="J468" i="3"/>
  <c r="K467" i="3"/>
  <c r="J467" i="3"/>
  <c r="K466" i="3"/>
  <c r="J466" i="3"/>
  <c r="K465" i="3"/>
  <c r="J465" i="3"/>
  <c r="K464" i="3"/>
  <c r="J464" i="3"/>
  <c r="K463" i="3"/>
  <c r="J463" i="3"/>
  <c r="K462" i="3"/>
  <c r="J462" i="3"/>
  <c r="K461" i="3"/>
  <c r="J461" i="3"/>
  <c r="K460" i="3"/>
  <c r="J460" i="3"/>
  <c r="K459" i="3"/>
  <c r="J459" i="3"/>
  <c r="K458" i="3"/>
  <c r="J458" i="3"/>
  <c r="K457" i="3"/>
  <c r="J457" i="3"/>
  <c r="K456" i="3"/>
  <c r="J456" i="3"/>
  <c r="K455" i="3"/>
  <c r="J455" i="3"/>
  <c r="K454" i="3"/>
  <c r="J454" i="3"/>
  <c r="K453" i="3"/>
  <c r="J453" i="3"/>
  <c r="K452" i="3"/>
  <c r="J452" i="3"/>
  <c r="K451" i="3"/>
  <c r="J451" i="3"/>
  <c r="K450" i="3"/>
  <c r="J450" i="3"/>
  <c r="K449" i="3"/>
  <c r="J449" i="3"/>
  <c r="K448" i="3"/>
  <c r="J448" i="3"/>
  <c r="K447" i="3"/>
  <c r="J447" i="3"/>
  <c r="K446" i="3"/>
  <c r="J446" i="3"/>
  <c r="K445" i="3"/>
  <c r="J445" i="3"/>
  <c r="K444" i="3"/>
  <c r="J444" i="3"/>
  <c r="K443" i="3"/>
  <c r="J443" i="3"/>
  <c r="K442" i="3"/>
  <c r="J442" i="3"/>
  <c r="K441" i="3"/>
  <c r="J441" i="3"/>
  <c r="K440" i="3"/>
  <c r="J440" i="3"/>
  <c r="K439" i="3"/>
  <c r="J439" i="3"/>
  <c r="K438" i="3"/>
  <c r="J438" i="3"/>
  <c r="K437" i="3"/>
  <c r="J437" i="3"/>
  <c r="K436" i="3"/>
  <c r="J436" i="3"/>
  <c r="K435" i="3"/>
  <c r="J435" i="3"/>
  <c r="K434" i="3"/>
  <c r="J434" i="3"/>
  <c r="K433" i="3"/>
  <c r="J433" i="3"/>
  <c r="K432" i="3"/>
  <c r="J432" i="3"/>
  <c r="K431" i="3"/>
  <c r="J431" i="3"/>
  <c r="K430" i="3"/>
  <c r="J430" i="3"/>
  <c r="K429" i="3"/>
  <c r="J429" i="3"/>
  <c r="K428" i="3"/>
  <c r="J428" i="3"/>
  <c r="K427" i="3"/>
  <c r="J427" i="3"/>
  <c r="K426" i="3"/>
  <c r="J426" i="3"/>
  <c r="K425" i="3"/>
  <c r="J425" i="3"/>
  <c r="L425" i="3" s="1"/>
  <c r="K424" i="3"/>
  <c r="J424" i="3"/>
  <c r="K423" i="3"/>
  <c r="J423" i="3"/>
  <c r="L423" i="3" s="1"/>
  <c r="K422" i="3"/>
  <c r="J422" i="3"/>
  <c r="K421" i="3"/>
  <c r="J421" i="3"/>
  <c r="K420" i="3"/>
  <c r="J420" i="3"/>
  <c r="K419" i="3"/>
  <c r="J419" i="3"/>
  <c r="L419" i="3" s="1"/>
  <c r="K418" i="3"/>
  <c r="J418" i="3"/>
  <c r="K417" i="3"/>
  <c r="J417" i="3"/>
  <c r="K416" i="3"/>
  <c r="J416" i="3"/>
  <c r="K415" i="3"/>
  <c r="J415" i="3"/>
  <c r="L415" i="3" s="1"/>
  <c r="K414" i="3"/>
  <c r="J414" i="3"/>
  <c r="K413" i="3"/>
  <c r="J413" i="3"/>
  <c r="K412" i="3"/>
  <c r="J412" i="3"/>
  <c r="K411" i="3"/>
  <c r="J411" i="3"/>
  <c r="K410" i="3"/>
  <c r="J410" i="3"/>
  <c r="K409" i="3"/>
  <c r="J409" i="3"/>
  <c r="K408" i="3"/>
  <c r="J408" i="3"/>
  <c r="K407" i="3"/>
  <c r="J407" i="3"/>
  <c r="L407" i="3" s="1"/>
  <c r="K406" i="3"/>
  <c r="J406" i="3"/>
  <c r="K405" i="3"/>
  <c r="J405" i="3"/>
  <c r="K404" i="3"/>
  <c r="J404" i="3"/>
  <c r="K403" i="3"/>
  <c r="J403" i="3"/>
  <c r="L403" i="3" s="1"/>
  <c r="K402" i="3"/>
  <c r="J402" i="3"/>
  <c r="K401" i="3"/>
  <c r="J401" i="3"/>
  <c r="K400" i="3"/>
  <c r="J400" i="3"/>
  <c r="K399" i="3"/>
  <c r="J399" i="3"/>
  <c r="L399" i="3" s="1"/>
  <c r="K398" i="3"/>
  <c r="J398" i="3"/>
  <c r="K397" i="3"/>
  <c r="J397" i="3"/>
  <c r="K396" i="3"/>
  <c r="J396" i="3"/>
  <c r="K395" i="3"/>
  <c r="J395" i="3"/>
  <c r="K394" i="3"/>
  <c r="J394" i="3"/>
  <c r="K393" i="3"/>
  <c r="J393" i="3"/>
  <c r="K392" i="3"/>
  <c r="J392" i="3"/>
  <c r="K391" i="3"/>
  <c r="J391" i="3"/>
  <c r="K390" i="3"/>
  <c r="J390" i="3"/>
  <c r="K389" i="3"/>
  <c r="J389" i="3"/>
  <c r="K388" i="3"/>
  <c r="J388" i="3"/>
  <c r="K387" i="3"/>
  <c r="J387" i="3"/>
  <c r="K386" i="3"/>
  <c r="J386" i="3"/>
  <c r="K385" i="3"/>
  <c r="J385" i="3"/>
  <c r="K384" i="3"/>
  <c r="J384" i="3"/>
  <c r="K383" i="3"/>
  <c r="J383" i="3"/>
  <c r="K382" i="3"/>
  <c r="J382" i="3"/>
  <c r="K381" i="3"/>
  <c r="J381" i="3"/>
  <c r="K380" i="3"/>
  <c r="J380" i="3"/>
  <c r="K379" i="3"/>
  <c r="J379" i="3"/>
  <c r="K378" i="3"/>
  <c r="J378" i="3"/>
  <c r="K377" i="3"/>
  <c r="J377" i="3"/>
  <c r="K376" i="3"/>
  <c r="J376" i="3"/>
  <c r="K375" i="3"/>
  <c r="J375" i="3"/>
  <c r="K374" i="3"/>
  <c r="J374" i="3"/>
  <c r="K373" i="3"/>
  <c r="J373" i="3"/>
  <c r="K372" i="3"/>
  <c r="J372" i="3"/>
  <c r="K371" i="3"/>
  <c r="J371" i="3"/>
  <c r="K370" i="3"/>
  <c r="J370" i="3"/>
  <c r="K369" i="3"/>
  <c r="J369" i="3"/>
  <c r="K368" i="3"/>
  <c r="J368" i="3"/>
  <c r="K367" i="3"/>
  <c r="J367" i="3"/>
  <c r="K366" i="3"/>
  <c r="J366" i="3"/>
  <c r="K365" i="3"/>
  <c r="J365" i="3"/>
  <c r="K364" i="3"/>
  <c r="J364" i="3"/>
  <c r="K363" i="3"/>
  <c r="J363" i="3"/>
  <c r="K362" i="3"/>
  <c r="J362" i="3"/>
  <c r="K361" i="3"/>
  <c r="J361" i="3"/>
  <c r="K360" i="3"/>
  <c r="J360" i="3"/>
  <c r="K359" i="3"/>
  <c r="J359" i="3"/>
  <c r="L359" i="3" s="1"/>
  <c r="K358" i="3"/>
  <c r="J358" i="3"/>
  <c r="K357" i="3"/>
  <c r="J357" i="3"/>
  <c r="K356" i="3"/>
  <c r="J356" i="3"/>
  <c r="K355" i="3"/>
  <c r="J355" i="3"/>
  <c r="L355" i="3" s="1"/>
  <c r="K354" i="3"/>
  <c r="J354" i="3"/>
  <c r="K353" i="3"/>
  <c r="J353" i="3"/>
  <c r="K352" i="3"/>
  <c r="J352" i="3"/>
  <c r="K351" i="3"/>
  <c r="J351" i="3"/>
  <c r="L351" i="3" s="1"/>
  <c r="K350" i="3"/>
  <c r="J350" i="3"/>
  <c r="K349" i="3"/>
  <c r="J349" i="3"/>
  <c r="K348" i="3"/>
  <c r="J348" i="3"/>
  <c r="K347" i="3"/>
  <c r="J347" i="3"/>
  <c r="K346" i="3"/>
  <c r="J346" i="3"/>
  <c r="K345" i="3"/>
  <c r="J345" i="3"/>
  <c r="K344" i="3"/>
  <c r="J344" i="3"/>
  <c r="K343" i="3"/>
  <c r="J343" i="3"/>
  <c r="K342" i="3"/>
  <c r="J342" i="3"/>
  <c r="K341" i="3"/>
  <c r="J341" i="3"/>
  <c r="K340" i="3"/>
  <c r="J340" i="3"/>
  <c r="K339" i="3"/>
  <c r="J339" i="3"/>
  <c r="K338" i="3"/>
  <c r="J338" i="3"/>
  <c r="K337" i="3"/>
  <c r="J337" i="3"/>
  <c r="K336" i="3"/>
  <c r="J336" i="3"/>
  <c r="K335" i="3"/>
  <c r="J335" i="3"/>
  <c r="K334" i="3"/>
  <c r="J334" i="3"/>
  <c r="K333" i="3"/>
  <c r="J333" i="3"/>
  <c r="K332" i="3"/>
  <c r="J332" i="3"/>
  <c r="K331" i="3"/>
  <c r="J331" i="3"/>
  <c r="K330" i="3"/>
  <c r="J330" i="3"/>
  <c r="K329" i="3"/>
  <c r="J329" i="3"/>
  <c r="K328" i="3"/>
  <c r="J328" i="3"/>
  <c r="K327" i="3"/>
  <c r="J327" i="3"/>
  <c r="L327" i="3" s="1"/>
  <c r="K326" i="3"/>
  <c r="J326" i="3"/>
  <c r="K325" i="3"/>
  <c r="J325" i="3"/>
  <c r="K324" i="3"/>
  <c r="J324" i="3"/>
  <c r="K323" i="3"/>
  <c r="J323" i="3"/>
  <c r="K322" i="3"/>
  <c r="J322" i="3"/>
  <c r="K321" i="3"/>
  <c r="J321" i="3"/>
  <c r="K320" i="3"/>
  <c r="J320" i="3"/>
  <c r="K319" i="3"/>
  <c r="J319" i="3"/>
  <c r="K318" i="3"/>
  <c r="J318" i="3"/>
  <c r="K317" i="3"/>
  <c r="J317" i="3"/>
  <c r="K316" i="3"/>
  <c r="J316" i="3"/>
  <c r="K315" i="3"/>
  <c r="J315" i="3"/>
  <c r="K314" i="3"/>
  <c r="J314" i="3"/>
  <c r="K313" i="3"/>
  <c r="J313" i="3"/>
  <c r="K312" i="3"/>
  <c r="J312" i="3"/>
  <c r="K311" i="3"/>
  <c r="J311" i="3"/>
  <c r="K310" i="3"/>
  <c r="J310" i="3"/>
  <c r="K309" i="3"/>
  <c r="J309" i="3"/>
  <c r="K308" i="3"/>
  <c r="J308" i="3"/>
  <c r="K307" i="3"/>
  <c r="J307" i="3"/>
  <c r="K306" i="3"/>
  <c r="J306" i="3"/>
  <c r="K305" i="3"/>
  <c r="J305" i="3"/>
  <c r="K304" i="3"/>
  <c r="J304" i="3"/>
  <c r="K303" i="3"/>
  <c r="J303" i="3"/>
  <c r="K302" i="3"/>
  <c r="J302" i="3"/>
  <c r="K301" i="3"/>
  <c r="J301" i="3"/>
  <c r="K300" i="3"/>
  <c r="J300" i="3"/>
  <c r="K299" i="3"/>
  <c r="J299" i="3"/>
  <c r="K298" i="3"/>
  <c r="J298" i="3"/>
  <c r="K297" i="3"/>
  <c r="L297" i="3" s="1"/>
  <c r="J297" i="3"/>
  <c r="K296" i="3"/>
  <c r="J296" i="3"/>
  <c r="K295" i="3"/>
  <c r="J295" i="3"/>
  <c r="K294" i="3"/>
  <c r="J294" i="3"/>
  <c r="K293" i="3"/>
  <c r="L293" i="3" s="1"/>
  <c r="J293" i="3"/>
  <c r="K292" i="3"/>
  <c r="J292" i="3"/>
  <c r="K291" i="3"/>
  <c r="J291" i="3"/>
  <c r="K290" i="3"/>
  <c r="J290" i="3"/>
  <c r="K289" i="3"/>
  <c r="L289" i="3" s="1"/>
  <c r="J289" i="3"/>
  <c r="K288" i="3"/>
  <c r="J288" i="3"/>
  <c r="K287" i="3"/>
  <c r="J287" i="3"/>
  <c r="K286" i="3"/>
  <c r="J286" i="3"/>
  <c r="K285" i="3"/>
  <c r="L285" i="3" s="1"/>
  <c r="J285" i="3"/>
  <c r="K284" i="3"/>
  <c r="J284" i="3"/>
  <c r="K283" i="3"/>
  <c r="J283" i="3"/>
  <c r="K282" i="3"/>
  <c r="J282" i="3"/>
  <c r="K281" i="3"/>
  <c r="L281" i="3" s="1"/>
  <c r="J281" i="3"/>
  <c r="K280" i="3"/>
  <c r="J280" i="3"/>
  <c r="K279" i="3"/>
  <c r="J279" i="3"/>
  <c r="K278" i="3"/>
  <c r="J278" i="3"/>
  <c r="K277" i="3"/>
  <c r="J277" i="3"/>
  <c r="K276" i="3"/>
  <c r="J276" i="3"/>
  <c r="K275" i="3"/>
  <c r="J275" i="3"/>
  <c r="K274" i="3"/>
  <c r="J274" i="3"/>
  <c r="K273" i="3"/>
  <c r="J273" i="3"/>
  <c r="K272" i="3"/>
  <c r="J272" i="3"/>
  <c r="K271" i="3"/>
  <c r="J271" i="3"/>
  <c r="K270" i="3"/>
  <c r="J270" i="3"/>
  <c r="K269" i="3"/>
  <c r="J269" i="3"/>
  <c r="K268" i="3"/>
  <c r="J268" i="3"/>
  <c r="K267" i="3"/>
  <c r="J267" i="3"/>
  <c r="K266" i="3"/>
  <c r="J266" i="3"/>
  <c r="K265" i="3"/>
  <c r="L265" i="3" s="1"/>
  <c r="J265" i="3"/>
  <c r="K264" i="3"/>
  <c r="J264" i="3"/>
  <c r="K263" i="3"/>
  <c r="J263" i="3"/>
  <c r="K262" i="3"/>
  <c r="J262" i="3"/>
  <c r="K261" i="3"/>
  <c r="L261" i="3" s="1"/>
  <c r="J261" i="3"/>
  <c r="K260" i="3"/>
  <c r="J260" i="3"/>
  <c r="K259" i="3"/>
  <c r="J259" i="3"/>
  <c r="K258" i="3"/>
  <c r="J258" i="3"/>
  <c r="K257" i="3"/>
  <c r="L257" i="3" s="1"/>
  <c r="J257" i="3"/>
  <c r="K256" i="3"/>
  <c r="J256" i="3"/>
  <c r="K255" i="3"/>
  <c r="J255" i="3"/>
  <c r="K254" i="3"/>
  <c r="J254" i="3"/>
  <c r="K253" i="3"/>
  <c r="L253" i="3" s="1"/>
  <c r="J253" i="3"/>
  <c r="K252" i="3"/>
  <c r="J252" i="3"/>
  <c r="K251" i="3"/>
  <c r="J251" i="3"/>
  <c r="K250" i="3"/>
  <c r="J250" i="3"/>
  <c r="K249" i="3"/>
  <c r="L249" i="3" s="1"/>
  <c r="J249" i="3"/>
  <c r="K248" i="3"/>
  <c r="J248" i="3"/>
  <c r="K247" i="3"/>
  <c r="J247" i="3"/>
  <c r="K246" i="3"/>
  <c r="J246" i="3"/>
  <c r="K245" i="3"/>
  <c r="L245" i="3" s="1"/>
  <c r="J245" i="3"/>
  <c r="K244" i="3"/>
  <c r="J244" i="3"/>
  <c r="K243" i="3"/>
  <c r="J243" i="3"/>
  <c r="K242" i="3"/>
  <c r="J242" i="3"/>
  <c r="K241" i="3"/>
  <c r="L241" i="3" s="1"/>
  <c r="J241" i="3"/>
  <c r="K240" i="3"/>
  <c r="J240" i="3"/>
  <c r="K239" i="3"/>
  <c r="J239" i="3"/>
  <c r="K238" i="3"/>
  <c r="J238" i="3"/>
  <c r="K237" i="3"/>
  <c r="L237" i="3" s="1"/>
  <c r="J237" i="3"/>
  <c r="K236" i="3"/>
  <c r="J236" i="3"/>
  <c r="K235" i="3"/>
  <c r="J235" i="3"/>
  <c r="K234" i="3"/>
  <c r="J234" i="3"/>
  <c r="K233" i="3"/>
  <c r="J233" i="3"/>
  <c r="K232" i="3"/>
  <c r="J232" i="3"/>
  <c r="K231" i="3"/>
  <c r="J231" i="3"/>
  <c r="K230" i="3"/>
  <c r="J230" i="3"/>
  <c r="K229" i="3"/>
  <c r="J229" i="3"/>
  <c r="K228" i="3"/>
  <c r="J228" i="3"/>
  <c r="K227" i="3"/>
  <c r="J227" i="3"/>
  <c r="K226" i="3"/>
  <c r="J226" i="3"/>
  <c r="K225" i="3"/>
  <c r="J225" i="3"/>
  <c r="K224" i="3"/>
  <c r="J224" i="3"/>
  <c r="K223" i="3"/>
  <c r="J223" i="3"/>
  <c r="K222" i="3"/>
  <c r="J222" i="3"/>
  <c r="K221" i="3"/>
  <c r="J221" i="3"/>
  <c r="K220" i="3"/>
  <c r="J220" i="3"/>
  <c r="K219" i="3"/>
  <c r="J219" i="3"/>
  <c r="K218" i="3"/>
  <c r="J218" i="3"/>
  <c r="K217" i="3"/>
  <c r="L217" i="3" s="1"/>
  <c r="J217" i="3"/>
  <c r="K216" i="3"/>
  <c r="J216" i="3"/>
  <c r="K215" i="3"/>
  <c r="J215" i="3"/>
  <c r="K214" i="3"/>
  <c r="J214" i="3"/>
  <c r="K213" i="3"/>
  <c r="J213" i="3"/>
  <c r="K212" i="3"/>
  <c r="J212" i="3"/>
  <c r="K211" i="3"/>
  <c r="J211" i="3"/>
  <c r="K210" i="3"/>
  <c r="J210" i="3"/>
  <c r="K209" i="3"/>
  <c r="J209" i="3"/>
  <c r="K208" i="3"/>
  <c r="J208" i="3"/>
  <c r="K207" i="3"/>
  <c r="J207" i="3"/>
  <c r="K206" i="3"/>
  <c r="J206" i="3"/>
  <c r="K205" i="3"/>
  <c r="L205" i="3" s="1"/>
  <c r="J205" i="3"/>
  <c r="K204" i="3"/>
  <c r="J204" i="3"/>
  <c r="K203" i="3"/>
  <c r="J203" i="3"/>
  <c r="K202" i="3"/>
  <c r="J202" i="3"/>
  <c r="K201" i="3"/>
  <c r="L201" i="3" s="1"/>
  <c r="J201" i="3"/>
  <c r="K200" i="3"/>
  <c r="J200" i="3"/>
  <c r="K199" i="3"/>
  <c r="J199" i="3"/>
  <c r="K198" i="3"/>
  <c r="J198" i="3"/>
  <c r="K197" i="3"/>
  <c r="L197" i="3" s="1"/>
  <c r="J197" i="3"/>
  <c r="K196" i="3"/>
  <c r="J196" i="3"/>
  <c r="K195" i="3"/>
  <c r="J195" i="3"/>
  <c r="K194" i="3"/>
  <c r="J194" i="3"/>
  <c r="K193" i="3"/>
  <c r="J193" i="3"/>
  <c r="K192" i="3"/>
  <c r="J192" i="3"/>
  <c r="K191" i="3"/>
  <c r="J191" i="3"/>
  <c r="K190" i="3"/>
  <c r="J190" i="3"/>
  <c r="K189" i="3"/>
  <c r="L189" i="3" s="1"/>
  <c r="J189" i="3"/>
  <c r="K188" i="3"/>
  <c r="J188" i="3"/>
  <c r="K187" i="3"/>
  <c r="J187" i="3"/>
  <c r="K186" i="3"/>
  <c r="J186" i="3"/>
  <c r="K185" i="3"/>
  <c r="J185" i="3"/>
  <c r="K184" i="3"/>
  <c r="J184" i="3"/>
  <c r="K183" i="3"/>
  <c r="J183" i="3"/>
  <c r="K182" i="3"/>
  <c r="J182" i="3"/>
  <c r="K181" i="3"/>
  <c r="J181" i="3"/>
  <c r="K180" i="3"/>
  <c r="J180" i="3"/>
  <c r="K179" i="3"/>
  <c r="J179" i="3"/>
  <c r="K178" i="3"/>
  <c r="J178" i="3"/>
  <c r="K177" i="3"/>
  <c r="J177" i="3"/>
  <c r="K176" i="3"/>
  <c r="J176" i="3"/>
  <c r="K175" i="3"/>
  <c r="J175" i="3"/>
  <c r="K174" i="3"/>
  <c r="J174" i="3"/>
  <c r="K173" i="3"/>
  <c r="J173" i="3"/>
  <c r="K172" i="3"/>
  <c r="J172" i="3"/>
  <c r="K171" i="3"/>
  <c r="J171" i="3"/>
  <c r="K170" i="3"/>
  <c r="J170" i="3"/>
  <c r="K169" i="3"/>
  <c r="J169" i="3"/>
  <c r="K168" i="3"/>
  <c r="J168" i="3"/>
  <c r="K167" i="3"/>
  <c r="J167" i="3"/>
  <c r="K166" i="3"/>
  <c r="J166" i="3"/>
  <c r="K165" i="3"/>
  <c r="J165" i="3"/>
  <c r="K164" i="3"/>
  <c r="J164" i="3"/>
  <c r="K163" i="3"/>
  <c r="J163" i="3"/>
  <c r="K162" i="3"/>
  <c r="J162" i="3"/>
  <c r="K161" i="3"/>
  <c r="J161" i="3"/>
  <c r="K160" i="3"/>
  <c r="J160" i="3"/>
  <c r="K159" i="3"/>
  <c r="J159" i="3"/>
  <c r="K158" i="3"/>
  <c r="J158" i="3"/>
  <c r="K157" i="3"/>
  <c r="J157" i="3"/>
  <c r="K156" i="3"/>
  <c r="J156" i="3"/>
  <c r="K155" i="3"/>
  <c r="J155" i="3"/>
  <c r="K154" i="3"/>
  <c r="J154" i="3"/>
  <c r="K153" i="3"/>
  <c r="J153" i="3"/>
  <c r="K152" i="3"/>
  <c r="J152" i="3"/>
  <c r="K151" i="3"/>
  <c r="J151" i="3"/>
  <c r="K150" i="3"/>
  <c r="J150" i="3"/>
  <c r="K149" i="3"/>
  <c r="J149" i="3"/>
  <c r="K148" i="3"/>
  <c r="J148" i="3"/>
  <c r="K147" i="3"/>
  <c r="J147" i="3"/>
  <c r="K146" i="3"/>
  <c r="J146" i="3"/>
  <c r="K145" i="3"/>
  <c r="J145" i="3"/>
  <c r="K144" i="3"/>
  <c r="J144" i="3"/>
  <c r="K143" i="3"/>
  <c r="J143" i="3"/>
  <c r="K142" i="3"/>
  <c r="J142" i="3"/>
  <c r="K141" i="3"/>
  <c r="J141" i="3"/>
  <c r="K140" i="3"/>
  <c r="J140" i="3"/>
  <c r="K139" i="3"/>
  <c r="J139" i="3"/>
  <c r="K138" i="3"/>
  <c r="J138" i="3"/>
  <c r="K137" i="3"/>
  <c r="J137" i="3"/>
  <c r="K136" i="3"/>
  <c r="J136" i="3"/>
  <c r="K135" i="3"/>
  <c r="J135" i="3"/>
  <c r="K134" i="3"/>
  <c r="J134" i="3"/>
  <c r="K133" i="3"/>
  <c r="J133" i="3"/>
  <c r="K132" i="3"/>
  <c r="J132" i="3"/>
  <c r="K131" i="3"/>
  <c r="J131" i="3"/>
  <c r="K130" i="3"/>
  <c r="J130" i="3"/>
  <c r="K129" i="3"/>
  <c r="J129" i="3"/>
  <c r="K128" i="3"/>
  <c r="J128" i="3"/>
  <c r="K127" i="3"/>
  <c r="J127" i="3"/>
  <c r="K126" i="3"/>
  <c r="J126" i="3"/>
  <c r="K125" i="3"/>
  <c r="J125" i="3"/>
  <c r="K124" i="3"/>
  <c r="J124" i="3"/>
  <c r="K123" i="3"/>
  <c r="J123" i="3"/>
  <c r="K122" i="3"/>
  <c r="J122" i="3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L105" i="3" s="1"/>
  <c r="J105" i="3"/>
  <c r="K104" i="3"/>
  <c r="J104" i="3"/>
  <c r="K103" i="3"/>
  <c r="J103" i="3"/>
  <c r="K102" i="3"/>
  <c r="J102" i="3"/>
  <c r="K101" i="3"/>
  <c r="L101" i="3" s="1"/>
  <c r="J101" i="3"/>
  <c r="K100" i="3"/>
  <c r="J100" i="3"/>
  <c r="K99" i="3"/>
  <c r="J99" i="3"/>
  <c r="K98" i="3"/>
  <c r="J98" i="3"/>
  <c r="K97" i="3"/>
  <c r="L97" i="3" s="1"/>
  <c r="J97" i="3"/>
  <c r="K96" i="3"/>
  <c r="J96" i="3"/>
  <c r="K95" i="3"/>
  <c r="J95" i="3"/>
  <c r="K94" i="3"/>
  <c r="J94" i="3"/>
  <c r="K93" i="3"/>
  <c r="L93" i="3" s="1"/>
  <c r="J93" i="3"/>
  <c r="K92" i="3"/>
  <c r="J92" i="3"/>
  <c r="K91" i="3"/>
  <c r="J91" i="3"/>
  <c r="K90" i="3"/>
  <c r="J90" i="3"/>
  <c r="K89" i="3"/>
  <c r="L89" i="3" s="1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L77" i="3" s="1"/>
  <c r="J77" i="3"/>
  <c r="K76" i="3"/>
  <c r="J76" i="3"/>
  <c r="K75" i="3"/>
  <c r="J75" i="3"/>
  <c r="K74" i="3"/>
  <c r="J74" i="3"/>
  <c r="K73" i="3"/>
  <c r="L73" i="3" s="1"/>
  <c r="J73" i="3"/>
  <c r="K72" i="3"/>
  <c r="J72" i="3"/>
  <c r="K71" i="3"/>
  <c r="J71" i="3"/>
  <c r="K70" i="3"/>
  <c r="J70" i="3"/>
  <c r="K69" i="3"/>
  <c r="L69" i="3" s="1"/>
  <c r="J69" i="3"/>
  <c r="K68" i="3"/>
  <c r="J68" i="3"/>
  <c r="K67" i="3"/>
  <c r="J67" i="3"/>
  <c r="K66" i="3"/>
  <c r="J66" i="3"/>
  <c r="K65" i="3"/>
  <c r="L65" i="3" s="1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L29" i="3" s="1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L18" i="3" l="1"/>
  <c r="L50" i="3"/>
  <c r="L54" i="3"/>
  <c r="L166" i="3"/>
  <c r="L174" i="3"/>
  <c r="L178" i="3"/>
  <c r="L322" i="3"/>
  <c r="L338" i="3"/>
  <c r="L722" i="3"/>
  <c r="L726" i="3"/>
  <c r="L730" i="3"/>
  <c r="L734" i="3"/>
  <c r="L758" i="3"/>
  <c r="L762" i="3"/>
  <c r="L770" i="3"/>
  <c r="L782" i="3"/>
  <c r="L786" i="3"/>
  <c r="L834" i="3"/>
  <c r="L850" i="3"/>
  <c r="L962" i="3"/>
  <c r="L978" i="3"/>
  <c r="L1250" i="3"/>
  <c r="L1266" i="3"/>
  <c r="L1274" i="3"/>
  <c r="L1282" i="3"/>
  <c r="L1306" i="3"/>
  <c r="L2070" i="3"/>
  <c r="L2218" i="3"/>
  <c r="L2230" i="3"/>
  <c r="L2234" i="3"/>
  <c r="L2242" i="3"/>
  <c r="L2262" i="3"/>
  <c r="L2266" i="3"/>
  <c r="L2278" i="3"/>
  <c r="L2342" i="3"/>
  <c r="L2386" i="3"/>
  <c r="L2422" i="3"/>
  <c r="L2602" i="3"/>
  <c r="L2614" i="3"/>
  <c r="L2718" i="3"/>
  <c r="L2734" i="3"/>
  <c r="L2746" i="3"/>
  <c r="L2750" i="3"/>
  <c r="L2818" i="3"/>
  <c r="L2918" i="3"/>
  <c r="L3022" i="3"/>
  <c r="L3034" i="3"/>
  <c r="L3278" i="3"/>
  <c r="L3342" i="3"/>
  <c r="L3558" i="3"/>
  <c r="L3574" i="3"/>
  <c r="L3598" i="3"/>
  <c r="L3602" i="3"/>
  <c r="L3606" i="3"/>
  <c r="L3614" i="3"/>
  <c r="L3618" i="3"/>
  <c r="L3682" i="3"/>
  <c r="L3934" i="3"/>
  <c r="L4042" i="3"/>
  <c r="L4050" i="3"/>
  <c r="L4058" i="3"/>
  <c r="L4066" i="3"/>
  <c r="L4074" i="3"/>
  <c r="L4082" i="3"/>
  <c r="L4090" i="3"/>
  <c r="L4098" i="3"/>
  <c r="L4218" i="3"/>
  <c r="L4298" i="3"/>
  <c r="L4498" i="3"/>
  <c r="L4502" i="3"/>
  <c r="L811" i="3"/>
  <c r="L815" i="3"/>
  <c r="L819" i="3"/>
  <c r="L823" i="3"/>
  <c r="L855" i="3"/>
  <c r="L875" i="3"/>
  <c r="L879" i="3"/>
  <c r="L883" i="3"/>
  <c r="L887" i="3"/>
  <c r="L903" i="3"/>
  <c r="L919" i="3"/>
  <c r="L987" i="3"/>
  <c r="L991" i="3"/>
  <c r="L995" i="3"/>
  <c r="L999" i="3"/>
  <c r="L1015" i="3"/>
  <c r="L1019" i="3"/>
  <c r="L1027" i="3"/>
  <c r="L1031" i="3"/>
  <c r="L1163" i="3"/>
  <c r="L1167" i="3"/>
  <c r="L1171" i="3"/>
  <c r="L1175" i="3"/>
  <c r="L1979" i="3"/>
  <c r="L1983" i="3"/>
  <c r="L1995" i="3"/>
  <c r="L1999" i="3"/>
  <c r="L2363" i="3"/>
  <c r="L2603" i="3"/>
  <c r="L2607" i="3"/>
  <c r="L2619" i="3"/>
  <c r="L2623" i="3"/>
  <c r="L2627" i="3"/>
  <c r="L2631" i="3"/>
  <c r="L2643" i="3"/>
  <c r="L2647" i="3"/>
  <c r="L2651" i="3"/>
  <c r="L2655" i="3"/>
  <c r="L2659" i="3"/>
  <c r="L2663" i="3"/>
  <c r="L2667" i="3"/>
  <c r="L2671" i="3"/>
  <c r="L2675" i="3"/>
  <c r="L2679" i="3"/>
  <c r="L2687" i="3"/>
  <c r="L2735" i="3"/>
  <c r="L2739" i="3"/>
  <c r="L2743" i="3"/>
  <c r="L2919" i="3"/>
  <c r="L2923" i="3"/>
  <c r="L2939" i="3"/>
  <c r="L2943" i="3"/>
  <c r="L3563" i="3"/>
  <c r="L3579" i="3"/>
  <c r="L3587" i="3"/>
  <c r="L3591" i="3"/>
  <c r="L3595" i="3"/>
  <c r="L3607" i="3"/>
  <c r="L3615" i="3"/>
  <c r="L3619" i="3"/>
  <c r="L3623" i="3"/>
  <c r="L3639" i="3"/>
  <c r="L3679" i="3"/>
  <c r="L3683" i="3"/>
  <c r="L3687" i="3"/>
  <c r="L3707" i="3"/>
  <c r="L3719" i="3"/>
  <c r="L3759" i="3"/>
  <c r="L3927" i="3"/>
  <c r="L3979" i="3"/>
  <c r="L3987" i="3"/>
  <c r="L3995" i="3"/>
  <c r="L3999" i="3"/>
  <c r="L4011" i="3"/>
  <c r="L4019" i="3"/>
  <c r="L4027" i="3"/>
  <c r="L4031" i="3"/>
  <c r="L4039" i="3"/>
  <c r="L4103" i="3"/>
  <c r="L4119" i="3"/>
  <c r="L4223" i="3"/>
  <c r="L4239" i="3"/>
  <c r="L4251" i="3"/>
  <c r="L4287" i="3"/>
  <c r="L4299" i="3"/>
  <c r="L4315" i="3"/>
  <c r="L4351" i="3"/>
  <c r="L4363" i="3"/>
  <c r="L4367" i="3"/>
  <c r="L4379" i="3"/>
  <c r="L4431" i="3"/>
  <c r="L52" i="3"/>
  <c r="L56" i="3"/>
  <c r="L164" i="3"/>
  <c r="L168" i="3"/>
  <c r="L176" i="3"/>
  <c r="L180" i="3"/>
  <c r="L324" i="3"/>
  <c r="L340" i="3"/>
  <c r="L352" i="3"/>
  <c r="L720" i="3"/>
  <c r="L724" i="3"/>
  <c r="L728" i="3"/>
  <c r="L732" i="3"/>
  <c r="L736" i="3"/>
  <c r="L756" i="3"/>
  <c r="L760" i="3"/>
  <c r="L764" i="3"/>
  <c r="L768" i="3"/>
  <c r="L780" i="3"/>
  <c r="L784" i="3"/>
  <c r="L828" i="3"/>
  <c r="L832" i="3"/>
  <c r="L844" i="3"/>
  <c r="L848" i="3"/>
  <c r="L960" i="3"/>
  <c r="L972" i="3"/>
  <c r="L976" i="3"/>
  <c r="L1248" i="3"/>
  <c r="L1264" i="3"/>
  <c r="L1300" i="3"/>
  <c r="L1324" i="3"/>
  <c r="L1340" i="3"/>
  <c r="L1388" i="3"/>
  <c r="L1520" i="3"/>
  <c r="L1532" i="3"/>
  <c r="L1572" i="3"/>
  <c r="L1584" i="3"/>
  <c r="L1616" i="3"/>
  <c r="L1704" i="3"/>
  <c r="L1708" i="3"/>
  <c r="L1712" i="3"/>
  <c r="L1744" i="3"/>
  <c r="L1760" i="3"/>
  <c r="L1792" i="3"/>
  <c r="L1892" i="3"/>
  <c r="L1896" i="3"/>
  <c r="L1900" i="3"/>
  <c r="L1904" i="3"/>
  <c r="L1944" i="3"/>
  <c r="L1948" i="3"/>
  <c r="L1952" i="3"/>
  <c r="L1956" i="3"/>
  <c r="L1972" i="3"/>
  <c r="L2024" i="3"/>
  <c r="L2632" i="3"/>
  <c r="L2928" i="3"/>
  <c r="L2940" i="3"/>
  <c r="L2944" i="3"/>
  <c r="L2952" i="3"/>
  <c r="L3024" i="3"/>
  <c r="L3028" i="3"/>
  <c r="L3032" i="3"/>
  <c r="L3036" i="3"/>
  <c r="L3084" i="3"/>
  <c r="L3280" i="3"/>
  <c r="L3284" i="3"/>
  <c r="L3288" i="3"/>
  <c r="L3292" i="3"/>
  <c r="L3344" i="3"/>
  <c r="L3348" i="3"/>
  <c r="L3356" i="3"/>
  <c r="L3452" i="3"/>
  <c r="L3560" i="3"/>
  <c r="L3576" i="3"/>
  <c r="L4040" i="3"/>
  <c r="L4048" i="3"/>
  <c r="L4056" i="3"/>
  <c r="L4064" i="3"/>
  <c r="L4072" i="3"/>
  <c r="L4080" i="3"/>
  <c r="L4088" i="3"/>
  <c r="L4096" i="3"/>
  <c r="L4212" i="3"/>
  <c r="L4492" i="3"/>
  <c r="L4500" i="3"/>
  <c r="L4504" i="3"/>
  <c r="L233" i="3"/>
  <c r="L489" i="3"/>
  <c r="L681" i="3"/>
  <c r="L1133" i="3"/>
  <c r="L1137" i="3"/>
  <c r="L1149" i="3"/>
  <c r="L1985" i="3"/>
  <c r="L4253" i="3"/>
  <c r="L4433" i="3"/>
  <c r="L19" i="3"/>
  <c r="L23" i="3"/>
  <c r="L51" i="3"/>
  <c r="L55" i="3"/>
  <c r="L61" i="3"/>
  <c r="L109" i="3"/>
  <c r="L121" i="3"/>
  <c r="L137" i="3"/>
  <c r="L141" i="3"/>
  <c r="L153" i="3"/>
  <c r="L158" i="3"/>
  <c r="L162" i="3"/>
  <c r="L323" i="3"/>
  <c r="L335" i="3"/>
  <c r="L339" i="3"/>
  <c r="S13" i="9"/>
  <c r="L179" i="3"/>
  <c r="L183" i="3"/>
  <c r="L185" i="3"/>
  <c r="L350" i="3"/>
  <c r="L354" i="3"/>
  <c r="L361" i="3"/>
  <c r="L382" i="3"/>
  <c r="L384" i="3"/>
  <c r="L402" i="3"/>
  <c r="L404" i="3"/>
  <c r="L414" i="3"/>
  <c r="L418" i="3"/>
  <c r="L420" i="3"/>
  <c r="L429" i="3"/>
  <c r="L433" i="3"/>
  <c r="L437" i="3"/>
  <c r="L441" i="3"/>
  <c r="L445" i="3"/>
  <c r="L446" i="3"/>
  <c r="L448" i="3"/>
  <c r="L449" i="3"/>
  <c r="L450" i="3"/>
  <c r="L452" i="3"/>
  <c r="L453" i="3"/>
  <c r="L457" i="3"/>
  <c r="L462" i="3"/>
  <c r="L466" i="3"/>
  <c r="L468" i="3"/>
  <c r="L473" i="3"/>
  <c r="L477" i="3"/>
  <c r="L478" i="3"/>
  <c r="L480" i="3"/>
  <c r="L482" i="3"/>
  <c r="L557" i="3"/>
  <c r="L561" i="3"/>
  <c r="L565" i="3"/>
  <c r="L569" i="3"/>
  <c r="L573" i="3"/>
  <c r="L574" i="3"/>
  <c r="L576" i="3"/>
  <c r="L577" i="3"/>
  <c r="L578" i="3"/>
  <c r="L580" i="3"/>
  <c r="L581" i="3"/>
  <c r="L585" i="3"/>
  <c r="L590" i="3"/>
  <c r="L592" i="3"/>
  <c r="L594" i="3"/>
  <c r="L596" i="3"/>
  <c r="L601" i="3"/>
  <c r="L605" i="3"/>
  <c r="L606" i="3"/>
  <c r="L608" i="3"/>
  <c r="L610" i="3"/>
  <c r="L612" i="3"/>
  <c r="L613" i="3"/>
  <c r="L617" i="3"/>
  <c r="L637" i="3"/>
  <c r="L641" i="3"/>
  <c r="L645" i="3"/>
  <c r="L649" i="3"/>
  <c r="L665" i="3"/>
  <c r="L719" i="3"/>
  <c r="L721" i="3"/>
  <c r="L723" i="3"/>
  <c r="L725" i="3"/>
  <c r="L727" i="3"/>
  <c r="L729" i="3"/>
  <c r="L731" i="3"/>
  <c r="L733" i="3"/>
  <c r="L735" i="3"/>
  <c r="L737" i="3"/>
  <c r="L739" i="3"/>
  <c r="L741" i="3"/>
  <c r="L743" i="3"/>
  <c r="L745" i="3"/>
  <c r="L747" i="3"/>
  <c r="L749" i="3"/>
  <c r="L751" i="3"/>
  <c r="L753" i="3"/>
  <c r="L755" i="3"/>
  <c r="L757" i="3"/>
  <c r="L759" i="3"/>
  <c r="L761" i="3"/>
  <c r="L763" i="3"/>
  <c r="L765" i="3"/>
  <c r="L769" i="3"/>
  <c r="L773" i="3"/>
  <c r="L781" i="3"/>
  <c r="L785" i="3"/>
  <c r="L789" i="3"/>
  <c r="L807" i="3"/>
  <c r="L845" i="3"/>
  <c r="L849" i="3"/>
  <c r="L851" i="3"/>
  <c r="L853" i="3"/>
  <c r="L859" i="3"/>
  <c r="L863" i="3"/>
  <c r="L867" i="3"/>
  <c r="L957" i="3"/>
  <c r="L961" i="3"/>
  <c r="L965" i="3"/>
  <c r="L973" i="3"/>
  <c r="L977" i="3"/>
  <c r="L981" i="3"/>
  <c r="L983" i="3"/>
  <c r="L1035" i="3"/>
  <c r="L1043" i="3"/>
  <c r="L1047" i="3"/>
  <c r="L1095" i="3"/>
  <c r="L1111" i="3"/>
  <c r="L1197" i="3"/>
  <c r="L1201" i="3"/>
  <c r="L1205" i="3"/>
  <c r="L1261" i="3"/>
  <c r="L1265" i="3"/>
  <c r="L1269" i="3"/>
  <c r="L1362" i="3"/>
  <c r="L1366" i="3"/>
  <c r="L1368" i="3"/>
  <c r="L1378" i="3"/>
  <c r="L1392" i="3"/>
  <c r="L1404" i="3"/>
  <c r="L1473" i="3"/>
  <c r="L1475" i="3"/>
  <c r="L1489" i="3"/>
  <c r="L1491" i="3"/>
  <c r="L1493" i="3"/>
  <c r="L1495" i="3"/>
  <c r="L1505" i="3"/>
  <c r="L1507" i="3"/>
  <c r="L1509" i="3"/>
  <c r="L1511" i="3"/>
  <c r="L1558" i="3"/>
  <c r="L1562" i="3"/>
  <c r="L1566" i="3"/>
  <c r="L1610" i="3"/>
  <c r="L1614" i="3"/>
  <c r="L1620" i="3"/>
  <c r="L1632" i="3"/>
  <c r="L1664" i="3"/>
  <c r="L1668" i="3"/>
  <c r="L1738" i="3"/>
  <c r="L1742" i="3"/>
  <c r="L1770" i="3"/>
  <c r="L1774" i="3"/>
  <c r="L1786" i="3"/>
  <c r="L1790" i="3"/>
  <c r="L1796" i="3"/>
  <c r="L1804" i="3"/>
  <c r="L1808" i="3"/>
  <c r="L1872" i="3"/>
  <c r="L1998" i="3"/>
  <c r="L2000" i="3"/>
  <c r="L2004" i="3"/>
  <c r="L2044" i="3"/>
  <c r="L2048" i="3"/>
  <c r="L2052" i="3"/>
  <c r="L2060" i="3"/>
  <c r="L2064" i="3"/>
  <c r="L2074" i="3"/>
  <c r="L2078" i="3"/>
  <c r="L2082" i="3"/>
  <c r="L2086" i="3"/>
  <c r="L2130" i="3"/>
  <c r="L2150" i="3"/>
  <c r="L2304" i="3"/>
  <c r="L2312" i="3"/>
  <c r="L2316" i="3"/>
  <c r="L2320" i="3"/>
  <c r="L2322" i="3"/>
  <c r="L2368" i="3"/>
  <c r="L2370" i="3"/>
  <c r="L2396" i="3"/>
  <c r="L2400" i="3"/>
  <c r="L2402" i="3"/>
  <c r="L2410" i="3"/>
  <c r="L2426" i="3"/>
  <c r="L2438" i="3"/>
  <c r="L2442" i="3"/>
  <c r="L2454" i="3"/>
  <c r="L2458" i="3"/>
  <c r="L2470" i="3"/>
  <c r="L2525" i="3"/>
  <c r="L2527" i="3"/>
  <c r="L2529" i="3"/>
  <c r="L2531" i="3"/>
  <c r="L2550" i="3"/>
  <c r="L2640" i="3"/>
  <c r="L2704" i="3"/>
  <c r="L2708" i="3"/>
  <c r="L2714" i="3"/>
  <c r="L2764" i="3"/>
  <c r="L2768" i="3"/>
  <c r="L2776" i="3"/>
  <c r="L2780" i="3"/>
  <c r="L2784" i="3"/>
  <c r="L2796" i="3"/>
  <c r="L2802" i="3"/>
  <c r="L2822" i="3"/>
  <c r="L2826" i="3"/>
  <c r="L2830" i="3"/>
  <c r="L2834" i="3"/>
  <c r="L2839" i="3"/>
  <c r="L2841" i="3"/>
  <c r="L2854" i="3"/>
  <c r="L2855" i="3"/>
  <c r="L2857" i="3"/>
  <c r="L2859" i="3"/>
  <c r="L2861" i="3"/>
  <c r="L2862" i="3"/>
  <c r="L2866" i="3"/>
  <c r="L2882" i="3"/>
  <c r="L3004" i="3"/>
  <c r="L3020" i="3"/>
  <c r="L3068" i="3"/>
  <c r="L3069" i="3"/>
  <c r="L3086" i="3"/>
  <c r="L3088" i="3"/>
  <c r="L3092" i="3"/>
  <c r="L3096" i="3"/>
  <c r="L3098" i="3"/>
  <c r="L3100" i="3"/>
  <c r="L3105" i="3"/>
  <c r="L3107" i="3"/>
  <c r="L3109" i="3"/>
  <c r="L3111" i="3"/>
  <c r="L3121" i="3"/>
  <c r="L3125" i="3"/>
  <c r="L3127" i="3"/>
  <c r="L3134" i="3"/>
  <c r="L3136" i="3"/>
  <c r="L3137" i="3"/>
  <c r="L3139" i="3"/>
  <c r="L3141" i="3"/>
  <c r="L3143" i="3"/>
  <c r="L3144" i="3"/>
  <c r="L3148" i="3"/>
  <c r="L3165" i="3"/>
  <c r="L3166" i="3"/>
  <c r="L3167" i="3"/>
  <c r="L3168" i="3"/>
  <c r="L3169" i="3"/>
  <c r="L3171" i="3"/>
  <c r="L3173" i="3"/>
  <c r="L3174" i="3"/>
  <c r="L3175" i="3"/>
  <c r="L3176" i="3"/>
  <c r="L3178" i="3"/>
  <c r="L3180" i="3"/>
  <c r="L3181" i="3"/>
  <c r="L3183" i="3"/>
  <c r="L3185" i="3"/>
  <c r="L3189" i="3"/>
  <c r="L3191" i="3"/>
  <c r="L3198" i="3"/>
  <c r="L3200" i="3"/>
  <c r="L3204" i="3"/>
  <c r="L3205" i="3"/>
  <c r="L3207" i="3"/>
  <c r="L3208" i="3"/>
  <c r="L3212" i="3"/>
  <c r="L3324" i="3"/>
  <c r="L3340" i="3"/>
  <c r="L3373" i="3"/>
  <c r="L3388" i="3"/>
  <c r="L3420" i="3"/>
  <c r="L3437" i="3"/>
  <c r="L3448" i="3"/>
  <c r="L3454" i="3"/>
  <c r="L3456" i="3"/>
  <c r="L3457" i="3"/>
  <c r="L3459" i="3"/>
  <c r="L3461" i="3"/>
  <c r="L3463" i="3"/>
  <c r="L3465" i="3"/>
  <c r="L3467" i="3"/>
  <c r="L3468" i="3"/>
  <c r="L3486" i="3"/>
  <c r="L3488" i="3"/>
  <c r="L3491" i="3"/>
  <c r="L3493" i="3"/>
  <c r="L3495" i="3"/>
  <c r="L3498" i="3"/>
  <c r="L3500" i="3"/>
  <c r="L3510" i="3"/>
  <c r="L3512" i="3"/>
  <c r="L3515" i="3"/>
  <c r="L3523" i="3"/>
  <c r="L3644" i="3"/>
  <c r="L3652" i="3"/>
  <c r="L3655" i="3"/>
  <c r="L3672" i="3"/>
  <c r="L3675" i="3"/>
  <c r="L3736" i="3"/>
  <c r="L3739" i="3"/>
  <c r="L3756" i="3"/>
  <c r="L3761" i="3"/>
  <c r="L3762" i="3"/>
  <c r="L3763" i="3"/>
  <c r="L3769" i="3"/>
  <c r="L3770" i="3"/>
  <c r="L3771" i="3"/>
  <c r="L3777" i="3"/>
  <c r="L3778" i="3"/>
  <c r="L3779" i="3"/>
  <c r="L3783" i="3"/>
  <c r="L3794" i="3"/>
  <c r="L3802" i="3"/>
  <c r="L3810" i="3"/>
  <c r="L3823" i="3"/>
  <c r="L3825" i="3"/>
  <c r="L3827" i="3"/>
  <c r="L3833" i="3"/>
  <c r="L3835" i="3"/>
  <c r="L3841" i="3"/>
  <c r="L3847" i="3"/>
  <c r="L3857" i="3"/>
  <c r="L3859" i="3"/>
  <c r="L3865" i="3"/>
  <c r="L3867" i="3"/>
  <c r="L3873" i="3"/>
  <c r="L3875" i="3"/>
  <c r="L3879" i="3"/>
  <c r="L3919" i="3"/>
  <c r="L3942" i="3"/>
  <c r="L3944" i="3"/>
  <c r="L3946" i="3"/>
  <c r="L3958" i="3"/>
  <c r="L3960" i="3"/>
  <c r="L3962" i="3"/>
  <c r="L3967" i="3"/>
  <c r="L4071" i="3"/>
  <c r="L4121" i="3"/>
  <c r="L4123" i="3"/>
  <c r="L4129" i="3"/>
  <c r="L4131" i="3"/>
  <c r="L4135" i="3"/>
  <c r="L4153" i="3"/>
  <c r="L4155" i="3"/>
  <c r="L4161" i="3"/>
  <c r="L4163" i="3"/>
  <c r="L4173" i="3"/>
  <c r="L4177" i="3"/>
  <c r="L4183" i="3"/>
  <c r="L4185" i="3"/>
  <c r="L4193" i="3"/>
  <c r="L4198" i="3"/>
  <c r="L4202" i="3"/>
  <c r="L4230" i="3"/>
  <c r="L4234" i="3"/>
  <c r="L4282" i="3"/>
  <c r="L4286" i="3"/>
  <c r="L4334" i="3"/>
  <c r="L4350" i="3"/>
  <c r="L4462" i="3"/>
  <c r="L4478" i="3"/>
  <c r="S21" i="4"/>
  <c r="T21" i="4" s="1"/>
  <c r="L13" i="3"/>
  <c r="L80" i="3"/>
  <c r="L86" i="3"/>
  <c r="L96" i="3"/>
  <c r="L102" i="3"/>
  <c r="L212" i="3"/>
  <c r="L224" i="3"/>
  <c r="L228" i="3"/>
  <c r="L301" i="3"/>
  <c r="L305" i="3"/>
  <c r="L313" i="3"/>
  <c r="L20" i="3"/>
  <c r="L22" i="3"/>
  <c r="L24" i="3"/>
  <c r="L115" i="3"/>
  <c r="L119" i="3"/>
  <c r="L131" i="3"/>
  <c r="L259" i="3"/>
  <c r="L263" i="3"/>
  <c r="L271" i="3"/>
  <c r="L275" i="3"/>
  <c r="L279" i="3"/>
  <c r="L287" i="3"/>
  <c r="L295" i="3"/>
  <c r="L583" i="3"/>
  <c r="L591" i="3"/>
  <c r="L595" i="3"/>
  <c r="L599" i="3"/>
  <c r="L615" i="3"/>
  <c r="L893" i="3"/>
  <c r="L897" i="3"/>
  <c r="L901" i="3"/>
  <c r="L909" i="3"/>
  <c r="L913" i="3"/>
  <c r="L917" i="3"/>
  <c r="L78" i="3"/>
  <c r="L84" i="3"/>
  <c r="L94" i="3"/>
  <c r="L309" i="3"/>
  <c r="L345" i="3"/>
  <c r="L349" i="3"/>
  <c r="L25" i="3"/>
  <c r="L82" i="3"/>
  <c r="L88" i="3"/>
  <c r="L98" i="3"/>
  <c r="L100" i="3"/>
  <c r="L145" i="3"/>
  <c r="L149" i="3"/>
  <c r="L210" i="3"/>
  <c r="L222" i="3"/>
  <c r="L226" i="3"/>
  <c r="L317" i="3"/>
  <c r="L329" i="3"/>
  <c r="L33" i="3"/>
  <c r="L37" i="3"/>
  <c r="L41" i="3"/>
  <c r="L45" i="3"/>
  <c r="L57" i="3"/>
  <c r="L83" i="3"/>
  <c r="L87" i="3"/>
  <c r="L103" i="3"/>
  <c r="L126" i="3"/>
  <c r="L128" i="3"/>
  <c r="L130" i="3"/>
  <c r="L132" i="3"/>
  <c r="L134" i="3"/>
  <c r="L136" i="3"/>
  <c r="L157" i="3"/>
  <c r="L161" i="3"/>
  <c r="L165" i="3"/>
  <c r="L169" i="3"/>
  <c r="L173" i="3"/>
  <c r="L211" i="3"/>
  <c r="L215" i="3"/>
  <c r="L223" i="3"/>
  <c r="L227" i="3"/>
  <c r="L231" i="3"/>
  <c r="L254" i="3"/>
  <c r="L256" i="3"/>
  <c r="L258" i="3"/>
  <c r="L260" i="3"/>
  <c r="L270" i="3"/>
  <c r="L274" i="3"/>
  <c r="L276" i="3"/>
  <c r="L286" i="3"/>
  <c r="L365" i="3"/>
  <c r="L369" i="3"/>
  <c r="L640" i="3"/>
  <c r="L642" i="3"/>
  <c r="L644" i="3"/>
  <c r="L654" i="3"/>
  <c r="L658" i="3"/>
  <c r="L660" i="3"/>
  <c r="L674" i="3"/>
  <c r="L676" i="3"/>
  <c r="L701" i="3"/>
  <c r="L705" i="3"/>
  <c r="L709" i="3"/>
  <c r="L713" i="3"/>
  <c r="L775" i="3"/>
  <c r="L791" i="3"/>
  <c r="L1004" i="3"/>
  <c r="L1006" i="3"/>
  <c r="L1008" i="3"/>
  <c r="L1010" i="3"/>
  <c r="L373" i="3"/>
  <c r="L377" i="3"/>
  <c r="L381" i="3"/>
  <c r="L385" i="3"/>
  <c r="L389" i="3"/>
  <c r="L393" i="3"/>
  <c r="L409" i="3"/>
  <c r="L455" i="3"/>
  <c r="L463" i="3"/>
  <c r="L467" i="3"/>
  <c r="L471" i="3"/>
  <c r="L483" i="3"/>
  <c r="L487" i="3"/>
  <c r="L510" i="3"/>
  <c r="L512" i="3"/>
  <c r="L514" i="3"/>
  <c r="L516" i="3"/>
  <c r="L526" i="3"/>
  <c r="L530" i="3"/>
  <c r="L532" i="3"/>
  <c r="L546" i="3"/>
  <c r="L548" i="3"/>
  <c r="L621" i="3"/>
  <c r="L625" i="3"/>
  <c r="L629" i="3"/>
  <c r="L655" i="3"/>
  <c r="L659" i="3"/>
  <c r="L663" i="3"/>
  <c r="L671" i="3"/>
  <c r="L675" i="3"/>
  <c r="L679" i="3"/>
  <c r="L795" i="3"/>
  <c r="L799" i="3"/>
  <c r="L803" i="3"/>
  <c r="L829" i="3"/>
  <c r="L833" i="3"/>
  <c r="L837" i="3"/>
  <c r="L923" i="3"/>
  <c r="L927" i="3"/>
  <c r="L931" i="3"/>
  <c r="L935" i="3"/>
  <c r="L1116" i="3"/>
  <c r="L1118" i="3"/>
  <c r="L1120" i="3"/>
  <c r="L1122" i="3"/>
  <c r="L1136" i="3"/>
  <c r="L1138" i="3"/>
  <c r="L1148" i="3"/>
  <c r="L1152" i="3"/>
  <c r="L1154" i="3"/>
  <c r="L1179" i="3"/>
  <c r="L1183" i="3"/>
  <c r="L1187" i="3"/>
  <c r="L1191" i="3"/>
  <c r="L1207" i="3"/>
  <c r="L1211" i="3"/>
  <c r="L1219" i="3"/>
  <c r="L1223" i="3"/>
  <c r="L1239" i="3"/>
  <c r="L1345" i="3"/>
  <c r="L1347" i="3"/>
  <c r="L1349" i="3"/>
  <c r="L1351" i="3"/>
  <c r="L1361" i="3"/>
  <c r="L1363" i="3"/>
  <c r="L1365" i="3"/>
  <c r="L1367" i="3"/>
  <c r="L1377" i="3"/>
  <c r="L1379" i="3"/>
  <c r="L1381" i="3"/>
  <c r="L1383" i="3"/>
  <c r="L1408" i="3"/>
  <c r="L1412" i="3"/>
  <c r="L1420" i="3"/>
  <c r="L1436" i="3"/>
  <c r="L1440" i="3"/>
  <c r="L1452" i="3"/>
  <c r="L1468" i="3"/>
  <c r="L1856" i="3"/>
  <c r="L2506" i="3"/>
  <c r="L519" i="3"/>
  <c r="L527" i="3"/>
  <c r="L531" i="3"/>
  <c r="L535" i="3"/>
  <c r="L543" i="3"/>
  <c r="L547" i="3"/>
  <c r="L1053" i="3"/>
  <c r="L1057" i="3"/>
  <c r="L1061" i="3"/>
  <c r="L1069" i="3"/>
  <c r="L1073" i="3"/>
  <c r="L1077" i="3"/>
  <c r="L1085" i="3"/>
  <c r="L1089" i="3"/>
  <c r="L1093" i="3"/>
  <c r="L1294" i="3"/>
  <c r="L1296" i="3"/>
  <c r="L1298" i="3"/>
  <c r="L1310" i="3"/>
  <c r="L1312" i="3"/>
  <c r="L1536" i="3"/>
  <c r="L1540" i="3"/>
  <c r="L1548" i="3"/>
  <c r="L1552" i="3"/>
  <c r="L1568" i="3"/>
  <c r="L1589" i="3"/>
  <c r="L1593" i="3"/>
  <c r="L1595" i="3"/>
  <c r="L1597" i="3"/>
  <c r="L1605" i="3"/>
  <c r="L1609" i="3"/>
  <c r="L1611" i="3"/>
  <c r="L1636" i="3"/>
  <c r="L1648" i="3"/>
  <c r="L1652" i="3"/>
  <c r="L1669" i="3"/>
  <c r="L1685" i="3"/>
  <c r="L1689" i="3"/>
  <c r="L1691" i="3"/>
  <c r="L1693" i="3"/>
  <c r="L1695" i="3"/>
  <c r="L1716" i="3"/>
  <c r="L1728" i="3"/>
  <c r="L1732" i="3"/>
  <c r="L1765" i="3"/>
  <c r="L1767" i="3"/>
  <c r="L1769" i="3"/>
  <c r="L1771" i="3"/>
  <c r="L1781" i="3"/>
  <c r="L1783" i="3"/>
  <c r="L1785" i="3"/>
  <c r="L1787" i="3"/>
  <c r="L1812" i="3"/>
  <c r="L1816" i="3"/>
  <c r="L1820" i="3"/>
  <c r="L1824" i="3"/>
  <c r="L1840" i="3"/>
  <c r="L1960" i="3"/>
  <c r="L1964" i="3"/>
  <c r="L1968" i="3"/>
  <c r="L2043" i="3"/>
  <c r="L2045" i="3"/>
  <c r="L2047" i="3"/>
  <c r="L2049" i="3"/>
  <c r="L2059" i="3"/>
  <c r="L2061" i="3"/>
  <c r="L2063" i="3"/>
  <c r="L2065" i="3"/>
  <c r="L2090" i="3"/>
  <c r="L2102" i="3"/>
  <c r="L2106" i="3"/>
  <c r="L2114" i="3"/>
  <c r="L2171" i="3"/>
  <c r="L2173" i="3"/>
  <c r="L2187" i="3"/>
  <c r="L2189" i="3"/>
  <c r="L2282" i="3"/>
  <c r="L2294" i="3"/>
  <c r="L2298" i="3"/>
  <c r="L2326" i="3"/>
  <c r="L2395" i="3"/>
  <c r="L2397" i="3"/>
  <c r="L2399" i="3"/>
  <c r="L2401" i="3"/>
  <c r="L2403" i="3"/>
  <c r="L2405" i="3"/>
  <c r="L2474" i="3"/>
  <c r="L2486" i="3"/>
  <c r="L2502" i="3"/>
  <c r="L2571" i="3"/>
  <c r="L2573" i="3"/>
  <c r="L2575" i="3"/>
  <c r="L2577" i="3"/>
  <c r="L1099" i="3"/>
  <c r="L1107" i="3"/>
  <c r="L1227" i="3"/>
  <c r="L1231" i="3"/>
  <c r="L1235" i="3"/>
  <c r="L1328" i="3"/>
  <c r="L1456" i="3"/>
  <c r="L1576" i="3"/>
  <c r="L1580" i="3"/>
  <c r="L1748" i="3"/>
  <c r="L1860" i="3"/>
  <c r="L1909" i="3"/>
  <c r="L1913" i="3"/>
  <c r="L1915" i="3"/>
  <c r="L1925" i="3"/>
  <c r="L1929" i="3"/>
  <c r="L1931" i="3"/>
  <c r="L1945" i="3"/>
  <c r="L1949" i="3"/>
  <c r="L1951" i="3"/>
  <c r="L1976" i="3"/>
  <c r="L1978" i="3"/>
  <c r="L1986" i="3"/>
  <c r="L1988" i="3"/>
  <c r="L2010" i="3"/>
  <c r="L2012" i="3"/>
  <c r="L2018" i="3"/>
  <c r="L2134" i="3"/>
  <c r="L2138" i="3"/>
  <c r="L2235" i="3"/>
  <c r="L2237" i="3"/>
  <c r="L2251" i="3"/>
  <c r="L2253" i="3"/>
  <c r="L2346" i="3"/>
  <c r="L2358" i="3"/>
  <c r="L2362" i="3"/>
  <c r="L2374" i="3"/>
  <c r="L2382" i="3"/>
  <c r="L2443" i="3"/>
  <c r="L2445" i="3"/>
  <c r="L2447" i="3"/>
  <c r="L2449" i="3"/>
  <c r="L2510" i="3"/>
  <c r="L2518" i="3"/>
  <c r="L2534" i="3"/>
  <c r="L2538" i="3"/>
  <c r="L839" i="3"/>
  <c r="L896" i="3"/>
  <c r="L898" i="3"/>
  <c r="L912" i="3"/>
  <c r="L914" i="3"/>
  <c r="L939" i="3"/>
  <c r="L943" i="3"/>
  <c r="L947" i="3"/>
  <c r="L951" i="3"/>
  <c r="L967" i="3"/>
  <c r="L1005" i="3"/>
  <c r="L1009" i="3"/>
  <c r="L1052" i="3"/>
  <c r="L1056" i="3"/>
  <c r="L1072" i="3"/>
  <c r="L1074" i="3"/>
  <c r="L1088" i="3"/>
  <c r="L1090" i="3"/>
  <c r="L1115" i="3"/>
  <c r="L1119" i="3"/>
  <c r="L1123" i="3"/>
  <c r="L1127" i="3"/>
  <c r="L1143" i="3"/>
  <c r="L1155" i="3"/>
  <c r="L1180" i="3"/>
  <c r="L1184" i="3"/>
  <c r="L1186" i="3"/>
  <c r="L1200" i="3"/>
  <c r="L1202" i="3"/>
  <c r="L1216" i="3"/>
  <c r="L1218" i="3"/>
  <c r="L1243" i="3"/>
  <c r="L1247" i="3"/>
  <c r="L1251" i="3"/>
  <c r="L1255" i="3"/>
  <c r="L1271" i="3"/>
  <c r="L1291" i="3"/>
  <c r="L1293" i="3"/>
  <c r="L1295" i="3"/>
  <c r="L1297" i="3"/>
  <c r="L1307" i="3"/>
  <c r="L1309" i="3"/>
  <c r="L1311" i="3"/>
  <c r="L1313" i="3"/>
  <c r="L1315" i="3"/>
  <c r="L1344" i="3"/>
  <c r="L1348" i="3"/>
  <c r="L1356" i="3"/>
  <c r="L1372" i="3"/>
  <c r="L1409" i="3"/>
  <c r="L1411" i="3"/>
  <c r="L1413" i="3"/>
  <c r="L1415" i="3"/>
  <c r="L1425" i="3"/>
  <c r="L1427" i="3"/>
  <c r="L1429" i="3"/>
  <c r="L1431" i="3"/>
  <c r="L1441" i="3"/>
  <c r="L1443" i="3"/>
  <c r="L1445" i="3"/>
  <c r="L1447" i="3"/>
  <c r="L1472" i="3"/>
  <c r="L1476" i="3"/>
  <c r="L1484" i="3"/>
  <c r="L1500" i="3"/>
  <c r="L1504" i="3"/>
  <c r="L1537" i="3"/>
  <c r="L1539" i="3"/>
  <c r="L1541" i="3"/>
  <c r="L1543" i="3"/>
  <c r="L1557" i="3"/>
  <c r="L1559" i="3"/>
  <c r="L1561" i="3"/>
  <c r="L1563" i="3"/>
  <c r="L1565" i="3"/>
  <c r="L1567" i="3"/>
  <c r="L1588" i="3"/>
  <c r="L1600" i="3"/>
  <c r="L1604" i="3"/>
  <c r="L1637" i="3"/>
  <c r="L1641" i="3"/>
  <c r="L1643" i="3"/>
  <c r="L1653" i="3"/>
  <c r="L1657" i="3"/>
  <c r="L1659" i="3"/>
  <c r="L1661" i="3"/>
  <c r="L1663" i="3"/>
  <c r="L1672" i="3"/>
  <c r="L1676" i="3"/>
  <c r="L1680" i="3"/>
  <c r="L1696" i="3"/>
  <c r="L1721" i="3"/>
  <c r="L1723" i="3"/>
  <c r="L1725" i="3"/>
  <c r="L1733" i="3"/>
  <c r="L1735" i="3"/>
  <c r="L1737" i="3"/>
  <c r="L1739" i="3"/>
  <c r="L1764" i="3"/>
  <c r="L1776" i="3"/>
  <c r="L1780" i="3"/>
  <c r="L1829" i="3"/>
  <c r="L1833" i="3"/>
  <c r="L1835" i="3"/>
  <c r="L1845" i="3"/>
  <c r="L1849" i="3"/>
  <c r="L1851" i="3"/>
  <c r="L1876" i="3"/>
  <c r="L1880" i="3"/>
  <c r="L1884" i="3"/>
  <c r="L1910" i="3"/>
  <c r="L1914" i="3"/>
  <c r="L1918" i="3"/>
  <c r="L1926" i="3"/>
  <c r="L1930" i="3"/>
  <c r="L1934" i="3"/>
  <c r="L1936" i="3"/>
  <c r="L1940" i="3"/>
  <c r="L2026" i="3"/>
  <c r="L2030" i="3"/>
  <c r="L2034" i="3"/>
  <c r="L2038" i="3"/>
  <c r="L2107" i="3"/>
  <c r="L2109" i="3"/>
  <c r="L2123" i="3"/>
  <c r="L2125" i="3"/>
  <c r="L2154" i="3"/>
  <c r="L2166" i="3"/>
  <c r="L2170" i="3"/>
  <c r="L2198" i="3"/>
  <c r="L2202" i="3"/>
  <c r="L2240" i="3"/>
  <c r="L2248" i="3"/>
  <c r="L2252" i="3"/>
  <c r="L2256" i="3"/>
  <c r="L2258" i="3"/>
  <c r="L2299" i="3"/>
  <c r="L2301" i="3"/>
  <c r="L2315" i="3"/>
  <c r="L2317" i="3"/>
  <c r="L2390" i="3"/>
  <c r="L2414" i="3"/>
  <c r="L2448" i="3"/>
  <c r="L2450" i="3"/>
  <c r="L2491" i="3"/>
  <c r="L2493" i="3"/>
  <c r="L2495" i="3"/>
  <c r="L2497" i="3"/>
  <c r="L2499" i="3"/>
  <c r="L2501" i="3"/>
  <c r="L2554" i="3"/>
  <c r="L2566" i="3"/>
  <c r="L2586" i="3"/>
  <c r="L2608" i="3"/>
  <c r="L2610" i="3"/>
  <c r="L2620" i="3"/>
  <c r="L2691" i="3"/>
  <c r="L2693" i="3"/>
  <c r="L2758" i="3"/>
  <c r="L2770" i="3"/>
  <c r="L2806" i="3"/>
  <c r="L2844" i="3"/>
  <c r="L2848" i="3"/>
  <c r="L2850" i="3"/>
  <c r="L2872" i="3"/>
  <c r="L2876" i="3"/>
  <c r="L2880" i="3"/>
  <c r="L2887" i="3"/>
  <c r="L2891" i="3"/>
  <c r="L2893" i="3"/>
  <c r="L2929" i="3"/>
  <c r="L2960" i="3"/>
  <c r="L2972" i="3"/>
  <c r="L3006" i="3"/>
  <c r="L3008" i="3"/>
  <c r="L3016" i="3"/>
  <c r="L3018" i="3"/>
  <c r="L3045" i="3"/>
  <c r="L3047" i="3"/>
  <c r="L3057" i="3"/>
  <c r="L3061" i="3"/>
  <c r="L3063" i="3"/>
  <c r="L3150" i="3"/>
  <c r="L3152" i="3"/>
  <c r="L3156" i="3"/>
  <c r="L3160" i="3"/>
  <c r="L3162" i="3"/>
  <c r="L3196" i="3"/>
  <c r="L3235" i="3"/>
  <c r="L3237" i="3"/>
  <c r="L3239" i="3"/>
  <c r="L3253" i="3"/>
  <c r="L3255" i="3"/>
  <c r="L3269" i="3"/>
  <c r="L3271" i="3"/>
  <c r="L3294" i="3"/>
  <c r="L3296" i="3"/>
  <c r="L3300" i="3"/>
  <c r="L3304" i="3"/>
  <c r="L3308" i="3"/>
  <c r="L3326" i="3"/>
  <c r="L3328" i="3"/>
  <c r="L3336" i="3"/>
  <c r="L3338" i="3"/>
  <c r="L3363" i="3"/>
  <c r="L3367" i="3"/>
  <c r="L3395" i="3"/>
  <c r="L3397" i="3"/>
  <c r="L3399" i="3"/>
  <c r="L3401" i="3"/>
  <c r="L3403" i="3"/>
  <c r="L3425" i="3"/>
  <c r="L3427" i="3"/>
  <c r="L3431" i="3"/>
  <c r="L3507" i="3"/>
  <c r="L3526" i="3"/>
  <c r="L3528" i="3"/>
  <c r="L3542" i="3"/>
  <c r="L3544" i="3"/>
  <c r="L3564" i="3"/>
  <c r="L3580" i="3"/>
  <c r="L3582" i="3"/>
  <c r="L3608" i="3"/>
  <c r="L3624" i="3"/>
  <c r="L3641" i="3"/>
  <c r="L3643" i="3"/>
  <c r="L3657" i="3"/>
  <c r="L3659" i="3"/>
  <c r="L3671" i="3"/>
  <c r="L3703" i="3"/>
  <c r="L3726" i="3"/>
  <c r="L3730" i="3"/>
  <c r="L3734" i="3"/>
  <c r="L3742" i="3"/>
  <c r="L3746" i="3"/>
  <c r="L3788" i="3"/>
  <c r="L2690" i="3"/>
  <c r="L2694" i="3"/>
  <c r="L2698" i="3"/>
  <c r="L2724" i="3"/>
  <c r="L2730" i="3"/>
  <c r="L2779" i="3"/>
  <c r="L2781" i="3"/>
  <c r="L2783" i="3"/>
  <c r="L2785" i="3"/>
  <c r="L2791" i="3"/>
  <c r="L2793" i="3"/>
  <c r="L2795" i="3"/>
  <c r="L2797" i="3"/>
  <c r="L2886" i="3"/>
  <c r="L2890" i="3"/>
  <c r="L2894" i="3"/>
  <c r="L2898" i="3"/>
  <c r="L2936" i="3"/>
  <c r="L2979" i="3"/>
  <c r="L2981" i="3"/>
  <c r="L2983" i="3"/>
  <c r="L2995" i="3"/>
  <c r="L2999" i="3"/>
  <c r="L3015" i="3"/>
  <c r="L3021" i="3"/>
  <c r="L3033" i="3"/>
  <c r="L3038" i="3"/>
  <c r="L3040" i="3"/>
  <c r="L3044" i="3"/>
  <c r="L3048" i="3"/>
  <c r="L3050" i="3"/>
  <c r="L3052" i="3"/>
  <c r="L3070" i="3"/>
  <c r="L3072" i="3"/>
  <c r="L3076" i="3"/>
  <c r="L3080" i="3"/>
  <c r="L3082" i="3"/>
  <c r="L3132" i="3"/>
  <c r="L3214" i="3"/>
  <c r="L3216" i="3"/>
  <c r="L3220" i="3"/>
  <c r="L3224" i="3"/>
  <c r="L3226" i="3"/>
  <c r="L3228" i="3"/>
  <c r="L3230" i="3"/>
  <c r="L3232" i="3"/>
  <c r="L3262" i="3"/>
  <c r="L3264" i="3"/>
  <c r="L3272" i="3"/>
  <c r="L3274" i="3"/>
  <c r="L3301" i="3"/>
  <c r="L3303" i="3"/>
  <c r="L3313" i="3"/>
  <c r="L3315" i="3"/>
  <c r="L3317" i="3"/>
  <c r="L3319" i="3"/>
  <c r="L3345" i="3"/>
  <c r="L3353" i="3"/>
  <c r="L3358" i="3"/>
  <c r="L3360" i="3"/>
  <c r="L3364" i="3"/>
  <c r="L3368" i="3"/>
  <c r="L3370" i="3"/>
  <c r="L3372" i="3"/>
  <c r="L3390" i="3"/>
  <c r="L3392" i="3"/>
  <c r="L3402" i="3"/>
  <c r="L3404" i="3"/>
  <c r="L3422" i="3"/>
  <c r="L3424" i="3"/>
  <c r="L3434" i="3"/>
  <c r="L3436" i="3"/>
  <c r="L3484" i="3"/>
  <c r="L3516" i="3"/>
  <c r="L3529" i="3"/>
  <c r="L3531" i="3"/>
  <c r="L3545" i="3"/>
  <c r="L3547" i="3"/>
  <c r="L3571" i="3"/>
  <c r="L3611" i="3"/>
  <c r="L3662" i="3"/>
  <c r="L3666" i="3"/>
  <c r="L3670" i="3"/>
  <c r="L3688" i="3"/>
  <c r="L3692" i="3"/>
  <c r="L3708" i="3"/>
  <c r="L3716" i="3"/>
  <c r="L3721" i="3"/>
  <c r="L3723" i="3"/>
  <c r="L3733" i="3"/>
  <c r="L3735" i="3"/>
  <c r="L3741" i="3"/>
  <c r="L3743" i="3"/>
  <c r="L3749" i="3"/>
  <c r="L3751" i="3"/>
  <c r="L3791" i="3"/>
  <c r="L3820" i="3"/>
  <c r="L3843" i="3"/>
  <c r="L3928" i="3"/>
  <c r="L3930" i="3"/>
  <c r="L3969" i="3"/>
  <c r="L3971" i="3"/>
  <c r="L4007" i="3"/>
  <c r="L4107" i="3"/>
  <c r="L4113" i="3"/>
  <c r="L4115" i="3"/>
  <c r="L4143" i="3"/>
  <c r="L4151" i="3"/>
  <c r="L4325" i="3"/>
  <c r="L4341" i="3"/>
  <c r="L4389" i="3"/>
  <c r="L4405" i="3"/>
  <c r="L4453" i="3"/>
  <c r="L4467" i="3"/>
  <c r="L4469" i="3"/>
  <c r="L4471" i="3"/>
  <c r="L4487" i="3"/>
  <c r="L3826" i="3"/>
  <c r="L3834" i="3"/>
  <c r="L3842" i="3"/>
  <c r="L3858" i="3"/>
  <c r="L3866" i="3"/>
  <c r="L3882" i="3"/>
  <c r="L3894" i="3"/>
  <c r="L3896" i="3"/>
  <c r="L3898" i="3"/>
  <c r="L3910" i="3"/>
  <c r="L3912" i="3"/>
  <c r="L3914" i="3"/>
  <c r="L3918" i="3"/>
  <c r="L3931" i="3"/>
  <c r="L4033" i="3"/>
  <c r="L4035" i="3"/>
  <c r="L4195" i="3"/>
  <c r="L4197" i="3"/>
  <c r="L4207" i="3"/>
  <c r="L4209" i="3"/>
  <c r="L4220" i="3"/>
  <c r="L4226" i="3"/>
  <c r="L4236" i="3"/>
  <c r="L4242" i="3"/>
  <c r="L4246" i="3"/>
  <c r="L4252" i="3"/>
  <c r="L4254" i="3"/>
  <c r="L4262" i="3"/>
  <c r="L4266" i="3"/>
  <c r="L4288" i="3"/>
  <c r="L4290" i="3"/>
  <c r="L4490" i="3"/>
  <c r="L3793" i="3"/>
  <c r="L3795" i="3"/>
  <c r="L3801" i="3"/>
  <c r="L3803" i="3"/>
  <c r="L3809" i="3"/>
  <c r="L3811" i="3"/>
  <c r="L3815" i="3"/>
  <c r="L3855" i="3"/>
  <c r="L3891" i="3"/>
  <c r="L3895" i="3"/>
  <c r="L3911" i="3"/>
  <c r="L3947" i="3"/>
  <c r="L3951" i="3"/>
  <c r="L3957" i="3"/>
  <c r="L3963" i="3"/>
  <c r="L3976" i="3"/>
  <c r="L3978" i="3"/>
  <c r="L3984" i="3"/>
  <c r="L3986" i="3"/>
  <c r="L3992" i="3"/>
  <c r="L3994" i="3"/>
  <c r="L4000" i="3"/>
  <c r="L4002" i="3"/>
  <c r="L4008" i="3"/>
  <c r="L4010" i="3"/>
  <c r="L4016" i="3"/>
  <c r="L4018" i="3"/>
  <c r="L4024" i="3"/>
  <c r="L4026" i="3"/>
  <c r="L4043" i="3"/>
  <c r="L4049" i="3"/>
  <c r="L4051" i="3"/>
  <c r="L4057" i="3"/>
  <c r="L4059" i="3"/>
  <c r="L4063" i="3"/>
  <c r="L4073" i="3"/>
  <c r="L4075" i="3"/>
  <c r="L4081" i="3"/>
  <c r="L4083" i="3"/>
  <c r="L4089" i="3"/>
  <c r="L4091" i="3"/>
  <c r="L4097" i="3"/>
  <c r="L4099" i="3"/>
  <c r="L4120" i="3"/>
  <c r="L4122" i="3"/>
  <c r="L4128" i="3"/>
  <c r="L4130" i="3"/>
  <c r="L4136" i="3"/>
  <c r="L4138" i="3"/>
  <c r="L4144" i="3"/>
  <c r="L4146" i="3"/>
  <c r="L4152" i="3"/>
  <c r="L4154" i="3"/>
  <c r="L4160" i="3"/>
  <c r="L4162" i="3"/>
  <c r="L4172" i="3"/>
  <c r="L4176" i="3"/>
  <c r="L4304" i="3"/>
  <c r="L4306" i="3"/>
  <c r="L4310" i="3"/>
  <c r="L4318" i="3"/>
  <c r="L4326" i="3"/>
  <c r="L4330" i="3"/>
  <c r="L4352" i="3"/>
  <c r="L4354" i="3"/>
  <c r="L4364" i="3"/>
  <c r="L4368" i="3"/>
  <c r="L4370" i="3"/>
  <c r="L4374" i="3"/>
  <c r="L4380" i="3"/>
  <c r="L4382" i="3"/>
  <c r="L4390" i="3"/>
  <c r="L4394" i="3"/>
  <c r="L4416" i="3"/>
  <c r="L4418" i="3"/>
  <c r="L4428" i="3"/>
  <c r="L4434" i="3"/>
  <c r="L4438" i="3"/>
  <c r="L4444" i="3"/>
  <c r="L4446" i="3"/>
  <c r="L4454" i="3"/>
  <c r="L4458" i="3"/>
  <c r="L4482" i="3"/>
  <c r="L104" i="3"/>
  <c r="L113" i="3"/>
  <c r="L117" i="3"/>
  <c r="L182" i="3"/>
  <c r="L230" i="3"/>
  <c r="L232" i="3"/>
  <c r="L290" i="3"/>
  <c r="L292" i="3"/>
  <c r="L321" i="3"/>
  <c r="L325" i="3"/>
  <c r="L356" i="3"/>
  <c r="L484" i="3"/>
  <c r="L517" i="3"/>
  <c r="L17" i="3"/>
  <c r="L21" i="3"/>
  <c r="L34" i="3"/>
  <c r="L36" i="3"/>
  <c r="L38" i="3"/>
  <c r="L40" i="3"/>
  <c r="L49" i="3"/>
  <c r="L53" i="3"/>
  <c r="L62" i="3"/>
  <c r="L66" i="3"/>
  <c r="L68" i="3"/>
  <c r="L70" i="3"/>
  <c r="L72" i="3"/>
  <c r="L81" i="3"/>
  <c r="L85" i="3"/>
  <c r="L99" i="3"/>
  <c r="L125" i="3"/>
  <c r="L129" i="3"/>
  <c r="L133" i="3"/>
  <c r="L142" i="3"/>
  <c r="L144" i="3"/>
  <c r="L146" i="3"/>
  <c r="L148" i="3"/>
  <c r="L150" i="3"/>
  <c r="L152" i="3"/>
  <c r="L190" i="3"/>
  <c r="L194" i="3"/>
  <c r="L196" i="3"/>
  <c r="L198" i="3"/>
  <c r="L200" i="3"/>
  <c r="L209" i="3"/>
  <c r="L213" i="3"/>
  <c r="L238" i="3"/>
  <c r="L242" i="3"/>
  <c r="L244" i="3"/>
  <c r="L269" i="3"/>
  <c r="L277" i="3"/>
  <c r="L291" i="3"/>
  <c r="L306" i="3"/>
  <c r="L308" i="3"/>
  <c r="L333" i="3"/>
  <c r="L341" i="3"/>
  <c r="L366" i="3"/>
  <c r="L368" i="3"/>
  <c r="L370" i="3"/>
  <c r="L372" i="3"/>
  <c r="L397" i="3"/>
  <c r="L405" i="3"/>
  <c r="L430" i="3"/>
  <c r="L432" i="3"/>
  <c r="L434" i="3"/>
  <c r="L436" i="3"/>
  <c r="L461" i="3"/>
  <c r="L469" i="3"/>
  <c r="L479" i="3"/>
  <c r="L498" i="3"/>
  <c r="L500" i="3"/>
  <c r="L525" i="3"/>
  <c r="L533" i="3"/>
  <c r="L558" i="3"/>
  <c r="L560" i="3"/>
  <c r="L562" i="3"/>
  <c r="L564" i="3"/>
  <c r="L589" i="3"/>
  <c r="L597" i="3"/>
  <c r="L607" i="3"/>
  <c r="L611" i="3"/>
  <c r="L622" i="3"/>
  <c r="L626" i="3"/>
  <c r="L628" i="3"/>
  <c r="L653" i="3"/>
  <c r="L661" i="3"/>
  <c r="L686" i="3"/>
  <c r="L690" i="3"/>
  <c r="L692" i="3"/>
  <c r="L717" i="3"/>
  <c r="L771" i="3"/>
  <c r="L796" i="3"/>
  <c r="L798" i="3"/>
  <c r="L800" i="3"/>
  <c r="L802" i="3"/>
  <c r="L827" i="3"/>
  <c r="L835" i="3"/>
  <c r="L860" i="3"/>
  <c r="L864" i="3"/>
  <c r="L866" i="3"/>
  <c r="L891" i="3"/>
  <c r="L899" i="3"/>
  <c r="L924" i="3"/>
  <c r="L928" i="3"/>
  <c r="L930" i="3"/>
  <c r="L955" i="3"/>
  <c r="L963" i="3"/>
  <c r="L1020" i="3"/>
  <c r="L1022" i="3"/>
  <c r="L1024" i="3"/>
  <c r="L1026" i="3"/>
  <c r="L1051" i="3"/>
  <c r="L1055" i="3"/>
  <c r="L1059" i="3"/>
  <c r="L1063" i="3"/>
  <c r="L1079" i="3"/>
  <c r="L35" i="3"/>
  <c r="L39" i="3"/>
  <c r="L67" i="3"/>
  <c r="L110" i="3"/>
  <c r="L112" i="3"/>
  <c r="L114" i="3"/>
  <c r="L116" i="3"/>
  <c r="L118" i="3"/>
  <c r="L120" i="3"/>
  <c r="L147" i="3"/>
  <c r="L151" i="3"/>
  <c r="L177" i="3"/>
  <c r="L181" i="3"/>
  <c r="L195" i="3"/>
  <c r="L199" i="3"/>
  <c r="L221" i="3"/>
  <c r="L239" i="3"/>
  <c r="L243" i="3"/>
  <c r="L247" i="3"/>
  <c r="L303" i="3"/>
  <c r="L307" i="3"/>
  <c r="L311" i="3"/>
  <c r="L357" i="3"/>
  <c r="L367" i="3"/>
  <c r="L371" i="3"/>
  <c r="L375" i="3"/>
  <c r="L386" i="3"/>
  <c r="L388" i="3"/>
  <c r="L413" i="3"/>
  <c r="L421" i="3"/>
  <c r="L431" i="3"/>
  <c r="L435" i="3"/>
  <c r="L439" i="3"/>
  <c r="L485" i="3"/>
  <c r="L495" i="3"/>
  <c r="L499" i="3"/>
  <c r="L503" i="3"/>
  <c r="L541" i="3"/>
  <c r="L549" i="3"/>
  <c r="L559" i="3"/>
  <c r="L563" i="3"/>
  <c r="L567" i="3"/>
  <c r="L623" i="3"/>
  <c r="L627" i="3"/>
  <c r="L631" i="3"/>
  <c r="L669" i="3"/>
  <c r="L677" i="3"/>
  <c r="L687" i="3"/>
  <c r="L691" i="3"/>
  <c r="L695" i="3"/>
  <c r="L702" i="3"/>
  <c r="L706" i="3"/>
  <c r="L708" i="3"/>
  <c r="L779" i="3"/>
  <c r="L787" i="3"/>
  <c r="L797" i="3"/>
  <c r="L801" i="3"/>
  <c r="L805" i="3"/>
  <c r="L812" i="3"/>
  <c r="L816" i="3"/>
  <c r="L818" i="3"/>
  <c r="L843" i="3"/>
  <c r="L861" i="3"/>
  <c r="L865" i="3"/>
  <c r="L869" i="3"/>
  <c r="L880" i="3"/>
  <c r="L882" i="3"/>
  <c r="L907" i="3"/>
  <c r="L915" i="3"/>
  <c r="L925" i="3"/>
  <c r="L929" i="3"/>
  <c r="L933" i="3"/>
  <c r="L940" i="3"/>
  <c r="L944" i="3"/>
  <c r="L946" i="3"/>
  <c r="L971" i="3"/>
  <c r="L975" i="3"/>
  <c r="L979" i="3"/>
  <c r="L989" i="3"/>
  <c r="L993" i="3"/>
  <c r="L997" i="3"/>
  <c r="L163" i="3"/>
  <c r="L167" i="3"/>
  <c r="L255" i="3"/>
  <c r="L319" i="3"/>
  <c r="L383" i="3"/>
  <c r="L387" i="3"/>
  <c r="L391" i="3"/>
  <c r="L447" i="3"/>
  <c r="L451" i="3"/>
  <c r="L511" i="3"/>
  <c r="L515" i="3"/>
  <c r="L575" i="3"/>
  <c r="L579" i="3"/>
  <c r="L639" i="3"/>
  <c r="L643" i="3"/>
  <c r="L647" i="3"/>
  <c r="L703" i="3"/>
  <c r="L707" i="3"/>
  <c r="L711" i="3"/>
  <c r="L813" i="3"/>
  <c r="L817" i="3"/>
  <c r="L821" i="3"/>
  <c r="L877" i="3"/>
  <c r="L881" i="3"/>
  <c r="L885" i="3"/>
  <c r="L941" i="3"/>
  <c r="L945" i="3"/>
  <c r="L949" i="3"/>
  <c r="L992" i="3"/>
  <c r="L994" i="3"/>
  <c r="L1037" i="3"/>
  <c r="L1041" i="3"/>
  <c r="L1045" i="3"/>
  <c r="L1058" i="3"/>
  <c r="L1083" i="3"/>
  <c r="L1091" i="3"/>
  <c r="L1101" i="3"/>
  <c r="L1105" i="3"/>
  <c r="L1109" i="3"/>
  <c r="L1147" i="3"/>
  <c r="L1165" i="3"/>
  <c r="L1169" i="3"/>
  <c r="L1173" i="3"/>
  <c r="L1229" i="3"/>
  <c r="L1233" i="3"/>
  <c r="L1237" i="3"/>
  <c r="L1330" i="3"/>
  <c r="L1334" i="3"/>
  <c r="L1336" i="3"/>
  <c r="L1376" i="3"/>
  <c r="L1394" i="3"/>
  <c r="L1398" i="3"/>
  <c r="L1400" i="3"/>
  <c r="L1458" i="3"/>
  <c r="L1462" i="3"/>
  <c r="L1464" i="3"/>
  <c r="L1477" i="3"/>
  <c r="L1479" i="3"/>
  <c r="L1522" i="3"/>
  <c r="L1526" i="3"/>
  <c r="L1528" i="3"/>
  <c r="L1578" i="3"/>
  <c r="L1582" i="3"/>
  <c r="L1599" i="3"/>
  <c r="L1608" i="3"/>
  <c r="L1612" i="3"/>
  <c r="L1622" i="3"/>
  <c r="L1626" i="3"/>
  <c r="L1630" i="3"/>
  <c r="L1673" i="3"/>
  <c r="L1675" i="3"/>
  <c r="L1706" i="3"/>
  <c r="L1727" i="3"/>
  <c r="L1736" i="3"/>
  <c r="L1740" i="3"/>
  <c r="L1750" i="3"/>
  <c r="L1754" i="3"/>
  <c r="L1758" i="3"/>
  <c r="L1788" i="3"/>
  <c r="L1798" i="3"/>
  <c r="L1802" i="3"/>
  <c r="L1806" i="3"/>
  <c r="L1813" i="3"/>
  <c r="L1817" i="3"/>
  <c r="L1819" i="3"/>
  <c r="L1844" i="3"/>
  <c r="L1852" i="3"/>
  <c r="L1862" i="3"/>
  <c r="L1866" i="3"/>
  <c r="L1877" i="3"/>
  <c r="L1879" i="3"/>
  <c r="L1881" i="3"/>
  <c r="L1883" i="3"/>
  <c r="L1908" i="3"/>
  <c r="L1916" i="3"/>
  <c r="L1920" i="3"/>
  <c r="L1117" i="3"/>
  <c r="L1121" i="3"/>
  <c r="L1125" i="3"/>
  <c r="L1181" i="3"/>
  <c r="L1185" i="3"/>
  <c r="L1189" i="3"/>
  <c r="L1245" i="3"/>
  <c r="L1249" i="3"/>
  <c r="L1253" i="3"/>
  <c r="L1276" i="3"/>
  <c r="L1278" i="3"/>
  <c r="L1280" i="3"/>
  <c r="L1346" i="3"/>
  <c r="L1350" i="3"/>
  <c r="L1352" i="3"/>
  <c r="L1410" i="3"/>
  <c r="L1414" i="3"/>
  <c r="L1416" i="3"/>
  <c r="L1474" i="3"/>
  <c r="L1478" i="3"/>
  <c r="L1480" i="3"/>
  <c r="L1538" i="3"/>
  <c r="L1542" i="3"/>
  <c r="L1544" i="3"/>
  <c r="L1550" i="3"/>
  <c r="L1590" i="3"/>
  <c r="L1594" i="3"/>
  <c r="L1598" i="3"/>
  <c r="L1674" i="3"/>
  <c r="L1678" i="3"/>
  <c r="L1718" i="3"/>
  <c r="L1722" i="3"/>
  <c r="L1726" i="3"/>
  <c r="L1814" i="3"/>
  <c r="L1818" i="3"/>
  <c r="L1822" i="3"/>
  <c r="L1982" i="3"/>
  <c r="L1984" i="3"/>
  <c r="L2306" i="3"/>
  <c r="L1003" i="3"/>
  <c r="L1007" i="3"/>
  <c r="L1011" i="3"/>
  <c r="L1021" i="3"/>
  <c r="L1025" i="3"/>
  <c r="L1029" i="3"/>
  <c r="L1036" i="3"/>
  <c r="L1040" i="3"/>
  <c r="L1042" i="3"/>
  <c r="L1067" i="3"/>
  <c r="L1071" i="3"/>
  <c r="L1075" i="3"/>
  <c r="L1100" i="3"/>
  <c r="L1102" i="3"/>
  <c r="L1104" i="3"/>
  <c r="L1106" i="3"/>
  <c r="L1131" i="3"/>
  <c r="L1135" i="3"/>
  <c r="L1139" i="3"/>
  <c r="L1153" i="3"/>
  <c r="L1157" i="3"/>
  <c r="L1168" i="3"/>
  <c r="L1170" i="3"/>
  <c r="L1195" i="3"/>
  <c r="L1199" i="3"/>
  <c r="L1203" i="3"/>
  <c r="L1213" i="3"/>
  <c r="L1217" i="3"/>
  <c r="L1221" i="3"/>
  <c r="L1232" i="3"/>
  <c r="L1234" i="3"/>
  <c r="L1259" i="3"/>
  <c r="L1263" i="3"/>
  <c r="L1267" i="3"/>
  <c r="L1290" i="3"/>
  <c r="L1292" i="3"/>
  <c r="L1314" i="3"/>
  <c r="L1316" i="3"/>
  <c r="L1329" i="3"/>
  <c r="L1331" i="3"/>
  <c r="L1333" i="3"/>
  <c r="L1335" i="3"/>
  <c r="L1360" i="3"/>
  <c r="L1364" i="3"/>
  <c r="L1382" i="3"/>
  <c r="L1384" i="3"/>
  <c r="L1393" i="3"/>
  <c r="L1395" i="3"/>
  <c r="L1397" i="3"/>
  <c r="L1399" i="3"/>
  <c r="L1424" i="3"/>
  <c r="L1428" i="3"/>
  <c r="L1446" i="3"/>
  <c r="L1457" i="3"/>
  <c r="L1459" i="3"/>
  <c r="L1461" i="3"/>
  <c r="L1463" i="3"/>
  <c r="L1488" i="3"/>
  <c r="L1492" i="3"/>
  <c r="L1521" i="3"/>
  <c r="L1523" i="3"/>
  <c r="L1525" i="3"/>
  <c r="L1527" i="3"/>
  <c r="L1556" i="3"/>
  <c r="L1573" i="3"/>
  <c r="L1577" i="3"/>
  <c r="L1579" i="3"/>
  <c r="L1621" i="3"/>
  <c r="L1625" i="3"/>
  <c r="L1627" i="3"/>
  <c r="L1629" i="3"/>
  <c r="L1631" i="3"/>
  <c r="L1640" i="3"/>
  <c r="L1644" i="3"/>
  <c r="L1662" i="3"/>
  <c r="L1684" i="3"/>
  <c r="L1701" i="3"/>
  <c r="L1703" i="3"/>
  <c r="L1705" i="3"/>
  <c r="L1707" i="3"/>
  <c r="L1749" i="3"/>
  <c r="L1753" i="3"/>
  <c r="L1755" i="3"/>
  <c r="L1757" i="3"/>
  <c r="L1759" i="3"/>
  <c r="L1768" i="3"/>
  <c r="L1772" i="3"/>
  <c r="L1782" i="3"/>
  <c r="L1797" i="3"/>
  <c r="L1799" i="3"/>
  <c r="L1801" i="3"/>
  <c r="L1803" i="3"/>
  <c r="L1828" i="3"/>
  <c r="L1832" i="3"/>
  <c r="L1836" i="3"/>
  <c r="L1861" i="3"/>
  <c r="L1863" i="3"/>
  <c r="L1865" i="3"/>
  <c r="L1867" i="3"/>
  <c r="L2054" i="3"/>
  <c r="L2178" i="3"/>
  <c r="L2406" i="3"/>
  <c r="L2570" i="3"/>
  <c r="L2011" i="3"/>
  <c r="L2013" i="3"/>
  <c r="L2015" i="3"/>
  <c r="L2017" i="3"/>
  <c r="L2042" i="3"/>
  <c r="L2050" i="3"/>
  <c r="L2079" i="3"/>
  <c r="L2081" i="3"/>
  <c r="L2110" i="3"/>
  <c r="L2139" i="3"/>
  <c r="L2141" i="3"/>
  <c r="L2143" i="3"/>
  <c r="L2145" i="3"/>
  <c r="L2174" i="3"/>
  <c r="L2203" i="3"/>
  <c r="L2205" i="3"/>
  <c r="L2207" i="3"/>
  <c r="L2209" i="3"/>
  <c r="L2238" i="3"/>
  <c r="L2267" i="3"/>
  <c r="L2269" i="3"/>
  <c r="L2271" i="3"/>
  <c r="L2273" i="3"/>
  <c r="L2302" i="3"/>
  <c r="L2331" i="3"/>
  <c r="L2333" i="3"/>
  <c r="L2335" i="3"/>
  <c r="L2337" i="3"/>
  <c r="L2371" i="3"/>
  <c r="L2373" i="3"/>
  <c r="L2379" i="3"/>
  <c r="L2381" i="3"/>
  <c r="L2394" i="3"/>
  <c r="L2411" i="3"/>
  <c r="L2413" i="3"/>
  <c r="L2415" i="3"/>
  <c r="L2417" i="3"/>
  <c r="L2459" i="3"/>
  <c r="L2461" i="3"/>
  <c r="L2463" i="3"/>
  <c r="L2465" i="3"/>
  <c r="L2467" i="3"/>
  <c r="L2469" i="3"/>
  <c r="L2478" i="3"/>
  <c r="L2522" i="3"/>
  <c r="L2539" i="3"/>
  <c r="L2541" i="3"/>
  <c r="L2543" i="3"/>
  <c r="L2545" i="3"/>
  <c r="L2587" i="3"/>
  <c r="L2589" i="3"/>
  <c r="L2591" i="3"/>
  <c r="L2593" i="3"/>
  <c r="L2595" i="3"/>
  <c r="L2597" i="3"/>
  <c r="L2606" i="3"/>
  <c r="L2762" i="3"/>
  <c r="L2766" i="3"/>
  <c r="L2807" i="3"/>
  <c r="L2809" i="3"/>
  <c r="L2811" i="3"/>
  <c r="L2813" i="3"/>
  <c r="L2815" i="3"/>
  <c r="L2838" i="3"/>
  <c r="L2947" i="3"/>
  <c r="L2951" i="3"/>
  <c r="L2964" i="3"/>
  <c r="L2968" i="3"/>
  <c r="L1868" i="3"/>
  <c r="L1878" i="3"/>
  <c r="L1882" i="3"/>
  <c r="L1886" i="3"/>
  <c r="L1893" i="3"/>
  <c r="L1897" i="3"/>
  <c r="L1899" i="3"/>
  <c r="L1924" i="3"/>
  <c r="L1932" i="3"/>
  <c r="L1946" i="3"/>
  <c r="L1950" i="3"/>
  <c r="L1954" i="3"/>
  <c r="L1961" i="3"/>
  <c r="L1963" i="3"/>
  <c r="L1965" i="3"/>
  <c r="L1967" i="3"/>
  <c r="L1994" i="3"/>
  <c r="L2002" i="3"/>
  <c r="L2014" i="3"/>
  <c r="L2016" i="3"/>
  <c r="L2020" i="3"/>
  <c r="L2022" i="3"/>
  <c r="L2027" i="3"/>
  <c r="L2031" i="3"/>
  <c r="L2033" i="3"/>
  <c r="L2058" i="3"/>
  <c r="L2066" i="3"/>
  <c r="L2076" i="3"/>
  <c r="L2080" i="3"/>
  <c r="L2084" i="3"/>
  <c r="L2091" i="3"/>
  <c r="L2093" i="3"/>
  <c r="L2099" i="3"/>
  <c r="L2101" i="3"/>
  <c r="L2118" i="3"/>
  <c r="L2122" i="3"/>
  <c r="L2136" i="3"/>
  <c r="L2140" i="3"/>
  <c r="L2144" i="3"/>
  <c r="L2146" i="3"/>
  <c r="L2155" i="3"/>
  <c r="L2157" i="3"/>
  <c r="L2163" i="3"/>
  <c r="L2165" i="3"/>
  <c r="L2182" i="3"/>
  <c r="L2186" i="3"/>
  <c r="L2200" i="3"/>
  <c r="L2204" i="3"/>
  <c r="L2208" i="3"/>
  <c r="L2210" i="3"/>
  <c r="L2219" i="3"/>
  <c r="L2221" i="3"/>
  <c r="L2227" i="3"/>
  <c r="L2229" i="3"/>
  <c r="L2246" i="3"/>
  <c r="L2250" i="3"/>
  <c r="L2264" i="3"/>
  <c r="L2268" i="3"/>
  <c r="L2272" i="3"/>
  <c r="L2274" i="3"/>
  <c r="L2283" i="3"/>
  <c r="L2285" i="3"/>
  <c r="L2291" i="3"/>
  <c r="L2293" i="3"/>
  <c r="L2310" i="3"/>
  <c r="L2314" i="3"/>
  <c r="L2328" i="3"/>
  <c r="L2332" i="3"/>
  <c r="L2336" i="3"/>
  <c r="L2338" i="3"/>
  <c r="L2347" i="3"/>
  <c r="L2349" i="3"/>
  <c r="L2351" i="3"/>
  <c r="L2353" i="3"/>
  <c r="L2355" i="3"/>
  <c r="L2357" i="3"/>
  <c r="L2366" i="3"/>
  <c r="L2376" i="3"/>
  <c r="L2378" i="3"/>
  <c r="L2384" i="3"/>
  <c r="L2416" i="3"/>
  <c r="L2418" i="3"/>
  <c r="L2427" i="3"/>
  <c r="L2429" i="3"/>
  <c r="L2431" i="3"/>
  <c r="L2433" i="3"/>
  <c r="L2435" i="3"/>
  <c r="L2437" i="3"/>
  <c r="L2446" i="3"/>
  <c r="L2460" i="3"/>
  <c r="L2464" i="3"/>
  <c r="L2466" i="3"/>
  <c r="L2490" i="3"/>
  <c r="L2507" i="3"/>
  <c r="L2509" i="3"/>
  <c r="L2511" i="3"/>
  <c r="L2513" i="3"/>
  <c r="L2555" i="3"/>
  <c r="L2557" i="3"/>
  <c r="L2559" i="3"/>
  <c r="L2561" i="3"/>
  <c r="L2563" i="3"/>
  <c r="L2565" i="3"/>
  <c r="L2574" i="3"/>
  <c r="L2588" i="3"/>
  <c r="L2592" i="3"/>
  <c r="L2594" i="3"/>
  <c r="L2618" i="3"/>
  <c r="L2703" i="3"/>
  <c r="L2705" i="3"/>
  <c r="L2707" i="3"/>
  <c r="L2709" i="3"/>
  <c r="L2711" i="3"/>
  <c r="L2713" i="3"/>
  <c r="L2722" i="3"/>
  <c r="L2726" i="3"/>
  <c r="L2736" i="3"/>
  <c r="L2740" i="3"/>
  <c r="L2751" i="3"/>
  <c r="L2753" i="3"/>
  <c r="L2774" i="3"/>
  <c r="L2786" i="3"/>
  <c r="L2903" i="3"/>
  <c r="L2905" i="3"/>
  <c r="L2907" i="3"/>
  <c r="L2909" i="3"/>
  <c r="L2932" i="3"/>
  <c r="L2955" i="3"/>
  <c r="L2959" i="3"/>
  <c r="L2976" i="3"/>
  <c r="L2980" i="3"/>
  <c r="L2984" i="3"/>
  <c r="L2986" i="3"/>
  <c r="L2988" i="3"/>
  <c r="L3073" i="3"/>
  <c r="L3077" i="3"/>
  <c r="L3079" i="3"/>
  <c r="L3102" i="3"/>
  <c r="L3104" i="3"/>
  <c r="L3108" i="3"/>
  <c r="L3112" i="3"/>
  <c r="L3114" i="3"/>
  <c r="L3116" i="3"/>
  <c r="L3236" i="3"/>
  <c r="L3240" i="3"/>
  <c r="L3242" i="3"/>
  <c r="L3244" i="3"/>
  <c r="L3331" i="3"/>
  <c r="L3335" i="3"/>
  <c r="L1894" i="3"/>
  <c r="L1898" i="3"/>
  <c r="L1902" i="3"/>
  <c r="L1962" i="3"/>
  <c r="L1966" i="3"/>
  <c r="L1970" i="3"/>
  <c r="L2028" i="3"/>
  <c r="L2032" i="3"/>
  <c r="L2036" i="3"/>
  <c r="L2092" i="3"/>
  <c r="L2096" i="3"/>
  <c r="L2098" i="3"/>
  <c r="L2104" i="3"/>
  <c r="L2156" i="3"/>
  <c r="L2160" i="3"/>
  <c r="L2162" i="3"/>
  <c r="L2168" i="3"/>
  <c r="L2220" i="3"/>
  <c r="L2224" i="3"/>
  <c r="L2226" i="3"/>
  <c r="L2232" i="3"/>
  <c r="L2284" i="3"/>
  <c r="L2288" i="3"/>
  <c r="L2290" i="3"/>
  <c r="L2296" i="3"/>
  <c r="L2348" i="3"/>
  <c r="L2352" i="3"/>
  <c r="L2354" i="3"/>
  <c r="L2428" i="3"/>
  <c r="L2432" i="3"/>
  <c r="L2434" i="3"/>
  <c r="L2475" i="3"/>
  <c r="L2477" i="3"/>
  <c r="L2479" i="3"/>
  <c r="L2481" i="3"/>
  <c r="L2512" i="3"/>
  <c r="L2514" i="3"/>
  <c r="L2523" i="3"/>
  <c r="L2533" i="3"/>
  <c r="L2542" i="3"/>
  <c r="L2556" i="3"/>
  <c r="L2560" i="3"/>
  <c r="L2562" i="3"/>
  <c r="L2692" i="3"/>
  <c r="L2828" i="3"/>
  <c r="L2832" i="3"/>
  <c r="L2843" i="3"/>
  <c r="L2845" i="3"/>
  <c r="L2870" i="3"/>
  <c r="L2874" i="3"/>
  <c r="L2878" i="3"/>
  <c r="L2888" i="3"/>
  <c r="L2892" i="3"/>
  <c r="L2896" i="3"/>
  <c r="L2927" i="3"/>
  <c r="L2989" i="3"/>
  <c r="L2993" i="3"/>
  <c r="L3001" i="3"/>
  <c r="L3005" i="3"/>
  <c r="L3009" i="3"/>
  <c r="L3017" i="3"/>
  <c r="L3172" i="3"/>
  <c r="L3265" i="3"/>
  <c r="L2624" i="3"/>
  <c r="L2702" i="3"/>
  <c r="L2719" i="3"/>
  <c r="L2721" i="3"/>
  <c r="L2723" i="3"/>
  <c r="L2725" i="3"/>
  <c r="L2754" i="3"/>
  <c r="L2763" i="3"/>
  <c r="L2765" i="3"/>
  <c r="L2790" i="3"/>
  <c r="L2794" i="3"/>
  <c r="L2798" i="3"/>
  <c r="L2808" i="3"/>
  <c r="L2812" i="3"/>
  <c r="L2816" i="3"/>
  <c r="L2827" i="3"/>
  <c r="L2829" i="3"/>
  <c r="L2842" i="3"/>
  <c r="L2846" i="3"/>
  <c r="L2856" i="3"/>
  <c r="L2860" i="3"/>
  <c r="L2871" i="3"/>
  <c r="L2875" i="3"/>
  <c r="L2877" i="3"/>
  <c r="L2902" i="3"/>
  <c r="L2910" i="3"/>
  <c r="L2920" i="3"/>
  <c r="L2924" i="3"/>
  <c r="L2931" i="3"/>
  <c r="L2935" i="3"/>
  <c r="L2963" i="3"/>
  <c r="L2965" i="3"/>
  <c r="L2967" i="3"/>
  <c r="L2990" i="3"/>
  <c r="L2992" i="3"/>
  <c r="L3000" i="3"/>
  <c r="L3002" i="3"/>
  <c r="L3027" i="3"/>
  <c r="L3031" i="3"/>
  <c r="L3054" i="3"/>
  <c r="L3056" i="3"/>
  <c r="L3064" i="3"/>
  <c r="L3066" i="3"/>
  <c r="L3089" i="3"/>
  <c r="L3093" i="3"/>
  <c r="L3095" i="3"/>
  <c r="L3118" i="3"/>
  <c r="L3120" i="3"/>
  <c r="L3128" i="3"/>
  <c r="L3130" i="3"/>
  <c r="L3149" i="3"/>
  <c r="L3153" i="3"/>
  <c r="L3155" i="3"/>
  <c r="L3157" i="3"/>
  <c r="L3159" i="3"/>
  <c r="L3182" i="3"/>
  <c r="L3184" i="3"/>
  <c r="L3192" i="3"/>
  <c r="L3217" i="3"/>
  <c r="L3219" i="3"/>
  <c r="L3221" i="3"/>
  <c r="L3223" i="3"/>
  <c r="L3233" i="3"/>
  <c r="L3246" i="3"/>
  <c r="L3248" i="3"/>
  <c r="L3256" i="3"/>
  <c r="L3281" i="3"/>
  <c r="L3283" i="3"/>
  <c r="L3285" i="3"/>
  <c r="L3287" i="3"/>
  <c r="L3310" i="3"/>
  <c r="L3312" i="3"/>
  <c r="L3352" i="3"/>
  <c r="L3377" i="3"/>
  <c r="L3381" i="3"/>
  <c r="L3383" i="3"/>
  <c r="L3406" i="3"/>
  <c r="L3408" i="3"/>
  <c r="L3418" i="3"/>
  <c r="L3441" i="3"/>
  <c r="L3443" i="3"/>
  <c r="L3445" i="3"/>
  <c r="L3447" i="3"/>
  <c r="L3470" i="3"/>
  <c r="L3472" i="3"/>
  <c r="L3474" i="3"/>
  <c r="L3476" i="3"/>
  <c r="L3480" i="3"/>
  <c r="L3496" i="3"/>
  <c r="L3505" i="3"/>
  <c r="L3509" i="3"/>
  <c r="L3518" i="3"/>
  <c r="L3520" i="3"/>
  <c r="L3524" i="3"/>
  <c r="L3533" i="3"/>
  <c r="L3535" i="3"/>
  <c r="L3550" i="3"/>
  <c r="L3552" i="3"/>
  <c r="L3556" i="3"/>
  <c r="L3565" i="3"/>
  <c r="L3567" i="3"/>
  <c r="L3569" i="3"/>
  <c r="L3584" i="3"/>
  <c r="L3588" i="3"/>
  <c r="L3592" i="3"/>
  <c r="L3609" i="3"/>
  <c r="L3630" i="3"/>
  <c r="L3634" i="3"/>
  <c r="L3638" i="3"/>
  <c r="L3640" i="3"/>
  <c r="L3645" i="3"/>
  <c r="L3647" i="3"/>
  <c r="L3651" i="3"/>
  <c r="L3676" i="3"/>
  <c r="L3684" i="3"/>
  <c r="L3689" i="3"/>
  <c r="L3691" i="3"/>
  <c r="L3701" i="3"/>
  <c r="L3710" i="3"/>
  <c r="L3714" i="3"/>
  <c r="L3720" i="3"/>
  <c r="L3724" i="3"/>
  <c r="L3737" i="3"/>
  <c r="L3747" i="3"/>
  <c r="L3754" i="3"/>
  <c r="L3764" i="3"/>
  <c r="L3772" i="3"/>
  <c r="L3780" i="3"/>
  <c r="L3785" i="3"/>
  <c r="L3787" i="3"/>
  <c r="L3799" i="3"/>
  <c r="L3807" i="3"/>
  <c r="L3818" i="3"/>
  <c r="L3828" i="3"/>
  <c r="L3836" i="3"/>
  <c r="L3844" i="3"/>
  <c r="L3849" i="3"/>
  <c r="L3851" i="3"/>
  <c r="L3863" i="3"/>
  <c r="L3871" i="3"/>
  <c r="L3320" i="3"/>
  <c r="L3322" i="3"/>
  <c r="L3347" i="3"/>
  <c r="L3351" i="3"/>
  <c r="L3357" i="3"/>
  <c r="L3369" i="3"/>
  <c r="L3374" i="3"/>
  <c r="L3376" i="3"/>
  <c r="L3384" i="3"/>
  <c r="L3386" i="3"/>
  <c r="L3400" i="3"/>
  <c r="L3409" i="3"/>
  <c r="L3411" i="3"/>
  <c r="L3413" i="3"/>
  <c r="L3415" i="3"/>
  <c r="L3433" i="3"/>
  <c r="L3438" i="3"/>
  <c r="L3440" i="3"/>
  <c r="L3450" i="3"/>
  <c r="L3477" i="3"/>
  <c r="L3479" i="3"/>
  <c r="L3502" i="3"/>
  <c r="L3504" i="3"/>
  <c r="L3508" i="3"/>
  <c r="L3519" i="3"/>
  <c r="L3521" i="3"/>
  <c r="L3534" i="3"/>
  <c r="L3536" i="3"/>
  <c r="L3540" i="3"/>
  <c r="L3549" i="3"/>
  <c r="L3551" i="3"/>
  <c r="L3553" i="3"/>
  <c r="L3566" i="3"/>
  <c r="L3568" i="3"/>
  <c r="L3572" i="3"/>
  <c r="L3612" i="3"/>
  <c r="L3620" i="3"/>
  <c r="L3625" i="3"/>
  <c r="L3627" i="3"/>
  <c r="L3637" i="3"/>
  <c r="L3646" i="3"/>
  <c r="L3650" i="3"/>
  <c r="L3656" i="3"/>
  <c r="L3673" i="3"/>
  <c r="L3698" i="3"/>
  <c r="L3702" i="3"/>
  <c r="L3704" i="3"/>
  <c r="L3709" i="3"/>
  <c r="L3711" i="3"/>
  <c r="L3715" i="3"/>
  <c r="L3748" i="3"/>
  <c r="L3753" i="3"/>
  <c r="L3755" i="3"/>
  <c r="L3767" i="3"/>
  <c r="L3775" i="3"/>
  <c r="L3786" i="3"/>
  <c r="L3796" i="3"/>
  <c r="L3804" i="3"/>
  <c r="L3812" i="3"/>
  <c r="L3817" i="3"/>
  <c r="L3819" i="3"/>
  <c r="L3831" i="3"/>
  <c r="L3839" i="3"/>
  <c r="L3850" i="3"/>
  <c r="L3860" i="3"/>
  <c r="L3868" i="3"/>
  <c r="L3881" i="3"/>
  <c r="L3883" i="3"/>
  <c r="L3887" i="3"/>
  <c r="L3893" i="3"/>
  <c r="L3899" i="3"/>
  <c r="L3903" i="3"/>
  <c r="L3907" i="3"/>
  <c r="L3950" i="3"/>
  <c r="L3983" i="3"/>
  <c r="L3991" i="3"/>
  <c r="L4047" i="3"/>
  <c r="L4055" i="3"/>
  <c r="L4127" i="3"/>
  <c r="L4170" i="3"/>
  <c r="L4174" i="3"/>
  <c r="L4201" i="3"/>
  <c r="L4222" i="3"/>
  <c r="L4229" i="3"/>
  <c r="L4231" i="3"/>
  <c r="L4233" i="3"/>
  <c r="L4245" i="3"/>
  <c r="L4256" i="3"/>
  <c r="L4258" i="3"/>
  <c r="L4267" i="3"/>
  <c r="L4269" i="3"/>
  <c r="L4271" i="3"/>
  <c r="L4273" i="3"/>
  <c r="L4283" i="3"/>
  <c r="L4285" i="3"/>
  <c r="L4294" i="3"/>
  <c r="L4302" i="3"/>
  <c r="L4314" i="3"/>
  <c r="L4319" i="3"/>
  <c r="L4321" i="3"/>
  <c r="L4332" i="3"/>
  <c r="L4336" i="3"/>
  <c r="L4338" i="3"/>
  <c r="L4342" i="3"/>
  <c r="L4348" i="3"/>
  <c r="L4373" i="3"/>
  <c r="L4384" i="3"/>
  <c r="L4386" i="3"/>
  <c r="L4397" i="3"/>
  <c r="L4399" i="3"/>
  <c r="L4401" i="3"/>
  <c r="L4411" i="3"/>
  <c r="L4413" i="3"/>
  <c r="L4422" i="3"/>
  <c r="L4430" i="3"/>
  <c r="L4442" i="3"/>
  <c r="L4447" i="3"/>
  <c r="L4449" i="3"/>
  <c r="L4460" i="3"/>
  <c r="L4466" i="3"/>
  <c r="L4470" i="3"/>
  <c r="L4476" i="3"/>
  <c r="L4491" i="3"/>
  <c r="L4499" i="3"/>
  <c r="L3874" i="3"/>
  <c r="L3886" i="3"/>
  <c r="L3909" i="3"/>
  <c r="L3915" i="3"/>
  <c r="L3926" i="3"/>
  <c r="L3935" i="3"/>
  <c r="L3941" i="3"/>
  <c r="L3955" i="3"/>
  <c r="L3959" i="3"/>
  <c r="L3968" i="3"/>
  <c r="L3970" i="3"/>
  <c r="L4001" i="3"/>
  <c r="L4003" i="3"/>
  <c r="L4015" i="3"/>
  <c r="L4023" i="3"/>
  <c r="L4032" i="3"/>
  <c r="L4034" i="3"/>
  <c r="L4065" i="3"/>
  <c r="L4067" i="3"/>
  <c r="L4079" i="3"/>
  <c r="L4087" i="3"/>
  <c r="L4095" i="3"/>
  <c r="L4104" i="3"/>
  <c r="L4106" i="3"/>
  <c r="L4112" i="3"/>
  <c r="L4114" i="3"/>
  <c r="L4137" i="3"/>
  <c r="L4139" i="3"/>
  <c r="L4145" i="3"/>
  <c r="L4147" i="3"/>
  <c r="L4159" i="3"/>
  <c r="L4184" i="3"/>
  <c r="L4186" i="3"/>
  <c r="L4192" i="3"/>
  <c r="L4206" i="3"/>
  <c r="L4213" i="3"/>
  <c r="L4215" i="3"/>
  <c r="L4217" i="3"/>
  <c r="L4228" i="3"/>
  <c r="L4238" i="3"/>
  <c r="L4250" i="3"/>
  <c r="L4255" i="3"/>
  <c r="L4257" i="3"/>
  <c r="L4268" i="3"/>
  <c r="L4272" i="3"/>
  <c r="L4274" i="3"/>
  <c r="L4278" i="3"/>
  <c r="L4284" i="3"/>
  <c r="L4309" i="3"/>
  <c r="L4320" i="3"/>
  <c r="L4322" i="3"/>
  <c r="L4331" i="3"/>
  <c r="L4333" i="3"/>
  <c r="L4335" i="3"/>
  <c r="L4337" i="3"/>
  <c r="L4347" i="3"/>
  <c r="L4349" i="3"/>
  <c r="L4358" i="3"/>
  <c r="L4366" i="3"/>
  <c r="L4378" i="3"/>
  <c r="L4396" i="3"/>
  <c r="L4398" i="3"/>
  <c r="L4400" i="3"/>
  <c r="L4402" i="3"/>
  <c r="L4406" i="3"/>
  <c r="L4437" i="3"/>
  <c r="L4450" i="3"/>
  <c r="L4461" i="3"/>
  <c r="L4463" i="3"/>
  <c r="L4465" i="3"/>
  <c r="L4477" i="3"/>
  <c r="L4483" i="3"/>
  <c r="L4486" i="3"/>
  <c r="L4111" i="3"/>
  <c r="L4189" i="3"/>
  <c r="L4214" i="3"/>
  <c r="L31" i="3"/>
  <c r="L63" i="3"/>
  <c r="L95" i="3"/>
  <c r="L127" i="3"/>
  <c r="L159" i="3"/>
  <c r="L191" i="3"/>
  <c r="L273" i="3"/>
  <c r="L337" i="3"/>
  <c r="L401" i="3"/>
  <c r="L465" i="3"/>
  <c r="L529" i="3"/>
  <c r="L593" i="3"/>
  <c r="L657" i="3"/>
  <c r="L767" i="3"/>
  <c r="L831" i="3"/>
  <c r="L895" i="3"/>
  <c r="L959" i="3"/>
  <c r="L1023" i="3"/>
  <c r="L1087" i="3"/>
  <c r="L1151" i="3"/>
  <c r="L1215" i="3"/>
  <c r="L1308" i="3"/>
  <c r="L1380" i="3"/>
  <c r="L1444" i="3"/>
  <c r="L1508" i="3"/>
  <c r="L184" i="3"/>
  <c r="L193" i="3"/>
  <c r="L214" i="3"/>
  <c r="L216" i="3"/>
  <c r="L225" i="3"/>
  <c r="L229" i="3"/>
  <c r="L353" i="3"/>
  <c r="L417" i="3"/>
  <c r="L481" i="3"/>
  <c r="L545" i="3"/>
  <c r="L609" i="3"/>
  <c r="L673" i="3"/>
  <c r="L783" i="3"/>
  <c r="L847" i="3"/>
  <c r="L911" i="3"/>
  <c r="L1039" i="3"/>
  <c r="L1103" i="3"/>
  <c r="L1332" i="3"/>
  <c r="L1396" i="3"/>
  <c r="L1460" i="3"/>
  <c r="L1524" i="3"/>
  <c r="L15" i="3"/>
  <c r="L47" i="3"/>
  <c r="L79" i="3"/>
  <c r="L111" i="3"/>
  <c r="L143" i="3"/>
  <c r="L175" i="3"/>
  <c r="L207" i="3"/>
  <c r="L296" i="3"/>
  <c r="L326" i="3"/>
  <c r="L360" i="3"/>
  <c r="L456" i="3"/>
  <c r="L518" i="3"/>
  <c r="L534" i="3"/>
  <c r="L536" i="3"/>
  <c r="L550" i="3"/>
  <c r="L552" i="3"/>
  <c r="L566" i="3"/>
  <c r="L568" i="3"/>
  <c r="L582" i="3"/>
  <c r="L584" i="3"/>
  <c r="L598" i="3"/>
  <c r="L600" i="3"/>
  <c r="L614" i="3"/>
  <c r="L616" i="3"/>
  <c r="L630" i="3"/>
  <c r="L632" i="3"/>
  <c r="L646" i="3"/>
  <c r="L648" i="3"/>
  <c r="L662" i="3"/>
  <c r="L664" i="3"/>
  <c r="L678" i="3"/>
  <c r="L680" i="3"/>
  <c r="L694" i="3"/>
  <c r="L696" i="3"/>
  <c r="L710" i="3"/>
  <c r="L712" i="3"/>
  <c r="L772" i="3"/>
  <c r="L774" i="3"/>
  <c r="L788" i="3"/>
  <c r="L790" i="3"/>
  <c r="L804" i="3"/>
  <c r="L806" i="3"/>
  <c r="L820" i="3"/>
  <c r="L822" i="3"/>
  <c r="L836" i="3"/>
  <c r="L838" i="3"/>
  <c r="L852" i="3"/>
  <c r="L854" i="3"/>
  <c r="L868" i="3"/>
  <c r="L870" i="3"/>
  <c r="L884" i="3"/>
  <c r="L886" i="3"/>
  <c r="L900" i="3"/>
  <c r="L902" i="3"/>
  <c r="L916" i="3"/>
  <c r="L918" i="3"/>
  <c r="L932" i="3"/>
  <c r="L934" i="3"/>
  <c r="L948" i="3"/>
  <c r="L950" i="3"/>
  <c r="L964" i="3"/>
  <c r="L966" i="3"/>
  <c r="L980" i="3"/>
  <c r="L982" i="3"/>
  <c r="L996" i="3"/>
  <c r="L998" i="3"/>
  <c r="L1012" i="3"/>
  <c r="L1014" i="3"/>
  <c r="L1028" i="3"/>
  <c r="L1030" i="3"/>
  <c r="L1044" i="3"/>
  <c r="L1046" i="3"/>
  <c r="L1060" i="3"/>
  <c r="L1062" i="3"/>
  <c r="L1076" i="3"/>
  <c r="L1078" i="3"/>
  <c r="L1092" i="3"/>
  <c r="L1094" i="3"/>
  <c r="L1108" i="3"/>
  <c r="L1110" i="3"/>
  <c r="L1124" i="3"/>
  <c r="L1126" i="3"/>
  <c r="L1140" i="3"/>
  <c r="L1142" i="3"/>
  <c r="L1156" i="3"/>
  <c r="L1158" i="3"/>
  <c r="L1172" i="3"/>
  <c r="L1174" i="3"/>
  <c r="L1188" i="3"/>
  <c r="L1190" i="3"/>
  <c r="L1204" i="3"/>
  <c r="L1206" i="3"/>
  <c r="L1220" i="3"/>
  <c r="L1222" i="3"/>
  <c r="L1236" i="3"/>
  <c r="L1238" i="3"/>
  <c r="L1252" i="3"/>
  <c r="L1254" i="3"/>
  <c r="L1268" i="3"/>
  <c r="L1270" i="3"/>
  <c r="L1275" i="3"/>
  <c r="L1277" i="3"/>
  <c r="L1279" i="3"/>
  <c r="L1281" i="3"/>
  <c r="L1299" i="3"/>
  <c r="L1317" i="3"/>
  <c r="L1319" i="3"/>
  <c r="L1321" i="3"/>
  <c r="L1323" i="3"/>
  <c r="L1337" i="3"/>
  <c r="L1339" i="3"/>
  <c r="L1353" i="3"/>
  <c r="L1355" i="3"/>
  <c r="L1369" i="3"/>
  <c r="L1371" i="3"/>
  <c r="L1385" i="3"/>
  <c r="L1387" i="3"/>
  <c r="L1401" i="3"/>
  <c r="L1403" i="3"/>
  <c r="L1417" i="3"/>
  <c r="L1419" i="3"/>
  <c r="L1433" i="3"/>
  <c r="L1435" i="3"/>
  <c r="L1449" i="3"/>
  <c r="L1451" i="3"/>
  <c r="L1465" i="3"/>
  <c r="L1467" i="3"/>
  <c r="L1481" i="3"/>
  <c r="L1483" i="3"/>
  <c r="L1497" i="3"/>
  <c r="L1499" i="3"/>
  <c r="L1513" i="3"/>
  <c r="L1515" i="3"/>
  <c r="L1529" i="3"/>
  <c r="L1531" i="3"/>
  <c r="L1545" i="3"/>
  <c r="L1547" i="3"/>
  <c r="L1549" i="3"/>
  <c r="L1551" i="3"/>
  <c r="L1560" i="3"/>
  <c r="L1564" i="3"/>
  <c r="L1581" i="3"/>
  <c r="L1583" i="3"/>
  <c r="L1592" i="3"/>
  <c r="L1596" i="3"/>
  <c r="L1613" i="3"/>
  <c r="L1615" i="3"/>
  <c r="L1624" i="3"/>
  <c r="L1628" i="3"/>
  <c r="L1645" i="3"/>
  <c r="L1647" i="3"/>
  <c r="L1656" i="3"/>
  <c r="L1660" i="3"/>
  <c r="L1677" i="3"/>
  <c r="L1679" i="3"/>
  <c r="L1688" i="3"/>
  <c r="L1692" i="3"/>
  <c r="L1709" i="3"/>
  <c r="L1711" i="3"/>
  <c r="L1720" i="3"/>
  <c r="L1724" i="3"/>
  <c r="L1741" i="3"/>
  <c r="L1743" i="3"/>
  <c r="L1752" i="3"/>
  <c r="L1756" i="3"/>
  <c r="L1773" i="3"/>
  <c r="L1775" i="3"/>
  <c r="L1784" i="3"/>
  <c r="L1848" i="3"/>
  <c r="L1912" i="3"/>
  <c r="L1980" i="3"/>
  <c r="L2046" i="3"/>
  <c r="L246" i="3"/>
  <c r="L262" i="3"/>
  <c r="L280" i="3"/>
  <c r="L310" i="3"/>
  <c r="L342" i="3"/>
  <c r="L358" i="3"/>
  <c r="L376" i="3"/>
  <c r="L390" i="3"/>
  <c r="L406" i="3"/>
  <c r="L424" i="3"/>
  <c r="L438" i="3"/>
  <c r="L470" i="3"/>
  <c r="L488" i="3"/>
  <c r="L504" i="3"/>
  <c r="L520" i="3"/>
  <c r="L10" i="3"/>
  <c r="L12" i="3"/>
  <c r="L26" i="3"/>
  <c r="L28" i="3"/>
  <c r="L42" i="3"/>
  <c r="L44" i="3"/>
  <c r="L58" i="3"/>
  <c r="L60" i="3"/>
  <c r="L71" i="3"/>
  <c r="L74" i="3"/>
  <c r="L76" i="3"/>
  <c r="L90" i="3"/>
  <c r="L92" i="3"/>
  <c r="L106" i="3"/>
  <c r="L108" i="3"/>
  <c r="L122" i="3"/>
  <c r="L124" i="3"/>
  <c r="L135" i="3"/>
  <c r="L138" i="3"/>
  <c r="L140" i="3"/>
  <c r="L154" i="3"/>
  <c r="L156" i="3"/>
  <c r="L170" i="3"/>
  <c r="L172" i="3"/>
  <c r="L186" i="3"/>
  <c r="L188" i="3"/>
  <c r="L202" i="3"/>
  <c r="L204" i="3"/>
  <c r="L218" i="3"/>
  <c r="L220" i="3"/>
  <c r="L234" i="3"/>
  <c r="L236" i="3"/>
  <c r="L250" i="3"/>
  <c r="L252" i="3"/>
  <c r="L266" i="3"/>
  <c r="L268" i="3"/>
  <c r="L282" i="3"/>
  <c r="L284" i="3"/>
  <c r="L298" i="3"/>
  <c r="L300" i="3"/>
  <c r="L314" i="3"/>
  <c r="L316" i="3"/>
  <c r="L330" i="3"/>
  <c r="L332" i="3"/>
  <c r="L343" i="3"/>
  <c r="L346" i="3"/>
  <c r="L348" i="3"/>
  <c r="L362" i="3"/>
  <c r="L364" i="3"/>
  <c r="L378" i="3"/>
  <c r="L380" i="3"/>
  <c r="L394" i="3"/>
  <c r="L396" i="3"/>
  <c r="L410" i="3"/>
  <c r="L412" i="3"/>
  <c r="L426" i="3"/>
  <c r="L428" i="3"/>
  <c r="L442" i="3"/>
  <c r="L444" i="3"/>
  <c r="L458" i="3"/>
  <c r="L460" i="3"/>
  <c r="L474" i="3"/>
  <c r="L476" i="3"/>
  <c r="L490" i="3"/>
  <c r="L492" i="3"/>
  <c r="L506" i="3"/>
  <c r="L508" i="3"/>
  <c r="L522" i="3"/>
  <c r="L524" i="3"/>
  <c r="L538" i="3"/>
  <c r="L540" i="3"/>
  <c r="L551" i="3"/>
  <c r="L554" i="3"/>
  <c r="L556" i="3"/>
  <c r="L570" i="3"/>
  <c r="L572" i="3"/>
  <c r="L586" i="3"/>
  <c r="L588" i="3"/>
  <c r="L602" i="3"/>
  <c r="L604" i="3"/>
  <c r="L618" i="3"/>
  <c r="L620" i="3"/>
  <c r="L634" i="3"/>
  <c r="L636" i="3"/>
  <c r="L650" i="3"/>
  <c r="L652" i="3"/>
  <c r="L666" i="3"/>
  <c r="L668" i="3"/>
  <c r="L682" i="3"/>
  <c r="L684" i="3"/>
  <c r="L698" i="3"/>
  <c r="L700" i="3"/>
  <c r="L714" i="3"/>
  <c r="L716" i="3"/>
  <c r="L776" i="3"/>
  <c r="L778" i="3"/>
  <c r="L792" i="3"/>
  <c r="L794" i="3"/>
  <c r="L808" i="3"/>
  <c r="L810" i="3"/>
  <c r="L824" i="3"/>
  <c r="L826" i="3"/>
  <c r="L840" i="3"/>
  <c r="L842" i="3"/>
  <c r="L856" i="3"/>
  <c r="L858" i="3"/>
  <c r="L872" i="3"/>
  <c r="L874" i="3"/>
  <c r="L888" i="3"/>
  <c r="L890" i="3"/>
  <c r="L904" i="3"/>
  <c r="L906" i="3"/>
  <c r="L920" i="3"/>
  <c r="L922" i="3"/>
  <c r="L936" i="3"/>
  <c r="L938" i="3"/>
  <c r="L952" i="3"/>
  <c r="L954" i="3"/>
  <c r="L968" i="3"/>
  <c r="L970" i="3"/>
  <c r="L984" i="3"/>
  <c r="L986" i="3"/>
  <c r="L1000" i="3"/>
  <c r="L1002" i="3"/>
  <c r="L1013" i="3"/>
  <c r="L1016" i="3"/>
  <c r="L1018" i="3"/>
  <c r="L1032" i="3"/>
  <c r="L1034" i="3"/>
  <c r="L1048" i="3"/>
  <c r="L1050" i="3"/>
  <c r="L1064" i="3"/>
  <c r="L1066" i="3"/>
  <c r="L1080" i="3"/>
  <c r="L1082" i="3"/>
  <c r="L1096" i="3"/>
  <c r="L1098" i="3"/>
  <c r="L1112" i="3"/>
  <c r="L1114" i="3"/>
  <c r="L1128" i="3"/>
  <c r="L1130" i="3"/>
  <c r="L1141" i="3"/>
  <c r="L1144" i="3"/>
  <c r="L1146" i="3"/>
  <c r="L1160" i="3"/>
  <c r="L1162" i="3"/>
  <c r="L1176" i="3"/>
  <c r="L1178" i="3"/>
  <c r="L1192" i="3"/>
  <c r="L1194" i="3"/>
  <c r="L1208" i="3"/>
  <c r="L1210" i="3"/>
  <c r="L1224" i="3"/>
  <c r="L1226" i="3"/>
  <c r="L1240" i="3"/>
  <c r="L1242" i="3"/>
  <c r="L1256" i="3"/>
  <c r="L1258" i="3"/>
  <c r="L1272" i="3"/>
  <c r="L1283" i="3"/>
  <c r="L1285" i="3"/>
  <c r="L1287" i="3"/>
  <c r="L1289" i="3"/>
  <c r="L1301" i="3"/>
  <c r="L1303" i="3"/>
  <c r="L1305" i="3"/>
  <c r="L1318" i="3"/>
  <c r="L1320" i="3"/>
  <c r="L1322" i="3"/>
  <c r="L1325" i="3"/>
  <c r="L1327" i="3"/>
  <c r="L1338" i="3"/>
  <c r="L1341" i="3"/>
  <c r="L1343" i="3"/>
  <c r="L1354" i="3"/>
  <c r="L1357" i="3"/>
  <c r="L1359" i="3"/>
  <c r="L1370" i="3"/>
  <c r="L1373" i="3"/>
  <c r="L1375" i="3"/>
  <c r="L1386" i="3"/>
  <c r="L1389" i="3"/>
  <c r="L1391" i="3"/>
  <c r="L1402" i="3"/>
  <c r="L1405" i="3"/>
  <c r="L1407" i="3"/>
  <c r="L1418" i="3"/>
  <c r="L1421" i="3"/>
  <c r="L1423" i="3"/>
  <c r="L1434" i="3"/>
  <c r="L1437" i="3"/>
  <c r="L1439" i="3"/>
  <c r="L1450" i="3"/>
  <c r="L1453" i="3"/>
  <c r="L1455" i="3"/>
  <c r="L1466" i="3"/>
  <c r="L1469" i="3"/>
  <c r="L1471" i="3"/>
  <c r="L1482" i="3"/>
  <c r="L1485" i="3"/>
  <c r="L1487" i="3"/>
  <c r="L1498" i="3"/>
  <c r="L1501" i="3"/>
  <c r="L1503" i="3"/>
  <c r="L1514" i="3"/>
  <c r="L1517" i="3"/>
  <c r="L1519" i="3"/>
  <c r="L1530" i="3"/>
  <c r="L1533" i="3"/>
  <c r="L1535" i="3"/>
  <c r="L1546" i="3"/>
  <c r="L1574" i="3"/>
  <c r="L1606" i="3"/>
  <c r="L1638" i="3"/>
  <c r="L1670" i="3"/>
  <c r="L1702" i="3"/>
  <c r="L1734" i="3"/>
  <c r="L1766" i="3"/>
  <c r="L1800" i="3"/>
  <c r="L1864" i="3"/>
  <c r="L1928" i="3"/>
  <c r="L1996" i="3"/>
  <c r="L2062" i="3"/>
  <c r="L248" i="3"/>
  <c r="L264" i="3"/>
  <c r="L278" i="3"/>
  <c r="L294" i="3"/>
  <c r="L312" i="3"/>
  <c r="L328" i="3"/>
  <c r="L344" i="3"/>
  <c r="L374" i="3"/>
  <c r="L392" i="3"/>
  <c r="L408" i="3"/>
  <c r="L422" i="3"/>
  <c r="L440" i="3"/>
  <c r="L454" i="3"/>
  <c r="L472" i="3"/>
  <c r="L486" i="3"/>
  <c r="L502" i="3"/>
  <c r="L11" i="3"/>
  <c r="L14" i="3"/>
  <c r="L16" i="3"/>
  <c r="L27" i="3"/>
  <c r="L30" i="3"/>
  <c r="L32" i="3"/>
  <c r="L43" i="3"/>
  <c r="L46" i="3"/>
  <c r="L48" i="3"/>
  <c r="L59" i="3"/>
  <c r="L64" i="3"/>
  <c r="L75" i="3"/>
  <c r="L91" i="3"/>
  <c r="L107" i="3"/>
  <c r="L123" i="3"/>
  <c r="L139" i="3"/>
  <c r="L155" i="3"/>
  <c r="L160" i="3"/>
  <c r="L171" i="3"/>
  <c r="L187" i="3"/>
  <c r="L192" i="3"/>
  <c r="L203" i="3"/>
  <c r="L206" i="3"/>
  <c r="L208" i="3"/>
  <c r="L219" i="3"/>
  <c r="L235" i="3"/>
  <c r="L240" i="3"/>
  <c r="L251" i="3"/>
  <c r="L267" i="3"/>
  <c r="L272" i="3"/>
  <c r="L283" i="3"/>
  <c r="L288" i="3"/>
  <c r="L299" i="3"/>
  <c r="L302" i="3"/>
  <c r="L304" i="3"/>
  <c r="L315" i="3"/>
  <c r="L318" i="3"/>
  <c r="L320" i="3"/>
  <c r="L331" i="3"/>
  <c r="L334" i="3"/>
  <c r="L336" i="3"/>
  <c r="L347" i="3"/>
  <c r="L363" i="3"/>
  <c r="L379" i="3"/>
  <c r="L395" i="3"/>
  <c r="L398" i="3"/>
  <c r="L400" i="3"/>
  <c r="L411" i="3"/>
  <c r="L416" i="3"/>
  <c r="L427" i="3"/>
  <c r="L443" i="3"/>
  <c r="L459" i="3"/>
  <c r="L464" i="3"/>
  <c r="L475" i="3"/>
  <c r="L491" i="3"/>
  <c r="L494" i="3"/>
  <c r="L496" i="3"/>
  <c r="L507" i="3"/>
  <c r="L523" i="3"/>
  <c r="L528" i="3"/>
  <c r="L539" i="3"/>
  <c r="L542" i="3"/>
  <c r="L544" i="3"/>
  <c r="L555" i="3"/>
  <c r="L571" i="3"/>
  <c r="L587" i="3"/>
  <c r="L603" i="3"/>
  <c r="L619" i="3"/>
  <c r="L624" i="3"/>
  <c r="L635" i="3"/>
  <c r="L638" i="3"/>
  <c r="L651" i="3"/>
  <c r="L656" i="3"/>
  <c r="L667" i="3"/>
  <c r="L670" i="3"/>
  <c r="L672" i="3"/>
  <c r="L683" i="3"/>
  <c r="L688" i="3"/>
  <c r="L699" i="3"/>
  <c r="L704" i="3"/>
  <c r="L715" i="3"/>
  <c r="L718" i="3"/>
  <c r="L738" i="3"/>
  <c r="L740" i="3"/>
  <c r="L742" i="3"/>
  <c r="L744" i="3"/>
  <c r="L746" i="3"/>
  <c r="L748" i="3"/>
  <c r="L750" i="3"/>
  <c r="L752" i="3"/>
  <c r="L754" i="3"/>
  <c r="L766" i="3"/>
  <c r="L777" i="3"/>
  <c r="L793" i="3"/>
  <c r="L809" i="3"/>
  <c r="L814" i="3"/>
  <c r="L825" i="3"/>
  <c r="L830" i="3"/>
  <c r="L841" i="3"/>
  <c r="L846" i="3"/>
  <c r="L857" i="3"/>
  <c r="L862" i="3"/>
  <c r="L873" i="3"/>
  <c r="L876" i="3"/>
  <c r="L878" i="3"/>
  <c r="L889" i="3"/>
  <c r="L892" i="3"/>
  <c r="L894" i="3"/>
  <c r="L905" i="3"/>
  <c r="L908" i="3"/>
  <c r="L910" i="3"/>
  <c r="L921" i="3"/>
  <c r="L926" i="3"/>
  <c r="L937" i="3"/>
  <c r="L942" i="3"/>
  <c r="L953" i="3"/>
  <c r="L956" i="3"/>
  <c r="L958" i="3"/>
  <c r="L969" i="3"/>
  <c r="L974" i="3"/>
  <c r="L985" i="3"/>
  <c r="L988" i="3"/>
  <c r="L990" i="3"/>
  <c r="L1001" i="3"/>
  <c r="L1017" i="3"/>
  <c r="L1033" i="3"/>
  <c r="L1038" i="3"/>
  <c r="L1049" i="3"/>
  <c r="L1054" i="3"/>
  <c r="L1065" i="3"/>
  <c r="L1068" i="3"/>
  <c r="L1070" i="3"/>
  <c r="L1081" i="3"/>
  <c r="L1084" i="3"/>
  <c r="L1086" i="3"/>
  <c r="L1097" i="3"/>
  <c r="L1113" i="3"/>
  <c r="L1129" i="3"/>
  <c r="L1132" i="3"/>
  <c r="L1134" i="3"/>
  <c r="L1145" i="3"/>
  <c r="L1150" i="3"/>
  <c r="L1161" i="3"/>
  <c r="L1164" i="3"/>
  <c r="L1166" i="3"/>
  <c r="L1177" i="3"/>
  <c r="L1182" i="3"/>
  <c r="L1193" i="3"/>
  <c r="L1196" i="3"/>
  <c r="L1198" i="3"/>
  <c r="L1209" i="3"/>
  <c r="L1212" i="3"/>
  <c r="L1214" i="3"/>
  <c r="L1225" i="3"/>
  <c r="L1228" i="3"/>
  <c r="L1230" i="3"/>
  <c r="L1241" i="3"/>
  <c r="L1244" i="3"/>
  <c r="L1246" i="3"/>
  <c r="L1257" i="3"/>
  <c r="L1260" i="3"/>
  <c r="L1262" i="3"/>
  <c r="L1284" i="3"/>
  <c r="L1286" i="3"/>
  <c r="L1288" i="3"/>
  <c r="L1302" i="3"/>
  <c r="L1304" i="3"/>
  <c r="L1326" i="3"/>
  <c r="L1342" i="3"/>
  <c r="L1358" i="3"/>
  <c r="L1374" i="3"/>
  <c r="L1390" i="3"/>
  <c r="L1406" i="3"/>
  <c r="L1422" i="3"/>
  <c r="L1438" i="3"/>
  <c r="L1454" i="3"/>
  <c r="L1470" i="3"/>
  <c r="L1486" i="3"/>
  <c r="L1502" i="3"/>
  <c r="L1518" i="3"/>
  <c r="L1534" i="3"/>
  <c r="L2330" i="3"/>
  <c r="L1789" i="3"/>
  <c r="L1791" i="3"/>
  <c r="L1805" i="3"/>
  <c r="L1807" i="3"/>
  <c r="L1821" i="3"/>
  <c r="L1823" i="3"/>
  <c r="L1837" i="3"/>
  <c r="L1839" i="3"/>
  <c r="L1853" i="3"/>
  <c r="L1855" i="3"/>
  <c r="L1869" i="3"/>
  <c r="L1871" i="3"/>
  <c r="L1885" i="3"/>
  <c r="L1887" i="3"/>
  <c r="L1901" i="3"/>
  <c r="L1903" i="3"/>
  <c r="L1917" i="3"/>
  <c r="L1919" i="3"/>
  <c r="L1933" i="3"/>
  <c r="L1935" i="3"/>
  <c r="L1937" i="3"/>
  <c r="L1939" i="3"/>
  <c r="L1953" i="3"/>
  <c r="L1955" i="3"/>
  <c r="L1969" i="3"/>
  <c r="L1971" i="3"/>
  <c r="L1987" i="3"/>
  <c r="L2003" i="3"/>
  <c r="L2019" i="3"/>
  <c r="L2021" i="3"/>
  <c r="L2023" i="3"/>
  <c r="L2035" i="3"/>
  <c r="L2037" i="3"/>
  <c r="L2051" i="3"/>
  <c r="L2053" i="3"/>
  <c r="L2067" i="3"/>
  <c r="L2069" i="3"/>
  <c r="L2083" i="3"/>
  <c r="L2085" i="3"/>
  <c r="L2094" i="3"/>
  <c r="L2127" i="3"/>
  <c r="L2129" i="3"/>
  <c r="L2147" i="3"/>
  <c r="L2149" i="3"/>
  <c r="L2158" i="3"/>
  <c r="L2191" i="3"/>
  <c r="L2193" i="3"/>
  <c r="L2211" i="3"/>
  <c r="L2213" i="3"/>
  <c r="L2222" i="3"/>
  <c r="L2255" i="3"/>
  <c r="L2257" i="3"/>
  <c r="L2275" i="3"/>
  <c r="L2277" i="3"/>
  <c r="L2286" i="3"/>
  <c r="L2319" i="3"/>
  <c r="L2321" i="3"/>
  <c r="L2339" i="3"/>
  <c r="L2341" i="3"/>
  <c r="L2350" i="3"/>
  <c r="L2383" i="3"/>
  <c r="L2385" i="3"/>
  <c r="L2831" i="3"/>
  <c r="L2833" i="3"/>
  <c r="L1553" i="3"/>
  <c r="L1555" i="3"/>
  <c r="L1569" i="3"/>
  <c r="L1571" i="3"/>
  <c r="L1585" i="3"/>
  <c r="L1587" i="3"/>
  <c r="L1601" i="3"/>
  <c r="L1603" i="3"/>
  <c r="L1617" i="3"/>
  <c r="L1619" i="3"/>
  <c r="L1633" i="3"/>
  <c r="L1635" i="3"/>
  <c r="L1649" i="3"/>
  <c r="L1651" i="3"/>
  <c r="L1665" i="3"/>
  <c r="L1667" i="3"/>
  <c r="L1681" i="3"/>
  <c r="L1683" i="3"/>
  <c r="L1697" i="3"/>
  <c r="L1699" i="3"/>
  <c r="L1710" i="3"/>
  <c r="L1713" i="3"/>
  <c r="L1715" i="3"/>
  <c r="L1729" i="3"/>
  <c r="L1731" i="3"/>
  <c r="L1745" i="3"/>
  <c r="L1747" i="3"/>
  <c r="L1761" i="3"/>
  <c r="L1763" i="3"/>
  <c r="L1777" i="3"/>
  <c r="L1779" i="3"/>
  <c r="L1793" i="3"/>
  <c r="L1795" i="3"/>
  <c r="L1809" i="3"/>
  <c r="L1811" i="3"/>
  <c r="L1825" i="3"/>
  <c r="L1827" i="3"/>
  <c r="L1841" i="3"/>
  <c r="L1843" i="3"/>
  <c r="L1857" i="3"/>
  <c r="L1859" i="3"/>
  <c r="L1873" i="3"/>
  <c r="L1875" i="3"/>
  <c r="L1889" i="3"/>
  <c r="L1891" i="3"/>
  <c r="L1905" i="3"/>
  <c r="L1907" i="3"/>
  <c r="L1921" i="3"/>
  <c r="L1923" i="3"/>
  <c r="L1938" i="3"/>
  <c r="L1941" i="3"/>
  <c r="L1943" i="3"/>
  <c r="L1957" i="3"/>
  <c r="L1959" i="3"/>
  <c r="L1973" i="3"/>
  <c r="L1975" i="3"/>
  <c r="L1977" i="3"/>
  <c r="L1989" i="3"/>
  <c r="L1991" i="3"/>
  <c r="L1993" i="3"/>
  <c r="L2005" i="3"/>
  <c r="L2007" i="3"/>
  <c r="L2009" i="3"/>
  <c r="L2025" i="3"/>
  <c r="L2039" i="3"/>
  <c r="L2041" i="3"/>
  <c r="L2055" i="3"/>
  <c r="L2057" i="3"/>
  <c r="L2068" i="3"/>
  <c r="L2071" i="3"/>
  <c r="L2073" i="3"/>
  <c r="L2111" i="3"/>
  <c r="L2113" i="3"/>
  <c r="L2131" i="3"/>
  <c r="L2133" i="3"/>
  <c r="L2142" i="3"/>
  <c r="L2175" i="3"/>
  <c r="L2177" i="3"/>
  <c r="L2195" i="3"/>
  <c r="L2197" i="3"/>
  <c r="L2206" i="3"/>
  <c r="L2239" i="3"/>
  <c r="L2241" i="3"/>
  <c r="L2259" i="3"/>
  <c r="L2261" i="3"/>
  <c r="L2270" i="3"/>
  <c r="L2303" i="3"/>
  <c r="L2305" i="3"/>
  <c r="L2323" i="3"/>
  <c r="L2325" i="3"/>
  <c r="L2334" i="3"/>
  <c r="L2360" i="3"/>
  <c r="L2367" i="3"/>
  <c r="L2369" i="3"/>
  <c r="L2380" i="3"/>
  <c r="L2387" i="3"/>
  <c r="L2389" i="3"/>
  <c r="L2398" i="3"/>
  <c r="L2419" i="3"/>
  <c r="L2421" i="3"/>
  <c r="L2430" i="3"/>
  <c r="L2451" i="3"/>
  <c r="L2453" i="3"/>
  <c r="L2462" i="3"/>
  <c r="L2483" i="3"/>
  <c r="L2485" i="3"/>
  <c r="L2494" i="3"/>
  <c r="L2515" i="3"/>
  <c r="L2517" i="3"/>
  <c r="L2526" i="3"/>
  <c r="L2547" i="3"/>
  <c r="L2549" i="3"/>
  <c r="L2558" i="3"/>
  <c r="L2579" i="3"/>
  <c r="L2581" i="3"/>
  <c r="L2590" i="3"/>
  <c r="L2611" i="3"/>
  <c r="L2613" i="3"/>
  <c r="L2622" i="3"/>
  <c r="L2626" i="3"/>
  <c r="L2695" i="3"/>
  <c r="L2697" i="3"/>
  <c r="L2706" i="3"/>
  <c r="L2710" i="3"/>
  <c r="L2727" i="3"/>
  <c r="L2729" i="3"/>
  <c r="L2738" i="3"/>
  <c r="L2742" i="3"/>
  <c r="L2799" i="3"/>
  <c r="L2801" i="3"/>
  <c r="L2810" i="3"/>
  <c r="L2814" i="3"/>
  <c r="L1554" i="3"/>
  <c r="L1570" i="3"/>
  <c r="L1575" i="3"/>
  <c r="L1586" i="3"/>
  <c r="L1591" i="3"/>
  <c r="L1602" i="3"/>
  <c r="L1607" i="3"/>
  <c r="L1618" i="3"/>
  <c r="L1623" i="3"/>
  <c r="L1634" i="3"/>
  <c r="L1639" i="3"/>
  <c r="L1650" i="3"/>
  <c r="L1655" i="3"/>
  <c r="L1666" i="3"/>
  <c r="L1671" i="3"/>
  <c r="L1682" i="3"/>
  <c r="L1687" i="3"/>
  <c r="L1698" i="3"/>
  <c r="L1714" i="3"/>
  <c r="L1717" i="3"/>
  <c r="L1719" i="3"/>
  <c r="L1730" i="3"/>
  <c r="L1746" i="3"/>
  <c r="L1751" i="3"/>
  <c r="L1762" i="3"/>
  <c r="L1778" i="3"/>
  <c r="L1794" i="3"/>
  <c r="L1810" i="3"/>
  <c r="L1815" i="3"/>
  <c r="L1826" i="3"/>
  <c r="L1831" i="3"/>
  <c r="L1842" i="3"/>
  <c r="L1847" i="3"/>
  <c r="L1858" i="3"/>
  <c r="L1874" i="3"/>
  <c r="L1890" i="3"/>
  <c r="L1895" i="3"/>
  <c r="L1906" i="3"/>
  <c r="L1911" i="3"/>
  <c r="L1922" i="3"/>
  <c r="L1927" i="3"/>
  <c r="L1942" i="3"/>
  <c r="L1947" i="3"/>
  <c r="L1958" i="3"/>
  <c r="L1974" i="3"/>
  <c r="L1990" i="3"/>
  <c r="L1992" i="3"/>
  <c r="L2006" i="3"/>
  <c r="L2008" i="3"/>
  <c r="L2029" i="3"/>
  <c r="L2040" i="3"/>
  <c r="L2056" i="3"/>
  <c r="L2072" i="3"/>
  <c r="L2075" i="3"/>
  <c r="L2077" i="3"/>
  <c r="L2088" i="3"/>
  <c r="L2095" i="3"/>
  <c r="L2097" i="3"/>
  <c r="L2108" i="3"/>
  <c r="L2115" i="3"/>
  <c r="L2117" i="3"/>
  <c r="L2126" i="3"/>
  <c r="L2152" i="3"/>
  <c r="L2159" i="3"/>
  <c r="L2161" i="3"/>
  <c r="L2172" i="3"/>
  <c r="L2179" i="3"/>
  <c r="L2181" i="3"/>
  <c r="L2190" i="3"/>
  <c r="L2216" i="3"/>
  <c r="L2223" i="3"/>
  <c r="L2225" i="3"/>
  <c r="L2236" i="3"/>
  <c r="L2243" i="3"/>
  <c r="L2245" i="3"/>
  <c r="L2254" i="3"/>
  <c r="L2280" i="3"/>
  <c r="L2287" i="3"/>
  <c r="L2289" i="3"/>
  <c r="L2300" i="3"/>
  <c r="L2307" i="3"/>
  <c r="L2309" i="3"/>
  <c r="L2318" i="3"/>
  <c r="L2344" i="3"/>
  <c r="L2364" i="3"/>
  <c r="L2412" i="3"/>
  <c r="L2444" i="3"/>
  <c r="L2476" i="3"/>
  <c r="L2508" i="3"/>
  <c r="L2540" i="3"/>
  <c r="L2572" i="3"/>
  <c r="L2604" i="3"/>
  <c r="L2642" i="3"/>
  <c r="L2644" i="3"/>
  <c r="L2646" i="3"/>
  <c r="L2648" i="3"/>
  <c r="L2650" i="3"/>
  <c r="L2652" i="3"/>
  <c r="L2654" i="3"/>
  <c r="L2656" i="3"/>
  <c r="L2658" i="3"/>
  <c r="L2660" i="3"/>
  <c r="L2662" i="3"/>
  <c r="L2664" i="3"/>
  <c r="L2666" i="3"/>
  <c r="L2668" i="3"/>
  <c r="L2670" i="3"/>
  <c r="L2672" i="3"/>
  <c r="L2674" i="3"/>
  <c r="L2676" i="3"/>
  <c r="L2678" i="3"/>
  <c r="L2680" i="3"/>
  <c r="L2682" i="3"/>
  <c r="L2684" i="3"/>
  <c r="L2686" i="3"/>
  <c r="L2688" i="3"/>
  <c r="L2720" i="3"/>
  <c r="L2752" i="3"/>
  <c r="L2767" i="3"/>
  <c r="L2769" i="3"/>
  <c r="L2778" i="3"/>
  <c r="L2782" i="3"/>
  <c r="L2087" i="3"/>
  <c r="L2089" i="3"/>
  <c r="L2100" i="3"/>
  <c r="L2103" i="3"/>
  <c r="L2105" i="3"/>
  <c r="L2116" i="3"/>
  <c r="L2119" i="3"/>
  <c r="L2121" i="3"/>
  <c r="L2132" i="3"/>
  <c r="L2135" i="3"/>
  <c r="L2137" i="3"/>
  <c r="L2148" i="3"/>
  <c r="L2151" i="3"/>
  <c r="L2153" i="3"/>
  <c r="L2164" i="3"/>
  <c r="L2167" i="3"/>
  <c r="L2169" i="3"/>
  <c r="L2180" i="3"/>
  <c r="L2183" i="3"/>
  <c r="L2185" i="3"/>
  <c r="L2196" i="3"/>
  <c r="L2199" i="3"/>
  <c r="L2201" i="3"/>
  <c r="L2212" i="3"/>
  <c r="L2215" i="3"/>
  <c r="L2217" i="3"/>
  <c r="L2228" i="3"/>
  <c r="L2231" i="3"/>
  <c r="L2233" i="3"/>
  <c r="L2244" i="3"/>
  <c r="L2247" i="3"/>
  <c r="L2249" i="3"/>
  <c r="L2260" i="3"/>
  <c r="L2263" i="3"/>
  <c r="L2265" i="3"/>
  <c r="L2276" i="3"/>
  <c r="L2279" i="3"/>
  <c r="L2281" i="3"/>
  <c r="L2292" i="3"/>
  <c r="L2295" i="3"/>
  <c r="L2297" i="3"/>
  <c r="L2308" i="3"/>
  <c r="L2311" i="3"/>
  <c r="L2313" i="3"/>
  <c r="L2324" i="3"/>
  <c r="L2327" i="3"/>
  <c r="L2329" i="3"/>
  <c r="L2340" i="3"/>
  <c r="L2343" i="3"/>
  <c r="L2345" i="3"/>
  <c r="L2356" i="3"/>
  <c r="L2359" i="3"/>
  <c r="L2361" i="3"/>
  <c r="L2372" i="3"/>
  <c r="L2375" i="3"/>
  <c r="L2377" i="3"/>
  <c r="L2388" i="3"/>
  <c r="L2391" i="3"/>
  <c r="L2393" i="3"/>
  <c r="L2404" i="3"/>
  <c r="L2407" i="3"/>
  <c r="L2409" i="3"/>
  <c r="L2420" i="3"/>
  <c r="L2423" i="3"/>
  <c r="L2425" i="3"/>
  <c r="L2436" i="3"/>
  <c r="L2439" i="3"/>
  <c r="L2441" i="3"/>
  <c r="L2452" i="3"/>
  <c r="L2455" i="3"/>
  <c r="L2457" i="3"/>
  <c r="L2468" i="3"/>
  <c r="L2471" i="3"/>
  <c r="L2473" i="3"/>
  <c r="L2484" i="3"/>
  <c r="L2487" i="3"/>
  <c r="L2489" i="3"/>
  <c r="L2500" i="3"/>
  <c r="L2503" i="3"/>
  <c r="L2505" i="3"/>
  <c r="L2516" i="3"/>
  <c r="L2519" i="3"/>
  <c r="L2521" i="3"/>
  <c r="L2532" i="3"/>
  <c r="L2535" i="3"/>
  <c r="L2537" i="3"/>
  <c r="L2548" i="3"/>
  <c r="L2551" i="3"/>
  <c r="L2553" i="3"/>
  <c r="L2564" i="3"/>
  <c r="L2567" i="3"/>
  <c r="L2569" i="3"/>
  <c r="L2580" i="3"/>
  <c r="L2583" i="3"/>
  <c r="L2585" i="3"/>
  <c r="L2596" i="3"/>
  <c r="L2599" i="3"/>
  <c r="L2601" i="3"/>
  <c r="L2612" i="3"/>
  <c r="L2615" i="3"/>
  <c r="L2617" i="3"/>
  <c r="L2628" i="3"/>
  <c r="L2630" i="3"/>
  <c r="L2633" i="3"/>
  <c r="L2635" i="3"/>
  <c r="L2637" i="3"/>
  <c r="L2639" i="3"/>
  <c r="L2696" i="3"/>
  <c r="L2699" i="3"/>
  <c r="L2701" i="3"/>
  <c r="L2712" i="3"/>
  <c r="L2715" i="3"/>
  <c r="L2717" i="3"/>
  <c r="L2728" i="3"/>
  <c r="L2731" i="3"/>
  <c r="L2733" i="3"/>
  <c r="L2744" i="3"/>
  <c r="L2747" i="3"/>
  <c r="L2749" i="3"/>
  <c r="L2760" i="3"/>
  <c r="L2792" i="3"/>
  <c r="L2824" i="3"/>
  <c r="L2906" i="3"/>
  <c r="L2948" i="3"/>
  <c r="L2996" i="3"/>
  <c r="L3060" i="3"/>
  <c r="L3124" i="3"/>
  <c r="L3188" i="3"/>
  <c r="L3252" i="3"/>
  <c r="L3316" i="3"/>
  <c r="L3380" i="3"/>
  <c r="L2392" i="3"/>
  <c r="L2408" i="3"/>
  <c r="L2424" i="3"/>
  <c r="L2440" i="3"/>
  <c r="L2456" i="3"/>
  <c r="L2472" i="3"/>
  <c r="L2488" i="3"/>
  <c r="L2504" i="3"/>
  <c r="L2520" i="3"/>
  <c r="L2536" i="3"/>
  <c r="L2552" i="3"/>
  <c r="L2568" i="3"/>
  <c r="L2584" i="3"/>
  <c r="L2600" i="3"/>
  <c r="L2616" i="3"/>
  <c r="L2634" i="3"/>
  <c r="L2636" i="3"/>
  <c r="L2638" i="3"/>
  <c r="L2683" i="3"/>
  <c r="L2685" i="3"/>
  <c r="L2700" i="3"/>
  <c r="L2716" i="3"/>
  <c r="L2732" i="3"/>
  <c r="L2748" i="3"/>
  <c r="L2817" i="3"/>
  <c r="L2847" i="3"/>
  <c r="L2849" i="3"/>
  <c r="L2858" i="3"/>
  <c r="L2922" i="3"/>
  <c r="L2956" i="3"/>
  <c r="L3012" i="3"/>
  <c r="L3140" i="3"/>
  <c r="L3268" i="3"/>
  <c r="L3332" i="3"/>
  <c r="L2840" i="3"/>
  <c r="L2863" i="3"/>
  <c r="L2865" i="3"/>
  <c r="L2879" i="3"/>
  <c r="L2881" i="3"/>
  <c r="L2895" i="3"/>
  <c r="L2897" i="3"/>
  <c r="L2911" i="3"/>
  <c r="L2913" i="3"/>
  <c r="L2969" i="3"/>
  <c r="L2971" i="3"/>
  <c r="L2978" i="3"/>
  <c r="L2985" i="3"/>
  <c r="L2987" i="3"/>
  <c r="L2994" i="3"/>
  <c r="L3003" i="3"/>
  <c r="L3010" i="3"/>
  <c r="L3019" i="3"/>
  <c r="L3026" i="3"/>
  <c r="L3035" i="3"/>
  <c r="L3042" i="3"/>
  <c r="L3049" i="3"/>
  <c r="L3051" i="3"/>
  <c r="L3058" i="3"/>
  <c r="L3065" i="3"/>
  <c r="L3067" i="3"/>
  <c r="L3074" i="3"/>
  <c r="L3081" i="3"/>
  <c r="L3083" i="3"/>
  <c r="L3090" i="3"/>
  <c r="L3097" i="3"/>
  <c r="L3099" i="3"/>
  <c r="L3106" i="3"/>
  <c r="L3113" i="3"/>
  <c r="L3115" i="3"/>
  <c r="L3122" i="3"/>
  <c r="L3129" i="3"/>
  <c r="L3131" i="3"/>
  <c r="L3138" i="3"/>
  <c r="L3145" i="3"/>
  <c r="L3147" i="3"/>
  <c r="L3154" i="3"/>
  <c r="L3161" i="3"/>
  <c r="L3163" i="3"/>
  <c r="L3170" i="3"/>
  <c r="L3177" i="3"/>
  <c r="L3179" i="3"/>
  <c r="L3186" i="3"/>
  <c r="L3193" i="3"/>
  <c r="L3195" i="3"/>
  <c r="L3202" i="3"/>
  <c r="L3209" i="3"/>
  <c r="L3211" i="3"/>
  <c r="L3218" i="3"/>
  <c r="L3225" i="3"/>
  <c r="L3227" i="3"/>
  <c r="L3234" i="3"/>
  <c r="L3241" i="3"/>
  <c r="L3243" i="3"/>
  <c r="L3250" i="3"/>
  <c r="L3257" i="3"/>
  <c r="L3259" i="3"/>
  <c r="L3266" i="3"/>
  <c r="L3273" i="3"/>
  <c r="L3275" i="3"/>
  <c r="L3282" i="3"/>
  <c r="L3289" i="3"/>
  <c r="L3291" i="3"/>
  <c r="L3298" i="3"/>
  <c r="L3305" i="3"/>
  <c r="L3307" i="3"/>
  <c r="L3314" i="3"/>
  <c r="L3321" i="3"/>
  <c r="L3323" i="3"/>
  <c r="L3330" i="3"/>
  <c r="L3337" i="3"/>
  <c r="L3339" i="3"/>
  <c r="L3346" i="3"/>
  <c r="L3355" i="3"/>
  <c r="L3362" i="3"/>
  <c r="L3371" i="3"/>
  <c r="L3378" i="3"/>
  <c r="L3385" i="3"/>
  <c r="L3387" i="3"/>
  <c r="L3394" i="3"/>
  <c r="L3396" i="3"/>
  <c r="L3417" i="3"/>
  <c r="L3419" i="3"/>
  <c r="L3426" i="3"/>
  <c r="L3428" i="3"/>
  <c r="L3432" i="3"/>
  <c r="L3449" i="3"/>
  <c r="L3451" i="3"/>
  <c r="L3458" i="3"/>
  <c r="L3460" i="3"/>
  <c r="L3464" i="3"/>
  <c r="L3481" i="3"/>
  <c r="L3483" i="3"/>
  <c r="L3490" i="3"/>
  <c r="L3492" i="3"/>
  <c r="L3514" i="3"/>
  <c r="L3530" i="3"/>
  <c r="L3546" i="3"/>
  <c r="L3562" i="3"/>
  <c r="L3578" i="3"/>
  <c r="L3583" i="3"/>
  <c r="L2755" i="3"/>
  <c r="L2757" i="3"/>
  <c r="L2771" i="3"/>
  <c r="L2773" i="3"/>
  <c r="L2787" i="3"/>
  <c r="L2789" i="3"/>
  <c r="L2800" i="3"/>
  <c r="L2803" i="3"/>
  <c r="L2805" i="3"/>
  <c r="L2819" i="3"/>
  <c r="L2821" i="3"/>
  <c r="L2835" i="3"/>
  <c r="L2837" i="3"/>
  <c r="L2851" i="3"/>
  <c r="L2853" i="3"/>
  <c r="L2864" i="3"/>
  <c r="L2867" i="3"/>
  <c r="L2869" i="3"/>
  <c r="L2883" i="3"/>
  <c r="L2885" i="3"/>
  <c r="L2899" i="3"/>
  <c r="L2901" i="3"/>
  <c r="L2915" i="3"/>
  <c r="L2917" i="3"/>
  <c r="L2973" i="3"/>
  <c r="L2975" i="3"/>
  <c r="L2982" i="3"/>
  <c r="L2991" i="3"/>
  <c r="L2998" i="3"/>
  <c r="L3007" i="3"/>
  <c r="L3014" i="3"/>
  <c r="L3023" i="3"/>
  <c r="L3025" i="3"/>
  <c r="L3030" i="3"/>
  <c r="L3037" i="3"/>
  <c r="L3039" i="3"/>
  <c r="L3046" i="3"/>
  <c r="L3053" i="3"/>
  <c r="L3055" i="3"/>
  <c r="L3062" i="3"/>
  <c r="L3071" i="3"/>
  <c r="L3078" i="3"/>
  <c r="L3085" i="3"/>
  <c r="L3087" i="3"/>
  <c r="L3094" i="3"/>
  <c r="L3101" i="3"/>
  <c r="L3103" i="3"/>
  <c r="L3110" i="3"/>
  <c r="L3117" i="3"/>
  <c r="L3119" i="3"/>
  <c r="L3126" i="3"/>
  <c r="L3133" i="3"/>
  <c r="L3135" i="3"/>
  <c r="L3142" i="3"/>
  <c r="L3151" i="3"/>
  <c r="L3158" i="3"/>
  <c r="L3190" i="3"/>
  <c r="L3197" i="3"/>
  <c r="L3199" i="3"/>
  <c r="L3206" i="3"/>
  <c r="L3213" i="3"/>
  <c r="L3215" i="3"/>
  <c r="L3222" i="3"/>
  <c r="L3229" i="3"/>
  <c r="L3231" i="3"/>
  <c r="L3238" i="3"/>
  <c r="L3245" i="3"/>
  <c r="L3247" i="3"/>
  <c r="L3254" i="3"/>
  <c r="L3261" i="3"/>
  <c r="L3263" i="3"/>
  <c r="L3270" i="3"/>
  <c r="L3277" i="3"/>
  <c r="L3279" i="3"/>
  <c r="L3286" i="3"/>
  <c r="L3293" i="3"/>
  <c r="L3295" i="3"/>
  <c r="L3302" i="3"/>
  <c r="L3309" i="3"/>
  <c r="L3311" i="3"/>
  <c r="L3318" i="3"/>
  <c r="L3325" i="3"/>
  <c r="L3327" i="3"/>
  <c r="L3334" i="3"/>
  <c r="L3341" i="3"/>
  <c r="L3343" i="3"/>
  <c r="L3350" i="3"/>
  <c r="L3359" i="3"/>
  <c r="L3361" i="3"/>
  <c r="L3366" i="3"/>
  <c r="L3375" i="3"/>
  <c r="L3382" i="3"/>
  <c r="L3389" i="3"/>
  <c r="L3391" i="3"/>
  <c r="L3511" i="3"/>
  <c r="L3525" i="3"/>
  <c r="L3527" i="3"/>
  <c r="L3541" i="3"/>
  <c r="L3543" i="3"/>
  <c r="L3557" i="3"/>
  <c r="L3559" i="3"/>
  <c r="L3573" i="3"/>
  <c r="L3575" i="3"/>
  <c r="L3597" i="3"/>
  <c r="L3599" i="3"/>
  <c r="L3603" i="3"/>
  <c r="L3622" i="3"/>
  <c r="L3629" i="3"/>
  <c r="L3631" i="3"/>
  <c r="L3635" i="3"/>
  <c r="L3654" i="3"/>
  <c r="L3661" i="3"/>
  <c r="L3663" i="3"/>
  <c r="L3667" i="3"/>
  <c r="L3686" i="3"/>
  <c r="L3693" i="3"/>
  <c r="L3695" i="3"/>
  <c r="L3699" i="3"/>
  <c r="L3718" i="3"/>
  <c r="L3725" i="3"/>
  <c r="L3727" i="3"/>
  <c r="L3731" i="3"/>
  <c r="L3750" i="3"/>
  <c r="L2756" i="3"/>
  <c r="L2759" i="3"/>
  <c r="L2761" i="3"/>
  <c r="L2772" i="3"/>
  <c r="L2775" i="3"/>
  <c r="L2777" i="3"/>
  <c r="L2788" i="3"/>
  <c r="L2804" i="3"/>
  <c r="L2820" i="3"/>
  <c r="L2823" i="3"/>
  <c r="L2825" i="3"/>
  <c r="L2836" i="3"/>
  <c r="L2852" i="3"/>
  <c r="L2868" i="3"/>
  <c r="L2873" i="3"/>
  <c r="L2884" i="3"/>
  <c r="L2889" i="3"/>
  <c r="L2900" i="3"/>
  <c r="L2916" i="3"/>
  <c r="L2970" i="3"/>
  <c r="L2977" i="3"/>
  <c r="L2997" i="3"/>
  <c r="L3011" i="3"/>
  <c r="L3013" i="3"/>
  <c r="L3029" i="3"/>
  <c r="L3041" i="3"/>
  <c r="L3043" i="3"/>
  <c r="L3059" i="3"/>
  <c r="L3075" i="3"/>
  <c r="L3091" i="3"/>
  <c r="L3123" i="3"/>
  <c r="L3146" i="3"/>
  <c r="L3187" i="3"/>
  <c r="L3194" i="3"/>
  <c r="L3201" i="3"/>
  <c r="L3203" i="3"/>
  <c r="L3210" i="3"/>
  <c r="L3249" i="3"/>
  <c r="L3251" i="3"/>
  <c r="L3258" i="3"/>
  <c r="L3267" i="3"/>
  <c r="L3290" i="3"/>
  <c r="L3297" i="3"/>
  <c r="L3299" i="3"/>
  <c r="L3306" i="3"/>
  <c r="L3329" i="3"/>
  <c r="L3333" i="3"/>
  <c r="L3349" i="3"/>
  <c r="L3354" i="3"/>
  <c r="L3365" i="3"/>
  <c r="L3379" i="3"/>
  <c r="L3410" i="3"/>
  <c r="L3412" i="3"/>
  <c r="L3416" i="3"/>
  <c r="L3435" i="3"/>
  <c r="L3442" i="3"/>
  <c r="L3444" i="3"/>
  <c r="L3497" i="3"/>
  <c r="L3499" i="3"/>
  <c r="L3506" i="3"/>
  <c r="L3517" i="3"/>
  <c r="L3522" i="3"/>
  <c r="L3538" i="3"/>
  <c r="L3554" i="3"/>
  <c r="L3570" i="3"/>
  <c r="L3586" i="3"/>
  <c r="L3604" i="3"/>
  <c r="L3636" i="3"/>
  <c r="L3668" i="3"/>
  <c r="L3700" i="3"/>
  <c r="L3732" i="3"/>
  <c r="L3393" i="3"/>
  <c r="L3398" i="3"/>
  <c r="L3405" i="3"/>
  <c r="L3407" i="3"/>
  <c r="L3414" i="3"/>
  <c r="L3421" i="3"/>
  <c r="L3423" i="3"/>
  <c r="L3430" i="3"/>
  <c r="L3439" i="3"/>
  <c r="L3446" i="3"/>
  <c r="L3453" i="3"/>
  <c r="L3455" i="3"/>
  <c r="L3462" i="3"/>
  <c r="L3469" i="3"/>
  <c r="L3471" i="3"/>
  <c r="L3478" i="3"/>
  <c r="L3485" i="3"/>
  <c r="L3487" i="3"/>
  <c r="L3494" i="3"/>
  <c r="L3501" i="3"/>
  <c r="L3503" i="3"/>
  <c r="L3513" i="3"/>
  <c r="L3537" i="3"/>
  <c r="L3590" i="3"/>
  <c r="L3594" i="3"/>
  <c r="L3596" i="3"/>
  <c r="L3610" i="3"/>
  <c r="L3626" i="3"/>
  <c r="L3628" i="3"/>
  <c r="L3633" i="3"/>
  <c r="L3642" i="3"/>
  <c r="L3649" i="3"/>
  <c r="L3658" i="3"/>
  <c r="L3660" i="3"/>
  <c r="L3665" i="3"/>
  <c r="L3674" i="3"/>
  <c r="L3681" i="3"/>
  <c r="L3690" i="3"/>
  <c r="L3697" i="3"/>
  <c r="L3706" i="3"/>
  <c r="L3713" i="3"/>
  <c r="L3722" i="3"/>
  <c r="L3729" i="3"/>
  <c r="L3738" i="3"/>
  <c r="L3740" i="3"/>
  <c r="L3745" i="3"/>
  <c r="L3429" i="3"/>
  <c r="L3466" i="3"/>
  <c r="L3473" i="3"/>
  <c r="L3475" i="3"/>
  <c r="L3482" i="3"/>
  <c r="L3489" i="3"/>
  <c r="L3600" i="3"/>
  <c r="L3616" i="3"/>
  <c r="L3632" i="3"/>
  <c r="L3648" i="3"/>
  <c r="L3653" i="3"/>
  <c r="L3664" i="3"/>
  <c r="L3669" i="3"/>
  <c r="L3678" i="3"/>
  <c r="L3680" i="3"/>
  <c r="L3685" i="3"/>
  <c r="L3694" i="3"/>
  <c r="L3696" i="3"/>
  <c r="L3712" i="3"/>
  <c r="L3717" i="3"/>
  <c r="L3728" i="3"/>
  <c r="L3744" i="3"/>
  <c r="L3758" i="3"/>
  <c r="L3760" i="3"/>
  <c r="L3765" i="3"/>
  <c r="L3774" i="3"/>
  <c r="L3776" i="3"/>
  <c r="L3781" i="3"/>
  <c r="L3790" i="3"/>
  <c r="L3792" i="3"/>
  <c r="L3797" i="3"/>
  <c r="L3806" i="3"/>
  <c r="L3808" i="3"/>
  <c r="L3813" i="3"/>
  <c r="L3822" i="3"/>
  <c r="L3824" i="3"/>
  <c r="L3829" i="3"/>
  <c r="L3838" i="3"/>
  <c r="L3840" i="3"/>
  <c r="L3845" i="3"/>
  <c r="L3854" i="3"/>
  <c r="L3856" i="3"/>
  <c r="L3861" i="3"/>
  <c r="L3870" i="3"/>
  <c r="L3872" i="3"/>
  <c r="L3877" i="3"/>
  <c r="L3901" i="3"/>
  <c r="L3904" i="3"/>
  <c r="L3906" i="3"/>
  <c r="L3933" i="3"/>
  <c r="L3936" i="3"/>
  <c r="L3938" i="3"/>
  <c r="L3965" i="3"/>
  <c r="L3972" i="3"/>
  <c r="L3974" i="3"/>
  <c r="L3988" i="3"/>
  <c r="L3990" i="3"/>
  <c r="L3997" i="3"/>
  <c r="L4004" i="3"/>
  <c r="L4006" i="3"/>
  <c r="L4013" i="3"/>
  <c r="L4020" i="3"/>
  <c r="L4022" i="3"/>
  <c r="L4029" i="3"/>
  <c r="L4036" i="3"/>
  <c r="L4038" i="3"/>
  <c r="L4045" i="3"/>
  <c r="L4052" i="3"/>
  <c r="L4054" i="3"/>
  <c r="L4061" i="3"/>
  <c r="L4068" i="3"/>
  <c r="L4070" i="3"/>
  <c r="L4077" i="3"/>
  <c r="L4084" i="3"/>
  <c r="L4086" i="3"/>
  <c r="L4093" i="3"/>
  <c r="L4100" i="3"/>
  <c r="L4102" i="3"/>
  <c r="L4109" i="3"/>
  <c r="L4116" i="3"/>
  <c r="L3752" i="3"/>
  <c r="L3757" i="3"/>
  <c r="L3766" i="3"/>
  <c r="L3768" i="3"/>
  <c r="L3773" i="3"/>
  <c r="L3782" i="3"/>
  <c r="L3784" i="3"/>
  <c r="L3789" i="3"/>
  <c r="L3798" i="3"/>
  <c r="L3800" i="3"/>
  <c r="L3805" i="3"/>
  <c r="L3814" i="3"/>
  <c r="L3816" i="3"/>
  <c r="L3821" i="3"/>
  <c r="L3830" i="3"/>
  <c r="L3832" i="3"/>
  <c r="L3837" i="3"/>
  <c r="L3846" i="3"/>
  <c r="L3848" i="3"/>
  <c r="L3853" i="3"/>
  <c r="L3862" i="3"/>
  <c r="L3864" i="3"/>
  <c r="L3869" i="3"/>
  <c r="L3878" i="3"/>
  <c r="L3880" i="3"/>
  <c r="L3885" i="3"/>
  <c r="L3888" i="3"/>
  <c r="L3890" i="3"/>
  <c r="L3917" i="3"/>
  <c r="L3920" i="3"/>
  <c r="L3922" i="3"/>
  <c r="L3949" i="3"/>
  <c r="L3952" i="3"/>
  <c r="L3954" i="3"/>
  <c r="L3964" i="3"/>
  <c r="L3966" i="3"/>
  <c r="L3980" i="3"/>
  <c r="L3982" i="3"/>
  <c r="L3996" i="3"/>
  <c r="L3998" i="3"/>
  <c r="L4012" i="3"/>
  <c r="L4014" i="3"/>
  <c r="L4028" i="3"/>
  <c r="L4030" i="3"/>
  <c r="L4044" i="3"/>
  <c r="L4046" i="3"/>
  <c r="L4053" i="3"/>
  <c r="L4060" i="3"/>
  <c r="L4062" i="3"/>
  <c r="L4069" i="3"/>
  <c r="L4076" i="3"/>
  <c r="L4078" i="3"/>
  <c r="L4085" i="3"/>
  <c r="L4092" i="3"/>
  <c r="L4094" i="3"/>
  <c r="L4101" i="3"/>
  <c r="L4108" i="3"/>
  <c r="L4110" i="3"/>
  <c r="L4117" i="3"/>
  <c r="L4494" i="3"/>
  <c r="L4118" i="3"/>
  <c r="L4125" i="3"/>
  <c r="L4132" i="3"/>
  <c r="L4134" i="3"/>
  <c r="L4141" i="3"/>
  <c r="L4148" i="3"/>
  <c r="L4150" i="3"/>
  <c r="L4157" i="3"/>
  <c r="L4164" i="3"/>
  <c r="L4166" i="3"/>
  <c r="L4168" i="3"/>
  <c r="L4194" i="3"/>
  <c r="L4196" i="3"/>
  <c r="L4199" i="3"/>
  <c r="L4204" i="3"/>
  <c r="L4243" i="3"/>
  <c r="L4248" i="3"/>
  <c r="L4260" i="3"/>
  <c r="L4263" i="3"/>
  <c r="L4265" i="3"/>
  <c r="L4275" i="3"/>
  <c r="L4280" i="3"/>
  <c r="L4292" i="3"/>
  <c r="L4297" i="3"/>
  <c r="L4307" i="3"/>
  <c r="L4312" i="3"/>
  <c r="L4324" i="3"/>
  <c r="L4327" i="3"/>
  <c r="L4329" i="3"/>
  <c r="L4339" i="3"/>
  <c r="L4344" i="3"/>
  <c r="L4356" i="3"/>
  <c r="L4359" i="3"/>
  <c r="L4361" i="3"/>
  <c r="L4371" i="3"/>
  <c r="L4376" i="3"/>
  <c r="L4388" i="3"/>
  <c r="L4391" i="3"/>
  <c r="L4393" i="3"/>
  <c r="L4403" i="3"/>
  <c r="L4408" i="3"/>
  <c r="L4420" i="3"/>
  <c r="L4423" i="3"/>
  <c r="L4425" i="3"/>
  <c r="L4452" i="3"/>
  <c r="L4455" i="3"/>
  <c r="L4457" i="3"/>
  <c r="L4479" i="3"/>
  <c r="L4489" i="3"/>
  <c r="L4501" i="3"/>
  <c r="L4503" i="3"/>
  <c r="L4383" i="3"/>
  <c r="L4385" i="3"/>
  <c r="L4395" i="3"/>
  <c r="L4124" i="3"/>
  <c r="L4126" i="3"/>
  <c r="L4133" i="3"/>
  <c r="L4140" i="3"/>
  <c r="L4142" i="3"/>
  <c r="L4149" i="3"/>
  <c r="L4156" i="3"/>
  <c r="L4158" i="3"/>
  <c r="L4165" i="3"/>
  <c r="L4167" i="3"/>
  <c r="L4169" i="3"/>
  <c r="L4179" i="3"/>
  <c r="L4181" i="3"/>
  <c r="L4188" i="3"/>
  <c r="L4190" i="3"/>
  <c r="L4205" i="3"/>
  <c r="L4244" i="3"/>
  <c r="L4247" i="3"/>
  <c r="L4249" i="3"/>
  <c r="L4259" i="3"/>
  <c r="L4264" i="3"/>
  <c r="L4276" i="3"/>
  <c r="L4279" i="3"/>
  <c r="L4281" i="3"/>
  <c r="L4291" i="3"/>
  <c r="L4296" i="3"/>
  <c r="L4313" i="3"/>
  <c r="L4323" i="3"/>
  <c r="L4328" i="3"/>
  <c r="L4340" i="3"/>
  <c r="L4343" i="3"/>
  <c r="L4345" i="3"/>
  <c r="L4355" i="3"/>
  <c r="L4360" i="3"/>
  <c r="L4372" i="3"/>
  <c r="L4375" i="3"/>
  <c r="L4377" i="3"/>
  <c r="L4387" i="3"/>
  <c r="L4392" i="3"/>
  <c r="L4404" i="3"/>
  <c r="L4407" i="3"/>
  <c r="L4409" i="3"/>
  <c r="L4436" i="3"/>
  <c r="L4439" i="3"/>
  <c r="L4441" i="3"/>
  <c r="L4468" i="3"/>
  <c r="L4473" i="3"/>
  <c r="L4475" i="3"/>
  <c r="L4495" i="3"/>
  <c r="L1273" i="3"/>
  <c r="L2926" i="3"/>
  <c r="L2934" i="3"/>
  <c r="L2937" i="3"/>
  <c r="L2942" i="3"/>
  <c r="L2945" i="3"/>
  <c r="L2950" i="3"/>
  <c r="L2953" i="3"/>
  <c r="L2958" i="3"/>
  <c r="L2961" i="3"/>
  <c r="L2966" i="3"/>
  <c r="L2930" i="3"/>
  <c r="L2933" i="3"/>
  <c r="L2938" i="3"/>
  <c r="L2941" i="3"/>
  <c r="L2946" i="3"/>
  <c r="L2949" i="3"/>
  <c r="L2954" i="3"/>
  <c r="L2957" i="3"/>
  <c r="L2962" i="3"/>
  <c r="L2974" i="3"/>
  <c r="L3581" i="3"/>
  <c r="L3593" i="3"/>
  <c r="L3601" i="3"/>
  <c r="L3617" i="3"/>
  <c r="L3605" i="3"/>
  <c r="L3621" i="3"/>
  <c r="L3884" i="3"/>
  <c r="L3889" i="3"/>
  <c r="L3892" i="3"/>
  <c r="L3897" i="3"/>
  <c r="L3900" i="3"/>
  <c r="L3905" i="3"/>
  <c r="L3908" i="3"/>
  <c r="L3913" i="3"/>
  <c r="L3916" i="3"/>
  <c r="L3921" i="3"/>
  <c r="L3924" i="3"/>
  <c r="L3929" i="3"/>
  <c r="L3932" i="3"/>
  <c r="L3937" i="3"/>
  <c r="L3940" i="3"/>
  <c r="L3945" i="3"/>
  <c r="L3948" i="3"/>
  <c r="L3953" i="3"/>
  <c r="L3956" i="3"/>
  <c r="L3961" i="3"/>
  <c r="L3977" i="3"/>
  <c r="L3993" i="3"/>
  <c r="L4009" i="3"/>
  <c r="L4025" i="3"/>
  <c r="L4041" i="3"/>
  <c r="L3981" i="3"/>
  <c r="L3973" i="3"/>
  <c r="L3989" i="3"/>
  <c r="L4005" i="3"/>
  <c r="L4021" i="3"/>
  <c r="L4037" i="3"/>
  <c r="L4175" i="3"/>
  <c r="L4191" i="3"/>
  <c r="L4200" i="3"/>
  <c r="L4203" i="3"/>
  <c r="L4208" i="3"/>
  <c r="L4211" i="3"/>
  <c r="L4216" i="3"/>
  <c r="L4219" i="3"/>
  <c r="L4224" i="3"/>
  <c r="L4227" i="3"/>
  <c r="L4232" i="3"/>
  <c r="L4235" i="3"/>
  <c r="L4240" i="3"/>
  <c r="L4419" i="3"/>
  <c r="L4424" i="3"/>
  <c r="L4427" i="3"/>
  <c r="L4432" i="3"/>
  <c r="L4435" i="3"/>
  <c r="L4440" i="3"/>
  <c r="L4443" i="3"/>
  <c r="L4448" i="3"/>
  <c r="L4451" i="3"/>
  <c r="L4456" i="3"/>
  <c r="L4459" i="3"/>
  <c r="L4464" i="3"/>
  <c r="L4472" i="3"/>
  <c r="L4480" i="3"/>
  <c r="L4488" i="3"/>
  <c r="L4496" i="3"/>
  <c r="L4171" i="3"/>
  <c r="L4187" i="3"/>
  <c r="L4295" i="3"/>
  <c r="L4300" i="3"/>
  <c r="L4303" i="3"/>
  <c r="L4308" i="3"/>
  <c r="L4311" i="3"/>
  <c r="L4316" i="3"/>
  <c r="L4412" i="3"/>
  <c r="L4415" i="3"/>
  <c r="L4484" i="3"/>
  <c r="K4504" i="1"/>
  <c r="J4504" i="1"/>
  <c r="K4503" i="1"/>
  <c r="J4503" i="1"/>
  <c r="L4503" i="1" s="1"/>
  <c r="K4502" i="1"/>
  <c r="J4502" i="1"/>
  <c r="K4501" i="1"/>
  <c r="J4501" i="1"/>
  <c r="K4500" i="1"/>
  <c r="J4500" i="1"/>
  <c r="K4499" i="1"/>
  <c r="J4499" i="1"/>
  <c r="L4499" i="1" s="1"/>
  <c r="K4498" i="1"/>
  <c r="J4498" i="1"/>
  <c r="K4497" i="1"/>
  <c r="J4497" i="1"/>
  <c r="K4496" i="1"/>
  <c r="J4496" i="1"/>
  <c r="K4495" i="1"/>
  <c r="J4495" i="1"/>
  <c r="L4495" i="1" s="1"/>
  <c r="K4494" i="1"/>
  <c r="J4494" i="1"/>
  <c r="K4493" i="1"/>
  <c r="J4493" i="1"/>
  <c r="K4492" i="1"/>
  <c r="J4492" i="1"/>
  <c r="K4491" i="1"/>
  <c r="J4491" i="1"/>
  <c r="L4491" i="1" s="1"/>
  <c r="K4490" i="1"/>
  <c r="J4490" i="1"/>
  <c r="K4489" i="1"/>
  <c r="J4489" i="1"/>
  <c r="K4488" i="1"/>
  <c r="J4488" i="1"/>
  <c r="K4487" i="1"/>
  <c r="J4487" i="1"/>
  <c r="L4487" i="1" s="1"/>
  <c r="K4486" i="1"/>
  <c r="J4486" i="1"/>
  <c r="K4485" i="1"/>
  <c r="J4485" i="1"/>
  <c r="K4484" i="1"/>
  <c r="J4484" i="1"/>
  <c r="K4483" i="1"/>
  <c r="J4483" i="1"/>
  <c r="L4483" i="1" s="1"/>
  <c r="K4482" i="1"/>
  <c r="J4482" i="1"/>
  <c r="K4481" i="1"/>
  <c r="J4481" i="1"/>
  <c r="K4480" i="1"/>
  <c r="J4480" i="1"/>
  <c r="K4479" i="1"/>
  <c r="J4479" i="1"/>
  <c r="L4479" i="1" s="1"/>
  <c r="K4478" i="1"/>
  <c r="J4478" i="1"/>
  <c r="K4477" i="1"/>
  <c r="J4477" i="1"/>
  <c r="K4476" i="1"/>
  <c r="J4476" i="1"/>
  <c r="K4475" i="1"/>
  <c r="J4475" i="1"/>
  <c r="L4475" i="1" s="1"/>
  <c r="K4474" i="1"/>
  <c r="J4474" i="1"/>
  <c r="K4473" i="1"/>
  <c r="J4473" i="1"/>
  <c r="K4472" i="1"/>
  <c r="J4472" i="1"/>
  <c r="K4471" i="1"/>
  <c r="J4471" i="1"/>
  <c r="L4471" i="1" s="1"/>
  <c r="K4470" i="1"/>
  <c r="J4470" i="1"/>
  <c r="K4469" i="1"/>
  <c r="J4469" i="1"/>
  <c r="K4468" i="1"/>
  <c r="J4468" i="1"/>
  <c r="K4467" i="1"/>
  <c r="J4467" i="1"/>
  <c r="L4467" i="1" s="1"/>
  <c r="K4466" i="1"/>
  <c r="J4466" i="1"/>
  <c r="K4465" i="1"/>
  <c r="J4465" i="1"/>
  <c r="K4464" i="1"/>
  <c r="J4464" i="1"/>
  <c r="K4463" i="1"/>
  <c r="J4463" i="1"/>
  <c r="L4463" i="1" s="1"/>
  <c r="K4462" i="1"/>
  <c r="J4462" i="1"/>
  <c r="K4461" i="1"/>
  <c r="J4461" i="1"/>
  <c r="K4460" i="1"/>
  <c r="J4460" i="1"/>
  <c r="K4459" i="1"/>
  <c r="J4459" i="1"/>
  <c r="L4459" i="1" s="1"/>
  <c r="K4458" i="1"/>
  <c r="J4458" i="1"/>
  <c r="K4457" i="1"/>
  <c r="J4457" i="1"/>
  <c r="K4456" i="1"/>
  <c r="J4456" i="1"/>
  <c r="K4455" i="1"/>
  <c r="J4455" i="1"/>
  <c r="L4455" i="1" s="1"/>
  <c r="K4454" i="1"/>
  <c r="J4454" i="1"/>
  <c r="K4453" i="1"/>
  <c r="J4453" i="1"/>
  <c r="K4452" i="1"/>
  <c r="J4452" i="1"/>
  <c r="K4451" i="1"/>
  <c r="J4451" i="1"/>
  <c r="L4451" i="1" s="1"/>
  <c r="K4450" i="1"/>
  <c r="J4450" i="1"/>
  <c r="K4449" i="1"/>
  <c r="J4449" i="1"/>
  <c r="K4448" i="1"/>
  <c r="J4448" i="1"/>
  <c r="K4447" i="1"/>
  <c r="J4447" i="1"/>
  <c r="L4447" i="1" s="1"/>
  <c r="K4446" i="1"/>
  <c r="J4446" i="1"/>
  <c r="K4445" i="1"/>
  <c r="J4445" i="1"/>
  <c r="K4444" i="1"/>
  <c r="J4444" i="1"/>
  <c r="K4443" i="1"/>
  <c r="J4443" i="1"/>
  <c r="L4443" i="1" s="1"/>
  <c r="K4442" i="1"/>
  <c r="J4442" i="1"/>
  <c r="K4441" i="1"/>
  <c r="J4441" i="1"/>
  <c r="K4440" i="1"/>
  <c r="J4440" i="1"/>
  <c r="K4439" i="1"/>
  <c r="J4439" i="1"/>
  <c r="L4439" i="1" s="1"/>
  <c r="K4438" i="1"/>
  <c r="J4438" i="1"/>
  <c r="K4437" i="1"/>
  <c r="J4437" i="1"/>
  <c r="K4436" i="1"/>
  <c r="J4436" i="1"/>
  <c r="K4435" i="1"/>
  <c r="J4435" i="1"/>
  <c r="L4435" i="1" s="1"/>
  <c r="K4434" i="1"/>
  <c r="J4434" i="1"/>
  <c r="K4433" i="1"/>
  <c r="J4433" i="1"/>
  <c r="K4432" i="1"/>
  <c r="J4432" i="1"/>
  <c r="K4431" i="1"/>
  <c r="J4431" i="1"/>
  <c r="L4431" i="1" s="1"/>
  <c r="K4430" i="1"/>
  <c r="J4430" i="1"/>
  <c r="K4429" i="1"/>
  <c r="J4429" i="1"/>
  <c r="K4428" i="1"/>
  <c r="J4428" i="1"/>
  <c r="K4427" i="1"/>
  <c r="J4427" i="1"/>
  <c r="L4427" i="1" s="1"/>
  <c r="K4426" i="1"/>
  <c r="J4426" i="1"/>
  <c r="K4425" i="1"/>
  <c r="J4425" i="1"/>
  <c r="K4424" i="1"/>
  <c r="J4424" i="1"/>
  <c r="K4423" i="1"/>
  <c r="J4423" i="1"/>
  <c r="L4423" i="1" s="1"/>
  <c r="K4422" i="1"/>
  <c r="J4422" i="1"/>
  <c r="K4421" i="1"/>
  <c r="J4421" i="1"/>
  <c r="K4420" i="1"/>
  <c r="J4420" i="1"/>
  <c r="K4419" i="1"/>
  <c r="J4419" i="1"/>
  <c r="L4419" i="1" s="1"/>
  <c r="K4418" i="1"/>
  <c r="J4418" i="1"/>
  <c r="K4417" i="1"/>
  <c r="J4417" i="1"/>
  <c r="K4416" i="1"/>
  <c r="J4416" i="1"/>
  <c r="K4415" i="1"/>
  <c r="J4415" i="1"/>
  <c r="L4415" i="1" s="1"/>
  <c r="K4414" i="1"/>
  <c r="J4414" i="1"/>
  <c r="K4413" i="1"/>
  <c r="J4413" i="1"/>
  <c r="K4412" i="1"/>
  <c r="J4412" i="1"/>
  <c r="K4411" i="1"/>
  <c r="J4411" i="1"/>
  <c r="L4411" i="1" s="1"/>
  <c r="K4410" i="1"/>
  <c r="J4410" i="1"/>
  <c r="K4409" i="1"/>
  <c r="J4409" i="1"/>
  <c r="K4408" i="1"/>
  <c r="J4408" i="1"/>
  <c r="K4407" i="1"/>
  <c r="J4407" i="1"/>
  <c r="L4407" i="1" s="1"/>
  <c r="K4406" i="1"/>
  <c r="J4406" i="1"/>
  <c r="K4405" i="1"/>
  <c r="J4405" i="1"/>
  <c r="K4404" i="1"/>
  <c r="J4404" i="1"/>
  <c r="K4403" i="1"/>
  <c r="J4403" i="1"/>
  <c r="L4403" i="1" s="1"/>
  <c r="K4402" i="1"/>
  <c r="J4402" i="1"/>
  <c r="K4401" i="1"/>
  <c r="J4401" i="1"/>
  <c r="K4400" i="1"/>
  <c r="J4400" i="1"/>
  <c r="K4399" i="1"/>
  <c r="J4399" i="1"/>
  <c r="L4399" i="1" s="1"/>
  <c r="K4398" i="1"/>
  <c r="J4398" i="1"/>
  <c r="K4397" i="1"/>
  <c r="J4397" i="1"/>
  <c r="K4396" i="1"/>
  <c r="J4396" i="1"/>
  <c r="K4395" i="1"/>
  <c r="J4395" i="1"/>
  <c r="L4395" i="1" s="1"/>
  <c r="K4394" i="1"/>
  <c r="J4394" i="1"/>
  <c r="K4393" i="1"/>
  <c r="J4393" i="1"/>
  <c r="K4392" i="1"/>
  <c r="J4392" i="1"/>
  <c r="K4391" i="1"/>
  <c r="J4391" i="1"/>
  <c r="L4391" i="1" s="1"/>
  <c r="K4390" i="1"/>
  <c r="J4390" i="1"/>
  <c r="K4389" i="1"/>
  <c r="J4389" i="1"/>
  <c r="K4388" i="1"/>
  <c r="J4388" i="1"/>
  <c r="K4387" i="1"/>
  <c r="J4387" i="1"/>
  <c r="L4387" i="1" s="1"/>
  <c r="K4386" i="1"/>
  <c r="J4386" i="1"/>
  <c r="K4385" i="1"/>
  <c r="J4385" i="1"/>
  <c r="K4384" i="1"/>
  <c r="J4384" i="1"/>
  <c r="K4383" i="1"/>
  <c r="J4383" i="1"/>
  <c r="L4383" i="1" s="1"/>
  <c r="K4382" i="1"/>
  <c r="J4382" i="1"/>
  <c r="K4381" i="1"/>
  <c r="J4381" i="1"/>
  <c r="K4380" i="1"/>
  <c r="J4380" i="1"/>
  <c r="K4379" i="1"/>
  <c r="J4379" i="1"/>
  <c r="L4379" i="1" s="1"/>
  <c r="K4378" i="1"/>
  <c r="J4378" i="1"/>
  <c r="K4377" i="1"/>
  <c r="J4377" i="1"/>
  <c r="K4376" i="1"/>
  <c r="J4376" i="1"/>
  <c r="K4375" i="1"/>
  <c r="J4375" i="1"/>
  <c r="L4375" i="1" s="1"/>
  <c r="K4374" i="1"/>
  <c r="J4374" i="1"/>
  <c r="K4373" i="1"/>
  <c r="J4373" i="1"/>
  <c r="K4372" i="1"/>
  <c r="J4372" i="1"/>
  <c r="K4371" i="1"/>
  <c r="J4371" i="1"/>
  <c r="L4371" i="1" s="1"/>
  <c r="K4370" i="1"/>
  <c r="J4370" i="1"/>
  <c r="K4369" i="1"/>
  <c r="J4369" i="1"/>
  <c r="K4368" i="1"/>
  <c r="J4368" i="1"/>
  <c r="K4367" i="1"/>
  <c r="J4367" i="1"/>
  <c r="L4367" i="1" s="1"/>
  <c r="K4366" i="1"/>
  <c r="J4366" i="1"/>
  <c r="K4365" i="1"/>
  <c r="J4365" i="1"/>
  <c r="K4364" i="1"/>
  <c r="J4364" i="1"/>
  <c r="K4363" i="1"/>
  <c r="J4363" i="1"/>
  <c r="L4363" i="1" s="1"/>
  <c r="K4362" i="1"/>
  <c r="J4362" i="1"/>
  <c r="K4361" i="1"/>
  <c r="J4361" i="1"/>
  <c r="K4360" i="1"/>
  <c r="J4360" i="1"/>
  <c r="K4359" i="1"/>
  <c r="J4359" i="1"/>
  <c r="L4359" i="1" s="1"/>
  <c r="K4358" i="1"/>
  <c r="J4358" i="1"/>
  <c r="K4357" i="1"/>
  <c r="J4357" i="1"/>
  <c r="K4356" i="1"/>
  <c r="J4356" i="1"/>
  <c r="K4355" i="1"/>
  <c r="J4355" i="1"/>
  <c r="L4355" i="1" s="1"/>
  <c r="K4354" i="1"/>
  <c r="J4354" i="1"/>
  <c r="K4353" i="1"/>
  <c r="J4353" i="1"/>
  <c r="K4352" i="1"/>
  <c r="J4352" i="1"/>
  <c r="K4351" i="1"/>
  <c r="J4351" i="1"/>
  <c r="L4351" i="1" s="1"/>
  <c r="K4350" i="1"/>
  <c r="J4350" i="1"/>
  <c r="K4349" i="1"/>
  <c r="J4349" i="1"/>
  <c r="K4348" i="1"/>
  <c r="J4348" i="1"/>
  <c r="K4347" i="1"/>
  <c r="J4347" i="1"/>
  <c r="L4347" i="1" s="1"/>
  <c r="K4346" i="1"/>
  <c r="J4346" i="1"/>
  <c r="K4345" i="1"/>
  <c r="J4345" i="1"/>
  <c r="K4344" i="1"/>
  <c r="J4344" i="1"/>
  <c r="K4343" i="1"/>
  <c r="J4343" i="1"/>
  <c r="L4343" i="1" s="1"/>
  <c r="K4342" i="1"/>
  <c r="J4342" i="1"/>
  <c r="K4341" i="1"/>
  <c r="J4341" i="1"/>
  <c r="K4340" i="1"/>
  <c r="J4340" i="1"/>
  <c r="K4339" i="1"/>
  <c r="J4339" i="1"/>
  <c r="L4339" i="1" s="1"/>
  <c r="K4338" i="1"/>
  <c r="J4338" i="1"/>
  <c r="K4337" i="1"/>
  <c r="J4337" i="1"/>
  <c r="K4336" i="1"/>
  <c r="J4336" i="1"/>
  <c r="K4335" i="1"/>
  <c r="J4335" i="1"/>
  <c r="K4334" i="1"/>
  <c r="J4334" i="1"/>
  <c r="K4333" i="1"/>
  <c r="J4333" i="1"/>
  <c r="K4332" i="1"/>
  <c r="J4332" i="1"/>
  <c r="L4332" i="1" s="1"/>
  <c r="K4331" i="1"/>
  <c r="J4331" i="1"/>
  <c r="K4330" i="1"/>
  <c r="J4330" i="1"/>
  <c r="K4329" i="1"/>
  <c r="J4329" i="1"/>
  <c r="K4328" i="1"/>
  <c r="J4328" i="1"/>
  <c r="L4328" i="1" s="1"/>
  <c r="K4327" i="1"/>
  <c r="J4327" i="1"/>
  <c r="K4326" i="1"/>
  <c r="J4326" i="1"/>
  <c r="K4325" i="1"/>
  <c r="J4325" i="1"/>
  <c r="K4324" i="1"/>
  <c r="J4324" i="1"/>
  <c r="L4324" i="1" s="1"/>
  <c r="K4323" i="1"/>
  <c r="J4323" i="1"/>
  <c r="K4322" i="1"/>
  <c r="J4322" i="1"/>
  <c r="K4321" i="1"/>
  <c r="J4321" i="1"/>
  <c r="K4320" i="1"/>
  <c r="J4320" i="1"/>
  <c r="L4320" i="1" s="1"/>
  <c r="K4319" i="1"/>
  <c r="J4319" i="1"/>
  <c r="K4318" i="1"/>
  <c r="J4318" i="1"/>
  <c r="K4317" i="1"/>
  <c r="J4317" i="1"/>
  <c r="K4316" i="1"/>
  <c r="J4316" i="1"/>
  <c r="L4316" i="1" s="1"/>
  <c r="K4315" i="1"/>
  <c r="J4315" i="1"/>
  <c r="K4314" i="1"/>
  <c r="J4314" i="1"/>
  <c r="K4313" i="1"/>
  <c r="J4313" i="1"/>
  <c r="K4312" i="1"/>
  <c r="J4312" i="1"/>
  <c r="L4312" i="1" s="1"/>
  <c r="K4311" i="1"/>
  <c r="J4311" i="1"/>
  <c r="K4310" i="1"/>
  <c r="J4310" i="1"/>
  <c r="K4309" i="1"/>
  <c r="J4309" i="1"/>
  <c r="K4308" i="1"/>
  <c r="J4308" i="1"/>
  <c r="L4308" i="1" s="1"/>
  <c r="K4307" i="1"/>
  <c r="J4307" i="1"/>
  <c r="K4306" i="1"/>
  <c r="J4306" i="1"/>
  <c r="K4305" i="1"/>
  <c r="J4305" i="1"/>
  <c r="K4304" i="1"/>
  <c r="J4304" i="1"/>
  <c r="L4304" i="1" s="1"/>
  <c r="K4303" i="1"/>
  <c r="J4303" i="1"/>
  <c r="K4302" i="1"/>
  <c r="J4302" i="1"/>
  <c r="K4301" i="1"/>
  <c r="J4301" i="1"/>
  <c r="K4300" i="1"/>
  <c r="J4300" i="1"/>
  <c r="L4300" i="1" s="1"/>
  <c r="K4299" i="1"/>
  <c r="J4299" i="1"/>
  <c r="K4298" i="1"/>
  <c r="J4298" i="1"/>
  <c r="K4297" i="1"/>
  <c r="J4297" i="1"/>
  <c r="K4296" i="1"/>
  <c r="J4296" i="1"/>
  <c r="L4296" i="1" s="1"/>
  <c r="K4295" i="1"/>
  <c r="J4295" i="1"/>
  <c r="K4294" i="1"/>
  <c r="J4294" i="1"/>
  <c r="K4293" i="1"/>
  <c r="J4293" i="1"/>
  <c r="K4292" i="1"/>
  <c r="J4292" i="1"/>
  <c r="L4292" i="1" s="1"/>
  <c r="K4291" i="1"/>
  <c r="J4291" i="1"/>
  <c r="K4290" i="1"/>
  <c r="J4290" i="1"/>
  <c r="K4289" i="1"/>
  <c r="J4289" i="1"/>
  <c r="K4288" i="1"/>
  <c r="J4288" i="1"/>
  <c r="L4288" i="1" s="1"/>
  <c r="K4287" i="1"/>
  <c r="J4287" i="1"/>
  <c r="K4286" i="1"/>
  <c r="J4286" i="1"/>
  <c r="K4285" i="1"/>
  <c r="J4285" i="1"/>
  <c r="K4284" i="1"/>
  <c r="J4284" i="1"/>
  <c r="L4284" i="1" s="1"/>
  <c r="K4283" i="1"/>
  <c r="J4283" i="1"/>
  <c r="K4282" i="1"/>
  <c r="J4282" i="1"/>
  <c r="K4281" i="1"/>
  <c r="J4281" i="1"/>
  <c r="K4280" i="1"/>
  <c r="J4280" i="1"/>
  <c r="L4280" i="1" s="1"/>
  <c r="K4279" i="1"/>
  <c r="J4279" i="1"/>
  <c r="K4278" i="1"/>
  <c r="J4278" i="1"/>
  <c r="K4277" i="1"/>
  <c r="J4277" i="1"/>
  <c r="K4276" i="1"/>
  <c r="J4276" i="1"/>
  <c r="L4276" i="1" s="1"/>
  <c r="K4275" i="1"/>
  <c r="J4275" i="1"/>
  <c r="K4274" i="1"/>
  <c r="J4274" i="1"/>
  <c r="K4273" i="1"/>
  <c r="J4273" i="1"/>
  <c r="K4272" i="1"/>
  <c r="J4272" i="1"/>
  <c r="L4272" i="1" s="1"/>
  <c r="K4271" i="1"/>
  <c r="J4271" i="1"/>
  <c r="K4270" i="1"/>
  <c r="J4270" i="1"/>
  <c r="K4269" i="1"/>
  <c r="J4269" i="1"/>
  <c r="K4268" i="1"/>
  <c r="J4268" i="1"/>
  <c r="L4268" i="1" s="1"/>
  <c r="K4267" i="1"/>
  <c r="J4267" i="1"/>
  <c r="K4266" i="1"/>
  <c r="J4266" i="1"/>
  <c r="K4265" i="1"/>
  <c r="J4265" i="1"/>
  <c r="K4264" i="1"/>
  <c r="J4264" i="1"/>
  <c r="L4264" i="1" s="1"/>
  <c r="K4263" i="1"/>
  <c r="J4263" i="1"/>
  <c r="K4262" i="1"/>
  <c r="J4262" i="1"/>
  <c r="K4261" i="1"/>
  <c r="J4261" i="1"/>
  <c r="K4260" i="1"/>
  <c r="J4260" i="1"/>
  <c r="L4260" i="1" s="1"/>
  <c r="K4259" i="1"/>
  <c r="J4259" i="1"/>
  <c r="K4258" i="1"/>
  <c r="J4258" i="1"/>
  <c r="K4257" i="1"/>
  <c r="J4257" i="1"/>
  <c r="K4256" i="1"/>
  <c r="J4256" i="1"/>
  <c r="L4256" i="1" s="1"/>
  <c r="K4255" i="1"/>
  <c r="J4255" i="1"/>
  <c r="K4254" i="1"/>
  <c r="J4254" i="1"/>
  <c r="K4253" i="1"/>
  <c r="J4253" i="1"/>
  <c r="K4252" i="1"/>
  <c r="J4252" i="1"/>
  <c r="L4252" i="1" s="1"/>
  <c r="K4251" i="1"/>
  <c r="J4251" i="1"/>
  <c r="K4250" i="1"/>
  <c r="J4250" i="1"/>
  <c r="K4249" i="1"/>
  <c r="J4249" i="1"/>
  <c r="K4248" i="1"/>
  <c r="J4248" i="1"/>
  <c r="L4248" i="1" s="1"/>
  <c r="K4247" i="1"/>
  <c r="J4247" i="1"/>
  <c r="K4246" i="1"/>
  <c r="J4246" i="1"/>
  <c r="K4245" i="1"/>
  <c r="J4245" i="1"/>
  <c r="K4244" i="1"/>
  <c r="J4244" i="1"/>
  <c r="L4244" i="1" s="1"/>
  <c r="K4243" i="1"/>
  <c r="J4243" i="1"/>
  <c r="K4242" i="1"/>
  <c r="J4242" i="1"/>
  <c r="K4241" i="1"/>
  <c r="J4241" i="1"/>
  <c r="K4240" i="1"/>
  <c r="J4240" i="1"/>
  <c r="L4240" i="1" s="1"/>
  <c r="K4239" i="1"/>
  <c r="J4239" i="1"/>
  <c r="K4238" i="1"/>
  <c r="J4238" i="1"/>
  <c r="K4237" i="1"/>
  <c r="J4237" i="1"/>
  <c r="K4236" i="1"/>
  <c r="J4236" i="1"/>
  <c r="L4236" i="1" s="1"/>
  <c r="K4235" i="1"/>
  <c r="J4235" i="1"/>
  <c r="K4234" i="1"/>
  <c r="J4234" i="1"/>
  <c r="K4233" i="1"/>
  <c r="J4233" i="1"/>
  <c r="K4232" i="1"/>
  <c r="J4232" i="1"/>
  <c r="L4232" i="1" s="1"/>
  <c r="K4231" i="1"/>
  <c r="J4231" i="1"/>
  <c r="K4230" i="1"/>
  <c r="J4230" i="1"/>
  <c r="K4229" i="1"/>
  <c r="J4229" i="1"/>
  <c r="K4228" i="1"/>
  <c r="J4228" i="1"/>
  <c r="L4228" i="1" s="1"/>
  <c r="K4227" i="1"/>
  <c r="J4227" i="1"/>
  <c r="K4226" i="1"/>
  <c r="J4226" i="1"/>
  <c r="K4225" i="1"/>
  <c r="J4225" i="1"/>
  <c r="K4224" i="1"/>
  <c r="J4224" i="1"/>
  <c r="L4224" i="1" s="1"/>
  <c r="K4223" i="1"/>
  <c r="J4223" i="1"/>
  <c r="K4222" i="1"/>
  <c r="J4222" i="1"/>
  <c r="K4221" i="1"/>
  <c r="J4221" i="1"/>
  <c r="K4220" i="1"/>
  <c r="J4220" i="1"/>
  <c r="L4220" i="1" s="1"/>
  <c r="K4219" i="1"/>
  <c r="J4219" i="1"/>
  <c r="K4218" i="1"/>
  <c r="J4218" i="1"/>
  <c r="K4217" i="1"/>
  <c r="J4217" i="1"/>
  <c r="K4216" i="1"/>
  <c r="J4216" i="1"/>
  <c r="L4216" i="1" s="1"/>
  <c r="K4215" i="1"/>
  <c r="J4215" i="1"/>
  <c r="K4214" i="1"/>
  <c r="J4214" i="1"/>
  <c r="K4213" i="1"/>
  <c r="J4213" i="1"/>
  <c r="K4212" i="1"/>
  <c r="J4212" i="1"/>
  <c r="L4212" i="1" s="1"/>
  <c r="K4211" i="1"/>
  <c r="J4211" i="1"/>
  <c r="K4210" i="1"/>
  <c r="J4210" i="1"/>
  <c r="K4209" i="1"/>
  <c r="J4209" i="1"/>
  <c r="K4208" i="1"/>
  <c r="J4208" i="1"/>
  <c r="L4208" i="1" s="1"/>
  <c r="K4207" i="1"/>
  <c r="J4207" i="1"/>
  <c r="K4206" i="1"/>
  <c r="J4206" i="1"/>
  <c r="K4205" i="1"/>
  <c r="J4205" i="1"/>
  <c r="K4204" i="1"/>
  <c r="J4204" i="1"/>
  <c r="L4204" i="1" s="1"/>
  <c r="K4203" i="1"/>
  <c r="J4203" i="1"/>
  <c r="K4202" i="1"/>
  <c r="J4202" i="1"/>
  <c r="K4201" i="1"/>
  <c r="J4201" i="1"/>
  <c r="K4200" i="1"/>
  <c r="J4200" i="1"/>
  <c r="L4200" i="1" s="1"/>
  <c r="K4199" i="1"/>
  <c r="J4199" i="1"/>
  <c r="K4198" i="1"/>
  <c r="J4198" i="1"/>
  <c r="K4197" i="1"/>
  <c r="J4197" i="1"/>
  <c r="K4196" i="1"/>
  <c r="J4196" i="1"/>
  <c r="L4196" i="1" s="1"/>
  <c r="K4195" i="1"/>
  <c r="J4195" i="1"/>
  <c r="K4194" i="1"/>
  <c r="J4194" i="1"/>
  <c r="K4193" i="1"/>
  <c r="J4193" i="1"/>
  <c r="K4192" i="1"/>
  <c r="J4192" i="1"/>
  <c r="L4192" i="1" s="1"/>
  <c r="K4191" i="1"/>
  <c r="J4191" i="1"/>
  <c r="K4190" i="1"/>
  <c r="J4190" i="1"/>
  <c r="K4189" i="1"/>
  <c r="J4189" i="1"/>
  <c r="K4188" i="1"/>
  <c r="J4188" i="1"/>
  <c r="L4188" i="1" s="1"/>
  <c r="K4187" i="1"/>
  <c r="J4187" i="1"/>
  <c r="K4186" i="1"/>
  <c r="J4186" i="1"/>
  <c r="K4185" i="1"/>
  <c r="J4185" i="1"/>
  <c r="K4184" i="1"/>
  <c r="J4184" i="1"/>
  <c r="L4184" i="1" s="1"/>
  <c r="K4183" i="1"/>
  <c r="J4183" i="1"/>
  <c r="K4182" i="1"/>
  <c r="J4182" i="1"/>
  <c r="K4181" i="1"/>
  <c r="J4181" i="1"/>
  <c r="K4180" i="1"/>
  <c r="J4180" i="1"/>
  <c r="L4180" i="1" s="1"/>
  <c r="K4179" i="1"/>
  <c r="J4179" i="1"/>
  <c r="K4178" i="1"/>
  <c r="J4178" i="1"/>
  <c r="K4177" i="1"/>
  <c r="J4177" i="1"/>
  <c r="K4176" i="1"/>
  <c r="J4176" i="1"/>
  <c r="L4176" i="1" s="1"/>
  <c r="K4175" i="1"/>
  <c r="J4175" i="1"/>
  <c r="K4174" i="1"/>
  <c r="J4174" i="1"/>
  <c r="K4173" i="1"/>
  <c r="J4173" i="1"/>
  <c r="K4172" i="1"/>
  <c r="J4172" i="1"/>
  <c r="L4172" i="1" s="1"/>
  <c r="K4171" i="1"/>
  <c r="J4171" i="1"/>
  <c r="K4170" i="1"/>
  <c r="J4170" i="1"/>
  <c r="K4169" i="1"/>
  <c r="J4169" i="1"/>
  <c r="K4168" i="1"/>
  <c r="J4168" i="1"/>
  <c r="L4168" i="1" s="1"/>
  <c r="K4167" i="1"/>
  <c r="J4167" i="1"/>
  <c r="K4166" i="1"/>
  <c r="J4166" i="1"/>
  <c r="K4165" i="1"/>
  <c r="J4165" i="1"/>
  <c r="K4164" i="1"/>
  <c r="J4164" i="1"/>
  <c r="L4164" i="1" s="1"/>
  <c r="K4163" i="1"/>
  <c r="J4163" i="1"/>
  <c r="K4162" i="1"/>
  <c r="J4162" i="1"/>
  <c r="K4161" i="1"/>
  <c r="J4161" i="1"/>
  <c r="K4160" i="1"/>
  <c r="J4160" i="1"/>
  <c r="L4160" i="1" s="1"/>
  <c r="K4159" i="1"/>
  <c r="J4159" i="1"/>
  <c r="K4158" i="1"/>
  <c r="J4158" i="1"/>
  <c r="K4157" i="1"/>
  <c r="J4157" i="1"/>
  <c r="K4156" i="1"/>
  <c r="J4156" i="1"/>
  <c r="L4156" i="1" s="1"/>
  <c r="K4155" i="1"/>
  <c r="J4155" i="1"/>
  <c r="K4154" i="1"/>
  <c r="J4154" i="1"/>
  <c r="K4153" i="1"/>
  <c r="J4153" i="1"/>
  <c r="K4152" i="1"/>
  <c r="J4152" i="1"/>
  <c r="L4152" i="1" s="1"/>
  <c r="K4151" i="1"/>
  <c r="J4151" i="1"/>
  <c r="K4150" i="1"/>
  <c r="J4150" i="1"/>
  <c r="K4149" i="1"/>
  <c r="J4149" i="1"/>
  <c r="K4148" i="1"/>
  <c r="J4148" i="1"/>
  <c r="L4148" i="1" s="1"/>
  <c r="K4147" i="1"/>
  <c r="J4147" i="1"/>
  <c r="K4146" i="1"/>
  <c r="J4146" i="1"/>
  <c r="K4145" i="1"/>
  <c r="J4145" i="1"/>
  <c r="K4144" i="1"/>
  <c r="J4144" i="1"/>
  <c r="L4144" i="1" s="1"/>
  <c r="K4143" i="1"/>
  <c r="J4143" i="1"/>
  <c r="K4142" i="1"/>
  <c r="J4142" i="1"/>
  <c r="K4141" i="1"/>
  <c r="J4141" i="1"/>
  <c r="K4140" i="1"/>
  <c r="J4140" i="1"/>
  <c r="L4140" i="1" s="1"/>
  <c r="K4139" i="1"/>
  <c r="J4139" i="1"/>
  <c r="K4138" i="1"/>
  <c r="J4138" i="1"/>
  <c r="K4137" i="1"/>
  <c r="J4137" i="1"/>
  <c r="K4136" i="1"/>
  <c r="J4136" i="1"/>
  <c r="L4136" i="1" s="1"/>
  <c r="K4135" i="1"/>
  <c r="J4135" i="1"/>
  <c r="K4134" i="1"/>
  <c r="J4134" i="1"/>
  <c r="K4133" i="1"/>
  <c r="J4133" i="1"/>
  <c r="K4132" i="1"/>
  <c r="J4132" i="1"/>
  <c r="L4132" i="1" s="1"/>
  <c r="K4131" i="1"/>
  <c r="J4131" i="1"/>
  <c r="K4130" i="1"/>
  <c r="J4130" i="1"/>
  <c r="K4129" i="1"/>
  <c r="J4129" i="1"/>
  <c r="K4128" i="1"/>
  <c r="J4128" i="1"/>
  <c r="L4128" i="1" s="1"/>
  <c r="K4127" i="1"/>
  <c r="J4127" i="1"/>
  <c r="K4126" i="1"/>
  <c r="J4126" i="1"/>
  <c r="K4125" i="1"/>
  <c r="J4125" i="1"/>
  <c r="K4124" i="1"/>
  <c r="J4124" i="1"/>
  <c r="L4124" i="1" s="1"/>
  <c r="K4123" i="1"/>
  <c r="J4123" i="1"/>
  <c r="K4122" i="1"/>
  <c r="J4122" i="1"/>
  <c r="K4121" i="1"/>
  <c r="J4121" i="1"/>
  <c r="K4120" i="1"/>
  <c r="J4120" i="1"/>
  <c r="L4120" i="1" s="1"/>
  <c r="K4119" i="1"/>
  <c r="J4119" i="1"/>
  <c r="K4118" i="1"/>
  <c r="J4118" i="1"/>
  <c r="K4117" i="1"/>
  <c r="J4117" i="1"/>
  <c r="K4116" i="1"/>
  <c r="J4116" i="1"/>
  <c r="L4116" i="1" s="1"/>
  <c r="K4115" i="1"/>
  <c r="J4115" i="1"/>
  <c r="K4114" i="1"/>
  <c r="J4114" i="1"/>
  <c r="K4113" i="1"/>
  <c r="J4113" i="1"/>
  <c r="K4112" i="1"/>
  <c r="J4112" i="1"/>
  <c r="L4112" i="1" s="1"/>
  <c r="K4111" i="1"/>
  <c r="J4111" i="1"/>
  <c r="K4110" i="1"/>
  <c r="J4110" i="1"/>
  <c r="K4109" i="1"/>
  <c r="J4109" i="1"/>
  <c r="K4108" i="1"/>
  <c r="J4108" i="1"/>
  <c r="L4108" i="1" s="1"/>
  <c r="K4107" i="1"/>
  <c r="J4107" i="1"/>
  <c r="K4106" i="1"/>
  <c r="J4106" i="1"/>
  <c r="K4105" i="1"/>
  <c r="J4105" i="1"/>
  <c r="K4104" i="1"/>
  <c r="J4104" i="1"/>
  <c r="L4104" i="1" s="1"/>
  <c r="K4103" i="1"/>
  <c r="J4103" i="1"/>
  <c r="K4102" i="1"/>
  <c r="J4102" i="1"/>
  <c r="K4101" i="1"/>
  <c r="J4101" i="1"/>
  <c r="K4100" i="1"/>
  <c r="J4100" i="1"/>
  <c r="L4100" i="1" s="1"/>
  <c r="K4099" i="1"/>
  <c r="J4099" i="1"/>
  <c r="K4098" i="1"/>
  <c r="J4098" i="1"/>
  <c r="K4097" i="1"/>
  <c r="J4097" i="1"/>
  <c r="K4096" i="1"/>
  <c r="J4096" i="1"/>
  <c r="L4096" i="1" s="1"/>
  <c r="K4095" i="1"/>
  <c r="J4095" i="1"/>
  <c r="K4094" i="1"/>
  <c r="J4094" i="1"/>
  <c r="K4093" i="1"/>
  <c r="J4093" i="1"/>
  <c r="K4092" i="1"/>
  <c r="J4092" i="1"/>
  <c r="L4092" i="1" s="1"/>
  <c r="K4091" i="1"/>
  <c r="J4091" i="1"/>
  <c r="K4090" i="1"/>
  <c r="J4090" i="1"/>
  <c r="K4089" i="1"/>
  <c r="J4089" i="1"/>
  <c r="K4088" i="1"/>
  <c r="J4088" i="1"/>
  <c r="L4088" i="1" s="1"/>
  <c r="K4087" i="1"/>
  <c r="J4087" i="1"/>
  <c r="K4086" i="1"/>
  <c r="J4086" i="1"/>
  <c r="K4085" i="1"/>
  <c r="J4085" i="1"/>
  <c r="K4084" i="1"/>
  <c r="J4084" i="1"/>
  <c r="L4084" i="1" s="1"/>
  <c r="K4083" i="1"/>
  <c r="J4083" i="1"/>
  <c r="K4082" i="1"/>
  <c r="J4082" i="1"/>
  <c r="K4081" i="1"/>
  <c r="J4081" i="1"/>
  <c r="K4080" i="1"/>
  <c r="J4080" i="1"/>
  <c r="K4079" i="1"/>
  <c r="J4079" i="1"/>
  <c r="L4079" i="1" s="1"/>
  <c r="K4078" i="1"/>
  <c r="J4078" i="1"/>
  <c r="K4077" i="1"/>
  <c r="J4077" i="1"/>
  <c r="K4076" i="1"/>
  <c r="J4076" i="1"/>
  <c r="K4075" i="1"/>
  <c r="J4075" i="1"/>
  <c r="L4075" i="1" s="1"/>
  <c r="K4074" i="1"/>
  <c r="J4074" i="1"/>
  <c r="K4073" i="1"/>
  <c r="J4073" i="1"/>
  <c r="K4072" i="1"/>
  <c r="J4072" i="1"/>
  <c r="K4071" i="1"/>
  <c r="J4071" i="1"/>
  <c r="L4071" i="1" s="1"/>
  <c r="K4070" i="1"/>
  <c r="J4070" i="1"/>
  <c r="K4069" i="1"/>
  <c r="J4069" i="1"/>
  <c r="K4068" i="1"/>
  <c r="J4068" i="1"/>
  <c r="K4067" i="1"/>
  <c r="J4067" i="1"/>
  <c r="L4067" i="1" s="1"/>
  <c r="K4066" i="1"/>
  <c r="J4066" i="1"/>
  <c r="K4065" i="1"/>
  <c r="J4065" i="1"/>
  <c r="K4064" i="1"/>
  <c r="J4064" i="1"/>
  <c r="K4063" i="1"/>
  <c r="J4063" i="1"/>
  <c r="L4063" i="1" s="1"/>
  <c r="K4062" i="1"/>
  <c r="J4062" i="1"/>
  <c r="K4061" i="1"/>
  <c r="J4061" i="1"/>
  <c r="K4060" i="1"/>
  <c r="J4060" i="1"/>
  <c r="K4059" i="1"/>
  <c r="J4059" i="1"/>
  <c r="L4059" i="1" s="1"/>
  <c r="K4058" i="1"/>
  <c r="J4058" i="1"/>
  <c r="K4057" i="1"/>
  <c r="J4057" i="1"/>
  <c r="K4056" i="1"/>
  <c r="J4056" i="1"/>
  <c r="K4055" i="1"/>
  <c r="J4055" i="1"/>
  <c r="L4055" i="1" s="1"/>
  <c r="K4054" i="1"/>
  <c r="J4054" i="1"/>
  <c r="K4053" i="1"/>
  <c r="J4053" i="1"/>
  <c r="K4052" i="1"/>
  <c r="J4052" i="1"/>
  <c r="K4051" i="1"/>
  <c r="J4051" i="1"/>
  <c r="L4051" i="1" s="1"/>
  <c r="K4050" i="1"/>
  <c r="J4050" i="1"/>
  <c r="K4049" i="1"/>
  <c r="J4049" i="1"/>
  <c r="K4048" i="1"/>
  <c r="J4048" i="1"/>
  <c r="K4047" i="1"/>
  <c r="J4047" i="1"/>
  <c r="L4047" i="1" s="1"/>
  <c r="K4046" i="1"/>
  <c r="J4046" i="1"/>
  <c r="K4045" i="1"/>
  <c r="J4045" i="1"/>
  <c r="K4044" i="1"/>
  <c r="J4044" i="1"/>
  <c r="K4043" i="1"/>
  <c r="J4043" i="1"/>
  <c r="L4043" i="1" s="1"/>
  <c r="K4042" i="1"/>
  <c r="J4042" i="1"/>
  <c r="K4041" i="1"/>
  <c r="J4041" i="1"/>
  <c r="K4040" i="1"/>
  <c r="J4040" i="1"/>
  <c r="K4039" i="1"/>
  <c r="J4039" i="1"/>
  <c r="L4039" i="1" s="1"/>
  <c r="K4038" i="1"/>
  <c r="J4038" i="1"/>
  <c r="K4037" i="1"/>
  <c r="J4037" i="1"/>
  <c r="K4036" i="1"/>
  <c r="J4036" i="1"/>
  <c r="K4035" i="1"/>
  <c r="J4035" i="1"/>
  <c r="L4035" i="1" s="1"/>
  <c r="K4034" i="1"/>
  <c r="J4034" i="1"/>
  <c r="K4033" i="1"/>
  <c r="J4033" i="1"/>
  <c r="K4032" i="1"/>
  <c r="J4032" i="1"/>
  <c r="K4031" i="1"/>
  <c r="J4031" i="1"/>
  <c r="L4031" i="1" s="1"/>
  <c r="K4030" i="1"/>
  <c r="J4030" i="1"/>
  <c r="K4029" i="1"/>
  <c r="J4029" i="1"/>
  <c r="K4028" i="1"/>
  <c r="J4028" i="1"/>
  <c r="K4027" i="1"/>
  <c r="J4027" i="1"/>
  <c r="L4027" i="1" s="1"/>
  <c r="K4026" i="1"/>
  <c r="J4026" i="1"/>
  <c r="K4025" i="1"/>
  <c r="J4025" i="1"/>
  <c r="K4024" i="1"/>
  <c r="J4024" i="1"/>
  <c r="K4023" i="1"/>
  <c r="J4023" i="1"/>
  <c r="L4023" i="1" s="1"/>
  <c r="K4022" i="1"/>
  <c r="J4022" i="1"/>
  <c r="K4021" i="1"/>
  <c r="J4021" i="1"/>
  <c r="K4020" i="1"/>
  <c r="J4020" i="1"/>
  <c r="K4019" i="1"/>
  <c r="J4019" i="1"/>
  <c r="L4019" i="1" s="1"/>
  <c r="K4018" i="1"/>
  <c r="J4018" i="1"/>
  <c r="K4017" i="1"/>
  <c r="J4017" i="1"/>
  <c r="K4016" i="1"/>
  <c r="J4016" i="1"/>
  <c r="K4015" i="1"/>
  <c r="J4015" i="1"/>
  <c r="L4015" i="1" s="1"/>
  <c r="K4014" i="1"/>
  <c r="J4014" i="1"/>
  <c r="K4013" i="1"/>
  <c r="J4013" i="1"/>
  <c r="K4012" i="1"/>
  <c r="J4012" i="1"/>
  <c r="K4011" i="1"/>
  <c r="J4011" i="1"/>
  <c r="L4011" i="1" s="1"/>
  <c r="K4010" i="1"/>
  <c r="J4010" i="1"/>
  <c r="K4009" i="1"/>
  <c r="J4009" i="1"/>
  <c r="K4008" i="1"/>
  <c r="J4008" i="1"/>
  <c r="K4007" i="1"/>
  <c r="J4007" i="1"/>
  <c r="L4007" i="1" s="1"/>
  <c r="K4006" i="1"/>
  <c r="J4006" i="1"/>
  <c r="K4005" i="1"/>
  <c r="J4005" i="1"/>
  <c r="K4004" i="1"/>
  <c r="J4004" i="1"/>
  <c r="K4003" i="1"/>
  <c r="J4003" i="1"/>
  <c r="L4003" i="1" s="1"/>
  <c r="K4002" i="1"/>
  <c r="J4002" i="1"/>
  <c r="K4001" i="1"/>
  <c r="J4001" i="1"/>
  <c r="K4000" i="1"/>
  <c r="J4000" i="1"/>
  <c r="K3999" i="1"/>
  <c r="J3999" i="1"/>
  <c r="L3999" i="1" s="1"/>
  <c r="K3998" i="1"/>
  <c r="J3998" i="1"/>
  <c r="K3997" i="1"/>
  <c r="J3997" i="1"/>
  <c r="K3996" i="1"/>
  <c r="J3996" i="1"/>
  <c r="K3995" i="1"/>
  <c r="J3995" i="1"/>
  <c r="L3995" i="1" s="1"/>
  <c r="K3994" i="1"/>
  <c r="J3994" i="1"/>
  <c r="K3993" i="1"/>
  <c r="J3993" i="1"/>
  <c r="K3992" i="1"/>
  <c r="J3992" i="1"/>
  <c r="K3991" i="1"/>
  <c r="J3991" i="1"/>
  <c r="L3991" i="1" s="1"/>
  <c r="K3990" i="1"/>
  <c r="J3990" i="1"/>
  <c r="K3989" i="1"/>
  <c r="J3989" i="1"/>
  <c r="K3988" i="1"/>
  <c r="J3988" i="1"/>
  <c r="K3987" i="1"/>
  <c r="J3987" i="1"/>
  <c r="L3987" i="1" s="1"/>
  <c r="K3986" i="1"/>
  <c r="J3986" i="1"/>
  <c r="K3985" i="1"/>
  <c r="J3985" i="1"/>
  <c r="K3984" i="1"/>
  <c r="J3984" i="1"/>
  <c r="K3983" i="1"/>
  <c r="J3983" i="1"/>
  <c r="L3983" i="1" s="1"/>
  <c r="K3982" i="1"/>
  <c r="J3982" i="1"/>
  <c r="K3981" i="1"/>
  <c r="J3981" i="1"/>
  <c r="K3980" i="1"/>
  <c r="J3980" i="1"/>
  <c r="K3979" i="1"/>
  <c r="J3979" i="1"/>
  <c r="L3979" i="1" s="1"/>
  <c r="K3978" i="1"/>
  <c r="J3978" i="1"/>
  <c r="K3977" i="1"/>
  <c r="J3977" i="1"/>
  <c r="K3976" i="1"/>
  <c r="J3976" i="1"/>
  <c r="K3975" i="1"/>
  <c r="J3975" i="1"/>
  <c r="L3975" i="1" s="1"/>
  <c r="K3974" i="1"/>
  <c r="J3974" i="1"/>
  <c r="K3973" i="1"/>
  <c r="J3973" i="1"/>
  <c r="K3972" i="1"/>
  <c r="J3972" i="1"/>
  <c r="K3971" i="1"/>
  <c r="J3971" i="1"/>
  <c r="L3971" i="1" s="1"/>
  <c r="K3970" i="1"/>
  <c r="J3970" i="1"/>
  <c r="K3969" i="1"/>
  <c r="J3969" i="1"/>
  <c r="K3968" i="1"/>
  <c r="J3968" i="1"/>
  <c r="K3967" i="1"/>
  <c r="J3967" i="1"/>
  <c r="L3967" i="1" s="1"/>
  <c r="K3966" i="1"/>
  <c r="J3966" i="1"/>
  <c r="K3965" i="1"/>
  <c r="J3965" i="1"/>
  <c r="K3964" i="1"/>
  <c r="J3964" i="1"/>
  <c r="K3963" i="1"/>
  <c r="J3963" i="1"/>
  <c r="L3963" i="1" s="1"/>
  <c r="K3962" i="1"/>
  <c r="J3962" i="1"/>
  <c r="K3961" i="1"/>
  <c r="J3961" i="1"/>
  <c r="K3960" i="1"/>
  <c r="J3960" i="1"/>
  <c r="K3959" i="1"/>
  <c r="J3959" i="1"/>
  <c r="L3959" i="1" s="1"/>
  <c r="K3958" i="1"/>
  <c r="J3958" i="1"/>
  <c r="K3957" i="1"/>
  <c r="J3957" i="1"/>
  <c r="K3956" i="1"/>
  <c r="J3956" i="1"/>
  <c r="K3955" i="1"/>
  <c r="J3955" i="1"/>
  <c r="L3955" i="1" s="1"/>
  <c r="K3954" i="1"/>
  <c r="J3954" i="1"/>
  <c r="K3953" i="1"/>
  <c r="J3953" i="1"/>
  <c r="K3952" i="1"/>
  <c r="J3952" i="1"/>
  <c r="K3951" i="1"/>
  <c r="J3951" i="1"/>
  <c r="L3951" i="1" s="1"/>
  <c r="K3950" i="1"/>
  <c r="J3950" i="1"/>
  <c r="K3949" i="1"/>
  <c r="J3949" i="1"/>
  <c r="K3948" i="1"/>
  <c r="J3948" i="1"/>
  <c r="K3947" i="1"/>
  <c r="J3947" i="1"/>
  <c r="L3947" i="1" s="1"/>
  <c r="K3946" i="1"/>
  <c r="J3946" i="1"/>
  <c r="K3945" i="1"/>
  <c r="J3945" i="1"/>
  <c r="K3944" i="1"/>
  <c r="J3944" i="1"/>
  <c r="K3943" i="1"/>
  <c r="J3943" i="1"/>
  <c r="L3943" i="1" s="1"/>
  <c r="K3942" i="1"/>
  <c r="J3942" i="1"/>
  <c r="K3941" i="1"/>
  <c r="J3941" i="1"/>
  <c r="K3940" i="1"/>
  <c r="J3940" i="1"/>
  <c r="K3939" i="1"/>
  <c r="J3939" i="1"/>
  <c r="L3939" i="1" s="1"/>
  <c r="K3938" i="1"/>
  <c r="J3938" i="1"/>
  <c r="K3937" i="1"/>
  <c r="J3937" i="1"/>
  <c r="K3936" i="1"/>
  <c r="J3936" i="1"/>
  <c r="K3935" i="1"/>
  <c r="J3935" i="1"/>
  <c r="L3935" i="1" s="1"/>
  <c r="K3934" i="1"/>
  <c r="J3934" i="1"/>
  <c r="K3933" i="1"/>
  <c r="J3933" i="1"/>
  <c r="K3932" i="1"/>
  <c r="J3932" i="1"/>
  <c r="K3931" i="1"/>
  <c r="J3931" i="1"/>
  <c r="L3931" i="1" s="1"/>
  <c r="K3930" i="1"/>
  <c r="J3930" i="1"/>
  <c r="K3929" i="1"/>
  <c r="J3929" i="1"/>
  <c r="K3928" i="1"/>
  <c r="J3928" i="1"/>
  <c r="K3927" i="1"/>
  <c r="J3927" i="1"/>
  <c r="L3927" i="1" s="1"/>
  <c r="K3926" i="1"/>
  <c r="J3926" i="1"/>
  <c r="K3925" i="1"/>
  <c r="J3925" i="1"/>
  <c r="K3924" i="1"/>
  <c r="J3924" i="1"/>
  <c r="K3923" i="1"/>
  <c r="J3923" i="1"/>
  <c r="L3923" i="1" s="1"/>
  <c r="K3922" i="1"/>
  <c r="J3922" i="1"/>
  <c r="K3921" i="1"/>
  <c r="J3921" i="1"/>
  <c r="K3920" i="1"/>
  <c r="J3920" i="1"/>
  <c r="K3919" i="1"/>
  <c r="J3919" i="1"/>
  <c r="L3919" i="1" s="1"/>
  <c r="K3918" i="1"/>
  <c r="J3918" i="1"/>
  <c r="K3917" i="1"/>
  <c r="J3917" i="1"/>
  <c r="K3916" i="1"/>
  <c r="J3916" i="1"/>
  <c r="K3915" i="1"/>
  <c r="J3915" i="1"/>
  <c r="L3915" i="1" s="1"/>
  <c r="K3914" i="1"/>
  <c r="J3914" i="1"/>
  <c r="K3913" i="1"/>
  <c r="J3913" i="1"/>
  <c r="K3912" i="1"/>
  <c r="J3912" i="1"/>
  <c r="K3911" i="1"/>
  <c r="J3911" i="1"/>
  <c r="L3911" i="1" s="1"/>
  <c r="K3910" i="1"/>
  <c r="J3910" i="1"/>
  <c r="K3909" i="1"/>
  <c r="J3909" i="1"/>
  <c r="K3908" i="1"/>
  <c r="J3908" i="1"/>
  <c r="K3907" i="1"/>
  <c r="J3907" i="1"/>
  <c r="L3907" i="1" s="1"/>
  <c r="K3906" i="1"/>
  <c r="J3906" i="1"/>
  <c r="K3905" i="1"/>
  <c r="J3905" i="1"/>
  <c r="K3904" i="1"/>
  <c r="J3904" i="1"/>
  <c r="K3903" i="1"/>
  <c r="J3903" i="1"/>
  <c r="L3903" i="1" s="1"/>
  <c r="K3902" i="1"/>
  <c r="J3902" i="1"/>
  <c r="K3901" i="1"/>
  <c r="J3901" i="1"/>
  <c r="K3900" i="1"/>
  <c r="J3900" i="1"/>
  <c r="K3899" i="1"/>
  <c r="J3899" i="1"/>
  <c r="L3899" i="1" s="1"/>
  <c r="K3898" i="1"/>
  <c r="J3898" i="1"/>
  <c r="K3897" i="1"/>
  <c r="J3897" i="1"/>
  <c r="K3896" i="1"/>
  <c r="J3896" i="1"/>
  <c r="K3895" i="1"/>
  <c r="J3895" i="1"/>
  <c r="L3895" i="1" s="1"/>
  <c r="K3894" i="1"/>
  <c r="J3894" i="1"/>
  <c r="K3893" i="1"/>
  <c r="J3893" i="1"/>
  <c r="K3892" i="1"/>
  <c r="J3892" i="1"/>
  <c r="K3891" i="1"/>
  <c r="J3891" i="1"/>
  <c r="L3891" i="1" s="1"/>
  <c r="K3890" i="1"/>
  <c r="J3890" i="1"/>
  <c r="K3889" i="1"/>
  <c r="J3889" i="1"/>
  <c r="K3888" i="1"/>
  <c r="J3888" i="1"/>
  <c r="K3887" i="1"/>
  <c r="J3887" i="1"/>
  <c r="L3887" i="1" s="1"/>
  <c r="K3886" i="1"/>
  <c r="J3886" i="1"/>
  <c r="K3885" i="1"/>
  <c r="J3885" i="1"/>
  <c r="K3884" i="1"/>
  <c r="J3884" i="1"/>
  <c r="K3883" i="1"/>
  <c r="J3883" i="1"/>
  <c r="L3883" i="1" s="1"/>
  <c r="K3882" i="1"/>
  <c r="J3882" i="1"/>
  <c r="K3881" i="1"/>
  <c r="J3881" i="1"/>
  <c r="K3880" i="1"/>
  <c r="J3880" i="1"/>
  <c r="K3879" i="1"/>
  <c r="J3879" i="1"/>
  <c r="L3879" i="1" s="1"/>
  <c r="K3878" i="1"/>
  <c r="J3878" i="1"/>
  <c r="K3877" i="1"/>
  <c r="J3877" i="1"/>
  <c r="K3876" i="1"/>
  <c r="J3876" i="1"/>
  <c r="K3875" i="1"/>
  <c r="J3875" i="1"/>
  <c r="L3875" i="1" s="1"/>
  <c r="K3874" i="1"/>
  <c r="J3874" i="1"/>
  <c r="K3873" i="1"/>
  <c r="J3873" i="1"/>
  <c r="K3872" i="1"/>
  <c r="J3872" i="1"/>
  <c r="K3871" i="1"/>
  <c r="J3871" i="1"/>
  <c r="L3871" i="1" s="1"/>
  <c r="K3870" i="1"/>
  <c r="J3870" i="1"/>
  <c r="K3869" i="1"/>
  <c r="J3869" i="1"/>
  <c r="K3868" i="1"/>
  <c r="J3868" i="1"/>
  <c r="K3867" i="1"/>
  <c r="J3867" i="1"/>
  <c r="L3867" i="1" s="1"/>
  <c r="K3866" i="1"/>
  <c r="J3866" i="1"/>
  <c r="K3865" i="1"/>
  <c r="J3865" i="1"/>
  <c r="K3864" i="1"/>
  <c r="J3864" i="1"/>
  <c r="K3863" i="1"/>
  <c r="J3863" i="1"/>
  <c r="L3863" i="1" s="1"/>
  <c r="K3862" i="1"/>
  <c r="J3862" i="1"/>
  <c r="K3861" i="1"/>
  <c r="J3861" i="1"/>
  <c r="K3860" i="1"/>
  <c r="J3860" i="1"/>
  <c r="K3859" i="1"/>
  <c r="J3859" i="1"/>
  <c r="L3859" i="1" s="1"/>
  <c r="K3858" i="1"/>
  <c r="J3858" i="1"/>
  <c r="K3857" i="1"/>
  <c r="J3857" i="1"/>
  <c r="K3856" i="1"/>
  <c r="J3856" i="1"/>
  <c r="K3855" i="1"/>
  <c r="J3855" i="1"/>
  <c r="L3855" i="1" s="1"/>
  <c r="K3854" i="1"/>
  <c r="J3854" i="1"/>
  <c r="K3853" i="1"/>
  <c r="J3853" i="1"/>
  <c r="K3852" i="1"/>
  <c r="J3852" i="1"/>
  <c r="K3851" i="1"/>
  <c r="J3851" i="1"/>
  <c r="L3851" i="1" s="1"/>
  <c r="K3850" i="1"/>
  <c r="J3850" i="1"/>
  <c r="K3849" i="1"/>
  <c r="J3849" i="1"/>
  <c r="K3848" i="1"/>
  <c r="J3848" i="1"/>
  <c r="K3847" i="1"/>
  <c r="J3847" i="1"/>
  <c r="L3847" i="1" s="1"/>
  <c r="K3846" i="1"/>
  <c r="J3846" i="1"/>
  <c r="K3845" i="1"/>
  <c r="J3845" i="1"/>
  <c r="K3844" i="1"/>
  <c r="J3844" i="1"/>
  <c r="K3843" i="1"/>
  <c r="J3843" i="1"/>
  <c r="L3843" i="1" s="1"/>
  <c r="K3842" i="1"/>
  <c r="J3842" i="1"/>
  <c r="K3841" i="1"/>
  <c r="J3841" i="1"/>
  <c r="K3840" i="1"/>
  <c r="J3840" i="1"/>
  <c r="K3839" i="1"/>
  <c r="J3839" i="1"/>
  <c r="L3839" i="1" s="1"/>
  <c r="K3838" i="1"/>
  <c r="J3838" i="1"/>
  <c r="K3837" i="1"/>
  <c r="J3837" i="1"/>
  <c r="K3836" i="1"/>
  <c r="J3836" i="1"/>
  <c r="K3835" i="1"/>
  <c r="J3835" i="1"/>
  <c r="L3835" i="1" s="1"/>
  <c r="K3834" i="1"/>
  <c r="J3834" i="1"/>
  <c r="K3833" i="1"/>
  <c r="J3833" i="1"/>
  <c r="K3832" i="1"/>
  <c r="J3832" i="1"/>
  <c r="K3831" i="1"/>
  <c r="J3831" i="1"/>
  <c r="L3831" i="1" s="1"/>
  <c r="K3830" i="1"/>
  <c r="J3830" i="1"/>
  <c r="K3829" i="1"/>
  <c r="J3829" i="1"/>
  <c r="K3828" i="1"/>
  <c r="J3828" i="1"/>
  <c r="K3827" i="1"/>
  <c r="J3827" i="1"/>
  <c r="K3826" i="1"/>
  <c r="J3826" i="1"/>
  <c r="K3825" i="1"/>
  <c r="J3825" i="1"/>
  <c r="K3824" i="1"/>
  <c r="J3824" i="1"/>
  <c r="K3823" i="1"/>
  <c r="J3823" i="1"/>
  <c r="K3822" i="1"/>
  <c r="J3822" i="1"/>
  <c r="K3821" i="1"/>
  <c r="J3821" i="1"/>
  <c r="K3820" i="1"/>
  <c r="J3820" i="1"/>
  <c r="K3819" i="1"/>
  <c r="J3819" i="1"/>
  <c r="K3818" i="1"/>
  <c r="J3818" i="1"/>
  <c r="K3817" i="1"/>
  <c r="J3817" i="1"/>
  <c r="K3816" i="1"/>
  <c r="J3816" i="1"/>
  <c r="K3815" i="1"/>
  <c r="J3815" i="1"/>
  <c r="L3815" i="1" s="1"/>
  <c r="K3814" i="1"/>
  <c r="J3814" i="1"/>
  <c r="K3813" i="1"/>
  <c r="J3813" i="1"/>
  <c r="K3812" i="1"/>
  <c r="J3812" i="1"/>
  <c r="K3811" i="1"/>
  <c r="J3811" i="1"/>
  <c r="L3811" i="1" s="1"/>
  <c r="K3810" i="1"/>
  <c r="J3810" i="1"/>
  <c r="K3809" i="1"/>
  <c r="J3809" i="1"/>
  <c r="K3808" i="1"/>
  <c r="J3808" i="1"/>
  <c r="K3807" i="1"/>
  <c r="J3807" i="1"/>
  <c r="L3807" i="1" s="1"/>
  <c r="K3806" i="1"/>
  <c r="J3806" i="1"/>
  <c r="K3805" i="1"/>
  <c r="J3805" i="1"/>
  <c r="K3804" i="1"/>
  <c r="J3804" i="1"/>
  <c r="K3803" i="1"/>
  <c r="J3803" i="1"/>
  <c r="L3803" i="1" s="1"/>
  <c r="K3802" i="1"/>
  <c r="J3802" i="1"/>
  <c r="K3801" i="1"/>
  <c r="J3801" i="1"/>
  <c r="K3800" i="1"/>
  <c r="J3800" i="1"/>
  <c r="K3799" i="1"/>
  <c r="J3799" i="1"/>
  <c r="L3799" i="1" s="1"/>
  <c r="K3798" i="1"/>
  <c r="J3798" i="1"/>
  <c r="K3797" i="1"/>
  <c r="J3797" i="1"/>
  <c r="K3796" i="1"/>
  <c r="J3796" i="1"/>
  <c r="K3795" i="1"/>
  <c r="J3795" i="1"/>
  <c r="L3795" i="1" s="1"/>
  <c r="K3794" i="1"/>
  <c r="J3794" i="1"/>
  <c r="K3793" i="1"/>
  <c r="J3793" i="1"/>
  <c r="K3792" i="1"/>
  <c r="J3792" i="1"/>
  <c r="K3791" i="1"/>
  <c r="J3791" i="1"/>
  <c r="K3790" i="1"/>
  <c r="J3790" i="1"/>
  <c r="K3789" i="1"/>
  <c r="J3789" i="1"/>
  <c r="K3788" i="1"/>
  <c r="J3788" i="1"/>
  <c r="K3787" i="1"/>
  <c r="J3787" i="1"/>
  <c r="K3786" i="1"/>
  <c r="J3786" i="1"/>
  <c r="K3785" i="1"/>
  <c r="J3785" i="1"/>
  <c r="K3784" i="1"/>
  <c r="J3784" i="1"/>
  <c r="K3783" i="1"/>
  <c r="J3783" i="1"/>
  <c r="L3783" i="1" s="1"/>
  <c r="K3782" i="1"/>
  <c r="J3782" i="1"/>
  <c r="K3781" i="1"/>
  <c r="J3781" i="1"/>
  <c r="K3780" i="1"/>
  <c r="J3780" i="1"/>
  <c r="K3779" i="1"/>
  <c r="J3779" i="1"/>
  <c r="L3779" i="1" s="1"/>
  <c r="K3778" i="1"/>
  <c r="J3778" i="1"/>
  <c r="K3777" i="1"/>
  <c r="J3777" i="1"/>
  <c r="K3776" i="1"/>
  <c r="J3776" i="1"/>
  <c r="K3775" i="1"/>
  <c r="J3775" i="1"/>
  <c r="L3775" i="1" s="1"/>
  <c r="K3774" i="1"/>
  <c r="J3774" i="1"/>
  <c r="K3773" i="1"/>
  <c r="J3773" i="1"/>
  <c r="K3772" i="1"/>
  <c r="J3772" i="1"/>
  <c r="K3771" i="1"/>
  <c r="J3771" i="1"/>
  <c r="L3771" i="1" s="1"/>
  <c r="K3770" i="1"/>
  <c r="J3770" i="1"/>
  <c r="K3769" i="1"/>
  <c r="J3769" i="1"/>
  <c r="K3768" i="1"/>
  <c r="J3768" i="1"/>
  <c r="K3767" i="1"/>
  <c r="J3767" i="1"/>
  <c r="L3767" i="1" s="1"/>
  <c r="K3766" i="1"/>
  <c r="J3766" i="1"/>
  <c r="K3765" i="1"/>
  <c r="J3765" i="1"/>
  <c r="K3764" i="1"/>
  <c r="J3764" i="1"/>
  <c r="K3763" i="1"/>
  <c r="J3763" i="1"/>
  <c r="L3763" i="1" s="1"/>
  <c r="K3762" i="1"/>
  <c r="J3762" i="1"/>
  <c r="K3761" i="1"/>
  <c r="J3761" i="1"/>
  <c r="K3760" i="1"/>
  <c r="J3760" i="1"/>
  <c r="K3759" i="1"/>
  <c r="J3759" i="1"/>
  <c r="L3759" i="1" s="1"/>
  <c r="K3758" i="1"/>
  <c r="J3758" i="1"/>
  <c r="K3757" i="1"/>
  <c r="J3757" i="1"/>
  <c r="K3756" i="1"/>
  <c r="J3756" i="1"/>
  <c r="K3755" i="1"/>
  <c r="J3755" i="1"/>
  <c r="L3755" i="1" s="1"/>
  <c r="K3754" i="1"/>
  <c r="J3754" i="1"/>
  <c r="K3753" i="1"/>
  <c r="J3753" i="1"/>
  <c r="K3752" i="1"/>
  <c r="J3752" i="1"/>
  <c r="K3751" i="1"/>
  <c r="J3751" i="1"/>
  <c r="L3751" i="1" s="1"/>
  <c r="K3750" i="1"/>
  <c r="J3750" i="1"/>
  <c r="K3749" i="1"/>
  <c r="J3749" i="1"/>
  <c r="K3748" i="1"/>
  <c r="J3748" i="1"/>
  <c r="K3747" i="1"/>
  <c r="J3747" i="1"/>
  <c r="L3747" i="1" s="1"/>
  <c r="K3746" i="1"/>
  <c r="J3746" i="1"/>
  <c r="K3745" i="1"/>
  <c r="J3745" i="1"/>
  <c r="K3744" i="1"/>
  <c r="J3744" i="1"/>
  <c r="K3743" i="1"/>
  <c r="J3743" i="1"/>
  <c r="L3743" i="1" s="1"/>
  <c r="K3742" i="1"/>
  <c r="J3742" i="1"/>
  <c r="K3741" i="1"/>
  <c r="J3741" i="1"/>
  <c r="K3740" i="1"/>
  <c r="J3740" i="1"/>
  <c r="K3739" i="1"/>
  <c r="J3739" i="1"/>
  <c r="L3739" i="1" s="1"/>
  <c r="K3738" i="1"/>
  <c r="J3738" i="1"/>
  <c r="K3737" i="1"/>
  <c r="J3737" i="1"/>
  <c r="K3736" i="1"/>
  <c r="J3736" i="1"/>
  <c r="K3735" i="1"/>
  <c r="J3735" i="1"/>
  <c r="L3735" i="1" s="1"/>
  <c r="K3734" i="1"/>
  <c r="J3734" i="1"/>
  <c r="K3733" i="1"/>
  <c r="J3733" i="1"/>
  <c r="K3732" i="1"/>
  <c r="J3732" i="1"/>
  <c r="K3731" i="1"/>
  <c r="J3731" i="1"/>
  <c r="L3731" i="1" s="1"/>
  <c r="K3730" i="1"/>
  <c r="J3730" i="1"/>
  <c r="K3729" i="1"/>
  <c r="J3729" i="1"/>
  <c r="K3728" i="1"/>
  <c r="J3728" i="1"/>
  <c r="K3727" i="1"/>
  <c r="J3727" i="1"/>
  <c r="L3727" i="1" s="1"/>
  <c r="K3726" i="1"/>
  <c r="J3726" i="1"/>
  <c r="K3725" i="1"/>
  <c r="J3725" i="1"/>
  <c r="K3724" i="1"/>
  <c r="J3724" i="1"/>
  <c r="K3723" i="1"/>
  <c r="J3723" i="1"/>
  <c r="K3722" i="1"/>
  <c r="J3722" i="1"/>
  <c r="K3721" i="1"/>
  <c r="J3721" i="1"/>
  <c r="K3720" i="1"/>
  <c r="J3720" i="1"/>
  <c r="K3719" i="1"/>
  <c r="J3719" i="1"/>
  <c r="L3719" i="1" s="1"/>
  <c r="K3718" i="1"/>
  <c r="J3718" i="1"/>
  <c r="K3717" i="1"/>
  <c r="J3717" i="1"/>
  <c r="K3716" i="1"/>
  <c r="J3716" i="1"/>
  <c r="K3715" i="1"/>
  <c r="J3715" i="1"/>
  <c r="L3715" i="1" s="1"/>
  <c r="K3714" i="1"/>
  <c r="J3714" i="1"/>
  <c r="K3713" i="1"/>
  <c r="J3713" i="1"/>
  <c r="K3712" i="1"/>
  <c r="J3712" i="1"/>
  <c r="K3711" i="1"/>
  <c r="J3711" i="1"/>
  <c r="L3711" i="1" s="1"/>
  <c r="K3710" i="1"/>
  <c r="J3710" i="1"/>
  <c r="K3709" i="1"/>
  <c r="J3709" i="1"/>
  <c r="K3708" i="1"/>
  <c r="J3708" i="1"/>
  <c r="K3707" i="1"/>
  <c r="J3707" i="1"/>
  <c r="L3707" i="1" s="1"/>
  <c r="K3706" i="1"/>
  <c r="J3706" i="1"/>
  <c r="K3705" i="1"/>
  <c r="J3705" i="1"/>
  <c r="K3704" i="1"/>
  <c r="J3704" i="1"/>
  <c r="K3703" i="1"/>
  <c r="J3703" i="1"/>
  <c r="L3703" i="1" s="1"/>
  <c r="K3702" i="1"/>
  <c r="J3702" i="1"/>
  <c r="K3701" i="1"/>
  <c r="J3701" i="1"/>
  <c r="K3700" i="1"/>
  <c r="J3700" i="1"/>
  <c r="K3699" i="1"/>
  <c r="J3699" i="1"/>
  <c r="K3698" i="1"/>
  <c r="J3698" i="1"/>
  <c r="K3697" i="1"/>
  <c r="J3697" i="1"/>
  <c r="K3696" i="1"/>
  <c r="J3696" i="1"/>
  <c r="K3695" i="1"/>
  <c r="J3695" i="1"/>
  <c r="L3695" i="1" s="1"/>
  <c r="K3694" i="1"/>
  <c r="J3694" i="1"/>
  <c r="K3693" i="1"/>
  <c r="J3693" i="1"/>
  <c r="K3692" i="1"/>
  <c r="J3692" i="1"/>
  <c r="K3691" i="1"/>
  <c r="J3691" i="1"/>
  <c r="L3691" i="1" s="1"/>
  <c r="K3690" i="1"/>
  <c r="J3690" i="1"/>
  <c r="K3689" i="1"/>
  <c r="J3689" i="1"/>
  <c r="K3688" i="1"/>
  <c r="J3688" i="1"/>
  <c r="K3687" i="1"/>
  <c r="J3687" i="1"/>
  <c r="L3687" i="1" s="1"/>
  <c r="K3686" i="1"/>
  <c r="J3686" i="1"/>
  <c r="K3685" i="1"/>
  <c r="J3685" i="1"/>
  <c r="K3684" i="1"/>
  <c r="J3684" i="1"/>
  <c r="K3683" i="1"/>
  <c r="J3683" i="1"/>
  <c r="L3683" i="1" s="1"/>
  <c r="K3682" i="1"/>
  <c r="J3682" i="1"/>
  <c r="K3681" i="1"/>
  <c r="J3681" i="1"/>
  <c r="K3680" i="1"/>
  <c r="J3680" i="1"/>
  <c r="K3679" i="1"/>
  <c r="J3679" i="1"/>
  <c r="L3679" i="1" s="1"/>
  <c r="K3678" i="1"/>
  <c r="J3678" i="1"/>
  <c r="K3677" i="1"/>
  <c r="J3677" i="1"/>
  <c r="K3676" i="1"/>
  <c r="J3676" i="1"/>
  <c r="K3675" i="1"/>
  <c r="J3675" i="1"/>
  <c r="K3674" i="1"/>
  <c r="J3674" i="1"/>
  <c r="K3673" i="1"/>
  <c r="J3673" i="1"/>
  <c r="K3672" i="1"/>
  <c r="J3672" i="1"/>
  <c r="K3671" i="1"/>
  <c r="J3671" i="1"/>
  <c r="K3670" i="1"/>
  <c r="J3670" i="1"/>
  <c r="K3669" i="1"/>
  <c r="J3669" i="1"/>
  <c r="K3668" i="1"/>
  <c r="J3668" i="1"/>
  <c r="K3667" i="1"/>
  <c r="J3667" i="1"/>
  <c r="L3667" i="1" s="1"/>
  <c r="K3666" i="1"/>
  <c r="J3666" i="1"/>
  <c r="K3665" i="1"/>
  <c r="J3665" i="1"/>
  <c r="K3664" i="1"/>
  <c r="J3664" i="1"/>
  <c r="K3663" i="1"/>
  <c r="J3663" i="1"/>
  <c r="K3662" i="1"/>
  <c r="J3662" i="1"/>
  <c r="K3661" i="1"/>
  <c r="J3661" i="1"/>
  <c r="K3660" i="1"/>
  <c r="J3660" i="1"/>
  <c r="K3659" i="1"/>
  <c r="J3659" i="1"/>
  <c r="K3658" i="1"/>
  <c r="J3658" i="1"/>
  <c r="K3657" i="1"/>
  <c r="J3657" i="1"/>
  <c r="K3656" i="1"/>
  <c r="J3656" i="1"/>
  <c r="K3655" i="1"/>
  <c r="J3655" i="1"/>
  <c r="K3654" i="1"/>
  <c r="J3654" i="1"/>
  <c r="K3653" i="1"/>
  <c r="J3653" i="1"/>
  <c r="K3652" i="1"/>
  <c r="J3652" i="1"/>
  <c r="K3651" i="1"/>
  <c r="J3651" i="1"/>
  <c r="K3650" i="1"/>
  <c r="J3650" i="1"/>
  <c r="K3649" i="1"/>
  <c r="J3649" i="1"/>
  <c r="K3648" i="1"/>
  <c r="J3648" i="1"/>
  <c r="K3647" i="1"/>
  <c r="J3647" i="1"/>
  <c r="L3647" i="1" s="1"/>
  <c r="K3646" i="1"/>
  <c r="J3646" i="1"/>
  <c r="K3645" i="1"/>
  <c r="J3645" i="1"/>
  <c r="K3644" i="1"/>
  <c r="J3644" i="1"/>
  <c r="K3643" i="1"/>
  <c r="J3643" i="1"/>
  <c r="L3643" i="1" s="1"/>
  <c r="K3642" i="1"/>
  <c r="J3642" i="1"/>
  <c r="K3641" i="1"/>
  <c r="J3641" i="1"/>
  <c r="K3640" i="1"/>
  <c r="J3640" i="1"/>
  <c r="K3639" i="1"/>
  <c r="J3639" i="1"/>
  <c r="L3639" i="1" s="1"/>
  <c r="K3638" i="1"/>
  <c r="J3638" i="1"/>
  <c r="K3637" i="1"/>
  <c r="J3637" i="1"/>
  <c r="K3636" i="1"/>
  <c r="J3636" i="1"/>
  <c r="K3635" i="1"/>
  <c r="J3635" i="1"/>
  <c r="L3635" i="1" s="1"/>
  <c r="K3634" i="1"/>
  <c r="J3634" i="1"/>
  <c r="K3633" i="1"/>
  <c r="J3633" i="1"/>
  <c r="K3632" i="1"/>
  <c r="J3632" i="1"/>
  <c r="K3631" i="1"/>
  <c r="J3631" i="1"/>
  <c r="L3631" i="1" s="1"/>
  <c r="K3630" i="1"/>
  <c r="J3630" i="1"/>
  <c r="K3629" i="1"/>
  <c r="J3629" i="1"/>
  <c r="K3628" i="1"/>
  <c r="J3628" i="1"/>
  <c r="K3627" i="1"/>
  <c r="J3627" i="1"/>
  <c r="L3627" i="1" s="1"/>
  <c r="K3626" i="1"/>
  <c r="J3626" i="1"/>
  <c r="K3625" i="1"/>
  <c r="J3625" i="1"/>
  <c r="K3624" i="1"/>
  <c r="J3624" i="1"/>
  <c r="K3623" i="1"/>
  <c r="J3623" i="1"/>
  <c r="L3623" i="1" s="1"/>
  <c r="K3622" i="1"/>
  <c r="J3622" i="1"/>
  <c r="K3621" i="1"/>
  <c r="J3621" i="1"/>
  <c r="K3620" i="1"/>
  <c r="J3620" i="1"/>
  <c r="K3619" i="1"/>
  <c r="J3619" i="1"/>
  <c r="L3619" i="1" s="1"/>
  <c r="K3618" i="1"/>
  <c r="J3618" i="1"/>
  <c r="K3617" i="1"/>
  <c r="J3617" i="1"/>
  <c r="K3616" i="1"/>
  <c r="J3616" i="1"/>
  <c r="K3615" i="1"/>
  <c r="J3615" i="1"/>
  <c r="L3615" i="1" s="1"/>
  <c r="K3614" i="1"/>
  <c r="J3614" i="1"/>
  <c r="K3613" i="1"/>
  <c r="J3613" i="1"/>
  <c r="K3612" i="1"/>
  <c r="J3612" i="1"/>
  <c r="K3611" i="1"/>
  <c r="J3611" i="1"/>
  <c r="L3611" i="1" s="1"/>
  <c r="K3610" i="1"/>
  <c r="J3610" i="1"/>
  <c r="K3609" i="1"/>
  <c r="J3609" i="1"/>
  <c r="K3608" i="1"/>
  <c r="J3608" i="1"/>
  <c r="K3607" i="1"/>
  <c r="J3607" i="1"/>
  <c r="L3607" i="1" s="1"/>
  <c r="K3606" i="1"/>
  <c r="J3606" i="1"/>
  <c r="K3605" i="1"/>
  <c r="J3605" i="1"/>
  <c r="K3604" i="1"/>
  <c r="J3604" i="1"/>
  <c r="K3603" i="1"/>
  <c r="J3603" i="1"/>
  <c r="L3603" i="1" s="1"/>
  <c r="K3602" i="1"/>
  <c r="J3602" i="1"/>
  <c r="K3601" i="1"/>
  <c r="J3601" i="1"/>
  <c r="K3600" i="1"/>
  <c r="J3600" i="1"/>
  <c r="K3599" i="1"/>
  <c r="J3599" i="1"/>
  <c r="L3599" i="1" s="1"/>
  <c r="K3598" i="1"/>
  <c r="J3598" i="1"/>
  <c r="K3597" i="1"/>
  <c r="J3597" i="1"/>
  <c r="K3596" i="1"/>
  <c r="J3596" i="1"/>
  <c r="K3595" i="1"/>
  <c r="J3595" i="1"/>
  <c r="L3595" i="1" s="1"/>
  <c r="K3594" i="1"/>
  <c r="J3594" i="1"/>
  <c r="K3593" i="1"/>
  <c r="J3593" i="1"/>
  <c r="K3592" i="1"/>
  <c r="J3592" i="1"/>
  <c r="K3591" i="1"/>
  <c r="J3591" i="1"/>
  <c r="L3591" i="1" s="1"/>
  <c r="K3590" i="1"/>
  <c r="J3590" i="1"/>
  <c r="K3589" i="1"/>
  <c r="J3589" i="1"/>
  <c r="K3588" i="1"/>
  <c r="J3588" i="1"/>
  <c r="K3587" i="1"/>
  <c r="J3587" i="1"/>
  <c r="L3587" i="1" s="1"/>
  <c r="K3586" i="1"/>
  <c r="J3586" i="1"/>
  <c r="K3585" i="1"/>
  <c r="J3585" i="1"/>
  <c r="K3584" i="1"/>
  <c r="J3584" i="1"/>
  <c r="K3583" i="1"/>
  <c r="J3583" i="1"/>
  <c r="L3583" i="1" s="1"/>
  <c r="K3582" i="1"/>
  <c r="J3582" i="1"/>
  <c r="K3581" i="1"/>
  <c r="J3581" i="1"/>
  <c r="K3580" i="1"/>
  <c r="J3580" i="1"/>
  <c r="K3579" i="1"/>
  <c r="J3579" i="1"/>
  <c r="L3579" i="1" s="1"/>
  <c r="K3578" i="1"/>
  <c r="J3578" i="1"/>
  <c r="K3577" i="1"/>
  <c r="J3577" i="1"/>
  <c r="K3576" i="1"/>
  <c r="J3576" i="1"/>
  <c r="K3575" i="1"/>
  <c r="J3575" i="1"/>
  <c r="L3575" i="1" s="1"/>
  <c r="K3574" i="1"/>
  <c r="J3574" i="1"/>
  <c r="K3573" i="1"/>
  <c r="J3573" i="1"/>
  <c r="K3572" i="1"/>
  <c r="J3572" i="1"/>
  <c r="K3571" i="1"/>
  <c r="J3571" i="1"/>
  <c r="K3570" i="1"/>
  <c r="J3570" i="1"/>
  <c r="K3569" i="1"/>
  <c r="J3569" i="1"/>
  <c r="K3568" i="1"/>
  <c r="J3568" i="1"/>
  <c r="K3567" i="1"/>
  <c r="J3567" i="1"/>
  <c r="L3567" i="1" s="1"/>
  <c r="K3566" i="1"/>
  <c r="J3566" i="1"/>
  <c r="K3565" i="1"/>
  <c r="J3565" i="1"/>
  <c r="K3564" i="1"/>
  <c r="J3564" i="1"/>
  <c r="K3563" i="1"/>
  <c r="J3563" i="1"/>
  <c r="L3563" i="1" s="1"/>
  <c r="K3562" i="1"/>
  <c r="J3562" i="1"/>
  <c r="K3561" i="1"/>
  <c r="J3561" i="1"/>
  <c r="K3560" i="1"/>
  <c r="J3560" i="1"/>
  <c r="K3559" i="1"/>
  <c r="J3559" i="1"/>
  <c r="L3559" i="1" s="1"/>
  <c r="K3558" i="1"/>
  <c r="J3558" i="1"/>
  <c r="K3557" i="1"/>
  <c r="J3557" i="1"/>
  <c r="K3556" i="1"/>
  <c r="J3556" i="1"/>
  <c r="K3555" i="1"/>
  <c r="J3555" i="1"/>
  <c r="K3554" i="1"/>
  <c r="J3554" i="1"/>
  <c r="K3553" i="1"/>
  <c r="J3553" i="1"/>
  <c r="K3552" i="1"/>
  <c r="J3552" i="1"/>
  <c r="K3551" i="1"/>
  <c r="J3551" i="1"/>
  <c r="L3551" i="1" s="1"/>
  <c r="K3550" i="1"/>
  <c r="J3550" i="1"/>
  <c r="K3549" i="1"/>
  <c r="J3549" i="1"/>
  <c r="K3548" i="1"/>
  <c r="J3548" i="1"/>
  <c r="K3547" i="1"/>
  <c r="J3547" i="1"/>
  <c r="K3546" i="1"/>
  <c r="J3546" i="1"/>
  <c r="K3545" i="1"/>
  <c r="J3545" i="1"/>
  <c r="K3544" i="1"/>
  <c r="J3544" i="1"/>
  <c r="K3543" i="1"/>
  <c r="J3543" i="1"/>
  <c r="L3543" i="1" s="1"/>
  <c r="K3542" i="1"/>
  <c r="J3542" i="1"/>
  <c r="K3541" i="1"/>
  <c r="J3541" i="1"/>
  <c r="K3540" i="1"/>
  <c r="J3540" i="1"/>
  <c r="K3539" i="1"/>
  <c r="J3539" i="1"/>
  <c r="L3539" i="1" s="1"/>
  <c r="K3538" i="1"/>
  <c r="J3538" i="1"/>
  <c r="K3537" i="1"/>
  <c r="J3537" i="1"/>
  <c r="K3536" i="1"/>
  <c r="J3536" i="1"/>
  <c r="K3535" i="1"/>
  <c r="J3535" i="1"/>
  <c r="L3535" i="1" s="1"/>
  <c r="K3534" i="1"/>
  <c r="J3534" i="1"/>
  <c r="K3533" i="1"/>
  <c r="J3533" i="1"/>
  <c r="K3532" i="1"/>
  <c r="J3532" i="1"/>
  <c r="K3531" i="1"/>
  <c r="J3531" i="1"/>
  <c r="L3531" i="1" s="1"/>
  <c r="K3530" i="1"/>
  <c r="J3530" i="1"/>
  <c r="K3529" i="1"/>
  <c r="J3529" i="1"/>
  <c r="K3528" i="1"/>
  <c r="J3528" i="1"/>
  <c r="K3527" i="1"/>
  <c r="J3527" i="1"/>
  <c r="L3527" i="1" s="1"/>
  <c r="K3526" i="1"/>
  <c r="J3526" i="1"/>
  <c r="K3525" i="1"/>
  <c r="J3525" i="1"/>
  <c r="K3524" i="1"/>
  <c r="J3524" i="1"/>
  <c r="K3523" i="1"/>
  <c r="J3523" i="1"/>
  <c r="L3523" i="1" s="1"/>
  <c r="K3522" i="1"/>
  <c r="J3522" i="1"/>
  <c r="K3521" i="1"/>
  <c r="J3521" i="1"/>
  <c r="K3520" i="1"/>
  <c r="J3520" i="1"/>
  <c r="K3519" i="1"/>
  <c r="J3519" i="1"/>
  <c r="L3519" i="1" s="1"/>
  <c r="K3518" i="1"/>
  <c r="J3518" i="1"/>
  <c r="K3517" i="1"/>
  <c r="J3517" i="1"/>
  <c r="K3516" i="1"/>
  <c r="J3516" i="1"/>
  <c r="K3515" i="1"/>
  <c r="J3515" i="1"/>
  <c r="L3515" i="1" s="1"/>
  <c r="K3514" i="1"/>
  <c r="J3514" i="1"/>
  <c r="K3513" i="1"/>
  <c r="J3513" i="1"/>
  <c r="K3512" i="1"/>
  <c r="J3512" i="1"/>
  <c r="K3511" i="1"/>
  <c r="J3511" i="1"/>
  <c r="L3511" i="1" s="1"/>
  <c r="K3510" i="1"/>
  <c r="J3510" i="1"/>
  <c r="K3509" i="1"/>
  <c r="J3509" i="1"/>
  <c r="K3508" i="1"/>
  <c r="J3508" i="1"/>
  <c r="K3507" i="1"/>
  <c r="J3507" i="1"/>
  <c r="L3507" i="1" s="1"/>
  <c r="K3506" i="1"/>
  <c r="J3506" i="1"/>
  <c r="K3505" i="1"/>
  <c r="J3505" i="1"/>
  <c r="K3504" i="1"/>
  <c r="J3504" i="1"/>
  <c r="K3503" i="1"/>
  <c r="J3503" i="1"/>
  <c r="L3503" i="1" s="1"/>
  <c r="K3502" i="1"/>
  <c r="J3502" i="1"/>
  <c r="K3501" i="1"/>
  <c r="J3501" i="1"/>
  <c r="K3500" i="1"/>
  <c r="J3500" i="1"/>
  <c r="K3499" i="1"/>
  <c r="J3499" i="1"/>
  <c r="L3499" i="1" s="1"/>
  <c r="K3498" i="1"/>
  <c r="J3498" i="1"/>
  <c r="K3497" i="1"/>
  <c r="J3497" i="1"/>
  <c r="K3496" i="1"/>
  <c r="J3496" i="1"/>
  <c r="K3495" i="1"/>
  <c r="J3495" i="1"/>
  <c r="L3495" i="1" s="1"/>
  <c r="K3494" i="1"/>
  <c r="J3494" i="1"/>
  <c r="K3493" i="1"/>
  <c r="J3493" i="1"/>
  <c r="K3492" i="1"/>
  <c r="J3492" i="1"/>
  <c r="K3491" i="1"/>
  <c r="J3491" i="1"/>
  <c r="L3491" i="1" s="1"/>
  <c r="K3490" i="1"/>
  <c r="J3490" i="1"/>
  <c r="K3489" i="1"/>
  <c r="J3489" i="1"/>
  <c r="K3488" i="1"/>
  <c r="J3488" i="1"/>
  <c r="K3487" i="1"/>
  <c r="J3487" i="1"/>
  <c r="K3486" i="1"/>
  <c r="J3486" i="1"/>
  <c r="K3485" i="1"/>
  <c r="J3485" i="1"/>
  <c r="K3484" i="1"/>
  <c r="J3484" i="1"/>
  <c r="K3483" i="1"/>
  <c r="J3483" i="1"/>
  <c r="L3483" i="1" s="1"/>
  <c r="K3482" i="1"/>
  <c r="J3482" i="1"/>
  <c r="K3481" i="1"/>
  <c r="J3481" i="1"/>
  <c r="K3480" i="1"/>
  <c r="J3480" i="1"/>
  <c r="K3479" i="1"/>
  <c r="J3479" i="1"/>
  <c r="L3479" i="1" s="1"/>
  <c r="K3478" i="1"/>
  <c r="J3478" i="1"/>
  <c r="K3477" i="1"/>
  <c r="J3477" i="1"/>
  <c r="K3476" i="1"/>
  <c r="J3476" i="1"/>
  <c r="K3475" i="1"/>
  <c r="J3475" i="1"/>
  <c r="L3475" i="1" s="1"/>
  <c r="K3474" i="1"/>
  <c r="J3474" i="1"/>
  <c r="K3473" i="1"/>
  <c r="J3473" i="1"/>
  <c r="K3472" i="1"/>
  <c r="J3472" i="1"/>
  <c r="K3471" i="1"/>
  <c r="J3471" i="1"/>
  <c r="K3470" i="1"/>
  <c r="J3470" i="1"/>
  <c r="K3469" i="1"/>
  <c r="J3469" i="1"/>
  <c r="K3468" i="1"/>
  <c r="J3468" i="1"/>
  <c r="K3467" i="1"/>
  <c r="J3467" i="1"/>
  <c r="K3466" i="1"/>
  <c r="J3466" i="1"/>
  <c r="K3465" i="1"/>
  <c r="J3465" i="1"/>
  <c r="K3464" i="1"/>
  <c r="J3464" i="1"/>
  <c r="K3463" i="1"/>
  <c r="J3463" i="1"/>
  <c r="K3462" i="1"/>
  <c r="J3462" i="1"/>
  <c r="K3461" i="1"/>
  <c r="J3461" i="1"/>
  <c r="K3460" i="1"/>
  <c r="J3460" i="1"/>
  <c r="K3459" i="1"/>
  <c r="J3459" i="1"/>
  <c r="K3458" i="1"/>
  <c r="J3458" i="1"/>
  <c r="K3457" i="1"/>
  <c r="J3457" i="1"/>
  <c r="K3456" i="1"/>
  <c r="J3456" i="1"/>
  <c r="K3455" i="1"/>
  <c r="J3455" i="1"/>
  <c r="L3455" i="1" s="1"/>
  <c r="K3454" i="1"/>
  <c r="J3454" i="1"/>
  <c r="K3453" i="1"/>
  <c r="J3453" i="1"/>
  <c r="K3452" i="1"/>
  <c r="J3452" i="1"/>
  <c r="K3451" i="1"/>
  <c r="J3451" i="1"/>
  <c r="L3451" i="1" s="1"/>
  <c r="K3450" i="1"/>
  <c r="J3450" i="1"/>
  <c r="K3449" i="1"/>
  <c r="J3449" i="1"/>
  <c r="K3448" i="1"/>
  <c r="J3448" i="1"/>
  <c r="K3447" i="1"/>
  <c r="J3447" i="1"/>
  <c r="K3446" i="1"/>
  <c r="J3446" i="1"/>
  <c r="K3445" i="1"/>
  <c r="J3445" i="1"/>
  <c r="K3444" i="1"/>
  <c r="J3444" i="1"/>
  <c r="K3443" i="1"/>
  <c r="J3443" i="1"/>
  <c r="K3442" i="1"/>
  <c r="J3442" i="1"/>
  <c r="K3441" i="1"/>
  <c r="J3441" i="1"/>
  <c r="K3440" i="1"/>
  <c r="J3440" i="1"/>
  <c r="K3439" i="1"/>
  <c r="J3439" i="1"/>
  <c r="L3439" i="1" s="1"/>
  <c r="K3438" i="1"/>
  <c r="J3438" i="1"/>
  <c r="K3437" i="1"/>
  <c r="J3437" i="1"/>
  <c r="K3436" i="1"/>
  <c r="J3436" i="1"/>
  <c r="K3435" i="1"/>
  <c r="J3435" i="1"/>
  <c r="L3435" i="1" s="1"/>
  <c r="K3434" i="1"/>
  <c r="J3434" i="1"/>
  <c r="K3433" i="1"/>
  <c r="J3433" i="1"/>
  <c r="K3432" i="1"/>
  <c r="J3432" i="1"/>
  <c r="K3431" i="1"/>
  <c r="J3431" i="1"/>
  <c r="L3431" i="1" s="1"/>
  <c r="K3430" i="1"/>
  <c r="J3430" i="1"/>
  <c r="K3429" i="1"/>
  <c r="J3429" i="1"/>
  <c r="K3428" i="1"/>
  <c r="J3428" i="1"/>
  <c r="K3427" i="1"/>
  <c r="J3427" i="1"/>
  <c r="L3427" i="1" s="1"/>
  <c r="K3426" i="1"/>
  <c r="J3426" i="1"/>
  <c r="K3425" i="1"/>
  <c r="J3425" i="1"/>
  <c r="K3424" i="1"/>
  <c r="J3424" i="1"/>
  <c r="K3423" i="1"/>
  <c r="J3423" i="1"/>
  <c r="K3422" i="1"/>
  <c r="J3422" i="1"/>
  <c r="K3421" i="1"/>
  <c r="J3421" i="1"/>
  <c r="K3420" i="1"/>
  <c r="J3420" i="1"/>
  <c r="K3419" i="1"/>
  <c r="J3419" i="1"/>
  <c r="L3419" i="1" s="1"/>
  <c r="K3418" i="1"/>
  <c r="J3418" i="1"/>
  <c r="K3417" i="1"/>
  <c r="J3417" i="1"/>
  <c r="K3416" i="1"/>
  <c r="J3416" i="1"/>
  <c r="K3415" i="1"/>
  <c r="J3415" i="1"/>
  <c r="L3415" i="1" s="1"/>
  <c r="K3414" i="1"/>
  <c r="J3414" i="1"/>
  <c r="K3413" i="1"/>
  <c r="J3413" i="1"/>
  <c r="K3412" i="1"/>
  <c r="J3412" i="1"/>
  <c r="K3411" i="1"/>
  <c r="J3411" i="1"/>
  <c r="K3410" i="1"/>
  <c r="J3410" i="1"/>
  <c r="K3409" i="1"/>
  <c r="J3409" i="1"/>
  <c r="K3408" i="1"/>
  <c r="J3408" i="1"/>
  <c r="K3407" i="1"/>
  <c r="J3407" i="1"/>
  <c r="K3406" i="1"/>
  <c r="J3406" i="1"/>
  <c r="K3405" i="1"/>
  <c r="J3405" i="1"/>
  <c r="K3404" i="1"/>
  <c r="J3404" i="1"/>
  <c r="K3403" i="1"/>
  <c r="J3403" i="1"/>
  <c r="K3402" i="1"/>
  <c r="J3402" i="1"/>
  <c r="K3401" i="1"/>
  <c r="J3401" i="1"/>
  <c r="K3400" i="1"/>
  <c r="J3400" i="1"/>
  <c r="K3399" i="1"/>
  <c r="J3399" i="1"/>
  <c r="L3399" i="1" s="1"/>
  <c r="K3398" i="1"/>
  <c r="J3398" i="1"/>
  <c r="K3397" i="1"/>
  <c r="J3397" i="1"/>
  <c r="K3396" i="1"/>
  <c r="J3396" i="1"/>
  <c r="K3395" i="1"/>
  <c r="J3395" i="1"/>
  <c r="K3394" i="1"/>
  <c r="J3394" i="1"/>
  <c r="K3393" i="1"/>
  <c r="J3393" i="1"/>
  <c r="K3392" i="1"/>
  <c r="J3392" i="1"/>
  <c r="K3391" i="1"/>
  <c r="J3391" i="1"/>
  <c r="L3391" i="1" s="1"/>
  <c r="K3390" i="1"/>
  <c r="J3390" i="1"/>
  <c r="K3389" i="1"/>
  <c r="J3389" i="1"/>
  <c r="K3388" i="1"/>
  <c r="J3388" i="1"/>
  <c r="K3387" i="1"/>
  <c r="J3387" i="1"/>
  <c r="K3386" i="1"/>
  <c r="J3386" i="1"/>
  <c r="K3385" i="1"/>
  <c r="J3385" i="1"/>
  <c r="K3384" i="1"/>
  <c r="J3384" i="1"/>
  <c r="K3383" i="1"/>
  <c r="J3383" i="1"/>
  <c r="K3382" i="1"/>
  <c r="J3382" i="1"/>
  <c r="K3381" i="1"/>
  <c r="J3381" i="1"/>
  <c r="K3380" i="1"/>
  <c r="J3380" i="1"/>
  <c r="K3379" i="1"/>
  <c r="J3379" i="1"/>
  <c r="K3378" i="1"/>
  <c r="J3378" i="1"/>
  <c r="K3377" i="1"/>
  <c r="J3377" i="1"/>
  <c r="K3376" i="1"/>
  <c r="J3376" i="1"/>
  <c r="K3375" i="1"/>
  <c r="J3375" i="1"/>
  <c r="K3374" i="1"/>
  <c r="J3374" i="1"/>
  <c r="K3373" i="1"/>
  <c r="J3373" i="1"/>
  <c r="K3372" i="1"/>
  <c r="J3372" i="1"/>
  <c r="K3371" i="1"/>
  <c r="J3371" i="1"/>
  <c r="L3371" i="1" s="1"/>
  <c r="K3370" i="1"/>
  <c r="J3370" i="1"/>
  <c r="K3369" i="1"/>
  <c r="J3369" i="1"/>
  <c r="K3368" i="1"/>
  <c r="J3368" i="1"/>
  <c r="K3367" i="1"/>
  <c r="J3367" i="1"/>
  <c r="L3367" i="1" s="1"/>
  <c r="K3366" i="1"/>
  <c r="J3366" i="1"/>
  <c r="K3365" i="1"/>
  <c r="J3365" i="1"/>
  <c r="K3364" i="1"/>
  <c r="J3364" i="1"/>
  <c r="K3363" i="1"/>
  <c r="J3363" i="1"/>
  <c r="L3363" i="1" s="1"/>
  <c r="K3362" i="1"/>
  <c r="J3362" i="1"/>
  <c r="K3361" i="1"/>
  <c r="J3361" i="1"/>
  <c r="K3360" i="1"/>
  <c r="J3360" i="1"/>
  <c r="K3359" i="1"/>
  <c r="J3359" i="1"/>
  <c r="L3359" i="1" s="1"/>
  <c r="K3358" i="1"/>
  <c r="J3358" i="1"/>
  <c r="K3357" i="1"/>
  <c r="J3357" i="1"/>
  <c r="K3356" i="1"/>
  <c r="J3356" i="1"/>
  <c r="K3355" i="1"/>
  <c r="J3355" i="1"/>
  <c r="L3355" i="1" s="1"/>
  <c r="K3354" i="1"/>
  <c r="J3354" i="1"/>
  <c r="K3353" i="1"/>
  <c r="J3353" i="1"/>
  <c r="K3352" i="1"/>
  <c r="J3352" i="1"/>
  <c r="K3351" i="1"/>
  <c r="J3351" i="1"/>
  <c r="L3351" i="1" s="1"/>
  <c r="K3350" i="1"/>
  <c r="J3350" i="1"/>
  <c r="K3349" i="1"/>
  <c r="J3349" i="1"/>
  <c r="K3348" i="1"/>
  <c r="J3348" i="1"/>
  <c r="K3347" i="1"/>
  <c r="J3347" i="1"/>
  <c r="K3346" i="1"/>
  <c r="J3346" i="1"/>
  <c r="K3345" i="1"/>
  <c r="J3345" i="1"/>
  <c r="K3344" i="1"/>
  <c r="J3344" i="1"/>
  <c r="K3343" i="1"/>
  <c r="J3343" i="1"/>
  <c r="K3342" i="1"/>
  <c r="J3342" i="1"/>
  <c r="K3341" i="1"/>
  <c r="J3341" i="1"/>
  <c r="K3340" i="1"/>
  <c r="J3340" i="1"/>
  <c r="K3339" i="1"/>
  <c r="J3339" i="1"/>
  <c r="K3338" i="1"/>
  <c r="J3338" i="1"/>
  <c r="K3337" i="1"/>
  <c r="J3337" i="1"/>
  <c r="K3336" i="1"/>
  <c r="J3336" i="1"/>
  <c r="K3335" i="1"/>
  <c r="J3335" i="1"/>
  <c r="K3334" i="1"/>
  <c r="J3334" i="1"/>
  <c r="K3333" i="1"/>
  <c r="J3333" i="1"/>
  <c r="K3332" i="1"/>
  <c r="J3332" i="1"/>
  <c r="K3331" i="1"/>
  <c r="J3331" i="1"/>
  <c r="L3331" i="1" s="1"/>
  <c r="K3330" i="1"/>
  <c r="J3330" i="1"/>
  <c r="K3329" i="1"/>
  <c r="J3329" i="1"/>
  <c r="K3328" i="1"/>
  <c r="J3328" i="1"/>
  <c r="K3327" i="1"/>
  <c r="J3327" i="1"/>
  <c r="L3327" i="1" s="1"/>
  <c r="K3326" i="1"/>
  <c r="J3326" i="1"/>
  <c r="K3325" i="1"/>
  <c r="J3325" i="1"/>
  <c r="K3324" i="1"/>
  <c r="J3324" i="1"/>
  <c r="K3323" i="1"/>
  <c r="J3323" i="1"/>
  <c r="L3323" i="1" s="1"/>
  <c r="K3322" i="1"/>
  <c r="J3322" i="1"/>
  <c r="K3321" i="1"/>
  <c r="J3321" i="1"/>
  <c r="K3320" i="1"/>
  <c r="J3320" i="1"/>
  <c r="K3319" i="1"/>
  <c r="J3319" i="1"/>
  <c r="L3319" i="1" s="1"/>
  <c r="K3318" i="1"/>
  <c r="J3318" i="1"/>
  <c r="K3317" i="1"/>
  <c r="J3317" i="1"/>
  <c r="K3316" i="1"/>
  <c r="J3316" i="1"/>
  <c r="K3315" i="1"/>
  <c r="J3315" i="1"/>
  <c r="L3315" i="1" s="1"/>
  <c r="K3314" i="1"/>
  <c r="J3314" i="1"/>
  <c r="K3313" i="1"/>
  <c r="J3313" i="1"/>
  <c r="K3312" i="1"/>
  <c r="J3312" i="1"/>
  <c r="K3311" i="1"/>
  <c r="J3311" i="1"/>
  <c r="L3311" i="1" s="1"/>
  <c r="K3310" i="1"/>
  <c r="J3310" i="1"/>
  <c r="K3309" i="1"/>
  <c r="J3309" i="1"/>
  <c r="K3308" i="1"/>
  <c r="J3308" i="1"/>
  <c r="K3307" i="1"/>
  <c r="J3307" i="1"/>
  <c r="L3307" i="1" s="1"/>
  <c r="K3306" i="1"/>
  <c r="J3306" i="1"/>
  <c r="K3305" i="1"/>
  <c r="J3305" i="1"/>
  <c r="K3304" i="1"/>
  <c r="J3304" i="1"/>
  <c r="K3303" i="1"/>
  <c r="J3303" i="1"/>
  <c r="L3303" i="1" s="1"/>
  <c r="K3302" i="1"/>
  <c r="J3302" i="1"/>
  <c r="K3301" i="1"/>
  <c r="J3301" i="1"/>
  <c r="K3300" i="1"/>
  <c r="J3300" i="1"/>
  <c r="K3299" i="1"/>
  <c r="J3299" i="1"/>
  <c r="K3298" i="1"/>
  <c r="J3298" i="1"/>
  <c r="K3297" i="1"/>
  <c r="J3297" i="1"/>
  <c r="K3296" i="1"/>
  <c r="J3296" i="1"/>
  <c r="K3295" i="1"/>
  <c r="J3295" i="1"/>
  <c r="L3295" i="1" s="1"/>
  <c r="K3294" i="1"/>
  <c r="J3294" i="1"/>
  <c r="K3293" i="1"/>
  <c r="J3293" i="1"/>
  <c r="K3292" i="1"/>
  <c r="J3292" i="1"/>
  <c r="K3291" i="1"/>
  <c r="J3291" i="1"/>
  <c r="K3290" i="1"/>
  <c r="J3290" i="1"/>
  <c r="K3289" i="1"/>
  <c r="J3289" i="1"/>
  <c r="K3288" i="1"/>
  <c r="J3288" i="1"/>
  <c r="K3287" i="1"/>
  <c r="J3287" i="1"/>
  <c r="L3287" i="1" s="1"/>
  <c r="K3286" i="1"/>
  <c r="J3286" i="1"/>
  <c r="K3285" i="1"/>
  <c r="J3285" i="1"/>
  <c r="K3284" i="1"/>
  <c r="J3284" i="1"/>
  <c r="K3283" i="1"/>
  <c r="J3283" i="1"/>
  <c r="L3283" i="1" s="1"/>
  <c r="K3282" i="1"/>
  <c r="J3282" i="1"/>
  <c r="K3281" i="1"/>
  <c r="J3281" i="1"/>
  <c r="K3280" i="1"/>
  <c r="J3280" i="1"/>
  <c r="K3279" i="1"/>
  <c r="J3279" i="1"/>
  <c r="L3279" i="1" s="1"/>
  <c r="K3278" i="1"/>
  <c r="J3278" i="1"/>
  <c r="K3277" i="1"/>
  <c r="J3277" i="1"/>
  <c r="K3276" i="1"/>
  <c r="J3276" i="1"/>
  <c r="K3275" i="1"/>
  <c r="J3275" i="1"/>
  <c r="K3274" i="1"/>
  <c r="J3274" i="1"/>
  <c r="K3273" i="1"/>
  <c r="J3273" i="1"/>
  <c r="K3272" i="1"/>
  <c r="J3272" i="1"/>
  <c r="K3271" i="1"/>
  <c r="J3271" i="1"/>
  <c r="L3271" i="1" s="1"/>
  <c r="K3270" i="1"/>
  <c r="J3270" i="1"/>
  <c r="K3269" i="1"/>
  <c r="J3269" i="1"/>
  <c r="K3268" i="1"/>
  <c r="J3268" i="1"/>
  <c r="K3267" i="1"/>
  <c r="J3267" i="1"/>
  <c r="K3266" i="1"/>
  <c r="J3266" i="1"/>
  <c r="K3265" i="1"/>
  <c r="J3265" i="1"/>
  <c r="K3264" i="1"/>
  <c r="J3264" i="1"/>
  <c r="K3263" i="1"/>
  <c r="J3263" i="1"/>
  <c r="L3263" i="1" s="1"/>
  <c r="K3262" i="1"/>
  <c r="J3262" i="1"/>
  <c r="K3261" i="1"/>
  <c r="J3261" i="1"/>
  <c r="K3260" i="1"/>
  <c r="J3260" i="1"/>
  <c r="K3259" i="1"/>
  <c r="J3259" i="1"/>
  <c r="K3258" i="1"/>
  <c r="J3258" i="1"/>
  <c r="K3257" i="1"/>
  <c r="J3257" i="1"/>
  <c r="K3256" i="1"/>
  <c r="J3256" i="1"/>
  <c r="K3255" i="1"/>
  <c r="J3255" i="1"/>
  <c r="K3254" i="1"/>
  <c r="J3254" i="1"/>
  <c r="K3253" i="1"/>
  <c r="J3253" i="1"/>
  <c r="K3252" i="1"/>
  <c r="J3252" i="1"/>
  <c r="K3251" i="1"/>
  <c r="J3251" i="1"/>
  <c r="K3250" i="1"/>
  <c r="J3250" i="1"/>
  <c r="K3249" i="1"/>
  <c r="J3249" i="1"/>
  <c r="K3248" i="1"/>
  <c r="J3248" i="1"/>
  <c r="K3247" i="1"/>
  <c r="J3247" i="1"/>
  <c r="L3247" i="1" s="1"/>
  <c r="K3246" i="1"/>
  <c r="J3246" i="1"/>
  <c r="K3245" i="1"/>
  <c r="J3245" i="1"/>
  <c r="K3244" i="1"/>
  <c r="J3244" i="1"/>
  <c r="K3243" i="1"/>
  <c r="J3243" i="1"/>
  <c r="L3243" i="1" s="1"/>
  <c r="K3242" i="1"/>
  <c r="J3242" i="1"/>
  <c r="K3241" i="1"/>
  <c r="J3241" i="1"/>
  <c r="K3240" i="1"/>
  <c r="J3240" i="1"/>
  <c r="K3239" i="1"/>
  <c r="J3239" i="1"/>
  <c r="K3238" i="1"/>
  <c r="J3238" i="1"/>
  <c r="K3237" i="1"/>
  <c r="J3237" i="1"/>
  <c r="K3236" i="1"/>
  <c r="J3236" i="1"/>
  <c r="K3235" i="1"/>
  <c r="J3235" i="1"/>
  <c r="K3234" i="1"/>
  <c r="J3234" i="1"/>
  <c r="K3233" i="1"/>
  <c r="J3233" i="1"/>
  <c r="K3232" i="1"/>
  <c r="J3232" i="1"/>
  <c r="K3231" i="1"/>
  <c r="J3231" i="1"/>
  <c r="K3230" i="1"/>
  <c r="J3230" i="1"/>
  <c r="K3229" i="1"/>
  <c r="J3229" i="1"/>
  <c r="K3228" i="1"/>
  <c r="J3228" i="1"/>
  <c r="K3227" i="1"/>
  <c r="J3227" i="1"/>
  <c r="L3227" i="1" s="1"/>
  <c r="K3226" i="1"/>
  <c r="J3226" i="1"/>
  <c r="K3225" i="1"/>
  <c r="J3225" i="1"/>
  <c r="K3224" i="1"/>
  <c r="J3224" i="1"/>
  <c r="K3223" i="1"/>
  <c r="J3223" i="1"/>
  <c r="L3223" i="1" s="1"/>
  <c r="K3222" i="1"/>
  <c r="J3222" i="1"/>
  <c r="K3221" i="1"/>
  <c r="J3221" i="1"/>
  <c r="K3220" i="1"/>
  <c r="J3220" i="1"/>
  <c r="K3219" i="1"/>
  <c r="J3219" i="1"/>
  <c r="L3219" i="1" s="1"/>
  <c r="K3218" i="1"/>
  <c r="J3218" i="1"/>
  <c r="K3217" i="1"/>
  <c r="J3217" i="1"/>
  <c r="K3216" i="1"/>
  <c r="J3216" i="1"/>
  <c r="K3215" i="1"/>
  <c r="J3215" i="1"/>
  <c r="L3215" i="1" s="1"/>
  <c r="K3214" i="1"/>
  <c r="J3214" i="1"/>
  <c r="K3213" i="1"/>
  <c r="J3213" i="1"/>
  <c r="K3212" i="1"/>
  <c r="J3212" i="1"/>
  <c r="K3211" i="1"/>
  <c r="J3211" i="1"/>
  <c r="K3210" i="1"/>
  <c r="J3210" i="1"/>
  <c r="K3209" i="1"/>
  <c r="J3209" i="1"/>
  <c r="K3208" i="1"/>
  <c r="J3208" i="1"/>
  <c r="K3207" i="1"/>
  <c r="J3207" i="1"/>
  <c r="K3206" i="1"/>
  <c r="J3206" i="1"/>
  <c r="K3205" i="1"/>
  <c r="J3205" i="1"/>
  <c r="K3204" i="1"/>
  <c r="J3204" i="1"/>
  <c r="K3203" i="1"/>
  <c r="J3203" i="1"/>
  <c r="K3202" i="1"/>
  <c r="J3202" i="1"/>
  <c r="K3201" i="1"/>
  <c r="J3201" i="1"/>
  <c r="K3200" i="1"/>
  <c r="J3200" i="1"/>
  <c r="K3199" i="1"/>
  <c r="J3199" i="1"/>
  <c r="K3198" i="1"/>
  <c r="J3198" i="1"/>
  <c r="K3197" i="1"/>
  <c r="J3197" i="1"/>
  <c r="K3196" i="1"/>
  <c r="J3196" i="1"/>
  <c r="K3195" i="1"/>
  <c r="J3195" i="1"/>
  <c r="K3194" i="1"/>
  <c r="J3194" i="1"/>
  <c r="K3193" i="1"/>
  <c r="J3193" i="1"/>
  <c r="K3192" i="1"/>
  <c r="J3192" i="1"/>
  <c r="K3191" i="1"/>
  <c r="J3191" i="1"/>
  <c r="L3191" i="1" s="1"/>
  <c r="K3190" i="1"/>
  <c r="J3190" i="1"/>
  <c r="K3189" i="1"/>
  <c r="J3189" i="1"/>
  <c r="K3188" i="1"/>
  <c r="J3188" i="1"/>
  <c r="K3187" i="1"/>
  <c r="J3187" i="1"/>
  <c r="L3187" i="1" s="1"/>
  <c r="K3186" i="1"/>
  <c r="J3186" i="1"/>
  <c r="K3185" i="1"/>
  <c r="J3185" i="1"/>
  <c r="K3184" i="1"/>
  <c r="J3184" i="1"/>
  <c r="K3183" i="1"/>
  <c r="J3183" i="1"/>
  <c r="L3183" i="1" s="1"/>
  <c r="K3182" i="1"/>
  <c r="J3182" i="1"/>
  <c r="K3181" i="1"/>
  <c r="J3181" i="1"/>
  <c r="K3180" i="1"/>
  <c r="J3180" i="1"/>
  <c r="K3179" i="1"/>
  <c r="J3179" i="1"/>
  <c r="L3179" i="1" s="1"/>
  <c r="K3178" i="1"/>
  <c r="J3178" i="1"/>
  <c r="K3177" i="1"/>
  <c r="J3177" i="1"/>
  <c r="K3176" i="1"/>
  <c r="J3176" i="1"/>
  <c r="K3175" i="1"/>
  <c r="J3175" i="1"/>
  <c r="L3175" i="1" s="1"/>
  <c r="K3174" i="1"/>
  <c r="J3174" i="1"/>
  <c r="K3173" i="1"/>
  <c r="J3173" i="1"/>
  <c r="K3172" i="1"/>
  <c r="J3172" i="1"/>
  <c r="K3171" i="1"/>
  <c r="J3171" i="1"/>
  <c r="L3171" i="1" s="1"/>
  <c r="K3170" i="1"/>
  <c r="J3170" i="1"/>
  <c r="K3169" i="1"/>
  <c r="J3169" i="1"/>
  <c r="K3168" i="1"/>
  <c r="J3168" i="1"/>
  <c r="K3167" i="1"/>
  <c r="J3167" i="1"/>
  <c r="L3167" i="1" s="1"/>
  <c r="K3166" i="1"/>
  <c r="J3166" i="1"/>
  <c r="K3165" i="1"/>
  <c r="J3165" i="1"/>
  <c r="K3164" i="1"/>
  <c r="J3164" i="1"/>
  <c r="K3163" i="1"/>
  <c r="J3163" i="1"/>
  <c r="L3163" i="1" s="1"/>
  <c r="K3162" i="1"/>
  <c r="J3162" i="1"/>
  <c r="K3161" i="1"/>
  <c r="J3161" i="1"/>
  <c r="K3160" i="1"/>
  <c r="J3160" i="1"/>
  <c r="K3159" i="1"/>
  <c r="J3159" i="1"/>
  <c r="L3159" i="1" s="1"/>
  <c r="K3158" i="1"/>
  <c r="J3158" i="1"/>
  <c r="K3157" i="1"/>
  <c r="J3157" i="1"/>
  <c r="K3156" i="1"/>
  <c r="J3156" i="1"/>
  <c r="K3155" i="1"/>
  <c r="J3155" i="1"/>
  <c r="L3155" i="1" s="1"/>
  <c r="K3154" i="1"/>
  <c r="J3154" i="1"/>
  <c r="K3153" i="1"/>
  <c r="J3153" i="1"/>
  <c r="K3152" i="1"/>
  <c r="J3152" i="1"/>
  <c r="K3151" i="1"/>
  <c r="J3151" i="1"/>
  <c r="K3150" i="1"/>
  <c r="J3150" i="1"/>
  <c r="K3149" i="1"/>
  <c r="J3149" i="1"/>
  <c r="K3148" i="1"/>
  <c r="J3148" i="1"/>
  <c r="K3147" i="1"/>
  <c r="J3147" i="1"/>
  <c r="L3147" i="1" s="1"/>
  <c r="K3146" i="1"/>
  <c r="J3146" i="1"/>
  <c r="K3145" i="1"/>
  <c r="J3145" i="1"/>
  <c r="K3144" i="1"/>
  <c r="J3144" i="1"/>
  <c r="K3143" i="1"/>
  <c r="J3143" i="1"/>
  <c r="L3143" i="1" s="1"/>
  <c r="K3142" i="1"/>
  <c r="J3142" i="1"/>
  <c r="K3141" i="1"/>
  <c r="J3141" i="1"/>
  <c r="K3140" i="1"/>
  <c r="J3140" i="1"/>
  <c r="K3139" i="1"/>
  <c r="J3139" i="1"/>
  <c r="L3139" i="1" s="1"/>
  <c r="K3138" i="1"/>
  <c r="J3138" i="1"/>
  <c r="K3137" i="1"/>
  <c r="J3137" i="1"/>
  <c r="K3136" i="1"/>
  <c r="J3136" i="1"/>
  <c r="K3135" i="1"/>
  <c r="J3135" i="1"/>
  <c r="L3135" i="1" s="1"/>
  <c r="K3134" i="1"/>
  <c r="J3134" i="1"/>
  <c r="K3133" i="1"/>
  <c r="J3133" i="1"/>
  <c r="K3132" i="1"/>
  <c r="J3132" i="1"/>
  <c r="K3131" i="1"/>
  <c r="J3131" i="1"/>
  <c r="L3131" i="1" s="1"/>
  <c r="K3130" i="1"/>
  <c r="J3130" i="1"/>
  <c r="K3129" i="1"/>
  <c r="J3129" i="1"/>
  <c r="K3128" i="1"/>
  <c r="J3128" i="1"/>
  <c r="K3127" i="1"/>
  <c r="J3127" i="1"/>
  <c r="K3126" i="1"/>
  <c r="J3126" i="1"/>
  <c r="K3125" i="1"/>
  <c r="J3125" i="1"/>
  <c r="K3124" i="1"/>
  <c r="J3124" i="1"/>
  <c r="K3123" i="1"/>
  <c r="J3123" i="1"/>
  <c r="L3123" i="1" s="1"/>
  <c r="K3122" i="1"/>
  <c r="J3122" i="1"/>
  <c r="K3121" i="1"/>
  <c r="J3121" i="1"/>
  <c r="K3120" i="1"/>
  <c r="J3120" i="1"/>
  <c r="K3119" i="1"/>
  <c r="J3119" i="1"/>
  <c r="L3119" i="1" s="1"/>
  <c r="K3118" i="1"/>
  <c r="J3118" i="1"/>
  <c r="K3117" i="1"/>
  <c r="J3117" i="1"/>
  <c r="K3116" i="1"/>
  <c r="J3116" i="1"/>
  <c r="K3115" i="1"/>
  <c r="J3115" i="1"/>
  <c r="L3115" i="1" s="1"/>
  <c r="K3114" i="1"/>
  <c r="J3114" i="1"/>
  <c r="K3113" i="1"/>
  <c r="J3113" i="1"/>
  <c r="K3112" i="1"/>
  <c r="J3112" i="1"/>
  <c r="K3111" i="1"/>
  <c r="J3111" i="1"/>
  <c r="L3111" i="1" s="1"/>
  <c r="K3110" i="1"/>
  <c r="J3110" i="1"/>
  <c r="K3109" i="1"/>
  <c r="J3109" i="1"/>
  <c r="K3108" i="1"/>
  <c r="J3108" i="1"/>
  <c r="K3107" i="1"/>
  <c r="J3107" i="1"/>
  <c r="L3107" i="1" s="1"/>
  <c r="K3106" i="1"/>
  <c r="J3106" i="1"/>
  <c r="K3105" i="1"/>
  <c r="J3105" i="1"/>
  <c r="K3104" i="1"/>
  <c r="J3104" i="1"/>
  <c r="K3103" i="1"/>
  <c r="J3103" i="1"/>
  <c r="L3103" i="1" s="1"/>
  <c r="K3102" i="1"/>
  <c r="J3102" i="1"/>
  <c r="K3101" i="1"/>
  <c r="J3101" i="1"/>
  <c r="K3100" i="1"/>
  <c r="J3100" i="1"/>
  <c r="K3099" i="1"/>
  <c r="J3099" i="1"/>
  <c r="L3099" i="1" s="1"/>
  <c r="K3098" i="1"/>
  <c r="J3098" i="1"/>
  <c r="K3097" i="1"/>
  <c r="J3097" i="1"/>
  <c r="K3096" i="1"/>
  <c r="J3096" i="1"/>
  <c r="K3095" i="1"/>
  <c r="J3095" i="1"/>
  <c r="L3095" i="1" s="1"/>
  <c r="K3094" i="1"/>
  <c r="J3094" i="1"/>
  <c r="K3093" i="1"/>
  <c r="J3093" i="1"/>
  <c r="K3092" i="1"/>
  <c r="J3092" i="1"/>
  <c r="K3091" i="1"/>
  <c r="J3091" i="1"/>
  <c r="L3091" i="1" s="1"/>
  <c r="K3090" i="1"/>
  <c r="J3090" i="1"/>
  <c r="K3089" i="1"/>
  <c r="J3089" i="1"/>
  <c r="K3088" i="1"/>
  <c r="J3088" i="1"/>
  <c r="K3087" i="1"/>
  <c r="J3087" i="1"/>
  <c r="L3087" i="1" s="1"/>
  <c r="K3086" i="1"/>
  <c r="J3086" i="1"/>
  <c r="K3085" i="1"/>
  <c r="J3085" i="1"/>
  <c r="K3084" i="1"/>
  <c r="J3084" i="1"/>
  <c r="K3083" i="1"/>
  <c r="J3083" i="1"/>
  <c r="K3082" i="1"/>
  <c r="J3082" i="1"/>
  <c r="K3081" i="1"/>
  <c r="J3081" i="1"/>
  <c r="K3080" i="1"/>
  <c r="J3080" i="1"/>
  <c r="K3079" i="1"/>
  <c r="J3079" i="1"/>
  <c r="K3078" i="1"/>
  <c r="J3078" i="1"/>
  <c r="K3077" i="1"/>
  <c r="J3077" i="1"/>
  <c r="K3076" i="1"/>
  <c r="J3076" i="1"/>
  <c r="K3075" i="1"/>
  <c r="J3075" i="1"/>
  <c r="K3074" i="1"/>
  <c r="J3074" i="1"/>
  <c r="K3073" i="1"/>
  <c r="J3073" i="1"/>
  <c r="K3072" i="1"/>
  <c r="J3072" i="1"/>
  <c r="K3071" i="1"/>
  <c r="J3071" i="1"/>
  <c r="L3071" i="1" s="1"/>
  <c r="K3070" i="1"/>
  <c r="J3070" i="1"/>
  <c r="K3069" i="1"/>
  <c r="J3069" i="1"/>
  <c r="K3068" i="1"/>
  <c r="J3068" i="1"/>
  <c r="K3067" i="1"/>
  <c r="J3067" i="1"/>
  <c r="K3066" i="1"/>
  <c r="J3066" i="1"/>
  <c r="K3065" i="1"/>
  <c r="J3065" i="1"/>
  <c r="K3064" i="1"/>
  <c r="J3064" i="1"/>
  <c r="K3063" i="1"/>
  <c r="J3063" i="1"/>
  <c r="K3062" i="1"/>
  <c r="J3062" i="1"/>
  <c r="K3061" i="1"/>
  <c r="J3061" i="1"/>
  <c r="K3060" i="1"/>
  <c r="J3060" i="1"/>
  <c r="K3059" i="1"/>
  <c r="J3059" i="1"/>
  <c r="L3059" i="1" s="1"/>
  <c r="K3058" i="1"/>
  <c r="J3058" i="1"/>
  <c r="K3057" i="1"/>
  <c r="J3057" i="1"/>
  <c r="K3056" i="1"/>
  <c r="J3056" i="1"/>
  <c r="K3055" i="1"/>
  <c r="J3055" i="1"/>
  <c r="L3055" i="1" s="1"/>
  <c r="K3054" i="1"/>
  <c r="J3054" i="1"/>
  <c r="K3053" i="1"/>
  <c r="J3053" i="1"/>
  <c r="K3052" i="1"/>
  <c r="J3052" i="1"/>
  <c r="K3051" i="1"/>
  <c r="J3051" i="1"/>
  <c r="L3051" i="1" s="1"/>
  <c r="K3050" i="1"/>
  <c r="J3050" i="1"/>
  <c r="K3049" i="1"/>
  <c r="J3049" i="1"/>
  <c r="K3048" i="1"/>
  <c r="J3048" i="1"/>
  <c r="K3047" i="1"/>
  <c r="J3047" i="1"/>
  <c r="L3047" i="1" s="1"/>
  <c r="K3046" i="1"/>
  <c r="J3046" i="1"/>
  <c r="K3045" i="1"/>
  <c r="J3045" i="1"/>
  <c r="K3044" i="1"/>
  <c r="J3044" i="1"/>
  <c r="K3043" i="1"/>
  <c r="J3043" i="1"/>
  <c r="K3042" i="1"/>
  <c r="J3042" i="1"/>
  <c r="K3041" i="1"/>
  <c r="J3041" i="1"/>
  <c r="K3040" i="1"/>
  <c r="J3040" i="1"/>
  <c r="K3039" i="1"/>
  <c r="J3039" i="1"/>
  <c r="L3039" i="1" s="1"/>
  <c r="K3038" i="1"/>
  <c r="J3038" i="1"/>
  <c r="K3037" i="1"/>
  <c r="J3037" i="1"/>
  <c r="K3036" i="1"/>
  <c r="J3036" i="1"/>
  <c r="K3035" i="1"/>
  <c r="J3035" i="1"/>
  <c r="L3035" i="1" s="1"/>
  <c r="K3034" i="1"/>
  <c r="J3034" i="1"/>
  <c r="K3033" i="1"/>
  <c r="J3033" i="1"/>
  <c r="K3032" i="1"/>
  <c r="J3032" i="1"/>
  <c r="K3031" i="1"/>
  <c r="J3031" i="1"/>
  <c r="L3031" i="1" s="1"/>
  <c r="K3030" i="1"/>
  <c r="J3030" i="1"/>
  <c r="K3029" i="1"/>
  <c r="J3029" i="1"/>
  <c r="K3028" i="1"/>
  <c r="J3028" i="1"/>
  <c r="K3027" i="1"/>
  <c r="J3027" i="1"/>
  <c r="K3026" i="1"/>
  <c r="J3026" i="1"/>
  <c r="K3025" i="1"/>
  <c r="J3025" i="1"/>
  <c r="K3024" i="1"/>
  <c r="J3024" i="1"/>
  <c r="K3023" i="1"/>
  <c r="J3023" i="1"/>
  <c r="K3022" i="1"/>
  <c r="J3022" i="1"/>
  <c r="K3021" i="1"/>
  <c r="J3021" i="1"/>
  <c r="K3020" i="1"/>
  <c r="J3020" i="1"/>
  <c r="K3019" i="1"/>
  <c r="J3019" i="1"/>
  <c r="L3019" i="1" s="1"/>
  <c r="K3018" i="1"/>
  <c r="J3018" i="1"/>
  <c r="K3017" i="1"/>
  <c r="J3017" i="1"/>
  <c r="K3016" i="1"/>
  <c r="J3016" i="1"/>
  <c r="K3015" i="1"/>
  <c r="J3015" i="1"/>
  <c r="L3015" i="1" s="1"/>
  <c r="K3014" i="1"/>
  <c r="J3014" i="1"/>
  <c r="K3013" i="1"/>
  <c r="J3013" i="1"/>
  <c r="K3012" i="1"/>
  <c r="J3012" i="1"/>
  <c r="K3011" i="1"/>
  <c r="J3011" i="1"/>
  <c r="L3011" i="1" s="1"/>
  <c r="K3010" i="1"/>
  <c r="J3010" i="1"/>
  <c r="K3009" i="1"/>
  <c r="J3009" i="1"/>
  <c r="K3008" i="1"/>
  <c r="J3008" i="1"/>
  <c r="K3007" i="1"/>
  <c r="J3007" i="1"/>
  <c r="L3007" i="1" s="1"/>
  <c r="K3006" i="1"/>
  <c r="J3006" i="1"/>
  <c r="K3005" i="1"/>
  <c r="J3005" i="1"/>
  <c r="K3004" i="1"/>
  <c r="J3004" i="1"/>
  <c r="K3003" i="1"/>
  <c r="J3003" i="1"/>
  <c r="L3003" i="1" s="1"/>
  <c r="K3002" i="1"/>
  <c r="J3002" i="1"/>
  <c r="K3001" i="1"/>
  <c r="J3001" i="1"/>
  <c r="K3000" i="1"/>
  <c r="J3000" i="1"/>
  <c r="K2999" i="1"/>
  <c r="J2999" i="1"/>
  <c r="L2999" i="1" s="1"/>
  <c r="K2998" i="1"/>
  <c r="J2998" i="1"/>
  <c r="K2997" i="1"/>
  <c r="J2997" i="1"/>
  <c r="K2996" i="1"/>
  <c r="J2996" i="1"/>
  <c r="K2995" i="1"/>
  <c r="J2995" i="1"/>
  <c r="L2995" i="1" s="1"/>
  <c r="K2994" i="1"/>
  <c r="J2994" i="1"/>
  <c r="K2993" i="1"/>
  <c r="J2993" i="1"/>
  <c r="K2992" i="1"/>
  <c r="J2992" i="1"/>
  <c r="K2991" i="1"/>
  <c r="J2991" i="1"/>
  <c r="L2991" i="1" s="1"/>
  <c r="K2990" i="1"/>
  <c r="J2990" i="1"/>
  <c r="K2989" i="1"/>
  <c r="J2989" i="1"/>
  <c r="K2988" i="1"/>
  <c r="J2988" i="1"/>
  <c r="K2987" i="1"/>
  <c r="J2987" i="1"/>
  <c r="L2987" i="1" s="1"/>
  <c r="K2986" i="1"/>
  <c r="J2986" i="1"/>
  <c r="K2985" i="1"/>
  <c r="J2985" i="1"/>
  <c r="K2984" i="1"/>
  <c r="J2984" i="1"/>
  <c r="K2983" i="1"/>
  <c r="J2983" i="1"/>
  <c r="K2982" i="1"/>
  <c r="J2982" i="1"/>
  <c r="K2981" i="1"/>
  <c r="J2981" i="1"/>
  <c r="K2980" i="1"/>
  <c r="J2980" i="1"/>
  <c r="K2979" i="1"/>
  <c r="J2979" i="1"/>
  <c r="K2978" i="1"/>
  <c r="J2978" i="1"/>
  <c r="K2977" i="1"/>
  <c r="J2977" i="1"/>
  <c r="K2976" i="1"/>
  <c r="J2976" i="1"/>
  <c r="K2975" i="1"/>
  <c r="J2975" i="1"/>
  <c r="K2974" i="1"/>
  <c r="J2974" i="1"/>
  <c r="K2973" i="1"/>
  <c r="J2973" i="1"/>
  <c r="K2972" i="1"/>
  <c r="J2972" i="1"/>
  <c r="K2971" i="1"/>
  <c r="J2971" i="1"/>
  <c r="L2971" i="1" s="1"/>
  <c r="K2970" i="1"/>
  <c r="J2970" i="1"/>
  <c r="K2969" i="1"/>
  <c r="J2969" i="1"/>
  <c r="K2968" i="1"/>
  <c r="J2968" i="1"/>
  <c r="K2967" i="1"/>
  <c r="J2967" i="1"/>
  <c r="L2967" i="1" s="1"/>
  <c r="K2966" i="1"/>
  <c r="J2966" i="1"/>
  <c r="K2965" i="1"/>
  <c r="J2965" i="1"/>
  <c r="K2964" i="1"/>
  <c r="J2964" i="1"/>
  <c r="K2963" i="1"/>
  <c r="J2963" i="1"/>
  <c r="K2962" i="1"/>
  <c r="J2962" i="1"/>
  <c r="K2961" i="1"/>
  <c r="J2961" i="1"/>
  <c r="K2960" i="1"/>
  <c r="J2960" i="1"/>
  <c r="K2959" i="1"/>
  <c r="J2959" i="1"/>
  <c r="K2958" i="1"/>
  <c r="J2958" i="1"/>
  <c r="K2957" i="1"/>
  <c r="J2957" i="1"/>
  <c r="K2956" i="1"/>
  <c r="J2956" i="1"/>
  <c r="K2955" i="1"/>
  <c r="J2955" i="1"/>
  <c r="K2954" i="1"/>
  <c r="J2954" i="1"/>
  <c r="K2953" i="1"/>
  <c r="J2953" i="1"/>
  <c r="K2952" i="1"/>
  <c r="J2952" i="1"/>
  <c r="K2951" i="1"/>
  <c r="J2951" i="1"/>
  <c r="L2951" i="1" s="1"/>
  <c r="K2950" i="1"/>
  <c r="J2950" i="1"/>
  <c r="K2949" i="1"/>
  <c r="J2949" i="1"/>
  <c r="K2948" i="1"/>
  <c r="J2948" i="1"/>
  <c r="K2947" i="1"/>
  <c r="J2947" i="1"/>
  <c r="L2947" i="1" s="1"/>
  <c r="K2946" i="1"/>
  <c r="J2946" i="1"/>
  <c r="K2945" i="1"/>
  <c r="J2945" i="1"/>
  <c r="K2944" i="1"/>
  <c r="J2944" i="1"/>
  <c r="K2943" i="1"/>
  <c r="J2943" i="1"/>
  <c r="L2943" i="1" s="1"/>
  <c r="K2942" i="1"/>
  <c r="J2942" i="1"/>
  <c r="K2941" i="1"/>
  <c r="J2941" i="1"/>
  <c r="K2940" i="1"/>
  <c r="J2940" i="1"/>
  <c r="K2939" i="1"/>
  <c r="J2939" i="1"/>
  <c r="L2939" i="1" s="1"/>
  <c r="K2938" i="1"/>
  <c r="J2938" i="1"/>
  <c r="K2937" i="1"/>
  <c r="J2937" i="1"/>
  <c r="K2936" i="1"/>
  <c r="J2936" i="1"/>
  <c r="K2935" i="1"/>
  <c r="J2935" i="1"/>
  <c r="L2935" i="1" s="1"/>
  <c r="K2934" i="1"/>
  <c r="J2934" i="1"/>
  <c r="K2933" i="1"/>
  <c r="J2933" i="1"/>
  <c r="K2932" i="1"/>
  <c r="J2932" i="1"/>
  <c r="K2931" i="1"/>
  <c r="J2931" i="1"/>
  <c r="L2931" i="1" s="1"/>
  <c r="K2930" i="1"/>
  <c r="J2930" i="1"/>
  <c r="K2929" i="1"/>
  <c r="J2929" i="1"/>
  <c r="K2928" i="1"/>
  <c r="J2928" i="1"/>
  <c r="K2927" i="1"/>
  <c r="J2927" i="1"/>
  <c r="L2927" i="1" s="1"/>
  <c r="K2926" i="1"/>
  <c r="J2926" i="1"/>
  <c r="K2925" i="1"/>
  <c r="J2925" i="1"/>
  <c r="K2924" i="1"/>
  <c r="J2924" i="1"/>
  <c r="K2923" i="1"/>
  <c r="J2923" i="1"/>
  <c r="K2922" i="1"/>
  <c r="J2922" i="1"/>
  <c r="K2921" i="1"/>
  <c r="J2921" i="1"/>
  <c r="K2920" i="1"/>
  <c r="J2920" i="1"/>
  <c r="K2919" i="1"/>
  <c r="J2919" i="1"/>
  <c r="L2919" i="1" s="1"/>
  <c r="K2918" i="1"/>
  <c r="J2918" i="1"/>
  <c r="K2917" i="1"/>
  <c r="J2917" i="1"/>
  <c r="K2916" i="1"/>
  <c r="J2916" i="1"/>
  <c r="K2915" i="1"/>
  <c r="J2915" i="1"/>
  <c r="L2915" i="1" s="1"/>
  <c r="K2914" i="1"/>
  <c r="J2914" i="1"/>
  <c r="K2913" i="1"/>
  <c r="J2913" i="1"/>
  <c r="K2912" i="1"/>
  <c r="J2912" i="1"/>
  <c r="K2911" i="1"/>
  <c r="J2911" i="1"/>
  <c r="L2911" i="1" s="1"/>
  <c r="K2910" i="1"/>
  <c r="J2910" i="1"/>
  <c r="K2909" i="1"/>
  <c r="J2909" i="1"/>
  <c r="K2908" i="1"/>
  <c r="J2908" i="1"/>
  <c r="K2907" i="1"/>
  <c r="J2907" i="1"/>
  <c r="L2907" i="1" s="1"/>
  <c r="K2906" i="1"/>
  <c r="J2906" i="1"/>
  <c r="K2905" i="1"/>
  <c r="J2905" i="1"/>
  <c r="K2904" i="1"/>
  <c r="J2904" i="1"/>
  <c r="K2903" i="1"/>
  <c r="J2903" i="1"/>
  <c r="L2903" i="1" s="1"/>
  <c r="K2902" i="1"/>
  <c r="J2902" i="1"/>
  <c r="K2901" i="1"/>
  <c r="J2901" i="1"/>
  <c r="K2900" i="1"/>
  <c r="J2900" i="1"/>
  <c r="K2899" i="1"/>
  <c r="J2899" i="1"/>
  <c r="L2899" i="1" s="1"/>
  <c r="K2898" i="1"/>
  <c r="J2898" i="1"/>
  <c r="K2897" i="1"/>
  <c r="J2897" i="1"/>
  <c r="K2896" i="1"/>
  <c r="J2896" i="1"/>
  <c r="K2895" i="1"/>
  <c r="J2895" i="1"/>
  <c r="L2895" i="1" s="1"/>
  <c r="K2894" i="1"/>
  <c r="J2894" i="1"/>
  <c r="K2893" i="1"/>
  <c r="J2893" i="1"/>
  <c r="K2892" i="1"/>
  <c r="J2892" i="1"/>
  <c r="K2891" i="1"/>
  <c r="J2891" i="1"/>
  <c r="K2890" i="1"/>
  <c r="J2890" i="1"/>
  <c r="K2889" i="1"/>
  <c r="J2889" i="1"/>
  <c r="K2888" i="1"/>
  <c r="J2888" i="1"/>
  <c r="K2887" i="1"/>
  <c r="J2887" i="1"/>
  <c r="K2886" i="1"/>
  <c r="J2886" i="1"/>
  <c r="K2885" i="1"/>
  <c r="J2885" i="1"/>
  <c r="K2884" i="1"/>
  <c r="J2884" i="1"/>
  <c r="K2883" i="1"/>
  <c r="J2883" i="1"/>
  <c r="L2883" i="1" s="1"/>
  <c r="K2882" i="1"/>
  <c r="J2882" i="1"/>
  <c r="K2881" i="1"/>
  <c r="J2881" i="1"/>
  <c r="K2880" i="1"/>
  <c r="J2880" i="1"/>
  <c r="K2879" i="1"/>
  <c r="J2879" i="1"/>
  <c r="K2878" i="1"/>
  <c r="J2878" i="1"/>
  <c r="K2877" i="1"/>
  <c r="J2877" i="1"/>
  <c r="K2876" i="1"/>
  <c r="J2876" i="1"/>
  <c r="K2875" i="1"/>
  <c r="J2875" i="1"/>
  <c r="K2874" i="1"/>
  <c r="J2874" i="1"/>
  <c r="K2873" i="1"/>
  <c r="J2873" i="1"/>
  <c r="K2872" i="1"/>
  <c r="J2872" i="1"/>
  <c r="K2871" i="1"/>
  <c r="J2871" i="1"/>
  <c r="L2871" i="1" s="1"/>
  <c r="K2870" i="1"/>
  <c r="J2870" i="1"/>
  <c r="K2869" i="1"/>
  <c r="J2869" i="1"/>
  <c r="K2868" i="1"/>
  <c r="J2868" i="1"/>
  <c r="K2867" i="1"/>
  <c r="J2867" i="1"/>
  <c r="L2867" i="1" s="1"/>
  <c r="K2866" i="1"/>
  <c r="J2866" i="1"/>
  <c r="K2865" i="1"/>
  <c r="J2865" i="1"/>
  <c r="K2864" i="1"/>
  <c r="J2864" i="1"/>
  <c r="K2863" i="1"/>
  <c r="J2863" i="1"/>
  <c r="L2863" i="1" s="1"/>
  <c r="K2862" i="1"/>
  <c r="J2862" i="1"/>
  <c r="K2861" i="1"/>
  <c r="J2861" i="1"/>
  <c r="K2860" i="1"/>
  <c r="J2860" i="1"/>
  <c r="K2859" i="1"/>
  <c r="J2859" i="1"/>
  <c r="L2859" i="1" s="1"/>
  <c r="K2858" i="1"/>
  <c r="J2858" i="1"/>
  <c r="K2857" i="1"/>
  <c r="J2857" i="1"/>
  <c r="K2856" i="1"/>
  <c r="J2856" i="1"/>
  <c r="K2855" i="1"/>
  <c r="J2855" i="1"/>
  <c r="L2855" i="1" s="1"/>
  <c r="K2854" i="1"/>
  <c r="J2854" i="1"/>
  <c r="K2853" i="1"/>
  <c r="J2853" i="1"/>
  <c r="K2852" i="1"/>
  <c r="J2852" i="1"/>
  <c r="K2851" i="1"/>
  <c r="J2851" i="1"/>
  <c r="K2850" i="1"/>
  <c r="J2850" i="1"/>
  <c r="K2849" i="1"/>
  <c r="J2849" i="1"/>
  <c r="K2848" i="1"/>
  <c r="J2848" i="1"/>
  <c r="K2847" i="1"/>
  <c r="J2847" i="1"/>
  <c r="L2847" i="1" s="1"/>
  <c r="K2846" i="1"/>
  <c r="J2846" i="1"/>
  <c r="K2845" i="1"/>
  <c r="J2845" i="1"/>
  <c r="K2844" i="1"/>
  <c r="J2844" i="1"/>
  <c r="K2843" i="1"/>
  <c r="J2843" i="1"/>
  <c r="L2843" i="1" s="1"/>
  <c r="K2842" i="1"/>
  <c r="J2842" i="1"/>
  <c r="K2841" i="1"/>
  <c r="J2841" i="1"/>
  <c r="K2840" i="1"/>
  <c r="J2840" i="1"/>
  <c r="K2839" i="1"/>
  <c r="J2839" i="1"/>
  <c r="L2839" i="1" s="1"/>
  <c r="K2838" i="1"/>
  <c r="J2838" i="1"/>
  <c r="K2837" i="1"/>
  <c r="J2837" i="1"/>
  <c r="K2836" i="1"/>
  <c r="J2836" i="1"/>
  <c r="K2835" i="1"/>
  <c r="J2835" i="1"/>
  <c r="K2834" i="1"/>
  <c r="J2834" i="1"/>
  <c r="K2833" i="1"/>
  <c r="J2833" i="1"/>
  <c r="K2832" i="1"/>
  <c r="J2832" i="1"/>
  <c r="K2831" i="1"/>
  <c r="J2831" i="1"/>
  <c r="K2830" i="1"/>
  <c r="J2830" i="1"/>
  <c r="K2829" i="1"/>
  <c r="J2829" i="1"/>
  <c r="K2828" i="1"/>
  <c r="J2828" i="1"/>
  <c r="K2827" i="1"/>
  <c r="J2827" i="1"/>
  <c r="L2827" i="1" s="1"/>
  <c r="K2826" i="1"/>
  <c r="J2826" i="1"/>
  <c r="K2825" i="1"/>
  <c r="J2825" i="1"/>
  <c r="K2824" i="1"/>
  <c r="J2824" i="1"/>
  <c r="K2823" i="1"/>
  <c r="J2823" i="1"/>
  <c r="L2823" i="1" s="1"/>
  <c r="K2822" i="1"/>
  <c r="J2822" i="1"/>
  <c r="K2821" i="1"/>
  <c r="J2821" i="1"/>
  <c r="K2820" i="1"/>
  <c r="J2820" i="1"/>
  <c r="K2819" i="1"/>
  <c r="J2819" i="1"/>
  <c r="L2819" i="1" s="1"/>
  <c r="K2818" i="1"/>
  <c r="J2818" i="1"/>
  <c r="K2817" i="1"/>
  <c r="J2817" i="1"/>
  <c r="K2816" i="1"/>
  <c r="J2816" i="1"/>
  <c r="K2815" i="1"/>
  <c r="J2815" i="1"/>
  <c r="L2815" i="1" s="1"/>
  <c r="K2814" i="1"/>
  <c r="J2814" i="1"/>
  <c r="K2813" i="1"/>
  <c r="J2813" i="1"/>
  <c r="K2812" i="1"/>
  <c r="J2812" i="1"/>
  <c r="K2811" i="1"/>
  <c r="J2811" i="1"/>
  <c r="L2811" i="1" s="1"/>
  <c r="K2810" i="1"/>
  <c r="J2810" i="1"/>
  <c r="K2809" i="1"/>
  <c r="J2809" i="1"/>
  <c r="K2808" i="1"/>
  <c r="J2808" i="1"/>
  <c r="K2807" i="1"/>
  <c r="J2807" i="1"/>
  <c r="L2807" i="1" s="1"/>
  <c r="K2806" i="1"/>
  <c r="J2806" i="1"/>
  <c r="K2805" i="1"/>
  <c r="J2805" i="1"/>
  <c r="K2804" i="1"/>
  <c r="J2804" i="1"/>
  <c r="K2803" i="1"/>
  <c r="J2803" i="1"/>
  <c r="L2803" i="1" s="1"/>
  <c r="K2802" i="1"/>
  <c r="J2802" i="1"/>
  <c r="K2801" i="1"/>
  <c r="J2801" i="1"/>
  <c r="K2800" i="1"/>
  <c r="J2800" i="1"/>
  <c r="K2799" i="1"/>
  <c r="J2799" i="1"/>
  <c r="L2799" i="1" s="1"/>
  <c r="K2798" i="1"/>
  <c r="J2798" i="1"/>
  <c r="K2797" i="1"/>
  <c r="J2797" i="1"/>
  <c r="K2796" i="1"/>
  <c r="J2796" i="1"/>
  <c r="K2795" i="1"/>
  <c r="J2795" i="1"/>
  <c r="L2795" i="1" s="1"/>
  <c r="K2794" i="1"/>
  <c r="J2794" i="1"/>
  <c r="K2793" i="1"/>
  <c r="J2793" i="1"/>
  <c r="K2792" i="1"/>
  <c r="J2792" i="1"/>
  <c r="K2791" i="1"/>
  <c r="J2791" i="1"/>
  <c r="L2791" i="1" s="1"/>
  <c r="K2790" i="1"/>
  <c r="J2790" i="1"/>
  <c r="K2789" i="1"/>
  <c r="J2789" i="1"/>
  <c r="K2788" i="1"/>
  <c r="J2788" i="1"/>
  <c r="K2787" i="1"/>
  <c r="J2787" i="1"/>
  <c r="L2787" i="1" s="1"/>
  <c r="K2786" i="1"/>
  <c r="J2786" i="1"/>
  <c r="K2785" i="1"/>
  <c r="J2785" i="1"/>
  <c r="K2784" i="1"/>
  <c r="J2784" i="1"/>
  <c r="K2783" i="1"/>
  <c r="J2783" i="1"/>
  <c r="L2783" i="1" s="1"/>
  <c r="K2782" i="1"/>
  <c r="J2782" i="1"/>
  <c r="K2781" i="1"/>
  <c r="J2781" i="1"/>
  <c r="K2780" i="1"/>
  <c r="J2780" i="1"/>
  <c r="K2779" i="1"/>
  <c r="J2779" i="1"/>
  <c r="L2779" i="1" s="1"/>
  <c r="K2778" i="1"/>
  <c r="J2778" i="1"/>
  <c r="K2777" i="1"/>
  <c r="J2777" i="1"/>
  <c r="K2776" i="1"/>
  <c r="J2776" i="1"/>
  <c r="K2775" i="1"/>
  <c r="J2775" i="1"/>
  <c r="L2775" i="1" s="1"/>
  <c r="K2774" i="1"/>
  <c r="J2774" i="1"/>
  <c r="K2773" i="1"/>
  <c r="J2773" i="1"/>
  <c r="K2772" i="1"/>
  <c r="J2772" i="1"/>
  <c r="K2771" i="1"/>
  <c r="J2771" i="1"/>
  <c r="L2771" i="1" s="1"/>
  <c r="K2770" i="1"/>
  <c r="J2770" i="1"/>
  <c r="K2769" i="1"/>
  <c r="J2769" i="1"/>
  <c r="K2768" i="1"/>
  <c r="J2768" i="1"/>
  <c r="K2767" i="1"/>
  <c r="J2767" i="1"/>
  <c r="L2767" i="1" s="1"/>
  <c r="K2766" i="1"/>
  <c r="J2766" i="1"/>
  <c r="K2765" i="1"/>
  <c r="J2765" i="1"/>
  <c r="K2764" i="1"/>
  <c r="J2764" i="1"/>
  <c r="K2763" i="1"/>
  <c r="J2763" i="1"/>
  <c r="L2763" i="1" s="1"/>
  <c r="K2762" i="1"/>
  <c r="J2762" i="1"/>
  <c r="K2761" i="1"/>
  <c r="J2761" i="1"/>
  <c r="K2760" i="1"/>
  <c r="J2760" i="1"/>
  <c r="K2759" i="1"/>
  <c r="J2759" i="1"/>
  <c r="L2759" i="1" s="1"/>
  <c r="K2758" i="1"/>
  <c r="J2758" i="1"/>
  <c r="K2757" i="1"/>
  <c r="J2757" i="1"/>
  <c r="K2756" i="1"/>
  <c r="J2756" i="1"/>
  <c r="K2755" i="1"/>
  <c r="J2755" i="1"/>
  <c r="L2755" i="1" s="1"/>
  <c r="K2754" i="1"/>
  <c r="J2754" i="1"/>
  <c r="K2753" i="1"/>
  <c r="J2753" i="1"/>
  <c r="K2752" i="1"/>
  <c r="J2752" i="1"/>
  <c r="K2751" i="1"/>
  <c r="J2751" i="1"/>
  <c r="L2751" i="1" s="1"/>
  <c r="K2750" i="1"/>
  <c r="J2750" i="1"/>
  <c r="K2749" i="1"/>
  <c r="J2749" i="1"/>
  <c r="K2748" i="1"/>
  <c r="J2748" i="1"/>
  <c r="K2747" i="1"/>
  <c r="J2747" i="1"/>
  <c r="L2747" i="1" s="1"/>
  <c r="K2746" i="1"/>
  <c r="J2746" i="1"/>
  <c r="K2745" i="1"/>
  <c r="J2745" i="1"/>
  <c r="K2744" i="1"/>
  <c r="J2744" i="1"/>
  <c r="K2743" i="1"/>
  <c r="J2743" i="1"/>
  <c r="L2743" i="1" s="1"/>
  <c r="K2742" i="1"/>
  <c r="J2742" i="1"/>
  <c r="K2741" i="1"/>
  <c r="J2741" i="1"/>
  <c r="K2740" i="1"/>
  <c r="J2740" i="1"/>
  <c r="K2739" i="1"/>
  <c r="J2739" i="1"/>
  <c r="L2739" i="1" s="1"/>
  <c r="K2738" i="1"/>
  <c r="J2738" i="1"/>
  <c r="K2737" i="1"/>
  <c r="J2737" i="1"/>
  <c r="K2736" i="1"/>
  <c r="J2736" i="1"/>
  <c r="K2735" i="1"/>
  <c r="J2735" i="1"/>
  <c r="L2735" i="1" s="1"/>
  <c r="K2734" i="1"/>
  <c r="J2734" i="1"/>
  <c r="K2733" i="1"/>
  <c r="J2733" i="1"/>
  <c r="K2732" i="1"/>
  <c r="J2732" i="1"/>
  <c r="K2731" i="1"/>
  <c r="J2731" i="1"/>
  <c r="L2731" i="1" s="1"/>
  <c r="K2730" i="1"/>
  <c r="J2730" i="1"/>
  <c r="K2729" i="1"/>
  <c r="J2729" i="1"/>
  <c r="K2728" i="1"/>
  <c r="J2728" i="1"/>
  <c r="K2727" i="1"/>
  <c r="J2727" i="1"/>
  <c r="L2727" i="1" s="1"/>
  <c r="K2726" i="1"/>
  <c r="J2726" i="1"/>
  <c r="K2725" i="1"/>
  <c r="J2725" i="1"/>
  <c r="K2724" i="1"/>
  <c r="J2724" i="1"/>
  <c r="K2723" i="1"/>
  <c r="J2723" i="1"/>
  <c r="L2723" i="1" s="1"/>
  <c r="K2722" i="1"/>
  <c r="J2722" i="1"/>
  <c r="K2721" i="1"/>
  <c r="J2721" i="1"/>
  <c r="K2720" i="1"/>
  <c r="J2720" i="1"/>
  <c r="K2719" i="1"/>
  <c r="J2719" i="1"/>
  <c r="L2719" i="1" s="1"/>
  <c r="K2718" i="1"/>
  <c r="J2718" i="1"/>
  <c r="K2717" i="1"/>
  <c r="J2717" i="1"/>
  <c r="K2716" i="1"/>
  <c r="J2716" i="1"/>
  <c r="K2715" i="1"/>
  <c r="J2715" i="1"/>
  <c r="L2715" i="1" s="1"/>
  <c r="K2714" i="1"/>
  <c r="J2714" i="1"/>
  <c r="K2713" i="1"/>
  <c r="J2713" i="1"/>
  <c r="K2712" i="1"/>
  <c r="J2712" i="1"/>
  <c r="K2711" i="1"/>
  <c r="J2711" i="1"/>
  <c r="L2711" i="1" s="1"/>
  <c r="K2710" i="1"/>
  <c r="J2710" i="1"/>
  <c r="K2709" i="1"/>
  <c r="J2709" i="1"/>
  <c r="K2708" i="1"/>
  <c r="J2708" i="1"/>
  <c r="K2707" i="1"/>
  <c r="J2707" i="1"/>
  <c r="L2707" i="1" s="1"/>
  <c r="K2706" i="1"/>
  <c r="J2706" i="1"/>
  <c r="K2705" i="1"/>
  <c r="J2705" i="1"/>
  <c r="K2704" i="1"/>
  <c r="J2704" i="1"/>
  <c r="K2703" i="1"/>
  <c r="J2703" i="1"/>
  <c r="L2703" i="1" s="1"/>
  <c r="K2702" i="1"/>
  <c r="J2702" i="1"/>
  <c r="K2701" i="1"/>
  <c r="J2701" i="1"/>
  <c r="K2700" i="1"/>
  <c r="J2700" i="1"/>
  <c r="K2699" i="1"/>
  <c r="J2699" i="1"/>
  <c r="L2699" i="1" s="1"/>
  <c r="K2698" i="1"/>
  <c r="J2698" i="1"/>
  <c r="K2697" i="1"/>
  <c r="J2697" i="1"/>
  <c r="K2696" i="1"/>
  <c r="J2696" i="1"/>
  <c r="K2695" i="1"/>
  <c r="J2695" i="1"/>
  <c r="L2695" i="1" s="1"/>
  <c r="K2694" i="1"/>
  <c r="J2694" i="1"/>
  <c r="K2693" i="1"/>
  <c r="J2693" i="1"/>
  <c r="K2692" i="1"/>
  <c r="J2692" i="1"/>
  <c r="K2691" i="1"/>
  <c r="J2691" i="1"/>
  <c r="L2691" i="1" s="1"/>
  <c r="K2690" i="1"/>
  <c r="J2690" i="1"/>
  <c r="K2689" i="1"/>
  <c r="J2689" i="1"/>
  <c r="K2688" i="1"/>
  <c r="J2688" i="1"/>
  <c r="K2687" i="1"/>
  <c r="J2687" i="1"/>
  <c r="L2687" i="1" s="1"/>
  <c r="K2686" i="1"/>
  <c r="J2686" i="1"/>
  <c r="K2685" i="1"/>
  <c r="J2685" i="1"/>
  <c r="K2684" i="1"/>
  <c r="J2684" i="1"/>
  <c r="K2683" i="1"/>
  <c r="J2683" i="1"/>
  <c r="L2683" i="1" s="1"/>
  <c r="K2682" i="1"/>
  <c r="J2682" i="1"/>
  <c r="K2681" i="1"/>
  <c r="J2681" i="1"/>
  <c r="K2680" i="1"/>
  <c r="J2680" i="1"/>
  <c r="K2679" i="1"/>
  <c r="J2679" i="1"/>
  <c r="L2679" i="1" s="1"/>
  <c r="K2678" i="1"/>
  <c r="J2678" i="1"/>
  <c r="K2677" i="1"/>
  <c r="J2677" i="1"/>
  <c r="K2676" i="1"/>
  <c r="J2676" i="1"/>
  <c r="K2675" i="1"/>
  <c r="J2675" i="1"/>
  <c r="L2675" i="1" s="1"/>
  <c r="K2674" i="1"/>
  <c r="J2674" i="1"/>
  <c r="K2673" i="1"/>
  <c r="J2673" i="1"/>
  <c r="K2672" i="1"/>
  <c r="J2672" i="1"/>
  <c r="K2671" i="1"/>
  <c r="J2671" i="1"/>
  <c r="L2671" i="1" s="1"/>
  <c r="K2670" i="1"/>
  <c r="J2670" i="1"/>
  <c r="K2669" i="1"/>
  <c r="J2669" i="1"/>
  <c r="K2668" i="1"/>
  <c r="J2668" i="1"/>
  <c r="K2667" i="1"/>
  <c r="J2667" i="1"/>
  <c r="L2667" i="1" s="1"/>
  <c r="K2666" i="1"/>
  <c r="J2666" i="1"/>
  <c r="K2665" i="1"/>
  <c r="J2665" i="1"/>
  <c r="K2664" i="1"/>
  <c r="J2664" i="1"/>
  <c r="K2663" i="1"/>
  <c r="J2663" i="1"/>
  <c r="L2663" i="1" s="1"/>
  <c r="K2662" i="1"/>
  <c r="J2662" i="1"/>
  <c r="K2661" i="1"/>
  <c r="J2661" i="1"/>
  <c r="K2660" i="1"/>
  <c r="J2660" i="1"/>
  <c r="K2659" i="1"/>
  <c r="J2659" i="1"/>
  <c r="L2659" i="1" s="1"/>
  <c r="K2658" i="1"/>
  <c r="J2658" i="1"/>
  <c r="K2657" i="1"/>
  <c r="J2657" i="1"/>
  <c r="K2656" i="1"/>
  <c r="J2656" i="1"/>
  <c r="K2655" i="1"/>
  <c r="J2655" i="1"/>
  <c r="L2655" i="1" s="1"/>
  <c r="K2654" i="1"/>
  <c r="J2654" i="1"/>
  <c r="K2653" i="1"/>
  <c r="J2653" i="1"/>
  <c r="K2652" i="1"/>
  <c r="J2652" i="1"/>
  <c r="K2651" i="1"/>
  <c r="J2651" i="1"/>
  <c r="L2651" i="1" s="1"/>
  <c r="K2650" i="1"/>
  <c r="J2650" i="1"/>
  <c r="K2649" i="1"/>
  <c r="J2649" i="1"/>
  <c r="K2648" i="1"/>
  <c r="J2648" i="1"/>
  <c r="K2647" i="1"/>
  <c r="J2647" i="1"/>
  <c r="L2647" i="1" s="1"/>
  <c r="K2646" i="1"/>
  <c r="J2646" i="1"/>
  <c r="K2645" i="1"/>
  <c r="J2645" i="1"/>
  <c r="K2644" i="1"/>
  <c r="J2644" i="1"/>
  <c r="K2643" i="1"/>
  <c r="J2643" i="1"/>
  <c r="L2643" i="1" s="1"/>
  <c r="K2642" i="1"/>
  <c r="J2642" i="1"/>
  <c r="K2641" i="1"/>
  <c r="J2641" i="1"/>
  <c r="K2640" i="1"/>
  <c r="J2640" i="1"/>
  <c r="K2639" i="1"/>
  <c r="J2639" i="1"/>
  <c r="K2638" i="1"/>
  <c r="J2638" i="1"/>
  <c r="K2637" i="1"/>
  <c r="J2637" i="1"/>
  <c r="K2636" i="1"/>
  <c r="J2636" i="1"/>
  <c r="K2635" i="1"/>
  <c r="J2635" i="1"/>
  <c r="L2635" i="1" s="1"/>
  <c r="K2634" i="1"/>
  <c r="J2634" i="1"/>
  <c r="K2633" i="1"/>
  <c r="J2633" i="1"/>
  <c r="K2632" i="1"/>
  <c r="J2632" i="1"/>
  <c r="K2631" i="1"/>
  <c r="J2631" i="1"/>
  <c r="K2630" i="1"/>
  <c r="J2630" i="1"/>
  <c r="K2629" i="1"/>
  <c r="J2629" i="1"/>
  <c r="K2628" i="1"/>
  <c r="J2628" i="1"/>
  <c r="K2627" i="1"/>
  <c r="J2627" i="1"/>
  <c r="L2627" i="1" s="1"/>
  <c r="K2626" i="1"/>
  <c r="J2626" i="1"/>
  <c r="K2625" i="1"/>
  <c r="J2625" i="1"/>
  <c r="K2624" i="1"/>
  <c r="J2624" i="1"/>
  <c r="K2623" i="1"/>
  <c r="J2623" i="1"/>
  <c r="K2622" i="1"/>
  <c r="J2622" i="1"/>
  <c r="K2621" i="1"/>
  <c r="J2621" i="1"/>
  <c r="K2620" i="1"/>
  <c r="J2620" i="1"/>
  <c r="K2619" i="1"/>
  <c r="J2619" i="1"/>
  <c r="K2618" i="1"/>
  <c r="J2618" i="1"/>
  <c r="K2617" i="1"/>
  <c r="J2617" i="1"/>
  <c r="K2616" i="1"/>
  <c r="J2616" i="1"/>
  <c r="K2615" i="1"/>
  <c r="J2615" i="1"/>
  <c r="K2614" i="1"/>
  <c r="J2614" i="1"/>
  <c r="K2613" i="1"/>
  <c r="J2613" i="1"/>
  <c r="K2612" i="1"/>
  <c r="J2612" i="1"/>
  <c r="K2611" i="1"/>
  <c r="J2611" i="1"/>
  <c r="K2610" i="1"/>
  <c r="J2610" i="1"/>
  <c r="K2609" i="1"/>
  <c r="J2609" i="1"/>
  <c r="K2608" i="1"/>
  <c r="J2608" i="1"/>
  <c r="K2607" i="1"/>
  <c r="J2607" i="1"/>
  <c r="L2607" i="1" s="1"/>
  <c r="K2606" i="1"/>
  <c r="J2606" i="1"/>
  <c r="K2605" i="1"/>
  <c r="J2605" i="1"/>
  <c r="K2604" i="1"/>
  <c r="J2604" i="1"/>
  <c r="K2603" i="1"/>
  <c r="J2603" i="1"/>
  <c r="L2603" i="1" s="1"/>
  <c r="K2602" i="1"/>
  <c r="J2602" i="1"/>
  <c r="K2601" i="1"/>
  <c r="J2601" i="1"/>
  <c r="K2600" i="1"/>
  <c r="J2600" i="1"/>
  <c r="K2599" i="1"/>
  <c r="J2599" i="1"/>
  <c r="L2599" i="1" s="1"/>
  <c r="K2598" i="1"/>
  <c r="J2598" i="1"/>
  <c r="K2597" i="1"/>
  <c r="J2597" i="1"/>
  <c r="K2596" i="1"/>
  <c r="J2596" i="1"/>
  <c r="K2595" i="1"/>
  <c r="J2595" i="1"/>
  <c r="K2594" i="1"/>
  <c r="J2594" i="1"/>
  <c r="K2593" i="1"/>
  <c r="J2593" i="1"/>
  <c r="K2592" i="1"/>
  <c r="J2592" i="1"/>
  <c r="K2591" i="1"/>
  <c r="J2591" i="1"/>
  <c r="L2591" i="1" s="1"/>
  <c r="K2590" i="1"/>
  <c r="J2590" i="1"/>
  <c r="K2589" i="1"/>
  <c r="J2589" i="1"/>
  <c r="K2588" i="1"/>
  <c r="J2588" i="1"/>
  <c r="K2587" i="1"/>
  <c r="J2587" i="1"/>
  <c r="L2587" i="1" s="1"/>
  <c r="K2586" i="1"/>
  <c r="J2586" i="1"/>
  <c r="K2585" i="1"/>
  <c r="J2585" i="1"/>
  <c r="K2584" i="1"/>
  <c r="J2584" i="1"/>
  <c r="K2583" i="1"/>
  <c r="J2583" i="1"/>
  <c r="L2583" i="1" s="1"/>
  <c r="K2582" i="1"/>
  <c r="J2582" i="1"/>
  <c r="K2581" i="1"/>
  <c r="J2581" i="1"/>
  <c r="K2580" i="1"/>
  <c r="J2580" i="1"/>
  <c r="K2579" i="1"/>
  <c r="J2579" i="1"/>
  <c r="L2579" i="1" s="1"/>
  <c r="K2578" i="1"/>
  <c r="J2578" i="1"/>
  <c r="K2577" i="1"/>
  <c r="J2577" i="1"/>
  <c r="K2576" i="1"/>
  <c r="J2576" i="1"/>
  <c r="K2575" i="1"/>
  <c r="J2575" i="1"/>
  <c r="L2575" i="1" s="1"/>
  <c r="K2574" i="1"/>
  <c r="J2574" i="1"/>
  <c r="K2573" i="1"/>
  <c r="J2573" i="1"/>
  <c r="K2572" i="1"/>
  <c r="J2572" i="1"/>
  <c r="K2571" i="1"/>
  <c r="J2571" i="1"/>
  <c r="K2570" i="1"/>
  <c r="J2570" i="1"/>
  <c r="K2569" i="1"/>
  <c r="J2569" i="1"/>
  <c r="K2568" i="1"/>
  <c r="J2568" i="1"/>
  <c r="K2567" i="1"/>
  <c r="J2567" i="1"/>
  <c r="L2567" i="1" s="1"/>
  <c r="K2566" i="1"/>
  <c r="J2566" i="1"/>
  <c r="K2565" i="1"/>
  <c r="J2565" i="1"/>
  <c r="K2564" i="1"/>
  <c r="J2564" i="1"/>
  <c r="K2563" i="1"/>
  <c r="J2563" i="1"/>
  <c r="L2563" i="1" s="1"/>
  <c r="K2562" i="1"/>
  <c r="J2562" i="1"/>
  <c r="K2561" i="1"/>
  <c r="J2561" i="1"/>
  <c r="K2560" i="1"/>
  <c r="J2560" i="1"/>
  <c r="K2559" i="1"/>
  <c r="J2559" i="1"/>
  <c r="L2559" i="1" s="1"/>
  <c r="K2558" i="1"/>
  <c r="J2558" i="1"/>
  <c r="K2557" i="1"/>
  <c r="J2557" i="1"/>
  <c r="K2556" i="1"/>
  <c r="J2556" i="1"/>
  <c r="K2555" i="1"/>
  <c r="J2555" i="1"/>
  <c r="L2555" i="1" s="1"/>
  <c r="K2554" i="1"/>
  <c r="J2554" i="1"/>
  <c r="K2553" i="1"/>
  <c r="J2553" i="1"/>
  <c r="K2552" i="1"/>
  <c r="J2552" i="1"/>
  <c r="K2551" i="1"/>
  <c r="J2551" i="1"/>
  <c r="L2551" i="1" s="1"/>
  <c r="K2550" i="1"/>
  <c r="J2550" i="1"/>
  <c r="K2549" i="1"/>
  <c r="J2549" i="1"/>
  <c r="K2548" i="1"/>
  <c r="J2548" i="1"/>
  <c r="K2547" i="1"/>
  <c r="J2547" i="1"/>
  <c r="L2547" i="1" s="1"/>
  <c r="K2546" i="1"/>
  <c r="J2546" i="1"/>
  <c r="K2545" i="1"/>
  <c r="J2545" i="1"/>
  <c r="K2544" i="1"/>
  <c r="J2544" i="1"/>
  <c r="K2543" i="1"/>
  <c r="J2543" i="1"/>
  <c r="L2543" i="1" s="1"/>
  <c r="K2542" i="1"/>
  <c r="J2542" i="1"/>
  <c r="K2541" i="1"/>
  <c r="J2541" i="1"/>
  <c r="K2540" i="1"/>
  <c r="J2540" i="1"/>
  <c r="K2539" i="1"/>
  <c r="J2539" i="1"/>
  <c r="K2538" i="1"/>
  <c r="J2538" i="1"/>
  <c r="K2537" i="1"/>
  <c r="J2537" i="1"/>
  <c r="K2536" i="1"/>
  <c r="J2536" i="1"/>
  <c r="K2535" i="1"/>
  <c r="J2535" i="1"/>
  <c r="K2534" i="1"/>
  <c r="J2534" i="1"/>
  <c r="K2533" i="1"/>
  <c r="J2533" i="1"/>
  <c r="K2532" i="1"/>
  <c r="J2532" i="1"/>
  <c r="L2532" i="1" s="1"/>
  <c r="K2531" i="1"/>
  <c r="J2531" i="1"/>
  <c r="K2530" i="1"/>
  <c r="J2530" i="1"/>
  <c r="K2529" i="1"/>
  <c r="J2529" i="1"/>
  <c r="K2528" i="1"/>
  <c r="J2528" i="1"/>
  <c r="L2528" i="1" s="1"/>
  <c r="K2527" i="1"/>
  <c r="J2527" i="1"/>
  <c r="K2526" i="1"/>
  <c r="J2526" i="1"/>
  <c r="K2525" i="1"/>
  <c r="J2525" i="1"/>
  <c r="K2524" i="1"/>
  <c r="J2524" i="1"/>
  <c r="L2524" i="1" s="1"/>
  <c r="K2523" i="1"/>
  <c r="J2523" i="1"/>
  <c r="K2522" i="1"/>
  <c r="J2522" i="1"/>
  <c r="K2521" i="1"/>
  <c r="J2521" i="1"/>
  <c r="K2520" i="1"/>
  <c r="J2520" i="1"/>
  <c r="L2520" i="1" s="1"/>
  <c r="K2519" i="1"/>
  <c r="J2519" i="1"/>
  <c r="K2518" i="1"/>
  <c r="J2518" i="1"/>
  <c r="K2517" i="1"/>
  <c r="J2517" i="1"/>
  <c r="K2516" i="1"/>
  <c r="J2516" i="1"/>
  <c r="L2516" i="1" s="1"/>
  <c r="K2515" i="1"/>
  <c r="J2515" i="1"/>
  <c r="K2514" i="1"/>
  <c r="J2514" i="1"/>
  <c r="K2513" i="1"/>
  <c r="J2513" i="1"/>
  <c r="K2512" i="1"/>
  <c r="J2512" i="1"/>
  <c r="L2512" i="1" s="1"/>
  <c r="K2511" i="1"/>
  <c r="J2511" i="1"/>
  <c r="K2510" i="1"/>
  <c r="J2510" i="1"/>
  <c r="K2509" i="1"/>
  <c r="J2509" i="1"/>
  <c r="K2508" i="1"/>
  <c r="J2508" i="1"/>
  <c r="L2508" i="1" s="1"/>
  <c r="K2507" i="1"/>
  <c r="J2507" i="1"/>
  <c r="K2506" i="1"/>
  <c r="J2506" i="1"/>
  <c r="K2505" i="1"/>
  <c r="J2505" i="1"/>
  <c r="K2504" i="1"/>
  <c r="J2504" i="1"/>
  <c r="L2504" i="1" s="1"/>
  <c r="K2503" i="1"/>
  <c r="J2503" i="1"/>
  <c r="K2502" i="1"/>
  <c r="J2502" i="1"/>
  <c r="K2501" i="1"/>
  <c r="J2501" i="1"/>
  <c r="K2500" i="1"/>
  <c r="J2500" i="1"/>
  <c r="L2500" i="1" s="1"/>
  <c r="K2499" i="1"/>
  <c r="J2499" i="1"/>
  <c r="K2498" i="1"/>
  <c r="J2498" i="1"/>
  <c r="K2497" i="1"/>
  <c r="J2497" i="1"/>
  <c r="K2496" i="1"/>
  <c r="J2496" i="1"/>
  <c r="L2496" i="1" s="1"/>
  <c r="K2495" i="1"/>
  <c r="J2495" i="1"/>
  <c r="K2494" i="1"/>
  <c r="J2494" i="1"/>
  <c r="K2493" i="1"/>
  <c r="J2493" i="1"/>
  <c r="K2492" i="1"/>
  <c r="J2492" i="1"/>
  <c r="L2492" i="1" s="1"/>
  <c r="K2491" i="1"/>
  <c r="J2491" i="1"/>
  <c r="K2490" i="1"/>
  <c r="J2490" i="1"/>
  <c r="K2489" i="1"/>
  <c r="J2489" i="1"/>
  <c r="K2488" i="1"/>
  <c r="J2488" i="1"/>
  <c r="L2488" i="1" s="1"/>
  <c r="K2487" i="1"/>
  <c r="J2487" i="1"/>
  <c r="K2486" i="1"/>
  <c r="J2486" i="1"/>
  <c r="K2485" i="1"/>
  <c r="J2485" i="1"/>
  <c r="K2484" i="1"/>
  <c r="J2484" i="1"/>
  <c r="L2484" i="1" s="1"/>
  <c r="K2483" i="1"/>
  <c r="J2483" i="1"/>
  <c r="K2482" i="1"/>
  <c r="J2482" i="1"/>
  <c r="K2481" i="1"/>
  <c r="J2481" i="1"/>
  <c r="K2480" i="1"/>
  <c r="J2480" i="1"/>
  <c r="L2480" i="1" s="1"/>
  <c r="K2479" i="1"/>
  <c r="J2479" i="1"/>
  <c r="K2478" i="1"/>
  <c r="J2478" i="1"/>
  <c r="K2477" i="1"/>
  <c r="J2477" i="1"/>
  <c r="K2476" i="1"/>
  <c r="J2476" i="1"/>
  <c r="L2476" i="1" s="1"/>
  <c r="K2475" i="1"/>
  <c r="J2475" i="1"/>
  <c r="K2474" i="1"/>
  <c r="J2474" i="1"/>
  <c r="K2473" i="1"/>
  <c r="J2473" i="1"/>
  <c r="K2472" i="1"/>
  <c r="J2472" i="1"/>
  <c r="K2471" i="1"/>
  <c r="J2471" i="1"/>
  <c r="K2470" i="1"/>
  <c r="J2470" i="1"/>
  <c r="K2469" i="1"/>
  <c r="J2469" i="1"/>
  <c r="K2468" i="1"/>
  <c r="J2468" i="1"/>
  <c r="K2467" i="1"/>
  <c r="J2467" i="1"/>
  <c r="K2466" i="1"/>
  <c r="J2466" i="1"/>
  <c r="K2465" i="1"/>
  <c r="J2465" i="1"/>
  <c r="K2464" i="1"/>
  <c r="J2464" i="1"/>
  <c r="K2463" i="1"/>
  <c r="J2463" i="1"/>
  <c r="K2462" i="1"/>
  <c r="J2462" i="1"/>
  <c r="K2461" i="1"/>
  <c r="J2461" i="1"/>
  <c r="K2460" i="1"/>
  <c r="J2460" i="1"/>
  <c r="L2460" i="1" s="1"/>
  <c r="K2459" i="1"/>
  <c r="J2459" i="1"/>
  <c r="K2458" i="1"/>
  <c r="J2458" i="1"/>
  <c r="K2457" i="1"/>
  <c r="J2457" i="1"/>
  <c r="K2456" i="1"/>
  <c r="J2456" i="1"/>
  <c r="L2456" i="1" s="1"/>
  <c r="K2455" i="1"/>
  <c r="J2455" i="1"/>
  <c r="K2454" i="1"/>
  <c r="J2454" i="1"/>
  <c r="K2453" i="1"/>
  <c r="J2453" i="1"/>
  <c r="K2452" i="1"/>
  <c r="J2452" i="1"/>
  <c r="L2452" i="1" s="1"/>
  <c r="K2451" i="1"/>
  <c r="J2451" i="1"/>
  <c r="K2450" i="1"/>
  <c r="J2450" i="1"/>
  <c r="K2449" i="1"/>
  <c r="J2449" i="1"/>
  <c r="K2448" i="1"/>
  <c r="J2448" i="1"/>
  <c r="L2448" i="1" s="1"/>
  <c r="K2447" i="1"/>
  <c r="J2447" i="1"/>
  <c r="K2446" i="1"/>
  <c r="J2446" i="1"/>
  <c r="K2445" i="1"/>
  <c r="J2445" i="1"/>
  <c r="K2444" i="1"/>
  <c r="J2444" i="1"/>
  <c r="L2444" i="1" s="1"/>
  <c r="K2443" i="1"/>
  <c r="J2443" i="1"/>
  <c r="K2442" i="1"/>
  <c r="J2442" i="1"/>
  <c r="K2441" i="1"/>
  <c r="J2441" i="1"/>
  <c r="K2440" i="1"/>
  <c r="J2440" i="1"/>
  <c r="L2440" i="1" s="1"/>
  <c r="K2439" i="1"/>
  <c r="J2439" i="1"/>
  <c r="K2438" i="1"/>
  <c r="J2438" i="1"/>
  <c r="K2437" i="1"/>
  <c r="J2437" i="1"/>
  <c r="K2436" i="1"/>
  <c r="J2436" i="1"/>
  <c r="L2436" i="1" s="1"/>
  <c r="K2435" i="1"/>
  <c r="J2435" i="1"/>
  <c r="K2434" i="1"/>
  <c r="J2434" i="1"/>
  <c r="K2433" i="1"/>
  <c r="J2433" i="1"/>
  <c r="K2432" i="1"/>
  <c r="J2432" i="1"/>
  <c r="L2432" i="1" s="1"/>
  <c r="K2431" i="1"/>
  <c r="J2431" i="1"/>
  <c r="K2430" i="1"/>
  <c r="J2430" i="1"/>
  <c r="K2429" i="1"/>
  <c r="J2429" i="1"/>
  <c r="K2428" i="1"/>
  <c r="J2428" i="1"/>
  <c r="L2428" i="1" s="1"/>
  <c r="K2427" i="1"/>
  <c r="J2427" i="1"/>
  <c r="K2426" i="1"/>
  <c r="J2426" i="1"/>
  <c r="K2425" i="1"/>
  <c r="J2425" i="1"/>
  <c r="K2424" i="1"/>
  <c r="J2424" i="1"/>
  <c r="L2424" i="1" s="1"/>
  <c r="K2423" i="1"/>
  <c r="J2423" i="1"/>
  <c r="K2422" i="1"/>
  <c r="J2422" i="1"/>
  <c r="K2421" i="1"/>
  <c r="J2421" i="1"/>
  <c r="K2420" i="1"/>
  <c r="J2420" i="1"/>
  <c r="L2420" i="1" s="1"/>
  <c r="K2419" i="1"/>
  <c r="J2419" i="1"/>
  <c r="K2418" i="1"/>
  <c r="J2418" i="1"/>
  <c r="K2417" i="1"/>
  <c r="J2417" i="1"/>
  <c r="K2416" i="1"/>
  <c r="J2416" i="1"/>
  <c r="L2416" i="1" s="1"/>
  <c r="K2415" i="1"/>
  <c r="J2415" i="1"/>
  <c r="K2414" i="1"/>
  <c r="J2414" i="1"/>
  <c r="K2413" i="1"/>
  <c r="J2413" i="1"/>
  <c r="K2412" i="1"/>
  <c r="J2412" i="1"/>
  <c r="L2412" i="1" s="1"/>
  <c r="K2411" i="1"/>
  <c r="J2411" i="1"/>
  <c r="K2410" i="1"/>
  <c r="J2410" i="1"/>
  <c r="K2409" i="1"/>
  <c r="J2409" i="1"/>
  <c r="K2408" i="1"/>
  <c r="J2408" i="1"/>
  <c r="L2408" i="1" s="1"/>
  <c r="K2407" i="1"/>
  <c r="J2407" i="1"/>
  <c r="K2406" i="1"/>
  <c r="J2406" i="1"/>
  <c r="K2405" i="1"/>
  <c r="J2405" i="1"/>
  <c r="K2404" i="1"/>
  <c r="J2404" i="1"/>
  <c r="K2403" i="1"/>
  <c r="J2403" i="1"/>
  <c r="K2402" i="1"/>
  <c r="J2402" i="1"/>
  <c r="K2401" i="1"/>
  <c r="J2401" i="1"/>
  <c r="K2400" i="1"/>
  <c r="J2400" i="1"/>
  <c r="L2400" i="1" s="1"/>
  <c r="K2399" i="1"/>
  <c r="J2399" i="1"/>
  <c r="K2398" i="1"/>
  <c r="J2398" i="1"/>
  <c r="K2397" i="1"/>
  <c r="J2397" i="1"/>
  <c r="K2396" i="1"/>
  <c r="J2396" i="1"/>
  <c r="K2395" i="1"/>
  <c r="J2395" i="1"/>
  <c r="K2394" i="1"/>
  <c r="J2394" i="1"/>
  <c r="K2393" i="1"/>
  <c r="J2393" i="1"/>
  <c r="K2392" i="1"/>
  <c r="J2392" i="1"/>
  <c r="K2391" i="1"/>
  <c r="J2391" i="1"/>
  <c r="K2390" i="1"/>
  <c r="J2390" i="1"/>
  <c r="K2389" i="1"/>
  <c r="J2389" i="1"/>
  <c r="K2388" i="1"/>
  <c r="J2388" i="1"/>
  <c r="K2387" i="1"/>
  <c r="J2387" i="1"/>
  <c r="K2386" i="1"/>
  <c r="J2386" i="1"/>
  <c r="K2385" i="1"/>
  <c r="J2385" i="1"/>
  <c r="K2384" i="1"/>
  <c r="J2384" i="1"/>
  <c r="K2383" i="1"/>
  <c r="J2383" i="1"/>
  <c r="K2382" i="1"/>
  <c r="J2382" i="1"/>
  <c r="K2381" i="1"/>
  <c r="J2381" i="1"/>
  <c r="K2380" i="1"/>
  <c r="J2380" i="1"/>
  <c r="K2379" i="1"/>
  <c r="J2379" i="1"/>
  <c r="K2378" i="1"/>
  <c r="J2378" i="1"/>
  <c r="K2377" i="1"/>
  <c r="J2377" i="1"/>
  <c r="K2376" i="1"/>
  <c r="J2376" i="1"/>
  <c r="K2375" i="1"/>
  <c r="J2375" i="1"/>
  <c r="K2374" i="1"/>
  <c r="J2374" i="1"/>
  <c r="K2373" i="1"/>
  <c r="J2373" i="1"/>
  <c r="K2372" i="1"/>
  <c r="J2372" i="1"/>
  <c r="K2371" i="1"/>
  <c r="J2371" i="1"/>
  <c r="K2370" i="1"/>
  <c r="J2370" i="1"/>
  <c r="K2369" i="1"/>
  <c r="J2369" i="1"/>
  <c r="K2368" i="1"/>
  <c r="J2368" i="1"/>
  <c r="L2368" i="1" s="1"/>
  <c r="K2367" i="1"/>
  <c r="J2367" i="1"/>
  <c r="K2366" i="1"/>
  <c r="J2366" i="1"/>
  <c r="K2365" i="1"/>
  <c r="J2365" i="1"/>
  <c r="K2364" i="1"/>
  <c r="J2364" i="1"/>
  <c r="K2363" i="1"/>
  <c r="J2363" i="1"/>
  <c r="K2362" i="1"/>
  <c r="J2362" i="1"/>
  <c r="K2361" i="1"/>
  <c r="J2361" i="1"/>
  <c r="K2360" i="1"/>
  <c r="J2360" i="1"/>
  <c r="K2359" i="1"/>
  <c r="J2359" i="1"/>
  <c r="K2358" i="1"/>
  <c r="J2358" i="1"/>
  <c r="K2357" i="1"/>
  <c r="J2357" i="1"/>
  <c r="K2356" i="1"/>
  <c r="J2356" i="1"/>
  <c r="L2356" i="1" s="1"/>
  <c r="K2355" i="1"/>
  <c r="J2355" i="1"/>
  <c r="K2354" i="1"/>
  <c r="J2354" i="1"/>
  <c r="K2353" i="1"/>
  <c r="J2353" i="1"/>
  <c r="K2352" i="1"/>
  <c r="J2352" i="1"/>
  <c r="L2352" i="1" s="1"/>
  <c r="K2351" i="1"/>
  <c r="J2351" i="1"/>
  <c r="K2350" i="1"/>
  <c r="J2350" i="1"/>
  <c r="K2349" i="1"/>
  <c r="J2349" i="1"/>
  <c r="K2348" i="1"/>
  <c r="J2348" i="1"/>
  <c r="L2348" i="1" s="1"/>
  <c r="K2347" i="1"/>
  <c r="J2347" i="1"/>
  <c r="K2346" i="1"/>
  <c r="J2346" i="1"/>
  <c r="K2345" i="1"/>
  <c r="J2345" i="1"/>
  <c r="K2344" i="1"/>
  <c r="J2344" i="1"/>
  <c r="L2344" i="1" s="1"/>
  <c r="K2343" i="1"/>
  <c r="J2343" i="1"/>
  <c r="K2342" i="1"/>
  <c r="J2342" i="1"/>
  <c r="K2341" i="1"/>
  <c r="J2341" i="1"/>
  <c r="K2340" i="1"/>
  <c r="J2340" i="1"/>
  <c r="L2340" i="1" s="1"/>
  <c r="K2339" i="1"/>
  <c r="J2339" i="1"/>
  <c r="K2338" i="1"/>
  <c r="J2338" i="1"/>
  <c r="K2337" i="1"/>
  <c r="J2337" i="1"/>
  <c r="K2336" i="1"/>
  <c r="J2336" i="1"/>
  <c r="L2336" i="1" s="1"/>
  <c r="K2335" i="1"/>
  <c r="J2335" i="1"/>
  <c r="K2334" i="1"/>
  <c r="J2334" i="1"/>
  <c r="K2333" i="1"/>
  <c r="J2333" i="1"/>
  <c r="K2332" i="1"/>
  <c r="J2332" i="1"/>
  <c r="L2332" i="1" s="1"/>
  <c r="K2331" i="1"/>
  <c r="J2331" i="1"/>
  <c r="K2330" i="1"/>
  <c r="J2330" i="1"/>
  <c r="K2329" i="1"/>
  <c r="J2329" i="1"/>
  <c r="K2328" i="1"/>
  <c r="J2328" i="1"/>
  <c r="L2328" i="1" s="1"/>
  <c r="K2327" i="1"/>
  <c r="J2327" i="1"/>
  <c r="K2326" i="1"/>
  <c r="J2326" i="1"/>
  <c r="K2325" i="1"/>
  <c r="J2325" i="1"/>
  <c r="K2324" i="1"/>
  <c r="J2324" i="1"/>
  <c r="L2324" i="1" s="1"/>
  <c r="K2323" i="1"/>
  <c r="J2323" i="1"/>
  <c r="K2322" i="1"/>
  <c r="J2322" i="1"/>
  <c r="K2321" i="1"/>
  <c r="J2321" i="1"/>
  <c r="K2320" i="1"/>
  <c r="J2320" i="1"/>
  <c r="L2320" i="1" s="1"/>
  <c r="K2319" i="1"/>
  <c r="J2319" i="1"/>
  <c r="K2318" i="1"/>
  <c r="J2318" i="1"/>
  <c r="K2317" i="1"/>
  <c r="J2317" i="1"/>
  <c r="K2316" i="1"/>
  <c r="J2316" i="1"/>
  <c r="L2316" i="1" s="1"/>
  <c r="K2315" i="1"/>
  <c r="J2315" i="1"/>
  <c r="K2314" i="1"/>
  <c r="J2314" i="1"/>
  <c r="K2313" i="1"/>
  <c r="J2313" i="1"/>
  <c r="K2312" i="1"/>
  <c r="J2312" i="1"/>
  <c r="L2312" i="1" s="1"/>
  <c r="K2311" i="1"/>
  <c r="J2311" i="1"/>
  <c r="K2310" i="1"/>
  <c r="J2310" i="1"/>
  <c r="K2309" i="1"/>
  <c r="J2309" i="1"/>
  <c r="K2308" i="1"/>
  <c r="J2308" i="1"/>
  <c r="L2308" i="1" s="1"/>
  <c r="K2307" i="1"/>
  <c r="J2307" i="1"/>
  <c r="K2306" i="1"/>
  <c r="J2306" i="1"/>
  <c r="K2305" i="1"/>
  <c r="J2305" i="1"/>
  <c r="K2304" i="1"/>
  <c r="J2304" i="1"/>
  <c r="L2304" i="1" s="1"/>
  <c r="K2303" i="1"/>
  <c r="J2303" i="1"/>
  <c r="K2302" i="1"/>
  <c r="J2302" i="1"/>
  <c r="K2301" i="1"/>
  <c r="J2301" i="1"/>
  <c r="K2300" i="1"/>
  <c r="J2300" i="1"/>
  <c r="L2300" i="1" s="1"/>
  <c r="K2299" i="1"/>
  <c r="J2299" i="1"/>
  <c r="K2298" i="1"/>
  <c r="J2298" i="1"/>
  <c r="K2297" i="1"/>
  <c r="J2297" i="1"/>
  <c r="K2296" i="1"/>
  <c r="J2296" i="1"/>
  <c r="L2296" i="1" s="1"/>
  <c r="K2295" i="1"/>
  <c r="J2295" i="1"/>
  <c r="K2294" i="1"/>
  <c r="J2294" i="1"/>
  <c r="K2293" i="1"/>
  <c r="J2293" i="1"/>
  <c r="K2292" i="1"/>
  <c r="J2292" i="1"/>
  <c r="L2292" i="1" s="1"/>
  <c r="K2291" i="1"/>
  <c r="J2291" i="1"/>
  <c r="K2290" i="1"/>
  <c r="J2290" i="1"/>
  <c r="K2289" i="1"/>
  <c r="J2289" i="1"/>
  <c r="K2288" i="1"/>
  <c r="J2288" i="1"/>
  <c r="K2287" i="1"/>
  <c r="J2287" i="1"/>
  <c r="L2287" i="1" s="1"/>
  <c r="K2286" i="1"/>
  <c r="J2286" i="1"/>
  <c r="K2285" i="1"/>
  <c r="J2285" i="1"/>
  <c r="K2284" i="1"/>
  <c r="J2284" i="1"/>
  <c r="K2283" i="1"/>
  <c r="J2283" i="1"/>
  <c r="L2283" i="1" s="1"/>
  <c r="K2282" i="1"/>
  <c r="J2282" i="1"/>
  <c r="K2281" i="1"/>
  <c r="J2281" i="1"/>
  <c r="K2280" i="1"/>
  <c r="J2280" i="1"/>
  <c r="K2279" i="1"/>
  <c r="J2279" i="1"/>
  <c r="L2279" i="1" s="1"/>
  <c r="K2278" i="1"/>
  <c r="J2278" i="1"/>
  <c r="K2277" i="1"/>
  <c r="J2277" i="1"/>
  <c r="K2276" i="1"/>
  <c r="J2276" i="1"/>
  <c r="K2275" i="1"/>
  <c r="J2275" i="1"/>
  <c r="L2275" i="1" s="1"/>
  <c r="K2274" i="1"/>
  <c r="J2274" i="1"/>
  <c r="K2273" i="1"/>
  <c r="J2273" i="1"/>
  <c r="K2272" i="1"/>
  <c r="J2272" i="1"/>
  <c r="K2271" i="1"/>
  <c r="J2271" i="1"/>
  <c r="L2271" i="1" s="1"/>
  <c r="K2270" i="1"/>
  <c r="J2270" i="1"/>
  <c r="K2269" i="1"/>
  <c r="J2269" i="1"/>
  <c r="K2268" i="1"/>
  <c r="J2268" i="1"/>
  <c r="K2267" i="1"/>
  <c r="J2267" i="1"/>
  <c r="L2267" i="1" s="1"/>
  <c r="K2266" i="1"/>
  <c r="J2266" i="1"/>
  <c r="K2265" i="1"/>
  <c r="J2265" i="1"/>
  <c r="K2264" i="1"/>
  <c r="J2264" i="1"/>
  <c r="K2263" i="1"/>
  <c r="J2263" i="1"/>
  <c r="L2263" i="1" s="1"/>
  <c r="K2262" i="1"/>
  <c r="J2262" i="1"/>
  <c r="K2261" i="1"/>
  <c r="J2261" i="1"/>
  <c r="K2260" i="1"/>
  <c r="J2260" i="1"/>
  <c r="K2259" i="1"/>
  <c r="J2259" i="1"/>
  <c r="L2259" i="1" s="1"/>
  <c r="K2258" i="1"/>
  <c r="J2258" i="1"/>
  <c r="K2257" i="1"/>
  <c r="J2257" i="1"/>
  <c r="K2256" i="1"/>
  <c r="J2256" i="1"/>
  <c r="K2255" i="1"/>
  <c r="J2255" i="1"/>
  <c r="L2255" i="1" s="1"/>
  <c r="K2254" i="1"/>
  <c r="J2254" i="1"/>
  <c r="K2253" i="1"/>
  <c r="J2253" i="1"/>
  <c r="K2252" i="1"/>
  <c r="J2252" i="1"/>
  <c r="K2251" i="1"/>
  <c r="J2251" i="1"/>
  <c r="L2251" i="1" s="1"/>
  <c r="K2250" i="1"/>
  <c r="J2250" i="1"/>
  <c r="K2249" i="1"/>
  <c r="J2249" i="1"/>
  <c r="K2248" i="1"/>
  <c r="J2248" i="1"/>
  <c r="K2247" i="1"/>
  <c r="J2247" i="1"/>
  <c r="L2247" i="1" s="1"/>
  <c r="K2246" i="1"/>
  <c r="J2246" i="1"/>
  <c r="K2245" i="1"/>
  <c r="J2245" i="1"/>
  <c r="K2244" i="1"/>
  <c r="J2244" i="1"/>
  <c r="K2243" i="1"/>
  <c r="J2243" i="1"/>
  <c r="L2243" i="1" s="1"/>
  <c r="K2242" i="1"/>
  <c r="J2242" i="1"/>
  <c r="K2241" i="1"/>
  <c r="J2241" i="1"/>
  <c r="K2240" i="1"/>
  <c r="J2240" i="1"/>
  <c r="K2239" i="1"/>
  <c r="J2239" i="1"/>
  <c r="L2239" i="1" s="1"/>
  <c r="K2238" i="1"/>
  <c r="J2238" i="1"/>
  <c r="K2237" i="1"/>
  <c r="J2237" i="1"/>
  <c r="K2236" i="1"/>
  <c r="J2236" i="1"/>
  <c r="K2235" i="1"/>
  <c r="J2235" i="1"/>
  <c r="L2235" i="1" s="1"/>
  <c r="K2234" i="1"/>
  <c r="J2234" i="1"/>
  <c r="K2233" i="1"/>
  <c r="J2233" i="1"/>
  <c r="K2232" i="1"/>
  <c r="J2232" i="1"/>
  <c r="K2231" i="1"/>
  <c r="J2231" i="1"/>
  <c r="L2231" i="1" s="1"/>
  <c r="K2230" i="1"/>
  <c r="J2230" i="1"/>
  <c r="K2229" i="1"/>
  <c r="J2229" i="1"/>
  <c r="K2228" i="1"/>
  <c r="J2228" i="1"/>
  <c r="K2227" i="1"/>
  <c r="J2227" i="1"/>
  <c r="L2227" i="1" s="1"/>
  <c r="K2226" i="1"/>
  <c r="J2226" i="1"/>
  <c r="K2225" i="1"/>
  <c r="J2225" i="1"/>
  <c r="K2224" i="1"/>
  <c r="J2224" i="1"/>
  <c r="K2223" i="1"/>
  <c r="J2223" i="1"/>
  <c r="L2223" i="1" s="1"/>
  <c r="K2222" i="1"/>
  <c r="J2222" i="1"/>
  <c r="K2221" i="1"/>
  <c r="J2221" i="1"/>
  <c r="K2220" i="1"/>
  <c r="J2220" i="1"/>
  <c r="K2219" i="1"/>
  <c r="J2219" i="1"/>
  <c r="L2219" i="1" s="1"/>
  <c r="K2218" i="1"/>
  <c r="J2218" i="1"/>
  <c r="K2217" i="1"/>
  <c r="J2217" i="1"/>
  <c r="K2216" i="1"/>
  <c r="J2216" i="1"/>
  <c r="K2215" i="1"/>
  <c r="J2215" i="1"/>
  <c r="L2215" i="1" s="1"/>
  <c r="K2214" i="1"/>
  <c r="J2214" i="1"/>
  <c r="K2213" i="1"/>
  <c r="J2213" i="1"/>
  <c r="K2212" i="1"/>
  <c r="J2212" i="1"/>
  <c r="K2211" i="1"/>
  <c r="J2211" i="1"/>
  <c r="L2211" i="1" s="1"/>
  <c r="K2210" i="1"/>
  <c r="J2210" i="1"/>
  <c r="K2209" i="1"/>
  <c r="J2209" i="1"/>
  <c r="K2208" i="1"/>
  <c r="J2208" i="1"/>
  <c r="K2207" i="1"/>
  <c r="J2207" i="1"/>
  <c r="L2207" i="1" s="1"/>
  <c r="K2206" i="1"/>
  <c r="J2206" i="1"/>
  <c r="K2205" i="1"/>
  <c r="J2205" i="1"/>
  <c r="K2204" i="1"/>
  <c r="J2204" i="1"/>
  <c r="K2203" i="1"/>
  <c r="J2203" i="1"/>
  <c r="L2203" i="1" s="1"/>
  <c r="K2202" i="1"/>
  <c r="J2202" i="1"/>
  <c r="K2201" i="1"/>
  <c r="J2201" i="1"/>
  <c r="K2200" i="1"/>
  <c r="J2200" i="1"/>
  <c r="K2199" i="1"/>
  <c r="J2199" i="1"/>
  <c r="L2199" i="1" s="1"/>
  <c r="K2198" i="1"/>
  <c r="J2198" i="1"/>
  <c r="K2197" i="1"/>
  <c r="J2197" i="1"/>
  <c r="K2196" i="1"/>
  <c r="J2196" i="1"/>
  <c r="K2195" i="1"/>
  <c r="J2195" i="1"/>
  <c r="L2195" i="1" s="1"/>
  <c r="K2194" i="1"/>
  <c r="J2194" i="1"/>
  <c r="K2193" i="1"/>
  <c r="J2193" i="1"/>
  <c r="K2192" i="1"/>
  <c r="J2192" i="1"/>
  <c r="K2191" i="1"/>
  <c r="J2191" i="1"/>
  <c r="L2191" i="1" s="1"/>
  <c r="K2190" i="1"/>
  <c r="J2190" i="1"/>
  <c r="K2189" i="1"/>
  <c r="J2189" i="1"/>
  <c r="K2188" i="1"/>
  <c r="J2188" i="1"/>
  <c r="K2187" i="1"/>
  <c r="J2187" i="1"/>
  <c r="L2187" i="1" s="1"/>
  <c r="K2186" i="1"/>
  <c r="J2186" i="1"/>
  <c r="K2185" i="1"/>
  <c r="J2185" i="1"/>
  <c r="K2184" i="1"/>
  <c r="J2184" i="1"/>
  <c r="K2183" i="1"/>
  <c r="J2183" i="1"/>
  <c r="L2183" i="1" s="1"/>
  <c r="K2182" i="1"/>
  <c r="J2182" i="1"/>
  <c r="K2181" i="1"/>
  <c r="J2181" i="1"/>
  <c r="K2180" i="1"/>
  <c r="J2180" i="1"/>
  <c r="K2179" i="1"/>
  <c r="J2179" i="1"/>
  <c r="L2179" i="1" s="1"/>
  <c r="K2178" i="1"/>
  <c r="J2178" i="1"/>
  <c r="K2177" i="1"/>
  <c r="J2177" i="1"/>
  <c r="K2176" i="1"/>
  <c r="J2176" i="1"/>
  <c r="K2175" i="1"/>
  <c r="J2175" i="1"/>
  <c r="L2175" i="1" s="1"/>
  <c r="K2174" i="1"/>
  <c r="J2174" i="1"/>
  <c r="K2173" i="1"/>
  <c r="J2173" i="1"/>
  <c r="K2172" i="1"/>
  <c r="J2172" i="1"/>
  <c r="K2171" i="1"/>
  <c r="J2171" i="1"/>
  <c r="L2171" i="1" s="1"/>
  <c r="K2170" i="1"/>
  <c r="J2170" i="1"/>
  <c r="K2169" i="1"/>
  <c r="J2169" i="1"/>
  <c r="K2168" i="1"/>
  <c r="J2168" i="1"/>
  <c r="K2167" i="1"/>
  <c r="J2167" i="1"/>
  <c r="L2167" i="1" s="1"/>
  <c r="K2166" i="1"/>
  <c r="J2166" i="1"/>
  <c r="K2165" i="1"/>
  <c r="J2165" i="1"/>
  <c r="K2164" i="1"/>
  <c r="J2164" i="1"/>
  <c r="K2163" i="1"/>
  <c r="J2163" i="1"/>
  <c r="L2163" i="1" s="1"/>
  <c r="K2162" i="1"/>
  <c r="J2162" i="1"/>
  <c r="K2161" i="1"/>
  <c r="J2161" i="1"/>
  <c r="K2160" i="1"/>
  <c r="J2160" i="1"/>
  <c r="K2159" i="1"/>
  <c r="J2159" i="1"/>
  <c r="L2159" i="1" s="1"/>
  <c r="K2158" i="1"/>
  <c r="J2158" i="1"/>
  <c r="K2157" i="1"/>
  <c r="J2157" i="1"/>
  <c r="K2156" i="1"/>
  <c r="J2156" i="1"/>
  <c r="K2155" i="1"/>
  <c r="J2155" i="1"/>
  <c r="L2155" i="1" s="1"/>
  <c r="K2154" i="1"/>
  <c r="J2154" i="1"/>
  <c r="K2153" i="1"/>
  <c r="J2153" i="1"/>
  <c r="K2152" i="1"/>
  <c r="J2152" i="1"/>
  <c r="K2151" i="1"/>
  <c r="J2151" i="1"/>
  <c r="L2151" i="1" s="1"/>
  <c r="K2150" i="1"/>
  <c r="J2150" i="1"/>
  <c r="K2149" i="1"/>
  <c r="J2149" i="1"/>
  <c r="K2148" i="1"/>
  <c r="J2148" i="1"/>
  <c r="K2147" i="1"/>
  <c r="J2147" i="1"/>
  <c r="L2147" i="1" s="1"/>
  <c r="K2146" i="1"/>
  <c r="J2146" i="1"/>
  <c r="K2145" i="1"/>
  <c r="J2145" i="1"/>
  <c r="K2144" i="1"/>
  <c r="J2144" i="1"/>
  <c r="K2143" i="1"/>
  <c r="J2143" i="1"/>
  <c r="L2143" i="1" s="1"/>
  <c r="K2142" i="1"/>
  <c r="J2142" i="1"/>
  <c r="K2141" i="1"/>
  <c r="J2141" i="1"/>
  <c r="K2140" i="1"/>
  <c r="J2140" i="1"/>
  <c r="K2139" i="1"/>
  <c r="J2139" i="1"/>
  <c r="L2139" i="1" s="1"/>
  <c r="K2138" i="1"/>
  <c r="J2138" i="1"/>
  <c r="K2137" i="1"/>
  <c r="J2137" i="1"/>
  <c r="K2136" i="1"/>
  <c r="J2136" i="1"/>
  <c r="K2135" i="1"/>
  <c r="J2135" i="1"/>
  <c r="L2135" i="1" s="1"/>
  <c r="K2134" i="1"/>
  <c r="J2134" i="1"/>
  <c r="K2133" i="1"/>
  <c r="J2133" i="1"/>
  <c r="K2132" i="1"/>
  <c r="J2132" i="1"/>
  <c r="K2131" i="1"/>
  <c r="J2131" i="1"/>
  <c r="L2131" i="1" s="1"/>
  <c r="K2130" i="1"/>
  <c r="J2130" i="1"/>
  <c r="K2129" i="1"/>
  <c r="J2129" i="1"/>
  <c r="K2128" i="1"/>
  <c r="J2128" i="1"/>
  <c r="K2127" i="1"/>
  <c r="J2127" i="1"/>
  <c r="L2127" i="1" s="1"/>
  <c r="K2126" i="1"/>
  <c r="J2126" i="1"/>
  <c r="K2125" i="1"/>
  <c r="J2125" i="1"/>
  <c r="K2124" i="1"/>
  <c r="J2124" i="1"/>
  <c r="K2123" i="1"/>
  <c r="J2123" i="1"/>
  <c r="L2123" i="1" s="1"/>
  <c r="K2122" i="1"/>
  <c r="J2122" i="1"/>
  <c r="K2121" i="1"/>
  <c r="J2121" i="1"/>
  <c r="K2120" i="1"/>
  <c r="J2120" i="1"/>
  <c r="K2119" i="1"/>
  <c r="J2119" i="1"/>
  <c r="L2119" i="1" s="1"/>
  <c r="K2118" i="1"/>
  <c r="J2118" i="1"/>
  <c r="K2117" i="1"/>
  <c r="J2117" i="1"/>
  <c r="K2116" i="1"/>
  <c r="J2116" i="1"/>
  <c r="K2115" i="1"/>
  <c r="J2115" i="1"/>
  <c r="L2115" i="1" s="1"/>
  <c r="K2114" i="1"/>
  <c r="J2114" i="1"/>
  <c r="K2113" i="1"/>
  <c r="J2113" i="1"/>
  <c r="K2112" i="1"/>
  <c r="J2112" i="1"/>
  <c r="K2111" i="1"/>
  <c r="J2111" i="1"/>
  <c r="L2111" i="1" s="1"/>
  <c r="K2110" i="1"/>
  <c r="J2110" i="1"/>
  <c r="K2109" i="1"/>
  <c r="J2109" i="1"/>
  <c r="K2108" i="1"/>
  <c r="J2108" i="1"/>
  <c r="K2107" i="1"/>
  <c r="J2107" i="1"/>
  <c r="L2107" i="1" s="1"/>
  <c r="K2106" i="1"/>
  <c r="J2106" i="1"/>
  <c r="K2105" i="1"/>
  <c r="J2105" i="1"/>
  <c r="K2104" i="1"/>
  <c r="J2104" i="1"/>
  <c r="K2103" i="1"/>
  <c r="J2103" i="1"/>
  <c r="L2103" i="1" s="1"/>
  <c r="K2102" i="1"/>
  <c r="J2102" i="1"/>
  <c r="K2101" i="1"/>
  <c r="J2101" i="1"/>
  <c r="K2100" i="1"/>
  <c r="J2100" i="1"/>
  <c r="K2099" i="1"/>
  <c r="J2099" i="1"/>
  <c r="L2099" i="1" s="1"/>
  <c r="K2098" i="1"/>
  <c r="J2098" i="1"/>
  <c r="K2097" i="1"/>
  <c r="J2097" i="1"/>
  <c r="K2096" i="1"/>
  <c r="J2096" i="1"/>
  <c r="K2095" i="1"/>
  <c r="J2095" i="1"/>
  <c r="L2095" i="1" s="1"/>
  <c r="K2094" i="1"/>
  <c r="J2094" i="1"/>
  <c r="K2093" i="1"/>
  <c r="J2093" i="1"/>
  <c r="K2092" i="1"/>
  <c r="J2092" i="1"/>
  <c r="K2091" i="1"/>
  <c r="J2091" i="1"/>
  <c r="L2091" i="1" s="1"/>
  <c r="K2090" i="1"/>
  <c r="J2090" i="1"/>
  <c r="K2089" i="1"/>
  <c r="J2089" i="1"/>
  <c r="K2088" i="1"/>
  <c r="J2088" i="1"/>
  <c r="K2087" i="1"/>
  <c r="J2087" i="1"/>
  <c r="L2087" i="1" s="1"/>
  <c r="K2086" i="1"/>
  <c r="J2086" i="1"/>
  <c r="K2085" i="1"/>
  <c r="J2085" i="1"/>
  <c r="K2084" i="1"/>
  <c r="J2084" i="1"/>
  <c r="K2083" i="1"/>
  <c r="J2083" i="1"/>
  <c r="L2083" i="1" s="1"/>
  <c r="K2082" i="1"/>
  <c r="J2082" i="1"/>
  <c r="K2081" i="1"/>
  <c r="J2081" i="1"/>
  <c r="K2080" i="1"/>
  <c r="J2080" i="1"/>
  <c r="K2079" i="1"/>
  <c r="J2079" i="1"/>
  <c r="L2079" i="1" s="1"/>
  <c r="K2078" i="1"/>
  <c r="J2078" i="1"/>
  <c r="K2077" i="1"/>
  <c r="J2077" i="1"/>
  <c r="K2076" i="1"/>
  <c r="J2076" i="1"/>
  <c r="K2075" i="1"/>
  <c r="J2075" i="1"/>
  <c r="L2075" i="1" s="1"/>
  <c r="K2074" i="1"/>
  <c r="J2074" i="1"/>
  <c r="K2073" i="1"/>
  <c r="J2073" i="1"/>
  <c r="K2072" i="1"/>
  <c r="J2072" i="1"/>
  <c r="K2071" i="1"/>
  <c r="J2071" i="1"/>
  <c r="L2071" i="1" s="1"/>
  <c r="K2070" i="1"/>
  <c r="J2070" i="1"/>
  <c r="K2069" i="1"/>
  <c r="J2069" i="1"/>
  <c r="K2068" i="1"/>
  <c r="J2068" i="1"/>
  <c r="K2067" i="1"/>
  <c r="J2067" i="1"/>
  <c r="L2067" i="1" s="1"/>
  <c r="K2066" i="1"/>
  <c r="J2066" i="1"/>
  <c r="K2065" i="1"/>
  <c r="J2065" i="1"/>
  <c r="K2064" i="1"/>
  <c r="J2064" i="1"/>
  <c r="K2063" i="1"/>
  <c r="J2063" i="1"/>
  <c r="L2063" i="1" s="1"/>
  <c r="K2062" i="1"/>
  <c r="J2062" i="1"/>
  <c r="K2061" i="1"/>
  <c r="J2061" i="1"/>
  <c r="K2060" i="1"/>
  <c r="J2060" i="1"/>
  <c r="K2059" i="1"/>
  <c r="J2059" i="1"/>
  <c r="L2059" i="1" s="1"/>
  <c r="K2058" i="1"/>
  <c r="J2058" i="1"/>
  <c r="K2057" i="1"/>
  <c r="J2057" i="1"/>
  <c r="K2056" i="1"/>
  <c r="J2056" i="1"/>
  <c r="K2055" i="1"/>
  <c r="J2055" i="1"/>
  <c r="L2055" i="1" s="1"/>
  <c r="K2054" i="1"/>
  <c r="J2054" i="1"/>
  <c r="K2053" i="1"/>
  <c r="J2053" i="1"/>
  <c r="K2052" i="1"/>
  <c r="J2052" i="1"/>
  <c r="K2051" i="1"/>
  <c r="J2051" i="1"/>
  <c r="L2051" i="1" s="1"/>
  <c r="K2050" i="1"/>
  <c r="J2050" i="1"/>
  <c r="K2049" i="1"/>
  <c r="J2049" i="1"/>
  <c r="K2048" i="1"/>
  <c r="J2048" i="1"/>
  <c r="K2047" i="1"/>
  <c r="J2047" i="1"/>
  <c r="L2047" i="1" s="1"/>
  <c r="K2046" i="1"/>
  <c r="J2046" i="1"/>
  <c r="K2045" i="1"/>
  <c r="J2045" i="1"/>
  <c r="K2044" i="1"/>
  <c r="J2044" i="1"/>
  <c r="K2043" i="1"/>
  <c r="J2043" i="1"/>
  <c r="L2043" i="1" s="1"/>
  <c r="K2042" i="1"/>
  <c r="J2042" i="1"/>
  <c r="K2041" i="1"/>
  <c r="J2041" i="1"/>
  <c r="K2040" i="1"/>
  <c r="J2040" i="1"/>
  <c r="K2039" i="1"/>
  <c r="J2039" i="1"/>
  <c r="L2039" i="1" s="1"/>
  <c r="K2038" i="1"/>
  <c r="J2038" i="1"/>
  <c r="K2037" i="1"/>
  <c r="J2037" i="1"/>
  <c r="K2036" i="1"/>
  <c r="J2036" i="1"/>
  <c r="K2035" i="1"/>
  <c r="J2035" i="1"/>
  <c r="L2035" i="1" s="1"/>
  <c r="K2034" i="1"/>
  <c r="J2034" i="1"/>
  <c r="K2033" i="1"/>
  <c r="J2033" i="1"/>
  <c r="K2032" i="1"/>
  <c r="J2032" i="1"/>
  <c r="K2031" i="1"/>
  <c r="J2031" i="1"/>
  <c r="L2031" i="1" s="1"/>
  <c r="K2030" i="1"/>
  <c r="J2030" i="1"/>
  <c r="K2029" i="1"/>
  <c r="J2029" i="1"/>
  <c r="K2028" i="1"/>
  <c r="J2028" i="1"/>
  <c r="K2027" i="1"/>
  <c r="J2027" i="1"/>
  <c r="L2027" i="1" s="1"/>
  <c r="K2026" i="1"/>
  <c r="J2026" i="1"/>
  <c r="K2025" i="1"/>
  <c r="J2025" i="1"/>
  <c r="K2024" i="1"/>
  <c r="J2024" i="1"/>
  <c r="K2023" i="1"/>
  <c r="J2023" i="1"/>
  <c r="L2023" i="1" s="1"/>
  <c r="K2022" i="1"/>
  <c r="J2022" i="1"/>
  <c r="K2021" i="1"/>
  <c r="J2021" i="1"/>
  <c r="K2020" i="1"/>
  <c r="J2020" i="1"/>
  <c r="K2019" i="1"/>
  <c r="J2019" i="1"/>
  <c r="L2019" i="1" s="1"/>
  <c r="K2018" i="1"/>
  <c r="J2018" i="1"/>
  <c r="K2017" i="1"/>
  <c r="J2017" i="1"/>
  <c r="K2016" i="1"/>
  <c r="J2016" i="1"/>
  <c r="K2015" i="1"/>
  <c r="J2015" i="1"/>
  <c r="L2015" i="1" s="1"/>
  <c r="K2014" i="1"/>
  <c r="J2014" i="1"/>
  <c r="K2013" i="1"/>
  <c r="J2013" i="1"/>
  <c r="K2012" i="1"/>
  <c r="J2012" i="1"/>
  <c r="K2011" i="1"/>
  <c r="J2011" i="1"/>
  <c r="L2011" i="1" s="1"/>
  <c r="K2010" i="1"/>
  <c r="J2010" i="1"/>
  <c r="K2009" i="1"/>
  <c r="J2009" i="1"/>
  <c r="K2008" i="1"/>
  <c r="J2008" i="1"/>
  <c r="K2007" i="1"/>
  <c r="J2007" i="1"/>
  <c r="L2007" i="1" s="1"/>
  <c r="K2006" i="1"/>
  <c r="J2006" i="1"/>
  <c r="K2005" i="1"/>
  <c r="J2005" i="1"/>
  <c r="K2004" i="1"/>
  <c r="J2004" i="1"/>
  <c r="K2003" i="1"/>
  <c r="J2003" i="1"/>
  <c r="L2003" i="1" s="1"/>
  <c r="K2002" i="1"/>
  <c r="J2002" i="1"/>
  <c r="K2001" i="1"/>
  <c r="J2001" i="1"/>
  <c r="K2000" i="1"/>
  <c r="J2000" i="1"/>
  <c r="K1999" i="1"/>
  <c r="J1999" i="1"/>
  <c r="L1999" i="1" s="1"/>
  <c r="K1998" i="1"/>
  <c r="J1998" i="1"/>
  <c r="K1997" i="1"/>
  <c r="J1997" i="1"/>
  <c r="K1996" i="1"/>
  <c r="J1996" i="1"/>
  <c r="K1995" i="1"/>
  <c r="J1995" i="1"/>
  <c r="L1995" i="1" s="1"/>
  <c r="K1994" i="1"/>
  <c r="J1994" i="1"/>
  <c r="K1993" i="1"/>
  <c r="J1993" i="1"/>
  <c r="K1992" i="1"/>
  <c r="J1992" i="1"/>
  <c r="K1991" i="1"/>
  <c r="J1991" i="1"/>
  <c r="L1991" i="1" s="1"/>
  <c r="K1990" i="1"/>
  <c r="J1990" i="1"/>
  <c r="K1989" i="1"/>
  <c r="J1989" i="1"/>
  <c r="K1988" i="1"/>
  <c r="J1988" i="1"/>
  <c r="K1987" i="1"/>
  <c r="J1987" i="1"/>
  <c r="L1987" i="1" s="1"/>
  <c r="K1986" i="1"/>
  <c r="J1986" i="1"/>
  <c r="K1985" i="1"/>
  <c r="J1985" i="1"/>
  <c r="K1984" i="1"/>
  <c r="J1984" i="1"/>
  <c r="K1983" i="1"/>
  <c r="J1983" i="1"/>
  <c r="L1983" i="1" s="1"/>
  <c r="K1982" i="1"/>
  <c r="J1982" i="1"/>
  <c r="K1981" i="1"/>
  <c r="J1981" i="1"/>
  <c r="K1980" i="1"/>
  <c r="J1980" i="1"/>
  <c r="K1979" i="1"/>
  <c r="J1979" i="1"/>
  <c r="L1979" i="1" s="1"/>
  <c r="K1978" i="1"/>
  <c r="J1978" i="1"/>
  <c r="K1977" i="1"/>
  <c r="J1977" i="1"/>
  <c r="K1976" i="1"/>
  <c r="J1976" i="1"/>
  <c r="K1975" i="1"/>
  <c r="J1975" i="1"/>
  <c r="L1975" i="1" s="1"/>
  <c r="K1974" i="1"/>
  <c r="J1974" i="1"/>
  <c r="K1973" i="1"/>
  <c r="J1973" i="1"/>
  <c r="K1972" i="1"/>
  <c r="J1972" i="1"/>
  <c r="K1971" i="1"/>
  <c r="J1971" i="1"/>
  <c r="L1971" i="1" s="1"/>
  <c r="K1970" i="1"/>
  <c r="J1970" i="1"/>
  <c r="K1969" i="1"/>
  <c r="J1969" i="1"/>
  <c r="K1968" i="1"/>
  <c r="J1968" i="1"/>
  <c r="K1967" i="1"/>
  <c r="J1967" i="1"/>
  <c r="L1967" i="1" s="1"/>
  <c r="K1966" i="1"/>
  <c r="J1966" i="1"/>
  <c r="K1965" i="1"/>
  <c r="J1965" i="1"/>
  <c r="K1964" i="1"/>
  <c r="J1964" i="1"/>
  <c r="K1963" i="1"/>
  <c r="J1963" i="1"/>
  <c r="L1963" i="1" s="1"/>
  <c r="K1962" i="1"/>
  <c r="J1962" i="1"/>
  <c r="K1961" i="1"/>
  <c r="J1961" i="1"/>
  <c r="K1960" i="1"/>
  <c r="J1960" i="1"/>
  <c r="K1959" i="1"/>
  <c r="J1959" i="1"/>
  <c r="L1959" i="1" s="1"/>
  <c r="K1958" i="1"/>
  <c r="J1958" i="1"/>
  <c r="K1957" i="1"/>
  <c r="J1957" i="1"/>
  <c r="K1956" i="1"/>
  <c r="J1956" i="1"/>
  <c r="K1955" i="1"/>
  <c r="J1955" i="1"/>
  <c r="L1955" i="1" s="1"/>
  <c r="K1954" i="1"/>
  <c r="J1954" i="1"/>
  <c r="K1953" i="1"/>
  <c r="J1953" i="1"/>
  <c r="K1952" i="1"/>
  <c r="J1952" i="1"/>
  <c r="K1951" i="1"/>
  <c r="J1951" i="1"/>
  <c r="L1951" i="1" s="1"/>
  <c r="K1950" i="1"/>
  <c r="J1950" i="1"/>
  <c r="K1949" i="1"/>
  <c r="J1949" i="1"/>
  <c r="K1948" i="1"/>
  <c r="J1948" i="1"/>
  <c r="K1947" i="1"/>
  <c r="J1947" i="1"/>
  <c r="L1947" i="1" s="1"/>
  <c r="K1946" i="1"/>
  <c r="J1946" i="1"/>
  <c r="K1945" i="1"/>
  <c r="J1945" i="1"/>
  <c r="K1944" i="1"/>
  <c r="J1944" i="1"/>
  <c r="K1943" i="1"/>
  <c r="J1943" i="1"/>
  <c r="L1943" i="1" s="1"/>
  <c r="K1942" i="1"/>
  <c r="J1942" i="1"/>
  <c r="K1941" i="1"/>
  <c r="J1941" i="1"/>
  <c r="K1940" i="1"/>
  <c r="J1940" i="1"/>
  <c r="K1939" i="1"/>
  <c r="J1939" i="1"/>
  <c r="L1939" i="1" s="1"/>
  <c r="K1938" i="1"/>
  <c r="J1938" i="1"/>
  <c r="K1937" i="1"/>
  <c r="J1937" i="1"/>
  <c r="K1936" i="1"/>
  <c r="J1936" i="1"/>
  <c r="K1935" i="1"/>
  <c r="J1935" i="1"/>
  <c r="L1935" i="1" s="1"/>
  <c r="K1934" i="1"/>
  <c r="J1934" i="1"/>
  <c r="K1933" i="1"/>
  <c r="J1933" i="1"/>
  <c r="K1932" i="1"/>
  <c r="J1932" i="1"/>
  <c r="K1931" i="1"/>
  <c r="J1931" i="1"/>
  <c r="L1931" i="1" s="1"/>
  <c r="K1930" i="1"/>
  <c r="J1930" i="1"/>
  <c r="K1929" i="1"/>
  <c r="J1929" i="1"/>
  <c r="K1928" i="1"/>
  <c r="J1928" i="1"/>
  <c r="K1927" i="1"/>
  <c r="J1927" i="1"/>
  <c r="L1927" i="1" s="1"/>
  <c r="K1926" i="1"/>
  <c r="J1926" i="1"/>
  <c r="K1925" i="1"/>
  <c r="J1925" i="1"/>
  <c r="K1924" i="1"/>
  <c r="J1924" i="1"/>
  <c r="K1923" i="1"/>
  <c r="J1923" i="1"/>
  <c r="L1923" i="1" s="1"/>
  <c r="K1922" i="1"/>
  <c r="J1922" i="1"/>
  <c r="K1921" i="1"/>
  <c r="J1921" i="1"/>
  <c r="K1920" i="1"/>
  <c r="J1920" i="1"/>
  <c r="K1919" i="1"/>
  <c r="J1919" i="1"/>
  <c r="L1919" i="1" s="1"/>
  <c r="K1918" i="1"/>
  <c r="J1918" i="1"/>
  <c r="K1917" i="1"/>
  <c r="J1917" i="1"/>
  <c r="K1916" i="1"/>
  <c r="J1916" i="1"/>
  <c r="K1915" i="1"/>
  <c r="J1915" i="1"/>
  <c r="L1915" i="1" s="1"/>
  <c r="K1914" i="1"/>
  <c r="J1914" i="1"/>
  <c r="K1913" i="1"/>
  <c r="J1913" i="1"/>
  <c r="K1912" i="1"/>
  <c r="J1912" i="1"/>
  <c r="K1911" i="1"/>
  <c r="J1911" i="1"/>
  <c r="L1911" i="1" s="1"/>
  <c r="K1910" i="1"/>
  <c r="J1910" i="1"/>
  <c r="K1909" i="1"/>
  <c r="J1909" i="1"/>
  <c r="K1908" i="1"/>
  <c r="J1908" i="1"/>
  <c r="K1907" i="1"/>
  <c r="J1907" i="1"/>
  <c r="L1907" i="1" s="1"/>
  <c r="K1906" i="1"/>
  <c r="J1906" i="1"/>
  <c r="K1905" i="1"/>
  <c r="J1905" i="1"/>
  <c r="K1904" i="1"/>
  <c r="J1904" i="1"/>
  <c r="K1903" i="1"/>
  <c r="J1903" i="1"/>
  <c r="L1903" i="1" s="1"/>
  <c r="K1902" i="1"/>
  <c r="J1902" i="1"/>
  <c r="K1901" i="1"/>
  <c r="J1901" i="1"/>
  <c r="K1900" i="1"/>
  <c r="J1900" i="1"/>
  <c r="K1899" i="1"/>
  <c r="J1899" i="1"/>
  <c r="L1899" i="1" s="1"/>
  <c r="K1898" i="1"/>
  <c r="J1898" i="1"/>
  <c r="K1897" i="1"/>
  <c r="J1897" i="1"/>
  <c r="K1896" i="1"/>
  <c r="J1896" i="1"/>
  <c r="K1895" i="1"/>
  <c r="J1895" i="1"/>
  <c r="L1895" i="1" s="1"/>
  <c r="K1894" i="1"/>
  <c r="J1894" i="1"/>
  <c r="K1893" i="1"/>
  <c r="J1893" i="1"/>
  <c r="K1892" i="1"/>
  <c r="J1892" i="1"/>
  <c r="K1891" i="1"/>
  <c r="J1891" i="1"/>
  <c r="L1891" i="1" s="1"/>
  <c r="K1890" i="1"/>
  <c r="J1890" i="1"/>
  <c r="K1889" i="1"/>
  <c r="J1889" i="1"/>
  <c r="K1888" i="1"/>
  <c r="J1888" i="1"/>
  <c r="K1887" i="1"/>
  <c r="J1887" i="1"/>
  <c r="L1887" i="1" s="1"/>
  <c r="K1886" i="1"/>
  <c r="J1886" i="1"/>
  <c r="K1885" i="1"/>
  <c r="J1885" i="1"/>
  <c r="K1884" i="1"/>
  <c r="J1884" i="1"/>
  <c r="K1883" i="1"/>
  <c r="J1883" i="1"/>
  <c r="L1883" i="1" s="1"/>
  <c r="K1882" i="1"/>
  <c r="J1882" i="1"/>
  <c r="K1881" i="1"/>
  <c r="J1881" i="1"/>
  <c r="K1880" i="1"/>
  <c r="J1880" i="1"/>
  <c r="K1879" i="1"/>
  <c r="J1879" i="1"/>
  <c r="L1879" i="1" s="1"/>
  <c r="K1878" i="1"/>
  <c r="J1878" i="1"/>
  <c r="K1877" i="1"/>
  <c r="J1877" i="1"/>
  <c r="K1876" i="1"/>
  <c r="J1876" i="1"/>
  <c r="K1875" i="1"/>
  <c r="J1875" i="1"/>
  <c r="L1875" i="1" s="1"/>
  <c r="K1874" i="1"/>
  <c r="J1874" i="1"/>
  <c r="K1873" i="1"/>
  <c r="J1873" i="1"/>
  <c r="K1872" i="1"/>
  <c r="J1872" i="1"/>
  <c r="K1871" i="1"/>
  <c r="J1871" i="1"/>
  <c r="L1871" i="1" s="1"/>
  <c r="K1870" i="1"/>
  <c r="J1870" i="1"/>
  <c r="K1869" i="1"/>
  <c r="J1869" i="1"/>
  <c r="K1868" i="1"/>
  <c r="J1868" i="1"/>
  <c r="K1867" i="1"/>
  <c r="J1867" i="1"/>
  <c r="L1867" i="1" s="1"/>
  <c r="K1866" i="1"/>
  <c r="J1866" i="1"/>
  <c r="K1865" i="1"/>
  <c r="J1865" i="1"/>
  <c r="K1864" i="1"/>
  <c r="J1864" i="1"/>
  <c r="K1863" i="1"/>
  <c r="J1863" i="1"/>
  <c r="L1863" i="1" s="1"/>
  <c r="K1862" i="1"/>
  <c r="J1862" i="1"/>
  <c r="K1861" i="1"/>
  <c r="J1861" i="1"/>
  <c r="K1860" i="1"/>
  <c r="J1860" i="1"/>
  <c r="K1859" i="1"/>
  <c r="J1859" i="1"/>
  <c r="L1859" i="1" s="1"/>
  <c r="K1858" i="1"/>
  <c r="J1858" i="1"/>
  <c r="K1857" i="1"/>
  <c r="J1857" i="1"/>
  <c r="K1856" i="1"/>
  <c r="J1856" i="1"/>
  <c r="K1855" i="1"/>
  <c r="J1855" i="1"/>
  <c r="L1855" i="1" s="1"/>
  <c r="K1854" i="1"/>
  <c r="J1854" i="1"/>
  <c r="K1853" i="1"/>
  <c r="J1853" i="1"/>
  <c r="K1852" i="1"/>
  <c r="J1852" i="1"/>
  <c r="K1851" i="1"/>
  <c r="J1851" i="1"/>
  <c r="L1851" i="1" s="1"/>
  <c r="K1850" i="1"/>
  <c r="J1850" i="1"/>
  <c r="K1849" i="1"/>
  <c r="J1849" i="1"/>
  <c r="K1848" i="1"/>
  <c r="J1848" i="1"/>
  <c r="K1847" i="1"/>
  <c r="J1847" i="1"/>
  <c r="L1847" i="1" s="1"/>
  <c r="K1846" i="1"/>
  <c r="J1846" i="1"/>
  <c r="K1845" i="1"/>
  <c r="J1845" i="1"/>
  <c r="K1844" i="1"/>
  <c r="J1844" i="1"/>
  <c r="K1843" i="1"/>
  <c r="J1843" i="1"/>
  <c r="L1843" i="1" s="1"/>
  <c r="K1842" i="1"/>
  <c r="J1842" i="1"/>
  <c r="K1841" i="1"/>
  <c r="J1841" i="1"/>
  <c r="K1840" i="1"/>
  <c r="J1840" i="1"/>
  <c r="K1839" i="1"/>
  <c r="J1839" i="1"/>
  <c r="L1839" i="1" s="1"/>
  <c r="K1838" i="1"/>
  <c r="J1838" i="1"/>
  <c r="K1837" i="1"/>
  <c r="J1837" i="1"/>
  <c r="K1836" i="1"/>
  <c r="J1836" i="1"/>
  <c r="K1835" i="1"/>
  <c r="J1835" i="1"/>
  <c r="L1835" i="1" s="1"/>
  <c r="K1834" i="1"/>
  <c r="J1834" i="1"/>
  <c r="K1833" i="1"/>
  <c r="J1833" i="1"/>
  <c r="K1832" i="1"/>
  <c r="J1832" i="1"/>
  <c r="K1831" i="1"/>
  <c r="J1831" i="1"/>
  <c r="L1831" i="1" s="1"/>
  <c r="K1830" i="1"/>
  <c r="J1830" i="1"/>
  <c r="K1829" i="1"/>
  <c r="J1829" i="1"/>
  <c r="K1828" i="1"/>
  <c r="J1828" i="1"/>
  <c r="K1827" i="1"/>
  <c r="J1827" i="1"/>
  <c r="L1827" i="1" s="1"/>
  <c r="K1826" i="1"/>
  <c r="J1826" i="1"/>
  <c r="K1825" i="1"/>
  <c r="J1825" i="1"/>
  <c r="K1824" i="1"/>
  <c r="J1824" i="1"/>
  <c r="K1823" i="1"/>
  <c r="J1823" i="1"/>
  <c r="L1823" i="1" s="1"/>
  <c r="K1822" i="1"/>
  <c r="J1822" i="1"/>
  <c r="K1821" i="1"/>
  <c r="J1821" i="1"/>
  <c r="K1820" i="1"/>
  <c r="J1820" i="1"/>
  <c r="K1819" i="1"/>
  <c r="J1819" i="1"/>
  <c r="L1819" i="1" s="1"/>
  <c r="K1818" i="1"/>
  <c r="J1818" i="1"/>
  <c r="K1817" i="1"/>
  <c r="J1817" i="1"/>
  <c r="K1816" i="1"/>
  <c r="J1816" i="1"/>
  <c r="K1815" i="1"/>
  <c r="J1815" i="1"/>
  <c r="L1815" i="1" s="1"/>
  <c r="K1814" i="1"/>
  <c r="J1814" i="1"/>
  <c r="K1813" i="1"/>
  <c r="J1813" i="1"/>
  <c r="K1812" i="1"/>
  <c r="J1812" i="1"/>
  <c r="K1811" i="1"/>
  <c r="J1811" i="1"/>
  <c r="L1811" i="1" s="1"/>
  <c r="K1810" i="1"/>
  <c r="J1810" i="1"/>
  <c r="K1809" i="1"/>
  <c r="J1809" i="1"/>
  <c r="K1808" i="1"/>
  <c r="J1808" i="1"/>
  <c r="K1807" i="1"/>
  <c r="J1807" i="1"/>
  <c r="L1807" i="1" s="1"/>
  <c r="K1806" i="1"/>
  <c r="J1806" i="1"/>
  <c r="K1805" i="1"/>
  <c r="J1805" i="1"/>
  <c r="K1804" i="1"/>
  <c r="J1804" i="1"/>
  <c r="K1803" i="1"/>
  <c r="J1803" i="1"/>
  <c r="L1803" i="1" s="1"/>
  <c r="K1802" i="1"/>
  <c r="J1802" i="1"/>
  <c r="K1801" i="1"/>
  <c r="J1801" i="1"/>
  <c r="K1800" i="1"/>
  <c r="J1800" i="1"/>
  <c r="K1799" i="1"/>
  <c r="J1799" i="1"/>
  <c r="L1799" i="1" s="1"/>
  <c r="K1798" i="1"/>
  <c r="J1798" i="1"/>
  <c r="K1797" i="1"/>
  <c r="J1797" i="1"/>
  <c r="K1796" i="1"/>
  <c r="J1796" i="1"/>
  <c r="K1795" i="1"/>
  <c r="J1795" i="1"/>
  <c r="L1795" i="1" s="1"/>
  <c r="K1794" i="1"/>
  <c r="J1794" i="1"/>
  <c r="K1793" i="1"/>
  <c r="J1793" i="1"/>
  <c r="K1792" i="1"/>
  <c r="J1792" i="1"/>
  <c r="K1791" i="1"/>
  <c r="J1791" i="1"/>
  <c r="L1791" i="1" s="1"/>
  <c r="K1790" i="1"/>
  <c r="J1790" i="1"/>
  <c r="K1789" i="1"/>
  <c r="J1789" i="1"/>
  <c r="K1788" i="1"/>
  <c r="J1788" i="1"/>
  <c r="K1787" i="1"/>
  <c r="J1787" i="1"/>
  <c r="L1787" i="1" s="1"/>
  <c r="K1786" i="1"/>
  <c r="J1786" i="1"/>
  <c r="K1785" i="1"/>
  <c r="J1785" i="1"/>
  <c r="K1784" i="1"/>
  <c r="J1784" i="1"/>
  <c r="K1783" i="1"/>
  <c r="J1783" i="1"/>
  <c r="L1783" i="1" s="1"/>
  <c r="K1782" i="1"/>
  <c r="J1782" i="1"/>
  <c r="K1781" i="1"/>
  <c r="J1781" i="1"/>
  <c r="K1780" i="1"/>
  <c r="J1780" i="1"/>
  <c r="K1779" i="1"/>
  <c r="J1779" i="1"/>
  <c r="L1779" i="1" s="1"/>
  <c r="K1778" i="1"/>
  <c r="J1778" i="1"/>
  <c r="K1777" i="1"/>
  <c r="J1777" i="1"/>
  <c r="K1776" i="1"/>
  <c r="J1776" i="1"/>
  <c r="K1775" i="1"/>
  <c r="J1775" i="1"/>
  <c r="L1775" i="1" s="1"/>
  <c r="K1774" i="1"/>
  <c r="J1774" i="1"/>
  <c r="K1773" i="1"/>
  <c r="J1773" i="1"/>
  <c r="K1772" i="1"/>
  <c r="J1772" i="1"/>
  <c r="K1771" i="1"/>
  <c r="J1771" i="1"/>
  <c r="L1771" i="1" s="1"/>
  <c r="K1770" i="1"/>
  <c r="J1770" i="1"/>
  <c r="K1769" i="1"/>
  <c r="J1769" i="1"/>
  <c r="K1768" i="1"/>
  <c r="J1768" i="1"/>
  <c r="K1767" i="1"/>
  <c r="J1767" i="1"/>
  <c r="L1767" i="1" s="1"/>
  <c r="K1766" i="1"/>
  <c r="J1766" i="1"/>
  <c r="K1765" i="1"/>
  <c r="J1765" i="1"/>
  <c r="K1764" i="1"/>
  <c r="J1764" i="1"/>
  <c r="K1763" i="1"/>
  <c r="J1763" i="1"/>
  <c r="L1763" i="1" s="1"/>
  <c r="K1762" i="1"/>
  <c r="J1762" i="1"/>
  <c r="K1761" i="1"/>
  <c r="J1761" i="1"/>
  <c r="K1760" i="1"/>
  <c r="J1760" i="1"/>
  <c r="K1759" i="1"/>
  <c r="J1759" i="1"/>
  <c r="L1759" i="1" s="1"/>
  <c r="K1758" i="1"/>
  <c r="J1758" i="1"/>
  <c r="K1757" i="1"/>
  <c r="J1757" i="1"/>
  <c r="K1756" i="1"/>
  <c r="J1756" i="1"/>
  <c r="K1755" i="1"/>
  <c r="J1755" i="1"/>
  <c r="L1755" i="1" s="1"/>
  <c r="K1754" i="1"/>
  <c r="J1754" i="1"/>
  <c r="K1753" i="1"/>
  <c r="J1753" i="1"/>
  <c r="K1752" i="1"/>
  <c r="J1752" i="1"/>
  <c r="K1751" i="1"/>
  <c r="J1751" i="1"/>
  <c r="L1751" i="1" s="1"/>
  <c r="K1750" i="1"/>
  <c r="J1750" i="1"/>
  <c r="K1749" i="1"/>
  <c r="J1749" i="1"/>
  <c r="K1748" i="1"/>
  <c r="J1748" i="1"/>
  <c r="K1747" i="1"/>
  <c r="J1747" i="1"/>
  <c r="L1747" i="1" s="1"/>
  <c r="K1746" i="1"/>
  <c r="J1746" i="1"/>
  <c r="K1745" i="1"/>
  <c r="J1745" i="1"/>
  <c r="K1744" i="1"/>
  <c r="J1744" i="1"/>
  <c r="K1743" i="1"/>
  <c r="J1743" i="1"/>
  <c r="L1743" i="1" s="1"/>
  <c r="K1742" i="1"/>
  <c r="J1742" i="1"/>
  <c r="K1741" i="1"/>
  <c r="J1741" i="1"/>
  <c r="K1740" i="1"/>
  <c r="J1740" i="1"/>
  <c r="K1739" i="1"/>
  <c r="J1739" i="1"/>
  <c r="L1739" i="1" s="1"/>
  <c r="K1738" i="1"/>
  <c r="J1738" i="1"/>
  <c r="K1737" i="1"/>
  <c r="J1737" i="1"/>
  <c r="K1736" i="1"/>
  <c r="J1736" i="1"/>
  <c r="K1735" i="1"/>
  <c r="J1735" i="1"/>
  <c r="L1735" i="1" s="1"/>
  <c r="K1734" i="1"/>
  <c r="J1734" i="1"/>
  <c r="K1733" i="1"/>
  <c r="J1733" i="1"/>
  <c r="K1732" i="1"/>
  <c r="J1732" i="1"/>
  <c r="K1731" i="1"/>
  <c r="J1731" i="1"/>
  <c r="L1731" i="1" s="1"/>
  <c r="K1730" i="1"/>
  <c r="J1730" i="1"/>
  <c r="K1729" i="1"/>
  <c r="J1729" i="1"/>
  <c r="K1728" i="1"/>
  <c r="J1728" i="1"/>
  <c r="K1727" i="1"/>
  <c r="J1727" i="1"/>
  <c r="L1727" i="1" s="1"/>
  <c r="K1726" i="1"/>
  <c r="J1726" i="1"/>
  <c r="K1725" i="1"/>
  <c r="J1725" i="1"/>
  <c r="K1724" i="1"/>
  <c r="J1724" i="1"/>
  <c r="K1723" i="1"/>
  <c r="J1723" i="1"/>
  <c r="L1723" i="1" s="1"/>
  <c r="K1722" i="1"/>
  <c r="J1722" i="1"/>
  <c r="K1721" i="1"/>
  <c r="J1721" i="1"/>
  <c r="K1720" i="1"/>
  <c r="J1720" i="1"/>
  <c r="K1719" i="1"/>
  <c r="J1719" i="1"/>
  <c r="L1719" i="1" s="1"/>
  <c r="K1718" i="1"/>
  <c r="J1718" i="1"/>
  <c r="K1717" i="1"/>
  <c r="J1717" i="1"/>
  <c r="K1716" i="1"/>
  <c r="J1716" i="1"/>
  <c r="K1715" i="1"/>
  <c r="J1715" i="1"/>
  <c r="L1715" i="1" s="1"/>
  <c r="K1714" i="1"/>
  <c r="J1714" i="1"/>
  <c r="K1713" i="1"/>
  <c r="J1713" i="1"/>
  <c r="K1712" i="1"/>
  <c r="J1712" i="1"/>
  <c r="K1711" i="1"/>
  <c r="J1711" i="1"/>
  <c r="L1711" i="1" s="1"/>
  <c r="K1710" i="1"/>
  <c r="J1710" i="1"/>
  <c r="K1709" i="1"/>
  <c r="J1709" i="1"/>
  <c r="K1708" i="1"/>
  <c r="J1708" i="1"/>
  <c r="K1707" i="1"/>
  <c r="J1707" i="1"/>
  <c r="L1707" i="1" s="1"/>
  <c r="K1706" i="1"/>
  <c r="J1706" i="1"/>
  <c r="K1705" i="1"/>
  <c r="J1705" i="1"/>
  <c r="K1704" i="1"/>
  <c r="J1704" i="1"/>
  <c r="K1703" i="1"/>
  <c r="J1703" i="1"/>
  <c r="L1703" i="1" s="1"/>
  <c r="K1702" i="1"/>
  <c r="J1702" i="1"/>
  <c r="K1701" i="1"/>
  <c r="J1701" i="1"/>
  <c r="K1700" i="1"/>
  <c r="J1700" i="1"/>
  <c r="K1699" i="1"/>
  <c r="J1699" i="1"/>
  <c r="L1699" i="1" s="1"/>
  <c r="K1698" i="1"/>
  <c r="J1698" i="1"/>
  <c r="K1697" i="1"/>
  <c r="J1697" i="1"/>
  <c r="K1696" i="1"/>
  <c r="J1696" i="1"/>
  <c r="K1695" i="1"/>
  <c r="J1695" i="1"/>
  <c r="L1695" i="1" s="1"/>
  <c r="K1694" i="1"/>
  <c r="J1694" i="1"/>
  <c r="K1693" i="1"/>
  <c r="J1693" i="1"/>
  <c r="K1692" i="1"/>
  <c r="J1692" i="1"/>
  <c r="K1691" i="1"/>
  <c r="J1691" i="1"/>
  <c r="L1691" i="1" s="1"/>
  <c r="K1690" i="1"/>
  <c r="J1690" i="1"/>
  <c r="K1689" i="1"/>
  <c r="J1689" i="1"/>
  <c r="K1688" i="1"/>
  <c r="J1688" i="1"/>
  <c r="K1687" i="1"/>
  <c r="J1687" i="1"/>
  <c r="L1687" i="1" s="1"/>
  <c r="K1686" i="1"/>
  <c r="J1686" i="1"/>
  <c r="K1685" i="1"/>
  <c r="J1685" i="1"/>
  <c r="K1684" i="1"/>
  <c r="J1684" i="1"/>
  <c r="K1683" i="1"/>
  <c r="J1683" i="1"/>
  <c r="L1683" i="1" s="1"/>
  <c r="K1682" i="1"/>
  <c r="J1682" i="1"/>
  <c r="K1681" i="1"/>
  <c r="J1681" i="1"/>
  <c r="K1680" i="1"/>
  <c r="J1680" i="1"/>
  <c r="K1679" i="1"/>
  <c r="J1679" i="1"/>
  <c r="L1679" i="1" s="1"/>
  <c r="K1678" i="1"/>
  <c r="J1678" i="1"/>
  <c r="K1677" i="1"/>
  <c r="J1677" i="1"/>
  <c r="K1676" i="1"/>
  <c r="J1676" i="1"/>
  <c r="K1675" i="1"/>
  <c r="J1675" i="1"/>
  <c r="L1675" i="1" s="1"/>
  <c r="K1674" i="1"/>
  <c r="J1674" i="1"/>
  <c r="K1673" i="1"/>
  <c r="J1673" i="1"/>
  <c r="K1672" i="1"/>
  <c r="J1672" i="1"/>
  <c r="K1671" i="1"/>
  <c r="J1671" i="1"/>
  <c r="L1671" i="1" s="1"/>
  <c r="K1670" i="1"/>
  <c r="J1670" i="1"/>
  <c r="K1669" i="1"/>
  <c r="J1669" i="1"/>
  <c r="K1668" i="1"/>
  <c r="J1668" i="1"/>
  <c r="K1667" i="1"/>
  <c r="J1667" i="1"/>
  <c r="L1667" i="1" s="1"/>
  <c r="K1666" i="1"/>
  <c r="J1666" i="1"/>
  <c r="K1665" i="1"/>
  <c r="J1665" i="1"/>
  <c r="K1664" i="1"/>
  <c r="J1664" i="1"/>
  <c r="K1663" i="1"/>
  <c r="J1663" i="1"/>
  <c r="L1663" i="1" s="1"/>
  <c r="K1662" i="1"/>
  <c r="J1662" i="1"/>
  <c r="K1661" i="1"/>
  <c r="J1661" i="1"/>
  <c r="K1660" i="1"/>
  <c r="J1660" i="1"/>
  <c r="K1659" i="1"/>
  <c r="J1659" i="1"/>
  <c r="L1659" i="1" s="1"/>
  <c r="K1658" i="1"/>
  <c r="J1658" i="1"/>
  <c r="K1657" i="1"/>
  <c r="J1657" i="1"/>
  <c r="K1656" i="1"/>
  <c r="J1656" i="1"/>
  <c r="K1655" i="1"/>
  <c r="J1655" i="1"/>
  <c r="L1655" i="1" s="1"/>
  <c r="K1654" i="1"/>
  <c r="J1654" i="1"/>
  <c r="K1653" i="1"/>
  <c r="J1653" i="1"/>
  <c r="K1652" i="1"/>
  <c r="J1652" i="1"/>
  <c r="K1651" i="1"/>
  <c r="J1651" i="1"/>
  <c r="L1651" i="1" s="1"/>
  <c r="K1650" i="1"/>
  <c r="J1650" i="1"/>
  <c r="K1649" i="1"/>
  <c r="J1649" i="1"/>
  <c r="K1648" i="1"/>
  <c r="J1648" i="1"/>
  <c r="K1647" i="1"/>
  <c r="J1647" i="1"/>
  <c r="L1647" i="1" s="1"/>
  <c r="K1646" i="1"/>
  <c r="J1646" i="1"/>
  <c r="K1645" i="1"/>
  <c r="J1645" i="1"/>
  <c r="K1644" i="1"/>
  <c r="J1644" i="1"/>
  <c r="K1643" i="1"/>
  <c r="J1643" i="1"/>
  <c r="L1643" i="1" s="1"/>
  <c r="K1642" i="1"/>
  <c r="J1642" i="1"/>
  <c r="K1641" i="1"/>
  <c r="J1641" i="1"/>
  <c r="K1640" i="1"/>
  <c r="J1640" i="1"/>
  <c r="K1639" i="1"/>
  <c r="J1639" i="1"/>
  <c r="L1639" i="1" s="1"/>
  <c r="K1638" i="1"/>
  <c r="J1638" i="1"/>
  <c r="K1637" i="1"/>
  <c r="J1637" i="1"/>
  <c r="K1636" i="1"/>
  <c r="J1636" i="1"/>
  <c r="K1635" i="1"/>
  <c r="J1635" i="1"/>
  <c r="L1635" i="1" s="1"/>
  <c r="K1634" i="1"/>
  <c r="J1634" i="1"/>
  <c r="K1633" i="1"/>
  <c r="J1633" i="1"/>
  <c r="K1632" i="1"/>
  <c r="J1632" i="1"/>
  <c r="K1631" i="1"/>
  <c r="J1631" i="1"/>
  <c r="L1631" i="1" s="1"/>
  <c r="K1630" i="1"/>
  <c r="J1630" i="1"/>
  <c r="K1629" i="1"/>
  <c r="J1629" i="1"/>
  <c r="K1628" i="1"/>
  <c r="J1628" i="1"/>
  <c r="K1627" i="1"/>
  <c r="J1627" i="1"/>
  <c r="L1627" i="1" s="1"/>
  <c r="K1626" i="1"/>
  <c r="J1626" i="1"/>
  <c r="K1625" i="1"/>
  <c r="J1625" i="1"/>
  <c r="K1624" i="1"/>
  <c r="J1624" i="1"/>
  <c r="K1623" i="1"/>
  <c r="J1623" i="1"/>
  <c r="L1623" i="1" s="1"/>
  <c r="K1622" i="1"/>
  <c r="J1622" i="1"/>
  <c r="K1621" i="1"/>
  <c r="J1621" i="1"/>
  <c r="K1620" i="1"/>
  <c r="J1620" i="1"/>
  <c r="K1619" i="1"/>
  <c r="J1619" i="1"/>
  <c r="L1619" i="1" s="1"/>
  <c r="K1618" i="1"/>
  <c r="J1618" i="1"/>
  <c r="K1617" i="1"/>
  <c r="J1617" i="1"/>
  <c r="K1616" i="1"/>
  <c r="J1616" i="1"/>
  <c r="K1615" i="1"/>
  <c r="J1615" i="1"/>
  <c r="L1615" i="1" s="1"/>
  <c r="K1614" i="1"/>
  <c r="J1614" i="1"/>
  <c r="K1613" i="1"/>
  <c r="J1613" i="1"/>
  <c r="K1612" i="1"/>
  <c r="J1612" i="1"/>
  <c r="K1611" i="1"/>
  <c r="J1611" i="1"/>
  <c r="L1611" i="1" s="1"/>
  <c r="K1610" i="1"/>
  <c r="J1610" i="1"/>
  <c r="K1609" i="1"/>
  <c r="J1609" i="1"/>
  <c r="K1608" i="1"/>
  <c r="J1608" i="1"/>
  <c r="K1607" i="1"/>
  <c r="J1607" i="1"/>
  <c r="L1607" i="1" s="1"/>
  <c r="K1606" i="1"/>
  <c r="J1606" i="1"/>
  <c r="K1605" i="1"/>
  <c r="J1605" i="1"/>
  <c r="K1604" i="1"/>
  <c r="J1604" i="1"/>
  <c r="K1603" i="1"/>
  <c r="J1603" i="1"/>
  <c r="L1603" i="1" s="1"/>
  <c r="K1602" i="1"/>
  <c r="J1602" i="1"/>
  <c r="K1601" i="1"/>
  <c r="J1601" i="1"/>
  <c r="K1600" i="1"/>
  <c r="J1600" i="1"/>
  <c r="K1599" i="1"/>
  <c r="J1599" i="1"/>
  <c r="L1599" i="1" s="1"/>
  <c r="K1598" i="1"/>
  <c r="J1598" i="1"/>
  <c r="K1597" i="1"/>
  <c r="J1597" i="1"/>
  <c r="K1596" i="1"/>
  <c r="J1596" i="1"/>
  <c r="K1595" i="1"/>
  <c r="J1595" i="1"/>
  <c r="L1595" i="1" s="1"/>
  <c r="K1594" i="1"/>
  <c r="J1594" i="1"/>
  <c r="K1593" i="1"/>
  <c r="J1593" i="1"/>
  <c r="K1592" i="1"/>
  <c r="J1592" i="1"/>
  <c r="K1591" i="1"/>
  <c r="J1591" i="1"/>
  <c r="L1591" i="1" s="1"/>
  <c r="K1590" i="1"/>
  <c r="J1590" i="1"/>
  <c r="K1589" i="1"/>
  <c r="J1589" i="1"/>
  <c r="K1588" i="1"/>
  <c r="J1588" i="1"/>
  <c r="K1587" i="1"/>
  <c r="J1587" i="1"/>
  <c r="L1587" i="1" s="1"/>
  <c r="K1586" i="1"/>
  <c r="J1586" i="1"/>
  <c r="K1585" i="1"/>
  <c r="J1585" i="1"/>
  <c r="K1584" i="1"/>
  <c r="J1584" i="1"/>
  <c r="K1583" i="1"/>
  <c r="J1583" i="1"/>
  <c r="L1583" i="1" s="1"/>
  <c r="K1582" i="1"/>
  <c r="J1582" i="1"/>
  <c r="K1581" i="1"/>
  <c r="J1581" i="1"/>
  <c r="K1580" i="1"/>
  <c r="J1580" i="1"/>
  <c r="K1579" i="1"/>
  <c r="J1579" i="1"/>
  <c r="L1579" i="1" s="1"/>
  <c r="K1578" i="1"/>
  <c r="J1578" i="1"/>
  <c r="K1577" i="1"/>
  <c r="J1577" i="1"/>
  <c r="K1576" i="1"/>
  <c r="J1576" i="1"/>
  <c r="K1575" i="1"/>
  <c r="J1575" i="1"/>
  <c r="L1575" i="1" s="1"/>
  <c r="K1574" i="1"/>
  <c r="J1574" i="1"/>
  <c r="K1573" i="1"/>
  <c r="J1573" i="1"/>
  <c r="K1572" i="1"/>
  <c r="J1572" i="1"/>
  <c r="K1571" i="1"/>
  <c r="J1571" i="1"/>
  <c r="L1571" i="1" s="1"/>
  <c r="K1570" i="1"/>
  <c r="J1570" i="1"/>
  <c r="K1569" i="1"/>
  <c r="J1569" i="1"/>
  <c r="K1568" i="1"/>
  <c r="J1568" i="1"/>
  <c r="K1567" i="1"/>
  <c r="J1567" i="1"/>
  <c r="L1567" i="1" s="1"/>
  <c r="K1566" i="1"/>
  <c r="J1566" i="1"/>
  <c r="K1565" i="1"/>
  <c r="J1565" i="1"/>
  <c r="K1564" i="1"/>
  <c r="J1564" i="1"/>
  <c r="K1563" i="1"/>
  <c r="J1563" i="1"/>
  <c r="L1563" i="1" s="1"/>
  <c r="K1562" i="1"/>
  <c r="J1562" i="1"/>
  <c r="K1561" i="1"/>
  <c r="J1561" i="1"/>
  <c r="K1560" i="1"/>
  <c r="J1560" i="1"/>
  <c r="K1559" i="1"/>
  <c r="J1559" i="1"/>
  <c r="L1559" i="1" s="1"/>
  <c r="K1558" i="1"/>
  <c r="J1558" i="1"/>
  <c r="K1557" i="1"/>
  <c r="J1557" i="1"/>
  <c r="K1556" i="1"/>
  <c r="J1556" i="1"/>
  <c r="K1555" i="1"/>
  <c r="J1555" i="1"/>
  <c r="L1555" i="1" s="1"/>
  <c r="K1554" i="1"/>
  <c r="J1554" i="1"/>
  <c r="K1553" i="1"/>
  <c r="J1553" i="1"/>
  <c r="K1552" i="1"/>
  <c r="J1552" i="1"/>
  <c r="K1551" i="1"/>
  <c r="J1551" i="1"/>
  <c r="L1551" i="1" s="1"/>
  <c r="K1550" i="1"/>
  <c r="J1550" i="1"/>
  <c r="K1549" i="1"/>
  <c r="J1549" i="1"/>
  <c r="K1548" i="1"/>
  <c r="J1548" i="1"/>
  <c r="K1547" i="1"/>
  <c r="J1547" i="1"/>
  <c r="L1547" i="1" s="1"/>
  <c r="K1546" i="1"/>
  <c r="J1546" i="1"/>
  <c r="K1545" i="1"/>
  <c r="J1545" i="1"/>
  <c r="K1544" i="1"/>
  <c r="J1544" i="1"/>
  <c r="K1543" i="1"/>
  <c r="J1543" i="1"/>
  <c r="L1543" i="1" s="1"/>
  <c r="K1542" i="1"/>
  <c r="J1542" i="1"/>
  <c r="K1541" i="1"/>
  <c r="J1541" i="1"/>
  <c r="K1540" i="1"/>
  <c r="J1540" i="1"/>
  <c r="K1539" i="1"/>
  <c r="J1539" i="1"/>
  <c r="L1539" i="1" s="1"/>
  <c r="K1538" i="1"/>
  <c r="J1538" i="1"/>
  <c r="K1537" i="1"/>
  <c r="J1537" i="1"/>
  <c r="K1536" i="1"/>
  <c r="J1536" i="1"/>
  <c r="K1535" i="1"/>
  <c r="J1535" i="1"/>
  <c r="L1535" i="1" s="1"/>
  <c r="K1534" i="1"/>
  <c r="J1534" i="1"/>
  <c r="K1533" i="1"/>
  <c r="J1533" i="1"/>
  <c r="K1532" i="1"/>
  <c r="J1532" i="1"/>
  <c r="K1531" i="1"/>
  <c r="J1531" i="1"/>
  <c r="L1531" i="1" s="1"/>
  <c r="K1530" i="1"/>
  <c r="J1530" i="1"/>
  <c r="K1529" i="1"/>
  <c r="J1529" i="1"/>
  <c r="K1528" i="1"/>
  <c r="J1528" i="1"/>
  <c r="K1527" i="1"/>
  <c r="J1527" i="1"/>
  <c r="L1527" i="1" s="1"/>
  <c r="K1526" i="1"/>
  <c r="J1526" i="1"/>
  <c r="K1525" i="1"/>
  <c r="J1525" i="1"/>
  <c r="K1524" i="1"/>
  <c r="J1524" i="1"/>
  <c r="K1523" i="1"/>
  <c r="J1523" i="1"/>
  <c r="L1523" i="1" s="1"/>
  <c r="K1522" i="1"/>
  <c r="J1522" i="1"/>
  <c r="K1521" i="1"/>
  <c r="J1521" i="1"/>
  <c r="K1520" i="1"/>
  <c r="J1520" i="1"/>
  <c r="K1519" i="1"/>
  <c r="J1519" i="1"/>
  <c r="L1519" i="1" s="1"/>
  <c r="K1518" i="1"/>
  <c r="J1518" i="1"/>
  <c r="K1517" i="1"/>
  <c r="J1517" i="1"/>
  <c r="K1516" i="1"/>
  <c r="J1516" i="1"/>
  <c r="K1515" i="1"/>
  <c r="J1515" i="1"/>
  <c r="L1515" i="1" s="1"/>
  <c r="K1514" i="1"/>
  <c r="J1514" i="1"/>
  <c r="K1513" i="1"/>
  <c r="J1513" i="1"/>
  <c r="K1512" i="1"/>
  <c r="J1512" i="1"/>
  <c r="K1511" i="1"/>
  <c r="J1511" i="1"/>
  <c r="L1511" i="1" s="1"/>
  <c r="K1510" i="1"/>
  <c r="J1510" i="1"/>
  <c r="K1509" i="1"/>
  <c r="J1509" i="1"/>
  <c r="K1508" i="1"/>
  <c r="J1508" i="1"/>
  <c r="K1507" i="1"/>
  <c r="J1507" i="1"/>
  <c r="L1507" i="1" s="1"/>
  <c r="K1506" i="1"/>
  <c r="J1506" i="1"/>
  <c r="K1505" i="1"/>
  <c r="J1505" i="1"/>
  <c r="K1504" i="1"/>
  <c r="J1504" i="1"/>
  <c r="K1503" i="1"/>
  <c r="J1503" i="1"/>
  <c r="L1503" i="1" s="1"/>
  <c r="K1502" i="1"/>
  <c r="J1502" i="1"/>
  <c r="K1501" i="1"/>
  <c r="J1501" i="1"/>
  <c r="K1500" i="1"/>
  <c r="J1500" i="1"/>
  <c r="K1499" i="1"/>
  <c r="J1499" i="1"/>
  <c r="L1499" i="1" s="1"/>
  <c r="K1498" i="1"/>
  <c r="J1498" i="1"/>
  <c r="K1497" i="1"/>
  <c r="J1497" i="1"/>
  <c r="K1496" i="1"/>
  <c r="J1496" i="1"/>
  <c r="K1495" i="1"/>
  <c r="J1495" i="1"/>
  <c r="L1495" i="1" s="1"/>
  <c r="K1494" i="1"/>
  <c r="J1494" i="1"/>
  <c r="K1493" i="1"/>
  <c r="J1493" i="1"/>
  <c r="K1492" i="1"/>
  <c r="J1492" i="1"/>
  <c r="K1491" i="1"/>
  <c r="J1491" i="1"/>
  <c r="L1491" i="1" s="1"/>
  <c r="K1490" i="1"/>
  <c r="J1490" i="1"/>
  <c r="K1489" i="1"/>
  <c r="J1489" i="1"/>
  <c r="K1488" i="1"/>
  <c r="J1488" i="1"/>
  <c r="K1487" i="1"/>
  <c r="J1487" i="1"/>
  <c r="L1487" i="1" s="1"/>
  <c r="K1486" i="1"/>
  <c r="J1486" i="1"/>
  <c r="K1485" i="1"/>
  <c r="J1485" i="1"/>
  <c r="K1484" i="1"/>
  <c r="J1484" i="1"/>
  <c r="K1483" i="1"/>
  <c r="J1483" i="1"/>
  <c r="L1483" i="1" s="1"/>
  <c r="K1482" i="1"/>
  <c r="J1482" i="1"/>
  <c r="K1481" i="1"/>
  <c r="J1481" i="1"/>
  <c r="K1480" i="1"/>
  <c r="J1480" i="1"/>
  <c r="K1479" i="1"/>
  <c r="J1479" i="1"/>
  <c r="L1479" i="1" s="1"/>
  <c r="K1478" i="1"/>
  <c r="J1478" i="1"/>
  <c r="K1477" i="1"/>
  <c r="J1477" i="1"/>
  <c r="K1476" i="1"/>
  <c r="J1476" i="1"/>
  <c r="K1475" i="1"/>
  <c r="J1475" i="1"/>
  <c r="L1475" i="1" s="1"/>
  <c r="K1474" i="1"/>
  <c r="J1474" i="1"/>
  <c r="K1473" i="1"/>
  <c r="J1473" i="1"/>
  <c r="K1472" i="1"/>
  <c r="J1472" i="1"/>
  <c r="K1471" i="1"/>
  <c r="J1471" i="1"/>
  <c r="L1471" i="1" s="1"/>
  <c r="K1470" i="1"/>
  <c r="J1470" i="1"/>
  <c r="K1469" i="1"/>
  <c r="J1469" i="1"/>
  <c r="K1468" i="1"/>
  <c r="J1468" i="1"/>
  <c r="K1467" i="1"/>
  <c r="J1467" i="1"/>
  <c r="L1467" i="1" s="1"/>
  <c r="K1466" i="1"/>
  <c r="J1466" i="1"/>
  <c r="K1465" i="1"/>
  <c r="J1465" i="1"/>
  <c r="K1464" i="1"/>
  <c r="J1464" i="1"/>
  <c r="K1463" i="1"/>
  <c r="J1463" i="1"/>
  <c r="L1463" i="1" s="1"/>
  <c r="K1462" i="1"/>
  <c r="J1462" i="1"/>
  <c r="K1461" i="1"/>
  <c r="J1461" i="1"/>
  <c r="K1460" i="1"/>
  <c r="J1460" i="1"/>
  <c r="K1459" i="1"/>
  <c r="J1459" i="1"/>
  <c r="L1459" i="1" s="1"/>
  <c r="K1458" i="1"/>
  <c r="J1458" i="1"/>
  <c r="K1457" i="1"/>
  <c r="J1457" i="1"/>
  <c r="K1456" i="1"/>
  <c r="J1456" i="1"/>
  <c r="K1455" i="1"/>
  <c r="J1455" i="1"/>
  <c r="L1455" i="1" s="1"/>
  <c r="K1454" i="1"/>
  <c r="J1454" i="1"/>
  <c r="K1453" i="1"/>
  <c r="J1453" i="1"/>
  <c r="K1452" i="1"/>
  <c r="J1452" i="1"/>
  <c r="K1451" i="1"/>
  <c r="J1451" i="1"/>
  <c r="L1451" i="1" s="1"/>
  <c r="K1450" i="1"/>
  <c r="J1450" i="1"/>
  <c r="K1449" i="1"/>
  <c r="J1449" i="1"/>
  <c r="K1448" i="1"/>
  <c r="J1448" i="1"/>
  <c r="K1447" i="1"/>
  <c r="J1447" i="1"/>
  <c r="L1447" i="1" s="1"/>
  <c r="K1446" i="1"/>
  <c r="J1446" i="1"/>
  <c r="K1445" i="1"/>
  <c r="J1445" i="1"/>
  <c r="K1444" i="1"/>
  <c r="J1444" i="1"/>
  <c r="K1443" i="1"/>
  <c r="J1443" i="1"/>
  <c r="L1443" i="1" s="1"/>
  <c r="K1442" i="1"/>
  <c r="J1442" i="1"/>
  <c r="K1441" i="1"/>
  <c r="J1441" i="1"/>
  <c r="K1440" i="1"/>
  <c r="J1440" i="1"/>
  <c r="K1439" i="1"/>
  <c r="J1439" i="1"/>
  <c r="L1439" i="1" s="1"/>
  <c r="K1438" i="1"/>
  <c r="J1438" i="1"/>
  <c r="K1437" i="1"/>
  <c r="J1437" i="1"/>
  <c r="K1436" i="1"/>
  <c r="J1436" i="1"/>
  <c r="K1435" i="1"/>
  <c r="J1435" i="1"/>
  <c r="L1435" i="1" s="1"/>
  <c r="K1434" i="1"/>
  <c r="J1434" i="1"/>
  <c r="K1433" i="1"/>
  <c r="J1433" i="1"/>
  <c r="K1432" i="1"/>
  <c r="J1432" i="1"/>
  <c r="K1431" i="1"/>
  <c r="J1431" i="1"/>
  <c r="L1431" i="1" s="1"/>
  <c r="K1430" i="1"/>
  <c r="J1430" i="1"/>
  <c r="K1429" i="1"/>
  <c r="J1429" i="1"/>
  <c r="K1428" i="1"/>
  <c r="J1428" i="1"/>
  <c r="K1427" i="1"/>
  <c r="J1427" i="1"/>
  <c r="L1427" i="1" s="1"/>
  <c r="K1426" i="1"/>
  <c r="J1426" i="1"/>
  <c r="K1425" i="1"/>
  <c r="J1425" i="1"/>
  <c r="K1424" i="1"/>
  <c r="J1424" i="1"/>
  <c r="K1423" i="1"/>
  <c r="J1423" i="1"/>
  <c r="L1423" i="1" s="1"/>
  <c r="K1422" i="1"/>
  <c r="J1422" i="1"/>
  <c r="K1421" i="1"/>
  <c r="J1421" i="1"/>
  <c r="K1420" i="1"/>
  <c r="J1420" i="1"/>
  <c r="K1419" i="1"/>
  <c r="J1419" i="1"/>
  <c r="L1419" i="1" s="1"/>
  <c r="K1418" i="1"/>
  <c r="J1418" i="1"/>
  <c r="K1417" i="1"/>
  <c r="J1417" i="1"/>
  <c r="K1416" i="1"/>
  <c r="J1416" i="1"/>
  <c r="K1415" i="1"/>
  <c r="J1415" i="1"/>
  <c r="L1415" i="1" s="1"/>
  <c r="K1414" i="1"/>
  <c r="J1414" i="1"/>
  <c r="K1413" i="1"/>
  <c r="J1413" i="1"/>
  <c r="K1412" i="1"/>
  <c r="J1412" i="1"/>
  <c r="K1411" i="1"/>
  <c r="J1411" i="1"/>
  <c r="L1411" i="1" s="1"/>
  <c r="K1410" i="1"/>
  <c r="J1410" i="1"/>
  <c r="K1409" i="1"/>
  <c r="J1409" i="1"/>
  <c r="K1408" i="1"/>
  <c r="J1408" i="1"/>
  <c r="K1407" i="1"/>
  <c r="J1407" i="1"/>
  <c r="L1407" i="1" s="1"/>
  <c r="K1406" i="1"/>
  <c r="J1406" i="1"/>
  <c r="K1405" i="1"/>
  <c r="J1405" i="1"/>
  <c r="K1404" i="1"/>
  <c r="J1404" i="1"/>
  <c r="K1403" i="1"/>
  <c r="J1403" i="1"/>
  <c r="L1403" i="1" s="1"/>
  <c r="K1402" i="1"/>
  <c r="J1402" i="1"/>
  <c r="K1401" i="1"/>
  <c r="J1401" i="1"/>
  <c r="K1400" i="1"/>
  <c r="J1400" i="1"/>
  <c r="K1399" i="1"/>
  <c r="J1399" i="1"/>
  <c r="L1399" i="1" s="1"/>
  <c r="K1398" i="1"/>
  <c r="J1398" i="1"/>
  <c r="K1397" i="1"/>
  <c r="J1397" i="1"/>
  <c r="K1396" i="1"/>
  <c r="J1396" i="1"/>
  <c r="K1395" i="1"/>
  <c r="J1395" i="1"/>
  <c r="L1395" i="1" s="1"/>
  <c r="K1394" i="1"/>
  <c r="J1394" i="1"/>
  <c r="K1393" i="1"/>
  <c r="J1393" i="1"/>
  <c r="K1392" i="1"/>
  <c r="J1392" i="1"/>
  <c r="K1391" i="1"/>
  <c r="J1391" i="1"/>
  <c r="L1391" i="1" s="1"/>
  <c r="K1390" i="1"/>
  <c r="J1390" i="1"/>
  <c r="K1389" i="1"/>
  <c r="J1389" i="1"/>
  <c r="K1388" i="1"/>
  <c r="J1388" i="1"/>
  <c r="K1387" i="1"/>
  <c r="J1387" i="1"/>
  <c r="L1387" i="1" s="1"/>
  <c r="K1386" i="1"/>
  <c r="J1386" i="1"/>
  <c r="K1385" i="1"/>
  <c r="J1385" i="1"/>
  <c r="K1384" i="1"/>
  <c r="J1384" i="1"/>
  <c r="K1383" i="1"/>
  <c r="J1383" i="1"/>
  <c r="L1383" i="1" s="1"/>
  <c r="K1382" i="1"/>
  <c r="J1382" i="1"/>
  <c r="K1381" i="1"/>
  <c r="J1381" i="1"/>
  <c r="K1380" i="1"/>
  <c r="J1380" i="1"/>
  <c r="K1379" i="1"/>
  <c r="J1379" i="1"/>
  <c r="L1379" i="1" s="1"/>
  <c r="K1378" i="1"/>
  <c r="J1378" i="1"/>
  <c r="K1377" i="1"/>
  <c r="J1377" i="1"/>
  <c r="K1376" i="1"/>
  <c r="J1376" i="1"/>
  <c r="K1375" i="1"/>
  <c r="J1375" i="1"/>
  <c r="L1375" i="1" s="1"/>
  <c r="K1374" i="1"/>
  <c r="J1374" i="1"/>
  <c r="K1373" i="1"/>
  <c r="J1373" i="1"/>
  <c r="K1372" i="1"/>
  <c r="J1372" i="1"/>
  <c r="K1371" i="1"/>
  <c r="J1371" i="1"/>
  <c r="L1371" i="1" s="1"/>
  <c r="K1370" i="1"/>
  <c r="J1370" i="1"/>
  <c r="K1369" i="1"/>
  <c r="J1369" i="1"/>
  <c r="K1368" i="1"/>
  <c r="J1368" i="1"/>
  <c r="K1367" i="1"/>
  <c r="J1367" i="1"/>
  <c r="L1367" i="1" s="1"/>
  <c r="K1366" i="1"/>
  <c r="J1366" i="1"/>
  <c r="K1365" i="1"/>
  <c r="J1365" i="1"/>
  <c r="K1364" i="1"/>
  <c r="J1364" i="1"/>
  <c r="K1363" i="1"/>
  <c r="J1363" i="1"/>
  <c r="L1363" i="1" s="1"/>
  <c r="K1362" i="1"/>
  <c r="J1362" i="1"/>
  <c r="K1361" i="1"/>
  <c r="J1361" i="1"/>
  <c r="K1360" i="1"/>
  <c r="J1360" i="1"/>
  <c r="K1359" i="1"/>
  <c r="J1359" i="1"/>
  <c r="L1359" i="1" s="1"/>
  <c r="K1358" i="1"/>
  <c r="J1358" i="1"/>
  <c r="K1357" i="1"/>
  <c r="J1357" i="1"/>
  <c r="K1356" i="1"/>
  <c r="J1356" i="1"/>
  <c r="K1355" i="1"/>
  <c r="J1355" i="1"/>
  <c r="L1355" i="1" s="1"/>
  <c r="K1354" i="1"/>
  <c r="J1354" i="1"/>
  <c r="K1353" i="1"/>
  <c r="J1353" i="1"/>
  <c r="K1352" i="1"/>
  <c r="J1352" i="1"/>
  <c r="K1351" i="1"/>
  <c r="J1351" i="1"/>
  <c r="L1351" i="1" s="1"/>
  <c r="K1350" i="1"/>
  <c r="J1350" i="1"/>
  <c r="K1349" i="1"/>
  <c r="J1349" i="1"/>
  <c r="K1348" i="1"/>
  <c r="J1348" i="1"/>
  <c r="K1347" i="1"/>
  <c r="J1347" i="1"/>
  <c r="L1347" i="1" s="1"/>
  <c r="K1346" i="1"/>
  <c r="J1346" i="1"/>
  <c r="K1345" i="1"/>
  <c r="J1345" i="1"/>
  <c r="K1344" i="1"/>
  <c r="J1344" i="1"/>
  <c r="K1343" i="1"/>
  <c r="J1343" i="1"/>
  <c r="L1343" i="1" s="1"/>
  <c r="K1342" i="1"/>
  <c r="J1342" i="1"/>
  <c r="K1341" i="1"/>
  <c r="J1341" i="1"/>
  <c r="K1340" i="1"/>
  <c r="J1340" i="1"/>
  <c r="K1339" i="1"/>
  <c r="J1339" i="1"/>
  <c r="L1339" i="1" s="1"/>
  <c r="K1338" i="1"/>
  <c r="J1338" i="1"/>
  <c r="K1337" i="1"/>
  <c r="J1337" i="1"/>
  <c r="K1336" i="1"/>
  <c r="J1336" i="1"/>
  <c r="K1335" i="1"/>
  <c r="J1335" i="1"/>
  <c r="L1335" i="1" s="1"/>
  <c r="K1334" i="1"/>
  <c r="J1334" i="1"/>
  <c r="K1333" i="1"/>
  <c r="J1333" i="1"/>
  <c r="K1332" i="1"/>
  <c r="J1332" i="1"/>
  <c r="K1331" i="1"/>
  <c r="J1331" i="1"/>
  <c r="L1331" i="1" s="1"/>
  <c r="K1330" i="1"/>
  <c r="J1330" i="1"/>
  <c r="K1329" i="1"/>
  <c r="J1329" i="1"/>
  <c r="K1328" i="1"/>
  <c r="J1328" i="1"/>
  <c r="K1327" i="1"/>
  <c r="J1327" i="1"/>
  <c r="L1327" i="1" s="1"/>
  <c r="K1326" i="1"/>
  <c r="J1326" i="1"/>
  <c r="K1325" i="1"/>
  <c r="J1325" i="1"/>
  <c r="K1324" i="1"/>
  <c r="J1324" i="1"/>
  <c r="K1323" i="1"/>
  <c r="J1323" i="1"/>
  <c r="L1323" i="1" s="1"/>
  <c r="K1322" i="1"/>
  <c r="J1322" i="1"/>
  <c r="K1321" i="1"/>
  <c r="J1321" i="1"/>
  <c r="K1320" i="1"/>
  <c r="J1320" i="1"/>
  <c r="K1319" i="1"/>
  <c r="J1319" i="1"/>
  <c r="L1319" i="1" s="1"/>
  <c r="K1318" i="1"/>
  <c r="J1318" i="1"/>
  <c r="K1317" i="1"/>
  <c r="J1317" i="1"/>
  <c r="K1316" i="1"/>
  <c r="J1316" i="1"/>
  <c r="K1315" i="1"/>
  <c r="J1315" i="1"/>
  <c r="L1315" i="1" s="1"/>
  <c r="K1314" i="1"/>
  <c r="J1314" i="1"/>
  <c r="K1313" i="1"/>
  <c r="J1313" i="1"/>
  <c r="K1312" i="1"/>
  <c r="J1312" i="1"/>
  <c r="K1311" i="1"/>
  <c r="J1311" i="1"/>
  <c r="L1311" i="1" s="1"/>
  <c r="K1310" i="1"/>
  <c r="J1310" i="1"/>
  <c r="K1309" i="1"/>
  <c r="J1309" i="1"/>
  <c r="K1308" i="1"/>
  <c r="J1308" i="1"/>
  <c r="K1307" i="1"/>
  <c r="J1307" i="1"/>
  <c r="L1307" i="1" s="1"/>
  <c r="K1306" i="1"/>
  <c r="J1306" i="1"/>
  <c r="K1305" i="1"/>
  <c r="J1305" i="1"/>
  <c r="K1304" i="1"/>
  <c r="J1304" i="1"/>
  <c r="K1303" i="1"/>
  <c r="J1303" i="1"/>
  <c r="L1303" i="1" s="1"/>
  <c r="K1302" i="1"/>
  <c r="J1302" i="1"/>
  <c r="K1301" i="1"/>
  <c r="J1301" i="1"/>
  <c r="K1300" i="1"/>
  <c r="J1300" i="1"/>
  <c r="K1299" i="1"/>
  <c r="J1299" i="1"/>
  <c r="L1299" i="1" s="1"/>
  <c r="K1298" i="1"/>
  <c r="J1298" i="1"/>
  <c r="K1297" i="1"/>
  <c r="J1297" i="1"/>
  <c r="K1296" i="1"/>
  <c r="J1296" i="1"/>
  <c r="K1295" i="1"/>
  <c r="J1295" i="1"/>
  <c r="L1295" i="1" s="1"/>
  <c r="K1294" i="1"/>
  <c r="J1294" i="1"/>
  <c r="K1293" i="1"/>
  <c r="J1293" i="1"/>
  <c r="K1292" i="1"/>
  <c r="J1292" i="1"/>
  <c r="K1291" i="1"/>
  <c r="J1291" i="1"/>
  <c r="L1291" i="1" s="1"/>
  <c r="K1290" i="1"/>
  <c r="J1290" i="1"/>
  <c r="K1289" i="1"/>
  <c r="J1289" i="1"/>
  <c r="K1288" i="1"/>
  <c r="J1288" i="1"/>
  <c r="K1287" i="1"/>
  <c r="J1287" i="1"/>
  <c r="L1287" i="1" s="1"/>
  <c r="K1286" i="1"/>
  <c r="J1286" i="1"/>
  <c r="K1285" i="1"/>
  <c r="J1285" i="1"/>
  <c r="K1284" i="1"/>
  <c r="J1284" i="1"/>
  <c r="K1283" i="1"/>
  <c r="J1283" i="1"/>
  <c r="L1283" i="1" s="1"/>
  <c r="K1282" i="1"/>
  <c r="J1282" i="1"/>
  <c r="K1281" i="1"/>
  <c r="J1281" i="1"/>
  <c r="K1280" i="1"/>
  <c r="J1280" i="1"/>
  <c r="K1279" i="1"/>
  <c r="J1279" i="1"/>
  <c r="L1279" i="1" s="1"/>
  <c r="K1278" i="1"/>
  <c r="J1278" i="1"/>
  <c r="K1277" i="1"/>
  <c r="J1277" i="1"/>
  <c r="K1276" i="1"/>
  <c r="J1276" i="1"/>
  <c r="K1275" i="1"/>
  <c r="J1275" i="1"/>
  <c r="L1275" i="1" s="1"/>
  <c r="K1274" i="1"/>
  <c r="J1274" i="1"/>
  <c r="K1273" i="1"/>
  <c r="J1273" i="1"/>
  <c r="K1272" i="1"/>
  <c r="J1272" i="1"/>
  <c r="K1271" i="1"/>
  <c r="J1271" i="1"/>
  <c r="L1271" i="1" s="1"/>
  <c r="K1270" i="1"/>
  <c r="J1270" i="1"/>
  <c r="K1269" i="1"/>
  <c r="J1269" i="1"/>
  <c r="K1268" i="1"/>
  <c r="J1268" i="1"/>
  <c r="K1267" i="1"/>
  <c r="J1267" i="1"/>
  <c r="L1267" i="1" s="1"/>
  <c r="K1266" i="1"/>
  <c r="J1266" i="1"/>
  <c r="K1265" i="1"/>
  <c r="J1265" i="1"/>
  <c r="K1264" i="1"/>
  <c r="J1264" i="1"/>
  <c r="K1263" i="1"/>
  <c r="J1263" i="1"/>
  <c r="L1263" i="1" s="1"/>
  <c r="K1262" i="1"/>
  <c r="J1262" i="1"/>
  <c r="K1261" i="1"/>
  <c r="J1261" i="1"/>
  <c r="K1260" i="1"/>
  <c r="J1260" i="1"/>
  <c r="K1259" i="1"/>
  <c r="J1259" i="1"/>
  <c r="L1259" i="1" s="1"/>
  <c r="K1258" i="1"/>
  <c r="J1258" i="1"/>
  <c r="K1257" i="1"/>
  <c r="J1257" i="1"/>
  <c r="K1256" i="1"/>
  <c r="J1256" i="1"/>
  <c r="K1255" i="1"/>
  <c r="J1255" i="1"/>
  <c r="L1255" i="1" s="1"/>
  <c r="K1254" i="1"/>
  <c r="J1254" i="1"/>
  <c r="K1253" i="1"/>
  <c r="J1253" i="1"/>
  <c r="K1252" i="1"/>
  <c r="J1252" i="1"/>
  <c r="K1251" i="1"/>
  <c r="J1251" i="1"/>
  <c r="L1251" i="1" s="1"/>
  <c r="K1250" i="1"/>
  <c r="J1250" i="1"/>
  <c r="K1249" i="1"/>
  <c r="J1249" i="1"/>
  <c r="K1248" i="1"/>
  <c r="J1248" i="1"/>
  <c r="K1247" i="1"/>
  <c r="J1247" i="1"/>
  <c r="L1247" i="1" s="1"/>
  <c r="K1246" i="1"/>
  <c r="J1246" i="1"/>
  <c r="K1245" i="1"/>
  <c r="J1245" i="1"/>
  <c r="K1244" i="1"/>
  <c r="J1244" i="1"/>
  <c r="K1243" i="1"/>
  <c r="J1243" i="1"/>
  <c r="L1243" i="1" s="1"/>
  <c r="K1242" i="1"/>
  <c r="J1242" i="1"/>
  <c r="K1241" i="1"/>
  <c r="J1241" i="1"/>
  <c r="K1240" i="1"/>
  <c r="J1240" i="1"/>
  <c r="K1239" i="1"/>
  <c r="J1239" i="1"/>
  <c r="L1239" i="1" s="1"/>
  <c r="K1238" i="1"/>
  <c r="J1238" i="1"/>
  <c r="K1237" i="1"/>
  <c r="J1237" i="1"/>
  <c r="K1236" i="1"/>
  <c r="J1236" i="1"/>
  <c r="K1235" i="1"/>
  <c r="J1235" i="1"/>
  <c r="L1235" i="1" s="1"/>
  <c r="K1234" i="1"/>
  <c r="J1234" i="1"/>
  <c r="K1233" i="1"/>
  <c r="J1233" i="1"/>
  <c r="K1232" i="1"/>
  <c r="J1232" i="1"/>
  <c r="K1231" i="1"/>
  <c r="J1231" i="1"/>
  <c r="L1231" i="1" s="1"/>
  <c r="K1230" i="1"/>
  <c r="J1230" i="1"/>
  <c r="K1229" i="1"/>
  <c r="J1229" i="1"/>
  <c r="K1228" i="1"/>
  <c r="J1228" i="1"/>
  <c r="K1227" i="1"/>
  <c r="J1227" i="1"/>
  <c r="L1227" i="1" s="1"/>
  <c r="K1226" i="1"/>
  <c r="J1226" i="1"/>
  <c r="K1225" i="1"/>
  <c r="J1225" i="1"/>
  <c r="K1224" i="1"/>
  <c r="J1224" i="1"/>
  <c r="K1223" i="1"/>
  <c r="J1223" i="1"/>
  <c r="L1223" i="1" s="1"/>
  <c r="K1222" i="1"/>
  <c r="J1222" i="1"/>
  <c r="K1221" i="1"/>
  <c r="J1221" i="1"/>
  <c r="K1220" i="1"/>
  <c r="J1220" i="1"/>
  <c r="K1219" i="1"/>
  <c r="J1219" i="1"/>
  <c r="L1219" i="1" s="1"/>
  <c r="K1218" i="1"/>
  <c r="J1218" i="1"/>
  <c r="K1217" i="1"/>
  <c r="J1217" i="1"/>
  <c r="K1216" i="1"/>
  <c r="J1216" i="1"/>
  <c r="K1215" i="1"/>
  <c r="J1215" i="1"/>
  <c r="L1215" i="1" s="1"/>
  <c r="K1214" i="1"/>
  <c r="J1214" i="1"/>
  <c r="K1213" i="1"/>
  <c r="J1213" i="1"/>
  <c r="K1212" i="1"/>
  <c r="J1212" i="1"/>
  <c r="K1211" i="1"/>
  <c r="J1211" i="1"/>
  <c r="L1211" i="1" s="1"/>
  <c r="K1210" i="1"/>
  <c r="J1210" i="1"/>
  <c r="K1209" i="1"/>
  <c r="J1209" i="1"/>
  <c r="K1208" i="1"/>
  <c r="J1208" i="1"/>
  <c r="K1207" i="1"/>
  <c r="J1207" i="1"/>
  <c r="L1207" i="1" s="1"/>
  <c r="K1206" i="1"/>
  <c r="J1206" i="1"/>
  <c r="K1205" i="1"/>
  <c r="J1205" i="1"/>
  <c r="K1204" i="1"/>
  <c r="J1204" i="1"/>
  <c r="K1203" i="1"/>
  <c r="J1203" i="1"/>
  <c r="L1203" i="1" s="1"/>
  <c r="K1202" i="1"/>
  <c r="J1202" i="1"/>
  <c r="K1201" i="1"/>
  <c r="J1201" i="1"/>
  <c r="K1200" i="1"/>
  <c r="J1200" i="1"/>
  <c r="K1199" i="1"/>
  <c r="J1199" i="1"/>
  <c r="L1199" i="1" s="1"/>
  <c r="K1198" i="1"/>
  <c r="J1198" i="1"/>
  <c r="K1197" i="1"/>
  <c r="J1197" i="1"/>
  <c r="K1196" i="1"/>
  <c r="J1196" i="1"/>
  <c r="K1195" i="1"/>
  <c r="J1195" i="1"/>
  <c r="L1195" i="1" s="1"/>
  <c r="K1194" i="1"/>
  <c r="J1194" i="1"/>
  <c r="K1193" i="1"/>
  <c r="J1193" i="1"/>
  <c r="K1192" i="1"/>
  <c r="J1192" i="1"/>
  <c r="K1191" i="1"/>
  <c r="J1191" i="1"/>
  <c r="L1191" i="1" s="1"/>
  <c r="K1190" i="1"/>
  <c r="J1190" i="1"/>
  <c r="K1189" i="1"/>
  <c r="J1189" i="1"/>
  <c r="K1188" i="1"/>
  <c r="J1188" i="1"/>
  <c r="K1187" i="1"/>
  <c r="J1187" i="1"/>
  <c r="L1187" i="1" s="1"/>
  <c r="K1186" i="1"/>
  <c r="J1186" i="1"/>
  <c r="K1185" i="1"/>
  <c r="J1185" i="1"/>
  <c r="K1184" i="1"/>
  <c r="J1184" i="1"/>
  <c r="K1183" i="1"/>
  <c r="J1183" i="1"/>
  <c r="L1183" i="1" s="1"/>
  <c r="K1182" i="1"/>
  <c r="J1182" i="1"/>
  <c r="K1181" i="1"/>
  <c r="J1181" i="1"/>
  <c r="K1180" i="1"/>
  <c r="J1180" i="1"/>
  <c r="K1179" i="1"/>
  <c r="J1179" i="1"/>
  <c r="L1179" i="1" s="1"/>
  <c r="K1178" i="1"/>
  <c r="J1178" i="1"/>
  <c r="K1177" i="1"/>
  <c r="J1177" i="1"/>
  <c r="K1176" i="1"/>
  <c r="J1176" i="1"/>
  <c r="K1175" i="1"/>
  <c r="J1175" i="1"/>
  <c r="L1175" i="1" s="1"/>
  <c r="K1174" i="1"/>
  <c r="J1174" i="1"/>
  <c r="K1173" i="1"/>
  <c r="J1173" i="1"/>
  <c r="K1172" i="1"/>
  <c r="J1172" i="1"/>
  <c r="K1171" i="1"/>
  <c r="J1171" i="1"/>
  <c r="L1171" i="1" s="1"/>
  <c r="K1170" i="1"/>
  <c r="J1170" i="1"/>
  <c r="K1169" i="1"/>
  <c r="J1169" i="1"/>
  <c r="K1168" i="1"/>
  <c r="J1168" i="1"/>
  <c r="K1167" i="1"/>
  <c r="J1167" i="1"/>
  <c r="L1167" i="1" s="1"/>
  <c r="K1166" i="1"/>
  <c r="J1166" i="1"/>
  <c r="K1165" i="1"/>
  <c r="J1165" i="1"/>
  <c r="K1164" i="1"/>
  <c r="J1164" i="1"/>
  <c r="K1163" i="1"/>
  <c r="J1163" i="1"/>
  <c r="L1163" i="1" s="1"/>
  <c r="K1162" i="1"/>
  <c r="J1162" i="1"/>
  <c r="K1161" i="1"/>
  <c r="J1161" i="1"/>
  <c r="K1160" i="1"/>
  <c r="J1160" i="1"/>
  <c r="K1159" i="1"/>
  <c r="J1159" i="1"/>
  <c r="L1159" i="1" s="1"/>
  <c r="K1158" i="1"/>
  <c r="J1158" i="1"/>
  <c r="K1157" i="1"/>
  <c r="J1157" i="1"/>
  <c r="K1156" i="1"/>
  <c r="J1156" i="1"/>
  <c r="K1155" i="1"/>
  <c r="J1155" i="1"/>
  <c r="L1155" i="1" s="1"/>
  <c r="K1154" i="1"/>
  <c r="J1154" i="1"/>
  <c r="K1153" i="1"/>
  <c r="J1153" i="1"/>
  <c r="K1152" i="1"/>
  <c r="J1152" i="1"/>
  <c r="K1151" i="1"/>
  <c r="J1151" i="1"/>
  <c r="L1151" i="1" s="1"/>
  <c r="K1150" i="1"/>
  <c r="J1150" i="1"/>
  <c r="K1149" i="1"/>
  <c r="J1149" i="1"/>
  <c r="K1148" i="1"/>
  <c r="J1148" i="1"/>
  <c r="K1147" i="1"/>
  <c r="J1147" i="1"/>
  <c r="L1147" i="1" s="1"/>
  <c r="K1146" i="1"/>
  <c r="J1146" i="1"/>
  <c r="K1145" i="1"/>
  <c r="J1145" i="1"/>
  <c r="K1144" i="1"/>
  <c r="J1144" i="1"/>
  <c r="K1143" i="1"/>
  <c r="J1143" i="1"/>
  <c r="L1143" i="1" s="1"/>
  <c r="K1142" i="1"/>
  <c r="J1142" i="1"/>
  <c r="K1141" i="1"/>
  <c r="J1141" i="1"/>
  <c r="K1140" i="1"/>
  <c r="J1140" i="1"/>
  <c r="K1139" i="1"/>
  <c r="J1139" i="1"/>
  <c r="L1139" i="1" s="1"/>
  <c r="K1138" i="1"/>
  <c r="J1138" i="1"/>
  <c r="K1137" i="1"/>
  <c r="J1137" i="1"/>
  <c r="K1136" i="1"/>
  <c r="J1136" i="1"/>
  <c r="K1135" i="1"/>
  <c r="J1135" i="1"/>
  <c r="L1135" i="1" s="1"/>
  <c r="K1134" i="1"/>
  <c r="J1134" i="1"/>
  <c r="K1133" i="1"/>
  <c r="J1133" i="1"/>
  <c r="K1132" i="1"/>
  <c r="J1132" i="1"/>
  <c r="K1131" i="1"/>
  <c r="J1131" i="1"/>
  <c r="L1131" i="1" s="1"/>
  <c r="K1130" i="1"/>
  <c r="J1130" i="1"/>
  <c r="K1129" i="1"/>
  <c r="J1129" i="1"/>
  <c r="K1128" i="1"/>
  <c r="J1128" i="1"/>
  <c r="K1127" i="1"/>
  <c r="J1127" i="1"/>
  <c r="L1127" i="1" s="1"/>
  <c r="K1126" i="1"/>
  <c r="J1126" i="1"/>
  <c r="K1125" i="1"/>
  <c r="J1125" i="1"/>
  <c r="K1124" i="1"/>
  <c r="J1124" i="1"/>
  <c r="K1123" i="1"/>
  <c r="J1123" i="1"/>
  <c r="L1123" i="1" s="1"/>
  <c r="K1122" i="1"/>
  <c r="J1122" i="1"/>
  <c r="K1121" i="1"/>
  <c r="J1121" i="1"/>
  <c r="K1120" i="1"/>
  <c r="J1120" i="1"/>
  <c r="K1119" i="1"/>
  <c r="J1119" i="1"/>
  <c r="L1119" i="1" s="1"/>
  <c r="K1118" i="1"/>
  <c r="J1118" i="1"/>
  <c r="K1117" i="1"/>
  <c r="J1117" i="1"/>
  <c r="K1116" i="1"/>
  <c r="J1116" i="1"/>
  <c r="K1115" i="1"/>
  <c r="J1115" i="1"/>
  <c r="L1115" i="1" s="1"/>
  <c r="K1114" i="1"/>
  <c r="J1114" i="1"/>
  <c r="K1113" i="1"/>
  <c r="J1113" i="1"/>
  <c r="K1112" i="1"/>
  <c r="J1112" i="1"/>
  <c r="K1111" i="1"/>
  <c r="J1111" i="1"/>
  <c r="L1111" i="1" s="1"/>
  <c r="K1110" i="1"/>
  <c r="J1110" i="1"/>
  <c r="K1109" i="1"/>
  <c r="J1109" i="1"/>
  <c r="K1108" i="1"/>
  <c r="J1108" i="1"/>
  <c r="K1107" i="1"/>
  <c r="J1107" i="1"/>
  <c r="L1107" i="1" s="1"/>
  <c r="K1106" i="1"/>
  <c r="J1106" i="1"/>
  <c r="K1105" i="1"/>
  <c r="J1105" i="1"/>
  <c r="K1104" i="1"/>
  <c r="J1104" i="1"/>
  <c r="K1103" i="1"/>
  <c r="J1103" i="1"/>
  <c r="L1103" i="1" s="1"/>
  <c r="K1102" i="1"/>
  <c r="J1102" i="1"/>
  <c r="K1101" i="1"/>
  <c r="J1101" i="1"/>
  <c r="K1100" i="1"/>
  <c r="J1100" i="1"/>
  <c r="K1099" i="1"/>
  <c r="J1099" i="1"/>
  <c r="L1099" i="1" s="1"/>
  <c r="K1098" i="1"/>
  <c r="J1098" i="1"/>
  <c r="K1097" i="1"/>
  <c r="J1097" i="1"/>
  <c r="K1096" i="1"/>
  <c r="J1096" i="1"/>
  <c r="K1095" i="1"/>
  <c r="J1095" i="1"/>
  <c r="L1095" i="1" s="1"/>
  <c r="K1094" i="1"/>
  <c r="J1094" i="1"/>
  <c r="K1093" i="1"/>
  <c r="J1093" i="1"/>
  <c r="K1092" i="1"/>
  <c r="J1092" i="1"/>
  <c r="K1091" i="1"/>
  <c r="J1091" i="1"/>
  <c r="L1091" i="1" s="1"/>
  <c r="K1090" i="1"/>
  <c r="J1090" i="1"/>
  <c r="K1089" i="1"/>
  <c r="J1089" i="1"/>
  <c r="K1088" i="1"/>
  <c r="J1088" i="1"/>
  <c r="K1087" i="1"/>
  <c r="J1087" i="1"/>
  <c r="L1087" i="1" s="1"/>
  <c r="K1086" i="1"/>
  <c r="J1086" i="1"/>
  <c r="K1085" i="1"/>
  <c r="J1085" i="1"/>
  <c r="K1084" i="1"/>
  <c r="J1084" i="1"/>
  <c r="K1083" i="1"/>
  <c r="J1083" i="1"/>
  <c r="L1083" i="1" s="1"/>
  <c r="K1082" i="1"/>
  <c r="J1082" i="1"/>
  <c r="K1081" i="1"/>
  <c r="J1081" i="1"/>
  <c r="K1080" i="1"/>
  <c r="J1080" i="1"/>
  <c r="K1079" i="1"/>
  <c r="J1079" i="1"/>
  <c r="L1079" i="1" s="1"/>
  <c r="K1078" i="1"/>
  <c r="J1078" i="1"/>
  <c r="K1077" i="1"/>
  <c r="J1077" i="1"/>
  <c r="K1076" i="1"/>
  <c r="J1076" i="1"/>
  <c r="K1075" i="1"/>
  <c r="J1075" i="1"/>
  <c r="L1075" i="1" s="1"/>
  <c r="K1074" i="1"/>
  <c r="J1074" i="1"/>
  <c r="K1073" i="1"/>
  <c r="J1073" i="1"/>
  <c r="K1072" i="1"/>
  <c r="J1072" i="1"/>
  <c r="K1071" i="1"/>
  <c r="J1071" i="1"/>
  <c r="L1071" i="1" s="1"/>
  <c r="K1070" i="1"/>
  <c r="J1070" i="1"/>
  <c r="K1069" i="1"/>
  <c r="J1069" i="1"/>
  <c r="K1068" i="1"/>
  <c r="J1068" i="1"/>
  <c r="K1067" i="1"/>
  <c r="J1067" i="1"/>
  <c r="L1067" i="1" s="1"/>
  <c r="K1066" i="1"/>
  <c r="J1066" i="1"/>
  <c r="K1065" i="1"/>
  <c r="J1065" i="1"/>
  <c r="K1064" i="1"/>
  <c r="J1064" i="1"/>
  <c r="K1063" i="1"/>
  <c r="J1063" i="1"/>
  <c r="L1063" i="1" s="1"/>
  <c r="K1062" i="1"/>
  <c r="J1062" i="1"/>
  <c r="K1061" i="1"/>
  <c r="J1061" i="1"/>
  <c r="K1060" i="1"/>
  <c r="J1060" i="1"/>
  <c r="K1059" i="1"/>
  <c r="J1059" i="1"/>
  <c r="L1059" i="1" s="1"/>
  <c r="K1058" i="1"/>
  <c r="J1058" i="1"/>
  <c r="K1057" i="1"/>
  <c r="J1057" i="1"/>
  <c r="K1056" i="1"/>
  <c r="J1056" i="1"/>
  <c r="K1055" i="1"/>
  <c r="J1055" i="1"/>
  <c r="L1055" i="1" s="1"/>
  <c r="K1054" i="1"/>
  <c r="J1054" i="1"/>
  <c r="K1053" i="1"/>
  <c r="J1053" i="1"/>
  <c r="K1052" i="1"/>
  <c r="J1052" i="1"/>
  <c r="K1051" i="1"/>
  <c r="J1051" i="1"/>
  <c r="L1051" i="1" s="1"/>
  <c r="K1050" i="1"/>
  <c r="J1050" i="1"/>
  <c r="K1049" i="1"/>
  <c r="J1049" i="1"/>
  <c r="K1048" i="1"/>
  <c r="J1048" i="1"/>
  <c r="K1047" i="1"/>
  <c r="J1047" i="1"/>
  <c r="L1047" i="1" s="1"/>
  <c r="K1046" i="1"/>
  <c r="J1046" i="1"/>
  <c r="K1045" i="1"/>
  <c r="J1045" i="1"/>
  <c r="K1044" i="1"/>
  <c r="J1044" i="1"/>
  <c r="K1043" i="1"/>
  <c r="J1043" i="1"/>
  <c r="L1043" i="1" s="1"/>
  <c r="K1042" i="1"/>
  <c r="J1042" i="1"/>
  <c r="K1041" i="1"/>
  <c r="J1041" i="1"/>
  <c r="K1040" i="1"/>
  <c r="J1040" i="1"/>
  <c r="K1039" i="1"/>
  <c r="J1039" i="1"/>
  <c r="L1039" i="1" s="1"/>
  <c r="K1038" i="1"/>
  <c r="J1038" i="1"/>
  <c r="K1037" i="1"/>
  <c r="J1037" i="1"/>
  <c r="K1036" i="1"/>
  <c r="J1036" i="1"/>
  <c r="K1035" i="1"/>
  <c r="J1035" i="1"/>
  <c r="L1035" i="1" s="1"/>
  <c r="K1034" i="1"/>
  <c r="J1034" i="1"/>
  <c r="K1033" i="1"/>
  <c r="J1033" i="1"/>
  <c r="K1032" i="1"/>
  <c r="J1032" i="1"/>
  <c r="K1031" i="1"/>
  <c r="J1031" i="1"/>
  <c r="L1031" i="1" s="1"/>
  <c r="K1030" i="1"/>
  <c r="J1030" i="1"/>
  <c r="K1029" i="1"/>
  <c r="J1029" i="1"/>
  <c r="K1028" i="1"/>
  <c r="J1028" i="1"/>
  <c r="K1027" i="1"/>
  <c r="J1027" i="1"/>
  <c r="L1027" i="1" s="1"/>
  <c r="K1026" i="1"/>
  <c r="J1026" i="1"/>
  <c r="K1025" i="1"/>
  <c r="J1025" i="1"/>
  <c r="K1024" i="1"/>
  <c r="J1024" i="1"/>
  <c r="K1023" i="1"/>
  <c r="J1023" i="1"/>
  <c r="L1023" i="1" s="1"/>
  <c r="K1022" i="1"/>
  <c r="J1022" i="1"/>
  <c r="K1021" i="1"/>
  <c r="J1021" i="1"/>
  <c r="K1020" i="1"/>
  <c r="J1020" i="1"/>
  <c r="K1019" i="1"/>
  <c r="J1019" i="1"/>
  <c r="L1019" i="1" s="1"/>
  <c r="K1018" i="1"/>
  <c r="J1018" i="1"/>
  <c r="K1017" i="1"/>
  <c r="J1017" i="1"/>
  <c r="K1016" i="1"/>
  <c r="J1016" i="1"/>
  <c r="K1015" i="1"/>
  <c r="J1015" i="1"/>
  <c r="L1015" i="1" s="1"/>
  <c r="K1014" i="1"/>
  <c r="J1014" i="1"/>
  <c r="K1013" i="1"/>
  <c r="J1013" i="1"/>
  <c r="K1012" i="1"/>
  <c r="J1012" i="1"/>
  <c r="K1011" i="1"/>
  <c r="J1011" i="1"/>
  <c r="L1011" i="1" s="1"/>
  <c r="K1010" i="1"/>
  <c r="J1010" i="1"/>
  <c r="K1009" i="1"/>
  <c r="J1009" i="1"/>
  <c r="K1008" i="1"/>
  <c r="J1008" i="1"/>
  <c r="K1007" i="1"/>
  <c r="J1007" i="1"/>
  <c r="L1007" i="1" s="1"/>
  <c r="K1006" i="1"/>
  <c r="J1006" i="1"/>
  <c r="K1005" i="1"/>
  <c r="J1005" i="1"/>
  <c r="K1004" i="1"/>
  <c r="J1004" i="1"/>
  <c r="K1003" i="1"/>
  <c r="J1003" i="1"/>
  <c r="L1003" i="1" s="1"/>
  <c r="K1002" i="1"/>
  <c r="J1002" i="1"/>
  <c r="K1001" i="1"/>
  <c r="J1001" i="1"/>
  <c r="K1000" i="1"/>
  <c r="J1000" i="1"/>
  <c r="K999" i="1"/>
  <c r="J999" i="1"/>
  <c r="L999" i="1" s="1"/>
  <c r="K998" i="1"/>
  <c r="J998" i="1"/>
  <c r="K997" i="1"/>
  <c r="J997" i="1"/>
  <c r="K996" i="1"/>
  <c r="J996" i="1"/>
  <c r="K995" i="1"/>
  <c r="J995" i="1"/>
  <c r="L995" i="1" s="1"/>
  <c r="K994" i="1"/>
  <c r="J994" i="1"/>
  <c r="K993" i="1"/>
  <c r="J993" i="1"/>
  <c r="K992" i="1"/>
  <c r="J992" i="1"/>
  <c r="K991" i="1"/>
  <c r="J991" i="1"/>
  <c r="L991" i="1" s="1"/>
  <c r="K990" i="1"/>
  <c r="J990" i="1"/>
  <c r="K989" i="1"/>
  <c r="J989" i="1"/>
  <c r="K988" i="1"/>
  <c r="J988" i="1"/>
  <c r="K987" i="1"/>
  <c r="J987" i="1"/>
  <c r="L987" i="1" s="1"/>
  <c r="K986" i="1"/>
  <c r="J986" i="1"/>
  <c r="K985" i="1"/>
  <c r="J985" i="1"/>
  <c r="K984" i="1"/>
  <c r="J984" i="1"/>
  <c r="K983" i="1"/>
  <c r="J983" i="1"/>
  <c r="L983" i="1" s="1"/>
  <c r="K982" i="1"/>
  <c r="J982" i="1"/>
  <c r="K981" i="1"/>
  <c r="J981" i="1"/>
  <c r="K980" i="1"/>
  <c r="J980" i="1"/>
  <c r="K979" i="1"/>
  <c r="J979" i="1"/>
  <c r="L979" i="1" s="1"/>
  <c r="K978" i="1"/>
  <c r="J978" i="1"/>
  <c r="K977" i="1"/>
  <c r="J977" i="1"/>
  <c r="K976" i="1"/>
  <c r="J976" i="1"/>
  <c r="K975" i="1"/>
  <c r="J975" i="1"/>
  <c r="L975" i="1" s="1"/>
  <c r="K974" i="1"/>
  <c r="J974" i="1"/>
  <c r="K973" i="1"/>
  <c r="J973" i="1"/>
  <c r="K972" i="1"/>
  <c r="J972" i="1"/>
  <c r="K971" i="1"/>
  <c r="J971" i="1"/>
  <c r="L971" i="1" s="1"/>
  <c r="K970" i="1"/>
  <c r="J970" i="1"/>
  <c r="K969" i="1"/>
  <c r="J969" i="1"/>
  <c r="K968" i="1"/>
  <c r="J968" i="1"/>
  <c r="K967" i="1"/>
  <c r="J967" i="1"/>
  <c r="L967" i="1" s="1"/>
  <c r="K966" i="1"/>
  <c r="J966" i="1"/>
  <c r="K965" i="1"/>
  <c r="J965" i="1"/>
  <c r="K964" i="1"/>
  <c r="J964" i="1"/>
  <c r="K963" i="1"/>
  <c r="J963" i="1"/>
  <c r="L963" i="1" s="1"/>
  <c r="K962" i="1"/>
  <c r="J962" i="1"/>
  <c r="K961" i="1"/>
  <c r="J961" i="1"/>
  <c r="K960" i="1"/>
  <c r="J960" i="1"/>
  <c r="K959" i="1"/>
  <c r="J959" i="1"/>
  <c r="L959" i="1" s="1"/>
  <c r="K958" i="1"/>
  <c r="J958" i="1"/>
  <c r="K957" i="1"/>
  <c r="J957" i="1"/>
  <c r="K956" i="1"/>
  <c r="J956" i="1"/>
  <c r="K955" i="1"/>
  <c r="J955" i="1"/>
  <c r="L955" i="1" s="1"/>
  <c r="K954" i="1"/>
  <c r="J954" i="1"/>
  <c r="K953" i="1"/>
  <c r="J953" i="1"/>
  <c r="K952" i="1"/>
  <c r="J952" i="1"/>
  <c r="K951" i="1"/>
  <c r="J951" i="1"/>
  <c r="L951" i="1" s="1"/>
  <c r="K950" i="1"/>
  <c r="J950" i="1"/>
  <c r="K949" i="1"/>
  <c r="J949" i="1"/>
  <c r="K948" i="1"/>
  <c r="J948" i="1"/>
  <c r="K947" i="1"/>
  <c r="J947" i="1"/>
  <c r="L947" i="1" s="1"/>
  <c r="K946" i="1"/>
  <c r="J946" i="1"/>
  <c r="K945" i="1"/>
  <c r="J945" i="1"/>
  <c r="K944" i="1"/>
  <c r="J944" i="1"/>
  <c r="K943" i="1"/>
  <c r="J943" i="1"/>
  <c r="L943" i="1" s="1"/>
  <c r="K942" i="1"/>
  <c r="J942" i="1"/>
  <c r="K941" i="1"/>
  <c r="J941" i="1"/>
  <c r="K940" i="1"/>
  <c r="J940" i="1"/>
  <c r="K939" i="1"/>
  <c r="J939" i="1"/>
  <c r="L939" i="1" s="1"/>
  <c r="K938" i="1"/>
  <c r="J938" i="1"/>
  <c r="K937" i="1"/>
  <c r="J937" i="1"/>
  <c r="K936" i="1"/>
  <c r="J936" i="1"/>
  <c r="L936" i="1" s="1"/>
  <c r="K935" i="1"/>
  <c r="J935" i="1"/>
  <c r="K934" i="1"/>
  <c r="J934" i="1"/>
  <c r="K933" i="1"/>
  <c r="J933" i="1"/>
  <c r="K932" i="1"/>
  <c r="J932" i="1"/>
  <c r="L932" i="1" s="1"/>
  <c r="K931" i="1"/>
  <c r="J931" i="1"/>
  <c r="K930" i="1"/>
  <c r="J930" i="1"/>
  <c r="K929" i="1"/>
  <c r="J929" i="1"/>
  <c r="K928" i="1"/>
  <c r="J928" i="1"/>
  <c r="L928" i="1" s="1"/>
  <c r="K927" i="1"/>
  <c r="J927" i="1"/>
  <c r="K926" i="1"/>
  <c r="J926" i="1"/>
  <c r="K925" i="1"/>
  <c r="J925" i="1"/>
  <c r="K924" i="1"/>
  <c r="J924" i="1"/>
  <c r="L924" i="1" s="1"/>
  <c r="K923" i="1"/>
  <c r="J923" i="1"/>
  <c r="K922" i="1"/>
  <c r="J922" i="1"/>
  <c r="K921" i="1"/>
  <c r="J921" i="1"/>
  <c r="K920" i="1"/>
  <c r="J920" i="1"/>
  <c r="L920" i="1" s="1"/>
  <c r="K919" i="1"/>
  <c r="J919" i="1"/>
  <c r="K918" i="1"/>
  <c r="J918" i="1"/>
  <c r="K917" i="1"/>
  <c r="J917" i="1"/>
  <c r="K916" i="1"/>
  <c r="J916" i="1"/>
  <c r="L916" i="1" s="1"/>
  <c r="K915" i="1"/>
  <c r="J915" i="1"/>
  <c r="K914" i="1"/>
  <c r="J914" i="1"/>
  <c r="K913" i="1"/>
  <c r="J913" i="1"/>
  <c r="K912" i="1"/>
  <c r="J912" i="1"/>
  <c r="L912" i="1" s="1"/>
  <c r="K911" i="1"/>
  <c r="J911" i="1"/>
  <c r="K910" i="1"/>
  <c r="J910" i="1"/>
  <c r="K909" i="1"/>
  <c r="J909" i="1"/>
  <c r="K908" i="1"/>
  <c r="J908" i="1"/>
  <c r="L908" i="1" s="1"/>
  <c r="K907" i="1"/>
  <c r="J907" i="1"/>
  <c r="K906" i="1"/>
  <c r="J906" i="1"/>
  <c r="K905" i="1"/>
  <c r="J905" i="1"/>
  <c r="K904" i="1"/>
  <c r="J904" i="1"/>
  <c r="L904" i="1" s="1"/>
  <c r="K903" i="1"/>
  <c r="J903" i="1"/>
  <c r="K902" i="1"/>
  <c r="J902" i="1"/>
  <c r="K901" i="1"/>
  <c r="J901" i="1"/>
  <c r="K900" i="1"/>
  <c r="J900" i="1"/>
  <c r="L900" i="1" s="1"/>
  <c r="K899" i="1"/>
  <c r="J899" i="1"/>
  <c r="K898" i="1"/>
  <c r="J898" i="1"/>
  <c r="K897" i="1"/>
  <c r="J897" i="1"/>
  <c r="K896" i="1"/>
  <c r="J896" i="1"/>
  <c r="L896" i="1" s="1"/>
  <c r="K895" i="1"/>
  <c r="J895" i="1"/>
  <c r="K894" i="1"/>
  <c r="J894" i="1"/>
  <c r="K893" i="1"/>
  <c r="J893" i="1"/>
  <c r="K892" i="1"/>
  <c r="J892" i="1"/>
  <c r="L892" i="1" s="1"/>
  <c r="K891" i="1"/>
  <c r="J891" i="1"/>
  <c r="K890" i="1"/>
  <c r="J890" i="1"/>
  <c r="K889" i="1"/>
  <c r="J889" i="1"/>
  <c r="K888" i="1"/>
  <c r="J888" i="1"/>
  <c r="L888" i="1" s="1"/>
  <c r="K887" i="1"/>
  <c r="J887" i="1"/>
  <c r="K886" i="1"/>
  <c r="J886" i="1"/>
  <c r="K885" i="1"/>
  <c r="J885" i="1"/>
  <c r="K884" i="1"/>
  <c r="J884" i="1"/>
  <c r="L884" i="1" s="1"/>
  <c r="K883" i="1"/>
  <c r="J883" i="1"/>
  <c r="K882" i="1"/>
  <c r="J882" i="1"/>
  <c r="K881" i="1"/>
  <c r="J881" i="1"/>
  <c r="K880" i="1"/>
  <c r="J880" i="1"/>
  <c r="L880" i="1" s="1"/>
  <c r="K879" i="1"/>
  <c r="J879" i="1"/>
  <c r="K878" i="1"/>
  <c r="J878" i="1"/>
  <c r="K877" i="1"/>
  <c r="J877" i="1"/>
  <c r="K876" i="1"/>
  <c r="J876" i="1"/>
  <c r="L876" i="1" s="1"/>
  <c r="K875" i="1"/>
  <c r="J875" i="1"/>
  <c r="K874" i="1"/>
  <c r="J874" i="1"/>
  <c r="K873" i="1"/>
  <c r="J873" i="1"/>
  <c r="K872" i="1"/>
  <c r="J872" i="1"/>
  <c r="L872" i="1" s="1"/>
  <c r="K871" i="1"/>
  <c r="J871" i="1"/>
  <c r="K870" i="1"/>
  <c r="J870" i="1"/>
  <c r="K869" i="1"/>
  <c r="J869" i="1"/>
  <c r="K868" i="1"/>
  <c r="J868" i="1"/>
  <c r="L868" i="1" s="1"/>
  <c r="K867" i="1"/>
  <c r="J867" i="1"/>
  <c r="K866" i="1"/>
  <c r="J866" i="1"/>
  <c r="K865" i="1"/>
  <c r="J865" i="1"/>
  <c r="K864" i="1"/>
  <c r="J864" i="1"/>
  <c r="L864" i="1" s="1"/>
  <c r="K863" i="1"/>
  <c r="J863" i="1"/>
  <c r="K862" i="1"/>
  <c r="J862" i="1"/>
  <c r="K861" i="1"/>
  <c r="J861" i="1"/>
  <c r="K860" i="1"/>
  <c r="J860" i="1"/>
  <c r="L860" i="1" s="1"/>
  <c r="K859" i="1"/>
  <c r="J859" i="1"/>
  <c r="K858" i="1"/>
  <c r="J858" i="1"/>
  <c r="K857" i="1"/>
  <c r="J857" i="1"/>
  <c r="K856" i="1"/>
  <c r="J856" i="1"/>
  <c r="L856" i="1" s="1"/>
  <c r="K855" i="1"/>
  <c r="J855" i="1"/>
  <c r="K854" i="1"/>
  <c r="J854" i="1"/>
  <c r="K853" i="1"/>
  <c r="J853" i="1"/>
  <c r="K852" i="1"/>
  <c r="J852" i="1"/>
  <c r="L852" i="1" s="1"/>
  <c r="K851" i="1"/>
  <c r="J851" i="1"/>
  <c r="K850" i="1"/>
  <c r="J850" i="1"/>
  <c r="K849" i="1"/>
  <c r="J849" i="1"/>
  <c r="K848" i="1"/>
  <c r="J848" i="1"/>
  <c r="L848" i="1" s="1"/>
  <c r="K847" i="1"/>
  <c r="J847" i="1"/>
  <c r="K846" i="1"/>
  <c r="J846" i="1"/>
  <c r="K845" i="1"/>
  <c r="J845" i="1"/>
  <c r="K844" i="1"/>
  <c r="J844" i="1"/>
  <c r="L844" i="1" s="1"/>
  <c r="K843" i="1"/>
  <c r="J843" i="1"/>
  <c r="K842" i="1"/>
  <c r="J842" i="1"/>
  <c r="K841" i="1"/>
  <c r="J841" i="1"/>
  <c r="K840" i="1"/>
  <c r="J840" i="1"/>
  <c r="L840" i="1" s="1"/>
  <c r="K839" i="1"/>
  <c r="J839" i="1"/>
  <c r="K838" i="1"/>
  <c r="J838" i="1"/>
  <c r="K837" i="1"/>
  <c r="J837" i="1"/>
  <c r="K836" i="1"/>
  <c r="J836" i="1"/>
  <c r="L836" i="1" s="1"/>
  <c r="K835" i="1"/>
  <c r="J835" i="1"/>
  <c r="K834" i="1"/>
  <c r="J834" i="1"/>
  <c r="K833" i="1"/>
  <c r="J833" i="1"/>
  <c r="K832" i="1"/>
  <c r="J832" i="1"/>
  <c r="L832" i="1" s="1"/>
  <c r="K831" i="1"/>
  <c r="J831" i="1"/>
  <c r="K830" i="1"/>
  <c r="J830" i="1"/>
  <c r="K829" i="1"/>
  <c r="J829" i="1"/>
  <c r="K828" i="1"/>
  <c r="J828" i="1"/>
  <c r="L828" i="1" s="1"/>
  <c r="K827" i="1"/>
  <c r="J827" i="1"/>
  <c r="K826" i="1"/>
  <c r="J826" i="1"/>
  <c r="K825" i="1"/>
  <c r="J825" i="1"/>
  <c r="K824" i="1"/>
  <c r="J824" i="1"/>
  <c r="L824" i="1" s="1"/>
  <c r="K823" i="1"/>
  <c r="J823" i="1"/>
  <c r="K822" i="1"/>
  <c r="J822" i="1"/>
  <c r="K821" i="1"/>
  <c r="J821" i="1"/>
  <c r="K820" i="1"/>
  <c r="J820" i="1"/>
  <c r="L820" i="1" s="1"/>
  <c r="K819" i="1"/>
  <c r="J819" i="1"/>
  <c r="K818" i="1"/>
  <c r="J818" i="1"/>
  <c r="K817" i="1"/>
  <c r="J817" i="1"/>
  <c r="K816" i="1"/>
  <c r="J816" i="1"/>
  <c r="L816" i="1" s="1"/>
  <c r="K815" i="1"/>
  <c r="J815" i="1"/>
  <c r="K814" i="1"/>
  <c r="J814" i="1"/>
  <c r="K813" i="1"/>
  <c r="J813" i="1"/>
  <c r="K812" i="1"/>
  <c r="J812" i="1"/>
  <c r="L812" i="1" s="1"/>
  <c r="K811" i="1"/>
  <c r="J811" i="1"/>
  <c r="K810" i="1"/>
  <c r="J810" i="1"/>
  <c r="K809" i="1"/>
  <c r="J809" i="1"/>
  <c r="K808" i="1"/>
  <c r="J808" i="1"/>
  <c r="L808" i="1" s="1"/>
  <c r="K807" i="1"/>
  <c r="J807" i="1"/>
  <c r="K806" i="1"/>
  <c r="J806" i="1"/>
  <c r="K805" i="1"/>
  <c r="J805" i="1"/>
  <c r="K804" i="1"/>
  <c r="J804" i="1"/>
  <c r="L804" i="1" s="1"/>
  <c r="K803" i="1"/>
  <c r="J803" i="1"/>
  <c r="K802" i="1"/>
  <c r="J802" i="1"/>
  <c r="K801" i="1"/>
  <c r="J801" i="1"/>
  <c r="K800" i="1"/>
  <c r="J800" i="1"/>
  <c r="L800" i="1" s="1"/>
  <c r="K799" i="1"/>
  <c r="J799" i="1"/>
  <c r="K798" i="1"/>
  <c r="J798" i="1"/>
  <c r="K797" i="1"/>
  <c r="J797" i="1"/>
  <c r="K796" i="1"/>
  <c r="J796" i="1"/>
  <c r="L796" i="1" s="1"/>
  <c r="K795" i="1"/>
  <c r="J795" i="1"/>
  <c r="K794" i="1"/>
  <c r="J794" i="1"/>
  <c r="K793" i="1"/>
  <c r="J793" i="1"/>
  <c r="K792" i="1"/>
  <c r="J792" i="1"/>
  <c r="L792" i="1" s="1"/>
  <c r="K791" i="1"/>
  <c r="J791" i="1"/>
  <c r="K790" i="1"/>
  <c r="J790" i="1"/>
  <c r="K789" i="1"/>
  <c r="J789" i="1"/>
  <c r="K788" i="1"/>
  <c r="J788" i="1"/>
  <c r="L788" i="1" s="1"/>
  <c r="K787" i="1"/>
  <c r="J787" i="1"/>
  <c r="K786" i="1"/>
  <c r="J786" i="1"/>
  <c r="K785" i="1"/>
  <c r="J785" i="1"/>
  <c r="K784" i="1"/>
  <c r="J784" i="1"/>
  <c r="L784" i="1" s="1"/>
  <c r="K783" i="1"/>
  <c r="J783" i="1"/>
  <c r="K782" i="1"/>
  <c r="J782" i="1"/>
  <c r="K781" i="1"/>
  <c r="J781" i="1"/>
  <c r="K780" i="1"/>
  <c r="J780" i="1"/>
  <c r="L780" i="1" s="1"/>
  <c r="K779" i="1"/>
  <c r="J779" i="1"/>
  <c r="K778" i="1"/>
  <c r="J778" i="1"/>
  <c r="K777" i="1"/>
  <c r="J777" i="1"/>
  <c r="K776" i="1"/>
  <c r="J776" i="1"/>
  <c r="L776" i="1" s="1"/>
  <c r="K775" i="1"/>
  <c r="J775" i="1"/>
  <c r="K774" i="1"/>
  <c r="J774" i="1"/>
  <c r="K773" i="1"/>
  <c r="J773" i="1"/>
  <c r="K772" i="1"/>
  <c r="J772" i="1"/>
  <c r="L772" i="1" s="1"/>
  <c r="K771" i="1"/>
  <c r="J771" i="1"/>
  <c r="K770" i="1"/>
  <c r="J770" i="1"/>
  <c r="K769" i="1"/>
  <c r="J769" i="1"/>
  <c r="K768" i="1"/>
  <c r="J768" i="1"/>
  <c r="L768" i="1" s="1"/>
  <c r="K767" i="1"/>
  <c r="J767" i="1"/>
  <c r="K766" i="1"/>
  <c r="J766" i="1"/>
  <c r="K765" i="1"/>
  <c r="J765" i="1"/>
  <c r="K764" i="1"/>
  <c r="J764" i="1"/>
  <c r="L764" i="1" s="1"/>
  <c r="K763" i="1"/>
  <c r="J763" i="1"/>
  <c r="K762" i="1"/>
  <c r="J762" i="1"/>
  <c r="K761" i="1"/>
  <c r="J761" i="1"/>
  <c r="K760" i="1"/>
  <c r="J760" i="1"/>
  <c r="L760" i="1" s="1"/>
  <c r="K759" i="1"/>
  <c r="J759" i="1"/>
  <c r="K758" i="1"/>
  <c r="J758" i="1"/>
  <c r="K757" i="1"/>
  <c r="J757" i="1"/>
  <c r="K756" i="1"/>
  <c r="J756" i="1"/>
  <c r="L756" i="1" s="1"/>
  <c r="K755" i="1"/>
  <c r="J755" i="1"/>
  <c r="K754" i="1"/>
  <c r="J754" i="1"/>
  <c r="K753" i="1"/>
  <c r="J753" i="1"/>
  <c r="K752" i="1"/>
  <c r="J752" i="1"/>
  <c r="L752" i="1" s="1"/>
  <c r="K751" i="1"/>
  <c r="J751" i="1"/>
  <c r="K750" i="1"/>
  <c r="J750" i="1"/>
  <c r="K749" i="1"/>
  <c r="J749" i="1"/>
  <c r="K748" i="1"/>
  <c r="J748" i="1"/>
  <c r="L748" i="1" s="1"/>
  <c r="K747" i="1"/>
  <c r="J747" i="1"/>
  <c r="K746" i="1"/>
  <c r="J746" i="1"/>
  <c r="K745" i="1"/>
  <c r="J745" i="1"/>
  <c r="K744" i="1"/>
  <c r="J744" i="1"/>
  <c r="L744" i="1" s="1"/>
  <c r="K743" i="1"/>
  <c r="J743" i="1"/>
  <c r="K742" i="1"/>
  <c r="J742" i="1"/>
  <c r="K741" i="1"/>
  <c r="J741" i="1"/>
  <c r="K740" i="1"/>
  <c r="J740" i="1"/>
  <c r="L740" i="1" s="1"/>
  <c r="K739" i="1"/>
  <c r="J739" i="1"/>
  <c r="K738" i="1"/>
  <c r="J738" i="1"/>
  <c r="K737" i="1"/>
  <c r="J737" i="1"/>
  <c r="K736" i="1"/>
  <c r="J736" i="1"/>
  <c r="L736" i="1" s="1"/>
  <c r="K735" i="1"/>
  <c r="J735" i="1"/>
  <c r="K734" i="1"/>
  <c r="J734" i="1"/>
  <c r="K733" i="1"/>
  <c r="J733" i="1"/>
  <c r="K732" i="1"/>
  <c r="J732" i="1"/>
  <c r="L732" i="1" s="1"/>
  <c r="K731" i="1"/>
  <c r="J731" i="1"/>
  <c r="K730" i="1"/>
  <c r="J730" i="1"/>
  <c r="K729" i="1"/>
  <c r="J729" i="1"/>
  <c r="K728" i="1"/>
  <c r="J728" i="1"/>
  <c r="L728" i="1" s="1"/>
  <c r="K727" i="1"/>
  <c r="J727" i="1"/>
  <c r="K726" i="1"/>
  <c r="J726" i="1"/>
  <c r="K725" i="1"/>
  <c r="J725" i="1"/>
  <c r="K724" i="1"/>
  <c r="J724" i="1"/>
  <c r="L724" i="1" s="1"/>
  <c r="K723" i="1"/>
  <c r="J723" i="1"/>
  <c r="K722" i="1"/>
  <c r="J722" i="1"/>
  <c r="K721" i="1"/>
  <c r="J721" i="1"/>
  <c r="K720" i="1"/>
  <c r="J720" i="1"/>
  <c r="L720" i="1" s="1"/>
  <c r="K719" i="1"/>
  <c r="J719" i="1"/>
  <c r="K718" i="1"/>
  <c r="J718" i="1"/>
  <c r="K717" i="1"/>
  <c r="J717" i="1"/>
  <c r="K716" i="1"/>
  <c r="J716" i="1"/>
  <c r="L716" i="1" s="1"/>
  <c r="K715" i="1"/>
  <c r="J715" i="1"/>
  <c r="K714" i="1"/>
  <c r="J714" i="1"/>
  <c r="K713" i="1"/>
  <c r="J713" i="1"/>
  <c r="K712" i="1"/>
  <c r="J712" i="1"/>
  <c r="L712" i="1" s="1"/>
  <c r="K711" i="1"/>
  <c r="J711" i="1"/>
  <c r="K710" i="1"/>
  <c r="J710" i="1"/>
  <c r="K709" i="1"/>
  <c r="J709" i="1"/>
  <c r="K708" i="1"/>
  <c r="J708" i="1"/>
  <c r="L708" i="1" s="1"/>
  <c r="K707" i="1"/>
  <c r="J707" i="1"/>
  <c r="K706" i="1"/>
  <c r="J706" i="1"/>
  <c r="K705" i="1"/>
  <c r="J705" i="1"/>
  <c r="K704" i="1"/>
  <c r="J704" i="1"/>
  <c r="L704" i="1" s="1"/>
  <c r="K703" i="1"/>
  <c r="J703" i="1"/>
  <c r="K702" i="1"/>
  <c r="J702" i="1"/>
  <c r="K701" i="1"/>
  <c r="J701" i="1"/>
  <c r="K700" i="1"/>
  <c r="J700" i="1"/>
  <c r="L700" i="1" s="1"/>
  <c r="K699" i="1"/>
  <c r="J699" i="1"/>
  <c r="K698" i="1"/>
  <c r="J698" i="1"/>
  <c r="K697" i="1"/>
  <c r="J697" i="1"/>
  <c r="K696" i="1"/>
  <c r="J696" i="1"/>
  <c r="L696" i="1" s="1"/>
  <c r="K695" i="1"/>
  <c r="J695" i="1"/>
  <c r="K694" i="1"/>
  <c r="J694" i="1"/>
  <c r="K693" i="1"/>
  <c r="J693" i="1"/>
  <c r="K692" i="1"/>
  <c r="J692" i="1"/>
  <c r="L692" i="1" s="1"/>
  <c r="K691" i="1"/>
  <c r="J691" i="1"/>
  <c r="K690" i="1"/>
  <c r="J690" i="1"/>
  <c r="K689" i="1"/>
  <c r="J689" i="1"/>
  <c r="K688" i="1"/>
  <c r="J688" i="1"/>
  <c r="L688" i="1" s="1"/>
  <c r="K687" i="1"/>
  <c r="J687" i="1"/>
  <c r="K686" i="1"/>
  <c r="J686" i="1"/>
  <c r="K685" i="1"/>
  <c r="J685" i="1"/>
  <c r="K684" i="1"/>
  <c r="J684" i="1"/>
  <c r="L684" i="1" s="1"/>
  <c r="K683" i="1"/>
  <c r="J683" i="1"/>
  <c r="K682" i="1"/>
  <c r="J682" i="1"/>
  <c r="K681" i="1"/>
  <c r="J681" i="1"/>
  <c r="K680" i="1"/>
  <c r="J680" i="1"/>
  <c r="L680" i="1" s="1"/>
  <c r="K679" i="1"/>
  <c r="J679" i="1"/>
  <c r="K678" i="1"/>
  <c r="J678" i="1"/>
  <c r="K677" i="1"/>
  <c r="J677" i="1"/>
  <c r="K676" i="1"/>
  <c r="J676" i="1"/>
  <c r="L676" i="1" s="1"/>
  <c r="K675" i="1"/>
  <c r="J675" i="1"/>
  <c r="K674" i="1"/>
  <c r="J674" i="1"/>
  <c r="K673" i="1"/>
  <c r="J673" i="1"/>
  <c r="K672" i="1"/>
  <c r="J672" i="1"/>
  <c r="L672" i="1" s="1"/>
  <c r="K671" i="1"/>
  <c r="J671" i="1"/>
  <c r="K670" i="1"/>
  <c r="J670" i="1"/>
  <c r="K669" i="1"/>
  <c r="J669" i="1"/>
  <c r="K668" i="1"/>
  <c r="J668" i="1"/>
  <c r="L668" i="1" s="1"/>
  <c r="K667" i="1"/>
  <c r="J667" i="1"/>
  <c r="K666" i="1"/>
  <c r="J666" i="1"/>
  <c r="K665" i="1"/>
  <c r="J665" i="1"/>
  <c r="K664" i="1"/>
  <c r="J664" i="1"/>
  <c r="L664" i="1" s="1"/>
  <c r="K663" i="1"/>
  <c r="J663" i="1"/>
  <c r="K662" i="1"/>
  <c r="J662" i="1"/>
  <c r="K661" i="1"/>
  <c r="J661" i="1"/>
  <c r="K660" i="1"/>
  <c r="J660" i="1"/>
  <c r="L660" i="1" s="1"/>
  <c r="K659" i="1"/>
  <c r="J659" i="1"/>
  <c r="K658" i="1"/>
  <c r="J658" i="1"/>
  <c r="K657" i="1"/>
  <c r="J657" i="1"/>
  <c r="K656" i="1"/>
  <c r="J656" i="1"/>
  <c r="L656" i="1" s="1"/>
  <c r="K655" i="1"/>
  <c r="J655" i="1"/>
  <c r="K654" i="1"/>
  <c r="J654" i="1"/>
  <c r="K653" i="1"/>
  <c r="J653" i="1"/>
  <c r="K652" i="1"/>
  <c r="J652" i="1"/>
  <c r="L652" i="1" s="1"/>
  <c r="K651" i="1"/>
  <c r="J651" i="1"/>
  <c r="K650" i="1"/>
  <c r="J650" i="1"/>
  <c r="K649" i="1"/>
  <c r="J649" i="1"/>
  <c r="K648" i="1"/>
  <c r="J648" i="1"/>
  <c r="L648" i="1" s="1"/>
  <c r="K647" i="1"/>
  <c r="J647" i="1"/>
  <c r="K646" i="1"/>
  <c r="J646" i="1"/>
  <c r="K645" i="1"/>
  <c r="J645" i="1"/>
  <c r="K644" i="1"/>
  <c r="J644" i="1"/>
  <c r="L644" i="1" s="1"/>
  <c r="K643" i="1"/>
  <c r="J643" i="1"/>
  <c r="K642" i="1"/>
  <c r="J642" i="1"/>
  <c r="K641" i="1"/>
  <c r="J641" i="1"/>
  <c r="K640" i="1"/>
  <c r="J640" i="1"/>
  <c r="L640" i="1" s="1"/>
  <c r="K639" i="1"/>
  <c r="J639" i="1"/>
  <c r="K638" i="1"/>
  <c r="J638" i="1"/>
  <c r="K637" i="1"/>
  <c r="J637" i="1"/>
  <c r="K636" i="1"/>
  <c r="J636" i="1"/>
  <c r="L636" i="1" s="1"/>
  <c r="K635" i="1"/>
  <c r="J635" i="1"/>
  <c r="K634" i="1"/>
  <c r="J634" i="1"/>
  <c r="K633" i="1"/>
  <c r="J633" i="1"/>
  <c r="K632" i="1"/>
  <c r="J632" i="1"/>
  <c r="L632" i="1" s="1"/>
  <c r="K631" i="1"/>
  <c r="J631" i="1"/>
  <c r="K630" i="1"/>
  <c r="J630" i="1"/>
  <c r="K629" i="1"/>
  <c r="J629" i="1"/>
  <c r="K628" i="1"/>
  <c r="J628" i="1"/>
  <c r="L628" i="1" s="1"/>
  <c r="K627" i="1"/>
  <c r="J627" i="1"/>
  <c r="K626" i="1"/>
  <c r="J626" i="1"/>
  <c r="K625" i="1"/>
  <c r="J625" i="1"/>
  <c r="K624" i="1"/>
  <c r="J624" i="1"/>
  <c r="L624" i="1" s="1"/>
  <c r="K623" i="1"/>
  <c r="J623" i="1"/>
  <c r="K622" i="1"/>
  <c r="J622" i="1"/>
  <c r="K621" i="1"/>
  <c r="J621" i="1"/>
  <c r="K620" i="1"/>
  <c r="J620" i="1"/>
  <c r="L620" i="1" s="1"/>
  <c r="K619" i="1"/>
  <c r="J619" i="1"/>
  <c r="K618" i="1"/>
  <c r="J618" i="1"/>
  <c r="K617" i="1"/>
  <c r="J617" i="1"/>
  <c r="K616" i="1"/>
  <c r="J616" i="1"/>
  <c r="L616" i="1" s="1"/>
  <c r="K615" i="1"/>
  <c r="J615" i="1"/>
  <c r="K614" i="1"/>
  <c r="J614" i="1"/>
  <c r="K613" i="1"/>
  <c r="J613" i="1"/>
  <c r="K612" i="1"/>
  <c r="J612" i="1"/>
  <c r="L612" i="1" s="1"/>
  <c r="K611" i="1"/>
  <c r="J611" i="1"/>
  <c r="K610" i="1"/>
  <c r="J610" i="1"/>
  <c r="K609" i="1"/>
  <c r="J609" i="1"/>
  <c r="K608" i="1"/>
  <c r="J608" i="1"/>
  <c r="L608" i="1" s="1"/>
  <c r="K607" i="1"/>
  <c r="J607" i="1"/>
  <c r="K606" i="1"/>
  <c r="J606" i="1"/>
  <c r="K605" i="1"/>
  <c r="J605" i="1"/>
  <c r="K604" i="1"/>
  <c r="J604" i="1"/>
  <c r="L604" i="1" s="1"/>
  <c r="K603" i="1"/>
  <c r="J603" i="1"/>
  <c r="K602" i="1"/>
  <c r="J602" i="1"/>
  <c r="K601" i="1"/>
  <c r="J601" i="1"/>
  <c r="K600" i="1"/>
  <c r="J600" i="1"/>
  <c r="L600" i="1" s="1"/>
  <c r="K599" i="1"/>
  <c r="J599" i="1"/>
  <c r="K598" i="1"/>
  <c r="J598" i="1"/>
  <c r="K597" i="1"/>
  <c r="J597" i="1"/>
  <c r="K596" i="1"/>
  <c r="J596" i="1"/>
  <c r="L596" i="1" s="1"/>
  <c r="K595" i="1"/>
  <c r="J595" i="1"/>
  <c r="K594" i="1"/>
  <c r="J594" i="1"/>
  <c r="K593" i="1"/>
  <c r="J593" i="1"/>
  <c r="K592" i="1"/>
  <c r="J592" i="1"/>
  <c r="L592" i="1" s="1"/>
  <c r="K591" i="1"/>
  <c r="J591" i="1"/>
  <c r="K590" i="1"/>
  <c r="J590" i="1"/>
  <c r="K589" i="1"/>
  <c r="J589" i="1"/>
  <c r="K588" i="1"/>
  <c r="J588" i="1"/>
  <c r="L588" i="1" s="1"/>
  <c r="K587" i="1"/>
  <c r="J587" i="1"/>
  <c r="K586" i="1"/>
  <c r="J586" i="1"/>
  <c r="K585" i="1"/>
  <c r="J585" i="1"/>
  <c r="K584" i="1"/>
  <c r="J584" i="1"/>
  <c r="L584" i="1" s="1"/>
  <c r="K583" i="1"/>
  <c r="J583" i="1"/>
  <c r="K582" i="1"/>
  <c r="J582" i="1"/>
  <c r="K581" i="1"/>
  <c r="J581" i="1"/>
  <c r="K580" i="1"/>
  <c r="J580" i="1"/>
  <c r="L580" i="1" s="1"/>
  <c r="K579" i="1"/>
  <c r="J579" i="1"/>
  <c r="K578" i="1"/>
  <c r="J578" i="1"/>
  <c r="K577" i="1"/>
  <c r="J577" i="1"/>
  <c r="K576" i="1"/>
  <c r="J576" i="1"/>
  <c r="L576" i="1" s="1"/>
  <c r="K575" i="1"/>
  <c r="J575" i="1"/>
  <c r="K574" i="1"/>
  <c r="J574" i="1"/>
  <c r="K573" i="1"/>
  <c r="J573" i="1"/>
  <c r="K572" i="1"/>
  <c r="J572" i="1"/>
  <c r="L572" i="1" s="1"/>
  <c r="K571" i="1"/>
  <c r="J571" i="1"/>
  <c r="K570" i="1"/>
  <c r="J570" i="1"/>
  <c r="K569" i="1"/>
  <c r="J569" i="1"/>
  <c r="K568" i="1"/>
  <c r="J568" i="1"/>
  <c r="L568" i="1" s="1"/>
  <c r="K567" i="1"/>
  <c r="J567" i="1"/>
  <c r="K566" i="1"/>
  <c r="J566" i="1"/>
  <c r="K565" i="1"/>
  <c r="J565" i="1"/>
  <c r="K564" i="1"/>
  <c r="J564" i="1"/>
  <c r="L564" i="1" s="1"/>
  <c r="K563" i="1"/>
  <c r="J563" i="1"/>
  <c r="K562" i="1"/>
  <c r="J562" i="1"/>
  <c r="K561" i="1"/>
  <c r="J561" i="1"/>
  <c r="K560" i="1"/>
  <c r="J560" i="1"/>
  <c r="L560" i="1" s="1"/>
  <c r="K559" i="1"/>
  <c r="J559" i="1"/>
  <c r="K558" i="1"/>
  <c r="J558" i="1"/>
  <c r="K557" i="1"/>
  <c r="J557" i="1"/>
  <c r="K556" i="1"/>
  <c r="J556" i="1"/>
  <c r="L556" i="1" s="1"/>
  <c r="K555" i="1"/>
  <c r="J555" i="1"/>
  <c r="K554" i="1"/>
  <c r="J554" i="1"/>
  <c r="K553" i="1"/>
  <c r="J553" i="1"/>
  <c r="K552" i="1"/>
  <c r="J552" i="1"/>
  <c r="L552" i="1" s="1"/>
  <c r="K551" i="1"/>
  <c r="J551" i="1"/>
  <c r="K550" i="1"/>
  <c r="J550" i="1"/>
  <c r="K549" i="1"/>
  <c r="J549" i="1"/>
  <c r="K548" i="1"/>
  <c r="J548" i="1"/>
  <c r="L548" i="1" s="1"/>
  <c r="K547" i="1"/>
  <c r="J547" i="1"/>
  <c r="K546" i="1"/>
  <c r="J546" i="1"/>
  <c r="K545" i="1"/>
  <c r="J545" i="1"/>
  <c r="K544" i="1"/>
  <c r="J544" i="1"/>
  <c r="L544" i="1" s="1"/>
  <c r="K543" i="1"/>
  <c r="J543" i="1"/>
  <c r="K542" i="1"/>
  <c r="J542" i="1"/>
  <c r="K541" i="1"/>
  <c r="J541" i="1"/>
  <c r="K540" i="1"/>
  <c r="J540" i="1"/>
  <c r="L540" i="1" s="1"/>
  <c r="K539" i="1"/>
  <c r="J539" i="1"/>
  <c r="K538" i="1"/>
  <c r="J538" i="1"/>
  <c r="K537" i="1"/>
  <c r="J537" i="1"/>
  <c r="K536" i="1"/>
  <c r="J536" i="1"/>
  <c r="L536" i="1" s="1"/>
  <c r="K535" i="1"/>
  <c r="J535" i="1"/>
  <c r="K534" i="1"/>
  <c r="J534" i="1"/>
  <c r="K533" i="1"/>
  <c r="J533" i="1"/>
  <c r="K532" i="1"/>
  <c r="J532" i="1"/>
  <c r="L532" i="1" s="1"/>
  <c r="K531" i="1"/>
  <c r="J531" i="1"/>
  <c r="K530" i="1"/>
  <c r="J530" i="1"/>
  <c r="K529" i="1"/>
  <c r="J529" i="1"/>
  <c r="K528" i="1"/>
  <c r="J528" i="1"/>
  <c r="L528" i="1" s="1"/>
  <c r="K527" i="1"/>
  <c r="J527" i="1"/>
  <c r="K526" i="1"/>
  <c r="J526" i="1"/>
  <c r="K525" i="1"/>
  <c r="J525" i="1"/>
  <c r="K524" i="1"/>
  <c r="J524" i="1"/>
  <c r="L524" i="1" s="1"/>
  <c r="K523" i="1"/>
  <c r="J523" i="1"/>
  <c r="K522" i="1"/>
  <c r="J522" i="1"/>
  <c r="K521" i="1"/>
  <c r="J521" i="1"/>
  <c r="K520" i="1"/>
  <c r="J520" i="1"/>
  <c r="L520" i="1" s="1"/>
  <c r="K519" i="1"/>
  <c r="J519" i="1"/>
  <c r="K518" i="1"/>
  <c r="J518" i="1"/>
  <c r="K517" i="1"/>
  <c r="J517" i="1"/>
  <c r="K516" i="1"/>
  <c r="J516" i="1"/>
  <c r="L516" i="1" s="1"/>
  <c r="K515" i="1"/>
  <c r="J515" i="1"/>
  <c r="K514" i="1"/>
  <c r="J514" i="1"/>
  <c r="K513" i="1"/>
  <c r="J513" i="1"/>
  <c r="K512" i="1"/>
  <c r="J512" i="1"/>
  <c r="L512" i="1" s="1"/>
  <c r="K511" i="1"/>
  <c r="J511" i="1"/>
  <c r="K510" i="1"/>
  <c r="J510" i="1"/>
  <c r="K509" i="1"/>
  <c r="J509" i="1"/>
  <c r="K508" i="1"/>
  <c r="J508" i="1"/>
  <c r="L508" i="1" s="1"/>
  <c r="K507" i="1"/>
  <c r="J507" i="1"/>
  <c r="K506" i="1"/>
  <c r="J506" i="1"/>
  <c r="K505" i="1"/>
  <c r="J505" i="1"/>
  <c r="K504" i="1"/>
  <c r="J504" i="1"/>
  <c r="L504" i="1" s="1"/>
  <c r="K503" i="1"/>
  <c r="J503" i="1"/>
  <c r="K502" i="1"/>
  <c r="J502" i="1"/>
  <c r="K501" i="1"/>
  <c r="J501" i="1"/>
  <c r="K500" i="1"/>
  <c r="J500" i="1"/>
  <c r="L500" i="1" s="1"/>
  <c r="K499" i="1"/>
  <c r="J499" i="1"/>
  <c r="K498" i="1"/>
  <c r="J498" i="1"/>
  <c r="K497" i="1"/>
  <c r="J497" i="1"/>
  <c r="K496" i="1"/>
  <c r="J496" i="1"/>
  <c r="L496" i="1" s="1"/>
  <c r="K495" i="1"/>
  <c r="J495" i="1"/>
  <c r="K494" i="1"/>
  <c r="J494" i="1"/>
  <c r="K493" i="1"/>
  <c r="J493" i="1"/>
  <c r="K492" i="1"/>
  <c r="J492" i="1"/>
  <c r="L492" i="1" s="1"/>
  <c r="K491" i="1"/>
  <c r="J491" i="1"/>
  <c r="K490" i="1"/>
  <c r="J490" i="1"/>
  <c r="K489" i="1"/>
  <c r="J489" i="1"/>
  <c r="K488" i="1"/>
  <c r="J488" i="1"/>
  <c r="L488" i="1" s="1"/>
  <c r="K487" i="1"/>
  <c r="J487" i="1"/>
  <c r="K486" i="1"/>
  <c r="J486" i="1"/>
  <c r="K485" i="1"/>
  <c r="J485" i="1"/>
  <c r="K484" i="1"/>
  <c r="J484" i="1"/>
  <c r="L484" i="1" s="1"/>
  <c r="K483" i="1"/>
  <c r="J483" i="1"/>
  <c r="K482" i="1"/>
  <c r="J482" i="1"/>
  <c r="K481" i="1"/>
  <c r="J481" i="1"/>
  <c r="K480" i="1"/>
  <c r="J480" i="1"/>
  <c r="L480" i="1" s="1"/>
  <c r="K479" i="1"/>
  <c r="J479" i="1"/>
  <c r="K478" i="1"/>
  <c r="J478" i="1"/>
  <c r="K477" i="1"/>
  <c r="J477" i="1"/>
  <c r="K476" i="1"/>
  <c r="J476" i="1"/>
  <c r="L476" i="1" s="1"/>
  <c r="K475" i="1"/>
  <c r="J475" i="1"/>
  <c r="K474" i="1"/>
  <c r="J474" i="1"/>
  <c r="K473" i="1"/>
  <c r="J473" i="1"/>
  <c r="K472" i="1"/>
  <c r="J472" i="1"/>
  <c r="L472" i="1" s="1"/>
  <c r="K471" i="1"/>
  <c r="J471" i="1"/>
  <c r="K470" i="1"/>
  <c r="J470" i="1"/>
  <c r="K469" i="1"/>
  <c r="J469" i="1"/>
  <c r="K468" i="1"/>
  <c r="J468" i="1"/>
  <c r="L468" i="1" s="1"/>
  <c r="K467" i="1"/>
  <c r="J467" i="1"/>
  <c r="K466" i="1"/>
  <c r="J466" i="1"/>
  <c r="K465" i="1"/>
  <c r="J465" i="1"/>
  <c r="K464" i="1"/>
  <c r="J464" i="1"/>
  <c r="L464" i="1" s="1"/>
  <c r="K463" i="1"/>
  <c r="J463" i="1"/>
  <c r="K462" i="1"/>
  <c r="J462" i="1"/>
  <c r="K461" i="1"/>
  <c r="J461" i="1"/>
  <c r="K460" i="1"/>
  <c r="J460" i="1"/>
  <c r="L460" i="1" s="1"/>
  <c r="K459" i="1"/>
  <c r="J459" i="1"/>
  <c r="K458" i="1"/>
  <c r="J458" i="1"/>
  <c r="K457" i="1"/>
  <c r="J457" i="1"/>
  <c r="K456" i="1"/>
  <c r="J456" i="1"/>
  <c r="L456" i="1" s="1"/>
  <c r="K455" i="1"/>
  <c r="J455" i="1"/>
  <c r="K454" i="1"/>
  <c r="J454" i="1"/>
  <c r="K453" i="1"/>
  <c r="J453" i="1"/>
  <c r="K452" i="1"/>
  <c r="J452" i="1"/>
  <c r="L452" i="1" s="1"/>
  <c r="K451" i="1"/>
  <c r="J451" i="1"/>
  <c r="K450" i="1"/>
  <c r="J450" i="1"/>
  <c r="K449" i="1"/>
  <c r="J449" i="1"/>
  <c r="K448" i="1"/>
  <c r="J448" i="1"/>
  <c r="L448" i="1" s="1"/>
  <c r="K447" i="1"/>
  <c r="J447" i="1"/>
  <c r="K446" i="1"/>
  <c r="J446" i="1"/>
  <c r="K445" i="1"/>
  <c r="J445" i="1"/>
  <c r="K444" i="1"/>
  <c r="J444" i="1"/>
  <c r="L444" i="1" s="1"/>
  <c r="K443" i="1"/>
  <c r="J443" i="1"/>
  <c r="K442" i="1"/>
  <c r="J442" i="1"/>
  <c r="K441" i="1"/>
  <c r="J441" i="1"/>
  <c r="K440" i="1"/>
  <c r="J440" i="1"/>
  <c r="L440" i="1" s="1"/>
  <c r="K439" i="1"/>
  <c r="J439" i="1"/>
  <c r="K438" i="1"/>
  <c r="J438" i="1"/>
  <c r="K437" i="1"/>
  <c r="J437" i="1"/>
  <c r="K436" i="1"/>
  <c r="J436" i="1"/>
  <c r="L436" i="1" s="1"/>
  <c r="K435" i="1"/>
  <c r="J435" i="1"/>
  <c r="K434" i="1"/>
  <c r="J434" i="1"/>
  <c r="K433" i="1"/>
  <c r="J433" i="1"/>
  <c r="K432" i="1"/>
  <c r="J432" i="1"/>
  <c r="L432" i="1" s="1"/>
  <c r="K431" i="1"/>
  <c r="J431" i="1"/>
  <c r="K430" i="1"/>
  <c r="J430" i="1"/>
  <c r="K429" i="1"/>
  <c r="J429" i="1"/>
  <c r="K428" i="1"/>
  <c r="J428" i="1"/>
  <c r="L428" i="1" s="1"/>
  <c r="K427" i="1"/>
  <c r="J427" i="1"/>
  <c r="K426" i="1"/>
  <c r="J426" i="1"/>
  <c r="K425" i="1"/>
  <c r="J425" i="1"/>
  <c r="K424" i="1"/>
  <c r="J424" i="1"/>
  <c r="L424" i="1" s="1"/>
  <c r="K423" i="1"/>
  <c r="J423" i="1"/>
  <c r="K422" i="1"/>
  <c r="J422" i="1"/>
  <c r="K421" i="1"/>
  <c r="J421" i="1"/>
  <c r="K420" i="1"/>
  <c r="J420" i="1"/>
  <c r="L420" i="1" s="1"/>
  <c r="K419" i="1"/>
  <c r="J419" i="1"/>
  <c r="K418" i="1"/>
  <c r="J418" i="1"/>
  <c r="K417" i="1"/>
  <c r="J417" i="1"/>
  <c r="K416" i="1"/>
  <c r="J416" i="1"/>
  <c r="L416" i="1" s="1"/>
  <c r="K415" i="1"/>
  <c r="J415" i="1"/>
  <c r="K414" i="1"/>
  <c r="J414" i="1"/>
  <c r="K413" i="1"/>
  <c r="J413" i="1"/>
  <c r="K412" i="1"/>
  <c r="J412" i="1"/>
  <c r="L412" i="1" s="1"/>
  <c r="K411" i="1"/>
  <c r="J411" i="1"/>
  <c r="K410" i="1"/>
  <c r="J410" i="1"/>
  <c r="K409" i="1"/>
  <c r="J409" i="1"/>
  <c r="K408" i="1"/>
  <c r="J408" i="1"/>
  <c r="L408" i="1" s="1"/>
  <c r="K407" i="1"/>
  <c r="J407" i="1"/>
  <c r="K406" i="1"/>
  <c r="J406" i="1"/>
  <c r="K405" i="1"/>
  <c r="J405" i="1"/>
  <c r="K404" i="1"/>
  <c r="J404" i="1"/>
  <c r="L404" i="1" s="1"/>
  <c r="K403" i="1"/>
  <c r="J403" i="1"/>
  <c r="K402" i="1"/>
  <c r="J402" i="1"/>
  <c r="K401" i="1"/>
  <c r="J401" i="1"/>
  <c r="K400" i="1"/>
  <c r="J400" i="1"/>
  <c r="L400" i="1" s="1"/>
  <c r="K399" i="1"/>
  <c r="J399" i="1"/>
  <c r="K398" i="1"/>
  <c r="J398" i="1"/>
  <c r="K397" i="1"/>
  <c r="J397" i="1"/>
  <c r="K396" i="1"/>
  <c r="J396" i="1"/>
  <c r="L396" i="1" s="1"/>
  <c r="K395" i="1"/>
  <c r="J395" i="1"/>
  <c r="K394" i="1"/>
  <c r="J394" i="1"/>
  <c r="K393" i="1"/>
  <c r="J393" i="1"/>
  <c r="K392" i="1"/>
  <c r="J392" i="1"/>
  <c r="L392" i="1" s="1"/>
  <c r="K391" i="1"/>
  <c r="J391" i="1"/>
  <c r="K390" i="1"/>
  <c r="J390" i="1"/>
  <c r="K389" i="1"/>
  <c r="J389" i="1"/>
  <c r="K388" i="1"/>
  <c r="J388" i="1"/>
  <c r="L388" i="1" s="1"/>
  <c r="K387" i="1"/>
  <c r="J387" i="1"/>
  <c r="K386" i="1"/>
  <c r="J386" i="1"/>
  <c r="K385" i="1"/>
  <c r="J385" i="1"/>
  <c r="K384" i="1"/>
  <c r="J384" i="1"/>
  <c r="L384" i="1" s="1"/>
  <c r="K383" i="1"/>
  <c r="J383" i="1"/>
  <c r="K382" i="1"/>
  <c r="J382" i="1"/>
  <c r="K381" i="1"/>
  <c r="J381" i="1"/>
  <c r="K380" i="1"/>
  <c r="J380" i="1"/>
  <c r="L380" i="1" s="1"/>
  <c r="K379" i="1"/>
  <c r="J379" i="1"/>
  <c r="K378" i="1"/>
  <c r="J378" i="1"/>
  <c r="K377" i="1"/>
  <c r="J377" i="1"/>
  <c r="K376" i="1"/>
  <c r="J376" i="1"/>
  <c r="L376" i="1" s="1"/>
  <c r="K375" i="1"/>
  <c r="J375" i="1"/>
  <c r="K374" i="1"/>
  <c r="J374" i="1"/>
  <c r="K373" i="1"/>
  <c r="J373" i="1"/>
  <c r="K372" i="1"/>
  <c r="J372" i="1"/>
  <c r="L372" i="1" s="1"/>
  <c r="K371" i="1"/>
  <c r="J371" i="1"/>
  <c r="K370" i="1"/>
  <c r="J370" i="1"/>
  <c r="K369" i="1"/>
  <c r="J369" i="1"/>
  <c r="K368" i="1"/>
  <c r="J368" i="1"/>
  <c r="L368" i="1" s="1"/>
  <c r="K367" i="1"/>
  <c r="J367" i="1"/>
  <c r="K366" i="1"/>
  <c r="J366" i="1"/>
  <c r="K365" i="1"/>
  <c r="J365" i="1"/>
  <c r="K364" i="1"/>
  <c r="J364" i="1"/>
  <c r="L364" i="1" s="1"/>
  <c r="K363" i="1"/>
  <c r="J363" i="1"/>
  <c r="K362" i="1"/>
  <c r="J362" i="1"/>
  <c r="K361" i="1"/>
  <c r="J361" i="1"/>
  <c r="K360" i="1"/>
  <c r="J360" i="1"/>
  <c r="L360" i="1" s="1"/>
  <c r="K359" i="1"/>
  <c r="J359" i="1"/>
  <c r="K358" i="1"/>
  <c r="J358" i="1"/>
  <c r="K357" i="1"/>
  <c r="J357" i="1"/>
  <c r="K356" i="1"/>
  <c r="J356" i="1"/>
  <c r="L356" i="1" s="1"/>
  <c r="K355" i="1"/>
  <c r="J355" i="1"/>
  <c r="K354" i="1"/>
  <c r="J354" i="1"/>
  <c r="K353" i="1"/>
  <c r="J353" i="1"/>
  <c r="K352" i="1"/>
  <c r="J352" i="1"/>
  <c r="L352" i="1" s="1"/>
  <c r="K351" i="1"/>
  <c r="J351" i="1"/>
  <c r="K350" i="1"/>
  <c r="J350" i="1"/>
  <c r="K349" i="1"/>
  <c r="J349" i="1"/>
  <c r="K348" i="1"/>
  <c r="J348" i="1"/>
  <c r="L348" i="1" s="1"/>
  <c r="K347" i="1"/>
  <c r="J347" i="1"/>
  <c r="K346" i="1"/>
  <c r="J346" i="1"/>
  <c r="K345" i="1"/>
  <c r="J345" i="1"/>
  <c r="K344" i="1"/>
  <c r="J344" i="1"/>
  <c r="L344" i="1" s="1"/>
  <c r="K343" i="1"/>
  <c r="J343" i="1"/>
  <c r="K342" i="1"/>
  <c r="J342" i="1"/>
  <c r="K341" i="1"/>
  <c r="J341" i="1"/>
  <c r="K340" i="1"/>
  <c r="J340" i="1"/>
  <c r="L340" i="1" s="1"/>
  <c r="K339" i="1"/>
  <c r="J339" i="1"/>
  <c r="K338" i="1"/>
  <c r="J338" i="1"/>
  <c r="K337" i="1"/>
  <c r="J337" i="1"/>
  <c r="K336" i="1"/>
  <c r="J336" i="1"/>
  <c r="L336" i="1" s="1"/>
  <c r="K335" i="1"/>
  <c r="J335" i="1"/>
  <c r="K334" i="1"/>
  <c r="J334" i="1"/>
  <c r="K333" i="1"/>
  <c r="J333" i="1"/>
  <c r="K332" i="1"/>
  <c r="J332" i="1"/>
  <c r="L332" i="1" s="1"/>
  <c r="K331" i="1"/>
  <c r="J331" i="1"/>
  <c r="K330" i="1"/>
  <c r="J330" i="1"/>
  <c r="K329" i="1"/>
  <c r="J329" i="1"/>
  <c r="K328" i="1"/>
  <c r="J328" i="1"/>
  <c r="L328" i="1" s="1"/>
  <c r="K327" i="1"/>
  <c r="J327" i="1"/>
  <c r="K326" i="1"/>
  <c r="J326" i="1"/>
  <c r="K325" i="1"/>
  <c r="J325" i="1"/>
  <c r="K324" i="1"/>
  <c r="J324" i="1"/>
  <c r="L324" i="1" s="1"/>
  <c r="K323" i="1"/>
  <c r="J323" i="1"/>
  <c r="K322" i="1"/>
  <c r="J322" i="1"/>
  <c r="K321" i="1"/>
  <c r="J321" i="1"/>
  <c r="K320" i="1"/>
  <c r="J320" i="1"/>
  <c r="L320" i="1" s="1"/>
  <c r="K319" i="1"/>
  <c r="J319" i="1"/>
  <c r="K318" i="1"/>
  <c r="J318" i="1"/>
  <c r="K317" i="1"/>
  <c r="J317" i="1"/>
  <c r="K316" i="1"/>
  <c r="J316" i="1"/>
  <c r="L316" i="1" s="1"/>
  <c r="K315" i="1"/>
  <c r="J315" i="1"/>
  <c r="K314" i="1"/>
  <c r="J314" i="1"/>
  <c r="K313" i="1"/>
  <c r="J313" i="1"/>
  <c r="K312" i="1"/>
  <c r="J312" i="1"/>
  <c r="L312" i="1" s="1"/>
  <c r="K311" i="1"/>
  <c r="J311" i="1"/>
  <c r="K310" i="1"/>
  <c r="J310" i="1"/>
  <c r="K309" i="1"/>
  <c r="J309" i="1"/>
  <c r="K308" i="1"/>
  <c r="J308" i="1"/>
  <c r="L308" i="1" s="1"/>
  <c r="K307" i="1"/>
  <c r="J307" i="1"/>
  <c r="K306" i="1"/>
  <c r="J306" i="1"/>
  <c r="K305" i="1"/>
  <c r="J305" i="1"/>
  <c r="K304" i="1"/>
  <c r="J304" i="1"/>
  <c r="L304" i="1" s="1"/>
  <c r="K303" i="1"/>
  <c r="J303" i="1"/>
  <c r="K302" i="1"/>
  <c r="J302" i="1"/>
  <c r="K301" i="1"/>
  <c r="J301" i="1"/>
  <c r="K300" i="1"/>
  <c r="J300" i="1"/>
  <c r="L300" i="1" s="1"/>
  <c r="K299" i="1"/>
  <c r="J299" i="1"/>
  <c r="K298" i="1"/>
  <c r="J298" i="1"/>
  <c r="K297" i="1"/>
  <c r="J297" i="1"/>
  <c r="K296" i="1"/>
  <c r="J296" i="1"/>
  <c r="L296" i="1" s="1"/>
  <c r="K295" i="1"/>
  <c r="J295" i="1"/>
  <c r="K294" i="1"/>
  <c r="J294" i="1"/>
  <c r="K293" i="1"/>
  <c r="J293" i="1"/>
  <c r="K292" i="1"/>
  <c r="J292" i="1"/>
  <c r="L292" i="1" s="1"/>
  <c r="K291" i="1"/>
  <c r="J291" i="1"/>
  <c r="K290" i="1"/>
  <c r="J290" i="1"/>
  <c r="K289" i="1"/>
  <c r="J289" i="1"/>
  <c r="K288" i="1"/>
  <c r="J288" i="1"/>
  <c r="L288" i="1" s="1"/>
  <c r="K287" i="1"/>
  <c r="J287" i="1"/>
  <c r="K286" i="1"/>
  <c r="J286" i="1"/>
  <c r="K285" i="1"/>
  <c r="J285" i="1"/>
  <c r="K284" i="1"/>
  <c r="J284" i="1"/>
  <c r="L284" i="1" s="1"/>
  <c r="K283" i="1"/>
  <c r="J283" i="1"/>
  <c r="K282" i="1"/>
  <c r="J282" i="1"/>
  <c r="K281" i="1"/>
  <c r="J281" i="1"/>
  <c r="K280" i="1"/>
  <c r="J280" i="1"/>
  <c r="L280" i="1" s="1"/>
  <c r="K279" i="1"/>
  <c r="J279" i="1"/>
  <c r="K278" i="1"/>
  <c r="J278" i="1"/>
  <c r="K277" i="1"/>
  <c r="J277" i="1"/>
  <c r="K276" i="1"/>
  <c r="J276" i="1"/>
  <c r="L276" i="1" s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L248" i="1" s="1"/>
  <c r="K247" i="1"/>
  <c r="J247" i="1"/>
  <c r="K246" i="1"/>
  <c r="J246" i="1"/>
  <c r="K245" i="1"/>
  <c r="J245" i="1"/>
  <c r="K244" i="1"/>
  <c r="J244" i="1"/>
  <c r="L244" i="1" s="1"/>
  <c r="K243" i="1"/>
  <c r="J243" i="1"/>
  <c r="K242" i="1"/>
  <c r="J242" i="1"/>
  <c r="K241" i="1"/>
  <c r="J241" i="1"/>
  <c r="K240" i="1"/>
  <c r="J240" i="1"/>
  <c r="L240" i="1" s="1"/>
  <c r="K239" i="1"/>
  <c r="J239" i="1"/>
  <c r="K238" i="1"/>
  <c r="J238" i="1"/>
  <c r="K237" i="1"/>
  <c r="J237" i="1"/>
  <c r="K236" i="1"/>
  <c r="J236" i="1"/>
  <c r="L236" i="1" s="1"/>
  <c r="K235" i="1"/>
  <c r="J235" i="1"/>
  <c r="K234" i="1"/>
  <c r="J234" i="1"/>
  <c r="K233" i="1"/>
  <c r="J233" i="1"/>
  <c r="K232" i="1"/>
  <c r="J232" i="1"/>
  <c r="L232" i="1" s="1"/>
  <c r="K231" i="1"/>
  <c r="J231" i="1"/>
  <c r="K230" i="1"/>
  <c r="J230" i="1"/>
  <c r="K229" i="1"/>
  <c r="J229" i="1"/>
  <c r="K228" i="1"/>
  <c r="J228" i="1"/>
  <c r="L228" i="1" s="1"/>
  <c r="K227" i="1"/>
  <c r="J227" i="1"/>
  <c r="K226" i="1"/>
  <c r="J226" i="1"/>
  <c r="K225" i="1"/>
  <c r="J225" i="1"/>
  <c r="K224" i="1"/>
  <c r="J224" i="1"/>
  <c r="L224" i="1" s="1"/>
  <c r="K223" i="1"/>
  <c r="J223" i="1"/>
  <c r="K222" i="1"/>
  <c r="J222" i="1"/>
  <c r="K221" i="1"/>
  <c r="J221" i="1"/>
  <c r="K220" i="1"/>
  <c r="J220" i="1"/>
  <c r="L220" i="1" s="1"/>
  <c r="K219" i="1"/>
  <c r="J219" i="1"/>
  <c r="K218" i="1"/>
  <c r="J218" i="1"/>
  <c r="K217" i="1"/>
  <c r="J217" i="1"/>
  <c r="K216" i="1"/>
  <c r="J216" i="1"/>
  <c r="L216" i="1" s="1"/>
  <c r="K215" i="1"/>
  <c r="J215" i="1"/>
  <c r="K214" i="1"/>
  <c r="J214" i="1"/>
  <c r="K213" i="1"/>
  <c r="J213" i="1"/>
  <c r="K212" i="1"/>
  <c r="J212" i="1"/>
  <c r="L212" i="1" s="1"/>
  <c r="K211" i="1"/>
  <c r="J211" i="1"/>
  <c r="K210" i="1"/>
  <c r="J210" i="1"/>
  <c r="K209" i="1"/>
  <c r="J209" i="1"/>
  <c r="K208" i="1"/>
  <c r="J208" i="1"/>
  <c r="L208" i="1" s="1"/>
  <c r="K207" i="1"/>
  <c r="J207" i="1"/>
  <c r="K206" i="1"/>
  <c r="J206" i="1"/>
  <c r="K205" i="1"/>
  <c r="J205" i="1"/>
  <c r="K204" i="1"/>
  <c r="J204" i="1"/>
  <c r="L204" i="1" s="1"/>
  <c r="K203" i="1"/>
  <c r="J203" i="1"/>
  <c r="K202" i="1"/>
  <c r="J202" i="1"/>
  <c r="K201" i="1"/>
  <c r="J201" i="1"/>
  <c r="K200" i="1"/>
  <c r="J200" i="1"/>
  <c r="L200" i="1" s="1"/>
  <c r="K199" i="1"/>
  <c r="J199" i="1"/>
  <c r="K198" i="1"/>
  <c r="J198" i="1"/>
  <c r="K197" i="1"/>
  <c r="J197" i="1"/>
  <c r="K196" i="1"/>
  <c r="J196" i="1"/>
  <c r="L196" i="1" s="1"/>
  <c r="K195" i="1"/>
  <c r="J195" i="1"/>
  <c r="K194" i="1"/>
  <c r="J194" i="1"/>
  <c r="K193" i="1"/>
  <c r="J193" i="1"/>
  <c r="K192" i="1"/>
  <c r="J192" i="1"/>
  <c r="L192" i="1" s="1"/>
  <c r="K191" i="1"/>
  <c r="J191" i="1"/>
  <c r="K190" i="1"/>
  <c r="J190" i="1"/>
  <c r="K189" i="1"/>
  <c r="J189" i="1"/>
  <c r="K188" i="1"/>
  <c r="J188" i="1"/>
  <c r="L188" i="1" s="1"/>
  <c r="K187" i="1"/>
  <c r="J187" i="1"/>
  <c r="K186" i="1"/>
  <c r="J186" i="1"/>
  <c r="K185" i="1"/>
  <c r="J185" i="1"/>
  <c r="K184" i="1"/>
  <c r="J184" i="1"/>
  <c r="L184" i="1" s="1"/>
  <c r="K183" i="1"/>
  <c r="J183" i="1"/>
  <c r="K182" i="1"/>
  <c r="J182" i="1"/>
  <c r="K181" i="1"/>
  <c r="J181" i="1"/>
  <c r="K180" i="1"/>
  <c r="J180" i="1"/>
  <c r="L180" i="1" s="1"/>
  <c r="K179" i="1"/>
  <c r="J179" i="1"/>
  <c r="K178" i="1"/>
  <c r="J178" i="1"/>
  <c r="K177" i="1"/>
  <c r="J177" i="1"/>
  <c r="K176" i="1"/>
  <c r="J176" i="1"/>
  <c r="L176" i="1" s="1"/>
  <c r="K175" i="1"/>
  <c r="J175" i="1"/>
  <c r="K174" i="1"/>
  <c r="J174" i="1"/>
  <c r="K173" i="1"/>
  <c r="J173" i="1"/>
  <c r="K172" i="1"/>
  <c r="J172" i="1"/>
  <c r="L172" i="1" s="1"/>
  <c r="K171" i="1"/>
  <c r="J171" i="1"/>
  <c r="K170" i="1"/>
  <c r="J170" i="1"/>
  <c r="K169" i="1"/>
  <c r="J169" i="1"/>
  <c r="K168" i="1"/>
  <c r="J168" i="1"/>
  <c r="L168" i="1" s="1"/>
  <c r="K167" i="1"/>
  <c r="J167" i="1"/>
  <c r="K166" i="1"/>
  <c r="J166" i="1"/>
  <c r="K165" i="1"/>
  <c r="J165" i="1"/>
  <c r="K164" i="1"/>
  <c r="J164" i="1"/>
  <c r="K163" i="1"/>
  <c r="J163" i="1"/>
  <c r="L163" i="1" s="1"/>
  <c r="K162" i="1"/>
  <c r="J162" i="1"/>
  <c r="K161" i="1"/>
  <c r="J161" i="1"/>
  <c r="K160" i="1"/>
  <c r="J160" i="1"/>
  <c r="K159" i="1"/>
  <c r="J159" i="1"/>
  <c r="L159" i="1" s="1"/>
  <c r="K158" i="1"/>
  <c r="J158" i="1"/>
  <c r="K157" i="1"/>
  <c r="J157" i="1"/>
  <c r="K156" i="1"/>
  <c r="J156" i="1"/>
  <c r="K155" i="1"/>
  <c r="J155" i="1"/>
  <c r="L155" i="1" s="1"/>
  <c r="K154" i="1"/>
  <c r="J154" i="1"/>
  <c r="K153" i="1"/>
  <c r="J153" i="1"/>
  <c r="K152" i="1"/>
  <c r="J152" i="1"/>
  <c r="K151" i="1"/>
  <c r="J151" i="1"/>
  <c r="L151" i="1" s="1"/>
  <c r="K150" i="1"/>
  <c r="J150" i="1"/>
  <c r="K149" i="1"/>
  <c r="J149" i="1"/>
  <c r="K148" i="1"/>
  <c r="J148" i="1"/>
  <c r="K147" i="1"/>
  <c r="J147" i="1"/>
  <c r="L147" i="1" s="1"/>
  <c r="K146" i="1"/>
  <c r="J146" i="1"/>
  <c r="K145" i="1"/>
  <c r="J145" i="1"/>
  <c r="K144" i="1"/>
  <c r="J144" i="1"/>
  <c r="K143" i="1"/>
  <c r="J143" i="1"/>
  <c r="L143" i="1" s="1"/>
  <c r="K142" i="1"/>
  <c r="J142" i="1"/>
  <c r="K141" i="1"/>
  <c r="J141" i="1"/>
  <c r="K140" i="1"/>
  <c r="J140" i="1"/>
  <c r="K139" i="1"/>
  <c r="J139" i="1"/>
  <c r="L139" i="1" s="1"/>
  <c r="K138" i="1"/>
  <c r="J138" i="1"/>
  <c r="K137" i="1"/>
  <c r="J137" i="1"/>
  <c r="K136" i="1"/>
  <c r="J136" i="1"/>
  <c r="K135" i="1"/>
  <c r="J135" i="1"/>
  <c r="L135" i="1" s="1"/>
  <c r="K134" i="1"/>
  <c r="J134" i="1"/>
  <c r="K133" i="1"/>
  <c r="J133" i="1"/>
  <c r="K132" i="1"/>
  <c r="J132" i="1"/>
  <c r="K131" i="1"/>
  <c r="J131" i="1"/>
  <c r="L131" i="1" s="1"/>
  <c r="K130" i="1"/>
  <c r="J130" i="1"/>
  <c r="K129" i="1"/>
  <c r="J129" i="1"/>
  <c r="K128" i="1"/>
  <c r="J128" i="1"/>
  <c r="K127" i="1"/>
  <c r="J127" i="1"/>
  <c r="L127" i="1" s="1"/>
  <c r="K126" i="1"/>
  <c r="J126" i="1"/>
  <c r="K125" i="1"/>
  <c r="J125" i="1"/>
  <c r="K124" i="1"/>
  <c r="J124" i="1"/>
  <c r="K123" i="1"/>
  <c r="J123" i="1"/>
  <c r="L123" i="1" s="1"/>
  <c r="K122" i="1"/>
  <c r="J122" i="1"/>
  <c r="K121" i="1"/>
  <c r="J121" i="1"/>
  <c r="K120" i="1"/>
  <c r="J120" i="1"/>
  <c r="K119" i="1"/>
  <c r="J119" i="1"/>
  <c r="L119" i="1" s="1"/>
  <c r="K118" i="1"/>
  <c r="J118" i="1"/>
  <c r="K117" i="1"/>
  <c r="J117" i="1"/>
  <c r="K116" i="1"/>
  <c r="J116" i="1"/>
  <c r="K115" i="1"/>
  <c r="J115" i="1"/>
  <c r="L115" i="1" s="1"/>
  <c r="K114" i="1"/>
  <c r="J114" i="1"/>
  <c r="K113" i="1"/>
  <c r="J113" i="1"/>
  <c r="K112" i="1"/>
  <c r="J112" i="1"/>
  <c r="K111" i="1"/>
  <c r="J111" i="1"/>
  <c r="L111" i="1" s="1"/>
  <c r="K110" i="1"/>
  <c r="J110" i="1"/>
  <c r="K109" i="1"/>
  <c r="J109" i="1"/>
  <c r="K108" i="1"/>
  <c r="J108" i="1"/>
  <c r="K107" i="1"/>
  <c r="J107" i="1"/>
  <c r="L107" i="1" s="1"/>
  <c r="K106" i="1"/>
  <c r="J106" i="1"/>
  <c r="K105" i="1"/>
  <c r="J105" i="1"/>
  <c r="K104" i="1"/>
  <c r="J104" i="1"/>
  <c r="K103" i="1"/>
  <c r="J103" i="1"/>
  <c r="L103" i="1" s="1"/>
  <c r="K102" i="1"/>
  <c r="J102" i="1"/>
  <c r="K101" i="1"/>
  <c r="J101" i="1"/>
  <c r="K100" i="1"/>
  <c r="J100" i="1"/>
  <c r="K99" i="1"/>
  <c r="J99" i="1"/>
  <c r="L99" i="1" s="1"/>
  <c r="K98" i="1"/>
  <c r="J98" i="1"/>
  <c r="K97" i="1"/>
  <c r="J97" i="1"/>
  <c r="K96" i="1"/>
  <c r="J96" i="1"/>
  <c r="K95" i="1"/>
  <c r="J95" i="1"/>
  <c r="L95" i="1" s="1"/>
  <c r="K94" i="1"/>
  <c r="J94" i="1"/>
  <c r="K93" i="1"/>
  <c r="J93" i="1"/>
  <c r="K92" i="1"/>
  <c r="J92" i="1"/>
  <c r="K91" i="1"/>
  <c r="J91" i="1"/>
  <c r="L91" i="1" s="1"/>
  <c r="K90" i="1"/>
  <c r="J90" i="1"/>
  <c r="K89" i="1"/>
  <c r="J89" i="1"/>
  <c r="K88" i="1"/>
  <c r="J88" i="1"/>
  <c r="K87" i="1"/>
  <c r="J87" i="1"/>
  <c r="L87" i="1" s="1"/>
  <c r="K86" i="1"/>
  <c r="J86" i="1"/>
  <c r="K85" i="1"/>
  <c r="J85" i="1"/>
  <c r="K84" i="1"/>
  <c r="J84" i="1"/>
  <c r="K83" i="1"/>
  <c r="J83" i="1"/>
  <c r="L83" i="1" s="1"/>
  <c r="K82" i="1"/>
  <c r="J82" i="1"/>
  <c r="K81" i="1"/>
  <c r="J81" i="1"/>
  <c r="K80" i="1"/>
  <c r="J80" i="1"/>
  <c r="K79" i="1"/>
  <c r="J79" i="1"/>
  <c r="L79" i="1" s="1"/>
  <c r="K78" i="1"/>
  <c r="J78" i="1"/>
  <c r="K77" i="1"/>
  <c r="J77" i="1"/>
  <c r="K76" i="1"/>
  <c r="J76" i="1"/>
  <c r="K75" i="1"/>
  <c r="J75" i="1"/>
  <c r="L75" i="1" s="1"/>
  <c r="K74" i="1"/>
  <c r="J74" i="1"/>
  <c r="K73" i="1"/>
  <c r="J73" i="1"/>
  <c r="K72" i="1"/>
  <c r="J72" i="1"/>
  <c r="K71" i="1"/>
  <c r="J71" i="1"/>
  <c r="L71" i="1" s="1"/>
  <c r="K70" i="1"/>
  <c r="J70" i="1"/>
  <c r="K69" i="1"/>
  <c r="J69" i="1"/>
  <c r="K68" i="1"/>
  <c r="J68" i="1"/>
  <c r="K67" i="1"/>
  <c r="J67" i="1"/>
  <c r="L67" i="1" s="1"/>
  <c r="K66" i="1"/>
  <c r="J66" i="1"/>
  <c r="K65" i="1"/>
  <c r="J65" i="1"/>
  <c r="K64" i="1"/>
  <c r="J64" i="1"/>
  <c r="K63" i="1"/>
  <c r="J63" i="1"/>
  <c r="L63" i="1" s="1"/>
  <c r="K62" i="1"/>
  <c r="J62" i="1"/>
  <c r="K61" i="1"/>
  <c r="J61" i="1"/>
  <c r="K60" i="1"/>
  <c r="J60" i="1"/>
  <c r="K59" i="1"/>
  <c r="J59" i="1"/>
  <c r="L59" i="1" s="1"/>
  <c r="K58" i="1"/>
  <c r="J58" i="1"/>
  <c r="K57" i="1"/>
  <c r="J57" i="1"/>
  <c r="K56" i="1"/>
  <c r="J56" i="1"/>
  <c r="K55" i="1"/>
  <c r="J55" i="1"/>
  <c r="L55" i="1" s="1"/>
  <c r="K54" i="1"/>
  <c r="J54" i="1"/>
  <c r="K53" i="1"/>
  <c r="J53" i="1"/>
  <c r="K52" i="1"/>
  <c r="J52" i="1"/>
  <c r="K51" i="1"/>
  <c r="J51" i="1"/>
  <c r="L51" i="1" s="1"/>
  <c r="K50" i="1"/>
  <c r="J50" i="1"/>
  <c r="K49" i="1"/>
  <c r="J49" i="1"/>
  <c r="K48" i="1"/>
  <c r="J48" i="1"/>
  <c r="K47" i="1"/>
  <c r="J47" i="1"/>
  <c r="L47" i="1" s="1"/>
  <c r="K46" i="1"/>
  <c r="J46" i="1"/>
  <c r="K45" i="1"/>
  <c r="J45" i="1"/>
  <c r="K44" i="1"/>
  <c r="J44" i="1"/>
  <c r="K43" i="1"/>
  <c r="J43" i="1"/>
  <c r="L43" i="1" s="1"/>
  <c r="K42" i="1"/>
  <c r="J42" i="1"/>
  <c r="K41" i="1"/>
  <c r="J41" i="1"/>
  <c r="K40" i="1"/>
  <c r="J40" i="1"/>
  <c r="K39" i="1"/>
  <c r="J39" i="1"/>
  <c r="L39" i="1" s="1"/>
  <c r="K38" i="1"/>
  <c r="J38" i="1"/>
  <c r="K37" i="1"/>
  <c r="J37" i="1"/>
  <c r="K36" i="1"/>
  <c r="J36" i="1"/>
  <c r="K35" i="1"/>
  <c r="J35" i="1"/>
  <c r="L35" i="1" s="1"/>
  <c r="K34" i="1"/>
  <c r="J34" i="1"/>
  <c r="K33" i="1"/>
  <c r="J33" i="1"/>
  <c r="K32" i="1"/>
  <c r="J32" i="1"/>
  <c r="K31" i="1"/>
  <c r="J31" i="1"/>
  <c r="L31" i="1" s="1"/>
  <c r="K30" i="1"/>
  <c r="J30" i="1"/>
  <c r="K29" i="1"/>
  <c r="J29" i="1"/>
  <c r="K28" i="1"/>
  <c r="J28" i="1"/>
  <c r="K27" i="1"/>
  <c r="J27" i="1"/>
  <c r="L27" i="1" s="1"/>
  <c r="K26" i="1"/>
  <c r="J26" i="1"/>
  <c r="K25" i="1"/>
  <c r="J25" i="1"/>
  <c r="K24" i="1"/>
  <c r="J24" i="1"/>
  <c r="K23" i="1"/>
  <c r="J23" i="1"/>
  <c r="L23" i="1" s="1"/>
  <c r="K22" i="1"/>
  <c r="J22" i="1"/>
  <c r="K21" i="1"/>
  <c r="J21" i="1"/>
  <c r="K20" i="1"/>
  <c r="J20" i="1"/>
  <c r="K19" i="1"/>
  <c r="J19" i="1"/>
  <c r="L19" i="1" s="1"/>
  <c r="K18" i="1"/>
  <c r="J18" i="1"/>
  <c r="K17" i="1"/>
  <c r="J17" i="1"/>
  <c r="K16" i="1"/>
  <c r="J16" i="1"/>
  <c r="K15" i="1"/>
  <c r="J15" i="1"/>
  <c r="L15" i="1" s="1"/>
  <c r="K14" i="1"/>
  <c r="J14" i="1"/>
  <c r="K13" i="1"/>
  <c r="J13" i="1"/>
  <c r="K12" i="1"/>
  <c r="J12" i="1"/>
  <c r="K11" i="1"/>
  <c r="J11" i="1"/>
  <c r="L11" i="1" s="1"/>
  <c r="K10" i="1"/>
  <c r="J10" i="1"/>
  <c r="L13" i="1" l="1"/>
  <c r="L17" i="1"/>
  <c r="L21" i="1"/>
  <c r="L25" i="1"/>
  <c r="L29" i="1"/>
  <c r="L33" i="1"/>
  <c r="L37" i="1"/>
  <c r="L41" i="1"/>
  <c r="L45" i="1"/>
  <c r="L49" i="1"/>
  <c r="L53" i="1"/>
  <c r="L57" i="1"/>
  <c r="L61" i="1"/>
  <c r="L65" i="1"/>
  <c r="L69" i="1"/>
  <c r="L73" i="1"/>
  <c r="L77" i="1"/>
  <c r="L81" i="1"/>
  <c r="L85" i="1"/>
  <c r="L89" i="1"/>
  <c r="L93" i="1"/>
  <c r="L97" i="1"/>
  <c r="L101" i="1"/>
  <c r="L105" i="1"/>
  <c r="L109" i="1"/>
  <c r="L113" i="1"/>
  <c r="L117" i="1"/>
  <c r="L121" i="1"/>
  <c r="L125" i="1"/>
  <c r="L129" i="1"/>
  <c r="L133" i="1"/>
  <c r="L137" i="1"/>
  <c r="L141" i="1"/>
  <c r="L145" i="1"/>
  <c r="L149" i="1"/>
  <c r="L153" i="1"/>
  <c r="L157" i="1"/>
  <c r="L161" i="1"/>
  <c r="L165" i="1"/>
  <c r="L170" i="1"/>
  <c r="L174" i="1"/>
  <c r="L178" i="1"/>
  <c r="L182" i="1"/>
  <c r="L186" i="1"/>
  <c r="L190" i="1"/>
  <c r="L194" i="1"/>
  <c r="L198" i="1"/>
  <c r="L202" i="1"/>
  <c r="L206" i="1"/>
  <c r="L210" i="1"/>
  <c r="L214" i="1"/>
  <c r="L218" i="1"/>
  <c r="L222" i="1"/>
  <c r="L226" i="1"/>
  <c r="L230" i="1"/>
  <c r="L941" i="1"/>
  <c r="L945" i="1"/>
  <c r="L949" i="1"/>
  <c r="L953" i="1"/>
  <c r="L957" i="1"/>
  <c r="L961" i="1"/>
  <c r="L965" i="1"/>
  <c r="L969" i="1"/>
  <c r="L973" i="1"/>
  <c r="L977" i="1"/>
  <c r="L981" i="1"/>
  <c r="L985" i="1"/>
  <c r="L989" i="1"/>
  <c r="L993" i="1"/>
  <c r="L997" i="1"/>
  <c r="L1001" i="1"/>
  <c r="L1005" i="1"/>
  <c r="L1009" i="1"/>
  <c r="L1013" i="1"/>
  <c r="L1017" i="1"/>
  <c r="L1021" i="1"/>
  <c r="L1025" i="1"/>
  <c r="L1029" i="1"/>
  <c r="L1033" i="1"/>
  <c r="L1037" i="1"/>
  <c r="L1041" i="1"/>
  <c r="L1045" i="1"/>
  <c r="L1049" i="1"/>
  <c r="L1053" i="1"/>
  <c r="L1057" i="1"/>
  <c r="L1061" i="1"/>
  <c r="L1065" i="1"/>
  <c r="L1069" i="1"/>
  <c r="L1073" i="1"/>
  <c r="L1077" i="1"/>
  <c r="L1081" i="1"/>
  <c r="L1085" i="1"/>
  <c r="L1089" i="1"/>
  <c r="L1093" i="1"/>
  <c r="L1097" i="1"/>
  <c r="L1101" i="1"/>
  <c r="L1105" i="1"/>
  <c r="L1109" i="1"/>
  <c r="L1113" i="1"/>
  <c r="L1117" i="1"/>
  <c r="L1121" i="1"/>
  <c r="L1125" i="1"/>
  <c r="L1129" i="1"/>
  <c r="L1133" i="1"/>
  <c r="L1137" i="1"/>
  <c r="L1141" i="1"/>
  <c r="L1145" i="1"/>
  <c r="L1149" i="1"/>
  <c r="L1153" i="1"/>
  <c r="L1157" i="1"/>
  <c r="L1161" i="1"/>
  <c r="L1165" i="1"/>
  <c r="L1169" i="1"/>
  <c r="L1173" i="1"/>
  <c r="L1177" i="1"/>
  <c r="L1181" i="1"/>
  <c r="L1185" i="1"/>
  <c r="L1189" i="1"/>
  <c r="L1193" i="1"/>
  <c r="L1197" i="1"/>
  <c r="L1201" i="1"/>
  <c r="L1205" i="1"/>
  <c r="L1209" i="1"/>
  <c r="L1213" i="1"/>
  <c r="L1217" i="1"/>
  <c r="L1221" i="1"/>
  <c r="L1225" i="1"/>
  <c r="L1229" i="1"/>
  <c r="L1233" i="1"/>
  <c r="L1237" i="1"/>
  <c r="L1241" i="1"/>
  <c r="L1245" i="1"/>
  <c r="L1249" i="1"/>
  <c r="L1253" i="1"/>
  <c r="L1257" i="1"/>
  <c r="L1261" i="1"/>
  <c r="L1265" i="1"/>
  <c r="L1269" i="1"/>
  <c r="L1273" i="1"/>
  <c r="L1277" i="1"/>
  <c r="L1281" i="1"/>
  <c r="L1285" i="1"/>
  <c r="L1289" i="1"/>
  <c r="L1293" i="1"/>
  <c r="L1297" i="1"/>
  <c r="L1301" i="1"/>
  <c r="L1305" i="1"/>
  <c r="L1309" i="1"/>
  <c r="L1313" i="1"/>
  <c r="L1317" i="1"/>
  <c r="L1321" i="1"/>
  <c r="L1325" i="1"/>
  <c r="L1329" i="1"/>
  <c r="L1333" i="1"/>
  <c r="L1337" i="1"/>
  <c r="L1341" i="1"/>
  <c r="L1345" i="1"/>
  <c r="L1349" i="1"/>
  <c r="L1353" i="1"/>
  <c r="L1357" i="1"/>
  <c r="L1361" i="1"/>
  <c r="L1365" i="1"/>
  <c r="L1369" i="1"/>
  <c r="L1373" i="1"/>
  <c r="L1377" i="1"/>
  <c r="L1381" i="1"/>
  <c r="L1385" i="1"/>
  <c r="L1389" i="1"/>
  <c r="L1393" i="1"/>
  <c r="L1397" i="1"/>
  <c r="L1401" i="1"/>
  <c r="L1405" i="1"/>
  <c r="L1409" i="1"/>
  <c r="L1413" i="1"/>
  <c r="L1417" i="1"/>
  <c r="L1421" i="1"/>
  <c r="L1425" i="1"/>
  <c r="L1429" i="1"/>
  <c r="L1433" i="1"/>
  <c r="L1437" i="1"/>
  <c r="L1441" i="1"/>
  <c r="L1445" i="1"/>
  <c r="L1449" i="1"/>
  <c r="L1453" i="1"/>
  <c r="L1457" i="1"/>
  <c r="L1461" i="1"/>
  <c r="L1465" i="1"/>
  <c r="L1469" i="1"/>
  <c r="L1473" i="1"/>
  <c r="L1477" i="1"/>
  <c r="L1481" i="1"/>
  <c r="L1485" i="1"/>
  <c r="L1489" i="1"/>
  <c r="L1493" i="1"/>
  <c r="L1497" i="1"/>
  <c r="L1501" i="1"/>
  <c r="L1505" i="1"/>
  <c r="L1509" i="1"/>
  <c r="L1513" i="1"/>
  <c r="L1517" i="1"/>
  <c r="L1521" i="1"/>
  <c r="L1525" i="1"/>
  <c r="L1529" i="1"/>
  <c r="L1533" i="1"/>
  <c r="L1537" i="1"/>
  <c r="L1541" i="1"/>
  <c r="L1545" i="1"/>
  <c r="L1549" i="1"/>
  <c r="L1553" i="1"/>
  <c r="L1557" i="1"/>
  <c r="L1561" i="1"/>
  <c r="L1565" i="1"/>
  <c r="L1569" i="1"/>
  <c r="L1573" i="1"/>
  <c r="L1577" i="1"/>
  <c r="L1581" i="1"/>
  <c r="L1585" i="1"/>
  <c r="L1589" i="1"/>
  <c r="L1593" i="1"/>
  <c r="L1597" i="1"/>
  <c r="L1601" i="1"/>
  <c r="L1605" i="1"/>
  <c r="L1609" i="1"/>
  <c r="L1613" i="1"/>
  <c r="L1617" i="1"/>
  <c r="L1621" i="1"/>
  <c r="L1625" i="1"/>
  <c r="L1629" i="1"/>
  <c r="L1633" i="1"/>
  <c r="L1637" i="1"/>
  <c r="L1641" i="1"/>
  <c r="L1645" i="1"/>
  <c r="L1649" i="1"/>
  <c r="L1653" i="1"/>
  <c r="L234" i="1"/>
  <c r="L238" i="1"/>
  <c r="L242" i="1"/>
  <c r="L246" i="1"/>
  <c r="L250" i="1"/>
  <c r="L278" i="1"/>
  <c r="L282" i="1"/>
  <c r="L286" i="1"/>
  <c r="L290" i="1"/>
  <c r="L294" i="1"/>
  <c r="L298" i="1"/>
  <c r="L302" i="1"/>
  <c r="L306" i="1"/>
  <c r="L310" i="1"/>
  <c r="L314" i="1"/>
  <c r="L318" i="1"/>
  <c r="L322" i="1"/>
  <c r="L326" i="1"/>
  <c r="L330" i="1"/>
  <c r="L334" i="1"/>
  <c r="L338" i="1"/>
  <c r="L342" i="1"/>
  <c r="L346" i="1"/>
  <c r="L350" i="1"/>
  <c r="L354" i="1"/>
  <c r="L358" i="1"/>
  <c r="L362" i="1"/>
  <c r="L366" i="1"/>
  <c r="L370" i="1"/>
  <c r="L374" i="1"/>
  <c r="L378" i="1"/>
  <c r="L382" i="1"/>
  <c r="L386" i="1"/>
  <c r="L390" i="1"/>
  <c r="L394" i="1"/>
  <c r="L398" i="1"/>
  <c r="L402" i="1"/>
  <c r="L406" i="1"/>
  <c r="L410" i="1"/>
  <c r="L414" i="1"/>
  <c r="L418" i="1"/>
  <c r="L422" i="1"/>
  <c r="L426" i="1"/>
  <c r="L430" i="1"/>
  <c r="L434" i="1"/>
  <c r="L438" i="1"/>
  <c r="L442" i="1"/>
  <c r="L446" i="1"/>
  <c r="L450" i="1"/>
  <c r="L454" i="1"/>
  <c r="L458" i="1"/>
  <c r="L462" i="1"/>
  <c r="L466" i="1"/>
  <c r="L470" i="1"/>
  <c r="L474" i="1"/>
  <c r="L478" i="1"/>
  <c r="L482" i="1"/>
  <c r="L486" i="1"/>
  <c r="L490" i="1"/>
  <c r="L494" i="1"/>
  <c r="L498" i="1"/>
  <c r="L502" i="1"/>
  <c r="L506" i="1"/>
  <c r="L510" i="1"/>
  <c r="L514" i="1"/>
  <c r="L518" i="1"/>
  <c r="L522" i="1"/>
  <c r="L526" i="1"/>
  <c r="L530" i="1"/>
  <c r="L534" i="1"/>
  <c r="L538" i="1"/>
  <c r="L542" i="1"/>
  <c r="L546" i="1"/>
  <c r="L550" i="1"/>
  <c r="L554" i="1"/>
  <c r="L558" i="1"/>
  <c r="L562" i="1"/>
  <c r="L566" i="1"/>
  <c r="L570" i="1"/>
  <c r="L574" i="1"/>
  <c r="L578" i="1"/>
  <c r="L582" i="1"/>
  <c r="L586" i="1"/>
  <c r="L590" i="1"/>
  <c r="L594" i="1"/>
  <c r="L598" i="1"/>
  <c r="L602" i="1"/>
  <c r="L606" i="1"/>
  <c r="L610" i="1"/>
  <c r="L614" i="1"/>
  <c r="L618" i="1"/>
  <c r="L622" i="1"/>
  <c r="L626" i="1"/>
  <c r="L630" i="1"/>
  <c r="L634" i="1"/>
  <c r="L638" i="1"/>
  <c r="L642" i="1"/>
  <c r="L646" i="1"/>
  <c r="L650" i="1"/>
  <c r="L654" i="1"/>
  <c r="L658" i="1"/>
  <c r="L662" i="1"/>
  <c r="L666" i="1"/>
  <c r="L670" i="1"/>
  <c r="L674" i="1"/>
  <c r="L678" i="1"/>
  <c r="L682" i="1"/>
  <c r="L686" i="1"/>
  <c r="L690" i="1"/>
  <c r="L694" i="1"/>
  <c r="L698" i="1"/>
  <c r="L702" i="1"/>
  <c r="L706" i="1"/>
  <c r="L710" i="1"/>
  <c r="L714" i="1"/>
  <c r="L718" i="1"/>
  <c r="L722" i="1"/>
  <c r="L726" i="1"/>
  <c r="L730" i="1"/>
  <c r="L734" i="1"/>
  <c r="L738" i="1"/>
  <c r="L742" i="1"/>
  <c r="L746" i="1"/>
  <c r="L750" i="1"/>
  <c r="L754" i="1"/>
  <c r="L758" i="1"/>
  <c r="L762" i="1"/>
  <c r="L766" i="1"/>
  <c r="L770" i="1"/>
  <c r="L774" i="1"/>
  <c r="L778" i="1"/>
  <c r="L782" i="1"/>
  <c r="L786" i="1"/>
  <c r="L790" i="1"/>
  <c r="L794" i="1"/>
  <c r="L798" i="1"/>
  <c r="L802" i="1"/>
  <c r="L806" i="1"/>
  <c r="L810" i="1"/>
  <c r="L814" i="1"/>
  <c r="L818" i="1"/>
  <c r="L822" i="1"/>
  <c r="L826" i="1"/>
  <c r="L830" i="1"/>
  <c r="L834" i="1"/>
  <c r="L838" i="1"/>
  <c r="L842" i="1"/>
  <c r="L846" i="1"/>
  <c r="L850" i="1"/>
  <c r="L854" i="1"/>
  <c r="L858" i="1"/>
  <c r="L862" i="1"/>
  <c r="L866" i="1"/>
  <c r="L870" i="1"/>
  <c r="L874" i="1"/>
  <c r="L878" i="1"/>
  <c r="L882" i="1"/>
  <c r="L886" i="1"/>
  <c r="L890" i="1"/>
  <c r="L894" i="1"/>
  <c r="L898" i="1"/>
  <c r="L902" i="1"/>
  <c r="L906" i="1"/>
  <c r="L910" i="1"/>
  <c r="L914" i="1"/>
  <c r="L918" i="1"/>
  <c r="L922" i="1"/>
  <c r="L926" i="1"/>
  <c r="L930" i="1"/>
  <c r="L934" i="1"/>
  <c r="L1657" i="1"/>
  <c r="L1661" i="1"/>
  <c r="L1665" i="1"/>
  <c r="L1669" i="1"/>
  <c r="L1673" i="1"/>
  <c r="L1677" i="1"/>
  <c r="L1681" i="1"/>
  <c r="L1685" i="1"/>
  <c r="L1689" i="1"/>
  <c r="L1693" i="1"/>
  <c r="L1697" i="1"/>
  <c r="L1701" i="1"/>
  <c r="L1705" i="1"/>
  <c r="L1709" i="1"/>
  <c r="L1713" i="1"/>
  <c r="L1717" i="1"/>
  <c r="L1721" i="1"/>
  <c r="L1725" i="1"/>
  <c r="L1729" i="1"/>
  <c r="L1733" i="1"/>
  <c r="L1737" i="1"/>
  <c r="L1741" i="1"/>
  <c r="L1745" i="1"/>
  <c r="L1749" i="1"/>
  <c r="L1753" i="1"/>
  <c r="L1757" i="1"/>
  <c r="L1761" i="1"/>
  <c r="L1765" i="1"/>
  <c r="L1769" i="1"/>
  <c r="L1773" i="1"/>
  <c r="L1777" i="1"/>
  <c r="L1781" i="1"/>
  <c r="L1785" i="1"/>
  <c r="L1789" i="1"/>
  <c r="L1793" i="1"/>
  <c r="L1797" i="1"/>
  <c r="L1801" i="1"/>
  <c r="L1805" i="1"/>
  <c r="L1809" i="1"/>
  <c r="L1813" i="1"/>
  <c r="L1817" i="1"/>
  <c r="L1821" i="1"/>
  <c r="L1825" i="1"/>
  <c r="L1829" i="1"/>
  <c r="L1833" i="1"/>
  <c r="L1837" i="1"/>
  <c r="L1841" i="1"/>
  <c r="L1845" i="1"/>
  <c r="L1849" i="1"/>
  <c r="L1853" i="1"/>
  <c r="L1857" i="1"/>
  <c r="L1861" i="1"/>
  <c r="L1865" i="1"/>
  <c r="L1869" i="1"/>
  <c r="L1873" i="1"/>
  <c r="L1877" i="1"/>
  <c r="L1881" i="1"/>
  <c r="L1885" i="1"/>
  <c r="L1889" i="1"/>
  <c r="L1893" i="1"/>
  <c r="L1897" i="1"/>
  <c r="L1901" i="1"/>
  <c r="L1905" i="1"/>
  <c r="L1909" i="1"/>
  <c r="L1913" i="1"/>
  <c r="L1917" i="1"/>
  <c r="L1921" i="1"/>
  <c r="L1925" i="1"/>
  <c r="L1929" i="1"/>
  <c r="L1933" i="1"/>
  <c r="L1937" i="1"/>
  <c r="L1941" i="1"/>
  <c r="L1945" i="1"/>
  <c r="L1949" i="1"/>
  <c r="L1953" i="1"/>
  <c r="L1957" i="1"/>
  <c r="L1961" i="1"/>
  <c r="L1965" i="1"/>
  <c r="L1969" i="1"/>
  <c r="L1973" i="1"/>
  <c r="L1977" i="1"/>
  <c r="L1981" i="1"/>
  <c r="L1985" i="1"/>
  <c r="L1989" i="1"/>
  <c r="L1993" i="1"/>
  <c r="L1997" i="1"/>
  <c r="L2001" i="1"/>
  <c r="L2005" i="1"/>
  <c r="L2009" i="1"/>
  <c r="L2013" i="1"/>
  <c r="L2017" i="1"/>
  <c r="L2021" i="1"/>
  <c r="L2025" i="1"/>
  <c r="L2029" i="1"/>
  <c r="L2033" i="1"/>
  <c r="L2037" i="1"/>
  <c r="L2041" i="1"/>
  <c r="L2045" i="1"/>
  <c r="L2049" i="1"/>
  <c r="L2053" i="1"/>
  <c r="L2057" i="1"/>
  <c r="L2061" i="1"/>
  <c r="L2065" i="1"/>
  <c r="L2069" i="1"/>
  <c r="L2073" i="1"/>
  <c r="L2077" i="1"/>
  <c r="L2081" i="1"/>
  <c r="L2085" i="1"/>
  <c r="L2089" i="1"/>
  <c r="L2093" i="1"/>
  <c r="L2097" i="1"/>
  <c r="L2101" i="1"/>
  <c r="L2105" i="1"/>
  <c r="L2109" i="1"/>
  <c r="L2113" i="1"/>
  <c r="L2117" i="1"/>
  <c r="L2121" i="1"/>
  <c r="L2125" i="1"/>
  <c r="L2129" i="1"/>
  <c r="L2133" i="1"/>
  <c r="L2137" i="1"/>
  <c r="L2141" i="1"/>
  <c r="L2145" i="1"/>
  <c r="L2149" i="1"/>
  <c r="L2153" i="1"/>
  <c r="L2157" i="1"/>
  <c r="L2161" i="1"/>
  <c r="L2165" i="1"/>
  <c r="L2169" i="1"/>
  <c r="L2173" i="1"/>
  <c r="L2177" i="1"/>
  <c r="L2181" i="1"/>
  <c r="L2185" i="1"/>
  <c r="L2189" i="1"/>
  <c r="L2193" i="1"/>
  <c r="L2197" i="1"/>
  <c r="L2201" i="1"/>
  <c r="L2205" i="1"/>
  <c r="L2209" i="1"/>
  <c r="L2213" i="1"/>
  <c r="L2217" i="1"/>
  <c r="L2221" i="1"/>
  <c r="L2225" i="1"/>
  <c r="L2229" i="1"/>
  <c r="L2233" i="1"/>
  <c r="L2237" i="1"/>
  <c r="L2241" i="1"/>
  <c r="L2245" i="1"/>
  <c r="L2249" i="1"/>
  <c r="L2253" i="1"/>
  <c r="L2257" i="1"/>
  <c r="L2261" i="1"/>
  <c r="L2265" i="1"/>
  <c r="L2269" i="1"/>
  <c r="L2273" i="1"/>
  <c r="L2277" i="1"/>
  <c r="L2281" i="1"/>
  <c r="L2285" i="1"/>
  <c r="L2541" i="1"/>
  <c r="L2545" i="1"/>
  <c r="L2549" i="1"/>
  <c r="L2553" i="1"/>
  <c r="L2557" i="1"/>
  <c r="L2561" i="1"/>
  <c r="L2565" i="1"/>
  <c r="L2569" i="1"/>
  <c r="L2577" i="1"/>
  <c r="L2581" i="1"/>
  <c r="L2585" i="1"/>
  <c r="L2589" i="1"/>
  <c r="L2601" i="1"/>
  <c r="L2605" i="1"/>
  <c r="L2621" i="1"/>
  <c r="L2625" i="1"/>
  <c r="L2633" i="1"/>
  <c r="L2641" i="1"/>
  <c r="L2645" i="1"/>
  <c r="L2649" i="1"/>
  <c r="L2653" i="1"/>
  <c r="L2657" i="1"/>
  <c r="L2661" i="1"/>
  <c r="L2665" i="1"/>
  <c r="L2669" i="1"/>
  <c r="L2673" i="1"/>
  <c r="L2677" i="1"/>
  <c r="L2681" i="1"/>
  <c r="L2685" i="1"/>
  <c r="L2689" i="1"/>
  <c r="L2693" i="1"/>
  <c r="L2697" i="1"/>
  <c r="L2701" i="1"/>
  <c r="L2705" i="1"/>
  <c r="L2709" i="1"/>
  <c r="L2713" i="1"/>
  <c r="L2717" i="1"/>
  <c r="L2721" i="1"/>
  <c r="L2725" i="1"/>
  <c r="L2729" i="1"/>
  <c r="L2733" i="1"/>
  <c r="L2737" i="1"/>
  <c r="L2741" i="1"/>
  <c r="L2745" i="1"/>
  <c r="L2749" i="1"/>
  <c r="L2753" i="1"/>
  <c r="L2757" i="1"/>
  <c r="L2761" i="1"/>
  <c r="L2765" i="1"/>
  <c r="L2769" i="1"/>
  <c r="L2773" i="1"/>
  <c r="L2777" i="1"/>
  <c r="L2781" i="1"/>
  <c r="L2785" i="1"/>
  <c r="L2789" i="1"/>
  <c r="L2793" i="1"/>
  <c r="L2797" i="1"/>
  <c r="L2801" i="1"/>
  <c r="L2805" i="1"/>
  <c r="L2809" i="1"/>
  <c r="L2813" i="1"/>
  <c r="L2821" i="1"/>
  <c r="L2825" i="1"/>
  <c r="L2829" i="1"/>
  <c r="L2841" i="1"/>
  <c r="L2845" i="1"/>
  <c r="L2857" i="1"/>
  <c r="L2861" i="1"/>
  <c r="L2865" i="1"/>
  <c r="L2869" i="1"/>
  <c r="L2873" i="1"/>
  <c r="L2877" i="1"/>
  <c r="L2881" i="1"/>
  <c r="L2885" i="1"/>
  <c r="L2889" i="1"/>
  <c r="L2901" i="1"/>
  <c r="L2905" i="1"/>
  <c r="L2909" i="1"/>
  <c r="L2913" i="1"/>
  <c r="L2917" i="1"/>
  <c r="L2925" i="1"/>
  <c r="L2929" i="1"/>
  <c r="L2937" i="1"/>
  <c r="L2945" i="1"/>
  <c r="L2949" i="1"/>
  <c r="L2953" i="1"/>
  <c r="L2969" i="1"/>
  <c r="L2973" i="1"/>
  <c r="L2985" i="1"/>
  <c r="L2989" i="1"/>
  <c r="L2993" i="1"/>
  <c r="L2997" i="1"/>
  <c r="L3001" i="1"/>
  <c r="L3009" i="1"/>
  <c r="L3013" i="1"/>
  <c r="L3017" i="1"/>
  <c r="L3029" i="1"/>
  <c r="L3033" i="1"/>
  <c r="L3037" i="1"/>
  <c r="L3045" i="1"/>
  <c r="L3049" i="1"/>
  <c r="L3053" i="1"/>
  <c r="L3057" i="1"/>
  <c r="L3065" i="1"/>
  <c r="L3069" i="1"/>
  <c r="L3073" i="1"/>
  <c r="L3081" i="1"/>
  <c r="L3085" i="1"/>
  <c r="L3089" i="1"/>
  <c r="L3093" i="1"/>
  <c r="L3097" i="1"/>
  <c r="L3101" i="1"/>
  <c r="L3105" i="1"/>
  <c r="L3109" i="1"/>
  <c r="L3113" i="1"/>
  <c r="L3117" i="1"/>
  <c r="L3121" i="1"/>
  <c r="L3125" i="1"/>
  <c r="L3129" i="1"/>
  <c r="L3133" i="1"/>
  <c r="L3137" i="1"/>
  <c r="L3141" i="1"/>
  <c r="L3145" i="1"/>
  <c r="L3149" i="1"/>
  <c r="L3153" i="1"/>
  <c r="L3157" i="1"/>
  <c r="L3161" i="1"/>
  <c r="L3165" i="1"/>
  <c r="L3169" i="1"/>
  <c r="L3173" i="1"/>
  <c r="L3177" i="1"/>
  <c r="L3181" i="1"/>
  <c r="L3185" i="1"/>
  <c r="L3189" i="1"/>
  <c r="L3193" i="1"/>
  <c r="L3201" i="1"/>
  <c r="L3205" i="1"/>
  <c r="L3209" i="1"/>
  <c r="L3213" i="1"/>
  <c r="L3217" i="1"/>
  <c r="L3221" i="1"/>
  <c r="L3225" i="1"/>
  <c r="L3245" i="1"/>
  <c r="L3257" i="1"/>
  <c r="L3261" i="1"/>
  <c r="L3269" i="1"/>
  <c r="L3273" i="1"/>
  <c r="L3281" i="1"/>
  <c r="L3285" i="1"/>
  <c r="L3289" i="1"/>
  <c r="L3293" i="1"/>
  <c r="L3301" i="1"/>
  <c r="L3305" i="1"/>
  <c r="L3309" i="1"/>
  <c r="L3313" i="1"/>
  <c r="L3321" i="1"/>
  <c r="L3325" i="1"/>
  <c r="L3329" i="1"/>
  <c r="L3333" i="1"/>
  <c r="L3341" i="1"/>
  <c r="L3349" i="1"/>
  <c r="L3353" i="1"/>
  <c r="L3357" i="1"/>
  <c r="L3361" i="1"/>
  <c r="L3369" i="1"/>
  <c r="L3373" i="1"/>
  <c r="L3393" i="1"/>
  <c r="L3397" i="1"/>
  <c r="L3401" i="1"/>
  <c r="L3413" i="1"/>
  <c r="L3417" i="1"/>
  <c r="L3425" i="1"/>
  <c r="L3429" i="1"/>
  <c r="L3433" i="1"/>
  <c r="L3437" i="1"/>
  <c r="L3453" i="1"/>
  <c r="L3473" i="1"/>
  <c r="L3477" i="1"/>
  <c r="L3481" i="1"/>
  <c r="L3485" i="1"/>
  <c r="L3489" i="1"/>
  <c r="L3493" i="1"/>
  <c r="L3497" i="1"/>
  <c r="L2290" i="1"/>
  <c r="L2294" i="1"/>
  <c r="L2298" i="1"/>
  <c r="L2302" i="1"/>
  <c r="L2306" i="1"/>
  <c r="L2310" i="1"/>
  <c r="L2314" i="1"/>
  <c r="L2318" i="1"/>
  <c r="L2322" i="1"/>
  <c r="L2326" i="1"/>
  <c r="L2330" i="1"/>
  <c r="L2334" i="1"/>
  <c r="L2338" i="1"/>
  <c r="L2342" i="1"/>
  <c r="L2346" i="1"/>
  <c r="L2350" i="1"/>
  <c r="L2354" i="1"/>
  <c r="L2398" i="1"/>
  <c r="L2410" i="1"/>
  <c r="L2414" i="1"/>
  <c r="L2418" i="1"/>
  <c r="L2422" i="1"/>
  <c r="L2426" i="1"/>
  <c r="L2430" i="1"/>
  <c r="L2434" i="1"/>
  <c r="L2438" i="1"/>
  <c r="L2442" i="1"/>
  <c r="L2446" i="1"/>
  <c r="L2450" i="1"/>
  <c r="L2454" i="1"/>
  <c r="L2458" i="1"/>
  <c r="L2474" i="1"/>
  <c r="L2478" i="1"/>
  <c r="L2482" i="1"/>
  <c r="L2486" i="1"/>
  <c r="L2490" i="1"/>
  <c r="L2494" i="1"/>
  <c r="L2498" i="1"/>
  <c r="L2502" i="1"/>
  <c r="L2506" i="1"/>
  <c r="L2510" i="1"/>
  <c r="L2514" i="1"/>
  <c r="L2518" i="1"/>
  <c r="L2522" i="1"/>
  <c r="L2526" i="1"/>
  <c r="L2530" i="1"/>
  <c r="L3501" i="1"/>
  <c r="L3505" i="1"/>
  <c r="L3509" i="1"/>
  <c r="L3513" i="1"/>
  <c r="L3517" i="1"/>
  <c r="L3521" i="1"/>
  <c r="L3525" i="1"/>
  <c r="L3529" i="1"/>
  <c r="L3533" i="1"/>
  <c r="L3537" i="1"/>
  <c r="L3541" i="1"/>
  <c r="L3545" i="1"/>
  <c r="L3553" i="1"/>
  <c r="L3557" i="1"/>
  <c r="L3561" i="1"/>
  <c r="L3565" i="1"/>
  <c r="L3569" i="1"/>
  <c r="L3573" i="1"/>
  <c r="L3581" i="1"/>
  <c r="L3585" i="1"/>
  <c r="L3589" i="1"/>
  <c r="L3593" i="1"/>
  <c r="L3597" i="1"/>
  <c r="L3601" i="1"/>
  <c r="L3605" i="1"/>
  <c r="L3609" i="1"/>
  <c r="L3613" i="1"/>
  <c r="L3617" i="1"/>
  <c r="L3621" i="1"/>
  <c r="L3625" i="1"/>
  <c r="L3629" i="1"/>
  <c r="L3633" i="1"/>
  <c r="L3637" i="1"/>
  <c r="L3641" i="1"/>
  <c r="L3645" i="1"/>
  <c r="L3649" i="1"/>
  <c r="L3677" i="1"/>
  <c r="L3681" i="1"/>
  <c r="L3685" i="1"/>
  <c r="L3689" i="1"/>
  <c r="L3693" i="1"/>
  <c r="L3709" i="1"/>
  <c r="L3713" i="1"/>
  <c r="L3729" i="1"/>
  <c r="L3733" i="1"/>
  <c r="L3737" i="1"/>
  <c r="L3741" i="1"/>
  <c r="L3745" i="1"/>
  <c r="L3749" i="1"/>
  <c r="L3753" i="1"/>
  <c r="L3757" i="1"/>
  <c r="L3761" i="1"/>
  <c r="L3765" i="1"/>
  <c r="L3769" i="1"/>
  <c r="L3773" i="1"/>
  <c r="L3777" i="1"/>
  <c r="L3781" i="1"/>
  <c r="L3785" i="1"/>
  <c r="L3789" i="1"/>
  <c r="L3797" i="1"/>
  <c r="L3801" i="1"/>
  <c r="L3809" i="1"/>
  <c r="L3813" i="1"/>
  <c r="L3817" i="1"/>
  <c r="L3821" i="1"/>
  <c r="L3829" i="1"/>
  <c r="L3833" i="1"/>
  <c r="L3837" i="1"/>
  <c r="L3841" i="1"/>
  <c r="L3845" i="1"/>
  <c r="L3849" i="1"/>
  <c r="L3857" i="1"/>
  <c r="L3861" i="1"/>
  <c r="L3865" i="1"/>
  <c r="L3869" i="1"/>
  <c r="L3873" i="1"/>
  <c r="L3877" i="1"/>
  <c r="L3881" i="1"/>
  <c r="L3885" i="1"/>
  <c r="L3889" i="1"/>
  <c r="L3893" i="1"/>
  <c r="L3897" i="1"/>
  <c r="L3901" i="1"/>
  <c r="L3905" i="1"/>
  <c r="L3909" i="1"/>
  <c r="L3913" i="1"/>
  <c r="L3917" i="1"/>
  <c r="L3921" i="1"/>
  <c r="L3925" i="1"/>
  <c r="L3929" i="1"/>
  <c r="L3933" i="1"/>
  <c r="L3937" i="1"/>
  <c r="L3941" i="1"/>
  <c r="L3945" i="1"/>
  <c r="L3949" i="1"/>
  <c r="L3953" i="1"/>
  <c r="L3957" i="1"/>
  <c r="L3961" i="1"/>
  <c r="L3965" i="1"/>
  <c r="L3969" i="1"/>
  <c r="L3973" i="1"/>
  <c r="L3977" i="1"/>
  <c r="L3981" i="1"/>
  <c r="L3985" i="1"/>
  <c r="L3989" i="1"/>
  <c r="L3993" i="1"/>
  <c r="L3997" i="1"/>
  <c r="L4001" i="1"/>
  <c r="L4005" i="1"/>
  <c r="L4009" i="1"/>
  <c r="L4013" i="1"/>
  <c r="L4017" i="1"/>
  <c r="L4021" i="1"/>
  <c r="L4025" i="1"/>
  <c r="L4029" i="1"/>
  <c r="L4033" i="1"/>
  <c r="L4037" i="1"/>
  <c r="L4041" i="1"/>
  <c r="L4045" i="1"/>
  <c r="L4049" i="1"/>
  <c r="L4053" i="1"/>
  <c r="L4057" i="1"/>
  <c r="L4061" i="1"/>
  <c r="L4065" i="1"/>
  <c r="L4069" i="1"/>
  <c r="L4073" i="1"/>
  <c r="L4077" i="1"/>
  <c r="L4081" i="1"/>
  <c r="L4337" i="1"/>
  <c r="L4341" i="1"/>
  <c r="L4345" i="1"/>
  <c r="L4349" i="1"/>
  <c r="L4353" i="1"/>
  <c r="L4357" i="1"/>
  <c r="L4361" i="1"/>
  <c r="L4365" i="1"/>
  <c r="L4369" i="1"/>
  <c r="L4373" i="1"/>
  <c r="L4377" i="1"/>
  <c r="L4381" i="1"/>
  <c r="L4385" i="1"/>
  <c r="L4389" i="1"/>
  <c r="L4393" i="1"/>
  <c r="L4397" i="1"/>
  <c r="L4401" i="1"/>
  <c r="L4405" i="1"/>
  <c r="L4409" i="1"/>
  <c r="L4413" i="1"/>
  <c r="L4417" i="1"/>
  <c r="L4421" i="1"/>
  <c r="L4425" i="1"/>
  <c r="L4429" i="1"/>
  <c r="L4433" i="1"/>
  <c r="L4437" i="1"/>
  <c r="L4441" i="1"/>
  <c r="L4445" i="1"/>
  <c r="L4449" i="1"/>
  <c r="L4453" i="1"/>
  <c r="L4457" i="1"/>
  <c r="L4461" i="1"/>
  <c r="L4465" i="1"/>
  <c r="L4469" i="1"/>
  <c r="L4473" i="1"/>
  <c r="L4477" i="1"/>
  <c r="L4481" i="1"/>
  <c r="L4485" i="1"/>
  <c r="L4489" i="1"/>
  <c r="L4493" i="1"/>
  <c r="L4497" i="1"/>
  <c r="L4501" i="1"/>
  <c r="L4086" i="1"/>
  <c r="L4090" i="1"/>
  <c r="L4094" i="1"/>
  <c r="L4098" i="1"/>
  <c r="L4102" i="1"/>
  <c r="L4106" i="1"/>
  <c r="L4110" i="1"/>
  <c r="L4114" i="1"/>
  <c r="L4118" i="1"/>
  <c r="L4122" i="1"/>
  <c r="L4126" i="1"/>
  <c r="L4130" i="1"/>
  <c r="L4134" i="1"/>
  <c r="L4138" i="1"/>
  <c r="L4142" i="1"/>
  <c r="L4146" i="1"/>
  <c r="L4150" i="1"/>
  <c r="L4154" i="1"/>
  <c r="L4158" i="1"/>
  <c r="L4162" i="1"/>
  <c r="L4166" i="1"/>
  <c r="L4170" i="1"/>
  <c r="L4174" i="1"/>
  <c r="L4178" i="1"/>
  <c r="L4182" i="1"/>
  <c r="L4186" i="1"/>
  <c r="L4190" i="1"/>
  <c r="L4194" i="1"/>
  <c r="L4198" i="1"/>
  <c r="L4202" i="1"/>
  <c r="L4206" i="1"/>
  <c r="L4210" i="1"/>
  <c r="L4214" i="1"/>
  <c r="L4218" i="1"/>
  <c r="L4222" i="1"/>
  <c r="L4226" i="1"/>
  <c r="L4230" i="1"/>
  <c r="L4234" i="1"/>
  <c r="L4238" i="1"/>
  <c r="L4242" i="1"/>
  <c r="L4246" i="1"/>
  <c r="L4250" i="1"/>
  <c r="L4254" i="1"/>
  <c r="L4258" i="1"/>
  <c r="L4262" i="1"/>
  <c r="L4266" i="1"/>
  <c r="L4270" i="1"/>
  <c r="L4274" i="1"/>
  <c r="L4278" i="1"/>
  <c r="L4282" i="1"/>
  <c r="L4286" i="1"/>
  <c r="L4290" i="1"/>
  <c r="L4294" i="1"/>
  <c r="L4298" i="1"/>
  <c r="L4302" i="1"/>
  <c r="L4306" i="1"/>
  <c r="L4310" i="1"/>
  <c r="L4314" i="1"/>
  <c r="L4318" i="1"/>
  <c r="L4322" i="1"/>
  <c r="L4326" i="1"/>
  <c r="L4330" i="1"/>
  <c r="L4334" i="1"/>
  <c r="L10" i="1"/>
  <c r="L252" i="1"/>
  <c r="L254" i="1"/>
  <c r="L256" i="1"/>
  <c r="L258" i="1"/>
  <c r="L260" i="1"/>
  <c r="L262" i="1"/>
  <c r="L264" i="1"/>
  <c r="L266" i="1"/>
  <c r="L268" i="1"/>
  <c r="L270" i="1"/>
  <c r="L272" i="1"/>
  <c r="L274" i="1"/>
  <c r="L2358" i="1"/>
  <c r="L2360" i="1"/>
  <c r="L2362" i="1"/>
  <c r="L2364" i="1"/>
  <c r="L2366" i="1"/>
  <c r="L2370" i="1"/>
  <c r="L2372" i="1"/>
  <c r="L2374" i="1"/>
  <c r="L2376" i="1"/>
  <c r="L2378" i="1"/>
  <c r="L2380" i="1"/>
  <c r="L2382" i="1"/>
  <c r="L2384" i="1"/>
  <c r="L2386" i="1"/>
  <c r="L2388" i="1"/>
  <c r="L2390" i="1"/>
  <c r="L2392" i="1"/>
  <c r="L2394" i="1"/>
  <c r="L2396" i="1"/>
  <c r="L2402" i="1"/>
  <c r="L2404" i="1"/>
  <c r="L2406" i="1"/>
  <c r="L2462" i="1"/>
  <c r="L2464" i="1"/>
  <c r="L2466" i="1"/>
  <c r="L2468" i="1"/>
  <c r="L2470" i="1"/>
  <c r="L2472" i="1"/>
  <c r="L2571" i="1"/>
  <c r="L2573" i="1"/>
  <c r="L2593" i="1"/>
  <c r="L2595" i="1"/>
  <c r="L2597" i="1"/>
  <c r="L2609" i="1"/>
  <c r="L2611" i="1"/>
  <c r="L2613" i="1"/>
  <c r="L2615" i="1"/>
  <c r="L2617" i="1"/>
  <c r="L2619" i="1"/>
  <c r="L2623" i="1"/>
  <c r="L2629" i="1"/>
  <c r="L2631" i="1"/>
  <c r="L2637" i="1"/>
  <c r="L2639" i="1"/>
  <c r="L2817" i="1"/>
  <c r="L2831" i="1"/>
  <c r="L2833" i="1"/>
  <c r="L2835" i="1"/>
  <c r="L2837" i="1"/>
  <c r="L2849" i="1"/>
  <c r="L2851" i="1"/>
  <c r="L2853" i="1"/>
  <c r="L2875" i="1"/>
  <c r="L2879" i="1"/>
  <c r="L2887" i="1"/>
  <c r="L2891" i="1"/>
  <c r="L2893" i="1"/>
  <c r="L2897" i="1"/>
  <c r="L2921" i="1"/>
  <c r="L2923" i="1"/>
  <c r="L2933" i="1"/>
  <c r="L2941" i="1"/>
  <c r="L2955" i="1"/>
  <c r="L2957" i="1"/>
  <c r="L2959" i="1"/>
  <c r="L2961" i="1"/>
  <c r="L2963" i="1"/>
  <c r="L2965" i="1"/>
  <c r="L2975" i="1"/>
  <c r="L2977" i="1"/>
  <c r="L2979" i="1"/>
  <c r="L2981" i="1"/>
  <c r="L2983" i="1"/>
  <c r="L3005" i="1"/>
  <c r="L3021" i="1"/>
  <c r="L3023" i="1"/>
  <c r="L3025" i="1"/>
  <c r="L3027" i="1"/>
  <c r="L3041" i="1"/>
  <c r="L3043" i="1"/>
  <c r="L3061" i="1"/>
  <c r="L3063" i="1"/>
  <c r="L3067" i="1"/>
  <c r="L3075" i="1"/>
  <c r="L3077" i="1"/>
  <c r="L3079" i="1"/>
  <c r="L3083" i="1"/>
  <c r="L3127" i="1"/>
  <c r="L3151" i="1"/>
  <c r="L3195" i="1"/>
  <c r="L3197" i="1"/>
  <c r="L3199" i="1"/>
  <c r="L3203" i="1"/>
  <c r="L3207" i="1"/>
  <c r="L3211" i="1"/>
  <c r="L3229" i="1"/>
  <c r="L3231" i="1"/>
  <c r="L3233" i="1"/>
  <c r="L3235" i="1"/>
  <c r="L3237" i="1"/>
  <c r="L3239" i="1"/>
  <c r="L3241" i="1"/>
  <c r="L3249" i="1"/>
  <c r="L3251" i="1"/>
  <c r="L3253" i="1"/>
  <c r="L3255" i="1"/>
  <c r="L3259" i="1"/>
  <c r="L3265" i="1"/>
  <c r="L3267" i="1"/>
  <c r="L3275" i="1"/>
  <c r="L3277" i="1"/>
  <c r="L3291" i="1"/>
  <c r="L3297" i="1"/>
  <c r="L3299" i="1"/>
  <c r="L3317" i="1"/>
  <c r="L3335" i="1"/>
  <c r="L3337" i="1"/>
  <c r="L3339" i="1"/>
  <c r="L3343" i="1"/>
  <c r="L3345" i="1"/>
  <c r="L3347" i="1"/>
  <c r="L3365" i="1"/>
  <c r="L3375" i="1"/>
  <c r="L3377" i="1"/>
  <c r="L3379" i="1"/>
  <c r="L3381" i="1"/>
  <c r="L3383" i="1"/>
  <c r="L3385" i="1"/>
  <c r="L3387" i="1"/>
  <c r="L3389" i="1"/>
  <c r="L3395" i="1"/>
  <c r="L3403" i="1"/>
  <c r="L3405" i="1"/>
  <c r="L3407" i="1"/>
  <c r="L3409" i="1"/>
  <c r="L3411" i="1"/>
  <c r="L3421" i="1"/>
  <c r="L3423" i="1"/>
  <c r="L3441" i="1"/>
  <c r="L3443" i="1"/>
  <c r="L3445" i="1"/>
  <c r="L3447" i="1"/>
  <c r="L3449" i="1"/>
  <c r="L3457" i="1"/>
  <c r="L3459" i="1"/>
  <c r="L3461" i="1"/>
  <c r="L3463" i="1"/>
  <c r="L3465" i="1"/>
  <c r="L3467" i="1"/>
  <c r="L3469" i="1"/>
  <c r="L3471" i="1"/>
  <c r="L3487" i="1"/>
  <c r="L3547" i="1"/>
  <c r="L3549" i="1"/>
  <c r="L3555" i="1"/>
  <c r="L3571" i="1"/>
  <c r="L3577" i="1"/>
  <c r="L3651" i="1"/>
  <c r="L3653" i="1"/>
  <c r="L3655" i="1"/>
  <c r="L3657" i="1"/>
  <c r="L3659" i="1"/>
  <c r="L3661" i="1"/>
  <c r="L3663" i="1"/>
  <c r="L3665" i="1"/>
  <c r="L3669" i="1"/>
  <c r="L3671" i="1"/>
  <c r="L3673" i="1"/>
  <c r="L3675" i="1"/>
  <c r="L3697" i="1"/>
  <c r="L3699" i="1"/>
  <c r="L3701" i="1"/>
  <c r="L3705" i="1"/>
  <c r="L3717" i="1"/>
  <c r="L3721" i="1"/>
  <c r="L3723" i="1"/>
  <c r="L3725" i="1"/>
  <c r="L3787" i="1"/>
  <c r="L3791" i="1"/>
  <c r="L3793" i="1"/>
  <c r="L3805" i="1"/>
  <c r="L3819" i="1"/>
  <c r="L3823" i="1"/>
  <c r="L3825" i="1"/>
  <c r="L3827" i="1"/>
  <c r="L3853" i="1"/>
  <c r="L12" i="1"/>
  <c r="L14" i="1"/>
  <c r="L16" i="1"/>
  <c r="L18" i="1"/>
  <c r="L20" i="1"/>
  <c r="L22" i="1"/>
  <c r="L24" i="1"/>
  <c r="L26" i="1"/>
  <c r="L28" i="1"/>
  <c r="L30" i="1"/>
  <c r="L32" i="1"/>
  <c r="L34" i="1"/>
  <c r="L36" i="1"/>
  <c r="L38" i="1"/>
  <c r="L40" i="1"/>
  <c r="L42" i="1"/>
  <c r="L44" i="1"/>
  <c r="L46" i="1"/>
  <c r="L48" i="1"/>
  <c r="L50" i="1"/>
  <c r="L52" i="1"/>
  <c r="L54" i="1"/>
  <c r="L56" i="1"/>
  <c r="L58" i="1"/>
  <c r="L60" i="1"/>
  <c r="L62" i="1"/>
  <c r="L64" i="1"/>
  <c r="L66" i="1"/>
  <c r="L68" i="1"/>
  <c r="L70" i="1"/>
  <c r="L72" i="1"/>
  <c r="L74" i="1"/>
  <c r="L76" i="1"/>
  <c r="L78" i="1"/>
  <c r="L80" i="1"/>
  <c r="L82" i="1"/>
  <c r="L84" i="1"/>
  <c r="L86" i="1"/>
  <c r="L88" i="1"/>
  <c r="L90" i="1"/>
  <c r="L92" i="1"/>
  <c r="L94" i="1"/>
  <c r="L96" i="1"/>
  <c r="L98" i="1"/>
  <c r="L100" i="1"/>
  <c r="L102" i="1"/>
  <c r="L104" i="1"/>
  <c r="L106" i="1"/>
  <c r="L108" i="1"/>
  <c r="L110" i="1"/>
  <c r="L112" i="1"/>
  <c r="L114" i="1"/>
  <c r="L116" i="1"/>
  <c r="L118" i="1"/>
  <c r="L120" i="1"/>
  <c r="L122" i="1"/>
  <c r="L124" i="1"/>
  <c r="L126" i="1"/>
  <c r="L128" i="1"/>
  <c r="L130" i="1"/>
  <c r="L132" i="1"/>
  <c r="L134" i="1"/>
  <c r="L136" i="1"/>
  <c r="L138" i="1"/>
  <c r="L140" i="1"/>
  <c r="L142" i="1"/>
  <c r="L144" i="1"/>
  <c r="L146" i="1"/>
  <c r="L148" i="1"/>
  <c r="L150" i="1"/>
  <c r="L152" i="1"/>
  <c r="L154" i="1"/>
  <c r="L156" i="1"/>
  <c r="L158" i="1"/>
  <c r="L160" i="1"/>
  <c r="L162" i="1"/>
  <c r="L164" i="1"/>
  <c r="L166" i="1"/>
  <c r="L167" i="1"/>
  <c r="L169" i="1"/>
  <c r="L171" i="1"/>
  <c r="L173" i="1"/>
  <c r="L175" i="1"/>
  <c r="L177" i="1"/>
  <c r="L179" i="1"/>
  <c r="L181" i="1"/>
  <c r="L183" i="1"/>
  <c r="L185" i="1"/>
  <c r="L187" i="1"/>
  <c r="L189" i="1"/>
  <c r="L191" i="1"/>
  <c r="L193" i="1"/>
  <c r="L195" i="1"/>
  <c r="L197" i="1"/>
  <c r="L199" i="1"/>
  <c r="L201" i="1"/>
  <c r="L203" i="1"/>
  <c r="L205" i="1"/>
  <c r="L207" i="1"/>
  <c r="L209" i="1"/>
  <c r="L211" i="1"/>
  <c r="L213" i="1"/>
  <c r="L215" i="1"/>
  <c r="L217" i="1"/>
  <c r="L219" i="1"/>
  <c r="L221" i="1"/>
  <c r="L223" i="1"/>
  <c r="L225" i="1"/>
  <c r="L227" i="1"/>
  <c r="L229" i="1"/>
  <c r="L231" i="1"/>
  <c r="L233" i="1"/>
  <c r="L235" i="1"/>
  <c r="L237" i="1"/>
  <c r="L239" i="1"/>
  <c r="L241" i="1"/>
  <c r="L243" i="1"/>
  <c r="L245" i="1"/>
  <c r="L247" i="1"/>
  <c r="L249" i="1"/>
  <c r="L251" i="1"/>
  <c r="L253" i="1"/>
  <c r="L255" i="1"/>
  <c r="L257" i="1"/>
  <c r="L259" i="1"/>
  <c r="L261" i="1"/>
  <c r="L263" i="1"/>
  <c r="L265" i="1"/>
  <c r="L267" i="1"/>
  <c r="L269" i="1"/>
  <c r="L271" i="1"/>
  <c r="L273" i="1"/>
  <c r="L275" i="1"/>
  <c r="L277" i="1"/>
  <c r="L279" i="1"/>
  <c r="L281" i="1"/>
  <c r="L283" i="1"/>
  <c r="L285" i="1"/>
  <c r="L287" i="1"/>
  <c r="L289" i="1"/>
  <c r="L291" i="1"/>
  <c r="L293" i="1"/>
  <c r="L295" i="1"/>
  <c r="L297" i="1"/>
  <c r="L299" i="1"/>
  <c r="L301" i="1"/>
  <c r="L303" i="1"/>
  <c r="L305" i="1"/>
  <c r="L307" i="1"/>
  <c r="L309" i="1"/>
  <c r="L311" i="1"/>
  <c r="L313" i="1"/>
  <c r="L315" i="1"/>
  <c r="L317" i="1"/>
  <c r="L319" i="1"/>
  <c r="L321" i="1"/>
  <c r="L323" i="1"/>
  <c r="L325" i="1"/>
  <c r="L327" i="1"/>
  <c r="L329" i="1"/>
  <c r="L331" i="1"/>
  <c r="L333" i="1"/>
  <c r="L335" i="1"/>
  <c r="L337" i="1"/>
  <c r="L339" i="1"/>
  <c r="L341" i="1"/>
  <c r="L343" i="1"/>
  <c r="L345" i="1"/>
  <c r="L347" i="1"/>
  <c r="L349" i="1"/>
  <c r="L351" i="1"/>
  <c r="L353" i="1"/>
  <c r="L355" i="1"/>
  <c r="L357" i="1"/>
  <c r="L359" i="1"/>
  <c r="L361" i="1"/>
  <c r="L363" i="1"/>
  <c r="L365" i="1"/>
  <c r="L367" i="1"/>
  <c r="L369" i="1"/>
  <c r="L371" i="1"/>
  <c r="L373" i="1"/>
  <c r="L375" i="1"/>
  <c r="L377" i="1"/>
  <c r="L379" i="1"/>
  <c r="L381" i="1"/>
  <c r="L383" i="1"/>
  <c r="L385" i="1"/>
  <c r="L387" i="1"/>
  <c r="L389" i="1"/>
  <c r="L391" i="1"/>
  <c r="L393" i="1"/>
  <c r="L395" i="1"/>
  <c r="L397" i="1"/>
  <c r="L399" i="1"/>
  <c r="L401" i="1"/>
  <c r="L403" i="1"/>
  <c r="L405" i="1"/>
  <c r="L407" i="1"/>
  <c r="L409" i="1"/>
  <c r="L411" i="1"/>
  <c r="L413" i="1"/>
  <c r="L415" i="1"/>
  <c r="L417" i="1"/>
  <c r="L419" i="1"/>
  <c r="L421" i="1"/>
  <c r="L423" i="1"/>
  <c r="L425" i="1"/>
  <c r="L427" i="1"/>
  <c r="L429" i="1"/>
  <c r="L431" i="1"/>
  <c r="L433" i="1"/>
  <c r="L435" i="1"/>
  <c r="L437" i="1"/>
  <c r="L439" i="1"/>
  <c r="L441" i="1"/>
  <c r="L443" i="1"/>
  <c r="L445" i="1"/>
  <c r="L447" i="1"/>
  <c r="L449" i="1"/>
  <c r="L451" i="1"/>
  <c r="L453" i="1"/>
  <c r="L455" i="1"/>
  <c r="L457" i="1"/>
  <c r="L459" i="1"/>
  <c r="L461" i="1"/>
  <c r="L463" i="1"/>
  <c r="L465" i="1"/>
  <c r="L467" i="1"/>
  <c r="L469" i="1"/>
  <c r="L471" i="1"/>
  <c r="L473" i="1"/>
  <c r="L475" i="1"/>
  <c r="L477" i="1"/>
  <c r="L479" i="1"/>
  <c r="L481" i="1"/>
  <c r="L483" i="1"/>
  <c r="L485" i="1"/>
  <c r="L487" i="1"/>
  <c r="L489" i="1"/>
  <c r="L491" i="1"/>
  <c r="L493" i="1"/>
  <c r="L495" i="1"/>
  <c r="L497" i="1"/>
  <c r="L499" i="1"/>
  <c r="L501" i="1"/>
  <c r="L503" i="1"/>
  <c r="L505" i="1"/>
  <c r="L507" i="1"/>
  <c r="L509" i="1"/>
  <c r="L511" i="1"/>
  <c r="L513" i="1"/>
  <c r="L515" i="1"/>
  <c r="L517" i="1"/>
  <c r="L519" i="1"/>
  <c r="L521" i="1"/>
  <c r="L523" i="1"/>
  <c r="L525" i="1"/>
  <c r="L527" i="1"/>
  <c r="L529" i="1"/>
  <c r="L531" i="1"/>
  <c r="L533" i="1"/>
  <c r="L535" i="1"/>
  <c r="L537" i="1"/>
  <c r="L539" i="1"/>
  <c r="L541" i="1"/>
  <c r="L543" i="1"/>
  <c r="L545" i="1"/>
  <c r="L547" i="1"/>
  <c r="L549" i="1"/>
  <c r="L551" i="1"/>
  <c r="L553" i="1"/>
  <c r="L555" i="1"/>
  <c r="L557" i="1"/>
  <c r="L559" i="1"/>
  <c r="L561" i="1"/>
  <c r="L563" i="1"/>
  <c r="L565" i="1"/>
  <c r="L567" i="1"/>
  <c r="L569" i="1"/>
  <c r="L571" i="1"/>
  <c r="L573" i="1"/>
  <c r="L575" i="1"/>
  <c r="L577" i="1"/>
  <c r="L579" i="1"/>
  <c r="L581" i="1"/>
  <c r="L583" i="1"/>
  <c r="L585" i="1"/>
  <c r="L587" i="1"/>
  <c r="L589" i="1"/>
  <c r="L591" i="1"/>
  <c r="L593" i="1"/>
  <c r="L595" i="1"/>
  <c r="L597" i="1"/>
  <c r="L599" i="1"/>
  <c r="L601" i="1"/>
  <c r="L603" i="1"/>
  <c r="L605" i="1"/>
  <c r="L607" i="1"/>
  <c r="L609" i="1"/>
  <c r="L611" i="1"/>
  <c r="L613" i="1"/>
  <c r="L615" i="1"/>
  <c r="L617" i="1"/>
  <c r="L619" i="1"/>
  <c r="L621" i="1"/>
  <c r="L623" i="1"/>
  <c r="L625" i="1"/>
  <c r="L627" i="1"/>
  <c r="L629" i="1"/>
  <c r="L631" i="1"/>
  <c r="L633" i="1"/>
  <c r="L635" i="1"/>
  <c r="L637" i="1"/>
  <c r="L639" i="1"/>
  <c r="L641" i="1"/>
  <c r="L643" i="1"/>
  <c r="L645" i="1"/>
  <c r="L647" i="1"/>
  <c r="L649" i="1"/>
  <c r="L651" i="1"/>
  <c r="L653" i="1"/>
  <c r="L655" i="1"/>
  <c r="L657" i="1"/>
  <c r="L659" i="1"/>
  <c r="L661" i="1"/>
  <c r="L663" i="1"/>
  <c r="L665" i="1"/>
  <c r="L667" i="1"/>
  <c r="L669" i="1"/>
  <c r="L671" i="1"/>
  <c r="L673" i="1"/>
  <c r="L675" i="1"/>
  <c r="L677" i="1"/>
  <c r="L679" i="1"/>
  <c r="L681" i="1"/>
  <c r="L683" i="1"/>
  <c r="L685" i="1"/>
  <c r="L687" i="1"/>
  <c r="L689" i="1"/>
  <c r="L691" i="1"/>
  <c r="L693" i="1"/>
  <c r="L695" i="1"/>
  <c r="L697" i="1"/>
  <c r="L699" i="1"/>
  <c r="L701" i="1"/>
  <c r="L703" i="1"/>
  <c r="L705" i="1"/>
  <c r="L707" i="1"/>
  <c r="L709" i="1"/>
  <c r="L711" i="1"/>
  <c r="L713" i="1"/>
  <c r="L715" i="1"/>
  <c r="L717" i="1"/>
  <c r="L719" i="1"/>
  <c r="L721" i="1"/>
  <c r="L723" i="1"/>
  <c r="L725" i="1"/>
  <c r="L727" i="1"/>
  <c r="L729" i="1"/>
  <c r="L731" i="1"/>
  <c r="L733" i="1"/>
  <c r="L735" i="1"/>
  <c r="L737" i="1"/>
  <c r="L739" i="1"/>
  <c r="L741" i="1"/>
  <c r="L743" i="1"/>
  <c r="L745" i="1"/>
  <c r="L747" i="1"/>
  <c r="L749" i="1"/>
  <c r="L751" i="1"/>
  <c r="L753" i="1"/>
  <c r="L755" i="1"/>
  <c r="L757" i="1"/>
  <c r="L759" i="1"/>
  <c r="L761" i="1"/>
  <c r="L763" i="1"/>
  <c r="L765" i="1"/>
  <c r="L767" i="1"/>
  <c r="L769" i="1"/>
  <c r="L771" i="1"/>
  <c r="L773" i="1"/>
  <c r="L775" i="1"/>
  <c r="L777" i="1"/>
  <c r="L779" i="1"/>
  <c r="L781" i="1"/>
  <c r="L783" i="1"/>
  <c r="L785" i="1"/>
  <c r="L787" i="1"/>
  <c r="L789" i="1"/>
  <c r="L791" i="1"/>
  <c r="L793" i="1"/>
  <c r="L795" i="1"/>
  <c r="L797" i="1"/>
  <c r="L799" i="1"/>
  <c r="L801" i="1"/>
  <c r="L803" i="1"/>
  <c r="L805" i="1"/>
  <c r="L807" i="1"/>
  <c r="L809" i="1"/>
  <c r="L811" i="1"/>
  <c r="L813" i="1"/>
  <c r="L815" i="1"/>
  <c r="L817" i="1"/>
  <c r="L819" i="1"/>
  <c r="L821" i="1"/>
  <c r="L823" i="1"/>
  <c r="L825" i="1"/>
  <c r="L827" i="1"/>
  <c r="L829" i="1"/>
  <c r="L831" i="1"/>
  <c r="L833" i="1"/>
  <c r="L835" i="1"/>
  <c r="L837" i="1"/>
  <c r="L839" i="1"/>
  <c r="L841" i="1"/>
  <c r="L843" i="1"/>
  <c r="L845" i="1"/>
  <c r="L847" i="1"/>
  <c r="L849" i="1"/>
  <c r="L851" i="1"/>
  <c r="L853" i="1"/>
  <c r="L855" i="1"/>
  <c r="L857" i="1"/>
  <c r="L859" i="1"/>
  <c r="L861" i="1"/>
  <c r="L863" i="1"/>
  <c r="L865" i="1"/>
  <c r="L867" i="1"/>
  <c r="L869" i="1"/>
  <c r="L871" i="1"/>
  <c r="L873" i="1"/>
  <c r="L875" i="1"/>
  <c r="L877" i="1"/>
  <c r="L879" i="1"/>
  <c r="L881" i="1"/>
  <c r="L883" i="1"/>
  <c r="L885" i="1"/>
  <c r="L887" i="1"/>
  <c r="L889" i="1"/>
  <c r="L891" i="1"/>
  <c r="L893" i="1"/>
  <c r="L895" i="1"/>
  <c r="L897" i="1"/>
  <c r="L899" i="1"/>
  <c r="L901" i="1"/>
  <c r="L903" i="1"/>
  <c r="L905" i="1"/>
  <c r="L907" i="1"/>
  <c r="L909" i="1"/>
  <c r="L911" i="1"/>
  <c r="L913" i="1"/>
  <c r="L915" i="1"/>
  <c r="L917" i="1"/>
  <c r="L919" i="1"/>
  <c r="L921" i="1"/>
  <c r="L923" i="1"/>
  <c r="L925" i="1"/>
  <c r="L927" i="1"/>
  <c r="L929" i="1"/>
  <c r="L931" i="1"/>
  <c r="L933" i="1"/>
  <c r="L935" i="1"/>
  <c r="L937" i="1"/>
  <c r="L940" i="1"/>
  <c r="L942" i="1"/>
  <c r="L944" i="1"/>
  <c r="L946" i="1"/>
  <c r="L948" i="1"/>
  <c r="L950" i="1"/>
  <c r="L952" i="1"/>
  <c r="L954" i="1"/>
  <c r="L956" i="1"/>
  <c r="L958" i="1"/>
  <c r="L960" i="1"/>
  <c r="L962" i="1"/>
  <c r="L964" i="1"/>
  <c r="L966" i="1"/>
  <c r="L968" i="1"/>
  <c r="L970" i="1"/>
  <c r="L972" i="1"/>
  <c r="L974" i="1"/>
  <c r="L976" i="1"/>
  <c r="L978" i="1"/>
  <c r="L980" i="1"/>
  <c r="L982" i="1"/>
  <c r="L984" i="1"/>
  <c r="L986" i="1"/>
  <c r="L988" i="1"/>
  <c r="L990" i="1"/>
  <c r="L992" i="1"/>
  <c r="L994" i="1"/>
  <c r="L996" i="1"/>
  <c r="L998" i="1"/>
  <c r="L1000" i="1"/>
  <c r="L1002" i="1"/>
  <c r="L1004" i="1"/>
  <c r="L1006" i="1"/>
  <c r="L1008" i="1"/>
  <c r="L1010" i="1"/>
  <c r="L1012" i="1"/>
  <c r="L1014" i="1"/>
  <c r="L1016" i="1"/>
  <c r="L1018" i="1"/>
  <c r="L1020" i="1"/>
  <c r="L1022" i="1"/>
  <c r="L1024" i="1"/>
  <c r="L1026" i="1"/>
  <c r="L1028" i="1"/>
  <c r="L1030" i="1"/>
  <c r="L1032" i="1"/>
  <c r="L1034" i="1"/>
  <c r="L1036" i="1"/>
  <c r="L1038" i="1"/>
  <c r="L1040" i="1"/>
  <c r="L1042" i="1"/>
  <c r="L1044" i="1"/>
  <c r="L1046" i="1"/>
  <c r="L1048" i="1"/>
  <c r="L1050" i="1"/>
  <c r="L1052" i="1"/>
  <c r="L1054" i="1"/>
  <c r="L1056" i="1"/>
  <c r="L1058" i="1"/>
  <c r="L1060" i="1"/>
  <c r="L1062" i="1"/>
  <c r="L1064" i="1"/>
  <c r="L1066" i="1"/>
  <c r="L1068" i="1"/>
  <c r="L1070" i="1"/>
  <c r="L1072" i="1"/>
  <c r="L1074" i="1"/>
  <c r="L1076" i="1"/>
  <c r="L1078" i="1"/>
  <c r="L1080" i="1"/>
  <c r="L1082" i="1"/>
  <c r="L1084" i="1"/>
  <c r="L1086" i="1"/>
  <c r="L1088" i="1"/>
  <c r="L1090" i="1"/>
  <c r="L1092" i="1"/>
  <c r="L1094" i="1"/>
  <c r="L1096" i="1"/>
  <c r="L1098" i="1"/>
  <c r="L1100" i="1"/>
  <c r="L1102" i="1"/>
  <c r="L1104" i="1"/>
  <c r="L1106" i="1"/>
  <c r="L1108" i="1"/>
  <c r="L1110" i="1"/>
  <c r="L1112" i="1"/>
  <c r="L1114" i="1"/>
  <c r="L1116" i="1"/>
  <c r="L1118" i="1"/>
  <c r="L1120" i="1"/>
  <c r="L1122" i="1"/>
  <c r="L1124" i="1"/>
  <c r="L1126" i="1"/>
  <c r="L1128" i="1"/>
  <c r="L1130" i="1"/>
  <c r="L1132" i="1"/>
  <c r="L1134" i="1"/>
  <c r="L1136" i="1"/>
  <c r="L1138" i="1"/>
  <c r="L1140" i="1"/>
  <c r="L1142" i="1"/>
  <c r="L1144" i="1"/>
  <c r="L1146" i="1"/>
  <c r="L1148" i="1"/>
  <c r="L1150" i="1"/>
  <c r="L1152" i="1"/>
  <c r="L1154" i="1"/>
  <c r="L1156" i="1"/>
  <c r="L1158" i="1"/>
  <c r="L1160" i="1"/>
  <c r="L1162" i="1"/>
  <c r="L1164" i="1"/>
  <c r="L1166" i="1"/>
  <c r="L1168" i="1"/>
  <c r="L1170" i="1"/>
  <c r="L1172" i="1"/>
  <c r="L1174" i="1"/>
  <c r="L1176" i="1"/>
  <c r="L1178" i="1"/>
  <c r="L1180" i="1"/>
  <c r="L1182" i="1"/>
  <c r="L1184" i="1"/>
  <c r="L1186" i="1"/>
  <c r="L1188" i="1"/>
  <c r="L1190" i="1"/>
  <c r="L1192" i="1"/>
  <c r="L1194" i="1"/>
  <c r="L1196" i="1"/>
  <c r="L1198" i="1"/>
  <c r="L1200" i="1"/>
  <c r="L1202" i="1"/>
  <c r="L1204" i="1"/>
  <c r="L1206" i="1"/>
  <c r="L1208" i="1"/>
  <c r="L1210" i="1"/>
  <c r="L1212" i="1"/>
  <c r="L1214" i="1"/>
  <c r="L1216" i="1"/>
  <c r="L1218" i="1"/>
  <c r="L1220" i="1"/>
  <c r="L1222" i="1"/>
  <c r="L1224" i="1"/>
  <c r="L1226" i="1"/>
  <c r="L1228" i="1"/>
  <c r="L1230" i="1"/>
  <c r="L1232" i="1"/>
  <c r="L1234" i="1"/>
  <c r="L1236" i="1"/>
  <c r="L1238" i="1"/>
  <c r="L1240" i="1"/>
  <c r="L1242" i="1"/>
  <c r="L1244" i="1"/>
  <c r="L1246" i="1"/>
  <c r="L1248" i="1"/>
  <c r="L1250" i="1"/>
  <c r="L1252" i="1"/>
  <c r="L1254" i="1"/>
  <c r="L1256" i="1"/>
  <c r="L1258" i="1"/>
  <c r="L1260" i="1"/>
  <c r="L1262" i="1"/>
  <c r="L1264" i="1"/>
  <c r="L1266" i="1"/>
  <c r="L1268" i="1"/>
  <c r="L1270" i="1"/>
  <c r="L1272" i="1"/>
  <c r="L1274" i="1"/>
  <c r="L1276" i="1"/>
  <c r="L1278" i="1"/>
  <c r="L1280" i="1"/>
  <c r="L1282" i="1"/>
  <c r="L1284" i="1"/>
  <c r="L1286" i="1"/>
  <c r="L1288" i="1"/>
  <c r="L1290" i="1"/>
  <c r="L1292" i="1"/>
  <c r="L1294" i="1"/>
  <c r="L1296" i="1"/>
  <c r="L1298" i="1"/>
  <c r="L1300" i="1"/>
  <c r="L1302" i="1"/>
  <c r="L1304" i="1"/>
  <c r="L1306" i="1"/>
  <c r="L1308" i="1"/>
  <c r="L1310" i="1"/>
  <c r="L1312" i="1"/>
  <c r="L1314" i="1"/>
  <c r="L1316" i="1"/>
  <c r="L1318" i="1"/>
  <c r="L1320" i="1"/>
  <c r="L1322" i="1"/>
  <c r="L1324" i="1"/>
  <c r="L1326" i="1"/>
  <c r="L1328" i="1"/>
  <c r="L1330" i="1"/>
  <c r="L1332" i="1"/>
  <c r="L1334" i="1"/>
  <c r="L1336" i="1"/>
  <c r="L1338" i="1"/>
  <c r="L1340" i="1"/>
  <c r="L1342" i="1"/>
  <c r="L1344" i="1"/>
  <c r="L1346" i="1"/>
  <c r="L1348" i="1"/>
  <c r="L1350" i="1"/>
  <c r="L1352" i="1"/>
  <c r="L1354" i="1"/>
  <c r="L1356" i="1"/>
  <c r="L1358" i="1"/>
  <c r="L1360" i="1"/>
  <c r="L1362" i="1"/>
  <c r="L1364" i="1"/>
  <c r="L1366" i="1"/>
  <c r="L1368" i="1"/>
  <c r="L1370" i="1"/>
  <c r="L1372" i="1"/>
  <c r="L1374" i="1"/>
  <c r="L1376" i="1"/>
  <c r="L1378" i="1"/>
  <c r="L1380" i="1"/>
  <c r="L1382" i="1"/>
  <c r="L1384" i="1"/>
  <c r="L1386" i="1"/>
  <c r="L1388" i="1"/>
  <c r="L1390" i="1"/>
  <c r="L1392" i="1"/>
  <c r="L1394" i="1"/>
  <c r="L1396" i="1"/>
  <c r="L1398" i="1"/>
  <c r="L1400" i="1"/>
  <c r="L1402" i="1"/>
  <c r="L1404" i="1"/>
  <c r="L1406" i="1"/>
  <c r="L1408" i="1"/>
  <c r="L1410" i="1"/>
  <c r="L1412" i="1"/>
  <c r="L1414" i="1"/>
  <c r="L1416" i="1"/>
  <c r="L1418" i="1"/>
  <c r="L1420" i="1"/>
  <c r="L1422" i="1"/>
  <c r="L1424" i="1"/>
  <c r="L1426" i="1"/>
  <c r="L1428" i="1"/>
  <c r="L1430" i="1"/>
  <c r="L1432" i="1"/>
  <c r="L1434" i="1"/>
  <c r="L1436" i="1"/>
  <c r="L1438" i="1"/>
  <c r="L1440" i="1"/>
  <c r="L1442" i="1"/>
  <c r="L1444" i="1"/>
  <c r="L1446" i="1"/>
  <c r="L1448" i="1"/>
  <c r="L1450" i="1"/>
  <c r="L1452" i="1"/>
  <c r="L1454" i="1"/>
  <c r="L1456" i="1"/>
  <c r="L1458" i="1"/>
  <c r="L1460" i="1"/>
  <c r="L1462" i="1"/>
  <c r="L1464" i="1"/>
  <c r="L1466" i="1"/>
  <c r="L1468" i="1"/>
  <c r="L1470" i="1"/>
  <c r="L1472" i="1"/>
  <c r="L1474" i="1"/>
  <c r="L1476" i="1"/>
  <c r="L1478" i="1"/>
  <c r="L1480" i="1"/>
  <c r="L1482" i="1"/>
  <c r="L1484" i="1"/>
  <c r="L1486" i="1"/>
  <c r="L1488" i="1"/>
  <c r="L1490" i="1"/>
  <c r="L1492" i="1"/>
  <c r="L1494" i="1"/>
  <c r="L1496" i="1"/>
  <c r="L1498" i="1"/>
  <c r="L1500" i="1"/>
  <c r="L1502" i="1"/>
  <c r="L1504" i="1"/>
  <c r="L1506" i="1"/>
  <c r="L1508" i="1"/>
  <c r="L1510" i="1"/>
  <c r="L1512" i="1"/>
  <c r="L1514" i="1"/>
  <c r="L1516" i="1"/>
  <c r="L1518" i="1"/>
  <c r="L1520" i="1"/>
  <c r="L1522" i="1"/>
  <c r="L1524" i="1"/>
  <c r="L1526" i="1"/>
  <c r="L1528" i="1"/>
  <c r="L1530" i="1"/>
  <c r="L1532" i="1"/>
  <c r="L1534" i="1"/>
  <c r="L1536" i="1"/>
  <c r="L1538" i="1"/>
  <c r="L1540" i="1"/>
  <c r="L1542" i="1"/>
  <c r="L1544" i="1"/>
  <c r="L1546" i="1"/>
  <c r="L1548" i="1"/>
  <c r="L1550" i="1"/>
  <c r="L1552" i="1"/>
  <c r="L1554" i="1"/>
  <c r="L1556" i="1"/>
  <c r="L1558" i="1"/>
  <c r="L1560" i="1"/>
  <c r="L1562" i="1"/>
  <c r="L1564" i="1"/>
  <c r="L1566" i="1"/>
  <c r="L1568" i="1"/>
  <c r="L1570" i="1"/>
  <c r="L1572" i="1"/>
  <c r="L1574" i="1"/>
  <c r="L1576" i="1"/>
  <c r="L1578" i="1"/>
  <c r="L1580" i="1"/>
  <c r="L1582" i="1"/>
  <c r="L1584" i="1"/>
  <c r="L1586" i="1"/>
  <c r="L1588" i="1"/>
  <c r="L1590" i="1"/>
  <c r="L1592" i="1"/>
  <c r="L1594" i="1"/>
  <c r="L1596" i="1"/>
  <c r="L1598" i="1"/>
  <c r="L1600" i="1"/>
  <c r="L1602" i="1"/>
  <c r="L1604" i="1"/>
  <c r="L1606" i="1"/>
  <c r="L1608" i="1"/>
  <c r="L1610" i="1"/>
  <c r="L1612" i="1"/>
  <c r="L1614" i="1"/>
  <c r="L1616" i="1"/>
  <c r="L1618" i="1"/>
  <c r="L1620" i="1"/>
  <c r="L1622" i="1"/>
  <c r="L1624" i="1"/>
  <c r="L1626" i="1"/>
  <c r="L1628" i="1"/>
  <c r="L1630" i="1"/>
  <c r="L1632" i="1"/>
  <c r="L1634" i="1"/>
  <c r="L1636" i="1"/>
  <c r="L1638" i="1"/>
  <c r="L1640" i="1"/>
  <c r="L1642" i="1"/>
  <c r="L1644" i="1"/>
  <c r="L1646" i="1"/>
  <c r="L1648" i="1"/>
  <c r="L1650" i="1"/>
  <c r="L1652" i="1"/>
  <c r="L1654" i="1"/>
  <c r="L1656" i="1"/>
  <c r="L1658" i="1"/>
  <c r="L1660" i="1"/>
  <c r="L1662" i="1"/>
  <c r="L1664" i="1"/>
  <c r="L1666" i="1"/>
  <c r="L1668" i="1"/>
  <c r="L1670" i="1"/>
  <c r="L1672" i="1"/>
  <c r="L1674" i="1"/>
  <c r="L1676" i="1"/>
  <c r="L1678" i="1"/>
  <c r="L1680" i="1"/>
  <c r="L1682" i="1"/>
  <c r="L1684" i="1"/>
  <c r="L1686" i="1"/>
  <c r="L1688" i="1"/>
  <c r="L1690" i="1"/>
  <c r="L1692" i="1"/>
  <c r="L1694" i="1"/>
  <c r="L1696" i="1"/>
  <c r="L1698" i="1"/>
  <c r="L1700" i="1"/>
  <c r="L1702" i="1"/>
  <c r="L1704" i="1"/>
  <c r="L1706" i="1"/>
  <c r="L1708" i="1"/>
  <c r="L1710" i="1"/>
  <c r="L1712" i="1"/>
  <c r="L1714" i="1"/>
  <c r="L1716" i="1"/>
  <c r="L1718" i="1"/>
  <c r="L1720" i="1"/>
  <c r="L1722" i="1"/>
  <c r="L1724" i="1"/>
  <c r="L1726" i="1"/>
  <c r="L1728" i="1"/>
  <c r="L1730" i="1"/>
  <c r="L1732" i="1"/>
  <c r="L1734" i="1"/>
  <c r="L1736" i="1"/>
  <c r="L1738" i="1"/>
  <c r="L1740" i="1"/>
  <c r="L1742" i="1"/>
  <c r="L1744" i="1"/>
  <c r="L1746" i="1"/>
  <c r="L1748" i="1"/>
  <c r="L1750" i="1"/>
  <c r="L1752" i="1"/>
  <c r="L1754" i="1"/>
  <c r="L1756" i="1"/>
  <c r="L1758" i="1"/>
  <c r="L1760" i="1"/>
  <c r="L1762" i="1"/>
  <c r="L1764" i="1"/>
  <c r="L1766" i="1"/>
  <c r="L1768" i="1"/>
  <c r="L1770" i="1"/>
  <c r="L1772" i="1"/>
  <c r="L1774" i="1"/>
  <c r="L1776" i="1"/>
  <c r="L1778" i="1"/>
  <c r="L1780" i="1"/>
  <c r="L1782" i="1"/>
  <c r="L1784" i="1"/>
  <c r="L1786" i="1"/>
  <c r="L1788" i="1"/>
  <c r="L1790" i="1"/>
  <c r="L1792" i="1"/>
  <c r="L1794" i="1"/>
  <c r="L1796" i="1"/>
  <c r="L1798" i="1"/>
  <c r="L1800" i="1"/>
  <c r="L1802" i="1"/>
  <c r="L1804" i="1"/>
  <c r="L1806" i="1"/>
  <c r="L1808" i="1"/>
  <c r="L1810" i="1"/>
  <c r="L1812" i="1"/>
  <c r="L1814" i="1"/>
  <c r="L1816" i="1"/>
  <c r="L1818" i="1"/>
  <c r="L1820" i="1"/>
  <c r="L1822" i="1"/>
  <c r="L1824" i="1"/>
  <c r="L1826" i="1"/>
  <c r="L1828" i="1"/>
  <c r="L1830" i="1"/>
  <c r="L1832" i="1"/>
  <c r="L1834" i="1"/>
  <c r="L1836" i="1"/>
  <c r="L1838" i="1"/>
  <c r="L1840" i="1"/>
  <c r="L1842" i="1"/>
  <c r="L1844" i="1"/>
  <c r="L1846" i="1"/>
  <c r="L1848" i="1"/>
  <c r="L1850" i="1"/>
  <c r="L1852" i="1"/>
  <c r="L1854" i="1"/>
  <c r="L1856" i="1"/>
  <c r="L1858" i="1"/>
  <c r="L1860" i="1"/>
  <c r="L1862" i="1"/>
  <c r="L1864" i="1"/>
  <c r="L1866" i="1"/>
  <c r="L1868" i="1"/>
  <c r="L1870" i="1"/>
  <c r="L1872" i="1"/>
  <c r="L1874" i="1"/>
  <c r="L1876" i="1"/>
  <c r="L1878" i="1"/>
  <c r="L1880" i="1"/>
  <c r="L1882" i="1"/>
  <c r="L1884" i="1"/>
  <c r="L1886" i="1"/>
  <c r="L1888" i="1"/>
  <c r="L1890" i="1"/>
  <c r="L1892" i="1"/>
  <c r="L1894" i="1"/>
  <c r="L1896" i="1"/>
  <c r="L1898" i="1"/>
  <c r="L1900" i="1"/>
  <c r="L1902" i="1"/>
  <c r="L1904" i="1"/>
  <c r="L1906" i="1"/>
  <c r="L1908" i="1"/>
  <c r="L1910" i="1"/>
  <c r="L1912" i="1"/>
  <c r="L1914" i="1"/>
  <c r="L1916" i="1"/>
  <c r="L1918" i="1"/>
  <c r="L1920" i="1"/>
  <c r="L1922" i="1"/>
  <c r="L1924" i="1"/>
  <c r="L1926" i="1"/>
  <c r="L1928" i="1"/>
  <c r="L1930" i="1"/>
  <c r="L1932" i="1"/>
  <c r="L1934" i="1"/>
  <c r="L1936" i="1"/>
  <c r="L1938" i="1"/>
  <c r="L1940" i="1"/>
  <c r="L1942" i="1"/>
  <c r="L1944" i="1"/>
  <c r="L1946" i="1"/>
  <c r="L1948" i="1"/>
  <c r="L1950" i="1"/>
  <c r="L1952" i="1"/>
  <c r="L1954" i="1"/>
  <c r="L1956" i="1"/>
  <c r="L1958" i="1"/>
  <c r="L1960" i="1"/>
  <c r="L1962" i="1"/>
  <c r="L1964" i="1"/>
  <c r="L1966" i="1"/>
  <c r="L1968" i="1"/>
  <c r="L1970" i="1"/>
  <c r="L1972" i="1"/>
  <c r="L1974" i="1"/>
  <c r="L1976" i="1"/>
  <c r="L1978" i="1"/>
  <c r="L1980" i="1"/>
  <c r="L1982" i="1"/>
  <c r="L1984" i="1"/>
  <c r="L1986" i="1"/>
  <c r="L1988" i="1"/>
  <c r="L1990" i="1"/>
  <c r="L1992" i="1"/>
  <c r="L1994" i="1"/>
  <c r="L1996" i="1"/>
  <c r="L1998" i="1"/>
  <c r="L2000" i="1"/>
  <c r="L2002" i="1"/>
  <c r="L2004" i="1"/>
  <c r="L2006" i="1"/>
  <c r="L2008" i="1"/>
  <c r="L2010" i="1"/>
  <c r="L2012" i="1"/>
  <c r="L2014" i="1"/>
  <c r="L2016" i="1"/>
  <c r="L2018" i="1"/>
  <c r="L2020" i="1"/>
  <c r="L2022" i="1"/>
  <c r="L2024" i="1"/>
  <c r="L2026" i="1"/>
  <c r="L2028" i="1"/>
  <c r="L2030" i="1"/>
  <c r="L2032" i="1"/>
  <c r="L2034" i="1"/>
  <c r="L2036" i="1"/>
  <c r="L2038" i="1"/>
  <c r="L2040" i="1"/>
  <c r="L2042" i="1"/>
  <c r="L2044" i="1"/>
  <c r="L2046" i="1"/>
  <c r="L2048" i="1"/>
  <c r="L2050" i="1"/>
  <c r="L2052" i="1"/>
  <c r="L2054" i="1"/>
  <c r="L2056" i="1"/>
  <c r="L2058" i="1"/>
  <c r="L2060" i="1"/>
  <c r="L2062" i="1"/>
  <c r="L2064" i="1"/>
  <c r="L2066" i="1"/>
  <c r="L2068" i="1"/>
  <c r="L2070" i="1"/>
  <c r="L2072" i="1"/>
  <c r="L2074" i="1"/>
  <c r="L2076" i="1"/>
  <c r="L2078" i="1"/>
  <c r="L2080" i="1"/>
  <c r="L2082" i="1"/>
  <c r="L2084" i="1"/>
  <c r="L2086" i="1"/>
  <c r="L2088" i="1"/>
  <c r="L2090" i="1"/>
  <c r="L2092" i="1"/>
  <c r="L2094" i="1"/>
  <c r="L2096" i="1"/>
  <c r="L2098" i="1"/>
  <c r="L2100" i="1"/>
  <c r="L2102" i="1"/>
  <c r="L2104" i="1"/>
  <c r="L2106" i="1"/>
  <c r="L2108" i="1"/>
  <c r="L2110" i="1"/>
  <c r="L2112" i="1"/>
  <c r="L2114" i="1"/>
  <c r="L2116" i="1"/>
  <c r="L2118" i="1"/>
  <c r="L2120" i="1"/>
  <c r="L2122" i="1"/>
  <c r="L2124" i="1"/>
  <c r="L2126" i="1"/>
  <c r="L2128" i="1"/>
  <c r="L2130" i="1"/>
  <c r="L2132" i="1"/>
  <c r="L2134" i="1"/>
  <c r="L2136" i="1"/>
  <c r="L2138" i="1"/>
  <c r="L2140" i="1"/>
  <c r="L2142" i="1"/>
  <c r="L2144" i="1"/>
  <c r="L2146" i="1"/>
  <c r="L2148" i="1"/>
  <c r="L2150" i="1"/>
  <c r="L2152" i="1"/>
  <c r="L2154" i="1"/>
  <c r="L2156" i="1"/>
  <c r="L2158" i="1"/>
  <c r="L2160" i="1"/>
  <c r="L2162" i="1"/>
  <c r="L2164" i="1"/>
  <c r="L2166" i="1"/>
  <c r="L2168" i="1"/>
  <c r="L2170" i="1"/>
  <c r="L2172" i="1"/>
  <c r="L2174" i="1"/>
  <c r="L2176" i="1"/>
  <c r="L2178" i="1"/>
  <c r="L2180" i="1"/>
  <c r="L2182" i="1"/>
  <c r="L2184" i="1"/>
  <c r="L2186" i="1"/>
  <c r="L2188" i="1"/>
  <c r="L2190" i="1"/>
  <c r="L2192" i="1"/>
  <c r="L2194" i="1"/>
  <c r="L2196" i="1"/>
  <c r="L2198" i="1"/>
  <c r="L2200" i="1"/>
  <c r="L2202" i="1"/>
  <c r="L2204" i="1"/>
  <c r="L2206" i="1"/>
  <c r="L2208" i="1"/>
  <c r="L2210" i="1"/>
  <c r="L2212" i="1"/>
  <c r="L2214" i="1"/>
  <c r="L2216" i="1"/>
  <c r="L2218" i="1"/>
  <c r="L2220" i="1"/>
  <c r="L2222" i="1"/>
  <c r="L2224" i="1"/>
  <c r="L2226" i="1"/>
  <c r="L2228" i="1"/>
  <c r="L2230" i="1"/>
  <c r="L2232" i="1"/>
  <c r="L2234" i="1"/>
  <c r="L2236" i="1"/>
  <c r="L2238" i="1"/>
  <c r="L2240" i="1"/>
  <c r="L2242" i="1"/>
  <c r="L2244" i="1"/>
  <c r="L2246" i="1"/>
  <c r="L2248" i="1"/>
  <c r="L2250" i="1"/>
  <c r="L2252" i="1"/>
  <c r="L2254" i="1"/>
  <c r="L2256" i="1"/>
  <c r="L2258" i="1"/>
  <c r="L2260" i="1"/>
  <c r="L2262" i="1"/>
  <c r="L2264" i="1"/>
  <c r="L2266" i="1"/>
  <c r="L2268" i="1"/>
  <c r="L2270" i="1"/>
  <c r="L2272" i="1"/>
  <c r="L2274" i="1"/>
  <c r="L2276" i="1"/>
  <c r="L2278" i="1"/>
  <c r="L2280" i="1"/>
  <c r="L2282" i="1"/>
  <c r="L2284" i="1"/>
  <c r="L2286" i="1"/>
  <c r="L2288" i="1"/>
  <c r="L2291" i="1"/>
  <c r="L2293" i="1"/>
  <c r="L2295" i="1"/>
  <c r="L2297" i="1"/>
  <c r="L2299" i="1"/>
  <c r="L2301" i="1"/>
  <c r="L2303" i="1"/>
  <c r="L2305" i="1"/>
  <c r="L2307" i="1"/>
  <c r="L2309" i="1"/>
  <c r="L2311" i="1"/>
  <c r="L2313" i="1"/>
  <c r="L2315" i="1"/>
  <c r="L2317" i="1"/>
  <c r="L2319" i="1"/>
  <c r="L2321" i="1"/>
  <c r="L2323" i="1"/>
  <c r="L2325" i="1"/>
  <c r="L2327" i="1"/>
  <c r="L2329" i="1"/>
  <c r="L2331" i="1"/>
  <c r="L2333" i="1"/>
  <c r="L2335" i="1"/>
  <c r="L2337" i="1"/>
  <c r="L2339" i="1"/>
  <c r="L2341" i="1"/>
  <c r="L2343" i="1"/>
  <c r="L2345" i="1"/>
  <c r="L2347" i="1"/>
  <c r="L2349" i="1"/>
  <c r="L2351" i="1"/>
  <c r="L2353" i="1"/>
  <c r="L2355" i="1"/>
  <c r="L2357" i="1"/>
  <c r="L2359" i="1"/>
  <c r="L2361" i="1"/>
  <c r="L2363" i="1"/>
  <c r="L2365" i="1"/>
  <c r="L2367" i="1"/>
  <c r="L2369" i="1"/>
  <c r="L2371" i="1"/>
  <c r="L2373" i="1"/>
  <c r="L2375" i="1"/>
  <c r="L2377" i="1"/>
  <c r="L2379" i="1"/>
  <c r="L2381" i="1"/>
  <c r="L2383" i="1"/>
  <c r="L2385" i="1"/>
  <c r="L2387" i="1"/>
  <c r="L2389" i="1"/>
  <c r="L2391" i="1"/>
  <c r="L2393" i="1"/>
  <c r="L2395" i="1"/>
  <c r="L2397" i="1"/>
  <c r="L2399" i="1"/>
  <c r="L2401" i="1"/>
  <c r="L2403" i="1"/>
  <c r="L2405" i="1"/>
  <c r="L2407" i="1"/>
  <c r="L2409" i="1"/>
  <c r="L2411" i="1"/>
  <c r="L2413" i="1"/>
  <c r="L2415" i="1"/>
  <c r="L2417" i="1"/>
  <c r="L2419" i="1"/>
  <c r="L2421" i="1"/>
  <c r="L2423" i="1"/>
  <c r="L2425" i="1"/>
  <c r="L2427" i="1"/>
  <c r="L2429" i="1"/>
  <c r="L2431" i="1"/>
  <c r="L2433" i="1"/>
  <c r="L2435" i="1"/>
  <c r="L2437" i="1"/>
  <c r="L2439" i="1"/>
  <c r="L2441" i="1"/>
  <c r="L2443" i="1"/>
  <c r="L2445" i="1"/>
  <c r="L2447" i="1"/>
  <c r="L2449" i="1"/>
  <c r="L2451" i="1"/>
  <c r="L2453" i="1"/>
  <c r="L2455" i="1"/>
  <c r="L2457" i="1"/>
  <c r="L2459" i="1"/>
  <c r="L2461" i="1"/>
  <c r="L2463" i="1"/>
  <c r="L2465" i="1"/>
  <c r="L2467" i="1"/>
  <c r="L2469" i="1"/>
  <c r="L2471" i="1"/>
  <c r="L2473" i="1"/>
  <c r="L2475" i="1"/>
  <c r="L2477" i="1"/>
  <c r="L2479" i="1"/>
  <c r="L2481" i="1"/>
  <c r="L2483" i="1"/>
  <c r="L2485" i="1"/>
  <c r="L2487" i="1"/>
  <c r="L2489" i="1"/>
  <c r="L2491" i="1"/>
  <c r="L2493" i="1"/>
  <c r="L2495" i="1"/>
  <c r="L2497" i="1"/>
  <c r="L2499" i="1"/>
  <c r="L2501" i="1"/>
  <c r="L2503" i="1"/>
  <c r="L2505" i="1"/>
  <c r="L2507" i="1"/>
  <c r="L2509" i="1"/>
  <c r="L2511" i="1"/>
  <c r="L2513" i="1"/>
  <c r="L2515" i="1"/>
  <c r="L2517" i="1"/>
  <c r="L2519" i="1"/>
  <c r="L2521" i="1"/>
  <c r="L2523" i="1"/>
  <c r="L2525" i="1"/>
  <c r="L2527" i="1"/>
  <c r="L2529" i="1"/>
  <c r="L2531" i="1"/>
  <c r="L2533" i="1"/>
  <c r="L2534" i="1"/>
  <c r="L2535" i="1"/>
  <c r="L2536" i="1"/>
  <c r="L2537" i="1"/>
  <c r="L2538" i="1"/>
  <c r="L2539" i="1"/>
  <c r="L2540" i="1"/>
  <c r="L2542" i="1"/>
  <c r="L2544" i="1"/>
  <c r="L2546" i="1"/>
  <c r="L2548" i="1"/>
  <c r="L2550" i="1"/>
  <c r="L2552" i="1"/>
  <c r="L2554" i="1"/>
  <c r="L2556" i="1"/>
  <c r="L2558" i="1"/>
  <c r="L2560" i="1"/>
  <c r="L2562" i="1"/>
  <c r="L2564" i="1"/>
  <c r="L2566" i="1"/>
  <c r="L2568" i="1"/>
  <c r="L2570" i="1"/>
  <c r="L2572" i="1"/>
  <c r="L2574" i="1"/>
  <c r="L2576" i="1"/>
  <c r="L2578" i="1"/>
  <c r="L2580" i="1"/>
  <c r="L2582" i="1"/>
  <c r="L2584" i="1"/>
  <c r="L2586" i="1"/>
  <c r="L2588" i="1"/>
  <c r="L2590" i="1"/>
  <c r="L2592" i="1"/>
  <c r="L2594" i="1"/>
  <c r="L2596" i="1"/>
  <c r="L2598" i="1"/>
  <c r="L2600" i="1"/>
  <c r="L2602" i="1"/>
  <c r="L2604" i="1"/>
  <c r="L2606" i="1"/>
  <c r="L2608" i="1"/>
  <c r="L2610" i="1"/>
  <c r="L2612" i="1"/>
  <c r="L2614" i="1"/>
  <c r="L2616" i="1"/>
  <c r="L2618" i="1"/>
  <c r="L2620" i="1"/>
  <c r="L2622" i="1"/>
  <c r="L2624" i="1"/>
  <c r="L2626" i="1"/>
  <c r="L2628" i="1"/>
  <c r="L2630" i="1"/>
  <c r="L2632" i="1"/>
  <c r="L2634" i="1"/>
  <c r="L2636" i="1"/>
  <c r="L2638" i="1"/>
  <c r="L2640" i="1"/>
  <c r="L2642" i="1"/>
  <c r="L2644" i="1"/>
  <c r="L2646" i="1"/>
  <c r="L2648" i="1"/>
  <c r="L2650" i="1"/>
  <c r="L2652" i="1"/>
  <c r="L2654" i="1"/>
  <c r="L2656" i="1"/>
  <c r="L2658" i="1"/>
  <c r="L2660" i="1"/>
  <c r="L2662" i="1"/>
  <c r="L2664" i="1"/>
  <c r="L2666" i="1"/>
  <c r="L2668" i="1"/>
  <c r="L2670" i="1"/>
  <c r="L2672" i="1"/>
  <c r="L2674" i="1"/>
  <c r="L2676" i="1"/>
  <c r="L2678" i="1"/>
  <c r="L2680" i="1"/>
  <c r="L2682" i="1"/>
  <c r="L2684" i="1"/>
  <c r="L2686" i="1"/>
  <c r="L2688" i="1"/>
  <c r="L2690" i="1"/>
  <c r="L2692" i="1"/>
  <c r="L2694" i="1"/>
  <c r="L2696" i="1"/>
  <c r="L2698" i="1"/>
  <c r="L2700" i="1"/>
  <c r="L2702" i="1"/>
  <c r="L2704" i="1"/>
  <c r="L2706" i="1"/>
  <c r="L2708" i="1"/>
  <c r="L2710" i="1"/>
  <c r="L2712" i="1"/>
  <c r="L2714" i="1"/>
  <c r="L2716" i="1"/>
  <c r="L2718" i="1"/>
  <c r="L2720" i="1"/>
  <c r="L2722" i="1"/>
  <c r="L2724" i="1"/>
  <c r="L2726" i="1"/>
  <c r="L2728" i="1"/>
  <c r="L2730" i="1"/>
  <c r="L2732" i="1"/>
  <c r="L2734" i="1"/>
  <c r="L2736" i="1"/>
  <c r="L2738" i="1"/>
  <c r="L2740" i="1"/>
  <c r="L2742" i="1"/>
  <c r="L2744" i="1"/>
  <c r="L2746" i="1"/>
  <c r="L2748" i="1"/>
  <c r="L2750" i="1"/>
  <c r="L2752" i="1"/>
  <c r="L2754" i="1"/>
  <c r="L2756" i="1"/>
  <c r="L2758" i="1"/>
  <c r="L2760" i="1"/>
  <c r="L2762" i="1"/>
  <c r="L2764" i="1"/>
  <c r="L2766" i="1"/>
  <c r="L2768" i="1"/>
  <c r="L2770" i="1"/>
  <c r="L2772" i="1"/>
  <c r="L2774" i="1"/>
  <c r="L2776" i="1"/>
  <c r="L2778" i="1"/>
  <c r="L2780" i="1"/>
  <c r="L2782" i="1"/>
  <c r="L2784" i="1"/>
  <c r="L2786" i="1"/>
  <c r="L2788" i="1"/>
  <c r="L2790" i="1"/>
  <c r="L2792" i="1"/>
  <c r="L2794" i="1"/>
  <c r="L2796" i="1"/>
  <c r="L2798" i="1"/>
  <c r="L2800" i="1"/>
  <c r="L2802" i="1"/>
  <c r="L2804" i="1"/>
  <c r="L2806" i="1"/>
  <c r="L2808" i="1"/>
  <c r="L2810" i="1"/>
  <c r="L2812" i="1"/>
  <c r="L2814" i="1"/>
  <c r="L2816" i="1"/>
  <c r="L2818" i="1"/>
  <c r="L2820" i="1"/>
  <c r="L2822" i="1"/>
  <c r="L2824" i="1"/>
  <c r="L2826" i="1"/>
  <c r="L2828" i="1"/>
  <c r="L2830" i="1"/>
  <c r="L2832" i="1"/>
  <c r="L2834" i="1"/>
  <c r="L2836" i="1"/>
  <c r="L2838" i="1"/>
  <c r="L2840" i="1"/>
  <c r="L2842" i="1"/>
  <c r="L2844" i="1"/>
  <c r="L2846" i="1"/>
  <c r="L2848" i="1"/>
  <c r="L2850" i="1"/>
  <c r="L2852" i="1"/>
  <c r="L2854" i="1"/>
  <c r="L2856" i="1"/>
  <c r="L2858" i="1"/>
  <c r="L2860" i="1"/>
  <c r="L2862" i="1"/>
  <c r="L2864" i="1"/>
  <c r="L2866" i="1"/>
  <c r="L2868" i="1"/>
  <c r="L2870" i="1"/>
  <c r="L2872" i="1"/>
  <c r="L2874" i="1"/>
  <c r="L2876" i="1"/>
  <c r="L2878" i="1"/>
  <c r="L2880" i="1"/>
  <c r="L2882" i="1"/>
  <c r="L2884" i="1"/>
  <c r="L2886" i="1"/>
  <c r="L2888" i="1"/>
  <c r="L2890" i="1"/>
  <c r="L2892" i="1"/>
  <c r="L2894" i="1"/>
  <c r="L2896" i="1"/>
  <c r="L2898" i="1"/>
  <c r="L2900" i="1"/>
  <c r="L2902" i="1"/>
  <c r="L2904" i="1"/>
  <c r="L2906" i="1"/>
  <c r="L2908" i="1"/>
  <c r="L2910" i="1"/>
  <c r="L2912" i="1"/>
  <c r="L2914" i="1"/>
  <c r="L2916" i="1"/>
  <c r="L2918" i="1"/>
  <c r="L2920" i="1"/>
  <c r="L2922" i="1"/>
  <c r="L2924" i="1"/>
  <c r="L2926" i="1"/>
  <c r="L2928" i="1"/>
  <c r="L2930" i="1"/>
  <c r="L2932" i="1"/>
  <c r="L2934" i="1"/>
  <c r="L2936" i="1"/>
  <c r="L2938" i="1"/>
  <c r="L2940" i="1"/>
  <c r="L2942" i="1"/>
  <c r="L2944" i="1"/>
  <c r="L2946" i="1"/>
  <c r="L2948" i="1"/>
  <c r="L2950" i="1"/>
  <c r="L2952" i="1"/>
  <c r="L2954" i="1"/>
  <c r="L2956" i="1"/>
  <c r="L2958" i="1"/>
  <c r="L2960" i="1"/>
  <c r="L2962" i="1"/>
  <c r="L2964" i="1"/>
  <c r="L2966" i="1"/>
  <c r="L2968" i="1"/>
  <c r="L2970" i="1"/>
  <c r="L2972" i="1"/>
  <c r="L2974" i="1"/>
  <c r="L2976" i="1"/>
  <c r="L2978" i="1"/>
  <c r="L2980" i="1"/>
  <c r="L2982" i="1"/>
  <c r="L2984" i="1"/>
  <c r="L2986" i="1"/>
  <c r="L2988" i="1"/>
  <c r="L2990" i="1"/>
  <c r="L2992" i="1"/>
  <c r="L2994" i="1"/>
  <c r="L2996" i="1"/>
  <c r="L2998" i="1"/>
  <c r="L3000" i="1"/>
  <c r="L3002" i="1"/>
  <c r="L3004" i="1"/>
  <c r="L3006" i="1"/>
  <c r="L3008" i="1"/>
  <c r="L3010" i="1"/>
  <c r="L3012" i="1"/>
  <c r="L3014" i="1"/>
  <c r="L3016" i="1"/>
  <c r="L3018" i="1"/>
  <c r="L3020" i="1"/>
  <c r="L3022" i="1"/>
  <c r="L3024" i="1"/>
  <c r="L3026" i="1"/>
  <c r="L3028" i="1"/>
  <c r="L3030" i="1"/>
  <c r="L3032" i="1"/>
  <c r="L3034" i="1"/>
  <c r="L3036" i="1"/>
  <c r="L3038" i="1"/>
  <c r="L3040" i="1"/>
  <c r="L3042" i="1"/>
  <c r="L3044" i="1"/>
  <c r="L3046" i="1"/>
  <c r="L3048" i="1"/>
  <c r="L3050" i="1"/>
  <c r="L3052" i="1"/>
  <c r="L3054" i="1"/>
  <c r="L3056" i="1"/>
  <c r="L3058" i="1"/>
  <c r="L3060" i="1"/>
  <c r="L3062" i="1"/>
  <c r="L3064" i="1"/>
  <c r="L3066" i="1"/>
  <c r="L3068" i="1"/>
  <c r="L3070" i="1"/>
  <c r="L3072" i="1"/>
  <c r="L3074" i="1"/>
  <c r="L3076" i="1"/>
  <c r="L3078" i="1"/>
  <c r="L3080" i="1"/>
  <c r="L3082" i="1"/>
  <c r="L3084" i="1"/>
  <c r="L3086" i="1"/>
  <c r="L3088" i="1"/>
  <c r="L3090" i="1"/>
  <c r="L3092" i="1"/>
  <c r="L3094" i="1"/>
  <c r="L3096" i="1"/>
  <c r="L3098" i="1"/>
  <c r="L3100" i="1"/>
  <c r="L3102" i="1"/>
  <c r="L3104" i="1"/>
  <c r="L3106" i="1"/>
  <c r="L3108" i="1"/>
  <c r="L3110" i="1"/>
  <c r="L3112" i="1"/>
  <c r="L3114" i="1"/>
  <c r="L3116" i="1"/>
  <c r="L3118" i="1"/>
  <c r="L3120" i="1"/>
  <c r="L3122" i="1"/>
  <c r="L3124" i="1"/>
  <c r="L3126" i="1"/>
  <c r="L3128" i="1"/>
  <c r="L3130" i="1"/>
  <c r="L3132" i="1"/>
  <c r="L3134" i="1"/>
  <c r="L3136" i="1"/>
  <c r="L3138" i="1"/>
  <c r="L3140" i="1"/>
  <c r="L3142" i="1"/>
  <c r="L3144" i="1"/>
  <c r="L3146" i="1"/>
  <c r="L3148" i="1"/>
  <c r="L3150" i="1"/>
  <c r="L3152" i="1"/>
  <c r="L3154" i="1"/>
  <c r="L3156" i="1"/>
  <c r="L3158" i="1"/>
  <c r="L3160" i="1"/>
  <c r="L3162" i="1"/>
  <c r="L3164" i="1"/>
  <c r="L3166" i="1"/>
  <c r="L3168" i="1"/>
  <c r="L3170" i="1"/>
  <c r="L3172" i="1"/>
  <c r="L3174" i="1"/>
  <c r="L3176" i="1"/>
  <c r="L3178" i="1"/>
  <c r="L3180" i="1"/>
  <c r="L3182" i="1"/>
  <c r="L3184" i="1"/>
  <c r="L3186" i="1"/>
  <c r="L3188" i="1"/>
  <c r="L3190" i="1"/>
  <c r="L3192" i="1"/>
  <c r="L3194" i="1"/>
  <c r="L3196" i="1"/>
  <c r="L3198" i="1"/>
  <c r="L3200" i="1"/>
  <c r="L3202" i="1"/>
  <c r="L3204" i="1"/>
  <c r="L3206" i="1"/>
  <c r="L3208" i="1"/>
  <c r="L3210" i="1"/>
  <c r="L3212" i="1"/>
  <c r="L3214" i="1"/>
  <c r="L3216" i="1"/>
  <c r="L3218" i="1"/>
  <c r="L3220" i="1"/>
  <c r="L3222" i="1"/>
  <c r="L3224" i="1"/>
  <c r="L3226" i="1"/>
  <c r="L3228" i="1"/>
  <c r="L3230" i="1"/>
  <c r="L3232" i="1"/>
  <c r="L3234" i="1"/>
  <c r="L3236" i="1"/>
  <c r="L3238" i="1"/>
  <c r="L3240" i="1"/>
  <c r="L3242" i="1"/>
  <c r="L3244" i="1"/>
  <c r="L3246" i="1"/>
  <c r="L3248" i="1"/>
  <c r="L3250" i="1"/>
  <c r="L3252" i="1"/>
  <c r="L3254" i="1"/>
  <c r="L3256" i="1"/>
  <c r="L3258" i="1"/>
  <c r="L3260" i="1"/>
  <c r="L3262" i="1"/>
  <c r="L3264" i="1"/>
  <c r="L3266" i="1"/>
  <c r="L3268" i="1"/>
  <c r="L3270" i="1"/>
  <c r="L3272" i="1"/>
  <c r="L3274" i="1"/>
  <c r="L3276" i="1"/>
  <c r="L3278" i="1"/>
  <c r="L3280" i="1"/>
  <c r="L3282" i="1"/>
  <c r="L3284" i="1"/>
  <c r="L3286" i="1"/>
  <c r="L3288" i="1"/>
  <c r="L3290" i="1"/>
  <c r="L3292" i="1"/>
  <c r="L3294" i="1"/>
  <c r="L3296" i="1"/>
  <c r="L3298" i="1"/>
  <c r="L3300" i="1"/>
  <c r="L3302" i="1"/>
  <c r="L3304" i="1"/>
  <c r="L3306" i="1"/>
  <c r="L3308" i="1"/>
  <c r="L3310" i="1"/>
  <c r="L3312" i="1"/>
  <c r="L3314" i="1"/>
  <c r="L3316" i="1"/>
  <c r="L3318" i="1"/>
  <c r="L3320" i="1"/>
  <c r="L3322" i="1"/>
  <c r="L3324" i="1"/>
  <c r="L3326" i="1"/>
  <c r="L3328" i="1"/>
  <c r="L3330" i="1"/>
  <c r="L3332" i="1"/>
  <c r="L3334" i="1"/>
  <c r="L3336" i="1"/>
  <c r="L3338" i="1"/>
  <c r="L3340" i="1"/>
  <c r="L3342" i="1"/>
  <c r="L3344" i="1"/>
  <c r="L3346" i="1"/>
  <c r="L3348" i="1"/>
  <c r="L3350" i="1"/>
  <c r="L3352" i="1"/>
  <c r="L3354" i="1"/>
  <c r="L3356" i="1"/>
  <c r="L3358" i="1"/>
  <c r="L3360" i="1"/>
  <c r="L3362" i="1"/>
  <c r="L3364" i="1"/>
  <c r="L3366" i="1"/>
  <c r="L3368" i="1"/>
  <c r="L3370" i="1"/>
  <c r="L3372" i="1"/>
  <c r="L3374" i="1"/>
  <c r="L3376" i="1"/>
  <c r="L3378" i="1"/>
  <c r="L3380" i="1"/>
  <c r="L3382" i="1"/>
  <c r="L3384" i="1"/>
  <c r="L3386" i="1"/>
  <c r="L3388" i="1"/>
  <c r="L3390" i="1"/>
  <c r="L3392" i="1"/>
  <c r="L3394" i="1"/>
  <c r="L3396" i="1"/>
  <c r="L3398" i="1"/>
  <c r="L3400" i="1"/>
  <c r="L3402" i="1"/>
  <c r="L3404" i="1"/>
  <c r="L3406" i="1"/>
  <c r="L3408" i="1"/>
  <c r="L3410" i="1"/>
  <c r="L3412" i="1"/>
  <c r="L3414" i="1"/>
  <c r="L3416" i="1"/>
  <c r="L3418" i="1"/>
  <c r="L3420" i="1"/>
  <c r="L3422" i="1"/>
  <c r="L3424" i="1"/>
  <c r="L3426" i="1"/>
  <c r="L3428" i="1"/>
  <c r="L3430" i="1"/>
  <c r="L3432" i="1"/>
  <c r="L3434" i="1"/>
  <c r="L3436" i="1"/>
  <c r="L3438" i="1"/>
  <c r="L3440" i="1"/>
  <c r="L3442" i="1"/>
  <c r="L3444" i="1"/>
  <c r="L3446" i="1"/>
  <c r="L3448" i="1"/>
  <c r="L3450" i="1"/>
  <c r="L3452" i="1"/>
  <c r="L3454" i="1"/>
  <c r="L3456" i="1"/>
  <c r="L3458" i="1"/>
  <c r="L3460" i="1"/>
  <c r="L3462" i="1"/>
  <c r="L3464" i="1"/>
  <c r="L3466" i="1"/>
  <c r="L3468" i="1"/>
  <c r="L3470" i="1"/>
  <c r="L3472" i="1"/>
  <c r="L3474" i="1"/>
  <c r="L3476" i="1"/>
  <c r="L3478" i="1"/>
  <c r="L3480" i="1"/>
  <c r="L3482" i="1"/>
  <c r="L3484" i="1"/>
  <c r="L3486" i="1"/>
  <c r="L3488" i="1"/>
  <c r="L3490" i="1"/>
  <c r="L3492" i="1"/>
  <c r="L3494" i="1"/>
  <c r="L3496" i="1"/>
  <c r="L3498" i="1"/>
  <c r="L3500" i="1"/>
  <c r="L3502" i="1"/>
  <c r="L3504" i="1"/>
  <c r="L3506" i="1"/>
  <c r="L3508" i="1"/>
  <c r="L3510" i="1"/>
  <c r="L3512" i="1"/>
  <c r="L3514" i="1"/>
  <c r="L3516" i="1"/>
  <c r="L3518" i="1"/>
  <c r="L3520" i="1"/>
  <c r="L3522" i="1"/>
  <c r="L3524" i="1"/>
  <c r="L3526" i="1"/>
  <c r="L3528" i="1"/>
  <c r="L3530" i="1"/>
  <c r="L3532" i="1"/>
  <c r="L3534" i="1"/>
  <c r="L3536" i="1"/>
  <c r="L3538" i="1"/>
  <c r="L3540" i="1"/>
  <c r="L3542" i="1"/>
  <c r="L3544" i="1"/>
  <c r="L3546" i="1"/>
  <c r="L3548" i="1"/>
  <c r="L3550" i="1"/>
  <c r="L3552" i="1"/>
  <c r="L3554" i="1"/>
  <c r="L3556" i="1"/>
  <c r="L3558" i="1"/>
  <c r="L3560" i="1"/>
  <c r="L3562" i="1"/>
  <c r="L3564" i="1"/>
  <c r="L3566" i="1"/>
  <c r="L3568" i="1"/>
  <c r="L3570" i="1"/>
  <c r="L3572" i="1"/>
  <c r="L3574" i="1"/>
  <c r="L3576" i="1"/>
  <c r="L3578" i="1"/>
  <c r="L3580" i="1"/>
  <c r="L3582" i="1"/>
  <c r="L3584" i="1"/>
  <c r="L3586" i="1"/>
  <c r="L3588" i="1"/>
  <c r="L3590" i="1"/>
  <c r="L3592" i="1"/>
  <c r="L3594" i="1"/>
  <c r="L3596" i="1"/>
  <c r="L3598" i="1"/>
  <c r="L3600" i="1"/>
  <c r="L3602" i="1"/>
  <c r="L3604" i="1"/>
  <c r="L3606" i="1"/>
  <c r="L3608" i="1"/>
  <c r="L3610" i="1"/>
  <c r="L3612" i="1"/>
  <c r="L3614" i="1"/>
  <c r="L3616" i="1"/>
  <c r="L3618" i="1"/>
  <c r="L3620" i="1"/>
  <c r="L3622" i="1"/>
  <c r="L3624" i="1"/>
  <c r="L3626" i="1"/>
  <c r="L3628" i="1"/>
  <c r="L3630" i="1"/>
  <c r="L3632" i="1"/>
  <c r="L3634" i="1"/>
  <c r="L3636" i="1"/>
  <c r="L3638" i="1"/>
  <c r="L3640" i="1"/>
  <c r="L3642" i="1"/>
  <c r="L3644" i="1"/>
  <c r="L3646" i="1"/>
  <c r="L3648" i="1"/>
  <c r="L3650" i="1"/>
  <c r="L3652" i="1"/>
  <c r="L3654" i="1"/>
  <c r="L3656" i="1"/>
  <c r="L3658" i="1"/>
  <c r="L3660" i="1"/>
  <c r="L3662" i="1"/>
  <c r="L3664" i="1"/>
  <c r="L3666" i="1"/>
  <c r="L3668" i="1"/>
  <c r="L3670" i="1"/>
  <c r="L3672" i="1"/>
  <c r="L3674" i="1"/>
  <c r="L3676" i="1"/>
  <c r="L3678" i="1"/>
  <c r="L3680" i="1"/>
  <c r="L3682" i="1"/>
  <c r="L3684" i="1"/>
  <c r="L3686" i="1"/>
  <c r="L3688" i="1"/>
  <c r="L3690" i="1"/>
  <c r="L3692" i="1"/>
  <c r="L3694" i="1"/>
  <c r="L3696" i="1"/>
  <c r="L3698" i="1"/>
  <c r="L3700" i="1"/>
  <c r="L3702" i="1"/>
  <c r="L3704" i="1"/>
  <c r="L3706" i="1"/>
  <c r="L3708" i="1"/>
  <c r="L3710" i="1"/>
  <c r="L3712" i="1"/>
  <c r="L3714" i="1"/>
  <c r="L3716" i="1"/>
  <c r="L3718" i="1"/>
  <c r="L3720" i="1"/>
  <c r="L3722" i="1"/>
  <c r="L3724" i="1"/>
  <c r="L3726" i="1"/>
  <c r="L3728" i="1"/>
  <c r="L3730" i="1"/>
  <c r="L3732" i="1"/>
  <c r="L3734" i="1"/>
  <c r="L3736" i="1"/>
  <c r="L3738" i="1"/>
  <c r="L3740" i="1"/>
  <c r="L3742" i="1"/>
  <c r="L3744" i="1"/>
  <c r="L3746" i="1"/>
  <c r="L3748" i="1"/>
  <c r="L3750" i="1"/>
  <c r="L3752" i="1"/>
  <c r="L3754" i="1"/>
  <c r="L3756" i="1"/>
  <c r="L3758" i="1"/>
  <c r="L3760" i="1"/>
  <c r="L3762" i="1"/>
  <c r="L3764" i="1"/>
  <c r="L3766" i="1"/>
  <c r="L3768" i="1"/>
  <c r="L3770" i="1"/>
  <c r="L3772" i="1"/>
  <c r="L3774" i="1"/>
  <c r="L3776" i="1"/>
  <c r="L3778" i="1"/>
  <c r="L3780" i="1"/>
  <c r="L3782" i="1"/>
  <c r="L3784" i="1"/>
  <c r="L3786" i="1"/>
  <c r="L3788" i="1"/>
  <c r="L3790" i="1"/>
  <c r="L3792" i="1"/>
  <c r="L3794" i="1"/>
  <c r="L3796" i="1"/>
  <c r="L3798" i="1"/>
  <c r="L3800" i="1"/>
  <c r="L3802" i="1"/>
  <c r="L3804" i="1"/>
  <c r="L3806" i="1"/>
  <c r="L3808" i="1"/>
  <c r="L3810" i="1"/>
  <c r="L3812" i="1"/>
  <c r="L3814" i="1"/>
  <c r="L3816" i="1"/>
  <c r="L3818" i="1"/>
  <c r="L3820" i="1"/>
  <c r="L3822" i="1"/>
  <c r="L3824" i="1"/>
  <c r="L3826" i="1"/>
  <c r="L3828" i="1"/>
  <c r="L3830" i="1"/>
  <c r="L3832" i="1"/>
  <c r="L3834" i="1"/>
  <c r="L3836" i="1"/>
  <c r="L3838" i="1"/>
  <c r="L3840" i="1"/>
  <c r="L3842" i="1"/>
  <c r="L3844" i="1"/>
  <c r="L3846" i="1"/>
  <c r="L3848" i="1"/>
  <c r="L3850" i="1"/>
  <c r="L3852" i="1"/>
  <c r="L3854" i="1"/>
  <c r="L3856" i="1"/>
  <c r="L3858" i="1"/>
  <c r="L3860" i="1"/>
  <c r="L3862" i="1"/>
  <c r="L3864" i="1"/>
  <c r="L3866" i="1"/>
  <c r="L3868" i="1"/>
  <c r="L3870" i="1"/>
  <c r="L3872" i="1"/>
  <c r="L3874" i="1"/>
  <c r="L3876" i="1"/>
  <c r="L3878" i="1"/>
  <c r="L3880" i="1"/>
  <c r="L3882" i="1"/>
  <c r="L3884" i="1"/>
  <c r="L3886" i="1"/>
  <c r="L3888" i="1"/>
  <c r="L3890" i="1"/>
  <c r="L3892" i="1"/>
  <c r="L3894" i="1"/>
  <c r="L3896" i="1"/>
  <c r="L3898" i="1"/>
  <c r="L3900" i="1"/>
  <c r="L3902" i="1"/>
  <c r="L3904" i="1"/>
  <c r="L3906" i="1"/>
  <c r="L3908" i="1"/>
  <c r="L3910" i="1"/>
  <c r="L3912" i="1"/>
  <c r="L3914" i="1"/>
  <c r="L3916" i="1"/>
  <c r="L3918" i="1"/>
  <c r="L3920" i="1"/>
  <c r="L3922" i="1"/>
  <c r="L3924" i="1"/>
  <c r="L3926" i="1"/>
  <c r="L3928" i="1"/>
  <c r="L3930" i="1"/>
  <c r="L3932" i="1"/>
  <c r="L3934" i="1"/>
  <c r="L3936" i="1"/>
  <c r="L3938" i="1"/>
  <c r="L3940" i="1"/>
  <c r="L3942" i="1"/>
  <c r="L3944" i="1"/>
  <c r="L3946" i="1"/>
  <c r="L3948" i="1"/>
  <c r="L3950" i="1"/>
  <c r="L3952" i="1"/>
  <c r="L3954" i="1"/>
  <c r="L3956" i="1"/>
  <c r="L3958" i="1"/>
  <c r="L3960" i="1"/>
  <c r="L3962" i="1"/>
  <c r="L3964" i="1"/>
  <c r="L3966" i="1"/>
  <c r="L3968" i="1"/>
  <c r="L3970" i="1"/>
  <c r="L3972" i="1"/>
  <c r="L3974" i="1"/>
  <c r="L3976" i="1"/>
  <c r="L3978" i="1"/>
  <c r="L3980" i="1"/>
  <c r="L3982" i="1"/>
  <c r="L3984" i="1"/>
  <c r="L3986" i="1"/>
  <c r="L3988" i="1"/>
  <c r="L3990" i="1"/>
  <c r="L3992" i="1"/>
  <c r="L3994" i="1"/>
  <c r="L3996" i="1"/>
  <c r="L3998" i="1"/>
  <c r="L4000" i="1"/>
  <c r="L4002" i="1"/>
  <c r="L4004" i="1"/>
  <c r="L4006" i="1"/>
  <c r="L4008" i="1"/>
  <c r="L4010" i="1"/>
  <c r="L4012" i="1"/>
  <c r="L4014" i="1"/>
  <c r="L4016" i="1"/>
  <c r="L4018" i="1"/>
  <c r="L4020" i="1"/>
  <c r="L4022" i="1"/>
  <c r="L4024" i="1"/>
  <c r="L4026" i="1"/>
  <c r="L4028" i="1"/>
  <c r="L4030" i="1"/>
  <c r="L4032" i="1"/>
  <c r="L4034" i="1"/>
  <c r="L4036" i="1"/>
  <c r="L4038" i="1"/>
  <c r="L4040" i="1"/>
  <c r="L4042" i="1"/>
  <c r="L4044" i="1"/>
  <c r="L4046" i="1"/>
  <c r="L4048" i="1"/>
  <c r="L4050" i="1"/>
  <c r="L4052" i="1"/>
  <c r="L4054" i="1"/>
  <c r="L4056" i="1"/>
  <c r="L4058" i="1"/>
  <c r="L4060" i="1"/>
  <c r="L4062" i="1"/>
  <c r="L4064" i="1"/>
  <c r="L4066" i="1"/>
  <c r="L4068" i="1"/>
  <c r="L4070" i="1"/>
  <c r="L4072" i="1"/>
  <c r="L4074" i="1"/>
  <c r="L4076" i="1"/>
  <c r="L4078" i="1"/>
  <c r="L4080" i="1"/>
  <c r="L4082" i="1"/>
  <c r="L4085" i="1"/>
  <c r="L4087" i="1"/>
  <c r="L4089" i="1"/>
  <c r="L4091" i="1"/>
  <c r="L4093" i="1"/>
  <c r="L4095" i="1"/>
  <c r="L4097" i="1"/>
  <c r="L4099" i="1"/>
  <c r="L4101" i="1"/>
  <c r="L4103" i="1"/>
  <c r="L4105" i="1"/>
  <c r="L4107" i="1"/>
  <c r="L4109" i="1"/>
  <c r="L4111" i="1"/>
  <c r="L4113" i="1"/>
  <c r="L4115" i="1"/>
  <c r="L4117" i="1"/>
  <c r="L4119" i="1"/>
  <c r="L4121" i="1"/>
  <c r="L4123" i="1"/>
  <c r="L4125" i="1"/>
  <c r="L4127" i="1"/>
  <c r="L4129" i="1"/>
  <c r="L4131" i="1"/>
  <c r="L4133" i="1"/>
  <c r="L4135" i="1"/>
  <c r="L4137" i="1"/>
  <c r="L4139" i="1"/>
  <c r="L4141" i="1"/>
  <c r="L4143" i="1"/>
  <c r="L4145" i="1"/>
  <c r="L4147" i="1"/>
  <c r="L4149" i="1"/>
  <c r="L4151" i="1"/>
  <c r="L4153" i="1"/>
  <c r="L4155" i="1"/>
  <c r="L4157" i="1"/>
  <c r="L4159" i="1"/>
  <c r="L4161" i="1"/>
  <c r="L4163" i="1"/>
  <c r="L4165" i="1"/>
  <c r="L4167" i="1"/>
  <c r="L4169" i="1"/>
  <c r="L4171" i="1"/>
  <c r="L4173" i="1"/>
  <c r="L4175" i="1"/>
  <c r="L4177" i="1"/>
  <c r="L4179" i="1"/>
  <c r="L4181" i="1"/>
  <c r="L4183" i="1"/>
  <c r="L4185" i="1"/>
  <c r="L4187" i="1"/>
  <c r="L4189" i="1"/>
  <c r="L4191" i="1"/>
  <c r="L4193" i="1"/>
  <c r="L4195" i="1"/>
  <c r="L4197" i="1"/>
  <c r="L4199" i="1"/>
  <c r="L4201" i="1"/>
  <c r="L4203" i="1"/>
  <c r="L4205" i="1"/>
  <c r="L4207" i="1"/>
  <c r="L4209" i="1"/>
  <c r="L4211" i="1"/>
  <c r="L4213" i="1"/>
  <c r="L4215" i="1"/>
  <c r="L4217" i="1"/>
  <c r="L4219" i="1"/>
  <c r="L4221" i="1"/>
  <c r="L4223" i="1"/>
  <c r="L4225" i="1"/>
  <c r="L4227" i="1"/>
  <c r="L4229" i="1"/>
  <c r="L4231" i="1"/>
  <c r="L4233" i="1"/>
  <c r="L4235" i="1"/>
  <c r="L4237" i="1"/>
  <c r="L4239" i="1"/>
  <c r="L4241" i="1"/>
  <c r="L4243" i="1"/>
  <c r="L4245" i="1"/>
  <c r="L4247" i="1"/>
  <c r="L4249" i="1"/>
  <c r="L4251" i="1"/>
  <c r="L4253" i="1"/>
  <c r="L4255" i="1"/>
  <c r="L4257" i="1"/>
  <c r="L4259" i="1"/>
  <c r="L4261" i="1"/>
  <c r="L4263" i="1"/>
  <c r="L4265" i="1"/>
  <c r="L4267" i="1"/>
  <c r="L4269" i="1"/>
  <c r="L4271" i="1"/>
  <c r="L4273" i="1"/>
  <c r="L4275" i="1"/>
  <c r="L4277" i="1"/>
  <c r="L4279" i="1"/>
  <c r="L4281" i="1"/>
  <c r="L4283" i="1"/>
  <c r="L4285" i="1"/>
  <c r="L4287" i="1"/>
  <c r="L4289" i="1"/>
  <c r="L4291" i="1"/>
  <c r="L4293" i="1"/>
  <c r="L4295" i="1"/>
  <c r="L4297" i="1"/>
  <c r="L4299" i="1"/>
  <c r="L4301" i="1"/>
  <c r="L4303" i="1"/>
  <c r="L4305" i="1"/>
  <c r="L4307" i="1"/>
  <c r="L4309" i="1"/>
  <c r="L4311" i="1"/>
  <c r="L4313" i="1"/>
  <c r="L4315" i="1"/>
  <c r="L4317" i="1"/>
  <c r="L4319" i="1"/>
  <c r="L4321" i="1"/>
  <c r="L4323" i="1"/>
  <c r="L4325" i="1"/>
  <c r="L4327" i="1"/>
  <c r="L4329" i="1"/>
  <c r="L4331" i="1"/>
  <c r="L4333" i="1"/>
  <c r="L4335" i="1"/>
  <c r="L4338" i="1"/>
  <c r="L4340" i="1"/>
  <c r="L4342" i="1"/>
  <c r="L4344" i="1"/>
  <c r="L4346" i="1"/>
  <c r="L4348" i="1"/>
  <c r="L4350" i="1"/>
  <c r="L4352" i="1"/>
  <c r="L4354" i="1"/>
  <c r="L4356" i="1"/>
  <c r="L4358" i="1"/>
  <c r="L4360" i="1"/>
  <c r="L4362" i="1"/>
  <c r="L4364" i="1"/>
  <c r="L4366" i="1"/>
  <c r="L4368" i="1"/>
  <c r="L4370" i="1"/>
  <c r="L4372" i="1"/>
  <c r="L4374" i="1"/>
  <c r="L4376" i="1"/>
  <c r="L4378" i="1"/>
  <c r="L4380" i="1"/>
  <c r="L4382" i="1"/>
  <c r="L4384" i="1"/>
  <c r="L4386" i="1"/>
  <c r="L4388" i="1"/>
  <c r="L4390" i="1"/>
  <c r="L4392" i="1"/>
  <c r="L4394" i="1"/>
  <c r="L4396" i="1"/>
  <c r="L4398" i="1"/>
  <c r="L4400" i="1"/>
  <c r="L4402" i="1"/>
  <c r="L4404" i="1"/>
  <c r="L4406" i="1"/>
  <c r="L4408" i="1"/>
  <c r="L4410" i="1"/>
  <c r="L4412" i="1"/>
  <c r="L4414" i="1"/>
  <c r="L4416" i="1"/>
  <c r="L4418" i="1"/>
  <c r="L4420" i="1"/>
  <c r="L4422" i="1"/>
  <c r="L4424" i="1"/>
  <c r="L4426" i="1"/>
  <c r="L4428" i="1"/>
  <c r="L4430" i="1"/>
  <c r="L4432" i="1"/>
  <c r="L4434" i="1"/>
  <c r="L4436" i="1"/>
  <c r="L4438" i="1"/>
  <c r="L4440" i="1"/>
  <c r="L4442" i="1"/>
  <c r="L4444" i="1"/>
  <c r="L4446" i="1"/>
  <c r="L4448" i="1"/>
  <c r="L4450" i="1"/>
  <c r="L4452" i="1"/>
  <c r="L4454" i="1"/>
  <c r="L4456" i="1"/>
  <c r="L4458" i="1"/>
  <c r="L4460" i="1"/>
  <c r="L4462" i="1"/>
  <c r="L4464" i="1"/>
  <c r="L4466" i="1"/>
  <c r="L4468" i="1"/>
  <c r="L4470" i="1"/>
  <c r="L4472" i="1"/>
  <c r="L4474" i="1"/>
  <c r="L4476" i="1"/>
  <c r="L4478" i="1"/>
  <c r="L4480" i="1"/>
  <c r="L4482" i="1"/>
  <c r="L4484" i="1"/>
  <c r="L4486" i="1"/>
  <c r="L4488" i="1"/>
  <c r="L4490" i="1"/>
  <c r="L4492" i="1"/>
  <c r="L4494" i="1"/>
  <c r="L4496" i="1"/>
  <c r="L4498" i="1"/>
  <c r="L4500" i="1"/>
  <c r="L4502" i="1"/>
  <c r="L4504" i="1"/>
  <c r="L938" i="1"/>
  <c r="L2289" i="1"/>
  <c r="L4083" i="1"/>
  <c r="L4336" i="1"/>
</calcChain>
</file>

<file path=xl/sharedStrings.xml><?xml version="1.0" encoding="utf-8"?>
<sst xmlns="http://schemas.openxmlformats.org/spreadsheetml/2006/main" count="220178" uniqueCount="3376">
  <si>
    <t>REKAPITULASI BELANJA MENURUT URUSAN PEMERINTAH DAERAH, ORGANISASI, PROGRAM, KEGIATAN</t>
  </si>
  <si>
    <t>BESERTA HASIL DAN SUB KEGIATAN BESERTA KELUARAN</t>
  </si>
  <si>
    <t>TAHUN ANGGARAN 2024</t>
  </si>
  <si>
    <t>Kode</t>
  </si>
  <si>
    <t>Uraian Urusan, Organisasi, Program, Kegiatan dan Sub Kegiatan</t>
  </si>
  <si>
    <t>Kelompok Belanja</t>
  </si>
  <si>
    <t>Operasi</t>
  </si>
  <si>
    <t>Modal</t>
  </si>
  <si>
    <t>Anggaran</t>
  </si>
  <si>
    <t>Realisasi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</si>
  <si>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</si>
  <si>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</si>
  <si>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</si>
  <si>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</si>
  <si>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</si>
  <si>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</si>
  <si>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</si>
  <si>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</si>
  <si>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</si>
  <si>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</si>
  <si>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URUSAN PEMERINTAHAN WAJIB YANG BERKAITAN DENGAN PELAYANAN DASAR</t>
  </si>
  <si>
    <t>513.425.170.766</t>
  </si>
  <si>
    <t>467.998.630.663,83</t>
  </si>
  <si>
    <t>97.699.685.584</t>
  </si>
  <si>
    <t>85.669.767.763,52</t>
  </si>
  <si>
    <t>0</t>
  </si>
  <si>
    <t>0,00</t>
  </si>
  <si>
    <t>1.02</t>
  </si>
  <si>
    <t>URUSAN PEMERINTAHAN BIDANG KESEHATAN</t>
  </si>
  <si>
    <t>1.02.2.14.0.00.01.0000</t>
  </si>
  <si>
    <t>Dinas Kesehatan, Pengendalian Penduduk dan Keluarga Berencana</t>
  </si>
  <si>
    <t>255.391.283.427</t>
  </si>
  <si>
    <t>226.357.937.297,00</t>
  </si>
  <si>
    <t>40.209.683.697</t>
  </si>
  <si>
    <t>38.964.154.468,00</t>
  </si>
  <si>
    <t>1.02.01</t>
  </si>
  <si>
    <t>PROGRAM PENUNJANG URUSAN PEMERINTAHAN DAERAH KABUPATEN/KOTA</t>
  </si>
  <si>
    <t>132.364.259.869</t>
  </si>
  <si>
    <t>106.209.124.050,00</t>
  </si>
  <si>
    <t>159.603.898</t>
  </si>
  <si>
    <t>156.916.000,00</t>
  </si>
  <si>
    <t>1.02.01.2.01</t>
  </si>
  <si>
    <t>Perencanaan, Penganggaran, dan Evaluasi Kinerja Perangkat Daerah</t>
  </si>
  <si>
    <t>59.041.300</t>
  </si>
  <si>
    <t>53.590.750,00</t>
  </si>
  <si>
    <t>1.02.01.2.01.0001</t>
  </si>
  <si>
    <t>Penyusunan Dokumen Perencanaan Perangkat Daerah</t>
  </si>
  <si>
    <t>24.295.000</t>
  </si>
  <si>
    <t>21.505.750,00</t>
  </si>
  <si>
    <t>5.1.02</t>
  </si>
  <si>
    <t>Belanja Barang dan Jasa</t>
  </si>
  <si>
    <t>5.1.02.01</t>
  </si>
  <si>
    <t>Belanja Barang</t>
  </si>
  <si>
    <t>4.115.000</t>
  </si>
  <si>
    <t>3.725.750,00</t>
  </si>
  <si>
    <t>5.1.02.01.01</t>
  </si>
  <si>
    <t>Belanja Barang Pakai Habis</t>
  </si>
  <si>
    <t>5.1.02.01.01.0024</t>
  </si>
  <si>
    <t>Belanja Alat/Bahan untuk Kegiatan Kantor-Alat Tulis Kantor</t>
  </si>
  <si>
    <t>1.005.000</t>
  </si>
  <si>
    <t>821.250,00</t>
  </si>
  <si>
    <t>5.1.02.01.01.0025</t>
  </si>
  <si>
    <t>Belanja Alat/Bahan untuk Kegiatan Kantor- Kertas dan Cover</t>
  </si>
  <si>
    <t>2.755.100</t>
  </si>
  <si>
    <t>2.619.500,00</t>
  </si>
  <si>
    <t>5.1.02.01.01.0029</t>
  </si>
  <si>
    <t>Belanja Alat/Bahan untuk Kegiatan Kantor-Bahan Komputer</t>
  </si>
  <si>
    <t>354.900</t>
  </si>
  <si>
    <t>285.000,00</t>
  </si>
  <si>
    <t>5.1.02.02</t>
  </si>
  <si>
    <t>Belanja Jasa</t>
  </si>
  <si>
    <t>12.500.000</t>
  </si>
  <si>
    <t>12.500.000,00</t>
  </si>
  <si>
    <t>5.1.02.02.05</t>
  </si>
  <si>
    <t>Belanja Sewa Gedung dan Bangunan</t>
  </si>
  <si>
    <t>5.1.02.02.05.0009</t>
  </si>
  <si>
    <t>Belanja Sewa Bangunan Gedung Tempat Pertemuan</t>
  </si>
  <si>
    <t>5.1.02.04</t>
  </si>
  <si>
    <t>Belanja Perjalanan Dinas</t>
  </si>
  <si>
    <t>7.680.000</t>
  </si>
  <si>
    <t>5.280.000,00</t>
  </si>
  <si>
    <t>5.1.02.04.01</t>
  </si>
  <si>
    <t>Belanja Perjalanan Dinas Dalam Negeri</t>
  </si>
  <si>
    <t>5.1.02.04.01.0003</t>
  </si>
  <si>
    <t>Belanja Perjalanan Dinas Dalam Kota</t>
  </si>
  <si>
    <t>1.02.01.2.01.0002</t>
  </si>
  <si>
    <t>Koordinasi dan Penyusunan Dokumen RKA-SKPD</t>
  </si>
  <si>
    <t>4.742.200</t>
  </si>
  <si>
    <t>4.491.500,00</t>
  </si>
  <si>
    <t>354.800</t>
  </si>
  <si>
    <t>343.000,00</t>
  </si>
  <si>
    <t>2.850.000</t>
  </si>
  <si>
    <t>2.676.500,00</t>
  </si>
  <si>
    <t>5.1.02.01.01.0026</t>
  </si>
  <si>
    <t>Belanja Alat/Bahan untuk Kegiatan Kantor- Bahan Cetak</t>
  </si>
  <si>
    <t>77.600</t>
  </si>
  <si>
    <t>57.000,00</t>
  </si>
  <si>
    <t>709.800</t>
  </si>
  <si>
    <t>665.000,00</t>
  </si>
  <si>
    <t>5.1.02.01.01.0052</t>
  </si>
  <si>
    <t>Belanja Makanan dan Minuman Rapat</t>
  </si>
  <si>
    <t>750.000</t>
  </si>
  <si>
    <t>750.000,00</t>
  </si>
  <si>
    <t>1.02.01.2.01.0003</t>
  </si>
  <si>
    <t>Koordinasi dan Penyusunan Dokumen Perubahan RKA-SKPD</t>
  </si>
  <si>
    <t>4.322.200</t>
  </si>
  <si>
    <t>3.880.750,00</t>
  </si>
  <si>
    <t>629.900</t>
  </si>
  <si>
    <t>589.500,00</t>
  </si>
  <si>
    <t>2.550.000</t>
  </si>
  <si>
    <t>2.379.250,00</t>
  </si>
  <si>
    <t>1.064.700</t>
  </si>
  <si>
    <t>855.000,00</t>
  </si>
  <si>
    <t>1.02.01.2.01.0004</t>
  </si>
  <si>
    <t>Koordinasi dan Penyusunan DPA-SKPD</t>
  </si>
  <si>
    <t>3.784.800</t>
  </si>
  <si>
    <t>3.507.100,00</t>
  </si>
  <si>
    <t>365.400</t>
  </si>
  <si>
    <t>316.500,00</t>
  </si>
  <si>
    <t>2.493.100,00</t>
  </si>
  <si>
    <t>159.600</t>
  </si>
  <si>
    <t>157.500,00</t>
  </si>
  <si>
    <t>540.000,00</t>
  </si>
  <si>
    <t>1.02.01.2.01.0005</t>
  </si>
  <si>
    <t>Koordinasi dan Penyusunan Perubahan DPA- SKPD</t>
  </si>
  <si>
    <t>3.713.400</t>
  </si>
  <si>
    <t>3.361.900,00</t>
  </si>
  <si>
    <t>487.200</t>
  </si>
  <si>
    <t>442.000,00</t>
  </si>
  <si>
    <t>2.400.000</t>
  </si>
  <si>
    <t>2.233.500,00</t>
  </si>
  <si>
    <t>116.400</t>
  </si>
  <si>
    <t>116.400,00</t>
  </si>
  <si>
    <t>570.000,00</t>
  </si>
  <si>
    <t>1.02.01.2.01.0006</t>
  </si>
  <si>
    <t>Koordinasi dan Penyusunan Laporan Capaian Kinerja dan Ikhtisar Realisasi Kinerja SKPD</t>
  </si>
  <si>
    <t>5.644.800</t>
  </si>
  <si>
    <t>5.353.750,00</t>
  </si>
  <si>
    <t>400.400</t>
  </si>
  <si>
    <t>349.000,00</t>
  </si>
  <si>
    <t>4.360.000</t>
  </si>
  <si>
    <t>4.293.750,00</t>
  </si>
  <si>
    <t>174.600</t>
  </si>
  <si>
    <t>171.000,00</t>
  </si>
  <si>
    <t>1.02.01.2.01.0007</t>
  </si>
  <si>
    <t>Evaluasi Kinerja Perangkat Daerah</t>
  </si>
  <si>
    <t>12.538.900</t>
  </si>
  <si>
    <t>11.490.000,00</t>
  </si>
  <si>
    <t>6.388.900</t>
  </si>
  <si>
    <t>6.210.000,00</t>
  </si>
  <si>
    <t>169.200</t>
  </si>
  <si>
    <t>135.000,00</t>
  </si>
  <si>
    <t>4.405.000</t>
  </si>
  <si>
    <t>4.335.000,00</t>
  </si>
  <si>
    <t>990.000,00</t>
  </si>
  <si>
    <t>6.150.000</t>
  </si>
  <si>
    <t>1.02.01.2.02</t>
  </si>
  <si>
    <t>Administrasi Keuangan Perangkat Daerah</t>
  </si>
  <si>
    <t>129.937.975.334</t>
  </si>
  <si>
    <t>103.906.086.036,00</t>
  </si>
  <si>
    <t>1.02.01.2.02.0001</t>
  </si>
  <si>
    <t>Penyediaan Gaji dan Tunjangan ASN</t>
  </si>
  <si>
    <t>129.887.975.334</t>
  </si>
  <si>
    <t>103.856.200.486,00</t>
  </si>
  <si>
    <t>5.1.01</t>
  </si>
  <si>
    <t>Belanja Pegawai</t>
  </si>
  <si>
    <t>5.1.01.01</t>
  </si>
  <si>
    <t>Belanja Gaji dan Tunjangan ASN</t>
  </si>
  <si>
    <t>123.544.672.195</t>
  </si>
  <si>
    <t>98.255.604.628,00</t>
  </si>
  <si>
    <t>5.1.01.01.01</t>
  </si>
  <si>
    <t>Belanja Gaji Pokok ASN</t>
  </si>
  <si>
    <t>100.577.133.767</t>
  </si>
  <si>
    <t>80.006.476.501,00</t>
  </si>
  <si>
    <t>5.1.01.01.01.0001</t>
  </si>
  <si>
    <t>Belanja Gaji Pokok PNS</t>
  </si>
  <si>
    <t>95.298.708.151</t>
  </si>
  <si>
    <t>75.898.977.901,00</t>
  </si>
  <si>
    <t>5.1.01.01.01.0002</t>
  </si>
  <si>
    <t>Belanja Gaji Pokok PPPK</t>
  </si>
  <si>
    <t>5.278.425.616</t>
  </si>
  <si>
    <t>4.107.498.600,00</t>
  </si>
  <si>
    <t>5.1.01.01.02</t>
  </si>
  <si>
    <t>Belanja Tunjangan Keluarga ASN</t>
  </si>
  <si>
    <t>8.578.302.401</t>
  </si>
  <si>
    <t>6.817.807.400,00</t>
  </si>
  <si>
    <t>5.1.01.01.02.0001</t>
  </si>
  <si>
    <t>Belanja Tunjangan Keluarga PNS</t>
  </si>
  <si>
    <t>8.097.527.626</t>
  </si>
  <si>
    <t>6.442.372.254,00</t>
  </si>
  <si>
    <t>5.1.01.01.02.0002</t>
  </si>
  <si>
    <t>Belanja Tunjangan Keluarga PPPK</t>
  </si>
  <si>
    <t>480.774.775</t>
  </si>
  <si>
    <t>375.435.146,00</t>
  </si>
  <si>
    <t>5.1.01.01.03</t>
  </si>
  <si>
    <t>Belanja Tunjangan Jabatan ASN</t>
  </si>
  <si>
    <t>345.048.600</t>
  </si>
  <si>
    <t>281.200.000,00</t>
  </si>
  <si>
    <t>5.1.01.01.03.0001</t>
  </si>
  <si>
    <t>Belanja Tunjangan Jabatan PNS</t>
  </si>
  <si>
    <t>5.1.01.01.04</t>
  </si>
  <si>
    <t>Belanja Tunjangan Fungsional ASN</t>
  </si>
  <si>
    <t>7.391.761.611</t>
  </si>
  <si>
    <t>5.883.552.950,00</t>
  </si>
  <si>
    <t>5.1.01.01.04.0001</t>
  </si>
  <si>
    <t>Belanja Tunjangan Fungsional PNS</t>
  </si>
  <si>
    <t>5.1.01.01.05</t>
  </si>
  <si>
    <t>Belanja Tunjangan Fungsional Umum ASN</t>
  </si>
  <si>
    <t>1.161.839.500</t>
  </si>
  <si>
    <t>910.295.000,00</t>
  </si>
  <si>
    <t>5.1.01.01.05.0001</t>
  </si>
  <si>
    <t>Belanja Tunjangan Fungsional Umum PNS</t>
  </si>
  <si>
    <t>838.342.900</t>
  </si>
  <si>
    <t>658.560.000,00</t>
  </si>
  <si>
    <t>5.1.01.01.05.0002</t>
  </si>
  <si>
    <t>Belanja Tunjangan Fungsional Umum PPPK</t>
  </si>
  <si>
    <t>323.496.600</t>
  </si>
  <si>
    <t>251.735.000,00</t>
  </si>
  <si>
    <t>5.1.01.01.06</t>
  </si>
  <si>
    <t>Belanja Tunjangan Beras ASN</t>
  </si>
  <si>
    <t>5.434.580.832</t>
  </si>
  <si>
    <t>4.311.597.120,00</t>
  </si>
  <si>
    <t>5.1.01.01.06.0001</t>
  </si>
  <si>
    <t>Belanja Tunjangan Beras PNS</t>
  </si>
  <si>
    <t>5.081.050.930</t>
  </si>
  <si>
    <t>4.035.459.660,00</t>
  </si>
  <si>
    <t>5.1.01.01.06.0002</t>
  </si>
  <si>
    <t>Belanja Tunjangan Beras PPPK</t>
  </si>
  <si>
    <t>353.529.902</t>
  </si>
  <si>
    <t>276.137.460,00</t>
  </si>
  <si>
    <t>5.1.01.01.07</t>
  </si>
  <si>
    <t>Belanja Tunjangan PPh/Tunjangan Khusus ASN</t>
  </si>
  <si>
    <t>54.521.084</t>
  </si>
  <si>
    <t>43.464.157,00</t>
  </si>
  <si>
    <t>5.1.01.01.07.0001</t>
  </si>
  <si>
    <t>Belanja Tunjangan PPh/Tunjangan Khusus PNS</t>
  </si>
  <si>
    <t>5.1.01.01.08</t>
  </si>
  <si>
    <t>Belanja Pembulatan Gaji ASN</t>
  </si>
  <si>
    <t>1.484.400</t>
  </si>
  <si>
    <t>1.211.500,00</t>
  </si>
  <si>
    <t>5.1.01.01.08.0001</t>
  </si>
  <si>
    <t>Belanja Pembulatan Gaji PNS</t>
  </si>
  <si>
    <t>1.353.365</t>
  </si>
  <si>
    <t>1.107.777,00</t>
  </si>
  <si>
    <t>5.1.01.01.08.0002</t>
  </si>
  <si>
    <t>Belanja Pembulatan Gaji PPPK</t>
  </si>
  <si>
    <t>131.035</t>
  </si>
  <si>
    <t>103.723,00</t>
  </si>
  <si>
    <t>5.1.01.02</t>
  </si>
  <si>
    <t>Belanja Tambahan Penghasilan ASN</t>
  </si>
  <si>
    <t>6.132.003.139</t>
  </si>
  <si>
    <t>5.416.195.858,00</t>
  </si>
  <si>
    <t>5.1.01.02.01</t>
  </si>
  <si>
    <t>Tambahan Penghasilan berdasarkan Beban Kerja ASN</t>
  </si>
  <si>
    <t>2.102.259.127</t>
  </si>
  <si>
    <t>1.833.605.229,00</t>
  </si>
  <si>
    <t>5.1.01.02.01.0001</t>
  </si>
  <si>
    <t>Tambahan Penghasilan berdasarkan Beban Kerja PNS</t>
  </si>
  <si>
    <t>5.1.01.02.03</t>
  </si>
  <si>
    <t>Tambahan Penghasilan berdasarkan Kondisi Kerja ASN</t>
  </si>
  <si>
    <t>1.075.444.182</t>
  </si>
  <si>
    <t>971.040.308,00</t>
  </si>
  <si>
    <t>5.1.01.02.03.0001</t>
  </si>
  <si>
    <t>Tambahan Penghasilan berdasarkan Kondisi Kerja PNS</t>
  </si>
  <si>
    <t>5.1.01.02.05</t>
  </si>
  <si>
    <t>Tambahan Penghasilan berdasarkan Prestasi Kerja ASN</t>
  </si>
  <si>
    <t>2.954.299.830</t>
  </si>
  <si>
    <t>2.611.550.321,00</t>
  </si>
  <si>
    <t>5.1.01.02.05.0001</t>
  </si>
  <si>
    <t>Tambahan Penghasilan berdasarkan Prestasi Kerja PNS</t>
  </si>
  <si>
    <t>5.1.01.03</t>
  </si>
  <si>
    <t>Tambahan Penghasilan berdasarkan Pertimbangan Objektif Lainnya ASN</t>
  </si>
  <si>
    <t>211.300.000</t>
  </si>
  <si>
    <t>184.400.000,00</t>
  </si>
  <si>
    <t>5.1.01.03.07</t>
  </si>
  <si>
    <t>Belanja Honorarium</t>
  </si>
  <si>
    <t>5.1.01.03.07.0001</t>
  </si>
  <si>
    <t>Belanja Honorarium Penanggungjawaban Pengelola Keuangan</t>
  </si>
  <si>
    <t>1.02.01.2.02.0003</t>
  </si>
  <si>
    <t>Pelaksanaan Penatausahaan dan Pengujian/Verifikasi Keuangan SKPD</t>
  </si>
  <si>
    <t>1.000.100</t>
  </si>
  <si>
    <t>988.000,00</t>
  </si>
  <si>
    <t>828.300</t>
  </si>
  <si>
    <t>828.000,00</t>
  </si>
  <si>
    <t>171.800</t>
  </si>
  <si>
    <t>160.000,00</t>
  </si>
  <si>
    <t>1.02.01.2.02.0005</t>
  </si>
  <si>
    <t>Koordinasi dan Penyusunan Laporan Keuangan Akhir Tahun SKPD</t>
  </si>
  <si>
    <t>3.999.900</t>
  </si>
  <si>
    <t>3.952.000,00</t>
  </si>
  <si>
    <t>1.102.200</t>
  </si>
  <si>
    <t>1.072.000,00</t>
  </si>
  <si>
    <t>257.700</t>
  </si>
  <si>
    <t>240.000,00</t>
  </si>
  <si>
    <t>2.640.000</t>
  </si>
  <si>
    <t>2.640.000,00</t>
  </si>
  <si>
    <t>1.02.01.2.02.0007</t>
  </si>
  <si>
    <t>Koordinasi dan Penyusunan Laporan Keuangan Bulanan/ Triwulanan/ Semesteran SKPD</t>
  </si>
  <si>
    <t>45.000.000</t>
  </si>
  <si>
    <t>44.945.550,00</t>
  </si>
  <si>
    <t>35.150.000</t>
  </si>
  <si>
    <t>35.095.550,00</t>
  </si>
  <si>
    <t>11.596.600</t>
  </si>
  <si>
    <t>11.574.300,00</t>
  </si>
  <si>
    <t>12.900.900</t>
  </si>
  <si>
    <t>12.900.750,00</t>
  </si>
  <si>
    <t>7.452.500</t>
  </si>
  <si>
    <t>7.420.500,00</t>
  </si>
  <si>
    <t>3.200.000</t>
  </si>
  <si>
    <t>3.200.000,00</t>
  </si>
  <si>
    <t>9.850.000</t>
  </si>
  <si>
    <t>9.850.000,00</t>
  </si>
  <si>
    <t>1.02.01.2.06</t>
  </si>
  <si>
    <t>Administrasi Umum Perangkat Daerah</t>
  </si>
  <si>
    <t>1.591.319.335</t>
  </si>
  <si>
    <t>1.480.225.330,00</t>
  </si>
  <si>
    <t>1.02.01.2.06.0001</t>
  </si>
  <si>
    <t>Penyediaan Komponen Instalasi Listrik/Penerangan Bangunan Kantor</t>
  </si>
  <si>
    <t>11.772.000</t>
  </si>
  <si>
    <t>11.607.000,00</t>
  </si>
  <si>
    <t>5.1.02.01.01.0031</t>
  </si>
  <si>
    <t>Belanja Alat/Bahan untuk Kegiatan Kantor-Alat Listrik</t>
  </si>
  <si>
    <t>1.02.01.2.06.0002</t>
  </si>
  <si>
    <t>Penyediaan Peralatan dan Perlengkapan Kantor</t>
  </si>
  <si>
    <t>20.962.700</t>
  </si>
  <si>
    <t>20.656.000,00</t>
  </si>
  <si>
    <t>5.1.02.01.01.0030</t>
  </si>
  <si>
    <t>Belanja Alat/Bahan untuk Kegiatan Kantor-Perabot Kantor</t>
  </si>
  <si>
    <t>1.02.01.2.06.0004</t>
  </si>
  <si>
    <t>Penyediaan Bahan Logistik Kantor</t>
  </si>
  <si>
    <t>1.019.789.635</t>
  </si>
  <si>
    <t>1.018.698.484,00</t>
  </si>
  <si>
    <t>94.675.100</t>
  </si>
  <si>
    <t>93.914.500,00</t>
  </si>
  <si>
    <t>13.173.400</t>
  </si>
  <si>
    <t>12.760.500,00</t>
  </si>
  <si>
    <t>23.616.000</t>
  </si>
  <si>
    <t>23.394.000,00</t>
  </si>
  <si>
    <t>5.1.02.01.01.0027</t>
  </si>
  <si>
    <t>Belanja Alat/Bahan untuk Kegiatan Kantor-Benda Pos</t>
  </si>
  <si>
    <t>2.000.000</t>
  </si>
  <si>
    <t>2.000.000,00</t>
  </si>
  <si>
    <t>17.153.500</t>
  </si>
  <si>
    <t>17.075.000,00</t>
  </si>
  <si>
    <t>5.1.02.01.01.0036</t>
  </si>
  <si>
    <t>Belanja Alat/Bahan untuk Kegiatan Kantor-Alat/Bahan untuk Kegiatan Kantor Lainnya</t>
  </si>
  <si>
    <t>7.252.200</t>
  </si>
  <si>
    <t>7.230.000,00</t>
  </si>
  <si>
    <t>31.480.000</t>
  </si>
  <si>
    <t>31.455.000,00</t>
  </si>
  <si>
    <t>925.114.535</t>
  </si>
  <si>
    <t>924.783.984,00</t>
  </si>
  <si>
    <t>5.1.02.02.01</t>
  </si>
  <si>
    <t>Belanja Jasa Kantor</t>
  </si>
  <si>
    <t>5.1.02.02.01.0026</t>
  </si>
  <si>
    <t>Belanja Jasa Tenaga Administrasi</t>
  </si>
  <si>
    <t>614.218.535</t>
  </si>
  <si>
    <t>614.214.864,00</t>
  </si>
  <si>
    <t>5.1.02.02.01.0030</t>
  </si>
  <si>
    <t>Belanja Jasa Tenaga Kebersihan</t>
  </si>
  <si>
    <t>139.903.200</t>
  </si>
  <si>
    <t>139.828.032,00</t>
  </si>
  <si>
    <t>5.1.02.02.01.0031</t>
  </si>
  <si>
    <t>Belanja Jasa Tenaga Keamanan</t>
  </si>
  <si>
    <t>93.268.800</t>
  </si>
  <si>
    <t>93.218.688,00</t>
  </si>
  <si>
    <t>5.1.02.02.01.0033</t>
  </si>
  <si>
    <t>Belanja Jasa Tenaga Supir</t>
  </si>
  <si>
    <t>77.724.000</t>
  </si>
  <si>
    <t>77.522.400,00</t>
  </si>
  <si>
    <t>5.2.02</t>
  </si>
  <si>
    <t>Belanja Modal Peralatan dan Mesin</t>
  </si>
  <si>
    <t>5.2.02.05</t>
  </si>
  <si>
    <t>Belanja Modal Alat Kantor dan Rumah Tangga</t>
  </si>
  <si>
    <t>16.115.442</t>
  </si>
  <si>
    <t>15.100.000,00</t>
  </si>
  <si>
    <t>5.2.02.05.02</t>
  </si>
  <si>
    <t>Belanja Modal Alat Rumah Tangga</t>
  </si>
  <si>
    <t>5.2.02.05.02.0004</t>
  </si>
  <si>
    <t>Belanja Modal Alat Pendingin</t>
  </si>
  <si>
    <t>5.2.02.10</t>
  </si>
  <si>
    <t>Belanja Modal Komputer</t>
  </si>
  <si>
    <t>143.488.456</t>
  </si>
  <si>
    <t>141.816.000,00</t>
  </si>
  <si>
    <t>5.2.02.10.01</t>
  </si>
  <si>
    <t>Belanja Modal Komputer Unit</t>
  </si>
  <si>
    <t>124.593.656</t>
  </si>
  <si>
    <t>123.150.000,00</t>
  </si>
  <si>
    <t>5.2.02.10.01.0002</t>
  </si>
  <si>
    <t>Belanja Modal Personal Computer</t>
  </si>
  <si>
    <t>5.2.02.10.02</t>
  </si>
  <si>
    <t>Belanja Modal Peralatan Komputer</t>
  </si>
  <si>
    <t>18.894.800</t>
  </si>
  <si>
    <t>18.666.000,00</t>
  </si>
  <si>
    <t>5.2.02.10.02.0003</t>
  </si>
  <si>
    <t>Belanja Modal Peralatan Personal Computer</t>
  </si>
  <si>
    <t>1.02.01.2.06.0005</t>
  </si>
  <si>
    <t>Penyediaan Barang Cetakan dan Penggandaan</t>
  </si>
  <si>
    <t>29.060.000</t>
  </si>
  <si>
    <t>28.696.250,00</t>
  </si>
  <si>
    <t>16.500.000</t>
  </si>
  <si>
    <t>16.200.000,00</t>
  </si>
  <si>
    <t>12.560.000</t>
  </si>
  <si>
    <t>12.496.250,00</t>
  </si>
  <si>
    <t>1.02.01.2.06.0006</t>
  </si>
  <si>
    <t>Penyediaan Bahan Bacaan dan Peraturan Perundang-undangan</t>
  </si>
  <si>
    <t>60.465.000</t>
  </si>
  <si>
    <t>59.450.000,00</t>
  </si>
  <si>
    <t>5.1.02.02.01.0055</t>
  </si>
  <si>
    <t>Belanja Jasa Iklan/Reklame, Film, dan Pemotretan</t>
  </si>
  <si>
    <t>48.750.000</t>
  </si>
  <si>
    <t>48.750.000,00</t>
  </si>
  <si>
    <t>5.1.02.02.01.0062</t>
  </si>
  <si>
    <t>Belanja Langganan Jurnal/Surat Kabar/Majalah</t>
  </si>
  <si>
    <t>11.715.000</t>
  </si>
  <si>
    <t>10.700.000,00</t>
  </si>
  <si>
    <t>1.02.01.2.06.0009</t>
  </si>
  <si>
    <t>Penyelenggaraan Rapat Koordinasi dan Konsultasi SKPD</t>
  </si>
  <si>
    <t>449.270.000</t>
  </si>
  <si>
    <t>341.117.596,00</t>
  </si>
  <si>
    <t>183.600.000</t>
  </si>
  <si>
    <t>75.600.000,00</t>
  </si>
  <si>
    <t>5.1.02.02.01.0003</t>
  </si>
  <si>
    <t>Honorarium Narasumber atau Pembahas, Moderator, Pembawa Acara, dan Panitia</t>
  </si>
  <si>
    <t>265.670.000</t>
  </si>
  <si>
    <t>265.517.596,00</t>
  </si>
  <si>
    <t>5.1.02.04.01.0001</t>
  </si>
  <si>
    <t>Belanja Perjalanan Dinas Biasa</t>
  </si>
  <si>
    <t>249.910.000</t>
  </si>
  <si>
    <t>249.807.596,00</t>
  </si>
  <si>
    <t>15.760.000</t>
  </si>
  <si>
    <t>15.710.000,00</t>
  </si>
  <si>
    <t>1.02.01.2.08</t>
  </si>
  <si>
    <t>Penyediaan Jasa Penunjang Urusan Pemerintahan Daerah</t>
  </si>
  <si>
    <t>457.468.976</t>
  </si>
  <si>
    <t>451.008.274,00</t>
  </si>
  <si>
    <t>1.02.01.2.08.0002</t>
  </si>
  <si>
    <t>Penyediaan Jasa Komunikasi, Sumber Daya Air dan Listrik</t>
  </si>
  <si>
    <t>5.1.02.02.01.0041</t>
  </si>
  <si>
    <t>Belanja Jasa Pemasangan Instalasi Telepon, Air, dan Listrik</t>
  </si>
  <si>
    <t>77.192.231</t>
  </si>
  <si>
    <t>77.161.000,00</t>
  </si>
  <si>
    <t>5.1.02.02.01.0059</t>
  </si>
  <si>
    <t>Belanja Tagihan Telepon</t>
  </si>
  <si>
    <t>600.875</t>
  </si>
  <si>
    <t>376.992,00</t>
  </si>
  <si>
    <t>5.1.02.02.01.0060</t>
  </si>
  <si>
    <t>Belanja Tagihan Air</t>
  </si>
  <si>
    <t>1.059.300</t>
  </si>
  <si>
    <t>734.525,00</t>
  </si>
  <si>
    <t>5.1.02.02.01.0061</t>
  </si>
  <si>
    <t>Belanja Tagihan Listrik</t>
  </si>
  <si>
    <t>328.654.000</t>
  </si>
  <si>
    <t>328.153.240,00</t>
  </si>
  <si>
    <t>5.1.02.02.01.0063</t>
  </si>
  <si>
    <t>Belanja Kawat/Faksimili/Internet/TV Berlangganan</t>
  </si>
  <si>
    <t>49.962.570</t>
  </si>
  <si>
    <t>44.582.517,00</t>
  </si>
  <si>
    <t>1.02.01.2.09</t>
  </si>
  <si>
    <t>Pemeliharaan Barang Milik Daerah Penunjang Urusan Pemerintahan Daerah</t>
  </si>
  <si>
    <t>318.454.924</t>
  </si>
  <si>
    <t>318.213.660,00</t>
  </si>
  <si>
    <t>1.02.01.2.09.0002</t>
  </si>
  <si>
    <t>Penyediaan Jasa Pemeliharaan, Biaya Pemeliharaan, Pajak dan Perizinan Kendaraan Dinas Operasional atau Lapangan</t>
  </si>
  <si>
    <t>203.829.585</t>
  </si>
  <si>
    <t>203.776.660,00</t>
  </si>
  <si>
    <t>5.1.02.03</t>
  </si>
  <si>
    <t>Belanja Pemeliharaan</t>
  </si>
  <si>
    <t>5.1.02.03.02</t>
  </si>
  <si>
    <t>Belanja Pemeliharaan Peralatan dan Mesin</t>
  </si>
  <si>
    <t>5.1.02.03.02.0036</t>
  </si>
  <si>
    <t>Belanja Pemeliharaan Alat Angkutan-Alat Angkutan Darat Bermotor-Kendaraan Bermotor Penumpang</t>
  </si>
  <si>
    <t>1.02.01.2.09.0006</t>
  </si>
  <si>
    <t>Pemeliharaan Peralatan dan Mesin Lainnya</t>
  </si>
  <si>
    <t>30.460.000</t>
  </si>
  <si>
    <t>30.410.000,00</t>
  </si>
  <si>
    <t>5.1.02.03.02.0121</t>
  </si>
  <si>
    <t>Belanja Pemeliharaan Alat Kantor dan Rumah Tangga-Alat Rumah Tangga-Alat Pendingin</t>
  </si>
  <si>
    <t>15.860.000</t>
  </si>
  <si>
    <t>15.850.000,00</t>
  </si>
  <si>
    <t>5.1.02.03.02.0405</t>
  </si>
  <si>
    <t>Belanja Pemeliharaan Komputer-Komputer Unit-Personal Computer</t>
  </si>
  <si>
    <t>14.600.000</t>
  </si>
  <si>
    <t>14.560.000,00</t>
  </si>
  <si>
    <t>1.02.01.2.09.0009</t>
  </si>
  <si>
    <t>Pemeliharaan/Rehabilitasi Gedung Kantor dan Bangunan Lainnya</t>
  </si>
  <si>
    <t>84.165.339</t>
  </si>
  <si>
    <t>84.027.000,00</t>
  </si>
  <si>
    <t>5.1.02.03.03</t>
  </si>
  <si>
    <t>Belanja Pemeliharaan Gedung dan Bangunan</t>
  </si>
  <si>
    <t>5.1.02.03.03.0001</t>
  </si>
  <si>
    <t>Belanja Pemeliharaan Bangunan Gedung-Bangunan Gedung Tempat Kerja-Bangunan Gedung Kantor</t>
  </si>
  <si>
    <t>1.02.02</t>
  </si>
  <si>
    <t>PROGRAM PEMENUHAN UPAYA KESEHATAN PERORANGAN DAN UPAYA KESEHATAN MASYARAKAT</t>
  </si>
  <si>
    <t>107.244.468.958</t>
  </si>
  <si>
    <t>105.435.709.257,00</t>
  </si>
  <si>
    <t>40.029.874.799</t>
  </si>
  <si>
    <t>38.787.038.468,00</t>
  </si>
  <si>
    <t>1.02.02.2.01</t>
  </si>
  <si>
    <t>Penyediaan Fasilitas Pelayanan Kesehatan untuk UKM dan UKP Kewenangan Daerah Kabupaten/Kota</t>
  </si>
  <si>
    <t>8.372.370.165</t>
  </si>
  <si>
    <t>8.272.185.798,00</t>
  </si>
  <si>
    <t>39.186.864.539</t>
  </si>
  <si>
    <t>37.981.195.468,00</t>
  </si>
  <si>
    <t>1.02.02.2.01.0006</t>
  </si>
  <si>
    <t>Pengembangan Puskesmas</t>
  </si>
  <si>
    <t>12.326.450.000</t>
  </si>
  <si>
    <t>12.167.750.000,00</t>
  </si>
  <si>
    <t>5.2.02.02</t>
  </si>
  <si>
    <t>Belanja Modal Alat Angkutan</t>
  </si>
  <si>
    <t>12.238.950.000</t>
  </si>
  <si>
    <t>12.089.000.000,00</t>
  </si>
  <si>
    <t>5.2.02.02.01</t>
  </si>
  <si>
    <t>Belanja Modal Alat Angkutan Darat Bermotor</t>
  </si>
  <si>
    <t>5.2.02.02.01.0006</t>
  </si>
  <si>
    <t>Belanja Modal Kendaraan Bermotor Khusus</t>
  </si>
  <si>
    <t>87.500.000</t>
  </si>
  <si>
    <t>78.750.000,00</t>
  </si>
  <si>
    <t>1.02.02.2.01.0007</t>
  </si>
  <si>
    <t>Pengembangan Fasilitas Kesehatan Lainnya</t>
  </si>
  <si>
    <t>229.385.000</t>
  </si>
  <si>
    <t>224.521.700,00</t>
  </si>
  <si>
    <t>204.463.000</t>
  </si>
  <si>
    <t>199.621.700,00</t>
  </si>
  <si>
    <t>5.2.02.01</t>
  </si>
  <si>
    <t>Belanja Modal Alat Besar</t>
  </si>
  <si>
    <t>90.300.000</t>
  </si>
  <si>
    <t>90.000.000,00</t>
  </si>
  <si>
    <t>5.2.02.01.03</t>
  </si>
  <si>
    <t>Belanja Modal Alat Bantu</t>
  </si>
  <si>
    <t>5.2.02.01.03.0004</t>
  </si>
  <si>
    <t>Belanja Modal Electric Generating Set</t>
  </si>
  <si>
    <t>59.385.000</t>
  </si>
  <si>
    <t>59.000.000,00</t>
  </si>
  <si>
    <t>54.778.000</t>
  </si>
  <si>
    <t>50.621.700,00</t>
  </si>
  <si>
    <t>5.2.02.05.01</t>
  </si>
  <si>
    <t>Belanja Modal Alat Kantor</t>
  </si>
  <si>
    <t>41.657.000</t>
  </si>
  <si>
    <t>39.371.700,00</t>
  </si>
  <si>
    <t>5.2.02.05.01.0005</t>
  </si>
  <si>
    <t>Belanja Modal Alat Kantor Lainnya</t>
  </si>
  <si>
    <t>13.121.000</t>
  </si>
  <si>
    <t>11.250.000,00</t>
  </si>
  <si>
    <t>5.2.03</t>
  </si>
  <si>
    <t>Belanja Modal Gedung dan Bangunan</t>
  </si>
  <si>
    <t>24.922.000</t>
  </si>
  <si>
    <t>24.900.000,00</t>
  </si>
  <si>
    <t>5.2.03.01</t>
  </si>
  <si>
    <t>Belanja Modal Bangunan Gedung</t>
  </si>
  <si>
    <t>5.2.03.01.01</t>
  </si>
  <si>
    <t>Belanja Modal Bangunan Gedung Tempat Kerja</t>
  </si>
  <si>
    <t>5.2.03.01.01.0001</t>
  </si>
  <si>
    <t>Belanja Modal Bangunan Gedung Kantor</t>
  </si>
  <si>
    <t>1.02.02.2.01.0009</t>
  </si>
  <si>
    <t>Rehabilitasi dan Pemeliharaan Puskesmas</t>
  </si>
  <si>
    <t>317.364.410</t>
  </si>
  <si>
    <t>231.422.818,00</t>
  </si>
  <si>
    <t>1.02.02.2.01.0010</t>
  </si>
  <si>
    <t>Rehabilitasi dan Pemeliharaan Fasilitas Kesehatan Lainnya</t>
  </si>
  <si>
    <t>88.992.000</t>
  </si>
  <si>
    <t>86.401.500,00</t>
  </si>
  <si>
    <t>1.296.313.160</t>
  </si>
  <si>
    <t>1.275.868.607,00</t>
  </si>
  <si>
    <t>5.1.02.01.01.0001</t>
  </si>
  <si>
    <t>Belanja Bahan-Bahan Bangunan dan Konstruksi</t>
  </si>
  <si>
    <t>27.500.000</t>
  </si>
  <si>
    <t>27.500.000,00</t>
  </si>
  <si>
    <t>5.1.02.01.01.0015</t>
  </si>
  <si>
    <t>Belanja Suku Cadang-Suku Cadang Alat Kedokteran</t>
  </si>
  <si>
    <t>61.492.000</t>
  </si>
  <si>
    <t>58.901.500,00</t>
  </si>
  <si>
    <t>196.723.690</t>
  </si>
  <si>
    <t>191.674.750,00</t>
  </si>
  <si>
    <t>54.612.000</t>
  </si>
  <si>
    <t>50.000.000,00</t>
  </si>
  <si>
    <t>120.169.690</t>
  </si>
  <si>
    <t>119.924.750,00</t>
  </si>
  <si>
    <t>117.252.090</t>
  </si>
  <si>
    <t>117.044.750,00</t>
  </si>
  <si>
    <t>2.917.600</t>
  </si>
  <si>
    <t>2.880.000,00</t>
  </si>
  <si>
    <t>5.2.02.05.02.0006</t>
  </si>
  <si>
    <t>Belanja Modal Alat Rumah Tangga Lainnya (Home Use)</t>
  </si>
  <si>
    <t>21.942.000</t>
  </si>
  <si>
    <t>21.750.000,00</t>
  </si>
  <si>
    <t>7.950.000</t>
  </si>
  <si>
    <t>7.950.000,00</t>
  </si>
  <si>
    <t>13.992.000</t>
  </si>
  <si>
    <t>13.800.000,00</t>
  </si>
  <si>
    <t>1.099.589.470</t>
  </si>
  <si>
    <t>1.084.193.857,00</t>
  </si>
  <si>
    <t>1.02.02.2.01.0014</t>
  </si>
  <si>
    <t>Pengadaan Alat Kesehatan/Alat Penunjang Medik Fasilitas Pelayanan Kesehatan</t>
  </si>
  <si>
    <t>25.038.100</t>
  </si>
  <si>
    <t>24.800.525,00</t>
  </si>
  <si>
    <t>12.897.512.791</t>
  </si>
  <si>
    <t>12.527.203.910,00</t>
  </si>
  <si>
    <t>8.942.100</t>
  </si>
  <si>
    <t>8.716.525,00</t>
  </si>
  <si>
    <t>708.100</t>
  </si>
  <si>
    <t>635.000,00</t>
  </si>
  <si>
    <t>4.094.000</t>
  </si>
  <si>
    <t>3.981.525,00</t>
  </si>
  <si>
    <t>3.060.000</t>
  </si>
  <si>
    <t>3.060.000,00</t>
  </si>
  <si>
    <t>1.080.000</t>
  </si>
  <si>
    <t>1.040.000,00</t>
  </si>
  <si>
    <t>16.096.000</t>
  </si>
  <si>
    <t>16.084.000,00</t>
  </si>
  <si>
    <t>1.330.000</t>
  </si>
  <si>
    <t>1.330.000,00</t>
  </si>
  <si>
    <t>14.766.000</t>
  </si>
  <si>
    <t>14.754.000,00</t>
  </si>
  <si>
    <t>5.2.02.07</t>
  </si>
  <si>
    <t>Belanja Modal Alat Kedokteran dan Kesehatan</t>
  </si>
  <si>
    <t>5.2.02.07.01</t>
  </si>
  <si>
    <t>Belanja Modal Alat Kedokteran</t>
  </si>
  <si>
    <t>5.2.02.07.01.0001</t>
  </si>
  <si>
    <t>Belanja Modal Alat Kedokteran Umum</t>
  </si>
  <si>
    <t>12.896.750.491</t>
  </si>
  <si>
    <t>5.2.02.07.01.0002</t>
  </si>
  <si>
    <t>Belanja Modal Alat Kedokteran Gigi</t>
  </si>
  <si>
    <t>762.300</t>
  </si>
  <si>
    <t>1.02.02.2.01.0020</t>
  </si>
  <si>
    <t>Pemeliharaan Rutin dan Berkala Alat Kesehatan/Alat Penunjang Medik Fasilitas Pelayanan Kesehatan</t>
  </si>
  <si>
    <t>58.960.000</t>
  </si>
  <si>
    <t>58.520.000,00</t>
  </si>
  <si>
    <t>5.1.02.02.01.0050</t>
  </si>
  <si>
    <t>Belanja Jasa Kalibrasi</t>
  </si>
  <si>
    <t>1.02.02.2.01.0022</t>
  </si>
  <si>
    <t>Pengembangan Rumah Sakit</t>
  </si>
  <si>
    <t>8.136.600</t>
  </si>
  <si>
    <t>7.310.600,00</t>
  </si>
  <si>
    <t>12.119.839.178</t>
  </si>
  <si>
    <t>11.554.428.433,00</t>
  </si>
  <si>
    <t>1.002.600</t>
  </si>
  <si>
    <t>1.002.600,00</t>
  </si>
  <si>
    <t>7.134.000</t>
  </si>
  <si>
    <t>6.308.000,00</t>
  </si>
  <si>
    <t>1.100.000.000</t>
  </si>
  <si>
    <t>1.073.000.000,00</t>
  </si>
  <si>
    <t>760.000.000</t>
  </si>
  <si>
    <t>758.000.000,00</t>
  </si>
  <si>
    <t>340.000.000</t>
  </si>
  <si>
    <t>315.000.000,00</t>
  </si>
  <si>
    <t>11.019.839.178</t>
  </si>
  <si>
    <t>10.481.428.433,00</t>
  </si>
  <si>
    <t>1.02.02.2.01.0023</t>
  </si>
  <si>
    <t>Pengadaan Obat, Bahan Habis Pakai, Bahan Medis Habis Pakai,, Vaksin, Makanan dan Minuman di Fasilitas Kesehatan</t>
  </si>
  <si>
    <t>7.594.301.065</t>
  </si>
  <si>
    <t>7.538.796.198,00</t>
  </si>
  <si>
    <t>3.622.115.260</t>
  </si>
  <si>
    <t>3.620.659.328,00</t>
  </si>
  <si>
    <t>3.011.495</t>
  </si>
  <si>
    <t>3.000.000,00</t>
  </si>
  <si>
    <t>5.400.000</t>
  </si>
  <si>
    <t>5.400.000,00</t>
  </si>
  <si>
    <t>2.520.000</t>
  </si>
  <si>
    <t>2.520.000,00</t>
  </si>
  <si>
    <t>5.1.02.01.01.0037</t>
  </si>
  <si>
    <t>Belanja Obat-Obatan-Obat</t>
  </si>
  <si>
    <t>835.351.046</t>
  </si>
  <si>
    <t>799.628.060,00</t>
  </si>
  <si>
    <t>5.1.02.01.01.0038</t>
  </si>
  <si>
    <t>Belanja Obat-Obatan-Obat-Obatan Lainnya</t>
  </si>
  <si>
    <t>3.125.903.264</t>
  </si>
  <si>
    <t>3.107.588.810,00</t>
  </si>
  <si>
    <t>1.02.02.2.01.0024</t>
  </si>
  <si>
    <t>Pengelolaan Pelayanan Kesehatan Dasar Melalui Pendekatan Keluarga</t>
  </si>
  <si>
    <t>268.984.400</t>
  </si>
  <si>
    <t>268.792.375,00</t>
  </si>
  <si>
    <t>3.864.400</t>
  </si>
  <si>
    <t>3.832.375,00</t>
  </si>
  <si>
    <t>264.400</t>
  </si>
  <si>
    <t>232.375,00</t>
  </si>
  <si>
    <t>3.600.000</t>
  </si>
  <si>
    <t>3.600.000,00</t>
  </si>
  <si>
    <t>265.120.000</t>
  </si>
  <si>
    <t>264.960.000,00</t>
  </si>
  <si>
    <t>1.02.02.2.01.0025</t>
  </si>
  <si>
    <t>Pengembangan Pendekatan Pelayanan Kesehatan di DTPK (Pelayanan Kesehatan Bergerak, Gugus Pulau, Pelayanan Kesehatan Berbasis Telemedicine)</t>
  </si>
  <si>
    <t>100.000.000</t>
  </si>
  <si>
    <t>100.000.000,00</t>
  </si>
  <si>
    <t>5.1.05</t>
  </si>
  <si>
    <t>Belanja Hibah</t>
  </si>
  <si>
    <t>5.1.05.05</t>
  </si>
  <si>
    <t>Belanja Hibah kepada Badan, Lembaga, Organisasi Kemasyarakatan yang Berbadan Hukum Indonesia</t>
  </si>
  <si>
    <t>5.1.05.05.03</t>
  </si>
  <si>
    <t>Belanja Hibah kepada Badan dan Lembaga Nirlaba, Sukarela Bersifat Sosial Kemasyarakatan</t>
  </si>
  <si>
    <t>5.1.05.05.03.0001</t>
  </si>
  <si>
    <t>Belanja Hibah Uang kepada Badan dan Lembaga Nirlaba, Sukarela Bersifat Sosial Kemasyarakatan</t>
  </si>
  <si>
    <t>1.02.02.2.01.0026</t>
  </si>
  <si>
    <t>Distribusi  Alat Kesehatan, Obat, Bahan Habis Pakai, Bahan Medis Habis Pakai, Vaksin, Makanan dan Minuman ke Fasilitas Kesehatan</t>
  </si>
  <si>
    <t>227.958.000</t>
  </si>
  <si>
    <t>187.564.600,00</t>
  </si>
  <si>
    <t>66.606.000</t>
  </si>
  <si>
    <t>61.868.600,00</t>
  </si>
  <si>
    <t>6.552.000</t>
  </si>
  <si>
    <t>3.178.400,00</t>
  </si>
  <si>
    <t>5.1.02.01.01.0004</t>
  </si>
  <si>
    <t>Belanja Bahan-Bahan Bakar dan Pelumas</t>
  </si>
  <si>
    <t>28.791.600</t>
  </si>
  <si>
    <t>28.330.000,00</t>
  </si>
  <si>
    <t>20.802.000</t>
  </si>
  <si>
    <t>19.959.200,00</t>
  </si>
  <si>
    <t>3.883.200</t>
  </si>
  <si>
    <t>3.849.000,00</t>
  </si>
  <si>
    <t>6.577.200</t>
  </si>
  <si>
    <t>6.552.000,00</t>
  </si>
  <si>
    <t>100.872.000</t>
  </si>
  <si>
    <t>90.176.000,00</t>
  </si>
  <si>
    <t>5.1.02.02.01.0016</t>
  </si>
  <si>
    <t>Belanja Jasa Tenaga Penanganan Prasarana dan Sarana Umum</t>
  </si>
  <si>
    <t>96.696.000</t>
  </si>
  <si>
    <t>86.000.000,00</t>
  </si>
  <si>
    <t>4.176.000</t>
  </si>
  <si>
    <t>4.176.000,00</t>
  </si>
  <si>
    <t>60.480.000</t>
  </si>
  <si>
    <t>35.520.000,00</t>
  </si>
  <si>
    <t>1.02.02.2.02</t>
  </si>
  <si>
    <t>Penyediaan Layanan Kesehatan untuk UKM dan UKP Rujukan Tingkat Daerah Kabupaten/Kota</t>
  </si>
  <si>
    <t>98.596.247.993</t>
  </si>
  <si>
    <t>96.920.177.609,00</t>
  </si>
  <si>
    <t>843.010.260</t>
  </si>
  <si>
    <t>805.843.000,00</t>
  </si>
  <si>
    <t>1.02.02.2.02.0003</t>
  </si>
  <si>
    <t>Pengelolaan Pelayanan Kesehatan Bayi Baru Lahir</t>
  </si>
  <si>
    <t>109.405.935</t>
  </si>
  <si>
    <t>109.200.000,00</t>
  </si>
  <si>
    <t>5.1.02.01.01.0016</t>
  </si>
  <si>
    <t>Belanja Suku Cadang-Suku Cadang Alat Laboratorium</t>
  </si>
  <si>
    <t>1.02.02.2.02.0005</t>
  </si>
  <si>
    <t>Pengelolaan Pelayanan Kesehatan pada Usia Pendidikan Dasar</t>
  </si>
  <si>
    <t>39.801.600</t>
  </si>
  <si>
    <t>39.078.000,00</t>
  </si>
  <si>
    <t>18.001.600</t>
  </si>
  <si>
    <t>17.578.000,00</t>
  </si>
  <si>
    <t>3.162.000</t>
  </si>
  <si>
    <t>2.850.000,00</t>
  </si>
  <si>
    <t>2.839.600</t>
  </si>
  <si>
    <t>2.728.000,00</t>
  </si>
  <si>
    <t>12.000.000</t>
  </si>
  <si>
    <t>12.000.000,00</t>
  </si>
  <si>
    <t>16.200.000</t>
  </si>
  <si>
    <t>15.900.000,00</t>
  </si>
  <si>
    <t>10.800.000</t>
  </si>
  <si>
    <t>10.500.000,00</t>
  </si>
  <si>
    <t>5.1.02.05</t>
  </si>
  <si>
    <t>Belanja Uang dan/atau Jasa untuk Diberikan kepada Pihak Ketiga/Pihak Lain/Masyarakat</t>
  </si>
  <si>
    <t>5.600.000</t>
  </si>
  <si>
    <t>5.600.000,00</t>
  </si>
  <si>
    <t>5.1.02.05.01</t>
  </si>
  <si>
    <t>Belanja Uang yang Diberikan kepada Pihak Ketiga/Pihak Lain/Masyarakat</t>
  </si>
  <si>
    <t>5.1.02.05.01.0001</t>
  </si>
  <si>
    <t>Belanja Hadiah yang Bersifat Perlombaan</t>
  </si>
  <si>
    <t>1.02.02.2.02.0007</t>
  </si>
  <si>
    <t>Pengelolaan Pelayanan Kesehatan pada Usia Lanjut</t>
  </si>
  <si>
    <t>14.220.800</t>
  </si>
  <si>
    <t>9.389.000,00</t>
  </si>
  <si>
    <t>5.220.800</t>
  </si>
  <si>
    <t>4.289.000,00</t>
  </si>
  <si>
    <t>1.746.000</t>
  </si>
  <si>
    <t>825.000,00</t>
  </si>
  <si>
    <t>274.800</t>
  </si>
  <si>
    <t>264.000,00</t>
  </si>
  <si>
    <t>9.000.000</t>
  </si>
  <si>
    <t>5.100.000,00</t>
  </si>
  <si>
    <t>1.800.000,00</t>
  </si>
  <si>
    <t>3.300.000,00</t>
  </si>
  <si>
    <t>1.02.02.2.02.0009</t>
  </si>
  <si>
    <t>Pengelolaan Pelayanan Kesehatan Penderita Diabetes Melitus</t>
  </si>
  <si>
    <t>858.127.225</t>
  </si>
  <si>
    <t>828.576.125,00</t>
  </si>
  <si>
    <t>810.467.225</t>
  </si>
  <si>
    <t>781.426.125,00</t>
  </si>
  <si>
    <t>808.148.125</t>
  </si>
  <si>
    <t>779.206.125,00</t>
  </si>
  <si>
    <t>742.000</t>
  </si>
  <si>
    <t>700.000,00</t>
  </si>
  <si>
    <t>1.577.100</t>
  </si>
  <si>
    <t>1.520.000,00</t>
  </si>
  <si>
    <t>45.000.000,00</t>
  </si>
  <si>
    <t>2.660.000</t>
  </si>
  <si>
    <t>2.150.000,00</t>
  </si>
  <si>
    <t>1.02.02.2.02.0011</t>
  </si>
  <si>
    <t>Pengelolaan Pelayanan Kesehatan Orang Terduga Tuberkulosis</t>
  </si>
  <si>
    <t>11.898.000</t>
  </si>
  <si>
    <t>11.206.000,00</t>
  </si>
  <si>
    <t>5.320.000</t>
  </si>
  <si>
    <t>4.680.000,00</t>
  </si>
  <si>
    <t>6.578.000</t>
  </si>
  <si>
    <t>6.526.000,00</t>
  </si>
  <si>
    <t>1.02.02.2.02.0012</t>
  </si>
  <si>
    <t>Pengelolaan Pelayanan Kesehatan Orang dengan Risiko Terinfeksi HIV</t>
  </si>
  <si>
    <t>8.090.000</t>
  </si>
  <si>
    <t>7.835.000,00</t>
  </si>
  <si>
    <t>3.990.000</t>
  </si>
  <si>
    <t>3.735.000,00</t>
  </si>
  <si>
    <t>4.100.000</t>
  </si>
  <si>
    <t>4.100.000,00</t>
  </si>
  <si>
    <t>1.02.02.2.02.0015</t>
  </si>
  <si>
    <t>Pengelolaan Pelayanan Kesehatan Gizi Masyarakat</t>
  </si>
  <si>
    <t>26.172.000</t>
  </si>
  <si>
    <t>26.132.000,00</t>
  </si>
  <si>
    <t>5.280.000</t>
  </si>
  <si>
    <t>17.292.000</t>
  </si>
  <si>
    <t>17.252.000,00</t>
  </si>
  <si>
    <t>1.02.02.2.02.0016</t>
  </si>
  <si>
    <t>Pengelolaan Pelayanan Kesehatan Kerja dan Olahraga</t>
  </si>
  <si>
    <t>6.769.700</t>
  </si>
  <si>
    <t>6.485.000,00</t>
  </si>
  <si>
    <t>1.489.700</t>
  </si>
  <si>
    <t>1.365.000,00</t>
  </si>
  <si>
    <t>779.900</t>
  </si>
  <si>
    <t>5.120.000,00</t>
  </si>
  <si>
    <t>1.02.02.2.02.0017</t>
  </si>
  <si>
    <t>Pengelolaan Pelayanan Kesehatan Lingkungan</t>
  </si>
  <si>
    <t>1.259.534.300</t>
  </si>
  <si>
    <t>1.247.291.000,00</t>
  </si>
  <si>
    <t>999.962.300</t>
  </si>
  <si>
    <t>999.755.000,00</t>
  </si>
  <si>
    <t>997.950.000</t>
  </si>
  <si>
    <t>997.950.000,00</t>
  </si>
  <si>
    <t>1.065.900</t>
  </si>
  <si>
    <t>950.000,00</t>
  </si>
  <si>
    <t>946.400</t>
  </si>
  <si>
    <t>253.492.000</t>
  </si>
  <si>
    <t>242.216.000,00</t>
  </si>
  <si>
    <t>5.1.02.02.01.0015</t>
  </si>
  <si>
    <t>Belanja Jasa Tenaga Laboratorium</t>
  </si>
  <si>
    <t>3.492.000</t>
  </si>
  <si>
    <t>3.216.000,00</t>
  </si>
  <si>
    <t>5.1.02.02.01.0051</t>
  </si>
  <si>
    <t>Belanja Jasa Pengolahan Sampah</t>
  </si>
  <si>
    <t>250.000.000</t>
  </si>
  <si>
    <t>239.000.000,00</t>
  </si>
  <si>
    <t>6.080.000</t>
  </si>
  <si>
    <t>5.320.000,00</t>
  </si>
  <si>
    <t>3.680.000</t>
  </si>
  <si>
    <t>2.920.000,00</t>
  </si>
  <si>
    <t>2.400.000,00</t>
  </si>
  <si>
    <t>1.02.02.2.02.0018</t>
  </si>
  <si>
    <t>Pengelolaan Pelayanan Promosi Kesehatan</t>
  </si>
  <si>
    <t>177.568.000</t>
  </si>
  <si>
    <t>177.018.900,00</t>
  </si>
  <si>
    <t>64.804.000</t>
  </si>
  <si>
    <t>64.518.900,00</t>
  </si>
  <si>
    <t>32.340.000</t>
  </si>
  <si>
    <t>32.186.900,00</t>
  </si>
  <si>
    <t>1.584.000</t>
  </si>
  <si>
    <t>1.452.000,00</t>
  </si>
  <si>
    <t>30.880.000</t>
  </si>
  <si>
    <t>30.880.000,00</t>
  </si>
  <si>
    <t>103.164.000</t>
  </si>
  <si>
    <t>102.900.000,00</t>
  </si>
  <si>
    <t>21.600.000</t>
  </si>
  <si>
    <t>21.600.000,00</t>
  </si>
  <si>
    <t>5.1.02.02.04</t>
  </si>
  <si>
    <t>Belanja Sewa Peralatan dan Mesin</t>
  </si>
  <si>
    <t>38.064.000</t>
  </si>
  <si>
    <t>37.800.000,00</t>
  </si>
  <si>
    <t>5.1.02.02.04.0118</t>
  </si>
  <si>
    <t>Belanja Sewa Mebel</t>
  </si>
  <si>
    <t>4.224.000</t>
  </si>
  <si>
    <t>3.960.000,00</t>
  </si>
  <si>
    <t>5.1.02.02.04.0123</t>
  </si>
  <si>
    <t>Belanja Sewa Alat Rumah Tangga Lainnya (Home Use)</t>
  </si>
  <si>
    <t>33.840.000</t>
  </si>
  <si>
    <t>33.840.000,00</t>
  </si>
  <si>
    <t>43.500.000</t>
  </si>
  <si>
    <t>43.500.000,00</t>
  </si>
  <si>
    <t>9.600.000</t>
  </si>
  <si>
    <t>9.600.000,00</t>
  </si>
  <si>
    <t>1.02.02.2.02.0019</t>
  </si>
  <si>
    <t>Pengelolaan Pelayanan Kesehatan Tradisional, Akupuntur, Asuhan Mandiri, dan Tradisional Lainnya</t>
  </si>
  <si>
    <t>10.000.000</t>
  </si>
  <si>
    <t>9.864.500,00</t>
  </si>
  <si>
    <t>1.040.000</t>
  </si>
  <si>
    <t>904.500,00</t>
  </si>
  <si>
    <t>178.600</t>
  </si>
  <si>
    <t>133.000,00</t>
  </si>
  <si>
    <t>517.800</t>
  </si>
  <si>
    <t>431.500,00</t>
  </si>
  <si>
    <t>343.600</t>
  </si>
  <si>
    <t>340.000,00</t>
  </si>
  <si>
    <t>8.960.000</t>
  </si>
  <si>
    <t>8.960.000,00</t>
  </si>
  <si>
    <t>1.02.02.2.02.0020</t>
  </si>
  <si>
    <t>Pengelolaan Surveilans Kesehatan</t>
  </si>
  <si>
    <t>247.205.000</t>
  </si>
  <si>
    <t>176.481.150,00</t>
  </si>
  <si>
    <t>16.365.000</t>
  </si>
  <si>
    <t>15.718.750,00</t>
  </si>
  <si>
    <t>6.765.000</t>
  </si>
  <si>
    <t>6.118.750,00</t>
  </si>
  <si>
    <t>230.840.000</t>
  </si>
  <si>
    <t>160.762.400,00</t>
  </si>
  <si>
    <t>14.630.000</t>
  </si>
  <si>
    <t>14.520.000,00</t>
  </si>
  <si>
    <t>216.210.000</t>
  </si>
  <si>
    <t>146.242.400,00</t>
  </si>
  <si>
    <t>1.02.02.2.02.0022</t>
  </si>
  <si>
    <t>Pengelolaan Pelayanan Kesehatan Jiwa dan NAPZA</t>
  </si>
  <si>
    <t>73.845.800</t>
  </si>
  <si>
    <t>63.518.450,00</t>
  </si>
  <si>
    <t>2.317.800</t>
  </si>
  <si>
    <t>2.158.650,00</t>
  </si>
  <si>
    <t>540.000</t>
  </si>
  <si>
    <t>529.000,00</t>
  </si>
  <si>
    <t>1.777.800</t>
  </si>
  <si>
    <t>1.629.650,00</t>
  </si>
  <si>
    <t>46.200.000</t>
  </si>
  <si>
    <t>46.200.000,00</t>
  </si>
  <si>
    <t>30.000.000</t>
  </si>
  <si>
    <t>30.000.000,00</t>
  </si>
  <si>
    <t>25.328.000</t>
  </si>
  <si>
    <t>15.159.800,00</t>
  </si>
  <si>
    <t>8.784.000</t>
  </si>
  <si>
    <t>3.415.000,00</t>
  </si>
  <si>
    <t>16.544.000</t>
  </si>
  <si>
    <t>11.744.800,00</t>
  </si>
  <si>
    <t>1.02.02.2.02.0025</t>
  </si>
  <si>
    <t>Pelayanan Kesehatan Penyakit Menular dan Tidak Menular</t>
  </si>
  <si>
    <t>1.092.778.880</t>
  </si>
  <si>
    <t>1.008.490.121,00</t>
  </si>
  <si>
    <t>592.163.880</t>
  </si>
  <si>
    <t>532.289.221,00</t>
  </si>
  <si>
    <t>586.759.880</t>
  </si>
  <si>
    <t>527.383.721,00</t>
  </si>
  <si>
    <t>144.000</t>
  </si>
  <si>
    <t>3.307.800</t>
  </si>
  <si>
    <t>3.002.500,00</t>
  </si>
  <si>
    <t>577.800</t>
  </si>
  <si>
    <t>408.000,00</t>
  </si>
  <si>
    <t>1.374.400</t>
  </si>
  <si>
    <t>1.360.000,00</t>
  </si>
  <si>
    <t>414.715.000</t>
  </si>
  <si>
    <t>413.803.500,00</t>
  </si>
  <si>
    <t>297.215.000</t>
  </si>
  <si>
    <t>296.303.500,00</t>
  </si>
  <si>
    <t>14.400.000</t>
  </si>
  <si>
    <t>13.500.000,00</t>
  </si>
  <si>
    <t>282.815.000</t>
  </si>
  <si>
    <t>282.803.500,00</t>
  </si>
  <si>
    <t>117.500.000</t>
  </si>
  <si>
    <t>117.500.000,00</t>
  </si>
  <si>
    <t>85.900.000</t>
  </si>
  <si>
    <t>62.397.400,00</t>
  </si>
  <si>
    <t>9.310.000</t>
  </si>
  <si>
    <t>5.850.000,00</t>
  </si>
  <si>
    <t>76.590.000</t>
  </si>
  <si>
    <t>56.547.400,00</t>
  </si>
  <si>
    <t>1.02.02.2.02.0026</t>
  </si>
  <si>
    <t>Pengelolaan Jaminan Kesehatan Masyarakat</t>
  </si>
  <si>
    <t>88.334.434.100</t>
  </si>
  <si>
    <t>87.760.243.669,00</t>
  </si>
  <si>
    <t>12.736.500</t>
  </si>
  <si>
    <t>12.425.125,00</t>
  </si>
  <si>
    <t>3.736.500</t>
  </si>
  <si>
    <t>3.425.125,00</t>
  </si>
  <si>
    <t>9.000.000,00</t>
  </si>
  <si>
    <t>87.821.697.600</t>
  </si>
  <si>
    <t>87.730.323.700,00</t>
  </si>
  <si>
    <t>56.700.000</t>
  </si>
  <si>
    <t>56.700.000,00</t>
  </si>
  <si>
    <t>2.700.000</t>
  </si>
  <si>
    <t>2.700.000,00</t>
  </si>
  <si>
    <t>5.1.02.02.01.0014</t>
  </si>
  <si>
    <t>Belanja Jasa Tenaga Kesehatan</t>
  </si>
  <si>
    <t>54.000.000</t>
  </si>
  <si>
    <t>54.000.000,00</t>
  </si>
  <si>
    <t>5.1.02.02.02</t>
  </si>
  <si>
    <t>Belanja Iuran Jaminan/Asuransi</t>
  </si>
  <si>
    <t>87.764.997.600</t>
  </si>
  <si>
    <t>87.673.623.700,00</t>
  </si>
  <si>
    <t>5.1.02.02.02.0003</t>
  </si>
  <si>
    <t>Belanja Iuran Jaminan Kesehatan bagi Peserta PBPU dan BP Kelas 3</t>
  </si>
  <si>
    <t>81.077.220.000</t>
  </si>
  <si>
    <t>81.077.220.000,00</t>
  </si>
  <si>
    <t>5.1.02.02.02.0004</t>
  </si>
  <si>
    <t>Belanja Bantuan Iuran Jaminan Kesehatan bagi Peserta PBPU dan BP Kelas 3</t>
  </si>
  <si>
    <t>6.687.777.600</t>
  </si>
  <si>
    <t>6.596.403.700,00</t>
  </si>
  <si>
    <t>500.000.000</t>
  </si>
  <si>
    <t>17.494.844,00</t>
  </si>
  <si>
    <t>5.1.02.05.02</t>
  </si>
  <si>
    <t>Belanja Jasa yang Diberikan kepada Pihak Ketiga/Pihak Lain/Masyarakat</t>
  </si>
  <si>
    <t>5.1.02.05.02.0001</t>
  </si>
  <si>
    <t>Belanja Jasa yang Diberikan kepada Pihak Ketiga/Pihak Lain</t>
  </si>
  <si>
    <t>1.02.02.2.02.0028</t>
  </si>
  <si>
    <t>Pengambilan dan Pengiriman Spesimen Penyakit Potensial KLB ke Laboratorium Rujukan/Nasional</t>
  </si>
  <si>
    <t>45.625.000</t>
  </si>
  <si>
    <t>1.02.02.2.02.0029</t>
  </si>
  <si>
    <t>Penyelenggaraan Kabupaten/Kota Sehat</t>
  </si>
  <si>
    <t>59.937.300</t>
  </si>
  <si>
    <t>53.486.200,00</t>
  </si>
  <si>
    <t>7.551.300</t>
  </si>
  <si>
    <t>6.215.000,00</t>
  </si>
  <si>
    <t>841.500</t>
  </si>
  <si>
    <t>6.000.000</t>
  </si>
  <si>
    <t>4.800.000,00</t>
  </si>
  <si>
    <t>26.650.000</t>
  </si>
  <si>
    <t>26.650.000,00</t>
  </si>
  <si>
    <t>20.400.000</t>
  </si>
  <si>
    <t>20.400.000,00</t>
  </si>
  <si>
    <t>5.1.02.02.01.0004</t>
  </si>
  <si>
    <t>Honorarium Tim Pelaksana Kegiatan dan Sekretariat Tim Pelaksana Kegiatan</t>
  </si>
  <si>
    <t>6.250.000</t>
  </si>
  <si>
    <t>6.250.000,00</t>
  </si>
  <si>
    <t>25.736.000</t>
  </si>
  <si>
    <t>20.621.200,00</t>
  </si>
  <si>
    <t>16.136.000</t>
  </si>
  <si>
    <t>11.181.200,00</t>
  </si>
  <si>
    <t>9.440.000,00</t>
  </si>
  <si>
    <t>1.02.02.2.02.0032</t>
  </si>
  <si>
    <t>Operasional Pelayanan Rumah Sakit</t>
  </si>
  <si>
    <t>4.971.470.408</t>
  </si>
  <si>
    <t>4.567.907.322,00</t>
  </si>
  <si>
    <t>837.659.260</t>
  </si>
  <si>
    <t>800.543.000,00</t>
  </si>
  <si>
    <t>1.672.437.424</t>
  </si>
  <si>
    <t>1.667.654.767,00</t>
  </si>
  <si>
    <t>5.1.01.03.06</t>
  </si>
  <si>
    <t>Belanja Jasa Pelayanan Kesehatan bagi ASN</t>
  </si>
  <si>
    <t>5.1.01.03.06.0001</t>
  </si>
  <si>
    <t>3.299.032.984</t>
  </si>
  <si>
    <t>2.900.252.555,00</t>
  </si>
  <si>
    <t>662.963.641</t>
  </si>
  <si>
    <t>568.033.800,00</t>
  </si>
  <si>
    <t>21.514.000</t>
  </si>
  <si>
    <t>20.640.000,00</t>
  </si>
  <si>
    <t>5.1.02.01.01.0002</t>
  </si>
  <si>
    <t>Belanja Bahan-Bahan Kimia</t>
  </si>
  <si>
    <t>2.295.000</t>
  </si>
  <si>
    <t>2.280.000,00</t>
  </si>
  <si>
    <t>46.611.600</t>
  </si>
  <si>
    <t>5.1.02.01.01.0010</t>
  </si>
  <si>
    <t>Belanja Bahan-Isi Tabung Gas</t>
  </si>
  <si>
    <t>10.280.000</t>
  </si>
  <si>
    <t>10.000.000,00</t>
  </si>
  <si>
    <t>5.1.02.01.01.0012</t>
  </si>
  <si>
    <t>Belanja Bahan-Bahan Lainnya</t>
  </si>
  <si>
    <t>7.064.000</t>
  </si>
  <si>
    <t>7.040.000,00</t>
  </si>
  <si>
    <t>8.456.000</t>
  </si>
  <si>
    <t>8.400.000,00</t>
  </si>
  <si>
    <t>47.227.800</t>
  </si>
  <si>
    <t>44.409.000,00</t>
  </si>
  <si>
    <t>51.625.300</t>
  </si>
  <si>
    <t>51.625.300,00</t>
  </si>
  <si>
    <t>366.400</t>
  </si>
  <si>
    <t>360.000,00</t>
  </si>
  <si>
    <t>12.077.000</t>
  </si>
  <si>
    <t>11.935.000,00</t>
  </si>
  <si>
    <t>36.836.300</t>
  </si>
  <si>
    <t>35.791.500,00</t>
  </si>
  <si>
    <t>41.004.600</t>
  </si>
  <si>
    <t>37.550.000,00</t>
  </si>
  <si>
    <t>5.1.02.01.01.0032</t>
  </si>
  <si>
    <t>Belanja Alat/Bahan untuk Kegiatan Kantor-Perlengkapan Dinas</t>
  </si>
  <si>
    <t>54.940.527</t>
  </si>
  <si>
    <t>49.984.000,00</t>
  </si>
  <si>
    <t>5.1.02.01.01.0034</t>
  </si>
  <si>
    <t>Belanja Alat/Bahan untuk Kegiatan Kantor- Perlengkapan Pendukung Olahraga</t>
  </si>
  <si>
    <t>34.408.514</t>
  </si>
  <si>
    <t>30.100.000,00</t>
  </si>
  <si>
    <t>14.290.000</t>
  </si>
  <si>
    <t>14.180.000,00</t>
  </si>
  <si>
    <t>5.000.000</t>
  </si>
  <si>
    <t>5.1.02.01.01.0053</t>
  </si>
  <si>
    <t>Belanja Makanan dan Minuman Jamuan Tamu</t>
  </si>
  <si>
    <t>172.500.000</t>
  </si>
  <si>
    <t>171.000.000,00</t>
  </si>
  <si>
    <t>5.1.02.01.01.0056</t>
  </si>
  <si>
    <t>Belanja Makanan dan Minuman pada Fasilitas Pelayanan Urusan Kesehatan</t>
  </si>
  <si>
    <t>73.195.800</t>
  </si>
  <si>
    <t>72.739.000,00</t>
  </si>
  <si>
    <t>5.1.02.01.01.0058</t>
  </si>
  <si>
    <t>Belanja Makanan dan Minuman Aktivitas Lapangan</t>
  </si>
  <si>
    <t>23.270.800</t>
  </si>
  <si>
    <t>1.558.521.559</t>
  </si>
  <si>
    <t>1.369.903.705,00</t>
  </si>
  <si>
    <t>1.228.109.559</t>
  </si>
  <si>
    <t>1.042.583.705,00</t>
  </si>
  <si>
    <t>90.000.000</t>
  </si>
  <si>
    <t>199.990.329</t>
  </si>
  <si>
    <t>199.778.000,00</t>
  </si>
  <si>
    <t>168.402.000</t>
  </si>
  <si>
    <t>165.800.700,00</t>
  </si>
  <si>
    <t>80.832.960</t>
  </si>
  <si>
    <t>77.100.000,00</t>
  </si>
  <si>
    <t>5.1.02.02.01.0035</t>
  </si>
  <si>
    <t>Belanja Jasa Tenaga Teknisi Mekanik dan Listrik</t>
  </si>
  <si>
    <t>13.150.500</t>
  </si>
  <si>
    <t>13.000.000,00</t>
  </si>
  <si>
    <t>50.400.000</t>
  </si>
  <si>
    <t>50.342.940,00</t>
  </si>
  <si>
    <t>21.060.000</t>
  </si>
  <si>
    <t>20.112.250,00</t>
  </si>
  <si>
    <t>283.097.770</t>
  </si>
  <si>
    <t>238.604.661,00</t>
  </si>
  <si>
    <t>22.296.000</t>
  </si>
  <si>
    <t>13.105.154,00</t>
  </si>
  <si>
    <t>5.1.02.02.01.0064</t>
  </si>
  <si>
    <t>Belanja Paket/Pengiriman</t>
  </si>
  <si>
    <t>298.880.000</t>
  </si>
  <si>
    <t>234.740.000,00</t>
  </si>
  <si>
    <t>5.1.02.02.03</t>
  </si>
  <si>
    <t>Belanja Sewa Tanah</t>
  </si>
  <si>
    <t>46.000.000</t>
  </si>
  <si>
    <t>46.000.000,00</t>
  </si>
  <si>
    <t>5.1.02.02.03.0001</t>
  </si>
  <si>
    <t>Belanja Sewa Tanah Bangunan Perumahan/Gedung Tempat Tinggal</t>
  </si>
  <si>
    <t>262.992.000</t>
  </si>
  <si>
    <t>260.320.000,00</t>
  </si>
  <si>
    <t>5.1.02.02.04.0036</t>
  </si>
  <si>
    <t>Belanja Sewa Kendaraan Bermotor Penumpang</t>
  </si>
  <si>
    <t>21.420.000</t>
  </si>
  <si>
    <t>21.000.000,00</t>
  </si>
  <si>
    <t>5.1.02.02.05.0043</t>
  </si>
  <si>
    <t>Belanja Sewa Hotel</t>
  </si>
  <si>
    <t>536.680.784</t>
  </si>
  <si>
    <t>531.915.050,00</t>
  </si>
  <si>
    <t>292.673.550</t>
  </si>
  <si>
    <t>288.768.050,00</t>
  </si>
  <si>
    <t>89.040.000</t>
  </si>
  <si>
    <t>89.000.000,00</t>
  </si>
  <si>
    <t>5.1.02.03.02.0117</t>
  </si>
  <si>
    <t>Belanja Pemeliharaan Alat Kantor dan Rumah Tangga-Alat Kantor-Alat Kantor Lainnya</t>
  </si>
  <si>
    <t>101.500.000</t>
  </si>
  <si>
    <t>100.034.500,00</t>
  </si>
  <si>
    <t>5.1.02.03.02.0123</t>
  </si>
  <si>
    <t>Belanja Pemeliharaan Alat Kantor dan Rumah Tangga-Alat Rumah Tangga-Alat Rumah Tangga Lainnya (Home Use)</t>
  </si>
  <si>
    <t>34.300.000</t>
  </si>
  <si>
    <t>34.300.000,00</t>
  </si>
  <si>
    <t>5.1.02.03.02.0204</t>
  </si>
  <si>
    <t>Belanja Pemeliharaan Alat Kedokteran dan Kesehatan-Alat Kedokteran-Alat Kedokteran Umum</t>
  </si>
  <si>
    <t>60.933.550</t>
  </si>
  <si>
    <t>60.933.550,00</t>
  </si>
  <si>
    <t>5.1.02.03.02.0411</t>
  </si>
  <si>
    <t>Belanja Pemeliharaan Komputer-Peralatan Komputer-Peralatan Komputer Lainnya</t>
  </si>
  <si>
    <t>6.900.000</t>
  </si>
  <si>
    <t>4.500.000,00</t>
  </si>
  <si>
    <t>214.007.234</t>
  </si>
  <si>
    <t>213.407.000,00</t>
  </si>
  <si>
    <t>5.1.02.03.04</t>
  </si>
  <si>
    <t>Belanja Pemeliharaan Jalan, Jaringan, dan Irigasi</t>
  </si>
  <si>
    <t>29.740.000,00</t>
  </si>
  <si>
    <t>5.1.02.03.04.0126</t>
  </si>
  <si>
    <t>Belanja Pemeliharaan Jaringan-Jaringan Listrik-Jaringan Listrik Lainnya</t>
  </si>
  <si>
    <t>210.867.000</t>
  </si>
  <si>
    <t>171.838.000,00</t>
  </si>
  <si>
    <t>330.000.000</t>
  </si>
  <si>
    <t>258.562.000,00</t>
  </si>
  <si>
    <t>402.341.104</t>
  </si>
  <si>
    <t>366.044.000,00</t>
  </si>
  <si>
    <t>5.2.02.03</t>
  </si>
  <si>
    <t>Belanja Modal Alat Bengkel dan Alat Ukur</t>
  </si>
  <si>
    <t>1.749.600</t>
  </si>
  <si>
    <t>1.500.000,00</t>
  </si>
  <si>
    <t>5.2.02.03.02</t>
  </si>
  <si>
    <t>Belanja Modal Alat Bengkel Tak Bermesin</t>
  </si>
  <si>
    <t>5.2.02.03.02.0005</t>
  </si>
  <si>
    <t>Belanja Modal Perkakas Standard (Standard Tools)</t>
  </si>
  <si>
    <t>223.130.977</t>
  </si>
  <si>
    <t>216.369.000,00</t>
  </si>
  <si>
    <t>50.991.537</t>
  </si>
  <si>
    <t>49.524.000,00</t>
  </si>
  <si>
    <t>5.2.02.05.01.0004</t>
  </si>
  <si>
    <t>Belanja Modal Alat Penyimpan Perlengkapan Kantor</t>
  </si>
  <si>
    <t>5.174.523</t>
  </si>
  <si>
    <t>45.817.014</t>
  </si>
  <si>
    <t>44.724.000,00</t>
  </si>
  <si>
    <t>172.139.440</t>
  </si>
  <si>
    <t>166.845.000,00</t>
  </si>
  <si>
    <t>5.2.02.05.02.0001</t>
  </si>
  <si>
    <t>Belanja Modal Mebel</t>
  </si>
  <si>
    <t>81.086.640</t>
  </si>
  <si>
    <t>76.650.000,00</t>
  </si>
  <si>
    <t>68.260.600</t>
  </si>
  <si>
    <t>67.900.000,00</t>
  </si>
  <si>
    <t>5.2.02.05.02.0005</t>
  </si>
  <si>
    <t>Belanja Modal Alat Dapur</t>
  </si>
  <si>
    <t>1.430.000</t>
  </si>
  <si>
    <t>1.395.000,00</t>
  </si>
  <si>
    <t>21.362.200</t>
  </si>
  <si>
    <t>20.900.000,00</t>
  </si>
  <si>
    <t>52.734.937</t>
  </si>
  <si>
    <t>52.389.000,00</t>
  </si>
  <si>
    <t>124.725.590</t>
  </si>
  <si>
    <t>95.786.000,00</t>
  </si>
  <si>
    <t>77.725.590</t>
  </si>
  <si>
    <t>49.786.000,00</t>
  </si>
  <si>
    <t>5.2.02.10.01.0001</t>
  </si>
  <si>
    <t>Belanja Modal Komputer Jaringan</t>
  </si>
  <si>
    <t>64.844.190</t>
  </si>
  <si>
    <t>12.881.400</t>
  </si>
  <si>
    <t>47.000.000</t>
  </si>
  <si>
    <t>5.2.02.10.02.0004</t>
  </si>
  <si>
    <t>Belanja Modal Peralatan Jaringan</t>
  </si>
  <si>
    <t>217.461.723</t>
  </si>
  <si>
    <t>217.149.000,00</t>
  </si>
  <si>
    <t>5.2.03.01.01.0036</t>
  </si>
  <si>
    <t>Belanja Modal Taman</t>
  </si>
  <si>
    <t>5.2.04</t>
  </si>
  <si>
    <t>Belanja Modal Jalan, Jaringan, dan Irigasi</t>
  </si>
  <si>
    <t>217.856.433</t>
  </si>
  <si>
    <t>217.350.000,00</t>
  </si>
  <si>
    <t>5.2.04.01</t>
  </si>
  <si>
    <t>Belanja Modal Jalan dan Jembatan</t>
  </si>
  <si>
    <t>5.2.04.01.01</t>
  </si>
  <si>
    <t>Belanja Modal Jalan</t>
  </si>
  <si>
    <t>5.2.04.01.01.0010</t>
  </si>
  <si>
    <t>Belanja Modal Jalan Lainnya</t>
  </si>
  <si>
    <t>1.02.02.2.02.0033</t>
  </si>
  <si>
    <t>Operasional Pelayanan Puskesmas</t>
  </si>
  <si>
    <t>177.492.900</t>
  </si>
  <si>
    <t>31.729.000,00</t>
  </si>
  <si>
    <t>24.023.900</t>
  </si>
  <si>
    <t>6.441.000,00</t>
  </si>
  <si>
    <t>636.600</t>
  </si>
  <si>
    <t>11.707.100</t>
  </si>
  <si>
    <t>891.000,00</t>
  </si>
  <si>
    <t>2.002.500</t>
  </si>
  <si>
    <t>4.552.700</t>
  </si>
  <si>
    <t>425.000,00</t>
  </si>
  <si>
    <t>5.125.000</t>
  </si>
  <si>
    <t>5.125.000,00</t>
  </si>
  <si>
    <t>66.229.000</t>
  </si>
  <si>
    <t>64.629.000</t>
  </si>
  <si>
    <t>20.700.000</t>
  </si>
  <si>
    <t>43.929.000</t>
  </si>
  <si>
    <t>1.600.000</t>
  </si>
  <si>
    <t>15.000.000</t>
  </si>
  <si>
    <t>72.240.000</t>
  </si>
  <si>
    <t>25.288.000,00</t>
  </si>
  <si>
    <t>10.440.000</t>
  </si>
  <si>
    <t>1.580.000,00</t>
  </si>
  <si>
    <t>61.800.000</t>
  </si>
  <si>
    <t>23.708.000,00</t>
  </si>
  <si>
    <t>1.02.02.2.02.0034</t>
  </si>
  <si>
    <t>Operasional Pelayanan Fasilitas Kesehatan Lainnya</t>
  </si>
  <si>
    <t>62.674.285</t>
  </si>
  <si>
    <t>49.089.200,00</t>
  </si>
  <si>
    <t>5.351.000</t>
  </si>
  <si>
    <t>5.300.000,00</t>
  </si>
  <si>
    <t>17.798.285</t>
  </si>
  <si>
    <t>16.740.000,00</t>
  </si>
  <si>
    <t>2.895.625</t>
  </si>
  <si>
    <t>2.630.000,00</t>
  </si>
  <si>
    <t>3.347.160</t>
  </si>
  <si>
    <t>2.705.000,00</t>
  </si>
  <si>
    <t>526.000</t>
  </si>
  <si>
    <t>440.000,00</t>
  </si>
  <si>
    <t>1.774.500</t>
  </si>
  <si>
    <t>1.710.000,00</t>
  </si>
  <si>
    <t>6.600.000</t>
  </si>
  <si>
    <t>6.600.000,00</t>
  </si>
  <si>
    <t>2.655.000</t>
  </si>
  <si>
    <t>2.655.000,00</t>
  </si>
  <si>
    <t>23.245.000</t>
  </si>
  <si>
    <t>20.109.200,00</t>
  </si>
  <si>
    <t>5.1.02.02.01.0036</t>
  </si>
  <si>
    <t>Belanja Jasa Audit/Surveillance ISO</t>
  </si>
  <si>
    <t>11.000.000</t>
  </si>
  <si>
    <t>9.900.000,00</t>
  </si>
  <si>
    <t>10.245.000</t>
  </si>
  <si>
    <t>10.080.000,00</t>
  </si>
  <si>
    <t>129.200,00</t>
  </si>
  <si>
    <t>6.200.000</t>
  </si>
  <si>
    <t>6.200.000,00</t>
  </si>
  <si>
    <t>15.431.000</t>
  </si>
  <si>
    <t>6.040.000,00</t>
  </si>
  <si>
    <t>6.656.000</t>
  </si>
  <si>
    <t>8.775.000</t>
  </si>
  <si>
    <t>1.02.02.2.02.0035</t>
  </si>
  <si>
    <t>Pelaksanaan Akreditasi Fasilitas Kesehatan di Kabupaten/Kota</t>
  </si>
  <si>
    <t>39.999.700</t>
  </si>
  <si>
    <t>31.741.225,00</t>
  </si>
  <si>
    <t>9.181.700</t>
  </si>
  <si>
    <t>8.883.225,00</t>
  </si>
  <si>
    <t>1.181.700</t>
  </si>
  <si>
    <t>1.083.225,00</t>
  </si>
  <si>
    <t>8.000.000</t>
  </si>
  <si>
    <t>7.800.000,00</t>
  </si>
  <si>
    <t>7.200.000,00</t>
  </si>
  <si>
    <t>20.018.000</t>
  </si>
  <si>
    <t>15.658.000,00</t>
  </si>
  <si>
    <t>15.658.000</t>
  </si>
  <si>
    <t>1.02.02.2.02.0036</t>
  </si>
  <si>
    <t>Investigasi Awal Kejadian Tidak Diharapkan (Kejadian Ikutan Pasca Imunisasi dan Pemberian Obat Massal)</t>
  </si>
  <si>
    <t>56.636.000</t>
  </si>
  <si>
    <t>39.944.000,00</t>
  </si>
  <si>
    <t>7.992.000</t>
  </si>
  <si>
    <t>48.644.000</t>
  </si>
  <si>
    <t>18.620.000</t>
  </si>
  <si>
    <t>17.080.000,00</t>
  </si>
  <si>
    <t>30.024.000</t>
  </si>
  <si>
    <t>22.864.000,00</t>
  </si>
  <si>
    <t>1.02.02.2.02.0037</t>
  </si>
  <si>
    <t>Pelaksanaan Kewaspadaan Dini dan Respon Wabah</t>
  </si>
  <si>
    <t>19.126.400</t>
  </si>
  <si>
    <t>14.856.837,00</t>
  </si>
  <si>
    <t>560.400</t>
  </si>
  <si>
    <t>18.566.000</t>
  </si>
  <si>
    <t>8.596.000</t>
  </si>
  <si>
    <t>8.574.837,00</t>
  </si>
  <si>
    <t>9.970.000</t>
  </si>
  <si>
    <t>6.282.000,00</t>
  </si>
  <si>
    <t>1.02.02.2.02.0038</t>
  </si>
  <si>
    <t>Penyediaan dan Pengelolaan Sistem Penanganan Gawat Darurat Terpadu (SPGDT)</t>
  </si>
  <si>
    <t>28.144.800,00</t>
  </si>
  <si>
    <t>2.120.000</t>
  </si>
  <si>
    <t>1.964.800,00</t>
  </si>
  <si>
    <t>546.000</t>
  </si>
  <si>
    <t>521.800,00</t>
  </si>
  <si>
    <t>660.000</t>
  </si>
  <si>
    <t>625.000,00</t>
  </si>
  <si>
    <t>226.800</t>
  </si>
  <si>
    <t>138.000,00</t>
  </si>
  <si>
    <t>687.200</t>
  </si>
  <si>
    <t>680.000,00</t>
  </si>
  <si>
    <t>19.400.000</t>
  </si>
  <si>
    <t>18.350.000,00</t>
  </si>
  <si>
    <t>14.000.000</t>
  </si>
  <si>
    <t>12.950.000,00</t>
  </si>
  <si>
    <t>1.500.000</t>
  </si>
  <si>
    <t>450.000,00</t>
  </si>
  <si>
    <t>8.480.000</t>
  </si>
  <si>
    <t>7.830.000,00</t>
  </si>
  <si>
    <t>2.550.000,00</t>
  </si>
  <si>
    <t>1.02.02.2.02.0042</t>
  </si>
  <si>
    <t>Pengelolaan pelayanan kesehatan Malaria</t>
  </si>
  <si>
    <t>74.054.460</t>
  </si>
  <si>
    <t>72.005.260,00</t>
  </si>
  <si>
    <t>1.02.02.2.02.0043</t>
  </si>
  <si>
    <t>Pengelolaan Kawasan tanpa rokok</t>
  </si>
  <si>
    <t>79.999.800</t>
  </si>
  <si>
    <t>79.583.150,00</t>
  </si>
  <si>
    <t>4.999.800</t>
  </si>
  <si>
    <t>4.583.150,00</t>
  </si>
  <si>
    <t>75.000.000</t>
  </si>
  <si>
    <t>75.000.000,00</t>
  </si>
  <si>
    <t>25.000.000</t>
  </si>
  <si>
    <t>25.000.000,00</t>
  </si>
  <si>
    <t>5.1.02.02.09</t>
  </si>
  <si>
    <t>Belanja Jasa Konsultansi Non Konstruksi</t>
  </si>
  <si>
    <t>50.000.000</t>
  </si>
  <si>
    <t>5.1.02.02.09.0014</t>
  </si>
  <si>
    <t>Belanja Jasa Konsultansi Berorientasi Layanan-Jasa Khusus</t>
  </si>
  <si>
    <t>1.02.02.2.02.0046</t>
  </si>
  <si>
    <t>Pengelolaan upaya kesehatan Ibu dan Anak</t>
  </si>
  <si>
    <t>709.380.400</t>
  </si>
  <si>
    <t>470.881.700,00</t>
  </si>
  <si>
    <t>374.715.900</t>
  </si>
  <si>
    <t>366.377.200,00</t>
  </si>
  <si>
    <t>37.600</t>
  </si>
  <si>
    <t>31.200,00</t>
  </si>
  <si>
    <t>117.900</t>
  </si>
  <si>
    <t>99.000,00</t>
  </si>
  <si>
    <t>5.1.02.01.01.0039</t>
  </si>
  <si>
    <t>Belanja Persediaan untuk Dijual/Diserahkan-Persediaan untuk Dijual/Diserahkan kepada Masyarakat</t>
  </si>
  <si>
    <t>350.134.000</t>
  </si>
  <si>
    <t>349.943.000,00</t>
  </si>
  <si>
    <t>24.060.000</t>
  </si>
  <si>
    <t>16.040.000,00</t>
  </si>
  <si>
    <t>298.264.500</t>
  </si>
  <si>
    <t>71.264.500,00</t>
  </si>
  <si>
    <t>12.600.000,00</t>
  </si>
  <si>
    <t>221.140.000</t>
  </si>
  <si>
    <t>3.140.000,00</t>
  </si>
  <si>
    <t>5.1.02.02.04.0049</t>
  </si>
  <si>
    <t>Belanja Sewa Alat Angkutan Apung Bermotor untuk Penumpang</t>
  </si>
  <si>
    <t>220.000.000</t>
  </si>
  <si>
    <t>720.000</t>
  </si>
  <si>
    <t>720.000,00</t>
  </si>
  <si>
    <t>420.000</t>
  </si>
  <si>
    <t>420.000,00</t>
  </si>
  <si>
    <t>62.724.500</t>
  </si>
  <si>
    <t>55.524.500,00</t>
  </si>
  <si>
    <t>36.400.000</t>
  </si>
  <si>
    <t>33.240.000,00</t>
  </si>
  <si>
    <t>10.320.000</t>
  </si>
  <si>
    <t>8.760.000,00</t>
  </si>
  <si>
    <t>26.080.000</t>
  </si>
  <si>
    <t>24.480.000,00</t>
  </si>
  <si>
    <t>1.02.02.2.03</t>
  </si>
  <si>
    <t>Penyelenggaraan Sistem Informasi Kesehatan Secara Terintegrasi</t>
  </si>
  <si>
    <t>96.114.800</t>
  </si>
  <si>
    <t>89.450.850,00</t>
  </si>
  <si>
    <t>1.02.02.2.03.0002</t>
  </si>
  <si>
    <t>Pengelolaan Sistem Informasi Kesehatan</t>
  </si>
  <si>
    <t>18.228.800</t>
  </si>
  <si>
    <t>13.792.500,00</t>
  </si>
  <si>
    <t>14.090.000</t>
  </si>
  <si>
    <t>12.603.500,00</t>
  </si>
  <si>
    <t>679.000</t>
  </si>
  <si>
    <t>679.000,00</t>
  </si>
  <si>
    <t>510.000,00</t>
  </si>
  <si>
    <t>2.750.000</t>
  </si>
  <si>
    <t>57.300.000</t>
  </si>
  <si>
    <t>56.509.350,00</t>
  </si>
  <si>
    <t>5.1.02.02.01.0046</t>
  </si>
  <si>
    <t>Belanja Jasa Konversi Aplikasi/Sistem Informasi</t>
  </si>
  <si>
    <t>49.644.000,00</t>
  </si>
  <si>
    <t>7.300.000</t>
  </si>
  <si>
    <t>6.865.350,00</t>
  </si>
  <si>
    <t>20.586.000</t>
  </si>
  <si>
    <t>19.149.000,00</t>
  </si>
  <si>
    <t>6.750.000</t>
  </si>
  <si>
    <t>5.790.000,00</t>
  </si>
  <si>
    <t>13.836.000</t>
  </si>
  <si>
    <t>13.359.000,00</t>
  </si>
  <si>
    <t>1.02.02.2.04</t>
  </si>
  <si>
    <t>Penerbitan Izin Rumah Sakit Kelas C, D dan Fasilitas Pelayanan Kesehatan Tingkat Daerah Kabupaten/Kota</t>
  </si>
  <si>
    <t>179.736.000</t>
  </si>
  <si>
    <t>153.895.000,00</t>
  </si>
  <si>
    <t>1.02.02.2.04.0001</t>
  </si>
  <si>
    <t>Pengendalian dan Pengawasan serta Tindak Lanjut Pengawasan Perizinan Rumah Sakit Kelas C, D dan Fasilitas Pelayanan Kesehatan Lainnya</t>
  </si>
  <si>
    <t>20.000.000</t>
  </si>
  <si>
    <t>19.934.000,00</t>
  </si>
  <si>
    <t>1.286.000</t>
  </si>
  <si>
    <t>1.220.000,00</t>
  </si>
  <si>
    <t>58.800</t>
  </si>
  <si>
    <t>45.000,00</t>
  </si>
  <si>
    <t>495.000,00</t>
  </si>
  <si>
    <t>18.714.000</t>
  </si>
  <si>
    <t>18.714.000,00</t>
  </si>
  <si>
    <t>3.990.000,00</t>
  </si>
  <si>
    <t>14.724.000</t>
  </si>
  <si>
    <t>14.724.000,00</t>
  </si>
  <si>
    <t>1.02.02.2.04.0003</t>
  </si>
  <si>
    <t>Peningkatan Mutu Pelayanan Fasilitas Kesehatan</t>
  </si>
  <si>
    <t>159.736.000</t>
  </si>
  <si>
    <t>133.961.000,00</t>
  </si>
  <si>
    <t>15.344.000</t>
  </si>
  <si>
    <t>10.922.000,00</t>
  </si>
  <si>
    <t>984.000</t>
  </si>
  <si>
    <t>902.000,00</t>
  </si>
  <si>
    <t>11.610.000</t>
  </si>
  <si>
    <t>7.280.000,00</t>
  </si>
  <si>
    <t>2.740.000,00</t>
  </si>
  <si>
    <t>57.500.000</t>
  </si>
  <si>
    <t>56.300.000,00</t>
  </si>
  <si>
    <t>50.700.000</t>
  </si>
  <si>
    <t>49.500.000,00</t>
  </si>
  <si>
    <t>43.200.000</t>
  </si>
  <si>
    <t>43.200.000,00</t>
  </si>
  <si>
    <t>7.500.000</t>
  </si>
  <si>
    <t>6.300.000,00</t>
  </si>
  <si>
    <t>6.800.000</t>
  </si>
  <si>
    <t>6.800.000,00</t>
  </si>
  <si>
    <t>800.000</t>
  </si>
  <si>
    <t>800.000,00</t>
  </si>
  <si>
    <t>6.000.000,00</t>
  </si>
  <si>
    <t>86.892.000</t>
  </si>
  <si>
    <t>66.739.000,00</t>
  </si>
  <si>
    <t>19.644.000</t>
  </si>
  <si>
    <t>15.665.000,00</t>
  </si>
  <si>
    <t>67.248.000</t>
  </si>
  <si>
    <t>51.074.000,00</t>
  </si>
  <si>
    <t>1.02.03</t>
  </si>
  <si>
    <t>PROGRAM PENINGKATAN KAPASITAS SUMBER DAYA MANUSIA KESEHATAN</t>
  </si>
  <si>
    <t>15.354.242.600</t>
  </si>
  <si>
    <t>14.298.231.450,00</t>
  </si>
  <si>
    <t>20.205.000</t>
  </si>
  <si>
    <t>20.200.000,00</t>
  </si>
  <si>
    <t>1.02.03.2.01</t>
  </si>
  <si>
    <t>Pemberian Izin Praktik Tenaga Kesehatan di Wilayah Kabupaten/Kota</t>
  </si>
  <si>
    <t>12.897.900</t>
  </si>
  <si>
    <t>11.872.150,00</t>
  </si>
  <si>
    <t>1.02.03.2.01.0001</t>
  </si>
  <si>
    <t>Pengendalian Perizinan Praktik Tenaga Kesehatan</t>
  </si>
  <si>
    <t>2.337.900</t>
  </si>
  <si>
    <t>2.272.150,00</t>
  </si>
  <si>
    <t>594.300</t>
  </si>
  <si>
    <t>552.150,00</t>
  </si>
  <si>
    <t>320.000,00</t>
  </si>
  <si>
    <t>1.400.000</t>
  </si>
  <si>
    <t>1.400.000,00</t>
  </si>
  <si>
    <t>10.560.000</t>
  </si>
  <si>
    <t>1.02.03.2.02</t>
  </si>
  <si>
    <t>Perencanaan Kebutuhan dan Pendayagunaan Sumber Daya Manusia Kesehatan untuk UKP dan UKM di Wilayah Kabupaten/Kota</t>
  </si>
  <si>
    <t>13.534.096.100</t>
  </si>
  <si>
    <t>12.577.696.950,00</t>
  </si>
  <si>
    <t>1.02.03.2.02.0001</t>
  </si>
  <si>
    <t>Perencanaan dan Distribusi serta Pemerataan Sumber Daya Manusia Kesehatan</t>
  </si>
  <si>
    <t>47.722.900</t>
  </si>
  <si>
    <t>37.359.450,00</t>
  </si>
  <si>
    <t>14.682.900</t>
  </si>
  <si>
    <t>13.419.450,00</t>
  </si>
  <si>
    <t>1.126.900</t>
  </si>
  <si>
    <t>288.750,00</t>
  </si>
  <si>
    <t>5.906.400</t>
  </si>
  <si>
    <t>5.495.700,00</t>
  </si>
  <si>
    <t>1.669.600</t>
  </si>
  <si>
    <t>1.655.000,00</t>
  </si>
  <si>
    <t>5.980.000</t>
  </si>
  <si>
    <t>5.980.000,00</t>
  </si>
  <si>
    <t>1.800.000</t>
  </si>
  <si>
    <t>22.240.000</t>
  </si>
  <si>
    <t>13.440.000,00</t>
  </si>
  <si>
    <t>11.680.000</t>
  </si>
  <si>
    <t>3.840.000,00</t>
  </si>
  <si>
    <t>1.02.03.2.02.0002</t>
  </si>
  <si>
    <t>Pemenuhan Kebutuhan Sumber Daya Manusia Kesehatan Sesuai Standar</t>
  </si>
  <si>
    <t>13.341.630.000</t>
  </si>
  <si>
    <t>12.444.567.500,00</t>
  </si>
  <si>
    <t>687.500,00</t>
  </si>
  <si>
    <t>13.340.880.000</t>
  </si>
  <si>
    <t>12.443.880.000,00</t>
  </si>
  <si>
    <t>1.02.03.2.02.0003</t>
  </si>
  <si>
    <t>Pembinaan dan Pengawasan Sumber Daya Manusia Kesehatan</t>
  </si>
  <si>
    <t>144.743.200</t>
  </si>
  <si>
    <t>95.770.000,00</t>
  </si>
  <si>
    <t>18.983.200</t>
  </si>
  <si>
    <t>439.200</t>
  </si>
  <si>
    <t>1.344.000</t>
  </si>
  <si>
    <t>17.200.000</t>
  </si>
  <si>
    <t>91.700.000</t>
  </si>
  <si>
    <t>68.100.000,00</t>
  </si>
  <si>
    <t>19.200.000</t>
  </si>
  <si>
    <t>15.600.000,00</t>
  </si>
  <si>
    <t>72.500.000</t>
  </si>
  <si>
    <t>52.500.000,00</t>
  </si>
  <si>
    <t>34.060.000</t>
  </si>
  <si>
    <t>17.670.000,00</t>
  </si>
  <si>
    <t>1.02.03.2.03</t>
  </si>
  <si>
    <t>Pengembangan Mutu dan Peningkatan Kompetensi Teknis Sumber Daya Manusia Kesehatan Tingkat Daerah Kabupaten/Kota</t>
  </si>
  <si>
    <t>1.807.248.600</t>
  </si>
  <si>
    <t>1.708.662.350,00</t>
  </si>
  <si>
    <t>1.02.03.2.03.0001</t>
  </si>
  <si>
    <t>6.663.600</t>
  </si>
  <si>
    <t>6.091.500,00</t>
  </si>
  <si>
    <t>789.200</t>
  </si>
  <si>
    <t>671.500,00</t>
  </si>
  <si>
    <t>2.806.200</t>
  </si>
  <si>
    <t>2.450.000,00</t>
  </si>
  <si>
    <t>250.000</t>
  </si>
  <si>
    <t>250.000,00</t>
  </si>
  <si>
    <t>98.200</t>
  </si>
  <si>
    <t>2.720.000</t>
  </si>
  <si>
    <t>2.720.000,00</t>
  </si>
  <si>
    <t>1.484.710.000</t>
  </si>
  <si>
    <t>1.456.450.000,00</t>
  </si>
  <si>
    <t>46.800.000</t>
  </si>
  <si>
    <t>129.750.000</t>
  </si>
  <si>
    <t>129.750.000,00</t>
  </si>
  <si>
    <t>5.1.02.02.12</t>
  </si>
  <si>
    <t>Belanja Kursus/Pelatihan, Sosialisasi, Bimbingan Teknis serta Pendidikan dan Pelatihan</t>
  </si>
  <si>
    <t>1.308.160.000</t>
  </si>
  <si>
    <t>1.283.500.000,00</t>
  </si>
  <si>
    <t>5.1.02.02.12.0001</t>
  </si>
  <si>
    <t>Belanja Kursus Singkat/Pelatihan</t>
  </si>
  <si>
    <t>315.875.000</t>
  </si>
  <si>
    <t>246.120.850,00</t>
  </si>
  <si>
    <t>246.815.000</t>
  </si>
  <si>
    <t>195.060.850,00</t>
  </si>
  <si>
    <t>69.060.000</t>
  </si>
  <si>
    <t>51.060.000,00</t>
  </si>
  <si>
    <t>1.02.04</t>
  </si>
  <si>
    <t>PROGRAM SEDIAAN FARMASI, ALAT KESEHATAN DAN MAKANAN MINUMAN</t>
  </si>
  <si>
    <t>26.645.700</t>
  </si>
  <si>
    <t>22.089.400,00</t>
  </si>
  <si>
    <t>1.02.04.2.03</t>
  </si>
  <si>
    <t>Penerbitan Sertifikat Produksi Pangan Industri Rumah Tangga dan Nomor P-IRT sebagai Izin Produksi, untuk Produk Makanan Minuman Tertentu yang Dapat Diproduksi oleh Industri Rumah Tangga</t>
  </si>
  <si>
    <t>6.369.400,00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</si>
  <si>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</si>
  <si>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</si>
  <si>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3.159.500,00</t>
  </si>
  <si>
    <t>635.500</t>
  </si>
  <si>
    <t>610.000,00</t>
  </si>
  <si>
    <t>364.500</t>
  </si>
  <si>
    <t>349.500,00</t>
  </si>
  <si>
    <t>2.200.000</t>
  </si>
  <si>
    <t>2.200.000,00</t>
  </si>
  <si>
    <t>900.000,00</t>
  </si>
  <si>
    <t>509.900,00</t>
  </si>
  <si>
    <t>1.02.04.2.04</t>
  </si>
  <si>
    <t>Penerbitan Sertifikat Laik Higiene Sanitasi Tempat Pengelolaan Makanan (TPM) antara lain Jasa Boga, Rumah Makan/Restoran dan Depot Air Minum (DAM)</t>
  </si>
  <si>
    <t>11.458.400</t>
  </si>
  <si>
    <t>10.855.000,00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</si>
  <si>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</si>
  <si>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</si>
  <si>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2.068.400</t>
  </si>
  <si>
    <t>1.855.000,00</t>
  </si>
  <si>
    <t>1.122.000</t>
  </si>
  <si>
    <t>1.000.000,00</t>
  </si>
  <si>
    <t>6.510.000</t>
  </si>
  <si>
    <t>6.120.000,00</t>
  </si>
  <si>
    <t>2.880.000</t>
  </si>
  <si>
    <t>1.02.04.2.05</t>
  </si>
  <si>
    <t>Penerbitan Stiker Pembinaan pada Makanan Jajanan dan Sentra Makanan Jajanan</t>
  </si>
  <si>
    <t>5.187.300</t>
  </si>
  <si>
    <t>4.865.000,00</t>
  </si>
  <si>
    <t>1.02.04.2.05.0001</t>
  </si>
  <si>
    <t>Pengendalian dan Pengawasan serta Tindak Lanjut Penerbitan Stiker Pembinaan pada Makanan Jajanan dan Sentra Makanan Jajanan</t>
  </si>
  <si>
    <t>3.636.000</t>
  </si>
  <si>
    <t>3.450.000,00</t>
  </si>
  <si>
    <t>1.02.05</t>
  </si>
  <si>
    <t>PROGRAM PEMBERDAYAAN MASYARAKAT BIDANG KESEHATAN</t>
  </si>
  <si>
    <t>401.666.300</t>
  </si>
  <si>
    <t>392.783.140,00</t>
  </si>
  <si>
    <t>1.02.05.2.01</t>
  </si>
  <si>
    <t>Advokasi, Pemberdayaan, Kemitraan, Peningkatan Peran serta Masyarakat dan Lintas Sektor Tingkat Daerah Kabupaten/Kota</t>
  </si>
  <si>
    <t>240.178.700</t>
  </si>
  <si>
    <t>232.431.540,00</t>
  </si>
  <si>
    <t>1.02.05.2.01.0001</t>
  </si>
  <si>
    <t>Peningkatan Upaya Promosi Kesehatan, Advokasi, Kemitraan dan Pemberdayaan Masyarakat</t>
  </si>
  <si>
    <t>130.648.700</t>
  </si>
  <si>
    <t>123.201.540,00</t>
  </si>
  <si>
    <t>3.507.900</t>
  </si>
  <si>
    <t>2.878.100,00</t>
  </si>
  <si>
    <t>18.365.800</t>
  </si>
  <si>
    <t>17.072.000,00</t>
  </si>
  <si>
    <t>48.400.000</t>
  </si>
  <si>
    <t>44.076.440,00</t>
  </si>
  <si>
    <t>60.375.000</t>
  </si>
  <si>
    <t>59.175.000,00</t>
  </si>
  <si>
    <t>74.950.000</t>
  </si>
  <si>
    <t>74.650.000,00</t>
  </si>
  <si>
    <t>42.750.000</t>
  </si>
  <si>
    <t>42.750.000,00</t>
  </si>
  <si>
    <t>32.200.000</t>
  </si>
  <si>
    <t>31.900.000,00</t>
  </si>
  <si>
    <t>22.080.000</t>
  </si>
  <si>
    <t>22.080.000,00</t>
  </si>
  <si>
    <t>1.02.05.2.02</t>
  </si>
  <si>
    <t>Pelaksanaan Sehat dalam rangka Promotif Preventif Tingkat Daerah Kabupaten/Kota</t>
  </si>
  <si>
    <t>51.625.600</t>
  </si>
  <si>
    <t>51.358.000,00</t>
  </si>
  <si>
    <t>1.02.05.2.02.0001</t>
  </si>
  <si>
    <t>Penyelenggaraan Promosi Kesehatan dan Gerakan Hidup Bersih dan Sehat</t>
  </si>
  <si>
    <t>31.885.600</t>
  </si>
  <si>
    <t>31.618.000,00</t>
  </si>
  <si>
    <t>1.555.200</t>
  </si>
  <si>
    <t>1.446.000,00</t>
  </si>
  <si>
    <t>4.030.400</t>
  </si>
  <si>
    <t>3.872.000,00</t>
  </si>
  <si>
    <t>10.925.000</t>
  </si>
  <si>
    <t>10.925.000,00</t>
  </si>
  <si>
    <t>15.375.000</t>
  </si>
  <si>
    <t>15.375.000,00</t>
  </si>
  <si>
    <t>9.900.000</t>
  </si>
  <si>
    <t>9.840.000</t>
  </si>
  <si>
    <t>9.840.000,00</t>
  </si>
  <si>
    <t>1.02.05.2.03</t>
  </si>
  <si>
    <t>Pengembangan dan Pelaksanaan Upaya Kesehatan Bersumber Daya Masyarakat (UKBM) Tingkat Daerah Kabupaten/Kota</t>
  </si>
  <si>
    <t>109.862.000</t>
  </si>
  <si>
    <t>108.993.600,00</t>
  </si>
  <si>
    <t>1.02.05.2.03.0001</t>
  </si>
  <si>
    <t>Bimbingan Teknis dan Supervisi Pengembangan dan Pelaksanaan Upaya Kesehatan Bersumber Daya Masyarakat (UKBM)</t>
  </si>
  <si>
    <t>36.902.000</t>
  </si>
  <si>
    <t>36.633.600,00</t>
  </si>
  <si>
    <t>36.470.000</t>
  </si>
  <si>
    <t>36.369.600,00</t>
  </si>
  <si>
    <t>432.000</t>
  </si>
  <si>
    <t>52.800.000</t>
  </si>
  <si>
    <t>52.200.000,00</t>
  </si>
  <si>
    <t>10.200.000,00</t>
  </si>
  <si>
    <t>42.000.000</t>
  </si>
  <si>
    <t>42.000.000,00</t>
  </si>
  <si>
    <t>20.160.000</t>
  </si>
  <si>
    <t>20.160.000,00</t>
  </si>
  <si>
    <t>1.02.2.14.0.00.01.0001</t>
  </si>
  <si>
    <t>RSUD H. MOH. ANWAR</t>
  </si>
  <si>
    <t>118.231.457.268</t>
  </si>
  <si>
    <t>122.718.393.257,83</t>
  </si>
  <si>
    <t>42.324.777.484</t>
  </si>
  <si>
    <t>36.283.857.143,52</t>
  </si>
  <si>
    <t>12.920.167.900</t>
  </si>
  <si>
    <t>8.410.101.626,52</t>
  </si>
  <si>
    <t>6.603.239</t>
  </si>
  <si>
    <t>7.637.841.538,00</t>
  </si>
  <si>
    <t>6.223.066.500,00</t>
  </si>
  <si>
    <t>5.862.544.300,00</t>
  </si>
  <si>
    <t>360.522.200,00</t>
  </si>
  <si>
    <t>529.650.238,00</t>
  </si>
  <si>
    <t>498.013.658,00</t>
  </si>
  <si>
    <t>31.636.580,00</t>
  </si>
  <si>
    <t>19.845.000,00</t>
  </si>
  <si>
    <t>451.515.000,00</t>
  </si>
  <si>
    <t>73.960.000,00</t>
  </si>
  <si>
    <t>51.865.000,00</t>
  </si>
  <si>
    <t>22.095.000,00</t>
  </si>
  <si>
    <t>336.318.480,00</t>
  </si>
  <si>
    <t>312.637.140,00</t>
  </si>
  <si>
    <t>23.681.340,00</t>
  </si>
  <si>
    <t>3.400.416,00</t>
  </si>
  <si>
    <t>85.904,00</t>
  </si>
  <si>
    <t>77.331,00</t>
  </si>
  <si>
    <t>8.573,00</t>
  </si>
  <si>
    <t>1.02.01.2.10</t>
  </si>
  <si>
    <t>Peningkatan Pelayanan BLUD</t>
  </si>
  <si>
    <t>118.224.854.029</t>
  </si>
  <si>
    <t>115.080.551.719,83</t>
  </si>
  <si>
    <t>1.02.01.2.10.0001</t>
  </si>
  <si>
    <t>Pelayanan dan Penunjang Pelayanan BLUD</t>
  </si>
  <si>
    <t>10.421.942.519</t>
  </si>
  <si>
    <t>9.725.577.988,00</t>
  </si>
  <si>
    <t>5.1.01.99</t>
  </si>
  <si>
    <t>Belanja Pegawai BLUD</t>
  </si>
  <si>
    <t>5.1.01.99.99</t>
  </si>
  <si>
    <t>5.1.01.99.99.9999</t>
  </si>
  <si>
    <t>107.802.911.510</t>
  </si>
  <si>
    <t>105.354.973.731,83</t>
  </si>
  <si>
    <t>5.1.02.99</t>
  </si>
  <si>
    <t>Belanja Barang dan Jasa BLUD</t>
  </si>
  <si>
    <t>5.1.02.99.99</t>
  </si>
  <si>
    <t>5.1.02.99.99.9999</t>
  </si>
  <si>
    <t>8.741.607.900</t>
  </si>
  <si>
    <t>6.166.397.845,00</t>
  </si>
  <si>
    <t>5.2.02.99</t>
  </si>
  <si>
    <t>Belanja Modal Peralatan dan Mesin BLUD</t>
  </si>
  <si>
    <t>5.2.02.99.99</t>
  </si>
  <si>
    <t>5.2.02.99.99.9999</t>
  </si>
  <si>
    <t>4.178.560.000</t>
  </si>
  <si>
    <t>2.243.703.781,52</t>
  </si>
  <si>
    <t>5.2.03.99</t>
  </si>
  <si>
    <t>Belanja Modal Gedung dan Bangunan BLUD</t>
  </si>
  <si>
    <t>5.2.03.99.99</t>
  </si>
  <si>
    <t>5.2.03.99.99.9999</t>
  </si>
  <si>
    <t>29.404.609.584</t>
  </si>
  <si>
    <t>27.873.755.517,00</t>
  </si>
  <si>
    <t>27.750.840.000</t>
  </si>
  <si>
    <t>26.574.785.130,00</t>
  </si>
  <si>
    <t>24.070.340.000</t>
  </si>
  <si>
    <t>23.114.285.130,00</t>
  </si>
  <si>
    <t>4.654.018.553</t>
  </si>
  <si>
    <t>4.513.892.500,00</t>
  </si>
  <si>
    <t>5.2.02.07.01.0004</t>
  </si>
  <si>
    <t>Belanja Modal Alat Kedokteran Bedah</t>
  </si>
  <si>
    <t>1.521.225.604</t>
  </si>
  <si>
    <t>1.521.225.030,00</t>
  </si>
  <si>
    <t>5.2.02.07.01.0010</t>
  </si>
  <si>
    <t>Belanja Modal Alat Kedokteran Anak</t>
  </si>
  <si>
    <t>2.189.597.600</t>
  </si>
  <si>
    <t>2.159.697.600,00</t>
  </si>
  <si>
    <t>5.2.02.07.01.0015</t>
  </si>
  <si>
    <t>Belanja Modal Alat Kedokteran Radiodiagnostic</t>
  </si>
  <si>
    <t>1.374.365.000</t>
  </si>
  <si>
    <t>1.270.000.000,00</t>
  </si>
  <si>
    <t>5.2.02.07.01.0022</t>
  </si>
  <si>
    <t>Belanja Modal Alat Kedokteran Jiwa</t>
  </si>
  <si>
    <t>987.750.000</t>
  </si>
  <si>
    <t>980.000.000,00</t>
  </si>
  <si>
    <t>5.2.02.07.01.0028</t>
  </si>
  <si>
    <t>Belanja Modal Alat Kedokteran Anestesi</t>
  </si>
  <si>
    <t>11.394.263.243</t>
  </si>
  <si>
    <t>10.756.600.000,00</t>
  </si>
  <si>
    <t>5.2.02.07.01.0029</t>
  </si>
  <si>
    <t>Belanja Modal Alat Kedokteran Lainnya</t>
  </si>
  <si>
    <t>1.949.120.000</t>
  </si>
  <si>
    <t>1.912.870.000,00</t>
  </si>
  <si>
    <t>5.2.02.07.02</t>
  </si>
  <si>
    <t>Belanja Modal Alat Kesehatan Umum</t>
  </si>
  <si>
    <t>3.680.500.000</t>
  </si>
  <si>
    <t>3.460.500.000,00</t>
  </si>
  <si>
    <t>5.2.02.07.02.0005</t>
  </si>
  <si>
    <t>Belanja Modal Alat Kesehatan Umum Lainnya</t>
  </si>
  <si>
    <t>1.653.769.584</t>
  </si>
  <si>
    <t>1.298.970.387,00</t>
  </si>
  <si>
    <t>1.469.025.000</t>
  </si>
  <si>
    <t>1.219.754.127,00</t>
  </si>
  <si>
    <t>5.2.03.01.01.0037</t>
  </si>
  <si>
    <t>Belanja Modal Bangunan Gedung Tempat Kerja Lainnya</t>
  </si>
  <si>
    <t>184.744.584</t>
  </si>
  <si>
    <t>79.216.260,00</t>
  </si>
  <si>
    <t>1.02.2.14.0.00.01.0002</t>
  </si>
  <si>
    <t>Puskesmas Pragaan</t>
  </si>
  <si>
    <t>6.803.978.880</t>
  </si>
  <si>
    <t>6.101.413.730,00</t>
  </si>
  <si>
    <t>848.147.468</t>
  </si>
  <si>
    <t>769.803.478,00</t>
  </si>
  <si>
    <t>5.719.993.880</t>
  </si>
  <si>
    <t>5.072.222.896,00</t>
  </si>
  <si>
    <t>3.296.266.378</t>
  </si>
  <si>
    <t>2.967.388.713,00</t>
  </si>
  <si>
    <t>2.423.727.502</t>
  </si>
  <si>
    <t>2.104.834.183,00</t>
  </si>
  <si>
    <t>573.147.468</t>
  </si>
  <si>
    <t>552.203.478,00</t>
  </si>
  <si>
    <t>275.000.000</t>
  </si>
  <si>
    <t>217.600.000,00</t>
  </si>
  <si>
    <t>1.081.235.000</t>
  </si>
  <si>
    <t>1.026.440.834,00</t>
  </si>
  <si>
    <t>1.076.084.000</t>
  </si>
  <si>
    <t>1.02.02.2.02.0001</t>
  </si>
  <si>
    <t>Pengelolaan Pelayanan Kesehatan Ibu Hamil</t>
  </si>
  <si>
    <t>89.100.000</t>
  </si>
  <si>
    <t>89.100.000,00</t>
  </si>
  <si>
    <t>5.1.02.90</t>
  </si>
  <si>
    <t>Belanja Barang dan Jasa BOK Puskesmas</t>
  </si>
  <si>
    <t>5.1.02.90.01</t>
  </si>
  <si>
    <t>5.1.02.90.01.0001</t>
  </si>
  <si>
    <t>1.02.02.2.02.0002</t>
  </si>
  <si>
    <t>Pengelolaan Pelayanan Kesehatan Ibu Bersalin</t>
  </si>
  <si>
    <t>2.775.000</t>
  </si>
  <si>
    <t>2.775.000,00</t>
  </si>
  <si>
    <t>62.400.000</t>
  </si>
  <si>
    <t>62.400.000,00</t>
  </si>
  <si>
    <t>8.880.000</t>
  </si>
  <si>
    <t>8.880.000,00</t>
  </si>
  <si>
    <t>295.440.000</t>
  </si>
  <si>
    <t>295.440.000,00</t>
  </si>
  <si>
    <t>13.440.000</t>
  </si>
  <si>
    <t>9.170.000</t>
  </si>
  <si>
    <t>9.170.000,00</t>
  </si>
  <si>
    <t>230.080.000</t>
  </si>
  <si>
    <t>229.760.000,00</t>
  </si>
  <si>
    <t>226.424.000</t>
  </si>
  <si>
    <t>177.420.834,00</t>
  </si>
  <si>
    <t>150.803.200</t>
  </si>
  <si>
    <t>109.932.070,00</t>
  </si>
  <si>
    <t>75.620.800</t>
  </si>
  <si>
    <t>67.488.764,00</t>
  </si>
  <si>
    <t>160.000</t>
  </si>
  <si>
    <t>1.02.02.2.02.0040</t>
  </si>
  <si>
    <t>Pengelolaan pelayanan kesehatan orang dengan Tuberkulosis</t>
  </si>
  <si>
    <t>3.680.000,00</t>
  </si>
  <si>
    <t>1.02.02.2.02.0041</t>
  </si>
  <si>
    <t>Pengelolaan pelayanan kesehatan orang dengan HIV (ODHIV)</t>
  </si>
  <si>
    <t>320.000</t>
  </si>
  <si>
    <t>1.02.02.2.02.0044</t>
  </si>
  <si>
    <t>Pengelolaan Pelayanan Kesehatan Reproduksi</t>
  </si>
  <si>
    <t>19.180.000</t>
  </si>
  <si>
    <t>19.180.000,00</t>
  </si>
  <si>
    <t>115.035.000</t>
  </si>
  <si>
    <t>115.035.000,00</t>
  </si>
  <si>
    <t>5.151.000</t>
  </si>
  <si>
    <t>2.750.000,00</t>
  </si>
  <si>
    <t>1.02.2.14.0.00.01.0003</t>
  </si>
  <si>
    <t>Puskesmas Bluto</t>
  </si>
  <si>
    <t>5.705.179.694</t>
  </si>
  <si>
    <t>5.023.279.074,00</t>
  </si>
  <si>
    <t>351.839.719</t>
  </si>
  <si>
    <t>323.733.538,00</t>
  </si>
  <si>
    <t>4.636.338.694</t>
  </si>
  <si>
    <t>4.043.841.506,00</t>
  </si>
  <si>
    <t>2.611.447.293</t>
  </si>
  <si>
    <t>2.306.450.994,00</t>
  </si>
  <si>
    <t>2.024.891.401</t>
  </si>
  <si>
    <t>1.737.390.512,00</t>
  </si>
  <si>
    <t>1.065.011.000</t>
  </si>
  <si>
    <t>975.607.568,00</t>
  </si>
  <si>
    <t>1.064.932.000</t>
  </si>
  <si>
    <t>27.200.000</t>
  </si>
  <si>
    <t>27.200.000,00</t>
  </si>
  <si>
    <t>83.840.000</t>
  </si>
  <si>
    <t>83.840.000,00</t>
  </si>
  <si>
    <t>19.600.000</t>
  </si>
  <si>
    <t>11.920.000,00</t>
  </si>
  <si>
    <t>224.890.000</t>
  </si>
  <si>
    <t>224.570.000,00</t>
  </si>
  <si>
    <t>18.480.000</t>
  </si>
  <si>
    <t>18.480.000,00</t>
  </si>
  <si>
    <t>12.870.000</t>
  </si>
  <si>
    <t>8.870.000,00</t>
  </si>
  <si>
    <t>235.760.000</t>
  </si>
  <si>
    <t>233.920.000,00</t>
  </si>
  <si>
    <t>261.292.000</t>
  </si>
  <si>
    <t>185.807.568,00</t>
  </si>
  <si>
    <t>190.000.000</t>
  </si>
  <si>
    <t>119.281.314,00</t>
  </si>
  <si>
    <t>71.292.000</t>
  </si>
  <si>
    <t>66.526.254,00</t>
  </si>
  <si>
    <t>240.000</t>
  </si>
  <si>
    <t>6.400.000</t>
  </si>
  <si>
    <t>6.400.000,00</t>
  </si>
  <si>
    <t>640.000</t>
  </si>
  <si>
    <t>640.000,00</t>
  </si>
  <si>
    <t>171.600.000</t>
  </si>
  <si>
    <t>171.600.000,00</t>
  </si>
  <si>
    <t>79.000</t>
  </si>
  <si>
    <t>3.830.000</t>
  </si>
  <si>
    <t>3.830.000,00</t>
  </si>
  <si>
    <t>1.02.2.14.0.00.01.0004</t>
  </si>
  <si>
    <t>Puskesmas Kalianget</t>
  </si>
  <si>
    <t>4.306.099.547</t>
  </si>
  <si>
    <t>3.760.992.217,00</t>
  </si>
  <si>
    <t>263.784.000</t>
  </si>
  <si>
    <t>259.181.921,00</t>
  </si>
  <si>
    <t>3.542.601.547</t>
  </si>
  <si>
    <t>3.038.816.413,00</t>
  </si>
  <si>
    <t>2.181.056.789</t>
  </si>
  <si>
    <t>1.907.889.040,00</t>
  </si>
  <si>
    <t>1.361.544.758</t>
  </si>
  <si>
    <t>1.130.927.373,00</t>
  </si>
  <si>
    <t>758.703.000</t>
  </si>
  <si>
    <t>717.380.804,00</t>
  </si>
  <si>
    <t>758.590.000</t>
  </si>
  <si>
    <t>41.580.000</t>
  </si>
  <si>
    <t>41.580.000,00</t>
  </si>
  <si>
    <t>16.310.000</t>
  </si>
  <si>
    <t>15.750.000,00</t>
  </si>
  <si>
    <t>14.880.000</t>
  </si>
  <si>
    <t>14.880.000,00</t>
  </si>
  <si>
    <t>3.520.000</t>
  </si>
  <si>
    <t>3.520.000,00</t>
  </si>
  <si>
    <t>224.718.000</t>
  </si>
  <si>
    <t>224.158.000,00</t>
  </si>
  <si>
    <t>16.960.000</t>
  </si>
  <si>
    <t>16.960.000,00</t>
  </si>
  <si>
    <t>15.575.000</t>
  </si>
  <si>
    <t>12.375.000,00</t>
  </si>
  <si>
    <t>144.400.000</t>
  </si>
  <si>
    <t>144.400.000,00</t>
  </si>
  <si>
    <t>164.197.000</t>
  </si>
  <si>
    <t>127.307.804,00</t>
  </si>
  <si>
    <t>90.058.000</t>
  </si>
  <si>
    <t>84.951.132,00</t>
  </si>
  <si>
    <t>74.139.000</t>
  </si>
  <si>
    <t>42.356.672,00</t>
  </si>
  <si>
    <t>1.920.000</t>
  </si>
  <si>
    <t>1.920.000,00</t>
  </si>
  <si>
    <t>12.330.000</t>
  </si>
  <si>
    <t>12.330.000,00</t>
  </si>
  <si>
    <t>96.600.000</t>
  </si>
  <si>
    <t>96.600.000,00</t>
  </si>
  <si>
    <t>113.000</t>
  </si>
  <si>
    <t>4.795.000</t>
  </si>
  <si>
    <t>4.795.000,00</t>
  </si>
  <si>
    <t>1.02.2.14.0.00.01.0005</t>
  </si>
  <si>
    <t>Puskesmas Talango</t>
  </si>
  <si>
    <t>4.533.653.392</t>
  </si>
  <si>
    <t>3.513.070.951,00</t>
  </si>
  <si>
    <t>391.998.296</t>
  </si>
  <si>
    <t>307.527.662,00</t>
  </si>
  <si>
    <t>3.740.315.392</t>
  </si>
  <si>
    <t>2.870.305.913,00</t>
  </si>
  <si>
    <t>1.962.212.593</t>
  </si>
  <si>
    <t>1.744.409.400,00</t>
  </si>
  <si>
    <t>1.778.102.799</t>
  </si>
  <si>
    <t>1.125.896.513,00</t>
  </si>
  <si>
    <t>785.483.000</t>
  </si>
  <si>
    <t>634.910.038,00</t>
  </si>
  <si>
    <t>784.413.000</t>
  </si>
  <si>
    <t>27.280.000</t>
  </si>
  <si>
    <t>27.280.000,00</t>
  </si>
  <si>
    <t>4.230.000</t>
  </si>
  <si>
    <t>4.230.000,00</t>
  </si>
  <si>
    <t>28.800.000</t>
  </si>
  <si>
    <t>28.800.000,00</t>
  </si>
  <si>
    <t>10.560.000,00</t>
  </si>
  <si>
    <t>2.560.000</t>
  </si>
  <si>
    <t>2.560.000,00</t>
  </si>
  <si>
    <t>229.380.000</t>
  </si>
  <si>
    <t>153.522.000,00</t>
  </si>
  <si>
    <t>16.480.000</t>
  </si>
  <si>
    <t>16.480.000,00</t>
  </si>
  <si>
    <t>17.320.000</t>
  </si>
  <si>
    <t>16.680.000,00</t>
  </si>
  <si>
    <t>119.280.000</t>
  </si>
  <si>
    <t>117.200.000,00</t>
  </si>
  <si>
    <t>170.683.000</t>
  </si>
  <si>
    <t>105.358.038,00</t>
  </si>
  <si>
    <t>114.684.000</t>
  </si>
  <si>
    <t>63.411.365,00</t>
  </si>
  <si>
    <t>55.999.000</t>
  </si>
  <si>
    <t>41.946.673,00</t>
  </si>
  <si>
    <t>16.000.000</t>
  </si>
  <si>
    <t>11.200.000,00</t>
  </si>
  <si>
    <t>960.000</t>
  </si>
  <si>
    <t>21.280.000</t>
  </si>
  <si>
    <t>21.280.000,00</t>
  </si>
  <si>
    <t>119.440.000</t>
  </si>
  <si>
    <t>119.440.000,00</t>
  </si>
  <si>
    <t>1.070.000</t>
  </si>
  <si>
    <t>7.855.000</t>
  </si>
  <si>
    <t>7.855.000,00</t>
  </si>
  <si>
    <t>1.02.2.14.0.00.01.0006</t>
  </si>
  <si>
    <t>Puskesmas Batuan</t>
  </si>
  <si>
    <t>2.907.367.425</t>
  </si>
  <si>
    <t>2.432.699.171,00</t>
  </si>
  <si>
    <t>524.843.846</t>
  </si>
  <si>
    <t>477.086.957,00</t>
  </si>
  <si>
    <t>2.287.997.425</t>
  </si>
  <si>
    <t>1.896.198.135,00</t>
  </si>
  <si>
    <t>1.344.165.130</t>
  </si>
  <si>
    <t>1.051.984.000,00</t>
  </si>
  <si>
    <t>943.832.295</t>
  </si>
  <si>
    <t>844.214.135,00</t>
  </si>
  <si>
    <t>444.843.846</t>
  </si>
  <si>
    <t>397.097.957,00</t>
  </si>
  <si>
    <t>80.000.000</t>
  </si>
  <si>
    <t>79.989.000,00</t>
  </si>
  <si>
    <t>617.890.000</t>
  </si>
  <si>
    <t>535.021.036,00</t>
  </si>
  <si>
    <t>613.843.000</t>
  </si>
  <si>
    <t>4.800.000</t>
  </si>
  <si>
    <t>23.040.000</t>
  </si>
  <si>
    <t>23.040.000,00</t>
  </si>
  <si>
    <t>4.160.000</t>
  </si>
  <si>
    <t>4.160.000,00</t>
  </si>
  <si>
    <t>1.120.000</t>
  </si>
  <si>
    <t>1.120.000,00</t>
  </si>
  <si>
    <t>135.118.000</t>
  </si>
  <si>
    <t>95.588.000,00</t>
  </si>
  <si>
    <t>10.600.000</t>
  </si>
  <si>
    <t>10.280.000,00</t>
  </si>
  <si>
    <t>137.600.000</t>
  </si>
  <si>
    <t>137.600.000,00</t>
  </si>
  <si>
    <t>137.815.000</t>
  </si>
  <si>
    <t>100.763.036,00</t>
  </si>
  <si>
    <t>99.213.000</t>
  </si>
  <si>
    <t>63.148.687,00</t>
  </si>
  <si>
    <t>38.602.000</t>
  </si>
  <si>
    <t>37.614.349,00</t>
  </si>
  <si>
    <t>5.760.000</t>
  </si>
  <si>
    <t>5.760.000,00</t>
  </si>
  <si>
    <t>480.000</t>
  </si>
  <si>
    <t>480.000,00</t>
  </si>
  <si>
    <t>18.630.000</t>
  </si>
  <si>
    <t>18.630.000,00</t>
  </si>
  <si>
    <t>92.160.000</t>
  </si>
  <si>
    <t>92.160.000,00</t>
  </si>
  <si>
    <t>4.047.000</t>
  </si>
  <si>
    <t>1.480.000</t>
  </si>
  <si>
    <t>1.480.000,00</t>
  </si>
  <si>
    <t>1.02.2.14.0.00.01.0007</t>
  </si>
  <si>
    <t>Puskesmas Pandian</t>
  </si>
  <si>
    <t>2.398.995.249</t>
  </si>
  <si>
    <t>2.144.069.456,00</t>
  </si>
  <si>
    <t>120.000.000</t>
  </si>
  <si>
    <t>87.531.200,00</t>
  </si>
  <si>
    <t>1.713.462.249</t>
  </si>
  <si>
    <t>1.628.380.874,00</t>
  </si>
  <si>
    <t>1.003.170.320</t>
  </si>
  <si>
    <t>980.004.854,00</t>
  </si>
  <si>
    <t>710.291.929</t>
  </si>
  <si>
    <t>648.376.020,00</t>
  </si>
  <si>
    <t>683.173.000</t>
  </si>
  <si>
    <t>513.328.582,00</t>
  </si>
  <si>
    <t>649.903.000</t>
  </si>
  <si>
    <t>37.200.000</t>
  </si>
  <si>
    <t>37.200.000,00</t>
  </si>
  <si>
    <t>1.440.000,00</t>
  </si>
  <si>
    <t>26.400.000</t>
  </si>
  <si>
    <t>26.400.000,00</t>
  </si>
  <si>
    <t>5.200.000</t>
  </si>
  <si>
    <t>5.200.000,00</t>
  </si>
  <si>
    <t>136.268.000</t>
  </si>
  <si>
    <t>53.991.000,00</t>
  </si>
  <si>
    <t>22.700.000</t>
  </si>
  <si>
    <t>20.290.000,00</t>
  </si>
  <si>
    <t>143.360.000</t>
  </si>
  <si>
    <t>143.360.000,00</t>
  </si>
  <si>
    <t>149.255.000</t>
  </si>
  <si>
    <t>106.567.582,00</t>
  </si>
  <si>
    <t>97.292.000</t>
  </si>
  <si>
    <t>67.975.219,00</t>
  </si>
  <si>
    <t>51.963.000</t>
  </si>
  <si>
    <t>38.592.363,00</t>
  </si>
  <si>
    <t>8.800.000</t>
  </si>
  <si>
    <t>4.000.000</t>
  </si>
  <si>
    <t>4.000.000,00</t>
  </si>
  <si>
    <t>400.000</t>
  </si>
  <si>
    <t>400.000,00</t>
  </si>
  <si>
    <t>5.920.000</t>
  </si>
  <si>
    <t>5.920.000,00</t>
  </si>
  <si>
    <t>99.280.000</t>
  </si>
  <si>
    <t>99.280.000,00</t>
  </si>
  <si>
    <t>33.270.000</t>
  </si>
  <si>
    <t>2.360.000</t>
  </si>
  <si>
    <t>2.360.000,00</t>
  </si>
  <si>
    <t>1.02.2.14.0.00.01.0008</t>
  </si>
  <si>
    <t>Puskesmas Rubaru</t>
  </si>
  <si>
    <t>4.220.589.612</t>
  </si>
  <si>
    <t>4.082.717.944,00</t>
  </si>
  <si>
    <t>258.090.000</t>
  </si>
  <si>
    <t>256.426.500,00</t>
  </si>
  <si>
    <t>3.359.037.612</t>
  </si>
  <si>
    <t>3.294.753.420,00</t>
  </si>
  <si>
    <t>1.935.303.011</t>
  </si>
  <si>
    <t>1.879.625.917,00</t>
  </si>
  <si>
    <t>1.423.734.601</t>
  </si>
  <si>
    <t>1.415.127.503,00</t>
  </si>
  <si>
    <t>210.590.000</t>
  </si>
  <si>
    <t>209.176.500,00</t>
  </si>
  <si>
    <t>47.500.000</t>
  </si>
  <si>
    <t>47.250.000,00</t>
  </si>
  <si>
    <t>5.2.04.99</t>
  </si>
  <si>
    <t>Belanja Modal Jalan, Jaringan, dan Irigasi BLUD</t>
  </si>
  <si>
    <t>5.2.04.99.99</t>
  </si>
  <si>
    <t>5.2.04.99.99.9999</t>
  </si>
  <si>
    <t>860.417.000</t>
  </si>
  <si>
    <t>786.829.524,00</t>
  </si>
  <si>
    <t>859.972.000</t>
  </si>
  <si>
    <t>44.880.000</t>
  </si>
  <si>
    <t>44.880.000,00</t>
  </si>
  <si>
    <t>2.940.000</t>
  </si>
  <si>
    <t>2.940.000,00</t>
  </si>
  <si>
    <t>28.480.000</t>
  </si>
  <si>
    <t>28.480.000,00</t>
  </si>
  <si>
    <t>15.520.000</t>
  </si>
  <si>
    <t>15.520.000,00</t>
  </si>
  <si>
    <t>251.912.000</t>
  </si>
  <si>
    <t>227.892.000,00</t>
  </si>
  <si>
    <t>12.800.000</t>
  </si>
  <si>
    <t>12.800.000,00</t>
  </si>
  <si>
    <t>17.790.000</t>
  </si>
  <si>
    <t>15.390.000,00</t>
  </si>
  <si>
    <t>134.960.000</t>
  </si>
  <si>
    <t>134.960.000,00</t>
  </si>
  <si>
    <t>193.980.000</t>
  </si>
  <si>
    <t>158.137.524,00</t>
  </si>
  <si>
    <t>107.508.000</t>
  </si>
  <si>
    <t>89.681.206,00</t>
  </si>
  <si>
    <t>86.472.000</t>
  </si>
  <si>
    <t>68.456.318,00</t>
  </si>
  <si>
    <t>33.600.000</t>
  </si>
  <si>
    <t>22.720.000,00</t>
  </si>
  <si>
    <t>1.280.000</t>
  </si>
  <si>
    <t>1.280.000,00</t>
  </si>
  <si>
    <t>8.470.000</t>
  </si>
  <si>
    <t>8.470.000,00</t>
  </si>
  <si>
    <t>109.200.000</t>
  </si>
  <si>
    <t>445.000</t>
  </si>
  <si>
    <t>1.135.000</t>
  </si>
  <si>
    <t>1.135.000,00</t>
  </si>
  <si>
    <t>1.02.2.14.0.00.01.0009</t>
  </si>
  <si>
    <t>Puskesmas Legung</t>
  </si>
  <si>
    <t>2.566.613.579</t>
  </si>
  <si>
    <t>2.526.130.080,00</t>
  </si>
  <si>
    <t>95.790.040</t>
  </si>
  <si>
    <t>92.016.373,00</t>
  </si>
  <si>
    <t>1.922.404.579</t>
  </si>
  <si>
    <t>1.884.324.170,00</t>
  </si>
  <si>
    <t>1.012.728.062</t>
  </si>
  <si>
    <t>1.002.397.697,00</t>
  </si>
  <si>
    <t>909.676.517</t>
  </si>
  <si>
    <t>881.926.473,00</t>
  </si>
  <si>
    <t>642.784.000</t>
  </si>
  <si>
    <t>640.380.910,00</t>
  </si>
  <si>
    <t>23.120.000</t>
  </si>
  <si>
    <t>23.120.000,00</t>
  </si>
  <si>
    <t>7.644.000</t>
  </si>
  <si>
    <t>7.490.000,00</t>
  </si>
  <si>
    <t>15.840.000</t>
  </si>
  <si>
    <t>15.840.000,00</t>
  </si>
  <si>
    <t>6.320.000,00</t>
  </si>
  <si>
    <t>213.556.000</t>
  </si>
  <si>
    <t>213.556.000,00</t>
  </si>
  <si>
    <t>11.660.000</t>
  </si>
  <si>
    <t>11.660.000,00</t>
  </si>
  <si>
    <t>94.000.000</t>
  </si>
  <si>
    <t>93.600.000,00</t>
  </si>
  <si>
    <t>134.334.000</t>
  </si>
  <si>
    <t>132.644.910,00</t>
  </si>
  <si>
    <t>109.454.000</t>
  </si>
  <si>
    <t>108.004.910,00</t>
  </si>
  <si>
    <t>24.880.000</t>
  </si>
  <si>
    <t>24.640.000,00</t>
  </si>
  <si>
    <t>24.000.000</t>
  </si>
  <si>
    <t>24.000.000,00</t>
  </si>
  <si>
    <t>3.360.000</t>
  </si>
  <si>
    <t>3.360.000,00</t>
  </si>
  <si>
    <t>4.130.000</t>
  </si>
  <si>
    <t>4.050.000,00</t>
  </si>
  <si>
    <t>91.620.000</t>
  </si>
  <si>
    <t>91.620.000,00</t>
  </si>
  <si>
    <t>1.425.000</t>
  </si>
  <si>
    <t>1.425.000,00</t>
  </si>
  <si>
    <t>1.02.2.14.0.00.01.0010</t>
  </si>
  <si>
    <t>Puskesmas Dasuk</t>
  </si>
  <si>
    <t>3.695.782.715</t>
  </si>
  <si>
    <t>3.520.542.760,00</t>
  </si>
  <si>
    <t>220.900.000</t>
  </si>
  <si>
    <t>220.604.926,00</t>
  </si>
  <si>
    <t>2.725.622.715</t>
  </si>
  <si>
    <t>2.637.604.195,00</t>
  </si>
  <si>
    <t>1.568.776.442</t>
  </si>
  <si>
    <t>1.527.563.620,00</t>
  </si>
  <si>
    <t>1.156.846.273</t>
  </si>
  <si>
    <t>1.110.040.575,00</t>
  </si>
  <si>
    <t>958.735.000</t>
  </si>
  <si>
    <t>871.513.565,00</t>
  </si>
  <si>
    <t>958.628.000</t>
  </si>
  <si>
    <t>55.800.000</t>
  </si>
  <si>
    <t>55.800.000,00</t>
  </si>
  <si>
    <t>3.900.000</t>
  </si>
  <si>
    <t>3.100.000,00</t>
  </si>
  <si>
    <t>56.400.000</t>
  </si>
  <si>
    <t>56.400.000,00</t>
  </si>
  <si>
    <t>8.640.000</t>
  </si>
  <si>
    <t>8.640.000,00</t>
  </si>
  <si>
    <t>279.086.000</t>
  </si>
  <si>
    <t>234.650.000,00</t>
  </si>
  <si>
    <t>14.000.000,00</t>
  </si>
  <si>
    <t>21.510.000</t>
  </si>
  <si>
    <t>19.270.000,00</t>
  </si>
  <si>
    <t>180.080.000</t>
  </si>
  <si>
    <t>180.000.000,00</t>
  </si>
  <si>
    <t>216.462.000</t>
  </si>
  <si>
    <t>178.663.565,00</t>
  </si>
  <si>
    <t>95.225.000</t>
  </si>
  <si>
    <t>94.732.205,00</t>
  </si>
  <si>
    <t>121.237.000</t>
  </si>
  <si>
    <t>83.931.360,00</t>
  </si>
  <si>
    <t>31.230.000</t>
  </si>
  <si>
    <t>31.230.000,00</t>
  </si>
  <si>
    <t>80.640.000</t>
  </si>
  <si>
    <t>80.640.000,00</t>
  </si>
  <si>
    <t>107.000</t>
  </si>
  <si>
    <t>11.425.000</t>
  </si>
  <si>
    <t>11.425.000,00</t>
  </si>
  <si>
    <t>1.02.2.14.0.00.01.0011</t>
  </si>
  <si>
    <t>Puskesmas Manding</t>
  </si>
  <si>
    <t>3.480.503.577</t>
  </si>
  <si>
    <t>3.150.944.438,00</t>
  </si>
  <si>
    <t>490.045.841</t>
  </si>
  <si>
    <t>391.813.350,00</t>
  </si>
  <si>
    <t>2.564.570.577</t>
  </si>
  <si>
    <t>2.362.319.605,00</t>
  </si>
  <si>
    <t>1.349.122.190</t>
  </si>
  <si>
    <t>1.349.122.190,00</t>
  </si>
  <si>
    <t>1.215.448.387</t>
  </si>
  <si>
    <t>1.013.197.415,00</t>
  </si>
  <si>
    <t>339.295.841</t>
  </si>
  <si>
    <t>262.813.350,00</t>
  </si>
  <si>
    <t>150.750.000</t>
  </si>
  <si>
    <t>129.000.000,00</t>
  </si>
  <si>
    <t>913.423.000</t>
  </si>
  <si>
    <t>786.114.833,00</t>
  </si>
  <si>
    <t>912.150.000</t>
  </si>
  <si>
    <t>34.980.000</t>
  </si>
  <si>
    <t>34.980.000,00</t>
  </si>
  <si>
    <t>1.570.000</t>
  </si>
  <si>
    <t>1.570.000,00</t>
  </si>
  <si>
    <t>42.240.000</t>
  </si>
  <si>
    <t>42.240.000,00</t>
  </si>
  <si>
    <t>6.160.000</t>
  </si>
  <si>
    <t>6.160.000,00</t>
  </si>
  <si>
    <t>299.726.000</t>
  </si>
  <si>
    <t>222.326.000,00</t>
  </si>
  <si>
    <t>8.800.000,00</t>
  </si>
  <si>
    <t>23.980.000</t>
  </si>
  <si>
    <t>23.340.000,00</t>
  </si>
  <si>
    <t>155.760.000</t>
  </si>
  <si>
    <t>155.760.000,00</t>
  </si>
  <si>
    <t>186.594.000</t>
  </si>
  <si>
    <t>138.598.833,00</t>
  </si>
  <si>
    <t>152.019.000</t>
  </si>
  <si>
    <t>111.223.833,00</t>
  </si>
  <si>
    <t>34.575.000</t>
  </si>
  <si>
    <t>27.375.000,00</t>
  </si>
  <si>
    <t>560.000</t>
  </si>
  <si>
    <t>560.000,00</t>
  </si>
  <si>
    <t>16.640.000</t>
  </si>
  <si>
    <t>16.640.000,00</t>
  </si>
  <si>
    <t>1.440.000</t>
  </si>
  <si>
    <t>130.180.000</t>
  </si>
  <si>
    <t>130.180.000,00</t>
  </si>
  <si>
    <t>1.273.000</t>
  </si>
  <si>
    <t>2.510.000</t>
  </si>
  <si>
    <t>2.510.000,00</t>
  </si>
  <si>
    <t>1.02.2.14.0.00.01.0012</t>
  </si>
  <si>
    <t>Puskesmas Moncek</t>
  </si>
  <si>
    <t>3.413.252.666</t>
  </si>
  <si>
    <t>3.032.360.256,00</t>
  </si>
  <si>
    <t>296.182.630</t>
  </si>
  <si>
    <t>182.576.000,00</t>
  </si>
  <si>
    <t>2.665.643.666</t>
  </si>
  <si>
    <t>2.333.139.579,00</t>
  </si>
  <si>
    <t>1.540.831.705</t>
  </si>
  <si>
    <t>1.439.388.163,00</t>
  </si>
  <si>
    <t>1.124.811.961</t>
  </si>
  <si>
    <t>893.751.416,00</t>
  </si>
  <si>
    <t>743.609.000</t>
  </si>
  <si>
    <t>695.220.677,00</t>
  </si>
  <si>
    <t>737.131.000</t>
  </si>
  <si>
    <t>31.200.000</t>
  </si>
  <si>
    <t>31.200.000,00</t>
  </si>
  <si>
    <t>14.400.000,00</t>
  </si>
  <si>
    <t>57.760.000</t>
  </si>
  <si>
    <t>57.760.000,00</t>
  </si>
  <si>
    <t>154.772.000</t>
  </si>
  <si>
    <t>154.772.000,00</t>
  </si>
  <si>
    <t>10.720.000</t>
  </si>
  <si>
    <t>10.720.000,00</t>
  </si>
  <si>
    <t>12.240.000</t>
  </si>
  <si>
    <t>12.240.000,00</t>
  </si>
  <si>
    <t>163.520.000</t>
  </si>
  <si>
    <t>163.520.000,00</t>
  </si>
  <si>
    <t>179.159.000</t>
  </si>
  <si>
    <t>137.248.677,00</t>
  </si>
  <si>
    <t>104.242.000</t>
  </si>
  <si>
    <t>67.163.518,00</t>
  </si>
  <si>
    <t>74.917.000</t>
  </si>
  <si>
    <t>70.085.159,00</t>
  </si>
  <si>
    <t>1.600.000,00</t>
  </si>
  <si>
    <t>96.880.000</t>
  </si>
  <si>
    <t>96.880.000,00</t>
  </si>
  <si>
    <t>6.478.000</t>
  </si>
  <si>
    <t>1.02.2.14.0.00.01.0013</t>
  </si>
  <si>
    <t>Puskesmas Lenteng</t>
  </si>
  <si>
    <t>3.997.841.826</t>
  </si>
  <si>
    <t>3.529.958.516,00</t>
  </si>
  <si>
    <t>350.924.790</t>
  </si>
  <si>
    <t>94.416.440,00</t>
  </si>
  <si>
    <t>3.249.194.826</t>
  </si>
  <si>
    <t>2.826.629.227,00</t>
  </si>
  <si>
    <t>1.655.895.752</t>
  </si>
  <si>
    <t>1.650.266.254,00</t>
  </si>
  <si>
    <t>1.593.299.074</t>
  </si>
  <si>
    <t>1.176.362.973,00</t>
  </si>
  <si>
    <t>250.924.790</t>
  </si>
  <si>
    <t>743.087.000</t>
  </si>
  <si>
    <t>697.769.289,00</t>
  </si>
  <si>
    <t>742.843.000</t>
  </si>
  <si>
    <t>40.480.000</t>
  </si>
  <si>
    <t>40.480.000,00</t>
  </si>
  <si>
    <t>43.520.000</t>
  </si>
  <si>
    <t>43.520.000,00</t>
  </si>
  <si>
    <t>9.120.000</t>
  </si>
  <si>
    <t>9.120.000,00</t>
  </si>
  <si>
    <t>137.624.000</t>
  </si>
  <si>
    <t>137.624.000,00</t>
  </si>
  <si>
    <t>4.560.000</t>
  </si>
  <si>
    <t>4.560.000,00</t>
  </si>
  <si>
    <t>14.800.000</t>
  </si>
  <si>
    <t>14.320.000,00</t>
  </si>
  <si>
    <t>161.840.000</t>
  </si>
  <si>
    <t>161.840.000,00</t>
  </si>
  <si>
    <t>179.059.000</t>
  </si>
  <si>
    <t>135.105.289,00</t>
  </si>
  <si>
    <t>64.162.711,00</t>
  </si>
  <si>
    <t>74.817.000</t>
  </si>
  <si>
    <t>70.942.578,00</t>
  </si>
  <si>
    <t>21.360.000</t>
  </si>
  <si>
    <t>21.360.000,00</t>
  </si>
  <si>
    <t>1.200.000</t>
  </si>
  <si>
    <t>1.200.000,00</t>
  </si>
  <si>
    <t>119.200.000</t>
  </si>
  <si>
    <t>119.200.000,00</t>
  </si>
  <si>
    <t>244.000</t>
  </si>
  <si>
    <t>5.560.000</t>
  </si>
  <si>
    <t>5.560.000,00</t>
  </si>
  <si>
    <t>1.02.2.14.0.00.01.0014</t>
  </si>
  <si>
    <t>Puskesmas Batang- Batang</t>
  </si>
  <si>
    <t>3.909.878.295</t>
  </si>
  <si>
    <t>3.755.310.398,00</t>
  </si>
  <si>
    <t>226.874.499</t>
  </si>
  <si>
    <t>226.872.613,00</t>
  </si>
  <si>
    <t>3.185.450.295</t>
  </si>
  <si>
    <t>3.135.701.407,00</t>
  </si>
  <si>
    <t>2.001.665.640</t>
  </si>
  <si>
    <t>1.968.328.677,00</t>
  </si>
  <si>
    <t>1.183.784.655</t>
  </si>
  <si>
    <t>1.167.372.730,00</t>
  </si>
  <si>
    <t>719.298.000</t>
  </si>
  <si>
    <t>614.478.991,00</t>
  </si>
  <si>
    <t>716.082.000</t>
  </si>
  <si>
    <t>50.220.000</t>
  </si>
  <si>
    <t>50.220.000,00</t>
  </si>
  <si>
    <t>4.080.000</t>
  </si>
  <si>
    <t>4.080.000,00</t>
  </si>
  <si>
    <t>35.840.000</t>
  </si>
  <si>
    <t>35.840.000,00</t>
  </si>
  <si>
    <t>139.204.000</t>
  </si>
  <si>
    <t>96.580.000,00</t>
  </si>
  <si>
    <t>13.600.000</t>
  </si>
  <si>
    <t>15.680.000</t>
  </si>
  <si>
    <t>133.920.000</t>
  </si>
  <si>
    <t>133.920.000,00</t>
  </si>
  <si>
    <t>168.578.000</t>
  </si>
  <si>
    <t>113.278.991,00</t>
  </si>
  <si>
    <t>97.900.600</t>
  </si>
  <si>
    <t>65.374.897,00</t>
  </si>
  <si>
    <t>70.677.400</t>
  </si>
  <si>
    <t>47.904.094,00</t>
  </si>
  <si>
    <t>36.000.000</t>
  </si>
  <si>
    <t>36.000.000,00</t>
  </si>
  <si>
    <t>8.320.000</t>
  </si>
  <si>
    <t>8.320.000,00</t>
  </si>
  <si>
    <t>101.520.000</t>
  </si>
  <si>
    <t>101.520.000,00</t>
  </si>
  <si>
    <t>3.216.000</t>
  </si>
  <si>
    <t>5.130.000</t>
  </si>
  <si>
    <t>5.130.000,00</t>
  </si>
  <si>
    <t>1.02.2.14.0.00.01.0015</t>
  </si>
  <si>
    <t>Puskesmas Saronggi</t>
  </si>
  <si>
    <t>5.035.269.969</t>
  </si>
  <si>
    <t>4.045.490.404,00</t>
  </si>
  <si>
    <t>714.231.673</t>
  </si>
  <si>
    <t>138.711.241,00</t>
  </si>
  <si>
    <t>4.230.862.969</t>
  </si>
  <si>
    <t>3.306.225.899,00</t>
  </si>
  <si>
    <t>2.309.706.190</t>
  </si>
  <si>
    <t>2.008.230.589,00</t>
  </si>
  <si>
    <t>1.921.156.779</t>
  </si>
  <si>
    <t>1.297.995.310,00</t>
  </si>
  <si>
    <t>801.657.000</t>
  </si>
  <si>
    <t>736.514.505,00</t>
  </si>
  <si>
    <t>789.474.000</t>
  </si>
  <si>
    <t>20.010.000</t>
  </si>
  <si>
    <t>20.010.000,00</t>
  </si>
  <si>
    <t>26.720.000,00</t>
  </si>
  <si>
    <t>56.640.000</t>
  </si>
  <si>
    <t>56.640.000,00</t>
  </si>
  <si>
    <t>5.360.000</t>
  </si>
  <si>
    <t>5.360.000,00</t>
  </si>
  <si>
    <t>136.832.000</t>
  </si>
  <si>
    <t>135.552.000,00</t>
  </si>
  <si>
    <t>4.400.000</t>
  </si>
  <si>
    <t>4.400.000,00</t>
  </si>
  <si>
    <t>30.940.000</t>
  </si>
  <si>
    <t>30.620.000,00</t>
  </si>
  <si>
    <t>196.160.000</t>
  </si>
  <si>
    <t>196.160.000,00</t>
  </si>
  <si>
    <t>196.982.000</t>
  </si>
  <si>
    <t>148.262.505,00</t>
  </si>
  <si>
    <t>122.589.000</t>
  </si>
  <si>
    <t>93.897.344,00</t>
  </si>
  <si>
    <t>74.393.000</t>
  </si>
  <si>
    <t>54.365.161,00</t>
  </si>
  <si>
    <t>7.200.000</t>
  </si>
  <si>
    <t>5.040.000,00</t>
  </si>
  <si>
    <t>16.800.000</t>
  </si>
  <si>
    <t>16.800.000,00</t>
  </si>
  <si>
    <t>89.670.000</t>
  </si>
  <si>
    <t>89.670.000,00</t>
  </si>
  <si>
    <t>12.183.000</t>
  </si>
  <si>
    <t>1.02.2.14.0.00.01.0016</t>
  </si>
  <si>
    <t>Puskesmas Pamolokan</t>
  </si>
  <si>
    <t>3.604.463.361</t>
  </si>
  <si>
    <t>3.249.110.142,00</t>
  </si>
  <si>
    <t>228.100.000</t>
  </si>
  <si>
    <t>199.718.738,00</t>
  </si>
  <si>
    <t>2.770.012.361</t>
  </si>
  <si>
    <t>2.443.279.772,00</t>
  </si>
  <si>
    <t>1.663.518.548</t>
  </si>
  <si>
    <t>1.372.282.751,00</t>
  </si>
  <si>
    <t>1.106.493.813</t>
  </si>
  <si>
    <t>1.070.997.021,00</t>
  </si>
  <si>
    <t>831.841.000</t>
  </si>
  <si>
    <t>803.220.370,00</t>
  </si>
  <si>
    <t>830.648.000</t>
  </si>
  <si>
    <t>33.480.000</t>
  </si>
  <si>
    <t>33.480.000,00</t>
  </si>
  <si>
    <t>1.760.000</t>
  </si>
  <si>
    <t>960.000,00</t>
  </si>
  <si>
    <t>41.280.000</t>
  </si>
  <si>
    <t>41.280.000,00</t>
  </si>
  <si>
    <t>15.680.000,00</t>
  </si>
  <si>
    <t>149.830.000</t>
  </si>
  <si>
    <t>149.830.000,00</t>
  </si>
  <si>
    <t>11.280.000</t>
  </si>
  <si>
    <t>11.280.000,00</t>
  </si>
  <si>
    <t>27.160.000</t>
  </si>
  <si>
    <t>27.160.000,00</t>
  </si>
  <si>
    <t>190.720.000</t>
  </si>
  <si>
    <t>190.720.000,00</t>
  </si>
  <si>
    <t>75.200.000</t>
  </si>
  <si>
    <t>75.200.000,00</t>
  </si>
  <si>
    <t>115.520.000</t>
  </si>
  <si>
    <t>115.520.000,00</t>
  </si>
  <si>
    <t>178.018.000</t>
  </si>
  <si>
    <t>151.710.370,00</t>
  </si>
  <si>
    <t>126.914.000</t>
  </si>
  <si>
    <t>100.829.929,00</t>
  </si>
  <si>
    <t>51.104.000</t>
  </si>
  <si>
    <t>50.880.441,00</t>
  </si>
  <si>
    <t>16.000.000,00</t>
  </si>
  <si>
    <t>139.840.000</t>
  </si>
  <si>
    <t>139.520.000,00</t>
  </si>
  <si>
    <t>1.193.000</t>
  </si>
  <si>
    <t>2.610.000</t>
  </si>
  <si>
    <t>2.610.000,00</t>
  </si>
  <si>
    <t>1.02.2.14.0.00.01.0017</t>
  </si>
  <si>
    <t>Puskesmas Dungkek</t>
  </si>
  <si>
    <t>5.035.593.709</t>
  </si>
  <si>
    <t>3.640.912.681,00</t>
  </si>
  <si>
    <t>242.942.641</t>
  </si>
  <si>
    <t>202.267.710,00</t>
  </si>
  <si>
    <t>3.939.434.709</t>
  </si>
  <si>
    <t>2.888.628.525,00</t>
  </si>
  <si>
    <t>2.184.425.305</t>
  </si>
  <si>
    <t>2.009.831.588,00</t>
  </si>
  <si>
    <t>1.755.009.404</t>
  </si>
  <si>
    <t>878.796.937,00</t>
  </si>
  <si>
    <t>1.091.744.000</t>
  </si>
  <si>
    <t>747.869.156,00</t>
  </si>
  <si>
    <t>1.091.593.000</t>
  </si>
  <si>
    <t>46.500.000</t>
  </si>
  <si>
    <t>46.260.000,00</t>
  </si>
  <si>
    <t>920.000,00</t>
  </si>
  <si>
    <t>355.100.000</t>
  </si>
  <si>
    <t>122.667.000,00</t>
  </si>
  <si>
    <t>10.800.000,00</t>
  </si>
  <si>
    <t>26.710.000</t>
  </si>
  <si>
    <t>23.110.000,00</t>
  </si>
  <si>
    <t>175.200.000</t>
  </si>
  <si>
    <t>173.920.000,00</t>
  </si>
  <si>
    <t>223.963.000</t>
  </si>
  <si>
    <t>119.532.156,00</t>
  </si>
  <si>
    <t>119.277.000</t>
  </si>
  <si>
    <t>47.490.062,00</t>
  </si>
  <si>
    <t>104.686.000</t>
  </si>
  <si>
    <t>72.042.094,00</t>
  </si>
  <si>
    <t>460.000</t>
  </si>
  <si>
    <t>190.500.000</t>
  </si>
  <si>
    <t>190.500.000,00</t>
  </si>
  <si>
    <t>151.000</t>
  </si>
  <si>
    <t>4.415.000</t>
  </si>
  <si>
    <t>4.415.000,00</t>
  </si>
  <si>
    <t>1.02.2.14.0.00.01.0018</t>
  </si>
  <si>
    <t>Puskesmas Ambunten</t>
  </si>
  <si>
    <t>6.566.721.872</t>
  </si>
  <si>
    <t>5.362.038.676,00</t>
  </si>
  <si>
    <t>449.133.909</t>
  </si>
  <si>
    <t>276.888.399,00</t>
  </si>
  <si>
    <t>5.563.154.872</t>
  </si>
  <si>
    <t>4.404.405.421,00</t>
  </si>
  <si>
    <t>3.123.487.688</t>
  </si>
  <si>
    <t>2.646.142.116,00</t>
  </si>
  <si>
    <t>2.439.667.184</t>
  </si>
  <si>
    <t>1.758.263.305,00</t>
  </si>
  <si>
    <t>349.133.909</t>
  </si>
  <si>
    <t>186.442.025,00</t>
  </si>
  <si>
    <t>90.446.374,00</t>
  </si>
  <si>
    <t>998.167.000</t>
  </si>
  <si>
    <t>952.233.255,00</t>
  </si>
  <si>
    <t>998.100.000</t>
  </si>
  <si>
    <t>57.750.000</t>
  </si>
  <si>
    <t>57.750.000,00</t>
  </si>
  <si>
    <t>41.040.000</t>
  </si>
  <si>
    <t>41.040.000,00</t>
  </si>
  <si>
    <t>8.000.000,00</t>
  </si>
  <si>
    <t>256.791.000</t>
  </si>
  <si>
    <t>243.855.000,00</t>
  </si>
  <si>
    <t>11.360.000</t>
  </si>
  <si>
    <t>11.360.000,00</t>
  </si>
  <si>
    <t>15.275.000</t>
  </si>
  <si>
    <t>15.275.000,00</t>
  </si>
  <si>
    <t>213.120.000</t>
  </si>
  <si>
    <t>213.120.000,00</t>
  </si>
  <si>
    <t>231.424.000</t>
  </si>
  <si>
    <t>198.493.255,00</t>
  </si>
  <si>
    <t>128.040.000</t>
  </si>
  <si>
    <t>105.452.951,00</t>
  </si>
  <si>
    <t>103.384.000</t>
  </si>
  <si>
    <t>93.040.304,00</t>
  </si>
  <si>
    <t>7.680.000,00</t>
  </si>
  <si>
    <t>29.400.000</t>
  </si>
  <si>
    <t>29.400.000,00</t>
  </si>
  <si>
    <t>100.340.000</t>
  </si>
  <si>
    <t>100.340.000,00</t>
  </si>
  <si>
    <t>67.000</t>
  </si>
  <si>
    <t>1.02.2.14.0.00.01.0019</t>
  </si>
  <si>
    <t>Puskesmas Pasongsongan</t>
  </si>
  <si>
    <t>5.377.028.029</t>
  </si>
  <si>
    <t>4.958.862.655,00</t>
  </si>
  <si>
    <t>962.554.745</t>
  </si>
  <si>
    <t>863.170.961,00</t>
  </si>
  <si>
    <t>4.525.963.029</t>
  </si>
  <si>
    <t>4.117.050.049,00</t>
  </si>
  <si>
    <t>2.600.000.000</t>
  </si>
  <si>
    <t>2.465.166.786,00</t>
  </si>
  <si>
    <t>1.925.963.029</t>
  </si>
  <si>
    <t>1.651.883.263,00</t>
  </si>
  <si>
    <t>621.014.059</t>
  </si>
  <si>
    <t>540.267.275,00</t>
  </si>
  <si>
    <t>141.540.686</t>
  </si>
  <si>
    <t>126.004.686,00</t>
  </si>
  <si>
    <t>200.000.000</t>
  </si>
  <si>
    <t>196.899.000,00</t>
  </si>
  <si>
    <t>849.760.000</t>
  </si>
  <si>
    <t>840.507.606,00</t>
  </si>
  <si>
    <t>40.800.000</t>
  </si>
  <si>
    <t>40.800.000,00</t>
  </si>
  <si>
    <t>79.040.000</t>
  </si>
  <si>
    <t>79.040.000,00</t>
  </si>
  <si>
    <t>203.970.000</t>
  </si>
  <si>
    <t>203.970.000,00</t>
  </si>
  <si>
    <t>13.200.000</t>
  </si>
  <si>
    <t>13.200.000,00</t>
  </si>
  <si>
    <t>22.060.000</t>
  </si>
  <si>
    <t>22.060.000,00</t>
  </si>
  <si>
    <t>173.600.000</t>
  </si>
  <si>
    <t>173.600.000,00</t>
  </si>
  <si>
    <t>194.110.000</t>
  </si>
  <si>
    <t>184.857.606,00</t>
  </si>
  <si>
    <t>128.000.000</t>
  </si>
  <si>
    <t>119.065.429,00</t>
  </si>
  <si>
    <t>66.110.000</t>
  </si>
  <si>
    <t>65.792.177,00</t>
  </si>
  <si>
    <t>1.760.000,00</t>
  </si>
  <si>
    <t>7.920.000</t>
  </si>
  <si>
    <t>7.920.000,00</t>
  </si>
  <si>
    <t>10.700.000</t>
  </si>
  <si>
    <t>88.200.000</t>
  </si>
  <si>
    <t>88.200.000,00</t>
  </si>
  <si>
    <t>1.305.000</t>
  </si>
  <si>
    <t>1.305.000,00</t>
  </si>
  <si>
    <t>1.02.2.14.0.00.01.0020</t>
  </si>
  <si>
    <t>Puskesmas Batu Putih</t>
  </si>
  <si>
    <t>4.996.774.777</t>
  </si>
  <si>
    <t>4.143.377.762,00</t>
  </si>
  <si>
    <t>355.044.387</t>
  </si>
  <si>
    <t>350.768.490,00</t>
  </si>
  <si>
    <t>4.145.576.777</t>
  </si>
  <si>
    <t>3.428.378.365,00</t>
  </si>
  <si>
    <t>2.407.345.173</t>
  </si>
  <si>
    <t>2.086.861.679,00</t>
  </si>
  <si>
    <t>1.738.231.604</t>
  </si>
  <si>
    <t>1.341.516.686,00</t>
  </si>
  <si>
    <t>849.838.000</t>
  </si>
  <si>
    <t>713.639.397,00</t>
  </si>
  <si>
    <t>57.120.000</t>
  </si>
  <si>
    <t>57.120.000,00</t>
  </si>
  <si>
    <t>6.890.000</t>
  </si>
  <si>
    <t>6.650.000,00</t>
  </si>
  <si>
    <t>35.520.000</t>
  </si>
  <si>
    <t>3.440.000</t>
  </si>
  <si>
    <t>3.440.000,00</t>
  </si>
  <si>
    <t>153.968.000</t>
  </si>
  <si>
    <t>97.128.000,00</t>
  </si>
  <si>
    <t>7.760.000</t>
  </si>
  <si>
    <t>7.760.000,00</t>
  </si>
  <si>
    <t>6.520.000</t>
  </si>
  <si>
    <t>215.200.000</t>
  </si>
  <si>
    <t>215.120.000,00</t>
  </si>
  <si>
    <t>216.502.000</t>
  </si>
  <si>
    <t>137.861.397,00</t>
  </si>
  <si>
    <t>130.996.000</t>
  </si>
  <si>
    <t>80.897.396,00</t>
  </si>
  <si>
    <t>85.506.000</t>
  </si>
  <si>
    <t>56.964.001,00</t>
  </si>
  <si>
    <t>13.720.000</t>
  </si>
  <si>
    <t>13.720.000,00</t>
  </si>
  <si>
    <t>129.280.000</t>
  </si>
  <si>
    <t>129.280.000,00</t>
  </si>
  <si>
    <t>78.000</t>
  </si>
  <si>
    <t>1.360.000</t>
  </si>
  <si>
    <t>1.02.2.14.0.00.01.0021</t>
  </si>
  <si>
    <t>Puskesmas Gapura</t>
  </si>
  <si>
    <t>4.523.793.610</t>
  </si>
  <si>
    <t>3.969.816.906,00</t>
  </si>
  <si>
    <t>388.207.318</t>
  </si>
  <si>
    <t>308.910.697,00</t>
  </si>
  <si>
    <t>3.605.286.610</t>
  </si>
  <si>
    <t>3.118.204.089,00</t>
  </si>
  <si>
    <t>1.949.793.744</t>
  </si>
  <si>
    <t>1.813.147.935,00</t>
  </si>
  <si>
    <t>1.655.492.866</t>
  </si>
  <si>
    <t>1.305.056.154,00</t>
  </si>
  <si>
    <t>915.347.000</t>
  </si>
  <si>
    <t>848.452.817,00</t>
  </si>
  <si>
    <t>913.243.000</t>
  </si>
  <si>
    <t>54.060.000</t>
  </si>
  <si>
    <t>53.370.000,00</t>
  </si>
  <si>
    <t>32.960.000</t>
  </si>
  <si>
    <t>32.960.000,00</t>
  </si>
  <si>
    <t>28.320.000</t>
  </si>
  <si>
    <t>28.320.000,00</t>
  </si>
  <si>
    <t>183.200.000</t>
  </si>
  <si>
    <t>183.200.000,00</t>
  </si>
  <si>
    <t>20.800.000</t>
  </si>
  <si>
    <t>20.800.000,00</t>
  </si>
  <si>
    <t>215.680.000</t>
  </si>
  <si>
    <t>215.680.000,00</t>
  </si>
  <si>
    <t>221.923.000</t>
  </si>
  <si>
    <t>157.902.817,00</t>
  </si>
  <si>
    <t>145.938.400</t>
  </si>
  <si>
    <t>83.162.295,00</t>
  </si>
  <si>
    <t>75.984.600</t>
  </si>
  <si>
    <t>74.740.522,00</t>
  </si>
  <si>
    <t>13.680.000</t>
  </si>
  <si>
    <t>13.680.000,00</t>
  </si>
  <si>
    <t>125.580.000</t>
  </si>
  <si>
    <t>125.580.000,00</t>
  </si>
  <si>
    <t>2.104.000</t>
  </si>
  <si>
    <t>3.160.000</t>
  </si>
  <si>
    <t>3.160.000,00</t>
  </si>
  <si>
    <t>1.02.2.14.0.00.01.0022</t>
  </si>
  <si>
    <t>Puskesmas Guluk-guluk</t>
  </si>
  <si>
    <t>5.763.340.683</t>
  </si>
  <si>
    <t>4.879.166.654,00</t>
  </si>
  <si>
    <t>208.886.500</t>
  </si>
  <si>
    <t>178.728.936,00</t>
  </si>
  <si>
    <t>4.853.047.683</t>
  </si>
  <si>
    <t>4.131.457.662,00</t>
  </si>
  <si>
    <t>3.027.363.134</t>
  </si>
  <si>
    <t>2.689.902.708,00</t>
  </si>
  <si>
    <t>1.825.684.549</t>
  </si>
  <si>
    <t>1.441.554.954,00</t>
  </si>
  <si>
    <t>907.013.000</t>
  </si>
  <si>
    <t>744.428.992,00</t>
  </si>
  <si>
    <t>901.807.000</t>
  </si>
  <si>
    <t>51.480.000</t>
  </si>
  <si>
    <t>51.480.000,00</t>
  </si>
  <si>
    <t>57.600.000</t>
  </si>
  <si>
    <t>57.600.000,00</t>
  </si>
  <si>
    <t>4.240.000</t>
  </si>
  <si>
    <t>4.240.000,00</t>
  </si>
  <si>
    <t>226.025.000</t>
  </si>
  <si>
    <t>147.845.000,00</t>
  </si>
  <si>
    <t>16.320.000</t>
  </si>
  <si>
    <t>16.320.000,00</t>
  </si>
  <si>
    <t>7.620.000</t>
  </si>
  <si>
    <t>7.300.000,00</t>
  </si>
  <si>
    <t>202.800.000</t>
  </si>
  <si>
    <t>202.800.000,00</t>
  </si>
  <si>
    <t>204.002.000</t>
  </si>
  <si>
    <t>125.123.992,00</t>
  </si>
  <si>
    <t>117.481.000</t>
  </si>
  <si>
    <t>67.615.925,00</t>
  </si>
  <si>
    <t>86.521.000</t>
  </si>
  <si>
    <t>57.508.067,00</t>
  </si>
  <si>
    <t>115.000.000</t>
  </si>
  <si>
    <t>115.000.000,00</t>
  </si>
  <si>
    <t>5.206.000</t>
  </si>
  <si>
    <t>3.280.000</t>
  </si>
  <si>
    <t>3.280.000,00</t>
  </si>
  <si>
    <t>1.02.2.14.0.00.01.0023</t>
  </si>
  <si>
    <t>Puskesmas Ganding</t>
  </si>
  <si>
    <t>4.930.185.355</t>
  </si>
  <si>
    <t>4.273.785.203,00</t>
  </si>
  <si>
    <t>474.865.355</t>
  </si>
  <si>
    <t>340.397.019,00</t>
  </si>
  <si>
    <t>4.097.009.355</t>
  </si>
  <si>
    <t>3.548.281.036,00</t>
  </si>
  <si>
    <t>2.256.407.845</t>
  </si>
  <si>
    <t>2.005.357.787,00</t>
  </si>
  <si>
    <t>1.840.601.510</t>
  </si>
  <si>
    <t>1.542.923.249,00</t>
  </si>
  <si>
    <t>824.436.000</t>
  </si>
  <si>
    <t>716.764.167,00</t>
  </si>
  <si>
    <t>824.295.000</t>
  </si>
  <si>
    <t>64.680.000</t>
  </si>
  <si>
    <t>64.680.000,00</t>
  </si>
  <si>
    <t>21.200.000</t>
  </si>
  <si>
    <t>21.680.000</t>
  </si>
  <si>
    <t>21.680.000,00</t>
  </si>
  <si>
    <t>153.268.000</t>
  </si>
  <si>
    <t>142.180.000,00</t>
  </si>
  <si>
    <t>27.445.000</t>
  </si>
  <si>
    <t>24.485.000,00</t>
  </si>
  <si>
    <t>151.280.000</t>
  </si>
  <si>
    <t>150.800.000,00</t>
  </si>
  <si>
    <t>208.942.000</t>
  </si>
  <si>
    <t>132.739.167,00</t>
  </si>
  <si>
    <t>125.994.000</t>
  </si>
  <si>
    <t>66.794.468,00</t>
  </si>
  <si>
    <t>82.948.000</t>
  </si>
  <si>
    <t>65.944.699,00</t>
  </si>
  <si>
    <t>15.600.000</t>
  </si>
  <si>
    <t>6.560.000,00</t>
  </si>
  <si>
    <t>12.040.000</t>
  </si>
  <si>
    <t>12.040.000,00</t>
  </si>
  <si>
    <t>109.760.000</t>
  </si>
  <si>
    <t>109.760.000,00</t>
  </si>
  <si>
    <t>141.000</t>
  </si>
  <si>
    <t>8.740.000</t>
  </si>
  <si>
    <t>8.740.000,00</t>
  </si>
  <si>
    <t>1.02.2.14.0.00.01.0024</t>
  </si>
  <si>
    <t>Puskesmas Raas</t>
  </si>
  <si>
    <t>6.264.443.406</t>
  </si>
  <si>
    <t>5.117.592.811,00</t>
  </si>
  <si>
    <t>971.302.780</t>
  </si>
  <si>
    <t>745.340.860,00</t>
  </si>
  <si>
    <t>5.487.654.406</t>
  </si>
  <si>
    <t>4.411.159.133,00</t>
  </si>
  <si>
    <t>2.357.816.680</t>
  </si>
  <si>
    <t>2.291.265.800,00</t>
  </si>
  <si>
    <t>3.129.837.726</t>
  </si>
  <si>
    <t>2.119.893.333,00</t>
  </si>
  <si>
    <t>773.309.000</t>
  </si>
  <si>
    <t>704.693.678,00</t>
  </si>
  <si>
    <t>772.976.000</t>
  </si>
  <si>
    <t>4.680.000</t>
  </si>
  <si>
    <t>22.400.000</t>
  </si>
  <si>
    <t>22.400.000,00</t>
  </si>
  <si>
    <t>4.320.000,00</t>
  </si>
  <si>
    <t>216.590.000</t>
  </si>
  <si>
    <t>216.275.000,00</t>
  </si>
  <si>
    <t>12.640.000</t>
  </si>
  <si>
    <t>12.640.000,00</t>
  </si>
  <si>
    <t>8.490.000</t>
  </si>
  <si>
    <t>4.040.000,00</t>
  </si>
  <si>
    <t>162.080.000,00</t>
  </si>
  <si>
    <t>156.556.000</t>
  </si>
  <si>
    <t>96.398.678,00</t>
  </si>
  <si>
    <t>127.696.000</t>
  </si>
  <si>
    <t>67.538.678,00</t>
  </si>
  <si>
    <t>28.860.000</t>
  </si>
  <si>
    <t>28.860.000,00</t>
  </si>
  <si>
    <t>132.360.000</t>
  </si>
  <si>
    <t>132.360.000,00</t>
  </si>
  <si>
    <t>333.000</t>
  </si>
  <si>
    <t>3.480.000</t>
  </si>
  <si>
    <t>1.740.000,00</t>
  </si>
  <si>
    <t>1.02.2.14.0.00.01.0025</t>
  </si>
  <si>
    <t>Puskesmas Giligenting</t>
  </si>
  <si>
    <t>4.379.204.938</t>
  </si>
  <si>
    <t>3.253.015.008,00</t>
  </si>
  <si>
    <t>655.743.533</t>
  </si>
  <si>
    <t>458.676.543,00</t>
  </si>
  <si>
    <t>3.713.743.938</t>
  </si>
  <si>
    <t>2.755.795.585,00</t>
  </si>
  <si>
    <t>1.877.402.326</t>
  </si>
  <si>
    <t>1.500.625.040,00</t>
  </si>
  <si>
    <t>1.836.341.612</t>
  </si>
  <si>
    <t>1.255.170.545,00</t>
  </si>
  <si>
    <t>468.493.533</t>
  </si>
  <si>
    <t>271.576.543,00</t>
  </si>
  <si>
    <t>187.250.000</t>
  </si>
  <si>
    <t>187.100.000,00</t>
  </si>
  <si>
    <t>664.536.000</t>
  </si>
  <si>
    <t>496.294.423,00</t>
  </si>
  <si>
    <t>652.501.000</t>
  </si>
  <si>
    <t>1.960.000</t>
  </si>
  <si>
    <t>1.960.000,00</t>
  </si>
  <si>
    <t>127.584.000</t>
  </si>
  <si>
    <t>44.544.000,00</t>
  </si>
  <si>
    <t>4.320.000</t>
  </si>
  <si>
    <t>9.040.000</t>
  </si>
  <si>
    <t>9.040.000,00</t>
  </si>
  <si>
    <t>159.840.000</t>
  </si>
  <si>
    <t>159.840.000,00</t>
  </si>
  <si>
    <t>152.237.000</t>
  </si>
  <si>
    <t>79.070.423,00</t>
  </si>
  <si>
    <t>95.052.000</t>
  </si>
  <si>
    <t>48.693.252,00</t>
  </si>
  <si>
    <t>57.185.000</t>
  </si>
  <si>
    <t>30.377.171,00</t>
  </si>
  <si>
    <t>13.920.000</t>
  </si>
  <si>
    <t>13.920.000,00</t>
  </si>
  <si>
    <t>3.920.000</t>
  </si>
  <si>
    <t>3.920.000,00</t>
  </si>
  <si>
    <t>12.035.000</t>
  </si>
  <si>
    <t>925.000</t>
  </si>
  <si>
    <t>925.000,00</t>
  </si>
  <si>
    <t>1.02.2.14.0.00.01.0026</t>
  </si>
  <si>
    <t>Puskesmas Nonggunong</t>
  </si>
  <si>
    <t>2.527.380.167</t>
  </si>
  <si>
    <t>2.060.747.528,00</t>
  </si>
  <si>
    <t>135.000.000</t>
  </si>
  <si>
    <t>56.112.500,00</t>
  </si>
  <si>
    <t>1.780.584.167</t>
  </si>
  <si>
    <t>1.440.941.028,00</t>
  </si>
  <si>
    <t>908.800.000</t>
  </si>
  <si>
    <t>884.581.596,00</t>
  </si>
  <si>
    <t>871.784.167</t>
  </si>
  <si>
    <t>556.359.432,00</t>
  </si>
  <si>
    <t>725.476.000</t>
  </si>
  <si>
    <t>600.046.500,00</t>
  </si>
  <si>
    <t>725.185.000</t>
  </si>
  <si>
    <t>65.760.000</t>
  </si>
  <si>
    <t>65.760.000,00</t>
  </si>
  <si>
    <t>12.480.000</t>
  </si>
  <si>
    <t>12.480.000,00</t>
  </si>
  <si>
    <t>226.540.000</t>
  </si>
  <si>
    <t>224.565.000,00</t>
  </si>
  <si>
    <t>20.820.000</t>
  </si>
  <si>
    <t>20.500.000,00</t>
  </si>
  <si>
    <t>111.920.000</t>
  </si>
  <si>
    <t>111.821.500,00</t>
  </si>
  <si>
    <t>149.185.000</t>
  </si>
  <si>
    <t>27.570.000,00</t>
  </si>
  <si>
    <t>121.615.000</t>
  </si>
  <si>
    <t>27.570.000</t>
  </si>
  <si>
    <t>4.640.000,00</t>
  </si>
  <si>
    <t>10.960.000</t>
  </si>
  <si>
    <t>10.960.000,00</t>
  </si>
  <si>
    <t>85.600.000</t>
  </si>
  <si>
    <t>85.590.000,00</t>
  </si>
  <si>
    <t>291.000</t>
  </si>
  <si>
    <t>21.320.000</t>
  </si>
  <si>
    <t>19.760.000,00</t>
  </si>
  <si>
    <t>1.02.2.14.0.00.01.0027</t>
  </si>
  <si>
    <t>Puskesmas Gayam</t>
  </si>
  <si>
    <t>5.884.786.729</t>
  </si>
  <si>
    <t>4.245.987.842,00</t>
  </si>
  <si>
    <t>848.066.470</t>
  </si>
  <si>
    <t>336.517.935,00</t>
  </si>
  <si>
    <t>5.170.940.729</t>
  </si>
  <si>
    <t>3.616.316.479,00</t>
  </si>
  <si>
    <t>2.241.955.200</t>
  </si>
  <si>
    <t>2.164.473.480,00</t>
  </si>
  <si>
    <t>2.928.985.529</t>
  </si>
  <si>
    <t>1.451.842.999,00</t>
  </si>
  <si>
    <t>708.726.000</t>
  </si>
  <si>
    <t>624.551.363,00</t>
  </si>
  <si>
    <t>705.021.000</t>
  </si>
  <si>
    <t>51.600.000</t>
  </si>
  <si>
    <t>51.600.000,00</t>
  </si>
  <si>
    <t>450.000</t>
  </si>
  <si>
    <t>30.560.000</t>
  </si>
  <si>
    <t>30.400.000,00</t>
  </si>
  <si>
    <t>5.840.000</t>
  </si>
  <si>
    <t>108.952.000</t>
  </si>
  <si>
    <t>108.952.000,00</t>
  </si>
  <si>
    <t>15.590.000</t>
  </si>
  <si>
    <t>15.030.000,00</t>
  </si>
  <si>
    <t>168.000.000</t>
  </si>
  <si>
    <t>166.400.000,00</t>
  </si>
  <si>
    <t>175.559.000</t>
  </si>
  <si>
    <t>97.649.363,00</t>
  </si>
  <si>
    <t>145.939.000</t>
  </si>
  <si>
    <t>70.429.363,00</t>
  </si>
  <si>
    <t>29.620.000</t>
  </si>
  <si>
    <t>27.220.000,00</t>
  </si>
  <si>
    <t>1.110.000</t>
  </si>
  <si>
    <t>1.110.000,00</t>
  </si>
  <si>
    <t>134.000.000</t>
  </si>
  <si>
    <t>134.000.000,00</t>
  </si>
  <si>
    <t>3.705.000</t>
  </si>
  <si>
    <t>5.120.000</t>
  </si>
  <si>
    <t>1.02.2.14.0.00.01.0028</t>
  </si>
  <si>
    <t>Puskesmas Arjasa</t>
  </si>
  <si>
    <t>8.302.331.405</t>
  </si>
  <si>
    <t>7.425.282.334,00</t>
  </si>
  <si>
    <t>1.610.220.810</t>
  </si>
  <si>
    <t>982.166.929,00</t>
  </si>
  <si>
    <t>7.247.540.405</t>
  </si>
  <si>
    <t>6.521.258.609,00</t>
  </si>
  <si>
    <t>4.332.205.824</t>
  </si>
  <si>
    <t>4.258.166.880,00</t>
  </si>
  <si>
    <t>2.915.334.581</t>
  </si>
  <si>
    <t>2.263.091.729,00</t>
  </si>
  <si>
    <t>960.220.810</t>
  </si>
  <si>
    <t>549.408.086,00</t>
  </si>
  <si>
    <t>450.000.000</t>
  </si>
  <si>
    <t>233.068.743,00</t>
  </si>
  <si>
    <t>199.690.100,00</t>
  </si>
  <si>
    <t>1.054.791.000</t>
  </si>
  <si>
    <t>904.023.725,00</t>
  </si>
  <si>
    <t>1.054.744.000</t>
  </si>
  <si>
    <t>70.680.000</t>
  </si>
  <si>
    <t>70.680.000,00</t>
  </si>
  <si>
    <t>7.600.000</t>
  </si>
  <si>
    <t>7.600.000,00</t>
  </si>
  <si>
    <t>209.618.000</t>
  </si>
  <si>
    <t>167.378.000,00</t>
  </si>
  <si>
    <t>8.720.000</t>
  </si>
  <si>
    <t>8.720.000,00</t>
  </si>
  <si>
    <t>13.100.000</t>
  </si>
  <si>
    <t>12.020.000,00</t>
  </si>
  <si>
    <t>211.280.000</t>
  </si>
  <si>
    <t>208.560.000,00</t>
  </si>
  <si>
    <t>253.806.000</t>
  </si>
  <si>
    <t>149.285.725,00</t>
  </si>
  <si>
    <t>206.746.000</t>
  </si>
  <si>
    <t>113.425.725,00</t>
  </si>
  <si>
    <t>47.060.000</t>
  </si>
  <si>
    <t>35.860.000,00</t>
  </si>
  <si>
    <t>31.920.000</t>
  </si>
  <si>
    <t>31.920.000,00</t>
  </si>
  <si>
    <t>3.040.000</t>
  </si>
  <si>
    <t>3.040.000,00</t>
  </si>
  <si>
    <t>178.180.000</t>
  </si>
  <si>
    <t>178.180.000,00</t>
  </si>
  <si>
    <t>47.000</t>
  </si>
  <si>
    <t>1.02.2.14.0.00.01.0029</t>
  </si>
  <si>
    <t>Puskesmas Kangayan</t>
  </si>
  <si>
    <t>3.286.539.566</t>
  </si>
  <si>
    <t>2.793.302.833,00</t>
  </si>
  <si>
    <t>286.418.899</t>
  </si>
  <si>
    <t>222.455.177,00</t>
  </si>
  <si>
    <t>2.506.016.566</t>
  </si>
  <si>
    <t>2.206.268.614,00</t>
  </si>
  <si>
    <t>1.477.196.060</t>
  </si>
  <si>
    <t>1.365.768.856,00</t>
  </si>
  <si>
    <t>1.028.820.506</t>
  </si>
  <si>
    <t>840.499.758,00</t>
  </si>
  <si>
    <t>194.541.799</t>
  </si>
  <si>
    <t>130.753.606,00</t>
  </si>
  <si>
    <t>91.877.100</t>
  </si>
  <si>
    <t>91.701.571,00</t>
  </si>
  <si>
    <t>780.523.000</t>
  </si>
  <si>
    <t>587.034.219,00</t>
  </si>
  <si>
    <t>780.477.000</t>
  </si>
  <si>
    <t>49.680.000</t>
  </si>
  <si>
    <t>49.680.000,00</t>
  </si>
  <si>
    <t>6.435.000</t>
  </si>
  <si>
    <t>6.435.000,00</t>
  </si>
  <si>
    <t>10.080.000</t>
  </si>
  <si>
    <t>215.840.000</t>
  </si>
  <si>
    <t>139.480.000,00</t>
  </si>
  <si>
    <t>12.455.000</t>
  </si>
  <si>
    <t>8.645.000,00</t>
  </si>
  <si>
    <t>122.490.000</t>
  </si>
  <si>
    <t>113.370.000,00</t>
  </si>
  <si>
    <t>164.217.000</t>
  </si>
  <si>
    <t>117.984.219,00</t>
  </si>
  <si>
    <t>133.777.000</t>
  </si>
  <si>
    <t>87.544.219,00</t>
  </si>
  <si>
    <t>30.440.000</t>
  </si>
  <si>
    <t>30.440.000,00</t>
  </si>
  <si>
    <t>27.840.000</t>
  </si>
  <si>
    <t>127.600.000</t>
  </si>
  <si>
    <t>104.080.000,00</t>
  </si>
  <si>
    <t>46.000</t>
  </si>
  <si>
    <t>1.02.2.14.0.00.01.0030</t>
  </si>
  <si>
    <t>Puskesmas Sapeken</t>
  </si>
  <si>
    <t>7.717.443.772</t>
  </si>
  <si>
    <t>6.306.532.713,00</t>
  </si>
  <si>
    <t>1.628.778.514</t>
  </si>
  <si>
    <t>981.368.059,00</t>
  </si>
  <si>
    <t>6.912.374.772</t>
  </si>
  <si>
    <t>5.655.534.363,00</t>
  </si>
  <si>
    <t>3.534.118.345</t>
  </si>
  <si>
    <t>3.231.105.918,00</t>
  </si>
  <si>
    <t>3.378.256.427</t>
  </si>
  <si>
    <t>2.424.428.445,00</t>
  </si>
  <si>
    <t>1.178.778.514</t>
  </si>
  <si>
    <t>751.368.059,00</t>
  </si>
  <si>
    <t>230.000.000,00</t>
  </si>
  <si>
    <t>804.829.000</t>
  </si>
  <si>
    <t>650.758.350,00</t>
  </si>
  <si>
    <t>738.543.000</t>
  </si>
  <si>
    <t>22.320.000</t>
  </si>
  <si>
    <t>25.440.000</t>
  </si>
  <si>
    <t>25.440.000,00</t>
  </si>
  <si>
    <t>166.324.000</t>
  </si>
  <si>
    <t>159.724.000,00</t>
  </si>
  <si>
    <t>5.030.000</t>
  </si>
  <si>
    <t>154.560.000</t>
  </si>
  <si>
    <t>154.560.000,00</t>
  </si>
  <si>
    <t>161.059.000</t>
  </si>
  <si>
    <t>102.994.350,00</t>
  </si>
  <si>
    <t>93.954.350,00</t>
  </si>
  <si>
    <t>15.250.000</t>
  </si>
  <si>
    <t>15.250.000,00</t>
  </si>
  <si>
    <t>147.840.000</t>
  </si>
  <si>
    <t>147.840.000,00</t>
  </si>
  <si>
    <t>66.286.000</t>
  </si>
  <si>
    <t>1.02.2.14.0.00.01.0031</t>
  </si>
  <si>
    <t>Puskesmas Masalembu</t>
  </si>
  <si>
    <t>3.667.392.266</t>
  </si>
  <si>
    <t>2.623.788.966,00</t>
  </si>
  <si>
    <t>566.305.740</t>
  </si>
  <si>
    <t>89.965.000,00</t>
  </si>
  <si>
    <t>2.998.388.266</t>
  </si>
  <si>
    <t>2.106.048.338,00</t>
  </si>
  <si>
    <t>1.779.000.000</t>
  </si>
  <si>
    <t>1.464.398.388,00</t>
  </si>
  <si>
    <t>1.219.388.266</t>
  </si>
  <si>
    <t>641.649.950,00</t>
  </si>
  <si>
    <t>669.004.000</t>
  </si>
  <si>
    <t>517.740.628,00</t>
  </si>
  <si>
    <t>664.273.000</t>
  </si>
  <si>
    <t>9.830.000</t>
  </si>
  <si>
    <t>235.800.000</t>
  </si>
  <si>
    <t>127.680.000,00</t>
  </si>
  <si>
    <t>15.040.000</t>
  </si>
  <si>
    <t>15.040.000,00</t>
  </si>
  <si>
    <t>17.190.000</t>
  </si>
  <si>
    <t>16.390.000,00</t>
  </si>
  <si>
    <t>109.280.000</t>
  </si>
  <si>
    <t>108.000.000,00</t>
  </si>
  <si>
    <t>125.533.000</t>
  </si>
  <si>
    <t>100.470.628,00</t>
  </si>
  <si>
    <t>103.373.000</t>
  </si>
  <si>
    <t>78.310.628,00</t>
  </si>
  <si>
    <t>22.160.000</t>
  </si>
  <si>
    <t>22.160.000,00</t>
  </si>
  <si>
    <t>87.840.000</t>
  </si>
  <si>
    <t>83.360.000,00</t>
  </si>
  <si>
    <t>4.731.000</t>
  </si>
  <si>
    <t>URUSAN PEMERINTAHAN WAJIB YANG TIDAK BERKAITAN DENGAN PELAYANAN DASAR</t>
  </si>
  <si>
    <t>10.889.561.647</t>
  </si>
  <si>
    <t>9.701.792.420,00</t>
  </si>
  <si>
    <t>2.14</t>
  </si>
  <si>
    <t>URUSAN PEMERINTAHAN BIDANG PENGENDALIAN PENDUDUK DAN KELUARGA BERENCANA</t>
  </si>
  <si>
    <t>2.14.02</t>
  </si>
  <si>
    <t>PROGRAM PENGENDALIAN PENDUDUK</t>
  </si>
  <si>
    <t>197.932.400</t>
  </si>
  <si>
    <t>155.551.375,00</t>
  </si>
  <si>
    <t>2.14.02.2.01</t>
  </si>
  <si>
    <t>Pemaduan dan Sinkronisasi Kebijakan Pemerintah Daerah Provinsi dengan Pemerintah Daerah Kabupaten/Kota dalam rangka Pengendalian Kuantitas Penduduk</t>
  </si>
  <si>
    <t>68.332.400</t>
  </si>
  <si>
    <t>67.903.250,00</t>
  </si>
  <si>
    <t>2.14.02.2.01.0002</t>
  </si>
  <si>
    <t>Penyusunan dan Pemanfaatan Grand Design Pembangunan Kependudukan (GDPK) Tingkat Kabupaten/Kota</t>
  </si>
  <si>
    <t>3.742.400</t>
  </si>
  <si>
    <t>3.333.250,00</t>
  </si>
  <si>
    <t>1.402.500</t>
  </si>
  <si>
    <t>1.250.000,00</t>
  </si>
  <si>
    <t>1.539.900</t>
  </si>
  <si>
    <t>1.283.250,00</t>
  </si>
  <si>
    <t>60.900.000</t>
  </si>
  <si>
    <t>60.880.000,00</t>
  </si>
  <si>
    <t>900.000</t>
  </si>
  <si>
    <t>60.000.000</t>
  </si>
  <si>
    <t>59.980.000,00</t>
  </si>
  <si>
    <t>5.1.02.02.09.0013</t>
  </si>
  <si>
    <t>Belanja Jasa Konsultansi Berorientasi Layanan-Jasa Konsultansi Manajemen</t>
  </si>
  <si>
    <t>3.690.000</t>
  </si>
  <si>
    <t>3.690.000,00</t>
  </si>
  <si>
    <t>2.14.02.2.02</t>
  </si>
  <si>
    <t>Pemetaan Perkiraan Pengendalian Penduduk Cakupan Daerah Kabupaten/Kota</t>
  </si>
  <si>
    <t>129.600.000</t>
  </si>
  <si>
    <t>87.648.125,00</t>
  </si>
  <si>
    <t>2.14.02.2.02.0012</t>
  </si>
  <si>
    <t>Pencatatan dan Pengumpulan Data Keluarga</t>
  </si>
  <si>
    <t>69.600.000</t>
  </si>
  <si>
    <t>38.800.000,00</t>
  </si>
  <si>
    <t>2.14.02.2.02.0013</t>
  </si>
  <si>
    <t>Pengolahan dan Pelaporan Data Pengendalian Lapangan dan Pelayanan KB</t>
  </si>
  <si>
    <t>48.848.125,00</t>
  </si>
  <si>
    <t>40.400.000</t>
  </si>
  <si>
    <t>32.938.125,00</t>
  </si>
  <si>
    <t>3.631.200</t>
  </si>
  <si>
    <t>2.596.000,00</t>
  </si>
  <si>
    <t>14.559.000</t>
  </si>
  <si>
    <t>13.484.125,00</t>
  </si>
  <si>
    <t>15.622.200</t>
  </si>
  <si>
    <t>13.068.000,00</t>
  </si>
  <si>
    <t>380.000</t>
  </si>
  <si>
    <t>190.000,00</t>
  </si>
  <si>
    <t>2.607.600</t>
  </si>
  <si>
    <t>1.350.000,00</t>
  </si>
  <si>
    <t>16.900.000</t>
  </si>
  <si>
    <t>2.14.03</t>
  </si>
  <si>
    <t>PROGRAM PEMBINAAN KELUARGA BERENCANA (KB)</t>
  </si>
  <si>
    <t>4.893.446.491</t>
  </si>
  <si>
    <t>4.360.202.640,00</t>
  </si>
  <si>
    <t>2.14.03.2.01</t>
  </si>
  <si>
    <t>Pelaksanaan Advokasi, Komunikasi, Informasi dan Edukasi (KIE) Pengendalian Penduduk dan KB Sesuai Kearifan Budaya Lokal</t>
  </si>
  <si>
    <t>3.646.402.040</t>
  </si>
  <si>
    <t>3.176.063.765,00</t>
  </si>
  <si>
    <t>2.14.03.2.01.0008</t>
  </si>
  <si>
    <t>Pengendalian Program KKBPK</t>
  </si>
  <si>
    <t>70.578.000</t>
  </si>
  <si>
    <t>64.910.000,00</t>
  </si>
  <si>
    <t>1.098.000</t>
  </si>
  <si>
    <t>1.080.000,00</t>
  </si>
  <si>
    <t>18.000</t>
  </si>
  <si>
    <t>69.480.000</t>
  </si>
  <si>
    <t>63.830.000,00</t>
  </si>
  <si>
    <t>45.480.000</t>
  </si>
  <si>
    <t>45.480.000,00</t>
  </si>
  <si>
    <t>2.14.03.2.01.0010</t>
  </si>
  <si>
    <t>Pengelolaan Operasional dan Sarana di Balai Penyuluhan Bangga Kencana</t>
  </si>
  <si>
    <t>1.501.599.840</t>
  </si>
  <si>
    <t>1.276.606.265,00</t>
  </si>
  <si>
    <t>88.305.600</t>
  </si>
  <si>
    <t>83.624.300,00</t>
  </si>
  <si>
    <t>555.600</t>
  </si>
  <si>
    <t>509.300,00</t>
  </si>
  <si>
    <t>87.750.000</t>
  </si>
  <si>
    <t>83.115.000,00</t>
  </si>
  <si>
    <t>1.413.294.240</t>
  </si>
  <si>
    <t>1.192.981.965,00</t>
  </si>
  <si>
    <t>884.544.240</t>
  </si>
  <si>
    <t>691.531.965,00</t>
  </si>
  <si>
    <t>61.650.000,00</t>
  </si>
  <si>
    <t>5.1.02.02.01.0028</t>
  </si>
  <si>
    <t>Belanja Jasa Tenaga Pelayanan Umum</t>
  </si>
  <si>
    <t>270.000.000</t>
  </si>
  <si>
    <t>270.000.000,00</t>
  </si>
  <si>
    <t>17.550.000</t>
  </si>
  <si>
    <t>1.557.500,00</t>
  </si>
  <si>
    <t>33.294.240</t>
  </si>
  <si>
    <t>8.966.195,00</t>
  </si>
  <si>
    <t>158.700.000</t>
  </si>
  <si>
    <t>79.358.270,00</t>
  </si>
  <si>
    <t>528.750.000</t>
  </si>
  <si>
    <t>501.450.000,00</t>
  </si>
  <si>
    <t>2.14.03.2.01.0011</t>
  </si>
  <si>
    <t>Pelaksanaan Mekanisme Operasional Program Bangga Kencana melalui Rapat Koordinasi Kecamatan (Rakorcam), Rapat Koordinasi Desa (Rakordes), dan Mini Lokakarya (Minilok)</t>
  </si>
  <si>
    <t>579.149.800</t>
  </si>
  <si>
    <t>478.703.150,00</t>
  </si>
  <si>
    <t>61.759.800</t>
  </si>
  <si>
    <t>51.768.150,00</t>
  </si>
  <si>
    <t>199.800</t>
  </si>
  <si>
    <t>183.150,00</t>
  </si>
  <si>
    <t>61.560.000</t>
  </si>
  <si>
    <t>51.585.000,00</t>
  </si>
  <si>
    <t>502.200.000</t>
  </si>
  <si>
    <t>421.575.000,00</t>
  </si>
  <si>
    <t>194.400.000</t>
  </si>
  <si>
    <t>163.800.000,00</t>
  </si>
  <si>
    <t>307.800.000</t>
  </si>
  <si>
    <t>257.775.000,00</t>
  </si>
  <si>
    <t>15.190.000</t>
  </si>
  <si>
    <t>2.14.03.2.01.0012</t>
  </si>
  <si>
    <t>Promosi dan KIE Program Bangga Kencana Melalui Media Massa Cetak dan Elektronik serta Media Luar Ruang</t>
  </si>
  <si>
    <t>133.794.600</t>
  </si>
  <si>
    <t>94.463.700,00</t>
  </si>
  <si>
    <t>80.240.600</t>
  </si>
  <si>
    <t>54.563.700,00</t>
  </si>
  <si>
    <t>79.009.400</t>
  </si>
  <si>
    <t>53.332.500,00</t>
  </si>
  <si>
    <t>1.231.200</t>
  </si>
  <si>
    <t>1.231.200,00</t>
  </si>
  <si>
    <t>53.554.000</t>
  </si>
  <si>
    <t>39.900.000,00</t>
  </si>
  <si>
    <t>2.754.000</t>
  </si>
  <si>
    <t>40.000.000</t>
  </si>
  <si>
    <t>2.14.03.2.01.0013</t>
  </si>
  <si>
    <t>Komunikasi, Informasi dan Edukasi (KIE) ProgramBangga Kencana sesuai Kearifan Budaya Lokal</t>
  </si>
  <si>
    <t>1.202.400.000</t>
  </si>
  <si>
    <t>1.119.550.000,00</t>
  </si>
  <si>
    <t>2.14.03.2.01.0014</t>
  </si>
  <si>
    <t>Advokasi Program Bangga kencana oleh pokja advokasi kepada Stakeholders dan Mitra Kerja</t>
  </si>
  <si>
    <t>158.879.800</t>
  </si>
  <si>
    <t>141.830.650,00</t>
  </si>
  <si>
    <t>4.469.800</t>
  </si>
  <si>
    <t>4.455.650,00</t>
  </si>
  <si>
    <t>169.800</t>
  </si>
  <si>
    <t>155.650,00</t>
  </si>
  <si>
    <t>4.300.000</t>
  </si>
  <si>
    <t>4.300.000,00</t>
  </si>
  <si>
    <t>117.600.000</t>
  </si>
  <si>
    <t>103.875.000,00</t>
  </si>
  <si>
    <t>26.800.000</t>
  </si>
  <si>
    <t>19.600.000,00</t>
  </si>
  <si>
    <t>75.800.000</t>
  </si>
  <si>
    <t>75.800.000,00</t>
  </si>
  <si>
    <t>8.475.000,00</t>
  </si>
  <si>
    <t>36.810.000</t>
  </si>
  <si>
    <t>33.500.000,00</t>
  </si>
  <si>
    <t>26.510.000</t>
  </si>
  <si>
    <t>26.510.000,00</t>
  </si>
  <si>
    <t>10.300.000</t>
  </si>
  <si>
    <t>6.990.000,00</t>
  </si>
  <si>
    <t>2.14.03.2.03</t>
  </si>
  <si>
    <t>Pengendalian dan Pendistribusian Kebutuhan Alat dan Obat Kontrasepsi serta Pelaksanaan Pelayanan KB di Daerah Kabupaten/Kota</t>
  </si>
  <si>
    <t>566.694.451</t>
  </si>
  <si>
    <t>510.329.225,00</t>
  </si>
  <si>
    <t>2.14.03.2.03.0001</t>
  </si>
  <si>
    <t>Pengendalian Pendistribusian Alat dan Obat Kontrasepsi dan Sarana Penunjang Pelayanan KB ke Fasilitas Kesehatan Termasuk Jaringan dan Jejaringnya</t>
  </si>
  <si>
    <t>53.999.900</t>
  </si>
  <si>
    <t>42.287.450,00</t>
  </si>
  <si>
    <t>19.319.900</t>
  </si>
  <si>
    <t>13.586.450,00</t>
  </si>
  <si>
    <t>19.141.200</t>
  </si>
  <si>
    <t>173.000</t>
  </si>
  <si>
    <t>5.700</t>
  </si>
  <si>
    <t>13.230.000</t>
  </si>
  <si>
    <t>7.411.000,00</t>
  </si>
  <si>
    <t>21.450.000</t>
  </si>
  <si>
    <t>21.290.000,00</t>
  </si>
  <si>
    <t>3.210.000</t>
  </si>
  <si>
    <t>3.210.000,00</t>
  </si>
  <si>
    <t>18.240.000</t>
  </si>
  <si>
    <t>18.080.000,00</t>
  </si>
  <si>
    <t>2.14.03.2.03.0003</t>
  </si>
  <si>
    <t>Peningkatan Kesertaan Penggunaan Metode Kontrasepsi Jangka Panjang (MKJP)</t>
  </si>
  <si>
    <t>479.194.751</t>
  </si>
  <si>
    <t>442.323.775,00</t>
  </si>
  <si>
    <t>93.249.751</t>
  </si>
  <si>
    <t>78.898.775,00</t>
  </si>
  <si>
    <t>785.400</t>
  </si>
  <si>
    <t>280.000,00</t>
  </si>
  <si>
    <t>319.351</t>
  </si>
  <si>
    <t>258.775,00</t>
  </si>
  <si>
    <t>92.145.000</t>
  </si>
  <si>
    <t>78.360.000,00</t>
  </si>
  <si>
    <t>190.995.000</t>
  </si>
  <si>
    <t>190.995.000,00</t>
  </si>
  <si>
    <t>194.950.000</t>
  </si>
  <si>
    <t>172.430.000,00</t>
  </si>
  <si>
    <t>2.14.03.2.03.0008</t>
  </si>
  <si>
    <t>Pembinaan Pelayanan Keluarga Berencana dan Kesehatan Reproduksi di Fasilitas Kesehatan Termasuk Jaringan dan Jejaringnya</t>
  </si>
  <si>
    <t>33.499.800</t>
  </si>
  <si>
    <t>25.718.000,00</t>
  </si>
  <si>
    <t>5.669.800</t>
  </si>
  <si>
    <t>5.608.000,00</t>
  </si>
  <si>
    <t>168.300</t>
  </si>
  <si>
    <t>168.000,00</t>
  </si>
  <si>
    <t>61.500</t>
  </si>
  <si>
    <t>5.440.000</t>
  </si>
  <si>
    <t>5.440.000,00</t>
  </si>
  <si>
    <t>4.950.000</t>
  </si>
  <si>
    <t>3.150.000,00</t>
  </si>
  <si>
    <t>22.880.000</t>
  </si>
  <si>
    <t>2.14.03.2.04</t>
  </si>
  <si>
    <t>Pemberdayaan dan Peningkatan Peran Serta Organisasi Kemasyarakatan Tingkat Daerah Kabupaten/Kota dalam Pelaksanaan Pelayanan dan Pembinaan Kesertaan Ber-KB</t>
  </si>
  <si>
    <t>680.350.000</t>
  </si>
  <si>
    <t>673.809.650,00</t>
  </si>
  <si>
    <t>2.14.03.2.04.0002</t>
  </si>
  <si>
    <t>Integrasi Pembangunan Lintas Sektor di Kampung KB</t>
  </si>
  <si>
    <t>5.100.000</t>
  </si>
  <si>
    <t>2.14.03.2.04.0006</t>
  </si>
  <si>
    <t>Pelaksanaan dan Pengelolaan Program Bangga Kencana di Kampung Keluarga Berkualitas</t>
  </si>
  <si>
    <t>675.250.000</t>
  </si>
  <si>
    <t>671.409.650,00</t>
  </si>
  <si>
    <t>121.225.000</t>
  </si>
  <si>
    <t>119.859.650,00</t>
  </si>
  <si>
    <t>5.745.000</t>
  </si>
  <si>
    <t>5.699.650,00</t>
  </si>
  <si>
    <t>115.480.000</t>
  </si>
  <si>
    <t>114.160.000,00</t>
  </si>
  <si>
    <t>554.025.000</t>
  </si>
  <si>
    <t>551.550.000,00</t>
  </si>
  <si>
    <t>2.14.04</t>
  </si>
  <si>
    <t>PROGRAM PEMBERDAYAAN DAN PENINGKATAN KELUARGA SEJAHTERA (KS)</t>
  </si>
  <si>
    <t>5.798.182.756</t>
  </si>
  <si>
    <t>5.186.038.405,00</t>
  </si>
  <si>
    <t>2.14.04.2.01</t>
  </si>
  <si>
    <t>Pelaksanaan Pembangunan Keluarga Melalui Pembinaan Ketahanan dan Kesejahteraan Keluarga</t>
  </si>
  <si>
    <t>342.382.756</t>
  </si>
  <si>
    <t>336.718.405,00</t>
  </si>
  <si>
    <t>2.14.04.2.01.0014</t>
  </si>
  <si>
    <t>Penumbuhan dan Peningkatan Kesadaran Keluarga dalam Keterlibatan Perencanaan Kehidupan Menuju Keluarga Berkualitas</t>
  </si>
  <si>
    <t>32.782.856</t>
  </si>
  <si>
    <t>30.869.830,00</t>
  </si>
  <si>
    <t>7.688.000</t>
  </si>
  <si>
    <t>308.000</t>
  </si>
  <si>
    <t>220.000,00</t>
  </si>
  <si>
    <t>7.380.000</t>
  </si>
  <si>
    <t>7.380.000,00</t>
  </si>
  <si>
    <t>20.344.856</t>
  </si>
  <si>
    <t>18.519.830,00</t>
  </si>
  <si>
    <t>18.544.856</t>
  </si>
  <si>
    <t>16.719.830,00</t>
  </si>
  <si>
    <t>10.100.000</t>
  </si>
  <si>
    <t>1.783.296</t>
  </si>
  <si>
    <t>1.135.350,00</t>
  </si>
  <si>
    <t>2.408.400</t>
  </si>
  <si>
    <t>1.705.780,00</t>
  </si>
  <si>
    <t>4.253.160</t>
  </si>
  <si>
    <t>3.978.700,00</t>
  </si>
  <si>
    <t>4.750.000</t>
  </si>
  <si>
    <t>4.750.000,00</t>
  </si>
  <si>
    <t>2.14.04.2.01.0016</t>
  </si>
  <si>
    <t>Pengelolaan Ketahanan Keluarga Melalui Pusat Pelayanan Keluarga Sejahtera (PPKS)</t>
  </si>
  <si>
    <t>9.599.900</t>
  </si>
  <si>
    <t>7.928.575,00</t>
  </si>
  <si>
    <t>5.599.900</t>
  </si>
  <si>
    <t>5.528.575,00</t>
  </si>
  <si>
    <t>423.900</t>
  </si>
  <si>
    <t>388.575,00</t>
  </si>
  <si>
    <t>916.000</t>
  </si>
  <si>
    <t>880.000,00</t>
  </si>
  <si>
    <t>4.260.000</t>
  </si>
  <si>
    <t>4.260.000,00</t>
  </si>
  <si>
    <t>2.14.04.2.01.0018</t>
  </si>
  <si>
    <t>Pengadaan Sarana Kelompok Kegiatan Ketahanan dan Kesejahteraan Keluarga (BKB, BKR, BKL, PPKS, PIK-R dan Usaha Peningkatan Pendapatan Keluarga Akseptor (UPPKA)</t>
  </si>
  <si>
    <t>300.000.000</t>
  </si>
  <si>
    <t>297.920.000,00</t>
  </si>
  <si>
    <t>2.14.04.2.02</t>
  </si>
  <si>
    <t>Pelaksanaan dan Peningkatan Peran Serta Organisasi Kemasyarakatan Tingkat Daerah Kabupaten/ Kota dalam Pembangunan Keluarga Melalui Pembinaan Ketahanan dan Kesejahteraan Keluarga</t>
  </si>
  <si>
    <t>5.455.800.000</t>
  </si>
  <si>
    <t>4.849.320.000,00</t>
  </si>
  <si>
    <t>2.14.04.2.02.0005</t>
  </si>
  <si>
    <t>Pemantauan  Data dan Informasi Keluarga Berisiko Stunting (Termasuk remaja Calon Pengantin/Calon PUS, Ibu Hamil, Pasca salin/kelahiran, Baduta/Balita)</t>
  </si>
  <si>
    <t>2.598.000.000</t>
  </si>
  <si>
    <t>2.309.200.000,00</t>
  </si>
  <si>
    <t>5.1.02.05.02.0002</t>
  </si>
  <si>
    <t>Belanja Jasa yang Diberikan kepada Masyarakat</t>
  </si>
  <si>
    <t>2.14.04.2.02.0006</t>
  </si>
  <si>
    <t>Pendampingan Keluarga Berisiko Stunting (Termasuk remaja Calon Pengantin/Calon PUS, Ibu Hamil, Pasca salin/kelahiran, Baduta/Balita)</t>
  </si>
  <si>
    <t>2.857.800.000</t>
  </si>
  <si>
    <t>2.540.120.000,00</t>
  </si>
  <si>
    <t>Jumlah</t>
  </si>
  <si>
    <t>524.314.732.413</t>
  </si>
  <si>
    <t>477.700.423.083,83</t>
  </si>
  <si>
    <t>TOTAL</t>
  </si>
  <si>
    <t>%</t>
  </si>
  <si>
    <t>PPTK</t>
  </si>
  <si>
    <t>SEKRETARIAT</t>
  </si>
  <si>
    <t>YANKES</t>
  </si>
  <si>
    <t>SDK</t>
  </si>
  <si>
    <t>KESMAS</t>
  </si>
  <si>
    <t>P2P</t>
  </si>
  <si>
    <t>KB</t>
  </si>
  <si>
    <t>DINAS KESEHATAN, PENGENDALIAN PENDUDUK DAN KELUARGA BERENCANA KAB. SUMENEP</t>
  </si>
  <si>
    <t>SISA</t>
  </si>
  <si>
    <t>% SISA</t>
  </si>
  <si>
    <t>PROGRAM PENUNJANG URUSAN PEMERINTAHAN DAERAH KABUPATEN/KOTA (BLUD)</t>
  </si>
  <si>
    <t>PROGRAM PEMENUHAN UPAYA KESEHATAN PERORANGAN DAN UPAYA KESEHATAN MASYARAKAT (BOK)</t>
  </si>
  <si>
    <t>PROGRAM PEMBERDAYAAN MASYARAKAT BIDANG KESEHATAN (BOK)</t>
  </si>
  <si>
    <t xml:space="preserve">NO </t>
  </si>
  <si>
    <t>URAIAN</t>
  </si>
  <si>
    <t>ANGGARAN</t>
  </si>
  <si>
    <t>REALISASI</t>
  </si>
  <si>
    <t>Puskesmas</t>
  </si>
  <si>
    <t>ALASAN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</si>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</sst>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41" fontId="0" fillId="0" borderId="2" xfId="1" applyFont="1" applyBorder="1" applyAlignment="1">
      <alignment vertical="top"/>
    </xf>
    <xf numFmtId="9" fontId="0" fillId="0" borderId="4" xfId="2" applyFont="1" applyBorder="1" applyAlignment="1">
      <alignment vertical="top"/>
    </xf>
    <xf numFmtId="0" fontId="0" fillId="0" borderId="2" xfId="0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41" fontId="0" fillId="0" borderId="4" xfId="1" applyFont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4" xfId="0" applyBorder="1" applyAlignment="1">
      <alignment vertical="top"/>
    </xf>
    <xf numFmtId="0" fontId="7" fillId="3" borderId="1" xfId="0" applyFont="1" applyFill="1" applyBorder="1" applyAlignment="1">
      <alignment horizontal="left" vertical="top" wrapText="1"/>
    </xf>
    <xf numFmtId="41" fontId="0" fillId="0" borderId="0" xfId="1" applyFont="1"/>
    <xf numFmtId="41" fontId="0" fillId="0" borderId="0" xfId="0" applyNumberFormat="1"/>
    <xf numFmtId="0" fontId="8" fillId="0" borderId="2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1" fillId="0" borderId="0" xfId="0" applyFont="1"/>
    <xf numFmtId="0" fontId="6" fillId="0" borderId="0" xfId="0" applyFont="1"/>
    <xf numFmtId="41" fontId="0" fillId="0" borderId="2" xfId="1" applyFont="1" applyBorder="1" applyAlignment="1">
      <alignment horizontal="left" vertical="center"/>
    </xf>
    <xf numFmtId="9" fontId="0" fillId="0" borderId="2" xfId="2" applyFont="1" applyBorder="1" applyAlignment="1">
      <alignment horizontal="left" vertical="center"/>
    </xf>
    <xf numFmtId="41" fontId="0" fillId="0" borderId="2" xfId="1" applyFont="1" applyBorder="1" applyAlignment="1">
      <alignment horizontal="left"/>
    </xf>
    <xf numFmtId="41" fontId="0" fillId="0" borderId="2" xfId="0" applyNumberFormat="1" applyBorder="1"/>
    <xf numFmtId="0" fontId="6" fillId="0" borderId="0" xfId="0" applyFont="1" applyAlignment="1">
      <alignment horizont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right" vertical="top"/>
    </xf>
    <xf numFmtId="41" fontId="0" fillId="6" borderId="2" xfId="1" applyFont="1" applyFill="1" applyBorder="1" applyAlignment="1">
      <alignment vertical="top"/>
    </xf>
    <xf numFmtId="9" fontId="0" fillId="6" borderId="4" xfId="2" applyFont="1" applyFill="1" applyBorder="1" applyAlignment="1">
      <alignment vertical="top"/>
    </xf>
    <xf numFmtId="41" fontId="0" fillId="6" borderId="4" xfId="1" applyFont="1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0" fillId="6" borderId="0" xfId="0" applyFill="1" applyAlignment="1">
      <alignment vertical="top"/>
    </xf>
    <xf numFmtId="0" fontId="0" fillId="6" borderId="0" xfId="0" applyFill="1"/>
    <xf numFmtId="0" fontId="0" fillId="0" borderId="5" xfId="0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05"/>
  <sheetViews>
    <sheetView tabSelected="1" zoomScale="75" zoomScaleNormal="75" workbookViewId="0">
      <selection activeCell="F6" sqref="A6:XFD8"/>
    </sheetView>
  </sheetViews>
  <sheetFormatPr defaultRowHeight="15.5" x14ac:dyDescent="0.35"/>
  <cols>
    <col min="1" max="1" width="4.33203125" bestFit="1" customWidth="1"/>
    <col min="2" max="2" width="19.58203125" bestFit="1" customWidth="1"/>
    <col min="3" max="4" width="16.25" customWidth="1"/>
    <col min="5" max="5" width="61.25" customWidth="1"/>
    <col min="6" max="6" width="15.83203125" bestFit="1" customWidth="1"/>
    <col min="7" max="7" width="18.75" bestFit="1" customWidth="1"/>
    <col min="8" max="8" width="14.75" bestFit="1" customWidth="1"/>
    <col min="9" max="9" width="17.5" bestFit="1" customWidth="1"/>
    <col min="10" max="10" width="16.83203125" bestFit="1" customWidth="1"/>
    <col min="11" max="11" width="17" customWidth="1"/>
    <col min="12" max="12" width="8.75" customWidth="1"/>
    <col min="13" max="13" width="15.83203125" bestFit="1" customWidth="1"/>
    <col min="14" max="14" width="9.5" customWidth="1"/>
    <col min="15" max="16" width="23.08203125" customWidth="1"/>
    <col min="18" max="18" width="16.5" customWidth="1"/>
    <col min="19" max="19" width="17.08203125" customWidth="1"/>
    <col min="20" max="20" width="20.08203125" customWidth="1"/>
  </cols>
  <sheetData>
    <row r="1" spans="1:20" x14ac:dyDescent="0.35">
      <c r="A1" s="66" t="s">
        <v>3363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7"/>
    </row>
    <row r="2" spans="1:20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7"/>
    </row>
    <row r="3" spans="1:20" x14ac:dyDescent="0.35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7"/>
    </row>
    <row r="4" spans="1:20" x14ac:dyDescent="0.35">
      <c r="A4" s="67" t="s">
        <v>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7"/>
    </row>
    <row r="6" spans="1:20" x14ac:dyDescent="0.35">
      <c r="A6" s="63" t="s">
        <v>3</v>
      </c>
      <c r="B6" s="63"/>
      <c r="C6" s="63"/>
      <c r="D6" s="63"/>
      <c r="E6" s="63" t="s">
        <v>4</v>
      </c>
      <c r="F6" s="63" t="s">
        <v>5</v>
      </c>
      <c r="G6" s="63"/>
      <c r="H6" s="63"/>
      <c r="I6" s="63"/>
      <c r="J6" s="68" t="s">
        <v>3354</v>
      </c>
      <c r="K6" s="68"/>
      <c r="L6" s="69"/>
      <c r="M6" s="69"/>
      <c r="N6" s="69"/>
      <c r="O6" s="68" t="s">
        <v>3356</v>
      </c>
      <c r="P6" s="65" t="s">
        <v>3374</v>
      </c>
    </row>
    <row r="7" spans="1:20" x14ac:dyDescent="0.35">
      <c r="A7" s="63"/>
      <c r="B7" s="63"/>
      <c r="C7" s="63"/>
      <c r="D7" s="63"/>
      <c r="E7" s="63"/>
      <c r="F7" s="63" t="s">
        <v>6</v>
      </c>
      <c r="G7" s="63"/>
      <c r="H7" s="63" t="s">
        <v>7</v>
      </c>
      <c r="I7" s="63"/>
      <c r="J7" s="68"/>
      <c r="K7" s="68"/>
      <c r="L7" s="69"/>
      <c r="M7" s="69"/>
      <c r="N7" s="69"/>
      <c r="O7" s="68"/>
      <c r="P7" s="65"/>
    </row>
    <row r="8" spans="1:20" x14ac:dyDescent="0.35">
      <c r="A8" s="63"/>
      <c r="B8" s="63"/>
      <c r="C8" s="63"/>
      <c r="D8" s="63"/>
      <c r="E8" s="63"/>
      <c r="F8" s="2" t="s">
        <v>8</v>
      </c>
      <c r="G8" s="2" t="s">
        <v>9</v>
      </c>
      <c r="H8" s="2" t="s">
        <v>8</v>
      </c>
      <c r="I8" s="2" t="s">
        <v>9</v>
      </c>
      <c r="J8" s="3" t="s">
        <v>8</v>
      </c>
      <c r="K8" s="3" t="s">
        <v>9</v>
      </c>
      <c r="L8" s="16" t="s">
        <v>3355</v>
      </c>
      <c r="M8" s="16" t="s">
        <v>3364</v>
      </c>
      <c r="N8" s="16" t="s">
        <v>3365</v>
      </c>
      <c r="O8" s="68"/>
      <c r="P8" s="65"/>
    </row>
    <row r="9" spans="1:20" x14ac:dyDescent="0.35">
      <c r="A9" s="64" t="s">
        <v>10</v>
      </c>
      <c r="B9" s="64"/>
      <c r="C9" s="64"/>
      <c r="D9" s="64"/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4" t="s">
        <v>16</v>
      </c>
      <c r="K9" s="4" t="s">
        <v>17</v>
      </c>
      <c r="L9" s="5">
        <v>9</v>
      </c>
      <c r="M9" s="5">
        <v>10</v>
      </c>
      <c r="N9" s="5">
        <v>11</v>
      </c>
      <c r="O9" s="6">
        <v>12</v>
      </c>
      <c r="P9" s="50"/>
    </row>
    <row r="10" spans="1:20" ht="31" x14ac:dyDescent="0.35">
      <c r="A10" s="9" t="s">
        <v>10</v>
      </c>
      <c r="B10" s="9"/>
      <c r="C10" s="9"/>
      <c r="D10" s="9"/>
      <c r="E10" s="30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1">
        <f t="shared" ref="J10:K73" si="0">F10+H10</f>
        <v>611124856350</v>
      </c>
      <c r="K10" s="11">
        <f t="shared" si="0"/>
        <v>553668398427.34998</v>
      </c>
      <c r="L10" s="12">
        <f>K10/J10</f>
        <v>0.90598245624337048</v>
      </c>
      <c r="M10" s="27">
        <f>J10-K10</f>
        <v>57456457922.650024</v>
      </c>
      <c r="N10" s="12">
        <f>M10/J10</f>
        <v>9.4017543756629476E-2</v>
      </c>
      <c r="O10" s="13"/>
      <c r="P10" s="51"/>
    </row>
    <row r="11" spans="1:20" x14ac:dyDescent="0.35">
      <c r="A11" s="9" t="s">
        <v>27</v>
      </c>
      <c r="B11" s="9"/>
      <c r="C11" s="9"/>
      <c r="D11" s="9"/>
      <c r="E11" s="8" t="s">
        <v>28</v>
      </c>
      <c r="F11" s="10" t="s">
        <v>21</v>
      </c>
      <c r="G11" s="10" t="s">
        <v>22</v>
      </c>
      <c r="H11" s="10" t="s">
        <v>23</v>
      </c>
      <c r="I11" s="10" t="s">
        <v>24</v>
      </c>
      <c r="J11" s="11">
        <f t="shared" si="0"/>
        <v>611124856350</v>
      </c>
      <c r="K11" s="11">
        <f t="shared" si="0"/>
        <v>553668398427.34998</v>
      </c>
      <c r="L11" s="12">
        <f t="shared" ref="L11:L74" si="1">K11/J11</f>
        <v>0.90598245624337048</v>
      </c>
      <c r="M11" s="27">
        <f t="shared" ref="M11:M74" si="2">J11-K11</f>
        <v>57456457922.650024</v>
      </c>
      <c r="N11" s="12">
        <f t="shared" ref="N11:N74" si="3">M11/J11</f>
        <v>9.4017543756629476E-2</v>
      </c>
      <c r="O11" s="13"/>
      <c r="P11" s="51"/>
    </row>
    <row r="12" spans="1:20" x14ac:dyDescent="0.35">
      <c r="A12" s="9" t="s">
        <v>27</v>
      </c>
      <c r="B12" s="9" t="s">
        <v>29</v>
      </c>
      <c r="C12" s="9"/>
      <c r="D12" s="9"/>
      <c r="E12" s="40" t="s">
        <v>30</v>
      </c>
      <c r="F12" s="10" t="s">
        <v>31</v>
      </c>
      <c r="G12" s="10" t="s">
        <v>32</v>
      </c>
      <c r="H12" s="10" t="s">
        <v>33</v>
      </c>
      <c r="I12" s="10" t="s">
        <v>34</v>
      </c>
      <c r="J12" s="11">
        <f t="shared" si="0"/>
        <v>295600967124</v>
      </c>
      <c r="K12" s="11">
        <f t="shared" si="0"/>
        <v>265322091765</v>
      </c>
      <c r="L12" s="12">
        <f t="shared" si="1"/>
        <v>0.8975684157816084</v>
      </c>
      <c r="M12" s="27">
        <f t="shared" si="2"/>
        <v>30278875359</v>
      </c>
      <c r="N12" s="12">
        <f t="shared" si="3"/>
        <v>0.10243158421839156</v>
      </c>
      <c r="O12" s="13"/>
      <c r="P12" s="51"/>
      <c r="R12" s="33">
        <v>295600967124</v>
      </c>
      <c r="S12" s="33">
        <v>265322091765</v>
      </c>
      <c r="T12" s="34">
        <f t="shared" ref="T12:T18" si="4">R12-S12</f>
        <v>30278875359</v>
      </c>
    </row>
    <row r="13" spans="1:20" ht="31" x14ac:dyDescent="0.35">
      <c r="A13" s="9" t="s">
        <v>27</v>
      </c>
      <c r="B13" s="9" t="s">
        <v>29</v>
      </c>
      <c r="C13" s="9" t="s">
        <v>35</v>
      </c>
      <c r="D13" s="9"/>
      <c r="E13" s="8" t="s">
        <v>36</v>
      </c>
      <c r="F13" s="10" t="s">
        <v>37</v>
      </c>
      <c r="G13" s="10" t="s">
        <v>38</v>
      </c>
      <c r="H13" s="10" t="s">
        <v>39</v>
      </c>
      <c r="I13" s="10" t="s">
        <v>40</v>
      </c>
      <c r="J13" s="11">
        <f t="shared" si="0"/>
        <v>132523863767</v>
      </c>
      <c r="K13" s="11">
        <f t="shared" si="0"/>
        <v>106366040050</v>
      </c>
      <c r="L13" s="12">
        <f t="shared" si="1"/>
        <v>0.80261801177944825</v>
      </c>
      <c r="M13" s="27">
        <f t="shared" si="2"/>
        <v>26157823717</v>
      </c>
      <c r="N13" s="12">
        <f t="shared" si="3"/>
        <v>0.19738198822055175</v>
      </c>
      <c r="O13" s="13"/>
      <c r="P13" s="51"/>
      <c r="R13" s="34">
        <f>J13</f>
        <v>132523863767</v>
      </c>
      <c r="S13" s="34">
        <f>K13</f>
        <v>106366040050</v>
      </c>
      <c r="T13" s="34">
        <f t="shared" si="4"/>
        <v>26157823717</v>
      </c>
    </row>
    <row r="14" spans="1:20" x14ac:dyDescent="0.35">
      <c r="A14" s="9" t="s">
        <v>27</v>
      </c>
      <c r="B14" s="9" t="s">
        <v>29</v>
      </c>
      <c r="C14" s="9" t="s">
        <v>41</v>
      </c>
      <c r="D14" s="9"/>
      <c r="E14" s="8" t="s">
        <v>42</v>
      </c>
      <c r="F14" s="10" t="s">
        <v>43</v>
      </c>
      <c r="G14" s="10" t="s">
        <v>44</v>
      </c>
      <c r="H14" s="10" t="s">
        <v>25</v>
      </c>
      <c r="I14" s="10" t="s">
        <v>26</v>
      </c>
      <c r="J14" s="11">
        <f t="shared" si="0"/>
        <v>59041300</v>
      </c>
      <c r="K14" s="11">
        <f t="shared" si="0"/>
        <v>53590750</v>
      </c>
      <c r="L14" s="12">
        <f t="shared" si="1"/>
        <v>0.90768241891692769</v>
      </c>
      <c r="M14" s="27">
        <f t="shared" si="2"/>
        <v>5450550</v>
      </c>
      <c r="N14" s="12">
        <f t="shared" si="3"/>
        <v>9.2317581083072364E-2</v>
      </c>
      <c r="O14" s="13" t="s">
        <v>3357</v>
      </c>
      <c r="P14" s="51"/>
      <c r="R14" s="34">
        <f>J223</f>
        <v>147274343757</v>
      </c>
      <c r="S14" s="34">
        <f>K223</f>
        <v>144222747725</v>
      </c>
      <c r="T14" s="34">
        <f t="shared" si="4"/>
        <v>3051596032</v>
      </c>
    </row>
    <row r="15" spans="1:20" x14ac:dyDescent="0.35">
      <c r="A15" s="9" t="s">
        <v>27</v>
      </c>
      <c r="B15" s="9" t="s">
        <v>29</v>
      </c>
      <c r="C15" s="9" t="s">
        <v>45</v>
      </c>
      <c r="D15" s="9"/>
      <c r="E15" s="8" t="s">
        <v>46</v>
      </c>
      <c r="F15" s="10" t="s">
        <v>47</v>
      </c>
      <c r="G15" s="10" t="s">
        <v>48</v>
      </c>
      <c r="H15" s="10" t="s">
        <v>25</v>
      </c>
      <c r="I15" s="10" t="s">
        <v>26</v>
      </c>
      <c r="J15" s="11">
        <f t="shared" si="0"/>
        <v>24295000</v>
      </c>
      <c r="K15" s="11">
        <f t="shared" si="0"/>
        <v>21505750</v>
      </c>
      <c r="L15" s="12">
        <f t="shared" si="1"/>
        <v>0.88519242642519036</v>
      </c>
      <c r="M15" s="27">
        <f t="shared" si="2"/>
        <v>2789250</v>
      </c>
      <c r="N15" s="12">
        <f t="shared" si="3"/>
        <v>0.11480757357480963</v>
      </c>
      <c r="O15" s="13" t="s">
        <v>3357</v>
      </c>
      <c r="P15" s="51"/>
      <c r="R15" s="34">
        <f>J835</f>
        <v>15374447600</v>
      </c>
      <c r="S15" s="34">
        <f>K835</f>
        <v>14318431450</v>
      </c>
      <c r="T15" s="34">
        <f t="shared" si="4"/>
        <v>1056016150</v>
      </c>
    </row>
    <row r="16" spans="1:20" x14ac:dyDescent="0.35">
      <c r="A16" s="9" t="s">
        <v>27</v>
      </c>
      <c r="B16" s="9" t="s">
        <v>29</v>
      </c>
      <c r="C16" s="9" t="s">
        <v>45</v>
      </c>
      <c r="D16" s="9" t="s">
        <v>49</v>
      </c>
      <c r="E16" s="8" t="s">
        <v>50</v>
      </c>
      <c r="F16" s="10" t="s">
        <v>47</v>
      </c>
      <c r="G16" s="10" t="s">
        <v>48</v>
      </c>
      <c r="H16" s="10" t="s">
        <v>25</v>
      </c>
      <c r="I16" s="10" t="s">
        <v>26</v>
      </c>
      <c r="J16" s="11">
        <f t="shared" si="0"/>
        <v>24295000</v>
      </c>
      <c r="K16" s="11">
        <f t="shared" si="0"/>
        <v>21505750</v>
      </c>
      <c r="L16" s="12">
        <f t="shared" si="1"/>
        <v>0.88519242642519036</v>
      </c>
      <c r="M16" s="27">
        <f t="shared" si="2"/>
        <v>2789250</v>
      </c>
      <c r="N16" s="12">
        <f t="shared" si="3"/>
        <v>0.11480757357480963</v>
      </c>
      <c r="O16" s="13" t="s">
        <v>3357</v>
      </c>
      <c r="P16" s="51"/>
      <c r="R16" s="34">
        <f>J913</f>
        <v>26645700</v>
      </c>
      <c r="S16" s="34">
        <f>K913</f>
        <v>22089400</v>
      </c>
      <c r="T16" s="34">
        <f t="shared" si="4"/>
        <v>4556300</v>
      </c>
    </row>
    <row r="17" spans="1:20" x14ac:dyDescent="0.35">
      <c r="A17" s="9" t="s">
        <v>27</v>
      </c>
      <c r="B17" s="9" t="s">
        <v>29</v>
      </c>
      <c r="C17" s="9" t="s">
        <v>45</v>
      </c>
      <c r="D17" s="9" t="s">
        <v>51</v>
      </c>
      <c r="E17" s="8" t="s">
        <v>52</v>
      </c>
      <c r="F17" s="10" t="s">
        <v>53</v>
      </c>
      <c r="G17" s="10" t="s">
        <v>54</v>
      </c>
      <c r="H17" s="10" t="s">
        <v>25</v>
      </c>
      <c r="I17" s="10" t="s">
        <v>26</v>
      </c>
      <c r="J17" s="11">
        <f t="shared" si="0"/>
        <v>4115000</v>
      </c>
      <c r="K17" s="11">
        <f t="shared" si="0"/>
        <v>3725750</v>
      </c>
      <c r="L17" s="12">
        <f t="shared" si="1"/>
        <v>0.90540704738760636</v>
      </c>
      <c r="M17" s="27">
        <f t="shared" si="2"/>
        <v>389250</v>
      </c>
      <c r="N17" s="12">
        <f t="shared" si="3"/>
        <v>9.4592952612393685E-2</v>
      </c>
      <c r="O17" s="13" t="s">
        <v>3357</v>
      </c>
      <c r="P17" s="51"/>
      <c r="R17" s="34">
        <f>J951</f>
        <v>401666300</v>
      </c>
      <c r="S17" s="34">
        <f>K951</f>
        <v>392783140</v>
      </c>
      <c r="T17" s="34">
        <f t="shared" si="4"/>
        <v>8883160</v>
      </c>
    </row>
    <row r="18" spans="1:20" x14ac:dyDescent="0.35">
      <c r="A18" s="9" t="s">
        <v>27</v>
      </c>
      <c r="B18" s="9" t="s">
        <v>29</v>
      </c>
      <c r="C18" s="9" t="s">
        <v>45</v>
      </c>
      <c r="D18" s="9" t="s">
        <v>55</v>
      </c>
      <c r="E18" s="8" t="s">
        <v>56</v>
      </c>
      <c r="F18" s="10" t="s">
        <v>53</v>
      </c>
      <c r="G18" s="10" t="s">
        <v>54</v>
      </c>
      <c r="H18" s="10" t="s">
        <v>25</v>
      </c>
      <c r="I18" s="10" t="s">
        <v>26</v>
      </c>
      <c r="J18" s="11">
        <f t="shared" si="0"/>
        <v>4115000</v>
      </c>
      <c r="K18" s="11">
        <f t="shared" si="0"/>
        <v>3725750</v>
      </c>
      <c r="L18" s="12">
        <f t="shared" si="1"/>
        <v>0.90540704738760636</v>
      </c>
      <c r="M18" s="27">
        <f t="shared" si="2"/>
        <v>389250</v>
      </c>
      <c r="N18" s="12">
        <f t="shared" si="3"/>
        <v>9.4592952612393685E-2</v>
      </c>
      <c r="O18" s="13" t="s">
        <v>3357</v>
      </c>
      <c r="P18" s="51"/>
      <c r="R18" s="34">
        <f>J1002</f>
        <v>10889561647</v>
      </c>
      <c r="S18" s="34">
        <f>K1002</f>
        <v>9701792420</v>
      </c>
      <c r="T18" s="34">
        <f t="shared" si="4"/>
        <v>1187769227</v>
      </c>
    </row>
    <row r="19" spans="1:20" x14ac:dyDescent="0.35">
      <c r="A19" s="9" t="s">
        <v>27</v>
      </c>
      <c r="B19" s="9" t="s">
        <v>29</v>
      </c>
      <c r="C19" s="9" t="s">
        <v>45</v>
      </c>
      <c r="D19" s="9" t="s">
        <v>57</v>
      </c>
      <c r="E19" s="8" t="s">
        <v>58</v>
      </c>
      <c r="F19" s="10" t="s">
        <v>59</v>
      </c>
      <c r="G19" s="10" t="s">
        <v>60</v>
      </c>
      <c r="H19" s="10" t="s">
        <v>25</v>
      </c>
      <c r="I19" s="10" t="s">
        <v>26</v>
      </c>
      <c r="J19" s="11">
        <f t="shared" si="0"/>
        <v>1005000</v>
      </c>
      <c r="K19" s="11">
        <f t="shared" si="0"/>
        <v>821250</v>
      </c>
      <c r="L19" s="12">
        <f t="shared" si="1"/>
        <v>0.81716417910447758</v>
      </c>
      <c r="M19" s="27">
        <f t="shared" si="2"/>
        <v>183750</v>
      </c>
      <c r="N19" s="12">
        <f t="shared" si="3"/>
        <v>0.18283582089552239</v>
      </c>
      <c r="O19" s="13" t="s">
        <v>3357</v>
      </c>
      <c r="P19" s="51"/>
    </row>
    <row r="20" spans="1:20" x14ac:dyDescent="0.35">
      <c r="A20" s="9" t="s">
        <v>27</v>
      </c>
      <c r="B20" s="9" t="s">
        <v>29</v>
      </c>
      <c r="C20" s="9" t="s">
        <v>45</v>
      </c>
      <c r="D20" s="9" t="s">
        <v>61</v>
      </c>
      <c r="E20" s="8" t="s">
        <v>62</v>
      </c>
      <c r="F20" s="10" t="s">
        <v>63</v>
      </c>
      <c r="G20" s="10" t="s">
        <v>64</v>
      </c>
      <c r="H20" s="10" t="s">
        <v>25</v>
      </c>
      <c r="I20" s="10" t="s">
        <v>26</v>
      </c>
      <c r="J20" s="11">
        <f t="shared" si="0"/>
        <v>2755100</v>
      </c>
      <c r="K20" s="11">
        <f t="shared" si="0"/>
        <v>2619500</v>
      </c>
      <c r="L20" s="12">
        <f t="shared" si="1"/>
        <v>0.95078218576458207</v>
      </c>
      <c r="M20" s="27">
        <f t="shared" si="2"/>
        <v>135600</v>
      </c>
      <c r="N20" s="12">
        <f t="shared" si="3"/>
        <v>4.9217814235417955E-2</v>
      </c>
      <c r="O20" s="13" t="s">
        <v>3357</v>
      </c>
      <c r="P20" s="51"/>
    </row>
    <row r="21" spans="1:20" x14ac:dyDescent="0.35">
      <c r="A21" s="9" t="s">
        <v>27</v>
      </c>
      <c r="B21" s="9" t="s">
        <v>29</v>
      </c>
      <c r="C21" s="9" t="s">
        <v>45</v>
      </c>
      <c r="D21" s="9" t="s">
        <v>65</v>
      </c>
      <c r="E21" s="8" t="s">
        <v>66</v>
      </c>
      <c r="F21" s="10" t="s">
        <v>67</v>
      </c>
      <c r="G21" s="10" t="s">
        <v>68</v>
      </c>
      <c r="H21" s="10" t="s">
        <v>25</v>
      </c>
      <c r="I21" s="10" t="s">
        <v>26</v>
      </c>
      <c r="J21" s="11">
        <f t="shared" si="0"/>
        <v>354900</v>
      </c>
      <c r="K21" s="11">
        <f t="shared" si="0"/>
        <v>285000</v>
      </c>
      <c r="L21" s="12">
        <f t="shared" si="1"/>
        <v>0.80304311073541845</v>
      </c>
      <c r="M21" s="27">
        <f t="shared" si="2"/>
        <v>69900</v>
      </c>
      <c r="N21" s="12">
        <f t="shared" si="3"/>
        <v>0.19695688926458157</v>
      </c>
      <c r="O21" s="13" t="s">
        <v>3357</v>
      </c>
      <c r="P21" s="51"/>
      <c r="R21" s="34">
        <f>SUM(R13:R18)</f>
        <v>306490528771</v>
      </c>
      <c r="S21" s="34">
        <f>SUM(S13:S18)</f>
        <v>275023884185</v>
      </c>
      <c r="T21" s="34">
        <f>R21-S21</f>
        <v>31466644586</v>
      </c>
    </row>
    <row r="22" spans="1:20" x14ac:dyDescent="0.35">
      <c r="A22" s="9" t="s">
        <v>27</v>
      </c>
      <c r="B22" s="9" t="s">
        <v>29</v>
      </c>
      <c r="C22" s="9" t="s">
        <v>45</v>
      </c>
      <c r="D22" s="9" t="s">
        <v>69</v>
      </c>
      <c r="E22" s="8" t="s">
        <v>70</v>
      </c>
      <c r="F22" s="10" t="s">
        <v>71</v>
      </c>
      <c r="G22" s="10" t="s">
        <v>72</v>
      </c>
      <c r="H22" s="10" t="s">
        <v>25</v>
      </c>
      <c r="I22" s="10" t="s">
        <v>26</v>
      </c>
      <c r="J22" s="11">
        <f t="shared" si="0"/>
        <v>12500000</v>
      </c>
      <c r="K22" s="11">
        <f t="shared" si="0"/>
        <v>12500000</v>
      </c>
      <c r="L22" s="12">
        <f t="shared" si="1"/>
        <v>1</v>
      </c>
      <c r="M22" s="27">
        <f t="shared" si="2"/>
        <v>0</v>
      </c>
      <c r="N22" s="12">
        <f t="shared" si="3"/>
        <v>0</v>
      </c>
      <c r="O22" s="13" t="s">
        <v>3357</v>
      </c>
      <c r="P22" s="51"/>
    </row>
    <row r="23" spans="1:20" x14ac:dyDescent="0.35">
      <c r="A23" s="9" t="s">
        <v>27</v>
      </c>
      <c r="B23" s="9" t="s">
        <v>29</v>
      </c>
      <c r="C23" s="9" t="s">
        <v>45</v>
      </c>
      <c r="D23" s="9" t="s">
        <v>73</v>
      </c>
      <c r="E23" s="8" t="s">
        <v>74</v>
      </c>
      <c r="F23" s="10" t="s">
        <v>71</v>
      </c>
      <c r="G23" s="10" t="s">
        <v>72</v>
      </c>
      <c r="H23" s="10" t="s">
        <v>25</v>
      </c>
      <c r="I23" s="10" t="s">
        <v>26</v>
      </c>
      <c r="J23" s="11">
        <f t="shared" si="0"/>
        <v>12500000</v>
      </c>
      <c r="K23" s="11">
        <f t="shared" si="0"/>
        <v>12500000</v>
      </c>
      <c r="L23" s="12">
        <f t="shared" si="1"/>
        <v>1</v>
      </c>
      <c r="M23" s="27">
        <f t="shared" si="2"/>
        <v>0</v>
      </c>
      <c r="N23" s="12">
        <f t="shared" si="3"/>
        <v>0</v>
      </c>
      <c r="O23" s="13" t="s">
        <v>3357</v>
      </c>
      <c r="P23" s="51"/>
    </row>
    <row r="24" spans="1:20" x14ac:dyDescent="0.35">
      <c r="A24" s="9" t="s">
        <v>27</v>
      </c>
      <c r="B24" s="9" t="s">
        <v>29</v>
      </c>
      <c r="C24" s="9" t="s">
        <v>45</v>
      </c>
      <c r="D24" s="9" t="s">
        <v>75</v>
      </c>
      <c r="E24" s="8" t="s">
        <v>76</v>
      </c>
      <c r="F24" s="10" t="s">
        <v>71</v>
      </c>
      <c r="G24" s="10" t="s">
        <v>72</v>
      </c>
      <c r="H24" s="10" t="s">
        <v>25</v>
      </c>
      <c r="I24" s="10" t="s">
        <v>26</v>
      </c>
      <c r="J24" s="11">
        <f t="shared" si="0"/>
        <v>12500000</v>
      </c>
      <c r="K24" s="11">
        <f t="shared" si="0"/>
        <v>12500000</v>
      </c>
      <c r="L24" s="12">
        <f t="shared" si="1"/>
        <v>1</v>
      </c>
      <c r="M24" s="27">
        <f t="shared" si="2"/>
        <v>0</v>
      </c>
      <c r="N24" s="12">
        <f t="shared" si="3"/>
        <v>0</v>
      </c>
      <c r="O24" s="13" t="s">
        <v>3357</v>
      </c>
      <c r="P24" s="51"/>
    </row>
    <row r="25" spans="1:20" x14ac:dyDescent="0.35">
      <c r="A25" s="9" t="s">
        <v>27</v>
      </c>
      <c r="B25" s="9" t="s">
        <v>29</v>
      </c>
      <c r="C25" s="9" t="s">
        <v>45</v>
      </c>
      <c r="D25" s="9" t="s">
        <v>77</v>
      </c>
      <c r="E25" s="8" t="s">
        <v>78</v>
      </c>
      <c r="F25" s="10" t="s">
        <v>79</v>
      </c>
      <c r="G25" s="10" t="s">
        <v>80</v>
      </c>
      <c r="H25" s="10" t="s">
        <v>25</v>
      </c>
      <c r="I25" s="10" t="s">
        <v>26</v>
      </c>
      <c r="J25" s="11">
        <f t="shared" si="0"/>
        <v>7680000</v>
      </c>
      <c r="K25" s="11">
        <f t="shared" si="0"/>
        <v>5280000</v>
      </c>
      <c r="L25" s="12">
        <f t="shared" si="1"/>
        <v>0.6875</v>
      </c>
      <c r="M25" s="27">
        <f t="shared" si="2"/>
        <v>2400000</v>
      </c>
      <c r="N25" s="12">
        <f t="shared" si="3"/>
        <v>0.3125</v>
      </c>
      <c r="O25" s="13" t="s">
        <v>3357</v>
      </c>
      <c r="P25" s="51"/>
    </row>
    <row r="26" spans="1:20" x14ac:dyDescent="0.35">
      <c r="A26" s="9" t="s">
        <v>27</v>
      </c>
      <c r="B26" s="9" t="s">
        <v>29</v>
      </c>
      <c r="C26" s="9" t="s">
        <v>45</v>
      </c>
      <c r="D26" s="9" t="s">
        <v>81</v>
      </c>
      <c r="E26" s="8" t="s">
        <v>82</v>
      </c>
      <c r="F26" s="10" t="s">
        <v>79</v>
      </c>
      <c r="G26" s="10" t="s">
        <v>80</v>
      </c>
      <c r="H26" s="10" t="s">
        <v>25</v>
      </c>
      <c r="I26" s="10" t="s">
        <v>26</v>
      </c>
      <c r="J26" s="11">
        <f t="shared" si="0"/>
        <v>7680000</v>
      </c>
      <c r="K26" s="11">
        <f t="shared" si="0"/>
        <v>5280000</v>
      </c>
      <c r="L26" s="12">
        <f t="shared" si="1"/>
        <v>0.6875</v>
      </c>
      <c r="M26" s="27">
        <f t="shared" si="2"/>
        <v>2400000</v>
      </c>
      <c r="N26" s="12">
        <f t="shared" si="3"/>
        <v>0.3125</v>
      </c>
      <c r="O26" s="13" t="s">
        <v>3357</v>
      </c>
      <c r="P26" s="51"/>
    </row>
    <row r="27" spans="1:20" x14ac:dyDescent="0.35">
      <c r="A27" s="9" t="s">
        <v>27</v>
      </c>
      <c r="B27" s="9" t="s">
        <v>29</v>
      </c>
      <c r="C27" s="9" t="s">
        <v>45</v>
      </c>
      <c r="D27" s="9" t="s">
        <v>83</v>
      </c>
      <c r="E27" s="8" t="s">
        <v>84</v>
      </c>
      <c r="F27" s="10" t="s">
        <v>79</v>
      </c>
      <c r="G27" s="10" t="s">
        <v>80</v>
      </c>
      <c r="H27" s="10" t="s">
        <v>25</v>
      </c>
      <c r="I27" s="10" t="s">
        <v>26</v>
      </c>
      <c r="J27" s="11">
        <f t="shared" si="0"/>
        <v>7680000</v>
      </c>
      <c r="K27" s="11">
        <f t="shared" si="0"/>
        <v>5280000</v>
      </c>
      <c r="L27" s="12">
        <f t="shared" si="1"/>
        <v>0.6875</v>
      </c>
      <c r="M27" s="27">
        <f t="shared" si="2"/>
        <v>2400000</v>
      </c>
      <c r="N27" s="12">
        <f t="shared" si="3"/>
        <v>0.3125</v>
      </c>
      <c r="O27" s="13" t="s">
        <v>3357</v>
      </c>
      <c r="P27" s="51"/>
    </row>
    <row r="28" spans="1:20" x14ac:dyDescent="0.35">
      <c r="A28" s="9" t="s">
        <v>27</v>
      </c>
      <c r="B28" s="9" t="s">
        <v>29</v>
      </c>
      <c r="C28" s="9" t="s">
        <v>85</v>
      </c>
      <c r="D28" s="9"/>
      <c r="E28" s="8" t="s">
        <v>86</v>
      </c>
      <c r="F28" s="10" t="s">
        <v>87</v>
      </c>
      <c r="G28" s="10" t="s">
        <v>88</v>
      </c>
      <c r="H28" s="10" t="s">
        <v>25</v>
      </c>
      <c r="I28" s="10" t="s">
        <v>26</v>
      </c>
      <c r="J28" s="11">
        <f t="shared" si="0"/>
        <v>4742200</v>
      </c>
      <c r="K28" s="11">
        <f t="shared" si="0"/>
        <v>4491500</v>
      </c>
      <c r="L28" s="12">
        <f t="shared" si="1"/>
        <v>0.947134241491291</v>
      </c>
      <c r="M28" s="27">
        <f t="shared" si="2"/>
        <v>250700</v>
      </c>
      <c r="N28" s="12">
        <f t="shared" si="3"/>
        <v>5.2865758508709039E-2</v>
      </c>
      <c r="O28" s="13" t="s">
        <v>3357</v>
      </c>
      <c r="P28" s="51"/>
    </row>
    <row r="29" spans="1:20" x14ac:dyDescent="0.35">
      <c r="A29" s="9" t="s">
        <v>27</v>
      </c>
      <c r="B29" s="9" t="s">
        <v>29</v>
      </c>
      <c r="C29" s="9" t="s">
        <v>85</v>
      </c>
      <c r="D29" s="9" t="s">
        <v>49</v>
      </c>
      <c r="E29" s="8" t="s">
        <v>50</v>
      </c>
      <c r="F29" s="10" t="s">
        <v>87</v>
      </c>
      <c r="G29" s="10" t="s">
        <v>88</v>
      </c>
      <c r="H29" s="10" t="s">
        <v>25</v>
      </c>
      <c r="I29" s="10" t="s">
        <v>26</v>
      </c>
      <c r="J29" s="11">
        <f t="shared" si="0"/>
        <v>4742200</v>
      </c>
      <c r="K29" s="11">
        <f t="shared" si="0"/>
        <v>4491500</v>
      </c>
      <c r="L29" s="12">
        <f t="shared" si="1"/>
        <v>0.947134241491291</v>
      </c>
      <c r="M29" s="27">
        <f t="shared" si="2"/>
        <v>250700</v>
      </c>
      <c r="N29" s="12">
        <f t="shared" si="3"/>
        <v>5.2865758508709039E-2</v>
      </c>
      <c r="O29" s="13" t="s">
        <v>3357</v>
      </c>
      <c r="P29" s="51"/>
    </row>
    <row r="30" spans="1:20" x14ac:dyDescent="0.35">
      <c r="A30" s="9" t="s">
        <v>27</v>
      </c>
      <c r="B30" s="9" t="s">
        <v>29</v>
      </c>
      <c r="C30" s="9" t="s">
        <v>85</v>
      </c>
      <c r="D30" s="9" t="s">
        <v>51</v>
      </c>
      <c r="E30" s="8" t="s">
        <v>52</v>
      </c>
      <c r="F30" s="10" t="s">
        <v>87</v>
      </c>
      <c r="G30" s="10" t="s">
        <v>88</v>
      </c>
      <c r="H30" s="10" t="s">
        <v>25</v>
      </c>
      <c r="I30" s="10" t="s">
        <v>26</v>
      </c>
      <c r="J30" s="11">
        <f t="shared" si="0"/>
        <v>4742200</v>
      </c>
      <c r="K30" s="11">
        <f t="shared" si="0"/>
        <v>4491500</v>
      </c>
      <c r="L30" s="12">
        <f t="shared" si="1"/>
        <v>0.947134241491291</v>
      </c>
      <c r="M30" s="27">
        <f t="shared" si="2"/>
        <v>250700</v>
      </c>
      <c r="N30" s="12">
        <f t="shared" si="3"/>
        <v>5.2865758508709039E-2</v>
      </c>
      <c r="O30" s="13" t="s">
        <v>3357</v>
      </c>
      <c r="P30" s="51"/>
    </row>
    <row r="31" spans="1:20" x14ac:dyDescent="0.35">
      <c r="A31" s="9" t="s">
        <v>27</v>
      </c>
      <c r="B31" s="9" t="s">
        <v>29</v>
      </c>
      <c r="C31" s="9" t="s">
        <v>85</v>
      </c>
      <c r="D31" s="9" t="s">
        <v>55</v>
      </c>
      <c r="E31" s="8" t="s">
        <v>56</v>
      </c>
      <c r="F31" s="10" t="s">
        <v>87</v>
      </c>
      <c r="G31" s="10" t="s">
        <v>88</v>
      </c>
      <c r="H31" s="10" t="s">
        <v>25</v>
      </c>
      <c r="I31" s="10" t="s">
        <v>26</v>
      </c>
      <c r="J31" s="11">
        <f t="shared" si="0"/>
        <v>4742200</v>
      </c>
      <c r="K31" s="11">
        <f t="shared" si="0"/>
        <v>4491500</v>
      </c>
      <c r="L31" s="12">
        <f t="shared" si="1"/>
        <v>0.947134241491291</v>
      </c>
      <c r="M31" s="27">
        <f t="shared" si="2"/>
        <v>250700</v>
      </c>
      <c r="N31" s="12">
        <f t="shared" si="3"/>
        <v>5.2865758508709039E-2</v>
      </c>
      <c r="O31" s="13" t="s">
        <v>3357</v>
      </c>
      <c r="P31" s="51"/>
    </row>
    <row r="32" spans="1:20" x14ac:dyDescent="0.35">
      <c r="A32" s="9" t="s">
        <v>27</v>
      </c>
      <c r="B32" s="9" t="s">
        <v>29</v>
      </c>
      <c r="C32" s="9" t="s">
        <v>85</v>
      </c>
      <c r="D32" s="9" t="s">
        <v>57</v>
      </c>
      <c r="E32" s="8" t="s">
        <v>58</v>
      </c>
      <c r="F32" s="10" t="s">
        <v>89</v>
      </c>
      <c r="G32" s="10" t="s">
        <v>90</v>
      </c>
      <c r="H32" s="10" t="s">
        <v>25</v>
      </c>
      <c r="I32" s="10" t="s">
        <v>26</v>
      </c>
      <c r="J32" s="11">
        <f t="shared" si="0"/>
        <v>354800</v>
      </c>
      <c r="K32" s="11">
        <f t="shared" si="0"/>
        <v>343000</v>
      </c>
      <c r="L32" s="12">
        <f t="shared" si="1"/>
        <v>0.96674182638105977</v>
      </c>
      <c r="M32" s="27">
        <f t="shared" si="2"/>
        <v>11800</v>
      </c>
      <c r="N32" s="12">
        <f t="shared" si="3"/>
        <v>3.3258173618940248E-2</v>
      </c>
      <c r="O32" s="13" t="s">
        <v>3357</v>
      </c>
      <c r="P32" s="51"/>
    </row>
    <row r="33" spans="1:16" x14ac:dyDescent="0.35">
      <c r="A33" s="9" t="s">
        <v>27</v>
      </c>
      <c r="B33" s="9" t="s">
        <v>29</v>
      </c>
      <c r="C33" s="9" t="s">
        <v>85</v>
      </c>
      <c r="D33" s="9" t="s">
        <v>61</v>
      </c>
      <c r="E33" s="8" t="s">
        <v>62</v>
      </c>
      <c r="F33" s="10" t="s">
        <v>91</v>
      </c>
      <c r="G33" s="10" t="s">
        <v>92</v>
      </c>
      <c r="H33" s="10" t="s">
        <v>25</v>
      </c>
      <c r="I33" s="10" t="s">
        <v>26</v>
      </c>
      <c r="J33" s="11">
        <f t="shared" si="0"/>
        <v>2850000</v>
      </c>
      <c r="K33" s="11">
        <f t="shared" si="0"/>
        <v>2676500</v>
      </c>
      <c r="L33" s="12">
        <f t="shared" si="1"/>
        <v>0.93912280701754391</v>
      </c>
      <c r="M33" s="27">
        <f t="shared" si="2"/>
        <v>173500</v>
      </c>
      <c r="N33" s="12">
        <f t="shared" si="3"/>
        <v>6.0877192982456141E-2</v>
      </c>
      <c r="O33" s="13" t="s">
        <v>3357</v>
      </c>
      <c r="P33" s="51"/>
    </row>
    <row r="34" spans="1:16" x14ac:dyDescent="0.35">
      <c r="A34" s="9" t="s">
        <v>27</v>
      </c>
      <c r="B34" s="9" t="s">
        <v>29</v>
      </c>
      <c r="C34" s="9" t="s">
        <v>85</v>
      </c>
      <c r="D34" s="9" t="s">
        <v>93</v>
      </c>
      <c r="E34" s="8" t="s">
        <v>94</v>
      </c>
      <c r="F34" s="10" t="s">
        <v>95</v>
      </c>
      <c r="G34" s="10" t="s">
        <v>96</v>
      </c>
      <c r="H34" s="10" t="s">
        <v>25</v>
      </c>
      <c r="I34" s="10" t="s">
        <v>26</v>
      </c>
      <c r="J34" s="11">
        <f t="shared" si="0"/>
        <v>77600</v>
      </c>
      <c r="K34" s="11">
        <f t="shared" si="0"/>
        <v>57000</v>
      </c>
      <c r="L34" s="12">
        <f t="shared" si="1"/>
        <v>0.73453608247422686</v>
      </c>
      <c r="M34" s="27">
        <f t="shared" si="2"/>
        <v>20600</v>
      </c>
      <c r="N34" s="12">
        <f t="shared" si="3"/>
        <v>0.2654639175257732</v>
      </c>
      <c r="O34" s="13" t="s">
        <v>3357</v>
      </c>
      <c r="P34" s="51"/>
    </row>
    <row r="35" spans="1:16" x14ac:dyDescent="0.35">
      <c r="A35" s="9" t="s">
        <v>27</v>
      </c>
      <c r="B35" s="9" t="s">
        <v>29</v>
      </c>
      <c r="C35" s="9" t="s">
        <v>85</v>
      </c>
      <c r="D35" s="9" t="s">
        <v>65</v>
      </c>
      <c r="E35" s="8" t="s">
        <v>66</v>
      </c>
      <c r="F35" s="10" t="s">
        <v>97</v>
      </c>
      <c r="G35" s="10" t="s">
        <v>98</v>
      </c>
      <c r="H35" s="10" t="s">
        <v>25</v>
      </c>
      <c r="I35" s="10" t="s">
        <v>26</v>
      </c>
      <c r="J35" s="11">
        <f t="shared" si="0"/>
        <v>709800</v>
      </c>
      <c r="K35" s="11">
        <f t="shared" si="0"/>
        <v>665000</v>
      </c>
      <c r="L35" s="12">
        <f t="shared" si="1"/>
        <v>0.93688362919132151</v>
      </c>
      <c r="M35" s="27">
        <f t="shared" si="2"/>
        <v>44800</v>
      </c>
      <c r="N35" s="12">
        <f t="shared" si="3"/>
        <v>6.3116370808678504E-2</v>
      </c>
      <c r="O35" s="13" t="s">
        <v>3357</v>
      </c>
      <c r="P35" s="51"/>
    </row>
    <row r="36" spans="1:16" x14ac:dyDescent="0.35">
      <c r="A36" s="9" t="s">
        <v>27</v>
      </c>
      <c r="B36" s="9" t="s">
        <v>29</v>
      </c>
      <c r="C36" s="9" t="s">
        <v>85</v>
      </c>
      <c r="D36" s="9" t="s">
        <v>99</v>
      </c>
      <c r="E36" s="8" t="s">
        <v>100</v>
      </c>
      <c r="F36" s="10" t="s">
        <v>101</v>
      </c>
      <c r="G36" s="10" t="s">
        <v>102</v>
      </c>
      <c r="H36" s="10" t="s">
        <v>25</v>
      </c>
      <c r="I36" s="10" t="s">
        <v>26</v>
      </c>
      <c r="J36" s="11">
        <f t="shared" si="0"/>
        <v>750000</v>
      </c>
      <c r="K36" s="11">
        <f t="shared" si="0"/>
        <v>750000</v>
      </c>
      <c r="L36" s="12">
        <f t="shared" si="1"/>
        <v>1</v>
      </c>
      <c r="M36" s="27">
        <f t="shared" si="2"/>
        <v>0</v>
      </c>
      <c r="N36" s="12">
        <f t="shared" si="3"/>
        <v>0</v>
      </c>
      <c r="O36" s="13" t="s">
        <v>3357</v>
      </c>
      <c r="P36" s="51"/>
    </row>
    <row r="37" spans="1:16" x14ac:dyDescent="0.35">
      <c r="A37" s="9" t="s">
        <v>27</v>
      </c>
      <c r="B37" s="9" t="s">
        <v>29</v>
      </c>
      <c r="C37" s="9" t="s">
        <v>103</v>
      </c>
      <c r="D37" s="9"/>
      <c r="E37" s="8" t="s">
        <v>104</v>
      </c>
      <c r="F37" s="10" t="s">
        <v>105</v>
      </c>
      <c r="G37" s="10" t="s">
        <v>106</v>
      </c>
      <c r="H37" s="10" t="s">
        <v>25</v>
      </c>
      <c r="I37" s="10" t="s">
        <v>26</v>
      </c>
      <c r="J37" s="11">
        <f t="shared" si="0"/>
        <v>4322200</v>
      </c>
      <c r="K37" s="11">
        <f t="shared" si="0"/>
        <v>3880750</v>
      </c>
      <c r="L37" s="12">
        <f t="shared" si="1"/>
        <v>0.89786451344222851</v>
      </c>
      <c r="M37" s="27">
        <f t="shared" si="2"/>
        <v>441450</v>
      </c>
      <c r="N37" s="12">
        <f t="shared" si="3"/>
        <v>0.10213548655777151</v>
      </c>
      <c r="O37" s="13" t="s">
        <v>3357</v>
      </c>
      <c r="P37" s="51"/>
    </row>
    <row r="38" spans="1:16" x14ac:dyDescent="0.35">
      <c r="A38" s="9" t="s">
        <v>27</v>
      </c>
      <c r="B38" s="9" t="s">
        <v>29</v>
      </c>
      <c r="C38" s="9" t="s">
        <v>103</v>
      </c>
      <c r="D38" s="9" t="s">
        <v>49</v>
      </c>
      <c r="E38" s="8" t="s">
        <v>50</v>
      </c>
      <c r="F38" s="10" t="s">
        <v>105</v>
      </c>
      <c r="G38" s="10" t="s">
        <v>106</v>
      </c>
      <c r="H38" s="10" t="s">
        <v>25</v>
      </c>
      <c r="I38" s="10" t="s">
        <v>26</v>
      </c>
      <c r="J38" s="11">
        <f t="shared" si="0"/>
        <v>4322200</v>
      </c>
      <c r="K38" s="11">
        <f t="shared" si="0"/>
        <v>3880750</v>
      </c>
      <c r="L38" s="12">
        <f t="shared" si="1"/>
        <v>0.89786451344222851</v>
      </c>
      <c r="M38" s="27">
        <f t="shared" si="2"/>
        <v>441450</v>
      </c>
      <c r="N38" s="12">
        <f t="shared" si="3"/>
        <v>0.10213548655777151</v>
      </c>
      <c r="O38" s="13" t="s">
        <v>3357</v>
      </c>
      <c r="P38" s="51"/>
    </row>
    <row r="39" spans="1:16" x14ac:dyDescent="0.35">
      <c r="A39" s="9" t="s">
        <v>27</v>
      </c>
      <c r="B39" s="9" t="s">
        <v>29</v>
      </c>
      <c r="C39" s="9" t="s">
        <v>103</v>
      </c>
      <c r="D39" s="9" t="s">
        <v>51</v>
      </c>
      <c r="E39" s="8" t="s">
        <v>52</v>
      </c>
      <c r="F39" s="10" t="s">
        <v>105</v>
      </c>
      <c r="G39" s="10" t="s">
        <v>106</v>
      </c>
      <c r="H39" s="10" t="s">
        <v>25</v>
      </c>
      <c r="I39" s="10" t="s">
        <v>26</v>
      </c>
      <c r="J39" s="11">
        <f t="shared" si="0"/>
        <v>4322200</v>
      </c>
      <c r="K39" s="11">
        <f t="shared" si="0"/>
        <v>3880750</v>
      </c>
      <c r="L39" s="12">
        <f t="shared" si="1"/>
        <v>0.89786451344222851</v>
      </c>
      <c r="M39" s="27">
        <f t="shared" si="2"/>
        <v>441450</v>
      </c>
      <c r="N39" s="12">
        <f t="shared" si="3"/>
        <v>0.10213548655777151</v>
      </c>
      <c r="O39" s="13" t="s">
        <v>3357</v>
      </c>
      <c r="P39" s="51"/>
    </row>
    <row r="40" spans="1:16" x14ac:dyDescent="0.35">
      <c r="A40" s="9" t="s">
        <v>27</v>
      </c>
      <c r="B40" s="9" t="s">
        <v>29</v>
      </c>
      <c r="C40" s="9" t="s">
        <v>103</v>
      </c>
      <c r="D40" s="9" t="s">
        <v>55</v>
      </c>
      <c r="E40" s="8" t="s">
        <v>56</v>
      </c>
      <c r="F40" s="10" t="s">
        <v>105</v>
      </c>
      <c r="G40" s="10" t="s">
        <v>106</v>
      </c>
      <c r="H40" s="10" t="s">
        <v>25</v>
      </c>
      <c r="I40" s="10" t="s">
        <v>26</v>
      </c>
      <c r="J40" s="11">
        <f t="shared" si="0"/>
        <v>4322200</v>
      </c>
      <c r="K40" s="11">
        <f t="shared" si="0"/>
        <v>3880750</v>
      </c>
      <c r="L40" s="12">
        <f t="shared" si="1"/>
        <v>0.89786451344222851</v>
      </c>
      <c r="M40" s="27">
        <f t="shared" si="2"/>
        <v>441450</v>
      </c>
      <c r="N40" s="12">
        <f t="shared" si="3"/>
        <v>0.10213548655777151</v>
      </c>
      <c r="O40" s="13" t="s">
        <v>3357</v>
      </c>
      <c r="P40" s="51"/>
    </row>
    <row r="41" spans="1:16" x14ac:dyDescent="0.35">
      <c r="A41" s="9" t="s">
        <v>27</v>
      </c>
      <c r="B41" s="9" t="s">
        <v>29</v>
      </c>
      <c r="C41" s="9" t="s">
        <v>103</v>
      </c>
      <c r="D41" s="9" t="s">
        <v>57</v>
      </c>
      <c r="E41" s="8" t="s">
        <v>58</v>
      </c>
      <c r="F41" s="10" t="s">
        <v>107</v>
      </c>
      <c r="G41" s="10" t="s">
        <v>108</v>
      </c>
      <c r="H41" s="10" t="s">
        <v>25</v>
      </c>
      <c r="I41" s="10" t="s">
        <v>26</v>
      </c>
      <c r="J41" s="11">
        <f t="shared" si="0"/>
        <v>629900</v>
      </c>
      <c r="K41" s="11">
        <f t="shared" si="0"/>
        <v>589500</v>
      </c>
      <c r="L41" s="12">
        <f t="shared" si="1"/>
        <v>0.93586283537069381</v>
      </c>
      <c r="M41" s="27">
        <f t="shared" si="2"/>
        <v>40400</v>
      </c>
      <c r="N41" s="12">
        <f t="shared" si="3"/>
        <v>6.4137164629306243E-2</v>
      </c>
      <c r="O41" s="13" t="s">
        <v>3357</v>
      </c>
      <c r="P41" s="51"/>
    </row>
    <row r="42" spans="1:16" x14ac:dyDescent="0.35">
      <c r="A42" s="9" t="s">
        <v>27</v>
      </c>
      <c r="B42" s="9" t="s">
        <v>29</v>
      </c>
      <c r="C42" s="9" t="s">
        <v>103</v>
      </c>
      <c r="D42" s="9" t="s">
        <v>61</v>
      </c>
      <c r="E42" s="8" t="s">
        <v>62</v>
      </c>
      <c r="F42" s="10" t="s">
        <v>109</v>
      </c>
      <c r="G42" s="10" t="s">
        <v>110</v>
      </c>
      <c r="H42" s="10" t="s">
        <v>25</v>
      </c>
      <c r="I42" s="10" t="s">
        <v>26</v>
      </c>
      <c r="J42" s="11">
        <f t="shared" si="0"/>
        <v>2550000</v>
      </c>
      <c r="K42" s="11">
        <f t="shared" si="0"/>
        <v>2379250</v>
      </c>
      <c r="L42" s="12">
        <f t="shared" si="1"/>
        <v>0.93303921568627446</v>
      </c>
      <c r="M42" s="27">
        <f t="shared" si="2"/>
        <v>170750</v>
      </c>
      <c r="N42" s="12">
        <f t="shared" si="3"/>
        <v>6.6960784313725485E-2</v>
      </c>
      <c r="O42" s="13" t="s">
        <v>3357</v>
      </c>
      <c r="P42" s="51"/>
    </row>
    <row r="43" spans="1:16" x14ac:dyDescent="0.35">
      <c r="A43" s="9" t="s">
        <v>27</v>
      </c>
      <c r="B43" s="9" t="s">
        <v>29</v>
      </c>
      <c r="C43" s="9" t="s">
        <v>103</v>
      </c>
      <c r="D43" s="9" t="s">
        <v>93</v>
      </c>
      <c r="E43" s="8" t="s">
        <v>94</v>
      </c>
      <c r="F43" s="10" t="s">
        <v>95</v>
      </c>
      <c r="G43" s="10" t="s">
        <v>96</v>
      </c>
      <c r="H43" s="10" t="s">
        <v>25</v>
      </c>
      <c r="I43" s="10" t="s">
        <v>26</v>
      </c>
      <c r="J43" s="11">
        <f t="shared" si="0"/>
        <v>77600</v>
      </c>
      <c r="K43" s="11">
        <f t="shared" si="0"/>
        <v>57000</v>
      </c>
      <c r="L43" s="12">
        <f t="shared" si="1"/>
        <v>0.73453608247422686</v>
      </c>
      <c r="M43" s="27">
        <f t="shared" si="2"/>
        <v>20600</v>
      </c>
      <c r="N43" s="12">
        <f t="shared" si="3"/>
        <v>0.2654639175257732</v>
      </c>
      <c r="O43" s="13" t="s">
        <v>3357</v>
      </c>
      <c r="P43" s="51"/>
    </row>
    <row r="44" spans="1:16" x14ac:dyDescent="0.35">
      <c r="A44" s="9" t="s">
        <v>27</v>
      </c>
      <c r="B44" s="9" t="s">
        <v>29</v>
      </c>
      <c r="C44" s="9" t="s">
        <v>103</v>
      </c>
      <c r="D44" s="9" t="s">
        <v>65</v>
      </c>
      <c r="E44" s="8" t="s">
        <v>66</v>
      </c>
      <c r="F44" s="10" t="s">
        <v>111</v>
      </c>
      <c r="G44" s="10" t="s">
        <v>112</v>
      </c>
      <c r="H44" s="10" t="s">
        <v>25</v>
      </c>
      <c r="I44" s="10" t="s">
        <v>26</v>
      </c>
      <c r="J44" s="11">
        <f t="shared" si="0"/>
        <v>1064700</v>
      </c>
      <c r="K44" s="11">
        <f t="shared" si="0"/>
        <v>855000</v>
      </c>
      <c r="L44" s="12">
        <f t="shared" si="1"/>
        <v>0.80304311073541845</v>
      </c>
      <c r="M44" s="27">
        <f t="shared" si="2"/>
        <v>209700</v>
      </c>
      <c r="N44" s="12">
        <f t="shared" si="3"/>
        <v>0.19695688926458157</v>
      </c>
      <c r="O44" s="13" t="s">
        <v>3357</v>
      </c>
      <c r="P44" s="51"/>
    </row>
    <row r="45" spans="1:16" x14ac:dyDescent="0.35">
      <c r="A45" s="9" t="s">
        <v>27</v>
      </c>
      <c r="B45" s="9" t="s">
        <v>29</v>
      </c>
      <c r="C45" s="9" t="s">
        <v>113</v>
      </c>
      <c r="D45" s="9"/>
      <c r="E45" s="8" t="s">
        <v>114</v>
      </c>
      <c r="F45" s="10" t="s">
        <v>115</v>
      </c>
      <c r="G45" s="10" t="s">
        <v>116</v>
      </c>
      <c r="H45" s="10" t="s">
        <v>25</v>
      </c>
      <c r="I45" s="10" t="s">
        <v>26</v>
      </c>
      <c r="J45" s="11">
        <f t="shared" si="0"/>
        <v>3784800</v>
      </c>
      <c r="K45" s="11">
        <f t="shared" si="0"/>
        <v>3507100</v>
      </c>
      <c r="L45" s="12">
        <f t="shared" si="1"/>
        <v>0.92662756288311143</v>
      </c>
      <c r="M45" s="27">
        <f t="shared" si="2"/>
        <v>277700</v>
      </c>
      <c r="N45" s="12">
        <f t="shared" si="3"/>
        <v>7.3372437116888609E-2</v>
      </c>
      <c r="O45" s="13" t="s">
        <v>3357</v>
      </c>
      <c r="P45" s="51"/>
    </row>
    <row r="46" spans="1:16" x14ac:dyDescent="0.35">
      <c r="A46" s="9" t="s">
        <v>27</v>
      </c>
      <c r="B46" s="9" t="s">
        <v>29</v>
      </c>
      <c r="C46" s="9" t="s">
        <v>113</v>
      </c>
      <c r="D46" s="9" t="s">
        <v>49</v>
      </c>
      <c r="E46" s="8" t="s">
        <v>50</v>
      </c>
      <c r="F46" s="10" t="s">
        <v>115</v>
      </c>
      <c r="G46" s="10" t="s">
        <v>116</v>
      </c>
      <c r="H46" s="10" t="s">
        <v>25</v>
      </c>
      <c r="I46" s="10" t="s">
        <v>26</v>
      </c>
      <c r="J46" s="11">
        <f t="shared" si="0"/>
        <v>3784800</v>
      </c>
      <c r="K46" s="11">
        <f t="shared" si="0"/>
        <v>3507100</v>
      </c>
      <c r="L46" s="12">
        <f t="shared" si="1"/>
        <v>0.92662756288311143</v>
      </c>
      <c r="M46" s="27">
        <f t="shared" si="2"/>
        <v>277700</v>
      </c>
      <c r="N46" s="12">
        <f t="shared" si="3"/>
        <v>7.3372437116888609E-2</v>
      </c>
      <c r="O46" s="13" t="s">
        <v>3357</v>
      </c>
      <c r="P46" s="51"/>
    </row>
    <row r="47" spans="1:16" x14ac:dyDescent="0.35">
      <c r="A47" s="9" t="s">
        <v>27</v>
      </c>
      <c r="B47" s="9" t="s">
        <v>29</v>
      </c>
      <c r="C47" s="9" t="s">
        <v>113</v>
      </c>
      <c r="D47" s="9" t="s">
        <v>51</v>
      </c>
      <c r="E47" s="8" t="s">
        <v>52</v>
      </c>
      <c r="F47" s="10" t="s">
        <v>115</v>
      </c>
      <c r="G47" s="10" t="s">
        <v>116</v>
      </c>
      <c r="H47" s="10" t="s">
        <v>25</v>
      </c>
      <c r="I47" s="10" t="s">
        <v>26</v>
      </c>
      <c r="J47" s="11">
        <f t="shared" si="0"/>
        <v>3784800</v>
      </c>
      <c r="K47" s="11">
        <f t="shared" si="0"/>
        <v>3507100</v>
      </c>
      <c r="L47" s="12">
        <f t="shared" si="1"/>
        <v>0.92662756288311143</v>
      </c>
      <c r="M47" s="27">
        <f t="shared" si="2"/>
        <v>277700</v>
      </c>
      <c r="N47" s="12">
        <f t="shared" si="3"/>
        <v>7.3372437116888609E-2</v>
      </c>
      <c r="O47" s="13" t="s">
        <v>3357</v>
      </c>
      <c r="P47" s="51"/>
    </row>
    <row r="48" spans="1:16" x14ac:dyDescent="0.35">
      <c r="A48" s="9" t="s">
        <v>27</v>
      </c>
      <c r="B48" s="9" t="s">
        <v>29</v>
      </c>
      <c r="C48" s="9" t="s">
        <v>113</v>
      </c>
      <c r="D48" s="9" t="s">
        <v>55</v>
      </c>
      <c r="E48" s="8" t="s">
        <v>56</v>
      </c>
      <c r="F48" s="10" t="s">
        <v>115</v>
      </c>
      <c r="G48" s="10" t="s">
        <v>116</v>
      </c>
      <c r="H48" s="10" t="s">
        <v>25</v>
      </c>
      <c r="I48" s="10" t="s">
        <v>26</v>
      </c>
      <c r="J48" s="11">
        <f t="shared" si="0"/>
        <v>3784800</v>
      </c>
      <c r="K48" s="11">
        <f t="shared" si="0"/>
        <v>3507100</v>
      </c>
      <c r="L48" s="12">
        <f t="shared" si="1"/>
        <v>0.92662756288311143</v>
      </c>
      <c r="M48" s="27">
        <f t="shared" si="2"/>
        <v>277700</v>
      </c>
      <c r="N48" s="12">
        <f t="shared" si="3"/>
        <v>7.3372437116888609E-2</v>
      </c>
      <c r="O48" s="13" t="s">
        <v>3357</v>
      </c>
      <c r="P48" s="51"/>
    </row>
    <row r="49" spans="1:16" x14ac:dyDescent="0.35">
      <c r="A49" s="9" t="s">
        <v>27</v>
      </c>
      <c r="B49" s="9" t="s">
        <v>29</v>
      </c>
      <c r="C49" s="9" t="s">
        <v>113</v>
      </c>
      <c r="D49" s="9" t="s">
        <v>57</v>
      </c>
      <c r="E49" s="8" t="s">
        <v>58</v>
      </c>
      <c r="F49" s="10" t="s">
        <v>117</v>
      </c>
      <c r="G49" s="10" t="s">
        <v>118</v>
      </c>
      <c r="H49" s="10" t="s">
        <v>25</v>
      </c>
      <c r="I49" s="10" t="s">
        <v>26</v>
      </c>
      <c r="J49" s="11">
        <f t="shared" si="0"/>
        <v>365400</v>
      </c>
      <c r="K49" s="11">
        <f t="shared" si="0"/>
        <v>316500</v>
      </c>
      <c r="L49" s="12">
        <f t="shared" si="1"/>
        <v>0.86617405582922824</v>
      </c>
      <c r="M49" s="27">
        <f t="shared" si="2"/>
        <v>48900</v>
      </c>
      <c r="N49" s="12">
        <f t="shared" si="3"/>
        <v>0.13382594417077176</v>
      </c>
      <c r="O49" s="13" t="s">
        <v>3357</v>
      </c>
      <c r="P49" s="51"/>
    </row>
    <row r="50" spans="1:16" x14ac:dyDescent="0.35">
      <c r="A50" s="9" t="s">
        <v>27</v>
      </c>
      <c r="B50" s="9" t="s">
        <v>29</v>
      </c>
      <c r="C50" s="9" t="s">
        <v>113</v>
      </c>
      <c r="D50" s="9" t="s">
        <v>61</v>
      </c>
      <c r="E50" s="8" t="s">
        <v>62</v>
      </c>
      <c r="F50" s="10" t="s">
        <v>109</v>
      </c>
      <c r="G50" s="10" t="s">
        <v>119</v>
      </c>
      <c r="H50" s="10" t="s">
        <v>25</v>
      </c>
      <c r="I50" s="10" t="s">
        <v>26</v>
      </c>
      <c r="J50" s="11">
        <f t="shared" si="0"/>
        <v>2550000</v>
      </c>
      <c r="K50" s="11">
        <f t="shared" si="0"/>
        <v>2493100</v>
      </c>
      <c r="L50" s="12">
        <f t="shared" si="1"/>
        <v>0.97768627450980394</v>
      </c>
      <c r="M50" s="27">
        <f t="shared" si="2"/>
        <v>56900</v>
      </c>
      <c r="N50" s="12">
        <f t="shared" si="3"/>
        <v>2.2313725490196078E-2</v>
      </c>
      <c r="O50" s="13" t="s">
        <v>3357</v>
      </c>
      <c r="P50" s="51"/>
    </row>
    <row r="51" spans="1:16" x14ac:dyDescent="0.35">
      <c r="A51" s="9" t="s">
        <v>27</v>
      </c>
      <c r="B51" s="9" t="s">
        <v>29</v>
      </c>
      <c r="C51" s="9" t="s">
        <v>113</v>
      </c>
      <c r="D51" s="9" t="s">
        <v>93</v>
      </c>
      <c r="E51" s="8" t="s">
        <v>94</v>
      </c>
      <c r="F51" s="10" t="s">
        <v>120</v>
      </c>
      <c r="G51" s="10" t="s">
        <v>121</v>
      </c>
      <c r="H51" s="10" t="s">
        <v>25</v>
      </c>
      <c r="I51" s="10" t="s">
        <v>26</v>
      </c>
      <c r="J51" s="11">
        <f t="shared" si="0"/>
        <v>159600</v>
      </c>
      <c r="K51" s="11">
        <f t="shared" si="0"/>
        <v>157500</v>
      </c>
      <c r="L51" s="12">
        <f t="shared" si="1"/>
        <v>0.98684210526315785</v>
      </c>
      <c r="M51" s="27">
        <f t="shared" si="2"/>
        <v>2100</v>
      </c>
      <c r="N51" s="12">
        <f t="shared" si="3"/>
        <v>1.3157894736842105E-2</v>
      </c>
      <c r="O51" s="13" t="s">
        <v>3357</v>
      </c>
      <c r="P51" s="51"/>
    </row>
    <row r="52" spans="1:16" x14ac:dyDescent="0.35">
      <c r="A52" s="9" t="s">
        <v>27</v>
      </c>
      <c r="B52" s="9" t="s">
        <v>29</v>
      </c>
      <c r="C52" s="9" t="s">
        <v>113</v>
      </c>
      <c r="D52" s="9" t="s">
        <v>65</v>
      </c>
      <c r="E52" s="8" t="s">
        <v>66</v>
      </c>
      <c r="F52" s="10" t="s">
        <v>97</v>
      </c>
      <c r="G52" s="10" t="s">
        <v>122</v>
      </c>
      <c r="H52" s="10" t="s">
        <v>25</v>
      </c>
      <c r="I52" s="10" t="s">
        <v>26</v>
      </c>
      <c r="J52" s="11">
        <f t="shared" si="0"/>
        <v>709800</v>
      </c>
      <c r="K52" s="11">
        <f t="shared" si="0"/>
        <v>540000</v>
      </c>
      <c r="L52" s="12">
        <f t="shared" si="1"/>
        <v>0.76077768385460698</v>
      </c>
      <c r="M52" s="27">
        <f t="shared" si="2"/>
        <v>169800</v>
      </c>
      <c r="N52" s="12">
        <f t="shared" si="3"/>
        <v>0.23922231614539308</v>
      </c>
      <c r="O52" s="13" t="s">
        <v>3357</v>
      </c>
      <c r="P52" s="51"/>
    </row>
    <row r="53" spans="1:16" x14ac:dyDescent="0.35">
      <c r="A53" s="9" t="s">
        <v>27</v>
      </c>
      <c r="B53" s="9" t="s">
        <v>29</v>
      </c>
      <c r="C53" s="9" t="s">
        <v>123</v>
      </c>
      <c r="D53" s="9"/>
      <c r="E53" s="8" t="s">
        <v>124</v>
      </c>
      <c r="F53" s="10" t="s">
        <v>125</v>
      </c>
      <c r="G53" s="10" t="s">
        <v>126</v>
      </c>
      <c r="H53" s="10" t="s">
        <v>25</v>
      </c>
      <c r="I53" s="10" t="s">
        <v>26</v>
      </c>
      <c r="J53" s="11">
        <f t="shared" si="0"/>
        <v>3713400</v>
      </c>
      <c r="K53" s="11">
        <f t="shared" si="0"/>
        <v>3361900</v>
      </c>
      <c r="L53" s="12">
        <f t="shared" si="1"/>
        <v>0.90534281251683091</v>
      </c>
      <c r="M53" s="27">
        <f t="shared" si="2"/>
        <v>351500</v>
      </c>
      <c r="N53" s="12">
        <f t="shared" si="3"/>
        <v>9.4657187483169064E-2</v>
      </c>
      <c r="O53" s="13" t="s">
        <v>3357</v>
      </c>
      <c r="P53" s="51"/>
    </row>
    <row r="54" spans="1:16" x14ac:dyDescent="0.35">
      <c r="A54" s="9" t="s">
        <v>27</v>
      </c>
      <c r="B54" s="9" t="s">
        <v>29</v>
      </c>
      <c r="C54" s="9" t="s">
        <v>123</v>
      </c>
      <c r="D54" s="9" t="s">
        <v>49</v>
      </c>
      <c r="E54" s="8" t="s">
        <v>50</v>
      </c>
      <c r="F54" s="10" t="s">
        <v>125</v>
      </c>
      <c r="G54" s="10" t="s">
        <v>126</v>
      </c>
      <c r="H54" s="10" t="s">
        <v>25</v>
      </c>
      <c r="I54" s="10" t="s">
        <v>26</v>
      </c>
      <c r="J54" s="11">
        <f t="shared" si="0"/>
        <v>3713400</v>
      </c>
      <c r="K54" s="11">
        <f t="shared" si="0"/>
        <v>3361900</v>
      </c>
      <c r="L54" s="12">
        <f t="shared" si="1"/>
        <v>0.90534281251683091</v>
      </c>
      <c r="M54" s="27">
        <f t="shared" si="2"/>
        <v>351500</v>
      </c>
      <c r="N54" s="12">
        <f t="shared" si="3"/>
        <v>9.4657187483169064E-2</v>
      </c>
      <c r="O54" s="13" t="s">
        <v>3357</v>
      </c>
      <c r="P54" s="51"/>
    </row>
    <row r="55" spans="1:16" x14ac:dyDescent="0.35">
      <c r="A55" s="9" t="s">
        <v>27</v>
      </c>
      <c r="B55" s="9" t="s">
        <v>29</v>
      </c>
      <c r="C55" s="9" t="s">
        <v>123</v>
      </c>
      <c r="D55" s="9" t="s">
        <v>51</v>
      </c>
      <c r="E55" s="8" t="s">
        <v>52</v>
      </c>
      <c r="F55" s="10" t="s">
        <v>125</v>
      </c>
      <c r="G55" s="10" t="s">
        <v>126</v>
      </c>
      <c r="H55" s="10" t="s">
        <v>25</v>
      </c>
      <c r="I55" s="10" t="s">
        <v>26</v>
      </c>
      <c r="J55" s="11">
        <f t="shared" si="0"/>
        <v>3713400</v>
      </c>
      <c r="K55" s="11">
        <f t="shared" si="0"/>
        <v>3361900</v>
      </c>
      <c r="L55" s="12">
        <f t="shared" si="1"/>
        <v>0.90534281251683091</v>
      </c>
      <c r="M55" s="27">
        <f t="shared" si="2"/>
        <v>351500</v>
      </c>
      <c r="N55" s="12">
        <f t="shared" si="3"/>
        <v>9.4657187483169064E-2</v>
      </c>
      <c r="O55" s="13" t="s">
        <v>3357</v>
      </c>
      <c r="P55" s="51"/>
    </row>
    <row r="56" spans="1:16" x14ac:dyDescent="0.35">
      <c r="A56" s="9" t="s">
        <v>27</v>
      </c>
      <c r="B56" s="9" t="s">
        <v>29</v>
      </c>
      <c r="C56" s="9" t="s">
        <v>123</v>
      </c>
      <c r="D56" s="9" t="s">
        <v>55</v>
      </c>
      <c r="E56" s="8" t="s">
        <v>56</v>
      </c>
      <c r="F56" s="10" t="s">
        <v>125</v>
      </c>
      <c r="G56" s="10" t="s">
        <v>126</v>
      </c>
      <c r="H56" s="10" t="s">
        <v>25</v>
      </c>
      <c r="I56" s="10" t="s">
        <v>26</v>
      </c>
      <c r="J56" s="11">
        <f t="shared" si="0"/>
        <v>3713400</v>
      </c>
      <c r="K56" s="11">
        <f t="shared" si="0"/>
        <v>3361900</v>
      </c>
      <c r="L56" s="12">
        <f t="shared" si="1"/>
        <v>0.90534281251683091</v>
      </c>
      <c r="M56" s="27">
        <f t="shared" si="2"/>
        <v>351500</v>
      </c>
      <c r="N56" s="12">
        <f t="shared" si="3"/>
        <v>9.4657187483169064E-2</v>
      </c>
      <c r="O56" s="13" t="s">
        <v>3357</v>
      </c>
      <c r="P56" s="51"/>
    </row>
    <row r="57" spans="1:16" x14ac:dyDescent="0.35">
      <c r="A57" s="9" t="s">
        <v>27</v>
      </c>
      <c r="B57" s="9" t="s">
        <v>29</v>
      </c>
      <c r="C57" s="9" t="s">
        <v>123</v>
      </c>
      <c r="D57" s="9" t="s">
        <v>57</v>
      </c>
      <c r="E57" s="8" t="s">
        <v>58</v>
      </c>
      <c r="F57" s="10" t="s">
        <v>127</v>
      </c>
      <c r="G57" s="10" t="s">
        <v>128</v>
      </c>
      <c r="H57" s="10" t="s">
        <v>25</v>
      </c>
      <c r="I57" s="10" t="s">
        <v>26</v>
      </c>
      <c r="J57" s="11">
        <f t="shared" si="0"/>
        <v>487200</v>
      </c>
      <c r="K57" s="11">
        <f t="shared" si="0"/>
        <v>442000</v>
      </c>
      <c r="L57" s="12">
        <f t="shared" si="1"/>
        <v>0.90722495894909683</v>
      </c>
      <c r="M57" s="27">
        <f t="shared" si="2"/>
        <v>45200</v>
      </c>
      <c r="N57" s="12">
        <f t="shared" si="3"/>
        <v>9.2775041050903118E-2</v>
      </c>
      <c r="O57" s="13" t="s">
        <v>3357</v>
      </c>
      <c r="P57" s="51"/>
    </row>
    <row r="58" spans="1:16" x14ac:dyDescent="0.35">
      <c r="A58" s="9" t="s">
        <v>27</v>
      </c>
      <c r="B58" s="9" t="s">
        <v>29</v>
      </c>
      <c r="C58" s="9" t="s">
        <v>123</v>
      </c>
      <c r="D58" s="9" t="s">
        <v>61</v>
      </c>
      <c r="E58" s="8" t="s">
        <v>62</v>
      </c>
      <c r="F58" s="10" t="s">
        <v>129</v>
      </c>
      <c r="G58" s="10" t="s">
        <v>130</v>
      </c>
      <c r="H58" s="10" t="s">
        <v>25</v>
      </c>
      <c r="I58" s="10" t="s">
        <v>26</v>
      </c>
      <c r="J58" s="11">
        <f t="shared" si="0"/>
        <v>2400000</v>
      </c>
      <c r="K58" s="11">
        <f t="shared" si="0"/>
        <v>2233500</v>
      </c>
      <c r="L58" s="12">
        <f t="shared" si="1"/>
        <v>0.93062500000000004</v>
      </c>
      <c r="M58" s="27">
        <f t="shared" si="2"/>
        <v>166500</v>
      </c>
      <c r="N58" s="12">
        <f t="shared" si="3"/>
        <v>6.9375000000000006E-2</v>
      </c>
      <c r="O58" s="13" t="s">
        <v>3357</v>
      </c>
      <c r="P58" s="51"/>
    </row>
    <row r="59" spans="1:16" x14ac:dyDescent="0.35">
      <c r="A59" s="9" t="s">
        <v>27</v>
      </c>
      <c r="B59" s="9" t="s">
        <v>29</v>
      </c>
      <c r="C59" s="9" t="s">
        <v>123</v>
      </c>
      <c r="D59" s="9" t="s">
        <v>93</v>
      </c>
      <c r="E59" s="8" t="s">
        <v>94</v>
      </c>
      <c r="F59" s="10" t="s">
        <v>131</v>
      </c>
      <c r="G59" s="10" t="s">
        <v>132</v>
      </c>
      <c r="H59" s="10" t="s">
        <v>25</v>
      </c>
      <c r="I59" s="10" t="s">
        <v>26</v>
      </c>
      <c r="J59" s="11">
        <f t="shared" si="0"/>
        <v>116400</v>
      </c>
      <c r="K59" s="11">
        <f t="shared" si="0"/>
        <v>116400</v>
      </c>
      <c r="L59" s="12">
        <f t="shared" si="1"/>
        <v>1</v>
      </c>
      <c r="M59" s="27">
        <f t="shared" si="2"/>
        <v>0</v>
      </c>
      <c r="N59" s="12">
        <f t="shared" si="3"/>
        <v>0</v>
      </c>
      <c r="O59" s="13" t="s">
        <v>3357</v>
      </c>
      <c r="P59" s="51"/>
    </row>
    <row r="60" spans="1:16" x14ac:dyDescent="0.35">
      <c r="A60" s="9" t="s">
        <v>27</v>
      </c>
      <c r="B60" s="9" t="s">
        <v>29</v>
      </c>
      <c r="C60" s="9" t="s">
        <v>123</v>
      </c>
      <c r="D60" s="9" t="s">
        <v>65</v>
      </c>
      <c r="E60" s="8" t="s">
        <v>66</v>
      </c>
      <c r="F60" s="10" t="s">
        <v>97</v>
      </c>
      <c r="G60" s="10" t="s">
        <v>133</v>
      </c>
      <c r="H60" s="10" t="s">
        <v>25</v>
      </c>
      <c r="I60" s="10" t="s">
        <v>26</v>
      </c>
      <c r="J60" s="11">
        <f t="shared" si="0"/>
        <v>709800</v>
      </c>
      <c r="K60" s="11">
        <f t="shared" si="0"/>
        <v>570000</v>
      </c>
      <c r="L60" s="12">
        <f t="shared" si="1"/>
        <v>0.80304311073541845</v>
      </c>
      <c r="M60" s="27">
        <f t="shared" si="2"/>
        <v>139800</v>
      </c>
      <c r="N60" s="12">
        <f t="shared" si="3"/>
        <v>0.19695688926458157</v>
      </c>
      <c r="O60" s="13" t="s">
        <v>3357</v>
      </c>
      <c r="P60" s="51"/>
    </row>
    <row r="61" spans="1:16" ht="31" x14ac:dyDescent="0.35">
      <c r="A61" s="9" t="s">
        <v>27</v>
      </c>
      <c r="B61" s="9" t="s">
        <v>29</v>
      </c>
      <c r="C61" s="9" t="s">
        <v>134</v>
      </c>
      <c r="D61" s="9"/>
      <c r="E61" s="8" t="s">
        <v>135</v>
      </c>
      <c r="F61" s="10" t="s">
        <v>136</v>
      </c>
      <c r="G61" s="10" t="s">
        <v>137</v>
      </c>
      <c r="H61" s="10" t="s">
        <v>25</v>
      </c>
      <c r="I61" s="10" t="s">
        <v>26</v>
      </c>
      <c r="J61" s="11">
        <f t="shared" si="0"/>
        <v>5644800</v>
      </c>
      <c r="K61" s="11">
        <f t="shared" si="0"/>
        <v>5353750</v>
      </c>
      <c r="L61" s="12">
        <f t="shared" si="1"/>
        <v>0.94843927154195007</v>
      </c>
      <c r="M61" s="27">
        <f t="shared" si="2"/>
        <v>291050</v>
      </c>
      <c r="N61" s="12">
        <f t="shared" si="3"/>
        <v>5.156072845804989E-2</v>
      </c>
      <c r="O61" s="13" t="s">
        <v>3357</v>
      </c>
      <c r="P61" s="51"/>
    </row>
    <row r="62" spans="1:16" x14ac:dyDescent="0.35">
      <c r="A62" s="9" t="s">
        <v>27</v>
      </c>
      <c r="B62" s="9" t="s">
        <v>29</v>
      </c>
      <c r="C62" s="9" t="s">
        <v>134</v>
      </c>
      <c r="D62" s="9" t="s">
        <v>49</v>
      </c>
      <c r="E62" s="8" t="s">
        <v>50</v>
      </c>
      <c r="F62" s="10" t="s">
        <v>136</v>
      </c>
      <c r="G62" s="10" t="s">
        <v>137</v>
      </c>
      <c r="H62" s="10" t="s">
        <v>25</v>
      </c>
      <c r="I62" s="10" t="s">
        <v>26</v>
      </c>
      <c r="J62" s="11">
        <f t="shared" si="0"/>
        <v>5644800</v>
      </c>
      <c r="K62" s="11">
        <f t="shared" si="0"/>
        <v>5353750</v>
      </c>
      <c r="L62" s="12">
        <f t="shared" si="1"/>
        <v>0.94843927154195007</v>
      </c>
      <c r="M62" s="27">
        <f t="shared" si="2"/>
        <v>291050</v>
      </c>
      <c r="N62" s="12">
        <f t="shared" si="3"/>
        <v>5.156072845804989E-2</v>
      </c>
      <c r="O62" s="13" t="s">
        <v>3357</v>
      </c>
      <c r="P62" s="51"/>
    </row>
    <row r="63" spans="1:16" x14ac:dyDescent="0.35">
      <c r="A63" s="9" t="s">
        <v>27</v>
      </c>
      <c r="B63" s="9" t="s">
        <v>29</v>
      </c>
      <c r="C63" s="9" t="s">
        <v>134</v>
      </c>
      <c r="D63" s="9" t="s">
        <v>51</v>
      </c>
      <c r="E63" s="8" t="s">
        <v>52</v>
      </c>
      <c r="F63" s="10" t="s">
        <v>136</v>
      </c>
      <c r="G63" s="10" t="s">
        <v>137</v>
      </c>
      <c r="H63" s="10" t="s">
        <v>25</v>
      </c>
      <c r="I63" s="10" t="s">
        <v>26</v>
      </c>
      <c r="J63" s="11">
        <f t="shared" si="0"/>
        <v>5644800</v>
      </c>
      <c r="K63" s="11">
        <f t="shared" si="0"/>
        <v>5353750</v>
      </c>
      <c r="L63" s="12">
        <f t="shared" si="1"/>
        <v>0.94843927154195007</v>
      </c>
      <c r="M63" s="27">
        <f t="shared" si="2"/>
        <v>291050</v>
      </c>
      <c r="N63" s="12">
        <f t="shared" si="3"/>
        <v>5.156072845804989E-2</v>
      </c>
      <c r="O63" s="13" t="s">
        <v>3357</v>
      </c>
      <c r="P63" s="51"/>
    </row>
    <row r="64" spans="1:16" x14ac:dyDescent="0.35">
      <c r="A64" s="9" t="s">
        <v>27</v>
      </c>
      <c r="B64" s="9" t="s">
        <v>29</v>
      </c>
      <c r="C64" s="9" t="s">
        <v>134</v>
      </c>
      <c r="D64" s="9" t="s">
        <v>55</v>
      </c>
      <c r="E64" s="8" t="s">
        <v>56</v>
      </c>
      <c r="F64" s="10" t="s">
        <v>136</v>
      </c>
      <c r="G64" s="10" t="s">
        <v>137</v>
      </c>
      <c r="H64" s="10" t="s">
        <v>25</v>
      </c>
      <c r="I64" s="10" t="s">
        <v>26</v>
      </c>
      <c r="J64" s="11">
        <f t="shared" si="0"/>
        <v>5644800</v>
      </c>
      <c r="K64" s="11">
        <f t="shared" si="0"/>
        <v>5353750</v>
      </c>
      <c r="L64" s="12">
        <f t="shared" si="1"/>
        <v>0.94843927154195007</v>
      </c>
      <c r="M64" s="27">
        <f t="shared" si="2"/>
        <v>291050</v>
      </c>
      <c r="N64" s="12">
        <f t="shared" si="3"/>
        <v>5.156072845804989E-2</v>
      </c>
      <c r="O64" s="13" t="s">
        <v>3357</v>
      </c>
      <c r="P64" s="51"/>
    </row>
    <row r="65" spans="1:16" x14ac:dyDescent="0.35">
      <c r="A65" s="9" t="s">
        <v>27</v>
      </c>
      <c r="B65" s="9" t="s">
        <v>29</v>
      </c>
      <c r="C65" s="9" t="s">
        <v>134</v>
      </c>
      <c r="D65" s="9" t="s">
        <v>57</v>
      </c>
      <c r="E65" s="8" t="s">
        <v>58</v>
      </c>
      <c r="F65" s="10" t="s">
        <v>138</v>
      </c>
      <c r="G65" s="10" t="s">
        <v>139</v>
      </c>
      <c r="H65" s="10" t="s">
        <v>25</v>
      </c>
      <c r="I65" s="10" t="s">
        <v>26</v>
      </c>
      <c r="J65" s="11">
        <f t="shared" si="0"/>
        <v>400400</v>
      </c>
      <c r="K65" s="11">
        <f t="shared" si="0"/>
        <v>349000</v>
      </c>
      <c r="L65" s="12">
        <f t="shared" si="1"/>
        <v>0.87162837162837159</v>
      </c>
      <c r="M65" s="27">
        <f t="shared" si="2"/>
        <v>51400</v>
      </c>
      <c r="N65" s="12">
        <f t="shared" si="3"/>
        <v>0.12837162837162838</v>
      </c>
      <c r="O65" s="13" t="s">
        <v>3357</v>
      </c>
      <c r="P65" s="51"/>
    </row>
    <row r="66" spans="1:16" x14ac:dyDescent="0.35">
      <c r="A66" s="9" t="s">
        <v>27</v>
      </c>
      <c r="B66" s="9" t="s">
        <v>29</v>
      </c>
      <c r="C66" s="9" t="s">
        <v>134</v>
      </c>
      <c r="D66" s="9" t="s">
        <v>61</v>
      </c>
      <c r="E66" s="8" t="s">
        <v>62</v>
      </c>
      <c r="F66" s="10" t="s">
        <v>140</v>
      </c>
      <c r="G66" s="10" t="s">
        <v>141</v>
      </c>
      <c r="H66" s="10" t="s">
        <v>25</v>
      </c>
      <c r="I66" s="10" t="s">
        <v>26</v>
      </c>
      <c r="J66" s="11">
        <f t="shared" si="0"/>
        <v>4360000</v>
      </c>
      <c r="K66" s="11">
        <f t="shared" si="0"/>
        <v>4293750</v>
      </c>
      <c r="L66" s="12">
        <f t="shared" si="1"/>
        <v>0.98480504587155959</v>
      </c>
      <c r="M66" s="27">
        <f t="shared" si="2"/>
        <v>66250</v>
      </c>
      <c r="N66" s="12">
        <f t="shared" si="3"/>
        <v>1.5194954128440368E-2</v>
      </c>
      <c r="O66" s="13" t="s">
        <v>3357</v>
      </c>
      <c r="P66" s="51"/>
    </row>
    <row r="67" spans="1:16" x14ac:dyDescent="0.35">
      <c r="A67" s="9" t="s">
        <v>27</v>
      </c>
      <c r="B67" s="9" t="s">
        <v>29</v>
      </c>
      <c r="C67" s="9" t="s">
        <v>134</v>
      </c>
      <c r="D67" s="9" t="s">
        <v>93</v>
      </c>
      <c r="E67" s="8" t="s">
        <v>94</v>
      </c>
      <c r="F67" s="10" t="s">
        <v>142</v>
      </c>
      <c r="G67" s="10" t="s">
        <v>143</v>
      </c>
      <c r="H67" s="10" t="s">
        <v>25</v>
      </c>
      <c r="I67" s="10" t="s">
        <v>26</v>
      </c>
      <c r="J67" s="11">
        <f t="shared" si="0"/>
        <v>174600</v>
      </c>
      <c r="K67" s="11">
        <f t="shared" si="0"/>
        <v>171000</v>
      </c>
      <c r="L67" s="12">
        <f t="shared" si="1"/>
        <v>0.97938144329896903</v>
      </c>
      <c r="M67" s="27">
        <f t="shared" si="2"/>
        <v>3600</v>
      </c>
      <c r="N67" s="12">
        <f t="shared" si="3"/>
        <v>2.0618556701030927E-2</v>
      </c>
      <c r="O67" s="13" t="s">
        <v>3357</v>
      </c>
      <c r="P67" s="51"/>
    </row>
    <row r="68" spans="1:16" x14ac:dyDescent="0.35">
      <c r="A68" s="9" t="s">
        <v>27</v>
      </c>
      <c r="B68" s="9" t="s">
        <v>29</v>
      </c>
      <c r="C68" s="9" t="s">
        <v>134</v>
      </c>
      <c r="D68" s="9" t="s">
        <v>65</v>
      </c>
      <c r="E68" s="8" t="s">
        <v>66</v>
      </c>
      <c r="F68" s="10" t="s">
        <v>97</v>
      </c>
      <c r="G68" s="10" t="s">
        <v>122</v>
      </c>
      <c r="H68" s="10" t="s">
        <v>25</v>
      </c>
      <c r="I68" s="10" t="s">
        <v>26</v>
      </c>
      <c r="J68" s="11">
        <f t="shared" si="0"/>
        <v>709800</v>
      </c>
      <c r="K68" s="11">
        <f t="shared" si="0"/>
        <v>540000</v>
      </c>
      <c r="L68" s="12">
        <f t="shared" si="1"/>
        <v>0.76077768385460698</v>
      </c>
      <c r="M68" s="27">
        <f t="shared" si="2"/>
        <v>169800</v>
      </c>
      <c r="N68" s="12">
        <f t="shared" si="3"/>
        <v>0.23922231614539308</v>
      </c>
      <c r="O68" s="13" t="s">
        <v>3357</v>
      </c>
      <c r="P68" s="51"/>
    </row>
    <row r="69" spans="1:16" x14ac:dyDescent="0.35">
      <c r="A69" s="9" t="s">
        <v>27</v>
      </c>
      <c r="B69" s="9" t="s">
        <v>29</v>
      </c>
      <c r="C69" s="9" t="s">
        <v>144</v>
      </c>
      <c r="D69" s="9"/>
      <c r="E69" s="8" t="s">
        <v>145</v>
      </c>
      <c r="F69" s="10" t="s">
        <v>146</v>
      </c>
      <c r="G69" s="10" t="s">
        <v>147</v>
      </c>
      <c r="H69" s="10" t="s">
        <v>25</v>
      </c>
      <c r="I69" s="10" t="s">
        <v>26</v>
      </c>
      <c r="J69" s="11">
        <f t="shared" si="0"/>
        <v>12538900</v>
      </c>
      <c r="K69" s="11">
        <f t="shared" si="0"/>
        <v>11490000</v>
      </c>
      <c r="L69" s="12">
        <f t="shared" si="1"/>
        <v>0.91634832401566324</v>
      </c>
      <c r="M69" s="27">
        <f t="shared" si="2"/>
        <v>1048900</v>
      </c>
      <c r="N69" s="12">
        <f t="shared" si="3"/>
        <v>8.3651675984336746E-2</v>
      </c>
      <c r="O69" s="13" t="s">
        <v>3357</v>
      </c>
      <c r="P69" s="51"/>
    </row>
    <row r="70" spans="1:16" x14ac:dyDescent="0.35">
      <c r="A70" s="9" t="s">
        <v>27</v>
      </c>
      <c r="B70" s="9" t="s">
        <v>29</v>
      </c>
      <c r="C70" s="9" t="s">
        <v>144</v>
      </c>
      <c r="D70" s="9" t="s">
        <v>49</v>
      </c>
      <c r="E70" s="8" t="s">
        <v>50</v>
      </c>
      <c r="F70" s="10" t="s">
        <v>146</v>
      </c>
      <c r="G70" s="10" t="s">
        <v>147</v>
      </c>
      <c r="H70" s="10" t="s">
        <v>25</v>
      </c>
      <c r="I70" s="10" t="s">
        <v>26</v>
      </c>
      <c r="J70" s="11">
        <f t="shared" si="0"/>
        <v>12538900</v>
      </c>
      <c r="K70" s="11">
        <f t="shared" si="0"/>
        <v>11490000</v>
      </c>
      <c r="L70" s="12">
        <f t="shared" si="1"/>
        <v>0.91634832401566324</v>
      </c>
      <c r="M70" s="27">
        <f t="shared" si="2"/>
        <v>1048900</v>
      </c>
      <c r="N70" s="12">
        <f t="shared" si="3"/>
        <v>8.3651675984336746E-2</v>
      </c>
      <c r="O70" s="13" t="s">
        <v>3357</v>
      </c>
      <c r="P70" s="51"/>
    </row>
    <row r="71" spans="1:16" x14ac:dyDescent="0.35">
      <c r="A71" s="9" t="s">
        <v>27</v>
      </c>
      <c r="B71" s="9" t="s">
        <v>29</v>
      </c>
      <c r="C71" s="9" t="s">
        <v>144</v>
      </c>
      <c r="D71" s="9" t="s">
        <v>51</v>
      </c>
      <c r="E71" s="8" t="s">
        <v>52</v>
      </c>
      <c r="F71" s="10" t="s">
        <v>148</v>
      </c>
      <c r="G71" s="10" t="s">
        <v>149</v>
      </c>
      <c r="H71" s="10" t="s">
        <v>25</v>
      </c>
      <c r="I71" s="10" t="s">
        <v>26</v>
      </c>
      <c r="J71" s="11">
        <f t="shared" si="0"/>
        <v>6388900</v>
      </c>
      <c r="K71" s="11">
        <f t="shared" si="0"/>
        <v>6210000</v>
      </c>
      <c r="L71" s="12">
        <f t="shared" si="1"/>
        <v>0.97199830956815725</v>
      </c>
      <c r="M71" s="27">
        <f t="shared" si="2"/>
        <v>178900</v>
      </c>
      <c r="N71" s="12">
        <f t="shared" si="3"/>
        <v>2.8001690431842727E-2</v>
      </c>
      <c r="O71" s="13" t="s">
        <v>3357</v>
      </c>
      <c r="P71" s="51"/>
    </row>
    <row r="72" spans="1:16" x14ac:dyDescent="0.35">
      <c r="A72" s="9" t="s">
        <v>27</v>
      </c>
      <c r="B72" s="9" t="s">
        <v>29</v>
      </c>
      <c r="C72" s="9" t="s">
        <v>144</v>
      </c>
      <c r="D72" s="9" t="s">
        <v>55</v>
      </c>
      <c r="E72" s="8" t="s">
        <v>56</v>
      </c>
      <c r="F72" s="10" t="s">
        <v>148</v>
      </c>
      <c r="G72" s="10" t="s">
        <v>149</v>
      </c>
      <c r="H72" s="10" t="s">
        <v>25</v>
      </c>
      <c r="I72" s="10" t="s">
        <v>26</v>
      </c>
      <c r="J72" s="11">
        <f t="shared" si="0"/>
        <v>6388900</v>
      </c>
      <c r="K72" s="11">
        <f t="shared" si="0"/>
        <v>6210000</v>
      </c>
      <c r="L72" s="12">
        <f t="shared" si="1"/>
        <v>0.97199830956815725</v>
      </c>
      <c r="M72" s="27">
        <f t="shared" si="2"/>
        <v>178900</v>
      </c>
      <c r="N72" s="12">
        <f t="shared" si="3"/>
        <v>2.8001690431842727E-2</v>
      </c>
      <c r="O72" s="13" t="s">
        <v>3357</v>
      </c>
      <c r="P72" s="51"/>
    </row>
    <row r="73" spans="1:16" x14ac:dyDescent="0.35">
      <c r="A73" s="9" t="s">
        <v>27</v>
      </c>
      <c r="B73" s="9" t="s">
        <v>29</v>
      </c>
      <c r="C73" s="9" t="s">
        <v>144</v>
      </c>
      <c r="D73" s="9" t="s">
        <v>57</v>
      </c>
      <c r="E73" s="8" t="s">
        <v>58</v>
      </c>
      <c r="F73" s="10" t="s">
        <v>150</v>
      </c>
      <c r="G73" s="10" t="s">
        <v>151</v>
      </c>
      <c r="H73" s="10" t="s">
        <v>25</v>
      </c>
      <c r="I73" s="10" t="s">
        <v>26</v>
      </c>
      <c r="J73" s="11">
        <f t="shared" si="0"/>
        <v>169200</v>
      </c>
      <c r="K73" s="11">
        <f t="shared" si="0"/>
        <v>135000</v>
      </c>
      <c r="L73" s="12">
        <f t="shared" si="1"/>
        <v>0.7978723404255319</v>
      </c>
      <c r="M73" s="27">
        <f t="shared" si="2"/>
        <v>34200</v>
      </c>
      <c r="N73" s="12">
        <f t="shared" si="3"/>
        <v>0.20212765957446807</v>
      </c>
      <c r="O73" s="13" t="s">
        <v>3357</v>
      </c>
      <c r="P73" s="51"/>
    </row>
    <row r="74" spans="1:16" x14ac:dyDescent="0.35">
      <c r="A74" s="9" t="s">
        <v>27</v>
      </c>
      <c r="B74" s="9" t="s">
        <v>29</v>
      </c>
      <c r="C74" s="9" t="s">
        <v>144</v>
      </c>
      <c r="D74" s="9" t="s">
        <v>61</v>
      </c>
      <c r="E74" s="8" t="s">
        <v>62</v>
      </c>
      <c r="F74" s="10" t="s">
        <v>152</v>
      </c>
      <c r="G74" s="10" t="s">
        <v>153</v>
      </c>
      <c r="H74" s="10" t="s">
        <v>25</v>
      </c>
      <c r="I74" s="10" t="s">
        <v>26</v>
      </c>
      <c r="J74" s="11">
        <f t="shared" ref="J74:K137" si="5">F74+H74</f>
        <v>4405000</v>
      </c>
      <c r="K74" s="11">
        <f t="shared" si="5"/>
        <v>4335000</v>
      </c>
      <c r="L74" s="12">
        <f t="shared" si="1"/>
        <v>0.98410896708286033</v>
      </c>
      <c r="M74" s="27">
        <f t="shared" si="2"/>
        <v>70000</v>
      </c>
      <c r="N74" s="12">
        <f t="shared" si="3"/>
        <v>1.5891032917139614E-2</v>
      </c>
      <c r="O74" s="13" t="s">
        <v>3357</v>
      </c>
      <c r="P74" s="51"/>
    </row>
    <row r="75" spans="1:16" x14ac:dyDescent="0.35">
      <c r="A75" s="9" t="s">
        <v>27</v>
      </c>
      <c r="B75" s="9" t="s">
        <v>29</v>
      </c>
      <c r="C75" s="9" t="s">
        <v>144</v>
      </c>
      <c r="D75" s="9" t="s">
        <v>65</v>
      </c>
      <c r="E75" s="8" t="s">
        <v>66</v>
      </c>
      <c r="F75" s="10" t="s">
        <v>111</v>
      </c>
      <c r="G75" s="10" t="s">
        <v>154</v>
      </c>
      <c r="H75" s="10" t="s">
        <v>25</v>
      </c>
      <c r="I75" s="10" t="s">
        <v>26</v>
      </c>
      <c r="J75" s="11">
        <f t="shared" si="5"/>
        <v>1064700</v>
      </c>
      <c r="K75" s="11">
        <f t="shared" si="5"/>
        <v>990000</v>
      </c>
      <c r="L75" s="12">
        <f t="shared" ref="L75:L138" si="6">K75/J75</f>
        <v>0.92983939137785288</v>
      </c>
      <c r="M75" s="27">
        <f t="shared" ref="M75:M138" si="7">J75-K75</f>
        <v>74700</v>
      </c>
      <c r="N75" s="12">
        <f t="shared" ref="N75:N138" si="8">M75/J75</f>
        <v>7.0160608622147083E-2</v>
      </c>
      <c r="O75" s="13" t="s">
        <v>3357</v>
      </c>
      <c r="P75" s="51"/>
    </row>
    <row r="76" spans="1:16" x14ac:dyDescent="0.35">
      <c r="A76" s="9" t="s">
        <v>27</v>
      </c>
      <c r="B76" s="9" t="s">
        <v>29</v>
      </c>
      <c r="C76" s="9" t="s">
        <v>144</v>
      </c>
      <c r="D76" s="9" t="s">
        <v>99</v>
      </c>
      <c r="E76" s="8" t="s">
        <v>100</v>
      </c>
      <c r="F76" s="10" t="s">
        <v>101</v>
      </c>
      <c r="G76" s="10" t="s">
        <v>102</v>
      </c>
      <c r="H76" s="10" t="s">
        <v>25</v>
      </c>
      <c r="I76" s="10" t="s">
        <v>26</v>
      </c>
      <c r="J76" s="11">
        <f t="shared" si="5"/>
        <v>750000</v>
      </c>
      <c r="K76" s="11">
        <f t="shared" si="5"/>
        <v>750000</v>
      </c>
      <c r="L76" s="12">
        <f t="shared" si="6"/>
        <v>1</v>
      </c>
      <c r="M76" s="27">
        <f t="shared" si="7"/>
        <v>0</v>
      </c>
      <c r="N76" s="12">
        <f t="shared" si="8"/>
        <v>0</v>
      </c>
      <c r="O76" s="13" t="s">
        <v>3357</v>
      </c>
      <c r="P76" s="51"/>
    </row>
    <row r="77" spans="1:16" x14ac:dyDescent="0.35">
      <c r="A77" s="9" t="s">
        <v>27</v>
      </c>
      <c r="B77" s="9" t="s">
        <v>29</v>
      </c>
      <c r="C77" s="9" t="s">
        <v>144</v>
      </c>
      <c r="D77" s="9" t="s">
        <v>77</v>
      </c>
      <c r="E77" s="8" t="s">
        <v>78</v>
      </c>
      <c r="F77" s="10" t="s">
        <v>155</v>
      </c>
      <c r="G77" s="10" t="s">
        <v>80</v>
      </c>
      <c r="H77" s="10" t="s">
        <v>25</v>
      </c>
      <c r="I77" s="10" t="s">
        <v>26</v>
      </c>
      <c r="J77" s="11">
        <f t="shared" si="5"/>
        <v>6150000</v>
      </c>
      <c r="K77" s="11">
        <f t="shared" si="5"/>
        <v>5280000</v>
      </c>
      <c r="L77" s="12">
        <f t="shared" si="6"/>
        <v>0.85853658536585364</v>
      </c>
      <c r="M77" s="27">
        <f t="shared" si="7"/>
        <v>870000</v>
      </c>
      <c r="N77" s="12">
        <f t="shared" si="8"/>
        <v>0.14146341463414633</v>
      </c>
      <c r="O77" s="13" t="s">
        <v>3357</v>
      </c>
      <c r="P77" s="51"/>
    </row>
    <row r="78" spans="1:16" x14ac:dyDescent="0.35">
      <c r="A78" s="9" t="s">
        <v>27</v>
      </c>
      <c r="B78" s="9" t="s">
        <v>29</v>
      </c>
      <c r="C78" s="9" t="s">
        <v>144</v>
      </c>
      <c r="D78" s="9" t="s">
        <v>81</v>
      </c>
      <c r="E78" s="8" t="s">
        <v>82</v>
      </c>
      <c r="F78" s="10" t="s">
        <v>155</v>
      </c>
      <c r="G78" s="10" t="s">
        <v>80</v>
      </c>
      <c r="H78" s="10" t="s">
        <v>25</v>
      </c>
      <c r="I78" s="10" t="s">
        <v>26</v>
      </c>
      <c r="J78" s="11">
        <f t="shared" si="5"/>
        <v>6150000</v>
      </c>
      <c r="K78" s="11">
        <f t="shared" si="5"/>
        <v>5280000</v>
      </c>
      <c r="L78" s="12">
        <f t="shared" si="6"/>
        <v>0.85853658536585364</v>
      </c>
      <c r="M78" s="27">
        <f t="shared" si="7"/>
        <v>870000</v>
      </c>
      <c r="N78" s="12">
        <f t="shared" si="8"/>
        <v>0.14146341463414633</v>
      </c>
      <c r="O78" s="13" t="s">
        <v>3357</v>
      </c>
      <c r="P78" s="51"/>
    </row>
    <row r="79" spans="1:16" x14ac:dyDescent="0.35">
      <c r="A79" s="9" t="s">
        <v>27</v>
      </c>
      <c r="B79" s="9" t="s">
        <v>29</v>
      </c>
      <c r="C79" s="9" t="s">
        <v>144</v>
      </c>
      <c r="D79" s="9" t="s">
        <v>83</v>
      </c>
      <c r="E79" s="8" t="s">
        <v>84</v>
      </c>
      <c r="F79" s="10" t="s">
        <v>155</v>
      </c>
      <c r="G79" s="10" t="s">
        <v>80</v>
      </c>
      <c r="H79" s="10" t="s">
        <v>25</v>
      </c>
      <c r="I79" s="10" t="s">
        <v>26</v>
      </c>
      <c r="J79" s="11">
        <f t="shared" si="5"/>
        <v>6150000</v>
      </c>
      <c r="K79" s="11">
        <f t="shared" si="5"/>
        <v>5280000</v>
      </c>
      <c r="L79" s="12">
        <f t="shared" si="6"/>
        <v>0.85853658536585364</v>
      </c>
      <c r="M79" s="27">
        <f t="shared" si="7"/>
        <v>870000</v>
      </c>
      <c r="N79" s="12">
        <f t="shared" si="8"/>
        <v>0.14146341463414633</v>
      </c>
      <c r="O79" s="13" t="s">
        <v>3357</v>
      </c>
      <c r="P79" s="51"/>
    </row>
    <row r="80" spans="1:16" x14ac:dyDescent="0.35">
      <c r="A80" s="9" t="s">
        <v>27</v>
      </c>
      <c r="B80" s="9" t="s">
        <v>29</v>
      </c>
      <c r="C80" s="9" t="s">
        <v>156</v>
      </c>
      <c r="D80" s="9"/>
      <c r="E80" s="8" t="s">
        <v>157</v>
      </c>
      <c r="F80" s="10" t="s">
        <v>158</v>
      </c>
      <c r="G80" s="10" t="s">
        <v>159</v>
      </c>
      <c r="H80" s="10" t="s">
        <v>25</v>
      </c>
      <c r="I80" s="10" t="s">
        <v>26</v>
      </c>
      <c r="J80" s="11">
        <f t="shared" si="5"/>
        <v>129937975334</v>
      </c>
      <c r="K80" s="11">
        <f t="shared" si="5"/>
        <v>103906086036</v>
      </c>
      <c r="L80" s="12">
        <f t="shared" si="6"/>
        <v>0.79965911250282184</v>
      </c>
      <c r="M80" s="27">
        <f t="shared" si="7"/>
        <v>26031889298</v>
      </c>
      <c r="N80" s="12">
        <f t="shared" si="8"/>
        <v>0.20034088749717813</v>
      </c>
      <c r="O80" s="13" t="s">
        <v>3357</v>
      </c>
      <c r="P80" s="51"/>
    </row>
    <row r="81" spans="1:16" x14ac:dyDescent="0.35">
      <c r="A81" s="9" t="s">
        <v>27</v>
      </c>
      <c r="B81" s="9" t="s">
        <v>29</v>
      </c>
      <c r="C81" s="9" t="s">
        <v>160</v>
      </c>
      <c r="D81" s="9"/>
      <c r="E81" s="8" t="s">
        <v>161</v>
      </c>
      <c r="F81" s="10" t="s">
        <v>162</v>
      </c>
      <c r="G81" s="10" t="s">
        <v>163</v>
      </c>
      <c r="H81" s="10" t="s">
        <v>25</v>
      </c>
      <c r="I81" s="10" t="s">
        <v>26</v>
      </c>
      <c r="J81" s="11">
        <f t="shared" si="5"/>
        <v>129887975334</v>
      </c>
      <c r="K81" s="11">
        <f t="shared" si="5"/>
        <v>103856200486</v>
      </c>
      <c r="L81" s="12">
        <f t="shared" si="6"/>
        <v>0.79958287300221076</v>
      </c>
      <c r="M81" s="27">
        <f t="shared" si="7"/>
        <v>26031774848</v>
      </c>
      <c r="N81" s="12">
        <f t="shared" si="8"/>
        <v>0.2004171269977893</v>
      </c>
      <c r="O81" s="13" t="s">
        <v>3357</v>
      </c>
      <c r="P81" s="51"/>
    </row>
    <row r="82" spans="1:16" x14ac:dyDescent="0.35">
      <c r="A82" s="9" t="s">
        <v>27</v>
      </c>
      <c r="B82" s="9" t="s">
        <v>29</v>
      </c>
      <c r="C82" s="9" t="s">
        <v>160</v>
      </c>
      <c r="D82" s="9" t="s">
        <v>164</v>
      </c>
      <c r="E82" s="8" t="s">
        <v>165</v>
      </c>
      <c r="F82" s="10" t="s">
        <v>162</v>
      </c>
      <c r="G82" s="10" t="s">
        <v>163</v>
      </c>
      <c r="H82" s="10" t="s">
        <v>25</v>
      </c>
      <c r="I82" s="10" t="s">
        <v>26</v>
      </c>
      <c r="J82" s="11">
        <f t="shared" si="5"/>
        <v>129887975334</v>
      </c>
      <c r="K82" s="11">
        <f t="shared" si="5"/>
        <v>103856200486</v>
      </c>
      <c r="L82" s="12">
        <f t="shared" si="6"/>
        <v>0.79958287300221076</v>
      </c>
      <c r="M82" s="27">
        <f t="shared" si="7"/>
        <v>26031774848</v>
      </c>
      <c r="N82" s="12">
        <f t="shared" si="8"/>
        <v>0.2004171269977893</v>
      </c>
      <c r="O82" s="13" t="s">
        <v>3357</v>
      </c>
      <c r="P82" s="51"/>
    </row>
    <row r="83" spans="1:16" x14ac:dyDescent="0.35">
      <c r="A83" s="9" t="s">
        <v>27</v>
      </c>
      <c r="B83" s="9" t="s">
        <v>29</v>
      </c>
      <c r="C83" s="9" t="s">
        <v>160</v>
      </c>
      <c r="D83" s="9" t="s">
        <v>166</v>
      </c>
      <c r="E83" s="8" t="s">
        <v>167</v>
      </c>
      <c r="F83" s="10" t="s">
        <v>168</v>
      </c>
      <c r="G83" s="10" t="s">
        <v>169</v>
      </c>
      <c r="H83" s="10" t="s">
        <v>25</v>
      </c>
      <c r="I83" s="10" t="s">
        <v>26</v>
      </c>
      <c r="J83" s="11">
        <f t="shared" si="5"/>
        <v>123544672195</v>
      </c>
      <c r="K83" s="11">
        <f t="shared" si="5"/>
        <v>98255604628</v>
      </c>
      <c r="L83" s="12">
        <f t="shared" si="6"/>
        <v>0.79530426429814527</v>
      </c>
      <c r="M83" s="27">
        <f t="shared" si="7"/>
        <v>25289067567</v>
      </c>
      <c r="N83" s="12">
        <f t="shared" si="8"/>
        <v>0.20469573570185473</v>
      </c>
      <c r="O83" s="13" t="s">
        <v>3357</v>
      </c>
      <c r="P83" s="51"/>
    </row>
    <row r="84" spans="1:16" x14ac:dyDescent="0.35">
      <c r="A84" s="9" t="s">
        <v>27</v>
      </c>
      <c r="B84" s="9" t="s">
        <v>29</v>
      </c>
      <c r="C84" s="9" t="s">
        <v>160</v>
      </c>
      <c r="D84" s="9" t="s">
        <v>170</v>
      </c>
      <c r="E84" s="8" t="s">
        <v>171</v>
      </c>
      <c r="F84" s="10" t="s">
        <v>172</v>
      </c>
      <c r="G84" s="10" t="s">
        <v>173</v>
      </c>
      <c r="H84" s="10" t="s">
        <v>25</v>
      </c>
      <c r="I84" s="10" t="s">
        <v>26</v>
      </c>
      <c r="J84" s="11">
        <f t="shared" si="5"/>
        <v>100577133767</v>
      </c>
      <c r="K84" s="11">
        <f t="shared" si="5"/>
        <v>80006476501</v>
      </c>
      <c r="L84" s="12">
        <f t="shared" si="6"/>
        <v>0.79547381700442366</v>
      </c>
      <c r="M84" s="27">
        <f t="shared" si="7"/>
        <v>20570657266</v>
      </c>
      <c r="N84" s="12">
        <f t="shared" si="8"/>
        <v>0.20452618299557632</v>
      </c>
      <c r="O84" s="13" t="s">
        <v>3357</v>
      </c>
      <c r="P84" s="51"/>
    </row>
    <row r="85" spans="1:16" x14ac:dyDescent="0.35">
      <c r="A85" s="9" t="s">
        <v>27</v>
      </c>
      <c r="B85" s="9" t="s">
        <v>29</v>
      </c>
      <c r="C85" s="9" t="s">
        <v>160</v>
      </c>
      <c r="D85" s="9" t="s">
        <v>174</v>
      </c>
      <c r="E85" s="8" t="s">
        <v>175</v>
      </c>
      <c r="F85" s="10" t="s">
        <v>176</v>
      </c>
      <c r="G85" s="10" t="s">
        <v>177</v>
      </c>
      <c r="H85" s="10" t="s">
        <v>25</v>
      </c>
      <c r="I85" s="10" t="s">
        <v>26</v>
      </c>
      <c r="J85" s="11">
        <f t="shared" si="5"/>
        <v>95298708151</v>
      </c>
      <c r="K85" s="11">
        <f t="shared" si="5"/>
        <v>75898977901</v>
      </c>
      <c r="L85" s="12">
        <f t="shared" si="6"/>
        <v>0.79643239004602984</v>
      </c>
      <c r="M85" s="27">
        <f t="shared" si="7"/>
        <v>19399730250</v>
      </c>
      <c r="N85" s="12">
        <f t="shared" si="8"/>
        <v>0.20356760995397011</v>
      </c>
      <c r="O85" s="13" t="s">
        <v>3357</v>
      </c>
      <c r="P85" s="51"/>
    </row>
    <row r="86" spans="1:16" x14ac:dyDescent="0.35">
      <c r="A86" s="9" t="s">
        <v>27</v>
      </c>
      <c r="B86" s="9" t="s">
        <v>29</v>
      </c>
      <c r="C86" s="9" t="s">
        <v>160</v>
      </c>
      <c r="D86" s="9" t="s">
        <v>178</v>
      </c>
      <c r="E86" s="8" t="s">
        <v>179</v>
      </c>
      <c r="F86" s="10" t="s">
        <v>180</v>
      </c>
      <c r="G86" s="10" t="s">
        <v>181</v>
      </c>
      <c r="H86" s="10" t="s">
        <v>25</v>
      </c>
      <c r="I86" s="10" t="s">
        <v>26</v>
      </c>
      <c r="J86" s="11">
        <f t="shared" si="5"/>
        <v>5278425616</v>
      </c>
      <c r="K86" s="11">
        <f t="shared" si="5"/>
        <v>4107498600</v>
      </c>
      <c r="L86" s="12">
        <f t="shared" si="6"/>
        <v>0.77816737391341118</v>
      </c>
      <c r="M86" s="27">
        <f t="shared" si="7"/>
        <v>1170927016</v>
      </c>
      <c r="N86" s="12">
        <f t="shared" si="8"/>
        <v>0.22183262608658877</v>
      </c>
      <c r="O86" s="13" t="s">
        <v>3357</v>
      </c>
      <c r="P86" s="51"/>
    </row>
    <row r="87" spans="1:16" x14ac:dyDescent="0.35">
      <c r="A87" s="9" t="s">
        <v>27</v>
      </c>
      <c r="B87" s="9" t="s">
        <v>29</v>
      </c>
      <c r="C87" s="9" t="s">
        <v>160</v>
      </c>
      <c r="D87" s="9" t="s">
        <v>182</v>
      </c>
      <c r="E87" s="8" t="s">
        <v>183</v>
      </c>
      <c r="F87" s="10" t="s">
        <v>184</v>
      </c>
      <c r="G87" s="10" t="s">
        <v>185</v>
      </c>
      <c r="H87" s="10" t="s">
        <v>25</v>
      </c>
      <c r="I87" s="10" t="s">
        <v>26</v>
      </c>
      <c r="J87" s="11">
        <f t="shared" si="5"/>
        <v>8578302401</v>
      </c>
      <c r="K87" s="11">
        <f t="shared" si="5"/>
        <v>6817807400</v>
      </c>
      <c r="L87" s="12">
        <f t="shared" si="6"/>
        <v>0.79477349728370805</v>
      </c>
      <c r="M87" s="27">
        <f t="shared" si="7"/>
        <v>1760495001</v>
      </c>
      <c r="N87" s="12">
        <f t="shared" si="8"/>
        <v>0.20522650271629192</v>
      </c>
      <c r="O87" s="13" t="s">
        <v>3357</v>
      </c>
      <c r="P87" s="51"/>
    </row>
    <row r="88" spans="1:16" x14ac:dyDescent="0.35">
      <c r="A88" s="9" t="s">
        <v>27</v>
      </c>
      <c r="B88" s="9" t="s">
        <v>29</v>
      </c>
      <c r="C88" s="9" t="s">
        <v>160</v>
      </c>
      <c r="D88" s="9" t="s">
        <v>186</v>
      </c>
      <c r="E88" s="8" t="s">
        <v>187</v>
      </c>
      <c r="F88" s="10" t="s">
        <v>188</v>
      </c>
      <c r="G88" s="10" t="s">
        <v>189</v>
      </c>
      <c r="H88" s="10" t="s">
        <v>25</v>
      </c>
      <c r="I88" s="10" t="s">
        <v>26</v>
      </c>
      <c r="J88" s="11">
        <f t="shared" si="5"/>
        <v>8097527626</v>
      </c>
      <c r="K88" s="11">
        <f t="shared" si="5"/>
        <v>6442372254</v>
      </c>
      <c r="L88" s="12">
        <f t="shared" si="6"/>
        <v>0.79559744054647819</v>
      </c>
      <c r="M88" s="27">
        <f t="shared" si="7"/>
        <v>1655155372</v>
      </c>
      <c r="N88" s="12">
        <f t="shared" si="8"/>
        <v>0.20440255945352176</v>
      </c>
      <c r="O88" s="13" t="s">
        <v>3357</v>
      </c>
      <c r="P88" s="51"/>
    </row>
    <row r="89" spans="1:16" x14ac:dyDescent="0.35">
      <c r="A89" s="9" t="s">
        <v>27</v>
      </c>
      <c r="B89" s="9" t="s">
        <v>29</v>
      </c>
      <c r="C89" s="9" t="s">
        <v>160</v>
      </c>
      <c r="D89" s="9" t="s">
        <v>190</v>
      </c>
      <c r="E89" s="8" t="s">
        <v>191</v>
      </c>
      <c r="F89" s="10" t="s">
        <v>192</v>
      </c>
      <c r="G89" s="10" t="s">
        <v>193</v>
      </c>
      <c r="H89" s="10" t="s">
        <v>25</v>
      </c>
      <c r="I89" s="10" t="s">
        <v>26</v>
      </c>
      <c r="J89" s="11">
        <f t="shared" si="5"/>
        <v>480774775</v>
      </c>
      <c r="K89" s="11">
        <f t="shared" si="5"/>
        <v>375435146</v>
      </c>
      <c r="L89" s="12">
        <f t="shared" si="6"/>
        <v>0.78089609838619345</v>
      </c>
      <c r="M89" s="27">
        <f t="shared" si="7"/>
        <v>105339629</v>
      </c>
      <c r="N89" s="12">
        <f t="shared" si="8"/>
        <v>0.21910390161380658</v>
      </c>
      <c r="O89" s="13" t="s">
        <v>3357</v>
      </c>
      <c r="P89" s="51"/>
    </row>
    <row r="90" spans="1:16" x14ac:dyDescent="0.35">
      <c r="A90" s="9" t="s">
        <v>27</v>
      </c>
      <c r="B90" s="9" t="s">
        <v>29</v>
      </c>
      <c r="C90" s="9" t="s">
        <v>160</v>
      </c>
      <c r="D90" s="9" t="s">
        <v>194</v>
      </c>
      <c r="E90" s="8" t="s">
        <v>195</v>
      </c>
      <c r="F90" s="10" t="s">
        <v>196</v>
      </c>
      <c r="G90" s="10" t="s">
        <v>197</v>
      </c>
      <c r="H90" s="10" t="s">
        <v>25</v>
      </c>
      <c r="I90" s="10" t="s">
        <v>26</v>
      </c>
      <c r="J90" s="11">
        <f t="shared" si="5"/>
        <v>345048600</v>
      </c>
      <c r="K90" s="11">
        <f t="shared" si="5"/>
        <v>281200000</v>
      </c>
      <c r="L90" s="12">
        <f t="shared" si="6"/>
        <v>0.81495766103673517</v>
      </c>
      <c r="M90" s="27">
        <f t="shared" si="7"/>
        <v>63848600</v>
      </c>
      <c r="N90" s="12">
        <f t="shared" si="8"/>
        <v>0.18504233896326489</v>
      </c>
      <c r="O90" s="13" t="s">
        <v>3357</v>
      </c>
      <c r="P90" s="51"/>
    </row>
    <row r="91" spans="1:16" x14ac:dyDescent="0.35">
      <c r="A91" s="9" t="s">
        <v>27</v>
      </c>
      <c r="B91" s="9" t="s">
        <v>29</v>
      </c>
      <c r="C91" s="9" t="s">
        <v>160</v>
      </c>
      <c r="D91" s="9" t="s">
        <v>198</v>
      </c>
      <c r="E91" s="8" t="s">
        <v>199</v>
      </c>
      <c r="F91" s="10" t="s">
        <v>196</v>
      </c>
      <c r="G91" s="10" t="s">
        <v>197</v>
      </c>
      <c r="H91" s="10" t="s">
        <v>25</v>
      </c>
      <c r="I91" s="10" t="s">
        <v>26</v>
      </c>
      <c r="J91" s="11">
        <f t="shared" si="5"/>
        <v>345048600</v>
      </c>
      <c r="K91" s="11">
        <f t="shared" si="5"/>
        <v>281200000</v>
      </c>
      <c r="L91" s="12">
        <f t="shared" si="6"/>
        <v>0.81495766103673517</v>
      </c>
      <c r="M91" s="27">
        <f t="shared" si="7"/>
        <v>63848600</v>
      </c>
      <c r="N91" s="12">
        <f t="shared" si="8"/>
        <v>0.18504233896326489</v>
      </c>
      <c r="O91" s="13" t="s">
        <v>3357</v>
      </c>
      <c r="P91" s="51"/>
    </row>
    <row r="92" spans="1:16" x14ac:dyDescent="0.35">
      <c r="A92" s="9" t="s">
        <v>27</v>
      </c>
      <c r="B92" s="9" t="s">
        <v>29</v>
      </c>
      <c r="C92" s="9" t="s">
        <v>160</v>
      </c>
      <c r="D92" s="9" t="s">
        <v>200</v>
      </c>
      <c r="E92" s="8" t="s">
        <v>201</v>
      </c>
      <c r="F92" s="10" t="s">
        <v>202</v>
      </c>
      <c r="G92" s="10" t="s">
        <v>203</v>
      </c>
      <c r="H92" s="10" t="s">
        <v>25</v>
      </c>
      <c r="I92" s="10" t="s">
        <v>26</v>
      </c>
      <c r="J92" s="11">
        <f t="shared" si="5"/>
        <v>7391761611</v>
      </c>
      <c r="K92" s="11">
        <f t="shared" si="5"/>
        <v>5883552950</v>
      </c>
      <c r="L92" s="12">
        <f t="shared" si="6"/>
        <v>0.79596086286717238</v>
      </c>
      <c r="M92" s="27">
        <f t="shared" si="7"/>
        <v>1508208661</v>
      </c>
      <c r="N92" s="12">
        <f t="shared" si="8"/>
        <v>0.20403913713282765</v>
      </c>
      <c r="O92" s="13" t="s">
        <v>3357</v>
      </c>
      <c r="P92" s="51"/>
    </row>
    <row r="93" spans="1:16" x14ac:dyDescent="0.35">
      <c r="A93" s="9" t="s">
        <v>27</v>
      </c>
      <c r="B93" s="9" t="s">
        <v>29</v>
      </c>
      <c r="C93" s="9" t="s">
        <v>160</v>
      </c>
      <c r="D93" s="9" t="s">
        <v>204</v>
      </c>
      <c r="E93" s="8" t="s">
        <v>205</v>
      </c>
      <c r="F93" s="10" t="s">
        <v>202</v>
      </c>
      <c r="G93" s="10" t="s">
        <v>203</v>
      </c>
      <c r="H93" s="10" t="s">
        <v>25</v>
      </c>
      <c r="I93" s="10" t="s">
        <v>26</v>
      </c>
      <c r="J93" s="11">
        <f t="shared" si="5"/>
        <v>7391761611</v>
      </c>
      <c r="K93" s="11">
        <f t="shared" si="5"/>
        <v>5883552950</v>
      </c>
      <c r="L93" s="12">
        <f t="shared" si="6"/>
        <v>0.79596086286717238</v>
      </c>
      <c r="M93" s="27">
        <f t="shared" si="7"/>
        <v>1508208661</v>
      </c>
      <c r="N93" s="12">
        <f t="shared" si="8"/>
        <v>0.20403913713282765</v>
      </c>
      <c r="O93" s="13" t="s">
        <v>3357</v>
      </c>
      <c r="P93" s="51"/>
    </row>
    <row r="94" spans="1:16" x14ac:dyDescent="0.35">
      <c r="A94" s="9" t="s">
        <v>27</v>
      </c>
      <c r="B94" s="9" t="s">
        <v>29</v>
      </c>
      <c r="C94" s="9" t="s">
        <v>160</v>
      </c>
      <c r="D94" s="9" t="s">
        <v>206</v>
      </c>
      <c r="E94" s="8" t="s">
        <v>207</v>
      </c>
      <c r="F94" s="10" t="s">
        <v>208</v>
      </c>
      <c r="G94" s="10" t="s">
        <v>209</v>
      </c>
      <c r="H94" s="10" t="s">
        <v>25</v>
      </c>
      <c r="I94" s="10" t="s">
        <v>26</v>
      </c>
      <c r="J94" s="11">
        <f t="shared" si="5"/>
        <v>1161839500</v>
      </c>
      <c r="K94" s="11">
        <f t="shared" si="5"/>
        <v>910295000</v>
      </c>
      <c r="L94" s="12">
        <f t="shared" si="6"/>
        <v>0.78349462210572118</v>
      </c>
      <c r="M94" s="27">
        <f t="shared" si="7"/>
        <v>251544500</v>
      </c>
      <c r="N94" s="12">
        <f t="shared" si="8"/>
        <v>0.21650537789427884</v>
      </c>
      <c r="O94" s="13" t="s">
        <v>3357</v>
      </c>
      <c r="P94" s="51"/>
    </row>
    <row r="95" spans="1:16" x14ac:dyDescent="0.35">
      <c r="A95" s="9" t="s">
        <v>27</v>
      </c>
      <c r="B95" s="9" t="s">
        <v>29</v>
      </c>
      <c r="C95" s="9" t="s">
        <v>160</v>
      </c>
      <c r="D95" s="9" t="s">
        <v>210</v>
      </c>
      <c r="E95" s="8" t="s">
        <v>211</v>
      </c>
      <c r="F95" s="10" t="s">
        <v>212</v>
      </c>
      <c r="G95" s="10" t="s">
        <v>213</v>
      </c>
      <c r="H95" s="10" t="s">
        <v>25</v>
      </c>
      <c r="I95" s="10" t="s">
        <v>26</v>
      </c>
      <c r="J95" s="11">
        <f t="shared" si="5"/>
        <v>838342900</v>
      </c>
      <c r="K95" s="11">
        <f t="shared" si="5"/>
        <v>658560000</v>
      </c>
      <c r="L95" s="12">
        <f t="shared" si="6"/>
        <v>0.7855496837869087</v>
      </c>
      <c r="M95" s="27">
        <f t="shared" si="7"/>
        <v>179782900</v>
      </c>
      <c r="N95" s="12">
        <f t="shared" si="8"/>
        <v>0.21445031621309132</v>
      </c>
      <c r="O95" s="13" t="s">
        <v>3357</v>
      </c>
      <c r="P95" s="51"/>
    </row>
    <row r="96" spans="1:16" x14ac:dyDescent="0.35">
      <c r="A96" s="9" t="s">
        <v>27</v>
      </c>
      <c r="B96" s="9" t="s">
        <v>29</v>
      </c>
      <c r="C96" s="9" t="s">
        <v>160</v>
      </c>
      <c r="D96" s="9" t="s">
        <v>214</v>
      </c>
      <c r="E96" s="8" t="s">
        <v>215</v>
      </c>
      <c r="F96" s="10" t="s">
        <v>216</v>
      </c>
      <c r="G96" s="10" t="s">
        <v>217</v>
      </c>
      <c r="H96" s="10" t="s">
        <v>25</v>
      </c>
      <c r="I96" s="10" t="s">
        <v>26</v>
      </c>
      <c r="J96" s="11">
        <f t="shared" si="5"/>
        <v>323496600</v>
      </c>
      <c r="K96" s="11">
        <f t="shared" si="5"/>
        <v>251735000</v>
      </c>
      <c r="L96" s="12">
        <f t="shared" si="6"/>
        <v>0.77816892047706221</v>
      </c>
      <c r="M96" s="27">
        <f t="shared" si="7"/>
        <v>71761600</v>
      </c>
      <c r="N96" s="12">
        <f t="shared" si="8"/>
        <v>0.22183107952293779</v>
      </c>
      <c r="O96" s="13" t="s">
        <v>3357</v>
      </c>
      <c r="P96" s="51"/>
    </row>
    <row r="97" spans="1:16" x14ac:dyDescent="0.35">
      <c r="A97" s="9" t="s">
        <v>27</v>
      </c>
      <c r="B97" s="9" t="s">
        <v>29</v>
      </c>
      <c r="C97" s="9" t="s">
        <v>160</v>
      </c>
      <c r="D97" s="9" t="s">
        <v>218</v>
      </c>
      <c r="E97" s="8" t="s">
        <v>219</v>
      </c>
      <c r="F97" s="10" t="s">
        <v>220</v>
      </c>
      <c r="G97" s="10" t="s">
        <v>221</v>
      </c>
      <c r="H97" s="10" t="s">
        <v>25</v>
      </c>
      <c r="I97" s="10" t="s">
        <v>26</v>
      </c>
      <c r="J97" s="11">
        <f t="shared" si="5"/>
        <v>5434580832</v>
      </c>
      <c r="K97" s="11">
        <f t="shared" si="5"/>
        <v>4311597120</v>
      </c>
      <c r="L97" s="12">
        <f t="shared" si="6"/>
        <v>0.79336332521035913</v>
      </c>
      <c r="M97" s="27">
        <f t="shared" si="7"/>
        <v>1122983712</v>
      </c>
      <c r="N97" s="12">
        <f t="shared" si="8"/>
        <v>0.2066366747896409</v>
      </c>
      <c r="O97" s="13" t="s">
        <v>3357</v>
      </c>
      <c r="P97" s="51"/>
    </row>
    <row r="98" spans="1:16" x14ac:dyDescent="0.35">
      <c r="A98" s="9" t="s">
        <v>27</v>
      </c>
      <c r="B98" s="9" t="s">
        <v>29</v>
      </c>
      <c r="C98" s="9" t="s">
        <v>160</v>
      </c>
      <c r="D98" s="9" t="s">
        <v>222</v>
      </c>
      <c r="E98" s="8" t="s">
        <v>223</v>
      </c>
      <c r="F98" s="10" t="s">
        <v>224</v>
      </c>
      <c r="G98" s="10" t="s">
        <v>225</v>
      </c>
      <c r="H98" s="10" t="s">
        <v>25</v>
      </c>
      <c r="I98" s="10" t="s">
        <v>26</v>
      </c>
      <c r="J98" s="11">
        <f t="shared" si="5"/>
        <v>5081050930</v>
      </c>
      <c r="K98" s="11">
        <f t="shared" si="5"/>
        <v>4035459660</v>
      </c>
      <c r="L98" s="12">
        <f t="shared" si="6"/>
        <v>0.79421751830383636</v>
      </c>
      <c r="M98" s="27">
        <f t="shared" si="7"/>
        <v>1045591270</v>
      </c>
      <c r="N98" s="12">
        <f t="shared" si="8"/>
        <v>0.20578248169616359</v>
      </c>
      <c r="O98" s="13" t="s">
        <v>3357</v>
      </c>
      <c r="P98" s="51"/>
    </row>
    <row r="99" spans="1:16" x14ac:dyDescent="0.35">
      <c r="A99" s="9" t="s">
        <v>27</v>
      </c>
      <c r="B99" s="9" t="s">
        <v>29</v>
      </c>
      <c r="C99" s="9" t="s">
        <v>160</v>
      </c>
      <c r="D99" s="9" t="s">
        <v>226</v>
      </c>
      <c r="E99" s="8" t="s">
        <v>227</v>
      </c>
      <c r="F99" s="10" t="s">
        <v>228</v>
      </c>
      <c r="G99" s="10" t="s">
        <v>229</v>
      </c>
      <c r="H99" s="10" t="s">
        <v>25</v>
      </c>
      <c r="I99" s="10" t="s">
        <v>26</v>
      </c>
      <c r="J99" s="11">
        <f t="shared" si="5"/>
        <v>353529902</v>
      </c>
      <c r="K99" s="11">
        <f t="shared" si="5"/>
        <v>276137460</v>
      </c>
      <c r="L99" s="12">
        <f t="shared" si="6"/>
        <v>0.78108657411389204</v>
      </c>
      <c r="M99" s="27">
        <f t="shared" si="7"/>
        <v>77392442</v>
      </c>
      <c r="N99" s="12">
        <f t="shared" si="8"/>
        <v>0.21891342588610793</v>
      </c>
      <c r="O99" s="13" t="s">
        <v>3357</v>
      </c>
      <c r="P99" s="51"/>
    </row>
    <row r="100" spans="1:16" x14ac:dyDescent="0.35">
      <c r="A100" s="9" t="s">
        <v>27</v>
      </c>
      <c r="B100" s="9" t="s">
        <v>29</v>
      </c>
      <c r="C100" s="9" t="s">
        <v>160</v>
      </c>
      <c r="D100" s="9" t="s">
        <v>230</v>
      </c>
      <c r="E100" s="8" t="s">
        <v>231</v>
      </c>
      <c r="F100" s="10" t="s">
        <v>232</v>
      </c>
      <c r="G100" s="10" t="s">
        <v>233</v>
      </c>
      <c r="H100" s="10" t="s">
        <v>25</v>
      </c>
      <c r="I100" s="10" t="s">
        <v>26</v>
      </c>
      <c r="J100" s="11">
        <f t="shared" si="5"/>
        <v>54521084</v>
      </c>
      <c r="K100" s="11">
        <f t="shared" si="5"/>
        <v>43464157</v>
      </c>
      <c r="L100" s="12">
        <f t="shared" si="6"/>
        <v>0.7971990615593777</v>
      </c>
      <c r="M100" s="27">
        <f t="shared" si="7"/>
        <v>11056927</v>
      </c>
      <c r="N100" s="12">
        <f t="shared" si="8"/>
        <v>0.20280093844062236</v>
      </c>
      <c r="O100" s="13" t="s">
        <v>3357</v>
      </c>
      <c r="P100" s="51"/>
    </row>
    <row r="101" spans="1:16" x14ac:dyDescent="0.35">
      <c r="A101" s="9" t="s">
        <v>27</v>
      </c>
      <c r="B101" s="9" t="s">
        <v>29</v>
      </c>
      <c r="C101" s="9" t="s">
        <v>160</v>
      </c>
      <c r="D101" s="9" t="s">
        <v>234</v>
      </c>
      <c r="E101" s="8" t="s">
        <v>235</v>
      </c>
      <c r="F101" s="10" t="s">
        <v>232</v>
      </c>
      <c r="G101" s="10" t="s">
        <v>233</v>
      </c>
      <c r="H101" s="10" t="s">
        <v>25</v>
      </c>
      <c r="I101" s="10" t="s">
        <v>26</v>
      </c>
      <c r="J101" s="11">
        <f t="shared" si="5"/>
        <v>54521084</v>
      </c>
      <c r="K101" s="11">
        <f t="shared" si="5"/>
        <v>43464157</v>
      </c>
      <c r="L101" s="12">
        <f t="shared" si="6"/>
        <v>0.7971990615593777</v>
      </c>
      <c r="M101" s="27">
        <f t="shared" si="7"/>
        <v>11056927</v>
      </c>
      <c r="N101" s="12">
        <f t="shared" si="8"/>
        <v>0.20280093844062236</v>
      </c>
      <c r="O101" s="13" t="s">
        <v>3357</v>
      </c>
      <c r="P101" s="51"/>
    </row>
    <row r="102" spans="1:16" x14ac:dyDescent="0.35">
      <c r="A102" s="9" t="s">
        <v>27</v>
      </c>
      <c r="B102" s="9" t="s">
        <v>29</v>
      </c>
      <c r="C102" s="9" t="s">
        <v>160</v>
      </c>
      <c r="D102" s="9" t="s">
        <v>236</v>
      </c>
      <c r="E102" s="8" t="s">
        <v>237</v>
      </c>
      <c r="F102" s="10" t="s">
        <v>238</v>
      </c>
      <c r="G102" s="10" t="s">
        <v>239</v>
      </c>
      <c r="H102" s="10" t="s">
        <v>25</v>
      </c>
      <c r="I102" s="10" t="s">
        <v>26</v>
      </c>
      <c r="J102" s="11">
        <f t="shared" si="5"/>
        <v>1484400</v>
      </c>
      <c r="K102" s="11">
        <f t="shared" si="5"/>
        <v>1211500</v>
      </c>
      <c r="L102" s="12">
        <f t="shared" si="6"/>
        <v>0.81615467528967933</v>
      </c>
      <c r="M102" s="27">
        <f t="shared" si="7"/>
        <v>272900</v>
      </c>
      <c r="N102" s="12">
        <f t="shared" si="8"/>
        <v>0.18384532471032067</v>
      </c>
      <c r="O102" s="13" t="s">
        <v>3357</v>
      </c>
      <c r="P102" s="51"/>
    </row>
    <row r="103" spans="1:16" x14ac:dyDescent="0.35">
      <c r="A103" s="9" t="s">
        <v>27</v>
      </c>
      <c r="B103" s="9" t="s">
        <v>29</v>
      </c>
      <c r="C103" s="9" t="s">
        <v>160</v>
      </c>
      <c r="D103" s="9" t="s">
        <v>240</v>
      </c>
      <c r="E103" s="8" t="s">
        <v>241</v>
      </c>
      <c r="F103" s="10" t="s">
        <v>242</v>
      </c>
      <c r="G103" s="10" t="s">
        <v>243</v>
      </c>
      <c r="H103" s="10" t="s">
        <v>25</v>
      </c>
      <c r="I103" s="10" t="s">
        <v>26</v>
      </c>
      <c r="J103" s="11">
        <f t="shared" si="5"/>
        <v>1353365</v>
      </c>
      <c r="K103" s="11">
        <f t="shared" si="5"/>
        <v>1107777</v>
      </c>
      <c r="L103" s="12">
        <f t="shared" si="6"/>
        <v>0.81853528057841007</v>
      </c>
      <c r="M103" s="27">
        <f t="shared" si="7"/>
        <v>245588</v>
      </c>
      <c r="N103" s="12">
        <f t="shared" si="8"/>
        <v>0.1814647194215899</v>
      </c>
      <c r="O103" s="13" t="s">
        <v>3357</v>
      </c>
      <c r="P103" s="51"/>
    </row>
    <row r="104" spans="1:16" x14ac:dyDescent="0.35">
      <c r="A104" s="9" t="s">
        <v>27</v>
      </c>
      <c r="B104" s="9" t="s">
        <v>29</v>
      </c>
      <c r="C104" s="9" t="s">
        <v>160</v>
      </c>
      <c r="D104" s="9" t="s">
        <v>244</v>
      </c>
      <c r="E104" s="8" t="s">
        <v>245</v>
      </c>
      <c r="F104" s="10" t="s">
        <v>246</v>
      </c>
      <c r="G104" s="10" t="s">
        <v>247</v>
      </c>
      <c r="H104" s="10" t="s">
        <v>25</v>
      </c>
      <c r="I104" s="10" t="s">
        <v>26</v>
      </c>
      <c r="J104" s="11">
        <f t="shared" si="5"/>
        <v>131035</v>
      </c>
      <c r="K104" s="11">
        <f t="shared" si="5"/>
        <v>103723</v>
      </c>
      <c r="L104" s="12">
        <f t="shared" si="6"/>
        <v>0.79156713855076888</v>
      </c>
      <c r="M104" s="27">
        <f t="shared" si="7"/>
        <v>27312</v>
      </c>
      <c r="N104" s="12">
        <f t="shared" si="8"/>
        <v>0.20843286144923112</v>
      </c>
      <c r="O104" s="13" t="s">
        <v>3357</v>
      </c>
      <c r="P104" s="51"/>
    </row>
    <row r="105" spans="1:16" x14ac:dyDescent="0.35">
      <c r="A105" s="9" t="s">
        <v>27</v>
      </c>
      <c r="B105" s="9" t="s">
        <v>29</v>
      </c>
      <c r="C105" s="9" t="s">
        <v>160</v>
      </c>
      <c r="D105" s="9" t="s">
        <v>248</v>
      </c>
      <c r="E105" s="8" t="s">
        <v>249</v>
      </c>
      <c r="F105" s="10" t="s">
        <v>250</v>
      </c>
      <c r="G105" s="10" t="s">
        <v>251</v>
      </c>
      <c r="H105" s="10" t="s">
        <v>25</v>
      </c>
      <c r="I105" s="10" t="s">
        <v>26</v>
      </c>
      <c r="J105" s="11">
        <f t="shared" si="5"/>
        <v>6132003139</v>
      </c>
      <c r="K105" s="11">
        <f t="shared" si="5"/>
        <v>5416195858</v>
      </c>
      <c r="L105" s="12">
        <f t="shared" si="6"/>
        <v>0.88326697413975341</v>
      </c>
      <c r="M105" s="27">
        <f t="shared" si="7"/>
        <v>715807281</v>
      </c>
      <c r="N105" s="12">
        <f t="shared" si="8"/>
        <v>0.11673302586024654</v>
      </c>
      <c r="O105" s="13" t="s">
        <v>3357</v>
      </c>
      <c r="P105" s="51"/>
    </row>
    <row r="106" spans="1:16" x14ac:dyDescent="0.35">
      <c r="A106" s="9" t="s">
        <v>27</v>
      </c>
      <c r="B106" s="9" t="s">
        <v>29</v>
      </c>
      <c r="C106" s="9" t="s">
        <v>160</v>
      </c>
      <c r="D106" s="9" t="s">
        <v>252</v>
      </c>
      <c r="E106" s="8" t="s">
        <v>253</v>
      </c>
      <c r="F106" s="10" t="s">
        <v>254</v>
      </c>
      <c r="G106" s="10" t="s">
        <v>255</v>
      </c>
      <c r="H106" s="10" t="s">
        <v>25</v>
      </c>
      <c r="I106" s="10" t="s">
        <v>26</v>
      </c>
      <c r="J106" s="11">
        <f t="shared" si="5"/>
        <v>2102259127</v>
      </c>
      <c r="K106" s="11">
        <f t="shared" si="5"/>
        <v>1833605229</v>
      </c>
      <c r="L106" s="12">
        <f t="shared" si="6"/>
        <v>0.87220704881258915</v>
      </c>
      <c r="M106" s="27">
        <f t="shared" si="7"/>
        <v>268653898</v>
      </c>
      <c r="N106" s="12">
        <f t="shared" si="8"/>
        <v>0.12779295118741088</v>
      </c>
      <c r="O106" s="13" t="s">
        <v>3357</v>
      </c>
      <c r="P106" s="51"/>
    </row>
    <row r="107" spans="1:16" x14ac:dyDescent="0.35">
      <c r="A107" s="9" t="s">
        <v>27</v>
      </c>
      <c r="B107" s="9" t="s">
        <v>29</v>
      </c>
      <c r="C107" s="9" t="s">
        <v>160</v>
      </c>
      <c r="D107" s="9" t="s">
        <v>256</v>
      </c>
      <c r="E107" s="8" t="s">
        <v>257</v>
      </c>
      <c r="F107" s="10" t="s">
        <v>254</v>
      </c>
      <c r="G107" s="10" t="s">
        <v>255</v>
      </c>
      <c r="H107" s="10" t="s">
        <v>25</v>
      </c>
      <c r="I107" s="10" t="s">
        <v>26</v>
      </c>
      <c r="J107" s="11">
        <f t="shared" si="5"/>
        <v>2102259127</v>
      </c>
      <c r="K107" s="11">
        <f t="shared" si="5"/>
        <v>1833605229</v>
      </c>
      <c r="L107" s="12">
        <f t="shared" si="6"/>
        <v>0.87220704881258915</v>
      </c>
      <c r="M107" s="27">
        <f t="shared" si="7"/>
        <v>268653898</v>
      </c>
      <c r="N107" s="12">
        <f t="shared" si="8"/>
        <v>0.12779295118741088</v>
      </c>
      <c r="O107" s="13" t="s">
        <v>3357</v>
      </c>
      <c r="P107" s="51"/>
    </row>
    <row r="108" spans="1:16" x14ac:dyDescent="0.35">
      <c r="A108" s="9" t="s">
        <v>27</v>
      </c>
      <c r="B108" s="9" t="s">
        <v>29</v>
      </c>
      <c r="C108" s="9" t="s">
        <v>160</v>
      </c>
      <c r="D108" s="9" t="s">
        <v>258</v>
      </c>
      <c r="E108" s="8" t="s">
        <v>259</v>
      </c>
      <c r="F108" s="10" t="s">
        <v>260</v>
      </c>
      <c r="G108" s="10" t="s">
        <v>261</v>
      </c>
      <c r="H108" s="10" t="s">
        <v>25</v>
      </c>
      <c r="I108" s="10" t="s">
        <v>26</v>
      </c>
      <c r="J108" s="11">
        <f t="shared" si="5"/>
        <v>1075444182</v>
      </c>
      <c r="K108" s="11">
        <f t="shared" si="5"/>
        <v>971040308</v>
      </c>
      <c r="L108" s="12">
        <f t="shared" si="6"/>
        <v>0.90292022984787512</v>
      </c>
      <c r="M108" s="27">
        <f t="shared" si="7"/>
        <v>104403874</v>
      </c>
      <c r="N108" s="12">
        <f t="shared" si="8"/>
        <v>9.707977015212492E-2</v>
      </c>
      <c r="O108" s="13" t="s">
        <v>3357</v>
      </c>
      <c r="P108" s="51"/>
    </row>
    <row r="109" spans="1:16" x14ac:dyDescent="0.35">
      <c r="A109" s="9" t="s">
        <v>27</v>
      </c>
      <c r="B109" s="9" t="s">
        <v>29</v>
      </c>
      <c r="C109" s="9" t="s">
        <v>160</v>
      </c>
      <c r="D109" s="9" t="s">
        <v>262</v>
      </c>
      <c r="E109" s="8" t="s">
        <v>263</v>
      </c>
      <c r="F109" s="10" t="s">
        <v>260</v>
      </c>
      <c r="G109" s="10" t="s">
        <v>261</v>
      </c>
      <c r="H109" s="10" t="s">
        <v>25</v>
      </c>
      <c r="I109" s="10" t="s">
        <v>26</v>
      </c>
      <c r="J109" s="11">
        <f t="shared" si="5"/>
        <v>1075444182</v>
      </c>
      <c r="K109" s="11">
        <f t="shared" si="5"/>
        <v>971040308</v>
      </c>
      <c r="L109" s="12">
        <f t="shared" si="6"/>
        <v>0.90292022984787512</v>
      </c>
      <c r="M109" s="27">
        <f t="shared" si="7"/>
        <v>104403874</v>
      </c>
      <c r="N109" s="12">
        <f t="shared" si="8"/>
        <v>9.707977015212492E-2</v>
      </c>
      <c r="O109" s="13" t="s">
        <v>3357</v>
      </c>
      <c r="P109" s="51"/>
    </row>
    <row r="110" spans="1:16" x14ac:dyDescent="0.35">
      <c r="A110" s="9" t="s">
        <v>27</v>
      </c>
      <c r="B110" s="9" t="s">
        <v>29</v>
      </c>
      <c r="C110" s="9" t="s">
        <v>160</v>
      </c>
      <c r="D110" s="9" t="s">
        <v>264</v>
      </c>
      <c r="E110" s="8" t="s">
        <v>265</v>
      </c>
      <c r="F110" s="10" t="s">
        <v>266</v>
      </c>
      <c r="G110" s="10" t="s">
        <v>267</v>
      </c>
      <c r="H110" s="10" t="s">
        <v>25</v>
      </c>
      <c r="I110" s="10" t="s">
        <v>26</v>
      </c>
      <c r="J110" s="11">
        <f t="shared" si="5"/>
        <v>2954299830</v>
      </c>
      <c r="K110" s="11">
        <f t="shared" si="5"/>
        <v>2611550321</v>
      </c>
      <c r="L110" s="12">
        <f t="shared" si="6"/>
        <v>0.88398282885187052</v>
      </c>
      <c r="M110" s="27">
        <f t="shared" si="7"/>
        <v>342749509</v>
      </c>
      <c r="N110" s="12">
        <f t="shared" si="8"/>
        <v>0.11601717114812954</v>
      </c>
      <c r="O110" s="13" t="s">
        <v>3357</v>
      </c>
      <c r="P110" s="51"/>
    </row>
    <row r="111" spans="1:16" x14ac:dyDescent="0.35">
      <c r="A111" s="9" t="s">
        <v>27</v>
      </c>
      <c r="B111" s="9" t="s">
        <v>29</v>
      </c>
      <c r="C111" s="9" t="s">
        <v>160</v>
      </c>
      <c r="D111" s="9" t="s">
        <v>268</v>
      </c>
      <c r="E111" s="8" t="s">
        <v>269</v>
      </c>
      <c r="F111" s="10" t="s">
        <v>266</v>
      </c>
      <c r="G111" s="10" t="s">
        <v>267</v>
      </c>
      <c r="H111" s="10" t="s">
        <v>25</v>
      </c>
      <c r="I111" s="10" t="s">
        <v>26</v>
      </c>
      <c r="J111" s="11">
        <f t="shared" si="5"/>
        <v>2954299830</v>
      </c>
      <c r="K111" s="11">
        <f t="shared" si="5"/>
        <v>2611550321</v>
      </c>
      <c r="L111" s="12">
        <f t="shared" si="6"/>
        <v>0.88398282885187052</v>
      </c>
      <c r="M111" s="27">
        <f t="shared" si="7"/>
        <v>342749509</v>
      </c>
      <c r="N111" s="12">
        <f t="shared" si="8"/>
        <v>0.11601717114812954</v>
      </c>
      <c r="O111" s="13" t="s">
        <v>3357</v>
      </c>
      <c r="P111" s="51"/>
    </row>
    <row r="112" spans="1:16" x14ac:dyDescent="0.35">
      <c r="A112" s="9" t="s">
        <v>27</v>
      </c>
      <c r="B112" s="9" t="s">
        <v>29</v>
      </c>
      <c r="C112" s="9" t="s">
        <v>160</v>
      </c>
      <c r="D112" s="9" t="s">
        <v>270</v>
      </c>
      <c r="E112" s="8" t="s">
        <v>271</v>
      </c>
      <c r="F112" s="10" t="s">
        <v>272</v>
      </c>
      <c r="G112" s="10" t="s">
        <v>273</v>
      </c>
      <c r="H112" s="10" t="s">
        <v>25</v>
      </c>
      <c r="I112" s="10" t="s">
        <v>26</v>
      </c>
      <c r="J112" s="11">
        <f t="shared" si="5"/>
        <v>211300000</v>
      </c>
      <c r="K112" s="11">
        <f t="shared" si="5"/>
        <v>184400000</v>
      </c>
      <c r="L112" s="12">
        <f t="shared" si="6"/>
        <v>0.87269285376242312</v>
      </c>
      <c r="M112" s="27">
        <f t="shared" si="7"/>
        <v>26900000</v>
      </c>
      <c r="N112" s="12">
        <f t="shared" si="8"/>
        <v>0.12730714623757691</v>
      </c>
      <c r="O112" s="13" t="s">
        <v>3357</v>
      </c>
      <c r="P112" s="51"/>
    </row>
    <row r="113" spans="1:16" x14ac:dyDescent="0.35">
      <c r="A113" s="9" t="s">
        <v>27</v>
      </c>
      <c r="B113" s="9" t="s">
        <v>29</v>
      </c>
      <c r="C113" s="9" t="s">
        <v>160</v>
      </c>
      <c r="D113" s="9" t="s">
        <v>274</v>
      </c>
      <c r="E113" s="8" t="s">
        <v>275</v>
      </c>
      <c r="F113" s="10" t="s">
        <v>272</v>
      </c>
      <c r="G113" s="10" t="s">
        <v>273</v>
      </c>
      <c r="H113" s="10" t="s">
        <v>25</v>
      </c>
      <c r="I113" s="10" t="s">
        <v>26</v>
      </c>
      <c r="J113" s="11">
        <f t="shared" si="5"/>
        <v>211300000</v>
      </c>
      <c r="K113" s="11">
        <f t="shared" si="5"/>
        <v>184400000</v>
      </c>
      <c r="L113" s="12">
        <f t="shared" si="6"/>
        <v>0.87269285376242312</v>
      </c>
      <c r="M113" s="27">
        <f t="shared" si="7"/>
        <v>26900000</v>
      </c>
      <c r="N113" s="12">
        <f t="shared" si="8"/>
        <v>0.12730714623757691</v>
      </c>
      <c r="O113" s="13" t="s">
        <v>3357</v>
      </c>
      <c r="P113" s="51"/>
    </row>
    <row r="114" spans="1:16" x14ac:dyDescent="0.35">
      <c r="A114" s="9" t="s">
        <v>27</v>
      </c>
      <c r="B114" s="9" t="s">
        <v>29</v>
      </c>
      <c r="C114" s="9" t="s">
        <v>160</v>
      </c>
      <c r="D114" s="9" t="s">
        <v>276</v>
      </c>
      <c r="E114" s="8" t="s">
        <v>277</v>
      </c>
      <c r="F114" s="10" t="s">
        <v>272</v>
      </c>
      <c r="G114" s="10" t="s">
        <v>273</v>
      </c>
      <c r="H114" s="10" t="s">
        <v>25</v>
      </c>
      <c r="I114" s="10" t="s">
        <v>26</v>
      </c>
      <c r="J114" s="11">
        <f t="shared" si="5"/>
        <v>211300000</v>
      </c>
      <c r="K114" s="11">
        <f t="shared" si="5"/>
        <v>184400000</v>
      </c>
      <c r="L114" s="12">
        <f t="shared" si="6"/>
        <v>0.87269285376242312</v>
      </c>
      <c r="M114" s="27">
        <f t="shared" si="7"/>
        <v>26900000</v>
      </c>
      <c r="N114" s="12">
        <f t="shared" si="8"/>
        <v>0.12730714623757691</v>
      </c>
      <c r="O114" s="13" t="s">
        <v>3357</v>
      </c>
      <c r="P114" s="51"/>
    </row>
    <row r="115" spans="1:16" x14ac:dyDescent="0.35">
      <c r="A115" s="9" t="s">
        <v>27</v>
      </c>
      <c r="B115" s="9" t="s">
        <v>29</v>
      </c>
      <c r="C115" s="9" t="s">
        <v>278</v>
      </c>
      <c r="D115" s="9"/>
      <c r="E115" s="8" t="s">
        <v>279</v>
      </c>
      <c r="F115" s="10" t="s">
        <v>280</v>
      </c>
      <c r="G115" s="10" t="s">
        <v>281</v>
      </c>
      <c r="H115" s="10" t="s">
        <v>25</v>
      </c>
      <c r="I115" s="10" t="s">
        <v>26</v>
      </c>
      <c r="J115" s="11">
        <f t="shared" si="5"/>
        <v>1000100</v>
      </c>
      <c r="K115" s="11">
        <f t="shared" si="5"/>
        <v>988000</v>
      </c>
      <c r="L115" s="12">
        <f t="shared" si="6"/>
        <v>0.98790120987901209</v>
      </c>
      <c r="M115" s="27">
        <f t="shared" si="7"/>
        <v>12100</v>
      </c>
      <c r="N115" s="12">
        <f t="shared" si="8"/>
        <v>1.2098790120987902E-2</v>
      </c>
      <c r="O115" s="13" t="s">
        <v>3357</v>
      </c>
      <c r="P115" s="51"/>
    </row>
    <row r="116" spans="1:16" x14ac:dyDescent="0.35">
      <c r="A116" s="9" t="s">
        <v>27</v>
      </c>
      <c r="B116" s="9" t="s">
        <v>29</v>
      </c>
      <c r="C116" s="9" t="s">
        <v>278</v>
      </c>
      <c r="D116" s="9" t="s">
        <v>49</v>
      </c>
      <c r="E116" s="8" t="s">
        <v>50</v>
      </c>
      <c r="F116" s="10" t="s">
        <v>280</v>
      </c>
      <c r="G116" s="10" t="s">
        <v>281</v>
      </c>
      <c r="H116" s="10" t="s">
        <v>25</v>
      </c>
      <c r="I116" s="10" t="s">
        <v>26</v>
      </c>
      <c r="J116" s="11">
        <f t="shared" si="5"/>
        <v>1000100</v>
      </c>
      <c r="K116" s="11">
        <f t="shared" si="5"/>
        <v>988000</v>
      </c>
      <c r="L116" s="12">
        <f t="shared" si="6"/>
        <v>0.98790120987901209</v>
      </c>
      <c r="M116" s="27">
        <f t="shared" si="7"/>
        <v>12100</v>
      </c>
      <c r="N116" s="12">
        <f t="shared" si="8"/>
        <v>1.2098790120987902E-2</v>
      </c>
      <c r="O116" s="13" t="s">
        <v>3357</v>
      </c>
      <c r="P116" s="51"/>
    </row>
    <row r="117" spans="1:16" x14ac:dyDescent="0.35">
      <c r="A117" s="9" t="s">
        <v>27</v>
      </c>
      <c r="B117" s="9" t="s">
        <v>29</v>
      </c>
      <c r="C117" s="9" t="s">
        <v>278</v>
      </c>
      <c r="D117" s="9" t="s">
        <v>51</v>
      </c>
      <c r="E117" s="8" t="s">
        <v>52</v>
      </c>
      <c r="F117" s="10" t="s">
        <v>280</v>
      </c>
      <c r="G117" s="10" t="s">
        <v>281</v>
      </c>
      <c r="H117" s="10" t="s">
        <v>25</v>
      </c>
      <c r="I117" s="10" t="s">
        <v>26</v>
      </c>
      <c r="J117" s="11">
        <f t="shared" si="5"/>
        <v>1000100</v>
      </c>
      <c r="K117" s="11">
        <f t="shared" si="5"/>
        <v>988000</v>
      </c>
      <c r="L117" s="12">
        <f t="shared" si="6"/>
        <v>0.98790120987901209</v>
      </c>
      <c r="M117" s="27">
        <f t="shared" si="7"/>
        <v>12100</v>
      </c>
      <c r="N117" s="12">
        <f t="shared" si="8"/>
        <v>1.2098790120987902E-2</v>
      </c>
      <c r="O117" s="13" t="s">
        <v>3357</v>
      </c>
      <c r="P117" s="51"/>
    </row>
    <row r="118" spans="1:16" x14ac:dyDescent="0.35">
      <c r="A118" s="9" t="s">
        <v>27</v>
      </c>
      <c r="B118" s="9" t="s">
        <v>29</v>
      </c>
      <c r="C118" s="9" t="s">
        <v>278</v>
      </c>
      <c r="D118" s="9" t="s">
        <v>55</v>
      </c>
      <c r="E118" s="8" t="s">
        <v>56</v>
      </c>
      <c r="F118" s="10" t="s">
        <v>280</v>
      </c>
      <c r="G118" s="10" t="s">
        <v>281</v>
      </c>
      <c r="H118" s="10" t="s">
        <v>25</v>
      </c>
      <c r="I118" s="10" t="s">
        <v>26</v>
      </c>
      <c r="J118" s="11">
        <f t="shared" si="5"/>
        <v>1000100</v>
      </c>
      <c r="K118" s="11">
        <f t="shared" si="5"/>
        <v>988000</v>
      </c>
      <c r="L118" s="12">
        <f t="shared" si="6"/>
        <v>0.98790120987901209</v>
      </c>
      <c r="M118" s="27">
        <f t="shared" si="7"/>
        <v>12100</v>
      </c>
      <c r="N118" s="12">
        <f t="shared" si="8"/>
        <v>1.2098790120987902E-2</v>
      </c>
      <c r="O118" s="13" t="s">
        <v>3357</v>
      </c>
      <c r="P118" s="51"/>
    </row>
    <row r="119" spans="1:16" x14ac:dyDescent="0.35">
      <c r="A119" s="9" t="s">
        <v>27</v>
      </c>
      <c r="B119" s="9" t="s">
        <v>29</v>
      </c>
      <c r="C119" s="9" t="s">
        <v>278</v>
      </c>
      <c r="D119" s="9" t="s">
        <v>61</v>
      </c>
      <c r="E119" s="8" t="s">
        <v>62</v>
      </c>
      <c r="F119" s="10" t="s">
        <v>282</v>
      </c>
      <c r="G119" s="10" t="s">
        <v>283</v>
      </c>
      <c r="H119" s="10" t="s">
        <v>25</v>
      </c>
      <c r="I119" s="10" t="s">
        <v>26</v>
      </c>
      <c r="J119" s="11">
        <f t="shared" si="5"/>
        <v>828300</v>
      </c>
      <c r="K119" s="11">
        <f t="shared" si="5"/>
        <v>828000</v>
      </c>
      <c r="L119" s="12">
        <f t="shared" si="6"/>
        <v>0.99963781238681637</v>
      </c>
      <c r="M119" s="27">
        <f t="shared" si="7"/>
        <v>300</v>
      </c>
      <c r="N119" s="12">
        <f t="shared" si="8"/>
        <v>3.6218761318362912E-4</v>
      </c>
      <c r="O119" s="13" t="s">
        <v>3357</v>
      </c>
      <c r="P119" s="51"/>
    </row>
    <row r="120" spans="1:16" x14ac:dyDescent="0.35">
      <c r="A120" s="9" t="s">
        <v>27</v>
      </c>
      <c r="B120" s="9" t="s">
        <v>29</v>
      </c>
      <c r="C120" s="9" t="s">
        <v>278</v>
      </c>
      <c r="D120" s="9" t="s">
        <v>65</v>
      </c>
      <c r="E120" s="8" t="s">
        <v>66</v>
      </c>
      <c r="F120" s="10" t="s">
        <v>284</v>
      </c>
      <c r="G120" s="10" t="s">
        <v>285</v>
      </c>
      <c r="H120" s="10" t="s">
        <v>25</v>
      </c>
      <c r="I120" s="10" t="s">
        <v>26</v>
      </c>
      <c r="J120" s="11">
        <f t="shared" si="5"/>
        <v>171800</v>
      </c>
      <c r="K120" s="11">
        <f t="shared" si="5"/>
        <v>160000</v>
      </c>
      <c r="L120" s="12">
        <f t="shared" si="6"/>
        <v>0.93131548311990686</v>
      </c>
      <c r="M120" s="27">
        <f t="shared" si="7"/>
        <v>11800</v>
      </c>
      <c r="N120" s="12">
        <f t="shared" si="8"/>
        <v>6.8684516880093138E-2</v>
      </c>
      <c r="O120" s="13" t="s">
        <v>3357</v>
      </c>
      <c r="P120" s="51"/>
    </row>
    <row r="121" spans="1:16" x14ac:dyDescent="0.35">
      <c r="A121" s="9" t="s">
        <v>27</v>
      </c>
      <c r="B121" s="9" t="s">
        <v>29</v>
      </c>
      <c r="C121" s="9" t="s">
        <v>286</v>
      </c>
      <c r="D121" s="9"/>
      <c r="E121" s="8" t="s">
        <v>287</v>
      </c>
      <c r="F121" s="10" t="s">
        <v>288</v>
      </c>
      <c r="G121" s="10" t="s">
        <v>289</v>
      </c>
      <c r="H121" s="10" t="s">
        <v>25</v>
      </c>
      <c r="I121" s="10" t="s">
        <v>26</v>
      </c>
      <c r="J121" s="11">
        <f t="shared" si="5"/>
        <v>3999900</v>
      </c>
      <c r="K121" s="11">
        <f t="shared" si="5"/>
        <v>3952000</v>
      </c>
      <c r="L121" s="12">
        <f t="shared" si="6"/>
        <v>0.98802470061751546</v>
      </c>
      <c r="M121" s="27">
        <f t="shared" si="7"/>
        <v>47900</v>
      </c>
      <c r="N121" s="12">
        <f t="shared" si="8"/>
        <v>1.1975299382484561E-2</v>
      </c>
      <c r="O121" s="13" t="s">
        <v>3357</v>
      </c>
      <c r="P121" s="51"/>
    </row>
    <row r="122" spans="1:16" x14ac:dyDescent="0.35">
      <c r="A122" s="9" t="s">
        <v>27</v>
      </c>
      <c r="B122" s="9" t="s">
        <v>29</v>
      </c>
      <c r="C122" s="9" t="s">
        <v>286</v>
      </c>
      <c r="D122" s="9" t="s">
        <v>49</v>
      </c>
      <c r="E122" s="8" t="s">
        <v>50</v>
      </c>
      <c r="F122" s="10" t="s">
        <v>288</v>
      </c>
      <c r="G122" s="10" t="s">
        <v>289</v>
      </c>
      <c r="H122" s="10" t="s">
        <v>25</v>
      </c>
      <c r="I122" s="10" t="s">
        <v>26</v>
      </c>
      <c r="J122" s="11">
        <f t="shared" si="5"/>
        <v>3999900</v>
      </c>
      <c r="K122" s="11">
        <f t="shared" si="5"/>
        <v>3952000</v>
      </c>
      <c r="L122" s="12">
        <f t="shared" si="6"/>
        <v>0.98802470061751546</v>
      </c>
      <c r="M122" s="27">
        <f t="shared" si="7"/>
        <v>47900</v>
      </c>
      <c r="N122" s="12">
        <f t="shared" si="8"/>
        <v>1.1975299382484561E-2</v>
      </c>
      <c r="O122" s="13" t="s">
        <v>3357</v>
      </c>
      <c r="P122" s="51"/>
    </row>
    <row r="123" spans="1:16" x14ac:dyDescent="0.35">
      <c r="A123" s="9" t="s">
        <v>27</v>
      </c>
      <c r="B123" s="9" t="s">
        <v>29</v>
      </c>
      <c r="C123" s="9" t="s">
        <v>286</v>
      </c>
      <c r="D123" s="9" t="s">
        <v>51</v>
      </c>
      <c r="E123" s="8" t="s">
        <v>52</v>
      </c>
      <c r="F123" s="10" t="s">
        <v>288</v>
      </c>
      <c r="G123" s="10" t="s">
        <v>289</v>
      </c>
      <c r="H123" s="10" t="s">
        <v>25</v>
      </c>
      <c r="I123" s="10" t="s">
        <v>26</v>
      </c>
      <c r="J123" s="11">
        <f t="shared" si="5"/>
        <v>3999900</v>
      </c>
      <c r="K123" s="11">
        <f t="shared" si="5"/>
        <v>3952000</v>
      </c>
      <c r="L123" s="12">
        <f t="shared" si="6"/>
        <v>0.98802470061751546</v>
      </c>
      <c r="M123" s="27">
        <f t="shared" si="7"/>
        <v>47900</v>
      </c>
      <c r="N123" s="12">
        <f t="shared" si="8"/>
        <v>1.1975299382484561E-2</v>
      </c>
      <c r="O123" s="13" t="s">
        <v>3357</v>
      </c>
      <c r="P123" s="51"/>
    </row>
    <row r="124" spans="1:16" x14ac:dyDescent="0.35">
      <c r="A124" s="9" t="s">
        <v>27</v>
      </c>
      <c r="B124" s="9" t="s">
        <v>29</v>
      </c>
      <c r="C124" s="9" t="s">
        <v>286</v>
      </c>
      <c r="D124" s="9" t="s">
        <v>55</v>
      </c>
      <c r="E124" s="8" t="s">
        <v>56</v>
      </c>
      <c r="F124" s="10" t="s">
        <v>288</v>
      </c>
      <c r="G124" s="10" t="s">
        <v>289</v>
      </c>
      <c r="H124" s="10" t="s">
        <v>25</v>
      </c>
      <c r="I124" s="10" t="s">
        <v>26</v>
      </c>
      <c r="J124" s="11">
        <f t="shared" si="5"/>
        <v>3999900</v>
      </c>
      <c r="K124" s="11">
        <f t="shared" si="5"/>
        <v>3952000</v>
      </c>
      <c r="L124" s="12">
        <f t="shared" si="6"/>
        <v>0.98802470061751546</v>
      </c>
      <c r="M124" s="27">
        <f t="shared" si="7"/>
        <v>47900</v>
      </c>
      <c r="N124" s="12">
        <f t="shared" si="8"/>
        <v>1.1975299382484561E-2</v>
      </c>
      <c r="O124" s="13" t="s">
        <v>3357</v>
      </c>
      <c r="P124" s="51"/>
    </row>
    <row r="125" spans="1:16" x14ac:dyDescent="0.35">
      <c r="A125" s="9" t="s">
        <v>27</v>
      </c>
      <c r="B125" s="9" t="s">
        <v>29</v>
      </c>
      <c r="C125" s="9" t="s">
        <v>286</v>
      </c>
      <c r="D125" s="9" t="s">
        <v>61</v>
      </c>
      <c r="E125" s="8" t="s">
        <v>62</v>
      </c>
      <c r="F125" s="10" t="s">
        <v>290</v>
      </c>
      <c r="G125" s="10" t="s">
        <v>291</v>
      </c>
      <c r="H125" s="10" t="s">
        <v>25</v>
      </c>
      <c r="I125" s="10" t="s">
        <v>26</v>
      </c>
      <c r="J125" s="11">
        <f t="shared" si="5"/>
        <v>1102200</v>
      </c>
      <c r="K125" s="11">
        <f t="shared" si="5"/>
        <v>1072000</v>
      </c>
      <c r="L125" s="12">
        <f t="shared" si="6"/>
        <v>0.97260025403737982</v>
      </c>
      <c r="M125" s="27">
        <f t="shared" si="7"/>
        <v>30200</v>
      </c>
      <c r="N125" s="12">
        <f t="shared" si="8"/>
        <v>2.7399745962620216E-2</v>
      </c>
      <c r="O125" s="13" t="s">
        <v>3357</v>
      </c>
      <c r="P125" s="51"/>
    </row>
    <row r="126" spans="1:16" x14ac:dyDescent="0.35">
      <c r="A126" s="9" t="s">
        <v>27</v>
      </c>
      <c r="B126" s="9" t="s">
        <v>29</v>
      </c>
      <c r="C126" s="9" t="s">
        <v>286</v>
      </c>
      <c r="D126" s="9" t="s">
        <v>65</v>
      </c>
      <c r="E126" s="8" t="s">
        <v>66</v>
      </c>
      <c r="F126" s="10" t="s">
        <v>292</v>
      </c>
      <c r="G126" s="10" t="s">
        <v>293</v>
      </c>
      <c r="H126" s="10" t="s">
        <v>25</v>
      </c>
      <c r="I126" s="10" t="s">
        <v>26</v>
      </c>
      <c r="J126" s="11">
        <f t="shared" si="5"/>
        <v>257700</v>
      </c>
      <c r="K126" s="11">
        <f t="shared" si="5"/>
        <v>240000</v>
      </c>
      <c r="L126" s="12">
        <f t="shared" si="6"/>
        <v>0.93131548311990686</v>
      </c>
      <c r="M126" s="27">
        <f t="shared" si="7"/>
        <v>17700</v>
      </c>
      <c r="N126" s="12">
        <f t="shared" si="8"/>
        <v>6.8684516880093138E-2</v>
      </c>
      <c r="O126" s="13" t="s">
        <v>3357</v>
      </c>
      <c r="P126" s="51"/>
    </row>
    <row r="127" spans="1:16" x14ac:dyDescent="0.35">
      <c r="A127" s="9" t="s">
        <v>27</v>
      </c>
      <c r="B127" s="9" t="s">
        <v>29</v>
      </c>
      <c r="C127" s="9" t="s">
        <v>286</v>
      </c>
      <c r="D127" s="9" t="s">
        <v>99</v>
      </c>
      <c r="E127" s="8" t="s">
        <v>100</v>
      </c>
      <c r="F127" s="10" t="s">
        <v>294</v>
      </c>
      <c r="G127" s="10" t="s">
        <v>295</v>
      </c>
      <c r="H127" s="10" t="s">
        <v>25</v>
      </c>
      <c r="I127" s="10" t="s">
        <v>26</v>
      </c>
      <c r="J127" s="11">
        <f t="shared" si="5"/>
        <v>2640000</v>
      </c>
      <c r="K127" s="11">
        <f t="shared" si="5"/>
        <v>2640000</v>
      </c>
      <c r="L127" s="12">
        <f t="shared" si="6"/>
        <v>1</v>
      </c>
      <c r="M127" s="27">
        <f t="shared" si="7"/>
        <v>0</v>
      </c>
      <c r="N127" s="12">
        <f t="shared" si="8"/>
        <v>0</v>
      </c>
      <c r="O127" s="13" t="s">
        <v>3357</v>
      </c>
      <c r="P127" s="51"/>
    </row>
    <row r="128" spans="1:16" ht="31" x14ac:dyDescent="0.35">
      <c r="A128" s="9" t="s">
        <v>27</v>
      </c>
      <c r="B128" s="9" t="s">
        <v>29</v>
      </c>
      <c r="C128" s="9" t="s">
        <v>296</v>
      </c>
      <c r="D128" s="9"/>
      <c r="E128" s="8" t="s">
        <v>297</v>
      </c>
      <c r="F128" s="10" t="s">
        <v>298</v>
      </c>
      <c r="G128" s="10" t="s">
        <v>299</v>
      </c>
      <c r="H128" s="10" t="s">
        <v>25</v>
      </c>
      <c r="I128" s="10" t="s">
        <v>26</v>
      </c>
      <c r="J128" s="11">
        <f t="shared" si="5"/>
        <v>45000000</v>
      </c>
      <c r="K128" s="11">
        <f t="shared" si="5"/>
        <v>44945550</v>
      </c>
      <c r="L128" s="12">
        <f t="shared" si="6"/>
        <v>0.99878999999999996</v>
      </c>
      <c r="M128" s="27">
        <f t="shared" si="7"/>
        <v>54450</v>
      </c>
      <c r="N128" s="12">
        <f t="shared" si="8"/>
        <v>1.2099999999999999E-3</v>
      </c>
      <c r="O128" s="13" t="s">
        <v>3357</v>
      </c>
      <c r="P128" s="51"/>
    </row>
    <row r="129" spans="1:16" x14ac:dyDescent="0.35">
      <c r="A129" s="9" t="s">
        <v>27</v>
      </c>
      <c r="B129" s="9" t="s">
        <v>29</v>
      </c>
      <c r="C129" s="9" t="s">
        <v>296</v>
      </c>
      <c r="D129" s="9" t="s">
        <v>49</v>
      </c>
      <c r="E129" s="8" t="s">
        <v>50</v>
      </c>
      <c r="F129" s="10" t="s">
        <v>298</v>
      </c>
      <c r="G129" s="10" t="s">
        <v>299</v>
      </c>
      <c r="H129" s="10" t="s">
        <v>25</v>
      </c>
      <c r="I129" s="10" t="s">
        <v>26</v>
      </c>
      <c r="J129" s="11">
        <f t="shared" si="5"/>
        <v>45000000</v>
      </c>
      <c r="K129" s="11">
        <f t="shared" si="5"/>
        <v>44945550</v>
      </c>
      <c r="L129" s="12">
        <f t="shared" si="6"/>
        <v>0.99878999999999996</v>
      </c>
      <c r="M129" s="27">
        <f t="shared" si="7"/>
        <v>54450</v>
      </c>
      <c r="N129" s="12">
        <f t="shared" si="8"/>
        <v>1.2099999999999999E-3</v>
      </c>
      <c r="O129" s="13" t="s">
        <v>3357</v>
      </c>
      <c r="P129" s="51"/>
    </row>
    <row r="130" spans="1:16" x14ac:dyDescent="0.35">
      <c r="A130" s="9" t="s">
        <v>27</v>
      </c>
      <c r="B130" s="9" t="s">
        <v>29</v>
      </c>
      <c r="C130" s="9" t="s">
        <v>296</v>
      </c>
      <c r="D130" s="9" t="s">
        <v>51</v>
      </c>
      <c r="E130" s="8" t="s">
        <v>52</v>
      </c>
      <c r="F130" s="10" t="s">
        <v>300</v>
      </c>
      <c r="G130" s="10" t="s">
        <v>301</v>
      </c>
      <c r="H130" s="10" t="s">
        <v>25</v>
      </c>
      <c r="I130" s="10" t="s">
        <v>26</v>
      </c>
      <c r="J130" s="11">
        <f t="shared" si="5"/>
        <v>35150000</v>
      </c>
      <c r="K130" s="11">
        <f t="shared" si="5"/>
        <v>35095550</v>
      </c>
      <c r="L130" s="12">
        <f t="shared" si="6"/>
        <v>0.99845092460881935</v>
      </c>
      <c r="M130" s="27">
        <f t="shared" si="7"/>
        <v>54450</v>
      </c>
      <c r="N130" s="12">
        <f t="shared" si="8"/>
        <v>1.5490753911806543E-3</v>
      </c>
      <c r="O130" s="13" t="s">
        <v>3357</v>
      </c>
      <c r="P130" s="51"/>
    </row>
    <row r="131" spans="1:16" x14ac:dyDescent="0.35">
      <c r="A131" s="9" t="s">
        <v>27</v>
      </c>
      <c r="B131" s="9" t="s">
        <v>29</v>
      </c>
      <c r="C131" s="9" t="s">
        <v>296</v>
      </c>
      <c r="D131" s="9" t="s">
        <v>55</v>
      </c>
      <c r="E131" s="8" t="s">
        <v>56</v>
      </c>
      <c r="F131" s="10" t="s">
        <v>300</v>
      </c>
      <c r="G131" s="10" t="s">
        <v>301</v>
      </c>
      <c r="H131" s="10" t="s">
        <v>25</v>
      </c>
      <c r="I131" s="10" t="s">
        <v>26</v>
      </c>
      <c r="J131" s="11">
        <f t="shared" si="5"/>
        <v>35150000</v>
      </c>
      <c r="K131" s="11">
        <f t="shared" si="5"/>
        <v>35095550</v>
      </c>
      <c r="L131" s="12">
        <f t="shared" si="6"/>
        <v>0.99845092460881935</v>
      </c>
      <c r="M131" s="27">
        <f t="shared" si="7"/>
        <v>54450</v>
      </c>
      <c r="N131" s="12">
        <f t="shared" si="8"/>
        <v>1.5490753911806543E-3</v>
      </c>
      <c r="O131" s="13" t="s">
        <v>3357</v>
      </c>
      <c r="P131" s="51"/>
    </row>
    <row r="132" spans="1:16" x14ac:dyDescent="0.35">
      <c r="A132" s="9" t="s">
        <v>27</v>
      </c>
      <c r="B132" s="9" t="s">
        <v>29</v>
      </c>
      <c r="C132" s="9" t="s">
        <v>296</v>
      </c>
      <c r="D132" s="9" t="s">
        <v>57</v>
      </c>
      <c r="E132" s="8" t="s">
        <v>58</v>
      </c>
      <c r="F132" s="10" t="s">
        <v>302</v>
      </c>
      <c r="G132" s="10" t="s">
        <v>303</v>
      </c>
      <c r="H132" s="10" t="s">
        <v>25</v>
      </c>
      <c r="I132" s="10" t="s">
        <v>26</v>
      </c>
      <c r="J132" s="11">
        <f t="shared" si="5"/>
        <v>11596600</v>
      </c>
      <c r="K132" s="11">
        <f t="shared" si="5"/>
        <v>11574300</v>
      </c>
      <c r="L132" s="12">
        <f t="shared" si="6"/>
        <v>0.99807702257558251</v>
      </c>
      <c r="M132" s="27">
        <f t="shared" si="7"/>
        <v>22300</v>
      </c>
      <c r="N132" s="12">
        <f t="shared" si="8"/>
        <v>1.9229774244175018E-3</v>
      </c>
      <c r="O132" s="13" t="s">
        <v>3357</v>
      </c>
      <c r="P132" s="51"/>
    </row>
    <row r="133" spans="1:16" x14ac:dyDescent="0.35">
      <c r="A133" s="9" t="s">
        <v>27</v>
      </c>
      <c r="B133" s="9" t="s">
        <v>29</v>
      </c>
      <c r="C133" s="9" t="s">
        <v>296</v>
      </c>
      <c r="D133" s="9" t="s">
        <v>61</v>
      </c>
      <c r="E133" s="8" t="s">
        <v>62</v>
      </c>
      <c r="F133" s="10" t="s">
        <v>304</v>
      </c>
      <c r="G133" s="10" t="s">
        <v>305</v>
      </c>
      <c r="H133" s="10" t="s">
        <v>25</v>
      </c>
      <c r="I133" s="10" t="s">
        <v>26</v>
      </c>
      <c r="J133" s="11">
        <f t="shared" si="5"/>
        <v>12900900</v>
      </c>
      <c r="K133" s="11">
        <f t="shared" si="5"/>
        <v>12900750</v>
      </c>
      <c r="L133" s="12">
        <f t="shared" si="6"/>
        <v>0.99998837290421594</v>
      </c>
      <c r="M133" s="27">
        <f t="shared" si="7"/>
        <v>150</v>
      </c>
      <c r="N133" s="12">
        <f t="shared" si="8"/>
        <v>1.1627095784015069E-5</v>
      </c>
      <c r="O133" s="13" t="s">
        <v>3357</v>
      </c>
      <c r="P133" s="51"/>
    </row>
    <row r="134" spans="1:16" x14ac:dyDescent="0.35">
      <c r="A134" s="9" t="s">
        <v>27</v>
      </c>
      <c r="B134" s="9" t="s">
        <v>29</v>
      </c>
      <c r="C134" s="9" t="s">
        <v>296</v>
      </c>
      <c r="D134" s="9" t="s">
        <v>65</v>
      </c>
      <c r="E134" s="8" t="s">
        <v>66</v>
      </c>
      <c r="F134" s="10" t="s">
        <v>306</v>
      </c>
      <c r="G134" s="10" t="s">
        <v>307</v>
      </c>
      <c r="H134" s="10" t="s">
        <v>25</v>
      </c>
      <c r="I134" s="10" t="s">
        <v>26</v>
      </c>
      <c r="J134" s="11">
        <f t="shared" si="5"/>
        <v>7452500</v>
      </c>
      <c r="K134" s="11">
        <f t="shared" si="5"/>
        <v>7420500</v>
      </c>
      <c r="L134" s="12">
        <f t="shared" si="6"/>
        <v>0.9957061388795706</v>
      </c>
      <c r="M134" s="27">
        <f t="shared" si="7"/>
        <v>32000</v>
      </c>
      <c r="N134" s="12">
        <f t="shared" si="8"/>
        <v>4.2938611204293865E-3</v>
      </c>
      <c r="O134" s="13" t="s">
        <v>3357</v>
      </c>
      <c r="P134" s="51"/>
    </row>
    <row r="135" spans="1:16" x14ac:dyDescent="0.35">
      <c r="A135" s="9" t="s">
        <v>27</v>
      </c>
      <c r="B135" s="9" t="s">
        <v>29</v>
      </c>
      <c r="C135" s="9" t="s">
        <v>296</v>
      </c>
      <c r="D135" s="9" t="s">
        <v>99</v>
      </c>
      <c r="E135" s="8" t="s">
        <v>100</v>
      </c>
      <c r="F135" s="10" t="s">
        <v>308</v>
      </c>
      <c r="G135" s="10" t="s">
        <v>309</v>
      </c>
      <c r="H135" s="10" t="s">
        <v>25</v>
      </c>
      <c r="I135" s="10" t="s">
        <v>26</v>
      </c>
      <c r="J135" s="11">
        <f t="shared" si="5"/>
        <v>3200000</v>
      </c>
      <c r="K135" s="11">
        <f t="shared" si="5"/>
        <v>3200000</v>
      </c>
      <c r="L135" s="12">
        <f t="shared" si="6"/>
        <v>1</v>
      </c>
      <c r="M135" s="27">
        <f t="shared" si="7"/>
        <v>0</v>
      </c>
      <c r="N135" s="12">
        <f t="shared" si="8"/>
        <v>0</v>
      </c>
      <c r="O135" s="13" t="s">
        <v>3357</v>
      </c>
      <c r="P135" s="51"/>
    </row>
    <row r="136" spans="1:16" x14ac:dyDescent="0.35">
      <c r="A136" s="9" t="s">
        <v>27</v>
      </c>
      <c r="B136" s="9" t="s">
        <v>29</v>
      </c>
      <c r="C136" s="9" t="s">
        <v>296</v>
      </c>
      <c r="D136" s="9" t="s">
        <v>77</v>
      </c>
      <c r="E136" s="8" t="s">
        <v>78</v>
      </c>
      <c r="F136" s="10" t="s">
        <v>310</v>
      </c>
      <c r="G136" s="10" t="s">
        <v>311</v>
      </c>
      <c r="H136" s="10" t="s">
        <v>25</v>
      </c>
      <c r="I136" s="10" t="s">
        <v>26</v>
      </c>
      <c r="J136" s="11">
        <f t="shared" si="5"/>
        <v>9850000</v>
      </c>
      <c r="K136" s="11">
        <f t="shared" si="5"/>
        <v>9850000</v>
      </c>
      <c r="L136" s="12">
        <f t="shared" si="6"/>
        <v>1</v>
      </c>
      <c r="M136" s="27">
        <f t="shared" si="7"/>
        <v>0</v>
      </c>
      <c r="N136" s="12">
        <f t="shared" si="8"/>
        <v>0</v>
      </c>
      <c r="O136" s="13" t="s">
        <v>3357</v>
      </c>
      <c r="P136" s="51"/>
    </row>
    <row r="137" spans="1:16" x14ac:dyDescent="0.35">
      <c r="A137" s="9" t="s">
        <v>27</v>
      </c>
      <c r="B137" s="9" t="s">
        <v>29</v>
      </c>
      <c r="C137" s="9" t="s">
        <v>296</v>
      </c>
      <c r="D137" s="9" t="s">
        <v>81</v>
      </c>
      <c r="E137" s="8" t="s">
        <v>82</v>
      </c>
      <c r="F137" s="10" t="s">
        <v>310</v>
      </c>
      <c r="G137" s="10" t="s">
        <v>311</v>
      </c>
      <c r="H137" s="10" t="s">
        <v>25</v>
      </c>
      <c r="I137" s="10" t="s">
        <v>26</v>
      </c>
      <c r="J137" s="11">
        <f t="shared" si="5"/>
        <v>9850000</v>
      </c>
      <c r="K137" s="11">
        <f t="shared" si="5"/>
        <v>9850000</v>
      </c>
      <c r="L137" s="12">
        <f t="shared" si="6"/>
        <v>1</v>
      </c>
      <c r="M137" s="27">
        <f t="shared" si="7"/>
        <v>0</v>
      </c>
      <c r="N137" s="12">
        <f t="shared" si="8"/>
        <v>0</v>
      </c>
      <c r="O137" s="13" t="s">
        <v>3357</v>
      </c>
      <c r="P137" s="51"/>
    </row>
    <row r="138" spans="1:16" x14ac:dyDescent="0.35">
      <c r="A138" s="9" t="s">
        <v>27</v>
      </c>
      <c r="B138" s="9" t="s">
        <v>29</v>
      </c>
      <c r="C138" s="9" t="s">
        <v>296</v>
      </c>
      <c r="D138" s="9" t="s">
        <v>83</v>
      </c>
      <c r="E138" s="8" t="s">
        <v>84</v>
      </c>
      <c r="F138" s="10" t="s">
        <v>310</v>
      </c>
      <c r="G138" s="10" t="s">
        <v>311</v>
      </c>
      <c r="H138" s="10" t="s">
        <v>25</v>
      </c>
      <c r="I138" s="10" t="s">
        <v>26</v>
      </c>
      <c r="J138" s="11">
        <f t="shared" ref="J138:K201" si="9">F138+H138</f>
        <v>9850000</v>
      </c>
      <c r="K138" s="11">
        <f t="shared" si="9"/>
        <v>9850000</v>
      </c>
      <c r="L138" s="12">
        <f t="shared" si="6"/>
        <v>1</v>
      </c>
      <c r="M138" s="27">
        <f t="shared" si="7"/>
        <v>0</v>
      </c>
      <c r="N138" s="12">
        <f t="shared" si="8"/>
        <v>0</v>
      </c>
      <c r="O138" s="13" t="s">
        <v>3357</v>
      </c>
      <c r="P138" s="51"/>
    </row>
    <row r="139" spans="1:16" x14ac:dyDescent="0.35">
      <c r="A139" s="9" t="s">
        <v>27</v>
      </c>
      <c r="B139" s="9" t="s">
        <v>29</v>
      </c>
      <c r="C139" s="9" t="s">
        <v>312</v>
      </c>
      <c r="D139" s="9"/>
      <c r="E139" s="8" t="s">
        <v>313</v>
      </c>
      <c r="F139" s="10" t="s">
        <v>314</v>
      </c>
      <c r="G139" s="10" t="s">
        <v>315</v>
      </c>
      <c r="H139" s="10" t="s">
        <v>39</v>
      </c>
      <c r="I139" s="10" t="s">
        <v>40</v>
      </c>
      <c r="J139" s="11">
        <f t="shared" si="9"/>
        <v>1750923233</v>
      </c>
      <c r="K139" s="11">
        <f t="shared" si="9"/>
        <v>1637141330</v>
      </c>
      <c r="L139" s="12">
        <f t="shared" ref="L139:L202" si="10">K139/J139</f>
        <v>0.93501605275689437</v>
      </c>
      <c r="M139" s="27">
        <f t="shared" ref="M139:M202" si="11">J139-K139</f>
        <v>113781903</v>
      </c>
      <c r="N139" s="12">
        <f t="shared" ref="N139:N202" si="12">M139/J139</f>
        <v>6.4983947243105661E-2</v>
      </c>
      <c r="O139" s="13" t="s">
        <v>3357</v>
      </c>
      <c r="P139" s="51"/>
    </row>
    <row r="140" spans="1:16" x14ac:dyDescent="0.35">
      <c r="A140" s="9" t="s">
        <v>27</v>
      </c>
      <c r="B140" s="9" t="s">
        <v>29</v>
      </c>
      <c r="C140" s="9" t="s">
        <v>316</v>
      </c>
      <c r="D140" s="9"/>
      <c r="E140" s="8" t="s">
        <v>317</v>
      </c>
      <c r="F140" s="10" t="s">
        <v>318</v>
      </c>
      <c r="G140" s="10" t="s">
        <v>319</v>
      </c>
      <c r="H140" s="10" t="s">
        <v>25</v>
      </c>
      <c r="I140" s="10" t="s">
        <v>26</v>
      </c>
      <c r="J140" s="11">
        <f t="shared" si="9"/>
        <v>11772000</v>
      </c>
      <c r="K140" s="11">
        <f t="shared" si="9"/>
        <v>11607000</v>
      </c>
      <c r="L140" s="12">
        <f t="shared" si="10"/>
        <v>0.9859836901121305</v>
      </c>
      <c r="M140" s="27">
        <f t="shared" si="11"/>
        <v>165000</v>
      </c>
      <c r="N140" s="12">
        <f t="shared" si="12"/>
        <v>1.401630988786952E-2</v>
      </c>
      <c r="O140" s="13" t="s">
        <v>3357</v>
      </c>
      <c r="P140" s="51"/>
    </row>
    <row r="141" spans="1:16" x14ac:dyDescent="0.35">
      <c r="A141" s="9" t="s">
        <v>27</v>
      </c>
      <c r="B141" s="9" t="s">
        <v>29</v>
      </c>
      <c r="C141" s="9" t="s">
        <v>316</v>
      </c>
      <c r="D141" s="9" t="s">
        <v>49</v>
      </c>
      <c r="E141" s="8" t="s">
        <v>50</v>
      </c>
      <c r="F141" s="10" t="s">
        <v>318</v>
      </c>
      <c r="G141" s="10" t="s">
        <v>319</v>
      </c>
      <c r="H141" s="10" t="s">
        <v>25</v>
      </c>
      <c r="I141" s="10" t="s">
        <v>26</v>
      </c>
      <c r="J141" s="11">
        <f t="shared" si="9"/>
        <v>11772000</v>
      </c>
      <c r="K141" s="11">
        <f t="shared" si="9"/>
        <v>11607000</v>
      </c>
      <c r="L141" s="12">
        <f t="shared" si="10"/>
        <v>0.9859836901121305</v>
      </c>
      <c r="M141" s="27">
        <f t="shared" si="11"/>
        <v>165000</v>
      </c>
      <c r="N141" s="12">
        <f t="shared" si="12"/>
        <v>1.401630988786952E-2</v>
      </c>
      <c r="O141" s="13" t="s">
        <v>3357</v>
      </c>
      <c r="P141" s="51"/>
    </row>
    <row r="142" spans="1:16" x14ac:dyDescent="0.35">
      <c r="A142" s="9" t="s">
        <v>27</v>
      </c>
      <c r="B142" s="9" t="s">
        <v>29</v>
      </c>
      <c r="C142" s="9" t="s">
        <v>316</v>
      </c>
      <c r="D142" s="9" t="s">
        <v>51</v>
      </c>
      <c r="E142" s="8" t="s">
        <v>52</v>
      </c>
      <c r="F142" s="10" t="s">
        <v>318</v>
      </c>
      <c r="G142" s="10" t="s">
        <v>319</v>
      </c>
      <c r="H142" s="10" t="s">
        <v>25</v>
      </c>
      <c r="I142" s="10" t="s">
        <v>26</v>
      </c>
      <c r="J142" s="11">
        <f t="shared" si="9"/>
        <v>11772000</v>
      </c>
      <c r="K142" s="11">
        <f t="shared" si="9"/>
        <v>11607000</v>
      </c>
      <c r="L142" s="12">
        <f t="shared" si="10"/>
        <v>0.9859836901121305</v>
      </c>
      <c r="M142" s="27">
        <f t="shared" si="11"/>
        <v>165000</v>
      </c>
      <c r="N142" s="12">
        <f t="shared" si="12"/>
        <v>1.401630988786952E-2</v>
      </c>
      <c r="O142" s="13" t="s">
        <v>3357</v>
      </c>
      <c r="P142" s="51"/>
    </row>
    <row r="143" spans="1:16" x14ac:dyDescent="0.35">
      <c r="A143" s="9" t="s">
        <v>27</v>
      </c>
      <c r="B143" s="9" t="s">
        <v>29</v>
      </c>
      <c r="C143" s="9" t="s">
        <v>316</v>
      </c>
      <c r="D143" s="9" t="s">
        <v>55</v>
      </c>
      <c r="E143" s="8" t="s">
        <v>56</v>
      </c>
      <c r="F143" s="10" t="s">
        <v>318</v>
      </c>
      <c r="G143" s="10" t="s">
        <v>319</v>
      </c>
      <c r="H143" s="10" t="s">
        <v>25</v>
      </c>
      <c r="I143" s="10" t="s">
        <v>26</v>
      </c>
      <c r="J143" s="11">
        <f t="shared" si="9"/>
        <v>11772000</v>
      </c>
      <c r="K143" s="11">
        <f t="shared" si="9"/>
        <v>11607000</v>
      </c>
      <c r="L143" s="12">
        <f t="shared" si="10"/>
        <v>0.9859836901121305</v>
      </c>
      <c r="M143" s="27">
        <f t="shared" si="11"/>
        <v>165000</v>
      </c>
      <c r="N143" s="12">
        <f t="shared" si="12"/>
        <v>1.401630988786952E-2</v>
      </c>
      <c r="O143" s="13" t="s">
        <v>3357</v>
      </c>
      <c r="P143" s="51"/>
    </row>
    <row r="144" spans="1:16" x14ac:dyDescent="0.35">
      <c r="A144" s="9" t="s">
        <v>27</v>
      </c>
      <c r="B144" s="9" t="s">
        <v>29</v>
      </c>
      <c r="C144" s="9" t="s">
        <v>316</v>
      </c>
      <c r="D144" s="9" t="s">
        <v>320</v>
      </c>
      <c r="E144" s="8" t="s">
        <v>321</v>
      </c>
      <c r="F144" s="10" t="s">
        <v>318</v>
      </c>
      <c r="G144" s="10" t="s">
        <v>319</v>
      </c>
      <c r="H144" s="10" t="s">
        <v>25</v>
      </c>
      <c r="I144" s="10" t="s">
        <v>26</v>
      </c>
      <c r="J144" s="11">
        <f t="shared" si="9"/>
        <v>11772000</v>
      </c>
      <c r="K144" s="11">
        <f t="shared" si="9"/>
        <v>11607000</v>
      </c>
      <c r="L144" s="12">
        <f t="shared" si="10"/>
        <v>0.9859836901121305</v>
      </c>
      <c r="M144" s="27">
        <f t="shared" si="11"/>
        <v>165000</v>
      </c>
      <c r="N144" s="12">
        <f t="shared" si="12"/>
        <v>1.401630988786952E-2</v>
      </c>
      <c r="O144" s="13" t="s">
        <v>3357</v>
      </c>
      <c r="P144" s="51"/>
    </row>
    <row r="145" spans="1:16" x14ac:dyDescent="0.35">
      <c r="A145" s="9" t="s">
        <v>27</v>
      </c>
      <c r="B145" s="9" t="s">
        <v>29</v>
      </c>
      <c r="C145" s="9" t="s">
        <v>322</v>
      </c>
      <c r="D145" s="9"/>
      <c r="E145" s="8" t="s">
        <v>323</v>
      </c>
      <c r="F145" s="10" t="s">
        <v>324</v>
      </c>
      <c r="G145" s="10" t="s">
        <v>325</v>
      </c>
      <c r="H145" s="10" t="s">
        <v>25</v>
      </c>
      <c r="I145" s="10" t="s">
        <v>26</v>
      </c>
      <c r="J145" s="11">
        <f t="shared" si="9"/>
        <v>20962700</v>
      </c>
      <c r="K145" s="11">
        <f t="shared" si="9"/>
        <v>20656000</v>
      </c>
      <c r="L145" s="12">
        <f t="shared" si="10"/>
        <v>0.98536925109837947</v>
      </c>
      <c r="M145" s="27">
        <f t="shared" si="11"/>
        <v>306700</v>
      </c>
      <c r="N145" s="12">
        <f t="shared" si="12"/>
        <v>1.4630748901620498E-2</v>
      </c>
      <c r="O145" s="13" t="s">
        <v>3357</v>
      </c>
      <c r="P145" s="51"/>
    </row>
    <row r="146" spans="1:16" x14ac:dyDescent="0.35">
      <c r="A146" s="9" t="s">
        <v>27</v>
      </c>
      <c r="B146" s="9" t="s">
        <v>29</v>
      </c>
      <c r="C146" s="9" t="s">
        <v>322</v>
      </c>
      <c r="D146" s="9" t="s">
        <v>49</v>
      </c>
      <c r="E146" s="8" t="s">
        <v>50</v>
      </c>
      <c r="F146" s="10" t="s">
        <v>324</v>
      </c>
      <c r="G146" s="10" t="s">
        <v>325</v>
      </c>
      <c r="H146" s="10" t="s">
        <v>25</v>
      </c>
      <c r="I146" s="10" t="s">
        <v>26</v>
      </c>
      <c r="J146" s="11">
        <f t="shared" si="9"/>
        <v>20962700</v>
      </c>
      <c r="K146" s="11">
        <f t="shared" si="9"/>
        <v>20656000</v>
      </c>
      <c r="L146" s="12">
        <f t="shared" si="10"/>
        <v>0.98536925109837947</v>
      </c>
      <c r="M146" s="27">
        <f t="shared" si="11"/>
        <v>306700</v>
      </c>
      <c r="N146" s="12">
        <f t="shared" si="12"/>
        <v>1.4630748901620498E-2</v>
      </c>
      <c r="O146" s="13" t="s">
        <v>3357</v>
      </c>
      <c r="P146" s="51"/>
    </row>
    <row r="147" spans="1:16" x14ac:dyDescent="0.35">
      <c r="A147" s="9" t="s">
        <v>27</v>
      </c>
      <c r="B147" s="9" t="s">
        <v>29</v>
      </c>
      <c r="C147" s="9" t="s">
        <v>322</v>
      </c>
      <c r="D147" s="9" t="s">
        <v>51</v>
      </c>
      <c r="E147" s="8" t="s">
        <v>52</v>
      </c>
      <c r="F147" s="10" t="s">
        <v>324</v>
      </c>
      <c r="G147" s="10" t="s">
        <v>325</v>
      </c>
      <c r="H147" s="10" t="s">
        <v>25</v>
      </c>
      <c r="I147" s="10" t="s">
        <v>26</v>
      </c>
      <c r="J147" s="11">
        <f t="shared" si="9"/>
        <v>20962700</v>
      </c>
      <c r="K147" s="11">
        <f t="shared" si="9"/>
        <v>20656000</v>
      </c>
      <c r="L147" s="12">
        <f t="shared" si="10"/>
        <v>0.98536925109837947</v>
      </c>
      <c r="M147" s="27">
        <f t="shared" si="11"/>
        <v>306700</v>
      </c>
      <c r="N147" s="12">
        <f t="shared" si="12"/>
        <v>1.4630748901620498E-2</v>
      </c>
      <c r="O147" s="13" t="s">
        <v>3357</v>
      </c>
      <c r="P147" s="51"/>
    </row>
    <row r="148" spans="1:16" x14ac:dyDescent="0.35">
      <c r="A148" s="9" t="s">
        <v>27</v>
      </c>
      <c r="B148" s="9" t="s">
        <v>29</v>
      </c>
      <c r="C148" s="9" t="s">
        <v>322</v>
      </c>
      <c r="D148" s="9" t="s">
        <v>55</v>
      </c>
      <c r="E148" s="8" t="s">
        <v>56</v>
      </c>
      <c r="F148" s="10" t="s">
        <v>324</v>
      </c>
      <c r="G148" s="10" t="s">
        <v>325</v>
      </c>
      <c r="H148" s="10" t="s">
        <v>25</v>
      </c>
      <c r="I148" s="10" t="s">
        <v>26</v>
      </c>
      <c r="J148" s="11">
        <f t="shared" si="9"/>
        <v>20962700</v>
      </c>
      <c r="K148" s="11">
        <f t="shared" si="9"/>
        <v>20656000</v>
      </c>
      <c r="L148" s="12">
        <f t="shared" si="10"/>
        <v>0.98536925109837947</v>
      </c>
      <c r="M148" s="27">
        <f t="shared" si="11"/>
        <v>306700</v>
      </c>
      <c r="N148" s="12">
        <f t="shared" si="12"/>
        <v>1.4630748901620498E-2</v>
      </c>
      <c r="O148" s="13" t="s">
        <v>3357</v>
      </c>
      <c r="P148" s="51"/>
    </row>
    <row r="149" spans="1:16" x14ac:dyDescent="0.35">
      <c r="A149" s="9" t="s">
        <v>27</v>
      </c>
      <c r="B149" s="9" t="s">
        <v>29</v>
      </c>
      <c r="C149" s="9" t="s">
        <v>322</v>
      </c>
      <c r="D149" s="9" t="s">
        <v>326</v>
      </c>
      <c r="E149" s="8" t="s">
        <v>327</v>
      </c>
      <c r="F149" s="10" t="s">
        <v>324</v>
      </c>
      <c r="G149" s="10" t="s">
        <v>325</v>
      </c>
      <c r="H149" s="10" t="s">
        <v>25</v>
      </c>
      <c r="I149" s="10" t="s">
        <v>26</v>
      </c>
      <c r="J149" s="11">
        <f t="shared" si="9"/>
        <v>20962700</v>
      </c>
      <c r="K149" s="11">
        <f t="shared" si="9"/>
        <v>20656000</v>
      </c>
      <c r="L149" s="12">
        <f t="shared" si="10"/>
        <v>0.98536925109837947</v>
      </c>
      <c r="M149" s="27">
        <f t="shared" si="11"/>
        <v>306700</v>
      </c>
      <c r="N149" s="12">
        <f t="shared" si="12"/>
        <v>1.4630748901620498E-2</v>
      </c>
      <c r="O149" s="13" t="s">
        <v>3357</v>
      </c>
      <c r="P149" s="51"/>
    </row>
    <row r="150" spans="1:16" x14ac:dyDescent="0.35">
      <c r="A150" s="9" t="s">
        <v>27</v>
      </c>
      <c r="B150" s="9" t="s">
        <v>29</v>
      </c>
      <c r="C150" s="9" t="s">
        <v>328</v>
      </c>
      <c r="D150" s="9"/>
      <c r="E150" s="8" t="s">
        <v>329</v>
      </c>
      <c r="F150" s="10" t="s">
        <v>330</v>
      </c>
      <c r="G150" s="10" t="s">
        <v>331</v>
      </c>
      <c r="H150" s="10" t="s">
        <v>39</v>
      </c>
      <c r="I150" s="10" t="s">
        <v>40</v>
      </c>
      <c r="J150" s="11">
        <f t="shared" si="9"/>
        <v>1179393533</v>
      </c>
      <c r="K150" s="11">
        <f t="shared" si="9"/>
        <v>1175614484</v>
      </c>
      <c r="L150" s="12">
        <f t="shared" si="10"/>
        <v>0.99679576927101909</v>
      </c>
      <c r="M150" s="27">
        <f t="shared" si="11"/>
        <v>3779049</v>
      </c>
      <c r="N150" s="12">
        <f t="shared" si="12"/>
        <v>3.2042307289809431E-3</v>
      </c>
      <c r="O150" s="13" t="s">
        <v>3357</v>
      </c>
      <c r="P150" s="51"/>
    </row>
    <row r="151" spans="1:16" x14ac:dyDescent="0.35">
      <c r="A151" s="9" t="s">
        <v>27</v>
      </c>
      <c r="B151" s="9" t="s">
        <v>29</v>
      </c>
      <c r="C151" s="9" t="s">
        <v>328</v>
      </c>
      <c r="D151" s="9" t="s">
        <v>49</v>
      </c>
      <c r="E151" s="8" t="s">
        <v>50</v>
      </c>
      <c r="F151" s="10" t="s">
        <v>330</v>
      </c>
      <c r="G151" s="10" t="s">
        <v>331</v>
      </c>
      <c r="H151" s="10" t="s">
        <v>25</v>
      </c>
      <c r="I151" s="10" t="s">
        <v>26</v>
      </c>
      <c r="J151" s="11">
        <f t="shared" si="9"/>
        <v>1019789635</v>
      </c>
      <c r="K151" s="11">
        <f t="shared" si="9"/>
        <v>1018698484</v>
      </c>
      <c r="L151" s="12">
        <f t="shared" si="10"/>
        <v>0.99893002344547266</v>
      </c>
      <c r="M151" s="27">
        <f t="shared" si="11"/>
        <v>1091151</v>
      </c>
      <c r="N151" s="12">
        <f t="shared" si="12"/>
        <v>1.0699765545273462E-3</v>
      </c>
      <c r="O151" s="13" t="s">
        <v>3357</v>
      </c>
      <c r="P151" s="51"/>
    </row>
    <row r="152" spans="1:16" x14ac:dyDescent="0.35">
      <c r="A152" s="9" t="s">
        <v>27</v>
      </c>
      <c r="B152" s="9" t="s">
        <v>29</v>
      </c>
      <c r="C152" s="9" t="s">
        <v>328</v>
      </c>
      <c r="D152" s="9" t="s">
        <v>51</v>
      </c>
      <c r="E152" s="8" t="s">
        <v>52</v>
      </c>
      <c r="F152" s="10" t="s">
        <v>332</v>
      </c>
      <c r="G152" s="10" t="s">
        <v>333</v>
      </c>
      <c r="H152" s="10" t="s">
        <v>25</v>
      </c>
      <c r="I152" s="10" t="s">
        <v>26</v>
      </c>
      <c r="J152" s="11">
        <f t="shared" si="9"/>
        <v>94675100</v>
      </c>
      <c r="K152" s="11">
        <f t="shared" si="9"/>
        <v>93914500</v>
      </c>
      <c r="L152" s="12">
        <f t="shared" si="10"/>
        <v>0.99196620864408913</v>
      </c>
      <c r="M152" s="27">
        <f t="shared" si="11"/>
        <v>760600</v>
      </c>
      <c r="N152" s="12">
        <f t="shared" si="12"/>
        <v>8.0337913559108999E-3</v>
      </c>
      <c r="O152" s="13" t="s">
        <v>3357</v>
      </c>
      <c r="P152" s="51"/>
    </row>
    <row r="153" spans="1:16" x14ac:dyDescent="0.35">
      <c r="A153" s="9" t="s">
        <v>27</v>
      </c>
      <c r="B153" s="9" t="s">
        <v>29</v>
      </c>
      <c r="C153" s="9" t="s">
        <v>328</v>
      </c>
      <c r="D153" s="9" t="s">
        <v>55</v>
      </c>
      <c r="E153" s="8" t="s">
        <v>56</v>
      </c>
      <c r="F153" s="10" t="s">
        <v>332</v>
      </c>
      <c r="G153" s="10" t="s">
        <v>333</v>
      </c>
      <c r="H153" s="10" t="s">
        <v>25</v>
      </c>
      <c r="I153" s="10" t="s">
        <v>26</v>
      </c>
      <c r="J153" s="11">
        <f t="shared" si="9"/>
        <v>94675100</v>
      </c>
      <c r="K153" s="11">
        <f t="shared" si="9"/>
        <v>93914500</v>
      </c>
      <c r="L153" s="12">
        <f t="shared" si="10"/>
        <v>0.99196620864408913</v>
      </c>
      <c r="M153" s="27">
        <f t="shared" si="11"/>
        <v>760600</v>
      </c>
      <c r="N153" s="12">
        <f t="shared" si="12"/>
        <v>8.0337913559108999E-3</v>
      </c>
      <c r="O153" s="13" t="s">
        <v>3357</v>
      </c>
      <c r="P153" s="51"/>
    </row>
    <row r="154" spans="1:16" x14ac:dyDescent="0.35">
      <c r="A154" s="9" t="s">
        <v>27</v>
      </c>
      <c r="B154" s="9" t="s">
        <v>29</v>
      </c>
      <c r="C154" s="9" t="s">
        <v>328</v>
      </c>
      <c r="D154" s="9" t="s">
        <v>57</v>
      </c>
      <c r="E154" s="8" t="s">
        <v>58</v>
      </c>
      <c r="F154" s="10" t="s">
        <v>334</v>
      </c>
      <c r="G154" s="10" t="s">
        <v>335</v>
      </c>
      <c r="H154" s="10" t="s">
        <v>25</v>
      </c>
      <c r="I154" s="10" t="s">
        <v>26</v>
      </c>
      <c r="J154" s="11">
        <f t="shared" si="9"/>
        <v>13173400</v>
      </c>
      <c r="K154" s="11">
        <f t="shared" si="9"/>
        <v>12760500</v>
      </c>
      <c r="L154" s="12">
        <f t="shared" si="10"/>
        <v>0.96865653513899219</v>
      </c>
      <c r="M154" s="27">
        <f t="shared" si="11"/>
        <v>412900</v>
      </c>
      <c r="N154" s="12">
        <f t="shared" si="12"/>
        <v>3.1343464861007787E-2</v>
      </c>
      <c r="O154" s="13" t="s">
        <v>3357</v>
      </c>
      <c r="P154" s="51"/>
    </row>
    <row r="155" spans="1:16" x14ac:dyDescent="0.35">
      <c r="A155" s="9" t="s">
        <v>27</v>
      </c>
      <c r="B155" s="9" t="s">
        <v>29</v>
      </c>
      <c r="C155" s="9" t="s">
        <v>328</v>
      </c>
      <c r="D155" s="9" t="s">
        <v>61</v>
      </c>
      <c r="E155" s="8" t="s">
        <v>62</v>
      </c>
      <c r="F155" s="10" t="s">
        <v>336</v>
      </c>
      <c r="G155" s="10" t="s">
        <v>337</v>
      </c>
      <c r="H155" s="10" t="s">
        <v>25</v>
      </c>
      <c r="I155" s="10" t="s">
        <v>26</v>
      </c>
      <c r="J155" s="11">
        <f t="shared" si="9"/>
        <v>23616000</v>
      </c>
      <c r="K155" s="11">
        <f t="shared" si="9"/>
        <v>23394000</v>
      </c>
      <c r="L155" s="12">
        <f t="shared" si="10"/>
        <v>0.99059959349593496</v>
      </c>
      <c r="M155" s="27">
        <f t="shared" si="11"/>
        <v>222000</v>
      </c>
      <c r="N155" s="12">
        <f t="shared" si="12"/>
        <v>9.4004065040650415E-3</v>
      </c>
      <c r="O155" s="13" t="s">
        <v>3357</v>
      </c>
      <c r="P155" s="51"/>
    </row>
    <row r="156" spans="1:16" x14ac:dyDescent="0.35">
      <c r="A156" s="9" t="s">
        <v>27</v>
      </c>
      <c r="B156" s="9" t="s">
        <v>29</v>
      </c>
      <c r="C156" s="9" t="s">
        <v>328</v>
      </c>
      <c r="D156" s="9" t="s">
        <v>338</v>
      </c>
      <c r="E156" s="8" t="s">
        <v>339</v>
      </c>
      <c r="F156" s="10" t="s">
        <v>340</v>
      </c>
      <c r="G156" s="10" t="s">
        <v>341</v>
      </c>
      <c r="H156" s="10" t="s">
        <v>25</v>
      </c>
      <c r="I156" s="10" t="s">
        <v>26</v>
      </c>
      <c r="J156" s="11">
        <f t="shared" si="9"/>
        <v>2000000</v>
      </c>
      <c r="K156" s="11">
        <f t="shared" si="9"/>
        <v>2000000</v>
      </c>
      <c r="L156" s="12">
        <f t="shared" si="10"/>
        <v>1</v>
      </c>
      <c r="M156" s="27">
        <f t="shared" si="11"/>
        <v>0</v>
      </c>
      <c r="N156" s="12">
        <f t="shared" si="12"/>
        <v>0</v>
      </c>
      <c r="O156" s="13" t="s">
        <v>3357</v>
      </c>
      <c r="P156" s="51"/>
    </row>
    <row r="157" spans="1:16" x14ac:dyDescent="0.35">
      <c r="A157" s="9" t="s">
        <v>27</v>
      </c>
      <c r="B157" s="9" t="s">
        <v>29</v>
      </c>
      <c r="C157" s="9" t="s">
        <v>328</v>
      </c>
      <c r="D157" s="9" t="s">
        <v>65</v>
      </c>
      <c r="E157" s="8" t="s">
        <v>66</v>
      </c>
      <c r="F157" s="10" t="s">
        <v>342</v>
      </c>
      <c r="G157" s="10" t="s">
        <v>343</v>
      </c>
      <c r="H157" s="10" t="s">
        <v>25</v>
      </c>
      <c r="I157" s="10" t="s">
        <v>26</v>
      </c>
      <c r="J157" s="11">
        <f t="shared" si="9"/>
        <v>17153500</v>
      </c>
      <c r="K157" s="11">
        <f t="shared" si="9"/>
        <v>17075000</v>
      </c>
      <c r="L157" s="12">
        <f t="shared" si="10"/>
        <v>0.99542367446876734</v>
      </c>
      <c r="M157" s="27">
        <f t="shared" si="11"/>
        <v>78500</v>
      </c>
      <c r="N157" s="12">
        <f t="shared" si="12"/>
        <v>4.5763255312326933E-3</v>
      </c>
      <c r="O157" s="13" t="s">
        <v>3357</v>
      </c>
      <c r="P157" s="51"/>
    </row>
    <row r="158" spans="1:16" ht="31" x14ac:dyDescent="0.35">
      <c r="A158" s="9" t="s">
        <v>27</v>
      </c>
      <c r="B158" s="9" t="s">
        <v>29</v>
      </c>
      <c r="C158" s="9" t="s">
        <v>328</v>
      </c>
      <c r="D158" s="9" t="s">
        <v>344</v>
      </c>
      <c r="E158" s="8" t="s">
        <v>345</v>
      </c>
      <c r="F158" s="10" t="s">
        <v>346</v>
      </c>
      <c r="G158" s="10" t="s">
        <v>347</v>
      </c>
      <c r="H158" s="10" t="s">
        <v>25</v>
      </c>
      <c r="I158" s="10" t="s">
        <v>26</v>
      </c>
      <c r="J158" s="11">
        <f t="shared" si="9"/>
        <v>7252200</v>
      </c>
      <c r="K158" s="11">
        <f t="shared" si="9"/>
        <v>7230000</v>
      </c>
      <c r="L158" s="12">
        <f t="shared" si="10"/>
        <v>0.99693885993215847</v>
      </c>
      <c r="M158" s="27">
        <f t="shared" si="11"/>
        <v>22200</v>
      </c>
      <c r="N158" s="12">
        <f t="shared" si="12"/>
        <v>3.0611400678414824E-3</v>
      </c>
      <c r="O158" s="13" t="s">
        <v>3357</v>
      </c>
      <c r="P158" s="51"/>
    </row>
    <row r="159" spans="1:16" x14ac:dyDescent="0.35">
      <c r="A159" s="9" t="s">
        <v>27</v>
      </c>
      <c r="B159" s="9" t="s">
        <v>29</v>
      </c>
      <c r="C159" s="9" t="s">
        <v>328</v>
      </c>
      <c r="D159" s="9" t="s">
        <v>99</v>
      </c>
      <c r="E159" s="8" t="s">
        <v>100</v>
      </c>
      <c r="F159" s="10" t="s">
        <v>348</v>
      </c>
      <c r="G159" s="10" t="s">
        <v>349</v>
      </c>
      <c r="H159" s="10" t="s">
        <v>25</v>
      </c>
      <c r="I159" s="10" t="s">
        <v>26</v>
      </c>
      <c r="J159" s="11">
        <f t="shared" si="9"/>
        <v>31480000</v>
      </c>
      <c r="K159" s="11">
        <f t="shared" si="9"/>
        <v>31455000</v>
      </c>
      <c r="L159" s="12">
        <f t="shared" si="10"/>
        <v>0.99920584498094023</v>
      </c>
      <c r="M159" s="27">
        <f t="shared" si="11"/>
        <v>25000</v>
      </c>
      <c r="N159" s="12">
        <f t="shared" si="12"/>
        <v>7.9415501905972044E-4</v>
      </c>
      <c r="O159" s="13" t="s">
        <v>3357</v>
      </c>
      <c r="P159" s="51"/>
    </row>
    <row r="160" spans="1:16" x14ac:dyDescent="0.35">
      <c r="A160" s="9" t="s">
        <v>27</v>
      </c>
      <c r="B160" s="9" t="s">
        <v>29</v>
      </c>
      <c r="C160" s="9" t="s">
        <v>328</v>
      </c>
      <c r="D160" s="9" t="s">
        <v>69</v>
      </c>
      <c r="E160" s="8" t="s">
        <v>70</v>
      </c>
      <c r="F160" s="10" t="s">
        <v>350</v>
      </c>
      <c r="G160" s="10" t="s">
        <v>351</v>
      </c>
      <c r="H160" s="10" t="s">
        <v>25</v>
      </c>
      <c r="I160" s="10" t="s">
        <v>26</v>
      </c>
      <c r="J160" s="11">
        <f t="shared" si="9"/>
        <v>925114535</v>
      </c>
      <c r="K160" s="11">
        <f t="shared" si="9"/>
        <v>924783984</v>
      </c>
      <c r="L160" s="12">
        <f t="shared" si="10"/>
        <v>0.99964269181004706</v>
      </c>
      <c r="M160" s="27">
        <f t="shared" si="11"/>
        <v>330551</v>
      </c>
      <c r="N160" s="12">
        <f t="shared" si="12"/>
        <v>3.5730818995293378E-4</v>
      </c>
      <c r="O160" s="13" t="s">
        <v>3357</v>
      </c>
      <c r="P160" s="51"/>
    </row>
    <row r="161" spans="1:16" x14ac:dyDescent="0.35">
      <c r="A161" s="9" t="s">
        <v>27</v>
      </c>
      <c r="B161" s="9" t="s">
        <v>29</v>
      </c>
      <c r="C161" s="9" t="s">
        <v>328</v>
      </c>
      <c r="D161" s="9" t="s">
        <v>352</v>
      </c>
      <c r="E161" s="8" t="s">
        <v>353</v>
      </c>
      <c r="F161" s="10" t="s">
        <v>350</v>
      </c>
      <c r="G161" s="10" t="s">
        <v>351</v>
      </c>
      <c r="H161" s="10" t="s">
        <v>25</v>
      </c>
      <c r="I161" s="10" t="s">
        <v>26</v>
      </c>
      <c r="J161" s="11">
        <f t="shared" si="9"/>
        <v>925114535</v>
      </c>
      <c r="K161" s="11">
        <f t="shared" si="9"/>
        <v>924783984</v>
      </c>
      <c r="L161" s="12">
        <f t="shared" si="10"/>
        <v>0.99964269181004706</v>
      </c>
      <c r="M161" s="27">
        <f t="shared" si="11"/>
        <v>330551</v>
      </c>
      <c r="N161" s="12">
        <f t="shared" si="12"/>
        <v>3.5730818995293378E-4</v>
      </c>
      <c r="O161" s="13" t="s">
        <v>3357</v>
      </c>
      <c r="P161" s="51"/>
    </row>
    <row r="162" spans="1:16" x14ac:dyDescent="0.35">
      <c r="A162" s="9" t="s">
        <v>27</v>
      </c>
      <c r="B162" s="9" t="s">
        <v>29</v>
      </c>
      <c r="C162" s="9" t="s">
        <v>328</v>
      </c>
      <c r="D162" s="9" t="s">
        <v>354</v>
      </c>
      <c r="E162" s="8" t="s">
        <v>355</v>
      </c>
      <c r="F162" s="10" t="s">
        <v>356</v>
      </c>
      <c r="G162" s="10" t="s">
        <v>357</v>
      </c>
      <c r="H162" s="10" t="s">
        <v>25</v>
      </c>
      <c r="I162" s="10" t="s">
        <v>26</v>
      </c>
      <c r="J162" s="11">
        <f t="shared" si="9"/>
        <v>614218535</v>
      </c>
      <c r="K162" s="11">
        <f t="shared" si="9"/>
        <v>614214864</v>
      </c>
      <c r="L162" s="12">
        <f t="shared" si="10"/>
        <v>0.99999402329986675</v>
      </c>
      <c r="M162" s="27">
        <f t="shared" si="11"/>
        <v>3671</v>
      </c>
      <c r="N162" s="12">
        <f t="shared" si="12"/>
        <v>5.9767001332839952E-6</v>
      </c>
      <c r="O162" s="13" t="s">
        <v>3357</v>
      </c>
      <c r="P162" s="51"/>
    </row>
    <row r="163" spans="1:16" x14ac:dyDescent="0.35">
      <c r="A163" s="9" t="s">
        <v>27</v>
      </c>
      <c r="B163" s="9" t="s">
        <v>29</v>
      </c>
      <c r="C163" s="9" t="s">
        <v>328</v>
      </c>
      <c r="D163" s="9" t="s">
        <v>358</v>
      </c>
      <c r="E163" s="8" t="s">
        <v>359</v>
      </c>
      <c r="F163" s="10" t="s">
        <v>360</v>
      </c>
      <c r="G163" s="10" t="s">
        <v>361</v>
      </c>
      <c r="H163" s="10" t="s">
        <v>25</v>
      </c>
      <c r="I163" s="10" t="s">
        <v>26</v>
      </c>
      <c r="J163" s="11">
        <f t="shared" si="9"/>
        <v>139903200</v>
      </c>
      <c r="K163" s="11">
        <f t="shared" si="9"/>
        <v>139828032</v>
      </c>
      <c r="L163" s="12">
        <f t="shared" si="10"/>
        <v>0.99946271421954613</v>
      </c>
      <c r="M163" s="27">
        <f t="shared" si="11"/>
        <v>75168</v>
      </c>
      <c r="N163" s="12">
        <f t="shared" si="12"/>
        <v>5.3728578045391382E-4</v>
      </c>
      <c r="O163" s="13" t="s">
        <v>3357</v>
      </c>
      <c r="P163" s="51"/>
    </row>
    <row r="164" spans="1:16" x14ac:dyDescent="0.35">
      <c r="A164" s="9" t="s">
        <v>27</v>
      </c>
      <c r="B164" s="9" t="s">
        <v>29</v>
      </c>
      <c r="C164" s="9" t="s">
        <v>328</v>
      </c>
      <c r="D164" s="9" t="s">
        <v>362</v>
      </c>
      <c r="E164" s="8" t="s">
        <v>363</v>
      </c>
      <c r="F164" s="10" t="s">
        <v>364</v>
      </c>
      <c r="G164" s="10" t="s">
        <v>365</v>
      </c>
      <c r="H164" s="10" t="s">
        <v>25</v>
      </c>
      <c r="I164" s="10" t="s">
        <v>26</v>
      </c>
      <c r="J164" s="11">
        <f t="shared" si="9"/>
        <v>93268800</v>
      </c>
      <c r="K164" s="11">
        <f t="shared" si="9"/>
        <v>93218688</v>
      </c>
      <c r="L164" s="12">
        <f t="shared" si="10"/>
        <v>0.99946271421954613</v>
      </c>
      <c r="M164" s="27">
        <f t="shared" si="11"/>
        <v>50112</v>
      </c>
      <c r="N164" s="12">
        <f t="shared" si="12"/>
        <v>5.3728578045391382E-4</v>
      </c>
      <c r="O164" s="13" t="s">
        <v>3357</v>
      </c>
      <c r="P164" s="51"/>
    </row>
    <row r="165" spans="1:16" x14ac:dyDescent="0.35">
      <c r="A165" s="9" t="s">
        <v>27</v>
      </c>
      <c r="B165" s="9" t="s">
        <v>29</v>
      </c>
      <c r="C165" s="9" t="s">
        <v>328</v>
      </c>
      <c r="D165" s="9" t="s">
        <v>366</v>
      </c>
      <c r="E165" s="8" t="s">
        <v>367</v>
      </c>
      <c r="F165" s="10" t="s">
        <v>368</v>
      </c>
      <c r="G165" s="10" t="s">
        <v>369</v>
      </c>
      <c r="H165" s="10" t="s">
        <v>25</v>
      </c>
      <c r="I165" s="10" t="s">
        <v>26</v>
      </c>
      <c r="J165" s="11">
        <f t="shared" si="9"/>
        <v>77724000</v>
      </c>
      <c r="K165" s="11">
        <f t="shared" si="9"/>
        <v>77522400</v>
      </c>
      <c r="L165" s="12">
        <f t="shared" si="10"/>
        <v>0.99740620657711898</v>
      </c>
      <c r="M165" s="27">
        <f t="shared" si="11"/>
        <v>201600</v>
      </c>
      <c r="N165" s="12">
        <f t="shared" si="12"/>
        <v>2.5937934228809634E-3</v>
      </c>
      <c r="O165" s="13" t="s">
        <v>3357</v>
      </c>
      <c r="P165" s="51"/>
    </row>
    <row r="166" spans="1:16" x14ac:dyDescent="0.35">
      <c r="A166" s="9" t="s">
        <v>27</v>
      </c>
      <c r="B166" s="9" t="s">
        <v>29</v>
      </c>
      <c r="C166" s="9" t="s">
        <v>328</v>
      </c>
      <c r="D166" s="9" t="s">
        <v>370</v>
      </c>
      <c r="E166" s="8" t="s">
        <v>371</v>
      </c>
      <c r="F166" s="10" t="s">
        <v>25</v>
      </c>
      <c r="G166" s="10" t="s">
        <v>26</v>
      </c>
      <c r="H166" s="10" t="s">
        <v>39</v>
      </c>
      <c r="I166" s="10" t="s">
        <v>40</v>
      </c>
      <c r="J166" s="11">
        <f t="shared" si="9"/>
        <v>159603898</v>
      </c>
      <c r="K166" s="11">
        <f t="shared" si="9"/>
        <v>156916000</v>
      </c>
      <c r="L166" s="12">
        <f t="shared" si="10"/>
        <v>0.98315894515308144</v>
      </c>
      <c r="M166" s="27">
        <f t="shared" si="11"/>
        <v>2687898</v>
      </c>
      <c r="N166" s="12">
        <f t="shared" si="12"/>
        <v>1.6841054846918588E-2</v>
      </c>
      <c r="O166" s="13" t="s">
        <v>3357</v>
      </c>
      <c r="P166" s="51"/>
    </row>
    <row r="167" spans="1:16" x14ac:dyDescent="0.35">
      <c r="A167" s="9" t="s">
        <v>27</v>
      </c>
      <c r="B167" s="9" t="s">
        <v>29</v>
      </c>
      <c r="C167" s="9" t="s">
        <v>328</v>
      </c>
      <c r="D167" s="9" t="s">
        <v>372</v>
      </c>
      <c r="E167" s="8" t="s">
        <v>373</v>
      </c>
      <c r="F167" s="10" t="s">
        <v>25</v>
      </c>
      <c r="G167" s="10" t="s">
        <v>26</v>
      </c>
      <c r="H167" s="10" t="s">
        <v>374</v>
      </c>
      <c r="I167" s="10" t="s">
        <v>375</v>
      </c>
      <c r="J167" s="11">
        <f t="shared" si="9"/>
        <v>16115442</v>
      </c>
      <c r="K167" s="11">
        <f t="shared" si="9"/>
        <v>15100000</v>
      </c>
      <c r="L167" s="12">
        <f t="shared" si="10"/>
        <v>0.93698950360778188</v>
      </c>
      <c r="M167" s="27">
        <f t="shared" si="11"/>
        <v>1015442</v>
      </c>
      <c r="N167" s="12">
        <f t="shared" si="12"/>
        <v>6.3010496392218091E-2</v>
      </c>
      <c r="O167" s="13" t="s">
        <v>3357</v>
      </c>
      <c r="P167" s="51"/>
    </row>
    <row r="168" spans="1:16" x14ac:dyDescent="0.35">
      <c r="A168" s="9" t="s">
        <v>27</v>
      </c>
      <c r="B168" s="9" t="s">
        <v>29</v>
      </c>
      <c r="C168" s="9" t="s">
        <v>328</v>
      </c>
      <c r="D168" s="9" t="s">
        <v>376</v>
      </c>
      <c r="E168" s="8" t="s">
        <v>377</v>
      </c>
      <c r="F168" s="10" t="s">
        <v>25</v>
      </c>
      <c r="G168" s="10" t="s">
        <v>26</v>
      </c>
      <c r="H168" s="10" t="s">
        <v>374</v>
      </c>
      <c r="I168" s="10" t="s">
        <v>375</v>
      </c>
      <c r="J168" s="11">
        <f t="shared" si="9"/>
        <v>16115442</v>
      </c>
      <c r="K168" s="11">
        <f t="shared" si="9"/>
        <v>15100000</v>
      </c>
      <c r="L168" s="12">
        <f t="shared" si="10"/>
        <v>0.93698950360778188</v>
      </c>
      <c r="M168" s="27">
        <f t="shared" si="11"/>
        <v>1015442</v>
      </c>
      <c r="N168" s="12">
        <f t="shared" si="12"/>
        <v>6.3010496392218091E-2</v>
      </c>
      <c r="O168" s="13" t="s">
        <v>3357</v>
      </c>
      <c r="P168" s="51"/>
    </row>
    <row r="169" spans="1:16" x14ac:dyDescent="0.35">
      <c r="A169" s="9" t="s">
        <v>27</v>
      </c>
      <c r="B169" s="9" t="s">
        <v>29</v>
      </c>
      <c r="C169" s="9" t="s">
        <v>328</v>
      </c>
      <c r="D169" s="9" t="s">
        <v>378</v>
      </c>
      <c r="E169" s="8" t="s">
        <v>379</v>
      </c>
      <c r="F169" s="10" t="s">
        <v>25</v>
      </c>
      <c r="G169" s="10" t="s">
        <v>26</v>
      </c>
      <c r="H169" s="10" t="s">
        <v>374</v>
      </c>
      <c r="I169" s="10" t="s">
        <v>375</v>
      </c>
      <c r="J169" s="11">
        <f t="shared" si="9"/>
        <v>16115442</v>
      </c>
      <c r="K169" s="11">
        <f t="shared" si="9"/>
        <v>15100000</v>
      </c>
      <c r="L169" s="12">
        <f t="shared" si="10"/>
        <v>0.93698950360778188</v>
      </c>
      <c r="M169" s="27">
        <f t="shared" si="11"/>
        <v>1015442</v>
      </c>
      <c r="N169" s="12">
        <f t="shared" si="12"/>
        <v>6.3010496392218091E-2</v>
      </c>
      <c r="O169" s="13" t="s">
        <v>3357</v>
      </c>
      <c r="P169" s="51"/>
    </row>
    <row r="170" spans="1:16" x14ac:dyDescent="0.35">
      <c r="A170" s="9" t="s">
        <v>27</v>
      </c>
      <c r="B170" s="9" t="s">
        <v>29</v>
      </c>
      <c r="C170" s="9" t="s">
        <v>328</v>
      </c>
      <c r="D170" s="9" t="s">
        <v>380</v>
      </c>
      <c r="E170" s="8" t="s">
        <v>381</v>
      </c>
      <c r="F170" s="10" t="s">
        <v>25</v>
      </c>
      <c r="G170" s="10" t="s">
        <v>26</v>
      </c>
      <c r="H170" s="10" t="s">
        <v>382</v>
      </c>
      <c r="I170" s="10" t="s">
        <v>383</v>
      </c>
      <c r="J170" s="11">
        <f t="shared" si="9"/>
        <v>143488456</v>
      </c>
      <c r="K170" s="11">
        <f t="shared" si="9"/>
        <v>141816000</v>
      </c>
      <c r="L170" s="12">
        <f t="shared" si="10"/>
        <v>0.98834431670238332</v>
      </c>
      <c r="M170" s="27">
        <f t="shared" si="11"/>
        <v>1672456</v>
      </c>
      <c r="N170" s="12">
        <f t="shared" si="12"/>
        <v>1.165568329761664E-2</v>
      </c>
      <c r="O170" s="13" t="s">
        <v>3357</v>
      </c>
      <c r="P170" s="51"/>
    </row>
    <row r="171" spans="1:16" x14ac:dyDescent="0.35">
      <c r="A171" s="9" t="s">
        <v>27</v>
      </c>
      <c r="B171" s="9" t="s">
        <v>29</v>
      </c>
      <c r="C171" s="9" t="s">
        <v>328</v>
      </c>
      <c r="D171" s="9" t="s">
        <v>384</v>
      </c>
      <c r="E171" s="8" t="s">
        <v>385</v>
      </c>
      <c r="F171" s="10" t="s">
        <v>25</v>
      </c>
      <c r="G171" s="10" t="s">
        <v>26</v>
      </c>
      <c r="H171" s="10" t="s">
        <v>386</v>
      </c>
      <c r="I171" s="10" t="s">
        <v>387</v>
      </c>
      <c r="J171" s="11">
        <f t="shared" si="9"/>
        <v>124593656</v>
      </c>
      <c r="K171" s="11">
        <f t="shared" si="9"/>
        <v>123150000</v>
      </c>
      <c r="L171" s="12">
        <f t="shared" si="10"/>
        <v>0.98841308581554099</v>
      </c>
      <c r="M171" s="27">
        <f t="shared" si="11"/>
        <v>1443656</v>
      </c>
      <c r="N171" s="12">
        <f t="shared" si="12"/>
        <v>1.1586914184458959E-2</v>
      </c>
      <c r="O171" s="13" t="s">
        <v>3357</v>
      </c>
      <c r="P171" s="51"/>
    </row>
    <row r="172" spans="1:16" x14ac:dyDescent="0.35">
      <c r="A172" s="9" t="s">
        <v>27</v>
      </c>
      <c r="B172" s="9" t="s">
        <v>29</v>
      </c>
      <c r="C172" s="9" t="s">
        <v>328</v>
      </c>
      <c r="D172" s="9" t="s">
        <v>388</v>
      </c>
      <c r="E172" s="8" t="s">
        <v>389</v>
      </c>
      <c r="F172" s="10" t="s">
        <v>25</v>
      </c>
      <c r="G172" s="10" t="s">
        <v>26</v>
      </c>
      <c r="H172" s="10" t="s">
        <v>386</v>
      </c>
      <c r="I172" s="10" t="s">
        <v>387</v>
      </c>
      <c r="J172" s="11">
        <f t="shared" si="9"/>
        <v>124593656</v>
      </c>
      <c r="K172" s="11">
        <f t="shared" si="9"/>
        <v>123150000</v>
      </c>
      <c r="L172" s="12">
        <f t="shared" si="10"/>
        <v>0.98841308581554099</v>
      </c>
      <c r="M172" s="27">
        <f t="shared" si="11"/>
        <v>1443656</v>
      </c>
      <c r="N172" s="12">
        <f t="shared" si="12"/>
        <v>1.1586914184458959E-2</v>
      </c>
      <c r="O172" s="13" t="s">
        <v>3357</v>
      </c>
      <c r="P172" s="51"/>
    </row>
    <row r="173" spans="1:16" x14ac:dyDescent="0.35">
      <c r="A173" s="9" t="s">
        <v>27</v>
      </c>
      <c r="B173" s="9" t="s">
        <v>29</v>
      </c>
      <c r="C173" s="9" t="s">
        <v>328</v>
      </c>
      <c r="D173" s="9" t="s">
        <v>390</v>
      </c>
      <c r="E173" s="8" t="s">
        <v>391</v>
      </c>
      <c r="F173" s="10" t="s">
        <v>25</v>
      </c>
      <c r="G173" s="10" t="s">
        <v>26</v>
      </c>
      <c r="H173" s="10" t="s">
        <v>392</v>
      </c>
      <c r="I173" s="10" t="s">
        <v>393</v>
      </c>
      <c r="J173" s="11">
        <f t="shared" si="9"/>
        <v>18894800</v>
      </c>
      <c r="K173" s="11">
        <f t="shared" si="9"/>
        <v>18666000</v>
      </c>
      <c r="L173" s="12">
        <f t="shared" si="10"/>
        <v>0.98789084827571605</v>
      </c>
      <c r="M173" s="27">
        <f t="shared" si="11"/>
        <v>228800</v>
      </c>
      <c r="N173" s="12">
        <f t="shared" si="12"/>
        <v>1.210915172428393E-2</v>
      </c>
      <c r="O173" s="13" t="s">
        <v>3357</v>
      </c>
      <c r="P173" s="51"/>
    </row>
    <row r="174" spans="1:16" x14ac:dyDescent="0.35">
      <c r="A174" s="9" t="s">
        <v>27</v>
      </c>
      <c r="B174" s="9" t="s">
        <v>29</v>
      </c>
      <c r="C174" s="9" t="s">
        <v>328</v>
      </c>
      <c r="D174" s="9" t="s">
        <v>394</v>
      </c>
      <c r="E174" s="8" t="s">
        <v>395</v>
      </c>
      <c r="F174" s="10" t="s">
        <v>25</v>
      </c>
      <c r="G174" s="10" t="s">
        <v>26</v>
      </c>
      <c r="H174" s="10" t="s">
        <v>392</v>
      </c>
      <c r="I174" s="10" t="s">
        <v>393</v>
      </c>
      <c r="J174" s="11">
        <f t="shared" si="9"/>
        <v>18894800</v>
      </c>
      <c r="K174" s="11">
        <f t="shared" si="9"/>
        <v>18666000</v>
      </c>
      <c r="L174" s="12">
        <f t="shared" si="10"/>
        <v>0.98789084827571605</v>
      </c>
      <c r="M174" s="27">
        <f t="shared" si="11"/>
        <v>228800</v>
      </c>
      <c r="N174" s="12">
        <f t="shared" si="12"/>
        <v>1.210915172428393E-2</v>
      </c>
      <c r="O174" s="13" t="s">
        <v>3357</v>
      </c>
      <c r="P174" s="51"/>
    </row>
    <row r="175" spans="1:16" x14ac:dyDescent="0.35">
      <c r="A175" s="9" t="s">
        <v>27</v>
      </c>
      <c r="B175" s="9" t="s">
        <v>29</v>
      </c>
      <c r="C175" s="9" t="s">
        <v>396</v>
      </c>
      <c r="D175" s="9"/>
      <c r="E175" s="8" t="s">
        <v>397</v>
      </c>
      <c r="F175" s="10" t="s">
        <v>398</v>
      </c>
      <c r="G175" s="10" t="s">
        <v>399</v>
      </c>
      <c r="H175" s="10" t="s">
        <v>25</v>
      </c>
      <c r="I175" s="10" t="s">
        <v>26</v>
      </c>
      <c r="J175" s="11">
        <f t="shared" si="9"/>
        <v>29060000</v>
      </c>
      <c r="K175" s="11">
        <f t="shared" si="9"/>
        <v>28696250</v>
      </c>
      <c r="L175" s="12">
        <f t="shared" si="10"/>
        <v>0.98748279421885754</v>
      </c>
      <c r="M175" s="27">
        <f t="shared" si="11"/>
        <v>363750</v>
      </c>
      <c r="N175" s="12">
        <f t="shared" si="12"/>
        <v>1.2517205781142463E-2</v>
      </c>
      <c r="O175" s="13" t="s">
        <v>3357</v>
      </c>
      <c r="P175" s="51"/>
    </row>
    <row r="176" spans="1:16" x14ac:dyDescent="0.35">
      <c r="A176" s="9" t="s">
        <v>27</v>
      </c>
      <c r="B176" s="9" t="s">
        <v>29</v>
      </c>
      <c r="C176" s="9" t="s">
        <v>396</v>
      </c>
      <c r="D176" s="9" t="s">
        <v>49</v>
      </c>
      <c r="E176" s="8" t="s">
        <v>50</v>
      </c>
      <c r="F176" s="10" t="s">
        <v>398</v>
      </c>
      <c r="G176" s="10" t="s">
        <v>399</v>
      </c>
      <c r="H176" s="10" t="s">
        <v>25</v>
      </c>
      <c r="I176" s="10" t="s">
        <v>26</v>
      </c>
      <c r="J176" s="11">
        <f t="shared" si="9"/>
        <v>29060000</v>
      </c>
      <c r="K176" s="11">
        <f t="shared" si="9"/>
        <v>28696250</v>
      </c>
      <c r="L176" s="12">
        <f t="shared" si="10"/>
        <v>0.98748279421885754</v>
      </c>
      <c r="M176" s="27">
        <f t="shared" si="11"/>
        <v>363750</v>
      </c>
      <c r="N176" s="12">
        <f t="shared" si="12"/>
        <v>1.2517205781142463E-2</v>
      </c>
      <c r="O176" s="13" t="s">
        <v>3357</v>
      </c>
      <c r="P176" s="51"/>
    </row>
    <row r="177" spans="1:16" x14ac:dyDescent="0.35">
      <c r="A177" s="9" t="s">
        <v>27</v>
      </c>
      <c r="B177" s="9" t="s">
        <v>29</v>
      </c>
      <c r="C177" s="9" t="s">
        <v>396</v>
      </c>
      <c r="D177" s="9" t="s">
        <v>51</v>
      </c>
      <c r="E177" s="8" t="s">
        <v>52</v>
      </c>
      <c r="F177" s="10" t="s">
        <v>398</v>
      </c>
      <c r="G177" s="10" t="s">
        <v>399</v>
      </c>
      <c r="H177" s="10" t="s">
        <v>25</v>
      </c>
      <c r="I177" s="10" t="s">
        <v>26</v>
      </c>
      <c r="J177" s="11">
        <f t="shared" si="9"/>
        <v>29060000</v>
      </c>
      <c r="K177" s="11">
        <f t="shared" si="9"/>
        <v>28696250</v>
      </c>
      <c r="L177" s="12">
        <f t="shared" si="10"/>
        <v>0.98748279421885754</v>
      </c>
      <c r="M177" s="27">
        <f t="shared" si="11"/>
        <v>363750</v>
      </c>
      <c r="N177" s="12">
        <f t="shared" si="12"/>
        <v>1.2517205781142463E-2</v>
      </c>
      <c r="O177" s="13" t="s">
        <v>3357</v>
      </c>
      <c r="P177" s="51"/>
    </row>
    <row r="178" spans="1:16" x14ac:dyDescent="0.35">
      <c r="A178" s="9" t="s">
        <v>27</v>
      </c>
      <c r="B178" s="9" t="s">
        <v>29</v>
      </c>
      <c r="C178" s="9" t="s">
        <v>396</v>
      </c>
      <c r="D178" s="9" t="s">
        <v>55</v>
      </c>
      <c r="E178" s="8" t="s">
        <v>56</v>
      </c>
      <c r="F178" s="10" t="s">
        <v>398</v>
      </c>
      <c r="G178" s="10" t="s">
        <v>399</v>
      </c>
      <c r="H178" s="10" t="s">
        <v>25</v>
      </c>
      <c r="I178" s="10" t="s">
        <v>26</v>
      </c>
      <c r="J178" s="11">
        <f t="shared" si="9"/>
        <v>29060000</v>
      </c>
      <c r="K178" s="11">
        <f t="shared" si="9"/>
        <v>28696250</v>
      </c>
      <c r="L178" s="12">
        <f t="shared" si="10"/>
        <v>0.98748279421885754</v>
      </c>
      <c r="M178" s="27">
        <f t="shared" si="11"/>
        <v>363750</v>
      </c>
      <c r="N178" s="12">
        <f t="shared" si="12"/>
        <v>1.2517205781142463E-2</v>
      </c>
      <c r="O178" s="13" t="s">
        <v>3357</v>
      </c>
      <c r="P178" s="51"/>
    </row>
    <row r="179" spans="1:16" x14ac:dyDescent="0.35">
      <c r="A179" s="9" t="s">
        <v>27</v>
      </c>
      <c r="B179" s="9" t="s">
        <v>29</v>
      </c>
      <c r="C179" s="9" t="s">
        <v>396</v>
      </c>
      <c r="D179" s="9" t="s">
        <v>57</v>
      </c>
      <c r="E179" s="8" t="s">
        <v>58</v>
      </c>
      <c r="F179" s="10" t="s">
        <v>400</v>
      </c>
      <c r="G179" s="10" t="s">
        <v>401</v>
      </c>
      <c r="H179" s="10" t="s">
        <v>25</v>
      </c>
      <c r="I179" s="10" t="s">
        <v>26</v>
      </c>
      <c r="J179" s="11">
        <f t="shared" si="9"/>
        <v>16500000</v>
      </c>
      <c r="K179" s="11">
        <f t="shared" si="9"/>
        <v>16200000</v>
      </c>
      <c r="L179" s="12">
        <f t="shared" si="10"/>
        <v>0.98181818181818181</v>
      </c>
      <c r="M179" s="27">
        <f t="shared" si="11"/>
        <v>300000</v>
      </c>
      <c r="N179" s="12">
        <f t="shared" si="12"/>
        <v>1.8181818181818181E-2</v>
      </c>
      <c r="O179" s="13" t="s">
        <v>3357</v>
      </c>
      <c r="P179" s="51"/>
    </row>
    <row r="180" spans="1:16" x14ac:dyDescent="0.35">
      <c r="A180" s="9" t="s">
        <v>27</v>
      </c>
      <c r="B180" s="9" t="s">
        <v>29</v>
      </c>
      <c r="C180" s="9" t="s">
        <v>396</v>
      </c>
      <c r="D180" s="9" t="s">
        <v>61</v>
      </c>
      <c r="E180" s="8" t="s">
        <v>62</v>
      </c>
      <c r="F180" s="10" t="s">
        <v>402</v>
      </c>
      <c r="G180" s="10" t="s">
        <v>403</v>
      </c>
      <c r="H180" s="10" t="s">
        <v>25</v>
      </c>
      <c r="I180" s="10" t="s">
        <v>26</v>
      </c>
      <c r="J180" s="11">
        <f t="shared" si="9"/>
        <v>12560000</v>
      </c>
      <c r="K180" s="11">
        <f t="shared" si="9"/>
        <v>12496250</v>
      </c>
      <c r="L180" s="12">
        <f t="shared" si="10"/>
        <v>0.99492436305732479</v>
      </c>
      <c r="M180" s="27">
        <f t="shared" si="11"/>
        <v>63750</v>
      </c>
      <c r="N180" s="12">
        <f t="shared" si="12"/>
        <v>5.075636942675159E-3</v>
      </c>
      <c r="O180" s="13" t="s">
        <v>3357</v>
      </c>
      <c r="P180" s="51"/>
    </row>
    <row r="181" spans="1:16" x14ac:dyDescent="0.35">
      <c r="A181" s="9" t="s">
        <v>27</v>
      </c>
      <c r="B181" s="9" t="s">
        <v>29</v>
      </c>
      <c r="C181" s="9" t="s">
        <v>404</v>
      </c>
      <c r="D181" s="9"/>
      <c r="E181" s="8" t="s">
        <v>405</v>
      </c>
      <c r="F181" s="10" t="s">
        <v>406</v>
      </c>
      <c r="G181" s="10" t="s">
        <v>407</v>
      </c>
      <c r="H181" s="10" t="s">
        <v>25</v>
      </c>
      <c r="I181" s="10" t="s">
        <v>26</v>
      </c>
      <c r="J181" s="11">
        <f t="shared" si="9"/>
        <v>60465000</v>
      </c>
      <c r="K181" s="11">
        <f t="shared" si="9"/>
        <v>59450000</v>
      </c>
      <c r="L181" s="12">
        <f t="shared" si="10"/>
        <v>0.98321342925659472</v>
      </c>
      <c r="M181" s="27">
        <f t="shared" si="11"/>
        <v>1015000</v>
      </c>
      <c r="N181" s="12">
        <f t="shared" si="12"/>
        <v>1.6786570743405275E-2</v>
      </c>
      <c r="O181" s="13" t="s">
        <v>3357</v>
      </c>
      <c r="P181" s="51"/>
    </row>
    <row r="182" spans="1:16" x14ac:dyDescent="0.35">
      <c r="A182" s="9" t="s">
        <v>27</v>
      </c>
      <c r="B182" s="9" t="s">
        <v>29</v>
      </c>
      <c r="C182" s="9" t="s">
        <v>404</v>
      </c>
      <c r="D182" s="9" t="s">
        <v>49</v>
      </c>
      <c r="E182" s="8" t="s">
        <v>50</v>
      </c>
      <c r="F182" s="10" t="s">
        <v>406</v>
      </c>
      <c r="G182" s="10" t="s">
        <v>407</v>
      </c>
      <c r="H182" s="10" t="s">
        <v>25</v>
      </c>
      <c r="I182" s="10" t="s">
        <v>26</v>
      </c>
      <c r="J182" s="11">
        <f t="shared" si="9"/>
        <v>60465000</v>
      </c>
      <c r="K182" s="11">
        <f t="shared" si="9"/>
        <v>59450000</v>
      </c>
      <c r="L182" s="12">
        <f t="shared" si="10"/>
        <v>0.98321342925659472</v>
      </c>
      <c r="M182" s="27">
        <f t="shared" si="11"/>
        <v>1015000</v>
      </c>
      <c r="N182" s="12">
        <f t="shared" si="12"/>
        <v>1.6786570743405275E-2</v>
      </c>
      <c r="O182" s="13" t="s">
        <v>3357</v>
      </c>
      <c r="P182" s="51"/>
    </row>
    <row r="183" spans="1:16" x14ac:dyDescent="0.35">
      <c r="A183" s="9" t="s">
        <v>27</v>
      </c>
      <c r="B183" s="9" t="s">
        <v>29</v>
      </c>
      <c r="C183" s="9" t="s">
        <v>404</v>
      </c>
      <c r="D183" s="9" t="s">
        <v>69</v>
      </c>
      <c r="E183" s="8" t="s">
        <v>70</v>
      </c>
      <c r="F183" s="10" t="s">
        <v>406</v>
      </c>
      <c r="G183" s="10" t="s">
        <v>407</v>
      </c>
      <c r="H183" s="10" t="s">
        <v>25</v>
      </c>
      <c r="I183" s="10" t="s">
        <v>26</v>
      </c>
      <c r="J183" s="11">
        <f t="shared" si="9"/>
        <v>60465000</v>
      </c>
      <c r="K183" s="11">
        <f t="shared" si="9"/>
        <v>59450000</v>
      </c>
      <c r="L183" s="12">
        <f t="shared" si="10"/>
        <v>0.98321342925659472</v>
      </c>
      <c r="M183" s="27">
        <f t="shared" si="11"/>
        <v>1015000</v>
      </c>
      <c r="N183" s="12">
        <f t="shared" si="12"/>
        <v>1.6786570743405275E-2</v>
      </c>
      <c r="O183" s="13" t="s">
        <v>3357</v>
      </c>
      <c r="P183" s="51"/>
    </row>
    <row r="184" spans="1:16" x14ac:dyDescent="0.35">
      <c r="A184" s="9" t="s">
        <v>27</v>
      </c>
      <c r="B184" s="9" t="s">
        <v>29</v>
      </c>
      <c r="C184" s="9" t="s">
        <v>404</v>
      </c>
      <c r="D184" s="9" t="s">
        <v>352</v>
      </c>
      <c r="E184" s="8" t="s">
        <v>353</v>
      </c>
      <c r="F184" s="10" t="s">
        <v>406</v>
      </c>
      <c r="G184" s="10" t="s">
        <v>407</v>
      </c>
      <c r="H184" s="10" t="s">
        <v>25</v>
      </c>
      <c r="I184" s="10" t="s">
        <v>26</v>
      </c>
      <c r="J184" s="11">
        <f t="shared" si="9"/>
        <v>60465000</v>
      </c>
      <c r="K184" s="11">
        <f t="shared" si="9"/>
        <v>59450000</v>
      </c>
      <c r="L184" s="12">
        <f t="shared" si="10"/>
        <v>0.98321342925659472</v>
      </c>
      <c r="M184" s="27">
        <f t="shared" si="11"/>
        <v>1015000</v>
      </c>
      <c r="N184" s="12">
        <f t="shared" si="12"/>
        <v>1.6786570743405275E-2</v>
      </c>
      <c r="O184" s="13" t="s">
        <v>3357</v>
      </c>
      <c r="P184" s="51"/>
    </row>
    <row r="185" spans="1:16" x14ac:dyDescent="0.35">
      <c r="A185" s="9" t="s">
        <v>27</v>
      </c>
      <c r="B185" s="9" t="s">
        <v>29</v>
      </c>
      <c r="C185" s="9" t="s">
        <v>404</v>
      </c>
      <c r="D185" s="9" t="s">
        <v>408</v>
      </c>
      <c r="E185" s="8" t="s">
        <v>409</v>
      </c>
      <c r="F185" s="10" t="s">
        <v>410</v>
      </c>
      <c r="G185" s="10" t="s">
        <v>411</v>
      </c>
      <c r="H185" s="10" t="s">
        <v>25</v>
      </c>
      <c r="I185" s="10" t="s">
        <v>26</v>
      </c>
      <c r="J185" s="11">
        <f t="shared" si="9"/>
        <v>48750000</v>
      </c>
      <c r="K185" s="11">
        <f t="shared" si="9"/>
        <v>48750000</v>
      </c>
      <c r="L185" s="12">
        <f t="shared" si="10"/>
        <v>1</v>
      </c>
      <c r="M185" s="27">
        <f t="shared" si="11"/>
        <v>0</v>
      </c>
      <c r="N185" s="12">
        <f t="shared" si="12"/>
        <v>0</v>
      </c>
      <c r="O185" s="13" t="s">
        <v>3357</v>
      </c>
      <c r="P185" s="51"/>
    </row>
    <row r="186" spans="1:16" x14ac:dyDescent="0.35">
      <c r="A186" s="9" t="s">
        <v>27</v>
      </c>
      <c r="B186" s="9" t="s">
        <v>29</v>
      </c>
      <c r="C186" s="9" t="s">
        <v>404</v>
      </c>
      <c r="D186" s="9" t="s">
        <v>412</v>
      </c>
      <c r="E186" s="8" t="s">
        <v>413</v>
      </c>
      <c r="F186" s="10" t="s">
        <v>414</v>
      </c>
      <c r="G186" s="10" t="s">
        <v>415</v>
      </c>
      <c r="H186" s="10" t="s">
        <v>25</v>
      </c>
      <c r="I186" s="10" t="s">
        <v>26</v>
      </c>
      <c r="J186" s="11">
        <f t="shared" si="9"/>
        <v>11715000</v>
      </c>
      <c r="K186" s="11">
        <f t="shared" si="9"/>
        <v>10700000</v>
      </c>
      <c r="L186" s="12">
        <f t="shared" si="10"/>
        <v>0.9133589415279556</v>
      </c>
      <c r="M186" s="27">
        <f t="shared" si="11"/>
        <v>1015000</v>
      </c>
      <c r="N186" s="12">
        <f t="shared" si="12"/>
        <v>8.6641058472044383E-2</v>
      </c>
      <c r="O186" s="13" t="s">
        <v>3357</v>
      </c>
      <c r="P186" s="51"/>
    </row>
    <row r="187" spans="1:16" x14ac:dyDescent="0.35">
      <c r="A187" s="9" t="s">
        <v>27</v>
      </c>
      <c r="B187" s="9" t="s">
        <v>29</v>
      </c>
      <c r="C187" s="9" t="s">
        <v>416</v>
      </c>
      <c r="D187" s="9"/>
      <c r="E187" s="8" t="s">
        <v>417</v>
      </c>
      <c r="F187" s="10" t="s">
        <v>418</v>
      </c>
      <c r="G187" s="10" t="s">
        <v>419</v>
      </c>
      <c r="H187" s="10" t="s">
        <v>25</v>
      </c>
      <c r="I187" s="10" t="s">
        <v>26</v>
      </c>
      <c r="J187" s="11">
        <f t="shared" si="9"/>
        <v>449270000</v>
      </c>
      <c r="K187" s="11">
        <f t="shared" si="9"/>
        <v>341117596</v>
      </c>
      <c r="L187" s="12">
        <f t="shared" si="10"/>
        <v>0.75927080819996884</v>
      </c>
      <c r="M187" s="27">
        <f t="shared" si="11"/>
        <v>108152404</v>
      </c>
      <c r="N187" s="12">
        <f t="shared" si="12"/>
        <v>0.24072919180003116</v>
      </c>
      <c r="O187" s="13" t="s">
        <v>3357</v>
      </c>
      <c r="P187" s="51"/>
    </row>
    <row r="188" spans="1:16" x14ac:dyDescent="0.35">
      <c r="A188" s="9" t="s">
        <v>27</v>
      </c>
      <c r="B188" s="9" t="s">
        <v>29</v>
      </c>
      <c r="C188" s="9" t="s">
        <v>416</v>
      </c>
      <c r="D188" s="9" t="s">
        <v>49</v>
      </c>
      <c r="E188" s="8" t="s">
        <v>50</v>
      </c>
      <c r="F188" s="10" t="s">
        <v>418</v>
      </c>
      <c r="G188" s="10" t="s">
        <v>419</v>
      </c>
      <c r="H188" s="10" t="s">
        <v>25</v>
      </c>
      <c r="I188" s="10" t="s">
        <v>26</v>
      </c>
      <c r="J188" s="11">
        <f t="shared" si="9"/>
        <v>449270000</v>
      </c>
      <c r="K188" s="11">
        <f t="shared" si="9"/>
        <v>341117596</v>
      </c>
      <c r="L188" s="12">
        <f t="shared" si="10"/>
        <v>0.75927080819996884</v>
      </c>
      <c r="M188" s="27">
        <f t="shared" si="11"/>
        <v>108152404</v>
      </c>
      <c r="N188" s="12">
        <f t="shared" si="12"/>
        <v>0.24072919180003116</v>
      </c>
      <c r="O188" s="13" t="s">
        <v>3357</v>
      </c>
      <c r="P188" s="51"/>
    </row>
    <row r="189" spans="1:16" s="61" customFormat="1" x14ac:dyDescent="0.35">
      <c r="A189" s="53" t="s">
        <v>27</v>
      </c>
      <c r="B189" s="53" t="s">
        <v>29</v>
      </c>
      <c r="C189" s="53" t="s">
        <v>416</v>
      </c>
      <c r="D189" s="53" t="s">
        <v>69</v>
      </c>
      <c r="E189" s="54" t="s">
        <v>70</v>
      </c>
      <c r="F189" s="55" t="s">
        <v>420</v>
      </c>
      <c r="G189" s="55" t="s">
        <v>421</v>
      </c>
      <c r="H189" s="55" t="s">
        <v>25</v>
      </c>
      <c r="I189" s="55" t="s">
        <v>26</v>
      </c>
      <c r="J189" s="56">
        <f t="shared" si="9"/>
        <v>183600000</v>
      </c>
      <c r="K189" s="56">
        <f t="shared" si="9"/>
        <v>75600000</v>
      </c>
      <c r="L189" s="57">
        <f t="shared" si="10"/>
        <v>0.41176470588235292</v>
      </c>
      <c r="M189" s="58">
        <f t="shared" si="11"/>
        <v>108000000</v>
      </c>
      <c r="N189" s="57">
        <f t="shared" si="12"/>
        <v>0.58823529411764708</v>
      </c>
      <c r="O189" s="59" t="s">
        <v>3357</v>
      </c>
      <c r="P189" s="60"/>
    </row>
    <row r="190" spans="1:16" s="61" customFormat="1" x14ac:dyDescent="0.35">
      <c r="A190" s="53" t="s">
        <v>27</v>
      </c>
      <c r="B190" s="53" t="s">
        <v>29</v>
      </c>
      <c r="C190" s="53" t="s">
        <v>416</v>
      </c>
      <c r="D190" s="53" t="s">
        <v>352</v>
      </c>
      <c r="E190" s="54" t="s">
        <v>353</v>
      </c>
      <c r="F190" s="55" t="s">
        <v>420</v>
      </c>
      <c r="G190" s="55" t="s">
        <v>421</v>
      </c>
      <c r="H190" s="55" t="s">
        <v>25</v>
      </c>
      <c r="I190" s="55" t="s">
        <v>26</v>
      </c>
      <c r="J190" s="56">
        <f t="shared" si="9"/>
        <v>183600000</v>
      </c>
      <c r="K190" s="56">
        <f t="shared" si="9"/>
        <v>75600000</v>
      </c>
      <c r="L190" s="57">
        <f t="shared" si="10"/>
        <v>0.41176470588235292</v>
      </c>
      <c r="M190" s="58">
        <f t="shared" si="11"/>
        <v>108000000</v>
      </c>
      <c r="N190" s="57">
        <f t="shared" si="12"/>
        <v>0.58823529411764708</v>
      </c>
      <c r="O190" s="59" t="s">
        <v>3357</v>
      </c>
      <c r="P190" s="60"/>
    </row>
    <row r="191" spans="1:16" s="61" customFormat="1" ht="31" x14ac:dyDescent="0.35">
      <c r="A191" s="53" t="s">
        <v>27</v>
      </c>
      <c r="B191" s="53" t="s">
        <v>29</v>
      </c>
      <c r="C191" s="53" t="s">
        <v>416</v>
      </c>
      <c r="D191" s="53" t="s">
        <v>422</v>
      </c>
      <c r="E191" s="54" t="s">
        <v>423</v>
      </c>
      <c r="F191" s="55" t="s">
        <v>420</v>
      </c>
      <c r="G191" s="55" t="s">
        <v>421</v>
      </c>
      <c r="H191" s="55" t="s">
        <v>25</v>
      </c>
      <c r="I191" s="55" t="s">
        <v>26</v>
      </c>
      <c r="J191" s="56">
        <f t="shared" si="9"/>
        <v>183600000</v>
      </c>
      <c r="K191" s="56">
        <f t="shared" si="9"/>
        <v>75600000</v>
      </c>
      <c r="L191" s="57">
        <f t="shared" si="10"/>
        <v>0.41176470588235292</v>
      </c>
      <c r="M191" s="58">
        <f t="shared" si="11"/>
        <v>108000000</v>
      </c>
      <c r="N191" s="57">
        <f t="shared" si="12"/>
        <v>0.58823529411764708</v>
      </c>
      <c r="O191" s="59" t="s">
        <v>3357</v>
      </c>
      <c r="P191" s="60"/>
    </row>
    <row r="192" spans="1:16" x14ac:dyDescent="0.35">
      <c r="A192" s="9" t="s">
        <v>27</v>
      </c>
      <c r="B192" s="9" t="s">
        <v>29</v>
      </c>
      <c r="C192" s="9" t="s">
        <v>416</v>
      </c>
      <c r="D192" s="9" t="s">
        <v>77</v>
      </c>
      <c r="E192" s="8" t="s">
        <v>78</v>
      </c>
      <c r="F192" s="10" t="s">
        <v>424</v>
      </c>
      <c r="G192" s="10" t="s">
        <v>425</v>
      </c>
      <c r="H192" s="10" t="s">
        <v>25</v>
      </c>
      <c r="I192" s="10" t="s">
        <v>26</v>
      </c>
      <c r="J192" s="11">
        <f t="shared" si="9"/>
        <v>265670000</v>
      </c>
      <c r="K192" s="11">
        <f t="shared" si="9"/>
        <v>265517596</v>
      </c>
      <c r="L192" s="12">
        <f t="shared" si="10"/>
        <v>0.99942634094929805</v>
      </c>
      <c r="M192" s="27">
        <f t="shared" si="11"/>
        <v>152404</v>
      </c>
      <c r="N192" s="12">
        <f t="shared" si="12"/>
        <v>5.7365905070199872E-4</v>
      </c>
      <c r="O192" s="13" t="s">
        <v>3357</v>
      </c>
      <c r="P192" s="51"/>
    </row>
    <row r="193" spans="1:16" x14ac:dyDescent="0.35">
      <c r="A193" s="9" t="s">
        <v>27</v>
      </c>
      <c r="B193" s="9" t="s">
        <v>29</v>
      </c>
      <c r="C193" s="9" t="s">
        <v>416</v>
      </c>
      <c r="D193" s="9" t="s">
        <v>81</v>
      </c>
      <c r="E193" s="8" t="s">
        <v>82</v>
      </c>
      <c r="F193" s="10" t="s">
        <v>424</v>
      </c>
      <c r="G193" s="10" t="s">
        <v>425</v>
      </c>
      <c r="H193" s="10" t="s">
        <v>25</v>
      </c>
      <c r="I193" s="10" t="s">
        <v>26</v>
      </c>
      <c r="J193" s="11">
        <f t="shared" si="9"/>
        <v>265670000</v>
      </c>
      <c r="K193" s="11">
        <f t="shared" si="9"/>
        <v>265517596</v>
      </c>
      <c r="L193" s="12">
        <f t="shared" si="10"/>
        <v>0.99942634094929805</v>
      </c>
      <c r="M193" s="27">
        <f t="shared" si="11"/>
        <v>152404</v>
      </c>
      <c r="N193" s="12">
        <f t="shared" si="12"/>
        <v>5.7365905070199872E-4</v>
      </c>
      <c r="O193" s="13" t="s">
        <v>3357</v>
      </c>
      <c r="P193" s="51"/>
    </row>
    <row r="194" spans="1:16" x14ac:dyDescent="0.35">
      <c r="A194" s="9" t="s">
        <v>27</v>
      </c>
      <c r="B194" s="9" t="s">
        <v>29</v>
      </c>
      <c r="C194" s="9" t="s">
        <v>416</v>
      </c>
      <c r="D194" s="9" t="s">
        <v>426</v>
      </c>
      <c r="E194" s="8" t="s">
        <v>427</v>
      </c>
      <c r="F194" s="10" t="s">
        <v>428</v>
      </c>
      <c r="G194" s="10" t="s">
        <v>429</v>
      </c>
      <c r="H194" s="10" t="s">
        <v>25</v>
      </c>
      <c r="I194" s="10" t="s">
        <v>26</v>
      </c>
      <c r="J194" s="11">
        <f t="shared" si="9"/>
        <v>249910000</v>
      </c>
      <c r="K194" s="11">
        <f t="shared" si="9"/>
        <v>249807596</v>
      </c>
      <c r="L194" s="12">
        <f t="shared" si="10"/>
        <v>0.99959023648513468</v>
      </c>
      <c r="M194" s="27">
        <f t="shared" si="11"/>
        <v>102404</v>
      </c>
      <c r="N194" s="12">
        <f t="shared" si="12"/>
        <v>4.0976351486535152E-4</v>
      </c>
      <c r="O194" s="13" t="s">
        <v>3357</v>
      </c>
      <c r="P194" s="51"/>
    </row>
    <row r="195" spans="1:16" x14ac:dyDescent="0.35">
      <c r="A195" s="9" t="s">
        <v>27</v>
      </c>
      <c r="B195" s="9" t="s">
        <v>29</v>
      </c>
      <c r="C195" s="9" t="s">
        <v>416</v>
      </c>
      <c r="D195" s="9" t="s">
        <v>83</v>
      </c>
      <c r="E195" s="8" t="s">
        <v>84</v>
      </c>
      <c r="F195" s="10" t="s">
        <v>430</v>
      </c>
      <c r="G195" s="10" t="s">
        <v>431</v>
      </c>
      <c r="H195" s="10" t="s">
        <v>25</v>
      </c>
      <c r="I195" s="10" t="s">
        <v>26</v>
      </c>
      <c r="J195" s="11">
        <f t="shared" si="9"/>
        <v>15760000</v>
      </c>
      <c r="K195" s="11">
        <f t="shared" si="9"/>
        <v>15710000</v>
      </c>
      <c r="L195" s="12">
        <f t="shared" si="10"/>
        <v>0.99682741116751272</v>
      </c>
      <c r="M195" s="27">
        <f t="shared" si="11"/>
        <v>50000</v>
      </c>
      <c r="N195" s="12">
        <f t="shared" si="12"/>
        <v>3.1725888324873096E-3</v>
      </c>
      <c r="O195" s="13" t="s">
        <v>3357</v>
      </c>
      <c r="P195" s="51"/>
    </row>
    <row r="196" spans="1:16" x14ac:dyDescent="0.35">
      <c r="A196" s="9" t="s">
        <v>27</v>
      </c>
      <c r="B196" s="9" t="s">
        <v>29</v>
      </c>
      <c r="C196" s="9" t="s">
        <v>432</v>
      </c>
      <c r="D196" s="9"/>
      <c r="E196" s="8" t="s">
        <v>433</v>
      </c>
      <c r="F196" s="10" t="s">
        <v>434</v>
      </c>
      <c r="G196" s="10" t="s">
        <v>435</v>
      </c>
      <c r="H196" s="10" t="s">
        <v>25</v>
      </c>
      <c r="I196" s="10" t="s">
        <v>26</v>
      </c>
      <c r="J196" s="11">
        <f t="shared" si="9"/>
        <v>457468976</v>
      </c>
      <c r="K196" s="11">
        <f t="shared" si="9"/>
        <v>451008274</v>
      </c>
      <c r="L196" s="12">
        <f t="shared" si="10"/>
        <v>0.98587728930496921</v>
      </c>
      <c r="M196" s="27">
        <f t="shared" si="11"/>
        <v>6460702</v>
      </c>
      <c r="N196" s="12">
        <f t="shared" si="12"/>
        <v>1.4122710695030825E-2</v>
      </c>
      <c r="O196" s="13" t="s">
        <v>3357</v>
      </c>
      <c r="P196" s="51"/>
    </row>
    <row r="197" spans="1:16" x14ac:dyDescent="0.35">
      <c r="A197" s="9" t="s">
        <v>27</v>
      </c>
      <c r="B197" s="9" t="s">
        <v>29</v>
      </c>
      <c r="C197" s="9" t="s">
        <v>436</v>
      </c>
      <c r="D197" s="9"/>
      <c r="E197" s="8" t="s">
        <v>437</v>
      </c>
      <c r="F197" s="10" t="s">
        <v>434</v>
      </c>
      <c r="G197" s="10" t="s">
        <v>435</v>
      </c>
      <c r="H197" s="10" t="s">
        <v>25</v>
      </c>
      <c r="I197" s="10" t="s">
        <v>26</v>
      </c>
      <c r="J197" s="11">
        <f t="shared" si="9"/>
        <v>457468976</v>
      </c>
      <c r="K197" s="11">
        <f t="shared" si="9"/>
        <v>451008274</v>
      </c>
      <c r="L197" s="12">
        <f t="shared" si="10"/>
        <v>0.98587728930496921</v>
      </c>
      <c r="M197" s="27">
        <f t="shared" si="11"/>
        <v>6460702</v>
      </c>
      <c r="N197" s="12">
        <f t="shared" si="12"/>
        <v>1.4122710695030825E-2</v>
      </c>
      <c r="O197" s="13" t="s">
        <v>3357</v>
      </c>
      <c r="P197" s="51"/>
    </row>
    <row r="198" spans="1:16" x14ac:dyDescent="0.35">
      <c r="A198" s="9" t="s">
        <v>27</v>
      </c>
      <c r="B198" s="9" t="s">
        <v>29</v>
      </c>
      <c r="C198" s="9" t="s">
        <v>436</v>
      </c>
      <c r="D198" s="9" t="s">
        <v>49</v>
      </c>
      <c r="E198" s="8" t="s">
        <v>50</v>
      </c>
      <c r="F198" s="10" t="s">
        <v>434</v>
      </c>
      <c r="G198" s="10" t="s">
        <v>435</v>
      </c>
      <c r="H198" s="10" t="s">
        <v>25</v>
      </c>
      <c r="I198" s="10" t="s">
        <v>26</v>
      </c>
      <c r="J198" s="11">
        <f t="shared" si="9"/>
        <v>457468976</v>
      </c>
      <c r="K198" s="11">
        <f t="shared" si="9"/>
        <v>451008274</v>
      </c>
      <c r="L198" s="12">
        <f t="shared" si="10"/>
        <v>0.98587728930496921</v>
      </c>
      <c r="M198" s="27">
        <f t="shared" si="11"/>
        <v>6460702</v>
      </c>
      <c r="N198" s="12">
        <f t="shared" si="12"/>
        <v>1.4122710695030825E-2</v>
      </c>
      <c r="O198" s="13" t="s">
        <v>3357</v>
      </c>
      <c r="P198" s="51"/>
    </row>
    <row r="199" spans="1:16" x14ac:dyDescent="0.35">
      <c r="A199" s="9" t="s">
        <v>27</v>
      </c>
      <c r="B199" s="9" t="s">
        <v>29</v>
      </c>
      <c r="C199" s="9" t="s">
        <v>436</v>
      </c>
      <c r="D199" s="9" t="s">
        <v>69</v>
      </c>
      <c r="E199" s="8" t="s">
        <v>70</v>
      </c>
      <c r="F199" s="10" t="s">
        <v>434</v>
      </c>
      <c r="G199" s="10" t="s">
        <v>435</v>
      </c>
      <c r="H199" s="10" t="s">
        <v>25</v>
      </c>
      <c r="I199" s="10" t="s">
        <v>26</v>
      </c>
      <c r="J199" s="11">
        <f t="shared" si="9"/>
        <v>457468976</v>
      </c>
      <c r="K199" s="11">
        <f t="shared" si="9"/>
        <v>451008274</v>
      </c>
      <c r="L199" s="12">
        <f t="shared" si="10"/>
        <v>0.98587728930496921</v>
      </c>
      <c r="M199" s="27">
        <f t="shared" si="11"/>
        <v>6460702</v>
      </c>
      <c r="N199" s="12">
        <f t="shared" si="12"/>
        <v>1.4122710695030825E-2</v>
      </c>
      <c r="O199" s="13" t="s">
        <v>3357</v>
      </c>
      <c r="P199" s="51"/>
    </row>
    <row r="200" spans="1:16" x14ac:dyDescent="0.35">
      <c r="A200" s="9" t="s">
        <v>27</v>
      </c>
      <c r="B200" s="9" t="s">
        <v>29</v>
      </c>
      <c r="C200" s="9" t="s">
        <v>436</v>
      </c>
      <c r="D200" s="9" t="s">
        <v>352</v>
      </c>
      <c r="E200" s="8" t="s">
        <v>353</v>
      </c>
      <c r="F200" s="10" t="s">
        <v>434</v>
      </c>
      <c r="G200" s="10" t="s">
        <v>435</v>
      </c>
      <c r="H200" s="10" t="s">
        <v>25</v>
      </c>
      <c r="I200" s="10" t="s">
        <v>26</v>
      </c>
      <c r="J200" s="11">
        <f t="shared" si="9"/>
        <v>457468976</v>
      </c>
      <c r="K200" s="11">
        <f t="shared" si="9"/>
        <v>451008274</v>
      </c>
      <c r="L200" s="12">
        <f t="shared" si="10"/>
        <v>0.98587728930496921</v>
      </c>
      <c r="M200" s="27">
        <f t="shared" si="11"/>
        <v>6460702</v>
      </c>
      <c r="N200" s="12">
        <f t="shared" si="12"/>
        <v>1.4122710695030825E-2</v>
      </c>
      <c r="O200" s="13" t="s">
        <v>3357</v>
      </c>
      <c r="P200" s="51"/>
    </row>
    <row r="201" spans="1:16" x14ac:dyDescent="0.35">
      <c r="A201" s="9" t="s">
        <v>27</v>
      </c>
      <c r="B201" s="9" t="s">
        <v>29</v>
      </c>
      <c r="C201" s="9" t="s">
        <v>436</v>
      </c>
      <c r="D201" s="9" t="s">
        <v>438</v>
      </c>
      <c r="E201" s="8" t="s">
        <v>439</v>
      </c>
      <c r="F201" s="10" t="s">
        <v>440</v>
      </c>
      <c r="G201" s="10" t="s">
        <v>441</v>
      </c>
      <c r="H201" s="10" t="s">
        <v>25</v>
      </c>
      <c r="I201" s="10" t="s">
        <v>26</v>
      </c>
      <c r="J201" s="11">
        <f t="shared" si="9"/>
        <v>77192231</v>
      </c>
      <c r="K201" s="11">
        <f t="shared" si="9"/>
        <v>77161000</v>
      </c>
      <c r="L201" s="12">
        <f t="shared" si="10"/>
        <v>0.9995954126523432</v>
      </c>
      <c r="M201" s="27">
        <f t="shared" si="11"/>
        <v>31231</v>
      </c>
      <c r="N201" s="12">
        <f t="shared" si="12"/>
        <v>4.0458734765678686E-4</v>
      </c>
      <c r="O201" s="13" t="s">
        <v>3357</v>
      </c>
      <c r="P201" s="51"/>
    </row>
    <row r="202" spans="1:16" x14ac:dyDescent="0.35">
      <c r="A202" s="9" t="s">
        <v>27</v>
      </c>
      <c r="B202" s="9" t="s">
        <v>29</v>
      </c>
      <c r="C202" s="9" t="s">
        <v>436</v>
      </c>
      <c r="D202" s="9" t="s">
        <v>442</v>
      </c>
      <c r="E202" s="8" t="s">
        <v>443</v>
      </c>
      <c r="F202" s="10" t="s">
        <v>444</v>
      </c>
      <c r="G202" s="10" t="s">
        <v>445</v>
      </c>
      <c r="H202" s="10" t="s">
        <v>25</v>
      </c>
      <c r="I202" s="10" t="s">
        <v>26</v>
      </c>
      <c r="J202" s="11">
        <f t="shared" ref="J202:K265" si="13">F202+H202</f>
        <v>600875</v>
      </c>
      <c r="K202" s="11">
        <f t="shared" si="13"/>
        <v>376992</v>
      </c>
      <c r="L202" s="12">
        <f t="shared" si="10"/>
        <v>0.62740503432494277</v>
      </c>
      <c r="M202" s="27">
        <f t="shared" si="11"/>
        <v>223883</v>
      </c>
      <c r="N202" s="12">
        <f t="shared" si="12"/>
        <v>0.37259496567505723</v>
      </c>
      <c r="O202" s="13" t="s">
        <v>3357</v>
      </c>
      <c r="P202" s="51"/>
    </row>
    <row r="203" spans="1:16" x14ac:dyDescent="0.35">
      <c r="A203" s="9" t="s">
        <v>27</v>
      </c>
      <c r="B203" s="9" t="s">
        <v>29</v>
      </c>
      <c r="C203" s="9" t="s">
        <v>436</v>
      </c>
      <c r="D203" s="9" t="s">
        <v>446</v>
      </c>
      <c r="E203" s="8" t="s">
        <v>447</v>
      </c>
      <c r="F203" s="10" t="s">
        <v>448</v>
      </c>
      <c r="G203" s="10" t="s">
        <v>449</v>
      </c>
      <c r="H203" s="10" t="s">
        <v>25</v>
      </c>
      <c r="I203" s="10" t="s">
        <v>26</v>
      </c>
      <c r="J203" s="11">
        <f t="shared" si="13"/>
        <v>1059300</v>
      </c>
      <c r="K203" s="11">
        <f t="shared" si="13"/>
        <v>734525</v>
      </c>
      <c r="L203" s="12">
        <f t="shared" ref="L203:L266" si="14">K203/J203</f>
        <v>0.69340602284527519</v>
      </c>
      <c r="M203" s="27">
        <f t="shared" ref="M203:M266" si="15">J203-K203</f>
        <v>324775</v>
      </c>
      <c r="N203" s="12">
        <f t="shared" ref="N203:N266" si="16">M203/J203</f>
        <v>0.30659397715472481</v>
      </c>
      <c r="O203" s="13" t="s">
        <v>3357</v>
      </c>
      <c r="P203" s="51"/>
    </row>
    <row r="204" spans="1:16" x14ac:dyDescent="0.35">
      <c r="A204" s="9" t="s">
        <v>27</v>
      </c>
      <c r="B204" s="9" t="s">
        <v>29</v>
      </c>
      <c r="C204" s="9" t="s">
        <v>436</v>
      </c>
      <c r="D204" s="9" t="s">
        <v>450</v>
      </c>
      <c r="E204" s="8" t="s">
        <v>451</v>
      </c>
      <c r="F204" s="10" t="s">
        <v>452</v>
      </c>
      <c r="G204" s="10" t="s">
        <v>453</v>
      </c>
      <c r="H204" s="10" t="s">
        <v>25</v>
      </c>
      <c r="I204" s="10" t="s">
        <v>26</v>
      </c>
      <c r="J204" s="11">
        <f t="shared" si="13"/>
        <v>328654000</v>
      </c>
      <c r="K204" s="11">
        <f t="shared" si="13"/>
        <v>328153240</v>
      </c>
      <c r="L204" s="12">
        <f t="shared" si="14"/>
        <v>0.998476330730799</v>
      </c>
      <c r="M204" s="27">
        <f t="shared" si="15"/>
        <v>500760</v>
      </c>
      <c r="N204" s="12">
        <f t="shared" si="16"/>
        <v>1.5236692692010443E-3</v>
      </c>
      <c r="O204" s="13" t="s">
        <v>3357</v>
      </c>
      <c r="P204" s="51"/>
    </row>
    <row r="205" spans="1:16" x14ac:dyDescent="0.35">
      <c r="A205" s="9" t="s">
        <v>27</v>
      </c>
      <c r="B205" s="9" t="s">
        <v>29</v>
      </c>
      <c r="C205" s="9" t="s">
        <v>436</v>
      </c>
      <c r="D205" s="9" t="s">
        <v>454</v>
      </c>
      <c r="E205" s="8" t="s">
        <v>455</v>
      </c>
      <c r="F205" s="10" t="s">
        <v>456</v>
      </c>
      <c r="G205" s="10" t="s">
        <v>457</v>
      </c>
      <c r="H205" s="10" t="s">
        <v>25</v>
      </c>
      <c r="I205" s="10" t="s">
        <v>26</v>
      </c>
      <c r="J205" s="11">
        <f t="shared" si="13"/>
        <v>49962570</v>
      </c>
      <c r="K205" s="11">
        <f t="shared" si="13"/>
        <v>44582517</v>
      </c>
      <c r="L205" s="12">
        <f t="shared" si="14"/>
        <v>0.89231832950146484</v>
      </c>
      <c r="M205" s="27">
        <f t="shared" si="15"/>
        <v>5380053</v>
      </c>
      <c r="N205" s="12">
        <f t="shared" si="16"/>
        <v>0.10768167049853521</v>
      </c>
      <c r="O205" s="13" t="s">
        <v>3357</v>
      </c>
      <c r="P205" s="51"/>
    </row>
    <row r="206" spans="1:16" ht="31" x14ac:dyDescent="0.35">
      <c r="A206" s="9" t="s">
        <v>27</v>
      </c>
      <c r="B206" s="9" t="s">
        <v>29</v>
      </c>
      <c r="C206" s="9" t="s">
        <v>458</v>
      </c>
      <c r="D206" s="9"/>
      <c r="E206" s="8" t="s">
        <v>459</v>
      </c>
      <c r="F206" s="10" t="s">
        <v>460</v>
      </c>
      <c r="G206" s="10" t="s">
        <v>461</v>
      </c>
      <c r="H206" s="10" t="s">
        <v>25</v>
      </c>
      <c r="I206" s="10" t="s">
        <v>26</v>
      </c>
      <c r="J206" s="11">
        <f t="shared" si="13"/>
        <v>318454924</v>
      </c>
      <c r="K206" s="11">
        <f t="shared" si="13"/>
        <v>318213660</v>
      </c>
      <c r="L206" s="12">
        <f t="shared" si="14"/>
        <v>0.99924239199391374</v>
      </c>
      <c r="M206" s="27">
        <f t="shared" si="15"/>
        <v>241264</v>
      </c>
      <c r="N206" s="12">
        <f t="shared" si="16"/>
        <v>7.5760800608628675E-4</v>
      </c>
      <c r="O206" s="13" t="s">
        <v>3357</v>
      </c>
      <c r="P206" s="51"/>
    </row>
    <row r="207" spans="1:16" ht="31" x14ac:dyDescent="0.35">
      <c r="A207" s="9" t="s">
        <v>27</v>
      </c>
      <c r="B207" s="9" t="s">
        <v>29</v>
      </c>
      <c r="C207" s="9" t="s">
        <v>462</v>
      </c>
      <c r="D207" s="9"/>
      <c r="E207" s="8" t="s">
        <v>463</v>
      </c>
      <c r="F207" s="10" t="s">
        <v>464</v>
      </c>
      <c r="G207" s="10" t="s">
        <v>465</v>
      </c>
      <c r="H207" s="10" t="s">
        <v>25</v>
      </c>
      <c r="I207" s="10" t="s">
        <v>26</v>
      </c>
      <c r="J207" s="11">
        <f t="shared" si="13"/>
        <v>203829585</v>
      </c>
      <c r="K207" s="11">
        <f t="shared" si="13"/>
        <v>203776660</v>
      </c>
      <c r="L207" s="12">
        <f t="shared" si="14"/>
        <v>0.99974034681962387</v>
      </c>
      <c r="M207" s="27">
        <f t="shared" si="15"/>
        <v>52925</v>
      </c>
      <c r="N207" s="12">
        <f t="shared" si="16"/>
        <v>2.5965318037614608E-4</v>
      </c>
      <c r="O207" s="13" t="s">
        <v>3357</v>
      </c>
      <c r="P207" s="51"/>
    </row>
    <row r="208" spans="1:16" x14ac:dyDescent="0.35">
      <c r="A208" s="9" t="s">
        <v>27</v>
      </c>
      <c r="B208" s="9" t="s">
        <v>29</v>
      </c>
      <c r="C208" s="9" t="s">
        <v>462</v>
      </c>
      <c r="D208" s="9" t="s">
        <v>49</v>
      </c>
      <c r="E208" s="8" t="s">
        <v>50</v>
      </c>
      <c r="F208" s="10" t="s">
        <v>464</v>
      </c>
      <c r="G208" s="10" t="s">
        <v>465</v>
      </c>
      <c r="H208" s="10" t="s">
        <v>25</v>
      </c>
      <c r="I208" s="10" t="s">
        <v>26</v>
      </c>
      <c r="J208" s="11">
        <f t="shared" si="13"/>
        <v>203829585</v>
      </c>
      <c r="K208" s="11">
        <f t="shared" si="13"/>
        <v>203776660</v>
      </c>
      <c r="L208" s="12">
        <f t="shared" si="14"/>
        <v>0.99974034681962387</v>
      </c>
      <c r="M208" s="27">
        <f t="shared" si="15"/>
        <v>52925</v>
      </c>
      <c r="N208" s="12">
        <f t="shared" si="16"/>
        <v>2.5965318037614608E-4</v>
      </c>
      <c r="O208" s="13" t="s">
        <v>3357</v>
      </c>
      <c r="P208" s="51"/>
    </row>
    <row r="209" spans="1:16" x14ac:dyDescent="0.35">
      <c r="A209" s="9" t="s">
        <v>27</v>
      </c>
      <c r="B209" s="9" t="s">
        <v>29</v>
      </c>
      <c r="C209" s="9" t="s">
        <v>462</v>
      </c>
      <c r="D209" s="9" t="s">
        <v>466</v>
      </c>
      <c r="E209" s="8" t="s">
        <v>467</v>
      </c>
      <c r="F209" s="10" t="s">
        <v>464</v>
      </c>
      <c r="G209" s="10" t="s">
        <v>465</v>
      </c>
      <c r="H209" s="10" t="s">
        <v>25</v>
      </c>
      <c r="I209" s="10" t="s">
        <v>26</v>
      </c>
      <c r="J209" s="11">
        <f t="shared" si="13"/>
        <v>203829585</v>
      </c>
      <c r="K209" s="11">
        <f t="shared" si="13"/>
        <v>203776660</v>
      </c>
      <c r="L209" s="12">
        <f t="shared" si="14"/>
        <v>0.99974034681962387</v>
      </c>
      <c r="M209" s="27">
        <f t="shared" si="15"/>
        <v>52925</v>
      </c>
      <c r="N209" s="12">
        <f t="shared" si="16"/>
        <v>2.5965318037614608E-4</v>
      </c>
      <c r="O209" s="13" t="s">
        <v>3357</v>
      </c>
      <c r="P209" s="51"/>
    </row>
    <row r="210" spans="1:16" x14ac:dyDescent="0.35">
      <c r="A210" s="9" t="s">
        <v>27</v>
      </c>
      <c r="B210" s="9" t="s">
        <v>29</v>
      </c>
      <c r="C210" s="9" t="s">
        <v>462</v>
      </c>
      <c r="D210" s="9" t="s">
        <v>468</v>
      </c>
      <c r="E210" s="8" t="s">
        <v>469</v>
      </c>
      <c r="F210" s="10" t="s">
        <v>464</v>
      </c>
      <c r="G210" s="10" t="s">
        <v>465</v>
      </c>
      <c r="H210" s="10" t="s">
        <v>25</v>
      </c>
      <c r="I210" s="10" t="s">
        <v>26</v>
      </c>
      <c r="J210" s="11">
        <f t="shared" si="13"/>
        <v>203829585</v>
      </c>
      <c r="K210" s="11">
        <f t="shared" si="13"/>
        <v>203776660</v>
      </c>
      <c r="L210" s="12">
        <f t="shared" si="14"/>
        <v>0.99974034681962387</v>
      </c>
      <c r="M210" s="27">
        <f t="shared" si="15"/>
        <v>52925</v>
      </c>
      <c r="N210" s="12">
        <f t="shared" si="16"/>
        <v>2.5965318037614608E-4</v>
      </c>
      <c r="O210" s="13" t="s">
        <v>3357</v>
      </c>
      <c r="P210" s="51"/>
    </row>
    <row r="211" spans="1:16" ht="31" x14ac:dyDescent="0.35">
      <c r="A211" s="9" t="s">
        <v>27</v>
      </c>
      <c r="B211" s="9" t="s">
        <v>29</v>
      </c>
      <c r="C211" s="9" t="s">
        <v>462</v>
      </c>
      <c r="D211" s="9" t="s">
        <v>470</v>
      </c>
      <c r="E211" s="8" t="s">
        <v>471</v>
      </c>
      <c r="F211" s="10" t="s">
        <v>464</v>
      </c>
      <c r="G211" s="10" t="s">
        <v>465</v>
      </c>
      <c r="H211" s="10" t="s">
        <v>25</v>
      </c>
      <c r="I211" s="10" t="s">
        <v>26</v>
      </c>
      <c r="J211" s="11">
        <f t="shared" si="13"/>
        <v>203829585</v>
      </c>
      <c r="K211" s="11">
        <f t="shared" si="13"/>
        <v>203776660</v>
      </c>
      <c r="L211" s="12">
        <f t="shared" si="14"/>
        <v>0.99974034681962387</v>
      </c>
      <c r="M211" s="27">
        <f t="shared" si="15"/>
        <v>52925</v>
      </c>
      <c r="N211" s="12">
        <f t="shared" si="16"/>
        <v>2.5965318037614608E-4</v>
      </c>
      <c r="O211" s="13" t="s">
        <v>3357</v>
      </c>
      <c r="P211" s="51"/>
    </row>
    <row r="212" spans="1:16" x14ac:dyDescent="0.35">
      <c r="A212" s="9" t="s">
        <v>27</v>
      </c>
      <c r="B212" s="9" t="s">
        <v>29</v>
      </c>
      <c r="C212" s="9" t="s">
        <v>472</v>
      </c>
      <c r="D212" s="9"/>
      <c r="E212" s="8" t="s">
        <v>473</v>
      </c>
      <c r="F212" s="10" t="s">
        <v>474</v>
      </c>
      <c r="G212" s="10" t="s">
        <v>475</v>
      </c>
      <c r="H212" s="10" t="s">
        <v>25</v>
      </c>
      <c r="I212" s="10" t="s">
        <v>26</v>
      </c>
      <c r="J212" s="11">
        <f t="shared" si="13"/>
        <v>30460000</v>
      </c>
      <c r="K212" s="11">
        <f t="shared" si="13"/>
        <v>30410000</v>
      </c>
      <c r="L212" s="12">
        <f t="shared" si="14"/>
        <v>0.99835850295469464</v>
      </c>
      <c r="M212" s="27">
        <f t="shared" si="15"/>
        <v>50000</v>
      </c>
      <c r="N212" s="12">
        <f t="shared" si="16"/>
        <v>1.6414970453053185E-3</v>
      </c>
      <c r="O212" s="13" t="s">
        <v>3357</v>
      </c>
      <c r="P212" s="51"/>
    </row>
    <row r="213" spans="1:16" x14ac:dyDescent="0.35">
      <c r="A213" s="9" t="s">
        <v>27</v>
      </c>
      <c r="B213" s="9" t="s">
        <v>29</v>
      </c>
      <c r="C213" s="9" t="s">
        <v>472</v>
      </c>
      <c r="D213" s="9" t="s">
        <v>49</v>
      </c>
      <c r="E213" s="8" t="s">
        <v>50</v>
      </c>
      <c r="F213" s="10" t="s">
        <v>474</v>
      </c>
      <c r="G213" s="10" t="s">
        <v>475</v>
      </c>
      <c r="H213" s="10" t="s">
        <v>25</v>
      </c>
      <c r="I213" s="10" t="s">
        <v>26</v>
      </c>
      <c r="J213" s="11">
        <f t="shared" si="13"/>
        <v>30460000</v>
      </c>
      <c r="K213" s="11">
        <f t="shared" si="13"/>
        <v>30410000</v>
      </c>
      <c r="L213" s="12">
        <f t="shared" si="14"/>
        <v>0.99835850295469464</v>
      </c>
      <c r="M213" s="27">
        <f t="shared" si="15"/>
        <v>50000</v>
      </c>
      <c r="N213" s="12">
        <f t="shared" si="16"/>
        <v>1.6414970453053185E-3</v>
      </c>
      <c r="O213" s="13" t="s">
        <v>3357</v>
      </c>
      <c r="P213" s="51"/>
    </row>
    <row r="214" spans="1:16" x14ac:dyDescent="0.35">
      <c r="A214" s="9" t="s">
        <v>27</v>
      </c>
      <c r="B214" s="9" t="s">
        <v>29</v>
      </c>
      <c r="C214" s="9" t="s">
        <v>472</v>
      </c>
      <c r="D214" s="9" t="s">
        <v>466</v>
      </c>
      <c r="E214" s="8" t="s">
        <v>467</v>
      </c>
      <c r="F214" s="10" t="s">
        <v>474</v>
      </c>
      <c r="G214" s="10" t="s">
        <v>475</v>
      </c>
      <c r="H214" s="10" t="s">
        <v>25</v>
      </c>
      <c r="I214" s="10" t="s">
        <v>26</v>
      </c>
      <c r="J214" s="11">
        <f t="shared" si="13"/>
        <v>30460000</v>
      </c>
      <c r="K214" s="11">
        <f t="shared" si="13"/>
        <v>30410000</v>
      </c>
      <c r="L214" s="12">
        <f t="shared" si="14"/>
        <v>0.99835850295469464</v>
      </c>
      <c r="M214" s="27">
        <f t="shared" si="15"/>
        <v>50000</v>
      </c>
      <c r="N214" s="12">
        <f t="shared" si="16"/>
        <v>1.6414970453053185E-3</v>
      </c>
      <c r="O214" s="13" t="s">
        <v>3357</v>
      </c>
      <c r="P214" s="51"/>
    </row>
    <row r="215" spans="1:16" x14ac:dyDescent="0.35">
      <c r="A215" s="9" t="s">
        <v>27</v>
      </c>
      <c r="B215" s="9" t="s">
        <v>29</v>
      </c>
      <c r="C215" s="9" t="s">
        <v>472</v>
      </c>
      <c r="D215" s="9" t="s">
        <v>468</v>
      </c>
      <c r="E215" s="8" t="s">
        <v>469</v>
      </c>
      <c r="F215" s="10" t="s">
        <v>474</v>
      </c>
      <c r="G215" s="10" t="s">
        <v>475</v>
      </c>
      <c r="H215" s="10" t="s">
        <v>25</v>
      </c>
      <c r="I215" s="10" t="s">
        <v>26</v>
      </c>
      <c r="J215" s="11">
        <f t="shared" si="13"/>
        <v>30460000</v>
      </c>
      <c r="K215" s="11">
        <f t="shared" si="13"/>
        <v>30410000</v>
      </c>
      <c r="L215" s="12">
        <f t="shared" si="14"/>
        <v>0.99835850295469464</v>
      </c>
      <c r="M215" s="27">
        <f t="shared" si="15"/>
        <v>50000</v>
      </c>
      <c r="N215" s="12">
        <f t="shared" si="16"/>
        <v>1.6414970453053185E-3</v>
      </c>
      <c r="O215" s="13" t="s">
        <v>3357</v>
      </c>
      <c r="P215" s="51"/>
    </row>
    <row r="216" spans="1:16" ht="31" x14ac:dyDescent="0.35">
      <c r="A216" s="9" t="s">
        <v>27</v>
      </c>
      <c r="B216" s="9" t="s">
        <v>29</v>
      </c>
      <c r="C216" s="9" t="s">
        <v>472</v>
      </c>
      <c r="D216" s="9" t="s">
        <v>476</v>
      </c>
      <c r="E216" s="8" t="s">
        <v>477</v>
      </c>
      <c r="F216" s="10" t="s">
        <v>478</v>
      </c>
      <c r="G216" s="10" t="s">
        <v>479</v>
      </c>
      <c r="H216" s="10" t="s">
        <v>25</v>
      </c>
      <c r="I216" s="10" t="s">
        <v>26</v>
      </c>
      <c r="J216" s="11">
        <f t="shared" si="13"/>
        <v>15860000</v>
      </c>
      <c r="K216" s="11">
        <f t="shared" si="13"/>
        <v>15850000</v>
      </c>
      <c r="L216" s="12">
        <f t="shared" si="14"/>
        <v>0.99936948297604034</v>
      </c>
      <c r="M216" s="27">
        <f t="shared" si="15"/>
        <v>10000</v>
      </c>
      <c r="N216" s="12">
        <f t="shared" si="16"/>
        <v>6.3051702395964691E-4</v>
      </c>
      <c r="O216" s="13" t="s">
        <v>3357</v>
      </c>
      <c r="P216" s="51"/>
    </row>
    <row r="217" spans="1:16" x14ac:dyDescent="0.35">
      <c r="A217" s="9" t="s">
        <v>27</v>
      </c>
      <c r="B217" s="9" t="s">
        <v>29</v>
      </c>
      <c r="C217" s="9" t="s">
        <v>472</v>
      </c>
      <c r="D217" s="9" t="s">
        <v>480</v>
      </c>
      <c r="E217" s="8" t="s">
        <v>481</v>
      </c>
      <c r="F217" s="10" t="s">
        <v>482</v>
      </c>
      <c r="G217" s="10" t="s">
        <v>483</v>
      </c>
      <c r="H217" s="10" t="s">
        <v>25</v>
      </c>
      <c r="I217" s="10" t="s">
        <v>26</v>
      </c>
      <c r="J217" s="11">
        <f t="shared" si="13"/>
        <v>14600000</v>
      </c>
      <c r="K217" s="11">
        <f t="shared" si="13"/>
        <v>14560000</v>
      </c>
      <c r="L217" s="12">
        <f t="shared" si="14"/>
        <v>0.99726027397260275</v>
      </c>
      <c r="M217" s="27">
        <f t="shared" si="15"/>
        <v>40000</v>
      </c>
      <c r="N217" s="12">
        <f t="shared" si="16"/>
        <v>2.7397260273972603E-3</v>
      </c>
      <c r="O217" s="13" t="s">
        <v>3357</v>
      </c>
      <c r="P217" s="51"/>
    </row>
    <row r="218" spans="1:16" x14ac:dyDescent="0.35">
      <c r="A218" s="9" t="s">
        <v>27</v>
      </c>
      <c r="B218" s="9" t="s">
        <v>29</v>
      </c>
      <c r="C218" s="9" t="s">
        <v>484</v>
      </c>
      <c r="D218" s="9"/>
      <c r="E218" s="8" t="s">
        <v>485</v>
      </c>
      <c r="F218" s="10" t="s">
        <v>486</v>
      </c>
      <c r="G218" s="10" t="s">
        <v>487</v>
      </c>
      <c r="H218" s="10" t="s">
        <v>25</v>
      </c>
      <c r="I218" s="10" t="s">
        <v>26</v>
      </c>
      <c r="J218" s="11">
        <f t="shared" si="13"/>
        <v>84165339</v>
      </c>
      <c r="K218" s="11">
        <f t="shared" si="13"/>
        <v>84027000</v>
      </c>
      <c r="L218" s="12">
        <f t="shared" si="14"/>
        <v>0.99835634238935345</v>
      </c>
      <c r="M218" s="27">
        <f t="shared" si="15"/>
        <v>138339</v>
      </c>
      <c r="N218" s="12">
        <f t="shared" si="16"/>
        <v>1.6436576106465869E-3</v>
      </c>
      <c r="O218" s="13" t="s">
        <v>3357</v>
      </c>
      <c r="P218" s="51"/>
    </row>
    <row r="219" spans="1:16" x14ac:dyDescent="0.35">
      <c r="A219" s="9" t="s">
        <v>27</v>
      </c>
      <c r="B219" s="9" t="s">
        <v>29</v>
      </c>
      <c r="C219" s="9" t="s">
        <v>484</v>
      </c>
      <c r="D219" s="9" t="s">
        <v>49</v>
      </c>
      <c r="E219" s="8" t="s">
        <v>50</v>
      </c>
      <c r="F219" s="10" t="s">
        <v>486</v>
      </c>
      <c r="G219" s="10" t="s">
        <v>487</v>
      </c>
      <c r="H219" s="10" t="s">
        <v>25</v>
      </c>
      <c r="I219" s="10" t="s">
        <v>26</v>
      </c>
      <c r="J219" s="11">
        <f t="shared" si="13"/>
        <v>84165339</v>
      </c>
      <c r="K219" s="11">
        <f t="shared" si="13"/>
        <v>84027000</v>
      </c>
      <c r="L219" s="12">
        <f t="shared" si="14"/>
        <v>0.99835634238935345</v>
      </c>
      <c r="M219" s="27">
        <f t="shared" si="15"/>
        <v>138339</v>
      </c>
      <c r="N219" s="12">
        <f t="shared" si="16"/>
        <v>1.6436576106465869E-3</v>
      </c>
      <c r="O219" s="13" t="s">
        <v>3357</v>
      </c>
      <c r="P219" s="51"/>
    </row>
    <row r="220" spans="1:16" x14ac:dyDescent="0.35">
      <c r="A220" s="9" t="s">
        <v>27</v>
      </c>
      <c r="B220" s="9" t="s">
        <v>29</v>
      </c>
      <c r="C220" s="9" t="s">
        <v>484</v>
      </c>
      <c r="D220" s="9" t="s">
        <v>466</v>
      </c>
      <c r="E220" s="8" t="s">
        <v>467</v>
      </c>
      <c r="F220" s="10" t="s">
        <v>486</v>
      </c>
      <c r="G220" s="10" t="s">
        <v>487</v>
      </c>
      <c r="H220" s="10" t="s">
        <v>25</v>
      </c>
      <c r="I220" s="10" t="s">
        <v>26</v>
      </c>
      <c r="J220" s="11">
        <f t="shared" si="13"/>
        <v>84165339</v>
      </c>
      <c r="K220" s="11">
        <f t="shared" si="13"/>
        <v>84027000</v>
      </c>
      <c r="L220" s="12">
        <f t="shared" si="14"/>
        <v>0.99835634238935345</v>
      </c>
      <c r="M220" s="27">
        <f t="shared" si="15"/>
        <v>138339</v>
      </c>
      <c r="N220" s="12">
        <f t="shared" si="16"/>
        <v>1.6436576106465869E-3</v>
      </c>
      <c r="O220" s="13" t="s">
        <v>3357</v>
      </c>
      <c r="P220" s="51"/>
    </row>
    <row r="221" spans="1:16" x14ac:dyDescent="0.35">
      <c r="A221" s="9" t="s">
        <v>27</v>
      </c>
      <c r="B221" s="9" t="s">
        <v>29</v>
      </c>
      <c r="C221" s="9" t="s">
        <v>484</v>
      </c>
      <c r="D221" s="9" t="s">
        <v>488</v>
      </c>
      <c r="E221" s="8" t="s">
        <v>489</v>
      </c>
      <c r="F221" s="10" t="s">
        <v>486</v>
      </c>
      <c r="G221" s="10" t="s">
        <v>487</v>
      </c>
      <c r="H221" s="10" t="s">
        <v>25</v>
      </c>
      <c r="I221" s="10" t="s">
        <v>26</v>
      </c>
      <c r="J221" s="11">
        <f t="shared" si="13"/>
        <v>84165339</v>
      </c>
      <c r="K221" s="11">
        <f t="shared" si="13"/>
        <v>84027000</v>
      </c>
      <c r="L221" s="12">
        <f t="shared" si="14"/>
        <v>0.99835634238935345</v>
      </c>
      <c r="M221" s="27">
        <f t="shared" si="15"/>
        <v>138339</v>
      </c>
      <c r="N221" s="12">
        <f t="shared" si="16"/>
        <v>1.6436576106465869E-3</v>
      </c>
      <c r="O221" s="13" t="s">
        <v>3357</v>
      </c>
      <c r="P221" s="51"/>
    </row>
    <row r="222" spans="1:16" ht="31" x14ac:dyDescent="0.35">
      <c r="A222" s="9" t="s">
        <v>27</v>
      </c>
      <c r="B222" s="9" t="s">
        <v>29</v>
      </c>
      <c r="C222" s="9" t="s">
        <v>484</v>
      </c>
      <c r="D222" s="9" t="s">
        <v>490</v>
      </c>
      <c r="E222" s="8" t="s">
        <v>491</v>
      </c>
      <c r="F222" s="10" t="s">
        <v>486</v>
      </c>
      <c r="G222" s="10" t="s">
        <v>487</v>
      </c>
      <c r="H222" s="10" t="s">
        <v>25</v>
      </c>
      <c r="I222" s="10" t="s">
        <v>26</v>
      </c>
      <c r="J222" s="11">
        <f t="shared" si="13"/>
        <v>84165339</v>
      </c>
      <c r="K222" s="11">
        <f t="shared" si="13"/>
        <v>84027000</v>
      </c>
      <c r="L222" s="12">
        <f t="shared" si="14"/>
        <v>0.99835634238935345</v>
      </c>
      <c r="M222" s="27">
        <f t="shared" si="15"/>
        <v>138339</v>
      </c>
      <c r="N222" s="12">
        <f t="shared" si="16"/>
        <v>1.6436576106465869E-3</v>
      </c>
      <c r="O222" s="13" t="s">
        <v>3357</v>
      </c>
      <c r="P222" s="51"/>
    </row>
    <row r="223" spans="1:16" ht="31" x14ac:dyDescent="0.35">
      <c r="A223" s="9" t="s">
        <v>27</v>
      </c>
      <c r="B223" s="9" t="s">
        <v>29</v>
      </c>
      <c r="C223" s="9" t="s">
        <v>492</v>
      </c>
      <c r="D223" s="9"/>
      <c r="E223" s="8" t="s">
        <v>493</v>
      </c>
      <c r="F223" s="10" t="s">
        <v>494</v>
      </c>
      <c r="G223" s="10" t="s">
        <v>495</v>
      </c>
      <c r="H223" s="10" t="s">
        <v>496</v>
      </c>
      <c r="I223" s="10" t="s">
        <v>497</v>
      </c>
      <c r="J223" s="11">
        <f t="shared" si="13"/>
        <v>147274343757</v>
      </c>
      <c r="K223" s="11">
        <f t="shared" si="13"/>
        <v>144222747725</v>
      </c>
      <c r="L223" s="12">
        <f t="shared" si="14"/>
        <v>0.97927951363317511</v>
      </c>
      <c r="M223" s="27">
        <f t="shared" si="15"/>
        <v>3051596032</v>
      </c>
      <c r="N223" s="12">
        <f t="shared" si="16"/>
        <v>2.0720486366824883E-2</v>
      </c>
      <c r="O223" s="13"/>
      <c r="P223" s="51"/>
    </row>
    <row r="224" spans="1:16" ht="31" x14ac:dyDescent="0.35">
      <c r="A224" s="9" t="s">
        <v>27</v>
      </c>
      <c r="B224" s="9" t="s">
        <v>29</v>
      </c>
      <c r="C224" s="9" t="s">
        <v>498</v>
      </c>
      <c r="D224" s="9"/>
      <c r="E224" s="8" t="s">
        <v>499</v>
      </c>
      <c r="F224" s="10" t="s">
        <v>500</v>
      </c>
      <c r="G224" s="10" t="s">
        <v>501</v>
      </c>
      <c r="H224" s="10" t="s">
        <v>502</v>
      </c>
      <c r="I224" s="10" t="s">
        <v>503</v>
      </c>
      <c r="J224" s="11">
        <f t="shared" si="13"/>
        <v>47559234704</v>
      </c>
      <c r="K224" s="11">
        <f t="shared" si="13"/>
        <v>46253381266</v>
      </c>
      <c r="L224" s="12">
        <f t="shared" si="14"/>
        <v>0.97254258933880255</v>
      </c>
      <c r="M224" s="27">
        <f t="shared" si="15"/>
        <v>1305853438</v>
      </c>
      <c r="N224" s="12">
        <f t="shared" si="16"/>
        <v>2.7457410661197421E-2</v>
      </c>
      <c r="O224" s="13"/>
      <c r="P224" s="51"/>
    </row>
    <row r="225" spans="1:16" s="61" customFormat="1" x14ac:dyDescent="0.35">
      <c r="A225" s="53" t="s">
        <v>27</v>
      </c>
      <c r="B225" s="53" t="s">
        <v>29</v>
      </c>
      <c r="C225" s="53" t="s">
        <v>504</v>
      </c>
      <c r="D225" s="53"/>
      <c r="E225" s="54" t="s">
        <v>505</v>
      </c>
      <c r="F225" s="55" t="s">
        <v>25</v>
      </c>
      <c r="G225" s="55" t="s">
        <v>26</v>
      </c>
      <c r="H225" s="55" t="s">
        <v>506</v>
      </c>
      <c r="I225" s="55" t="s">
        <v>507</v>
      </c>
      <c r="J225" s="56">
        <f t="shared" si="13"/>
        <v>12326450000</v>
      </c>
      <c r="K225" s="56">
        <f t="shared" si="13"/>
        <v>12167750000</v>
      </c>
      <c r="L225" s="57">
        <f t="shared" si="14"/>
        <v>0.98712524692835324</v>
      </c>
      <c r="M225" s="58">
        <f t="shared" si="15"/>
        <v>158700000</v>
      </c>
      <c r="N225" s="57">
        <f t="shared" si="16"/>
        <v>1.2874753071646743E-2</v>
      </c>
      <c r="O225" s="59" t="s">
        <v>3358</v>
      </c>
      <c r="P225" s="60"/>
    </row>
    <row r="226" spans="1:16" s="61" customFormat="1" x14ac:dyDescent="0.35">
      <c r="A226" s="53" t="s">
        <v>27</v>
      </c>
      <c r="B226" s="53" t="s">
        <v>29</v>
      </c>
      <c r="C226" s="53" t="s">
        <v>504</v>
      </c>
      <c r="D226" s="53" t="s">
        <v>370</v>
      </c>
      <c r="E226" s="54" t="s">
        <v>371</v>
      </c>
      <c r="F226" s="55" t="s">
        <v>25</v>
      </c>
      <c r="G226" s="55" t="s">
        <v>26</v>
      </c>
      <c r="H226" s="55" t="s">
        <v>506</v>
      </c>
      <c r="I226" s="55" t="s">
        <v>507</v>
      </c>
      <c r="J226" s="56">
        <f t="shared" si="13"/>
        <v>12326450000</v>
      </c>
      <c r="K226" s="56">
        <f t="shared" si="13"/>
        <v>12167750000</v>
      </c>
      <c r="L226" s="57">
        <f t="shared" si="14"/>
        <v>0.98712524692835324</v>
      </c>
      <c r="M226" s="58">
        <f t="shared" si="15"/>
        <v>158700000</v>
      </c>
      <c r="N226" s="57">
        <f t="shared" si="16"/>
        <v>1.2874753071646743E-2</v>
      </c>
      <c r="O226" s="59" t="s">
        <v>3358</v>
      </c>
      <c r="P226" s="60"/>
    </row>
    <row r="227" spans="1:16" s="61" customFormat="1" x14ac:dyDescent="0.35">
      <c r="A227" s="53" t="s">
        <v>27</v>
      </c>
      <c r="B227" s="53" t="s">
        <v>29</v>
      </c>
      <c r="C227" s="53" t="s">
        <v>504</v>
      </c>
      <c r="D227" s="53" t="s">
        <v>508</v>
      </c>
      <c r="E227" s="54" t="s">
        <v>509</v>
      </c>
      <c r="F227" s="55" t="s">
        <v>25</v>
      </c>
      <c r="G227" s="55" t="s">
        <v>26</v>
      </c>
      <c r="H227" s="55" t="s">
        <v>510</v>
      </c>
      <c r="I227" s="55" t="s">
        <v>511</v>
      </c>
      <c r="J227" s="56">
        <f t="shared" si="13"/>
        <v>12238950000</v>
      </c>
      <c r="K227" s="56">
        <f t="shared" si="13"/>
        <v>12089000000</v>
      </c>
      <c r="L227" s="57">
        <f t="shared" si="14"/>
        <v>0.98774813198844669</v>
      </c>
      <c r="M227" s="58">
        <f t="shared" si="15"/>
        <v>149950000</v>
      </c>
      <c r="N227" s="57">
        <f t="shared" si="16"/>
        <v>1.2251868011553278E-2</v>
      </c>
      <c r="O227" s="59" t="s">
        <v>3358</v>
      </c>
      <c r="P227" s="60"/>
    </row>
    <row r="228" spans="1:16" s="61" customFormat="1" x14ac:dyDescent="0.35">
      <c r="A228" s="53" t="s">
        <v>27</v>
      </c>
      <c r="B228" s="53" t="s">
        <v>29</v>
      </c>
      <c r="C228" s="53" t="s">
        <v>504</v>
      </c>
      <c r="D228" s="53" t="s">
        <v>512</v>
      </c>
      <c r="E228" s="54" t="s">
        <v>513</v>
      </c>
      <c r="F228" s="55" t="s">
        <v>25</v>
      </c>
      <c r="G228" s="55" t="s">
        <v>26</v>
      </c>
      <c r="H228" s="55" t="s">
        <v>510</v>
      </c>
      <c r="I228" s="55" t="s">
        <v>511</v>
      </c>
      <c r="J228" s="56">
        <f t="shared" si="13"/>
        <v>12238950000</v>
      </c>
      <c r="K228" s="56">
        <f t="shared" si="13"/>
        <v>12089000000</v>
      </c>
      <c r="L228" s="57">
        <f t="shared" si="14"/>
        <v>0.98774813198844669</v>
      </c>
      <c r="M228" s="58">
        <f t="shared" si="15"/>
        <v>149950000</v>
      </c>
      <c r="N228" s="57">
        <f t="shared" si="16"/>
        <v>1.2251868011553278E-2</v>
      </c>
      <c r="O228" s="59" t="s">
        <v>3358</v>
      </c>
      <c r="P228" s="60"/>
    </row>
    <row r="229" spans="1:16" s="61" customFormat="1" x14ac:dyDescent="0.35">
      <c r="A229" s="53" t="s">
        <v>27</v>
      </c>
      <c r="B229" s="53" t="s">
        <v>29</v>
      </c>
      <c r="C229" s="53" t="s">
        <v>504</v>
      </c>
      <c r="D229" s="53" t="s">
        <v>514</v>
      </c>
      <c r="E229" s="54" t="s">
        <v>515</v>
      </c>
      <c r="F229" s="55" t="s">
        <v>25</v>
      </c>
      <c r="G229" s="55" t="s">
        <v>26</v>
      </c>
      <c r="H229" s="55" t="s">
        <v>510</v>
      </c>
      <c r="I229" s="55" t="s">
        <v>511</v>
      </c>
      <c r="J229" s="56">
        <f t="shared" si="13"/>
        <v>12238950000</v>
      </c>
      <c r="K229" s="56">
        <f t="shared" si="13"/>
        <v>12089000000</v>
      </c>
      <c r="L229" s="57">
        <f t="shared" si="14"/>
        <v>0.98774813198844669</v>
      </c>
      <c r="M229" s="58">
        <f t="shared" si="15"/>
        <v>149950000</v>
      </c>
      <c r="N229" s="57">
        <f t="shared" si="16"/>
        <v>1.2251868011553278E-2</v>
      </c>
      <c r="O229" s="59" t="s">
        <v>3358</v>
      </c>
      <c r="P229" s="60"/>
    </row>
    <row r="230" spans="1:16" x14ac:dyDescent="0.35">
      <c r="A230" s="9" t="s">
        <v>27</v>
      </c>
      <c r="B230" s="9" t="s">
        <v>29</v>
      </c>
      <c r="C230" s="9" t="s">
        <v>504</v>
      </c>
      <c r="D230" s="9" t="s">
        <v>372</v>
      </c>
      <c r="E230" s="8" t="s">
        <v>373</v>
      </c>
      <c r="F230" s="10" t="s">
        <v>25</v>
      </c>
      <c r="G230" s="10" t="s">
        <v>26</v>
      </c>
      <c r="H230" s="10" t="s">
        <v>516</v>
      </c>
      <c r="I230" s="10" t="s">
        <v>517</v>
      </c>
      <c r="J230" s="11">
        <f t="shared" si="13"/>
        <v>87500000</v>
      </c>
      <c r="K230" s="11">
        <f t="shared" si="13"/>
        <v>78750000</v>
      </c>
      <c r="L230" s="12">
        <f t="shared" si="14"/>
        <v>0.9</v>
      </c>
      <c r="M230" s="27">
        <f t="shared" si="15"/>
        <v>8750000</v>
      </c>
      <c r="N230" s="12">
        <f t="shared" si="16"/>
        <v>0.1</v>
      </c>
      <c r="O230" s="13" t="s">
        <v>3358</v>
      </c>
      <c r="P230" s="51"/>
    </row>
    <row r="231" spans="1:16" x14ac:dyDescent="0.35">
      <c r="A231" s="9" t="s">
        <v>27</v>
      </c>
      <c r="B231" s="9" t="s">
        <v>29</v>
      </c>
      <c r="C231" s="9" t="s">
        <v>504</v>
      </c>
      <c r="D231" s="9" t="s">
        <v>376</v>
      </c>
      <c r="E231" s="8" t="s">
        <v>377</v>
      </c>
      <c r="F231" s="10" t="s">
        <v>25</v>
      </c>
      <c r="G231" s="10" t="s">
        <v>26</v>
      </c>
      <c r="H231" s="10" t="s">
        <v>516</v>
      </c>
      <c r="I231" s="10" t="s">
        <v>517</v>
      </c>
      <c r="J231" s="11">
        <f t="shared" si="13"/>
        <v>87500000</v>
      </c>
      <c r="K231" s="11">
        <f t="shared" si="13"/>
        <v>78750000</v>
      </c>
      <c r="L231" s="12">
        <f t="shared" si="14"/>
        <v>0.9</v>
      </c>
      <c r="M231" s="27">
        <f t="shared" si="15"/>
        <v>8750000</v>
      </c>
      <c r="N231" s="12">
        <f t="shared" si="16"/>
        <v>0.1</v>
      </c>
      <c r="O231" s="13" t="s">
        <v>3358</v>
      </c>
      <c r="P231" s="51"/>
    </row>
    <row r="232" spans="1:16" x14ac:dyDescent="0.35">
      <c r="A232" s="9" t="s">
        <v>27</v>
      </c>
      <c r="B232" s="9" t="s">
        <v>29</v>
      </c>
      <c r="C232" s="9" t="s">
        <v>504</v>
      </c>
      <c r="D232" s="9" t="s">
        <v>378</v>
      </c>
      <c r="E232" s="8" t="s">
        <v>379</v>
      </c>
      <c r="F232" s="10" t="s">
        <v>25</v>
      </c>
      <c r="G232" s="10" t="s">
        <v>26</v>
      </c>
      <c r="H232" s="10" t="s">
        <v>516</v>
      </c>
      <c r="I232" s="10" t="s">
        <v>517</v>
      </c>
      <c r="J232" s="11">
        <f t="shared" si="13"/>
        <v>87500000</v>
      </c>
      <c r="K232" s="11">
        <f t="shared" si="13"/>
        <v>78750000</v>
      </c>
      <c r="L232" s="12">
        <f t="shared" si="14"/>
        <v>0.9</v>
      </c>
      <c r="M232" s="27">
        <f t="shared" si="15"/>
        <v>8750000</v>
      </c>
      <c r="N232" s="12">
        <f t="shared" si="16"/>
        <v>0.1</v>
      </c>
      <c r="O232" s="13" t="s">
        <v>3358</v>
      </c>
      <c r="P232" s="51"/>
    </row>
    <row r="233" spans="1:16" x14ac:dyDescent="0.35">
      <c r="A233" s="9" t="s">
        <v>27</v>
      </c>
      <c r="B233" s="9" t="s">
        <v>29</v>
      </c>
      <c r="C233" s="9" t="s">
        <v>518</v>
      </c>
      <c r="D233" s="9"/>
      <c r="E233" s="8" t="s">
        <v>519</v>
      </c>
      <c r="F233" s="10" t="s">
        <v>25</v>
      </c>
      <c r="G233" s="10" t="s">
        <v>26</v>
      </c>
      <c r="H233" s="10" t="s">
        <v>520</v>
      </c>
      <c r="I233" s="10" t="s">
        <v>521</v>
      </c>
      <c r="J233" s="11">
        <f t="shared" si="13"/>
        <v>229385000</v>
      </c>
      <c r="K233" s="11">
        <f t="shared" si="13"/>
        <v>224521700</v>
      </c>
      <c r="L233" s="12">
        <f t="shared" si="14"/>
        <v>0.97879852649475774</v>
      </c>
      <c r="M233" s="27">
        <f t="shared" si="15"/>
        <v>4863300</v>
      </c>
      <c r="N233" s="12">
        <f t="shared" si="16"/>
        <v>2.1201473505242277E-2</v>
      </c>
      <c r="O233" s="13" t="s">
        <v>3358</v>
      </c>
      <c r="P233" s="51"/>
    </row>
    <row r="234" spans="1:16" x14ac:dyDescent="0.35">
      <c r="A234" s="9" t="s">
        <v>27</v>
      </c>
      <c r="B234" s="9" t="s">
        <v>29</v>
      </c>
      <c r="C234" s="9" t="s">
        <v>518</v>
      </c>
      <c r="D234" s="9" t="s">
        <v>370</v>
      </c>
      <c r="E234" s="8" t="s">
        <v>371</v>
      </c>
      <c r="F234" s="10" t="s">
        <v>25</v>
      </c>
      <c r="G234" s="10" t="s">
        <v>26</v>
      </c>
      <c r="H234" s="10" t="s">
        <v>522</v>
      </c>
      <c r="I234" s="10" t="s">
        <v>523</v>
      </c>
      <c r="J234" s="11">
        <f t="shared" si="13"/>
        <v>204463000</v>
      </c>
      <c r="K234" s="11">
        <f t="shared" si="13"/>
        <v>199621700</v>
      </c>
      <c r="L234" s="12">
        <f t="shared" si="14"/>
        <v>0.97632187730787479</v>
      </c>
      <c r="M234" s="27">
        <f t="shared" si="15"/>
        <v>4841300</v>
      </c>
      <c r="N234" s="12">
        <f t="shared" si="16"/>
        <v>2.3678122692125225E-2</v>
      </c>
      <c r="O234" s="13" t="s">
        <v>3358</v>
      </c>
      <c r="P234" s="51"/>
    </row>
    <row r="235" spans="1:16" x14ac:dyDescent="0.35">
      <c r="A235" s="9" t="s">
        <v>27</v>
      </c>
      <c r="B235" s="9" t="s">
        <v>29</v>
      </c>
      <c r="C235" s="9" t="s">
        <v>518</v>
      </c>
      <c r="D235" s="9" t="s">
        <v>524</v>
      </c>
      <c r="E235" s="8" t="s">
        <v>525</v>
      </c>
      <c r="F235" s="10" t="s">
        <v>25</v>
      </c>
      <c r="G235" s="10" t="s">
        <v>26</v>
      </c>
      <c r="H235" s="10" t="s">
        <v>526</v>
      </c>
      <c r="I235" s="10" t="s">
        <v>527</v>
      </c>
      <c r="J235" s="11">
        <f t="shared" si="13"/>
        <v>90300000</v>
      </c>
      <c r="K235" s="11">
        <f t="shared" si="13"/>
        <v>90000000</v>
      </c>
      <c r="L235" s="12">
        <f t="shared" si="14"/>
        <v>0.99667774086378735</v>
      </c>
      <c r="M235" s="27">
        <f t="shared" si="15"/>
        <v>300000</v>
      </c>
      <c r="N235" s="12">
        <f t="shared" si="16"/>
        <v>3.3222591362126247E-3</v>
      </c>
      <c r="O235" s="13" t="s">
        <v>3358</v>
      </c>
      <c r="P235" s="51"/>
    </row>
    <row r="236" spans="1:16" x14ac:dyDescent="0.35">
      <c r="A236" s="9" t="s">
        <v>27</v>
      </c>
      <c r="B236" s="9" t="s">
        <v>29</v>
      </c>
      <c r="C236" s="9" t="s">
        <v>518</v>
      </c>
      <c r="D236" s="9" t="s">
        <v>528</v>
      </c>
      <c r="E236" s="8" t="s">
        <v>529</v>
      </c>
      <c r="F236" s="10" t="s">
        <v>25</v>
      </c>
      <c r="G236" s="10" t="s">
        <v>26</v>
      </c>
      <c r="H236" s="10" t="s">
        <v>526</v>
      </c>
      <c r="I236" s="10" t="s">
        <v>527</v>
      </c>
      <c r="J236" s="11">
        <f t="shared" si="13"/>
        <v>90300000</v>
      </c>
      <c r="K236" s="11">
        <f t="shared" si="13"/>
        <v>90000000</v>
      </c>
      <c r="L236" s="12">
        <f t="shared" si="14"/>
        <v>0.99667774086378735</v>
      </c>
      <c r="M236" s="27">
        <f t="shared" si="15"/>
        <v>300000</v>
      </c>
      <c r="N236" s="12">
        <f t="shared" si="16"/>
        <v>3.3222591362126247E-3</v>
      </c>
      <c r="O236" s="13" t="s">
        <v>3358</v>
      </c>
      <c r="P236" s="51"/>
    </row>
    <row r="237" spans="1:16" x14ac:dyDescent="0.35">
      <c r="A237" s="9" t="s">
        <v>27</v>
      </c>
      <c r="B237" s="9" t="s">
        <v>29</v>
      </c>
      <c r="C237" s="9" t="s">
        <v>518</v>
      </c>
      <c r="D237" s="9" t="s">
        <v>530</v>
      </c>
      <c r="E237" s="8" t="s">
        <v>531</v>
      </c>
      <c r="F237" s="10" t="s">
        <v>25</v>
      </c>
      <c r="G237" s="10" t="s">
        <v>26</v>
      </c>
      <c r="H237" s="10" t="s">
        <v>526</v>
      </c>
      <c r="I237" s="10" t="s">
        <v>527</v>
      </c>
      <c r="J237" s="11">
        <f t="shared" si="13"/>
        <v>90300000</v>
      </c>
      <c r="K237" s="11">
        <f t="shared" si="13"/>
        <v>90000000</v>
      </c>
      <c r="L237" s="12">
        <f t="shared" si="14"/>
        <v>0.99667774086378735</v>
      </c>
      <c r="M237" s="27">
        <f t="shared" si="15"/>
        <v>300000</v>
      </c>
      <c r="N237" s="12">
        <f t="shared" si="16"/>
        <v>3.3222591362126247E-3</v>
      </c>
      <c r="O237" s="13" t="s">
        <v>3358</v>
      </c>
      <c r="P237" s="51"/>
    </row>
    <row r="238" spans="1:16" x14ac:dyDescent="0.35">
      <c r="A238" s="9" t="s">
        <v>27</v>
      </c>
      <c r="B238" s="9" t="s">
        <v>29</v>
      </c>
      <c r="C238" s="9" t="s">
        <v>518</v>
      </c>
      <c r="D238" s="9" t="s">
        <v>508</v>
      </c>
      <c r="E238" s="8" t="s">
        <v>509</v>
      </c>
      <c r="F238" s="10" t="s">
        <v>25</v>
      </c>
      <c r="G238" s="10" t="s">
        <v>26</v>
      </c>
      <c r="H238" s="10" t="s">
        <v>532</v>
      </c>
      <c r="I238" s="10" t="s">
        <v>533</v>
      </c>
      <c r="J238" s="11">
        <f t="shared" si="13"/>
        <v>59385000</v>
      </c>
      <c r="K238" s="11">
        <f t="shared" si="13"/>
        <v>59000000</v>
      </c>
      <c r="L238" s="12">
        <f t="shared" si="14"/>
        <v>0.99351688136734861</v>
      </c>
      <c r="M238" s="27">
        <f t="shared" si="15"/>
        <v>385000</v>
      </c>
      <c r="N238" s="12">
        <f t="shared" si="16"/>
        <v>6.4831186326513432E-3</v>
      </c>
      <c r="O238" s="13" t="s">
        <v>3358</v>
      </c>
      <c r="P238" s="51"/>
    </row>
    <row r="239" spans="1:16" x14ac:dyDescent="0.35">
      <c r="A239" s="9" t="s">
        <v>27</v>
      </c>
      <c r="B239" s="9" t="s">
        <v>29</v>
      </c>
      <c r="C239" s="9" t="s">
        <v>518</v>
      </c>
      <c r="D239" s="9" t="s">
        <v>512</v>
      </c>
      <c r="E239" s="8" t="s">
        <v>513</v>
      </c>
      <c r="F239" s="10" t="s">
        <v>25</v>
      </c>
      <c r="G239" s="10" t="s">
        <v>26</v>
      </c>
      <c r="H239" s="10" t="s">
        <v>532</v>
      </c>
      <c r="I239" s="10" t="s">
        <v>533</v>
      </c>
      <c r="J239" s="11">
        <f t="shared" si="13"/>
        <v>59385000</v>
      </c>
      <c r="K239" s="11">
        <f t="shared" si="13"/>
        <v>59000000</v>
      </c>
      <c r="L239" s="12">
        <f t="shared" si="14"/>
        <v>0.99351688136734861</v>
      </c>
      <c r="M239" s="27">
        <f t="shared" si="15"/>
        <v>385000</v>
      </c>
      <c r="N239" s="12">
        <f t="shared" si="16"/>
        <v>6.4831186326513432E-3</v>
      </c>
      <c r="O239" s="13" t="s">
        <v>3358</v>
      </c>
      <c r="P239" s="51"/>
    </row>
    <row r="240" spans="1:16" x14ac:dyDescent="0.35">
      <c r="A240" s="9" t="s">
        <v>27</v>
      </c>
      <c r="B240" s="9" t="s">
        <v>29</v>
      </c>
      <c r="C240" s="9" t="s">
        <v>518</v>
      </c>
      <c r="D240" s="9" t="s">
        <v>514</v>
      </c>
      <c r="E240" s="8" t="s">
        <v>515</v>
      </c>
      <c r="F240" s="10" t="s">
        <v>25</v>
      </c>
      <c r="G240" s="10" t="s">
        <v>26</v>
      </c>
      <c r="H240" s="10" t="s">
        <v>532</v>
      </c>
      <c r="I240" s="10" t="s">
        <v>533</v>
      </c>
      <c r="J240" s="11">
        <f t="shared" si="13"/>
        <v>59385000</v>
      </c>
      <c r="K240" s="11">
        <f t="shared" si="13"/>
        <v>59000000</v>
      </c>
      <c r="L240" s="12">
        <f t="shared" si="14"/>
        <v>0.99351688136734861</v>
      </c>
      <c r="M240" s="27">
        <f t="shared" si="15"/>
        <v>385000</v>
      </c>
      <c r="N240" s="12">
        <f t="shared" si="16"/>
        <v>6.4831186326513432E-3</v>
      </c>
      <c r="O240" s="13" t="s">
        <v>3358</v>
      </c>
      <c r="P240" s="51"/>
    </row>
    <row r="241" spans="1:16" x14ac:dyDescent="0.35">
      <c r="A241" s="9" t="s">
        <v>27</v>
      </c>
      <c r="B241" s="9" t="s">
        <v>29</v>
      </c>
      <c r="C241" s="9" t="s">
        <v>518</v>
      </c>
      <c r="D241" s="9" t="s">
        <v>372</v>
      </c>
      <c r="E241" s="8" t="s">
        <v>373</v>
      </c>
      <c r="F241" s="10" t="s">
        <v>25</v>
      </c>
      <c r="G241" s="10" t="s">
        <v>26</v>
      </c>
      <c r="H241" s="10" t="s">
        <v>534</v>
      </c>
      <c r="I241" s="10" t="s">
        <v>535</v>
      </c>
      <c r="J241" s="11">
        <f t="shared" si="13"/>
        <v>54778000</v>
      </c>
      <c r="K241" s="11">
        <f t="shared" si="13"/>
        <v>50621700</v>
      </c>
      <c r="L241" s="12">
        <f t="shared" si="14"/>
        <v>0.9241246485815473</v>
      </c>
      <c r="M241" s="27">
        <f t="shared" si="15"/>
        <v>4156300</v>
      </c>
      <c r="N241" s="12">
        <f t="shared" si="16"/>
        <v>7.5875351418452669E-2</v>
      </c>
      <c r="O241" s="13" t="s">
        <v>3358</v>
      </c>
      <c r="P241" s="51"/>
    </row>
    <row r="242" spans="1:16" x14ac:dyDescent="0.35">
      <c r="A242" s="9" t="s">
        <v>27</v>
      </c>
      <c r="B242" s="9" t="s">
        <v>29</v>
      </c>
      <c r="C242" s="9" t="s">
        <v>518</v>
      </c>
      <c r="D242" s="9" t="s">
        <v>536</v>
      </c>
      <c r="E242" s="8" t="s">
        <v>537</v>
      </c>
      <c r="F242" s="10" t="s">
        <v>25</v>
      </c>
      <c r="G242" s="10" t="s">
        <v>26</v>
      </c>
      <c r="H242" s="10" t="s">
        <v>538</v>
      </c>
      <c r="I242" s="10" t="s">
        <v>539</v>
      </c>
      <c r="J242" s="11">
        <f t="shared" si="13"/>
        <v>41657000</v>
      </c>
      <c r="K242" s="11">
        <f t="shared" si="13"/>
        <v>39371700</v>
      </c>
      <c r="L242" s="12">
        <f t="shared" si="14"/>
        <v>0.94514007249681931</v>
      </c>
      <c r="M242" s="27">
        <f t="shared" si="15"/>
        <v>2285300</v>
      </c>
      <c r="N242" s="12">
        <f t="shared" si="16"/>
        <v>5.4859927503180736E-2</v>
      </c>
      <c r="O242" s="13" t="s">
        <v>3358</v>
      </c>
      <c r="P242" s="51"/>
    </row>
    <row r="243" spans="1:16" x14ac:dyDescent="0.35">
      <c r="A243" s="9" t="s">
        <v>27</v>
      </c>
      <c r="B243" s="9" t="s">
        <v>29</v>
      </c>
      <c r="C243" s="9" t="s">
        <v>518</v>
      </c>
      <c r="D243" s="9" t="s">
        <v>540</v>
      </c>
      <c r="E243" s="8" t="s">
        <v>541</v>
      </c>
      <c r="F243" s="10" t="s">
        <v>25</v>
      </c>
      <c r="G243" s="10" t="s">
        <v>26</v>
      </c>
      <c r="H243" s="10" t="s">
        <v>538</v>
      </c>
      <c r="I243" s="10" t="s">
        <v>539</v>
      </c>
      <c r="J243" s="11">
        <f t="shared" si="13"/>
        <v>41657000</v>
      </c>
      <c r="K243" s="11">
        <f t="shared" si="13"/>
        <v>39371700</v>
      </c>
      <c r="L243" s="12">
        <f t="shared" si="14"/>
        <v>0.94514007249681931</v>
      </c>
      <c r="M243" s="27">
        <f t="shared" si="15"/>
        <v>2285300</v>
      </c>
      <c r="N243" s="12">
        <f t="shared" si="16"/>
        <v>5.4859927503180736E-2</v>
      </c>
      <c r="O243" s="13" t="s">
        <v>3358</v>
      </c>
      <c r="P243" s="51"/>
    </row>
    <row r="244" spans="1:16" x14ac:dyDescent="0.35">
      <c r="A244" s="9" t="s">
        <v>27</v>
      </c>
      <c r="B244" s="9" t="s">
        <v>29</v>
      </c>
      <c r="C244" s="9" t="s">
        <v>518</v>
      </c>
      <c r="D244" s="9" t="s">
        <v>376</v>
      </c>
      <c r="E244" s="8" t="s">
        <v>377</v>
      </c>
      <c r="F244" s="10" t="s">
        <v>25</v>
      </c>
      <c r="G244" s="10" t="s">
        <v>26</v>
      </c>
      <c r="H244" s="10" t="s">
        <v>542</v>
      </c>
      <c r="I244" s="10" t="s">
        <v>543</v>
      </c>
      <c r="J244" s="11">
        <f t="shared" si="13"/>
        <v>13121000</v>
      </c>
      <c r="K244" s="11">
        <f t="shared" si="13"/>
        <v>11250000</v>
      </c>
      <c r="L244" s="12">
        <f t="shared" si="14"/>
        <v>0.85740416126819607</v>
      </c>
      <c r="M244" s="27">
        <f t="shared" si="15"/>
        <v>1871000</v>
      </c>
      <c r="N244" s="12">
        <f t="shared" si="16"/>
        <v>0.14259583873180398</v>
      </c>
      <c r="O244" s="13" t="s">
        <v>3358</v>
      </c>
      <c r="P244" s="51"/>
    </row>
    <row r="245" spans="1:16" x14ac:dyDescent="0.35">
      <c r="A245" s="9" t="s">
        <v>27</v>
      </c>
      <c r="B245" s="9" t="s">
        <v>29</v>
      </c>
      <c r="C245" s="9" t="s">
        <v>518</v>
      </c>
      <c r="D245" s="9" t="s">
        <v>378</v>
      </c>
      <c r="E245" s="8" t="s">
        <v>379</v>
      </c>
      <c r="F245" s="10" t="s">
        <v>25</v>
      </c>
      <c r="G245" s="10" t="s">
        <v>26</v>
      </c>
      <c r="H245" s="10" t="s">
        <v>542</v>
      </c>
      <c r="I245" s="10" t="s">
        <v>543</v>
      </c>
      <c r="J245" s="11">
        <f t="shared" si="13"/>
        <v>13121000</v>
      </c>
      <c r="K245" s="11">
        <f t="shared" si="13"/>
        <v>11250000</v>
      </c>
      <c r="L245" s="12">
        <f t="shared" si="14"/>
        <v>0.85740416126819607</v>
      </c>
      <c r="M245" s="27">
        <f t="shared" si="15"/>
        <v>1871000</v>
      </c>
      <c r="N245" s="12">
        <f t="shared" si="16"/>
        <v>0.14259583873180398</v>
      </c>
      <c r="O245" s="13" t="s">
        <v>3358</v>
      </c>
      <c r="P245" s="51"/>
    </row>
    <row r="246" spans="1:16" x14ac:dyDescent="0.35">
      <c r="A246" s="9" t="s">
        <v>27</v>
      </c>
      <c r="B246" s="9" t="s">
        <v>29</v>
      </c>
      <c r="C246" s="9" t="s">
        <v>518</v>
      </c>
      <c r="D246" s="9" t="s">
        <v>544</v>
      </c>
      <c r="E246" s="8" t="s">
        <v>545</v>
      </c>
      <c r="F246" s="10" t="s">
        <v>25</v>
      </c>
      <c r="G246" s="10" t="s">
        <v>26</v>
      </c>
      <c r="H246" s="10" t="s">
        <v>546</v>
      </c>
      <c r="I246" s="10" t="s">
        <v>547</v>
      </c>
      <c r="J246" s="11">
        <f t="shared" si="13"/>
        <v>24922000</v>
      </c>
      <c r="K246" s="11">
        <f t="shared" si="13"/>
        <v>24900000</v>
      </c>
      <c r="L246" s="12">
        <f t="shared" si="14"/>
        <v>0.99911724580691763</v>
      </c>
      <c r="M246" s="27">
        <f t="shared" si="15"/>
        <v>22000</v>
      </c>
      <c r="N246" s="12">
        <f t="shared" si="16"/>
        <v>8.8275419308241716E-4</v>
      </c>
      <c r="O246" s="13" t="s">
        <v>3358</v>
      </c>
      <c r="P246" s="51"/>
    </row>
    <row r="247" spans="1:16" x14ac:dyDescent="0.35">
      <c r="A247" s="9" t="s">
        <v>27</v>
      </c>
      <c r="B247" s="9" t="s">
        <v>29</v>
      </c>
      <c r="C247" s="9" t="s">
        <v>518</v>
      </c>
      <c r="D247" s="9" t="s">
        <v>548</v>
      </c>
      <c r="E247" s="8" t="s">
        <v>549</v>
      </c>
      <c r="F247" s="10" t="s">
        <v>25</v>
      </c>
      <c r="G247" s="10" t="s">
        <v>26</v>
      </c>
      <c r="H247" s="10" t="s">
        <v>546</v>
      </c>
      <c r="I247" s="10" t="s">
        <v>547</v>
      </c>
      <c r="J247" s="11">
        <f t="shared" si="13"/>
        <v>24922000</v>
      </c>
      <c r="K247" s="11">
        <f t="shared" si="13"/>
        <v>24900000</v>
      </c>
      <c r="L247" s="12">
        <f t="shared" si="14"/>
        <v>0.99911724580691763</v>
      </c>
      <c r="M247" s="27">
        <f t="shared" si="15"/>
        <v>22000</v>
      </c>
      <c r="N247" s="12">
        <f t="shared" si="16"/>
        <v>8.8275419308241716E-4</v>
      </c>
      <c r="O247" s="13" t="s">
        <v>3358</v>
      </c>
      <c r="P247" s="51"/>
    </row>
    <row r="248" spans="1:16" x14ac:dyDescent="0.35">
      <c r="A248" s="9" t="s">
        <v>27</v>
      </c>
      <c r="B248" s="9" t="s">
        <v>29</v>
      </c>
      <c r="C248" s="9" t="s">
        <v>518</v>
      </c>
      <c r="D248" s="9" t="s">
        <v>550</v>
      </c>
      <c r="E248" s="8" t="s">
        <v>551</v>
      </c>
      <c r="F248" s="10" t="s">
        <v>25</v>
      </c>
      <c r="G248" s="10" t="s">
        <v>26</v>
      </c>
      <c r="H248" s="10" t="s">
        <v>546</v>
      </c>
      <c r="I248" s="10" t="s">
        <v>547</v>
      </c>
      <c r="J248" s="11">
        <f t="shared" si="13"/>
        <v>24922000</v>
      </c>
      <c r="K248" s="11">
        <f t="shared" si="13"/>
        <v>24900000</v>
      </c>
      <c r="L248" s="12">
        <f t="shared" si="14"/>
        <v>0.99911724580691763</v>
      </c>
      <c r="M248" s="27">
        <f t="shared" si="15"/>
        <v>22000</v>
      </c>
      <c r="N248" s="12">
        <f t="shared" si="16"/>
        <v>8.8275419308241716E-4</v>
      </c>
      <c r="O248" s="13" t="s">
        <v>3358</v>
      </c>
      <c r="P248" s="51"/>
    </row>
    <row r="249" spans="1:16" x14ac:dyDescent="0.35">
      <c r="A249" s="9" t="s">
        <v>27</v>
      </c>
      <c r="B249" s="9" t="s">
        <v>29</v>
      </c>
      <c r="C249" s="9" t="s">
        <v>518</v>
      </c>
      <c r="D249" s="9" t="s">
        <v>552</v>
      </c>
      <c r="E249" s="8" t="s">
        <v>553</v>
      </c>
      <c r="F249" s="10" t="s">
        <v>25</v>
      </c>
      <c r="G249" s="10" t="s">
        <v>26</v>
      </c>
      <c r="H249" s="10" t="s">
        <v>546</v>
      </c>
      <c r="I249" s="10" t="s">
        <v>547</v>
      </c>
      <c r="J249" s="11">
        <f t="shared" si="13"/>
        <v>24922000</v>
      </c>
      <c r="K249" s="11">
        <f t="shared" si="13"/>
        <v>24900000</v>
      </c>
      <c r="L249" s="12">
        <f t="shared" si="14"/>
        <v>0.99911724580691763</v>
      </c>
      <c r="M249" s="27">
        <f t="shared" si="15"/>
        <v>22000</v>
      </c>
      <c r="N249" s="12">
        <f t="shared" si="16"/>
        <v>8.8275419308241716E-4</v>
      </c>
      <c r="O249" s="13" t="s">
        <v>3358</v>
      </c>
      <c r="P249" s="51"/>
    </row>
    <row r="250" spans="1:16" s="61" customFormat="1" x14ac:dyDescent="0.35">
      <c r="A250" s="53" t="s">
        <v>27</v>
      </c>
      <c r="B250" s="53" t="s">
        <v>29</v>
      </c>
      <c r="C250" s="53" t="s">
        <v>554</v>
      </c>
      <c r="D250" s="53"/>
      <c r="E250" s="54" t="s">
        <v>555</v>
      </c>
      <c r="F250" s="55" t="s">
        <v>25</v>
      </c>
      <c r="G250" s="55" t="s">
        <v>26</v>
      </c>
      <c r="H250" s="55" t="s">
        <v>556</v>
      </c>
      <c r="I250" s="55" t="s">
        <v>557</v>
      </c>
      <c r="J250" s="56">
        <f t="shared" si="13"/>
        <v>317364410</v>
      </c>
      <c r="K250" s="56">
        <f t="shared" si="13"/>
        <v>231422818</v>
      </c>
      <c r="L250" s="57">
        <f t="shared" si="14"/>
        <v>0.7292021748752483</v>
      </c>
      <c r="M250" s="58">
        <f t="shared" si="15"/>
        <v>85941592</v>
      </c>
      <c r="N250" s="57">
        <f t="shared" si="16"/>
        <v>0.2707978251247517</v>
      </c>
      <c r="O250" s="59" t="s">
        <v>3358</v>
      </c>
      <c r="P250" s="60"/>
    </row>
    <row r="251" spans="1:16" s="61" customFormat="1" x14ac:dyDescent="0.35">
      <c r="A251" s="53" t="s">
        <v>27</v>
      </c>
      <c r="B251" s="53" t="s">
        <v>29</v>
      </c>
      <c r="C251" s="53" t="s">
        <v>554</v>
      </c>
      <c r="D251" s="53" t="s">
        <v>544</v>
      </c>
      <c r="E251" s="54" t="s">
        <v>545</v>
      </c>
      <c r="F251" s="55" t="s">
        <v>25</v>
      </c>
      <c r="G251" s="55" t="s">
        <v>26</v>
      </c>
      <c r="H251" s="55" t="s">
        <v>556</v>
      </c>
      <c r="I251" s="55" t="s">
        <v>557</v>
      </c>
      <c r="J251" s="56">
        <f t="shared" si="13"/>
        <v>317364410</v>
      </c>
      <c r="K251" s="56">
        <f t="shared" si="13"/>
        <v>231422818</v>
      </c>
      <c r="L251" s="57">
        <f t="shared" si="14"/>
        <v>0.7292021748752483</v>
      </c>
      <c r="M251" s="58">
        <f t="shared" si="15"/>
        <v>85941592</v>
      </c>
      <c r="N251" s="57">
        <f t="shared" si="16"/>
        <v>0.2707978251247517</v>
      </c>
      <c r="O251" s="59" t="s">
        <v>3358</v>
      </c>
      <c r="P251" s="60"/>
    </row>
    <row r="252" spans="1:16" s="61" customFormat="1" x14ac:dyDescent="0.35">
      <c r="A252" s="53" t="s">
        <v>27</v>
      </c>
      <c r="B252" s="53" t="s">
        <v>29</v>
      </c>
      <c r="C252" s="53" t="s">
        <v>554</v>
      </c>
      <c r="D252" s="53" t="s">
        <v>548</v>
      </c>
      <c r="E252" s="54" t="s">
        <v>549</v>
      </c>
      <c r="F252" s="55" t="s">
        <v>25</v>
      </c>
      <c r="G252" s="55" t="s">
        <v>26</v>
      </c>
      <c r="H252" s="55" t="s">
        <v>556</v>
      </c>
      <c r="I252" s="55" t="s">
        <v>557</v>
      </c>
      <c r="J252" s="56">
        <f t="shared" si="13"/>
        <v>317364410</v>
      </c>
      <c r="K252" s="56">
        <f t="shared" si="13"/>
        <v>231422818</v>
      </c>
      <c r="L252" s="57">
        <f t="shared" si="14"/>
        <v>0.7292021748752483</v>
      </c>
      <c r="M252" s="58">
        <f t="shared" si="15"/>
        <v>85941592</v>
      </c>
      <c r="N252" s="57">
        <f t="shared" si="16"/>
        <v>0.2707978251247517</v>
      </c>
      <c r="O252" s="59" t="s">
        <v>3358</v>
      </c>
      <c r="P252" s="60"/>
    </row>
    <row r="253" spans="1:16" s="61" customFormat="1" x14ac:dyDescent="0.35">
      <c r="A253" s="53" t="s">
        <v>27</v>
      </c>
      <c r="B253" s="53" t="s">
        <v>29</v>
      </c>
      <c r="C253" s="53" t="s">
        <v>554</v>
      </c>
      <c r="D253" s="53" t="s">
        <v>550</v>
      </c>
      <c r="E253" s="54" t="s">
        <v>551</v>
      </c>
      <c r="F253" s="55" t="s">
        <v>25</v>
      </c>
      <c r="G253" s="55" t="s">
        <v>26</v>
      </c>
      <c r="H253" s="55" t="s">
        <v>556</v>
      </c>
      <c r="I253" s="55" t="s">
        <v>557</v>
      </c>
      <c r="J253" s="56">
        <f t="shared" si="13"/>
        <v>317364410</v>
      </c>
      <c r="K253" s="56">
        <f t="shared" si="13"/>
        <v>231422818</v>
      </c>
      <c r="L253" s="57">
        <f t="shared" si="14"/>
        <v>0.7292021748752483</v>
      </c>
      <c r="M253" s="58">
        <f t="shared" si="15"/>
        <v>85941592</v>
      </c>
      <c r="N253" s="57">
        <f t="shared" si="16"/>
        <v>0.2707978251247517</v>
      </c>
      <c r="O253" s="59" t="s">
        <v>3358</v>
      </c>
      <c r="P253" s="60"/>
    </row>
    <row r="254" spans="1:16" s="61" customFormat="1" x14ac:dyDescent="0.35">
      <c r="A254" s="53" t="s">
        <v>27</v>
      </c>
      <c r="B254" s="53" t="s">
        <v>29</v>
      </c>
      <c r="C254" s="53" t="s">
        <v>554</v>
      </c>
      <c r="D254" s="53" t="s">
        <v>552</v>
      </c>
      <c r="E254" s="54" t="s">
        <v>553</v>
      </c>
      <c r="F254" s="55" t="s">
        <v>25</v>
      </c>
      <c r="G254" s="55" t="s">
        <v>26</v>
      </c>
      <c r="H254" s="55" t="s">
        <v>556</v>
      </c>
      <c r="I254" s="55" t="s">
        <v>557</v>
      </c>
      <c r="J254" s="56">
        <f t="shared" si="13"/>
        <v>317364410</v>
      </c>
      <c r="K254" s="56">
        <f t="shared" si="13"/>
        <v>231422818</v>
      </c>
      <c r="L254" s="57">
        <f t="shared" si="14"/>
        <v>0.7292021748752483</v>
      </c>
      <c r="M254" s="58">
        <f t="shared" si="15"/>
        <v>85941592</v>
      </c>
      <c r="N254" s="57">
        <f t="shared" si="16"/>
        <v>0.2707978251247517</v>
      </c>
      <c r="O254" s="59" t="s">
        <v>3358</v>
      </c>
      <c r="P254" s="60"/>
    </row>
    <row r="255" spans="1:16" x14ac:dyDescent="0.35">
      <c r="A255" s="9" t="s">
        <v>27</v>
      </c>
      <c r="B255" s="9" t="s">
        <v>29</v>
      </c>
      <c r="C255" s="9" t="s">
        <v>558</v>
      </c>
      <c r="D255" s="9"/>
      <c r="E255" s="8" t="s">
        <v>559</v>
      </c>
      <c r="F255" s="10" t="s">
        <v>560</v>
      </c>
      <c r="G255" s="10" t="s">
        <v>561</v>
      </c>
      <c r="H255" s="10" t="s">
        <v>562</v>
      </c>
      <c r="I255" s="10" t="s">
        <v>563</v>
      </c>
      <c r="J255" s="11">
        <f t="shared" si="13"/>
        <v>1385305160</v>
      </c>
      <c r="K255" s="11">
        <f t="shared" si="13"/>
        <v>1362270107</v>
      </c>
      <c r="L255" s="12">
        <f t="shared" si="14"/>
        <v>0.98337185649405945</v>
      </c>
      <c r="M255" s="27">
        <f t="shared" si="15"/>
        <v>23035053</v>
      </c>
      <c r="N255" s="12">
        <f t="shared" si="16"/>
        <v>1.6628143505940596E-2</v>
      </c>
      <c r="O255" s="13" t="s">
        <v>3358</v>
      </c>
      <c r="P255" s="51"/>
    </row>
    <row r="256" spans="1:16" x14ac:dyDescent="0.35">
      <c r="A256" s="9" t="s">
        <v>27</v>
      </c>
      <c r="B256" s="9" t="s">
        <v>29</v>
      </c>
      <c r="C256" s="9" t="s">
        <v>558</v>
      </c>
      <c r="D256" s="9" t="s">
        <v>49</v>
      </c>
      <c r="E256" s="8" t="s">
        <v>50</v>
      </c>
      <c r="F256" s="10" t="s">
        <v>560</v>
      </c>
      <c r="G256" s="10" t="s">
        <v>561</v>
      </c>
      <c r="H256" s="10" t="s">
        <v>25</v>
      </c>
      <c r="I256" s="10" t="s">
        <v>26</v>
      </c>
      <c r="J256" s="11">
        <f t="shared" si="13"/>
        <v>88992000</v>
      </c>
      <c r="K256" s="11">
        <f t="shared" si="13"/>
        <v>86401500</v>
      </c>
      <c r="L256" s="12">
        <f t="shared" si="14"/>
        <v>0.97089064185544771</v>
      </c>
      <c r="M256" s="27">
        <f t="shared" si="15"/>
        <v>2590500</v>
      </c>
      <c r="N256" s="12">
        <f t="shared" si="16"/>
        <v>2.910935814455232E-2</v>
      </c>
      <c r="O256" s="13" t="s">
        <v>3358</v>
      </c>
      <c r="P256" s="51"/>
    </row>
    <row r="257" spans="1:16" x14ac:dyDescent="0.35">
      <c r="A257" s="9" t="s">
        <v>27</v>
      </c>
      <c r="B257" s="9" t="s">
        <v>29</v>
      </c>
      <c r="C257" s="9" t="s">
        <v>558</v>
      </c>
      <c r="D257" s="9" t="s">
        <v>51</v>
      </c>
      <c r="E257" s="8" t="s">
        <v>52</v>
      </c>
      <c r="F257" s="10" t="s">
        <v>560</v>
      </c>
      <c r="G257" s="10" t="s">
        <v>561</v>
      </c>
      <c r="H257" s="10" t="s">
        <v>25</v>
      </c>
      <c r="I257" s="10" t="s">
        <v>26</v>
      </c>
      <c r="J257" s="11">
        <f t="shared" si="13"/>
        <v>88992000</v>
      </c>
      <c r="K257" s="11">
        <f t="shared" si="13"/>
        <v>86401500</v>
      </c>
      <c r="L257" s="12">
        <f t="shared" si="14"/>
        <v>0.97089064185544771</v>
      </c>
      <c r="M257" s="27">
        <f t="shared" si="15"/>
        <v>2590500</v>
      </c>
      <c r="N257" s="12">
        <f t="shared" si="16"/>
        <v>2.910935814455232E-2</v>
      </c>
      <c r="O257" s="13" t="s">
        <v>3358</v>
      </c>
      <c r="P257" s="51"/>
    </row>
    <row r="258" spans="1:16" x14ac:dyDescent="0.35">
      <c r="A258" s="9" t="s">
        <v>27</v>
      </c>
      <c r="B258" s="9" t="s">
        <v>29</v>
      </c>
      <c r="C258" s="9" t="s">
        <v>558</v>
      </c>
      <c r="D258" s="9" t="s">
        <v>55</v>
      </c>
      <c r="E258" s="8" t="s">
        <v>56</v>
      </c>
      <c r="F258" s="10" t="s">
        <v>560</v>
      </c>
      <c r="G258" s="10" t="s">
        <v>561</v>
      </c>
      <c r="H258" s="10" t="s">
        <v>25</v>
      </c>
      <c r="I258" s="10" t="s">
        <v>26</v>
      </c>
      <c r="J258" s="11">
        <f t="shared" si="13"/>
        <v>88992000</v>
      </c>
      <c r="K258" s="11">
        <f t="shared" si="13"/>
        <v>86401500</v>
      </c>
      <c r="L258" s="12">
        <f t="shared" si="14"/>
        <v>0.97089064185544771</v>
      </c>
      <c r="M258" s="27">
        <f t="shared" si="15"/>
        <v>2590500</v>
      </c>
      <c r="N258" s="12">
        <f t="shared" si="16"/>
        <v>2.910935814455232E-2</v>
      </c>
      <c r="O258" s="13" t="s">
        <v>3358</v>
      </c>
      <c r="P258" s="51"/>
    </row>
    <row r="259" spans="1:16" x14ac:dyDescent="0.35">
      <c r="A259" s="9" t="s">
        <v>27</v>
      </c>
      <c r="B259" s="9" t="s">
        <v>29</v>
      </c>
      <c r="C259" s="9" t="s">
        <v>558</v>
      </c>
      <c r="D259" s="9" t="s">
        <v>564</v>
      </c>
      <c r="E259" s="8" t="s">
        <v>565</v>
      </c>
      <c r="F259" s="10" t="s">
        <v>566</v>
      </c>
      <c r="G259" s="10" t="s">
        <v>567</v>
      </c>
      <c r="H259" s="10" t="s">
        <v>25</v>
      </c>
      <c r="I259" s="10" t="s">
        <v>26</v>
      </c>
      <c r="J259" s="11">
        <f t="shared" si="13"/>
        <v>27500000</v>
      </c>
      <c r="K259" s="11">
        <f t="shared" si="13"/>
        <v>27500000</v>
      </c>
      <c r="L259" s="12">
        <f t="shared" si="14"/>
        <v>1</v>
      </c>
      <c r="M259" s="27">
        <f t="shared" si="15"/>
        <v>0</v>
      </c>
      <c r="N259" s="12">
        <f t="shared" si="16"/>
        <v>0</v>
      </c>
      <c r="O259" s="13" t="s">
        <v>3358</v>
      </c>
      <c r="P259" s="51"/>
    </row>
    <row r="260" spans="1:16" x14ac:dyDescent="0.35">
      <c r="A260" s="9" t="s">
        <v>27</v>
      </c>
      <c r="B260" s="9" t="s">
        <v>29</v>
      </c>
      <c r="C260" s="9" t="s">
        <v>558</v>
      </c>
      <c r="D260" s="9" t="s">
        <v>568</v>
      </c>
      <c r="E260" s="8" t="s">
        <v>569</v>
      </c>
      <c r="F260" s="10" t="s">
        <v>570</v>
      </c>
      <c r="G260" s="10" t="s">
        <v>571</v>
      </c>
      <c r="H260" s="10" t="s">
        <v>25</v>
      </c>
      <c r="I260" s="10" t="s">
        <v>26</v>
      </c>
      <c r="J260" s="11">
        <f t="shared" si="13"/>
        <v>61492000</v>
      </c>
      <c r="K260" s="11">
        <f t="shared" si="13"/>
        <v>58901500</v>
      </c>
      <c r="L260" s="12">
        <f t="shared" si="14"/>
        <v>0.95787256878943605</v>
      </c>
      <c r="M260" s="27">
        <f t="shared" si="15"/>
        <v>2590500</v>
      </c>
      <c r="N260" s="12">
        <f t="shared" si="16"/>
        <v>4.2127431210563976E-2</v>
      </c>
      <c r="O260" s="13" t="s">
        <v>3358</v>
      </c>
      <c r="P260" s="51"/>
    </row>
    <row r="261" spans="1:16" x14ac:dyDescent="0.35">
      <c r="A261" s="9" t="s">
        <v>27</v>
      </c>
      <c r="B261" s="9" t="s">
        <v>29</v>
      </c>
      <c r="C261" s="9" t="s">
        <v>558</v>
      </c>
      <c r="D261" s="9" t="s">
        <v>370</v>
      </c>
      <c r="E261" s="8" t="s">
        <v>371</v>
      </c>
      <c r="F261" s="10" t="s">
        <v>25</v>
      </c>
      <c r="G261" s="10" t="s">
        <v>26</v>
      </c>
      <c r="H261" s="10" t="s">
        <v>572</v>
      </c>
      <c r="I261" s="10" t="s">
        <v>573</v>
      </c>
      <c r="J261" s="11">
        <f t="shared" si="13"/>
        <v>196723690</v>
      </c>
      <c r="K261" s="11">
        <f t="shared" si="13"/>
        <v>191674750</v>
      </c>
      <c r="L261" s="12">
        <f t="shared" si="14"/>
        <v>0.97433486531286595</v>
      </c>
      <c r="M261" s="27">
        <f t="shared" si="15"/>
        <v>5048940</v>
      </c>
      <c r="N261" s="12">
        <f t="shared" si="16"/>
        <v>2.5665134687134019E-2</v>
      </c>
      <c r="O261" s="13" t="s">
        <v>3358</v>
      </c>
      <c r="P261" s="51"/>
    </row>
    <row r="262" spans="1:16" x14ac:dyDescent="0.35">
      <c r="A262" s="9" t="s">
        <v>27</v>
      </c>
      <c r="B262" s="9" t="s">
        <v>29</v>
      </c>
      <c r="C262" s="9" t="s">
        <v>558</v>
      </c>
      <c r="D262" s="9" t="s">
        <v>524</v>
      </c>
      <c r="E262" s="8" t="s">
        <v>525</v>
      </c>
      <c r="F262" s="10" t="s">
        <v>25</v>
      </c>
      <c r="G262" s="10" t="s">
        <v>26</v>
      </c>
      <c r="H262" s="10" t="s">
        <v>574</v>
      </c>
      <c r="I262" s="10" t="s">
        <v>575</v>
      </c>
      <c r="J262" s="11">
        <f t="shared" si="13"/>
        <v>54612000</v>
      </c>
      <c r="K262" s="11">
        <f t="shared" si="13"/>
        <v>50000000</v>
      </c>
      <c r="L262" s="12">
        <f t="shared" si="14"/>
        <v>0.91554969603750092</v>
      </c>
      <c r="M262" s="27">
        <f t="shared" si="15"/>
        <v>4612000</v>
      </c>
      <c r="N262" s="12">
        <f t="shared" si="16"/>
        <v>8.4450303962499085E-2</v>
      </c>
      <c r="O262" s="13" t="s">
        <v>3358</v>
      </c>
      <c r="P262" s="51"/>
    </row>
    <row r="263" spans="1:16" x14ac:dyDescent="0.35">
      <c r="A263" s="9" t="s">
        <v>27</v>
      </c>
      <c r="B263" s="9" t="s">
        <v>29</v>
      </c>
      <c r="C263" s="9" t="s">
        <v>558</v>
      </c>
      <c r="D263" s="9" t="s">
        <v>528</v>
      </c>
      <c r="E263" s="8" t="s">
        <v>529</v>
      </c>
      <c r="F263" s="10" t="s">
        <v>25</v>
      </c>
      <c r="G263" s="10" t="s">
        <v>26</v>
      </c>
      <c r="H263" s="10" t="s">
        <v>574</v>
      </c>
      <c r="I263" s="10" t="s">
        <v>575</v>
      </c>
      <c r="J263" s="11">
        <f t="shared" si="13"/>
        <v>54612000</v>
      </c>
      <c r="K263" s="11">
        <f t="shared" si="13"/>
        <v>50000000</v>
      </c>
      <c r="L263" s="12">
        <f t="shared" si="14"/>
        <v>0.91554969603750092</v>
      </c>
      <c r="M263" s="27">
        <f t="shared" si="15"/>
        <v>4612000</v>
      </c>
      <c r="N263" s="12">
        <f t="shared" si="16"/>
        <v>8.4450303962499085E-2</v>
      </c>
      <c r="O263" s="13" t="s">
        <v>3358</v>
      </c>
      <c r="P263" s="51"/>
    </row>
    <row r="264" spans="1:16" x14ac:dyDescent="0.35">
      <c r="A264" s="9" t="s">
        <v>27</v>
      </c>
      <c r="B264" s="9" t="s">
        <v>29</v>
      </c>
      <c r="C264" s="9" t="s">
        <v>558</v>
      </c>
      <c r="D264" s="9" t="s">
        <v>530</v>
      </c>
      <c r="E264" s="8" t="s">
        <v>531</v>
      </c>
      <c r="F264" s="10" t="s">
        <v>25</v>
      </c>
      <c r="G264" s="10" t="s">
        <v>26</v>
      </c>
      <c r="H264" s="10" t="s">
        <v>574</v>
      </c>
      <c r="I264" s="10" t="s">
        <v>575</v>
      </c>
      <c r="J264" s="11">
        <f t="shared" si="13"/>
        <v>54612000</v>
      </c>
      <c r="K264" s="11">
        <f t="shared" si="13"/>
        <v>50000000</v>
      </c>
      <c r="L264" s="12">
        <f t="shared" si="14"/>
        <v>0.91554969603750092</v>
      </c>
      <c r="M264" s="27">
        <f t="shared" si="15"/>
        <v>4612000</v>
      </c>
      <c r="N264" s="12">
        <f t="shared" si="16"/>
        <v>8.4450303962499085E-2</v>
      </c>
      <c r="O264" s="13" t="s">
        <v>3358</v>
      </c>
      <c r="P264" s="51"/>
    </row>
    <row r="265" spans="1:16" x14ac:dyDescent="0.35">
      <c r="A265" s="9" t="s">
        <v>27</v>
      </c>
      <c r="B265" s="9" t="s">
        <v>29</v>
      </c>
      <c r="C265" s="9" t="s">
        <v>558</v>
      </c>
      <c r="D265" s="9" t="s">
        <v>372</v>
      </c>
      <c r="E265" s="8" t="s">
        <v>373</v>
      </c>
      <c r="F265" s="10" t="s">
        <v>25</v>
      </c>
      <c r="G265" s="10" t="s">
        <v>26</v>
      </c>
      <c r="H265" s="10" t="s">
        <v>576</v>
      </c>
      <c r="I265" s="10" t="s">
        <v>577</v>
      </c>
      <c r="J265" s="11">
        <f t="shared" si="13"/>
        <v>120169690</v>
      </c>
      <c r="K265" s="11">
        <f t="shared" si="13"/>
        <v>119924750</v>
      </c>
      <c r="L265" s="12">
        <f t="shared" si="14"/>
        <v>0.9979617156372792</v>
      </c>
      <c r="M265" s="27">
        <f t="shared" si="15"/>
        <v>244940</v>
      </c>
      <c r="N265" s="12">
        <f t="shared" si="16"/>
        <v>2.0382843627207493E-3</v>
      </c>
      <c r="O265" s="13" t="s">
        <v>3358</v>
      </c>
      <c r="P265" s="51"/>
    </row>
    <row r="266" spans="1:16" x14ac:dyDescent="0.35">
      <c r="A266" s="9" t="s">
        <v>27</v>
      </c>
      <c r="B266" s="9" t="s">
        <v>29</v>
      </c>
      <c r="C266" s="9" t="s">
        <v>558</v>
      </c>
      <c r="D266" s="9" t="s">
        <v>536</v>
      </c>
      <c r="E266" s="8" t="s">
        <v>537</v>
      </c>
      <c r="F266" s="10" t="s">
        <v>25</v>
      </c>
      <c r="G266" s="10" t="s">
        <v>26</v>
      </c>
      <c r="H266" s="10" t="s">
        <v>578</v>
      </c>
      <c r="I266" s="10" t="s">
        <v>579</v>
      </c>
      <c r="J266" s="11">
        <f t="shared" ref="J266:K329" si="17">F266+H266</f>
        <v>117252090</v>
      </c>
      <c r="K266" s="11">
        <f t="shared" si="17"/>
        <v>117044750</v>
      </c>
      <c r="L266" s="12">
        <f t="shared" si="14"/>
        <v>0.99823167331175078</v>
      </c>
      <c r="M266" s="27">
        <f t="shared" si="15"/>
        <v>207340</v>
      </c>
      <c r="N266" s="12">
        <f t="shared" si="16"/>
        <v>1.7683266882492243E-3</v>
      </c>
      <c r="O266" s="13" t="s">
        <v>3358</v>
      </c>
      <c r="P266" s="51"/>
    </row>
    <row r="267" spans="1:16" x14ac:dyDescent="0.35">
      <c r="A267" s="9" t="s">
        <v>27</v>
      </c>
      <c r="B267" s="9" t="s">
        <v>29</v>
      </c>
      <c r="C267" s="9" t="s">
        <v>558</v>
      </c>
      <c r="D267" s="9" t="s">
        <v>540</v>
      </c>
      <c r="E267" s="8" t="s">
        <v>541</v>
      </c>
      <c r="F267" s="10" t="s">
        <v>25</v>
      </c>
      <c r="G267" s="10" t="s">
        <v>26</v>
      </c>
      <c r="H267" s="10" t="s">
        <v>578</v>
      </c>
      <c r="I267" s="10" t="s">
        <v>579</v>
      </c>
      <c r="J267" s="11">
        <f t="shared" si="17"/>
        <v>117252090</v>
      </c>
      <c r="K267" s="11">
        <f t="shared" si="17"/>
        <v>117044750</v>
      </c>
      <c r="L267" s="12">
        <f t="shared" ref="L267:L330" si="18">K267/J267</f>
        <v>0.99823167331175078</v>
      </c>
      <c r="M267" s="27">
        <f t="shared" ref="M267:M330" si="19">J267-K267</f>
        <v>207340</v>
      </c>
      <c r="N267" s="12">
        <f t="shared" ref="N267:N330" si="20">M267/J267</f>
        <v>1.7683266882492243E-3</v>
      </c>
      <c r="O267" s="13" t="s">
        <v>3358</v>
      </c>
      <c r="P267" s="51"/>
    </row>
    <row r="268" spans="1:16" x14ac:dyDescent="0.35">
      <c r="A268" s="9" t="s">
        <v>27</v>
      </c>
      <c r="B268" s="9" t="s">
        <v>29</v>
      </c>
      <c r="C268" s="9" t="s">
        <v>558</v>
      </c>
      <c r="D268" s="9" t="s">
        <v>376</v>
      </c>
      <c r="E268" s="8" t="s">
        <v>377</v>
      </c>
      <c r="F268" s="10" t="s">
        <v>25</v>
      </c>
      <c r="G268" s="10" t="s">
        <v>26</v>
      </c>
      <c r="H268" s="10" t="s">
        <v>580</v>
      </c>
      <c r="I268" s="10" t="s">
        <v>581</v>
      </c>
      <c r="J268" s="11">
        <f t="shared" si="17"/>
        <v>2917600</v>
      </c>
      <c r="K268" s="11">
        <f t="shared" si="17"/>
        <v>2880000</v>
      </c>
      <c r="L268" s="12">
        <f t="shared" si="18"/>
        <v>0.98711269536605428</v>
      </c>
      <c r="M268" s="27">
        <f t="shared" si="19"/>
        <v>37600</v>
      </c>
      <c r="N268" s="12">
        <f t="shared" si="20"/>
        <v>1.2887304633945709E-2</v>
      </c>
      <c r="O268" s="13" t="s">
        <v>3358</v>
      </c>
      <c r="P268" s="51"/>
    </row>
    <row r="269" spans="1:16" x14ac:dyDescent="0.35">
      <c r="A269" s="9" t="s">
        <v>27</v>
      </c>
      <c r="B269" s="9" t="s">
        <v>29</v>
      </c>
      <c r="C269" s="9" t="s">
        <v>558</v>
      </c>
      <c r="D269" s="9" t="s">
        <v>582</v>
      </c>
      <c r="E269" s="8" t="s">
        <v>583</v>
      </c>
      <c r="F269" s="10" t="s">
        <v>25</v>
      </c>
      <c r="G269" s="10" t="s">
        <v>26</v>
      </c>
      <c r="H269" s="10" t="s">
        <v>580</v>
      </c>
      <c r="I269" s="10" t="s">
        <v>581</v>
      </c>
      <c r="J269" s="11">
        <f t="shared" si="17"/>
        <v>2917600</v>
      </c>
      <c r="K269" s="11">
        <f t="shared" si="17"/>
        <v>2880000</v>
      </c>
      <c r="L269" s="12">
        <f t="shared" si="18"/>
        <v>0.98711269536605428</v>
      </c>
      <c r="M269" s="27">
        <f t="shared" si="19"/>
        <v>37600</v>
      </c>
      <c r="N269" s="12">
        <f t="shared" si="20"/>
        <v>1.2887304633945709E-2</v>
      </c>
      <c r="O269" s="13" t="s">
        <v>3358</v>
      </c>
      <c r="P269" s="51"/>
    </row>
    <row r="270" spans="1:16" x14ac:dyDescent="0.35">
      <c r="A270" s="9" t="s">
        <v>27</v>
      </c>
      <c r="B270" s="9" t="s">
        <v>29</v>
      </c>
      <c r="C270" s="9" t="s">
        <v>558</v>
      </c>
      <c r="D270" s="9" t="s">
        <v>380</v>
      </c>
      <c r="E270" s="8" t="s">
        <v>381</v>
      </c>
      <c r="F270" s="10" t="s">
        <v>25</v>
      </c>
      <c r="G270" s="10" t="s">
        <v>26</v>
      </c>
      <c r="H270" s="10" t="s">
        <v>584</v>
      </c>
      <c r="I270" s="10" t="s">
        <v>585</v>
      </c>
      <c r="J270" s="11">
        <f t="shared" si="17"/>
        <v>21942000</v>
      </c>
      <c r="K270" s="11">
        <f t="shared" si="17"/>
        <v>21750000</v>
      </c>
      <c r="L270" s="12">
        <f t="shared" si="18"/>
        <v>0.99124965818977306</v>
      </c>
      <c r="M270" s="27">
        <f t="shared" si="19"/>
        <v>192000</v>
      </c>
      <c r="N270" s="12">
        <f t="shared" si="20"/>
        <v>8.7503418102269619E-3</v>
      </c>
      <c r="O270" s="13" t="s">
        <v>3358</v>
      </c>
      <c r="P270" s="51"/>
    </row>
    <row r="271" spans="1:16" x14ac:dyDescent="0.35">
      <c r="A271" s="9" t="s">
        <v>27</v>
      </c>
      <c r="B271" s="9" t="s">
        <v>29</v>
      </c>
      <c r="C271" s="9" t="s">
        <v>558</v>
      </c>
      <c r="D271" s="9" t="s">
        <v>384</v>
      </c>
      <c r="E271" s="8" t="s">
        <v>385</v>
      </c>
      <c r="F271" s="10" t="s">
        <v>25</v>
      </c>
      <c r="G271" s="10" t="s">
        <v>26</v>
      </c>
      <c r="H271" s="10" t="s">
        <v>586</v>
      </c>
      <c r="I271" s="10" t="s">
        <v>587</v>
      </c>
      <c r="J271" s="11">
        <f t="shared" si="17"/>
        <v>7950000</v>
      </c>
      <c r="K271" s="11">
        <f t="shared" si="17"/>
        <v>7950000</v>
      </c>
      <c r="L271" s="12">
        <f t="shared" si="18"/>
        <v>1</v>
      </c>
      <c r="M271" s="27">
        <f t="shared" si="19"/>
        <v>0</v>
      </c>
      <c r="N271" s="12">
        <f t="shared" si="20"/>
        <v>0</v>
      </c>
      <c r="O271" s="13" t="s">
        <v>3358</v>
      </c>
      <c r="P271" s="51"/>
    </row>
    <row r="272" spans="1:16" x14ac:dyDescent="0.35">
      <c r="A272" s="9" t="s">
        <v>27</v>
      </c>
      <c r="B272" s="9" t="s">
        <v>29</v>
      </c>
      <c r="C272" s="9" t="s">
        <v>558</v>
      </c>
      <c r="D272" s="9" t="s">
        <v>388</v>
      </c>
      <c r="E272" s="8" t="s">
        <v>389</v>
      </c>
      <c r="F272" s="10" t="s">
        <v>25</v>
      </c>
      <c r="G272" s="10" t="s">
        <v>26</v>
      </c>
      <c r="H272" s="10" t="s">
        <v>586</v>
      </c>
      <c r="I272" s="10" t="s">
        <v>587</v>
      </c>
      <c r="J272" s="11">
        <f t="shared" si="17"/>
        <v>7950000</v>
      </c>
      <c r="K272" s="11">
        <f t="shared" si="17"/>
        <v>7950000</v>
      </c>
      <c r="L272" s="12">
        <f t="shared" si="18"/>
        <v>1</v>
      </c>
      <c r="M272" s="27">
        <f t="shared" si="19"/>
        <v>0</v>
      </c>
      <c r="N272" s="12">
        <f t="shared" si="20"/>
        <v>0</v>
      </c>
      <c r="O272" s="13" t="s">
        <v>3358</v>
      </c>
      <c r="P272" s="51"/>
    </row>
    <row r="273" spans="1:16" x14ac:dyDescent="0.35">
      <c r="A273" s="9" t="s">
        <v>27</v>
      </c>
      <c r="B273" s="9" t="s">
        <v>29</v>
      </c>
      <c r="C273" s="9" t="s">
        <v>558</v>
      </c>
      <c r="D273" s="9" t="s">
        <v>390</v>
      </c>
      <c r="E273" s="8" t="s">
        <v>391</v>
      </c>
      <c r="F273" s="10" t="s">
        <v>25</v>
      </c>
      <c r="G273" s="10" t="s">
        <v>26</v>
      </c>
      <c r="H273" s="10" t="s">
        <v>588</v>
      </c>
      <c r="I273" s="10" t="s">
        <v>589</v>
      </c>
      <c r="J273" s="11">
        <f t="shared" si="17"/>
        <v>13992000</v>
      </c>
      <c r="K273" s="11">
        <f t="shared" si="17"/>
        <v>13800000</v>
      </c>
      <c r="L273" s="12">
        <f t="shared" si="18"/>
        <v>0.98627787307032588</v>
      </c>
      <c r="M273" s="27">
        <f t="shared" si="19"/>
        <v>192000</v>
      </c>
      <c r="N273" s="12">
        <f t="shared" si="20"/>
        <v>1.3722126929674099E-2</v>
      </c>
      <c r="O273" s="13" t="s">
        <v>3358</v>
      </c>
      <c r="P273" s="51"/>
    </row>
    <row r="274" spans="1:16" x14ac:dyDescent="0.35">
      <c r="A274" s="9" t="s">
        <v>27</v>
      </c>
      <c r="B274" s="9" t="s">
        <v>29</v>
      </c>
      <c r="C274" s="9" t="s">
        <v>558</v>
      </c>
      <c r="D274" s="9" t="s">
        <v>394</v>
      </c>
      <c r="E274" s="8" t="s">
        <v>395</v>
      </c>
      <c r="F274" s="10" t="s">
        <v>25</v>
      </c>
      <c r="G274" s="10" t="s">
        <v>26</v>
      </c>
      <c r="H274" s="10" t="s">
        <v>588</v>
      </c>
      <c r="I274" s="10" t="s">
        <v>589</v>
      </c>
      <c r="J274" s="11">
        <f t="shared" si="17"/>
        <v>13992000</v>
      </c>
      <c r="K274" s="11">
        <f t="shared" si="17"/>
        <v>13800000</v>
      </c>
      <c r="L274" s="12">
        <f t="shared" si="18"/>
        <v>0.98627787307032588</v>
      </c>
      <c r="M274" s="27">
        <f t="shared" si="19"/>
        <v>192000</v>
      </c>
      <c r="N274" s="12">
        <f t="shared" si="20"/>
        <v>1.3722126929674099E-2</v>
      </c>
      <c r="O274" s="13" t="s">
        <v>3358</v>
      </c>
      <c r="P274" s="51"/>
    </row>
    <row r="275" spans="1:16" x14ac:dyDescent="0.35">
      <c r="A275" s="9" t="s">
        <v>27</v>
      </c>
      <c r="B275" s="9" t="s">
        <v>29</v>
      </c>
      <c r="C275" s="9" t="s">
        <v>558</v>
      </c>
      <c r="D275" s="9" t="s">
        <v>544</v>
      </c>
      <c r="E275" s="8" t="s">
        <v>545</v>
      </c>
      <c r="F275" s="10" t="s">
        <v>25</v>
      </c>
      <c r="G275" s="10" t="s">
        <v>26</v>
      </c>
      <c r="H275" s="10" t="s">
        <v>590</v>
      </c>
      <c r="I275" s="10" t="s">
        <v>591</v>
      </c>
      <c r="J275" s="11">
        <f t="shared" si="17"/>
        <v>1099589470</v>
      </c>
      <c r="K275" s="11">
        <f t="shared" si="17"/>
        <v>1084193857</v>
      </c>
      <c r="L275" s="12">
        <f t="shared" si="18"/>
        <v>0.98599876279280851</v>
      </c>
      <c r="M275" s="27">
        <f t="shared" si="19"/>
        <v>15395613</v>
      </c>
      <c r="N275" s="12">
        <f t="shared" si="20"/>
        <v>1.4001237207191517E-2</v>
      </c>
      <c r="O275" s="13" t="s">
        <v>3358</v>
      </c>
      <c r="P275" s="51"/>
    </row>
    <row r="276" spans="1:16" x14ac:dyDescent="0.35">
      <c r="A276" s="9" t="s">
        <v>27</v>
      </c>
      <c r="B276" s="9" t="s">
        <v>29</v>
      </c>
      <c r="C276" s="9" t="s">
        <v>558</v>
      </c>
      <c r="D276" s="9" t="s">
        <v>548</v>
      </c>
      <c r="E276" s="8" t="s">
        <v>549</v>
      </c>
      <c r="F276" s="10" t="s">
        <v>25</v>
      </c>
      <c r="G276" s="10" t="s">
        <v>26</v>
      </c>
      <c r="H276" s="10" t="s">
        <v>590</v>
      </c>
      <c r="I276" s="10" t="s">
        <v>591</v>
      </c>
      <c r="J276" s="11">
        <f t="shared" si="17"/>
        <v>1099589470</v>
      </c>
      <c r="K276" s="11">
        <f t="shared" si="17"/>
        <v>1084193857</v>
      </c>
      <c r="L276" s="12">
        <f t="shared" si="18"/>
        <v>0.98599876279280851</v>
      </c>
      <c r="M276" s="27">
        <f t="shared" si="19"/>
        <v>15395613</v>
      </c>
      <c r="N276" s="12">
        <f t="shared" si="20"/>
        <v>1.4001237207191517E-2</v>
      </c>
      <c r="O276" s="13" t="s">
        <v>3358</v>
      </c>
      <c r="P276" s="51"/>
    </row>
    <row r="277" spans="1:16" x14ac:dyDescent="0.35">
      <c r="A277" s="9" t="s">
        <v>27</v>
      </c>
      <c r="B277" s="9" t="s">
        <v>29</v>
      </c>
      <c r="C277" s="9" t="s">
        <v>558</v>
      </c>
      <c r="D277" s="9" t="s">
        <v>550</v>
      </c>
      <c r="E277" s="8" t="s">
        <v>551</v>
      </c>
      <c r="F277" s="10" t="s">
        <v>25</v>
      </c>
      <c r="G277" s="10" t="s">
        <v>26</v>
      </c>
      <c r="H277" s="10" t="s">
        <v>590</v>
      </c>
      <c r="I277" s="10" t="s">
        <v>591</v>
      </c>
      <c r="J277" s="11">
        <f t="shared" si="17"/>
        <v>1099589470</v>
      </c>
      <c r="K277" s="11">
        <f t="shared" si="17"/>
        <v>1084193857</v>
      </c>
      <c r="L277" s="12">
        <f t="shared" si="18"/>
        <v>0.98599876279280851</v>
      </c>
      <c r="M277" s="27">
        <f t="shared" si="19"/>
        <v>15395613</v>
      </c>
      <c r="N277" s="12">
        <f t="shared" si="20"/>
        <v>1.4001237207191517E-2</v>
      </c>
      <c r="O277" s="13" t="s">
        <v>3358</v>
      </c>
      <c r="P277" s="51"/>
    </row>
    <row r="278" spans="1:16" x14ac:dyDescent="0.35">
      <c r="A278" s="9" t="s">
        <v>27</v>
      </c>
      <c r="B278" s="9" t="s">
        <v>29</v>
      </c>
      <c r="C278" s="9" t="s">
        <v>558</v>
      </c>
      <c r="D278" s="9" t="s">
        <v>552</v>
      </c>
      <c r="E278" s="8" t="s">
        <v>553</v>
      </c>
      <c r="F278" s="10" t="s">
        <v>25</v>
      </c>
      <c r="G278" s="10" t="s">
        <v>26</v>
      </c>
      <c r="H278" s="10" t="s">
        <v>590</v>
      </c>
      <c r="I278" s="10" t="s">
        <v>591</v>
      </c>
      <c r="J278" s="11">
        <f t="shared" si="17"/>
        <v>1099589470</v>
      </c>
      <c r="K278" s="11">
        <f t="shared" si="17"/>
        <v>1084193857</v>
      </c>
      <c r="L278" s="12">
        <f t="shared" si="18"/>
        <v>0.98599876279280851</v>
      </c>
      <c r="M278" s="27">
        <f t="shared" si="19"/>
        <v>15395613</v>
      </c>
      <c r="N278" s="12">
        <f t="shared" si="20"/>
        <v>1.4001237207191517E-2</v>
      </c>
      <c r="O278" s="13" t="s">
        <v>3358</v>
      </c>
      <c r="P278" s="51"/>
    </row>
    <row r="279" spans="1:16" s="61" customFormat="1" ht="31" x14ac:dyDescent="0.35">
      <c r="A279" s="53" t="s">
        <v>27</v>
      </c>
      <c r="B279" s="53" t="s">
        <v>29</v>
      </c>
      <c r="C279" s="53" t="s">
        <v>592</v>
      </c>
      <c r="D279" s="53"/>
      <c r="E279" s="54" t="s">
        <v>593</v>
      </c>
      <c r="F279" s="55" t="s">
        <v>594</v>
      </c>
      <c r="G279" s="55" t="s">
        <v>595</v>
      </c>
      <c r="H279" s="55" t="s">
        <v>596</v>
      </c>
      <c r="I279" s="55" t="s">
        <v>597</v>
      </c>
      <c r="J279" s="56">
        <f t="shared" si="17"/>
        <v>12922550891</v>
      </c>
      <c r="K279" s="56">
        <f t="shared" si="17"/>
        <v>12552004435</v>
      </c>
      <c r="L279" s="57">
        <f t="shared" si="18"/>
        <v>0.97132559514560934</v>
      </c>
      <c r="M279" s="58">
        <f t="shared" si="19"/>
        <v>370546456</v>
      </c>
      <c r="N279" s="57">
        <f t="shared" si="20"/>
        <v>2.86744048543906E-2</v>
      </c>
      <c r="O279" s="59" t="s">
        <v>3358</v>
      </c>
      <c r="P279" s="60"/>
    </row>
    <row r="280" spans="1:16" x14ac:dyDescent="0.35">
      <c r="A280" s="9" t="s">
        <v>27</v>
      </c>
      <c r="B280" s="9" t="s">
        <v>29</v>
      </c>
      <c r="C280" s="9" t="s">
        <v>592</v>
      </c>
      <c r="D280" s="9" t="s">
        <v>49</v>
      </c>
      <c r="E280" s="8" t="s">
        <v>50</v>
      </c>
      <c r="F280" s="10" t="s">
        <v>594</v>
      </c>
      <c r="G280" s="10" t="s">
        <v>595</v>
      </c>
      <c r="H280" s="10" t="s">
        <v>25</v>
      </c>
      <c r="I280" s="10" t="s">
        <v>26</v>
      </c>
      <c r="J280" s="11">
        <f t="shared" si="17"/>
        <v>25038100</v>
      </c>
      <c r="K280" s="11">
        <f t="shared" si="17"/>
        <v>24800525</v>
      </c>
      <c r="L280" s="12">
        <f t="shared" si="18"/>
        <v>0.99051146053414596</v>
      </c>
      <c r="M280" s="27">
        <f t="shared" si="19"/>
        <v>237575</v>
      </c>
      <c r="N280" s="12">
        <f t="shared" si="20"/>
        <v>9.4885394658540383E-3</v>
      </c>
      <c r="O280" s="13" t="s">
        <v>3358</v>
      </c>
      <c r="P280" s="51"/>
    </row>
    <row r="281" spans="1:16" x14ac:dyDescent="0.35">
      <c r="A281" s="9" t="s">
        <v>27</v>
      </c>
      <c r="B281" s="9" t="s">
        <v>29</v>
      </c>
      <c r="C281" s="9" t="s">
        <v>592</v>
      </c>
      <c r="D281" s="9" t="s">
        <v>51</v>
      </c>
      <c r="E281" s="8" t="s">
        <v>52</v>
      </c>
      <c r="F281" s="10" t="s">
        <v>598</v>
      </c>
      <c r="G281" s="10" t="s">
        <v>599</v>
      </c>
      <c r="H281" s="10" t="s">
        <v>25</v>
      </c>
      <c r="I281" s="10" t="s">
        <v>26</v>
      </c>
      <c r="J281" s="11">
        <f t="shared" si="17"/>
        <v>8942100</v>
      </c>
      <c r="K281" s="11">
        <f t="shared" si="17"/>
        <v>8716525</v>
      </c>
      <c r="L281" s="12">
        <f t="shared" si="18"/>
        <v>0.97477382270383917</v>
      </c>
      <c r="M281" s="27">
        <f t="shared" si="19"/>
        <v>225575</v>
      </c>
      <c r="N281" s="12">
        <f t="shared" si="20"/>
        <v>2.5226177296160859E-2</v>
      </c>
      <c r="O281" s="13" t="s">
        <v>3358</v>
      </c>
      <c r="P281" s="51"/>
    </row>
    <row r="282" spans="1:16" x14ac:dyDescent="0.35">
      <c r="A282" s="9" t="s">
        <v>27</v>
      </c>
      <c r="B282" s="9" t="s">
        <v>29</v>
      </c>
      <c r="C282" s="9" t="s">
        <v>592</v>
      </c>
      <c r="D282" s="9" t="s">
        <v>55</v>
      </c>
      <c r="E282" s="8" t="s">
        <v>56</v>
      </c>
      <c r="F282" s="10" t="s">
        <v>598</v>
      </c>
      <c r="G282" s="10" t="s">
        <v>599</v>
      </c>
      <c r="H282" s="10" t="s">
        <v>25</v>
      </c>
      <c r="I282" s="10" t="s">
        <v>26</v>
      </c>
      <c r="J282" s="11">
        <f t="shared" si="17"/>
        <v>8942100</v>
      </c>
      <c r="K282" s="11">
        <f t="shared" si="17"/>
        <v>8716525</v>
      </c>
      <c r="L282" s="12">
        <f t="shared" si="18"/>
        <v>0.97477382270383917</v>
      </c>
      <c r="M282" s="27">
        <f t="shared" si="19"/>
        <v>225575</v>
      </c>
      <c r="N282" s="12">
        <f t="shared" si="20"/>
        <v>2.5226177296160859E-2</v>
      </c>
      <c r="O282" s="13" t="s">
        <v>3358</v>
      </c>
      <c r="P282" s="51"/>
    </row>
    <row r="283" spans="1:16" x14ac:dyDescent="0.35">
      <c r="A283" s="9" t="s">
        <v>27</v>
      </c>
      <c r="B283" s="9" t="s">
        <v>29</v>
      </c>
      <c r="C283" s="9" t="s">
        <v>592</v>
      </c>
      <c r="D283" s="9" t="s">
        <v>57</v>
      </c>
      <c r="E283" s="8" t="s">
        <v>58</v>
      </c>
      <c r="F283" s="10" t="s">
        <v>600</v>
      </c>
      <c r="G283" s="10" t="s">
        <v>601</v>
      </c>
      <c r="H283" s="10" t="s">
        <v>25</v>
      </c>
      <c r="I283" s="10" t="s">
        <v>26</v>
      </c>
      <c r="J283" s="11">
        <f t="shared" si="17"/>
        <v>708100</v>
      </c>
      <c r="K283" s="11">
        <f t="shared" si="17"/>
        <v>635000</v>
      </c>
      <c r="L283" s="12">
        <f t="shared" si="18"/>
        <v>0.89676599350374242</v>
      </c>
      <c r="M283" s="27">
        <f t="shared" si="19"/>
        <v>73100</v>
      </c>
      <c r="N283" s="12">
        <f t="shared" si="20"/>
        <v>0.10323400649625759</v>
      </c>
      <c r="O283" s="13" t="s">
        <v>3358</v>
      </c>
      <c r="P283" s="51"/>
    </row>
    <row r="284" spans="1:16" x14ac:dyDescent="0.35">
      <c r="A284" s="9" t="s">
        <v>27</v>
      </c>
      <c r="B284" s="9" t="s">
        <v>29</v>
      </c>
      <c r="C284" s="9" t="s">
        <v>592</v>
      </c>
      <c r="D284" s="9" t="s">
        <v>61</v>
      </c>
      <c r="E284" s="8" t="s">
        <v>62</v>
      </c>
      <c r="F284" s="10" t="s">
        <v>602</v>
      </c>
      <c r="G284" s="10" t="s">
        <v>603</v>
      </c>
      <c r="H284" s="10" t="s">
        <v>25</v>
      </c>
      <c r="I284" s="10" t="s">
        <v>26</v>
      </c>
      <c r="J284" s="11">
        <f t="shared" si="17"/>
        <v>4094000</v>
      </c>
      <c r="K284" s="11">
        <f t="shared" si="17"/>
        <v>3981525</v>
      </c>
      <c r="L284" s="12">
        <f t="shared" si="18"/>
        <v>0.97252686858817783</v>
      </c>
      <c r="M284" s="27">
        <f t="shared" si="19"/>
        <v>112475</v>
      </c>
      <c r="N284" s="12">
        <f t="shared" si="20"/>
        <v>2.7473131411822178E-2</v>
      </c>
      <c r="O284" s="13" t="s">
        <v>3358</v>
      </c>
      <c r="P284" s="51"/>
    </row>
    <row r="285" spans="1:16" x14ac:dyDescent="0.35">
      <c r="A285" s="9" t="s">
        <v>27</v>
      </c>
      <c r="B285" s="9" t="s">
        <v>29</v>
      </c>
      <c r="C285" s="9" t="s">
        <v>592</v>
      </c>
      <c r="D285" s="9" t="s">
        <v>93</v>
      </c>
      <c r="E285" s="8" t="s">
        <v>94</v>
      </c>
      <c r="F285" s="10" t="s">
        <v>604</v>
      </c>
      <c r="G285" s="10" t="s">
        <v>605</v>
      </c>
      <c r="H285" s="10" t="s">
        <v>25</v>
      </c>
      <c r="I285" s="10" t="s">
        <v>26</v>
      </c>
      <c r="J285" s="11">
        <f t="shared" si="17"/>
        <v>3060000</v>
      </c>
      <c r="K285" s="11">
        <f t="shared" si="17"/>
        <v>3060000</v>
      </c>
      <c r="L285" s="12">
        <f t="shared" si="18"/>
        <v>1</v>
      </c>
      <c r="M285" s="27">
        <f t="shared" si="19"/>
        <v>0</v>
      </c>
      <c r="N285" s="12">
        <f t="shared" si="20"/>
        <v>0</v>
      </c>
      <c r="O285" s="13" t="s">
        <v>3358</v>
      </c>
      <c r="P285" s="51"/>
    </row>
    <row r="286" spans="1:16" x14ac:dyDescent="0.35">
      <c r="A286" s="9" t="s">
        <v>27</v>
      </c>
      <c r="B286" s="9" t="s">
        <v>29</v>
      </c>
      <c r="C286" s="9" t="s">
        <v>592</v>
      </c>
      <c r="D286" s="9" t="s">
        <v>65</v>
      </c>
      <c r="E286" s="8" t="s">
        <v>66</v>
      </c>
      <c r="F286" s="10" t="s">
        <v>606</v>
      </c>
      <c r="G286" s="10" t="s">
        <v>607</v>
      </c>
      <c r="H286" s="10" t="s">
        <v>25</v>
      </c>
      <c r="I286" s="10" t="s">
        <v>26</v>
      </c>
      <c r="J286" s="11">
        <f t="shared" si="17"/>
        <v>1080000</v>
      </c>
      <c r="K286" s="11">
        <f t="shared" si="17"/>
        <v>1040000</v>
      </c>
      <c r="L286" s="12">
        <f t="shared" si="18"/>
        <v>0.96296296296296291</v>
      </c>
      <c r="M286" s="27">
        <f t="shared" si="19"/>
        <v>40000</v>
      </c>
      <c r="N286" s="12">
        <f t="shared" si="20"/>
        <v>3.7037037037037035E-2</v>
      </c>
      <c r="O286" s="13" t="s">
        <v>3358</v>
      </c>
      <c r="P286" s="51"/>
    </row>
    <row r="287" spans="1:16" x14ac:dyDescent="0.35">
      <c r="A287" s="9" t="s">
        <v>27</v>
      </c>
      <c r="B287" s="9" t="s">
        <v>29</v>
      </c>
      <c r="C287" s="9" t="s">
        <v>592</v>
      </c>
      <c r="D287" s="9" t="s">
        <v>77</v>
      </c>
      <c r="E287" s="8" t="s">
        <v>78</v>
      </c>
      <c r="F287" s="10" t="s">
        <v>608</v>
      </c>
      <c r="G287" s="10" t="s">
        <v>609</v>
      </c>
      <c r="H287" s="10" t="s">
        <v>25</v>
      </c>
      <c r="I287" s="10" t="s">
        <v>26</v>
      </c>
      <c r="J287" s="11">
        <f t="shared" si="17"/>
        <v>16096000</v>
      </c>
      <c r="K287" s="11">
        <f t="shared" si="17"/>
        <v>16084000</v>
      </c>
      <c r="L287" s="12">
        <f t="shared" si="18"/>
        <v>0.99925447316103377</v>
      </c>
      <c r="M287" s="27">
        <f t="shared" si="19"/>
        <v>12000</v>
      </c>
      <c r="N287" s="12">
        <f t="shared" si="20"/>
        <v>7.4552683896620276E-4</v>
      </c>
      <c r="O287" s="13" t="s">
        <v>3358</v>
      </c>
      <c r="P287" s="51"/>
    </row>
    <row r="288" spans="1:16" x14ac:dyDescent="0.35">
      <c r="A288" s="9" t="s">
        <v>27</v>
      </c>
      <c r="B288" s="9" t="s">
        <v>29</v>
      </c>
      <c r="C288" s="9" t="s">
        <v>592</v>
      </c>
      <c r="D288" s="9" t="s">
        <v>81</v>
      </c>
      <c r="E288" s="8" t="s">
        <v>82</v>
      </c>
      <c r="F288" s="10" t="s">
        <v>608</v>
      </c>
      <c r="G288" s="10" t="s">
        <v>609</v>
      </c>
      <c r="H288" s="10" t="s">
        <v>25</v>
      </c>
      <c r="I288" s="10" t="s">
        <v>26</v>
      </c>
      <c r="J288" s="11">
        <f t="shared" si="17"/>
        <v>16096000</v>
      </c>
      <c r="K288" s="11">
        <f t="shared" si="17"/>
        <v>16084000</v>
      </c>
      <c r="L288" s="12">
        <f t="shared" si="18"/>
        <v>0.99925447316103377</v>
      </c>
      <c r="M288" s="27">
        <f t="shared" si="19"/>
        <v>12000</v>
      </c>
      <c r="N288" s="12">
        <f t="shared" si="20"/>
        <v>7.4552683896620276E-4</v>
      </c>
      <c r="O288" s="13" t="s">
        <v>3358</v>
      </c>
      <c r="P288" s="51"/>
    </row>
    <row r="289" spans="1:16" x14ac:dyDescent="0.35">
      <c r="A289" s="9" t="s">
        <v>27</v>
      </c>
      <c r="B289" s="9" t="s">
        <v>29</v>
      </c>
      <c r="C289" s="9" t="s">
        <v>592</v>
      </c>
      <c r="D289" s="9" t="s">
        <v>426</v>
      </c>
      <c r="E289" s="8" t="s">
        <v>427</v>
      </c>
      <c r="F289" s="10" t="s">
        <v>610</v>
      </c>
      <c r="G289" s="10" t="s">
        <v>611</v>
      </c>
      <c r="H289" s="10" t="s">
        <v>25</v>
      </c>
      <c r="I289" s="10" t="s">
        <v>26</v>
      </c>
      <c r="J289" s="11">
        <f t="shared" si="17"/>
        <v>1330000</v>
      </c>
      <c r="K289" s="11">
        <f t="shared" si="17"/>
        <v>1330000</v>
      </c>
      <c r="L289" s="12">
        <f t="shared" si="18"/>
        <v>1</v>
      </c>
      <c r="M289" s="27">
        <f t="shared" si="19"/>
        <v>0</v>
      </c>
      <c r="N289" s="12">
        <f t="shared" si="20"/>
        <v>0</v>
      </c>
      <c r="O289" s="13" t="s">
        <v>3358</v>
      </c>
      <c r="P289" s="51"/>
    </row>
    <row r="290" spans="1:16" x14ac:dyDescent="0.35">
      <c r="A290" s="9" t="s">
        <v>27</v>
      </c>
      <c r="B290" s="9" t="s">
        <v>29</v>
      </c>
      <c r="C290" s="9" t="s">
        <v>592</v>
      </c>
      <c r="D290" s="9" t="s">
        <v>83</v>
      </c>
      <c r="E290" s="8" t="s">
        <v>84</v>
      </c>
      <c r="F290" s="10" t="s">
        <v>612</v>
      </c>
      <c r="G290" s="10" t="s">
        <v>613</v>
      </c>
      <c r="H290" s="10" t="s">
        <v>25</v>
      </c>
      <c r="I290" s="10" t="s">
        <v>26</v>
      </c>
      <c r="J290" s="11">
        <f t="shared" si="17"/>
        <v>14766000</v>
      </c>
      <c r="K290" s="11">
        <f t="shared" si="17"/>
        <v>14754000</v>
      </c>
      <c r="L290" s="12">
        <f t="shared" si="18"/>
        <v>0.99918732222673712</v>
      </c>
      <c r="M290" s="27">
        <f t="shared" si="19"/>
        <v>12000</v>
      </c>
      <c r="N290" s="12">
        <f t="shared" si="20"/>
        <v>8.1267777326290123E-4</v>
      </c>
      <c r="O290" s="13" t="s">
        <v>3358</v>
      </c>
      <c r="P290" s="51"/>
    </row>
    <row r="291" spans="1:16" s="61" customFormat="1" x14ac:dyDescent="0.35">
      <c r="A291" s="53" t="s">
        <v>27</v>
      </c>
      <c r="B291" s="53" t="s">
        <v>29</v>
      </c>
      <c r="C291" s="53" t="s">
        <v>592</v>
      </c>
      <c r="D291" s="53" t="s">
        <v>370</v>
      </c>
      <c r="E291" s="54" t="s">
        <v>371</v>
      </c>
      <c r="F291" s="55" t="s">
        <v>25</v>
      </c>
      <c r="G291" s="55" t="s">
        <v>26</v>
      </c>
      <c r="H291" s="55" t="s">
        <v>596</v>
      </c>
      <c r="I291" s="55" t="s">
        <v>597</v>
      </c>
      <c r="J291" s="56">
        <f t="shared" si="17"/>
        <v>12897512791</v>
      </c>
      <c r="K291" s="56">
        <f t="shared" si="17"/>
        <v>12527203910</v>
      </c>
      <c r="L291" s="57">
        <f t="shared" si="18"/>
        <v>0.97128834938947262</v>
      </c>
      <c r="M291" s="58">
        <f t="shared" si="19"/>
        <v>370308881</v>
      </c>
      <c r="N291" s="57">
        <f t="shared" si="20"/>
        <v>2.8711650610527391E-2</v>
      </c>
      <c r="O291" s="59" t="s">
        <v>3358</v>
      </c>
      <c r="P291" s="60"/>
    </row>
    <row r="292" spans="1:16" s="61" customFormat="1" x14ac:dyDescent="0.35">
      <c r="A292" s="53" t="s">
        <v>27</v>
      </c>
      <c r="B292" s="53" t="s">
        <v>29</v>
      </c>
      <c r="C292" s="53" t="s">
        <v>592</v>
      </c>
      <c r="D292" s="53" t="s">
        <v>614</v>
      </c>
      <c r="E292" s="54" t="s">
        <v>615</v>
      </c>
      <c r="F292" s="55" t="s">
        <v>25</v>
      </c>
      <c r="G292" s="55" t="s">
        <v>26</v>
      </c>
      <c r="H292" s="55" t="s">
        <v>596</v>
      </c>
      <c r="I292" s="55" t="s">
        <v>597</v>
      </c>
      <c r="J292" s="56">
        <f t="shared" si="17"/>
        <v>12897512791</v>
      </c>
      <c r="K292" s="56">
        <f t="shared" si="17"/>
        <v>12527203910</v>
      </c>
      <c r="L292" s="57">
        <f t="shared" si="18"/>
        <v>0.97128834938947262</v>
      </c>
      <c r="M292" s="58">
        <f t="shared" si="19"/>
        <v>370308881</v>
      </c>
      <c r="N292" s="57">
        <f t="shared" si="20"/>
        <v>2.8711650610527391E-2</v>
      </c>
      <c r="O292" s="59" t="s">
        <v>3358</v>
      </c>
      <c r="P292" s="60"/>
    </row>
    <row r="293" spans="1:16" s="61" customFormat="1" x14ac:dyDescent="0.35">
      <c r="A293" s="53" t="s">
        <v>27</v>
      </c>
      <c r="B293" s="53" t="s">
        <v>29</v>
      </c>
      <c r="C293" s="53" t="s">
        <v>592</v>
      </c>
      <c r="D293" s="53" t="s">
        <v>616</v>
      </c>
      <c r="E293" s="54" t="s">
        <v>617</v>
      </c>
      <c r="F293" s="55" t="s">
        <v>25</v>
      </c>
      <c r="G293" s="55" t="s">
        <v>26</v>
      </c>
      <c r="H293" s="55" t="s">
        <v>596</v>
      </c>
      <c r="I293" s="55" t="s">
        <v>597</v>
      </c>
      <c r="J293" s="56">
        <f t="shared" si="17"/>
        <v>12897512791</v>
      </c>
      <c r="K293" s="56">
        <f t="shared" si="17"/>
        <v>12527203910</v>
      </c>
      <c r="L293" s="57">
        <f t="shared" si="18"/>
        <v>0.97128834938947262</v>
      </c>
      <c r="M293" s="58">
        <f t="shared" si="19"/>
        <v>370308881</v>
      </c>
      <c r="N293" s="57">
        <f t="shared" si="20"/>
        <v>2.8711650610527391E-2</v>
      </c>
      <c r="O293" s="59" t="s">
        <v>3358</v>
      </c>
      <c r="P293" s="60"/>
    </row>
    <row r="294" spans="1:16" s="61" customFormat="1" x14ac:dyDescent="0.35">
      <c r="A294" s="53" t="s">
        <v>27</v>
      </c>
      <c r="B294" s="53" t="s">
        <v>29</v>
      </c>
      <c r="C294" s="53" t="s">
        <v>592</v>
      </c>
      <c r="D294" s="53" t="s">
        <v>618</v>
      </c>
      <c r="E294" s="54" t="s">
        <v>619</v>
      </c>
      <c r="F294" s="55" t="s">
        <v>25</v>
      </c>
      <c r="G294" s="55" t="s">
        <v>26</v>
      </c>
      <c r="H294" s="55" t="s">
        <v>620</v>
      </c>
      <c r="I294" s="55" t="s">
        <v>597</v>
      </c>
      <c r="J294" s="56">
        <f t="shared" si="17"/>
        <v>12896750491</v>
      </c>
      <c r="K294" s="56">
        <f t="shared" si="17"/>
        <v>12527203910</v>
      </c>
      <c r="L294" s="57">
        <f t="shared" si="18"/>
        <v>0.97134576021627406</v>
      </c>
      <c r="M294" s="58">
        <f t="shared" si="19"/>
        <v>369546581</v>
      </c>
      <c r="N294" s="57">
        <f t="shared" si="20"/>
        <v>2.8654239783725999E-2</v>
      </c>
      <c r="O294" s="59" t="s">
        <v>3358</v>
      </c>
      <c r="P294" s="60"/>
    </row>
    <row r="295" spans="1:16" x14ac:dyDescent="0.35">
      <c r="A295" s="9" t="s">
        <v>27</v>
      </c>
      <c r="B295" s="9" t="s">
        <v>29</v>
      </c>
      <c r="C295" s="9" t="s">
        <v>592</v>
      </c>
      <c r="D295" s="9" t="s">
        <v>621</v>
      </c>
      <c r="E295" s="8" t="s">
        <v>622</v>
      </c>
      <c r="F295" s="10" t="s">
        <v>25</v>
      </c>
      <c r="G295" s="10" t="s">
        <v>26</v>
      </c>
      <c r="H295" s="10" t="s">
        <v>623</v>
      </c>
      <c r="I295" s="10" t="s">
        <v>26</v>
      </c>
      <c r="J295" s="11">
        <f t="shared" si="17"/>
        <v>762300</v>
      </c>
      <c r="K295" s="11">
        <f t="shared" si="17"/>
        <v>0</v>
      </c>
      <c r="L295" s="12">
        <f t="shared" si="18"/>
        <v>0</v>
      </c>
      <c r="M295" s="27">
        <f t="shared" si="19"/>
        <v>762300</v>
      </c>
      <c r="N295" s="12">
        <f t="shared" si="20"/>
        <v>1</v>
      </c>
      <c r="O295" s="13" t="s">
        <v>3358</v>
      </c>
      <c r="P295" s="51"/>
    </row>
    <row r="296" spans="1:16" ht="31" x14ac:dyDescent="0.35">
      <c r="A296" s="9" t="s">
        <v>27</v>
      </c>
      <c r="B296" s="9" t="s">
        <v>29</v>
      </c>
      <c r="C296" s="9" t="s">
        <v>624</v>
      </c>
      <c r="D296" s="9"/>
      <c r="E296" s="8" t="s">
        <v>625</v>
      </c>
      <c r="F296" s="10" t="s">
        <v>626</v>
      </c>
      <c r="G296" s="10" t="s">
        <v>627</v>
      </c>
      <c r="H296" s="10" t="s">
        <v>25</v>
      </c>
      <c r="I296" s="10" t="s">
        <v>26</v>
      </c>
      <c r="J296" s="11">
        <f t="shared" si="17"/>
        <v>58960000</v>
      </c>
      <c r="K296" s="11">
        <f t="shared" si="17"/>
        <v>58520000</v>
      </c>
      <c r="L296" s="12">
        <f t="shared" si="18"/>
        <v>0.9925373134328358</v>
      </c>
      <c r="M296" s="27">
        <f t="shared" si="19"/>
        <v>440000</v>
      </c>
      <c r="N296" s="12">
        <f t="shared" si="20"/>
        <v>7.462686567164179E-3</v>
      </c>
      <c r="O296" s="13" t="s">
        <v>3359</v>
      </c>
      <c r="P296" s="51"/>
    </row>
    <row r="297" spans="1:16" x14ac:dyDescent="0.35">
      <c r="A297" s="9" t="s">
        <v>27</v>
      </c>
      <c r="B297" s="9" t="s">
        <v>29</v>
      </c>
      <c r="C297" s="9" t="s">
        <v>624</v>
      </c>
      <c r="D297" s="9" t="s">
        <v>49</v>
      </c>
      <c r="E297" s="8" t="s">
        <v>50</v>
      </c>
      <c r="F297" s="10" t="s">
        <v>626</v>
      </c>
      <c r="G297" s="10" t="s">
        <v>627</v>
      </c>
      <c r="H297" s="10" t="s">
        <v>25</v>
      </c>
      <c r="I297" s="10" t="s">
        <v>26</v>
      </c>
      <c r="J297" s="11">
        <f t="shared" si="17"/>
        <v>58960000</v>
      </c>
      <c r="K297" s="11">
        <f t="shared" si="17"/>
        <v>58520000</v>
      </c>
      <c r="L297" s="12">
        <f t="shared" si="18"/>
        <v>0.9925373134328358</v>
      </c>
      <c r="M297" s="27">
        <f t="shared" si="19"/>
        <v>440000</v>
      </c>
      <c r="N297" s="12">
        <f t="shared" si="20"/>
        <v>7.462686567164179E-3</v>
      </c>
      <c r="O297" s="13" t="s">
        <v>3359</v>
      </c>
      <c r="P297" s="51"/>
    </row>
    <row r="298" spans="1:16" x14ac:dyDescent="0.35">
      <c r="A298" s="9" t="s">
        <v>27</v>
      </c>
      <c r="B298" s="9" t="s">
        <v>29</v>
      </c>
      <c r="C298" s="9" t="s">
        <v>624</v>
      </c>
      <c r="D298" s="9" t="s">
        <v>69</v>
      </c>
      <c r="E298" s="8" t="s">
        <v>70</v>
      </c>
      <c r="F298" s="10" t="s">
        <v>626</v>
      </c>
      <c r="G298" s="10" t="s">
        <v>627</v>
      </c>
      <c r="H298" s="10" t="s">
        <v>25</v>
      </c>
      <c r="I298" s="10" t="s">
        <v>26</v>
      </c>
      <c r="J298" s="11">
        <f t="shared" si="17"/>
        <v>58960000</v>
      </c>
      <c r="K298" s="11">
        <f t="shared" si="17"/>
        <v>58520000</v>
      </c>
      <c r="L298" s="12">
        <f t="shared" si="18"/>
        <v>0.9925373134328358</v>
      </c>
      <c r="M298" s="27">
        <f t="shared" si="19"/>
        <v>440000</v>
      </c>
      <c r="N298" s="12">
        <f t="shared" si="20"/>
        <v>7.462686567164179E-3</v>
      </c>
      <c r="O298" s="13" t="s">
        <v>3359</v>
      </c>
      <c r="P298" s="51"/>
    </row>
    <row r="299" spans="1:16" x14ac:dyDescent="0.35">
      <c r="A299" s="9" t="s">
        <v>27</v>
      </c>
      <c r="B299" s="9" t="s">
        <v>29</v>
      </c>
      <c r="C299" s="9" t="s">
        <v>624</v>
      </c>
      <c r="D299" s="9" t="s">
        <v>352</v>
      </c>
      <c r="E299" s="8" t="s">
        <v>353</v>
      </c>
      <c r="F299" s="10" t="s">
        <v>626</v>
      </c>
      <c r="G299" s="10" t="s">
        <v>627</v>
      </c>
      <c r="H299" s="10" t="s">
        <v>25</v>
      </c>
      <c r="I299" s="10" t="s">
        <v>26</v>
      </c>
      <c r="J299" s="11">
        <f t="shared" si="17"/>
        <v>58960000</v>
      </c>
      <c r="K299" s="11">
        <f t="shared" si="17"/>
        <v>58520000</v>
      </c>
      <c r="L299" s="12">
        <f t="shared" si="18"/>
        <v>0.9925373134328358</v>
      </c>
      <c r="M299" s="27">
        <f t="shared" si="19"/>
        <v>440000</v>
      </c>
      <c r="N299" s="12">
        <f t="shared" si="20"/>
        <v>7.462686567164179E-3</v>
      </c>
      <c r="O299" s="13" t="s">
        <v>3359</v>
      </c>
      <c r="P299" s="51"/>
    </row>
    <row r="300" spans="1:16" x14ac:dyDescent="0.35">
      <c r="A300" s="9" t="s">
        <v>27</v>
      </c>
      <c r="B300" s="9" t="s">
        <v>29</v>
      </c>
      <c r="C300" s="9" t="s">
        <v>624</v>
      </c>
      <c r="D300" s="9" t="s">
        <v>628</v>
      </c>
      <c r="E300" s="8" t="s">
        <v>629</v>
      </c>
      <c r="F300" s="10" t="s">
        <v>626</v>
      </c>
      <c r="G300" s="10" t="s">
        <v>627</v>
      </c>
      <c r="H300" s="10" t="s">
        <v>25</v>
      </c>
      <c r="I300" s="10" t="s">
        <v>26</v>
      </c>
      <c r="J300" s="11">
        <f t="shared" si="17"/>
        <v>58960000</v>
      </c>
      <c r="K300" s="11">
        <f t="shared" si="17"/>
        <v>58520000</v>
      </c>
      <c r="L300" s="12">
        <f t="shared" si="18"/>
        <v>0.9925373134328358</v>
      </c>
      <c r="M300" s="27">
        <f t="shared" si="19"/>
        <v>440000</v>
      </c>
      <c r="N300" s="12">
        <f t="shared" si="20"/>
        <v>7.462686567164179E-3</v>
      </c>
      <c r="O300" s="13" t="s">
        <v>3359</v>
      </c>
      <c r="P300" s="51"/>
    </row>
    <row r="301" spans="1:16" s="61" customFormat="1" x14ac:dyDescent="0.35">
      <c r="A301" s="53" t="s">
        <v>27</v>
      </c>
      <c r="B301" s="53" t="s">
        <v>29</v>
      </c>
      <c r="C301" s="53" t="s">
        <v>630</v>
      </c>
      <c r="D301" s="53"/>
      <c r="E301" s="54" t="s">
        <v>631</v>
      </c>
      <c r="F301" s="55" t="s">
        <v>632</v>
      </c>
      <c r="G301" s="55" t="s">
        <v>633</v>
      </c>
      <c r="H301" s="55" t="s">
        <v>634</v>
      </c>
      <c r="I301" s="55" t="s">
        <v>635</v>
      </c>
      <c r="J301" s="56">
        <f t="shared" si="17"/>
        <v>12127975778</v>
      </c>
      <c r="K301" s="56">
        <f t="shared" si="17"/>
        <v>11561739033</v>
      </c>
      <c r="L301" s="57">
        <f t="shared" si="18"/>
        <v>0.95331152078757064</v>
      </c>
      <c r="M301" s="58">
        <f t="shared" si="19"/>
        <v>566236745</v>
      </c>
      <c r="N301" s="57">
        <f t="shared" si="20"/>
        <v>4.6688479212429378E-2</v>
      </c>
      <c r="O301" s="59" t="s">
        <v>3358</v>
      </c>
      <c r="P301" s="60"/>
    </row>
    <row r="302" spans="1:16" x14ac:dyDescent="0.35">
      <c r="A302" s="9" t="s">
        <v>27</v>
      </c>
      <c r="B302" s="9" t="s">
        <v>29</v>
      </c>
      <c r="C302" s="9" t="s">
        <v>630</v>
      </c>
      <c r="D302" s="9" t="s">
        <v>49</v>
      </c>
      <c r="E302" s="8" t="s">
        <v>50</v>
      </c>
      <c r="F302" s="10" t="s">
        <v>632</v>
      </c>
      <c r="G302" s="10" t="s">
        <v>633</v>
      </c>
      <c r="H302" s="10" t="s">
        <v>25</v>
      </c>
      <c r="I302" s="10" t="s">
        <v>26</v>
      </c>
      <c r="J302" s="11">
        <f t="shared" si="17"/>
        <v>8136600</v>
      </c>
      <c r="K302" s="11">
        <f t="shared" si="17"/>
        <v>7310600</v>
      </c>
      <c r="L302" s="12">
        <f t="shared" si="18"/>
        <v>0.8984833960130767</v>
      </c>
      <c r="M302" s="27">
        <f t="shared" si="19"/>
        <v>826000</v>
      </c>
      <c r="N302" s="12">
        <f t="shared" si="20"/>
        <v>0.10151660398692329</v>
      </c>
      <c r="O302" s="13" t="s">
        <v>3358</v>
      </c>
      <c r="P302" s="51"/>
    </row>
    <row r="303" spans="1:16" x14ac:dyDescent="0.35">
      <c r="A303" s="9" t="s">
        <v>27</v>
      </c>
      <c r="B303" s="9" t="s">
        <v>29</v>
      </c>
      <c r="C303" s="9" t="s">
        <v>630</v>
      </c>
      <c r="D303" s="9" t="s">
        <v>51</v>
      </c>
      <c r="E303" s="8" t="s">
        <v>52</v>
      </c>
      <c r="F303" s="10" t="s">
        <v>636</v>
      </c>
      <c r="G303" s="10" t="s">
        <v>637</v>
      </c>
      <c r="H303" s="10" t="s">
        <v>25</v>
      </c>
      <c r="I303" s="10" t="s">
        <v>26</v>
      </c>
      <c r="J303" s="11">
        <f t="shared" si="17"/>
        <v>1002600</v>
      </c>
      <c r="K303" s="11">
        <f t="shared" si="17"/>
        <v>1002600</v>
      </c>
      <c r="L303" s="12">
        <f t="shared" si="18"/>
        <v>1</v>
      </c>
      <c r="M303" s="27">
        <f t="shared" si="19"/>
        <v>0</v>
      </c>
      <c r="N303" s="12">
        <f t="shared" si="20"/>
        <v>0</v>
      </c>
      <c r="O303" s="13" t="s">
        <v>3358</v>
      </c>
      <c r="P303" s="51"/>
    </row>
    <row r="304" spans="1:16" x14ac:dyDescent="0.35">
      <c r="A304" s="9" t="s">
        <v>27</v>
      </c>
      <c r="B304" s="9" t="s">
        <v>29</v>
      </c>
      <c r="C304" s="9" t="s">
        <v>630</v>
      </c>
      <c r="D304" s="9" t="s">
        <v>55</v>
      </c>
      <c r="E304" s="8" t="s">
        <v>56</v>
      </c>
      <c r="F304" s="10" t="s">
        <v>636</v>
      </c>
      <c r="G304" s="10" t="s">
        <v>637</v>
      </c>
      <c r="H304" s="10" t="s">
        <v>25</v>
      </c>
      <c r="I304" s="10" t="s">
        <v>26</v>
      </c>
      <c r="J304" s="11">
        <f t="shared" si="17"/>
        <v>1002600</v>
      </c>
      <c r="K304" s="11">
        <f t="shared" si="17"/>
        <v>1002600</v>
      </c>
      <c r="L304" s="12">
        <f t="shared" si="18"/>
        <v>1</v>
      </c>
      <c r="M304" s="27">
        <f t="shared" si="19"/>
        <v>0</v>
      </c>
      <c r="N304" s="12">
        <f t="shared" si="20"/>
        <v>0</v>
      </c>
      <c r="O304" s="13" t="s">
        <v>3358</v>
      </c>
      <c r="P304" s="51"/>
    </row>
    <row r="305" spans="1:16" x14ac:dyDescent="0.35">
      <c r="A305" s="9" t="s">
        <v>27</v>
      </c>
      <c r="B305" s="9" t="s">
        <v>29</v>
      </c>
      <c r="C305" s="9" t="s">
        <v>630</v>
      </c>
      <c r="D305" s="9" t="s">
        <v>61</v>
      </c>
      <c r="E305" s="8" t="s">
        <v>62</v>
      </c>
      <c r="F305" s="10" t="s">
        <v>636</v>
      </c>
      <c r="G305" s="10" t="s">
        <v>637</v>
      </c>
      <c r="H305" s="10" t="s">
        <v>25</v>
      </c>
      <c r="I305" s="10" t="s">
        <v>26</v>
      </c>
      <c r="J305" s="11">
        <f t="shared" si="17"/>
        <v>1002600</v>
      </c>
      <c r="K305" s="11">
        <f t="shared" si="17"/>
        <v>1002600</v>
      </c>
      <c r="L305" s="12">
        <f t="shared" si="18"/>
        <v>1</v>
      </c>
      <c r="M305" s="27">
        <f t="shared" si="19"/>
        <v>0</v>
      </c>
      <c r="N305" s="12">
        <f t="shared" si="20"/>
        <v>0</v>
      </c>
      <c r="O305" s="13" t="s">
        <v>3358</v>
      </c>
      <c r="P305" s="51"/>
    </row>
    <row r="306" spans="1:16" x14ac:dyDescent="0.35">
      <c r="A306" s="9" t="s">
        <v>27</v>
      </c>
      <c r="B306" s="9" t="s">
        <v>29</v>
      </c>
      <c r="C306" s="9" t="s">
        <v>630</v>
      </c>
      <c r="D306" s="9" t="s">
        <v>77</v>
      </c>
      <c r="E306" s="8" t="s">
        <v>78</v>
      </c>
      <c r="F306" s="10" t="s">
        <v>638</v>
      </c>
      <c r="G306" s="10" t="s">
        <v>639</v>
      </c>
      <c r="H306" s="10" t="s">
        <v>25</v>
      </c>
      <c r="I306" s="10" t="s">
        <v>26</v>
      </c>
      <c r="J306" s="11">
        <f t="shared" si="17"/>
        <v>7134000</v>
      </c>
      <c r="K306" s="11">
        <f t="shared" si="17"/>
        <v>6308000</v>
      </c>
      <c r="L306" s="12">
        <f t="shared" si="18"/>
        <v>0.88421642837118031</v>
      </c>
      <c r="M306" s="27">
        <f t="shared" si="19"/>
        <v>826000</v>
      </c>
      <c r="N306" s="12">
        <f t="shared" si="20"/>
        <v>0.11578357162881973</v>
      </c>
      <c r="O306" s="13" t="s">
        <v>3358</v>
      </c>
      <c r="P306" s="51"/>
    </row>
    <row r="307" spans="1:16" x14ac:dyDescent="0.35">
      <c r="A307" s="9" t="s">
        <v>27</v>
      </c>
      <c r="B307" s="9" t="s">
        <v>29</v>
      </c>
      <c r="C307" s="9" t="s">
        <v>630</v>
      </c>
      <c r="D307" s="9" t="s">
        <v>81</v>
      </c>
      <c r="E307" s="8" t="s">
        <v>82</v>
      </c>
      <c r="F307" s="10" t="s">
        <v>638</v>
      </c>
      <c r="G307" s="10" t="s">
        <v>639</v>
      </c>
      <c r="H307" s="10" t="s">
        <v>25</v>
      </c>
      <c r="I307" s="10" t="s">
        <v>26</v>
      </c>
      <c r="J307" s="11">
        <f t="shared" si="17"/>
        <v>7134000</v>
      </c>
      <c r="K307" s="11">
        <f t="shared" si="17"/>
        <v>6308000</v>
      </c>
      <c r="L307" s="12">
        <f t="shared" si="18"/>
        <v>0.88421642837118031</v>
      </c>
      <c r="M307" s="27">
        <f t="shared" si="19"/>
        <v>826000</v>
      </c>
      <c r="N307" s="12">
        <f t="shared" si="20"/>
        <v>0.11578357162881973</v>
      </c>
      <c r="O307" s="13" t="s">
        <v>3358</v>
      </c>
      <c r="P307" s="51"/>
    </row>
    <row r="308" spans="1:16" x14ac:dyDescent="0.35">
      <c r="A308" s="9" t="s">
        <v>27</v>
      </c>
      <c r="B308" s="9" t="s">
        <v>29</v>
      </c>
      <c r="C308" s="9" t="s">
        <v>630</v>
      </c>
      <c r="D308" s="9" t="s">
        <v>83</v>
      </c>
      <c r="E308" s="8" t="s">
        <v>84</v>
      </c>
      <c r="F308" s="10" t="s">
        <v>638</v>
      </c>
      <c r="G308" s="10" t="s">
        <v>639</v>
      </c>
      <c r="H308" s="10" t="s">
        <v>25</v>
      </c>
      <c r="I308" s="10" t="s">
        <v>26</v>
      </c>
      <c r="J308" s="11">
        <f t="shared" si="17"/>
        <v>7134000</v>
      </c>
      <c r="K308" s="11">
        <f t="shared" si="17"/>
        <v>6308000</v>
      </c>
      <c r="L308" s="12">
        <f t="shared" si="18"/>
        <v>0.88421642837118031</v>
      </c>
      <c r="M308" s="27">
        <f t="shared" si="19"/>
        <v>826000</v>
      </c>
      <c r="N308" s="12">
        <f t="shared" si="20"/>
        <v>0.11578357162881973</v>
      </c>
      <c r="O308" s="13" t="s">
        <v>3358</v>
      </c>
      <c r="P308" s="51"/>
    </row>
    <row r="309" spans="1:16" x14ac:dyDescent="0.35">
      <c r="A309" s="9" t="s">
        <v>27</v>
      </c>
      <c r="B309" s="9" t="s">
        <v>29</v>
      </c>
      <c r="C309" s="9" t="s">
        <v>630</v>
      </c>
      <c r="D309" s="9" t="s">
        <v>370</v>
      </c>
      <c r="E309" s="8" t="s">
        <v>371</v>
      </c>
      <c r="F309" s="10" t="s">
        <v>25</v>
      </c>
      <c r="G309" s="10" t="s">
        <v>26</v>
      </c>
      <c r="H309" s="10" t="s">
        <v>640</v>
      </c>
      <c r="I309" s="10" t="s">
        <v>641</v>
      </c>
      <c r="J309" s="11">
        <f t="shared" si="17"/>
        <v>1100000000</v>
      </c>
      <c r="K309" s="11">
        <f t="shared" si="17"/>
        <v>1073000000</v>
      </c>
      <c r="L309" s="12">
        <f t="shared" si="18"/>
        <v>0.97545454545454546</v>
      </c>
      <c r="M309" s="27">
        <f t="shared" si="19"/>
        <v>27000000</v>
      </c>
      <c r="N309" s="12">
        <f t="shared" si="20"/>
        <v>2.4545454545454544E-2</v>
      </c>
      <c r="O309" s="13" t="s">
        <v>3358</v>
      </c>
      <c r="P309" s="51"/>
    </row>
    <row r="310" spans="1:16" x14ac:dyDescent="0.35">
      <c r="A310" s="9" t="s">
        <v>27</v>
      </c>
      <c r="B310" s="9" t="s">
        <v>29</v>
      </c>
      <c r="C310" s="9" t="s">
        <v>630</v>
      </c>
      <c r="D310" s="9" t="s">
        <v>508</v>
      </c>
      <c r="E310" s="8" t="s">
        <v>509</v>
      </c>
      <c r="F310" s="10" t="s">
        <v>25</v>
      </c>
      <c r="G310" s="10" t="s">
        <v>26</v>
      </c>
      <c r="H310" s="10" t="s">
        <v>642</v>
      </c>
      <c r="I310" s="10" t="s">
        <v>643</v>
      </c>
      <c r="J310" s="11">
        <f t="shared" si="17"/>
        <v>760000000</v>
      </c>
      <c r="K310" s="11">
        <f t="shared" si="17"/>
        <v>758000000</v>
      </c>
      <c r="L310" s="12">
        <f t="shared" si="18"/>
        <v>0.99736842105263157</v>
      </c>
      <c r="M310" s="27">
        <f t="shared" si="19"/>
        <v>2000000</v>
      </c>
      <c r="N310" s="12">
        <f t="shared" si="20"/>
        <v>2.631578947368421E-3</v>
      </c>
      <c r="O310" s="13" t="s">
        <v>3358</v>
      </c>
      <c r="P310" s="51"/>
    </row>
    <row r="311" spans="1:16" x14ac:dyDescent="0.35">
      <c r="A311" s="9" t="s">
        <v>27</v>
      </c>
      <c r="B311" s="9" t="s">
        <v>29</v>
      </c>
      <c r="C311" s="9" t="s">
        <v>630</v>
      </c>
      <c r="D311" s="9" t="s">
        <v>512</v>
      </c>
      <c r="E311" s="8" t="s">
        <v>513</v>
      </c>
      <c r="F311" s="10" t="s">
        <v>25</v>
      </c>
      <c r="G311" s="10" t="s">
        <v>26</v>
      </c>
      <c r="H311" s="10" t="s">
        <v>642</v>
      </c>
      <c r="I311" s="10" t="s">
        <v>643</v>
      </c>
      <c r="J311" s="11">
        <f t="shared" si="17"/>
        <v>760000000</v>
      </c>
      <c r="K311" s="11">
        <f t="shared" si="17"/>
        <v>758000000</v>
      </c>
      <c r="L311" s="12">
        <f t="shared" si="18"/>
        <v>0.99736842105263157</v>
      </c>
      <c r="M311" s="27">
        <f t="shared" si="19"/>
        <v>2000000</v>
      </c>
      <c r="N311" s="12">
        <f t="shared" si="20"/>
        <v>2.631578947368421E-3</v>
      </c>
      <c r="O311" s="13" t="s">
        <v>3358</v>
      </c>
      <c r="P311" s="51"/>
    </row>
    <row r="312" spans="1:16" x14ac:dyDescent="0.35">
      <c r="A312" s="9" t="s">
        <v>27</v>
      </c>
      <c r="B312" s="9" t="s">
        <v>29</v>
      </c>
      <c r="C312" s="9" t="s">
        <v>630</v>
      </c>
      <c r="D312" s="9" t="s">
        <v>514</v>
      </c>
      <c r="E312" s="8" t="s">
        <v>515</v>
      </c>
      <c r="F312" s="10" t="s">
        <v>25</v>
      </c>
      <c r="G312" s="10" t="s">
        <v>26</v>
      </c>
      <c r="H312" s="10" t="s">
        <v>642</v>
      </c>
      <c r="I312" s="10" t="s">
        <v>643</v>
      </c>
      <c r="J312" s="11">
        <f t="shared" si="17"/>
        <v>760000000</v>
      </c>
      <c r="K312" s="11">
        <f t="shared" si="17"/>
        <v>758000000</v>
      </c>
      <c r="L312" s="12">
        <f t="shared" si="18"/>
        <v>0.99736842105263157</v>
      </c>
      <c r="M312" s="27">
        <f t="shared" si="19"/>
        <v>2000000</v>
      </c>
      <c r="N312" s="12">
        <f t="shared" si="20"/>
        <v>2.631578947368421E-3</v>
      </c>
      <c r="O312" s="13" t="s">
        <v>3358</v>
      </c>
      <c r="P312" s="51"/>
    </row>
    <row r="313" spans="1:16" x14ac:dyDescent="0.35">
      <c r="A313" s="9" t="s">
        <v>27</v>
      </c>
      <c r="B313" s="9" t="s">
        <v>29</v>
      </c>
      <c r="C313" s="9" t="s">
        <v>630</v>
      </c>
      <c r="D313" s="9" t="s">
        <v>372</v>
      </c>
      <c r="E313" s="8" t="s">
        <v>373</v>
      </c>
      <c r="F313" s="10" t="s">
        <v>25</v>
      </c>
      <c r="G313" s="10" t="s">
        <v>26</v>
      </c>
      <c r="H313" s="10" t="s">
        <v>644</v>
      </c>
      <c r="I313" s="10" t="s">
        <v>645</v>
      </c>
      <c r="J313" s="11">
        <f t="shared" si="17"/>
        <v>340000000</v>
      </c>
      <c r="K313" s="11">
        <f t="shared" si="17"/>
        <v>315000000</v>
      </c>
      <c r="L313" s="12">
        <f t="shared" si="18"/>
        <v>0.92647058823529416</v>
      </c>
      <c r="M313" s="27">
        <f t="shared" si="19"/>
        <v>25000000</v>
      </c>
      <c r="N313" s="12">
        <f t="shared" si="20"/>
        <v>7.3529411764705885E-2</v>
      </c>
      <c r="O313" s="13" t="s">
        <v>3358</v>
      </c>
      <c r="P313" s="51"/>
    </row>
    <row r="314" spans="1:16" x14ac:dyDescent="0.35">
      <c r="A314" s="9" t="s">
        <v>27</v>
      </c>
      <c r="B314" s="9" t="s">
        <v>29</v>
      </c>
      <c r="C314" s="9" t="s">
        <v>630</v>
      </c>
      <c r="D314" s="9" t="s">
        <v>376</v>
      </c>
      <c r="E314" s="8" t="s">
        <v>377</v>
      </c>
      <c r="F314" s="10" t="s">
        <v>25</v>
      </c>
      <c r="G314" s="10" t="s">
        <v>26</v>
      </c>
      <c r="H314" s="10" t="s">
        <v>644</v>
      </c>
      <c r="I314" s="10" t="s">
        <v>645</v>
      </c>
      <c r="J314" s="11">
        <f t="shared" si="17"/>
        <v>340000000</v>
      </c>
      <c r="K314" s="11">
        <f t="shared" si="17"/>
        <v>315000000</v>
      </c>
      <c r="L314" s="12">
        <f t="shared" si="18"/>
        <v>0.92647058823529416</v>
      </c>
      <c r="M314" s="27">
        <f t="shared" si="19"/>
        <v>25000000</v>
      </c>
      <c r="N314" s="12">
        <f t="shared" si="20"/>
        <v>7.3529411764705885E-2</v>
      </c>
      <c r="O314" s="13" t="s">
        <v>3358</v>
      </c>
      <c r="P314" s="51"/>
    </row>
    <row r="315" spans="1:16" x14ac:dyDescent="0.35">
      <c r="A315" s="9" t="s">
        <v>27</v>
      </c>
      <c r="B315" s="9" t="s">
        <v>29</v>
      </c>
      <c r="C315" s="9" t="s">
        <v>630</v>
      </c>
      <c r="D315" s="9" t="s">
        <v>378</v>
      </c>
      <c r="E315" s="8" t="s">
        <v>379</v>
      </c>
      <c r="F315" s="10" t="s">
        <v>25</v>
      </c>
      <c r="G315" s="10" t="s">
        <v>26</v>
      </c>
      <c r="H315" s="10" t="s">
        <v>644</v>
      </c>
      <c r="I315" s="10" t="s">
        <v>645</v>
      </c>
      <c r="J315" s="11">
        <f t="shared" si="17"/>
        <v>340000000</v>
      </c>
      <c r="K315" s="11">
        <f t="shared" si="17"/>
        <v>315000000</v>
      </c>
      <c r="L315" s="12">
        <f t="shared" si="18"/>
        <v>0.92647058823529416</v>
      </c>
      <c r="M315" s="27">
        <f t="shared" si="19"/>
        <v>25000000</v>
      </c>
      <c r="N315" s="12">
        <f t="shared" si="20"/>
        <v>7.3529411764705885E-2</v>
      </c>
      <c r="O315" s="13" t="s">
        <v>3358</v>
      </c>
      <c r="P315" s="51"/>
    </row>
    <row r="316" spans="1:16" s="61" customFormat="1" x14ac:dyDescent="0.35">
      <c r="A316" s="53" t="s">
        <v>27</v>
      </c>
      <c r="B316" s="53" t="s">
        <v>29</v>
      </c>
      <c r="C316" s="53" t="s">
        <v>630</v>
      </c>
      <c r="D316" s="53" t="s">
        <v>544</v>
      </c>
      <c r="E316" s="54" t="s">
        <v>545</v>
      </c>
      <c r="F316" s="55" t="s">
        <v>25</v>
      </c>
      <c r="G316" s="55" t="s">
        <v>26</v>
      </c>
      <c r="H316" s="55" t="s">
        <v>646</v>
      </c>
      <c r="I316" s="55" t="s">
        <v>647</v>
      </c>
      <c r="J316" s="56">
        <f t="shared" si="17"/>
        <v>11019839178</v>
      </c>
      <c r="K316" s="56">
        <f t="shared" si="17"/>
        <v>10481428433</v>
      </c>
      <c r="L316" s="57">
        <f t="shared" si="18"/>
        <v>0.95114168761420015</v>
      </c>
      <c r="M316" s="58">
        <f t="shared" si="19"/>
        <v>538410745</v>
      </c>
      <c r="N316" s="57">
        <f t="shared" si="20"/>
        <v>4.8858312385799865E-2</v>
      </c>
      <c r="O316" s="59" t="s">
        <v>3358</v>
      </c>
      <c r="P316" s="60"/>
    </row>
    <row r="317" spans="1:16" s="61" customFormat="1" x14ac:dyDescent="0.35">
      <c r="A317" s="53" t="s">
        <v>27</v>
      </c>
      <c r="B317" s="53" t="s">
        <v>29</v>
      </c>
      <c r="C317" s="53" t="s">
        <v>630</v>
      </c>
      <c r="D317" s="53" t="s">
        <v>548</v>
      </c>
      <c r="E317" s="54" t="s">
        <v>549</v>
      </c>
      <c r="F317" s="55" t="s">
        <v>25</v>
      </c>
      <c r="G317" s="55" t="s">
        <v>26</v>
      </c>
      <c r="H317" s="55" t="s">
        <v>646</v>
      </c>
      <c r="I317" s="55" t="s">
        <v>647</v>
      </c>
      <c r="J317" s="56">
        <f t="shared" si="17"/>
        <v>11019839178</v>
      </c>
      <c r="K317" s="56">
        <f t="shared" si="17"/>
        <v>10481428433</v>
      </c>
      <c r="L317" s="57">
        <f t="shared" si="18"/>
        <v>0.95114168761420015</v>
      </c>
      <c r="M317" s="58">
        <f t="shared" si="19"/>
        <v>538410745</v>
      </c>
      <c r="N317" s="57">
        <f t="shared" si="20"/>
        <v>4.8858312385799865E-2</v>
      </c>
      <c r="O317" s="59" t="s">
        <v>3358</v>
      </c>
      <c r="P317" s="60"/>
    </row>
    <row r="318" spans="1:16" s="61" customFormat="1" x14ac:dyDescent="0.35">
      <c r="A318" s="53" t="s">
        <v>27</v>
      </c>
      <c r="B318" s="53" t="s">
        <v>29</v>
      </c>
      <c r="C318" s="53" t="s">
        <v>630</v>
      </c>
      <c r="D318" s="53" t="s">
        <v>550</v>
      </c>
      <c r="E318" s="54" t="s">
        <v>551</v>
      </c>
      <c r="F318" s="55" t="s">
        <v>25</v>
      </c>
      <c r="G318" s="55" t="s">
        <v>26</v>
      </c>
      <c r="H318" s="55" t="s">
        <v>646</v>
      </c>
      <c r="I318" s="55" t="s">
        <v>647</v>
      </c>
      <c r="J318" s="56">
        <f t="shared" si="17"/>
        <v>11019839178</v>
      </c>
      <c r="K318" s="56">
        <f t="shared" si="17"/>
        <v>10481428433</v>
      </c>
      <c r="L318" s="57">
        <f t="shared" si="18"/>
        <v>0.95114168761420015</v>
      </c>
      <c r="M318" s="58">
        <f t="shared" si="19"/>
        <v>538410745</v>
      </c>
      <c r="N318" s="57">
        <f t="shared" si="20"/>
        <v>4.8858312385799865E-2</v>
      </c>
      <c r="O318" s="59" t="s">
        <v>3358</v>
      </c>
      <c r="P318" s="60"/>
    </row>
    <row r="319" spans="1:16" s="61" customFormat="1" x14ac:dyDescent="0.35">
      <c r="A319" s="53" t="s">
        <v>27</v>
      </c>
      <c r="B319" s="53" t="s">
        <v>29</v>
      </c>
      <c r="C319" s="53" t="s">
        <v>630</v>
      </c>
      <c r="D319" s="53" t="s">
        <v>552</v>
      </c>
      <c r="E319" s="54" t="s">
        <v>553</v>
      </c>
      <c r="F319" s="55" t="s">
        <v>25</v>
      </c>
      <c r="G319" s="55" t="s">
        <v>26</v>
      </c>
      <c r="H319" s="55" t="s">
        <v>646</v>
      </c>
      <c r="I319" s="55" t="s">
        <v>647</v>
      </c>
      <c r="J319" s="56">
        <f t="shared" si="17"/>
        <v>11019839178</v>
      </c>
      <c r="K319" s="56">
        <f t="shared" si="17"/>
        <v>10481428433</v>
      </c>
      <c r="L319" s="57">
        <f t="shared" si="18"/>
        <v>0.95114168761420015</v>
      </c>
      <c r="M319" s="58">
        <f t="shared" si="19"/>
        <v>538410745</v>
      </c>
      <c r="N319" s="57">
        <f t="shared" si="20"/>
        <v>4.8858312385799865E-2</v>
      </c>
      <c r="O319" s="59" t="s">
        <v>3358</v>
      </c>
      <c r="P319" s="60"/>
    </row>
    <row r="320" spans="1:16" ht="31" x14ac:dyDescent="0.35">
      <c r="A320" s="9" t="s">
        <v>27</v>
      </c>
      <c r="B320" s="9" t="s">
        <v>29</v>
      </c>
      <c r="C320" s="9" t="s">
        <v>648</v>
      </c>
      <c r="D320" s="9"/>
      <c r="E320" s="8" t="s">
        <v>649</v>
      </c>
      <c r="F320" s="10" t="s">
        <v>650</v>
      </c>
      <c r="G320" s="10" t="s">
        <v>651</v>
      </c>
      <c r="H320" s="10" t="s">
        <v>25</v>
      </c>
      <c r="I320" s="10" t="s">
        <v>26</v>
      </c>
      <c r="J320" s="11">
        <f t="shared" si="17"/>
        <v>7594301065</v>
      </c>
      <c r="K320" s="11">
        <f t="shared" si="17"/>
        <v>7538796198</v>
      </c>
      <c r="L320" s="12">
        <f t="shared" si="18"/>
        <v>0.99269124748611737</v>
      </c>
      <c r="M320" s="27">
        <f t="shared" si="19"/>
        <v>55504867</v>
      </c>
      <c r="N320" s="12">
        <f t="shared" si="20"/>
        <v>7.3087525138825927E-3</v>
      </c>
      <c r="O320" s="13" t="s">
        <v>3359</v>
      </c>
      <c r="P320" s="51"/>
    </row>
    <row r="321" spans="1:16" x14ac:dyDescent="0.35">
      <c r="A321" s="9" t="s">
        <v>27</v>
      </c>
      <c r="B321" s="9" t="s">
        <v>29</v>
      </c>
      <c r="C321" s="9" t="s">
        <v>648</v>
      </c>
      <c r="D321" s="9" t="s">
        <v>49</v>
      </c>
      <c r="E321" s="8" t="s">
        <v>50</v>
      </c>
      <c r="F321" s="10" t="s">
        <v>650</v>
      </c>
      <c r="G321" s="10" t="s">
        <v>651</v>
      </c>
      <c r="H321" s="10" t="s">
        <v>25</v>
      </c>
      <c r="I321" s="10" t="s">
        <v>26</v>
      </c>
      <c r="J321" s="11">
        <f t="shared" si="17"/>
        <v>7594301065</v>
      </c>
      <c r="K321" s="11">
        <f t="shared" si="17"/>
        <v>7538796198</v>
      </c>
      <c r="L321" s="12">
        <f t="shared" si="18"/>
        <v>0.99269124748611737</v>
      </c>
      <c r="M321" s="27">
        <f t="shared" si="19"/>
        <v>55504867</v>
      </c>
      <c r="N321" s="12">
        <f t="shared" si="20"/>
        <v>7.3087525138825927E-3</v>
      </c>
      <c r="O321" s="13" t="s">
        <v>3359</v>
      </c>
      <c r="P321" s="51"/>
    </row>
    <row r="322" spans="1:16" x14ac:dyDescent="0.35">
      <c r="A322" s="9" t="s">
        <v>27</v>
      </c>
      <c r="B322" s="9" t="s">
        <v>29</v>
      </c>
      <c r="C322" s="9" t="s">
        <v>648</v>
      </c>
      <c r="D322" s="9" t="s">
        <v>51</v>
      </c>
      <c r="E322" s="8" t="s">
        <v>52</v>
      </c>
      <c r="F322" s="10" t="s">
        <v>650</v>
      </c>
      <c r="G322" s="10" t="s">
        <v>651</v>
      </c>
      <c r="H322" s="10" t="s">
        <v>25</v>
      </c>
      <c r="I322" s="10" t="s">
        <v>26</v>
      </c>
      <c r="J322" s="11">
        <f t="shared" si="17"/>
        <v>7594301065</v>
      </c>
      <c r="K322" s="11">
        <f t="shared" si="17"/>
        <v>7538796198</v>
      </c>
      <c r="L322" s="12">
        <f t="shared" si="18"/>
        <v>0.99269124748611737</v>
      </c>
      <c r="M322" s="27">
        <f t="shared" si="19"/>
        <v>55504867</v>
      </c>
      <c r="N322" s="12">
        <f t="shared" si="20"/>
        <v>7.3087525138825927E-3</v>
      </c>
      <c r="O322" s="13" t="s">
        <v>3359</v>
      </c>
      <c r="P322" s="51"/>
    </row>
    <row r="323" spans="1:16" x14ac:dyDescent="0.35">
      <c r="A323" s="9" t="s">
        <v>27</v>
      </c>
      <c r="B323" s="9" t="s">
        <v>29</v>
      </c>
      <c r="C323" s="9" t="s">
        <v>648</v>
      </c>
      <c r="D323" s="9" t="s">
        <v>55</v>
      </c>
      <c r="E323" s="8" t="s">
        <v>56</v>
      </c>
      <c r="F323" s="10" t="s">
        <v>650</v>
      </c>
      <c r="G323" s="10" t="s">
        <v>651</v>
      </c>
      <c r="H323" s="10" t="s">
        <v>25</v>
      </c>
      <c r="I323" s="10" t="s">
        <v>26</v>
      </c>
      <c r="J323" s="11">
        <f t="shared" si="17"/>
        <v>7594301065</v>
      </c>
      <c r="K323" s="11">
        <f t="shared" si="17"/>
        <v>7538796198</v>
      </c>
      <c r="L323" s="12">
        <f t="shared" si="18"/>
        <v>0.99269124748611737</v>
      </c>
      <c r="M323" s="27">
        <f t="shared" si="19"/>
        <v>55504867</v>
      </c>
      <c r="N323" s="12">
        <f t="shared" si="20"/>
        <v>7.3087525138825927E-3</v>
      </c>
      <c r="O323" s="13" t="s">
        <v>3359</v>
      </c>
      <c r="P323" s="51"/>
    </row>
    <row r="324" spans="1:16" x14ac:dyDescent="0.35">
      <c r="A324" s="9" t="s">
        <v>27</v>
      </c>
      <c r="B324" s="9" t="s">
        <v>29</v>
      </c>
      <c r="C324" s="9" t="s">
        <v>648</v>
      </c>
      <c r="D324" s="9" t="s">
        <v>568</v>
      </c>
      <c r="E324" s="8" t="s">
        <v>569</v>
      </c>
      <c r="F324" s="10" t="s">
        <v>652</v>
      </c>
      <c r="G324" s="10" t="s">
        <v>653</v>
      </c>
      <c r="H324" s="10" t="s">
        <v>25</v>
      </c>
      <c r="I324" s="10" t="s">
        <v>26</v>
      </c>
      <c r="J324" s="11">
        <f t="shared" si="17"/>
        <v>3622115260</v>
      </c>
      <c r="K324" s="11">
        <f t="shared" si="17"/>
        <v>3620659328</v>
      </c>
      <c r="L324" s="12">
        <f t="shared" si="18"/>
        <v>0.99959804371327488</v>
      </c>
      <c r="M324" s="27">
        <f t="shared" si="19"/>
        <v>1455932</v>
      </c>
      <c r="N324" s="12">
        <f t="shared" si="20"/>
        <v>4.0195628672512202E-4</v>
      </c>
      <c r="O324" s="13" t="s">
        <v>3359</v>
      </c>
      <c r="P324" s="51"/>
    </row>
    <row r="325" spans="1:16" x14ac:dyDescent="0.35">
      <c r="A325" s="9" t="s">
        <v>27</v>
      </c>
      <c r="B325" s="9" t="s">
        <v>29</v>
      </c>
      <c r="C325" s="9" t="s">
        <v>648</v>
      </c>
      <c r="D325" s="9" t="s">
        <v>61</v>
      </c>
      <c r="E325" s="8" t="s">
        <v>62</v>
      </c>
      <c r="F325" s="10" t="s">
        <v>654</v>
      </c>
      <c r="G325" s="10" t="s">
        <v>655</v>
      </c>
      <c r="H325" s="10" t="s">
        <v>25</v>
      </c>
      <c r="I325" s="10" t="s">
        <v>26</v>
      </c>
      <c r="J325" s="11">
        <f t="shared" si="17"/>
        <v>3011495</v>
      </c>
      <c r="K325" s="11">
        <f t="shared" si="17"/>
        <v>3000000</v>
      </c>
      <c r="L325" s="12">
        <f t="shared" si="18"/>
        <v>0.99618295896224296</v>
      </c>
      <c r="M325" s="27">
        <f t="shared" si="19"/>
        <v>11495</v>
      </c>
      <c r="N325" s="12">
        <f t="shared" si="20"/>
        <v>3.8170410377569943E-3</v>
      </c>
      <c r="O325" s="13" t="s">
        <v>3359</v>
      </c>
      <c r="P325" s="51"/>
    </row>
    <row r="326" spans="1:16" x14ac:dyDescent="0.35">
      <c r="A326" s="9" t="s">
        <v>27</v>
      </c>
      <c r="B326" s="9" t="s">
        <v>29</v>
      </c>
      <c r="C326" s="9" t="s">
        <v>648</v>
      </c>
      <c r="D326" s="9" t="s">
        <v>93</v>
      </c>
      <c r="E326" s="8" t="s">
        <v>94</v>
      </c>
      <c r="F326" s="10" t="s">
        <v>656</v>
      </c>
      <c r="G326" s="10" t="s">
        <v>657</v>
      </c>
      <c r="H326" s="10" t="s">
        <v>25</v>
      </c>
      <c r="I326" s="10" t="s">
        <v>26</v>
      </c>
      <c r="J326" s="11">
        <f t="shared" si="17"/>
        <v>5400000</v>
      </c>
      <c r="K326" s="11">
        <f t="shared" si="17"/>
        <v>5400000</v>
      </c>
      <c r="L326" s="12">
        <f t="shared" si="18"/>
        <v>1</v>
      </c>
      <c r="M326" s="27">
        <f t="shared" si="19"/>
        <v>0</v>
      </c>
      <c r="N326" s="12">
        <f t="shared" si="20"/>
        <v>0</v>
      </c>
      <c r="O326" s="13" t="s">
        <v>3359</v>
      </c>
      <c r="P326" s="51"/>
    </row>
    <row r="327" spans="1:16" x14ac:dyDescent="0.35">
      <c r="A327" s="9" t="s">
        <v>27</v>
      </c>
      <c r="B327" s="9" t="s">
        <v>29</v>
      </c>
      <c r="C327" s="9" t="s">
        <v>648</v>
      </c>
      <c r="D327" s="9" t="s">
        <v>65</v>
      </c>
      <c r="E327" s="8" t="s">
        <v>66</v>
      </c>
      <c r="F327" s="10" t="s">
        <v>658</v>
      </c>
      <c r="G327" s="10" t="s">
        <v>659</v>
      </c>
      <c r="H327" s="10" t="s">
        <v>25</v>
      </c>
      <c r="I327" s="10" t="s">
        <v>26</v>
      </c>
      <c r="J327" s="11">
        <f t="shared" si="17"/>
        <v>2520000</v>
      </c>
      <c r="K327" s="11">
        <f t="shared" si="17"/>
        <v>2520000</v>
      </c>
      <c r="L327" s="12">
        <f t="shared" si="18"/>
        <v>1</v>
      </c>
      <c r="M327" s="27">
        <f t="shared" si="19"/>
        <v>0</v>
      </c>
      <c r="N327" s="12">
        <f t="shared" si="20"/>
        <v>0</v>
      </c>
      <c r="O327" s="13" t="s">
        <v>3359</v>
      </c>
      <c r="P327" s="51"/>
    </row>
    <row r="328" spans="1:16" x14ac:dyDescent="0.35">
      <c r="A328" s="9" t="s">
        <v>27</v>
      </c>
      <c r="B328" s="9" t="s">
        <v>29</v>
      </c>
      <c r="C328" s="9" t="s">
        <v>648</v>
      </c>
      <c r="D328" s="9" t="s">
        <v>660</v>
      </c>
      <c r="E328" s="8" t="s">
        <v>661</v>
      </c>
      <c r="F328" s="10" t="s">
        <v>662</v>
      </c>
      <c r="G328" s="10" t="s">
        <v>663</v>
      </c>
      <c r="H328" s="10" t="s">
        <v>25</v>
      </c>
      <c r="I328" s="10" t="s">
        <v>26</v>
      </c>
      <c r="J328" s="11">
        <f t="shared" si="17"/>
        <v>835351046</v>
      </c>
      <c r="K328" s="11">
        <f t="shared" si="17"/>
        <v>799628060</v>
      </c>
      <c r="L328" s="12">
        <f t="shared" si="18"/>
        <v>0.9572359594555413</v>
      </c>
      <c r="M328" s="27">
        <f t="shared" si="19"/>
        <v>35722986</v>
      </c>
      <c r="N328" s="12">
        <f t="shared" si="20"/>
        <v>4.2764040544458717E-2</v>
      </c>
      <c r="O328" s="13" t="s">
        <v>3359</v>
      </c>
      <c r="P328" s="51"/>
    </row>
    <row r="329" spans="1:16" x14ac:dyDescent="0.35">
      <c r="A329" s="9" t="s">
        <v>27</v>
      </c>
      <c r="B329" s="9" t="s">
        <v>29</v>
      </c>
      <c r="C329" s="9" t="s">
        <v>648</v>
      </c>
      <c r="D329" s="9" t="s">
        <v>664</v>
      </c>
      <c r="E329" s="8" t="s">
        <v>665</v>
      </c>
      <c r="F329" s="10" t="s">
        <v>666</v>
      </c>
      <c r="G329" s="10" t="s">
        <v>667</v>
      </c>
      <c r="H329" s="10" t="s">
        <v>25</v>
      </c>
      <c r="I329" s="10" t="s">
        <v>26</v>
      </c>
      <c r="J329" s="11">
        <f t="shared" si="17"/>
        <v>3125903264</v>
      </c>
      <c r="K329" s="11">
        <f t="shared" si="17"/>
        <v>3107588810</v>
      </c>
      <c r="L329" s="12">
        <f t="shared" si="18"/>
        <v>0.99414106821189208</v>
      </c>
      <c r="M329" s="27">
        <f t="shared" si="19"/>
        <v>18314454</v>
      </c>
      <c r="N329" s="12">
        <f t="shared" si="20"/>
        <v>5.8589317881079508E-3</v>
      </c>
      <c r="O329" s="13" t="s">
        <v>3359</v>
      </c>
      <c r="P329" s="51"/>
    </row>
    <row r="330" spans="1:16" x14ac:dyDescent="0.35">
      <c r="A330" s="9" t="s">
        <v>27</v>
      </c>
      <c r="B330" s="9" t="s">
        <v>29</v>
      </c>
      <c r="C330" s="9" t="s">
        <v>668</v>
      </c>
      <c r="D330" s="9"/>
      <c r="E330" s="8" t="s">
        <v>669</v>
      </c>
      <c r="F330" s="10" t="s">
        <v>670</v>
      </c>
      <c r="G330" s="10" t="s">
        <v>671</v>
      </c>
      <c r="H330" s="10" t="s">
        <v>25</v>
      </c>
      <c r="I330" s="10" t="s">
        <v>26</v>
      </c>
      <c r="J330" s="11">
        <f t="shared" ref="J330:K393" si="21">F330+H330</f>
        <v>268984400</v>
      </c>
      <c r="K330" s="11">
        <f t="shared" si="21"/>
        <v>268792375</v>
      </c>
      <c r="L330" s="12">
        <f t="shared" si="18"/>
        <v>0.99928611101610354</v>
      </c>
      <c r="M330" s="27">
        <f t="shared" si="19"/>
        <v>192025</v>
      </c>
      <c r="N330" s="12">
        <f t="shared" si="20"/>
        <v>7.1388898389646385E-4</v>
      </c>
      <c r="O330" s="13" t="s">
        <v>3360</v>
      </c>
      <c r="P330" s="51"/>
    </row>
    <row r="331" spans="1:16" x14ac:dyDescent="0.35">
      <c r="A331" s="9" t="s">
        <v>27</v>
      </c>
      <c r="B331" s="9" t="s">
        <v>29</v>
      </c>
      <c r="C331" s="9" t="s">
        <v>668</v>
      </c>
      <c r="D331" s="9" t="s">
        <v>49</v>
      </c>
      <c r="E331" s="8" t="s">
        <v>50</v>
      </c>
      <c r="F331" s="10" t="s">
        <v>670</v>
      </c>
      <c r="G331" s="10" t="s">
        <v>671</v>
      </c>
      <c r="H331" s="10" t="s">
        <v>25</v>
      </c>
      <c r="I331" s="10" t="s">
        <v>26</v>
      </c>
      <c r="J331" s="11">
        <f t="shared" si="21"/>
        <v>268984400</v>
      </c>
      <c r="K331" s="11">
        <f t="shared" si="21"/>
        <v>268792375</v>
      </c>
      <c r="L331" s="12">
        <f t="shared" ref="L331:L394" si="22">K331/J331</f>
        <v>0.99928611101610354</v>
      </c>
      <c r="M331" s="27">
        <f t="shared" ref="M331:M394" si="23">J331-K331</f>
        <v>192025</v>
      </c>
      <c r="N331" s="12">
        <f t="shared" ref="N331:N394" si="24">M331/J331</f>
        <v>7.1388898389646385E-4</v>
      </c>
      <c r="O331" s="13" t="s">
        <v>3360</v>
      </c>
      <c r="P331" s="51"/>
    </row>
    <row r="332" spans="1:16" x14ac:dyDescent="0.35">
      <c r="A332" s="9" t="s">
        <v>27</v>
      </c>
      <c r="B332" s="9" t="s">
        <v>29</v>
      </c>
      <c r="C332" s="9" t="s">
        <v>668</v>
      </c>
      <c r="D332" s="9" t="s">
        <v>51</v>
      </c>
      <c r="E332" s="8" t="s">
        <v>52</v>
      </c>
      <c r="F332" s="10" t="s">
        <v>672</v>
      </c>
      <c r="G332" s="10" t="s">
        <v>673</v>
      </c>
      <c r="H332" s="10" t="s">
        <v>25</v>
      </c>
      <c r="I332" s="10" t="s">
        <v>26</v>
      </c>
      <c r="J332" s="11">
        <f t="shared" si="21"/>
        <v>3864400</v>
      </c>
      <c r="K332" s="11">
        <f t="shared" si="21"/>
        <v>3832375</v>
      </c>
      <c r="L332" s="12">
        <f t="shared" si="22"/>
        <v>0.99171281440844639</v>
      </c>
      <c r="M332" s="27">
        <f t="shared" si="23"/>
        <v>32025</v>
      </c>
      <c r="N332" s="12">
        <f t="shared" si="24"/>
        <v>8.2871855915536696E-3</v>
      </c>
      <c r="O332" s="13" t="s">
        <v>3360</v>
      </c>
      <c r="P332" s="51"/>
    </row>
    <row r="333" spans="1:16" x14ac:dyDescent="0.35">
      <c r="A333" s="9" t="s">
        <v>27</v>
      </c>
      <c r="B333" s="9" t="s">
        <v>29</v>
      </c>
      <c r="C333" s="9" t="s">
        <v>668</v>
      </c>
      <c r="D333" s="9" t="s">
        <v>55</v>
      </c>
      <c r="E333" s="8" t="s">
        <v>56</v>
      </c>
      <c r="F333" s="10" t="s">
        <v>672</v>
      </c>
      <c r="G333" s="10" t="s">
        <v>673</v>
      </c>
      <c r="H333" s="10" t="s">
        <v>25</v>
      </c>
      <c r="I333" s="10" t="s">
        <v>26</v>
      </c>
      <c r="J333" s="11">
        <f t="shared" si="21"/>
        <v>3864400</v>
      </c>
      <c r="K333" s="11">
        <f t="shared" si="21"/>
        <v>3832375</v>
      </c>
      <c r="L333" s="12">
        <f t="shared" si="22"/>
        <v>0.99171281440844639</v>
      </c>
      <c r="M333" s="27">
        <f t="shared" si="23"/>
        <v>32025</v>
      </c>
      <c r="N333" s="12">
        <f t="shared" si="24"/>
        <v>8.2871855915536696E-3</v>
      </c>
      <c r="O333" s="13" t="s">
        <v>3360</v>
      </c>
      <c r="P333" s="51"/>
    </row>
    <row r="334" spans="1:16" x14ac:dyDescent="0.35">
      <c r="A334" s="9" t="s">
        <v>27</v>
      </c>
      <c r="B334" s="9" t="s">
        <v>29</v>
      </c>
      <c r="C334" s="9" t="s">
        <v>668</v>
      </c>
      <c r="D334" s="9" t="s">
        <v>61</v>
      </c>
      <c r="E334" s="8" t="s">
        <v>62</v>
      </c>
      <c r="F334" s="10" t="s">
        <v>674</v>
      </c>
      <c r="G334" s="10" t="s">
        <v>675</v>
      </c>
      <c r="H334" s="10" t="s">
        <v>25</v>
      </c>
      <c r="I334" s="10" t="s">
        <v>26</v>
      </c>
      <c r="J334" s="11">
        <f t="shared" si="21"/>
        <v>264400</v>
      </c>
      <c r="K334" s="11">
        <f t="shared" si="21"/>
        <v>232375</v>
      </c>
      <c r="L334" s="12">
        <f t="shared" si="22"/>
        <v>0.87887670196671708</v>
      </c>
      <c r="M334" s="27">
        <f t="shared" si="23"/>
        <v>32025</v>
      </c>
      <c r="N334" s="12">
        <f t="shared" si="24"/>
        <v>0.12112329803328291</v>
      </c>
      <c r="O334" s="13" t="s">
        <v>3360</v>
      </c>
      <c r="P334" s="51"/>
    </row>
    <row r="335" spans="1:16" x14ac:dyDescent="0.35">
      <c r="A335" s="9" t="s">
        <v>27</v>
      </c>
      <c r="B335" s="9" t="s">
        <v>29</v>
      </c>
      <c r="C335" s="9" t="s">
        <v>668</v>
      </c>
      <c r="D335" s="9" t="s">
        <v>99</v>
      </c>
      <c r="E335" s="8" t="s">
        <v>100</v>
      </c>
      <c r="F335" s="10" t="s">
        <v>676</v>
      </c>
      <c r="G335" s="10" t="s">
        <v>677</v>
      </c>
      <c r="H335" s="10" t="s">
        <v>25</v>
      </c>
      <c r="I335" s="10" t="s">
        <v>26</v>
      </c>
      <c r="J335" s="11">
        <f t="shared" si="21"/>
        <v>3600000</v>
      </c>
      <c r="K335" s="11">
        <f t="shared" si="21"/>
        <v>3600000</v>
      </c>
      <c r="L335" s="12">
        <f t="shared" si="22"/>
        <v>1</v>
      </c>
      <c r="M335" s="27">
        <f t="shared" si="23"/>
        <v>0</v>
      </c>
      <c r="N335" s="12">
        <f t="shared" si="24"/>
        <v>0</v>
      </c>
      <c r="O335" s="13" t="s">
        <v>3360</v>
      </c>
      <c r="P335" s="51"/>
    </row>
    <row r="336" spans="1:16" x14ac:dyDescent="0.35">
      <c r="A336" s="9" t="s">
        <v>27</v>
      </c>
      <c r="B336" s="9" t="s">
        <v>29</v>
      </c>
      <c r="C336" s="9" t="s">
        <v>668</v>
      </c>
      <c r="D336" s="9" t="s">
        <v>77</v>
      </c>
      <c r="E336" s="8" t="s">
        <v>78</v>
      </c>
      <c r="F336" s="10" t="s">
        <v>678</v>
      </c>
      <c r="G336" s="10" t="s">
        <v>679</v>
      </c>
      <c r="H336" s="10" t="s">
        <v>25</v>
      </c>
      <c r="I336" s="10" t="s">
        <v>26</v>
      </c>
      <c r="J336" s="11">
        <f t="shared" si="21"/>
        <v>265120000</v>
      </c>
      <c r="K336" s="11">
        <f t="shared" si="21"/>
        <v>264960000</v>
      </c>
      <c r="L336" s="12">
        <f t="shared" si="22"/>
        <v>0.99939649969824984</v>
      </c>
      <c r="M336" s="27">
        <f t="shared" si="23"/>
        <v>160000</v>
      </c>
      <c r="N336" s="12">
        <f t="shared" si="24"/>
        <v>6.0350030175015089E-4</v>
      </c>
      <c r="O336" s="13" t="s">
        <v>3360</v>
      </c>
      <c r="P336" s="51"/>
    </row>
    <row r="337" spans="1:16" x14ac:dyDescent="0.35">
      <c r="A337" s="9" t="s">
        <v>27</v>
      </c>
      <c r="B337" s="9" t="s">
        <v>29</v>
      </c>
      <c r="C337" s="9" t="s">
        <v>668</v>
      </c>
      <c r="D337" s="9" t="s">
        <v>81</v>
      </c>
      <c r="E337" s="8" t="s">
        <v>82</v>
      </c>
      <c r="F337" s="10" t="s">
        <v>678</v>
      </c>
      <c r="G337" s="10" t="s">
        <v>679</v>
      </c>
      <c r="H337" s="10" t="s">
        <v>25</v>
      </c>
      <c r="I337" s="10" t="s">
        <v>26</v>
      </c>
      <c r="J337" s="11">
        <f t="shared" si="21"/>
        <v>265120000</v>
      </c>
      <c r="K337" s="11">
        <f t="shared" si="21"/>
        <v>264960000</v>
      </c>
      <c r="L337" s="12">
        <f t="shared" si="22"/>
        <v>0.99939649969824984</v>
      </c>
      <c r="M337" s="27">
        <f t="shared" si="23"/>
        <v>160000</v>
      </c>
      <c r="N337" s="12">
        <f t="shared" si="24"/>
        <v>6.0350030175015089E-4</v>
      </c>
      <c r="O337" s="13" t="s">
        <v>3360</v>
      </c>
      <c r="P337" s="51"/>
    </row>
    <row r="338" spans="1:16" x14ac:dyDescent="0.35">
      <c r="A338" s="9" t="s">
        <v>27</v>
      </c>
      <c r="B338" s="9" t="s">
        <v>29</v>
      </c>
      <c r="C338" s="9" t="s">
        <v>668</v>
      </c>
      <c r="D338" s="9" t="s">
        <v>83</v>
      </c>
      <c r="E338" s="8" t="s">
        <v>84</v>
      </c>
      <c r="F338" s="10" t="s">
        <v>678</v>
      </c>
      <c r="G338" s="10" t="s">
        <v>679</v>
      </c>
      <c r="H338" s="10" t="s">
        <v>25</v>
      </c>
      <c r="I338" s="10" t="s">
        <v>26</v>
      </c>
      <c r="J338" s="11">
        <f t="shared" si="21"/>
        <v>265120000</v>
      </c>
      <c r="K338" s="11">
        <f t="shared" si="21"/>
        <v>264960000</v>
      </c>
      <c r="L338" s="12">
        <f t="shared" si="22"/>
        <v>0.99939649969824984</v>
      </c>
      <c r="M338" s="27">
        <f t="shared" si="23"/>
        <v>160000</v>
      </c>
      <c r="N338" s="12">
        <f t="shared" si="24"/>
        <v>6.0350030175015089E-4</v>
      </c>
      <c r="O338" s="13" t="s">
        <v>3360</v>
      </c>
      <c r="P338" s="51"/>
    </row>
    <row r="339" spans="1:16" ht="46.5" x14ac:dyDescent="0.35">
      <c r="A339" s="9" t="s">
        <v>27</v>
      </c>
      <c r="B339" s="9" t="s">
        <v>29</v>
      </c>
      <c r="C339" s="9" t="s">
        <v>680</v>
      </c>
      <c r="D339" s="9"/>
      <c r="E339" s="8" t="s">
        <v>681</v>
      </c>
      <c r="F339" s="10" t="s">
        <v>682</v>
      </c>
      <c r="G339" s="10" t="s">
        <v>683</v>
      </c>
      <c r="H339" s="10" t="s">
        <v>25</v>
      </c>
      <c r="I339" s="10" t="s">
        <v>26</v>
      </c>
      <c r="J339" s="11">
        <f t="shared" si="21"/>
        <v>100000000</v>
      </c>
      <c r="K339" s="11">
        <f t="shared" si="21"/>
        <v>100000000</v>
      </c>
      <c r="L339" s="12">
        <f t="shared" si="22"/>
        <v>1</v>
      </c>
      <c r="M339" s="27">
        <f t="shared" si="23"/>
        <v>0</v>
      </c>
      <c r="N339" s="12">
        <f t="shared" si="24"/>
        <v>0</v>
      </c>
      <c r="O339" s="13" t="s">
        <v>3358</v>
      </c>
      <c r="P339" s="51"/>
    </row>
    <row r="340" spans="1:16" x14ac:dyDescent="0.35">
      <c r="A340" s="9" t="s">
        <v>27</v>
      </c>
      <c r="B340" s="9" t="s">
        <v>29</v>
      </c>
      <c r="C340" s="9" t="s">
        <v>680</v>
      </c>
      <c r="D340" s="9" t="s">
        <v>684</v>
      </c>
      <c r="E340" s="8" t="s">
        <v>685</v>
      </c>
      <c r="F340" s="10" t="s">
        <v>682</v>
      </c>
      <c r="G340" s="10" t="s">
        <v>683</v>
      </c>
      <c r="H340" s="10" t="s">
        <v>25</v>
      </c>
      <c r="I340" s="10" t="s">
        <v>26</v>
      </c>
      <c r="J340" s="11">
        <f t="shared" si="21"/>
        <v>100000000</v>
      </c>
      <c r="K340" s="11">
        <f t="shared" si="21"/>
        <v>100000000</v>
      </c>
      <c r="L340" s="12">
        <f t="shared" si="22"/>
        <v>1</v>
      </c>
      <c r="M340" s="27">
        <f t="shared" si="23"/>
        <v>0</v>
      </c>
      <c r="N340" s="12">
        <f t="shared" si="24"/>
        <v>0</v>
      </c>
      <c r="O340" s="13" t="s">
        <v>3358</v>
      </c>
      <c r="P340" s="51"/>
    </row>
    <row r="341" spans="1:16" ht="31" x14ac:dyDescent="0.35">
      <c r="A341" s="9" t="s">
        <v>27</v>
      </c>
      <c r="B341" s="9" t="s">
        <v>29</v>
      </c>
      <c r="C341" s="9" t="s">
        <v>680</v>
      </c>
      <c r="D341" s="9" t="s">
        <v>686</v>
      </c>
      <c r="E341" s="8" t="s">
        <v>687</v>
      </c>
      <c r="F341" s="10" t="s">
        <v>682</v>
      </c>
      <c r="G341" s="10" t="s">
        <v>683</v>
      </c>
      <c r="H341" s="10" t="s">
        <v>25</v>
      </c>
      <c r="I341" s="10" t="s">
        <v>26</v>
      </c>
      <c r="J341" s="11">
        <f t="shared" si="21"/>
        <v>100000000</v>
      </c>
      <c r="K341" s="11">
        <f t="shared" si="21"/>
        <v>100000000</v>
      </c>
      <c r="L341" s="12">
        <f t="shared" si="22"/>
        <v>1</v>
      </c>
      <c r="M341" s="27">
        <f t="shared" si="23"/>
        <v>0</v>
      </c>
      <c r="N341" s="12">
        <f t="shared" si="24"/>
        <v>0</v>
      </c>
      <c r="O341" s="13" t="s">
        <v>3358</v>
      </c>
      <c r="P341" s="51"/>
    </row>
    <row r="342" spans="1:16" ht="31" x14ac:dyDescent="0.35">
      <c r="A342" s="9" t="s">
        <v>27</v>
      </c>
      <c r="B342" s="9" t="s">
        <v>29</v>
      </c>
      <c r="C342" s="9" t="s">
        <v>680</v>
      </c>
      <c r="D342" s="9" t="s">
        <v>688</v>
      </c>
      <c r="E342" s="8" t="s">
        <v>689</v>
      </c>
      <c r="F342" s="10" t="s">
        <v>682</v>
      </c>
      <c r="G342" s="10" t="s">
        <v>683</v>
      </c>
      <c r="H342" s="10" t="s">
        <v>25</v>
      </c>
      <c r="I342" s="10" t="s">
        <v>26</v>
      </c>
      <c r="J342" s="11">
        <f t="shared" si="21"/>
        <v>100000000</v>
      </c>
      <c r="K342" s="11">
        <f t="shared" si="21"/>
        <v>100000000</v>
      </c>
      <c r="L342" s="12">
        <f t="shared" si="22"/>
        <v>1</v>
      </c>
      <c r="M342" s="27">
        <f t="shared" si="23"/>
        <v>0</v>
      </c>
      <c r="N342" s="12">
        <f t="shared" si="24"/>
        <v>0</v>
      </c>
      <c r="O342" s="13" t="s">
        <v>3358</v>
      </c>
      <c r="P342" s="51"/>
    </row>
    <row r="343" spans="1:16" ht="31" x14ac:dyDescent="0.35">
      <c r="A343" s="9" t="s">
        <v>27</v>
      </c>
      <c r="B343" s="9" t="s">
        <v>29</v>
      </c>
      <c r="C343" s="9" t="s">
        <v>680</v>
      </c>
      <c r="D343" s="9" t="s">
        <v>690</v>
      </c>
      <c r="E343" s="8" t="s">
        <v>691</v>
      </c>
      <c r="F343" s="10" t="s">
        <v>682</v>
      </c>
      <c r="G343" s="10" t="s">
        <v>683</v>
      </c>
      <c r="H343" s="10" t="s">
        <v>25</v>
      </c>
      <c r="I343" s="10" t="s">
        <v>26</v>
      </c>
      <c r="J343" s="11">
        <f t="shared" si="21"/>
        <v>100000000</v>
      </c>
      <c r="K343" s="11">
        <f t="shared" si="21"/>
        <v>100000000</v>
      </c>
      <c r="L343" s="12">
        <f t="shared" si="22"/>
        <v>1</v>
      </c>
      <c r="M343" s="27">
        <f t="shared" si="23"/>
        <v>0</v>
      </c>
      <c r="N343" s="12">
        <f t="shared" si="24"/>
        <v>0</v>
      </c>
      <c r="O343" s="13" t="s">
        <v>3358</v>
      </c>
      <c r="P343" s="51"/>
    </row>
    <row r="344" spans="1:16" ht="31" x14ac:dyDescent="0.35">
      <c r="A344" s="9" t="s">
        <v>27</v>
      </c>
      <c r="B344" s="9" t="s">
        <v>29</v>
      </c>
      <c r="C344" s="9" t="s">
        <v>692</v>
      </c>
      <c r="D344" s="9"/>
      <c r="E344" s="8" t="s">
        <v>693</v>
      </c>
      <c r="F344" s="10" t="s">
        <v>694</v>
      </c>
      <c r="G344" s="10" t="s">
        <v>695</v>
      </c>
      <c r="H344" s="10" t="s">
        <v>25</v>
      </c>
      <c r="I344" s="10" t="s">
        <v>26</v>
      </c>
      <c r="J344" s="11">
        <f t="shared" si="21"/>
        <v>227958000</v>
      </c>
      <c r="K344" s="11">
        <f t="shared" si="21"/>
        <v>187564600</v>
      </c>
      <c r="L344" s="12">
        <f t="shared" si="22"/>
        <v>0.82280332341922635</v>
      </c>
      <c r="M344" s="27">
        <f t="shared" si="23"/>
        <v>40393400</v>
      </c>
      <c r="N344" s="12">
        <f t="shared" si="24"/>
        <v>0.17719667658077365</v>
      </c>
      <c r="O344" s="13" t="s">
        <v>3359</v>
      </c>
      <c r="P344" s="51"/>
    </row>
    <row r="345" spans="1:16" x14ac:dyDescent="0.35">
      <c r="A345" s="9" t="s">
        <v>27</v>
      </c>
      <c r="B345" s="9" t="s">
        <v>29</v>
      </c>
      <c r="C345" s="9" t="s">
        <v>692</v>
      </c>
      <c r="D345" s="9" t="s">
        <v>49</v>
      </c>
      <c r="E345" s="8" t="s">
        <v>50</v>
      </c>
      <c r="F345" s="10" t="s">
        <v>694</v>
      </c>
      <c r="G345" s="10" t="s">
        <v>695</v>
      </c>
      <c r="H345" s="10" t="s">
        <v>25</v>
      </c>
      <c r="I345" s="10" t="s">
        <v>26</v>
      </c>
      <c r="J345" s="11">
        <f t="shared" si="21"/>
        <v>227958000</v>
      </c>
      <c r="K345" s="11">
        <f t="shared" si="21"/>
        <v>187564600</v>
      </c>
      <c r="L345" s="12">
        <f t="shared" si="22"/>
        <v>0.82280332341922635</v>
      </c>
      <c r="M345" s="27">
        <f t="shared" si="23"/>
        <v>40393400</v>
      </c>
      <c r="N345" s="12">
        <f t="shared" si="24"/>
        <v>0.17719667658077365</v>
      </c>
      <c r="O345" s="13" t="s">
        <v>3359</v>
      </c>
      <c r="P345" s="51"/>
    </row>
    <row r="346" spans="1:16" x14ac:dyDescent="0.35">
      <c r="A346" s="9" t="s">
        <v>27</v>
      </c>
      <c r="B346" s="9" t="s">
        <v>29</v>
      </c>
      <c r="C346" s="9" t="s">
        <v>692</v>
      </c>
      <c r="D346" s="9" t="s">
        <v>51</v>
      </c>
      <c r="E346" s="8" t="s">
        <v>52</v>
      </c>
      <c r="F346" s="10" t="s">
        <v>696</v>
      </c>
      <c r="G346" s="10" t="s">
        <v>697</v>
      </c>
      <c r="H346" s="10" t="s">
        <v>25</v>
      </c>
      <c r="I346" s="10" t="s">
        <v>26</v>
      </c>
      <c r="J346" s="11">
        <f t="shared" si="21"/>
        <v>66606000</v>
      </c>
      <c r="K346" s="11">
        <f t="shared" si="21"/>
        <v>61868600</v>
      </c>
      <c r="L346" s="12">
        <f t="shared" si="22"/>
        <v>0.92887427559078761</v>
      </c>
      <c r="M346" s="27">
        <f t="shared" si="23"/>
        <v>4737400</v>
      </c>
      <c r="N346" s="12">
        <f t="shared" si="24"/>
        <v>7.1125724409212387E-2</v>
      </c>
      <c r="O346" s="13" t="s">
        <v>3359</v>
      </c>
      <c r="P346" s="51"/>
    </row>
    <row r="347" spans="1:16" x14ac:dyDescent="0.35">
      <c r="A347" s="9" t="s">
        <v>27</v>
      </c>
      <c r="B347" s="9" t="s">
        <v>29</v>
      </c>
      <c r="C347" s="9" t="s">
        <v>692</v>
      </c>
      <c r="D347" s="9" t="s">
        <v>55</v>
      </c>
      <c r="E347" s="8" t="s">
        <v>56</v>
      </c>
      <c r="F347" s="10" t="s">
        <v>696</v>
      </c>
      <c r="G347" s="10" t="s">
        <v>697</v>
      </c>
      <c r="H347" s="10" t="s">
        <v>25</v>
      </c>
      <c r="I347" s="10" t="s">
        <v>26</v>
      </c>
      <c r="J347" s="11">
        <f t="shared" si="21"/>
        <v>66606000</v>
      </c>
      <c r="K347" s="11">
        <f t="shared" si="21"/>
        <v>61868600</v>
      </c>
      <c r="L347" s="12">
        <f t="shared" si="22"/>
        <v>0.92887427559078761</v>
      </c>
      <c r="M347" s="27">
        <f t="shared" si="23"/>
        <v>4737400</v>
      </c>
      <c r="N347" s="12">
        <f t="shared" si="24"/>
        <v>7.1125724409212387E-2</v>
      </c>
      <c r="O347" s="13" t="s">
        <v>3359</v>
      </c>
      <c r="P347" s="51"/>
    </row>
    <row r="348" spans="1:16" x14ac:dyDescent="0.35">
      <c r="A348" s="9" t="s">
        <v>27</v>
      </c>
      <c r="B348" s="9" t="s">
        <v>29</v>
      </c>
      <c r="C348" s="9" t="s">
        <v>692</v>
      </c>
      <c r="D348" s="9" t="s">
        <v>564</v>
      </c>
      <c r="E348" s="8" t="s">
        <v>565</v>
      </c>
      <c r="F348" s="10" t="s">
        <v>698</v>
      </c>
      <c r="G348" s="10" t="s">
        <v>699</v>
      </c>
      <c r="H348" s="10" t="s">
        <v>25</v>
      </c>
      <c r="I348" s="10" t="s">
        <v>26</v>
      </c>
      <c r="J348" s="11">
        <f t="shared" si="21"/>
        <v>6552000</v>
      </c>
      <c r="K348" s="11">
        <f t="shared" si="21"/>
        <v>3178400</v>
      </c>
      <c r="L348" s="12">
        <f t="shared" si="22"/>
        <v>0.4851037851037851</v>
      </c>
      <c r="M348" s="27">
        <f t="shared" si="23"/>
        <v>3373600</v>
      </c>
      <c r="N348" s="12">
        <f t="shared" si="24"/>
        <v>0.51489621489621484</v>
      </c>
      <c r="O348" s="13" t="s">
        <v>3359</v>
      </c>
      <c r="P348" s="51"/>
    </row>
    <row r="349" spans="1:16" x14ac:dyDescent="0.35">
      <c r="A349" s="9" t="s">
        <v>27</v>
      </c>
      <c r="B349" s="9" t="s">
        <v>29</v>
      </c>
      <c r="C349" s="9" t="s">
        <v>692</v>
      </c>
      <c r="D349" s="9" t="s">
        <v>700</v>
      </c>
      <c r="E349" s="8" t="s">
        <v>701</v>
      </c>
      <c r="F349" s="10" t="s">
        <v>702</v>
      </c>
      <c r="G349" s="10" t="s">
        <v>703</v>
      </c>
      <c r="H349" s="10" t="s">
        <v>25</v>
      </c>
      <c r="I349" s="10" t="s">
        <v>26</v>
      </c>
      <c r="J349" s="11">
        <f t="shared" si="21"/>
        <v>28791600</v>
      </c>
      <c r="K349" s="11">
        <f t="shared" si="21"/>
        <v>28330000</v>
      </c>
      <c r="L349" s="12">
        <f t="shared" si="22"/>
        <v>0.98396754608983172</v>
      </c>
      <c r="M349" s="27">
        <f t="shared" si="23"/>
        <v>461600</v>
      </c>
      <c r="N349" s="12">
        <f t="shared" si="24"/>
        <v>1.6032453910168245E-2</v>
      </c>
      <c r="O349" s="13" t="s">
        <v>3359</v>
      </c>
      <c r="P349" s="51"/>
    </row>
    <row r="350" spans="1:16" x14ac:dyDescent="0.35">
      <c r="A350" s="9" t="s">
        <v>27</v>
      </c>
      <c r="B350" s="9" t="s">
        <v>29</v>
      </c>
      <c r="C350" s="9" t="s">
        <v>692</v>
      </c>
      <c r="D350" s="9" t="s">
        <v>57</v>
      </c>
      <c r="E350" s="8" t="s">
        <v>58</v>
      </c>
      <c r="F350" s="10" t="s">
        <v>704</v>
      </c>
      <c r="G350" s="10" t="s">
        <v>705</v>
      </c>
      <c r="H350" s="10" t="s">
        <v>25</v>
      </c>
      <c r="I350" s="10" t="s">
        <v>26</v>
      </c>
      <c r="J350" s="11">
        <f t="shared" si="21"/>
        <v>20802000</v>
      </c>
      <c r="K350" s="11">
        <f t="shared" si="21"/>
        <v>19959200</v>
      </c>
      <c r="L350" s="12">
        <f t="shared" si="22"/>
        <v>0.95948466493606388</v>
      </c>
      <c r="M350" s="27">
        <f t="shared" si="23"/>
        <v>842800</v>
      </c>
      <c r="N350" s="12">
        <f t="shared" si="24"/>
        <v>4.0515335063936161E-2</v>
      </c>
      <c r="O350" s="13" t="s">
        <v>3359</v>
      </c>
      <c r="P350" s="51"/>
    </row>
    <row r="351" spans="1:16" x14ac:dyDescent="0.35">
      <c r="A351" s="9" t="s">
        <v>27</v>
      </c>
      <c r="B351" s="9" t="s">
        <v>29</v>
      </c>
      <c r="C351" s="9" t="s">
        <v>692</v>
      </c>
      <c r="D351" s="9" t="s">
        <v>65</v>
      </c>
      <c r="E351" s="8" t="s">
        <v>66</v>
      </c>
      <c r="F351" s="10" t="s">
        <v>706</v>
      </c>
      <c r="G351" s="10" t="s">
        <v>707</v>
      </c>
      <c r="H351" s="10" t="s">
        <v>25</v>
      </c>
      <c r="I351" s="10" t="s">
        <v>26</v>
      </c>
      <c r="J351" s="11">
        <f t="shared" si="21"/>
        <v>3883200</v>
      </c>
      <c r="K351" s="11">
        <f t="shared" si="21"/>
        <v>3849000</v>
      </c>
      <c r="L351" s="12">
        <f t="shared" si="22"/>
        <v>0.99119283065512975</v>
      </c>
      <c r="M351" s="27">
        <f t="shared" si="23"/>
        <v>34200</v>
      </c>
      <c r="N351" s="12">
        <f t="shared" si="24"/>
        <v>8.8071693448702106E-3</v>
      </c>
      <c r="O351" s="13" t="s">
        <v>3359</v>
      </c>
      <c r="P351" s="51"/>
    </row>
    <row r="352" spans="1:16" x14ac:dyDescent="0.35">
      <c r="A352" s="9" t="s">
        <v>27</v>
      </c>
      <c r="B352" s="9" t="s">
        <v>29</v>
      </c>
      <c r="C352" s="9" t="s">
        <v>692</v>
      </c>
      <c r="D352" s="9" t="s">
        <v>326</v>
      </c>
      <c r="E352" s="8" t="s">
        <v>327</v>
      </c>
      <c r="F352" s="10" t="s">
        <v>708</v>
      </c>
      <c r="G352" s="10" t="s">
        <v>709</v>
      </c>
      <c r="H352" s="10" t="s">
        <v>25</v>
      </c>
      <c r="I352" s="10" t="s">
        <v>26</v>
      </c>
      <c r="J352" s="11">
        <f t="shared" si="21"/>
        <v>6577200</v>
      </c>
      <c r="K352" s="11">
        <f t="shared" si="21"/>
        <v>6552000</v>
      </c>
      <c r="L352" s="12">
        <f t="shared" si="22"/>
        <v>0.99616858237547889</v>
      </c>
      <c r="M352" s="27">
        <f t="shared" si="23"/>
        <v>25200</v>
      </c>
      <c r="N352" s="12">
        <f t="shared" si="24"/>
        <v>3.8314176245210726E-3</v>
      </c>
      <c r="O352" s="13" t="s">
        <v>3359</v>
      </c>
      <c r="P352" s="51"/>
    </row>
    <row r="353" spans="1:16" x14ac:dyDescent="0.35">
      <c r="A353" s="9" t="s">
        <v>27</v>
      </c>
      <c r="B353" s="9" t="s">
        <v>29</v>
      </c>
      <c r="C353" s="9" t="s">
        <v>692</v>
      </c>
      <c r="D353" s="9" t="s">
        <v>69</v>
      </c>
      <c r="E353" s="8" t="s">
        <v>70</v>
      </c>
      <c r="F353" s="10" t="s">
        <v>710</v>
      </c>
      <c r="G353" s="10" t="s">
        <v>711</v>
      </c>
      <c r="H353" s="10" t="s">
        <v>25</v>
      </c>
      <c r="I353" s="10" t="s">
        <v>26</v>
      </c>
      <c r="J353" s="11">
        <f t="shared" si="21"/>
        <v>100872000</v>
      </c>
      <c r="K353" s="11">
        <f t="shared" si="21"/>
        <v>90176000</v>
      </c>
      <c r="L353" s="12">
        <f t="shared" si="22"/>
        <v>0.89396462844000313</v>
      </c>
      <c r="M353" s="27">
        <f t="shared" si="23"/>
        <v>10696000</v>
      </c>
      <c r="N353" s="12">
        <f t="shared" si="24"/>
        <v>0.10603537155999683</v>
      </c>
      <c r="O353" s="13" t="s">
        <v>3359</v>
      </c>
      <c r="P353" s="51"/>
    </row>
    <row r="354" spans="1:16" x14ac:dyDescent="0.35">
      <c r="A354" s="9" t="s">
        <v>27</v>
      </c>
      <c r="B354" s="9" t="s">
        <v>29</v>
      </c>
      <c r="C354" s="9" t="s">
        <v>692</v>
      </c>
      <c r="D354" s="9" t="s">
        <v>352</v>
      </c>
      <c r="E354" s="8" t="s">
        <v>353</v>
      </c>
      <c r="F354" s="10" t="s">
        <v>710</v>
      </c>
      <c r="G354" s="10" t="s">
        <v>711</v>
      </c>
      <c r="H354" s="10" t="s">
        <v>25</v>
      </c>
      <c r="I354" s="10" t="s">
        <v>26</v>
      </c>
      <c r="J354" s="11">
        <f t="shared" si="21"/>
        <v>100872000</v>
      </c>
      <c r="K354" s="11">
        <f t="shared" si="21"/>
        <v>90176000</v>
      </c>
      <c r="L354" s="12">
        <f t="shared" si="22"/>
        <v>0.89396462844000313</v>
      </c>
      <c r="M354" s="27">
        <f t="shared" si="23"/>
        <v>10696000</v>
      </c>
      <c r="N354" s="12">
        <f t="shared" si="24"/>
        <v>0.10603537155999683</v>
      </c>
      <c r="O354" s="13" t="s">
        <v>3359</v>
      </c>
      <c r="P354" s="51"/>
    </row>
    <row r="355" spans="1:16" x14ac:dyDescent="0.35">
      <c r="A355" s="9" t="s">
        <v>27</v>
      </c>
      <c r="B355" s="9" t="s">
        <v>29</v>
      </c>
      <c r="C355" s="9" t="s">
        <v>692</v>
      </c>
      <c r="D355" s="9" t="s">
        <v>712</v>
      </c>
      <c r="E355" s="8" t="s">
        <v>713</v>
      </c>
      <c r="F355" s="10" t="s">
        <v>714</v>
      </c>
      <c r="G355" s="10" t="s">
        <v>715</v>
      </c>
      <c r="H355" s="10" t="s">
        <v>25</v>
      </c>
      <c r="I355" s="10" t="s">
        <v>26</v>
      </c>
      <c r="J355" s="11">
        <f t="shared" si="21"/>
        <v>96696000</v>
      </c>
      <c r="K355" s="11">
        <f t="shared" si="21"/>
        <v>86000000</v>
      </c>
      <c r="L355" s="12">
        <f t="shared" si="22"/>
        <v>0.88938528998097133</v>
      </c>
      <c r="M355" s="27">
        <f t="shared" si="23"/>
        <v>10696000</v>
      </c>
      <c r="N355" s="12">
        <f t="shared" si="24"/>
        <v>0.11061471001902871</v>
      </c>
      <c r="O355" s="13" t="s">
        <v>3359</v>
      </c>
      <c r="P355" s="51"/>
    </row>
    <row r="356" spans="1:16" x14ac:dyDescent="0.35">
      <c r="A356" s="9" t="s">
        <v>27</v>
      </c>
      <c r="B356" s="9" t="s">
        <v>29</v>
      </c>
      <c r="C356" s="9" t="s">
        <v>692</v>
      </c>
      <c r="D356" s="9" t="s">
        <v>454</v>
      </c>
      <c r="E356" s="8" t="s">
        <v>455</v>
      </c>
      <c r="F356" s="10" t="s">
        <v>716</v>
      </c>
      <c r="G356" s="10" t="s">
        <v>717</v>
      </c>
      <c r="H356" s="10" t="s">
        <v>25</v>
      </c>
      <c r="I356" s="10" t="s">
        <v>26</v>
      </c>
      <c r="J356" s="11">
        <f t="shared" si="21"/>
        <v>4176000</v>
      </c>
      <c r="K356" s="11">
        <f t="shared" si="21"/>
        <v>4176000</v>
      </c>
      <c r="L356" s="12">
        <f t="shared" si="22"/>
        <v>1</v>
      </c>
      <c r="M356" s="27">
        <f t="shared" si="23"/>
        <v>0</v>
      </c>
      <c r="N356" s="12">
        <f t="shared" si="24"/>
        <v>0</v>
      </c>
      <c r="O356" s="13" t="s">
        <v>3359</v>
      </c>
      <c r="P356" s="51"/>
    </row>
    <row r="357" spans="1:16" s="61" customFormat="1" x14ac:dyDescent="0.35">
      <c r="A357" s="53" t="s">
        <v>27</v>
      </c>
      <c r="B357" s="53" t="s">
        <v>29</v>
      </c>
      <c r="C357" s="53" t="s">
        <v>692</v>
      </c>
      <c r="D357" s="53" t="s">
        <v>77</v>
      </c>
      <c r="E357" s="54" t="s">
        <v>78</v>
      </c>
      <c r="F357" s="55" t="s">
        <v>718</v>
      </c>
      <c r="G357" s="55" t="s">
        <v>719</v>
      </c>
      <c r="H357" s="55" t="s">
        <v>25</v>
      </c>
      <c r="I357" s="55" t="s">
        <v>26</v>
      </c>
      <c r="J357" s="56">
        <f t="shared" si="21"/>
        <v>60480000</v>
      </c>
      <c r="K357" s="56">
        <f t="shared" si="21"/>
        <v>35520000</v>
      </c>
      <c r="L357" s="57">
        <f t="shared" si="22"/>
        <v>0.58730158730158732</v>
      </c>
      <c r="M357" s="58">
        <f t="shared" si="23"/>
        <v>24960000</v>
      </c>
      <c r="N357" s="57">
        <f t="shared" si="24"/>
        <v>0.41269841269841268</v>
      </c>
      <c r="O357" s="59" t="s">
        <v>3359</v>
      </c>
      <c r="P357" s="60"/>
    </row>
    <row r="358" spans="1:16" s="61" customFormat="1" x14ac:dyDescent="0.35">
      <c r="A358" s="53" t="s">
        <v>27</v>
      </c>
      <c r="B358" s="53" t="s">
        <v>29</v>
      </c>
      <c r="C358" s="53" t="s">
        <v>692</v>
      </c>
      <c r="D358" s="53" t="s">
        <v>81</v>
      </c>
      <c r="E358" s="54" t="s">
        <v>82</v>
      </c>
      <c r="F358" s="55" t="s">
        <v>718</v>
      </c>
      <c r="G358" s="55" t="s">
        <v>719</v>
      </c>
      <c r="H358" s="55" t="s">
        <v>25</v>
      </c>
      <c r="I358" s="55" t="s">
        <v>26</v>
      </c>
      <c r="J358" s="56">
        <f t="shared" si="21"/>
        <v>60480000</v>
      </c>
      <c r="K358" s="56">
        <f t="shared" si="21"/>
        <v>35520000</v>
      </c>
      <c r="L358" s="57">
        <f t="shared" si="22"/>
        <v>0.58730158730158732</v>
      </c>
      <c r="M358" s="58">
        <f t="shared" si="23"/>
        <v>24960000</v>
      </c>
      <c r="N358" s="57">
        <f t="shared" si="24"/>
        <v>0.41269841269841268</v>
      </c>
      <c r="O358" s="59" t="s">
        <v>3359</v>
      </c>
      <c r="P358" s="60"/>
    </row>
    <row r="359" spans="1:16" s="61" customFormat="1" x14ac:dyDescent="0.35">
      <c r="A359" s="53" t="s">
        <v>27</v>
      </c>
      <c r="B359" s="53" t="s">
        <v>29</v>
      </c>
      <c r="C359" s="53" t="s">
        <v>692</v>
      </c>
      <c r="D359" s="53" t="s">
        <v>83</v>
      </c>
      <c r="E359" s="54" t="s">
        <v>84</v>
      </c>
      <c r="F359" s="55" t="s">
        <v>718</v>
      </c>
      <c r="G359" s="55" t="s">
        <v>719</v>
      </c>
      <c r="H359" s="55" t="s">
        <v>25</v>
      </c>
      <c r="I359" s="55" t="s">
        <v>26</v>
      </c>
      <c r="J359" s="56">
        <f t="shared" si="21"/>
        <v>60480000</v>
      </c>
      <c r="K359" s="56">
        <f t="shared" si="21"/>
        <v>35520000</v>
      </c>
      <c r="L359" s="57">
        <f t="shared" si="22"/>
        <v>0.58730158730158732</v>
      </c>
      <c r="M359" s="58">
        <f t="shared" si="23"/>
        <v>24960000</v>
      </c>
      <c r="N359" s="57">
        <f t="shared" si="24"/>
        <v>0.41269841269841268</v>
      </c>
      <c r="O359" s="59" t="s">
        <v>3359</v>
      </c>
      <c r="P359" s="60"/>
    </row>
    <row r="360" spans="1:16" ht="31" x14ac:dyDescent="0.35">
      <c r="A360" s="9" t="s">
        <v>27</v>
      </c>
      <c r="B360" s="9" t="s">
        <v>29</v>
      </c>
      <c r="C360" s="9" t="s">
        <v>720</v>
      </c>
      <c r="D360" s="9"/>
      <c r="E360" s="8" t="s">
        <v>721</v>
      </c>
      <c r="F360" s="10" t="s">
        <v>722</v>
      </c>
      <c r="G360" s="10" t="s">
        <v>723</v>
      </c>
      <c r="H360" s="10" t="s">
        <v>724</v>
      </c>
      <c r="I360" s="10" t="s">
        <v>725</v>
      </c>
      <c r="J360" s="11">
        <f t="shared" si="21"/>
        <v>99439258253</v>
      </c>
      <c r="K360" s="11">
        <f t="shared" si="21"/>
        <v>97726020609</v>
      </c>
      <c r="L360" s="12">
        <f t="shared" si="22"/>
        <v>0.9827710134397718</v>
      </c>
      <c r="M360" s="27">
        <f t="shared" si="23"/>
        <v>1713237644</v>
      </c>
      <c r="N360" s="12">
        <f t="shared" si="24"/>
        <v>1.722898656022822E-2</v>
      </c>
      <c r="O360" s="13"/>
      <c r="P360" s="51"/>
    </row>
    <row r="361" spans="1:16" x14ac:dyDescent="0.35">
      <c r="A361" s="9" t="s">
        <v>27</v>
      </c>
      <c r="B361" s="9" t="s">
        <v>29</v>
      </c>
      <c r="C361" s="9" t="s">
        <v>726</v>
      </c>
      <c r="D361" s="9"/>
      <c r="E361" s="8" t="s">
        <v>727</v>
      </c>
      <c r="F361" s="10" t="s">
        <v>728</v>
      </c>
      <c r="G361" s="10" t="s">
        <v>729</v>
      </c>
      <c r="H361" s="10" t="s">
        <v>25</v>
      </c>
      <c r="I361" s="10" t="s">
        <v>26</v>
      </c>
      <c r="J361" s="11">
        <f t="shared" si="21"/>
        <v>109405935</v>
      </c>
      <c r="K361" s="11">
        <f t="shared" si="21"/>
        <v>109200000</v>
      </c>
      <c r="L361" s="12">
        <f t="shared" si="22"/>
        <v>0.9981176980938008</v>
      </c>
      <c r="M361" s="27">
        <f t="shared" si="23"/>
        <v>205935</v>
      </c>
      <c r="N361" s="12">
        <f t="shared" si="24"/>
        <v>1.8823019061991473E-3</v>
      </c>
      <c r="O361" s="13" t="s">
        <v>3360</v>
      </c>
      <c r="P361" s="51"/>
    </row>
    <row r="362" spans="1:16" x14ac:dyDescent="0.35">
      <c r="A362" s="9" t="s">
        <v>27</v>
      </c>
      <c r="B362" s="9" t="s">
        <v>29</v>
      </c>
      <c r="C362" s="9" t="s">
        <v>726</v>
      </c>
      <c r="D362" s="9" t="s">
        <v>49</v>
      </c>
      <c r="E362" s="8" t="s">
        <v>50</v>
      </c>
      <c r="F362" s="10" t="s">
        <v>728</v>
      </c>
      <c r="G362" s="10" t="s">
        <v>729</v>
      </c>
      <c r="H362" s="10" t="s">
        <v>25</v>
      </c>
      <c r="I362" s="10" t="s">
        <v>26</v>
      </c>
      <c r="J362" s="11">
        <f t="shared" si="21"/>
        <v>109405935</v>
      </c>
      <c r="K362" s="11">
        <f t="shared" si="21"/>
        <v>109200000</v>
      </c>
      <c r="L362" s="12">
        <f t="shared" si="22"/>
        <v>0.9981176980938008</v>
      </c>
      <c r="M362" s="27">
        <f t="shared" si="23"/>
        <v>205935</v>
      </c>
      <c r="N362" s="12">
        <f t="shared" si="24"/>
        <v>1.8823019061991473E-3</v>
      </c>
      <c r="O362" s="13" t="s">
        <v>3360</v>
      </c>
      <c r="P362" s="51"/>
    </row>
    <row r="363" spans="1:16" x14ac:dyDescent="0.35">
      <c r="A363" s="9" t="s">
        <v>27</v>
      </c>
      <c r="B363" s="9" t="s">
        <v>29</v>
      </c>
      <c r="C363" s="9" t="s">
        <v>726</v>
      </c>
      <c r="D363" s="9" t="s">
        <v>51</v>
      </c>
      <c r="E363" s="8" t="s">
        <v>52</v>
      </c>
      <c r="F363" s="10" t="s">
        <v>728</v>
      </c>
      <c r="G363" s="10" t="s">
        <v>729</v>
      </c>
      <c r="H363" s="10" t="s">
        <v>25</v>
      </c>
      <c r="I363" s="10" t="s">
        <v>26</v>
      </c>
      <c r="J363" s="11">
        <f t="shared" si="21"/>
        <v>109405935</v>
      </c>
      <c r="K363" s="11">
        <f t="shared" si="21"/>
        <v>109200000</v>
      </c>
      <c r="L363" s="12">
        <f t="shared" si="22"/>
        <v>0.9981176980938008</v>
      </c>
      <c r="M363" s="27">
        <f t="shared" si="23"/>
        <v>205935</v>
      </c>
      <c r="N363" s="12">
        <f t="shared" si="24"/>
        <v>1.8823019061991473E-3</v>
      </c>
      <c r="O363" s="13" t="s">
        <v>3360</v>
      </c>
      <c r="P363" s="51"/>
    </row>
    <row r="364" spans="1:16" x14ac:dyDescent="0.35">
      <c r="A364" s="9" t="s">
        <v>27</v>
      </c>
      <c r="B364" s="9" t="s">
        <v>29</v>
      </c>
      <c r="C364" s="9" t="s">
        <v>726</v>
      </c>
      <c r="D364" s="9" t="s">
        <v>55</v>
      </c>
      <c r="E364" s="8" t="s">
        <v>56</v>
      </c>
      <c r="F364" s="10" t="s">
        <v>728</v>
      </c>
      <c r="G364" s="10" t="s">
        <v>729</v>
      </c>
      <c r="H364" s="10" t="s">
        <v>25</v>
      </c>
      <c r="I364" s="10" t="s">
        <v>26</v>
      </c>
      <c r="J364" s="11">
        <f t="shared" si="21"/>
        <v>109405935</v>
      </c>
      <c r="K364" s="11">
        <f t="shared" si="21"/>
        <v>109200000</v>
      </c>
      <c r="L364" s="12">
        <f t="shared" si="22"/>
        <v>0.9981176980938008</v>
      </c>
      <c r="M364" s="27">
        <f t="shared" si="23"/>
        <v>205935</v>
      </c>
      <c r="N364" s="12">
        <f t="shared" si="24"/>
        <v>1.8823019061991473E-3</v>
      </c>
      <c r="O364" s="13" t="s">
        <v>3360</v>
      </c>
      <c r="P364" s="51"/>
    </row>
    <row r="365" spans="1:16" x14ac:dyDescent="0.35">
      <c r="A365" s="9" t="s">
        <v>27</v>
      </c>
      <c r="B365" s="9" t="s">
        <v>29</v>
      </c>
      <c r="C365" s="9" t="s">
        <v>726</v>
      </c>
      <c r="D365" s="9" t="s">
        <v>730</v>
      </c>
      <c r="E365" s="8" t="s">
        <v>731</v>
      </c>
      <c r="F365" s="10" t="s">
        <v>728</v>
      </c>
      <c r="G365" s="10" t="s">
        <v>729</v>
      </c>
      <c r="H365" s="10" t="s">
        <v>25</v>
      </c>
      <c r="I365" s="10" t="s">
        <v>26</v>
      </c>
      <c r="J365" s="11">
        <f t="shared" si="21"/>
        <v>109405935</v>
      </c>
      <c r="K365" s="11">
        <f t="shared" si="21"/>
        <v>109200000</v>
      </c>
      <c r="L365" s="12">
        <f t="shared" si="22"/>
        <v>0.9981176980938008</v>
      </c>
      <c r="M365" s="27">
        <f t="shared" si="23"/>
        <v>205935</v>
      </c>
      <c r="N365" s="12">
        <f t="shared" si="24"/>
        <v>1.8823019061991473E-3</v>
      </c>
      <c r="O365" s="13" t="s">
        <v>3360</v>
      </c>
      <c r="P365" s="51"/>
    </row>
    <row r="366" spans="1:16" x14ac:dyDescent="0.35">
      <c r="A366" s="9" t="s">
        <v>27</v>
      </c>
      <c r="B366" s="9" t="s">
        <v>29</v>
      </c>
      <c r="C366" s="9" t="s">
        <v>732</v>
      </c>
      <c r="D366" s="9"/>
      <c r="E366" s="8" t="s">
        <v>733</v>
      </c>
      <c r="F366" s="10" t="s">
        <v>734</v>
      </c>
      <c r="G366" s="10" t="s">
        <v>735</v>
      </c>
      <c r="H366" s="10" t="s">
        <v>25</v>
      </c>
      <c r="I366" s="10" t="s">
        <v>26</v>
      </c>
      <c r="J366" s="11">
        <f t="shared" si="21"/>
        <v>39801600</v>
      </c>
      <c r="K366" s="11">
        <f t="shared" si="21"/>
        <v>39078000</v>
      </c>
      <c r="L366" s="12">
        <f t="shared" si="22"/>
        <v>0.98181982633863962</v>
      </c>
      <c r="M366" s="27">
        <f t="shared" si="23"/>
        <v>723600</v>
      </c>
      <c r="N366" s="12">
        <f t="shared" si="24"/>
        <v>1.8180173661360346E-2</v>
      </c>
      <c r="O366" s="13" t="s">
        <v>3360</v>
      </c>
      <c r="P366" s="51"/>
    </row>
    <row r="367" spans="1:16" x14ac:dyDescent="0.35">
      <c r="A367" s="9" t="s">
        <v>27</v>
      </c>
      <c r="B367" s="9" t="s">
        <v>29</v>
      </c>
      <c r="C367" s="9" t="s">
        <v>732</v>
      </c>
      <c r="D367" s="9" t="s">
        <v>49</v>
      </c>
      <c r="E367" s="8" t="s">
        <v>50</v>
      </c>
      <c r="F367" s="10" t="s">
        <v>734</v>
      </c>
      <c r="G367" s="10" t="s">
        <v>735</v>
      </c>
      <c r="H367" s="10" t="s">
        <v>25</v>
      </c>
      <c r="I367" s="10" t="s">
        <v>26</v>
      </c>
      <c r="J367" s="11">
        <f t="shared" si="21"/>
        <v>39801600</v>
      </c>
      <c r="K367" s="11">
        <f t="shared" si="21"/>
        <v>39078000</v>
      </c>
      <c r="L367" s="12">
        <f t="shared" si="22"/>
        <v>0.98181982633863962</v>
      </c>
      <c r="M367" s="27">
        <f t="shared" si="23"/>
        <v>723600</v>
      </c>
      <c r="N367" s="12">
        <f t="shared" si="24"/>
        <v>1.8180173661360346E-2</v>
      </c>
      <c r="O367" s="13" t="s">
        <v>3360</v>
      </c>
      <c r="P367" s="51"/>
    </row>
    <row r="368" spans="1:16" x14ac:dyDescent="0.35">
      <c r="A368" s="9" t="s">
        <v>27</v>
      </c>
      <c r="B368" s="9" t="s">
        <v>29</v>
      </c>
      <c r="C368" s="9" t="s">
        <v>732</v>
      </c>
      <c r="D368" s="9" t="s">
        <v>51</v>
      </c>
      <c r="E368" s="8" t="s">
        <v>52</v>
      </c>
      <c r="F368" s="10" t="s">
        <v>736</v>
      </c>
      <c r="G368" s="10" t="s">
        <v>737</v>
      </c>
      <c r="H368" s="10" t="s">
        <v>25</v>
      </c>
      <c r="I368" s="10" t="s">
        <v>26</v>
      </c>
      <c r="J368" s="11">
        <f t="shared" si="21"/>
        <v>18001600</v>
      </c>
      <c r="K368" s="11">
        <f t="shared" si="21"/>
        <v>17578000</v>
      </c>
      <c r="L368" s="12">
        <f t="shared" si="22"/>
        <v>0.97646875833259261</v>
      </c>
      <c r="M368" s="27">
        <f t="shared" si="23"/>
        <v>423600</v>
      </c>
      <c r="N368" s="12">
        <f t="shared" si="24"/>
        <v>2.3531241667407343E-2</v>
      </c>
      <c r="O368" s="13" t="s">
        <v>3360</v>
      </c>
      <c r="P368" s="51"/>
    </row>
    <row r="369" spans="1:16" x14ac:dyDescent="0.35">
      <c r="A369" s="9" t="s">
        <v>27</v>
      </c>
      <c r="B369" s="9" t="s">
        <v>29</v>
      </c>
      <c r="C369" s="9" t="s">
        <v>732</v>
      </c>
      <c r="D369" s="9" t="s">
        <v>55</v>
      </c>
      <c r="E369" s="8" t="s">
        <v>56</v>
      </c>
      <c r="F369" s="10" t="s">
        <v>736</v>
      </c>
      <c r="G369" s="10" t="s">
        <v>737</v>
      </c>
      <c r="H369" s="10" t="s">
        <v>25</v>
      </c>
      <c r="I369" s="10" t="s">
        <v>26</v>
      </c>
      <c r="J369" s="11">
        <f t="shared" si="21"/>
        <v>18001600</v>
      </c>
      <c r="K369" s="11">
        <f t="shared" si="21"/>
        <v>17578000</v>
      </c>
      <c r="L369" s="12">
        <f t="shared" si="22"/>
        <v>0.97646875833259261</v>
      </c>
      <c r="M369" s="27">
        <f t="shared" si="23"/>
        <v>423600</v>
      </c>
      <c r="N369" s="12">
        <f t="shared" si="24"/>
        <v>2.3531241667407343E-2</v>
      </c>
      <c r="O369" s="13" t="s">
        <v>3360</v>
      </c>
      <c r="P369" s="51"/>
    </row>
    <row r="370" spans="1:16" x14ac:dyDescent="0.35">
      <c r="A370" s="9" t="s">
        <v>27</v>
      </c>
      <c r="B370" s="9" t="s">
        <v>29</v>
      </c>
      <c r="C370" s="9" t="s">
        <v>732</v>
      </c>
      <c r="D370" s="9" t="s">
        <v>61</v>
      </c>
      <c r="E370" s="8" t="s">
        <v>62</v>
      </c>
      <c r="F370" s="10" t="s">
        <v>738</v>
      </c>
      <c r="G370" s="10" t="s">
        <v>739</v>
      </c>
      <c r="H370" s="10" t="s">
        <v>25</v>
      </c>
      <c r="I370" s="10" t="s">
        <v>26</v>
      </c>
      <c r="J370" s="11">
        <f t="shared" si="21"/>
        <v>3162000</v>
      </c>
      <c r="K370" s="11">
        <f t="shared" si="21"/>
        <v>2850000</v>
      </c>
      <c r="L370" s="12">
        <f t="shared" si="22"/>
        <v>0.90132827324478182</v>
      </c>
      <c r="M370" s="27">
        <f t="shared" si="23"/>
        <v>312000</v>
      </c>
      <c r="N370" s="12">
        <f t="shared" si="24"/>
        <v>9.8671726755218223E-2</v>
      </c>
      <c r="O370" s="13" t="s">
        <v>3360</v>
      </c>
      <c r="P370" s="51"/>
    </row>
    <row r="371" spans="1:16" x14ac:dyDescent="0.35">
      <c r="A371" s="9" t="s">
        <v>27</v>
      </c>
      <c r="B371" s="9" t="s">
        <v>29</v>
      </c>
      <c r="C371" s="9" t="s">
        <v>732</v>
      </c>
      <c r="D371" s="9" t="s">
        <v>93</v>
      </c>
      <c r="E371" s="8" t="s">
        <v>94</v>
      </c>
      <c r="F371" s="10" t="s">
        <v>740</v>
      </c>
      <c r="G371" s="10" t="s">
        <v>741</v>
      </c>
      <c r="H371" s="10" t="s">
        <v>25</v>
      </c>
      <c r="I371" s="10" t="s">
        <v>26</v>
      </c>
      <c r="J371" s="11">
        <f t="shared" si="21"/>
        <v>2839600</v>
      </c>
      <c r="K371" s="11">
        <f t="shared" si="21"/>
        <v>2728000</v>
      </c>
      <c r="L371" s="12">
        <f t="shared" si="22"/>
        <v>0.9606986899563319</v>
      </c>
      <c r="M371" s="27">
        <f t="shared" si="23"/>
        <v>111600</v>
      </c>
      <c r="N371" s="12">
        <f t="shared" si="24"/>
        <v>3.9301310043668124E-2</v>
      </c>
      <c r="O371" s="13" t="s">
        <v>3360</v>
      </c>
      <c r="P371" s="51"/>
    </row>
    <row r="372" spans="1:16" x14ac:dyDescent="0.35">
      <c r="A372" s="9" t="s">
        <v>27</v>
      </c>
      <c r="B372" s="9" t="s">
        <v>29</v>
      </c>
      <c r="C372" s="9" t="s">
        <v>732</v>
      </c>
      <c r="D372" s="9" t="s">
        <v>99</v>
      </c>
      <c r="E372" s="8" t="s">
        <v>100</v>
      </c>
      <c r="F372" s="10" t="s">
        <v>742</v>
      </c>
      <c r="G372" s="10" t="s">
        <v>743</v>
      </c>
      <c r="H372" s="10" t="s">
        <v>25</v>
      </c>
      <c r="I372" s="10" t="s">
        <v>26</v>
      </c>
      <c r="J372" s="11">
        <f t="shared" si="21"/>
        <v>12000000</v>
      </c>
      <c r="K372" s="11">
        <f t="shared" si="21"/>
        <v>12000000</v>
      </c>
      <c r="L372" s="12">
        <f t="shared" si="22"/>
        <v>1</v>
      </c>
      <c r="M372" s="27">
        <f t="shared" si="23"/>
        <v>0</v>
      </c>
      <c r="N372" s="12">
        <f t="shared" si="24"/>
        <v>0</v>
      </c>
      <c r="O372" s="13" t="s">
        <v>3360</v>
      </c>
      <c r="P372" s="51"/>
    </row>
    <row r="373" spans="1:16" x14ac:dyDescent="0.35">
      <c r="A373" s="9" t="s">
        <v>27</v>
      </c>
      <c r="B373" s="9" t="s">
        <v>29</v>
      </c>
      <c r="C373" s="9" t="s">
        <v>732</v>
      </c>
      <c r="D373" s="9" t="s">
        <v>69</v>
      </c>
      <c r="E373" s="8" t="s">
        <v>70</v>
      </c>
      <c r="F373" s="10" t="s">
        <v>744</v>
      </c>
      <c r="G373" s="10" t="s">
        <v>745</v>
      </c>
      <c r="H373" s="10" t="s">
        <v>25</v>
      </c>
      <c r="I373" s="10" t="s">
        <v>26</v>
      </c>
      <c r="J373" s="11">
        <f t="shared" si="21"/>
        <v>16200000</v>
      </c>
      <c r="K373" s="11">
        <f t="shared" si="21"/>
        <v>15900000</v>
      </c>
      <c r="L373" s="12">
        <f t="shared" si="22"/>
        <v>0.98148148148148151</v>
      </c>
      <c r="M373" s="27">
        <f t="shared" si="23"/>
        <v>300000</v>
      </c>
      <c r="N373" s="12">
        <f t="shared" si="24"/>
        <v>1.8518518518518517E-2</v>
      </c>
      <c r="O373" s="13" t="s">
        <v>3360</v>
      </c>
      <c r="P373" s="51"/>
    </row>
    <row r="374" spans="1:16" x14ac:dyDescent="0.35">
      <c r="A374" s="9" t="s">
        <v>27</v>
      </c>
      <c r="B374" s="9" t="s">
        <v>29</v>
      </c>
      <c r="C374" s="9" t="s">
        <v>732</v>
      </c>
      <c r="D374" s="9" t="s">
        <v>352</v>
      </c>
      <c r="E374" s="8" t="s">
        <v>353</v>
      </c>
      <c r="F374" s="10" t="s">
        <v>656</v>
      </c>
      <c r="G374" s="10" t="s">
        <v>657</v>
      </c>
      <c r="H374" s="10" t="s">
        <v>25</v>
      </c>
      <c r="I374" s="10" t="s">
        <v>26</v>
      </c>
      <c r="J374" s="11">
        <f t="shared" si="21"/>
        <v>5400000</v>
      </c>
      <c r="K374" s="11">
        <f t="shared" si="21"/>
        <v>5400000</v>
      </c>
      <c r="L374" s="12">
        <f t="shared" si="22"/>
        <v>1</v>
      </c>
      <c r="M374" s="27">
        <f t="shared" si="23"/>
        <v>0</v>
      </c>
      <c r="N374" s="12">
        <f t="shared" si="24"/>
        <v>0</v>
      </c>
      <c r="O374" s="13" t="s">
        <v>3360</v>
      </c>
      <c r="P374" s="51"/>
    </row>
    <row r="375" spans="1:16" ht="31" x14ac:dyDescent="0.35">
      <c r="A375" s="9" t="s">
        <v>27</v>
      </c>
      <c r="B375" s="9" t="s">
        <v>29</v>
      </c>
      <c r="C375" s="9" t="s">
        <v>732</v>
      </c>
      <c r="D375" s="9" t="s">
        <v>422</v>
      </c>
      <c r="E375" s="8" t="s">
        <v>423</v>
      </c>
      <c r="F375" s="10" t="s">
        <v>656</v>
      </c>
      <c r="G375" s="10" t="s">
        <v>657</v>
      </c>
      <c r="H375" s="10" t="s">
        <v>25</v>
      </c>
      <c r="I375" s="10" t="s">
        <v>26</v>
      </c>
      <c r="J375" s="11">
        <f t="shared" si="21"/>
        <v>5400000</v>
      </c>
      <c r="K375" s="11">
        <f t="shared" si="21"/>
        <v>5400000</v>
      </c>
      <c r="L375" s="12">
        <f t="shared" si="22"/>
        <v>1</v>
      </c>
      <c r="M375" s="27">
        <f t="shared" si="23"/>
        <v>0</v>
      </c>
      <c r="N375" s="12">
        <f t="shared" si="24"/>
        <v>0</v>
      </c>
      <c r="O375" s="13" t="s">
        <v>3360</v>
      </c>
      <c r="P375" s="51"/>
    </row>
    <row r="376" spans="1:16" x14ac:dyDescent="0.35">
      <c r="A376" s="9" t="s">
        <v>27</v>
      </c>
      <c r="B376" s="9" t="s">
        <v>29</v>
      </c>
      <c r="C376" s="9" t="s">
        <v>732</v>
      </c>
      <c r="D376" s="9" t="s">
        <v>73</v>
      </c>
      <c r="E376" s="8" t="s">
        <v>74</v>
      </c>
      <c r="F376" s="10" t="s">
        <v>746</v>
      </c>
      <c r="G376" s="10" t="s">
        <v>747</v>
      </c>
      <c r="H376" s="10" t="s">
        <v>25</v>
      </c>
      <c r="I376" s="10" t="s">
        <v>26</v>
      </c>
      <c r="J376" s="11">
        <f t="shared" si="21"/>
        <v>10800000</v>
      </c>
      <c r="K376" s="11">
        <f t="shared" si="21"/>
        <v>10500000</v>
      </c>
      <c r="L376" s="12">
        <f t="shared" si="22"/>
        <v>0.97222222222222221</v>
      </c>
      <c r="M376" s="27">
        <f t="shared" si="23"/>
        <v>300000</v>
      </c>
      <c r="N376" s="12">
        <f t="shared" si="24"/>
        <v>2.7777777777777776E-2</v>
      </c>
      <c r="O376" s="13" t="s">
        <v>3360</v>
      </c>
      <c r="P376" s="51"/>
    </row>
    <row r="377" spans="1:16" x14ac:dyDescent="0.35">
      <c r="A377" s="9" t="s">
        <v>27</v>
      </c>
      <c r="B377" s="9" t="s">
        <v>29</v>
      </c>
      <c r="C377" s="9" t="s">
        <v>732</v>
      </c>
      <c r="D377" s="9" t="s">
        <v>75</v>
      </c>
      <c r="E377" s="8" t="s">
        <v>76</v>
      </c>
      <c r="F377" s="10" t="s">
        <v>746</v>
      </c>
      <c r="G377" s="10" t="s">
        <v>747</v>
      </c>
      <c r="H377" s="10" t="s">
        <v>25</v>
      </c>
      <c r="I377" s="10" t="s">
        <v>26</v>
      </c>
      <c r="J377" s="11">
        <f t="shared" si="21"/>
        <v>10800000</v>
      </c>
      <c r="K377" s="11">
        <f t="shared" si="21"/>
        <v>10500000</v>
      </c>
      <c r="L377" s="12">
        <f t="shared" si="22"/>
        <v>0.97222222222222221</v>
      </c>
      <c r="M377" s="27">
        <f t="shared" si="23"/>
        <v>300000</v>
      </c>
      <c r="N377" s="12">
        <f t="shared" si="24"/>
        <v>2.7777777777777776E-2</v>
      </c>
      <c r="O377" s="13" t="s">
        <v>3360</v>
      </c>
      <c r="P377" s="51"/>
    </row>
    <row r="378" spans="1:16" ht="31" x14ac:dyDescent="0.35">
      <c r="A378" s="9" t="s">
        <v>27</v>
      </c>
      <c r="B378" s="9" t="s">
        <v>29</v>
      </c>
      <c r="C378" s="9" t="s">
        <v>732</v>
      </c>
      <c r="D378" s="9" t="s">
        <v>748</v>
      </c>
      <c r="E378" s="8" t="s">
        <v>749</v>
      </c>
      <c r="F378" s="10" t="s">
        <v>750</v>
      </c>
      <c r="G378" s="10" t="s">
        <v>751</v>
      </c>
      <c r="H378" s="10" t="s">
        <v>25</v>
      </c>
      <c r="I378" s="10" t="s">
        <v>26</v>
      </c>
      <c r="J378" s="11">
        <f t="shared" si="21"/>
        <v>5600000</v>
      </c>
      <c r="K378" s="11">
        <f t="shared" si="21"/>
        <v>5600000</v>
      </c>
      <c r="L378" s="12">
        <f t="shared" si="22"/>
        <v>1</v>
      </c>
      <c r="M378" s="27">
        <f t="shared" si="23"/>
        <v>0</v>
      </c>
      <c r="N378" s="12">
        <f t="shared" si="24"/>
        <v>0</v>
      </c>
      <c r="O378" s="13" t="s">
        <v>3360</v>
      </c>
      <c r="P378" s="51"/>
    </row>
    <row r="379" spans="1:16" ht="31" x14ac:dyDescent="0.35">
      <c r="A379" s="9" t="s">
        <v>27</v>
      </c>
      <c r="B379" s="9" t="s">
        <v>29</v>
      </c>
      <c r="C379" s="9" t="s">
        <v>732</v>
      </c>
      <c r="D379" s="9" t="s">
        <v>752</v>
      </c>
      <c r="E379" s="8" t="s">
        <v>753</v>
      </c>
      <c r="F379" s="10" t="s">
        <v>750</v>
      </c>
      <c r="G379" s="10" t="s">
        <v>751</v>
      </c>
      <c r="H379" s="10" t="s">
        <v>25</v>
      </c>
      <c r="I379" s="10" t="s">
        <v>26</v>
      </c>
      <c r="J379" s="11">
        <f t="shared" si="21"/>
        <v>5600000</v>
      </c>
      <c r="K379" s="11">
        <f t="shared" si="21"/>
        <v>5600000</v>
      </c>
      <c r="L379" s="12">
        <f t="shared" si="22"/>
        <v>1</v>
      </c>
      <c r="M379" s="27">
        <f t="shared" si="23"/>
        <v>0</v>
      </c>
      <c r="N379" s="12">
        <f t="shared" si="24"/>
        <v>0</v>
      </c>
      <c r="O379" s="13" t="s">
        <v>3360</v>
      </c>
      <c r="P379" s="51"/>
    </row>
    <row r="380" spans="1:16" x14ac:dyDescent="0.35">
      <c r="A380" s="9" t="s">
        <v>27</v>
      </c>
      <c r="B380" s="9" t="s">
        <v>29</v>
      </c>
      <c r="C380" s="9" t="s">
        <v>732</v>
      </c>
      <c r="D380" s="9" t="s">
        <v>754</v>
      </c>
      <c r="E380" s="8" t="s">
        <v>755</v>
      </c>
      <c r="F380" s="10" t="s">
        <v>750</v>
      </c>
      <c r="G380" s="10" t="s">
        <v>751</v>
      </c>
      <c r="H380" s="10" t="s">
        <v>25</v>
      </c>
      <c r="I380" s="10" t="s">
        <v>26</v>
      </c>
      <c r="J380" s="11">
        <f t="shared" si="21"/>
        <v>5600000</v>
      </c>
      <c r="K380" s="11">
        <f t="shared" si="21"/>
        <v>5600000</v>
      </c>
      <c r="L380" s="12">
        <f t="shared" si="22"/>
        <v>1</v>
      </c>
      <c r="M380" s="27">
        <f t="shared" si="23"/>
        <v>0</v>
      </c>
      <c r="N380" s="12">
        <f t="shared" si="24"/>
        <v>0</v>
      </c>
      <c r="O380" s="13" t="s">
        <v>3360</v>
      </c>
      <c r="P380" s="51"/>
    </row>
    <row r="381" spans="1:16" x14ac:dyDescent="0.35">
      <c r="A381" s="9" t="s">
        <v>27</v>
      </c>
      <c r="B381" s="9" t="s">
        <v>29</v>
      </c>
      <c r="C381" s="9" t="s">
        <v>756</v>
      </c>
      <c r="D381" s="9"/>
      <c r="E381" s="8" t="s">
        <v>757</v>
      </c>
      <c r="F381" s="10" t="s">
        <v>758</v>
      </c>
      <c r="G381" s="10" t="s">
        <v>759</v>
      </c>
      <c r="H381" s="10" t="s">
        <v>25</v>
      </c>
      <c r="I381" s="10" t="s">
        <v>26</v>
      </c>
      <c r="J381" s="11">
        <f t="shared" si="21"/>
        <v>14220800</v>
      </c>
      <c r="K381" s="11">
        <f t="shared" si="21"/>
        <v>9389000</v>
      </c>
      <c r="L381" s="12">
        <f t="shared" si="22"/>
        <v>0.66023008550855089</v>
      </c>
      <c r="M381" s="27">
        <f t="shared" si="23"/>
        <v>4831800</v>
      </c>
      <c r="N381" s="12">
        <f t="shared" si="24"/>
        <v>0.33976991449144917</v>
      </c>
      <c r="O381" s="13" t="s">
        <v>3360</v>
      </c>
      <c r="P381" s="51"/>
    </row>
    <row r="382" spans="1:16" x14ac:dyDescent="0.35">
      <c r="A382" s="9" t="s">
        <v>27</v>
      </c>
      <c r="B382" s="9" t="s">
        <v>29</v>
      </c>
      <c r="C382" s="9" t="s">
        <v>756</v>
      </c>
      <c r="D382" s="9" t="s">
        <v>49</v>
      </c>
      <c r="E382" s="8" t="s">
        <v>50</v>
      </c>
      <c r="F382" s="10" t="s">
        <v>758</v>
      </c>
      <c r="G382" s="10" t="s">
        <v>759</v>
      </c>
      <c r="H382" s="10" t="s">
        <v>25</v>
      </c>
      <c r="I382" s="10" t="s">
        <v>26</v>
      </c>
      <c r="J382" s="11">
        <f t="shared" si="21"/>
        <v>14220800</v>
      </c>
      <c r="K382" s="11">
        <f t="shared" si="21"/>
        <v>9389000</v>
      </c>
      <c r="L382" s="12">
        <f t="shared" si="22"/>
        <v>0.66023008550855089</v>
      </c>
      <c r="M382" s="27">
        <f t="shared" si="23"/>
        <v>4831800</v>
      </c>
      <c r="N382" s="12">
        <f t="shared" si="24"/>
        <v>0.33976991449144917</v>
      </c>
      <c r="O382" s="13" t="s">
        <v>3360</v>
      </c>
      <c r="P382" s="51"/>
    </row>
    <row r="383" spans="1:16" x14ac:dyDescent="0.35">
      <c r="A383" s="9" t="s">
        <v>27</v>
      </c>
      <c r="B383" s="9" t="s">
        <v>29</v>
      </c>
      <c r="C383" s="9" t="s">
        <v>756</v>
      </c>
      <c r="D383" s="9" t="s">
        <v>51</v>
      </c>
      <c r="E383" s="8" t="s">
        <v>52</v>
      </c>
      <c r="F383" s="10" t="s">
        <v>760</v>
      </c>
      <c r="G383" s="10" t="s">
        <v>761</v>
      </c>
      <c r="H383" s="10" t="s">
        <v>25</v>
      </c>
      <c r="I383" s="10" t="s">
        <v>26</v>
      </c>
      <c r="J383" s="11">
        <f t="shared" si="21"/>
        <v>5220800</v>
      </c>
      <c r="K383" s="11">
        <f t="shared" si="21"/>
        <v>4289000</v>
      </c>
      <c r="L383" s="12">
        <f t="shared" si="22"/>
        <v>0.82152160588415568</v>
      </c>
      <c r="M383" s="27">
        <f t="shared" si="23"/>
        <v>931800</v>
      </c>
      <c r="N383" s="12">
        <f t="shared" si="24"/>
        <v>0.17847839411584432</v>
      </c>
      <c r="O383" s="13" t="s">
        <v>3360</v>
      </c>
      <c r="P383" s="51"/>
    </row>
    <row r="384" spans="1:16" x14ac:dyDescent="0.35">
      <c r="A384" s="9" t="s">
        <v>27</v>
      </c>
      <c r="B384" s="9" t="s">
        <v>29</v>
      </c>
      <c r="C384" s="9" t="s">
        <v>756</v>
      </c>
      <c r="D384" s="9" t="s">
        <v>55</v>
      </c>
      <c r="E384" s="8" t="s">
        <v>56</v>
      </c>
      <c r="F384" s="10" t="s">
        <v>760</v>
      </c>
      <c r="G384" s="10" t="s">
        <v>761</v>
      </c>
      <c r="H384" s="10" t="s">
        <v>25</v>
      </c>
      <c r="I384" s="10" t="s">
        <v>26</v>
      </c>
      <c r="J384" s="11">
        <f t="shared" si="21"/>
        <v>5220800</v>
      </c>
      <c r="K384" s="11">
        <f t="shared" si="21"/>
        <v>4289000</v>
      </c>
      <c r="L384" s="12">
        <f t="shared" si="22"/>
        <v>0.82152160588415568</v>
      </c>
      <c r="M384" s="27">
        <f t="shared" si="23"/>
        <v>931800</v>
      </c>
      <c r="N384" s="12">
        <f t="shared" si="24"/>
        <v>0.17847839411584432</v>
      </c>
      <c r="O384" s="13" t="s">
        <v>3360</v>
      </c>
      <c r="P384" s="51"/>
    </row>
    <row r="385" spans="1:16" x14ac:dyDescent="0.35">
      <c r="A385" s="9" t="s">
        <v>27</v>
      </c>
      <c r="B385" s="9" t="s">
        <v>29</v>
      </c>
      <c r="C385" s="9" t="s">
        <v>756</v>
      </c>
      <c r="D385" s="9" t="s">
        <v>61</v>
      </c>
      <c r="E385" s="8" t="s">
        <v>62</v>
      </c>
      <c r="F385" s="10" t="s">
        <v>762</v>
      </c>
      <c r="G385" s="10" t="s">
        <v>763</v>
      </c>
      <c r="H385" s="10" t="s">
        <v>25</v>
      </c>
      <c r="I385" s="10" t="s">
        <v>26</v>
      </c>
      <c r="J385" s="11">
        <f t="shared" si="21"/>
        <v>1746000</v>
      </c>
      <c r="K385" s="11">
        <f t="shared" si="21"/>
        <v>825000</v>
      </c>
      <c r="L385" s="12">
        <f t="shared" si="22"/>
        <v>0.47250859106529208</v>
      </c>
      <c r="M385" s="27">
        <f t="shared" si="23"/>
        <v>921000</v>
      </c>
      <c r="N385" s="12">
        <f t="shared" si="24"/>
        <v>0.52749140893470792</v>
      </c>
      <c r="O385" s="13" t="s">
        <v>3360</v>
      </c>
      <c r="P385" s="51"/>
    </row>
    <row r="386" spans="1:16" x14ac:dyDescent="0.35">
      <c r="A386" s="9" t="s">
        <v>27</v>
      </c>
      <c r="B386" s="9" t="s">
        <v>29</v>
      </c>
      <c r="C386" s="9" t="s">
        <v>756</v>
      </c>
      <c r="D386" s="9" t="s">
        <v>93</v>
      </c>
      <c r="E386" s="8" t="s">
        <v>94</v>
      </c>
      <c r="F386" s="10" t="s">
        <v>764</v>
      </c>
      <c r="G386" s="10" t="s">
        <v>765</v>
      </c>
      <c r="H386" s="10" t="s">
        <v>25</v>
      </c>
      <c r="I386" s="10" t="s">
        <v>26</v>
      </c>
      <c r="J386" s="11">
        <f t="shared" si="21"/>
        <v>274800</v>
      </c>
      <c r="K386" s="11">
        <f t="shared" si="21"/>
        <v>264000</v>
      </c>
      <c r="L386" s="12">
        <f t="shared" si="22"/>
        <v>0.9606986899563319</v>
      </c>
      <c r="M386" s="27">
        <f t="shared" si="23"/>
        <v>10800</v>
      </c>
      <c r="N386" s="12">
        <f t="shared" si="24"/>
        <v>3.9301310043668124E-2</v>
      </c>
      <c r="O386" s="13" t="s">
        <v>3360</v>
      </c>
      <c r="P386" s="51"/>
    </row>
    <row r="387" spans="1:16" x14ac:dyDescent="0.35">
      <c r="A387" s="9" t="s">
        <v>27</v>
      </c>
      <c r="B387" s="9" t="s">
        <v>29</v>
      </c>
      <c r="C387" s="9" t="s">
        <v>756</v>
      </c>
      <c r="D387" s="9" t="s">
        <v>99</v>
      </c>
      <c r="E387" s="8" t="s">
        <v>100</v>
      </c>
      <c r="F387" s="10" t="s">
        <v>308</v>
      </c>
      <c r="G387" s="10" t="s">
        <v>309</v>
      </c>
      <c r="H387" s="10" t="s">
        <v>25</v>
      </c>
      <c r="I387" s="10" t="s">
        <v>26</v>
      </c>
      <c r="J387" s="11">
        <f t="shared" si="21"/>
        <v>3200000</v>
      </c>
      <c r="K387" s="11">
        <f t="shared" si="21"/>
        <v>3200000</v>
      </c>
      <c r="L387" s="12">
        <f t="shared" si="22"/>
        <v>1</v>
      </c>
      <c r="M387" s="27">
        <f t="shared" si="23"/>
        <v>0</v>
      </c>
      <c r="N387" s="12">
        <f t="shared" si="24"/>
        <v>0</v>
      </c>
      <c r="O387" s="13" t="s">
        <v>3360</v>
      </c>
      <c r="P387" s="51"/>
    </row>
    <row r="388" spans="1:16" x14ac:dyDescent="0.35">
      <c r="A388" s="9" t="s">
        <v>27</v>
      </c>
      <c r="B388" s="9" t="s">
        <v>29</v>
      </c>
      <c r="C388" s="9" t="s">
        <v>756</v>
      </c>
      <c r="D388" s="9" t="s">
        <v>69</v>
      </c>
      <c r="E388" s="8" t="s">
        <v>70</v>
      </c>
      <c r="F388" s="10" t="s">
        <v>766</v>
      </c>
      <c r="G388" s="10" t="s">
        <v>767</v>
      </c>
      <c r="H388" s="10" t="s">
        <v>25</v>
      </c>
      <c r="I388" s="10" t="s">
        <v>26</v>
      </c>
      <c r="J388" s="11">
        <f t="shared" si="21"/>
        <v>9000000</v>
      </c>
      <c r="K388" s="11">
        <f t="shared" si="21"/>
        <v>5100000</v>
      </c>
      <c r="L388" s="12">
        <f t="shared" si="22"/>
        <v>0.56666666666666665</v>
      </c>
      <c r="M388" s="27">
        <f t="shared" si="23"/>
        <v>3900000</v>
      </c>
      <c r="N388" s="12">
        <f t="shared" si="24"/>
        <v>0.43333333333333335</v>
      </c>
      <c r="O388" s="13" t="s">
        <v>3360</v>
      </c>
      <c r="P388" s="51"/>
    </row>
    <row r="389" spans="1:16" x14ac:dyDescent="0.35">
      <c r="A389" s="9" t="s">
        <v>27</v>
      </c>
      <c r="B389" s="9" t="s">
        <v>29</v>
      </c>
      <c r="C389" s="9" t="s">
        <v>756</v>
      </c>
      <c r="D389" s="9" t="s">
        <v>352</v>
      </c>
      <c r="E389" s="8" t="s">
        <v>353</v>
      </c>
      <c r="F389" s="10" t="s">
        <v>656</v>
      </c>
      <c r="G389" s="10" t="s">
        <v>768</v>
      </c>
      <c r="H389" s="10" t="s">
        <v>25</v>
      </c>
      <c r="I389" s="10" t="s">
        <v>26</v>
      </c>
      <c r="J389" s="11">
        <f t="shared" si="21"/>
        <v>5400000</v>
      </c>
      <c r="K389" s="11">
        <f t="shared" si="21"/>
        <v>1800000</v>
      </c>
      <c r="L389" s="12">
        <f t="shared" si="22"/>
        <v>0.33333333333333331</v>
      </c>
      <c r="M389" s="27">
        <f t="shared" si="23"/>
        <v>3600000</v>
      </c>
      <c r="N389" s="12">
        <f t="shared" si="24"/>
        <v>0.66666666666666663</v>
      </c>
      <c r="O389" s="13" t="s">
        <v>3360</v>
      </c>
      <c r="P389" s="51"/>
    </row>
    <row r="390" spans="1:16" ht="31" x14ac:dyDescent="0.35">
      <c r="A390" s="9" t="s">
        <v>27</v>
      </c>
      <c r="B390" s="9" t="s">
        <v>29</v>
      </c>
      <c r="C390" s="9" t="s">
        <v>756</v>
      </c>
      <c r="D390" s="9" t="s">
        <v>422</v>
      </c>
      <c r="E390" s="8" t="s">
        <v>423</v>
      </c>
      <c r="F390" s="10" t="s">
        <v>656</v>
      </c>
      <c r="G390" s="10" t="s">
        <v>768</v>
      </c>
      <c r="H390" s="10" t="s">
        <v>25</v>
      </c>
      <c r="I390" s="10" t="s">
        <v>26</v>
      </c>
      <c r="J390" s="11">
        <f t="shared" si="21"/>
        <v>5400000</v>
      </c>
      <c r="K390" s="11">
        <f t="shared" si="21"/>
        <v>1800000</v>
      </c>
      <c r="L390" s="12">
        <f t="shared" si="22"/>
        <v>0.33333333333333331</v>
      </c>
      <c r="M390" s="27">
        <f t="shared" si="23"/>
        <v>3600000</v>
      </c>
      <c r="N390" s="12">
        <f t="shared" si="24"/>
        <v>0.66666666666666663</v>
      </c>
      <c r="O390" s="13" t="s">
        <v>3360</v>
      </c>
      <c r="P390" s="51"/>
    </row>
    <row r="391" spans="1:16" x14ac:dyDescent="0.35">
      <c r="A391" s="9" t="s">
        <v>27</v>
      </c>
      <c r="B391" s="9" t="s">
        <v>29</v>
      </c>
      <c r="C391" s="9" t="s">
        <v>756</v>
      </c>
      <c r="D391" s="9" t="s">
        <v>73</v>
      </c>
      <c r="E391" s="8" t="s">
        <v>74</v>
      </c>
      <c r="F391" s="10" t="s">
        <v>676</v>
      </c>
      <c r="G391" s="10" t="s">
        <v>769</v>
      </c>
      <c r="H391" s="10" t="s">
        <v>25</v>
      </c>
      <c r="I391" s="10" t="s">
        <v>26</v>
      </c>
      <c r="J391" s="11">
        <f t="shared" si="21"/>
        <v>3600000</v>
      </c>
      <c r="K391" s="11">
        <f t="shared" si="21"/>
        <v>3300000</v>
      </c>
      <c r="L391" s="12">
        <f t="shared" si="22"/>
        <v>0.91666666666666663</v>
      </c>
      <c r="M391" s="27">
        <f t="shared" si="23"/>
        <v>300000</v>
      </c>
      <c r="N391" s="12">
        <f t="shared" si="24"/>
        <v>8.3333333333333329E-2</v>
      </c>
      <c r="O391" s="13" t="s">
        <v>3360</v>
      </c>
      <c r="P391" s="51"/>
    </row>
    <row r="392" spans="1:16" x14ac:dyDescent="0.35">
      <c r="A392" s="9" t="s">
        <v>27</v>
      </c>
      <c r="B392" s="9" t="s">
        <v>29</v>
      </c>
      <c r="C392" s="9" t="s">
        <v>756</v>
      </c>
      <c r="D392" s="9" t="s">
        <v>75</v>
      </c>
      <c r="E392" s="8" t="s">
        <v>76</v>
      </c>
      <c r="F392" s="10" t="s">
        <v>676</v>
      </c>
      <c r="G392" s="10" t="s">
        <v>769</v>
      </c>
      <c r="H392" s="10" t="s">
        <v>25</v>
      </c>
      <c r="I392" s="10" t="s">
        <v>26</v>
      </c>
      <c r="J392" s="11">
        <f t="shared" si="21"/>
        <v>3600000</v>
      </c>
      <c r="K392" s="11">
        <f t="shared" si="21"/>
        <v>3300000</v>
      </c>
      <c r="L392" s="12">
        <f t="shared" si="22"/>
        <v>0.91666666666666663</v>
      </c>
      <c r="M392" s="27">
        <f t="shared" si="23"/>
        <v>300000</v>
      </c>
      <c r="N392" s="12">
        <f t="shared" si="24"/>
        <v>8.3333333333333329E-2</v>
      </c>
      <c r="O392" s="13" t="s">
        <v>3360</v>
      </c>
      <c r="P392" s="51"/>
    </row>
    <row r="393" spans="1:16" s="61" customFormat="1" x14ac:dyDescent="0.35">
      <c r="A393" s="53" t="s">
        <v>27</v>
      </c>
      <c r="B393" s="53" t="s">
        <v>29</v>
      </c>
      <c r="C393" s="53" t="s">
        <v>770</v>
      </c>
      <c r="D393" s="53"/>
      <c r="E393" s="54" t="s">
        <v>771</v>
      </c>
      <c r="F393" s="55" t="s">
        <v>772</v>
      </c>
      <c r="G393" s="55" t="s">
        <v>773</v>
      </c>
      <c r="H393" s="55" t="s">
        <v>25</v>
      </c>
      <c r="I393" s="55" t="s">
        <v>26</v>
      </c>
      <c r="J393" s="56">
        <f t="shared" si="21"/>
        <v>858127225</v>
      </c>
      <c r="K393" s="56">
        <f t="shared" si="21"/>
        <v>828576125</v>
      </c>
      <c r="L393" s="57">
        <f t="shared" si="22"/>
        <v>0.96556326481775478</v>
      </c>
      <c r="M393" s="58">
        <f t="shared" si="23"/>
        <v>29551100</v>
      </c>
      <c r="N393" s="57">
        <f t="shared" si="24"/>
        <v>3.4436735182245264E-2</v>
      </c>
      <c r="O393" s="59" t="s">
        <v>3361</v>
      </c>
      <c r="P393" s="60"/>
    </row>
    <row r="394" spans="1:16" s="61" customFormat="1" x14ac:dyDescent="0.35">
      <c r="A394" s="53" t="s">
        <v>27</v>
      </c>
      <c r="B394" s="53" t="s">
        <v>29</v>
      </c>
      <c r="C394" s="53" t="s">
        <v>770</v>
      </c>
      <c r="D394" s="53" t="s">
        <v>49</v>
      </c>
      <c r="E394" s="54" t="s">
        <v>50</v>
      </c>
      <c r="F394" s="55" t="s">
        <v>772</v>
      </c>
      <c r="G394" s="55" t="s">
        <v>773</v>
      </c>
      <c r="H394" s="55" t="s">
        <v>25</v>
      </c>
      <c r="I394" s="55" t="s">
        <v>26</v>
      </c>
      <c r="J394" s="56">
        <f t="shared" ref="J394:K457" si="25">F394+H394</f>
        <v>858127225</v>
      </c>
      <c r="K394" s="56">
        <f t="shared" si="25"/>
        <v>828576125</v>
      </c>
      <c r="L394" s="57">
        <f t="shared" si="22"/>
        <v>0.96556326481775478</v>
      </c>
      <c r="M394" s="58">
        <f t="shared" si="23"/>
        <v>29551100</v>
      </c>
      <c r="N394" s="57">
        <f t="shared" si="24"/>
        <v>3.4436735182245264E-2</v>
      </c>
      <c r="O394" s="59" t="s">
        <v>3361</v>
      </c>
      <c r="P394" s="60"/>
    </row>
    <row r="395" spans="1:16" s="61" customFormat="1" x14ac:dyDescent="0.35">
      <c r="A395" s="53" t="s">
        <v>27</v>
      </c>
      <c r="B395" s="53" t="s">
        <v>29</v>
      </c>
      <c r="C395" s="53" t="s">
        <v>770</v>
      </c>
      <c r="D395" s="53" t="s">
        <v>51</v>
      </c>
      <c r="E395" s="54" t="s">
        <v>52</v>
      </c>
      <c r="F395" s="55" t="s">
        <v>774</v>
      </c>
      <c r="G395" s="55" t="s">
        <v>775</v>
      </c>
      <c r="H395" s="55" t="s">
        <v>25</v>
      </c>
      <c r="I395" s="55" t="s">
        <v>26</v>
      </c>
      <c r="J395" s="56">
        <f t="shared" si="25"/>
        <v>810467225</v>
      </c>
      <c r="K395" s="56">
        <f t="shared" si="25"/>
        <v>781426125</v>
      </c>
      <c r="L395" s="57">
        <f t="shared" ref="L395:L458" si="26">K395/J395</f>
        <v>0.96416745908509749</v>
      </c>
      <c r="M395" s="58">
        <f t="shared" ref="M395:M458" si="27">J395-K395</f>
        <v>29041100</v>
      </c>
      <c r="N395" s="57">
        <f t="shared" ref="N395:N458" si="28">M395/J395</f>
        <v>3.5832540914902511E-2</v>
      </c>
      <c r="O395" s="59" t="s">
        <v>3361</v>
      </c>
      <c r="P395" s="60"/>
    </row>
    <row r="396" spans="1:16" s="61" customFormat="1" x14ac:dyDescent="0.35">
      <c r="A396" s="53" t="s">
        <v>27</v>
      </c>
      <c r="B396" s="53" t="s">
        <v>29</v>
      </c>
      <c r="C396" s="53" t="s">
        <v>770</v>
      </c>
      <c r="D396" s="53" t="s">
        <v>55</v>
      </c>
      <c r="E396" s="54" t="s">
        <v>56</v>
      </c>
      <c r="F396" s="55" t="s">
        <v>774</v>
      </c>
      <c r="G396" s="55" t="s">
        <v>775</v>
      </c>
      <c r="H396" s="55" t="s">
        <v>25</v>
      </c>
      <c r="I396" s="55" t="s">
        <v>26</v>
      </c>
      <c r="J396" s="56">
        <f t="shared" si="25"/>
        <v>810467225</v>
      </c>
      <c r="K396" s="56">
        <f t="shared" si="25"/>
        <v>781426125</v>
      </c>
      <c r="L396" s="57">
        <f t="shared" si="26"/>
        <v>0.96416745908509749</v>
      </c>
      <c r="M396" s="58">
        <f t="shared" si="27"/>
        <v>29041100</v>
      </c>
      <c r="N396" s="57">
        <f t="shared" si="28"/>
        <v>3.5832540914902511E-2</v>
      </c>
      <c r="O396" s="59" t="s">
        <v>3361</v>
      </c>
      <c r="P396" s="60"/>
    </row>
    <row r="397" spans="1:16" s="61" customFormat="1" x14ac:dyDescent="0.35">
      <c r="A397" s="53" t="s">
        <v>27</v>
      </c>
      <c r="B397" s="53" t="s">
        <v>29</v>
      </c>
      <c r="C397" s="53" t="s">
        <v>770</v>
      </c>
      <c r="D397" s="53" t="s">
        <v>568</v>
      </c>
      <c r="E397" s="54" t="s">
        <v>569</v>
      </c>
      <c r="F397" s="55" t="s">
        <v>776</v>
      </c>
      <c r="G397" s="55" t="s">
        <v>777</v>
      </c>
      <c r="H397" s="55" t="s">
        <v>25</v>
      </c>
      <c r="I397" s="55" t="s">
        <v>26</v>
      </c>
      <c r="J397" s="56">
        <f t="shared" si="25"/>
        <v>808148125</v>
      </c>
      <c r="K397" s="56">
        <f t="shared" si="25"/>
        <v>779206125</v>
      </c>
      <c r="L397" s="57">
        <f t="shared" si="26"/>
        <v>0.96418725836925012</v>
      </c>
      <c r="M397" s="58">
        <f t="shared" si="27"/>
        <v>28942000</v>
      </c>
      <c r="N397" s="57">
        <f t="shared" si="28"/>
        <v>3.5812741630749934E-2</v>
      </c>
      <c r="O397" s="59" t="s">
        <v>3361</v>
      </c>
      <c r="P397" s="60"/>
    </row>
    <row r="398" spans="1:16" x14ac:dyDescent="0.35">
      <c r="A398" s="9" t="s">
        <v>27</v>
      </c>
      <c r="B398" s="9" t="s">
        <v>29</v>
      </c>
      <c r="C398" s="9" t="s">
        <v>770</v>
      </c>
      <c r="D398" s="9" t="s">
        <v>61</v>
      </c>
      <c r="E398" s="8" t="s">
        <v>62</v>
      </c>
      <c r="F398" s="10" t="s">
        <v>778</v>
      </c>
      <c r="G398" s="10" t="s">
        <v>779</v>
      </c>
      <c r="H398" s="10" t="s">
        <v>25</v>
      </c>
      <c r="I398" s="10" t="s">
        <v>26</v>
      </c>
      <c r="J398" s="11">
        <f t="shared" si="25"/>
        <v>742000</v>
      </c>
      <c r="K398" s="11">
        <f t="shared" si="25"/>
        <v>700000</v>
      </c>
      <c r="L398" s="12">
        <f t="shared" si="26"/>
        <v>0.94339622641509435</v>
      </c>
      <c r="M398" s="27">
        <f t="shared" si="27"/>
        <v>42000</v>
      </c>
      <c r="N398" s="12">
        <f t="shared" si="28"/>
        <v>5.6603773584905662E-2</v>
      </c>
      <c r="O398" s="13" t="s">
        <v>3361</v>
      </c>
      <c r="P398" s="51"/>
    </row>
    <row r="399" spans="1:16" x14ac:dyDescent="0.35">
      <c r="A399" s="9" t="s">
        <v>27</v>
      </c>
      <c r="B399" s="9" t="s">
        <v>29</v>
      </c>
      <c r="C399" s="9" t="s">
        <v>770</v>
      </c>
      <c r="D399" s="9" t="s">
        <v>65</v>
      </c>
      <c r="E399" s="8" t="s">
        <v>66</v>
      </c>
      <c r="F399" s="10" t="s">
        <v>780</v>
      </c>
      <c r="G399" s="10" t="s">
        <v>781</v>
      </c>
      <c r="H399" s="10" t="s">
        <v>25</v>
      </c>
      <c r="I399" s="10" t="s">
        <v>26</v>
      </c>
      <c r="J399" s="11">
        <f t="shared" si="25"/>
        <v>1577100</v>
      </c>
      <c r="K399" s="11">
        <f t="shared" si="25"/>
        <v>1520000</v>
      </c>
      <c r="L399" s="12">
        <f t="shared" si="26"/>
        <v>0.96379430600469218</v>
      </c>
      <c r="M399" s="27">
        <f t="shared" si="27"/>
        <v>57100</v>
      </c>
      <c r="N399" s="12">
        <f t="shared" si="28"/>
        <v>3.620569399530784E-2</v>
      </c>
      <c r="O399" s="13" t="s">
        <v>3361</v>
      </c>
      <c r="P399" s="51"/>
    </row>
    <row r="400" spans="1:16" x14ac:dyDescent="0.35">
      <c r="A400" s="9" t="s">
        <v>27</v>
      </c>
      <c r="B400" s="9" t="s">
        <v>29</v>
      </c>
      <c r="C400" s="9" t="s">
        <v>770</v>
      </c>
      <c r="D400" s="9" t="s">
        <v>69</v>
      </c>
      <c r="E400" s="8" t="s">
        <v>70</v>
      </c>
      <c r="F400" s="10" t="s">
        <v>298</v>
      </c>
      <c r="G400" s="10" t="s">
        <v>782</v>
      </c>
      <c r="H400" s="10" t="s">
        <v>25</v>
      </c>
      <c r="I400" s="10" t="s">
        <v>26</v>
      </c>
      <c r="J400" s="11">
        <f t="shared" si="25"/>
        <v>45000000</v>
      </c>
      <c r="K400" s="11">
        <f t="shared" si="25"/>
        <v>45000000</v>
      </c>
      <c r="L400" s="12">
        <f t="shared" si="26"/>
        <v>1</v>
      </c>
      <c r="M400" s="27">
        <f t="shared" si="27"/>
        <v>0</v>
      </c>
      <c r="N400" s="12">
        <f t="shared" si="28"/>
        <v>0</v>
      </c>
      <c r="O400" s="13" t="s">
        <v>3361</v>
      </c>
      <c r="P400" s="51"/>
    </row>
    <row r="401" spans="1:16" x14ac:dyDescent="0.35">
      <c r="A401" s="9" t="s">
        <v>27</v>
      </c>
      <c r="B401" s="9" t="s">
        <v>29</v>
      </c>
      <c r="C401" s="9" t="s">
        <v>770</v>
      </c>
      <c r="D401" s="9" t="s">
        <v>73</v>
      </c>
      <c r="E401" s="8" t="s">
        <v>74</v>
      </c>
      <c r="F401" s="10" t="s">
        <v>298</v>
      </c>
      <c r="G401" s="10" t="s">
        <v>782</v>
      </c>
      <c r="H401" s="10" t="s">
        <v>25</v>
      </c>
      <c r="I401" s="10" t="s">
        <v>26</v>
      </c>
      <c r="J401" s="11">
        <f t="shared" si="25"/>
        <v>45000000</v>
      </c>
      <c r="K401" s="11">
        <f t="shared" si="25"/>
        <v>45000000</v>
      </c>
      <c r="L401" s="12">
        <f t="shared" si="26"/>
        <v>1</v>
      </c>
      <c r="M401" s="27">
        <f t="shared" si="27"/>
        <v>0</v>
      </c>
      <c r="N401" s="12">
        <f t="shared" si="28"/>
        <v>0</v>
      </c>
      <c r="O401" s="13" t="s">
        <v>3361</v>
      </c>
      <c r="P401" s="51"/>
    </row>
    <row r="402" spans="1:16" x14ac:dyDescent="0.35">
      <c r="A402" s="9" t="s">
        <v>27</v>
      </c>
      <c r="B402" s="9" t="s">
        <v>29</v>
      </c>
      <c r="C402" s="9" t="s">
        <v>770</v>
      </c>
      <c r="D402" s="9" t="s">
        <v>75</v>
      </c>
      <c r="E402" s="8" t="s">
        <v>76</v>
      </c>
      <c r="F402" s="10" t="s">
        <v>298</v>
      </c>
      <c r="G402" s="10" t="s">
        <v>782</v>
      </c>
      <c r="H402" s="10" t="s">
        <v>25</v>
      </c>
      <c r="I402" s="10" t="s">
        <v>26</v>
      </c>
      <c r="J402" s="11">
        <f t="shared" si="25"/>
        <v>45000000</v>
      </c>
      <c r="K402" s="11">
        <f t="shared" si="25"/>
        <v>45000000</v>
      </c>
      <c r="L402" s="12">
        <f t="shared" si="26"/>
        <v>1</v>
      </c>
      <c r="M402" s="27">
        <f t="shared" si="27"/>
        <v>0</v>
      </c>
      <c r="N402" s="12">
        <f t="shared" si="28"/>
        <v>0</v>
      </c>
      <c r="O402" s="13" t="s">
        <v>3361</v>
      </c>
      <c r="P402" s="51"/>
    </row>
    <row r="403" spans="1:16" x14ac:dyDescent="0.35">
      <c r="A403" s="9" t="s">
        <v>27</v>
      </c>
      <c r="B403" s="9" t="s">
        <v>29</v>
      </c>
      <c r="C403" s="9" t="s">
        <v>770</v>
      </c>
      <c r="D403" s="9" t="s">
        <v>77</v>
      </c>
      <c r="E403" s="8" t="s">
        <v>78</v>
      </c>
      <c r="F403" s="10" t="s">
        <v>783</v>
      </c>
      <c r="G403" s="10" t="s">
        <v>784</v>
      </c>
      <c r="H403" s="10" t="s">
        <v>25</v>
      </c>
      <c r="I403" s="10" t="s">
        <v>26</v>
      </c>
      <c r="J403" s="11">
        <f t="shared" si="25"/>
        <v>2660000</v>
      </c>
      <c r="K403" s="11">
        <f t="shared" si="25"/>
        <v>2150000</v>
      </c>
      <c r="L403" s="12">
        <f t="shared" si="26"/>
        <v>0.80827067669172936</v>
      </c>
      <c r="M403" s="27">
        <f t="shared" si="27"/>
        <v>510000</v>
      </c>
      <c r="N403" s="12">
        <f t="shared" si="28"/>
        <v>0.19172932330827067</v>
      </c>
      <c r="O403" s="13" t="s">
        <v>3361</v>
      </c>
      <c r="P403" s="51"/>
    </row>
    <row r="404" spans="1:16" x14ac:dyDescent="0.35">
      <c r="A404" s="9" t="s">
        <v>27</v>
      </c>
      <c r="B404" s="9" t="s">
        <v>29</v>
      </c>
      <c r="C404" s="9" t="s">
        <v>770</v>
      </c>
      <c r="D404" s="9" t="s">
        <v>81</v>
      </c>
      <c r="E404" s="8" t="s">
        <v>82</v>
      </c>
      <c r="F404" s="10" t="s">
        <v>783</v>
      </c>
      <c r="G404" s="10" t="s">
        <v>784</v>
      </c>
      <c r="H404" s="10" t="s">
        <v>25</v>
      </c>
      <c r="I404" s="10" t="s">
        <v>26</v>
      </c>
      <c r="J404" s="11">
        <f t="shared" si="25"/>
        <v>2660000</v>
      </c>
      <c r="K404" s="11">
        <f t="shared" si="25"/>
        <v>2150000</v>
      </c>
      <c r="L404" s="12">
        <f t="shared" si="26"/>
        <v>0.80827067669172936</v>
      </c>
      <c r="M404" s="27">
        <f t="shared" si="27"/>
        <v>510000</v>
      </c>
      <c r="N404" s="12">
        <f t="shared" si="28"/>
        <v>0.19172932330827067</v>
      </c>
      <c r="O404" s="13" t="s">
        <v>3361</v>
      </c>
      <c r="P404" s="51"/>
    </row>
    <row r="405" spans="1:16" x14ac:dyDescent="0.35">
      <c r="A405" s="9" t="s">
        <v>27</v>
      </c>
      <c r="B405" s="9" t="s">
        <v>29</v>
      </c>
      <c r="C405" s="9" t="s">
        <v>770</v>
      </c>
      <c r="D405" s="9" t="s">
        <v>426</v>
      </c>
      <c r="E405" s="8" t="s">
        <v>427</v>
      </c>
      <c r="F405" s="10" t="s">
        <v>783</v>
      </c>
      <c r="G405" s="10" t="s">
        <v>784</v>
      </c>
      <c r="H405" s="10" t="s">
        <v>25</v>
      </c>
      <c r="I405" s="10" t="s">
        <v>26</v>
      </c>
      <c r="J405" s="11">
        <f t="shared" si="25"/>
        <v>2660000</v>
      </c>
      <c r="K405" s="11">
        <f t="shared" si="25"/>
        <v>2150000</v>
      </c>
      <c r="L405" s="12">
        <f t="shared" si="26"/>
        <v>0.80827067669172936</v>
      </c>
      <c r="M405" s="27">
        <f t="shared" si="27"/>
        <v>510000</v>
      </c>
      <c r="N405" s="12">
        <f t="shared" si="28"/>
        <v>0.19172932330827067</v>
      </c>
      <c r="O405" s="13" t="s">
        <v>3361</v>
      </c>
      <c r="P405" s="51"/>
    </row>
    <row r="406" spans="1:16" x14ac:dyDescent="0.35">
      <c r="A406" s="9" t="s">
        <v>27</v>
      </c>
      <c r="B406" s="9" t="s">
        <v>29</v>
      </c>
      <c r="C406" s="9" t="s">
        <v>785</v>
      </c>
      <c r="D406" s="9"/>
      <c r="E406" s="8" t="s">
        <v>786</v>
      </c>
      <c r="F406" s="10" t="s">
        <v>787</v>
      </c>
      <c r="G406" s="10" t="s">
        <v>788</v>
      </c>
      <c r="H406" s="10" t="s">
        <v>25</v>
      </c>
      <c r="I406" s="10" t="s">
        <v>26</v>
      </c>
      <c r="J406" s="11">
        <f t="shared" si="25"/>
        <v>11898000</v>
      </c>
      <c r="K406" s="11">
        <f t="shared" si="25"/>
        <v>11206000</v>
      </c>
      <c r="L406" s="12">
        <f t="shared" si="26"/>
        <v>0.94183896453185412</v>
      </c>
      <c r="M406" s="27">
        <f t="shared" si="27"/>
        <v>692000</v>
      </c>
      <c r="N406" s="12">
        <f t="shared" si="28"/>
        <v>5.8161035468145904E-2</v>
      </c>
      <c r="O406" s="13" t="s">
        <v>3361</v>
      </c>
      <c r="P406" s="51"/>
    </row>
    <row r="407" spans="1:16" x14ac:dyDescent="0.35">
      <c r="A407" s="9" t="s">
        <v>27</v>
      </c>
      <c r="B407" s="9" t="s">
        <v>29</v>
      </c>
      <c r="C407" s="9" t="s">
        <v>785</v>
      </c>
      <c r="D407" s="9" t="s">
        <v>49</v>
      </c>
      <c r="E407" s="8" t="s">
        <v>50</v>
      </c>
      <c r="F407" s="10" t="s">
        <v>787</v>
      </c>
      <c r="G407" s="10" t="s">
        <v>788</v>
      </c>
      <c r="H407" s="10" t="s">
        <v>25</v>
      </c>
      <c r="I407" s="10" t="s">
        <v>26</v>
      </c>
      <c r="J407" s="11">
        <f t="shared" si="25"/>
        <v>11898000</v>
      </c>
      <c r="K407" s="11">
        <f t="shared" si="25"/>
        <v>11206000</v>
      </c>
      <c r="L407" s="12">
        <f t="shared" si="26"/>
        <v>0.94183896453185412</v>
      </c>
      <c r="M407" s="27">
        <f t="shared" si="27"/>
        <v>692000</v>
      </c>
      <c r="N407" s="12">
        <f t="shared" si="28"/>
        <v>5.8161035468145904E-2</v>
      </c>
      <c r="O407" s="13" t="s">
        <v>3361</v>
      </c>
      <c r="P407" s="51"/>
    </row>
    <row r="408" spans="1:16" x14ac:dyDescent="0.35">
      <c r="A408" s="9" t="s">
        <v>27</v>
      </c>
      <c r="B408" s="9" t="s">
        <v>29</v>
      </c>
      <c r="C408" s="9" t="s">
        <v>785</v>
      </c>
      <c r="D408" s="9" t="s">
        <v>77</v>
      </c>
      <c r="E408" s="8" t="s">
        <v>78</v>
      </c>
      <c r="F408" s="10" t="s">
        <v>787</v>
      </c>
      <c r="G408" s="10" t="s">
        <v>788</v>
      </c>
      <c r="H408" s="10" t="s">
        <v>25</v>
      </c>
      <c r="I408" s="10" t="s">
        <v>26</v>
      </c>
      <c r="J408" s="11">
        <f t="shared" si="25"/>
        <v>11898000</v>
      </c>
      <c r="K408" s="11">
        <f t="shared" si="25"/>
        <v>11206000</v>
      </c>
      <c r="L408" s="12">
        <f t="shared" si="26"/>
        <v>0.94183896453185412</v>
      </c>
      <c r="M408" s="27">
        <f t="shared" si="27"/>
        <v>692000</v>
      </c>
      <c r="N408" s="12">
        <f t="shared" si="28"/>
        <v>5.8161035468145904E-2</v>
      </c>
      <c r="O408" s="13" t="s">
        <v>3361</v>
      </c>
      <c r="P408" s="51"/>
    </row>
    <row r="409" spans="1:16" x14ac:dyDescent="0.35">
      <c r="A409" s="9" t="s">
        <v>27</v>
      </c>
      <c r="B409" s="9" t="s">
        <v>29</v>
      </c>
      <c r="C409" s="9" t="s">
        <v>785</v>
      </c>
      <c r="D409" s="9" t="s">
        <v>81</v>
      </c>
      <c r="E409" s="8" t="s">
        <v>82</v>
      </c>
      <c r="F409" s="10" t="s">
        <v>787</v>
      </c>
      <c r="G409" s="10" t="s">
        <v>788</v>
      </c>
      <c r="H409" s="10" t="s">
        <v>25</v>
      </c>
      <c r="I409" s="10" t="s">
        <v>26</v>
      </c>
      <c r="J409" s="11">
        <f t="shared" si="25"/>
        <v>11898000</v>
      </c>
      <c r="K409" s="11">
        <f t="shared" si="25"/>
        <v>11206000</v>
      </c>
      <c r="L409" s="12">
        <f t="shared" si="26"/>
        <v>0.94183896453185412</v>
      </c>
      <c r="M409" s="27">
        <f t="shared" si="27"/>
        <v>692000</v>
      </c>
      <c r="N409" s="12">
        <f t="shared" si="28"/>
        <v>5.8161035468145904E-2</v>
      </c>
      <c r="O409" s="13" t="s">
        <v>3361</v>
      </c>
      <c r="P409" s="51"/>
    </row>
    <row r="410" spans="1:16" x14ac:dyDescent="0.35">
      <c r="A410" s="9" t="s">
        <v>27</v>
      </c>
      <c r="B410" s="9" t="s">
        <v>29</v>
      </c>
      <c r="C410" s="9" t="s">
        <v>785</v>
      </c>
      <c r="D410" s="9" t="s">
        <v>426</v>
      </c>
      <c r="E410" s="8" t="s">
        <v>427</v>
      </c>
      <c r="F410" s="10" t="s">
        <v>789</v>
      </c>
      <c r="G410" s="10" t="s">
        <v>790</v>
      </c>
      <c r="H410" s="10" t="s">
        <v>25</v>
      </c>
      <c r="I410" s="10" t="s">
        <v>26</v>
      </c>
      <c r="J410" s="11">
        <f t="shared" si="25"/>
        <v>5320000</v>
      </c>
      <c r="K410" s="11">
        <f t="shared" si="25"/>
        <v>4680000</v>
      </c>
      <c r="L410" s="12">
        <f t="shared" si="26"/>
        <v>0.87969924812030076</v>
      </c>
      <c r="M410" s="27">
        <f t="shared" si="27"/>
        <v>640000</v>
      </c>
      <c r="N410" s="12">
        <f t="shared" si="28"/>
        <v>0.12030075187969924</v>
      </c>
      <c r="O410" s="13" t="s">
        <v>3361</v>
      </c>
      <c r="P410" s="51"/>
    </row>
    <row r="411" spans="1:16" x14ac:dyDescent="0.35">
      <c r="A411" s="9" t="s">
        <v>27</v>
      </c>
      <c r="B411" s="9" t="s">
        <v>29</v>
      </c>
      <c r="C411" s="9" t="s">
        <v>785</v>
      </c>
      <c r="D411" s="9" t="s">
        <v>83</v>
      </c>
      <c r="E411" s="8" t="s">
        <v>84</v>
      </c>
      <c r="F411" s="10" t="s">
        <v>791</v>
      </c>
      <c r="G411" s="10" t="s">
        <v>792</v>
      </c>
      <c r="H411" s="10" t="s">
        <v>25</v>
      </c>
      <c r="I411" s="10" t="s">
        <v>26</v>
      </c>
      <c r="J411" s="11">
        <f t="shared" si="25"/>
        <v>6578000</v>
      </c>
      <c r="K411" s="11">
        <f t="shared" si="25"/>
        <v>6526000</v>
      </c>
      <c r="L411" s="12">
        <f t="shared" si="26"/>
        <v>0.9920948616600791</v>
      </c>
      <c r="M411" s="27">
        <f t="shared" si="27"/>
        <v>52000</v>
      </c>
      <c r="N411" s="12">
        <f t="shared" si="28"/>
        <v>7.9051383399209481E-3</v>
      </c>
      <c r="O411" s="13" t="s">
        <v>3361</v>
      </c>
      <c r="P411" s="51"/>
    </row>
    <row r="412" spans="1:16" x14ac:dyDescent="0.35">
      <c r="A412" s="9" t="s">
        <v>27</v>
      </c>
      <c r="B412" s="9" t="s">
        <v>29</v>
      </c>
      <c r="C412" s="9" t="s">
        <v>793</v>
      </c>
      <c r="D412" s="9"/>
      <c r="E412" s="8" t="s">
        <v>794</v>
      </c>
      <c r="F412" s="10" t="s">
        <v>795</v>
      </c>
      <c r="G412" s="10" t="s">
        <v>796</v>
      </c>
      <c r="H412" s="10" t="s">
        <v>25</v>
      </c>
      <c r="I412" s="10" t="s">
        <v>26</v>
      </c>
      <c r="J412" s="11">
        <f t="shared" si="25"/>
        <v>8090000</v>
      </c>
      <c r="K412" s="11">
        <f t="shared" si="25"/>
        <v>7835000</v>
      </c>
      <c r="L412" s="12">
        <f t="shared" si="26"/>
        <v>0.96847960444993819</v>
      </c>
      <c r="M412" s="27">
        <f t="shared" si="27"/>
        <v>255000</v>
      </c>
      <c r="N412" s="12">
        <f t="shared" si="28"/>
        <v>3.1520395550061801E-2</v>
      </c>
      <c r="O412" s="13" t="s">
        <v>3361</v>
      </c>
      <c r="P412" s="51"/>
    </row>
    <row r="413" spans="1:16" x14ac:dyDescent="0.35">
      <c r="A413" s="9" t="s">
        <v>27</v>
      </c>
      <c r="B413" s="9" t="s">
        <v>29</v>
      </c>
      <c r="C413" s="9" t="s">
        <v>793</v>
      </c>
      <c r="D413" s="9" t="s">
        <v>49</v>
      </c>
      <c r="E413" s="8" t="s">
        <v>50</v>
      </c>
      <c r="F413" s="10" t="s">
        <v>795</v>
      </c>
      <c r="G413" s="10" t="s">
        <v>796</v>
      </c>
      <c r="H413" s="10" t="s">
        <v>25</v>
      </c>
      <c r="I413" s="10" t="s">
        <v>26</v>
      </c>
      <c r="J413" s="11">
        <f t="shared" si="25"/>
        <v>8090000</v>
      </c>
      <c r="K413" s="11">
        <f t="shared" si="25"/>
        <v>7835000</v>
      </c>
      <c r="L413" s="12">
        <f t="shared" si="26"/>
        <v>0.96847960444993819</v>
      </c>
      <c r="M413" s="27">
        <f t="shared" si="27"/>
        <v>255000</v>
      </c>
      <c r="N413" s="12">
        <f t="shared" si="28"/>
        <v>3.1520395550061801E-2</v>
      </c>
      <c r="O413" s="13" t="s">
        <v>3361</v>
      </c>
      <c r="P413" s="51"/>
    </row>
    <row r="414" spans="1:16" x14ac:dyDescent="0.35">
      <c r="A414" s="9" t="s">
        <v>27</v>
      </c>
      <c r="B414" s="9" t="s">
        <v>29</v>
      </c>
      <c r="C414" s="9" t="s">
        <v>793</v>
      </c>
      <c r="D414" s="9" t="s">
        <v>77</v>
      </c>
      <c r="E414" s="8" t="s">
        <v>78</v>
      </c>
      <c r="F414" s="10" t="s">
        <v>795</v>
      </c>
      <c r="G414" s="10" t="s">
        <v>796</v>
      </c>
      <c r="H414" s="10" t="s">
        <v>25</v>
      </c>
      <c r="I414" s="10" t="s">
        <v>26</v>
      </c>
      <c r="J414" s="11">
        <f t="shared" si="25"/>
        <v>8090000</v>
      </c>
      <c r="K414" s="11">
        <f t="shared" si="25"/>
        <v>7835000</v>
      </c>
      <c r="L414" s="12">
        <f t="shared" si="26"/>
        <v>0.96847960444993819</v>
      </c>
      <c r="M414" s="27">
        <f t="shared" si="27"/>
        <v>255000</v>
      </c>
      <c r="N414" s="12">
        <f t="shared" si="28"/>
        <v>3.1520395550061801E-2</v>
      </c>
      <c r="O414" s="13" t="s">
        <v>3361</v>
      </c>
      <c r="P414" s="51"/>
    </row>
    <row r="415" spans="1:16" x14ac:dyDescent="0.35">
      <c r="A415" s="9" t="s">
        <v>27</v>
      </c>
      <c r="B415" s="9" t="s">
        <v>29</v>
      </c>
      <c r="C415" s="9" t="s">
        <v>793</v>
      </c>
      <c r="D415" s="9" t="s">
        <v>81</v>
      </c>
      <c r="E415" s="8" t="s">
        <v>82</v>
      </c>
      <c r="F415" s="10" t="s">
        <v>795</v>
      </c>
      <c r="G415" s="10" t="s">
        <v>796</v>
      </c>
      <c r="H415" s="10" t="s">
        <v>25</v>
      </c>
      <c r="I415" s="10" t="s">
        <v>26</v>
      </c>
      <c r="J415" s="11">
        <f t="shared" si="25"/>
        <v>8090000</v>
      </c>
      <c r="K415" s="11">
        <f t="shared" si="25"/>
        <v>7835000</v>
      </c>
      <c r="L415" s="12">
        <f t="shared" si="26"/>
        <v>0.96847960444993819</v>
      </c>
      <c r="M415" s="27">
        <f t="shared" si="27"/>
        <v>255000</v>
      </c>
      <c r="N415" s="12">
        <f t="shared" si="28"/>
        <v>3.1520395550061801E-2</v>
      </c>
      <c r="O415" s="13" t="s">
        <v>3361</v>
      </c>
      <c r="P415" s="51"/>
    </row>
    <row r="416" spans="1:16" x14ac:dyDescent="0.35">
      <c r="A416" s="9" t="s">
        <v>27</v>
      </c>
      <c r="B416" s="9" t="s">
        <v>29</v>
      </c>
      <c r="C416" s="9" t="s">
        <v>793</v>
      </c>
      <c r="D416" s="9" t="s">
        <v>426</v>
      </c>
      <c r="E416" s="8" t="s">
        <v>427</v>
      </c>
      <c r="F416" s="10" t="s">
        <v>797</v>
      </c>
      <c r="G416" s="10" t="s">
        <v>798</v>
      </c>
      <c r="H416" s="10" t="s">
        <v>25</v>
      </c>
      <c r="I416" s="10" t="s">
        <v>26</v>
      </c>
      <c r="J416" s="11">
        <f t="shared" si="25"/>
        <v>3990000</v>
      </c>
      <c r="K416" s="11">
        <f t="shared" si="25"/>
        <v>3735000</v>
      </c>
      <c r="L416" s="12">
        <f t="shared" si="26"/>
        <v>0.93609022556390975</v>
      </c>
      <c r="M416" s="27">
        <f t="shared" si="27"/>
        <v>255000</v>
      </c>
      <c r="N416" s="12">
        <f t="shared" si="28"/>
        <v>6.3909774436090222E-2</v>
      </c>
      <c r="O416" s="13" t="s">
        <v>3361</v>
      </c>
      <c r="P416" s="51"/>
    </row>
    <row r="417" spans="1:16" x14ac:dyDescent="0.35">
      <c r="A417" s="9" t="s">
        <v>27</v>
      </c>
      <c r="B417" s="9" t="s">
        <v>29</v>
      </c>
      <c r="C417" s="9" t="s">
        <v>793</v>
      </c>
      <c r="D417" s="9" t="s">
        <v>83</v>
      </c>
      <c r="E417" s="8" t="s">
        <v>84</v>
      </c>
      <c r="F417" s="10" t="s">
        <v>799</v>
      </c>
      <c r="G417" s="10" t="s">
        <v>800</v>
      </c>
      <c r="H417" s="10" t="s">
        <v>25</v>
      </c>
      <c r="I417" s="10" t="s">
        <v>26</v>
      </c>
      <c r="J417" s="11">
        <f t="shared" si="25"/>
        <v>4100000</v>
      </c>
      <c r="K417" s="11">
        <f t="shared" si="25"/>
        <v>4100000</v>
      </c>
      <c r="L417" s="12">
        <f t="shared" si="26"/>
        <v>1</v>
      </c>
      <c r="M417" s="27">
        <f t="shared" si="27"/>
        <v>0</v>
      </c>
      <c r="N417" s="12">
        <f t="shared" si="28"/>
        <v>0</v>
      </c>
      <c r="O417" s="13" t="s">
        <v>3361</v>
      </c>
      <c r="P417" s="51"/>
    </row>
    <row r="418" spans="1:16" x14ac:dyDescent="0.35">
      <c r="A418" s="9" t="s">
        <v>27</v>
      </c>
      <c r="B418" s="9" t="s">
        <v>29</v>
      </c>
      <c r="C418" s="9" t="s">
        <v>801</v>
      </c>
      <c r="D418" s="9"/>
      <c r="E418" s="8" t="s">
        <v>802</v>
      </c>
      <c r="F418" s="10" t="s">
        <v>803</v>
      </c>
      <c r="G418" s="10" t="s">
        <v>804</v>
      </c>
      <c r="H418" s="10" t="s">
        <v>25</v>
      </c>
      <c r="I418" s="10" t="s">
        <v>26</v>
      </c>
      <c r="J418" s="11">
        <f t="shared" si="25"/>
        <v>26172000</v>
      </c>
      <c r="K418" s="11">
        <f t="shared" si="25"/>
        <v>26132000</v>
      </c>
      <c r="L418" s="12">
        <f t="shared" si="26"/>
        <v>0.99847164909063124</v>
      </c>
      <c r="M418" s="27">
        <f t="shared" si="27"/>
        <v>40000</v>
      </c>
      <c r="N418" s="12">
        <f t="shared" si="28"/>
        <v>1.5283509093687911E-3</v>
      </c>
      <c r="O418" s="13" t="s">
        <v>3360</v>
      </c>
      <c r="P418" s="51"/>
    </row>
    <row r="419" spans="1:16" x14ac:dyDescent="0.35">
      <c r="A419" s="9" t="s">
        <v>27</v>
      </c>
      <c r="B419" s="9" t="s">
        <v>29</v>
      </c>
      <c r="C419" s="9" t="s">
        <v>801</v>
      </c>
      <c r="D419" s="9" t="s">
        <v>49</v>
      </c>
      <c r="E419" s="8" t="s">
        <v>50</v>
      </c>
      <c r="F419" s="10" t="s">
        <v>803</v>
      </c>
      <c r="G419" s="10" t="s">
        <v>804</v>
      </c>
      <c r="H419" s="10" t="s">
        <v>25</v>
      </c>
      <c r="I419" s="10" t="s">
        <v>26</v>
      </c>
      <c r="J419" s="11">
        <f t="shared" si="25"/>
        <v>26172000</v>
      </c>
      <c r="K419" s="11">
        <f t="shared" si="25"/>
        <v>26132000</v>
      </c>
      <c r="L419" s="12">
        <f t="shared" si="26"/>
        <v>0.99847164909063124</v>
      </c>
      <c r="M419" s="27">
        <f t="shared" si="27"/>
        <v>40000</v>
      </c>
      <c r="N419" s="12">
        <f t="shared" si="28"/>
        <v>1.5283509093687911E-3</v>
      </c>
      <c r="O419" s="13" t="s">
        <v>3360</v>
      </c>
      <c r="P419" s="51"/>
    </row>
    <row r="420" spans="1:16" x14ac:dyDescent="0.35">
      <c r="A420" s="9" t="s">
        <v>27</v>
      </c>
      <c r="B420" s="9" t="s">
        <v>29</v>
      </c>
      <c r="C420" s="9" t="s">
        <v>801</v>
      </c>
      <c r="D420" s="9" t="s">
        <v>51</v>
      </c>
      <c r="E420" s="8" t="s">
        <v>52</v>
      </c>
      <c r="F420" s="10" t="s">
        <v>805</v>
      </c>
      <c r="G420" s="10" t="s">
        <v>80</v>
      </c>
      <c r="H420" s="10" t="s">
        <v>25</v>
      </c>
      <c r="I420" s="10" t="s">
        <v>26</v>
      </c>
      <c r="J420" s="11">
        <f t="shared" si="25"/>
        <v>5280000</v>
      </c>
      <c r="K420" s="11">
        <f t="shared" si="25"/>
        <v>5280000</v>
      </c>
      <c r="L420" s="12">
        <f t="shared" si="26"/>
        <v>1</v>
      </c>
      <c r="M420" s="27">
        <f t="shared" si="27"/>
        <v>0</v>
      </c>
      <c r="N420" s="12">
        <f t="shared" si="28"/>
        <v>0</v>
      </c>
      <c r="O420" s="13" t="s">
        <v>3360</v>
      </c>
      <c r="P420" s="51"/>
    </row>
    <row r="421" spans="1:16" x14ac:dyDescent="0.35">
      <c r="A421" s="9" t="s">
        <v>27</v>
      </c>
      <c r="B421" s="9" t="s">
        <v>29</v>
      </c>
      <c r="C421" s="9" t="s">
        <v>801</v>
      </c>
      <c r="D421" s="9" t="s">
        <v>55</v>
      </c>
      <c r="E421" s="8" t="s">
        <v>56</v>
      </c>
      <c r="F421" s="10" t="s">
        <v>805</v>
      </c>
      <c r="G421" s="10" t="s">
        <v>80</v>
      </c>
      <c r="H421" s="10" t="s">
        <v>25</v>
      </c>
      <c r="I421" s="10" t="s">
        <v>26</v>
      </c>
      <c r="J421" s="11">
        <f t="shared" si="25"/>
        <v>5280000</v>
      </c>
      <c r="K421" s="11">
        <f t="shared" si="25"/>
        <v>5280000</v>
      </c>
      <c r="L421" s="12">
        <f t="shared" si="26"/>
        <v>1</v>
      </c>
      <c r="M421" s="27">
        <f t="shared" si="27"/>
        <v>0</v>
      </c>
      <c r="N421" s="12">
        <f t="shared" si="28"/>
        <v>0</v>
      </c>
      <c r="O421" s="13" t="s">
        <v>3360</v>
      </c>
      <c r="P421" s="51"/>
    </row>
    <row r="422" spans="1:16" x14ac:dyDescent="0.35">
      <c r="A422" s="9" t="s">
        <v>27</v>
      </c>
      <c r="B422" s="9" t="s">
        <v>29</v>
      </c>
      <c r="C422" s="9" t="s">
        <v>801</v>
      </c>
      <c r="D422" s="9" t="s">
        <v>99</v>
      </c>
      <c r="E422" s="8" t="s">
        <v>100</v>
      </c>
      <c r="F422" s="10" t="s">
        <v>805</v>
      </c>
      <c r="G422" s="10" t="s">
        <v>80</v>
      </c>
      <c r="H422" s="10" t="s">
        <v>25</v>
      </c>
      <c r="I422" s="10" t="s">
        <v>26</v>
      </c>
      <c r="J422" s="11">
        <f t="shared" si="25"/>
        <v>5280000</v>
      </c>
      <c r="K422" s="11">
        <f t="shared" si="25"/>
        <v>5280000</v>
      </c>
      <c r="L422" s="12">
        <f t="shared" si="26"/>
        <v>1</v>
      </c>
      <c r="M422" s="27">
        <f t="shared" si="27"/>
        <v>0</v>
      </c>
      <c r="N422" s="12">
        <f t="shared" si="28"/>
        <v>0</v>
      </c>
      <c r="O422" s="13" t="s">
        <v>3360</v>
      </c>
      <c r="P422" s="51"/>
    </row>
    <row r="423" spans="1:16" x14ac:dyDescent="0.35">
      <c r="A423" s="9" t="s">
        <v>27</v>
      </c>
      <c r="B423" s="9" t="s">
        <v>29</v>
      </c>
      <c r="C423" s="9" t="s">
        <v>801</v>
      </c>
      <c r="D423" s="9" t="s">
        <v>69</v>
      </c>
      <c r="E423" s="8" t="s">
        <v>70</v>
      </c>
      <c r="F423" s="10" t="s">
        <v>676</v>
      </c>
      <c r="G423" s="10" t="s">
        <v>677</v>
      </c>
      <c r="H423" s="10" t="s">
        <v>25</v>
      </c>
      <c r="I423" s="10" t="s">
        <v>26</v>
      </c>
      <c r="J423" s="11">
        <f t="shared" si="25"/>
        <v>3600000</v>
      </c>
      <c r="K423" s="11">
        <f t="shared" si="25"/>
        <v>3600000</v>
      </c>
      <c r="L423" s="12">
        <f t="shared" si="26"/>
        <v>1</v>
      </c>
      <c r="M423" s="27">
        <f t="shared" si="27"/>
        <v>0</v>
      </c>
      <c r="N423" s="12">
        <f t="shared" si="28"/>
        <v>0</v>
      </c>
      <c r="O423" s="13" t="s">
        <v>3360</v>
      </c>
      <c r="P423" s="51"/>
    </row>
    <row r="424" spans="1:16" x14ac:dyDescent="0.35">
      <c r="A424" s="9" t="s">
        <v>27</v>
      </c>
      <c r="B424" s="9" t="s">
        <v>29</v>
      </c>
      <c r="C424" s="9" t="s">
        <v>801</v>
      </c>
      <c r="D424" s="9" t="s">
        <v>352</v>
      </c>
      <c r="E424" s="8" t="s">
        <v>353</v>
      </c>
      <c r="F424" s="10" t="s">
        <v>676</v>
      </c>
      <c r="G424" s="10" t="s">
        <v>677</v>
      </c>
      <c r="H424" s="10" t="s">
        <v>25</v>
      </c>
      <c r="I424" s="10" t="s">
        <v>26</v>
      </c>
      <c r="J424" s="11">
        <f t="shared" si="25"/>
        <v>3600000</v>
      </c>
      <c r="K424" s="11">
        <f t="shared" si="25"/>
        <v>3600000</v>
      </c>
      <c r="L424" s="12">
        <f t="shared" si="26"/>
        <v>1</v>
      </c>
      <c r="M424" s="27">
        <f t="shared" si="27"/>
        <v>0</v>
      </c>
      <c r="N424" s="12">
        <f t="shared" si="28"/>
        <v>0</v>
      </c>
      <c r="O424" s="13" t="s">
        <v>3360</v>
      </c>
      <c r="P424" s="51"/>
    </row>
    <row r="425" spans="1:16" ht="31" x14ac:dyDescent="0.35">
      <c r="A425" s="9" t="s">
        <v>27</v>
      </c>
      <c r="B425" s="9" t="s">
        <v>29</v>
      </c>
      <c r="C425" s="9" t="s">
        <v>801</v>
      </c>
      <c r="D425" s="9" t="s">
        <v>422</v>
      </c>
      <c r="E425" s="8" t="s">
        <v>423</v>
      </c>
      <c r="F425" s="10" t="s">
        <v>676</v>
      </c>
      <c r="G425" s="10" t="s">
        <v>677</v>
      </c>
      <c r="H425" s="10" t="s">
        <v>25</v>
      </c>
      <c r="I425" s="10" t="s">
        <v>26</v>
      </c>
      <c r="J425" s="11">
        <f t="shared" si="25"/>
        <v>3600000</v>
      </c>
      <c r="K425" s="11">
        <f t="shared" si="25"/>
        <v>3600000</v>
      </c>
      <c r="L425" s="12">
        <f t="shared" si="26"/>
        <v>1</v>
      </c>
      <c r="M425" s="27">
        <f t="shared" si="27"/>
        <v>0</v>
      </c>
      <c r="N425" s="12">
        <f t="shared" si="28"/>
        <v>0</v>
      </c>
      <c r="O425" s="13" t="s">
        <v>3360</v>
      </c>
      <c r="P425" s="51"/>
    </row>
    <row r="426" spans="1:16" x14ac:dyDescent="0.35">
      <c r="A426" s="9" t="s">
        <v>27</v>
      </c>
      <c r="B426" s="9" t="s">
        <v>29</v>
      </c>
      <c r="C426" s="9" t="s">
        <v>801</v>
      </c>
      <c r="D426" s="9" t="s">
        <v>77</v>
      </c>
      <c r="E426" s="8" t="s">
        <v>78</v>
      </c>
      <c r="F426" s="10" t="s">
        <v>806</v>
      </c>
      <c r="G426" s="10" t="s">
        <v>807</v>
      </c>
      <c r="H426" s="10" t="s">
        <v>25</v>
      </c>
      <c r="I426" s="10" t="s">
        <v>26</v>
      </c>
      <c r="J426" s="11">
        <f t="shared" si="25"/>
        <v>17292000</v>
      </c>
      <c r="K426" s="11">
        <f t="shared" si="25"/>
        <v>17252000</v>
      </c>
      <c r="L426" s="12">
        <f t="shared" si="26"/>
        <v>0.99768679157992135</v>
      </c>
      <c r="M426" s="27">
        <f t="shared" si="27"/>
        <v>40000</v>
      </c>
      <c r="N426" s="12">
        <f t="shared" si="28"/>
        <v>2.3132084200786491E-3</v>
      </c>
      <c r="O426" s="13" t="s">
        <v>3360</v>
      </c>
      <c r="P426" s="51"/>
    </row>
    <row r="427" spans="1:16" x14ac:dyDescent="0.35">
      <c r="A427" s="9" t="s">
        <v>27</v>
      </c>
      <c r="B427" s="9" t="s">
        <v>29</v>
      </c>
      <c r="C427" s="9" t="s">
        <v>801</v>
      </c>
      <c r="D427" s="9" t="s">
        <v>81</v>
      </c>
      <c r="E427" s="8" t="s">
        <v>82</v>
      </c>
      <c r="F427" s="10" t="s">
        <v>806</v>
      </c>
      <c r="G427" s="10" t="s">
        <v>807</v>
      </c>
      <c r="H427" s="10" t="s">
        <v>25</v>
      </c>
      <c r="I427" s="10" t="s">
        <v>26</v>
      </c>
      <c r="J427" s="11">
        <f t="shared" si="25"/>
        <v>17292000</v>
      </c>
      <c r="K427" s="11">
        <f t="shared" si="25"/>
        <v>17252000</v>
      </c>
      <c r="L427" s="12">
        <f t="shared" si="26"/>
        <v>0.99768679157992135</v>
      </c>
      <c r="M427" s="27">
        <f t="shared" si="27"/>
        <v>40000</v>
      </c>
      <c r="N427" s="12">
        <f t="shared" si="28"/>
        <v>2.3132084200786491E-3</v>
      </c>
      <c r="O427" s="13" t="s">
        <v>3360</v>
      </c>
      <c r="P427" s="51"/>
    </row>
    <row r="428" spans="1:16" x14ac:dyDescent="0.35">
      <c r="A428" s="9" t="s">
        <v>27</v>
      </c>
      <c r="B428" s="9" t="s">
        <v>29</v>
      </c>
      <c r="C428" s="9" t="s">
        <v>801</v>
      </c>
      <c r="D428" s="9" t="s">
        <v>83</v>
      </c>
      <c r="E428" s="8" t="s">
        <v>84</v>
      </c>
      <c r="F428" s="10" t="s">
        <v>806</v>
      </c>
      <c r="G428" s="10" t="s">
        <v>807</v>
      </c>
      <c r="H428" s="10" t="s">
        <v>25</v>
      </c>
      <c r="I428" s="10" t="s">
        <v>26</v>
      </c>
      <c r="J428" s="11">
        <f t="shared" si="25"/>
        <v>17292000</v>
      </c>
      <c r="K428" s="11">
        <f t="shared" si="25"/>
        <v>17252000</v>
      </c>
      <c r="L428" s="12">
        <f t="shared" si="26"/>
        <v>0.99768679157992135</v>
      </c>
      <c r="M428" s="27">
        <f t="shared" si="27"/>
        <v>40000</v>
      </c>
      <c r="N428" s="12">
        <f t="shared" si="28"/>
        <v>2.3132084200786491E-3</v>
      </c>
      <c r="O428" s="13" t="s">
        <v>3360</v>
      </c>
      <c r="P428" s="51"/>
    </row>
    <row r="429" spans="1:16" x14ac:dyDescent="0.35">
      <c r="A429" s="9" t="s">
        <v>27</v>
      </c>
      <c r="B429" s="9" t="s">
        <v>29</v>
      </c>
      <c r="C429" s="9" t="s">
        <v>808</v>
      </c>
      <c r="D429" s="9"/>
      <c r="E429" s="8" t="s">
        <v>809</v>
      </c>
      <c r="F429" s="10" t="s">
        <v>810</v>
      </c>
      <c r="G429" s="10" t="s">
        <v>811</v>
      </c>
      <c r="H429" s="10" t="s">
        <v>25</v>
      </c>
      <c r="I429" s="10" t="s">
        <v>26</v>
      </c>
      <c r="J429" s="11">
        <f t="shared" si="25"/>
        <v>6769700</v>
      </c>
      <c r="K429" s="11">
        <f t="shared" si="25"/>
        <v>6485000</v>
      </c>
      <c r="L429" s="12">
        <f t="shared" si="26"/>
        <v>0.95794496063341061</v>
      </c>
      <c r="M429" s="27">
        <f t="shared" si="27"/>
        <v>284700</v>
      </c>
      <c r="N429" s="12">
        <f t="shared" si="28"/>
        <v>4.2055039366589358E-2</v>
      </c>
      <c r="O429" s="13" t="s">
        <v>3360</v>
      </c>
      <c r="P429" s="51"/>
    </row>
    <row r="430" spans="1:16" x14ac:dyDescent="0.35">
      <c r="A430" s="9" t="s">
        <v>27</v>
      </c>
      <c r="B430" s="9" t="s">
        <v>29</v>
      </c>
      <c r="C430" s="9" t="s">
        <v>808</v>
      </c>
      <c r="D430" s="9" t="s">
        <v>49</v>
      </c>
      <c r="E430" s="8" t="s">
        <v>50</v>
      </c>
      <c r="F430" s="10" t="s">
        <v>810</v>
      </c>
      <c r="G430" s="10" t="s">
        <v>811</v>
      </c>
      <c r="H430" s="10" t="s">
        <v>25</v>
      </c>
      <c r="I430" s="10" t="s">
        <v>26</v>
      </c>
      <c r="J430" s="11">
        <f t="shared" si="25"/>
        <v>6769700</v>
      </c>
      <c r="K430" s="11">
        <f t="shared" si="25"/>
        <v>6485000</v>
      </c>
      <c r="L430" s="12">
        <f t="shared" si="26"/>
        <v>0.95794496063341061</v>
      </c>
      <c r="M430" s="27">
        <f t="shared" si="27"/>
        <v>284700</v>
      </c>
      <c r="N430" s="12">
        <f t="shared" si="28"/>
        <v>4.2055039366589358E-2</v>
      </c>
      <c r="O430" s="13" t="s">
        <v>3360</v>
      </c>
      <c r="P430" s="51"/>
    </row>
    <row r="431" spans="1:16" x14ac:dyDescent="0.35">
      <c r="A431" s="9" t="s">
        <v>27</v>
      </c>
      <c r="B431" s="9" t="s">
        <v>29</v>
      </c>
      <c r="C431" s="9" t="s">
        <v>808</v>
      </c>
      <c r="D431" s="9" t="s">
        <v>51</v>
      </c>
      <c r="E431" s="8" t="s">
        <v>52</v>
      </c>
      <c r="F431" s="10" t="s">
        <v>812</v>
      </c>
      <c r="G431" s="10" t="s">
        <v>813</v>
      </c>
      <c r="H431" s="10" t="s">
        <v>25</v>
      </c>
      <c r="I431" s="10" t="s">
        <v>26</v>
      </c>
      <c r="J431" s="11">
        <f t="shared" si="25"/>
        <v>1489700</v>
      </c>
      <c r="K431" s="11">
        <f t="shared" si="25"/>
        <v>1365000</v>
      </c>
      <c r="L431" s="12">
        <f t="shared" si="26"/>
        <v>0.91629187084647912</v>
      </c>
      <c r="M431" s="27">
        <f t="shared" si="27"/>
        <v>124700</v>
      </c>
      <c r="N431" s="12">
        <f t="shared" si="28"/>
        <v>8.3708129153520841E-2</v>
      </c>
      <c r="O431" s="13" t="s">
        <v>3360</v>
      </c>
      <c r="P431" s="51"/>
    </row>
    <row r="432" spans="1:16" x14ac:dyDescent="0.35">
      <c r="A432" s="9" t="s">
        <v>27</v>
      </c>
      <c r="B432" s="9" t="s">
        <v>29</v>
      </c>
      <c r="C432" s="9" t="s">
        <v>808</v>
      </c>
      <c r="D432" s="9" t="s">
        <v>55</v>
      </c>
      <c r="E432" s="8" t="s">
        <v>56</v>
      </c>
      <c r="F432" s="10" t="s">
        <v>812</v>
      </c>
      <c r="G432" s="10" t="s">
        <v>813</v>
      </c>
      <c r="H432" s="10" t="s">
        <v>25</v>
      </c>
      <c r="I432" s="10" t="s">
        <v>26</v>
      </c>
      <c r="J432" s="11">
        <f t="shared" si="25"/>
        <v>1489700</v>
      </c>
      <c r="K432" s="11">
        <f t="shared" si="25"/>
        <v>1365000</v>
      </c>
      <c r="L432" s="12">
        <f t="shared" si="26"/>
        <v>0.91629187084647912</v>
      </c>
      <c r="M432" s="27">
        <f t="shared" si="27"/>
        <v>124700</v>
      </c>
      <c r="N432" s="12">
        <f t="shared" si="28"/>
        <v>8.3708129153520841E-2</v>
      </c>
      <c r="O432" s="13" t="s">
        <v>3360</v>
      </c>
      <c r="P432" s="51"/>
    </row>
    <row r="433" spans="1:16" x14ac:dyDescent="0.35">
      <c r="A433" s="9" t="s">
        <v>27</v>
      </c>
      <c r="B433" s="9" t="s">
        <v>29</v>
      </c>
      <c r="C433" s="9" t="s">
        <v>808</v>
      </c>
      <c r="D433" s="9" t="s">
        <v>57</v>
      </c>
      <c r="E433" s="8" t="s">
        <v>58</v>
      </c>
      <c r="F433" s="10" t="s">
        <v>814</v>
      </c>
      <c r="G433" s="10" t="s">
        <v>779</v>
      </c>
      <c r="H433" s="10" t="s">
        <v>25</v>
      </c>
      <c r="I433" s="10" t="s">
        <v>26</v>
      </c>
      <c r="J433" s="11">
        <f t="shared" si="25"/>
        <v>779900</v>
      </c>
      <c r="K433" s="11">
        <f t="shared" si="25"/>
        <v>700000</v>
      </c>
      <c r="L433" s="12">
        <f t="shared" si="26"/>
        <v>0.89755096807282986</v>
      </c>
      <c r="M433" s="27">
        <f t="shared" si="27"/>
        <v>79900</v>
      </c>
      <c r="N433" s="12">
        <f t="shared" si="28"/>
        <v>0.10244903192717016</v>
      </c>
      <c r="O433" s="13" t="s">
        <v>3360</v>
      </c>
      <c r="P433" s="51"/>
    </row>
    <row r="434" spans="1:16" x14ac:dyDescent="0.35">
      <c r="A434" s="9" t="s">
        <v>27</v>
      </c>
      <c r="B434" s="9" t="s">
        <v>29</v>
      </c>
      <c r="C434" s="9" t="s">
        <v>808</v>
      </c>
      <c r="D434" s="9" t="s">
        <v>65</v>
      </c>
      <c r="E434" s="8" t="s">
        <v>66</v>
      </c>
      <c r="F434" s="10" t="s">
        <v>97</v>
      </c>
      <c r="G434" s="10" t="s">
        <v>98</v>
      </c>
      <c r="H434" s="10" t="s">
        <v>25</v>
      </c>
      <c r="I434" s="10" t="s">
        <v>26</v>
      </c>
      <c r="J434" s="11">
        <f t="shared" si="25"/>
        <v>709800</v>
      </c>
      <c r="K434" s="11">
        <f t="shared" si="25"/>
        <v>665000</v>
      </c>
      <c r="L434" s="12">
        <f t="shared" si="26"/>
        <v>0.93688362919132151</v>
      </c>
      <c r="M434" s="27">
        <f t="shared" si="27"/>
        <v>44800</v>
      </c>
      <c r="N434" s="12">
        <f t="shared" si="28"/>
        <v>6.3116370808678504E-2</v>
      </c>
      <c r="O434" s="13" t="s">
        <v>3360</v>
      </c>
      <c r="P434" s="51"/>
    </row>
    <row r="435" spans="1:16" x14ac:dyDescent="0.35">
      <c r="A435" s="9" t="s">
        <v>27</v>
      </c>
      <c r="B435" s="9" t="s">
        <v>29</v>
      </c>
      <c r="C435" s="9" t="s">
        <v>808</v>
      </c>
      <c r="D435" s="9" t="s">
        <v>77</v>
      </c>
      <c r="E435" s="8" t="s">
        <v>78</v>
      </c>
      <c r="F435" s="10" t="s">
        <v>805</v>
      </c>
      <c r="G435" s="10" t="s">
        <v>815</v>
      </c>
      <c r="H435" s="10" t="s">
        <v>25</v>
      </c>
      <c r="I435" s="10" t="s">
        <v>26</v>
      </c>
      <c r="J435" s="11">
        <f t="shared" si="25"/>
        <v>5280000</v>
      </c>
      <c r="K435" s="11">
        <f t="shared" si="25"/>
        <v>5120000</v>
      </c>
      <c r="L435" s="12">
        <f t="shared" si="26"/>
        <v>0.96969696969696972</v>
      </c>
      <c r="M435" s="27">
        <f t="shared" si="27"/>
        <v>160000</v>
      </c>
      <c r="N435" s="12">
        <f t="shared" si="28"/>
        <v>3.0303030303030304E-2</v>
      </c>
      <c r="O435" s="13" t="s">
        <v>3360</v>
      </c>
      <c r="P435" s="51"/>
    </row>
    <row r="436" spans="1:16" x14ac:dyDescent="0.35">
      <c r="A436" s="9" t="s">
        <v>27</v>
      </c>
      <c r="B436" s="9" t="s">
        <v>29</v>
      </c>
      <c r="C436" s="9" t="s">
        <v>808</v>
      </c>
      <c r="D436" s="9" t="s">
        <v>81</v>
      </c>
      <c r="E436" s="8" t="s">
        <v>82</v>
      </c>
      <c r="F436" s="10" t="s">
        <v>805</v>
      </c>
      <c r="G436" s="10" t="s">
        <v>815</v>
      </c>
      <c r="H436" s="10" t="s">
        <v>25</v>
      </c>
      <c r="I436" s="10" t="s">
        <v>26</v>
      </c>
      <c r="J436" s="11">
        <f t="shared" si="25"/>
        <v>5280000</v>
      </c>
      <c r="K436" s="11">
        <f t="shared" si="25"/>
        <v>5120000</v>
      </c>
      <c r="L436" s="12">
        <f t="shared" si="26"/>
        <v>0.96969696969696972</v>
      </c>
      <c r="M436" s="27">
        <f t="shared" si="27"/>
        <v>160000</v>
      </c>
      <c r="N436" s="12">
        <f t="shared" si="28"/>
        <v>3.0303030303030304E-2</v>
      </c>
      <c r="O436" s="13" t="s">
        <v>3360</v>
      </c>
      <c r="P436" s="51"/>
    </row>
    <row r="437" spans="1:16" x14ac:dyDescent="0.35">
      <c r="A437" s="9" t="s">
        <v>27</v>
      </c>
      <c r="B437" s="9" t="s">
        <v>29</v>
      </c>
      <c r="C437" s="9" t="s">
        <v>808</v>
      </c>
      <c r="D437" s="9" t="s">
        <v>83</v>
      </c>
      <c r="E437" s="8" t="s">
        <v>84</v>
      </c>
      <c r="F437" s="10" t="s">
        <v>805</v>
      </c>
      <c r="G437" s="10" t="s">
        <v>815</v>
      </c>
      <c r="H437" s="10" t="s">
        <v>25</v>
      </c>
      <c r="I437" s="10" t="s">
        <v>26</v>
      </c>
      <c r="J437" s="11">
        <f t="shared" si="25"/>
        <v>5280000</v>
      </c>
      <c r="K437" s="11">
        <f t="shared" si="25"/>
        <v>5120000</v>
      </c>
      <c r="L437" s="12">
        <f t="shared" si="26"/>
        <v>0.96969696969696972</v>
      </c>
      <c r="M437" s="27">
        <f t="shared" si="27"/>
        <v>160000</v>
      </c>
      <c r="N437" s="12">
        <f t="shared" si="28"/>
        <v>3.0303030303030304E-2</v>
      </c>
      <c r="O437" s="13" t="s">
        <v>3360</v>
      </c>
      <c r="P437" s="51"/>
    </row>
    <row r="438" spans="1:16" s="61" customFormat="1" x14ac:dyDescent="0.35">
      <c r="A438" s="53" t="s">
        <v>27</v>
      </c>
      <c r="B438" s="53" t="s">
        <v>29</v>
      </c>
      <c r="C438" s="53" t="s">
        <v>816</v>
      </c>
      <c r="D438" s="53"/>
      <c r="E438" s="54" t="s">
        <v>817</v>
      </c>
      <c r="F438" s="55" t="s">
        <v>818</v>
      </c>
      <c r="G438" s="55" t="s">
        <v>819</v>
      </c>
      <c r="H438" s="55" t="s">
        <v>25</v>
      </c>
      <c r="I438" s="55" t="s">
        <v>26</v>
      </c>
      <c r="J438" s="56">
        <f t="shared" si="25"/>
        <v>1259534300</v>
      </c>
      <c r="K438" s="56">
        <f t="shared" si="25"/>
        <v>1247291000</v>
      </c>
      <c r="L438" s="57">
        <f t="shared" si="26"/>
        <v>0.99027950251136476</v>
      </c>
      <c r="M438" s="58">
        <f t="shared" si="27"/>
        <v>12243300</v>
      </c>
      <c r="N438" s="57">
        <f t="shared" si="28"/>
        <v>9.7204974886352831E-3</v>
      </c>
      <c r="O438" s="59" t="s">
        <v>3360</v>
      </c>
      <c r="P438" s="60"/>
    </row>
    <row r="439" spans="1:16" s="61" customFormat="1" x14ac:dyDescent="0.35">
      <c r="A439" s="53" t="s">
        <v>27</v>
      </c>
      <c r="B439" s="53" t="s">
        <v>29</v>
      </c>
      <c r="C439" s="53" t="s">
        <v>816</v>
      </c>
      <c r="D439" s="53" t="s">
        <v>49</v>
      </c>
      <c r="E439" s="54" t="s">
        <v>50</v>
      </c>
      <c r="F439" s="55" t="s">
        <v>818</v>
      </c>
      <c r="G439" s="55" t="s">
        <v>819</v>
      </c>
      <c r="H439" s="55" t="s">
        <v>25</v>
      </c>
      <c r="I439" s="55" t="s">
        <v>26</v>
      </c>
      <c r="J439" s="56">
        <f t="shared" si="25"/>
        <v>1259534300</v>
      </c>
      <c r="K439" s="56">
        <f t="shared" si="25"/>
        <v>1247291000</v>
      </c>
      <c r="L439" s="57">
        <f t="shared" si="26"/>
        <v>0.99027950251136476</v>
      </c>
      <c r="M439" s="58">
        <f t="shared" si="27"/>
        <v>12243300</v>
      </c>
      <c r="N439" s="57">
        <f t="shared" si="28"/>
        <v>9.7204974886352831E-3</v>
      </c>
      <c r="O439" s="59" t="s">
        <v>3360</v>
      </c>
      <c r="P439" s="60"/>
    </row>
    <row r="440" spans="1:16" x14ac:dyDescent="0.35">
      <c r="A440" s="9" t="s">
        <v>27</v>
      </c>
      <c r="B440" s="9" t="s">
        <v>29</v>
      </c>
      <c r="C440" s="9" t="s">
        <v>816</v>
      </c>
      <c r="D440" s="9" t="s">
        <v>51</v>
      </c>
      <c r="E440" s="8" t="s">
        <v>52</v>
      </c>
      <c r="F440" s="10" t="s">
        <v>820</v>
      </c>
      <c r="G440" s="10" t="s">
        <v>821</v>
      </c>
      <c r="H440" s="10" t="s">
        <v>25</v>
      </c>
      <c r="I440" s="10" t="s">
        <v>26</v>
      </c>
      <c r="J440" s="11">
        <f t="shared" si="25"/>
        <v>999962300</v>
      </c>
      <c r="K440" s="11">
        <f t="shared" si="25"/>
        <v>999755000</v>
      </c>
      <c r="L440" s="12">
        <f t="shared" si="26"/>
        <v>0.9997926921844954</v>
      </c>
      <c r="M440" s="27">
        <f t="shared" si="27"/>
        <v>207300</v>
      </c>
      <c r="N440" s="12">
        <f t="shared" si="28"/>
        <v>2.0730781550464453E-4</v>
      </c>
      <c r="O440" s="13" t="s">
        <v>3360</v>
      </c>
      <c r="P440" s="51"/>
    </row>
    <row r="441" spans="1:16" x14ac:dyDescent="0.35">
      <c r="A441" s="9" t="s">
        <v>27</v>
      </c>
      <c r="B441" s="9" t="s">
        <v>29</v>
      </c>
      <c r="C441" s="9" t="s">
        <v>816</v>
      </c>
      <c r="D441" s="9" t="s">
        <v>55</v>
      </c>
      <c r="E441" s="8" t="s">
        <v>56</v>
      </c>
      <c r="F441" s="10" t="s">
        <v>820</v>
      </c>
      <c r="G441" s="10" t="s">
        <v>821</v>
      </c>
      <c r="H441" s="10" t="s">
        <v>25</v>
      </c>
      <c r="I441" s="10" t="s">
        <v>26</v>
      </c>
      <c r="J441" s="11">
        <f t="shared" si="25"/>
        <v>999962300</v>
      </c>
      <c r="K441" s="11">
        <f t="shared" si="25"/>
        <v>999755000</v>
      </c>
      <c r="L441" s="12">
        <f t="shared" si="26"/>
        <v>0.9997926921844954</v>
      </c>
      <c r="M441" s="27">
        <f t="shared" si="27"/>
        <v>207300</v>
      </c>
      <c r="N441" s="12">
        <f t="shared" si="28"/>
        <v>2.0730781550464453E-4</v>
      </c>
      <c r="O441" s="13" t="s">
        <v>3360</v>
      </c>
      <c r="P441" s="51"/>
    </row>
    <row r="442" spans="1:16" x14ac:dyDescent="0.35">
      <c r="A442" s="9" t="s">
        <v>27</v>
      </c>
      <c r="B442" s="9" t="s">
        <v>29</v>
      </c>
      <c r="C442" s="9" t="s">
        <v>816</v>
      </c>
      <c r="D442" s="9" t="s">
        <v>730</v>
      </c>
      <c r="E442" s="8" t="s">
        <v>731</v>
      </c>
      <c r="F442" s="10" t="s">
        <v>822</v>
      </c>
      <c r="G442" s="10" t="s">
        <v>823</v>
      </c>
      <c r="H442" s="10" t="s">
        <v>25</v>
      </c>
      <c r="I442" s="10" t="s">
        <v>26</v>
      </c>
      <c r="J442" s="11">
        <f t="shared" si="25"/>
        <v>997950000</v>
      </c>
      <c r="K442" s="11">
        <f t="shared" si="25"/>
        <v>997950000</v>
      </c>
      <c r="L442" s="12">
        <f t="shared" si="26"/>
        <v>1</v>
      </c>
      <c r="M442" s="27">
        <f t="shared" si="27"/>
        <v>0</v>
      </c>
      <c r="N442" s="12">
        <f t="shared" si="28"/>
        <v>0</v>
      </c>
      <c r="O442" s="13" t="s">
        <v>3360</v>
      </c>
      <c r="P442" s="51"/>
    </row>
    <row r="443" spans="1:16" x14ac:dyDescent="0.35">
      <c r="A443" s="9" t="s">
        <v>27</v>
      </c>
      <c r="B443" s="9" t="s">
        <v>29</v>
      </c>
      <c r="C443" s="9" t="s">
        <v>816</v>
      </c>
      <c r="D443" s="9" t="s">
        <v>57</v>
      </c>
      <c r="E443" s="8" t="s">
        <v>58</v>
      </c>
      <c r="F443" s="10" t="s">
        <v>824</v>
      </c>
      <c r="G443" s="10" t="s">
        <v>825</v>
      </c>
      <c r="H443" s="10" t="s">
        <v>25</v>
      </c>
      <c r="I443" s="10" t="s">
        <v>26</v>
      </c>
      <c r="J443" s="11">
        <f t="shared" si="25"/>
        <v>1065900</v>
      </c>
      <c r="K443" s="11">
        <f t="shared" si="25"/>
        <v>950000</v>
      </c>
      <c r="L443" s="12">
        <f t="shared" si="26"/>
        <v>0.89126559714795006</v>
      </c>
      <c r="M443" s="27">
        <f t="shared" si="27"/>
        <v>115900</v>
      </c>
      <c r="N443" s="12">
        <f t="shared" si="28"/>
        <v>0.10873440285204991</v>
      </c>
      <c r="O443" s="13" t="s">
        <v>3360</v>
      </c>
      <c r="P443" s="51"/>
    </row>
    <row r="444" spans="1:16" x14ac:dyDescent="0.35">
      <c r="A444" s="9" t="s">
        <v>27</v>
      </c>
      <c r="B444" s="9" t="s">
        <v>29</v>
      </c>
      <c r="C444" s="9" t="s">
        <v>816</v>
      </c>
      <c r="D444" s="9" t="s">
        <v>65</v>
      </c>
      <c r="E444" s="8" t="s">
        <v>66</v>
      </c>
      <c r="F444" s="10" t="s">
        <v>826</v>
      </c>
      <c r="G444" s="10" t="s">
        <v>112</v>
      </c>
      <c r="H444" s="10" t="s">
        <v>25</v>
      </c>
      <c r="I444" s="10" t="s">
        <v>26</v>
      </c>
      <c r="J444" s="11">
        <f t="shared" si="25"/>
        <v>946400</v>
      </c>
      <c r="K444" s="11">
        <f t="shared" si="25"/>
        <v>855000</v>
      </c>
      <c r="L444" s="12">
        <f t="shared" si="26"/>
        <v>0.90342349957734569</v>
      </c>
      <c r="M444" s="27">
        <f t="shared" si="27"/>
        <v>91400</v>
      </c>
      <c r="N444" s="12">
        <f t="shared" si="28"/>
        <v>9.6576500422654268E-2</v>
      </c>
      <c r="O444" s="13" t="s">
        <v>3360</v>
      </c>
      <c r="P444" s="51"/>
    </row>
    <row r="445" spans="1:16" x14ac:dyDescent="0.35">
      <c r="A445" s="9" t="s">
        <v>27</v>
      </c>
      <c r="B445" s="9" t="s">
        <v>29</v>
      </c>
      <c r="C445" s="9" t="s">
        <v>816</v>
      </c>
      <c r="D445" s="9" t="s">
        <v>69</v>
      </c>
      <c r="E445" s="8" t="s">
        <v>70</v>
      </c>
      <c r="F445" s="10" t="s">
        <v>827</v>
      </c>
      <c r="G445" s="10" t="s">
        <v>828</v>
      </c>
      <c r="H445" s="10" t="s">
        <v>25</v>
      </c>
      <c r="I445" s="10" t="s">
        <v>26</v>
      </c>
      <c r="J445" s="11">
        <f t="shared" si="25"/>
        <v>253492000</v>
      </c>
      <c r="K445" s="11">
        <f t="shared" si="25"/>
        <v>242216000</v>
      </c>
      <c r="L445" s="12">
        <f t="shared" si="26"/>
        <v>0.9555173338803592</v>
      </c>
      <c r="M445" s="27">
        <f t="shared" si="27"/>
        <v>11276000</v>
      </c>
      <c r="N445" s="12">
        <f t="shared" si="28"/>
        <v>4.4482666119640857E-2</v>
      </c>
      <c r="O445" s="13" t="s">
        <v>3360</v>
      </c>
      <c r="P445" s="51"/>
    </row>
    <row r="446" spans="1:16" x14ac:dyDescent="0.35">
      <c r="A446" s="9" t="s">
        <v>27</v>
      </c>
      <c r="B446" s="9" t="s">
        <v>29</v>
      </c>
      <c r="C446" s="9" t="s">
        <v>816</v>
      </c>
      <c r="D446" s="9" t="s">
        <v>352</v>
      </c>
      <c r="E446" s="8" t="s">
        <v>353</v>
      </c>
      <c r="F446" s="10" t="s">
        <v>827</v>
      </c>
      <c r="G446" s="10" t="s">
        <v>828</v>
      </c>
      <c r="H446" s="10" t="s">
        <v>25</v>
      </c>
      <c r="I446" s="10" t="s">
        <v>26</v>
      </c>
      <c r="J446" s="11">
        <f t="shared" si="25"/>
        <v>253492000</v>
      </c>
      <c r="K446" s="11">
        <f t="shared" si="25"/>
        <v>242216000</v>
      </c>
      <c r="L446" s="12">
        <f t="shared" si="26"/>
        <v>0.9555173338803592</v>
      </c>
      <c r="M446" s="27">
        <f t="shared" si="27"/>
        <v>11276000</v>
      </c>
      <c r="N446" s="12">
        <f t="shared" si="28"/>
        <v>4.4482666119640857E-2</v>
      </c>
      <c r="O446" s="13" t="s">
        <v>3360</v>
      </c>
      <c r="P446" s="51"/>
    </row>
    <row r="447" spans="1:16" x14ac:dyDescent="0.35">
      <c r="A447" s="9" t="s">
        <v>27</v>
      </c>
      <c r="B447" s="9" t="s">
        <v>29</v>
      </c>
      <c r="C447" s="9" t="s">
        <v>816</v>
      </c>
      <c r="D447" s="9" t="s">
        <v>829</v>
      </c>
      <c r="E447" s="8" t="s">
        <v>830</v>
      </c>
      <c r="F447" s="10" t="s">
        <v>831</v>
      </c>
      <c r="G447" s="10" t="s">
        <v>832</v>
      </c>
      <c r="H447" s="10" t="s">
        <v>25</v>
      </c>
      <c r="I447" s="10" t="s">
        <v>26</v>
      </c>
      <c r="J447" s="11">
        <f t="shared" si="25"/>
        <v>3492000</v>
      </c>
      <c r="K447" s="11">
        <f t="shared" si="25"/>
        <v>3216000</v>
      </c>
      <c r="L447" s="12">
        <f t="shared" si="26"/>
        <v>0.92096219931271472</v>
      </c>
      <c r="M447" s="27">
        <f t="shared" si="27"/>
        <v>276000</v>
      </c>
      <c r="N447" s="12">
        <f t="shared" si="28"/>
        <v>7.903780068728522E-2</v>
      </c>
      <c r="O447" s="13" t="s">
        <v>3360</v>
      </c>
      <c r="P447" s="51"/>
    </row>
    <row r="448" spans="1:16" x14ac:dyDescent="0.35">
      <c r="A448" s="9" t="s">
        <v>27</v>
      </c>
      <c r="B448" s="9" t="s">
        <v>29</v>
      </c>
      <c r="C448" s="9" t="s">
        <v>816</v>
      </c>
      <c r="D448" s="9" t="s">
        <v>833</v>
      </c>
      <c r="E448" s="8" t="s">
        <v>834</v>
      </c>
      <c r="F448" s="10" t="s">
        <v>835</v>
      </c>
      <c r="G448" s="10" t="s">
        <v>836</v>
      </c>
      <c r="H448" s="10" t="s">
        <v>25</v>
      </c>
      <c r="I448" s="10" t="s">
        <v>26</v>
      </c>
      <c r="J448" s="11">
        <f t="shared" si="25"/>
        <v>250000000</v>
      </c>
      <c r="K448" s="11">
        <f t="shared" si="25"/>
        <v>239000000</v>
      </c>
      <c r="L448" s="12">
        <f t="shared" si="26"/>
        <v>0.95599999999999996</v>
      </c>
      <c r="M448" s="27">
        <f t="shared" si="27"/>
        <v>11000000</v>
      </c>
      <c r="N448" s="12">
        <f t="shared" si="28"/>
        <v>4.3999999999999997E-2</v>
      </c>
      <c r="O448" s="13" t="s">
        <v>3360</v>
      </c>
      <c r="P448" s="51"/>
    </row>
    <row r="449" spans="1:16" x14ac:dyDescent="0.35">
      <c r="A449" s="9" t="s">
        <v>27</v>
      </c>
      <c r="B449" s="9" t="s">
        <v>29</v>
      </c>
      <c r="C449" s="9" t="s">
        <v>816</v>
      </c>
      <c r="D449" s="9" t="s">
        <v>77</v>
      </c>
      <c r="E449" s="8" t="s">
        <v>78</v>
      </c>
      <c r="F449" s="10" t="s">
        <v>837</v>
      </c>
      <c r="G449" s="10" t="s">
        <v>838</v>
      </c>
      <c r="H449" s="10" t="s">
        <v>25</v>
      </c>
      <c r="I449" s="10" t="s">
        <v>26</v>
      </c>
      <c r="J449" s="11">
        <f t="shared" si="25"/>
        <v>6080000</v>
      </c>
      <c r="K449" s="11">
        <f t="shared" si="25"/>
        <v>5320000</v>
      </c>
      <c r="L449" s="12">
        <f t="shared" si="26"/>
        <v>0.875</v>
      </c>
      <c r="M449" s="27">
        <f t="shared" si="27"/>
        <v>760000</v>
      </c>
      <c r="N449" s="12">
        <f t="shared" si="28"/>
        <v>0.125</v>
      </c>
      <c r="O449" s="13" t="s">
        <v>3360</v>
      </c>
      <c r="P449" s="51"/>
    </row>
    <row r="450" spans="1:16" x14ac:dyDescent="0.35">
      <c r="A450" s="9" t="s">
        <v>27</v>
      </c>
      <c r="B450" s="9" t="s">
        <v>29</v>
      </c>
      <c r="C450" s="9" t="s">
        <v>816</v>
      </c>
      <c r="D450" s="9" t="s">
        <v>81</v>
      </c>
      <c r="E450" s="8" t="s">
        <v>82</v>
      </c>
      <c r="F450" s="10" t="s">
        <v>837</v>
      </c>
      <c r="G450" s="10" t="s">
        <v>838</v>
      </c>
      <c r="H450" s="10" t="s">
        <v>25</v>
      </c>
      <c r="I450" s="10" t="s">
        <v>26</v>
      </c>
      <c r="J450" s="11">
        <f t="shared" si="25"/>
        <v>6080000</v>
      </c>
      <c r="K450" s="11">
        <f t="shared" si="25"/>
        <v>5320000</v>
      </c>
      <c r="L450" s="12">
        <f t="shared" si="26"/>
        <v>0.875</v>
      </c>
      <c r="M450" s="27">
        <f t="shared" si="27"/>
        <v>760000</v>
      </c>
      <c r="N450" s="12">
        <f t="shared" si="28"/>
        <v>0.125</v>
      </c>
      <c r="O450" s="13" t="s">
        <v>3360</v>
      </c>
      <c r="P450" s="51"/>
    </row>
    <row r="451" spans="1:16" x14ac:dyDescent="0.35">
      <c r="A451" s="9" t="s">
        <v>27</v>
      </c>
      <c r="B451" s="9" t="s">
        <v>29</v>
      </c>
      <c r="C451" s="9" t="s">
        <v>816</v>
      </c>
      <c r="D451" s="9" t="s">
        <v>426</v>
      </c>
      <c r="E451" s="8" t="s">
        <v>427</v>
      </c>
      <c r="F451" s="10" t="s">
        <v>839</v>
      </c>
      <c r="G451" s="10" t="s">
        <v>840</v>
      </c>
      <c r="H451" s="10" t="s">
        <v>25</v>
      </c>
      <c r="I451" s="10" t="s">
        <v>26</v>
      </c>
      <c r="J451" s="11">
        <f t="shared" si="25"/>
        <v>3680000</v>
      </c>
      <c r="K451" s="11">
        <f t="shared" si="25"/>
        <v>2920000</v>
      </c>
      <c r="L451" s="12">
        <f t="shared" si="26"/>
        <v>0.79347826086956519</v>
      </c>
      <c r="M451" s="27">
        <f t="shared" si="27"/>
        <v>760000</v>
      </c>
      <c r="N451" s="12">
        <f t="shared" si="28"/>
        <v>0.20652173913043478</v>
      </c>
      <c r="O451" s="13" t="s">
        <v>3360</v>
      </c>
      <c r="P451" s="51"/>
    </row>
    <row r="452" spans="1:16" x14ac:dyDescent="0.35">
      <c r="A452" s="9" t="s">
        <v>27</v>
      </c>
      <c r="B452" s="9" t="s">
        <v>29</v>
      </c>
      <c r="C452" s="9" t="s">
        <v>816</v>
      </c>
      <c r="D452" s="9" t="s">
        <v>83</v>
      </c>
      <c r="E452" s="8" t="s">
        <v>84</v>
      </c>
      <c r="F452" s="10" t="s">
        <v>129</v>
      </c>
      <c r="G452" s="10" t="s">
        <v>841</v>
      </c>
      <c r="H452" s="10" t="s">
        <v>25</v>
      </c>
      <c r="I452" s="10" t="s">
        <v>26</v>
      </c>
      <c r="J452" s="11">
        <f t="shared" si="25"/>
        <v>2400000</v>
      </c>
      <c r="K452" s="11">
        <f t="shared" si="25"/>
        <v>2400000</v>
      </c>
      <c r="L452" s="12">
        <f t="shared" si="26"/>
        <v>1</v>
      </c>
      <c r="M452" s="27">
        <f t="shared" si="27"/>
        <v>0</v>
      </c>
      <c r="N452" s="12">
        <f t="shared" si="28"/>
        <v>0</v>
      </c>
      <c r="O452" s="13" t="s">
        <v>3360</v>
      </c>
      <c r="P452" s="51"/>
    </row>
    <row r="453" spans="1:16" x14ac:dyDescent="0.35">
      <c r="A453" s="9" t="s">
        <v>27</v>
      </c>
      <c r="B453" s="9" t="s">
        <v>29</v>
      </c>
      <c r="C453" s="9" t="s">
        <v>842</v>
      </c>
      <c r="D453" s="9"/>
      <c r="E453" s="8" t="s">
        <v>843</v>
      </c>
      <c r="F453" s="10" t="s">
        <v>844</v>
      </c>
      <c r="G453" s="10" t="s">
        <v>845</v>
      </c>
      <c r="H453" s="10" t="s">
        <v>25</v>
      </c>
      <c r="I453" s="10" t="s">
        <v>26</v>
      </c>
      <c r="J453" s="11">
        <f t="shared" si="25"/>
        <v>177568000</v>
      </c>
      <c r="K453" s="11">
        <f t="shared" si="25"/>
        <v>177018900</v>
      </c>
      <c r="L453" s="12">
        <f t="shared" si="26"/>
        <v>0.99690766354298077</v>
      </c>
      <c r="M453" s="27">
        <f t="shared" si="27"/>
        <v>549100</v>
      </c>
      <c r="N453" s="12">
        <f t="shared" si="28"/>
        <v>3.0923364570192829E-3</v>
      </c>
      <c r="O453" s="13" t="s">
        <v>3360</v>
      </c>
      <c r="P453" s="51"/>
    </row>
    <row r="454" spans="1:16" x14ac:dyDescent="0.35">
      <c r="A454" s="9" t="s">
        <v>27</v>
      </c>
      <c r="B454" s="9" t="s">
        <v>29</v>
      </c>
      <c r="C454" s="9" t="s">
        <v>842</v>
      </c>
      <c r="D454" s="9" t="s">
        <v>49</v>
      </c>
      <c r="E454" s="8" t="s">
        <v>50</v>
      </c>
      <c r="F454" s="10" t="s">
        <v>844</v>
      </c>
      <c r="G454" s="10" t="s">
        <v>845</v>
      </c>
      <c r="H454" s="10" t="s">
        <v>25</v>
      </c>
      <c r="I454" s="10" t="s">
        <v>26</v>
      </c>
      <c r="J454" s="11">
        <f t="shared" si="25"/>
        <v>177568000</v>
      </c>
      <c r="K454" s="11">
        <f t="shared" si="25"/>
        <v>177018900</v>
      </c>
      <c r="L454" s="12">
        <f t="shared" si="26"/>
        <v>0.99690766354298077</v>
      </c>
      <c r="M454" s="27">
        <f t="shared" si="27"/>
        <v>549100</v>
      </c>
      <c r="N454" s="12">
        <f t="shared" si="28"/>
        <v>3.0923364570192829E-3</v>
      </c>
      <c r="O454" s="13" t="s">
        <v>3360</v>
      </c>
      <c r="P454" s="51"/>
    </row>
    <row r="455" spans="1:16" x14ac:dyDescent="0.35">
      <c r="A455" s="9" t="s">
        <v>27</v>
      </c>
      <c r="B455" s="9" t="s">
        <v>29</v>
      </c>
      <c r="C455" s="9" t="s">
        <v>842</v>
      </c>
      <c r="D455" s="9" t="s">
        <v>51</v>
      </c>
      <c r="E455" s="8" t="s">
        <v>52</v>
      </c>
      <c r="F455" s="10" t="s">
        <v>846</v>
      </c>
      <c r="G455" s="10" t="s">
        <v>847</v>
      </c>
      <c r="H455" s="10" t="s">
        <v>25</v>
      </c>
      <c r="I455" s="10" t="s">
        <v>26</v>
      </c>
      <c r="J455" s="11">
        <f t="shared" si="25"/>
        <v>64804000</v>
      </c>
      <c r="K455" s="11">
        <f t="shared" si="25"/>
        <v>64518900</v>
      </c>
      <c r="L455" s="12">
        <f t="shared" si="26"/>
        <v>0.9956005802110981</v>
      </c>
      <c r="M455" s="27">
        <f t="shared" si="27"/>
        <v>285100</v>
      </c>
      <c r="N455" s="12">
        <f t="shared" si="28"/>
        <v>4.3994197889019194E-3</v>
      </c>
      <c r="O455" s="13" t="s">
        <v>3360</v>
      </c>
      <c r="P455" s="51"/>
    </row>
    <row r="456" spans="1:16" x14ac:dyDescent="0.35">
      <c r="A456" s="9" t="s">
        <v>27</v>
      </c>
      <c r="B456" s="9" t="s">
        <v>29</v>
      </c>
      <c r="C456" s="9" t="s">
        <v>842</v>
      </c>
      <c r="D456" s="9" t="s">
        <v>55</v>
      </c>
      <c r="E456" s="8" t="s">
        <v>56</v>
      </c>
      <c r="F456" s="10" t="s">
        <v>846</v>
      </c>
      <c r="G456" s="10" t="s">
        <v>847</v>
      </c>
      <c r="H456" s="10" t="s">
        <v>25</v>
      </c>
      <c r="I456" s="10" t="s">
        <v>26</v>
      </c>
      <c r="J456" s="11">
        <f t="shared" si="25"/>
        <v>64804000</v>
      </c>
      <c r="K456" s="11">
        <f t="shared" si="25"/>
        <v>64518900</v>
      </c>
      <c r="L456" s="12">
        <f t="shared" si="26"/>
        <v>0.9956005802110981</v>
      </c>
      <c r="M456" s="27">
        <f t="shared" si="27"/>
        <v>285100</v>
      </c>
      <c r="N456" s="12">
        <f t="shared" si="28"/>
        <v>4.3994197889019194E-3</v>
      </c>
      <c r="O456" s="13" t="s">
        <v>3360</v>
      </c>
      <c r="P456" s="51"/>
    </row>
    <row r="457" spans="1:16" x14ac:dyDescent="0.35">
      <c r="A457" s="9" t="s">
        <v>27</v>
      </c>
      <c r="B457" s="9" t="s">
        <v>29</v>
      </c>
      <c r="C457" s="9" t="s">
        <v>842</v>
      </c>
      <c r="D457" s="9" t="s">
        <v>61</v>
      </c>
      <c r="E457" s="8" t="s">
        <v>62</v>
      </c>
      <c r="F457" s="10" t="s">
        <v>848</v>
      </c>
      <c r="G457" s="10" t="s">
        <v>849</v>
      </c>
      <c r="H457" s="10" t="s">
        <v>25</v>
      </c>
      <c r="I457" s="10" t="s">
        <v>26</v>
      </c>
      <c r="J457" s="11">
        <f t="shared" si="25"/>
        <v>32340000</v>
      </c>
      <c r="K457" s="11">
        <f t="shared" si="25"/>
        <v>32186900</v>
      </c>
      <c r="L457" s="12">
        <f t="shared" si="26"/>
        <v>0.99526592455163887</v>
      </c>
      <c r="M457" s="27">
        <f t="shared" si="27"/>
        <v>153100</v>
      </c>
      <c r="N457" s="12">
        <f t="shared" si="28"/>
        <v>4.7340754483611623E-3</v>
      </c>
      <c r="O457" s="13" t="s">
        <v>3360</v>
      </c>
      <c r="P457" s="51"/>
    </row>
    <row r="458" spans="1:16" x14ac:dyDescent="0.35">
      <c r="A458" s="9" t="s">
        <v>27</v>
      </c>
      <c r="B458" s="9" t="s">
        <v>29</v>
      </c>
      <c r="C458" s="9" t="s">
        <v>842</v>
      </c>
      <c r="D458" s="9" t="s">
        <v>93</v>
      </c>
      <c r="E458" s="8" t="s">
        <v>94</v>
      </c>
      <c r="F458" s="10" t="s">
        <v>850</v>
      </c>
      <c r="G458" s="10" t="s">
        <v>851</v>
      </c>
      <c r="H458" s="10" t="s">
        <v>25</v>
      </c>
      <c r="I458" s="10" t="s">
        <v>26</v>
      </c>
      <c r="J458" s="11">
        <f t="shared" ref="J458:K521" si="29">F458+H458</f>
        <v>1584000</v>
      </c>
      <c r="K458" s="11">
        <f t="shared" si="29"/>
        <v>1452000</v>
      </c>
      <c r="L458" s="12">
        <f t="shared" si="26"/>
        <v>0.91666666666666663</v>
      </c>
      <c r="M458" s="27">
        <f t="shared" si="27"/>
        <v>132000</v>
      </c>
      <c r="N458" s="12">
        <f t="shared" si="28"/>
        <v>8.3333333333333329E-2</v>
      </c>
      <c r="O458" s="13" t="s">
        <v>3360</v>
      </c>
      <c r="P458" s="51"/>
    </row>
    <row r="459" spans="1:16" x14ac:dyDescent="0.35">
      <c r="A459" s="9" t="s">
        <v>27</v>
      </c>
      <c r="B459" s="9" t="s">
        <v>29</v>
      </c>
      <c r="C459" s="9" t="s">
        <v>842</v>
      </c>
      <c r="D459" s="9" t="s">
        <v>99</v>
      </c>
      <c r="E459" s="8" t="s">
        <v>100</v>
      </c>
      <c r="F459" s="10" t="s">
        <v>852</v>
      </c>
      <c r="G459" s="10" t="s">
        <v>853</v>
      </c>
      <c r="H459" s="10" t="s">
        <v>25</v>
      </c>
      <c r="I459" s="10" t="s">
        <v>26</v>
      </c>
      <c r="J459" s="11">
        <f t="shared" si="29"/>
        <v>30880000</v>
      </c>
      <c r="K459" s="11">
        <f t="shared" si="29"/>
        <v>30880000</v>
      </c>
      <c r="L459" s="12">
        <f t="shared" ref="L459:L522" si="30">K459/J459</f>
        <v>1</v>
      </c>
      <c r="M459" s="27">
        <f t="shared" ref="M459:M522" si="31">J459-K459</f>
        <v>0</v>
      </c>
      <c r="N459" s="12">
        <f t="shared" ref="N459:N522" si="32">M459/J459</f>
        <v>0</v>
      </c>
      <c r="O459" s="13" t="s">
        <v>3360</v>
      </c>
      <c r="P459" s="51"/>
    </row>
    <row r="460" spans="1:16" x14ac:dyDescent="0.35">
      <c r="A460" s="9" t="s">
        <v>27</v>
      </c>
      <c r="B460" s="9" t="s">
        <v>29</v>
      </c>
      <c r="C460" s="9" t="s">
        <v>842</v>
      </c>
      <c r="D460" s="9" t="s">
        <v>69</v>
      </c>
      <c r="E460" s="8" t="s">
        <v>70</v>
      </c>
      <c r="F460" s="10" t="s">
        <v>854</v>
      </c>
      <c r="G460" s="10" t="s">
        <v>855</v>
      </c>
      <c r="H460" s="10" t="s">
        <v>25</v>
      </c>
      <c r="I460" s="10" t="s">
        <v>26</v>
      </c>
      <c r="J460" s="11">
        <f t="shared" si="29"/>
        <v>103164000</v>
      </c>
      <c r="K460" s="11">
        <f t="shared" si="29"/>
        <v>102900000</v>
      </c>
      <c r="L460" s="12">
        <f t="shared" si="30"/>
        <v>0.9974409677794579</v>
      </c>
      <c r="M460" s="27">
        <f t="shared" si="31"/>
        <v>264000</v>
      </c>
      <c r="N460" s="12">
        <f t="shared" si="32"/>
        <v>2.5590322205420496E-3</v>
      </c>
      <c r="O460" s="13" t="s">
        <v>3360</v>
      </c>
      <c r="P460" s="51"/>
    </row>
    <row r="461" spans="1:16" x14ac:dyDescent="0.35">
      <c r="A461" s="9" t="s">
        <v>27</v>
      </c>
      <c r="B461" s="9" t="s">
        <v>29</v>
      </c>
      <c r="C461" s="9" t="s">
        <v>842</v>
      </c>
      <c r="D461" s="9" t="s">
        <v>352</v>
      </c>
      <c r="E461" s="8" t="s">
        <v>353</v>
      </c>
      <c r="F461" s="10" t="s">
        <v>856</v>
      </c>
      <c r="G461" s="10" t="s">
        <v>857</v>
      </c>
      <c r="H461" s="10" t="s">
        <v>25</v>
      </c>
      <c r="I461" s="10" t="s">
        <v>26</v>
      </c>
      <c r="J461" s="11">
        <f t="shared" si="29"/>
        <v>21600000</v>
      </c>
      <c r="K461" s="11">
        <f t="shared" si="29"/>
        <v>21600000</v>
      </c>
      <c r="L461" s="12">
        <f t="shared" si="30"/>
        <v>1</v>
      </c>
      <c r="M461" s="27">
        <f t="shared" si="31"/>
        <v>0</v>
      </c>
      <c r="N461" s="12">
        <f t="shared" si="32"/>
        <v>0</v>
      </c>
      <c r="O461" s="13" t="s">
        <v>3360</v>
      </c>
      <c r="P461" s="51"/>
    </row>
    <row r="462" spans="1:16" ht="31" x14ac:dyDescent="0.35">
      <c r="A462" s="9" t="s">
        <v>27</v>
      </c>
      <c r="B462" s="9" t="s">
        <v>29</v>
      </c>
      <c r="C462" s="9" t="s">
        <v>842</v>
      </c>
      <c r="D462" s="9" t="s">
        <v>422</v>
      </c>
      <c r="E462" s="8" t="s">
        <v>423</v>
      </c>
      <c r="F462" s="10" t="s">
        <v>856</v>
      </c>
      <c r="G462" s="10" t="s">
        <v>857</v>
      </c>
      <c r="H462" s="10" t="s">
        <v>25</v>
      </c>
      <c r="I462" s="10" t="s">
        <v>26</v>
      </c>
      <c r="J462" s="11">
        <f t="shared" si="29"/>
        <v>21600000</v>
      </c>
      <c r="K462" s="11">
        <f t="shared" si="29"/>
        <v>21600000</v>
      </c>
      <c r="L462" s="12">
        <f t="shared" si="30"/>
        <v>1</v>
      </c>
      <c r="M462" s="27">
        <f t="shared" si="31"/>
        <v>0</v>
      </c>
      <c r="N462" s="12">
        <f t="shared" si="32"/>
        <v>0</v>
      </c>
      <c r="O462" s="13" t="s">
        <v>3360</v>
      </c>
      <c r="P462" s="51"/>
    </row>
    <row r="463" spans="1:16" x14ac:dyDescent="0.35">
      <c r="A463" s="9" t="s">
        <v>27</v>
      </c>
      <c r="B463" s="9" t="s">
        <v>29</v>
      </c>
      <c r="C463" s="9" t="s">
        <v>842</v>
      </c>
      <c r="D463" s="9" t="s">
        <v>858</v>
      </c>
      <c r="E463" s="8" t="s">
        <v>859</v>
      </c>
      <c r="F463" s="10" t="s">
        <v>860</v>
      </c>
      <c r="G463" s="10" t="s">
        <v>861</v>
      </c>
      <c r="H463" s="10" t="s">
        <v>25</v>
      </c>
      <c r="I463" s="10" t="s">
        <v>26</v>
      </c>
      <c r="J463" s="11">
        <f t="shared" si="29"/>
        <v>38064000</v>
      </c>
      <c r="K463" s="11">
        <f t="shared" si="29"/>
        <v>37800000</v>
      </c>
      <c r="L463" s="12">
        <f t="shared" si="30"/>
        <v>0.99306431273644391</v>
      </c>
      <c r="M463" s="27">
        <f t="shared" si="31"/>
        <v>264000</v>
      </c>
      <c r="N463" s="12">
        <f t="shared" si="32"/>
        <v>6.9356872635561164E-3</v>
      </c>
      <c r="O463" s="13" t="s">
        <v>3360</v>
      </c>
      <c r="P463" s="51"/>
    </row>
    <row r="464" spans="1:16" x14ac:dyDescent="0.35">
      <c r="A464" s="9" t="s">
        <v>27</v>
      </c>
      <c r="B464" s="9" t="s">
        <v>29</v>
      </c>
      <c r="C464" s="9" t="s">
        <v>842</v>
      </c>
      <c r="D464" s="9" t="s">
        <v>862</v>
      </c>
      <c r="E464" s="8" t="s">
        <v>863</v>
      </c>
      <c r="F464" s="10" t="s">
        <v>864</v>
      </c>
      <c r="G464" s="10" t="s">
        <v>865</v>
      </c>
      <c r="H464" s="10" t="s">
        <v>25</v>
      </c>
      <c r="I464" s="10" t="s">
        <v>26</v>
      </c>
      <c r="J464" s="11">
        <f t="shared" si="29"/>
        <v>4224000</v>
      </c>
      <c r="K464" s="11">
        <f t="shared" si="29"/>
        <v>3960000</v>
      </c>
      <c r="L464" s="12">
        <f t="shared" si="30"/>
        <v>0.9375</v>
      </c>
      <c r="M464" s="27">
        <f t="shared" si="31"/>
        <v>264000</v>
      </c>
      <c r="N464" s="12">
        <f t="shared" si="32"/>
        <v>6.25E-2</v>
      </c>
      <c r="O464" s="13" t="s">
        <v>3360</v>
      </c>
      <c r="P464" s="51"/>
    </row>
    <row r="465" spans="1:16" x14ac:dyDescent="0.35">
      <c r="A465" s="9" t="s">
        <v>27</v>
      </c>
      <c r="B465" s="9" t="s">
        <v>29</v>
      </c>
      <c r="C465" s="9" t="s">
        <v>842</v>
      </c>
      <c r="D465" s="9" t="s">
        <v>866</v>
      </c>
      <c r="E465" s="8" t="s">
        <v>867</v>
      </c>
      <c r="F465" s="10" t="s">
        <v>868</v>
      </c>
      <c r="G465" s="10" t="s">
        <v>869</v>
      </c>
      <c r="H465" s="10" t="s">
        <v>25</v>
      </c>
      <c r="I465" s="10" t="s">
        <v>26</v>
      </c>
      <c r="J465" s="11">
        <f t="shared" si="29"/>
        <v>33840000</v>
      </c>
      <c r="K465" s="11">
        <f t="shared" si="29"/>
        <v>33840000</v>
      </c>
      <c r="L465" s="12">
        <f t="shared" si="30"/>
        <v>1</v>
      </c>
      <c r="M465" s="27">
        <f t="shared" si="31"/>
        <v>0</v>
      </c>
      <c r="N465" s="12">
        <f t="shared" si="32"/>
        <v>0</v>
      </c>
      <c r="O465" s="13" t="s">
        <v>3360</v>
      </c>
      <c r="P465" s="51"/>
    </row>
    <row r="466" spans="1:16" x14ac:dyDescent="0.35">
      <c r="A466" s="9" t="s">
        <v>27</v>
      </c>
      <c r="B466" s="9" t="s">
        <v>29</v>
      </c>
      <c r="C466" s="9" t="s">
        <v>842</v>
      </c>
      <c r="D466" s="9" t="s">
        <v>73</v>
      </c>
      <c r="E466" s="8" t="s">
        <v>74</v>
      </c>
      <c r="F466" s="10" t="s">
        <v>870</v>
      </c>
      <c r="G466" s="10" t="s">
        <v>871</v>
      </c>
      <c r="H466" s="10" t="s">
        <v>25</v>
      </c>
      <c r="I466" s="10" t="s">
        <v>26</v>
      </c>
      <c r="J466" s="11">
        <f t="shared" si="29"/>
        <v>43500000</v>
      </c>
      <c r="K466" s="11">
        <f t="shared" si="29"/>
        <v>43500000</v>
      </c>
      <c r="L466" s="12">
        <f t="shared" si="30"/>
        <v>1</v>
      </c>
      <c r="M466" s="27">
        <f t="shared" si="31"/>
        <v>0</v>
      </c>
      <c r="N466" s="12">
        <f t="shared" si="32"/>
        <v>0</v>
      </c>
      <c r="O466" s="13" t="s">
        <v>3360</v>
      </c>
      <c r="P466" s="51"/>
    </row>
    <row r="467" spans="1:16" x14ac:dyDescent="0.35">
      <c r="A467" s="9" t="s">
        <v>27</v>
      </c>
      <c r="B467" s="9" t="s">
        <v>29</v>
      </c>
      <c r="C467" s="9" t="s">
        <v>842</v>
      </c>
      <c r="D467" s="9" t="s">
        <v>75</v>
      </c>
      <c r="E467" s="8" t="s">
        <v>76</v>
      </c>
      <c r="F467" s="10" t="s">
        <v>870</v>
      </c>
      <c r="G467" s="10" t="s">
        <v>871</v>
      </c>
      <c r="H467" s="10" t="s">
        <v>25</v>
      </c>
      <c r="I467" s="10" t="s">
        <v>26</v>
      </c>
      <c r="J467" s="11">
        <f t="shared" si="29"/>
        <v>43500000</v>
      </c>
      <c r="K467" s="11">
        <f t="shared" si="29"/>
        <v>43500000</v>
      </c>
      <c r="L467" s="12">
        <f t="shared" si="30"/>
        <v>1</v>
      </c>
      <c r="M467" s="27">
        <f t="shared" si="31"/>
        <v>0</v>
      </c>
      <c r="N467" s="12">
        <f t="shared" si="32"/>
        <v>0</v>
      </c>
      <c r="O467" s="13" t="s">
        <v>3360</v>
      </c>
      <c r="P467" s="51"/>
    </row>
    <row r="468" spans="1:16" x14ac:dyDescent="0.35">
      <c r="A468" s="9" t="s">
        <v>27</v>
      </c>
      <c r="B468" s="9" t="s">
        <v>29</v>
      </c>
      <c r="C468" s="9" t="s">
        <v>842</v>
      </c>
      <c r="D468" s="9" t="s">
        <v>77</v>
      </c>
      <c r="E468" s="8" t="s">
        <v>78</v>
      </c>
      <c r="F468" s="10" t="s">
        <v>872</v>
      </c>
      <c r="G468" s="10" t="s">
        <v>873</v>
      </c>
      <c r="H468" s="10" t="s">
        <v>25</v>
      </c>
      <c r="I468" s="10" t="s">
        <v>26</v>
      </c>
      <c r="J468" s="11">
        <f t="shared" si="29"/>
        <v>9600000</v>
      </c>
      <c r="K468" s="11">
        <f t="shared" si="29"/>
        <v>9600000</v>
      </c>
      <c r="L468" s="12">
        <f t="shared" si="30"/>
        <v>1</v>
      </c>
      <c r="M468" s="27">
        <f t="shared" si="31"/>
        <v>0</v>
      </c>
      <c r="N468" s="12">
        <f t="shared" si="32"/>
        <v>0</v>
      </c>
      <c r="O468" s="13" t="s">
        <v>3360</v>
      </c>
      <c r="P468" s="51"/>
    </row>
    <row r="469" spans="1:16" x14ac:dyDescent="0.35">
      <c r="A469" s="9" t="s">
        <v>27</v>
      </c>
      <c r="B469" s="9" t="s">
        <v>29</v>
      </c>
      <c r="C469" s="9" t="s">
        <v>842</v>
      </c>
      <c r="D469" s="9" t="s">
        <v>81</v>
      </c>
      <c r="E469" s="8" t="s">
        <v>82</v>
      </c>
      <c r="F469" s="10" t="s">
        <v>872</v>
      </c>
      <c r="G469" s="10" t="s">
        <v>873</v>
      </c>
      <c r="H469" s="10" t="s">
        <v>25</v>
      </c>
      <c r="I469" s="10" t="s">
        <v>26</v>
      </c>
      <c r="J469" s="11">
        <f t="shared" si="29"/>
        <v>9600000</v>
      </c>
      <c r="K469" s="11">
        <f t="shared" si="29"/>
        <v>9600000</v>
      </c>
      <c r="L469" s="12">
        <f t="shared" si="30"/>
        <v>1</v>
      </c>
      <c r="M469" s="27">
        <f t="shared" si="31"/>
        <v>0</v>
      </c>
      <c r="N469" s="12">
        <f t="shared" si="32"/>
        <v>0</v>
      </c>
      <c r="O469" s="13" t="s">
        <v>3360</v>
      </c>
      <c r="P469" s="51"/>
    </row>
    <row r="470" spans="1:16" x14ac:dyDescent="0.35">
      <c r="A470" s="9" t="s">
        <v>27</v>
      </c>
      <c r="B470" s="9" t="s">
        <v>29</v>
      </c>
      <c r="C470" s="9" t="s">
        <v>842</v>
      </c>
      <c r="D470" s="9" t="s">
        <v>83</v>
      </c>
      <c r="E470" s="8" t="s">
        <v>84</v>
      </c>
      <c r="F470" s="10" t="s">
        <v>872</v>
      </c>
      <c r="G470" s="10" t="s">
        <v>873</v>
      </c>
      <c r="H470" s="10" t="s">
        <v>25</v>
      </c>
      <c r="I470" s="10" t="s">
        <v>26</v>
      </c>
      <c r="J470" s="11">
        <f t="shared" si="29"/>
        <v>9600000</v>
      </c>
      <c r="K470" s="11">
        <f t="shared" si="29"/>
        <v>9600000</v>
      </c>
      <c r="L470" s="12">
        <f t="shared" si="30"/>
        <v>1</v>
      </c>
      <c r="M470" s="27">
        <f t="shared" si="31"/>
        <v>0</v>
      </c>
      <c r="N470" s="12">
        <f t="shared" si="32"/>
        <v>0</v>
      </c>
      <c r="O470" s="13" t="s">
        <v>3360</v>
      </c>
      <c r="P470" s="51"/>
    </row>
    <row r="471" spans="1:16" ht="31" x14ac:dyDescent="0.35">
      <c r="A471" s="9" t="s">
        <v>27</v>
      </c>
      <c r="B471" s="9" t="s">
        <v>29</v>
      </c>
      <c r="C471" s="9" t="s">
        <v>874</v>
      </c>
      <c r="D471" s="9"/>
      <c r="E471" s="8" t="s">
        <v>875</v>
      </c>
      <c r="F471" s="10" t="s">
        <v>876</v>
      </c>
      <c r="G471" s="10" t="s">
        <v>877</v>
      </c>
      <c r="H471" s="10" t="s">
        <v>25</v>
      </c>
      <c r="I471" s="10" t="s">
        <v>26</v>
      </c>
      <c r="J471" s="11">
        <f t="shared" si="29"/>
        <v>10000000</v>
      </c>
      <c r="K471" s="11">
        <f t="shared" si="29"/>
        <v>9864500</v>
      </c>
      <c r="L471" s="12">
        <f t="shared" si="30"/>
        <v>0.98645000000000005</v>
      </c>
      <c r="M471" s="27">
        <f t="shared" si="31"/>
        <v>135500</v>
      </c>
      <c r="N471" s="12">
        <f t="shared" si="32"/>
        <v>1.355E-2</v>
      </c>
      <c r="O471" s="13" t="s">
        <v>3358</v>
      </c>
      <c r="P471" s="51"/>
    </row>
    <row r="472" spans="1:16" x14ac:dyDescent="0.35">
      <c r="A472" s="9" t="s">
        <v>27</v>
      </c>
      <c r="B472" s="9" t="s">
        <v>29</v>
      </c>
      <c r="C472" s="9" t="s">
        <v>874</v>
      </c>
      <c r="D472" s="9" t="s">
        <v>49</v>
      </c>
      <c r="E472" s="8" t="s">
        <v>50</v>
      </c>
      <c r="F472" s="10" t="s">
        <v>876</v>
      </c>
      <c r="G472" s="10" t="s">
        <v>877</v>
      </c>
      <c r="H472" s="10" t="s">
        <v>25</v>
      </c>
      <c r="I472" s="10" t="s">
        <v>26</v>
      </c>
      <c r="J472" s="11">
        <f t="shared" si="29"/>
        <v>10000000</v>
      </c>
      <c r="K472" s="11">
        <f t="shared" si="29"/>
        <v>9864500</v>
      </c>
      <c r="L472" s="12">
        <f t="shared" si="30"/>
        <v>0.98645000000000005</v>
      </c>
      <c r="M472" s="27">
        <f t="shared" si="31"/>
        <v>135500</v>
      </c>
      <c r="N472" s="12">
        <f t="shared" si="32"/>
        <v>1.355E-2</v>
      </c>
      <c r="O472" s="13" t="s">
        <v>3358</v>
      </c>
      <c r="P472" s="51"/>
    </row>
    <row r="473" spans="1:16" x14ac:dyDescent="0.35">
      <c r="A473" s="9" t="s">
        <v>27</v>
      </c>
      <c r="B473" s="9" t="s">
        <v>29</v>
      </c>
      <c r="C473" s="9" t="s">
        <v>874</v>
      </c>
      <c r="D473" s="9" t="s">
        <v>51</v>
      </c>
      <c r="E473" s="8" t="s">
        <v>52</v>
      </c>
      <c r="F473" s="10" t="s">
        <v>878</v>
      </c>
      <c r="G473" s="10" t="s">
        <v>879</v>
      </c>
      <c r="H473" s="10" t="s">
        <v>25</v>
      </c>
      <c r="I473" s="10" t="s">
        <v>26</v>
      </c>
      <c r="J473" s="11">
        <f t="shared" si="29"/>
        <v>1040000</v>
      </c>
      <c r="K473" s="11">
        <f t="shared" si="29"/>
        <v>904500</v>
      </c>
      <c r="L473" s="12">
        <f t="shared" si="30"/>
        <v>0.86971153846153848</v>
      </c>
      <c r="M473" s="27">
        <f t="shared" si="31"/>
        <v>135500</v>
      </c>
      <c r="N473" s="12">
        <f t="shared" si="32"/>
        <v>0.13028846153846155</v>
      </c>
      <c r="O473" s="13" t="s">
        <v>3358</v>
      </c>
      <c r="P473" s="51"/>
    </row>
    <row r="474" spans="1:16" x14ac:dyDescent="0.35">
      <c r="A474" s="9" t="s">
        <v>27</v>
      </c>
      <c r="B474" s="9" t="s">
        <v>29</v>
      </c>
      <c r="C474" s="9" t="s">
        <v>874</v>
      </c>
      <c r="D474" s="9" t="s">
        <v>55</v>
      </c>
      <c r="E474" s="8" t="s">
        <v>56</v>
      </c>
      <c r="F474" s="10" t="s">
        <v>878</v>
      </c>
      <c r="G474" s="10" t="s">
        <v>879</v>
      </c>
      <c r="H474" s="10" t="s">
        <v>25</v>
      </c>
      <c r="I474" s="10" t="s">
        <v>26</v>
      </c>
      <c r="J474" s="11">
        <f t="shared" si="29"/>
        <v>1040000</v>
      </c>
      <c r="K474" s="11">
        <f t="shared" si="29"/>
        <v>904500</v>
      </c>
      <c r="L474" s="12">
        <f t="shared" si="30"/>
        <v>0.86971153846153848</v>
      </c>
      <c r="M474" s="27">
        <f t="shared" si="31"/>
        <v>135500</v>
      </c>
      <c r="N474" s="12">
        <f t="shared" si="32"/>
        <v>0.13028846153846155</v>
      </c>
      <c r="O474" s="13" t="s">
        <v>3358</v>
      </c>
      <c r="P474" s="51"/>
    </row>
    <row r="475" spans="1:16" x14ac:dyDescent="0.35">
      <c r="A475" s="9" t="s">
        <v>27</v>
      </c>
      <c r="B475" s="9" t="s">
        <v>29</v>
      </c>
      <c r="C475" s="9" t="s">
        <v>874</v>
      </c>
      <c r="D475" s="9" t="s">
        <v>57</v>
      </c>
      <c r="E475" s="8" t="s">
        <v>58</v>
      </c>
      <c r="F475" s="10" t="s">
        <v>880</v>
      </c>
      <c r="G475" s="10" t="s">
        <v>881</v>
      </c>
      <c r="H475" s="10" t="s">
        <v>25</v>
      </c>
      <c r="I475" s="10" t="s">
        <v>26</v>
      </c>
      <c r="J475" s="11">
        <f t="shared" si="29"/>
        <v>178600</v>
      </c>
      <c r="K475" s="11">
        <f t="shared" si="29"/>
        <v>133000</v>
      </c>
      <c r="L475" s="12">
        <f t="shared" si="30"/>
        <v>0.74468085106382975</v>
      </c>
      <c r="M475" s="27">
        <f t="shared" si="31"/>
        <v>45600</v>
      </c>
      <c r="N475" s="12">
        <f t="shared" si="32"/>
        <v>0.25531914893617019</v>
      </c>
      <c r="O475" s="13" t="s">
        <v>3358</v>
      </c>
      <c r="P475" s="51"/>
    </row>
    <row r="476" spans="1:16" x14ac:dyDescent="0.35">
      <c r="A476" s="9" t="s">
        <v>27</v>
      </c>
      <c r="B476" s="9" t="s">
        <v>29</v>
      </c>
      <c r="C476" s="9" t="s">
        <v>874</v>
      </c>
      <c r="D476" s="9" t="s">
        <v>61</v>
      </c>
      <c r="E476" s="8" t="s">
        <v>62</v>
      </c>
      <c r="F476" s="10" t="s">
        <v>882</v>
      </c>
      <c r="G476" s="10" t="s">
        <v>883</v>
      </c>
      <c r="H476" s="10" t="s">
        <v>25</v>
      </c>
      <c r="I476" s="10" t="s">
        <v>26</v>
      </c>
      <c r="J476" s="11">
        <f t="shared" si="29"/>
        <v>517800</v>
      </c>
      <c r="K476" s="11">
        <f t="shared" si="29"/>
        <v>431500</v>
      </c>
      <c r="L476" s="12">
        <f t="shared" si="30"/>
        <v>0.83333333333333337</v>
      </c>
      <c r="M476" s="27">
        <f t="shared" si="31"/>
        <v>86300</v>
      </c>
      <c r="N476" s="12">
        <f t="shared" si="32"/>
        <v>0.16666666666666666</v>
      </c>
      <c r="O476" s="13" t="s">
        <v>3358</v>
      </c>
      <c r="P476" s="51"/>
    </row>
    <row r="477" spans="1:16" x14ac:dyDescent="0.35">
      <c r="A477" s="9" t="s">
        <v>27</v>
      </c>
      <c r="B477" s="9" t="s">
        <v>29</v>
      </c>
      <c r="C477" s="9" t="s">
        <v>874</v>
      </c>
      <c r="D477" s="9" t="s">
        <v>65</v>
      </c>
      <c r="E477" s="8" t="s">
        <v>66</v>
      </c>
      <c r="F477" s="10" t="s">
        <v>884</v>
      </c>
      <c r="G477" s="10" t="s">
        <v>885</v>
      </c>
      <c r="H477" s="10" t="s">
        <v>25</v>
      </c>
      <c r="I477" s="10" t="s">
        <v>26</v>
      </c>
      <c r="J477" s="11">
        <f t="shared" si="29"/>
        <v>343600</v>
      </c>
      <c r="K477" s="11">
        <f t="shared" si="29"/>
        <v>340000</v>
      </c>
      <c r="L477" s="12">
        <f t="shared" si="30"/>
        <v>0.98952270081490101</v>
      </c>
      <c r="M477" s="27">
        <f t="shared" si="31"/>
        <v>3600</v>
      </c>
      <c r="N477" s="12">
        <f t="shared" si="32"/>
        <v>1.0477299185098952E-2</v>
      </c>
      <c r="O477" s="13" t="s">
        <v>3358</v>
      </c>
      <c r="P477" s="51"/>
    </row>
    <row r="478" spans="1:16" x14ac:dyDescent="0.35">
      <c r="A478" s="9" t="s">
        <v>27</v>
      </c>
      <c r="B478" s="9" t="s">
        <v>29</v>
      </c>
      <c r="C478" s="9" t="s">
        <v>874</v>
      </c>
      <c r="D478" s="9" t="s">
        <v>77</v>
      </c>
      <c r="E478" s="8" t="s">
        <v>78</v>
      </c>
      <c r="F478" s="10" t="s">
        <v>886</v>
      </c>
      <c r="G478" s="10" t="s">
        <v>887</v>
      </c>
      <c r="H478" s="10" t="s">
        <v>25</v>
      </c>
      <c r="I478" s="10" t="s">
        <v>26</v>
      </c>
      <c r="J478" s="11">
        <f t="shared" si="29"/>
        <v>8960000</v>
      </c>
      <c r="K478" s="11">
        <f t="shared" si="29"/>
        <v>8960000</v>
      </c>
      <c r="L478" s="12">
        <f t="shared" si="30"/>
        <v>1</v>
      </c>
      <c r="M478" s="27">
        <f t="shared" si="31"/>
        <v>0</v>
      </c>
      <c r="N478" s="12">
        <f t="shared" si="32"/>
        <v>0</v>
      </c>
      <c r="O478" s="13" t="s">
        <v>3358</v>
      </c>
      <c r="P478" s="51"/>
    </row>
    <row r="479" spans="1:16" x14ac:dyDescent="0.35">
      <c r="A479" s="9" t="s">
        <v>27</v>
      </c>
      <c r="B479" s="9" t="s">
        <v>29</v>
      </c>
      <c r="C479" s="9" t="s">
        <v>874</v>
      </c>
      <c r="D479" s="9" t="s">
        <v>81</v>
      </c>
      <c r="E479" s="8" t="s">
        <v>82</v>
      </c>
      <c r="F479" s="10" t="s">
        <v>886</v>
      </c>
      <c r="G479" s="10" t="s">
        <v>887</v>
      </c>
      <c r="H479" s="10" t="s">
        <v>25</v>
      </c>
      <c r="I479" s="10" t="s">
        <v>26</v>
      </c>
      <c r="J479" s="11">
        <f t="shared" si="29"/>
        <v>8960000</v>
      </c>
      <c r="K479" s="11">
        <f t="shared" si="29"/>
        <v>8960000</v>
      </c>
      <c r="L479" s="12">
        <f t="shared" si="30"/>
        <v>1</v>
      </c>
      <c r="M479" s="27">
        <f t="shared" si="31"/>
        <v>0</v>
      </c>
      <c r="N479" s="12">
        <f t="shared" si="32"/>
        <v>0</v>
      </c>
      <c r="O479" s="13" t="s">
        <v>3358</v>
      </c>
      <c r="P479" s="51"/>
    </row>
    <row r="480" spans="1:16" x14ac:dyDescent="0.35">
      <c r="A480" s="9" t="s">
        <v>27</v>
      </c>
      <c r="B480" s="9" t="s">
        <v>29</v>
      </c>
      <c r="C480" s="9" t="s">
        <v>874</v>
      </c>
      <c r="D480" s="9" t="s">
        <v>83</v>
      </c>
      <c r="E480" s="8" t="s">
        <v>84</v>
      </c>
      <c r="F480" s="10" t="s">
        <v>886</v>
      </c>
      <c r="G480" s="10" t="s">
        <v>887</v>
      </c>
      <c r="H480" s="10" t="s">
        <v>25</v>
      </c>
      <c r="I480" s="10" t="s">
        <v>26</v>
      </c>
      <c r="J480" s="11">
        <f t="shared" si="29"/>
        <v>8960000</v>
      </c>
      <c r="K480" s="11">
        <f t="shared" si="29"/>
        <v>8960000</v>
      </c>
      <c r="L480" s="12">
        <f t="shared" si="30"/>
        <v>1</v>
      </c>
      <c r="M480" s="27">
        <f t="shared" si="31"/>
        <v>0</v>
      </c>
      <c r="N480" s="12">
        <f t="shared" si="32"/>
        <v>0</v>
      </c>
      <c r="O480" s="13" t="s">
        <v>3358</v>
      </c>
      <c r="P480" s="51"/>
    </row>
    <row r="481" spans="1:16" s="61" customFormat="1" x14ac:dyDescent="0.35">
      <c r="A481" s="53" t="s">
        <v>27</v>
      </c>
      <c r="B481" s="53" t="s">
        <v>29</v>
      </c>
      <c r="C481" s="53" t="s">
        <v>888</v>
      </c>
      <c r="D481" s="53"/>
      <c r="E481" s="54" t="s">
        <v>889</v>
      </c>
      <c r="F481" s="55" t="s">
        <v>890</v>
      </c>
      <c r="G481" s="55" t="s">
        <v>891</v>
      </c>
      <c r="H481" s="55" t="s">
        <v>25</v>
      </c>
      <c r="I481" s="55" t="s">
        <v>26</v>
      </c>
      <c r="J481" s="56">
        <f t="shared" si="29"/>
        <v>247205000</v>
      </c>
      <c r="K481" s="56">
        <f t="shared" si="29"/>
        <v>176481150</v>
      </c>
      <c r="L481" s="57">
        <f t="shared" si="30"/>
        <v>0.71390606986104654</v>
      </c>
      <c r="M481" s="58">
        <f t="shared" si="31"/>
        <v>70723850</v>
      </c>
      <c r="N481" s="57">
        <f t="shared" si="32"/>
        <v>0.28609393013895351</v>
      </c>
      <c r="O481" s="59" t="s">
        <v>3361</v>
      </c>
      <c r="P481" s="60"/>
    </row>
    <row r="482" spans="1:16" s="61" customFormat="1" x14ac:dyDescent="0.35">
      <c r="A482" s="53" t="s">
        <v>27</v>
      </c>
      <c r="B482" s="53" t="s">
        <v>29</v>
      </c>
      <c r="C482" s="53" t="s">
        <v>888</v>
      </c>
      <c r="D482" s="53" t="s">
        <v>49</v>
      </c>
      <c r="E482" s="54" t="s">
        <v>50</v>
      </c>
      <c r="F482" s="55" t="s">
        <v>890</v>
      </c>
      <c r="G482" s="55" t="s">
        <v>891</v>
      </c>
      <c r="H482" s="55" t="s">
        <v>25</v>
      </c>
      <c r="I482" s="55" t="s">
        <v>26</v>
      </c>
      <c r="J482" s="56">
        <f t="shared" si="29"/>
        <v>247205000</v>
      </c>
      <c r="K482" s="56">
        <f t="shared" si="29"/>
        <v>176481150</v>
      </c>
      <c r="L482" s="57">
        <f t="shared" si="30"/>
        <v>0.71390606986104654</v>
      </c>
      <c r="M482" s="58">
        <f t="shared" si="31"/>
        <v>70723850</v>
      </c>
      <c r="N482" s="57">
        <f t="shared" si="32"/>
        <v>0.28609393013895351</v>
      </c>
      <c r="O482" s="59" t="s">
        <v>3361</v>
      </c>
      <c r="P482" s="60"/>
    </row>
    <row r="483" spans="1:16" x14ac:dyDescent="0.35">
      <c r="A483" s="9" t="s">
        <v>27</v>
      </c>
      <c r="B483" s="9" t="s">
        <v>29</v>
      </c>
      <c r="C483" s="9" t="s">
        <v>888</v>
      </c>
      <c r="D483" s="9" t="s">
        <v>51</v>
      </c>
      <c r="E483" s="8" t="s">
        <v>52</v>
      </c>
      <c r="F483" s="10" t="s">
        <v>892</v>
      </c>
      <c r="G483" s="10" t="s">
        <v>893</v>
      </c>
      <c r="H483" s="10" t="s">
        <v>25</v>
      </c>
      <c r="I483" s="10" t="s">
        <v>26</v>
      </c>
      <c r="J483" s="11">
        <f t="shared" si="29"/>
        <v>16365000</v>
      </c>
      <c r="K483" s="11">
        <f t="shared" si="29"/>
        <v>15718750</v>
      </c>
      <c r="L483" s="12">
        <f t="shared" si="30"/>
        <v>0.96051023525817292</v>
      </c>
      <c r="M483" s="27">
        <f t="shared" si="31"/>
        <v>646250</v>
      </c>
      <c r="N483" s="12">
        <f t="shared" si="32"/>
        <v>3.9489764741827069E-2</v>
      </c>
      <c r="O483" s="13" t="s">
        <v>3361</v>
      </c>
      <c r="P483" s="51"/>
    </row>
    <row r="484" spans="1:16" x14ac:dyDescent="0.35">
      <c r="A484" s="9" t="s">
        <v>27</v>
      </c>
      <c r="B484" s="9" t="s">
        <v>29</v>
      </c>
      <c r="C484" s="9" t="s">
        <v>888</v>
      </c>
      <c r="D484" s="9" t="s">
        <v>55</v>
      </c>
      <c r="E484" s="8" t="s">
        <v>56</v>
      </c>
      <c r="F484" s="10" t="s">
        <v>892</v>
      </c>
      <c r="G484" s="10" t="s">
        <v>893</v>
      </c>
      <c r="H484" s="10" t="s">
        <v>25</v>
      </c>
      <c r="I484" s="10" t="s">
        <v>26</v>
      </c>
      <c r="J484" s="11">
        <f t="shared" si="29"/>
        <v>16365000</v>
      </c>
      <c r="K484" s="11">
        <f t="shared" si="29"/>
        <v>15718750</v>
      </c>
      <c r="L484" s="12">
        <f t="shared" si="30"/>
        <v>0.96051023525817292</v>
      </c>
      <c r="M484" s="27">
        <f t="shared" si="31"/>
        <v>646250</v>
      </c>
      <c r="N484" s="12">
        <f t="shared" si="32"/>
        <v>3.9489764741827069E-2</v>
      </c>
      <c r="O484" s="13" t="s">
        <v>3361</v>
      </c>
      <c r="P484" s="51"/>
    </row>
    <row r="485" spans="1:16" x14ac:dyDescent="0.35">
      <c r="A485" s="9" t="s">
        <v>27</v>
      </c>
      <c r="B485" s="9" t="s">
        <v>29</v>
      </c>
      <c r="C485" s="9" t="s">
        <v>888</v>
      </c>
      <c r="D485" s="9" t="s">
        <v>61</v>
      </c>
      <c r="E485" s="8" t="s">
        <v>62</v>
      </c>
      <c r="F485" s="10" t="s">
        <v>894</v>
      </c>
      <c r="G485" s="10" t="s">
        <v>895</v>
      </c>
      <c r="H485" s="10" t="s">
        <v>25</v>
      </c>
      <c r="I485" s="10" t="s">
        <v>26</v>
      </c>
      <c r="J485" s="11">
        <f t="shared" si="29"/>
        <v>6765000</v>
      </c>
      <c r="K485" s="11">
        <f t="shared" si="29"/>
        <v>6118750</v>
      </c>
      <c r="L485" s="12">
        <f t="shared" si="30"/>
        <v>0.90447154471544711</v>
      </c>
      <c r="M485" s="27">
        <f t="shared" si="31"/>
        <v>646250</v>
      </c>
      <c r="N485" s="12">
        <f t="shared" si="32"/>
        <v>9.5528455284552852E-2</v>
      </c>
      <c r="O485" s="13" t="s">
        <v>3361</v>
      </c>
      <c r="P485" s="51"/>
    </row>
    <row r="486" spans="1:16" x14ac:dyDescent="0.35">
      <c r="A486" s="9" t="s">
        <v>27</v>
      </c>
      <c r="B486" s="9" t="s">
        <v>29</v>
      </c>
      <c r="C486" s="9" t="s">
        <v>888</v>
      </c>
      <c r="D486" s="9" t="s">
        <v>99</v>
      </c>
      <c r="E486" s="8" t="s">
        <v>100</v>
      </c>
      <c r="F486" s="10" t="s">
        <v>872</v>
      </c>
      <c r="G486" s="10" t="s">
        <v>873</v>
      </c>
      <c r="H486" s="10" t="s">
        <v>25</v>
      </c>
      <c r="I486" s="10" t="s">
        <v>26</v>
      </c>
      <c r="J486" s="11">
        <f t="shared" si="29"/>
        <v>9600000</v>
      </c>
      <c r="K486" s="11">
        <f t="shared" si="29"/>
        <v>9600000</v>
      </c>
      <c r="L486" s="12">
        <f t="shared" si="30"/>
        <v>1</v>
      </c>
      <c r="M486" s="27">
        <f t="shared" si="31"/>
        <v>0</v>
      </c>
      <c r="N486" s="12">
        <f t="shared" si="32"/>
        <v>0</v>
      </c>
      <c r="O486" s="13" t="s">
        <v>3361</v>
      </c>
      <c r="P486" s="51"/>
    </row>
    <row r="487" spans="1:16" s="61" customFormat="1" x14ac:dyDescent="0.35">
      <c r="A487" s="53" t="s">
        <v>27</v>
      </c>
      <c r="B487" s="53" t="s">
        <v>29</v>
      </c>
      <c r="C487" s="53" t="s">
        <v>888</v>
      </c>
      <c r="D487" s="53" t="s">
        <v>77</v>
      </c>
      <c r="E487" s="54" t="s">
        <v>78</v>
      </c>
      <c r="F487" s="55" t="s">
        <v>896</v>
      </c>
      <c r="G487" s="55" t="s">
        <v>897</v>
      </c>
      <c r="H487" s="55" t="s">
        <v>25</v>
      </c>
      <c r="I487" s="55" t="s">
        <v>26</v>
      </c>
      <c r="J487" s="56">
        <f t="shared" si="29"/>
        <v>230840000</v>
      </c>
      <c r="K487" s="56">
        <f t="shared" si="29"/>
        <v>160762400</v>
      </c>
      <c r="L487" s="57">
        <f t="shared" si="30"/>
        <v>0.69642349679431637</v>
      </c>
      <c r="M487" s="58">
        <f t="shared" si="31"/>
        <v>70077600</v>
      </c>
      <c r="N487" s="57">
        <f t="shared" si="32"/>
        <v>0.30357650320568358</v>
      </c>
      <c r="O487" s="59" t="s">
        <v>3361</v>
      </c>
      <c r="P487" s="60"/>
    </row>
    <row r="488" spans="1:16" s="61" customFormat="1" x14ac:dyDescent="0.35">
      <c r="A488" s="53" t="s">
        <v>27</v>
      </c>
      <c r="B488" s="53" t="s">
        <v>29</v>
      </c>
      <c r="C488" s="53" t="s">
        <v>888</v>
      </c>
      <c r="D488" s="53" t="s">
        <v>81</v>
      </c>
      <c r="E488" s="54" t="s">
        <v>82</v>
      </c>
      <c r="F488" s="55" t="s">
        <v>896</v>
      </c>
      <c r="G488" s="55" t="s">
        <v>897</v>
      </c>
      <c r="H488" s="55" t="s">
        <v>25</v>
      </c>
      <c r="I488" s="55" t="s">
        <v>26</v>
      </c>
      <c r="J488" s="56">
        <f t="shared" si="29"/>
        <v>230840000</v>
      </c>
      <c r="K488" s="56">
        <f t="shared" si="29"/>
        <v>160762400</v>
      </c>
      <c r="L488" s="57">
        <f t="shared" si="30"/>
        <v>0.69642349679431637</v>
      </c>
      <c r="M488" s="58">
        <f t="shared" si="31"/>
        <v>70077600</v>
      </c>
      <c r="N488" s="57">
        <f t="shared" si="32"/>
        <v>0.30357650320568358</v>
      </c>
      <c r="O488" s="59" t="s">
        <v>3361</v>
      </c>
      <c r="P488" s="60"/>
    </row>
    <row r="489" spans="1:16" x14ac:dyDescent="0.35">
      <c r="A489" s="9" t="s">
        <v>27</v>
      </c>
      <c r="B489" s="9" t="s">
        <v>29</v>
      </c>
      <c r="C489" s="9" t="s">
        <v>888</v>
      </c>
      <c r="D489" s="9" t="s">
        <v>426</v>
      </c>
      <c r="E489" s="8" t="s">
        <v>427</v>
      </c>
      <c r="F489" s="10" t="s">
        <v>898</v>
      </c>
      <c r="G489" s="10" t="s">
        <v>899</v>
      </c>
      <c r="H489" s="10" t="s">
        <v>25</v>
      </c>
      <c r="I489" s="10" t="s">
        <v>26</v>
      </c>
      <c r="J489" s="11">
        <f t="shared" si="29"/>
        <v>14630000</v>
      </c>
      <c r="K489" s="11">
        <f t="shared" si="29"/>
        <v>14520000</v>
      </c>
      <c r="L489" s="12">
        <f t="shared" si="30"/>
        <v>0.99248120300751874</v>
      </c>
      <c r="M489" s="27">
        <f t="shared" si="31"/>
        <v>110000</v>
      </c>
      <c r="N489" s="12">
        <f t="shared" si="32"/>
        <v>7.5187969924812026E-3</v>
      </c>
      <c r="O489" s="13" t="s">
        <v>3361</v>
      </c>
      <c r="P489" s="51"/>
    </row>
    <row r="490" spans="1:16" s="61" customFormat="1" x14ac:dyDescent="0.35">
      <c r="A490" s="53" t="s">
        <v>27</v>
      </c>
      <c r="B490" s="53" t="s">
        <v>29</v>
      </c>
      <c r="C490" s="53" t="s">
        <v>888</v>
      </c>
      <c r="D490" s="53" t="s">
        <v>83</v>
      </c>
      <c r="E490" s="54" t="s">
        <v>84</v>
      </c>
      <c r="F490" s="55" t="s">
        <v>900</v>
      </c>
      <c r="G490" s="55" t="s">
        <v>901</v>
      </c>
      <c r="H490" s="55" t="s">
        <v>25</v>
      </c>
      <c r="I490" s="55" t="s">
        <v>26</v>
      </c>
      <c r="J490" s="56">
        <f t="shared" si="29"/>
        <v>216210000</v>
      </c>
      <c r="K490" s="56">
        <f t="shared" si="29"/>
        <v>146242400</v>
      </c>
      <c r="L490" s="57">
        <f t="shared" si="30"/>
        <v>0.67639054622820405</v>
      </c>
      <c r="M490" s="58">
        <f t="shared" si="31"/>
        <v>69967600</v>
      </c>
      <c r="N490" s="57">
        <f t="shared" si="32"/>
        <v>0.32360945377179595</v>
      </c>
      <c r="O490" s="59" t="s">
        <v>3361</v>
      </c>
      <c r="P490" s="60"/>
    </row>
    <row r="491" spans="1:16" x14ac:dyDescent="0.35">
      <c r="A491" s="9" t="s">
        <v>27</v>
      </c>
      <c r="B491" s="9" t="s">
        <v>29</v>
      </c>
      <c r="C491" s="9" t="s">
        <v>902</v>
      </c>
      <c r="D491" s="9"/>
      <c r="E491" s="8" t="s">
        <v>903</v>
      </c>
      <c r="F491" s="10" t="s">
        <v>904</v>
      </c>
      <c r="G491" s="10" t="s">
        <v>905</v>
      </c>
      <c r="H491" s="10" t="s">
        <v>25</v>
      </c>
      <c r="I491" s="10" t="s">
        <v>26</v>
      </c>
      <c r="J491" s="11">
        <f t="shared" si="29"/>
        <v>73845800</v>
      </c>
      <c r="K491" s="11">
        <f t="shared" si="29"/>
        <v>63518450</v>
      </c>
      <c r="L491" s="12">
        <f t="shared" si="30"/>
        <v>0.86014979863445185</v>
      </c>
      <c r="M491" s="27">
        <f t="shared" si="31"/>
        <v>10327350</v>
      </c>
      <c r="N491" s="12">
        <f t="shared" si="32"/>
        <v>0.13985020136554821</v>
      </c>
      <c r="O491" s="13" t="s">
        <v>3361</v>
      </c>
      <c r="P491" s="51"/>
    </row>
    <row r="492" spans="1:16" x14ac:dyDescent="0.35">
      <c r="A492" s="9" t="s">
        <v>27</v>
      </c>
      <c r="B492" s="9" t="s">
        <v>29</v>
      </c>
      <c r="C492" s="9" t="s">
        <v>902</v>
      </c>
      <c r="D492" s="9" t="s">
        <v>49</v>
      </c>
      <c r="E492" s="8" t="s">
        <v>50</v>
      </c>
      <c r="F492" s="10" t="s">
        <v>904</v>
      </c>
      <c r="G492" s="10" t="s">
        <v>905</v>
      </c>
      <c r="H492" s="10" t="s">
        <v>25</v>
      </c>
      <c r="I492" s="10" t="s">
        <v>26</v>
      </c>
      <c r="J492" s="11">
        <f t="shared" si="29"/>
        <v>73845800</v>
      </c>
      <c r="K492" s="11">
        <f t="shared" si="29"/>
        <v>63518450</v>
      </c>
      <c r="L492" s="12">
        <f t="shared" si="30"/>
        <v>0.86014979863445185</v>
      </c>
      <c r="M492" s="27">
        <f t="shared" si="31"/>
        <v>10327350</v>
      </c>
      <c r="N492" s="12">
        <f t="shared" si="32"/>
        <v>0.13985020136554821</v>
      </c>
      <c r="O492" s="13" t="s">
        <v>3361</v>
      </c>
      <c r="P492" s="51"/>
    </row>
    <row r="493" spans="1:16" x14ac:dyDescent="0.35">
      <c r="A493" s="9" t="s">
        <v>27</v>
      </c>
      <c r="B493" s="9" t="s">
        <v>29</v>
      </c>
      <c r="C493" s="9" t="s">
        <v>902</v>
      </c>
      <c r="D493" s="9" t="s">
        <v>51</v>
      </c>
      <c r="E493" s="8" t="s">
        <v>52</v>
      </c>
      <c r="F493" s="10" t="s">
        <v>906</v>
      </c>
      <c r="G493" s="10" t="s">
        <v>907</v>
      </c>
      <c r="H493" s="10" t="s">
        <v>25</v>
      </c>
      <c r="I493" s="10" t="s">
        <v>26</v>
      </c>
      <c r="J493" s="11">
        <f t="shared" si="29"/>
        <v>2317800</v>
      </c>
      <c r="K493" s="11">
        <f t="shared" si="29"/>
        <v>2158650</v>
      </c>
      <c r="L493" s="12">
        <f t="shared" si="30"/>
        <v>0.93133574941755115</v>
      </c>
      <c r="M493" s="27">
        <f t="shared" si="31"/>
        <v>159150</v>
      </c>
      <c r="N493" s="12">
        <f t="shared" si="32"/>
        <v>6.8664250582448877E-2</v>
      </c>
      <c r="O493" s="13" t="s">
        <v>3361</v>
      </c>
      <c r="P493" s="51"/>
    </row>
    <row r="494" spans="1:16" x14ac:dyDescent="0.35">
      <c r="A494" s="9" t="s">
        <v>27</v>
      </c>
      <c r="B494" s="9" t="s">
        <v>29</v>
      </c>
      <c r="C494" s="9" t="s">
        <v>902</v>
      </c>
      <c r="D494" s="9" t="s">
        <v>55</v>
      </c>
      <c r="E494" s="8" t="s">
        <v>56</v>
      </c>
      <c r="F494" s="10" t="s">
        <v>906</v>
      </c>
      <c r="G494" s="10" t="s">
        <v>907</v>
      </c>
      <c r="H494" s="10" t="s">
        <v>25</v>
      </c>
      <c r="I494" s="10" t="s">
        <v>26</v>
      </c>
      <c r="J494" s="11">
        <f t="shared" si="29"/>
        <v>2317800</v>
      </c>
      <c r="K494" s="11">
        <f t="shared" si="29"/>
        <v>2158650</v>
      </c>
      <c r="L494" s="12">
        <f t="shared" si="30"/>
        <v>0.93133574941755115</v>
      </c>
      <c r="M494" s="27">
        <f t="shared" si="31"/>
        <v>159150</v>
      </c>
      <c r="N494" s="12">
        <f t="shared" si="32"/>
        <v>6.8664250582448877E-2</v>
      </c>
      <c r="O494" s="13" t="s">
        <v>3361</v>
      </c>
      <c r="P494" s="51"/>
    </row>
    <row r="495" spans="1:16" x14ac:dyDescent="0.35">
      <c r="A495" s="9" t="s">
        <v>27</v>
      </c>
      <c r="B495" s="9" t="s">
        <v>29</v>
      </c>
      <c r="C495" s="9" t="s">
        <v>902</v>
      </c>
      <c r="D495" s="9" t="s">
        <v>57</v>
      </c>
      <c r="E495" s="8" t="s">
        <v>58</v>
      </c>
      <c r="F495" s="10" t="s">
        <v>908</v>
      </c>
      <c r="G495" s="10" t="s">
        <v>909</v>
      </c>
      <c r="H495" s="10" t="s">
        <v>25</v>
      </c>
      <c r="I495" s="10" t="s">
        <v>26</v>
      </c>
      <c r="J495" s="11">
        <f t="shared" si="29"/>
        <v>540000</v>
      </c>
      <c r="K495" s="11">
        <f t="shared" si="29"/>
        <v>529000</v>
      </c>
      <c r="L495" s="12">
        <f t="shared" si="30"/>
        <v>0.97962962962962963</v>
      </c>
      <c r="M495" s="27">
        <f t="shared" si="31"/>
        <v>11000</v>
      </c>
      <c r="N495" s="12">
        <f t="shared" si="32"/>
        <v>2.0370370370370372E-2</v>
      </c>
      <c r="O495" s="13" t="s">
        <v>3361</v>
      </c>
      <c r="P495" s="51"/>
    </row>
    <row r="496" spans="1:16" x14ac:dyDescent="0.35">
      <c r="A496" s="9" t="s">
        <v>27</v>
      </c>
      <c r="B496" s="9" t="s">
        <v>29</v>
      </c>
      <c r="C496" s="9" t="s">
        <v>902</v>
      </c>
      <c r="D496" s="9" t="s">
        <v>61</v>
      </c>
      <c r="E496" s="8" t="s">
        <v>62</v>
      </c>
      <c r="F496" s="10" t="s">
        <v>910</v>
      </c>
      <c r="G496" s="10" t="s">
        <v>911</v>
      </c>
      <c r="H496" s="10" t="s">
        <v>25</v>
      </c>
      <c r="I496" s="10" t="s">
        <v>26</v>
      </c>
      <c r="J496" s="11">
        <f t="shared" si="29"/>
        <v>1777800</v>
      </c>
      <c r="K496" s="11">
        <f t="shared" si="29"/>
        <v>1629650</v>
      </c>
      <c r="L496" s="12">
        <f t="shared" si="30"/>
        <v>0.91666666666666663</v>
      </c>
      <c r="M496" s="27">
        <f t="shared" si="31"/>
        <v>148150</v>
      </c>
      <c r="N496" s="12">
        <f t="shared" si="32"/>
        <v>8.3333333333333329E-2</v>
      </c>
      <c r="O496" s="13" t="s">
        <v>3361</v>
      </c>
      <c r="P496" s="51"/>
    </row>
    <row r="497" spans="1:16" x14ac:dyDescent="0.35">
      <c r="A497" s="9" t="s">
        <v>27</v>
      </c>
      <c r="B497" s="9" t="s">
        <v>29</v>
      </c>
      <c r="C497" s="9" t="s">
        <v>902</v>
      </c>
      <c r="D497" s="9" t="s">
        <v>69</v>
      </c>
      <c r="E497" s="8" t="s">
        <v>70</v>
      </c>
      <c r="F497" s="10" t="s">
        <v>912</v>
      </c>
      <c r="G497" s="10" t="s">
        <v>913</v>
      </c>
      <c r="H497" s="10" t="s">
        <v>25</v>
      </c>
      <c r="I497" s="10" t="s">
        <v>26</v>
      </c>
      <c r="J497" s="11">
        <f t="shared" si="29"/>
        <v>46200000</v>
      </c>
      <c r="K497" s="11">
        <f t="shared" si="29"/>
        <v>46200000</v>
      </c>
      <c r="L497" s="12">
        <f t="shared" si="30"/>
        <v>1</v>
      </c>
      <c r="M497" s="27">
        <f t="shared" si="31"/>
        <v>0</v>
      </c>
      <c r="N497" s="12">
        <f t="shared" si="32"/>
        <v>0</v>
      </c>
      <c r="O497" s="13" t="s">
        <v>3361</v>
      </c>
      <c r="P497" s="51"/>
    </row>
    <row r="498" spans="1:16" x14ac:dyDescent="0.35">
      <c r="A498" s="9" t="s">
        <v>27</v>
      </c>
      <c r="B498" s="9" t="s">
        <v>29</v>
      </c>
      <c r="C498" s="9" t="s">
        <v>902</v>
      </c>
      <c r="D498" s="9" t="s">
        <v>352</v>
      </c>
      <c r="E498" s="8" t="s">
        <v>353</v>
      </c>
      <c r="F498" s="10" t="s">
        <v>744</v>
      </c>
      <c r="G498" s="10" t="s">
        <v>401</v>
      </c>
      <c r="H498" s="10" t="s">
        <v>25</v>
      </c>
      <c r="I498" s="10" t="s">
        <v>26</v>
      </c>
      <c r="J498" s="11">
        <f t="shared" si="29"/>
        <v>16200000</v>
      </c>
      <c r="K498" s="11">
        <f t="shared" si="29"/>
        <v>16200000</v>
      </c>
      <c r="L498" s="12">
        <f t="shared" si="30"/>
        <v>1</v>
      </c>
      <c r="M498" s="27">
        <f t="shared" si="31"/>
        <v>0</v>
      </c>
      <c r="N498" s="12">
        <f t="shared" si="32"/>
        <v>0</v>
      </c>
      <c r="O498" s="13" t="s">
        <v>3361</v>
      </c>
      <c r="P498" s="51"/>
    </row>
    <row r="499" spans="1:16" ht="31" x14ac:dyDescent="0.35">
      <c r="A499" s="9" t="s">
        <v>27</v>
      </c>
      <c r="B499" s="9" t="s">
        <v>29</v>
      </c>
      <c r="C499" s="9" t="s">
        <v>902</v>
      </c>
      <c r="D499" s="9" t="s">
        <v>422</v>
      </c>
      <c r="E499" s="8" t="s">
        <v>423</v>
      </c>
      <c r="F499" s="10" t="s">
        <v>744</v>
      </c>
      <c r="G499" s="10" t="s">
        <v>401</v>
      </c>
      <c r="H499" s="10" t="s">
        <v>25</v>
      </c>
      <c r="I499" s="10" t="s">
        <v>26</v>
      </c>
      <c r="J499" s="11">
        <f t="shared" si="29"/>
        <v>16200000</v>
      </c>
      <c r="K499" s="11">
        <f t="shared" si="29"/>
        <v>16200000</v>
      </c>
      <c r="L499" s="12">
        <f t="shared" si="30"/>
        <v>1</v>
      </c>
      <c r="M499" s="27">
        <f t="shared" si="31"/>
        <v>0</v>
      </c>
      <c r="N499" s="12">
        <f t="shared" si="32"/>
        <v>0</v>
      </c>
      <c r="O499" s="13" t="s">
        <v>3361</v>
      </c>
      <c r="P499" s="51"/>
    </row>
    <row r="500" spans="1:16" x14ac:dyDescent="0.35">
      <c r="A500" s="9" t="s">
        <v>27</v>
      </c>
      <c r="B500" s="9" t="s">
        <v>29</v>
      </c>
      <c r="C500" s="9" t="s">
        <v>902</v>
      </c>
      <c r="D500" s="9" t="s">
        <v>73</v>
      </c>
      <c r="E500" s="8" t="s">
        <v>74</v>
      </c>
      <c r="F500" s="10" t="s">
        <v>914</v>
      </c>
      <c r="G500" s="10" t="s">
        <v>915</v>
      </c>
      <c r="H500" s="10" t="s">
        <v>25</v>
      </c>
      <c r="I500" s="10" t="s">
        <v>26</v>
      </c>
      <c r="J500" s="11">
        <f t="shared" si="29"/>
        <v>30000000</v>
      </c>
      <c r="K500" s="11">
        <f t="shared" si="29"/>
        <v>30000000</v>
      </c>
      <c r="L500" s="12">
        <f t="shared" si="30"/>
        <v>1</v>
      </c>
      <c r="M500" s="27">
        <f t="shared" si="31"/>
        <v>0</v>
      </c>
      <c r="N500" s="12">
        <f t="shared" si="32"/>
        <v>0</v>
      </c>
      <c r="O500" s="13" t="s">
        <v>3361</v>
      </c>
      <c r="P500" s="51"/>
    </row>
    <row r="501" spans="1:16" x14ac:dyDescent="0.35">
      <c r="A501" s="9" t="s">
        <v>27</v>
      </c>
      <c r="B501" s="9" t="s">
        <v>29</v>
      </c>
      <c r="C501" s="9" t="s">
        <v>902</v>
      </c>
      <c r="D501" s="9" t="s">
        <v>75</v>
      </c>
      <c r="E501" s="8" t="s">
        <v>76</v>
      </c>
      <c r="F501" s="10" t="s">
        <v>914</v>
      </c>
      <c r="G501" s="10" t="s">
        <v>915</v>
      </c>
      <c r="H501" s="10" t="s">
        <v>25</v>
      </c>
      <c r="I501" s="10" t="s">
        <v>26</v>
      </c>
      <c r="J501" s="11">
        <f t="shared" si="29"/>
        <v>30000000</v>
      </c>
      <c r="K501" s="11">
        <f t="shared" si="29"/>
        <v>30000000</v>
      </c>
      <c r="L501" s="12">
        <f t="shared" si="30"/>
        <v>1</v>
      </c>
      <c r="M501" s="27">
        <f t="shared" si="31"/>
        <v>0</v>
      </c>
      <c r="N501" s="12">
        <f t="shared" si="32"/>
        <v>0</v>
      </c>
      <c r="O501" s="13" t="s">
        <v>3361</v>
      </c>
      <c r="P501" s="51"/>
    </row>
    <row r="502" spans="1:16" x14ac:dyDescent="0.35">
      <c r="A502" s="9" t="s">
        <v>27</v>
      </c>
      <c r="B502" s="9" t="s">
        <v>29</v>
      </c>
      <c r="C502" s="9" t="s">
        <v>902</v>
      </c>
      <c r="D502" s="9" t="s">
        <v>77</v>
      </c>
      <c r="E502" s="8" t="s">
        <v>78</v>
      </c>
      <c r="F502" s="10" t="s">
        <v>916</v>
      </c>
      <c r="G502" s="10" t="s">
        <v>917</v>
      </c>
      <c r="H502" s="10" t="s">
        <v>25</v>
      </c>
      <c r="I502" s="10" t="s">
        <v>26</v>
      </c>
      <c r="J502" s="11">
        <f t="shared" si="29"/>
        <v>25328000</v>
      </c>
      <c r="K502" s="11">
        <f t="shared" si="29"/>
        <v>15159800</v>
      </c>
      <c r="L502" s="12">
        <f t="shared" si="30"/>
        <v>0.59853916614024005</v>
      </c>
      <c r="M502" s="27">
        <f t="shared" si="31"/>
        <v>10168200</v>
      </c>
      <c r="N502" s="12">
        <f t="shared" si="32"/>
        <v>0.40146083385975995</v>
      </c>
      <c r="O502" s="13" t="s">
        <v>3361</v>
      </c>
      <c r="P502" s="51"/>
    </row>
    <row r="503" spans="1:16" x14ac:dyDescent="0.35">
      <c r="A503" s="9" t="s">
        <v>27</v>
      </c>
      <c r="B503" s="9" t="s">
        <v>29</v>
      </c>
      <c r="C503" s="9" t="s">
        <v>902</v>
      </c>
      <c r="D503" s="9" t="s">
        <v>81</v>
      </c>
      <c r="E503" s="8" t="s">
        <v>82</v>
      </c>
      <c r="F503" s="10" t="s">
        <v>916</v>
      </c>
      <c r="G503" s="10" t="s">
        <v>917</v>
      </c>
      <c r="H503" s="10" t="s">
        <v>25</v>
      </c>
      <c r="I503" s="10" t="s">
        <v>26</v>
      </c>
      <c r="J503" s="11">
        <f t="shared" si="29"/>
        <v>25328000</v>
      </c>
      <c r="K503" s="11">
        <f t="shared" si="29"/>
        <v>15159800</v>
      </c>
      <c r="L503" s="12">
        <f t="shared" si="30"/>
        <v>0.59853916614024005</v>
      </c>
      <c r="M503" s="27">
        <f t="shared" si="31"/>
        <v>10168200</v>
      </c>
      <c r="N503" s="12">
        <f t="shared" si="32"/>
        <v>0.40146083385975995</v>
      </c>
      <c r="O503" s="13" t="s">
        <v>3361</v>
      </c>
      <c r="P503" s="51"/>
    </row>
    <row r="504" spans="1:16" x14ac:dyDescent="0.35">
      <c r="A504" s="9" t="s">
        <v>27</v>
      </c>
      <c r="B504" s="9" t="s">
        <v>29</v>
      </c>
      <c r="C504" s="9" t="s">
        <v>902</v>
      </c>
      <c r="D504" s="9" t="s">
        <v>426</v>
      </c>
      <c r="E504" s="8" t="s">
        <v>427</v>
      </c>
      <c r="F504" s="10" t="s">
        <v>918</v>
      </c>
      <c r="G504" s="10" t="s">
        <v>919</v>
      </c>
      <c r="H504" s="10" t="s">
        <v>25</v>
      </c>
      <c r="I504" s="10" t="s">
        <v>26</v>
      </c>
      <c r="J504" s="11">
        <f t="shared" si="29"/>
        <v>8784000</v>
      </c>
      <c r="K504" s="11">
        <f t="shared" si="29"/>
        <v>3415000</v>
      </c>
      <c r="L504" s="12">
        <f t="shared" si="30"/>
        <v>0.3887750455373406</v>
      </c>
      <c r="M504" s="27">
        <f t="shared" si="31"/>
        <v>5369000</v>
      </c>
      <c r="N504" s="12">
        <f t="shared" si="32"/>
        <v>0.61122495446265934</v>
      </c>
      <c r="O504" s="13" t="s">
        <v>3361</v>
      </c>
      <c r="P504" s="51"/>
    </row>
    <row r="505" spans="1:16" x14ac:dyDescent="0.35">
      <c r="A505" s="9" t="s">
        <v>27</v>
      </c>
      <c r="B505" s="9" t="s">
        <v>29</v>
      </c>
      <c r="C505" s="9" t="s">
        <v>902</v>
      </c>
      <c r="D505" s="9" t="s">
        <v>83</v>
      </c>
      <c r="E505" s="8" t="s">
        <v>84</v>
      </c>
      <c r="F505" s="10" t="s">
        <v>920</v>
      </c>
      <c r="G505" s="10" t="s">
        <v>921</v>
      </c>
      <c r="H505" s="10" t="s">
        <v>25</v>
      </c>
      <c r="I505" s="10" t="s">
        <v>26</v>
      </c>
      <c r="J505" s="11">
        <f t="shared" si="29"/>
        <v>16544000</v>
      </c>
      <c r="K505" s="11">
        <f t="shared" si="29"/>
        <v>11744800</v>
      </c>
      <c r="L505" s="12">
        <f t="shared" si="30"/>
        <v>0.70991295938104448</v>
      </c>
      <c r="M505" s="27">
        <f t="shared" si="31"/>
        <v>4799200</v>
      </c>
      <c r="N505" s="12">
        <f t="shared" si="32"/>
        <v>0.29008704061895552</v>
      </c>
      <c r="O505" s="13" t="s">
        <v>3361</v>
      </c>
      <c r="P505" s="51"/>
    </row>
    <row r="506" spans="1:16" s="61" customFormat="1" x14ac:dyDescent="0.35">
      <c r="A506" s="53" t="s">
        <v>27</v>
      </c>
      <c r="B506" s="53" t="s">
        <v>29</v>
      </c>
      <c r="C506" s="53" t="s">
        <v>922</v>
      </c>
      <c r="D506" s="53"/>
      <c r="E506" s="54" t="s">
        <v>923</v>
      </c>
      <c r="F506" s="55" t="s">
        <v>924</v>
      </c>
      <c r="G506" s="55" t="s">
        <v>925</v>
      </c>
      <c r="H506" s="55" t="s">
        <v>25</v>
      </c>
      <c r="I506" s="55" t="s">
        <v>26</v>
      </c>
      <c r="J506" s="56">
        <f t="shared" si="29"/>
        <v>1092778880</v>
      </c>
      <c r="K506" s="56">
        <f t="shared" si="29"/>
        <v>1008490121</v>
      </c>
      <c r="L506" s="57">
        <f t="shared" si="30"/>
        <v>0.92286750728564593</v>
      </c>
      <c r="M506" s="58">
        <f t="shared" si="31"/>
        <v>84288759</v>
      </c>
      <c r="N506" s="57">
        <f t="shared" si="32"/>
        <v>7.7132492714354073E-2</v>
      </c>
      <c r="O506" s="59" t="s">
        <v>3361</v>
      </c>
      <c r="P506" s="60"/>
    </row>
    <row r="507" spans="1:16" s="61" customFormat="1" x14ac:dyDescent="0.35">
      <c r="A507" s="53" t="s">
        <v>27</v>
      </c>
      <c r="B507" s="53" t="s">
        <v>29</v>
      </c>
      <c r="C507" s="53" t="s">
        <v>922</v>
      </c>
      <c r="D507" s="53" t="s">
        <v>49</v>
      </c>
      <c r="E507" s="54" t="s">
        <v>50</v>
      </c>
      <c r="F507" s="55" t="s">
        <v>924</v>
      </c>
      <c r="G507" s="55" t="s">
        <v>925</v>
      </c>
      <c r="H507" s="55" t="s">
        <v>25</v>
      </c>
      <c r="I507" s="55" t="s">
        <v>26</v>
      </c>
      <c r="J507" s="56">
        <f t="shared" si="29"/>
        <v>1092778880</v>
      </c>
      <c r="K507" s="56">
        <f t="shared" si="29"/>
        <v>1008490121</v>
      </c>
      <c r="L507" s="57">
        <f t="shared" si="30"/>
        <v>0.92286750728564593</v>
      </c>
      <c r="M507" s="58">
        <f t="shared" si="31"/>
        <v>84288759</v>
      </c>
      <c r="N507" s="57">
        <f t="shared" si="32"/>
        <v>7.7132492714354073E-2</v>
      </c>
      <c r="O507" s="59" t="s">
        <v>3361</v>
      </c>
      <c r="P507" s="60"/>
    </row>
    <row r="508" spans="1:16" s="61" customFormat="1" x14ac:dyDescent="0.35">
      <c r="A508" s="53" t="s">
        <v>27</v>
      </c>
      <c r="B508" s="53" t="s">
        <v>29</v>
      </c>
      <c r="C508" s="53" t="s">
        <v>922</v>
      </c>
      <c r="D508" s="53" t="s">
        <v>51</v>
      </c>
      <c r="E508" s="54" t="s">
        <v>52</v>
      </c>
      <c r="F508" s="55" t="s">
        <v>926</v>
      </c>
      <c r="G508" s="55" t="s">
        <v>927</v>
      </c>
      <c r="H508" s="55" t="s">
        <v>25</v>
      </c>
      <c r="I508" s="55" t="s">
        <v>26</v>
      </c>
      <c r="J508" s="56">
        <f t="shared" si="29"/>
        <v>592163880</v>
      </c>
      <c r="K508" s="56">
        <f t="shared" si="29"/>
        <v>532289221</v>
      </c>
      <c r="L508" s="57">
        <f t="shared" si="30"/>
        <v>0.89888836347127421</v>
      </c>
      <c r="M508" s="58">
        <f t="shared" si="31"/>
        <v>59874659</v>
      </c>
      <c r="N508" s="57">
        <f t="shared" si="32"/>
        <v>0.1011116365287258</v>
      </c>
      <c r="O508" s="59" t="s">
        <v>3361</v>
      </c>
      <c r="P508" s="60"/>
    </row>
    <row r="509" spans="1:16" s="61" customFormat="1" x14ac:dyDescent="0.35">
      <c r="A509" s="53" t="s">
        <v>27</v>
      </c>
      <c r="B509" s="53" t="s">
        <v>29</v>
      </c>
      <c r="C509" s="53" t="s">
        <v>922</v>
      </c>
      <c r="D509" s="53" t="s">
        <v>55</v>
      </c>
      <c r="E509" s="54" t="s">
        <v>56</v>
      </c>
      <c r="F509" s="55" t="s">
        <v>926</v>
      </c>
      <c r="G509" s="55" t="s">
        <v>927</v>
      </c>
      <c r="H509" s="55" t="s">
        <v>25</v>
      </c>
      <c r="I509" s="55" t="s">
        <v>26</v>
      </c>
      <c r="J509" s="56">
        <f t="shared" si="29"/>
        <v>592163880</v>
      </c>
      <c r="K509" s="56">
        <f t="shared" si="29"/>
        <v>532289221</v>
      </c>
      <c r="L509" s="57">
        <f t="shared" si="30"/>
        <v>0.89888836347127421</v>
      </c>
      <c r="M509" s="58">
        <f t="shared" si="31"/>
        <v>59874659</v>
      </c>
      <c r="N509" s="57">
        <f t="shared" si="32"/>
        <v>0.1011116365287258</v>
      </c>
      <c r="O509" s="59" t="s">
        <v>3361</v>
      </c>
      <c r="P509" s="60"/>
    </row>
    <row r="510" spans="1:16" s="61" customFormat="1" x14ac:dyDescent="0.35">
      <c r="A510" s="53" t="s">
        <v>27</v>
      </c>
      <c r="B510" s="53" t="s">
        <v>29</v>
      </c>
      <c r="C510" s="53" t="s">
        <v>922</v>
      </c>
      <c r="D510" s="53" t="s">
        <v>568</v>
      </c>
      <c r="E510" s="54" t="s">
        <v>569</v>
      </c>
      <c r="F510" s="55" t="s">
        <v>928</v>
      </c>
      <c r="G510" s="55" t="s">
        <v>929</v>
      </c>
      <c r="H510" s="55" t="s">
        <v>25</v>
      </c>
      <c r="I510" s="55" t="s">
        <v>26</v>
      </c>
      <c r="J510" s="56">
        <f t="shared" si="29"/>
        <v>586759880</v>
      </c>
      <c r="K510" s="56">
        <f t="shared" si="29"/>
        <v>527383721</v>
      </c>
      <c r="L510" s="57">
        <f t="shared" si="30"/>
        <v>0.89880671630105313</v>
      </c>
      <c r="M510" s="58">
        <f t="shared" si="31"/>
        <v>59376159</v>
      </c>
      <c r="N510" s="57">
        <f t="shared" si="32"/>
        <v>0.10119328369894684</v>
      </c>
      <c r="O510" s="59" t="s">
        <v>3361</v>
      </c>
      <c r="P510" s="60"/>
    </row>
    <row r="511" spans="1:16" x14ac:dyDescent="0.35">
      <c r="A511" s="9" t="s">
        <v>27</v>
      </c>
      <c r="B511" s="9" t="s">
        <v>29</v>
      </c>
      <c r="C511" s="9" t="s">
        <v>922</v>
      </c>
      <c r="D511" s="9" t="s">
        <v>57</v>
      </c>
      <c r="E511" s="8" t="s">
        <v>58</v>
      </c>
      <c r="F511" s="10" t="s">
        <v>930</v>
      </c>
      <c r="G511" s="10" t="s">
        <v>151</v>
      </c>
      <c r="H511" s="10" t="s">
        <v>25</v>
      </c>
      <c r="I511" s="10" t="s">
        <v>26</v>
      </c>
      <c r="J511" s="11">
        <f t="shared" si="29"/>
        <v>144000</v>
      </c>
      <c r="K511" s="11">
        <f t="shared" si="29"/>
        <v>135000</v>
      </c>
      <c r="L511" s="12">
        <f t="shared" si="30"/>
        <v>0.9375</v>
      </c>
      <c r="M511" s="27">
        <f t="shared" si="31"/>
        <v>9000</v>
      </c>
      <c r="N511" s="12">
        <f t="shared" si="32"/>
        <v>6.25E-2</v>
      </c>
      <c r="O511" s="13" t="s">
        <v>3361</v>
      </c>
      <c r="P511" s="51"/>
    </row>
    <row r="512" spans="1:16" x14ac:dyDescent="0.35">
      <c r="A512" s="9" t="s">
        <v>27</v>
      </c>
      <c r="B512" s="9" t="s">
        <v>29</v>
      </c>
      <c r="C512" s="9" t="s">
        <v>922</v>
      </c>
      <c r="D512" s="9" t="s">
        <v>61</v>
      </c>
      <c r="E512" s="8" t="s">
        <v>62</v>
      </c>
      <c r="F512" s="10" t="s">
        <v>931</v>
      </c>
      <c r="G512" s="10" t="s">
        <v>932</v>
      </c>
      <c r="H512" s="10" t="s">
        <v>25</v>
      </c>
      <c r="I512" s="10" t="s">
        <v>26</v>
      </c>
      <c r="J512" s="11">
        <f t="shared" si="29"/>
        <v>3307800</v>
      </c>
      <c r="K512" s="11">
        <f t="shared" si="29"/>
        <v>3002500</v>
      </c>
      <c r="L512" s="12">
        <f t="shared" si="30"/>
        <v>0.90770300501844126</v>
      </c>
      <c r="M512" s="27">
        <f t="shared" si="31"/>
        <v>305300</v>
      </c>
      <c r="N512" s="12">
        <f t="shared" si="32"/>
        <v>9.2296994981558744E-2</v>
      </c>
      <c r="O512" s="13" t="s">
        <v>3361</v>
      </c>
      <c r="P512" s="51"/>
    </row>
    <row r="513" spans="1:16" x14ac:dyDescent="0.35">
      <c r="A513" s="9" t="s">
        <v>27</v>
      </c>
      <c r="B513" s="9" t="s">
        <v>29</v>
      </c>
      <c r="C513" s="9" t="s">
        <v>922</v>
      </c>
      <c r="D513" s="9" t="s">
        <v>93</v>
      </c>
      <c r="E513" s="8" t="s">
        <v>94</v>
      </c>
      <c r="F513" s="10" t="s">
        <v>933</v>
      </c>
      <c r="G513" s="10" t="s">
        <v>934</v>
      </c>
      <c r="H513" s="10" t="s">
        <v>25</v>
      </c>
      <c r="I513" s="10" t="s">
        <v>26</v>
      </c>
      <c r="J513" s="11">
        <f t="shared" si="29"/>
        <v>577800</v>
      </c>
      <c r="K513" s="11">
        <f t="shared" si="29"/>
        <v>408000</v>
      </c>
      <c r="L513" s="12">
        <f t="shared" si="30"/>
        <v>0.70612668743509865</v>
      </c>
      <c r="M513" s="27">
        <f t="shared" si="31"/>
        <v>169800</v>
      </c>
      <c r="N513" s="12">
        <f t="shared" si="32"/>
        <v>0.29387331256490135</v>
      </c>
      <c r="O513" s="13" t="s">
        <v>3361</v>
      </c>
      <c r="P513" s="51"/>
    </row>
    <row r="514" spans="1:16" x14ac:dyDescent="0.35">
      <c r="A514" s="9" t="s">
        <v>27</v>
      </c>
      <c r="B514" s="9" t="s">
        <v>29</v>
      </c>
      <c r="C514" s="9" t="s">
        <v>922</v>
      </c>
      <c r="D514" s="9" t="s">
        <v>65</v>
      </c>
      <c r="E514" s="8" t="s">
        <v>66</v>
      </c>
      <c r="F514" s="10" t="s">
        <v>935</v>
      </c>
      <c r="G514" s="10" t="s">
        <v>936</v>
      </c>
      <c r="H514" s="10" t="s">
        <v>25</v>
      </c>
      <c r="I514" s="10" t="s">
        <v>26</v>
      </c>
      <c r="J514" s="11">
        <f t="shared" si="29"/>
        <v>1374400</v>
      </c>
      <c r="K514" s="11">
        <f t="shared" si="29"/>
        <v>1360000</v>
      </c>
      <c r="L514" s="12">
        <f t="shared" si="30"/>
        <v>0.98952270081490101</v>
      </c>
      <c r="M514" s="27">
        <f t="shared" si="31"/>
        <v>14400</v>
      </c>
      <c r="N514" s="12">
        <f t="shared" si="32"/>
        <v>1.0477299185098952E-2</v>
      </c>
      <c r="O514" s="13" t="s">
        <v>3361</v>
      </c>
      <c r="P514" s="51"/>
    </row>
    <row r="515" spans="1:16" x14ac:dyDescent="0.35">
      <c r="A515" s="9" t="s">
        <v>27</v>
      </c>
      <c r="B515" s="9" t="s">
        <v>29</v>
      </c>
      <c r="C515" s="9" t="s">
        <v>922</v>
      </c>
      <c r="D515" s="9" t="s">
        <v>69</v>
      </c>
      <c r="E515" s="8" t="s">
        <v>70</v>
      </c>
      <c r="F515" s="10" t="s">
        <v>937</v>
      </c>
      <c r="G515" s="10" t="s">
        <v>938</v>
      </c>
      <c r="H515" s="10" t="s">
        <v>25</v>
      </c>
      <c r="I515" s="10" t="s">
        <v>26</v>
      </c>
      <c r="J515" s="11">
        <f t="shared" si="29"/>
        <v>414715000</v>
      </c>
      <c r="K515" s="11">
        <f t="shared" si="29"/>
        <v>413803500</v>
      </c>
      <c r="L515" s="12">
        <f t="shared" si="30"/>
        <v>0.99780210506010147</v>
      </c>
      <c r="M515" s="27">
        <f t="shared" si="31"/>
        <v>911500</v>
      </c>
      <c r="N515" s="12">
        <f t="shared" si="32"/>
        <v>2.1978949398984847E-3</v>
      </c>
      <c r="O515" s="13" t="s">
        <v>3361</v>
      </c>
      <c r="P515" s="51"/>
    </row>
    <row r="516" spans="1:16" x14ac:dyDescent="0.35">
      <c r="A516" s="9" t="s">
        <v>27</v>
      </c>
      <c r="B516" s="9" t="s">
        <v>29</v>
      </c>
      <c r="C516" s="9" t="s">
        <v>922</v>
      </c>
      <c r="D516" s="9" t="s">
        <v>352</v>
      </c>
      <c r="E516" s="8" t="s">
        <v>353</v>
      </c>
      <c r="F516" s="10" t="s">
        <v>939</v>
      </c>
      <c r="G516" s="10" t="s">
        <v>940</v>
      </c>
      <c r="H516" s="10" t="s">
        <v>25</v>
      </c>
      <c r="I516" s="10" t="s">
        <v>26</v>
      </c>
      <c r="J516" s="11">
        <f t="shared" si="29"/>
        <v>297215000</v>
      </c>
      <c r="K516" s="11">
        <f t="shared" si="29"/>
        <v>296303500</v>
      </c>
      <c r="L516" s="12">
        <f t="shared" si="30"/>
        <v>0.99693319650757872</v>
      </c>
      <c r="M516" s="27">
        <f t="shared" si="31"/>
        <v>911500</v>
      </c>
      <c r="N516" s="12">
        <f t="shared" si="32"/>
        <v>3.0668034924213111E-3</v>
      </c>
      <c r="O516" s="13" t="s">
        <v>3361</v>
      </c>
      <c r="P516" s="51"/>
    </row>
    <row r="517" spans="1:16" ht="31" x14ac:dyDescent="0.35">
      <c r="A517" s="9" t="s">
        <v>27</v>
      </c>
      <c r="B517" s="9" t="s">
        <v>29</v>
      </c>
      <c r="C517" s="9" t="s">
        <v>922</v>
      </c>
      <c r="D517" s="9" t="s">
        <v>422</v>
      </c>
      <c r="E517" s="8" t="s">
        <v>423</v>
      </c>
      <c r="F517" s="10" t="s">
        <v>941</v>
      </c>
      <c r="G517" s="10" t="s">
        <v>942</v>
      </c>
      <c r="H517" s="10" t="s">
        <v>25</v>
      </c>
      <c r="I517" s="10" t="s">
        <v>26</v>
      </c>
      <c r="J517" s="11">
        <f t="shared" si="29"/>
        <v>14400000</v>
      </c>
      <c r="K517" s="11">
        <f t="shared" si="29"/>
        <v>13500000</v>
      </c>
      <c r="L517" s="12">
        <f t="shared" si="30"/>
        <v>0.9375</v>
      </c>
      <c r="M517" s="27">
        <f t="shared" si="31"/>
        <v>900000</v>
      </c>
      <c r="N517" s="12">
        <f t="shared" si="32"/>
        <v>6.25E-2</v>
      </c>
      <c r="O517" s="13" t="s">
        <v>3361</v>
      </c>
      <c r="P517" s="51"/>
    </row>
    <row r="518" spans="1:16" x14ac:dyDescent="0.35">
      <c r="A518" s="9" t="s">
        <v>27</v>
      </c>
      <c r="B518" s="9" t="s">
        <v>29</v>
      </c>
      <c r="C518" s="9" t="s">
        <v>922</v>
      </c>
      <c r="D518" s="9" t="s">
        <v>829</v>
      </c>
      <c r="E518" s="8" t="s">
        <v>830</v>
      </c>
      <c r="F518" s="10" t="s">
        <v>943</v>
      </c>
      <c r="G518" s="10" t="s">
        <v>944</v>
      </c>
      <c r="H518" s="10" t="s">
        <v>25</v>
      </c>
      <c r="I518" s="10" t="s">
        <v>26</v>
      </c>
      <c r="J518" s="11">
        <f t="shared" si="29"/>
        <v>282815000</v>
      </c>
      <c r="K518" s="11">
        <f t="shared" si="29"/>
        <v>282803500</v>
      </c>
      <c r="L518" s="12">
        <f t="shared" si="30"/>
        <v>0.99995933737602316</v>
      </c>
      <c r="M518" s="27">
        <f t="shared" si="31"/>
        <v>11500</v>
      </c>
      <c r="N518" s="12">
        <f t="shared" si="32"/>
        <v>4.0662623976804624E-5</v>
      </c>
      <c r="O518" s="13" t="s">
        <v>3361</v>
      </c>
      <c r="P518" s="51"/>
    </row>
    <row r="519" spans="1:16" x14ac:dyDescent="0.35">
      <c r="A519" s="9" t="s">
        <v>27</v>
      </c>
      <c r="B519" s="9" t="s">
        <v>29</v>
      </c>
      <c r="C519" s="9" t="s">
        <v>922</v>
      </c>
      <c r="D519" s="9" t="s">
        <v>73</v>
      </c>
      <c r="E519" s="8" t="s">
        <v>74</v>
      </c>
      <c r="F519" s="10" t="s">
        <v>945</v>
      </c>
      <c r="G519" s="10" t="s">
        <v>946</v>
      </c>
      <c r="H519" s="10" t="s">
        <v>25</v>
      </c>
      <c r="I519" s="10" t="s">
        <v>26</v>
      </c>
      <c r="J519" s="11">
        <f t="shared" si="29"/>
        <v>117500000</v>
      </c>
      <c r="K519" s="11">
        <f t="shared" si="29"/>
        <v>117500000</v>
      </c>
      <c r="L519" s="12">
        <f t="shared" si="30"/>
        <v>1</v>
      </c>
      <c r="M519" s="27">
        <f t="shared" si="31"/>
        <v>0</v>
      </c>
      <c r="N519" s="12">
        <f t="shared" si="32"/>
        <v>0</v>
      </c>
      <c r="O519" s="13" t="s">
        <v>3361</v>
      </c>
      <c r="P519" s="51"/>
    </row>
    <row r="520" spans="1:16" x14ac:dyDescent="0.35">
      <c r="A520" s="9" t="s">
        <v>27</v>
      </c>
      <c r="B520" s="9" t="s">
        <v>29</v>
      </c>
      <c r="C520" s="9" t="s">
        <v>922</v>
      </c>
      <c r="D520" s="9" t="s">
        <v>75</v>
      </c>
      <c r="E520" s="8" t="s">
        <v>76</v>
      </c>
      <c r="F520" s="10" t="s">
        <v>945</v>
      </c>
      <c r="G520" s="10" t="s">
        <v>946</v>
      </c>
      <c r="H520" s="10" t="s">
        <v>25</v>
      </c>
      <c r="I520" s="10" t="s">
        <v>26</v>
      </c>
      <c r="J520" s="11">
        <f t="shared" si="29"/>
        <v>117500000</v>
      </c>
      <c r="K520" s="11">
        <f t="shared" si="29"/>
        <v>117500000</v>
      </c>
      <c r="L520" s="12">
        <f t="shared" si="30"/>
        <v>1</v>
      </c>
      <c r="M520" s="27">
        <f t="shared" si="31"/>
        <v>0</v>
      </c>
      <c r="N520" s="12">
        <f t="shared" si="32"/>
        <v>0</v>
      </c>
      <c r="O520" s="13" t="s">
        <v>3361</v>
      </c>
      <c r="P520" s="51"/>
    </row>
    <row r="521" spans="1:16" x14ac:dyDescent="0.35">
      <c r="A521" s="9" t="s">
        <v>27</v>
      </c>
      <c r="B521" s="9" t="s">
        <v>29</v>
      </c>
      <c r="C521" s="9" t="s">
        <v>922</v>
      </c>
      <c r="D521" s="9" t="s">
        <v>77</v>
      </c>
      <c r="E521" s="8" t="s">
        <v>78</v>
      </c>
      <c r="F521" s="10" t="s">
        <v>947</v>
      </c>
      <c r="G521" s="10" t="s">
        <v>948</v>
      </c>
      <c r="H521" s="10" t="s">
        <v>25</v>
      </c>
      <c r="I521" s="10" t="s">
        <v>26</v>
      </c>
      <c r="J521" s="11">
        <f t="shared" si="29"/>
        <v>85900000</v>
      </c>
      <c r="K521" s="11">
        <f t="shared" si="29"/>
        <v>62397400</v>
      </c>
      <c r="L521" s="12">
        <f t="shared" si="30"/>
        <v>0.72639580908032597</v>
      </c>
      <c r="M521" s="27">
        <f t="shared" si="31"/>
        <v>23502600</v>
      </c>
      <c r="N521" s="12">
        <f t="shared" si="32"/>
        <v>0.27360419091967403</v>
      </c>
      <c r="O521" s="13" t="s">
        <v>3361</v>
      </c>
      <c r="P521" s="51"/>
    </row>
    <row r="522" spans="1:16" x14ac:dyDescent="0.35">
      <c r="A522" s="9" t="s">
        <v>27</v>
      </c>
      <c r="B522" s="9" t="s">
        <v>29</v>
      </c>
      <c r="C522" s="9" t="s">
        <v>922</v>
      </c>
      <c r="D522" s="9" t="s">
        <v>81</v>
      </c>
      <c r="E522" s="8" t="s">
        <v>82</v>
      </c>
      <c r="F522" s="10" t="s">
        <v>947</v>
      </c>
      <c r="G522" s="10" t="s">
        <v>948</v>
      </c>
      <c r="H522" s="10" t="s">
        <v>25</v>
      </c>
      <c r="I522" s="10" t="s">
        <v>26</v>
      </c>
      <c r="J522" s="11">
        <f t="shared" ref="J522:K585" si="33">F522+H522</f>
        <v>85900000</v>
      </c>
      <c r="K522" s="11">
        <f t="shared" si="33"/>
        <v>62397400</v>
      </c>
      <c r="L522" s="12">
        <f t="shared" si="30"/>
        <v>0.72639580908032597</v>
      </c>
      <c r="M522" s="27">
        <f t="shared" si="31"/>
        <v>23502600</v>
      </c>
      <c r="N522" s="12">
        <f t="shared" si="32"/>
        <v>0.27360419091967403</v>
      </c>
      <c r="O522" s="13" t="s">
        <v>3361</v>
      </c>
      <c r="P522" s="51"/>
    </row>
    <row r="523" spans="1:16" x14ac:dyDescent="0.35">
      <c r="A523" s="9" t="s">
        <v>27</v>
      </c>
      <c r="B523" s="9" t="s">
        <v>29</v>
      </c>
      <c r="C523" s="9" t="s">
        <v>922</v>
      </c>
      <c r="D523" s="9" t="s">
        <v>426</v>
      </c>
      <c r="E523" s="8" t="s">
        <v>427</v>
      </c>
      <c r="F523" s="10" t="s">
        <v>949</v>
      </c>
      <c r="G523" s="10" t="s">
        <v>950</v>
      </c>
      <c r="H523" s="10" t="s">
        <v>25</v>
      </c>
      <c r="I523" s="10" t="s">
        <v>26</v>
      </c>
      <c r="J523" s="11">
        <f t="shared" si="33"/>
        <v>9310000</v>
      </c>
      <c r="K523" s="11">
        <f t="shared" si="33"/>
        <v>5850000</v>
      </c>
      <c r="L523" s="12">
        <f t="shared" ref="L523:L586" si="34">K523/J523</f>
        <v>0.6283566058002148</v>
      </c>
      <c r="M523" s="27">
        <f t="shared" ref="M523:M586" si="35">J523-K523</f>
        <v>3460000</v>
      </c>
      <c r="N523" s="12">
        <f t="shared" ref="N523:N586" si="36">M523/J523</f>
        <v>0.3716433941997852</v>
      </c>
      <c r="O523" s="13" t="s">
        <v>3361</v>
      </c>
      <c r="P523" s="51"/>
    </row>
    <row r="524" spans="1:16" x14ac:dyDescent="0.35">
      <c r="A524" s="9" t="s">
        <v>27</v>
      </c>
      <c r="B524" s="9" t="s">
        <v>29</v>
      </c>
      <c r="C524" s="9" t="s">
        <v>922</v>
      </c>
      <c r="D524" s="9" t="s">
        <v>83</v>
      </c>
      <c r="E524" s="8" t="s">
        <v>84</v>
      </c>
      <c r="F524" s="10" t="s">
        <v>951</v>
      </c>
      <c r="G524" s="10" t="s">
        <v>952</v>
      </c>
      <c r="H524" s="10" t="s">
        <v>25</v>
      </c>
      <c r="I524" s="10" t="s">
        <v>26</v>
      </c>
      <c r="J524" s="11">
        <f t="shared" si="33"/>
        <v>76590000</v>
      </c>
      <c r="K524" s="11">
        <f t="shared" si="33"/>
        <v>56547400</v>
      </c>
      <c r="L524" s="12">
        <f t="shared" si="34"/>
        <v>0.73831309570440007</v>
      </c>
      <c r="M524" s="27">
        <f t="shared" si="35"/>
        <v>20042600</v>
      </c>
      <c r="N524" s="12">
        <f t="shared" si="36"/>
        <v>0.26168690429559993</v>
      </c>
      <c r="O524" s="13" t="s">
        <v>3361</v>
      </c>
      <c r="P524" s="51"/>
    </row>
    <row r="525" spans="1:16" s="61" customFormat="1" x14ac:dyDescent="0.35">
      <c r="A525" s="53" t="s">
        <v>27</v>
      </c>
      <c r="B525" s="53" t="s">
        <v>29</v>
      </c>
      <c r="C525" s="53" t="s">
        <v>953</v>
      </c>
      <c r="D525" s="53"/>
      <c r="E525" s="54" t="s">
        <v>954</v>
      </c>
      <c r="F525" s="55" t="s">
        <v>955</v>
      </c>
      <c r="G525" s="55" t="s">
        <v>956</v>
      </c>
      <c r="H525" s="55" t="s">
        <v>25</v>
      </c>
      <c r="I525" s="55" t="s">
        <v>26</v>
      </c>
      <c r="J525" s="56">
        <f t="shared" si="33"/>
        <v>88334434100</v>
      </c>
      <c r="K525" s="56">
        <f t="shared" si="33"/>
        <v>87760243669</v>
      </c>
      <c r="L525" s="57">
        <f t="shared" si="34"/>
        <v>0.9934998119719658</v>
      </c>
      <c r="M525" s="58">
        <f t="shared" si="35"/>
        <v>574190431</v>
      </c>
      <c r="N525" s="57">
        <f t="shared" si="36"/>
        <v>6.5001880280342456E-3</v>
      </c>
      <c r="O525" s="59" t="s">
        <v>3358</v>
      </c>
      <c r="P525" s="60"/>
    </row>
    <row r="526" spans="1:16" s="61" customFormat="1" x14ac:dyDescent="0.35">
      <c r="A526" s="53" t="s">
        <v>27</v>
      </c>
      <c r="B526" s="53" t="s">
        <v>29</v>
      </c>
      <c r="C526" s="53" t="s">
        <v>953</v>
      </c>
      <c r="D526" s="53" t="s">
        <v>49</v>
      </c>
      <c r="E526" s="54" t="s">
        <v>50</v>
      </c>
      <c r="F526" s="55" t="s">
        <v>955</v>
      </c>
      <c r="G526" s="55" t="s">
        <v>956</v>
      </c>
      <c r="H526" s="55" t="s">
        <v>25</v>
      </c>
      <c r="I526" s="55" t="s">
        <v>26</v>
      </c>
      <c r="J526" s="56">
        <f t="shared" si="33"/>
        <v>88334434100</v>
      </c>
      <c r="K526" s="56">
        <f t="shared" si="33"/>
        <v>87760243669</v>
      </c>
      <c r="L526" s="57">
        <f t="shared" si="34"/>
        <v>0.9934998119719658</v>
      </c>
      <c r="M526" s="58">
        <f t="shared" si="35"/>
        <v>574190431</v>
      </c>
      <c r="N526" s="57">
        <f t="shared" si="36"/>
        <v>6.5001880280342456E-3</v>
      </c>
      <c r="O526" s="59" t="s">
        <v>3358</v>
      </c>
      <c r="P526" s="60"/>
    </row>
    <row r="527" spans="1:16" x14ac:dyDescent="0.35">
      <c r="A527" s="9" t="s">
        <v>27</v>
      </c>
      <c r="B527" s="9" t="s">
        <v>29</v>
      </c>
      <c r="C527" s="9" t="s">
        <v>953</v>
      </c>
      <c r="D527" s="9" t="s">
        <v>51</v>
      </c>
      <c r="E527" s="8" t="s">
        <v>52</v>
      </c>
      <c r="F527" s="10" t="s">
        <v>957</v>
      </c>
      <c r="G527" s="10" t="s">
        <v>958</v>
      </c>
      <c r="H527" s="10" t="s">
        <v>25</v>
      </c>
      <c r="I527" s="10" t="s">
        <v>26</v>
      </c>
      <c r="J527" s="11">
        <f t="shared" si="33"/>
        <v>12736500</v>
      </c>
      <c r="K527" s="11">
        <f t="shared" si="33"/>
        <v>12425125</v>
      </c>
      <c r="L527" s="12">
        <f t="shared" si="34"/>
        <v>0.97555254583284257</v>
      </c>
      <c r="M527" s="27">
        <f t="shared" si="35"/>
        <v>311375</v>
      </c>
      <c r="N527" s="12">
        <f t="shared" si="36"/>
        <v>2.4447454167157382E-2</v>
      </c>
      <c r="O527" s="13" t="s">
        <v>3358</v>
      </c>
      <c r="P527" s="51"/>
    </row>
    <row r="528" spans="1:16" x14ac:dyDescent="0.35">
      <c r="A528" s="9" t="s">
        <v>27</v>
      </c>
      <c r="B528" s="9" t="s">
        <v>29</v>
      </c>
      <c r="C528" s="9" t="s">
        <v>953</v>
      </c>
      <c r="D528" s="9" t="s">
        <v>55</v>
      </c>
      <c r="E528" s="8" t="s">
        <v>56</v>
      </c>
      <c r="F528" s="10" t="s">
        <v>957</v>
      </c>
      <c r="G528" s="10" t="s">
        <v>958</v>
      </c>
      <c r="H528" s="10" t="s">
        <v>25</v>
      </c>
      <c r="I528" s="10" t="s">
        <v>26</v>
      </c>
      <c r="J528" s="11">
        <f t="shared" si="33"/>
        <v>12736500</v>
      </c>
      <c r="K528" s="11">
        <f t="shared" si="33"/>
        <v>12425125</v>
      </c>
      <c r="L528" s="12">
        <f t="shared" si="34"/>
        <v>0.97555254583284257</v>
      </c>
      <c r="M528" s="27">
        <f t="shared" si="35"/>
        <v>311375</v>
      </c>
      <c r="N528" s="12">
        <f t="shared" si="36"/>
        <v>2.4447454167157382E-2</v>
      </c>
      <c r="O528" s="13" t="s">
        <v>3358</v>
      </c>
      <c r="P528" s="51"/>
    </row>
    <row r="529" spans="1:16" x14ac:dyDescent="0.35">
      <c r="A529" s="9" t="s">
        <v>27</v>
      </c>
      <c r="B529" s="9" t="s">
        <v>29</v>
      </c>
      <c r="C529" s="9" t="s">
        <v>953</v>
      </c>
      <c r="D529" s="9" t="s">
        <v>61</v>
      </c>
      <c r="E529" s="8" t="s">
        <v>62</v>
      </c>
      <c r="F529" s="10" t="s">
        <v>959</v>
      </c>
      <c r="G529" s="10" t="s">
        <v>960</v>
      </c>
      <c r="H529" s="10" t="s">
        <v>25</v>
      </c>
      <c r="I529" s="10" t="s">
        <v>26</v>
      </c>
      <c r="J529" s="11">
        <f t="shared" si="33"/>
        <v>3736500</v>
      </c>
      <c r="K529" s="11">
        <f t="shared" si="33"/>
        <v>3425125</v>
      </c>
      <c r="L529" s="12">
        <f t="shared" si="34"/>
        <v>0.91666666666666663</v>
      </c>
      <c r="M529" s="27">
        <f t="shared" si="35"/>
        <v>311375</v>
      </c>
      <c r="N529" s="12">
        <f t="shared" si="36"/>
        <v>8.3333333333333329E-2</v>
      </c>
      <c r="O529" s="13" t="s">
        <v>3358</v>
      </c>
      <c r="P529" s="51"/>
    </row>
    <row r="530" spans="1:16" x14ac:dyDescent="0.35">
      <c r="A530" s="9" t="s">
        <v>27</v>
      </c>
      <c r="B530" s="9" t="s">
        <v>29</v>
      </c>
      <c r="C530" s="9" t="s">
        <v>953</v>
      </c>
      <c r="D530" s="9" t="s">
        <v>99</v>
      </c>
      <c r="E530" s="8" t="s">
        <v>100</v>
      </c>
      <c r="F530" s="10" t="s">
        <v>766</v>
      </c>
      <c r="G530" s="10" t="s">
        <v>961</v>
      </c>
      <c r="H530" s="10" t="s">
        <v>25</v>
      </c>
      <c r="I530" s="10" t="s">
        <v>26</v>
      </c>
      <c r="J530" s="11">
        <f t="shared" si="33"/>
        <v>9000000</v>
      </c>
      <c r="K530" s="11">
        <f t="shared" si="33"/>
        <v>9000000</v>
      </c>
      <c r="L530" s="12">
        <f t="shared" si="34"/>
        <v>1</v>
      </c>
      <c r="M530" s="27">
        <f t="shared" si="35"/>
        <v>0</v>
      </c>
      <c r="N530" s="12">
        <f t="shared" si="36"/>
        <v>0</v>
      </c>
      <c r="O530" s="13" t="s">
        <v>3358</v>
      </c>
      <c r="P530" s="51"/>
    </row>
    <row r="531" spans="1:16" s="61" customFormat="1" x14ac:dyDescent="0.35">
      <c r="A531" s="53" t="s">
        <v>27</v>
      </c>
      <c r="B531" s="53" t="s">
        <v>29</v>
      </c>
      <c r="C531" s="53" t="s">
        <v>953</v>
      </c>
      <c r="D531" s="53" t="s">
        <v>69</v>
      </c>
      <c r="E531" s="54" t="s">
        <v>70</v>
      </c>
      <c r="F531" s="55" t="s">
        <v>962</v>
      </c>
      <c r="G531" s="55" t="s">
        <v>963</v>
      </c>
      <c r="H531" s="55" t="s">
        <v>25</v>
      </c>
      <c r="I531" s="55" t="s">
        <v>26</v>
      </c>
      <c r="J531" s="56">
        <f t="shared" si="33"/>
        <v>87821697600</v>
      </c>
      <c r="K531" s="56">
        <f t="shared" si="33"/>
        <v>87730323700</v>
      </c>
      <c r="L531" s="57">
        <f t="shared" si="34"/>
        <v>0.99895955210959164</v>
      </c>
      <c r="M531" s="58">
        <f t="shared" si="35"/>
        <v>91373900</v>
      </c>
      <c r="N531" s="57">
        <f t="shared" si="36"/>
        <v>1.0404478904083494E-3</v>
      </c>
      <c r="O531" s="59" t="s">
        <v>3358</v>
      </c>
      <c r="P531" s="60"/>
    </row>
    <row r="532" spans="1:16" x14ac:dyDescent="0.35">
      <c r="A532" s="9" t="s">
        <v>27</v>
      </c>
      <c r="B532" s="9" t="s">
        <v>29</v>
      </c>
      <c r="C532" s="9" t="s">
        <v>953</v>
      </c>
      <c r="D532" s="9" t="s">
        <v>352</v>
      </c>
      <c r="E532" s="8" t="s">
        <v>353</v>
      </c>
      <c r="F532" s="10" t="s">
        <v>964</v>
      </c>
      <c r="G532" s="10" t="s">
        <v>965</v>
      </c>
      <c r="H532" s="10" t="s">
        <v>25</v>
      </c>
      <c r="I532" s="10" t="s">
        <v>26</v>
      </c>
      <c r="J532" s="11">
        <f t="shared" si="33"/>
        <v>56700000</v>
      </c>
      <c r="K532" s="11">
        <f t="shared" si="33"/>
        <v>56700000</v>
      </c>
      <c r="L532" s="12">
        <f t="shared" si="34"/>
        <v>1</v>
      </c>
      <c r="M532" s="27">
        <f t="shared" si="35"/>
        <v>0</v>
      </c>
      <c r="N532" s="12">
        <f t="shared" si="36"/>
        <v>0</v>
      </c>
      <c r="O532" s="13" t="s">
        <v>3358</v>
      </c>
      <c r="P532" s="51"/>
    </row>
    <row r="533" spans="1:16" ht="31" x14ac:dyDescent="0.35">
      <c r="A533" s="9" t="s">
        <v>27</v>
      </c>
      <c r="B533" s="9" t="s">
        <v>29</v>
      </c>
      <c r="C533" s="9" t="s">
        <v>953</v>
      </c>
      <c r="D533" s="9" t="s">
        <v>422</v>
      </c>
      <c r="E533" s="8" t="s">
        <v>423</v>
      </c>
      <c r="F533" s="10" t="s">
        <v>966</v>
      </c>
      <c r="G533" s="10" t="s">
        <v>967</v>
      </c>
      <c r="H533" s="10" t="s">
        <v>25</v>
      </c>
      <c r="I533" s="10" t="s">
        <v>26</v>
      </c>
      <c r="J533" s="11">
        <f t="shared" si="33"/>
        <v>2700000</v>
      </c>
      <c r="K533" s="11">
        <f t="shared" si="33"/>
        <v>2700000</v>
      </c>
      <c r="L533" s="12">
        <f t="shared" si="34"/>
        <v>1</v>
      </c>
      <c r="M533" s="27">
        <f t="shared" si="35"/>
        <v>0</v>
      </c>
      <c r="N533" s="12">
        <f t="shared" si="36"/>
        <v>0</v>
      </c>
      <c r="O533" s="13" t="s">
        <v>3358</v>
      </c>
      <c r="P533" s="51"/>
    </row>
    <row r="534" spans="1:16" x14ac:dyDescent="0.35">
      <c r="A534" s="9" t="s">
        <v>27</v>
      </c>
      <c r="B534" s="9" t="s">
        <v>29</v>
      </c>
      <c r="C534" s="9" t="s">
        <v>953</v>
      </c>
      <c r="D534" s="9" t="s">
        <v>968</v>
      </c>
      <c r="E534" s="8" t="s">
        <v>969</v>
      </c>
      <c r="F534" s="10" t="s">
        <v>970</v>
      </c>
      <c r="G534" s="10" t="s">
        <v>971</v>
      </c>
      <c r="H534" s="10" t="s">
        <v>25</v>
      </c>
      <c r="I534" s="10" t="s">
        <v>26</v>
      </c>
      <c r="J534" s="11">
        <f t="shared" si="33"/>
        <v>54000000</v>
      </c>
      <c r="K534" s="11">
        <f t="shared" si="33"/>
        <v>54000000</v>
      </c>
      <c r="L534" s="12">
        <f t="shared" si="34"/>
        <v>1</v>
      </c>
      <c r="M534" s="27">
        <f t="shared" si="35"/>
        <v>0</v>
      </c>
      <c r="N534" s="12">
        <f t="shared" si="36"/>
        <v>0</v>
      </c>
      <c r="O534" s="13" t="s">
        <v>3358</v>
      </c>
      <c r="P534" s="51"/>
    </row>
    <row r="535" spans="1:16" s="61" customFormat="1" x14ac:dyDescent="0.35">
      <c r="A535" s="53" t="s">
        <v>27</v>
      </c>
      <c r="B535" s="53" t="s">
        <v>29</v>
      </c>
      <c r="C535" s="53" t="s">
        <v>953</v>
      </c>
      <c r="D535" s="53" t="s">
        <v>972</v>
      </c>
      <c r="E535" s="54" t="s">
        <v>973</v>
      </c>
      <c r="F535" s="55" t="s">
        <v>974</v>
      </c>
      <c r="G535" s="55" t="s">
        <v>975</v>
      </c>
      <c r="H535" s="55" t="s">
        <v>25</v>
      </c>
      <c r="I535" s="55" t="s">
        <v>26</v>
      </c>
      <c r="J535" s="56">
        <f t="shared" si="33"/>
        <v>87764997600</v>
      </c>
      <c r="K535" s="56">
        <f t="shared" si="33"/>
        <v>87673623700</v>
      </c>
      <c r="L535" s="57">
        <f t="shared" si="34"/>
        <v>0.99895887993506882</v>
      </c>
      <c r="M535" s="58">
        <f t="shared" si="35"/>
        <v>91373900</v>
      </c>
      <c r="N535" s="57">
        <f t="shared" si="36"/>
        <v>1.0411200649312158E-3</v>
      </c>
      <c r="O535" s="59" t="s">
        <v>3358</v>
      </c>
      <c r="P535" s="60"/>
    </row>
    <row r="536" spans="1:16" x14ac:dyDescent="0.35">
      <c r="A536" s="9" t="s">
        <v>27</v>
      </c>
      <c r="B536" s="9" t="s">
        <v>29</v>
      </c>
      <c r="C536" s="9" t="s">
        <v>953</v>
      </c>
      <c r="D536" s="9" t="s">
        <v>976</v>
      </c>
      <c r="E536" s="8" t="s">
        <v>977</v>
      </c>
      <c r="F536" s="10" t="s">
        <v>978</v>
      </c>
      <c r="G536" s="10" t="s">
        <v>979</v>
      </c>
      <c r="H536" s="10" t="s">
        <v>25</v>
      </c>
      <c r="I536" s="10" t="s">
        <v>26</v>
      </c>
      <c r="J536" s="11">
        <f t="shared" si="33"/>
        <v>81077220000</v>
      </c>
      <c r="K536" s="11">
        <f t="shared" si="33"/>
        <v>81077220000</v>
      </c>
      <c r="L536" s="12">
        <f t="shared" si="34"/>
        <v>1</v>
      </c>
      <c r="M536" s="27">
        <f t="shared" si="35"/>
        <v>0</v>
      </c>
      <c r="N536" s="12">
        <f t="shared" si="36"/>
        <v>0</v>
      </c>
      <c r="O536" s="13" t="s">
        <v>3358</v>
      </c>
      <c r="P536" s="51"/>
    </row>
    <row r="537" spans="1:16" s="61" customFormat="1" ht="31" x14ac:dyDescent="0.35">
      <c r="A537" s="53" t="s">
        <v>27</v>
      </c>
      <c r="B537" s="53" t="s">
        <v>29</v>
      </c>
      <c r="C537" s="53" t="s">
        <v>953</v>
      </c>
      <c r="D537" s="53" t="s">
        <v>980</v>
      </c>
      <c r="E537" s="54" t="s">
        <v>981</v>
      </c>
      <c r="F537" s="55" t="s">
        <v>982</v>
      </c>
      <c r="G537" s="55" t="s">
        <v>983</v>
      </c>
      <c r="H537" s="55" t="s">
        <v>25</v>
      </c>
      <c r="I537" s="55" t="s">
        <v>26</v>
      </c>
      <c r="J537" s="56">
        <f t="shared" si="33"/>
        <v>6687777600</v>
      </c>
      <c r="K537" s="56">
        <f t="shared" si="33"/>
        <v>6596403700</v>
      </c>
      <c r="L537" s="57">
        <f t="shared" si="34"/>
        <v>0.98633718023159145</v>
      </c>
      <c r="M537" s="58">
        <f t="shared" si="35"/>
        <v>91373900</v>
      </c>
      <c r="N537" s="57">
        <f t="shared" si="36"/>
        <v>1.3662819768408567E-2</v>
      </c>
      <c r="O537" s="59" t="s">
        <v>3358</v>
      </c>
      <c r="P537" s="60"/>
    </row>
    <row r="538" spans="1:16" s="61" customFormat="1" ht="31" x14ac:dyDescent="0.35">
      <c r="A538" s="53" t="s">
        <v>27</v>
      </c>
      <c r="B538" s="53" t="s">
        <v>29</v>
      </c>
      <c r="C538" s="53" t="s">
        <v>953</v>
      </c>
      <c r="D538" s="53" t="s">
        <v>748</v>
      </c>
      <c r="E538" s="54" t="s">
        <v>749</v>
      </c>
      <c r="F538" s="55" t="s">
        <v>984</v>
      </c>
      <c r="G538" s="55" t="s">
        <v>985</v>
      </c>
      <c r="H538" s="55" t="s">
        <v>25</v>
      </c>
      <c r="I538" s="55" t="s">
        <v>26</v>
      </c>
      <c r="J538" s="56">
        <f t="shared" si="33"/>
        <v>500000000</v>
      </c>
      <c r="K538" s="56">
        <f t="shared" si="33"/>
        <v>17494844</v>
      </c>
      <c r="L538" s="57">
        <f t="shared" si="34"/>
        <v>3.4989687999999998E-2</v>
      </c>
      <c r="M538" s="58">
        <f t="shared" si="35"/>
        <v>482505156</v>
      </c>
      <c r="N538" s="57">
        <f t="shared" si="36"/>
        <v>0.96501031199999998</v>
      </c>
      <c r="O538" s="59" t="s">
        <v>3358</v>
      </c>
      <c r="P538" s="60"/>
    </row>
    <row r="539" spans="1:16" s="61" customFormat="1" x14ac:dyDescent="0.35">
      <c r="A539" s="53" t="s">
        <v>27</v>
      </c>
      <c r="B539" s="53" t="s">
        <v>29</v>
      </c>
      <c r="C539" s="53" t="s">
        <v>953</v>
      </c>
      <c r="D539" s="53" t="s">
        <v>986</v>
      </c>
      <c r="E539" s="54" t="s">
        <v>987</v>
      </c>
      <c r="F539" s="55" t="s">
        <v>984</v>
      </c>
      <c r="G539" s="55" t="s">
        <v>985</v>
      </c>
      <c r="H539" s="55" t="s">
        <v>25</v>
      </c>
      <c r="I539" s="55" t="s">
        <v>26</v>
      </c>
      <c r="J539" s="56">
        <f t="shared" si="33"/>
        <v>500000000</v>
      </c>
      <c r="K539" s="56">
        <f t="shared" si="33"/>
        <v>17494844</v>
      </c>
      <c r="L539" s="57">
        <f t="shared" si="34"/>
        <v>3.4989687999999998E-2</v>
      </c>
      <c r="M539" s="58">
        <f t="shared" si="35"/>
        <v>482505156</v>
      </c>
      <c r="N539" s="57">
        <f t="shared" si="36"/>
        <v>0.96501031199999998</v>
      </c>
      <c r="O539" s="59" t="s">
        <v>3358</v>
      </c>
      <c r="P539" s="60"/>
    </row>
    <row r="540" spans="1:16" s="61" customFormat="1" x14ac:dyDescent="0.35">
      <c r="A540" s="53" t="s">
        <v>27</v>
      </c>
      <c r="B540" s="53" t="s">
        <v>29</v>
      </c>
      <c r="C540" s="53" t="s">
        <v>953</v>
      </c>
      <c r="D540" s="53" t="s">
        <v>988</v>
      </c>
      <c r="E540" s="54" t="s">
        <v>989</v>
      </c>
      <c r="F540" s="55" t="s">
        <v>984</v>
      </c>
      <c r="G540" s="55" t="s">
        <v>985</v>
      </c>
      <c r="H540" s="55" t="s">
        <v>25</v>
      </c>
      <c r="I540" s="55" t="s">
        <v>26</v>
      </c>
      <c r="J540" s="56">
        <f t="shared" si="33"/>
        <v>500000000</v>
      </c>
      <c r="K540" s="56">
        <f t="shared" si="33"/>
        <v>17494844</v>
      </c>
      <c r="L540" s="57">
        <f t="shared" si="34"/>
        <v>3.4989687999999998E-2</v>
      </c>
      <c r="M540" s="58">
        <f t="shared" si="35"/>
        <v>482505156</v>
      </c>
      <c r="N540" s="57">
        <f t="shared" si="36"/>
        <v>0.96501031199999998</v>
      </c>
      <c r="O540" s="59" t="s">
        <v>3358</v>
      </c>
      <c r="P540" s="60"/>
    </row>
    <row r="541" spans="1:16" s="61" customFormat="1" ht="31" x14ac:dyDescent="0.35">
      <c r="A541" s="53" t="s">
        <v>27</v>
      </c>
      <c r="B541" s="53" t="s">
        <v>29</v>
      </c>
      <c r="C541" s="53" t="s">
        <v>990</v>
      </c>
      <c r="D541" s="53"/>
      <c r="E541" s="54" t="s">
        <v>991</v>
      </c>
      <c r="F541" s="55" t="s">
        <v>992</v>
      </c>
      <c r="G541" s="55" t="s">
        <v>26</v>
      </c>
      <c r="H541" s="55" t="s">
        <v>25</v>
      </c>
      <c r="I541" s="55" t="s">
        <v>26</v>
      </c>
      <c r="J541" s="56">
        <f t="shared" si="33"/>
        <v>45625000</v>
      </c>
      <c r="K541" s="56">
        <f t="shared" si="33"/>
        <v>0</v>
      </c>
      <c r="L541" s="57">
        <f t="shared" si="34"/>
        <v>0</v>
      </c>
      <c r="M541" s="58">
        <f t="shared" si="35"/>
        <v>45625000</v>
      </c>
      <c r="N541" s="57">
        <f t="shared" si="36"/>
        <v>1</v>
      </c>
      <c r="O541" s="59" t="s">
        <v>3361</v>
      </c>
      <c r="P541" s="60"/>
    </row>
    <row r="542" spans="1:16" s="61" customFormat="1" x14ac:dyDescent="0.35">
      <c r="A542" s="53" t="s">
        <v>27</v>
      </c>
      <c r="B542" s="53" t="s">
        <v>29</v>
      </c>
      <c r="C542" s="53" t="s">
        <v>990</v>
      </c>
      <c r="D542" s="53" t="s">
        <v>49</v>
      </c>
      <c r="E542" s="54" t="s">
        <v>50</v>
      </c>
      <c r="F542" s="55" t="s">
        <v>992</v>
      </c>
      <c r="G542" s="55" t="s">
        <v>26</v>
      </c>
      <c r="H542" s="55" t="s">
        <v>25</v>
      </c>
      <c r="I542" s="55" t="s">
        <v>26</v>
      </c>
      <c r="J542" s="56">
        <f t="shared" si="33"/>
        <v>45625000</v>
      </c>
      <c r="K542" s="56">
        <f t="shared" si="33"/>
        <v>0</v>
      </c>
      <c r="L542" s="57">
        <f t="shared" si="34"/>
        <v>0</v>
      </c>
      <c r="M542" s="58">
        <f t="shared" si="35"/>
        <v>45625000</v>
      </c>
      <c r="N542" s="57">
        <f t="shared" si="36"/>
        <v>1</v>
      </c>
      <c r="O542" s="59" t="s">
        <v>3361</v>
      </c>
      <c r="P542" s="60"/>
    </row>
    <row r="543" spans="1:16" s="61" customFormat="1" x14ac:dyDescent="0.35">
      <c r="A543" s="53" t="s">
        <v>27</v>
      </c>
      <c r="B543" s="53" t="s">
        <v>29</v>
      </c>
      <c r="C543" s="53" t="s">
        <v>990</v>
      </c>
      <c r="D543" s="53" t="s">
        <v>69</v>
      </c>
      <c r="E543" s="54" t="s">
        <v>70</v>
      </c>
      <c r="F543" s="55" t="s">
        <v>992</v>
      </c>
      <c r="G543" s="55" t="s">
        <v>26</v>
      </c>
      <c r="H543" s="55" t="s">
        <v>25</v>
      </c>
      <c r="I543" s="55" t="s">
        <v>26</v>
      </c>
      <c r="J543" s="56">
        <f t="shared" si="33"/>
        <v>45625000</v>
      </c>
      <c r="K543" s="56">
        <f t="shared" si="33"/>
        <v>0</v>
      </c>
      <c r="L543" s="57">
        <f t="shared" si="34"/>
        <v>0</v>
      </c>
      <c r="M543" s="58">
        <f t="shared" si="35"/>
        <v>45625000</v>
      </c>
      <c r="N543" s="57">
        <f t="shared" si="36"/>
        <v>1</v>
      </c>
      <c r="O543" s="59" t="s">
        <v>3361</v>
      </c>
      <c r="P543" s="60"/>
    </row>
    <row r="544" spans="1:16" s="61" customFormat="1" x14ac:dyDescent="0.35">
      <c r="A544" s="53" t="s">
        <v>27</v>
      </c>
      <c r="B544" s="53" t="s">
        <v>29</v>
      </c>
      <c r="C544" s="53" t="s">
        <v>990</v>
      </c>
      <c r="D544" s="53" t="s">
        <v>352</v>
      </c>
      <c r="E544" s="54" t="s">
        <v>353</v>
      </c>
      <c r="F544" s="55" t="s">
        <v>992</v>
      </c>
      <c r="G544" s="55" t="s">
        <v>26</v>
      </c>
      <c r="H544" s="55" t="s">
        <v>25</v>
      </c>
      <c r="I544" s="55" t="s">
        <v>26</v>
      </c>
      <c r="J544" s="56">
        <f t="shared" si="33"/>
        <v>45625000</v>
      </c>
      <c r="K544" s="56">
        <f t="shared" si="33"/>
        <v>0</v>
      </c>
      <c r="L544" s="57">
        <f t="shared" si="34"/>
        <v>0</v>
      </c>
      <c r="M544" s="58">
        <f t="shared" si="35"/>
        <v>45625000</v>
      </c>
      <c r="N544" s="57">
        <f t="shared" si="36"/>
        <v>1</v>
      </c>
      <c r="O544" s="59" t="s">
        <v>3361</v>
      </c>
      <c r="P544" s="60"/>
    </row>
    <row r="545" spans="1:16" s="61" customFormat="1" x14ac:dyDescent="0.35">
      <c r="A545" s="53" t="s">
        <v>27</v>
      </c>
      <c r="B545" s="53" t="s">
        <v>29</v>
      </c>
      <c r="C545" s="53" t="s">
        <v>990</v>
      </c>
      <c r="D545" s="53" t="s">
        <v>829</v>
      </c>
      <c r="E545" s="54" t="s">
        <v>830</v>
      </c>
      <c r="F545" s="55" t="s">
        <v>992</v>
      </c>
      <c r="G545" s="55" t="s">
        <v>26</v>
      </c>
      <c r="H545" s="55" t="s">
        <v>25</v>
      </c>
      <c r="I545" s="55" t="s">
        <v>26</v>
      </c>
      <c r="J545" s="56">
        <f t="shared" si="33"/>
        <v>45625000</v>
      </c>
      <c r="K545" s="56">
        <f t="shared" si="33"/>
        <v>0</v>
      </c>
      <c r="L545" s="57">
        <f t="shared" si="34"/>
        <v>0</v>
      </c>
      <c r="M545" s="58">
        <f t="shared" si="35"/>
        <v>45625000</v>
      </c>
      <c r="N545" s="57">
        <f t="shared" si="36"/>
        <v>1</v>
      </c>
      <c r="O545" s="59" t="s">
        <v>3361</v>
      </c>
      <c r="P545" s="60"/>
    </row>
    <row r="546" spans="1:16" x14ac:dyDescent="0.35">
      <c r="A546" s="9" t="s">
        <v>27</v>
      </c>
      <c r="B546" s="9" t="s">
        <v>29</v>
      </c>
      <c r="C546" s="9" t="s">
        <v>993</v>
      </c>
      <c r="D546" s="9"/>
      <c r="E546" s="8" t="s">
        <v>994</v>
      </c>
      <c r="F546" s="10" t="s">
        <v>995</v>
      </c>
      <c r="G546" s="10" t="s">
        <v>996</v>
      </c>
      <c r="H546" s="10" t="s">
        <v>25</v>
      </c>
      <c r="I546" s="10" t="s">
        <v>26</v>
      </c>
      <c r="J546" s="11">
        <f t="shared" si="33"/>
        <v>59937300</v>
      </c>
      <c r="K546" s="11">
        <f t="shared" si="33"/>
        <v>53486200</v>
      </c>
      <c r="L546" s="12">
        <f t="shared" si="34"/>
        <v>0.89236919247280078</v>
      </c>
      <c r="M546" s="27">
        <f t="shared" si="35"/>
        <v>6451100</v>
      </c>
      <c r="N546" s="12">
        <f t="shared" si="36"/>
        <v>0.10763080752719925</v>
      </c>
      <c r="O546" s="13" t="s">
        <v>3360</v>
      </c>
      <c r="P546" s="51"/>
    </row>
    <row r="547" spans="1:16" x14ac:dyDescent="0.35">
      <c r="A547" s="9" t="s">
        <v>27</v>
      </c>
      <c r="B547" s="9" t="s">
        <v>29</v>
      </c>
      <c r="C547" s="9" t="s">
        <v>993</v>
      </c>
      <c r="D547" s="9" t="s">
        <v>49</v>
      </c>
      <c r="E547" s="8" t="s">
        <v>50</v>
      </c>
      <c r="F547" s="10" t="s">
        <v>995</v>
      </c>
      <c r="G547" s="10" t="s">
        <v>996</v>
      </c>
      <c r="H547" s="10" t="s">
        <v>25</v>
      </c>
      <c r="I547" s="10" t="s">
        <v>26</v>
      </c>
      <c r="J547" s="11">
        <f t="shared" si="33"/>
        <v>59937300</v>
      </c>
      <c r="K547" s="11">
        <f t="shared" si="33"/>
        <v>53486200</v>
      </c>
      <c r="L547" s="12">
        <f t="shared" si="34"/>
        <v>0.89236919247280078</v>
      </c>
      <c r="M547" s="27">
        <f t="shared" si="35"/>
        <v>6451100</v>
      </c>
      <c r="N547" s="12">
        <f t="shared" si="36"/>
        <v>0.10763080752719925</v>
      </c>
      <c r="O547" s="13" t="s">
        <v>3360</v>
      </c>
      <c r="P547" s="51"/>
    </row>
    <row r="548" spans="1:16" x14ac:dyDescent="0.35">
      <c r="A548" s="9" t="s">
        <v>27</v>
      </c>
      <c r="B548" s="9" t="s">
        <v>29</v>
      </c>
      <c r="C548" s="9" t="s">
        <v>993</v>
      </c>
      <c r="D548" s="9" t="s">
        <v>51</v>
      </c>
      <c r="E548" s="8" t="s">
        <v>52</v>
      </c>
      <c r="F548" s="10" t="s">
        <v>997</v>
      </c>
      <c r="G548" s="10" t="s">
        <v>998</v>
      </c>
      <c r="H548" s="10" t="s">
        <v>25</v>
      </c>
      <c r="I548" s="10" t="s">
        <v>26</v>
      </c>
      <c r="J548" s="11">
        <f t="shared" si="33"/>
        <v>7551300</v>
      </c>
      <c r="K548" s="11">
        <f t="shared" si="33"/>
        <v>6215000</v>
      </c>
      <c r="L548" s="12">
        <f t="shared" si="34"/>
        <v>0.82303709295088268</v>
      </c>
      <c r="M548" s="27">
        <f t="shared" si="35"/>
        <v>1336300</v>
      </c>
      <c r="N548" s="12">
        <f t="shared" si="36"/>
        <v>0.17696290704911738</v>
      </c>
      <c r="O548" s="13" t="s">
        <v>3360</v>
      </c>
      <c r="P548" s="51"/>
    </row>
    <row r="549" spans="1:16" x14ac:dyDescent="0.35">
      <c r="A549" s="9" t="s">
        <v>27</v>
      </c>
      <c r="B549" s="9" t="s">
        <v>29</v>
      </c>
      <c r="C549" s="9" t="s">
        <v>993</v>
      </c>
      <c r="D549" s="9" t="s">
        <v>55</v>
      </c>
      <c r="E549" s="8" t="s">
        <v>56</v>
      </c>
      <c r="F549" s="10" t="s">
        <v>997</v>
      </c>
      <c r="G549" s="10" t="s">
        <v>998</v>
      </c>
      <c r="H549" s="10" t="s">
        <v>25</v>
      </c>
      <c r="I549" s="10" t="s">
        <v>26</v>
      </c>
      <c r="J549" s="11">
        <f t="shared" si="33"/>
        <v>7551300</v>
      </c>
      <c r="K549" s="11">
        <f t="shared" si="33"/>
        <v>6215000</v>
      </c>
      <c r="L549" s="12">
        <f t="shared" si="34"/>
        <v>0.82303709295088268</v>
      </c>
      <c r="M549" s="27">
        <f t="shared" si="35"/>
        <v>1336300</v>
      </c>
      <c r="N549" s="12">
        <f t="shared" si="36"/>
        <v>0.17696290704911738</v>
      </c>
      <c r="O549" s="13" t="s">
        <v>3360</v>
      </c>
      <c r="P549" s="51"/>
    </row>
    <row r="550" spans="1:16" x14ac:dyDescent="0.35">
      <c r="A550" s="9" t="s">
        <v>27</v>
      </c>
      <c r="B550" s="9" t="s">
        <v>29</v>
      </c>
      <c r="C550" s="9" t="s">
        <v>993</v>
      </c>
      <c r="D550" s="9" t="s">
        <v>57</v>
      </c>
      <c r="E550" s="8" t="s">
        <v>58</v>
      </c>
      <c r="F550" s="10" t="s">
        <v>999</v>
      </c>
      <c r="G550" s="10" t="s">
        <v>102</v>
      </c>
      <c r="H550" s="10" t="s">
        <v>25</v>
      </c>
      <c r="I550" s="10" t="s">
        <v>26</v>
      </c>
      <c r="J550" s="11">
        <f t="shared" si="33"/>
        <v>841500</v>
      </c>
      <c r="K550" s="11">
        <f t="shared" si="33"/>
        <v>750000</v>
      </c>
      <c r="L550" s="12">
        <f t="shared" si="34"/>
        <v>0.89126559714795006</v>
      </c>
      <c r="M550" s="27">
        <f t="shared" si="35"/>
        <v>91500</v>
      </c>
      <c r="N550" s="12">
        <f t="shared" si="36"/>
        <v>0.10873440285204991</v>
      </c>
      <c r="O550" s="13" t="s">
        <v>3360</v>
      </c>
      <c r="P550" s="51"/>
    </row>
    <row r="551" spans="1:16" x14ac:dyDescent="0.35">
      <c r="A551" s="9" t="s">
        <v>27</v>
      </c>
      <c r="B551" s="9" t="s">
        <v>29</v>
      </c>
      <c r="C551" s="9" t="s">
        <v>993</v>
      </c>
      <c r="D551" s="9" t="s">
        <v>65</v>
      </c>
      <c r="E551" s="8" t="s">
        <v>66</v>
      </c>
      <c r="F551" s="10" t="s">
        <v>97</v>
      </c>
      <c r="G551" s="10" t="s">
        <v>98</v>
      </c>
      <c r="H551" s="10" t="s">
        <v>25</v>
      </c>
      <c r="I551" s="10" t="s">
        <v>26</v>
      </c>
      <c r="J551" s="11">
        <f t="shared" si="33"/>
        <v>709800</v>
      </c>
      <c r="K551" s="11">
        <f t="shared" si="33"/>
        <v>665000</v>
      </c>
      <c r="L551" s="12">
        <f t="shared" si="34"/>
        <v>0.93688362919132151</v>
      </c>
      <c r="M551" s="27">
        <f t="shared" si="35"/>
        <v>44800</v>
      </c>
      <c r="N551" s="12">
        <f t="shared" si="36"/>
        <v>6.3116370808678504E-2</v>
      </c>
      <c r="O551" s="13" t="s">
        <v>3360</v>
      </c>
      <c r="P551" s="51"/>
    </row>
    <row r="552" spans="1:16" x14ac:dyDescent="0.35">
      <c r="A552" s="9" t="s">
        <v>27</v>
      </c>
      <c r="B552" s="9" t="s">
        <v>29</v>
      </c>
      <c r="C552" s="9" t="s">
        <v>993</v>
      </c>
      <c r="D552" s="9" t="s">
        <v>99</v>
      </c>
      <c r="E552" s="8" t="s">
        <v>100</v>
      </c>
      <c r="F552" s="10" t="s">
        <v>1000</v>
      </c>
      <c r="G552" s="10" t="s">
        <v>1001</v>
      </c>
      <c r="H552" s="10" t="s">
        <v>25</v>
      </c>
      <c r="I552" s="10" t="s">
        <v>26</v>
      </c>
      <c r="J552" s="11">
        <f t="shared" si="33"/>
        <v>6000000</v>
      </c>
      <c r="K552" s="11">
        <f t="shared" si="33"/>
        <v>4800000</v>
      </c>
      <c r="L552" s="12">
        <f t="shared" si="34"/>
        <v>0.8</v>
      </c>
      <c r="M552" s="27">
        <f t="shared" si="35"/>
        <v>1200000</v>
      </c>
      <c r="N552" s="12">
        <f t="shared" si="36"/>
        <v>0.2</v>
      </c>
      <c r="O552" s="13" t="s">
        <v>3360</v>
      </c>
      <c r="P552" s="51"/>
    </row>
    <row r="553" spans="1:16" x14ac:dyDescent="0.35">
      <c r="A553" s="9" t="s">
        <v>27</v>
      </c>
      <c r="B553" s="9" t="s">
        <v>29</v>
      </c>
      <c r="C553" s="9" t="s">
        <v>993</v>
      </c>
      <c r="D553" s="9" t="s">
        <v>69</v>
      </c>
      <c r="E553" s="8" t="s">
        <v>70</v>
      </c>
      <c r="F553" s="10" t="s">
        <v>1002</v>
      </c>
      <c r="G553" s="10" t="s">
        <v>1003</v>
      </c>
      <c r="H553" s="10" t="s">
        <v>25</v>
      </c>
      <c r="I553" s="10" t="s">
        <v>26</v>
      </c>
      <c r="J553" s="11">
        <f t="shared" si="33"/>
        <v>26650000</v>
      </c>
      <c r="K553" s="11">
        <f t="shared" si="33"/>
        <v>26650000</v>
      </c>
      <c r="L553" s="12">
        <f t="shared" si="34"/>
        <v>1</v>
      </c>
      <c r="M553" s="27">
        <f t="shared" si="35"/>
        <v>0</v>
      </c>
      <c r="N553" s="12">
        <f t="shared" si="36"/>
        <v>0</v>
      </c>
      <c r="O553" s="13" t="s">
        <v>3360</v>
      </c>
      <c r="P553" s="51"/>
    </row>
    <row r="554" spans="1:16" x14ac:dyDescent="0.35">
      <c r="A554" s="9" t="s">
        <v>27</v>
      </c>
      <c r="B554" s="9" t="s">
        <v>29</v>
      </c>
      <c r="C554" s="9" t="s">
        <v>993</v>
      </c>
      <c r="D554" s="9" t="s">
        <v>352</v>
      </c>
      <c r="E554" s="8" t="s">
        <v>353</v>
      </c>
      <c r="F554" s="10" t="s">
        <v>1004</v>
      </c>
      <c r="G554" s="10" t="s">
        <v>1005</v>
      </c>
      <c r="H554" s="10" t="s">
        <v>25</v>
      </c>
      <c r="I554" s="10" t="s">
        <v>26</v>
      </c>
      <c r="J554" s="11">
        <f t="shared" si="33"/>
        <v>20400000</v>
      </c>
      <c r="K554" s="11">
        <f t="shared" si="33"/>
        <v>20400000</v>
      </c>
      <c r="L554" s="12">
        <f t="shared" si="34"/>
        <v>1</v>
      </c>
      <c r="M554" s="27">
        <f t="shared" si="35"/>
        <v>0</v>
      </c>
      <c r="N554" s="12">
        <f t="shared" si="36"/>
        <v>0</v>
      </c>
      <c r="O554" s="13" t="s">
        <v>3360</v>
      </c>
      <c r="P554" s="51"/>
    </row>
    <row r="555" spans="1:16" ht="31" x14ac:dyDescent="0.35">
      <c r="A555" s="9" t="s">
        <v>27</v>
      </c>
      <c r="B555" s="9" t="s">
        <v>29</v>
      </c>
      <c r="C555" s="9" t="s">
        <v>993</v>
      </c>
      <c r="D555" s="9" t="s">
        <v>1006</v>
      </c>
      <c r="E555" s="8" t="s">
        <v>1007</v>
      </c>
      <c r="F555" s="10" t="s">
        <v>1004</v>
      </c>
      <c r="G555" s="10" t="s">
        <v>1005</v>
      </c>
      <c r="H555" s="10" t="s">
        <v>25</v>
      </c>
      <c r="I555" s="10" t="s">
        <v>26</v>
      </c>
      <c r="J555" s="11">
        <f t="shared" si="33"/>
        <v>20400000</v>
      </c>
      <c r="K555" s="11">
        <f t="shared" si="33"/>
        <v>20400000</v>
      </c>
      <c r="L555" s="12">
        <f t="shared" si="34"/>
        <v>1</v>
      </c>
      <c r="M555" s="27">
        <f t="shared" si="35"/>
        <v>0</v>
      </c>
      <c r="N555" s="12">
        <f t="shared" si="36"/>
        <v>0</v>
      </c>
      <c r="O555" s="13" t="s">
        <v>3360</v>
      </c>
      <c r="P555" s="51"/>
    </row>
    <row r="556" spans="1:16" x14ac:dyDescent="0.35">
      <c r="A556" s="9" t="s">
        <v>27</v>
      </c>
      <c r="B556" s="9" t="s">
        <v>29</v>
      </c>
      <c r="C556" s="9" t="s">
        <v>993</v>
      </c>
      <c r="D556" s="9" t="s">
        <v>73</v>
      </c>
      <c r="E556" s="8" t="s">
        <v>74</v>
      </c>
      <c r="F556" s="10" t="s">
        <v>1008</v>
      </c>
      <c r="G556" s="10" t="s">
        <v>1009</v>
      </c>
      <c r="H556" s="10" t="s">
        <v>25</v>
      </c>
      <c r="I556" s="10" t="s">
        <v>26</v>
      </c>
      <c r="J556" s="11">
        <f t="shared" si="33"/>
        <v>6250000</v>
      </c>
      <c r="K556" s="11">
        <f t="shared" si="33"/>
        <v>6250000</v>
      </c>
      <c r="L556" s="12">
        <f t="shared" si="34"/>
        <v>1</v>
      </c>
      <c r="M556" s="27">
        <f t="shared" si="35"/>
        <v>0</v>
      </c>
      <c r="N556" s="12">
        <f t="shared" si="36"/>
        <v>0</v>
      </c>
      <c r="O556" s="13" t="s">
        <v>3360</v>
      </c>
      <c r="P556" s="51"/>
    </row>
    <row r="557" spans="1:16" x14ac:dyDescent="0.35">
      <c r="A557" s="9" t="s">
        <v>27</v>
      </c>
      <c r="B557" s="9" t="s">
        <v>29</v>
      </c>
      <c r="C557" s="9" t="s">
        <v>993</v>
      </c>
      <c r="D557" s="9" t="s">
        <v>75</v>
      </c>
      <c r="E557" s="8" t="s">
        <v>76</v>
      </c>
      <c r="F557" s="10" t="s">
        <v>1008</v>
      </c>
      <c r="G557" s="10" t="s">
        <v>1009</v>
      </c>
      <c r="H557" s="10" t="s">
        <v>25</v>
      </c>
      <c r="I557" s="10" t="s">
        <v>26</v>
      </c>
      <c r="J557" s="11">
        <f t="shared" si="33"/>
        <v>6250000</v>
      </c>
      <c r="K557" s="11">
        <f t="shared" si="33"/>
        <v>6250000</v>
      </c>
      <c r="L557" s="12">
        <f t="shared" si="34"/>
        <v>1</v>
      </c>
      <c r="M557" s="27">
        <f t="shared" si="35"/>
        <v>0</v>
      </c>
      <c r="N557" s="12">
        <f t="shared" si="36"/>
        <v>0</v>
      </c>
      <c r="O557" s="13" t="s">
        <v>3360</v>
      </c>
      <c r="P557" s="51"/>
    </row>
    <row r="558" spans="1:16" x14ac:dyDescent="0.35">
      <c r="A558" s="9" t="s">
        <v>27</v>
      </c>
      <c r="B558" s="9" t="s">
        <v>29</v>
      </c>
      <c r="C558" s="9" t="s">
        <v>993</v>
      </c>
      <c r="D558" s="9" t="s">
        <v>77</v>
      </c>
      <c r="E558" s="8" t="s">
        <v>78</v>
      </c>
      <c r="F558" s="10" t="s">
        <v>1010</v>
      </c>
      <c r="G558" s="10" t="s">
        <v>1011</v>
      </c>
      <c r="H558" s="10" t="s">
        <v>25</v>
      </c>
      <c r="I558" s="10" t="s">
        <v>26</v>
      </c>
      <c r="J558" s="11">
        <f t="shared" si="33"/>
        <v>25736000</v>
      </c>
      <c r="K558" s="11">
        <f t="shared" si="33"/>
        <v>20621200</v>
      </c>
      <c r="L558" s="12">
        <f t="shared" si="34"/>
        <v>0.80125893689773076</v>
      </c>
      <c r="M558" s="27">
        <f t="shared" si="35"/>
        <v>5114800</v>
      </c>
      <c r="N558" s="12">
        <f t="shared" si="36"/>
        <v>0.19874106310226919</v>
      </c>
      <c r="O558" s="13" t="s">
        <v>3360</v>
      </c>
      <c r="P558" s="51"/>
    </row>
    <row r="559" spans="1:16" x14ac:dyDescent="0.35">
      <c r="A559" s="9" t="s">
        <v>27</v>
      </c>
      <c r="B559" s="9" t="s">
        <v>29</v>
      </c>
      <c r="C559" s="9" t="s">
        <v>993</v>
      </c>
      <c r="D559" s="9" t="s">
        <v>81</v>
      </c>
      <c r="E559" s="8" t="s">
        <v>82</v>
      </c>
      <c r="F559" s="10" t="s">
        <v>1010</v>
      </c>
      <c r="G559" s="10" t="s">
        <v>1011</v>
      </c>
      <c r="H559" s="10" t="s">
        <v>25</v>
      </c>
      <c r="I559" s="10" t="s">
        <v>26</v>
      </c>
      <c r="J559" s="11">
        <f t="shared" si="33"/>
        <v>25736000</v>
      </c>
      <c r="K559" s="11">
        <f t="shared" si="33"/>
        <v>20621200</v>
      </c>
      <c r="L559" s="12">
        <f t="shared" si="34"/>
        <v>0.80125893689773076</v>
      </c>
      <c r="M559" s="27">
        <f t="shared" si="35"/>
        <v>5114800</v>
      </c>
      <c r="N559" s="12">
        <f t="shared" si="36"/>
        <v>0.19874106310226919</v>
      </c>
      <c r="O559" s="13" t="s">
        <v>3360</v>
      </c>
      <c r="P559" s="51"/>
    </row>
    <row r="560" spans="1:16" x14ac:dyDescent="0.35">
      <c r="A560" s="9" t="s">
        <v>27</v>
      </c>
      <c r="B560" s="9" t="s">
        <v>29</v>
      </c>
      <c r="C560" s="9" t="s">
        <v>993</v>
      </c>
      <c r="D560" s="9" t="s">
        <v>426</v>
      </c>
      <c r="E560" s="8" t="s">
        <v>427</v>
      </c>
      <c r="F560" s="10" t="s">
        <v>1012</v>
      </c>
      <c r="G560" s="10" t="s">
        <v>1013</v>
      </c>
      <c r="H560" s="10" t="s">
        <v>25</v>
      </c>
      <c r="I560" s="10" t="s">
        <v>26</v>
      </c>
      <c r="J560" s="11">
        <f t="shared" si="33"/>
        <v>16136000</v>
      </c>
      <c r="K560" s="11">
        <f t="shared" si="33"/>
        <v>11181200</v>
      </c>
      <c r="L560" s="12">
        <f t="shared" si="34"/>
        <v>0.69293505205751116</v>
      </c>
      <c r="M560" s="27">
        <f t="shared" si="35"/>
        <v>4954800</v>
      </c>
      <c r="N560" s="12">
        <f t="shared" si="36"/>
        <v>0.30706494794248884</v>
      </c>
      <c r="O560" s="13" t="s">
        <v>3360</v>
      </c>
      <c r="P560" s="51"/>
    </row>
    <row r="561" spans="1:16" x14ac:dyDescent="0.35">
      <c r="A561" s="9" t="s">
        <v>27</v>
      </c>
      <c r="B561" s="9" t="s">
        <v>29</v>
      </c>
      <c r="C561" s="9" t="s">
        <v>993</v>
      </c>
      <c r="D561" s="9" t="s">
        <v>83</v>
      </c>
      <c r="E561" s="8" t="s">
        <v>84</v>
      </c>
      <c r="F561" s="10" t="s">
        <v>872</v>
      </c>
      <c r="G561" s="10" t="s">
        <v>1014</v>
      </c>
      <c r="H561" s="10" t="s">
        <v>25</v>
      </c>
      <c r="I561" s="10" t="s">
        <v>26</v>
      </c>
      <c r="J561" s="11">
        <f t="shared" si="33"/>
        <v>9600000</v>
      </c>
      <c r="K561" s="11">
        <f t="shared" si="33"/>
        <v>9440000</v>
      </c>
      <c r="L561" s="12">
        <f t="shared" si="34"/>
        <v>0.98333333333333328</v>
      </c>
      <c r="M561" s="27">
        <f t="shared" si="35"/>
        <v>160000</v>
      </c>
      <c r="N561" s="12">
        <f t="shared" si="36"/>
        <v>1.6666666666666666E-2</v>
      </c>
      <c r="O561" s="13" t="s">
        <v>3360</v>
      </c>
      <c r="P561" s="51"/>
    </row>
    <row r="562" spans="1:16" s="61" customFormat="1" x14ac:dyDescent="0.35">
      <c r="A562" s="53" t="s">
        <v>27</v>
      </c>
      <c r="B562" s="53" t="s">
        <v>29</v>
      </c>
      <c r="C562" s="53" t="s">
        <v>1015</v>
      </c>
      <c r="D562" s="53"/>
      <c r="E562" s="54" t="s">
        <v>1016</v>
      </c>
      <c r="F562" s="55" t="s">
        <v>1017</v>
      </c>
      <c r="G562" s="55" t="s">
        <v>1018</v>
      </c>
      <c r="H562" s="55" t="s">
        <v>1019</v>
      </c>
      <c r="I562" s="55" t="s">
        <v>1020</v>
      </c>
      <c r="J562" s="56">
        <f t="shared" si="33"/>
        <v>5809129668</v>
      </c>
      <c r="K562" s="56">
        <f t="shared" si="33"/>
        <v>5368450322</v>
      </c>
      <c r="L562" s="57">
        <f t="shared" si="34"/>
        <v>0.92414021184145478</v>
      </c>
      <c r="M562" s="58">
        <f t="shared" si="35"/>
        <v>440679346</v>
      </c>
      <c r="N562" s="57">
        <f t="shared" si="36"/>
        <v>7.5859788158545202E-2</v>
      </c>
      <c r="O562" s="59" t="s">
        <v>3358</v>
      </c>
      <c r="P562" s="60"/>
    </row>
    <row r="563" spans="1:16" x14ac:dyDescent="0.35">
      <c r="A563" s="9" t="s">
        <v>27</v>
      </c>
      <c r="B563" s="9" t="s">
        <v>29</v>
      </c>
      <c r="C563" s="9" t="s">
        <v>1015</v>
      </c>
      <c r="D563" s="9" t="s">
        <v>164</v>
      </c>
      <c r="E563" s="8" t="s">
        <v>165</v>
      </c>
      <c r="F563" s="10" t="s">
        <v>1021</v>
      </c>
      <c r="G563" s="10" t="s">
        <v>1022</v>
      </c>
      <c r="H563" s="10" t="s">
        <v>25</v>
      </c>
      <c r="I563" s="10" t="s">
        <v>26</v>
      </c>
      <c r="J563" s="11">
        <f t="shared" si="33"/>
        <v>1672437424</v>
      </c>
      <c r="K563" s="11">
        <f t="shared" si="33"/>
        <v>1667654767</v>
      </c>
      <c r="L563" s="12">
        <f t="shared" si="34"/>
        <v>0.99714030735538006</v>
      </c>
      <c r="M563" s="27">
        <f t="shared" si="35"/>
        <v>4782657</v>
      </c>
      <c r="N563" s="12">
        <f t="shared" si="36"/>
        <v>2.8596926446199881E-3</v>
      </c>
      <c r="O563" s="13" t="s">
        <v>3358</v>
      </c>
      <c r="P563" s="51"/>
    </row>
    <row r="564" spans="1:16" x14ac:dyDescent="0.35">
      <c r="A564" s="9" t="s">
        <v>27</v>
      </c>
      <c r="B564" s="9" t="s">
        <v>29</v>
      </c>
      <c r="C564" s="9" t="s">
        <v>1015</v>
      </c>
      <c r="D564" s="9" t="s">
        <v>270</v>
      </c>
      <c r="E564" s="8" t="s">
        <v>271</v>
      </c>
      <c r="F564" s="10" t="s">
        <v>1021</v>
      </c>
      <c r="G564" s="10" t="s">
        <v>1022</v>
      </c>
      <c r="H564" s="10" t="s">
        <v>25</v>
      </c>
      <c r="I564" s="10" t="s">
        <v>26</v>
      </c>
      <c r="J564" s="11">
        <f t="shared" si="33"/>
        <v>1672437424</v>
      </c>
      <c r="K564" s="11">
        <f t="shared" si="33"/>
        <v>1667654767</v>
      </c>
      <c r="L564" s="12">
        <f t="shared" si="34"/>
        <v>0.99714030735538006</v>
      </c>
      <c r="M564" s="27">
        <f t="shared" si="35"/>
        <v>4782657</v>
      </c>
      <c r="N564" s="12">
        <f t="shared" si="36"/>
        <v>2.8596926446199881E-3</v>
      </c>
      <c r="O564" s="13" t="s">
        <v>3358</v>
      </c>
      <c r="P564" s="51"/>
    </row>
    <row r="565" spans="1:16" x14ac:dyDescent="0.35">
      <c r="A565" s="9" t="s">
        <v>27</v>
      </c>
      <c r="B565" s="9" t="s">
        <v>29</v>
      </c>
      <c r="C565" s="9" t="s">
        <v>1015</v>
      </c>
      <c r="D565" s="9" t="s">
        <v>1023</v>
      </c>
      <c r="E565" s="8" t="s">
        <v>1024</v>
      </c>
      <c r="F565" s="10" t="s">
        <v>1021</v>
      </c>
      <c r="G565" s="10" t="s">
        <v>1022</v>
      </c>
      <c r="H565" s="10" t="s">
        <v>25</v>
      </c>
      <c r="I565" s="10" t="s">
        <v>26</v>
      </c>
      <c r="J565" s="11">
        <f t="shared" si="33"/>
        <v>1672437424</v>
      </c>
      <c r="K565" s="11">
        <f t="shared" si="33"/>
        <v>1667654767</v>
      </c>
      <c r="L565" s="12">
        <f t="shared" si="34"/>
        <v>0.99714030735538006</v>
      </c>
      <c r="M565" s="27">
        <f t="shared" si="35"/>
        <v>4782657</v>
      </c>
      <c r="N565" s="12">
        <f t="shared" si="36"/>
        <v>2.8596926446199881E-3</v>
      </c>
      <c r="O565" s="13" t="s">
        <v>3358</v>
      </c>
      <c r="P565" s="51"/>
    </row>
    <row r="566" spans="1:16" x14ac:dyDescent="0.35">
      <c r="A566" s="9" t="s">
        <v>27</v>
      </c>
      <c r="B566" s="9" t="s">
        <v>29</v>
      </c>
      <c r="C566" s="9" t="s">
        <v>1015</v>
      </c>
      <c r="D566" s="9" t="s">
        <v>1025</v>
      </c>
      <c r="E566" s="8" t="s">
        <v>1024</v>
      </c>
      <c r="F566" s="10" t="s">
        <v>1021</v>
      </c>
      <c r="G566" s="10" t="s">
        <v>1022</v>
      </c>
      <c r="H566" s="10" t="s">
        <v>25</v>
      </c>
      <c r="I566" s="10" t="s">
        <v>26</v>
      </c>
      <c r="J566" s="11">
        <f t="shared" si="33"/>
        <v>1672437424</v>
      </c>
      <c r="K566" s="11">
        <f t="shared" si="33"/>
        <v>1667654767</v>
      </c>
      <c r="L566" s="12">
        <f t="shared" si="34"/>
        <v>0.99714030735538006</v>
      </c>
      <c r="M566" s="27">
        <f t="shared" si="35"/>
        <v>4782657</v>
      </c>
      <c r="N566" s="12">
        <f t="shared" si="36"/>
        <v>2.8596926446199881E-3</v>
      </c>
      <c r="O566" s="13" t="s">
        <v>3358</v>
      </c>
      <c r="P566" s="51"/>
    </row>
    <row r="567" spans="1:16" s="61" customFormat="1" x14ac:dyDescent="0.35">
      <c r="A567" s="53" t="s">
        <v>27</v>
      </c>
      <c r="B567" s="53" t="s">
        <v>29</v>
      </c>
      <c r="C567" s="53" t="s">
        <v>1015</v>
      </c>
      <c r="D567" s="53" t="s">
        <v>49</v>
      </c>
      <c r="E567" s="54" t="s">
        <v>50</v>
      </c>
      <c r="F567" s="55" t="s">
        <v>1026</v>
      </c>
      <c r="G567" s="55" t="s">
        <v>1027</v>
      </c>
      <c r="H567" s="55" t="s">
        <v>25</v>
      </c>
      <c r="I567" s="55" t="s">
        <v>26</v>
      </c>
      <c r="J567" s="56">
        <f t="shared" si="33"/>
        <v>3299032984</v>
      </c>
      <c r="K567" s="56">
        <f t="shared" si="33"/>
        <v>2900252555</v>
      </c>
      <c r="L567" s="57">
        <f t="shared" si="34"/>
        <v>0.87912202426164043</v>
      </c>
      <c r="M567" s="58">
        <f t="shared" si="35"/>
        <v>398780429</v>
      </c>
      <c r="N567" s="57">
        <f t="shared" si="36"/>
        <v>0.12087797573835958</v>
      </c>
      <c r="O567" s="59" t="s">
        <v>3358</v>
      </c>
      <c r="P567" s="60"/>
    </row>
    <row r="568" spans="1:16" s="61" customFormat="1" x14ac:dyDescent="0.35">
      <c r="A568" s="53" t="s">
        <v>27</v>
      </c>
      <c r="B568" s="53" t="s">
        <v>29</v>
      </c>
      <c r="C568" s="53" t="s">
        <v>1015</v>
      </c>
      <c r="D568" s="53" t="s">
        <v>51</v>
      </c>
      <c r="E568" s="54" t="s">
        <v>52</v>
      </c>
      <c r="F568" s="55" t="s">
        <v>1028</v>
      </c>
      <c r="G568" s="55" t="s">
        <v>1029</v>
      </c>
      <c r="H568" s="55" t="s">
        <v>25</v>
      </c>
      <c r="I568" s="55" t="s">
        <v>26</v>
      </c>
      <c r="J568" s="56">
        <f t="shared" si="33"/>
        <v>662963641</v>
      </c>
      <c r="K568" s="56">
        <f t="shared" si="33"/>
        <v>568033800</v>
      </c>
      <c r="L568" s="57">
        <f t="shared" si="34"/>
        <v>0.85680988348499798</v>
      </c>
      <c r="M568" s="58">
        <f t="shared" si="35"/>
        <v>94929841</v>
      </c>
      <c r="N568" s="57">
        <f t="shared" si="36"/>
        <v>0.14319011651500207</v>
      </c>
      <c r="O568" s="59" t="s">
        <v>3358</v>
      </c>
      <c r="P568" s="60"/>
    </row>
    <row r="569" spans="1:16" s="61" customFormat="1" x14ac:dyDescent="0.35">
      <c r="A569" s="53" t="s">
        <v>27</v>
      </c>
      <c r="B569" s="53" t="s">
        <v>29</v>
      </c>
      <c r="C569" s="53" t="s">
        <v>1015</v>
      </c>
      <c r="D569" s="53" t="s">
        <v>55</v>
      </c>
      <c r="E569" s="54" t="s">
        <v>56</v>
      </c>
      <c r="F569" s="55" t="s">
        <v>1028</v>
      </c>
      <c r="G569" s="55" t="s">
        <v>1029</v>
      </c>
      <c r="H569" s="55" t="s">
        <v>25</v>
      </c>
      <c r="I569" s="55" t="s">
        <v>26</v>
      </c>
      <c r="J569" s="56">
        <f t="shared" si="33"/>
        <v>662963641</v>
      </c>
      <c r="K569" s="56">
        <f t="shared" si="33"/>
        <v>568033800</v>
      </c>
      <c r="L569" s="57">
        <f t="shared" si="34"/>
        <v>0.85680988348499798</v>
      </c>
      <c r="M569" s="58">
        <f t="shared" si="35"/>
        <v>94929841</v>
      </c>
      <c r="N569" s="57">
        <f t="shared" si="36"/>
        <v>0.14319011651500207</v>
      </c>
      <c r="O569" s="59" t="s">
        <v>3358</v>
      </c>
      <c r="P569" s="60"/>
    </row>
    <row r="570" spans="1:16" x14ac:dyDescent="0.35">
      <c r="A570" s="9" t="s">
        <v>27</v>
      </c>
      <c r="B570" s="9" t="s">
        <v>29</v>
      </c>
      <c r="C570" s="9" t="s">
        <v>1015</v>
      </c>
      <c r="D570" s="9" t="s">
        <v>564</v>
      </c>
      <c r="E570" s="8" t="s">
        <v>565</v>
      </c>
      <c r="F570" s="10" t="s">
        <v>1030</v>
      </c>
      <c r="G570" s="10" t="s">
        <v>1031</v>
      </c>
      <c r="H570" s="10" t="s">
        <v>25</v>
      </c>
      <c r="I570" s="10" t="s">
        <v>26</v>
      </c>
      <c r="J570" s="11">
        <f t="shared" si="33"/>
        <v>21514000</v>
      </c>
      <c r="K570" s="11">
        <f t="shared" si="33"/>
        <v>20640000</v>
      </c>
      <c r="L570" s="12">
        <f t="shared" si="34"/>
        <v>0.95937529050850612</v>
      </c>
      <c r="M570" s="27">
        <f t="shared" si="35"/>
        <v>874000</v>
      </c>
      <c r="N570" s="12">
        <f t="shared" si="36"/>
        <v>4.062470949149391E-2</v>
      </c>
      <c r="O570" s="13" t="s">
        <v>3358</v>
      </c>
      <c r="P570" s="51"/>
    </row>
    <row r="571" spans="1:16" x14ac:dyDescent="0.35">
      <c r="A571" s="9" t="s">
        <v>27</v>
      </c>
      <c r="B571" s="9" t="s">
        <v>29</v>
      </c>
      <c r="C571" s="9" t="s">
        <v>1015</v>
      </c>
      <c r="D571" s="9" t="s">
        <v>1032</v>
      </c>
      <c r="E571" s="8" t="s">
        <v>1033</v>
      </c>
      <c r="F571" s="10" t="s">
        <v>1034</v>
      </c>
      <c r="G571" s="10" t="s">
        <v>1035</v>
      </c>
      <c r="H571" s="10" t="s">
        <v>25</v>
      </c>
      <c r="I571" s="10" t="s">
        <v>26</v>
      </c>
      <c r="J571" s="11">
        <f t="shared" si="33"/>
        <v>2295000</v>
      </c>
      <c r="K571" s="11">
        <f t="shared" si="33"/>
        <v>2280000</v>
      </c>
      <c r="L571" s="12">
        <f t="shared" si="34"/>
        <v>0.99346405228758172</v>
      </c>
      <c r="M571" s="27">
        <f t="shared" si="35"/>
        <v>15000</v>
      </c>
      <c r="N571" s="12">
        <f t="shared" si="36"/>
        <v>6.5359477124183009E-3</v>
      </c>
      <c r="O571" s="13" t="s">
        <v>3358</v>
      </c>
      <c r="P571" s="51"/>
    </row>
    <row r="572" spans="1:16" s="61" customFormat="1" x14ac:dyDescent="0.35">
      <c r="A572" s="53" t="s">
        <v>27</v>
      </c>
      <c r="B572" s="53" t="s">
        <v>29</v>
      </c>
      <c r="C572" s="53" t="s">
        <v>1015</v>
      </c>
      <c r="D572" s="53" t="s">
        <v>700</v>
      </c>
      <c r="E572" s="54" t="s">
        <v>701</v>
      </c>
      <c r="F572" s="55" t="s">
        <v>1036</v>
      </c>
      <c r="G572" s="55" t="s">
        <v>26</v>
      </c>
      <c r="H572" s="55" t="s">
        <v>25</v>
      </c>
      <c r="I572" s="55" t="s">
        <v>26</v>
      </c>
      <c r="J572" s="56">
        <f t="shared" si="33"/>
        <v>46611600</v>
      </c>
      <c r="K572" s="56">
        <f t="shared" si="33"/>
        <v>0</v>
      </c>
      <c r="L572" s="57">
        <f t="shared" si="34"/>
        <v>0</v>
      </c>
      <c r="M572" s="58">
        <f t="shared" si="35"/>
        <v>46611600</v>
      </c>
      <c r="N572" s="57">
        <f t="shared" si="36"/>
        <v>1</v>
      </c>
      <c r="O572" s="59" t="s">
        <v>3358</v>
      </c>
      <c r="P572" s="60"/>
    </row>
    <row r="573" spans="1:16" x14ac:dyDescent="0.35">
      <c r="A573" s="9" t="s">
        <v>27</v>
      </c>
      <c r="B573" s="9" t="s">
        <v>29</v>
      </c>
      <c r="C573" s="9" t="s">
        <v>1015</v>
      </c>
      <c r="D573" s="9" t="s">
        <v>1037</v>
      </c>
      <c r="E573" s="8" t="s">
        <v>1038</v>
      </c>
      <c r="F573" s="10" t="s">
        <v>1039</v>
      </c>
      <c r="G573" s="10" t="s">
        <v>1040</v>
      </c>
      <c r="H573" s="10" t="s">
        <v>25</v>
      </c>
      <c r="I573" s="10" t="s">
        <v>26</v>
      </c>
      <c r="J573" s="11">
        <f t="shared" si="33"/>
        <v>10280000</v>
      </c>
      <c r="K573" s="11">
        <f t="shared" si="33"/>
        <v>10000000</v>
      </c>
      <c r="L573" s="12">
        <f t="shared" si="34"/>
        <v>0.97276264591439687</v>
      </c>
      <c r="M573" s="27">
        <f t="shared" si="35"/>
        <v>280000</v>
      </c>
      <c r="N573" s="12">
        <f t="shared" si="36"/>
        <v>2.7237354085603113E-2</v>
      </c>
      <c r="O573" s="13" t="s">
        <v>3358</v>
      </c>
      <c r="P573" s="51"/>
    </row>
    <row r="574" spans="1:16" x14ac:dyDescent="0.35">
      <c r="A574" s="9" t="s">
        <v>27</v>
      </c>
      <c r="B574" s="9" t="s">
        <v>29</v>
      </c>
      <c r="C574" s="9" t="s">
        <v>1015</v>
      </c>
      <c r="D574" s="9" t="s">
        <v>1041</v>
      </c>
      <c r="E574" s="8" t="s">
        <v>1042</v>
      </c>
      <c r="F574" s="10" t="s">
        <v>1043</v>
      </c>
      <c r="G574" s="10" t="s">
        <v>1044</v>
      </c>
      <c r="H574" s="10" t="s">
        <v>25</v>
      </c>
      <c r="I574" s="10" t="s">
        <v>26</v>
      </c>
      <c r="J574" s="11">
        <f t="shared" si="33"/>
        <v>7064000</v>
      </c>
      <c r="K574" s="11">
        <f t="shared" si="33"/>
        <v>7040000</v>
      </c>
      <c r="L574" s="12">
        <f t="shared" si="34"/>
        <v>0.99660249150622882</v>
      </c>
      <c r="M574" s="27">
        <f t="shared" si="35"/>
        <v>24000</v>
      </c>
      <c r="N574" s="12">
        <f t="shared" si="36"/>
        <v>3.3975084937712344E-3</v>
      </c>
      <c r="O574" s="13" t="s">
        <v>3358</v>
      </c>
      <c r="P574" s="51"/>
    </row>
    <row r="575" spans="1:16" x14ac:dyDescent="0.35">
      <c r="A575" s="9" t="s">
        <v>27</v>
      </c>
      <c r="B575" s="9" t="s">
        <v>29</v>
      </c>
      <c r="C575" s="9" t="s">
        <v>1015</v>
      </c>
      <c r="D575" s="9" t="s">
        <v>568</v>
      </c>
      <c r="E575" s="8" t="s">
        <v>569</v>
      </c>
      <c r="F575" s="10" t="s">
        <v>1045</v>
      </c>
      <c r="G575" s="10" t="s">
        <v>1046</v>
      </c>
      <c r="H575" s="10" t="s">
        <v>25</v>
      </c>
      <c r="I575" s="10" t="s">
        <v>26</v>
      </c>
      <c r="J575" s="11">
        <f t="shared" si="33"/>
        <v>8456000</v>
      </c>
      <c r="K575" s="11">
        <f t="shared" si="33"/>
        <v>8400000</v>
      </c>
      <c r="L575" s="12">
        <f t="shared" si="34"/>
        <v>0.99337748344370858</v>
      </c>
      <c r="M575" s="27">
        <f t="shared" si="35"/>
        <v>56000</v>
      </c>
      <c r="N575" s="12">
        <f t="shared" si="36"/>
        <v>6.6225165562913907E-3</v>
      </c>
      <c r="O575" s="13" t="s">
        <v>3358</v>
      </c>
      <c r="P575" s="51"/>
    </row>
    <row r="576" spans="1:16" x14ac:dyDescent="0.35">
      <c r="A576" s="9" t="s">
        <v>27</v>
      </c>
      <c r="B576" s="9" t="s">
        <v>29</v>
      </c>
      <c r="C576" s="9" t="s">
        <v>1015</v>
      </c>
      <c r="D576" s="9" t="s">
        <v>57</v>
      </c>
      <c r="E576" s="8" t="s">
        <v>58</v>
      </c>
      <c r="F576" s="10" t="s">
        <v>1047</v>
      </c>
      <c r="G576" s="10" t="s">
        <v>1048</v>
      </c>
      <c r="H576" s="10" t="s">
        <v>25</v>
      </c>
      <c r="I576" s="10" t="s">
        <v>26</v>
      </c>
      <c r="J576" s="11">
        <f t="shared" si="33"/>
        <v>47227800</v>
      </c>
      <c r="K576" s="11">
        <f t="shared" si="33"/>
        <v>44409000</v>
      </c>
      <c r="L576" s="12">
        <f t="shared" si="34"/>
        <v>0.94031481457954846</v>
      </c>
      <c r="M576" s="27">
        <f t="shared" si="35"/>
        <v>2818800</v>
      </c>
      <c r="N576" s="12">
        <f t="shared" si="36"/>
        <v>5.9685185420451516E-2</v>
      </c>
      <c r="O576" s="13" t="s">
        <v>3358</v>
      </c>
      <c r="P576" s="51"/>
    </row>
    <row r="577" spans="1:16" x14ac:dyDescent="0.35">
      <c r="A577" s="9" t="s">
        <v>27</v>
      </c>
      <c r="B577" s="9" t="s">
        <v>29</v>
      </c>
      <c r="C577" s="9" t="s">
        <v>1015</v>
      </c>
      <c r="D577" s="9" t="s">
        <v>61</v>
      </c>
      <c r="E577" s="8" t="s">
        <v>62</v>
      </c>
      <c r="F577" s="10" t="s">
        <v>1049</v>
      </c>
      <c r="G577" s="10" t="s">
        <v>1050</v>
      </c>
      <c r="H577" s="10" t="s">
        <v>25</v>
      </c>
      <c r="I577" s="10" t="s">
        <v>26</v>
      </c>
      <c r="J577" s="11">
        <f t="shared" si="33"/>
        <v>51625300</v>
      </c>
      <c r="K577" s="11">
        <f t="shared" si="33"/>
        <v>51625300</v>
      </c>
      <c r="L577" s="12">
        <f t="shared" si="34"/>
        <v>1</v>
      </c>
      <c r="M577" s="27">
        <f t="shared" si="35"/>
        <v>0</v>
      </c>
      <c r="N577" s="12">
        <f t="shared" si="36"/>
        <v>0</v>
      </c>
      <c r="O577" s="13" t="s">
        <v>3358</v>
      </c>
      <c r="P577" s="51"/>
    </row>
    <row r="578" spans="1:16" x14ac:dyDescent="0.35">
      <c r="A578" s="9" t="s">
        <v>27</v>
      </c>
      <c r="B578" s="9" t="s">
        <v>29</v>
      </c>
      <c r="C578" s="9" t="s">
        <v>1015</v>
      </c>
      <c r="D578" s="9" t="s">
        <v>93</v>
      </c>
      <c r="E578" s="8" t="s">
        <v>94</v>
      </c>
      <c r="F578" s="10" t="s">
        <v>1051</v>
      </c>
      <c r="G578" s="10" t="s">
        <v>1052</v>
      </c>
      <c r="H578" s="10" t="s">
        <v>25</v>
      </c>
      <c r="I578" s="10" t="s">
        <v>26</v>
      </c>
      <c r="J578" s="11">
        <f t="shared" si="33"/>
        <v>366400</v>
      </c>
      <c r="K578" s="11">
        <f t="shared" si="33"/>
        <v>360000</v>
      </c>
      <c r="L578" s="12">
        <f t="shared" si="34"/>
        <v>0.98253275109170302</v>
      </c>
      <c r="M578" s="27">
        <f t="shared" si="35"/>
        <v>6400</v>
      </c>
      <c r="N578" s="12">
        <f t="shared" si="36"/>
        <v>1.7467248908296942E-2</v>
      </c>
      <c r="O578" s="13" t="s">
        <v>3358</v>
      </c>
      <c r="P578" s="51"/>
    </row>
    <row r="579" spans="1:16" x14ac:dyDescent="0.35">
      <c r="A579" s="9" t="s">
        <v>27</v>
      </c>
      <c r="B579" s="9" t="s">
        <v>29</v>
      </c>
      <c r="C579" s="9" t="s">
        <v>1015</v>
      </c>
      <c r="D579" s="9" t="s">
        <v>65</v>
      </c>
      <c r="E579" s="8" t="s">
        <v>66</v>
      </c>
      <c r="F579" s="10" t="s">
        <v>1053</v>
      </c>
      <c r="G579" s="10" t="s">
        <v>1054</v>
      </c>
      <c r="H579" s="10" t="s">
        <v>25</v>
      </c>
      <c r="I579" s="10" t="s">
        <v>26</v>
      </c>
      <c r="J579" s="11">
        <f t="shared" si="33"/>
        <v>12077000</v>
      </c>
      <c r="K579" s="11">
        <f t="shared" si="33"/>
        <v>11935000</v>
      </c>
      <c r="L579" s="12">
        <f t="shared" si="34"/>
        <v>0.98824211310755983</v>
      </c>
      <c r="M579" s="27">
        <f t="shared" si="35"/>
        <v>142000</v>
      </c>
      <c r="N579" s="12">
        <f t="shared" si="36"/>
        <v>1.1757886892440176E-2</v>
      </c>
      <c r="O579" s="13" t="s">
        <v>3358</v>
      </c>
      <c r="P579" s="51"/>
    </row>
    <row r="580" spans="1:16" x14ac:dyDescent="0.35">
      <c r="A580" s="9" t="s">
        <v>27</v>
      </c>
      <c r="B580" s="9" t="s">
        <v>29</v>
      </c>
      <c r="C580" s="9" t="s">
        <v>1015</v>
      </c>
      <c r="D580" s="9" t="s">
        <v>326</v>
      </c>
      <c r="E580" s="8" t="s">
        <v>327</v>
      </c>
      <c r="F580" s="10" t="s">
        <v>1055</v>
      </c>
      <c r="G580" s="10" t="s">
        <v>1056</v>
      </c>
      <c r="H580" s="10" t="s">
        <v>25</v>
      </c>
      <c r="I580" s="10" t="s">
        <v>26</v>
      </c>
      <c r="J580" s="11">
        <f t="shared" si="33"/>
        <v>36836300</v>
      </c>
      <c r="K580" s="11">
        <f t="shared" si="33"/>
        <v>35791500</v>
      </c>
      <c r="L580" s="12">
        <f t="shared" si="34"/>
        <v>0.97163667360728412</v>
      </c>
      <c r="M580" s="27">
        <f t="shared" si="35"/>
        <v>1044800</v>
      </c>
      <c r="N580" s="12">
        <f t="shared" si="36"/>
        <v>2.8363326392715882E-2</v>
      </c>
      <c r="O580" s="13" t="s">
        <v>3358</v>
      </c>
      <c r="P580" s="51"/>
    </row>
    <row r="581" spans="1:16" x14ac:dyDescent="0.35">
      <c r="A581" s="9" t="s">
        <v>27</v>
      </c>
      <c r="B581" s="9" t="s">
        <v>29</v>
      </c>
      <c r="C581" s="9" t="s">
        <v>1015</v>
      </c>
      <c r="D581" s="9" t="s">
        <v>320</v>
      </c>
      <c r="E581" s="8" t="s">
        <v>321</v>
      </c>
      <c r="F581" s="10" t="s">
        <v>1057</v>
      </c>
      <c r="G581" s="10" t="s">
        <v>1058</v>
      </c>
      <c r="H581" s="10" t="s">
        <v>25</v>
      </c>
      <c r="I581" s="10" t="s">
        <v>26</v>
      </c>
      <c r="J581" s="11">
        <f t="shared" si="33"/>
        <v>41004600</v>
      </c>
      <c r="K581" s="11">
        <f t="shared" si="33"/>
        <v>37550000</v>
      </c>
      <c r="L581" s="12">
        <f t="shared" si="34"/>
        <v>0.91575091575091572</v>
      </c>
      <c r="M581" s="27">
        <f t="shared" si="35"/>
        <v>3454600</v>
      </c>
      <c r="N581" s="12">
        <f t="shared" si="36"/>
        <v>8.4249084249084255E-2</v>
      </c>
      <c r="O581" s="13" t="s">
        <v>3358</v>
      </c>
      <c r="P581" s="51"/>
    </row>
    <row r="582" spans="1:16" x14ac:dyDescent="0.35">
      <c r="A582" s="9" t="s">
        <v>27</v>
      </c>
      <c r="B582" s="9" t="s">
        <v>29</v>
      </c>
      <c r="C582" s="9" t="s">
        <v>1015</v>
      </c>
      <c r="D582" s="9" t="s">
        <v>1059</v>
      </c>
      <c r="E582" s="8" t="s">
        <v>1060</v>
      </c>
      <c r="F582" s="10" t="s">
        <v>1061</v>
      </c>
      <c r="G582" s="10" t="s">
        <v>1062</v>
      </c>
      <c r="H582" s="10" t="s">
        <v>25</v>
      </c>
      <c r="I582" s="10" t="s">
        <v>26</v>
      </c>
      <c r="J582" s="11">
        <f t="shared" si="33"/>
        <v>54940527</v>
      </c>
      <c r="K582" s="11">
        <f t="shared" si="33"/>
        <v>49984000</v>
      </c>
      <c r="L582" s="12">
        <f t="shared" si="34"/>
        <v>0.90978377400711863</v>
      </c>
      <c r="M582" s="27">
        <f t="shared" si="35"/>
        <v>4956527</v>
      </c>
      <c r="N582" s="12">
        <f t="shared" si="36"/>
        <v>9.0216225992881358E-2</v>
      </c>
      <c r="O582" s="13" t="s">
        <v>3358</v>
      </c>
      <c r="P582" s="51"/>
    </row>
    <row r="583" spans="1:16" ht="31" x14ac:dyDescent="0.35">
      <c r="A583" s="9" t="s">
        <v>27</v>
      </c>
      <c r="B583" s="9" t="s">
        <v>29</v>
      </c>
      <c r="C583" s="9" t="s">
        <v>1015</v>
      </c>
      <c r="D583" s="9" t="s">
        <v>1063</v>
      </c>
      <c r="E583" s="8" t="s">
        <v>1064</v>
      </c>
      <c r="F583" s="10" t="s">
        <v>1065</v>
      </c>
      <c r="G583" s="10" t="s">
        <v>1066</v>
      </c>
      <c r="H583" s="10" t="s">
        <v>25</v>
      </c>
      <c r="I583" s="10" t="s">
        <v>26</v>
      </c>
      <c r="J583" s="11">
        <f t="shared" si="33"/>
        <v>34408514</v>
      </c>
      <c r="K583" s="11">
        <f t="shared" si="33"/>
        <v>30100000</v>
      </c>
      <c r="L583" s="12">
        <f t="shared" si="34"/>
        <v>0.87478349108595621</v>
      </c>
      <c r="M583" s="27">
        <f t="shared" si="35"/>
        <v>4308514</v>
      </c>
      <c r="N583" s="12">
        <f t="shared" si="36"/>
        <v>0.12521650891404376</v>
      </c>
      <c r="O583" s="13" t="s">
        <v>3358</v>
      </c>
      <c r="P583" s="51"/>
    </row>
    <row r="584" spans="1:16" ht="31" x14ac:dyDescent="0.35">
      <c r="A584" s="9" t="s">
        <v>27</v>
      </c>
      <c r="B584" s="9" t="s">
        <v>29</v>
      </c>
      <c r="C584" s="9" t="s">
        <v>1015</v>
      </c>
      <c r="D584" s="9" t="s">
        <v>344</v>
      </c>
      <c r="E584" s="8" t="s">
        <v>345</v>
      </c>
      <c r="F584" s="10" t="s">
        <v>1067</v>
      </c>
      <c r="G584" s="10" t="s">
        <v>1068</v>
      </c>
      <c r="H584" s="10" t="s">
        <v>25</v>
      </c>
      <c r="I584" s="10" t="s">
        <v>26</v>
      </c>
      <c r="J584" s="11">
        <f t="shared" si="33"/>
        <v>14290000</v>
      </c>
      <c r="K584" s="11">
        <f t="shared" si="33"/>
        <v>14180000</v>
      </c>
      <c r="L584" s="12">
        <f t="shared" si="34"/>
        <v>0.99230230930720786</v>
      </c>
      <c r="M584" s="27">
        <f t="shared" si="35"/>
        <v>110000</v>
      </c>
      <c r="N584" s="12">
        <f t="shared" si="36"/>
        <v>7.6976906927921623E-3</v>
      </c>
      <c r="O584" s="13" t="s">
        <v>3358</v>
      </c>
      <c r="P584" s="51"/>
    </row>
    <row r="585" spans="1:16" x14ac:dyDescent="0.35">
      <c r="A585" s="9" t="s">
        <v>27</v>
      </c>
      <c r="B585" s="9" t="s">
        <v>29</v>
      </c>
      <c r="C585" s="9" t="s">
        <v>1015</v>
      </c>
      <c r="D585" s="9" t="s">
        <v>99</v>
      </c>
      <c r="E585" s="8" t="s">
        <v>100</v>
      </c>
      <c r="F585" s="10" t="s">
        <v>1069</v>
      </c>
      <c r="G585" s="10" t="s">
        <v>26</v>
      </c>
      <c r="H585" s="10" t="s">
        <v>25</v>
      </c>
      <c r="I585" s="10" t="s">
        <v>26</v>
      </c>
      <c r="J585" s="11">
        <f t="shared" si="33"/>
        <v>5000000</v>
      </c>
      <c r="K585" s="11">
        <f t="shared" si="33"/>
        <v>0</v>
      </c>
      <c r="L585" s="12">
        <f t="shared" si="34"/>
        <v>0</v>
      </c>
      <c r="M585" s="27">
        <f t="shared" si="35"/>
        <v>5000000</v>
      </c>
      <c r="N585" s="12">
        <f t="shared" si="36"/>
        <v>1</v>
      </c>
      <c r="O585" s="13" t="s">
        <v>3358</v>
      </c>
      <c r="P585" s="51"/>
    </row>
    <row r="586" spans="1:16" x14ac:dyDescent="0.35">
      <c r="A586" s="9" t="s">
        <v>27</v>
      </c>
      <c r="B586" s="9" t="s">
        <v>29</v>
      </c>
      <c r="C586" s="9" t="s">
        <v>1015</v>
      </c>
      <c r="D586" s="9" t="s">
        <v>1070</v>
      </c>
      <c r="E586" s="8" t="s">
        <v>1071</v>
      </c>
      <c r="F586" s="10" t="s">
        <v>1072</v>
      </c>
      <c r="G586" s="10" t="s">
        <v>1073</v>
      </c>
      <c r="H586" s="10" t="s">
        <v>25</v>
      </c>
      <c r="I586" s="10" t="s">
        <v>26</v>
      </c>
      <c r="J586" s="11">
        <f t="shared" ref="J586:K649" si="37">F586+H586</f>
        <v>172500000</v>
      </c>
      <c r="K586" s="11">
        <f t="shared" si="37"/>
        <v>171000000</v>
      </c>
      <c r="L586" s="12">
        <f t="shared" si="34"/>
        <v>0.99130434782608701</v>
      </c>
      <c r="M586" s="27">
        <f t="shared" si="35"/>
        <v>1500000</v>
      </c>
      <c r="N586" s="12">
        <f t="shared" si="36"/>
        <v>8.6956521739130436E-3</v>
      </c>
      <c r="O586" s="13" t="s">
        <v>3358</v>
      </c>
      <c r="P586" s="51"/>
    </row>
    <row r="587" spans="1:16" ht="31" x14ac:dyDescent="0.35">
      <c r="A587" s="9" t="s">
        <v>27</v>
      </c>
      <c r="B587" s="9" t="s">
        <v>29</v>
      </c>
      <c r="C587" s="9" t="s">
        <v>1015</v>
      </c>
      <c r="D587" s="9" t="s">
        <v>1074</v>
      </c>
      <c r="E587" s="8" t="s">
        <v>1075</v>
      </c>
      <c r="F587" s="10" t="s">
        <v>1076</v>
      </c>
      <c r="G587" s="10" t="s">
        <v>1077</v>
      </c>
      <c r="H587" s="10" t="s">
        <v>25</v>
      </c>
      <c r="I587" s="10" t="s">
        <v>26</v>
      </c>
      <c r="J587" s="11">
        <f t="shared" si="37"/>
        <v>73195800</v>
      </c>
      <c r="K587" s="11">
        <f t="shared" si="37"/>
        <v>72739000</v>
      </c>
      <c r="L587" s="12">
        <f t="shared" ref="L587:L650" si="38">K587/J587</f>
        <v>0.99375920476311486</v>
      </c>
      <c r="M587" s="27">
        <f t="shared" ref="M587:M650" si="39">J587-K587</f>
        <v>456800</v>
      </c>
      <c r="N587" s="12">
        <f t="shared" ref="N587:N650" si="40">M587/J587</f>
        <v>6.2407952368851768E-3</v>
      </c>
      <c r="O587" s="13" t="s">
        <v>3358</v>
      </c>
      <c r="P587" s="51"/>
    </row>
    <row r="588" spans="1:16" x14ac:dyDescent="0.35">
      <c r="A588" s="9" t="s">
        <v>27</v>
      </c>
      <c r="B588" s="9" t="s">
        <v>29</v>
      </c>
      <c r="C588" s="9" t="s">
        <v>1015</v>
      </c>
      <c r="D588" s="9" t="s">
        <v>1078</v>
      </c>
      <c r="E588" s="8" t="s">
        <v>1079</v>
      </c>
      <c r="F588" s="10" t="s">
        <v>1080</v>
      </c>
      <c r="G588" s="10" t="s">
        <v>26</v>
      </c>
      <c r="H588" s="10" t="s">
        <v>25</v>
      </c>
      <c r="I588" s="10" t="s">
        <v>26</v>
      </c>
      <c r="J588" s="11">
        <f t="shared" si="37"/>
        <v>23270800</v>
      </c>
      <c r="K588" s="11">
        <f t="shared" si="37"/>
        <v>0</v>
      </c>
      <c r="L588" s="12">
        <f t="shared" si="38"/>
        <v>0</v>
      </c>
      <c r="M588" s="27">
        <f t="shared" si="39"/>
        <v>23270800</v>
      </c>
      <c r="N588" s="12">
        <f t="shared" si="40"/>
        <v>1</v>
      </c>
      <c r="O588" s="13" t="s">
        <v>3358</v>
      </c>
      <c r="P588" s="51"/>
    </row>
    <row r="589" spans="1:16" s="61" customFormat="1" x14ac:dyDescent="0.35">
      <c r="A589" s="53" t="s">
        <v>27</v>
      </c>
      <c r="B589" s="53" t="s">
        <v>29</v>
      </c>
      <c r="C589" s="53" t="s">
        <v>1015</v>
      </c>
      <c r="D589" s="53" t="s">
        <v>69</v>
      </c>
      <c r="E589" s="54" t="s">
        <v>70</v>
      </c>
      <c r="F589" s="55" t="s">
        <v>1081</v>
      </c>
      <c r="G589" s="55" t="s">
        <v>1082</v>
      </c>
      <c r="H589" s="55" t="s">
        <v>25</v>
      </c>
      <c r="I589" s="55" t="s">
        <v>26</v>
      </c>
      <c r="J589" s="56">
        <f t="shared" si="37"/>
        <v>1558521559</v>
      </c>
      <c r="K589" s="56">
        <f t="shared" si="37"/>
        <v>1369903705</v>
      </c>
      <c r="L589" s="57">
        <f t="shared" si="38"/>
        <v>0.8789764229369893</v>
      </c>
      <c r="M589" s="58">
        <f t="shared" si="39"/>
        <v>188617854</v>
      </c>
      <c r="N589" s="57">
        <f t="shared" si="40"/>
        <v>0.12102357706301065</v>
      </c>
      <c r="O589" s="59" t="s">
        <v>3358</v>
      </c>
      <c r="P589" s="60"/>
    </row>
    <row r="590" spans="1:16" s="61" customFormat="1" x14ac:dyDescent="0.35">
      <c r="A590" s="53" t="s">
        <v>27</v>
      </c>
      <c r="B590" s="53" t="s">
        <v>29</v>
      </c>
      <c r="C590" s="53" t="s">
        <v>1015</v>
      </c>
      <c r="D590" s="53" t="s">
        <v>352</v>
      </c>
      <c r="E590" s="54" t="s">
        <v>353</v>
      </c>
      <c r="F590" s="55" t="s">
        <v>1083</v>
      </c>
      <c r="G590" s="55" t="s">
        <v>1084</v>
      </c>
      <c r="H590" s="55" t="s">
        <v>25</v>
      </c>
      <c r="I590" s="55" t="s">
        <v>26</v>
      </c>
      <c r="J590" s="56">
        <f t="shared" si="37"/>
        <v>1228109559</v>
      </c>
      <c r="K590" s="56">
        <f t="shared" si="37"/>
        <v>1042583705</v>
      </c>
      <c r="L590" s="57">
        <f t="shared" si="38"/>
        <v>0.84893379207058184</v>
      </c>
      <c r="M590" s="58">
        <f t="shared" si="39"/>
        <v>185525854</v>
      </c>
      <c r="N590" s="57">
        <f t="shared" si="40"/>
        <v>0.15106620792941813</v>
      </c>
      <c r="O590" s="59" t="s">
        <v>3358</v>
      </c>
      <c r="P590" s="60"/>
    </row>
    <row r="591" spans="1:16" x14ac:dyDescent="0.35">
      <c r="A591" s="9" t="s">
        <v>27</v>
      </c>
      <c r="B591" s="9" t="s">
        <v>29</v>
      </c>
      <c r="C591" s="9" t="s">
        <v>1015</v>
      </c>
      <c r="D591" s="9" t="s">
        <v>968</v>
      </c>
      <c r="E591" s="8" t="s">
        <v>969</v>
      </c>
      <c r="F591" s="10" t="s">
        <v>1085</v>
      </c>
      <c r="G591" s="10" t="s">
        <v>915</v>
      </c>
      <c r="H591" s="10" t="s">
        <v>25</v>
      </c>
      <c r="I591" s="10" t="s">
        <v>26</v>
      </c>
      <c r="J591" s="11">
        <f t="shared" si="37"/>
        <v>90000000</v>
      </c>
      <c r="K591" s="11">
        <f t="shared" si="37"/>
        <v>30000000</v>
      </c>
      <c r="L591" s="12">
        <f t="shared" si="38"/>
        <v>0.33333333333333331</v>
      </c>
      <c r="M591" s="27">
        <f t="shared" si="39"/>
        <v>60000000</v>
      </c>
      <c r="N591" s="12">
        <f t="shared" si="40"/>
        <v>0.66666666666666663</v>
      </c>
      <c r="O591" s="13" t="s">
        <v>3358</v>
      </c>
      <c r="P591" s="51"/>
    </row>
    <row r="592" spans="1:16" x14ac:dyDescent="0.35">
      <c r="A592" s="9" t="s">
        <v>27</v>
      </c>
      <c r="B592" s="9" t="s">
        <v>29</v>
      </c>
      <c r="C592" s="9" t="s">
        <v>1015</v>
      </c>
      <c r="D592" s="9" t="s">
        <v>358</v>
      </c>
      <c r="E592" s="8" t="s">
        <v>359</v>
      </c>
      <c r="F592" s="10" t="s">
        <v>1086</v>
      </c>
      <c r="G592" s="10" t="s">
        <v>1087</v>
      </c>
      <c r="H592" s="10" t="s">
        <v>25</v>
      </c>
      <c r="I592" s="10" t="s">
        <v>26</v>
      </c>
      <c r="J592" s="11">
        <f t="shared" si="37"/>
        <v>199990329</v>
      </c>
      <c r="K592" s="11">
        <f t="shared" si="37"/>
        <v>199778000</v>
      </c>
      <c r="L592" s="12">
        <f t="shared" si="38"/>
        <v>0.99893830366167358</v>
      </c>
      <c r="M592" s="27">
        <f t="shared" si="39"/>
        <v>212329</v>
      </c>
      <c r="N592" s="12">
        <f t="shared" si="40"/>
        <v>1.0616963383264398E-3</v>
      </c>
      <c r="O592" s="13" t="s">
        <v>3358</v>
      </c>
      <c r="P592" s="51"/>
    </row>
    <row r="593" spans="1:16" x14ac:dyDescent="0.35">
      <c r="A593" s="9" t="s">
        <v>27</v>
      </c>
      <c r="B593" s="9" t="s">
        <v>29</v>
      </c>
      <c r="C593" s="9" t="s">
        <v>1015</v>
      </c>
      <c r="D593" s="9" t="s">
        <v>362</v>
      </c>
      <c r="E593" s="8" t="s">
        <v>363</v>
      </c>
      <c r="F593" s="10" t="s">
        <v>1088</v>
      </c>
      <c r="G593" s="10" t="s">
        <v>1089</v>
      </c>
      <c r="H593" s="10" t="s">
        <v>25</v>
      </c>
      <c r="I593" s="10" t="s">
        <v>26</v>
      </c>
      <c r="J593" s="11">
        <f t="shared" si="37"/>
        <v>168402000</v>
      </c>
      <c r="K593" s="11">
        <f t="shared" si="37"/>
        <v>165800700</v>
      </c>
      <c r="L593" s="12">
        <f t="shared" si="38"/>
        <v>0.98455303381195003</v>
      </c>
      <c r="M593" s="27">
        <f t="shared" si="39"/>
        <v>2601300</v>
      </c>
      <c r="N593" s="12">
        <f t="shared" si="40"/>
        <v>1.5446966188050023E-2</v>
      </c>
      <c r="O593" s="13" t="s">
        <v>3358</v>
      </c>
      <c r="P593" s="51"/>
    </row>
    <row r="594" spans="1:16" x14ac:dyDescent="0.35">
      <c r="A594" s="9" t="s">
        <v>27</v>
      </c>
      <c r="B594" s="9" t="s">
        <v>29</v>
      </c>
      <c r="C594" s="9" t="s">
        <v>1015</v>
      </c>
      <c r="D594" s="9" t="s">
        <v>366</v>
      </c>
      <c r="E594" s="8" t="s">
        <v>367</v>
      </c>
      <c r="F594" s="10" t="s">
        <v>1090</v>
      </c>
      <c r="G594" s="10" t="s">
        <v>1091</v>
      </c>
      <c r="H594" s="10" t="s">
        <v>25</v>
      </c>
      <c r="I594" s="10" t="s">
        <v>26</v>
      </c>
      <c r="J594" s="11">
        <f t="shared" si="37"/>
        <v>80832960</v>
      </c>
      <c r="K594" s="11">
        <f t="shared" si="37"/>
        <v>77100000</v>
      </c>
      <c r="L594" s="12">
        <f t="shared" si="38"/>
        <v>0.95381883825607772</v>
      </c>
      <c r="M594" s="27">
        <f t="shared" si="39"/>
        <v>3732960</v>
      </c>
      <c r="N594" s="12">
        <f t="shared" si="40"/>
        <v>4.6181161743922283E-2</v>
      </c>
      <c r="O594" s="13" t="s">
        <v>3358</v>
      </c>
      <c r="P594" s="51"/>
    </row>
    <row r="595" spans="1:16" x14ac:dyDescent="0.35">
      <c r="A595" s="9" t="s">
        <v>27</v>
      </c>
      <c r="B595" s="9" t="s">
        <v>29</v>
      </c>
      <c r="C595" s="9" t="s">
        <v>1015</v>
      </c>
      <c r="D595" s="9" t="s">
        <v>1092</v>
      </c>
      <c r="E595" s="8" t="s">
        <v>1093</v>
      </c>
      <c r="F595" s="10" t="s">
        <v>1094</v>
      </c>
      <c r="G595" s="10" t="s">
        <v>1095</v>
      </c>
      <c r="H595" s="10" t="s">
        <v>25</v>
      </c>
      <c r="I595" s="10" t="s">
        <v>26</v>
      </c>
      <c r="J595" s="11">
        <f t="shared" si="37"/>
        <v>13150500</v>
      </c>
      <c r="K595" s="11">
        <f t="shared" si="37"/>
        <v>13000000</v>
      </c>
      <c r="L595" s="12">
        <f t="shared" si="38"/>
        <v>0.98855556822934487</v>
      </c>
      <c r="M595" s="27">
        <f t="shared" si="39"/>
        <v>150500</v>
      </c>
      <c r="N595" s="12">
        <f t="shared" si="40"/>
        <v>1.1444431770655109E-2</v>
      </c>
      <c r="O595" s="13" t="s">
        <v>3358</v>
      </c>
      <c r="P595" s="51"/>
    </row>
    <row r="596" spans="1:16" x14ac:dyDescent="0.35">
      <c r="A596" s="9" t="s">
        <v>27</v>
      </c>
      <c r="B596" s="9" t="s">
        <v>29</v>
      </c>
      <c r="C596" s="9" t="s">
        <v>1015</v>
      </c>
      <c r="D596" s="9" t="s">
        <v>833</v>
      </c>
      <c r="E596" s="8" t="s">
        <v>834</v>
      </c>
      <c r="F596" s="10" t="s">
        <v>1096</v>
      </c>
      <c r="G596" s="10" t="s">
        <v>1097</v>
      </c>
      <c r="H596" s="10" t="s">
        <v>25</v>
      </c>
      <c r="I596" s="10" t="s">
        <v>26</v>
      </c>
      <c r="J596" s="11">
        <f t="shared" si="37"/>
        <v>50400000</v>
      </c>
      <c r="K596" s="11">
        <f t="shared" si="37"/>
        <v>50342940</v>
      </c>
      <c r="L596" s="12">
        <f t="shared" si="38"/>
        <v>0.9988678571428572</v>
      </c>
      <c r="M596" s="27">
        <f t="shared" si="39"/>
        <v>57060</v>
      </c>
      <c r="N596" s="12">
        <f t="shared" si="40"/>
        <v>1.1321428571428572E-3</v>
      </c>
      <c r="O596" s="13" t="s">
        <v>3358</v>
      </c>
      <c r="P596" s="51"/>
    </row>
    <row r="597" spans="1:16" x14ac:dyDescent="0.35">
      <c r="A597" s="9" t="s">
        <v>27</v>
      </c>
      <c r="B597" s="9" t="s">
        <v>29</v>
      </c>
      <c r="C597" s="9" t="s">
        <v>1015</v>
      </c>
      <c r="D597" s="9" t="s">
        <v>446</v>
      </c>
      <c r="E597" s="8" t="s">
        <v>447</v>
      </c>
      <c r="F597" s="10" t="s">
        <v>1098</v>
      </c>
      <c r="G597" s="10" t="s">
        <v>1099</v>
      </c>
      <c r="H597" s="10" t="s">
        <v>25</v>
      </c>
      <c r="I597" s="10" t="s">
        <v>26</v>
      </c>
      <c r="J597" s="11">
        <f t="shared" si="37"/>
        <v>21060000</v>
      </c>
      <c r="K597" s="11">
        <f t="shared" si="37"/>
        <v>20112250</v>
      </c>
      <c r="L597" s="12">
        <f t="shared" si="38"/>
        <v>0.95499762583095915</v>
      </c>
      <c r="M597" s="27">
        <f t="shared" si="39"/>
        <v>947750</v>
      </c>
      <c r="N597" s="12">
        <f t="shared" si="40"/>
        <v>4.5002374169040835E-2</v>
      </c>
      <c r="O597" s="13" t="s">
        <v>3358</v>
      </c>
      <c r="P597" s="51"/>
    </row>
    <row r="598" spans="1:16" x14ac:dyDescent="0.35">
      <c r="A598" s="9" t="s">
        <v>27</v>
      </c>
      <c r="B598" s="9" t="s">
        <v>29</v>
      </c>
      <c r="C598" s="9" t="s">
        <v>1015</v>
      </c>
      <c r="D598" s="9" t="s">
        <v>450</v>
      </c>
      <c r="E598" s="8" t="s">
        <v>451</v>
      </c>
      <c r="F598" s="10" t="s">
        <v>1100</v>
      </c>
      <c r="G598" s="10" t="s">
        <v>1101</v>
      </c>
      <c r="H598" s="10" t="s">
        <v>25</v>
      </c>
      <c r="I598" s="10" t="s">
        <v>26</v>
      </c>
      <c r="J598" s="11">
        <f t="shared" si="37"/>
        <v>283097770</v>
      </c>
      <c r="K598" s="11">
        <f t="shared" si="37"/>
        <v>238604661</v>
      </c>
      <c r="L598" s="12">
        <f t="shared" si="38"/>
        <v>0.8428348305251574</v>
      </c>
      <c r="M598" s="27">
        <f t="shared" si="39"/>
        <v>44493109</v>
      </c>
      <c r="N598" s="12">
        <f t="shared" si="40"/>
        <v>0.15716516947484255</v>
      </c>
      <c r="O598" s="13" t="s">
        <v>3358</v>
      </c>
      <c r="P598" s="51"/>
    </row>
    <row r="599" spans="1:16" x14ac:dyDescent="0.35">
      <c r="A599" s="9" t="s">
        <v>27</v>
      </c>
      <c r="B599" s="9" t="s">
        <v>29</v>
      </c>
      <c r="C599" s="9" t="s">
        <v>1015</v>
      </c>
      <c r="D599" s="9" t="s">
        <v>454</v>
      </c>
      <c r="E599" s="8" t="s">
        <v>455</v>
      </c>
      <c r="F599" s="10" t="s">
        <v>1102</v>
      </c>
      <c r="G599" s="10" t="s">
        <v>1103</v>
      </c>
      <c r="H599" s="10" t="s">
        <v>25</v>
      </c>
      <c r="I599" s="10" t="s">
        <v>26</v>
      </c>
      <c r="J599" s="11">
        <f t="shared" si="37"/>
        <v>22296000</v>
      </c>
      <c r="K599" s="11">
        <f t="shared" si="37"/>
        <v>13105154</v>
      </c>
      <c r="L599" s="12">
        <f t="shared" si="38"/>
        <v>0.58778049874416938</v>
      </c>
      <c r="M599" s="27">
        <f t="shared" si="39"/>
        <v>9190846</v>
      </c>
      <c r="N599" s="12">
        <f t="shared" si="40"/>
        <v>0.41221950125583062</v>
      </c>
      <c r="O599" s="13" t="s">
        <v>3358</v>
      </c>
      <c r="P599" s="51"/>
    </row>
    <row r="600" spans="1:16" x14ac:dyDescent="0.35">
      <c r="A600" s="9" t="s">
        <v>27</v>
      </c>
      <c r="B600" s="9" t="s">
        <v>29</v>
      </c>
      <c r="C600" s="9" t="s">
        <v>1015</v>
      </c>
      <c r="D600" s="9" t="s">
        <v>1104</v>
      </c>
      <c r="E600" s="8" t="s">
        <v>1105</v>
      </c>
      <c r="F600" s="10" t="s">
        <v>1106</v>
      </c>
      <c r="G600" s="10" t="s">
        <v>1107</v>
      </c>
      <c r="H600" s="10" t="s">
        <v>25</v>
      </c>
      <c r="I600" s="10" t="s">
        <v>26</v>
      </c>
      <c r="J600" s="11">
        <f t="shared" si="37"/>
        <v>298880000</v>
      </c>
      <c r="K600" s="11">
        <f t="shared" si="37"/>
        <v>234740000</v>
      </c>
      <c r="L600" s="12">
        <f t="shared" si="38"/>
        <v>0.78539882226980728</v>
      </c>
      <c r="M600" s="27">
        <f t="shared" si="39"/>
        <v>64140000</v>
      </c>
      <c r="N600" s="12">
        <f t="shared" si="40"/>
        <v>0.21460117773019272</v>
      </c>
      <c r="O600" s="13" t="s">
        <v>3358</v>
      </c>
      <c r="P600" s="51"/>
    </row>
    <row r="601" spans="1:16" x14ac:dyDescent="0.35">
      <c r="A601" s="9" t="s">
        <v>27</v>
      </c>
      <c r="B601" s="9" t="s">
        <v>29</v>
      </c>
      <c r="C601" s="9" t="s">
        <v>1015</v>
      </c>
      <c r="D601" s="9" t="s">
        <v>1108</v>
      </c>
      <c r="E601" s="8" t="s">
        <v>1109</v>
      </c>
      <c r="F601" s="10" t="s">
        <v>1110</v>
      </c>
      <c r="G601" s="10" t="s">
        <v>1111</v>
      </c>
      <c r="H601" s="10" t="s">
        <v>25</v>
      </c>
      <c r="I601" s="10" t="s">
        <v>26</v>
      </c>
      <c r="J601" s="11">
        <f t="shared" si="37"/>
        <v>46000000</v>
      </c>
      <c r="K601" s="11">
        <f t="shared" si="37"/>
        <v>46000000</v>
      </c>
      <c r="L601" s="12">
        <f t="shared" si="38"/>
        <v>1</v>
      </c>
      <c r="M601" s="27">
        <f t="shared" si="39"/>
        <v>0</v>
      </c>
      <c r="N601" s="12">
        <f t="shared" si="40"/>
        <v>0</v>
      </c>
      <c r="O601" s="13" t="s">
        <v>3358</v>
      </c>
      <c r="P601" s="51"/>
    </row>
    <row r="602" spans="1:16" x14ac:dyDescent="0.35">
      <c r="A602" s="9" t="s">
        <v>27</v>
      </c>
      <c r="B602" s="9" t="s">
        <v>29</v>
      </c>
      <c r="C602" s="9" t="s">
        <v>1015</v>
      </c>
      <c r="D602" s="9" t="s">
        <v>1112</v>
      </c>
      <c r="E602" s="8" t="s">
        <v>1113</v>
      </c>
      <c r="F602" s="10" t="s">
        <v>1110</v>
      </c>
      <c r="G602" s="10" t="s">
        <v>1111</v>
      </c>
      <c r="H602" s="10" t="s">
        <v>25</v>
      </c>
      <c r="I602" s="10" t="s">
        <v>26</v>
      </c>
      <c r="J602" s="11">
        <f t="shared" si="37"/>
        <v>46000000</v>
      </c>
      <c r="K602" s="11">
        <f t="shared" si="37"/>
        <v>46000000</v>
      </c>
      <c r="L602" s="12">
        <f t="shared" si="38"/>
        <v>1</v>
      </c>
      <c r="M602" s="27">
        <f t="shared" si="39"/>
        <v>0</v>
      </c>
      <c r="N602" s="12">
        <f t="shared" si="40"/>
        <v>0</v>
      </c>
      <c r="O602" s="13" t="s">
        <v>3358</v>
      </c>
      <c r="P602" s="51"/>
    </row>
    <row r="603" spans="1:16" x14ac:dyDescent="0.35">
      <c r="A603" s="9" t="s">
        <v>27</v>
      </c>
      <c r="B603" s="9" t="s">
        <v>29</v>
      </c>
      <c r="C603" s="9" t="s">
        <v>1015</v>
      </c>
      <c r="D603" s="9" t="s">
        <v>858</v>
      </c>
      <c r="E603" s="8" t="s">
        <v>859</v>
      </c>
      <c r="F603" s="10" t="s">
        <v>1114</v>
      </c>
      <c r="G603" s="10" t="s">
        <v>1115</v>
      </c>
      <c r="H603" s="10" t="s">
        <v>25</v>
      </c>
      <c r="I603" s="10" t="s">
        <v>26</v>
      </c>
      <c r="J603" s="11">
        <f t="shared" si="37"/>
        <v>262992000</v>
      </c>
      <c r="K603" s="11">
        <f t="shared" si="37"/>
        <v>260320000</v>
      </c>
      <c r="L603" s="12">
        <f t="shared" si="38"/>
        <v>0.98983999513293175</v>
      </c>
      <c r="M603" s="27">
        <f t="shared" si="39"/>
        <v>2672000</v>
      </c>
      <c r="N603" s="12">
        <f t="shared" si="40"/>
        <v>1.01600048670682E-2</v>
      </c>
      <c r="O603" s="13" t="s">
        <v>3358</v>
      </c>
      <c r="P603" s="51"/>
    </row>
    <row r="604" spans="1:16" x14ac:dyDescent="0.35">
      <c r="A604" s="9" t="s">
        <v>27</v>
      </c>
      <c r="B604" s="9" t="s">
        <v>29</v>
      </c>
      <c r="C604" s="9" t="s">
        <v>1015</v>
      </c>
      <c r="D604" s="9" t="s">
        <v>1116</v>
      </c>
      <c r="E604" s="8" t="s">
        <v>1117</v>
      </c>
      <c r="F604" s="10" t="s">
        <v>1114</v>
      </c>
      <c r="G604" s="10" t="s">
        <v>1115</v>
      </c>
      <c r="H604" s="10" t="s">
        <v>25</v>
      </c>
      <c r="I604" s="10" t="s">
        <v>26</v>
      </c>
      <c r="J604" s="11">
        <f t="shared" si="37"/>
        <v>262992000</v>
      </c>
      <c r="K604" s="11">
        <f t="shared" si="37"/>
        <v>260320000</v>
      </c>
      <c r="L604" s="12">
        <f t="shared" si="38"/>
        <v>0.98983999513293175</v>
      </c>
      <c r="M604" s="27">
        <f t="shared" si="39"/>
        <v>2672000</v>
      </c>
      <c r="N604" s="12">
        <f t="shared" si="40"/>
        <v>1.01600048670682E-2</v>
      </c>
      <c r="O604" s="13" t="s">
        <v>3358</v>
      </c>
      <c r="P604" s="51"/>
    </row>
    <row r="605" spans="1:16" x14ac:dyDescent="0.35">
      <c r="A605" s="9" t="s">
        <v>27</v>
      </c>
      <c r="B605" s="9" t="s">
        <v>29</v>
      </c>
      <c r="C605" s="9" t="s">
        <v>1015</v>
      </c>
      <c r="D605" s="9" t="s">
        <v>73</v>
      </c>
      <c r="E605" s="8" t="s">
        <v>74</v>
      </c>
      <c r="F605" s="10" t="s">
        <v>1118</v>
      </c>
      <c r="G605" s="10" t="s">
        <v>1119</v>
      </c>
      <c r="H605" s="10" t="s">
        <v>25</v>
      </c>
      <c r="I605" s="10" t="s">
        <v>26</v>
      </c>
      <c r="J605" s="11">
        <f t="shared" si="37"/>
        <v>21420000</v>
      </c>
      <c r="K605" s="11">
        <f t="shared" si="37"/>
        <v>21000000</v>
      </c>
      <c r="L605" s="12">
        <f t="shared" si="38"/>
        <v>0.98039215686274506</v>
      </c>
      <c r="M605" s="27">
        <f t="shared" si="39"/>
        <v>420000</v>
      </c>
      <c r="N605" s="12">
        <f t="shared" si="40"/>
        <v>1.9607843137254902E-2</v>
      </c>
      <c r="O605" s="13" t="s">
        <v>3358</v>
      </c>
      <c r="P605" s="51"/>
    </row>
    <row r="606" spans="1:16" x14ac:dyDescent="0.35">
      <c r="A606" s="9" t="s">
        <v>27</v>
      </c>
      <c r="B606" s="9" t="s">
        <v>29</v>
      </c>
      <c r="C606" s="9" t="s">
        <v>1015</v>
      </c>
      <c r="D606" s="9" t="s">
        <v>1120</v>
      </c>
      <c r="E606" s="8" t="s">
        <v>1121</v>
      </c>
      <c r="F606" s="10" t="s">
        <v>1118</v>
      </c>
      <c r="G606" s="10" t="s">
        <v>1119</v>
      </c>
      <c r="H606" s="10" t="s">
        <v>25</v>
      </c>
      <c r="I606" s="10" t="s">
        <v>26</v>
      </c>
      <c r="J606" s="11">
        <f t="shared" si="37"/>
        <v>21420000</v>
      </c>
      <c r="K606" s="11">
        <f t="shared" si="37"/>
        <v>21000000</v>
      </c>
      <c r="L606" s="12">
        <f t="shared" si="38"/>
        <v>0.98039215686274506</v>
      </c>
      <c r="M606" s="27">
        <f t="shared" si="39"/>
        <v>420000</v>
      </c>
      <c r="N606" s="12">
        <f t="shared" si="40"/>
        <v>1.9607843137254902E-2</v>
      </c>
      <c r="O606" s="13" t="s">
        <v>3358</v>
      </c>
      <c r="P606" s="51"/>
    </row>
    <row r="607" spans="1:16" x14ac:dyDescent="0.35">
      <c r="A607" s="9" t="s">
        <v>27</v>
      </c>
      <c r="B607" s="9" t="s">
        <v>29</v>
      </c>
      <c r="C607" s="9" t="s">
        <v>1015</v>
      </c>
      <c r="D607" s="9" t="s">
        <v>466</v>
      </c>
      <c r="E607" s="8" t="s">
        <v>467</v>
      </c>
      <c r="F607" s="10" t="s">
        <v>1122</v>
      </c>
      <c r="G607" s="10" t="s">
        <v>1123</v>
      </c>
      <c r="H607" s="10" t="s">
        <v>25</v>
      </c>
      <c r="I607" s="10" t="s">
        <v>26</v>
      </c>
      <c r="J607" s="11">
        <f t="shared" si="37"/>
        <v>536680784</v>
      </c>
      <c r="K607" s="11">
        <f t="shared" si="37"/>
        <v>531915050</v>
      </c>
      <c r="L607" s="12">
        <f t="shared" si="38"/>
        <v>0.99111998390462219</v>
      </c>
      <c r="M607" s="27">
        <f t="shared" si="39"/>
        <v>4765734</v>
      </c>
      <c r="N607" s="12">
        <f t="shared" si="40"/>
        <v>8.8800160953778438E-3</v>
      </c>
      <c r="O607" s="13" t="s">
        <v>3358</v>
      </c>
      <c r="P607" s="51"/>
    </row>
    <row r="608" spans="1:16" x14ac:dyDescent="0.35">
      <c r="A608" s="9" t="s">
        <v>27</v>
      </c>
      <c r="B608" s="9" t="s">
        <v>29</v>
      </c>
      <c r="C608" s="9" t="s">
        <v>1015</v>
      </c>
      <c r="D608" s="9" t="s">
        <v>468</v>
      </c>
      <c r="E608" s="8" t="s">
        <v>469</v>
      </c>
      <c r="F608" s="10" t="s">
        <v>1124</v>
      </c>
      <c r="G608" s="10" t="s">
        <v>1125</v>
      </c>
      <c r="H608" s="10" t="s">
        <v>25</v>
      </c>
      <c r="I608" s="10" t="s">
        <v>26</v>
      </c>
      <c r="J608" s="11">
        <f t="shared" si="37"/>
        <v>292673550</v>
      </c>
      <c r="K608" s="11">
        <f t="shared" si="37"/>
        <v>288768050</v>
      </c>
      <c r="L608" s="12">
        <f t="shared" si="38"/>
        <v>0.98665578081791128</v>
      </c>
      <c r="M608" s="27">
        <f t="shared" si="39"/>
        <v>3905500</v>
      </c>
      <c r="N608" s="12">
        <f t="shared" si="40"/>
        <v>1.3344219182088713E-2</v>
      </c>
      <c r="O608" s="13" t="s">
        <v>3358</v>
      </c>
      <c r="P608" s="51"/>
    </row>
    <row r="609" spans="1:16" ht="31" x14ac:dyDescent="0.35">
      <c r="A609" s="9" t="s">
        <v>27</v>
      </c>
      <c r="B609" s="9" t="s">
        <v>29</v>
      </c>
      <c r="C609" s="9" t="s">
        <v>1015</v>
      </c>
      <c r="D609" s="9" t="s">
        <v>470</v>
      </c>
      <c r="E609" s="8" t="s">
        <v>471</v>
      </c>
      <c r="F609" s="10" t="s">
        <v>1126</v>
      </c>
      <c r="G609" s="10" t="s">
        <v>1127</v>
      </c>
      <c r="H609" s="10" t="s">
        <v>25</v>
      </c>
      <c r="I609" s="10" t="s">
        <v>26</v>
      </c>
      <c r="J609" s="11">
        <f t="shared" si="37"/>
        <v>89040000</v>
      </c>
      <c r="K609" s="11">
        <f t="shared" si="37"/>
        <v>89000000</v>
      </c>
      <c r="L609" s="12">
        <f t="shared" si="38"/>
        <v>0.99955076370170715</v>
      </c>
      <c r="M609" s="27">
        <f t="shared" si="39"/>
        <v>40000</v>
      </c>
      <c r="N609" s="12">
        <f t="shared" si="40"/>
        <v>4.4923629829290209E-4</v>
      </c>
      <c r="O609" s="13" t="s">
        <v>3358</v>
      </c>
      <c r="P609" s="51"/>
    </row>
    <row r="610" spans="1:16" ht="31" x14ac:dyDescent="0.35">
      <c r="A610" s="9" t="s">
        <v>27</v>
      </c>
      <c r="B610" s="9" t="s">
        <v>29</v>
      </c>
      <c r="C610" s="9" t="s">
        <v>1015</v>
      </c>
      <c r="D610" s="9" t="s">
        <v>1128</v>
      </c>
      <c r="E610" s="8" t="s">
        <v>1129</v>
      </c>
      <c r="F610" s="10" t="s">
        <v>1130</v>
      </c>
      <c r="G610" s="10" t="s">
        <v>1131</v>
      </c>
      <c r="H610" s="10" t="s">
        <v>25</v>
      </c>
      <c r="I610" s="10" t="s">
        <v>26</v>
      </c>
      <c r="J610" s="11">
        <f t="shared" si="37"/>
        <v>101500000</v>
      </c>
      <c r="K610" s="11">
        <f t="shared" si="37"/>
        <v>100034500</v>
      </c>
      <c r="L610" s="12">
        <f t="shared" si="38"/>
        <v>0.98556157635467978</v>
      </c>
      <c r="M610" s="27">
        <f t="shared" si="39"/>
        <v>1465500</v>
      </c>
      <c r="N610" s="12">
        <f t="shared" si="40"/>
        <v>1.4438423645320197E-2</v>
      </c>
      <c r="O610" s="13" t="s">
        <v>3358</v>
      </c>
      <c r="P610" s="51"/>
    </row>
    <row r="611" spans="1:16" ht="31" x14ac:dyDescent="0.35">
      <c r="A611" s="9" t="s">
        <v>27</v>
      </c>
      <c r="B611" s="9" t="s">
        <v>29</v>
      </c>
      <c r="C611" s="9" t="s">
        <v>1015</v>
      </c>
      <c r="D611" s="9" t="s">
        <v>1132</v>
      </c>
      <c r="E611" s="8" t="s">
        <v>1133</v>
      </c>
      <c r="F611" s="10" t="s">
        <v>1134</v>
      </c>
      <c r="G611" s="10" t="s">
        <v>1135</v>
      </c>
      <c r="H611" s="10" t="s">
        <v>25</v>
      </c>
      <c r="I611" s="10" t="s">
        <v>26</v>
      </c>
      <c r="J611" s="11">
        <f t="shared" si="37"/>
        <v>34300000</v>
      </c>
      <c r="K611" s="11">
        <f t="shared" si="37"/>
        <v>34300000</v>
      </c>
      <c r="L611" s="12">
        <f t="shared" si="38"/>
        <v>1</v>
      </c>
      <c r="M611" s="27">
        <f t="shared" si="39"/>
        <v>0</v>
      </c>
      <c r="N611" s="12">
        <f t="shared" si="40"/>
        <v>0</v>
      </c>
      <c r="O611" s="13" t="s">
        <v>3358</v>
      </c>
      <c r="P611" s="51"/>
    </row>
    <row r="612" spans="1:16" ht="31" x14ac:dyDescent="0.35">
      <c r="A612" s="9" t="s">
        <v>27</v>
      </c>
      <c r="B612" s="9" t="s">
        <v>29</v>
      </c>
      <c r="C612" s="9" t="s">
        <v>1015</v>
      </c>
      <c r="D612" s="9" t="s">
        <v>1136</v>
      </c>
      <c r="E612" s="8" t="s">
        <v>1137</v>
      </c>
      <c r="F612" s="10" t="s">
        <v>1138</v>
      </c>
      <c r="G612" s="10" t="s">
        <v>1139</v>
      </c>
      <c r="H612" s="10" t="s">
        <v>25</v>
      </c>
      <c r="I612" s="10" t="s">
        <v>26</v>
      </c>
      <c r="J612" s="11">
        <f t="shared" si="37"/>
        <v>60933550</v>
      </c>
      <c r="K612" s="11">
        <f t="shared" si="37"/>
        <v>60933550</v>
      </c>
      <c r="L612" s="12">
        <f t="shared" si="38"/>
        <v>1</v>
      </c>
      <c r="M612" s="27">
        <f t="shared" si="39"/>
        <v>0</v>
      </c>
      <c r="N612" s="12">
        <f t="shared" si="40"/>
        <v>0</v>
      </c>
      <c r="O612" s="13" t="s">
        <v>3358</v>
      </c>
      <c r="P612" s="51"/>
    </row>
    <row r="613" spans="1:16" ht="31" x14ac:dyDescent="0.35">
      <c r="A613" s="9" t="s">
        <v>27</v>
      </c>
      <c r="B613" s="9" t="s">
        <v>29</v>
      </c>
      <c r="C613" s="9" t="s">
        <v>1015</v>
      </c>
      <c r="D613" s="9" t="s">
        <v>1140</v>
      </c>
      <c r="E613" s="8" t="s">
        <v>1141</v>
      </c>
      <c r="F613" s="10" t="s">
        <v>1142</v>
      </c>
      <c r="G613" s="10" t="s">
        <v>1143</v>
      </c>
      <c r="H613" s="10" t="s">
        <v>25</v>
      </c>
      <c r="I613" s="10" t="s">
        <v>26</v>
      </c>
      <c r="J613" s="11">
        <f t="shared" si="37"/>
        <v>6900000</v>
      </c>
      <c r="K613" s="11">
        <f t="shared" si="37"/>
        <v>4500000</v>
      </c>
      <c r="L613" s="12">
        <f t="shared" si="38"/>
        <v>0.65217391304347827</v>
      </c>
      <c r="M613" s="27">
        <f t="shared" si="39"/>
        <v>2400000</v>
      </c>
      <c r="N613" s="12">
        <f t="shared" si="40"/>
        <v>0.34782608695652173</v>
      </c>
      <c r="O613" s="13" t="s">
        <v>3358</v>
      </c>
      <c r="P613" s="51"/>
    </row>
    <row r="614" spans="1:16" x14ac:dyDescent="0.35">
      <c r="A614" s="9" t="s">
        <v>27</v>
      </c>
      <c r="B614" s="9" t="s">
        <v>29</v>
      </c>
      <c r="C614" s="9" t="s">
        <v>1015</v>
      </c>
      <c r="D614" s="9" t="s">
        <v>488</v>
      </c>
      <c r="E614" s="8" t="s">
        <v>489</v>
      </c>
      <c r="F614" s="10" t="s">
        <v>1144</v>
      </c>
      <c r="G614" s="10" t="s">
        <v>1145</v>
      </c>
      <c r="H614" s="10" t="s">
        <v>25</v>
      </c>
      <c r="I614" s="10" t="s">
        <v>26</v>
      </c>
      <c r="J614" s="11">
        <f t="shared" si="37"/>
        <v>214007234</v>
      </c>
      <c r="K614" s="11">
        <f t="shared" si="37"/>
        <v>213407000</v>
      </c>
      <c r="L614" s="12">
        <f t="shared" si="38"/>
        <v>0.99719526303489348</v>
      </c>
      <c r="M614" s="27">
        <f t="shared" si="39"/>
        <v>600234</v>
      </c>
      <c r="N614" s="12">
        <f t="shared" si="40"/>
        <v>2.8047369651065159E-3</v>
      </c>
      <c r="O614" s="13" t="s">
        <v>3358</v>
      </c>
      <c r="P614" s="51"/>
    </row>
    <row r="615" spans="1:16" ht="31" x14ac:dyDescent="0.35">
      <c r="A615" s="9" t="s">
        <v>27</v>
      </c>
      <c r="B615" s="9" t="s">
        <v>29</v>
      </c>
      <c r="C615" s="9" t="s">
        <v>1015</v>
      </c>
      <c r="D615" s="9" t="s">
        <v>490</v>
      </c>
      <c r="E615" s="8" t="s">
        <v>491</v>
      </c>
      <c r="F615" s="10" t="s">
        <v>1144</v>
      </c>
      <c r="G615" s="10" t="s">
        <v>1145</v>
      </c>
      <c r="H615" s="10" t="s">
        <v>25</v>
      </c>
      <c r="I615" s="10" t="s">
        <v>26</v>
      </c>
      <c r="J615" s="11">
        <f t="shared" si="37"/>
        <v>214007234</v>
      </c>
      <c r="K615" s="11">
        <f t="shared" si="37"/>
        <v>213407000</v>
      </c>
      <c r="L615" s="12">
        <f t="shared" si="38"/>
        <v>0.99719526303489348</v>
      </c>
      <c r="M615" s="27">
        <f t="shared" si="39"/>
        <v>600234</v>
      </c>
      <c r="N615" s="12">
        <f t="shared" si="40"/>
        <v>2.8047369651065159E-3</v>
      </c>
      <c r="O615" s="13" t="s">
        <v>3358</v>
      </c>
      <c r="P615" s="51"/>
    </row>
    <row r="616" spans="1:16" x14ac:dyDescent="0.35">
      <c r="A616" s="9" t="s">
        <v>27</v>
      </c>
      <c r="B616" s="9" t="s">
        <v>29</v>
      </c>
      <c r="C616" s="9" t="s">
        <v>1015</v>
      </c>
      <c r="D616" s="9" t="s">
        <v>1146</v>
      </c>
      <c r="E616" s="8" t="s">
        <v>1147</v>
      </c>
      <c r="F616" s="10" t="s">
        <v>914</v>
      </c>
      <c r="G616" s="10" t="s">
        <v>1148</v>
      </c>
      <c r="H616" s="10" t="s">
        <v>25</v>
      </c>
      <c r="I616" s="10" t="s">
        <v>26</v>
      </c>
      <c r="J616" s="11">
        <f t="shared" si="37"/>
        <v>30000000</v>
      </c>
      <c r="K616" s="11">
        <f t="shared" si="37"/>
        <v>29740000</v>
      </c>
      <c r="L616" s="12">
        <f t="shared" si="38"/>
        <v>0.99133333333333329</v>
      </c>
      <c r="M616" s="27">
        <f t="shared" si="39"/>
        <v>260000</v>
      </c>
      <c r="N616" s="12">
        <f t="shared" si="40"/>
        <v>8.6666666666666663E-3</v>
      </c>
      <c r="O616" s="13" t="s">
        <v>3358</v>
      </c>
      <c r="P616" s="51"/>
    </row>
    <row r="617" spans="1:16" x14ac:dyDescent="0.35">
      <c r="A617" s="9" t="s">
        <v>27</v>
      </c>
      <c r="B617" s="9" t="s">
        <v>29</v>
      </c>
      <c r="C617" s="9" t="s">
        <v>1015</v>
      </c>
      <c r="D617" s="9" t="s">
        <v>1149</v>
      </c>
      <c r="E617" s="8" t="s">
        <v>1150</v>
      </c>
      <c r="F617" s="10" t="s">
        <v>914</v>
      </c>
      <c r="G617" s="10" t="s">
        <v>1148</v>
      </c>
      <c r="H617" s="10" t="s">
        <v>25</v>
      </c>
      <c r="I617" s="10" t="s">
        <v>26</v>
      </c>
      <c r="J617" s="11">
        <f t="shared" si="37"/>
        <v>30000000</v>
      </c>
      <c r="K617" s="11">
        <f t="shared" si="37"/>
        <v>29740000</v>
      </c>
      <c r="L617" s="12">
        <f t="shared" si="38"/>
        <v>0.99133333333333329</v>
      </c>
      <c r="M617" s="27">
        <f t="shared" si="39"/>
        <v>260000</v>
      </c>
      <c r="N617" s="12">
        <f t="shared" si="40"/>
        <v>8.6666666666666663E-3</v>
      </c>
      <c r="O617" s="13" t="s">
        <v>3358</v>
      </c>
      <c r="P617" s="51"/>
    </row>
    <row r="618" spans="1:16" s="61" customFormat="1" x14ac:dyDescent="0.35">
      <c r="A618" s="53" t="s">
        <v>27</v>
      </c>
      <c r="B618" s="53" t="s">
        <v>29</v>
      </c>
      <c r="C618" s="53" t="s">
        <v>1015</v>
      </c>
      <c r="D618" s="53" t="s">
        <v>77</v>
      </c>
      <c r="E618" s="54" t="s">
        <v>78</v>
      </c>
      <c r="F618" s="55" t="s">
        <v>1151</v>
      </c>
      <c r="G618" s="55" t="s">
        <v>1152</v>
      </c>
      <c r="H618" s="55" t="s">
        <v>25</v>
      </c>
      <c r="I618" s="55" t="s">
        <v>26</v>
      </c>
      <c r="J618" s="56">
        <f t="shared" si="37"/>
        <v>210867000</v>
      </c>
      <c r="K618" s="56">
        <f t="shared" si="37"/>
        <v>171838000</v>
      </c>
      <c r="L618" s="57">
        <f t="shared" si="38"/>
        <v>0.81491176902976759</v>
      </c>
      <c r="M618" s="58">
        <f t="shared" si="39"/>
        <v>39029000</v>
      </c>
      <c r="N618" s="57">
        <f t="shared" si="40"/>
        <v>0.18508823097023241</v>
      </c>
      <c r="O618" s="59" t="s">
        <v>3358</v>
      </c>
      <c r="P618" s="60"/>
    </row>
    <row r="619" spans="1:16" s="61" customFormat="1" x14ac:dyDescent="0.35">
      <c r="A619" s="53" t="s">
        <v>27</v>
      </c>
      <c r="B619" s="53" t="s">
        <v>29</v>
      </c>
      <c r="C619" s="53" t="s">
        <v>1015</v>
      </c>
      <c r="D619" s="53" t="s">
        <v>81</v>
      </c>
      <c r="E619" s="54" t="s">
        <v>82</v>
      </c>
      <c r="F619" s="55" t="s">
        <v>1151</v>
      </c>
      <c r="G619" s="55" t="s">
        <v>1152</v>
      </c>
      <c r="H619" s="55" t="s">
        <v>25</v>
      </c>
      <c r="I619" s="55" t="s">
        <v>26</v>
      </c>
      <c r="J619" s="56">
        <f t="shared" si="37"/>
        <v>210867000</v>
      </c>
      <c r="K619" s="56">
        <f t="shared" si="37"/>
        <v>171838000</v>
      </c>
      <c r="L619" s="57">
        <f t="shared" si="38"/>
        <v>0.81491176902976759</v>
      </c>
      <c r="M619" s="58">
        <f t="shared" si="39"/>
        <v>39029000</v>
      </c>
      <c r="N619" s="57">
        <f t="shared" si="40"/>
        <v>0.18508823097023241</v>
      </c>
      <c r="O619" s="59" t="s">
        <v>3358</v>
      </c>
      <c r="P619" s="60"/>
    </row>
    <row r="620" spans="1:16" s="61" customFormat="1" x14ac:dyDescent="0.35">
      <c r="A620" s="53" t="s">
        <v>27</v>
      </c>
      <c r="B620" s="53" t="s">
        <v>29</v>
      </c>
      <c r="C620" s="53" t="s">
        <v>1015</v>
      </c>
      <c r="D620" s="53" t="s">
        <v>83</v>
      </c>
      <c r="E620" s="54" t="s">
        <v>84</v>
      </c>
      <c r="F620" s="55" t="s">
        <v>1151</v>
      </c>
      <c r="G620" s="55" t="s">
        <v>1152</v>
      </c>
      <c r="H620" s="55" t="s">
        <v>25</v>
      </c>
      <c r="I620" s="55" t="s">
        <v>26</v>
      </c>
      <c r="J620" s="56">
        <f t="shared" si="37"/>
        <v>210867000</v>
      </c>
      <c r="K620" s="56">
        <f t="shared" si="37"/>
        <v>171838000</v>
      </c>
      <c r="L620" s="57">
        <f t="shared" si="38"/>
        <v>0.81491176902976759</v>
      </c>
      <c r="M620" s="58">
        <f t="shared" si="39"/>
        <v>39029000</v>
      </c>
      <c r="N620" s="57">
        <f t="shared" si="40"/>
        <v>0.18508823097023241</v>
      </c>
      <c r="O620" s="59" t="s">
        <v>3358</v>
      </c>
      <c r="P620" s="60"/>
    </row>
    <row r="621" spans="1:16" s="61" customFormat="1" ht="31" x14ac:dyDescent="0.35">
      <c r="A621" s="53" t="s">
        <v>27</v>
      </c>
      <c r="B621" s="53" t="s">
        <v>29</v>
      </c>
      <c r="C621" s="53" t="s">
        <v>1015</v>
      </c>
      <c r="D621" s="53" t="s">
        <v>748</v>
      </c>
      <c r="E621" s="54" t="s">
        <v>749</v>
      </c>
      <c r="F621" s="55" t="s">
        <v>1153</v>
      </c>
      <c r="G621" s="55" t="s">
        <v>1154</v>
      </c>
      <c r="H621" s="55" t="s">
        <v>25</v>
      </c>
      <c r="I621" s="55" t="s">
        <v>26</v>
      </c>
      <c r="J621" s="56">
        <f t="shared" si="37"/>
        <v>330000000</v>
      </c>
      <c r="K621" s="56">
        <f t="shared" si="37"/>
        <v>258562000</v>
      </c>
      <c r="L621" s="57">
        <f t="shared" si="38"/>
        <v>0.78352121212121217</v>
      </c>
      <c r="M621" s="58">
        <f t="shared" si="39"/>
        <v>71438000</v>
      </c>
      <c r="N621" s="57">
        <f t="shared" si="40"/>
        <v>0.21647878787878788</v>
      </c>
      <c r="O621" s="59" t="s">
        <v>3358</v>
      </c>
      <c r="P621" s="60"/>
    </row>
    <row r="622" spans="1:16" s="61" customFormat="1" x14ac:dyDescent="0.35">
      <c r="A622" s="53" t="s">
        <v>27</v>
      </c>
      <c r="B622" s="53" t="s">
        <v>29</v>
      </c>
      <c r="C622" s="53" t="s">
        <v>1015</v>
      </c>
      <c r="D622" s="53" t="s">
        <v>986</v>
      </c>
      <c r="E622" s="54" t="s">
        <v>987</v>
      </c>
      <c r="F622" s="55" t="s">
        <v>1153</v>
      </c>
      <c r="G622" s="55" t="s">
        <v>1154</v>
      </c>
      <c r="H622" s="55" t="s">
        <v>25</v>
      </c>
      <c r="I622" s="55" t="s">
        <v>26</v>
      </c>
      <c r="J622" s="56">
        <f t="shared" si="37"/>
        <v>330000000</v>
      </c>
      <c r="K622" s="56">
        <f t="shared" si="37"/>
        <v>258562000</v>
      </c>
      <c r="L622" s="57">
        <f t="shared" si="38"/>
        <v>0.78352121212121217</v>
      </c>
      <c r="M622" s="58">
        <f t="shared" si="39"/>
        <v>71438000</v>
      </c>
      <c r="N622" s="57">
        <f t="shared" si="40"/>
        <v>0.21647878787878788</v>
      </c>
      <c r="O622" s="59" t="s">
        <v>3358</v>
      </c>
      <c r="P622" s="60"/>
    </row>
    <row r="623" spans="1:16" s="61" customFormat="1" x14ac:dyDescent="0.35">
      <c r="A623" s="53" t="s">
        <v>27</v>
      </c>
      <c r="B623" s="53" t="s">
        <v>29</v>
      </c>
      <c r="C623" s="53" t="s">
        <v>1015</v>
      </c>
      <c r="D623" s="53" t="s">
        <v>988</v>
      </c>
      <c r="E623" s="54" t="s">
        <v>989</v>
      </c>
      <c r="F623" s="55" t="s">
        <v>1153</v>
      </c>
      <c r="G623" s="55" t="s">
        <v>1154</v>
      </c>
      <c r="H623" s="55" t="s">
        <v>25</v>
      </c>
      <c r="I623" s="55" t="s">
        <v>26</v>
      </c>
      <c r="J623" s="56">
        <f t="shared" si="37"/>
        <v>330000000</v>
      </c>
      <c r="K623" s="56">
        <f t="shared" si="37"/>
        <v>258562000</v>
      </c>
      <c r="L623" s="57">
        <f t="shared" si="38"/>
        <v>0.78352121212121217</v>
      </c>
      <c r="M623" s="58">
        <f t="shared" si="39"/>
        <v>71438000</v>
      </c>
      <c r="N623" s="57">
        <f t="shared" si="40"/>
        <v>0.21647878787878788</v>
      </c>
      <c r="O623" s="59" t="s">
        <v>3358</v>
      </c>
      <c r="P623" s="60"/>
    </row>
    <row r="624" spans="1:16" s="61" customFormat="1" x14ac:dyDescent="0.35">
      <c r="A624" s="53" t="s">
        <v>27</v>
      </c>
      <c r="B624" s="53" t="s">
        <v>29</v>
      </c>
      <c r="C624" s="53" t="s">
        <v>1015</v>
      </c>
      <c r="D624" s="53" t="s">
        <v>370</v>
      </c>
      <c r="E624" s="54" t="s">
        <v>371</v>
      </c>
      <c r="F624" s="55" t="s">
        <v>25</v>
      </c>
      <c r="G624" s="55" t="s">
        <v>26</v>
      </c>
      <c r="H624" s="55" t="s">
        <v>1155</v>
      </c>
      <c r="I624" s="55" t="s">
        <v>1156</v>
      </c>
      <c r="J624" s="56">
        <f t="shared" si="37"/>
        <v>402341104</v>
      </c>
      <c r="K624" s="56">
        <f t="shared" si="37"/>
        <v>366044000</v>
      </c>
      <c r="L624" s="57">
        <f t="shared" si="38"/>
        <v>0.90978524530767302</v>
      </c>
      <c r="M624" s="58">
        <f t="shared" si="39"/>
        <v>36297104</v>
      </c>
      <c r="N624" s="57">
        <f t="shared" si="40"/>
        <v>9.021475469232694E-2</v>
      </c>
      <c r="O624" s="59" t="s">
        <v>3358</v>
      </c>
      <c r="P624" s="60"/>
    </row>
    <row r="625" spans="1:16" x14ac:dyDescent="0.35">
      <c r="A625" s="9" t="s">
        <v>27</v>
      </c>
      <c r="B625" s="9" t="s">
        <v>29</v>
      </c>
      <c r="C625" s="9" t="s">
        <v>1015</v>
      </c>
      <c r="D625" s="9" t="s">
        <v>1157</v>
      </c>
      <c r="E625" s="8" t="s">
        <v>1158</v>
      </c>
      <c r="F625" s="10" t="s">
        <v>25</v>
      </c>
      <c r="G625" s="10" t="s">
        <v>26</v>
      </c>
      <c r="H625" s="10" t="s">
        <v>1159</v>
      </c>
      <c r="I625" s="10" t="s">
        <v>1160</v>
      </c>
      <c r="J625" s="11">
        <f t="shared" si="37"/>
        <v>1749600</v>
      </c>
      <c r="K625" s="11">
        <f t="shared" si="37"/>
        <v>1500000</v>
      </c>
      <c r="L625" s="12">
        <f t="shared" si="38"/>
        <v>0.85733882030178321</v>
      </c>
      <c r="M625" s="27">
        <f t="shared" si="39"/>
        <v>249600</v>
      </c>
      <c r="N625" s="12">
        <f t="shared" si="40"/>
        <v>0.14266117969821673</v>
      </c>
      <c r="O625" s="13" t="s">
        <v>3358</v>
      </c>
      <c r="P625" s="51"/>
    </row>
    <row r="626" spans="1:16" x14ac:dyDescent="0.35">
      <c r="A626" s="9" t="s">
        <v>27</v>
      </c>
      <c r="B626" s="9" t="s">
        <v>29</v>
      </c>
      <c r="C626" s="9" t="s">
        <v>1015</v>
      </c>
      <c r="D626" s="9" t="s">
        <v>1161</v>
      </c>
      <c r="E626" s="8" t="s">
        <v>1162</v>
      </c>
      <c r="F626" s="10" t="s">
        <v>25</v>
      </c>
      <c r="G626" s="10" t="s">
        <v>26</v>
      </c>
      <c r="H626" s="10" t="s">
        <v>1159</v>
      </c>
      <c r="I626" s="10" t="s">
        <v>1160</v>
      </c>
      <c r="J626" s="11">
        <f t="shared" si="37"/>
        <v>1749600</v>
      </c>
      <c r="K626" s="11">
        <f t="shared" si="37"/>
        <v>1500000</v>
      </c>
      <c r="L626" s="12">
        <f t="shared" si="38"/>
        <v>0.85733882030178321</v>
      </c>
      <c r="M626" s="27">
        <f t="shared" si="39"/>
        <v>249600</v>
      </c>
      <c r="N626" s="12">
        <f t="shared" si="40"/>
        <v>0.14266117969821673</v>
      </c>
      <c r="O626" s="13" t="s">
        <v>3358</v>
      </c>
      <c r="P626" s="51"/>
    </row>
    <row r="627" spans="1:16" x14ac:dyDescent="0.35">
      <c r="A627" s="9" t="s">
        <v>27</v>
      </c>
      <c r="B627" s="9" t="s">
        <v>29</v>
      </c>
      <c r="C627" s="9" t="s">
        <v>1015</v>
      </c>
      <c r="D627" s="9" t="s">
        <v>1163</v>
      </c>
      <c r="E627" s="8" t="s">
        <v>1164</v>
      </c>
      <c r="F627" s="10" t="s">
        <v>25</v>
      </c>
      <c r="G627" s="10" t="s">
        <v>26</v>
      </c>
      <c r="H627" s="10" t="s">
        <v>1159</v>
      </c>
      <c r="I627" s="10" t="s">
        <v>1160</v>
      </c>
      <c r="J627" s="11">
        <f t="shared" si="37"/>
        <v>1749600</v>
      </c>
      <c r="K627" s="11">
        <f t="shared" si="37"/>
        <v>1500000</v>
      </c>
      <c r="L627" s="12">
        <f t="shared" si="38"/>
        <v>0.85733882030178321</v>
      </c>
      <c r="M627" s="27">
        <f t="shared" si="39"/>
        <v>249600</v>
      </c>
      <c r="N627" s="12">
        <f t="shared" si="40"/>
        <v>0.14266117969821673</v>
      </c>
      <c r="O627" s="13" t="s">
        <v>3358</v>
      </c>
      <c r="P627" s="51"/>
    </row>
    <row r="628" spans="1:16" x14ac:dyDescent="0.35">
      <c r="A628" s="9" t="s">
        <v>27</v>
      </c>
      <c r="B628" s="9" t="s">
        <v>29</v>
      </c>
      <c r="C628" s="9" t="s">
        <v>1015</v>
      </c>
      <c r="D628" s="9" t="s">
        <v>372</v>
      </c>
      <c r="E628" s="8" t="s">
        <v>373</v>
      </c>
      <c r="F628" s="10" t="s">
        <v>25</v>
      </c>
      <c r="G628" s="10" t="s">
        <v>26</v>
      </c>
      <c r="H628" s="10" t="s">
        <v>1165</v>
      </c>
      <c r="I628" s="10" t="s">
        <v>1166</v>
      </c>
      <c r="J628" s="11">
        <f t="shared" si="37"/>
        <v>223130977</v>
      </c>
      <c r="K628" s="11">
        <f t="shared" si="37"/>
        <v>216369000</v>
      </c>
      <c r="L628" s="12">
        <f t="shared" si="38"/>
        <v>0.969695032527913</v>
      </c>
      <c r="M628" s="27">
        <f t="shared" si="39"/>
        <v>6761977</v>
      </c>
      <c r="N628" s="12">
        <f t="shared" si="40"/>
        <v>3.0304967472087035E-2</v>
      </c>
      <c r="O628" s="13" t="s">
        <v>3358</v>
      </c>
      <c r="P628" s="51"/>
    </row>
    <row r="629" spans="1:16" x14ac:dyDescent="0.35">
      <c r="A629" s="9" t="s">
        <v>27</v>
      </c>
      <c r="B629" s="9" t="s">
        <v>29</v>
      </c>
      <c r="C629" s="9" t="s">
        <v>1015</v>
      </c>
      <c r="D629" s="9" t="s">
        <v>536</v>
      </c>
      <c r="E629" s="8" t="s">
        <v>537</v>
      </c>
      <c r="F629" s="10" t="s">
        <v>25</v>
      </c>
      <c r="G629" s="10" t="s">
        <v>26</v>
      </c>
      <c r="H629" s="10" t="s">
        <v>1167</v>
      </c>
      <c r="I629" s="10" t="s">
        <v>1168</v>
      </c>
      <c r="J629" s="11">
        <f t="shared" si="37"/>
        <v>50991537</v>
      </c>
      <c r="K629" s="11">
        <f t="shared" si="37"/>
        <v>49524000</v>
      </c>
      <c r="L629" s="12">
        <f t="shared" si="38"/>
        <v>0.97121998891698436</v>
      </c>
      <c r="M629" s="27">
        <f t="shared" si="39"/>
        <v>1467537</v>
      </c>
      <c r="N629" s="12">
        <f t="shared" si="40"/>
        <v>2.8780011083015599E-2</v>
      </c>
      <c r="O629" s="13" t="s">
        <v>3358</v>
      </c>
      <c r="P629" s="51"/>
    </row>
    <row r="630" spans="1:16" x14ac:dyDescent="0.35">
      <c r="A630" s="9" t="s">
        <v>27</v>
      </c>
      <c r="B630" s="9" t="s">
        <v>29</v>
      </c>
      <c r="C630" s="9" t="s">
        <v>1015</v>
      </c>
      <c r="D630" s="9" t="s">
        <v>1169</v>
      </c>
      <c r="E630" s="8" t="s">
        <v>1170</v>
      </c>
      <c r="F630" s="10" t="s">
        <v>25</v>
      </c>
      <c r="G630" s="10" t="s">
        <v>26</v>
      </c>
      <c r="H630" s="10" t="s">
        <v>1171</v>
      </c>
      <c r="I630" s="10" t="s">
        <v>1001</v>
      </c>
      <c r="J630" s="11">
        <f t="shared" si="37"/>
        <v>5174523</v>
      </c>
      <c r="K630" s="11">
        <f t="shared" si="37"/>
        <v>4800000</v>
      </c>
      <c r="L630" s="12">
        <f t="shared" si="38"/>
        <v>0.92762173440914264</v>
      </c>
      <c r="M630" s="27">
        <f t="shared" si="39"/>
        <v>374523</v>
      </c>
      <c r="N630" s="12">
        <f t="shared" si="40"/>
        <v>7.237826559085736E-2</v>
      </c>
      <c r="O630" s="13" t="s">
        <v>3358</v>
      </c>
      <c r="P630" s="51"/>
    </row>
    <row r="631" spans="1:16" x14ac:dyDescent="0.35">
      <c r="A631" s="9" t="s">
        <v>27</v>
      </c>
      <c r="B631" s="9" t="s">
        <v>29</v>
      </c>
      <c r="C631" s="9" t="s">
        <v>1015</v>
      </c>
      <c r="D631" s="9" t="s">
        <v>540</v>
      </c>
      <c r="E631" s="8" t="s">
        <v>541</v>
      </c>
      <c r="F631" s="10" t="s">
        <v>25</v>
      </c>
      <c r="G631" s="10" t="s">
        <v>26</v>
      </c>
      <c r="H631" s="10" t="s">
        <v>1172</v>
      </c>
      <c r="I631" s="10" t="s">
        <v>1173</v>
      </c>
      <c r="J631" s="11">
        <f t="shared" si="37"/>
        <v>45817014</v>
      </c>
      <c r="K631" s="11">
        <f t="shared" si="37"/>
        <v>44724000</v>
      </c>
      <c r="L631" s="12">
        <f t="shared" si="38"/>
        <v>0.97614392766844216</v>
      </c>
      <c r="M631" s="27">
        <f t="shared" si="39"/>
        <v>1093014</v>
      </c>
      <c r="N631" s="12">
        <f t="shared" si="40"/>
        <v>2.3856072331557881E-2</v>
      </c>
      <c r="O631" s="13" t="s">
        <v>3358</v>
      </c>
      <c r="P631" s="51"/>
    </row>
    <row r="632" spans="1:16" x14ac:dyDescent="0.35">
      <c r="A632" s="9" t="s">
        <v>27</v>
      </c>
      <c r="B632" s="9" t="s">
        <v>29</v>
      </c>
      <c r="C632" s="9" t="s">
        <v>1015</v>
      </c>
      <c r="D632" s="9" t="s">
        <v>376</v>
      </c>
      <c r="E632" s="8" t="s">
        <v>377</v>
      </c>
      <c r="F632" s="10" t="s">
        <v>25</v>
      </c>
      <c r="G632" s="10" t="s">
        <v>26</v>
      </c>
      <c r="H632" s="10" t="s">
        <v>1174</v>
      </c>
      <c r="I632" s="10" t="s">
        <v>1175</v>
      </c>
      <c r="J632" s="11">
        <f t="shared" si="37"/>
        <v>172139440</v>
      </c>
      <c r="K632" s="11">
        <f t="shared" si="37"/>
        <v>166845000</v>
      </c>
      <c r="L632" s="12">
        <f t="shared" si="38"/>
        <v>0.96924330647293844</v>
      </c>
      <c r="M632" s="27">
        <f t="shared" si="39"/>
        <v>5294440</v>
      </c>
      <c r="N632" s="12">
        <f t="shared" si="40"/>
        <v>3.0756693527061549E-2</v>
      </c>
      <c r="O632" s="13" t="s">
        <v>3358</v>
      </c>
      <c r="P632" s="51"/>
    </row>
    <row r="633" spans="1:16" x14ac:dyDescent="0.35">
      <c r="A633" s="9" t="s">
        <v>27</v>
      </c>
      <c r="B633" s="9" t="s">
        <v>29</v>
      </c>
      <c r="C633" s="9" t="s">
        <v>1015</v>
      </c>
      <c r="D633" s="9" t="s">
        <v>1176</v>
      </c>
      <c r="E633" s="8" t="s">
        <v>1177</v>
      </c>
      <c r="F633" s="10" t="s">
        <v>25</v>
      </c>
      <c r="G633" s="10" t="s">
        <v>26</v>
      </c>
      <c r="H633" s="10" t="s">
        <v>1178</v>
      </c>
      <c r="I633" s="10" t="s">
        <v>1179</v>
      </c>
      <c r="J633" s="11">
        <f t="shared" si="37"/>
        <v>81086640</v>
      </c>
      <c r="K633" s="11">
        <f t="shared" si="37"/>
        <v>76650000</v>
      </c>
      <c r="L633" s="12">
        <f t="shared" si="38"/>
        <v>0.94528519124728805</v>
      </c>
      <c r="M633" s="27">
        <f t="shared" si="39"/>
        <v>4436640</v>
      </c>
      <c r="N633" s="12">
        <f t="shared" si="40"/>
        <v>5.4714808752711917E-2</v>
      </c>
      <c r="O633" s="13" t="s">
        <v>3358</v>
      </c>
      <c r="P633" s="51"/>
    </row>
    <row r="634" spans="1:16" x14ac:dyDescent="0.35">
      <c r="A634" s="9" t="s">
        <v>27</v>
      </c>
      <c r="B634" s="9" t="s">
        <v>29</v>
      </c>
      <c r="C634" s="9" t="s">
        <v>1015</v>
      </c>
      <c r="D634" s="9" t="s">
        <v>378</v>
      </c>
      <c r="E634" s="8" t="s">
        <v>379</v>
      </c>
      <c r="F634" s="10" t="s">
        <v>25</v>
      </c>
      <c r="G634" s="10" t="s">
        <v>26</v>
      </c>
      <c r="H634" s="10" t="s">
        <v>1180</v>
      </c>
      <c r="I634" s="10" t="s">
        <v>1181</v>
      </c>
      <c r="J634" s="11">
        <f t="shared" si="37"/>
        <v>68260600</v>
      </c>
      <c r="K634" s="11">
        <f t="shared" si="37"/>
        <v>67900000</v>
      </c>
      <c r="L634" s="12">
        <f t="shared" si="38"/>
        <v>0.99471730397916225</v>
      </c>
      <c r="M634" s="27">
        <f t="shared" si="39"/>
        <v>360600</v>
      </c>
      <c r="N634" s="12">
        <f t="shared" si="40"/>
        <v>5.2826960208377889E-3</v>
      </c>
      <c r="O634" s="13" t="s">
        <v>3358</v>
      </c>
      <c r="P634" s="51"/>
    </row>
    <row r="635" spans="1:16" x14ac:dyDescent="0.35">
      <c r="A635" s="9" t="s">
        <v>27</v>
      </c>
      <c r="B635" s="9" t="s">
        <v>29</v>
      </c>
      <c r="C635" s="9" t="s">
        <v>1015</v>
      </c>
      <c r="D635" s="9" t="s">
        <v>1182</v>
      </c>
      <c r="E635" s="8" t="s">
        <v>1183</v>
      </c>
      <c r="F635" s="10" t="s">
        <v>25</v>
      </c>
      <c r="G635" s="10" t="s">
        <v>26</v>
      </c>
      <c r="H635" s="10" t="s">
        <v>1184</v>
      </c>
      <c r="I635" s="10" t="s">
        <v>1185</v>
      </c>
      <c r="J635" s="11">
        <f t="shared" si="37"/>
        <v>1430000</v>
      </c>
      <c r="K635" s="11">
        <f t="shared" si="37"/>
        <v>1395000</v>
      </c>
      <c r="L635" s="12">
        <f t="shared" si="38"/>
        <v>0.97552447552447552</v>
      </c>
      <c r="M635" s="27">
        <f t="shared" si="39"/>
        <v>35000</v>
      </c>
      <c r="N635" s="12">
        <f t="shared" si="40"/>
        <v>2.4475524475524476E-2</v>
      </c>
      <c r="O635" s="13" t="s">
        <v>3358</v>
      </c>
      <c r="P635" s="51"/>
    </row>
    <row r="636" spans="1:16" x14ac:dyDescent="0.35">
      <c r="A636" s="9" t="s">
        <v>27</v>
      </c>
      <c r="B636" s="9" t="s">
        <v>29</v>
      </c>
      <c r="C636" s="9" t="s">
        <v>1015</v>
      </c>
      <c r="D636" s="9" t="s">
        <v>582</v>
      </c>
      <c r="E636" s="8" t="s">
        <v>583</v>
      </c>
      <c r="F636" s="10" t="s">
        <v>25</v>
      </c>
      <c r="G636" s="10" t="s">
        <v>26</v>
      </c>
      <c r="H636" s="10" t="s">
        <v>1186</v>
      </c>
      <c r="I636" s="10" t="s">
        <v>1187</v>
      </c>
      <c r="J636" s="11">
        <f t="shared" si="37"/>
        <v>21362200</v>
      </c>
      <c r="K636" s="11">
        <f t="shared" si="37"/>
        <v>20900000</v>
      </c>
      <c r="L636" s="12">
        <f t="shared" si="38"/>
        <v>0.97836365168381534</v>
      </c>
      <c r="M636" s="27">
        <f t="shared" si="39"/>
        <v>462200</v>
      </c>
      <c r="N636" s="12">
        <f t="shared" si="40"/>
        <v>2.1636348316184661E-2</v>
      </c>
      <c r="O636" s="13" t="s">
        <v>3358</v>
      </c>
      <c r="P636" s="51"/>
    </row>
    <row r="637" spans="1:16" x14ac:dyDescent="0.35">
      <c r="A637" s="9" t="s">
        <v>27</v>
      </c>
      <c r="B637" s="9" t="s">
        <v>29</v>
      </c>
      <c r="C637" s="9" t="s">
        <v>1015</v>
      </c>
      <c r="D637" s="9" t="s">
        <v>614</v>
      </c>
      <c r="E637" s="8" t="s">
        <v>615</v>
      </c>
      <c r="F637" s="10" t="s">
        <v>25</v>
      </c>
      <c r="G637" s="10" t="s">
        <v>26</v>
      </c>
      <c r="H637" s="10" t="s">
        <v>1188</v>
      </c>
      <c r="I637" s="10" t="s">
        <v>1189</v>
      </c>
      <c r="J637" s="11">
        <f t="shared" si="37"/>
        <v>52734937</v>
      </c>
      <c r="K637" s="11">
        <f t="shared" si="37"/>
        <v>52389000</v>
      </c>
      <c r="L637" s="12">
        <f t="shared" si="38"/>
        <v>0.99344007939177026</v>
      </c>
      <c r="M637" s="27">
        <f t="shared" si="39"/>
        <v>345937</v>
      </c>
      <c r="N637" s="12">
        <f t="shared" si="40"/>
        <v>6.5599206082297967E-3</v>
      </c>
      <c r="O637" s="13" t="s">
        <v>3358</v>
      </c>
      <c r="P637" s="51"/>
    </row>
    <row r="638" spans="1:16" x14ac:dyDescent="0.35">
      <c r="A638" s="9" t="s">
        <v>27</v>
      </c>
      <c r="B638" s="9" t="s">
        <v>29</v>
      </c>
      <c r="C638" s="9" t="s">
        <v>1015</v>
      </c>
      <c r="D638" s="9" t="s">
        <v>616</v>
      </c>
      <c r="E638" s="8" t="s">
        <v>617</v>
      </c>
      <c r="F638" s="10" t="s">
        <v>25</v>
      </c>
      <c r="G638" s="10" t="s">
        <v>26</v>
      </c>
      <c r="H638" s="10" t="s">
        <v>1188</v>
      </c>
      <c r="I638" s="10" t="s">
        <v>1189</v>
      </c>
      <c r="J638" s="11">
        <f t="shared" si="37"/>
        <v>52734937</v>
      </c>
      <c r="K638" s="11">
        <f t="shared" si="37"/>
        <v>52389000</v>
      </c>
      <c r="L638" s="12">
        <f t="shared" si="38"/>
        <v>0.99344007939177026</v>
      </c>
      <c r="M638" s="27">
        <f t="shared" si="39"/>
        <v>345937</v>
      </c>
      <c r="N638" s="12">
        <f t="shared" si="40"/>
        <v>6.5599206082297967E-3</v>
      </c>
      <c r="O638" s="13" t="s">
        <v>3358</v>
      </c>
      <c r="P638" s="51"/>
    </row>
    <row r="639" spans="1:16" x14ac:dyDescent="0.35">
      <c r="A639" s="9" t="s">
        <v>27</v>
      </c>
      <c r="B639" s="9" t="s">
        <v>29</v>
      </c>
      <c r="C639" s="9" t="s">
        <v>1015</v>
      </c>
      <c r="D639" s="9" t="s">
        <v>618</v>
      </c>
      <c r="E639" s="8" t="s">
        <v>619</v>
      </c>
      <c r="F639" s="10" t="s">
        <v>25</v>
      </c>
      <c r="G639" s="10" t="s">
        <v>26</v>
      </c>
      <c r="H639" s="10" t="s">
        <v>1188</v>
      </c>
      <c r="I639" s="10" t="s">
        <v>1189</v>
      </c>
      <c r="J639" s="11">
        <f t="shared" si="37"/>
        <v>52734937</v>
      </c>
      <c r="K639" s="11">
        <f t="shared" si="37"/>
        <v>52389000</v>
      </c>
      <c r="L639" s="12">
        <f t="shared" si="38"/>
        <v>0.99344007939177026</v>
      </c>
      <c r="M639" s="27">
        <f t="shared" si="39"/>
        <v>345937</v>
      </c>
      <c r="N639" s="12">
        <f t="shared" si="40"/>
        <v>6.5599206082297967E-3</v>
      </c>
      <c r="O639" s="13" t="s">
        <v>3358</v>
      </c>
      <c r="P639" s="51"/>
    </row>
    <row r="640" spans="1:16" s="61" customFormat="1" x14ac:dyDescent="0.35">
      <c r="A640" s="53" t="s">
        <v>27</v>
      </c>
      <c r="B640" s="53" t="s">
        <v>29</v>
      </c>
      <c r="C640" s="53" t="s">
        <v>1015</v>
      </c>
      <c r="D640" s="53" t="s">
        <v>380</v>
      </c>
      <c r="E640" s="54" t="s">
        <v>381</v>
      </c>
      <c r="F640" s="55" t="s">
        <v>25</v>
      </c>
      <c r="G640" s="55" t="s">
        <v>26</v>
      </c>
      <c r="H640" s="55" t="s">
        <v>1190</v>
      </c>
      <c r="I640" s="55" t="s">
        <v>1191</v>
      </c>
      <c r="J640" s="56">
        <f t="shared" si="37"/>
        <v>124725590</v>
      </c>
      <c r="K640" s="56">
        <f t="shared" si="37"/>
        <v>95786000</v>
      </c>
      <c r="L640" s="57">
        <f t="shared" si="38"/>
        <v>0.76797391778222901</v>
      </c>
      <c r="M640" s="58">
        <f t="shared" si="39"/>
        <v>28939590</v>
      </c>
      <c r="N640" s="57">
        <f t="shared" si="40"/>
        <v>0.23202608221777102</v>
      </c>
      <c r="O640" s="59" t="s">
        <v>3358</v>
      </c>
      <c r="P640" s="60"/>
    </row>
    <row r="641" spans="1:16" s="61" customFormat="1" x14ac:dyDescent="0.35">
      <c r="A641" s="53" t="s">
        <v>27</v>
      </c>
      <c r="B641" s="53" t="s">
        <v>29</v>
      </c>
      <c r="C641" s="53" t="s">
        <v>1015</v>
      </c>
      <c r="D641" s="53" t="s">
        <v>384</v>
      </c>
      <c r="E641" s="54" t="s">
        <v>385</v>
      </c>
      <c r="F641" s="55" t="s">
        <v>25</v>
      </c>
      <c r="G641" s="55" t="s">
        <v>26</v>
      </c>
      <c r="H641" s="55" t="s">
        <v>1192</v>
      </c>
      <c r="I641" s="55" t="s">
        <v>1193</v>
      </c>
      <c r="J641" s="56">
        <f t="shared" si="37"/>
        <v>77725590</v>
      </c>
      <c r="K641" s="56">
        <f t="shared" si="37"/>
        <v>49786000</v>
      </c>
      <c r="L641" s="57">
        <f t="shared" si="38"/>
        <v>0.64053550445869889</v>
      </c>
      <c r="M641" s="58">
        <f t="shared" si="39"/>
        <v>27939590</v>
      </c>
      <c r="N641" s="57">
        <f t="shared" si="40"/>
        <v>0.35946449554130111</v>
      </c>
      <c r="O641" s="59" t="s">
        <v>3358</v>
      </c>
      <c r="P641" s="60"/>
    </row>
    <row r="642" spans="1:16" s="61" customFormat="1" x14ac:dyDescent="0.35">
      <c r="A642" s="53" t="s">
        <v>27</v>
      </c>
      <c r="B642" s="53" t="s">
        <v>29</v>
      </c>
      <c r="C642" s="53" t="s">
        <v>1015</v>
      </c>
      <c r="D642" s="53" t="s">
        <v>1194</v>
      </c>
      <c r="E642" s="54" t="s">
        <v>1195</v>
      </c>
      <c r="F642" s="55" t="s">
        <v>25</v>
      </c>
      <c r="G642" s="55" t="s">
        <v>26</v>
      </c>
      <c r="H642" s="55" t="s">
        <v>1196</v>
      </c>
      <c r="I642" s="55" t="s">
        <v>1193</v>
      </c>
      <c r="J642" s="56">
        <f t="shared" si="37"/>
        <v>64844190</v>
      </c>
      <c r="K642" s="56">
        <f t="shared" si="37"/>
        <v>49786000</v>
      </c>
      <c r="L642" s="57">
        <f t="shared" si="38"/>
        <v>0.76777888658953097</v>
      </c>
      <c r="M642" s="58">
        <f t="shared" si="39"/>
        <v>15058190</v>
      </c>
      <c r="N642" s="57">
        <f t="shared" si="40"/>
        <v>0.232221113410469</v>
      </c>
      <c r="O642" s="59" t="s">
        <v>3358</v>
      </c>
      <c r="P642" s="60"/>
    </row>
    <row r="643" spans="1:16" s="61" customFormat="1" x14ac:dyDescent="0.35">
      <c r="A643" s="53" t="s">
        <v>27</v>
      </c>
      <c r="B643" s="53" t="s">
        <v>29</v>
      </c>
      <c r="C643" s="53" t="s">
        <v>1015</v>
      </c>
      <c r="D643" s="53" t="s">
        <v>388</v>
      </c>
      <c r="E643" s="54" t="s">
        <v>389</v>
      </c>
      <c r="F643" s="55" t="s">
        <v>25</v>
      </c>
      <c r="G643" s="55" t="s">
        <v>26</v>
      </c>
      <c r="H643" s="55" t="s">
        <v>1197</v>
      </c>
      <c r="I643" s="55" t="s">
        <v>26</v>
      </c>
      <c r="J643" s="56">
        <f t="shared" si="37"/>
        <v>12881400</v>
      </c>
      <c r="K643" s="56">
        <f t="shared" si="37"/>
        <v>0</v>
      </c>
      <c r="L643" s="57">
        <f t="shared" si="38"/>
        <v>0</v>
      </c>
      <c r="M643" s="58">
        <f t="shared" si="39"/>
        <v>12881400</v>
      </c>
      <c r="N643" s="57">
        <f t="shared" si="40"/>
        <v>1</v>
      </c>
      <c r="O643" s="59" t="s">
        <v>3358</v>
      </c>
      <c r="P643" s="60"/>
    </row>
    <row r="644" spans="1:16" x14ac:dyDescent="0.35">
      <c r="A644" s="9" t="s">
        <v>27</v>
      </c>
      <c r="B644" s="9" t="s">
        <v>29</v>
      </c>
      <c r="C644" s="9" t="s">
        <v>1015</v>
      </c>
      <c r="D644" s="9" t="s">
        <v>390</v>
      </c>
      <c r="E644" s="8" t="s">
        <v>391</v>
      </c>
      <c r="F644" s="10" t="s">
        <v>25</v>
      </c>
      <c r="G644" s="10" t="s">
        <v>26</v>
      </c>
      <c r="H644" s="10" t="s">
        <v>1198</v>
      </c>
      <c r="I644" s="10" t="s">
        <v>1111</v>
      </c>
      <c r="J644" s="11">
        <f t="shared" si="37"/>
        <v>47000000</v>
      </c>
      <c r="K644" s="11">
        <f t="shared" si="37"/>
        <v>46000000</v>
      </c>
      <c r="L644" s="12">
        <f t="shared" si="38"/>
        <v>0.97872340425531912</v>
      </c>
      <c r="M644" s="27">
        <f t="shared" si="39"/>
        <v>1000000</v>
      </c>
      <c r="N644" s="12">
        <f t="shared" si="40"/>
        <v>2.1276595744680851E-2</v>
      </c>
      <c r="O644" s="13" t="s">
        <v>3358</v>
      </c>
      <c r="P644" s="51"/>
    </row>
    <row r="645" spans="1:16" x14ac:dyDescent="0.35">
      <c r="A645" s="9" t="s">
        <v>27</v>
      </c>
      <c r="B645" s="9" t="s">
        <v>29</v>
      </c>
      <c r="C645" s="9" t="s">
        <v>1015</v>
      </c>
      <c r="D645" s="9" t="s">
        <v>1199</v>
      </c>
      <c r="E645" s="8" t="s">
        <v>1200</v>
      </c>
      <c r="F645" s="10" t="s">
        <v>25</v>
      </c>
      <c r="G645" s="10" t="s">
        <v>26</v>
      </c>
      <c r="H645" s="10" t="s">
        <v>1198</v>
      </c>
      <c r="I645" s="10" t="s">
        <v>1111</v>
      </c>
      <c r="J645" s="11">
        <f t="shared" si="37"/>
        <v>47000000</v>
      </c>
      <c r="K645" s="11">
        <f t="shared" si="37"/>
        <v>46000000</v>
      </c>
      <c r="L645" s="12">
        <f t="shared" si="38"/>
        <v>0.97872340425531912</v>
      </c>
      <c r="M645" s="27">
        <f t="shared" si="39"/>
        <v>1000000</v>
      </c>
      <c r="N645" s="12">
        <f t="shared" si="40"/>
        <v>2.1276595744680851E-2</v>
      </c>
      <c r="O645" s="13" t="s">
        <v>3358</v>
      </c>
      <c r="P645" s="51"/>
    </row>
    <row r="646" spans="1:16" x14ac:dyDescent="0.35">
      <c r="A646" s="9" t="s">
        <v>27</v>
      </c>
      <c r="B646" s="9" t="s">
        <v>29</v>
      </c>
      <c r="C646" s="9" t="s">
        <v>1015</v>
      </c>
      <c r="D646" s="9" t="s">
        <v>544</v>
      </c>
      <c r="E646" s="8" t="s">
        <v>545</v>
      </c>
      <c r="F646" s="10" t="s">
        <v>25</v>
      </c>
      <c r="G646" s="10" t="s">
        <v>26</v>
      </c>
      <c r="H646" s="10" t="s">
        <v>1201</v>
      </c>
      <c r="I646" s="10" t="s">
        <v>1202</v>
      </c>
      <c r="J646" s="11">
        <f t="shared" si="37"/>
        <v>217461723</v>
      </c>
      <c r="K646" s="11">
        <f t="shared" si="37"/>
        <v>217149000</v>
      </c>
      <c r="L646" s="12">
        <f t="shared" si="38"/>
        <v>0.99856194002472798</v>
      </c>
      <c r="M646" s="27">
        <f t="shared" si="39"/>
        <v>312723</v>
      </c>
      <c r="N646" s="12">
        <f t="shared" si="40"/>
        <v>1.4380599752720621E-3</v>
      </c>
      <c r="O646" s="13" t="s">
        <v>3358</v>
      </c>
      <c r="P646" s="51"/>
    </row>
    <row r="647" spans="1:16" x14ac:dyDescent="0.35">
      <c r="A647" s="9" t="s">
        <v>27</v>
      </c>
      <c r="B647" s="9" t="s">
        <v>29</v>
      </c>
      <c r="C647" s="9" t="s">
        <v>1015</v>
      </c>
      <c r="D647" s="9" t="s">
        <v>548</v>
      </c>
      <c r="E647" s="8" t="s">
        <v>549</v>
      </c>
      <c r="F647" s="10" t="s">
        <v>25</v>
      </c>
      <c r="G647" s="10" t="s">
        <v>26</v>
      </c>
      <c r="H647" s="10" t="s">
        <v>1201</v>
      </c>
      <c r="I647" s="10" t="s">
        <v>1202</v>
      </c>
      <c r="J647" s="11">
        <f t="shared" si="37"/>
        <v>217461723</v>
      </c>
      <c r="K647" s="11">
        <f t="shared" si="37"/>
        <v>217149000</v>
      </c>
      <c r="L647" s="12">
        <f t="shared" si="38"/>
        <v>0.99856194002472798</v>
      </c>
      <c r="M647" s="27">
        <f t="shared" si="39"/>
        <v>312723</v>
      </c>
      <c r="N647" s="12">
        <f t="shared" si="40"/>
        <v>1.4380599752720621E-3</v>
      </c>
      <c r="O647" s="13" t="s">
        <v>3358</v>
      </c>
      <c r="P647" s="51"/>
    </row>
    <row r="648" spans="1:16" x14ac:dyDescent="0.35">
      <c r="A648" s="9" t="s">
        <v>27</v>
      </c>
      <c r="B648" s="9" t="s">
        <v>29</v>
      </c>
      <c r="C648" s="9" t="s">
        <v>1015</v>
      </c>
      <c r="D648" s="9" t="s">
        <v>550</v>
      </c>
      <c r="E648" s="8" t="s">
        <v>551</v>
      </c>
      <c r="F648" s="10" t="s">
        <v>25</v>
      </c>
      <c r="G648" s="10" t="s">
        <v>26</v>
      </c>
      <c r="H648" s="10" t="s">
        <v>1201</v>
      </c>
      <c r="I648" s="10" t="s">
        <v>1202</v>
      </c>
      <c r="J648" s="11">
        <f t="shared" si="37"/>
        <v>217461723</v>
      </c>
      <c r="K648" s="11">
        <f t="shared" si="37"/>
        <v>217149000</v>
      </c>
      <c r="L648" s="12">
        <f t="shared" si="38"/>
        <v>0.99856194002472798</v>
      </c>
      <c r="M648" s="27">
        <f t="shared" si="39"/>
        <v>312723</v>
      </c>
      <c r="N648" s="12">
        <f t="shared" si="40"/>
        <v>1.4380599752720621E-3</v>
      </c>
      <c r="O648" s="13" t="s">
        <v>3358</v>
      </c>
      <c r="P648" s="51"/>
    </row>
    <row r="649" spans="1:16" x14ac:dyDescent="0.35">
      <c r="A649" s="9" t="s">
        <v>27</v>
      </c>
      <c r="B649" s="9" t="s">
        <v>29</v>
      </c>
      <c r="C649" s="9" t="s">
        <v>1015</v>
      </c>
      <c r="D649" s="9" t="s">
        <v>1203</v>
      </c>
      <c r="E649" s="8" t="s">
        <v>1204</v>
      </c>
      <c r="F649" s="10" t="s">
        <v>25</v>
      </c>
      <c r="G649" s="10" t="s">
        <v>26</v>
      </c>
      <c r="H649" s="10" t="s">
        <v>1201</v>
      </c>
      <c r="I649" s="10" t="s">
        <v>1202</v>
      </c>
      <c r="J649" s="11">
        <f t="shared" si="37"/>
        <v>217461723</v>
      </c>
      <c r="K649" s="11">
        <f t="shared" si="37"/>
        <v>217149000</v>
      </c>
      <c r="L649" s="12">
        <f t="shared" si="38"/>
        <v>0.99856194002472798</v>
      </c>
      <c r="M649" s="27">
        <f t="shared" si="39"/>
        <v>312723</v>
      </c>
      <c r="N649" s="12">
        <f t="shared" si="40"/>
        <v>1.4380599752720621E-3</v>
      </c>
      <c r="O649" s="13" t="s">
        <v>3358</v>
      </c>
      <c r="P649" s="51"/>
    </row>
    <row r="650" spans="1:16" x14ac:dyDescent="0.35">
      <c r="A650" s="9" t="s">
        <v>27</v>
      </c>
      <c r="B650" s="9" t="s">
        <v>29</v>
      </c>
      <c r="C650" s="9" t="s">
        <v>1015</v>
      </c>
      <c r="D650" s="9" t="s">
        <v>1205</v>
      </c>
      <c r="E650" s="8" t="s">
        <v>1206</v>
      </c>
      <c r="F650" s="10" t="s">
        <v>25</v>
      </c>
      <c r="G650" s="10" t="s">
        <v>26</v>
      </c>
      <c r="H650" s="10" t="s">
        <v>1207</v>
      </c>
      <c r="I650" s="10" t="s">
        <v>1208</v>
      </c>
      <c r="J650" s="11">
        <f t="shared" ref="J650:K713" si="41">F650+H650</f>
        <v>217856433</v>
      </c>
      <c r="K650" s="11">
        <f t="shared" si="41"/>
        <v>217350000</v>
      </c>
      <c r="L650" s="12">
        <f t="shared" si="38"/>
        <v>0.99767538193375271</v>
      </c>
      <c r="M650" s="27">
        <f t="shared" si="39"/>
        <v>506433</v>
      </c>
      <c r="N650" s="12">
        <f t="shared" si="40"/>
        <v>2.3246180662473254E-3</v>
      </c>
      <c r="O650" s="13" t="s">
        <v>3358</v>
      </c>
      <c r="P650" s="51"/>
    </row>
    <row r="651" spans="1:16" x14ac:dyDescent="0.35">
      <c r="A651" s="9" t="s">
        <v>27</v>
      </c>
      <c r="B651" s="9" t="s">
        <v>29</v>
      </c>
      <c r="C651" s="9" t="s">
        <v>1015</v>
      </c>
      <c r="D651" s="9" t="s">
        <v>1209</v>
      </c>
      <c r="E651" s="8" t="s">
        <v>1210</v>
      </c>
      <c r="F651" s="10" t="s">
        <v>25</v>
      </c>
      <c r="G651" s="10" t="s">
        <v>26</v>
      </c>
      <c r="H651" s="10" t="s">
        <v>1207</v>
      </c>
      <c r="I651" s="10" t="s">
        <v>1208</v>
      </c>
      <c r="J651" s="11">
        <f t="shared" si="41"/>
        <v>217856433</v>
      </c>
      <c r="K651" s="11">
        <f t="shared" si="41"/>
        <v>217350000</v>
      </c>
      <c r="L651" s="12">
        <f t="shared" ref="L651:L714" si="42">K651/J651</f>
        <v>0.99767538193375271</v>
      </c>
      <c r="M651" s="27">
        <f t="shared" ref="M651:M714" si="43">J651-K651</f>
        <v>506433</v>
      </c>
      <c r="N651" s="12">
        <f t="shared" ref="N651:N714" si="44">M651/J651</f>
        <v>2.3246180662473254E-3</v>
      </c>
      <c r="O651" s="13" t="s">
        <v>3358</v>
      </c>
      <c r="P651" s="51"/>
    </row>
    <row r="652" spans="1:16" x14ac:dyDescent="0.35">
      <c r="A652" s="9" t="s">
        <v>27</v>
      </c>
      <c r="B652" s="9" t="s">
        <v>29</v>
      </c>
      <c r="C652" s="9" t="s">
        <v>1015</v>
      </c>
      <c r="D652" s="9" t="s">
        <v>1211</v>
      </c>
      <c r="E652" s="8" t="s">
        <v>1212</v>
      </c>
      <c r="F652" s="10" t="s">
        <v>25</v>
      </c>
      <c r="G652" s="10" t="s">
        <v>26</v>
      </c>
      <c r="H652" s="10" t="s">
        <v>1207</v>
      </c>
      <c r="I652" s="10" t="s">
        <v>1208</v>
      </c>
      <c r="J652" s="11">
        <f t="shared" si="41"/>
        <v>217856433</v>
      </c>
      <c r="K652" s="11">
        <f t="shared" si="41"/>
        <v>217350000</v>
      </c>
      <c r="L652" s="12">
        <f t="shared" si="42"/>
        <v>0.99767538193375271</v>
      </c>
      <c r="M652" s="27">
        <f t="shared" si="43"/>
        <v>506433</v>
      </c>
      <c r="N652" s="12">
        <f t="shared" si="44"/>
        <v>2.3246180662473254E-3</v>
      </c>
      <c r="O652" s="13" t="s">
        <v>3358</v>
      </c>
      <c r="P652" s="51"/>
    </row>
    <row r="653" spans="1:16" x14ac:dyDescent="0.35">
      <c r="A653" s="9" t="s">
        <v>27</v>
      </c>
      <c r="B653" s="9" t="s">
        <v>29</v>
      </c>
      <c r="C653" s="9" t="s">
        <v>1015</v>
      </c>
      <c r="D653" s="9" t="s">
        <v>1213</v>
      </c>
      <c r="E653" s="8" t="s">
        <v>1214</v>
      </c>
      <c r="F653" s="10" t="s">
        <v>25</v>
      </c>
      <c r="G653" s="10" t="s">
        <v>26</v>
      </c>
      <c r="H653" s="10" t="s">
        <v>1207</v>
      </c>
      <c r="I653" s="10" t="s">
        <v>1208</v>
      </c>
      <c r="J653" s="11">
        <f t="shared" si="41"/>
        <v>217856433</v>
      </c>
      <c r="K653" s="11">
        <f t="shared" si="41"/>
        <v>217350000</v>
      </c>
      <c r="L653" s="12">
        <f t="shared" si="42"/>
        <v>0.99767538193375271</v>
      </c>
      <c r="M653" s="27">
        <f t="shared" si="43"/>
        <v>506433</v>
      </c>
      <c r="N653" s="12">
        <f t="shared" si="44"/>
        <v>2.3246180662473254E-3</v>
      </c>
      <c r="O653" s="13" t="s">
        <v>3358</v>
      </c>
      <c r="P653" s="51"/>
    </row>
    <row r="654" spans="1:16" s="61" customFormat="1" x14ac:dyDescent="0.35">
      <c r="A654" s="53" t="s">
        <v>27</v>
      </c>
      <c r="B654" s="53" t="s">
        <v>29</v>
      </c>
      <c r="C654" s="53" t="s">
        <v>1215</v>
      </c>
      <c r="D654" s="53"/>
      <c r="E654" s="54" t="s">
        <v>1216</v>
      </c>
      <c r="F654" s="55" t="s">
        <v>1217</v>
      </c>
      <c r="G654" s="55" t="s">
        <v>1218</v>
      </c>
      <c r="H654" s="55" t="s">
        <v>25</v>
      </c>
      <c r="I654" s="55" t="s">
        <v>26</v>
      </c>
      <c r="J654" s="56">
        <f t="shared" si="41"/>
        <v>177492900</v>
      </c>
      <c r="K654" s="56">
        <f t="shared" si="41"/>
        <v>31729000</v>
      </c>
      <c r="L654" s="57">
        <f t="shared" si="42"/>
        <v>0.17876208006066721</v>
      </c>
      <c r="M654" s="58">
        <f t="shared" si="43"/>
        <v>145763900</v>
      </c>
      <c r="N654" s="57">
        <f t="shared" si="44"/>
        <v>0.82123791993933282</v>
      </c>
      <c r="O654" s="59" t="s">
        <v>3358</v>
      </c>
      <c r="P654" s="60"/>
    </row>
    <row r="655" spans="1:16" s="61" customFormat="1" x14ac:dyDescent="0.35">
      <c r="A655" s="53" t="s">
        <v>27</v>
      </c>
      <c r="B655" s="53" t="s">
        <v>29</v>
      </c>
      <c r="C655" s="53" t="s">
        <v>1215</v>
      </c>
      <c r="D655" s="53" t="s">
        <v>49</v>
      </c>
      <c r="E655" s="54" t="s">
        <v>50</v>
      </c>
      <c r="F655" s="55" t="s">
        <v>1217</v>
      </c>
      <c r="G655" s="55" t="s">
        <v>1218</v>
      </c>
      <c r="H655" s="55" t="s">
        <v>25</v>
      </c>
      <c r="I655" s="55" t="s">
        <v>26</v>
      </c>
      <c r="J655" s="56">
        <f t="shared" si="41"/>
        <v>177492900</v>
      </c>
      <c r="K655" s="56">
        <f t="shared" si="41"/>
        <v>31729000</v>
      </c>
      <c r="L655" s="57">
        <f t="shared" si="42"/>
        <v>0.17876208006066721</v>
      </c>
      <c r="M655" s="58">
        <f t="shared" si="43"/>
        <v>145763900</v>
      </c>
      <c r="N655" s="57">
        <f t="shared" si="44"/>
        <v>0.82123791993933282</v>
      </c>
      <c r="O655" s="59" t="s">
        <v>3358</v>
      </c>
      <c r="P655" s="60"/>
    </row>
    <row r="656" spans="1:16" x14ac:dyDescent="0.35">
      <c r="A656" s="9" t="s">
        <v>27</v>
      </c>
      <c r="B656" s="9" t="s">
        <v>29</v>
      </c>
      <c r="C656" s="9" t="s">
        <v>1215</v>
      </c>
      <c r="D656" s="9" t="s">
        <v>51</v>
      </c>
      <c r="E656" s="8" t="s">
        <v>52</v>
      </c>
      <c r="F656" s="10" t="s">
        <v>1219</v>
      </c>
      <c r="G656" s="10" t="s">
        <v>1220</v>
      </c>
      <c r="H656" s="10" t="s">
        <v>25</v>
      </c>
      <c r="I656" s="10" t="s">
        <v>26</v>
      </c>
      <c r="J656" s="11">
        <f t="shared" si="41"/>
        <v>24023900</v>
      </c>
      <c r="K656" s="11">
        <f t="shared" si="41"/>
        <v>6441000</v>
      </c>
      <c r="L656" s="12">
        <f t="shared" si="42"/>
        <v>0.26810800910759702</v>
      </c>
      <c r="M656" s="27">
        <f t="shared" si="43"/>
        <v>17582900</v>
      </c>
      <c r="N656" s="12">
        <f t="shared" si="44"/>
        <v>0.73189199089240298</v>
      </c>
      <c r="O656" s="13" t="s">
        <v>3358</v>
      </c>
      <c r="P656" s="51"/>
    </row>
    <row r="657" spans="1:16" x14ac:dyDescent="0.35">
      <c r="A657" s="9" t="s">
        <v>27</v>
      </c>
      <c r="B657" s="9" t="s">
        <v>29</v>
      </c>
      <c r="C657" s="9" t="s">
        <v>1215</v>
      </c>
      <c r="D657" s="9" t="s">
        <v>55</v>
      </c>
      <c r="E657" s="8" t="s">
        <v>56</v>
      </c>
      <c r="F657" s="10" t="s">
        <v>1219</v>
      </c>
      <c r="G657" s="10" t="s">
        <v>1220</v>
      </c>
      <c r="H657" s="10" t="s">
        <v>25</v>
      </c>
      <c r="I657" s="10" t="s">
        <v>26</v>
      </c>
      <c r="J657" s="11">
        <f t="shared" si="41"/>
        <v>24023900</v>
      </c>
      <c r="K657" s="11">
        <f t="shared" si="41"/>
        <v>6441000</v>
      </c>
      <c r="L657" s="12">
        <f t="shared" si="42"/>
        <v>0.26810800910759702</v>
      </c>
      <c r="M657" s="27">
        <f t="shared" si="43"/>
        <v>17582900</v>
      </c>
      <c r="N657" s="12">
        <f t="shared" si="44"/>
        <v>0.73189199089240298</v>
      </c>
      <c r="O657" s="13" t="s">
        <v>3358</v>
      </c>
      <c r="P657" s="51"/>
    </row>
    <row r="658" spans="1:16" x14ac:dyDescent="0.35">
      <c r="A658" s="9" t="s">
        <v>27</v>
      </c>
      <c r="B658" s="9" t="s">
        <v>29</v>
      </c>
      <c r="C658" s="9" t="s">
        <v>1215</v>
      </c>
      <c r="D658" s="9" t="s">
        <v>57</v>
      </c>
      <c r="E658" s="8" t="s">
        <v>58</v>
      </c>
      <c r="F658" s="10" t="s">
        <v>1221</v>
      </c>
      <c r="G658" s="10" t="s">
        <v>26</v>
      </c>
      <c r="H658" s="10" t="s">
        <v>25</v>
      </c>
      <c r="I658" s="10" t="s">
        <v>26</v>
      </c>
      <c r="J658" s="11">
        <f t="shared" si="41"/>
        <v>636600</v>
      </c>
      <c r="K658" s="11">
        <f t="shared" si="41"/>
        <v>0</v>
      </c>
      <c r="L658" s="12">
        <f t="shared" si="42"/>
        <v>0</v>
      </c>
      <c r="M658" s="27">
        <f t="shared" si="43"/>
        <v>636600</v>
      </c>
      <c r="N658" s="12">
        <f t="shared" si="44"/>
        <v>1</v>
      </c>
      <c r="O658" s="13" t="s">
        <v>3358</v>
      </c>
      <c r="P658" s="51"/>
    </row>
    <row r="659" spans="1:16" x14ac:dyDescent="0.35">
      <c r="A659" s="9" t="s">
        <v>27</v>
      </c>
      <c r="B659" s="9" t="s">
        <v>29</v>
      </c>
      <c r="C659" s="9" t="s">
        <v>1215</v>
      </c>
      <c r="D659" s="9" t="s">
        <v>61</v>
      </c>
      <c r="E659" s="8" t="s">
        <v>62</v>
      </c>
      <c r="F659" s="10" t="s">
        <v>1222</v>
      </c>
      <c r="G659" s="10" t="s">
        <v>1223</v>
      </c>
      <c r="H659" s="10" t="s">
        <v>25</v>
      </c>
      <c r="I659" s="10" t="s">
        <v>26</v>
      </c>
      <c r="J659" s="11">
        <f t="shared" si="41"/>
        <v>11707100</v>
      </c>
      <c r="K659" s="11">
        <f t="shared" si="41"/>
        <v>891000</v>
      </c>
      <c r="L659" s="12">
        <f t="shared" si="42"/>
        <v>7.610766116288406E-2</v>
      </c>
      <c r="M659" s="27">
        <f t="shared" si="43"/>
        <v>10816100</v>
      </c>
      <c r="N659" s="12">
        <f t="shared" si="44"/>
        <v>0.92389233883711597</v>
      </c>
      <c r="O659" s="13" t="s">
        <v>3358</v>
      </c>
      <c r="P659" s="51"/>
    </row>
    <row r="660" spans="1:16" x14ac:dyDescent="0.35">
      <c r="A660" s="9" t="s">
        <v>27</v>
      </c>
      <c r="B660" s="9" t="s">
        <v>29</v>
      </c>
      <c r="C660" s="9" t="s">
        <v>1215</v>
      </c>
      <c r="D660" s="9" t="s">
        <v>93</v>
      </c>
      <c r="E660" s="8" t="s">
        <v>94</v>
      </c>
      <c r="F660" s="10" t="s">
        <v>1224</v>
      </c>
      <c r="G660" s="10" t="s">
        <v>26</v>
      </c>
      <c r="H660" s="10" t="s">
        <v>25</v>
      </c>
      <c r="I660" s="10" t="s">
        <v>26</v>
      </c>
      <c r="J660" s="11">
        <f t="shared" si="41"/>
        <v>2002500</v>
      </c>
      <c r="K660" s="11">
        <f t="shared" si="41"/>
        <v>0</v>
      </c>
      <c r="L660" s="12">
        <f t="shared" si="42"/>
        <v>0</v>
      </c>
      <c r="M660" s="27">
        <f t="shared" si="43"/>
        <v>2002500</v>
      </c>
      <c r="N660" s="12">
        <f t="shared" si="44"/>
        <v>1</v>
      </c>
      <c r="O660" s="13" t="s">
        <v>3358</v>
      </c>
      <c r="P660" s="51"/>
    </row>
    <row r="661" spans="1:16" x14ac:dyDescent="0.35">
      <c r="A661" s="9" t="s">
        <v>27</v>
      </c>
      <c r="B661" s="9" t="s">
        <v>29</v>
      </c>
      <c r="C661" s="9" t="s">
        <v>1215</v>
      </c>
      <c r="D661" s="9" t="s">
        <v>65</v>
      </c>
      <c r="E661" s="8" t="s">
        <v>66</v>
      </c>
      <c r="F661" s="10" t="s">
        <v>1225</v>
      </c>
      <c r="G661" s="10" t="s">
        <v>1226</v>
      </c>
      <c r="H661" s="10" t="s">
        <v>25</v>
      </c>
      <c r="I661" s="10" t="s">
        <v>26</v>
      </c>
      <c r="J661" s="11">
        <f t="shared" si="41"/>
        <v>4552700</v>
      </c>
      <c r="K661" s="11">
        <f t="shared" si="41"/>
        <v>425000</v>
      </c>
      <c r="L661" s="12">
        <f t="shared" si="42"/>
        <v>9.3351198190085E-2</v>
      </c>
      <c r="M661" s="27">
        <f t="shared" si="43"/>
        <v>4127700</v>
      </c>
      <c r="N661" s="12">
        <f t="shared" si="44"/>
        <v>0.90664880180991503</v>
      </c>
      <c r="O661" s="13" t="s">
        <v>3358</v>
      </c>
      <c r="P661" s="51"/>
    </row>
    <row r="662" spans="1:16" x14ac:dyDescent="0.35">
      <c r="A662" s="9" t="s">
        <v>27</v>
      </c>
      <c r="B662" s="9" t="s">
        <v>29</v>
      </c>
      <c r="C662" s="9" t="s">
        <v>1215</v>
      </c>
      <c r="D662" s="9" t="s">
        <v>99</v>
      </c>
      <c r="E662" s="8" t="s">
        <v>100</v>
      </c>
      <c r="F662" s="10" t="s">
        <v>1227</v>
      </c>
      <c r="G662" s="10" t="s">
        <v>1228</v>
      </c>
      <c r="H662" s="10" t="s">
        <v>25</v>
      </c>
      <c r="I662" s="10" t="s">
        <v>26</v>
      </c>
      <c r="J662" s="11">
        <f t="shared" si="41"/>
        <v>5125000</v>
      </c>
      <c r="K662" s="11">
        <f t="shared" si="41"/>
        <v>5125000</v>
      </c>
      <c r="L662" s="12">
        <f t="shared" si="42"/>
        <v>1</v>
      </c>
      <c r="M662" s="27">
        <f t="shared" si="43"/>
        <v>0</v>
      </c>
      <c r="N662" s="12">
        <f t="shared" si="44"/>
        <v>0</v>
      </c>
      <c r="O662" s="13" t="s">
        <v>3358</v>
      </c>
      <c r="P662" s="51"/>
    </row>
    <row r="663" spans="1:16" s="61" customFormat="1" x14ac:dyDescent="0.35">
      <c r="A663" s="53" t="s">
        <v>27</v>
      </c>
      <c r="B663" s="53" t="s">
        <v>29</v>
      </c>
      <c r="C663" s="53" t="s">
        <v>1215</v>
      </c>
      <c r="D663" s="53" t="s">
        <v>69</v>
      </c>
      <c r="E663" s="54" t="s">
        <v>70</v>
      </c>
      <c r="F663" s="55" t="s">
        <v>1229</v>
      </c>
      <c r="G663" s="55" t="s">
        <v>26</v>
      </c>
      <c r="H663" s="55" t="s">
        <v>25</v>
      </c>
      <c r="I663" s="55" t="s">
        <v>26</v>
      </c>
      <c r="J663" s="56">
        <f t="shared" si="41"/>
        <v>66229000</v>
      </c>
      <c r="K663" s="56">
        <f t="shared" si="41"/>
        <v>0</v>
      </c>
      <c r="L663" s="57">
        <f t="shared" si="42"/>
        <v>0</v>
      </c>
      <c r="M663" s="58">
        <f t="shared" si="43"/>
        <v>66229000</v>
      </c>
      <c r="N663" s="57">
        <f t="shared" si="44"/>
        <v>1</v>
      </c>
      <c r="O663" s="59" t="s">
        <v>3358</v>
      </c>
      <c r="P663" s="60"/>
    </row>
    <row r="664" spans="1:16" s="61" customFormat="1" x14ac:dyDescent="0.35">
      <c r="A664" s="53" t="s">
        <v>27</v>
      </c>
      <c r="B664" s="53" t="s">
        <v>29</v>
      </c>
      <c r="C664" s="53" t="s">
        <v>1215</v>
      </c>
      <c r="D664" s="53" t="s">
        <v>352</v>
      </c>
      <c r="E664" s="54" t="s">
        <v>353</v>
      </c>
      <c r="F664" s="55" t="s">
        <v>1230</v>
      </c>
      <c r="G664" s="55" t="s">
        <v>26</v>
      </c>
      <c r="H664" s="55" t="s">
        <v>25</v>
      </c>
      <c r="I664" s="55" t="s">
        <v>26</v>
      </c>
      <c r="J664" s="56">
        <f t="shared" si="41"/>
        <v>64629000</v>
      </c>
      <c r="K664" s="56">
        <f t="shared" si="41"/>
        <v>0</v>
      </c>
      <c r="L664" s="57">
        <f t="shared" si="42"/>
        <v>0</v>
      </c>
      <c r="M664" s="58">
        <f t="shared" si="43"/>
        <v>64629000</v>
      </c>
      <c r="N664" s="57">
        <f t="shared" si="44"/>
        <v>1</v>
      </c>
      <c r="O664" s="59" t="s">
        <v>3358</v>
      </c>
      <c r="P664" s="60"/>
    </row>
    <row r="665" spans="1:16" ht="31" x14ac:dyDescent="0.35">
      <c r="A665" s="9" t="s">
        <v>27</v>
      </c>
      <c r="B665" s="9" t="s">
        <v>29</v>
      </c>
      <c r="C665" s="9" t="s">
        <v>1215</v>
      </c>
      <c r="D665" s="9" t="s">
        <v>422</v>
      </c>
      <c r="E665" s="8" t="s">
        <v>423</v>
      </c>
      <c r="F665" s="10" t="s">
        <v>1231</v>
      </c>
      <c r="G665" s="10" t="s">
        <v>26</v>
      </c>
      <c r="H665" s="10" t="s">
        <v>25</v>
      </c>
      <c r="I665" s="10" t="s">
        <v>26</v>
      </c>
      <c r="J665" s="11">
        <f t="shared" si="41"/>
        <v>20700000</v>
      </c>
      <c r="K665" s="11">
        <f t="shared" si="41"/>
        <v>0</v>
      </c>
      <c r="L665" s="12">
        <f t="shared" si="42"/>
        <v>0</v>
      </c>
      <c r="M665" s="27">
        <f t="shared" si="43"/>
        <v>20700000</v>
      </c>
      <c r="N665" s="12">
        <f t="shared" si="44"/>
        <v>1</v>
      </c>
      <c r="O665" s="13" t="s">
        <v>3358</v>
      </c>
      <c r="P665" s="51"/>
    </row>
    <row r="666" spans="1:16" s="61" customFormat="1" x14ac:dyDescent="0.35">
      <c r="A666" s="53" t="s">
        <v>27</v>
      </c>
      <c r="B666" s="53" t="s">
        <v>29</v>
      </c>
      <c r="C666" s="53" t="s">
        <v>1215</v>
      </c>
      <c r="D666" s="53" t="s">
        <v>450</v>
      </c>
      <c r="E666" s="54" t="s">
        <v>451</v>
      </c>
      <c r="F666" s="55" t="s">
        <v>1232</v>
      </c>
      <c r="G666" s="55" t="s">
        <v>26</v>
      </c>
      <c r="H666" s="55" t="s">
        <v>25</v>
      </c>
      <c r="I666" s="55" t="s">
        <v>26</v>
      </c>
      <c r="J666" s="56">
        <f t="shared" si="41"/>
        <v>43929000</v>
      </c>
      <c r="K666" s="56">
        <f t="shared" si="41"/>
        <v>0</v>
      </c>
      <c r="L666" s="57">
        <f t="shared" si="42"/>
        <v>0</v>
      </c>
      <c r="M666" s="58">
        <f t="shared" si="43"/>
        <v>43929000</v>
      </c>
      <c r="N666" s="57">
        <f t="shared" si="44"/>
        <v>1</v>
      </c>
      <c r="O666" s="59" t="s">
        <v>3358</v>
      </c>
      <c r="P666" s="60"/>
    </row>
    <row r="667" spans="1:16" x14ac:dyDescent="0.35">
      <c r="A667" s="9" t="s">
        <v>27</v>
      </c>
      <c r="B667" s="9" t="s">
        <v>29</v>
      </c>
      <c r="C667" s="9" t="s">
        <v>1215</v>
      </c>
      <c r="D667" s="9" t="s">
        <v>858</v>
      </c>
      <c r="E667" s="8" t="s">
        <v>859</v>
      </c>
      <c r="F667" s="10" t="s">
        <v>1233</v>
      </c>
      <c r="G667" s="10" t="s">
        <v>26</v>
      </c>
      <c r="H667" s="10" t="s">
        <v>25</v>
      </c>
      <c r="I667" s="10" t="s">
        <v>26</v>
      </c>
      <c r="J667" s="11">
        <f t="shared" si="41"/>
        <v>1600000</v>
      </c>
      <c r="K667" s="11">
        <f t="shared" si="41"/>
        <v>0</v>
      </c>
      <c r="L667" s="12">
        <f t="shared" si="42"/>
        <v>0</v>
      </c>
      <c r="M667" s="27">
        <f t="shared" si="43"/>
        <v>1600000</v>
      </c>
      <c r="N667" s="12">
        <f t="shared" si="44"/>
        <v>1</v>
      </c>
      <c r="O667" s="13" t="s">
        <v>3358</v>
      </c>
      <c r="P667" s="51"/>
    </row>
    <row r="668" spans="1:16" x14ac:dyDescent="0.35">
      <c r="A668" s="9" t="s">
        <v>27</v>
      </c>
      <c r="B668" s="9" t="s">
        <v>29</v>
      </c>
      <c r="C668" s="9" t="s">
        <v>1215</v>
      </c>
      <c r="D668" s="9" t="s">
        <v>1116</v>
      </c>
      <c r="E668" s="8" t="s">
        <v>1117</v>
      </c>
      <c r="F668" s="10" t="s">
        <v>1233</v>
      </c>
      <c r="G668" s="10" t="s">
        <v>26</v>
      </c>
      <c r="H668" s="10" t="s">
        <v>25</v>
      </c>
      <c r="I668" s="10" t="s">
        <v>26</v>
      </c>
      <c r="J668" s="11">
        <f t="shared" si="41"/>
        <v>1600000</v>
      </c>
      <c r="K668" s="11">
        <f t="shared" si="41"/>
        <v>0</v>
      </c>
      <c r="L668" s="12">
        <f t="shared" si="42"/>
        <v>0</v>
      </c>
      <c r="M668" s="27">
        <f t="shared" si="43"/>
        <v>1600000</v>
      </c>
      <c r="N668" s="12">
        <f t="shared" si="44"/>
        <v>1</v>
      </c>
      <c r="O668" s="13" t="s">
        <v>3358</v>
      </c>
      <c r="P668" s="51"/>
    </row>
    <row r="669" spans="1:16" x14ac:dyDescent="0.35">
      <c r="A669" s="9" t="s">
        <v>27</v>
      </c>
      <c r="B669" s="9" t="s">
        <v>29</v>
      </c>
      <c r="C669" s="9" t="s">
        <v>1215</v>
      </c>
      <c r="D669" s="9" t="s">
        <v>466</v>
      </c>
      <c r="E669" s="8" t="s">
        <v>467</v>
      </c>
      <c r="F669" s="10" t="s">
        <v>1234</v>
      </c>
      <c r="G669" s="10" t="s">
        <v>26</v>
      </c>
      <c r="H669" s="10" t="s">
        <v>25</v>
      </c>
      <c r="I669" s="10" t="s">
        <v>26</v>
      </c>
      <c r="J669" s="11">
        <f t="shared" si="41"/>
        <v>15000000</v>
      </c>
      <c r="K669" s="11">
        <f t="shared" si="41"/>
        <v>0</v>
      </c>
      <c r="L669" s="12">
        <f t="shared" si="42"/>
        <v>0</v>
      </c>
      <c r="M669" s="27">
        <f t="shared" si="43"/>
        <v>15000000</v>
      </c>
      <c r="N669" s="12">
        <f t="shared" si="44"/>
        <v>1</v>
      </c>
      <c r="O669" s="13" t="s">
        <v>3358</v>
      </c>
      <c r="P669" s="51"/>
    </row>
    <row r="670" spans="1:16" x14ac:dyDescent="0.35">
      <c r="A670" s="9" t="s">
        <v>27</v>
      </c>
      <c r="B670" s="9" t="s">
        <v>29</v>
      </c>
      <c r="C670" s="9" t="s">
        <v>1215</v>
      </c>
      <c r="D670" s="9" t="s">
        <v>488</v>
      </c>
      <c r="E670" s="8" t="s">
        <v>489</v>
      </c>
      <c r="F670" s="10" t="s">
        <v>1234</v>
      </c>
      <c r="G670" s="10" t="s">
        <v>26</v>
      </c>
      <c r="H670" s="10" t="s">
        <v>25</v>
      </c>
      <c r="I670" s="10" t="s">
        <v>26</v>
      </c>
      <c r="J670" s="11">
        <f t="shared" si="41"/>
        <v>15000000</v>
      </c>
      <c r="K670" s="11">
        <f t="shared" si="41"/>
        <v>0</v>
      </c>
      <c r="L670" s="12">
        <f t="shared" si="42"/>
        <v>0</v>
      </c>
      <c r="M670" s="27">
        <f t="shared" si="43"/>
        <v>15000000</v>
      </c>
      <c r="N670" s="12">
        <f t="shared" si="44"/>
        <v>1</v>
      </c>
      <c r="O670" s="13" t="s">
        <v>3358</v>
      </c>
      <c r="P670" s="51"/>
    </row>
    <row r="671" spans="1:16" ht="31" x14ac:dyDescent="0.35">
      <c r="A671" s="9" t="s">
        <v>27</v>
      </c>
      <c r="B671" s="9" t="s">
        <v>29</v>
      </c>
      <c r="C671" s="9" t="s">
        <v>1215</v>
      </c>
      <c r="D671" s="9" t="s">
        <v>490</v>
      </c>
      <c r="E671" s="8" t="s">
        <v>491</v>
      </c>
      <c r="F671" s="10" t="s">
        <v>1234</v>
      </c>
      <c r="G671" s="10" t="s">
        <v>26</v>
      </c>
      <c r="H671" s="10" t="s">
        <v>25</v>
      </c>
      <c r="I671" s="10" t="s">
        <v>26</v>
      </c>
      <c r="J671" s="11">
        <f t="shared" si="41"/>
        <v>15000000</v>
      </c>
      <c r="K671" s="11">
        <f t="shared" si="41"/>
        <v>0</v>
      </c>
      <c r="L671" s="12">
        <f t="shared" si="42"/>
        <v>0</v>
      </c>
      <c r="M671" s="27">
        <f t="shared" si="43"/>
        <v>15000000</v>
      </c>
      <c r="N671" s="12">
        <f t="shared" si="44"/>
        <v>1</v>
      </c>
      <c r="O671" s="13" t="s">
        <v>3358</v>
      </c>
      <c r="P671" s="51"/>
    </row>
    <row r="672" spans="1:16" s="61" customFormat="1" x14ac:dyDescent="0.35">
      <c r="A672" s="53" t="s">
        <v>27</v>
      </c>
      <c r="B672" s="53" t="s">
        <v>29</v>
      </c>
      <c r="C672" s="53" t="s">
        <v>1215</v>
      </c>
      <c r="D672" s="53" t="s">
        <v>77</v>
      </c>
      <c r="E672" s="54" t="s">
        <v>78</v>
      </c>
      <c r="F672" s="55" t="s">
        <v>1235</v>
      </c>
      <c r="G672" s="55" t="s">
        <v>1236</v>
      </c>
      <c r="H672" s="55" t="s">
        <v>25</v>
      </c>
      <c r="I672" s="55" t="s">
        <v>26</v>
      </c>
      <c r="J672" s="56">
        <f t="shared" si="41"/>
        <v>72240000</v>
      </c>
      <c r="K672" s="56">
        <f t="shared" si="41"/>
        <v>25288000</v>
      </c>
      <c r="L672" s="57">
        <f t="shared" si="42"/>
        <v>0.35005537098560352</v>
      </c>
      <c r="M672" s="58">
        <f t="shared" si="43"/>
        <v>46952000</v>
      </c>
      <c r="N672" s="57">
        <f t="shared" si="44"/>
        <v>0.64994462901439642</v>
      </c>
      <c r="O672" s="59" t="s">
        <v>3358</v>
      </c>
      <c r="P672" s="60"/>
    </row>
    <row r="673" spans="1:16" s="61" customFormat="1" x14ac:dyDescent="0.35">
      <c r="A673" s="53" t="s">
        <v>27</v>
      </c>
      <c r="B673" s="53" t="s">
        <v>29</v>
      </c>
      <c r="C673" s="53" t="s">
        <v>1215</v>
      </c>
      <c r="D673" s="53" t="s">
        <v>81</v>
      </c>
      <c r="E673" s="54" t="s">
        <v>82</v>
      </c>
      <c r="F673" s="55" t="s">
        <v>1235</v>
      </c>
      <c r="G673" s="55" t="s">
        <v>1236</v>
      </c>
      <c r="H673" s="55" t="s">
        <v>25</v>
      </c>
      <c r="I673" s="55" t="s">
        <v>26</v>
      </c>
      <c r="J673" s="56">
        <f t="shared" si="41"/>
        <v>72240000</v>
      </c>
      <c r="K673" s="56">
        <f t="shared" si="41"/>
        <v>25288000</v>
      </c>
      <c r="L673" s="57">
        <f t="shared" si="42"/>
        <v>0.35005537098560352</v>
      </c>
      <c r="M673" s="58">
        <f t="shared" si="43"/>
        <v>46952000</v>
      </c>
      <c r="N673" s="57">
        <f t="shared" si="44"/>
        <v>0.64994462901439642</v>
      </c>
      <c r="O673" s="59" t="s">
        <v>3358</v>
      </c>
      <c r="P673" s="60"/>
    </row>
    <row r="674" spans="1:16" x14ac:dyDescent="0.35">
      <c r="A674" s="9" t="s">
        <v>27</v>
      </c>
      <c r="B674" s="9" t="s">
        <v>29</v>
      </c>
      <c r="C674" s="9" t="s">
        <v>1215</v>
      </c>
      <c r="D674" s="9" t="s">
        <v>426</v>
      </c>
      <c r="E674" s="8" t="s">
        <v>427</v>
      </c>
      <c r="F674" s="10" t="s">
        <v>1237</v>
      </c>
      <c r="G674" s="10" t="s">
        <v>1238</v>
      </c>
      <c r="H674" s="10" t="s">
        <v>25</v>
      </c>
      <c r="I674" s="10" t="s">
        <v>26</v>
      </c>
      <c r="J674" s="11">
        <f t="shared" si="41"/>
        <v>10440000</v>
      </c>
      <c r="K674" s="11">
        <f t="shared" si="41"/>
        <v>1580000</v>
      </c>
      <c r="L674" s="12">
        <f t="shared" si="42"/>
        <v>0.15134099616858238</v>
      </c>
      <c r="M674" s="27">
        <f t="shared" si="43"/>
        <v>8860000</v>
      </c>
      <c r="N674" s="12">
        <f t="shared" si="44"/>
        <v>0.84865900383141768</v>
      </c>
      <c r="O674" s="13" t="s">
        <v>3358</v>
      </c>
      <c r="P674" s="51"/>
    </row>
    <row r="675" spans="1:16" x14ac:dyDescent="0.35">
      <c r="A675" s="9" t="s">
        <v>27</v>
      </c>
      <c r="B675" s="9" t="s">
        <v>29</v>
      </c>
      <c r="C675" s="9" t="s">
        <v>1215</v>
      </c>
      <c r="D675" s="9" t="s">
        <v>83</v>
      </c>
      <c r="E675" s="8" t="s">
        <v>84</v>
      </c>
      <c r="F675" s="10" t="s">
        <v>1239</v>
      </c>
      <c r="G675" s="10" t="s">
        <v>1240</v>
      </c>
      <c r="H675" s="10" t="s">
        <v>25</v>
      </c>
      <c r="I675" s="10" t="s">
        <v>26</v>
      </c>
      <c r="J675" s="11">
        <f t="shared" si="41"/>
        <v>61800000</v>
      </c>
      <c r="K675" s="11">
        <f t="shared" si="41"/>
        <v>23708000</v>
      </c>
      <c r="L675" s="12">
        <f t="shared" si="42"/>
        <v>0.38362459546925565</v>
      </c>
      <c r="M675" s="27">
        <f t="shared" si="43"/>
        <v>38092000</v>
      </c>
      <c r="N675" s="12">
        <f t="shared" si="44"/>
        <v>0.61637540453074435</v>
      </c>
      <c r="O675" s="13" t="s">
        <v>3358</v>
      </c>
      <c r="P675" s="51"/>
    </row>
    <row r="676" spans="1:16" x14ac:dyDescent="0.35">
      <c r="A676" s="9" t="s">
        <v>27</v>
      </c>
      <c r="B676" s="9" t="s">
        <v>29</v>
      </c>
      <c r="C676" s="9" t="s">
        <v>1241</v>
      </c>
      <c r="D676" s="9"/>
      <c r="E676" s="8" t="s">
        <v>1242</v>
      </c>
      <c r="F676" s="10" t="s">
        <v>1243</v>
      </c>
      <c r="G676" s="10" t="s">
        <v>1244</v>
      </c>
      <c r="H676" s="10" t="s">
        <v>1245</v>
      </c>
      <c r="I676" s="10" t="s">
        <v>1246</v>
      </c>
      <c r="J676" s="11">
        <f t="shared" si="41"/>
        <v>68025285</v>
      </c>
      <c r="K676" s="11">
        <f t="shared" si="41"/>
        <v>54389200</v>
      </c>
      <c r="L676" s="12">
        <f t="shared" si="42"/>
        <v>0.79954387548688699</v>
      </c>
      <c r="M676" s="27">
        <f t="shared" si="43"/>
        <v>13636085</v>
      </c>
      <c r="N676" s="12">
        <f t="shared" si="44"/>
        <v>0.20045612451311304</v>
      </c>
      <c r="O676" s="13" t="s">
        <v>3358</v>
      </c>
      <c r="P676" s="51"/>
    </row>
    <row r="677" spans="1:16" x14ac:dyDescent="0.35">
      <c r="A677" s="9" t="s">
        <v>27</v>
      </c>
      <c r="B677" s="9" t="s">
        <v>29</v>
      </c>
      <c r="C677" s="9" t="s">
        <v>1241</v>
      </c>
      <c r="D677" s="9" t="s">
        <v>49</v>
      </c>
      <c r="E677" s="8" t="s">
        <v>50</v>
      </c>
      <c r="F677" s="10" t="s">
        <v>1243</v>
      </c>
      <c r="G677" s="10" t="s">
        <v>1244</v>
      </c>
      <c r="H677" s="10" t="s">
        <v>25</v>
      </c>
      <c r="I677" s="10" t="s">
        <v>26</v>
      </c>
      <c r="J677" s="11">
        <f t="shared" si="41"/>
        <v>62674285</v>
      </c>
      <c r="K677" s="11">
        <f t="shared" si="41"/>
        <v>49089200</v>
      </c>
      <c r="L677" s="12">
        <f t="shared" si="42"/>
        <v>0.78324307967773388</v>
      </c>
      <c r="M677" s="27">
        <f t="shared" si="43"/>
        <v>13585085</v>
      </c>
      <c r="N677" s="12">
        <f t="shared" si="44"/>
        <v>0.21675692032226615</v>
      </c>
      <c r="O677" s="13" t="s">
        <v>3358</v>
      </c>
      <c r="P677" s="51"/>
    </row>
    <row r="678" spans="1:16" x14ac:dyDescent="0.35">
      <c r="A678" s="9" t="s">
        <v>27</v>
      </c>
      <c r="B678" s="9" t="s">
        <v>29</v>
      </c>
      <c r="C678" s="9" t="s">
        <v>1241</v>
      </c>
      <c r="D678" s="9" t="s">
        <v>51</v>
      </c>
      <c r="E678" s="8" t="s">
        <v>52</v>
      </c>
      <c r="F678" s="10" t="s">
        <v>1247</v>
      </c>
      <c r="G678" s="10" t="s">
        <v>1248</v>
      </c>
      <c r="H678" s="10" t="s">
        <v>25</v>
      </c>
      <c r="I678" s="10" t="s">
        <v>26</v>
      </c>
      <c r="J678" s="11">
        <f t="shared" si="41"/>
        <v>17798285</v>
      </c>
      <c r="K678" s="11">
        <f t="shared" si="41"/>
        <v>16740000</v>
      </c>
      <c r="L678" s="12">
        <f t="shared" si="42"/>
        <v>0.94054005765162207</v>
      </c>
      <c r="M678" s="27">
        <f t="shared" si="43"/>
        <v>1058285</v>
      </c>
      <c r="N678" s="12">
        <f t="shared" si="44"/>
        <v>5.9459942348377946E-2</v>
      </c>
      <c r="O678" s="13" t="s">
        <v>3358</v>
      </c>
      <c r="P678" s="51"/>
    </row>
    <row r="679" spans="1:16" x14ac:dyDescent="0.35">
      <c r="A679" s="9" t="s">
        <v>27</v>
      </c>
      <c r="B679" s="9" t="s">
        <v>29</v>
      </c>
      <c r="C679" s="9" t="s">
        <v>1241</v>
      </c>
      <c r="D679" s="9" t="s">
        <v>55</v>
      </c>
      <c r="E679" s="8" t="s">
        <v>56</v>
      </c>
      <c r="F679" s="10" t="s">
        <v>1247</v>
      </c>
      <c r="G679" s="10" t="s">
        <v>1248</v>
      </c>
      <c r="H679" s="10" t="s">
        <v>25</v>
      </c>
      <c r="I679" s="10" t="s">
        <v>26</v>
      </c>
      <c r="J679" s="11">
        <f t="shared" si="41"/>
        <v>17798285</v>
      </c>
      <c r="K679" s="11">
        <f t="shared" si="41"/>
        <v>16740000</v>
      </c>
      <c r="L679" s="12">
        <f t="shared" si="42"/>
        <v>0.94054005765162207</v>
      </c>
      <c r="M679" s="27">
        <f t="shared" si="43"/>
        <v>1058285</v>
      </c>
      <c r="N679" s="12">
        <f t="shared" si="44"/>
        <v>5.9459942348377946E-2</v>
      </c>
      <c r="O679" s="13" t="s">
        <v>3358</v>
      </c>
      <c r="P679" s="51"/>
    </row>
    <row r="680" spans="1:16" x14ac:dyDescent="0.35">
      <c r="A680" s="9" t="s">
        <v>27</v>
      </c>
      <c r="B680" s="9" t="s">
        <v>29</v>
      </c>
      <c r="C680" s="9" t="s">
        <v>1241</v>
      </c>
      <c r="D680" s="9" t="s">
        <v>57</v>
      </c>
      <c r="E680" s="8" t="s">
        <v>58</v>
      </c>
      <c r="F680" s="10" t="s">
        <v>1249</v>
      </c>
      <c r="G680" s="10" t="s">
        <v>1250</v>
      </c>
      <c r="H680" s="10" t="s">
        <v>25</v>
      </c>
      <c r="I680" s="10" t="s">
        <v>26</v>
      </c>
      <c r="J680" s="11">
        <f t="shared" si="41"/>
        <v>2895625</v>
      </c>
      <c r="K680" s="11">
        <f t="shared" si="41"/>
        <v>2630000</v>
      </c>
      <c r="L680" s="12">
        <f t="shared" si="42"/>
        <v>0.90826678178286213</v>
      </c>
      <c r="M680" s="27">
        <f t="shared" si="43"/>
        <v>265625</v>
      </c>
      <c r="N680" s="12">
        <f t="shared" si="44"/>
        <v>9.1733218217137924E-2</v>
      </c>
      <c r="O680" s="13" t="s">
        <v>3358</v>
      </c>
      <c r="P680" s="51"/>
    </row>
    <row r="681" spans="1:16" x14ac:dyDescent="0.35">
      <c r="A681" s="9" t="s">
        <v>27</v>
      </c>
      <c r="B681" s="9" t="s">
        <v>29</v>
      </c>
      <c r="C681" s="9" t="s">
        <v>1241</v>
      </c>
      <c r="D681" s="9" t="s">
        <v>61</v>
      </c>
      <c r="E681" s="8" t="s">
        <v>62</v>
      </c>
      <c r="F681" s="10" t="s">
        <v>1251</v>
      </c>
      <c r="G681" s="10" t="s">
        <v>1252</v>
      </c>
      <c r="H681" s="10" t="s">
        <v>25</v>
      </c>
      <c r="I681" s="10" t="s">
        <v>26</v>
      </c>
      <c r="J681" s="11">
        <f t="shared" si="41"/>
        <v>3347160</v>
      </c>
      <c r="K681" s="11">
        <f t="shared" si="41"/>
        <v>2705000</v>
      </c>
      <c r="L681" s="12">
        <f t="shared" si="42"/>
        <v>0.80814780291351473</v>
      </c>
      <c r="M681" s="27">
        <f t="shared" si="43"/>
        <v>642160</v>
      </c>
      <c r="N681" s="12">
        <f t="shared" si="44"/>
        <v>0.19185219708648527</v>
      </c>
      <c r="O681" s="13" t="s">
        <v>3358</v>
      </c>
      <c r="P681" s="51"/>
    </row>
    <row r="682" spans="1:16" x14ac:dyDescent="0.35">
      <c r="A682" s="9" t="s">
        <v>27</v>
      </c>
      <c r="B682" s="9" t="s">
        <v>29</v>
      </c>
      <c r="C682" s="9" t="s">
        <v>1241</v>
      </c>
      <c r="D682" s="9" t="s">
        <v>93</v>
      </c>
      <c r="E682" s="8" t="s">
        <v>94</v>
      </c>
      <c r="F682" s="10" t="s">
        <v>1253</v>
      </c>
      <c r="G682" s="10" t="s">
        <v>1254</v>
      </c>
      <c r="H682" s="10" t="s">
        <v>25</v>
      </c>
      <c r="I682" s="10" t="s">
        <v>26</v>
      </c>
      <c r="J682" s="11">
        <f t="shared" si="41"/>
        <v>526000</v>
      </c>
      <c r="K682" s="11">
        <f t="shared" si="41"/>
        <v>440000</v>
      </c>
      <c r="L682" s="12">
        <f t="shared" si="42"/>
        <v>0.83650190114068446</v>
      </c>
      <c r="M682" s="27">
        <f t="shared" si="43"/>
        <v>86000</v>
      </c>
      <c r="N682" s="12">
        <f t="shared" si="44"/>
        <v>0.1634980988593156</v>
      </c>
      <c r="O682" s="13" t="s">
        <v>3358</v>
      </c>
      <c r="P682" s="51"/>
    </row>
    <row r="683" spans="1:16" x14ac:dyDescent="0.35">
      <c r="A683" s="9" t="s">
        <v>27</v>
      </c>
      <c r="B683" s="9" t="s">
        <v>29</v>
      </c>
      <c r="C683" s="9" t="s">
        <v>1241</v>
      </c>
      <c r="D683" s="9" t="s">
        <v>65</v>
      </c>
      <c r="E683" s="8" t="s">
        <v>66</v>
      </c>
      <c r="F683" s="10" t="s">
        <v>1255</v>
      </c>
      <c r="G683" s="10" t="s">
        <v>1256</v>
      </c>
      <c r="H683" s="10" t="s">
        <v>25</v>
      </c>
      <c r="I683" s="10" t="s">
        <v>26</v>
      </c>
      <c r="J683" s="11">
        <f t="shared" si="41"/>
        <v>1774500</v>
      </c>
      <c r="K683" s="11">
        <f t="shared" si="41"/>
        <v>1710000</v>
      </c>
      <c r="L683" s="12">
        <f t="shared" si="42"/>
        <v>0.96365173288250217</v>
      </c>
      <c r="M683" s="27">
        <f t="shared" si="43"/>
        <v>64500</v>
      </c>
      <c r="N683" s="12">
        <f t="shared" si="44"/>
        <v>3.634826711749789E-2</v>
      </c>
      <c r="O683" s="13" t="s">
        <v>3358</v>
      </c>
      <c r="P683" s="51"/>
    </row>
    <row r="684" spans="1:16" x14ac:dyDescent="0.35">
      <c r="A684" s="9" t="s">
        <v>27</v>
      </c>
      <c r="B684" s="9" t="s">
        <v>29</v>
      </c>
      <c r="C684" s="9" t="s">
        <v>1241</v>
      </c>
      <c r="D684" s="9" t="s">
        <v>99</v>
      </c>
      <c r="E684" s="8" t="s">
        <v>100</v>
      </c>
      <c r="F684" s="10" t="s">
        <v>1257</v>
      </c>
      <c r="G684" s="10" t="s">
        <v>1258</v>
      </c>
      <c r="H684" s="10" t="s">
        <v>25</v>
      </c>
      <c r="I684" s="10" t="s">
        <v>26</v>
      </c>
      <c r="J684" s="11">
        <f t="shared" si="41"/>
        <v>6600000</v>
      </c>
      <c r="K684" s="11">
        <f t="shared" si="41"/>
        <v>6600000</v>
      </c>
      <c r="L684" s="12">
        <f t="shared" si="42"/>
        <v>1</v>
      </c>
      <c r="M684" s="27">
        <f t="shared" si="43"/>
        <v>0</v>
      </c>
      <c r="N684" s="12">
        <f t="shared" si="44"/>
        <v>0</v>
      </c>
      <c r="O684" s="13" t="s">
        <v>3358</v>
      </c>
      <c r="P684" s="51"/>
    </row>
    <row r="685" spans="1:16" x14ac:dyDescent="0.35">
      <c r="A685" s="9" t="s">
        <v>27</v>
      </c>
      <c r="B685" s="9" t="s">
        <v>29</v>
      </c>
      <c r="C685" s="9" t="s">
        <v>1241</v>
      </c>
      <c r="D685" s="9" t="s">
        <v>1070</v>
      </c>
      <c r="E685" s="8" t="s">
        <v>1071</v>
      </c>
      <c r="F685" s="10" t="s">
        <v>1259</v>
      </c>
      <c r="G685" s="10" t="s">
        <v>1260</v>
      </c>
      <c r="H685" s="10" t="s">
        <v>25</v>
      </c>
      <c r="I685" s="10" t="s">
        <v>26</v>
      </c>
      <c r="J685" s="11">
        <f t="shared" si="41"/>
        <v>2655000</v>
      </c>
      <c r="K685" s="11">
        <f t="shared" si="41"/>
        <v>2655000</v>
      </c>
      <c r="L685" s="12">
        <f t="shared" si="42"/>
        <v>1</v>
      </c>
      <c r="M685" s="27">
        <f t="shared" si="43"/>
        <v>0</v>
      </c>
      <c r="N685" s="12">
        <f t="shared" si="44"/>
        <v>0</v>
      </c>
      <c r="O685" s="13" t="s">
        <v>3358</v>
      </c>
      <c r="P685" s="51"/>
    </row>
    <row r="686" spans="1:16" x14ac:dyDescent="0.35">
      <c r="A686" s="9" t="s">
        <v>27</v>
      </c>
      <c r="B686" s="9" t="s">
        <v>29</v>
      </c>
      <c r="C686" s="9" t="s">
        <v>1241</v>
      </c>
      <c r="D686" s="9" t="s">
        <v>69</v>
      </c>
      <c r="E686" s="8" t="s">
        <v>70</v>
      </c>
      <c r="F686" s="10" t="s">
        <v>1261</v>
      </c>
      <c r="G686" s="10" t="s">
        <v>1262</v>
      </c>
      <c r="H686" s="10" t="s">
        <v>25</v>
      </c>
      <c r="I686" s="10" t="s">
        <v>26</v>
      </c>
      <c r="J686" s="11">
        <f t="shared" si="41"/>
        <v>23245000</v>
      </c>
      <c r="K686" s="11">
        <f t="shared" si="41"/>
        <v>20109200</v>
      </c>
      <c r="L686" s="12">
        <f t="shared" si="42"/>
        <v>0.86509787050978704</v>
      </c>
      <c r="M686" s="27">
        <f t="shared" si="43"/>
        <v>3135800</v>
      </c>
      <c r="N686" s="12">
        <f t="shared" si="44"/>
        <v>0.13490212949021294</v>
      </c>
      <c r="O686" s="13" t="s">
        <v>3358</v>
      </c>
      <c r="P686" s="51"/>
    </row>
    <row r="687" spans="1:16" x14ac:dyDescent="0.35">
      <c r="A687" s="9" t="s">
        <v>27</v>
      </c>
      <c r="B687" s="9" t="s">
        <v>29</v>
      </c>
      <c r="C687" s="9" t="s">
        <v>1241</v>
      </c>
      <c r="D687" s="9" t="s">
        <v>352</v>
      </c>
      <c r="E687" s="8" t="s">
        <v>353</v>
      </c>
      <c r="F687" s="10" t="s">
        <v>1261</v>
      </c>
      <c r="G687" s="10" t="s">
        <v>1262</v>
      </c>
      <c r="H687" s="10" t="s">
        <v>25</v>
      </c>
      <c r="I687" s="10" t="s">
        <v>26</v>
      </c>
      <c r="J687" s="11">
        <f t="shared" si="41"/>
        <v>23245000</v>
      </c>
      <c r="K687" s="11">
        <f t="shared" si="41"/>
        <v>20109200</v>
      </c>
      <c r="L687" s="12">
        <f t="shared" si="42"/>
        <v>0.86509787050978704</v>
      </c>
      <c r="M687" s="27">
        <f t="shared" si="43"/>
        <v>3135800</v>
      </c>
      <c r="N687" s="12">
        <f t="shared" si="44"/>
        <v>0.13490212949021294</v>
      </c>
      <c r="O687" s="13" t="s">
        <v>3358</v>
      </c>
      <c r="P687" s="51"/>
    </row>
    <row r="688" spans="1:16" x14ac:dyDescent="0.35">
      <c r="A688" s="9" t="s">
        <v>27</v>
      </c>
      <c r="B688" s="9" t="s">
        <v>29</v>
      </c>
      <c r="C688" s="9" t="s">
        <v>1241</v>
      </c>
      <c r="D688" s="9" t="s">
        <v>1263</v>
      </c>
      <c r="E688" s="8" t="s">
        <v>1264</v>
      </c>
      <c r="F688" s="10" t="s">
        <v>1265</v>
      </c>
      <c r="G688" s="10" t="s">
        <v>1266</v>
      </c>
      <c r="H688" s="10" t="s">
        <v>25</v>
      </c>
      <c r="I688" s="10" t="s">
        <v>26</v>
      </c>
      <c r="J688" s="11">
        <f t="shared" si="41"/>
        <v>11000000</v>
      </c>
      <c r="K688" s="11">
        <f t="shared" si="41"/>
        <v>9900000</v>
      </c>
      <c r="L688" s="12">
        <f t="shared" si="42"/>
        <v>0.9</v>
      </c>
      <c r="M688" s="27">
        <f t="shared" si="43"/>
        <v>1100000</v>
      </c>
      <c r="N688" s="12">
        <f t="shared" si="44"/>
        <v>0.1</v>
      </c>
      <c r="O688" s="13" t="s">
        <v>3358</v>
      </c>
      <c r="P688" s="51"/>
    </row>
    <row r="689" spans="1:16" x14ac:dyDescent="0.35">
      <c r="A689" s="9" t="s">
        <v>27</v>
      </c>
      <c r="B689" s="9" t="s">
        <v>29</v>
      </c>
      <c r="C689" s="9" t="s">
        <v>1241</v>
      </c>
      <c r="D689" s="9" t="s">
        <v>628</v>
      </c>
      <c r="E689" s="8" t="s">
        <v>629</v>
      </c>
      <c r="F689" s="10" t="s">
        <v>1267</v>
      </c>
      <c r="G689" s="10" t="s">
        <v>1268</v>
      </c>
      <c r="H689" s="10" t="s">
        <v>25</v>
      </c>
      <c r="I689" s="10" t="s">
        <v>26</v>
      </c>
      <c r="J689" s="11">
        <f t="shared" si="41"/>
        <v>10245000</v>
      </c>
      <c r="K689" s="11">
        <f t="shared" si="41"/>
        <v>10080000</v>
      </c>
      <c r="L689" s="12">
        <f t="shared" si="42"/>
        <v>0.98389458272327968</v>
      </c>
      <c r="M689" s="27">
        <f t="shared" si="43"/>
        <v>165000</v>
      </c>
      <c r="N689" s="12">
        <f t="shared" si="44"/>
        <v>1.6105417276720352E-2</v>
      </c>
      <c r="O689" s="13" t="s">
        <v>3358</v>
      </c>
      <c r="P689" s="51"/>
    </row>
    <row r="690" spans="1:16" x14ac:dyDescent="0.35">
      <c r="A690" s="9" t="s">
        <v>27</v>
      </c>
      <c r="B690" s="9" t="s">
        <v>29</v>
      </c>
      <c r="C690" s="9" t="s">
        <v>1241</v>
      </c>
      <c r="D690" s="9" t="s">
        <v>833</v>
      </c>
      <c r="E690" s="8" t="s">
        <v>834</v>
      </c>
      <c r="F690" s="10" t="s">
        <v>340</v>
      </c>
      <c r="G690" s="10" t="s">
        <v>1269</v>
      </c>
      <c r="H690" s="10" t="s">
        <v>25</v>
      </c>
      <c r="I690" s="10" t="s">
        <v>26</v>
      </c>
      <c r="J690" s="11">
        <f t="shared" si="41"/>
        <v>2000000</v>
      </c>
      <c r="K690" s="11">
        <f t="shared" si="41"/>
        <v>129200</v>
      </c>
      <c r="L690" s="12">
        <f t="shared" si="42"/>
        <v>6.4600000000000005E-2</v>
      </c>
      <c r="M690" s="27">
        <f t="shared" si="43"/>
        <v>1870800</v>
      </c>
      <c r="N690" s="12">
        <f t="shared" si="44"/>
        <v>0.93540000000000001</v>
      </c>
      <c r="O690" s="13" t="s">
        <v>3358</v>
      </c>
      <c r="P690" s="51"/>
    </row>
    <row r="691" spans="1:16" x14ac:dyDescent="0.35">
      <c r="A691" s="9" t="s">
        <v>27</v>
      </c>
      <c r="B691" s="9" t="s">
        <v>29</v>
      </c>
      <c r="C691" s="9" t="s">
        <v>1241</v>
      </c>
      <c r="D691" s="9" t="s">
        <v>466</v>
      </c>
      <c r="E691" s="8" t="s">
        <v>467</v>
      </c>
      <c r="F691" s="10" t="s">
        <v>1270</v>
      </c>
      <c r="G691" s="10" t="s">
        <v>1271</v>
      </c>
      <c r="H691" s="10" t="s">
        <v>25</v>
      </c>
      <c r="I691" s="10" t="s">
        <v>26</v>
      </c>
      <c r="J691" s="11">
        <f t="shared" si="41"/>
        <v>6200000</v>
      </c>
      <c r="K691" s="11">
        <f t="shared" si="41"/>
        <v>6200000</v>
      </c>
      <c r="L691" s="12">
        <f t="shared" si="42"/>
        <v>1</v>
      </c>
      <c r="M691" s="27">
        <f t="shared" si="43"/>
        <v>0</v>
      </c>
      <c r="N691" s="12">
        <f t="shared" si="44"/>
        <v>0</v>
      </c>
      <c r="O691" s="13" t="s">
        <v>3358</v>
      </c>
      <c r="P691" s="51"/>
    </row>
    <row r="692" spans="1:16" x14ac:dyDescent="0.35">
      <c r="A692" s="9" t="s">
        <v>27</v>
      </c>
      <c r="B692" s="9" t="s">
        <v>29</v>
      </c>
      <c r="C692" s="9" t="s">
        <v>1241</v>
      </c>
      <c r="D692" s="9" t="s">
        <v>488</v>
      </c>
      <c r="E692" s="8" t="s">
        <v>489</v>
      </c>
      <c r="F692" s="10" t="s">
        <v>1270</v>
      </c>
      <c r="G692" s="10" t="s">
        <v>1271</v>
      </c>
      <c r="H692" s="10" t="s">
        <v>25</v>
      </c>
      <c r="I692" s="10" t="s">
        <v>26</v>
      </c>
      <c r="J692" s="11">
        <f t="shared" si="41"/>
        <v>6200000</v>
      </c>
      <c r="K692" s="11">
        <f t="shared" si="41"/>
        <v>6200000</v>
      </c>
      <c r="L692" s="12">
        <f t="shared" si="42"/>
        <v>1</v>
      </c>
      <c r="M692" s="27">
        <f t="shared" si="43"/>
        <v>0</v>
      </c>
      <c r="N692" s="12">
        <f t="shared" si="44"/>
        <v>0</v>
      </c>
      <c r="O692" s="13" t="s">
        <v>3358</v>
      </c>
      <c r="P692" s="51"/>
    </row>
    <row r="693" spans="1:16" ht="31" x14ac:dyDescent="0.35">
      <c r="A693" s="9" t="s">
        <v>27</v>
      </c>
      <c r="B693" s="9" t="s">
        <v>29</v>
      </c>
      <c r="C693" s="9" t="s">
        <v>1241</v>
      </c>
      <c r="D693" s="9" t="s">
        <v>490</v>
      </c>
      <c r="E693" s="8" t="s">
        <v>491</v>
      </c>
      <c r="F693" s="10" t="s">
        <v>1270</v>
      </c>
      <c r="G693" s="10" t="s">
        <v>1271</v>
      </c>
      <c r="H693" s="10" t="s">
        <v>25</v>
      </c>
      <c r="I693" s="10" t="s">
        <v>26</v>
      </c>
      <c r="J693" s="11">
        <f t="shared" si="41"/>
        <v>6200000</v>
      </c>
      <c r="K693" s="11">
        <f t="shared" si="41"/>
        <v>6200000</v>
      </c>
      <c r="L693" s="12">
        <f t="shared" si="42"/>
        <v>1</v>
      </c>
      <c r="M693" s="27">
        <f t="shared" si="43"/>
        <v>0</v>
      </c>
      <c r="N693" s="12">
        <f t="shared" si="44"/>
        <v>0</v>
      </c>
      <c r="O693" s="13" t="s">
        <v>3358</v>
      </c>
      <c r="P693" s="51"/>
    </row>
    <row r="694" spans="1:16" x14ac:dyDescent="0.35">
      <c r="A694" s="9" t="s">
        <v>27</v>
      </c>
      <c r="B694" s="9" t="s">
        <v>29</v>
      </c>
      <c r="C694" s="9" t="s">
        <v>1241</v>
      </c>
      <c r="D694" s="9" t="s">
        <v>77</v>
      </c>
      <c r="E694" s="8" t="s">
        <v>78</v>
      </c>
      <c r="F694" s="10" t="s">
        <v>1272</v>
      </c>
      <c r="G694" s="10" t="s">
        <v>1273</v>
      </c>
      <c r="H694" s="10" t="s">
        <v>25</v>
      </c>
      <c r="I694" s="10" t="s">
        <v>26</v>
      </c>
      <c r="J694" s="11">
        <f t="shared" si="41"/>
        <v>15431000</v>
      </c>
      <c r="K694" s="11">
        <f t="shared" si="41"/>
        <v>6040000</v>
      </c>
      <c r="L694" s="12">
        <f t="shared" si="42"/>
        <v>0.39141986909467952</v>
      </c>
      <c r="M694" s="27">
        <f t="shared" si="43"/>
        <v>9391000</v>
      </c>
      <c r="N694" s="12">
        <f t="shared" si="44"/>
        <v>0.60858013090532048</v>
      </c>
      <c r="O694" s="13" t="s">
        <v>3358</v>
      </c>
      <c r="P694" s="51"/>
    </row>
    <row r="695" spans="1:16" x14ac:dyDescent="0.35">
      <c r="A695" s="9" t="s">
        <v>27</v>
      </c>
      <c r="B695" s="9" t="s">
        <v>29</v>
      </c>
      <c r="C695" s="9" t="s">
        <v>1241</v>
      </c>
      <c r="D695" s="9" t="s">
        <v>81</v>
      </c>
      <c r="E695" s="8" t="s">
        <v>82</v>
      </c>
      <c r="F695" s="10" t="s">
        <v>1272</v>
      </c>
      <c r="G695" s="10" t="s">
        <v>1273</v>
      </c>
      <c r="H695" s="10" t="s">
        <v>25</v>
      </c>
      <c r="I695" s="10" t="s">
        <v>26</v>
      </c>
      <c r="J695" s="11">
        <f t="shared" si="41"/>
        <v>15431000</v>
      </c>
      <c r="K695" s="11">
        <f t="shared" si="41"/>
        <v>6040000</v>
      </c>
      <c r="L695" s="12">
        <f t="shared" si="42"/>
        <v>0.39141986909467952</v>
      </c>
      <c r="M695" s="27">
        <f t="shared" si="43"/>
        <v>9391000</v>
      </c>
      <c r="N695" s="12">
        <f t="shared" si="44"/>
        <v>0.60858013090532048</v>
      </c>
      <c r="O695" s="13" t="s">
        <v>3358</v>
      </c>
      <c r="P695" s="51"/>
    </row>
    <row r="696" spans="1:16" x14ac:dyDescent="0.35">
      <c r="A696" s="9" t="s">
        <v>27</v>
      </c>
      <c r="B696" s="9" t="s">
        <v>29</v>
      </c>
      <c r="C696" s="9" t="s">
        <v>1241</v>
      </c>
      <c r="D696" s="9" t="s">
        <v>426</v>
      </c>
      <c r="E696" s="8" t="s">
        <v>427</v>
      </c>
      <c r="F696" s="10" t="s">
        <v>1274</v>
      </c>
      <c r="G696" s="10" t="s">
        <v>1273</v>
      </c>
      <c r="H696" s="10" t="s">
        <v>25</v>
      </c>
      <c r="I696" s="10" t="s">
        <v>26</v>
      </c>
      <c r="J696" s="11">
        <f t="shared" si="41"/>
        <v>6656000</v>
      </c>
      <c r="K696" s="11">
        <f t="shared" si="41"/>
        <v>6040000</v>
      </c>
      <c r="L696" s="12">
        <f t="shared" si="42"/>
        <v>0.90745192307692313</v>
      </c>
      <c r="M696" s="27">
        <f t="shared" si="43"/>
        <v>616000</v>
      </c>
      <c r="N696" s="12">
        <f t="shared" si="44"/>
        <v>9.2548076923076927E-2</v>
      </c>
      <c r="O696" s="13" t="s">
        <v>3358</v>
      </c>
      <c r="P696" s="51"/>
    </row>
    <row r="697" spans="1:16" x14ac:dyDescent="0.35">
      <c r="A697" s="9" t="s">
        <v>27</v>
      </c>
      <c r="B697" s="9" t="s">
        <v>29</v>
      </c>
      <c r="C697" s="9" t="s">
        <v>1241</v>
      </c>
      <c r="D697" s="9" t="s">
        <v>83</v>
      </c>
      <c r="E697" s="8" t="s">
        <v>84</v>
      </c>
      <c r="F697" s="10" t="s">
        <v>1275</v>
      </c>
      <c r="G697" s="10" t="s">
        <v>26</v>
      </c>
      <c r="H697" s="10" t="s">
        <v>25</v>
      </c>
      <c r="I697" s="10" t="s">
        <v>26</v>
      </c>
      <c r="J697" s="11">
        <f t="shared" si="41"/>
        <v>8775000</v>
      </c>
      <c r="K697" s="11">
        <f t="shared" si="41"/>
        <v>0</v>
      </c>
      <c r="L697" s="12">
        <f t="shared" si="42"/>
        <v>0</v>
      </c>
      <c r="M697" s="27">
        <f t="shared" si="43"/>
        <v>8775000</v>
      </c>
      <c r="N697" s="12">
        <f t="shared" si="44"/>
        <v>1</v>
      </c>
      <c r="O697" s="13" t="s">
        <v>3358</v>
      </c>
      <c r="P697" s="51"/>
    </row>
    <row r="698" spans="1:16" x14ac:dyDescent="0.35">
      <c r="A698" s="9" t="s">
        <v>27</v>
      </c>
      <c r="B698" s="9" t="s">
        <v>29</v>
      </c>
      <c r="C698" s="9" t="s">
        <v>1241</v>
      </c>
      <c r="D698" s="9" t="s">
        <v>370</v>
      </c>
      <c r="E698" s="8" t="s">
        <v>371</v>
      </c>
      <c r="F698" s="10" t="s">
        <v>25</v>
      </c>
      <c r="G698" s="10" t="s">
        <v>26</v>
      </c>
      <c r="H698" s="10" t="s">
        <v>1245</v>
      </c>
      <c r="I698" s="10" t="s">
        <v>1246</v>
      </c>
      <c r="J698" s="11">
        <f t="shared" si="41"/>
        <v>5351000</v>
      </c>
      <c r="K698" s="11">
        <f t="shared" si="41"/>
        <v>5300000</v>
      </c>
      <c r="L698" s="12">
        <f t="shared" si="42"/>
        <v>0.99046907120164451</v>
      </c>
      <c r="M698" s="27">
        <f t="shared" si="43"/>
        <v>51000</v>
      </c>
      <c r="N698" s="12">
        <f t="shared" si="44"/>
        <v>9.530928798355447E-3</v>
      </c>
      <c r="O698" s="13" t="s">
        <v>3358</v>
      </c>
      <c r="P698" s="51"/>
    </row>
    <row r="699" spans="1:16" x14ac:dyDescent="0.35">
      <c r="A699" s="9" t="s">
        <v>27</v>
      </c>
      <c r="B699" s="9" t="s">
        <v>29</v>
      </c>
      <c r="C699" s="9" t="s">
        <v>1241</v>
      </c>
      <c r="D699" s="9" t="s">
        <v>372</v>
      </c>
      <c r="E699" s="8" t="s">
        <v>373</v>
      </c>
      <c r="F699" s="10" t="s">
        <v>25</v>
      </c>
      <c r="G699" s="10" t="s">
        <v>26</v>
      </c>
      <c r="H699" s="10" t="s">
        <v>1245</v>
      </c>
      <c r="I699" s="10" t="s">
        <v>1246</v>
      </c>
      <c r="J699" s="11">
        <f t="shared" si="41"/>
        <v>5351000</v>
      </c>
      <c r="K699" s="11">
        <f t="shared" si="41"/>
        <v>5300000</v>
      </c>
      <c r="L699" s="12">
        <f t="shared" si="42"/>
        <v>0.99046907120164451</v>
      </c>
      <c r="M699" s="27">
        <f t="shared" si="43"/>
        <v>51000</v>
      </c>
      <c r="N699" s="12">
        <f t="shared" si="44"/>
        <v>9.530928798355447E-3</v>
      </c>
      <c r="O699" s="13" t="s">
        <v>3358</v>
      </c>
      <c r="P699" s="51"/>
    </row>
    <row r="700" spans="1:16" x14ac:dyDescent="0.35">
      <c r="A700" s="9" t="s">
        <v>27</v>
      </c>
      <c r="B700" s="9" t="s">
        <v>29</v>
      </c>
      <c r="C700" s="9" t="s">
        <v>1241</v>
      </c>
      <c r="D700" s="9" t="s">
        <v>376</v>
      </c>
      <c r="E700" s="8" t="s">
        <v>377</v>
      </c>
      <c r="F700" s="10" t="s">
        <v>25</v>
      </c>
      <c r="G700" s="10" t="s">
        <v>26</v>
      </c>
      <c r="H700" s="10" t="s">
        <v>1245</v>
      </c>
      <c r="I700" s="10" t="s">
        <v>1246</v>
      </c>
      <c r="J700" s="11">
        <f t="shared" si="41"/>
        <v>5351000</v>
      </c>
      <c r="K700" s="11">
        <f t="shared" si="41"/>
        <v>5300000</v>
      </c>
      <c r="L700" s="12">
        <f t="shared" si="42"/>
        <v>0.99046907120164451</v>
      </c>
      <c r="M700" s="27">
        <f t="shared" si="43"/>
        <v>51000</v>
      </c>
      <c r="N700" s="12">
        <f t="shared" si="44"/>
        <v>9.530928798355447E-3</v>
      </c>
      <c r="O700" s="13" t="s">
        <v>3358</v>
      </c>
      <c r="P700" s="51"/>
    </row>
    <row r="701" spans="1:16" x14ac:dyDescent="0.35">
      <c r="A701" s="9" t="s">
        <v>27</v>
      </c>
      <c r="B701" s="9" t="s">
        <v>29</v>
      </c>
      <c r="C701" s="9" t="s">
        <v>1241</v>
      </c>
      <c r="D701" s="9" t="s">
        <v>378</v>
      </c>
      <c r="E701" s="8" t="s">
        <v>379</v>
      </c>
      <c r="F701" s="10" t="s">
        <v>25</v>
      </c>
      <c r="G701" s="10" t="s">
        <v>26</v>
      </c>
      <c r="H701" s="10" t="s">
        <v>1245</v>
      </c>
      <c r="I701" s="10" t="s">
        <v>1246</v>
      </c>
      <c r="J701" s="11">
        <f t="shared" si="41"/>
        <v>5351000</v>
      </c>
      <c r="K701" s="11">
        <f t="shared" si="41"/>
        <v>5300000</v>
      </c>
      <c r="L701" s="12">
        <f t="shared" si="42"/>
        <v>0.99046907120164451</v>
      </c>
      <c r="M701" s="27">
        <f t="shared" si="43"/>
        <v>51000</v>
      </c>
      <c r="N701" s="12">
        <f t="shared" si="44"/>
        <v>9.530928798355447E-3</v>
      </c>
      <c r="O701" s="13" t="s">
        <v>3358</v>
      </c>
      <c r="P701" s="51"/>
    </row>
    <row r="702" spans="1:16" x14ac:dyDescent="0.35">
      <c r="A702" s="9" t="s">
        <v>27</v>
      </c>
      <c r="B702" s="9" t="s">
        <v>29</v>
      </c>
      <c r="C702" s="9" t="s">
        <v>1276</v>
      </c>
      <c r="D702" s="9"/>
      <c r="E702" s="8" t="s">
        <v>1277</v>
      </c>
      <c r="F702" s="10" t="s">
        <v>1278</v>
      </c>
      <c r="G702" s="10" t="s">
        <v>1279</v>
      </c>
      <c r="H702" s="10" t="s">
        <v>25</v>
      </c>
      <c r="I702" s="10" t="s">
        <v>26</v>
      </c>
      <c r="J702" s="11">
        <f t="shared" si="41"/>
        <v>39999700</v>
      </c>
      <c r="K702" s="11">
        <f t="shared" si="41"/>
        <v>31741225</v>
      </c>
      <c r="L702" s="12">
        <f t="shared" si="42"/>
        <v>0.79353657652432397</v>
      </c>
      <c r="M702" s="27">
        <f t="shared" si="43"/>
        <v>8258475</v>
      </c>
      <c r="N702" s="12">
        <f t="shared" si="44"/>
        <v>0.20646342347567606</v>
      </c>
      <c r="O702" s="13" t="s">
        <v>3358</v>
      </c>
      <c r="P702" s="51"/>
    </row>
    <row r="703" spans="1:16" x14ac:dyDescent="0.35">
      <c r="A703" s="9" t="s">
        <v>27</v>
      </c>
      <c r="B703" s="9" t="s">
        <v>29</v>
      </c>
      <c r="C703" s="9" t="s">
        <v>1276</v>
      </c>
      <c r="D703" s="9" t="s">
        <v>49</v>
      </c>
      <c r="E703" s="8" t="s">
        <v>50</v>
      </c>
      <c r="F703" s="10" t="s">
        <v>1278</v>
      </c>
      <c r="G703" s="10" t="s">
        <v>1279</v>
      </c>
      <c r="H703" s="10" t="s">
        <v>25</v>
      </c>
      <c r="I703" s="10" t="s">
        <v>26</v>
      </c>
      <c r="J703" s="11">
        <f t="shared" si="41"/>
        <v>39999700</v>
      </c>
      <c r="K703" s="11">
        <f t="shared" si="41"/>
        <v>31741225</v>
      </c>
      <c r="L703" s="12">
        <f t="shared" si="42"/>
        <v>0.79353657652432397</v>
      </c>
      <c r="M703" s="27">
        <f t="shared" si="43"/>
        <v>8258475</v>
      </c>
      <c r="N703" s="12">
        <f t="shared" si="44"/>
        <v>0.20646342347567606</v>
      </c>
      <c r="O703" s="13" t="s">
        <v>3358</v>
      </c>
      <c r="P703" s="51"/>
    </row>
    <row r="704" spans="1:16" x14ac:dyDescent="0.35">
      <c r="A704" s="9" t="s">
        <v>27</v>
      </c>
      <c r="B704" s="9" t="s">
        <v>29</v>
      </c>
      <c r="C704" s="9" t="s">
        <v>1276</v>
      </c>
      <c r="D704" s="9" t="s">
        <v>51</v>
      </c>
      <c r="E704" s="8" t="s">
        <v>52</v>
      </c>
      <c r="F704" s="10" t="s">
        <v>1280</v>
      </c>
      <c r="G704" s="10" t="s">
        <v>1281</v>
      </c>
      <c r="H704" s="10" t="s">
        <v>25</v>
      </c>
      <c r="I704" s="10" t="s">
        <v>26</v>
      </c>
      <c r="J704" s="11">
        <f t="shared" si="41"/>
        <v>9181700</v>
      </c>
      <c r="K704" s="11">
        <f t="shared" si="41"/>
        <v>8883225</v>
      </c>
      <c r="L704" s="12">
        <f t="shared" si="42"/>
        <v>0.96749240336756814</v>
      </c>
      <c r="M704" s="27">
        <f t="shared" si="43"/>
        <v>298475</v>
      </c>
      <c r="N704" s="12">
        <f t="shared" si="44"/>
        <v>3.2507596632431905E-2</v>
      </c>
      <c r="O704" s="13" t="s">
        <v>3358</v>
      </c>
      <c r="P704" s="51"/>
    </row>
    <row r="705" spans="1:16" x14ac:dyDescent="0.35">
      <c r="A705" s="9" t="s">
        <v>27</v>
      </c>
      <c r="B705" s="9" t="s">
        <v>29</v>
      </c>
      <c r="C705" s="9" t="s">
        <v>1276</v>
      </c>
      <c r="D705" s="9" t="s">
        <v>55</v>
      </c>
      <c r="E705" s="8" t="s">
        <v>56</v>
      </c>
      <c r="F705" s="10" t="s">
        <v>1280</v>
      </c>
      <c r="G705" s="10" t="s">
        <v>1281</v>
      </c>
      <c r="H705" s="10" t="s">
        <v>25</v>
      </c>
      <c r="I705" s="10" t="s">
        <v>26</v>
      </c>
      <c r="J705" s="11">
        <f t="shared" si="41"/>
        <v>9181700</v>
      </c>
      <c r="K705" s="11">
        <f t="shared" si="41"/>
        <v>8883225</v>
      </c>
      <c r="L705" s="12">
        <f t="shared" si="42"/>
        <v>0.96749240336756814</v>
      </c>
      <c r="M705" s="27">
        <f t="shared" si="43"/>
        <v>298475</v>
      </c>
      <c r="N705" s="12">
        <f t="shared" si="44"/>
        <v>3.2507596632431905E-2</v>
      </c>
      <c r="O705" s="13" t="s">
        <v>3358</v>
      </c>
      <c r="P705" s="51"/>
    </row>
    <row r="706" spans="1:16" x14ac:dyDescent="0.35">
      <c r="A706" s="9" t="s">
        <v>27</v>
      </c>
      <c r="B706" s="9" t="s">
        <v>29</v>
      </c>
      <c r="C706" s="9" t="s">
        <v>1276</v>
      </c>
      <c r="D706" s="9" t="s">
        <v>61</v>
      </c>
      <c r="E706" s="8" t="s">
        <v>62</v>
      </c>
      <c r="F706" s="10" t="s">
        <v>1282</v>
      </c>
      <c r="G706" s="10" t="s">
        <v>1283</v>
      </c>
      <c r="H706" s="10" t="s">
        <v>25</v>
      </c>
      <c r="I706" s="10" t="s">
        <v>26</v>
      </c>
      <c r="J706" s="11">
        <f t="shared" si="41"/>
        <v>1181700</v>
      </c>
      <c r="K706" s="11">
        <f t="shared" si="41"/>
        <v>1083225</v>
      </c>
      <c r="L706" s="12">
        <f t="shared" si="42"/>
        <v>0.91666666666666663</v>
      </c>
      <c r="M706" s="27">
        <f t="shared" si="43"/>
        <v>98475</v>
      </c>
      <c r="N706" s="12">
        <f t="shared" si="44"/>
        <v>8.3333333333333329E-2</v>
      </c>
      <c r="O706" s="13" t="s">
        <v>3358</v>
      </c>
      <c r="P706" s="51"/>
    </row>
    <row r="707" spans="1:16" x14ac:dyDescent="0.35">
      <c r="A707" s="9" t="s">
        <v>27</v>
      </c>
      <c r="B707" s="9" t="s">
        <v>29</v>
      </c>
      <c r="C707" s="9" t="s">
        <v>1276</v>
      </c>
      <c r="D707" s="9" t="s">
        <v>99</v>
      </c>
      <c r="E707" s="8" t="s">
        <v>100</v>
      </c>
      <c r="F707" s="10" t="s">
        <v>1284</v>
      </c>
      <c r="G707" s="10" t="s">
        <v>1285</v>
      </c>
      <c r="H707" s="10" t="s">
        <v>25</v>
      </c>
      <c r="I707" s="10" t="s">
        <v>26</v>
      </c>
      <c r="J707" s="11">
        <f t="shared" si="41"/>
        <v>8000000</v>
      </c>
      <c r="K707" s="11">
        <f t="shared" si="41"/>
        <v>7800000</v>
      </c>
      <c r="L707" s="12">
        <f t="shared" si="42"/>
        <v>0.97499999999999998</v>
      </c>
      <c r="M707" s="27">
        <f t="shared" si="43"/>
        <v>200000</v>
      </c>
      <c r="N707" s="12">
        <f t="shared" si="44"/>
        <v>2.5000000000000001E-2</v>
      </c>
      <c r="O707" s="13" t="s">
        <v>3358</v>
      </c>
      <c r="P707" s="51"/>
    </row>
    <row r="708" spans="1:16" x14ac:dyDescent="0.35">
      <c r="A708" s="9" t="s">
        <v>27</v>
      </c>
      <c r="B708" s="9" t="s">
        <v>29</v>
      </c>
      <c r="C708" s="9" t="s">
        <v>1276</v>
      </c>
      <c r="D708" s="9" t="s">
        <v>69</v>
      </c>
      <c r="E708" s="8" t="s">
        <v>70</v>
      </c>
      <c r="F708" s="10" t="s">
        <v>746</v>
      </c>
      <c r="G708" s="10" t="s">
        <v>1286</v>
      </c>
      <c r="H708" s="10" t="s">
        <v>25</v>
      </c>
      <c r="I708" s="10" t="s">
        <v>26</v>
      </c>
      <c r="J708" s="11">
        <f t="shared" si="41"/>
        <v>10800000</v>
      </c>
      <c r="K708" s="11">
        <f t="shared" si="41"/>
        <v>7200000</v>
      </c>
      <c r="L708" s="12">
        <f t="shared" si="42"/>
        <v>0.66666666666666663</v>
      </c>
      <c r="M708" s="27">
        <f t="shared" si="43"/>
        <v>3600000</v>
      </c>
      <c r="N708" s="12">
        <f t="shared" si="44"/>
        <v>0.33333333333333331</v>
      </c>
      <c r="O708" s="13" t="s">
        <v>3358</v>
      </c>
      <c r="P708" s="51"/>
    </row>
    <row r="709" spans="1:16" x14ac:dyDescent="0.35">
      <c r="A709" s="9" t="s">
        <v>27</v>
      </c>
      <c r="B709" s="9" t="s">
        <v>29</v>
      </c>
      <c r="C709" s="9" t="s">
        <v>1276</v>
      </c>
      <c r="D709" s="9" t="s">
        <v>352</v>
      </c>
      <c r="E709" s="8" t="s">
        <v>353</v>
      </c>
      <c r="F709" s="10" t="s">
        <v>746</v>
      </c>
      <c r="G709" s="10" t="s">
        <v>1286</v>
      </c>
      <c r="H709" s="10" t="s">
        <v>25</v>
      </c>
      <c r="I709" s="10" t="s">
        <v>26</v>
      </c>
      <c r="J709" s="11">
        <f t="shared" si="41"/>
        <v>10800000</v>
      </c>
      <c r="K709" s="11">
        <f t="shared" si="41"/>
        <v>7200000</v>
      </c>
      <c r="L709" s="12">
        <f t="shared" si="42"/>
        <v>0.66666666666666663</v>
      </c>
      <c r="M709" s="27">
        <f t="shared" si="43"/>
        <v>3600000</v>
      </c>
      <c r="N709" s="12">
        <f t="shared" si="44"/>
        <v>0.33333333333333331</v>
      </c>
      <c r="O709" s="13" t="s">
        <v>3358</v>
      </c>
      <c r="P709" s="51"/>
    </row>
    <row r="710" spans="1:16" ht="31" x14ac:dyDescent="0.35">
      <c r="A710" s="9" t="s">
        <v>27</v>
      </c>
      <c r="B710" s="9" t="s">
        <v>29</v>
      </c>
      <c r="C710" s="9" t="s">
        <v>1276</v>
      </c>
      <c r="D710" s="9" t="s">
        <v>422</v>
      </c>
      <c r="E710" s="8" t="s">
        <v>423</v>
      </c>
      <c r="F710" s="10" t="s">
        <v>746</v>
      </c>
      <c r="G710" s="10" t="s">
        <v>1286</v>
      </c>
      <c r="H710" s="10" t="s">
        <v>25</v>
      </c>
      <c r="I710" s="10" t="s">
        <v>26</v>
      </c>
      <c r="J710" s="11">
        <f t="shared" si="41"/>
        <v>10800000</v>
      </c>
      <c r="K710" s="11">
        <f t="shared" si="41"/>
        <v>7200000</v>
      </c>
      <c r="L710" s="12">
        <f t="shared" si="42"/>
        <v>0.66666666666666663</v>
      </c>
      <c r="M710" s="27">
        <f t="shared" si="43"/>
        <v>3600000</v>
      </c>
      <c r="N710" s="12">
        <f t="shared" si="44"/>
        <v>0.33333333333333331</v>
      </c>
      <c r="O710" s="13" t="s">
        <v>3358</v>
      </c>
      <c r="P710" s="51"/>
    </row>
    <row r="711" spans="1:16" x14ac:dyDescent="0.35">
      <c r="A711" s="9" t="s">
        <v>27</v>
      </c>
      <c r="B711" s="9" t="s">
        <v>29</v>
      </c>
      <c r="C711" s="9" t="s">
        <v>1276</v>
      </c>
      <c r="D711" s="9" t="s">
        <v>77</v>
      </c>
      <c r="E711" s="8" t="s">
        <v>78</v>
      </c>
      <c r="F711" s="10" t="s">
        <v>1287</v>
      </c>
      <c r="G711" s="10" t="s">
        <v>1288</v>
      </c>
      <c r="H711" s="10" t="s">
        <v>25</v>
      </c>
      <c r="I711" s="10" t="s">
        <v>26</v>
      </c>
      <c r="J711" s="11">
        <f t="shared" si="41"/>
        <v>20018000</v>
      </c>
      <c r="K711" s="11">
        <f t="shared" si="41"/>
        <v>15658000</v>
      </c>
      <c r="L711" s="12">
        <f t="shared" si="42"/>
        <v>0.78219602357877915</v>
      </c>
      <c r="M711" s="27">
        <f t="shared" si="43"/>
        <v>4360000</v>
      </c>
      <c r="N711" s="12">
        <f t="shared" si="44"/>
        <v>0.2178039764212209</v>
      </c>
      <c r="O711" s="13" t="s">
        <v>3358</v>
      </c>
      <c r="P711" s="51"/>
    </row>
    <row r="712" spans="1:16" x14ac:dyDescent="0.35">
      <c r="A712" s="9" t="s">
        <v>27</v>
      </c>
      <c r="B712" s="9" t="s">
        <v>29</v>
      </c>
      <c r="C712" s="9" t="s">
        <v>1276</v>
      </c>
      <c r="D712" s="9" t="s">
        <v>81</v>
      </c>
      <c r="E712" s="8" t="s">
        <v>82</v>
      </c>
      <c r="F712" s="10" t="s">
        <v>1287</v>
      </c>
      <c r="G712" s="10" t="s">
        <v>1288</v>
      </c>
      <c r="H712" s="10" t="s">
        <v>25</v>
      </c>
      <c r="I712" s="10" t="s">
        <v>26</v>
      </c>
      <c r="J712" s="11">
        <f t="shared" si="41"/>
        <v>20018000</v>
      </c>
      <c r="K712" s="11">
        <f t="shared" si="41"/>
        <v>15658000</v>
      </c>
      <c r="L712" s="12">
        <f t="shared" si="42"/>
        <v>0.78219602357877915</v>
      </c>
      <c r="M712" s="27">
        <f t="shared" si="43"/>
        <v>4360000</v>
      </c>
      <c r="N712" s="12">
        <f t="shared" si="44"/>
        <v>0.2178039764212209</v>
      </c>
      <c r="O712" s="13" t="s">
        <v>3358</v>
      </c>
      <c r="P712" s="51"/>
    </row>
    <row r="713" spans="1:16" x14ac:dyDescent="0.35">
      <c r="A713" s="9" t="s">
        <v>27</v>
      </c>
      <c r="B713" s="9" t="s">
        <v>29</v>
      </c>
      <c r="C713" s="9" t="s">
        <v>1276</v>
      </c>
      <c r="D713" s="9" t="s">
        <v>426</v>
      </c>
      <c r="E713" s="8" t="s">
        <v>427</v>
      </c>
      <c r="F713" s="10" t="s">
        <v>140</v>
      </c>
      <c r="G713" s="10" t="s">
        <v>26</v>
      </c>
      <c r="H713" s="10" t="s">
        <v>25</v>
      </c>
      <c r="I713" s="10" t="s">
        <v>26</v>
      </c>
      <c r="J713" s="11">
        <f t="shared" si="41"/>
        <v>4360000</v>
      </c>
      <c r="K713" s="11">
        <f t="shared" si="41"/>
        <v>0</v>
      </c>
      <c r="L713" s="12">
        <f t="shared" si="42"/>
        <v>0</v>
      </c>
      <c r="M713" s="27">
        <f t="shared" si="43"/>
        <v>4360000</v>
      </c>
      <c r="N713" s="12">
        <f t="shared" si="44"/>
        <v>1</v>
      </c>
      <c r="O713" s="13" t="s">
        <v>3358</v>
      </c>
      <c r="P713" s="51"/>
    </row>
    <row r="714" spans="1:16" x14ac:dyDescent="0.35">
      <c r="A714" s="9" t="s">
        <v>27</v>
      </c>
      <c r="B714" s="9" t="s">
        <v>29</v>
      </c>
      <c r="C714" s="9" t="s">
        <v>1276</v>
      </c>
      <c r="D714" s="9" t="s">
        <v>83</v>
      </c>
      <c r="E714" s="8" t="s">
        <v>84</v>
      </c>
      <c r="F714" s="10" t="s">
        <v>1289</v>
      </c>
      <c r="G714" s="10" t="s">
        <v>1288</v>
      </c>
      <c r="H714" s="10" t="s">
        <v>25</v>
      </c>
      <c r="I714" s="10" t="s">
        <v>26</v>
      </c>
      <c r="J714" s="11">
        <f t="shared" ref="J714:K777" si="45">F714+H714</f>
        <v>15658000</v>
      </c>
      <c r="K714" s="11">
        <f t="shared" si="45"/>
        <v>15658000</v>
      </c>
      <c r="L714" s="12">
        <f t="shared" si="42"/>
        <v>1</v>
      </c>
      <c r="M714" s="27">
        <f t="shared" si="43"/>
        <v>0</v>
      </c>
      <c r="N714" s="12">
        <f t="shared" si="44"/>
        <v>0</v>
      </c>
      <c r="O714" s="13" t="s">
        <v>3358</v>
      </c>
      <c r="P714" s="51"/>
    </row>
    <row r="715" spans="1:16" ht="31" x14ac:dyDescent="0.35">
      <c r="A715" s="9" t="s">
        <v>27</v>
      </c>
      <c r="B715" s="9" t="s">
        <v>29</v>
      </c>
      <c r="C715" s="9" t="s">
        <v>1290</v>
      </c>
      <c r="D715" s="9"/>
      <c r="E715" s="8" t="s">
        <v>1291</v>
      </c>
      <c r="F715" s="10" t="s">
        <v>1292</v>
      </c>
      <c r="G715" s="10" t="s">
        <v>1293</v>
      </c>
      <c r="H715" s="10" t="s">
        <v>25</v>
      </c>
      <c r="I715" s="10" t="s">
        <v>26</v>
      </c>
      <c r="J715" s="11">
        <f t="shared" si="45"/>
        <v>56636000</v>
      </c>
      <c r="K715" s="11">
        <f t="shared" si="45"/>
        <v>39944000</v>
      </c>
      <c r="L715" s="12">
        <f t="shared" ref="L715:L778" si="46">K715/J715</f>
        <v>0.70527579631329895</v>
      </c>
      <c r="M715" s="27">
        <f t="shared" ref="M715:M778" si="47">J715-K715</f>
        <v>16692000</v>
      </c>
      <c r="N715" s="12">
        <f t="shared" ref="N715:N778" si="48">M715/J715</f>
        <v>0.29472420368670105</v>
      </c>
      <c r="O715" s="13" t="s">
        <v>3361</v>
      </c>
      <c r="P715" s="51"/>
    </row>
    <row r="716" spans="1:16" x14ac:dyDescent="0.35">
      <c r="A716" s="9" t="s">
        <v>27</v>
      </c>
      <c r="B716" s="9" t="s">
        <v>29</v>
      </c>
      <c r="C716" s="9" t="s">
        <v>1290</v>
      </c>
      <c r="D716" s="9" t="s">
        <v>49</v>
      </c>
      <c r="E716" s="8" t="s">
        <v>50</v>
      </c>
      <c r="F716" s="10" t="s">
        <v>1292</v>
      </c>
      <c r="G716" s="10" t="s">
        <v>1293</v>
      </c>
      <c r="H716" s="10" t="s">
        <v>25</v>
      </c>
      <c r="I716" s="10" t="s">
        <v>26</v>
      </c>
      <c r="J716" s="11">
        <f t="shared" si="45"/>
        <v>56636000</v>
      </c>
      <c r="K716" s="11">
        <f t="shared" si="45"/>
        <v>39944000</v>
      </c>
      <c r="L716" s="12">
        <f t="shared" si="46"/>
        <v>0.70527579631329895</v>
      </c>
      <c r="M716" s="27">
        <f t="shared" si="47"/>
        <v>16692000</v>
      </c>
      <c r="N716" s="12">
        <f t="shared" si="48"/>
        <v>0.29472420368670105</v>
      </c>
      <c r="O716" s="13" t="s">
        <v>3361</v>
      </c>
      <c r="P716" s="51"/>
    </row>
    <row r="717" spans="1:16" x14ac:dyDescent="0.35">
      <c r="A717" s="9" t="s">
        <v>27</v>
      </c>
      <c r="B717" s="9" t="s">
        <v>29</v>
      </c>
      <c r="C717" s="9" t="s">
        <v>1290</v>
      </c>
      <c r="D717" s="9" t="s">
        <v>69</v>
      </c>
      <c r="E717" s="8" t="s">
        <v>70</v>
      </c>
      <c r="F717" s="10" t="s">
        <v>1294</v>
      </c>
      <c r="G717" s="10" t="s">
        <v>26</v>
      </c>
      <c r="H717" s="10" t="s">
        <v>25</v>
      </c>
      <c r="I717" s="10" t="s">
        <v>26</v>
      </c>
      <c r="J717" s="11">
        <f t="shared" si="45"/>
        <v>7992000</v>
      </c>
      <c r="K717" s="11">
        <f t="shared" si="45"/>
        <v>0</v>
      </c>
      <c r="L717" s="12">
        <f t="shared" si="46"/>
        <v>0</v>
      </c>
      <c r="M717" s="27">
        <f t="shared" si="47"/>
        <v>7992000</v>
      </c>
      <c r="N717" s="12">
        <f t="shared" si="48"/>
        <v>1</v>
      </c>
      <c r="O717" s="13" t="s">
        <v>3361</v>
      </c>
      <c r="P717" s="51"/>
    </row>
    <row r="718" spans="1:16" x14ac:dyDescent="0.35">
      <c r="A718" s="9" t="s">
        <v>27</v>
      </c>
      <c r="B718" s="9" t="s">
        <v>29</v>
      </c>
      <c r="C718" s="9" t="s">
        <v>1290</v>
      </c>
      <c r="D718" s="9" t="s">
        <v>352</v>
      </c>
      <c r="E718" s="8" t="s">
        <v>353</v>
      </c>
      <c r="F718" s="10" t="s">
        <v>1294</v>
      </c>
      <c r="G718" s="10" t="s">
        <v>26</v>
      </c>
      <c r="H718" s="10" t="s">
        <v>25</v>
      </c>
      <c r="I718" s="10" t="s">
        <v>26</v>
      </c>
      <c r="J718" s="11">
        <f t="shared" si="45"/>
        <v>7992000</v>
      </c>
      <c r="K718" s="11">
        <f t="shared" si="45"/>
        <v>0</v>
      </c>
      <c r="L718" s="12">
        <f t="shared" si="46"/>
        <v>0</v>
      </c>
      <c r="M718" s="27">
        <f t="shared" si="47"/>
        <v>7992000</v>
      </c>
      <c r="N718" s="12">
        <f t="shared" si="48"/>
        <v>1</v>
      </c>
      <c r="O718" s="13" t="s">
        <v>3361</v>
      </c>
      <c r="P718" s="51"/>
    </row>
    <row r="719" spans="1:16" x14ac:dyDescent="0.35">
      <c r="A719" s="9" t="s">
        <v>27</v>
      </c>
      <c r="B719" s="9" t="s">
        <v>29</v>
      </c>
      <c r="C719" s="9" t="s">
        <v>1290</v>
      </c>
      <c r="D719" s="9" t="s">
        <v>454</v>
      </c>
      <c r="E719" s="8" t="s">
        <v>455</v>
      </c>
      <c r="F719" s="10" t="s">
        <v>1294</v>
      </c>
      <c r="G719" s="10" t="s">
        <v>26</v>
      </c>
      <c r="H719" s="10" t="s">
        <v>25</v>
      </c>
      <c r="I719" s="10" t="s">
        <v>26</v>
      </c>
      <c r="J719" s="11">
        <f t="shared" si="45"/>
        <v>7992000</v>
      </c>
      <c r="K719" s="11">
        <f t="shared" si="45"/>
        <v>0</v>
      </c>
      <c r="L719" s="12">
        <f t="shared" si="46"/>
        <v>0</v>
      </c>
      <c r="M719" s="27">
        <f t="shared" si="47"/>
        <v>7992000</v>
      </c>
      <c r="N719" s="12">
        <f t="shared" si="48"/>
        <v>1</v>
      </c>
      <c r="O719" s="13" t="s">
        <v>3361</v>
      </c>
      <c r="P719" s="51"/>
    </row>
    <row r="720" spans="1:16" x14ac:dyDescent="0.35">
      <c r="A720" s="9" t="s">
        <v>27</v>
      </c>
      <c r="B720" s="9" t="s">
        <v>29</v>
      </c>
      <c r="C720" s="9" t="s">
        <v>1290</v>
      </c>
      <c r="D720" s="9" t="s">
        <v>77</v>
      </c>
      <c r="E720" s="8" t="s">
        <v>78</v>
      </c>
      <c r="F720" s="10" t="s">
        <v>1295</v>
      </c>
      <c r="G720" s="10" t="s">
        <v>1293</v>
      </c>
      <c r="H720" s="10" t="s">
        <v>25</v>
      </c>
      <c r="I720" s="10" t="s">
        <v>26</v>
      </c>
      <c r="J720" s="11">
        <f t="shared" si="45"/>
        <v>48644000</v>
      </c>
      <c r="K720" s="11">
        <f t="shared" si="45"/>
        <v>39944000</v>
      </c>
      <c r="L720" s="12">
        <f t="shared" si="46"/>
        <v>0.82114957651508924</v>
      </c>
      <c r="M720" s="27">
        <f t="shared" si="47"/>
        <v>8700000</v>
      </c>
      <c r="N720" s="12">
        <f t="shared" si="48"/>
        <v>0.17885042348491079</v>
      </c>
      <c r="O720" s="13" t="s">
        <v>3361</v>
      </c>
      <c r="P720" s="51"/>
    </row>
    <row r="721" spans="1:16" x14ac:dyDescent="0.35">
      <c r="A721" s="9" t="s">
        <v>27</v>
      </c>
      <c r="B721" s="9" t="s">
        <v>29</v>
      </c>
      <c r="C721" s="9" t="s">
        <v>1290</v>
      </c>
      <c r="D721" s="9" t="s">
        <v>81</v>
      </c>
      <c r="E721" s="8" t="s">
        <v>82</v>
      </c>
      <c r="F721" s="10" t="s">
        <v>1295</v>
      </c>
      <c r="G721" s="10" t="s">
        <v>1293</v>
      </c>
      <c r="H721" s="10" t="s">
        <v>25</v>
      </c>
      <c r="I721" s="10" t="s">
        <v>26</v>
      </c>
      <c r="J721" s="11">
        <f t="shared" si="45"/>
        <v>48644000</v>
      </c>
      <c r="K721" s="11">
        <f t="shared" si="45"/>
        <v>39944000</v>
      </c>
      <c r="L721" s="12">
        <f t="shared" si="46"/>
        <v>0.82114957651508924</v>
      </c>
      <c r="M721" s="27">
        <f t="shared" si="47"/>
        <v>8700000</v>
      </c>
      <c r="N721" s="12">
        <f t="shared" si="48"/>
        <v>0.17885042348491079</v>
      </c>
      <c r="O721" s="13" t="s">
        <v>3361</v>
      </c>
      <c r="P721" s="51"/>
    </row>
    <row r="722" spans="1:16" x14ac:dyDescent="0.35">
      <c r="A722" s="9" t="s">
        <v>27</v>
      </c>
      <c r="B722" s="9" t="s">
        <v>29</v>
      </c>
      <c r="C722" s="9" t="s">
        <v>1290</v>
      </c>
      <c r="D722" s="9" t="s">
        <v>426</v>
      </c>
      <c r="E722" s="8" t="s">
        <v>427</v>
      </c>
      <c r="F722" s="10" t="s">
        <v>1296</v>
      </c>
      <c r="G722" s="10" t="s">
        <v>1297</v>
      </c>
      <c r="H722" s="10" t="s">
        <v>25</v>
      </c>
      <c r="I722" s="10" t="s">
        <v>26</v>
      </c>
      <c r="J722" s="11">
        <f t="shared" si="45"/>
        <v>18620000</v>
      </c>
      <c r="K722" s="11">
        <f t="shared" si="45"/>
        <v>17080000</v>
      </c>
      <c r="L722" s="12">
        <f t="shared" si="46"/>
        <v>0.91729323308270672</v>
      </c>
      <c r="M722" s="27">
        <f t="shared" si="47"/>
        <v>1540000</v>
      </c>
      <c r="N722" s="12">
        <f t="shared" si="48"/>
        <v>8.2706766917293228E-2</v>
      </c>
      <c r="O722" s="13" t="s">
        <v>3361</v>
      </c>
      <c r="P722" s="51"/>
    </row>
    <row r="723" spans="1:16" x14ac:dyDescent="0.35">
      <c r="A723" s="9" t="s">
        <v>27</v>
      </c>
      <c r="B723" s="9" t="s">
        <v>29</v>
      </c>
      <c r="C723" s="9" t="s">
        <v>1290</v>
      </c>
      <c r="D723" s="9" t="s">
        <v>83</v>
      </c>
      <c r="E723" s="8" t="s">
        <v>84</v>
      </c>
      <c r="F723" s="10" t="s">
        <v>1298</v>
      </c>
      <c r="G723" s="10" t="s">
        <v>1299</v>
      </c>
      <c r="H723" s="10" t="s">
        <v>25</v>
      </c>
      <c r="I723" s="10" t="s">
        <v>26</v>
      </c>
      <c r="J723" s="11">
        <f t="shared" si="45"/>
        <v>30024000</v>
      </c>
      <c r="K723" s="11">
        <f t="shared" si="45"/>
        <v>22864000</v>
      </c>
      <c r="L723" s="12">
        <f t="shared" si="46"/>
        <v>0.76152411404209963</v>
      </c>
      <c r="M723" s="27">
        <f t="shared" si="47"/>
        <v>7160000</v>
      </c>
      <c r="N723" s="12">
        <f t="shared" si="48"/>
        <v>0.23847588595790034</v>
      </c>
      <c r="O723" s="13" t="s">
        <v>3361</v>
      </c>
      <c r="P723" s="51"/>
    </row>
    <row r="724" spans="1:16" x14ac:dyDescent="0.35">
      <c r="A724" s="9" t="s">
        <v>27</v>
      </c>
      <c r="B724" s="9" t="s">
        <v>29</v>
      </c>
      <c r="C724" s="9" t="s">
        <v>1300</v>
      </c>
      <c r="D724" s="9"/>
      <c r="E724" s="8" t="s">
        <v>1301</v>
      </c>
      <c r="F724" s="10" t="s">
        <v>1302</v>
      </c>
      <c r="G724" s="10" t="s">
        <v>1303</v>
      </c>
      <c r="H724" s="10" t="s">
        <v>25</v>
      </c>
      <c r="I724" s="10" t="s">
        <v>26</v>
      </c>
      <c r="J724" s="11">
        <f t="shared" si="45"/>
        <v>19126400</v>
      </c>
      <c r="K724" s="11">
        <f t="shared" si="45"/>
        <v>14856837</v>
      </c>
      <c r="L724" s="12">
        <f t="shared" si="46"/>
        <v>0.77677121674753224</v>
      </c>
      <c r="M724" s="27">
        <f t="shared" si="47"/>
        <v>4269563</v>
      </c>
      <c r="N724" s="12">
        <f t="shared" si="48"/>
        <v>0.22322878325246778</v>
      </c>
      <c r="O724" s="13" t="s">
        <v>3361</v>
      </c>
      <c r="P724" s="51"/>
    </row>
    <row r="725" spans="1:16" x14ac:dyDescent="0.35">
      <c r="A725" s="9" t="s">
        <v>27</v>
      </c>
      <c r="B725" s="9" t="s">
        <v>29</v>
      </c>
      <c r="C725" s="9" t="s">
        <v>1300</v>
      </c>
      <c r="D725" s="9" t="s">
        <v>49</v>
      </c>
      <c r="E725" s="8" t="s">
        <v>50</v>
      </c>
      <c r="F725" s="10" t="s">
        <v>1302</v>
      </c>
      <c r="G725" s="10" t="s">
        <v>1303</v>
      </c>
      <c r="H725" s="10" t="s">
        <v>25</v>
      </c>
      <c r="I725" s="10" t="s">
        <v>26</v>
      </c>
      <c r="J725" s="11">
        <f t="shared" si="45"/>
        <v>19126400</v>
      </c>
      <c r="K725" s="11">
        <f t="shared" si="45"/>
        <v>14856837</v>
      </c>
      <c r="L725" s="12">
        <f t="shared" si="46"/>
        <v>0.77677121674753224</v>
      </c>
      <c r="M725" s="27">
        <f t="shared" si="47"/>
        <v>4269563</v>
      </c>
      <c r="N725" s="12">
        <f t="shared" si="48"/>
        <v>0.22322878325246778</v>
      </c>
      <c r="O725" s="13" t="s">
        <v>3361</v>
      </c>
      <c r="P725" s="51"/>
    </row>
    <row r="726" spans="1:16" x14ac:dyDescent="0.35">
      <c r="A726" s="9" t="s">
        <v>27</v>
      </c>
      <c r="B726" s="9" t="s">
        <v>29</v>
      </c>
      <c r="C726" s="9" t="s">
        <v>1300</v>
      </c>
      <c r="D726" s="9" t="s">
        <v>51</v>
      </c>
      <c r="E726" s="8" t="s">
        <v>52</v>
      </c>
      <c r="F726" s="10" t="s">
        <v>1304</v>
      </c>
      <c r="G726" s="10" t="s">
        <v>26</v>
      </c>
      <c r="H726" s="10" t="s">
        <v>25</v>
      </c>
      <c r="I726" s="10" t="s">
        <v>26</v>
      </c>
      <c r="J726" s="11">
        <f t="shared" si="45"/>
        <v>560400</v>
      </c>
      <c r="K726" s="11">
        <f t="shared" si="45"/>
        <v>0</v>
      </c>
      <c r="L726" s="12">
        <f t="shared" si="46"/>
        <v>0</v>
      </c>
      <c r="M726" s="27">
        <f t="shared" si="47"/>
        <v>560400</v>
      </c>
      <c r="N726" s="12">
        <f t="shared" si="48"/>
        <v>1</v>
      </c>
      <c r="O726" s="13" t="s">
        <v>3361</v>
      </c>
      <c r="P726" s="51"/>
    </row>
    <row r="727" spans="1:16" x14ac:dyDescent="0.35">
      <c r="A727" s="9" t="s">
        <v>27</v>
      </c>
      <c r="B727" s="9" t="s">
        <v>29</v>
      </c>
      <c r="C727" s="9" t="s">
        <v>1300</v>
      </c>
      <c r="D727" s="9" t="s">
        <v>55</v>
      </c>
      <c r="E727" s="8" t="s">
        <v>56</v>
      </c>
      <c r="F727" s="10" t="s">
        <v>1304</v>
      </c>
      <c r="G727" s="10" t="s">
        <v>26</v>
      </c>
      <c r="H727" s="10" t="s">
        <v>25</v>
      </c>
      <c r="I727" s="10" t="s">
        <v>26</v>
      </c>
      <c r="J727" s="11">
        <f t="shared" si="45"/>
        <v>560400</v>
      </c>
      <c r="K727" s="11">
        <f t="shared" si="45"/>
        <v>0</v>
      </c>
      <c r="L727" s="12">
        <f t="shared" si="46"/>
        <v>0</v>
      </c>
      <c r="M727" s="27">
        <f t="shared" si="47"/>
        <v>560400</v>
      </c>
      <c r="N727" s="12">
        <f t="shared" si="48"/>
        <v>1</v>
      </c>
      <c r="O727" s="13" t="s">
        <v>3361</v>
      </c>
      <c r="P727" s="51"/>
    </row>
    <row r="728" spans="1:16" x14ac:dyDescent="0.35">
      <c r="A728" s="9" t="s">
        <v>27</v>
      </c>
      <c r="B728" s="9" t="s">
        <v>29</v>
      </c>
      <c r="C728" s="9" t="s">
        <v>1300</v>
      </c>
      <c r="D728" s="9" t="s">
        <v>61</v>
      </c>
      <c r="E728" s="8" t="s">
        <v>62</v>
      </c>
      <c r="F728" s="10" t="s">
        <v>1304</v>
      </c>
      <c r="G728" s="10" t="s">
        <v>26</v>
      </c>
      <c r="H728" s="10" t="s">
        <v>25</v>
      </c>
      <c r="I728" s="10" t="s">
        <v>26</v>
      </c>
      <c r="J728" s="11">
        <f t="shared" si="45"/>
        <v>560400</v>
      </c>
      <c r="K728" s="11">
        <f t="shared" si="45"/>
        <v>0</v>
      </c>
      <c r="L728" s="12">
        <f t="shared" si="46"/>
        <v>0</v>
      </c>
      <c r="M728" s="27">
        <f t="shared" si="47"/>
        <v>560400</v>
      </c>
      <c r="N728" s="12">
        <f t="shared" si="48"/>
        <v>1</v>
      </c>
      <c r="O728" s="13" t="s">
        <v>3361</v>
      </c>
      <c r="P728" s="51"/>
    </row>
    <row r="729" spans="1:16" x14ac:dyDescent="0.35">
      <c r="A729" s="9" t="s">
        <v>27</v>
      </c>
      <c r="B729" s="9" t="s">
        <v>29</v>
      </c>
      <c r="C729" s="9" t="s">
        <v>1300</v>
      </c>
      <c r="D729" s="9" t="s">
        <v>77</v>
      </c>
      <c r="E729" s="8" t="s">
        <v>78</v>
      </c>
      <c r="F729" s="10" t="s">
        <v>1305</v>
      </c>
      <c r="G729" s="10" t="s">
        <v>1303</v>
      </c>
      <c r="H729" s="10" t="s">
        <v>25</v>
      </c>
      <c r="I729" s="10" t="s">
        <v>26</v>
      </c>
      <c r="J729" s="11">
        <f t="shared" si="45"/>
        <v>18566000</v>
      </c>
      <c r="K729" s="11">
        <f t="shared" si="45"/>
        <v>14856837</v>
      </c>
      <c r="L729" s="12">
        <f t="shared" si="46"/>
        <v>0.80021744048260257</v>
      </c>
      <c r="M729" s="27">
        <f t="shared" si="47"/>
        <v>3709163</v>
      </c>
      <c r="N729" s="12">
        <f t="shared" si="48"/>
        <v>0.1997825595173974</v>
      </c>
      <c r="O729" s="13" t="s">
        <v>3361</v>
      </c>
      <c r="P729" s="51"/>
    </row>
    <row r="730" spans="1:16" x14ac:dyDescent="0.35">
      <c r="A730" s="9" t="s">
        <v>27</v>
      </c>
      <c r="B730" s="9" t="s">
        <v>29</v>
      </c>
      <c r="C730" s="9" t="s">
        <v>1300</v>
      </c>
      <c r="D730" s="9" t="s">
        <v>81</v>
      </c>
      <c r="E730" s="8" t="s">
        <v>82</v>
      </c>
      <c r="F730" s="10" t="s">
        <v>1305</v>
      </c>
      <c r="G730" s="10" t="s">
        <v>1303</v>
      </c>
      <c r="H730" s="10" t="s">
        <v>25</v>
      </c>
      <c r="I730" s="10" t="s">
        <v>26</v>
      </c>
      <c r="J730" s="11">
        <f t="shared" si="45"/>
        <v>18566000</v>
      </c>
      <c r="K730" s="11">
        <f t="shared" si="45"/>
        <v>14856837</v>
      </c>
      <c r="L730" s="12">
        <f t="shared" si="46"/>
        <v>0.80021744048260257</v>
      </c>
      <c r="M730" s="27">
        <f t="shared" si="47"/>
        <v>3709163</v>
      </c>
      <c r="N730" s="12">
        <f t="shared" si="48"/>
        <v>0.1997825595173974</v>
      </c>
      <c r="O730" s="13" t="s">
        <v>3361</v>
      </c>
      <c r="P730" s="51"/>
    </row>
    <row r="731" spans="1:16" x14ac:dyDescent="0.35">
      <c r="A731" s="9" t="s">
        <v>27</v>
      </c>
      <c r="B731" s="9" t="s">
        <v>29</v>
      </c>
      <c r="C731" s="9" t="s">
        <v>1300</v>
      </c>
      <c r="D731" s="9" t="s">
        <v>426</v>
      </c>
      <c r="E731" s="8" t="s">
        <v>427</v>
      </c>
      <c r="F731" s="10" t="s">
        <v>1306</v>
      </c>
      <c r="G731" s="10" t="s">
        <v>1307</v>
      </c>
      <c r="H731" s="10" t="s">
        <v>25</v>
      </c>
      <c r="I731" s="10" t="s">
        <v>26</v>
      </c>
      <c r="J731" s="11">
        <f t="shared" si="45"/>
        <v>8596000</v>
      </c>
      <c r="K731" s="11">
        <f t="shared" si="45"/>
        <v>8574837</v>
      </c>
      <c r="L731" s="12">
        <f t="shared" si="46"/>
        <v>0.99753804094927878</v>
      </c>
      <c r="M731" s="27">
        <f t="shared" si="47"/>
        <v>21163</v>
      </c>
      <c r="N731" s="12">
        <f t="shared" si="48"/>
        <v>2.4619590507212658E-3</v>
      </c>
      <c r="O731" s="13" t="s">
        <v>3361</v>
      </c>
      <c r="P731" s="51"/>
    </row>
    <row r="732" spans="1:16" x14ac:dyDescent="0.35">
      <c r="A732" s="9" t="s">
        <v>27</v>
      </c>
      <c r="B732" s="9" t="s">
        <v>29</v>
      </c>
      <c r="C732" s="9" t="s">
        <v>1300</v>
      </c>
      <c r="D732" s="9" t="s">
        <v>83</v>
      </c>
      <c r="E732" s="8" t="s">
        <v>84</v>
      </c>
      <c r="F732" s="10" t="s">
        <v>1308</v>
      </c>
      <c r="G732" s="10" t="s">
        <v>1309</v>
      </c>
      <c r="H732" s="10" t="s">
        <v>25</v>
      </c>
      <c r="I732" s="10" t="s">
        <v>26</v>
      </c>
      <c r="J732" s="11">
        <f t="shared" si="45"/>
        <v>9970000</v>
      </c>
      <c r="K732" s="11">
        <f t="shared" si="45"/>
        <v>6282000</v>
      </c>
      <c r="L732" s="12">
        <f t="shared" si="46"/>
        <v>0.63009027081243729</v>
      </c>
      <c r="M732" s="27">
        <f t="shared" si="47"/>
        <v>3688000</v>
      </c>
      <c r="N732" s="12">
        <f t="shared" si="48"/>
        <v>0.36990972918756271</v>
      </c>
      <c r="O732" s="13" t="s">
        <v>3361</v>
      </c>
      <c r="P732" s="51"/>
    </row>
    <row r="733" spans="1:16" ht="31" x14ac:dyDescent="0.35">
      <c r="A733" s="9" t="s">
        <v>27</v>
      </c>
      <c r="B733" s="9" t="s">
        <v>29</v>
      </c>
      <c r="C733" s="9" t="s">
        <v>1310</v>
      </c>
      <c r="D733" s="9"/>
      <c r="E733" s="8" t="s">
        <v>1311</v>
      </c>
      <c r="F733" s="10" t="s">
        <v>914</v>
      </c>
      <c r="G733" s="10" t="s">
        <v>1312</v>
      </c>
      <c r="H733" s="10" t="s">
        <v>25</v>
      </c>
      <c r="I733" s="10" t="s">
        <v>26</v>
      </c>
      <c r="J733" s="11">
        <f t="shared" si="45"/>
        <v>30000000</v>
      </c>
      <c r="K733" s="11">
        <f t="shared" si="45"/>
        <v>28144800</v>
      </c>
      <c r="L733" s="12">
        <f t="shared" si="46"/>
        <v>0.93815999999999999</v>
      </c>
      <c r="M733" s="27">
        <f t="shared" si="47"/>
        <v>1855200</v>
      </c>
      <c r="N733" s="12">
        <f t="shared" si="48"/>
        <v>6.1839999999999999E-2</v>
      </c>
      <c r="O733" s="13" t="s">
        <v>3358</v>
      </c>
      <c r="P733" s="51"/>
    </row>
    <row r="734" spans="1:16" x14ac:dyDescent="0.35">
      <c r="A734" s="9" t="s">
        <v>27</v>
      </c>
      <c r="B734" s="9" t="s">
        <v>29</v>
      </c>
      <c r="C734" s="9" t="s">
        <v>1310</v>
      </c>
      <c r="D734" s="9" t="s">
        <v>49</v>
      </c>
      <c r="E734" s="8" t="s">
        <v>50</v>
      </c>
      <c r="F734" s="10" t="s">
        <v>914</v>
      </c>
      <c r="G734" s="10" t="s">
        <v>1312</v>
      </c>
      <c r="H734" s="10" t="s">
        <v>25</v>
      </c>
      <c r="I734" s="10" t="s">
        <v>26</v>
      </c>
      <c r="J734" s="11">
        <f t="shared" si="45"/>
        <v>30000000</v>
      </c>
      <c r="K734" s="11">
        <f t="shared" si="45"/>
        <v>28144800</v>
      </c>
      <c r="L734" s="12">
        <f t="shared" si="46"/>
        <v>0.93815999999999999</v>
      </c>
      <c r="M734" s="27">
        <f t="shared" si="47"/>
        <v>1855200</v>
      </c>
      <c r="N734" s="12">
        <f t="shared" si="48"/>
        <v>6.1839999999999999E-2</v>
      </c>
      <c r="O734" s="13" t="s">
        <v>3358</v>
      </c>
      <c r="P734" s="51"/>
    </row>
    <row r="735" spans="1:16" x14ac:dyDescent="0.35">
      <c r="A735" s="9" t="s">
        <v>27</v>
      </c>
      <c r="B735" s="9" t="s">
        <v>29</v>
      </c>
      <c r="C735" s="9" t="s">
        <v>1310</v>
      </c>
      <c r="D735" s="9" t="s">
        <v>51</v>
      </c>
      <c r="E735" s="8" t="s">
        <v>52</v>
      </c>
      <c r="F735" s="10" t="s">
        <v>1313</v>
      </c>
      <c r="G735" s="10" t="s">
        <v>1314</v>
      </c>
      <c r="H735" s="10" t="s">
        <v>25</v>
      </c>
      <c r="I735" s="10" t="s">
        <v>26</v>
      </c>
      <c r="J735" s="11">
        <f t="shared" si="45"/>
        <v>2120000</v>
      </c>
      <c r="K735" s="11">
        <f t="shared" si="45"/>
        <v>1964800</v>
      </c>
      <c r="L735" s="12">
        <f t="shared" si="46"/>
        <v>0.92679245283018863</v>
      </c>
      <c r="M735" s="27">
        <f t="shared" si="47"/>
        <v>155200</v>
      </c>
      <c r="N735" s="12">
        <f t="shared" si="48"/>
        <v>7.3207547169811316E-2</v>
      </c>
      <c r="O735" s="13" t="s">
        <v>3358</v>
      </c>
      <c r="P735" s="51"/>
    </row>
    <row r="736" spans="1:16" x14ac:dyDescent="0.35">
      <c r="A736" s="9" t="s">
        <v>27</v>
      </c>
      <c r="B736" s="9" t="s">
        <v>29</v>
      </c>
      <c r="C736" s="9" t="s">
        <v>1310</v>
      </c>
      <c r="D736" s="9" t="s">
        <v>55</v>
      </c>
      <c r="E736" s="8" t="s">
        <v>56</v>
      </c>
      <c r="F736" s="10" t="s">
        <v>1313</v>
      </c>
      <c r="G736" s="10" t="s">
        <v>1314</v>
      </c>
      <c r="H736" s="10" t="s">
        <v>25</v>
      </c>
      <c r="I736" s="10" t="s">
        <v>26</v>
      </c>
      <c r="J736" s="11">
        <f t="shared" si="45"/>
        <v>2120000</v>
      </c>
      <c r="K736" s="11">
        <f t="shared" si="45"/>
        <v>1964800</v>
      </c>
      <c r="L736" s="12">
        <f t="shared" si="46"/>
        <v>0.92679245283018863</v>
      </c>
      <c r="M736" s="27">
        <f t="shared" si="47"/>
        <v>155200</v>
      </c>
      <c r="N736" s="12">
        <f t="shared" si="48"/>
        <v>7.3207547169811316E-2</v>
      </c>
      <c r="O736" s="13" t="s">
        <v>3358</v>
      </c>
      <c r="P736" s="51"/>
    </row>
    <row r="737" spans="1:16" x14ac:dyDescent="0.35">
      <c r="A737" s="9" t="s">
        <v>27</v>
      </c>
      <c r="B737" s="9" t="s">
        <v>29</v>
      </c>
      <c r="C737" s="9" t="s">
        <v>1310</v>
      </c>
      <c r="D737" s="9" t="s">
        <v>57</v>
      </c>
      <c r="E737" s="8" t="s">
        <v>58</v>
      </c>
      <c r="F737" s="10" t="s">
        <v>1315</v>
      </c>
      <c r="G737" s="10" t="s">
        <v>1316</v>
      </c>
      <c r="H737" s="10" t="s">
        <v>25</v>
      </c>
      <c r="I737" s="10" t="s">
        <v>26</v>
      </c>
      <c r="J737" s="11">
        <f t="shared" si="45"/>
        <v>546000</v>
      </c>
      <c r="K737" s="11">
        <f t="shared" si="45"/>
        <v>521800</v>
      </c>
      <c r="L737" s="12">
        <f t="shared" si="46"/>
        <v>0.95567765567765572</v>
      </c>
      <c r="M737" s="27">
        <f t="shared" si="47"/>
        <v>24200</v>
      </c>
      <c r="N737" s="12">
        <f t="shared" si="48"/>
        <v>4.4322344322344324E-2</v>
      </c>
      <c r="O737" s="13" t="s">
        <v>3358</v>
      </c>
      <c r="P737" s="51"/>
    </row>
    <row r="738" spans="1:16" x14ac:dyDescent="0.35">
      <c r="A738" s="9" t="s">
        <v>27</v>
      </c>
      <c r="B738" s="9" t="s">
        <v>29</v>
      </c>
      <c r="C738" s="9" t="s">
        <v>1310</v>
      </c>
      <c r="D738" s="9" t="s">
        <v>61</v>
      </c>
      <c r="E738" s="8" t="s">
        <v>62</v>
      </c>
      <c r="F738" s="10" t="s">
        <v>1317</v>
      </c>
      <c r="G738" s="10" t="s">
        <v>1318</v>
      </c>
      <c r="H738" s="10" t="s">
        <v>25</v>
      </c>
      <c r="I738" s="10" t="s">
        <v>26</v>
      </c>
      <c r="J738" s="11">
        <f t="shared" si="45"/>
        <v>660000</v>
      </c>
      <c r="K738" s="11">
        <f t="shared" si="45"/>
        <v>625000</v>
      </c>
      <c r="L738" s="12">
        <f t="shared" si="46"/>
        <v>0.94696969696969702</v>
      </c>
      <c r="M738" s="27">
        <f t="shared" si="47"/>
        <v>35000</v>
      </c>
      <c r="N738" s="12">
        <f t="shared" si="48"/>
        <v>5.3030303030303032E-2</v>
      </c>
      <c r="O738" s="13" t="s">
        <v>3358</v>
      </c>
      <c r="P738" s="51"/>
    </row>
    <row r="739" spans="1:16" x14ac:dyDescent="0.35">
      <c r="A739" s="9" t="s">
        <v>27</v>
      </c>
      <c r="B739" s="9" t="s">
        <v>29</v>
      </c>
      <c r="C739" s="9" t="s">
        <v>1310</v>
      </c>
      <c r="D739" s="9" t="s">
        <v>93</v>
      </c>
      <c r="E739" s="8" t="s">
        <v>94</v>
      </c>
      <c r="F739" s="10" t="s">
        <v>1319</v>
      </c>
      <c r="G739" s="10" t="s">
        <v>1320</v>
      </c>
      <c r="H739" s="10" t="s">
        <v>25</v>
      </c>
      <c r="I739" s="10" t="s">
        <v>26</v>
      </c>
      <c r="J739" s="11">
        <f t="shared" si="45"/>
        <v>226800</v>
      </c>
      <c r="K739" s="11">
        <f t="shared" si="45"/>
        <v>138000</v>
      </c>
      <c r="L739" s="12">
        <f t="shared" si="46"/>
        <v>0.60846560846560849</v>
      </c>
      <c r="M739" s="27">
        <f t="shared" si="47"/>
        <v>88800</v>
      </c>
      <c r="N739" s="12">
        <f t="shared" si="48"/>
        <v>0.39153439153439151</v>
      </c>
      <c r="O739" s="13" t="s">
        <v>3358</v>
      </c>
      <c r="P739" s="51"/>
    </row>
    <row r="740" spans="1:16" x14ac:dyDescent="0.35">
      <c r="A740" s="9" t="s">
        <v>27</v>
      </c>
      <c r="B740" s="9" t="s">
        <v>29</v>
      </c>
      <c r="C740" s="9" t="s">
        <v>1310</v>
      </c>
      <c r="D740" s="9" t="s">
        <v>65</v>
      </c>
      <c r="E740" s="8" t="s">
        <v>66</v>
      </c>
      <c r="F740" s="10" t="s">
        <v>1321</v>
      </c>
      <c r="G740" s="10" t="s">
        <v>1322</v>
      </c>
      <c r="H740" s="10" t="s">
        <v>25</v>
      </c>
      <c r="I740" s="10" t="s">
        <v>26</v>
      </c>
      <c r="J740" s="11">
        <f t="shared" si="45"/>
        <v>687200</v>
      </c>
      <c r="K740" s="11">
        <f t="shared" si="45"/>
        <v>680000</v>
      </c>
      <c r="L740" s="12">
        <f t="shared" si="46"/>
        <v>0.98952270081490101</v>
      </c>
      <c r="M740" s="27">
        <f t="shared" si="47"/>
        <v>7200</v>
      </c>
      <c r="N740" s="12">
        <f t="shared" si="48"/>
        <v>1.0477299185098952E-2</v>
      </c>
      <c r="O740" s="13" t="s">
        <v>3358</v>
      </c>
      <c r="P740" s="51"/>
    </row>
    <row r="741" spans="1:16" x14ac:dyDescent="0.35">
      <c r="A741" s="9" t="s">
        <v>27</v>
      </c>
      <c r="B741" s="9" t="s">
        <v>29</v>
      </c>
      <c r="C741" s="9" t="s">
        <v>1310</v>
      </c>
      <c r="D741" s="9" t="s">
        <v>69</v>
      </c>
      <c r="E741" s="8" t="s">
        <v>70</v>
      </c>
      <c r="F741" s="10" t="s">
        <v>1323</v>
      </c>
      <c r="G741" s="10" t="s">
        <v>1324</v>
      </c>
      <c r="H741" s="10" t="s">
        <v>25</v>
      </c>
      <c r="I741" s="10" t="s">
        <v>26</v>
      </c>
      <c r="J741" s="11">
        <f t="shared" si="45"/>
        <v>19400000</v>
      </c>
      <c r="K741" s="11">
        <f t="shared" si="45"/>
        <v>18350000</v>
      </c>
      <c r="L741" s="12">
        <f t="shared" si="46"/>
        <v>0.94587628865979378</v>
      </c>
      <c r="M741" s="27">
        <f t="shared" si="47"/>
        <v>1050000</v>
      </c>
      <c r="N741" s="12">
        <f t="shared" si="48"/>
        <v>5.4123711340206188E-2</v>
      </c>
      <c r="O741" s="13" t="s">
        <v>3358</v>
      </c>
      <c r="P741" s="51"/>
    </row>
    <row r="742" spans="1:16" x14ac:dyDescent="0.35">
      <c r="A742" s="9" t="s">
        <v>27</v>
      </c>
      <c r="B742" s="9" t="s">
        <v>29</v>
      </c>
      <c r="C742" s="9" t="s">
        <v>1310</v>
      </c>
      <c r="D742" s="9" t="s">
        <v>352</v>
      </c>
      <c r="E742" s="8" t="s">
        <v>353</v>
      </c>
      <c r="F742" s="10" t="s">
        <v>656</v>
      </c>
      <c r="G742" s="10" t="s">
        <v>657</v>
      </c>
      <c r="H742" s="10" t="s">
        <v>25</v>
      </c>
      <c r="I742" s="10" t="s">
        <v>26</v>
      </c>
      <c r="J742" s="11">
        <f t="shared" si="45"/>
        <v>5400000</v>
      </c>
      <c r="K742" s="11">
        <f t="shared" si="45"/>
        <v>5400000</v>
      </c>
      <c r="L742" s="12">
        <f t="shared" si="46"/>
        <v>1</v>
      </c>
      <c r="M742" s="27">
        <f t="shared" si="47"/>
        <v>0</v>
      </c>
      <c r="N742" s="12">
        <f t="shared" si="48"/>
        <v>0</v>
      </c>
      <c r="O742" s="13" t="s">
        <v>3358</v>
      </c>
      <c r="P742" s="51"/>
    </row>
    <row r="743" spans="1:16" ht="31" x14ac:dyDescent="0.35">
      <c r="A743" s="9" t="s">
        <v>27</v>
      </c>
      <c r="B743" s="9" t="s">
        <v>29</v>
      </c>
      <c r="C743" s="9" t="s">
        <v>1310</v>
      </c>
      <c r="D743" s="9" t="s">
        <v>422</v>
      </c>
      <c r="E743" s="8" t="s">
        <v>423</v>
      </c>
      <c r="F743" s="10" t="s">
        <v>656</v>
      </c>
      <c r="G743" s="10" t="s">
        <v>657</v>
      </c>
      <c r="H743" s="10" t="s">
        <v>25</v>
      </c>
      <c r="I743" s="10" t="s">
        <v>26</v>
      </c>
      <c r="J743" s="11">
        <f t="shared" si="45"/>
        <v>5400000</v>
      </c>
      <c r="K743" s="11">
        <f t="shared" si="45"/>
        <v>5400000</v>
      </c>
      <c r="L743" s="12">
        <f t="shared" si="46"/>
        <v>1</v>
      </c>
      <c r="M743" s="27">
        <f t="shared" si="47"/>
        <v>0</v>
      </c>
      <c r="N743" s="12">
        <f t="shared" si="48"/>
        <v>0</v>
      </c>
      <c r="O743" s="13" t="s">
        <v>3358</v>
      </c>
      <c r="P743" s="51"/>
    </row>
    <row r="744" spans="1:16" x14ac:dyDescent="0.35">
      <c r="A744" s="9" t="s">
        <v>27</v>
      </c>
      <c r="B744" s="9" t="s">
        <v>29</v>
      </c>
      <c r="C744" s="9" t="s">
        <v>1310</v>
      </c>
      <c r="D744" s="9" t="s">
        <v>73</v>
      </c>
      <c r="E744" s="8" t="s">
        <v>74</v>
      </c>
      <c r="F744" s="10" t="s">
        <v>1325</v>
      </c>
      <c r="G744" s="10" t="s">
        <v>1326</v>
      </c>
      <c r="H744" s="10" t="s">
        <v>25</v>
      </c>
      <c r="I744" s="10" t="s">
        <v>26</v>
      </c>
      <c r="J744" s="11">
        <f t="shared" si="45"/>
        <v>14000000</v>
      </c>
      <c r="K744" s="11">
        <f t="shared" si="45"/>
        <v>12950000</v>
      </c>
      <c r="L744" s="12">
        <f t="shared" si="46"/>
        <v>0.92500000000000004</v>
      </c>
      <c r="M744" s="27">
        <f t="shared" si="47"/>
        <v>1050000</v>
      </c>
      <c r="N744" s="12">
        <f t="shared" si="48"/>
        <v>7.4999999999999997E-2</v>
      </c>
      <c r="O744" s="13" t="s">
        <v>3358</v>
      </c>
      <c r="P744" s="51"/>
    </row>
    <row r="745" spans="1:16" x14ac:dyDescent="0.35">
      <c r="A745" s="9" t="s">
        <v>27</v>
      </c>
      <c r="B745" s="9" t="s">
        <v>29</v>
      </c>
      <c r="C745" s="9" t="s">
        <v>1310</v>
      </c>
      <c r="D745" s="9" t="s">
        <v>75</v>
      </c>
      <c r="E745" s="8" t="s">
        <v>76</v>
      </c>
      <c r="F745" s="10" t="s">
        <v>71</v>
      </c>
      <c r="G745" s="10" t="s">
        <v>72</v>
      </c>
      <c r="H745" s="10" t="s">
        <v>25</v>
      </c>
      <c r="I745" s="10" t="s">
        <v>26</v>
      </c>
      <c r="J745" s="11">
        <f t="shared" si="45"/>
        <v>12500000</v>
      </c>
      <c r="K745" s="11">
        <f t="shared" si="45"/>
        <v>12500000</v>
      </c>
      <c r="L745" s="12">
        <f t="shared" si="46"/>
        <v>1</v>
      </c>
      <c r="M745" s="27">
        <f t="shared" si="47"/>
        <v>0</v>
      </c>
      <c r="N745" s="12">
        <f t="shared" si="48"/>
        <v>0</v>
      </c>
      <c r="O745" s="13" t="s">
        <v>3358</v>
      </c>
      <c r="P745" s="51"/>
    </row>
    <row r="746" spans="1:16" x14ac:dyDescent="0.35">
      <c r="A746" s="9" t="s">
        <v>27</v>
      </c>
      <c r="B746" s="9" t="s">
        <v>29</v>
      </c>
      <c r="C746" s="9" t="s">
        <v>1310</v>
      </c>
      <c r="D746" s="9" t="s">
        <v>1120</v>
      </c>
      <c r="E746" s="8" t="s">
        <v>1121</v>
      </c>
      <c r="F746" s="10" t="s">
        <v>1327</v>
      </c>
      <c r="G746" s="10" t="s">
        <v>1328</v>
      </c>
      <c r="H746" s="10" t="s">
        <v>25</v>
      </c>
      <c r="I746" s="10" t="s">
        <v>26</v>
      </c>
      <c r="J746" s="11">
        <f t="shared" si="45"/>
        <v>1500000</v>
      </c>
      <c r="K746" s="11">
        <f t="shared" si="45"/>
        <v>450000</v>
      </c>
      <c r="L746" s="12">
        <f t="shared" si="46"/>
        <v>0.3</v>
      </c>
      <c r="M746" s="27">
        <f t="shared" si="47"/>
        <v>1050000</v>
      </c>
      <c r="N746" s="12">
        <f t="shared" si="48"/>
        <v>0.7</v>
      </c>
      <c r="O746" s="13" t="s">
        <v>3358</v>
      </c>
      <c r="P746" s="51"/>
    </row>
    <row r="747" spans="1:16" x14ac:dyDescent="0.35">
      <c r="A747" s="9" t="s">
        <v>27</v>
      </c>
      <c r="B747" s="9" t="s">
        <v>29</v>
      </c>
      <c r="C747" s="9" t="s">
        <v>1310</v>
      </c>
      <c r="D747" s="9" t="s">
        <v>77</v>
      </c>
      <c r="E747" s="8" t="s">
        <v>78</v>
      </c>
      <c r="F747" s="10" t="s">
        <v>1329</v>
      </c>
      <c r="G747" s="10" t="s">
        <v>1330</v>
      </c>
      <c r="H747" s="10" t="s">
        <v>25</v>
      </c>
      <c r="I747" s="10" t="s">
        <v>26</v>
      </c>
      <c r="J747" s="11">
        <f t="shared" si="45"/>
        <v>8480000</v>
      </c>
      <c r="K747" s="11">
        <f t="shared" si="45"/>
        <v>7830000</v>
      </c>
      <c r="L747" s="12">
        <f t="shared" si="46"/>
        <v>0.92334905660377353</v>
      </c>
      <c r="M747" s="27">
        <f t="shared" si="47"/>
        <v>650000</v>
      </c>
      <c r="N747" s="12">
        <f t="shared" si="48"/>
        <v>7.6650943396226412E-2</v>
      </c>
      <c r="O747" s="13" t="s">
        <v>3358</v>
      </c>
      <c r="P747" s="51"/>
    </row>
    <row r="748" spans="1:16" x14ac:dyDescent="0.35">
      <c r="A748" s="9" t="s">
        <v>27</v>
      </c>
      <c r="B748" s="9" t="s">
        <v>29</v>
      </c>
      <c r="C748" s="9" t="s">
        <v>1310</v>
      </c>
      <c r="D748" s="9" t="s">
        <v>81</v>
      </c>
      <c r="E748" s="8" t="s">
        <v>82</v>
      </c>
      <c r="F748" s="10" t="s">
        <v>1329</v>
      </c>
      <c r="G748" s="10" t="s">
        <v>1330</v>
      </c>
      <c r="H748" s="10" t="s">
        <v>25</v>
      </c>
      <c r="I748" s="10" t="s">
        <v>26</v>
      </c>
      <c r="J748" s="11">
        <f t="shared" si="45"/>
        <v>8480000</v>
      </c>
      <c r="K748" s="11">
        <f t="shared" si="45"/>
        <v>7830000</v>
      </c>
      <c r="L748" s="12">
        <f t="shared" si="46"/>
        <v>0.92334905660377353</v>
      </c>
      <c r="M748" s="27">
        <f t="shared" si="47"/>
        <v>650000</v>
      </c>
      <c r="N748" s="12">
        <f t="shared" si="48"/>
        <v>7.6650943396226412E-2</v>
      </c>
      <c r="O748" s="13" t="s">
        <v>3358</v>
      </c>
      <c r="P748" s="51"/>
    </row>
    <row r="749" spans="1:16" x14ac:dyDescent="0.35">
      <c r="A749" s="9" t="s">
        <v>27</v>
      </c>
      <c r="B749" s="9" t="s">
        <v>29</v>
      </c>
      <c r="C749" s="9" t="s">
        <v>1310</v>
      </c>
      <c r="D749" s="9" t="s">
        <v>426</v>
      </c>
      <c r="E749" s="8" t="s">
        <v>427</v>
      </c>
      <c r="F749" s="10" t="s">
        <v>308</v>
      </c>
      <c r="G749" s="10" t="s">
        <v>1331</v>
      </c>
      <c r="H749" s="10" t="s">
        <v>25</v>
      </c>
      <c r="I749" s="10" t="s">
        <v>26</v>
      </c>
      <c r="J749" s="11">
        <f t="shared" si="45"/>
        <v>3200000</v>
      </c>
      <c r="K749" s="11">
        <f t="shared" si="45"/>
        <v>2550000</v>
      </c>
      <c r="L749" s="12">
        <f t="shared" si="46"/>
        <v>0.796875</v>
      </c>
      <c r="M749" s="27">
        <f t="shared" si="47"/>
        <v>650000</v>
      </c>
      <c r="N749" s="12">
        <f t="shared" si="48"/>
        <v>0.203125</v>
      </c>
      <c r="O749" s="13" t="s">
        <v>3358</v>
      </c>
      <c r="P749" s="51"/>
    </row>
    <row r="750" spans="1:16" x14ac:dyDescent="0.35">
      <c r="A750" s="9" t="s">
        <v>27</v>
      </c>
      <c r="B750" s="9" t="s">
        <v>29</v>
      </c>
      <c r="C750" s="9" t="s">
        <v>1310</v>
      </c>
      <c r="D750" s="9" t="s">
        <v>83</v>
      </c>
      <c r="E750" s="8" t="s">
        <v>84</v>
      </c>
      <c r="F750" s="10" t="s">
        <v>805</v>
      </c>
      <c r="G750" s="10" t="s">
        <v>80</v>
      </c>
      <c r="H750" s="10" t="s">
        <v>25</v>
      </c>
      <c r="I750" s="10" t="s">
        <v>26</v>
      </c>
      <c r="J750" s="11">
        <f t="shared" si="45"/>
        <v>5280000</v>
      </c>
      <c r="K750" s="11">
        <f t="shared" si="45"/>
        <v>5280000</v>
      </c>
      <c r="L750" s="12">
        <f t="shared" si="46"/>
        <v>1</v>
      </c>
      <c r="M750" s="27">
        <f t="shared" si="47"/>
        <v>0</v>
      </c>
      <c r="N750" s="12">
        <f t="shared" si="48"/>
        <v>0</v>
      </c>
      <c r="O750" s="13" t="s">
        <v>3358</v>
      </c>
      <c r="P750" s="51"/>
    </row>
    <row r="751" spans="1:16" x14ac:dyDescent="0.35">
      <c r="A751" s="9" t="s">
        <v>27</v>
      </c>
      <c r="B751" s="9" t="s">
        <v>29</v>
      </c>
      <c r="C751" s="9" t="s">
        <v>1332</v>
      </c>
      <c r="D751" s="9"/>
      <c r="E751" s="8" t="s">
        <v>1333</v>
      </c>
      <c r="F751" s="10" t="s">
        <v>1334</v>
      </c>
      <c r="G751" s="10" t="s">
        <v>1335</v>
      </c>
      <c r="H751" s="10" t="s">
        <v>25</v>
      </c>
      <c r="I751" s="10" t="s">
        <v>26</v>
      </c>
      <c r="J751" s="11">
        <f t="shared" si="45"/>
        <v>74054460</v>
      </c>
      <c r="K751" s="11">
        <f t="shared" si="45"/>
        <v>72005260</v>
      </c>
      <c r="L751" s="12">
        <f t="shared" si="46"/>
        <v>0.97232847285632762</v>
      </c>
      <c r="M751" s="27">
        <f t="shared" si="47"/>
        <v>2049200</v>
      </c>
      <c r="N751" s="12">
        <f t="shared" si="48"/>
        <v>2.7671527143672374E-2</v>
      </c>
      <c r="O751" s="13" t="s">
        <v>3361</v>
      </c>
      <c r="P751" s="51"/>
    </row>
    <row r="752" spans="1:16" x14ac:dyDescent="0.35">
      <c r="A752" s="9" t="s">
        <v>27</v>
      </c>
      <c r="B752" s="9" t="s">
        <v>29</v>
      </c>
      <c r="C752" s="9" t="s">
        <v>1332</v>
      </c>
      <c r="D752" s="9" t="s">
        <v>49</v>
      </c>
      <c r="E752" s="8" t="s">
        <v>50</v>
      </c>
      <c r="F752" s="10" t="s">
        <v>1334</v>
      </c>
      <c r="G752" s="10" t="s">
        <v>1335</v>
      </c>
      <c r="H752" s="10" t="s">
        <v>25</v>
      </c>
      <c r="I752" s="10" t="s">
        <v>26</v>
      </c>
      <c r="J752" s="11">
        <f t="shared" si="45"/>
        <v>74054460</v>
      </c>
      <c r="K752" s="11">
        <f t="shared" si="45"/>
        <v>72005260</v>
      </c>
      <c r="L752" s="12">
        <f t="shared" si="46"/>
        <v>0.97232847285632762</v>
      </c>
      <c r="M752" s="27">
        <f t="shared" si="47"/>
        <v>2049200</v>
      </c>
      <c r="N752" s="12">
        <f t="shared" si="48"/>
        <v>2.7671527143672374E-2</v>
      </c>
      <c r="O752" s="13" t="s">
        <v>3361</v>
      </c>
      <c r="P752" s="51"/>
    </row>
    <row r="753" spans="1:16" x14ac:dyDescent="0.35">
      <c r="A753" s="9" t="s">
        <v>27</v>
      </c>
      <c r="B753" s="9" t="s">
        <v>29</v>
      </c>
      <c r="C753" s="9" t="s">
        <v>1332</v>
      </c>
      <c r="D753" s="9" t="s">
        <v>51</v>
      </c>
      <c r="E753" s="8" t="s">
        <v>52</v>
      </c>
      <c r="F753" s="10" t="s">
        <v>1334</v>
      </c>
      <c r="G753" s="10" t="s">
        <v>1335</v>
      </c>
      <c r="H753" s="10" t="s">
        <v>25</v>
      </c>
      <c r="I753" s="10" t="s">
        <v>26</v>
      </c>
      <c r="J753" s="11">
        <f t="shared" si="45"/>
        <v>74054460</v>
      </c>
      <c r="K753" s="11">
        <f t="shared" si="45"/>
        <v>72005260</v>
      </c>
      <c r="L753" s="12">
        <f t="shared" si="46"/>
        <v>0.97232847285632762</v>
      </c>
      <c r="M753" s="27">
        <f t="shared" si="47"/>
        <v>2049200</v>
      </c>
      <c r="N753" s="12">
        <f t="shared" si="48"/>
        <v>2.7671527143672374E-2</v>
      </c>
      <c r="O753" s="13" t="s">
        <v>3361</v>
      </c>
      <c r="P753" s="51"/>
    </row>
    <row r="754" spans="1:16" x14ac:dyDescent="0.35">
      <c r="A754" s="9" t="s">
        <v>27</v>
      </c>
      <c r="B754" s="9" t="s">
        <v>29</v>
      </c>
      <c r="C754" s="9" t="s">
        <v>1332</v>
      </c>
      <c r="D754" s="9" t="s">
        <v>55</v>
      </c>
      <c r="E754" s="8" t="s">
        <v>56</v>
      </c>
      <c r="F754" s="10" t="s">
        <v>1334</v>
      </c>
      <c r="G754" s="10" t="s">
        <v>1335</v>
      </c>
      <c r="H754" s="10" t="s">
        <v>25</v>
      </c>
      <c r="I754" s="10" t="s">
        <v>26</v>
      </c>
      <c r="J754" s="11">
        <f t="shared" si="45"/>
        <v>74054460</v>
      </c>
      <c r="K754" s="11">
        <f t="shared" si="45"/>
        <v>72005260</v>
      </c>
      <c r="L754" s="12">
        <f t="shared" si="46"/>
        <v>0.97232847285632762</v>
      </c>
      <c r="M754" s="27">
        <f t="shared" si="47"/>
        <v>2049200</v>
      </c>
      <c r="N754" s="12">
        <f t="shared" si="48"/>
        <v>2.7671527143672374E-2</v>
      </c>
      <c r="O754" s="13" t="s">
        <v>3361</v>
      </c>
      <c r="P754" s="51"/>
    </row>
    <row r="755" spans="1:16" x14ac:dyDescent="0.35">
      <c r="A755" s="9" t="s">
        <v>27</v>
      </c>
      <c r="B755" s="9" t="s">
        <v>29</v>
      </c>
      <c r="C755" s="9" t="s">
        <v>1332</v>
      </c>
      <c r="D755" s="9" t="s">
        <v>730</v>
      </c>
      <c r="E755" s="8" t="s">
        <v>731</v>
      </c>
      <c r="F755" s="10" t="s">
        <v>1334</v>
      </c>
      <c r="G755" s="10" t="s">
        <v>1335</v>
      </c>
      <c r="H755" s="10" t="s">
        <v>25</v>
      </c>
      <c r="I755" s="10" t="s">
        <v>26</v>
      </c>
      <c r="J755" s="11">
        <f t="shared" si="45"/>
        <v>74054460</v>
      </c>
      <c r="K755" s="11">
        <f t="shared" si="45"/>
        <v>72005260</v>
      </c>
      <c r="L755" s="12">
        <f t="shared" si="46"/>
        <v>0.97232847285632762</v>
      </c>
      <c r="M755" s="27">
        <f t="shared" si="47"/>
        <v>2049200</v>
      </c>
      <c r="N755" s="12">
        <f t="shared" si="48"/>
        <v>2.7671527143672374E-2</v>
      </c>
      <c r="O755" s="13" t="s">
        <v>3361</v>
      </c>
      <c r="P755" s="51"/>
    </row>
    <row r="756" spans="1:16" x14ac:dyDescent="0.35">
      <c r="A756" s="9" t="s">
        <v>27</v>
      </c>
      <c r="B756" s="9" t="s">
        <v>29</v>
      </c>
      <c r="C756" s="9" t="s">
        <v>1336</v>
      </c>
      <c r="D756" s="9"/>
      <c r="E756" s="8" t="s">
        <v>1337</v>
      </c>
      <c r="F756" s="10" t="s">
        <v>1338</v>
      </c>
      <c r="G756" s="10" t="s">
        <v>1339</v>
      </c>
      <c r="H756" s="10" t="s">
        <v>25</v>
      </c>
      <c r="I756" s="10" t="s">
        <v>26</v>
      </c>
      <c r="J756" s="11">
        <f t="shared" si="45"/>
        <v>79999800</v>
      </c>
      <c r="K756" s="11">
        <f t="shared" si="45"/>
        <v>79583150</v>
      </c>
      <c r="L756" s="12">
        <f t="shared" si="46"/>
        <v>0.99479186197965497</v>
      </c>
      <c r="M756" s="27">
        <f t="shared" si="47"/>
        <v>416650</v>
      </c>
      <c r="N756" s="12">
        <f t="shared" si="48"/>
        <v>5.2081380203450505E-3</v>
      </c>
      <c r="O756" s="13" t="s">
        <v>3361</v>
      </c>
      <c r="P756" s="51"/>
    </row>
    <row r="757" spans="1:16" x14ac:dyDescent="0.35">
      <c r="A757" s="9" t="s">
        <v>27</v>
      </c>
      <c r="B757" s="9" t="s">
        <v>29</v>
      </c>
      <c r="C757" s="9" t="s">
        <v>1336</v>
      </c>
      <c r="D757" s="9" t="s">
        <v>49</v>
      </c>
      <c r="E757" s="8" t="s">
        <v>50</v>
      </c>
      <c r="F757" s="10" t="s">
        <v>1338</v>
      </c>
      <c r="G757" s="10" t="s">
        <v>1339</v>
      </c>
      <c r="H757" s="10" t="s">
        <v>25</v>
      </c>
      <c r="I757" s="10" t="s">
        <v>26</v>
      </c>
      <c r="J757" s="11">
        <f t="shared" si="45"/>
        <v>79999800</v>
      </c>
      <c r="K757" s="11">
        <f t="shared" si="45"/>
        <v>79583150</v>
      </c>
      <c r="L757" s="12">
        <f t="shared" si="46"/>
        <v>0.99479186197965497</v>
      </c>
      <c r="M757" s="27">
        <f t="shared" si="47"/>
        <v>416650</v>
      </c>
      <c r="N757" s="12">
        <f t="shared" si="48"/>
        <v>5.2081380203450505E-3</v>
      </c>
      <c r="O757" s="13" t="s">
        <v>3361</v>
      </c>
      <c r="P757" s="51"/>
    </row>
    <row r="758" spans="1:16" x14ac:dyDescent="0.35">
      <c r="A758" s="9" t="s">
        <v>27</v>
      </c>
      <c r="B758" s="9" t="s">
        <v>29</v>
      </c>
      <c r="C758" s="9" t="s">
        <v>1336</v>
      </c>
      <c r="D758" s="9" t="s">
        <v>51</v>
      </c>
      <c r="E758" s="8" t="s">
        <v>52</v>
      </c>
      <c r="F758" s="10" t="s">
        <v>1340</v>
      </c>
      <c r="G758" s="10" t="s">
        <v>1341</v>
      </c>
      <c r="H758" s="10" t="s">
        <v>25</v>
      </c>
      <c r="I758" s="10" t="s">
        <v>26</v>
      </c>
      <c r="J758" s="11">
        <f t="shared" si="45"/>
        <v>4999800</v>
      </c>
      <c r="K758" s="11">
        <f t="shared" si="45"/>
        <v>4583150</v>
      </c>
      <c r="L758" s="12">
        <f t="shared" si="46"/>
        <v>0.91666666666666663</v>
      </c>
      <c r="M758" s="27">
        <f t="shared" si="47"/>
        <v>416650</v>
      </c>
      <c r="N758" s="12">
        <f t="shared" si="48"/>
        <v>8.3333333333333329E-2</v>
      </c>
      <c r="O758" s="13" t="s">
        <v>3361</v>
      </c>
      <c r="P758" s="51"/>
    </row>
    <row r="759" spans="1:16" x14ac:dyDescent="0.35">
      <c r="A759" s="9" t="s">
        <v>27</v>
      </c>
      <c r="B759" s="9" t="s">
        <v>29</v>
      </c>
      <c r="C759" s="9" t="s">
        <v>1336</v>
      </c>
      <c r="D759" s="9" t="s">
        <v>55</v>
      </c>
      <c r="E759" s="8" t="s">
        <v>56</v>
      </c>
      <c r="F759" s="10" t="s">
        <v>1340</v>
      </c>
      <c r="G759" s="10" t="s">
        <v>1341</v>
      </c>
      <c r="H759" s="10" t="s">
        <v>25</v>
      </c>
      <c r="I759" s="10" t="s">
        <v>26</v>
      </c>
      <c r="J759" s="11">
        <f t="shared" si="45"/>
        <v>4999800</v>
      </c>
      <c r="K759" s="11">
        <f t="shared" si="45"/>
        <v>4583150</v>
      </c>
      <c r="L759" s="12">
        <f t="shared" si="46"/>
        <v>0.91666666666666663</v>
      </c>
      <c r="M759" s="27">
        <f t="shared" si="47"/>
        <v>416650</v>
      </c>
      <c r="N759" s="12">
        <f t="shared" si="48"/>
        <v>8.3333333333333329E-2</v>
      </c>
      <c r="O759" s="13" t="s">
        <v>3361</v>
      </c>
      <c r="P759" s="51"/>
    </row>
    <row r="760" spans="1:16" x14ac:dyDescent="0.35">
      <c r="A760" s="9" t="s">
        <v>27</v>
      </c>
      <c r="B760" s="9" t="s">
        <v>29</v>
      </c>
      <c r="C760" s="9" t="s">
        <v>1336</v>
      </c>
      <c r="D760" s="9" t="s">
        <v>61</v>
      </c>
      <c r="E760" s="8" t="s">
        <v>62</v>
      </c>
      <c r="F760" s="10" t="s">
        <v>1340</v>
      </c>
      <c r="G760" s="10" t="s">
        <v>1341</v>
      </c>
      <c r="H760" s="10" t="s">
        <v>25</v>
      </c>
      <c r="I760" s="10" t="s">
        <v>26</v>
      </c>
      <c r="J760" s="11">
        <f t="shared" si="45"/>
        <v>4999800</v>
      </c>
      <c r="K760" s="11">
        <f t="shared" si="45"/>
        <v>4583150</v>
      </c>
      <c r="L760" s="12">
        <f t="shared" si="46"/>
        <v>0.91666666666666663</v>
      </c>
      <c r="M760" s="27">
        <f t="shared" si="47"/>
        <v>416650</v>
      </c>
      <c r="N760" s="12">
        <f t="shared" si="48"/>
        <v>8.3333333333333329E-2</v>
      </c>
      <c r="O760" s="13" t="s">
        <v>3361</v>
      </c>
      <c r="P760" s="51"/>
    </row>
    <row r="761" spans="1:16" x14ac:dyDescent="0.35">
      <c r="A761" s="9" t="s">
        <v>27</v>
      </c>
      <c r="B761" s="9" t="s">
        <v>29</v>
      </c>
      <c r="C761" s="9" t="s">
        <v>1336</v>
      </c>
      <c r="D761" s="9" t="s">
        <v>69</v>
      </c>
      <c r="E761" s="8" t="s">
        <v>70</v>
      </c>
      <c r="F761" s="10" t="s">
        <v>1342</v>
      </c>
      <c r="G761" s="10" t="s">
        <v>1343</v>
      </c>
      <c r="H761" s="10" t="s">
        <v>25</v>
      </c>
      <c r="I761" s="10" t="s">
        <v>26</v>
      </c>
      <c r="J761" s="11">
        <f t="shared" si="45"/>
        <v>75000000</v>
      </c>
      <c r="K761" s="11">
        <f t="shared" si="45"/>
        <v>75000000</v>
      </c>
      <c r="L761" s="12">
        <f t="shared" si="46"/>
        <v>1</v>
      </c>
      <c r="M761" s="27">
        <f t="shared" si="47"/>
        <v>0</v>
      </c>
      <c r="N761" s="12">
        <f t="shared" si="48"/>
        <v>0</v>
      </c>
      <c r="O761" s="13" t="s">
        <v>3361</v>
      </c>
      <c r="P761" s="51"/>
    </row>
    <row r="762" spans="1:16" x14ac:dyDescent="0.35">
      <c r="A762" s="9" t="s">
        <v>27</v>
      </c>
      <c r="B762" s="9" t="s">
        <v>29</v>
      </c>
      <c r="C762" s="9" t="s">
        <v>1336</v>
      </c>
      <c r="D762" s="9" t="s">
        <v>73</v>
      </c>
      <c r="E762" s="8" t="s">
        <v>74</v>
      </c>
      <c r="F762" s="10" t="s">
        <v>1344</v>
      </c>
      <c r="G762" s="10" t="s">
        <v>1345</v>
      </c>
      <c r="H762" s="10" t="s">
        <v>25</v>
      </c>
      <c r="I762" s="10" t="s">
        <v>26</v>
      </c>
      <c r="J762" s="11">
        <f t="shared" si="45"/>
        <v>25000000</v>
      </c>
      <c r="K762" s="11">
        <f t="shared" si="45"/>
        <v>25000000</v>
      </c>
      <c r="L762" s="12">
        <f t="shared" si="46"/>
        <v>1</v>
      </c>
      <c r="M762" s="27">
        <f t="shared" si="47"/>
        <v>0</v>
      </c>
      <c r="N762" s="12">
        <f t="shared" si="48"/>
        <v>0</v>
      </c>
      <c r="O762" s="13" t="s">
        <v>3361</v>
      </c>
      <c r="P762" s="51"/>
    </row>
    <row r="763" spans="1:16" x14ac:dyDescent="0.35">
      <c r="A763" s="9" t="s">
        <v>27</v>
      </c>
      <c r="B763" s="9" t="s">
        <v>29</v>
      </c>
      <c r="C763" s="9" t="s">
        <v>1336</v>
      </c>
      <c r="D763" s="9" t="s">
        <v>75</v>
      </c>
      <c r="E763" s="8" t="s">
        <v>76</v>
      </c>
      <c r="F763" s="10" t="s">
        <v>1344</v>
      </c>
      <c r="G763" s="10" t="s">
        <v>1345</v>
      </c>
      <c r="H763" s="10" t="s">
        <v>25</v>
      </c>
      <c r="I763" s="10" t="s">
        <v>26</v>
      </c>
      <c r="J763" s="11">
        <f t="shared" si="45"/>
        <v>25000000</v>
      </c>
      <c r="K763" s="11">
        <f t="shared" si="45"/>
        <v>25000000</v>
      </c>
      <c r="L763" s="12">
        <f t="shared" si="46"/>
        <v>1</v>
      </c>
      <c r="M763" s="27">
        <f t="shared" si="47"/>
        <v>0</v>
      </c>
      <c r="N763" s="12">
        <f t="shared" si="48"/>
        <v>0</v>
      </c>
      <c r="O763" s="13" t="s">
        <v>3361</v>
      </c>
      <c r="P763" s="51"/>
    </row>
    <row r="764" spans="1:16" x14ac:dyDescent="0.35">
      <c r="A764" s="9" t="s">
        <v>27</v>
      </c>
      <c r="B764" s="9" t="s">
        <v>29</v>
      </c>
      <c r="C764" s="9" t="s">
        <v>1336</v>
      </c>
      <c r="D764" s="9" t="s">
        <v>1346</v>
      </c>
      <c r="E764" s="8" t="s">
        <v>1347</v>
      </c>
      <c r="F764" s="10" t="s">
        <v>1348</v>
      </c>
      <c r="G764" s="10" t="s">
        <v>575</v>
      </c>
      <c r="H764" s="10" t="s">
        <v>25</v>
      </c>
      <c r="I764" s="10" t="s">
        <v>26</v>
      </c>
      <c r="J764" s="11">
        <f t="shared" si="45"/>
        <v>50000000</v>
      </c>
      <c r="K764" s="11">
        <f t="shared" si="45"/>
        <v>50000000</v>
      </c>
      <c r="L764" s="12">
        <f t="shared" si="46"/>
        <v>1</v>
      </c>
      <c r="M764" s="27">
        <f t="shared" si="47"/>
        <v>0</v>
      </c>
      <c r="N764" s="12">
        <f t="shared" si="48"/>
        <v>0</v>
      </c>
      <c r="O764" s="13" t="s">
        <v>3361</v>
      </c>
      <c r="P764" s="51"/>
    </row>
    <row r="765" spans="1:16" x14ac:dyDescent="0.35">
      <c r="A765" s="9" t="s">
        <v>27</v>
      </c>
      <c r="B765" s="9" t="s">
        <v>29</v>
      </c>
      <c r="C765" s="9" t="s">
        <v>1336</v>
      </c>
      <c r="D765" s="9" t="s">
        <v>1349</v>
      </c>
      <c r="E765" s="8" t="s">
        <v>1350</v>
      </c>
      <c r="F765" s="10" t="s">
        <v>1348</v>
      </c>
      <c r="G765" s="10" t="s">
        <v>575</v>
      </c>
      <c r="H765" s="10" t="s">
        <v>25</v>
      </c>
      <c r="I765" s="10" t="s">
        <v>26</v>
      </c>
      <c r="J765" s="11">
        <f t="shared" si="45"/>
        <v>50000000</v>
      </c>
      <c r="K765" s="11">
        <f t="shared" si="45"/>
        <v>50000000</v>
      </c>
      <c r="L765" s="12">
        <f t="shared" si="46"/>
        <v>1</v>
      </c>
      <c r="M765" s="27">
        <f t="shared" si="47"/>
        <v>0</v>
      </c>
      <c r="N765" s="12">
        <f t="shared" si="48"/>
        <v>0</v>
      </c>
      <c r="O765" s="13" t="s">
        <v>3361</v>
      </c>
      <c r="P765" s="51"/>
    </row>
    <row r="766" spans="1:16" s="61" customFormat="1" x14ac:dyDescent="0.35">
      <c r="A766" s="53" t="s">
        <v>27</v>
      </c>
      <c r="B766" s="53" t="s">
        <v>29</v>
      </c>
      <c r="C766" s="53" t="s">
        <v>1351</v>
      </c>
      <c r="D766" s="53"/>
      <c r="E766" s="54" t="s">
        <v>1352</v>
      </c>
      <c r="F766" s="55" t="s">
        <v>1353</v>
      </c>
      <c r="G766" s="55" t="s">
        <v>1354</v>
      </c>
      <c r="H766" s="55" t="s">
        <v>25</v>
      </c>
      <c r="I766" s="55" t="s">
        <v>26</v>
      </c>
      <c r="J766" s="56">
        <f t="shared" si="45"/>
        <v>709380400</v>
      </c>
      <c r="K766" s="56">
        <f t="shared" si="45"/>
        <v>470881700</v>
      </c>
      <c r="L766" s="57">
        <f t="shared" si="46"/>
        <v>0.66379293817534291</v>
      </c>
      <c r="M766" s="58">
        <f t="shared" si="47"/>
        <v>238498700</v>
      </c>
      <c r="N766" s="57">
        <f t="shared" si="48"/>
        <v>0.33620706182465715</v>
      </c>
      <c r="O766" s="59" t="s">
        <v>3360</v>
      </c>
      <c r="P766" s="60"/>
    </row>
    <row r="767" spans="1:16" s="61" customFormat="1" x14ac:dyDescent="0.35">
      <c r="A767" s="53" t="s">
        <v>27</v>
      </c>
      <c r="B767" s="53" t="s">
        <v>29</v>
      </c>
      <c r="C767" s="53" t="s">
        <v>1351</v>
      </c>
      <c r="D767" s="53" t="s">
        <v>49</v>
      </c>
      <c r="E767" s="54" t="s">
        <v>50</v>
      </c>
      <c r="F767" s="55" t="s">
        <v>1353</v>
      </c>
      <c r="G767" s="55" t="s">
        <v>1354</v>
      </c>
      <c r="H767" s="55" t="s">
        <v>25</v>
      </c>
      <c r="I767" s="55" t="s">
        <v>26</v>
      </c>
      <c r="J767" s="56">
        <f t="shared" si="45"/>
        <v>709380400</v>
      </c>
      <c r="K767" s="56">
        <f t="shared" si="45"/>
        <v>470881700</v>
      </c>
      <c r="L767" s="57">
        <f t="shared" si="46"/>
        <v>0.66379293817534291</v>
      </c>
      <c r="M767" s="58">
        <f t="shared" si="47"/>
        <v>238498700</v>
      </c>
      <c r="N767" s="57">
        <f t="shared" si="48"/>
        <v>0.33620706182465715</v>
      </c>
      <c r="O767" s="59" t="s">
        <v>3360</v>
      </c>
      <c r="P767" s="60"/>
    </row>
    <row r="768" spans="1:16" x14ac:dyDescent="0.35">
      <c r="A768" s="9" t="s">
        <v>27</v>
      </c>
      <c r="B768" s="9" t="s">
        <v>29</v>
      </c>
      <c r="C768" s="9" t="s">
        <v>1351</v>
      </c>
      <c r="D768" s="9" t="s">
        <v>51</v>
      </c>
      <c r="E768" s="8" t="s">
        <v>52</v>
      </c>
      <c r="F768" s="10" t="s">
        <v>1355</v>
      </c>
      <c r="G768" s="10" t="s">
        <v>1356</v>
      </c>
      <c r="H768" s="10" t="s">
        <v>25</v>
      </c>
      <c r="I768" s="10" t="s">
        <v>26</v>
      </c>
      <c r="J768" s="11">
        <f t="shared" si="45"/>
        <v>374715900</v>
      </c>
      <c r="K768" s="11">
        <f t="shared" si="45"/>
        <v>366377200</v>
      </c>
      <c r="L768" s="12">
        <f t="shared" si="46"/>
        <v>0.97774660749650599</v>
      </c>
      <c r="M768" s="27">
        <f t="shared" si="47"/>
        <v>8338700</v>
      </c>
      <c r="N768" s="12">
        <f t="shared" si="48"/>
        <v>2.2253392503493979E-2</v>
      </c>
      <c r="O768" s="13" t="s">
        <v>3360</v>
      </c>
      <c r="P768" s="51"/>
    </row>
    <row r="769" spans="1:16" x14ac:dyDescent="0.35">
      <c r="A769" s="9" t="s">
        <v>27</v>
      </c>
      <c r="B769" s="9" t="s">
        <v>29</v>
      </c>
      <c r="C769" s="9" t="s">
        <v>1351</v>
      </c>
      <c r="D769" s="9" t="s">
        <v>55</v>
      </c>
      <c r="E769" s="8" t="s">
        <v>56</v>
      </c>
      <c r="F769" s="10" t="s">
        <v>1355</v>
      </c>
      <c r="G769" s="10" t="s">
        <v>1356</v>
      </c>
      <c r="H769" s="10" t="s">
        <v>25</v>
      </c>
      <c r="I769" s="10" t="s">
        <v>26</v>
      </c>
      <c r="J769" s="11">
        <f t="shared" si="45"/>
        <v>374715900</v>
      </c>
      <c r="K769" s="11">
        <f t="shared" si="45"/>
        <v>366377200</v>
      </c>
      <c r="L769" s="12">
        <f t="shared" si="46"/>
        <v>0.97774660749650599</v>
      </c>
      <c r="M769" s="27">
        <f t="shared" si="47"/>
        <v>8338700</v>
      </c>
      <c r="N769" s="12">
        <f t="shared" si="48"/>
        <v>2.2253392503493979E-2</v>
      </c>
      <c r="O769" s="13" t="s">
        <v>3360</v>
      </c>
      <c r="P769" s="51"/>
    </row>
    <row r="770" spans="1:16" x14ac:dyDescent="0.35">
      <c r="A770" s="9" t="s">
        <v>27</v>
      </c>
      <c r="B770" s="9" t="s">
        <v>29</v>
      </c>
      <c r="C770" s="9" t="s">
        <v>1351</v>
      </c>
      <c r="D770" s="9" t="s">
        <v>57</v>
      </c>
      <c r="E770" s="8" t="s">
        <v>58</v>
      </c>
      <c r="F770" s="10" t="s">
        <v>1357</v>
      </c>
      <c r="G770" s="10" t="s">
        <v>1358</v>
      </c>
      <c r="H770" s="10" t="s">
        <v>25</v>
      </c>
      <c r="I770" s="10" t="s">
        <v>26</v>
      </c>
      <c r="J770" s="11">
        <f t="shared" si="45"/>
        <v>37600</v>
      </c>
      <c r="K770" s="11">
        <f t="shared" si="45"/>
        <v>31200</v>
      </c>
      <c r="L770" s="12">
        <f t="shared" si="46"/>
        <v>0.82978723404255317</v>
      </c>
      <c r="M770" s="27">
        <f t="shared" si="47"/>
        <v>6400</v>
      </c>
      <c r="N770" s="12">
        <f t="shared" si="48"/>
        <v>0.1702127659574468</v>
      </c>
      <c r="O770" s="13" t="s">
        <v>3360</v>
      </c>
      <c r="P770" s="51"/>
    </row>
    <row r="771" spans="1:16" x14ac:dyDescent="0.35">
      <c r="A771" s="9" t="s">
        <v>27</v>
      </c>
      <c r="B771" s="9" t="s">
        <v>29</v>
      </c>
      <c r="C771" s="9" t="s">
        <v>1351</v>
      </c>
      <c r="D771" s="9" t="s">
        <v>61</v>
      </c>
      <c r="E771" s="8" t="s">
        <v>62</v>
      </c>
      <c r="F771" s="10" t="s">
        <v>1359</v>
      </c>
      <c r="G771" s="10" t="s">
        <v>1360</v>
      </c>
      <c r="H771" s="10" t="s">
        <v>25</v>
      </c>
      <c r="I771" s="10" t="s">
        <v>26</v>
      </c>
      <c r="J771" s="11">
        <f t="shared" si="45"/>
        <v>117900</v>
      </c>
      <c r="K771" s="11">
        <f t="shared" si="45"/>
        <v>99000</v>
      </c>
      <c r="L771" s="12">
        <f t="shared" si="46"/>
        <v>0.83969465648854957</v>
      </c>
      <c r="M771" s="27">
        <f t="shared" si="47"/>
        <v>18900</v>
      </c>
      <c r="N771" s="12">
        <f t="shared" si="48"/>
        <v>0.16030534351145037</v>
      </c>
      <c r="O771" s="13" t="s">
        <v>3360</v>
      </c>
      <c r="P771" s="51"/>
    </row>
    <row r="772" spans="1:16" x14ac:dyDescent="0.35">
      <c r="A772" s="9" t="s">
        <v>27</v>
      </c>
      <c r="B772" s="9" t="s">
        <v>29</v>
      </c>
      <c r="C772" s="9" t="s">
        <v>1351</v>
      </c>
      <c r="D772" s="9" t="s">
        <v>93</v>
      </c>
      <c r="E772" s="8" t="s">
        <v>94</v>
      </c>
      <c r="F772" s="10" t="s">
        <v>1051</v>
      </c>
      <c r="G772" s="10" t="s">
        <v>765</v>
      </c>
      <c r="H772" s="10" t="s">
        <v>25</v>
      </c>
      <c r="I772" s="10" t="s">
        <v>26</v>
      </c>
      <c r="J772" s="11">
        <f t="shared" si="45"/>
        <v>366400</v>
      </c>
      <c r="K772" s="11">
        <f t="shared" si="45"/>
        <v>264000</v>
      </c>
      <c r="L772" s="12">
        <f t="shared" si="46"/>
        <v>0.72052401746724892</v>
      </c>
      <c r="M772" s="27">
        <f t="shared" si="47"/>
        <v>102400</v>
      </c>
      <c r="N772" s="12">
        <f t="shared" si="48"/>
        <v>0.27947598253275108</v>
      </c>
      <c r="O772" s="13" t="s">
        <v>3360</v>
      </c>
      <c r="P772" s="51"/>
    </row>
    <row r="773" spans="1:16" ht="31" x14ac:dyDescent="0.35">
      <c r="A773" s="9" t="s">
        <v>27</v>
      </c>
      <c r="B773" s="9" t="s">
        <v>29</v>
      </c>
      <c r="C773" s="9" t="s">
        <v>1351</v>
      </c>
      <c r="D773" s="9" t="s">
        <v>1361</v>
      </c>
      <c r="E773" s="8" t="s">
        <v>1362</v>
      </c>
      <c r="F773" s="10" t="s">
        <v>1363</v>
      </c>
      <c r="G773" s="10" t="s">
        <v>1364</v>
      </c>
      <c r="H773" s="10" t="s">
        <v>25</v>
      </c>
      <c r="I773" s="10" t="s">
        <v>26</v>
      </c>
      <c r="J773" s="11">
        <f t="shared" si="45"/>
        <v>350134000</v>
      </c>
      <c r="K773" s="11">
        <f t="shared" si="45"/>
        <v>349943000</v>
      </c>
      <c r="L773" s="12">
        <f t="shared" si="46"/>
        <v>0.99945449456493796</v>
      </c>
      <c r="M773" s="27">
        <f t="shared" si="47"/>
        <v>191000</v>
      </c>
      <c r="N773" s="12">
        <f t="shared" si="48"/>
        <v>5.4550543506200482E-4</v>
      </c>
      <c r="O773" s="13" t="s">
        <v>3360</v>
      </c>
      <c r="P773" s="51"/>
    </row>
    <row r="774" spans="1:16" x14ac:dyDescent="0.35">
      <c r="A774" s="9" t="s">
        <v>27</v>
      </c>
      <c r="B774" s="9" t="s">
        <v>29</v>
      </c>
      <c r="C774" s="9" t="s">
        <v>1351</v>
      </c>
      <c r="D774" s="9" t="s">
        <v>99</v>
      </c>
      <c r="E774" s="8" t="s">
        <v>100</v>
      </c>
      <c r="F774" s="10" t="s">
        <v>1365</v>
      </c>
      <c r="G774" s="10" t="s">
        <v>1366</v>
      </c>
      <c r="H774" s="10" t="s">
        <v>25</v>
      </c>
      <c r="I774" s="10" t="s">
        <v>26</v>
      </c>
      <c r="J774" s="11">
        <f t="shared" si="45"/>
        <v>24060000</v>
      </c>
      <c r="K774" s="11">
        <f t="shared" si="45"/>
        <v>16040000</v>
      </c>
      <c r="L774" s="12">
        <f t="shared" si="46"/>
        <v>0.66666666666666663</v>
      </c>
      <c r="M774" s="27">
        <f t="shared" si="47"/>
        <v>8020000</v>
      </c>
      <c r="N774" s="12">
        <f t="shared" si="48"/>
        <v>0.33333333333333331</v>
      </c>
      <c r="O774" s="13" t="s">
        <v>3360</v>
      </c>
      <c r="P774" s="51"/>
    </row>
    <row r="775" spans="1:16" s="61" customFormat="1" x14ac:dyDescent="0.35">
      <c r="A775" s="53" t="s">
        <v>27</v>
      </c>
      <c r="B775" s="53" t="s">
        <v>29</v>
      </c>
      <c r="C775" s="53" t="s">
        <v>1351</v>
      </c>
      <c r="D775" s="53" t="s">
        <v>69</v>
      </c>
      <c r="E775" s="54" t="s">
        <v>70</v>
      </c>
      <c r="F775" s="55" t="s">
        <v>1367</v>
      </c>
      <c r="G775" s="55" t="s">
        <v>1368</v>
      </c>
      <c r="H775" s="55" t="s">
        <v>25</v>
      </c>
      <c r="I775" s="55" t="s">
        <v>26</v>
      </c>
      <c r="J775" s="56">
        <f t="shared" si="45"/>
        <v>298264500</v>
      </c>
      <c r="K775" s="56">
        <f t="shared" si="45"/>
        <v>71264500</v>
      </c>
      <c r="L775" s="57">
        <f t="shared" si="46"/>
        <v>0.23893054654509671</v>
      </c>
      <c r="M775" s="58">
        <f t="shared" si="47"/>
        <v>227000000</v>
      </c>
      <c r="N775" s="57">
        <f t="shared" si="48"/>
        <v>0.76106945345490329</v>
      </c>
      <c r="O775" s="59" t="s">
        <v>3360</v>
      </c>
      <c r="P775" s="60"/>
    </row>
    <row r="776" spans="1:16" x14ac:dyDescent="0.35">
      <c r="A776" s="9" t="s">
        <v>27</v>
      </c>
      <c r="B776" s="9" t="s">
        <v>29</v>
      </c>
      <c r="C776" s="9" t="s">
        <v>1351</v>
      </c>
      <c r="D776" s="9" t="s">
        <v>352</v>
      </c>
      <c r="E776" s="8" t="s">
        <v>353</v>
      </c>
      <c r="F776" s="10" t="s">
        <v>941</v>
      </c>
      <c r="G776" s="10" t="s">
        <v>1369</v>
      </c>
      <c r="H776" s="10" t="s">
        <v>25</v>
      </c>
      <c r="I776" s="10" t="s">
        <v>26</v>
      </c>
      <c r="J776" s="11">
        <f t="shared" si="45"/>
        <v>14400000</v>
      </c>
      <c r="K776" s="11">
        <f t="shared" si="45"/>
        <v>12600000</v>
      </c>
      <c r="L776" s="12">
        <f t="shared" si="46"/>
        <v>0.875</v>
      </c>
      <c r="M776" s="27">
        <f t="shared" si="47"/>
        <v>1800000</v>
      </c>
      <c r="N776" s="12">
        <f t="shared" si="48"/>
        <v>0.125</v>
      </c>
      <c r="O776" s="13" t="s">
        <v>3360</v>
      </c>
      <c r="P776" s="51"/>
    </row>
    <row r="777" spans="1:16" ht="31" x14ac:dyDescent="0.35">
      <c r="A777" s="9" t="s">
        <v>27</v>
      </c>
      <c r="B777" s="9" t="s">
        <v>29</v>
      </c>
      <c r="C777" s="9" t="s">
        <v>1351</v>
      </c>
      <c r="D777" s="9" t="s">
        <v>422</v>
      </c>
      <c r="E777" s="8" t="s">
        <v>423</v>
      </c>
      <c r="F777" s="10" t="s">
        <v>941</v>
      </c>
      <c r="G777" s="10" t="s">
        <v>1369</v>
      </c>
      <c r="H777" s="10" t="s">
        <v>25</v>
      </c>
      <c r="I777" s="10" t="s">
        <v>26</v>
      </c>
      <c r="J777" s="11">
        <f t="shared" si="45"/>
        <v>14400000</v>
      </c>
      <c r="K777" s="11">
        <f t="shared" si="45"/>
        <v>12600000</v>
      </c>
      <c r="L777" s="12">
        <f t="shared" si="46"/>
        <v>0.875</v>
      </c>
      <c r="M777" s="27">
        <f t="shared" si="47"/>
        <v>1800000</v>
      </c>
      <c r="N777" s="12">
        <f t="shared" si="48"/>
        <v>0.125</v>
      </c>
      <c r="O777" s="13" t="s">
        <v>3360</v>
      </c>
      <c r="P777" s="51"/>
    </row>
    <row r="778" spans="1:16" s="61" customFormat="1" x14ac:dyDescent="0.35">
      <c r="A778" s="53" t="s">
        <v>27</v>
      </c>
      <c r="B778" s="53" t="s">
        <v>29</v>
      </c>
      <c r="C778" s="53" t="s">
        <v>1351</v>
      </c>
      <c r="D778" s="53" t="s">
        <v>858</v>
      </c>
      <c r="E778" s="54" t="s">
        <v>859</v>
      </c>
      <c r="F778" s="55" t="s">
        <v>1370</v>
      </c>
      <c r="G778" s="55" t="s">
        <v>1371</v>
      </c>
      <c r="H778" s="55" t="s">
        <v>25</v>
      </c>
      <c r="I778" s="55" t="s">
        <v>26</v>
      </c>
      <c r="J778" s="56">
        <f t="shared" ref="J778:K841" si="49">F778+H778</f>
        <v>221140000</v>
      </c>
      <c r="K778" s="56">
        <f t="shared" si="49"/>
        <v>3140000</v>
      </c>
      <c r="L778" s="57">
        <f t="shared" si="46"/>
        <v>1.4199149859817311E-2</v>
      </c>
      <c r="M778" s="58">
        <f t="shared" si="47"/>
        <v>218000000</v>
      </c>
      <c r="N778" s="57">
        <f t="shared" si="48"/>
        <v>0.98580085014018271</v>
      </c>
      <c r="O778" s="59" t="s">
        <v>3360</v>
      </c>
      <c r="P778" s="60"/>
    </row>
    <row r="779" spans="1:16" s="61" customFormat="1" x14ac:dyDescent="0.35">
      <c r="A779" s="53" t="s">
        <v>27</v>
      </c>
      <c r="B779" s="53" t="s">
        <v>29</v>
      </c>
      <c r="C779" s="53" t="s">
        <v>1351</v>
      </c>
      <c r="D779" s="53" t="s">
        <v>1372</v>
      </c>
      <c r="E779" s="54" t="s">
        <v>1373</v>
      </c>
      <c r="F779" s="55" t="s">
        <v>1374</v>
      </c>
      <c r="G779" s="55" t="s">
        <v>341</v>
      </c>
      <c r="H779" s="55" t="s">
        <v>25</v>
      </c>
      <c r="I779" s="55" t="s">
        <v>26</v>
      </c>
      <c r="J779" s="56">
        <f t="shared" si="49"/>
        <v>220000000</v>
      </c>
      <c r="K779" s="56">
        <f t="shared" si="49"/>
        <v>2000000</v>
      </c>
      <c r="L779" s="57">
        <f t="shared" ref="L779:L842" si="50">K779/J779</f>
        <v>9.0909090909090905E-3</v>
      </c>
      <c r="M779" s="58">
        <f t="shared" ref="M779:M842" si="51">J779-K779</f>
        <v>218000000</v>
      </c>
      <c r="N779" s="57">
        <f t="shared" ref="N779:N842" si="52">M779/J779</f>
        <v>0.99090909090909096</v>
      </c>
      <c r="O779" s="59" t="s">
        <v>3360</v>
      </c>
      <c r="P779" s="60"/>
    </row>
    <row r="780" spans="1:16" x14ac:dyDescent="0.35">
      <c r="A780" s="9" t="s">
        <v>27</v>
      </c>
      <c r="B780" s="9" t="s">
        <v>29</v>
      </c>
      <c r="C780" s="9" t="s">
        <v>1351</v>
      </c>
      <c r="D780" s="9" t="s">
        <v>862</v>
      </c>
      <c r="E780" s="8" t="s">
        <v>863</v>
      </c>
      <c r="F780" s="10" t="s">
        <v>1375</v>
      </c>
      <c r="G780" s="10" t="s">
        <v>1376</v>
      </c>
      <c r="H780" s="10" t="s">
        <v>25</v>
      </c>
      <c r="I780" s="10" t="s">
        <v>26</v>
      </c>
      <c r="J780" s="11">
        <f t="shared" si="49"/>
        <v>720000</v>
      </c>
      <c r="K780" s="11">
        <f t="shared" si="49"/>
        <v>720000</v>
      </c>
      <c r="L780" s="12">
        <f t="shared" si="50"/>
        <v>1</v>
      </c>
      <c r="M780" s="27">
        <f t="shared" si="51"/>
        <v>0</v>
      </c>
      <c r="N780" s="12">
        <f t="shared" si="52"/>
        <v>0</v>
      </c>
      <c r="O780" s="13" t="s">
        <v>3360</v>
      </c>
      <c r="P780" s="51"/>
    </row>
    <row r="781" spans="1:16" x14ac:dyDescent="0.35">
      <c r="A781" s="9" t="s">
        <v>27</v>
      </c>
      <c r="B781" s="9" t="s">
        <v>29</v>
      </c>
      <c r="C781" s="9" t="s">
        <v>1351</v>
      </c>
      <c r="D781" s="9" t="s">
        <v>866</v>
      </c>
      <c r="E781" s="8" t="s">
        <v>867</v>
      </c>
      <c r="F781" s="10" t="s">
        <v>1377</v>
      </c>
      <c r="G781" s="10" t="s">
        <v>1378</v>
      </c>
      <c r="H781" s="10" t="s">
        <v>25</v>
      </c>
      <c r="I781" s="10" t="s">
        <v>26</v>
      </c>
      <c r="J781" s="11">
        <f t="shared" si="49"/>
        <v>420000</v>
      </c>
      <c r="K781" s="11">
        <f t="shared" si="49"/>
        <v>420000</v>
      </c>
      <c r="L781" s="12">
        <f t="shared" si="50"/>
        <v>1</v>
      </c>
      <c r="M781" s="27">
        <f t="shared" si="51"/>
        <v>0</v>
      </c>
      <c r="N781" s="12">
        <f t="shared" si="52"/>
        <v>0</v>
      </c>
      <c r="O781" s="13" t="s">
        <v>3360</v>
      </c>
      <c r="P781" s="51"/>
    </row>
    <row r="782" spans="1:16" x14ac:dyDescent="0.35">
      <c r="A782" s="9" t="s">
        <v>27</v>
      </c>
      <c r="B782" s="9" t="s">
        <v>29</v>
      </c>
      <c r="C782" s="9" t="s">
        <v>1351</v>
      </c>
      <c r="D782" s="9" t="s">
        <v>73</v>
      </c>
      <c r="E782" s="8" t="s">
        <v>74</v>
      </c>
      <c r="F782" s="10" t="s">
        <v>1379</v>
      </c>
      <c r="G782" s="10" t="s">
        <v>1380</v>
      </c>
      <c r="H782" s="10" t="s">
        <v>25</v>
      </c>
      <c r="I782" s="10" t="s">
        <v>26</v>
      </c>
      <c r="J782" s="11">
        <f t="shared" si="49"/>
        <v>62724500</v>
      </c>
      <c r="K782" s="11">
        <f t="shared" si="49"/>
        <v>55524500</v>
      </c>
      <c r="L782" s="12">
        <f t="shared" si="50"/>
        <v>0.88521231735605699</v>
      </c>
      <c r="M782" s="27">
        <f t="shared" si="51"/>
        <v>7200000</v>
      </c>
      <c r="N782" s="12">
        <f t="shared" si="52"/>
        <v>0.11478768264394296</v>
      </c>
      <c r="O782" s="13" t="s">
        <v>3360</v>
      </c>
      <c r="P782" s="51"/>
    </row>
    <row r="783" spans="1:16" x14ac:dyDescent="0.35">
      <c r="A783" s="9" t="s">
        <v>27</v>
      </c>
      <c r="B783" s="9" t="s">
        <v>29</v>
      </c>
      <c r="C783" s="9" t="s">
        <v>1351</v>
      </c>
      <c r="D783" s="9" t="s">
        <v>75</v>
      </c>
      <c r="E783" s="8" t="s">
        <v>76</v>
      </c>
      <c r="F783" s="10" t="s">
        <v>1379</v>
      </c>
      <c r="G783" s="10" t="s">
        <v>1380</v>
      </c>
      <c r="H783" s="10" t="s">
        <v>25</v>
      </c>
      <c r="I783" s="10" t="s">
        <v>26</v>
      </c>
      <c r="J783" s="11">
        <f t="shared" si="49"/>
        <v>62724500</v>
      </c>
      <c r="K783" s="11">
        <f t="shared" si="49"/>
        <v>55524500</v>
      </c>
      <c r="L783" s="12">
        <f t="shared" si="50"/>
        <v>0.88521231735605699</v>
      </c>
      <c r="M783" s="27">
        <f t="shared" si="51"/>
        <v>7200000</v>
      </c>
      <c r="N783" s="12">
        <f t="shared" si="52"/>
        <v>0.11478768264394296</v>
      </c>
      <c r="O783" s="13" t="s">
        <v>3360</v>
      </c>
      <c r="P783" s="51"/>
    </row>
    <row r="784" spans="1:16" x14ac:dyDescent="0.35">
      <c r="A784" s="9" t="s">
        <v>27</v>
      </c>
      <c r="B784" s="9" t="s">
        <v>29</v>
      </c>
      <c r="C784" s="9" t="s">
        <v>1351</v>
      </c>
      <c r="D784" s="9" t="s">
        <v>77</v>
      </c>
      <c r="E784" s="8" t="s">
        <v>78</v>
      </c>
      <c r="F784" s="10" t="s">
        <v>1381</v>
      </c>
      <c r="G784" s="10" t="s">
        <v>1382</v>
      </c>
      <c r="H784" s="10" t="s">
        <v>25</v>
      </c>
      <c r="I784" s="10" t="s">
        <v>26</v>
      </c>
      <c r="J784" s="11">
        <f t="shared" si="49"/>
        <v>36400000</v>
      </c>
      <c r="K784" s="11">
        <f t="shared" si="49"/>
        <v>33240000</v>
      </c>
      <c r="L784" s="12">
        <f t="shared" si="50"/>
        <v>0.91318681318681316</v>
      </c>
      <c r="M784" s="27">
        <f t="shared" si="51"/>
        <v>3160000</v>
      </c>
      <c r="N784" s="12">
        <f t="shared" si="52"/>
        <v>8.681318681318681E-2</v>
      </c>
      <c r="O784" s="13" t="s">
        <v>3360</v>
      </c>
      <c r="P784" s="51"/>
    </row>
    <row r="785" spans="1:16" x14ac:dyDescent="0.35">
      <c r="A785" s="9" t="s">
        <v>27</v>
      </c>
      <c r="B785" s="9" t="s">
        <v>29</v>
      </c>
      <c r="C785" s="9" t="s">
        <v>1351</v>
      </c>
      <c r="D785" s="9" t="s">
        <v>81</v>
      </c>
      <c r="E785" s="8" t="s">
        <v>82</v>
      </c>
      <c r="F785" s="10" t="s">
        <v>1381</v>
      </c>
      <c r="G785" s="10" t="s">
        <v>1382</v>
      </c>
      <c r="H785" s="10" t="s">
        <v>25</v>
      </c>
      <c r="I785" s="10" t="s">
        <v>26</v>
      </c>
      <c r="J785" s="11">
        <f t="shared" si="49"/>
        <v>36400000</v>
      </c>
      <c r="K785" s="11">
        <f t="shared" si="49"/>
        <v>33240000</v>
      </c>
      <c r="L785" s="12">
        <f t="shared" si="50"/>
        <v>0.91318681318681316</v>
      </c>
      <c r="M785" s="27">
        <f t="shared" si="51"/>
        <v>3160000</v>
      </c>
      <c r="N785" s="12">
        <f t="shared" si="52"/>
        <v>8.681318681318681E-2</v>
      </c>
      <c r="O785" s="13" t="s">
        <v>3360</v>
      </c>
      <c r="P785" s="51"/>
    </row>
    <row r="786" spans="1:16" x14ac:dyDescent="0.35">
      <c r="A786" s="9" t="s">
        <v>27</v>
      </c>
      <c r="B786" s="9" t="s">
        <v>29</v>
      </c>
      <c r="C786" s="9" t="s">
        <v>1351</v>
      </c>
      <c r="D786" s="9" t="s">
        <v>426</v>
      </c>
      <c r="E786" s="8" t="s">
        <v>427</v>
      </c>
      <c r="F786" s="10" t="s">
        <v>1383</v>
      </c>
      <c r="G786" s="10" t="s">
        <v>1384</v>
      </c>
      <c r="H786" s="10" t="s">
        <v>25</v>
      </c>
      <c r="I786" s="10" t="s">
        <v>26</v>
      </c>
      <c r="J786" s="11">
        <f t="shared" si="49"/>
        <v>10320000</v>
      </c>
      <c r="K786" s="11">
        <f t="shared" si="49"/>
        <v>8760000</v>
      </c>
      <c r="L786" s="12">
        <f t="shared" si="50"/>
        <v>0.84883720930232553</v>
      </c>
      <c r="M786" s="27">
        <f t="shared" si="51"/>
        <v>1560000</v>
      </c>
      <c r="N786" s="12">
        <f t="shared" si="52"/>
        <v>0.15116279069767441</v>
      </c>
      <c r="O786" s="13" t="s">
        <v>3360</v>
      </c>
      <c r="P786" s="51"/>
    </row>
    <row r="787" spans="1:16" x14ac:dyDescent="0.35">
      <c r="A787" s="9" t="s">
        <v>27</v>
      </c>
      <c r="B787" s="9" t="s">
        <v>29</v>
      </c>
      <c r="C787" s="9" t="s">
        <v>1351</v>
      </c>
      <c r="D787" s="9" t="s">
        <v>83</v>
      </c>
      <c r="E787" s="8" t="s">
        <v>84</v>
      </c>
      <c r="F787" s="10" t="s">
        <v>1385</v>
      </c>
      <c r="G787" s="10" t="s">
        <v>1386</v>
      </c>
      <c r="H787" s="10" t="s">
        <v>25</v>
      </c>
      <c r="I787" s="10" t="s">
        <v>26</v>
      </c>
      <c r="J787" s="11">
        <f t="shared" si="49"/>
        <v>26080000</v>
      </c>
      <c r="K787" s="11">
        <f t="shared" si="49"/>
        <v>24480000</v>
      </c>
      <c r="L787" s="12">
        <f t="shared" si="50"/>
        <v>0.93865030674846628</v>
      </c>
      <c r="M787" s="27">
        <f t="shared" si="51"/>
        <v>1600000</v>
      </c>
      <c r="N787" s="12">
        <f t="shared" si="52"/>
        <v>6.1349693251533742E-2</v>
      </c>
      <c r="O787" s="13" t="s">
        <v>3360</v>
      </c>
      <c r="P787" s="51"/>
    </row>
    <row r="788" spans="1:16" x14ac:dyDescent="0.35">
      <c r="A788" s="9" t="s">
        <v>27</v>
      </c>
      <c r="B788" s="9" t="s">
        <v>29</v>
      </c>
      <c r="C788" s="9" t="s">
        <v>1387</v>
      </c>
      <c r="D788" s="9"/>
      <c r="E788" s="8" t="s">
        <v>1388</v>
      </c>
      <c r="F788" s="10" t="s">
        <v>1389</v>
      </c>
      <c r="G788" s="10" t="s">
        <v>1390</v>
      </c>
      <c r="H788" s="10" t="s">
        <v>25</v>
      </c>
      <c r="I788" s="10" t="s">
        <v>26</v>
      </c>
      <c r="J788" s="11">
        <f t="shared" si="49"/>
        <v>96114800</v>
      </c>
      <c r="K788" s="11">
        <f t="shared" si="49"/>
        <v>89450850</v>
      </c>
      <c r="L788" s="12">
        <f t="shared" si="50"/>
        <v>0.93066676515999613</v>
      </c>
      <c r="M788" s="27">
        <f t="shared" si="51"/>
        <v>6663950</v>
      </c>
      <c r="N788" s="12">
        <f t="shared" si="52"/>
        <v>6.9333234840003824E-2</v>
      </c>
      <c r="O788" s="13"/>
      <c r="P788" s="51"/>
    </row>
    <row r="789" spans="1:16" x14ac:dyDescent="0.35">
      <c r="A789" s="9" t="s">
        <v>27</v>
      </c>
      <c r="B789" s="9" t="s">
        <v>29</v>
      </c>
      <c r="C789" s="9" t="s">
        <v>1391</v>
      </c>
      <c r="D789" s="9"/>
      <c r="E789" s="8" t="s">
        <v>1392</v>
      </c>
      <c r="F789" s="10" t="s">
        <v>1389</v>
      </c>
      <c r="G789" s="10" t="s">
        <v>1390</v>
      </c>
      <c r="H789" s="10" t="s">
        <v>25</v>
      </c>
      <c r="I789" s="10" t="s">
        <v>26</v>
      </c>
      <c r="J789" s="11">
        <f t="shared" si="49"/>
        <v>96114800</v>
      </c>
      <c r="K789" s="11">
        <f t="shared" si="49"/>
        <v>89450850</v>
      </c>
      <c r="L789" s="12">
        <f t="shared" si="50"/>
        <v>0.93066676515999613</v>
      </c>
      <c r="M789" s="27">
        <f t="shared" si="51"/>
        <v>6663950</v>
      </c>
      <c r="N789" s="12">
        <f t="shared" si="52"/>
        <v>6.9333234840003824E-2</v>
      </c>
      <c r="O789" s="13" t="s">
        <v>3358</v>
      </c>
      <c r="P789" s="51"/>
    </row>
    <row r="790" spans="1:16" x14ac:dyDescent="0.35">
      <c r="A790" s="9" t="s">
        <v>27</v>
      </c>
      <c r="B790" s="9" t="s">
        <v>29</v>
      </c>
      <c r="C790" s="9" t="s">
        <v>1391</v>
      </c>
      <c r="D790" s="9" t="s">
        <v>49</v>
      </c>
      <c r="E790" s="8" t="s">
        <v>50</v>
      </c>
      <c r="F790" s="10" t="s">
        <v>1389</v>
      </c>
      <c r="G790" s="10" t="s">
        <v>1390</v>
      </c>
      <c r="H790" s="10" t="s">
        <v>25</v>
      </c>
      <c r="I790" s="10" t="s">
        <v>26</v>
      </c>
      <c r="J790" s="11">
        <f t="shared" si="49"/>
        <v>96114800</v>
      </c>
      <c r="K790" s="11">
        <f t="shared" si="49"/>
        <v>89450850</v>
      </c>
      <c r="L790" s="12">
        <f t="shared" si="50"/>
        <v>0.93066676515999613</v>
      </c>
      <c r="M790" s="27">
        <f t="shared" si="51"/>
        <v>6663950</v>
      </c>
      <c r="N790" s="12">
        <f t="shared" si="52"/>
        <v>6.9333234840003824E-2</v>
      </c>
      <c r="O790" s="13" t="s">
        <v>3358</v>
      </c>
      <c r="P790" s="51"/>
    </row>
    <row r="791" spans="1:16" x14ac:dyDescent="0.35">
      <c r="A791" s="9" t="s">
        <v>27</v>
      </c>
      <c r="B791" s="9" t="s">
        <v>29</v>
      </c>
      <c r="C791" s="9" t="s">
        <v>1391</v>
      </c>
      <c r="D791" s="9" t="s">
        <v>51</v>
      </c>
      <c r="E791" s="8" t="s">
        <v>52</v>
      </c>
      <c r="F791" s="10" t="s">
        <v>1393</v>
      </c>
      <c r="G791" s="10" t="s">
        <v>1394</v>
      </c>
      <c r="H791" s="10" t="s">
        <v>25</v>
      </c>
      <c r="I791" s="10" t="s">
        <v>26</v>
      </c>
      <c r="J791" s="11">
        <f t="shared" si="49"/>
        <v>18228800</v>
      </c>
      <c r="K791" s="11">
        <f t="shared" si="49"/>
        <v>13792500</v>
      </c>
      <c r="L791" s="12">
        <f t="shared" si="50"/>
        <v>0.75663236197665229</v>
      </c>
      <c r="M791" s="27">
        <f t="shared" si="51"/>
        <v>4436300</v>
      </c>
      <c r="N791" s="12">
        <f t="shared" si="52"/>
        <v>0.24336763802334768</v>
      </c>
      <c r="O791" s="13" t="s">
        <v>3358</v>
      </c>
      <c r="P791" s="51"/>
    </row>
    <row r="792" spans="1:16" x14ac:dyDescent="0.35">
      <c r="A792" s="9" t="s">
        <v>27</v>
      </c>
      <c r="B792" s="9" t="s">
        <v>29</v>
      </c>
      <c r="C792" s="9" t="s">
        <v>1391</v>
      </c>
      <c r="D792" s="9" t="s">
        <v>55</v>
      </c>
      <c r="E792" s="8" t="s">
        <v>56</v>
      </c>
      <c r="F792" s="10" t="s">
        <v>1393</v>
      </c>
      <c r="G792" s="10" t="s">
        <v>1394</v>
      </c>
      <c r="H792" s="10" t="s">
        <v>25</v>
      </c>
      <c r="I792" s="10" t="s">
        <v>26</v>
      </c>
      <c r="J792" s="11">
        <f t="shared" si="49"/>
        <v>18228800</v>
      </c>
      <c r="K792" s="11">
        <f t="shared" si="49"/>
        <v>13792500</v>
      </c>
      <c r="L792" s="12">
        <f t="shared" si="50"/>
        <v>0.75663236197665229</v>
      </c>
      <c r="M792" s="27">
        <f t="shared" si="51"/>
        <v>4436300</v>
      </c>
      <c r="N792" s="12">
        <f t="shared" si="52"/>
        <v>0.24336763802334768</v>
      </c>
      <c r="O792" s="13" t="s">
        <v>3358</v>
      </c>
      <c r="P792" s="51"/>
    </row>
    <row r="793" spans="1:16" x14ac:dyDescent="0.35">
      <c r="A793" s="9" t="s">
        <v>27</v>
      </c>
      <c r="B793" s="9" t="s">
        <v>29</v>
      </c>
      <c r="C793" s="9" t="s">
        <v>1391</v>
      </c>
      <c r="D793" s="9" t="s">
        <v>61</v>
      </c>
      <c r="E793" s="8" t="s">
        <v>62</v>
      </c>
      <c r="F793" s="10" t="s">
        <v>1395</v>
      </c>
      <c r="G793" s="10" t="s">
        <v>1396</v>
      </c>
      <c r="H793" s="10" t="s">
        <v>25</v>
      </c>
      <c r="I793" s="10" t="s">
        <v>26</v>
      </c>
      <c r="J793" s="11">
        <f t="shared" si="49"/>
        <v>14090000</v>
      </c>
      <c r="K793" s="11">
        <f t="shared" si="49"/>
        <v>12603500</v>
      </c>
      <c r="L793" s="12">
        <f t="shared" si="50"/>
        <v>0.89449964513839597</v>
      </c>
      <c r="M793" s="27">
        <f t="shared" si="51"/>
        <v>1486500</v>
      </c>
      <c r="N793" s="12">
        <f t="shared" si="52"/>
        <v>0.10550035486160397</v>
      </c>
      <c r="O793" s="13" t="s">
        <v>3358</v>
      </c>
      <c r="P793" s="51"/>
    </row>
    <row r="794" spans="1:16" x14ac:dyDescent="0.35">
      <c r="A794" s="9" t="s">
        <v>27</v>
      </c>
      <c r="B794" s="9" t="s">
        <v>29</v>
      </c>
      <c r="C794" s="9" t="s">
        <v>1391</v>
      </c>
      <c r="D794" s="9" t="s">
        <v>93</v>
      </c>
      <c r="E794" s="8" t="s">
        <v>94</v>
      </c>
      <c r="F794" s="10" t="s">
        <v>1397</v>
      </c>
      <c r="G794" s="10" t="s">
        <v>1398</v>
      </c>
      <c r="H794" s="10" t="s">
        <v>25</v>
      </c>
      <c r="I794" s="10" t="s">
        <v>26</v>
      </c>
      <c r="J794" s="11">
        <f t="shared" si="49"/>
        <v>679000</v>
      </c>
      <c r="K794" s="11">
        <f t="shared" si="49"/>
        <v>679000</v>
      </c>
      <c r="L794" s="12">
        <f t="shared" si="50"/>
        <v>1</v>
      </c>
      <c r="M794" s="27">
        <f t="shared" si="51"/>
        <v>0</v>
      </c>
      <c r="N794" s="12">
        <f t="shared" si="52"/>
        <v>0</v>
      </c>
      <c r="O794" s="13" t="s">
        <v>3358</v>
      </c>
      <c r="P794" s="51"/>
    </row>
    <row r="795" spans="1:16" x14ac:dyDescent="0.35">
      <c r="A795" s="9" t="s">
        <v>27</v>
      </c>
      <c r="B795" s="9" t="s">
        <v>29</v>
      </c>
      <c r="C795" s="9" t="s">
        <v>1391</v>
      </c>
      <c r="D795" s="9" t="s">
        <v>65</v>
      </c>
      <c r="E795" s="8" t="s">
        <v>66</v>
      </c>
      <c r="F795" s="10" t="s">
        <v>97</v>
      </c>
      <c r="G795" s="10" t="s">
        <v>1399</v>
      </c>
      <c r="H795" s="10" t="s">
        <v>25</v>
      </c>
      <c r="I795" s="10" t="s">
        <v>26</v>
      </c>
      <c r="J795" s="11">
        <f t="shared" si="49"/>
        <v>709800</v>
      </c>
      <c r="K795" s="11">
        <f t="shared" si="49"/>
        <v>510000</v>
      </c>
      <c r="L795" s="12">
        <f t="shared" si="50"/>
        <v>0.71851225697379539</v>
      </c>
      <c r="M795" s="27">
        <f t="shared" si="51"/>
        <v>199800</v>
      </c>
      <c r="N795" s="12">
        <f t="shared" si="52"/>
        <v>0.28148774302620455</v>
      </c>
      <c r="O795" s="13" t="s">
        <v>3358</v>
      </c>
      <c r="P795" s="51"/>
    </row>
    <row r="796" spans="1:16" x14ac:dyDescent="0.35">
      <c r="A796" s="9" t="s">
        <v>27</v>
      </c>
      <c r="B796" s="9" t="s">
        <v>29</v>
      </c>
      <c r="C796" s="9" t="s">
        <v>1391</v>
      </c>
      <c r="D796" s="9" t="s">
        <v>99</v>
      </c>
      <c r="E796" s="8" t="s">
        <v>100</v>
      </c>
      <c r="F796" s="10" t="s">
        <v>1400</v>
      </c>
      <c r="G796" s="10" t="s">
        <v>26</v>
      </c>
      <c r="H796" s="10" t="s">
        <v>25</v>
      </c>
      <c r="I796" s="10" t="s">
        <v>26</v>
      </c>
      <c r="J796" s="11">
        <f t="shared" si="49"/>
        <v>2750000</v>
      </c>
      <c r="K796" s="11">
        <f t="shared" si="49"/>
        <v>0</v>
      </c>
      <c r="L796" s="12">
        <f t="shared" si="50"/>
        <v>0</v>
      </c>
      <c r="M796" s="27">
        <f t="shared" si="51"/>
        <v>2750000</v>
      </c>
      <c r="N796" s="12">
        <f t="shared" si="52"/>
        <v>1</v>
      </c>
      <c r="O796" s="13" t="s">
        <v>3358</v>
      </c>
      <c r="P796" s="51"/>
    </row>
    <row r="797" spans="1:16" x14ac:dyDescent="0.35">
      <c r="A797" s="9" t="s">
        <v>27</v>
      </c>
      <c r="B797" s="9" t="s">
        <v>29</v>
      </c>
      <c r="C797" s="9" t="s">
        <v>1391</v>
      </c>
      <c r="D797" s="9" t="s">
        <v>69</v>
      </c>
      <c r="E797" s="8" t="s">
        <v>70</v>
      </c>
      <c r="F797" s="10" t="s">
        <v>1401</v>
      </c>
      <c r="G797" s="10" t="s">
        <v>1402</v>
      </c>
      <c r="H797" s="10" t="s">
        <v>25</v>
      </c>
      <c r="I797" s="10" t="s">
        <v>26</v>
      </c>
      <c r="J797" s="11">
        <f t="shared" si="49"/>
        <v>57300000</v>
      </c>
      <c r="K797" s="11">
        <f t="shared" si="49"/>
        <v>56509350</v>
      </c>
      <c r="L797" s="12">
        <f t="shared" si="50"/>
        <v>0.9862015706806283</v>
      </c>
      <c r="M797" s="27">
        <f t="shared" si="51"/>
        <v>790650</v>
      </c>
      <c r="N797" s="12">
        <f t="shared" si="52"/>
        <v>1.3798429319371728E-2</v>
      </c>
      <c r="O797" s="13" t="s">
        <v>3358</v>
      </c>
      <c r="P797" s="51"/>
    </row>
    <row r="798" spans="1:16" x14ac:dyDescent="0.35">
      <c r="A798" s="9" t="s">
        <v>27</v>
      </c>
      <c r="B798" s="9" t="s">
        <v>29</v>
      </c>
      <c r="C798" s="9" t="s">
        <v>1391</v>
      </c>
      <c r="D798" s="9" t="s">
        <v>352</v>
      </c>
      <c r="E798" s="8" t="s">
        <v>353</v>
      </c>
      <c r="F798" s="10" t="s">
        <v>1401</v>
      </c>
      <c r="G798" s="10" t="s">
        <v>1402</v>
      </c>
      <c r="H798" s="10" t="s">
        <v>25</v>
      </c>
      <c r="I798" s="10" t="s">
        <v>26</v>
      </c>
      <c r="J798" s="11">
        <f t="shared" si="49"/>
        <v>57300000</v>
      </c>
      <c r="K798" s="11">
        <f t="shared" si="49"/>
        <v>56509350</v>
      </c>
      <c r="L798" s="12">
        <f t="shared" si="50"/>
        <v>0.9862015706806283</v>
      </c>
      <c r="M798" s="27">
        <f t="shared" si="51"/>
        <v>790650</v>
      </c>
      <c r="N798" s="12">
        <f t="shared" si="52"/>
        <v>1.3798429319371728E-2</v>
      </c>
      <c r="O798" s="13" t="s">
        <v>3358</v>
      </c>
      <c r="P798" s="51"/>
    </row>
    <row r="799" spans="1:16" x14ac:dyDescent="0.35">
      <c r="A799" s="9" t="s">
        <v>27</v>
      </c>
      <c r="B799" s="9" t="s">
        <v>29</v>
      </c>
      <c r="C799" s="9" t="s">
        <v>1391</v>
      </c>
      <c r="D799" s="9" t="s">
        <v>1403</v>
      </c>
      <c r="E799" s="8" t="s">
        <v>1404</v>
      </c>
      <c r="F799" s="10" t="s">
        <v>1348</v>
      </c>
      <c r="G799" s="10" t="s">
        <v>1405</v>
      </c>
      <c r="H799" s="10" t="s">
        <v>25</v>
      </c>
      <c r="I799" s="10" t="s">
        <v>26</v>
      </c>
      <c r="J799" s="11">
        <f t="shared" si="49"/>
        <v>50000000</v>
      </c>
      <c r="K799" s="11">
        <f t="shared" si="49"/>
        <v>49644000</v>
      </c>
      <c r="L799" s="12">
        <f t="shared" si="50"/>
        <v>0.99287999999999998</v>
      </c>
      <c r="M799" s="27">
        <f t="shared" si="51"/>
        <v>356000</v>
      </c>
      <c r="N799" s="12">
        <f t="shared" si="52"/>
        <v>7.1199999999999996E-3</v>
      </c>
      <c r="O799" s="13" t="s">
        <v>3358</v>
      </c>
      <c r="P799" s="51"/>
    </row>
    <row r="800" spans="1:16" x14ac:dyDescent="0.35">
      <c r="A800" s="9" t="s">
        <v>27</v>
      </c>
      <c r="B800" s="9" t="s">
        <v>29</v>
      </c>
      <c r="C800" s="9" t="s">
        <v>1391</v>
      </c>
      <c r="D800" s="9" t="s">
        <v>454</v>
      </c>
      <c r="E800" s="8" t="s">
        <v>455</v>
      </c>
      <c r="F800" s="10" t="s">
        <v>1406</v>
      </c>
      <c r="G800" s="10" t="s">
        <v>1407</v>
      </c>
      <c r="H800" s="10" t="s">
        <v>25</v>
      </c>
      <c r="I800" s="10" t="s">
        <v>26</v>
      </c>
      <c r="J800" s="11">
        <f t="shared" si="49"/>
        <v>7300000</v>
      </c>
      <c r="K800" s="11">
        <f t="shared" si="49"/>
        <v>6865350</v>
      </c>
      <c r="L800" s="12">
        <f t="shared" si="50"/>
        <v>0.94045890410958899</v>
      </c>
      <c r="M800" s="27">
        <f t="shared" si="51"/>
        <v>434650</v>
      </c>
      <c r="N800" s="12">
        <f t="shared" si="52"/>
        <v>5.9541095890410956E-2</v>
      </c>
      <c r="O800" s="13" t="s">
        <v>3358</v>
      </c>
      <c r="P800" s="51"/>
    </row>
    <row r="801" spans="1:16" x14ac:dyDescent="0.35">
      <c r="A801" s="9" t="s">
        <v>27</v>
      </c>
      <c r="B801" s="9" t="s">
        <v>29</v>
      </c>
      <c r="C801" s="9" t="s">
        <v>1391</v>
      </c>
      <c r="D801" s="9" t="s">
        <v>77</v>
      </c>
      <c r="E801" s="8" t="s">
        <v>78</v>
      </c>
      <c r="F801" s="10" t="s">
        <v>1408</v>
      </c>
      <c r="G801" s="10" t="s">
        <v>1409</v>
      </c>
      <c r="H801" s="10" t="s">
        <v>25</v>
      </c>
      <c r="I801" s="10" t="s">
        <v>26</v>
      </c>
      <c r="J801" s="11">
        <f t="shared" si="49"/>
        <v>20586000</v>
      </c>
      <c r="K801" s="11">
        <f t="shared" si="49"/>
        <v>19149000</v>
      </c>
      <c r="L801" s="12">
        <f t="shared" si="50"/>
        <v>0.93019527834450599</v>
      </c>
      <c r="M801" s="27">
        <f t="shared" si="51"/>
        <v>1437000</v>
      </c>
      <c r="N801" s="12">
        <f t="shared" si="52"/>
        <v>6.980472165549402E-2</v>
      </c>
      <c r="O801" s="13" t="s">
        <v>3358</v>
      </c>
      <c r="P801" s="51"/>
    </row>
    <row r="802" spans="1:16" x14ac:dyDescent="0.35">
      <c r="A802" s="9" t="s">
        <v>27</v>
      </c>
      <c r="B802" s="9" t="s">
        <v>29</v>
      </c>
      <c r="C802" s="9" t="s">
        <v>1391</v>
      </c>
      <c r="D802" s="9" t="s">
        <v>81</v>
      </c>
      <c r="E802" s="8" t="s">
        <v>82</v>
      </c>
      <c r="F802" s="10" t="s">
        <v>1408</v>
      </c>
      <c r="G802" s="10" t="s">
        <v>1409</v>
      </c>
      <c r="H802" s="10" t="s">
        <v>25</v>
      </c>
      <c r="I802" s="10" t="s">
        <v>26</v>
      </c>
      <c r="J802" s="11">
        <f t="shared" si="49"/>
        <v>20586000</v>
      </c>
      <c r="K802" s="11">
        <f t="shared" si="49"/>
        <v>19149000</v>
      </c>
      <c r="L802" s="12">
        <f t="shared" si="50"/>
        <v>0.93019527834450599</v>
      </c>
      <c r="M802" s="27">
        <f t="shared" si="51"/>
        <v>1437000</v>
      </c>
      <c r="N802" s="12">
        <f t="shared" si="52"/>
        <v>6.980472165549402E-2</v>
      </c>
      <c r="O802" s="13" t="s">
        <v>3358</v>
      </c>
      <c r="P802" s="51"/>
    </row>
    <row r="803" spans="1:16" x14ac:dyDescent="0.35">
      <c r="A803" s="9" t="s">
        <v>27</v>
      </c>
      <c r="B803" s="9" t="s">
        <v>29</v>
      </c>
      <c r="C803" s="9" t="s">
        <v>1391</v>
      </c>
      <c r="D803" s="9" t="s">
        <v>426</v>
      </c>
      <c r="E803" s="8" t="s">
        <v>427</v>
      </c>
      <c r="F803" s="10" t="s">
        <v>1410</v>
      </c>
      <c r="G803" s="10" t="s">
        <v>1411</v>
      </c>
      <c r="H803" s="10" t="s">
        <v>25</v>
      </c>
      <c r="I803" s="10" t="s">
        <v>26</v>
      </c>
      <c r="J803" s="11">
        <f t="shared" si="49"/>
        <v>6750000</v>
      </c>
      <c r="K803" s="11">
        <f t="shared" si="49"/>
        <v>5790000</v>
      </c>
      <c r="L803" s="12">
        <f t="shared" si="50"/>
        <v>0.85777777777777775</v>
      </c>
      <c r="M803" s="27">
        <f t="shared" si="51"/>
        <v>960000</v>
      </c>
      <c r="N803" s="12">
        <f t="shared" si="52"/>
        <v>0.14222222222222222</v>
      </c>
      <c r="O803" s="13" t="s">
        <v>3358</v>
      </c>
      <c r="P803" s="51"/>
    </row>
    <row r="804" spans="1:16" x14ac:dyDescent="0.35">
      <c r="A804" s="9" t="s">
        <v>27</v>
      </c>
      <c r="B804" s="9" t="s">
        <v>29</v>
      </c>
      <c r="C804" s="9" t="s">
        <v>1391</v>
      </c>
      <c r="D804" s="9" t="s">
        <v>83</v>
      </c>
      <c r="E804" s="8" t="s">
        <v>84</v>
      </c>
      <c r="F804" s="10" t="s">
        <v>1412</v>
      </c>
      <c r="G804" s="10" t="s">
        <v>1413</v>
      </c>
      <c r="H804" s="10" t="s">
        <v>25</v>
      </c>
      <c r="I804" s="10" t="s">
        <v>26</v>
      </c>
      <c r="J804" s="11">
        <f t="shared" si="49"/>
        <v>13836000</v>
      </c>
      <c r="K804" s="11">
        <f t="shared" si="49"/>
        <v>13359000</v>
      </c>
      <c r="L804" s="12">
        <f t="shared" si="50"/>
        <v>0.96552471812662621</v>
      </c>
      <c r="M804" s="27">
        <f t="shared" si="51"/>
        <v>477000</v>
      </c>
      <c r="N804" s="12">
        <f t="shared" si="52"/>
        <v>3.4475281873373807E-2</v>
      </c>
      <c r="O804" s="13" t="s">
        <v>3358</v>
      </c>
      <c r="P804" s="51"/>
    </row>
    <row r="805" spans="1:16" ht="31" x14ac:dyDescent="0.35">
      <c r="A805" s="9" t="s">
        <v>27</v>
      </c>
      <c r="B805" s="9" t="s">
        <v>29</v>
      </c>
      <c r="C805" s="9" t="s">
        <v>1414</v>
      </c>
      <c r="D805" s="9"/>
      <c r="E805" s="8" t="s">
        <v>1415</v>
      </c>
      <c r="F805" s="10" t="s">
        <v>1416</v>
      </c>
      <c r="G805" s="10" t="s">
        <v>1417</v>
      </c>
      <c r="H805" s="10" t="s">
        <v>25</v>
      </c>
      <c r="I805" s="10" t="s">
        <v>26</v>
      </c>
      <c r="J805" s="11">
        <f t="shared" si="49"/>
        <v>179736000</v>
      </c>
      <c r="K805" s="11">
        <f t="shared" si="49"/>
        <v>153895000</v>
      </c>
      <c r="L805" s="12">
        <f t="shared" si="50"/>
        <v>0.85622802332309611</v>
      </c>
      <c r="M805" s="27">
        <f t="shared" si="51"/>
        <v>25841000</v>
      </c>
      <c r="N805" s="12">
        <f t="shared" si="52"/>
        <v>0.14377197667690389</v>
      </c>
      <c r="O805" s="13"/>
      <c r="P805" s="51"/>
    </row>
    <row r="806" spans="1:16" ht="46.5" x14ac:dyDescent="0.35">
      <c r="A806" s="9" t="s">
        <v>27</v>
      </c>
      <c r="B806" s="9" t="s">
        <v>29</v>
      </c>
      <c r="C806" s="9" t="s">
        <v>1418</v>
      </c>
      <c r="D806" s="9"/>
      <c r="E806" s="8" t="s">
        <v>1419</v>
      </c>
      <c r="F806" s="10" t="s">
        <v>1420</v>
      </c>
      <c r="G806" s="10" t="s">
        <v>1421</v>
      </c>
      <c r="H806" s="10" t="s">
        <v>25</v>
      </c>
      <c r="I806" s="10" t="s">
        <v>26</v>
      </c>
      <c r="J806" s="11">
        <f t="shared" si="49"/>
        <v>20000000</v>
      </c>
      <c r="K806" s="11">
        <f t="shared" si="49"/>
        <v>19934000</v>
      </c>
      <c r="L806" s="12">
        <f t="shared" si="50"/>
        <v>0.99670000000000003</v>
      </c>
      <c r="M806" s="27">
        <f t="shared" si="51"/>
        <v>66000</v>
      </c>
      <c r="N806" s="12">
        <f t="shared" si="52"/>
        <v>3.3E-3</v>
      </c>
      <c r="O806" s="13" t="s">
        <v>3358</v>
      </c>
      <c r="P806" s="51"/>
    </row>
    <row r="807" spans="1:16" x14ac:dyDescent="0.35">
      <c r="A807" s="9" t="s">
        <v>27</v>
      </c>
      <c r="B807" s="9" t="s">
        <v>29</v>
      </c>
      <c r="C807" s="9" t="s">
        <v>1418</v>
      </c>
      <c r="D807" s="9" t="s">
        <v>49</v>
      </c>
      <c r="E807" s="8" t="s">
        <v>50</v>
      </c>
      <c r="F807" s="10" t="s">
        <v>1420</v>
      </c>
      <c r="G807" s="10" t="s">
        <v>1421</v>
      </c>
      <c r="H807" s="10" t="s">
        <v>25</v>
      </c>
      <c r="I807" s="10" t="s">
        <v>26</v>
      </c>
      <c r="J807" s="11">
        <f t="shared" si="49"/>
        <v>20000000</v>
      </c>
      <c r="K807" s="11">
        <f t="shared" si="49"/>
        <v>19934000</v>
      </c>
      <c r="L807" s="12">
        <f t="shared" si="50"/>
        <v>0.99670000000000003</v>
      </c>
      <c r="M807" s="27">
        <f t="shared" si="51"/>
        <v>66000</v>
      </c>
      <c r="N807" s="12">
        <f t="shared" si="52"/>
        <v>3.3E-3</v>
      </c>
      <c r="O807" s="13" t="s">
        <v>3358</v>
      </c>
      <c r="P807" s="51"/>
    </row>
    <row r="808" spans="1:16" x14ac:dyDescent="0.35">
      <c r="A808" s="9" t="s">
        <v>27</v>
      </c>
      <c r="B808" s="9" t="s">
        <v>29</v>
      </c>
      <c r="C808" s="9" t="s">
        <v>1418</v>
      </c>
      <c r="D808" s="9" t="s">
        <v>51</v>
      </c>
      <c r="E808" s="8" t="s">
        <v>52</v>
      </c>
      <c r="F808" s="10" t="s">
        <v>1422</v>
      </c>
      <c r="G808" s="10" t="s">
        <v>1423</v>
      </c>
      <c r="H808" s="10" t="s">
        <v>25</v>
      </c>
      <c r="I808" s="10" t="s">
        <v>26</v>
      </c>
      <c r="J808" s="11">
        <f t="shared" si="49"/>
        <v>1286000</v>
      </c>
      <c r="K808" s="11">
        <f t="shared" si="49"/>
        <v>1220000</v>
      </c>
      <c r="L808" s="12">
        <f t="shared" si="50"/>
        <v>0.94867807153965789</v>
      </c>
      <c r="M808" s="27">
        <f t="shared" si="51"/>
        <v>66000</v>
      </c>
      <c r="N808" s="12">
        <f t="shared" si="52"/>
        <v>5.1321928460342149E-2</v>
      </c>
      <c r="O808" s="13" t="s">
        <v>3358</v>
      </c>
      <c r="P808" s="51"/>
    </row>
    <row r="809" spans="1:16" x14ac:dyDescent="0.35">
      <c r="A809" s="9" t="s">
        <v>27</v>
      </c>
      <c r="B809" s="9" t="s">
        <v>29</v>
      </c>
      <c r="C809" s="9" t="s">
        <v>1418</v>
      </c>
      <c r="D809" s="9" t="s">
        <v>55</v>
      </c>
      <c r="E809" s="8" t="s">
        <v>56</v>
      </c>
      <c r="F809" s="10" t="s">
        <v>1422</v>
      </c>
      <c r="G809" s="10" t="s">
        <v>1423</v>
      </c>
      <c r="H809" s="10" t="s">
        <v>25</v>
      </c>
      <c r="I809" s="10" t="s">
        <v>26</v>
      </c>
      <c r="J809" s="11">
        <f t="shared" si="49"/>
        <v>1286000</v>
      </c>
      <c r="K809" s="11">
        <f t="shared" si="49"/>
        <v>1220000</v>
      </c>
      <c r="L809" s="12">
        <f t="shared" si="50"/>
        <v>0.94867807153965789</v>
      </c>
      <c r="M809" s="27">
        <f t="shared" si="51"/>
        <v>66000</v>
      </c>
      <c r="N809" s="12">
        <f t="shared" si="52"/>
        <v>5.1321928460342149E-2</v>
      </c>
      <c r="O809" s="13" t="s">
        <v>3358</v>
      </c>
      <c r="P809" s="51"/>
    </row>
    <row r="810" spans="1:16" x14ac:dyDescent="0.35">
      <c r="A810" s="9" t="s">
        <v>27</v>
      </c>
      <c r="B810" s="9" t="s">
        <v>29</v>
      </c>
      <c r="C810" s="9" t="s">
        <v>1418</v>
      </c>
      <c r="D810" s="9" t="s">
        <v>57</v>
      </c>
      <c r="E810" s="8" t="s">
        <v>58</v>
      </c>
      <c r="F810" s="10" t="s">
        <v>1424</v>
      </c>
      <c r="G810" s="10" t="s">
        <v>1425</v>
      </c>
      <c r="H810" s="10" t="s">
        <v>25</v>
      </c>
      <c r="I810" s="10" t="s">
        <v>26</v>
      </c>
      <c r="J810" s="11">
        <f t="shared" si="49"/>
        <v>58800</v>
      </c>
      <c r="K810" s="11">
        <f t="shared" si="49"/>
        <v>45000</v>
      </c>
      <c r="L810" s="12">
        <f t="shared" si="50"/>
        <v>0.76530612244897955</v>
      </c>
      <c r="M810" s="27">
        <f t="shared" si="51"/>
        <v>13800</v>
      </c>
      <c r="N810" s="12">
        <f t="shared" si="52"/>
        <v>0.23469387755102042</v>
      </c>
      <c r="O810" s="13" t="s">
        <v>3358</v>
      </c>
      <c r="P810" s="51"/>
    </row>
    <row r="811" spans="1:16" x14ac:dyDescent="0.35">
      <c r="A811" s="9" t="s">
        <v>27</v>
      </c>
      <c r="B811" s="9" t="s">
        <v>29</v>
      </c>
      <c r="C811" s="9" t="s">
        <v>1418</v>
      </c>
      <c r="D811" s="9" t="s">
        <v>61</v>
      </c>
      <c r="E811" s="8" t="s">
        <v>62</v>
      </c>
      <c r="F811" s="10" t="s">
        <v>908</v>
      </c>
      <c r="G811" s="10" t="s">
        <v>1426</v>
      </c>
      <c r="H811" s="10" t="s">
        <v>25</v>
      </c>
      <c r="I811" s="10" t="s">
        <v>26</v>
      </c>
      <c r="J811" s="11">
        <f t="shared" si="49"/>
        <v>540000</v>
      </c>
      <c r="K811" s="11">
        <f t="shared" si="49"/>
        <v>495000</v>
      </c>
      <c r="L811" s="12">
        <f t="shared" si="50"/>
        <v>0.91666666666666663</v>
      </c>
      <c r="M811" s="27">
        <f t="shared" si="51"/>
        <v>45000</v>
      </c>
      <c r="N811" s="12">
        <f t="shared" si="52"/>
        <v>8.3333333333333329E-2</v>
      </c>
      <c r="O811" s="13" t="s">
        <v>3358</v>
      </c>
      <c r="P811" s="51"/>
    </row>
    <row r="812" spans="1:16" x14ac:dyDescent="0.35">
      <c r="A812" s="9" t="s">
        <v>27</v>
      </c>
      <c r="B812" s="9" t="s">
        <v>29</v>
      </c>
      <c r="C812" s="9" t="s">
        <v>1418</v>
      </c>
      <c r="D812" s="9" t="s">
        <v>65</v>
      </c>
      <c r="E812" s="8" t="s">
        <v>66</v>
      </c>
      <c r="F812" s="10" t="s">
        <v>1321</v>
      </c>
      <c r="G812" s="10" t="s">
        <v>1322</v>
      </c>
      <c r="H812" s="10" t="s">
        <v>25</v>
      </c>
      <c r="I812" s="10" t="s">
        <v>26</v>
      </c>
      <c r="J812" s="11">
        <f t="shared" si="49"/>
        <v>687200</v>
      </c>
      <c r="K812" s="11">
        <f t="shared" si="49"/>
        <v>680000</v>
      </c>
      <c r="L812" s="12">
        <f t="shared" si="50"/>
        <v>0.98952270081490101</v>
      </c>
      <c r="M812" s="27">
        <f t="shared" si="51"/>
        <v>7200</v>
      </c>
      <c r="N812" s="12">
        <f t="shared" si="52"/>
        <v>1.0477299185098952E-2</v>
      </c>
      <c r="O812" s="13" t="s">
        <v>3358</v>
      </c>
      <c r="P812" s="51"/>
    </row>
    <row r="813" spans="1:16" x14ac:dyDescent="0.35">
      <c r="A813" s="9" t="s">
        <v>27</v>
      </c>
      <c r="B813" s="9" t="s">
        <v>29</v>
      </c>
      <c r="C813" s="9" t="s">
        <v>1418</v>
      </c>
      <c r="D813" s="9" t="s">
        <v>77</v>
      </c>
      <c r="E813" s="8" t="s">
        <v>78</v>
      </c>
      <c r="F813" s="10" t="s">
        <v>1427</v>
      </c>
      <c r="G813" s="10" t="s">
        <v>1428</v>
      </c>
      <c r="H813" s="10" t="s">
        <v>25</v>
      </c>
      <c r="I813" s="10" t="s">
        <v>26</v>
      </c>
      <c r="J813" s="11">
        <f t="shared" si="49"/>
        <v>18714000</v>
      </c>
      <c r="K813" s="11">
        <f t="shared" si="49"/>
        <v>18714000</v>
      </c>
      <c r="L813" s="12">
        <f t="shared" si="50"/>
        <v>1</v>
      </c>
      <c r="M813" s="27">
        <f t="shared" si="51"/>
        <v>0</v>
      </c>
      <c r="N813" s="12">
        <f t="shared" si="52"/>
        <v>0</v>
      </c>
      <c r="O813" s="13" t="s">
        <v>3358</v>
      </c>
      <c r="P813" s="51"/>
    </row>
    <row r="814" spans="1:16" x14ac:dyDescent="0.35">
      <c r="A814" s="9" t="s">
        <v>27</v>
      </c>
      <c r="B814" s="9" t="s">
        <v>29</v>
      </c>
      <c r="C814" s="9" t="s">
        <v>1418</v>
      </c>
      <c r="D814" s="9" t="s">
        <v>81</v>
      </c>
      <c r="E814" s="8" t="s">
        <v>82</v>
      </c>
      <c r="F814" s="10" t="s">
        <v>1427</v>
      </c>
      <c r="G814" s="10" t="s">
        <v>1428</v>
      </c>
      <c r="H814" s="10" t="s">
        <v>25</v>
      </c>
      <c r="I814" s="10" t="s">
        <v>26</v>
      </c>
      <c r="J814" s="11">
        <f t="shared" si="49"/>
        <v>18714000</v>
      </c>
      <c r="K814" s="11">
        <f t="shared" si="49"/>
        <v>18714000</v>
      </c>
      <c r="L814" s="12">
        <f t="shared" si="50"/>
        <v>1</v>
      </c>
      <c r="M814" s="27">
        <f t="shared" si="51"/>
        <v>0</v>
      </c>
      <c r="N814" s="12">
        <f t="shared" si="52"/>
        <v>0</v>
      </c>
      <c r="O814" s="13" t="s">
        <v>3358</v>
      </c>
      <c r="P814" s="51"/>
    </row>
    <row r="815" spans="1:16" x14ac:dyDescent="0.35">
      <c r="A815" s="9" t="s">
        <v>27</v>
      </c>
      <c r="B815" s="9" t="s">
        <v>29</v>
      </c>
      <c r="C815" s="9" t="s">
        <v>1418</v>
      </c>
      <c r="D815" s="9" t="s">
        <v>426</v>
      </c>
      <c r="E815" s="8" t="s">
        <v>427</v>
      </c>
      <c r="F815" s="10" t="s">
        <v>797</v>
      </c>
      <c r="G815" s="10" t="s">
        <v>1429</v>
      </c>
      <c r="H815" s="10" t="s">
        <v>25</v>
      </c>
      <c r="I815" s="10" t="s">
        <v>26</v>
      </c>
      <c r="J815" s="11">
        <f t="shared" si="49"/>
        <v>3990000</v>
      </c>
      <c r="K815" s="11">
        <f t="shared" si="49"/>
        <v>3990000</v>
      </c>
      <c r="L815" s="12">
        <f t="shared" si="50"/>
        <v>1</v>
      </c>
      <c r="M815" s="27">
        <f t="shared" si="51"/>
        <v>0</v>
      </c>
      <c r="N815" s="12">
        <f t="shared" si="52"/>
        <v>0</v>
      </c>
      <c r="O815" s="13" t="s">
        <v>3358</v>
      </c>
      <c r="P815" s="51"/>
    </row>
    <row r="816" spans="1:16" x14ac:dyDescent="0.35">
      <c r="A816" s="9" t="s">
        <v>27</v>
      </c>
      <c r="B816" s="9" t="s">
        <v>29</v>
      </c>
      <c r="C816" s="9" t="s">
        <v>1418</v>
      </c>
      <c r="D816" s="9" t="s">
        <v>83</v>
      </c>
      <c r="E816" s="8" t="s">
        <v>84</v>
      </c>
      <c r="F816" s="10" t="s">
        <v>1430</v>
      </c>
      <c r="G816" s="10" t="s">
        <v>1431</v>
      </c>
      <c r="H816" s="10" t="s">
        <v>25</v>
      </c>
      <c r="I816" s="10" t="s">
        <v>26</v>
      </c>
      <c r="J816" s="11">
        <f t="shared" si="49"/>
        <v>14724000</v>
      </c>
      <c r="K816" s="11">
        <f t="shared" si="49"/>
        <v>14724000</v>
      </c>
      <c r="L816" s="12">
        <f t="shared" si="50"/>
        <v>1</v>
      </c>
      <c r="M816" s="27">
        <f t="shared" si="51"/>
        <v>0</v>
      </c>
      <c r="N816" s="12">
        <f t="shared" si="52"/>
        <v>0</v>
      </c>
      <c r="O816" s="13" t="s">
        <v>3358</v>
      </c>
      <c r="P816" s="51"/>
    </row>
    <row r="817" spans="1:16" x14ac:dyDescent="0.35">
      <c r="A817" s="9" t="s">
        <v>27</v>
      </c>
      <c r="B817" s="9" t="s">
        <v>29</v>
      </c>
      <c r="C817" s="9" t="s">
        <v>1432</v>
      </c>
      <c r="D817" s="9"/>
      <c r="E817" s="8" t="s">
        <v>1433</v>
      </c>
      <c r="F817" s="10" t="s">
        <v>1434</v>
      </c>
      <c r="G817" s="10" t="s">
        <v>1435</v>
      </c>
      <c r="H817" s="10" t="s">
        <v>25</v>
      </c>
      <c r="I817" s="10" t="s">
        <v>26</v>
      </c>
      <c r="J817" s="11">
        <f t="shared" si="49"/>
        <v>159736000</v>
      </c>
      <c r="K817" s="11">
        <f t="shared" si="49"/>
        <v>133961000</v>
      </c>
      <c r="L817" s="12">
        <f t="shared" si="50"/>
        <v>0.83864000600991639</v>
      </c>
      <c r="M817" s="27">
        <f t="shared" si="51"/>
        <v>25775000</v>
      </c>
      <c r="N817" s="12">
        <f t="shared" si="52"/>
        <v>0.16135999399008363</v>
      </c>
      <c r="O817" s="13" t="s">
        <v>3358</v>
      </c>
      <c r="P817" s="51"/>
    </row>
    <row r="818" spans="1:16" x14ac:dyDescent="0.35">
      <c r="A818" s="9" t="s">
        <v>27</v>
      </c>
      <c r="B818" s="9" t="s">
        <v>29</v>
      </c>
      <c r="C818" s="9" t="s">
        <v>1432</v>
      </c>
      <c r="D818" s="9" t="s">
        <v>49</v>
      </c>
      <c r="E818" s="8" t="s">
        <v>50</v>
      </c>
      <c r="F818" s="10" t="s">
        <v>1434</v>
      </c>
      <c r="G818" s="10" t="s">
        <v>1435</v>
      </c>
      <c r="H818" s="10" t="s">
        <v>25</v>
      </c>
      <c r="I818" s="10" t="s">
        <v>26</v>
      </c>
      <c r="J818" s="11">
        <f t="shared" si="49"/>
        <v>159736000</v>
      </c>
      <c r="K818" s="11">
        <f t="shared" si="49"/>
        <v>133961000</v>
      </c>
      <c r="L818" s="12">
        <f t="shared" si="50"/>
        <v>0.83864000600991639</v>
      </c>
      <c r="M818" s="27">
        <f t="shared" si="51"/>
        <v>25775000</v>
      </c>
      <c r="N818" s="12">
        <f t="shared" si="52"/>
        <v>0.16135999399008363</v>
      </c>
      <c r="O818" s="13" t="s">
        <v>3358</v>
      </c>
      <c r="P818" s="51"/>
    </row>
    <row r="819" spans="1:16" x14ac:dyDescent="0.35">
      <c r="A819" s="9" t="s">
        <v>27</v>
      </c>
      <c r="B819" s="9" t="s">
        <v>29</v>
      </c>
      <c r="C819" s="9" t="s">
        <v>1432</v>
      </c>
      <c r="D819" s="9" t="s">
        <v>51</v>
      </c>
      <c r="E819" s="8" t="s">
        <v>52</v>
      </c>
      <c r="F819" s="10" t="s">
        <v>1436</v>
      </c>
      <c r="G819" s="10" t="s">
        <v>1437</v>
      </c>
      <c r="H819" s="10" t="s">
        <v>25</v>
      </c>
      <c r="I819" s="10" t="s">
        <v>26</v>
      </c>
      <c r="J819" s="11">
        <f t="shared" si="49"/>
        <v>15344000</v>
      </c>
      <c r="K819" s="11">
        <f t="shared" si="49"/>
        <v>10922000</v>
      </c>
      <c r="L819" s="12">
        <f t="shared" si="50"/>
        <v>0.71180917622523465</v>
      </c>
      <c r="M819" s="27">
        <f t="shared" si="51"/>
        <v>4422000</v>
      </c>
      <c r="N819" s="12">
        <f t="shared" si="52"/>
        <v>0.2881908237747654</v>
      </c>
      <c r="O819" s="13" t="s">
        <v>3358</v>
      </c>
      <c r="P819" s="51"/>
    </row>
    <row r="820" spans="1:16" x14ac:dyDescent="0.35">
      <c r="A820" s="9" t="s">
        <v>27</v>
      </c>
      <c r="B820" s="9" t="s">
        <v>29</v>
      </c>
      <c r="C820" s="9" t="s">
        <v>1432</v>
      </c>
      <c r="D820" s="9" t="s">
        <v>55</v>
      </c>
      <c r="E820" s="8" t="s">
        <v>56</v>
      </c>
      <c r="F820" s="10" t="s">
        <v>1436</v>
      </c>
      <c r="G820" s="10" t="s">
        <v>1437</v>
      </c>
      <c r="H820" s="10" t="s">
        <v>25</v>
      </c>
      <c r="I820" s="10" t="s">
        <v>26</v>
      </c>
      <c r="J820" s="11">
        <f t="shared" si="49"/>
        <v>15344000</v>
      </c>
      <c r="K820" s="11">
        <f t="shared" si="49"/>
        <v>10922000</v>
      </c>
      <c r="L820" s="12">
        <f t="shared" si="50"/>
        <v>0.71180917622523465</v>
      </c>
      <c r="M820" s="27">
        <f t="shared" si="51"/>
        <v>4422000</v>
      </c>
      <c r="N820" s="12">
        <f t="shared" si="52"/>
        <v>0.2881908237747654</v>
      </c>
      <c r="O820" s="13" t="s">
        <v>3358</v>
      </c>
      <c r="P820" s="51"/>
    </row>
    <row r="821" spans="1:16" x14ac:dyDescent="0.35">
      <c r="A821" s="9" t="s">
        <v>27</v>
      </c>
      <c r="B821" s="9" t="s">
        <v>29</v>
      </c>
      <c r="C821" s="9" t="s">
        <v>1432</v>
      </c>
      <c r="D821" s="9" t="s">
        <v>61</v>
      </c>
      <c r="E821" s="8" t="s">
        <v>62</v>
      </c>
      <c r="F821" s="10" t="s">
        <v>1438</v>
      </c>
      <c r="G821" s="10" t="s">
        <v>1439</v>
      </c>
      <c r="H821" s="10" t="s">
        <v>25</v>
      </c>
      <c r="I821" s="10" t="s">
        <v>26</v>
      </c>
      <c r="J821" s="11">
        <f t="shared" si="49"/>
        <v>984000</v>
      </c>
      <c r="K821" s="11">
        <f t="shared" si="49"/>
        <v>902000</v>
      </c>
      <c r="L821" s="12">
        <f t="shared" si="50"/>
        <v>0.91666666666666663</v>
      </c>
      <c r="M821" s="27">
        <f t="shared" si="51"/>
        <v>82000</v>
      </c>
      <c r="N821" s="12">
        <f t="shared" si="52"/>
        <v>8.3333333333333329E-2</v>
      </c>
      <c r="O821" s="13" t="s">
        <v>3358</v>
      </c>
      <c r="P821" s="51"/>
    </row>
    <row r="822" spans="1:16" x14ac:dyDescent="0.35">
      <c r="A822" s="9" t="s">
        <v>27</v>
      </c>
      <c r="B822" s="9" t="s">
        <v>29</v>
      </c>
      <c r="C822" s="9" t="s">
        <v>1432</v>
      </c>
      <c r="D822" s="9" t="s">
        <v>99</v>
      </c>
      <c r="E822" s="8" t="s">
        <v>100</v>
      </c>
      <c r="F822" s="10" t="s">
        <v>1440</v>
      </c>
      <c r="G822" s="10" t="s">
        <v>1441</v>
      </c>
      <c r="H822" s="10" t="s">
        <v>25</v>
      </c>
      <c r="I822" s="10" t="s">
        <v>26</v>
      </c>
      <c r="J822" s="11">
        <f t="shared" si="49"/>
        <v>11610000</v>
      </c>
      <c r="K822" s="11">
        <f t="shared" si="49"/>
        <v>7280000</v>
      </c>
      <c r="L822" s="12">
        <f t="shared" si="50"/>
        <v>0.62704565030146431</v>
      </c>
      <c r="M822" s="27">
        <f t="shared" si="51"/>
        <v>4330000</v>
      </c>
      <c r="N822" s="12">
        <f t="shared" si="52"/>
        <v>0.37295434969853575</v>
      </c>
      <c r="O822" s="13" t="s">
        <v>3358</v>
      </c>
      <c r="P822" s="51"/>
    </row>
    <row r="823" spans="1:16" x14ac:dyDescent="0.35">
      <c r="A823" s="9" t="s">
        <v>27</v>
      </c>
      <c r="B823" s="9" t="s">
        <v>29</v>
      </c>
      <c r="C823" s="9" t="s">
        <v>1432</v>
      </c>
      <c r="D823" s="9" t="s">
        <v>1070</v>
      </c>
      <c r="E823" s="8" t="s">
        <v>1071</v>
      </c>
      <c r="F823" s="10" t="s">
        <v>1400</v>
      </c>
      <c r="G823" s="10" t="s">
        <v>1442</v>
      </c>
      <c r="H823" s="10" t="s">
        <v>25</v>
      </c>
      <c r="I823" s="10" t="s">
        <v>26</v>
      </c>
      <c r="J823" s="11">
        <f t="shared" si="49"/>
        <v>2750000</v>
      </c>
      <c r="K823" s="11">
        <f t="shared" si="49"/>
        <v>2740000</v>
      </c>
      <c r="L823" s="12">
        <f t="shared" si="50"/>
        <v>0.99636363636363634</v>
      </c>
      <c r="M823" s="27">
        <f t="shared" si="51"/>
        <v>10000</v>
      </c>
      <c r="N823" s="12">
        <f t="shared" si="52"/>
        <v>3.6363636363636364E-3</v>
      </c>
      <c r="O823" s="13" t="s">
        <v>3358</v>
      </c>
      <c r="P823" s="51"/>
    </row>
    <row r="824" spans="1:16" x14ac:dyDescent="0.35">
      <c r="A824" s="9" t="s">
        <v>27</v>
      </c>
      <c r="B824" s="9" t="s">
        <v>29</v>
      </c>
      <c r="C824" s="9" t="s">
        <v>1432</v>
      </c>
      <c r="D824" s="9" t="s">
        <v>69</v>
      </c>
      <c r="E824" s="8" t="s">
        <v>70</v>
      </c>
      <c r="F824" s="10" t="s">
        <v>1443</v>
      </c>
      <c r="G824" s="10" t="s">
        <v>1444</v>
      </c>
      <c r="H824" s="10" t="s">
        <v>25</v>
      </c>
      <c r="I824" s="10" t="s">
        <v>26</v>
      </c>
      <c r="J824" s="11">
        <f t="shared" si="49"/>
        <v>57500000</v>
      </c>
      <c r="K824" s="11">
        <f t="shared" si="49"/>
        <v>56300000</v>
      </c>
      <c r="L824" s="12">
        <f t="shared" si="50"/>
        <v>0.97913043478260875</v>
      </c>
      <c r="M824" s="27">
        <f t="shared" si="51"/>
        <v>1200000</v>
      </c>
      <c r="N824" s="12">
        <f t="shared" si="52"/>
        <v>2.0869565217391306E-2</v>
      </c>
      <c r="O824" s="13" t="s">
        <v>3358</v>
      </c>
      <c r="P824" s="51"/>
    </row>
    <row r="825" spans="1:16" x14ac:dyDescent="0.35">
      <c r="A825" s="9" t="s">
        <v>27</v>
      </c>
      <c r="B825" s="9" t="s">
        <v>29</v>
      </c>
      <c r="C825" s="9" t="s">
        <v>1432</v>
      </c>
      <c r="D825" s="9" t="s">
        <v>352</v>
      </c>
      <c r="E825" s="8" t="s">
        <v>353</v>
      </c>
      <c r="F825" s="10" t="s">
        <v>1445</v>
      </c>
      <c r="G825" s="10" t="s">
        <v>1446</v>
      </c>
      <c r="H825" s="10" t="s">
        <v>25</v>
      </c>
      <c r="I825" s="10" t="s">
        <v>26</v>
      </c>
      <c r="J825" s="11">
        <f t="shared" si="49"/>
        <v>50700000</v>
      </c>
      <c r="K825" s="11">
        <f t="shared" si="49"/>
        <v>49500000</v>
      </c>
      <c r="L825" s="12">
        <f t="shared" si="50"/>
        <v>0.97633136094674555</v>
      </c>
      <c r="M825" s="27">
        <f t="shared" si="51"/>
        <v>1200000</v>
      </c>
      <c r="N825" s="12">
        <f t="shared" si="52"/>
        <v>2.3668639053254437E-2</v>
      </c>
      <c r="O825" s="13" t="s">
        <v>3358</v>
      </c>
      <c r="P825" s="51"/>
    </row>
    <row r="826" spans="1:16" ht="31" x14ac:dyDescent="0.35">
      <c r="A826" s="9" t="s">
        <v>27</v>
      </c>
      <c r="B826" s="9" t="s">
        <v>29</v>
      </c>
      <c r="C826" s="9" t="s">
        <v>1432</v>
      </c>
      <c r="D826" s="9" t="s">
        <v>422</v>
      </c>
      <c r="E826" s="8" t="s">
        <v>423</v>
      </c>
      <c r="F826" s="10" t="s">
        <v>1447</v>
      </c>
      <c r="G826" s="10" t="s">
        <v>1448</v>
      </c>
      <c r="H826" s="10" t="s">
        <v>25</v>
      </c>
      <c r="I826" s="10" t="s">
        <v>26</v>
      </c>
      <c r="J826" s="11">
        <f t="shared" si="49"/>
        <v>43200000</v>
      </c>
      <c r="K826" s="11">
        <f t="shared" si="49"/>
        <v>43200000</v>
      </c>
      <c r="L826" s="12">
        <f t="shared" si="50"/>
        <v>1</v>
      </c>
      <c r="M826" s="27">
        <f t="shared" si="51"/>
        <v>0</v>
      </c>
      <c r="N826" s="12">
        <f t="shared" si="52"/>
        <v>0</v>
      </c>
      <c r="O826" s="13" t="s">
        <v>3358</v>
      </c>
      <c r="P826" s="51"/>
    </row>
    <row r="827" spans="1:16" x14ac:dyDescent="0.35">
      <c r="A827" s="9" t="s">
        <v>27</v>
      </c>
      <c r="B827" s="9" t="s">
        <v>29</v>
      </c>
      <c r="C827" s="9" t="s">
        <v>1432</v>
      </c>
      <c r="D827" s="9" t="s">
        <v>829</v>
      </c>
      <c r="E827" s="8" t="s">
        <v>830</v>
      </c>
      <c r="F827" s="10" t="s">
        <v>1449</v>
      </c>
      <c r="G827" s="10" t="s">
        <v>1450</v>
      </c>
      <c r="H827" s="10" t="s">
        <v>25</v>
      </c>
      <c r="I827" s="10" t="s">
        <v>26</v>
      </c>
      <c r="J827" s="11">
        <f t="shared" si="49"/>
        <v>7500000</v>
      </c>
      <c r="K827" s="11">
        <f t="shared" si="49"/>
        <v>6300000</v>
      </c>
      <c r="L827" s="12">
        <f t="shared" si="50"/>
        <v>0.84</v>
      </c>
      <c r="M827" s="27">
        <f t="shared" si="51"/>
        <v>1200000</v>
      </c>
      <c r="N827" s="12">
        <f t="shared" si="52"/>
        <v>0.16</v>
      </c>
      <c r="O827" s="13" t="s">
        <v>3358</v>
      </c>
      <c r="P827" s="51"/>
    </row>
    <row r="828" spans="1:16" x14ac:dyDescent="0.35">
      <c r="A828" s="9" t="s">
        <v>27</v>
      </c>
      <c r="B828" s="9" t="s">
        <v>29</v>
      </c>
      <c r="C828" s="9" t="s">
        <v>1432</v>
      </c>
      <c r="D828" s="9" t="s">
        <v>858</v>
      </c>
      <c r="E828" s="8" t="s">
        <v>859</v>
      </c>
      <c r="F828" s="10" t="s">
        <v>1451</v>
      </c>
      <c r="G828" s="10" t="s">
        <v>1452</v>
      </c>
      <c r="H828" s="10" t="s">
        <v>25</v>
      </c>
      <c r="I828" s="10" t="s">
        <v>26</v>
      </c>
      <c r="J828" s="11">
        <f t="shared" si="49"/>
        <v>6800000</v>
      </c>
      <c r="K828" s="11">
        <f t="shared" si="49"/>
        <v>6800000</v>
      </c>
      <c r="L828" s="12">
        <f t="shared" si="50"/>
        <v>1</v>
      </c>
      <c r="M828" s="27">
        <f t="shared" si="51"/>
        <v>0</v>
      </c>
      <c r="N828" s="12">
        <f t="shared" si="52"/>
        <v>0</v>
      </c>
      <c r="O828" s="13" t="s">
        <v>3358</v>
      </c>
      <c r="P828" s="51"/>
    </row>
    <row r="829" spans="1:16" x14ac:dyDescent="0.35">
      <c r="A829" s="9" t="s">
        <v>27</v>
      </c>
      <c r="B829" s="9" t="s">
        <v>29</v>
      </c>
      <c r="C829" s="9" t="s">
        <v>1432</v>
      </c>
      <c r="D829" s="9" t="s">
        <v>1116</v>
      </c>
      <c r="E829" s="8" t="s">
        <v>1117</v>
      </c>
      <c r="F829" s="10" t="s">
        <v>1453</v>
      </c>
      <c r="G829" s="10" t="s">
        <v>1454</v>
      </c>
      <c r="H829" s="10" t="s">
        <v>25</v>
      </c>
      <c r="I829" s="10" t="s">
        <v>26</v>
      </c>
      <c r="J829" s="11">
        <f t="shared" si="49"/>
        <v>800000</v>
      </c>
      <c r="K829" s="11">
        <f t="shared" si="49"/>
        <v>800000</v>
      </c>
      <c r="L829" s="12">
        <f t="shared" si="50"/>
        <v>1</v>
      </c>
      <c r="M829" s="27">
        <f t="shared" si="51"/>
        <v>0</v>
      </c>
      <c r="N829" s="12">
        <f t="shared" si="52"/>
        <v>0</v>
      </c>
      <c r="O829" s="13" t="s">
        <v>3358</v>
      </c>
      <c r="P829" s="51"/>
    </row>
    <row r="830" spans="1:16" x14ac:dyDescent="0.35">
      <c r="A830" s="9" t="s">
        <v>27</v>
      </c>
      <c r="B830" s="9" t="s">
        <v>29</v>
      </c>
      <c r="C830" s="9" t="s">
        <v>1432</v>
      </c>
      <c r="D830" s="9" t="s">
        <v>1372</v>
      </c>
      <c r="E830" s="8" t="s">
        <v>1373</v>
      </c>
      <c r="F830" s="10" t="s">
        <v>1000</v>
      </c>
      <c r="G830" s="10" t="s">
        <v>1455</v>
      </c>
      <c r="H830" s="10" t="s">
        <v>25</v>
      </c>
      <c r="I830" s="10" t="s">
        <v>26</v>
      </c>
      <c r="J830" s="11">
        <f t="shared" si="49"/>
        <v>6000000</v>
      </c>
      <c r="K830" s="11">
        <f t="shared" si="49"/>
        <v>6000000</v>
      </c>
      <c r="L830" s="12">
        <f t="shared" si="50"/>
        <v>1</v>
      </c>
      <c r="M830" s="27">
        <f t="shared" si="51"/>
        <v>0</v>
      </c>
      <c r="N830" s="12">
        <f t="shared" si="52"/>
        <v>0</v>
      </c>
      <c r="O830" s="13" t="s">
        <v>3358</v>
      </c>
      <c r="P830" s="51"/>
    </row>
    <row r="831" spans="1:16" x14ac:dyDescent="0.35">
      <c r="A831" s="9" t="s">
        <v>27</v>
      </c>
      <c r="B831" s="9" t="s">
        <v>29</v>
      </c>
      <c r="C831" s="9" t="s">
        <v>1432</v>
      </c>
      <c r="D831" s="9" t="s">
        <v>77</v>
      </c>
      <c r="E831" s="8" t="s">
        <v>78</v>
      </c>
      <c r="F831" s="10" t="s">
        <v>1456</v>
      </c>
      <c r="G831" s="10" t="s">
        <v>1457</v>
      </c>
      <c r="H831" s="10" t="s">
        <v>25</v>
      </c>
      <c r="I831" s="10" t="s">
        <v>26</v>
      </c>
      <c r="J831" s="11">
        <f t="shared" si="49"/>
        <v>86892000</v>
      </c>
      <c r="K831" s="11">
        <f t="shared" si="49"/>
        <v>66739000</v>
      </c>
      <c r="L831" s="12">
        <f t="shared" si="50"/>
        <v>0.76806840675781429</v>
      </c>
      <c r="M831" s="27">
        <f t="shared" si="51"/>
        <v>20153000</v>
      </c>
      <c r="N831" s="12">
        <f t="shared" si="52"/>
        <v>0.23193159324218571</v>
      </c>
      <c r="O831" s="13" t="s">
        <v>3358</v>
      </c>
      <c r="P831" s="51"/>
    </row>
    <row r="832" spans="1:16" x14ac:dyDescent="0.35">
      <c r="A832" s="9" t="s">
        <v>27</v>
      </c>
      <c r="B832" s="9" t="s">
        <v>29</v>
      </c>
      <c r="C832" s="9" t="s">
        <v>1432</v>
      </c>
      <c r="D832" s="9" t="s">
        <v>81</v>
      </c>
      <c r="E832" s="8" t="s">
        <v>82</v>
      </c>
      <c r="F832" s="10" t="s">
        <v>1456</v>
      </c>
      <c r="G832" s="10" t="s">
        <v>1457</v>
      </c>
      <c r="H832" s="10" t="s">
        <v>25</v>
      </c>
      <c r="I832" s="10" t="s">
        <v>26</v>
      </c>
      <c r="J832" s="11">
        <f t="shared" si="49"/>
        <v>86892000</v>
      </c>
      <c r="K832" s="11">
        <f t="shared" si="49"/>
        <v>66739000</v>
      </c>
      <c r="L832" s="12">
        <f t="shared" si="50"/>
        <v>0.76806840675781429</v>
      </c>
      <c r="M832" s="27">
        <f t="shared" si="51"/>
        <v>20153000</v>
      </c>
      <c r="N832" s="12">
        <f t="shared" si="52"/>
        <v>0.23193159324218571</v>
      </c>
      <c r="O832" s="13" t="s">
        <v>3358</v>
      </c>
      <c r="P832" s="51"/>
    </row>
    <row r="833" spans="1:16" x14ac:dyDescent="0.35">
      <c r="A833" s="9" t="s">
        <v>27</v>
      </c>
      <c r="B833" s="9" t="s">
        <v>29</v>
      </c>
      <c r="C833" s="9" t="s">
        <v>1432</v>
      </c>
      <c r="D833" s="9" t="s">
        <v>426</v>
      </c>
      <c r="E833" s="8" t="s">
        <v>427</v>
      </c>
      <c r="F833" s="10" t="s">
        <v>1458</v>
      </c>
      <c r="G833" s="10" t="s">
        <v>1459</v>
      </c>
      <c r="H833" s="10" t="s">
        <v>25</v>
      </c>
      <c r="I833" s="10" t="s">
        <v>26</v>
      </c>
      <c r="J833" s="11">
        <f t="shared" si="49"/>
        <v>19644000</v>
      </c>
      <c r="K833" s="11">
        <f t="shared" si="49"/>
        <v>15665000</v>
      </c>
      <c r="L833" s="12">
        <f t="shared" si="50"/>
        <v>0.79744451231928326</v>
      </c>
      <c r="M833" s="27">
        <f t="shared" si="51"/>
        <v>3979000</v>
      </c>
      <c r="N833" s="12">
        <f t="shared" si="52"/>
        <v>0.20255548768071677</v>
      </c>
      <c r="O833" s="13" t="s">
        <v>3358</v>
      </c>
      <c r="P833" s="51"/>
    </row>
    <row r="834" spans="1:16" x14ac:dyDescent="0.35">
      <c r="A834" s="9" t="s">
        <v>27</v>
      </c>
      <c r="B834" s="9" t="s">
        <v>29</v>
      </c>
      <c r="C834" s="9" t="s">
        <v>1432</v>
      </c>
      <c r="D834" s="9" t="s">
        <v>83</v>
      </c>
      <c r="E834" s="8" t="s">
        <v>84</v>
      </c>
      <c r="F834" s="10" t="s">
        <v>1460</v>
      </c>
      <c r="G834" s="10" t="s">
        <v>1461</v>
      </c>
      <c r="H834" s="10" t="s">
        <v>25</v>
      </c>
      <c r="I834" s="10" t="s">
        <v>26</v>
      </c>
      <c r="J834" s="11">
        <f t="shared" si="49"/>
        <v>67248000</v>
      </c>
      <c r="K834" s="11">
        <f t="shared" si="49"/>
        <v>51074000</v>
      </c>
      <c r="L834" s="12">
        <f t="shared" si="50"/>
        <v>0.75948727099690694</v>
      </c>
      <c r="M834" s="27">
        <f t="shared" si="51"/>
        <v>16174000</v>
      </c>
      <c r="N834" s="12">
        <f t="shared" si="52"/>
        <v>0.24051272900309303</v>
      </c>
      <c r="O834" s="13" t="s">
        <v>3358</v>
      </c>
      <c r="P834" s="51"/>
    </row>
    <row r="835" spans="1:16" s="61" customFormat="1" ht="31" x14ac:dyDescent="0.35">
      <c r="A835" s="53" t="s">
        <v>27</v>
      </c>
      <c r="B835" s="53" t="s">
        <v>29</v>
      </c>
      <c r="C835" s="53" t="s">
        <v>1462</v>
      </c>
      <c r="D835" s="53"/>
      <c r="E835" s="54" t="s">
        <v>1463</v>
      </c>
      <c r="F835" s="55" t="s">
        <v>1464</v>
      </c>
      <c r="G835" s="55" t="s">
        <v>1465</v>
      </c>
      <c r="H835" s="55" t="s">
        <v>1466</v>
      </c>
      <c r="I835" s="55" t="s">
        <v>1467</v>
      </c>
      <c r="J835" s="56">
        <f t="shared" si="49"/>
        <v>15374447600</v>
      </c>
      <c r="K835" s="56">
        <f t="shared" si="49"/>
        <v>14318431450</v>
      </c>
      <c r="L835" s="57">
        <f t="shared" si="50"/>
        <v>0.93131355496635859</v>
      </c>
      <c r="M835" s="58">
        <f t="shared" si="51"/>
        <v>1056016150</v>
      </c>
      <c r="N835" s="57">
        <f t="shared" si="52"/>
        <v>6.8686445033641408E-2</v>
      </c>
      <c r="O835" s="59"/>
      <c r="P835" s="60"/>
    </row>
    <row r="836" spans="1:16" x14ac:dyDescent="0.35">
      <c r="A836" s="9" t="s">
        <v>27</v>
      </c>
      <c r="B836" s="9" t="s">
        <v>29</v>
      </c>
      <c r="C836" s="9" t="s">
        <v>1468</v>
      </c>
      <c r="D836" s="9"/>
      <c r="E836" s="8" t="s">
        <v>1469</v>
      </c>
      <c r="F836" s="10" t="s">
        <v>1470</v>
      </c>
      <c r="G836" s="10" t="s">
        <v>1471</v>
      </c>
      <c r="H836" s="10" t="s">
        <v>25</v>
      </c>
      <c r="I836" s="10" t="s">
        <v>26</v>
      </c>
      <c r="J836" s="11">
        <f t="shared" si="49"/>
        <v>12897900</v>
      </c>
      <c r="K836" s="11">
        <f t="shared" si="49"/>
        <v>11872150</v>
      </c>
      <c r="L836" s="12">
        <f t="shared" si="50"/>
        <v>0.92047154963211064</v>
      </c>
      <c r="M836" s="27">
        <f t="shared" si="51"/>
        <v>1025750</v>
      </c>
      <c r="N836" s="12">
        <f t="shared" si="52"/>
        <v>7.9528450367889345E-2</v>
      </c>
      <c r="O836" s="13"/>
      <c r="P836" s="51"/>
    </row>
    <row r="837" spans="1:16" x14ac:dyDescent="0.35">
      <c r="A837" s="9" t="s">
        <v>27</v>
      </c>
      <c r="B837" s="9" t="s">
        <v>29</v>
      </c>
      <c r="C837" s="9" t="s">
        <v>1472</v>
      </c>
      <c r="D837" s="9"/>
      <c r="E837" s="8" t="s">
        <v>1473</v>
      </c>
      <c r="F837" s="10" t="s">
        <v>1470</v>
      </c>
      <c r="G837" s="10" t="s">
        <v>1471</v>
      </c>
      <c r="H837" s="10" t="s">
        <v>25</v>
      </c>
      <c r="I837" s="10" t="s">
        <v>26</v>
      </c>
      <c r="J837" s="11">
        <f t="shared" si="49"/>
        <v>12897900</v>
      </c>
      <c r="K837" s="11">
        <f t="shared" si="49"/>
        <v>11872150</v>
      </c>
      <c r="L837" s="12">
        <f t="shared" si="50"/>
        <v>0.92047154963211064</v>
      </c>
      <c r="M837" s="27">
        <f t="shared" si="51"/>
        <v>1025750</v>
      </c>
      <c r="N837" s="12">
        <f t="shared" si="52"/>
        <v>7.9528450367889345E-2</v>
      </c>
      <c r="O837" s="13" t="s">
        <v>3359</v>
      </c>
      <c r="P837" s="51"/>
    </row>
    <row r="838" spans="1:16" x14ac:dyDescent="0.35">
      <c r="A838" s="9" t="s">
        <v>27</v>
      </c>
      <c r="B838" s="9" t="s">
        <v>29</v>
      </c>
      <c r="C838" s="9" t="s">
        <v>1472</v>
      </c>
      <c r="D838" s="9" t="s">
        <v>49</v>
      </c>
      <c r="E838" s="8" t="s">
        <v>50</v>
      </c>
      <c r="F838" s="10" t="s">
        <v>1470</v>
      </c>
      <c r="G838" s="10" t="s">
        <v>1471</v>
      </c>
      <c r="H838" s="10" t="s">
        <v>25</v>
      </c>
      <c r="I838" s="10" t="s">
        <v>26</v>
      </c>
      <c r="J838" s="11">
        <f t="shared" si="49"/>
        <v>12897900</v>
      </c>
      <c r="K838" s="11">
        <f t="shared" si="49"/>
        <v>11872150</v>
      </c>
      <c r="L838" s="12">
        <f t="shared" si="50"/>
        <v>0.92047154963211064</v>
      </c>
      <c r="M838" s="27">
        <f t="shared" si="51"/>
        <v>1025750</v>
      </c>
      <c r="N838" s="12">
        <f t="shared" si="52"/>
        <v>7.9528450367889345E-2</v>
      </c>
      <c r="O838" s="13" t="s">
        <v>3359</v>
      </c>
      <c r="P838" s="51"/>
    </row>
    <row r="839" spans="1:16" x14ac:dyDescent="0.35">
      <c r="A839" s="9" t="s">
        <v>27</v>
      </c>
      <c r="B839" s="9" t="s">
        <v>29</v>
      </c>
      <c r="C839" s="9" t="s">
        <v>1472</v>
      </c>
      <c r="D839" s="9" t="s">
        <v>51</v>
      </c>
      <c r="E839" s="8" t="s">
        <v>52</v>
      </c>
      <c r="F839" s="10" t="s">
        <v>1474</v>
      </c>
      <c r="G839" s="10" t="s">
        <v>1475</v>
      </c>
      <c r="H839" s="10" t="s">
        <v>25</v>
      </c>
      <c r="I839" s="10" t="s">
        <v>26</v>
      </c>
      <c r="J839" s="11">
        <f t="shared" si="49"/>
        <v>2337900</v>
      </c>
      <c r="K839" s="11">
        <f t="shared" si="49"/>
        <v>2272150</v>
      </c>
      <c r="L839" s="12">
        <f t="shared" si="50"/>
        <v>0.97187647033662694</v>
      </c>
      <c r="M839" s="27">
        <f t="shared" si="51"/>
        <v>65750</v>
      </c>
      <c r="N839" s="12">
        <f t="shared" si="52"/>
        <v>2.8123529663373111E-2</v>
      </c>
      <c r="O839" s="13" t="s">
        <v>3359</v>
      </c>
      <c r="P839" s="51"/>
    </row>
    <row r="840" spans="1:16" x14ac:dyDescent="0.35">
      <c r="A840" s="9" t="s">
        <v>27</v>
      </c>
      <c r="B840" s="9" t="s">
        <v>29</v>
      </c>
      <c r="C840" s="9" t="s">
        <v>1472</v>
      </c>
      <c r="D840" s="9" t="s">
        <v>55</v>
      </c>
      <c r="E840" s="8" t="s">
        <v>56</v>
      </c>
      <c r="F840" s="10" t="s">
        <v>1474</v>
      </c>
      <c r="G840" s="10" t="s">
        <v>1475</v>
      </c>
      <c r="H840" s="10" t="s">
        <v>25</v>
      </c>
      <c r="I840" s="10" t="s">
        <v>26</v>
      </c>
      <c r="J840" s="11">
        <f t="shared" si="49"/>
        <v>2337900</v>
      </c>
      <c r="K840" s="11">
        <f t="shared" si="49"/>
        <v>2272150</v>
      </c>
      <c r="L840" s="12">
        <f t="shared" si="50"/>
        <v>0.97187647033662694</v>
      </c>
      <c r="M840" s="27">
        <f t="shared" si="51"/>
        <v>65750</v>
      </c>
      <c r="N840" s="12">
        <f t="shared" si="52"/>
        <v>2.8123529663373111E-2</v>
      </c>
      <c r="O840" s="13" t="s">
        <v>3359</v>
      </c>
      <c r="P840" s="51"/>
    </row>
    <row r="841" spans="1:16" x14ac:dyDescent="0.35">
      <c r="A841" s="9" t="s">
        <v>27</v>
      </c>
      <c r="B841" s="9" t="s">
        <v>29</v>
      </c>
      <c r="C841" s="9" t="s">
        <v>1472</v>
      </c>
      <c r="D841" s="9" t="s">
        <v>61</v>
      </c>
      <c r="E841" s="8" t="s">
        <v>62</v>
      </c>
      <c r="F841" s="10" t="s">
        <v>1476</v>
      </c>
      <c r="G841" s="10" t="s">
        <v>1477</v>
      </c>
      <c r="H841" s="10" t="s">
        <v>25</v>
      </c>
      <c r="I841" s="10" t="s">
        <v>26</v>
      </c>
      <c r="J841" s="11">
        <f t="shared" si="49"/>
        <v>594300</v>
      </c>
      <c r="K841" s="11">
        <f t="shared" si="49"/>
        <v>552150</v>
      </c>
      <c r="L841" s="12">
        <f t="shared" si="50"/>
        <v>0.92907622412922763</v>
      </c>
      <c r="M841" s="27">
        <f t="shared" si="51"/>
        <v>42150</v>
      </c>
      <c r="N841" s="12">
        <f t="shared" si="52"/>
        <v>7.0923775870772338E-2</v>
      </c>
      <c r="O841" s="13" t="s">
        <v>3359</v>
      </c>
      <c r="P841" s="51"/>
    </row>
    <row r="842" spans="1:16" x14ac:dyDescent="0.35">
      <c r="A842" s="9" t="s">
        <v>27</v>
      </c>
      <c r="B842" s="9" t="s">
        <v>29</v>
      </c>
      <c r="C842" s="9" t="s">
        <v>1472</v>
      </c>
      <c r="D842" s="9" t="s">
        <v>65</v>
      </c>
      <c r="E842" s="8" t="s">
        <v>66</v>
      </c>
      <c r="F842" s="10" t="s">
        <v>884</v>
      </c>
      <c r="G842" s="10" t="s">
        <v>1478</v>
      </c>
      <c r="H842" s="10" t="s">
        <v>25</v>
      </c>
      <c r="I842" s="10" t="s">
        <v>26</v>
      </c>
      <c r="J842" s="11">
        <f t="shared" ref="J842:K905" si="53">F842+H842</f>
        <v>343600</v>
      </c>
      <c r="K842" s="11">
        <f t="shared" si="53"/>
        <v>320000</v>
      </c>
      <c r="L842" s="12">
        <f t="shared" si="50"/>
        <v>0.93131548311990686</v>
      </c>
      <c r="M842" s="27">
        <f t="shared" si="51"/>
        <v>23600</v>
      </c>
      <c r="N842" s="12">
        <f t="shared" si="52"/>
        <v>6.8684516880093138E-2</v>
      </c>
      <c r="O842" s="13" t="s">
        <v>3359</v>
      </c>
      <c r="P842" s="51"/>
    </row>
    <row r="843" spans="1:16" x14ac:dyDescent="0.35">
      <c r="A843" s="9" t="s">
        <v>27</v>
      </c>
      <c r="B843" s="9" t="s">
        <v>29</v>
      </c>
      <c r="C843" s="9" t="s">
        <v>1472</v>
      </c>
      <c r="D843" s="9" t="s">
        <v>99</v>
      </c>
      <c r="E843" s="8" t="s">
        <v>100</v>
      </c>
      <c r="F843" s="10" t="s">
        <v>1479</v>
      </c>
      <c r="G843" s="10" t="s">
        <v>1480</v>
      </c>
      <c r="H843" s="10" t="s">
        <v>25</v>
      </c>
      <c r="I843" s="10" t="s">
        <v>26</v>
      </c>
      <c r="J843" s="11">
        <f t="shared" si="53"/>
        <v>1400000</v>
      </c>
      <c r="K843" s="11">
        <f t="shared" si="53"/>
        <v>1400000</v>
      </c>
      <c r="L843" s="12">
        <f t="shared" ref="L843:L906" si="54">K843/J843</f>
        <v>1</v>
      </c>
      <c r="M843" s="27">
        <f t="shared" ref="M843:M906" si="55">J843-K843</f>
        <v>0</v>
      </c>
      <c r="N843" s="12">
        <f t="shared" ref="N843:N906" si="56">M843/J843</f>
        <v>0</v>
      </c>
      <c r="O843" s="13" t="s">
        <v>3359</v>
      </c>
      <c r="P843" s="51"/>
    </row>
    <row r="844" spans="1:16" x14ac:dyDescent="0.35">
      <c r="A844" s="9" t="s">
        <v>27</v>
      </c>
      <c r="B844" s="9" t="s">
        <v>29</v>
      </c>
      <c r="C844" s="9" t="s">
        <v>1472</v>
      </c>
      <c r="D844" s="9" t="s">
        <v>77</v>
      </c>
      <c r="E844" s="8" t="s">
        <v>78</v>
      </c>
      <c r="F844" s="10" t="s">
        <v>1481</v>
      </c>
      <c r="G844" s="10" t="s">
        <v>873</v>
      </c>
      <c r="H844" s="10" t="s">
        <v>25</v>
      </c>
      <c r="I844" s="10" t="s">
        <v>26</v>
      </c>
      <c r="J844" s="11">
        <f t="shared" si="53"/>
        <v>10560000</v>
      </c>
      <c r="K844" s="11">
        <f t="shared" si="53"/>
        <v>9600000</v>
      </c>
      <c r="L844" s="12">
        <f t="shared" si="54"/>
        <v>0.90909090909090906</v>
      </c>
      <c r="M844" s="27">
        <f t="shared" si="55"/>
        <v>960000</v>
      </c>
      <c r="N844" s="12">
        <f t="shared" si="56"/>
        <v>9.0909090909090912E-2</v>
      </c>
      <c r="O844" s="13" t="s">
        <v>3359</v>
      </c>
      <c r="P844" s="51"/>
    </row>
    <row r="845" spans="1:16" x14ac:dyDescent="0.35">
      <c r="A845" s="9" t="s">
        <v>27</v>
      </c>
      <c r="B845" s="9" t="s">
        <v>29</v>
      </c>
      <c r="C845" s="9" t="s">
        <v>1472</v>
      </c>
      <c r="D845" s="9" t="s">
        <v>81</v>
      </c>
      <c r="E845" s="8" t="s">
        <v>82</v>
      </c>
      <c r="F845" s="10" t="s">
        <v>1481</v>
      </c>
      <c r="G845" s="10" t="s">
        <v>873</v>
      </c>
      <c r="H845" s="10" t="s">
        <v>25</v>
      </c>
      <c r="I845" s="10" t="s">
        <v>26</v>
      </c>
      <c r="J845" s="11">
        <f t="shared" si="53"/>
        <v>10560000</v>
      </c>
      <c r="K845" s="11">
        <f t="shared" si="53"/>
        <v>9600000</v>
      </c>
      <c r="L845" s="12">
        <f t="shared" si="54"/>
        <v>0.90909090909090906</v>
      </c>
      <c r="M845" s="27">
        <f t="shared" si="55"/>
        <v>960000</v>
      </c>
      <c r="N845" s="12">
        <f t="shared" si="56"/>
        <v>9.0909090909090912E-2</v>
      </c>
      <c r="O845" s="13" t="s">
        <v>3359</v>
      </c>
      <c r="P845" s="51"/>
    </row>
    <row r="846" spans="1:16" x14ac:dyDescent="0.35">
      <c r="A846" s="9" t="s">
        <v>27</v>
      </c>
      <c r="B846" s="9" t="s">
        <v>29</v>
      </c>
      <c r="C846" s="9" t="s">
        <v>1472</v>
      </c>
      <c r="D846" s="9" t="s">
        <v>83</v>
      </c>
      <c r="E846" s="8" t="s">
        <v>84</v>
      </c>
      <c r="F846" s="10" t="s">
        <v>1481</v>
      </c>
      <c r="G846" s="10" t="s">
        <v>873</v>
      </c>
      <c r="H846" s="10" t="s">
        <v>25</v>
      </c>
      <c r="I846" s="10" t="s">
        <v>26</v>
      </c>
      <c r="J846" s="11">
        <f t="shared" si="53"/>
        <v>10560000</v>
      </c>
      <c r="K846" s="11">
        <f t="shared" si="53"/>
        <v>9600000</v>
      </c>
      <c r="L846" s="12">
        <f t="shared" si="54"/>
        <v>0.90909090909090906</v>
      </c>
      <c r="M846" s="27">
        <f t="shared" si="55"/>
        <v>960000</v>
      </c>
      <c r="N846" s="12">
        <f t="shared" si="56"/>
        <v>9.0909090909090912E-2</v>
      </c>
      <c r="O846" s="13" t="s">
        <v>3359</v>
      </c>
      <c r="P846" s="51"/>
    </row>
    <row r="847" spans="1:16" ht="31" x14ac:dyDescent="0.35">
      <c r="A847" s="9" t="s">
        <v>27</v>
      </c>
      <c r="B847" s="9" t="s">
        <v>29</v>
      </c>
      <c r="C847" s="9" t="s">
        <v>1482</v>
      </c>
      <c r="D847" s="9"/>
      <c r="E847" s="8" t="s">
        <v>1483</v>
      </c>
      <c r="F847" s="10" t="s">
        <v>1484</v>
      </c>
      <c r="G847" s="10" t="s">
        <v>1485</v>
      </c>
      <c r="H847" s="10" t="s">
        <v>1466</v>
      </c>
      <c r="I847" s="10" t="s">
        <v>1467</v>
      </c>
      <c r="J847" s="11">
        <f t="shared" si="53"/>
        <v>13554301100</v>
      </c>
      <c r="K847" s="11">
        <f t="shared" si="53"/>
        <v>12597896950</v>
      </c>
      <c r="L847" s="12">
        <f t="shared" si="54"/>
        <v>0.929439065655698</v>
      </c>
      <c r="M847" s="27">
        <f t="shared" si="55"/>
        <v>956404150</v>
      </c>
      <c r="N847" s="12">
        <f t="shared" si="56"/>
        <v>7.0560934344301968E-2</v>
      </c>
      <c r="O847" s="13" t="s">
        <v>3359</v>
      </c>
      <c r="P847" s="51"/>
    </row>
    <row r="848" spans="1:16" ht="31" x14ac:dyDescent="0.35">
      <c r="A848" s="9" t="s">
        <v>27</v>
      </c>
      <c r="B848" s="9" t="s">
        <v>29</v>
      </c>
      <c r="C848" s="9" t="s">
        <v>1486</v>
      </c>
      <c r="D848" s="9"/>
      <c r="E848" s="8" t="s">
        <v>1487</v>
      </c>
      <c r="F848" s="10" t="s">
        <v>1488</v>
      </c>
      <c r="G848" s="10" t="s">
        <v>1489</v>
      </c>
      <c r="H848" s="10" t="s">
        <v>1466</v>
      </c>
      <c r="I848" s="10" t="s">
        <v>1467</v>
      </c>
      <c r="J848" s="11">
        <f t="shared" si="53"/>
        <v>67927900</v>
      </c>
      <c r="K848" s="11">
        <f t="shared" si="53"/>
        <v>57559450</v>
      </c>
      <c r="L848" s="12">
        <f t="shared" si="54"/>
        <v>0.84736095183275206</v>
      </c>
      <c r="M848" s="27">
        <f t="shared" si="55"/>
        <v>10368450</v>
      </c>
      <c r="N848" s="12">
        <f t="shared" si="56"/>
        <v>0.15263904816724791</v>
      </c>
      <c r="O848" s="13" t="s">
        <v>3359</v>
      </c>
      <c r="P848" s="51"/>
    </row>
    <row r="849" spans="1:16" x14ac:dyDescent="0.35">
      <c r="A849" s="9" t="s">
        <v>27</v>
      </c>
      <c r="B849" s="9" t="s">
        <v>29</v>
      </c>
      <c r="C849" s="9" t="s">
        <v>1486</v>
      </c>
      <c r="D849" s="9" t="s">
        <v>49</v>
      </c>
      <c r="E849" s="8" t="s">
        <v>50</v>
      </c>
      <c r="F849" s="10" t="s">
        <v>1488</v>
      </c>
      <c r="G849" s="10" t="s">
        <v>1489</v>
      </c>
      <c r="H849" s="10" t="s">
        <v>25</v>
      </c>
      <c r="I849" s="10" t="s">
        <v>26</v>
      </c>
      <c r="J849" s="11">
        <f t="shared" si="53"/>
        <v>47722900</v>
      </c>
      <c r="K849" s="11">
        <f t="shared" si="53"/>
        <v>37359450</v>
      </c>
      <c r="L849" s="12">
        <f t="shared" si="54"/>
        <v>0.78284115173218727</v>
      </c>
      <c r="M849" s="27">
        <f t="shared" si="55"/>
        <v>10363450</v>
      </c>
      <c r="N849" s="12">
        <f t="shared" si="56"/>
        <v>0.21715884826781273</v>
      </c>
      <c r="O849" s="13" t="s">
        <v>3359</v>
      </c>
      <c r="P849" s="51"/>
    </row>
    <row r="850" spans="1:16" x14ac:dyDescent="0.35">
      <c r="A850" s="9" t="s">
        <v>27</v>
      </c>
      <c r="B850" s="9" t="s">
        <v>29</v>
      </c>
      <c r="C850" s="9" t="s">
        <v>1486</v>
      </c>
      <c r="D850" s="9" t="s">
        <v>51</v>
      </c>
      <c r="E850" s="8" t="s">
        <v>52</v>
      </c>
      <c r="F850" s="10" t="s">
        <v>1490</v>
      </c>
      <c r="G850" s="10" t="s">
        <v>1491</v>
      </c>
      <c r="H850" s="10" t="s">
        <v>25</v>
      </c>
      <c r="I850" s="10" t="s">
        <v>26</v>
      </c>
      <c r="J850" s="11">
        <f t="shared" si="53"/>
        <v>14682900</v>
      </c>
      <c r="K850" s="11">
        <f t="shared" si="53"/>
        <v>13419450</v>
      </c>
      <c r="L850" s="12">
        <f t="shared" si="54"/>
        <v>0.91395092250168564</v>
      </c>
      <c r="M850" s="27">
        <f t="shared" si="55"/>
        <v>1263450</v>
      </c>
      <c r="N850" s="12">
        <f t="shared" si="56"/>
        <v>8.6049077498314364E-2</v>
      </c>
      <c r="O850" s="13" t="s">
        <v>3359</v>
      </c>
      <c r="P850" s="51"/>
    </row>
    <row r="851" spans="1:16" x14ac:dyDescent="0.35">
      <c r="A851" s="9" t="s">
        <v>27</v>
      </c>
      <c r="B851" s="9" t="s">
        <v>29</v>
      </c>
      <c r="C851" s="9" t="s">
        <v>1486</v>
      </c>
      <c r="D851" s="9" t="s">
        <v>55</v>
      </c>
      <c r="E851" s="8" t="s">
        <v>56</v>
      </c>
      <c r="F851" s="10" t="s">
        <v>1490</v>
      </c>
      <c r="G851" s="10" t="s">
        <v>1491</v>
      </c>
      <c r="H851" s="10" t="s">
        <v>25</v>
      </c>
      <c r="I851" s="10" t="s">
        <v>26</v>
      </c>
      <c r="J851" s="11">
        <f t="shared" si="53"/>
        <v>14682900</v>
      </c>
      <c r="K851" s="11">
        <f t="shared" si="53"/>
        <v>13419450</v>
      </c>
      <c r="L851" s="12">
        <f t="shared" si="54"/>
        <v>0.91395092250168564</v>
      </c>
      <c r="M851" s="27">
        <f t="shared" si="55"/>
        <v>1263450</v>
      </c>
      <c r="N851" s="12">
        <f t="shared" si="56"/>
        <v>8.6049077498314364E-2</v>
      </c>
      <c r="O851" s="13" t="s">
        <v>3359</v>
      </c>
      <c r="P851" s="51"/>
    </row>
    <row r="852" spans="1:16" x14ac:dyDescent="0.35">
      <c r="A852" s="9" t="s">
        <v>27</v>
      </c>
      <c r="B852" s="9" t="s">
        <v>29</v>
      </c>
      <c r="C852" s="9" t="s">
        <v>1486</v>
      </c>
      <c r="D852" s="9" t="s">
        <v>57</v>
      </c>
      <c r="E852" s="8" t="s">
        <v>58</v>
      </c>
      <c r="F852" s="10" t="s">
        <v>1492</v>
      </c>
      <c r="G852" s="10" t="s">
        <v>1493</v>
      </c>
      <c r="H852" s="10" t="s">
        <v>25</v>
      </c>
      <c r="I852" s="10" t="s">
        <v>26</v>
      </c>
      <c r="J852" s="11">
        <f t="shared" si="53"/>
        <v>1126900</v>
      </c>
      <c r="K852" s="11">
        <f t="shared" si="53"/>
        <v>288750</v>
      </c>
      <c r="L852" s="12">
        <f t="shared" si="54"/>
        <v>0.25623391605288848</v>
      </c>
      <c r="M852" s="27">
        <f t="shared" si="55"/>
        <v>838150</v>
      </c>
      <c r="N852" s="12">
        <f t="shared" si="56"/>
        <v>0.74376608394711152</v>
      </c>
      <c r="O852" s="13" t="s">
        <v>3359</v>
      </c>
      <c r="P852" s="51"/>
    </row>
    <row r="853" spans="1:16" x14ac:dyDescent="0.35">
      <c r="A853" s="9" t="s">
        <v>27</v>
      </c>
      <c r="B853" s="9" t="s">
        <v>29</v>
      </c>
      <c r="C853" s="9" t="s">
        <v>1486</v>
      </c>
      <c r="D853" s="9" t="s">
        <v>61</v>
      </c>
      <c r="E853" s="8" t="s">
        <v>62</v>
      </c>
      <c r="F853" s="10" t="s">
        <v>1494</v>
      </c>
      <c r="G853" s="10" t="s">
        <v>1495</v>
      </c>
      <c r="H853" s="10" t="s">
        <v>25</v>
      </c>
      <c r="I853" s="10" t="s">
        <v>26</v>
      </c>
      <c r="J853" s="11">
        <f t="shared" si="53"/>
        <v>5906400</v>
      </c>
      <c r="K853" s="11">
        <f t="shared" si="53"/>
        <v>5495700</v>
      </c>
      <c r="L853" s="12">
        <f t="shared" si="54"/>
        <v>0.93046525802519298</v>
      </c>
      <c r="M853" s="27">
        <f t="shared" si="55"/>
        <v>410700</v>
      </c>
      <c r="N853" s="12">
        <f t="shared" si="56"/>
        <v>6.9534741974806982E-2</v>
      </c>
      <c r="O853" s="13" t="s">
        <v>3359</v>
      </c>
      <c r="P853" s="51"/>
    </row>
    <row r="854" spans="1:16" x14ac:dyDescent="0.35">
      <c r="A854" s="9" t="s">
        <v>27</v>
      </c>
      <c r="B854" s="9" t="s">
        <v>29</v>
      </c>
      <c r="C854" s="9" t="s">
        <v>1486</v>
      </c>
      <c r="D854" s="9" t="s">
        <v>65</v>
      </c>
      <c r="E854" s="8" t="s">
        <v>66</v>
      </c>
      <c r="F854" s="10" t="s">
        <v>1496</v>
      </c>
      <c r="G854" s="10" t="s">
        <v>1497</v>
      </c>
      <c r="H854" s="10" t="s">
        <v>25</v>
      </c>
      <c r="I854" s="10" t="s">
        <v>26</v>
      </c>
      <c r="J854" s="11">
        <f t="shared" si="53"/>
        <v>1669600</v>
      </c>
      <c r="K854" s="11">
        <f t="shared" si="53"/>
        <v>1655000</v>
      </c>
      <c r="L854" s="12">
        <f t="shared" si="54"/>
        <v>0.99125539051269762</v>
      </c>
      <c r="M854" s="27">
        <f t="shared" si="55"/>
        <v>14600</v>
      </c>
      <c r="N854" s="12">
        <f t="shared" si="56"/>
        <v>8.7446094873023482E-3</v>
      </c>
      <c r="O854" s="13" t="s">
        <v>3359</v>
      </c>
      <c r="P854" s="51"/>
    </row>
    <row r="855" spans="1:16" x14ac:dyDescent="0.35">
      <c r="A855" s="9" t="s">
        <v>27</v>
      </c>
      <c r="B855" s="9" t="s">
        <v>29</v>
      </c>
      <c r="C855" s="9" t="s">
        <v>1486</v>
      </c>
      <c r="D855" s="9" t="s">
        <v>99</v>
      </c>
      <c r="E855" s="8" t="s">
        <v>100</v>
      </c>
      <c r="F855" s="10" t="s">
        <v>1498</v>
      </c>
      <c r="G855" s="10" t="s">
        <v>1499</v>
      </c>
      <c r="H855" s="10" t="s">
        <v>25</v>
      </c>
      <c r="I855" s="10" t="s">
        <v>26</v>
      </c>
      <c r="J855" s="11">
        <f t="shared" si="53"/>
        <v>5980000</v>
      </c>
      <c r="K855" s="11">
        <f t="shared" si="53"/>
        <v>5980000</v>
      </c>
      <c r="L855" s="12">
        <f t="shared" si="54"/>
        <v>1</v>
      </c>
      <c r="M855" s="27">
        <f t="shared" si="55"/>
        <v>0</v>
      </c>
      <c r="N855" s="12">
        <f t="shared" si="56"/>
        <v>0</v>
      </c>
      <c r="O855" s="13" t="s">
        <v>3359</v>
      </c>
      <c r="P855" s="51"/>
    </row>
    <row r="856" spans="1:16" x14ac:dyDescent="0.35">
      <c r="A856" s="9" t="s">
        <v>27</v>
      </c>
      <c r="B856" s="9" t="s">
        <v>29</v>
      </c>
      <c r="C856" s="9" t="s">
        <v>1486</v>
      </c>
      <c r="D856" s="9" t="s">
        <v>69</v>
      </c>
      <c r="E856" s="8" t="s">
        <v>70</v>
      </c>
      <c r="F856" s="10" t="s">
        <v>746</v>
      </c>
      <c r="G856" s="10" t="s">
        <v>747</v>
      </c>
      <c r="H856" s="10" t="s">
        <v>25</v>
      </c>
      <c r="I856" s="10" t="s">
        <v>26</v>
      </c>
      <c r="J856" s="11">
        <f t="shared" si="53"/>
        <v>10800000</v>
      </c>
      <c r="K856" s="11">
        <f t="shared" si="53"/>
        <v>10500000</v>
      </c>
      <c r="L856" s="12">
        <f t="shared" si="54"/>
        <v>0.97222222222222221</v>
      </c>
      <c r="M856" s="27">
        <f t="shared" si="55"/>
        <v>300000</v>
      </c>
      <c r="N856" s="12">
        <f t="shared" si="56"/>
        <v>2.7777777777777776E-2</v>
      </c>
      <c r="O856" s="13" t="s">
        <v>3359</v>
      </c>
      <c r="P856" s="51"/>
    </row>
    <row r="857" spans="1:16" x14ac:dyDescent="0.35">
      <c r="A857" s="9" t="s">
        <v>27</v>
      </c>
      <c r="B857" s="9" t="s">
        <v>29</v>
      </c>
      <c r="C857" s="9" t="s">
        <v>1486</v>
      </c>
      <c r="D857" s="9" t="s">
        <v>352</v>
      </c>
      <c r="E857" s="8" t="s">
        <v>353</v>
      </c>
      <c r="F857" s="10" t="s">
        <v>766</v>
      </c>
      <c r="G857" s="10" t="s">
        <v>961</v>
      </c>
      <c r="H857" s="10" t="s">
        <v>25</v>
      </c>
      <c r="I857" s="10" t="s">
        <v>26</v>
      </c>
      <c r="J857" s="11">
        <f t="shared" si="53"/>
        <v>9000000</v>
      </c>
      <c r="K857" s="11">
        <f t="shared" si="53"/>
        <v>9000000</v>
      </c>
      <c r="L857" s="12">
        <f t="shared" si="54"/>
        <v>1</v>
      </c>
      <c r="M857" s="27">
        <f t="shared" si="55"/>
        <v>0</v>
      </c>
      <c r="N857" s="12">
        <f t="shared" si="56"/>
        <v>0</v>
      </c>
      <c r="O857" s="13" t="s">
        <v>3359</v>
      </c>
      <c r="P857" s="51"/>
    </row>
    <row r="858" spans="1:16" ht="31" x14ac:dyDescent="0.35">
      <c r="A858" s="9" t="s">
        <v>27</v>
      </c>
      <c r="B858" s="9" t="s">
        <v>29</v>
      </c>
      <c r="C858" s="9" t="s">
        <v>1486</v>
      </c>
      <c r="D858" s="9" t="s">
        <v>422</v>
      </c>
      <c r="E858" s="8" t="s">
        <v>423</v>
      </c>
      <c r="F858" s="10" t="s">
        <v>766</v>
      </c>
      <c r="G858" s="10" t="s">
        <v>961</v>
      </c>
      <c r="H858" s="10" t="s">
        <v>25</v>
      </c>
      <c r="I858" s="10" t="s">
        <v>26</v>
      </c>
      <c r="J858" s="11">
        <f t="shared" si="53"/>
        <v>9000000</v>
      </c>
      <c r="K858" s="11">
        <f t="shared" si="53"/>
        <v>9000000</v>
      </c>
      <c r="L858" s="12">
        <f t="shared" si="54"/>
        <v>1</v>
      </c>
      <c r="M858" s="27">
        <f t="shared" si="55"/>
        <v>0</v>
      </c>
      <c r="N858" s="12">
        <f t="shared" si="56"/>
        <v>0</v>
      </c>
      <c r="O858" s="13" t="s">
        <v>3359</v>
      </c>
      <c r="P858" s="51"/>
    </row>
    <row r="859" spans="1:16" x14ac:dyDescent="0.35">
      <c r="A859" s="9" t="s">
        <v>27</v>
      </c>
      <c r="B859" s="9" t="s">
        <v>29</v>
      </c>
      <c r="C859" s="9" t="s">
        <v>1486</v>
      </c>
      <c r="D859" s="9" t="s">
        <v>73</v>
      </c>
      <c r="E859" s="8" t="s">
        <v>74</v>
      </c>
      <c r="F859" s="10" t="s">
        <v>1500</v>
      </c>
      <c r="G859" s="10" t="s">
        <v>1160</v>
      </c>
      <c r="H859" s="10" t="s">
        <v>25</v>
      </c>
      <c r="I859" s="10" t="s">
        <v>26</v>
      </c>
      <c r="J859" s="11">
        <f t="shared" si="53"/>
        <v>1800000</v>
      </c>
      <c r="K859" s="11">
        <f t="shared" si="53"/>
        <v>1500000</v>
      </c>
      <c r="L859" s="12">
        <f t="shared" si="54"/>
        <v>0.83333333333333337</v>
      </c>
      <c r="M859" s="27">
        <f t="shared" si="55"/>
        <v>300000</v>
      </c>
      <c r="N859" s="12">
        <f t="shared" si="56"/>
        <v>0.16666666666666666</v>
      </c>
      <c r="O859" s="13" t="s">
        <v>3359</v>
      </c>
      <c r="P859" s="51"/>
    </row>
    <row r="860" spans="1:16" x14ac:dyDescent="0.35">
      <c r="A860" s="9" t="s">
        <v>27</v>
      </c>
      <c r="B860" s="9" t="s">
        <v>29</v>
      </c>
      <c r="C860" s="9" t="s">
        <v>1486</v>
      </c>
      <c r="D860" s="9" t="s">
        <v>75</v>
      </c>
      <c r="E860" s="8" t="s">
        <v>76</v>
      </c>
      <c r="F860" s="10" t="s">
        <v>1500</v>
      </c>
      <c r="G860" s="10" t="s">
        <v>1160</v>
      </c>
      <c r="H860" s="10" t="s">
        <v>25</v>
      </c>
      <c r="I860" s="10" t="s">
        <v>26</v>
      </c>
      <c r="J860" s="11">
        <f t="shared" si="53"/>
        <v>1800000</v>
      </c>
      <c r="K860" s="11">
        <f t="shared" si="53"/>
        <v>1500000</v>
      </c>
      <c r="L860" s="12">
        <f t="shared" si="54"/>
        <v>0.83333333333333337</v>
      </c>
      <c r="M860" s="27">
        <f t="shared" si="55"/>
        <v>300000</v>
      </c>
      <c r="N860" s="12">
        <f t="shared" si="56"/>
        <v>0.16666666666666666</v>
      </c>
      <c r="O860" s="13" t="s">
        <v>3359</v>
      </c>
      <c r="P860" s="51"/>
    </row>
    <row r="861" spans="1:16" x14ac:dyDescent="0.35">
      <c r="A861" s="9" t="s">
        <v>27</v>
      </c>
      <c r="B861" s="9" t="s">
        <v>29</v>
      </c>
      <c r="C861" s="9" t="s">
        <v>1486</v>
      </c>
      <c r="D861" s="9" t="s">
        <v>77</v>
      </c>
      <c r="E861" s="8" t="s">
        <v>78</v>
      </c>
      <c r="F861" s="10" t="s">
        <v>1501</v>
      </c>
      <c r="G861" s="10" t="s">
        <v>1502</v>
      </c>
      <c r="H861" s="10" t="s">
        <v>25</v>
      </c>
      <c r="I861" s="10" t="s">
        <v>26</v>
      </c>
      <c r="J861" s="11">
        <f t="shared" si="53"/>
        <v>22240000</v>
      </c>
      <c r="K861" s="11">
        <f t="shared" si="53"/>
        <v>13440000</v>
      </c>
      <c r="L861" s="12">
        <f t="shared" si="54"/>
        <v>0.60431654676258995</v>
      </c>
      <c r="M861" s="27">
        <f t="shared" si="55"/>
        <v>8800000</v>
      </c>
      <c r="N861" s="12">
        <f t="shared" si="56"/>
        <v>0.39568345323741005</v>
      </c>
      <c r="O861" s="13" t="s">
        <v>3359</v>
      </c>
      <c r="P861" s="51"/>
    </row>
    <row r="862" spans="1:16" x14ac:dyDescent="0.35">
      <c r="A862" s="9" t="s">
        <v>27</v>
      </c>
      <c r="B862" s="9" t="s">
        <v>29</v>
      </c>
      <c r="C862" s="9" t="s">
        <v>1486</v>
      </c>
      <c r="D862" s="9" t="s">
        <v>81</v>
      </c>
      <c r="E862" s="8" t="s">
        <v>82</v>
      </c>
      <c r="F862" s="10" t="s">
        <v>1501</v>
      </c>
      <c r="G862" s="10" t="s">
        <v>1502</v>
      </c>
      <c r="H862" s="10" t="s">
        <v>25</v>
      </c>
      <c r="I862" s="10" t="s">
        <v>26</v>
      </c>
      <c r="J862" s="11">
        <f t="shared" si="53"/>
        <v>22240000</v>
      </c>
      <c r="K862" s="11">
        <f t="shared" si="53"/>
        <v>13440000</v>
      </c>
      <c r="L862" s="12">
        <f t="shared" si="54"/>
        <v>0.60431654676258995</v>
      </c>
      <c r="M862" s="27">
        <f t="shared" si="55"/>
        <v>8800000</v>
      </c>
      <c r="N862" s="12">
        <f t="shared" si="56"/>
        <v>0.39568345323741005</v>
      </c>
      <c r="O862" s="13" t="s">
        <v>3359</v>
      </c>
      <c r="P862" s="51"/>
    </row>
    <row r="863" spans="1:16" x14ac:dyDescent="0.35">
      <c r="A863" s="9" t="s">
        <v>27</v>
      </c>
      <c r="B863" s="9" t="s">
        <v>29</v>
      </c>
      <c r="C863" s="9" t="s">
        <v>1486</v>
      </c>
      <c r="D863" s="9" t="s">
        <v>426</v>
      </c>
      <c r="E863" s="8" t="s">
        <v>427</v>
      </c>
      <c r="F863" s="10" t="s">
        <v>1503</v>
      </c>
      <c r="G863" s="10" t="s">
        <v>1504</v>
      </c>
      <c r="H863" s="10" t="s">
        <v>25</v>
      </c>
      <c r="I863" s="10" t="s">
        <v>26</v>
      </c>
      <c r="J863" s="11">
        <f t="shared" si="53"/>
        <v>11680000</v>
      </c>
      <c r="K863" s="11">
        <f t="shared" si="53"/>
        <v>3840000</v>
      </c>
      <c r="L863" s="12">
        <f t="shared" si="54"/>
        <v>0.32876712328767121</v>
      </c>
      <c r="M863" s="27">
        <f t="shared" si="55"/>
        <v>7840000</v>
      </c>
      <c r="N863" s="12">
        <f t="shared" si="56"/>
        <v>0.67123287671232879</v>
      </c>
      <c r="O863" s="13" t="s">
        <v>3359</v>
      </c>
      <c r="P863" s="51"/>
    </row>
    <row r="864" spans="1:16" x14ac:dyDescent="0.35">
      <c r="A864" s="9" t="s">
        <v>27</v>
      </c>
      <c r="B864" s="9" t="s">
        <v>29</v>
      </c>
      <c r="C864" s="9" t="s">
        <v>1486</v>
      </c>
      <c r="D864" s="9" t="s">
        <v>83</v>
      </c>
      <c r="E864" s="8" t="s">
        <v>84</v>
      </c>
      <c r="F864" s="10" t="s">
        <v>1481</v>
      </c>
      <c r="G864" s="10" t="s">
        <v>873</v>
      </c>
      <c r="H864" s="10" t="s">
        <v>25</v>
      </c>
      <c r="I864" s="10" t="s">
        <v>26</v>
      </c>
      <c r="J864" s="11">
        <f t="shared" si="53"/>
        <v>10560000</v>
      </c>
      <c r="K864" s="11">
        <f t="shared" si="53"/>
        <v>9600000</v>
      </c>
      <c r="L864" s="12">
        <f t="shared" si="54"/>
        <v>0.90909090909090906</v>
      </c>
      <c r="M864" s="27">
        <f t="shared" si="55"/>
        <v>960000</v>
      </c>
      <c r="N864" s="12">
        <f t="shared" si="56"/>
        <v>9.0909090909090912E-2</v>
      </c>
      <c r="O864" s="13" t="s">
        <v>3359</v>
      </c>
      <c r="P864" s="51"/>
    </row>
    <row r="865" spans="1:16" x14ac:dyDescent="0.35">
      <c r="A865" s="9" t="s">
        <v>27</v>
      </c>
      <c r="B865" s="9" t="s">
        <v>29</v>
      </c>
      <c r="C865" s="9" t="s">
        <v>1486</v>
      </c>
      <c r="D865" s="9" t="s">
        <v>370</v>
      </c>
      <c r="E865" s="8" t="s">
        <v>371</v>
      </c>
      <c r="F865" s="10" t="s">
        <v>25</v>
      </c>
      <c r="G865" s="10" t="s">
        <v>26</v>
      </c>
      <c r="H865" s="10" t="s">
        <v>1466</v>
      </c>
      <c r="I865" s="10" t="s">
        <v>1467</v>
      </c>
      <c r="J865" s="11">
        <f t="shared" si="53"/>
        <v>20205000</v>
      </c>
      <c r="K865" s="11">
        <f t="shared" si="53"/>
        <v>20200000</v>
      </c>
      <c r="L865" s="12">
        <f t="shared" si="54"/>
        <v>0.99975253650086615</v>
      </c>
      <c r="M865" s="27">
        <f t="shared" si="55"/>
        <v>5000</v>
      </c>
      <c r="N865" s="12">
        <f t="shared" si="56"/>
        <v>2.4746349913387774E-4</v>
      </c>
      <c r="O865" s="13" t="s">
        <v>3359</v>
      </c>
      <c r="P865" s="51"/>
    </row>
    <row r="866" spans="1:16" x14ac:dyDescent="0.35">
      <c r="A866" s="9" t="s">
        <v>27</v>
      </c>
      <c r="B866" s="9" t="s">
        <v>29</v>
      </c>
      <c r="C866" s="9" t="s">
        <v>1486</v>
      </c>
      <c r="D866" s="9" t="s">
        <v>380</v>
      </c>
      <c r="E866" s="8" t="s">
        <v>381</v>
      </c>
      <c r="F866" s="10" t="s">
        <v>25</v>
      </c>
      <c r="G866" s="10" t="s">
        <v>26</v>
      </c>
      <c r="H866" s="10" t="s">
        <v>1466</v>
      </c>
      <c r="I866" s="10" t="s">
        <v>1467</v>
      </c>
      <c r="J866" s="11">
        <f t="shared" si="53"/>
        <v>20205000</v>
      </c>
      <c r="K866" s="11">
        <f t="shared" si="53"/>
        <v>20200000</v>
      </c>
      <c r="L866" s="12">
        <f t="shared" si="54"/>
        <v>0.99975253650086615</v>
      </c>
      <c r="M866" s="27">
        <f t="shared" si="55"/>
        <v>5000</v>
      </c>
      <c r="N866" s="12">
        <f t="shared" si="56"/>
        <v>2.4746349913387774E-4</v>
      </c>
      <c r="O866" s="13" t="s">
        <v>3359</v>
      </c>
      <c r="P866" s="51"/>
    </row>
    <row r="867" spans="1:16" x14ac:dyDescent="0.35">
      <c r="A867" s="9" t="s">
        <v>27</v>
      </c>
      <c r="B867" s="9" t="s">
        <v>29</v>
      </c>
      <c r="C867" s="9" t="s">
        <v>1486</v>
      </c>
      <c r="D867" s="9" t="s">
        <v>384</v>
      </c>
      <c r="E867" s="8" t="s">
        <v>385</v>
      </c>
      <c r="F867" s="10" t="s">
        <v>25</v>
      </c>
      <c r="G867" s="10" t="s">
        <v>26</v>
      </c>
      <c r="H867" s="10" t="s">
        <v>1466</v>
      </c>
      <c r="I867" s="10" t="s">
        <v>1467</v>
      </c>
      <c r="J867" s="11">
        <f t="shared" si="53"/>
        <v>20205000</v>
      </c>
      <c r="K867" s="11">
        <f t="shared" si="53"/>
        <v>20200000</v>
      </c>
      <c r="L867" s="12">
        <f t="shared" si="54"/>
        <v>0.99975253650086615</v>
      </c>
      <c r="M867" s="27">
        <f t="shared" si="55"/>
        <v>5000</v>
      </c>
      <c r="N867" s="12">
        <f t="shared" si="56"/>
        <v>2.4746349913387774E-4</v>
      </c>
      <c r="O867" s="13" t="s">
        <v>3359</v>
      </c>
      <c r="P867" s="51"/>
    </row>
    <row r="868" spans="1:16" x14ac:dyDescent="0.35">
      <c r="A868" s="9" t="s">
        <v>27</v>
      </c>
      <c r="B868" s="9" t="s">
        <v>29</v>
      </c>
      <c r="C868" s="9" t="s">
        <v>1486</v>
      </c>
      <c r="D868" s="9" t="s">
        <v>388</v>
      </c>
      <c r="E868" s="8" t="s">
        <v>389</v>
      </c>
      <c r="F868" s="10" t="s">
        <v>25</v>
      </c>
      <c r="G868" s="10" t="s">
        <v>26</v>
      </c>
      <c r="H868" s="10" t="s">
        <v>1466</v>
      </c>
      <c r="I868" s="10" t="s">
        <v>1467</v>
      </c>
      <c r="J868" s="11">
        <f t="shared" si="53"/>
        <v>20205000</v>
      </c>
      <c r="K868" s="11">
        <f t="shared" si="53"/>
        <v>20200000</v>
      </c>
      <c r="L868" s="12">
        <f t="shared" si="54"/>
        <v>0.99975253650086615</v>
      </c>
      <c r="M868" s="27">
        <f t="shared" si="55"/>
        <v>5000</v>
      </c>
      <c r="N868" s="12">
        <f t="shared" si="56"/>
        <v>2.4746349913387774E-4</v>
      </c>
      <c r="O868" s="13" t="s">
        <v>3359</v>
      </c>
      <c r="P868" s="51"/>
    </row>
    <row r="869" spans="1:16" s="61" customFormat="1" ht="31" x14ac:dyDescent="0.35">
      <c r="A869" s="53" t="s">
        <v>27</v>
      </c>
      <c r="B869" s="53" t="s">
        <v>29</v>
      </c>
      <c r="C869" s="53" t="s">
        <v>1505</v>
      </c>
      <c r="D869" s="53"/>
      <c r="E869" s="54" t="s">
        <v>1506</v>
      </c>
      <c r="F869" s="55" t="s">
        <v>1507</v>
      </c>
      <c r="G869" s="55" t="s">
        <v>1508</v>
      </c>
      <c r="H869" s="55" t="s">
        <v>25</v>
      </c>
      <c r="I869" s="55" t="s">
        <v>26</v>
      </c>
      <c r="J869" s="56">
        <f t="shared" si="53"/>
        <v>13341630000</v>
      </c>
      <c r="K869" s="56">
        <f t="shared" si="53"/>
        <v>12444567500</v>
      </c>
      <c r="L869" s="57">
        <f t="shared" si="54"/>
        <v>0.93276215125138384</v>
      </c>
      <c r="M869" s="58">
        <f t="shared" si="55"/>
        <v>897062500</v>
      </c>
      <c r="N869" s="57">
        <f t="shared" si="56"/>
        <v>6.7237848748616172E-2</v>
      </c>
      <c r="O869" s="59" t="s">
        <v>3359</v>
      </c>
      <c r="P869" s="60"/>
    </row>
    <row r="870" spans="1:16" s="61" customFormat="1" x14ac:dyDescent="0.35">
      <c r="A870" s="53" t="s">
        <v>27</v>
      </c>
      <c r="B870" s="53" t="s">
        <v>29</v>
      </c>
      <c r="C870" s="53" t="s">
        <v>1505</v>
      </c>
      <c r="D870" s="53" t="s">
        <v>49</v>
      </c>
      <c r="E870" s="54" t="s">
        <v>50</v>
      </c>
      <c r="F870" s="55" t="s">
        <v>1507</v>
      </c>
      <c r="G870" s="55" t="s">
        <v>1508</v>
      </c>
      <c r="H870" s="55" t="s">
        <v>25</v>
      </c>
      <c r="I870" s="55" t="s">
        <v>26</v>
      </c>
      <c r="J870" s="56">
        <f t="shared" si="53"/>
        <v>13341630000</v>
      </c>
      <c r="K870" s="56">
        <f t="shared" si="53"/>
        <v>12444567500</v>
      </c>
      <c r="L870" s="57">
        <f t="shared" si="54"/>
        <v>0.93276215125138384</v>
      </c>
      <c r="M870" s="58">
        <f t="shared" si="55"/>
        <v>897062500</v>
      </c>
      <c r="N870" s="57">
        <f t="shared" si="56"/>
        <v>6.7237848748616172E-2</v>
      </c>
      <c r="O870" s="59" t="s">
        <v>3359</v>
      </c>
      <c r="P870" s="60"/>
    </row>
    <row r="871" spans="1:16" x14ac:dyDescent="0.35">
      <c r="A871" s="9" t="s">
        <v>27</v>
      </c>
      <c r="B871" s="9" t="s">
        <v>29</v>
      </c>
      <c r="C871" s="9" t="s">
        <v>1505</v>
      </c>
      <c r="D871" s="9" t="s">
        <v>51</v>
      </c>
      <c r="E871" s="8" t="s">
        <v>52</v>
      </c>
      <c r="F871" s="10" t="s">
        <v>101</v>
      </c>
      <c r="G871" s="10" t="s">
        <v>1509</v>
      </c>
      <c r="H871" s="10" t="s">
        <v>25</v>
      </c>
      <c r="I871" s="10" t="s">
        <v>26</v>
      </c>
      <c r="J871" s="11">
        <f t="shared" si="53"/>
        <v>750000</v>
      </c>
      <c r="K871" s="11">
        <f t="shared" si="53"/>
        <v>687500</v>
      </c>
      <c r="L871" s="12">
        <f t="shared" si="54"/>
        <v>0.91666666666666663</v>
      </c>
      <c r="M871" s="27">
        <f t="shared" si="55"/>
        <v>62500</v>
      </c>
      <c r="N871" s="12">
        <f t="shared" si="56"/>
        <v>8.3333333333333329E-2</v>
      </c>
      <c r="O871" s="13" t="s">
        <v>3359</v>
      </c>
      <c r="P871" s="51"/>
    </row>
    <row r="872" spans="1:16" x14ac:dyDescent="0.35">
      <c r="A872" s="9" t="s">
        <v>27</v>
      </c>
      <c r="B872" s="9" t="s">
        <v>29</v>
      </c>
      <c r="C872" s="9" t="s">
        <v>1505</v>
      </c>
      <c r="D872" s="9" t="s">
        <v>55</v>
      </c>
      <c r="E872" s="8" t="s">
        <v>56</v>
      </c>
      <c r="F872" s="10" t="s">
        <v>101</v>
      </c>
      <c r="G872" s="10" t="s">
        <v>1509</v>
      </c>
      <c r="H872" s="10" t="s">
        <v>25</v>
      </c>
      <c r="I872" s="10" t="s">
        <v>26</v>
      </c>
      <c r="J872" s="11">
        <f t="shared" si="53"/>
        <v>750000</v>
      </c>
      <c r="K872" s="11">
        <f t="shared" si="53"/>
        <v>687500</v>
      </c>
      <c r="L872" s="12">
        <f t="shared" si="54"/>
        <v>0.91666666666666663</v>
      </c>
      <c r="M872" s="27">
        <f t="shared" si="55"/>
        <v>62500</v>
      </c>
      <c r="N872" s="12">
        <f t="shared" si="56"/>
        <v>8.3333333333333329E-2</v>
      </c>
      <c r="O872" s="13" t="s">
        <v>3359</v>
      </c>
      <c r="P872" s="51"/>
    </row>
    <row r="873" spans="1:16" x14ac:dyDescent="0.35">
      <c r="A873" s="9" t="s">
        <v>27</v>
      </c>
      <c r="B873" s="9" t="s">
        <v>29</v>
      </c>
      <c r="C873" s="9" t="s">
        <v>1505</v>
      </c>
      <c r="D873" s="9" t="s">
        <v>61</v>
      </c>
      <c r="E873" s="8" t="s">
        <v>62</v>
      </c>
      <c r="F873" s="10" t="s">
        <v>101</v>
      </c>
      <c r="G873" s="10" t="s">
        <v>1509</v>
      </c>
      <c r="H873" s="10" t="s">
        <v>25</v>
      </c>
      <c r="I873" s="10" t="s">
        <v>26</v>
      </c>
      <c r="J873" s="11">
        <f t="shared" si="53"/>
        <v>750000</v>
      </c>
      <c r="K873" s="11">
        <f t="shared" si="53"/>
        <v>687500</v>
      </c>
      <c r="L873" s="12">
        <f t="shared" si="54"/>
        <v>0.91666666666666663</v>
      </c>
      <c r="M873" s="27">
        <f t="shared" si="55"/>
        <v>62500</v>
      </c>
      <c r="N873" s="12">
        <f t="shared" si="56"/>
        <v>8.3333333333333329E-2</v>
      </c>
      <c r="O873" s="13" t="s">
        <v>3359</v>
      </c>
      <c r="P873" s="51"/>
    </row>
    <row r="874" spans="1:16" s="61" customFormat="1" x14ac:dyDescent="0.35">
      <c r="A874" s="53" t="s">
        <v>27</v>
      </c>
      <c r="B874" s="53" t="s">
        <v>29</v>
      </c>
      <c r="C874" s="53" t="s">
        <v>1505</v>
      </c>
      <c r="D874" s="53" t="s">
        <v>69</v>
      </c>
      <c r="E874" s="54" t="s">
        <v>70</v>
      </c>
      <c r="F874" s="55" t="s">
        <v>1510</v>
      </c>
      <c r="G874" s="55" t="s">
        <v>1511</v>
      </c>
      <c r="H874" s="55" t="s">
        <v>25</v>
      </c>
      <c r="I874" s="55" t="s">
        <v>26</v>
      </c>
      <c r="J874" s="56">
        <f t="shared" si="53"/>
        <v>13340880000</v>
      </c>
      <c r="K874" s="56">
        <f t="shared" si="53"/>
        <v>12443880000</v>
      </c>
      <c r="L874" s="57">
        <f t="shared" si="54"/>
        <v>0.93276305611024157</v>
      </c>
      <c r="M874" s="58">
        <f t="shared" si="55"/>
        <v>897000000</v>
      </c>
      <c r="N874" s="57">
        <f t="shared" si="56"/>
        <v>6.7236943889758399E-2</v>
      </c>
      <c r="O874" s="59" t="s">
        <v>3359</v>
      </c>
      <c r="P874" s="60"/>
    </row>
    <row r="875" spans="1:16" s="61" customFormat="1" x14ac:dyDescent="0.35">
      <c r="A875" s="53" t="s">
        <v>27</v>
      </c>
      <c r="B875" s="53" t="s">
        <v>29</v>
      </c>
      <c r="C875" s="53" t="s">
        <v>1505</v>
      </c>
      <c r="D875" s="53" t="s">
        <v>352</v>
      </c>
      <c r="E875" s="54" t="s">
        <v>353</v>
      </c>
      <c r="F875" s="55" t="s">
        <v>1510</v>
      </c>
      <c r="G875" s="55" t="s">
        <v>1511</v>
      </c>
      <c r="H875" s="55" t="s">
        <v>25</v>
      </c>
      <c r="I875" s="55" t="s">
        <v>26</v>
      </c>
      <c r="J875" s="56">
        <f t="shared" si="53"/>
        <v>13340880000</v>
      </c>
      <c r="K875" s="56">
        <f t="shared" si="53"/>
        <v>12443880000</v>
      </c>
      <c r="L875" s="57">
        <f t="shared" si="54"/>
        <v>0.93276305611024157</v>
      </c>
      <c r="M875" s="58">
        <f t="shared" si="55"/>
        <v>897000000</v>
      </c>
      <c r="N875" s="57">
        <f t="shared" si="56"/>
        <v>6.7236943889758399E-2</v>
      </c>
      <c r="O875" s="59" t="s">
        <v>3359</v>
      </c>
      <c r="P875" s="60"/>
    </row>
    <row r="876" spans="1:16" s="61" customFormat="1" x14ac:dyDescent="0.35">
      <c r="A876" s="53" t="s">
        <v>27</v>
      </c>
      <c r="B876" s="53" t="s">
        <v>29</v>
      </c>
      <c r="C876" s="53" t="s">
        <v>1505</v>
      </c>
      <c r="D876" s="53" t="s">
        <v>968</v>
      </c>
      <c r="E876" s="54" t="s">
        <v>969</v>
      </c>
      <c r="F876" s="55" t="s">
        <v>1510</v>
      </c>
      <c r="G876" s="55" t="s">
        <v>1511</v>
      </c>
      <c r="H876" s="55" t="s">
        <v>25</v>
      </c>
      <c r="I876" s="55" t="s">
        <v>26</v>
      </c>
      <c r="J876" s="56">
        <f t="shared" si="53"/>
        <v>13340880000</v>
      </c>
      <c r="K876" s="56">
        <f t="shared" si="53"/>
        <v>12443880000</v>
      </c>
      <c r="L876" s="57">
        <f t="shared" si="54"/>
        <v>0.93276305611024157</v>
      </c>
      <c r="M876" s="58">
        <f t="shared" si="55"/>
        <v>897000000</v>
      </c>
      <c r="N876" s="57">
        <f t="shared" si="56"/>
        <v>6.7236943889758399E-2</v>
      </c>
      <c r="O876" s="59" t="s">
        <v>3359</v>
      </c>
      <c r="P876" s="60"/>
    </row>
    <row r="877" spans="1:16" x14ac:dyDescent="0.35">
      <c r="A877" s="9" t="s">
        <v>27</v>
      </c>
      <c r="B877" s="9" t="s">
        <v>29</v>
      </c>
      <c r="C877" s="9" t="s">
        <v>1512</v>
      </c>
      <c r="D877" s="9"/>
      <c r="E877" s="8" t="s">
        <v>1513</v>
      </c>
      <c r="F877" s="10" t="s">
        <v>1514</v>
      </c>
      <c r="G877" s="10" t="s">
        <v>1515</v>
      </c>
      <c r="H877" s="10" t="s">
        <v>25</v>
      </c>
      <c r="I877" s="10" t="s">
        <v>26</v>
      </c>
      <c r="J877" s="11">
        <f t="shared" si="53"/>
        <v>144743200</v>
      </c>
      <c r="K877" s="11">
        <f t="shared" si="53"/>
        <v>95770000</v>
      </c>
      <c r="L877" s="12">
        <f t="shared" si="54"/>
        <v>0.66165457168281483</v>
      </c>
      <c r="M877" s="27">
        <f t="shared" si="55"/>
        <v>48973200</v>
      </c>
      <c r="N877" s="12">
        <f t="shared" si="56"/>
        <v>0.33834542831718517</v>
      </c>
      <c r="O877" s="13" t="s">
        <v>3359</v>
      </c>
      <c r="P877" s="51"/>
    </row>
    <row r="878" spans="1:16" x14ac:dyDescent="0.35">
      <c r="A878" s="9" t="s">
        <v>27</v>
      </c>
      <c r="B878" s="9" t="s">
        <v>29</v>
      </c>
      <c r="C878" s="9" t="s">
        <v>1512</v>
      </c>
      <c r="D878" s="9" t="s">
        <v>49</v>
      </c>
      <c r="E878" s="8" t="s">
        <v>50</v>
      </c>
      <c r="F878" s="10" t="s">
        <v>1514</v>
      </c>
      <c r="G878" s="10" t="s">
        <v>1515</v>
      </c>
      <c r="H878" s="10" t="s">
        <v>25</v>
      </c>
      <c r="I878" s="10" t="s">
        <v>26</v>
      </c>
      <c r="J878" s="11">
        <f t="shared" si="53"/>
        <v>144743200</v>
      </c>
      <c r="K878" s="11">
        <f t="shared" si="53"/>
        <v>95770000</v>
      </c>
      <c r="L878" s="12">
        <f t="shared" si="54"/>
        <v>0.66165457168281483</v>
      </c>
      <c r="M878" s="27">
        <f t="shared" si="55"/>
        <v>48973200</v>
      </c>
      <c r="N878" s="12">
        <f t="shared" si="56"/>
        <v>0.33834542831718517</v>
      </c>
      <c r="O878" s="13" t="s">
        <v>3359</v>
      </c>
      <c r="P878" s="51"/>
    </row>
    <row r="879" spans="1:16" x14ac:dyDescent="0.35">
      <c r="A879" s="9" t="s">
        <v>27</v>
      </c>
      <c r="B879" s="9" t="s">
        <v>29</v>
      </c>
      <c r="C879" s="9" t="s">
        <v>1512</v>
      </c>
      <c r="D879" s="9" t="s">
        <v>51</v>
      </c>
      <c r="E879" s="8" t="s">
        <v>52</v>
      </c>
      <c r="F879" s="10" t="s">
        <v>1516</v>
      </c>
      <c r="G879" s="10" t="s">
        <v>1040</v>
      </c>
      <c r="H879" s="10" t="s">
        <v>25</v>
      </c>
      <c r="I879" s="10" t="s">
        <v>26</v>
      </c>
      <c r="J879" s="11">
        <f t="shared" si="53"/>
        <v>18983200</v>
      </c>
      <c r="K879" s="11">
        <f t="shared" si="53"/>
        <v>10000000</v>
      </c>
      <c r="L879" s="12">
        <f t="shared" si="54"/>
        <v>0.52678157528762271</v>
      </c>
      <c r="M879" s="27">
        <f t="shared" si="55"/>
        <v>8983200</v>
      </c>
      <c r="N879" s="12">
        <f t="shared" si="56"/>
        <v>0.47321842471237724</v>
      </c>
      <c r="O879" s="13" t="s">
        <v>3359</v>
      </c>
      <c r="P879" s="51"/>
    </row>
    <row r="880" spans="1:16" x14ac:dyDescent="0.35">
      <c r="A880" s="9" t="s">
        <v>27</v>
      </c>
      <c r="B880" s="9" t="s">
        <v>29</v>
      </c>
      <c r="C880" s="9" t="s">
        <v>1512</v>
      </c>
      <c r="D880" s="9" t="s">
        <v>55</v>
      </c>
      <c r="E880" s="8" t="s">
        <v>56</v>
      </c>
      <c r="F880" s="10" t="s">
        <v>1516</v>
      </c>
      <c r="G880" s="10" t="s">
        <v>1040</v>
      </c>
      <c r="H880" s="10" t="s">
        <v>25</v>
      </c>
      <c r="I880" s="10" t="s">
        <v>26</v>
      </c>
      <c r="J880" s="11">
        <f t="shared" si="53"/>
        <v>18983200</v>
      </c>
      <c r="K880" s="11">
        <f t="shared" si="53"/>
        <v>10000000</v>
      </c>
      <c r="L880" s="12">
        <f t="shared" si="54"/>
        <v>0.52678157528762271</v>
      </c>
      <c r="M880" s="27">
        <f t="shared" si="55"/>
        <v>8983200</v>
      </c>
      <c r="N880" s="12">
        <f t="shared" si="56"/>
        <v>0.47321842471237724</v>
      </c>
      <c r="O880" s="13" t="s">
        <v>3359</v>
      </c>
      <c r="P880" s="51"/>
    </row>
    <row r="881" spans="1:16" x14ac:dyDescent="0.35">
      <c r="A881" s="9" t="s">
        <v>27</v>
      </c>
      <c r="B881" s="9" t="s">
        <v>29</v>
      </c>
      <c r="C881" s="9" t="s">
        <v>1512</v>
      </c>
      <c r="D881" s="9" t="s">
        <v>61</v>
      </c>
      <c r="E881" s="8" t="s">
        <v>62</v>
      </c>
      <c r="F881" s="10" t="s">
        <v>1517</v>
      </c>
      <c r="G881" s="10" t="s">
        <v>26</v>
      </c>
      <c r="H881" s="10" t="s">
        <v>25</v>
      </c>
      <c r="I881" s="10" t="s">
        <v>26</v>
      </c>
      <c r="J881" s="11">
        <f t="shared" si="53"/>
        <v>439200</v>
      </c>
      <c r="K881" s="11">
        <f t="shared" si="53"/>
        <v>0</v>
      </c>
      <c r="L881" s="12">
        <f t="shared" si="54"/>
        <v>0</v>
      </c>
      <c r="M881" s="27">
        <f t="shared" si="55"/>
        <v>439200</v>
      </c>
      <c r="N881" s="12">
        <f t="shared" si="56"/>
        <v>1</v>
      </c>
      <c r="O881" s="13" t="s">
        <v>3359</v>
      </c>
      <c r="P881" s="51"/>
    </row>
    <row r="882" spans="1:16" x14ac:dyDescent="0.35">
      <c r="A882" s="9" t="s">
        <v>27</v>
      </c>
      <c r="B882" s="9" t="s">
        <v>29</v>
      </c>
      <c r="C882" s="9" t="s">
        <v>1512</v>
      </c>
      <c r="D882" s="9" t="s">
        <v>93</v>
      </c>
      <c r="E882" s="8" t="s">
        <v>94</v>
      </c>
      <c r="F882" s="10" t="s">
        <v>1518</v>
      </c>
      <c r="G882" s="10" t="s">
        <v>26</v>
      </c>
      <c r="H882" s="10" t="s">
        <v>25</v>
      </c>
      <c r="I882" s="10" t="s">
        <v>26</v>
      </c>
      <c r="J882" s="11">
        <f t="shared" si="53"/>
        <v>1344000</v>
      </c>
      <c r="K882" s="11">
        <f t="shared" si="53"/>
        <v>0</v>
      </c>
      <c r="L882" s="12">
        <f t="shared" si="54"/>
        <v>0</v>
      </c>
      <c r="M882" s="27">
        <f t="shared" si="55"/>
        <v>1344000</v>
      </c>
      <c r="N882" s="12">
        <f t="shared" si="56"/>
        <v>1</v>
      </c>
      <c r="O882" s="13" t="s">
        <v>3359</v>
      </c>
      <c r="P882" s="51"/>
    </row>
    <row r="883" spans="1:16" x14ac:dyDescent="0.35">
      <c r="A883" s="9" t="s">
        <v>27</v>
      </c>
      <c r="B883" s="9" t="s">
        <v>29</v>
      </c>
      <c r="C883" s="9" t="s">
        <v>1512</v>
      </c>
      <c r="D883" s="9" t="s">
        <v>99</v>
      </c>
      <c r="E883" s="8" t="s">
        <v>100</v>
      </c>
      <c r="F883" s="10" t="s">
        <v>1519</v>
      </c>
      <c r="G883" s="10" t="s">
        <v>1040</v>
      </c>
      <c r="H883" s="10" t="s">
        <v>25</v>
      </c>
      <c r="I883" s="10" t="s">
        <v>26</v>
      </c>
      <c r="J883" s="11">
        <f t="shared" si="53"/>
        <v>17200000</v>
      </c>
      <c r="K883" s="11">
        <f t="shared" si="53"/>
        <v>10000000</v>
      </c>
      <c r="L883" s="12">
        <f t="shared" si="54"/>
        <v>0.58139534883720934</v>
      </c>
      <c r="M883" s="27">
        <f t="shared" si="55"/>
        <v>7200000</v>
      </c>
      <c r="N883" s="12">
        <f t="shared" si="56"/>
        <v>0.41860465116279072</v>
      </c>
      <c r="O883" s="13" t="s">
        <v>3359</v>
      </c>
      <c r="P883" s="51"/>
    </row>
    <row r="884" spans="1:16" x14ac:dyDescent="0.35">
      <c r="A884" s="9" t="s">
        <v>27</v>
      </c>
      <c r="B884" s="9" t="s">
        <v>29</v>
      </c>
      <c r="C884" s="9" t="s">
        <v>1512</v>
      </c>
      <c r="D884" s="9" t="s">
        <v>69</v>
      </c>
      <c r="E884" s="8" t="s">
        <v>70</v>
      </c>
      <c r="F884" s="10" t="s">
        <v>1520</v>
      </c>
      <c r="G884" s="10" t="s">
        <v>1521</v>
      </c>
      <c r="H884" s="10" t="s">
        <v>25</v>
      </c>
      <c r="I884" s="10" t="s">
        <v>26</v>
      </c>
      <c r="J884" s="11">
        <f t="shared" si="53"/>
        <v>91700000</v>
      </c>
      <c r="K884" s="11">
        <f t="shared" si="53"/>
        <v>68100000</v>
      </c>
      <c r="L884" s="12">
        <f t="shared" si="54"/>
        <v>0.742639040348964</v>
      </c>
      <c r="M884" s="27">
        <f t="shared" si="55"/>
        <v>23600000</v>
      </c>
      <c r="N884" s="12">
        <f t="shared" si="56"/>
        <v>0.257360959651036</v>
      </c>
      <c r="O884" s="13" t="s">
        <v>3359</v>
      </c>
      <c r="P884" s="51"/>
    </row>
    <row r="885" spans="1:16" x14ac:dyDescent="0.35">
      <c r="A885" s="9" t="s">
        <v>27</v>
      </c>
      <c r="B885" s="9" t="s">
        <v>29</v>
      </c>
      <c r="C885" s="9" t="s">
        <v>1512</v>
      </c>
      <c r="D885" s="9" t="s">
        <v>352</v>
      </c>
      <c r="E885" s="8" t="s">
        <v>353</v>
      </c>
      <c r="F885" s="10" t="s">
        <v>1522</v>
      </c>
      <c r="G885" s="10" t="s">
        <v>1523</v>
      </c>
      <c r="H885" s="10" t="s">
        <v>25</v>
      </c>
      <c r="I885" s="10" t="s">
        <v>26</v>
      </c>
      <c r="J885" s="11">
        <f t="shared" si="53"/>
        <v>19200000</v>
      </c>
      <c r="K885" s="11">
        <f t="shared" si="53"/>
        <v>15600000</v>
      </c>
      <c r="L885" s="12">
        <f t="shared" si="54"/>
        <v>0.8125</v>
      </c>
      <c r="M885" s="27">
        <f t="shared" si="55"/>
        <v>3600000</v>
      </c>
      <c r="N885" s="12">
        <f t="shared" si="56"/>
        <v>0.1875</v>
      </c>
      <c r="O885" s="13" t="s">
        <v>3359</v>
      </c>
      <c r="P885" s="51"/>
    </row>
    <row r="886" spans="1:16" ht="31" x14ac:dyDescent="0.35">
      <c r="A886" s="9" t="s">
        <v>27</v>
      </c>
      <c r="B886" s="9" t="s">
        <v>29</v>
      </c>
      <c r="C886" s="9" t="s">
        <v>1512</v>
      </c>
      <c r="D886" s="9" t="s">
        <v>422</v>
      </c>
      <c r="E886" s="8" t="s">
        <v>423</v>
      </c>
      <c r="F886" s="10" t="s">
        <v>1522</v>
      </c>
      <c r="G886" s="10" t="s">
        <v>1523</v>
      </c>
      <c r="H886" s="10" t="s">
        <v>25</v>
      </c>
      <c r="I886" s="10" t="s">
        <v>26</v>
      </c>
      <c r="J886" s="11">
        <f t="shared" si="53"/>
        <v>19200000</v>
      </c>
      <c r="K886" s="11">
        <f t="shared" si="53"/>
        <v>15600000</v>
      </c>
      <c r="L886" s="12">
        <f t="shared" si="54"/>
        <v>0.8125</v>
      </c>
      <c r="M886" s="27">
        <f t="shared" si="55"/>
        <v>3600000</v>
      </c>
      <c r="N886" s="12">
        <f t="shared" si="56"/>
        <v>0.1875</v>
      </c>
      <c r="O886" s="13" t="s">
        <v>3359</v>
      </c>
      <c r="P886" s="51"/>
    </row>
    <row r="887" spans="1:16" x14ac:dyDescent="0.35">
      <c r="A887" s="9" t="s">
        <v>27</v>
      </c>
      <c r="B887" s="9" t="s">
        <v>29</v>
      </c>
      <c r="C887" s="9" t="s">
        <v>1512</v>
      </c>
      <c r="D887" s="9" t="s">
        <v>73</v>
      </c>
      <c r="E887" s="8" t="s">
        <v>74</v>
      </c>
      <c r="F887" s="10" t="s">
        <v>1524</v>
      </c>
      <c r="G887" s="10" t="s">
        <v>1525</v>
      </c>
      <c r="H887" s="10" t="s">
        <v>25</v>
      </c>
      <c r="I887" s="10" t="s">
        <v>26</v>
      </c>
      <c r="J887" s="11">
        <f t="shared" si="53"/>
        <v>72500000</v>
      </c>
      <c r="K887" s="11">
        <f t="shared" si="53"/>
        <v>52500000</v>
      </c>
      <c r="L887" s="12">
        <f t="shared" si="54"/>
        <v>0.72413793103448276</v>
      </c>
      <c r="M887" s="27">
        <f t="shared" si="55"/>
        <v>20000000</v>
      </c>
      <c r="N887" s="12">
        <f t="shared" si="56"/>
        <v>0.27586206896551724</v>
      </c>
      <c r="O887" s="13" t="s">
        <v>3359</v>
      </c>
      <c r="P887" s="51"/>
    </row>
    <row r="888" spans="1:16" x14ac:dyDescent="0.35">
      <c r="A888" s="9" t="s">
        <v>27</v>
      </c>
      <c r="B888" s="9" t="s">
        <v>29</v>
      </c>
      <c r="C888" s="9" t="s">
        <v>1512</v>
      </c>
      <c r="D888" s="9" t="s">
        <v>75</v>
      </c>
      <c r="E888" s="8" t="s">
        <v>76</v>
      </c>
      <c r="F888" s="10" t="s">
        <v>1524</v>
      </c>
      <c r="G888" s="10" t="s">
        <v>1525</v>
      </c>
      <c r="H888" s="10" t="s">
        <v>25</v>
      </c>
      <c r="I888" s="10" t="s">
        <v>26</v>
      </c>
      <c r="J888" s="11">
        <f t="shared" si="53"/>
        <v>72500000</v>
      </c>
      <c r="K888" s="11">
        <f t="shared" si="53"/>
        <v>52500000</v>
      </c>
      <c r="L888" s="12">
        <f t="shared" si="54"/>
        <v>0.72413793103448276</v>
      </c>
      <c r="M888" s="27">
        <f t="shared" si="55"/>
        <v>20000000</v>
      </c>
      <c r="N888" s="12">
        <f t="shared" si="56"/>
        <v>0.27586206896551724</v>
      </c>
      <c r="O888" s="13" t="s">
        <v>3359</v>
      </c>
      <c r="P888" s="51"/>
    </row>
    <row r="889" spans="1:16" x14ac:dyDescent="0.35">
      <c r="A889" s="9" t="s">
        <v>27</v>
      </c>
      <c r="B889" s="9" t="s">
        <v>29</v>
      </c>
      <c r="C889" s="9" t="s">
        <v>1512</v>
      </c>
      <c r="D889" s="9" t="s">
        <v>77</v>
      </c>
      <c r="E889" s="8" t="s">
        <v>78</v>
      </c>
      <c r="F889" s="10" t="s">
        <v>1526</v>
      </c>
      <c r="G889" s="10" t="s">
        <v>1527</v>
      </c>
      <c r="H889" s="10" t="s">
        <v>25</v>
      </c>
      <c r="I889" s="10" t="s">
        <v>26</v>
      </c>
      <c r="J889" s="11">
        <f t="shared" si="53"/>
        <v>34060000</v>
      </c>
      <c r="K889" s="11">
        <f t="shared" si="53"/>
        <v>17670000</v>
      </c>
      <c r="L889" s="12">
        <f t="shared" si="54"/>
        <v>0.51879036993540806</v>
      </c>
      <c r="M889" s="27">
        <f t="shared" si="55"/>
        <v>16390000</v>
      </c>
      <c r="N889" s="12">
        <f t="shared" si="56"/>
        <v>0.48120963006459189</v>
      </c>
      <c r="O889" s="13" t="s">
        <v>3359</v>
      </c>
      <c r="P889" s="51"/>
    </row>
    <row r="890" spans="1:16" x14ac:dyDescent="0.35">
      <c r="A890" s="9" t="s">
        <v>27</v>
      </c>
      <c r="B890" s="9" t="s">
        <v>29</v>
      </c>
      <c r="C890" s="9" t="s">
        <v>1512</v>
      </c>
      <c r="D890" s="9" t="s">
        <v>81</v>
      </c>
      <c r="E890" s="8" t="s">
        <v>82</v>
      </c>
      <c r="F890" s="10" t="s">
        <v>1526</v>
      </c>
      <c r="G890" s="10" t="s">
        <v>1527</v>
      </c>
      <c r="H890" s="10" t="s">
        <v>25</v>
      </c>
      <c r="I890" s="10" t="s">
        <v>26</v>
      </c>
      <c r="J890" s="11">
        <f t="shared" si="53"/>
        <v>34060000</v>
      </c>
      <c r="K890" s="11">
        <f t="shared" si="53"/>
        <v>17670000</v>
      </c>
      <c r="L890" s="12">
        <f t="shared" si="54"/>
        <v>0.51879036993540806</v>
      </c>
      <c r="M890" s="27">
        <f t="shared" si="55"/>
        <v>16390000</v>
      </c>
      <c r="N890" s="12">
        <f t="shared" si="56"/>
        <v>0.48120963006459189</v>
      </c>
      <c r="O890" s="13" t="s">
        <v>3359</v>
      </c>
      <c r="P890" s="51"/>
    </row>
    <row r="891" spans="1:16" x14ac:dyDescent="0.35">
      <c r="A891" s="9" t="s">
        <v>27</v>
      </c>
      <c r="B891" s="9" t="s">
        <v>29</v>
      </c>
      <c r="C891" s="9" t="s">
        <v>1512</v>
      </c>
      <c r="D891" s="9" t="s">
        <v>83</v>
      </c>
      <c r="E891" s="8" t="s">
        <v>84</v>
      </c>
      <c r="F891" s="10" t="s">
        <v>1526</v>
      </c>
      <c r="G891" s="10" t="s">
        <v>1527</v>
      </c>
      <c r="H891" s="10" t="s">
        <v>25</v>
      </c>
      <c r="I891" s="10" t="s">
        <v>26</v>
      </c>
      <c r="J891" s="11">
        <f t="shared" si="53"/>
        <v>34060000</v>
      </c>
      <c r="K891" s="11">
        <f t="shared" si="53"/>
        <v>17670000</v>
      </c>
      <c r="L891" s="12">
        <f t="shared" si="54"/>
        <v>0.51879036993540806</v>
      </c>
      <c r="M891" s="27">
        <f t="shared" si="55"/>
        <v>16390000</v>
      </c>
      <c r="N891" s="12">
        <f t="shared" si="56"/>
        <v>0.48120963006459189</v>
      </c>
      <c r="O891" s="13" t="s">
        <v>3359</v>
      </c>
      <c r="P891" s="51"/>
    </row>
    <row r="892" spans="1:16" s="61" customFormat="1" ht="31" x14ac:dyDescent="0.35">
      <c r="A892" s="53" t="s">
        <v>27</v>
      </c>
      <c r="B892" s="53" t="s">
        <v>29</v>
      </c>
      <c r="C892" s="53" t="s">
        <v>1528</v>
      </c>
      <c r="D892" s="53"/>
      <c r="E892" s="54" t="s">
        <v>1529</v>
      </c>
      <c r="F892" s="55" t="s">
        <v>1530</v>
      </c>
      <c r="G892" s="55" t="s">
        <v>1531</v>
      </c>
      <c r="H892" s="55" t="s">
        <v>25</v>
      </c>
      <c r="I892" s="55" t="s">
        <v>26</v>
      </c>
      <c r="J892" s="56">
        <f t="shared" si="53"/>
        <v>1807248600</v>
      </c>
      <c r="K892" s="56">
        <f t="shared" si="53"/>
        <v>1708662350</v>
      </c>
      <c r="L892" s="57">
        <f t="shared" si="54"/>
        <v>0.94544953583032243</v>
      </c>
      <c r="M892" s="58">
        <f t="shared" si="55"/>
        <v>98586250</v>
      </c>
      <c r="N892" s="57">
        <f t="shared" si="56"/>
        <v>5.4550464169677598E-2</v>
      </c>
      <c r="O892" s="59" t="s">
        <v>3359</v>
      </c>
      <c r="P892" s="60"/>
    </row>
    <row r="893" spans="1:16" s="61" customFormat="1" ht="31" x14ac:dyDescent="0.35">
      <c r="A893" s="53" t="s">
        <v>27</v>
      </c>
      <c r="B893" s="53" t="s">
        <v>29</v>
      </c>
      <c r="C893" s="53" t="s">
        <v>1532</v>
      </c>
      <c r="D893" s="53"/>
      <c r="E893" s="54" t="s">
        <v>1529</v>
      </c>
      <c r="F893" s="55" t="s">
        <v>1530</v>
      </c>
      <c r="G893" s="55" t="s">
        <v>1531</v>
      </c>
      <c r="H893" s="55" t="s">
        <v>25</v>
      </c>
      <c r="I893" s="55" t="s">
        <v>26</v>
      </c>
      <c r="J893" s="56">
        <f t="shared" si="53"/>
        <v>1807248600</v>
      </c>
      <c r="K893" s="56">
        <f t="shared" si="53"/>
        <v>1708662350</v>
      </c>
      <c r="L893" s="57">
        <f t="shared" si="54"/>
        <v>0.94544953583032243</v>
      </c>
      <c r="M893" s="58">
        <f t="shared" si="55"/>
        <v>98586250</v>
      </c>
      <c r="N893" s="57">
        <f t="shared" si="56"/>
        <v>5.4550464169677598E-2</v>
      </c>
      <c r="O893" s="59" t="s">
        <v>3359</v>
      </c>
      <c r="P893" s="60"/>
    </row>
    <row r="894" spans="1:16" s="61" customFormat="1" x14ac:dyDescent="0.35">
      <c r="A894" s="53" t="s">
        <v>27</v>
      </c>
      <c r="B894" s="53" t="s">
        <v>29</v>
      </c>
      <c r="C894" s="53" t="s">
        <v>1532</v>
      </c>
      <c r="D894" s="53" t="s">
        <v>49</v>
      </c>
      <c r="E894" s="54" t="s">
        <v>50</v>
      </c>
      <c r="F894" s="55" t="s">
        <v>1530</v>
      </c>
      <c r="G894" s="55" t="s">
        <v>1531</v>
      </c>
      <c r="H894" s="55" t="s">
        <v>25</v>
      </c>
      <c r="I894" s="55" t="s">
        <v>26</v>
      </c>
      <c r="J894" s="56">
        <f t="shared" si="53"/>
        <v>1807248600</v>
      </c>
      <c r="K894" s="56">
        <f t="shared" si="53"/>
        <v>1708662350</v>
      </c>
      <c r="L894" s="57">
        <f t="shared" si="54"/>
        <v>0.94544953583032243</v>
      </c>
      <c r="M894" s="58">
        <f t="shared" si="55"/>
        <v>98586250</v>
      </c>
      <c r="N894" s="57">
        <f t="shared" si="56"/>
        <v>5.4550464169677598E-2</v>
      </c>
      <c r="O894" s="59" t="s">
        <v>3359</v>
      </c>
      <c r="P894" s="60"/>
    </row>
    <row r="895" spans="1:16" x14ac:dyDescent="0.35">
      <c r="A895" s="9" t="s">
        <v>27</v>
      </c>
      <c r="B895" s="9" t="s">
        <v>29</v>
      </c>
      <c r="C895" s="9" t="s">
        <v>1532</v>
      </c>
      <c r="D895" s="9" t="s">
        <v>51</v>
      </c>
      <c r="E895" s="8" t="s">
        <v>52</v>
      </c>
      <c r="F895" s="10" t="s">
        <v>1533</v>
      </c>
      <c r="G895" s="10" t="s">
        <v>1534</v>
      </c>
      <c r="H895" s="10" t="s">
        <v>25</v>
      </c>
      <c r="I895" s="10" t="s">
        <v>26</v>
      </c>
      <c r="J895" s="11">
        <f t="shared" si="53"/>
        <v>6663600</v>
      </c>
      <c r="K895" s="11">
        <f t="shared" si="53"/>
        <v>6091500</v>
      </c>
      <c r="L895" s="12">
        <f t="shared" si="54"/>
        <v>0.9141455069331893</v>
      </c>
      <c r="M895" s="27">
        <f t="shared" si="55"/>
        <v>572100</v>
      </c>
      <c r="N895" s="12">
        <f t="shared" si="56"/>
        <v>8.5854493066810728E-2</v>
      </c>
      <c r="O895" s="13" t="s">
        <v>3359</v>
      </c>
      <c r="P895" s="51"/>
    </row>
    <row r="896" spans="1:16" x14ac:dyDescent="0.35">
      <c r="A896" s="9" t="s">
        <v>27</v>
      </c>
      <c r="B896" s="9" t="s">
        <v>29</v>
      </c>
      <c r="C896" s="9" t="s">
        <v>1532</v>
      </c>
      <c r="D896" s="9" t="s">
        <v>55</v>
      </c>
      <c r="E896" s="8" t="s">
        <v>56</v>
      </c>
      <c r="F896" s="10" t="s">
        <v>1533</v>
      </c>
      <c r="G896" s="10" t="s">
        <v>1534</v>
      </c>
      <c r="H896" s="10" t="s">
        <v>25</v>
      </c>
      <c r="I896" s="10" t="s">
        <v>26</v>
      </c>
      <c r="J896" s="11">
        <f t="shared" si="53"/>
        <v>6663600</v>
      </c>
      <c r="K896" s="11">
        <f t="shared" si="53"/>
        <v>6091500</v>
      </c>
      <c r="L896" s="12">
        <f t="shared" si="54"/>
        <v>0.9141455069331893</v>
      </c>
      <c r="M896" s="27">
        <f t="shared" si="55"/>
        <v>572100</v>
      </c>
      <c r="N896" s="12">
        <f t="shared" si="56"/>
        <v>8.5854493066810728E-2</v>
      </c>
      <c r="O896" s="13" t="s">
        <v>3359</v>
      </c>
      <c r="P896" s="51"/>
    </row>
    <row r="897" spans="1:16" x14ac:dyDescent="0.35">
      <c r="A897" s="9" t="s">
        <v>27</v>
      </c>
      <c r="B897" s="9" t="s">
        <v>29</v>
      </c>
      <c r="C897" s="9" t="s">
        <v>1532</v>
      </c>
      <c r="D897" s="9" t="s">
        <v>57</v>
      </c>
      <c r="E897" s="8" t="s">
        <v>58</v>
      </c>
      <c r="F897" s="10" t="s">
        <v>1535</v>
      </c>
      <c r="G897" s="10" t="s">
        <v>1536</v>
      </c>
      <c r="H897" s="10" t="s">
        <v>25</v>
      </c>
      <c r="I897" s="10" t="s">
        <v>26</v>
      </c>
      <c r="J897" s="11">
        <f t="shared" si="53"/>
        <v>789200</v>
      </c>
      <c r="K897" s="11">
        <f t="shared" si="53"/>
        <v>671500</v>
      </c>
      <c r="L897" s="12">
        <f t="shared" si="54"/>
        <v>0.85086163203243792</v>
      </c>
      <c r="M897" s="27">
        <f t="shared" si="55"/>
        <v>117700</v>
      </c>
      <c r="N897" s="12">
        <f t="shared" si="56"/>
        <v>0.14913836796756208</v>
      </c>
      <c r="O897" s="13" t="s">
        <v>3359</v>
      </c>
      <c r="P897" s="51"/>
    </row>
    <row r="898" spans="1:16" x14ac:dyDescent="0.35">
      <c r="A898" s="9" t="s">
        <v>27</v>
      </c>
      <c r="B898" s="9" t="s">
        <v>29</v>
      </c>
      <c r="C898" s="9" t="s">
        <v>1532</v>
      </c>
      <c r="D898" s="9" t="s">
        <v>61</v>
      </c>
      <c r="E898" s="8" t="s">
        <v>62</v>
      </c>
      <c r="F898" s="10" t="s">
        <v>1537</v>
      </c>
      <c r="G898" s="10" t="s">
        <v>1538</v>
      </c>
      <c r="H898" s="10" t="s">
        <v>25</v>
      </c>
      <c r="I898" s="10" t="s">
        <v>26</v>
      </c>
      <c r="J898" s="11">
        <f t="shared" si="53"/>
        <v>2806200</v>
      </c>
      <c r="K898" s="11">
        <f t="shared" si="53"/>
        <v>2450000</v>
      </c>
      <c r="L898" s="12">
        <f t="shared" si="54"/>
        <v>0.87306678069987886</v>
      </c>
      <c r="M898" s="27">
        <f t="shared" si="55"/>
        <v>356200</v>
      </c>
      <c r="N898" s="12">
        <f t="shared" si="56"/>
        <v>0.12693321930012116</v>
      </c>
      <c r="O898" s="13" t="s">
        <v>3359</v>
      </c>
      <c r="P898" s="51"/>
    </row>
    <row r="899" spans="1:16" x14ac:dyDescent="0.35">
      <c r="A899" s="9" t="s">
        <v>27</v>
      </c>
      <c r="B899" s="9" t="s">
        <v>29</v>
      </c>
      <c r="C899" s="9" t="s">
        <v>1532</v>
      </c>
      <c r="D899" s="9" t="s">
        <v>338</v>
      </c>
      <c r="E899" s="8" t="s">
        <v>339</v>
      </c>
      <c r="F899" s="10" t="s">
        <v>1539</v>
      </c>
      <c r="G899" s="10" t="s">
        <v>1540</v>
      </c>
      <c r="H899" s="10" t="s">
        <v>25</v>
      </c>
      <c r="I899" s="10" t="s">
        <v>26</v>
      </c>
      <c r="J899" s="11">
        <f t="shared" si="53"/>
        <v>250000</v>
      </c>
      <c r="K899" s="11">
        <f t="shared" si="53"/>
        <v>250000</v>
      </c>
      <c r="L899" s="12">
        <f t="shared" si="54"/>
        <v>1</v>
      </c>
      <c r="M899" s="27">
        <f t="shared" si="55"/>
        <v>0</v>
      </c>
      <c r="N899" s="12">
        <f t="shared" si="56"/>
        <v>0</v>
      </c>
      <c r="O899" s="13" t="s">
        <v>3359</v>
      </c>
      <c r="P899" s="51"/>
    </row>
    <row r="900" spans="1:16" x14ac:dyDescent="0.35">
      <c r="A900" s="9" t="s">
        <v>27</v>
      </c>
      <c r="B900" s="9" t="s">
        <v>29</v>
      </c>
      <c r="C900" s="9" t="s">
        <v>1532</v>
      </c>
      <c r="D900" s="9" t="s">
        <v>65</v>
      </c>
      <c r="E900" s="8" t="s">
        <v>66</v>
      </c>
      <c r="F900" s="10" t="s">
        <v>1541</v>
      </c>
      <c r="G900" s="10" t="s">
        <v>26</v>
      </c>
      <c r="H900" s="10" t="s">
        <v>25</v>
      </c>
      <c r="I900" s="10" t="s">
        <v>26</v>
      </c>
      <c r="J900" s="11">
        <f t="shared" si="53"/>
        <v>98200</v>
      </c>
      <c r="K900" s="11">
        <f t="shared" si="53"/>
        <v>0</v>
      </c>
      <c r="L900" s="12">
        <f t="shared" si="54"/>
        <v>0</v>
      </c>
      <c r="M900" s="27">
        <f t="shared" si="55"/>
        <v>98200</v>
      </c>
      <c r="N900" s="12">
        <f t="shared" si="56"/>
        <v>1</v>
      </c>
      <c r="O900" s="13" t="s">
        <v>3359</v>
      </c>
      <c r="P900" s="51"/>
    </row>
    <row r="901" spans="1:16" x14ac:dyDescent="0.35">
      <c r="A901" s="9" t="s">
        <v>27</v>
      </c>
      <c r="B901" s="9" t="s">
        <v>29</v>
      </c>
      <c r="C901" s="9" t="s">
        <v>1532</v>
      </c>
      <c r="D901" s="9" t="s">
        <v>99</v>
      </c>
      <c r="E901" s="8" t="s">
        <v>100</v>
      </c>
      <c r="F901" s="10" t="s">
        <v>1542</v>
      </c>
      <c r="G901" s="10" t="s">
        <v>1543</v>
      </c>
      <c r="H901" s="10" t="s">
        <v>25</v>
      </c>
      <c r="I901" s="10" t="s">
        <v>26</v>
      </c>
      <c r="J901" s="11">
        <f t="shared" si="53"/>
        <v>2720000</v>
      </c>
      <c r="K901" s="11">
        <f t="shared" si="53"/>
        <v>2720000</v>
      </c>
      <c r="L901" s="12">
        <f t="shared" si="54"/>
        <v>1</v>
      </c>
      <c r="M901" s="27">
        <f t="shared" si="55"/>
        <v>0</v>
      </c>
      <c r="N901" s="12">
        <f t="shared" si="56"/>
        <v>0</v>
      </c>
      <c r="O901" s="13" t="s">
        <v>3359</v>
      </c>
      <c r="P901" s="51"/>
    </row>
    <row r="902" spans="1:16" x14ac:dyDescent="0.35">
      <c r="A902" s="9" t="s">
        <v>27</v>
      </c>
      <c r="B902" s="9" t="s">
        <v>29</v>
      </c>
      <c r="C902" s="9" t="s">
        <v>1532</v>
      </c>
      <c r="D902" s="9" t="s">
        <v>69</v>
      </c>
      <c r="E902" s="8" t="s">
        <v>70</v>
      </c>
      <c r="F902" s="10" t="s">
        <v>1544</v>
      </c>
      <c r="G902" s="10" t="s">
        <v>1545</v>
      </c>
      <c r="H902" s="10" t="s">
        <v>25</v>
      </c>
      <c r="I902" s="10" t="s">
        <v>26</v>
      </c>
      <c r="J902" s="11">
        <f t="shared" si="53"/>
        <v>1484710000</v>
      </c>
      <c r="K902" s="11">
        <f t="shared" si="53"/>
        <v>1456450000</v>
      </c>
      <c r="L902" s="12">
        <f t="shared" si="54"/>
        <v>0.98096597988832834</v>
      </c>
      <c r="M902" s="27">
        <f t="shared" si="55"/>
        <v>28260000</v>
      </c>
      <c r="N902" s="12">
        <f t="shared" si="56"/>
        <v>1.9034020111671639E-2</v>
      </c>
      <c r="O902" s="13" t="s">
        <v>3359</v>
      </c>
      <c r="P902" s="51"/>
    </row>
    <row r="903" spans="1:16" x14ac:dyDescent="0.35">
      <c r="A903" s="9" t="s">
        <v>27</v>
      </c>
      <c r="B903" s="9" t="s">
        <v>29</v>
      </c>
      <c r="C903" s="9" t="s">
        <v>1532</v>
      </c>
      <c r="D903" s="9" t="s">
        <v>352</v>
      </c>
      <c r="E903" s="8" t="s">
        <v>353</v>
      </c>
      <c r="F903" s="10" t="s">
        <v>1546</v>
      </c>
      <c r="G903" s="10" t="s">
        <v>1448</v>
      </c>
      <c r="H903" s="10" t="s">
        <v>25</v>
      </c>
      <c r="I903" s="10" t="s">
        <v>26</v>
      </c>
      <c r="J903" s="11">
        <f t="shared" si="53"/>
        <v>46800000</v>
      </c>
      <c r="K903" s="11">
        <f t="shared" si="53"/>
        <v>43200000</v>
      </c>
      <c r="L903" s="12">
        <f t="shared" si="54"/>
        <v>0.92307692307692313</v>
      </c>
      <c r="M903" s="27">
        <f t="shared" si="55"/>
        <v>3600000</v>
      </c>
      <c r="N903" s="12">
        <f t="shared" si="56"/>
        <v>7.6923076923076927E-2</v>
      </c>
      <c r="O903" s="13" t="s">
        <v>3359</v>
      </c>
      <c r="P903" s="51"/>
    </row>
    <row r="904" spans="1:16" ht="31" x14ac:dyDescent="0.35">
      <c r="A904" s="9" t="s">
        <v>27</v>
      </c>
      <c r="B904" s="9" t="s">
        <v>29</v>
      </c>
      <c r="C904" s="9" t="s">
        <v>1532</v>
      </c>
      <c r="D904" s="9" t="s">
        <v>422</v>
      </c>
      <c r="E904" s="8" t="s">
        <v>423</v>
      </c>
      <c r="F904" s="10" t="s">
        <v>1546</v>
      </c>
      <c r="G904" s="10" t="s">
        <v>1448</v>
      </c>
      <c r="H904" s="10" t="s">
        <v>25</v>
      </c>
      <c r="I904" s="10" t="s">
        <v>26</v>
      </c>
      <c r="J904" s="11">
        <f t="shared" si="53"/>
        <v>46800000</v>
      </c>
      <c r="K904" s="11">
        <f t="shared" si="53"/>
        <v>43200000</v>
      </c>
      <c r="L904" s="12">
        <f t="shared" si="54"/>
        <v>0.92307692307692313</v>
      </c>
      <c r="M904" s="27">
        <f t="shared" si="55"/>
        <v>3600000</v>
      </c>
      <c r="N904" s="12">
        <f t="shared" si="56"/>
        <v>7.6923076923076927E-2</v>
      </c>
      <c r="O904" s="13" t="s">
        <v>3359</v>
      </c>
      <c r="P904" s="51"/>
    </row>
    <row r="905" spans="1:16" x14ac:dyDescent="0.35">
      <c r="A905" s="9" t="s">
        <v>27</v>
      </c>
      <c r="B905" s="9" t="s">
        <v>29</v>
      </c>
      <c r="C905" s="9" t="s">
        <v>1532</v>
      </c>
      <c r="D905" s="9" t="s">
        <v>73</v>
      </c>
      <c r="E905" s="8" t="s">
        <v>74</v>
      </c>
      <c r="F905" s="10" t="s">
        <v>1547</v>
      </c>
      <c r="G905" s="10" t="s">
        <v>1548</v>
      </c>
      <c r="H905" s="10" t="s">
        <v>25</v>
      </c>
      <c r="I905" s="10" t="s">
        <v>26</v>
      </c>
      <c r="J905" s="11">
        <f t="shared" si="53"/>
        <v>129750000</v>
      </c>
      <c r="K905" s="11">
        <f t="shared" si="53"/>
        <v>129750000</v>
      </c>
      <c r="L905" s="12">
        <f t="shared" si="54"/>
        <v>1</v>
      </c>
      <c r="M905" s="27">
        <f t="shared" si="55"/>
        <v>0</v>
      </c>
      <c r="N905" s="12">
        <f t="shared" si="56"/>
        <v>0</v>
      </c>
      <c r="O905" s="13" t="s">
        <v>3359</v>
      </c>
      <c r="P905" s="51"/>
    </row>
    <row r="906" spans="1:16" x14ac:dyDescent="0.35">
      <c r="A906" s="9" t="s">
        <v>27</v>
      </c>
      <c r="B906" s="9" t="s">
        <v>29</v>
      </c>
      <c r="C906" s="9" t="s">
        <v>1532</v>
      </c>
      <c r="D906" s="9" t="s">
        <v>75</v>
      </c>
      <c r="E906" s="8" t="s">
        <v>76</v>
      </c>
      <c r="F906" s="10" t="s">
        <v>1547</v>
      </c>
      <c r="G906" s="10" t="s">
        <v>1548</v>
      </c>
      <c r="H906" s="10" t="s">
        <v>25</v>
      </c>
      <c r="I906" s="10" t="s">
        <v>26</v>
      </c>
      <c r="J906" s="11">
        <f t="shared" ref="J906:K969" si="57">F906+H906</f>
        <v>129750000</v>
      </c>
      <c r="K906" s="11">
        <f t="shared" si="57"/>
        <v>129750000</v>
      </c>
      <c r="L906" s="12">
        <f t="shared" si="54"/>
        <v>1</v>
      </c>
      <c r="M906" s="27">
        <f t="shared" si="55"/>
        <v>0</v>
      </c>
      <c r="N906" s="12">
        <f t="shared" si="56"/>
        <v>0</v>
      </c>
      <c r="O906" s="13" t="s">
        <v>3359</v>
      </c>
      <c r="P906" s="51"/>
    </row>
    <row r="907" spans="1:16" ht="31" x14ac:dyDescent="0.35">
      <c r="A907" s="9" t="s">
        <v>27</v>
      </c>
      <c r="B907" s="9" t="s">
        <v>29</v>
      </c>
      <c r="C907" s="9" t="s">
        <v>1532</v>
      </c>
      <c r="D907" s="9" t="s">
        <v>1549</v>
      </c>
      <c r="E907" s="8" t="s">
        <v>1550</v>
      </c>
      <c r="F907" s="10" t="s">
        <v>1551</v>
      </c>
      <c r="G907" s="10" t="s">
        <v>1552</v>
      </c>
      <c r="H907" s="10" t="s">
        <v>25</v>
      </c>
      <c r="I907" s="10" t="s">
        <v>26</v>
      </c>
      <c r="J907" s="11">
        <f t="shared" si="57"/>
        <v>1308160000</v>
      </c>
      <c r="K907" s="11">
        <f t="shared" si="57"/>
        <v>1283500000</v>
      </c>
      <c r="L907" s="12">
        <f t="shared" ref="L907:L970" si="58">K907/J907</f>
        <v>0.98114909491193736</v>
      </c>
      <c r="M907" s="27">
        <f t="shared" ref="M907:M970" si="59">J907-K907</f>
        <v>24660000</v>
      </c>
      <c r="N907" s="12">
        <f t="shared" ref="N907:N970" si="60">M907/J907</f>
        <v>1.8850905088062621E-2</v>
      </c>
      <c r="O907" s="13" t="s">
        <v>3359</v>
      </c>
      <c r="P907" s="51"/>
    </row>
    <row r="908" spans="1:16" x14ac:dyDescent="0.35">
      <c r="A908" s="9" t="s">
        <v>27</v>
      </c>
      <c r="B908" s="9" t="s">
        <v>29</v>
      </c>
      <c r="C908" s="9" t="s">
        <v>1532</v>
      </c>
      <c r="D908" s="9" t="s">
        <v>1553</v>
      </c>
      <c r="E908" s="8" t="s">
        <v>1554</v>
      </c>
      <c r="F908" s="10" t="s">
        <v>1551</v>
      </c>
      <c r="G908" s="10" t="s">
        <v>1552</v>
      </c>
      <c r="H908" s="10" t="s">
        <v>25</v>
      </c>
      <c r="I908" s="10" t="s">
        <v>26</v>
      </c>
      <c r="J908" s="11">
        <f t="shared" si="57"/>
        <v>1308160000</v>
      </c>
      <c r="K908" s="11">
        <f t="shared" si="57"/>
        <v>1283500000</v>
      </c>
      <c r="L908" s="12">
        <f t="shared" si="58"/>
        <v>0.98114909491193736</v>
      </c>
      <c r="M908" s="27">
        <f t="shared" si="59"/>
        <v>24660000</v>
      </c>
      <c r="N908" s="12">
        <f t="shared" si="60"/>
        <v>1.8850905088062621E-2</v>
      </c>
      <c r="O908" s="13" t="s">
        <v>3359</v>
      </c>
      <c r="P908" s="51"/>
    </row>
    <row r="909" spans="1:16" x14ac:dyDescent="0.35">
      <c r="A909" s="9" t="s">
        <v>27</v>
      </c>
      <c r="B909" s="9" t="s">
        <v>29</v>
      </c>
      <c r="C909" s="9" t="s">
        <v>1532</v>
      </c>
      <c r="D909" s="9" t="s">
        <v>77</v>
      </c>
      <c r="E909" s="8" t="s">
        <v>78</v>
      </c>
      <c r="F909" s="10" t="s">
        <v>1555</v>
      </c>
      <c r="G909" s="10" t="s">
        <v>1556</v>
      </c>
      <c r="H909" s="10" t="s">
        <v>25</v>
      </c>
      <c r="I909" s="10" t="s">
        <v>26</v>
      </c>
      <c r="J909" s="11">
        <f t="shared" si="57"/>
        <v>315875000</v>
      </c>
      <c r="K909" s="11">
        <f t="shared" si="57"/>
        <v>246120850</v>
      </c>
      <c r="L909" s="12">
        <f t="shared" si="58"/>
        <v>0.77917166600712306</v>
      </c>
      <c r="M909" s="27">
        <f t="shared" si="59"/>
        <v>69754150</v>
      </c>
      <c r="N909" s="12">
        <f t="shared" si="60"/>
        <v>0.22082833399287694</v>
      </c>
      <c r="O909" s="13" t="s">
        <v>3359</v>
      </c>
      <c r="P909" s="51"/>
    </row>
    <row r="910" spans="1:16" x14ac:dyDescent="0.35">
      <c r="A910" s="9" t="s">
        <v>27</v>
      </c>
      <c r="B910" s="9" t="s">
        <v>29</v>
      </c>
      <c r="C910" s="9" t="s">
        <v>1532</v>
      </c>
      <c r="D910" s="9" t="s">
        <v>81</v>
      </c>
      <c r="E910" s="8" t="s">
        <v>82</v>
      </c>
      <c r="F910" s="10" t="s">
        <v>1555</v>
      </c>
      <c r="G910" s="10" t="s">
        <v>1556</v>
      </c>
      <c r="H910" s="10" t="s">
        <v>25</v>
      </c>
      <c r="I910" s="10" t="s">
        <v>26</v>
      </c>
      <c r="J910" s="11">
        <f t="shared" si="57"/>
        <v>315875000</v>
      </c>
      <c r="K910" s="11">
        <f t="shared" si="57"/>
        <v>246120850</v>
      </c>
      <c r="L910" s="12">
        <f t="shared" si="58"/>
        <v>0.77917166600712306</v>
      </c>
      <c r="M910" s="27">
        <f t="shared" si="59"/>
        <v>69754150</v>
      </c>
      <c r="N910" s="12">
        <f t="shared" si="60"/>
        <v>0.22082833399287694</v>
      </c>
      <c r="O910" s="13" t="s">
        <v>3359</v>
      </c>
      <c r="P910" s="51"/>
    </row>
    <row r="911" spans="1:16" x14ac:dyDescent="0.35">
      <c r="A911" s="9" t="s">
        <v>27</v>
      </c>
      <c r="B911" s="9" t="s">
        <v>29</v>
      </c>
      <c r="C911" s="9" t="s">
        <v>1532</v>
      </c>
      <c r="D911" s="9" t="s">
        <v>426</v>
      </c>
      <c r="E911" s="8" t="s">
        <v>427</v>
      </c>
      <c r="F911" s="10" t="s">
        <v>1557</v>
      </c>
      <c r="G911" s="10" t="s">
        <v>1558</v>
      </c>
      <c r="H911" s="10" t="s">
        <v>25</v>
      </c>
      <c r="I911" s="10" t="s">
        <v>26</v>
      </c>
      <c r="J911" s="11">
        <f t="shared" si="57"/>
        <v>246815000</v>
      </c>
      <c r="K911" s="11">
        <f t="shared" si="57"/>
        <v>195060850</v>
      </c>
      <c r="L911" s="12">
        <f t="shared" si="58"/>
        <v>0.79031197455584146</v>
      </c>
      <c r="M911" s="27">
        <f t="shared" si="59"/>
        <v>51754150</v>
      </c>
      <c r="N911" s="12">
        <f t="shared" si="60"/>
        <v>0.20968802544415857</v>
      </c>
      <c r="O911" s="13" t="s">
        <v>3359</v>
      </c>
      <c r="P911" s="51"/>
    </row>
    <row r="912" spans="1:16" x14ac:dyDescent="0.35">
      <c r="A912" s="9" t="s">
        <v>27</v>
      </c>
      <c r="B912" s="9" t="s">
        <v>29</v>
      </c>
      <c r="C912" s="9" t="s">
        <v>1532</v>
      </c>
      <c r="D912" s="9" t="s">
        <v>83</v>
      </c>
      <c r="E912" s="8" t="s">
        <v>84</v>
      </c>
      <c r="F912" s="10" t="s">
        <v>1559</v>
      </c>
      <c r="G912" s="10" t="s">
        <v>1560</v>
      </c>
      <c r="H912" s="10" t="s">
        <v>25</v>
      </c>
      <c r="I912" s="10" t="s">
        <v>26</v>
      </c>
      <c r="J912" s="11">
        <f t="shared" si="57"/>
        <v>69060000</v>
      </c>
      <c r="K912" s="11">
        <f t="shared" si="57"/>
        <v>51060000</v>
      </c>
      <c r="L912" s="12">
        <f t="shared" si="58"/>
        <v>0.73935708079930496</v>
      </c>
      <c r="M912" s="27">
        <f t="shared" si="59"/>
        <v>18000000</v>
      </c>
      <c r="N912" s="12">
        <f t="shared" si="60"/>
        <v>0.26064291920069504</v>
      </c>
      <c r="O912" s="13" t="s">
        <v>3359</v>
      </c>
      <c r="P912" s="51"/>
    </row>
    <row r="913" spans="1:16" ht="31" x14ac:dyDescent="0.35">
      <c r="A913" s="9" t="s">
        <v>27</v>
      </c>
      <c r="B913" s="9" t="s">
        <v>29</v>
      </c>
      <c r="C913" s="9" t="s">
        <v>1561</v>
      </c>
      <c r="D913" s="9"/>
      <c r="E913" s="8" t="s">
        <v>1562</v>
      </c>
      <c r="F913" s="10" t="s">
        <v>1563</v>
      </c>
      <c r="G913" s="10" t="s">
        <v>1564</v>
      </c>
      <c r="H913" s="10" t="s">
        <v>25</v>
      </c>
      <c r="I913" s="10" t="s">
        <v>26</v>
      </c>
      <c r="J913" s="11">
        <f t="shared" si="57"/>
        <v>26645700</v>
      </c>
      <c r="K913" s="11">
        <f t="shared" si="57"/>
        <v>22089400</v>
      </c>
      <c r="L913" s="12">
        <f t="shared" si="58"/>
        <v>0.82900430463451891</v>
      </c>
      <c r="M913" s="27">
        <f t="shared" si="59"/>
        <v>4556300</v>
      </c>
      <c r="N913" s="12">
        <f t="shared" si="60"/>
        <v>0.17099569536548112</v>
      </c>
      <c r="O913" s="13" t="s">
        <v>3359</v>
      </c>
      <c r="P913" s="51"/>
    </row>
    <row r="914" spans="1:16" ht="46.5" x14ac:dyDescent="0.35">
      <c r="A914" s="9" t="s">
        <v>27</v>
      </c>
      <c r="B914" s="9" t="s">
        <v>29</v>
      </c>
      <c r="C914" s="9" t="s">
        <v>1565</v>
      </c>
      <c r="D914" s="9"/>
      <c r="E914" s="8" t="s">
        <v>1566</v>
      </c>
      <c r="F914" s="10" t="s">
        <v>876</v>
      </c>
      <c r="G914" s="10" t="s">
        <v>1567</v>
      </c>
      <c r="H914" s="10" t="s">
        <v>25</v>
      </c>
      <c r="I914" s="10" t="s">
        <v>26</v>
      </c>
      <c r="J914" s="11">
        <f t="shared" si="57"/>
        <v>10000000</v>
      </c>
      <c r="K914" s="11">
        <f t="shared" si="57"/>
        <v>6369400</v>
      </c>
      <c r="L914" s="12">
        <f t="shared" si="58"/>
        <v>0.63693999999999995</v>
      </c>
      <c r="M914" s="27">
        <f t="shared" si="59"/>
        <v>3630600</v>
      </c>
      <c r="N914" s="12">
        <f t="shared" si="60"/>
        <v>0.36305999999999999</v>
      </c>
      <c r="O914" s="13" t="s">
        <v>3359</v>
      </c>
      <c r="P914" s="51"/>
    </row>
    <row r="915" spans="1:16" ht="62" x14ac:dyDescent="0.35">
      <c r="A915" s="9" t="s">
        <v>27</v>
      </c>
      <c r="B915" s="9" t="s">
        <v>29</v>
      </c>
      <c r="C915" s="9" t="s">
        <v>1568</v>
      </c>
      <c r="D915" s="9"/>
      <c r="E915" s="8" t="s">
        <v>1569</v>
      </c>
      <c r="F915" s="10" t="s">
        <v>876</v>
      </c>
      <c r="G915" s="10" t="s">
        <v>1567</v>
      </c>
      <c r="H915" s="10" t="s">
        <v>25</v>
      </c>
      <c r="I915" s="10" t="s">
        <v>26</v>
      </c>
      <c r="J915" s="11">
        <f t="shared" si="57"/>
        <v>10000000</v>
      </c>
      <c r="K915" s="11">
        <f t="shared" si="57"/>
        <v>6369400</v>
      </c>
      <c r="L915" s="12">
        <f t="shared" si="58"/>
        <v>0.63693999999999995</v>
      </c>
      <c r="M915" s="27">
        <f t="shared" si="59"/>
        <v>3630600</v>
      </c>
      <c r="N915" s="12">
        <f t="shared" si="60"/>
        <v>0.36305999999999999</v>
      </c>
      <c r="O915" s="13" t="s">
        <v>3359</v>
      </c>
      <c r="P915" s="51"/>
    </row>
    <row r="916" spans="1:16" x14ac:dyDescent="0.35">
      <c r="A916" s="9" t="s">
        <v>27</v>
      </c>
      <c r="B916" s="9" t="s">
        <v>29</v>
      </c>
      <c r="C916" s="9" t="s">
        <v>1568</v>
      </c>
      <c r="D916" s="9" t="s">
        <v>49</v>
      </c>
      <c r="E916" s="8" t="s">
        <v>50</v>
      </c>
      <c r="F916" s="10" t="s">
        <v>876</v>
      </c>
      <c r="G916" s="10" t="s">
        <v>1567</v>
      </c>
      <c r="H916" s="10" t="s">
        <v>25</v>
      </c>
      <c r="I916" s="10" t="s">
        <v>26</v>
      </c>
      <c r="J916" s="11">
        <f t="shared" si="57"/>
        <v>10000000</v>
      </c>
      <c r="K916" s="11">
        <f t="shared" si="57"/>
        <v>6369400</v>
      </c>
      <c r="L916" s="12">
        <f t="shared" si="58"/>
        <v>0.63693999999999995</v>
      </c>
      <c r="M916" s="27">
        <f t="shared" si="59"/>
        <v>3630600</v>
      </c>
      <c r="N916" s="12">
        <f t="shared" si="60"/>
        <v>0.36305999999999999</v>
      </c>
      <c r="O916" s="13" t="s">
        <v>3359</v>
      </c>
      <c r="P916" s="51"/>
    </row>
    <row r="917" spans="1:16" x14ac:dyDescent="0.35">
      <c r="A917" s="9" t="s">
        <v>27</v>
      </c>
      <c r="B917" s="9" t="s">
        <v>29</v>
      </c>
      <c r="C917" s="9" t="s">
        <v>1568</v>
      </c>
      <c r="D917" s="9" t="s">
        <v>51</v>
      </c>
      <c r="E917" s="8" t="s">
        <v>52</v>
      </c>
      <c r="F917" s="10" t="s">
        <v>308</v>
      </c>
      <c r="G917" s="10" t="s">
        <v>1570</v>
      </c>
      <c r="H917" s="10" t="s">
        <v>25</v>
      </c>
      <c r="I917" s="10" t="s">
        <v>26</v>
      </c>
      <c r="J917" s="11">
        <f t="shared" si="57"/>
        <v>3200000</v>
      </c>
      <c r="K917" s="11">
        <f t="shared" si="57"/>
        <v>3159500</v>
      </c>
      <c r="L917" s="12">
        <f t="shared" si="58"/>
        <v>0.98734374999999996</v>
      </c>
      <c r="M917" s="27">
        <f t="shared" si="59"/>
        <v>40500</v>
      </c>
      <c r="N917" s="12">
        <f t="shared" si="60"/>
        <v>1.2656250000000001E-2</v>
      </c>
      <c r="O917" s="13" t="s">
        <v>3359</v>
      </c>
      <c r="P917" s="51"/>
    </row>
    <row r="918" spans="1:16" x14ac:dyDescent="0.35">
      <c r="A918" s="9" t="s">
        <v>27</v>
      </c>
      <c r="B918" s="9" t="s">
        <v>29</v>
      </c>
      <c r="C918" s="9" t="s">
        <v>1568</v>
      </c>
      <c r="D918" s="9" t="s">
        <v>55</v>
      </c>
      <c r="E918" s="8" t="s">
        <v>56</v>
      </c>
      <c r="F918" s="10" t="s">
        <v>308</v>
      </c>
      <c r="G918" s="10" t="s">
        <v>1570</v>
      </c>
      <c r="H918" s="10" t="s">
        <v>25</v>
      </c>
      <c r="I918" s="10" t="s">
        <v>26</v>
      </c>
      <c r="J918" s="11">
        <f t="shared" si="57"/>
        <v>3200000</v>
      </c>
      <c r="K918" s="11">
        <f t="shared" si="57"/>
        <v>3159500</v>
      </c>
      <c r="L918" s="12">
        <f t="shared" si="58"/>
        <v>0.98734374999999996</v>
      </c>
      <c r="M918" s="27">
        <f t="shared" si="59"/>
        <v>40500</v>
      </c>
      <c r="N918" s="12">
        <f t="shared" si="60"/>
        <v>1.2656250000000001E-2</v>
      </c>
      <c r="O918" s="13" t="s">
        <v>3359</v>
      </c>
      <c r="P918" s="51"/>
    </row>
    <row r="919" spans="1:16" x14ac:dyDescent="0.35">
      <c r="A919" s="9" t="s">
        <v>27</v>
      </c>
      <c r="B919" s="9" t="s">
        <v>29</v>
      </c>
      <c r="C919" s="9" t="s">
        <v>1568</v>
      </c>
      <c r="D919" s="9" t="s">
        <v>57</v>
      </c>
      <c r="E919" s="8" t="s">
        <v>58</v>
      </c>
      <c r="F919" s="10" t="s">
        <v>1571</v>
      </c>
      <c r="G919" s="10" t="s">
        <v>1572</v>
      </c>
      <c r="H919" s="10" t="s">
        <v>25</v>
      </c>
      <c r="I919" s="10" t="s">
        <v>26</v>
      </c>
      <c r="J919" s="11">
        <f t="shared" si="57"/>
        <v>635500</v>
      </c>
      <c r="K919" s="11">
        <f t="shared" si="57"/>
        <v>610000</v>
      </c>
      <c r="L919" s="12">
        <f t="shared" si="58"/>
        <v>0.95987411487018093</v>
      </c>
      <c r="M919" s="27">
        <f t="shared" si="59"/>
        <v>25500</v>
      </c>
      <c r="N919" s="12">
        <f t="shared" si="60"/>
        <v>4.0125885129819037E-2</v>
      </c>
      <c r="O919" s="13" t="s">
        <v>3359</v>
      </c>
      <c r="P919" s="51"/>
    </row>
    <row r="920" spans="1:16" x14ac:dyDescent="0.35">
      <c r="A920" s="9" t="s">
        <v>27</v>
      </c>
      <c r="B920" s="9" t="s">
        <v>29</v>
      </c>
      <c r="C920" s="9" t="s">
        <v>1568</v>
      </c>
      <c r="D920" s="9" t="s">
        <v>61</v>
      </c>
      <c r="E920" s="8" t="s">
        <v>62</v>
      </c>
      <c r="F920" s="10" t="s">
        <v>1573</v>
      </c>
      <c r="G920" s="10" t="s">
        <v>1574</v>
      </c>
      <c r="H920" s="10" t="s">
        <v>25</v>
      </c>
      <c r="I920" s="10" t="s">
        <v>26</v>
      </c>
      <c r="J920" s="11">
        <f t="shared" si="57"/>
        <v>364500</v>
      </c>
      <c r="K920" s="11">
        <f t="shared" si="57"/>
        <v>349500</v>
      </c>
      <c r="L920" s="12">
        <f t="shared" si="58"/>
        <v>0.95884773662551437</v>
      </c>
      <c r="M920" s="27">
        <f t="shared" si="59"/>
        <v>15000</v>
      </c>
      <c r="N920" s="12">
        <f t="shared" si="60"/>
        <v>4.1152263374485597E-2</v>
      </c>
      <c r="O920" s="13" t="s">
        <v>3359</v>
      </c>
      <c r="P920" s="51"/>
    </row>
    <row r="921" spans="1:16" x14ac:dyDescent="0.35">
      <c r="A921" s="9" t="s">
        <v>27</v>
      </c>
      <c r="B921" s="9" t="s">
        <v>29</v>
      </c>
      <c r="C921" s="9" t="s">
        <v>1568</v>
      </c>
      <c r="D921" s="9" t="s">
        <v>99</v>
      </c>
      <c r="E921" s="8" t="s">
        <v>100</v>
      </c>
      <c r="F921" s="10" t="s">
        <v>1575</v>
      </c>
      <c r="G921" s="10" t="s">
        <v>1576</v>
      </c>
      <c r="H921" s="10" t="s">
        <v>25</v>
      </c>
      <c r="I921" s="10" t="s">
        <v>26</v>
      </c>
      <c r="J921" s="11">
        <f t="shared" si="57"/>
        <v>2200000</v>
      </c>
      <c r="K921" s="11">
        <f t="shared" si="57"/>
        <v>2200000</v>
      </c>
      <c r="L921" s="12">
        <f t="shared" si="58"/>
        <v>1</v>
      </c>
      <c r="M921" s="27">
        <f t="shared" si="59"/>
        <v>0</v>
      </c>
      <c r="N921" s="12">
        <f t="shared" si="60"/>
        <v>0</v>
      </c>
      <c r="O921" s="13" t="s">
        <v>3359</v>
      </c>
      <c r="P921" s="51"/>
    </row>
    <row r="922" spans="1:16" x14ac:dyDescent="0.35">
      <c r="A922" s="9" t="s">
        <v>27</v>
      </c>
      <c r="B922" s="9" t="s">
        <v>29</v>
      </c>
      <c r="C922" s="9" t="s">
        <v>1568</v>
      </c>
      <c r="D922" s="9" t="s">
        <v>69</v>
      </c>
      <c r="E922" s="8" t="s">
        <v>70</v>
      </c>
      <c r="F922" s="10" t="s">
        <v>676</v>
      </c>
      <c r="G922" s="10" t="s">
        <v>967</v>
      </c>
      <c r="H922" s="10" t="s">
        <v>25</v>
      </c>
      <c r="I922" s="10" t="s">
        <v>26</v>
      </c>
      <c r="J922" s="11">
        <f t="shared" si="57"/>
        <v>3600000</v>
      </c>
      <c r="K922" s="11">
        <f t="shared" si="57"/>
        <v>2700000</v>
      </c>
      <c r="L922" s="12">
        <f t="shared" si="58"/>
        <v>0.75</v>
      </c>
      <c r="M922" s="27">
        <f t="shared" si="59"/>
        <v>900000</v>
      </c>
      <c r="N922" s="12">
        <f t="shared" si="60"/>
        <v>0.25</v>
      </c>
      <c r="O922" s="13" t="s">
        <v>3359</v>
      </c>
      <c r="P922" s="51"/>
    </row>
    <row r="923" spans="1:16" x14ac:dyDescent="0.35">
      <c r="A923" s="9" t="s">
        <v>27</v>
      </c>
      <c r="B923" s="9" t="s">
        <v>29</v>
      </c>
      <c r="C923" s="9" t="s">
        <v>1568</v>
      </c>
      <c r="D923" s="9" t="s">
        <v>352</v>
      </c>
      <c r="E923" s="8" t="s">
        <v>353</v>
      </c>
      <c r="F923" s="10" t="s">
        <v>1500</v>
      </c>
      <c r="G923" s="10" t="s">
        <v>1577</v>
      </c>
      <c r="H923" s="10" t="s">
        <v>25</v>
      </c>
      <c r="I923" s="10" t="s">
        <v>26</v>
      </c>
      <c r="J923" s="11">
        <f t="shared" si="57"/>
        <v>1800000</v>
      </c>
      <c r="K923" s="11">
        <f t="shared" si="57"/>
        <v>900000</v>
      </c>
      <c r="L923" s="12">
        <f t="shared" si="58"/>
        <v>0.5</v>
      </c>
      <c r="M923" s="27">
        <f t="shared" si="59"/>
        <v>900000</v>
      </c>
      <c r="N923" s="12">
        <f t="shared" si="60"/>
        <v>0.5</v>
      </c>
      <c r="O923" s="13" t="s">
        <v>3359</v>
      </c>
      <c r="P923" s="51"/>
    </row>
    <row r="924" spans="1:16" ht="31" x14ac:dyDescent="0.35">
      <c r="A924" s="9" t="s">
        <v>27</v>
      </c>
      <c r="B924" s="9" t="s">
        <v>29</v>
      </c>
      <c r="C924" s="9" t="s">
        <v>1568</v>
      </c>
      <c r="D924" s="9" t="s">
        <v>422</v>
      </c>
      <c r="E924" s="8" t="s">
        <v>423</v>
      </c>
      <c r="F924" s="10" t="s">
        <v>1500</v>
      </c>
      <c r="G924" s="10" t="s">
        <v>1577</v>
      </c>
      <c r="H924" s="10" t="s">
        <v>25</v>
      </c>
      <c r="I924" s="10" t="s">
        <v>26</v>
      </c>
      <c r="J924" s="11">
        <f t="shared" si="57"/>
        <v>1800000</v>
      </c>
      <c r="K924" s="11">
        <f t="shared" si="57"/>
        <v>900000</v>
      </c>
      <c r="L924" s="12">
        <f t="shared" si="58"/>
        <v>0.5</v>
      </c>
      <c r="M924" s="27">
        <f t="shared" si="59"/>
        <v>900000</v>
      </c>
      <c r="N924" s="12">
        <f t="shared" si="60"/>
        <v>0.5</v>
      </c>
      <c r="O924" s="13" t="s">
        <v>3359</v>
      </c>
      <c r="P924" s="51"/>
    </row>
    <row r="925" spans="1:16" x14ac:dyDescent="0.35">
      <c r="A925" s="9" t="s">
        <v>27</v>
      </c>
      <c r="B925" s="9" t="s">
        <v>29</v>
      </c>
      <c r="C925" s="9" t="s">
        <v>1568</v>
      </c>
      <c r="D925" s="9" t="s">
        <v>73</v>
      </c>
      <c r="E925" s="8" t="s">
        <v>74</v>
      </c>
      <c r="F925" s="10" t="s">
        <v>1500</v>
      </c>
      <c r="G925" s="10" t="s">
        <v>768</v>
      </c>
      <c r="H925" s="10" t="s">
        <v>25</v>
      </c>
      <c r="I925" s="10" t="s">
        <v>26</v>
      </c>
      <c r="J925" s="11">
        <f t="shared" si="57"/>
        <v>1800000</v>
      </c>
      <c r="K925" s="11">
        <f t="shared" si="57"/>
        <v>1800000</v>
      </c>
      <c r="L925" s="12">
        <f t="shared" si="58"/>
        <v>1</v>
      </c>
      <c r="M925" s="27">
        <f t="shared" si="59"/>
        <v>0</v>
      </c>
      <c r="N925" s="12">
        <f t="shared" si="60"/>
        <v>0</v>
      </c>
      <c r="O925" s="13" t="s">
        <v>3359</v>
      </c>
      <c r="P925" s="51"/>
    </row>
    <row r="926" spans="1:16" x14ac:dyDescent="0.35">
      <c r="A926" s="9" t="s">
        <v>27</v>
      </c>
      <c r="B926" s="9" t="s">
        <v>29</v>
      </c>
      <c r="C926" s="9" t="s">
        <v>1568</v>
      </c>
      <c r="D926" s="9" t="s">
        <v>75</v>
      </c>
      <c r="E926" s="8" t="s">
        <v>76</v>
      </c>
      <c r="F926" s="10" t="s">
        <v>1500</v>
      </c>
      <c r="G926" s="10" t="s">
        <v>768</v>
      </c>
      <c r="H926" s="10" t="s">
        <v>25</v>
      </c>
      <c r="I926" s="10" t="s">
        <v>26</v>
      </c>
      <c r="J926" s="11">
        <f t="shared" si="57"/>
        <v>1800000</v>
      </c>
      <c r="K926" s="11">
        <f t="shared" si="57"/>
        <v>1800000</v>
      </c>
      <c r="L926" s="12">
        <f t="shared" si="58"/>
        <v>1</v>
      </c>
      <c r="M926" s="27">
        <f t="shared" si="59"/>
        <v>0</v>
      </c>
      <c r="N926" s="12">
        <f t="shared" si="60"/>
        <v>0</v>
      </c>
      <c r="O926" s="13" t="s">
        <v>3359</v>
      </c>
      <c r="P926" s="51"/>
    </row>
    <row r="927" spans="1:16" x14ac:dyDescent="0.35">
      <c r="A927" s="9" t="s">
        <v>27</v>
      </c>
      <c r="B927" s="9" t="s">
        <v>29</v>
      </c>
      <c r="C927" s="9" t="s">
        <v>1568</v>
      </c>
      <c r="D927" s="9" t="s">
        <v>77</v>
      </c>
      <c r="E927" s="8" t="s">
        <v>78</v>
      </c>
      <c r="F927" s="10" t="s">
        <v>308</v>
      </c>
      <c r="G927" s="10" t="s">
        <v>1578</v>
      </c>
      <c r="H927" s="10" t="s">
        <v>25</v>
      </c>
      <c r="I927" s="10" t="s">
        <v>26</v>
      </c>
      <c r="J927" s="11">
        <f t="shared" si="57"/>
        <v>3200000</v>
      </c>
      <c r="K927" s="11">
        <f t="shared" si="57"/>
        <v>509900</v>
      </c>
      <c r="L927" s="12">
        <f t="shared" si="58"/>
        <v>0.15934375000000001</v>
      </c>
      <c r="M927" s="27">
        <f t="shared" si="59"/>
        <v>2690100</v>
      </c>
      <c r="N927" s="12">
        <f t="shared" si="60"/>
        <v>0.84065624999999999</v>
      </c>
      <c r="O927" s="13" t="s">
        <v>3359</v>
      </c>
      <c r="P927" s="51"/>
    </row>
    <row r="928" spans="1:16" x14ac:dyDescent="0.35">
      <c r="A928" s="9" t="s">
        <v>27</v>
      </c>
      <c r="B928" s="9" t="s">
        <v>29</v>
      </c>
      <c r="C928" s="9" t="s">
        <v>1568</v>
      </c>
      <c r="D928" s="9" t="s">
        <v>81</v>
      </c>
      <c r="E928" s="8" t="s">
        <v>82</v>
      </c>
      <c r="F928" s="10" t="s">
        <v>308</v>
      </c>
      <c r="G928" s="10" t="s">
        <v>1578</v>
      </c>
      <c r="H928" s="10" t="s">
        <v>25</v>
      </c>
      <c r="I928" s="10" t="s">
        <v>26</v>
      </c>
      <c r="J928" s="11">
        <f t="shared" si="57"/>
        <v>3200000</v>
      </c>
      <c r="K928" s="11">
        <f t="shared" si="57"/>
        <v>509900</v>
      </c>
      <c r="L928" s="12">
        <f t="shared" si="58"/>
        <v>0.15934375000000001</v>
      </c>
      <c r="M928" s="27">
        <f t="shared" si="59"/>
        <v>2690100</v>
      </c>
      <c r="N928" s="12">
        <f t="shared" si="60"/>
        <v>0.84065624999999999</v>
      </c>
      <c r="O928" s="13" t="s">
        <v>3359</v>
      </c>
      <c r="P928" s="51"/>
    </row>
    <row r="929" spans="1:16" x14ac:dyDescent="0.35">
      <c r="A929" s="9" t="s">
        <v>27</v>
      </c>
      <c r="B929" s="9" t="s">
        <v>29</v>
      </c>
      <c r="C929" s="9" t="s">
        <v>1568</v>
      </c>
      <c r="D929" s="9" t="s">
        <v>426</v>
      </c>
      <c r="E929" s="8" t="s">
        <v>427</v>
      </c>
      <c r="F929" s="10" t="s">
        <v>308</v>
      </c>
      <c r="G929" s="10" t="s">
        <v>1578</v>
      </c>
      <c r="H929" s="10" t="s">
        <v>25</v>
      </c>
      <c r="I929" s="10" t="s">
        <v>26</v>
      </c>
      <c r="J929" s="11">
        <f t="shared" si="57"/>
        <v>3200000</v>
      </c>
      <c r="K929" s="11">
        <f t="shared" si="57"/>
        <v>509900</v>
      </c>
      <c r="L929" s="12">
        <f t="shared" si="58"/>
        <v>0.15934375000000001</v>
      </c>
      <c r="M929" s="27">
        <f t="shared" si="59"/>
        <v>2690100</v>
      </c>
      <c r="N929" s="12">
        <f t="shared" si="60"/>
        <v>0.84065624999999999</v>
      </c>
      <c r="O929" s="13" t="s">
        <v>3359</v>
      </c>
      <c r="P929" s="51"/>
    </row>
    <row r="930" spans="1:16" ht="46.5" x14ac:dyDescent="0.35">
      <c r="A930" s="9" t="s">
        <v>27</v>
      </c>
      <c r="B930" s="9" t="s">
        <v>29</v>
      </c>
      <c r="C930" s="9" t="s">
        <v>1579</v>
      </c>
      <c r="D930" s="9"/>
      <c r="E930" s="8" t="s">
        <v>1580</v>
      </c>
      <c r="F930" s="10" t="s">
        <v>1581</v>
      </c>
      <c r="G930" s="10" t="s">
        <v>1582</v>
      </c>
      <c r="H930" s="10" t="s">
        <v>25</v>
      </c>
      <c r="I930" s="10" t="s">
        <v>26</v>
      </c>
      <c r="J930" s="11">
        <f t="shared" si="57"/>
        <v>11458400</v>
      </c>
      <c r="K930" s="11">
        <f t="shared" si="57"/>
        <v>10855000</v>
      </c>
      <c r="L930" s="12">
        <f t="shared" si="58"/>
        <v>0.94733994274942401</v>
      </c>
      <c r="M930" s="27">
        <f t="shared" si="59"/>
        <v>603400</v>
      </c>
      <c r="N930" s="12">
        <f t="shared" si="60"/>
        <v>5.2660057250575994E-2</v>
      </c>
      <c r="O930" s="13"/>
      <c r="P930" s="51"/>
    </row>
    <row r="931" spans="1:16" ht="62" x14ac:dyDescent="0.35">
      <c r="A931" s="9" t="s">
        <v>27</v>
      </c>
      <c r="B931" s="9" t="s">
        <v>29</v>
      </c>
      <c r="C931" s="9" t="s">
        <v>1583</v>
      </c>
      <c r="D931" s="9"/>
      <c r="E931" s="8" t="s">
        <v>1584</v>
      </c>
      <c r="F931" s="10" t="s">
        <v>1581</v>
      </c>
      <c r="G931" s="10" t="s">
        <v>1582</v>
      </c>
      <c r="H931" s="10" t="s">
        <v>25</v>
      </c>
      <c r="I931" s="10" t="s">
        <v>26</v>
      </c>
      <c r="J931" s="11">
        <f t="shared" si="57"/>
        <v>11458400</v>
      </c>
      <c r="K931" s="11">
        <f t="shared" si="57"/>
        <v>10855000</v>
      </c>
      <c r="L931" s="12">
        <f t="shared" si="58"/>
        <v>0.94733994274942401</v>
      </c>
      <c r="M931" s="27">
        <f t="shared" si="59"/>
        <v>603400</v>
      </c>
      <c r="N931" s="12">
        <f t="shared" si="60"/>
        <v>5.2660057250575994E-2</v>
      </c>
      <c r="O931" s="13" t="s">
        <v>3360</v>
      </c>
      <c r="P931" s="51"/>
    </row>
    <row r="932" spans="1:16" x14ac:dyDescent="0.35">
      <c r="A932" s="9" t="s">
        <v>27</v>
      </c>
      <c r="B932" s="9" t="s">
        <v>29</v>
      </c>
      <c r="C932" s="9" t="s">
        <v>1583</v>
      </c>
      <c r="D932" s="9" t="s">
        <v>49</v>
      </c>
      <c r="E932" s="8" t="s">
        <v>50</v>
      </c>
      <c r="F932" s="10" t="s">
        <v>1581</v>
      </c>
      <c r="G932" s="10" t="s">
        <v>1582</v>
      </c>
      <c r="H932" s="10" t="s">
        <v>25</v>
      </c>
      <c r="I932" s="10" t="s">
        <v>26</v>
      </c>
      <c r="J932" s="11">
        <f t="shared" si="57"/>
        <v>11458400</v>
      </c>
      <c r="K932" s="11">
        <f t="shared" si="57"/>
        <v>10855000</v>
      </c>
      <c r="L932" s="12">
        <f t="shared" si="58"/>
        <v>0.94733994274942401</v>
      </c>
      <c r="M932" s="27">
        <f t="shared" si="59"/>
        <v>603400</v>
      </c>
      <c r="N932" s="12">
        <f t="shared" si="60"/>
        <v>5.2660057250575994E-2</v>
      </c>
      <c r="O932" s="13" t="s">
        <v>3360</v>
      </c>
      <c r="P932" s="51"/>
    </row>
    <row r="933" spans="1:16" x14ac:dyDescent="0.35">
      <c r="A933" s="9" t="s">
        <v>27</v>
      </c>
      <c r="B933" s="9" t="s">
        <v>29</v>
      </c>
      <c r="C933" s="9" t="s">
        <v>1583</v>
      </c>
      <c r="D933" s="9" t="s">
        <v>51</v>
      </c>
      <c r="E933" s="8" t="s">
        <v>52</v>
      </c>
      <c r="F933" s="10" t="s">
        <v>1585</v>
      </c>
      <c r="G933" s="10" t="s">
        <v>1586</v>
      </c>
      <c r="H933" s="10" t="s">
        <v>25</v>
      </c>
      <c r="I933" s="10" t="s">
        <v>26</v>
      </c>
      <c r="J933" s="11">
        <f t="shared" si="57"/>
        <v>2068400</v>
      </c>
      <c r="K933" s="11">
        <f t="shared" si="57"/>
        <v>1855000</v>
      </c>
      <c r="L933" s="12">
        <f t="shared" si="58"/>
        <v>0.8968284664474957</v>
      </c>
      <c r="M933" s="27">
        <f t="shared" si="59"/>
        <v>213400</v>
      </c>
      <c r="N933" s="12">
        <f t="shared" si="60"/>
        <v>0.10317153355250436</v>
      </c>
      <c r="O933" s="13" t="s">
        <v>3360</v>
      </c>
      <c r="P933" s="51"/>
    </row>
    <row r="934" spans="1:16" x14ac:dyDescent="0.35">
      <c r="A934" s="9" t="s">
        <v>27</v>
      </c>
      <c r="B934" s="9" t="s">
        <v>29</v>
      </c>
      <c r="C934" s="9" t="s">
        <v>1583</v>
      </c>
      <c r="D934" s="9" t="s">
        <v>55</v>
      </c>
      <c r="E934" s="8" t="s">
        <v>56</v>
      </c>
      <c r="F934" s="10" t="s">
        <v>1585</v>
      </c>
      <c r="G934" s="10" t="s">
        <v>1586</v>
      </c>
      <c r="H934" s="10" t="s">
        <v>25</v>
      </c>
      <c r="I934" s="10" t="s">
        <v>26</v>
      </c>
      <c r="J934" s="11">
        <f t="shared" si="57"/>
        <v>2068400</v>
      </c>
      <c r="K934" s="11">
        <f t="shared" si="57"/>
        <v>1855000</v>
      </c>
      <c r="L934" s="12">
        <f t="shared" si="58"/>
        <v>0.8968284664474957</v>
      </c>
      <c r="M934" s="27">
        <f t="shared" si="59"/>
        <v>213400</v>
      </c>
      <c r="N934" s="12">
        <f t="shared" si="60"/>
        <v>0.10317153355250436</v>
      </c>
      <c r="O934" s="13" t="s">
        <v>3360</v>
      </c>
      <c r="P934" s="51"/>
    </row>
    <row r="935" spans="1:16" x14ac:dyDescent="0.35">
      <c r="A935" s="9" t="s">
        <v>27</v>
      </c>
      <c r="B935" s="9" t="s">
        <v>29</v>
      </c>
      <c r="C935" s="9" t="s">
        <v>1583</v>
      </c>
      <c r="D935" s="9" t="s">
        <v>57</v>
      </c>
      <c r="E935" s="8" t="s">
        <v>58</v>
      </c>
      <c r="F935" s="10" t="s">
        <v>1587</v>
      </c>
      <c r="G935" s="10" t="s">
        <v>1588</v>
      </c>
      <c r="H935" s="10" t="s">
        <v>25</v>
      </c>
      <c r="I935" s="10" t="s">
        <v>26</v>
      </c>
      <c r="J935" s="11">
        <f t="shared" si="57"/>
        <v>1122000</v>
      </c>
      <c r="K935" s="11">
        <f t="shared" si="57"/>
        <v>1000000</v>
      </c>
      <c r="L935" s="12">
        <f t="shared" si="58"/>
        <v>0.89126559714795006</v>
      </c>
      <c r="M935" s="27">
        <f t="shared" si="59"/>
        <v>122000</v>
      </c>
      <c r="N935" s="12">
        <f t="shared" si="60"/>
        <v>0.10873440285204991</v>
      </c>
      <c r="O935" s="13" t="s">
        <v>3360</v>
      </c>
      <c r="P935" s="51"/>
    </row>
    <row r="936" spans="1:16" x14ac:dyDescent="0.35">
      <c r="A936" s="9" t="s">
        <v>27</v>
      </c>
      <c r="B936" s="9" t="s">
        <v>29</v>
      </c>
      <c r="C936" s="9" t="s">
        <v>1583</v>
      </c>
      <c r="D936" s="9" t="s">
        <v>65</v>
      </c>
      <c r="E936" s="8" t="s">
        <v>66</v>
      </c>
      <c r="F936" s="10" t="s">
        <v>826</v>
      </c>
      <c r="G936" s="10" t="s">
        <v>112</v>
      </c>
      <c r="H936" s="10" t="s">
        <v>25</v>
      </c>
      <c r="I936" s="10" t="s">
        <v>26</v>
      </c>
      <c r="J936" s="11">
        <f t="shared" si="57"/>
        <v>946400</v>
      </c>
      <c r="K936" s="11">
        <f t="shared" si="57"/>
        <v>855000</v>
      </c>
      <c r="L936" s="12">
        <f t="shared" si="58"/>
        <v>0.90342349957734569</v>
      </c>
      <c r="M936" s="27">
        <f t="shared" si="59"/>
        <v>91400</v>
      </c>
      <c r="N936" s="12">
        <f t="shared" si="60"/>
        <v>9.6576500422654268E-2</v>
      </c>
      <c r="O936" s="13" t="s">
        <v>3360</v>
      </c>
      <c r="P936" s="51"/>
    </row>
    <row r="937" spans="1:16" x14ac:dyDescent="0.35">
      <c r="A937" s="9" t="s">
        <v>27</v>
      </c>
      <c r="B937" s="9" t="s">
        <v>29</v>
      </c>
      <c r="C937" s="9" t="s">
        <v>1583</v>
      </c>
      <c r="D937" s="9" t="s">
        <v>69</v>
      </c>
      <c r="E937" s="8" t="s">
        <v>70</v>
      </c>
      <c r="F937" s="10" t="s">
        <v>1589</v>
      </c>
      <c r="G937" s="10" t="s">
        <v>1590</v>
      </c>
      <c r="H937" s="10" t="s">
        <v>25</v>
      </c>
      <c r="I937" s="10" t="s">
        <v>26</v>
      </c>
      <c r="J937" s="11">
        <f t="shared" si="57"/>
        <v>6510000</v>
      </c>
      <c r="K937" s="11">
        <f t="shared" si="57"/>
        <v>6120000</v>
      </c>
      <c r="L937" s="12">
        <f t="shared" si="58"/>
        <v>0.94009216589861755</v>
      </c>
      <c r="M937" s="27">
        <f t="shared" si="59"/>
        <v>390000</v>
      </c>
      <c r="N937" s="12">
        <f t="shared" si="60"/>
        <v>5.9907834101382486E-2</v>
      </c>
      <c r="O937" s="13" t="s">
        <v>3360</v>
      </c>
      <c r="P937" s="51"/>
    </row>
    <row r="938" spans="1:16" x14ac:dyDescent="0.35">
      <c r="A938" s="9" t="s">
        <v>27</v>
      </c>
      <c r="B938" s="9" t="s">
        <v>29</v>
      </c>
      <c r="C938" s="9" t="s">
        <v>1583</v>
      </c>
      <c r="D938" s="9" t="s">
        <v>352</v>
      </c>
      <c r="E938" s="8" t="s">
        <v>353</v>
      </c>
      <c r="F938" s="10" t="s">
        <v>1589</v>
      </c>
      <c r="G938" s="10" t="s">
        <v>1590</v>
      </c>
      <c r="H938" s="10" t="s">
        <v>25</v>
      </c>
      <c r="I938" s="10" t="s">
        <v>26</v>
      </c>
      <c r="J938" s="11">
        <f t="shared" si="57"/>
        <v>6510000</v>
      </c>
      <c r="K938" s="11">
        <f t="shared" si="57"/>
        <v>6120000</v>
      </c>
      <c r="L938" s="12">
        <f t="shared" si="58"/>
        <v>0.94009216589861755</v>
      </c>
      <c r="M938" s="27">
        <f t="shared" si="59"/>
        <v>390000</v>
      </c>
      <c r="N938" s="12">
        <f t="shared" si="60"/>
        <v>5.9907834101382486E-2</v>
      </c>
      <c r="O938" s="13" t="s">
        <v>3360</v>
      </c>
      <c r="P938" s="51"/>
    </row>
    <row r="939" spans="1:16" x14ac:dyDescent="0.35">
      <c r="A939" s="9" t="s">
        <v>27</v>
      </c>
      <c r="B939" s="9" t="s">
        <v>29</v>
      </c>
      <c r="C939" s="9" t="s">
        <v>1583</v>
      </c>
      <c r="D939" s="9" t="s">
        <v>829</v>
      </c>
      <c r="E939" s="8" t="s">
        <v>830</v>
      </c>
      <c r="F939" s="10" t="s">
        <v>1589</v>
      </c>
      <c r="G939" s="10" t="s">
        <v>1590</v>
      </c>
      <c r="H939" s="10" t="s">
        <v>25</v>
      </c>
      <c r="I939" s="10" t="s">
        <v>26</v>
      </c>
      <c r="J939" s="11">
        <f t="shared" si="57"/>
        <v>6510000</v>
      </c>
      <c r="K939" s="11">
        <f t="shared" si="57"/>
        <v>6120000</v>
      </c>
      <c r="L939" s="12">
        <f t="shared" si="58"/>
        <v>0.94009216589861755</v>
      </c>
      <c r="M939" s="27">
        <f t="shared" si="59"/>
        <v>390000</v>
      </c>
      <c r="N939" s="12">
        <f t="shared" si="60"/>
        <v>5.9907834101382486E-2</v>
      </c>
      <c r="O939" s="13" t="s">
        <v>3360</v>
      </c>
      <c r="P939" s="51"/>
    </row>
    <row r="940" spans="1:16" x14ac:dyDescent="0.35">
      <c r="A940" s="9" t="s">
        <v>27</v>
      </c>
      <c r="B940" s="9" t="s">
        <v>29</v>
      </c>
      <c r="C940" s="9" t="s">
        <v>1583</v>
      </c>
      <c r="D940" s="9" t="s">
        <v>77</v>
      </c>
      <c r="E940" s="8" t="s">
        <v>78</v>
      </c>
      <c r="F940" s="10" t="s">
        <v>1591</v>
      </c>
      <c r="G940" s="10" t="s">
        <v>581</v>
      </c>
      <c r="H940" s="10" t="s">
        <v>25</v>
      </c>
      <c r="I940" s="10" t="s">
        <v>26</v>
      </c>
      <c r="J940" s="11">
        <f t="shared" si="57"/>
        <v>2880000</v>
      </c>
      <c r="K940" s="11">
        <f t="shared" si="57"/>
        <v>2880000</v>
      </c>
      <c r="L940" s="12">
        <f t="shared" si="58"/>
        <v>1</v>
      </c>
      <c r="M940" s="27">
        <f t="shared" si="59"/>
        <v>0</v>
      </c>
      <c r="N940" s="12">
        <f t="shared" si="60"/>
        <v>0</v>
      </c>
      <c r="O940" s="13" t="s">
        <v>3360</v>
      </c>
      <c r="P940" s="51"/>
    </row>
    <row r="941" spans="1:16" x14ac:dyDescent="0.35">
      <c r="A941" s="9" t="s">
        <v>27</v>
      </c>
      <c r="B941" s="9" t="s">
        <v>29</v>
      </c>
      <c r="C941" s="9" t="s">
        <v>1583</v>
      </c>
      <c r="D941" s="9" t="s">
        <v>81</v>
      </c>
      <c r="E941" s="8" t="s">
        <v>82</v>
      </c>
      <c r="F941" s="10" t="s">
        <v>1591</v>
      </c>
      <c r="G941" s="10" t="s">
        <v>581</v>
      </c>
      <c r="H941" s="10" t="s">
        <v>25</v>
      </c>
      <c r="I941" s="10" t="s">
        <v>26</v>
      </c>
      <c r="J941" s="11">
        <f t="shared" si="57"/>
        <v>2880000</v>
      </c>
      <c r="K941" s="11">
        <f t="shared" si="57"/>
        <v>2880000</v>
      </c>
      <c r="L941" s="12">
        <f t="shared" si="58"/>
        <v>1</v>
      </c>
      <c r="M941" s="27">
        <f t="shared" si="59"/>
        <v>0</v>
      </c>
      <c r="N941" s="12">
        <f t="shared" si="60"/>
        <v>0</v>
      </c>
      <c r="O941" s="13" t="s">
        <v>3360</v>
      </c>
      <c r="P941" s="51"/>
    </row>
    <row r="942" spans="1:16" x14ac:dyDescent="0.35">
      <c r="A942" s="9" t="s">
        <v>27</v>
      </c>
      <c r="B942" s="9" t="s">
        <v>29</v>
      </c>
      <c r="C942" s="9" t="s">
        <v>1583</v>
      </c>
      <c r="D942" s="9" t="s">
        <v>83</v>
      </c>
      <c r="E942" s="8" t="s">
        <v>84</v>
      </c>
      <c r="F942" s="10" t="s">
        <v>1591</v>
      </c>
      <c r="G942" s="10" t="s">
        <v>581</v>
      </c>
      <c r="H942" s="10" t="s">
        <v>25</v>
      </c>
      <c r="I942" s="10" t="s">
        <v>26</v>
      </c>
      <c r="J942" s="11">
        <f t="shared" si="57"/>
        <v>2880000</v>
      </c>
      <c r="K942" s="11">
        <f t="shared" si="57"/>
        <v>2880000</v>
      </c>
      <c r="L942" s="12">
        <f t="shared" si="58"/>
        <v>1</v>
      </c>
      <c r="M942" s="27">
        <f t="shared" si="59"/>
        <v>0</v>
      </c>
      <c r="N942" s="12">
        <f t="shared" si="60"/>
        <v>0</v>
      </c>
      <c r="O942" s="13" t="s">
        <v>3360</v>
      </c>
      <c r="P942" s="51"/>
    </row>
    <row r="943" spans="1:16" ht="31" x14ac:dyDescent="0.35">
      <c r="A943" s="9" t="s">
        <v>27</v>
      </c>
      <c r="B943" s="9" t="s">
        <v>29</v>
      </c>
      <c r="C943" s="9" t="s">
        <v>1592</v>
      </c>
      <c r="D943" s="9"/>
      <c r="E943" s="8" t="s">
        <v>1593</v>
      </c>
      <c r="F943" s="10" t="s">
        <v>1594</v>
      </c>
      <c r="G943" s="10" t="s">
        <v>1595</v>
      </c>
      <c r="H943" s="10" t="s">
        <v>25</v>
      </c>
      <c r="I943" s="10" t="s">
        <v>26</v>
      </c>
      <c r="J943" s="11">
        <f t="shared" si="57"/>
        <v>5187300</v>
      </c>
      <c r="K943" s="11">
        <f t="shared" si="57"/>
        <v>4865000</v>
      </c>
      <c r="L943" s="12">
        <f t="shared" si="58"/>
        <v>0.93786748404757769</v>
      </c>
      <c r="M943" s="27">
        <f t="shared" si="59"/>
        <v>322300</v>
      </c>
      <c r="N943" s="12">
        <f t="shared" si="60"/>
        <v>6.2132515952422265E-2</v>
      </c>
      <c r="O943" s="13" t="s">
        <v>3360</v>
      </c>
      <c r="P943" s="51"/>
    </row>
    <row r="944" spans="1:16" ht="31" x14ac:dyDescent="0.35">
      <c r="A944" s="9" t="s">
        <v>27</v>
      </c>
      <c r="B944" s="9" t="s">
        <v>29</v>
      </c>
      <c r="C944" s="9" t="s">
        <v>1596</v>
      </c>
      <c r="D944" s="9"/>
      <c r="E944" s="8" t="s">
        <v>1597</v>
      </c>
      <c r="F944" s="10" t="s">
        <v>1594</v>
      </c>
      <c r="G944" s="10" t="s">
        <v>1595</v>
      </c>
      <c r="H944" s="10" t="s">
        <v>25</v>
      </c>
      <c r="I944" s="10" t="s">
        <v>26</v>
      </c>
      <c r="J944" s="11">
        <f t="shared" si="57"/>
        <v>5187300</v>
      </c>
      <c r="K944" s="11">
        <f t="shared" si="57"/>
        <v>4865000</v>
      </c>
      <c r="L944" s="12">
        <f t="shared" si="58"/>
        <v>0.93786748404757769</v>
      </c>
      <c r="M944" s="27">
        <f t="shared" si="59"/>
        <v>322300</v>
      </c>
      <c r="N944" s="12">
        <f t="shared" si="60"/>
        <v>6.2132515952422265E-2</v>
      </c>
      <c r="O944" s="13" t="s">
        <v>3360</v>
      </c>
      <c r="P944" s="51"/>
    </row>
    <row r="945" spans="1:16" x14ac:dyDescent="0.35">
      <c r="A945" s="9" t="s">
        <v>27</v>
      </c>
      <c r="B945" s="9" t="s">
        <v>29</v>
      </c>
      <c r="C945" s="9" t="s">
        <v>1596</v>
      </c>
      <c r="D945" s="9" t="s">
        <v>49</v>
      </c>
      <c r="E945" s="8" t="s">
        <v>50</v>
      </c>
      <c r="F945" s="10" t="s">
        <v>1594</v>
      </c>
      <c r="G945" s="10" t="s">
        <v>1595</v>
      </c>
      <c r="H945" s="10" t="s">
        <v>25</v>
      </c>
      <c r="I945" s="10" t="s">
        <v>26</v>
      </c>
      <c r="J945" s="11">
        <f t="shared" si="57"/>
        <v>5187300</v>
      </c>
      <c r="K945" s="11">
        <f t="shared" si="57"/>
        <v>4865000</v>
      </c>
      <c r="L945" s="12">
        <f t="shared" si="58"/>
        <v>0.93786748404757769</v>
      </c>
      <c r="M945" s="27">
        <f t="shared" si="59"/>
        <v>322300</v>
      </c>
      <c r="N945" s="12">
        <f t="shared" si="60"/>
        <v>6.2132515952422265E-2</v>
      </c>
      <c r="O945" s="13" t="s">
        <v>3360</v>
      </c>
      <c r="P945" s="51"/>
    </row>
    <row r="946" spans="1:16" x14ac:dyDescent="0.35">
      <c r="A946" s="9" t="s">
        <v>27</v>
      </c>
      <c r="B946" s="9" t="s">
        <v>29</v>
      </c>
      <c r="C946" s="9" t="s">
        <v>1596</v>
      </c>
      <c r="D946" s="9" t="s">
        <v>51</v>
      </c>
      <c r="E946" s="8" t="s">
        <v>52</v>
      </c>
      <c r="F946" s="10" t="s">
        <v>1594</v>
      </c>
      <c r="G946" s="10" t="s">
        <v>1595</v>
      </c>
      <c r="H946" s="10" t="s">
        <v>25</v>
      </c>
      <c r="I946" s="10" t="s">
        <v>26</v>
      </c>
      <c r="J946" s="11">
        <f t="shared" si="57"/>
        <v>5187300</v>
      </c>
      <c r="K946" s="11">
        <f t="shared" si="57"/>
        <v>4865000</v>
      </c>
      <c r="L946" s="12">
        <f t="shared" si="58"/>
        <v>0.93786748404757769</v>
      </c>
      <c r="M946" s="27">
        <f t="shared" si="59"/>
        <v>322300</v>
      </c>
      <c r="N946" s="12">
        <f t="shared" si="60"/>
        <v>6.2132515952422265E-2</v>
      </c>
      <c r="O946" s="13" t="s">
        <v>3360</v>
      </c>
      <c r="P946" s="51"/>
    </row>
    <row r="947" spans="1:16" x14ac:dyDescent="0.35">
      <c r="A947" s="9" t="s">
        <v>27</v>
      </c>
      <c r="B947" s="9" t="s">
        <v>29</v>
      </c>
      <c r="C947" s="9" t="s">
        <v>1596</v>
      </c>
      <c r="D947" s="9" t="s">
        <v>55</v>
      </c>
      <c r="E947" s="8" t="s">
        <v>56</v>
      </c>
      <c r="F947" s="10" t="s">
        <v>1594</v>
      </c>
      <c r="G947" s="10" t="s">
        <v>1595</v>
      </c>
      <c r="H947" s="10" t="s">
        <v>25</v>
      </c>
      <c r="I947" s="10" t="s">
        <v>26</v>
      </c>
      <c r="J947" s="11">
        <f t="shared" si="57"/>
        <v>5187300</v>
      </c>
      <c r="K947" s="11">
        <f t="shared" si="57"/>
        <v>4865000</v>
      </c>
      <c r="L947" s="12">
        <f t="shared" si="58"/>
        <v>0.93786748404757769</v>
      </c>
      <c r="M947" s="27">
        <f t="shared" si="59"/>
        <v>322300</v>
      </c>
      <c r="N947" s="12">
        <f t="shared" si="60"/>
        <v>6.2132515952422265E-2</v>
      </c>
      <c r="O947" s="13" t="s">
        <v>3360</v>
      </c>
      <c r="P947" s="51"/>
    </row>
    <row r="948" spans="1:16" x14ac:dyDescent="0.35">
      <c r="A948" s="9" t="s">
        <v>27</v>
      </c>
      <c r="B948" s="9" t="s">
        <v>29</v>
      </c>
      <c r="C948" s="9" t="s">
        <v>1596</v>
      </c>
      <c r="D948" s="9" t="s">
        <v>57</v>
      </c>
      <c r="E948" s="8" t="s">
        <v>58</v>
      </c>
      <c r="F948" s="10" t="s">
        <v>999</v>
      </c>
      <c r="G948" s="10" t="s">
        <v>102</v>
      </c>
      <c r="H948" s="10" t="s">
        <v>25</v>
      </c>
      <c r="I948" s="10" t="s">
        <v>26</v>
      </c>
      <c r="J948" s="11">
        <f t="shared" si="57"/>
        <v>841500</v>
      </c>
      <c r="K948" s="11">
        <f t="shared" si="57"/>
        <v>750000</v>
      </c>
      <c r="L948" s="12">
        <f t="shared" si="58"/>
        <v>0.89126559714795006</v>
      </c>
      <c r="M948" s="27">
        <f t="shared" si="59"/>
        <v>91500</v>
      </c>
      <c r="N948" s="12">
        <f t="shared" si="60"/>
        <v>0.10873440285204991</v>
      </c>
      <c r="O948" s="13" t="s">
        <v>3360</v>
      </c>
      <c r="P948" s="51"/>
    </row>
    <row r="949" spans="1:16" x14ac:dyDescent="0.35">
      <c r="A949" s="9" t="s">
        <v>27</v>
      </c>
      <c r="B949" s="9" t="s">
        <v>29</v>
      </c>
      <c r="C949" s="9" t="s">
        <v>1596</v>
      </c>
      <c r="D949" s="9" t="s">
        <v>61</v>
      </c>
      <c r="E949" s="8" t="s">
        <v>62</v>
      </c>
      <c r="F949" s="10" t="s">
        <v>1598</v>
      </c>
      <c r="G949" s="10" t="s">
        <v>1599</v>
      </c>
      <c r="H949" s="10" t="s">
        <v>25</v>
      </c>
      <c r="I949" s="10" t="s">
        <v>26</v>
      </c>
      <c r="J949" s="11">
        <f t="shared" si="57"/>
        <v>3636000</v>
      </c>
      <c r="K949" s="11">
        <f t="shared" si="57"/>
        <v>3450000</v>
      </c>
      <c r="L949" s="12">
        <f t="shared" si="58"/>
        <v>0.94884488448844884</v>
      </c>
      <c r="M949" s="27">
        <f t="shared" si="59"/>
        <v>186000</v>
      </c>
      <c r="N949" s="12">
        <f t="shared" si="60"/>
        <v>5.1155115511551157E-2</v>
      </c>
      <c r="O949" s="13" t="s">
        <v>3360</v>
      </c>
      <c r="P949" s="51"/>
    </row>
    <row r="950" spans="1:16" x14ac:dyDescent="0.35">
      <c r="A950" s="9" t="s">
        <v>27</v>
      </c>
      <c r="B950" s="9" t="s">
        <v>29</v>
      </c>
      <c r="C950" s="9" t="s">
        <v>1596</v>
      </c>
      <c r="D950" s="9" t="s">
        <v>65</v>
      </c>
      <c r="E950" s="8" t="s">
        <v>66</v>
      </c>
      <c r="F950" s="10" t="s">
        <v>97</v>
      </c>
      <c r="G950" s="10" t="s">
        <v>98</v>
      </c>
      <c r="H950" s="10" t="s">
        <v>25</v>
      </c>
      <c r="I950" s="10" t="s">
        <v>26</v>
      </c>
      <c r="J950" s="11">
        <f t="shared" si="57"/>
        <v>709800</v>
      </c>
      <c r="K950" s="11">
        <f t="shared" si="57"/>
        <v>665000</v>
      </c>
      <c r="L950" s="12">
        <f t="shared" si="58"/>
        <v>0.93688362919132151</v>
      </c>
      <c r="M950" s="27">
        <f t="shared" si="59"/>
        <v>44800</v>
      </c>
      <c r="N950" s="12">
        <f t="shared" si="60"/>
        <v>6.3116370808678504E-2</v>
      </c>
      <c r="O950" s="13" t="s">
        <v>3360</v>
      </c>
      <c r="P950" s="51"/>
    </row>
    <row r="951" spans="1:16" x14ac:dyDescent="0.35">
      <c r="A951" s="9" t="s">
        <v>27</v>
      </c>
      <c r="B951" s="9" t="s">
        <v>29</v>
      </c>
      <c r="C951" s="9" t="s">
        <v>1600</v>
      </c>
      <c r="D951" s="9"/>
      <c r="E951" s="8" t="s">
        <v>1601</v>
      </c>
      <c r="F951" s="10" t="s">
        <v>1602</v>
      </c>
      <c r="G951" s="10" t="s">
        <v>1603</v>
      </c>
      <c r="H951" s="10" t="s">
        <v>25</v>
      </c>
      <c r="I951" s="10" t="s">
        <v>26</v>
      </c>
      <c r="J951" s="11">
        <f t="shared" si="57"/>
        <v>401666300</v>
      </c>
      <c r="K951" s="11">
        <f t="shared" si="57"/>
        <v>392783140</v>
      </c>
      <c r="L951" s="12">
        <f t="shared" si="58"/>
        <v>0.97788422877398473</v>
      </c>
      <c r="M951" s="27">
        <f t="shared" si="59"/>
        <v>8883160</v>
      </c>
      <c r="N951" s="12">
        <f t="shared" si="60"/>
        <v>2.2115771226015227E-2</v>
      </c>
      <c r="O951" s="13" t="s">
        <v>3360</v>
      </c>
      <c r="P951" s="51"/>
    </row>
    <row r="952" spans="1:16" ht="31" x14ac:dyDescent="0.35">
      <c r="A952" s="9" t="s">
        <v>27</v>
      </c>
      <c r="B952" s="9" t="s">
        <v>29</v>
      </c>
      <c r="C952" s="9" t="s">
        <v>1604</v>
      </c>
      <c r="D952" s="9"/>
      <c r="E952" s="8" t="s">
        <v>1605</v>
      </c>
      <c r="F952" s="10" t="s">
        <v>1606</v>
      </c>
      <c r="G952" s="10" t="s">
        <v>1607</v>
      </c>
      <c r="H952" s="10" t="s">
        <v>25</v>
      </c>
      <c r="I952" s="10" t="s">
        <v>26</v>
      </c>
      <c r="J952" s="11">
        <f t="shared" si="57"/>
        <v>240178700</v>
      </c>
      <c r="K952" s="11">
        <f t="shared" si="57"/>
        <v>232431540</v>
      </c>
      <c r="L952" s="12">
        <f t="shared" si="58"/>
        <v>0.96774418380980498</v>
      </c>
      <c r="M952" s="27">
        <f t="shared" si="59"/>
        <v>7747160</v>
      </c>
      <c r="N952" s="12">
        <f t="shared" si="60"/>
        <v>3.2255816190195054E-2</v>
      </c>
      <c r="O952" s="13" t="s">
        <v>3360</v>
      </c>
      <c r="P952" s="51"/>
    </row>
    <row r="953" spans="1:16" ht="31" x14ac:dyDescent="0.35">
      <c r="A953" s="9" t="s">
        <v>27</v>
      </c>
      <c r="B953" s="9" t="s">
        <v>29</v>
      </c>
      <c r="C953" s="9" t="s">
        <v>1608</v>
      </c>
      <c r="D953" s="9"/>
      <c r="E953" s="8" t="s">
        <v>1609</v>
      </c>
      <c r="F953" s="10" t="s">
        <v>1606</v>
      </c>
      <c r="G953" s="10" t="s">
        <v>1607</v>
      </c>
      <c r="H953" s="10" t="s">
        <v>25</v>
      </c>
      <c r="I953" s="10" t="s">
        <v>26</v>
      </c>
      <c r="J953" s="11">
        <f t="shared" si="57"/>
        <v>240178700</v>
      </c>
      <c r="K953" s="11">
        <f t="shared" si="57"/>
        <v>232431540</v>
      </c>
      <c r="L953" s="12">
        <f t="shared" si="58"/>
        <v>0.96774418380980498</v>
      </c>
      <c r="M953" s="27">
        <f t="shared" si="59"/>
        <v>7747160</v>
      </c>
      <c r="N953" s="12">
        <f t="shared" si="60"/>
        <v>3.2255816190195054E-2</v>
      </c>
      <c r="O953" s="13" t="s">
        <v>3360</v>
      </c>
      <c r="P953" s="51"/>
    </row>
    <row r="954" spans="1:16" x14ac:dyDescent="0.35">
      <c r="A954" s="9" t="s">
        <v>27</v>
      </c>
      <c r="B954" s="9" t="s">
        <v>29</v>
      </c>
      <c r="C954" s="9" t="s">
        <v>1608</v>
      </c>
      <c r="D954" s="9" t="s">
        <v>49</v>
      </c>
      <c r="E954" s="8" t="s">
        <v>50</v>
      </c>
      <c r="F954" s="10" t="s">
        <v>1606</v>
      </c>
      <c r="G954" s="10" t="s">
        <v>1607</v>
      </c>
      <c r="H954" s="10" t="s">
        <v>25</v>
      </c>
      <c r="I954" s="10" t="s">
        <v>26</v>
      </c>
      <c r="J954" s="11">
        <f t="shared" si="57"/>
        <v>240178700</v>
      </c>
      <c r="K954" s="11">
        <f t="shared" si="57"/>
        <v>232431540</v>
      </c>
      <c r="L954" s="12">
        <f t="shared" si="58"/>
        <v>0.96774418380980498</v>
      </c>
      <c r="M954" s="27">
        <f t="shared" si="59"/>
        <v>7747160</v>
      </c>
      <c r="N954" s="12">
        <f t="shared" si="60"/>
        <v>3.2255816190195054E-2</v>
      </c>
      <c r="O954" s="13" t="s">
        <v>3360</v>
      </c>
      <c r="P954" s="51"/>
    </row>
    <row r="955" spans="1:16" x14ac:dyDescent="0.35">
      <c r="A955" s="9" t="s">
        <v>27</v>
      </c>
      <c r="B955" s="9" t="s">
        <v>29</v>
      </c>
      <c r="C955" s="9" t="s">
        <v>1608</v>
      </c>
      <c r="D955" s="9" t="s">
        <v>51</v>
      </c>
      <c r="E955" s="8" t="s">
        <v>52</v>
      </c>
      <c r="F955" s="10" t="s">
        <v>1610</v>
      </c>
      <c r="G955" s="10" t="s">
        <v>1611</v>
      </c>
      <c r="H955" s="10" t="s">
        <v>25</v>
      </c>
      <c r="I955" s="10" t="s">
        <v>26</v>
      </c>
      <c r="J955" s="11">
        <f t="shared" si="57"/>
        <v>130648700</v>
      </c>
      <c r="K955" s="11">
        <f t="shared" si="57"/>
        <v>123201540</v>
      </c>
      <c r="L955" s="12">
        <f t="shared" si="58"/>
        <v>0.94299859087767424</v>
      </c>
      <c r="M955" s="27">
        <f t="shared" si="59"/>
        <v>7447160</v>
      </c>
      <c r="N955" s="12">
        <f t="shared" si="60"/>
        <v>5.700140912232575E-2</v>
      </c>
      <c r="O955" s="13" t="s">
        <v>3360</v>
      </c>
      <c r="P955" s="51"/>
    </row>
    <row r="956" spans="1:16" x14ac:dyDescent="0.35">
      <c r="A956" s="9" t="s">
        <v>27</v>
      </c>
      <c r="B956" s="9" t="s">
        <v>29</v>
      </c>
      <c r="C956" s="9" t="s">
        <v>1608</v>
      </c>
      <c r="D956" s="9" t="s">
        <v>55</v>
      </c>
      <c r="E956" s="8" t="s">
        <v>56</v>
      </c>
      <c r="F956" s="10" t="s">
        <v>1610</v>
      </c>
      <c r="G956" s="10" t="s">
        <v>1611</v>
      </c>
      <c r="H956" s="10" t="s">
        <v>25</v>
      </c>
      <c r="I956" s="10" t="s">
        <v>26</v>
      </c>
      <c r="J956" s="11">
        <f t="shared" si="57"/>
        <v>130648700</v>
      </c>
      <c r="K956" s="11">
        <f t="shared" si="57"/>
        <v>123201540</v>
      </c>
      <c r="L956" s="12">
        <f t="shared" si="58"/>
        <v>0.94299859087767424</v>
      </c>
      <c r="M956" s="27">
        <f t="shared" si="59"/>
        <v>7447160</v>
      </c>
      <c r="N956" s="12">
        <f t="shared" si="60"/>
        <v>5.700140912232575E-2</v>
      </c>
      <c r="O956" s="13" t="s">
        <v>3360</v>
      </c>
      <c r="P956" s="51"/>
    </row>
    <row r="957" spans="1:16" x14ac:dyDescent="0.35">
      <c r="A957" s="9" t="s">
        <v>27</v>
      </c>
      <c r="B957" s="9" t="s">
        <v>29</v>
      </c>
      <c r="C957" s="9" t="s">
        <v>1608</v>
      </c>
      <c r="D957" s="9" t="s">
        <v>61</v>
      </c>
      <c r="E957" s="8" t="s">
        <v>62</v>
      </c>
      <c r="F957" s="10" t="s">
        <v>1612</v>
      </c>
      <c r="G957" s="10" t="s">
        <v>1613</v>
      </c>
      <c r="H957" s="10" t="s">
        <v>25</v>
      </c>
      <c r="I957" s="10" t="s">
        <v>26</v>
      </c>
      <c r="J957" s="11">
        <f t="shared" si="57"/>
        <v>3507900</v>
      </c>
      <c r="K957" s="11">
        <f t="shared" si="57"/>
        <v>2878100</v>
      </c>
      <c r="L957" s="12">
        <f t="shared" si="58"/>
        <v>0.82046238490264833</v>
      </c>
      <c r="M957" s="27">
        <f t="shared" si="59"/>
        <v>629800</v>
      </c>
      <c r="N957" s="12">
        <f t="shared" si="60"/>
        <v>0.17953761509735169</v>
      </c>
      <c r="O957" s="13" t="s">
        <v>3360</v>
      </c>
      <c r="P957" s="51"/>
    </row>
    <row r="958" spans="1:16" x14ac:dyDescent="0.35">
      <c r="A958" s="9" t="s">
        <v>27</v>
      </c>
      <c r="B958" s="9" t="s">
        <v>29</v>
      </c>
      <c r="C958" s="9" t="s">
        <v>1608</v>
      </c>
      <c r="D958" s="9" t="s">
        <v>93</v>
      </c>
      <c r="E958" s="8" t="s">
        <v>94</v>
      </c>
      <c r="F958" s="10" t="s">
        <v>1614</v>
      </c>
      <c r="G958" s="10" t="s">
        <v>1615</v>
      </c>
      <c r="H958" s="10" t="s">
        <v>25</v>
      </c>
      <c r="I958" s="10" t="s">
        <v>26</v>
      </c>
      <c r="J958" s="11">
        <f t="shared" si="57"/>
        <v>18365800</v>
      </c>
      <c r="K958" s="11">
        <f t="shared" si="57"/>
        <v>17072000</v>
      </c>
      <c r="L958" s="12">
        <f t="shared" si="58"/>
        <v>0.92955384464602686</v>
      </c>
      <c r="M958" s="27">
        <f t="shared" si="59"/>
        <v>1293800</v>
      </c>
      <c r="N958" s="12">
        <f t="shared" si="60"/>
        <v>7.0446155353973139E-2</v>
      </c>
      <c r="O958" s="13" t="s">
        <v>3360</v>
      </c>
      <c r="P958" s="51"/>
    </row>
    <row r="959" spans="1:16" ht="31" x14ac:dyDescent="0.35">
      <c r="A959" s="9" t="s">
        <v>27</v>
      </c>
      <c r="B959" s="9" t="s">
        <v>29</v>
      </c>
      <c r="C959" s="9" t="s">
        <v>1608</v>
      </c>
      <c r="D959" s="9" t="s">
        <v>1361</v>
      </c>
      <c r="E959" s="8" t="s">
        <v>1362</v>
      </c>
      <c r="F959" s="10" t="s">
        <v>1616</v>
      </c>
      <c r="G959" s="10" t="s">
        <v>1617</v>
      </c>
      <c r="H959" s="10" t="s">
        <v>25</v>
      </c>
      <c r="I959" s="10" t="s">
        <v>26</v>
      </c>
      <c r="J959" s="11">
        <f t="shared" si="57"/>
        <v>48400000</v>
      </c>
      <c r="K959" s="11">
        <f t="shared" si="57"/>
        <v>44076440</v>
      </c>
      <c r="L959" s="12">
        <f t="shared" si="58"/>
        <v>0.91067024793388429</v>
      </c>
      <c r="M959" s="27">
        <f t="shared" si="59"/>
        <v>4323560</v>
      </c>
      <c r="N959" s="12">
        <f t="shared" si="60"/>
        <v>8.9329752066115709E-2</v>
      </c>
      <c r="O959" s="13" t="s">
        <v>3360</v>
      </c>
      <c r="P959" s="51"/>
    </row>
    <row r="960" spans="1:16" x14ac:dyDescent="0.35">
      <c r="A960" s="9" t="s">
        <v>27</v>
      </c>
      <c r="B960" s="9" t="s">
        <v>29</v>
      </c>
      <c r="C960" s="9" t="s">
        <v>1608</v>
      </c>
      <c r="D960" s="9" t="s">
        <v>99</v>
      </c>
      <c r="E960" s="8" t="s">
        <v>100</v>
      </c>
      <c r="F960" s="10" t="s">
        <v>1618</v>
      </c>
      <c r="G960" s="10" t="s">
        <v>1619</v>
      </c>
      <c r="H960" s="10" t="s">
        <v>25</v>
      </c>
      <c r="I960" s="10" t="s">
        <v>26</v>
      </c>
      <c r="J960" s="11">
        <f t="shared" si="57"/>
        <v>60375000</v>
      </c>
      <c r="K960" s="11">
        <f t="shared" si="57"/>
        <v>59175000</v>
      </c>
      <c r="L960" s="12">
        <f t="shared" si="58"/>
        <v>0.98012422360248452</v>
      </c>
      <c r="M960" s="27">
        <f t="shared" si="59"/>
        <v>1200000</v>
      </c>
      <c r="N960" s="12">
        <f t="shared" si="60"/>
        <v>1.9875776397515529E-2</v>
      </c>
      <c r="O960" s="13" t="s">
        <v>3360</v>
      </c>
      <c r="P960" s="51"/>
    </row>
    <row r="961" spans="1:16" x14ac:dyDescent="0.35">
      <c r="A961" s="9" t="s">
        <v>27</v>
      </c>
      <c r="B961" s="9" t="s">
        <v>29</v>
      </c>
      <c r="C961" s="9" t="s">
        <v>1608</v>
      </c>
      <c r="D961" s="9" t="s">
        <v>69</v>
      </c>
      <c r="E961" s="8" t="s">
        <v>70</v>
      </c>
      <c r="F961" s="10" t="s">
        <v>1620</v>
      </c>
      <c r="G961" s="10" t="s">
        <v>1621</v>
      </c>
      <c r="H961" s="10" t="s">
        <v>25</v>
      </c>
      <c r="I961" s="10" t="s">
        <v>26</v>
      </c>
      <c r="J961" s="11">
        <f t="shared" si="57"/>
        <v>74950000</v>
      </c>
      <c r="K961" s="11">
        <f t="shared" si="57"/>
        <v>74650000</v>
      </c>
      <c r="L961" s="12">
        <f t="shared" si="58"/>
        <v>0.99599733155436954</v>
      </c>
      <c r="M961" s="27">
        <f t="shared" si="59"/>
        <v>300000</v>
      </c>
      <c r="N961" s="12">
        <f t="shared" si="60"/>
        <v>4.0026684456304206E-3</v>
      </c>
      <c r="O961" s="13" t="s">
        <v>3360</v>
      </c>
      <c r="P961" s="51"/>
    </row>
    <row r="962" spans="1:16" x14ac:dyDescent="0.35">
      <c r="A962" s="9" t="s">
        <v>27</v>
      </c>
      <c r="B962" s="9" t="s">
        <v>29</v>
      </c>
      <c r="C962" s="9" t="s">
        <v>1608</v>
      </c>
      <c r="D962" s="9" t="s">
        <v>352</v>
      </c>
      <c r="E962" s="8" t="s">
        <v>353</v>
      </c>
      <c r="F962" s="10" t="s">
        <v>1622</v>
      </c>
      <c r="G962" s="10" t="s">
        <v>1623</v>
      </c>
      <c r="H962" s="10" t="s">
        <v>25</v>
      </c>
      <c r="I962" s="10" t="s">
        <v>26</v>
      </c>
      <c r="J962" s="11">
        <f t="shared" si="57"/>
        <v>42750000</v>
      </c>
      <c r="K962" s="11">
        <f t="shared" si="57"/>
        <v>42750000</v>
      </c>
      <c r="L962" s="12">
        <f t="shared" si="58"/>
        <v>1</v>
      </c>
      <c r="M962" s="27">
        <f t="shared" si="59"/>
        <v>0</v>
      </c>
      <c r="N962" s="12">
        <f t="shared" si="60"/>
        <v>0</v>
      </c>
      <c r="O962" s="13" t="s">
        <v>3360</v>
      </c>
      <c r="P962" s="51"/>
    </row>
    <row r="963" spans="1:16" ht="31" x14ac:dyDescent="0.35">
      <c r="A963" s="9" t="s">
        <v>27</v>
      </c>
      <c r="B963" s="9" t="s">
        <v>29</v>
      </c>
      <c r="C963" s="9" t="s">
        <v>1608</v>
      </c>
      <c r="D963" s="9" t="s">
        <v>422</v>
      </c>
      <c r="E963" s="8" t="s">
        <v>423</v>
      </c>
      <c r="F963" s="10" t="s">
        <v>1622</v>
      </c>
      <c r="G963" s="10" t="s">
        <v>1623</v>
      </c>
      <c r="H963" s="10" t="s">
        <v>25</v>
      </c>
      <c r="I963" s="10" t="s">
        <v>26</v>
      </c>
      <c r="J963" s="11">
        <f t="shared" si="57"/>
        <v>42750000</v>
      </c>
      <c r="K963" s="11">
        <f t="shared" si="57"/>
        <v>42750000</v>
      </c>
      <c r="L963" s="12">
        <f t="shared" si="58"/>
        <v>1</v>
      </c>
      <c r="M963" s="27">
        <f t="shared" si="59"/>
        <v>0</v>
      </c>
      <c r="N963" s="12">
        <f t="shared" si="60"/>
        <v>0</v>
      </c>
      <c r="O963" s="13" t="s">
        <v>3360</v>
      </c>
      <c r="P963" s="51"/>
    </row>
    <row r="964" spans="1:16" x14ac:dyDescent="0.35">
      <c r="A964" s="9" t="s">
        <v>27</v>
      </c>
      <c r="B964" s="9" t="s">
        <v>29</v>
      </c>
      <c r="C964" s="9" t="s">
        <v>1608</v>
      </c>
      <c r="D964" s="9" t="s">
        <v>73</v>
      </c>
      <c r="E964" s="8" t="s">
        <v>74</v>
      </c>
      <c r="F964" s="10" t="s">
        <v>1624</v>
      </c>
      <c r="G964" s="10" t="s">
        <v>1625</v>
      </c>
      <c r="H964" s="10" t="s">
        <v>25</v>
      </c>
      <c r="I964" s="10" t="s">
        <v>26</v>
      </c>
      <c r="J964" s="11">
        <f t="shared" si="57"/>
        <v>32200000</v>
      </c>
      <c r="K964" s="11">
        <f t="shared" si="57"/>
        <v>31900000</v>
      </c>
      <c r="L964" s="12">
        <f t="shared" si="58"/>
        <v>0.99068322981366463</v>
      </c>
      <c r="M964" s="27">
        <f t="shared" si="59"/>
        <v>300000</v>
      </c>
      <c r="N964" s="12">
        <f t="shared" si="60"/>
        <v>9.316770186335404E-3</v>
      </c>
      <c r="O964" s="13" t="s">
        <v>3360</v>
      </c>
      <c r="P964" s="51"/>
    </row>
    <row r="965" spans="1:16" x14ac:dyDescent="0.35">
      <c r="A965" s="9" t="s">
        <v>27</v>
      </c>
      <c r="B965" s="9" t="s">
        <v>29</v>
      </c>
      <c r="C965" s="9" t="s">
        <v>1608</v>
      </c>
      <c r="D965" s="9" t="s">
        <v>75</v>
      </c>
      <c r="E965" s="8" t="s">
        <v>76</v>
      </c>
      <c r="F965" s="10" t="s">
        <v>1624</v>
      </c>
      <c r="G965" s="10" t="s">
        <v>1625</v>
      </c>
      <c r="H965" s="10" t="s">
        <v>25</v>
      </c>
      <c r="I965" s="10" t="s">
        <v>26</v>
      </c>
      <c r="J965" s="11">
        <f t="shared" si="57"/>
        <v>32200000</v>
      </c>
      <c r="K965" s="11">
        <f t="shared" si="57"/>
        <v>31900000</v>
      </c>
      <c r="L965" s="12">
        <f t="shared" si="58"/>
        <v>0.99068322981366463</v>
      </c>
      <c r="M965" s="27">
        <f t="shared" si="59"/>
        <v>300000</v>
      </c>
      <c r="N965" s="12">
        <f t="shared" si="60"/>
        <v>9.316770186335404E-3</v>
      </c>
      <c r="O965" s="13" t="s">
        <v>3360</v>
      </c>
      <c r="P965" s="51"/>
    </row>
    <row r="966" spans="1:16" x14ac:dyDescent="0.35">
      <c r="A966" s="9" t="s">
        <v>27</v>
      </c>
      <c r="B966" s="9" t="s">
        <v>29</v>
      </c>
      <c r="C966" s="9" t="s">
        <v>1608</v>
      </c>
      <c r="D966" s="9" t="s">
        <v>77</v>
      </c>
      <c r="E966" s="8" t="s">
        <v>78</v>
      </c>
      <c r="F966" s="10" t="s">
        <v>1626</v>
      </c>
      <c r="G966" s="10" t="s">
        <v>1627</v>
      </c>
      <c r="H966" s="10" t="s">
        <v>25</v>
      </c>
      <c r="I966" s="10" t="s">
        <v>26</v>
      </c>
      <c r="J966" s="11">
        <f t="shared" si="57"/>
        <v>22080000</v>
      </c>
      <c r="K966" s="11">
        <f t="shared" si="57"/>
        <v>22080000</v>
      </c>
      <c r="L966" s="12">
        <f t="shared" si="58"/>
        <v>1</v>
      </c>
      <c r="M966" s="27">
        <f t="shared" si="59"/>
        <v>0</v>
      </c>
      <c r="N966" s="12">
        <f t="shared" si="60"/>
        <v>0</v>
      </c>
      <c r="O966" s="13" t="s">
        <v>3360</v>
      </c>
      <c r="P966" s="51"/>
    </row>
    <row r="967" spans="1:16" x14ac:dyDescent="0.35">
      <c r="A967" s="9" t="s">
        <v>27</v>
      </c>
      <c r="B967" s="9" t="s">
        <v>29</v>
      </c>
      <c r="C967" s="9" t="s">
        <v>1608</v>
      </c>
      <c r="D967" s="9" t="s">
        <v>81</v>
      </c>
      <c r="E967" s="8" t="s">
        <v>82</v>
      </c>
      <c r="F967" s="10" t="s">
        <v>1626</v>
      </c>
      <c r="G967" s="10" t="s">
        <v>1627</v>
      </c>
      <c r="H967" s="10" t="s">
        <v>25</v>
      </c>
      <c r="I967" s="10" t="s">
        <v>26</v>
      </c>
      <c r="J967" s="11">
        <f t="shared" si="57"/>
        <v>22080000</v>
      </c>
      <c r="K967" s="11">
        <f t="shared" si="57"/>
        <v>22080000</v>
      </c>
      <c r="L967" s="12">
        <f t="shared" si="58"/>
        <v>1</v>
      </c>
      <c r="M967" s="27">
        <f t="shared" si="59"/>
        <v>0</v>
      </c>
      <c r="N967" s="12">
        <f t="shared" si="60"/>
        <v>0</v>
      </c>
      <c r="O967" s="13" t="s">
        <v>3360</v>
      </c>
      <c r="P967" s="51"/>
    </row>
    <row r="968" spans="1:16" x14ac:dyDescent="0.35">
      <c r="A968" s="9" t="s">
        <v>27</v>
      </c>
      <c r="B968" s="9" t="s">
        <v>29</v>
      </c>
      <c r="C968" s="9" t="s">
        <v>1608</v>
      </c>
      <c r="D968" s="9" t="s">
        <v>83</v>
      </c>
      <c r="E968" s="8" t="s">
        <v>84</v>
      </c>
      <c r="F968" s="10" t="s">
        <v>1626</v>
      </c>
      <c r="G968" s="10" t="s">
        <v>1627</v>
      </c>
      <c r="H968" s="10" t="s">
        <v>25</v>
      </c>
      <c r="I968" s="10" t="s">
        <v>26</v>
      </c>
      <c r="J968" s="11">
        <f t="shared" si="57"/>
        <v>22080000</v>
      </c>
      <c r="K968" s="11">
        <f t="shared" si="57"/>
        <v>22080000</v>
      </c>
      <c r="L968" s="12">
        <f t="shared" si="58"/>
        <v>1</v>
      </c>
      <c r="M968" s="27">
        <f t="shared" si="59"/>
        <v>0</v>
      </c>
      <c r="N968" s="12">
        <f t="shared" si="60"/>
        <v>0</v>
      </c>
      <c r="O968" s="13" t="s">
        <v>3360</v>
      </c>
      <c r="P968" s="51"/>
    </row>
    <row r="969" spans="1:16" ht="31" x14ac:dyDescent="0.35">
      <c r="A969" s="9" t="s">
        <v>27</v>
      </c>
      <c r="B969" s="9" t="s">
        <v>29</v>
      </c>
      <c r="C969" s="9" t="s">
        <v>1608</v>
      </c>
      <c r="D969" s="9" t="s">
        <v>748</v>
      </c>
      <c r="E969" s="8" t="s">
        <v>749</v>
      </c>
      <c r="F969" s="10" t="s">
        <v>71</v>
      </c>
      <c r="G969" s="10" t="s">
        <v>72</v>
      </c>
      <c r="H969" s="10" t="s">
        <v>25</v>
      </c>
      <c r="I969" s="10" t="s">
        <v>26</v>
      </c>
      <c r="J969" s="11">
        <f t="shared" si="57"/>
        <v>12500000</v>
      </c>
      <c r="K969" s="11">
        <f t="shared" si="57"/>
        <v>12500000</v>
      </c>
      <c r="L969" s="12">
        <f t="shared" si="58"/>
        <v>1</v>
      </c>
      <c r="M969" s="27">
        <f t="shared" si="59"/>
        <v>0</v>
      </c>
      <c r="N969" s="12">
        <f t="shared" si="60"/>
        <v>0</v>
      </c>
      <c r="O969" s="13" t="s">
        <v>3360</v>
      </c>
      <c r="P969" s="51"/>
    </row>
    <row r="970" spans="1:16" ht="31" x14ac:dyDescent="0.35">
      <c r="A970" s="9" t="s">
        <v>27</v>
      </c>
      <c r="B970" s="9" t="s">
        <v>29</v>
      </c>
      <c r="C970" s="9" t="s">
        <v>1608</v>
      </c>
      <c r="D970" s="9" t="s">
        <v>752</v>
      </c>
      <c r="E970" s="8" t="s">
        <v>753</v>
      </c>
      <c r="F970" s="10" t="s">
        <v>71</v>
      </c>
      <c r="G970" s="10" t="s">
        <v>72</v>
      </c>
      <c r="H970" s="10" t="s">
        <v>25</v>
      </c>
      <c r="I970" s="10" t="s">
        <v>26</v>
      </c>
      <c r="J970" s="11">
        <f t="shared" ref="J970:K1258" si="61">F970+H970</f>
        <v>12500000</v>
      </c>
      <c r="K970" s="11">
        <f t="shared" si="61"/>
        <v>12500000</v>
      </c>
      <c r="L970" s="12">
        <f t="shared" si="58"/>
        <v>1</v>
      </c>
      <c r="M970" s="27">
        <f t="shared" si="59"/>
        <v>0</v>
      </c>
      <c r="N970" s="12">
        <f t="shared" si="60"/>
        <v>0</v>
      </c>
      <c r="O970" s="13" t="s">
        <v>3360</v>
      </c>
      <c r="P970" s="51"/>
    </row>
    <row r="971" spans="1:16" x14ac:dyDescent="0.35">
      <c r="A971" s="9" t="s">
        <v>27</v>
      </c>
      <c r="B971" s="9" t="s">
        <v>29</v>
      </c>
      <c r="C971" s="9" t="s">
        <v>1608</v>
      </c>
      <c r="D971" s="9" t="s">
        <v>754</v>
      </c>
      <c r="E971" s="8" t="s">
        <v>755</v>
      </c>
      <c r="F971" s="10" t="s">
        <v>71</v>
      </c>
      <c r="G971" s="10" t="s">
        <v>72</v>
      </c>
      <c r="H971" s="10" t="s">
        <v>25</v>
      </c>
      <c r="I971" s="10" t="s">
        <v>26</v>
      </c>
      <c r="J971" s="11">
        <f t="shared" si="61"/>
        <v>12500000</v>
      </c>
      <c r="K971" s="11">
        <f t="shared" si="61"/>
        <v>12500000</v>
      </c>
      <c r="L971" s="12">
        <f t="shared" ref="L971:L1034" si="62">K971/J971</f>
        <v>1</v>
      </c>
      <c r="M971" s="27">
        <f t="shared" ref="M971:M1259" si="63">J971-K971</f>
        <v>0</v>
      </c>
      <c r="N971" s="12">
        <f t="shared" ref="N971:N1259" si="64">M971/J971</f>
        <v>0</v>
      </c>
      <c r="O971" s="13" t="s">
        <v>3360</v>
      </c>
      <c r="P971" s="51"/>
    </row>
    <row r="972" spans="1:16" ht="31" x14ac:dyDescent="0.35">
      <c r="A972" s="9" t="s">
        <v>27</v>
      </c>
      <c r="B972" s="9" t="s">
        <v>29</v>
      </c>
      <c r="C972" s="9" t="s">
        <v>1628</v>
      </c>
      <c r="D972" s="9"/>
      <c r="E972" s="8" t="s">
        <v>1629</v>
      </c>
      <c r="F972" s="10" t="s">
        <v>1630</v>
      </c>
      <c r="G972" s="10" t="s">
        <v>1631</v>
      </c>
      <c r="H972" s="10" t="s">
        <v>25</v>
      </c>
      <c r="I972" s="10" t="s">
        <v>26</v>
      </c>
      <c r="J972" s="11">
        <f t="shared" si="61"/>
        <v>51625600</v>
      </c>
      <c r="K972" s="11">
        <f t="shared" si="61"/>
        <v>51358000</v>
      </c>
      <c r="L972" s="12">
        <f t="shared" si="62"/>
        <v>0.99481652513481689</v>
      </c>
      <c r="M972" s="27">
        <f t="shared" si="63"/>
        <v>267600</v>
      </c>
      <c r="N972" s="12">
        <f t="shared" si="64"/>
        <v>5.1834748651831651E-3</v>
      </c>
      <c r="O972" s="13" t="s">
        <v>3360</v>
      </c>
      <c r="P972" s="51"/>
    </row>
    <row r="973" spans="1:16" ht="31" x14ac:dyDescent="0.35">
      <c r="A973" s="9" t="s">
        <v>27</v>
      </c>
      <c r="B973" s="9" t="s">
        <v>29</v>
      </c>
      <c r="C973" s="9" t="s">
        <v>1632</v>
      </c>
      <c r="D973" s="9"/>
      <c r="E973" s="8" t="s">
        <v>1633</v>
      </c>
      <c r="F973" s="10" t="s">
        <v>1630</v>
      </c>
      <c r="G973" s="10" t="s">
        <v>1631</v>
      </c>
      <c r="H973" s="10" t="s">
        <v>25</v>
      </c>
      <c r="I973" s="10" t="s">
        <v>26</v>
      </c>
      <c r="J973" s="11">
        <f t="shared" si="61"/>
        <v>51625600</v>
      </c>
      <c r="K973" s="11">
        <f t="shared" si="61"/>
        <v>51358000</v>
      </c>
      <c r="L973" s="12">
        <f t="shared" si="62"/>
        <v>0.99481652513481689</v>
      </c>
      <c r="M973" s="27">
        <f t="shared" si="63"/>
        <v>267600</v>
      </c>
      <c r="N973" s="12">
        <f t="shared" si="64"/>
        <v>5.1834748651831651E-3</v>
      </c>
      <c r="O973" s="13" t="s">
        <v>3360</v>
      </c>
      <c r="P973" s="51"/>
    </row>
    <row r="974" spans="1:16" x14ac:dyDescent="0.35">
      <c r="A974" s="9" t="s">
        <v>27</v>
      </c>
      <c r="B974" s="9" t="s">
        <v>29</v>
      </c>
      <c r="C974" s="9" t="s">
        <v>1632</v>
      </c>
      <c r="D974" s="9" t="s">
        <v>49</v>
      </c>
      <c r="E974" s="8" t="s">
        <v>50</v>
      </c>
      <c r="F974" s="10" t="s">
        <v>1630</v>
      </c>
      <c r="G974" s="10" t="s">
        <v>1631</v>
      </c>
      <c r="H974" s="10" t="s">
        <v>25</v>
      </c>
      <c r="I974" s="10" t="s">
        <v>26</v>
      </c>
      <c r="J974" s="11">
        <f t="shared" si="61"/>
        <v>51625600</v>
      </c>
      <c r="K974" s="11">
        <f t="shared" si="61"/>
        <v>51358000</v>
      </c>
      <c r="L974" s="12">
        <f t="shared" si="62"/>
        <v>0.99481652513481689</v>
      </c>
      <c r="M974" s="27">
        <f t="shared" si="63"/>
        <v>267600</v>
      </c>
      <c r="N974" s="12">
        <f t="shared" si="64"/>
        <v>5.1834748651831651E-3</v>
      </c>
      <c r="O974" s="13" t="s">
        <v>3360</v>
      </c>
      <c r="P974" s="51"/>
    </row>
    <row r="975" spans="1:16" x14ac:dyDescent="0.35">
      <c r="A975" s="9" t="s">
        <v>27</v>
      </c>
      <c r="B975" s="9" t="s">
        <v>29</v>
      </c>
      <c r="C975" s="9" t="s">
        <v>1632</v>
      </c>
      <c r="D975" s="9" t="s">
        <v>51</v>
      </c>
      <c r="E975" s="8" t="s">
        <v>52</v>
      </c>
      <c r="F975" s="10" t="s">
        <v>1634</v>
      </c>
      <c r="G975" s="10" t="s">
        <v>1635</v>
      </c>
      <c r="H975" s="10" t="s">
        <v>25</v>
      </c>
      <c r="I975" s="10" t="s">
        <v>26</v>
      </c>
      <c r="J975" s="11">
        <f t="shared" si="61"/>
        <v>31885600</v>
      </c>
      <c r="K975" s="11">
        <f t="shared" si="61"/>
        <v>31618000</v>
      </c>
      <c r="L975" s="12">
        <f t="shared" si="62"/>
        <v>0.99160749680106375</v>
      </c>
      <c r="M975" s="27">
        <f t="shared" si="63"/>
        <v>267600</v>
      </c>
      <c r="N975" s="12">
        <f t="shared" si="64"/>
        <v>8.3925031989361965E-3</v>
      </c>
      <c r="O975" s="13" t="s">
        <v>3360</v>
      </c>
      <c r="P975" s="51"/>
    </row>
    <row r="976" spans="1:16" x14ac:dyDescent="0.35">
      <c r="A976" s="9" t="s">
        <v>27</v>
      </c>
      <c r="B976" s="9" t="s">
        <v>29</v>
      </c>
      <c r="C976" s="9" t="s">
        <v>1632</v>
      </c>
      <c r="D976" s="9" t="s">
        <v>55</v>
      </c>
      <c r="E976" s="8" t="s">
        <v>56</v>
      </c>
      <c r="F976" s="10" t="s">
        <v>1634</v>
      </c>
      <c r="G976" s="10" t="s">
        <v>1635</v>
      </c>
      <c r="H976" s="10" t="s">
        <v>25</v>
      </c>
      <c r="I976" s="10" t="s">
        <v>26</v>
      </c>
      <c r="J976" s="11">
        <f t="shared" si="61"/>
        <v>31885600</v>
      </c>
      <c r="K976" s="11">
        <f t="shared" si="61"/>
        <v>31618000</v>
      </c>
      <c r="L976" s="12">
        <f t="shared" si="62"/>
        <v>0.99160749680106375</v>
      </c>
      <c r="M976" s="27">
        <f t="shared" si="63"/>
        <v>267600</v>
      </c>
      <c r="N976" s="12">
        <f t="shared" si="64"/>
        <v>8.3925031989361965E-3</v>
      </c>
      <c r="O976" s="13" t="s">
        <v>3360</v>
      </c>
      <c r="P976" s="51"/>
    </row>
    <row r="977" spans="1:16" x14ac:dyDescent="0.35">
      <c r="A977" s="9" t="s">
        <v>27</v>
      </c>
      <c r="B977" s="9" t="s">
        <v>29</v>
      </c>
      <c r="C977" s="9" t="s">
        <v>1632</v>
      </c>
      <c r="D977" s="9" t="s">
        <v>61</v>
      </c>
      <c r="E977" s="8" t="s">
        <v>62</v>
      </c>
      <c r="F977" s="10" t="s">
        <v>1636</v>
      </c>
      <c r="G977" s="10" t="s">
        <v>1637</v>
      </c>
      <c r="H977" s="10" t="s">
        <v>25</v>
      </c>
      <c r="I977" s="10" t="s">
        <v>26</v>
      </c>
      <c r="J977" s="11">
        <f t="shared" si="61"/>
        <v>1555200</v>
      </c>
      <c r="K977" s="11">
        <f t="shared" si="61"/>
        <v>1446000</v>
      </c>
      <c r="L977" s="12">
        <f t="shared" si="62"/>
        <v>0.92978395061728392</v>
      </c>
      <c r="M977" s="27">
        <f t="shared" si="63"/>
        <v>109200</v>
      </c>
      <c r="N977" s="12">
        <f t="shared" si="64"/>
        <v>7.0216049382716056E-2</v>
      </c>
      <c r="O977" s="13" t="s">
        <v>3360</v>
      </c>
      <c r="P977" s="51"/>
    </row>
    <row r="978" spans="1:16" x14ac:dyDescent="0.35">
      <c r="A978" s="9" t="s">
        <v>27</v>
      </c>
      <c r="B978" s="9" t="s">
        <v>29</v>
      </c>
      <c r="C978" s="9" t="s">
        <v>1632</v>
      </c>
      <c r="D978" s="9" t="s">
        <v>93</v>
      </c>
      <c r="E978" s="8" t="s">
        <v>94</v>
      </c>
      <c r="F978" s="10" t="s">
        <v>1638</v>
      </c>
      <c r="G978" s="10" t="s">
        <v>1639</v>
      </c>
      <c r="H978" s="10" t="s">
        <v>25</v>
      </c>
      <c r="I978" s="10" t="s">
        <v>26</v>
      </c>
      <c r="J978" s="11">
        <f t="shared" si="61"/>
        <v>4030400</v>
      </c>
      <c r="K978" s="11">
        <f t="shared" si="61"/>
        <v>3872000</v>
      </c>
      <c r="L978" s="12">
        <f t="shared" si="62"/>
        <v>0.9606986899563319</v>
      </c>
      <c r="M978" s="27">
        <f t="shared" si="63"/>
        <v>158400</v>
      </c>
      <c r="N978" s="12">
        <f t="shared" si="64"/>
        <v>3.9301310043668124E-2</v>
      </c>
      <c r="O978" s="13" t="s">
        <v>3360</v>
      </c>
      <c r="P978" s="51"/>
    </row>
    <row r="979" spans="1:16" x14ac:dyDescent="0.35">
      <c r="A979" s="9" t="s">
        <v>27</v>
      </c>
      <c r="B979" s="9" t="s">
        <v>29</v>
      </c>
      <c r="C979" s="9" t="s">
        <v>1632</v>
      </c>
      <c r="D979" s="9" t="s">
        <v>1059</v>
      </c>
      <c r="E979" s="8" t="s">
        <v>1060</v>
      </c>
      <c r="F979" s="10" t="s">
        <v>1640</v>
      </c>
      <c r="G979" s="10" t="s">
        <v>1641</v>
      </c>
      <c r="H979" s="10" t="s">
        <v>25</v>
      </c>
      <c r="I979" s="10" t="s">
        <v>26</v>
      </c>
      <c r="J979" s="11">
        <f t="shared" si="61"/>
        <v>10925000</v>
      </c>
      <c r="K979" s="11">
        <f t="shared" si="61"/>
        <v>10925000</v>
      </c>
      <c r="L979" s="12">
        <f t="shared" si="62"/>
        <v>1</v>
      </c>
      <c r="M979" s="27">
        <f t="shared" si="63"/>
        <v>0</v>
      </c>
      <c r="N979" s="12">
        <f t="shared" si="64"/>
        <v>0</v>
      </c>
      <c r="O979" s="13" t="s">
        <v>3360</v>
      </c>
      <c r="P979" s="51"/>
    </row>
    <row r="980" spans="1:16" x14ac:dyDescent="0.35">
      <c r="A980" s="9" t="s">
        <v>27</v>
      </c>
      <c r="B980" s="9" t="s">
        <v>29</v>
      </c>
      <c r="C980" s="9" t="s">
        <v>1632</v>
      </c>
      <c r="D980" s="9" t="s">
        <v>99</v>
      </c>
      <c r="E980" s="8" t="s">
        <v>100</v>
      </c>
      <c r="F980" s="10" t="s">
        <v>1642</v>
      </c>
      <c r="G980" s="10" t="s">
        <v>1643</v>
      </c>
      <c r="H980" s="10" t="s">
        <v>25</v>
      </c>
      <c r="I980" s="10" t="s">
        <v>26</v>
      </c>
      <c r="J980" s="11">
        <f t="shared" si="61"/>
        <v>15375000</v>
      </c>
      <c r="K980" s="11">
        <f t="shared" si="61"/>
        <v>15375000</v>
      </c>
      <c r="L980" s="12">
        <f t="shared" si="62"/>
        <v>1</v>
      </c>
      <c r="M980" s="27">
        <f t="shared" si="63"/>
        <v>0</v>
      </c>
      <c r="N980" s="12">
        <f t="shared" si="64"/>
        <v>0</v>
      </c>
      <c r="O980" s="13" t="s">
        <v>3360</v>
      </c>
      <c r="P980" s="51"/>
    </row>
    <row r="981" spans="1:16" x14ac:dyDescent="0.35">
      <c r="A981" s="9" t="s">
        <v>27</v>
      </c>
      <c r="B981" s="9" t="s">
        <v>29</v>
      </c>
      <c r="C981" s="9" t="s">
        <v>1632</v>
      </c>
      <c r="D981" s="9" t="s">
        <v>69</v>
      </c>
      <c r="E981" s="8" t="s">
        <v>70</v>
      </c>
      <c r="F981" s="10" t="s">
        <v>1644</v>
      </c>
      <c r="G981" s="10" t="s">
        <v>1266</v>
      </c>
      <c r="H981" s="10" t="s">
        <v>25</v>
      </c>
      <c r="I981" s="10" t="s">
        <v>26</v>
      </c>
      <c r="J981" s="11">
        <f t="shared" si="61"/>
        <v>9900000</v>
      </c>
      <c r="K981" s="11">
        <f t="shared" si="61"/>
        <v>9900000</v>
      </c>
      <c r="L981" s="12">
        <f t="shared" si="62"/>
        <v>1</v>
      </c>
      <c r="M981" s="27">
        <f t="shared" si="63"/>
        <v>0</v>
      </c>
      <c r="N981" s="12">
        <f t="shared" si="64"/>
        <v>0</v>
      </c>
      <c r="O981" s="13" t="s">
        <v>3360</v>
      </c>
      <c r="P981" s="51"/>
    </row>
    <row r="982" spans="1:16" x14ac:dyDescent="0.35">
      <c r="A982" s="9" t="s">
        <v>27</v>
      </c>
      <c r="B982" s="9" t="s">
        <v>29</v>
      </c>
      <c r="C982" s="9" t="s">
        <v>1632</v>
      </c>
      <c r="D982" s="9" t="s">
        <v>352</v>
      </c>
      <c r="E982" s="8" t="s">
        <v>353</v>
      </c>
      <c r="F982" s="10" t="s">
        <v>1644</v>
      </c>
      <c r="G982" s="10" t="s">
        <v>1266</v>
      </c>
      <c r="H982" s="10" t="s">
        <v>25</v>
      </c>
      <c r="I982" s="10" t="s">
        <v>26</v>
      </c>
      <c r="J982" s="11">
        <f t="shared" si="61"/>
        <v>9900000</v>
      </c>
      <c r="K982" s="11">
        <f t="shared" si="61"/>
        <v>9900000</v>
      </c>
      <c r="L982" s="12">
        <f t="shared" si="62"/>
        <v>1</v>
      </c>
      <c r="M982" s="27">
        <f t="shared" si="63"/>
        <v>0</v>
      </c>
      <c r="N982" s="12">
        <f t="shared" si="64"/>
        <v>0</v>
      </c>
      <c r="O982" s="13" t="s">
        <v>3360</v>
      </c>
      <c r="P982" s="51"/>
    </row>
    <row r="983" spans="1:16" ht="31" x14ac:dyDescent="0.35">
      <c r="A983" s="9" t="s">
        <v>27</v>
      </c>
      <c r="B983" s="9" t="s">
        <v>29</v>
      </c>
      <c r="C983" s="9" t="s">
        <v>1632</v>
      </c>
      <c r="D983" s="9" t="s">
        <v>422</v>
      </c>
      <c r="E983" s="8" t="s">
        <v>423</v>
      </c>
      <c r="F983" s="10" t="s">
        <v>1644</v>
      </c>
      <c r="G983" s="10" t="s">
        <v>1266</v>
      </c>
      <c r="H983" s="10" t="s">
        <v>25</v>
      </c>
      <c r="I983" s="10" t="s">
        <v>26</v>
      </c>
      <c r="J983" s="11">
        <f t="shared" si="61"/>
        <v>9900000</v>
      </c>
      <c r="K983" s="11">
        <f t="shared" si="61"/>
        <v>9900000</v>
      </c>
      <c r="L983" s="12">
        <f t="shared" si="62"/>
        <v>1</v>
      </c>
      <c r="M983" s="27">
        <f t="shared" si="63"/>
        <v>0</v>
      </c>
      <c r="N983" s="12">
        <f t="shared" si="64"/>
        <v>0</v>
      </c>
      <c r="O983" s="13" t="s">
        <v>3360</v>
      </c>
      <c r="P983" s="51"/>
    </row>
    <row r="984" spans="1:16" x14ac:dyDescent="0.35">
      <c r="A984" s="9" t="s">
        <v>27</v>
      </c>
      <c r="B984" s="9" t="s">
        <v>29</v>
      </c>
      <c r="C984" s="9" t="s">
        <v>1632</v>
      </c>
      <c r="D984" s="9" t="s">
        <v>77</v>
      </c>
      <c r="E984" s="8" t="s">
        <v>78</v>
      </c>
      <c r="F984" s="10" t="s">
        <v>1645</v>
      </c>
      <c r="G984" s="10" t="s">
        <v>1646</v>
      </c>
      <c r="H984" s="10" t="s">
        <v>25</v>
      </c>
      <c r="I984" s="10" t="s">
        <v>26</v>
      </c>
      <c r="J984" s="11">
        <f t="shared" si="61"/>
        <v>9840000</v>
      </c>
      <c r="K984" s="11">
        <f t="shared" si="61"/>
        <v>9840000</v>
      </c>
      <c r="L984" s="12">
        <f t="shared" si="62"/>
        <v>1</v>
      </c>
      <c r="M984" s="27">
        <f t="shared" si="63"/>
        <v>0</v>
      </c>
      <c r="N984" s="12">
        <f t="shared" si="64"/>
        <v>0</v>
      </c>
      <c r="O984" s="13" t="s">
        <v>3360</v>
      </c>
      <c r="P984" s="51"/>
    </row>
    <row r="985" spans="1:16" x14ac:dyDescent="0.35">
      <c r="A985" s="9" t="s">
        <v>27</v>
      </c>
      <c r="B985" s="9" t="s">
        <v>29</v>
      </c>
      <c r="C985" s="9" t="s">
        <v>1632</v>
      </c>
      <c r="D985" s="9" t="s">
        <v>81</v>
      </c>
      <c r="E985" s="8" t="s">
        <v>82</v>
      </c>
      <c r="F985" s="10" t="s">
        <v>1645</v>
      </c>
      <c r="G985" s="10" t="s">
        <v>1646</v>
      </c>
      <c r="H985" s="10" t="s">
        <v>25</v>
      </c>
      <c r="I985" s="10" t="s">
        <v>26</v>
      </c>
      <c r="J985" s="11">
        <f t="shared" si="61"/>
        <v>9840000</v>
      </c>
      <c r="K985" s="11">
        <f t="shared" si="61"/>
        <v>9840000</v>
      </c>
      <c r="L985" s="12">
        <f t="shared" si="62"/>
        <v>1</v>
      </c>
      <c r="M985" s="27">
        <f t="shared" si="63"/>
        <v>0</v>
      </c>
      <c r="N985" s="12">
        <f t="shared" si="64"/>
        <v>0</v>
      </c>
      <c r="O985" s="13" t="s">
        <v>3360</v>
      </c>
      <c r="P985" s="51"/>
    </row>
    <row r="986" spans="1:16" x14ac:dyDescent="0.35">
      <c r="A986" s="9" t="s">
        <v>27</v>
      </c>
      <c r="B986" s="9" t="s">
        <v>29</v>
      </c>
      <c r="C986" s="9" t="s">
        <v>1632</v>
      </c>
      <c r="D986" s="9" t="s">
        <v>83</v>
      </c>
      <c r="E986" s="8" t="s">
        <v>84</v>
      </c>
      <c r="F986" s="10" t="s">
        <v>1645</v>
      </c>
      <c r="G986" s="10" t="s">
        <v>1646</v>
      </c>
      <c r="H986" s="10" t="s">
        <v>25</v>
      </c>
      <c r="I986" s="10" t="s">
        <v>26</v>
      </c>
      <c r="J986" s="11">
        <f t="shared" si="61"/>
        <v>9840000</v>
      </c>
      <c r="K986" s="11">
        <f t="shared" si="61"/>
        <v>9840000</v>
      </c>
      <c r="L986" s="12">
        <f t="shared" si="62"/>
        <v>1</v>
      </c>
      <c r="M986" s="27">
        <f t="shared" si="63"/>
        <v>0</v>
      </c>
      <c r="N986" s="12">
        <f t="shared" si="64"/>
        <v>0</v>
      </c>
      <c r="O986" s="13" t="s">
        <v>3360</v>
      </c>
      <c r="P986" s="51"/>
    </row>
    <row r="987" spans="1:16" ht="31" x14ac:dyDescent="0.35">
      <c r="A987" s="9" t="s">
        <v>27</v>
      </c>
      <c r="B987" s="9" t="s">
        <v>29</v>
      </c>
      <c r="C987" s="9" t="s">
        <v>1647</v>
      </c>
      <c r="D987" s="9"/>
      <c r="E987" s="8" t="s">
        <v>1648</v>
      </c>
      <c r="F987" s="10" t="s">
        <v>1649</v>
      </c>
      <c r="G987" s="10" t="s">
        <v>1650</v>
      </c>
      <c r="H987" s="10" t="s">
        <v>25</v>
      </c>
      <c r="I987" s="10" t="s">
        <v>26</v>
      </c>
      <c r="J987" s="11">
        <f t="shared" si="61"/>
        <v>109862000</v>
      </c>
      <c r="K987" s="11">
        <f t="shared" si="61"/>
        <v>108993600</v>
      </c>
      <c r="L987" s="12">
        <f t="shared" si="62"/>
        <v>0.99209553803863026</v>
      </c>
      <c r="M987" s="27">
        <f t="shared" si="63"/>
        <v>868400</v>
      </c>
      <c r="N987" s="12">
        <f t="shared" si="64"/>
        <v>7.904461961369718E-3</v>
      </c>
      <c r="O987" s="13" t="s">
        <v>3360</v>
      </c>
      <c r="P987" s="51"/>
    </row>
    <row r="988" spans="1:16" ht="31" x14ac:dyDescent="0.35">
      <c r="A988" s="9" t="s">
        <v>27</v>
      </c>
      <c r="B988" s="9" t="s">
        <v>29</v>
      </c>
      <c r="C988" s="9" t="s">
        <v>1651</v>
      </c>
      <c r="D988" s="9"/>
      <c r="E988" s="8" t="s">
        <v>1652</v>
      </c>
      <c r="F988" s="10" t="s">
        <v>1649</v>
      </c>
      <c r="G988" s="10" t="s">
        <v>1650</v>
      </c>
      <c r="H988" s="10" t="s">
        <v>25</v>
      </c>
      <c r="I988" s="10" t="s">
        <v>26</v>
      </c>
      <c r="J988" s="11">
        <f t="shared" si="61"/>
        <v>109862000</v>
      </c>
      <c r="K988" s="11">
        <f t="shared" si="61"/>
        <v>108993600</v>
      </c>
      <c r="L988" s="12">
        <f t="shared" si="62"/>
        <v>0.99209553803863026</v>
      </c>
      <c r="M988" s="27">
        <f t="shared" si="63"/>
        <v>868400</v>
      </c>
      <c r="N988" s="12">
        <f t="shared" si="64"/>
        <v>7.904461961369718E-3</v>
      </c>
      <c r="O988" s="13" t="s">
        <v>3360</v>
      </c>
      <c r="P988" s="51"/>
    </row>
    <row r="989" spans="1:16" x14ac:dyDescent="0.35">
      <c r="A989" s="9" t="s">
        <v>27</v>
      </c>
      <c r="B989" s="9" t="s">
        <v>29</v>
      </c>
      <c r="C989" s="9" t="s">
        <v>1651</v>
      </c>
      <c r="D989" s="9" t="s">
        <v>49</v>
      </c>
      <c r="E989" s="8" t="s">
        <v>50</v>
      </c>
      <c r="F989" s="10" t="s">
        <v>1649</v>
      </c>
      <c r="G989" s="10" t="s">
        <v>1650</v>
      </c>
      <c r="H989" s="10" t="s">
        <v>25</v>
      </c>
      <c r="I989" s="10" t="s">
        <v>26</v>
      </c>
      <c r="J989" s="11">
        <f t="shared" si="61"/>
        <v>109862000</v>
      </c>
      <c r="K989" s="11">
        <f t="shared" si="61"/>
        <v>108993600</v>
      </c>
      <c r="L989" s="12">
        <f t="shared" si="62"/>
        <v>0.99209553803863026</v>
      </c>
      <c r="M989" s="27">
        <f t="shared" si="63"/>
        <v>868400</v>
      </c>
      <c r="N989" s="12">
        <f t="shared" si="64"/>
        <v>7.904461961369718E-3</v>
      </c>
      <c r="O989" s="13" t="s">
        <v>3360</v>
      </c>
      <c r="P989" s="51"/>
    </row>
    <row r="990" spans="1:16" x14ac:dyDescent="0.35">
      <c r="A990" s="9" t="s">
        <v>27</v>
      </c>
      <c r="B990" s="9" t="s">
        <v>29</v>
      </c>
      <c r="C990" s="9" t="s">
        <v>1651</v>
      </c>
      <c r="D990" s="9" t="s">
        <v>51</v>
      </c>
      <c r="E990" s="8" t="s">
        <v>52</v>
      </c>
      <c r="F990" s="10" t="s">
        <v>1653</v>
      </c>
      <c r="G990" s="10" t="s">
        <v>1654</v>
      </c>
      <c r="H990" s="10" t="s">
        <v>25</v>
      </c>
      <c r="I990" s="10" t="s">
        <v>26</v>
      </c>
      <c r="J990" s="11">
        <f t="shared" si="61"/>
        <v>36902000</v>
      </c>
      <c r="K990" s="11">
        <f t="shared" si="61"/>
        <v>36633600</v>
      </c>
      <c r="L990" s="12">
        <f t="shared" si="62"/>
        <v>0.99272668148067855</v>
      </c>
      <c r="M990" s="27">
        <f t="shared" si="63"/>
        <v>268400</v>
      </c>
      <c r="N990" s="12">
        <f t="shared" si="64"/>
        <v>7.2733185193214461E-3</v>
      </c>
      <c r="O990" s="13" t="s">
        <v>3360</v>
      </c>
      <c r="P990" s="51"/>
    </row>
    <row r="991" spans="1:16" x14ac:dyDescent="0.35">
      <c r="A991" s="9" t="s">
        <v>27</v>
      </c>
      <c r="B991" s="9" t="s">
        <v>29</v>
      </c>
      <c r="C991" s="9" t="s">
        <v>1651</v>
      </c>
      <c r="D991" s="9" t="s">
        <v>55</v>
      </c>
      <c r="E991" s="8" t="s">
        <v>56</v>
      </c>
      <c r="F991" s="10" t="s">
        <v>1653</v>
      </c>
      <c r="G991" s="10" t="s">
        <v>1654</v>
      </c>
      <c r="H991" s="10" t="s">
        <v>25</v>
      </c>
      <c r="I991" s="10" t="s">
        <v>26</v>
      </c>
      <c r="J991" s="11">
        <f t="shared" si="61"/>
        <v>36902000</v>
      </c>
      <c r="K991" s="11">
        <f t="shared" si="61"/>
        <v>36633600</v>
      </c>
      <c r="L991" s="12">
        <f t="shared" si="62"/>
        <v>0.99272668148067855</v>
      </c>
      <c r="M991" s="27">
        <f t="shared" si="63"/>
        <v>268400</v>
      </c>
      <c r="N991" s="12">
        <f t="shared" si="64"/>
        <v>7.2733185193214461E-3</v>
      </c>
      <c r="O991" s="13" t="s">
        <v>3360</v>
      </c>
      <c r="P991" s="51"/>
    </row>
    <row r="992" spans="1:16" x14ac:dyDescent="0.35">
      <c r="A992" s="9" t="s">
        <v>27</v>
      </c>
      <c r="B992" s="9" t="s">
        <v>29</v>
      </c>
      <c r="C992" s="9" t="s">
        <v>1651</v>
      </c>
      <c r="D992" s="9" t="s">
        <v>61</v>
      </c>
      <c r="E992" s="8" t="s">
        <v>62</v>
      </c>
      <c r="F992" s="10" t="s">
        <v>1655</v>
      </c>
      <c r="G992" s="10" t="s">
        <v>1656</v>
      </c>
      <c r="H992" s="10" t="s">
        <v>25</v>
      </c>
      <c r="I992" s="10" t="s">
        <v>26</v>
      </c>
      <c r="J992" s="11">
        <f t="shared" si="61"/>
        <v>36470000</v>
      </c>
      <c r="K992" s="11">
        <f t="shared" si="61"/>
        <v>36369600</v>
      </c>
      <c r="L992" s="12">
        <f t="shared" si="62"/>
        <v>0.99724705237181244</v>
      </c>
      <c r="M992" s="27">
        <f t="shared" si="63"/>
        <v>100400</v>
      </c>
      <c r="N992" s="12">
        <f t="shared" si="64"/>
        <v>2.7529476281875514E-3</v>
      </c>
      <c r="O992" s="13" t="s">
        <v>3360</v>
      </c>
      <c r="P992" s="51"/>
    </row>
    <row r="993" spans="1:16" x14ac:dyDescent="0.35">
      <c r="A993" s="9" t="s">
        <v>27</v>
      </c>
      <c r="B993" s="9" t="s">
        <v>29</v>
      </c>
      <c r="C993" s="9" t="s">
        <v>1651</v>
      </c>
      <c r="D993" s="9" t="s">
        <v>93</v>
      </c>
      <c r="E993" s="8" t="s">
        <v>94</v>
      </c>
      <c r="F993" s="10" t="s">
        <v>1657</v>
      </c>
      <c r="G993" s="10" t="s">
        <v>765</v>
      </c>
      <c r="H993" s="10" t="s">
        <v>25</v>
      </c>
      <c r="I993" s="10" t="s">
        <v>26</v>
      </c>
      <c r="J993" s="11">
        <f t="shared" si="61"/>
        <v>432000</v>
      </c>
      <c r="K993" s="11">
        <f t="shared" si="61"/>
        <v>264000</v>
      </c>
      <c r="L993" s="12">
        <f t="shared" si="62"/>
        <v>0.61111111111111116</v>
      </c>
      <c r="M993" s="27">
        <f t="shared" si="63"/>
        <v>168000</v>
      </c>
      <c r="N993" s="12">
        <f t="shared" si="64"/>
        <v>0.3888888888888889</v>
      </c>
      <c r="O993" s="13" t="s">
        <v>3360</v>
      </c>
      <c r="P993" s="51"/>
    </row>
    <row r="994" spans="1:16" x14ac:dyDescent="0.35">
      <c r="A994" s="9" t="s">
        <v>27</v>
      </c>
      <c r="B994" s="9" t="s">
        <v>29</v>
      </c>
      <c r="C994" s="9" t="s">
        <v>1651</v>
      </c>
      <c r="D994" s="9" t="s">
        <v>69</v>
      </c>
      <c r="E994" s="8" t="s">
        <v>70</v>
      </c>
      <c r="F994" s="10" t="s">
        <v>1658</v>
      </c>
      <c r="G994" s="10" t="s">
        <v>1659</v>
      </c>
      <c r="H994" s="10" t="s">
        <v>25</v>
      </c>
      <c r="I994" s="10" t="s">
        <v>26</v>
      </c>
      <c r="J994" s="11">
        <f t="shared" si="61"/>
        <v>52800000</v>
      </c>
      <c r="K994" s="11">
        <f t="shared" si="61"/>
        <v>52200000</v>
      </c>
      <c r="L994" s="12">
        <f t="shared" si="62"/>
        <v>0.98863636363636365</v>
      </c>
      <c r="M994" s="27">
        <f t="shared" si="63"/>
        <v>600000</v>
      </c>
      <c r="N994" s="12">
        <f t="shared" si="64"/>
        <v>1.1363636363636364E-2</v>
      </c>
      <c r="O994" s="13" t="s">
        <v>3360</v>
      </c>
      <c r="P994" s="51"/>
    </row>
    <row r="995" spans="1:16" x14ac:dyDescent="0.35">
      <c r="A995" s="9" t="s">
        <v>27</v>
      </c>
      <c r="B995" s="9" t="s">
        <v>29</v>
      </c>
      <c r="C995" s="9" t="s">
        <v>1651</v>
      </c>
      <c r="D995" s="9" t="s">
        <v>352</v>
      </c>
      <c r="E995" s="8" t="s">
        <v>353</v>
      </c>
      <c r="F995" s="10" t="s">
        <v>746</v>
      </c>
      <c r="G995" s="10" t="s">
        <v>1660</v>
      </c>
      <c r="H995" s="10" t="s">
        <v>25</v>
      </c>
      <c r="I995" s="10" t="s">
        <v>26</v>
      </c>
      <c r="J995" s="11">
        <f t="shared" si="61"/>
        <v>10800000</v>
      </c>
      <c r="K995" s="11">
        <f t="shared" si="61"/>
        <v>10200000</v>
      </c>
      <c r="L995" s="12">
        <f t="shared" si="62"/>
        <v>0.94444444444444442</v>
      </c>
      <c r="M995" s="27">
        <f t="shared" si="63"/>
        <v>600000</v>
      </c>
      <c r="N995" s="12">
        <f t="shared" si="64"/>
        <v>5.5555555555555552E-2</v>
      </c>
      <c r="O995" s="13" t="s">
        <v>3360</v>
      </c>
      <c r="P995" s="51"/>
    </row>
    <row r="996" spans="1:16" ht="31" x14ac:dyDescent="0.35">
      <c r="A996" s="9" t="s">
        <v>27</v>
      </c>
      <c r="B996" s="9" t="s">
        <v>29</v>
      </c>
      <c r="C996" s="9" t="s">
        <v>1651</v>
      </c>
      <c r="D996" s="9" t="s">
        <v>422</v>
      </c>
      <c r="E996" s="8" t="s">
        <v>423</v>
      </c>
      <c r="F996" s="10" t="s">
        <v>746</v>
      </c>
      <c r="G996" s="10" t="s">
        <v>1660</v>
      </c>
      <c r="H996" s="10" t="s">
        <v>25</v>
      </c>
      <c r="I996" s="10" t="s">
        <v>26</v>
      </c>
      <c r="J996" s="11">
        <f t="shared" si="61"/>
        <v>10800000</v>
      </c>
      <c r="K996" s="11">
        <f t="shared" si="61"/>
        <v>10200000</v>
      </c>
      <c r="L996" s="12">
        <f t="shared" si="62"/>
        <v>0.94444444444444442</v>
      </c>
      <c r="M996" s="27">
        <f t="shared" si="63"/>
        <v>600000</v>
      </c>
      <c r="N996" s="12">
        <f t="shared" si="64"/>
        <v>5.5555555555555552E-2</v>
      </c>
      <c r="O996" s="13" t="s">
        <v>3360</v>
      </c>
      <c r="P996" s="51"/>
    </row>
    <row r="997" spans="1:16" x14ac:dyDescent="0.35">
      <c r="A997" s="9" t="s">
        <v>27</v>
      </c>
      <c r="B997" s="9" t="s">
        <v>29</v>
      </c>
      <c r="C997" s="9" t="s">
        <v>1651</v>
      </c>
      <c r="D997" s="9" t="s">
        <v>73</v>
      </c>
      <c r="E997" s="8" t="s">
        <v>74</v>
      </c>
      <c r="F997" s="10" t="s">
        <v>1661</v>
      </c>
      <c r="G997" s="10" t="s">
        <v>1662</v>
      </c>
      <c r="H997" s="10" t="s">
        <v>25</v>
      </c>
      <c r="I997" s="10" t="s">
        <v>26</v>
      </c>
      <c r="J997" s="11">
        <f t="shared" si="61"/>
        <v>42000000</v>
      </c>
      <c r="K997" s="11">
        <f t="shared" si="61"/>
        <v>42000000</v>
      </c>
      <c r="L997" s="12">
        <f t="shared" si="62"/>
        <v>1</v>
      </c>
      <c r="M997" s="27">
        <f t="shared" si="63"/>
        <v>0</v>
      </c>
      <c r="N997" s="12">
        <f t="shared" si="64"/>
        <v>0</v>
      </c>
      <c r="O997" s="13" t="s">
        <v>3360</v>
      </c>
      <c r="P997" s="51"/>
    </row>
    <row r="998" spans="1:16" x14ac:dyDescent="0.35">
      <c r="A998" s="9" t="s">
        <v>27</v>
      </c>
      <c r="B998" s="9" t="s">
        <v>29</v>
      </c>
      <c r="C998" s="9" t="s">
        <v>1651</v>
      </c>
      <c r="D998" s="9" t="s">
        <v>75</v>
      </c>
      <c r="E998" s="8" t="s">
        <v>76</v>
      </c>
      <c r="F998" s="10" t="s">
        <v>1661</v>
      </c>
      <c r="G998" s="10" t="s">
        <v>1662</v>
      </c>
      <c r="H998" s="10" t="s">
        <v>25</v>
      </c>
      <c r="I998" s="10" t="s">
        <v>26</v>
      </c>
      <c r="J998" s="11">
        <f t="shared" si="61"/>
        <v>42000000</v>
      </c>
      <c r="K998" s="11">
        <f t="shared" si="61"/>
        <v>42000000</v>
      </c>
      <c r="L998" s="12">
        <f t="shared" si="62"/>
        <v>1</v>
      </c>
      <c r="M998" s="27">
        <f t="shared" si="63"/>
        <v>0</v>
      </c>
      <c r="N998" s="12">
        <f t="shared" si="64"/>
        <v>0</v>
      </c>
      <c r="O998" s="13" t="s">
        <v>3360</v>
      </c>
      <c r="P998" s="51"/>
    </row>
    <row r="999" spans="1:16" x14ac:dyDescent="0.35">
      <c r="A999" s="9" t="s">
        <v>27</v>
      </c>
      <c r="B999" s="9" t="s">
        <v>29</v>
      </c>
      <c r="C999" s="9" t="s">
        <v>1651</v>
      </c>
      <c r="D999" s="9" t="s">
        <v>77</v>
      </c>
      <c r="E999" s="8" t="s">
        <v>78</v>
      </c>
      <c r="F999" s="10" t="s">
        <v>1663</v>
      </c>
      <c r="G999" s="10" t="s">
        <v>1664</v>
      </c>
      <c r="H999" s="10" t="s">
        <v>25</v>
      </c>
      <c r="I999" s="10" t="s">
        <v>26</v>
      </c>
      <c r="J999" s="11">
        <f t="shared" si="61"/>
        <v>20160000</v>
      </c>
      <c r="K999" s="11">
        <f t="shared" si="61"/>
        <v>20160000</v>
      </c>
      <c r="L999" s="12">
        <f t="shared" si="62"/>
        <v>1</v>
      </c>
      <c r="M999" s="27">
        <f t="shared" si="63"/>
        <v>0</v>
      </c>
      <c r="N999" s="12">
        <f t="shared" si="64"/>
        <v>0</v>
      </c>
      <c r="O999" s="13" t="s">
        <v>3360</v>
      </c>
      <c r="P999" s="51"/>
    </row>
    <row r="1000" spans="1:16" x14ac:dyDescent="0.35">
      <c r="A1000" s="9" t="s">
        <v>27</v>
      </c>
      <c r="B1000" s="9" t="s">
        <v>29</v>
      </c>
      <c r="C1000" s="9" t="s">
        <v>1651</v>
      </c>
      <c r="D1000" s="9" t="s">
        <v>81</v>
      </c>
      <c r="E1000" s="8" t="s">
        <v>82</v>
      </c>
      <c r="F1000" s="10" t="s">
        <v>1663</v>
      </c>
      <c r="G1000" s="10" t="s">
        <v>1664</v>
      </c>
      <c r="H1000" s="10" t="s">
        <v>25</v>
      </c>
      <c r="I1000" s="10" t="s">
        <v>26</v>
      </c>
      <c r="J1000" s="11">
        <f t="shared" si="61"/>
        <v>20160000</v>
      </c>
      <c r="K1000" s="11">
        <f t="shared" si="61"/>
        <v>20160000</v>
      </c>
      <c r="L1000" s="12">
        <f t="shared" si="62"/>
        <v>1</v>
      </c>
      <c r="M1000" s="27">
        <f t="shared" si="63"/>
        <v>0</v>
      </c>
      <c r="N1000" s="12">
        <f t="shared" si="64"/>
        <v>0</v>
      </c>
      <c r="O1000" s="13" t="s">
        <v>3360</v>
      </c>
      <c r="P1000" s="51"/>
    </row>
    <row r="1001" spans="1:16" x14ac:dyDescent="0.35">
      <c r="A1001" s="9" t="s">
        <v>27</v>
      </c>
      <c r="B1001" s="9" t="s">
        <v>29</v>
      </c>
      <c r="C1001" s="9" t="s">
        <v>1651</v>
      </c>
      <c r="D1001" s="9" t="s">
        <v>83</v>
      </c>
      <c r="E1001" s="8" t="s">
        <v>84</v>
      </c>
      <c r="F1001" s="10" t="s">
        <v>1663</v>
      </c>
      <c r="G1001" s="10" t="s">
        <v>1664</v>
      </c>
      <c r="H1001" s="10" t="s">
        <v>25</v>
      </c>
      <c r="I1001" s="10" t="s">
        <v>26</v>
      </c>
      <c r="J1001" s="11">
        <f t="shared" si="61"/>
        <v>20160000</v>
      </c>
      <c r="K1001" s="11">
        <f t="shared" si="61"/>
        <v>20160000</v>
      </c>
      <c r="L1001" s="12">
        <f t="shared" si="62"/>
        <v>1</v>
      </c>
      <c r="M1001" s="27">
        <f t="shared" si="63"/>
        <v>0</v>
      </c>
      <c r="N1001" s="12">
        <f t="shared" si="64"/>
        <v>0</v>
      </c>
      <c r="O1001" s="13" t="s">
        <v>3360</v>
      </c>
      <c r="P1001" s="51"/>
    </row>
    <row r="1002" spans="1:16" ht="31" x14ac:dyDescent="0.35">
      <c r="A1002" s="9" t="s">
        <v>11</v>
      </c>
      <c r="B1002" s="9"/>
      <c r="C1002" s="9"/>
      <c r="D1002" s="9"/>
      <c r="E1002" s="32" t="s">
        <v>3063</v>
      </c>
      <c r="F1002" s="10" t="s">
        <v>3064</v>
      </c>
      <c r="G1002" s="10" t="s">
        <v>3065</v>
      </c>
      <c r="H1002" s="10" t="s">
        <v>25</v>
      </c>
      <c r="I1002" s="10" t="s">
        <v>26</v>
      </c>
      <c r="J1002" s="11">
        <f t="shared" si="61"/>
        <v>10889561647</v>
      </c>
      <c r="K1002" s="11">
        <f t="shared" si="61"/>
        <v>9701792420</v>
      </c>
      <c r="L1002" s="12">
        <f t="shared" si="62"/>
        <v>0.89092589164714242</v>
      </c>
      <c r="M1002" s="27">
        <f t="shared" si="63"/>
        <v>1187769227</v>
      </c>
      <c r="N1002" s="12">
        <f t="shared" si="64"/>
        <v>0.10907410835285755</v>
      </c>
      <c r="O1002" s="13"/>
      <c r="P1002" s="51"/>
    </row>
    <row r="1003" spans="1:16" ht="31" x14ac:dyDescent="0.35">
      <c r="A1003" s="9" t="s">
        <v>3066</v>
      </c>
      <c r="B1003" s="9"/>
      <c r="C1003" s="9"/>
      <c r="D1003" s="9"/>
      <c r="E1003" s="8" t="s">
        <v>3067</v>
      </c>
      <c r="F1003" s="10" t="s">
        <v>3064</v>
      </c>
      <c r="G1003" s="10" t="s">
        <v>3065</v>
      </c>
      <c r="H1003" s="10" t="s">
        <v>25</v>
      </c>
      <c r="I1003" s="10" t="s">
        <v>26</v>
      </c>
      <c r="J1003" s="11">
        <f t="shared" si="61"/>
        <v>10889561647</v>
      </c>
      <c r="K1003" s="11">
        <f t="shared" si="61"/>
        <v>9701792420</v>
      </c>
      <c r="L1003" s="12">
        <f t="shared" si="62"/>
        <v>0.89092589164714242</v>
      </c>
      <c r="M1003" s="27">
        <f t="shared" si="63"/>
        <v>1187769227</v>
      </c>
      <c r="N1003" s="12">
        <f t="shared" si="64"/>
        <v>0.10907410835285755</v>
      </c>
      <c r="O1003" s="13"/>
      <c r="P1003" s="51"/>
    </row>
    <row r="1004" spans="1:16" x14ac:dyDescent="0.35">
      <c r="A1004" s="9" t="s">
        <v>3066</v>
      </c>
      <c r="B1004" s="9" t="s">
        <v>29</v>
      </c>
      <c r="C1004" s="9"/>
      <c r="D1004" s="9"/>
      <c r="E1004" s="40" t="s">
        <v>30</v>
      </c>
      <c r="F1004" s="10" t="s">
        <v>3064</v>
      </c>
      <c r="G1004" s="10" t="s">
        <v>3065</v>
      </c>
      <c r="H1004" s="10" t="s">
        <v>25</v>
      </c>
      <c r="I1004" s="10" t="s">
        <v>26</v>
      </c>
      <c r="J1004" s="11">
        <f t="shared" si="61"/>
        <v>10889561647</v>
      </c>
      <c r="K1004" s="11">
        <f t="shared" si="61"/>
        <v>9701792420</v>
      </c>
      <c r="L1004" s="12">
        <f t="shared" si="62"/>
        <v>0.89092589164714242</v>
      </c>
      <c r="M1004" s="27">
        <f t="shared" si="63"/>
        <v>1187769227</v>
      </c>
      <c r="N1004" s="12">
        <f t="shared" si="64"/>
        <v>0.10907410835285755</v>
      </c>
      <c r="O1004" s="13" t="s">
        <v>3362</v>
      </c>
      <c r="P1004" s="51"/>
    </row>
    <row r="1005" spans="1:16" x14ac:dyDescent="0.35">
      <c r="A1005" s="9" t="s">
        <v>3066</v>
      </c>
      <c r="B1005" s="9" t="s">
        <v>29</v>
      </c>
      <c r="C1005" s="9" t="s">
        <v>3068</v>
      </c>
      <c r="D1005" s="9"/>
      <c r="E1005" s="8" t="s">
        <v>3069</v>
      </c>
      <c r="F1005" s="10" t="s">
        <v>3070</v>
      </c>
      <c r="G1005" s="10" t="s">
        <v>3071</v>
      </c>
      <c r="H1005" s="10" t="s">
        <v>25</v>
      </c>
      <c r="I1005" s="10" t="s">
        <v>26</v>
      </c>
      <c r="J1005" s="11">
        <f t="shared" si="61"/>
        <v>197932400</v>
      </c>
      <c r="K1005" s="11">
        <f t="shared" si="61"/>
        <v>155551375</v>
      </c>
      <c r="L1005" s="12">
        <f t="shared" si="62"/>
        <v>0.78588131604527611</v>
      </c>
      <c r="M1005" s="27">
        <f t="shared" si="63"/>
        <v>42381025</v>
      </c>
      <c r="N1005" s="12">
        <f t="shared" si="64"/>
        <v>0.21411868395472394</v>
      </c>
      <c r="O1005" s="13" t="s">
        <v>3362</v>
      </c>
      <c r="P1005" s="51"/>
    </row>
    <row r="1006" spans="1:16" ht="46.5" x14ac:dyDescent="0.35">
      <c r="A1006" s="9" t="s">
        <v>3066</v>
      </c>
      <c r="B1006" s="9" t="s">
        <v>29</v>
      </c>
      <c r="C1006" s="9" t="s">
        <v>3072</v>
      </c>
      <c r="D1006" s="9"/>
      <c r="E1006" s="8" t="s">
        <v>3073</v>
      </c>
      <c r="F1006" s="10" t="s">
        <v>3074</v>
      </c>
      <c r="G1006" s="10" t="s">
        <v>3075</v>
      </c>
      <c r="H1006" s="10" t="s">
        <v>25</v>
      </c>
      <c r="I1006" s="10" t="s">
        <v>26</v>
      </c>
      <c r="J1006" s="11">
        <f t="shared" si="61"/>
        <v>68332400</v>
      </c>
      <c r="K1006" s="11">
        <f t="shared" si="61"/>
        <v>67903250</v>
      </c>
      <c r="L1006" s="12">
        <f t="shared" si="62"/>
        <v>0.99371967031744823</v>
      </c>
      <c r="M1006" s="27">
        <f t="shared" si="63"/>
        <v>429150</v>
      </c>
      <c r="N1006" s="12">
        <f t="shared" si="64"/>
        <v>6.2803296825517619E-3</v>
      </c>
      <c r="O1006" s="13" t="s">
        <v>3362</v>
      </c>
      <c r="P1006" s="51"/>
    </row>
    <row r="1007" spans="1:16" ht="31" x14ac:dyDescent="0.35">
      <c r="A1007" s="9" t="s">
        <v>3066</v>
      </c>
      <c r="B1007" s="9" t="s">
        <v>29</v>
      </c>
      <c r="C1007" s="9" t="s">
        <v>3076</v>
      </c>
      <c r="D1007" s="9"/>
      <c r="E1007" s="8" t="s">
        <v>3077</v>
      </c>
      <c r="F1007" s="10" t="s">
        <v>3074</v>
      </c>
      <c r="G1007" s="10" t="s">
        <v>3075</v>
      </c>
      <c r="H1007" s="10" t="s">
        <v>25</v>
      </c>
      <c r="I1007" s="10" t="s">
        <v>26</v>
      </c>
      <c r="J1007" s="11">
        <f t="shared" si="61"/>
        <v>68332400</v>
      </c>
      <c r="K1007" s="11">
        <f t="shared" si="61"/>
        <v>67903250</v>
      </c>
      <c r="L1007" s="12">
        <f t="shared" si="62"/>
        <v>0.99371967031744823</v>
      </c>
      <c r="M1007" s="27">
        <f t="shared" si="63"/>
        <v>429150</v>
      </c>
      <c r="N1007" s="12">
        <f t="shared" si="64"/>
        <v>6.2803296825517619E-3</v>
      </c>
      <c r="O1007" s="13" t="s">
        <v>3362</v>
      </c>
      <c r="P1007" s="51"/>
    </row>
    <row r="1008" spans="1:16" x14ac:dyDescent="0.35">
      <c r="A1008" s="9" t="s">
        <v>3066</v>
      </c>
      <c r="B1008" s="9" t="s">
        <v>29</v>
      </c>
      <c r="C1008" s="9" t="s">
        <v>3076</v>
      </c>
      <c r="D1008" s="9" t="s">
        <v>49</v>
      </c>
      <c r="E1008" s="8" t="s">
        <v>50</v>
      </c>
      <c r="F1008" s="10" t="s">
        <v>3074</v>
      </c>
      <c r="G1008" s="10" t="s">
        <v>3075</v>
      </c>
      <c r="H1008" s="10" t="s">
        <v>25</v>
      </c>
      <c r="I1008" s="10" t="s">
        <v>26</v>
      </c>
      <c r="J1008" s="11">
        <f t="shared" si="61"/>
        <v>68332400</v>
      </c>
      <c r="K1008" s="11">
        <f t="shared" si="61"/>
        <v>67903250</v>
      </c>
      <c r="L1008" s="12">
        <f t="shared" si="62"/>
        <v>0.99371967031744823</v>
      </c>
      <c r="M1008" s="27">
        <f t="shared" si="63"/>
        <v>429150</v>
      </c>
      <c r="N1008" s="12">
        <f t="shared" si="64"/>
        <v>6.2803296825517619E-3</v>
      </c>
      <c r="O1008" s="13" t="s">
        <v>3362</v>
      </c>
      <c r="P1008" s="51"/>
    </row>
    <row r="1009" spans="1:16" x14ac:dyDescent="0.35">
      <c r="A1009" s="9" t="s">
        <v>3066</v>
      </c>
      <c r="B1009" s="9" t="s">
        <v>29</v>
      </c>
      <c r="C1009" s="9" t="s">
        <v>3076</v>
      </c>
      <c r="D1009" s="9" t="s">
        <v>51</v>
      </c>
      <c r="E1009" s="8" t="s">
        <v>52</v>
      </c>
      <c r="F1009" s="10" t="s">
        <v>3078</v>
      </c>
      <c r="G1009" s="10" t="s">
        <v>3079</v>
      </c>
      <c r="H1009" s="10" t="s">
        <v>25</v>
      </c>
      <c r="I1009" s="10" t="s">
        <v>26</v>
      </c>
      <c r="J1009" s="11">
        <f t="shared" si="61"/>
        <v>3742400</v>
      </c>
      <c r="K1009" s="11">
        <f t="shared" si="61"/>
        <v>3333250</v>
      </c>
      <c r="L1009" s="12">
        <f t="shared" si="62"/>
        <v>0.89067176143651128</v>
      </c>
      <c r="M1009" s="27">
        <f t="shared" si="63"/>
        <v>409150</v>
      </c>
      <c r="N1009" s="12">
        <f t="shared" si="64"/>
        <v>0.10932823856348867</v>
      </c>
      <c r="O1009" s="13" t="s">
        <v>3362</v>
      </c>
      <c r="P1009" s="51"/>
    </row>
    <row r="1010" spans="1:16" x14ac:dyDescent="0.35">
      <c r="A1010" s="9" t="s">
        <v>3066</v>
      </c>
      <c r="B1010" s="9" t="s">
        <v>29</v>
      </c>
      <c r="C1010" s="9" t="s">
        <v>3076</v>
      </c>
      <c r="D1010" s="9" t="s">
        <v>55</v>
      </c>
      <c r="E1010" s="8" t="s">
        <v>56</v>
      </c>
      <c r="F1010" s="10" t="s">
        <v>3078</v>
      </c>
      <c r="G1010" s="10" t="s">
        <v>3079</v>
      </c>
      <c r="H1010" s="10" t="s">
        <v>25</v>
      </c>
      <c r="I1010" s="10" t="s">
        <v>26</v>
      </c>
      <c r="J1010" s="11">
        <f t="shared" si="61"/>
        <v>3742400</v>
      </c>
      <c r="K1010" s="11">
        <f t="shared" si="61"/>
        <v>3333250</v>
      </c>
      <c r="L1010" s="12">
        <f t="shared" si="62"/>
        <v>0.89067176143651128</v>
      </c>
      <c r="M1010" s="27">
        <f t="shared" si="63"/>
        <v>409150</v>
      </c>
      <c r="N1010" s="12">
        <f t="shared" si="64"/>
        <v>0.10932823856348867</v>
      </c>
      <c r="O1010" s="13" t="s">
        <v>3362</v>
      </c>
      <c r="P1010" s="51"/>
    </row>
    <row r="1011" spans="1:16" x14ac:dyDescent="0.35">
      <c r="A1011" s="9" t="s">
        <v>3066</v>
      </c>
      <c r="B1011" s="9" t="s">
        <v>29</v>
      </c>
      <c r="C1011" s="9" t="s">
        <v>3076</v>
      </c>
      <c r="D1011" s="9" t="s">
        <v>57</v>
      </c>
      <c r="E1011" s="8" t="s">
        <v>58</v>
      </c>
      <c r="F1011" s="10" t="s">
        <v>3080</v>
      </c>
      <c r="G1011" s="10" t="s">
        <v>3081</v>
      </c>
      <c r="H1011" s="10" t="s">
        <v>25</v>
      </c>
      <c r="I1011" s="10" t="s">
        <v>26</v>
      </c>
      <c r="J1011" s="11">
        <f t="shared" si="61"/>
        <v>1402500</v>
      </c>
      <c r="K1011" s="11">
        <f t="shared" si="61"/>
        <v>1250000</v>
      </c>
      <c r="L1011" s="12">
        <f t="shared" si="62"/>
        <v>0.89126559714795006</v>
      </c>
      <c r="M1011" s="27">
        <f t="shared" si="63"/>
        <v>152500</v>
      </c>
      <c r="N1011" s="12">
        <f t="shared" si="64"/>
        <v>0.10873440285204991</v>
      </c>
      <c r="O1011" s="13" t="s">
        <v>3362</v>
      </c>
      <c r="P1011" s="51"/>
    </row>
    <row r="1012" spans="1:16" x14ac:dyDescent="0.35">
      <c r="A1012" s="9" t="s">
        <v>3066</v>
      </c>
      <c r="B1012" s="9" t="s">
        <v>29</v>
      </c>
      <c r="C1012" s="9" t="s">
        <v>3076</v>
      </c>
      <c r="D1012" s="9" t="s">
        <v>61</v>
      </c>
      <c r="E1012" s="8" t="s">
        <v>62</v>
      </c>
      <c r="F1012" s="10" t="s">
        <v>3082</v>
      </c>
      <c r="G1012" s="10" t="s">
        <v>3083</v>
      </c>
      <c r="H1012" s="10" t="s">
        <v>25</v>
      </c>
      <c r="I1012" s="10" t="s">
        <v>26</v>
      </c>
      <c r="J1012" s="11">
        <f t="shared" si="61"/>
        <v>1539900</v>
      </c>
      <c r="K1012" s="11">
        <f t="shared" si="61"/>
        <v>1283250</v>
      </c>
      <c r="L1012" s="12">
        <f t="shared" si="62"/>
        <v>0.83333333333333337</v>
      </c>
      <c r="M1012" s="27">
        <f t="shared" si="63"/>
        <v>256650</v>
      </c>
      <c r="N1012" s="12">
        <f t="shared" si="64"/>
        <v>0.16666666666666666</v>
      </c>
      <c r="O1012" s="13" t="s">
        <v>3362</v>
      </c>
      <c r="P1012" s="51"/>
    </row>
    <row r="1013" spans="1:16" x14ac:dyDescent="0.35">
      <c r="A1013" s="9" t="s">
        <v>3066</v>
      </c>
      <c r="B1013" s="9" t="s">
        <v>29</v>
      </c>
      <c r="C1013" s="9" t="s">
        <v>3076</v>
      </c>
      <c r="D1013" s="9" t="s">
        <v>99</v>
      </c>
      <c r="E1013" s="8" t="s">
        <v>100</v>
      </c>
      <c r="F1013" s="10" t="s">
        <v>1453</v>
      </c>
      <c r="G1013" s="10" t="s">
        <v>1454</v>
      </c>
      <c r="H1013" s="10" t="s">
        <v>25</v>
      </c>
      <c r="I1013" s="10" t="s">
        <v>26</v>
      </c>
      <c r="J1013" s="11">
        <f t="shared" si="61"/>
        <v>800000</v>
      </c>
      <c r="K1013" s="11">
        <f t="shared" si="61"/>
        <v>800000</v>
      </c>
      <c r="L1013" s="12">
        <f t="shared" si="62"/>
        <v>1</v>
      </c>
      <c r="M1013" s="27">
        <f t="shared" si="63"/>
        <v>0</v>
      </c>
      <c r="N1013" s="12">
        <f t="shared" si="64"/>
        <v>0</v>
      </c>
      <c r="O1013" s="13" t="s">
        <v>3362</v>
      </c>
      <c r="P1013" s="51"/>
    </row>
    <row r="1014" spans="1:16" x14ac:dyDescent="0.35">
      <c r="A1014" s="9" t="s">
        <v>3066</v>
      </c>
      <c r="B1014" s="9" t="s">
        <v>29</v>
      </c>
      <c r="C1014" s="9" t="s">
        <v>3076</v>
      </c>
      <c r="D1014" s="9" t="s">
        <v>69</v>
      </c>
      <c r="E1014" s="8" t="s">
        <v>70</v>
      </c>
      <c r="F1014" s="10" t="s">
        <v>3084</v>
      </c>
      <c r="G1014" s="10" t="s">
        <v>3085</v>
      </c>
      <c r="H1014" s="10" t="s">
        <v>25</v>
      </c>
      <c r="I1014" s="10" t="s">
        <v>26</v>
      </c>
      <c r="J1014" s="11">
        <f t="shared" si="61"/>
        <v>60900000</v>
      </c>
      <c r="K1014" s="11">
        <f t="shared" si="61"/>
        <v>60880000</v>
      </c>
      <c r="L1014" s="12">
        <f t="shared" si="62"/>
        <v>0.99967159277504103</v>
      </c>
      <c r="M1014" s="27">
        <f t="shared" si="63"/>
        <v>20000</v>
      </c>
      <c r="N1014" s="12">
        <f t="shared" si="64"/>
        <v>3.2840722495894911E-4</v>
      </c>
      <c r="O1014" s="13" t="s">
        <v>3362</v>
      </c>
      <c r="P1014" s="51"/>
    </row>
    <row r="1015" spans="1:16" x14ac:dyDescent="0.35">
      <c r="A1015" s="9" t="s">
        <v>3066</v>
      </c>
      <c r="B1015" s="9" t="s">
        <v>29</v>
      </c>
      <c r="C1015" s="9" t="s">
        <v>3076</v>
      </c>
      <c r="D1015" s="9" t="s">
        <v>352</v>
      </c>
      <c r="E1015" s="8" t="s">
        <v>353</v>
      </c>
      <c r="F1015" s="10" t="s">
        <v>3086</v>
      </c>
      <c r="G1015" s="10" t="s">
        <v>1577</v>
      </c>
      <c r="H1015" s="10" t="s">
        <v>25</v>
      </c>
      <c r="I1015" s="10" t="s">
        <v>26</v>
      </c>
      <c r="J1015" s="11">
        <f t="shared" si="61"/>
        <v>900000</v>
      </c>
      <c r="K1015" s="11">
        <f t="shared" si="61"/>
        <v>900000</v>
      </c>
      <c r="L1015" s="12">
        <f t="shared" si="62"/>
        <v>1</v>
      </c>
      <c r="M1015" s="27">
        <f t="shared" si="63"/>
        <v>0</v>
      </c>
      <c r="N1015" s="12">
        <f t="shared" si="64"/>
        <v>0</v>
      </c>
      <c r="O1015" s="13" t="s">
        <v>3362</v>
      </c>
      <c r="P1015" s="51"/>
    </row>
    <row r="1016" spans="1:16" ht="31" x14ac:dyDescent="0.35">
      <c r="A1016" s="9" t="s">
        <v>3066</v>
      </c>
      <c r="B1016" s="9" t="s">
        <v>29</v>
      </c>
      <c r="C1016" s="9" t="s">
        <v>3076</v>
      </c>
      <c r="D1016" s="9" t="s">
        <v>422</v>
      </c>
      <c r="E1016" s="8" t="s">
        <v>423</v>
      </c>
      <c r="F1016" s="10" t="s">
        <v>3086</v>
      </c>
      <c r="G1016" s="10" t="s">
        <v>1577</v>
      </c>
      <c r="H1016" s="10" t="s">
        <v>25</v>
      </c>
      <c r="I1016" s="10" t="s">
        <v>26</v>
      </c>
      <c r="J1016" s="11">
        <f t="shared" si="61"/>
        <v>900000</v>
      </c>
      <c r="K1016" s="11">
        <f t="shared" si="61"/>
        <v>900000</v>
      </c>
      <c r="L1016" s="12">
        <f t="shared" si="62"/>
        <v>1</v>
      </c>
      <c r="M1016" s="27">
        <f t="shared" si="63"/>
        <v>0</v>
      </c>
      <c r="N1016" s="12">
        <f t="shared" si="64"/>
        <v>0</v>
      </c>
      <c r="O1016" s="13" t="s">
        <v>3362</v>
      </c>
      <c r="P1016" s="51"/>
    </row>
    <row r="1017" spans="1:16" x14ac:dyDescent="0.35">
      <c r="A1017" s="9" t="s">
        <v>3066</v>
      </c>
      <c r="B1017" s="9" t="s">
        <v>29</v>
      </c>
      <c r="C1017" s="9" t="s">
        <v>3076</v>
      </c>
      <c r="D1017" s="9" t="s">
        <v>1346</v>
      </c>
      <c r="E1017" s="8" t="s">
        <v>1347</v>
      </c>
      <c r="F1017" s="10" t="s">
        <v>3087</v>
      </c>
      <c r="G1017" s="10" t="s">
        <v>3088</v>
      </c>
      <c r="H1017" s="10" t="s">
        <v>25</v>
      </c>
      <c r="I1017" s="10" t="s">
        <v>26</v>
      </c>
      <c r="J1017" s="11">
        <f t="shared" si="61"/>
        <v>60000000</v>
      </c>
      <c r="K1017" s="11">
        <f t="shared" si="61"/>
        <v>59980000</v>
      </c>
      <c r="L1017" s="12">
        <f t="shared" si="62"/>
        <v>0.9996666666666667</v>
      </c>
      <c r="M1017" s="27">
        <f t="shared" si="63"/>
        <v>20000</v>
      </c>
      <c r="N1017" s="12">
        <f t="shared" si="64"/>
        <v>3.3333333333333332E-4</v>
      </c>
      <c r="O1017" s="13" t="s">
        <v>3362</v>
      </c>
      <c r="P1017" s="51"/>
    </row>
    <row r="1018" spans="1:16" ht="31" x14ac:dyDescent="0.35">
      <c r="A1018" s="9" t="s">
        <v>3066</v>
      </c>
      <c r="B1018" s="9" t="s">
        <v>29</v>
      </c>
      <c r="C1018" s="9" t="s">
        <v>3076</v>
      </c>
      <c r="D1018" s="9" t="s">
        <v>3089</v>
      </c>
      <c r="E1018" s="8" t="s">
        <v>3090</v>
      </c>
      <c r="F1018" s="10" t="s">
        <v>3087</v>
      </c>
      <c r="G1018" s="10" t="s">
        <v>3088</v>
      </c>
      <c r="H1018" s="10" t="s">
        <v>25</v>
      </c>
      <c r="I1018" s="10" t="s">
        <v>26</v>
      </c>
      <c r="J1018" s="11">
        <f t="shared" si="61"/>
        <v>60000000</v>
      </c>
      <c r="K1018" s="11">
        <f t="shared" si="61"/>
        <v>59980000</v>
      </c>
      <c r="L1018" s="12">
        <f t="shared" si="62"/>
        <v>0.9996666666666667</v>
      </c>
      <c r="M1018" s="27">
        <f t="shared" si="63"/>
        <v>20000</v>
      </c>
      <c r="N1018" s="12">
        <f t="shared" si="64"/>
        <v>3.3333333333333332E-4</v>
      </c>
      <c r="O1018" s="13" t="s">
        <v>3362</v>
      </c>
      <c r="P1018" s="51"/>
    </row>
    <row r="1019" spans="1:16" x14ac:dyDescent="0.35">
      <c r="A1019" s="9" t="s">
        <v>3066</v>
      </c>
      <c r="B1019" s="9" t="s">
        <v>29</v>
      </c>
      <c r="C1019" s="9" t="s">
        <v>3076</v>
      </c>
      <c r="D1019" s="9" t="s">
        <v>77</v>
      </c>
      <c r="E1019" s="8" t="s">
        <v>78</v>
      </c>
      <c r="F1019" s="10" t="s">
        <v>3091</v>
      </c>
      <c r="G1019" s="10" t="s">
        <v>3092</v>
      </c>
      <c r="H1019" s="10" t="s">
        <v>25</v>
      </c>
      <c r="I1019" s="10" t="s">
        <v>26</v>
      </c>
      <c r="J1019" s="11">
        <f t="shared" si="61"/>
        <v>3690000</v>
      </c>
      <c r="K1019" s="11">
        <f t="shared" si="61"/>
        <v>3690000</v>
      </c>
      <c r="L1019" s="12">
        <f t="shared" si="62"/>
        <v>1</v>
      </c>
      <c r="M1019" s="27">
        <f t="shared" si="63"/>
        <v>0</v>
      </c>
      <c r="N1019" s="12">
        <f t="shared" si="64"/>
        <v>0</v>
      </c>
      <c r="O1019" s="13" t="s">
        <v>3362</v>
      </c>
      <c r="P1019" s="51"/>
    </row>
    <row r="1020" spans="1:16" x14ac:dyDescent="0.35">
      <c r="A1020" s="9" t="s">
        <v>3066</v>
      </c>
      <c r="B1020" s="9" t="s">
        <v>29</v>
      </c>
      <c r="C1020" s="9" t="s">
        <v>3076</v>
      </c>
      <c r="D1020" s="9" t="s">
        <v>81</v>
      </c>
      <c r="E1020" s="8" t="s">
        <v>82</v>
      </c>
      <c r="F1020" s="10" t="s">
        <v>3091</v>
      </c>
      <c r="G1020" s="10" t="s">
        <v>3092</v>
      </c>
      <c r="H1020" s="10" t="s">
        <v>25</v>
      </c>
      <c r="I1020" s="10" t="s">
        <v>26</v>
      </c>
      <c r="J1020" s="11">
        <f t="shared" si="61"/>
        <v>3690000</v>
      </c>
      <c r="K1020" s="11">
        <f t="shared" si="61"/>
        <v>3690000</v>
      </c>
      <c r="L1020" s="12">
        <f t="shared" si="62"/>
        <v>1</v>
      </c>
      <c r="M1020" s="27">
        <f t="shared" si="63"/>
        <v>0</v>
      </c>
      <c r="N1020" s="12">
        <f t="shared" si="64"/>
        <v>0</v>
      </c>
      <c r="O1020" s="13" t="s">
        <v>3362</v>
      </c>
      <c r="P1020" s="51"/>
    </row>
    <row r="1021" spans="1:16" x14ac:dyDescent="0.35">
      <c r="A1021" s="9" t="s">
        <v>3066</v>
      </c>
      <c r="B1021" s="9" t="s">
        <v>29</v>
      </c>
      <c r="C1021" s="9" t="s">
        <v>3076</v>
      </c>
      <c r="D1021" s="9" t="s">
        <v>426</v>
      </c>
      <c r="E1021" s="8" t="s">
        <v>427</v>
      </c>
      <c r="F1021" s="10" t="s">
        <v>3091</v>
      </c>
      <c r="G1021" s="10" t="s">
        <v>3092</v>
      </c>
      <c r="H1021" s="10" t="s">
        <v>25</v>
      </c>
      <c r="I1021" s="10" t="s">
        <v>26</v>
      </c>
      <c r="J1021" s="11">
        <f t="shared" si="61"/>
        <v>3690000</v>
      </c>
      <c r="K1021" s="11">
        <f t="shared" si="61"/>
        <v>3690000</v>
      </c>
      <c r="L1021" s="12">
        <f t="shared" si="62"/>
        <v>1</v>
      </c>
      <c r="M1021" s="27">
        <f t="shared" si="63"/>
        <v>0</v>
      </c>
      <c r="N1021" s="12">
        <f t="shared" si="64"/>
        <v>0</v>
      </c>
      <c r="O1021" s="13" t="s">
        <v>3362</v>
      </c>
      <c r="P1021" s="51"/>
    </row>
    <row r="1022" spans="1:16" ht="31" x14ac:dyDescent="0.35">
      <c r="A1022" s="9" t="s">
        <v>3066</v>
      </c>
      <c r="B1022" s="9" t="s">
        <v>29</v>
      </c>
      <c r="C1022" s="9" t="s">
        <v>3093</v>
      </c>
      <c r="D1022" s="9"/>
      <c r="E1022" s="8" t="s">
        <v>3094</v>
      </c>
      <c r="F1022" s="10" t="s">
        <v>3095</v>
      </c>
      <c r="G1022" s="10" t="s">
        <v>3096</v>
      </c>
      <c r="H1022" s="10" t="s">
        <v>25</v>
      </c>
      <c r="I1022" s="10" t="s">
        <v>26</v>
      </c>
      <c r="J1022" s="11">
        <f t="shared" si="61"/>
        <v>129600000</v>
      </c>
      <c r="K1022" s="11">
        <f t="shared" si="61"/>
        <v>87648125</v>
      </c>
      <c r="L1022" s="12">
        <f t="shared" si="62"/>
        <v>0.6762972608024691</v>
      </c>
      <c r="M1022" s="27">
        <f t="shared" si="63"/>
        <v>41951875</v>
      </c>
      <c r="N1022" s="12">
        <f t="shared" si="64"/>
        <v>0.32370273919753084</v>
      </c>
      <c r="O1022" s="13" t="s">
        <v>3362</v>
      </c>
      <c r="P1022" s="51"/>
    </row>
    <row r="1023" spans="1:16" x14ac:dyDescent="0.35">
      <c r="A1023" s="9" t="s">
        <v>3066</v>
      </c>
      <c r="B1023" s="9" t="s">
        <v>29</v>
      </c>
      <c r="C1023" s="9" t="s">
        <v>3097</v>
      </c>
      <c r="D1023" s="9"/>
      <c r="E1023" s="8" t="s">
        <v>3098</v>
      </c>
      <c r="F1023" s="10" t="s">
        <v>3099</v>
      </c>
      <c r="G1023" s="10" t="s">
        <v>3100</v>
      </c>
      <c r="H1023" s="10" t="s">
        <v>25</v>
      </c>
      <c r="I1023" s="10" t="s">
        <v>26</v>
      </c>
      <c r="J1023" s="11">
        <f t="shared" si="61"/>
        <v>69600000</v>
      </c>
      <c r="K1023" s="11">
        <f t="shared" si="61"/>
        <v>38800000</v>
      </c>
      <c r="L1023" s="12">
        <f t="shared" si="62"/>
        <v>0.55747126436781613</v>
      </c>
      <c r="M1023" s="27">
        <f t="shared" si="63"/>
        <v>30800000</v>
      </c>
      <c r="N1023" s="12">
        <f t="shared" si="64"/>
        <v>0.44252873563218392</v>
      </c>
      <c r="O1023" s="13" t="s">
        <v>3362</v>
      </c>
      <c r="P1023" s="51"/>
    </row>
    <row r="1024" spans="1:16" x14ac:dyDescent="0.35">
      <c r="A1024" s="9" t="s">
        <v>3066</v>
      </c>
      <c r="B1024" s="9" t="s">
        <v>29</v>
      </c>
      <c r="C1024" s="9" t="s">
        <v>3097</v>
      </c>
      <c r="D1024" s="9" t="s">
        <v>49</v>
      </c>
      <c r="E1024" s="8" t="s">
        <v>50</v>
      </c>
      <c r="F1024" s="10" t="s">
        <v>3099</v>
      </c>
      <c r="G1024" s="10" t="s">
        <v>3100</v>
      </c>
      <c r="H1024" s="10" t="s">
        <v>25</v>
      </c>
      <c r="I1024" s="10" t="s">
        <v>26</v>
      </c>
      <c r="J1024" s="11">
        <f t="shared" si="61"/>
        <v>69600000</v>
      </c>
      <c r="K1024" s="11">
        <f t="shared" si="61"/>
        <v>38800000</v>
      </c>
      <c r="L1024" s="12">
        <f t="shared" si="62"/>
        <v>0.55747126436781613</v>
      </c>
      <c r="M1024" s="27">
        <f t="shared" si="63"/>
        <v>30800000</v>
      </c>
      <c r="N1024" s="12">
        <f t="shared" si="64"/>
        <v>0.44252873563218392</v>
      </c>
      <c r="O1024" s="13" t="s">
        <v>3362</v>
      </c>
      <c r="P1024" s="51"/>
    </row>
    <row r="1025" spans="1:16" x14ac:dyDescent="0.35">
      <c r="A1025" s="9" t="s">
        <v>3066</v>
      </c>
      <c r="B1025" s="9" t="s">
        <v>29</v>
      </c>
      <c r="C1025" s="9" t="s">
        <v>3097</v>
      </c>
      <c r="D1025" s="9" t="s">
        <v>69</v>
      </c>
      <c r="E1025" s="8" t="s">
        <v>70</v>
      </c>
      <c r="F1025" s="10" t="s">
        <v>3099</v>
      </c>
      <c r="G1025" s="10" t="s">
        <v>3100</v>
      </c>
      <c r="H1025" s="10" t="s">
        <v>25</v>
      </c>
      <c r="I1025" s="10" t="s">
        <v>26</v>
      </c>
      <c r="J1025" s="11">
        <f t="shared" si="61"/>
        <v>69600000</v>
      </c>
      <c r="K1025" s="11">
        <f t="shared" si="61"/>
        <v>38800000</v>
      </c>
      <c r="L1025" s="12">
        <f t="shared" si="62"/>
        <v>0.55747126436781613</v>
      </c>
      <c r="M1025" s="27">
        <f t="shared" si="63"/>
        <v>30800000</v>
      </c>
      <c r="N1025" s="12">
        <f t="shared" si="64"/>
        <v>0.44252873563218392</v>
      </c>
      <c r="O1025" s="13" t="s">
        <v>3362</v>
      </c>
      <c r="P1025" s="51"/>
    </row>
    <row r="1026" spans="1:16" x14ac:dyDescent="0.35">
      <c r="A1026" s="9" t="s">
        <v>3066</v>
      </c>
      <c r="B1026" s="9" t="s">
        <v>29</v>
      </c>
      <c r="C1026" s="9" t="s">
        <v>3097</v>
      </c>
      <c r="D1026" s="9" t="s">
        <v>352</v>
      </c>
      <c r="E1026" s="8" t="s">
        <v>353</v>
      </c>
      <c r="F1026" s="10" t="s">
        <v>3099</v>
      </c>
      <c r="G1026" s="10" t="s">
        <v>3100</v>
      </c>
      <c r="H1026" s="10" t="s">
        <v>25</v>
      </c>
      <c r="I1026" s="10" t="s">
        <v>26</v>
      </c>
      <c r="J1026" s="11">
        <f t="shared" si="61"/>
        <v>69600000</v>
      </c>
      <c r="K1026" s="11">
        <f t="shared" si="61"/>
        <v>38800000</v>
      </c>
      <c r="L1026" s="12">
        <f t="shared" si="62"/>
        <v>0.55747126436781613</v>
      </c>
      <c r="M1026" s="27">
        <f t="shared" si="63"/>
        <v>30800000</v>
      </c>
      <c r="N1026" s="12">
        <f t="shared" si="64"/>
        <v>0.44252873563218392</v>
      </c>
      <c r="O1026" s="13" t="s">
        <v>3362</v>
      </c>
      <c r="P1026" s="51"/>
    </row>
    <row r="1027" spans="1:16" x14ac:dyDescent="0.35">
      <c r="A1027" s="9" t="s">
        <v>3066</v>
      </c>
      <c r="B1027" s="9" t="s">
        <v>29</v>
      </c>
      <c r="C1027" s="9" t="s">
        <v>3097</v>
      </c>
      <c r="D1027" s="9" t="s">
        <v>354</v>
      </c>
      <c r="E1027" s="8" t="s">
        <v>355</v>
      </c>
      <c r="F1027" s="10" t="s">
        <v>3099</v>
      </c>
      <c r="G1027" s="10" t="s">
        <v>3100</v>
      </c>
      <c r="H1027" s="10" t="s">
        <v>25</v>
      </c>
      <c r="I1027" s="10" t="s">
        <v>26</v>
      </c>
      <c r="J1027" s="11">
        <f t="shared" si="61"/>
        <v>69600000</v>
      </c>
      <c r="K1027" s="11">
        <f t="shared" si="61"/>
        <v>38800000</v>
      </c>
      <c r="L1027" s="12">
        <f t="shared" si="62"/>
        <v>0.55747126436781613</v>
      </c>
      <c r="M1027" s="27">
        <f t="shared" si="63"/>
        <v>30800000</v>
      </c>
      <c r="N1027" s="12">
        <f t="shared" si="64"/>
        <v>0.44252873563218392</v>
      </c>
      <c r="O1027" s="13" t="s">
        <v>3362</v>
      </c>
      <c r="P1027" s="51"/>
    </row>
    <row r="1028" spans="1:16" ht="31" x14ac:dyDescent="0.35">
      <c r="A1028" s="9" t="s">
        <v>3066</v>
      </c>
      <c r="B1028" s="9" t="s">
        <v>29</v>
      </c>
      <c r="C1028" s="9" t="s">
        <v>3101</v>
      </c>
      <c r="D1028" s="9"/>
      <c r="E1028" s="8" t="s">
        <v>3102</v>
      </c>
      <c r="F1028" s="10" t="s">
        <v>3087</v>
      </c>
      <c r="G1028" s="10" t="s">
        <v>3103</v>
      </c>
      <c r="H1028" s="10" t="s">
        <v>25</v>
      </c>
      <c r="I1028" s="10" t="s">
        <v>26</v>
      </c>
      <c r="J1028" s="11">
        <f t="shared" si="61"/>
        <v>60000000</v>
      </c>
      <c r="K1028" s="11">
        <f t="shared" si="61"/>
        <v>48848125</v>
      </c>
      <c r="L1028" s="12">
        <f t="shared" si="62"/>
        <v>0.81413541666666667</v>
      </c>
      <c r="M1028" s="27">
        <f t="shared" si="63"/>
        <v>11151875</v>
      </c>
      <c r="N1028" s="12">
        <f t="shared" si="64"/>
        <v>0.18586458333333333</v>
      </c>
      <c r="O1028" s="13" t="s">
        <v>3362</v>
      </c>
      <c r="P1028" s="51"/>
    </row>
    <row r="1029" spans="1:16" x14ac:dyDescent="0.35">
      <c r="A1029" s="9" t="s">
        <v>3066</v>
      </c>
      <c r="B1029" s="9" t="s">
        <v>29</v>
      </c>
      <c r="C1029" s="9" t="s">
        <v>3101</v>
      </c>
      <c r="D1029" s="9" t="s">
        <v>49</v>
      </c>
      <c r="E1029" s="8" t="s">
        <v>50</v>
      </c>
      <c r="F1029" s="10" t="s">
        <v>3087</v>
      </c>
      <c r="G1029" s="10" t="s">
        <v>3103</v>
      </c>
      <c r="H1029" s="10" t="s">
        <v>25</v>
      </c>
      <c r="I1029" s="10" t="s">
        <v>26</v>
      </c>
      <c r="J1029" s="11">
        <f t="shared" si="61"/>
        <v>60000000</v>
      </c>
      <c r="K1029" s="11">
        <f t="shared" si="61"/>
        <v>48848125</v>
      </c>
      <c r="L1029" s="12">
        <f t="shared" si="62"/>
        <v>0.81413541666666667</v>
      </c>
      <c r="M1029" s="27">
        <f t="shared" si="63"/>
        <v>11151875</v>
      </c>
      <c r="N1029" s="12">
        <f t="shared" si="64"/>
        <v>0.18586458333333333</v>
      </c>
      <c r="O1029" s="13" t="s">
        <v>3362</v>
      </c>
      <c r="P1029" s="51"/>
    </row>
    <row r="1030" spans="1:16" x14ac:dyDescent="0.35">
      <c r="A1030" s="9" t="s">
        <v>3066</v>
      </c>
      <c r="B1030" s="9" t="s">
        <v>29</v>
      </c>
      <c r="C1030" s="9" t="s">
        <v>3101</v>
      </c>
      <c r="D1030" s="9" t="s">
        <v>51</v>
      </c>
      <c r="E1030" s="8" t="s">
        <v>52</v>
      </c>
      <c r="F1030" s="10" t="s">
        <v>3104</v>
      </c>
      <c r="G1030" s="10" t="s">
        <v>3105</v>
      </c>
      <c r="H1030" s="10" t="s">
        <v>25</v>
      </c>
      <c r="I1030" s="10" t="s">
        <v>26</v>
      </c>
      <c r="J1030" s="11">
        <f t="shared" si="61"/>
        <v>40400000</v>
      </c>
      <c r="K1030" s="11">
        <f t="shared" si="61"/>
        <v>32938125</v>
      </c>
      <c r="L1030" s="12">
        <f t="shared" si="62"/>
        <v>0.81530012376237626</v>
      </c>
      <c r="M1030" s="27">
        <f t="shared" si="63"/>
        <v>7461875</v>
      </c>
      <c r="N1030" s="12">
        <f t="shared" si="64"/>
        <v>0.18469987623762377</v>
      </c>
      <c r="O1030" s="13" t="s">
        <v>3362</v>
      </c>
      <c r="P1030" s="51"/>
    </row>
    <row r="1031" spans="1:16" x14ac:dyDescent="0.35">
      <c r="A1031" s="9" t="s">
        <v>3066</v>
      </c>
      <c r="B1031" s="9" t="s">
        <v>29</v>
      </c>
      <c r="C1031" s="9" t="s">
        <v>3101</v>
      </c>
      <c r="D1031" s="9" t="s">
        <v>55</v>
      </c>
      <c r="E1031" s="8" t="s">
        <v>56</v>
      </c>
      <c r="F1031" s="10" t="s">
        <v>3104</v>
      </c>
      <c r="G1031" s="10" t="s">
        <v>3105</v>
      </c>
      <c r="H1031" s="10" t="s">
        <v>25</v>
      </c>
      <c r="I1031" s="10" t="s">
        <v>26</v>
      </c>
      <c r="J1031" s="11">
        <f t="shared" si="61"/>
        <v>40400000</v>
      </c>
      <c r="K1031" s="11">
        <f t="shared" si="61"/>
        <v>32938125</v>
      </c>
      <c r="L1031" s="12">
        <f t="shared" si="62"/>
        <v>0.81530012376237626</v>
      </c>
      <c r="M1031" s="27">
        <f t="shared" si="63"/>
        <v>7461875</v>
      </c>
      <c r="N1031" s="12">
        <f t="shared" si="64"/>
        <v>0.18469987623762377</v>
      </c>
      <c r="O1031" s="13" t="s">
        <v>3362</v>
      </c>
      <c r="P1031" s="51"/>
    </row>
    <row r="1032" spans="1:16" x14ac:dyDescent="0.35">
      <c r="A1032" s="9" t="s">
        <v>3066</v>
      </c>
      <c r="B1032" s="9" t="s">
        <v>29</v>
      </c>
      <c r="C1032" s="9" t="s">
        <v>3101</v>
      </c>
      <c r="D1032" s="9" t="s">
        <v>57</v>
      </c>
      <c r="E1032" s="8" t="s">
        <v>58</v>
      </c>
      <c r="F1032" s="10" t="s">
        <v>3106</v>
      </c>
      <c r="G1032" s="10" t="s">
        <v>3107</v>
      </c>
      <c r="H1032" s="10" t="s">
        <v>25</v>
      </c>
      <c r="I1032" s="10" t="s">
        <v>26</v>
      </c>
      <c r="J1032" s="11">
        <f t="shared" si="61"/>
        <v>3631200</v>
      </c>
      <c r="K1032" s="11">
        <f t="shared" si="61"/>
        <v>2596000</v>
      </c>
      <c r="L1032" s="12">
        <f t="shared" si="62"/>
        <v>0.71491517955496808</v>
      </c>
      <c r="M1032" s="27">
        <f t="shared" si="63"/>
        <v>1035200</v>
      </c>
      <c r="N1032" s="12">
        <f t="shared" si="64"/>
        <v>0.28508482044503197</v>
      </c>
      <c r="O1032" s="13" t="s">
        <v>3362</v>
      </c>
      <c r="P1032" s="51"/>
    </row>
    <row r="1033" spans="1:16" x14ac:dyDescent="0.35">
      <c r="A1033" s="9" t="s">
        <v>3066</v>
      </c>
      <c r="B1033" s="9" t="s">
        <v>29</v>
      </c>
      <c r="C1033" s="9" t="s">
        <v>3101</v>
      </c>
      <c r="D1033" s="9" t="s">
        <v>61</v>
      </c>
      <c r="E1033" s="8" t="s">
        <v>62</v>
      </c>
      <c r="F1033" s="10" t="s">
        <v>3108</v>
      </c>
      <c r="G1033" s="10" t="s">
        <v>3109</v>
      </c>
      <c r="H1033" s="10" t="s">
        <v>25</v>
      </c>
      <c r="I1033" s="10" t="s">
        <v>26</v>
      </c>
      <c r="J1033" s="11">
        <f t="shared" si="61"/>
        <v>14559000</v>
      </c>
      <c r="K1033" s="11">
        <f t="shared" si="61"/>
        <v>13484125</v>
      </c>
      <c r="L1033" s="12">
        <f t="shared" si="62"/>
        <v>0.92617109691599697</v>
      </c>
      <c r="M1033" s="27">
        <f t="shared" si="63"/>
        <v>1074875</v>
      </c>
      <c r="N1033" s="12">
        <f t="shared" si="64"/>
        <v>7.3828903084003028E-2</v>
      </c>
      <c r="O1033" s="13" t="s">
        <v>3362</v>
      </c>
      <c r="P1033" s="51"/>
    </row>
    <row r="1034" spans="1:16" x14ac:dyDescent="0.35">
      <c r="A1034" s="9" t="s">
        <v>3066</v>
      </c>
      <c r="B1034" s="9" t="s">
        <v>29</v>
      </c>
      <c r="C1034" s="9" t="s">
        <v>3101</v>
      </c>
      <c r="D1034" s="9" t="s">
        <v>93</v>
      </c>
      <c r="E1034" s="8" t="s">
        <v>94</v>
      </c>
      <c r="F1034" s="10" t="s">
        <v>3110</v>
      </c>
      <c r="G1034" s="10" t="s">
        <v>3111</v>
      </c>
      <c r="H1034" s="10" t="s">
        <v>25</v>
      </c>
      <c r="I1034" s="10" t="s">
        <v>26</v>
      </c>
      <c r="J1034" s="11">
        <f t="shared" si="61"/>
        <v>15622200</v>
      </c>
      <c r="K1034" s="11">
        <f t="shared" si="61"/>
        <v>13068000</v>
      </c>
      <c r="L1034" s="12">
        <f t="shared" si="62"/>
        <v>0.83650190114068446</v>
      </c>
      <c r="M1034" s="27">
        <f t="shared" si="63"/>
        <v>2554200</v>
      </c>
      <c r="N1034" s="12">
        <f t="shared" si="64"/>
        <v>0.1634980988593156</v>
      </c>
      <c r="O1034" s="13" t="s">
        <v>3362</v>
      </c>
      <c r="P1034" s="51"/>
    </row>
    <row r="1035" spans="1:16" x14ac:dyDescent="0.35">
      <c r="A1035" s="9" t="s">
        <v>3066</v>
      </c>
      <c r="B1035" s="9" t="s">
        <v>29</v>
      </c>
      <c r="C1035" s="9" t="s">
        <v>3101</v>
      </c>
      <c r="D1035" s="9" t="s">
        <v>338</v>
      </c>
      <c r="E1035" s="8" t="s">
        <v>339</v>
      </c>
      <c r="F1035" s="10" t="s">
        <v>3112</v>
      </c>
      <c r="G1035" s="10" t="s">
        <v>3113</v>
      </c>
      <c r="H1035" s="10" t="s">
        <v>25</v>
      </c>
      <c r="I1035" s="10" t="s">
        <v>26</v>
      </c>
      <c r="J1035" s="11">
        <f t="shared" si="61"/>
        <v>380000</v>
      </c>
      <c r="K1035" s="11">
        <f t="shared" si="61"/>
        <v>190000</v>
      </c>
      <c r="L1035" s="12">
        <f t="shared" ref="L1035:L1098" si="65">K1035/J1035</f>
        <v>0.5</v>
      </c>
      <c r="M1035" s="27">
        <f t="shared" si="63"/>
        <v>190000</v>
      </c>
      <c r="N1035" s="12">
        <f t="shared" si="64"/>
        <v>0.5</v>
      </c>
      <c r="O1035" s="13" t="s">
        <v>3362</v>
      </c>
      <c r="P1035" s="51"/>
    </row>
    <row r="1036" spans="1:16" x14ac:dyDescent="0.35">
      <c r="A1036" s="9" t="s">
        <v>3066</v>
      </c>
      <c r="B1036" s="9" t="s">
        <v>29</v>
      </c>
      <c r="C1036" s="9" t="s">
        <v>3101</v>
      </c>
      <c r="D1036" s="9" t="s">
        <v>65</v>
      </c>
      <c r="E1036" s="8" t="s">
        <v>66</v>
      </c>
      <c r="F1036" s="10" t="s">
        <v>3114</v>
      </c>
      <c r="G1036" s="10" t="s">
        <v>26</v>
      </c>
      <c r="H1036" s="10" t="s">
        <v>25</v>
      </c>
      <c r="I1036" s="10" t="s">
        <v>26</v>
      </c>
      <c r="J1036" s="11">
        <f t="shared" si="61"/>
        <v>2607600</v>
      </c>
      <c r="K1036" s="11">
        <f t="shared" si="61"/>
        <v>0</v>
      </c>
      <c r="L1036" s="12">
        <f t="shared" si="65"/>
        <v>0</v>
      </c>
      <c r="M1036" s="27">
        <f t="shared" si="63"/>
        <v>2607600</v>
      </c>
      <c r="N1036" s="12">
        <f t="shared" si="64"/>
        <v>1</v>
      </c>
      <c r="O1036" s="13" t="s">
        <v>3362</v>
      </c>
      <c r="P1036" s="51"/>
    </row>
    <row r="1037" spans="1:16" x14ac:dyDescent="0.35">
      <c r="A1037" s="9" t="s">
        <v>3066</v>
      </c>
      <c r="B1037" s="9" t="s">
        <v>29</v>
      </c>
      <c r="C1037" s="9" t="s">
        <v>3101</v>
      </c>
      <c r="D1037" s="9" t="s">
        <v>99</v>
      </c>
      <c r="E1037" s="8" t="s">
        <v>100</v>
      </c>
      <c r="F1037" s="10" t="s">
        <v>676</v>
      </c>
      <c r="G1037" s="10" t="s">
        <v>677</v>
      </c>
      <c r="H1037" s="10" t="s">
        <v>25</v>
      </c>
      <c r="I1037" s="10" t="s">
        <v>26</v>
      </c>
      <c r="J1037" s="11">
        <f t="shared" si="61"/>
        <v>3600000</v>
      </c>
      <c r="K1037" s="11">
        <f t="shared" si="61"/>
        <v>3600000</v>
      </c>
      <c r="L1037" s="12">
        <f t="shared" si="65"/>
        <v>1</v>
      </c>
      <c r="M1037" s="27">
        <f t="shared" si="63"/>
        <v>0</v>
      </c>
      <c r="N1037" s="12">
        <f t="shared" si="64"/>
        <v>0</v>
      </c>
      <c r="O1037" s="13" t="s">
        <v>3362</v>
      </c>
      <c r="P1037" s="51"/>
    </row>
    <row r="1038" spans="1:16" x14ac:dyDescent="0.35">
      <c r="A1038" s="9" t="s">
        <v>3066</v>
      </c>
      <c r="B1038" s="9" t="s">
        <v>29</v>
      </c>
      <c r="C1038" s="9" t="s">
        <v>3101</v>
      </c>
      <c r="D1038" s="9" t="s">
        <v>69</v>
      </c>
      <c r="E1038" s="8" t="s">
        <v>70</v>
      </c>
      <c r="F1038" s="10" t="s">
        <v>966</v>
      </c>
      <c r="G1038" s="10" t="s">
        <v>3115</v>
      </c>
      <c r="H1038" s="10" t="s">
        <v>25</v>
      </c>
      <c r="I1038" s="10" t="s">
        <v>26</v>
      </c>
      <c r="J1038" s="11">
        <f t="shared" si="61"/>
        <v>2700000</v>
      </c>
      <c r="K1038" s="11">
        <f t="shared" si="61"/>
        <v>1350000</v>
      </c>
      <c r="L1038" s="12">
        <f t="shared" si="65"/>
        <v>0.5</v>
      </c>
      <c r="M1038" s="27">
        <f t="shared" si="63"/>
        <v>1350000</v>
      </c>
      <c r="N1038" s="12">
        <f t="shared" si="64"/>
        <v>0.5</v>
      </c>
      <c r="O1038" s="13" t="s">
        <v>3362</v>
      </c>
      <c r="P1038" s="51"/>
    </row>
    <row r="1039" spans="1:16" x14ac:dyDescent="0.35">
      <c r="A1039" s="9" t="s">
        <v>3066</v>
      </c>
      <c r="B1039" s="9" t="s">
        <v>29</v>
      </c>
      <c r="C1039" s="9" t="s">
        <v>3101</v>
      </c>
      <c r="D1039" s="9" t="s">
        <v>352</v>
      </c>
      <c r="E1039" s="8" t="s">
        <v>353</v>
      </c>
      <c r="F1039" s="10" t="s">
        <v>966</v>
      </c>
      <c r="G1039" s="10" t="s">
        <v>3115</v>
      </c>
      <c r="H1039" s="10" t="s">
        <v>25</v>
      </c>
      <c r="I1039" s="10" t="s">
        <v>26</v>
      </c>
      <c r="J1039" s="11">
        <f t="shared" si="61"/>
        <v>2700000</v>
      </c>
      <c r="K1039" s="11">
        <f t="shared" si="61"/>
        <v>1350000</v>
      </c>
      <c r="L1039" s="12">
        <f t="shared" si="65"/>
        <v>0.5</v>
      </c>
      <c r="M1039" s="27">
        <f t="shared" si="63"/>
        <v>1350000</v>
      </c>
      <c r="N1039" s="12">
        <f t="shared" si="64"/>
        <v>0.5</v>
      </c>
      <c r="O1039" s="13" t="s">
        <v>3362</v>
      </c>
      <c r="P1039" s="51"/>
    </row>
    <row r="1040" spans="1:16" ht="31" x14ac:dyDescent="0.35">
      <c r="A1040" s="9" t="s">
        <v>3066</v>
      </c>
      <c r="B1040" s="9" t="s">
        <v>29</v>
      </c>
      <c r="C1040" s="9" t="s">
        <v>3101</v>
      </c>
      <c r="D1040" s="9" t="s">
        <v>422</v>
      </c>
      <c r="E1040" s="8" t="s">
        <v>423</v>
      </c>
      <c r="F1040" s="10" t="s">
        <v>966</v>
      </c>
      <c r="G1040" s="10" t="s">
        <v>3115</v>
      </c>
      <c r="H1040" s="10" t="s">
        <v>25</v>
      </c>
      <c r="I1040" s="10" t="s">
        <v>26</v>
      </c>
      <c r="J1040" s="11">
        <f t="shared" si="61"/>
        <v>2700000</v>
      </c>
      <c r="K1040" s="11">
        <f t="shared" si="61"/>
        <v>1350000</v>
      </c>
      <c r="L1040" s="12">
        <f t="shared" si="65"/>
        <v>0.5</v>
      </c>
      <c r="M1040" s="27">
        <f t="shared" si="63"/>
        <v>1350000</v>
      </c>
      <c r="N1040" s="12">
        <f t="shared" si="64"/>
        <v>0.5</v>
      </c>
      <c r="O1040" s="13" t="s">
        <v>3362</v>
      </c>
      <c r="P1040" s="51"/>
    </row>
    <row r="1041" spans="1:16" x14ac:dyDescent="0.35">
      <c r="A1041" s="9" t="s">
        <v>3066</v>
      </c>
      <c r="B1041" s="9" t="s">
        <v>29</v>
      </c>
      <c r="C1041" s="9" t="s">
        <v>3101</v>
      </c>
      <c r="D1041" s="9" t="s">
        <v>77</v>
      </c>
      <c r="E1041" s="8" t="s">
        <v>78</v>
      </c>
      <c r="F1041" s="10" t="s">
        <v>3116</v>
      </c>
      <c r="G1041" s="10" t="s">
        <v>483</v>
      </c>
      <c r="H1041" s="10" t="s">
        <v>25</v>
      </c>
      <c r="I1041" s="10" t="s">
        <v>26</v>
      </c>
      <c r="J1041" s="11">
        <f t="shared" si="61"/>
        <v>16900000</v>
      </c>
      <c r="K1041" s="11">
        <f t="shared" si="61"/>
        <v>14560000</v>
      </c>
      <c r="L1041" s="12">
        <f t="shared" si="65"/>
        <v>0.86153846153846159</v>
      </c>
      <c r="M1041" s="27">
        <f t="shared" si="63"/>
        <v>2340000</v>
      </c>
      <c r="N1041" s="12">
        <f t="shared" si="64"/>
        <v>0.13846153846153847</v>
      </c>
      <c r="O1041" s="13" t="s">
        <v>3362</v>
      </c>
      <c r="P1041" s="51"/>
    </row>
    <row r="1042" spans="1:16" x14ac:dyDescent="0.35">
      <c r="A1042" s="9" t="s">
        <v>3066</v>
      </c>
      <c r="B1042" s="9" t="s">
        <v>29</v>
      </c>
      <c r="C1042" s="9" t="s">
        <v>3101</v>
      </c>
      <c r="D1042" s="9" t="s">
        <v>81</v>
      </c>
      <c r="E1042" s="8" t="s">
        <v>82</v>
      </c>
      <c r="F1042" s="10" t="s">
        <v>3116</v>
      </c>
      <c r="G1042" s="10" t="s">
        <v>483</v>
      </c>
      <c r="H1042" s="10" t="s">
        <v>25</v>
      </c>
      <c r="I1042" s="10" t="s">
        <v>26</v>
      </c>
      <c r="J1042" s="11">
        <f t="shared" si="61"/>
        <v>16900000</v>
      </c>
      <c r="K1042" s="11">
        <f t="shared" si="61"/>
        <v>14560000</v>
      </c>
      <c r="L1042" s="12">
        <f t="shared" si="65"/>
        <v>0.86153846153846159</v>
      </c>
      <c r="M1042" s="27">
        <f t="shared" si="63"/>
        <v>2340000</v>
      </c>
      <c r="N1042" s="12">
        <f t="shared" si="64"/>
        <v>0.13846153846153847</v>
      </c>
      <c r="O1042" s="13" t="s">
        <v>3362</v>
      </c>
      <c r="P1042" s="51"/>
    </row>
    <row r="1043" spans="1:16" x14ac:dyDescent="0.35">
      <c r="A1043" s="9" t="s">
        <v>3066</v>
      </c>
      <c r="B1043" s="9" t="s">
        <v>29</v>
      </c>
      <c r="C1043" s="9" t="s">
        <v>3101</v>
      </c>
      <c r="D1043" s="9" t="s">
        <v>83</v>
      </c>
      <c r="E1043" s="8" t="s">
        <v>84</v>
      </c>
      <c r="F1043" s="10" t="s">
        <v>3116</v>
      </c>
      <c r="G1043" s="10" t="s">
        <v>483</v>
      </c>
      <c r="H1043" s="10" t="s">
        <v>25</v>
      </c>
      <c r="I1043" s="10" t="s">
        <v>26</v>
      </c>
      <c r="J1043" s="11">
        <f t="shared" si="61"/>
        <v>16900000</v>
      </c>
      <c r="K1043" s="11">
        <f t="shared" si="61"/>
        <v>14560000</v>
      </c>
      <c r="L1043" s="12">
        <f t="shared" si="65"/>
        <v>0.86153846153846159</v>
      </c>
      <c r="M1043" s="27">
        <f t="shared" si="63"/>
        <v>2340000</v>
      </c>
      <c r="N1043" s="12">
        <f t="shared" si="64"/>
        <v>0.13846153846153847</v>
      </c>
      <c r="O1043" s="13" t="s">
        <v>3362</v>
      </c>
      <c r="P1043" s="51"/>
    </row>
    <row r="1044" spans="1:16" x14ac:dyDescent="0.35">
      <c r="A1044" s="9" t="s">
        <v>3066</v>
      </c>
      <c r="B1044" s="9" t="s">
        <v>29</v>
      </c>
      <c r="C1044" s="9" t="s">
        <v>3117</v>
      </c>
      <c r="D1044" s="9"/>
      <c r="E1044" s="8" t="s">
        <v>3118</v>
      </c>
      <c r="F1044" s="10" t="s">
        <v>3119</v>
      </c>
      <c r="G1044" s="10" t="s">
        <v>3120</v>
      </c>
      <c r="H1044" s="10" t="s">
        <v>25</v>
      </c>
      <c r="I1044" s="10" t="s">
        <v>26</v>
      </c>
      <c r="J1044" s="11">
        <f t="shared" si="61"/>
        <v>4893446491</v>
      </c>
      <c r="K1044" s="11">
        <f t="shared" si="61"/>
        <v>4360202640</v>
      </c>
      <c r="L1044" s="12">
        <f t="shared" si="65"/>
        <v>0.89102898090727278</v>
      </c>
      <c r="M1044" s="27">
        <f t="shared" si="63"/>
        <v>533243851</v>
      </c>
      <c r="N1044" s="12">
        <f t="shared" si="64"/>
        <v>0.10897101909272722</v>
      </c>
      <c r="O1044" s="13" t="s">
        <v>3362</v>
      </c>
      <c r="P1044" s="51"/>
    </row>
    <row r="1045" spans="1:16" ht="31" x14ac:dyDescent="0.35">
      <c r="A1045" s="9" t="s">
        <v>3066</v>
      </c>
      <c r="B1045" s="9" t="s">
        <v>29</v>
      </c>
      <c r="C1045" s="9" t="s">
        <v>3121</v>
      </c>
      <c r="D1045" s="9"/>
      <c r="E1045" s="8" t="s">
        <v>3122</v>
      </c>
      <c r="F1045" s="10" t="s">
        <v>3123</v>
      </c>
      <c r="G1045" s="10" t="s">
        <v>3124</v>
      </c>
      <c r="H1045" s="10" t="s">
        <v>25</v>
      </c>
      <c r="I1045" s="10" t="s">
        <v>26</v>
      </c>
      <c r="J1045" s="11">
        <f t="shared" si="61"/>
        <v>3646402040</v>
      </c>
      <c r="K1045" s="11">
        <f t="shared" si="61"/>
        <v>3176063765</v>
      </c>
      <c r="L1045" s="12">
        <f t="shared" si="65"/>
        <v>0.87101305071670043</v>
      </c>
      <c r="M1045" s="27">
        <f t="shared" si="63"/>
        <v>470338275</v>
      </c>
      <c r="N1045" s="12">
        <f t="shared" si="64"/>
        <v>0.12898694928329954</v>
      </c>
      <c r="O1045" s="13" t="s">
        <v>3362</v>
      </c>
      <c r="P1045" s="51"/>
    </row>
    <row r="1046" spans="1:16" x14ac:dyDescent="0.35">
      <c r="A1046" s="9" t="s">
        <v>3066</v>
      </c>
      <c r="B1046" s="9" t="s">
        <v>29</v>
      </c>
      <c r="C1046" s="9" t="s">
        <v>3125</v>
      </c>
      <c r="D1046" s="9"/>
      <c r="E1046" s="8" t="s">
        <v>3126</v>
      </c>
      <c r="F1046" s="10" t="s">
        <v>3127</v>
      </c>
      <c r="G1046" s="10" t="s">
        <v>3128</v>
      </c>
      <c r="H1046" s="10" t="s">
        <v>25</v>
      </c>
      <c r="I1046" s="10" t="s">
        <v>26</v>
      </c>
      <c r="J1046" s="11">
        <f t="shared" si="61"/>
        <v>70578000</v>
      </c>
      <c r="K1046" s="11">
        <f t="shared" si="61"/>
        <v>64910000</v>
      </c>
      <c r="L1046" s="12">
        <f t="shared" si="65"/>
        <v>0.9196916886281844</v>
      </c>
      <c r="M1046" s="27">
        <f t="shared" si="63"/>
        <v>5668000</v>
      </c>
      <c r="N1046" s="12">
        <f t="shared" si="64"/>
        <v>8.0308311371815586E-2</v>
      </c>
      <c r="O1046" s="13" t="s">
        <v>3362</v>
      </c>
      <c r="P1046" s="51"/>
    </row>
    <row r="1047" spans="1:16" x14ac:dyDescent="0.35">
      <c r="A1047" s="9" t="s">
        <v>3066</v>
      </c>
      <c r="B1047" s="9" t="s">
        <v>29</v>
      </c>
      <c r="C1047" s="9" t="s">
        <v>3125</v>
      </c>
      <c r="D1047" s="9" t="s">
        <v>49</v>
      </c>
      <c r="E1047" s="8" t="s">
        <v>50</v>
      </c>
      <c r="F1047" s="10" t="s">
        <v>3127</v>
      </c>
      <c r="G1047" s="10" t="s">
        <v>3128</v>
      </c>
      <c r="H1047" s="10" t="s">
        <v>25</v>
      </c>
      <c r="I1047" s="10" t="s">
        <v>26</v>
      </c>
      <c r="J1047" s="11">
        <f t="shared" si="61"/>
        <v>70578000</v>
      </c>
      <c r="K1047" s="11">
        <f t="shared" si="61"/>
        <v>64910000</v>
      </c>
      <c r="L1047" s="12">
        <f t="shared" si="65"/>
        <v>0.9196916886281844</v>
      </c>
      <c r="M1047" s="27">
        <f t="shared" si="63"/>
        <v>5668000</v>
      </c>
      <c r="N1047" s="12">
        <f t="shared" si="64"/>
        <v>8.0308311371815586E-2</v>
      </c>
      <c r="O1047" s="13" t="s">
        <v>3362</v>
      </c>
      <c r="P1047" s="51"/>
    </row>
    <row r="1048" spans="1:16" x14ac:dyDescent="0.35">
      <c r="A1048" s="9" t="s">
        <v>3066</v>
      </c>
      <c r="B1048" s="9" t="s">
        <v>29</v>
      </c>
      <c r="C1048" s="9" t="s">
        <v>3125</v>
      </c>
      <c r="D1048" s="9" t="s">
        <v>51</v>
      </c>
      <c r="E1048" s="8" t="s">
        <v>52</v>
      </c>
      <c r="F1048" s="10" t="s">
        <v>3129</v>
      </c>
      <c r="G1048" s="10" t="s">
        <v>3130</v>
      </c>
      <c r="H1048" s="10" t="s">
        <v>25</v>
      </c>
      <c r="I1048" s="10" t="s">
        <v>26</v>
      </c>
      <c r="J1048" s="11">
        <f t="shared" si="61"/>
        <v>1098000</v>
      </c>
      <c r="K1048" s="11">
        <f t="shared" si="61"/>
        <v>1080000</v>
      </c>
      <c r="L1048" s="12">
        <f t="shared" si="65"/>
        <v>0.98360655737704916</v>
      </c>
      <c r="M1048" s="27">
        <f t="shared" si="63"/>
        <v>18000</v>
      </c>
      <c r="N1048" s="12">
        <f t="shared" si="64"/>
        <v>1.6393442622950821E-2</v>
      </c>
      <c r="O1048" s="13" t="s">
        <v>3362</v>
      </c>
      <c r="P1048" s="51"/>
    </row>
    <row r="1049" spans="1:16" x14ac:dyDescent="0.35">
      <c r="A1049" s="9" t="s">
        <v>3066</v>
      </c>
      <c r="B1049" s="9" t="s">
        <v>29</v>
      </c>
      <c r="C1049" s="9" t="s">
        <v>3125</v>
      </c>
      <c r="D1049" s="9" t="s">
        <v>55</v>
      </c>
      <c r="E1049" s="8" t="s">
        <v>56</v>
      </c>
      <c r="F1049" s="10" t="s">
        <v>3129</v>
      </c>
      <c r="G1049" s="10" t="s">
        <v>3130</v>
      </c>
      <c r="H1049" s="10" t="s">
        <v>25</v>
      </c>
      <c r="I1049" s="10" t="s">
        <v>26</v>
      </c>
      <c r="J1049" s="11">
        <f t="shared" si="61"/>
        <v>1098000</v>
      </c>
      <c r="K1049" s="11">
        <f t="shared" si="61"/>
        <v>1080000</v>
      </c>
      <c r="L1049" s="12">
        <f t="shared" si="65"/>
        <v>0.98360655737704916</v>
      </c>
      <c r="M1049" s="27">
        <f t="shared" si="63"/>
        <v>18000</v>
      </c>
      <c r="N1049" s="12">
        <f t="shared" si="64"/>
        <v>1.6393442622950821E-2</v>
      </c>
      <c r="O1049" s="13" t="s">
        <v>3362</v>
      </c>
      <c r="P1049" s="51"/>
    </row>
    <row r="1050" spans="1:16" x14ac:dyDescent="0.35">
      <c r="A1050" s="9" t="s">
        <v>3066</v>
      </c>
      <c r="B1050" s="9" t="s">
        <v>29</v>
      </c>
      <c r="C1050" s="9" t="s">
        <v>3125</v>
      </c>
      <c r="D1050" s="9" t="s">
        <v>61</v>
      </c>
      <c r="E1050" s="8" t="s">
        <v>62</v>
      </c>
      <c r="F1050" s="10" t="s">
        <v>3131</v>
      </c>
      <c r="G1050" s="10" t="s">
        <v>26</v>
      </c>
      <c r="H1050" s="10" t="s">
        <v>25</v>
      </c>
      <c r="I1050" s="10" t="s">
        <v>26</v>
      </c>
      <c r="J1050" s="11">
        <f t="shared" si="61"/>
        <v>18000</v>
      </c>
      <c r="K1050" s="11">
        <f t="shared" si="61"/>
        <v>0</v>
      </c>
      <c r="L1050" s="12">
        <f t="shared" si="65"/>
        <v>0</v>
      </c>
      <c r="M1050" s="27">
        <f t="shared" si="63"/>
        <v>18000</v>
      </c>
      <c r="N1050" s="12">
        <f t="shared" si="64"/>
        <v>1</v>
      </c>
      <c r="O1050" s="13" t="s">
        <v>3362</v>
      </c>
      <c r="P1050" s="51"/>
    </row>
    <row r="1051" spans="1:16" x14ac:dyDescent="0.35">
      <c r="A1051" s="9" t="s">
        <v>3066</v>
      </c>
      <c r="B1051" s="9" t="s">
        <v>29</v>
      </c>
      <c r="C1051" s="9" t="s">
        <v>3125</v>
      </c>
      <c r="D1051" s="9" t="s">
        <v>99</v>
      </c>
      <c r="E1051" s="8" t="s">
        <v>100</v>
      </c>
      <c r="F1051" s="10" t="s">
        <v>606</v>
      </c>
      <c r="G1051" s="10" t="s">
        <v>3130</v>
      </c>
      <c r="H1051" s="10" t="s">
        <v>25</v>
      </c>
      <c r="I1051" s="10" t="s">
        <v>26</v>
      </c>
      <c r="J1051" s="11">
        <f t="shared" si="61"/>
        <v>1080000</v>
      </c>
      <c r="K1051" s="11">
        <f t="shared" si="61"/>
        <v>1080000</v>
      </c>
      <c r="L1051" s="12">
        <f t="shared" si="65"/>
        <v>1</v>
      </c>
      <c r="M1051" s="27">
        <f t="shared" si="63"/>
        <v>0</v>
      </c>
      <c r="N1051" s="12">
        <f t="shared" si="64"/>
        <v>0</v>
      </c>
      <c r="O1051" s="13" t="s">
        <v>3362</v>
      </c>
      <c r="P1051" s="51"/>
    </row>
    <row r="1052" spans="1:16" x14ac:dyDescent="0.35">
      <c r="A1052" s="9" t="s">
        <v>3066</v>
      </c>
      <c r="B1052" s="9" t="s">
        <v>29</v>
      </c>
      <c r="C1052" s="9" t="s">
        <v>3125</v>
      </c>
      <c r="D1052" s="9" t="s">
        <v>69</v>
      </c>
      <c r="E1052" s="8" t="s">
        <v>70</v>
      </c>
      <c r="F1052" s="10" t="s">
        <v>3132</v>
      </c>
      <c r="G1052" s="10" t="s">
        <v>3133</v>
      </c>
      <c r="H1052" s="10" t="s">
        <v>25</v>
      </c>
      <c r="I1052" s="10" t="s">
        <v>26</v>
      </c>
      <c r="J1052" s="11">
        <f t="shared" si="61"/>
        <v>69480000</v>
      </c>
      <c r="K1052" s="11">
        <f t="shared" si="61"/>
        <v>63830000</v>
      </c>
      <c r="L1052" s="12">
        <f t="shared" si="65"/>
        <v>0.91868163500287847</v>
      </c>
      <c r="M1052" s="27">
        <f t="shared" si="63"/>
        <v>5650000</v>
      </c>
      <c r="N1052" s="12">
        <f t="shared" si="64"/>
        <v>8.1318364997121473E-2</v>
      </c>
      <c r="O1052" s="13" t="s">
        <v>3362</v>
      </c>
      <c r="P1052" s="51"/>
    </row>
    <row r="1053" spans="1:16" x14ac:dyDescent="0.35">
      <c r="A1053" s="9" t="s">
        <v>3066</v>
      </c>
      <c r="B1053" s="9" t="s">
        <v>29</v>
      </c>
      <c r="C1053" s="9" t="s">
        <v>3125</v>
      </c>
      <c r="D1053" s="9" t="s">
        <v>352</v>
      </c>
      <c r="E1053" s="8" t="s">
        <v>353</v>
      </c>
      <c r="F1053" s="10" t="s">
        <v>1234</v>
      </c>
      <c r="G1053" s="10" t="s">
        <v>72</v>
      </c>
      <c r="H1053" s="10" t="s">
        <v>25</v>
      </c>
      <c r="I1053" s="10" t="s">
        <v>26</v>
      </c>
      <c r="J1053" s="11">
        <f t="shared" si="61"/>
        <v>15000000</v>
      </c>
      <c r="K1053" s="11">
        <f t="shared" si="61"/>
        <v>12500000</v>
      </c>
      <c r="L1053" s="12">
        <f t="shared" si="65"/>
        <v>0.83333333333333337</v>
      </c>
      <c r="M1053" s="27">
        <f t="shared" si="63"/>
        <v>2500000</v>
      </c>
      <c r="N1053" s="12">
        <f t="shared" si="64"/>
        <v>0.16666666666666666</v>
      </c>
      <c r="O1053" s="13" t="s">
        <v>3362</v>
      </c>
      <c r="P1053" s="51"/>
    </row>
    <row r="1054" spans="1:16" ht="31" x14ac:dyDescent="0.35">
      <c r="A1054" s="9" t="s">
        <v>3066</v>
      </c>
      <c r="B1054" s="9" t="s">
        <v>29</v>
      </c>
      <c r="C1054" s="9" t="s">
        <v>3125</v>
      </c>
      <c r="D1054" s="9" t="s">
        <v>422</v>
      </c>
      <c r="E1054" s="8" t="s">
        <v>423</v>
      </c>
      <c r="F1054" s="10" t="s">
        <v>1234</v>
      </c>
      <c r="G1054" s="10" t="s">
        <v>72</v>
      </c>
      <c r="H1054" s="10" t="s">
        <v>25</v>
      </c>
      <c r="I1054" s="10" t="s">
        <v>26</v>
      </c>
      <c r="J1054" s="11">
        <f t="shared" si="61"/>
        <v>15000000</v>
      </c>
      <c r="K1054" s="11">
        <f t="shared" si="61"/>
        <v>12500000</v>
      </c>
      <c r="L1054" s="12">
        <f t="shared" si="65"/>
        <v>0.83333333333333337</v>
      </c>
      <c r="M1054" s="27">
        <f t="shared" si="63"/>
        <v>2500000</v>
      </c>
      <c r="N1054" s="12">
        <f t="shared" si="64"/>
        <v>0.16666666666666666</v>
      </c>
      <c r="O1054" s="13" t="s">
        <v>3362</v>
      </c>
      <c r="P1054" s="51"/>
    </row>
    <row r="1055" spans="1:16" x14ac:dyDescent="0.35">
      <c r="A1055" s="9" t="s">
        <v>3066</v>
      </c>
      <c r="B1055" s="9" t="s">
        <v>29</v>
      </c>
      <c r="C1055" s="9" t="s">
        <v>3125</v>
      </c>
      <c r="D1055" s="9" t="s">
        <v>73</v>
      </c>
      <c r="E1055" s="8" t="s">
        <v>74</v>
      </c>
      <c r="F1055" s="10" t="s">
        <v>3134</v>
      </c>
      <c r="G1055" s="10" t="s">
        <v>3135</v>
      </c>
      <c r="H1055" s="10" t="s">
        <v>25</v>
      </c>
      <c r="I1055" s="10" t="s">
        <v>26</v>
      </c>
      <c r="J1055" s="11">
        <f t="shared" si="61"/>
        <v>45480000</v>
      </c>
      <c r="K1055" s="11">
        <f t="shared" si="61"/>
        <v>45480000</v>
      </c>
      <c r="L1055" s="12">
        <f t="shared" si="65"/>
        <v>1</v>
      </c>
      <c r="M1055" s="27">
        <f t="shared" si="63"/>
        <v>0</v>
      </c>
      <c r="N1055" s="12">
        <f t="shared" si="64"/>
        <v>0</v>
      </c>
      <c r="O1055" s="13" t="s">
        <v>3362</v>
      </c>
      <c r="P1055" s="51"/>
    </row>
    <row r="1056" spans="1:16" x14ac:dyDescent="0.35">
      <c r="A1056" s="9" t="s">
        <v>3066</v>
      </c>
      <c r="B1056" s="9" t="s">
        <v>29</v>
      </c>
      <c r="C1056" s="9" t="s">
        <v>3125</v>
      </c>
      <c r="D1056" s="9" t="s">
        <v>75</v>
      </c>
      <c r="E1056" s="8" t="s">
        <v>76</v>
      </c>
      <c r="F1056" s="10" t="s">
        <v>3134</v>
      </c>
      <c r="G1056" s="10" t="s">
        <v>3135</v>
      </c>
      <c r="H1056" s="10" t="s">
        <v>25</v>
      </c>
      <c r="I1056" s="10" t="s">
        <v>26</v>
      </c>
      <c r="J1056" s="11">
        <f t="shared" si="61"/>
        <v>45480000</v>
      </c>
      <c r="K1056" s="11">
        <f t="shared" si="61"/>
        <v>45480000</v>
      </c>
      <c r="L1056" s="12">
        <f t="shared" si="65"/>
        <v>1</v>
      </c>
      <c r="M1056" s="27">
        <f t="shared" si="63"/>
        <v>0</v>
      </c>
      <c r="N1056" s="12">
        <f t="shared" si="64"/>
        <v>0</v>
      </c>
      <c r="O1056" s="13" t="s">
        <v>3362</v>
      </c>
      <c r="P1056" s="51"/>
    </row>
    <row r="1057" spans="1:16" ht="31" x14ac:dyDescent="0.35">
      <c r="A1057" s="9" t="s">
        <v>3066</v>
      </c>
      <c r="B1057" s="9" t="s">
        <v>29</v>
      </c>
      <c r="C1057" s="9" t="s">
        <v>3125</v>
      </c>
      <c r="D1057" s="9" t="s">
        <v>1549</v>
      </c>
      <c r="E1057" s="8" t="s">
        <v>1550</v>
      </c>
      <c r="F1057" s="10" t="s">
        <v>766</v>
      </c>
      <c r="G1057" s="10" t="s">
        <v>950</v>
      </c>
      <c r="H1057" s="10" t="s">
        <v>25</v>
      </c>
      <c r="I1057" s="10" t="s">
        <v>26</v>
      </c>
      <c r="J1057" s="11">
        <f t="shared" si="61"/>
        <v>9000000</v>
      </c>
      <c r="K1057" s="11">
        <f t="shared" si="61"/>
        <v>5850000</v>
      </c>
      <c r="L1057" s="12">
        <f t="shared" si="65"/>
        <v>0.65</v>
      </c>
      <c r="M1057" s="27">
        <f t="shared" si="63"/>
        <v>3150000</v>
      </c>
      <c r="N1057" s="12">
        <f t="shared" si="64"/>
        <v>0.35</v>
      </c>
      <c r="O1057" s="13" t="s">
        <v>3362</v>
      </c>
      <c r="P1057" s="51"/>
    </row>
    <row r="1058" spans="1:16" x14ac:dyDescent="0.35">
      <c r="A1058" s="9" t="s">
        <v>3066</v>
      </c>
      <c r="B1058" s="9" t="s">
        <v>29</v>
      </c>
      <c r="C1058" s="9" t="s">
        <v>3125</v>
      </c>
      <c r="D1058" s="9" t="s">
        <v>1553</v>
      </c>
      <c r="E1058" s="8" t="s">
        <v>1554</v>
      </c>
      <c r="F1058" s="10" t="s">
        <v>766</v>
      </c>
      <c r="G1058" s="10" t="s">
        <v>950</v>
      </c>
      <c r="H1058" s="10" t="s">
        <v>25</v>
      </c>
      <c r="I1058" s="10" t="s">
        <v>26</v>
      </c>
      <c r="J1058" s="11">
        <f t="shared" si="61"/>
        <v>9000000</v>
      </c>
      <c r="K1058" s="11">
        <f t="shared" si="61"/>
        <v>5850000</v>
      </c>
      <c r="L1058" s="12">
        <f t="shared" si="65"/>
        <v>0.65</v>
      </c>
      <c r="M1058" s="27">
        <f t="shared" si="63"/>
        <v>3150000</v>
      </c>
      <c r="N1058" s="12">
        <f t="shared" si="64"/>
        <v>0.35</v>
      </c>
      <c r="O1058" s="13" t="s">
        <v>3362</v>
      </c>
      <c r="P1058" s="51"/>
    </row>
    <row r="1059" spans="1:16" ht="31" x14ac:dyDescent="0.35">
      <c r="A1059" s="9" t="s">
        <v>3066</v>
      </c>
      <c r="B1059" s="9" t="s">
        <v>29</v>
      </c>
      <c r="C1059" s="9" t="s">
        <v>3136</v>
      </c>
      <c r="D1059" s="9"/>
      <c r="E1059" s="8" t="s">
        <v>3137</v>
      </c>
      <c r="F1059" s="10" t="s">
        <v>3138</v>
      </c>
      <c r="G1059" s="10" t="s">
        <v>3139</v>
      </c>
      <c r="H1059" s="10" t="s">
        <v>25</v>
      </c>
      <c r="I1059" s="10" t="s">
        <v>26</v>
      </c>
      <c r="J1059" s="11">
        <f t="shared" si="61"/>
        <v>1501599840</v>
      </c>
      <c r="K1059" s="11">
        <f t="shared" si="61"/>
        <v>1276606265</v>
      </c>
      <c r="L1059" s="12">
        <f t="shared" si="65"/>
        <v>0.85016409231902956</v>
      </c>
      <c r="M1059" s="27">
        <f t="shared" si="63"/>
        <v>224993575</v>
      </c>
      <c r="N1059" s="12">
        <f t="shared" si="64"/>
        <v>0.14983590768097044</v>
      </c>
      <c r="O1059" s="13" t="s">
        <v>3362</v>
      </c>
      <c r="P1059" s="51"/>
    </row>
    <row r="1060" spans="1:16" x14ac:dyDescent="0.35">
      <c r="A1060" s="9" t="s">
        <v>3066</v>
      </c>
      <c r="B1060" s="9" t="s">
        <v>29</v>
      </c>
      <c r="C1060" s="9" t="s">
        <v>3136</v>
      </c>
      <c r="D1060" s="9" t="s">
        <v>49</v>
      </c>
      <c r="E1060" s="8" t="s">
        <v>50</v>
      </c>
      <c r="F1060" s="10" t="s">
        <v>3138</v>
      </c>
      <c r="G1060" s="10" t="s">
        <v>3139</v>
      </c>
      <c r="H1060" s="10" t="s">
        <v>25</v>
      </c>
      <c r="I1060" s="10" t="s">
        <v>26</v>
      </c>
      <c r="J1060" s="11">
        <f t="shared" si="61"/>
        <v>1501599840</v>
      </c>
      <c r="K1060" s="11">
        <f t="shared" si="61"/>
        <v>1276606265</v>
      </c>
      <c r="L1060" s="12">
        <f t="shared" si="65"/>
        <v>0.85016409231902956</v>
      </c>
      <c r="M1060" s="27">
        <f t="shared" si="63"/>
        <v>224993575</v>
      </c>
      <c r="N1060" s="12">
        <f t="shared" si="64"/>
        <v>0.14983590768097044</v>
      </c>
      <c r="O1060" s="13" t="s">
        <v>3362</v>
      </c>
      <c r="P1060" s="51"/>
    </row>
    <row r="1061" spans="1:16" x14ac:dyDescent="0.35">
      <c r="A1061" s="9" t="s">
        <v>3066</v>
      </c>
      <c r="B1061" s="9" t="s">
        <v>29</v>
      </c>
      <c r="C1061" s="9" t="s">
        <v>3136</v>
      </c>
      <c r="D1061" s="9" t="s">
        <v>51</v>
      </c>
      <c r="E1061" s="8" t="s">
        <v>52</v>
      </c>
      <c r="F1061" s="10" t="s">
        <v>3140</v>
      </c>
      <c r="G1061" s="10" t="s">
        <v>3141</v>
      </c>
      <c r="H1061" s="10" t="s">
        <v>25</v>
      </c>
      <c r="I1061" s="10" t="s">
        <v>26</v>
      </c>
      <c r="J1061" s="11">
        <f t="shared" si="61"/>
        <v>88305600</v>
      </c>
      <c r="K1061" s="11">
        <f t="shared" si="61"/>
        <v>83624300</v>
      </c>
      <c r="L1061" s="12">
        <f t="shared" si="65"/>
        <v>0.94698750702107226</v>
      </c>
      <c r="M1061" s="27">
        <f t="shared" si="63"/>
        <v>4681300</v>
      </c>
      <c r="N1061" s="12">
        <f t="shared" si="64"/>
        <v>5.3012492978927725E-2</v>
      </c>
      <c r="O1061" s="13" t="s">
        <v>3362</v>
      </c>
      <c r="P1061" s="51"/>
    </row>
    <row r="1062" spans="1:16" x14ac:dyDescent="0.35">
      <c r="A1062" s="9" t="s">
        <v>3066</v>
      </c>
      <c r="B1062" s="9" t="s">
        <v>29</v>
      </c>
      <c r="C1062" s="9" t="s">
        <v>3136</v>
      </c>
      <c r="D1062" s="9" t="s">
        <v>55</v>
      </c>
      <c r="E1062" s="8" t="s">
        <v>56</v>
      </c>
      <c r="F1062" s="10" t="s">
        <v>3140</v>
      </c>
      <c r="G1062" s="10" t="s">
        <v>3141</v>
      </c>
      <c r="H1062" s="10" t="s">
        <v>25</v>
      </c>
      <c r="I1062" s="10" t="s">
        <v>26</v>
      </c>
      <c r="J1062" s="11">
        <f t="shared" si="61"/>
        <v>88305600</v>
      </c>
      <c r="K1062" s="11">
        <f t="shared" si="61"/>
        <v>83624300</v>
      </c>
      <c r="L1062" s="12">
        <f t="shared" si="65"/>
        <v>0.94698750702107226</v>
      </c>
      <c r="M1062" s="27">
        <f t="shared" si="63"/>
        <v>4681300</v>
      </c>
      <c r="N1062" s="12">
        <f t="shared" si="64"/>
        <v>5.3012492978927725E-2</v>
      </c>
      <c r="O1062" s="13" t="s">
        <v>3362</v>
      </c>
      <c r="P1062" s="51"/>
    </row>
    <row r="1063" spans="1:16" x14ac:dyDescent="0.35">
      <c r="A1063" s="9" t="s">
        <v>3066</v>
      </c>
      <c r="B1063" s="9" t="s">
        <v>29</v>
      </c>
      <c r="C1063" s="9" t="s">
        <v>3136</v>
      </c>
      <c r="D1063" s="9" t="s">
        <v>61</v>
      </c>
      <c r="E1063" s="8" t="s">
        <v>62</v>
      </c>
      <c r="F1063" s="10" t="s">
        <v>3142</v>
      </c>
      <c r="G1063" s="10" t="s">
        <v>3143</v>
      </c>
      <c r="H1063" s="10" t="s">
        <v>25</v>
      </c>
      <c r="I1063" s="10" t="s">
        <v>26</v>
      </c>
      <c r="J1063" s="11">
        <f t="shared" si="61"/>
        <v>555600</v>
      </c>
      <c r="K1063" s="11">
        <f t="shared" si="61"/>
        <v>509300</v>
      </c>
      <c r="L1063" s="12">
        <f t="shared" si="65"/>
        <v>0.91666666666666663</v>
      </c>
      <c r="M1063" s="27">
        <f t="shared" si="63"/>
        <v>46300</v>
      </c>
      <c r="N1063" s="12">
        <f t="shared" si="64"/>
        <v>8.3333333333333329E-2</v>
      </c>
      <c r="O1063" s="13" t="s">
        <v>3362</v>
      </c>
      <c r="P1063" s="51"/>
    </row>
    <row r="1064" spans="1:16" x14ac:dyDescent="0.35">
      <c r="A1064" s="9" t="s">
        <v>3066</v>
      </c>
      <c r="B1064" s="9" t="s">
        <v>29</v>
      </c>
      <c r="C1064" s="9" t="s">
        <v>3136</v>
      </c>
      <c r="D1064" s="9" t="s">
        <v>99</v>
      </c>
      <c r="E1064" s="8" t="s">
        <v>100</v>
      </c>
      <c r="F1064" s="10" t="s">
        <v>3144</v>
      </c>
      <c r="G1064" s="10" t="s">
        <v>3145</v>
      </c>
      <c r="H1064" s="10" t="s">
        <v>25</v>
      </c>
      <c r="I1064" s="10" t="s">
        <v>26</v>
      </c>
      <c r="J1064" s="11">
        <f t="shared" si="61"/>
        <v>87750000</v>
      </c>
      <c r="K1064" s="11">
        <f t="shared" si="61"/>
        <v>83115000</v>
      </c>
      <c r="L1064" s="12">
        <f t="shared" si="65"/>
        <v>0.94717948717948719</v>
      </c>
      <c r="M1064" s="27">
        <f t="shared" si="63"/>
        <v>4635000</v>
      </c>
      <c r="N1064" s="12">
        <f t="shared" si="64"/>
        <v>5.2820512820512817E-2</v>
      </c>
      <c r="O1064" s="13" t="s">
        <v>3362</v>
      </c>
      <c r="P1064" s="51"/>
    </row>
    <row r="1065" spans="1:16" x14ac:dyDescent="0.35">
      <c r="A1065" s="9" t="s">
        <v>3066</v>
      </c>
      <c r="B1065" s="9" t="s">
        <v>29</v>
      </c>
      <c r="C1065" s="9" t="s">
        <v>3136</v>
      </c>
      <c r="D1065" s="9" t="s">
        <v>69</v>
      </c>
      <c r="E1065" s="8" t="s">
        <v>70</v>
      </c>
      <c r="F1065" s="10" t="s">
        <v>3146</v>
      </c>
      <c r="G1065" s="10" t="s">
        <v>3147</v>
      </c>
      <c r="H1065" s="10" t="s">
        <v>25</v>
      </c>
      <c r="I1065" s="10" t="s">
        <v>26</v>
      </c>
      <c r="J1065" s="11">
        <f t="shared" si="61"/>
        <v>1413294240</v>
      </c>
      <c r="K1065" s="11">
        <f t="shared" ref="K1065:K1128" si="66">G1065+I1065</f>
        <v>1192981965</v>
      </c>
      <c r="L1065" s="12">
        <f t="shared" si="65"/>
        <v>0.84411436149347074</v>
      </c>
      <c r="M1065" s="27">
        <f t="shared" si="63"/>
        <v>220312275</v>
      </c>
      <c r="N1065" s="12">
        <f t="shared" si="64"/>
        <v>0.15588563850652926</v>
      </c>
      <c r="O1065" s="13" t="s">
        <v>3362</v>
      </c>
      <c r="P1065" s="51"/>
    </row>
    <row r="1066" spans="1:16" x14ac:dyDescent="0.35">
      <c r="A1066" s="9" t="s">
        <v>3066</v>
      </c>
      <c r="B1066" s="9" t="s">
        <v>29</v>
      </c>
      <c r="C1066" s="9" t="s">
        <v>3136</v>
      </c>
      <c r="D1066" s="9" t="s">
        <v>352</v>
      </c>
      <c r="E1066" s="8" t="s">
        <v>353</v>
      </c>
      <c r="F1066" s="10" t="s">
        <v>3148</v>
      </c>
      <c r="G1066" s="10" t="s">
        <v>3149</v>
      </c>
      <c r="H1066" s="10" t="s">
        <v>25</v>
      </c>
      <c r="I1066" s="10" t="s">
        <v>26</v>
      </c>
      <c r="J1066" s="11">
        <f t="shared" ref="J1066:J1129" si="67">F1066+H1066</f>
        <v>884544240</v>
      </c>
      <c r="K1066" s="11">
        <f t="shared" si="66"/>
        <v>691531965</v>
      </c>
      <c r="L1066" s="12">
        <f t="shared" si="65"/>
        <v>0.78179466184755209</v>
      </c>
      <c r="M1066" s="27">
        <f t="shared" si="63"/>
        <v>193012275</v>
      </c>
      <c r="N1066" s="12">
        <f t="shared" si="64"/>
        <v>0.21820533815244786</v>
      </c>
      <c r="O1066" s="13" t="s">
        <v>3362</v>
      </c>
      <c r="P1066" s="51"/>
    </row>
    <row r="1067" spans="1:16" ht="31" x14ac:dyDescent="0.35">
      <c r="A1067" s="9" t="s">
        <v>3066</v>
      </c>
      <c r="B1067" s="9" t="s">
        <v>29</v>
      </c>
      <c r="C1067" s="9" t="s">
        <v>3136</v>
      </c>
      <c r="D1067" s="9" t="s">
        <v>422</v>
      </c>
      <c r="E1067" s="8" t="s">
        <v>423</v>
      </c>
      <c r="F1067" s="10" t="s">
        <v>2839</v>
      </c>
      <c r="G1067" s="10" t="s">
        <v>3150</v>
      </c>
      <c r="H1067" s="10" t="s">
        <v>25</v>
      </c>
      <c r="I1067" s="10" t="s">
        <v>26</v>
      </c>
      <c r="J1067" s="11">
        <f t="shared" si="67"/>
        <v>135000000</v>
      </c>
      <c r="K1067" s="11">
        <f t="shared" si="66"/>
        <v>61650000</v>
      </c>
      <c r="L1067" s="12">
        <f t="shared" si="65"/>
        <v>0.45666666666666667</v>
      </c>
      <c r="M1067" s="27">
        <f t="shared" si="63"/>
        <v>73350000</v>
      </c>
      <c r="N1067" s="12">
        <f t="shared" si="64"/>
        <v>0.54333333333333333</v>
      </c>
      <c r="O1067" s="13" t="s">
        <v>3362</v>
      </c>
      <c r="P1067" s="51"/>
    </row>
    <row r="1068" spans="1:16" x14ac:dyDescent="0.35">
      <c r="A1068" s="9" t="s">
        <v>3066</v>
      </c>
      <c r="B1068" s="9" t="s">
        <v>29</v>
      </c>
      <c r="C1068" s="9" t="s">
        <v>3136</v>
      </c>
      <c r="D1068" s="9" t="s">
        <v>3151</v>
      </c>
      <c r="E1068" s="8" t="s">
        <v>3152</v>
      </c>
      <c r="F1068" s="10" t="s">
        <v>3153</v>
      </c>
      <c r="G1068" s="10" t="s">
        <v>3154</v>
      </c>
      <c r="H1068" s="10" t="s">
        <v>25</v>
      </c>
      <c r="I1068" s="10" t="s">
        <v>26</v>
      </c>
      <c r="J1068" s="11">
        <f t="shared" si="67"/>
        <v>270000000</v>
      </c>
      <c r="K1068" s="11">
        <f t="shared" si="66"/>
        <v>270000000</v>
      </c>
      <c r="L1068" s="12">
        <f t="shared" si="65"/>
        <v>1</v>
      </c>
      <c r="M1068" s="27">
        <f t="shared" si="63"/>
        <v>0</v>
      </c>
      <c r="N1068" s="12">
        <f t="shared" si="64"/>
        <v>0</v>
      </c>
      <c r="O1068" s="13" t="s">
        <v>3362</v>
      </c>
      <c r="P1068" s="51"/>
    </row>
    <row r="1069" spans="1:16" x14ac:dyDescent="0.35">
      <c r="A1069" s="9" t="s">
        <v>3066</v>
      </c>
      <c r="B1069" s="9" t="s">
        <v>29</v>
      </c>
      <c r="C1069" s="9" t="s">
        <v>3136</v>
      </c>
      <c r="D1069" s="9" t="s">
        <v>362</v>
      </c>
      <c r="E1069" s="8" t="s">
        <v>363</v>
      </c>
      <c r="F1069" s="10" t="s">
        <v>3153</v>
      </c>
      <c r="G1069" s="10" t="s">
        <v>3154</v>
      </c>
      <c r="H1069" s="10" t="s">
        <v>25</v>
      </c>
      <c r="I1069" s="10" t="s">
        <v>26</v>
      </c>
      <c r="J1069" s="11">
        <f t="shared" si="67"/>
        <v>270000000</v>
      </c>
      <c r="K1069" s="11">
        <f t="shared" si="66"/>
        <v>270000000</v>
      </c>
      <c r="L1069" s="12">
        <f t="shared" si="65"/>
        <v>1</v>
      </c>
      <c r="M1069" s="27">
        <f t="shared" si="63"/>
        <v>0</v>
      </c>
      <c r="N1069" s="12">
        <f t="shared" si="64"/>
        <v>0</v>
      </c>
      <c r="O1069" s="13" t="s">
        <v>3362</v>
      </c>
      <c r="P1069" s="51"/>
    </row>
    <row r="1070" spans="1:16" x14ac:dyDescent="0.35">
      <c r="A1070" s="9" t="s">
        <v>3066</v>
      </c>
      <c r="B1070" s="9" t="s">
        <v>29</v>
      </c>
      <c r="C1070" s="9" t="s">
        <v>3136</v>
      </c>
      <c r="D1070" s="9" t="s">
        <v>446</v>
      </c>
      <c r="E1070" s="8" t="s">
        <v>447</v>
      </c>
      <c r="F1070" s="10" t="s">
        <v>3155</v>
      </c>
      <c r="G1070" s="10" t="s">
        <v>3156</v>
      </c>
      <c r="H1070" s="10" t="s">
        <v>25</v>
      </c>
      <c r="I1070" s="10" t="s">
        <v>26</v>
      </c>
      <c r="J1070" s="11">
        <f t="shared" si="67"/>
        <v>17550000</v>
      </c>
      <c r="K1070" s="11">
        <f t="shared" si="66"/>
        <v>1557500</v>
      </c>
      <c r="L1070" s="12">
        <f t="shared" si="65"/>
        <v>8.8746438746438741E-2</v>
      </c>
      <c r="M1070" s="27">
        <f t="shared" si="63"/>
        <v>15992500</v>
      </c>
      <c r="N1070" s="12">
        <f t="shared" si="64"/>
        <v>0.91125356125356127</v>
      </c>
      <c r="O1070" s="13" t="s">
        <v>3362</v>
      </c>
      <c r="P1070" s="51"/>
    </row>
    <row r="1071" spans="1:16" x14ac:dyDescent="0.35">
      <c r="A1071" s="9" t="s">
        <v>3066</v>
      </c>
      <c r="B1071" s="9" t="s">
        <v>29</v>
      </c>
      <c r="C1071" s="9" t="s">
        <v>3136</v>
      </c>
      <c r="D1071" s="9" t="s">
        <v>450</v>
      </c>
      <c r="E1071" s="8" t="s">
        <v>451</v>
      </c>
      <c r="F1071" s="10" t="s">
        <v>3157</v>
      </c>
      <c r="G1071" s="10" t="s">
        <v>3158</v>
      </c>
      <c r="H1071" s="10" t="s">
        <v>25</v>
      </c>
      <c r="I1071" s="10" t="s">
        <v>26</v>
      </c>
      <c r="J1071" s="11">
        <f t="shared" si="67"/>
        <v>33294240</v>
      </c>
      <c r="K1071" s="11">
        <f t="shared" si="66"/>
        <v>8966195</v>
      </c>
      <c r="L1071" s="12">
        <f t="shared" si="65"/>
        <v>0.26930168701853535</v>
      </c>
      <c r="M1071" s="27">
        <f t="shared" si="63"/>
        <v>24328045</v>
      </c>
      <c r="N1071" s="12">
        <f t="shared" si="64"/>
        <v>0.7306983129814647</v>
      </c>
      <c r="O1071" s="13" t="s">
        <v>3362</v>
      </c>
      <c r="P1071" s="51"/>
    </row>
    <row r="1072" spans="1:16" x14ac:dyDescent="0.35">
      <c r="A1072" s="9" t="s">
        <v>3066</v>
      </c>
      <c r="B1072" s="9" t="s">
        <v>29</v>
      </c>
      <c r="C1072" s="9" t="s">
        <v>3136</v>
      </c>
      <c r="D1072" s="9" t="s">
        <v>454</v>
      </c>
      <c r="E1072" s="8" t="s">
        <v>455</v>
      </c>
      <c r="F1072" s="10" t="s">
        <v>3159</v>
      </c>
      <c r="G1072" s="10" t="s">
        <v>3160</v>
      </c>
      <c r="H1072" s="10" t="s">
        <v>25</v>
      </c>
      <c r="I1072" s="10" t="s">
        <v>26</v>
      </c>
      <c r="J1072" s="11">
        <f t="shared" si="67"/>
        <v>158700000</v>
      </c>
      <c r="K1072" s="11">
        <f t="shared" si="66"/>
        <v>79358270</v>
      </c>
      <c r="L1072" s="12">
        <f t="shared" si="65"/>
        <v>0.50005211090107116</v>
      </c>
      <c r="M1072" s="27">
        <f t="shared" si="63"/>
        <v>79341730</v>
      </c>
      <c r="N1072" s="12">
        <f t="shared" si="64"/>
        <v>0.49994788909892879</v>
      </c>
      <c r="O1072" s="13" t="s">
        <v>3362</v>
      </c>
      <c r="P1072" s="51"/>
    </row>
    <row r="1073" spans="1:16" ht="31" x14ac:dyDescent="0.35">
      <c r="A1073" s="9" t="s">
        <v>3066</v>
      </c>
      <c r="B1073" s="9" t="s">
        <v>29</v>
      </c>
      <c r="C1073" s="9" t="s">
        <v>3136</v>
      </c>
      <c r="D1073" s="9" t="s">
        <v>1549</v>
      </c>
      <c r="E1073" s="8" t="s">
        <v>1550</v>
      </c>
      <c r="F1073" s="10" t="s">
        <v>3161</v>
      </c>
      <c r="G1073" s="10" t="s">
        <v>3162</v>
      </c>
      <c r="H1073" s="10" t="s">
        <v>25</v>
      </c>
      <c r="I1073" s="10" t="s">
        <v>26</v>
      </c>
      <c r="J1073" s="11">
        <f t="shared" si="67"/>
        <v>528750000</v>
      </c>
      <c r="K1073" s="11">
        <f t="shared" si="66"/>
        <v>501450000</v>
      </c>
      <c r="L1073" s="12">
        <f t="shared" si="65"/>
        <v>0.9483687943262411</v>
      </c>
      <c r="M1073" s="27">
        <f t="shared" si="63"/>
        <v>27300000</v>
      </c>
      <c r="N1073" s="12">
        <f t="shared" si="64"/>
        <v>5.1631205673758868E-2</v>
      </c>
      <c r="O1073" s="13" t="s">
        <v>3362</v>
      </c>
      <c r="P1073" s="51"/>
    </row>
    <row r="1074" spans="1:16" x14ac:dyDescent="0.35">
      <c r="A1074" s="9" t="s">
        <v>3066</v>
      </c>
      <c r="B1074" s="9" t="s">
        <v>29</v>
      </c>
      <c r="C1074" s="9" t="s">
        <v>3136</v>
      </c>
      <c r="D1074" s="9" t="s">
        <v>1553</v>
      </c>
      <c r="E1074" s="8" t="s">
        <v>1554</v>
      </c>
      <c r="F1074" s="10" t="s">
        <v>3161</v>
      </c>
      <c r="G1074" s="10" t="s">
        <v>3162</v>
      </c>
      <c r="H1074" s="10" t="s">
        <v>25</v>
      </c>
      <c r="I1074" s="10" t="s">
        <v>26</v>
      </c>
      <c r="J1074" s="11">
        <f t="shared" si="67"/>
        <v>528750000</v>
      </c>
      <c r="K1074" s="11">
        <f t="shared" si="66"/>
        <v>501450000</v>
      </c>
      <c r="L1074" s="12">
        <f t="shared" si="65"/>
        <v>0.9483687943262411</v>
      </c>
      <c r="M1074" s="27">
        <f t="shared" si="63"/>
        <v>27300000</v>
      </c>
      <c r="N1074" s="12">
        <f t="shared" si="64"/>
        <v>5.1631205673758868E-2</v>
      </c>
      <c r="O1074" s="13" t="s">
        <v>3362</v>
      </c>
      <c r="P1074" s="51"/>
    </row>
    <row r="1075" spans="1:16" ht="46.5" x14ac:dyDescent="0.35">
      <c r="A1075" s="9" t="s">
        <v>3066</v>
      </c>
      <c r="B1075" s="9" t="s">
        <v>29</v>
      </c>
      <c r="C1075" s="9" t="s">
        <v>3163</v>
      </c>
      <c r="D1075" s="9"/>
      <c r="E1075" s="8" t="s">
        <v>3164</v>
      </c>
      <c r="F1075" s="10" t="s">
        <v>3165</v>
      </c>
      <c r="G1075" s="10" t="s">
        <v>3166</v>
      </c>
      <c r="H1075" s="10" t="s">
        <v>25</v>
      </c>
      <c r="I1075" s="10" t="s">
        <v>26</v>
      </c>
      <c r="J1075" s="11">
        <f t="shared" si="67"/>
        <v>579149800</v>
      </c>
      <c r="K1075" s="11">
        <f t="shared" si="66"/>
        <v>478703150</v>
      </c>
      <c r="L1075" s="12">
        <f t="shared" si="65"/>
        <v>0.82656188433458844</v>
      </c>
      <c r="M1075" s="27">
        <f t="shared" si="63"/>
        <v>100446650</v>
      </c>
      <c r="N1075" s="12">
        <f t="shared" si="64"/>
        <v>0.17343811566541162</v>
      </c>
      <c r="O1075" s="13" t="s">
        <v>3362</v>
      </c>
      <c r="P1075" s="51"/>
    </row>
    <row r="1076" spans="1:16" x14ac:dyDescent="0.35">
      <c r="A1076" s="9" t="s">
        <v>3066</v>
      </c>
      <c r="B1076" s="9" t="s">
        <v>29</v>
      </c>
      <c r="C1076" s="9" t="s">
        <v>3163</v>
      </c>
      <c r="D1076" s="9" t="s">
        <v>49</v>
      </c>
      <c r="E1076" s="8" t="s">
        <v>50</v>
      </c>
      <c r="F1076" s="10" t="s">
        <v>3165</v>
      </c>
      <c r="G1076" s="10" t="s">
        <v>3166</v>
      </c>
      <c r="H1076" s="10" t="s">
        <v>25</v>
      </c>
      <c r="I1076" s="10" t="s">
        <v>26</v>
      </c>
      <c r="J1076" s="11">
        <f t="shared" si="67"/>
        <v>579149800</v>
      </c>
      <c r="K1076" s="11">
        <f t="shared" si="66"/>
        <v>478703150</v>
      </c>
      <c r="L1076" s="12">
        <f t="shared" si="65"/>
        <v>0.82656188433458844</v>
      </c>
      <c r="M1076" s="27">
        <f t="shared" si="63"/>
        <v>100446650</v>
      </c>
      <c r="N1076" s="12">
        <f t="shared" si="64"/>
        <v>0.17343811566541162</v>
      </c>
      <c r="O1076" s="13" t="s">
        <v>3362</v>
      </c>
      <c r="P1076" s="51"/>
    </row>
    <row r="1077" spans="1:16" x14ac:dyDescent="0.35">
      <c r="A1077" s="9" t="s">
        <v>3066</v>
      </c>
      <c r="B1077" s="9" t="s">
        <v>29</v>
      </c>
      <c r="C1077" s="9" t="s">
        <v>3163</v>
      </c>
      <c r="D1077" s="9" t="s">
        <v>51</v>
      </c>
      <c r="E1077" s="8" t="s">
        <v>52</v>
      </c>
      <c r="F1077" s="10" t="s">
        <v>3167</v>
      </c>
      <c r="G1077" s="10" t="s">
        <v>3168</v>
      </c>
      <c r="H1077" s="10" t="s">
        <v>25</v>
      </c>
      <c r="I1077" s="10" t="s">
        <v>26</v>
      </c>
      <c r="J1077" s="11">
        <f t="shared" si="67"/>
        <v>61759800</v>
      </c>
      <c r="K1077" s="11">
        <f t="shared" si="66"/>
        <v>51768150</v>
      </c>
      <c r="L1077" s="12">
        <f t="shared" si="65"/>
        <v>0.8382175784248006</v>
      </c>
      <c r="M1077" s="27">
        <f t="shared" si="63"/>
        <v>9991650</v>
      </c>
      <c r="N1077" s="12">
        <f t="shared" si="64"/>
        <v>0.1617824215751994</v>
      </c>
      <c r="O1077" s="13" t="s">
        <v>3362</v>
      </c>
      <c r="P1077" s="51"/>
    </row>
    <row r="1078" spans="1:16" x14ac:dyDescent="0.35">
      <c r="A1078" s="9" t="s">
        <v>3066</v>
      </c>
      <c r="B1078" s="9" t="s">
        <v>29</v>
      </c>
      <c r="C1078" s="9" t="s">
        <v>3163</v>
      </c>
      <c r="D1078" s="9" t="s">
        <v>55</v>
      </c>
      <c r="E1078" s="8" t="s">
        <v>56</v>
      </c>
      <c r="F1078" s="10" t="s">
        <v>3167</v>
      </c>
      <c r="G1078" s="10" t="s">
        <v>3168</v>
      </c>
      <c r="H1078" s="10" t="s">
        <v>25</v>
      </c>
      <c r="I1078" s="10" t="s">
        <v>26</v>
      </c>
      <c r="J1078" s="11">
        <f t="shared" si="67"/>
        <v>61759800</v>
      </c>
      <c r="K1078" s="11">
        <f t="shared" si="66"/>
        <v>51768150</v>
      </c>
      <c r="L1078" s="12">
        <f t="shared" si="65"/>
        <v>0.8382175784248006</v>
      </c>
      <c r="M1078" s="27">
        <f t="shared" si="63"/>
        <v>9991650</v>
      </c>
      <c r="N1078" s="12">
        <f t="shared" si="64"/>
        <v>0.1617824215751994</v>
      </c>
      <c r="O1078" s="13" t="s">
        <v>3362</v>
      </c>
      <c r="P1078" s="51"/>
    </row>
    <row r="1079" spans="1:16" x14ac:dyDescent="0.35">
      <c r="A1079" s="9" t="s">
        <v>3066</v>
      </c>
      <c r="B1079" s="9" t="s">
        <v>29</v>
      </c>
      <c r="C1079" s="9" t="s">
        <v>3163</v>
      </c>
      <c r="D1079" s="9" t="s">
        <v>61</v>
      </c>
      <c r="E1079" s="8" t="s">
        <v>62</v>
      </c>
      <c r="F1079" s="10" t="s">
        <v>3169</v>
      </c>
      <c r="G1079" s="10" t="s">
        <v>3170</v>
      </c>
      <c r="H1079" s="10" t="s">
        <v>25</v>
      </c>
      <c r="I1079" s="10" t="s">
        <v>26</v>
      </c>
      <c r="J1079" s="11">
        <f t="shared" si="67"/>
        <v>199800</v>
      </c>
      <c r="K1079" s="11">
        <f t="shared" si="66"/>
        <v>183150</v>
      </c>
      <c r="L1079" s="12">
        <f t="shared" si="65"/>
        <v>0.91666666666666663</v>
      </c>
      <c r="M1079" s="27">
        <f t="shared" si="63"/>
        <v>16650</v>
      </c>
      <c r="N1079" s="12">
        <f t="shared" si="64"/>
        <v>8.3333333333333329E-2</v>
      </c>
      <c r="O1079" s="13" t="s">
        <v>3362</v>
      </c>
      <c r="P1079" s="51"/>
    </row>
    <row r="1080" spans="1:16" x14ac:dyDescent="0.35">
      <c r="A1080" s="9" t="s">
        <v>3066</v>
      </c>
      <c r="B1080" s="9" t="s">
        <v>29</v>
      </c>
      <c r="C1080" s="9" t="s">
        <v>3163</v>
      </c>
      <c r="D1080" s="9" t="s">
        <v>99</v>
      </c>
      <c r="E1080" s="8" t="s">
        <v>100</v>
      </c>
      <c r="F1080" s="10" t="s">
        <v>3171</v>
      </c>
      <c r="G1080" s="10" t="s">
        <v>3172</v>
      </c>
      <c r="H1080" s="10" t="s">
        <v>25</v>
      </c>
      <c r="I1080" s="10" t="s">
        <v>26</v>
      </c>
      <c r="J1080" s="11">
        <f t="shared" si="67"/>
        <v>61560000</v>
      </c>
      <c r="K1080" s="11">
        <f t="shared" si="66"/>
        <v>51585000</v>
      </c>
      <c r="L1080" s="12">
        <f t="shared" si="65"/>
        <v>0.83796296296296291</v>
      </c>
      <c r="M1080" s="27">
        <f t="shared" si="63"/>
        <v>9975000</v>
      </c>
      <c r="N1080" s="12">
        <f t="shared" si="64"/>
        <v>0.16203703703703703</v>
      </c>
      <c r="O1080" s="13" t="s">
        <v>3362</v>
      </c>
      <c r="P1080" s="51"/>
    </row>
    <row r="1081" spans="1:16" x14ac:dyDescent="0.35">
      <c r="A1081" s="9" t="s">
        <v>3066</v>
      </c>
      <c r="B1081" s="9" t="s">
        <v>29</v>
      </c>
      <c r="C1081" s="9" t="s">
        <v>3163</v>
      </c>
      <c r="D1081" s="9" t="s">
        <v>69</v>
      </c>
      <c r="E1081" s="8" t="s">
        <v>70</v>
      </c>
      <c r="F1081" s="10" t="s">
        <v>3173</v>
      </c>
      <c r="G1081" s="10" t="s">
        <v>3174</v>
      </c>
      <c r="H1081" s="10" t="s">
        <v>25</v>
      </c>
      <c r="I1081" s="10" t="s">
        <v>26</v>
      </c>
      <c r="J1081" s="11">
        <f t="shared" si="67"/>
        <v>502200000</v>
      </c>
      <c r="K1081" s="11">
        <f t="shared" si="66"/>
        <v>421575000</v>
      </c>
      <c r="L1081" s="12">
        <f t="shared" si="65"/>
        <v>0.83945639187574672</v>
      </c>
      <c r="M1081" s="27">
        <f t="shared" si="63"/>
        <v>80625000</v>
      </c>
      <c r="N1081" s="12">
        <f t="shared" si="64"/>
        <v>0.16054360812425328</v>
      </c>
      <c r="O1081" s="13" t="s">
        <v>3362</v>
      </c>
      <c r="P1081" s="51"/>
    </row>
    <row r="1082" spans="1:16" x14ac:dyDescent="0.35">
      <c r="A1082" s="9" t="s">
        <v>3066</v>
      </c>
      <c r="B1082" s="9" t="s">
        <v>29</v>
      </c>
      <c r="C1082" s="9" t="s">
        <v>3163</v>
      </c>
      <c r="D1082" s="9" t="s">
        <v>352</v>
      </c>
      <c r="E1082" s="8" t="s">
        <v>353</v>
      </c>
      <c r="F1082" s="10" t="s">
        <v>3175</v>
      </c>
      <c r="G1082" s="10" t="s">
        <v>3176</v>
      </c>
      <c r="H1082" s="10" t="s">
        <v>25</v>
      </c>
      <c r="I1082" s="10" t="s">
        <v>26</v>
      </c>
      <c r="J1082" s="11">
        <f t="shared" si="67"/>
        <v>194400000</v>
      </c>
      <c r="K1082" s="11">
        <f t="shared" si="66"/>
        <v>163800000</v>
      </c>
      <c r="L1082" s="12">
        <f t="shared" si="65"/>
        <v>0.84259259259259256</v>
      </c>
      <c r="M1082" s="27">
        <f t="shared" si="63"/>
        <v>30600000</v>
      </c>
      <c r="N1082" s="12">
        <f t="shared" si="64"/>
        <v>0.15740740740740741</v>
      </c>
      <c r="O1082" s="13" t="s">
        <v>3362</v>
      </c>
      <c r="P1082" s="51"/>
    </row>
    <row r="1083" spans="1:16" ht="31" x14ac:dyDescent="0.35">
      <c r="A1083" s="9" t="s">
        <v>3066</v>
      </c>
      <c r="B1083" s="9" t="s">
        <v>29</v>
      </c>
      <c r="C1083" s="9" t="s">
        <v>3163</v>
      </c>
      <c r="D1083" s="9" t="s">
        <v>422</v>
      </c>
      <c r="E1083" s="8" t="s">
        <v>423</v>
      </c>
      <c r="F1083" s="10" t="s">
        <v>3175</v>
      </c>
      <c r="G1083" s="10" t="s">
        <v>3176</v>
      </c>
      <c r="H1083" s="10" t="s">
        <v>25</v>
      </c>
      <c r="I1083" s="10" t="s">
        <v>26</v>
      </c>
      <c r="J1083" s="11">
        <f t="shared" si="67"/>
        <v>194400000</v>
      </c>
      <c r="K1083" s="11">
        <f t="shared" si="66"/>
        <v>163800000</v>
      </c>
      <c r="L1083" s="12">
        <f t="shared" si="65"/>
        <v>0.84259259259259256</v>
      </c>
      <c r="M1083" s="27">
        <f t="shared" si="63"/>
        <v>30600000</v>
      </c>
      <c r="N1083" s="12">
        <f t="shared" si="64"/>
        <v>0.15740740740740741</v>
      </c>
      <c r="O1083" s="13" t="s">
        <v>3362</v>
      </c>
      <c r="P1083" s="51"/>
    </row>
    <row r="1084" spans="1:16" ht="31" x14ac:dyDescent="0.35">
      <c r="A1084" s="9" t="s">
        <v>3066</v>
      </c>
      <c r="B1084" s="9" t="s">
        <v>29</v>
      </c>
      <c r="C1084" s="9" t="s">
        <v>3163</v>
      </c>
      <c r="D1084" s="9" t="s">
        <v>1549</v>
      </c>
      <c r="E1084" s="8" t="s">
        <v>1550</v>
      </c>
      <c r="F1084" s="10" t="s">
        <v>3177</v>
      </c>
      <c r="G1084" s="10" t="s">
        <v>3178</v>
      </c>
      <c r="H1084" s="10" t="s">
        <v>25</v>
      </c>
      <c r="I1084" s="10" t="s">
        <v>26</v>
      </c>
      <c r="J1084" s="11">
        <f t="shared" si="67"/>
        <v>307800000</v>
      </c>
      <c r="K1084" s="11">
        <f t="shared" si="66"/>
        <v>257775000</v>
      </c>
      <c r="L1084" s="12">
        <f t="shared" si="65"/>
        <v>0.83747563352826515</v>
      </c>
      <c r="M1084" s="27">
        <f t="shared" si="63"/>
        <v>50025000</v>
      </c>
      <c r="N1084" s="12">
        <f t="shared" si="64"/>
        <v>0.1625243664717349</v>
      </c>
      <c r="O1084" s="13" t="s">
        <v>3362</v>
      </c>
      <c r="P1084" s="51"/>
    </row>
    <row r="1085" spans="1:16" x14ac:dyDescent="0.35">
      <c r="A1085" s="9" t="s">
        <v>3066</v>
      </c>
      <c r="B1085" s="9" t="s">
        <v>29</v>
      </c>
      <c r="C1085" s="9" t="s">
        <v>3163</v>
      </c>
      <c r="D1085" s="9" t="s">
        <v>1553</v>
      </c>
      <c r="E1085" s="8" t="s">
        <v>1554</v>
      </c>
      <c r="F1085" s="10" t="s">
        <v>3177</v>
      </c>
      <c r="G1085" s="10" t="s">
        <v>3178</v>
      </c>
      <c r="H1085" s="10" t="s">
        <v>25</v>
      </c>
      <c r="I1085" s="10" t="s">
        <v>26</v>
      </c>
      <c r="J1085" s="11">
        <f t="shared" si="67"/>
        <v>307800000</v>
      </c>
      <c r="K1085" s="11">
        <f t="shared" si="66"/>
        <v>257775000</v>
      </c>
      <c r="L1085" s="12">
        <f t="shared" si="65"/>
        <v>0.83747563352826515</v>
      </c>
      <c r="M1085" s="27">
        <f t="shared" si="63"/>
        <v>50025000</v>
      </c>
      <c r="N1085" s="12">
        <f t="shared" si="64"/>
        <v>0.1625243664717349</v>
      </c>
      <c r="O1085" s="13" t="s">
        <v>3362</v>
      </c>
      <c r="P1085" s="51"/>
    </row>
    <row r="1086" spans="1:16" x14ac:dyDescent="0.35">
      <c r="A1086" s="9" t="s">
        <v>3066</v>
      </c>
      <c r="B1086" s="9" t="s">
        <v>29</v>
      </c>
      <c r="C1086" s="9" t="s">
        <v>3163</v>
      </c>
      <c r="D1086" s="9" t="s">
        <v>77</v>
      </c>
      <c r="E1086" s="8" t="s">
        <v>78</v>
      </c>
      <c r="F1086" s="10" t="s">
        <v>3179</v>
      </c>
      <c r="G1086" s="10" t="s">
        <v>2402</v>
      </c>
      <c r="H1086" s="10" t="s">
        <v>25</v>
      </c>
      <c r="I1086" s="10" t="s">
        <v>26</v>
      </c>
      <c r="J1086" s="11">
        <f t="shared" si="67"/>
        <v>15190000</v>
      </c>
      <c r="K1086" s="11">
        <f t="shared" si="66"/>
        <v>5360000</v>
      </c>
      <c r="L1086" s="12">
        <f t="shared" si="65"/>
        <v>0.35286372613561556</v>
      </c>
      <c r="M1086" s="27">
        <f t="shared" si="63"/>
        <v>9830000</v>
      </c>
      <c r="N1086" s="12">
        <f t="shared" si="64"/>
        <v>0.64713627386438444</v>
      </c>
      <c r="O1086" s="13" t="s">
        <v>3362</v>
      </c>
      <c r="P1086" s="51"/>
    </row>
    <row r="1087" spans="1:16" x14ac:dyDescent="0.35">
      <c r="A1087" s="9" t="s">
        <v>3066</v>
      </c>
      <c r="B1087" s="9" t="s">
        <v>29</v>
      </c>
      <c r="C1087" s="9" t="s">
        <v>3163</v>
      </c>
      <c r="D1087" s="9" t="s">
        <v>81</v>
      </c>
      <c r="E1087" s="8" t="s">
        <v>82</v>
      </c>
      <c r="F1087" s="10" t="s">
        <v>3179</v>
      </c>
      <c r="G1087" s="10" t="s">
        <v>2402</v>
      </c>
      <c r="H1087" s="10" t="s">
        <v>25</v>
      </c>
      <c r="I1087" s="10" t="s">
        <v>26</v>
      </c>
      <c r="J1087" s="11">
        <f t="shared" si="67"/>
        <v>15190000</v>
      </c>
      <c r="K1087" s="11">
        <f t="shared" si="66"/>
        <v>5360000</v>
      </c>
      <c r="L1087" s="12">
        <f t="shared" si="65"/>
        <v>0.35286372613561556</v>
      </c>
      <c r="M1087" s="27">
        <f t="shared" si="63"/>
        <v>9830000</v>
      </c>
      <c r="N1087" s="12">
        <f t="shared" si="64"/>
        <v>0.64713627386438444</v>
      </c>
      <c r="O1087" s="13" t="s">
        <v>3362</v>
      </c>
      <c r="P1087" s="51"/>
    </row>
    <row r="1088" spans="1:16" x14ac:dyDescent="0.35">
      <c r="A1088" s="9" t="s">
        <v>3066</v>
      </c>
      <c r="B1088" s="9" t="s">
        <v>29</v>
      </c>
      <c r="C1088" s="9" t="s">
        <v>3163</v>
      </c>
      <c r="D1088" s="9" t="s">
        <v>83</v>
      </c>
      <c r="E1088" s="8" t="s">
        <v>84</v>
      </c>
      <c r="F1088" s="10" t="s">
        <v>3179</v>
      </c>
      <c r="G1088" s="10" t="s">
        <v>2402</v>
      </c>
      <c r="H1088" s="10" t="s">
        <v>25</v>
      </c>
      <c r="I1088" s="10" t="s">
        <v>26</v>
      </c>
      <c r="J1088" s="11">
        <f t="shared" si="67"/>
        <v>15190000</v>
      </c>
      <c r="K1088" s="11">
        <f t="shared" si="66"/>
        <v>5360000</v>
      </c>
      <c r="L1088" s="12">
        <f t="shared" si="65"/>
        <v>0.35286372613561556</v>
      </c>
      <c r="M1088" s="27">
        <f t="shared" si="63"/>
        <v>9830000</v>
      </c>
      <c r="N1088" s="12">
        <f t="shared" si="64"/>
        <v>0.64713627386438444</v>
      </c>
      <c r="O1088" s="13" t="s">
        <v>3362</v>
      </c>
      <c r="P1088" s="51"/>
    </row>
    <row r="1089" spans="1:16" ht="31" x14ac:dyDescent="0.35">
      <c r="A1089" s="9" t="s">
        <v>3066</v>
      </c>
      <c r="B1089" s="9" t="s">
        <v>29</v>
      </c>
      <c r="C1089" s="9" t="s">
        <v>3180</v>
      </c>
      <c r="D1089" s="9"/>
      <c r="E1089" s="8" t="s">
        <v>3181</v>
      </c>
      <c r="F1089" s="10" t="s">
        <v>3182</v>
      </c>
      <c r="G1089" s="10" t="s">
        <v>3183</v>
      </c>
      <c r="H1089" s="10" t="s">
        <v>25</v>
      </c>
      <c r="I1089" s="10" t="s">
        <v>26</v>
      </c>
      <c r="J1089" s="11">
        <f t="shared" si="67"/>
        <v>133794600</v>
      </c>
      <c r="K1089" s="11">
        <f t="shared" si="66"/>
        <v>94463700</v>
      </c>
      <c r="L1089" s="12">
        <f t="shared" si="65"/>
        <v>0.70603522115242323</v>
      </c>
      <c r="M1089" s="27">
        <f t="shared" si="63"/>
        <v>39330900</v>
      </c>
      <c r="N1089" s="12">
        <f t="shared" si="64"/>
        <v>0.29396477884757682</v>
      </c>
      <c r="O1089" s="13" t="s">
        <v>3362</v>
      </c>
      <c r="P1089" s="51"/>
    </row>
    <row r="1090" spans="1:16" x14ac:dyDescent="0.35">
      <c r="A1090" s="9" t="s">
        <v>3066</v>
      </c>
      <c r="B1090" s="9" t="s">
        <v>29</v>
      </c>
      <c r="C1090" s="9" t="s">
        <v>3180</v>
      </c>
      <c r="D1090" s="9" t="s">
        <v>49</v>
      </c>
      <c r="E1090" s="8" t="s">
        <v>50</v>
      </c>
      <c r="F1090" s="10" t="s">
        <v>3182</v>
      </c>
      <c r="G1090" s="10" t="s">
        <v>3183</v>
      </c>
      <c r="H1090" s="10" t="s">
        <v>25</v>
      </c>
      <c r="I1090" s="10" t="s">
        <v>26</v>
      </c>
      <c r="J1090" s="11">
        <f t="shared" si="67"/>
        <v>133794600</v>
      </c>
      <c r="K1090" s="11">
        <f t="shared" si="66"/>
        <v>94463700</v>
      </c>
      <c r="L1090" s="12">
        <f t="shared" si="65"/>
        <v>0.70603522115242323</v>
      </c>
      <c r="M1090" s="27">
        <f t="shared" si="63"/>
        <v>39330900</v>
      </c>
      <c r="N1090" s="12">
        <f t="shared" si="64"/>
        <v>0.29396477884757682</v>
      </c>
      <c r="O1090" s="13" t="s">
        <v>3362</v>
      </c>
      <c r="P1090" s="51"/>
    </row>
    <row r="1091" spans="1:16" x14ac:dyDescent="0.35">
      <c r="A1091" s="9" t="s">
        <v>3066</v>
      </c>
      <c r="B1091" s="9" t="s">
        <v>29</v>
      </c>
      <c r="C1091" s="9" t="s">
        <v>3180</v>
      </c>
      <c r="D1091" s="9" t="s">
        <v>51</v>
      </c>
      <c r="E1091" s="8" t="s">
        <v>52</v>
      </c>
      <c r="F1091" s="10" t="s">
        <v>3184</v>
      </c>
      <c r="G1091" s="10" t="s">
        <v>3185</v>
      </c>
      <c r="H1091" s="10" t="s">
        <v>25</v>
      </c>
      <c r="I1091" s="10" t="s">
        <v>26</v>
      </c>
      <c r="J1091" s="11">
        <f t="shared" si="67"/>
        <v>80240600</v>
      </c>
      <c r="K1091" s="11">
        <f t="shared" si="66"/>
        <v>54563700</v>
      </c>
      <c r="L1091" s="12">
        <f t="shared" si="65"/>
        <v>0.68000114655174559</v>
      </c>
      <c r="M1091" s="27">
        <f t="shared" si="63"/>
        <v>25676900</v>
      </c>
      <c r="N1091" s="12">
        <f t="shared" si="64"/>
        <v>0.31999885344825435</v>
      </c>
      <c r="O1091" s="13" t="s">
        <v>3362</v>
      </c>
      <c r="P1091" s="51"/>
    </row>
    <row r="1092" spans="1:16" x14ac:dyDescent="0.35">
      <c r="A1092" s="9" t="s">
        <v>3066</v>
      </c>
      <c r="B1092" s="9" t="s">
        <v>29</v>
      </c>
      <c r="C1092" s="9" t="s">
        <v>3180</v>
      </c>
      <c r="D1092" s="9" t="s">
        <v>55</v>
      </c>
      <c r="E1092" s="8" t="s">
        <v>56</v>
      </c>
      <c r="F1092" s="10" t="s">
        <v>3184</v>
      </c>
      <c r="G1092" s="10" t="s">
        <v>3185</v>
      </c>
      <c r="H1092" s="10" t="s">
        <v>25</v>
      </c>
      <c r="I1092" s="10" t="s">
        <v>26</v>
      </c>
      <c r="J1092" s="11">
        <f t="shared" si="67"/>
        <v>80240600</v>
      </c>
      <c r="K1092" s="11">
        <f t="shared" si="66"/>
        <v>54563700</v>
      </c>
      <c r="L1092" s="12">
        <f t="shared" si="65"/>
        <v>0.68000114655174559</v>
      </c>
      <c r="M1092" s="27">
        <f t="shared" si="63"/>
        <v>25676900</v>
      </c>
      <c r="N1092" s="12">
        <f t="shared" si="64"/>
        <v>0.31999885344825435</v>
      </c>
      <c r="O1092" s="13" t="s">
        <v>3362</v>
      </c>
      <c r="P1092" s="51"/>
    </row>
    <row r="1093" spans="1:16" x14ac:dyDescent="0.35">
      <c r="A1093" s="9" t="s">
        <v>3066</v>
      </c>
      <c r="B1093" s="9" t="s">
        <v>29</v>
      </c>
      <c r="C1093" s="9" t="s">
        <v>3180</v>
      </c>
      <c r="D1093" s="9" t="s">
        <v>61</v>
      </c>
      <c r="E1093" s="8" t="s">
        <v>62</v>
      </c>
      <c r="F1093" s="10" t="s">
        <v>3186</v>
      </c>
      <c r="G1093" s="10" t="s">
        <v>3187</v>
      </c>
      <c r="H1093" s="10" t="s">
        <v>25</v>
      </c>
      <c r="I1093" s="10" t="s">
        <v>26</v>
      </c>
      <c r="J1093" s="11">
        <f t="shared" si="67"/>
        <v>79009400</v>
      </c>
      <c r="K1093" s="11">
        <f t="shared" si="66"/>
        <v>53332500</v>
      </c>
      <c r="L1093" s="12">
        <f t="shared" si="65"/>
        <v>0.67501461851374644</v>
      </c>
      <c r="M1093" s="27">
        <f t="shared" si="63"/>
        <v>25676900</v>
      </c>
      <c r="N1093" s="12">
        <f t="shared" si="64"/>
        <v>0.32498538148625356</v>
      </c>
      <c r="O1093" s="13" t="s">
        <v>3362</v>
      </c>
      <c r="P1093" s="51"/>
    </row>
    <row r="1094" spans="1:16" ht="31" x14ac:dyDescent="0.35">
      <c r="A1094" s="9" t="s">
        <v>3066</v>
      </c>
      <c r="B1094" s="9" t="s">
        <v>29</v>
      </c>
      <c r="C1094" s="9" t="s">
        <v>3180</v>
      </c>
      <c r="D1094" s="9" t="s">
        <v>344</v>
      </c>
      <c r="E1094" s="8" t="s">
        <v>345</v>
      </c>
      <c r="F1094" s="10" t="s">
        <v>3188</v>
      </c>
      <c r="G1094" s="10" t="s">
        <v>3189</v>
      </c>
      <c r="H1094" s="10" t="s">
        <v>25</v>
      </c>
      <c r="I1094" s="10" t="s">
        <v>26</v>
      </c>
      <c r="J1094" s="11">
        <f t="shared" si="67"/>
        <v>1231200</v>
      </c>
      <c r="K1094" s="11">
        <f t="shared" si="66"/>
        <v>1231200</v>
      </c>
      <c r="L1094" s="12">
        <f t="shared" si="65"/>
        <v>1</v>
      </c>
      <c r="M1094" s="27">
        <f t="shared" si="63"/>
        <v>0</v>
      </c>
      <c r="N1094" s="12">
        <f t="shared" si="64"/>
        <v>0</v>
      </c>
      <c r="O1094" s="13" t="s">
        <v>3362</v>
      </c>
      <c r="P1094" s="51"/>
    </row>
    <row r="1095" spans="1:16" x14ac:dyDescent="0.35">
      <c r="A1095" s="9" t="s">
        <v>3066</v>
      </c>
      <c r="B1095" s="9" t="s">
        <v>29</v>
      </c>
      <c r="C1095" s="9" t="s">
        <v>3180</v>
      </c>
      <c r="D1095" s="9" t="s">
        <v>69</v>
      </c>
      <c r="E1095" s="8" t="s">
        <v>70</v>
      </c>
      <c r="F1095" s="10" t="s">
        <v>3190</v>
      </c>
      <c r="G1095" s="10" t="s">
        <v>3191</v>
      </c>
      <c r="H1095" s="10" t="s">
        <v>25</v>
      </c>
      <c r="I1095" s="10" t="s">
        <v>26</v>
      </c>
      <c r="J1095" s="11">
        <f t="shared" si="67"/>
        <v>53554000</v>
      </c>
      <c r="K1095" s="11">
        <f t="shared" si="66"/>
        <v>39900000</v>
      </c>
      <c r="L1095" s="12">
        <f t="shared" si="65"/>
        <v>0.74504238712327742</v>
      </c>
      <c r="M1095" s="27">
        <f t="shared" si="63"/>
        <v>13654000</v>
      </c>
      <c r="N1095" s="12">
        <f t="shared" si="64"/>
        <v>0.25495761287672258</v>
      </c>
      <c r="O1095" s="13" t="s">
        <v>3362</v>
      </c>
      <c r="P1095" s="51"/>
    </row>
    <row r="1096" spans="1:16" x14ac:dyDescent="0.35">
      <c r="A1096" s="9" t="s">
        <v>3066</v>
      </c>
      <c r="B1096" s="9" t="s">
        <v>29</v>
      </c>
      <c r="C1096" s="9" t="s">
        <v>3180</v>
      </c>
      <c r="D1096" s="9" t="s">
        <v>352</v>
      </c>
      <c r="E1096" s="8" t="s">
        <v>353</v>
      </c>
      <c r="F1096" s="10" t="s">
        <v>3190</v>
      </c>
      <c r="G1096" s="10" t="s">
        <v>3191</v>
      </c>
      <c r="H1096" s="10" t="s">
        <v>25</v>
      </c>
      <c r="I1096" s="10" t="s">
        <v>26</v>
      </c>
      <c r="J1096" s="11">
        <f t="shared" si="67"/>
        <v>53554000</v>
      </c>
      <c r="K1096" s="11">
        <f t="shared" si="66"/>
        <v>39900000</v>
      </c>
      <c r="L1096" s="12">
        <f t="shared" si="65"/>
        <v>0.74504238712327742</v>
      </c>
      <c r="M1096" s="27">
        <f t="shared" si="63"/>
        <v>13654000</v>
      </c>
      <c r="N1096" s="12">
        <f t="shared" si="64"/>
        <v>0.25495761287672258</v>
      </c>
      <c r="O1096" s="13" t="s">
        <v>3362</v>
      </c>
      <c r="P1096" s="51"/>
    </row>
    <row r="1097" spans="1:16" ht="31" x14ac:dyDescent="0.35">
      <c r="A1097" s="9" t="s">
        <v>3066</v>
      </c>
      <c r="B1097" s="9" t="s">
        <v>29</v>
      </c>
      <c r="C1097" s="9" t="s">
        <v>3180</v>
      </c>
      <c r="D1097" s="9" t="s">
        <v>422</v>
      </c>
      <c r="E1097" s="8" t="s">
        <v>423</v>
      </c>
      <c r="F1097" s="10" t="s">
        <v>746</v>
      </c>
      <c r="G1097" s="10" t="s">
        <v>1266</v>
      </c>
      <c r="H1097" s="10" t="s">
        <v>25</v>
      </c>
      <c r="I1097" s="10" t="s">
        <v>26</v>
      </c>
      <c r="J1097" s="11">
        <f t="shared" si="67"/>
        <v>10800000</v>
      </c>
      <c r="K1097" s="11">
        <f t="shared" si="66"/>
        <v>9900000</v>
      </c>
      <c r="L1097" s="12">
        <f t="shared" si="65"/>
        <v>0.91666666666666663</v>
      </c>
      <c r="M1097" s="27">
        <f t="shared" si="63"/>
        <v>900000</v>
      </c>
      <c r="N1097" s="12">
        <f t="shared" si="64"/>
        <v>8.3333333333333329E-2</v>
      </c>
      <c r="O1097" s="13" t="s">
        <v>3362</v>
      </c>
      <c r="P1097" s="51"/>
    </row>
    <row r="1098" spans="1:16" x14ac:dyDescent="0.35">
      <c r="A1098" s="9" t="s">
        <v>3066</v>
      </c>
      <c r="B1098" s="9" t="s">
        <v>29</v>
      </c>
      <c r="C1098" s="9" t="s">
        <v>3180</v>
      </c>
      <c r="D1098" s="9" t="s">
        <v>712</v>
      </c>
      <c r="E1098" s="8" t="s">
        <v>713</v>
      </c>
      <c r="F1098" s="10" t="s">
        <v>3192</v>
      </c>
      <c r="G1098" s="10" t="s">
        <v>26</v>
      </c>
      <c r="H1098" s="10" t="s">
        <v>25</v>
      </c>
      <c r="I1098" s="10" t="s">
        <v>26</v>
      </c>
      <c r="J1098" s="11">
        <f t="shared" si="67"/>
        <v>2754000</v>
      </c>
      <c r="K1098" s="11">
        <f t="shared" si="66"/>
        <v>0</v>
      </c>
      <c r="L1098" s="12">
        <f t="shared" si="65"/>
        <v>0</v>
      </c>
      <c r="M1098" s="27">
        <f t="shared" si="63"/>
        <v>2754000</v>
      </c>
      <c r="N1098" s="12">
        <f t="shared" si="64"/>
        <v>1</v>
      </c>
      <c r="O1098" s="13" t="s">
        <v>3362</v>
      </c>
      <c r="P1098" s="51"/>
    </row>
    <row r="1099" spans="1:16" x14ac:dyDescent="0.35">
      <c r="A1099" s="9" t="s">
        <v>3066</v>
      </c>
      <c r="B1099" s="9" t="s">
        <v>29</v>
      </c>
      <c r="C1099" s="9" t="s">
        <v>3180</v>
      </c>
      <c r="D1099" s="9" t="s">
        <v>408</v>
      </c>
      <c r="E1099" s="8" t="s">
        <v>409</v>
      </c>
      <c r="F1099" s="10" t="s">
        <v>3193</v>
      </c>
      <c r="G1099" s="10" t="s">
        <v>915</v>
      </c>
      <c r="H1099" s="10" t="s">
        <v>25</v>
      </c>
      <c r="I1099" s="10" t="s">
        <v>26</v>
      </c>
      <c r="J1099" s="11">
        <f t="shared" si="67"/>
        <v>40000000</v>
      </c>
      <c r="K1099" s="11">
        <f t="shared" si="66"/>
        <v>30000000</v>
      </c>
      <c r="L1099" s="12">
        <f t="shared" ref="L1099:L1162" si="68">K1099/J1099</f>
        <v>0.75</v>
      </c>
      <c r="M1099" s="27">
        <f t="shared" si="63"/>
        <v>10000000</v>
      </c>
      <c r="N1099" s="12">
        <f t="shared" si="64"/>
        <v>0.25</v>
      </c>
      <c r="O1099" s="13" t="s">
        <v>3362</v>
      </c>
      <c r="P1099" s="51"/>
    </row>
    <row r="1100" spans="1:16" ht="31" x14ac:dyDescent="0.35">
      <c r="A1100" s="9" t="s">
        <v>3066</v>
      </c>
      <c r="B1100" s="9" t="s">
        <v>29</v>
      </c>
      <c r="C1100" s="9" t="s">
        <v>3194</v>
      </c>
      <c r="D1100" s="9"/>
      <c r="E1100" s="8" t="s">
        <v>3195</v>
      </c>
      <c r="F1100" s="10" t="s">
        <v>3196</v>
      </c>
      <c r="G1100" s="10" t="s">
        <v>3197</v>
      </c>
      <c r="H1100" s="10" t="s">
        <v>25</v>
      </c>
      <c r="I1100" s="10" t="s">
        <v>26</v>
      </c>
      <c r="J1100" s="11">
        <f t="shared" si="67"/>
        <v>1202400000</v>
      </c>
      <c r="K1100" s="11">
        <f t="shared" si="66"/>
        <v>1119550000</v>
      </c>
      <c r="L1100" s="12">
        <f t="shared" si="68"/>
        <v>0.93109614105123084</v>
      </c>
      <c r="M1100" s="27">
        <f t="shared" si="63"/>
        <v>82850000</v>
      </c>
      <c r="N1100" s="12">
        <f t="shared" si="64"/>
        <v>6.8903858948769131E-2</v>
      </c>
      <c r="O1100" s="13" t="s">
        <v>3362</v>
      </c>
      <c r="P1100" s="51"/>
    </row>
    <row r="1101" spans="1:16" x14ac:dyDescent="0.35">
      <c r="A1101" s="9" t="s">
        <v>3066</v>
      </c>
      <c r="B1101" s="9" t="s">
        <v>29</v>
      </c>
      <c r="C1101" s="9" t="s">
        <v>3194</v>
      </c>
      <c r="D1101" s="9" t="s">
        <v>49</v>
      </c>
      <c r="E1101" s="8" t="s">
        <v>50</v>
      </c>
      <c r="F1101" s="10" t="s">
        <v>3196</v>
      </c>
      <c r="G1101" s="10" t="s">
        <v>3197</v>
      </c>
      <c r="H1101" s="10" t="s">
        <v>25</v>
      </c>
      <c r="I1101" s="10" t="s">
        <v>26</v>
      </c>
      <c r="J1101" s="11">
        <f t="shared" si="67"/>
        <v>1202400000</v>
      </c>
      <c r="K1101" s="11">
        <f t="shared" si="66"/>
        <v>1119550000</v>
      </c>
      <c r="L1101" s="12">
        <f t="shared" si="68"/>
        <v>0.93109614105123084</v>
      </c>
      <c r="M1101" s="27">
        <f t="shared" si="63"/>
        <v>82850000</v>
      </c>
      <c r="N1101" s="12">
        <f t="shared" si="64"/>
        <v>6.8903858948769131E-2</v>
      </c>
      <c r="O1101" s="13" t="s">
        <v>3362</v>
      </c>
      <c r="P1101" s="51"/>
    </row>
    <row r="1102" spans="1:16" x14ac:dyDescent="0.35">
      <c r="A1102" s="9" t="s">
        <v>3066</v>
      </c>
      <c r="B1102" s="9" t="s">
        <v>29</v>
      </c>
      <c r="C1102" s="9" t="s">
        <v>3194</v>
      </c>
      <c r="D1102" s="9" t="s">
        <v>69</v>
      </c>
      <c r="E1102" s="8" t="s">
        <v>70</v>
      </c>
      <c r="F1102" s="10" t="s">
        <v>3196</v>
      </c>
      <c r="G1102" s="10" t="s">
        <v>3197</v>
      </c>
      <c r="H1102" s="10" t="s">
        <v>25</v>
      </c>
      <c r="I1102" s="10" t="s">
        <v>26</v>
      </c>
      <c r="J1102" s="11">
        <f t="shared" si="67"/>
        <v>1202400000</v>
      </c>
      <c r="K1102" s="11">
        <f t="shared" si="66"/>
        <v>1119550000</v>
      </c>
      <c r="L1102" s="12">
        <f t="shared" si="68"/>
        <v>0.93109614105123084</v>
      </c>
      <c r="M1102" s="27">
        <f t="shared" si="63"/>
        <v>82850000</v>
      </c>
      <c r="N1102" s="12">
        <f t="shared" si="64"/>
        <v>6.8903858948769131E-2</v>
      </c>
      <c r="O1102" s="13" t="s">
        <v>3362</v>
      </c>
      <c r="P1102" s="51"/>
    </row>
    <row r="1103" spans="1:16" ht="31" x14ac:dyDescent="0.35">
      <c r="A1103" s="9" t="s">
        <v>3066</v>
      </c>
      <c r="B1103" s="9" t="s">
        <v>29</v>
      </c>
      <c r="C1103" s="9" t="s">
        <v>3194</v>
      </c>
      <c r="D1103" s="9" t="s">
        <v>1549</v>
      </c>
      <c r="E1103" s="8" t="s">
        <v>1550</v>
      </c>
      <c r="F1103" s="10" t="s">
        <v>3196</v>
      </c>
      <c r="G1103" s="10" t="s">
        <v>3197</v>
      </c>
      <c r="H1103" s="10" t="s">
        <v>25</v>
      </c>
      <c r="I1103" s="10" t="s">
        <v>26</v>
      </c>
      <c r="J1103" s="11">
        <f t="shared" si="67"/>
        <v>1202400000</v>
      </c>
      <c r="K1103" s="11">
        <f t="shared" si="66"/>
        <v>1119550000</v>
      </c>
      <c r="L1103" s="12">
        <f t="shared" si="68"/>
        <v>0.93109614105123084</v>
      </c>
      <c r="M1103" s="27">
        <f t="shared" si="63"/>
        <v>82850000</v>
      </c>
      <c r="N1103" s="12">
        <f t="shared" si="64"/>
        <v>6.8903858948769131E-2</v>
      </c>
      <c r="O1103" s="13" t="s">
        <v>3362</v>
      </c>
      <c r="P1103" s="51"/>
    </row>
    <row r="1104" spans="1:16" x14ac:dyDescent="0.35">
      <c r="A1104" s="9" t="s">
        <v>3066</v>
      </c>
      <c r="B1104" s="9" t="s">
        <v>29</v>
      </c>
      <c r="C1104" s="9" t="s">
        <v>3194</v>
      </c>
      <c r="D1104" s="9" t="s">
        <v>1553</v>
      </c>
      <c r="E1104" s="8" t="s">
        <v>1554</v>
      </c>
      <c r="F1104" s="10" t="s">
        <v>3196</v>
      </c>
      <c r="G1104" s="10" t="s">
        <v>3197</v>
      </c>
      <c r="H1104" s="10" t="s">
        <v>25</v>
      </c>
      <c r="I1104" s="10" t="s">
        <v>26</v>
      </c>
      <c r="J1104" s="11">
        <f t="shared" si="67"/>
        <v>1202400000</v>
      </c>
      <c r="K1104" s="11">
        <f t="shared" si="66"/>
        <v>1119550000</v>
      </c>
      <c r="L1104" s="12">
        <f t="shared" si="68"/>
        <v>0.93109614105123084</v>
      </c>
      <c r="M1104" s="27">
        <f t="shared" si="63"/>
        <v>82850000</v>
      </c>
      <c r="N1104" s="12">
        <f t="shared" si="64"/>
        <v>6.8903858948769131E-2</v>
      </c>
      <c r="O1104" s="13" t="s">
        <v>3362</v>
      </c>
      <c r="P1104" s="51"/>
    </row>
    <row r="1105" spans="1:16" ht="31" x14ac:dyDescent="0.35">
      <c r="A1105" s="9" t="s">
        <v>3066</v>
      </c>
      <c r="B1105" s="9" t="s">
        <v>29</v>
      </c>
      <c r="C1105" s="9" t="s">
        <v>3198</v>
      </c>
      <c r="D1105" s="9"/>
      <c r="E1105" s="8" t="s">
        <v>3199</v>
      </c>
      <c r="F1105" s="10" t="s">
        <v>3200</v>
      </c>
      <c r="G1105" s="10" t="s">
        <v>3201</v>
      </c>
      <c r="H1105" s="10" t="s">
        <v>25</v>
      </c>
      <c r="I1105" s="10" t="s">
        <v>26</v>
      </c>
      <c r="J1105" s="11">
        <f t="shared" si="67"/>
        <v>158879800</v>
      </c>
      <c r="K1105" s="11">
        <f t="shared" si="66"/>
        <v>141830650</v>
      </c>
      <c r="L1105" s="12">
        <f t="shared" si="68"/>
        <v>0.89269151899738042</v>
      </c>
      <c r="M1105" s="27">
        <f t="shared" si="63"/>
        <v>17049150</v>
      </c>
      <c r="N1105" s="12">
        <f t="shared" si="64"/>
        <v>0.1073084810026196</v>
      </c>
      <c r="O1105" s="13" t="s">
        <v>3362</v>
      </c>
      <c r="P1105" s="51"/>
    </row>
    <row r="1106" spans="1:16" x14ac:dyDescent="0.35">
      <c r="A1106" s="9" t="s">
        <v>3066</v>
      </c>
      <c r="B1106" s="9" t="s">
        <v>29</v>
      </c>
      <c r="C1106" s="9" t="s">
        <v>3198</v>
      </c>
      <c r="D1106" s="9" t="s">
        <v>49</v>
      </c>
      <c r="E1106" s="8" t="s">
        <v>50</v>
      </c>
      <c r="F1106" s="10" t="s">
        <v>3200</v>
      </c>
      <c r="G1106" s="10" t="s">
        <v>3201</v>
      </c>
      <c r="H1106" s="10" t="s">
        <v>25</v>
      </c>
      <c r="I1106" s="10" t="s">
        <v>26</v>
      </c>
      <c r="J1106" s="11">
        <f t="shared" si="67"/>
        <v>158879800</v>
      </c>
      <c r="K1106" s="11">
        <f t="shared" si="66"/>
        <v>141830650</v>
      </c>
      <c r="L1106" s="12">
        <f t="shared" si="68"/>
        <v>0.89269151899738042</v>
      </c>
      <c r="M1106" s="27">
        <f t="shared" si="63"/>
        <v>17049150</v>
      </c>
      <c r="N1106" s="12">
        <f t="shared" si="64"/>
        <v>0.1073084810026196</v>
      </c>
      <c r="O1106" s="13" t="s">
        <v>3362</v>
      </c>
      <c r="P1106" s="51"/>
    </row>
    <row r="1107" spans="1:16" x14ac:dyDescent="0.35">
      <c r="A1107" s="9" t="s">
        <v>3066</v>
      </c>
      <c r="B1107" s="9" t="s">
        <v>29</v>
      </c>
      <c r="C1107" s="9" t="s">
        <v>3198</v>
      </c>
      <c r="D1107" s="9" t="s">
        <v>51</v>
      </c>
      <c r="E1107" s="8" t="s">
        <v>52</v>
      </c>
      <c r="F1107" s="10" t="s">
        <v>3202</v>
      </c>
      <c r="G1107" s="10" t="s">
        <v>3203</v>
      </c>
      <c r="H1107" s="10" t="s">
        <v>25</v>
      </c>
      <c r="I1107" s="10" t="s">
        <v>26</v>
      </c>
      <c r="J1107" s="11">
        <f t="shared" si="67"/>
        <v>4469800</v>
      </c>
      <c r="K1107" s="11">
        <f t="shared" si="66"/>
        <v>4455650</v>
      </c>
      <c r="L1107" s="12">
        <f t="shared" si="68"/>
        <v>0.99683431025996694</v>
      </c>
      <c r="M1107" s="27">
        <f t="shared" si="63"/>
        <v>14150</v>
      </c>
      <c r="N1107" s="12">
        <f t="shared" si="64"/>
        <v>3.1656897400331109E-3</v>
      </c>
      <c r="O1107" s="13" t="s">
        <v>3362</v>
      </c>
      <c r="P1107" s="51"/>
    </row>
    <row r="1108" spans="1:16" x14ac:dyDescent="0.35">
      <c r="A1108" s="9" t="s">
        <v>3066</v>
      </c>
      <c r="B1108" s="9" t="s">
        <v>29</v>
      </c>
      <c r="C1108" s="9" t="s">
        <v>3198</v>
      </c>
      <c r="D1108" s="9" t="s">
        <v>55</v>
      </c>
      <c r="E1108" s="8" t="s">
        <v>56</v>
      </c>
      <c r="F1108" s="10" t="s">
        <v>3202</v>
      </c>
      <c r="G1108" s="10" t="s">
        <v>3203</v>
      </c>
      <c r="H1108" s="10" t="s">
        <v>25</v>
      </c>
      <c r="I1108" s="10" t="s">
        <v>26</v>
      </c>
      <c r="J1108" s="11">
        <f t="shared" si="67"/>
        <v>4469800</v>
      </c>
      <c r="K1108" s="11">
        <f t="shared" si="66"/>
        <v>4455650</v>
      </c>
      <c r="L1108" s="12">
        <f t="shared" si="68"/>
        <v>0.99683431025996694</v>
      </c>
      <c r="M1108" s="27">
        <f t="shared" si="63"/>
        <v>14150</v>
      </c>
      <c r="N1108" s="12">
        <f t="shared" si="64"/>
        <v>3.1656897400331109E-3</v>
      </c>
      <c r="O1108" s="13" t="s">
        <v>3362</v>
      </c>
      <c r="P1108" s="51"/>
    </row>
    <row r="1109" spans="1:16" x14ac:dyDescent="0.35">
      <c r="A1109" s="9" t="s">
        <v>3066</v>
      </c>
      <c r="B1109" s="9" t="s">
        <v>29</v>
      </c>
      <c r="C1109" s="9" t="s">
        <v>3198</v>
      </c>
      <c r="D1109" s="9" t="s">
        <v>61</v>
      </c>
      <c r="E1109" s="8" t="s">
        <v>62</v>
      </c>
      <c r="F1109" s="10" t="s">
        <v>3204</v>
      </c>
      <c r="G1109" s="10" t="s">
        <v>3205</v>
      </c>
      <c r="H1109" s="10" t="s">
        <v>25</v>
      </c>
      <c r="I1109" s="10" t="s">
        <v>26</v>
      </c>
      <c r="J1109" s="11">
        <f t="shared" si="67"/>
        <v>169800</v>
      </c>
      <c r="K1109" s="11">
        <f t="shared" si="66"/>
        <v>155650</v>
      </c>
      <c r="L1109" s="12">
        <f t="shared" si="68"/>
        <v>0.91666666666666663</v>
      </c>
      <c r="M1109" s="27">
        <f t="shared" si="63"/>
        <v>14150</v>
      </c>
      <c r="N1109" s="12">
        <f t="shared" si="64"/>
        <v>8.3333333333333329E-2</v>
      </c>
      <c r="O1109" s="13" t="s">
        <v>3362</v>
      </c>
      <c r="P1109" s="51"/>
    </row>
    <row r="1110" spans="1:16" x14ac:dyDescent="0.35">
      <c r="A1110" s="9" t="s">
        <v>3066</v>
      </c>
      <c r="B1110" s="9" t="s">
        <v>29</v>
      </c>
      <c r="C1110" s="9" t="s">
        <v>3198</v>
      </c>
      <c r="D1110" s="9" t="s">
        <v>99</v>
      </c>
      <c r="E1110" s="8" t="s">
        <v>100</v>
      </c>
      <c r="F1110" s="10" t="s">
        <v>3206</v>
      </c>
      <c r="G1110" s="10" t="s">
        <v>3207</v>
      </c>
      <c r="H1110" s="10" t="s">
        <v>25</v>
      </c>
      <c r="I1110" s="10" t="s">
        <v>26</v>
      </c>
      <c r="J1110" s="11">
        <f t="shared" si="67"/>
        <v>4300000</v>
      </c>
      <c r="K1110" s="11">
        <f t="shared" si="66"/>
        <v>4300000</v>
      </c>
      <c r="L1110" s="12">
        <f t="shared" si="68"/>
        <v>1</v>
      </c>
      <c r="M1110" s="27">
        <f t="shared" si="63"/>
        <v>0</v>
      </c>
      <c r="N1110" s="12">
        <f t="shared" si="64"/>
        <v>0</v>
      </c>
      <c r="O1110" s="13" t="s">
        <v>3362</v>
      </c>
      <c r="P1110" s="51"/>
    </row>
    <row r="1111" spans="1:16" x14ac:dyDescent="0.35">
      <c r="A1111" s="9" t="s">
        <v>3066</v>
      </c>
      <c r="B1111" s="9" t="s">
        <v>29</v>
      </c>
      <c r="C1111" s="9" t="s">
        <v>3198</v>
      </c>
      <c r="D1111" s="9" t="s">
        <v>69</v>
      </c>
      <c r="E1111" s="8" t="s">
        <v>70</v>
      </c>
      <c r="F1111" s="10" t="s">
        <v>3208</v>
      </c>
      <c r="G1111" s="10" t="s">
        <v>3209</v>
      </c>
      <c r="H1111" s="10" t="s">
        <v>25</v>
      </c>
      <c r="I1111" s="10" t="s">
        <v>26</v>
      </c>
      <c r="J1111" s="11">
        <f t="shared" si="67"/>
        <v>117600000</v>
      </c>
      <c r="K1111" s="11">
        <f t="shared" si="66"/>
        <v>103875000</v>
      </c>
      <c r="L1111" s="12">
        <f t="shared" si="68"/>
        <v>0.88329081632653061</v>
      </c>
      <c r="M1111" s="27">
        <f t="shared" si="63"/>
        <v>13725000</v>
      </c>
      <c r="N1111" s="12">
        <f t="shared" si="64"/>
        <v>0.11670918367346939</v>
      </c>
      <c r="O1111" s="13" t="s">
        <v>3362</v>
      </c>
      <c r="P1111" s="51"/>
    </row>
    <row r="1112" spans="1:16" x14ac:dyDescent="0.35">
      <c r="A1112" s="9" t="s">
        <v>3066</v>
      </c>
      <c r="B1112" s="9" t="s">
        <v>29</v>
      </c>
      <c r="C1112" s="9" t="s">
        <v>3198</v>
      </c>
      <c r="D1112" s="9" t="s">
        <v>352</v>
      </c>
      <c r="E1112" s="8" t="s">
        <v>353</v>
      </c>
      <c r="F1112" s="10" t="s">
        <v>3210</v>
      </c>
      <c r="G1112" s="10" t="s">
        <v>3211</v>
      </c>
      <c r="H1112" s="10" t="s">
        <v>25</v>
      </c>
      <c r="I1112" s="10" t="s">
        <v>26</v>
      </c>
      <c r="J1112" s="11">
        <f t="shared" si="67"/>
        <v>26800000</v>
      </c>
      <c r="K1112" s="11">
        <f t="shared" si="66"/>
        <v>19600000</v>
      </c>
      <c r="L1112" s="12">
        <f t="shared" si="68"/>
        <v>0.73134328358208955</v>
      </c>
      <c r="M1112" s="27">
        <f t="shared" si="63"/>
        <v>7200000</v>
      </c>
      <c r="N1112" s="12">
        <f t="shared" si="64"/>
        <v>0.26865671641791045</v>
      </c>
      <c r="O1112" s="13" t="s">
        <v>3362</v>
      </c>
      <c r="P1112" s="51"/>
    </row>
    <row r="1113" spans="1:16" ht="31" x14ac:dyDescent="0.35">
      <c r="A1113" s="9" t="s">
        <v>3066</v>
      </c>
      <c r="B1113" s="9" t="s">
        <v>29</v>
      </c>
      <c r="C1113" s="9" t="s">
        <v>3198</v>
      </c>
      <c r="D1113" s="9" t="s">
        <v>422</v>
      </c>
      <c r="E1113" s="8" t="s">
        <v>423</v>
      </c>
      <c r="F1113" s="10" t="s">
        <v>3210</v>
      </c>
      <c r="G1113" s="10" t="s">
        <v>3211</v>
      </c>
      <c r="H1113" s="10" t="s">
        <v>25</v>
      </c>
      <c r="I1113" s="10" t="s">
        <v>26</v>
      </c>
      <c r="J1113" s="11">
        <f t="shared" si="67"/>
        <v>26800000</v>
      </c>
      <c r="K1113" s="11">
        <f t="shared" si="66"/>
        <v>19600000</v>
      </c>
      <c r="L1113" s="12">
        <f t="shared" si="68"/>
        <v>0.73134328358208955</v>
      </c>
      <c r="M1113" s="27">
        <f t="shared" si="63"/>
        <v>7200000</v>
      </c>
      <c r="N1113" s="12">
        <f t="shared" si="64"/>
        <v>0.26865671641791045</v>
      </c>
      <c r="O1113" s="13" t="s">
        <v>3362</v>
      </c>
      <c r="P1113" s="51"/>
    </row>
    <row r="1114" spans="1:16" x14ac:dyDescent="0.35">
      <c r="A1114" s="9" t="s">
        <v>3066</v>
      </c>
      <c r="B1114" s="9" t="s">
        <v>29</v>
      </c>
      <c r="C1114" s="9" t="s">
        <v>3198</v>
      </c>
      <c r="D1114" s="9" t="s">
        <v>73</v>
      </c>
      <c r="E1114" s="8" t="s">
        <v>74</v>
      </c>
      <c r="F1114" s="10" t="s">
        <v>3212</v>
      </c>
      <c r="G1114" s="10" t="s">
        <v>3213</v>
      </c>
      <c r="H1114" s="10" t="s">
        <v>25</v>
      </c>
      <c r="I1114" s="10" t="s">
        <v>26</v>
      </c>
      <c r="J1114" s="11">
        <f t="shared" si="67"/>
        <v>75800000</v>
      </c>
      <c r="K1114" s="11">
        <f t="shared" si="66"/>
        <v>75800000</v>
      </c>
      <c r="L1114" s="12">
        <f t="shared" si="68"/>
        <v>1</v>
      </c>
      <c r="M1114" s="27">
        <f t="shared" si="63"/>
        <v>0</v>
      </c>
      <c r="N1114" s="12">
        <f t="shared" si="64"/>
        <v>0</v>
      </c>
      <c r="O1114" s="13" t="s">
        <v>3362</v>
      </c>
      <c r="P1114" s="51"/>
    </row>
    <row r="1115" spans="1:16" x14ac:dyDescent="0.35">
      <c r="A1115" s="9" t="s">
        <v>3066</v>
      </c>
      <c r="B1115" s="9" t="s">
        <v>29</v>
      </c>
      <c r="C1115" s="9" t="s">
        <v>3198</v>
      </c>
      <c r="D1115" s="9" t="s">
        <v>75</v>
      </c>
      <c r="E1115" s="8" t="s">
        <v>76</v>
      </c>
      <c r="F1115" s="10" t="s">
        <v>3212</v>
      </c>
      <c r="G1115" s="10" t="s">
        <v>3213</v>
      </c>
      <c r="H1115" s="10" t="s">
        <v>25</v>
      </c>
      <c r="I1115" s="10" t="s">
        <v>26</v>
      </c>
      <c r="J1115" s="11">
        <f t="shared" si="67"/>
        <v>75800000</v>
      </c>
      <c r="K1115" s="11">
        <f t="shared" si="66"/>
        <v>75800000</v>
      </c>
      <c r="L1115" s="12">
        <f t="shared" si="68"/>
        <v>1</v>
      </c>
      <c r="M1115" s="27">
        <f t="shared" si="63"/>
        <v>0</v>
      </c>
      <c r="N1115" s="12">
        <f t="shared" si="64"/>
        <v>0</v>
      </c>
      <c r="O1115" s="13" t="s">
        <v>3362</v>
      </c>
      <c r="P1115" s="51"/>
    </row>
    <row r="1116" spans="1:16" ht="31" x14ac:dyDescent="0.35">
      <c r="A1116" s="9" t="s">
        <v>3066</v>
      </c>
      <c r="B1116" s="9" t="s">
        <v>29</v>
      </c>
      <c r="C1116" s="9" t="s">
        <v>3198</v>
      </c>
      <c r="D1116" s="9" t="s">
        <v>1549</v>
      </c>
      <c r="E1116" s="8" t="s">
        <v>1550</v>
      </c>
      <c r="F1116" s="10" t="s">
        <v>1234</v>
      </c>
      <c r="G1116" s="10" t="s">
        <v>3214</v>
      </c>
      <c r="H1116" s="10" t="s">
        <v>25</v>
      </c>
      <c r="I1116" s="10" t="s">
        <v>26</v>
      </c>
      <c r="J1116" s="11">
        <f t="shared" si="67"/>
        <v>15000000</v>
      </c>
      <c r="K1116" s="11">
        <f t="shared" si="66"/>
        <v>8475000</v>
      </c>
      <c r="L1116" s="12">
        <f t="shared" si="68"/>
        <v>0.56499999999999995</v>
      </c>
      <c r="M1116" s="27">
        <f t="shared" si="63"/>
        <v>6525000</v>
      </c>
      <c r="N1116" s="12">
        <f t="shared" si="64"/>
        <v>0.435</v>
      </c>
      <c r="O1116" s="13" t="s">
        <v>3362</v>
      </c>
      <c r="P1116" s="51"/>
    </row>
    <row r="1117" spans="1:16" x14ac:dyDescent="0.35">
      <c r="A1117" s="9" t="s">
        <v>3066</v>
      </c>
      <c r="B1117" s="9" t="s">
        <v>29</v>
      </c>
      <c r="C1117" s="9" t="s">
        <v>3198</v>
      </c>
      <c r="D1117" s="9" t="s">
        <v>1553</v>
      </c>
      <c r="E1117" s="8" t="s">
        <v>1554</v>
      </c>
      <c r="F1117" s="10" t="s">
        <v>1234</v>
      </c>
      <c r="G1117" s="10" t="s">
        <v>3214</v>
      </c>
      <c r="H1117" s="10" t="s">
        <v>25</v>
      </c>
      <c r="I1117" s="10" t="s">
        <v>26</v>
      </c>
      <c r="J1117" s="11">
        <f t="shared" si="67"/>
        <v>15000000</v>
      </c>
      <c r="K1117" s="11">
        <f t="shared" si="66"/>
        <v>8475000</v>
      </c>
      <c r="L1117" s="12">
        <f t="shared" si="68"/>
        <v>0.56499999999999995</v>
      </c>
      <c r="M1117" s="27">
        <f t="shared" si="63"/>
        <v>6525000</v>
      </c>
      <c r="N1117" s="12">
        <f t="shared" si="64"/>
        <v>0.435</v>
      </c>
      <c r="O1117" s="13" t="s">
        <v>3362</v>
      </c>
      <c r="P1117" s="51"/>
    </row>
    <row r="1118" spans="1:16" x14ac:dyDescent="0.35">
      <c r="A1118" s="9" t="s">
        <v>3066</v>
      </c>
      <c r="B1118" s="9" t="s">
        <v>29</v>
      </c>
      <c r="C1118" s="9" t="s">
        <v>3198</v>
      </c>
      <c r="D1118" s="9" t="s">
        <v>77</v>
      </c>
      <c r="E1118" s="8" t="s">
        <v>78</v>
      </c>
      <c r="F1118" s="10" t="s">
        <v>3215</v>
      </c>
      <c r="G1118" s="10" t="s">
        <v>3216</v>
      </c>
      <c r="H1118" s="10" t="s">
        <v>25</v>
      </c>
      <c r="I1118" s="10" t="s">
        <v>26</v>
      </c>
      <c r="J1118" s="11">
        <f t="shared" si="67"/>
        <v>36810000</v>
      </c>
      <c r="K1118" s="11">
        <f t="shared" si="66"/>
        <v>33500000</v>
      </c>
      <c r="L1118" s="12">
        <f t="shared" si="68"/>
        <v>0.91007878293941868</v>
      </c>
      <c r="M1118" s="27">
        <f t="shared" si="63"/>
        <v>3310000</v>
      </c>
      <c r="N1118" s="12">
        <f t="shared" si="64"/>
        <v>8.9921217060581357E-2</v>
      </c>
      <c r="O1118" s="13" t="s">
        <v>3362</v>
      </c>
      <c r="P1118" s="51"/>
    </row>
    <row r="1119" spans="1:16" x14ac:dyDescent="0.35">
      <c r="A1119" s="9" t="s">
        <v>3066</v>
      </c>
      <c r="B1119" s="9" t="s">
        <v>29</v>
      </c>
      <c r="C1119" s="9" t="s">
        <v>3198</v>
      </c>
      <c r="D1119" s="9" t="s">
        <v>81</v>
      </c>
      <c r="E1119" s="8" t="s">
        <v>82</v>
      </c>
      <c r="F1119" s="10" t="s">
        <v>3215</v>
      </c>
      <c r="G1119" s="10" t="s">
        <v>3216</v>
      </c>
      <c r="H1119" s="10" t="s">
        <v>25</v>
      </c>
      <c r="I1119" s="10" t="s">
        <v>26</v>
      </c>
      <c r="J1119" s="11">
        <f t="shared" si="67"/>
        <v>36810000</v>
      </c>
      <c r="K1119" s="11">
        <f t="shared" si="66"/>
        <v>33500000</v>
      </c>
      <c r="L1119" s="12">
        <f t="shared" si="68"/>
        <v>0.91007878293941868</v>
      </c>
      <c r="M1119" s="27">
        <f t="shared" si="63"/>
        <v>3310000</v>
      </c>
      <c r="N1119" s="12">
        <f t="shared" si="64"/>
        <v>8.9921217060581357E-2</v>
      </c>
      <c r="O1119" s="13" t="s">
        <v>3362</v>
      </c>
      <c r="P1119" s="51"/>
    </row>
    <row r="1120" spans="1:16" x14ac:dyDescent="0.35">
      <c r="A1120" s="9" t="s">
        <v>3066</v>
      </c>
      <c r="B1120" s="9" t="s">
        <v>29</v>
      </c>
      <c r="C1120" s="9" t="s">
        <v>3198</v>
      </c>
      <c r="D1120" s="9" t="s">
        <v>426</v>
      </c>
      <c r="E1120" s="8" t="s">
        <v>427</v>
      </c>
      <c r="F1120" s="10" t="s">
        <v>3217</v>
      </c>
      <c r="G1120" s="10" t="s">
        <v>3218</v>
      </c>
      <c r="H1120" s="10" t="s">
        <v>25</v>
      </c>
      <c r="I1120" s="10" t="s">
        <v>26</v>
      </c>
      <c r="J1120" s="11">
        <f t="shared" si="67"/>
        <v>26510000</v>
      </c>
      <c r="K1120" s="11">
        <f t="shared" si="66"/>
        <v>26510000</v>
      </c>
      <c r="L1120" s="12">
        <f t="shared" si="68"/>
        <v>1</v>
      </c>
      <c r="M1120" s="27">
        <f t="shared" si="63"/>
        <v>0</v>
      </c>
      <c r="N1120" s="12">
        <f t="shared" si="64"/>
        <v>0</v>
      </c>
      <c r="O1120" s="13" t="s">
        <v>3362</v>
      </c>
      <c r="P1120" s="51"/>
    </row>
    <row r="1121" spans="1:16" x14ac:dyDescent="0.35">
      <c r="A1121" s="9" t="s">
        <v>3066</v>
      </c>
      <c r="B1121" s="9" t="s">
        <v>29</v>
      </c>
      <c r="C1121" s="9" t="s">
        <v>3198</v>
      </c>
      <c r="D1121" s="9" t="s">
        <v>83</v>
      </c>
      <c r="E1121" s="8" t="s">
        <v>84</v>
      </c>
      <c r="F1121" s="10" t="s">
        <v>3219</v>
      </c>
      <c r="G1121" s="10" t="s">
        <v>3220</v>
      </c>
      <c r="H1121" s="10" t="s">
        <v>25</v>
      </c>
      <c r="I1121" s="10" t="s">
        <v>26</v>
      </c>
      <c r="J1121" s="11">
        <f t="shared" si="67"/>
        <v>10300000</v>
      </c>
      <c r="K1121" s="11">
        <f t="shared" si="66"/>
        <v>6990000</v>
      </c>
      <c r="L1121" s="12">
        <f t="shared" si="68"/>
        <v>0.67864077669902911</v>
      </c>
      <c r="M1121" s="27">
        <f t="shared" si="63"/>
        <v>3310000</v>
      </c>
      <c r="N1121" s="12">
        <f t="shared" si="64"/>
        <v>0.32135922330097089</v>
      </c>
      <c r="O1121" s="13" t="s">
        <v>3362</v>
      </c>
      <c r="P1121" s="51"/>
    </row>
    <row r="1122" spans="1:16" ht="31" x14ac:dyDescent="0.35">
      <c r="A1122" s="9" t="s">
        <v>3066</v>
      </c>
      <c r="B1122" s="9" t="s">
        <v>29</v>
      </c>
      <c r="C1122" s="9" t="s">
        <v>3221</v>
      </c>
      <c r="D1122" s="9"/>
      <c r="E1122" s="8" t="s">
        <v>3222</v>
      </c>
      <c r="F1122" s="10" t="s">
        <v>3223</v>
      </c>
      <c r="G1122" s="10" t="s">
        <v>3224</v>
      </c>
      <c r="H1122" s="10" t="s">
        <v>25</v>
      </c>
      <c r="I1122" s="10" t="s">
        <v>26</v>
      </c>
      <c r="J1122" s="11">
        <f t="shared" si="67"/>
        <v>566694451</v>
      </c>
      <c r="K1122" s="11">
        <f t="shared" si="66"/>
        <v>510329225</v>
      </c>
      <c r="L1122" s="12">
        <f t="shared" si="68"/>
        <v>0.90053683091384285</v>
      </c>
      <c r="M1122" s="27">
        <f t="shared" si="63"/>
        <v>56365226</v>
      </c>
      <c r="N1122" s="12">
        <f t="shared" si="64"/>
        <v>9.9463169086157155E-2</v>
      </c>
      <c r="O1122" s="13" t="s">
        <v>3362</v>
      </c>
      <c r="P1122" s="51"/>
    </row>
    <row r="1123" spans="1:16" ht="46.5" x14ac:dyDescent="0.35">
      <c r="A1123" s="9" t="s">
        <v>3066</v>
      </c>
      <c r="B1123" s="9" t="s">
        <v>29</v>
      </c>
      <c r="C1123" s="9" t="s">
        <v>3225</v>
      </c>
      <c r="D1123" s="9"/>
      <c r="E1123" s="8" t="s">
        <v>3226</v>
      </c>
      <c r="F1123" s="10" t="s">
        <v>3227</v>
      </c>
      <c r="G1123" s="10" t="s">
        <v>3228</v>
      </c>
      <c r="H1123" s="10" t="s">
        <v>25</v>
      </c>
      <c r="I1123" s="10" t="s">
        <v>26</v>
      </c>
      <c r="J1123" s="11">
        <f t="shared" si="67"/>
        <v>53999900</v>
      </c>
      <c r="K1123" s="11">
        <f t="shared" si="66"/>
        <v>42287450</v>
      </c>
      <c r="L1123" s="12">
        <f t="shared" si="68"/>
        <v>0.78310237611551137</v>
      </c>
      <c r="M1123" s="27">
        <f t="shared" si="63"/>
        <v>11712450</v>
      </c>
      <c r="N1123" s="12">
        <f t="shared" si="64"/>
        <v>0.21689762388448869</v>
      </c>
      <c r="O1123" s="13" t="s">
        <v>3362</v>
      </c>
      <c r="P1123" s="51"/>
    </row>
    <row r="1124" spans="1:16" x14ac:dyDescent="0.35">
      <c r="A1124" s="9" t="s">
        <v>3066</v>
      </c>
      <c r="B1124" s="9" t="s">
        <v>29</v>
      </c>
      <c r="C1124" s="9" t="s">
        <v>3225</v>
      </c>
      <c r="D1124" s="9" t="s">
        <v>49</v>
      </c>
      <c r="E1124" s="8" t="s">
        <v>50</v>
      </c>
      <c r="F1124" s="10" t="s">
        <v>3227</v>
      </c>
      <c r="G1124" s="10" t="s">
        <v>3228</v>
      </c>
      <c r="H1124" s="10" t="s">
        <v>25</v>
      </c>
      <c r="I1124" s="10" t="s">
        <v>26</v>
      </c>
      <c r="J1124" s="11">
        <f t="shared" si="67"/>
        <v>53999900</v>
      </c>
      <c r="K1124" s="11">
        <f t="shared" si="66"/>
        <v>42287450</v>
      </c>
      <c r="L1124" s="12">
        <f t="shared" si="68"/>
        <v>0.78310237611551137</v>
      </c>
      <c r="M1124" s="27">
        <f t="shared" si="63"/>
        <v>11712450</v>
      </c>
      <c r="N1124" s="12">
        <f t="shared" si="64"/>
        <v>0.21689762388448869</v>
      </c>
      <c r="O1124" s="13" t="s">
        <v>3362</v>
      </c>
      <c r="P1124" s="51"/>
    </row>
    <row r="1125" spans="1:16" x14ac:dyDescent="0.35">
      <c r="A1125" s="9" t="s">
        <v>3066</v>
      </c>
      <c r="B1125" s="9" t="s">
        <v>29</v>
      </c>
      <c r="C1125" s="9" t="s">
        <v>3225</v>
      </c>
      <c r="D1125" s="9" t="s">
        <v>51</v>
      </c>
      <c r="E1125" s="8" t="s">
        <v>52</v>
      </c>
      <c r="F1125" s="10" t="s">
        <v>3229</v>
      </c>
      <c r="G1125" s="10" t="s">
        <v>3230</v>
      </c>
      <c r="H1125" s="10" t="s">
        <v>25</v>
      </c>
      <c r="I1125" s="10" t="s">
        <v>26</v>
      </c>
      <c r="J1125" s="11">
        <f t="shared" si="67"/>
        <v>19319900</v>
      </c>
      <c r="K1125" s="11">
        <f t="shared" si="66"/>
        <v>13586450</v>
      </c>
      <c r="L1125" s="12">
        <f t="shared" si="68"/>
        <v>0.70323604159441822</v>
      </c>
      <c r="M1125" s="27">
        <f t="shared" si="63"/>
        <v>5733450</v>
      </c>
      <c r="N1125" s="12">
        <f t="shared" si="64"/>
        <v>0.29676395840558178</v>
      </c>
      <c r="O1125" s="13" t="s">
        <v>3362</v>
      </c>
      <c r="P1125" s="51"/>
    </row>
    <row r="1126" spans="1:16" x14ac:dyDescent="0.35">
      <c r="A1126" s="9" t="s">
        <v>3066</v>
      </c>
      <c r="B1126" s="9" t="s">
        <v>29</v>
      </c>
      <c r="C1126" s="9" t="s">
        <v>3225</v>
      </c>
      <c r="D1126" s="9" t="s">
        <v>55</v>
      </c>
      <c r="E1126" s="8" t="s">
        <v>56</v>
      </c>
      <c r="F1126" s="10" t="s">
        <v>3229</v>
      </c>
      <c r="G1126" s="10" t="s">
        <v>3230</v>
      </c>
      <c r="H1126" s="10" t="s">
        <v>25</v>
      </c>
      <c r="I1126" s="10" t="s">
        <v>26</v>
      </c>
      <c r="J1126" s="11">
        <f t="shared" si="67"/>
        <v>19319900</v>
      </c>
      <c r="K1126" s="11">
        <f t="shared" si="66"/>
        <v>13586450</v>
      </c>
      <c r="L1126" s="12">
        <f t="shared" si="68"/>
        <v>0.70323604159441822</v>
      </c>
      <c r="M1126" s="27">
        <f t="shared" si="63"/>
        <v>5733450</v>
      </c>
      <c r="N1126" s="12">
        <f t="shared" si="64"/>
        <v>0.29676395840558178</v>
      </c>
      <c r="O1126" s="13" t="s">
        <v>3362</v>
      </c>
      <c r="P1126" s="51"/>
    </row>
    <row r="1127" spans="1:16" x14ac:dyDescent="0.35">
      <c r="A1127" s="9" t="s">
        <v>3066</v>
      </c>
      <c r="B1127" s="9" t="s">
        <v>29</v>
      </c>
      <c r="C1127" s="9" t="s">
        <v>3225</v>
      </c>
      <c r="D1127" s="9" t="s">
        <v>700</v>
      </c>
      <c r="E1127" s="8" t="s">
        <v>701</v>
      </c>
      <c r="F1127" s="10" t="s">
        <v>3231</v>
      </c>
      <c r="G1127" s="10" t="s">
        <v>3230</v>
      </c>
      <c r="H1127" s="10" t="s">
        <v>25</v>
      </c>
      <c r="I1127" s="10" t="s">
        <v>26</v>
      </c>
      <c r="J1127" s="11">
        <f t="shared" si="67"/>
        <v>19141200</v>
      </c>
      <c r="K1127" s="11">
        <f t="shared" si="66"/>
        <v>13586450</v>
      </c>
      <c r="L1127" s="12">
        <f t="shared" si="68"/>
        <v>0.70980137086494055</v>
      </c>
      <c r="M1127" s="27">
        <f t="shared" si="63"/>
        <v>5554750</v>
      </c>
      <c r="N1127" s="12">
        <f t="shared" si="64"/>
        <v>0.29019862913505945</v>
      </c>
      <c r="O1127" s="13" t="s">
        <v>3362</v>
      </c>
      <c r="P1127" s="51"/>
    </row>
    <row r="1128" spans="1:16" x14ac:dyDescent="0.35">
      <c r="A1128" s="9" t="s">
        <v>3066</v>
      </c>
      <c r="B1128" s="9" t="s">
        <v>29</v>
      </c>
      <c r="C1128" s="9" t="s">
        <v>3225</v>
      </c>
      <c r="D1128" s="9" t="s">
        <v>57</v>
      </c>
      <c r="E1128" s="8" t="s">
        <v>58</v>
      </c>
      <c r="F1128" s="10" t="s">
        <v>3232</v>
      </c>
      <c r="G1128" s="10" t="s">
        <v>26</v>
      </c>
      <c r="H1128" s="10" t="s">
        <v>25</v>
      </c>
      <c r="I1128" s="10" t="s">
        <v>26</v>
      </c>
      <c r="J1128" s="11">
        <f t="shared" si="67"/>
        <v>173000</v>
      </c>
      <c r="K1128" s="11">
        <f t="shared" si="66"/>
        <v>0</v>
      </c>
      <c r="L1128" s="12">
        <f t="shared" si="68"/>
        <v>0</v>
      </c>
      <c r="M1128" s="27">
        <f t="shared" si="63"/>
        <v>173000</v>
      </c>
      <c r="N1128" s="12">
        <f t="shared" si="64"/>
        <v>1</v>
      </c>
      <c r="O1128" s="13" t="s">
        <v>3362</v>
      </c>
      <c r="P1128" s="51"/>
    </row>
    <row r="1129" spans="1:16" x14ac:dyDescent="0.35">
      <c r="A1129" s="9" t="s">
        <v>3066</v>
      </c>
      <c r="B1129" s="9" t="s">
        <v>29</v>
      </c>
      <c r="C1129" s="9" t="s">
        <v>3225</v>
      </c>
      <c r="D1129" s="9" t="s">
        <v>61</v>
      </c>
      <c r="E1129" s="8" t="s">
        <v>62</v>
      </c>
      <c r="F1129" s="10" t="s">
        <v>3233</v>
      </c>
      <c r="G1129" s="10" t="s">
        <v>26</v>
      </c>
      <c r="H1129" s="10" t="s">
        <v>25</v>
      </c>
      <c r="I1129" s="10" t="s">
        <v>26</v>
      </c>
      <c r="J1129" s="11">
        <f t="shared" si="67"/>
        <v>5700</v>
      </c>
      <c r="K1129" s="11">
        <f t="shared" ref="K1129:K1192" si="69">G1129+I1129</f>
        <v>0</v>
      </c>
      <c r="L1129" s="12">
        <f t="shared" si="68"/>
        <v>0</v>
      </c>
      <c r="M1129" s="27">
        <f t="shared" si="63"/>
        <v>5700</v>
      </c>
      <c r="N1129" s="12">
        <f t="shared" si="64"/>
        <v>1</v>
      </c>
      <c r="O1129" s="13" t="s">
        <v>3362</v>
      </c>
      <c r="P1129" s="51"/>
    </row>
    <row r="1130" spans="1:16" x14ac:dyDescent="0.35">
      <c r="A1130" s="9" t="s">
        <v>3066</v>
      </c>
      <c r="B1130" s="9" t="s">
        <v>29</v>
      </c>
      <c r="C1130" s="9" t="s">
        <v>3225</v>
      </c>
      <c r="D1130" s="9" t="s">
        <v>69</v>
      </c>
      <c r="E1130" s="8" t="s">
        <v>70</v>
      </c>
      <c r="F1130" s="10" t="s">
        <v>3234</v>
      </c>
      <c r="G1130" s="10" t="s">
        <v>3235</v>
      </c>
      <c r="H1130" s="10" t="s">
        <v>25</v>
      </c>
      <c r="I1130" s="10" t="s">
        <v>26</v>
      </c>
      <c r="J1130" s="11">
        <f t="shared" ref="J1130:J1193" si="70">F1130+H1130</f>
        <v>13230000</v>
      </c>
      <c r="K1130" s="11">
        <f t="shared" si="69"/>
        <v>7411000</v>
      </c>
      <c r="L1130" s="12">
        <f t="shared" si="68"/>
        <v>0.56016628873771734</v>
      </c>
      <c r="M1130" s="27">
        <f t="shared" si="63"/>
        <v>5819000</v>
      </c>
      <c r="N1130" s="12">
        <f t="shared" si="64"/>
        <v>0.43983371126228271</v>
      </c>
      <c r="O1130" s="13" t="s">
        <v>3362</v>
      </c>
      <c r="P1130" s="51"/>
    </row>
    <row r="1131" spans="1:16" x14ac:dyDescent="0.35">
      <c r="A1131" s="9" t="s">
        <v>3066</v>
      </c>
      <c r="B1131" s="9" t="s">
        <v>29</v>
      </c>
      <c r="C1131" s="9" t="s">
        <v>3225</v>
      </c>
      <c r="D1131" s="9" t="s">
        <v>352</v>
      </c>
      <c r="E1131" s="8" t="s">
        <v>353</v>
      </c>
      <c r="F1131" s="10" t="s">
        <v>3234</v>
      </c>
      <c r="G1131" s="10" t="s">
        <v>3235</v>
      </c>
      <c r="H1131" s="10" t="s">
        <v>25</v>
      </c>
      <c r="I1131" s="10" t="s">
        <v>26</v>
      </c>
      <c r="J1131" s="11">
        <f t="shared" si="70"/>
        <v>13230000</v>
      </c>
      <c r="K1131" s="11">
        <f t="shared" si="69"/>
        <v>7411000</v>
      </c>
      <c r="L1131" s="12">
        <f t="shared" si="68"/>
        <v>0.56016628873771734</v>
      </c>
      <c r="M1131" s="27">
        <f t="shared" si="63"/>
        <v>5819000</v>
      </c>
      <c r="N1131" s="12">
        <f t="shared" si="64"/>
        <v>0.43983371126228271</v>
      </c>
      <c r="O1131" s="13" t="s">
        <v>3362</v>
      </c>
      <c r="P1131" s="51"/>
    </row>
    <row r="1132" spans="1:16" x14ac:dyDescent="0.35">
      <c r="A1132" s="9" t="s">
        <v>3066</v>
      </c>
      <c r="B1132" s="9" t="s">
        <v>29</v>
      </c>
      <c r="C1132" s="9" t="s">
        <v>3225</v>
      </c>
      <c r="D1132" s="9" t="s">
        <v>1104</v>
      </c>
      <c r="E1132" s="8" t="s">
        <v>1105</v>
      </c>
      <c r="F1132" s="10" t="s">
        <v>3234</v>
      </c>
      <c r="G1132" s="10" t="s">
        <v>3235</v>
      </c>
      <c r="H1132" s="10" t="s">
        <v>25</v>
      </c>
      <c r="I1132" s="10" t="s">
        <v>26</v>
      </c>
      <c r="J1132" s="11">
        <f t="shared" si="70"/>
        <v>13230000</v>
      </c>
      <c r="K1132" s="11">
        <f t="shared" si="69"/>
        <v>7411000</v>
      </c>
      <c r="L1132" s="12">
        <f t="shared" si="68"/>
        <v>0.56016628873771734</v>
      </c>
      <c r="M1132" s="27">
        <f t="shared" si="63"/>
        <v>5819000</v>
      </c>
      <c r="N1132" s="12">
        <f t="shared" si="64"/>
        <v>0.43983371126228271</v>
      </c>
      <c r="O1132" s="13" t="s">
        <v>3362</v>
      </c>
      <c r="P1132" s="51"/>
    </row>
    <row r="1133" spans="1:16" x14ac:dyDescent="0.35">
      <c r="A1133" s="9" t="s">
        <v>3066</v>
      </c>
      <c r="B1133" s="9" t="s">
        <v>29</v>
      </c>
      <c r="C1133" s="9" t="s">
        <v>3225</v>
      </c>
      <c r="D1133" s="9" t="s">
        <v>77</v>
      </c>
      <c r="E1133" s="8" t="s">
        <v>78</v>
      </c>
      <c r="F1133" s="10" t="s">
        <v>3236</v>
      </c>
      <c r="G1133" s="10" t="s">
        <v>3237</v>
      </c>
      <c r="H1133" s="10" t="s">
        <v>25</v>
      </c>
      <c r="I1133" s="10" t="s">
        <v>26</v>
      </c>
      <c r="J1133" s="11">
        <f t="shared" si="70"/>
        <v>21450000</v>
      </c>
      <c r="K1133" s="11">
        <f t="shared" si="69"/>
        <v>21290000</v>
      </c>
      <c r="L1133" s="12">
        <f t="shared" si="68"/>
        <v>0.99254079254079253</v>
      </c>
      <c r="M1133" s="27">
        <f t="shared" si="63"/>
        <v>160000</v>
      </c>
      <c r="N1133" s="12">
        <f t="shared" si="64"/>
        <v>7.4592074592074592E-3</v>
      </c>
      <c r="O1133" s="13" t="s">
        <v>3362</v>
      </c>
      <c r="P1133" s="51"/>
    </row>
    <row r="1134" spans="1:16" x14ac:dyDescent="0.35">
      <c r="A1134" s="9" t="s">
        <v>3066</v>
      </c>
      <c r="B1134" s="9" t="s">
        <v>29</v>
      </c>
      <c r="C1134" s="9" t="s">
        <v>3225</v>
      </c>
      <c r="D1134" s="9" t="s">
        <v>81</v>
      </c>
      <c r="E1134" s="8" t="s">
        <v>82</v>
      </c>
      <c r="F1134" s="10" t="s">
        <v>3236</v>
      </c>
      <c r="G1134" s="10" t="s">
        <v>3237</v>
      </c>
      <c r="H1134" s="10" t="s">
        <v>25</v>
      </c>
      <c r="I1134" s="10" t="s">
        <v>26</v>
      </c>
      <c r="J1134" s="11">
        <f t="shared" si="70"/>
        <v>21450000</v>
      </c>
      <c r="K1134" s="11">
        <f t="shared" si="69"/>
        <v>21290000</v>
      </c>
      <c r="L1134" s="12">
        <f t="shared" si="68"/>
        <v>0.99254079254079253</v>
      </c>
      <c r="M1134" s="27">
        <f t="shared" si="63"/>
        <v>160000</v>
      </c>
      <c r="N1134" s="12">
        <f t="shared" si="64"/>
        <v>7.4592074592074592E-3</v>
      </c>
      <c r="O1134" s="13" t="s">
        <v>3362</v>
      </c>
      <c r="P1134" s="51"/>
    </row>
    <row r="1135" spans="1:16" x14ac:dyDescent="0.35">
      <c r="A1135" s="9" t="s">
        <v>3066</v>
      </c>
      <c r="B1135" s="9" t="s">
        <v>29</v>
      </c>
      <c r="C1135" s="9" t="s">
        <v>3225</v>
      </c>
      <c r="D1135" s="9" t="s">
        <v>426</v>
      </c>
      <c r="E1135" s="8" t="s">
        <v>427</v>
      </c>
      <c r="F1135" s="10" t="s">
        <v>3238</v>
      </c>
      <c r="G1135" s="10" t="s">
        <v>3239</v>
      </c>
      <c r="H1135" s="10" t="s">
        <v>25</v>
      </c>
      <c r="I1135" s="10" t="s">
        <v>26</v>
      </c>
      <c r="J1135" s="11">
        <f t="shared" si="70"/>
        <v>3210000</v>
      </c>
      <c r="K1135" s="11">
        <f t="shared" si="69"/>
        <v>3210000</v>
      </c>
      <c r="L1135" s="12">
        <f t="shared" si="68"/>
        <v>1</v>
      </c>
      <c r="M1135" s="27">
        <f t="shared" si="63"/>
        <v>0</v>
      </c>
      <c r="N1135" s="12">
        <f t="shared" si="64"/>
        <v>0</v>
      </c>
      <c r="O1135" s="13" t="s">
        <v>3362</v>
      </c>
      <c r="P1135" s="51"/>
    </row>
    <row r="1136" spans="1:16" x14ac:dyDescent="0.35">
      <c r="A1136" s="9" t="s">
        <v>3066</v>
      </c>
      <c r="B1136" s="9" t="s">
        <v>29</v>
      </c>
      <c r="C1136" s="9" t="s">
        <v>3225</v>
      </c>
      <c r="D1136" s="9" t="s">
        <v>83</v>
      </c>
      <c r="E1136" s="8" t="s">
        <v>84</v>
      </c>
      <c r="F1136" s="10" t="s">
        <v>3240</v>
      </c>
      <c r="G1136" s="10" t="s">
        <v>3241</v>
      </c>
      <c r="H1136" s="10" t="s">
        <v>25</v>
      </c>
      <c r="I1136" s="10" t="s">
        <v>26</v>
      </c>
      <c r="J1136" s="11">
        <f t="shared" si="70"/>
        <v>18240000</v>
      </c>
      <c r="K1136" s="11">
        <f t="shared" si="69"/>
        <v>18080000</v>
      </c>
      <c r="L1136" s="12">
        <f t="shared" si="68"/>
        <v>0.99122807017543857</v>
      </c>
      <c r="M1136" s="27">
        <f t="shared" si="63"/>
        <v>160000</v>
      </c>
      <c r="N1136" s="12">
        <f t="shared" si="64"/>
        <v>8.771929824561403E-3</v>
      </c>
      <c r="O1136" s="13" t="s">
        <v>3362</v>
      </c>
      <c r="P1136" s="51"/>
    </row>
    <row r="1137" spans="1:16" ht="31" x14ac:dyDescent="0.35">
      <c r="A1137" s="9" t="s">
        <v>3066</v>
      </c>
      <c r="B1137" s="9" t="s">
        <v>29</v>
      </c>
      <c r="C1137" s="9" t="s">
        <v>3242</v>
      </c>
      <c r="D1137" s="9"/>
      <c r="E1137" s="8" t="s">
        <v>3243</v>
      </c>
      <c r="F1137" s="10" t="s">
        <v>3244</v>
      </c>
      <c r="G1137" s="10" t="s">
        <v>3245</v>
      </c>
      <c r="H1137" s="10" t="s">
        <v>25</v>
      </c>
      <c r="I1137" s="10" t="s">
        <v>26</v>
      </c>
      <c r="J1137" s="11">
        <f t="shared" si="70"/>
        <v>479194751</v>
      </c>
      <c r="K1137" s="11">
        <f t="shared" si="69"/>
        <v>442323775</v>
      </c>
      <c r="L1137" s="12">
        <f t="shared" si="68"/>
        <v>0.92305638589935224</v>
      </c>
      <c r="M1137" s="27">
        <f t="shared" si="63"/>
        <v>36870976</v>
      </c>
      <c r="N1137" s="12">
        <f t="shared" si="64"/>
        <v>7.6943614100647775E-2</v>
      </c>
      <c r="O1137" s="13" t="s">
        <v>3362</v>
      </c>
      <c r="P1137" s="51"/>
    </row>
    <row r="1138" spans="1:16" x14ac:dyDescent="0.35">
      <c r="A1138" s="9" t="s">
        <v>3066</v>
      </c>
      <c r="B1138" s="9" t="s">
        <v>29</v>
      </c>
      <c r="C1138" s="9" t="s">
        <v>3242</v>
      </c>
      <c r="D1138" s="9" t="s">
        <v>49</v>
      </c>
      <c r="E1138" s="8" t="s">
        <v>50</v>
      </c>
      <c r="F1138" s="10" t="s">
        <v>3244</v>
      </c>
      <c r="G1138" s="10" t="s">
        <v>3245</v>
      </c>
      <c r="H1138" s="10" t="s">
        <v>25</v>
      </c>
      <c r="I1138" s="10" t="s">
        <v>26</v>
      </c>
      <c r="J1138" s="11">
        <f t="shared" si="70"/>
        <v>479194751</v>
      </c>
      <c r="K1138" s="11">
        <f t="shared" si="69"/>
        <v>442323775</v>
      </c>
      <c r="L1138" s="12">
        <f t="shared" si="68"/>
        <v>0.92305638589935224</v>
      </c>
      <c r="M1138" s="27">
        <f t="shared" si="63"/>
        <v>36870976</v>
      </c>
      <c r="N1138" s="12">
        <f t="shared" si="64"/>
        <v>7.6943614100647775E-2</v>
      </c>
      <c r="O1138" s="13" t="s">
        <v>3362</v>
      </c>
      <c r="P1138" s="51"/>
    </row>
    <row r="1139" spans="1:16" x14ac:dyDescent="0.35">
      <c r="A1139" s="9" t="s">
        <v>3066</v>
      </c>
      <c r="B1139" s="9" t="s">
        <v>29</v>
      </c>
      <c r="C1139" s="9" t="s">
        <v>3242</v>
      </c>
      <c r="D1139" s="9" t="s">
        <v>51</v>
      </c>
      <c r="E1139" s="8" t="s">
        <v>52</v>
      </c>
      <c r="F1139" s="10" t="s">
        <v>3246</v>
      </c>
      <c r="G1139" s="10" t="s">
        <v>3247</v>
      </c>
      <c r="H1139" s="10" t="s">
        <v>25</v>
      </c>
      <c r="I1139" s="10" t="s">
        <v>26</v>
      </c>
      <c r="J1139" s="11">
        <f t="shared" si="70"/>
        <v>93249751</v>
      </c>
      <c r="K1139" s="11">
        <f t="shared" si="69"/>
        <v>78898775</v>
      </c>
      <c r="L1139" s="12">
        <f t="shared" si="68"/>
        <v>0.84610172310272447</v>
      </c>
      <c r="M1139" s="27">
        <f t="shared" si="63"/>
        <v>14350976</v>
      </c>
      <c r="N1139" s="12">
        <f t="shared" si="64"/>
        <v>0.15389827689727559</v>
      </c>
      <c r="O1139" s="13" t="s">
        <v>3362</v>
      </c>
      <c r="P1139" s="51"/>
    </row>
    <row r="1140" spans="1:16" x14ac:dyDescent="0.35">
      <c r="A1140" s="9" t="s">
        <v>3066</v>
      </c>
      <c r="B1140" s="9" t="s">
        <v>29</v>
      </c>
      <c r="C1140" s="9" t="s">
        <v>3242</v>
      </c>
      <c r="D1140" s="9" t="s">
        <v>55</v>
      </c>
      <c r="E1140" s="8" t="s">
        <v>56</v>
      </c>
      <c r="F1140" s="10" t="s">
        <v>3246</v>
      </c>
      <c r="G1140" s="10" t="s">
        <v>3247</v>
      </c>
      <c r="H1140" s="10" t="s">
        <v>25</v>
      </c>
      <c r="I1140" s="10" t="s">
        <v>26</v>
      </c>
      <c r="J1140" s="11">
        <f t="shared" si="70"/>
        <v>93249751</v>
      </c>
      <c r="K1140" s="11">
        <f t="shared" si="69"/>
        <v>78898775</v>
      </c>
      <c r="L1140" s="12">
        <f t="shared" si="68"/>
        <v>0.84610172310272447</v>
      </c>
      <c r="M1140" s="27">
        <f t="shared" si="63"/>
        <v>14350976</v>
      </c>
      <c r="N1140" s="12">
        <f t="shared" si="64"/>
        <v>0.15389827689727559</v>
      </c>
      <c r="O1140" s="13" t="s">
        <v>3362</v>
      </c>
      <c r="P1140" s="51"/>
    </row>
    <row r="1141" spans="1:16" x14ac:dyDescent="0.35">
      <c r="A1141" s="9" t="s">
        <v>3066</v>
      </c>
      <c r="B1141" s="9" t="s">
        <v>29</v>
      </c>
      <c r="C1141" s="9" t="s">
        <v>3242</v>
      </c>
      <c r="D1141" s="9" t="s">
        <v>57</v>
      </c>
      <c r="E1141" s="8" t="s">
        <v>58</v>
      </c>
      <c r="F1141" s="10" t="s">
        <v>3248</v>
      </c>
      <c r="G1141" s="10" t="s">
        <v>3249</v>
      </c>
      <c r="H1141" s="10" t="s">
        <v>25</v>
      </c>
      <c r="I1141" s="10" t="s">
        <v>26</v>
      </c>
      <c r="J1141" s="11">
        <f t="shared" si="70"/>
        <v>785400</v>
      </c>
      <c r="K1141" s="11">
        <f t="shared" si="69"/>
        <v>280000</v>
      </c>
      <c r="L1141" s="12">
        <f t="shared" si="68"/>
        <v>0.35650623885918004</v>
      </c>
      <c r="M1141" s="27">
        <f t="shared" si="63"/>
        <v>505400</v>
      </c>
      <c r="N1141" s="12">
        <f t="shared" si="64"/>
        <v>0.64349376114082002</v>
      </c>
      <c r="O1141" s="13" t="s">
        <v>3362</v>
      </c>
      <c r="P1141" s="51"/>
    </row>
    <row r="1142" spans="1:16" x14ac:dyDescent="0.35">
      <c r="A1142" s="9" t="s">
        <v>3066</v>
      </c>
      <c r="B1142" s="9" t="s">
        <v>29</v>
      </c>
      <c r="C1142" s="9" t="s">
        <v>3242</v>
      </c>
      <c r="D1142" s="9" t="s">
        <v>61</v>
      </c>
      <c r="E1142" s="8" t="s">
        <v>62</v>
      </c>
      <c r="F1142" s="10" t="s">
        <v>3250</v>
      </c>
      <c r="G1142" s="10" t="s">
        <v>3251</v>
      </c>
      <c r="H1142" s="10" t="s">
        <v>25</v>
      </c>
      <c r="I1142" s="10" t="s">
        <v>26</v>
      </c>
      <c r="J1142" s="11">
        <f t="shared" si="70"/>
        <v>319351</v>
      </c>
      <c r="K1142" s="11">
        <f t="shared" si="69"/>
        <v>258775</v>
      </c>
      <c r="L1142" s="12">
        <f t="shared" si="68"/>
        <v>0.81031529570910998</v>
      </c>
      <c r="M1142" s="27">
        <f t="shared" si="63"/>
        <v>60576</v>
      </c>
      <c r="N1142" s="12">
        <f t="shared" si="64"/>
        <v>0.18968470429088996</v>
      </c>
      <c r="O1142" s="13" t="s">
        <v>3362</v>
      </c>
      <c r="P1142" s="51"/>
    </row>
    <row r="1143" spans="1:16" x14ac:dyDescent="0.35">
      <c r="A1143" s="9" t="s">
        <v>3066</v>
      </c>
      <c r="B1143" s="9" t="s">
        <v>29</v>
      </c>
      <c r="C1143" s="9" t="s">
        <v>3242</v>
      </c>
      <c r="D1143" s="9" t="s">
        <v>99</v>
      </c>
      <c r="E1143" s="8" t="s">
        <v>100</v>
      </c>
      <c r="F1143" s="10" t="s">
        <v>3252</v>
      </c>
      <c r="G1143" s="10" t="s">
        <v>3253</v>
      </c>
      <c r="H1143" s="10" t="s">
        <v>25</v>
      </c>
      <c r="I1143" s="10" t="s">
        <v>26</v>
      </c>
      <c r="J1143" s="11">
        <f t="shared" si="70"/>
        <v>92145000</v>
      </c>
      <c r="K1143" s="11">
        <f t="shared" si="69"/>
        <v>78360000</v>
      </c>
      <c r="L1143" s="12">
        <f t="shared" si="68"/>
        <v>0.85039882793423405</v>
      </c>
      <c r="M1143" s="27">
        <f t="shared" si="63"/>
        <v>13785000</v>
      </c>
      <c r="N1143" s="12">
        <f t="shared" si="64"/>
        <v>0.14960117206576592</v>
      </c>
      <c r="O1143" s="13" t="s">
        <v>3362</v>
      </c>
      <c r="P1143" s="51"/>
    </row>
    <row r="1144" spans="1:16" x14ac:dyDescent="0.35">
      <c r="A1144" s="9" t="s">
        <v>3066</v>
      </c>
      <c r="B1144" s="9" t="s">
        <v>29</v>
      </c>
      <c r="C1144" s="9" t="s">
        <v>3242</v>
      </c>
      <c r="D1144" s="9" t="s">
        <v>69</v>
      </c>
      <c r="E1144" s="8" t="s">
        <v>70</v>
      </c>
      <c r="F1144" s="10" t="s">
        <v>3254</v>
      </c>
      <c r="G1144" s="10" t="s">
        <v>3255</v>
      </c>
      <c r="H1144" s="10" t="s">
        <v>25</v>
      </c>
      <c r="I1144" s="10" t="s">
        <v>26</v>
      </c>
      <c r="J1144" s="11">
        <f t="shared" si="70"/>
        <v>190995000</v>
      </c>
      <c r="K1144" s="11">
        <f t="shared" si="69"/>
        <v>190995000</v>
      </c>
      <c r="L1144" s="12">
        <f t="shared" si="68"/>
        <v>1</v>
      </c>
      <c r="M1144" s="27">
        <f t="shared" si="63"/>
        <v>0</v>
      </c>
      <c r="N1144" s="12">
        <f t="shared" si="64"/>
        <v>0</v>
      </c>
      <c r="O1144" s="13" t="s">
        <v>3362</v>
      </c>
      <c r="P1144" s="51"/>
    </row>
    <row r="1145" spans="1:16" x14ac:dyDescent="0.35">
      <c r="A1145" s="9" t="s">
        <v>3066</v>
      </c>
      <c r="B1145" s="9" t="s">
        <v>29</v>
      </c>
      <c r="C1145" s="9" t="s">
        <v>3242</v>
      </c>
      <c r="D1145" s="9" t="s">
        <v>352</v>
      </c>
      <c r="E1145" s="8" t="s">
        <v>353</v>
      </c>
      <c r="F1145" s="10" t="s">
        <v>3254</v>
      </c>
      <c r="G1145" s="10" t="s">
        <v>3255</v>
      </c>
      <c r="H1145" s="10" t="s">
        <v>25</v>
      </c>
      <c r="I1145" s="10" t="s">
        <v>26</v>
      </c>
      <c r="J1145" s="11">
        <f t="shared" si="70"/>
        <v>190995000</v>
      </c>
      <c r="K1145" s="11">
        <f t="shared" si="69"/>
        <v>190995000</v>
      </c>
      <c r="L1145" s="12">
        <f t="shared" si="68"/>
        <v>1</v>
      </c>
      <c r="M1145" s="27">
        <f t="shared" si="63"/>
        <v>0</v>
      </c>
      <c r="N1145" s="12">
        <f t="shared" si="64"/>
        <v>0</v>
      </c>
      <c r="O1145" s="13" t="s">
        <v>3362</v>
      </c>
      <c r="P1145" s="51"/>
    </row>
    <row r="1146" spans="1:16" x14ac:dyDescent="0.35">
      <c r="A1146" s="9" t="s">
        <v>3066</v>
      </c>
      <c r="B1146" s="9" t="s">
        <v>29</v>
      </c>
      <c r="C1146" s="9" t="s">
        <v>3242</v>
      </c>
      <c r="D1146" s="9" t="s">
        <v>968</v>
      </c>
      <c r="E1146" s="8" t="s">
        <v>969</v>
      </c>
      <c r="F1146" s="10" t="s">
        <v>3254</v>
      </c>
      <c r="G1146" s="10" t="s">
        <v>3255</v>
      </c>
      <c r="H1146" s="10" t="s">
        <v>25</v>
      </c>
      <c r="I1146" s="10" t="s">
        <v>26</v>
      </c>
      <c r="J1146" s="11">
        <f t="shared" si="70"/>
        <v>190995000</v>
      </c>
      <c r="K1146" s="11">
        <f t="shared" si="69"/>
        <v>190995000</v>
      </c>
      <c r="L1146" s="12">
        <f t="shared" si="68"/>
        <v>1</v>
      </c>
      <c r="M1146" s="27">
        <f t="shared" si="63"/>
        <v>0</v>
      </c>
      <c r="N1146" s="12">
        <f t="shared" si="64"/>
        <v>0</v>
      </c>
      <c r="O1146" s="13" t="s">
        <v>3362</v>
      </c>
      <c r="P1146" s="51"/>
    </row>
    <row r="1147" spans="1:16" x14ac:dyDescent="0.35">
      <c r="A1147" s="9" t="s">
        <v>3066</v>
      </c>
      <c r="B1147" s="9" t="s">
        <v>29</v>
      </c>
      <c r="C1147" s="9" t="s">
        <v>3242</v>
      </c>
      <c r="D1147" s="9" t="s">
        <v>77</v>
      </c>
      <c r="E1147" s="8" t="s">
        <v>78</v>
      </c>
      <c r="F1147" s="10" t="s">
        <v>3256</v>
      </c>
      <c r="G1147" s="10" t="s">
        <v>3257</v>
      </c>
      <c r="H1147" s="10" t="s">
        <v>25</v>
      </c>
      <c r="I1147" s="10" t="s">
        <v>26</v>
      </c>
      <c r="J1147" s="11">
        <f t="shared" si="70"/>
        <v>194950000</v>
      </c>
      <c r="K1147" s="11">
        <f t="shared" si="69"/>
        <v>172430000</v>
      </c>
      <c r="L1147" s="12">
        <f t="shared" si="68"/>
        <v>0.88448320082072329</v>
      </c>
      <c r="M1147" s="27">
        <f t="shared" si="63"/>
        <v>22520000</v>
      </c>
      <c r="N1147" s="12">
        <f t="shared" si="64"/>
        <v>0.11551679917927674</v>
      </c>
      <c r="O1147" s="13" t="s">
        <v>3362</v>
      </c>
      <c r="P1147" s="51"/>
    </row>
    <row r="1148" spans="1:16" x14ac:dyDescent="0.35">
      <c r="A1148" s="9" t="s">
        <v>3066</v>
      </c>
      <c r="B1148" s="9" t="s">
        <v>29</v>
      </c>
      <c r="C1148" s="9" t="s">
        <v>3242</v>
      </c>
      <c r="D1148" s="9" t="s">
        <v>81</v>
      </c>
      <c r="E1148" s="8" t="s">
        <v>82</v>
      </c>
      <c r="F1148" s="10" t="s">
        <v>3256</v>
      </c>
      <c r="G1148" s="10" t="s">
        <v>3257</v>
      </c>
      <c r="H1148" s="10" t="s">
        <v>25</v>
      </c>
      <c r="I1148" s="10" t="s">
        <v>26</v>
      </c>
      <c r="J1148" s="11">
        <f t="shared" si="70"/>
        <v>194950000</v>
      </c>
      <c r="K1148" s="11">
        <f t="shared" si="69"/>
        <v>172430000</v>
      </c>
      <c r="L1148" s="12">
        <f t="shared" si="68"/>
        <v>0.88448320082072329</v>
      </c>
      <c r="M1148" s="27">
        <f t="shared" si="63"/>
        <v>22520000</v>
      </c>
      <c r="N1148" s="12">
        <f t="shared" si="64"/>
        <v>0.11551679917927674</v>
      </c>
      <c r="O1148" s="13" t="s">
        <v>3362</v>
      </c>
      <c r="P1148" s="51"/>
    </row>
    <row r="1149" spans="1:16" x14ac:dyDescent="0.35">
      <c r="A1149" s="9" t="s">
        <v>3066</v>
      </c>
      <c r="B1149" s="9" t="s">
        <v>29</v>
      </c>
      <c r="C1149" s="9" t="s">
        <v>3242</v>
      </c>
      <c r="D1149" s="9" t="s">
        <v>83</v>
      </c>
      <c r="E1149" s="8" t="s">
        <v>84</v>
      </c>
      <c r="F1149" s="10" t="s">
        <v>3256</v>
      </c>
      <c r="G1149" s="10" t="s">
        <v>3257</v>
      </c>
      <c r="H1149" s="10" t="s">
        <v>25</v>
      </c>
      <c r="I1149" s="10" t="s">
        <v>26</v>
      </c>
      <c r="J1149" s="11">
        <f t="shared" si="70"/>
        <v>194950000</v>
      </c>
      <c r="K1149" s="11">
        <f t="shared" si="69"/>
        <v>172430000</v>
      </c>
      <c r="L1149" s="12">
        <f t="shared" si="68"/>
        <v>0.88448320082072329</v>
      </c>
      <c r="M1149" s="27">
        <f t="shared" si="63"/>
        <v>22520000</v>
      </c>
      <c r="N1149" s="12">
        <f t="shared" si="64"/>
        <v>0.11551679917927674</v>
      </c>
      <c r="O1149" s="13" t="s">
        <v>3362</v>
      </c>
      <c r="P1149" s="51"/>
    </row>
    <row r="1150" spans="1:16" ht="31" x14ac:dyDescent="0.35">
      <c r="A1150" s="9" t="s">
        <v>3066</v>
      </c>
      <c r="B1150" s="9" t="s">
        <v>29</v>
      </c>
      <c r="C1150" s="9" t="s">
        <v>3258</v>
      </c>
      <c r="D1150" s="9"/>
      <c r="E1150" s="8" t="s">
        <v>3259</v>
      </c>
      <c r="F1150" s="10" t="s">
        <v>3260</v>
      </c>
      <c r="G1150" s="10" t="s">
        <v>3261</v>
      </c>
      <c r="H1150" s="10" t="s">
        <v>25</v>
      </c>
      <c r="I1150" s="10" t="s">
        <v>26</v>
      </c>
      <c r="J1150" s="11">
        <f t="shared" si="70"/>
        <v>33499800</v>
      </c>
      <c r="K1150" s="11">
        <f t="shared" si="69"/>
        <v>25718000</v>
      </c>
      <c r="L1150" s="12">
        <f t="shared" si="68"/>
        <v>0.76770607585716932</v>
      </c>
      <c r="M1150" s="27">
        <f t="shared" si="63"/>
        <v>7781800</v>
      </c>
      <c r="N1150" s="12">
        <f t="shared" si="64"/>
        <v>0.2322939241428307</v>
      </c>
      <c r="O1150" s="13" t="s">
        <v>3362</v>
      </c>
      <c r="P1150" s="51"/>
    </row>
    <row r="1151" spans="1:16" x14ac:dyDescent="0.35">
      <c r="A1151" s="9" t="s">
        <v>3066</v>
      </c>
      <c r="B1151" s="9" t="s">
        <v>29</v>
      </c>
      <c r="C1151" s="9" t="s">
        <v>3258</v>
      </c>
      <c r="D1151" s="9" t="s">
        <v>49</v>
      </c>
      <c r="E1151" s="8" t="s">
        <v>50</v>
      </c>
      <c r="F1151" s="10" t="s">
        <v>3260</v>
      </c>
      <c r="G1151" s="10" t="s">
        <v>3261</v>
      </c>
      <c r="H1151" s="10" t="s">
        <v>25</v>
      </c>
      <c r="I1151" s="10" t="s">
        <v>26</v>
      </c>
      <c r="J1151" s="11">
        <f t="shared" si="70"/>
        <v>33499800</v>
      </c>
      <c r="K1151" s="11">
        <f t="shared" si="69"/>
        <v>25718000</v>
      </c>
      <c r="L1151" s="12">
        <f t="shared" si="68"/>
        <v>0.76770607585716932</v>
      </c>
      <c r="M1151" s="27">
        <f t="shared" si="63"/>
        <v>7781800</v>
      </c>
      <c r="N1151" s="12">
        <f t="shared" si="64"/>
        <v>0.2322939241428307</v>
      </c>
      <c r="O1151" s="13" t="s">
        <v>3362</v>
      </c>
      <c r="P1151" s="51"/>
    </row>
    <row r="1152" spans="1:16" x14ac:dyDescent="0.35">
      <c r="A1152" s="9" t="s">
        <v>3066</v>
      </c>
      <c r="B1152" s="9" t="s">
        <v>29</v>
      </c>
      <c r="C1152" s="9" t="s">
        <v>3258</v>
      </c>
      <c r="D1152" s="9" t="s">
        <v>51</v>
      </c>
      <c r="E1152" s="8" t="s">
        <v>52</v>
      </c>
      <c r="F1152" s="10" t="s">
        <v>3262</v>
      </c>
      <c r="G1152" s="10" t="s">
        <v>3263</v>
      </c>
      <c r="H1152" s="10" t="s">
        <v>25</v>
      </c>
      <c r="I1152" s="10" t="s">
        <v>26</v>
      </c>
      <c r="J1152" s="11">
        <f t="shared" si="70"/>
        <v>5669800</v>
      </c>
      <c r="K1152" s="11">
        <f t="shared" si="69"/>
        <v>5608000</v>
      </c>
      <c r="L1152" s="12">
        <f t="shared" si="68"/>
        <v>0.98910014462591278</v>
      </c>
      <c r="M1152" s="27">
        <f t="shared" si="63"/>
        <v>61800</v>
      </c>
      <c r="N1152" s="12">
        <f t="shared" si="64"/>
        <v>1.089985537408727E-2</v>
      </c>
      <c r="O1152" s="13" t="s">
        <v>3362</v>
      </c>
      <c r="P1152" s="51"/>
    </row>
    <row r="1153" spans="1:16" x14ac:dyDescent="0.35">
      <c r="A1153" s="9" t="s">
        <v>3066</v>
      </c>
      <c r="B1153" s="9" t="s">
        <v>29</v>
      </c>
      <c r="C1153" s="9" t="s">
        <v>3258</v>
      </c>
      <c r="D1153" s="9" t="s">
        <v>55</v>
      </c>
      <c r="E1153" s="8" t="s">
        <v>56</v>
      </c>
      <c r="F1153" s="10" t="s">
        <v>3262</v>
      </c>
      <c r="G1153" s="10" t="s">
        <v>3263</v>
      </c>
      <c r="H1153" s="10" t="s">
        <v>25</v>
      </c>
      <c r="I1153" s="10" t="s">
        <v>26</v>
      </c>
      <c r="J1153" s="11">
        <f t="shared" si="70"/>
        <v>5669800</v>
      </c>
      <c r="K1153" s="11">
        <f t="shared" si="69"/>
        <v>5608000</v>
      </c>
      <c r="L1153" s="12">
        <f t="shared" si="68"/>
        <v>0.98910014462591278</v>
      </c>
      <c r="M1153" s="27">
        <f t="shared" si="63"/>
        <v>61800</v>
      </c>
      <c r="N1153" s="12">
        <f t="shared" si="64"/>
        <v>1.089985537408727E-2</v>
      </c>
      <c r="O1153" s="13" t="s">
        <v>3362</v>
      </c>
      <c r="P1153" s="51"/>
    </row>
    <row r="1154" spans="1:16" x14ac:dyDescent="0.35">
      <c r="A1154" s="9" t="s">
        <v>3066</v>
      </c>
      <c r="B1154" s="9" t="s">
        <v>29</v>
      </c>
      <c r="C1154" s="9" t="s">
        <v>3258</v>
      </c>
      <c r="D1154" s="9" t="s">
        <v>57</v>
      </c>
      <c r="E1154" s="8" t="s">
        <v>58</v>
      </c>
      <c r="F1154" s="10" t="s">
        <v>3264</v>
      </c>
      <c r="G1154" s="10" t="s">
        <v>3265</v>
      </c>
      <c r="H1154" s="10" t="s">
        <v>25</v>
      </c>
      <c r="I1154" s="10" t="s">
        <v>26</v>
      </c>
      <c r="J1154" s="11">
        <f t="shared" si="70"/>
        <v>168300</v>
      </c>
      <c r="K1154" s="11">
        <f t="shared" si="69"/>
        <v>168000</v>
      </c>
      <c r="L1154" s="12">
        <f t="shared" si="68"/>
        <v>0.99821746880570406</v>
      </c>
      <c r="M1154" s="27">
        <f t="shared" si="63"/>
        <v>300</v>
      </c>
      <c r="N1154" s="12">
        <f t="shared" si="64"/>
        <v>1.7825311942959001E-3</v>
      </c>
      <c r="O1154" s="13" t="s">
        <v>3362</v>
      </c>
      <c r="P1154" s="51"/>
    </row>
    <row r="1155" spans="1:16" x14ac:dyDescent="0.35">
      <c r="A1155" s="9" t="s">
        <v>3066</v>
      </c>
      <c r="B1155" s="9" t="s">
        <v>29</v>
      </c>
      <c r="C1155" s="9" t="s">
        <v>3258</v>
      </c>
      <c r="D1155" s="9" t="s">
        <v>61</v>
      </c>
      <c r="E1155" s="8" t="s">
        <v>62</v>
      </c>
      <c r="F1155" s="10" t="s">
        <v>3266</v>
      </c>
      <c r="G1155" s="10" t="s">
        <v>26</v>
      </c>
      <c r="H1155" s="10" t="s">
        <v>25</v>
      </c>
      <c r="I1155" s="10" t="s">
        <v>26</v>
      </c>
      <c r="J1155" s="11">
        <f t="shared" si="70"/>
        <v>61500</v>
      </c>
      <c r="K1155" s="11">
        <f t="shared" si="69"/>
        <v>0</v>
      </c>
      <c r="L1155" s="12">
        <f t="shared" si="68"/>
        <v>0</v>
      </c>
      <c r="M1155" s="27">
        <f t="shared" si="63"/>
        <v>61500</v>
      </c>
      <c r="N1155" s="12">
        <f t="shared" si="64"/>
        <v>1</v>
      </c>
      <c r="O1155" s="13" t="s">
        <v>3362</v>
      </c>
      <c r="P1155" s="51"/>
    </row>
    <row r="1156" spans="1:16" x14ac:dyDescent="0.35">
      <c r="A1156" s="9" t="s">
        <v>3066</v>
      </c>
      <c r="B1156" s="9" t="s">
        <v>29</v>
      </c>
      <c r="C1156" s="9" t="s">
        <v>3258</v>
      </c>
      <c r="D1156" s="9" t="s">
        <v>99</v>
      </c>
      <c r="E1156" s="8" t="s">
        <v>100</v>
      </c>
      <c r="F1156" s="10" t="s">
        <v>3267</v>
      </c>
      <c r="G1156" s="10" t="s">
        <v>3268</v>
      </c>
      <c r="H1156" s="10" t="s">
        <v>25</v>
      </c>
      <c r="I1156" s="10" t="s">
        <v>26</v>
      </c>
      <c r="J1156" s="11">
        <f t="shared" si="70"/>
        <v>5440000</v>
      </c>
      <c r="K1156" s="11">
        <f t="shared" si="69"/>
        <v>5440000</v>
      </c>
      <c r="L1156" s="12">
        <f t="shared" si="68"/>
        <v>1</v>
      </c>
      <c r="M1156" s="27">
        <f t="shared" si="63"/>
        <v>0</v>
      </c>
      <c r="N1156" s="12">
        <f t="shared" si="64"/>
        <v>0</v>
      </c>
      <c r="O1156" s="13" t="s">
        <v>3362</v>
      </c>
      <c r="P1156" s="51"/>
    </row>
    <row r="1157" spans="1:16" x14ac:dyDescent="0.35">
      <c r="A1157" s="9" t="s">
        <v>3066</v>
      </c>
      <c r="B1157" s="9" t="s">
        <v>29</v>
      </c>
      <c r="C1157" s="9" t="s">
        <v>3258</v>
      </c>
      <c r="D1157" s="9" t="s">
        <v>69</v>
      </c>
      <c r="E1157" s="8" t="s">
        <v>70</v>
      </c>
      <c r="F1157" s="10" t="s">
        <v>3269</v>
      </c>
      <c r="G1157" s="10" t="s">
        <v>3270</v>
      </c>
      <c r="H1157" s="10" t="s">
        <v>25</v>
      </c>
      <c r="I1157" s="10" t="s">
        <v>26</v>
      </c>
      <c r="J1157" s="11">
        <f t="shared" si="70"/>
        <v>4950000</v>
      </c>
      <c r="K1157" s="11">
        <f t="shared" si="69"/>
        <v>3150000</v>
      </c>
      <c r="L1157" s="12">
        <f t="shared" si="68"/>
        <v>0.63636363636363635</v>
      </c>
      <c r="M1157" s="27">
        <f t="shared" si="63"/>
        <v>1800000</v>
      </c>
      <c r="N1157" s="12">
        <f t="shared" si="64"/>
        <v>0.36363636363636365</v>
      </c>
      <c r="O1157" s="13" t="s">
        <v>3362</v>
      </c>
      <c r="P1157" s="51"/>
    </row>
    <row r="1158" spans="1:16" x14ac:dyDescent="0.35">
      <c r="A1158" s="9" t="s">
        <v>3066</v>
      </c>
      <c r="B1158" s="9" t="s">
        <v>29</v>
      </c>
      <c r="C1158" s="9" t="s">
        <v>3258</v>
      </c>
      <c r="D1158" s="9" t="s">
        <v>352</v>
      </c>
      <c r="E1158" s="8" t="s">
        <v>353</v>
      </c>
      <c r="F1158" s="10" t="s">
        <v>3269</v>
      </c>
      <c r="G1158" s="10" t="s">
        <v>3270</v>
      </c>
      <c r="H1158" s="10" t="s">
        <v>25</v>
      </c>
      <c r="I1158" s="10" t="s">
        <v>26</v>
      </c>
      <c r="J1158" s="11">
        <f t="shared" si="70"/>
        <v>4950000</v>
      </c>
      <c r="K1158" s="11">
        <f t="shared" si="69"/>
        <v>3150000</v>
      </c>
      <c r="L1158" s="12">
        <f t="shared" si="68"/>
        <v>0.63636363636363635</v>
      </c>
      <c r="M1158" s="27">
        <f t="shared" si="63"/>
        <v>1800000</v>
      </c>
      <c r="N1158" s="12">
        <f t="shared" si="64"/>
        <v>0.36363636363636365</v>
      </c>
      <c r="O1158" s="13" t="s">
        <v>3362</v>
      </c>
      <c r="P1158" s="51"/>
    </row>
    <row r="1159" spans="1:16" ht="31" x14ac:dyDescent="0.35">
      <c r="A1159" s="9" t="s">
        <v>3066</v>
      </c>
      <c r="B1159" s="9" t="s">
        <v>29</v>
      </c>
      <c r="C1159" s="9" t="s">
        <v>3258</v>
      </c>
      <c r="D1159" s="9" t="s">
        <v>422</v>
      </c>
      <c r="E1159" s="8" t="s">
        <v>423</v>
      </c>
      <c r="F1159" s="10" t="s">
        <v>3269</v>
      </c>
      <c r="G1159" s="10" t="s">
        <v>3270</v>
      </c>
      <c r="H1159" s="10" t="s">
        <v>25</v>
      </c>
      <c r="I1159" s="10" t="s">
        <v>26</v>
      </c>
      <c r="J1159" s="11">
        <f t="shared" si="70"/>
        <v>4950000</v>
      </c>
      <c r="K1159" s="11">
        <f t="shared" si="69"/>
        <v>3150000</v>
      </c>
      <c r="L1159" s="12">
        <f t="shared" si="68"/>
        <v>0.63636363636363635</v>
      </c>
      <c r="M1159" s="27">
        <f t="shared" si="63"/>
        <v>1800000</v>
      </c>
      <c r="N1159" s="12">
        <f t="shared" si="64"/>
        <v>0.36363636363636365</v>
      </c>
      <c r="O1159" s="13" t="s">
        <v>3362</v>
      </c>
      <c r="P1159" s="51"/>
    </row>
    <row r="1160" spans="1:16" x14ac:dyDescent="0.35">
      <c r="A1160" s="9" t="s">
        <v>3066</v>
      </c>
      <c r="B1160" s="9" t="s">
        <v>29</v>
      </c>
      <c r="C1160" s="9" t="s">
        <v>3258</v>
      </c>
      <c r="D1160" s="9" t="s">
        <v>77</v>
      </c>
      <c r="E1160" s="8" t="s">
        <v>78</v>
      </c>
      <c r="F1160" s="10" t="s">
        <v>3271</v>
      </c>
      <c r="G1160" s="10" t="s">
        <v>1903</v>
      </c>
      <c r="H1160" s="10" t="s">
        <v>25</v>
      </c>
      <c r="I1160" s="10" t="s">
        <v>26</v>
      </c>
      <c r="J1160" s="11">
        <f t="shared" si="70"/>
        <v>22880000</v>
      </c>
      <c r="K1160" s="11">
        <f t="shared" si="69"/>
        <v>16960000</v>
      </c>
      <c r="L1160" s="12">
        <f t="shared" si="68"/>
        <v>0.74125874125874125</v>
      </c>
      <c r="M1160" s="27">
        <f t="shared" si="63"/>
        <v>5920000</v>
      </c>
      <c r="N1160" s="12">
        <f t="shared" si="64"/>
        <v>0.25874125874125875</v>
      </c>
      <c r="O1160" s="13" t="s">
        <v>3362</v>
      </c>
      <c r="P1160" s="51"/>
    </row>
    <row r="1161" spans="1:16" x14ac:dyDescent="0.35">
      <c r="A1161" s="9" t="s">
        <v>3066</v>
      </c>
      <c r="B1161" s="9" t="s">
        <v>29</v>
      </c>
      <c r="C1161" s="9" t="s">
        <v>3258</v>
      </c>
      <c r="D1161" s="9" t="s">
        <v>81</v>
      </c>
      <c r="E1161" s="8" t="s">
        <v>82</v>
      </c>
      <c r="F1161" s="10" t="s">
        <v>3271</v>
      </c>
      <c r="G1161" s="10" t="s">
        <v>1903</v>
      </c>
      <c r="H1161" s="10" t="s">
        <v>25</v>
      </c>
      <c r="I1161" s="10" t="s">
        <v>26</v>
      </c>
      <c r="J1161" s="11">
        <f t="shared" si="70"/>
        <v>22880000</v>
      </c>
      <c r="K1161" s="11">
        <f t="shared" si="69"/>
        <v>16960000</v>
      </c>
      <c r="L1161" s="12">
        <f t="shared" si="68"/>
        <v>0.74125874125874125</v>
      </c>
      <c r="M1161" s="27">
        <f t="shared" si="63"/>
        <v>5920000</v>
      </c>
      <c r="N1161" s="12">
        <f t="shared" si="64"/>
        <v>0.25874125874125875</v>
      </c>
      <c r="O1161" s="13" t="s">
        <v>3362</v>
      </c>
      <c r="P1161" s="51"/>
    </row>
    <row r="1162" spans="1:16" x14ac:dyDescent="0.35">
      <c r="A1162" s="9" t="s">
        <v>3066</v>
      </c>
      <c r="B1162" s="9" t="s">
        <v>29</v>
      </c>
      <c r="C1162" s="9" t="s">
        <v>3258</v>
      </c>
      <c r="D1162" s="9" t="s">
        <v>83</v>
      </c>
      <c r="E1162" s="8" t="s">
        <v>84</v>
      </c>
      <c r="F1162" s="10" t="s">
        <v>3271</v>
      </c>
      <c r="G1162" s="10" t="s">
        <v>1903</v>
      </c>
      <c r="H1162" s="10" t="s">
        <v>25</v>
      </c>
      <c r="I1162" s="10" t="s">
        <v>26</v>
      </c>
      <c r="J1162" s="11">
        <f t="shared" si="70"/>
        <v>22880000</v>
      </c>
      <c r="K1162" s="11">
        <f t="shared" si="69"/>
        <v>16960000</v>
      </c>
      <c r="L1162" s="12">
        <f t="shared" si="68"/>
        <v>0.74125874125874125</v>
      </c>
      <c r="M1162" s="27">
        <f t="shared" si="63"/>
        <v>5920000</v>
      </c>
      <c r="N1162" s="12">
        <f t="shared" si="64"/>
        <v>0.25874125874125875</v>
      </c>
      <c r="O1162" s="13" t="s">
        <v>3362</v>
      </c>
      <c r="P1162" s="51"/>
    </row>
    <row r="1163" spans="1:16" ht="46.5" x14ac:dyDescent="0.35">
      <c r="A1163" s="9" t="s">
        <v>3066</v>
      </c>
      <c r="B1163" s="9" t="s">
        <v>29</v>
      </c>
      <c r="C1163" s="9" t="s">
        <v>3272</v>
      </c>
      <c r="D1163" s="9"/>
      <c r="E1163" s="8" t="s">
        <v>3273</v>
      </c>
      <c r="F1163" s="10" t="s">
        <v>3274</v>
      </c>
      <c r="G1163" s="10" t="s">
        <v>3275</v>
      </c>
      <c r="H1163" s="10" t="s">
        <v>25</v>
      </c>
      <c r="I1163" s="10" t="s">
        <v>26</v>
      </c>
      <c r="J1163" s="11">
        <f t="shared" si="70"/>
        <v>680350000</v>
      </c>
      <c r="K1163" s="11">
        <f t="shared" si="69"/>
        <v>673809650</v>
      </c>
      <c r="L1163" s="12">
        <f t="shared" ref="L1163:L1226" si="71">K1163/J1163</f>
        <v>0.9903867862129786</v>
      </c>
      <c r="M1163" s="27">
        <f t="shared" si="63"/>
        <v>6540350</v>
      </c>
      <c r="N1163" s="12">
        <f t="shared" si="64"/>
        <v>9.6132137870213862E-3</v>
      </c>
      <c r="O1163" s="13" t="s">
        <v>3362</v>
      </c>
      <c r="P1163" s="51"/>
    </row>
    <row r="1164" spans="1:16" x14ac:dyDescent="0.35">
      <c r="A1164" s="9" t="s">
        <v>3066</v>
      </c>
      <c r="B1164" s="9" t="s">
        <v>29</v>
      </c>
      <c r="C1164" s="9" t="s">
        <v>3276</v>
      </c>
      <c r="D1164" s="9"/>
      <c r="E1164" s="8" t="s">
        <v>3277</v>
      </c>
      <c r="F1164" s="10" t="s">
        <v>3278</v>
      </c>
      <c r="G1164" s="10" t="s">
        <v>841</v>
      </c>
      <c r="H1164" s="10" t="s">
        <v>25</v>
      </c>
      <c r="I1164" s="10" t="s">
        <v>26</v>
      </c>
      <c r="J1164" s="11">
        <f t="shared" si="70"/>
        <v>5100000</v>
      </c>
      <c r="K1164" s="11">
        <f t="shared" si="69"/>
        <v>2400000</v>
      </c>
      <c r="L1164" s="12">
        <f t="shared" si="71"/>
        <v>0.47058823529411764</v>
      </c>
      <c r="M1164" s="27">
        <f t="shared" si="63"/>
        <v>2700000</v>
      </c>
      <c r="N1164" s="12">
        <f t="shared" si="64"/>
        <v>0.52941176470588236</v>
      </c>
      <c r="O1164" s="13" t="s">
        <v>3362</v>
      </c>
      <c r="P1164" s="51"/>
    </row>
    <row r="1165" spans="1:16" x14ac:dyDescent="0.35">
      <c r="A1165" s="9" t="s">
        <v>3066</v>
      </c>
      <c r="B1165" s="9" t="s">
        <v>29</v>
      </c>
      <c r="C1165" s="9" t="s">
        <v>3276</v>
      </c>
      <c r="D1165" s="9" t="s">
        <v>49</v>
      </c>
      <c r="E1165" s="8" t="s">
        <v>50</v>
      </c>
      <c r="F1165" s="10" t="s">
        <v>3278</v>
      </c>
      <c r="G1165" s="10" t="s">
        <v>841</v>
      </c>
      <c r="H1165" s="10" t="s">
        <v>25</v>
      </c>
      <c r="I1165" s="10" t="s">
        <v>26</v>
      </c>
      <c r="J1165" s="11">
        <f t="shared" si="70"/>
        <v>5100000</v>
      </c>
      <c r="K1165" s="11">
        <f t="shared" si="69"/>
        <v>2400000</v>
      </c>
      <c r="L1165" s="12">
        <f t="shared" si="71"/>
        <v>0.47058823529411764</v>
      </c>
      <c r="M1165" s="27">
        <f t="shared" si="63"/>
        <v>2700000</v>
      </c>
      <c r="N1165" s="12">
        <f t="shared" si="64"/>
        <v>0.52941176470588236</v>
      </c>
      <c r="O1165" s="13" t="s">
        <v>3362</v>
      </c>
      <c r="P1165" s="51"/>
    </row>
    <row r="1166" spans="1:16" x14ac:dyDescent="0.35">
      <c r="A1166" s="9" t="s">
        <v>3066</v>
      </c>
      <c r="B1166" s="9" t="s">
        <v>29</v>
      </c>
      <c r="C1166" s="9" t="s">
        <v>3276</v>
      </c>
      <c r="D1166" s="9" t="s">
        <v>51</v>
      </c>
      <c r="E1166" s="8" t="s">
        <v>52</v>
      </c>
      <c r="F1166" s="10" t="s">
        <v>129</v>
      </c>
      <c r="G1166" s="10" t="s">
        <v>841</v>
      </c>
      <c r="H1166" s="10" t="s">
        <v>25</v>
      </c>
      <c r="I1166" s="10" t="s">
        <v>26</v>
      </c>
      <c r="J1166" s="11">
        <f t="shared" si="70"/>
        <v>2400000</v>
      </c>
      <c r="K1166" s="11">
        <f t="shared" si="69"/>
        <v>2400000</v>
      </c>
      <c r="L1166" s="12">
        <f t="shared" si="71"/>
        <v>1</v>
      </c>
      <c r="M1166" s="27">
        <f t="shared" si="63"/>
        <v>0</v>
      </c>
      <c r="N1166" s="12">
        <f t="shared" si="64"/>
        <v>0</v>
      </c>
      <c r="O1166" s="13" t="s">
        <v>3362</v>
      </c>
      <c r="P1166" s="51"/>
    </row>
    <row r="1167" spans="1:16" x14ac:dyDescent="0.35">
      <c r="A1167" s="9" t="s">
        <v>3066</v>
      </c>
      <c r="B1167" s="9" t="s">
        <v>29</v>
      </c>
      <c r="C1167" s="9" t="s">
        <v>3276</v>
      </c>
      <c r="D1167" s="9" t="s">
        <v>55</v>
      </c>
      <c r="E1167" s="8" t="s">
        <v>56</v>
      </c>
      <c r="F1167" s="10" t="s">
        <v>129</v>
      </c>
      <c r="G1167" s="10" t="s">
        <v>841</v>
      </c>
      <c r="H1167" s="10" t="s">
        <v>25</v>
      </c>
      <c r="I1167" s="10" t="s">
        <v>26</v>
      </c>
      <c r="J1167" s="11">
        <f t="shared" si="70"/>
        <v>2400000</v>
      </c>
      <c r="K1167" s="11">
        <f t="shared" si="69"/>
        <v>2400000</v>
      </c>
      <c r="L1167" s="12">
        <f t="shared" si="71"/>
        <v>1</v>
      </c>
      <c r="M1167" s="27">
        <f t="shared" si="63"/>
        <v>0</v>
      </c>
      <c r="N1167" s="12">
        <f t="shared" si="64"/>
        <v>0</v>
      </c>
      <c r="O1167" s="13" t="s">
        <v>3362</v>
      </c>
      <c r="P1167" s="51"/>
    </row>
    <row r="1168" spans="1:16" x14ac:dyDescent="0.35">
      <c r="A1168" s="9" t="s">
        <v>3066</v>
      </c>
      <c r="B1168" s="9" t="s">
        <v>29</v>
      </c>
      <c r="C1168" s="9" t="s">
        <v>3276</v>
      </c>
      <c r="D1168" s="9" t="s">
        <v>99</v>
      </c>
      <c r="E1168" s="8" t="s">
        <v>100</v>
      </c>
      <c r="F1168" s="10" t="s">
        <v>129</v>
      </c>
      <c r="G1168" s="10" t="s">
        <v>841</v>
      </c>
      <c r="H1168" s="10" t="s">
        <v>25</v>
      </c>
      <c r="I1168" s="10" t="s">
        <v>26</v>
      </c>
      <c r="J1168" s="11">
        <f t="shared" si="70"/>
        <v>2400000</v>
      </c>
      <c r="K1168" s="11">
        <f t="shared" si="69"/>
        <v>2400000</v>
      </c>
      <c r="L1168" s="12">
        <f t="shared" si="71"/>
        <v>1</v>
      </c>
      <c r="M1168" s="27">
        <f t="shared" si="63"/>
        <v>0</v>
      </c>
      <c r="N1168" s="12">
        <f t="shared" si="64"/>
        <v>0</v>
      </c>
      <c r="O1168" s="13" t="s">
        <v>3362</v>
      </c>
      <c r="P1168" s="51"/>
    </row>
    <row r="1169" spans="1:16" x14ac:dyDescent="0.35">
      <c r="A1169" s="9" t="s">
        <v>3066</v>
      </c>
      <c r="B1169" s="9" t="s">
        <v>29</v>
      </c>
      <c r="C1169" s="9" t="s">
        <v>3276</v>
      </c>
      <c r="D1169" s="9" t="s">
        <v>69</v>
      </c>
      <c r="E1169" s="8" t="s">
        <v>70</v>
      </c>
      <c r="F1169" s="10" t="s">
        <v>966</v>
      </c>
      <c r="G1169" s="10" t="s">
        <v>26</v>
      </c>
      <c r="H1169" s="10" t="s">
        <v>25</v>
      </c>
      <c r="I1169" s="10" t="s">
        <v>26</v>
      </c>
      <c r="J1169" s="11">
        <f t="shared" si="70"/>
        <v>2700000</v>
      </c>
      <c r="K1169" s="11">
        <f t="shared" si="69"/>
        <v>0</v>
      </c>
      <c r="L1169" s="12">
        <f t="shared" si="71"/>
        <v>0</v>
      </c>
      <c r="M1169" s="27">
        <f t="shared" si="63"/>
        <v>2700000</v>
      </c>
      <c r="N1169" s="12">
        <f t="shared" si="64"/>
        <v>1</v>
      </c>
      <c r="O1169" s="13" t="s">
        <v>3362</v>
      </c>
      <c r="P1169" s="51"/>
    </row>
    <row r="1170" spans="1:16" x14ac:dyDescent="0.35">
      <c r="A1170" s="9" t="s">
        <v>3066</v>
      </c>
      <c r="B1170" s="9" t="s">
        <v>29</v>
      </c>
      <c r="C1170" s="9" t="s">
        <v>3276</v>
      </c>
      <c r="D1170" s="9" t="s">
        <v>352</v>
      </c>
      <c r="E1170" s="8" t="s">
        <v>353</v>
      </c>
      <c r="F1170" s="10" t="s">
        <v>966</v>
      </c>
      <c r="G1170" s="10" t="s">
        <v>26</v>
      </c>
      <c r="H1170" s="10" t="s">
        <v>25</v>
      </c>
      <c r="I1170" s="10" t="s">
        <v>26</v>
      </c>
      <c r="J1170" s="11">
        <f t="shared" si="70"/>
        <v>2700000</v>
      </c>
      <c r="K1170" s="11">
        <f t="shared" si="69"/>
        <v>0</v>
      </c>
      <c r="L1170" s="12">
        <f t="shared" si="71"/>
        <v>0</v>
      </c>
      <c r="M1170" s="27">
        <f t="shared" si="63"/>
        <v>2700000</v>
      </c>
      <c r="N1170" s="12">
        <f t="shared" si="64"/>
        <v>1</v>
      </c>
      <c r="O1170" s="13" t="s">
        <v>3362</v>
      </c>
      <c r="P1170" s="51"/>
    </row>
    <row r="1171" spans="1:16" ht="31" x14ac:dyDescent="0.35">
      <c r="A1171" s="9" t="s">
        <v>3066</v>
      </c>
      <c r="B1171" s="9" t="s">
        <v>29</v>
      </c>
      <c r="C1171" s="9" t="s">
        <v>3276</v>
      </c>
      <c r="D1171" s="9" t="s">
        <v>422</v>
      </c>
      <c r="E1171" s="8" t="s">
        <v>423</v>
      </c>
      <c r="F1171" s="10" t="s">
        <v>966</v>
      </c>
      <c r="G1171" s="10" t="s">
        <v>26</v>
      </c>
      <c r="H1171" s="10" t="s">
        <v>25</v>
      </c>
      <c r="I1171" s="10" t="s">
        <v>26</v>
      </c>
      <c r="J1171" s="11">
        <f t="shared" si="70"/>
        <v>2700000</v>
      </c>
      <c r="K1171" s="11">
        <f t="shared" si="69"/>
        <v>0</v>
      </c>
      <c r="L1171" s="12">
        <f t="shared" si="71"/>
        <v>0</v>
      </c>
      <c r="M1171" s="27">
        <f t="shared" si="63"/>
        <v>2700000</v>
      </c>
      <c r="N1171" s="12">
        <f t="shared" si="64"/>
        <v>1</v>
      </c>
      <c r="O1171" s="13" t="s">
        <v>3362</v>
      </c>
      <c r="P1171" s="51"/>
    </row>
    <row r="1172" spans="1:16" ht="31" x14ac:dyDescent="0.35">
      <c r="A1172" s="9" t="s">
        <v>3066</v>
      </c>
      <c r="B1172" s="9" t="s">
        <v>29</v>
      </c>
      <c r="C1172" s="9" t="s">
        <v>3279</v>
      </c>
      <c r="D1172" s="9"/>
      <c r="E1172" s="8" t="s">
        <v>3280</v>
      </c>
      <c r="F1172" s="10" t="s">
        <v>3281</v>
      </c>
      <c r="G1172" s="10" t="s">
        <v>3282</v>
      </c>
      <c r="H1172" s="10" t="s">
        <v>25</v>
      </c>
      <c r="I1172" s="10" t="s">
        <v>26</v>
      </c>
      <c r="J1172" s="11">
        <f t="shared" si="70"/>
        <v>675250000</v>
      </c>
      <c r="K1172" s="11">
        <f t="shared" si="69"/>
        <v>671409650</v>
      </c>
      <c r="L1172" s="12">
        <f t="shared" si="71"/>
        <v>0.99431269900037023</v>
      </c>
      <c r="M1172" s="27">
        <f t="shared" si="63"/>
        <v>3840350</v>
      </c>
      <c r="N1172" s="12">
        <f t="shared" si="64"/>
        <v>5.6873009996297672E-3</v>
      </c>
      <c r="O1172" s="13" t="s">
        <v>3362</v>
      </c>
      <c r="P1172" s="51"/>
    </row>
    <row r="1173" spans="1:16" x14ac:dyDescent="0.35">
      <c r="A1173" s="9" t="s">
        <v>3066</v>
      </c>
      <c r="B1173" s="9" t="s">
        <v>29</v>
      </c>
      <c r="C1173" s="9" t="s">
        <v>3279</v>
      </c>
      <c r="D1173" s="9" t="s">
        <v>49</v>
      </c>
      <c r="E1173" s="8" t="s">
        <v>50</v>
      </c>
      <c r="F1173" s="10" t="s">
        <v>3281</v>
      </c>
      <c r="G1173" s="10" t="s">
        <v>3282</v>
      </c>
      <c r="H1173" s="10" t="s">
        <v>25</v>
      </c>
      <c r="I1173" s="10" t="s">
        <v>26</v>
      </c>
      <c r="J1173" s="11">
        <f t="shared" si="70"/>
        <v>675250000</v>
      </c>
      <c r="K1173" s="11">
        <f t="shared" si="69"/>
        <v>671409650</v>
      </c>
      <c r="L1173" s="12">
        <f t="shared" si="71"/>
        <v>0.99431269900037023</v>
      </c>
      <c r="M1173" s="27">
        <f t="shared" si="63"/>
        <v>3840350</v>
      </c>
      <c r="N1173" s="12">
        <f t="shared" si="64"/>
        <v>5.6873009996297672E-3</v>
      </c>
      <c r="O1173" s="13" t="s">
        <v>3362</v>
      </c>
      <c r="P1173" s="51"/>
    </row>
    <row r="1174" spans="1:16" x14ac:dyDescent="0.35">
      <c r="A1174" s="9" t="s">
        <v>3066</v>
      </c>
      <c r="B1174" s="9" t="s">
        <v>29</v>
      </c>
      <c r="C1174" s="9" t="s">
        <v>3279</v>
      </c>
      <c r="D1174" s="9" t="s">
        <v>51</v>
      </c>
      <c r="E1174" s="8" t="s">
        <v>52</v>
      </c>
      <c r="F1174" s="10" t="s">
        <v>3283</v>
      </c>
      <c r="G1174" s="10" t="s">
        <v>3284</v>
      </c>
      <c r="H1174" s="10" t="s">
        <v>25</v>
      </c>
      <c r="I1174" s="10" t="s">
        <v>26</v>
      </c>
      <c r="J1174" s="11">
        <f t="shared" si="70"/>
        <v>121225000</v>
      </c>
      <c r="K1174" s="11">
        <f t="shared" si="69"/>
        <v>119859650</v>
      </c>
      <c r="L1174" s="12">
        <f t="shared" si="71"/>
        <v>0.98873705918746135</v>
      </c>
      <c r="M1174" s="27">
        <f t="shared" si="63"/>
        <v>1365350</v>
      </c>
      <c r="N1174" s="12">
        <f t="shared" si="64"/>
        <v>1.1262940812538667E-2</v>
      </c>
      <c r="O1174" s="13" t="s">
        <v>3362</v>
      </c>
      <c r="P1174" s="51"/>
    </row>
    <row r="1175" spans="1:16" x14ac:dyDescent="0.35">
      <c r="A1175" s="9" t="s">
        <v>3066</v>
      </c>
      <c r="B1175" s="9" t="s">
        <v>29</v>
      </c>
      <c r="C1175" s="9" t="s">
        <v>3279</v>
      </c>
      <c r="D1175" s="9" t="s">
        <v>55</v>
      </c>
      <c r="E1175" s="8" t="s">
        <v>56</v>
      </c>
      <c r="F1175" s="10" t="s">
        <v>3283</v>
      </c>
      <c r="G1175" s="10" t="s">
        <v>3284</v>
      </c>
      <c r="H1175" s="10" t="s">
        <v>25</v>
      </c>
      <c r="I1175" s="10" t="s">
        <v>26</v>
      </c>
      <c r="J1175" s="11">
        <f t="shared" si="70"/>
        <v>121225000</v>
      </c>
      <c r="K1175" s="11">
        <f t="shared" si="69"/>
        <v>119859650</v>
      </c>
      <c r="L1175" s="12">
        <f t="shared" si="71"/>
        <v>0.98873705918746135</v>
      </c>
      <c r="M1175" s="27">
        <f t="shared" si="63"/>
        <v>1365350</v>
      </c>
      <c r="N1175" s="12">
        <f t="shared" si="64"/>
        <v>1.1262940812538667E-2</v>
      </c>
      <c r="O1175" s="13" t="s">
        <v>3362</v>
      </c>
      <c r="P1175" s="51"/>
    </row>
    <row r="1176" spans="1:16" x14ac:dyDescent="0.35">
      <c r="A1176" s="9" t="s">
        <v>3066</v>
      </c>
      <c r="B1176" s="9" t="s">
        <v>29</v>
      </c>
      <c r="C1176" s="9" t="s">
        <v>3279</v>
      </c>
      <c r="D1176" s="9" t="s">
        <v>61</v>
      </c>
      <c r="E1176" s="8" t="s">
        <v>62</v>
      </c>
      <c r="F1176" s="10" t="s">
        <v>3285</v>
      </c>
      <c r="G1176" s="10" t="s">
        <v>3286</v>
      </c>
      <c r="H1176" s="10" t="s">
        <v>25</v>
      </c>
      <c r="I1176" s="10" t="s">
        <v>26</v>
      </c>
      <c r="J1176" s="11">
        <f t="shared" si="70"/>
        <v>5745000</v>
      </c>
      <c r="K1176" s="11">
        <f t="shared" si="69"/>
        <v>5699650</v>
      </c>
      <c r="L1176" s="12">
        <f t="shared" si="71"/>
        <v>0.99210617928633593</v>
      </c>
      <c r="M1176" s="27">
        <f t="shared" si="63"/>
        <v>45350</v>
      </c>
      <c r="N1176" s="12">
        <f t="shared" si="64"/>
        <v>7.893820713664056E-3</v>
      </c>
      <c r="O1176" s="13" t="s">
        <v>3362</v>
      </c>
      <c r="P1176" s="51"/>
    </row>
    <row r="1177" spans="1:16" x14ac:dyDescent="0.35">
      <c r="A1177" s="9" t="s">
        <v>3066</v>
      </c>
      <c r="B1177" s="9" t="s">
        <v>29</v>
      </c>
      <c r="C1177" s="9" t="s">
        <v>3279</v>
      </c>
      <c r="D1177" s="9" t="s">
        <v>99</v>
      </c>
      <c r="E1177" s="8" t="s">
        <v>100</v>
      </c>
      <c r="F1177" s="10" t="s">
        <v>3287</v>
      </c>
      <c r="G1177" s="10" t="s">
        <v>3288</v>
      </c>
      <c r="H1177" s="10" t="s">
        <v>25</v>
      </c>
      <c r="I1177" s="10" t="s">
        <v>26</v>
      </c>
      <c r="J1177" s="11">
        <f t="shared" si="70"/>
        <v>115480000</v>
      </c>
      <c r="K1177" s="11">
        <f t="shared" si="69"/>
        <v>114160000</v>
      </c>
      <c r="L1177" s="12">
        <f t="shared" si="71"/>
        <v>0.98856944925528234</v>
      </c>
      <c r="M1177" s="27">
        <f t="shared" si="63"/>
        <v>1320000</v>
      </c>
      <c r="N1177" s="12">
        <f t="shared" si="64"/>
        <v>1.14305507447177E-2</v>
      </c>
      <c r="O1177" s="13" t="s">
        <v>3362</v>
      </c>
      <c r="P1177" s="51"/>
    </row>
    <row r="1178" spans="1:16" x14ac:dyDescent="0.35">
      <c r="A1178" s="9" t="s">
        <v>3066</v>
      </c>
      <c r="B1178" s="9" t="s">
        <v>29</v>
      </c>
      <c r="C1178" s="9" t="s">
        <v>3279</v>
      </c>
      <c r="D1178" s="9" t="s">
        <v>69</v>
      </c>
      <c r="E1178" s="8" t="s">
        <v>70</v>
      </c>
      <c r="F1178" s="10" t="s">
        <v>3289</v>
      </c>
      <c r="G1178" s="10" t="s">
        <v>3290</v>
      </c>
      <c r="H1178" s="10" t="s">
        <v>25</v>
      </c>
      <c r="I1178" s="10" t="s">
        <v>26</v>
      </c>
      <c r="J1178" s="11">
        <f t="shared" si="70"/>
        <v>554025000</v>
      </c>
      <c r="K1178" s="11">
        <f t="shared" si="69"/>
        <v>551550000</v>
      </c>
      <c r="L1178" s="12">
        <f t="shared" si="71"/>
        <v>0.9955326925680249</v>
      </c>
      <c r="M1178" s="27">
        <f t="shared" si="63"/>
        <v>2475000</v>
      </c>
      <c r="N1178" s="12">
        <f t="shared" si="64"/>
        <v>4.4673074319750913E-3</v>
      </c>
      <c r="O1178" s="13" t="s">
        <v>3362</v>
      </c>
      <c r="P1178" s="51"/>
    </row>
    <row r="1179" spans="1:16" ht="31" x14ac:dyDescent="0.35">
      <c r="A1179" s="9" t="s">
        <v>3066</v>
      </c>
      <c r="B1179" s="9" t="s">
        <v>29</v>
      </c>
      <c r="C1179" s="9" t="s">
        <v>3279</v>
      </c>
      <c r="D1179" s="9" t="s">
        <v>1549</v>
      </c>
      <c r="E1179" s="8" t="s">
        <v>1550</v>
      </c>
      <c r="F1179" s="10" t="s">
        <v>3289</v>
      </c>
      <c r="G1179" s="10" t="s">
        <v>3290</v>
      </c>
      <c r="H1179" s="10" t="s">
        <v>25</v>
      </c>
      <c r="I1179" s="10" t="s">
        <v>26</v>
      </c>
      <c r="J1179" s="11">
        <f t="shared" si="70"/>
        <v>554025000</v>
      </c>
      <c r="K1179" s="11">
        <f t="shared" si="69"/>
        <v>551550000</v>
      </c>
      <c r="L1179" s="12">
        <f t="shared" si="71"/>
        <v>0.9955326925680249</v>
      </c>
      <c r="M1179" s="27">
        <f t="shared" si="63"/>
        <v>2475000</v>
      </c>
      <c r="N1179" s="12">
        <f t="shared" si="64"/>
        <v>4.4673074319750913E-3</v>
      </c>
      <c r="O1179" s="13" t="s">
        <v>3362</v>
      </c>
      <c r="P1179" s="51"/>
    </row>
    <row r="1180" spans="1:16" x14ac:dyDescent="0.35">
      <c r="A1180" s="9" t="s">
        <v>3066</v>
      </c>
      <c r="B1180" s="9" t="s">
        <v>29</v>
      </c>
      <c r="C1180" s="9" t="s">
        <v>3279</v>
      </c>
      <c r="D1180" s="9" t="s">
        <v>1553</v>
      </c>
      <c r="E1180" s="8" t="s">
        <v>1554</v>
      </c>
      <c r="F1180" s="10" t="s">
        <v>3289</v>
      </c>
      <c r="G1180" s="10" t="s">
        <v>3290</v>
      </c>
      <c r="H1180" s="10" t="s">
        <v>25</v>
      </c>
      <c r="I1180" s="10" t="s">
        <v>26</v>
      </c>
      <c r="J1180" s="11">
        <f t="shared" si="70"/>
        <v>554025000</v>
      </c>
      <c r="K1180" s="11">
        <f t="shared" si="69"/>
        <v>551550000</v>
      </c>
      <c r="L1180" s="12">
        <f t="shared" si="71"/>
        <v>0.9955326925680249</v>
      </c>
      <c r="M1180" s="27">
        <f t="shared" si="63"/>
        <v>2475000</v>
      </c>
      <c r="N1180" s="12">
        <f t="shared" si="64"/>
        <v>4.4673074319750913E-3</v>
      </c>
      <c r="O1180" s="13" t="s">
        <v>3362</v>
      </c>
      <c r="P1180" s="51"/>
    </row>
    <row r="1181" spans="1:16" s="61" customFormat="1" ht="31" x14ac:dyDescent="0.35">
      <c r="A1181" s="53" t="s">
        <v>3066</v>
      </c>
      <c r="B1181" s="53" t="s">
        <v>29</v>
      </c>
      <c r="C1181" s="53" t="s">
        <v>3291</v>
      </c>
      <c r="D1181" s="53"/>
      <c r="E1181" s="54" t="s">
        <v>3292</v>
      </c>
      <c r="F1181" s="55" t="s">
        <v>3293</v>
      </c>
      <c r="G1181" s="55" t="s">
        <v>3294</v>
      </c>
      <c r="H1181" s="55" t="s">
        <v>25</v>
      </c>
      <c r="I1181" s="55" t="s">
        <v>26</v>
      </c>
      <c r="J1181" s="56">
        <f t="shared" si="70"/>
        <v>5798182756</v>
      </c>
      <c r="K1181" s="56">
        <f t="shared" si="69"/>
        <v>5186038405</v>
      </c>
      <c r="L1181" s="57">
        <f t="shared" si="71"/>
        <v>0.8944247919114745</v>
      </c>
      <c r="M1181" s="58">
        <f t="shared" si="63"/>
        <v>612144351</v>
      </c>
      <c r="N1181" s="57">
        <f t="shared" si="64"/>
        <v>0.10557520808852545</v>
      </c>
      <c r="O1181" s="59" t="s">
        <v>3362</v>
      </c>
      <c r="P1181" s="60"/>
    </row>
    <row r="1182" spans="1:16" ht="31" x14ac:dyDescent="0.35">
      <c r="A1182" s="9" t="s">
        <v>3066</v>
      </c>
      <c r="B1182" s="9" t="s">
        <v>29</v>
      </c>
      <c r="C1182" s="9" t="s">
        <v>3295</v>
      </c>
      <c r="D1182" s="9"/>
      <c r="E1182" s="8" t="s">
        <v>3296</v>
      </c>
      <c r="F1182" s="10" t="s">
        <v>3297</v>
      </c>
      <c r="G1182" s="10" t="s">
        <v>3298</v>
      </c>
      <c r="H1182" s="10" t="s">
        <v>25</v>
      </c>
      <c r="I1182" s="10" t="s">
        <v>26</v>
      </c>
      <c r="J1182" s="11">
        <f t="shared" si="70"/>
        <v>342382756</v>
      </c>
      <c r="K1182" s="11">
        <f t="shared" si="69"/>
        <v>336718405</v>
      </c>
      <c r="L1182" s="12">
        <f t="shared" si="71"/>
        <v>0.98345608562132147</v>
      </c>
      <c r="M1182" s="27">
        <f t="shared" si="63"/>
        <v>5664351</v>
      </c>
      <c r="N1182" s="12">
        <f t="shared" si="64"/>
        <v>1.6543914378678581E-2</v>
      </c>
      <c r="O1182" s="13" t="s">
        <v>3362</v>
      </c>
      <c r="P1182" s="51"/>
    </row>
    <row r="1183" spans="1:16" ht="31" x14ac:dyDescent="0.35">
      <c r="A1183" s="9" t="s">
        <v>3066</v>
      </c>
      <c r="B1183" s="9" t="s">
        <v>29</v>
      </c>
      <c r="C1183" s="9" t="s">
        <v>3299</v>
      </c>
      <c r="D1183" s="9"/>
      <c r="E1183" s="8" t="s">
        <v>3300</v>
      </c>
      <c r="F1183" s="10" t="s">
        <v>3301</v>
      </c>
      <c r="G1183" s="10" t="s">
        <v>3302</v>
      </c>
      <c r="H1183" s="10" t="s">
        <v>25</v>
      </c>
      <c r="I1183" s="10" t="s">
        <v>26</v>
      </c>
      <c r="J1183" s="11">
        <f t="shared" si="70"/>
        <v>32782856</v>
      </c>
      <c r="K1183" s="11">
        <f t="shared" si="69"/>
        <v>30869830</v>
      </c>
      <c r="L1183" s="12">
        <f t="shared" si="71"/>
        <v>0.94164553570317366</v>
      </c>
      <c r="M1183" s="27">
        <f t="shared" si="63"/>
        <v>1913026</v>
      </c>
      <c r="N1183" s="12">
        <f t="shared" si="64"/>
        <v>5.8354464296826364E-2</v>
      </c>
      <c r="O1183" s="13" t="s">
        <v>3362</v>
      </c>
      <c r="P1183" s="51"/>
    </row>
    <row r="1184" spans="1:16" x14ac:dyDescent="0.35">
      <c r="A1184" s="9" t="s">
        <v>3066</v>
      </c>
      <c r="B1184" s="9" t="s">
        <v>29</v>
      </c>
      <c r="C1184" s="9" t="s">
        <v>3299</v>
      </c>
      <c r="D1184" s="9" t="s">
        <v>49</v>
      </c>
      <c r="E1184" s="8" t="s">
        <v>50</v>
      </c>
      <c r="F1184" s="10" t="s">
        <v>3301</v>
      </c>
      <c r="G1184" s="10" t="s">
        <v>3302</v>
      </c>
      <c r="H1184" s="10" t="s">
        <v>25</v>
      </c>
      <c r="I1184" s="10" t="s">
        <v>26</v>
      </c>
      <c r="J1184" s="11">
        <f t="shared" si="70"/>
        <v>32782856</v>
      </c>
      <c r="K1184" s="11">
        <f t="shared" si="69"/>
        <v>30869830</v>
      </c>
      <c r="L1184" s="12">
        <f t="shared" si="71"/>
        <v>0.94164553570317366</v>
      </c>
      <c r="M1184" s="27">
        <f t="shared" si="63"/>
        <v>1913026</v>
      </c>
      <c r="N1184" s="12">
        <f t="shared" si="64"/>
        <v>5.8354464296826364E-2</v>
      </c>
      <c r="O1184" s="13" t="s">
        <v>3362</v>
      </c>
      <c r="P1184" s="51"/>
    </row>
    <row r="1185" spans="1:16" x14ac:dyDescent="0.35">
      <c r="A1185" s="9" t="s">
        <v>3066</v>
      </c>
      <c r="B1185" s="9" t="s">
        <v>29</v>
      </c>
      <c r="C1185" s="9" t="s">
        <v>3299</v>
      </c>
      <c r="D1185" s="9" t="s">
        <v>51</v>
      </c>
      <c r="E1185" s="8" t="s">
        <v>52</v>
      </c>
      <c r="F1185" s="10" t="s">
        <v>3303</v>
      </c>
      <c r="G1185" s="10" t="s">
        <v>2934</v>
      </c>
      <c r="H1185" s="10" t="s">
        <v>25</v>
      </c>
      <c r="I1185" s="10" t="s">
        <v>26</v>
      </c>
      <c r="J1185" s="11">
        <f t="shared" si="70"/>
        <v>7688000</v>
      </c>
      <c r="K1185" s="11">
        <f t="shared" si="69"/>
        <v>7600000</v>
      </c>
      <c r="L1185" s="12">
        <f t="shared" si="71"/>
        <v>0.98855359001040588</v>
      </c>
      <c r="M1185" s="27">
        <f t="shared" si="63"/>
        <v>88000</v>
      </c>
      <c r="N1185" s="12">
        <f t="shared" si="64"/>
        <v>1.1446409989594173E-2</v>
      </c>
      <c r="O1185" s="13" t="s">
        <v>3362</v>
      </c>
      <c r="P1185" s="51"/>
    </row>
    <row r="1186" spans="1:16" x14ac:dyDescent="0.35">
      <c r="A1186" s="9" t="s">
        <v>3066</v>
      </c>
      <c r="B1186" s="9" t="s">
        <v>29</v>
      </c>
      <c r="C1186" s="9" t="s">
        <v>3299</v>
      </c>
      <c r="D1186" s="9" t="s">
        <v>55</v>
      </c>
      <c r="E1186" s="8" t="s">
        <v>56</v>
      </c>
      <c r="F1186" s="10" t="s">
        <v>3303</v>
      </c>
      <c r="G1186" s="10" t="s">
        <v>2934</v>
      </c>
      <c r="H1186" s="10" t="s">
        <v>25</v>
      </c>
      <c r="I1186" s="10" t="s">
        <v>26</v>
      </c>
      <c r="J1186" s="11">
        <f t="shared" si="70"/>
        <v>7688000</v>
      </c>
      <c r="K1186" s="11">
        <f t="shared" si="69"/>
        <v>7600000</v>
      </c>
      <c r="L1186" s="12">
        <f t="shared" si="71"/>
        <v>0.98855359001040588</v>
      </c>
      <c r="M1186" s="27">
        <f t="shared" si="63"/>
        <v>88000</v>
      </c>
      <c r="N1186" s="12">
        <f t="shared" si="64"/>
        <v>1.1446409989594173E-2</v>
      </c>
      <c r="O1186" s="13" t="s">
        <v>3362</v>
      </c>
      <c r="P1186" s="51"/>
    </row>
    <row r="1187" spans="1:16" x14ac:dyDescent="0.35">
      <c r="A1187" s="9" t="s">
        <v>3066</v>
      </c>
      <c r="B1187" s="9" t="s">
        <v>29</v>
      </c>
      <c r="C1187" s="9" t="s">
        <v>3299</v>
      </c>
      <c r="D1187" s="9" t="s">
        <v>93</v>
      </c>
      <c r="E1187" s="8" t="s">
        <v>94</v>
      </c>
      <c r="F1187" s="10" t="s">
        <v>3304</v>
      </c>
      <c r="G1187" s="10" t="s">
        <v>3305</v>
      </c>
      <c r="H1187" s="10" t="s">
        <v>25</v>
      </c>
      <c r="I1187" s="10" t="s">
        <v>26</v>
      </c>
      <c r="J1187" s="11">
        <f t="shared" si="70"/>
        <v>308000</v>
      </c>
      <c r="K1187" s="11">
        <f t="shared" si="69"/>
        <v>220000</v>
      </c>
      <c r="L1187" s="12">
        <f t="shared" si="71"/>
        <v>0.7142857142857143</v>
      </c>
      <c r="M1187" s="27">
        <f t="shared" si="63"/>
        <v>88000</v>
      </c>
      <c r="N1187" s="12">
        <f t="shared" si="64"/>
        <v>0.2857142857142857</v>
      </c>
      <c r="O1187" s="13" t="s">
        <v>3362</v>
      </c>
      <c r="P1187" s="51"/>
    </row>
    <row r="1188" spans="1:16" x14ac:dyDescent="0.35">
      <c r="A1188" s="9" t="s">
        <v>3066</v>
      </c>
      <c r="B1188" s="9" t="s">
        <v>29</v>
      </c>
      <c r="C1188" s="9" t="s">
        <v>3299</v>
      </c>
      <c r="D1188" s="9" t="s">
        <v>99</v>
      </c>
      <c r="E1188" s="8" t="s">
        <v>100</v>
      </c>
      <c r="F1188" s="10" t="s">
        <v>3306</v>
      </c>
      <c r="G1188" s="10" t="s">
        <v>3307</v>
      </c>
      <c r="H1188" s="10" t="s">
        <v>25</v>
      </c>
      <c r="I1188" s="10" t="s">
        <v>26</v>
      </c>
      <c r="J1188" s="11">
        <f t="shared" si="70"/>
        <v>7380000</v>
      </c>
      <c r="K1188" s="11">
        <f t="shared" si="69"/>
        <v>7380000</v>
      </c>
      <c r="L1188" s="12">
        <f t="shared" si="71"/>
        <v>1</v>
      </c>
      <c r="M1188" s="27">
        <f t="shared" si="63"/>
        <v>0</v>
      </c>
      <c r="N1188" s="12">
        <f t="shared" si="64"/>
        <v>0</v>
      </c>
      <c r="O1188" s="13" t="s">
        <v>3362</v>
      </c>
      <c r="P1188" s="51"/>
    </row>
    <row r="1189" spans="1:16" x14ac:dyDescent="0.35">
      <c r="A1189" s="9" t="s">
        <v>3066</v>
      </c>
      <c r="B1189" s="9" t="s">
        <v>29</v>
      </c>
      <c r="C1189" s="9" t="s">
        <v>3299</v>
      </c>
      <c r="D1189" s="9" t="s">
        <v>69</v>
      </c>
      <c r="E1189" s="8" t="s">
        <v>70</v>
      </c>
      <c r="F1189" s="10" t="s">
        <v>3308</v>
      </c>
      <c r="G1189" s="10" t="s">
        <v>3309</v>
      </c>
      <c r="H1189" s="10" t="s">
        <v>25</v>
      </c>
      <c r="I1189" s="10" t="s">
        <v>26</v>
      </c>
      <c r="J1189" s="11">
        <f t="shared" si="70"/>
        <v>20344856</v>
      </c>
      <c r="K1189" s="11">
        <f t="shared" si="69"/>
        <v>18519830</v>
      </c>
      <c r="L1189" s="12">
        <f t="shared" si="71"/>
        <v>0.9102954574856662</v>
      </c>
      <c r="M1189" s="27">
        <f t="shared" si="63"/>
        <v>1825026</v>
      </c>
      <c r="N1189" s="12">
        <f t="shared" si="64"/>
        <v>8.9704542514333838E-2</v>
      </c>
      <c r="O1189" s="13" t="s">
        <v>3362</v>
      </c>
      <c r="P1189" s="51"/>
    </row>
    <row r="1190" spans="1:16" x14ac:dyDescent="0.35">
      <c r="A1190" s="9" t="s">
        <v>3066</v>
      </c>
      <c r="B1190" s="9" t="s">
        <v>29</v>
      </c>
      <c r="C1190" s="9" t="s">
        <v>3299</v>
      </c>
      <c r="D1190" s="9" t="s">
        <v>352</v>
      </c>
      <c r="E1190" s="8" t="s">
        <v>353</v>
      </c>
      <c r="F1190" s="10" t="s">
        <v>3310</v>
      </c>
      <c r="G1190" s="10" t="s">
        <v>3311</v>
      </c>
      <c r="H1190" s="10" t="s">
        <v>25</v>
      </c>
      <c r="I1190" s="10" t="s">
        <v>26</v>
      </c>
      <c r="J1190" s="11">
        <f t="shared" si="70"/>
        <v>18544856</v>
      </c>
      <c r="K1190" s="11">
        <f t="shared" si="69"/>
        <v>16719830</v>
      </c>
      <c r="L1190" s="12">
        <f t="shared" si="71"/>
        <v>0.90158855911310387</v>
      </c>
      <c r="M1190" s="27">
        <f t="shared" si="63"/>
        <v>1825026</v>
      </c>
      <c r="N1190" s="12">
        <f t="shared" si="64"/>
        <v>9.8411440886896073E-2</v>
      </c>
      <c r="O1190" s="13" t="s">
        <v>3362</v>
      </c>
      <c r="P1190" s="51"/>
    </row>
    <row r="1191" spans="1:16" ht="31" x14ac:dyDescent="0.35">
      <c r="A1191" s="9" t="s">
        <v>3066</v>
      </c>
      <c r="B1191" s="9" t="s">
        <v>29</v>
      </c>
      <c r="C1191" s="9" t="s">
        <v>3299</v>
      </c>
      <c r="D1191" s="9" t="s">
        <v>422</v>
      </c>
      <c r="E1191" s="8" t="s">
        <v>423</v>
      </c>
      <c r="F1191" s="10" t="s">
        <v>3312</v>
      </c>
      <c r="G1191" s="10" t="s">
        <v>1266</v>
      </c>
      <c r="H1191" s="10" t="s">
        <v>25</v>
      </c>
      <c r="I1191" s="10" t="s">
        <v>26</v>
      </c>
      <c r="J1191" s="11">
        <f t="shared" si="70"/>
        <v>10100000</v>
      </c>
      <c r="K1191" s="11">
        <f t="shared" si="69"/>
        <v>9900000</v>
      </c>
      <c r="L1191" s="12">
        <f t="shared" si="71"/>
        <v>0.98019801980198018</v>
      </c>
      <c r="M1191" s="27">
        <f t="shared" si="63"/>
        <v>200000</v>
      </c>
      <c r="N1191" s="12">
        <f t="shared" si="64"/>
        <v>1.9801980198019802E-2</v>
      </c>
      <c r="O1191" s="13" t="s">
        <v>3362</v>
      </c>
      <c r="P1191" s="51"/>
    </row>
    <row r="1192" spans="1:16" x14ac:dyDescent="0.35">
      <c r="A1192" s="9" t="s">
        <v>3066</v>
      </c>
      <c r="B1192" s="9" t="s">
        <v>29</v>
      </c>
      <c r="C1192" s="9" t="s">
        <v>3299</v>
      </c>
      <c r="D1192" s="9" t="s">
        <v>446</v>
      </c>
      <c r="E1192" s="8" t="s">
        <v>447</v>
      </c>
      <c r="F1192" s="10" t="s">
        <v>3313</v>
      </c>
      <c r="G1192" s="10" t="s">
        <v>3314</v>
      </c>
      <c r="H1192" s="10" t="s">
        <v>25</v>
      </c>
      <c r="I1192" s="10" t="s">
        <v>26</v>
      </c>
      <c r="J1192" s="11">
        <f t="shared" si="70"/>
        <v>1783296</v>
      </c>
      <c r="K1192" s="11">
        <f t="shared" si="69"/>
        <v>1135350</v>
      </c>
      <c r="L1192" s="12">
        <f t="shared" si="71"/>
        <v>0.63665818798449614</v>
      </c>
      <c r="M1192" s="27">
        <f t="shared" si="63"/>
        <v>647946</v>
      </c>
      <c r="N1192" s="12">
        <f t="shared" si="64"/>
        <v>0.36334181201550386</v>
      </c>
      <c r="O1192" s="13" t="s">
        <v>3362</v>
      </c>
      <c r="P1192" s="51"/>
    </row>
    <row r="1193" spans="1:16" x14ac:dyDescent="0.35">
      <c r="A1193" s="9" t="s">
        <v>3066</v>
      </c>
      <c r="B1193" s="9" t="s">
        <v>29</v>
      </c>
      <c r="C1193" s="9" t="s">
        <v>3299</v>
      </c>
      <c r="D1193" s="9" t="s">
        <v>450</v>
      </c>
      <c r="E1193" s="8" t="s">
        <v>451</v>
      </c>
      <c r="F1193" s="10" t="s">
        <v>3315</v>
      </c>
      <c r="G1193" s="10" t="s">
        <v>3316</v>
      </c>
      <c r="H1193" s="10" t="s">
        <v>25</v>
      </c>
      <c r="I1193" s="10" t="s">
        <v>26</v>
      </c>
      <c r="J1193" s="11">
        <f t="shared" si="70"/>
        <v>2408400</v>
      </c>
      <c r="K1193" s="11">
        <f t="shared" ref="K1193:K1225" si="72">G1193+I1193</f>
        <v>1705780</v>
      </c>
      <c r="L1193" s="12">
        <f t="shared" si="71"/>
        <v>0.70826274705198466</v>
      </c>
      <c r="M1193" s="27">
        <f t="shared" ref="M1193:M1225" si="73">J1193-K1193</f>
        <v>702620</v>
      </c>
      <c r="N1193" s="12">
        <f t="shared" ref="N1193:N1225" si="74">M1193/J1193</f>
        <v>0.29173725294801528</v>
      </c>
      <c r="O1193" s="13" t="s">
        <v>3362</v>
      </c>
      <c r="P1193" s="51"/>
    </row>
    <row r="1194" spans="1:16" x14ac:dyDescent="0.35">
      <c r="A1194" s="9" t="s">
        <v>3066</v>
      </c>
      <c r="B1194" s="9" t="s">
        <v>29</v>
      </c>
      <c r="C1194" s="9" t="s">
        <v>3299</v>
      </c>
      <c r="D1194" s="9" t="s">
        <v>454</v>
      </c>
      <c r="E1194" s="8" t="s">
        <v>455</v>
      </c>
      <c r="F1194" s="10" t="s">
        <v>3317</v>
      </c>
      <c r="G1194" s="10" t="s">
        <v>3318</v>
      </c>
      <c r="H1194" s="10" t="s">
        <v>25</v>
      </c>
      <c r="I1194" s="10" t="s">
        <v>26</v>
      </c>
      <c r="J1194" s="11">
        <f t="shared" ref="J1194:J1225" si="75">F1194+H1194</f>
        <v>4253160</v>
      </c>
      <c r="K1194" s="11">
        <f t="shared" si="72"/>
        <v>3978700</v>
      </c>
      <c r="L1194" s="12">
        <f t="shared" si="71"/>
        <v>0.93546915705028733</v>
      </c>
      <c r="M1194" s="27">
        <f t="shared" si="73"/>
        <v>274460</v>
      </c>
      <c r="N1194" s="12">
        <f t="shared" si="74"/>
        <v>6.4530842949712688E-2</v>
      </c>
      <c r="O1194" s="13" t="s">
        <v>3362</v>
      </c>
      <c r="P1194" s="51"/>
    </row>
    <row r="1195" spans="1:16" x14ac:dyDescent="0.35">
      <c r="A1195" s="9" t="s">
        <v>3066</v>
      </c>
      <c r="B1195" s="9" t="s">
        <v>29</v>
      </c>
      <c r="C1195" s="9" t="s">
        <v>3299</v>
      </c>
      <c r="D1195" s="9" t="s">
        <v>73</v>
      </c>
      <c r="E1195" s="8" t="s">
        <v>74</v>
      </c>
      <c r="F1195" s="10" t="s">
        <v>1500</v>
      </c>
      <c r="G1195" s="10" t="s">
        <v>768</v>
      </c>
      <c r="H1195" s="10" t="s">
        <v>25</v>
      </c>
      <c r="I1195" s="10" t="s">
        <v>26</v>
      </c>
      <c r="J1195" s="11">
        <f t="shared" si="75"/>
        <v>1800000</v>
      </c>
      <c r="K1195" s="11">
        <f t="shared" si="72"/>
        <v>1800000</v>
      </c>
      <c r="L1195" s="12">
        <f t="shared" si="71"/>
        <v>1</v>
      </c>
      <c r="M1195" s="27">
        <f t="shared" si="73"/>
        <v>0</v>
      </c>
      <c r="N1195" s="12">
        <f t="shared" si="74"/>
        <v>0</v>
      </c>
      <c r="O1195" s="13" t="s">
        <v>3362</v>
      </c>
      <c r="P1195" s="51"/>
    </row>
    <row r="1196" spans="1:16" x14ac:dyDescent="0.35">
      <c r="A1196" s="9" t="s">
        <v>3066</v>
      </c>
      <c r="B1196" s="9" t="s">
        <v>29</v>
      </c>
      <c r="C1196" s="9" t="s">
        <v>3299</v>
      </c>
      <c r="D1196" s="9" t="s">
        <v>75</v>
      </c>
      <c r="E1196" s="8" t="s">
        <v>76</v>
      </c>
      <c r="F1196" s="10" t="s">
        <v>1500</v>
      </c>
      <c r="G1196" s="10" t="s">
        <v>768</v>
      </c>
      <c r="H1196" s="10" t="s">
        <v>25</v>
      </c>
      <c r="I1196" s="10" t="s">
        <v>26</v>
      </c>
      <c r="J1196" s="11">
        <f t="shared" si="75"/>
        <v>1800000</v>
      </c>
      <c r="K1196" s="11">
        <f t="shared" si="72"/>
        <v>1800000</v>
      </c>
      <c r="L1196" s="12">
        <f t="shared" si="71"/>
        <v>1</v>
      </c>
      <c r="M1196" s="27">
        <f t="shared" si="73"/>
        <v>0</v>
      </c>
      <c r="N1196" s="12">
        <f t="shared" si="74"/>
        <v>0</v>
      </c>
      <c r="O1196" s="13" t="s">
        <v>3362</v>
      </c>
      <c r="P1196" s="51"/>
    </row>
    <row r="1197" spans="1:16" ht="31" x14ac:dyDescent="0.35">
      <c r="A1197" s="9" t="s">
        <v>3066</v>
      </c>
      <c r="B1197" s="9" t="s">
        <v>29</v>
      </c>
      <c r="C1197" s="9" t="s">
        <v>3299</v>
      </c>
      <c r="D1197" s="9" t="s">
        <v>748</v>
      </c>
      <c r="E1197" s="8" t="s">
        <v>749</v>
      </c>
      <c r="F1197" s="10" t="s">
        <v>3319</v>
      </c>
      <c r="G1197" s="10" t="s">
        <v>3320</v>
      </c>
      <c r="H1197" s="10" t="s">
        <v>25</v>
      </c>
      <c r="I1197" s="10" t="s">
        <v>26</v>
      </c>
      <c r="J1197" s="11">
        <f t="shared" si="75"/>
        <v>4750000</v>
      </c>
      <c r="K1197" s="11">
        <f t="shared" si="72"/>
        <v>4750000</v>
      </c>
      <c r="L1197" s="12">
        <f t="shared" si="71"/>
        <v>1</v>
      </c>
      <c r="M1197" s="27">
        <f t="shared" si="73"/>
        <v>0</v>
      </c>
      <c r="N1197" s="12">
        <f t="shared" si="74"/>
        <v>0</v>
      </c>
      <c r="O1197" s="13" t="s">
        <v>3362</v>
      </c>
      <c r="P1197" s="51"/>
    </row>
    <row r="1198" spans="1:16" ht="31" x14ac:dyDescent="0.35">
      <c r="A1198" s="9" t="s">
        <v>3066</v>
      </c>
      <c r="B1198" s="9" t="s">
        <v>29</v>
      </c>
      <c r="C1198" s="9" t="s">
        <v>3299</v>
      </c>
      <c r="D1198" s="9" t="s">
        <v>752</v>
      </c>
      <c r="E1198" s="8" t="s">
        <v>753</v>
      </c>
      <c r="F1198" s="10" t="s">
        <v>3319</v>
      </c>
      <c r="G1198" s="10" t="s">
        <v>3320</v>
      </c>
      <c r="H1198" s="10" t="s">
        <v>25</v>
      </c>
      <c r="I1198" s="10" t="s">
        <v>26</v>
      </c>
      <c r="J1198" s="11">
        <f t="shared" si="75"/>
        <v>4750000</v>
      </c>
      <c r="K1198" s="11">
        <f t="shared" si="72"/>
        <v>4750000</v>
      </c>
      <c r="L1198" s="12">
        <f t="shared" si="71"/>
        <v>1</v>
      </c>
      <c r="M1198" s="27">
        <f t="shared" si="73"/>
        <v>0</v>
      </c>
      <c r="N1198" s="12">
        <f t="shared" si="74"/>
        <v>0</v>
      </c>
      <c r="O1198" s="13" t="s">
        <v>3362</v>
      </c>
      <c r="P1198" s="51"/>
    </row>
    <row r="1199" spans="1:16" x14ac:dyDescent="0.35">
      <c r="A1199" s="9" t="s">
        <v>3066</v>
      </c>
      <c r="B1199" s="9" t="s">
        <v>29</v>
      </c>
      <c r="C1199" s="9" t="s">
        <v>3299</v>
      </c>
      <c r="D1199" s="9" t="s">
        <v>754</v>
      </c>
      <c r="E1199" s="8" t="s">
        <v>755</v>
      </c>
      <c r="F1199" s="10" t="s">
        <v>3319</v>
      </c>
      <c r="G1199" s="10" t="s">
        <v>3320</v>
      </c>
      <c r="H1199" s="10" t="s">
        <v>25</v>
      </c>
      <c r="I1199" s="10" t="s">
        <v>26</v>
      </c>
      <c r="J1199" s="11">
        <f t="shared" si="75"/>
        <v>4750000</v>
      </c>
      <c r="K1199" s="11">
        <f t="shared" si="72"/>
        <v>4750000</v>
      </c>
      <c r="L1199" s="12">
        <f t="shared" si="71"/>
        <v>1</v>
      </c>
      <c r="M1199" s="27">
        <f t="shared" si="73"/>
        <v>0</v>
      </c>
      <c r="N1199" s="12">
        <f t="shared" si="74"/>
        <v>0</v>
      </c>
      <c r="O1199" s="13" t="s">
        <v>3362</v>
      </c>
      <c r="P1199" s="51"/>
    </row>
    <row r="1200" spans="1:16" ht="31" x14ac:dyDescent="0.35">
      <c r="A1200" s="9" t="s">
        <v>3066</v>
      </c>
      <c r="B1200" s="9" t="s">
        <v>29</v>
      </c>
      <c r="C1200" s="9" t="s">
        <v>3321</v>
      </c>
      <c r="D1200" s="9"/>
      <c r="E1200" s="8" t="s">
        <v>3322</v>
      </c>
      <c r="F1200" s="10" t="s">
        <v>3323</v>
      </c>
      <c r="G1200" s="10" t="s">
        <v>3324</v>
      </c>
      <c r="H1200" s="10" t="s">
        <v>25</v>
      </c>
      <c r="I1200" s="10" t="s">
        <v>26</v>
      </c>
      <c r="J1200" s="11">
        <f t="shared" si="75"/>
        <v>9599900</v>
      </c>
      <c r="K1200" s="11">
        <f t="shared" si="72"/>
        <v>7928575</v>
      </c>
      <c r="L1200" s="12">
        <f t="shared" si="71"/>
        <v>0.8259018323107532</v>
      </c>
      <c r="M1200" s="27">
        <f t="shared" si="73"/>
        <v>1671325</v>
      </c>
      <c r="N1200" s="12">
        <f t="shared" si="74"/>
        <v>0.17409816768924677</v>
      </c>
      <c r="O1200" s="13" t="s">
        <v>3362</v>
      </c>
      <c r="P1200" s="51"/>
    </row>
    <row r="1201" spans="1:16" x14ac:dyDescent="0.35">
      <c r="A1201" s="9" t="s">
        <v>3066</v>
      </c>
      <c r="B1201" s="9" t="s">
        <v>29</v>
      </c>
      <c r="C1201" s="9" t="s">
        <v>3321</v>
      </c>
      <c r="D1201" s="9" t="s">
        <v>49</v>
      </c>
      <c r="E1201" s="8" t="s">
        <v>50</v>
      </c>
      <c r="F1201" s="10" t="s">
        <v>3323</v>
      </c>
      <c r="G1201" s="10" t="s">
        <v>3324</v>
      </c>
      <c r="H1201" s="10" t="s">
        <v>25</v>
      </c>
      <c r="I1201" s="10" t="s">
        <v>26</v>
      </c>
      <c r="J1201" s="11">
        <f t="shared" si="75"/>
        <v>9599900</v>
      </c>
      <c r="K1201" s="11">
        <f t="shared" si="72"/>
        <v>7928575</v>
      </c>
      <c r="L1201" s="12">
        <f t="shared" si="71"/>
        <v>0.8259018323107532</v>
      </c>
      <c r="M1201" s="27">
        <f t="shared" si="73"/>
        <v>1671325</v>
      </c>
      <c r="N1201" s="12">
        <f t="shared" si="74"/>
        <v>0.17409816768924677</v>
      </c>
      <c r="O1201" s="13" t="s">
        <v>3362</v>
      </c>
      <c r="P1201" s="51"/>
    </row>
    <row r="1202" spans="1:16" x14ac:dyDescent="0.35">
      <c r="A1202" s="9" t="s">
        <v>3066</v>
      </c>
      <c r="B1202" s="9" t="s">
        <v>29</v>
      </c>
      <c r="C1202" s="9" t="s">
        <v>3321</v>
      </c>
      <c r="D1202" s="9" t="s">
        <v>51</v>
      </c>
      <c r="E1202" s="8" t="s">
        <v>52</v>
      </c>
      <c r="F1202" s="10" t="s">
        <v>3325</v>
      </c>
      <c r="G1202" s="10" t="s">
        <v>3326</v>
      </c>
      <c r="H1202" s="10" t="s">
        <v>25</v>
      </c>
      <c r="I1202" s="10" t="s">
        <v>26</v>
      </c>
      <c r="J1202" s="11">
        <f t="shared" si="75"/>
        <v>5599900</v>
      </c>
      <c r="K1202" s="11">
        <f t="shared" si="72"/>
        <v>5528575</v>
      </c>
      <c r="L1202" s="12">
        <f t="shared" si="71"/>
        <v>0.9872631654136681</v>
      </c>
      <c r="M1202" s="27">
        <f t="shared" si="73"/>
        <v>71325</v>
      </c>
      <c r="N1202" s="12">
        <f t="shared" si="74"/>
        <v>1.2736834586331899E-2</v>
      </c>
      <c r="O1202" s="13" t="s">
        <v>3362</v>
      </c>
      <c r="P1202" s="51"/>
    </row>
    <row r="1203" spans="1:16" x14ac:dyDescent="0.35">
      <c r="A1203" s="9" t="s">
        <v>3066</v>
      </c>
      <c r="B1203" s="9" t="s">
        <v>29</v>
      </c>
      <c r="C1203" s="9" t="s">
        <v>3321</v>
      </c>
      <c r="D1203" s="9" t="s">
        <v>55</v>
      </c>
      <c r="E1203" s="8" t="s">
        <v>56</v>
      </c>
      <c r="F1203" s="10" t="s">
        <v>3325</v>
      </c>
      <c r="G1203" s="10" t="s">
        <v>3326</v>
      </c>
      <c r="H1203" s="10" t="s">
        <v>25</v>
      </c>
      <c r="I1203" s="10" t="s">
        <v>26</v>
      </c>
      <c r="J1203" s="11">
        <f t="shared" si="75"/>
        <v>5599900</v>
      </c>
      <c r="K1203" s="11">
        <f t="shared" si="72"/>
        <v>5528575</v>
      </c>
      <c r="L1203" s="12">
        <f t="shared" si="71"/>
        <v>0.9872631654136681</v>
      </c>
      <c r="M1203" s="27">
        <f t="shared" si="73"/>
        <v>71325</v>
      </c>
      <c r="N1203" s="12">
        <f t="shared" si="74"/>
        <v>1.2736834586331899E-2</v>
      </c>
      <c r="O1203" s="13" t="s">
        <v>3362</v>
      </c>
      <c r="P1203" s="51"/>
    </row>
    <row r="1204" spans="1:16" x14ac:dyDescent="0.35">
      <c r="A1204" s="9" t="s">
        <v>3066</v>
      </c>
      <c r="B1204" s="9" t="s">
        <v>29</v>
      </c>
      <c r="C1204" s="9" t="s">
        <v>3321</v>
      </c>
      <c r="D1204" s="9" t="s">
        <v>61</v>
      </c>
      <c r="E1204" s="8" t="s">
        <v>62</v>
      </c>
      <c r="F1204" s="10" t="s">
        <v>3327</v>
      </c>
      <c r="G1204" s="10" t="s">
        <v>3328</v>
      </c>
      <c r="H1204" s="10" t="s">
        <v>25</v>
      </c>
      <c r="I1204" s="10" t="s">
        <v>26</v>
      </c>
      <c r="J1204" s="11">
        <f t="shared" si="75"/>
        <v>423900</v>
      </c>
      <c r="K1204" s="11">
        <f t="shared" si="72"/>
        <v>388575</v>
      </c>
      <c r="L1204" s="12">
        <f t="shared" si="71"/>
        <v>0.91666666666666663</v>
      </c>
      <c r="M1204" s="27">
        <f t="shared" si="73"/>
        <v>35325</v>
      </c>
      <c r="N1204" s="12">
        <f t="shared" si="74"/>
        <v>8.3333333333333329E-2</v>
      </c>
      <c r="O1204" s="13" t="s">
        <v>3362</v>
      </c>
      <c r="P1204" s="51"/>
    </row>
    <row r="1205" spans="1:16" x14ac:dyDescent="0.35">
      <c r="A1205" s="9" t="s">
        <v>3066</v>
      </c>
      <c r="B1205" s="9" t="s">
        <v>29</v>
      </c>
      <c r="C1205" s="9" t="s">
        <v>3321</v>
      </c>
      <c r="D1205" s="9" t="s">
        <v>93</v>
      </c>
      <c r="E1205" s="8" t="s">
        <v>94</v>
      </c>
      <c r="F1205" s="10" t="s">
        <v>3329</v>
      </c>
      <c r="G1205" s="10" t="s">
        <v>3330</v>
      </c>
      <c r="H1205" s="10" t="s">
        <v>25</v>
      </c>
      <c r="I1205" s="10" t="s">
        <v>26</v>
      </c>
      <c r="J1205" s="11">
        <f t="shared" si="75"/>
        <v>916000</v>
      </c>
      <c r="K1205" s="11">
        <f t="shared" si="72"/>
        <v>880000</v>
      </c>
      <c r="L1205" s="12">
        <f t="shared" si="71"/>
        <v>0.9606986899563319</v>
      </c>
      <c r="M1205" s="27">
        <f t="shared" si="73"/>
        <v>36000</v>
      </c>
      <c r="N1205" s="12">
        <f t="shared" si="74"/>
        <v>3.9301310043668124E-2</v>
      </c>
      <c r="O1205" s="13" t="s">
        <v>3362</v>
      </c>
      <c r="P1205" s="51"/>
    </row>
    <row r="1206" spans="1:16" x14ac:dyDescent="0.35">
      <c r="A1206" s="9" t="s">
        <v>3066</v>
      </c>
      <c r="B1206" s="9" t="s">
        <v>29</v>
      </c>
      <c r="C1206" s="9" t="s">
        <v>3321</v>
      </c>
      <c r="D1206" s="9" t="s">
        <v>99</v>
      </c>
      <c r="E1206" s="8" t="s">
        <v>100</v>
      </c>
      <c r="F1206" s="10" t="s">
        <v>3331</v>
      </c>
      <c r="G1206" s="10" t="s">
        <v>3332</v>
      </c>
      <c r="H1206" s="10" t="s">
        <v>25</v>
      </c>
      <c r="I1206" s="10" t="s">
        <v>26</v>
      </c>
      <c r="J1206" s="11">
        <f t="shared" si="75"/>
        <v>4260000</v>
      </c>
      <c r="K1206" s="11">
        <f t="shared" si="72"/>
        <v>4260000</v>
      </c>
      <c r="L1206" s="12">
        <f t="shared" si="71"/>
        <v>1</v>
      </c>
      <c r="M1206" s="27">
        <f t="shared" si="73"/>
        <v>0</v>
      </c>
      <c r="N1206" s="12">
        <f t="shared" si="74"/>
        <v>0</v>
      </c>
      <c r="O1206" s="13" t="s">
        <v>3362</v>
      </c>
      <c r="P1206" s="51"/>
    </row>
    <row r="1207" spans="1:16" x14ac:dyDescent="0.35">
      <c r="A1207" s="9" t="s">
        <v>3066</v>
      </c>
      <c r="B1207" s="9" t="s">
        <v>29</v>
      </c>
      <c r="C1207" s="9" t="s">
        <v>3321</v>
      </c>
      <c r="D1207" s="9" t="s">
        <v>77</v>
      </c>
      <c r="E1207" s="8" t="s">
        <v>78</v>
      </c>
      <c r="F1207" s="10" t="s">
        <v>2055</v>
      </c>
      <c r="G1207" s="10" t="s">
        <v>841</v>
      </c>
      <c r="H1207" s="10" t="s">
        <v>25</v>
      </c>
      <c r="I1207" s="10" t="s">
        <v>26</v>
      </c>
      <c r="J1207" s="11">
        <f t="shared" si="75"/>
        <v>4000000</v>
      </c>
      <c r="K1207" s="11">
        <f t="shared" si="72"/>
        <v>2400000</v>
      </c>
      <c r="L1207" s="12">
        <f t="shared" si="71"/>
        <v>0.6</v>
      </c>
      <c r="M1207" s="27">
        <f t="shared" si="73"/>
        <v>1600000</v>
      </c>
      <c r="N1207" s="12">
        <f t="shared" si="74"/>
        <v>0.4</v>
      </c>
      <c r="O1207" s="13" t="s">
        <v>3362</v>
      </c>
      <c r="P1207" s="51"/>
    </row>
    <row r="1208" spans="1:16" x14ac:dyDescent="0.35">
      <c r="A1208" s="9" t="s">
        <v>3066</v>
      </c>
      <c r="B1208" s="9" t="s">
        <v>29</v>
      </c>
      <c r="C1208" s="9" t="s">
        <v>3321</v>
      </c>
      <c r="D1208" s="9" t="s">
        <v>81</v>
      </c>
      <c r="E1208" s="8" t="s">
        <v>82</v>
      </c>
      <c r="F1208" s="10" t="s">
        <v>2055</v>
      </c>
      <c r="G1208" s="10" t="s">
        <v>841</v>
      </c>
      <c r="H1208" s="10" t="s">
        <v>25</v>
      </c>
      <c r="I1208" s="10" t="s">
        <v>26</v>
      </c>
      <c r="J1208" s="11">
        <f t="shared" si="75"/>
        <v>4000000</v>
      </c>
      <c r="K1208" s="11">
        <f t="shared" si="72"/>
        <v>2400000</v>
      </c>
      <c r="L1208" s="12">
        <f t="shared" si="71"/>
        <v>0.6</v>
      </c>
      <c r="M1208" s="27">
        <f t="shared" si="73"/>
        <v>1600000</v>
      </c>
      <c r="N1208" s="12">
        <f t="shared" si="74"/>
        <v>0.4</v>
      </c>
      <c r="O1208" s="13" t="s">
        <v>3362</v>
      </c>
      <c r="P1208" s="51"/>
    </row>
    <row r="1209" spans="1:16" x14ac:dyDescent="0.35">
      <c r="A1209" s="9" t="s">
        <v>3066</v>
      </c>
      <c r="B1209" s="9" t="s">
        <v>29</v>
      </c>
      <c r="C1209" s="9" t="s">
        <v>3321</v>
      </c>
      <c r="D1209" s="9" t="s">
        <v>83</v>
      </c>
      <c r="E1209" s="8" t="s">
        <v>84</v>
      </c>
      <c r="F1209" s="10" t="s">
        <v>2055</v>
      </c>
      <c r="G1209" s="10" t="s">
        <v>841</v>
      </c>
      <c r="H1209" s="10" t="s">
        <v>25</v>
      </c>
      <c r="I1209" s="10" t="s">
        <v>26</v>
      </c>
      <c r="J1209" s="11">
        <f t="shared" si="75"/>
        <v>4000000</v>
      </c>
      <c r="K1209" s="11">
        <f t="shared" si="72"/>
        <v>2400000</v>
      </c>
      <c r="L1209" s="12">
        <f t="shared" si="71"/>
        <v>0.6</v>
      </c>
      <c r="M1209" s="27">
        <f t="shared" si="73"/>
        <v>1600000</v>
      </c>
      <c r="N1209" s="12">
        <f t="shared" si="74"/>
        <v>0.4</v>
      </c>
      <c r="O1209" s="13" t="s">
        <v>3362</v>
      </c>
      <c r="P1209" s="51"/>
    </row>
    <row r="1210" spans="1:16" ht="46.5" x14ac:dyDescent="0.35">
      <c r="A1210" s="9" t="s">
        <v>3066</v>
      </c>
      <c r="B1210" s="9" t="s">
        <v>29</v>
      </c>
      <c r="C1210" s="9" t="s">
        <v>3333</v>
      </c>
      <c r="D1210" s="9"/>
      <c r="E1210" s="8" t="s">
        <v>3334</v>
      </c>
      <c r="F1210" s="10" t="s">
        <v>3335</v>
      </c>
      <c r="G1210" s="10" t="s">
        <v>3336</v>
      </c>
      <c r="H1210" s="10" t="s">
        <v>25</v>
      </c>
      <c r="I1210" s="10" t="s">
        <v>26</v>
      </c>
      <c r="J1210" s="11">
        <f t="shared" si="75"/>
        <v>300000000</v>
      </c>
      <c r="K1210" s="11">
        <f t="shared" si="72"/>
        <v>297920000</v>
      </c>
      <c r="L1210" s="12">
        <f t="shared" si="71"/>
        <v>0.99306666666666665</v>
      </c>
      <c r="M1210" s="27">
        <f t="shared" si="73"/>
        <v>2080000</v>
      </c>
      <c r="N1210" s="12">
        <f t="shared" si="74"/>
        <v>6.933333333333333E-3</v>
      </c>
      <c r="O1210" s="13" t="s">
        <v>3362</v>
      </c>
      <c r="P1210" s="51"/>
    </row>
    <row r="1211" spans="1:16" x14ac:dyDescent="0.35">
      <c r="A1211" s="9" t="s">
        <v>3066</v>
      </c>
      <c r="B1211" s="9" t="s">
        <v>29</v>
      </c>
      <c r="C1211" s="9" t="s">
        <v>3333</v>
      </c>
      <c r="D1211" s="9" t="s">
        <v>49</v>
      </c>
      <c r="E1211" s="8" t="s">
        <v>50</v>
      </c>
      <c r="F1211" s="10" t="s">
        <v>3335</v>
      </c>
      <c r="G1211" s="10" t="s">
        <v>3336</v>
      </c>
      <c r="H1211" s="10" t="s">
        <v>25</v>
      </c>
      <c r="I1211" s="10" t="s">
        <v>26</v>
      </c>
      <c r="J1211" s="11">
        <f t="shared" si="75"/>
        <v>300000000</v>
      </c>
      <c r="K1211" s="11">
        <f t="shared" si="72"/>
        <v>297920000</v>
      </c>
      <c r="L1211" s="12">
        <f t="shared" si="71"/>
        <v>0.99306666666666665</v>
      </c>
      <c r="M1211" s="27">
        <f t="shared" si="73"/>
        <v>2080000</v>
      </c>
      <c r="N1211" s="12">
        <f t="shared" si="74"/>
        <v>6.933333333333333E-3</v>
      </c>
      <c r="O1211" s="13" t="s">
        <v>3362</v>
      </c>
      <c r="P1211" s="51"/>
    </row>
    <row r="1212" spans="1:16" x14ac:dyDescent="0.35">
      <c r="A1212" s="9" t="s">
        <v>3066</v>
      </c>
      <c r="B1212" s="9" t="s">
        <v>29</v>
      </c>
      <c r="C1212" s="9" t="s">
        <v>3333</v>
      </c>
      <c r="D1212" s="9" t="s">
        <v>51</v>
      </c>
      <c r="E1212" s="8" t="s">
        <v>52</v>
      </c>
      <c r="F1212" s="10" t="s">
        <v>3335</v>
      </c>
      <c r="G1212" s="10" t="s">
        <v>3336</v>
      </c>
      <c r="H1212" s="10" t="s">
        <v>25</v>
      </c>
      <c r="I1212" s="10" t="s">
        <v>26</v>
      </c>
      <c r="J1212" s="11">
        <f t="shared" si="75"/>
        <v>300000000</v>
      </c>
      <c r="K1212" s="11">
        <f t="shared" si="72"/>
        <v>297920000</v>
      </c>
      <c r="L1212" s="12">
        <f t="shared" si="71"/>
        <v>0.99306666666666665</v>
      </c>
      <c r="M1212" s="27">
        <f t="shared" si="73"/>
        <v>2080000</v>
      </c>
      <c r="N1212" s="12">
        <f t="shared" si="74"/>
        <v>6.933333333333333E-3</v>
      </c>
      <c r="O1212" s="13" t="s">
        <v>3362</v>
      </c>
      <c r="P1212" s="51"/>
    </row>
    <row r="1213" spans="1:16" x14ac:dyDescent="0.35">
      <c r="A1213" s="9" t="s">
        <v>3066</v>
      </c>
      <c r="B1213" s="9" t="s">
        <v>29</v>
      </c>
      <c r="C1213" s="9" t="s">
        <v>3333</v>
      </c>
      <c r="D1213" s="9" t="s">
        <v>55</v>
      </c>
      <c r="E1213" s="8" t="s">
        <v>56</v>
      </c>
      <c r="F1213" s="10" t="s">
        <v>3335</v>
      </c>
      <c r="G1213" s="10" t="s">
        <v>3336</v>
      </c>
      <c r="H1213" s="10" t="s">
        <v>25</v>
      </c>
      <c r="I1213" s="10" t="s">
        <v>26</v>
      </c>
      <c r="J1213" s="11">
        <f t="shared" si="75"/>
        <v>300000000</v>
      </c>
      <c r="K1213" s="11">
        <f t="shared" si="72"/>
        <v>297920000</v>
      </c>
      <c r="L1213" s="12">
        <f t="shared" si="71"/>
        <v>0.99306666666666665</v>
      </c>
      <c r="M1213" s="27">
        <f t="shared" si="73"/>
        <v>2080000</v>
      </c>
      <c r="N1213" s="12">
        <f t="shared" si="74"/>
        <v>6.933333333333333E-3</v>
      </c>
      <c r="O1213" s="13" t="s">
        <v>3362</v>
      </c>
      <c r="P1213" s="51"/>
    </row>
    <row r="1214" spans="1:16" ht="31" x14ac:dyDescent="0.35">
      <c r="A1214" s="9" t="s">
        <v>3066</v>
      </c>
      <c r="B1214" s="9" t="s">
        <v>29</v>
      </c>
      <c r="C1214" s="9" t="s">
        <v>3333</v>
      </c>
      <c r="D1214" s="9" t="s">
        <v>1361</v>
      </c>
      <c r="E1214" s="8" t="s">
        <v>1362</v>
      </c>
      <c r="F1214" s="10" t="s">
        <v>3335</v>
      </c>
      <c r="G1214" s="10" t="s">
        <v>3336</v>
      </c>
      <c r="H1214" s="10" t="s">
        <v>25</v>
      </c>
      <c r="I1214" s="10" t="s">
        <v>26</v>
      </c>
      <c r="J1214" s="11">
        <f t="shared" si="75"/>
        <v>300000000</v>
      </c>
      <c r="K1214" s="11">
        <f t="shared" si="72"/>
        <v>297920000</v>
      </c>
      <c r="L1214" s="12">
        <f t="shared" si="71"/>
        <v>0.99306666666666665</v>
      </c>
      <c r="M1214" s="27">
        <f t="shared" si="73"/>
        <v>2080000</v>
      </c>
      <c r="N1214" s="12">
        <f t="shared" si="74"/>
        <v>6.933333333333333E-3</v>
      </c>
      <c r="O1214" s="13" t="s">
        <v>3362</v>
      </c>
      <c r="P1214" s="51"/>
    </row>
    <row r="1215" spans="1:16" ht="46.5" x14ac:dyDescent="0.35">
      <c r="A1215" s="9" t="s">
        <v>3066</v>
      </c>
      <c r="B1215" s="9" t="s">
        <v>29</v>
      </c>
      <c r="C1215" s="9" t="s">
        <v>3337</v>
      </c>
      <c r="D1215" s="9"/>
      <c r="E1215" s="8" t="s">
        <v>3338</v>
      </c>
      <c r="F1215" s="10" t="s">
        <v>3339</v>
      </c>
      <c r="G1215" s="10" t="s">
        <v>3340</v>
      </c>
      <c r="H1215" s="10" t="s">
        <v>25</v>
      </c>
      <c r="I1215" s="10" t="s">
        <v>26</v>
      </c>
      <c r="J1215" s="11">
        <f t="shared" si="75"/>
        <v>5455800000</v>
      </c>
      <c r="K1215" s="11">
        <f t="shared" si="72"/>
        <v>4849320000</v>
      </c>
      <c r="L1215" s="12">
        <f t="shared" si="71"/>
        <v>0.88883756735950736</v>
      </c>
      <c r="M1215" s="27">
        <f t="shared" si="73"/>
        <v>606480000</v>
      </c>
      <c r="N1215" s="12">
        <f t="shared" si="74"/>
        <v>0.11116243264049269</v>
      </c>
      <c r="O1215" s="13" t="s">
        <v>3362</v>
      </c>
      <c r="P1215" s="51"/>
    </row>
    <row r="1216" spans="1:16" ht="46.5" x14ac:dyDescent="0.35">
      <c r="A1216" s="9" t="s">
        <v>3066</v>
      </c>
      <c r="B1216" s="9" t="s">
        <v>29</v>
      </c>
      <c r="C1216" s="9" t="s">
        <v>3341</v>
      </c>
      <c r="D1216" s="9"/>
      <c r="E1216" s="8" t="s">
        <v>3342</v>
      </c>
      <c r="F1216" s="10" t="s">
        <v>3343</v>
      </c>
      <c r="G1216" s="10" t="s">
        <v>3344</v>
      </c>
      <c r="H1216" s="10" t="s">
        <v>25</v>
      </c>
      <c r="I1216" s="10" t="s">
        <v>26</v>
      </c>
      <c r="J1216" s="11">
        <f t="shared" si="75"/>
        <v>2598000000</v>
      </c>
      <c r="K1216" s="11">
        <f t="shared" si="72"/>
        <v>2309200000</v>
      </c>
      <c r="L1216" s="12">
        <f t="shared" si="71"/>
        <v>0.88883756735950736</v>
      </c>
      <c r="M1216" s="27">
        <f t="shared" si="73"/>
        <v>288800000</v>
      </c>
      <c r="N1216" s="12">
        <f t="shared" si="74"/>
        <v>0.11116243264049269</v>
      </c>
      <c r="O1216" s="13" t="s">
        <v>3362</v>
      </c>
      <c r="P1216" s="51"/>
    </row>
    <row r="1217" spans="1:16" x14ac:dyDescent="0.35">
      <c r="A1217" s="9" t="s">
        <v>3066</v>
      </c>
      <c r="B1217" s="9" t="s">
        <v>29</v>
      </c>
      <c r="C1217" s="9" t="s">
        <v>3341</v>
      </c>
      <c r="D1217" s="9" t="s">
        <v>49</v>
      </c>
      <c r="E1217" s="8" t="s">
        <v>50</v>
      </c>
      <c r="F1217" s="10" t="s">
        <v>3343</v>
      </c>
      <c r="G1217" s="10" t="s">
        <v>3344</v>
      </c>
      <c r="H1217" s="10" t="s">
        <v>25</v>
      </c>
      <c r="I1217" s="10" t="s">
        <v>26</v>
      </c>
      <c r="J1217" s="11">
        <f t="shared" si="75"/>
        <v>2598000000</v>
      </c>
      <c r="K1217" s="11">
        <f t="shared" si="72"/>
        <v>2309200000</v>
      </c>
      <c r="L1217" s="12">
        <f t="shared" si="71"/>
        <v>0.88883756735950736</v>
      </c>
      <c r="M1217" s="27">
        <f t="shared" si="73"/>
        <v>288800000</v>
      </c>
      <c r="N1217" s="12">
        <f t="shared" si="74"/>
        <v>0.11116243264049269</v>
      </c>
      <c r="O1217" s="13" t="s">
        <v>3362</v>
      </c>
      <c r="P1217" s="51"/>
    </row>
    <row r="1218" spans="1:16" ht="31" x14ac:dyDescent="0.35">
      <c r="A1218" s="9" t="s">
        <v>3066</v>
      </c>
      <c r="B1218" s="9" t="s">
        <v>29</v>
      </c>
      <c r="C1218" s="9" t="s">
        <v>3341</v>
      </c>
      <c r="D1218" s="9" t="s">
        <v>748</v>
      </c>
      <c r="E1218" s="8" t="s">
        <v>749</v>
      </c>
      <c r="F1218" s="10" t="s">
        <v>3343</v>
      </c>
      <c r="G1218" s="10" t="s">
        <v>3344</v>
      </c>
      <c r="H1218" s="10" t="s">
        <v>25</v>
      </c>
      <c r="I1218" s="10" t="s">
        <v>26</v>
      </c>
      <c r="J1218" s="11">
        <f t="shared" si="75"/>
        <v>2598000000</v>
      </c>
      <c r="K1218" s="11">
        <f t="shared" si="72"/>
        <v>2309200000</v>
      </c>
      <c r="L1218" s="12">
        <f t="shared" si="71"/>
        <v>0.88883756735950736</v>
      </c>
      <c r="M1218" s="27">
        <f t="shared" si="73"/>
        <v>288800000</v>
      </c>
      <c r="N1218" s="12">
        <f t="shared" si="74"/>
        <v>0.11116243264049269</v>
      </c>
      <c r="O1218" s="13" t="s">
        <v>3362</v>
      </c>
      <c r="P1218" s="51"/>
    </row>
    <row r="1219" spans="1:16" x14ac:dyDescent="0.35">
      <c r="A1219" s="9" t="s">
        <v>3066</v>
      </c>
      <c r="B1219" s="9" t="s">
        <v>29</v>
      </c>
      <c r="C1219" s="9" t="s">
        <v>3341</v>
      </c>
      <c r="D1219" s="9" t="s">
        <v>986</v>
      </c>
      <c r="E1219" s="8" t="s">
        <v>987</v>
      </c>
      <c r="F1219" s="10" t="s">
        <v>3343</v>
      </c>
      <c r="G1219" s="10" t="s">
        <v>3344</v>
      </c>
      <c r="H1219" s="10" t="s">
        <v>25</v>
      </c>
      <c r="I1219" s="10" t="s">
        <v>26</v>
      </c>
      <c r="J1219" s="11">
        <f t="shared" si="75"/>
        <v>2598000000</v>
      </c>
      <c r="K1219" s="11">
        <f t="shared" si="72"/>
        <v>2309200000</v>
      </c>
      <c r="L1219" s="12">
        <f t="shared" si="71"/>
        <v>0.88883756735950736</v>
      </c>
      <c r="M1219" s="27">
        <f t="shared" si="73"/>
        <v>288800000</v>
      </c>
      <c r="N1219" s="12">
        <f t="shared" si="74"/>
        <v>0.11116243264049269</v>
      </c>
      <c r="O1219" s="13" t="s">
        <v>3362</v>
      </c>
      <c r="P1219" s="51"/>
    </row>
    <row r="1220" spans="1:16" x14ac:dyDescent="0.35">
      <c r="A1220" s="9" t="s">
        <v>3066</v>
      </c>
      <c r="B1220" s="9" t="s">
        <v>29</v>
      </c>
      <c r="C1220" s="9" t="s">
        <v>3341</v>
      </c>
      <c r="D1220" s="9" t="s">
        <v>3345</v>
      </c>
      <c r="E1220" s="8" t="s">
        <v>3346</v>
      </c>
      <c r="F1220" s="10" t="s">
        <v>3343</v>
      </c>
      <c r="G1220" s="10" t="s">
        <v>3344</v>
      </c>
      <c r="H1220" s="10" t="s">
        <v>25</v>
      </c>
      <c r="I1220" s="10" t="s">
        <v>26</v>
      </c>
      <c r="J1220" s="11">
        <f t="shared" si="75"/>
        <v>2598000000</v>
      </c>
      <c r="K1220" s="11">
        <f t="shared" si="72"/>
        <v>2309200000</v>
      </c>
      <c r="L1220" s="12">
        <f t="shared" si="71"/>
        <v>0.88883756735950736</v>
      </c>
      <c r="M1220" s="27">
        <f t="shared" si="73"/>
        <v>288800000</v>
      </c>
      <c r="N1220" s="12">
        <f t="shared" si="74"/>
        <v>0.11116243264049269</v>
      </c>
      <c r="O1220" s="13" t="s">
        <v>3362</v>
      </c>
      <c r="P1220" s="51"/>
    </row>
    <row r="1221" spans="1:16" ht="31" x14ac:dyDescent="0.35">
      <c r="A1221" s="9" t="s">
        <v>3066</v>
      </c>
      <c r="B1221" s="9" t="s">
        <v>29</v>
      </c>
      <c r="C1221" s="9" t="s">
        <v>3347</v>
      </c>
      <c r="D1221" s="9"/>
      <c r="E1221" s="8" t="s">
        <v>3348</v>
      </c>
      <c r="F1221" s="10" t="s">
        <v>3349</v>
      </c>
      <c r="G1221" s="10" t="s">
        <v>3350</v>
      </c>
      <c r="H1221" s="10" t="s">
        <v>25</v>
      </c>
      <c r="I1221" s="10" t="s">
        <v>26</v>
      </c>
      <c r="J1221" s="11">
        <f t="shared" si="75"/>
        <v>2857800000</v>
      </c>
      <c r="K1221" s="11">
        <f t="shared" si="72"/>
        <v>2540120000</v>
      </c>
      <c r="L1221" s="12">
        <f t="shared" si="71"/>
        <v>0.88883756735950736</v>
      </c>
      <c r="M1221" s="27">
        <f t="shared" si="73"/>
        <v>317680000</v>
      </c>
      <c r="N1221" s="12">
        <f t="shared" si="74"/>
        <v>0.11116243264049269</v>
      </c>
      <c r="O1221" s="13" t="s">
        <v>3362</v>
      </c>
      <c r="P1221" s="51"/>
    </row>
    <row r="1222" spans="1:16" x14ac:dyDescent="0.35">
      <c r="A1222" s="9" t="s">
        <v>3066</v>
      </c>
      <c r="B1222" s="9" t="s">
        <v>29</v>
      </c>
      <c r="C1222" s="9" t="s">
        <v>3347</v>
      </c>
      <c r="D1222" s="9" t="s">
        <v>49</v>
      </c>
      <c r="E1222" s="8" t="s">
        <v>50</v>
      </c>
      <c r="F1222" s="10" t="s">
        <v>3349</v>
      </c>
      <c r="G1222" s="10" t="s">
        <v>3350</v>
      </c>
      <c r="H1222" s="10" t="s">
        <v>25</v>
      </c>
      <c r="I1222" s="10" t="s">
        <v>26</v>
      </c>
      <c r="J1222" s="11">
        <f t="shared" si="75"/>
        <v>2857800000</v>
      </c>
      <c r="K1222" s="11">
        <f t="shared" si="72"/>
        <v>2540120000</v>
      </c>
      <c r="L1222" s="12">
        <f t="shared" si="71"/>
        <v>0.88883756735950736</v>
      </c>
      <c r="M1222" s="27">
        <f t="shared" si="73"/>
        <v>317680000</v>
      </c>
      <c r="N1222" s="12">
        <f t="shared" si="74"/>
        <v>0.11116243264049269</v>
      </c>
      <c r="O1222" s="13" t="s">
        <v>3362</v>
      </c>
      <c r="P1222" s="51"/>
    </row>
    <row r="1223" spans="1:16" ht="31" x14ac:dyDescent="0.35">
      <c r="A1223" s="9" t="s">
        <v>3066</v>
      </c>
      <c r="B1223" s="9" t="s">
        <v>29</v>
      </c>
      <c r="C1223" s="9" t="s">
        <v>3347</v>
      </c>
      <c r="D1223" s="9" t="s">
        <v>748</v>
      </c>
      <c r="E1223" s="8" t="s">
        <v>749</v>
      </c>
      <c r="F1223" s="10" t="s">
        <v>3349</v>
      </c>
      <c r="G1223" s="10" t="s">
        <v>3350</v>
      </c>
      <c r="H1223" s="10" t="s">
        <v>25</v>
      </c>
      <c r="I1223" s="10" t="s">
        <v>26</v>
      </c>
      <c r="J1223" s="11">
        <f t="shared" si="75"/>
        <v>2857800000</v>
      </c>
      <c r="K1223" s="11">
        <f t="shared" si="72"/>
        <v>2540120000</v>
      </c>
      <c r="L1223" s="12">
        <f t="shared" si="71"/>
        <v>0.88883756735950736</v>
      </c>
      <c r="M1223" s="27">
        <f t="shared" si="73"/>
        <v>317680000</v>
      </c>
      <c r="N1223" s="12">
        <f t="shared" si="74"/>
        <v>0.11116243264049269</v>
      </c>
      <c r="O1223" s="13" t="s">
        <v>3362</v>
      </c>
      <c r="P1223" s="51"/>
    </row>
    <row r="1224" spans="1:16" x14ac:dyDescent="0.35">
      <c r="A1224" s="9" t="s">
        <v>3066</v>
      </c>
      <c r="B1224" s="9" t="s">
        <v>29</v>
      </c>
      <c r="C1224" s="9" t="s">
        <v>3347</v>
      </c>
      <c r="D1224" s="9" t="s">
        <v>986</v>
      </c>
      <c r="E1224" s="8" t="s">
        <v>987</v>
      </c>
      <c r="F1224" s="10" t="s">
        <v>3349</v>
      </c>
      <c r="G1224" s="10" t="s">
        <v>3350</v>
      </c>
      <c r="H1224" s="10" t="s">
        <v>25</v>
      </c>
      <c r="I1224" s="10" t="s">
        <v>26</v>
      </c>
      <c r="J1224" s="11">
        <f t="shared" si="75"/>
        <v>2857800000</v>
      </c>
      <c r="K1224" s="11">
        <f t="shared" si="72"/>
        <v>2540120000</v>
      </c>
      <c r="L1224" s="12">
        <f t="shared" si="71"/>
        <v>0.88883756735950736</v>
      </c>
      <c r="M1224" s="27">
        <f t="shared" si="73"/>
        <v>317680000</v>
      </c>
      <c r="N1224" s="12">
        <f t="shared" si="74"/>
        <v>0.11116243264049269</v>
      </c>
      <c r="O1224" s="13" t="s">
        <v>3362</v>
      </c>
      <c r="P1224" s="51"/>
    </row>
    <row r="1225" spans="1:16" x14ac:dyDescent="0.35">
      <c r="A1225" s="9" t="s">
        <v>3066</v>
      </c>
      <c r="B1225" s="9" t="s">
        <v>29</v>
      </c>
      <c r="C1225" s="9" t="s">
        <v>3347</v>
      </c>
      <c r="D1225" s="9" t="s">
        <v>3345</v>
      </c>
      <c r="E1225" s="8" t="s">
        <v>3346</v>
      </c>
      <c r="F1225" s="10" t="s">
        <v>3349</v>
      </c>
      <c r="G1225" s="10" t="s">
        <v>3350</v>
      </c>
      <c r="H1225" s="10" t="s">
        <v>25</v>
      </c>
      <c r="I1225" s="10" t="s">
        <v>26</v>
      </c>
      <c r="J1225" s="11">
        <f t="shared" si="75"/>
        <v>2857800000</v>
      </c>
      <c r="K1225" s="11">
        <f t="shared" si="72"/>
        <v>2540120000</v>
      </c>
      <c r="L1225" s="12">
        <f t="shared" si="71"/>
        <v>0.88883756735950736</v>
      </c>
      <c r="M1225" s="27">
        <f t="shared" si="73"/>
        <v>317680000</v>
      </c>
      <c r="N1225" s="12">
        <f t="shared" si="74"/>
        <v>0.11116243264049269</v>
      </c>
      <c r="O1225" s="13" t="s">
        <v>3362</v>
      </c>
      <c r="P1225" s="51"/>
    </row>
    <row r="1226" spans="1:16" x14ac:dyDescent="0.35">
      <c r="A1226" s="9"/>
      <c r="B1226" s="9"/>
      <c r="C1226" s="9"/>
      <c r="D1226" s="9"/>
      <c r="E1226" s="8"/>
      <c r="F1226" s="10"/>
      <c r="G1226" s="10"/>
      <c r="H1226" s="10"/>
      <c r="I1226" s="10"/>
      <c r="J1226" s="11"/>
      <c r="K1226" s="11"/>
      <c r="L1226" s="12" t="e">
        <f t="shared" si="71"/>
        <v>#DIV/0!</v>
      </c>
      <c r="M1226" s="27"/>
      <c r="N1226" s="12"/>
      <c r="O1226" s="31"/>
      <c r="P1226" s="51"/>
    </row>
    <row r="1227" spans="1:16" x14ac:dyDescent="0.35">
      <c r="A1227" s="9" t="s">
        <v>27</v>
      </c>
      <c r="B1227" s="9" t="s">
        <v>1665</v>
      </c>
      <c r="C1227" s="9"/>
      <c r="D1227" s="9"/>
      <c r="E1227" s="41" t="s">
        <v>1666</v>
      </c>
      <c r="F1227" s="10" t="s">
        <v>1667</v>
      </c>
      <c r="G1227" s="10" t="s">
        <v>1668</v>
      </c>
      <c r="H1227" s="10" t="s">
        <v>1669</v>
      </c>
      <c r="I1227" s="10" t="s">
        <v>1670</v>
      </c>
      <c r="J1227" s="11">
        <f t="shared" si="61"/>
        <v>160556234752</v>
      </c>
      <c r="K1227" s="11">
        <f t="shared" si="61"/>
        <v>159002250401.35001</v>
      </c>
      <c r="L1227" s="12">
        <f t="shared" ref="L1227:L1290" si="76">K1227/J1227</f>
        <v>0.99032124568036661</v>
      </c>
      <c r="M1227" s="27">
        <f t="shared" si="63"/>
        <v>1553984350.6499939</v>
      </c>
      <c r="N1227" s="12">
        <f t="shared" si="64"/>
        <v>9.6787543196333974E-3</v>
      </c>
      <c r="O1227" s="17" t="s">
        <v>1666</v>
      </c>
      <c r="P1227" s="52"/>
    </row>
    <row r="1228" spans="1:16" ht="31" hidden="1" x14ac:dyDescent="0.35">
      <c r="A1228" s="9" t="s">
        <v>27</v>
      </c>
      <c r="B1228" s="9" t="s">
        <v>1665</v>
      </c>
      <c r="C1228" s="9" t="s">
        <v>35</v>
      </c>
      <c r="D1228" s="9"/>
      <c r="E1228" s="8" t="s">
        <v>36</v>
      </c>
      <c r="F1228" s="10" t="s">
        <v>1667</v>
      </c>
      <c r="G1228" s="10" t="s">
        <v>1668</v>
      </c>
      <c r="H1228" s="10" t="s">
        <v>1671</v>
      </c>
      <c r="I1228" s="10" t="s">
        <v>1672</v>
      </c>
      <c r="J1228" s="11">
        <f t="shared" si="61"/>
        <v>131151625168</v>
      </c>
      <c r="K1228" s="11">
        <f t="shared" si="61"/>
        <v>131128494884.35001</v>
      </c>
      <c r="L1228" s="12">
        <f t="shared" si="76"/>
        <v>0.99982363707944633</v>
      </c>
      <c r="M1228" s="27">
        <f t="shared" si="63"/>
        <v>23130283.649993896</v>
      </c>
      <c r="N1228" s="12">
        <f t="shared" si="64"/>
        <v>1.7636292055370968E-4</v>
      </c>
      <c r="O1228" s="17" t="s">
        <v>1666</v>
      </c>
      <c r="P1228" s="52"/>
    </row>
    <row r="1229" spans="1:16" hidden="1" x14ac:dyDescent="0.35">
      <c r="A1229" s="9" t="s">
        <v>27</v>
      </c>
      <c r="B1229" s="9" t="s">
        <v>1665</v>
      </c>
      <c r="C1229" s="9" t="s">
        <v>156</v>
      </c>
      <c r="D1229" s="9"/>
      <c r="E1229" s="8" t="s">
        <v>157</v>
      </c>
      <c r="F1229" s="10" t="s">
        <v>1673</v>
      </c>
      <c r="G1229" s="10" t="s">
        <v>1674</v>
      </c>
      <c r="H1229" s="10" t="s">
        <v>25</v>
      </c>
      <c r="I1229" s="10" t="s">
        <v>26</v>
      </c>
      <c r="J1229" s="11">
        <f t="shared" si="61"/>
        <v>6603239</v>
      </c>
      <c r="K1229" s="11">
        <f t="shared" si="61"/>
        <v>7637841538</v>
      </c>
      <c r="L1229" s="12">
        <f t="shared" si="76"/>
        <v>1156.6810678819895</v>
      </c>
      <c r="M1229" s="27">
        <f t="shared" si="63"/>
        <v>-7631238299</v>
      </c>
      <c r="N1229" s="12">
        <f t="shared" si="64"/>
        <v>-1155.6810678819895</v>
      </c>
      <c r="O1229" s="17" t="s">
        <v>1666</v>
      </c>
      <c r="P1229" s="52"/>
    </row>
    <row r="1230" spans="1:16" hidden="1" x14ac:dyDescent="0.35">
      <c r="A1230" s="9" t="s">
        <v>27</v>
      </c>
      <c r="B1230" s="9" t="s">
        <v>1665</v>
      </c>
      <c r="C1230" s="9" t="s">
        <v>160</v>
      </c>
      <c r="D1230" s="9"/>
      <c r="E1230" s="8" t="s">
        <v>161</v>
      </c>
      <c r="F1230" s="10" t="s">
        <v>1673</v>
      </c>
      <c r="G1230" s="10" t="s">
        <v>1674</v>
      </c>
      <c r="H1230" s="10" t="s">
        <v>25</v>
      </c>
      <c r="I1230" s="10" t="s">
        <v>26</v>
      </c>
      <c r="J1230" s="11">
        <f t="shared" si="61"/>
        <v>6603239</v>
      </c>
      <c r="K1230" s="11">
        <f t="shared" si="61"/>
        <v>7637841538</v>
      </c>
      <c r="L1230" s="12">
        <f t="shared" si="76"/>
        <v>1156.6810678819895</v>
      </c>
      <c r="M1230" s="27">
        <f t="shared" si="63"/>
        <v>-7631238299</v>
      </c>
      <c r="N1230" s="12">
        <f t="shared" si="64"/>
        <v>-1155.6810678819895</v>
      </c>
      <c r="O1230" s="17" t="s">
        <v>1666</v>
      </c>
      <c r="P1230" s="52"/>
    </row>
    <row r="1231" spans="1:16" hidden="1" x14ac:dyDescent="0.35">
      <c r="A1231" s="9" t="s">
        <v>27</v>
      </c>
      <c r="B1231" s="9" t="s">
        <v>1665</v>
      </c>
      <c r="C1231" s="9" t="s">
        <v>160</v>
      </c>
      <c r="D1231" s="9" t="s">
        <v>164</v>
      </c>
      <c r="E1231" s="8" t="s">
        <v>165</v>
      </c>
      <c r="F1231" s="10" t="s">
        <v>1673</v>
      </c>
      <c r="G1231" s="10" t="s">
        <v>1674</v>
      </c>
      <c r="H1231" s="10" t="s">
        <v>25</v>
      </c>
      <c r="I1231" s="10" t="s">
        <v>26</v>
      </c>
      <c r="J1231" s="11">
        <f t="shared" si="61"/>
        <v>6603239</v>
      </c>
      <c r="K1231" s="11">
        <f t="shared" si="61"/>
        <v>7637841538</v>
      </c>
      <c r="L1231" s="12">
        <f t="shared" si="76"/>
        <v>1156.6810678819895</v>
      </c>
      <c r="M1231" s="27">
        <f t="shared" si="63"/>
        <v>-7631238299</v>
      </c>
      <c r="N1231" s="12">
        <f t="shared" si="64"/>
        <v>-1155.6810678819895</v>
      </c>
      <c r="O1231" s="17" t="s">
        <v>1666</v>
      </c>
      <c r="P1231" s="52"/>
    </row>
    <row r="1232" spans="1:16" hidden="1" x14ac:dyDescent="0.35">
      <c r="A1232" s="9" t="s">
        <v>27</v>
      </c>
      <c r="B1232" s="9" t="s">
        <v>1665</v>
      </c>
      <c r="C1232" s="9" t="s">
        <v>160</v>
      </c>
      <c r="D1232" s="9" t="s">
        <v>166</v>
      </c>
      <c r="E1232" s="8" t="s">
        <v>167</v>
      </c>
      <c r="F1232" s="10" t="s">
        <v>1673</v>
      </c>
      <c r="G1232" s="10" t="s">
        <v>1674</v>
      </c>
      <c r="H1232" s="10" t="s">
        <v>25</v>
      </c>
      <c r="I1232" s="10" t="s">
        <v>26</v>
      </c>
      <c r="J1232" s="11">
        <f t="shared" si="61"/>
        <v>6603239</v>
      </c>
      <c r="K1232" s="11">
        <f t="shared" si="61"/>
        <v>7637841538</v>
      </c>
      <c r="L1232" s="12">
        <f t="shared" si="76"/>
        <v>1156.6810678819895</v>
      </c>
      <c r="M1232" s="27">
        <f t="shared" si="63"/>
        <v>-7631238299</v>
      </c>
      <c r="N1232" s="12">
        <f t="shared" si="64"/>
        <v>-1155.6810678819895</v>
      </c>
      <c r="O1232" s="17" t="s">
        <v>1666</v>
      </c>
      <c r="P1232" s="52"/>
    </row>
    <row r="1233" spans="1:16" hidden="1" x14ac:dyDescent="0.35">
      <c r="A1233" s="9" t="s">
        <v>27</v>
      </c>
      <c r="B1233" s="9" t="s">
        <v>1665</v>
      </c>
      <c r="C1233" s="9" t="s">
        <v>160</v>
      </c>
      <c r="D1233" s="9" t="s">
        <v>170</v>
      </c>
      <c r="E1233" s="8" t="s">
        <v>171</v>
      </c>
      <c r="F1233" s="10" t="s">
        <v>25</v>
      </c>
      <c r="G1233" s="10" t="s">
        <v>1675</v>
      </c>
      <c r="H1233" s="10" t="s">
        <v>25</v>
      </c>
      <c r="I1233" s="10" t="s">
        <v>26</v>
      </c>
      <c r="J1233" s="11">
        <f t="shared" si="61"/>
        <v>0</v>
      </c>
      <c r="K1233" s="11">
        <f t="shared" si="61"/>
        <v>6223066500</v>
      </c>
      <c r="L1233" s="12" t="e">
        <f t="shared" si="76"/>
        <v>#DIV/0!</v>
      </c>
      <c r="M1233" s="27">
        <f t="shared" si="63"/>
        <v>-6223066500</v>
      </c>
      <c r="N1233" s="12" t="e">
        <f t="shared" si="64"/>
        <v>#DIV/0!</v>
      </c>
      <c r="O1233" s="17" t="s">
        <v>1666</v>
      </c>
      <c r="P1233" s="52"/>
    </row>
    <row r="1234" spans="1:16" hidden="1" x14ac:dyDescent="0.35">
      <c r="A1234" s="9" t="s">
        <v>27</v>
      </c>
      <c r="B1234" s="9" t="s">
        <v>1665</v>
      </c>
      <c r="C1234" s="9" t="s">
        <v>160</v>
      </c>
      <c r="D1234" s="9" t="s">
        <v>174</v>
      </c>
      <c r="E1234" s="8" t="s">
        <v>175</v>
      </c>
      <c r="F1234" s="10" t="s">
        <v>25</v>
      </c>
      <c r="G1234" s="10" t="s">
        <v>1676</v>
      </c>
      <c r="H1234" s="10" t="s">
        <v>25</v>
      </c>
      <c r="I1234" s="10" t="s">
        <v>26</v>
      </c>
      <c r="J1234" s="11">
        <f t="shared" si="61"/>
        <v>0</v>
      </c>
      <c r="K1234" s="11">
        <f t="shared" si="61"/>
        <v>5862544300</v>
      </c>
      <c r="L1234" s="12" t="e">
        <f t="shared" si="76"/>
        <v>#DIV/0!</v>
      </c>
      <c r="M1234" s="27">
        <f t="shared" si="63"/>
        <v>-5862544300</v>
      </c>
      <c r="N1234" s="12" t="e">
        <f t="shared" si="64"/>
        <v>#DIV/0!</v>
      </c>
      <c r="O1234" s="17" t="s">
        <v>1666</v>
      </c>
      <c r="P1234" s="52"/>
    </row>
    <row r="1235" spans="1:16" hidden="1" x14ac:dyDescent="0.35">
      <c r="A1235" s="9" t="s">
        <v>27</v>
      </c>
      <c r="B1235" s="9" t="s">
        <v>1665</v>
      </c>
      <c r="C1235" s="9" t="s">
        <v>160</v>
      </c>
      <c r="D1235" s="9" t="s">
        <v>178</v>
      </c>
      <c r="E1235" s="8" t="s">
        <v>179</v>
      </c>
      <c r="F1235" s="10" t="s">
        <v>25</v>
      </c>
      <c r="G1235" s="10" t="s">
        <v>1677</v>
      </c>
      <c r="H1235" s="10" t="s">
        <v>25</v>
      </c>
      <c r="I1235" s="10" t="s">
        <v>26</v>
      </c>
      <c r="J1235" s="11">
        <f t="shared" si="61"/>
        <v>0</v>
      </c>
      <c r="K1235" s="11">
        <f t="shared" si="61"/>
        <v>360522200</v>
      </c>
      <c r="L1235" s="12" t="e">
        <f t="shared" si="76"/>
        <v>#DIV/0!</v>
      </c>
      <c r="M1235" s="27">
        <f t="shared" si="63"/>
        <v>-360522200</v>
      </c>
      <c r="N1235" s="12" t="e">
        <f t="shared" si="64"/>
        <v>#DIV/0!</v>
      </c>
      <c r="O1235" s="17" t="s">
        <v>1666</v>
      </c>
      <c r="P1235" s="52"/>
    </row>
    <row r="1236" spans="1:16" hidden="1" x14ac:dyDescent="0.35">
      <c r="A1236" s="9" t="s">
        <v>27</v>
      </c>
      <c r="B1236" s="9" t="s">
        <v>1665</v>
      </c>
      <c r="C1236" s="9" t="s">
        <v>160</v>
      </c>
      <c r="D1236" s="9" t="s">
        <v>182</v>
      </c>
      <c r="E1236" s="8" t="s">
        <v>183</v>
      </c>
      <c r="F1236" s="10" t="s">
        <v>25</v>
      </c>
      <c r="G1236" s="10" t="s">
        <v>1678</v>
      </c>
      <c r="H1236" s="10" t="s">
        <v>25</v>
      </c>
      <c r="I1236" s="10" t="s">
        <v>26</v>
      </c>
      <c r="J1236" s="11">
        <f t="shared" si="61"/>
        <v>0</v>
      </c>
      <c r="K1236" s="11">
        <f t="shared" si="61"/>
        <v>529650238</v>
      </c>
      <c r="L1236" s="12" t="e">
        <f t="shared" si="76"/>
        <v>#DIV/0!</v>
      </c>
      <c r="M1236" s="27">
        <f t="shared" si="63"/>
        <v>-529650238</v>
      </c>
      <c r="N1236" s="12" t="e">
        <f t="shared" si="64"/>
        <v>#DIV/0!</v>
      </c>
      <c r="O1236" s="17" t="s">
        <v>1666</v>
      </c>
      <c r="P1236" s="52"/>
    </row>
    <row r="1237" spans="1:16" hidden="1" x14ac:dyDescent="0.35">
      <c r="A1237" s="9" t="s">
        <v>27</v>
      </c>
      <c r="B1237" s="9" t="s">
        <v>1665</v>
      </c>
      <c r="C1237" s="9" t="s">
        <v>160</v>
      </c>
      <c r="D1237" s="9" t="s">
        <v>186</v>
      </c>
      <c r="E1237" s="8" t="s">
        <v>187</v>
      </c>
      <c r="F1237" s="10" t="s">
        <v>25</v>
      </c>
      <c r="G1237" s="10" t="s">
        <v>1679</v>
      </c>
      <c r="H1237" s="10" t="s">
        <v>25</v>
      </c>
      <c r="I1237" s="10" t="s">
        <v>26</v>
      </c>
      <c r="J1237" s="11">
        <f t="shared" si="61"/>
        <v>0</v>
      </c>
      <c r="K1237" s="11">
        <f t="shared" si="61"/>
        <v>498013658</v>
      </c>
      <c r="L1237" s="12" t="e">
        <f t="shared" si="76"/>
        <v>#DIV/0!</v>
      </c>
      <c r="M1237" s="27">
        <f t="shared" si="63"/>
        <v>-498013658</v>
      </c>
      <c r="N1237" s="12" t="e">
        <f t="shared" si="64"/>
        <v>#DIV/0!</v>
      </c>
      <c r="O1237" s="17" t="s">
        <v>1666</v>
      </c>
      <c r="P1237" s="52"/>
    </row>
    <row r="1238" spans="1:16" hidden="1" x14ac:dyDescent="0.35">
      <c r="A1238" s="9" t="s">
        <v>27</v>
      </c>
      <c r="B1238" s="9" t="s">
        <v>1665</v>
      </c>
      <c r="C1238" s="9" t="s">
        <v>160</v>
      </c>
      <c r="D1238" s="9" t="s">
        <v>190</v>
      </c>
      <c r="E1238" s="8" t="s">
        <v>191</v>
      </c>
      <c r="F1238" s="10" t="s">
        <v>25</v>
      </c>
      <c r="G1238" s="10" t="s">
        <v>1680</v>
      </c>
      <c r="H1238" s="10" t="s">
        <v>25</v>
      </c>
      <c r="I1238" s="10" t="s">
        <v>26</v>
      </c>
      <c r="J1238" s="11">
        <f t="shared" si="61"/>
        <v>0</v>
      </c>
      <c r="K1238" s="11">
        <f t="shared" si="61"/>
        <v>31636580</v>
      </c>
      <c r="L1238" s="12" t="e">
        <f t="shared" si="76"/>
        <v>#DIV/0!</v>
      </c>
      <c r="M1238" s="27">
        <f t="shared" si="63"/>
        <v>-31636580</v>
      </c>
      <c r="N1238" s="12" t="e">
        <f t="shared" si="64"/>
        <v>#DIV/0!</v>
      </c>
      <c r="O1238" s="17" t="s">
        <v>1666</v>
      </c>
      <c r="P1238" s="52"/>
    </row>
    <row r="1239" spans="1:16" hidden="1" x14ac:dyDescent="0.35">
      <c r="A1239" s="9" t="s">
        <v>27</v>
      </c>
      <c r="B1239" s="9" t="s">
        <v>1665</v>
      </c>
      <c r="C1239" s="9" t="s">
        <v>160</v>
      </c>
      <c r="D1239" s="9" t="s">
        <v>194</v>
      </c>
      <c r="E1239" s="8" t="s">
        <v>195</v>
      </c>
      <c r="F1239" s="10" t="s">
        <v>25</v>
      </c>
      <c r="G1239" s="10" t="s">
        <v>1681</v>
      </c>
      <c r="H1239" s="10" t="s">
        <v>25</v>
      </c>
      <c r="I1239" s="10" t="s">
        <v>26</v>
      </c>
      <c r="J1239" s="11">
        <f t="shared" si="61"/>
        <v>0</v>
      </c>
      <c r="K1239" s="11">
        <f t="shared" si="61"/>
        <v>19845000</v>
      </c>
      <c r="L1239" s="12" t="e">
        <f t="shared" si="76"/>
        <v>#DIV/0!</v>
      </c>
      <c r="M1239" s="27">
        <f t="shared" si="63"/>
        <v>-19845000</v>
      </c>
      <c r="N1239" s="12" t="e">
        <f t="shared" si="64"/>
        <v>#DIV/0!</v>
      </c>
      <c r="O1239" s="17" t="s">
        <v>1666</v>
      </c>
      <c r="P1239" s="52"/>
    </row>
    <row r="1240" spans="1:16" hidden="1" x14ac:dyDescent="0.35">
      <c r="A1240" s="9" t="s">
        <v>27</v>
      </c>
      <c r="B1240" s="9" t="s">
        <v>1665</v>
      </c>
      <c r="C1240" s="9" t="s">
        <v>160</v>
      </c>
      <c r="D1240" s="9" t="s">
        <v>198</v>
      </c>
      <c r="E1240" s="8" t="s">
        <v>199</v>
      </c>
      <c r="F1240" s="10" t="s">
        <v>25</v>
      </c>
      <c r="G1240" s="10" t="s">
        <v>1681</v>
      </c>
      <c r="H1240" s="10" t="s">
        <v>25</v>
      </c>
      <c r="I1240" s="10" t="s">
        <v>26</v>
      </c>
      <c r="J1240" s="11">
        <f t="shared" si="61"/>
        <v>0</v>
      </c>
      <c r="K1240" s="11">
        <f t="shared" si="61"/>
        <v>19845000</v>
      </c>
      <c r="L1240" s="12" t="e">
        <f t="shared" si="76"/>
        <v>#DIV/0!</v>
      </c>
      <c r="M1240" s="27">
        <f t="shared" si="63"/>
        <v>-19845000</v>
      </c>
      <c r="N1240" s="12" t="e">
        <f t="shared" si="64"/>
        <v>#DIV/0!</v>
      </c>
      <c r="O1240" s="17" t="s">
        <v>1666</v>
      </c>
      <c r="P1240" s="52"/>
    </row>
    <row r="1241" spans="1:16" hidden="1" x14ac:dyDescent="0.35">
      <c r="A1241" s="9" t="s">
        <v>27</v>
      </c>
      <c r="B1241" s="9" t="s">
        <v>1665</v>
      </c>
      <c r="C1241" s="9" t="s">
        <v>160</v>
      </c>
      <c r="D1241" s="9" t="s">
        <v>200</v>
      </c>
      <c r="E1241" s="8" t="s">
        <v>201</v>
      </c>
      <c r="F1241" s="10" t="s">
        <v>25</v>
      </c>
      <c r="G1241" s="10" t="s">
        <v>1682</v>
      </c>
      <c r="H1241" s="10" t="s">
        <v>25</v>
      </c>
      <c r="I1241" s="10" t="s">
        <v>26</v>
      </c>
      <c r="J1241" s="11">
        <f t="shared" si="61"/>
        <v>0</v>
      </c>
      <c r="K1241" s="11">
        <f t="shared" si="61"/>
        <v>451515000</v>
      </c>
      <c r="L1241" s="12" t="e">
        <f t="shared" si="76"/>
        <v>#DIV/0!</v>
      </c>
      <c r="M1241" s="27">
        <f t="shared" si="63"/>
        <v>-451515000</v>
      </c>
      <c r="N1241" s="12" t="e">
        <f t="shared" si="64"/>
        <v>#DIV/0!</v>
      </c>
      <c r="O1241" s="17" t="s">
        <v>1666</v>
      </c>
      <c r="P1241" s="52"/>
    </row>
    <row r="1242" spans="1:16" hidden="1" x14ac:dyDescent="0.35">
      <c r="A1242" s="9" t="s">
        <v>27</v>
      </c>
      <c r="B1242" s="9" t="s">
        <v>1665</v>
      </c>
      <c r="C1242" s="9" t="s">
        <v>160</v>
      </c>
      <c r="D1242" s="9" t="s">
        <v>204</v>
      </c>
      <c r="E1242" s="8" t="s">
        <v>205</v>
      </c>
      <c r="F1242" s="10" t="s">
        <v>25</v>
      </c>
      <c r="G1242" s="10" t="s">
        <v>1682</v>
      </c>
      <c r="H1242" s="10" t="s">
        <v>25</v>
      </c>
      <c r="I1242" s="10" t="s">
        <v>26</v>
      </c>
      <c r="J1242" s="11">
        <f t="shared" si="61"/>
        <v>0</v>
      </c>
      <c r="K1242" s="11">
        <f t="shared" si="61"/>
        <v>451515000</v>
      </c>
      <c r="L1242" s="12" t="e">
        <f t="shared" si="76"/>
        <v>#DIV/0!</v>
      </c>
      <c r="M1242" s="27">
        <f t="shared" si="63"/>
        <v>-451515000</v>
      </c>
      <c r="N1242" s="12" t="e">
        <f t="shared" si="64"/>
        <v>#DIV/0!</v>
      </c>
      <c r="O1242" s="17" t="s">
        <v>1666</v>
      </c>
      <c r="P1242" s="52"/>
    </row>
    <row r="1243" spans="1:16" hidden="1" x14ac:dyDescent="0.35">
      <c r="A1243" s="9" t="s">
        <v>27</v>
      </c>
      <c r="B1243" s="9" t="s">
        <v>1665</v>
      </c>
      <c r="C1243" s="9" t="s">
        <v>160</v>
      </c>
      <c r="D1243" s="9" t="s">
        <v>206</v>
      </c>
      <c r="E1243" s="8" t="s">
        <v>207</v>
      </c>
      <c r="F1243" s="10" t="s">
        <v>25</v>
      </c>
      <c r="G1243" s="10" t="s">
        <v>1683</v>
      </c>
      <c r="H1243" s="10" t="s">
        <v>25</v>
      </c>
      <c r="I1243" s="10" t="s">
        <v>26</v>
      </c>
      <c r="J1243" s="11">
        <f t="shared" si="61"/>
        <v>0</v>
      </c>
      <c r="K1243" s="11">
        <f t="shared" si="61"/>
        <v>73960000</v>
      </c>
      <c r="L1243" s="12" t="e">
        <f t="shared" si="76"/>
        <v>#DIV/0!</v>
      </c>
      <c r="M1243" s="27">
        <f t="shared" si="63"/>
        <v>-73960000</v>
      </c>
      <c r="N1243" s="12" t="e">
        <f t="shared" si="64"/>
        <v>#DIV/0!</v>
      </c>
      <c r="O1243" s="17" t="s">
        <v>1666</v>
      </c>
      <c r="P1243" s="52"/>
    </row>
    <row r="1244" spans="1:16" hidden="1" x14ac:dyDescent="0.35">
      <c r="A1244" s="9" t="s">
        <v>27</v>
      </c>
      <c r="B1244" s="9" t="s">
        <v>1665</v>
      </c>
      <c r="C1244" s="9" t="s">
        <v>160</v>
      </c>
      <c r="D1244" s="9" t="s">
        <v>210</v>
      </c>
      <c r="E1244" s="8" t="s">
        <v>211</v>
      </c>
      <c r="F1244" s="10" t="s">
        <v>25</v>
      </c>
      <c r="G1244" s="10" t="s">
        <v>1684</v>
      </c>
      <c r="H1244" s="10" t="s">
        <v>25</v>
      </c>
      <c r="I1244" s="10" t="s">
        <v>26</v>
      </c>
      <c r="J1244" s="11">
        <f t="shared" si="61"/>
        <v>0</v>
      </c>
      <c r="K1244" s="11">
        <f t="shared" si="61"/>
        <v>51865000</v>
      </c>
      <c r="L1244" s="12" t="e">
        <f t="shared" si="76"/>
        <v>#DIV/0!</v>
      </c>
      <c r="M1244" s="27">
        <f t="shared" si="63"/>
        <v>-51865000</v>
      </c>
      <c r="N1244" s="12" t="e">
        <f t="shared" si="64"/>
        <v>#DIV/0!</v>
      </c>
      <c r="O1244" s="17" t="s">
        <v>1666</v>
      </c>
      <c r="P1244" s="52"/>
    </row>
    <row r="1245" spans="1:16" hidden="1" x14ac:dyDescent="0.35">
      <c r="A1245" s="9" t="s">
        <v>27</v>
      </c>
      <c r="B1245" s="9" t="s">
        <v>1665</v>
      </c>
      <c r="C1245" s="9" t="s">
        <v>160</v>
      </c>
      <c r="D1245" s="9" t="s">
        <v>214</v>
      </c>
      <c r="E1245" s="8" t="s">
        <v>215</v>
      </c>
      <c r="F1245" s="10" t="s">
        <v>25</v>
      </c>
      <c r="G1245" s="10" t="s">
        <v>1685</v>
      </c>
      <c r="H1245" s="10" t="s">
        <v>25</v>
      </c>
      <c r="I1245" s="10" t="s">
        <v>26</v>
      </c>
      <c r="J1245" s="11">
        <f t="shared" si="61"/>
        <v>0</v>
      </c>
      <c r="K1245" s="11">
        <f t="shared" si="61"/>
        <v>22095000</v>
      </c>
      <c r="L1245" s="12" t="e">
        <f t="shared" si="76"/>
        <v>#DIV/0!</v>
      </c>
      <c r="M1245" s="27">
        <f t="shared" si="63"/>
        <v>-22095000</v>
      </c>
      <c r="N1245" s="12" t="e">
        <f t="shared" si="64"/>
        <v>#DIV/0!</v>
      </c>
      <c r="O1245" s="17" t="s">
        <v>1666</v>
      </c>
      <c r="P1245" s="52"/>
    </row>
    <row r="1246" spans="1:16" hidden="1" x14ac:dyDescent="0.35">
      <c r="A1246" s="9" t="s">
        <v>27</v>
      </c>
      <c r="B1246" s="9" t="s">
        <v>1665</v>
      </c>
      <c r="C1246" s="9" t="s">
        <v>160</v>
      </c>
      <c r="D1246" s="9" t="s">
        <v>218</v>
      </c>
      <c r="E1246" s="8" t="s">
        <v>219</v>
      </c>
      <c r="F1246" s="10" t="s">
        <v>25</v>
      </c>
      <c r="G1246" s="10" t="s">
        <v>1686</v>
      </c>
      <c r="H1246" s="10" t="s">
        <v>25</v>
      </c>
      <c r="I1246" s="10" t="s">
        <v>26</v>
      </c>
      <c r="J1246" s="11">
        <f t="shared" si="61"/>
        <v>0</v>
      </c>
      <c r="K1246" s="11">
        <f t="shared" si="61"/>
        <v>336318480</v>
      </c>
      <c r="L1246" s="12" t="e">
        <f t="shared" si="76"/>
        <v>#DIV/0!</v>
      </c>
      <c r="M1246" s="27">
        <f t="shared" si="63"/>
        <v>-336318480</v>
      </c>
      <c r="N1246" s="12" t="e">
        <f t="shared" si="64"/>
        <v>#DIV/0!</v>
      </c>
      <c r="O1246" s="17" t="s">
        <v>1666</v>
      </c>
      <c r="P1246" s="52"/>
    </row>
    <row r="1247" spans="1:16" hidden="1" x14ac:dyDescent="0.35">
      <c r="A1247" s="9" t="s">
        <v>27</v>
      </c>
      <c r="B1247" s="9" t="s">
        <v>1665</v>
      </c>
      <c r="C1247" s="9" t="s">
        <v>160</v>
      </c>
      <c r="D1247" s="9" t="s">
        <v>222</v>
      </c>
      <c r="E1247" s="8" t="s">
        <v>223</v>
      </c>
      <c r="F1247" s="10" t="s">
        <v>25</v>
      </c>
      <c r="G1247" s="10" t="s">
        <v>1687</v>
      </c>
      <c r="H1247" s="10" t="s">
        <v>25</v>
      </c>
      <c r="I1247" s="10" t="s">
        <v>26</v>
      </c>
      <c r="J1247" s="11">
        <f t="shared" si="61"/>
        <v>0</v>
      </c>
      <c r="K1247" s="11">
        <f t="shared" si="61"/>
        <v>312637140</v>
      </c>
      <c r="L1247" s="12" t="e">
        <f t="shared" si="76"/>
        <v>#DIV/0!</v>
      </c>
      <c r="M1247" s="27">
        <f t="shared" si="63"/>
        <v>-312637140</v>
      </c>
      <c r="N1247" s="12" t="e">
        <f t="shared" si="64"/>
        <v>#DIV/0!</v>
      </c>
      <c r="O1247" s="17" t="s">
        <v>1666</v>
      </c>
      <c r="P1247" s="52"/>
    </row>
    <row r="1248" spans="1:16" hidden="1" x14ac:dyDescent="0.35">
      <c r="A1248" s="9" t="s">
        <v>27</v>
      </c>
      <c r="B1248" s="9" t="s">
        <v>1665</v>
      </c>
      <c r="C1248" s="9" t="s">
        <v>160</v>
      </c>
      <c r="D1248" s="9" t="s">
        <v>226</v>
      </c>
      <c r="E1248" s="8" t="s">
        <v>227</v>
      </c>
      <c r="F1248" s="10" t="s">
        <v>25</v>
      </c>
      <c r="G1248" s="10" t="s">
        <v>1688</v>
      </c>
      <c r="H1248" s="10" t="s">
        <v>25</v>
      </c>
      <c r="I1248" s="10" t="s">
        <v>26</v>
      </c>
      <c r="J1248" s="11">
        <f t="shared" si="61"/>
        <v>0</v>
      </c>
      <c r="K1248" s="11">
        <f t="shared" si="61"/>
        <v>23681340</v>
      </c>
      <c r="L1248" s="12" t="e">
        <f t="shared" si="76"/>
        <v>#DIV/0!</v>
      </c>
      <c r="M1248" s="27">
        <f t="shared" si="63"/>
        <v>-23681340</v>
      </c>
      <c r="N1248" s="12" t="e">
        <f t="shared" si="64"/>
        <v>#DIV/0!</v>
      </c>
      <c r="O1248" s="17" t="s">
        <v>1666</v>
      </c>
      <c r="P1248" s="52"/>
    </row>
    <row r="1249" spans="1:16" hidden="1" x14ac:dyDescent="0.35">
      <c r="A1249" s="9" t="s">
        <v>27</v>
      </c>
      <c r="B1249" s="9" t="s">
        <v>1665</v>
      </c>
      <c r="C1249" s="9" t="s">
        <v>160</v>
      </c>
      <c r="D1249" s="9" t="s">
        <v>230</v>
      </c>
      <c r="E1249" s="8" t="s">
        <v>231</v>
      </c>
      <c r="F1249" s="10" t="s">
        <v>1673</v>
      </c>
      <c r="G1249" s="10" t="s">
        <v>1689</v>
      </c>
      <c r="H1249" s="10" t="s">
        <v>25</v>
      </c>
      <c r="I1249" s="10" t="s">
        <v>26</v>
      </c>
      <c r="J1249" s="11">
        <f t="shared" si="61"/>
        <v>6603239</v>
      </c>
      <c r="K1249" s="11">
        <f t="shared" si="61"/>
        <v>3400416</v>
      </c>
      <c r="L1249" s="12">
        <f t="shared" si="76"/>
        <v>0.51496182403817281</v>
      </c>
      <c r="M1249" s="27">
        <f t="shared" si="63"/>
        <v>3202823</v>
      </c>
      <c r="N1249" s="12">
        <f t="shared" si="64"/>
        <v>0.48503817596182724</v>
      </c>
      <c r="O1249" s="17" t="s">
        <v>1666</v>
      </c>
      <c r="P1249" s="52"/>
    </row>
    <row r="1250" spans="1:16" hidden="1" x14ac:dyDescent="0.35">
      <c r="A1250" s="9" t="s">
        <v>27</v>
      </c>
      <c r="B1250" s="9" t="s">
        <v>1665</v>
      </c>
      <c r="C1250" s="9" t="s">
        <v>160</v>
      </c>
      <c r="D1250" s="9" t="s">
        <v>234</v>
      </c>
      <c r="E1250" s="8" t="s">
        <v>235</v>
      </c>
      <c r="F1250" s="10" t="s">
        <v>1673</v>
      </c>
      <c r="G1250" s="10" t="s">
        <v>1689</v>
      </c>
      <c r="H1250" s="10" t="s">
        <v>25</v>
      </c>
      <c r="I1250" s="10" t="s">
        <v>26</v>
      </c>
      <c r="J1250" s="11">
        <f t="shared" si="61"/>
        <v>6603239</v>
      </c>
      <c r="K1250" s="11">
        <f t="shared" si="61"/>
        <v>3400416</v>
      </c>
      <c r="L1250" s="12">
        <f t="shared" si="76"/>
        <v>0.51496182403817281</v>
      </c>
      <c r="M1250" s="27">
        <f t="shared" si="63"/>
        <v>3202823</v>
      </c>
      <c r="N1250" s="12">
        <f t="shared" si="64"/>
        <v>0.48503817596182724</v>
      </c>
      <c r="O1250" s="17" t="s">
        <v>1666</v>
      </c>
      <c r="P1250" s="52"/>
    </row>
    <row r="1251" spans="1:16" hidden="1" x14ac:dyDescent="0.35">
      <c r="A1251" s="9" t="s">
        <v>27</v>
      </c>
      <c r="B1251" s="9" t="s">
        <v>1665</v>
      </c>
      <c r="C1251" s="9" t="s">
        <v>160</v>
      </c>
      <c r="D1251" s="9" t="s">
        <v>236</v>
      </c>
      <c r="E1251" s="8" t="s">
        <v>237</v>
      </c>
      <c r="F1251" s="10" t="s">
        <v>25</v>
      </c>
      <c r="G1251" s="10" t="s">
        <v>1690</v>
      </c>
      <c r="H1251" s="10" t="s">
        <v>25</v>
      </c>
      <c r="I1251" s="10" t="s">
        <v>26</v>
      </c>
      <c r="J1251" s="11">
        <f t="shared" si="61"/>
        <v>0</v>
      </c>
      <c r="K1251" s="11">
        <f t="shared" si="61"/>
        <v>85904</v>
      </c>
      <c r="L1251" s="12" t="e">
        <f t="shared" si="76"/>
        <v>#DIV/0!</v>
      </c>
      <c r="M1251" s="27">
        <f t="shared" si="63"/>
        <v>-85904</v>
      </c>
      <c r="N1251" s="12" t="e">
        <f t="shared" si="64"/>
        <v>#DIV/0!</v>
      </c>
      <c r="O1251" s="17" t="s">
        <v>1666</v>
      </c>
      <c r="P1251" s="52"/>
    </row>
    <row r="1252" spans="1:16" hidden="1" x14ac:dyDescent="0.35">
      <c r="A1252" s="9" t="s">
        <v>27</v>
      </c>
      <c r="B1252" s="9" t="s">
        <v>1665</v>
      </c>
      <c r="C1252" s="9" t="s">
        <v>160</v>
      </c>
      <c r="D1252" s="9" t="s">
        <v>240</v>
      </c>
      <c r="E1252" s="8" t="s">
        <v>241</v>
      </c>
      <c r="F1252" s="10" t="s">
        <v>25</v>
      </c>
      <c r="G1252" s="10" t="s">
        <v>1691</v>
      </c>
      <c r="H1252" s="10" t="s">
        <v>25</v>
      </c>
      <c r="I1252" s="10" t="s">
        <v>26</v>
      </c>
      <c r="J1252" s="11">
        <f t="shared" si="61"/>
        <v>0</v>
      </c>
      <c r="K1252" s="11">
        <f t="shared" si="61"/>
        <v>77331</v>
      </c>
      <c r="L1252" s="12" t="e">
        <f t="shared" si="76"/>
        <v>#DIV/0!</v>
      </c>
      <c r="M1252" s="27">
        <f t="shared" si="63"/>
        <v>-77331</v>
      </c>
      <c r="N1252" s="12" t="e">
        <f t="shared" si="64"/>
        <v>#DIV/0!</v>
      </c>
      <c r="O1252" s="17" t="s">
        <v>1666</v>
      </c>
      <c r="P1252" s="52"/>
    </row>
    <row r="1253" spans="1:16" hidden="1" x14ac:dyDescent="0.35">
      <c r="A1253" s="9" t="s">
        <v>27</v>
      </c>
      <c r="B1253" s="9" t="s">
        <v>1665</v>
      </c>
      <c r="C1253" s="9" t="s">
        <v>160</v>
      </c>
      <c r="D1253" s="9" t="s">
        <v>244</v>
      </c>
      <c r="E1253" s="8" t="s">
        <v>245</v>
      </c>
      <c r="F1253" s="10" t="s">
        <v>25</v>
      </c>
      <c r="G1253" s="10" t="s">
        <v>1692</v>
      </c>
      <c r="H1253" s="10" t="s">
        <v>25</v>
      </c>
      <c r="I1253" s="10" t="s">
        <v>26</v>
      </c>
      <c r="J1253" s="11">
        <f t="shared" si="61"/>
        <v>0</v>
      </c>
      <c r="K1253" s="11">
        <f t="shared" si="61"/>
        <v>8573</v>
      </c>
      <c r="L1253" s="12" t="e">
        <f t="shared" si="76"/>
        <v>#DIV/0!</v>
      </c>
      <c r="M1253" s="27">
        <f t="shared" si="63"/>
        <v>-8573</v>
      </c>
      <c r="N1253" s="12" t="e">
        <f t="shared" si="64"/>
        <v>#DIV/0!</v>
      </c>
      <c r="O1253" s="17" t="s">
        <v>1666</v>
      </c>
      <c r="P1253" s="52"/>
    </row>
    <row r="1254" spans="1:16" hidden="1" x14ac:dyDescent="0.35">
      <c r="A1254" s="9" t="s">
        <v>27</v>
      </c>
      <c r="B1254" s="9" t="s">
        <v>1665</v>
      </c>
      <c r="C1254" s="9" t="s">
        <v>1693</v>
      </c>
      <c r="D1254" s="9"/>
      <c r="E1254" s="8" t="s">
        <v>1694</v>
      </c>
      <c r="F1254" s="10" t="s">
        <v>1695</v>
      </c>
      <c r="G1254" s="10" t="s">
        <v>1696</v>
      </c>
      <c r="H1254" s="10" t="s">
        <v>1671</v>
      </c>
      <c r="I1254" s="10" t="s">
        <v>1672</v>
      </c>
      <c r="J1254" s="11">
        <f t="shared" si="61"/>
        <v>131145021929</v>
      </c>
      <c r="K1254" s="11">
        <f t="shared" si="61"/>
        <v>123490653346.35001</v>
      </c>
      <c r="L1254" s="12">
        <f t="shared" si="76"/>
        <v>0.94163431848145973</v>
      </c>
      <c r="M1254" s="27">
        <f t="shared" si="63"/>
        <v>7654368582.6499939</v>
      </c>
      <c r="N1254" s="12">
        <f t="shared" si="64"/>
        <v>5.8365681518540269E-2</v>
      </c>
      <c r="O1254" s="17" t="s">
        <v>1666</v>
      </c>
      <c r="P1254" s="52"/>
    </row>
    <row r="1255" spans="1:16" hidden="1" x14ac:dyDescent="0.35">
      <c r="A1255" s="9" t="s">
        <v>27</v>
      </c>
      <c r="B1255" s="9" t="s">
        <v>1665</v>
      </c>
      <c r="C1255" s="9" t="s">
        <v>1697</v>
      </c>
      <c r="D1255" s="9"/>
      <c r="E1255" s="8" t="s">
        <v>1698</v>
      </c>
      <c r="F1255" s="10" t="s">
        <v>1695</v>
      </c>
      <c r="G1255" s="10" t="s">
        <v>1696</v>
      </c>
      <c r="H1255" s="10" t="s">
        <v>1671</v>
      </c>
      <c r="I1255" s="10" t="s">
        <v>1672</v>
      </c>
      <c r="J1255" s="11">
        <f t="shared" si="61"/>
        <v>131145021929</v>
      </c>
      <c r="K1255" s="11">
        <f t="shared" si="61"/>
        <v>123490653346.35001</v>
      </c>
      <c r="L1255" s="12">
        <f t="shared" si="76"/>
        <v>0.94163431848145973</v>
      </c>
      <c r="M1255" s="27">
        <f t="shared" si="63"/>
        <v>7654368582.6499939</v>
      </c>
      <c r="N1255" s="12">
        <f t="shared" si="64"/>
        <v>5.8365681518540269E-2</v>
      </c>
      <c r="O1255" s="17" t="s">
        <v>1666</v>
      </c>
      <c r="P1255" s="52"/>
    </row>
    <row r="1256" spans="1:16" hidden="1" x14ac:dyDescent="0.35">
      <c r="A1256" s="9" t="s">
        <v>27</v>
      </c>
      <c r="B1256" s="9" t="s">
        <v>1665</v>
      </c>
      <c r="C1256" s="9" t="s">
        <v>1697</v>
      </c>
      <c r="D1256" s="9" t="s">
        <v>164</v>
      </c>
      <c r="E1256" s="8" t="s">
        <v>165</v>
      </c>
      <c r="F1256" s="10" t="s">
        <v>1699</v>
      </c>
      <c r="G1256" s="10" t="s">
        <v>1700</v>
      </c>
      <c r="H1256" s="10" t="s">
        <v>25</v>
      </c>
      <c r="I1256" s="10" t="s">
        <v>26</v>
      </c>
      <c r="J1256" s="11">
        <f t="shared" si="61"/>
        <v>10421942519</v>
      </c>
      <c r="K1256" s="11">
        <f t="shared" si="61"/>
        <v>9725577988</v>
      </c>
      <c r="L1256" s="12">
        <f t="shared" si="76"/>
        <v>0.93318284669767904</v>
      </c>
      <c r="M1256" s="27">
        <f t="shared" si="63"/>
        <v>696364531</v>
      </c>
      <c r="N1256" s="12">
        <f t="shared" si="64"/>
        <v>6.681715330232095E-2</v>
      </c>
      <c r="O1256" s="17" t="s">
        <v>1666</v>
      </c>
      <c r="P1256" s="52"/>
    </row>
    <row r="1257" spans="1:16" hidden="1" x14ac:dyDescent="0.35">
      <c r="A1257" s="9" t="s">
        <v>27</v>
      </c>
      <c r="B1257" s="9" t="s">
        <v>1665</v>
      </c>
      <c r="C1257" s="9" t="s">
        <v>1697</v>
      </c>
      <c r="D1257" s="9" t="s">
        <v>1701</v>
      </c>
      <c r="E1257" s="8" t="s">
        <v>1702</v>
      </c>
      <c r="F1257" s="10" t="s">
        <v>1699</v>
      </c>
      <c r="G1257" s="10" t="s">
        <v>1700</v>
      </c>
      <c r="H1257" s="10" t="s">
        <v>25</v>
      </c>
      <c r="I1257" s="10" t="s">
        <v>26</v>
      </c>
      <c r="J1257" s="11">
        <f t="shared" si="61"/>
        <v>10421942519</v>
      </c>
      <c r="K1257" s="11">
        <f t="shared" si="61"/>
        <v>9725577988</v>
      </c>
      <c r="L1257" s="12">
        <f t="shared" si="76"/>
        <v>0.93318284669767904</v>
      </c>
      <c r="M1257" s="27">
        <f t="shared" si="63"/>
        <v>696364531</v>
      </c>
      <c r="N1257" s="12">
        <f t="shared" si="64"/>
        <v>6.681715330232095E-2</v>
      </c>
      <c r="O1257" s="17" t="s">
        <v>1666</v>
      </c>
      <c r="P1257" s="52"/>
    </row>
    <row r="1258" spans="1:16" hidden="1" x14ac:dyDescent="0.35">
      <c r="A1258" s="9" t="s">
        <v>27</v>
      </c>
      <c r="B1258" s="9" t="s">
        <v>1665</v>
      </c>
      <c r="C1258" s="9" t="s">
        <v>1697</v>
      </c>
      <c r="D1258" s="9" t="s">
        <v>1703</v>
      </c>
      <c r="E1258" s="8" t="s">
        <v>1702</v>
      </c>
      <c r="F1258" s="10" t="s">
        <v>1699</v>
      </c>
      <c r="G1258" s="10" t="s">
        <v>1700</v>
      </c>
      <c r="H1258" s="10" t="s">
        <v>25</v>
      </c>
      <c r="I1258" s="10" t="s">
        <v>26</v>
      </c>
      <c r="J1258" s="11">
        <f t="shared" si="61"/>
        <v>10421942519</v>
      </c>
      <c r="K1258" s="11">
        <f t="shared" si="61"/>
        <v>9725577988</v>
      </c>
      <c r="L1258" s="12">
        <f t="shared" si="76"/>
        <v>0.93318284669767904</v>
      </c>
      <c r="M1258" s="27">
        <f t="shared" si="63"/>
        <v>696364531</v>
      </c>
      <c r="N1258" s="12">
        <f t="shared" si="64"/>
        <v>6.681715330232095E-2</v>
      </c>
      <c r="O1258" s="17" t="s">
        <v>1666</v>
      </c>
      <c r="P1258" s="52"/>
    </row>
    <row r="1259" spans="1:16" hidden="1" x14ac:dyDescent="0.35">
      <c r="A1259" s="9" t="s">
        <v>27</v>
      </c>
      <c r="B1259" s="9" t="s">
        <v>1665</v>
      </c>
      <c r="C1259" s="9" t="s">
        <v>1697</v>
      </c>
      <c r="D1259" s="9" t="s">
        <v>1704</v>
      </c>
      <c r="E1259" s="8" t="s">
        <v>1702</v>
      </c>
      <c r="F1259" s="10" t="s">
        <v>1699</v>
      </c>
      <c r="G1259" s="10" t="s">
        <v>1700</v>
      </c>
      <c r="H1259" s="10" t="s">
        <v>25</v>
      </c>
      <c r="I1259" s="10" t="s">
        <v>26</v>
      </c>
      <c r="J1259" s="11">
        <f t="shared" ref="J1259:K1322" si="77">F1259+H1259</f>
        <v>10421942519</v>
      </c>
      <c r="K1259" s="11">
        <f t="shared" si="77"/>
        <v>9725577988</v>
      </c>
      <c r="L1259" s="12">
        <f t="shared" si="76"/>
        <v>0.93318284669767904</v>
      </c>
      <c r="M1259" s="27">
        <f t="shared" si="63"/>
        <v>696364531</v>
      </c>
      <c r="N1259" s="12">
        <f t="shared" si="64"/>
        <v>6.681715330232095E-2</v>
      </c>
      <c r="O1259" s="17" t="s">
        <v>1666</v>
      </c>
      <c r="P1259" s="52"/>
    </row>
    <row r="1260" spans="1:16" hidden="1" x14ac:dyDescent="0.35">
      <c r="A1260" s="9" t="s">
        <v>27</v>
      </c>
      <c r="B1260" s="9" t="s">
        <v>1665</v>
      </c>
      <c r="C1260" s="9" t="s">
        <v>1697</v>
      </c>
      <c r="D1260" s="9" t="s">
        <v>49</v>
      </c>
      <c r="E1260" s="8" t="s">
        <v>50</v>
      </c>
      <c r="F1260" s="10" t="s">
        <v>1705</v>
      </c>
      <c r="G1260" s="10" t="s">
        <v>1706</v>
      </c>
      <c r="H1260" s="10" t="s">
        <v>25</v>
      </c>
      <c r="I1260" s="10" t="s">
        <v>26</v>
      </c>
      <c r="J1260" s="11">
        <f t="shared" si="77"/>
        <v>107802911510</v>
      </c>
      <c r="K1260" s="11">
        <f t="shared" si="77"/>
        <v>105354973731.83</v>
      </c>
      <c r="L1260" s="12">
        <f t="shared" si="76"/>
        <v>0.97729247064034142</v>
      </c>
      <c r="M1260" s="27">
        <f t="shared" ref="M1260:M1323" si="78">J1260-K1260</f>
        <v>2447937778.1699982</v>
      </c>
      <c r="N1260" s="12">
        <f t="shared" ref="N1260:N1323" si="79">M1260/J1260</f>
        <v>2.2707529359658554E-2</v>
      </c>
      <c r="O1260" s="17" t="s">
        <v>1666</v>
      </c>
      <c r="P1260" s="52"/>
    </row>
    <row r="1261" spans="1:16" hidden="1" x14ac:dyDescent="0.35">
      <c r="A1261" s="9" t="s">
        <v>27</v>
      </c>
      <c r="B1261" s="9" t="s">
        <v>1665</v>
      </c>
      <c r="C1261" s="9" t="s">
        <v>1697</v>
      </c>
      <c r="D1261" s="9" t="s">
        <v>1707</v>
      </c>
      <c r="E1261" s="8" t="s">
        <v>1708</v>
      </c>
      <c r="F1261" s="10" t="s">
        <v>1705</v>
      </c>
      <c r="G1261" s="10" t="s">
        <v>1706</v>
      </c>
      <c r="H1261" s="10" t="s">
        <v>25</v>
      </c>
      <c r="I1261" s="10" t="s">
        <v>26</v>
      </c>
      <c r="J1261" s="11">
        <f t="shared" si="77"/>
        <v>107802911510</v>
      </c>
      <c r="K1261" s="11">
        <f t="shared" si="77"/>
        <v>105354973731.83</v>
      </c>
      <c r="L1261" s="12">
        <f t="shared" si="76"/>
        <v>0.97729247064034142</v>
      </c>
      <c r="M1261" s="27">
        <f t="shared" si="78"/>
        <v>2447937778.1699982</v>
      </c>
      <c r="N1261" s="12">
        <f t="shared" si="79"/>
        <v>2.2707529359658554E-2</v>
      </c>
      <c r="O1261" s="17" t="s">
        <v>1666</v>
      </c>
      <c r="P1261" s="52"/>
    </row>
    <row r="1262" spans="1:16" hidden="1" x14ac:dyDescent="0.35">
      <c r="A1262" s="9" t="s">
        <v>27</v>
      </c>
      <c r="B1262" s="9" t="s">
        <v>1665</v>
      </c>
      <c r="C1262" s="9" t="s">
        <v>1697</v>
      </c>
      <c r="D1262" s="9" t="s">
        <v>1709</v>
      </c>
      <c r="E1262" s="8" t="s">
        <v>1708</v>
      </c>
      <c r="F1262" s="10" t="s">
        <v>1705</v>
      </c>
      <c r="G1262" s="10" t="s">
        <v>1706</v>
      </c>
      <c r="H1262" s="10" t="s">
        <v>25</v>
      </c>
      <c r="I1262" s="10" t="s">
        <v>26</v>
      </c>
      <c r="J1262" s="11">
        <f t="shared" si="77"/>
        <v>107802911510</v>
      </c>
      <c r="K1262" s="11">
        <f t="shared" si="77"/>
        <v>105354973731.83</v>
      </c>
      <c r="L1262" s="12">
        <f t="shared" si="76"/>
        <v>0.97729247064034142</v>
      </c>
      <c r="M1262" s="27">
        <f t="shared" si="78"/>
        <v>2447937778.1699982</v>
      </c>
      <c r="N1262" s="12">
        <f t="shared" si="79"/>
        <v>2.2707529359658554E-2</v>
      </c>
      <c r="O1262" s="17" t="s">
        <v>1666</v>
      </c>
      <c r="P1262" s="52"/>
    </row>
    <row r="1263" spans="1:16" hidden="1" x14ac:dyDescent="0.35">
      <c r="A1263" s="9" t="s">
        <v>27</v>
      </c>
      <c r="B1263" s="9" t="s">
        <v>1665</v>
      </c>
      <c r="C1263" s="9" t="s">
        <v>1697</v>
      </c>
      <c r="D1263" s="9" t="s">
        <v>1710</v>
      </c>
      <c r="E1263" s="8" t="s">
        <v>1708</v>
      </c>
      <c r="F1263" s="10" t="s">
        <v>1705</v>
      </c>
      <c r="G1263" s="10" t="s">
        <v>1706</v>
      </c>
      <c r="H1263" s="10" t="s">
        <v>25</v>
      </c>
      <c r="I1263" s="10" t="s">
        <v>26</v>
      </c>
      <c r="J1263" s="11">
        <f t="shared" si="77"/>
        <v>107802911510</v>
      </c>
      <c r="K1263" s="11">
        <f t="shared" si="77"/>
        <v>105354973731.83</v>
      </c>
      <c r="L1263" s="12">
        <f t="shared" si="76"/>
        <v>0.97729247064034142</v>
      </c>
      <c r="M1263" s="27">
        <f t="shared" si="78"/>
        <v>2447937778.1699982</v>
      </c>
      <c r="N1263" s="12">
        <f t="shared" si="79"/>
        <v>2.2707529359658554E-2</v>
      </c>
      <c r="O1263" s="17" t="s">
        <v>1666</v>
      </c>
      <c r="P1263" s="52"/>
    </row>
    <row r="1264" spans="1:16" hidden="1" x14ac:dyDescent="0.35">
      <c r="A1264" s="9" t="s">
        <v>27</v>
      </c>
      <c r="B1264" s="9" t="s">
        <v>1665</v>
      </c>
      <c r="C1264" s="9" t="s">
        <v>1697</v>
      </c>
      <c r="D1264" s="9" t="s">
        <v>370</v>
      </c>
      <c r="E1264" s="8" t="s">
        <v>371</v>
      </c>
      <c r="F1264" s="10" t="s">
        <v>25</v>
      </c>
      <c r="G1264" s="10" t="s">
        <v>26</v>
      </c>
      <c r="H1264" s="10" t="s">
        <v>1711</v>
      </c>
      <c r="I1264" s="10" t="s">
        <v>1712</v>
      </c>
      <c r="J1264" s="11">
        <f t="shared" si="77"/>
        <v>8741607900</v>
      </c>
      <c r="K1264" s="11">
        <f t="shared" si="77"/>
        <v>6166397845</v>
      </c>
      <c r="L1264" s="12">
        <f t="shared" si="76"/>
        <v>0.70540773683065794</v>
      </c>
      <c r="M1264" s="27">
        <f t="shared" si="78"/>
        <v>2575210055</v>
      </c>
      <c r="N1264" s="12">
        <f t="shared" si="79"/>
        <v>0.29459226316934212</v>
      </c>
      <c r="O1264" s="17" t="s">
        <v>1666</v>
      </c>
      <c r="P1264" s="52"/>
    </row>
    <row r="1265" spans="1:16" hidden="1" x14ac:dyDescent="0.35">
      <c r="A1265" s="9" t="s">
        <v>27</v>
      </c>
      <c r="B1265" s="9" t="s">
        <v>1665</v>
      </c>
      <c r="C1265" s="9" t="s">
        <v>1697</v>
      </c>
      <c r="D1265" s="9" t="s">
        <v>1713</v>
      </c>
      <c r="E1265" s="8" t="s">
        <v>1714</v>
      </c>
      <c r="F1265" s="10" t="s">
        <v>25</v>
      </c>
      <c r="G1265" s="10" t="s">
        <v>26</v>
      </c>
      <c r="H1265" s="10" t="s">
        <v>1711</v>
      </c>
      <c r="I1265" s="10" t="s">
        <v>1712</v>
      </c>
      <c r="J1265" s="11">
        <f t="shared" si="77"/>
        <v>8741607900</v>
      </c>
      <c r="K1265" s="11">
        <f t="shared" si="77"/>
        <v>6166397845</v>
      </c>
      <c r="L1265" s="12">
        <f t="shared" si="76"/>
        <v>0.70540773683065794</v>
      </c>
      <c r="M1265" s="27">
        <f t="shared" si="78"/>
        <v>2575210055</v>
      </c>
      <c r="N1265" s="12">
        <f t="shared" si="79"/>
        <v>0.29459226316934212</v>
      </c>
      <c r="O1265" s="17" t="s">
        <v>1666</v>
      </c>
      <c r="P1265" s="52"/>
    </row>
    <row r="1266" spans="1:16" hidden="1" x14ac:dyDescent="0.35">
      <c r="A1266" s="9" t="s">
        <v>27</v>
      </c>
      <c r="B1266" s="9" t="s">
        <v>1665</v>
      </c>
      <c r="C1266" s="9" t="s">
        <v>1697</v>
      </c>
      <c r="D1266" s="9" t="s">
        <v>1715</v>
      </c>
      <c r="E1266" s="8" t="s">
        <v>1714</v>
      </c>
      <c r="F1266" s="10" t="s">
        <v>25</v>
      </c>
      <c r="G1266" s="10" t="s">
        <v>26</v>
      </c>
      <c r="H1266" s="10" t="s">
        <v>1711</v>
      </c>
      <c r="I1266" s="10" t="s">
        <v>1712</v>
      </c>
      <c r="J1266" s="11">
        <f t="shared" si="77"/>
        <v>8741607900</v>
      </c>
      <c r="K1266" s="11">
        <f t="shared" si="77"/>
        <v>6166397845</v>
      </c>
      <c r="L1266" s="12">
        <f t="shared" si="76"/>
        <v>0.70540773683065794</v>
      </c>
      <c r="M1266" s="27">
        <f t="shared" si="78"/>
        <v>2575210055</v>
      </c>
      <c r="N1266" s="12">
        <f t="shared" si="79"/>
        <v>0.29459226316934212</v>
      </c>
      <c r="O1266" s="17" t="s">
        <v>1666</v>
      </c>
      <c r="P1266" s="52"/>
    </row>
    <row r="1267" spans="1:16" hidden="1" x14ac:dyDescent="0.35">
      <c r="A1267" s="9" t="s">
        <v>27</v>
      </c>
      <c r="B1267" s="9" t="s">
        <v>1665</v>
      </c>
      <c r="C1267" s="9" t="s">
        <v>1697</v>
      </c>
      <c r="D1267" s="9" t="s">
        <v>1716</v>
      </c>
      <c r="E1267" s="8" t="s">
        <v>1714</v>
      </c>
      <c r="F1267" s="10" t="s">
        <v>25</v>
      </c>
      <c r="G1267" s="10" t="s">
        <v>26</v>
      </c>
      <c r="H1267" s="10" t="s">
        <v>1711</v>
      </c>
      <c r="I1267" s="10" t="s">
        <v>1712</v>
      </c>
      <c r="J1267" s="11">
        <f t="shared" si="77"/>
        <v>8741607900</v>
      </c>
      <c r="K1267" s="11">
        <f t="shared" si="77"/>
        <v>6166397845</v>
      </c>
      <c r="L1267" s="12">
        <f t="shared" si="76"/>
        <v>0.70540773683065794</v>
      </c>
      <c r="M1267" s="27">
        <f t="shared" si="78"/>
        <v>2575210055</v>
      </c>
      <c r="N1267" s="12">
        <f t="shared" si="79"/>
        <v>0.29459226316934212</v>
      </c>
      <c r="O1267" s="17" t="s">
        <v>1666</v>
      </c>
      <c r="P1267" s="52"/>
    </row>
    <row r="1268" spans="1:16" hidden="1" x14ac:dyDescent="0.35">
      <c r="A1268" s="9" t="s">
        <v>27</v>
      </c>
      <c r="B1268" s="9" t="s">
        <v>1665</v>
      </c>
      <c r="C1268" s="9" t="s">
        <v>1697</v>
      </c>
      <c r="D1268" s="9" t="s">
        <v>544</v>
      </c>
      <c r="E1268" s="8" t="s">
        <v>545</v>
      </c>
      <c r="F1268" s="10" t="s">
        <v>25</v>
      </c>
      <c r="G1268" s="10" t="s">
        <v>26</v>
      </c>
      <c r="H1268" s="10" t="s">
        <v>1717</v>
      </c>
      <c r="I1268" s="10" t="s">
        <v>1718</v>
      </c>
      <c r="J1268" s="11">
        <f t="shared" si="77"/>
        <v>4178560000</v>
      </c>
      <c r="K1268" s="11">
        <f t="shared" si="77"/>
        <v>2243703781.52</v>
      </c>
      <c r="L1268" s="12">
        <f t="shared" si="76"/>
        <v>0.53695621973119922</v>
      </c>
      <c r="M1268" s="27">
        <f t="shared" si="78"/>
        <v>1934856218.48</v>
      </c>
      <c r="N1268" s="12">
        <f t="shared" si="79"/>
        <v>0.46304378026880072</v>
      </c>
      <c r="O1268" s="17" t="s">
        <v>1666</v>
      </c>
      <c r="P1268" s="52"/>
    </row>
    <row r="1269" spans="1:16" hidden="1" x14ac:dyDescent="0.35">
      <c r="A1269" s="9" t="s">
        <v>27</v>
      </c>
      <c r="B1269" s="9" t="s">
        <v>1665</v>
      </c>
      <c r="C1269" s="9" t="s">
        <v>1697</v>
      </c>
      <c r="D1269" s="9" t="s">
        <v>1719</v>
      </c>
      <c r="E1269" s="8" t="s">
        <v>1720</v>
      </c>
      <c r="F1269" s="10" t="s">
        <v>25</v>
      </c>
      <c r="G1269" s="10" t="s">
        <v>26</v>
      </c>
      <c r="H1269" s="10" t="s">
        <v>1717</v>
      </c>
      <c r="I1269" s="10" t="s">
        <v>1718</v>
      </c>
      <c r="J1269" s="11">
        <f t="shared" si="77"/>
        <v>4178560000</v>
      </c>
      <c r="K1269" s="11">
        <f t="shared" si="77"/>
        <v>2243703781.52</v>
      </c>
      <c r="L1269" s="12">
        <f t="shared" si="76"/>
        <v>0.53695621973119922</v>
      </c>
      <c r="M1269" s="27">
        <f t="shared" si="78"/>
        <v>1934856218.48</v>
      </c>
      <c r="N1269" s="12">
        <f t="shared" si="79"/>
        <v>0.46304378026880072</v>
      </c>
      <c r="O1269" s="17" t="s">
        <v>1666</v>
      </c>
      <c r="P1269" s="52"/>
    </row>
    <row r="1270" spans="1:16" hidden="1" x14ac:dyDescent="0.35">
      <c r="A1270" s="9" t="s">
        <v>27</v>
      </c>
      <c r="B1270" s="9" t="s">
        <v>1665</v>
      </c>
      <c r="C1270" s="9" t="s">
        <v>1697</v>
      </c>
      <c r="D1270" s="9" t="s">
        <v>1721</v>
      </c>
      <c r="E1270" s="8" t="s">
        <v>1720</v>
      </c>
      <c r="F1270" s="10" t="s">
        <v>25</v>
      </c>
      <c r="G1270" s="10" t="s">
        <v>26</v>
      </c>
      <c r="H1270" s="10" t="s">
        <v>1717</v>
      </c>
      <c r="I1270" s="10" t="s">
        <v>1718</v>
      </c>
      <c r="J1270" s="11">
        <f t="shared" si="77"/>
        <v>4178560000</v>
      </c>
      <c r="K1270" s="11">
        <f t="shared" si="77"/>
        <v>2243703781.52</v>
      </c>
      <c r="L1270" s="12">
        <f t="shared" si="76"/>
        <v>0.53695621973119922</v>
      </c>
      <c r="M1270" s="27">
        <f t="shared" si="78"/>
        <v>1934856218.48</v>
      </c>
      <c r="N1270" s="12">
        <f t="shared" si="79"/>
        <v>0.46304378026880072</v>
      </c>
      <c r="O1270" s="17" t="s">
        <v>1666</v>
      </c>
      <c r="P1270" s="52"/>
    </row>
    <row r="1271" spans="1:16" hidden="1" x14ac:dyDescent="0.35">
      <c r="A1271" s="9" t="s">
        <v>27</v>
      </c>
      <c r="B1271" s="9" t="s">
        <v>1665</v>
      </c>
      <c r="C1271" s="9" t="s">
        <v>1697</v>
      </c>
      <c r="D1271" s="9" t="s">
        <v>1722</v>
      </c>
      <c r="E1271" s="8" t="s">
        <v>1720</v>
      </c>
      <c r="F1271" s="10" t="s">
        <v>25</v>
      </c>
      <c r="G1271" s="10" t="s">
        <v>26</v>
      </c>
      <c r="H1271" s="10" t="s">
        <v>1717</v>
      </c>
      <c r="I1271" s="10" t="s">
        <v>1718</v>
      </c>
      <c r="J1271" s="11">
        <f t="shared" si="77"/>
        <v>4178560000</v>
      </c>
      <c r="K1271" s="11">
        <f t="shared" si="77"/>
        <v>2243703781.52</v>
      </c>
      <c r="L1271" s="12">
        <f t="shared" si="76"/>
        <v>0.53695621973119922</v>
      </c>
      <c r="M1271" s="27">
        <f t="shared" si="78"/>
        <v>1934856218.48</v>
      </c>
      <c r="N1271" s="12">
        <f t="shared" si="79"/>
        <v>0.46304378026880072</v>
      </c>
      <c r="O1271" s="17" t="s">
        <v>1666</v>
      </c>
      <c r="P1271" s="52"/>
    </row>
    <row r="1272" spans="1:16" ht="31" hidden="1" x14ac:dyDescent="0.35">
      <c r="A1272" s="9" t="s">
        <v>27</v>
      </c>
      <c r="B1272" s="9" t="s">
        <v>1665</v>
      </c>
      <c r="C1272" s="9" t="s">
        <v>492</v>
      </c>
      <c r="D1272" s="9"/>
      <c r="E1272" s="8" t="s">
        <v>493</v>
      </c>
      <c r="F1272" s="10" t="s">
        <v>25</v>
      </c>
      <c r="G1272" s="10" t="s">
        <v>26</v>
      </c>
      <c r="H1272" s="10" t="s">
        <v>1723</v>
      </c>
      <c r="I1272" s="10" t="s">
        <v>1724</v>
      </c>
      <c r="J1272" s="11">
        <f t="shared" si="77"/>
        <v>29404609584</v>
      </c>
      <c r="K1272" s="11">
        <f t="shared" si="77"/>
        <v>27873755517</v>
      </c>
      <c r="L1272" s="12">
        <f t="shared" si="76"/>
        <v>0.9479382964556351</v>
      </c>
      <c r="M1272" s="27">
        <f t="shared" si="78"/>
        <v>1530854067</v>
      </c>
      <c r="N1272" s="12">
        <f t="shared" si="79"/>
        <v>5.2061703544364936E-2</v>
      </c>
      <c r="O1272" s="17" t="s">
        <v>1666</v>
      </c>
      <c r="P1272" s="52"/>
    </row>
    <row r="1273" spans="1:16" ht="31" hidden="1" x14ac:dyDescent="0.35">
      <c r="A1273" s="9" t="s">
        <v>27</v>
      </c>
      <c r="B1273" s="9" t="s">
        <v>1665</v>
      </c>
      <c r="C1273" s="9" t="s">
        <v>498</v>
      </c>
      <c r="D1273" s="9"/>
      <c r="E1273" s="8" t="s">
        <v>499</v>
      </c>
      <c r="F1273" s="10" t="s">
        <v>25</v>
      </c>
      <c r="G1273" s="10" t="s">
        <v>26</v>
      </c>
      <c r="H1273" s="10" t="s">
        <v>1723</v>
      </c>
      <c r="I1273" s="10" t="s">
        <v>1724</v>
      </c>
      <c r="J1273" s="11">
        <f t="shared" si="77"/>
        <v>29404609584</v>
      </c>
      <c r="K1273" s="11">
        <f t="shared" si="77"/>
        <v>27873755517</v>
      </c>
      <c r="L1273" s="12">
        <f t="shared" si="76"/>
        <v>0.9479382964556351</v>
      </c>
      <c r="M1273" s="27">
        <f t="shared" si="78"/>
        <v>1530854067</v>
      </c>
      <c r="N1273" s="12">
        <f t="shared" si="79"/>
        <v>5.2061703544364936E-2</v>
      </c>
      <c r="O1273" s="17" t="s">
        <v>1666</v>
      </c>
      <c r="P1273" s="52"/>
    </row>
    <row r="1274" spans="1:16" ht="31" hidden="1" x14ac:dyDescent="0.35">
      <c r="A1274" s="9" t="s">
        <v>27</v>
      </c>
      <c r="B1274" s="9" t="s">
        <v>1665</v>
      </c>
      <c r="C1274" s="9" t="s">
        <v>592</v>
      </c>
      <c r="D1274" s="9"/>
      <c r="E1274" s="8" t="s">
        <v>593</v>
      </c>
      <c r="F1274" s="10" t="s">
        <v>25</v>
      </c>
      <c r="G1274" s="10" t="s">
        <v>26</v>
      </c>
      <c r="H1274" s="10" t="s">
        <v>1725</v>
      </c>
      <c r="I1274" s="10" t="s">
        <v>1726</v>
      </c>
      <c r="J1274" s="11">
        <f t="shared" si="77"/>
        <v>27750840000</v>
      </c>
      <c r="K1274" s="11">
        <f t="shared" si="77"/>
        <v>26574785130</v>
      </c>
      <c r="L1274" s="12">
        <f t="shared" si="76"/>
        <v>0.95762092715031333</v>
      </c>
      <c r="M1274" s="27">
        <f t="shared" si="78"/>
        <v>1176054870</v>
      </c>
      <c r="N1274" s="12">
        <f t="shared" si="79"/>
        <v>4.2379072849686714E-2</v>
      </c>
      <c r="O1274" s="17" t="s">
        <v>1666</v>
      </c>
      <c r="P1274" s="52"/>
    </row>
    <row r="1275" spans="1:16" hidden="1" x14ac:dyDescent="0.35">
      <c r="A1275" s="9" t="s">
        <v>27</v>
      </c>
      <c r="B1275" s="9" t="s">
        <v>1665</v>
      </c>
      <c r="C1275" s="9" t="s">
        <v>592</v>
      </c>
      <c r="D1275" s="9" t="s">
        <v>370</v>
      </c>
      <c r="E1275" s="8" t="s">
        <v>371</v>
      </c>
      <c r="F1275" s="10" t="s">
        <v>25</v>
      </c>
      <c r="G1275" s="10" t="s">
        <v>26</v>
      </c>
      <c r="H1275" s="10" t="s">
        <v>1725</v>
      </c>
      <c r="I1275" s="10" t="s">
        <v>1726</v>
      </c>
      <c r="J1275" s="11">
        <f t="shared" si="77"/>
        <v>27750840000</v>
      </c>
      <c r="K1275" s="11">
        <f t="shared" si="77"/>
        <v>26574785130</v>
      </c>
      <c r="L1275" s="12">
        <f t="shared" si="76"/>
        <v>0.95762092715031333</v>
      </c>
      <c r="M1275" s="27">
        <f t="shared" si="78"/>
        <v>1176054870</v>
      </c>
      <c r="N1275" s="12">
        <f t="shared" si="79"/>
        <v>4.2379072849686714E-2</v>
      </c>
      <c r="O1275" s="17" t="s">
        <v>1666</v>
      </c>
      <c r="P1275" s="52"/>
    </row>
    <row r="1276" spans="1:16" hidden="1" x14ac:dyDescent="0.35">
      <c r="A1276" s="9" t="s">
        <v>27</v>
      </c>
      <c r="B1276" s="9" t="s">
        <v>1665</v>
      </c>
      <c r="C1276" s="9" t="s">
        <v>592</v>
      </c>
      <c r="D1276" s="9" t="s">
        <v>614</v>
      </c>
      <c r="E1276" s="8" t="s">
        <v>615</v>
      </c>
      <c r="F1276" s="10" t="s">
        <v>25</v>
      </c>
      <c r="G1276" s="10" t="s">
        <v>26</v>
      </c>
      <c r="H1276" s="10" t="s">
        <v>1725</v>
      </c>
      <c r="I1276" s="10" t="s">
        <v>1726</v>
      </c>
      <c r="J1276" s="11">
        <f t="shared" si="77"/>
        <v>27750840000</v>
      </c>
      <c r="K1276" s="11">
        <f t="shared" si="77"/>
        <v>26574785130</v>
      </c>
      <c r="L1276" s="12">
        <f t="shared" si="76"/>
        <v>0.95762092715031333</v>
      </c>
      <c r="M1276" s="27">
        <f t="shared" si="78"/>
        <v>1176054870</v>
      </c>
      <c r="N1276" s="12">
        <f t="shared" si="79"/>
        <v>4.2379072849686714E-2</v>
      </c>
      <c r="O1276" s="17" t="s">
        <v>1666</v>
      </c>
      <c r="P1276" s="52"/>
    </row>
    <row r="1277" spans="1:16" hidden="1" x14ac:dyDescent="0.35">
      <c r="A1277" s="9" t="s">
        <v>27</v>
      </c>
      <c r="B1277" s="9" t="s">
        <v>1665</v>
      </c>
      <c r="C1277" s="9" t="s">
        <v>592</v>
      </c>
      <c r="D1277" s="9" t="s">
        <v>616</v>
      </c>
      <c r="E1277" s="8" t="s">
        <v>617</v>
      </c>
      <c r="F1277" s="10" t="s">
        <v>25</v>
      </c>
      <c r="G1277" s="10" t="s">
        <v>26</v>
      </c>
      <c r="H1277" s="10" t="s">
        <v>1727</v>
      </c>
      <c r="I1277" s="10" t="s">
        <v>1728</v>
      </c>
      <c r="J1277" s="11">
        <f t="shared" si="77"/>
        <v>24070340000</v>
      </c>
      <c r="K1277" s="11">
        <f t="shared" si="77"/>
        <v>23114285130</v>
      </c>
      <c r="L1277" s="12">
        <f t="shared" si="76"/>
        <v>0.96028079079896667</v>
      </c>
      <c r="M1277" s="27">
        <f t="shared" si="78"/>
        <v>956054870</v>
      </c>
      <c r="N1277" s="12">
        <f t="shared" si="79"/>
        <v>3.9719209201033306E-2</v>
      </c>
      <c r="O1277" s="17" t="s">
        <v>1666</v>
      </c>
      <c r="P1277" s="52"/>
    </row>
    <row r="1278" spans="1:16" hidden="1" x14ac:dyDescent="0.35">
      <c r="A1278" s="9" t="s">
        <v>27</v>
      </c>
      <c r="B1278" s="9" t="s">
        <v>1665</v>
      </c>
      <c r="C1278" s="9" t="s">
        <v>592</v>
      </c>
      <c r="D1278" s="9" t="s">
        <v>618</v>
      </c>
      <c r="E1278" s="8" t="s">
        <v>619</v>
      </c>
      <c r="F1278" s="10" t="s">
        <v>25</v>
      </c>
      <c r="G1278" s="10" t="s">
        <v>26</v>
      </c>
      <c r="H1278" s="10" t="s">
        <v>1729</v>
      </c>
      <c r="I1278" s="10" t="s">
        <v>1730</v>
      </c>
      <c r="J1278" s="11">
        <f t="shared" si="77"/>
        <v>4654018553</v>
      </c>
      <c r="K1278" s="11">
        <f t="shared" si="77"/>
        <v>4513892500</v>
      </c>
      <c r="L1278" s="12">
        <f t="shared" si="76"/>
        <v>0.96989138496027827</v>
      </c>
      <c r="M1278" s="27">
        <f t="shared" si="78"/>
        <v>140126053</v>
      </c>
      <c r="N1278" s="12">
        <f t="shared" si="79"/>
        <v>3.010861503972178E-2</v>
      </c>
      <c r="O1278" s="17" t="s">
        <v>1666</v>
      </c>
      <c r="P1278" s="52"/>
    </row>
    <row r="1279" spans="1:16" hidden="1" x14ac:dyDescent="0.35">
      <c r="A1279" s="9" t="s">
        <v>27</v>
      </c>
      <c r="B1279" s="9" t="s">
        <v>1665</v>
      </c>
      <c r="C1279" s="9" t="s">
        <v>592</v>
      </c>
      <c r="D1279" s="9" t="s">
        <v>1731</v>
      </c>
      <c r="E1279" s="8" t="s">
        <v>1732</v>
      </c>
      <c r="F1279" s="10" t="s">
        <v>25</v>
      </c>
      <c r="G1279" s="10" t="s">
        <v>26</v>
      </c>
      <c r="H1279" s="10" t="s">
        <v>1733</v>
      </c>
      <c r="I1279" s="10" t="s">
        <v>1734</v>
      </c>
      <c r="J1279" s="11">
        <f t="shared" si="77"/>
        <v>1521225604</v>
      </c>
      <c r="K1279" s="11">
        <f t="shared" si="77"/>
        <v>1521225030</v>
      </c>
      <c r="L1279" s="12">
        <f t="shared" si="76"/>
        <v>0.99999962267266707</v>
      </c>
      <c r="M1279" s="27">
        <f t="shared" si="78"/>
        <v>574</v>
      </c>
      <c r="N1279" s="12">
        <f t="shared" si="79"/>
        <v>3.7732733296802966E-7</v>
      </c>
      <c r="O1279" s="17" t="s">
        <v>1666</v>
      </c>
      <c r="P1279" s="52"/>
    </row>
    <row r="1280" spans="1:16" hidden="1" x14ac:dyDescent="0.35">
      <c r="A1280" s="9" t="s">
        <v>27</v>
      </c>
      <c r="B1280" s="9" t="s">
        <v>1665</v>
      </c>
      <c r="C1280" s="9" t="s">
        <v>592</v>
      </c>
      <c r="D1280" s="9" t="s">
        <v>1735</v>
      </c>
      <c r="E1280" s="8" t="s">
        <v>1736</v>
      </c>
      <c r="F1280" s="10" t="s">
        <v>25</v>
      </c>
      <c r="G1280" s="10" t="s">
        <v>26</v>
      </c>
      <c r="H1280" s="10" t="s">
        <v>1737</v>
      </c>
      <c r="I1280" s="10" t="s">
        <v>1738</v>
      </c>
      <c r="J1280" s="11">
        <f t="shared" si="77"/>
        <v>2189597600</v>
      </c>
      <c r="K1280" s="11">
        <f t="shared" si="77"/>
        <v>2159697600</v>
      </c>
      <c r="L1280" s="12">
        <f t="shared" si="76"/>
        <v>0.98634452284748575</v>
      </c>
      <c r="M1280" s="27">
        <f t="shared" si="78"/>
        <v>29900000</v>
      </c>
      <c r="N1280" s="12">
        <f t="shared" si="79"/>
        <v>1.3655477152514233E-2</v>
      </c>
      <c r="O1280" s="17" t="s">
        <v>1666</v>
      </c>
      <c r="P1280" s="52"/>
    </row>
    <row r="1281" spans="1:19" hidden="1" x14ac:dyDescent="0.35">
      <c r="A1281" s="9" t="s">
        <v>27</v>
      </c>
      <c r="B1281" s="9" t="s">
        <v>1665</v>
      </c>
      <c r="C1281" s="9" t="s">
        <v>592</v>
      </c>
      <c r="D1281" s="9" t="s">
        <v>1739</v>
      </c>
      <c r="E1281" s="8" t="s">
        <v>1740</v>
      </c>
      <c r="F1281" s="10" t="s">
        <v>25</v>
      </c>
      <c r="G1281" s="10" t="s">
        <v>26</v>
      </c>
      <c r="H1281" s="10" t="s">
        <v>1741</v>
      </c>
      <c r="I1281" s="10" t="s">
        <v>1742</v>
      </c>
      <c r="J1281" s="11">
        <f t="shared" si="77"/>
        <v>1374365000</v>
      </c>
      <c r="K1281" s="11">
        <f t="shared" si="77"/>
        <v>1270000000</v>
      </c>
      <c r="L1281" s="12">
        <f t="shared" si="76"/>
        <v>0.92406311278299436</v>
      </c>
      <c r="M1281" s="27">
        <f t="shared" si="78"/>
        <v>104365000</v>
      </c>
      <c r="N1281" s="12">
        <f t="shared" si="79"/>
        <v>7.5936887217005672E-2</v>
      </c>
      <c r="O1281" s="17" t="s">
        <v>1666</v>
      </c>
      <c r="P1281" s="52"/>
    </row>
    <row r="1282" spans="1:19" hidden="1" x14ac:dyDescent="0.35">
      <c r="A1282" s="9" t="s">
        <v>27</v>
      </c>
      <c r="B1282" s="9" t="s">
        <v>1665</v>
      </c>
      <c r="C1282" s="9" t="s">
        <v>592</v>
      </c>
      <c r="D1282" s="9" t="s">
        <v>1743</v>
      </c>
      <c r="E1282" s="8" t="s">
        <v>1744</v>
      </c>
      <c r="F1282" s="10" t="s">
        <v>25</v>
      </c>
      <c r="G1282" s="10" t="s">
        <v>26</v>
      </c>
      <c r="H1282" s="10" t="s">
        <v>1745</v>
      </c>
      <c r="I1282" s="10" t="s">
        <v>1746</v>
      </c>
      <c r="J1282" s="11">
        <f t="shared" si="77"/>
        <v>987750000</v>
      </c>
      <c r="K1282" s="11">
        <f t="shared" si="77"/>
        <v>980000000</v>
      </c>
      <c r="L1282" s="12">
        <f t="shared" si="76"/>
        <v>0.99215388509238167</v>
      </c>
      <c r="M1282" s="27">
        <f t="shared" si="78"/>
        <v>7750000</v>
      </c>
      <c r="N1282" s="12">
        <f t="shared" si="79"/>
        <v>7.8461149076183238E-3</v>
      </c>
      <c r="O1282" s="17" t="s">
        <v>1666</v>
      </c>
      <c r="P1282" s="52"/>
    </row>
    <row r="1283" spans="1:19" hidden="1" x14ac:dyDescent="0.35">
      <c r="A1283" s="9" t="s">
        <v>27</v>
      </c>
      <c r="B1283" s="9" t="s">
        <v>1665</v>
      </c>
      <c r="C1283" s="9" t="s">
        <v>592</v>
      </c>
      <c r="D1283" s="9" t="s">
        <v>1747</v>
      </c>
      <c r="E1283" s="8" t="s">
        <v>1748</v>
      </c>
      <c r="F1283" s="10" t="s">
        <v>25</v>
      </c>
      <c r="G1283" s="10" t="s">
        <v>26</v>
      </c>
      <c r="H1283" s="10" t="s">
        <v>1749</v>
      </c>
      <c r="I1283" s="10" t="s">
        <v>1750</v>
      </c>
      <c r="J1283" s="11">
        <f t="shared" si="77"/>
        <v>11394263243</v>
      </c>
      <c r="K1283" s="11">
        <f t="shared" si="77"/>
        <v>10756600000</v>
      </c>
      <c r="L1283" s="12">
        <f t="shared" si="76"/>
        <v>0.94403646559669008</v>
      </c>
      <c r="M1283" s="27">
        <f t="shared" si="78"/>
        <v>637663243</v>
      </c>
      <c r="N1283" s="12">
        <f t="shared" si="79"/>
        <v>5.5963534403309909E-2</v>
      </c>
      <c r="O1283" s="17" t="s">
        <v>1666</v>
      </c>
      <c r="P1283" s="52"/>
    </row>
    <row r="1284" spans="1:19" hidden="1" x14ac:dyDescent="0.35">
      <c r="A1284" s="9" t="s">
        <v>27</v>
      </c>
      <c r="B1284" s="9" t="s">
        <v>1665</v>
      </c>
      <c r="C1284" s="9" t="s">
        <v>592</v>
      </c>
      <c r="D1284" s="9" t="s">
        <v>1751</v>
      </c>
      <c r="E1284" s="8" t="s">
        <v>1752</v>
      </c>
      <c r="F1284" s="10" t="s">
        <v>25</v>
      </c>
      <c r="G1284" s="10" t="s">
        <v>26</v>
      </c>
      <c r="H1284" s="10" t="s">
        <v>1753</v>
      </c>
      <c r="I1284" s="10" t="s">
        <v>1754</v>
      </c>
      <c r="J1284" s="11">
        <f t="shared" si="77"/>
        <v>1949120000</v>
      </c>
      <c r="K1284" s="11">
        <f t="shared" si="77"/>
        <v>1912870000</v>
      </c>
      <c r="L1284" s="12">
        <f t="shared" si="76"/>
        <v>0.98140186340502378</v>
      </c>
      <c r="M1284" s="27">
        <f t="shared" si="78"/>
        <v>36250000</v>
      </c>
      <c r="N1284" s="12">
        <f t="shared" si="79"/>
        <v>1.8598136594976195E-2</v>
      </c>
      <c r="O1284" s="17" t="s">
        <v>1666</v>
      </c>
      <c r="P1284" s="52"/>
    </row>
    <row r="1285" spans="1:19" hidden="1" x14ac:dyDescent="0.35">
      <c r="A1285" s="9" t="s">
        <v>27</v>
      </c>
      <c r="B1285" s="9" t="s">
        <v>1665</v>
      </c>
      <c r="C1285" s="9" t="s">
        <v>592</v>
      </c>
      <c r="D1285" s="9" t="s">
        <v>1755</v>
      </c>
      <c r="E1285" s="8" t="s">
        <v>1756</v>
      </c>
      <c r="F1285" s="10" t="s">
        <v>25</v>
      </c>
      <c r="G1285" s="10" t="s">
        <v>26</v>
      </c>
      <c r="H1285" s="10" t="s">
        <v>1757</v>
      </c>
      <c r="I1285" s="10" t="s">
        <v>1758</v>
      </c>
      <c r="J1285" s="11">
        <f t="shared" si="77"/>
        <v>3680500000</v>
      </c>
      <c r="K1285" s="11">
        <f t="shared" si="77"/>
        <v>3460500000</v>
      </c>
      <c r="L1285" s="12">
        <f t="shared" si="76"/>
        <v>0.94022551283792966</v>
      </c>
      <c r="M1285" s="27">
        <f t="shared" si="78"/>
        <v>220000000</v>
      </c>
      <c r="N1285" s="12">
        <f t="shared" si="79"/>
        <v>5.9774487162070372E-2</v>
      </c>
      <c r="O1285" s="17" t="s">
        <v>1666</v>
      </c>
      <c r="P1285" s="52"/>
    </row>
    <row r="1286" spans="1:19" hidden="1" x14ac:dyDescent="0.35">
      <c r="A1286" s="9" t="s">
        <v>27</v>
      </c>
      <c r="B1286" s="9" t="s">
        <v>1665</v>
      </c>
      <c r="C1286" s="9" t="s">
        <v>592</v>
      </c>
      <c r="D1286" s="9" t="s">
        <v>1759</v>
      </c>
      <c r="E1286" s="8" t="s">
        <v>1760</v>
      </c>
      <c r="F1286" s="10" t="s">
        <v>25</v>
      </c>
      <c r="G1286" s="10" t="s">
        <v>26</v>
      </c>
      <c r="H1286" s="10" t="s">
        <v>1757</v>
      </c>
      <c r="I1286" s="10" t="s">
        <v>1758</v>
      </c>
      <c r="J1286" s="11">
        <f t="shared" si="77"/>
        <v>3680500000</v>
      </c>
      <c r="K1286" s="11">
        <f t="shared" si="77"/>
        <v>3460500000</v>
      </c>
      <c r="L1286" s="12">
        <f t="shared" si="76"/>
        <v>0.94022551283792966</v>
      </c>
      <c r="M1286" s="27">
        <f t="shared" si="78"/>
        <v>220000000</v>
      </c>
      <c r="N1286" s="12">
        <f t="shared" si="79"/>
        <v>5.9774487162070372E-2</v>
      </c>
      <c r="O1286" s="17" t="s">
        <v>1666</v>
      </c>
      <c r="P1286" s="52"/>
    </row>
    <row r="1287" spans="1:19" hidden="1" x14ac:dyDescent="0.35">
      <c r="A1287" s="9" t="s">
        <v>27</v>
      </c>
      <c r="B1287" s="9" t="s">
        <v>1665</v>
      </c>
      <c r="C1287" s="9" t="s">
        <v>630</v>
      </c>
      <c r="D1287" s="9"/>
      <c r="E1287" s="8" t="s">
        <v>631</v>
      </c>
      <c r="F1287" s="10" t="s">
        <v>25</v>
      </c>
      <c r="G1287" s="10" t="s">
        <v>26</v>
      </c>
      <c r="H1287" s="10" t="s">
        <v>1761</v>
      </c>
      <c r="I1287" s="10" t="s">
        <v>1762</v>
      </c>
      <c r="J1287" s="11">
        <f t="shared" si="77"/>
        <v>1653769584</v>
      </c>
      <c r="K1287" s="11">
        <f t="shared" si="77"/>
        <v>1298970387</v>
      </c>
      <c r="L1287" s="12">
        <f t="shared" si="76"/>
        <v>0.78546032020867063</v>
      </c>
      <c r="M1287" s="27">
        <f t="shared" si="78"/>
        <v>354799197</v>
      </c>
      <c r="N1287" s="12">
        <f t="shared" si="79"/>
        <v>0.21453967979132937</v>
      </c>
      <c r="O1287" s="17" t="s">
        <v>1666</v>
      </c>
      <c r="P1287" s="52"/>
    </row>
    <row r="1288" spans="1:19" hidden="1" x14ac:dyDescent="0.35">
      <c r="A1288" s="9" t="s">
        <v>27</v>
      </c>
      <c r="B1288" s="9" t="s">
        <v>1665</v>
      </c>
      <c r="C1288" s="9" t="s">
        <v>630</v>
      </c>
      <c r="D1288" s="9" t="s">
        <v>544</v>
      </c>
      <c r="E1288" s="8" t="s">
        <v>545</v>
      </c>
      <c r="F1288" s="10" t="s">
        <v>25</v>
      </c>
      <c r="G1288" s="10" t="s">
        <v>26</v>
      </c>
      <c r="H1288" s="10" t="s">
        <v>1761</v>
      </c>
      <c r="I1288" s="10" t="s">
        <v>1762</v>
      </c>
      <c r="J1288" s="11">
        <f t="shared" si="77"/>
        <v>1653769584</v>
      </c>
      <c r="K1288" s="11">
        <f t="shared" si="77"/>
        <v>1298970387</v>
      </c>
      <c r="L1288" s="12">
        <f t="shared" si="76"/>
        <v>0.78546032020867063</v>
      </c>
      <c r="M1288" s="27">
        <f t="shared" si="78"/>
        <v>354799197</v>
      </c>
      <c r="N1288" s="12">
        <f t="shared" si="79"/>
        <v>0.21453967979132937</v>
      </c>
      <c r="O1288" s="17" t="s">
        <v>1666</v>
      </c>
      <c r="P1288" s="52"/>
    </row>
    <row r="1289" spans="1:19" hidden="1" x14ac:dyDescent="0.35">
      <c r="A1289" s="9" t="s">
        <v>27</v>
      </c>
      <c r="B1289" s="9" t="s">
        <v>1665</v>
      </c>
      <c r="C1289" s="9" t="s">
        <v>630</v>
      </c>
      <c r="D1289" s="9" t="s">
        <v>548</v>
      </c>
      <c r="E1289" s="8" t="s">
        <v>549</v>
      </c>
      <c r="F1289" s="10" t="s">
        <v>25</v>
      </c>
      <c r="G1289" s="10" t="s">
        <v>26</v>
      </c>
      <c r="H1289" s="10" t="s">
        <v>1761</v>
      </c>
      <c r="I1289" s="10" t="s">
        <v>1762</v>
      </c>
      <c r="J1289" s="11">
        <f t="shared" si="77"/>
        <v>1653769584</v>
      </c>
      <c r="K1289" s="11">
        <f t="shared" si="77"/>
        <v>1298970387</v>
      </c>
      <c r="L1289" s="12">
        <f t="shared" si="76"/>
        <v>0.78546032020867063</v>
      </c>
      <c r="M1289" s="27">
        <f t="shared" si="78"/>
        <v>354799197</v>
      </c>
      <c r="N1289" s="12">
        <f t="shared" si="79"/>
        <v>0.21453967979132937</v>
      </c>
      <c r="O1289" s="17" t="s">
        <v>1666</v>
      </c>
      <c r="P1289" s="52"/>
    </row>
    <row r="1290" spans="1:19" hidden="1" x14ac:dyDescent="0.35">
      <c r="A1290" s="9" t="s">
        <v>27</v>
      </c>
      <c r="B1290" s="9" t="s">
        <v>1665</v>
      </c>
      <c r="C1290" s="9" t="s">
        <v>630</v>
      </c>
      <c r="D1290" s="9" t="s">
        <v>550</v>
      </c>
      <c r="E1290" s="8" t="s">
        <v>551</v>
      </c>
      <c r="F1290" s="10" t="s">
        <v>25</v>
      </c>
      <c r="G1290" s="10" t="s">
        <v>26</v>
      </c>
      <c r="H1290" s="10" t="s">
        <v>1761</v>
      </c>
      <c r="I1290" s="10" t="s">
        <v>1762</v>
      </c>
      <c r="J1290" s="11">
        <f t="shared" si="77"/>
        <v>1653769584</v>
      </c>
      <c r="K1290" s="11">
        <f t="shared" si="77"/>
        <v>1298970387</v>
      </c>
      <c r="L1290" s="12">
        <f t="shared" si="76"/>
        <v>0.78546032020867063</v>
      </c>
      <c r="M1290" s="27">
        <f t="shared" si="78"/>
        <v>354799197</v>
      </c>
      <c r="N1290" s="12">
        <f t="shared" si="79"/>
        <v>0.21453967979132937</v>
      </c>
      <c r="O1290" s="17" t="s">
        <v>1666</v>
      </c>
      <c r="P1290" s="52"/>
    </row>
    <row r="1291" spans="1:19" hidden="1" x14ac:dyDescent="0.35">
      <c r="A1291" s="9" t="s">
        <v>27</v>
      </c>
      <c r="B1291" s="9" t="s">
        <v>1665</v>
      </c>
      <c r="C1291" s="9" t="s">
        <v>630</v>
      </c>
      <c r="D1291" s="9" t="s">
        <v>552</v>
      </c>
      <c r="E1291" s="8" t="s">
        <v>553</v>
      </c>
      <c r="F1291" s="10" t="s">
        <v>25</v>
      </c>
      <c r="G1291" s="10" t="s">
        <v>26</v>
      </c>
      <c r="H1291" s="10" t="s">
        <v>1763</v>
      </c>
      <c r="I1291" s="10" t="s">
        <v>1764</v>
      </c>
      <c r="J1291" s="11">
        <f t="shared" si="77"/>
        <v>1469025000</v>
      </c>
      <c r="K1291" s="11">
        <f t="shared" si="77"/>
        <v>1219754127</v>
      </c>
      <c r="L1291" s="12">
        <f t="shared" ref="L1291:L1354" si="80">K1291/J1291</f>
        <v>0.83031543166385868</v>
      </c>
      <c r="M1291" s="27">
        <f t="shared" si="78"/>
        <v>249270873</v>
      </c>
      <c r="N1291" s="12">
        <f t="shared" si="79"/>
        <v>0.16968456833614132</v>
      </c>
      <c r="O1291" s="17" t="s">
        <v>1666</v>
      </c>
      <c r="P1291" s="52"/>
    </row>
    <row r="1292" spans="1:19" hidden="1" x14ac:dyDescent="0.35">
      <c r="A1292" s="9" t="s">
        <v>27</v>
      </c>
      <c r="B1292" s="9" t="s">
        <v>1665</v>
      </c>
      <c r="C1292" s="9" t="s">
        <v>630</v>
      </c>
      <c r="D1292" s="9" t="s">
        <v>1765</v>
      </c>
      <c r="E1292" s="8" t="s">
        <v>1766</v>
      </c>
      <c r="F1292" s="10" t="s">
        <v>25</v>
      </c>
      <c r="G1292" s="10" t="s">
        <v>26</v>
      </c>
      <c r="H1292" s="10" t="s">
        <v>1767</v>
      </c>
      <c r="I1292" s="10" t="s">
        <v>1768</v>
      </c>
      <c r="J1292" s="11">
        <f t="shared" si="77"/>
        <v>184744584</v>
      </c>
      <c r="K1292" s="11">
        <f t="shared" si="77"/>
        <v>79216260</v>
      </c>
      <c r="L1292" s="12">
        <f t="shared" si="80"/>
        <v>0.42878799629655179</v>
      </c>
      <c r="M1292" s="27">
        <f t="shared" si="78"/>
        <v>105528324</v>
      </c>
      <c r="N1292" s="12">
        <f t="shared" si="79"/>
        <v>0.57121200370344827</v>
      </c>
      <c r="O1292" s="17" t="s">
        <v>1666</v>
      </c>
      <c r="P1292" s="52"/>
    </row>
    <row r="1293" spans="1:19" x14ac:dyDescent="0.35">
      <c r="A1293" s="9" t="s">
        <v>27</v>
      </c>
      <c r="B1293" s="9" t="s">
        <v>1769</v>
      </c>
      <c r="C1293" s="9"/>
      <c r="D1293" s="9"/>
      <c r="E1293" s="28" t="s">
        <v>1770</v>
      </c>
      <c r="F1293" s="10" t="s">
        <v>1771</v>
      </c>
      <c r="G1293" s="10" t="s">
        <v>1772</v>
      </c>
      <c r="H1293" s="10" t="s">
        <v>1773</v>
      </c>
      <c r="I1293" s="10" t="s">
        <v>1774</v>
      </c>
      <c r="J1293" s="11">
        <f t="shared" si="77"/>
        <v>7652126348</v>
      </c>
      <c r="K1293" s="11">
        <f t="shared" si="77"/>
        <v>6871217208</v>
      </c>
      <c r="L1293" s="12">
        <f t="shared" si="80"/>
        <v>0.89794873941096087</v>
      </c>
      <c r="M1293" s="27">
        <f t="shared" si="78"/>
        <v>780909140</v>
      </c>
      <c r="N1293" s="12">
        <f t="shared" si="79"/>
        <v>0.10205126058903909</v>
      </c>
      <c r="O1293" s="17" t="s">
        <v>1770</v>
      </c>
      <c r="P1293" s="52"/>
      <c r="R1293" s="34">
        <f>J1293+J1402+J1507+J1612+J1722+J1836+J1951+J2060+J2159+J2269+J2378+J2478+J2587+J2692+J2802+J2920+J3030+J3144+J3251+J3356+J3461+J3566+J3671+J3771+J3880+J3980+J4080+J4191+J4293+J4407</f>
        <v>154967654474</v>
      </c>
      <c r="S1293" s="34">
        <f>K1293+K1402+K1507+K1612+K1722+K1836+K1951+K2060+K2159+K2269+K2378+K2478+K2587+K2692+K2802+K2920+K3030+K3144+K3251+K3356+K3461+K3566+K3671+K3771+K3880+K3980+K4080+K4191+K4293+K4407</f>
        <v>129344056261</v>
      </c>
    </row>
    <row r="1294" spans="1:19" ht="31" x14ac:dyDescent="0.35">
      <c r="A1294" s="9" t="s">
        <v>27</v>
      </c>
      <c r="B1294" s="9" t="s">
        <v>1769</v>
      </c>
      <c r="C1294" s="9" t="s">
        <v>35</v>
      </c>
      <c r="D1294" s="9"/>
      <c r="E1294" s="29" t="s">
        <v>3366</v>
      </c>
      <c r="F1294" s="10" t="s">
        <v>1775</v>
      </c>
      <c r="G1294" s="10" t="s">
        <v>1776</v>
      </c>
      <c r="H1294" s="10" t="s">
        <v>1773</v>
      </c>
      <c r="I1294" s="10" t="s">
        <v>1774</v>
      </c>
      <c r="J1294" s="11">
        <f t="shared" si="77"/>
        <v>6568141348</v>
      </c>
      <c r="K1294" s="11">
        <f t="shared" si="77"/>
        <v>5842026374</v>
      </c>
      <c r="L1294" s="12">
        <f t="shared" si="80"/>
        <v>0.88944894216975068</v>
      </c>
      <c r="M1294" s="27">
        <f t="shared" si="78"/>
        <v>726114974</v>
      </c>
      <c r="N1294" s="12">
        <f t="shared" si="79"/>
        <v>0.11055105783024936</v>
      </c>
      <c r="O1294" s="17" t="s">
        <v>1770</v>
      </c>
      <c r="P1294" s="52"/>
    </row>
    <row r="1295" spans="1:19" hidden="1" x14ac:dyDescent="0.35">
      <c r="A1295" s="9" t="s">
        <v>27</v>
      </c>
      <c r="B1295" s="9" t="s">
        <v>1769</v>
      </c>
      <c r="C1295" s="9" t="s">
        <v>1693</v>
      </c>
      <c r="D1295" s="9"/>
      <c r="E1295" s="8" t="s">
        <v>1694</v>
      </c>
      <c r="F1295" s="10" t="s">
        <v>1775</v>
      </c>
      <c r="G1295" s="10" t="s">
        <v>1776</v>
      </c>
      <c r="H1295" s="10" t="s">
        <v>1773</v>
      </c>
      <c r="I1295" s="10" t="s">
        <v>1774</v>
      </c>
      <c r="J1295" s="11">
        <f t="shared" si="77"/>
        <v>6568141348</v>
      </c>
      <c r="K1295" s="11">
        <f t="shared" si="77"/>
        <v>5842026374</v>
      </c>
      <c r="L1295" s="12">
        <f t="shared" si="80"/>
        <v>0.88944894216975068</v>
      </c>
      <c r="M1295" s="27">
        <f t="shared" si="78"/>
        <v>726114974</v>
      </c>
      <c r="N1295" s="12">
        <f t="shared" si="79"/>
        <v>0.11055105783024936</v>
      </c>
      <c r="O1295" s="17" t="s">
        <v>1770</v>
      </c>
      <c r="P1295" s="52"/>
    </row>
    <row r="1296" spans="1:19" hidden="1" x14ac:dyDescent="0.35">
      <c r="A1296" s="9" t="s">
        <v>27</v>
      </c>
      <c r="B1296" s="9" t="s">
        <v>1769</v>
      </c>
      <c r="C1296" s="9" t="s">
        <v>1697</v>
      </c>
      <c r="D1296" s="9"/>
      <c r="E1296" s="8" t="s">
        <v>1698</v>
      </c>
      <c r="F1296" s="10" t="s">
        <v>1775</v>
      </c>
      <c r="G1296" s="10" t="s">
        <v>1776</v>
      </c>
      <c r="H1296" s="10" t="s">
        <v>1773</v>
      </c>
      <c r="I1296" s="10" t="s">
        <v>1774</v>
      </c>
      <c r="J1296" s="11">
        <f t="shared" si="77"/>
        <v>6568141348</v>
      </c>
      <c r="K1296" s="11">
        <f t="shared" si="77"/>
        <v>5842026374</v>
      </c>
      <c r="L1296" s="12">
        <f t="shared" si="80"/>
        <v>0.88944894216975068</v>
      </c>
      <c r="M1296" s="27">
        <f t="shared" si="78"/>
        <v>726114974</v>
      </c>
      <c r="N1296" s="12">
        <f t="shared" si="79"/>
        <v>0.11055105783024936</v>
      </c>
      <c r="O1296" s="17" t="s">
        <v>1770</v>
      </c>
      <c r="P1296" s="52"/>
    </row>
    <row r="1297" spans="1:16" hidden="1" x14ac:dyDescent="0.35">
      <c r="A1297" s="9" t="s">
        <v>27</v>
      </c>
      <c r="B1297" s="9" t="s">
        <v>1769</v>
      </c>
      <c r="C1297" s="9" t="s">
        <v>1697</v>
      </c>
      <c r="D1297" s="9" t="s">
        <v>164</v>
      </c>
      <c r="E1297" s="8" t="s">
        <v>165</v>
      </c>
      <c r="F1297" s="10" t="s">
        <v>1777</v>
      </c>
      <c r="G1297" s="10" t="s">
        <v>1778</v>
      </c>
      <c r="H1297" s="10" t="s">
        <v>25</v>
      </c>
      <c r="I1297" s="10" t="s">
        <v>26</v>
      </c>
      <c r="J1297" s="11">
        <f t="shared" si="77"/>
        <v>3296266378</v>
      </c>
      <c r="K1297" s="11">
        <f t="shared" si="77"/>
        <v>2967388713</v>
      </c>
      <c r="L1297" s="12">
        <f t="shared" si="80"/>
        <v>0.90022721852972765</v>
      </c>
      <c r="M1297" s="27">
        <f t="shared" si="78"/>
        <v>328877665</v>
      </c>
      <c r="N1297" s="12">
        <f t="shared" si="79"/>
        <v>9.9772781470272298E-2</v>
      </c>
      <c r="O1297" s="17" t="s">
        <v>1770</v>
      </c>
      <c r="P1297" s="52"/>
    </row>
    <row r="1298" spans="1:16" hidden="1" x14ac:dyDescent="0.35">
      <c r="A1298" s="9" t="s">
        <v>27</v>
      </c>
      <c r="B1298" s="9" t="s">
        <v>1769</v>
      </c>
      <c r="C1298" s="9" t="s">
        <v>1697</v>
      </c>
      <c r="D1298" s="9" t="s">
        <v>1701</v>
      </c>
      <c r="E1298" s="8" t="s">
        <v>1702</v>
      </c>
      <c r="F1298" s="10" t="s">
        <v>1777</v>
      </c>
      <c r="G1298" s="10" t="s">
        <v>1778</v>
      </c>
      <c r="H1298" s="10" t="s">
        <v>25</v>
      </c>
      <c r="I1298" s="10" t="s">
        <v>26</v>
      </c>
      <c r="J1298" s="11">
        <f t="shared" si="77"/>
        <v>3296266378</v>
      </c>
      <c r="K1298" s="11">
        <f t="shared" si="77"/>
        <v>2967388713</v>
      </c>
      <c r="L1298" s="12">
        <f t="shared" si="80"/>
        <v>0.90022721852972765</v>
      </c>
      <c r="M1298" s="27">
        <f t="shared" si="78"/>
        <v>328877665</v>
      </c>
      <c r="N1298" s="12">
        <f t="shared" si="79"/>
        <v>9.9772781470272298E-2</v>
      </c>
      <c r="O1298" s="17" t="s">
        <v>1770</v>
      </c>
      <c r="P1298" s="52"/>
    </row>
    <row r="1299" spans="1:16" hidden="1" x14ac:dyDescent="0.35">
      <c r="A1299" s="9" t="s">
        <v>27</v>
      </c>
      <c r="B1299" s="9" t="s">
        <v>1769</v>
      </c>
      <c r="C1299" s="9" t="s">
        <v>1697</v>
      </c>
      <c r="D1299" s="9" t="s">
        <v>1703</v>
      </c>
      <c r="E1299" s="8" t="s">
        <v>1702</v>
      </c>
      <c r="F1299" s="10" t="s">
        <v>1777</v>
      </c>
      <c r="G1299" s="10" t="s">
        <v>1778</v>
      </c>
      <c r="H1299" s="10" t="s">
        <v>25</v>
      </c>
      <c r="I1299" s="10" t="s">
        <v>26</v>
      </c>
      <c r="J1299" s="11">
        <f t="shared" si="77"/>
        <v>3296266378</v>
      </c>
      <c r="K1299" s="11">
        <f t="shared" si="77"/>
        <v>2967388713</v>
      </c>
      <c r="L1299" s="12">
        <f t="shared" si="80"/>
        <v>0.90022721852972765</v>
      </c>
      <c r="M1299" s="27">
        <f t="shared" si="78"/>
        <v>328877665</v>
      </c>
      <c r="N1299" s="12">
        <f t="shared" si="79"/>
        <v>9.9772781470272298E-2</v>
      </c>
      <c r="O1299" s="17" t="s">
        <v>1770</v>
      </c>
      <c r="P1299" s="52"/>
    </row>
    <row r="1300" spans="1:16" hidden="1" x14ac:dyDescent="0.35">
      <c r="A1300" s="9" t="s">
        <v>27</v>
      </c>
      <c r="B1300" s="9" t="s">
        <v>1769</v>
      </c>
      <c r="C1300" s="9" t="s">
        <v>1697</v>
      </c>
      <c r="D1300" s="9" t="s">
        <v>1704</v>
      </c>
      <c r="E1300" s="8" t="s">
        <v>1702</v>
      </c>
      <c r="F1300" s="10" t="s">
        <v>1777</v>
      </c>
      <c r="G1300" s="10" t="s">
        <v>1778</v>
      </c>
      <c r="H1300" s="10" t="s">
        <v>25</v>
      </c>
      <c r="I1300" s="10" t="s">
        <v>26</v>
      </c>
      <c r="J1300" s="11">
        <f t="shared" si="77"/>
        <v>3296266378</v>
      </c>
      <c r="K1300" s="11">
        <f t="shared" si="77"/>
        <v>2967388713</v>
      </c>
      <c r="L1300" s="12">
        <f t="shared" si="80"/>
        <v>0.90022721852972765</v>
      </c>
      <c r="M1300" s="27">
        <f t="shared" si="78"/>
        <v>328877665</v>
      </c>
      <c r="N1300" s="12">
        <f t="shared" si="79"/>
        <v>9.9772781470272298E-2</v>
      </c>
      <c r="O1300" s="17" t="s">
        <v>1770</v>
      </c>
      <c r="P1300" s="52"/>
    </row>
    <row r="1301" spans="1:16" hidden="1" x14ac:dyDescent="0.35">
      <c r="A1301" s="9" t="s">
        <v>27</v>
      </c>
      <c r="B1301" s="9" t="s">
        <v>1769</v>
      </c>
      <c r="C1301" s="9" t="s">
        <v>1697</v>
      </c>
      <c r="D1301" s="9" t="s">
        <v>49</v>
      </c>
      <c r="E1301" s="8" t="s">
        <v>50</v>
      </c>
      <c r="F1301" s="10" t="s">
        <v>1779</v>
      </c>
      <c r="G1301" s="10" t="s">
        <v>1780</v>
      </c>
      <c r="H1301" s="10" t="s">
        <v>25</v>
      </c>
      <c r="I1301" s="10" t="s">
        <v>26</v>
      </c>
      <c r="J1301" s="11">
        <f t="shared" si="77"/>
        <v>2423727502</v>
      </c>
      <c r="K1301" s="11">
        <f t="shared" si="77"/>
        <v>2104834183</v>
      </c>
      <c r="L1301" s="12">
        <f t="shared" si="80"/>
        <v>0.86842855942474673</v>
      </c>
      <c r="M1301" s="27">
        <f t="shared" si="78"/>
        <v>318893319</v>
      </c>
      <c r="N1301" s="12">
        <f t="shared" si="79"/>
        <v>0.13157144057525325</v>
      </c>
      <c r="O1301" s="17" t="s">
        <v>1770</v>
      </c>
      <c r="P1301" s="52"/>
    </row>
    <row r="1302" spans="1:16" hidden="1" x14ac:dyDescent="0.35">
      <c r="A1302" s="9" t="s">
        <v>27</v>
      </c>
      <c r="B1302" s="9" t="s">
        <v>1769</v>
      </c>
      <c r="C1302" s="9" t="s">
        <v>1697</v>
      </c>
      <c r="D1302" s="9" t="s">
        <v>1707</v>
      </c>
      <c r="E1302" s="8" t="s">
        <v>1708</v>
      </c>
      <c r="F1302" s="10" t="s">
        <v>1779</v>
      </c>
      <c r="G1302" s="10" t="s">
        <v>1780</v>
      </c>
      <c r="H1302" s="10" t="s">
        <v>25</v>
      </c>
      <c r="I1302" s="10" t="s">
        <v>26</v>
      </c>
      <c r="J1302" s="11">
        <f t="shared" si="77"/>
        <v>2423727502</v>
      </c>
      <c r="K1302" s="11">
        <f t="shared" si="77"/>
        <v>2104834183</v>
      </c>
      <c r="L1302" s="12">
        <f t="shared" si="80"/>
        <v>0.86842855942474673</v>
      </c>
      <c r="M1302" s="27">
        <f t="shared" si="78"/>
        <v>318893319</v>
      </c>
      <c r="N1302" s="12">
        <f t="shared" si="79"/>
        <v>0.13157144057525325</v>
      </c>
      <c r="O1302" s="17" t="s">
        <v>1770</v>
      </c>
      <c r="P1302" s="52"/>
    </row>
    <row r="1303" spans="1:16" hidden="1" x14ac:dyDescent="0.35">
      <c r="A1303" s="9" t="s">
        <v>27</v>
      </c>
      <c r="B1303" s="9" t="s">
        <v>1769</v>
      </c>
      <c r="C1303" s="9" t="s">
        <v>1697</v>
      </c>
      <c r="D1303" s="9" t="s">
        <v>1709</v>
      </c>
      <c r="E1303" s="8" t="s">
        <v>1708</v>
      </c>
      <c r="F1303" s="10" t="s">
        <v>1779</v>
      </c>
      <c r="G1303" s="10" t="s">
        <v>1780</v>
      </c>
      <c r="H1303" s="10" t="s">
        <v>25</v>
      </c>
      <c r="I1303" s="10" t="s">
        <v>26</v>
      </c>
      <c r="J1303" s="11">
        <f t="shared" si="77"/>
        <v>2423727502</v>
      </c>
      <c r="K1303" s="11">
        <f t="shared" si="77"/>
        <v>2104834183</v>
      </c>
      <c r="L1303" s="12">
        <f t="shared" si="80"/>
        <v>0.86842855942474673</v>
      </c>
      <c r="M1303" s="27">
        <f t="shared" si="78"/>
        <v>318893319</v>
      </c>
      <c r="N1303" s="12">
        <f t="shared" si="79"/>
        <v>0.13157144057525325</v>
      </c>
      <c r="O1303" s="17" t="s">
        <v>1770</v>
      </c>
      <c r="P1303" s="52"/>
    </row>
    <row r="1304" spans="1:16" hidden="1" x14ac:dyDescent="0.35">
      <c r="A1304" s="9" t="s">
        <v>27</v>
      </c>
      <c r="B1304" s="9" t="s">
        <v>1769</v>
      </c>
      <c r="C1304" s="9" t="s">
        <v>1697</v>
      </c>
      <c r="D1304" s="9" t="s">
        <v>1710</v>
      </c>
      <c r="E1304" s="8" t="s">
        <v>1708</v>
      </c>
      <c r="F1304" s="10" t="s">
        <v>1779</v>
      </c>
      <c r="G1304" s="10" t="s">
        <v>1780</v>
      </c>
      <c r="H1304" s="10" t="s">
        <v>25</v>
      </c>
      <c r="I1304" s="10" t="s">
        <v>26</v>
      </c>
      <c r="J1304" s="11">
        <f t="shared" si="77"/>
        <v>2423727502</v>
      </c>
      <c r="K1304" s="11">
        <f t="shared" si="77"/>
        <v>2104834183</v>
      </c>
      <c r="L1304" s="12">
        <f t="shared" si="80"/>
        <v>0.86842855942474673</v>
      </c>
      <c r="M1304" s="27">
        <f t="shared" si="78"/>
        <v>318893319</v>
      </c>
      <c r="N1304" s="12">
        <f t="shared" si="79"/>
        <v>0.13157144057525325</v>
      </c>
      <c r="O1304" s="17" t="s">
        <v>1770</v>
      </c>
      <c r="P1304" s="52"/>
    </row>
    <row r="1305" spans="1:16" hidden="1" x14ac:dyDescent="0.35">
      <c r="A1305" s="9" t="s">
        <v>27</v>
      </c>
      <c r="B1305" s="9" t="s">
        <v>1769</v>
      </c>
      <c r="C1305" s="9" t="s">
        <v>1697</v>
      </c>
      <c r="D1305" s="9" t="s">
        <v>370</v>
      </c>
      <c r="E1305" s="8" t="s">
        <v>371</v>
      </c>
      <c r="F1305" s="10" t="s">
        <v>25</v>
      </c>
      <c r="G1305" s="10" t="s">
        <v>26</v>
      </c>
      <c r="H1305" s="10" t="s">
        <v>1781</v>
      </c>
      <c r="I1305" s="10" t="s">
        <v>1782</v>
      </c>
      <c r="J1305" s="11">
        <f t="shared" si="77"/>
        <v>573147468</v>
      </c>
      <c r="K1305" s="11">
        <f t="shared" si="77"/>
        <v>552203478</v>
      </c>
      <c r="L1305" s="12">
        <f t="shared" si="80"/>
        <v>0.96345793854226713</v>
      </c>
      <c r="M1305" s="27">
        <f t="shared" si="78"/>
        <v>20943990</v>
      </c>
      <c r="N1305" s="12">
        <f t="shared" si="79"/>
        <v>3.6542061457732901E-2</v>
      </c>
      <c r="O1305" s="17" t="s">
        <v>1770</v>
      </c>
      <c r="P1305" s="52"/>
    </row>
    <row r="1306" spans="1:16" hidden="1" x14ac:dyDescent="0.35">
      <c r="A1306" s="9" t="s">
        <v>27</v>
      </c>
      <c r="B1306" s="9" t="s">
        <v>1769</v>
      </c>
      <c r="C1306" s="9" t="s">
        <v>1697</v>
      </c>
      <c r="D1306" s="9" t="s">
        <v>1713</v>
      </c>
      <c r="E1306" s="8" t="s">
        <v>1714</v>
      </c>
      <c r="F1306" s="10" t="s">
        <v>25</v>
      </c>
      <c r="G1306" s="10" t="s">
        <v>26</v>
      </c>
      <c r="H1306" s="10" t="s">
        <v>1781</v>
      </c>
      <c r="I1306" s="10" t="s">
        <v>1782</v>
      </c>
      <c r="J1306" s="11">
        <f t="shared" si="77"/>
        <v>573147468</v>
      </c>
      <c r="K1306" s="11">
        <f t="shared" si="77"/>
        <v>552203478</v>
      </c>
      <c r="L1306" s="12">
        <f t="shared" si="80"/>
        <v>0.96345793854226713</v>
      </c>
      <c r="M1306" s="27">
        <f t="shared" si="78"/>
        <v>20943990</v>
      </c>
      <c r="N1306" s="12">
        <f t="shared" si="79"/>
        <v>3.6542061457732901E-2</v>
      </c>
      <c r="O1306" s="17" t="s">
        <v>1770</v>
      </c>
      <c r="P1306" s="52"/>
    </row>
    <row r="1307" spans="1:16" hidden="1" x14ac:dyDescent="0.35">
      <c r="A1307" s="9" t="s">
        <v>27</v>
      </c>
      <c r="B1307" s="9" t="s">
        <v>1769</v>
      </c>
      <c r="C1307" s="9" t="s">
        <v>1697</v>
      </c>
      <c r="D1307" s="9" t="s">
        <v>1715</v>
      </c>
      <c r="E1307" s="8" t="s">
        <v>1714</v>
      </c>
      <c r="F1307" s="10" t="s">
        <v>25</v>
      </c>
      <c r="G1307" s="10" t="s">
        <v>26</v>
      </c>
      <c r="H1307" s="10" t="s">
        <v>1781</v>
      </c>
      <c r="I1307" s="10" t="s">
        <v>1782</v>
      </c>
      <c r="J1307" s="11">
        <f t="shared" si="77"/>
        <v>573147468</v>
      </c>
      <c r="K1307" s="11">
        <f t="shared" si="77"/>
        <v>552203478</v>
      </c>
      <c r="L1307" s="12">
        <f t="shared" si="80"/>
        <v>0.96345793854226713</v>
      </c>
      <c r="M1307" s="27">
        <f t="shared" si="78"/>
        <v>20943990</v>
      </c>
      <c r="N1307" s="12">
        <f t="shared" si="79"/>
        <v>3.6542061457732901E-2</v>
      </c>
      <c r="O1307" s="17" t="s">
        <v>1770</v>
      </c>
      <c r="P1307" s="52"/>
    </row>
    <row r="1308" spans="1:16" hidden="1" x14ac:dyDescent="0.35">
      <c r="A1308" s="9" t="s">
        <v>27</v>
      </c>
      <c r="B1308" s="9" t="s">
        <v>1769</v>
      </c>
      <c r="C1308" s="9" t="s">
        <v>1697</v>
      </c>
      <c r="D1308" s="9" t="s">
        <v>1716</v>
      </c>
      <c r="E1308" s="8" t="s">
        <v>1714</v>
      </c>
      <c r="F1308" s="10" t="s">
        <v>25</v>
      </c>
      <c r="G1308" s="10" t="s">
        <v>26</v>
      </c>
      <c r="H1308" s="10" t="s">
        <v>1781</v>
      </c>
      <c r="I1308" s="10" t="s">
        <v>1782</v>
      </c>
      <c r="J1308" s="11">
        <f t="shared" si="77"/>
        <v>573147468</v>
      </c>
      <c r="K1308" s="11">
        <f t="shared" si="77"/>
        <v>552203478</v>
      </c>
      <c r="L1308" s="12">
        <f t="shared" si="80"/>
        <v>0.96345793854226713</v>
      </c>
      <c r="M1308" s="27">
        <f t="shared" si="78"/>
        <v>20943990</v>
      </c>
      <c r="N1308" s="12">
        <f t="shared" si="79"/>
        <v>3.6542061457732901E-2</v>
      </c>
      <c r="O1308" s="17" t="s">
        <v>1770</v>
      </c>
      <c r="P1308" s="52"/>
    </row>
    <row r="1309" spans="1:16" hidden="1" x14ac:dyDescent="0.35">
      <c r="A1309" s="9" t="s">
        <v>27</v>
      </c>
      <c r="B1309" s="9" t="s">
        <v>1769</v>
      </c>
      <c r="C1309" s="9" t="s">
        <v>1697</v>
      </c>
      <c r="D1309" s="9" t="s">
        <v>544</v>
      </c>
      <c r="E1309" s="8" t="s">
        <v>545</v>
      </c>
      <c r="F1309" s="10" t="s">
        <v>25</v>
      </c>
      <c r="G1309" s="10" t="s">
        <v>26</v>
      </c>
      <c r="H1309" s="10" t="s">
        <v>1783</v>
      </c>
      <c r="I1309" s="10" t="s">
        <v>1784</v>
      </c>
      <c r="J1309" s="11">
        <f t="shared" si="77"/>
        <v>275000000</v>
      </c>
      <c r="K1309" s="11">
        <f t="shared" si="77"/>
        <v>217600000</v>
      </c>
      <c r="L1309" s="12">
        <f t="shared" si="80"/>
        <v>0.79127272727272724</v>
      </c>
      <c r="M1309" s="27">
        <f t="shared" si="78"/>
        <v>57400000</v>
      </c>
      <c r="N1309" s="12">
        <f t="shared" si="79"/>
        <v>0.20872727272727273</v>
      </c>
      <c r="O1309" s="17" t="s">
        <v>1770</v>
      </c>
      <c r="P1309" s="52"/>
    </row>
    <row r="1310" spans="1:16" hidden="1" x14ac:dyDescent="0.35">
      <c r="A1310" s="9" t="s">
        <v>27</v>
      </c>
      <c r="B1310" s="9" t="s">
        <v>1769</v>
      </c>
      <c r="C1310" s="9" t="s">
        <v>1697</v>
      </c>
      <c r="D1310" s="9" t="s">
        <v>1719</v>
      </c>
      <c r="E1310" s="8" t="s">
        <v>1720</v>
      </c>
      <c r="F1310" s="10" t="s">
        <v>25</v>
      </c>
      <c r="G1310" s="10" t="s">
        <v>26</v>
      </c>
      <c r="H1310" s="10" t="s">
        <v>1783</v>
      </c>
      <c r="I1310" s="10" t="s">
        <v>1784</v>
      </c>
      <c r="J1310" s="11">
        <f t="shared" si="77"/>
        <v>275000000</v>
      </c>
      <c r="K1310" s="11">
        <f t="shared" si="77"/>
        <v>217600000</v>
      </c>
      <c r="L1310" s="12">
        <f t="shared" si="80"/>
        <v>0.79127272727272724</v>
      </c>
      <c r="M1310" s="27">
        <f t="shared" si="78"/>
        <v>57400000</v>
      </c>
      <c r="N1310" s="12">
        <f t="shared" si="79"/>
        <v>0.20872727272727273</v>
      </c>
      <c r="O1310" s="17" t="s">
        <v>1770</v>
      </c>
      <c r="P1310" s="52"/>
    </row>
    <row r="1311" spans="1:16" hidden="1" x14ac:dyDescent="0.35">
      <c r="A1311" s="9" t="s">
        <v>27</v>
      </c>
      <c r="B1311" s="9" t="s">
        <v>1769</v>
      </c>
      <c r="C1311" s="9" t="s">
        <v>1697</v>
      </c>
      <c r="D1311" s="9" t="s">
        <v>1721</v>
      </c>
      <c r="E1311" s="8" t="s">
        <v>1720</v>
      </c>
      <c r="F1311" s="10" t="s">
        <v>25</v>
      </c>
      <c r="G1311" s="10" t="s">
        <v>26</v>
      </c>
      <c r="H1311" s="10" t="s">
        <v>1783</v>
      </c>
      <c r="I1311" s="10" t="s">
        <v>1784</v>
      </c>
      <c r="J1311" s="11">
        <f t="shared" si="77"/>
        <v>275000000</v>
      </c>
      <c r="K1311" s="11">
        <f t="shared" si="77"/>
        <v>217600000</v>
      </c>
      <c r="L1311" s="12">
        <f t="shared" si="80"/>
        <v>0.79127272727272724</v>
      </c>
      <c r="M1311" s="27">
        <f t="shared" si="78"/>
        <v>57400000</v>
      </c>
      <c r="N1311" s="12">
        <f t="shared" si="79"/>
        <v>0.20872727272727273</v>
      </c>
      <c r="O1311" s="17" t="s">
        <v>1770</v>
      </c>
      <c r="P1311" s="52"/>
    </row>
    <row r="1312" spans="1:16" hidden="1" x14ac:dyDescent="0.35">
      <c r="A1312" s="9" t="s">
        <v>27</v>
      </c>
      <c r="B1312" s="9" t="s">
        <v>1769</v>
      </c>
      <c r="C1312" s="9" t="s">
        <v>1697</v>
      </c>
      <c r="D1312" s="9" t="s">
        <v>1722</v>
      </c>
      <c r="E1312" s="8" t="s">
        <v>1720</v>
      </c>
      <c r="F1312" s="10" t="s">
        <v>25</v>
      </c>
      <c r="G1312" s="10" t="s">
        <v>26</v>
      </c>
      <c r="H1312" s="10" t="s">
        <v>1783</v>
      </c>
      <c r="I1312" s="10" t="s">
        <v>1784</v>
      </c>
      <c r="J1312" s="11">
        <f t="shared" si="77"/>
        <v>275000000</v>
      </c>
      <c r="K1312" s="11">
        <f t="shared" si="77"/>
        <v>217600000</v>
      </c>
      <c r="L1312" s="12">
        <f t="shared" si="80"/>
        <v>0.79127272727272724</v>
      </c>
      <c r="M1312" s="27">
        <f t="shared" si="78"/>
        <v>57400000</v>
      </c>
      <c r="N1312" s="12">
        <f t="shared" si="79"/>
        <v>0.20872727272727273</v>
      </c>
      <c r="O1312" s="17" t="s">
        <v>1770</v>
      </c>
      <c r="P1312" s="52"/>
    </row>
    <row r="1313" spans="1:16" ht="31" x14ac:dyDescent="0.35">
      <c r="A1313" s="9" t="s">
        <v>27</v>
      </c>
      <c r="B1313" s="9" t="s">
        <v>1769</v>
      </c>
      <c r="C1313" s="9" t="s">
        <v>492</v>
      </c>
      <c r="D1313" s="9"/>
      <c r="E1313" s="29" t="s">
        <v>3367</v>
      </c>
      <c r="F1313" s="10" t="s">
        <v>1785</v>
      </c>
      <c r="G1313" s="10" t="s">
        <v>1786</v>
      </c>
      <c r="H1313" s="10" t="s">
        <v>25</v>
      </c>
      <c r="I1313" s="10" t="s">
        <v>26</v>
      </c>
      <c r="J1313" s="11">
        <f t="shared" si="77"/>
        <v>1081235000</v>
      </c>
      <c r="K1313" s="11">
        <f t="shared" si="77"/>
        <v>1026440834</v>
      </c>
      <c r="L1313" s="12">
        <f t="shared" si="80"/>
        <v>0.94932261164316734</v>
      </c>
      <c r="M1313" s="27">
        <f t="shared" si="78"/>
        <v>54794166</v>
      </c>
      <c r="N1313" s="12">
        <f t="shared" si="79"/>
        <v>5.0677388356832699E-2</v>
      </c>
      <c r="O1313" s="17" t="s">
        <v>1770</v>
      </c>
      <c r="P1313" s="52"/>
    </row>
    <row r="1314" spans="1:16" ht="31" hidden="1" x14ac:dyDescent="0.35">
      <c r="A1314" s="9" t="s">
        <v>27</v>
      </c>
      <c r="B1314" s="9" t="s">
        <v>1769</v>
      </c>
      <c r="C1314" s="9" t="s">
        <v>720</v>
      </c>
      <c r="D1314" s="9"/>
      <c r="E1314" s="8" t="s">
        <v>721</v>
      </c>
      <c r="F1314" s="10" t="s">
        <v>1787</v>
      </c>
      <c r="G1314" s="10" t="s">
        <v>1786</v>
      </c>
      <c r="H1314" s="10" t="s">
        <v>25</v>
      </c>
      <c r="I1314" s="10" t="s">
        <v>26</v>
      </c>
      <c r="J1314" s="11">
        <f t="shared" si="77"/>
        <v>1076084000</v>
      </c>
      <c r="K1314" s="11">
        <f t="shared" si="77"/>
        <v>1026440834</v>
      </c>
      <c r="L1314" s="12">
        <f t="shared" si="80"/>
        <v>0.95386683009876549</v>
      </c>
      <c r="M1314" s="27">
        <f t="shared" si="78"/>
        <v>49643166</v>
      </c>
      <c r="N1314" s="12">
        <f t="shared" si="79"/>
        <v>4.6133169901234478E-2</v>
      </c>
      <c r="O1314" s="17" t="s">
        <v>1770</v>
      </c>
      <c r="P1314" s="52"/>
    </row>
    <row r="1315" spans="1:16" hidden="1" x14ac:dyDescent="0.35">
      <c r="A1315" s="9" t="s">
        <v>27</v>
      </c>
      <c r="B1315" s="9" t="s">
        <v>1769</v>
      </c>
      <c r="C1315" s="9" t="s">
        <v>1788</v>
      </c>
      <c r="D1315" s="9"/>
      <c r="E1315" s="8" t="s">
        <v>1789</v>
      </c>
      <c r="F1315" s="10" t="s">
        <v>1790</v>
      </c>
      <c r="G1315" s="10" t="s">
        <v>1791</v>
      </c>
      <c r="H1315" s="10" t="s">
        <v>25</v>
      </c>
      <c r="I1315" s="10" t="s">
        <v>26</v>
      </c>
      <c r="J1315" s="11">
        <f t="shared" si="77"/>
        <v>89100000</v>
      </c>
      <c r="K1315" s="11">
        <f t="shared" si="77"/>
        <v>89100000</v>
      </c>
      <c r="L1315" s="12">
        <f t="shared" si="80"/>
        <v>1</v>
      </c>
      <c r="M1315" s="27">
        <f t="shared" si="78"/>
        <v>0</v>
      </c>
      <c r="N1315" s="12">
        <f t="shared" si="79"/>
        <v>0</v>
      </c>
      <c r="O1315" s="17" t="s">
        <v>1770</v>
      </c>
      <c r="P1315" s="52"/>
    </row>
    <row r="1316" spans="1:16" hidden="1" x14ac:dyDescent="0.35">
      <c r="A1316" s="9" t="s">
        <v>27</v>
      </c>
      <c r="B1316" s="9" t="s">
        <v>1769</v>
      </c>
      <c r="C1316" s="9" t="s">
        <v>1788</v>
      </c>
      <c r="D1316" s="9" t="s">
        <v>49</v>
      </c>
      <c r="E1316" s="8" t="s">
        <v>50</v>
      </c>
      <c r="F1316" s="10" t="s">
        <v>1790</v>
      </c>
      <c r="G1316" s="10" t="s">
        <v>1791</v>
      </c>
      <c r="H1316" s="10" t="s">
        <v>25</v>
      </c>
      <c r="I1316" s="10" t="s">
        <v>26</v>
      </c>
      <c r="J1316" s="11">
        <f t="shared" si="77"/>
        <v>89100000</v>
      </c>
      <c r="K1316" s="11">
        <f t="shared" si="77"/>
        <v>89100000</v>
      </c>
      <c r="L1316" s="12">
        <f t="shared" si="80"/>
        <v>1</v>
      </c>
      <c r="M1316" s="27">
        <f t="shared" si="78"/>
        <v>0</v>
      </c>
      <c r="N1316" s="12">
        <f t="shared" si="79"/>
        <v>0</v>
      </c>
      <c r="O1316" s="17" t="s">
        <v>1770</v>
      </c>
      <c r="P1316" s="52"/>
    </row>
    <row r="1317" spans="1:16" hidden="1" x14ac:dyDescent="0.35">
      <c r="A1317" s="9" t="s">
        <v>27</v>
      </c>
      <c r="B1317" s="9" t="s">
        <v>1769</v>
      </c>
      <c r="C1317" s="9" t="s">
        <v>1788</v>
      </c>
      <c r="D1317" s="9" t="s">
        <v>1792</v>
      </c>
      <c r="E1317" s="8" t="s">
        <v>1793</v>
      </c>
      <c r="F1317" s="10" t="s">
        <v>1790</v>
      </c>
      <c r="G1317" s="10" t="s">
        <v>1791</v>
      </c>
      <c r="H1317" s="10" t="s">
        <v>25</v>
      </c>
      <c r="I1317" s="10" t="s">
        <v>26</v>
      </c>
      <c r="J1317" s="11">
        <f t="shared" si="77"/>
        <v>89100000</v>
      </c>
      <c r="K1317" s="11">
        <f t="shared" si="77"/>
        <v>89100000</v>
      </c>
      <c r="L1317" s="12">
        <f t="shared" si="80"/>
        <v>1</v>
      </c>
      <c r="M1317" s="27">
        <f t="shared" si="78"/>
        <v>0</v>
      </c>
      <c r="N1317" s="12">
        <f t="shared" si="79"/>
        <v>0</v>
      </c>
      <c r="O1317" s="17" t="s">
        <v>1770</v>
      </c>
      <c r="P1317" s="52"/>
    </row>
    <row r="1318" spans="1:16" hidden="1" x14ac:dyDescent="0.35">
      <c r="A1318" s="9" t="s">
        <v>27</v>
      </c>
      <c r="B1318" s="9" t="s">
        <v>1769</v>
      </c>
      <c r="C1318" s="9" t="s">
        <v>1788</v>
      </c>
      <c r="D1318" s="9" t="s">
        <v>1794</v>
      </c>
      <c r="E1318" s="8" t="s">
        <v>1793</v>
      </c>
      <c r="F1318" s="10" t="s">
        <v>1790</v>
      </c>
      <c r="G1318" s="10" t="s">
        <v>1791</v>
      </c>
      <c r="H1318" s="10" t="s">
        <v>25</v>
      </c>
      <c r="I1318" s="10" t="s">
        <v>26</v>
      </c>
      <c r="J1318" s="11">
        <f t="shared" si="77"/>
        <v>89100000</v>
      </c>
      <c r="K1318" s="11">
        <f t="shared" si="77"/>
        <v>89100000</v>
      </c>
      <c r="L1318" s="12">
        <f t="shared" si="80"/>
        <v>1</v>
      </c>
      <c r="M1318" s="27">
        <f t="shared" si="78"/>
        <v>0</v>
      </c>
      <c r="N1318" s="12">
        <f t="shared" si="79"/>
        <v>0</v>
      </c>
      <c r="O1318" s="17" t="s">
        <v>1770</v>
      </c>
      <c r="P1318" s="52"/>
    </row>
    <row r="1319" spans="1:16" hidden="1" x14ac:dyDescent="0.35">
      <c r="A1319" s="9" t="s">
        <v>27</v>
      </c>
      <c r="B1319" s="9" t="s">
        <v>1769</v>
      </c>
      <c r="C1319" s="9" t="s">
        <v>1788</v>
      </c>
      <c r="D1319" s="9" t="s">
        <v>1795</v>
      </c>
      <c r="E1319" s="8" t="s">
        <v>1793</v>
      </c>
      <c r="F1319" s="10" t="s">
        <v>1790</v>
      </c>
      <c r="G1319" s="10" t="s">
        <v>1791</v>
      </c>
      <c r="H1319" s="10" t="s">
        <v>25</v>
      </c>
      <c r="I1319" s="10" t="s">
        <v>26</v>
      </c>
      <c r="J1319" s="11">
        <f t="shared" si="77"/>
        <v>89100000</v>
      </c>
      <c r="K1319" s="11">
        <f t="shared" si="77"/>
        <v>89100000</v>
      </c>
      <c r="L1319" s="12">
        <f t="shared" si="80"/>
        <v>1</v>
      </c>
      <c r="M1319" s="27">
        <f t="shared" si="78"/>
        <v>0</v>
      </c>
      <c r="N1319" s="12">
        <f t="shared" si="79"/>
        <v>0</v>
      </c>
      <c r="O1319" s="17" t="s">
        <v>1770</v>
      </c>
      <c r="P1319" s="52"/>
    </row>
    <row r="1320" spans="1:16" hidden="1" x14ac:dyDescent="0.35">
      <c r="A1320" s="9" t="s">
        <v>27</v>
      </c>
      <c r="B1320" s="9" t="s">
        <v>1769</v>
      </c>
      <c r="C1320" s="9" t="s">
        <v>1796</v>
      </c>
      <c r="D1320" s="9"/>
      <c r="E1320" s="8" t="s">
        <v>1797</v>
      </c>
      <c r="F1320" s="10" t="s">
        <v>1798</v>
      </c>
      <c r="G1320" s="10" t="s">
        <v>1799</v>
      </c>
      <c r="H1320" s="10" t="s">
        <v>25</v>
      </c>
      <c r="I1320" s="10" t="s">
        <v>26</v>
      </c>
      <c r="J1320" s="11">
        <f t="shared" si="77"/>
        <v>2775000</v>
      </c>
      <c r="K1320" s="11">
        <f t="shared" si="77"/>
        <v>2775000</v>
      </c>
      <c r="L1320" s="12">
        <f t="shared" si="80"/>
        <v>1</v>
      </c>
      <c r="M1320" s="27">
        <f t="shared" si="78"/>
        <v>0</v>
      </c>
      <c r="N1320" s="12">
        <f t="shared" si="79"/>
        <v>0</v>
      </c>
      <c r="O1320" s="17" t="s">
        <v>1770</v>
      </c>
      <c r="P1320" s="52"/>
    </row>
    <row r="1321" spans="1:16" hidden="1" x14ac:dyDescent="0.35">
      <c r="A1321" s="9" t="s">
        <v>27</v>
      </c>
      <c r="B1321" s="9" t="s">
        <v>1769</v>
      </c>
      <c r="C1321" s="9" t="s">
        <v>1796</v>
      </c>
      <c r="D1321" s="9" t="s">
        <v>49</v>
      </c>
      <c r="E1321" s="8" t="s">
        <v>50</v>
      </c>
      <c r="F1321" s="10" t="s">
        <v>1798</v>
      </c>
      <c r="G1321" s="10" t="s">
        <v>1799</v>
      </c>
      <c r="H1321" s="10" t="s">
        <v>25</v>
      </c>
      <c r="I1321" s="10" t="s">
        <v>26</v>
      </c>
      <c r="J1321" s="11">
        <f t="shared" si="77"/>
        <v>2775000</v>
      </c>
      <c r="K1321" s="11">
        <f t="shared" si="77"/>
        <v>2775000</v>
      </c>
      <c r="L1321" s="12">
        <f t="shared" si="80"/>
        <v>1</v>
      </c>
      <c r="M1321" s="27">
        <f t="shared" si="78"/>
        <v>0</v>
      </c>
      <c r="N1321" s="12">
        <f t="shared" si="79"/>
        <v>0</v>
      </c>
      <c r="O1321" s="17" t="s">
        <v>1770</v>
      </c>
      <c r="P1321" s="52"/>
    </row>
    <row r="1322" spans="1:16" hidden="1" x14ac:dyDescent="0.35">
      <c r="A1322" s="9" t="s">
        <v>27</v>
      </c>
      <c r="B1322" s="9" t="s">
        <v>1769</v>
      </c>
      <c r="C1322" s="9" t="s">
        <v>1796</v>
      </c>
      <c r="D1322" s="9" t="s">
        <v>1792</v>
      </c>
      <c r="E1322" s="8" t="s">
        <v>1793</v>
      </c>
      <c r="F1322" s="10" t="s">
        <v>1798</v>
      </c>
      <c r="G1322" s="10" t="s">
        <v>1799</v>
      </c>
      <c r="H1322" s="10" t="s">
        <v>25</v>
      </c>
      <c r="I1322" s="10" t="s">
        <v>26</v>
      </c>
      <c r="J1322" s="11">
        <f t="shared" si="77"/>
        <v>2775000</v>
      </c>
      <c r="K1322" s="11">
        <f t="shared" si="77"/>
        <v>2775000</v>
      </c>
      <c r="L1322" s="12">
        <f t="shared" si="80"/>
        <v>1</v>
      </c>
      <c r="M1322" s="27">
        <f t="shared" si="78"/>
        <v>0</v>
      </c>
      <c r="N1322" s="12">
        <f t="shared" si="79"/>
        <v>0</v>
      </c>
      <c r="O1322" s="17" t="s">
        <v>1770</v>
      </c>
      <c r="P1322" s="52"/>
    </row>
    <row r="1323" spans="1:16" hidden="1" x14ac:dyDescent="0.35">
      <c r="A1323" s="9" t="s">
        <v>27</v>
      </c>
      <c r="B1323" s="9" t="s">
        <v>1769</v>
      </c>
      <c r="C1323" s="9" t="s">
        <v>1796</v>
      </c>
      <c r="D1323" s="9" t="s">
        <v>1794</v>
      </c>
      <c r="E1323" s="8" t="s">
        <v>1793</v>
      </c>
      <c r="F1323" s="10" t="s">
        <v>1798</v>
      </c>
      <c r="G1323" s="10" t="s">
        <v>1799</v>
      </c>
      <c r="H1323" s="10" t="s">
        <v>25</v>
      </c>
      <c r="I1323" s="10" t="s">
        <v>26</v>
      </c>
      <c r="J1323" s="11">
        <f t="shared" ref="J1323:K1386" si="81">F1323+H1323</f>
        <v>2775000</v>
      </c>
      <c r="K1323" s="11">
        <f t="shared" si="81"/>
        <v>2775000</v>
      </c>
      <c r="L1323" s="12">
        <f t="shared" si="80"/>
        <v>1</v>
      </c>
      <c r="M1323" s="27">
        <f t="shared" si="78"/>
        <v>0</v>
      </c>
      <c r="N1323" s="12">
        <f t="shared" si="79"/>
        <v>0</v>
      </c>
      <c r="O1323" s="17" t="s">
        <v>1770</v>
      </c>
      <c r="P1323" s="52"/>
    </row>
    <row r="1324" spans="1:16" hidden="1" x14ac:dyDescent="0.35">
      <c r="A1324" s="9" t="s">
        <v>27</v>
      </c>
      <c r="B1324" s="9" t="s">
        <v>1769</v>
      </c>
      <c r="C1324" s="9" t="s">
        <v>1796</v>
      </c>
      <c r="D1324" s="9" t="s">
        <v>1795</v>
      </c>
      <c r="E1324" s="8" t="s">
        <v>1793</v>
      </c>
      <c r="F1324" s="10" t="s">
        <v>1798</v>
      </c>
      <c r="G1324" s="10" t="s">
        <v>1799</v>
      </c>
      <c r="H1324" s="10" t="s">
        <v>25</v>
      </c>
      <c r="I1324" s="10" t="s">
        <v>26</v>
      </c>
      <c r="J1324" s="11">
        <f t="shared" si="81"/>
        <v>2775000</v>
      </c>
      <c r="K1324" s="11">
        <f t="shared" si="81"/>
        <v>2775000</v>
      </c>
      <c r="L1324" s="12">
        <f t="shared" si="80"/>
        <v>1</v>
      </c>
      <c r="M1324" s="27">
        <f t="shared" ref="M1324:M1387" si="82">J1324-K1324</f>
        <v>0</v>
      </c>
      <c r="N1324" s="12">
        <f t="shared" ref="N1324:N1387" si="83">M1324/J1324</f>
        <v>0</v>
      </c>
      <c r="O1324" s="17" t="s">
        <v>1770</v>
      </c>
      <c r="P1324" s="52"/>
    </row>
    <row r="1325" spans="1:16" hidden="1" x14ac:dyDescent="0.35">
      <c r="A1325" s="9" t="s">
        <v>27</v>
      </c>
      <c r="B1325" s="9" t="s">
        <v>1769</v>
      </c>
      <c r="C1325" s="9" t="s">
        <v>732</v>
      </c>
      <c r="D1325" s="9"/>
      <c r="E1325" s="8" t="s">
        <v>733</v>
      </c>
      <c r="F1325" s="10" t="s">
        <v>1800</v>
      </c>
      <c r="G1325" s="10" t="s">
        <v>1801</v>
      </c>
      <c r="H1325" s="10" t="s">
        <v>25</v>
      </c>
      <c r="I1325" s="10" t="s">
        <v>26</v>
      </c>
      <c r="J1325" s="11">
        <f t="shared" si="81"/>
        <v>62400000</v>
      </c>
      <c r="K1325" s="11">
        <f t="shared" si="81"/>
        <v>62400000</v>
      </c>
      <c r="L1325" s="12">
        <f t="shared" si="80"/>
        <v>1</v>
      </c>
      <c r="M1325" s="27">
        <f t="shared" si="82"/>
        <v>0</v>
      </c>
      <c r="N1325" s="12">
        <f t="shared" si="83"/>
        <v>0</v>
      </c>
      <c r="O1325" s="17" t="s">
        <v>1770</v>
      </c>
      <c r="P1325" s="52"/>
    </row>
    <row r="1326" spans="1:16" hidden="1" x14ac:dyDescent="0.35">
      <c r="A1326" s="9" t="s">
        <v>27</v>
      </c>
      <c r="B1326" s="9" t="s">
        <v>1769</v>
      </c>
      <c r="C1326" s="9" t="s">
        <v>732</v>
      </c>
      <c r="D1326" s="9" t="s">
        <v>49</v>
      </c>
      <c r="E1326" s="8" t="s">
        <v>50</v>
      </c>
      <c r="F1326" s="10" t="s">
        <v>1800</v>
      </c>
      <c r="G1326" s="10" t="s">
        <v>1801</v>
      </c>
      <c r="H1326" s="10" t="s">
        <v>25</v>
      </c>
      <c r="I1326" s="10" t="s">
        <v>26</v>
      </c>
      <c r="J1326" s="11">
        <f t="shared" si="81"/>
        <v>62400000</v>
      </c>
      <c r="K1326" s="11">
        <f t="shared" si="81"/>
        <v>62400000</v>
      </c>
      <c r="L1326" s="12">
        <f t="shared" si="80"/>
        <v>1</v>
      </c>
      <c r="M1326" s="27">
        <f t="shared" si="82"/>
        <v>0</v>
      </c>
      <c r="N1326" s="12">
        <f t="shared" si="83"/>
        <v>0</v>
      </c>
      <c r="O1326" s="17" t="s">
        <v>1770</v>
      </c>
      <c r="P1326" s="52"/>
    </row>
    <row r="1327" spans="1:16" hidden="1" x14ac:dyDescent="0.35">
      <c r="A1327" s="9" t="s">
        <v>27</v>
      </c>
      <c r="B1327" s="9" t="s">
        <v>1769</v>
      </c>
      <c r="C1327" s="9" t="s">
        <v>732</v>
      </c>
      <c r="D1327" s="9" t="s">
        <v>1792</v>
      </c>
      <c r="E1327" s="8" t="s">
        <v>1793</v>
      </c>
      <c r="F1327" s="10" t="s">
        <v>1800</v>
      </c>
      <c r="G1327" s="10" t="s">
        <v>1801</v>
      </c>
      <c r="H1327" s="10" t="s">
        <v>25</v>
      </c>
      <c r="I1327" s="10" t="s">
        <v>26</v>
      </c>
      <c r="J1327" s="11">
        <f t="shared" si="81"/>
        <v>62400000</v>
      </c>
      <c r="K1327" s="11">
        <f t="shared" si="81"/>
        <v>62400000</v>
      </c>
      <c r="L1327" s="12">
        <f t="shared" si="80"/>
        <v>1</v>
      </c>
      <c r="M1327" s="27">
        <f t="shared" si="82"/>
        <v>0</v>
      </c>
      <c r="N1327" s="12">
        <f t="shared" si="83"/>
        <v>0</v>
      </c>
      <c r="O1327" s="17" t="s">
        <v>1770</v>
      </c>
      <c r="P1327" s="52"/>
    </row>
    <row r="1328" spans="1:16" hidden="1" x14ac:dyDescent="0.35">
      <c r="A1328" s="9" t="s">
        <v>27</v>
      </c>
      <c r="B1328" s="9" t="s">
        <v>1769</v>
      </c>
      <c r="C1328" s="9" t="s">
        <v>732</v>
      </c>
      <c r="D1328" s="9" t="s">
        <v>1794</v>
      </c>
      <c r="E1328" s="8" t="s">
        <v>1793</v>
      </c>
      <c r="F1328" s="10" t="s">
        <v>1800</v>
      </c>
      <c r="G1328" s="10" t="s">
        <v>1801</v>
      </c>
      <c r="H1328" s="10" t="s">
        <v>25</v>
      </c>
      <c r="I1328" s="10" t="s">
        <v>26</v>
      </c>
      <c r="J1328" s="11">
        <f t="shared" si="81"/>
        <v>62400000</v>
      </c>
      <c r="K1328" s="11">
        <f t="shared" si="81"/>
        <v>62400000</v>
      </c>
      <c r="L1328" s="12">
        <f t="shared" si="80"/>
        <v>1</v>
      </c>
      <c r="M1328" s="27">
        <f t="shared" si="82"/>
        <v>0</v>
      </c>
      <c r="N1328" s="12">
        <f t="shared" si="83"/>
        <v>0</v>
      </c>
      <c r="O1328" s="17" t="s">
        <v>1770</v>
      </c>
      <c r="P1328" s="52"/>
    </row>
    <row r="1329" spans="1:16" hidden="1" x14ac:dyDescent="0.35">
      <c r="A1329" s="9" t="s">
        <v>27</v>
      </c>
      <c r="B1329" s="9" t="s">
        <v>1769</v>
      </c>
      <c r="C1329" s="9" t="s">
        <v>732</v>
      </c>
      <c r="D1329" s="9" t="s">
        <v>1795</v>
      </c>
      <c r="E1329" s="8" t="s">
        <v>1793</v>
      </c>
      <c r="F1329" s="10" t="s">
        <v>1800</v>
      </c>
      <c r="G1329" s="10" t="s">
        <v>1801</v>
      </c>
      <c r="H1329" s="10" t="s">
        <v>25</v>
      </c>
      <c r="I1329" s="10" t="s">
        <v>26</v>
      </c>
      <c r="J1329" s="11">
        <f t="shared" si="81"/>
        <v>62400000</v>
      </c>
      <c r="K1329" s="11">
        <f t="shared" si="81"/>
        <v>62400000</v>
      </c>
      <c r="L1329" s="12">
        <f t="shared" si="80"/>
        <v>1</v>
      </c>
      <c r="M1329" s="27">
        <f t="shared" si="82"/>
        <v>0</v>
      </c>
      <c r="N1329" s="12">
        <f t="shared" si="83"/>
        <v>0</v>
      </c>
      <c r="O1329" s="17" t="s">
        <v>1770</v>
      </c>
      <c r="P1329" s="52"/>
    </row>
    <row r="1330" spans="1:16" hidden="1" x14ac:dyDescent="0.35">
      <c r="A1330" s="9" t="s">
        <v>27</v>
      </c>
      <c r="B1330" s="9" t="s">
        <v>1769</v>
      </c>
      <c r="C1330" s="9" t="s">
        <v>785</v>
      </c>
      <c r="D1330" s="9"/>
      <c r="E1330" s="8" t="s">
        <v>786</v>
      </c>
      <c r="F1330" s="10" t="s">
        <v>1802</v>
      </c>
      <c r="G1330" s="10" t="s">
        <v>1803</v>
      </c>
      <c r="H1330" s="10" t="s">
        <v>25</v>
      </c>
      <c r="I1330" s="10" t="s">
        <v>26</v>
      </c>
      <c r="J1330" s="11">
        <f t="shared" si="81"/>
        <v>8880000</v>
      </c>
      <c r="K1330" s="11">
        <f t="shared" si="81"/>
        <v>8880000</v>
      </c>
      <c r="L1330" s="12">
        <f t="shared" si="80"/>
        <v>1</v>
      </c>
      <c r="M1330" s="27">
        <f t="shared" si="82"/>
        <v>0</v>
      </c>
      <c r="N1330" s="12">
        <f t="shared" si="83"/>
        <v>0</v>
      </c>
      <c r="O1330" s="17" t="s">
        <v>1770</v>
      </c>
      <c r="P1330" s="52"/>
    </row>
    <row r="1331" spans="1:16" hidden="1" x14ac:dyDescent="0.35">
      <c r="A1331" s="9" t="s">
        <v>27</v>
      </c>
      <c r="B1331" s="9" t="s">
        <v>1769</v>
      </c>
      <c r="C1331" s="9" t="s">
        <v>785</v>
      </c>
      <c r="D1331" s="9" t="s">
        <v>49</v>
      </c>
      <c r="E1331" s="8" t="s">
        <v>50</v>
      </c>
      <c r="F1331" s="10" t="s">
        <v>1802</v>
      </c>
      <c r="G1331" s="10" t="s">
        <v>1803</v>
      </c>
      <c r="H1331" s="10" t="s">
        <v>25</v>
      </c>
      <c r="I1331" s="10" t="s">
        <v>26</v>
      </c>
      <c r="J1331" s="11">
        <f t="shared" si="81"/>
        <v>8880000</v>
      </c>
      <c r="K1331" s="11">
        <f t="shared" si="81"/>
        <v>8880000</v>
      </c>
      <c r="L1331" s="12">
        <f t="shared" si="80"/>
        <v>1</v>
      </c>
      <c r="M1331" s="27">
        <f t="shared" si="82"/>
        <v>0</v>
      </c>
      <c r="N1331" s="12">
        <f t="shared" si="83"/>
        <v>0</v>
      </c>
      <c r="O1331" s="17" t="s">
        <v>1770</v>
      </c>
      <c r="P1331" s="52"/>
    </row>
    <row r="1332" spans="1:16" hidden="1" x14ac:dyDescent="0.35">
      <c r="A1332" s="9" t="s">
        <v>27</v>
      </c>
      <c r="B1332" s="9" t="s">
        <v>1769</v>
      </c>
      <c r="C1332" s="9" t="s">
        <v>785</v>
      </c>
      <c r="D1332" s="9" t="s">
        <v>1792</v>
      </c>
      <c r="E1332" s="8" t="s">
        <v>1793</v>
      </c>
      <c r="F1332" s="10" t="s">
        <v>1802</v>
      </c>
      <c r="G1332" s="10" t="s">
        <v>1803</v>
      </c>
      <c r="H1332" s="10" t="s">
        <v>25</v>
      </c>
      <c r="I1332" s="10" t="s">
        <v>26</v>
      </c>
      <c r="J1332" s="11">
        <f t="shared" si="81"/>
        <v>8880000</v>
      </c>
      <c r="K1332" s="11">
        <f t="shared" si="81"/>
        <v>8880000</v>
      </c>
      <c r="L1332" s="12">
        <f t="shared" si="80"/>
        <v>1</v>
      </c>
      <c r="M1332" s="27">
        <f t="shared" si="82"/>
        <v>0</v>
      </c>
      <c r="N1332" s="12">
        <f t="shared" si="83"/>
        <v>0</v>
      </c>
      <c r="O1332" s="17" t="s">
        <v>1770</v>
      </c>
      <c r="P1332" s="52"/>
    </row>
    <row r="1333" spans="1:16" hidden="1" x14ac:dyDescent="0.35">
      <c r="A1333" s="9" t="s">
        <v>27</v>
      </c>
      <c r="B1333" s="9" t="s">
        <v>1769</v>
      </c>
      <c r="C1333" s="9" t="s">
        <v>785</v>
      </c>
      <c r="D1333" s="9" t="s">
        <v>1794</v>
      </c>
      <c r="E1333" s="8" t="s">
        <v>1793</v>
      </c>
      <c r="F1333" s="10" t="s">
        <v>1802</v>
      </c>
      <c r="G1333" s="10" t="s">
        <v>1803</v>
      </c>
      <c r="H1333" s="10" t="s">
        <v>25</v>
      </c>
      <c r="I1333" s="10" t="s">
        <v>26</v>
      </c>
      <c r="J1333" s="11">
        <f t="shared" si="81"/>
        <v>8880000</v>
      </c>
      <c r="K1333" s="11">
        <f t="shared" si="81"/>
        <v>8880000</v>
      </c>
      <c r="L1333" s="12">
        <f t="shared" si="80"/>
        <v>1</v>
      </c>
      <c r="M1333" s="27">
        <f t="shared" si="82"/>
        <v>0</v>
      </c>
      <c r="N1333" s="12">
        <f t="shared" si="83"/>
        <v>0</v>
      </c>
      <c r="O1333" s="17" t="s">
        <v>1770</v>
      </c>
      <c r="P1333" s="52"/>
    </row>
    <row r="1334" spans="1:16" hidden="1" x14ac:dyDescent="0.35">
      <c r="A1334" s="9" t="s">
        <v>27</v>
      </c>
      <c r="B1334" s="9" t="s">
        <v>1769</v>
      </c>
      <c r="C1334" s="9" t="s">
        <v>785</v>
      </c>
      <c r="D1334" s="9" t="s">
        <v>1795</v>
      </c>
      <c r="E1334" s="8" t="s">
        <v>1793</v>
      </c>
      <c r="F1334" s="10" t="s">
        <v>1802</v>
      </c>
      <c r="G1334" s="10" t="s">
        <v>1803</v>
      </c>
      <c r="H1334" s="10" t="s">
        <v>25</v>
      </c>
      <c r="I1334" s="10" t="s">
        <v>26</v>
      </c>
      <c r="J1334" s="11">
        <f t="shared" si="81"/>
        <v>8880000</v>
      </c>
      <c r="K1334" s="11">
        <f t="shared" si="81"/>
        <v>8880000</v>
      </c>
      <c r="L1334" s="12">
        <f t="shared" si="80"/>
        <v>1</v>
      </c>
      <c r="M1334" s="27">
        <f t="shared" si="82"/>
        <v>0</v>
      </c>
      <c r="N1334" s="12">
        <f t="shared" si="83"/>
        <v>0</v>
      </c>
      <c r="O1334" s="17" t="s">
        <v>1770</v>
      </c>
      <c r="P1334" s="52"/>
    </row>
    <row r="1335" spans="1:16" hidden="1" x14ac:dyDescent="0.35">
      <c r="A1335" s="9" t="s">
        <v>27</v>
      </c>
      <c r="B1335" s="9" t="s">
        <v>1769</v>
      </c>
      <c r="C1335" s="9" t="s">
        <v>801</v>
      </c>
      <c r="D1335" s="9"/>
      <c r="E1335" s="8" t="s">
        <v>802</v>
      </c>
      <c r="F1335" s="10" t="s">
        <v>1804</v>
      </c>
      <c r="G1335" s="10" t="s">
        <v>1805</v>
      </c>
      <c r="H1335" s="10" t="s">
        <v>25</v>
      </c>
      <c r="I1335" s="10" t="s">
        <v>26</v>
      </c>
      <c r="J1335" s="11">
        <f t="shared" si="81"/>
        <v>295440000</v>
      </c>
      <c r="K1335" s="11">
        <f t="shared" si="81"/>
        <v>295440000</v>
      </c>
      <c r="L1335" s="12">
        <f t="shared" si="80"/>
        <v>1</v>
      </c>
      <c r="M1335" s="27">
        <f t="shared" si="82"/>
        <v>0</v>
      </c>
      <c r="N1335" s="12">
        <f t="shared" si="83"/>
        <v>0</v>
      </c>
      <c r="O1335" s="17" t="s">
        <v>1770</v>
      </c>
      <c r="P1335" s="52"/>
    </row>
    <row r="1336" spans="1:16" hidden="1" x14ac:dyDescent="0.35">
      <c r="A1336" s="9" t="s">
        <v>27</v>
      </c>
      <c r="B1336" s="9" t="s">
        <v>1769</v>
      </c>
      <c r="C1336" s="9" t="s">
        <v>801</v>
      </c>
      <c r="D1336" s="9" t="s">
        <v>49</v>
      </c>
      <c r="E1336" s="8" t="s">
        <v>50</v>
      </c>
      <c r="F1336" s="10" t="s">
        <v>1804</v>
      </c>
      <c r="G1336" s="10" t="s">
        <v>1805</v>
      </c>
      <c r="H1336" s="10" t="s">
        <v>25</v>
      </c>
      <c r="I1336" s="10" t="s">
        <v>26</v>
      </c>
      <c r="J1336" s="11">
        <f t="shared" si="81"/>
        <v>295440000</v>
      </c>
      <c r="K1336" s="11">
        <f t="shared" si="81"/>
        <v>295440000</v>
      </c>
      <c r="L1336" s="12">
        <f t="shared" si="80"/>
        <v>1</v>
      </c>
      <c r="M1336" s="27">
        <f t="shared" si="82"/>
        <v>0</v>
      </c>
      <c r="N1336" s="12">
        <f t="shared" si="83"/>
        <v>0</v>
      </c>
      <c r="O1336" s="17" t="s">
        <v>1770</v>
      </c>
      <c r="P1336" s="52"/>
    </row>
    <row r="1337" spans="1:16" hidden="1" x14ac:dyDescent="0.35">
      <c r="A1337" s="9" t="s">
        <v>27</v>
      </c>
      <c r="B1337" s="9" t="s">
        <v>1769</v>
      </c>
      <c r="C1337" s="9" t="s">
        <v>801</v>
      </c>
      <c r="D1337" s="9" t="s">
        <v>1792</v>
      </c>
      <c r="E1337" s="8" t="s">
        <v>1793</v>
      </c>
      <c r="F1337" s="10" t="s">
        <v>1804</v>
      </c>
      <c r="G1337" s="10" t="s">
        <v>1805</v>
      </c>
      <c r="H1337" s="10" t="s">
        <v>25</v>
      </c>
      <c r="I1337" s="10" t="s">
        <v>26</v>
      </c>
      <c r="J1337" s="11">
        <f t="shared" si="81"/>
        <v>295440000</v>
      </c>
      <c r="K1337" s="11">
        <f t="shared" si="81"/>
        <v>295440000</v>
      </c>
      <c r="L1337" s="12">
        <f t="shared" si="80"/>
        <v>1</v>
      </c>
      <c r="M1337" s="27">
        <f t="shared" si="82"/>
        <v>0</v>
      </c>
      <c r="N1337" s="12">
        <f t="shared" si="83"/>
        <v>0</v>
      </c>
      <c r="O1337" s="17" t="s">
        <v>1770</v>
      </c>
      <c r="P1337" s="52"/>
    </row>
    <row r="1338" spans="1:16" hidden="1" x14ac:dyDescent="0.35">
      <c r="A1338" s="9" t="s">
        <v>27</v>
      </c>
      <c r="B1338" s="9" t="s">
        <v>1769</v>
      </c>
      <c r="C1338" s="9" t="s">
        <v>801</v>
      </c>
      <c r="D1338" s="9" t="s">
        <v>1794</v>
      </c>
      <c r="E1338" s="8" t="s">
        <v>1793</v>
      </c>
      <c r="F1338" s="10" t="s">
        <v>1804</v>
      </c>
      <c r="G1338" s="10" t="s">
        <v>1805</v>
      </c>
      <c r="H1338" s="10" t="s">
        <v>25</v>
      </c>
      <c r="I1338" s="10" t="s">
        <v>26</v>
      </c>
      <c r="J1338" s="11">
        <f t="shared" si="81"/>
        <v>295440000</v>
      </c>
      <c r="K1338" s="11">
        <f t="shared" si="81"/>
        <v>295440000</v>
      </c>
      <c r="L1338" s="12">
        <f t="shared" si="80"/>
        <v>1</v>
      </c>
      <c r="M1338" s="27">
        <f t="shared" si="82"/>
        <v>0</v>
      </c>
      <c r="N1338" s="12">
        <f t="shared" si="83"/>
        <v>0</v>
      </c>
      <c r="O1338" s="17" t="s">
        <v>1770</v>
      </c>
      <c r="P1338" s="52"/>
    </row>
    <row r="1339" spans="1:16" hidden="1" x14ac:dyDescent="0.35">
      <c r="A1339" s="9" t="s">
        <v>27</v>
      </c>
      <c r="B1339" s="9" t="s">
        <v>1769</v>
      </c>
      <c r="C1339" s="9" t="s">
        <v>801</v>
      </c>
      <c r="D1339" s="9" t="s">
        <v>1795</v>
      </c>
      <c r="E1339" s="8" t="s">
        <v>1793</v>
      </c>
      <c r="F1339" s="10" t="s">
        <v>1804</v>
      </c>
      <c r="G1339" s="10" t="s">
        <v>1805</v>
      </c>
      <c r="H1339" s="10" t="s">
        <v>25</v>
      </c>
      <c r="I1339" s="10" t="s">
        <v>26</v>
      </c>
      <c r="J1339" s="11">
        <f t="shared" si="81"/>
        <v>295440000</v>
      </c>
      <c r="K1339" s="11">
        <f t="shared" si="81"/>
        <v>295440000</v>
      </c>
      <c r="L1339" s="12">
        <f t="shared" si="80"/>
        <v>1</v>
      </c>
      <c r="M1339" s="27">
        <f t="shared" si="82"/>
        <v>0</v>
      </c>
      <c r="N1339" s="12">
        <f t="shared" si="83"/>
        <v>0</v>
      </c>
      <c r="O1339" s="17" t="s">
        <v>1770</v>
      </c>
      <c r="P1339" s="52"/>
    </row>
    <row r="1340" spans="1:16" hidden="1" x14ac:dyDescent="0.35">
      <c r="A1340" s="9" t="s">
        <v>27</v>
      </c>
      <c r="B1340" s="9" t="s">
        <v>1769</v>
      </c>
      <c r="C1340" s="9" t="s">
        <v>816</v>
      </c>
      <c r="D1340" s="9"/>
      <c r="E1340" s="8" t="s">
        <v>817</v>
      </c>
      <c r="F1340" s="10" t="s">
        <v>1806</v>
      </c>
      <c r="G1340" s="10" t="s">
        <v>1502</v>
      </c>
      <c r="H1340" s="10" t="s">
        <v>25</v>
      </c>
      <c r="I1340" s="10" t="s">
        <v>26</v>
      </c>
      <c r="J1340" s="11">
        <f t="shared" si="81"/>
        <v>13440000</v>
      </c>
      <c r="K1340" s="11">
        <f t="shared" si="81"/>
        <v>13440000</v>
      </c>
      <c r="L1340" s="12">
        <f t="shared" si="80"/>
        <v>1</v>
      </c>
      <c r="M1340" s="27">
        <f t="shared" si="82"/>
        <v>0</v>
      </c>
      <c r="N1340" s="12">
        <f t="shared" si="83"/>
        <v>0</v>
      </c>
      <c r="O1340" s="17" t="s">
        <v>1770</v>
      </c>
      <c r="P1340" s="52"/>
    </row>
    <row r="1341" spans="1:16" hidden="1" x14ac:dyDescent="0.35">
      <c r="A1341" s="9" t="s">
        <v>27</v>
      </c>
      <c r="B1341" s="9" t="s">
        <v>1769</v>
      </c>
      <c r="C1341" s="9" t="s">
        <v>816</v>
      </c>
      <c r="D1341" s="9" t="s">
        <v>49</v>
      </c>
      <c r="E1341" s="8" t="s">
        <v>50</v>
      </c>
      <c r="F1341" s="10" t="s">
        <v>1806</v>
      </c>
      <c r="G1341" s="10" t="s">
        <v>1502</v>
      </c>
      <c r="H1341" s="10" t="s">
        <v>25</v>
      </c>
      <c r="I1341" s="10" t="s">
        <v>26</v>
      </c>
      <c r="J1341" s="11">
        <f t="shared" si="81"/>
        <v>13440000</v>
      </c>
      <c r="K1341" s="11">
        <f t="shared" si="81"/>
        <v>13440000</v>
      </c>
      <c r="L1341" s="12">
        <f t="shared" si="80"/>
        <v>1</v>
      </c>
      <c r="M1341" s="27">
        <f t="shared" si="82"/>
        <v>0</v>
      </c>
      <c r="N1341" s="12">
        <f t="shared" si="83"/>
        <v>0</v>
      </c>
      <c r="O1341" s="17" t="s">
        <v>1770</v>
      </c>
      <c r="P1341" s="52"/>
    </row>
    <row r="1342" spans="1:16" hidden="1" x14ac:dyDescent="0.35">
      <c r="A1342" s="9" t="s">
        <v>27</v>
      </c>
      <c r="B1342" s="9" t="s">
        <v>1769</v>
      </c>
      <c r="C1342" s="9" t="s">
        <v>816</v>
      </c>
      <c r="D1342" s="9" t="s">
        <v>1792</v>
      </c>
      <c r="E1342" s="8" t="s">
        <v>1793</v>
      </c>
      <c r="F1342" s="10" t="s">
        <v>1806</v>
      </c>
      <c r="G1342" s="10" t="s">
        <v>1502</v>
      </c>
      <c r="H1342" s="10" t="s">
        <v>25</v>
      </c>
      <c r="I1342" s="10" t="s">
        <v>26</v>
      </c>
      <c r="J1342" s="11">
        <f t="shared" si="81"/>
        <v>13440000</v>
      </c>
      <c r="K1342" s="11">
        <f t="shared" si="81"/>
        <v>13440000</v>
      </c>
      <c r="L1342" s="12">
        <f t="shared" si="80"/>
        <v>1</v>
      </c>
      <c r="M1342" s="27">
        <f t="shared" si="82"/>
        <v>0</v>
      </c>
      <c r="N1342" s="12">
        <f t="shared" si="83"/>
        <v>0</v>
      </c>
      <c r="O1342" s="17" t="s">
        <v>1770</v>
      </c>
      <c r="P1342" s="52"/>
    </row>
    <row r="1343" spans="1:16" hidden="1" x14ac:dyDescent="0.35">
      <c r="A1343" s="9" t="s">
        <v>27</v>
      </c>
      <c r="B1343" s="9" t="s">
        <v>1769</v>
      </c>
      <c r="C1343" s="9" t="s">
        <v>816</v>
      </c>
      <c r="D1343" s="9" t="s">
        <v>1794</v>
      </c>
      <c r="E1343" s="8" t="s">
        <v>1793</v>
      </c>
      <c r="F1343" s="10" t="s">
        <v>1806</v>
      </c>
      <c r="G1343" s="10" t="s">
        <v>1502</v>
      </c>
      <c r="H1343" s="10" t="s">
        <v>25</v>
      </c>
      <c r="I1343" s="10" t="s">
        <v>26</v>
      </c>
      <c r="J1343" s="11">
        <f t="shared" si="81"/>
        <v>13440000</v>
      </c>
      <c r="K1343" s="11">
        <f t="shared" si="81"/>
        <v>13440000</v>
      </c>
      <c r="L1343" s="12">
        <f t="shared" si="80"/>
        <v>1</v>
      </c>
      <c r="M1343" s="27">
        <f t="shared" si="82"/>
        <v>0</v>
      </c>
      <c r="N1343" s="12">
        <f t="shared" si="83"/>
        <v>0</v>
      </c>
      <c r="O1343" s="17" t="s">
        <v>1770</v>
      </c>
      <c r="P1343" s="52"/>
    </row>
    <row r="1344" spans="1:16" hidden="1" x14ac:dyDescent="0.35">
      <c r="A1344" s="9" t="s">
        <v>27</v>
      </c>
      <c r="B1344" s="9" t="s">
        <v>1769</v>
      </c>
      <c r="C1344" s="9" t="s">
        <v>816</v>
      </c>
      <c r="D1344" s="9" t="s">
        <v>1795</v>
      </c>
      <c r="E1344" s="8" t="s">
        <v>1793</v>
      </c>
      <c r="F1344" s="10" t="s">
        <v>1806</v>
      </c>
      <c r="G1344" s="10" t="s">
        <v>1502</v>
      </c>
      <c r="H1344" s="10" t="s">
        <v>25</v>
      </c>
      <c r="I1344" s="10" t="s">
        <v>26</v>
      </c>
      <c r="J1344" s="11">
        <f t="shared" si="81"/>
        <v>13440000</v>
      </c>
      <c r="K1344" s="11">
        <f t="shared" si="81"/>
        <v>13440000</v>
      </c>
      <c r="L1344" s="12">
        <f t="shared" si="80"/>
        <v>1</v>
      </c>
      <c r="M1344" s="27">
        <f t="shared" si="82"/>
        <v>0</v>
      </c>
      <c r="N1344" s="12">
        <f t="shared" si="83"/>
        <v>0</v>
      </c>
      <c r="O1344" s="17" t="s">
        <v>1770</v>
      </c>
      <c r="P1344" s="52"/>
    </row>
    <row r="1345" spans="1:16" hidden="1" x14ac:dyDescent="0.35">
      <c r="A1345" s="9" t="s">
        <v>27</v>
      </c>
      <c r="B1345" s="9" t="s">
        <v>1769</v>
      </c>
      <c r="C1345" s="9" t="s">
        <v>888</v>
      </c>
      <c r="D1345" s="9"/>
      <c r="E1345" s="8" t="s">
        <v>889</v>
      </c>
      <c r="F1345" s="10" t="s">
        <v>1807</v>
      </c>
      <c r="G1345" s="10" t="s">
        <v>1808</v>
      </c>
      <c r="H1345" s="10" t="s">
        <v>25</v>
      </c>
      <c r="I1345" s="10" t="s">
        <v>26</v>
      </c>
      <c r="J1345" s="11">
        <f t="shared" si="81"/>
        <v>9170000</v>
      </c>
      <c r="K1345" s="11">
        <f t="shared" si="81"/>
        <v>9170000</v>
      </c>
      <c r="L1345" s="12">
        <f t="shared" si="80"/>
        <v>1</v>
      </c>
      <c r="M1345" s="27">
        <f t="shared" si="82"/>
        <v>0</v>
      </c>
      <c r="N1345" s="12">
        <f t="shared" si="83"/>
        <v>0</v>
      </c>
      <c r="O1345" s="17" t="s">
        <v>1770</v>
      </c>
      <c r="P1345" s="52"/>
    </row>
    <row r="1346" spans="1:16" hidden="1" x14ac:dyDescent="0.35">
      <c r="A1346" s="9" t="s">
        <v>27</v>
      </c>
      <c r="B1346" s="9" t="s">
        <v>1769</v>
      </c>
      <c r="C1346" s="9" t="s">
        <v>888</v>
      </c>
      <c r="D1346" s="9" t="s">
        <v>49</v>
      </c>
      <c r="E1346" s="8" t="s">
        <v>50</v>
      </c>
      <c r="F1346" s="10" t="s">
        <v>1807</v>
      </c>
      <c r="G1346" s="10" t="s">
        <v>1808</v>
      </c>
      <c r="H1346" s="10" t="s">
        <v>25</v>
      </c>
      <c r="I1346" s="10" t="s">
        <v>26</v>
      </c>
      <c r="J1346" s="11">
        <f t="shared" si="81"/>
        <v>9170000</v>
      </c>
      <c r="K1346" s="11">
        <f t="shared" si="81"/>
        <v>9170000</v>
      </c>
      <c r="L1346" s="12">
        <f t="shared" si="80"/>
        <v>1</v>
      </c>
      <c r="M1346" s="27">
        <f t="shared" si="82"/>
        <v>0</v>
      </c>
      <c r="N1346" s="12">
        <f t="shared" si="83"/>
        <v>0</v>
      </c>
      <c r="O1346" s="17" t="s">
        <v>1770</v>
      </c>
      <c r="P1346" s="52"/>
    </row>
    <row r="1347" spans="1:16" hidden="1" x14ac:dyDescent="0.35">
      <c r="A1347" s="9" t="s">
        <v>27</v>
      </c>
      <c r="B1347" s="9" t="s">
        <v>1769</v>
      </c>
      <c r="C1347" s="9" t="s">
        <v>888</v>
      </c>
      <c r="D1347" s="9" t="s">
        <v>1792</v>
      </c>
      <c r="E1347" s="8" t="s">
        <v>1793</v>
      </c>
      <c r="F1347" s="10" t="s">
        <v>1807</v>
      </c>
      <c r="G1347" s="10" t="s">
        <v>1808</v>
      </c>
      <c r="H1347" s="10" t="s">
        <v>25</v>
      </c>
      <c r="I1347" s="10" t="s">
        <v>26</v>
      </c>
      <c r="J1347" s="11">
        <f t="shared" si="81"/>
        <v>9170000</v>
      </c>
      <c r="K1347" s="11">
        <f t="shared" si="81"/>
        <v>9170000</v>
      </c>
      <c r="L1347" s="12">
        <f t="shared" si="80"/>
        <v>1</v>
      </c>
      <c r="M1347" s="27">
        <f t="shared" si="82"/>
        <v>0</v>
      </c>
      <c r="N1347" s="12">
        <f t="shared" si="83"/>
        <v>0</v>
      </c>
      <c r="O1347" s="17" t="s">
        <v>1770</v>
      </c>
      <c r="P1347" s="52"/>
    </row>
    <row r="1348" spans="1:16" hidden="1" x14ac:dyDescent="0.35">
      <c r="A1348" s="9" t="s">
        <v>27</v>
      </c>
      <c r="B1348" s="9" t="s">
        <v>1769</v>
      </c>
      <c r="C1348" s="9" t="s">
        <v>888</v>
      </c>
      <c r="D1348" s="9" t="s">
        <v>1794</v>
      </c>
      <c r="E1348" s="8" t="s">
        <v>1793</v>
      </c>
      <c r="F1348" s="10" t="s">
        <v>1807</v>
      </c>
      <c r="G1348" s="10" t="s">
        <v>1808</v>
      </c>
      <c r="H1348" s="10" t="s">
        <v>25</v>
      </c>
      <c r="I1348" s="10" t="s">
        <v>26</v>
      </c>
      <c r="J1348" s="11">
        <f t="shared" si="81"/>
        <v>9170000</v>
      </c>
      <c r="K1348" s="11">
        <f t="shared" si="81"/>
        <v>9170000</v>
      </c>
      <c r="L1348" s="12">
        <f t="shared" si="80"/>
        <v>1</v>
      </c>
      <c r="M1348" s="27">
        <f t="shared" si="82"/>
        <v>0</v>
      </c>
      <c r="N1348" s="12">
        <f t="shared" si="83"/>
        <v>0</v>
      </c>
      <c r="O1348" s="17" t="s">
        <v>1770</v>
      </c>
      <c r="P1348" s="52"/>
    </row>
    <row r="1349" spans="1:16" hidden="1" x14ac:dyDescent="0.35">
      <c r="A1349" s="9" t="s">
        <v>27</v>
      </c>
      <c r="B1349" s="9" t="s">
        <v>1769</v>
      </c>
      <c r="C1349" s="9" t="s">
        <v>888</v>
      </c>
      <c r="D1349" s="9" t="s">
        <v>1795</v>
      </c>
      <c r="E1349" s="8" t="s">
        <v>1793</v>
      </c>
      <c r="F1349" s="10" t="s">
        <v>1807</v>
      </c>
      <c r="G1349" s="10" t="s">
        <v>1808</v>
      </c>
      <c r="H1349" s="10" t="s">
        <v>25</v>
      </c>
      <c r="I1349" s="10" t="s">
        <v>26</v>
      </c>
      <c r="J1349" s="11">
        <f t="shared" si="81"/>
        <v>9170000</v>
      </c>
      <c r="K1349" s="11">
        <f t="shared" si="81"/>
        <v>9170000</v>
      </c>
      <c r="L1349" s="12">
        <f t="shared" si="80"/>
        <v>1</v>
      </c>
      <c r="M1349" s="27">
        <f t="shared" si="82"/>
        <v>0</v>
      </c>
      <c r="N1349" s="12">
        <f t="shared" si="83"/>
        <v>0</v>
      </c>
      <c r="O1349" s="17" t="s">
        <v>1770</v>
      </c>
      <c r="P1349" s="52"/>
    </row>
    <row r="1350" spans="1:16" hidden="1" x14ac:dyDescent="0.35">
      <c r="A1350" s="9" t="s">
        <v>27</v>
      </c>
      <c r="B1350" s="9" t="s">
        <v>1769</v>
      </c>
      <c r="C1350" s="9" t="s">
        <v>922</v>
      </c>
      <c r="D1350" s="9"/>
      <c r="E1350" s="8" t="s">
        <v>923</v>
      </c>
      <c r="F1350" s="10" t="s">
        <v>1809</v>
      </c>
      <c r="G1350" s="10" t="s">
        <v>1810</v>
      </c>
      <c r="H1350" s="10" t="s">
        <v>25</v>
      </c>
      <c r="I1350" s="10" t="s">
        <v>26</v>
      </c>
      <c r="J1350" s="11">
        <f t="shared" si="81"/>
        <v>230080000</v>
      </c>
      <c r="K1350" s="11">
        <f t="shared" si="81"/>
        <v>229760000</v>
      </c>
      <c r="L1350" s="12">
        <f t="shared" si="80"/>
        <v>0.99860917941585536</v>
      </c>
      <c r="M1350" s="27">
        <f t="shared" si="82"/>
        <v>320000</v>
      </c>
      <c r="N1350" s="12">
        <f t="shared" si="83"/>
        <v>1.3908205841446453E-3</v>
      </c>
      <c r="O1350" s="17" t="s">
        <v>1770</v>
      </c>
      <c r="P1350" s="52"/>
    </row>
    <row r="1351" spans="1:16" hidden="1" x14ac:dyDescent="0.35">
      <c r="A1351" s="9" t="s">
        <v>27</v>
      </c>
      <c r="B1351" s="9" t="s">
        <v>1769</v>
      </c>
      <c r="C1351" s="9" t="s">
        <v>922</v>
      </c>
      <c r="D1351" s="9" t="s">
        <v>49</v>
      </c>
      <c r="E1351" s="8" t="s">
        <v>50</v>
      </c>
      <c r="F1351" s="10" t="s">
        <v>1809</v>
      </c>
      <c r="G1351" s="10" t="s">
        <v>1810</v>
      </c>
      <c r="H1351" s="10" t="s">
        <v>25</v>
      </c>
      <c r="I1351" s="10" t="s">
        <v>26</v>
      </c>
      <c r="J1351" s="11">
        <f t="shared" si="81"/>
        <v>230080000</v>
      </c>
      <c r="K1351" s="11">
        <f t="shared" si="81"/>
        <v>229760000</v>
      </c>
      <c r="L1351" s="12">
        <f t="shared" si="80"/>
        <v>0.99860917941585536</v>
      </c>
      <c r="M1351" s="27">
        <f t="shared" si="82"/>
        <v>320000</v>
      </c>
      <c r="N1351" s="12">
        <f t="shared" si="83"/>
        <v>1.3908205841446453E-3</v>
      </c>
      <c r="O1351" s="17" t="s">
        <v>1770</v>
      </c>
      <c r="P1351" s="52"/>
    </row>
    <row r="1352" spans="1:16" hidden="1" x14ac:dyDescent="0.35">
      <c r="A1352" s="9" t="s">
        <v>27</v>
      </c>
      <c r="B1352" s="9" t="s">
        <v>1769</v>
      </c>
      <c r="C1352" s="9" t="s">
        <v>922</v>
      </c>
      <c r="D1352" s="9" t="s">
        <v>1792</v>
      </c>
      <c r="E1352" s="8" t="s">
        <v>1793</v>
      </c>
      <c r="F1352" s="10" t="s">
        <v>1809</v>
      </c>
      <c r="G1352" s="10" t="s">
        <v>1810</v>
      </c>
      <c r="H1352" s="10" t="s">
        <v>25</v>
      </c>
      <c r="I1352" s="10" t="s">
        <v>26</v>
      </c>
      <c r="J1352" s="11">
        <f t="shared" si="81"/>
        <v>230080000</v>
      </c>
      <c r="K1352" s="11">
        <f t="shared" si="81"/>
        <v>229760000</v>
      </c>
      <c r="L1352" s="12">
        <f t="shared" si="80"/>
        <v>0.99860917941585536</v>
      </c>
      <c r="M1352" s="27">
        <f t="shared" si="82"/>
        <v>320000</v>
      </c>
      <c r="N1352" s="12">
        <f t="shared" si="83"/>
        <v>1.3908205841446453E-3</v>
      </c>
      <c r="O1352" s="17" t="s">
        <v>1770</v>
      </c>
      <c r="P1352" s="52"/>
    </row>
    <row r="1353" spans="1:16" hidden="1" x14ac:dyDescent="0.35">
      <c r="A1353" s="9" t="s">
        <v>27</v>
      </c>
      <c r="B1353" s="9" t="s">
        <v>1769</v>
      </c>
      <c r="C1353" s="9" t="s">
        <v>922</v>
      </c>
      <c r="D1353" s="9" t="s">
        <v>1794</v>
      </c>
      <c r="E1353" s="8" t="s">
        <v>1793</v>
      </c>
      <c r="F1353" s="10" t="s">
        <v>1809</v>
      </c>
      <c r="G1353" s="10" t="s">
        <v>1810</v>
      </c>
      <c r="H1353" s="10" t="s">
        <v>25</v>
      </c>
      <c r="I1353" s="10" t="s">
        <v>26</v>
      </c>
      <c r="J1353" s="11">
        <f t="shared" si="81"/>
        <v>230080000</v>
      </c>
      <c r="K1353" s="11">
        <f t="shared" si="81"/>
        <v>229760000</v>
      </c>
      <c r="L1353" s="12">
        <f t="shared" si="80"/>
        <v>0.99860917941585536</v>
      </c>
      <c r="M1353" s="27">
        <f t="shared" si="82"/>
        <v>320000</v>
      </c>
      <c r="N1353" s="12">
        <f t="shared" si="83"/>
        <v>1.3908205841446453E-3</v>
      </c>
      <c r="O1353" s="17" t="s">
        <v>1770</v>
      </c>
      <c r="P1353" s="52"/>
    </row>
    <row r="1354" spans="1:16" hidden="1" x14ac:dyDescent="0.35">
      <c r="A1354" s="9" t="s">
        <v>27</v>
      </c>
      <c r="B1354" s="9" t="s">
        <v>1769</v>
      </c>
      <c r="C1354" s="9" t="s">
        <v>922</v>
      </c>
      <c r="D1354" s="9" t="s">
        <v>1795</v>
      </c>
      <c r="E1354" s="8" t="s">
        <v>1793</v>
      </c>
      <c r="F1354" s="10" t="s">
        <v>1809</v>
      </c>
      <c r="G1354" s="10" t="s">
        <v>1810</v>
      </c>
      <c r="H1354" s="10" t="s">
        <v>25</v>
      </c>
      <c r="I1354" s="10" t="s">
        <v>26</v>
      </c>
      <c r="J1354" s="11">
        <f t="shared" si="81"/>
        <v>230080000</v>
      </c>
      <c r="K1354" s="11">
        <f t="shared" si="81"/>
        <v>229760000</v>
      </c>
      <c r="L1354" s="12">
        <f t="shared" si="80"/>
        <v>0.99860917941585536</v>
      </c>
      <c r="M1354" s="27">
        <f t="shared" si="82"/>
        <v>320000</v>
      </c>
      <c r="N1354" s="12">
        <f t="shared" si="83"/>
        <v>1.3908205841446453E-3</v>
      </c>
      <c r="O1354" s="17" t="s">
        <v>1770</v>
      </c>
      <c r="P1354" s="52"/>
    </row>
    <row r="1355" spans="1:16" hidden="1" x14ac:dyDescent="0.35">
      <c r="A1355" s="9" t="s">
        <v>27</v>
      </c>
      <c r="B1355" s="9" t="s">
        <v>1769</v>
      </c>
      <c r="C1355" s="9" t="s">
        <v>1215</v>
      </c>
      <c r="D1355" s="9"/>
      <c r="E1355" s="8" t="s">
        <v>1216</v>
      </c>
      <c r="F1355" s="10" t="s">
        <v>1811</v>
      </c>
      <c r="G1355" s="10" t="s">
        <v>1812</v>
      </c>
      <c r="H1355" s="10" t="s">
        <v>25</v>
      </c>
      <c r="I1355" s="10" t="s">
        <v>26</v>
      </c>
      <c r="J1355" s="11">
        <f t="shared" si="81"/>
        <v>226424000</v>
      </c>
      <c r="K1355" s="11">
        <f t="shared" si="81"/>
        <v>177420834</v>
      </c>
      <c r="L1355" s="12">
        <f t="shared" ref="L1355:L1418" si="84">K1355/J1355</f>
        <v>0.78357786277073105</v>
      </c>
      <c r="M1355" s="27">
        <f t="shared" si="82"/>
        <v>49003166</v>
      </c>
      <c r="N1355" s="12">
        <f t="shared" si="83"/>
        <v>0.21642213722926898</v>
      </c>
      <c r="O1355" s="17" t="s">
        <v>1770</v>
      </c>
      <c r="P1355" s="52"/>
    </row>
    <row r="1356" spans="1:16" hidden="1" x14ac:dyDescent="0.35">
      <c r="A1356" s="9" t="s">
        <v>27</v>
      </c>
      <c r="B1356" s="9" t="s">
        <v>1769</v>
      </c>
      <c r="C1356" s="9" t="s">
        <v>1215</v>
      </c>
      <c r="D1356" s="9" t="s">
        <v>164</v>
      </c>
      <c r="E1356" s="8" t="s">
        <v>165</v>
      </c>
      <c r="F1356" s="10" t="s">
        <v>1813</v>
      </c>
      <c r="G1356" s="10" t="s">
        <v>1814</v>
      </c>
      <c r="H1356" s="10" t="s">
        <v>25</v>
      </c>
      <c r="I1356" s="10" t="s">
        <v>26</v>
      </c>
      <c r="J1356" s="11">
        <f t="shared" si="81"/>
        <v>150803200</v>
      </c>
      <c r="K1356" s="11">
        <f t="shared" si="81"/>
        <v>109932070</v>
      </c>
      <c r="L1356" s="12">
        <f t="shared" si="84"/>
        <v>0.72897703762254384</v>
      </c>
      <c r="M1356" s="27">
        <f t="shared" si="82"/>
        <v>40871130</v>
      </c>
      <c r="N1356" s="12">
        <f t="shared" si="83"/>
        <v>0.27102296237745616</v>
      </c>
      <c r="O1356" s="17" t="s">
        <v>1770</v>
      </c>
      <c r="P1356" s="52"/>
    </row>
    <row r="1357" spans="1:16" hidden="1" x14ac:dyDescent="0.35">
      <c r="A1357" s="9" t="s">
        <v>27</v>
      </c>
      <c r="B1357" s="9" t="s">
        <v>1769</v>
      </c>
      <c r="C1357" s="9" t="s">
        <v>1215</v>
      </c>
      <c r="D1357" s="9" t="s">
        <v>270</v>
      </c>
      <c r="E1357" s="8" t="s">
        <v>271</v>
      </c>
      <c r="F1357" s="10" t="s">
        <v>1813</v>
      </c>
      <c r="G1357" s="10" t="s">
        <v>1814</v>
      </c>
      <c r="H1357" s="10" t="s">
        <v>25</v>
      </c>
      <c r="I1357" s="10" t="s">
        <v>26</v>
      </c>
      <c r="J1357" s="11">
        <f t="shared" si="81"/>
        <v>150803200</v>
      </c>
      <c r="K1357" s="11">
        <f t="shared" si="81"/>
        <v>109932070</v>
      </c>
      <c r="L1357" s="12">
        <f t="shared" si="84"/>
        <v>0.72897703762254384</v>
      </c>
      <c r="M1357" s="27">
        <f t="shared" si="82"/>
        <v>40871130</v>
      </c>
      <c r="N1357" s="12">
        <f t="shared" si="83"/>
        <v>0.27102296237745616</v>
      </c>
      <c r="O1357" s="17" t="s">
        <v>1770</v>
      </c>
      <c r="P1357" s="52"/>
    </row>
    <row r="1358" spans="1:16" hidden="1" x14ac:dyDescent="0.35">
      <c r="A1358" s="9" t="s">
        <v>27</v>
      </c>
      <c r="B1358" s="9" t="s">
        <v>1769</v>
      </c>
      <c r="C1358" s="9" t="s">
        <v>1215</v>
      </c>
      <c r="D1358" s="9" t="s">
        <v>1023</v>
      </c>
      <c r="E1358" s="8" t="s">
        <v>1024</v>
      </c>
      <c r="F1358" s="10" t="s">
        <v>1813</v>
      </c>
      <c r="G1358" s="10" t="s">
        <v>1814</v>
      </c>
      <c r="H1358" s="10" t="s">
        <v>25</v>
      </c>
      <c r="I1358" s="10" t="s">
        <v>26</v>
      </c>
      <c r="J1358" s="11">
        <f t="shared" si="81"/>
        <v>150803200</v>
      </c>
      <c r="K1358" s="11">
        <f t="shared" si="81"/>
        <v>109932070</v>
      </c>
      <c r="L1358" s="12">
        <f t="shared" si="84"/>
        <v>0.72897703762254384</v>
      </c>
      <c r="M1358" s="27">
        <f t="shared" si="82"/>
        <v>40871130</v>
      </c>
      <c r="N1358" s="12">
        <f t="shared" si="83"/>
        <v>0.27102296237745616</v>
      </c>
      <c r="O1358" s="17" t="s">
        <v>1770</v>
      </c>
      <c r="P1358" s="52"/>
    </row>
    <row r="1359" spans="1:16" hidden="1" x14ac:dyDescent="0.35">
      <c r="A1359" s="9" t="s">
        <v>27</v>
      </c>
      <c r="B1359" s="9" t="s">
        <v>1769</v>
      </c>
      <c r="C1359" s="9" t="s">
        <v>1215</v>
      </c>
      <c r="D1359" s="9" t="s">
        <v>1025</v>
      </c>
      <c r="E1359" s="8" t="s">
        <v>1024</v>
      </c>
      <c r="F1359" s="10" t="s">
        <v>1813</v>
      </c>
      <c r="G1359" s="10" t="s">
        <v>1814</v>
      </c>
      <c r="H1359" s="10" t="s">
        <v>25</v>
      </c>
      <c r="I1359" s="10" t="s">
        <v>26</v>
      </c>
      <c r="J1359" s="11">
        <f t="shared" si="81"/>
        <v>150803200</v>
      </c>
      <c r="K1359" s="11">
        <f t="shared" si="81"/>
        <v>109932070</v>
      </c>
      <c r="L1359" s="12">
        <f t="shared" si="84"/>
        <v>0.72897703762254384</v>
      </c>
      <c r="M1359" s="27">
        <f t="shared" si="82"/>
        <v>40871130</v>
      </c>
      <c r="N1359" s="12">
        <f t="shared" si="83"/>
        <v>0.27102296237745616</v>
      </c>
      <c r="O1359" s="17" t="s">
        <v>1770</v>
      </c>
      <c r="P1359" s="52"/>
    </row>
    <row r="1360" spans="1:16" hidden="1" x14ac:dyDescent="0.35">
      <c r="A1360" s="9" t="s">
        <v>27</v>
      </c>
      <c r="B1360" s="9" t="s">
        <v>1769</v>
      </c>
      <c r="C1360" s="9" t="s">
        <v>1215</v>
      </c>
      <c r="D1360" s="9" t="s">
        <v>49</v>
      </c>
      <c r="E1360" s="8" t="s">
        <v>50</v>
      </c>
      <c r="F1360" s="10" t="s">
        <v>1815</v>
      </c>
      <c r="G1360" s="10" t="s">
        <v>1816</v>
      </c>
      <c r="H1360" s="10" t="s">
        <v>25</v>
      </c>
      <c r="I1360" s="10" t="s">
        <v>26</v>
      </c>
      <c r="J1360" s="11">
        <f t="shared" si="81"/>
        <v>75620800</v>
      </c>
      <c r="K1360" s="11">
        <f t="shared" si="81"/>
        <v>67488764</v>
      </c>
      <c r="L1360" s="12">
        <f t="shared" si="84"/>
        <v>0.89246297315024437</v>
      </c>
      <c r="M1360" s="27">
        <f t="shared" si="82"/>
        <v>8132036</v>
      </c>
      <c r="N1360" s="12">
        <f t="shared" si="83"/>
        <v>0.10753702684975562</v>
      </c>
      <c r="O1360" s="17" t="s">
        <v>1770</v>
      </c>
      <c r="P1360" s="52"/>
    </row>
    <row r="1361" spans="1:16" hidden="1" x14ac:dyDescent="0.35">
      <c r="A1361" s="9" t="s">
        <v>27</v>
      </c>
      <c r="B1361" s="9" t="s">
        <v>1769</v>
      </c>
      <c r="C1361" s="9" t="s">
        <v>1215</v>
      </c>
      <c r="D1361" s="9" t="s">
        <v>1792</v>
      </c>
      <c r="E1361" s="8" t="s">
        <v>1793</v>
      </c>
      <c r="F1361" s="10" t="s">
        <v>1815</v>
      </c>
      <c r="G1361" s="10" t="s">
        <v>1816</v>
      </c>
      <c r="H1361" s="10" t="s">
        <v>25</v>
      </c>
      <c r="I1361" s="10" t="s">
        <v>26</v>
      </c>
      <c r="J1361" s="11">
        <f t="shared" si="81"/>
        <v>75620800</v>
      </c>
      <c r="K1361" s="11">
        <f t="shared" si="81"/>
        <v>67488764</v>
      </c>
      <c r="L1361" s="12">
        <f t="shared" si="84"/>
        <v>0.89246297315024437</v>
      </c>
      <c r="M1361" s="27">
        <f t="shared" si="82"/>
        <v>8132036</v>
      </c>
      <c r="N1361" s="12">
        <f t="shared" si="83"/>
        <v>0.10753702684975562</v>
      </c>
      <c r="O1361" s="17" t="s">
        <v>1770</v>
      </c>
      <c r="P1361" s="52"/>
    </row>
    <row r="1362" spans="1:16" hidden="1" x14ac:dyDescent="0.35">
      <c r="A1362" s="9" t="s">
        <v>27</v>
      </c>
      <c r="B1362" s="9" t="s">
        <v>1769</v>
      </c>
      <c r="C1362" s="9" t="s">
        <v>1215</v>
      </c>
      <c r="D1362" s="9" t="s">
        <v>1794</v>
      </c>
      <c r="E1362" s="8" t="s">
        <v>1793</v>
      </c>
      <c r="F1362" s="10" t="s">
        <v>1815</v>
      </c>
      <c r="G1362" s="10" t="s">
        <v>1816</v>
      </c>
      <c r="H1362" s="10" t="s">
        <v>25</v>
      </c>
      <c r="I1362" s="10" t="s">
        <v>26</v>
      </c>
      <c r="J1362" s="11">
        <f t="shared" si="81"/>
        <v>75620800</v>
      </c>
      <c r="K1362" s="11">
        <f t="shared" si="81"/>
        <v>67488764</v>
      </c>
      <c r="L1362" s="12">
        <f t="shared" si="84"/>
        <v>0.89246297315024437</v>
      </c>
      <c r="M1362" s="27">
        <f t="shared" si="82"/>
        <v>8132036</v>
      </c>
      <c r="N1362" s="12">
        <f t="shared" si="83"/>
        <v>0.10753702684975562</v>
      </c>
      <c r="O1362" s="17" t="s">
        <v>1770</v>
      </c>
      <c r="P1362" s="52"/>
    </row>
    <row r="1363" spans="1:16" hidden="1" x14ac:dyDescent="0.35">
      <c r="A1363" s="9" t="s">
        <v>27</v>
      </c>
      <c r="B1363" s="9" t="s">
        <v>1769</v>
      </c>
      <c r="C1363" s="9" t="s">
        <v>1215</v>
      </c>
      <c r="D1363" s="9" t="s">
        <v>1795</v>
      </c>
      <c r="E1363" s="8" t="s">
        <v>1793</v>
      </c>
      <c r="F1363" s="10" t="s">
        <v>1815</v>
      </c>
      <c r="G1363" s="10" t="s">
        <v>1816</v>
      </c>
      <c r="H1363" s="10" t="s">
        <v>25</v>
      </c>
      <c r="I1363" s="10" t="s">
        <v>26</v>
      </c>
      <c r="J1363" s="11">
        <f t="shared" si="81"/>
        <v>75620800</v>
      </c>
      <c r="K1363" s="11">
        <f t="shared" si="81"/>
        <v>67488764</v>
      </c>
      <c r="L1363" s="12">
        <f t="shared" si="84"/>
        <v>0.89246297315024437</v>
      </c>
      <c r="M1363" s="27">
        <f t="shared" si="82"/>
        <v>8132036</v>
      </c>
      <c r="N1363" s="12">
        <f t="shared" si="83"/>
        <v>0.10753702684975562</v>
      </c>
      <c r="O1363" s="17" t="s">
        <v>1770</v>
      </c>
      <c r="P1363" s="52"/>
    </row>
    <row r="1364" spans="1:16" ht="31" hidden="1" x14ac:dyDescent="0.35">
      <c r="A1364" s="9" t="s">
        <v>27</v>
      </c>
      <c r="B1364" s="9" t="s">
        <v>1769</v>
      </c>
      <c r="C1364" s="9" t="s">
        <v>1290</v>
      </c>
      <c r="D1364" s="9"/>
      <c r="E1364" s="8" t="s">
        <v>1291</v>
      </c>
      <c r="F1364" s="10" t="s">
        <v>1817</v>
      </c>
      <c r="G1364" s="10" t="s">
        <v>285</v>
      </c>
      <c r="H1364" s="10" t="s">
        <v>25</v>
      </c>
      <c r="I1364" s="10" t="s">
        <v>26</v>
      </c>
      <c r="J1364" s="11">
        <f t="shared" si="81"/>
        <v>160000</v>
      </c>
      <c r="K1364" s="11">
        <f t="shared" si="81"/>
        <v>160000</v>
      </c>
      <c r="L1364" s="12">
        <f t="shared" si="84"/>
        <v>1</v>
      </c>
      <c r="M1364" s="27">
        <f t="shared" si="82"/>
        <v>0</v>
      </c>
      <c r="N1364" s="12">
        <f t="shared" si="83"/>
        <v>0</v>
      </c>
      <c r="O1364" s="17" t="s">
        <v>1770</v>
      </c>
      <c r="P1364" s="52"/>
    </row>
    <row r="1365" spans="1:16" hidden="1" x14ac:dyDescent="0.35">
      <c r="A1365" s="9" t="s">
        <v>27</v>
      </c>
      <c r="B1365" s="9" t="s">
        <v>1769</v>
      </c>
      <c r="C1365" s="9" t="s">
        <v>1290</v>
      </c>
      <c r="D1365" s="9" t="s">
        <v>49</v>
      </c>
      <c r="E1365" s="8" t="s">
        <v>50</v>
      </c>
      <c r="F1365" s="10" t="s">
        <v>1817</v>
      </c>
      <c r="G1365" s="10" t="s">
        <v>285</v>
      </c>
      <c r="H1365" s="10" t="s">
        <v>25</v>
      </c>
      <c r="I1365" s="10" t="s">
        <v>26</v>
      </c>
      <c r="J1365" s="11">
        <f t="shared" si="81"/>
        <v>160000</v>
      </c>
      <c r="K1365" s="11">
        <f t="shared" si="81"/>
        <v>160000</v>
      </c>
      <c r="L1365" s="12">
        <f t="shared" si="84"/>
        <v>1</v>
      </c>
      <c r="M1365" s="27">
        <f t="shared" si="82"/>
        <v>0</v>
      </c>
      <c r="N1365" s="12">
        <f t="shared" si="83"/>
        <v>0</v>
      </c>
      <c r="O1365" s="17" t="s">
        <v>1770</v>
      </c>
      <c r="P1365" s="52"/>
    </row>
    <row r="1366" spans="1:16" hidden="1" x14ac:dyDescent="0.35">
      <c r="A1366" s="9" t="s">
        <v>27</v>
      </c>
      <c r="B1366" s="9" t="s">
        <v>1769</v>
      </c>
      <c r="C1366" s="9" t="s">
        <v>1290</v>
      </c>
      <c r="D1366" s="9" t="s">
        <v>1792</v>
      </c>
      <c r="E1366" s="8" t="s">
        <v>1793</v>
      </c>
      <c r="F1366" s="10" t="s">
        <v>1817</v>
      </c>
      <c r="G1366" s="10" t="s">
        <v>285</v>
      </c>
      <c r="H1366" s="10" t="s">
        <v>25</v>
      </c>
      <c r="I1366" s="10" t="s">
        <v>26</v>
      </c>
      <c r="J1366" s="11">
        <f t="shared" si="81"/>
        <v>160000</v>
      </c>
      <c r="K1366" s="11">
        <f t="shared" si="81"/>
        <v>160000</v>
      </c>
      <c r="L1366" s="12">
        <f t="shared" si="84"/>
        <v>1</v>
      </c>
      <c r="M1366" s="27">
        <f t="shared" si="82"/>
        <v>0</v>
      </c>
      <c r="N1366" s="12">
        <f t="shared" si="83"/>
        <v>0</v>
      </c>
      <c r="O1366" s="17" t="s">
        <v>1770</v>
      </c>
      <c r="P1366" s="52"/>
    </row>
    <row r="1367" spans="1:16" hidden="1" x14ac:dyDescent="0.35">
      <c r="A1367" s="9" t="s">
        <v>27</v>
      </c>
      <c r="B1367" s="9" t="s">
        <v>1769</v>
      </c>
      <c r="C1367" s="9" t="s">
        <v>1290</v>
      </c>
      <c r="D1367" s="9" t="s">
        <v>1794</v>
      </c>
      <c r="E1367" s="8" t="s">
        <v>1793</v>
      </c>
      <c r="F1367" s="10" t="s">
        <v>1817</v>
      </c>
      <c r="G1367" s="10" t="s">
        <v>285</v>
      </c>
      <c r="H1367" s="10" t="s">
        <v>25</v>
      </c>
      <c r="I1367" s="10" t="s">
        <v>26</v>
      </c>
      <c r="J1367" s="11">
        <f t="shared" si="81"/>
        <v>160000</v>
      </c>
      <c r="K1367" s="11">
        <f t="shared" si="81"/>
        <v>160000</v>
      </c>
      <c r="L1367" s="12">
        <f t="shared" si="84"/>
        <v>1</v>
      </c>
      <c r="M1367" s="27">
        <f t="shared" si="82"/>
        <v>0</v>
      </c>
      <c r="N1367" s="12">
        <f t="shared" si="83"/>
        <v>0</v>
      </c>
      <c r="O1367" s="17" t="s">
        <v>1770</v>
      </c>
      <c r="P1367" s="52"/>
    </row>
    <row r="1368" spans="1:16" hidden="1" x14ac:dyDescent="0.35">
      <c r="A1368" s="9" t="s">
        <v>27</v>
      </c>
      <c r="B1368" s="9" t="s">
        <v>1769</v>
      </c>
      <c r="C1368" s="9" t="s">
        <v>1290</v>
      </c>
      <c r="D1368" s="9" t="s">
        <v>1795</v>
      </c>
      <c r="E1368" s="8" t="s">
        <v>1793</v>
      </c>
      <c r="F1368" s="10" t="s">
        <v>1817</v>
      </c>
      <c r="G1368" s="10" t="s">
        <v>285</v>
      </c>
      <c r="H1368" s="10" t="s">
        <v>25</v>
      </c>
      <c r="I1368" s="10" t="s">
        <v>26</v>
      </c>
      <c r="J1368" s="11">
        <f t="shared" si="81"/>
        <v>160000</v>
      </c>
      <c r="K1368" s="11">
        <f t="shared" si="81"/>
        <v>160000</v>
      </c>
      <c r="L1368" s="12">
        <f t="shared" si="84"/>
        <v>1</v>
      </c>
      <c r="M1368" s="27">
        <f t="shared" si="82"/>
        <v>0</v>
      </c>
      <c r="N1368" s="12">
        <f t="shared" si="83"/>
        <v>0</v>
      </c>
      <c r="O1368" s="17" t="s">
        <v>1770</v>
      </c>
      <c r="P1368" s="52"/>
    </row>
    <row r="1369" spans="1:16" hidden="1" x14ac:dyDescent="0.35">
      <c r="A1369" s="9" t="s">
        <v>27</v>
      </c>
      <c r="B1369" s="9" t="s">
        <v>1769</v>
      </c>
      <c r="C1369" s="9" t="s">
        <v>1818</v>
      </c>
      <c r="D1369" s="9"/>
      <c r="E1369" s="8" t="s">
        <v>1819</v>
      </c>
      <c r="F1369" s="10" t="s">
        <v>839</v>
      </c>
      <c r="G1369" s="10" t="s">
        <v>1820</v>
      </c>
      <c r="H1369" s="10" t="s">
        <v>25</v>
      </c>
      <c r="I1369" s="10" t="s">
        <v>26</v>
      </c>
      <c r="J1369" s="11">
        <f t="shared" si="81"/>
        <v>3680000</v>
      </c>
      <c r="K1369" s="11">
        <f t="shared" si="81"/>
        <v>3680000</v>
      </c>
      <c r="L1369" s="12">
        <f t="shared" si="84"/>
        <v>1</v>
      </c>
      <c r="M1369" s="27">
        <f t="shared" si="82"/>
        <v>0</v>
      </c>
      <c r="N1369" s="12">
        <f t="shared" si="83"/>
        <v>0</v>
      </c>
      <c r="O1369" s="17" t="s">
        <v>1770</v>
      </c>
      <c r="P1369" s="52"/>
    </row>
    <row r="1370" spans="1:16" hidden="1" x14ac:dyDescent="0.35">
      <c r="A1370" s="9" t="s">
        <v>27</v>
      </c>
      <c r="B1370" s="9" t="s">
        <v>1769</v>
      </c>
      <c r="C1370" s="9" t="s">
        <v>1818</v>
      </c>
      <c r="D1370" s="9" t="s">
        <v>49</v>
      </c>
      <c r="E1370" s="8" t="s">
        <v>50</v>
      </c>
      <c r="F1370" s="10" t="s">
        <v>839</v>
      </c>
      <c r="G1370" s="10" t="s">
        <v>1820</v>
      </c>
      <c r="H1370" s="10" t="s">
        <v>25</v>
      </c>
      <c r="I1370" s="10" t="s">
        <v>26</v>
      </c>
      <c r="J1370" s="11">
        <f t="shared" si="81"/>
        <v>3680000</v>
      </c>
      <c r="K1370" s="11">
        <f t="shared" si="81"/>
        <v>3680000</v>
      </c>
      <c r="L1370" s="12">
        <f t="shared" si="84"/>
        <v>1</v>
      </c>
      <c r="M1370" s="27">
        <f t="shared" si="82"/>
        <v>0</v>
      </c>
      <c r="N1370" s="12">
        <f t="shared" si="83"/>
        <v>0</v>
      </c>
      <c r="O1370" s="17" t="s">
        <v>1770</v>
      </c>
      <c r="P1370" s="52"/>
    </row>
    <row r="1371" spans="1:16" hidden="1" x14ac:dyDescent="0.35">
      <c r="A1371" s="9" t="s">
        <v>27</v>
      </c>
      <c r="B1371" s="9" t="s">
        <v>1769</v>
      </c>
      <c r="C1371" s="9" t="s">
        <v>1818</v>
      </c>
      <c r="D1371" s="9" t="s">
        <v>1792</v>
      </c>
      <c r="E1371" s="8" t="s">
        <v>1793</v>
      </c>
      <c r="F1371" s="10" t="s">
        <v>839</v>
      </c>
      <c r="G1371" s="10" t="s">
        <v>1820</v>
      </c>
      <c r="H1371" s="10" t="s">
        <v>25</v>
      </c>
      <c r="I1371" s="10" t="s">
        <v>26</v>
      </c>
      <c r="J1371" s="11">
        <f t="shared" si="81"/>
        <v>3680000</v>
      </c>
      <c r="K1371" s="11">
        <f t="shared" si="81"/>
        <v>3680000</v>
      </c>
      <c r="L1371" s="12">
        <f t="shared" si="84"/>
        <v>1</v>
      </c>
      <c r="M1371" s="27">
        <f t="shared" si="82"/>
        <v>0</v>
      </c>
      <c r="N1371" s="12">
        <f t="shared" si="83"/>
        <v>0</v>
      </c>
      <c r="O1371" s="17" t="s">
        <v>1770</v>
      </c>
      <c r="P1371" s="52"/>
    </row>
    <row r="1372" spans="1:16" hidden="1" x14ac:dyDescent="0.35">
      <c r="A1372" s="9" t="s">
        <v>27</v>
      </c>
      <c r="B1372" s="9" t="s">
        <v>1769</v>
      </c>
      <c r="C1372" s="9" t="s">
        <v>1818</v>
      </c>
      <c r="D1372" s="9" t="s">
        <v>1794</v>
      </c>
      <c r="E1372" s="8" t="s">
        <v>1793</v>
      </c>
      <c r="F1372" s="10" t="s">
        <v>839</v>
      </c>
      <c r="G1372" s="10" t="s">
        <v>1820</v>
      </c>
      <c r="H1372" s="10" t="s">
        <v>25</v>
      </c>
      <c r="I1372" s="10" t="s">
        <v>26</v>
      </c>
      <c r="J1372" s="11">
        <f t="shared" si="81"/>
        <v>3680000</v>
      </c>
      <c r="K1372" s="11">
        <f t="shared" si="81"/>
        <v>3680000</v>
      </c>
      <c r="L1372" s="12">
        <f t="shared" si="84"/>
        <v>1</v>
      </c>
      <c r="M1372" s="27">
        <f t="shared" si="82"/>
        <v>0</v>
      </c>
      <c r="N1372" s="12">
        <f t="shared" si="83"/>
        <v>0</v>
      </c>
      <c r="O1372" s="17" t="s">
        <v>1770</v>
      </c>
      <c r="P1372" s="52"/>
    </row>
    <row r="1373" spans="1:16" hidden="1" x14ac:dyDescent="0.35">
      <c r="A1373" s="9" t="s">
        <v>27</v>
      </c>
      <c r="B1373" s="9" t="s">
        <v>1769</v>
      </c>
      <c r="C1373" s="9" t="s">
        <v>1818</v>
      </c>
      <c r="D1373" s="9" t="s">
        <v>1795</v>
      </c>
      <c r="E1373" s="8" t="s">
        <v>1793</v>
      </c>
      <c r="F1373" s="10" t="s">
        <v>839</v>
      </c>
      <c r="G1373" s="10" t="s">
        <v>1820</v>
      </c>
      <c r="H1373" s="10" t="s">
        <v>25</v>
      </c>
      <c r="I1373" s="10" t="s">
        <v>26</v>
      </c>
      <c r="J1373" s="11">
        <f t="shared" si="81"/>
        <v>3680000</v>
      </c>
      <c r="K1373" s="11">
        <f t="shared" si="81"/>
        <v>3680000</v>
      </c>
      <c r="L1373" s="12">
        <f t="shared" si="84"/>
        <v>1</v>
      </c>
      <c r="M1373" s="27">
        <f t="shared" si="82"/>
        <v>0</v>
      </c>
      <c r="N1373" s="12">
        <f t="shared" si="83"/>
        <v>0</v>
      </c>
      <c r="O1373" s="17" t="s">
        <v>1770</v>
      </c>
      <c r="P1373" s="52"/>
    </row>
    <row r="1374" spans="1:16" hidden="1" x14ac:dyDescent="0.35">
      <c r="A1374" s="9" t="s">
        <v>27</v>
      </c>
      <c r="B1374" s="9" t="s">
        <v>1769</v>
      </c>
      <c r="C1374" s="9" t="s">
        <v>1821</v>
      </c>
      <c r="D1374" s="9"/>
      <c r="E1374" s="8" t="s">
        <v>1822</v>
      </c>
      <c r="F1374" s="10" t="s">
        <v>1823</v>
      </c>
      <c r="G1374" s="10" t="s">
        <v>26</v>
      </c>
      <c r="H1374" s="10" t="s">
        <v>25</v>
      </c>
      <c r="I1374" s="10" t="s">
        <v>26</v>
      </c>
      <c r="J1374" s="11">
        <f t="shared" si="81"/>
        <v>320000</v>
      </c>
      <c r="K1374" s="11">
        <f t="shared" si="81"/>
        <v>0</v>
      </c>
      <c r="L1374" s="12">
        <f t="shared" si="84"/>
        <v>0</v>
      </c>
      <c r="M1374" s="27">
        <f t="shared" si="82"/>
        <v>320000</v>
      </c>
      <c r="N1374" s="12">
        <f t="shared" si="83"/>
        <v>1</v>
      </c>
      <c r="O1374" s="17" t="s">
        <v>1770</v>
      </c>
      <c r="P1374" s="52"/>
    </row>
    <row r="1375" spans="1:16" hidden="1" x14ac:dyDescent="0.35">
      <c r="A1375" s="9" t="s">
        <v>27</v>
      </c>
      <c r="B1375" s="9" t="s">
        <v>1769</v>
      </c>
      <c r="C1375" s="9" t="s">
        <v>1821</v>
      </c>
      <c r="D1375" s="9" t="s">
        <v>49</v>
      </c>
      <c r="E1375" s="8" t="s">
        <v>50</v>
      </c>
      <c r="F1375" s="10" t="s">
        <v>1823</v>
      </c>
      <c r="G1375" s="10" t="s">
        <v>26</v>
      </c>
      <c r="H1375" s="10" t="s">
        <v>25</v>
      </c>
      <c r="I1375" s="10" t="s">
        <v>26</v>
      </c>
      <c r="J1375" s="11">
        <f t="shared" si="81"/>
        <v>320000</v>
      </c>
      <c r="K1375" s="11">
        <f t="shared" si="81"/>
        <v>0</v>
      </c>
      <c r="L1375" s="12">
        <f t="shared" si="84"/>
        <v>0</v>
      </c>
      <c r="M1375" s="27">
        <f t="shared" si="82"/>
        <v>320000</v>
      </c>
      <c r="N1375" s="12">
        <f t="shared" si="83"/>
        <v>1</v>
      </c>
      <c r="O1375" s="17" t="s">
        <v>1770</v>
      </c>
      <c r="P1375" s="52"/>
    </row>
    <row r="1376" spans="1:16" hidden="1" x14ac:dyDescent="0.35">
      <c r="A1376" s="9" t="s">
        <v>27</v>
      </c>
      <c r="B1376" s="9" t="s">
        <v>1769</v>
      </c>
      <c r="C1376" s="9" t="s">
        <v>1821</v>
      </c>
      <c r="D1376" s="9" t="s">
        <v>1792</v>
      </c>
      <c r="E1376" s="8" t="s">
        <v>1793</v>
      </c>
      <c r="F1376" s="10" t="s">
        <v>1823</v>
      </c>
      <c r="G1376" s="10" t="s">
        <v>26</v>
      </c>
      <c r="H1376" s="10" t="s">
        <v>25</v>
      </c>
      <c r="I1376" s="10" t="s">
        <v>26</v>
      </c>
      <c r="J1376" s="11">
        <f t="shared" si="81"/>
        <v>320000</v>
      </c>
      <c r="K1376" s="11">
        <f t="shared" si="81"/>
        <v>0</v>
      </c>
      <c r="L1376" s="12">
        <f t="shared" si="84"/>
        <v>0</v>
      </c>
      <c r="M1376" s="27">
        <f t="shared" si="82"/>
        <v>320000</v>
      </c>
      <c r="N1376" s="12">
        <f t="shared" si="83"/>
        <v>1</v>
      </c>
      <c r="O1376" s="17" t="s">
        <v>1770</v>
      </c>
      <c r="P1376" s="52"/>
    </row>
    <row r="1377" spans="1:16" hidden="1" x14ac:dyDescent="0.35">
      <c r="A1377" s="9" t="s">
        <v>27</v>
      </c>
      <c r="B1377" s="9" t="s">
        <v>1769</v>
      </c>
      <c r="C1377" s="9" t="s">
        <v>1821</v>
      </c>
      <c r="D1377" s="9" t="s">
        <v>1794</v>
      </c>
      <c r="E1377" s="8" t="s">
        <v>1793</v>
      </c>
      <c r="F1377" s="10" t="s">
        <v>1823</v>
      </c>
      <c r="G1377" s="10" t="s">
        <v>26</v>
      </c>
      <c r="H1377" s="10" t="s">
        <v>25</v>
      </c>
      <c r="I1377" s="10" t="s">
        <v>26</v>
      </c>
      <c r="J1377" s="11">
        <f t="shared" si="81"/>
        <v>320000</v>
      </c>
      <c r="K1377" s="11">
        <f t="shared" si="81"/>
        <v>0</v>
      </c>
      <c r="L1377" s="12">
        <f t="shared" si="84"/>
        <v>0</v>
      </c>
      <c r="M1377" s="27">
        <f t="shared" si="82"/>
        <v>320000</v>
      </c>
      <c r="N1377" s="12">
        <f t="shared" si="83"/>
        <v>1</v>
      </c>
      <c r="O1377" s="17" t="s">
        <v>1770</v>
      </c>
      <c r="P1377" s="52"/>
    </row>
    <row r="1378" spans="1:16" hidden="1" x14ac:dyDescent="0.35">
      <c r="A1378" s="9" t="s">
        <v>27</v>
      </c>
      <c r="B1378" s="9" t="s">
        <v>1769</v>
      </c>
      <c r="C1378" s="9" t="s">
        <v>1821</v>
      </c>
      <c r="D1378" s="9" t="s">
        <v>1795</v>
      </c>
      <c r="E1378" s="8" t="s">
        <v>1793</v>
      </c>
      <c r="F1378" s="10" t="s">
        <v>1823</v>
      </c>
      <c r="G1378" s="10" t="s">
        <v>26</v>
      </c>
      <c r="H1378" s="10" t="s">
        <v>25</v>
      </c>
      <c r="I1378" s="10" t="s">
        <v>26</v>
      </c>
      <c r="J1378" s="11">
        <f t="shared" si="81"/>
        <v>320000</v>
      </c>
      <c r="K1378" s="11">
        <f t="shared" si="81"/>
        <v>0</v>
      </c>
      <c r="L1378" s="12">
        <f t="shared" si="84"/>
        <v>0</v>
      </c>
      <c r="M1378" s="27">
        <f t="shared" si="82"/>
        <v>320000</v>
      </c>
      <c r="N1378" s="12">
        <f t="shared" si="83"/>
        <v>1</v>
      </c>
      <c r="O1378" s="17" t="s">
        <v>1770</v>
      </c>
      <c r="P1378" s="52"/>
    </row>
    <row r="1379" spans="1:16" hidden="1" x14ac:dyDescent="0.35">
      <c r="A1379" s="9" t="s">
        <v>27</v>
      </c>
      <c r="B1379" s="9" t="s">
        <v>1769</v>
      </c>
      <c r="C1379" s="9" t="s">
        <v>1824</v>
      </c>
      <c r="D1379" s="9"/>
      <c r="E1379" s="8" t="s">
        <v>1825</v>
      </c>
      <c r="F1379" s="10" t="s">
        <v>1826</v>
      </c>
      <c r="G1379" s="10" t="s">
        <v>1827</v>
      </c>
      <c r="H1379" s="10" t="s">
        <v>25</v>
      </c>
      <c r="I1379" s="10" t="s">
        <v>26</v>
      </c>
      <c r="J1379" s="11">
        <f t="shared" si="81"/>
        <v>19180000</v>
      </c>
      <c r="K1379" s="11">
        <f t="shared" si="81"/>
        <v>19180000</v>
      </c>
      <c r="L1379" s="12">
        <f t="shared" si="84"/>
        <v>1</v>
      </c>
      <c r="M1379" s="27">
        <f t="shared" si="82"/>
        <v>0</v>
      </c>
      <c r="N1379" s="12">
        <f t="shared" si="83"/>
        <v>0</v>
      </c>
      <c r="O1379" s="17" t="s">
        <v>1770</v>
      </c>
      <c r="P1379" s="52"/>
    </row>
    <row r="1380" spans="1:16" hidden="1" x14ac:dyDescent="0.35">
      <c r="A1380" s="9" t="s">
        <v>27</v>
      </c>
      <c r="B1380" s="9" t="s">
        <v>1769</v>
      </c>
      <c r="C1380" s="9" t="s">
        <v>1824</v>
      </c>
      <c r="D1380" s="9" t="s">
        <v>49</v>
      </c>
      <c r="E1380" s="8" t="s">
        <v>50</v>
      </c>
      <c r="F1380" s="10" t="s">
        <v>1826</v>
      </c>
      <c r="G1380" s="10" t="s">
        <v>1827</v>
      </c>
      <c r="H1380" s="10" t="s">
        <v>25</v>
      </c>
      <c r="I1380" s="10" t="s">
        <v>26</v>
      </c>
      <c r="J1380" s="11">
        <f t="shared" si="81"/>
        <v>19180000</v>
      </c>
      <c r="K1380" s="11">
        <f t="shared" si="81"/>
        <v>19180000</v>
      </c>
      <c r="L1380" s="12">
        <f t="shared" si="84"/>
        <v>1</v>
      </c>
      <c r="M1380" s="27">
        <f t="shared" si="82"/>
        <v>0</v>
      </c>
      <c r="N1380" s="12">
        <f t="shared" si="83"/>
        <v>0</v>
      </c>
      <c r="O1380" s="17" t="s">
        <v>1770</v>
      </c>
      <c r="P1380" s="52"/>
    </row>
    <row r="1381" spans="1:16" hidden="1" x14ac:dyDescent="0.35">
      <c r="A1381" s="9" t="s">
        <v>27</v>
      </c>
      <c r="B1381" s="9" t="s">
        <v>1769</v>
      </c>
      <c r="C1381" s="9" t="s">
        <v>1824</v>
      </c>
      <c r="D1381" s="9" t="s">
        <v>1792</v>
      </c>
      <c r="E1381" s="8" t="s">
        <v>1793</v>
      </c>
      <c r="F1381" s="10" t="s">
        <v>1826</v>
      </c>
      <c r="G1381" s="10" t="s">
        <v>1827</v>
      </c>
      <c r="H1381" s="10" t="s">
        <v>25</v>
      </c>
      <c r="I1381" s="10" t="s">
        <v>26</v>
      </c>
      <c r="J1381" s="11">
        <f t="shared" si="81"/>
        <v>19180000</v>
      </c>
      <c r="K1381" s="11">
        <f t="shared" si="81"/>
        <v>19180000</v>
      </c>
      <c r="L1381" s="12">
        <f t="shared" si="84"/>
        <v>1</v>
      </c>
      <c r="M1381" s="27">
        <f t="shared" si="82"/>
        <v>0</v>
      </c>
      <c r="N1381" s="12">
        <f t="shared" si="83"/>
        <v>0</v>
      </c>
      <c r="O1381" s="17" t="s">
        <v>1770</v>
      </c>
      <c r="P1381" s="52"/>
    </row>
    <row r="1382" spans="1:16" hidden="1" x14ac:dyDescent="0.35">
      <c r="A1382" s="9" t="s">
        <v>27</v>
      </c>
      <c r="B1382" s="9" t="s">
        <v>1769</v>
      </c>
      <c r="C1382" s="9" t="s">
        <v>1824</v>
      </c>
      <c r="D1382" s="9" t="s">
        <v>1794</v>
      </c>
      <c r="E1382" s="8" t="s">
        <v>1793</v>
      </c>
      <c r="F1382" s="10" t="s">
        <v>1826</v>
      </c>
      <c r="G1382" s="10" t="s">
        <v>1827</v>
      </c>
      <c r="H1382" s="10" t="s">
        <v>25</v>
      </c>
      <c r="I1382" s="10" t="s">
        <v>26</v>
      </c>
      <c r="J1382" s="11">
        <f t="shared" si="81"/>
        <v>19180000</v>
      </c>
      <c r="K1382" s="11">
        <f t="shared" si="81"/>
        <v>19180000</v>
      </c>
      <c r="L1382" s="12">
        <f t="shared" si="84"/>
        <v>1</v>
      </c>
      <c r="M1382" s="27">
        <f t="shared" si="82"/>
        <v>0</v>
      </c>
      <c r="N1382" s="12">
        <f t="shared" si="83"/>
        <v>0</v>
      </c>
      <c r="O1382" s="17" t="s">
        <v>1770</v>
      </c>
      <c r="P1382" s="52"/>
    </row>
    <row r="1383" spans="1:16" hidden="1" x14ac:dyDescent="0.35">
      <c r="A1383" s="9" t="s">
        <v>27</v>
      </c>
      <c r="B1383" s="9" t="s">
        <v>1769</v>
      </c>
      <c r="C1383" s="9" t="s">
        <v>1824</v>
      </c>
      <c r="D1383" s="9" t="s">
        <v>1795</v>
      </c>
      <c r="E1383" s="8" t="s">
        <v>1793</v>
      </c>
      <c r="F1383" s="10" t="s">
        <v>1826</v>
      </c>
      <c r="G1383" s="10" t="s">
        <v>1827</v>
      </c>
      <c r="H1383" s="10" t="s">
        <v>25</v>
      </c>
      <c r="I1383" s="10" t="s">
        <v>26</v>
      </c>
      <c r="J1383" s="11">
        <f t="shared" si="81"/>
        <v>19180000</v>
      </c>
      <c r="K1383" s="11">
        <f t="shared" si="81"/>
        <v>19180000</v>
      </c>
      <c r="L1383" s="12">
        <f t="shared" si="84"/>
        <v>1</v>
      </c>
      <c r="M1383" s="27">
        <f t="shared" si="82"/>
        <v>0</v>
      </c>
      <c r="N1383" s="12">
        <f t="shared" si="83"/>
        <v>0</v>
      </c>
      <c r="O1383" s="17" t="s">
        <v>1770</v>
      </c>
      <c r="P1383" s="52"/>
    </row>
    <row r="1384" spans="1:16" hidden="1" x14ac:dyDescent="0.35">
      <c r="A1384" s="9" t="s">
        <v>27</v>
      </c>
      <c r="B1384" s="9" t="s">
        <v>1769</v>
      </c>
      <c r="C1384" s="9" t="s">
        <v>1351</v>
      </c>
      <c r="D1384" s="9"/>
      <c r="E1384" s="8" t="s">
        <v>1352</v>
      </c>
      <c r="F1384" s="10" t="s">
        <v>1828</v>
      </c>
      <c r="G1384" s="10" t="s">
        <v>1829</v>
      </c>
      <c r="H1384" s="10" t="s">
        <v>25</v>
      </c>
      <c r="I1384" s="10" t="s">
        <v>26</v>
      </c>
      <c r="J1384" s="11">
        <f t="shared" si="81"/>
        <v>115035000</v>
      </c>
      <c r="K1384" s="11">
        <f t="shared" si="81"/>
        <v>115035000</v>
      </c>
      <c r="L1384" s="12">
        <f t="shared" si="84"/>
        <v>1</v>
      </c>
      <c r="M1384" s="27">
        <f t="shared" si="82"/>
        <v>0</v>
      </c>
      <c r="N1384" s="12">
        <f t="shared" si="83"/>
        <v>0</v>
      </c>
      <c r="O1384" s="17" t="s">
        <v>1770</v>
      </c>
      <c r="P1384" s="52"/>
    </row>
    <row r="1385" spans="1:16" hidden="1" x14ac:dyDescent="0.35">
      <c r="A1385" s="9" t="s">
        <v>27</v>
      </c>
      <c r="B1385" s="9" t="s">
        <v>1769</v>
      </c>
      <c r="C1385" s="9" t="s">
        <v>1351</v>
      </c>
      <c r="D1385" s="9" t="s">
        <v>49</v>
      </c>
      <c r="E1385" s="8" t="s">
        <v>50</v>
      </c>
      <c r="F1385" s="10" t="s">
        <v>1828</v>
      </c>
      <c r="G1385" s="10" t="s">
        <v>1829</v>
      </c>
      <c r="H1385" s="10" t="s">
        <v>25</v>
      </c>
      <c r="I1385" s="10" t="s">
        <v>26</v>
      </c>
      <c r="J1385" s="11">
        <f t="shared" si="81"/>
        <v>115035000</v>
      </c>
      <c r="K1385" s="11">
        <f t="shared" si="81"/>
        <v>115035000</v>
      </c>
      <c r="L1385" s="12">
        <f t="shared" si="84"/>
        <v>1</v>
      </c>
      <c r="M1385" s="27">
        <f t="shared" si="82"/>
        <v>0</v>
      </c>
      <c r="N1385" s="12">
        <f t="shared" si="83"/>
        <v>0</v>
      </c>
      <c r="O1385" s="17" t="s">
        <v>1770</v>
      </c>
      <c r="P1385" s="52"/>
    </row>
    <row r="1386" spans="1:16" hidden="1" x14ac:dyDescent="0.35">
      <c r="A1386" s="9" t="s">
        <v>27</v>
      </c>
      <c r="B1386" s="9" t="s">
        <v>1769</v>
      </c>
      <c r="C1386" s="9" t="s">
        <v>1351</v>
      </c>
      <c r="D1386" s="9" t="s">
        <v>1792</v>
      </c>
      <c r="E1386" s="8" t="s">
        <v>1793</v>
      </c>
      <c r="F1386" s="10" t="s">
        <v>1828</v>
      </c>
      <c r="G1386" s="10" t="s">
        <v>1829</v>
      </c>
      <c r="H1386" s="10" t="s">
        <v>25</v>
      </c>
      <c r="I1386" s="10" t="s">
        <v>26</v>
      </c>
      <c r="J1386" s="11">
        <f t="shared" si="81"/>
        <v>115035000</v>
      </c>
      <c r="K1386" s="11">
        <f t="shared" si="81"/>
        <v>115035000</v>
      </c>
      <c r="L1386" s="12">
        <f t="shared" si="84"/>
        <v>1</v>
      </c>
      <c r="M1386" s="27">
        <f t="shared" si="82"/>
        <v>0</v>
      </c>
      <c r="N1386" s="12">
        <f t="shared" si="83"/>
        <v>0</v>
      </c>
      <c r="O1386" s="17" t="s">
        <v>1770</v>
      </c>
      <c r="P1386" s="52"/>
    </row>
    <row r="1387" spans="1:16" hidden="1" x14ac:dyDescent="0.35">
      <c r="A1387" s="9" t="s">
        <v>27</v>
      </c>
      <c r="B1387" s="9" t="s">
        <v>1769</v>
      </c>
      <c r="C1387" s="9" t="s">
        <v>1351</v>
      </c>
      <c r="D1387" s="9" t="s">
        <v>1794</v>
      </c>
      <c r="E1387" s="8" t="s">
        <v>1793</v>
      </c>
      <c r="F1387" s="10" t="s">
        <v>1828</v>
      </c>
      <c r="G1387" s="10" t="s">
        <v>1829</v>
      </c>
      <c r="H1387" s="10" t="s">
        <v>25</v>
      </c>
      <c r="I1387" s="10" t="s">
        <v>26</v>
      </c>
      <c r="J1387" s="11">
        <f t="shared" ref="J1387:K1450" si="85">F1387+H1387</f>
        <v>115035000</v>
      </c>
      <c r="K1387" s="11">
        <f t="shared" si="85"/>
        <v>115035000</v>
      </c>
      <c r="L1387" s="12">
        <f t="shared" si="84"/>
        <v>1</v>
      </c>
      <c r="M1387" s="27">
        <f t="shared" si="82"/>
        <v>0</v>
      </c>
      <c r="N1387" s="12">
        <f t="shared" si="83"/>
        <v>0</v>
      </c>
      <c r="O1387" s="17" t="s">
        <v>1770</v>
      </c>
      <c r="P1387" s="52"/>
    </row>
    <row r="1388" spans="1:16" hidden="1" x14ac:dyDescent="0.35">
      <c r="A1388" s="9" t="s">
        <v>27</v>
      </c>
      <c r="B1388" s="9" t="s">
        <v>1769</v>
      </c>
      <c r="C1388" s="9" t="s">
        <v>1351</v>
      </c>
      <c r="D1388" s="9" t="s">
        <v>1795</v>
      </c>
      <c r="E1388" s="8" t="s">
        <v>1793</v>
      </c>
      <c r="F1388" s="10" t="s">
        <v>1828</v>
      </c>
      <c r="G1388" s="10" t="s">
        <v>1829</v>
      </c>
      <c r="H1388" s="10" t="s">
        <v>25</v>
      </c>
      <c r="I1388" s="10" t="s">
        <v>26</v>
      </c>
      <c r="J1388" s="11">
        <f t="shared" si="85"/>
        <v>115035000</v>
      </c>
      <c r="K1388" s="11">
        <f t="shared" si="85"/>
        <v>115035000</v>
      </c>
      <c r="L1388" s="12">
        <f t="shared" si="84"/>
        <v>1</v>
      </c>
      <c r="M1388" s="27">
        <f t="shared" ref="M1388:M1451" si="86">J1388-K1388</f>
        <v>0</v>
      </c>
      <c r="N1388" s="12">
        <f t="shared" ref="N1388:N1451" si="87">M1388/J1388</f>
        <v>0</v>
      </c>
      <c r="O1388" s="17" t="s">
        <v>1770</v>
      </c>
      <c r="P1388" s="52"/>
    </row>
    <row r="1389" spans="1:16" hidden="1" x14ac:dyDescent="0.35">
      <c r="A1389" s="9" t="s">
        <v>27</v>
      </c>
      <c r="B1389" s="9" t="s">
        <v>1769</v>
      </c>
      <c r="C1389" s="9" t="s">
        <v>1387</v>
      </c>
      <c r="D1389" s="9"/>
      <c r="E1389" s="8" t="s">
        <v>1388</v>
      </c>
      <c r="F1389" s="10" t="s">
        <v>1830</v>
      </c>
      <c r="G1389" s="10" t="s">
        <v>26</v>
      </c>
      <c r="H1389" s="10" t="s">
        <v>25</v>
      </c>
      <c r="I1389" s="10" t="s">
        <v>26</v>
      </c>
      <c r="J1389" s="11">
        <f t="shared" si="85"/>
        <v>5151000</v>
      </c>
      <c r="K1389" s="11">
        <f t="shared" si="85"/>
        <v>0</v>
      </c>
      <c r="L1389" s="12">
        <f t="shared" si="84"/>
        <v>0</v>
      </c>
      <c r="M1389" s="27">
        <f t="shared" si="86"/>
        <v>5151000</v>
      </c>
      <c r="N1389" s="12">
        <f t="shared" si="87"/>
        <v>1</v>
      </c>
      <c r="O1389" s="17" t="s">
        <v>1770</v>
      </c>
      <c r="P1389" s="52"/>
    </row>
    <row r="1390" spans="1:16" ht="15.75" hidden="1" customHeight="1" x14ac:dyDescent="0.35">
      <c r="A1390" s="9" t="s">
        <v>27</v>
      </c>
      <c r="B1390" s="9" t="s">
        <v>1769</v>
      </c>
      <c r="C1390" s="9" t="s">
        <v>1391</v>
      </c>
      <c r="D1390" s="9"/>
      <c r="E1390" s="8" t="s">
        <v>1392</v>
      </c>
      <c r="F1390" s="10" t="s">
        <v>1830</v>
      </c>
      <c r="G1390" s="10" t="s">
        <v>26</v>
      </c>
      <c r="H1390" s="10" t="s">
        <v>25</v>
      </c>
      <c r="I1390" s="10" t="s">
        <v>26</v>
      </c>
      <c r="J1390" s="11">
        <f t="shared" si="85"/>
        <v>5151000</v>
      </c>
      <c r="K1390" s="11">
        <f t="shared" si="85"/>
        <v>0</v>
      </c>
      <c r="L1390" s="12">
        <f t="shared" si="84"/>
        <v>0</v>
      </c>
      <c r="M1390" s="27">
        <f t="shared" si="86"/>
        <v>5151000</v>
      </c>
      <c r="N1390" s="12">
        <f t="shared" si="87"/>
        <v>1</v>
      </c>
      <c r="O1390" s="17" t="s">
        <v>1770</v>
      </c>
      <c r="P1390" s="52"/>
    </row>
    <row r="1391" spans="1:16" ht="15.75" hidden="1" customHeight="1" x14ac:dyDescent="0.35">
      <c r="A1391" s="9" t="s">
        <v>27</v>
      </c>
      <c r="B1391" s="9" t="s">
        <v>1769</v>
      </c>
      <c r="C1391" s="9" t="s">
        <v>1391</v>
      </c>
      <c r="D1391" s="9" t="s">
        <v>49</v>
      </c>
      <c r="E1391" s="8" t="s">
        <v>50</v>
      </c>
      <c r="F1391" s="10" t="s">
        <v>1830</v>
      </c>
      <c r="G1391" s="10" t="s">
        <v>26</v>
      </c>
      <c r="H1391" s="10" t="s">
        <v>25</v>
      </c>
      <c r="I1391" s="10" t="s">
        <v>26</v>
      </c>
      <c r="J1391" s="11">
        <f t="shared" si="85"/>
        <v>5151000</v>
      </c>
      <c r="K1391" s="11">
        <f t="shared" si="85"/>
        <v>0</v>
      </c>
      <c r="L1391" s="12">
        <f t="shared" si="84"/>
        <v>0</v>
      </c>
      <c r="M1391" s="27">
        <f t="shared" si="86"/>
        <v>5151000</v>
      </c>
      <c r="N1391" s="12">
        <f t="shared" si="87"/>
        <v>1</v>
      </c>
      <c r="O1391" s="17" t="s">
        <v>1770</v>
      </c>
      <c r="P1391" s="52"/>
    </row>
    <row r="1392" spans="1:16" ht="15.75" hidden="1" customHeight="1" x14ac:dyDescent="0.35">
      <c r="A1392" s="9" t="s">
        <v>27</v>
      </c>
      <c r="B1392" s="9" t="s">
        <v>1769</v>
      </c>
      <c r="C1392" s="9" t="s">
        <v>1391</v>
      </c>
      <c r="D1392" s="9" t="s">
        <v>1792</v>
      </c>
      <c r="E1392" s="8" t="s">
        <v>1793</v>
      </c>
      <c r="F1392" s="10" t="s">
        <v>1830</v>
      </c>
      <c r="G1392" s="10" t="s">
        <v>26</v>
      </c>
      <c r="H1392" s="10" t="s">
        <v>25</v>
      </c>
      <c r="I1392" s="10" t="s">
        <v>26</v>
      </c>
      <c r="J1392" s="11">
        <f t="shared" si="85"/>
        <v>5151000</v>
      </c>
      <c r="K1392" s="11">
        <f t="shared" si="85"/>
        <v>0</v>
      </c>
      <c r="L1392" s="12">
        <f t="shared" si="84"/>
        <v>0</v>
      </c>
      <c r="M1392" s="27">
        <f t="shared" si="86"/>
        <v>5151000</v>
      </c>
      <c r="N1392" s="12">
        <f t="shared" si="87"/>
        <v>1</v>
      </c>
      <c r="O1392" s="17" t="s">
        <v>1770</v>
      </c>
      <c r="P1392" s="52"/>
    </row>
    <row r="1393" spans="1:16" ht="15.75" hidden="1" customHeight="1" x14ac:dyDescent="0.35">
      <c r="A1393" s="9" t="s">
        <v>27</v>
      </c>
      <c r="B1393" s="9" t="s">
        <v>1769</v>
      </c>
      <c r="C1393" s="9" t="s">
        <v>1391</v>
      </c>
      <c r="D1393" s="9" t="s">
        <v>1794</v>
      </c>
      <c r="E1393" s="8" t="s">
        <v>1793</v>
      </c>
      <c r="F1393" s="10" t="s">
        <v>1830</v>
      </c>
      <c r="G1393" s="10" t="s">
        <v>26</v>
      </c>
      <c r="H1393" s="10" t="s">
        <v>25</v>
      </c>
      <c r="I1393" s="10" t="s">
        <v>26</v>
      </c>
      <c r="J1393" s="11">
        <f t="shared" si="85"/>
        <v>5151000</v>
      </c>
      <c r="K1393" s="11">
        <f t="shared" si="85"/>
        <v>0</v>
      </c>
      <c r="L1393" s="12">
        <f t="shared" si="84"/>
        <v>0</v>
      </c>
      <c r="M1393" s="27">
        <f t="shared" si="86"/>
        <v>5151000</v>
      </c>
      <c r="N1393" s="12">
        <f t="shared" si="87"/>
        <v>1</v>
      </c>
      <c r="O1393" s="17" t="s">
        <v>1770</v>
      </c>
      <c r="P1393" s="52"/>
    </row>
    <row r="1394" spans="1:16" ht="15.75" hidden="1" customHeight="1" x14ac:dyDescent="0.35">
      <c r="A1394" s="9" t="s">
        <v>27</v>
      </c>
      <c r="B1394" s="9" t="s">
        <v>1769</v>
      </c>
      <c r="C1394" s="9" t="s">
        <v>1391</v>
      </c>
      <c r="D1394" s="9" t="s">
        <v>1795</v>
      </c>
      <c r="E1394" s="8" t="s">
        <v>1793</v>
      </c>
      <c r="F1394" s="10" t="s">
        <v>1830</v>
      </c>
      <c r="G1394" s="10" t="s">
        <v>26</v>
      </c>
      <c r="H1394" s="10" t="s">
        <v>25</v>
      </c>
      <c r="I1394" s="10" t="s">
        <v>26</v>
      </c>
      <c r="J1394" s="11">
        <f t="shared" si="85"/>
        <v>5151000</v>
      </c>
      <c r="K1394" s="11">
        <f t="shared" si="85"/>
        <v>0</v>
      </c>
      <c r="L1394" s="12">
        <f t="shared" si="84"/>
        <v>0</v>
      </c>
      <c r="M1394" s="27">
        <f t="shared" si="86"/>
        <v>5151000</v>
      </c>
      <c r="N1394" s="12">
        <f t="shared" si="87"/>
        <v>1</v>
      </c>
      <c r="O1394" s="17" t="s">
        <v>1770</v>
      </c>
      <c r="P1394" s="52"/>
    </row>
    <row r="1395" spans="1:16" x14ac:dyDescent="0.35">
      <c r="A1395" s="9" t="s">
        <v>27</v>
      </c>
      <c r="B1395" s="9" t="s">
        <v>1769</v>
      </c>
      <c r="C1395" s="9" t="s">
        <v>1600</v>
      </c>
      <c r="D1395" s="9"/>
      <c r="E1395" s="29" t="s">
        <v>3368</v>
      </c>
      <c r="F1395" s="10" t="s">
        <v>1400</v>
      </c>
      <c r="G1395" s="10" t="s">
        <v>1831</v>
      </c>
      <c r="H1395" s="10" t="s">
        <v>25</v>
      </c>
      <c r="I1395" s="10" t="s">
        <v>26</v>
      </c>
      <c r="J1395" s="11">
        <f t="shared" si="85"/>
        <v>2750000</v>
      </c>
      <c r="K1395" s="11">
        <f t="shared" si="85"/>
        <v>2750000</v>
      </c>
      <c r="L1395" s="12">
        <f t="shared" si="84"/>
        <v>1</v>
      </c>
      <c r="M1395" s="27">
        <f t="shared" si="86"/>
        <v>0</v>
      </c>
      <c r="N1395" s="12">
        <f t="shared" si="87"/>
        <v>0</v>
      </c>
      <c r="O1395" s="17" t="s">
        <v>1770</v>
      </c>
      <c r="P1395" s="52"/>
    </row>
    <row r="1396" spans="1:16" ht="31" hidden="1" x14ac:dyDescent="0.35">
      <c r="A1396" s="9" t="s">
        <v>27</v>
      </c>
      <c r="B1396" s="9" t="s">
        <v>1769</v>
      </c>
      <c r="C1396" s="9" t="s">
        <v>1647</v>
      </c>
      <c r="D1396" s="9"/>
      <c r="E1396" s="8" t="s">
        <v>1648</v>
      </c>
      <c r="F1396" s="10" t="s">
        <v>1400</v>
      </c>
      <c r="G1396" s="10" t="s">
        <v>1831</v>
      </c>
      <c r="H1396" s="10" t="s">
        <v>25</v>
      </c>
      <c r="I1396" s="10" t="s">
        <v>26</v>
      </c>
      <c r="J1396" s="11">
        <f t="shared" si="85"/>
        <v>2750000</v>
      </c>
      <c r="K1396" s="11">
        <f t="shared" si="85"/>
        <v>2750000</v>
      </c>
      <c r="L1396" s="12">
        <f t="shared" si="84"/>
        <v>1</v>
      </c>
      <c r="M1396" s="27">
        <f t="shared" si="86"/>
        <v>0</v>
      </c>
      <c r="N1396" s="12">
        <f t="shared" si="87"/>
        <v>0</v>
      </c>
      <c r="O1396" s="17" t="s">
        <v>1770</v>
      </c>
      <c r="P1396" s="52"/>
    </row>
    <row r="1397" spans="1:16" ht="31.5" hidden="1" customHeight="1" x14ac:dyDescent="0.35">
      <c r="A1397" s="9" t="s">
        <v>27</v>
      </c>
      <c r="B1397" s="9" t="s">
        <v>1769</v>
      </c>
      <c r="C1397" s="9" t="s">
        <v>1651</v>
      </c>
      <c r="D1397" s="9"/>
      <c r="E1397" s="8" t="s">
        <v>1652</v>
      </c>
      <c r="F1397" s="10" t="s">
        <v>1400</v>
      </c>
      <c r="G1397" s="10" t="s">
        <v>1831</v>
      </c>
      <c r="H1397" s="10" t="s">
        <v>25</v>
      </c>
      <c r="I1397" s="10" t="s">
        <v>26</v>
      </c>
      <c r="J1397" s="11">
        <f t="shared" si="85"/>
        <v>2750000</v>
      </c>
      <c r="K1397" s="11">
        <f t="shared" si="85"/>
        <v>2750000</v>
      </c>
      <c r="L1397" s="12">
        <f t="shared" si="84"/>
        <v>1</v>
      </c>
      <c r="M1397" s="27">
        <f t="shared" si="86"/>
        <v>0</v>
      </c>
      <c r="N1397" s="12">
        <f t="shared" si="87"/>
        <v>0</v>
      </c>
      <c r="O1397" s="17" t="s">
        <v>1770</v>
      </c>
      <c r="P1397" s="52"/>
    </row>
    <row r="1398" spans="1:16" ht="15.75" hidden="1" customHeight="1" x14ac:dyDescent="0.35">
      <c r="A1398" s="9" t="s">
        <v>27</v>
      </c>
      <c r="B1398" s="9" t="s">
        <v>1769</v>
      </c>
      <c r="C1398" s="9" t="s">
        <v>1651</v>
      </c>
      <c r="D1398" s="9" t="s">
        <v>49</v>
      </c>
      <c r="E1398" s="8" t="s">
        <v>50</v>
      </c>
      <c r="F1398" s="10" t="s">
        <v>1400</v>
      </c>
      <c r="G1398" s="10" t="s">
        <v>1831</v>
      </c>
      <c r="H1398" s="10" t="s">
        <v>25</v>
      </c>
      <c r="I1398" s="10" t="s">
        <v>26</v>
      </c>
      <c r="J1398" s="11">
        <f t="shared" si="85"/>
        <v>2750000</v>
      </c>
      <c r="K1398" s="11">
        <f t="shared" si="85"/>
        <v>2750000</v>
      </c>
      <c r="L1398" s="12">
        <f t="shared" si="84"/>
        <v>1</v>
      </c>
      <c r="M1398" s="27">
        <f t="shared" si="86"/>
        <v>0</v>
      </c>
      <c r="N1398" s="12">
        <f t="shared" si="87"/>
        <v>0</v>
      </c>
      <c r="O1398" s="17" t="s">
        <v>1770</v>
      </c>
      <c r="P1398" s="52"/>
    </row>
    <row r="1399" spans="1:16" ht="15.75" hidden="1" customHeight="1" x14ac:dyDescent="0.35">
      <c r="A1399" s="9" t="s">
        <v>27</v>
      </c>
      <c r="B1399" s="9" t="s">
        <v>1769</v>
      </c>
      <c r="C1399" s="9" t="s">
        <v>1651</v>
      </c>
      <c r="D1399" s="9" t="s">
        <v>1792</v>
      </c>
      <c r="E1399" s="8" t="s">
        <v>1793</v>
      </c>
      <c r="F1399" s="10" t="s">
        <v>1400</v>
      </c>
      <c r="G1399" s="10" t="s">
        <v>1831</v>
      </c>
      <c r="H1399" s="10" t="s">
        <v>25</v>
      </c>
      <c r="I1399" s="10" t="s">
        <v>26</v>
      </c>
      <c r="J1399" s="11">
        <f t="shared" si="85"/>
        <v>2750000</v>
      </c>
      <c r="K1399" s="11">
        <f t="shared" si="85"/>
        <v>2750000</v>
      </c>
      <c r="L1399" s="12">
        <f t="shared" si="84"/>
        <v>1</v>
      </c>
      <c r="M1399" s="27">
        <f t="shared" si="86"/>
        <v>0</v>
      </c>
      <c r="N1399" s="12">
        <f t="shared" si="87"/>
        <v>0</v>
      </c>
      <c r="O1399" s="17" t="s">
        <v>1770</v>
      </c>
      <c r="P1399" s="52"/>
    </row>
    <row r="1400" spans="1:16" ht="15.75" hidden="1" customHeight="1" x14ac:dyDescent="0.35">
      <c r="A1400" s="9" t="s">
        <v>27</v>
      </c>
      <c r="B1400" s="9" t="s">
        <v>1769</v>
      </c>
      <c r="C1400" s="9" t="s">
        <v>1651</v>
      </c>
      <c r="D1400" s="9" t="s">
        <v>1794</v>
      </c>
      <c r="E1400" s="8" t="s">
        <v>1793</v>
      </c>
      <c r="F1400" s="10" t="s">
        <v>1400</v>
      </c>
      <c r="G1400" s="10" t="s">
        <v>1831</v>
      </c>
      <c r="H1400" s="10" t="s">
        <v>25</v>
      </c>
      <c r="I1400" s="10" t="s">
        <v>26</v>
      </c>
      <c r="J1400" s="11">
        <f t="shared" si="85"/>
        <v>2750000</v>
      </c>
      <c r="K1400" s="11">
        <f t="shared" si="85"/>
        <v>2750000</v>
      </c>
      <c r="L1400" s="12">
        <f t="shared" si="84"/>
        <v>1</v>
      </c>
      <c r="M1400" s="27">
        <f t="shared" si="86"/>
        <v>0</v>
      </c>
      <c r="N1400" s="12">
        <f t="shared" si="87"/>
        <v>0</v>
      </c>
      <c r="O1400" s="17" t="s">
        <v>1770</v>
      </c>
      <c r="P1400" s="52"/>
    </row>
    <row r="1401" spans="1:16" ht="15.75" hidden="1" customHeight="1" x14ac:dyDescent="0.35">
      <c r="A1401" s="9" t="s">
        <v>27</v>
      </c>
      <c r="B1401" s="9" t="s">
        <v>1769</v>
      </c>
      <c r="C1401" s="9" t="s">
        <v>1651</v>
      </c>
      <c r="D1401" s="9" t="s">
        <v>1795</v>
      </c>
      <c r="E1401" s="8" t="s">
        <v>1793</v>
      </c>
      <c r="F1401" s="10" t="s">
        <v>1400</v>
      </c>
      <c r="G1401" s="10" t="s">
        <v>1831</v>
      </c>
      <c r="H1401" s="10" t="s">
        <v>25</v>
      </c>
      <c r="I1401" s="10" t="s">
        <v>26</v>
      </c>
      <c r="J1401" s="11">
        <f t="shared" si="85"/>
        <v>2750000</v>
      </c>
      <c r="K1401" s="11">
        <f t="shared" si="85"/>
        <v>2750000</v>
      </c>
      <c r="L1401" s="12">
        <f t="shared" si="84"/>
        <v>1</v>
      </c>
      <c r="M1401" s="27">
        <f t="shared" si="86"/>
        <v>0</v>
      </c>
      <c r="N1401" s="12">
        <f t="shared" si="87"/>
        <v>0</v>
      </c>
      <c r="O1401" s="17" t="s">
        <v>1770</v>
      </c>
      <c r="P1401" s="52"/>
    </row>
    <row r="1402" spans="1:16" x14ac:dyDescent="0.35">
      <c r="A1402" s="9" t="s">
        <v>27</v>
      </c>
      <c r="B1402" s="9" t="s">
        <v>1832</v>
      </c>
      <c r="C1402" s="9"/>
      <c r="D1402" s="9"/>
      <c r="E1402" s="28" t="s">
        <v>1833</v>
      </c>
      <c r="F1402" s="10" t="s">
        <v>1834</v>
      </c>
      <c r="G1402" s="10" t="s">
        <v>1835</v>
      </c>
      <c r="H1402" s="10" t="s">
        <v>1836</v>
      </c>
      <c r="I1402" s="10" t="s">
        <v>1837</v>
      </c>
      <c r="J1402" s="11">
        <f t="shared" si="85"/>
        <v>6057019413</v>
      </c>
      <c r="K1402" s="11">
        <f t="shared" si="85"/>
        <v>5347012612</v>
      </c>
      <c r="L1402" s="12">
        <f t="shared" si="84"/>
        <v>0.88277950711596964</v>
      </c>
      <c r="M1402" s="27">
        <f t="shared" si="86"/>
        <v>710006801</v>
      </c>
      <c r="N1402" s="12">
        <f t="shared" si="87"/>
        <v>0.11722049288403032</v>
      </c>
      <c r="O1402" s="17" t="s">
        <v>1833</v>
      </c>
      <c r="P1402" s="52"/>
    </row>
    <row r="1403" spans="1:16" ht="31" x14ac:dyDescent="0.35">
      <c r="A1403" s="9" t="s">
        <v>27</v>
      </c>
      <c r="B1403" s="9" t="s">
        <v>1832</v>
      </c>
      <c r="C1403" s="9" t="s">
        <v>35</v>
      </c>
      <c r="D1403" s="9"/>
      <c r="E1403" s="29" t="s">
        <v>3366</v>
      </c>
      <c r="F1403" s="10" t="s">
        <v>1838</v>
      </c>
      <c r="G1403" s="10" t="s">
        <v>1839</v>
      </c>
      <c r="H1403" s="10" t="s">
        <v>1836</v>
      </c>
      <c r="I1403" s="10" t="s">
        <v>1837</v>
      </c>
      <c r="J1403" s="11">
        <f t="shared" si="85"/>
        <v>4988178413</v>
      </c>
      <c r="K1403" s="11">
        <f t="shared" si="85"/>
        <v>4367575044</v>
      </c>
      <c r="L1403" s="12">
        <f t="shared" si="84"/>
        <v>0.87558517005273762</v>
      </c>
      <c r="M1403" s="27">
        <f t="shared" si="86"/>
        <v>620603369</v>
      </c>
      <c r="N1403" s="12">
        <f t="shared" si="87"/>
        <v>0.12441482994726236</v>
      </c>
      <c r="O1403" s="17" t="s">
        <v>1833</v>
      </c>
      <c r="P1403" s="52"/>
    </row>
    <row r="1404" spans="1:16" hidden="1" x14ac:dyDescent="0.35">
      <c r="A1404" s="9" t="s">
        <v>27</v>
      </c>
      <c r="B1404" s="9" t="s">
        <v>1832</v>
      </c>
      <c r="C1404" s="9" t="s">
        <v>1693</v>
      </c>
      <c r="D1404" s="9"/>
      <c r="E1404" s="8" t="s">
        <v>1694</v>
      </c>
      <c r="F1404" s="10" t="s">
        <v>1838</v>
      </c>
      <c r="G1404" s="10" t="s">
        <v>1839</v>
      </c>
      <c r="H1404" s="10" t="s">
        <v>1836</v>
      </c>
      <c r="I1404" s="10" t="s">
        <v>1837</v>
      </c>
      <c r="J1404" s="11">
        <f t="shared" si="85"/>
        <v>4988178413</v>
      </c>
      <c r="K1404" s="11">
        <f t="shared" si="85"/>
        <v>4367575044</v>
      </c>
      <c r="L1404" s="12">
        <f t="shared" si="84"/>
        <v>0.87558517005273762</v>
      </c>
      <c r="M1404" s="27">
        <f t="shared" si="86"/>
        <v>620603369</v>
      </c>
      <c r="N1404" s="12">
        <f t="shared" si="87"/>
        <v>0.12441482994726236</v>
      </c>
      <c r="O1404" s="17" t="s">
        <v>1833</v>
      </c>
      <c r="P1404" s="52"/>
    </row>
    <row r="1405" spans="1:16" hidden="1" x14ac:dyDescent="0.35">
      <c r="A1405" s="9" t="s">
        <v>27</v>
      </c>
      <c r="B1405" s="9" t="s">
        <v>1832</v>
      </c>
      <c r="C1405" s="9" t="s">
        <v>1697</v>
      </c>
      <c r="D1405" s="9"/>
      <c r="E1405" s="8" t="s">
        <v>1698</v>
      </c>
      <c r="F1405" s="10" t="s">
        <v>1838</v>
      </c>
      <c r="G1405" s="10" t="s">
        <v>1839</v>
      </c>
      <c r="H1405" s="10" t="s">
        <v>1836</v>
      </c>
      <c r="I1405" s="10" t="s">
        <v>1837</v>
      </c>
      <c r="J1405" s="11">
        <f t="shared" si="85"/>
        <v>4988178413</v>
      </c>
      <c r="K1405" s="11">
        <f t="shared" si="85"/>
        <v>4367575044</v>
      </c>
      <c r="L1405" s="12">
        <f t="shared" si="84"/>
        <v>0.87558517005273762</v>
      </c>
      <c r="M1405" s="27">
        <f t="shared" si="86"/>
        <v>620603369</v>
      </c>
      <c r="N1405" s="12">
        <f t="shared" si="87"/>
        <v>0.12441482994726236</v>
      </c>
      <c r="O1405" s="17" t="s">
        <v>1833</v>
      </c>
      <c r="P1405" s="52"/>
    </row>
    <row r="1406" spans="1:16" hidden="1" x14ac:dyDescent="0.35">
      <c r="A1406" s="9" t="s">
        <v>27</v>
      </c>
      <c r="B1406" s="9" t="s">
        <v>1832</v>
      </c>
      <c r="C1406" s="9" t="s">
        <v>1697</v>
      </c>
      <c r="D1406" s="9" t="s">
        <v>164</v>
      </c>
      <c r="E1406" s="8" t="s">
        <v>165</v>
      </c>
      <c r="F1406" s="10" t="s">
        <v>1840</v>
      </c>
      <c r="G1406" s="10" t="s">
        <v>1841</v>
      </c>
      <c r="H1406" s="10" t="s">
        <v>25</v>
      </c>
      <c r="I1406" s="10" t="s">
        <v>26</v>
      </c>
      <c r="J1406" s="11">
        <f t="shared" si="85"/>
        <v>2611447293</v>
      </c>
      <c r="K1406" s="11">
        <f t="shared" si="85"/>
        <v>2306450994</v>
      </c>
      <c r="L1406" s="12">
        <f t="shared" si="84"/>
        <v>0.8832079438028313</v>
      </c>
      <c r="M1406" s="27">
        <f t="shared" si="86"/>
        <v>304996299</v>
      </c>
      <c r="N1406" s="12">
        <f t="shared" si="87"/>
        <v>0.11679205619716868</v>
      </c>
      <c r="O1406" s="17" t="s">
        <v>1833</v>
      </c>
      <c r="P1406" s="52"/>
    </row>
    <row r="1407" spans="1:16" hidden="1" x14ac:dyDescent="0.35">
      <c r="A1407" s="9" t="s">
        <v>27</v>
      </c>
      <c r="B1407" s="9" t="s">
        <v>1832</v>
      </c>
      <c r="C1407" s="9" t="s">
        <v>1697</v>
      </c>
      <c r="D1407" s="9" t="s">
        <v>1701</v>
      </c>
      <c r="E1407" s="8" t="s">
        <v>1702</v>
      </c>
      <c r="F1407" s="10" t="s">
        <v>1840</v>
      </c>
      <c r="G1407" s="10" t="s">
        <v>1841</v>
      </c>
      <c r="H1407" s="10" t="s">
        <v>25</v>
      </c>
      <c r="I1407" s="10" t="s">
        <v>26</v>
      </c>
      <c r="J1407" s="11">
        <f t="shared" si="85"/>
        <v>2611447293</v>
      </c>
      <c r="K1407" s="11">
        <f t="shared" si="85"/>
        <v>2306450994</v>
      </c>
      <c r="L1407" s="12">
        <f t="shared" si="84"/>
        <v>0.8832079438028313</v>
      </c>
      <c r="M1407" s="27">
        <f t="shared" si="86"/>
        <v>304996299</v>
      </c>
      <c r="N1407" s="12">
        <f t="shared" si="87"/>
        <v>0.11679205619716868</v>
      </c>
      <c r="O1407" s="17" t="s">
        <v>1833</v>
      </c>
      <c r="P1407" s="52"/>
    </row>
    <row r="1408" spans="1:16" hidden="1" x14ac:dyDescent="0.35">
      <c r="A1408" s="9" t="s">
        <v>27</v>
      </c>
      <c r="B1408" s="9" t="s">
        <v>1832</v>
      </c>
      <c r="C1408" s="9" t="s">
        <v>1697</v>
      </c>
      <c r="D1408" s="9" t="s">
        <v>1703</v>
      </c>
      <c r="E1408" s="8" t="s">
        <v>1702</v>
      </c>
      <c r="F1408" s="10" t="s">
        <v>1840</v>
      </c>
      <c r="G1408" s="10" t="s">
        <v>1841</v>
      </c>
      <c r="H1408" s="10" t="s">
        <v>25</v>
      </c>
      <c r="I1408" s="10" t="s">
        <v>26</v>
      </c>
      <c r="J1408" s="11">
        <f t="shared" si="85"/>
        <v>2611447293</v>
      </c>
      <c r="K1408" s="11">
        <f t="shared" si="85"/>
        <v>2306450994</v>
      </c>
      <c r="L1408" s="12">
        <f t="shared" si="84"/>
        <v>0.8832079438028313</v>
      </c>
      <c r="M1408" s="27">
        <f t="shared" si="86"/>
        <v>304996299</v>
      </c>
      <c r="N1408" s="12">
        <f t="shared" si="87"/>
        <v>0.11679205619716868</v>
      </c>
      <c r="O1408" s="17" t="s">
        <v>1833</v>
      </c>
      <c r="P1408" s="52"/>
    </row>
    <row r="1409" spans="1:16" hidden="1" x14ac:dyDescent="0.35">
      <c r="A1409" s="9" t="s">
        <v>27</v>
      </c>
      <c r="B1409" s="9" t="s">
        <v>1832</v>
      </c>
      <c r="C1409" s="9" t="s">
        <v>1697</v>
      </c>
      <c r="D1409" s="9" t="s">
        <v>1704</v>
      </c>
      <c r="E1409" s="8" t="s">
        <v>1702</v>
      </c>
      <c r="F1409" s="10" t="s">
        <v>1840</v>
      </c>
      <c r="G1409" s="10" t="s">
        <v>1841</v>
      </c>
      <c r="H1409" s="10" t="s">
        <v>25</v>
      </c>
      <c r="I1409" s="10" t="s">
        <v>26</v>
      </c>
      <c r="J1409" s="11">
        <f t="shared" si="85"/>
        <v>2611447293</v>
      </c>
      <c r="K1409" s="11">
        <f t="shared" si="85"/>
        <v>2306450994</v>
      </c>
      <c r="L1409" s="12">
        <f t="shared" si="84"/>
        <v>0.8832079438028313</v>
      </c>
      <c r="M1409" s="27">
        <f t="shared" si="86"/>
        <v>304996299</v>
      </c>
      <c r="N1409" s="12">
        <f t="shared" si="87"/>
        <v>0.11679205619716868</v>
      </c>
      <c r="O1409" s="17" t="s">
        <v>1833</v>
      </c>
      <c r="P1409" s="52"/>
    </row>
    <row r="1410" spans="1:16" hidden="1" x14ac:dyDescent="0.35">
      <c r="A1410" s="9" t="s">
        <v>27</v>
      </c>
      <c r="B1410" s="9" t="s">
        <v>1832</v>
      </c>
      <c r="C1410" s="9" t="s">
        <v>1697</v>
      </c>
      <c r="D1410" s="9" t="s">
        <v>49</v>
      </c>
      <c r="E1410" s="8" t="s">
        <v>50</v>
      </c>
      <c r="F1410" s="10" t="s">
        <v>1842</v>
      </c>
      <c r="G1410" s="10" t="s">
        <v>1843</v>
      </c>
      <c r="H1410" s="10" t="s">
        <v>25</v>
      </c>
      <c r="I1410" s="10" t="s">
        <v>26</v>
      </c>
      <c r="J1410" s="11">
        <f t="shared" si="85"/>
        <v>2024891401</v>
      </c>
      <c r="K1410" s="11">
        <f t="shared" si="85"/>
        <v>1737390512</v>
      </c>
      <c r="L1410" s="12">
        <f t="shared" si="84"/>
        <v>0.85801663790067129</v>
      </c>
      <c r="M1410" s="27">
        <f t="shared" si="86"/>
        <v>287500889</v>
      </c>
      <c r="N1410" s="12">
        <f t="shared" si="87"/>
        <v>0.14198336209932871</v>
      </c>
      <c r="O1410" s="17" t="s">
        <v>1833</v>
      </c>
      <c r="P1410" s="52"/>
    </row>
    <row r="1411" spans="1:16" hidden="1" x14ac:dyDescent="0.35">
      <c r="A1411" s="9" t="s">
        <v>27</v>
      </c>
      <c r="B1411" s="9" t="s">
        <v>1832</v>
      </c>
      <c r="C1411" s="9" t="s">
        <v>1697</v>
      </c>
      <c r="D1411" s="9" t="s">
        <v>1707</v>
      </c>
      <c r="E1411" s="8" t="s">
        <v>1708</v>
      </c>
      <c r="F1411" s="10" t="s">
        <v>1842</v>
      </c>
      <c r="G1411" s="10" t="s">
        <v>1843</v>
      </c>
      <c r="H1411" s="10" t="s">
        <v>25</v>
      </c>
      <c r="I1411" s="10" t="s">
        <v>26</v>
      </c>
      <c r="J1411" s="11">
        <f t="shared" si="85"/>
        <v>2024891401</v>
      </c>
      <c r="K1411" s="11">
        <f t="shared" si="85"/>
        <v>1737390512</v>
      </c>
      <c r="L1411" s="12">
        <f t="shared" si="84"/>
        <v>0.85801663790067129</v>
      </c>
      <c r="M1411" s="27">
        <f t="shared" si="86"/>
        <v>287500889</v>
      </c>
      <c r="N1411" s="12">
        <f t="shared" si="87"/>
        <v>0.14198336209932871</v>
      </c>
      <c r="O1411" s="17" t="s">
        <v>1833</v>
      </c>
      <c r="P1411" s="52"/>
    </row>
    <row r="1412" spans="1:16" hidden="1" x14ac:dyDescent="0.35">
      <c r="A1412" s="9" t="s">
        <v>27</v>
      </c>
      <c r="B1412" s="9" t="s">
        <v>1832</v>
      </c>
      <c r="C1412" s="9" t="s">
        <v>1697</v>
      </c>
      <c r="D1412" s="9" t="s">
        <v>1709</v>
      </c>
      <c r="E1412" s="8" t="s">
        <v>1708</v>
      </c>
      <c r="F1412" s="10" t="s">
        <v>1842</v>
      </c>
      <c r="G1412" s="10" t="s">
        <v>1843</v>
      </c>
      <c r="H1412" s="10" t="s">
        <v>25</v>
      </c>
      <c r="I1412" s="10" t="s">
        <v>26</v>
      </c>
      <c r="J1412" s="11">
        <f t="shared" si="85"/>
        <v>2024891401</v>
      </c>
      <c r="K1412" s="11">
        <f t="shared" si="85"/>
        <v>1737390512</v>
      </c>
      <c r="L1412" s="12">
        <f t="shared" si="84"/>
        <v>0.85801663790067129</v>
      </c>
      <c r="M1412" s="27">
        <f t="shared" si="86"/>
        <v>287500889</v>
      </c>
      <c r="N1412" s="12">
        <f t="shared" si="87"/>
        <v>0.14198336209932871</v>
      </c>
      <c r="O1412" s="17" t="s">
        <v>1833</v>
      </c>
      <c r="P1412" s="52"/>
    </row>
    <row r="1413" spans="1:16" hidden="1" x14ac:dyDescent="0.35">
      <c r="A1413" s="9" t="s">
        <v>27</v>
      </c>
      <c r="B1413" s="9" t="s">
        <v>1832</v>
      </c>
      <c r="C1413" s="9" t="s">
        <v>1697</v>
      </c>
      <c r="D1413" s="9" t="s">
        <v>1710</v>
      </c>
      <c r="E1413" s="8" t="s">
        <v>1708</v>
      </c>
      <c r="F1413" s="10" t="s">
        <v>1842</v>
      </c>
      <c r="G1413" s="10" t="s">
        <v>1843</v>
      </c>
      <c r="H1413" s="10" t="s">
        <v>25</v>
      </c>
      <c r="I1413" s="10" t="s">
        <v>26</v>
      </c>
      <c r="J1413" s="11">
        <f t="shared" si="85"/>
        <v>2024891401</v>
      </c>
      <c r="K1413" s="11">
        <f t="shared" si="85"/>
        <v>1737390512</v>
      </c>
      <c r="L1413" s="12">
        <f t="shared" si="84"/>
        <v>0.85801663790067129</v>
      </c>
      <c r="M1413" s="27">
        <f t="shared" si="86"/>
        <v>287500889</v>
      </c>
      <c r="N1413" s="12">
        <f t="shared" si="87"/>
        <v>0.14198336209932871</v>
      </c>
      <c r="O1413" s="17" t="s">
        <v>1833</v>
      </c>
      <c r="P1413" s="52"/>
    </row>
    <row r="1414" spans="1:16" hidden="1" x14ac:dyDescent="0.35">
      <c r="A1414" s="9" t="s">
        <v>27</v>
      </c>
      <c r="B1414" s="9" t="s">
        <v>1832</v>
      </c>
      <c r="C1414" s="9" t="s">
        <v>1697</v>
      </c>
      <c r="D1414" s="9" t="s">
        <v>370</v>
      </c>
      <c r="E1414" s="8" t="s">
        <v>371</v>
      </c>
      <c r="F1414" s="10" t="s">
        <v>25</v>
      </c>
      <c r="G1414" s="10" t="s">
        <v>26</v>
      </c>
      <c r="H1414" s="10" t="s">
        <v>1836</v>
      </c>
      <c r="I1414" s="10" t="s">
        <v>1837</v>
      </c>
      <c r="J1414" s="11">
        <f t="shared" si="85"/>
        <v>351839719</v>
      </c>
      <c r="K1414" s="11">
        <f t="shared" si="85"/>
        <v>323733538</v>
      </c>
      <c r="L1414" s="12">
        <f t="shared" si="84"/>
        <v>0.92011652044321923</v>
      </c>
      <c r="M1414" s="27">
        <f t="shared" si="86"/>
        <v>28106181</v>
      </c>
      <c r="N1414" s="12">
        <f t="shared" si="87"/>
        <v>7.9883479556780795E-2</v>
      </c>
      <c r="O1414" s="17" t="s">
        <v>1833</v>
      </c>
      <c r="P1414" s="52"/>
    </row>
    <row r="1415" spans="1:16" hidden="1" x14ac:dyDescent="0.35">
      <c r="A1415" s="9" t="s">
        <v>27</v>
      </c>
      <c r="B1415" s="9" t="s">
        <v>1832</v>
      </c>
      <c r="C1415" s="9" t="s">
        <v>1697</v>
      </c>
      <c r="D1415" s="9" t="s">
        <v>1713</v>
      </c>
      <c r="E1415" s="8" t="s">
        <v>1714</v>
      </c>
      <c r="F1415" s="10" t="s">
        <v>25</v>
      </c>
      <c r="G1415" s="10" t="s">
        <v>26</v>
      </c>
      <c r="H1415" s="10" t="s">
        <v>1836</v>
      </c>
      <c r="I1415" s="10" t="s">
        <v>1837</v>
      </c>
      <c r="J1415" s="11">
        <f t="shared" si="85"/>
        <v>351839719</v>
      </c>
      <c r="K1415" s="11">
        <f t="shared" si="85"/>
        <v>323733538</v>
      </c>
      <c r="L1415" s="12">
        <f t="shared" si="84"/>
        <v>0.92011652044321923</v>
      </c>
      <c r="M1415" s="27">
        <f t="shared" si="86"/>
        <v>28106181</v>
      </c>
      <c r="N1415" s="12">
        <f t="shared" si="87"/>
        <v>7.9883479556780795E-2</v>
      </c>
      <c r="O1415" s="17" t="s">
        <v>1833</v>
      </c>
      <c r="P1415" s="52"/>
    </row>
    <row r="1416" spans="1:16" hidden="1" x14ac:dyDescent="0.35">
      <c r="A1416" s="9" t="s">
        <v>27</v>
      </c>
      <c r="B1416" s="9" t="s">
        <v>1832</v>
      </c>
      <c r="C1416" s="9" t="s">
        <v>1697</v>
      </c>
      <c r="D1416" s="9" t="s">
        <v>1715</v>
      </c>
      <c r="E1416" s="8" t="s">
        <v>1714</v>
      </c>
      <c r="F1416" s="10" t="s">
        <v>25</v>
      </c>
      <c r="G1416" s="10" t="s">
        <v>26</v>
      </c>
      <c r="H1416" s="10" t="s">
        <v>1836</v>
      </c>
      <c r="I1416" s="10" t="s">
        <v>1837</v>
      </c>
      <c r="J1416" s="11">
        <f t="shared" si="85"/>
        <v>351839719</v>
      </c>
      <c r="K1416" s="11">
        <f t="shared" si="85"/>
        <v>323733538</v>
      </c>
      <c r="L1416" s="12">
        <f t="shared" si="84"/>
        <v>0.92011652044321923</v>
      </c>
      <c r="M1416" s="27">
        <f t="shared" si="86"/>
        <v>28106181</v>
      </c>
      <c r="N1416" s="12">
        <f t="shared" si="87"/>
        <v>7.9883479556780795E-2</v>
      </c>
      <c r="O1416" s="17" t="s">
        <v>1833</v>
      </c>
      <c r="P1416" s="52"/>
    </row>
    <row r="1417" spans="1:16" hidden="1" x14ac:dyDescent="0.35">
      <c r="A1417" s="9" t="s">
        <v>27</v>
      </c>
      <c r="B1417" s="9" t="s">
        <v>1832</v>
      </c>
      <c r="C1417" s="9" t="s">
        <v>1697</v>
      </c>
      <c r="D1417" s="9" t="s">
        <v>1716</v>
      </c>
      <c r="E1417" s="8" t="s">
        <v>1714</v>
      </c>
      <c r="F1417" s="10" t="s">
        <v>25</v>
      </c>
      <c r="G1417" s="10" t="s">
        <v>26</v>
      </c>
      <c r="H1417" s="10" t="s">
        <v>1836</v>
      </c>
      <c r="I1417" s="10" t="s">
        <v>1837</v>
      </c>
      <c r="J1417" s="11">
        <f t="shared" si="85"/>
        <v>351839719</v>
      </c>
      <c r="K1417" s="11">
        <f t="shared" si="85"/>
        <v>323733538</v>
      </c>
      <c r="L1417" s="12">
        <f t="shared" si="84"/>
        <v>0.92011652044321923</v>
      </c>
      <c r="M1417" s="27">
        <f t="shared" si="86"/>
        <v>28106181</v>
      </c>
      <c r="N1417" s="12">
        <f t="shared" si="87"/>
        <v>7.9883479556780795E-2</v>
      </c>
      <c r="O1417" s="17" t="s">
        <v>1833</v>
      </c>
      <c r="P1417" s="52"/>
    </row>
    <row r="1418" spans="1:16" ht="31" x14ac:dyDescent="0.35">
      <c r="A1418" s="9" t="s">
        <v>27</v>
      </c>
      <c r="B1418" s="9" t="s">
        <v>1832</v>
      </c>
      <c r="C1418" s="9" t="s">
        <v>492</v>
      </c>
      <c r="D1418" s="9"/>
      <c r="E1418" s="29" t="s">
        <v>3367</v>
      </c>
      <c r="F1418" s="10" t="s">
        <v>1844</v>
      </c>
      <c r="G1418" s="10" t="s">
        <v>1845</v>
      </c>
      <c r="H1418" s="10" t="s">
        <v>25</v>
      </c>
      <c r="I1418" s="10" t="s">
        <v>26</v>
      </c>
      <c r="J1418" s="11">
        <f t="shared" si="85"/>
        <v>1065011000</v>
      </c>
      <c r="K1418" s="11">
        <f t="shared" si="85"/>
        <v>975607568</v>
      </c>
      <c r="L1418" s="12">
        <f t="shared" si="84"/>
        <v>0.91605398254102544</v>
      </c>
      <c r="M1418" s="27">
        <f t="shared" si="86"/>
        <v>89403432</v>
      </c>
      <c r="N1418" s="12">
        <f t="shared" si="87"/>
        <v>8.3946017458974606E-2</v>
      </c>
      <c r="O1418" s="17" t="s">
        <v>1833</v>
      </c>
      <c r="P1418" s="52"/>
    </row>
    <row r="1419" spans="1:16" ht="31" hidden="1" x14ac:dyDescent="0.35">
      <c r="A1419" s="9" t="s">
        <v>27</v>
      </c>
      <c r="B1419" s="9" t="s">
        <v>1832</v>
      </c>
      <c r="C1419" s="9" t="s">
        <v>720</v>
      </c>
      <c r="D1419" s="9"/>
      <c r="E1419" s="8" t="s">
        <v>721</v>
      </c>
      <c r="F1419" s="10" t="s">
        <v>1846</v>
      </c>
      <c r="G1419" s="10" t="s">
        <v>1845</v>
      </c>
      <c r="H1419" s="10" t="s">
        <v>25</v>
      </c>
      <c r="I1419" s="10" t="s">
        <v>26</v>
      </c>
      <c r="J1419" s="11">
        <f t="shared" si="85"/>
        <v>1064932000</v>
      </c>
      <c r="K1419" s="11">
        <f t="shared" si="85"/>
        <v>975607568</v>
      </c>
      <c r="L1419" s="12">
        <f t="shared" ref="L1419:L1482" si="88">K1419/J1419</f>
        <v>0.91612193830216393</v>
      </c>
      <c r="M1419" s="27">
        <f t="shared" si="86"/>
        <v>89324432</v>
      </c>
      <c r="N1419" s="12">
        <f t="shared" si="87"/>
        <v>8.3878061697836112E-2</v>
      </c>
      <c r="O1419" s="17" t="s">
        <v>1833</v>
      </c>
      <c r="P1419" s="52"/>
    </row>
    <row r="1420" spans="1:16" hidden="1" x14ac:dyDescent="0.35">
      <c r="A1420" s="9" t="s">
        <v>27</v>
      </c>
      <c r="B1420" s="9" t="s">
        <v>1832</v>
      </c>
      <c r="C1420" s="9" t="s">
        <v>1788</v>
      </c>
      <c r="D1420" s="9"/>
      <c r="E1420" s="8" t="s">
        <v>1789</v>
      </c>
      <c r="F1420" s="10" t="s">
        <v>1847</v>
      </c>
      <c r="G1420" s="10" t="s">
        <v>1848</v>
      </c>
      <c r="H1420" s="10" t="s">
        <v>25</v>
      </c>
      <c r="I1420" s="10" t="s">
        <v>26</v>
      </c>
      <c r="J1420" s="11">
        <f t="shared" si="85"/>
        <v>27200000</v>
      </c>
      <c r="K1420" s="11">
        <f t="shared" si="85"/>
        <v>27200000</v>
      </c>
      <c r="L1420" s="12">
        <f t="shared" si="88"/>
        <v>1</v>
      </c>
      <c r="M1420" s="27">
        <f t="shared" si="86"/>
        <v>0</v>
      </c>
      <c r="N1420" s="12">
        <f t="shared" si="87"/>
        <v>0</v>
      </c>
      <c r="O1420" s="17" t="s">
        <v>1833</v>
      </c>
      <c r="P1420" s="52"/>
    </row>
    <row r="1421" spans="1:16" hidden="1" x14ac:dyDescent="0.35">
      <c r="A1421" s="9" t="s">
        <v>27</v>
      </c>
      <c r="B1421" s="9" t="s">
        <v>1832</v>
      </c>
      <c r="C1421" s="9" t="s">
        <v>1788</v>
      </c>
      <c r="D1421" s="9" t="s">
        <v>49</v>
      </c>
      <c r="E1421" s="8" t="s">
        <v>50</v>
      </c>
      <c r="F1421" s="10" t="s">
        <v>1847</v>
      </c>
      <c r="G1421" s="10" t="s">
        <v>1848</v>
      </c>
      <c r="H1421" s="10" t="s">
        <v>25</v>
      </c>
      <c r="I1421" s="10" t="s">
        <v>26</v>
      </c>
      <c r="J1421" s="11">
        <f t="shared" si="85"/>
        <v>27200000</v>
      </c>
      <c r="K1421" s="11">
        <f t="shared" si="85"/>
        <v>27200000</v>
      </c>
      <c r="L1421" s="12">
        <f t="shared" si="88"/>
        <v>1</v>
      </c>
      <c r="M1421" s="27">
        <f t="shared" si="86"/>
        <v>0</v>
      </c>
      <c r="N1421" s="12">
        <f t="shared" si="87"/>
        <v>0</v>
      </c>
      <c r="O1421" s="17" t="s">
        <v>1833</v>
      </c>
      <c r="P1421" s="52"/>
    </row>
    <row r="1422" spans="1:16" hidden="1" x14ac:dyDescent="0.35">
      <c r="A1422" s="9" t="s">
        <v>27</v>
      </c>
      <c r="B1422" s="9" t="s">
        <v>1832</v>
      </c>
      <c r="C1422" s="9" t="s">
        <v>1788</v>
      </c>
      <c r="D1422" s="9" t="s">
        <v>1792</v>
      </c>
      <c r="E1422" s="8" t="s">
        <v>1793</v>
      </c>
      <c r="F1422" s="10" t="s">
        <v>1847</v>
      </c>
      <c r="G1422" s="10" t="s">
        <v>1848</v>
      </c>
      <c r="H1422" s="10" t="s">
        <v>25</v>
      </c>
      <c r="I1422" s="10" t="s">
        <v>26</v>
      </c>
      <c r="J1422" s="11">
        <f t="shared" si="85"/>
        <v>27200000</v>
      </c>
      <c r="K1422" s="11">
        <f t="shared" si="85"/>
        <v>27200000</v>
      </c>
      <c r="L1422" s="12">
        <f t="shared" si="88"/>
        <v>1</v>
      </c>
      <c r="M1422" s="27">
        <f t="shared" si="86"/>
        <v>0</v>
      </c>
      <c r="N1422" s="12">
        <f t="shared" si="87"/>
        <v>0</v>
      </c>
      <c r="O1422" s="17" t="s">
        <v>1833</v>
      </c>
      <c r="P1422" s="52"/>
    </row>
    <row r="1423" spans="1:16" hidden="1" x14ac:dyDescent="0.35">
      <c r="A1423" s="9" t="s">
        <v>27</v>
      </c>
      <c r="B1423" s="9" t="s">
        <v>1832</v>
      </c>
      <c r="C1423" s="9" t="s">
        <v>1788</v>
      </c>
      <c r="D1423" s="9" t="s">
        <v>1794</v>
      </c>
      <c r="E1423" s="8" t="s">
        <v>1793</v>
      </c>
      <c r="F1423" s="10" t="s">
        <v>1847</v>
      </c>
      <c r="G1423" s="10" t="s">
        <v>1848</v>
      </c>
      <c r="H1423" s="10" t="s">
        <v>25</v>
      </c>
      <c r="I1423" s="10" t="s">
        <v>26</v>
      </c>
      <c r="J1423" s="11">
        <f t="shared" si="85"/>
        <v>27200000</v>
      </c>
      <c r="K1423" s="11">
        <f t="shared" si="85"/>
        <v>27200000</v>
      </c>
      <c r="L1423" s="12">
        <f t="shared" si="88"/>
        <v>1</v>
      </c>
      <c r="M1423" s="27">
        <f t="shared" si="86"/>
        <v>0</v>
      </c>
      <c r="N1423" s="12">
        <f t="shared" si="87"/>
        <v>0</v>
      </c>
      <c r="O1423" s="17" t="s">
        <v>1833</v>
      </c>
      <c r="P1423" s="52"/>
    </row>
    <row r="1424" spans="1:16" hidden="1" x14ac:dyDescent="0.35">
      <c r="A1424" s="9" t="s">
        <v>27</v>
      </c>
      <c r="B1424" s="9" t="s">
        <v>1832</v>
      </c>
      <c r="C1424" s="9" t="s">
        <v>1788</v>
      </c>
      <c r="D1424" s="9" t="s">
        <v>1795</v>
      </c>
      <c r="E1424" s="8" t="s">
        <v>1793</v>
      </c>
      <c r="F1424" s="10" t="s">
        <v>1847</v>
      </c>
      <c r="G1424" s="10" t="s">
        <v>1848</v>
      </c>
      <c r="H1424" s="10" t="s">
        <v>25</v>
      </c>
      <c r="I1424" s="10" t="s">
        <v>26</v>
      </c>
      <c r="J1424" s="11">
        <f t="shared" si="85"/>
        <v>27200000</v>
      </c>
      <c r="K1424" s="11">
        <f t="shared" si="85"/>
        <v>27200000</v>
      </c>
      <c r="L1424" s="12">
        <f t="shared" si="88"/>
        <v>1</v>
      </c>
      <c r="M1424" s="27">
        <f t="shared" si="86"/>
        <v>0</v>
      </c>
      <c r="N1424" s="12">
        <f t="shared" si="87"/>
        <v>0</v>
      </c>
      <c r="O1424" s="17" t="s">
        <v>1833</v>
      </c>
      <c r="P1424" s="52"/>
    </row>
    <row r="1425" spans="1:16" hidden="1" x14ac:dyDescent="0.35">
      <c r="A1425" s="9" t="s">
        <v>27</v>
      </c>
      <c r="B1425" s="9" t="s">
        <v>1832</v>
      </c>
      <c r="C1425" s="9" t="s">
        <v>1796</v>
      </c>
      <c r="D1425" s="9"/>
      <c r="E1425" s="8" t="s">
        <v>1797</v>
      </c>
      <c r="F1425" s="10" t="s">
        <v>1500</v>
      </c>
      <c r="G1425" s="10" t="s">
        <v>768</v>
      </c>
      <c r="H1425" s="10" t="s">
        <v>25</v>
      </c>
      <c r="I1425" s="10" t="s">
        <v>26</v>
      </c>
      <c r="J1425" s="11">
        <f t="shared" si="85"/>
        <v>1800000</v>
      </c>
      <c r="K1425" s="11">
        <f t="shared" si="85"/>
        <v>1800000</v>
      </c>
      <c r="L1425" s="12">
        <f t="shared" si="88"/>
        <v>1</v>
      </c>
      <c r="M1425" s="27">
        <f t="shared" si="86"/>
        <v>0</v>
      </c>
      <c r="N1425" s="12">
        <f t="shared" si="87"/>
        <v>0</v>
      </c>
      <c r="O1425" s="17" t="s">
        <v>1833</v>
      </c>
      <c r="P1425" s="52"/>
    </row>
    <row r="1426" spans="1:16" hidden="1" x14ac:dyDescent="0.35">
      <c r="A1426" s="9" t="s">
        <v>27</v>
      </c>
      <c r="B1426" s="9" t="s">
        <v>1832</v>
      </c>
      <c r="C1426" s="9" t="s">
        <v>1796</v>
      </c>
      <c r="D1426" s="9" t="s">
        <v>49</v>
      </c>
      <c r="E1426" s="8" t="s">
        <v>50</v>
      </c>
      <c r="F1426" s="10" t="s">
        <v>1500</v>
      </c>
      <c r="G1426" s="10" t="s">
        <v>768</v>
      </c>
      <c r="H1426" s="10" t="s">
        <v>25</v>
      </c>
      <c r="I1426" s="10" t="s">
        <v>26</v>
      </c>
      <c r="J1426" s="11">
        <f t="shared" si="85"/>
        <v>1800000</v>
      </c>
      <c r="K1426" s="11">
        <f t="shared" si="85"/>
        <v>1800000</v>
      </c>
      <c r="L1426" s="12">
        <f t="shared" si="88"/>
        <v>1</v>
      </c>
      <c r="M1426" s="27">
        <f t="shared" si="86"/>
        <v>0</v>
      </c>
      <c r="N1426" s="12">
        <f t="shared" si="87"/>
        <v>0</v>
      </c>
      <c r="O1426" s="17" t="s">
        <v>1833</v>
      </c>
      <c r="P1426" s="52"/>
    </row>
    <row r="1427" spans="1:16" hidden="1" x14ac:dyDescent="0.35">
      <c r="A1427" s="9" t="s">
        <v>27</v>
      </c>
      <c r="B1427" s="9" t="s">
        <v>1832</v>
      </c>
      <c r="C1427" s="9" t="s">
        <v>1796</v>
      </c>
      <c r="D1427" s="9" t="s">
        <v>1792</v>
      </c>
      <c r="E1427" s="8" t="s">
        <v>1793</v>
      </c>
      <c r="F1427" s="10" t="s">
        <v>1500</v>
      </c>
      <c r="G1427" s="10" t="s">
        <v>768</v>
      </c>
      <c r="H1427" s="10" t="s">
        <v>25</v>
      </c>
      <c r="I1427" s="10" t="s">
        <v>26</v>
      </c>
      <c r="J1427" s="11">
        <f t="shared" si="85"/>
        <v>1800000</v>
      </c>
      <c r="K1427" s="11">
        <f t="shared" si="85"/>
        <v>1800000</v>
      </c>
      <c r="L1427" s="12">
        <f t="shared" si="88"/>
        <v>1</v>
      </c>
      <c r="M1427" s="27">
        <f t="shared" si="86"/>
        <v>0</v>
      </c>
      <c r="N1427" s="12">
        <f t="shared" si="87"/>
        <v>0</v>
      </c>
      <c r="O1427" s="17" t="s">
        <v>1833</v>
      </c>
      <c r="P1427" s="52"/>
    </row>
    <row r="1428" spans="1:16" hidden="1" x14ac:dyDescent="0.35">
      <c r="A1428" s="9" t="s">
        <v>27</v>
      </c>
      <c r="B1428" s="9" t="s">
        <v>1832</v>
      </c>
      <c r="C1428" s="9" t="s">
        <v>1796</v>
      </c>
      <c r="D1428" s="9" t="s">
        <v>1794</v>
      </c>
      <c r="E1428" s="8" t="s">
        <v>1793</v>
      </c>
      <c r="F1428" s="10" t="s">
        <v>1500</v>
      </c>
      <c r="G1428" s="10" t="s">
        <v>768</v>
      </c>
      <c r="H1428" s="10" t="s">
        <v>25</v>
      </c>
      <c r="I1428" s="10" t="s">
        <v>26</v>
      </c>
      <c r="J1428" s="11">
        <f t="shared" si="85"/>
        <v>1800000</v>
      </c>
      <c r="K1428" s="11">
        <f t="shared" si="85"/>
        <v>1800000</v>
      </c>
      <c r="L1428" s="12">
        <f t="shared" si="88"/>
        <v>1</v>
      </c>
      <c r="M1428" s="27">
        <f t="shared" si="86"/>
        <v>0</v>
      </c>
      <c r="N1428" s="12">
        <f t="shared" si="87"/>
        <v>0</v>
      </c>
      <c r="O1428" s="17" t="s">
        <v>1833</v>
      </c>
      <c r="P1428" s="52"/>
    </row>
    <row r="1429" spans="1:16" hidden="1" x14ac:dyDescent="0.35">
      <c r="A1429" s="9" t="s">
        <v>27</v>
      </c>
      <c r="B1429" s="9" t="s">
        <v>1832</v>
      </c>
      <c r="C1429" s="9" t="s">
        <v>1796</v>
      </c>
      <c r="D1429" s="9" t="s">
        <v>1795</v>
      </c>
      <c r="E1429" s="8" t="s">
        <v>1793</v>
      </c>
      <c r="F1429" s="10" t="s">
        <v>1500</v>
      </c>
      <c r="G1429" s="10" t="s">
        <v>768</v>
      </c>
      <c r="H1429" s="10" t="s">
        <v>25</v>
      </c>
      <c r="I1429" s="10" t="s">
        <v>26</v>
      </c>
      <c r="J1429" s="11">
        <f t="shared" si="85"/>
        <v>1800000</v>
      </c>
      <c r="K1429" s="11">
        <f t="shared" si="85"/>
        <v>1800000</v>
      </c>
      <c r="L1429" s="12">
        <f t="shared" si="88"/>
        <v>1</v>
      </c>
      <c r="M1429" s="27">
        <f t="shared" si="86"/>
        <v>0</v>
      </c>
      <c r="N1429" s="12">
        <f t="shared" si="87"/>
        <v>0</v>
      </c>
      <c r="O1429" s="17" t="s">
        <v>1833</v>
      </c>
      <c r="P1429" s="52"/>
    </row>
    <row r="1430" spans="1:16" hidden="1" x14ac:dyDescent="0.35">
      <c r="A1430" s="9" t="s">
        <v>27</v>
      </c>
      <c r="B1430" s="9" t="s">
        <v>1832</v>
      </c>
      <c r="C1430" s="9" t="s">
        <v>732</v>
      </c>
      <c r="D1430" s="9"/>
      <c r="E1430" s="8" t="s">
        <v>733</v>
      </c>
      <c r="F1430" s="10" t="s">
        <v>1849</v>
      </c>
      <c r="G1430" s="10" t="s">
        <v>1850</v>
      </c>
      <c r="H1430" s="10" t="s">
        <v>25</v>
      </c>
      <c r="I1430" s="10" t="s">
        <v>26</v>
      </c>
      <c r="J1430" s="11">
        <f t="shared" si="85"/>
        <v>83840000</v>
      </c>
      <c r="K1430" s="11">
        <f t="shared" si="85"/>
        <v>83840000</v>
      </c>
      <c r="L1430" s="12">
        <f t="shared" si="88"/>
        <v>1</v>
      </c>
      <c r="M1430" s="27">
        <f t="shared" si="86"/>
        <v>0</v>
      </c>
      <c r="N1430" s="12">
        <f t="shared" si="87"/>
        <v>0</v>
      </c>
      <c r="O1430" s="17" t="s">
        <v>1833</v>
      </c>
      <c r="P1430" s="52"/>
    </row>
    <row r="1431" spans="1:16" hidden="1" x14ac:dyDescent="0.35">
      <c r="A1431" s="9" t="s">
        <v>27</v>
      </c>
      <c r="B1431" s="9" t="s">
        <v>1832</v>
      </c>
      <c r="C1431" s="9" t="s">
        <v>732</v>
      </c>
      <c r="D1431" s="9" t="s">
        <v>49</v>
      </c>
      <c r="E1431" s="8" t="s">
        <v>50</v>
      </c>
      <c r="F1431" s="10" t="s">
        <v>1849</v>
      </c>
      <c r="G1431" s="10" t="s">
        <v>1850</v>
      </c>
      <c r="H1431" s="10" t="s">
        <v>25</v>
      </c>
      <c r="I1431" s="10" t="s">
        <v>26</v>
      </c>
      <c r="J1431" s="11">
        <f t="shared" si="85"/>
        <v>83840000</v>
      </c>
      <c r="K1431" s="11">
        <f t="shared" si="85"/>
        <v>83840000</v>
      </c>
      <c r="L1431" s="12">
        <f t="shared" si="88"/>
        <v>1</v>
      </c>
      <c r="M1431" s="27">
        <f t="shared" si="86"/>
        <v>0</v>
      </c>
      <c r="N1431" s="12">
        <f t="shared" si="87"/>
        <v>0</v>
      </c>
      <c r="O1431" s="17" t="s">
        <v>1833</v>
      </c>
      <c r="P1431" s="52"/>
    </row>
    <row r="1432" spans="1:16" hidden="1" x14ac:dyDescent="0.35">
      <c r="A1432" s="9" t="s">
        <v>27</v>
      </c>
      <c r="B1432" s="9" t="s">
        <v>1832</v>
      </c>
      <c r="C1432" s="9" t="s">
        <v>732</v>
      </c>
      <c r="D1432" s="9" t="s">
        <v>1792</v>
      </c>
      <c r="E1432" s="8" t="s">
        <v>1793</v>
      </c>
      <c r="F1432" s="10" t="s">
        <v>1849</v>
      </c>
      <c r="G1432" s="10" t="s">
        <v>1850</v>
      </c>
      <c r="H1432" s="10" t="s">
        <v>25</v>
      </c>
      <c r="I1432" s="10" t="s">
        <v>26</v>
      </c>
      <c r="J1432" s="11">
        <f t="shared" si="85"/>
        <v>83840000</v>
      </c>
      <c r="K1432" s="11">
        <f t="shared" si="85"/>
        <v>83840000</v>
      </c>
      <c r="L1432" s="12">
        <f t="shared" si="88"/>
        <v>1</v>
      </c>
      <c r="M1432" s="27">
        <f t="shared" si="86"/>
        <v>0</v>
      </c>
      <c r="N1432" s="12">
        <f t="shared" si="87"/>
        <v>0</v>
      </c>
      <c r="O1432" s="17" t="s">
        <v>1833</v>
      </c>
      <c r="P1432" s="52"/>
    </row>
    <row r="1433" spans="1:16" hidden="1" x14ac:dyDescent="0.35">
      <c r="A1433" s="9" t="s">
        <v>27</v>
      </c>
      <c r="B1433" s="9" t="s">
        <v>1832</v>
      </c>
      <c r="C1433" s="9" t="s">
        <v>732</v>
      </c>
      <c r="D1433" s="9" t="s">
        <v>1794</v>
      </c>
      <c r="E1433" s="8" t="s">
        <v>1793</v>
      </c>
      <c r="F1433" s="10" t="s">
        <v>1849</v>
      </c>
      <c r="G1433" s="10" t="s">
        <v>1850</v>
      </c>
      <c r="H1433" s="10" t="s">
        <v>25</v>
      </c>
      <c r="I1433" s="10" t="s">
        <v>26</v>
      </c>
      <c r="J1433" s="11">
        <f t="shared" si="85"/>
        <v>83840000</v>
      </c>
      <c r="K1433" s="11">
        <f t="shared" si="85"/>
        <v>83840000</v>
      </c>
      <c r="L1433" s="12">
        <f t="shared" si="88"/>
        <v>1</v>
      </c>
      <c r="M1433" s="27">
        <f t="shared" si="86"/>
        <v>0</v>
      </c>
      <c r="N1433" s="12">
        <f t="shared" si="87"/>
        <v>0</v>
      </c>
      <c r="O1433" s="17" t="s">
        <v>1833</v>
      </c>
      <c r="P1433" s="52"/>
    </row>
    <row r="1434" spans="1:16" hidden="1" x14ac:dyDescent="0.35">
      <c r="A1434" s="9" t="s">
        <v>27</v>
      </c>
      <c r="B1434" s="9" t="s">
        <v>1832</v>
      </c>
      <c r="C1434" s="9" t="s">
        <v>732</v>
      </c>
      <c r="D1434" s="9" t="s">
        <v>1795</v>
      </c>
      <c r="E1434" s="8" t="s">
        <v>1793</v>
      </c>
      <c r="F1434" s="10" t="s">
        <v>1849</v>
      </c>
      <c r="G1434" s="10" t="s">
        <v>1850</v>
      </c>
      <c r="H1434" s="10" t="s">
        <v>25</v>
      </c>
      <c r="I1434" s="10" t="s">
        <v>26</v>
      </c>
      <c r="J1434" s="11">
        <f t="shared" si="85"/>
        <v>83840000</v>
      </c>
      <c r="K1434" s="11">
        <f t="shared" si="85"/>
        <v>83840000</v>
      </c>
      <c r="L1434" s="12">
        <f t="shared" si="88"/>
        <v>1</v>
      </c>
      <c r="M1434" s="27">
        <f t="shared" si="86"/>
        <v>0</v>
      </c>
      <c r="N1434" s="12">
        <f t="shared" si="87"/>
        <v>0</v>
      </c>
      <c r="O1434" s="17" t="s">
        <v>1833</v>
      </c>
      <c r="P1434" s="52"/>
    </row>
    <row r="1435" spans="1:16" hidden="1" x14ac:dyDescent="0.35">
      <c r="A1435" s="9" t="s">
        <v>27</v>
      </c>
      <c r="B1435" s="9" t="s">
        <v>1832</v>
      </c>
      <c r="C1435" s="9" t="s">
        <v>785</v>
      </c>
      <c r="D1435" s="9"/>
      <c r="E1435" s="8" t="s">
        <v>786</v>
      </c>
      <c r="F1435" s="10" t="s">
        <v>1851</v>
      </c>
      <c r="G1435" s="10" t="s">
        <v>1852</v>
      </c>
      <c r="H1435" s="10" t="s">
        <v>25</v>
      </c>
      <c r="I1435" s="10" t="s">
        <v>26</v>
      </c>
      <c r="J1435" s="11">
        <f t="shared" si="85"/>
        <v>19600000</v>
      </c>
      <c r="K1435" s="11">
        <f t="shared" si="85"/>
        <v>11920000</v>
      </c>
      <c r="L1435" s="12">
        <f t="shared" si="88"/>
        <v>0.60816326530612241</v>
      </c>
      <c r="M1435" s="27">
        <f t="shared" si="86"/>
        <v>7680000</v>
      </c>
      <c r="N1435" s="12">
        <f t="shared" si="87"/>
        <v>0.39183673469387753</v>
      </c>
      <c r="O1435" s="17" t="s">
        <v>1833</v>
      </c>
      <c r="P1435" s="52"/>
    </row>
    <row r="1436" spans="1:16" hidden="1" x14ac:dyDescent="0.35">
      <c r="A1436" s="9" t="s">
        <v>27</v>
      </c>
      <c r="B1436" s="9" t="s">
        <v>1832</v>
      </c>
      <c r="C1436" s="9" t="s">
        <v>785</v>
      </c>
      <c r="D1436" s="9" t="s">
        <v>49</v>
      </c>
      <c r="E1436" s="8" t="s">
        <v>50</v>
      </c>
      <c r="F1436" s="10" t="s">
        <v>1851</v>
      </c>
      <c r="G1436" s="10" t="s">
        <v>1852</v>
      </c>
      <c r="H1436" s="10" t="s">
        <v>25</v>
      </c>
      <c r="I1436" s="10" t="s">
        <v>26</v>
      </c>
      <c r="J1436" s="11">
        <f t="shared" si="85"/>
        <v>19600000</v>
      </c>
      <c r="K1436" s="11">
        <f t="shared" si="85"/>
        <v>11920000</v>
      </c>
      <c r="L1436" s="12">
        <f t="shared" si="88"/>
        <v>0.60816326530612241</v>
      </c>
      <c r="M1436" s="27">
        <f t="shared" si="86"/>
        <v>7680000</v>
      </c>
      <c r="N1436" s="12">
        <f t="shared" si="87"/>
        <v>0.39183673469387753</v>
      </c>
      <c r="O1436" s="17" t="s">
        <v>1833</v>
      </c>
      <c r="P1436" s="52"/>
    </row>
    <row r="1437" spans="1:16" hidden="1" x14ac:dyDescent="0.35">
      <c r="A1437" s="9" t="s">
        <v>27</v>
      </c>
      <c r="B1437" s="9" t="s">
        <v>1832</v>
      </c>
      <c r="C1437" s="9" t="s">
        <v>785</v>
      </c>
      <c r="D1437" s="9" t="s">
        <v>1792</v>
      </c>
      <c r="E1437" s="8" t="s">
        <v>1793</v>
      </c>
      <c r="F1437" s="10" t="s">
        <v>1851</v>
      </c>
      <c r="G1437" s="10" t="s">
        <v>1852</v>
      </c>
      <c r="H1437" s="10" t="s">
        <v>25</v>
      </c>
      <c r="I1437" s="10" t="s">
        <v>26</v>
      </c>
      <c r="J1437" s="11">
        <f t="shared" si="85"/>
        <v>19600000</v>
      </c>
      <c r="K1437" s="11">
        <f t="shared" si="85"/>
        <v>11920000</v>
      </c>
      <c r="L1437" s="12">
        <f t="shared" si="88"/>
        <v>0.60816326530612241</v>
      </c>
      <c r="M1437" s="27">
        <f t="shared" si="86"/>
        <v>7680000</v>
      </c>
      <c r="N1437" s="12">
        <f t="shared" si="87"/>
        <v>0.39183673469387753</v>
      </c>
      <c r="O1437" s="17" t="s">
        <v>1833</v>
      </c>
      <c r="P1437" s="52"/>
    </row>
    <row r="1438" spans="1:16" hidden="1" x14ac:dyDescent="0.35">
      <c r="A1438" s="9" t="s">
        <v>27</v>
      </c>
      <c r="B1438" s="9" t="s">
        <v>1832</v>
      </c>
      <c r="C1438" s="9" t="s">
        <v>785</v>
      </c>
      <c r="D1438" s="9" t="s">
        <v>1794</v>
      </c>
      <c r="E1438" s="8" t="s">
        <v>1793</v>
      </c>
      <c r="F1438" s="10" t="s">
        <v>1851</v>
      </c>
      <c r="G1438" s="10" t="s">
        <v>1852</v>
      </c>
      <c r="H1438" s="10" t="s">
        <v>25</v>
      </c>
      <c r="I1438" s="10" t="s">
        <v>26</v>
      </c>
      <c r="J1438" s="11">
        <f t="shared" si="85"/>
        <v>19600000</v>
      </c>
      <c r="K1438" s="11">
        <f t="shared" si="85"/>
        <v>11920000</v>
      </c>
      <c r="L1438" s="12">
        <f t="shared" si="88"/>
        <v>0.60816326530612241</v>
      </c>
      <c r="M1438" s="27">
        <f t="shared" si="86"/>
        <v>7680000</v>
      </c>
      <c r="N1438" s="12">
        <f t="shared" si="87"/>
        <v>0.39183673469387753</v>
      </c>
      <c r="O1438" s="17" t="s">
        <v>1833</v>
      </c>
      <c r="P1438" s="52"/>
    </row>
    <row r="1439" spans="1:16" hidden="1" x14ac:dyDescent="0.35">
      <c r="A1439" s="9" t="s">
        <v>27</v>
      </c>
      <c r="B1439" s="9" t="s">
        <v>1832</v>
      </c>
      <c r="C1439" s="9" t="s">
        <v>785</v>
      </c>
      <c r="D1439" s="9" t="s">
        <v>1795</v>
      </c>
      <c r="E1439" s="8" t="s">
        <v>1793</v>
      </c>
      <c r="F1439" s="10" t="s">
        <v>1851</v>
      </c>
      <c r="G1439" s="10" t="s">
        <v>1852</v>
      </c>
      <c r="H1439" s="10" t="s">
        <v>25</v>
      </c>
      <c r="I1439" s="10" t="s">
        <v>26</v>
      </c>
      <c r="J1439" s="11">
        <f t="shared" si="85"/>
        <v>19600000</v>
      </c>
      <c r="K1439" s="11">
        <f t="shared" si="85"/>
        <v>11920000</v>
      </c>
      <c r="L1439" s="12">
        <f t="shared" si="88"/>
        <v>0.60816326530612241</v>
      </c>
      <c r="M1439" s="27">
        <f t="shared" si="86"/>
        <v>7680000</v>
      </c>
      <c r="N1439" s="12">
        <f t="shared" si="87"/>
        <v>0.39183673469387753</v>
      </c>
      <c r="O1439" s="17" t="s">
        <v>1833</v>
      </c>
      <c r="P1439" s="52"/>
    </row>
    <row r="1440" spans="1:16" hidden="1" x14ac:dyDescent="0.35">
      <c r="A1440" s="9" t="s">
        <v>27</v>
      </c>
      <c r="B1440" s="9" t="s">
        <v>1832</v>
      </c>
      <c r="C1440" s="9" t="s">
        <v>801</v>
      </c>
      <c r="D1440" s="9"/>
      <c r="E1440" s="8" t="s">
        <v>802</v>
      </c>
      <c r="F1440" s="10" t="s">
        <v>1853</v>
      </c>
      <c r="G1440" s="10" t="s">
        <v>1854</v>
      </c>
      <c r="H1440" s="10" t="s">
        <v>25</v>
      </c>
      <c r="I1440" s="10" t="s">
        <v>26</v>
      </c>
      <c r="J1440" s="11">
        <f t="shared" si="85"/>
        <v>224890000</v>
      </c>
      <c r="K1440" s="11">
        <f t="shared" si="85"/>
        <v>224570000</v>
      </c>
      <c r="L1440" s="12">
        <f t="shared" si="88"/>
        <v>0.99857708212904084</v>
      </c>
      <c r="M1440" s="27">
        <f t="shared" si="86"/>
        <v>320000</v>
      </c>
      <c r="N1440" s="12">
        <f t="shared" si="87"/>
        <v>1.4229178709591356E-3</v>
      </c>
      <c r="O1440" s="17" t="s">
        <v>1833</v>
      </c>
      <c r="P1440" s="52"/>
    </row>
    <row r="1441" spans="1:16" hidden="1" x14ac:dyDescent="0.35">
      <c r="A1441" s="9" t="s">
        <v>27</v>
      </c>
      <c r="B1441" s="9" t="s">
        <v>1832</v>
      </c>
      <c r="C1441" s="9" t="s">
        <v>801</v>
      </c>
      <c r="D1441" s="9" t="s">
        <v>49</v>
      </c>
      <c r="E1441" s="8" t="s">
        <v>50</v>
      </c>
      <c r="F1441" s="10" t="s">
        <v>1853</v>
      </c>
      <c r="G1441" s="10" t="s">
        <v>1854</v>
      </c>
      <c r="H1441" s="10" t="s">
        <v>25</v>
      </c>
      <c r="I1441" s="10" t="s">
        <v>26</v>
      </c>
      <c r="J1441" s="11">
        <f t="shared" si="85"/>
        <v>224890000</v>
      </c>
      <c r="K1441" s="11">
        <f t="shared" si="85"/>
        <v>224570000</v>
      </c>
      <c r="L1441" s="12">
        <f t="shared" si="88"/>
        <v>0.99857708212904084</v>
      </c>
      <c r="M1441" s="27">
        <f t="shared" si="86"/>
        <v>320000</v>
      </c>
      <c r="N1441" s="12">
        <f t="shared" si="87"/>
        <v>1.4229178709591356E-3</v>
      </c>
      <c r="O1441" s="17" t="s">
        <v>1833</v>
      </c>
      <c r="P1441" s="52"/>
    </row>
    <row r="1442" spans="1:16" hidden="1" x14ac:dyDescent="0.35">
      <c r="A1442" s="9" t="s">
        <v>27</v>
      </c>
      <c r="B1442" s="9" t="s">
        <v>1832</v>
      </c>
      <c r="C1442" s="9" t="s">
        <v>801</v>
      </c>
      <c r="D1442" s="9" t="s">
        <v>1792</v>
      </c>
      <c r="E1442" s="8" t="s">
        <v>1793</v>
      </c>
      <c r="F1442" s="10" t="s">
        <v>1853</v>
      </c>
      <c r="G1442" s="10" t="s">
        <v>1854</v>
      </c>
      <c r="H1442" s="10" t="s">
        <v>25</v>
      </c>
      <c r="I1442" s="10" t="s">
        <v>26</v>
      </c>
      <c r="J1442" s="11">
        <f t="shared" si="85"/>
        <v>224890000</v>
      </c>
      <c r="K1442" s="11">
        <f t="shared" si="85"/>
        <v>224570000</v>
      </c>
      <c r="L1442" s="12">
        <f t="shared" si="88"/>
        <v>0.99857708212904084</v>
      </c>
      <c r="M1442" s="27">
        <f t="shared" si="86"/>
        <v>320000</v>
      </c>
      <c r="N1442" s="12">
        <f t="shared" si="87"/>
        <v>1.4229178709591356E-3</v>
      </c>
      <c r="O1442" s="17" t="s">
        <v>1833</v>
      </c>
      <c r="P1442" s="52"/>
    </row>
    <row r="1443" spans="1:16" hidden="1" x14ac:dyDescent="0.35">
      <c r="A1443" s="9" t="s">
        <v>27</v>
      </c>
      <c r="B1443" s="9" t="s">
        <v>1832</v>
      </c>
      <c r="C1443" s="9" t="s">
        <v>801</v>
      </c>
      <c r="D1443" s="9" t="s">
        <v>1794</v>
      </c>
      <c r="E1443" s="8" t="s">
        <v>1793</v>
      </c>
      <c r="F1443" s="10" t="s">
        <v>1853</v>
      </c>
      <c r="G1443" s="10" t="s">
        <v>1854</v>
      </c>
      <c r="H1443" s="10" t="s">
        <v>25</v>
      </c>
      <c r="I1443" s="10" t="s">
        <v>26</v>
      </c>
      <c r="J1443" s="11">
        <f t="shared" si="85"/>
        <v>224890000</v>
      </c>
      <c r="K1443" s="11">
        <f t="shared" si="85"/>
        <v>224570000</v>
      </c>
      <c r="L1443" s="12">
        <f t="shared" si="88"/>
        <v>0.99857708212904084</v>
      </c>
      <c r="M1443" s="27">
        <f t="shared" si="86"/>
        <v>320000</v>
      </c>
      <c r="N1443" s="12">
        <f t="shared" si="87"/>
        <v>1.4229178709591356E-3</v>
      </c>
      <c r="O1443" s="17" t="s">
        <v>1833</v>
      </c>
      <c r="P1443" s="52"/>
    </row>
    <row r="1444" spans="1:16" hidden="1" x14ac:dyDescent="0.35">
      <c r="A1444" s="9" t="s">
        <v>27</v>
      </c>
      <c r="B1444" s="9" t="s">
        <v>1832</v>
      </c>
      <c r="C1444" s="9" t="s">
        <v>801</v>
      </c>
      <c r="D1444" s="9" t="s">
        <v>1795</v>
      </c>
      <c r="E1444" s="8" t="s">
        <v>1793</v>
      </c>
      <c r="F1444" s="10" t="s">
        <v>1853</v>
      </c>
      <c r="G1444" s="10" t="s">
        <v>1854</v>
      </c>
      <c r="H1444" s="10" t="s">
        <v>25</v>
      </c>
      <c r="I1444" s="10" t="s">
        <v>26</v>
      </c>
      <c r="J1444" s="11">
        <f t="shared" si="85"/>
        <v>224890000</v>
      </c>
      <c r="K1444" s="11">
        <f t="shared" si="85"/>
        <v>224570000</v>
      </c>
      <c r="L1444" s="12">
        <f t="shared" si="88"/>
        <v>0.99857708212904084</v>
      </c>
      <c r="M1444" s="27">
        <f t="shared" si="86"/>
        <v>320000</v>
      </c>
      <c r="N1444" s="12">
        <f t="shared" si="87"/>
        <v>1.4229178709591356E-3</v>
      </c>
      <c r="O1444" s="17" t="s">
        <v>1833</v>
      </c>
      <c r="P1444" s="52"/>
    </row>
    <row r="1445" spans="1:16" hidden="1" x14ac:dyDescent="0.35">
      <c r="A1445" s="9" t="s">
        <v>27</v>
      </c>
      <c r="B1445" s="9" t="s">
        <v>1832</v>
      </c>
      <c r="C1445" s="9" t="s">
        <v>816</v>
      </c>
      <c r="D1445" s="9"/>
      <c r="E1445" s="8" t="s">
        <v>817</v>
      </c>
      <c r="F1445" s="10" t="s">
        <v>1855</v>
      </c>
      <c r="G1445" s="10" t="s">
        <v>1856</v>
      </c>
      <c r="H1445" s="10" t="s">
        <v>25</v>
      </c>
      <c r="I1445" s="10" t="s">
        <v>26</v>
      </c>
      <c r="J1445" s="11">
        <f t="shared" si="85"/>
        <v>18480000</v>
      </c>
      <c r="K1445" s="11">
        <f t="shared" si="85"/>
        <v>18480000</v>
      </c>
      <c r="L1445" s="12">
        <f t="shared" si="88"/>
        <v>1</v>
      </c>
      <c r="M1445" s="27">
        <f t="shared" si="86"/>
        <v>0</v>
      </c>
      <c r="N1445" s="12">
        <f t="shared" si="87"/>
        <v>0</v>
      </c>
      <c r="O1445" s="17" t="s">
        <v>1833</v>
      </c>
      <c r="P1445" s="52"/>
    </row>
    <row r="1446" spans="1:16" hidden="1" x14ac:dyDescent="0.35">
      <c r="A1446" s="9" t="s">
        <v>27</v>
      </c>
      <c r="B1446" s="9" t="s">
        <v>1832</v>
      </c>
      <c r="C1446" s="9" t="s">
        <v>816</v>
      </c>
      <c r="D1446" s="9" t="s">
        <v>49</v>
      </c>
      <c r="E1446" s="8" t="s">
        <v>50</v>
      </c>
      <c r="F1446" s="10" t="s">
        <v>1855</v>
      </c>
      <c r="G1446" s="10" t="s">
        <v>1856</v>
      </c>
      <c r="H1446" s="10" t="s">
        <v>25</v>
      </c>
      <c r="I1446" s="10" t="s">
        <v>26</v>
      </c>
      <c r="J1446" s="11">
        <f t="shared" si="85"/>
        <v>18480000</v>
      </c>
      <c r="K1446" s="11">
        <f t="shared" si="85"/>
        <v>18480000</v>
      </c>
      <c r="L1446" s="12">
        <f t="shared" si="88"/>
        <v>1</v>
      </c>
      <c r="M1446" s="27">
        <f t="shared" si="86"/>
        <v>0</v>
      </c>
      <c r="N1446" s="12">
        <f t="shared" si="87"/>
        <v>0</v>
      </c>
      <c r="O1446" s="17" t="s">
        <v>1833</v>
      </c>
      <c r="P1446" s="52"/>
    </row>
    <row r="1447" spans="1:16" hidden="1" x14ac:dyDescent="0.35">
      <c r="A1447" s="9" t="s">
        <v>27</v>
      </c>
      <c r="B1447" s="9" t="s">
        <v>1832</v>
      </c>
      <c r="C1447" s="9" t="s">
        <v>816</v>
      </c>
      <c r="D1447" s="9" t="s">
        <v>1792</v>
      </c>
      <c r="E1447" s="8" t="s">
        <v>1793</v>
      </c>
      <c r="F1447" s="10" t="s">
        <v>1855</v>
      </c>
      <c r="G1447" s="10" t="s">
        <v>1856</v>
      </c>
      <c r="H1447" s="10" t="s">
        <v>25</v>
      </c>
      <c r="I1447" s="10" t="s">
        <v>26</v>
      </c>
      <c r="J1447" s="11">
        <f t="shared" si="85"/>
        <v>18480000</v>
      </c>
      <c r="K1447" s="11">
        <f t="shared" si="85"/>
        <v>18480000</v>
      </c>
      <c r="L1447" s="12">
        <f t="shared" si="88"/>
        <v>1</v>
      </c>
      <c r="M1447" s="27">
        <f t="shared" si="86"/>
        <v>0</v>
      </c>
      <c r="N1447" s="12">
        <f t="shared" si="87"/>
        <v>0</v>
      </c>
      <c r="O1447" s="17" t="s">
        <v>1833</v>
      </c>
      <c r="P1447" s="52"/>
    </row>
    <row r="1448" spans="1:16" hidden="1" x14ac:dyDescent="0.35">
      <c r="A1448" s="9" t="s">
        <v>27</v>
      </c>
      <c r="B1448" s="9" t="s">
        <v>1832</v>
      </c>
      <c r="C1448" s="9" t="s">
        <v>816</v>
      </c>
      <c r="D1448" s="9" t="s">
        <v>1794</v>
      </c>
      <c r="E1448" s="8" t="s">
        <v>1793</v>
      </c>
      <c r="F1448" s="10" t="s">
        <v>1855</v>
      </c>
      <c r="G1448" s="10" t="s">
        <v>1856</v>
      </c>
      <c r="H1448" s="10" t="s">
        <v>25</v>
      </c>
      <c r="I1448" s="10" t="s">
        <v>26</v>
      </c>
      <c r="J1448" s="11">
        <f t="shared" si="85"/>
        <v>18480000</v>
      </c>
      <c r="K1448" s="11">
        <f t="shared" si="85"/>
        <v>18480000</v>
      </c>
      <c r="L1448" s="12">
        <f t="shared" si="88"/>
        <v>1</v>
      </c>
      <c r="M1448" s="27">
        <f t="shared" si="86"/>
        <v>0</v>
      </c>
      <c r="N1448" s="12">
        <f t="shared" si="87"/>
        <v>0</v>
      </c>
      <c r="O1448" s="17" t="s">
        <v>1833</v>
      </c>
      <c r="P1448" s="52"/>
    </row>
    <row r="1449" spans="1:16" hidden="1" x14ac:dyDescent="0.35">
      <c r="A1449" s="9" t="s">
        <v>27</v>
      </c>
      <c r="B1449" s="9" t="s">
        <v>1832</v>
      </c>
      <c r="C1449" s="9" t="s">
        <v>816</v>
      </c>
      <c r="D1449" s="9" t="s">
        <v>1795</v>
      </c>
      <c r="E1449" s="8" t="s">
        <v>1793</v>
      </c>
      <c r="F1449" s="10" t="s">
        <v>1855</v>
      </c>
      <c r="G1449" s="10" t="s">
        <v>1856</v>
      </c>
      <c r="H1449" s="10" t="s">
        <v>25</v>
      </c>
      <c r="I1449" s="10" t="s">
        <v>26</v>
      </c>
      <c r="J1449" s="11">
        <f t="shared" si="85"/>
        <v>18480000</v>
      </c>
      <c r="K1449" s="11">
        <f t="shared" si="85"/>
        <v>18480000</v>
      </c>
      <c r="L1449" s="12">
        <f t="shared" si="88"/>
        <v>1</v>
      </c>
      <c r="M1449" s="27">
        <f t="shared" si="86"/>
        <v>0</v>
      </c>
      <c r="N1449" s="12">
        <f t="shared" si="87"/>
        <v>0</v>
      </c>
      <c r="O1449" s="17" t="s">
        <v>1833</v>
      </c>
      <c r="P1449" s="52"/>
    </row>
    <row r="1450" spans="1:16" hidden="1" x14ac:dyDescent="0.35">
      <c r="A1450" s="9" t="s">
        <v>27</v>
      </c>
      <c r="B1450" s="9" t="s">
        <v>1832</v>
      </c>
      <c r="C1450" s="9" t="s">
        <v>888</v>
      </c>
      <c r="D1450" s="9"/>
      <c r="E1450" s="8" t="s">
        <v>889</v>
      </c>
      <c r="F1450" s="10" t="s">
        <v>1857</v>
      </c>
      <c r="G1450" s="10" t="s">
        <v>1858</v>
      </c>
      <c r="H1450" s="10" t="s">
        <v>25</v>
      </c>
      <c r="I1450" s="10" t="s">
        <v>26</v>
      </c>
      <c r="J1450" s="11">
        <f t="shared" si="85"/>
        <v>12870000</v>
      </c>
      <c r="K1450" s="11">
        <f t="shared" si="85"/>
        <v>8870000</v>
      </c>
      <c r="L1450" s="12">
        <f t="shared" si="88"/>
        <v>0.68919968919968921</v>
      </c>
      <c r="M1450" s="27">
        <f t="shared" si="86"/>
        <v>4000000</v>
      </c>
      <c r="N1450" s="12">
        <f t="shared" si="87"/>
        <v>0.31080031080031079</v>
      </c>
      <c r="O1450" s="17" t="s">
        <v>1833</v>
      </c>
      <c r="P1450" s="52"/>
    </row>
    <row r="1451" spans="1:16" hidden="1" x14ac:dyDescent="0.35">
      <c r="A1451" s="9" t="s">
        <v>27</v>
      </c>
      <c r="B1451" s="9" t="s">
        <v>1832</v>
      </c>
      <c r="C1451" s="9" t="s">
        <v>888</v>
      </c>
      <c r="D1451" s="9" t="s">
        <v>49</v>
      </c>
      <c r="E1451" s="8" t="s">
        <v>50</v>
      </c>
      <c r="F1451" s="10" t="s">
        <v>1857</v>
      </c>
      <c r="G1451" s="10" t="s">
        <v>1858</v>
      </c>
      <c r="H1451" s="10" t="s">
        <v>25</v>
      </c>
      <c r="I1451" s="10" t="s">
        <v>26</v>
      </c>
      <c r="J1451" s="11">
        <f t="shared" ref="J1451:K1514" si="89">F1451+H1451</f>
        <v>12870000</v>
      </c>
      <c r="K1451" s="11">
        <f t="shared" si="89"/>
        <v>8870000</v>
      </c>
      <c r="L1451" s="12">
        <f t="shared" si="88"/>
        <v>0.68919968919968921</v>
      </c>
      <c r="M1451" s="27">
        <f t="shared" si="86"/>
        <v>4000000</v>
      </c>
      <c r="N1451" s="12">
        <f t="shared" si="87"/>
        <v>0.31080031080031079</v>
      </c>
      <c r="O1451" s="17" t="s">
        <v>1833</v>
      </c>
      <c r="P1451" s="52"/>
    </row>
    <row r="1452" spans="1:16" hidden="1" x14ac:dyDescent="0.35">
      <c r="A1452" s="9" t="s">
        <v>27</v>
      </c>
      <c r="B1452" s="9" t="s">
        <v>1832</v>
      </c>
      <c r="C1452" s="9" t="s">
        <v>888</v>
      </c>
      <c r="D1452" s="9" t="s">
        <v>1792</v>
      </c>
      <c r="E1452" s="8" t="s">
        <v>1793</v>
      </c>
      <c r="F1452" s="10" t="s">
        <v>1857</v>
      </c>
      <c r="G1452" s="10" t="s">
        <v>1858</v>
      </c>
      <c r="H1452" s="10" t="s">
        <v>25</v>
      </c>
      <c r="I1452" s="10" t="s">
        <v>26</v>
      </c>
      <c r="J1452" s="11">
        <f t="shared" si="89"/>
        <v>12870000</v>
      </c>
      <c r="K1452" s="11">
        <f t="shared" si="89"/>
        <v>8870000</v>
      </c>
      <c r="L1452" s="12">
        <f t="shared" si="88"/>
        <v>0.68919968919968921</v>
      </c>
      <c r="M1452" s="27">
        <f t="shared" ref="M1452:M1515" si="90">J1452-K1452</f>
        <v>4000000</v>
      </c>
      <c r="N1452" s="12">
        <f t="shared" ref="N1452:N1515" si="91">M1452/J1452</f>
        <v>0.31080031080031079</v>
      </c>
      <c r="O1452" s="17" t="s">
        <v>1833</v>
      </c>
      <c r="P1452" s="52"/>
    </row>
    <row r="1453" spans="1:16" hidden="1" x14ac:dyDescent="0.35">
      <c r="A1453" s="9" t="s">
        <v>27</v>
      </c>
      <c r="B1453" s="9" t="s">
        <v>1832</v>
      </c>
      <c r="C1453" s="9" t="s">
        <v>888</v>
      </c>
      <c r="D1453" s="9" t="s">
        <v>1794</v>
      </c>
      <c r="E1453" s="8" t="s">
        <v>1793</v>
      </c>
      <c r="F1453" s="10" t="s">
        <v>1857</v>
      </c>
      <c r="G1453" s="10" t="s">
        <v>1858</v>
      </c>
      <c r="H1453" s="10" t="s">
        <v>25</v>
      </c>
      <c r="I1453" s="10" t="s">
        <v>26</v>
      </c>
      <c r="J1453" s="11">
        <f t="shared" si="89"/>
        <v>12870000</v>
      </c>
      <c r="K1453" s="11">
        <f t="shared" si="89"/>
        <v>8870000</v>
      </c>
      <c r="L1453" s="12">
        <f t="shared" si="88"/>
        <v>0.68919968919968921</v>
      </c>
      <c r="M1453" s="27">
        <f t="shared" si="90"/>
        <v>4000000</v>
      </c>
      <c r="N1453" s="12">
        <f t="shared" si="91"/>
        <v>0.31080031080031079</v>
      </c>
      <c r="O1453" s="17" t="s">
        <v>1833</v>
      </c>
      <c r="P1453" s="52"/>
    </row>
    <row r="1454" spans="1:16" hidden="1" x14ac:dyDescent="0.35">
      <c r="A1454" s="9" t="s">
        <v>27</v>
      </c>
      <c r="B1454" s="9" t="s">
        <v>1832</v>
      </c>
      <c r="C1454" s="9" t="s">
        <v>888</v>
      </c>
      <c r="D1454" s="9" t="s">
        <v>1795</v>
      </c>
      <c r="E1454" s="8" t="s">
        <v>1793</v>
      </c>
      <c r="F1454" s="10" t="s">
        <v>1857</v>
      </c>
      <c r="G1454" s="10" t="s">
        <v>1858</v>
      </c>
      <c r="H1454" s="10" t="s">
        <v>25</v>
      </c>
      <c r="I1454" s="10" t="s">
        <v>26</v>
      </c>
      <c r="J1454" s="11">
        <f t="shared" si="89"/>
        <v>12870000</v>
      </c>
      <c r="K1454" s="11">
        <f t="shared" si="89"/>
        <v>8870000</v>
      </c>
      <c r="L1454" s="12">
        <f t="shared" si="88"/>
        <v>0.68919968919968921</v>
      </c>
      <c r="M1454" s="27">
        <f t="shared" si="90"/>
        <v>4000000</v>
      </c>
      <c r="N1454" s="12">
        <f t="shared" si="91"/>
        <v>0.31080031080031079</v>
      </c>
      <c r="O1454" s="17" t="s">
        <v>1833</v>
      </c>
      <c r="P1454" s="52"/>
    </row>
    <row r="1455" spans="1:16" hidden="1" x14ac:dyDescent="0.35">
      <c r="A1455" s="9" t="s">
        <v>27</v>
      </c>
      <c r="B1455" s="9" t="s">
        <v>1832</v>
      </c>
      <c r="C1455" s="9" t="s">
        <v>922</v>
      </c>
      <c r="D1455" s="9"/>
      <c r="E1455" s="8" t="s">
        <v>923</v>
      </c>
      <c r="F1455" s="10" t="s">
        <v>1859</v>
      </c>
      <c r="G1455" s="10" t="s">
        <v>1860</v>
      </c>
      <c r="H1455" s="10" t="s">
        <v>25</v>
      </c>
      <c r="I1455" s="10" t="s">
        <v>26</v>
      </c>
      <c r="J1455" s="11">
        <f t="shared" si="89"/>
        <v>235760000</v>
      </c>
      <c r="K1455" s="11">
        <f t="shared" si="89"/>
        <v>233920000</v>
      </c>
      <c r="L1455" s="12">
        <f t="shared" si="88"/>
        <v>0.99219545300305401</v>
      </c>
      <c r="M1455" s="27">
        <f t="shared" si="90"/>
        <v>1840000</v>
      </c>
      <c r="N1455" s="12">
        <f t="shared" si="91"/>
        <v>7.8045469969460464E-3</v>
      </c>
      <c r="O1455" s="17" t="s">
        <v>1833</v>
      </c>
      <c r="P1455" s="52"/>
    </row>
    <row r="1456" spans="1:16" hidden="1" x14ac:dyDescent="0.35">
      <c r="A1456" s="9" t="s">
        <v>27</v>
      </c>
      <c r="B1456" s="9" t="s">
        <v>1832</v>
      </c>
      <c r="C1456" s="9" t="s">
        <v>922</v>
      </c>
      <c r="D1456" s="9" t="s">
        <v>49</v>
      </c>
      <c r="E1456" s="8" t="s">
        <v>50</v>
      </c>
      <c r="F1456" s="10" t="s">
        <v>1859</v>
      </c>
      <c r="G1456" s="10" t="s">
        <v>1860</v>
      </c>
      <c r="H1456" s="10" t="s">
        <v>25</v>
      </c>
      <c r="I1456" s="10" t="s">
        <v>26</v>
      </c>
      <c r="J1456" s="11">
        <f t="shared" si="89"/>
        <v>235760000</v>
      </c>
      <c r="K1456" s="11">
        <f t="shared" si="89"/>
        <v>233920000</v>
      </c>
      <c r="L1456" s="12">
        <f t="shared" si="88"/>
        <v>0.99219545300305401</v>
      </c>
      <c r="M1456" s="27">
        <f t="shared" si="90"/>
        <v>1840000</v>
      </c>
      <c r="N1456" s="12">
        <f t="shared" si="91"/>
        <v>7.8045469969460464E-3</v>
      </c>
      <c r="O1456" s="17" t="s">
        <v>1833</v>
      </c>
      <c r="P1456" s="52"/>
    </row>
    <row r="1457" spans="1:16" hidden="1" x14ac:dyDescent="0.35">
      <c r="A1457" s="9" t="s">
        <v>27</v>
      </c>
      <c r="B1457" s="9" t="s">
        <v>1832</v>
      </c>
      <c r="C1457" s="9" t="s">
        <v>922</v>
      </c>
      <c r="D1457" s="9" t="s">
        <v>1792</v>
      </c>
      <c r="E1457" s="8" t="s">
        <v>1793</v>
      </c>
      <c r="F1457" s="10" t="s">
        <v>1859</v>
      </c>
      <c r="G1457" s="10" t="s">
        <v>1860</v>
      </c>
      <c r="H1457" s="10" t="s">
        <v>25</v>
      </c>
      <c r="I1457" s="10" t="s">
        <v>26</v>
      </c>
      <c r="J1457" s="11">
        <f t="shared" si="89"/>
        <v>235760000</v>
      </c>
      <c r="K1457" s="11">
        <f t="shared" si="89"/>
        <v>233920000</v>
      </c>
      <c r="L1457" s="12">
        <f t="shared" si="88"/>
        <v>0.99219545300305401</v>
      </c>
      <c r="M1457" s="27">
        <f t="shared" si="90"/>
        <v>1840000</v>
      </c>
      <c r="N1457" s="12">
        <f t="shared" si="91"/>
        <v>7.8045469969460464E-3</v>
      </c>
      <c r="O1457" s="17" t="s">
        <v>1833</v>
      </c>
      <c r="P1457" s="52"/>
    </row>
    <row r="1458" spans="1:16" hidden="1" x14ac:dyDescent="0.35">
      <c r="A1458" s="9" t="s">
        <v>27</v>
      </c>
      <c r="B1458" s="9" t="s">
        <v>1832</v>
      </c>
      <c r="C1458" s="9" t="s">
        <v>922</v>
      </c>
      <c r="D1458" s="9" t="s">
        <v>1794</v>
      </c>
      <c r="E1458" s="8" t="s">
        <v>1793</v>
      </c>
      <c r="F1458" s="10" t="s">
        <v>1859</v>
      </c>
      <c r="G1458" s="10" t="s">
        <v>1860</v>
      </c>
      <c r="H1458" s="10" t="s">
        <v>25</v>
      </c>
      <c r="I1458" s="10" t="s">
        <v>26</v>
      </c>
      <c r="J1458" s="11">
        <f t="shared" si="89"/>
        <v>235760000</v>
      </c>
      <c r="K1458" s="11">
        <f t="shared" si="89"/>
        <v>233920000</v>
      </c>
      <c r="L1458" s="12">
        <f t="shared" si="88"/>
        <v>0.99219545300305401</v>
      </c>
      <c r="M1458" s="27">
        <f t="shared" si="90"/>
        <v>1840000</v>
      </c>
      <c r="N1458" s="12">
        <f t="shared" si="91"/>
        <v>7.8045469969460464E-3</v>
      </c>
      <c r="O1458" s="17" t="s">
        <v>1833</v>
      </c>
      <c r="P1458" s="52"/>
    </row>
    <row r="1459" spans="1:16" hidden="1" x14ac:dyDescent="0.35">
      <c r="A1459" s="9" t="s">
        <v>27</v>
      </c>
      <c r="B1459" s="9" t="s">
        <v>1832</v>
      </c>
      <c r="C1459" s="9" t="s">
        <v>922</v>
      </c>
      <c r="D1459" s="9" t="s">
        <v>1795</v>
      </c>
      <c r="E1459" s="8" t="s">
        <v>1793</v>
      </c>
      <c r="F1459" s="10" t="s">
        <v>1859</v>
      </c>
      <c r="G1459" s="10" t="s">
        <v>1860</v>
      </c>
      <c r="H1459" s="10" t="s">
        <v>25</v>
      </c>
      <c r="I1459" s="10" t="s">
        <v>26</v>
      </c>
      <c r="J1459" s="11">
        <f t="shared" si="89"/>
        <v>235760000</v>
      </c>
      <c r="K1459" s="11">
        <f t="shared" si="89"/>
        <v>233920000</v>
      </c>
      <c r="L1459" s="12">
        <f t="shared" si="88"/>
        <v>0.99219545300305401</v>
      </c>
      <c r="M1459" s="27">
        <f t="shared" si="90"/>
        <v>1840000</v>
      </c>
      <c r="N1459" s="12">
        <f t="shared" si="91"/>
        <v>7.8045469969460464E-3</v>
      </c>
      <c r="O1459" s="17" t="s">
        <v>1833</v>
      </c>
      <c r="P1459" s="52"/>
    </row>
    <row r="1460" spans="1:16" hidden="1" x14ac:dyDescent="0.35">
      <c r="A1460" s="9" t="s">
        <v>27</v>
      </c>
      <c r="B1460" s="9" t="s">
        <v>1832</v>
      </c>
      <c r="C1460" s="9" t="s">
        <v>1215</v>
      </c>
      <c r="D1460" s="9"/>
      <c r="E1460" s="8" t="s">
        <v>1216</v>
      </c>
      <c r="F1460" s="10" t="s">
        <v>1861</v>
      </c>
      <c r="G1460" s="10" t="s">
        <v>1862</v>
      </c>
      <c r="H1460" s="10" t="s">
        <v>25</v>
      </c>
      <c r="I1460" s="10" t="s">
        <v>26</v>
      </c>
      <c r="J1460" s="11">
        <f t="shared" si="89"/>
        <v>261292000</v>
      </c>
      <c r="K1460" s="11">
        <f t="shared" si="89"/>
        <v>185807568</v>
      </c>
      <c r="L1460" s="12">
        <f t="shared" si="88"/>
        <v>0.71111081854783154</v>
      </c>
      <c r="M1460" s="27">
        <f t="shared" si="90"/>
        <v>75484432</v>
      </c>
      <c r="N1460" s="12">
        <f t="shared" si="91"/>
        <v>0.28888918145216846</v>
      </c>
      <c r="O1460" s="17" t="s">
        <v>1833</v>
      </c>
      <c r="P1460" s="52"/>
    </row>
    <row r="1461" spans="1:16" hidden="1" x14ac:dyDescent="0.35">
      <c r="A1461" s="9" t="s">
        <v>27</v>
      </c>
      <c r="B1461" s="9" t="s">
        <v>1832</v>
      </c>
      <c r="C1461" s="9" t="s">
        <v>1215</v>
      </c>
      <c r="D1461" s="9" t="s">
        <v>164</v>
      </c>
      <c r="E1461" s="8" t="s">
        <v>165</v>
      </c>
      <c r="F1461" s="10" t="s">
        <v>1863</v>
      </c>
      <c r="G1461" s="10" t="s">
        <v>1864</v>
      </c>
      <c r="H1461" s="10" t="s">
        <v>25</v>
      </c>
      <c r="I1461" s="10" t="s">
        <v>26</v>
      </c>
      <c r="J1461" s="11">
        <f t="shared" si="89"/>
        <v>190000000</v>
      </c>
      <c r="K1461" s="11">
        <f t="shared" si="89"/>
        <v>119281314</v>
      </c>
      <c r="L1461" s="12">
        <f t="shared" si="88"/>
        <v>0.62779638947368421</v>
      </c>
      <c r="M1461" s="27">
        <f t="shared" si="90"/>
        <v>70718686</v>
      </c>
      <c r="N1461" s="12">
        <f t="shared" si="91"/>
        <v>0.37220361052631579</v>
      </c>
      <c r="O1461" s="17" t="s">
        <v>1833</v>
      </c>
      <c r="P1461" s="52"/>
    </row>
    <row r="1462" spans="1:16" hidden="1" x14ac:dyDescent="0.35">
      <c r="A1462" s="9" t="s">
        <v>27</v>
      </c>
      <c r="B1462" s="9" t="s">
        <v>1832</v>
      </c>
      <c r="C1462" s="9" t="s">
        <v>1215</v>
      </c>
      <c r="D1462" s="9" t="s">
        <v>270</v>
      </c>
      <c r="E1462" s="8" t="s">
        <v>271</v>
      </c>
      <c r="F1462" s="10" t="s">
        <v>1863</v>
      </c>
      <c r="G1462" s="10" t="s">
        <v>1864</v>
      </c>
      <c r="H1462" s="10" t="s">
        <v>25</v>
      </c>
      <c r="I1462" s="10" t="s">
        <v>26</v>
      </c>
      <c r="J1462" s="11">
        <f t="shared" si="89"/>
        <v>190000000</v>
      </c>
      <c r="K1462" s="11">
        <f t="shared" si="89"/>
        <v>119281314</v>
      </c>
      <c r="L1462" s="12">
        <f t="shared" si="88"/>
        <v>0.62779638947368421</v>
      </c>
      <c r="M1462" s="27">
        <f t="shared" si="90"/>
        <v>70718686</v>
      </c>
      <c r="N1462" s="12">
        <f t="shared" si="91"/>
        <v>0.37220361052631579</v>
      </c>
      <c r="O1462" s="17" t="s">
        <v>1833</v>
      </c>
      <c r="P1462" s="52"/>
    </row>
    <row r="1463" spans="1:16" hidden="1" x14ac:dyDescent="0.35">
      <c r="A1463" s="9" t="s">
        <v>27</v>
      </c>
      <c r="B1463" s="9" t="s">
        <v>1832</v>
      </c>
      <c r="C1463" s="9" t="s">
        <v>1215</v>
      </c>
      <c r="D1463" s="9" t="s">
        <v>1023</v>
      </c>
      <c r="E1463" s="8" t="s">
        <v>1024</v>
      </c>
      <c r="F1463" s="10" t="s">
        <v>1863</v>
      </c>
      <c r="G1463" s="10" t="s">
        <v>1864</v>
      </c>
      <c r="H1463" s="10" t="s">
        <v>25</v>
      </c>
      <c r="I1463" s="10" t="s">
        <v>26</v>
      </c>
      <c r="J1463" s="11">
        <f t="shared" si="89"/>
        <v>190000000</v>
      </c>
      <c r="K1463" s="11">
        <f t="shared" si="89"/>
        <v>119281314</v>
      </c>
      <c r="L1463" s="12">
        <f t="shared" si="88"/>
        <v>0.62779638947368421</v>
      </c>
      <c r="M1463" s="27">
        <f t="shared" si="90"/>
        <v>70718686</v>
      </c>
      <c r="N1463" s="12">
        <f t="shared" si="91"/>
        <v>0.37220361052631579</v>
      </c>
      <c r="O1463" s="17" t="s">
        <v>1833</v>
      </c>
      <c r="P1463" s="52"/>
    </row>
    <row r="1464" spans="1:16" hidden="1" x14ac:dyDescent="0.35">
      <c r="A1464" s="9" t="s">
        <v>27</v>
      </c>
      <c r="B1464" s="9" t="s">
        <v>1832</v>
      </c>
      <c r="C1464" s="9" t="s">
        <v>1215</v>
      </c>
      <c r="D1464" s="9" t="s">
        <v>1025</v>
      </c>
      <c r="E1464" s="8" t="s">
        <v>1024</v>
      </c>
      <c r="F1464" s="10" t="s">
        <v>1863</v>
      </c>
      <c r="G1464" s="10" t="s">
        <v>1864</v>
      </c>
      <c r="H1464" s="10" t="s">
        <v>25</v>
      </c>
      <c r="I1464" s="10" t="s">
        <v>26</v>
      </c>
      <c r="J1464" s="11">
        <f t="shared" si="89"/>
        <v>190000000</v>
      </c>
      <c r="K1464" s="11">
        <f t="shared" si="89"/>
        <v>119281314</v>
      </c>
      <c r="L1464" s="12">
        <f t="shared" si="88"/>
        <v>0.62779638947368421</v>
      </c>
      <c r="M1464" s="27">
        <f t="shared" si="90"/>
        <v>70718686</v>
      </c>
      <c r="N1464" s="12">
        <f t="shared" si="91"/>
        <v>0.37220361052631579</v>
      </c>
      <c r="O1464" s="17" t="s">
        <v>1833</v>
      </c>
      <c r="P1464" s="52"/>
    </row>
    <row r="1465" spans="1:16" hidden="1" x14ac:dyDescent="0.35">
      <c r="A1465" s="9" t="s">
        <v>27</v>
      </c>
      <c r="B1465" s="9" t="s">
        <v>1832</v>
      </c>
      <c r="C1465" s="9" t="s">
        <v>1215</v>
      </c>
      <c r="D1465" s="9" t="s">
        <v>49</v>
      </c>
      <c r="E1465" s="8" t="s">
        <v>50</v>
      </c>
      <c r="F1465" s="10" t="s">
        <v>1865</v>
      </c>
      <c r="G1465" s="10" t="s">
        <v>1866</v>
      </c>
      <c r="H1465" s="10" t="s">
        <v>25</v>
      </c>
      <c r="I1465" s="10" t="s">
        <v>26</v>
      </c>
      <c r="J1465" s="11">
        <f t="shared" si="89"/>
        <v>71292000</v>
      </c>
      <c r="K1465" s="11">
        <f t="shared" si="89"/>
        <v>66526254</v>
      </c>
      <c r="L1465" s="12">
        <f t="shared" si="88"/>
        <v>0.93315174213095442</v>
      </c>
      <c r="M1465" s="27">
        <f t="shared" si="90"/>
        <v>4765746</v>
      </c>
      <c r="N1465" s="12">
        <f t="shared" si="91"/>
        <v>6.6848257869045621E-2</v>
      </c>
      <c r="O1465" s="17" t="s">
        <v>1833</v>
      </c>
      <c r="P1465" s="52"/>
    </row>
    <row r="1466" spans="1:16" hidden="1" x14ac:dyDescent="0.35">
      <c r="A1466" s="9" t="s">
        <v>27</v>
      </c>
      <c r="B1466" s="9" t="s">
        <v>1832</v>
      </c>
      <c r="C1466" s="9" t="s">
        <v>1215</v>
      </c>
      <c r="D1466" s="9" t="s">
        <v>1792</v>
      </c>
      <c r="E1466" s="8" t="s">
        <v>1793</v>
      </c>
      <c r="F1466" s="10" t="s">
        <v>1865</v>
      </c>
      <c r="G1466" s="10" t="s">
        <v>1866</v>
      </c>
      <c r="H1466" s="10" t="s">
        <v>25</v>
      </c>
      <c r="I1466" s="10" t="s">
        <v>26</v>
      </c>
      <c r="J1466" s="11">
        <f t="shared" si="89"/>
        <v>71292000</v>
      </c>
      <c r="K1466" s="11">
        <f t="shared" si="89"/>
        <v>66526254</v>
      </c>
      <c r="L1466" s="12">
        <f t="shared" si="88"/>
        <v>0.93315174213095442</v>
      </c>
      <c r="M1466" s="27">
        <f t="shared" si="90"/>
        <v>4765746</v>
      </c>
      <c r="N1466" s="12">
        <f t="shared" si="91"/>
        <v>6.6848257869045621E-2</v>
      </c>
      <c r="O1466" s="17" t="s">
        <v>1833</v>
      </c>
      <c r="P1466" s="52"/>
    </row>
    <row r="1467" spans="1:16" hidden="1" x14ac:dyDescent="0.35">
      <c r="A1467" s="9" t="s">
        <v>27</v>
      </c>
      <c r="B1467" s="9" t="s">
        <v>1832</v>
      </c>
      <c r="C1467" s="9" t="s">
        <v>1215</v>
      </c>
      <c r="D1467" s="9" t="s">
        <v>1794</v>
      </c>
      <c r="E1467" s="8" t="s">
        <v>1793</v>
      </c>
      <c r="F1467" s="10" t="s">
        <v>1865</v>
      </c>
      <c r="G1467" s="10" t="s">
        <v>1866</v>
      </c>
      <c r="H1467" s="10" t="s">
        <v>25</v>
      </c>
      <c r="I1467" s="10" t="s">
        <v>26</v>
      </c>
      <c r="J1467" s="11">
        <f t="shared" si="89"/>
        <v>71292000</v>
      </c>
      <c r="K1467" s="11">
        <f t="shared" si="89"/>
        <v>66526254</v>
      </c>
      <c r="L1467" s="12">
        <f t="shared" si="88"/>
        <v>0.93315174213095442</v>
      </c>
      <c r="M1467" s="27">
        <f t="shared" si="90"/>
        <v>4765746</v>
      </c>
      <c r="N1467" s="12">
        <f t="shared" si="91"/>
        <v>6.6848257869045621E-2</v>
      </c>
      <c r="O1467" s="17" t="s">
        <v>1833</v>
      </c>
      <c r="P1467" s="52"/>
    </row>
    <row r="1468" spans="1:16" hidden="1" x14ac:dyDescent="0.35">
      <c r="A1468" s="9" t="s">
        <v>27</v>
      </c>
      <c r="B1468" s="9" t="s">
        <v>1832</v>
      </c>
      <c r="C1468" s="9" t="s">
        <v>1215</v>
      </c>
      <c r="D1468" s="9" t="s">
        <v>1795</v>
      </c>
      <c r="E1468" s="8" t="s">
        <v>1793</v>
      </c>
      <c r="F1468" s="10" t="s">
        <v>1865</v>
      </c>
      <c r="G1468" s="10" t="s">
        <v>1866</v>
      </c>
      <c r="H1468" s="10" t="s">
        <v>25</v>
      </c>
      <c r="I1468" s="10" t="s">
        <v>26</v>
      </c>
      <c r="J1468" s="11">
        <f t="shared" si="89"/>
        <v>71292000</v>
      </c>
      <c r="K1468" s="11">
        <f t="shared" si="89"/>
        <v>66526254</v>
      </c>
      <c r="L1468" s="12">
        <f t="shared" si="88"/>
        <v>0.93315174213095442</v>
      </c>
      <c r="M1468" s="27">
        <f t="shared" si="90"/>
        <v>4765746</v>
      </c>
      <c r="N1468" s="12">
        <f t="shared" si="91"/>
        <v>6.6848257869045621E-2</v>
      </c>
      <c r="O1468" s="17" t="s">
        <v>1833</v>
      </c>
      <c r="P1468" s="52"/>
    </row>
    <row r="1469" spans="1:16" ht="31" hidden="1" x14ac:dyDescent="0.35">
      <c r="A1469" s="9" t="s">
        <v>27</v>
      </c>
      <c r="B1469" s="9" t="s">
        <v>1832</v>
      </c>
      <c r="C1469" s="9" t="s">
        <v>1290</v>
      </c>
      <c r="D1469" s="9"/>
      <c r="E1469" s="8" t="s">
        <v>1291</v>
      </c>
      <c r="F1469" s="10" t="s">
        <v>1867</v>
      </c>
      <c r="G1469" s="10" t="s">
        <v>293</v>
      </c>
      <c r="H1469" s="10" t="s">
        <v>25</v>
      </c>
      <c r="I1469" s="10" t="s">
        <v>26</v>
      </c>
      <c r="J1469" s="11">
        <f t="shared" si="89"/>
        <v>240000</v>
      </c>
      <c r="K1469" s="11">
        <f t="shared" si="89"/>
        <v>240000</v>
      </c>
      <c r="L1469" s="12">
        <f t="shared" si="88"/>
        <v>1</v>
      </c>
      <c r="M1469" s="27">
        <f t="shared" si="90"/>
        <v>0</v>
      </c>
      <c r="N1469" s="12">
        <f t="shared" si="91"/>
        <v>0</v>
      </c>
      <c r="O1469" s="17" t="s">
        <v>1833</v>
      </c>
      <c r="P1469" s="52"/>
    </row>
    <row r="1470" spans="1:16" hidden="1" x14ac:dyDescent="0.35">
      <c r="A1470" s="9" t="s">
        <v>27</v>
      </c>
      <c r="B1470" s="9" t="s">
        <v>1832</v>
      </c>
      <c r="C1470" s="9" t="s">
        <v>1290</v>
      </c>
      <c r="D1470" s="9" t="s">
        <v>49</v>
      </c>
      <c r="E1470" s="8" t="s">
        <v>50</v>
      </c>
      <c r="F1470" s="10" t="s">
        <v>1867</v>
      </c>
      <c r="G1470" s="10" t="s">
        <v>293</v>
      </c>
      <c r="H1470" s="10" t="s">
        <v>25</v>
      </c>
      <c r="I1470" s="10" t="s">
        <v>26</v>
      </c>
      <c r="J1470" s="11">
        <f t="shared" si="89"/>
        <v>240000</v>
      </c>
      <c r="K1470" s="11">
        <f t="shared" si="89"/>
        <v>240000</v>
      </c>
      <c r="L1470" s="12">
        <f t="shared" si="88"/>
        <v>1</v>
      </c>
      <c r="M1470" s="27">
        <f t="shared" si="90"/>
        <v>0</v>
      </c>
      <c r="N1470" s="12">
        <f t="shared" si="91"/>
        <v>0</v>
      </c>
      <c r="O1470" s="17" t="s">
        <v>1833</v>
      </c>
      <c r="P1470" s="52"/>
    </row>
    <row r="1471" spans="1:16" hidden="1" x14ac:dyDescent="0.35">
      <c r="A1471" s="9" t="s">
        <v>27</v>
      </c>
      <c r="B1471" s="9" t="s">
        <v>1832</v>
      </c>
      <c r="C1471" s="9" t="s">
        <v>1290</v>
      </c>
      <c r="D1471" s="9" t="s">
        <v>1792</v>
      </c>
      <c r="E1471" s="8" t="s">
        <v>1793</v>
      </c>
      <c r="F1471" s="10" t="s">
        <v>1867</v>
      </c>
      <c r="G1471" s="10" t="s">
        <v>293</v>
      </c>
      <c r="H1471" s="10" t="s">
        <v>25</v>
      </c>
      <c r="I1471" s="10" t="s">
        <v>26</v>
      </c>
      <c r="J1471" s="11">
        <f t="shared" si="89"/>
        <v>240000</v>
      </c>
      <c r="K1471" s="11">
        <f t="shared" si="89"/>
        <v>240000</v>
      </c>
      <c r="L1471" s="12">
        <f t="shared" si="88"/>
        <v>1</v>
      </c>
      <c r="M1471" s="27">
        <f t="shared" si="90"/>
        <v>0</v>
      </c>
      <c r="N1471" s="12">
        <f t="shared" si="91"/>
        <v>0</v>
      </c>
      <c r="O1471" s="17" t="s">
        <v>1833</v>
      </c>
      <c r="P1471" s="52"/>
    </row>
    <row r="1472" spans="1:16" hidden="1" x14ac:dyDescent="0.35">
      <c r="A1472" s="9" t="s">
        <v>27</v>
      </c>
      <c r="B1472" s="9" t="s">
        <v>1832</v>
      </c>
      <c r="C1472" s="9" t="s">
        <v>1290</v>
      </c>
      <c r="D1472" s="9" t="s">
        <v>1794</v>
      </c>
      <c r="E1472" s="8" t="s">
        <v>1793</v>
      </c>
      <c r="F1472" s="10" t="s">
        <v>1867</v>
      </c>
      <c r="G1472" s="10" t="s">
        <v>293</v>
      </c>
      <c r="H1472" s="10" t="s">
        <v>25</v>
      </c>
      <c r="I1472" s="10" t="s">
        <v>26</v>
      </c>
      <c r="J1472" s="11">
        <f t="shared" si="89"/>
        <v>240000</v>
      </c>
      <c r="K1472" s="11">
        <f t="shared" si="89"/>
        <v>240000</v>
      </c>
      <c r="L1472" s="12">
        <f t="shared" si="88"/>
        <v>1</v>
      </c>
      <c r="M1472" s="27">
        <f t="shared" si="90"/>
        <v>0</v>
      </c>
      <c r="N1472" s="12">
        <f t="shared" si="91"/>
        <v>0</v>
      </c>
      <c r="O1472" s="17" t="s">
        <v>1833</v>
      </c>
      <c r="P1472" s="52"/>
    </row>
    <row r="1473" spans="1:16" hidden="1" x14ac:dyDescent="0.35">
      <c r="A1473" s="9" t="s">
        <v>27</v>
      </c>
      <c r="B1473" s="9" t="s">
        <v>1832</v>
      </c>
      <c r="C1473" s="9" t="s">
        <v>1290</v>
      </c>
      <c r="D1473" s="9" t="s">
        <v>1795</v>
      </c>
      <c r="E1473" s="8" t="s">
        <v>1793</v>
      </c>
      <c r="F1473" s="10" t="s">
        <v>1867</v>
      </c>
      <c r="G1473" s="10" t="s">
        <v>293</v>
      </c>
      <c r="H1473" s="10" t="s">
        <v>25</v>
      </c>
      <c r="I1473" s="10" t="s">
        <v>26</v>
      </c>
      <c r="J1473" s="11">
        <f t="shared" si="89"/>
        <v>240000</v>
      </c>
      <c r="K1473" s="11">
        <f t="shared" si="89"/>
        <v>240000</v>
      </c>
      <c r="L1473" s="12">
        <f t="shared" si="88"/>
        <v>1</v>
      </c>
      <c r="M1473" s="27">
        <f t="shared" si="90"/>
        <v>0</v>
      </c>
      <c r="N1473" s="12">
        <f t="shared" si="91"/>
        <v>0</v>
      </c>
      <c r="O1473" s="17" t="s">
        <v>1833</v>
      </c>
      <c r="P1473" s="52"/>
    </row>
    <row r="1474" spans="1:16" hidden="1" x14ac:dyDescent="0.35">
      <c r="A1474" s="9" t="s">
        <v>27</v>
      </c>
      <c r="B1474" s="9" t="s">
        <v>1832</v>
      </c>
      <c r="C1474" s="9" t="s">
        <v>1818</v>
      </c>
      <c r="D1474" s="9"/>
      <c r="E1474" s="8" t="s">
        <v>1819</v>
      </c>
      <c r="F1474" s="10" t="s">
        <v>1868</v>
      </c>
      <c r="G1474" s="10" t="s">
        <v>1869</v>
      </c>
      <c r="H1474" s="10" t="s">
        <v>25</v>
      </c>
      <c r="I1474" s="10" t="s">
        <v>26</v>
      </c>
      <c r="J1474" s="11">
        <f t="shared" si="89"/>
        <v>6400000</v>
      </c>
      <c r="K1474" s="11">
        <f t="shared" si="89"/>
        <v>6400000</v>
      </c>
      <c r="L1474" s="12">
        <f t="shared" si="88"/>
        <v>1</v>
      </c>
      <c r="M1474" s="27">
        <f t="shared" si="90"/>
        <v>0</v>
      </c>
      <c r="N1474" s="12">
        <f t="shared" si="91"/>
        <v>0</v>
      </c>
      <c r="O1474" s="17" t="s">
        <v>1833</v>
      </c>
      <c r="P1474" s="52"/>
    </row>
    <row r="1475" spans="1:16" hidden="1" x14ac:dyDescent="0.35">
      <c r="A1475" s="9" t="s">
        <v>27</v>
      </c>
      <c r="B1475" s="9" t="s">
        <v>1832</v>
      </c>
      <c r="C1475" s="9" t="s">
        <v>1818</v>
      </c>
      <c r="D1475" s="9" t="s">
        <v>49</v>
      </c>
      <c r="E1475" s="8" t="s">
        <v>50</v>
      </c>
      <c r="F1475" s="10" t="s">
        <v>1868</v>
      </c>
      <c r="G1475" s="10" t="s">
        <v>1869</v>
      </c>
      <c r="H1475" s="10" t="s">
        <v>25</v>
      </c>
      <c r="I1475" s="10" t="s">
        <v>26</v>
      </c>
      <c r="J1475" s="11">
        <f t="shared" si="89"/>
        <v>6400000</v>
      </c>
      <c r="K1475" s="11">
        <f t="shared" si="89"/>
        <v>6400000</v>
      </c>
      <c r="L1475" s="12">
        <f t="shared" si="88"/>
        <v>1</v>
      </c>
      <c r="M1475" s="27">
        <f t="shared" si="90"/>
        <v>0</v>
      </c>
      <c r="N1475" s="12">
        <f t="shared" si="91"/>
        <v>0</v>
      </c>
      <c r="O1475" s="17" t="s">
        <v>1833</v>
      </c>
      <c r="P1475" s="52"/>
    </row>
    <row r="1476" spans="1:16" hidden="1" x14ac:dyDescent="0.35">
      <c r="A1476" s="9" t="s">
        <v>27</v>
      </c>
      <c r="B1476" s="9" t="s">
        <v>1832</v>
      </c>
      <c r="C1476" s="9" t="s">
        <v>1818</v>
      </c>
      <c r="D1476" s="9" t="s">
        <v>1792</v>
      </c>
      <c r="E1476" s="8" t="s">
        <v>1793</v>
      </c>
      <c r="F1476" s="10" t="s">
        <v>1868</v>
      </c>
      <c r="G1476" s="10" t="s">
        <v>1869</v>
      </c>
      <c r="H1476" s="10" t="s">
        <v>25</v>
      </c>
      <c r="I1476" s="10" t="s">
        <v>26</v>
      </c>
      <c r="J1476" s="11">
        <f t="shared" si="89"/>
        <v>6400000</v>
      </c>
      <c r="K1476" s="11">
        <f t="shared" si="89"/>
        <v>6400000</v>
      </c>
      <c r="L1476" s="12">
        <f t="shared" si="88"/>
        <v>1</v>
      </c>
      <c r="M1476" s="27">
        <f t="shared" si="90"/>
        <v>0</v>
      </c>
      <c r="N1476" s="12">
        <f t="shared" si="91"/>
        <v>0</v>
      </c>
      <c r="O1476" s="17" t="s">
        <v>1833</v>
      </c>
      <c r="P1476" s="52"/>
    </row>
    <row r="1477" spans="1:16" hidden="1" x14ac:dyDescent="0.35">
      <c r="A1477" s="9" t="s">
        <v>27</v>
      </c>
      <c r="B1477" s="9" t="s">
        <v>1832</v>
      </c>
      <c r="C1477" s="9" t="s">
        <v>1818</v>
      </c>
      <c r="D1477" s="9" t="s">
        <v>1794</v>
      </c>
      <c r="E1477" s="8" t="s">
        <v>1793</v>
      </c>
      <c r="F1477" s="10" t="s">
        <v>1868</v>
      </c>
      <c r="G1477" s="10" t="s">
        <v>1869</v>
      </c>
      <c r="H1477" s="10" t="s">
        <v>25</v>
      </c>
      <c r="I1477" s="10" t="s">
        <v>26</v>
      </c>
      <c r="J1477" s="11">
        <f t="shared" si="89"/>
        <v>6400000</v>
      </c>
      <c r="K1477" s="11">
        <f t="shared" si="89"/>
        <v>6400000</v>
      </c>
      <c r="L1477" s="12">
        <f t="shared" si="88"/>
        <v>1</v>
      </c>
      <c r="M1477" s="27">
        <f t="shared" si="90"/>
        <v>0</v>
      </c>
      <c r="N1477" s="12">
        <f t="shared" si="91"/>
        <v>0</v>
      </c>
      <c r="O1477" s="17" t="s">
        <v>1833</v>
      </c>
      <c r="P1477" s="52"/>
    </row>
    <row r="1478" spans="1:16" hidden="1" x14ac:dyDescent="0.35">
      <c r="A1478" s="9" t="s">
        <v>27</v>
      </c>
      <c r="B1478" s="9" t="s">
        <v>1832</v>
      </c>
      <c r="C1478" s="9" t="s">
        <v>1818</v>
      </c>
      <c r="D1478" s="9" t="s">
        <v>1795</v>
      </c>
      <c r="E1478" s="8" t="s">
        <v>1793</v>
      </c>
      <c r="F1478" s="10" t="s">
        <v>1868</v>
      </c>
      <c r="G1478" s="10" t="s">
        <v>1869</v>
      </c>
      <c r="H1478" s="10" t="s">
        <v>25</v>
      </c>
      <c r="I1478" s="10" t="s">
        <v>26</v>
      </c>
      <c r="J1478" s="11">
        <f t="shared" si="89"/>
        <v>6400000</v>
      </c>
      <c r="K1478" s="11">
        <f t="shared" si="89"/>
        <v>6400000</v>
      </c>
      <c r="L1478" s="12">
        <f t="shared" si="88"/>
        <v>1</v>
      </c>
      <c r="M1478" s="27">
        <f t="shared" si="90"/>
        <v>0</v>
      </c>
      <c r="N1478" s="12">
        <f t="shared" si="91"/>
        <v>0</v>
      </c>
      <c r="O1478" s="17" t="s">
        <v>1833</v>
      </c>
      <c r="P1478" s="52"/>
    </row>
    <row r="1479" spans="1:16" hidden="1" x14ac:dyDescent="0.35">
      <c r="A1479" s="9" t="s">
        <v>27</v>
      </c>
      <c r="B1479" s="9" t="s">
        <v>1832</v>
      </c>
      <c r="C1479" s="9" t="s">
        <v>1821</v>
      </c>
      <c r="D1479" s="9"/>
      <c r="E1479" s="8" t="s">
        <v>1822</v>
      </c>
      <c r="F1479" s="10" t="s">
        <v>1870</v>
      </c>
      <c r="G1479" s="10" t="s">
        <v>1871</v>
      </c>
      <c r="H1479" s="10" t="s">
        <v>25</v>
      </c>
      <c r="I1479" s="10" t="s">
        <v>26</v>
      </c>
      <c r="J1479" s="11">
        <f t="shared" si="89"/>
        <v>640000</v>
      </c>
      <c r="K1479" s="11">
        <f t="shared" si="89"/>
        <v>640000</v>
      </c>
      <c r="L1479" s="12">
        <f t="shared" si="88"/>
        <v>1</v>
      </c>
      <c r="M1479" s="27">
        <f t="shared" si="90"/>
        <v>0</v>
      </c>
      <c r="N1479" s="12">
        <f t="shared" si="91"/>
        <v>0</v>
      </c>
      <c r="O1479" s="17" t="s">
        <v>1833</v>
      </c>
      <c r="P1479" s="52"/>
    </row>
    <row r="1480" spans="1:16" hidden="1" x14ac:dyDescent="0.35">
      <c r="A1480" s="9" t="s">
        <v>27</v>
      </c>
      <c r="B1480" s="9" t="s">
        <v>1832</v>
      </c>
      <c r="C1480" s="9" t="s">
        <v>1821</v>
      </c>
      <c r="D1480" s="9" t="s">
        <v>49</v>
      </c>
      <c r="E1480" s="8" t="s">
        <v>50</v>
      </c>
      <c r="F1480" s="10" t="s">
        <v>1870</v>
      </c>
      <c r="G1480" s="10" t="s">
        <v>1871</v>
      </c>
      <c r="H1480" s="10" t="s">
        <v>25</v>
      </c>
      <c r="I1480" s="10" t="s">
        <v>26</v>
      </c>
      <c r="J1480" s="11">
        <f t="shared" si="89"/>
        <v>640000</v>
      </c>
      <c r="K1480" s="11">
        <f t="shared" si="89"/>
        <v>640000</v>
      </c>
      <c r="L1480" s="12">
        <f t="shared" si="88"/>
        <v>1</v>
      </c>
      <c r="M1480" s="27">
        <f t="shared" si="90"/>
        <v>0</v>
      </c>
      <c r="N1480" s="12">
        <f t="shared" si="91"/>
        <v>0</v>
      </c>
      <c r="O1480" s="17" t="s">
        <v>1833</v>
      </c>
      <c r="P1480" s="52"/>
    </row>
    <row r="1481" spans="1:16" hidden="1" x14ac:dyDescent="0.35">
      <c r="A1481" s="9" t="s">
        <v>27</v>
      </c>
      <c r="B1481" s="9" t="s">
        <v>1832</v>
      </c>
      <c r="C1481" s="9" t="s">
        <v>1821</v>
      </c>
      <c r="D1481" s="9" t="s">
        <v>1792</v>
      </c>
      <c r="E1481" s="8" t="s">
        <v>1793</v>
      </c>
      <c r="F1481" s="10" t="s">
        <v>1870</v>
      </c>
      <c r="G1481" s="10" t="s">
        <v>1871</v>
      </c>
      <c r="H1481" s="10" t="s">
        <v>25</v>
      </c>
      <c r="I1481" s="10" t="s">
        <v>26</v>
      </c>
      <c r="J1481" s="11">
        <f t="shared" si="89"/>
        <v>640000</v>
      </c>
      <c r="K1481" s="11">
        <f t="shared" si="89"/>
        <v>640000</v>
      </c>
      <c r="L1481" s="12">
        <f t="shared" si="88"/>
        <v>1</v>
      </c>
      <c r="M1481" s="27">
        <f t="shared" si="90"/>
        <v>0</v>
      </c>
      <c r="N1481" s="12">
        <f t="shared" si="91"/>
        <v>0</v>
      </c>
      <c r="O1481" s="17" t="s">
        <v>1833</v>
      </c>
      <c r="P1481" s="52"/>
    </row>
    <row r="1482" spans="1:16" hidden="1" x14ac:dyDescent="0.35">
      <c r="A1482" s="9" t="s">
        <v>27</v>
      </c>
      <c r="B1482" s="9" t="s">
        <v>1832</v>
      </c>
      <c r="C1482" s="9" t="s">
        <v>1821</v>
      </c>
      <c r="D1482" s="9" t="s">
        <v>1794</v>
      </c>
      <c r="E1482" s="8" t="s">
        <v>1793</v>
      </c>
      <c r="F1482" s="10" t="s">
        <v>1870</v>
      </c>
      <c r="G1482" s="10" t="s">
        <v>1871</v>
      </c>
      <c r="H1482" s="10" t="s">
        <v>25</v>
      </c>
      <c r="I1482" s="10" t="s">
        <v>26</v>
      </c>
      <c r="J1482" s="11">
        <f t="shared" si="89"/>
        <v>640000</v>
      </c>
      <c r="K1482" s="11">
        <f t="shared" si="89"/>
        <v>640000</v>
      </c>
      <c r="L1482" s="12">
        <f t="shared" si="88"/>
        <v>1</v>
      </c>
      <c r="M1482" s="27">
        <f t="shared" si="90"/>
        <v>0</v>
      </c>
      <c r="N1482" s="12">
        <f t="shared" si="91"/>
        <v>0</v>
      </c>
      <c r="O1482" s="17" t="s">
        <v>1833</v>
      </c>
      <c r="P1482" s="52"/>
    </row>
    <row r="1483" spans="1:16" hidden="1" x14ac:dyDescent="0.35">
      <c r="A1483" s="9" t="s">
        <v>27</v>
      </c>
      <c r="B1483" s="9" t="s">
        <v>1832</v>
      </c>
      <c r="C1483" s="9" t="s">
        <v>1821</v>
      </c>
      <c r="D1483" s="9" t="s">
        <v>1795</v>
      </c>
      <c r="E1483" s="8" t="s">
        <v>1793</v>
      </c>
      <c r="F1483" s="10" t="s">
        <v>1870</v>
      </c>
      <c r="G1483" s="10" t="s">
        <v>1871</v>
      </c>
      <c r="H1483" s="10" t="s">
        <v>25</v>
      </c>
      <c r="I1483" s="10" t="s">
        <v>26</v>
      </c>
      <c r="J1483" s="11">
        <f t="shared" si="89"/>
        <v>640000</v>
      </c>
      <c r="K1483" s="11">
        <f t="shared" si="89"/>
        <v>640000</v>
      </c>
      <c r="L1483" s="12">
        <f t="shared" ref="L1483:L1546" si="92">K1483/J1483</f>
        <v>1</v>
      </c>
      <c r="M1483" s="27">
        <f t="shared" si="90"/>
        <v>0</v>
      </c>
      <c r="N1483" s="12">
        <f t="shared" si="91"/>
        <v>0</v>
      </c>
      <c r="O1483" s="17" t="s">
        <v>1833</v>
      </c>
      <c r="P1483" s="52"/>
    </row>
    <row r="1484" spans="1:16" hidden="1" x14ac:dyDescent="0.35">
      <c r="A1484" s="9" t="s">
        <v>27</v>
      </c>
      <c r="B1484" s="9" t="s">
        <v>1832</v>
      </c>
      <c r="C1484" s="9" t="s">
        <v>1824</v>
      </c>
      <c r="D1484" s="9"/>
      <c r="E1484" s="8" t="s">
        <v>1825</v>
      </c>
      <c r="F1484" s="10" t="s">
        <v>1823</v>
      </c>
      <c r="G1484" s="10" t="s">
        <v>1478</v>
      </c>
      <c r="H1484" s="10" t="s">
        <v>25</v>
      </c>
      <c r="I1484" s="10" t="s">
        <v>26</v>
      </c>
      <c r="J1484" s="11">
        <f t="shared" si="89"/>
        <v>320000</v>
      </c>
      <c r="K1484" s="11">
        <f t="shared" si="89"/>
        <v>320000</v>
      </c>
      <c r="L1484" s="12">
        <f t="shared" si="92"/>
        <v>1</v>
      </c>
      <c r="M1484" s="27">
        <f t="shared" si="90"/>
        <v>0</v>
      </c>
      <c r="N1484" s="12">
        <f t="shared" si="91"/>
        <v>0</v>
      </c>
      <c r="O1484" s="17" t="s">
        <v>1833</v>
      </c>
      <c r="P1484" s="52"/>
    </row>
    <row r="1485" spans="1:16" hidden="1" x14ac:dyDescent="0.35">
      <c r="A1485" s="9" t="s">
        <v>27</v>
      </c>
      <c r="B1485" s="9" t="s">
        <v>1832</v>
      </c>
      <c r="C1485" s="9" t="s">
        <v>1824</v>
      </c>
      <c r="D1485" s="9" t="s">
        <v>49</v>
      </c>
      <c r="E1485" s="8" t="s">
        <v>50</v>
      </c>
      <c r="F1485" s="10" t="s">
        <v>1823</v>
      </c>
      <c r="G1485" s="10" t="s">
        <v>1478</v>
      </c>
      <c r="H1485" s="10" t="s">
        <v>25</v>
      </c>
      <c r="I1485" s="10" t="s">
        <v>26</v>
      </c>
      <c r="J1485" s="11">
        <f t="shared" si="89"/>
        <v>320000</v>
      </c>
      <c r="K1485" s="11">
        <f t="shared" si="89"/>
        <v>320000</v>
      </c>
      <c r="L1485" s="12">
        <f t="shared" si="92"/>
        <v>1</v>
      </c>
      <c r="M1485" s="27">
        <f t="shared" si="90"/>
        <v>0</v>
      </c>
      <c r="N1485" s="12">
        <f t="shared" si="91"/>
        <v>0</v>
      </c>
      <c r="O1485" s="17" t="s">
        <v>1833</v>
      </c>
      <c r="P1485" s="52"/>
    </row>
    <row r="1486" spans="1:16" hidden="1" x14ac:dyDescent="0.35">
      <c r="A1486" s="9" t="s">
        <v>27</v>
      </c>
      <c r="B1486" s="9" t="s">
        <v>1832</v>
      </c>
      <c r="C1486" s="9" t="s">
        <v>1824</v>
      </c>
      <c r="D1486" s="9" t="s">
        <v>1792</v>
      </c>
      <c r="E1486" s="8" t="s">
        <v>1793</v>
      </c>
      <c r="F1486" s="10" t="s">
        <v>1823</v>
      </c>
      <c r="G1486" s="10" t="s">
        <v>1478</v>
      </c>
      <c r="H1486" s="10" t="s">
        <v>25</v>
      </c>
      <c r="I1486" s="10" t="s">
        <v>26</v>
      </c>
      <c r="J1486" s="11">
        <f t="shared" si="89"/>
        <v>320000</v>
      </c>
      <c r="K1486" s="11">
        <f t="shared" si="89"/>
        <v>320000</v>
      </c>
      <c r="L1486" s="12">
        <f t="shared" si="92"/>
        <v>1</v>
      </c>
      <c r="M1486" s="27">
        <f t="shared" si="90"/>
        <v>0</v>
      </c>
      <c r="N1486" s="12">
        <f t="shared" si="91"/>
        <v>0</v>
      </c>
      <c r="O1486" s="17" t="s">
        <v>1833</v>
      </c>
      <c r="P1486" s="52"/>
    </row>
    <row r="1487" spans="1:16" hidden="1" x14ac:dyDescent="0.35">
      <c r="A1487" s="9" t="s">
        <v>27</v>
      </c>
      <c r="B1487" s="9" t="s">
        <v>1832</v>
      </c>
      <c r="C1487" s="9" t="s">
        <v>1824</v>
      </c>
      <c r="D1487" s="9" t="s">
        <v>1794</v>
      </c>
      <c r="E1487" s="8" t="s">
        <v>1793</v>
      </c>
      <c r="F1487" s="10" t="s">
        <v>1823</v>
      </c>
      <c r="G1487" s="10" t="s">
        <v>1478</v>
      </c>
      <c r="H1487" s="10" t="s">
        <v>25</v>
      </c>
      <c r="I1487" s="10" t="s">
        <v>26</v>
      </c>
      <c r="J1487" s="11">
        <f t="shared" si="89"/>
        <v>320000</v>
      </c>
      <c r="K1487" s="11">
        <f t="shared" si="89"/>
        <v>320000</v>
      </c>
      <c r="L1487" s="12">
        <f t="shared" si="92"/>
        <v>1</v>
      </c>
      <c r="M1487" s="27">
        <f t="shared" si="90"/>
        <v>0</v>
      </c>
      <c r="N1487" s="12">
        <f t="shared" si="91"/>
        <v>0</v>
      </c>
      <c r="O1487" s="17" t="s">
        <v>1833</v>
      </c>
      <c r="P1487" s="52"/>
    </row>
    <row r="1488" spans="1:16" hidden="1" x14ac:dyDescent="0.35">
      <c r="A1488" s="9" t="s">
        <v>27</v>
      </c>
      <c r="B1488" s="9" t="s">
        <v>1832</v>
      </c>
      <c r="C1488" s="9" t="s">
        <v>1824</v>
      </c>
      <c r="D1488" s="9" t="s">
        <v>1795</v>
      </c>
      <c r="E1488" s="8" t="s">
        <v>1793</v>
      </c>
      <c r="F1488" s="10" t="s">
        <v>1823</v>
      </c>
      <c r="G1488" s="10" t="s">
        <v>1478</v>
      </c>
      <c r="H1488" s="10" t="s">
        <v>25</v>
      </c>
      <c r="I1488" s="10" t="s">
        <v>26</v>
      </c>
      <c r="J1488" s="11">
        <f t="shared" si="89"/>
        <v>320000</v>
      </c>
      <c r="K1488" s="11">
        <f t="shared" si="89"/>
        <v>320000</v>
      </c>
      <c r="L1488" s="12">
        <f t="shared" si="92"/>
        <v>1</v>
      </c>
      <c r="M1488" s="27">
        <f t="shared" si="90"/>
        <v>0</v>
      </c>
      <c r="N1488" s="12">
        <f t="shared" si="91"/>
        <v>0</v>
      </c>
      <c r="O1488" s="17" t="s">
        <v>1833</v>
      </c>
      <c r="P1488" s="52"/>
    </row>
    <row r="1489" spans="1:16" hidden="1" x14ac:dyDescent="0.35">
      <c r="A1489" s="9" t="s">
        <v>27</v>
      </c>
      <c r="B1489" s="9" t="s">
        <v>1832</v>
      </c>
      <c r="C1489" s="9" t="s">
        <v>1351</v>
      </c>
      <c r="D1489" s="9"/>
      <c r="E1489" s="8" t="s">
        <v>1352</v>
      </c>
      <c r="F1489" s="10" t="s">
        <v>1872</v>
      </c>
      <c r="G1489" s="10" t="s">
        <v>1873</v>
      </c>
      <c r="H1489" s="10" t="s">
        <v>25</v>
      </c>
      <c r="I1489" s="10" t="s">
        <v>26</v>
      </c>
      <c r="J1489" s="11">
        <f t="shared" si="89"/>
        <v>171600000</v>
      </c>
      <c r="K1489" s="11">
        <f t="shared" si="89"/>
        <v>171600000</v>
      </c>
      <c r="L1489" s="12">
        <f t="shared" si="92"/>
        <v>1</v>
      </c>
      <c r="M1489" s="27">
        <f t="shared" si="90"/>
        <v>0</v>
      </c>
      <c r="N1489" s="12">
        <f t="shared" si="91"/>
        <v>0</v>
      </c>
      <c r="O1489" s="17" t="s">
        <v>1833</v>
      </c>
      <c r="P1489" s="52"/>
    </row>
    <row r="1490" spans="1:16" hidden="1" x14ac:dyDescent="0.35">
      <c r="A1490" s="9" t="s">
        <v>27</v>
      </c>
      <c r="B1490" s="9" t="s">
        <v>1832</v>
      </c>
      <c r="C1490" s="9" t="s">
        <v>1351</v>
      </c>
      <c r="D1490" s="9" t="s">
        <v>49</v>
      </c>
      <c r="E1490" s="8" t="s">
        <v>50</v>
      </c>
      <c r="F1490" s="10" t="s">
        <v>1872</v>
      </c>
      <c r="G1490" s="10" t="s">
        <v>1873</v>
      </c>
      <c r="H1490" s="10" t="s">
        <v>25</v>
      </c>
      <c r="I1490" s="10" t="s">
        <v>26</v>
      </c>
      <c r="J1490" s="11">
        <f t="shared" si="89"/>
        <v>171600000</v>
      </c>
      <c r="K1490" s="11">
        <f t="shared" si="89"/>
        <v>171600000</v>
      </c>
      <c r="L1490" s="12">
        <f t="shared" si="92"/>
        <v>1</v>
      </c>
      <c r="M1490" s="27">
        <f t="shared" si="90"/>
        <v>0</v>
      </c>
      <c r="N1490" s="12">
        <f t="shared" si="91"/>
        <v>0</v>
      </c>
      <c r="O1490" s="17" t="s">
        <v>1833</v>
      </c>
      <c r="P1490" s="52"/>
    </row>
    <row r="1491" spans="1:16" hidden="1" x14ac:dyDescent="0.35">
      <c r="A1491" s="9" t="s">
        <v>27</v>
      </c>
      <c r="B1491" s="9" t="s">
        <v>1832</v>
      </c>
      <c r="C1491" s="9" t="s">
        <v>1351</v>
      </c>
      <c r="D1491" s="9" t="s">
        <v>1792</v>
      </c>
      <c r="E1491" s="8" t="s">
        <v>1793</v>
      </c>
      <c r="F1491" s="10" t="s">
        <v>1872</v>
      </c>
      <c r="G1491" s="10" t="s">
        <v>1873</v>
      </c>
      <c r="H1491" s="10" t="s">
        <v>25</v>
      </c>
      <c r="I1491" s="10" t="s">
        <v>26</v>
      </c>
      <c r="J1491" s="11">
        <f t="shared" si="89"/>
        <v>171600000</v>
      </c>
      <c r="K1491" s="11">
        <f t="shared" si="89"/>
        <v>171600000</v>
      </c>
      <c r="L1491" s="12">
        <f t="shared" si="92"/>
        <v>1</v>
      </c>
      <c r="M1491" s="27">
        <f t="shared" si="90"/>
        <v>0</v>
      </c>
      <c r="N1491" s="12">
        <f t="shared" si="91"/>
        <v>0</v>
      </c>
      <c r="O1491" s="17" t="s">
        <v>1833</v>
      </c>
      <c r="P1491" s="52"/>
    </row>
    <row r="1492" spans="1:16" hidden="1" x14ac:dyDescent="0.35">
      <c r="A1492" s="9" t="s">
        <v>27</v>
      </c>
      <c r="B1492" s="9" t="s">
        <v>1832</v>
      </c>
      <c r="C1492" s="9" t="s">
        <v>1351</v>
      </c>
      <c r="D1492" s="9" t="s">
        <v>1794</v>
      </c>
      <c r="E1492" s="8" t="s">
        <v>1793</v>
      </c>
      <c r="F1492" s="10" t="s">
        <v>1872</v>
      </c>
      <c r="G1492" s="10" t="s">
        <v>1873</v>
      </c>
      <c r="H1492" s="10" t="s">
        <v>25</v>
      </c>
      <c r="I1492" s="10" t="s">
        <v>26</v>
      </c>
      <c r="J1492" s="11">
        <f t="shared" si="89"/>
        <v>171600000</v>
      </c>
      <c r="K1492" s="11">
        <f t="shared" si="89"/>
        <v>171600000</v>
      </c>
      <c r="L1492" s="12">
        <f t="shared" si="92"/>
        <v>1</v>
      </c>
      <c r="M1492" s="27">
        <f t="shared" si="90"/>
        <v>0</v>
      </c>
      <c r="N1492" s="12">
        <f t="shared" si="91"/>
        <v>0</v>
      </c>
      <c r="O1492" s="17" t="s">
        <v>1833</v>
      </c>
      <c r="P1492" s="52"/>
    </row>
    <row r="1493" spans="1:16" hidden="1" x14ac:dyDescent="0.35">
      <c r="A1493" s="9" t="s">
        <v>27</v>
      </c>
      <c r="B1493" s="9" t="s">
        <v>1832</v>
      </c>
      <c r="C1493" s="9" t="s">
        <v>1351</v>
      </c>
      <c r="D1493" s="9" t="s">
        <v>1795</v>
      </c>
      <c r="E1493" s="8" t="s">
        <v>1793</v>
      </c>
      <c r="F1493" s="10" t="s">
        <v>1872</v>
      </c>
      <c r="G1493" s="10" t="s">
        <v>1873</v>
      </c>
      <c r="H1493" s="10" t="s">
        <v>25</v>
      </c>
      <c r="I1493" s="10" t="s">
        <v>26</v>
      </c>
      <c r="J1493" s="11">
        <f t="shared" si="89"/>
        <v>171600000</v>
      </c>
      <c r="K1493" s="11">
        <f t="shared" si="89"/>
        <v>171600000</v>
      </c>
      <c r="L1493" s="12">
        <f t="shared" si="92"/>
        <v>1</v>
      </c>
      <c r="M1493" s="27">
        <f t="shared" si="90"/>
        <v>0</v>
      </c>
      <c r="N1493" s="12">
        <f t="shared" si="91"/>
        <v>0</v>
      </c>
      <c r="O1493" s="17" t="s">
        <v>1833</v>
      </c>
      <c r="P1493" s="52"/>
    </row>
    <row r="1494" spans="1:16" hidden="1" x14ac:dyDescent="0.35">
      <c r="A1494" s="9" t="s">
        <v>27</v>
      </c>
      <c r="B1494" s="9" t="s">
        <v>1832</v>
      </c>
      <c r="C1494" s="9" t="s">
        <v>1387</v>
      </c>
      <c r="D1494" s="9"/>
      <c r="E1494" s="8" t="s">
        <v>1388</v>
      </c>
      <c r="F1494" s="10" t="s">
        <v>1874</v>
      </c>
      <c r="G1494" s="10" t="s">
        <v>26</v>
      </c>
      <c r="H1494" s="10" t="s">
        <v>25</v>
      </c>
      <c r="I1494" s="10" t="s">
        <v>26</v>
      </c>
      <c r="J1494" s="11">
        <f t="shared" si="89"/>
        <v>79000</v>
      </c>
      <c r="K1494" s="11">
        <f t="shared" si="89"/>
        <v>0</v>
      </c>
      <c r="L1494" s="12">
        <f t="shared" si="92"/>
        <v>0</v>
      </c>
      <c r="M1494" s="27">
        <f t="shared" si="90"/>
        <v>79000</v>
      </c>
      <c r="N1494" s="12">
        <f t="shared" si="91"/>
        <v>1</v>
      </c>
      <c r="O1494" s="17" t="s">
        <v>1833</v>
      </c>
      <c r="P1494" s="52"/>
    </row>
    <row r="1495" spans="1:16" hidden="1" x14ac:dyDescent="0.35">
      <c r="A1495" s="9" t="s">
        <v>27</v>
      </c>
      <c r="B1495" s="9" t="s">
        <v>1832</v>
      </c>
      <c r="C1495" s="9" t="s">
        <v>1391</v>
      </c>
      <c r="D1495" s="9"/>
      <c r="E1495" s="8" t="s">
        <v>1392</v>
      </c>
      <c r="F1495" s="10" t="s">
        <v>1874</v>
      </c>
      <c r="G1495" s="10" t="s">
        <v>26</v>
      </c>
      <c r="H1495" s="10" t="s">
        <v>25</v>
      </c>
      <c r="I1495" s="10" t="s">
        <v>26</v>
      </c>
      <c r="J1495" s="11">
        <f t="shared" si="89"/>
        <v>79000</v>
      </c>
      <c r="K1495" s="11">
        <f t="shared" si="89"/>
        <v>0</v>
      </c>
      <c r="L1495" s="12">
        <f t="shared" si="92"/>
        <v>0</v>
      </c>
      <c r="M1495" s="27">
        <f t="shared" si="90"/>
        <v>79000</v>
      </c>
      <c r="N1495" s="12">
        <f t="shared" si="91"/>
        <v>1</v>
      </c>
      <c r="O1495" s="17" t="s">
        <v>1833</v>
      </c>
      <c r="P1495" s="52"/>
    </row>
    <row r="1496" spans="1:16" hidden="1" x14ac:dyDescent="0.35">
      <c r="A1496" s="9" t="s">
        <v>27</v>
      </c>
      <c r="B1496" s="9" t="s">
        <v>1832</v>
      </c>
      <c r="C1496" s="9" t="s">
        <v>1391</v>
      </c>
      <c r="D1496" s="9" t="s">
        <v>49</v>
      </c>
      <c r="E1496" s="8" t="s">
        <v>50</v>
      </c>
      <c r="F1496" s="10" t="s">
        <v>1874</v>
      </c>
      <c r="G1496" s="10" t="s">
        <v>26</v>
      </c>
      <c r="H1496" s="10" t="s">
        <v>25</v>
      </c>
      <c r="I1496" s="10" t="s">
        <v>26</v>
      </c>
      <c r="J1496" s="11">
        <f t="shared" si="89"/>
        <v>79000</v>
      </c>
      <c r="K1496" s="11">
        <f t="shared" si="89"/>
        <v>0</v>
      </c>
      <c r="L1496" s="12">
        <f t="shared" si="92"/>
        <v>0</v>
      </c>
      <c r="M1496" s="27">
        <f t="shared" si="90"/>
        <v>79000</v>
      </c>
      <c r="N1496" s="12">
        <f t="shared" si="91"/>
        <v>1</v>
      </c>
      <c r="O1496" s="17" t="s">
        <v>1833</v>
      </c>
      <c r="P1496" s="52"/>
    </row>
    <row r="1497" spans="1:16" hidden="1" x14ac:dyDescent="0.35">
      <c r="A1497" s="9" t="s">
        <v>27</v>
      </c>
      <c r="B1497" s="9" t="s">
        <v>1832</v>
      </c>
      <c r="C1497" s="9" t="s">
        <v>1391</v>
      </c>
      <c r="D1497" s="9" t="s">
        <v>1792</v>
      </c>
      <c r="E1497" s="8" t="s">
        <v>1793</v>
      </c>
      <c r="F1497" s="10" t="s">
        <v>1874</v>
      </c>
      <c r="G1497" s="10" t="s">
        <v>26</v>
      </c>
      <c r="H1497" s="10" t="s">
        <v>25</v>
      </c>
      <c r="I1497" s="10" t="s">
        <v>26</v>
      </c>
      <c r="J1497" s="11">
        <f t="shared" si="89"/>
        <v>79000</v>
      </c>
      <c r="K1497" s="11">
        <f t="shared" si="89"/>
        <v>0</v>
      </c>
      <c r="L1497" s="12">
        <f t="shared" si="92"/>
        <v>0</v>
      </c>
      <c r="M1497" s="27">
        <f t="shared" si="90"/>
        <v>79000</v>
      </c>
      <c r="N1497" s="12">
        <f t="shared" si="91"/>
        <v>1</v>
      </c>
      <c r="O1497" s="17" t="s">
        <v>1833</v>
      </c>
      <c r="P1497" s="52"/>
    </row>
    <row r="1498" spans="1:16" hidden="1" x14ac:dyDescent="0.35">
      <c r="A1498" s="9" t="s">
        <v>27</v>
      </c>
      <c r="B1498" s="9" t="s">
        <v>1832</v>
      </c>
      <c r="C1498" s="9" t="s">
        <v>1391</v>
      </c>
      <c r="D1498" s="9" t="s">
        <v>1794</v>
      </c>
      <c r="E1498" s="8" t="s">
        <v>1793</v>
      </c>
      <c r="F1498" s="10" t="s">
        <v>1874</v>
      </c>
      <c r="G1498" s="10" t="s">
        <v>26</v>
      </c>
      <c r="H1498" s="10" t="s">
        <v>25</v>
      </c>
      <c r="I1498" s="10" t="s">
        <v>26</v>
      </c>
      <c r="J1498" s="11">
        <f t="shared" si="89"/>
        <v>79000</v>
      </c>
      <c r="K1498" s="11">
        <f t="shared" si="89"/>
        <v>0</v>
      </c>
      <c r="L1498" s="12">
        <f t="shared" si="92"/>
        <v>0</v>
      </c>
      <c r="M1498" s="27">
        <f t="shared" si="90"/>
        <v>79000</v>
      </c>
      <c r="N1498" s="12">
        <f t="shared" si="91"/>
        <v>1</v>
      </c>
      <c r="O1498" s="17" t="s">
        <v>1833</v>
      </c>
      <c r="P1498" s="52"/>
    </row>
    <row r="1499" spans="1:16" hidden="1" x14ac:dyDescent="0.35">
      <c r="A1499" s="9" t="s">
        <v>27</v>
      </c>
      <c r="B1499" s="9" t="s">
        <v>1832</v>
      </c>
      <c r="C1499" s="9" t="s">
        <v>1391</v>
      </c>
      <c r="D1499" s="9" t="s">
        <v>1795</v>
      </c>
      <c r="E1499" s="8" t="s">
        <v>1793</v>
      </c>
      <c r="F1499" s="10" t="s">
        <v>1874</v>
      </c>
      <c r="G1499" s="10" t="s">
        <v>26</v>
      </c>
      <c r="H1499" s="10" t="s">
        <v>25</v>
      </c>
      <c r="I1499" s="10" t="s">
        <v>26</v>
      </c>
      <c r="J1499" s="11">
        <f t="shared" si="89"/>
        <v>79000</v>
      </c>
      <c r="K1499" s="11">
        <f t="shared" si="89"/>
        <v>0</v>
      </c>
      <c r="L1499" s="12">
        <f t="shared" si="92"/>
        <v>0</v>
      </c>
      <c r="M1499" s="27">
        <f t="shared" si="90"/>
        <v>79000</v>
      </c>
      <c r="N1499" s="12">
        <f t="shared" si="91"/>
        <v>1</v>
      </c>
      <c r="O1499" s="17" t="s">
        <v>1833</v>
      </c>
      <c r="P1499" s="52"/>
    </row>
    <row r="1500" spans="1:16" x14ac:dyDescent="0.35">
      <c r="A1500" s="9" t="s">
        <v>27</v>
      </c>
      <c r="B1500" s="9" t="s">
        <v>1832</v>
      </c>
      <c r="C1500" s="9" t="s">
        <v>1600</v>
      </c>
      <c r="D1500" s="9"/>
      <c r="E1500" s="29" t="s">
        <v>3368</v>
      </c>
      <c r="F1500" s="10" t="s">
        <v>1875</v>
      </c>
      <c r="G1500" s="10" t="s">
        <v>1876</v>
      </c>
      <c r="H1500" s="10" t="s">
        <v>25</v>
      </c>
      <c r="I1500" s="10" t="s">
        <v>26</v>
      </c>
      <c r="J1500" s="11">
        <f t="shared" si="89"/>
        <v>3830000</v>
      </c>
      <c r="K1500" s="11">
        <f t="shared" si="89"/>
        <v>3830000</v>
      </c>
      <c r="L1500" s="12">
        <f t="shared" si="92"/>
        <v>1</v>
      </c>
      <c r="M1500" s="27">
        <f t="shared" si="90"/>
        <v>0</v>
      </c>
      <c r="N1500" s="12">
        <f t="shared" si="91"/>
        <v>0</v>
      </c>
      <c r="O1500" s="17" t="s">
        <v>1833</v>
      </c>
      <c r="P1500" s="52"/>
    </row>
    <row r="1501" spans="1:16" ht="31" hidden="1" x14ac:dyDescent="0.35">
      <c r="A1501" s="9" t="s">
        <v>27</v>
      </c>
      <c r="B1501" s="9" t="s">
        <v>1832</v>
      </c>
      <c r="C1501" s="9" t="s">
        <v>1647</v>
      </c>
      <c r="D1501" s="9"/>
      <c r="E1501" s="8" t="s">
        <v>1648</v>
      </c>
      <c r="F1501" s="10" t="s">
        <v>1875</v>
      </c>
      <c r="G1501" s="10" t="s">
        <v>1876</v>
      </c>
      <c r="H1501" s="10" t="s">
        <v>25</v>
      </c>
      <c r="I1501" s="10" t="s">
        <v>26</v>
      </c>
      <c r="J1501" s="11">
        <f t="shared" si="89"/>
        <v>3830000</v>
      </c>
      <c r="K1501" s="11">
        <f t="shared" si="89"/>
        <v>3830000</v>
      </c>
      <c r="L1501" s="12">
        <f t="shared" si="92"/>
        <v>1</v>
      </c>
      <c r="M1501" s="27">
        <f t="shared" si="90"/>
        <v>0</v>
      </c>
      <c r="N1501" s="12">
        <f t="shared" si="91"/>
        <v>0</v>
      </c>
      <c r="O1501" s="17" t="s">
        <v>1833</v>
      </c>
      <c r="P1501" s="52"/>
    </row>
    <row r="1502" spans="1:16" ht="31" hidden="1" x14ac:dyDescent="0.35">
      <c r="A1502" s="9" t="s">
        <v>27</v>
      </c>
      <c r="B1502" s="9" t="s">
        <v>1832</v>
      </c>
      <c r="C1502" s="9" t="s">
        <v>1651</v>
      </c>
      <c r="D1502" s="9"/>
      <c r="E1502" s="8" t="s">
        <v>1652</v>
      </c>
      <c r="F1502" s="10" t="s">
        <v>1875</v>
      </c>
      <c r="G1502" s="10" t="s">
        <v>1876</v>
      </c>
      <c r="H1502" s="10" t="s">
        <v>25</v>
      </c>
      <c r="I1502" s="10" t="s">
        <v>26</v>
      </c>
      <c r="J1502" s="11">
        <f t="shared" si="89"/>
        <v>3830000</v>
      </c>
      <c r="K1502" s="11">
        <f t="shared" si="89"/>
        <v>3830000</v>
      </c>
      <c r="L1502" s="12">
        <f t="shared" si="92"/>
        <v>1</v>
      </c>
      <c r="M1502" s="27">
        <f t="shared" si="90"/>
        <v>0</v>
      </c>
      <c r="N1502" s="12">
        <f t="shared" si="91"/>
        <v>0</v>
      </c>
      <c r="O1502" s="17" t="s">
        <v>1833</v>
      </c>
      <c r="P1502" s="52"/>
    </row>
    <row r="1503" spans="1:16" hidden="1" x14ac:dyDescent="0.35">
      <c r="A1503" s="9" t="s">
        <v>27</v>
      </c>
      <c r="B1503" s="9" t="s">
        <v>1832</v>
      </c>
      <c r="C1503" s="9" t="s">
        <v>1651</v>
      </c>
      <c r="D1503" s="9" t="s">
        <v>49</v>
      </c>
      <c r="E1503" s="8" t="s">
        <v>50</v>
      </c>
      <c r="F1503" s="10" t="s">
        <v>1875</v>
      </c>
      <c r="G1503" s="10" t="s">
        <v>1876</v>
      </c>
      <c r="H1503" s="10" t="s">
        <v>25</v>
      </c>
      <c r="I1503" s="10" t="s">
        <v>26</v>
      </c>
      <c r="J1503" s="11">
        <f t="shared" si="89"/>
        <v>3830000</v>
      </c>
      <c r="K1503" s="11">
        <f t="shared" si="89"/>
        <v>3830000</v>
      </c>
      <c r="L1503" s="12">
        <f t="shared" si="92"/>
        <v>1</v>
      </c>
      <c r="M1503" s="27">
        <f t="shared" si="90"/>
        <v>0</v>
      </c>
      <c r="N1503" s="12">
        <f t="shared" si="91"/>
        <v>0</v>
      </c>
      <c r="O1503" s="17" t="s">
        <v>1833</v>
      </c>
      <c r="P1503" s="52"/>
    </row>
    <row r="1504" spans="1:16" hidden="1" x14ac:dyDescent="0.35">
      <c r="A1504" s="9" t="s">
        <v>27</v>
      </c>
      <c r="B1504" s="9" t="s">
        <v>1832</v>
      </c>
      <c r="C1504" s="9" t="s">
        <v>1651</v>
      </c>
      <c r="D1504" s="9" t="s">
        <v>1792</v>
      </c>
      <c r="E1504" s="8" t="s">
        <v>1793</v>
      </c>
      <c r="F1504" s="10" t="s">
        <v>1875</v>
      </c>
      <c r="G1504" s="10" t="s">
        <v>1876</v>
      </c>
      <c r="H1504" s="10" t="s">
        <v>25</v>
      </c>
      <c r="I1504" s="10" t="s">
        <v>26</v>
      </c>
      <c r="J1504" s="11">
        <f t="shared" si="89"/>
        <v>3830000</v>
      </c>
      <c r="K1504" s="11">
        <f t="shared" si="89"/>
        <v>3830000</v>
      </c>
      <c r="L1504" s="12">
        <f t="shared" si="92"/>
        <v>1</v>
      </c>
      <c r="M1504" s="27">
        <f t="shared" si="90"/>
        <v>0</v>
      </c>
      <c r="N1504" s="12">
        <f t="shared" si="91"/>
        <v>0</v>
      </c>
      <c r="O1504" s="17" t="s">
        <v>1833</v>
      </c>
      <c r="P1504" s="52"/>
    </row>
    <row r="1505" spans="1:16" hidden="1" x14ac:dyDescent="0.35">
      <c r="A1505" s="9" t="s">
        <v>27</v>
      </c>
      <c r="B1505" s="9" t="s">
        <v>1832</v>
      </c>
      <c r="C1505" s="9" t="s">
        <v>1651</v>
      </c>
      <c r="D1505" s="9" t="s">
        <v>1794</v>
      </c>
      <c r="E1505" s="8" t="s">
        <v>1793</v>
      </c>
      <c r="F1505" s="10" t="s">
        <v>1875</v>
      </c>
      <c r="G1505" s="10" t="s">
        <v>1876</v>
      </c>
      <c r="H1505" s="10" t="s">
        <v>25</v>
      </c>
      <c r="I1505" s="10" t="s">
        <v>26</v>
      </c>
      <c r="J1505" s="11">
        <f t="shared" si="89"/>
        <v>3830000</v>
      </c>
      <c r="K1505" s="11">
        <f t="shared" si="89"/>
        <v>3830000</v>
      </c>
      <c r="L1505" s="12">
        <f t="shared" si="92"/>
        <v>1</v>
      </c>
      <c r="M1505" s="27">
        <f t="shared" si="90"/>
        <v>0</v>
      </c>
      <c r="N1505" s="12">
        <f t="shared" si="91"/>
        <v>0</v>
      </c>
      <c r="O1505" s="17" t="s">
        <v>1833</v>
      </c>
      <c r="P1505" s="52"/>
    </row>
    <row r="1506" spans="1:16" hidden="1" x14ac:dyDescent="0.35">
      <c r="A1506" s="9" t="s">
        <v>27</v>
      </c>
      <c r="B1506" s="9" t="s">
        <v>1832</v>
      </c>
      <c r="C1506" s="9" t="s">
        <v>1651</v>
      </c>
      <c r="D1506" s="9" t="s">
        <v>1795</v>
      </c>
      <c r="E1506" s="8" t="s">
        <v>1793</v>
      </c>
      <c r="F1506" s="10" t="s">
        <v>1875</v>
      </c>
      <c r="G1506" s="10" t="s">
        <v>1876</v>
      </c>
      <c r="H1506" s="10" t="s">
        <v>25</v>
      </c>
      <c r="I1506" s="10" t="s">
        <v>26</v>
      </c>
      <c r="J1506" s="11">
        <f t="shared" si="89"/>
        <v>3830000</v>
      </c>
      <c r="K1506" s="11">
        <f t="shared" si="89"/>
        <v>3830000</v>
      </c>
      <c r="L1506" s="12">
        <f t="shared" si="92"/>
        <v>1</v>
      </c>
      <c r="M1506" s="27">
        <f t="shared" si="90"/>
        <v>0</v>
      </c>
      <c r="N1506" s="12">
        <f t="shared" si="91"/>
        <v>0</v>
      </c>
      <c r="O1506" s="17" t="s">
        <v>1833</v>
      </c>
      <c r="P1506" s="52"/>
    </row>
    <row r="1507" spans="1:16" x14ac:dyDescent="0.35">
      <c r="A1507" s="9" t="s">
        <v>27</v>
      </c>
      <c r="B1507" s="9" t="s">
        <v>1877</v>
      </c>
      <c r="C1507" s="9"/>
      <c r="D1507" s="9"/>
      <c r="E1507" s="28" t="s">
        <v>1878</v>
      </c>
      <c r="F1507" s="10" t="s">
        <v>1879</v>
      </c>
      <c r="G1507" s="10" t="s">
        <v>1880</v>
      </c>
      <c r="H1507" s="10" t="s">
        <v>1881</v>
      </c>
      <c r="I1507" s="10" t="s">
        <v>1882</v>
      </c>
      <c r="J1507" s="11">
        <f t="shared" si="89"/>
        <v>4569883547</v>
      </c>
      <c r="K1507" s="11">
        <f t="shared" si="89"/>
        <v>4020174138</v>
      </c>
      <c r="L1507" s="12">
        <f t="shared" si="92"/>
        <v>0.87971041201676381</v>
      </c>
      <c r="M1507" s="27">
        <f t="shared" si="90"/>
        <v>549709409</v>
      </c>
      <c r="N1507" s="12">
        <f t="shared" si="91"/>
        <v>0.12028958798323619</v>
      </c>
      <c r="O1507" s="17" t="s">
        <v>1878</v>
      </c>
      <c r="P1507" s="52"/>
    </row>
    <row r="1508" spans="1:16" ht="31" x14ac:dyDescent="0.35">
      <c r="A1508" s="9" t="s">
        <v>27</v>
      </c>
      <c r="B1508" s="9" t="s">
        <v>1877</v>
      </c>
      <c r="C1508" s="9" t="s">
        <v>35</v>
      </c>
      <c r="D1508" s="9"/>
      <c r="E1508" s="29" t="s">
        <v>3366</v>
      </c>
      <c r="F1508" s="10" t="s">
        <v>1883</v>
      </c>
      <c r="G1508" s="10" t="s">
        <v>1884</v>
      </c>
      <c r="H1508" s="10" t="s">
        <v>1881</v>
      </c>
      <c r="I1508" s="10" t="s">
        <v>1882</v>
      </c>
      <c r="J1508" s="11">
        <f t="shared" si="89"/>
        <v>3806385547</v>
      </c>
      <c r="K1508" s="11">
        <f t="shared" si="89"/>
        <v>3297998334</v>
      </c>
      <c r="L1508" s="12">
        <f t="shared" si="92"/>
        <v>0.86643832929623088</v>
      </c>
      <c r="M1508" s="27">
        <f t="shared" si="90"/>
        <v>508387213</v>
      </c>
      <c r="N1508" s="12">
        <f t="shared" si="91"/>
        <v>0.13356167070376909</v>
      </c>
      <c r="O1508" s="17" t="s">
        <v>1878</v>
      </c>
      <c r="P1508" s="52"/>
    </row>
    <row r="1509" spans="1:16" hidden="1" x14ac:dyDescent="0.35">
      <c r="A1509" s="9" t="s">
        <v>27</v>
      </c>
      <c r="B1509" s="9" t="s">
        <v>1877</v>
      </c>
      <c r="C1509" s="9" t="s">
        <v>1693</v>
      </c>
      <c r="D1509" s="9"/>
      <c r="E1509" s="8" t="s">
        <v>1694</v>
      </c>
      <c r="F1509" s="10" t="s">
        <v>1883</v>
      </c>
      <c r="G1509" s="10" t="s">
        <v>1884</v>
      </c>
      <c r="H1509" s="10" t="s">
        <v>1881</v>
      </c>
      <c r="I1509" s="10" t="s">
        <v>1882</v>
      </c>
      <c r="J1509" s="11">
        <f t="shared" si="89"/>
        <v>3806385547</v>
      </c>
      <c r="K1509" s="11">
        <f t="shared" si="89"/>
        <v>3297998334</v>
      </c>
      <c r="L1509" s="12">
        <f t="shared" si="92"/>
        <v>0.86643832929623088</v>
      </c>
      <c r="M1509" s="27">
        <f t="shared" si="90"/>
        <v>508387213</v>
      </c>
      <c r="N1509" s="12">
        <f t="shared" si="91"/>
        <v>0.13356167070376909</v>
      </c>
      <c r="O1509" s="17" t="s">
        <v>1878</v>
      </c>
      <c r="P1509" s="52"/>
    </row>
    <row r="1510" spans="1:16" hidden="1" x14ac:dyDescent="0.35">
      <c r="A1510" s="9" t="s">
        <v>27</v>
      </c>
      <c r="B1510" s="9" t="s">
        <v>1877</v>
      </c>
      <c r="C1510" s="9" t="s">
        <v>1697</v>
      </c>
      <c r="D1510" s="9"/>
      <c r="E1510" s="8" t="s">
        <v>1698</v>
      </c>
      <c r="F1510" s="10" t="s">
        <v>1883</v>
      </c>
      <c r="G1510" s="10" t="s">
        <v>1884</v>
      </c>
      <c r="H1510" s="10" t="s">
        <v>1881</v>
      </c>
      <c r="I1510" s="10" t="s">
        <v>1882</v>
      </c>
      <c r="J1510" s="11">
        <f t="shared" si="89"/>
        <v>3806385547</v>
      </c>
      <c r="K1510" s="11">
        <f t="shared" si="89"/>
        <v>3297998334</v>
      </c>
      <c r="L1510" s="12">
        <f t="shared" si="92"/>
        <v>0.86643832929623088</v>
      </c>
      <c r="M1510" s="27">
        <f t="shared" si="90"/>
        <v>508387213</v>
      </c>
      <c r="N1510" s="12">
        <f t="shared" si="91"/>
        <v>0.13356167070376909</v>
      </c>
      <c r="O1510" s="17" t="s">
        <v>1878</v>
      </c>
      <c r="P1510" s="52"/>
    </row>
    <row r="1511" spans="1:16" hidden="1" x14ac:dyDescent="0.35">
      <c r="A1511" s="9" t="s">
        <v>27</v>
      </c>
      <c r="B1511" s="9" t="s">
        <v>1877</v>
      </c>
      <c r="C1511" s="9" t="s">
        <v>1697</v>
      </c>
      <c r="D1511" s="9" t="s">
        <v>164</v>
      </c>
      <c r="E1511" s="8" t="s">
        <v>165</v>
      </c>
      <c r="F1511" s="10" t="s">
        <v>1885</v>
      </c>
      <c r="G1511" s="10" t="s">
        <v>1886</v>
      </c>
      <c r="H1511" s="10" t="s">
        <v>25</v>
      </c>
      <c r="I1511" s="10" t="s">
        <v>26</v>
      </c>
      <c r="J1511" s="11">
        <f t="shared" si="89"/>
        <v>2181056789</v>
      </c>
      <c r="K1511" s="11">
        <f t="shared" si="89"/>
        <v>1907889040</v>
      </c>
      <c r="L1511" s="12">
        <f t="shared" si="92"/>
        <v>0.87475440787342107</v>
      </c>
      <c r="M1511" s="27">
        <f t="shared" si="90"/>
        <v>273167749</v>
      </c>
      <c r="N1511" s="12">
        <f t="shared" si="91"/>
        <v>0.12524559212657896</v>
      </c>
      <c r="O1511" s="17" t="s">
        <v>1878</v>
      </c>
      <c r="P1511" s="52"/>
    </row>
    <row r="1512" spans="1:16" hidden="1" x14ac:dyDescent="0.35">
      <c r="A1512" s="9" t="s">
        <v>27</v>
      </c>
      <c r="B1512" s="9" t="s">
        <v>1877</v>
      </c>
      <c r="C1512" s="9" t="s">
        <v>1697</v>
      </c>
      <c r="D1512" s="9" t="s">
        <v>1701</v>
      </c>
      <c r="E1512" s="8" t="s">
        <v>1702</v>
      </c>
      <c r="F1512" s="10" t="s">
        <v>1885</v>
      </c>
      <c r="G1512" s="10" t="s">
        <v>1886</v>
      </c>
      <c r="H1512" s="10" t="s">
        <v>25</v>
      </c>
      <c r="I1512" s="10" t="s">
        <v>26</v>
      </c>
      <c r="J1512" s="11">
        <f t="shared" si="89"/>
        <v>2181056789</v>
      </c>
      <c r="K1512" s="11">
        <f t="shared" si="89"/>
        <v>1907889040</v>
      </c>
      <c r="L1512" s="12">
        <f t="shared" si="92"/>
        <v>0.87475440787342107</v>
      </c>
      <c r="M1512" s="27">
        <f t="shared" si="90"/>
        <v>273167749</v>
      </c>
      <c r="N1512" s="12">
        <f t="shared" si="91"/>
        <v>0.12524559212657896</v>
      </c>
      <c r="O1512" s="17" t="s">
        <v>1878</v>
      </c>
      <c r="P1512" s="52"/>
    </row>
    <row r="1513" spans="1:16" hidden="1" x14ac:dyDescent="0.35">
      <c r="A1513" s="9" t="s">
        <v>27</v>
      </c>
      <c r="B1513" s="9" t="s">
        <v>1877</v>
      </c>
      <c r="C1513" s="9" t="s">
        <v>1697</v>
      </c>
      <c r="D1513" s="9" t="s">
        <v>1703</v>
      </c>
      <c r="E1513" s="8" t="s">
        <v>1702</v>
      </c>
      <c r="F1513" s="10" t="s">
        <v>1885</v>
      </c>
      <c r="G1513" s="10" t="s">
        <v>1886</v>
      </c>
      <c r="H1513" s="10" t="s">
        <v>25</v>
      </c>
      <c r="I1513" s="10" t="s">
        <v>26</v>
      </c>
      <c r="J1513" s="11">
        <f t="shared" si="89"/>
        <v>2181056789</v>
      </c>
      <c r="K1513" s="11">
        <f t="shared" si="89"/>
        <v>1907889040</v>
      </c>
      <c r="L1513" s="12">
        <f t="shared" si="92"/>
        <v>0.87475440787342107</v>
      </c>
      <c r="M1513" s="27">
        <f t="shared" si="90"/>
        <v>273167749</v>
      </c>
      <c r="N1513" s="12">
        <f t="shared" si="91"/>
        <v>0.12524559212657896</v>
      </c>
      <c r="O1513" s="17" t="s">
        <v>1878</v>
      </c>
      <c r="P1513" s="52"/>
    </row>
    <row r="1514" spans="1:16" hidden="1" x14ac:dyDescent="0.35">
      <c r="A1514" s="9" t="s">
        <v>27</v>
      </c>
      <c r="B1514" s="9" t="s">
        <v>1877</v>
      </c>
      <c r="C1514" s="9" t="s">
        <v>1697</v>
      </c>
      <c r="D1514" s="9" t="s">
        <v>1704</v>
      </c>
      <c r="E1514" s="8" t="s">
        <v>1702</v>
      </c>
      <c r="F1514" s="10" t="s">
        <v>1885</v>
      </c>
      <c r="G1514" s="10" t="s">
        <v>1886</v>
      </c>
      <c r="H1514" s="10" t="s">
        <v>25</v>
      </c>
      <c r="I1514" s="10" t="s">
        <v>26</v>
      </c>
      <c r="J1514" s="11">
        <f t="shared" si="89"/>
        <v>2181056789</v>
      </c>
      <c r="K1514" s="11">
        <f t="shared" si="89"/>
        <v>1907889040</v>
      </c>
      <c r="L1514" s="12">
        <f t="shared" si="92"/>
        <v>0.87475440787342107</v>
      </c>
      <c r="M1514" s="27">
        <f t="shared" si="90"/>
        <v>273167749</v>
      </c>
      <c r="N1514" s="12">
        <f t="shared" si="91"/>
        <v>0.12524559212657896</v>
      </c>
      <c r="O1514" s="17" t="s">
        <v>1878</v>
      </c>
      <c r="P1514" s="52"/>
    </row>
    <row r="1515" spans="1:16" hidden="1" x14ac:dyDescent="0.35">
      <c r="A1515" s="9" t="s">
        <v>27</v>
      </c>
      <c r="B1515" s="9" t="s">
        <v>1877</v>
      </c>
      <c r="C1515" s="9" t="s">
        <v>1697</v>
      </c>
      <c r="D1515" s="9" t="s">
        <v>49</v>
      </c>
      <c r="E1515" s="8" t="s">
        <v>50</v>
      </c>
      <c r="F1515" s="10" t="s">
        <v>1887</v>
      </c>
      <c r="G1515" s="10" t="s">
        <v>1888</v>
      </c>
      <c r="H1515" s="10" t="s">
        <v>25</v>
      </c>
      <c r="I1515" s="10" t="s">
        <v>26</v>
      </c>
      <c r="J1515" s="11">
        <f t="shared" ref="J1515:K1578" si="93">F1515+H1515</f>
        <v>1361544758</v>
      </c>
      <c r="K1515" s="11">
        <f t="shared" si="93"/>
        <v>1130927373</v>
      </c>
      <c r="L1515" s="12">
        <f t="shared" si="92"/>
        <v>0.83062078301505238</v>
      </c>
      <c r="M1515" s="27">
        <f t="shared" si="90"/>
        <v>230617385</v>
      </c>
      <c r="N1515" s="12">
        <f t="shared" si="91"/>
        <v>0.16937921698494762</v>
      </c>
      <c r="O1515" s="17" t="s">
        <v>1878</v>
      </c>
      <c r="P1515" s="52"/>
    </row>
    <row r="1516" spans="1:16" hidden="1" x14ac:dyDescent="0.35">
      <c r="A1516" s="9" t="s">
        <v>27</v>
      </c>
      <c r="B1516" s="9" t="s">
        <v>1877</v>
      </c>
      <c r="C1516" s="9" t="s">
        <v>1697</v>
      </c>
      <c r="D1516" s="9" t="s">
        <v>1707</v>
      </c>
      <c r="E1516" s="8" t="s">
        <v>1708</v>
      </c>
      <c r="F1516" s="10" t="s">
        <v>1887</v>
      </c>
      <c r="G1516" s="10" t="s">
        <v>1888</v>
      </c>
      <c r="H1516" s="10" t="s">
        <v>25</v>
      </c>
      <c r="I1516" s="10" t="s">
        <v>26</v>
      </c>
      <c r="J1516" s="11">
        <f t="shared" si="93"/>
        <v>1361544758</v>
      </c>
      <c r="K1516" s="11">
        <f t="shared" si="93"/>
        <v>1130927373</v>
      </c>
      <c r="L1516" s="12">
        <f t="shared" si="92"/>
        <v>0.83062078301505238</v>
      </c>
      <c r="M1516" s="27">
        <f t="shared" ref="M1516:M1579" si="94">J1516-K1516</f>
        <v>230617385</v>
      </c>
      <c r="N1516" s="12">
        <f t="shared" ref="N1516:N1579" si="95">M1516/J1516</f>
        <v>0.16937921698494762</v>
      </c>
      <c r="O1516" s="17" t="s">
        <v>1878</v>
      </c>
      <c r="P1516" s="52"/>
    </row>
    <row r="1517" spans="1:16" hidden="1" x14ac:dyDescent="0.35">
      <c r="A1517" s="9" t="s">
        <v>27</v>
      </c>
      <c r="B1517" s="9" t="s">
        <v>1877</v>
      </c>
      <c r="C1517" s="9" t="s">
        <v>1697</v>
      </c>
      <c r="D1517" s="9" t="s">
        <v>1709</v>
      </c>
      <c r="E1517" s="8" t="s">
        <v>1708</v>
      </c>
      <c r="F1517" s="10" t="s">
        <v>1887</v>
      </c>
      <c r="G1517" s="10" t="s">
        <v>1888</v>
      </c>
      <c r="H1517" s="10" t="s">
        <v>25</v>
      </c>
      <c r="I1517" s="10" t="s">
        <v>26</v>
      </c>
      <c r="J1517" s="11">
        <f t="shared" si="93"/>
        <v>1361544758</v>
      </c>
      <c r="K1517" s="11">
        <f t="shared" si="93"/>
        <v>1130927373</v>
      </c>
      <c r="L1517" s="12">
        <f t="shared" si="92"/>
        <v>0.83062078301505238</v>
      </c>
      <c r="M1517" s="27">
        <f t="shared" si="94"/>
        <v>230617385</v>
      </c>
      <c r="N1517" s="12">
        <f t="shared" si="95"/>
        <v>0.16937921698494762</v>
      </c>
      <c r="O1517" s="17" t="s">
        <v>1878</v>
      </c>
      <c r="P1517" s="52"/>
    </row>
    <row r="1518" spans="1:16" hidden="1" x14ac:dyDescent="0.35">
      <c r="A1518" s="9" t="s">
        <v>27</v>
      </c>
      <c r="B1518" s="9" t="s">
        <v>1877</v>
      </c>
      <c r="C1518" s="9" t="s">
        <v>1697</v>
      </c>
      <c r="D1518" s="9" t="s">
        <v>1710</v>
      </c>
      <c r="E1518" s="8" t="s">
        <v>1708</v>
      </c>
      <c r="F1518" s="10" t="s">
        <v>1887</v>
      </c>
      <c r="G1518" s="10" t="s">
        <v>1888</v>
      </c>
      <c r="H1518" s="10" t="s">
        <v>25</v>
      </c>
      <c r="I1518" s="10" t="s">
        <v>26</v>
      </c>
      <c r="J1518" s="11">
        <f t="shared" si="93"/>
        <v>1361544758</v>
      </c>
      <c r="K1518" s="11">
        <f t="shared" si="93"/>
        <v>1130927373</v>
      </c>
      <c r="L1518" s="12">
        <f t="shared" si="92"/>
        <v>0.83062078301505238</v>
      </c>
      <c r="M1518" s="27">
        <f t="shared" si="94"/>
        <v>230617385</v>
      </c>
      <c r="N1518" s="12">
        <f t="shared" si="95"/>
        <v>0.16937921698494762</v>
      </c>
      <c r="O1518" s="17" t="s">
        <v>1878</v>
      </c>
      <c r="P1518" s="52"/>
    </row>
    <row r="1519" spans="1:16" hidden="1" x14ac:dyDescent="0.35">
      <c r="A1519" s="9" t="s">
        <v>27</v>
      </c>
      <c r="B1519" s="9" t="s">
        <v>1877</v>
      </c>
      <c r="C1519" s="9" t="s">
        <v>1697</v>
      </c>
      <c r="D1519" s="9" t="s">
        <v>370</v>
      </c>
      <c r="E1519" s="8" t="s">
        <v>371</v>
      </c>
      <c r="F1519" s="10" t="s">
        <v>25</v>
      </c>
      <c r="G1519" s="10" t="s">
        <v>26</v>
      </c>
      <c r="H1519" s="10" t="s">
        <v>1881</v>
      </c>
      <c r="I1519" s="10" t="s">
        <v>1882</v>
      </c>
      <c r="J1519" s="11">
        <f t="shared" si="93"/>
        <v>263784000</v>
      </c>
      <c r="K1519" s="11">
        <f t="shared" si="93"/>
        <v>259181921</v>
      </c>
      <c r="L1519" s="12">
        <f t="shared" si="92"/>
        <v>0.98255360825523919</v>
      </c>
      <c r="M1519" s="27">
        <f t="shared" si="94"/>
        <v>4602079</v>
      </c>
      <c r="N1519" s="12">
        <f t="shared" si="95"/>
        <v>1.7446391744760866E-2</v>
      </c>
      <c r="O1519" s="17" t="s">
        <v>1878</v>
      </c>
      <c r="P1519" s="52"/>
    </row>
    <row r="1520" spans="1:16" hidden="1" x14ac:dyDescent="0.35">
      <c r="A1520" s="9" t="s">
        <v>27</v>
      </c>
      <c r="B1520" s="9" t="s">
        <v>1877</v>
      </c>
      <c r="C1520" s="9" t="s">
        <v>1697</v>
      </c>
      <c r="D1520" s="9" t="s">
        <v>1713</v>
      </c>
      <c r="E1520" s="8" t="s">
        <v>1714</v>
      </c>
      <c r="F1520" s="10" t="s">
        <v>25</v>
      </c>
      <c r="G1520" s="10" t="s">
        <v>26</v>
      </c>
      <c r="H1520" s="10" t="s">
        <v>1881</v>
      </c>
      <c r="I1520" s="10" t="s">
        <v>1882</v>
      </c>
      <c r="J1520" s="11">
        <f t="shared" si="93"/>
        <v>263784000</v>
      </c>
      <c r="K1520" s="11">
        <f t="shared" si="93"/>
        <v>259181921</v>
      </c>
      <c r="L1520" s="12">
        <f t="shared" si="92"/>
        <v>0.98255360825523919</v>
      </c>
      <c r="M1520" s="27">
        <f t="shared" si="94"/>
        <v>4602079</v>
      </c>
      <c r="N1520" s="12">
        <f t="shared" si="95"/>
        <v>1.7446391744760866E-2</v>
      </c>
      <c r="O1520" s="17" t="s">
        <v>1878</v>
      </c>
      <c r="P1520" s="52"/>
    </row>
    <row r="1521" spans="1:16" hidden="1" x14ac:dyDescent="0.35">
      <c r="A1521" s="9" t="s">
        <v>27</v>
      </c>
      <c r="B1521" s="9" t="s">
        <v>1877</v>
      </c>
      <c r="C1521" s="9" t="s">
        <v>1697</v>
      </c>
      <c r="D1521" s="9" t="s">
        <v>1715</v>
      </c>
      <c r="E1521" s="8" t="s">
        <v>1714</v>
      </c>
      <c r="F1521" s="10" t="s">
        <v>25</v>
      </c>
      <c r="G1521" s="10" t="s">
        <v>26</v>
      </c>
      <c r="H1521" s="10" t="s">
        <v>1881</v>
      </c>
      <c r="I1521" s="10" t="s">
        <v>1882</v>
      </c>
      <c r="J1521" s="11">
        <f t="shared" si="93"/>
        <v>263784000</v>
      </c>
      <c r="K1521" s="11">
        <f t="shared" si="93"/>
        <v>259181921</v>
      </c>
      <c r="L1521" s="12">
        <f t="shared" si="92"/>
        <v>0.98255360825523919</v>
      </c>
      <c r="M1521" s="27">
        <f t="shared" si="94"/>
        <v>4602079</v>
      </c>
      <c r="N1521" s="12">
        <f t="shared" si="95"/>
        <v>1.7446391744760866E-2</v>
      </c>
      <c r="O1521" s="17" t="s">
        <v>1878</v>
      </c>
      <c r="P1521" s="52"/>
    </row>
    <row r="1522" spans="1:16" hidden="1" x14ac:dyDescent="0.35">
      <c r="A1522" s="9" t="s">
        <v>27</v>
      </c>
      <c r="B1522" s="9" t="s">
        <v>1877</v>
      </c>
      <c r="C1522" s="9" t="s">
        <v>1697</v>
      </c>
      <c r="D1522" s="9" t="s">
        <v>1716</v>
      </c>
      <c r="E1522" s="8" t="s">
        <v>1714</v>
      </c>
      <c r="F1522" s="10" t="s">
        <v>25</v>
      </c>
      <c r="G1522" s="10" t="s">
        <v>26</v>
      </c>
      <c r="H1522" s="10" t="s">
        <v>1881</v>
      </c>
      <c r="I1522" s="10" t="s">
        <v>1882</v>
      </c>
      <c r="J1522" s="11">
        <f t="shared" si="93"/>
        <v>263784000</v>
      </c>
      <c r="K1522" s="11">
        <f t="shared" si="93"/>
        <v>259181921</v>
      </c>
      <c r="L1522" s="12">
        <f t="shared" si="92"/>
        <v>0.98255360825523919</v>
      </c>
      <c r="M1522" s="27">
        <f t="shared" si="94"/>
        <v>4602079</v>
      </c>
      <c r="N1522" s="12">
        <f t="shared" si="95"/>
        <v>1.7446391744760866E-2</v>
      </c>
      <c r="O1522" s="17" t="s">
        <v>1878</v>
      </c>
      <c r="P1522" s="52"/>
    </row>
    <row r="1523" spans="1:16" ht="31" x14ac:dyDescent="0.35">
      <c r="A1523" s="9" t="s">
        <v>27</v>
      </c>
      <c r="B1523" s="9" t="s">
        <v>1877</v>
      </c>
      <c r="C1523" s="9" t="s">
        <v>492</v>
      </c>
      <c r="D1523" s="9"/>
      <c r="E1523" s="29" t="s">
        <v>3367</v>
      </c>
      <c r="F1523" s="10" t="s">
        <v>1889</v>
      </c>
      <c r="G1523" s="10" t="s">
        <v>1890</v>
      </c>
      <c r="H1523" s="10" t="s">
        <v>25</v>
      </c>
      <c r="I1523" s="10" t="s">
        <v>26</v>
      </c>
      <c r="J1523" s="11">
        <f t="shared" si="93"/>
        <v>758703000</v>
      </c>
      <c r="K1523" s="11">
        <f t="shared" si="93"/>
        <v>717380804</v>
      </c>
      <c r="L1523" s="12">
        <f t="shared" si="92"/>
        <v>0.94553574191745648</v>
      </c>
      <c r="M1523" s="27">
        <f t="shared" si="94"/>
        <v>41322196</v>
      </c>
      <c r="N1523" s="12">
        <f t="shared" si="95"/>
        <v>5.4464258082543501E-2</v>
      </c>
      <c r="O1523" s="17" t="s">
        <v>1878</v>
      </c>
      <c r="P1523" s="52"/>
    </row>
    <row r="1524" spans="1:16" ht="31" hidden="1" x14ac:dyDescent="0.35">
      <c r="A1524" s="9" t="s">
        <v>27</v>
      </c>
      <c r="B1524" s="9" t="s">
        <v>1877</v>
      </c>
      <c r="C1524" s="9" t="s">
        <v>720</v>
      </c>
      <c r="D1524" s="9"/>
      <c r="E1524" s="8" t="s">
        <v>721</v>
      </c>
      <c r="F1524" s="10" t="s">
        <v>1891</v>
      </c>
      <c r="G1524" s="10" t="s">
        <v>1890</v>
      </c>
      <c r="H1524" s="10" t="s">
        <v>25</v>
      </c>
      <c r="I1524" s="10" t="s">
        <v>26</v>
      </c>
      <c r="J1524" s="11">
        <f t="shared" si="93"/>
        <v>758590000</v>
      </c>
      <c r="K1524" s="11">
        <f t="shared" si="93"/>
        <v>717380804</v>
      </c>
      <c r="L1524" s="12">
        <f t="shared" si="92"/>
        <v>0.94567658946202826</v>
      </c>
      <c r="M1524" s="27">
        <f t="shared" si="94"/>
        <v>41209196</v>
      </c>
      <c r="N1524" s="12">
        <f t="shared" si="95"/>
        <v>5.432341053797176E-2</v>
      </c>
      <c r="O1524" s="17" t="s">
        <v>1878</v>
      </c>
      <c r="P1524" s="52"/>
    </row>
    <row r="1525" spans="1:16" hidden="1" x14ac:dyDescent="0.35">
      <c r="A1525" s="9" t="s">
        <v>27</v>
      </c>
      <c r="B1525" s="9" t="s">
        <v>1877</v>
      </c>
      <c r="C1525" s="9" t="s">
        <v>1788</v>
      </c>
      <c r="D1525" s="9"/>
      <c r="E1525" s="8" t="s">
        <v>1789</v>
      </c>
      <c r="F1525" s="10" t="s">
        <v>1892</v>
      </c>
      <c r="G1525" s="10" t="s">
        <v>1893</v>
      </c>
      <c r="H1525" s="10" t="s">
        <v>25</v>
      </c>
      <c r="I1525" s="10" t="s">
        <v>26</v>
      </c>
      <c r="J1525" s="11">
        <f t="shared" si="93"/>
        <v>41580000</v>
      </c>
      <c r="K1525" s="11">
        <f t="shared" si="93"/>
        <v>41580000</v>
      </c>
      <c r="L1525" s="12">
        <f t="shared" si="92"/>
        <v>1</v>
      </c>
      <c r="M1525" s="27">
        <f t="shared" si="94"/>
        <v>0</v>
      </c>
      <c r="N1525" s="12">
        <f t="shared" si="95"/>
        <v>0</v>
      </c>
      <c r="O1525" s="17" t="s">
        <v>1878</v>
      </c>
      <c r="P1525" s="52"/>
    </row>
    <row r="1526" spans="1:16" hidden="1" x14ac:dyDescent="0.35">
      <c r="A1526" s="9" t="s">
        <v>27</v>
      </c>
      <c r="B1526" s="9" t="s">
        <v>1877</v>
      </c>
      <c r="C1526" s="9" t="s">
        <v>1788</v>
      </c>
      <c r="D1526" s="9" t="s">
        <v>49</v>
      </c>
      <c r="E1526" s="8" t="s">
        <v>50</v>
      </c>
      <c r="F1526" s="10" t="s">
        <v>1892</v>
      </c>
      <c r="G1526" s="10" t="s">
        <v>1893</v>
      </c>
      <c r="H1526" s="10" t="s">
        <v>25</v>
      </c>
      <c r="I1526" s="10" t="s">
        <v>26</v>
      </c>
      <c r="J1526" s="11">
        <f t="shared" si="93"/>
        <v>41580000</v>
      </c>
      <c r="K1526" s="11">
        <f t="shared" si="93"/>
        <v>41580000</v>
      </c>
      <c r="L1526" s="12">
        <f t="shared" si="92"/>
        <v>1</v>
      </c>
      <c r="M1526" s="27">
        <f t="shared" si="94"/>
        <v>0</v>
      </c>
      <c r="N1526" s="12">
        <f t="shared" si="95"/>
        <v>0</v>
      </c>
      <c r="O1526" s="17" t="s">
        <v>1878</v>
      </c>
      <c r="P1526" s="52"/>
    </row>
    <row r="1527" spans="1:16" hidden="1" x14ac:dyDescent="0.35">
      <c r="A1527" s="9" t="s">
        <v>27</v>
      </c>
      <c r="B1527" s="9" t="s">
        <v>1877</v>
      </c>
      <c r="C1527" s="9" t="s">
        <v>1788</v>
      </c>
      <c r="D1527" s="9" t="s">
        <v>1792</v>
      </c>
      <c r="E1527" s="8" t="s">
        <v>1793</v>
      </c>
      <c r="F1527" s="10" t="s">
        <v>1892</v>
      </c>
      <c r="G1527" s="10" t="s">
        <v>1893</v>
      </c>
      <c r="H1527" s="10" t="s">
        <v>25</v>
      </c>
      <c r="I1527" s="10" t="s">
        <v>26</v>
      </c>
      <c r="J1527" s="11">
        <f t="shared" si="93"/>
        <v>41580000</v>
      </c>
      <c r="K1527" s="11">
        <f t="shared" si="93"/>
        <v>41580000</v>
      </c>
      <c r="L1527" s="12">
        <f t="shared" si="92"/>
        <v>1</v>
      </c>
      <c r="M1527" s="27">
        <f t="shared" si="94"/>
        <v>0</v>
      </c>
      <c r="N1527" s="12">
        <f t="shared" si="95"/>
        <v>0</v>
      </c>
      <c r="O1527" s="17" t="s">
        <v>1878</v>
      </c>
      <c r="P1527" s="52"/>
    </row>
    <row r="1528" spans="1:16" hidden="1" x14ac:dyDescent="0.35">
      <c r="A1528" s="9" t="s">
        <v>27</v>
      </c>
      <c r="B1528" s="9" t="s">
        <v>1877</v>
      </c>
      <c r="C1528" s="9" t="s">
        <v>1788</v>
      </c>
      <c r="D1528" s="9" t="s">
        <v>1794</v>
      </c>
      <c r="E1528" s="8" t="s">
        <v>1793</v>
      </c>
      <c r="F1528" s="10" t="s">
        <v>1892</v>
      </c>
      <c r="G1528" s="10" t="s">
        <v>1893</v>
      </c>
      <c r="H1528" s="10" t="s">
        <v>25</v>
      </c>
      <c r="I1528" s="10" t="s">
        <v>26</v>
      </c>
      <c r="J1528" s="11">
        <f t="shared" si="93"/>
        <v>41580000</v>
      </c>
      <c r="K1528" s="11">
        <f t="shared" si="93"/>
        <v>41580000</v>
      </c>
      <c r="L1528" s="12">
        <f t="shared" si="92"/>
        <v>1</v>
      </c>
      <c r="M1528" s="27">
        <f t="shared" si="94"/>
        <v>0</v>
      </c>
      <c r="N1528" s="12">
        <f t="shared" si="95"/>
        <v>0</v>
      </c>
      <c r="O1528" s="17" t="s">
        <v>1878</v>
      </c>
      <c r="P1528" s="52"/>
    </row>
    <row r="1529" spans="1:16" hidden="1" x14ac:dyDescent="0.35">
      <c r="A1529" s="9" t="s">
        <v>27</v>
      </c>
      <c r="B1529" s="9" t="s">
        <v>1877</v>
      </c>
      <c r="C1529" s="9" t="s">
        <v>1788</v>
      </c>
      <c r="D1529" s="9" t="s">
        <v>1795</v>
      </c>
      <c r="E1529" s="8" t="s">
        <v>1793</v>
      </c>
      <c r="F1529" s="10" t="s">
        <v>1892</v>
      </c>
      <c r="G1529" s="10" t="s">
        <v>1893</v>
      </c>
      <c r="H1529" s="10" t="s">
        <v>25</v>
      </c>
      <c r="I1529" s="10" t="s">
        <v>26</v>
      </c>
      <c r="J1529" s="11">
        <f t="shared" si="93"/>
        <v>41580000</v>
      </c>
      <c r="K1529" s="11">
        <f t="shared" si="93"/>
        <v>41580000</v>
      </c>
      <c r="L1529" s="12">
        <f t="shared" si="92"/>
        <v>1</v>
      </c>
      <c r="M1529" s="27">
        <f t="shared" si="94"/>
        <v>0</v>
      </c>
      <c r="N1529" s="12">
        <f t="shared" si="95"/>
        <v>0</v>
      </c>
      <c r="O1529" s="17" t="s">
        <v>1878</v>
      </c>
      <c r="P1529" s="52"/>
    </row>
    <row r="1530" spans="1:16" hidden="1" x14ac:dyDescent="0.35">
      <c r="A1530" s="9" t="s">
        <v>27</v>
      </c>
      <c r="B1530" s="9" t="s">
        <v>1877</v>
      </c>
      <c r="C1530" s="9" t="s">
        <v>1796</v>
      </c>
      <c r="D1530" s="9"/>
      <c r="E1530" s="8" t="s">
        <v>1797</v>
      </c>
      <c r="F1530" s="10" t="s">
        <v>1894</v>
      </c>
      <c r="G1530" s="10" t="s">
        <v>1895</v>
      </c>
      <c r="H1530" s="10" t="s">
        <v>25</v>
      </c>
      <c r="I1530" s="10" t="s">
        <v>26</v>
      </c>
      <c r="J1530" s="11">
        <f t="shared" si="93"/>
        <v>16310000</v>
      </c>
      <c r="K1530" s="11">
        <f t="shared" si="93"/>
        <v>15750000</v>
      </c>
      <c r="L1530" s="12">
        <f t="shared" si="92"/>
        <v>0.96566523605150212</v>
      </c>
      <c r="M1530" s="27">
        <f t="shared" si="94"/>
        <v>560000</v>
      </c>
      <c r="N1530" s="12">
        <f t="shared" si="95"/>
        <v>3.4334763948497854E-2</v>
      </c>
      <c r="O1530" s="17" t="s">
        <v>1878</v>
      </c>
      <c r="P1530" s="52"/>
    </row>
    <row r="1531" spans="1:16" hidden="1" x14ac:dyDescent="0.35">
      <c r="A1531" s="9" t="s">
        <v>27</v>
      </c>
      <c r="B1531" s="9" t="s">
        <v>1877</v>
      </c>
      <c r="C1531" s="9" t="s">
        <v>1796</v>
      </c>
      <c r="D1531" s="9" t="s">
        <v>49</v>
      </c>
      <c r="E1531" s="8" t="s">
        <v>50</v>
      </c>
      <c r="F1531" s="10" t="s">
        <v>1894</v>
      </c>
      <c r="G1531" s="10" t="s">
        <v>1895</v>
      </c>
      <c r="H1531" s="10" t="s">
        <v>25</v>
      </c>
      <c r="I1531" s="10" t="s">
        <v>26</v>
      </c>
      <c r="J1531" s="11">
        <f t="shared" si="93"/>
        <v>16310000</v>
      </c>
      <c r="K1531" s="11">
        <f t="shared" si="93"/>
        <v>15750000</v>
      </c>
      <c r="L1531" s="12">
        <f t="shared" si="92"/>
        <v>0.96566523605150212</v>
      </c>
      <c r="M1531" s="27">
        <f t="shared" si="94"/>
        <v>560000</v>
      </c>
      <c r="N1531" s="12">
        <f t="shared" si="95"/>
        <v>3.4334763948497854E-2</v>
      </c>
      <c r="O1531" s="17" t="s">
        <v>1878</v>
      </c>
      <c r="P1531" s="52"/>
    </row>
    <row r="1532" spans="1:16" hidden="1" x14ac:dyDescent="0.35">
      <c r="A1532" s="9" t="s">
        <v>27</v>
      </c>
      <c r="B1532" s="9" t="s">
        <v>1877</v>
      </c>
      <c r="C1532" s="9" t="s">
        <v>1796</v>
      </c>
      <c r="D1532" s="9" t="s">
        <v>1792</v>
      </c>
      <c r="E1532" s="8" t="s">
        <v>1793</v>
      </c>
      <c r="F1532" s="10" t="s">
        <v>1894</v>
      </c>
      <c r="G1532" s="10" t="s">
        <v>1895</v>
      </c>
      <c r="H1532" s="10" t="s">
        <v>25</v>
      </c>
      <c r="I1532" s="10" t="s">
        <v>26</v>
      </c>
      <c r="J1532" s="11">
        <f t="shared" si="93"/>
        <v>16310000</v>
      </c>
      <c r="K1532" s="11">
        <f t="shared" si="93"/>
        <v>15750000</v>
      </c>
      <c r="L1532" s="12">
        <f t="shared" si="92"/>
        <v>0.96566523605150212</v>
      </c>
      <c r="M1532" s="27">
        <f t="shared" si="94"/>
        <v>560000</v>
      </c>
      <c r="N1532" s="12">
        <f t="shared" si="95"/>
        <v>3.4334763948497854E-2</v>
      </c>
      <c r="O1532" s="17" t="s">
        <v>1878</v>
      </c>
      <c r="P1532" s="52"/>
    </row>
    <row r="1533" spans="1:16" hidden="1" x14ac:dyDescent="0.35">
      <c r="A1533" s="9" t="s">
        <v>27</v>
      </c>
      <c r="B1533" s="9" t="s">
        <v>1877</v>
      </c>
      <c r="C1533" s="9" t="s">
        <v>1796</v>
      </c>
      <c r="D1533" s="9" t="s">
        <v>1794</v>
      </c>
      <c r="E1533" s="8" t="s">
        <v>1793</v>
      </c>
      <c r="F1533" s="10" t="s">
        <v>1894</v>
      </c>
      <c r="G1533" s="10" t="s">
        <v>1895</v>
      </c>
      <c r="H1533" s="10" t="s">
        <v>25</v>
      </c>
      <c r="I1533" s="10" t="s">
        <v>26</v>
      </c>
      <c r="J1533" s="11">
        <f t="shared" si="93"/>
        <v>16310000</v>
      </c>
      <c r="K1533" s="11">
        <f t="shared" si="93"/>
        <v>15750000</v>
      </c>
      <c r="L1533" s="12">
        <f t="shared" si="92"/>
        <v>0.96566523605150212</v>
      </c>
      <c r="M1533" s="27">
        <f t="shared" si="94"/>
        <v>560000</v>
      </c>
      <c r="N1533" s="12">
        <f t="shared" si="95"/>
        <v>3.4334763948497854E-2</v>
      </c>
      <c r="O1533" s="17" t="s">
        <v>1878</v>
      </c>
      <c r="P1533" s="52"/>
    </row>
    <row r="1534" spans="1:16" hidden="1" x14ac:dyDescent="0.35">
      <c r="A1534" s="9" t="s">
        <v>27</v>
      </c>
      <c r="B1534" s="9" t="s">
        <v>1877</v>
      </c>
      <c r="C1534" s="9" t="s">
        <v>1796</v>
      </c>
      <c r="D1534" s="9" t="s">
        <v>1795</v>
      </c>
      <c r="E1534" s="8" t="s">
        <v>1793</v>
      </c>
      <c r="F1534" s="10" t="s">
        <v>1894</v>
      </c>
      <c r="G1534" s="10" t="s">
        <v>1895</v>
      </c>
      <c r="H1534" s="10" t="s">
        <v>25</v>
      </c>
      <c r="I1534" s="10" t="s">
        <v>26</v>
      </c>
      <c r="J1534" s="11">
        <f t="shared" si="93"/>
        <v>16310000</v>
      </c>
      <c r="K1534" s="11">
        <f t="shared" si="93"/>
        <v>15750000</v>
      </c>
      <c r="L1534" s="12">
        <f t="shared" si="92"/>
        <v>0.96566523605150212</v>
      </c>
      <c r="M1534" s="27">
        <f t="shared" si="94"/>
        <v>560000</v>
      </c>
      <c r="N1534" s="12">
        <f t="shared" si="95"/>
        <v>3.4334763948497854E-2</v>
      </c>
      <c r="O1534" s="17" t="s">
        <v>1878</v>
      </c>
      <c r="P1534" s="52"/>
    </row>
    <row r="1535" spans="1:16" hidden="1" x14ac:dyDescent="0.35">
      <c r="A1535" s="9" t="s">
        <v>27</v>
      </c>
      <c r="B1535" s="9" t="s">
        <v>1877</v>
      </c>
      <c r="C1535" s="9" t="s">
        <v>732</v>
      </c>
      <c r="D1535" s="9"/>
      <c r="E1535" s="8" t="s">
        <v>733</v>
      </c>
      <c r="F1535" s="10" t="s">
        <v>1896</v>
      </c>
      <c r="G1535" s="10" t="s">
        <v>1897</v>
      </c>
      <c r="H1535" s="10" t="s">
        <v>25</v>
      </c>
      <c r="I1535" s="10" t="s">
        <v>26</v>
      </c>
      <c r="J1535" s="11">
        <f t="shared" si="93"/>
        <v>14880000</v>
      </c>
      <c r="K1535" s="11">
        <f t="shared" si="93"/>
        <v>14880000</v>
      </c>
      <c r="L1535" s="12">
        <f t="shared" si="92"/>
        <v>1</v>
      </c>
      <c r="M1535" s="27">
        <f t="shared" si="94"/>
        <v>0</v>
      </c>
      <c r="N1535" s="12">
        <f t="shared" si="95"/>
        <v>0</v>
      </c>
      <c r="O1535" s="17" t="s">
        <v>1878</v>
      </c>
      <c r="P1535" s="52"/>
    </row>
    <row r="1536" spans="1:16" hidden="1" x14ac:dyDescent="0.35">
      <c r="A1536" s="9" t="s">
        <v>27</v>
      </c>
      <c r="B1536" s="9" t="s">
        <v>1877</v>
      </c>
      <c r="C1536" s="9" t="s">
        <v>732</v>
      </c>
      <c r="D1536" s="9" t="s">
        <v>49</v>
      </c>
      <c r="E1536" s="8" t="s">
        <v>50</v>
      </c>
      <c r="F1536" s="10" t="s">
        <v>1896</v>
      </c>
      <c r="G1536" s="10" t="s">
        <v>1897</v>
      </c>
      <c r="H1536" s="10" t="s">
        <v>25</v>
      </c>
      <c r="I1536" s="10" t="s">
        <v>26</v>
      </c>
      <c r="J1536" s="11">
        <f t="shared" si="93"/>
        <v>14880000</v>
      </c>
      <c r="K1536" s="11">
        <f t="shared" si="93"/>
        <v>14880000</v>
      </c>
      <c r="L1536" s="12">
        <f t="shared" si="92"/>
        <v>1</v>
      </c>
      <c r="M1536" s="27">
        <f t="shared" si="94"/>
        <v>0</v>
      </c>
      <c r="N1536" s="12">
        <f t="shared" si="95"/>
        <v>0</v>
      </c>
      <c r="O1536" s="17" t="s">
        <v>1878</v>
      </c>
      <c r="P1536" s="52"/>
    </row>
    <row r="1537" spans="1:16" hidden="1" x14ac:dyDescent="0.35">
      <c r="A1537" s="9" t="s">
        <v>27</v>
      </c>
      <c r="B1537" s="9" t="s">
        <v>1877</v>
      </c>
      <c r="C1537" s="9" t="s">
        <v>732</v>
      </c>
      <c r="D1537" s="9" t="s">
        <v>1792</v>
      </c>
      <c r="E1537" s="8" t="s">
        <v>1793</v>
      </c>
      <c r="F1537" s="10" t="s">
        <v>1896</v>
      </c>
      <c r="G1537" s="10" t="s">
        <v>1897</v>
      </c>
      <c r="H1537" s="10" t="s">
        <v>25</v>
      </c>
      <c r="I1537" s="10" t="s">
        <v>26</v>
      </c>
      <c r="J1537" s="11">
        <f t="shared" si="93"/>
        <v>14880000</v>
      </c>
      <c r="K1537" s="11">
        <f t="shared" si="93"/>
        <v>14880000</v>
      </c>
      <c r="L1537" s="12">
        <f t="shared" si="92"/>
        <v>1</v>
      </c>
      <c r="M1537" s="27">
        <f t="shared" si="94"/>
        <v>0</v>
      </c>
      <c r="N1537" s="12">
        <f t="shared" si="95"/>
        <v>0</v>
      </c>
      <c r="O1537" s="17" t="s">
        <v>1878</v>
      </c>
      <c r="P1537" s="52"/>
    </row>
    <row r="1538" spans="1:16" hidden="1" x14ac:dyDescent="0.35">
      <c r="A1538" s="9" t="s">
        <v>27</v>
      </c>
      <c r="B1538" s="9" t="s">
        <v>1877</v>
      </c>
      <c r="C1538" s="9" t="s">
        <v>732</v>
      </c>
      <c r="D1538" s="9" t="s">
        <v>1794</v>
      </c>
      <c r="E1538" s="8" t="s">
        <v>1793</v>
      </c>
      <c r="F1538" s="10" t="s">
        <v>1896</v>
      </c>
      <c r="G1538" s="10" t="s">
        <v>1897</v>
      </c>
      <c r="H1538" s="10" t="s">
        <v>25</v>
      </c>
      <c r="I1538" s="10" t="s">
        <v>26</v>
      </c>
      <c r="J1538" s="11">
        <f t="shared" si="93"/>
        <v>14880000</v>
      </c>
      <c r="K1538" s="11">
        <f t="shared" si="93"/>
        <v>14880000</v>
      </c>
      <c r="L1538" s="12">
        <f t="shared" si="92"/>
        <v>1</v>
      </c>
      <c r="M1538" s="27">
        <f t="shared" si="94"/>
        <v>0</v>
      </c>
      <c r="N1538" s="12">
        <f t="shared" si="95"/>
        <v>0</v>
      </c>
      <c r="O1538" s="17" t="s">
        <v>1878</v>
      </c>
      <c r="P1538" s="52"/>
    </row>
    <row r="1539" spans="1:16" hidden="1" x14ac:dyDescent="0.35">
      <c r="A1539" s="9" t="s">
        <v>27</v>
      </c>
      <c r="B1539" s="9" t="s">
        <v>1877</v>
      </c>
      <c r="C1539" s="9" t="s">
        <v>732</v>
      </c>
      <c r="D1539" s="9" t="s">
        <v>1795</v>
      </c>
      <c r="E1539" s="8" t="s">
        <v>1793</v>
      </c>
      <c r="F1539" s="10" t="s">
        <v>1896</v>
      </c>
      <c r="G1539" s="10" t="s">
        <v>1897</v>
      </c>
      <c r="H1539" s="10" t="s">
        <v>25</v>
      </c>
      <c r="I1539" s="10" t="s">
        <v>26</v>
      </c>
      <c r="J1539" s="11">
        <f t="shared" si="93"/>
        <v>14880000</v>
      </c>
      <c r="K1539" s="11">
        <f t="shared" si="93"/>
        <v>14880000</v>
      </c>
      <c r="L1539" s="12">
        <f t="shared" si="92"/>
        <v>1</v>
      </c>
      <c r="M1539" s="27">
        <f t="shared" si="94"/>
        <v>0</v>
      </c>
      <c r="N1539" s="12">
        <f t="shared" si="95"/>
        <v>0</v>
      </c>
      <c r="O1539" s="17" t="s">
        <v>1878</v>
      </c>
      <c r="P1539" s="52"/>
    </row>
    <row r="1540" spans="1:16" hidden="1" x14ac:dyDescent="0.35">
      <c r="A1540" s="9" t="s">
        <v>27</v>
      </c>
      <c r="B1540" s="9" t="s">
        <v>1877</v>
      </c>
      <c r="C1540" s="9" t="s">
        <v>785</v>
      </c>
      <c r="D1540" s="9"/>
      <c r="E1540" s="8" t="s">
        <v>786</v>
      </c>
      <c r="F1540" s="10" t="s">
        <v>1898</v>
      </c>
      <c r="G1540" s="10" t="s">
        <v>1899</v>
      </c>
      <c r="H1540" s="10" t="s">
        <v>25</v>
      </c>
      <c r="I1540" s="10" t="s">
        <v>26</v>
      </c>
      <c r="J1540" s="11">
        <f t="shared" si="93"/>
        <v>3520000</v>
      </c>
      <c r="K1540" s="11">
        <f t="shared" si="93"/>
        <v>3520000</v>
      </c>
      <c r="L1540" s="12">
        <f t="shared" si="92"/>
        <v>1</v>
      </c>
      <c r="M1540" s="27">
        <f t="shared" si="94"/>
        <v>0</v>
      </c>
      <c r="N1540" s="12">
        <f t="shared" si="95"/>
        <v>0</v>
      </c>
      <c r="O1540" s="17" t="s">
        <v>1878</v>
      </c>
      <c r="P1540" s="52"/>
    </row>
    <row r="1541" spans="1:16" hidden="1" x14ac:dyDescent="0.35">
      <c r="A1541" s="9" t="s">
        <v>27</v>
      </c>
      <c r="B1541" s="9" t="s">
        <v>1877</v>
      </c>
      <c r="C1541" s="9" t="s">
        <v>785</v>
      </c>
      <c r="D1541" s="9" t="s">
        <v>49</v>
      </c>
      <c r="E1541" s="8" t="s">
        <v>50</v>
      </c>
      <c r="F1541" s="10" t="s">
        <v>1898</v>
      </c>
      <c r="G1541" s="10" t="s">
        <v>1899</v>
      </c>
      <c r="H1541" s="10" t="s">
        <v>25</v>
      </c>
      <c r="I1541" s="10" t="s">
        <v>26</v>
      </c>
      <c r="J1541" s="11">
        <f t="shared" si="93"/>
        <v>3520000</v>
      </c>
      <c r="K1541" s="11">
        <f t="shared" si="93"/>
        <v>3520000</v>
      </c>
      <c r="L1541" s="12">
        <f t="shared" si="92"/>
        <v>1</v>
      </c>
      <c r="M1541" s="27">
        <f t="shared" si="94"/>
        <v>0</v>
      </c>
      <c r="N1541" s="12">
        <f t="shared" si="95"/>
        <v>0</v>
      </c>
      <c r="O1541" s="17" t="s">
        <v>1878</v>
      </c>
      <c r="P1541" s="52"/>
    </row>
    <row r="1542" spans="1:16" hidden="1" x14ac:dyDescent="0.35">
      <c r="A1542" s="9" t="s">
        <v>27</v>
      </c>
      <c r="B1542" s="9" t="s">
        <v>1877</v>
      </c>
      <c r="C1542" s="9" t="s">
        <v>785</v>
      </c>
      <c r="D1542" s="9" t="s">
        <v>1792</v>
      </c>
      <c r="E1542" s="8" t="s">
        <v>1793</v>
      </c>
      <c r="F1542" s="10" t="s">
        <v>1898</v>
      </c>
      <c r="G1542" s="10" t="s">
        <v>1899</v>
      </c>
      <c r="H1542" s="10" t="s">
        <v>25</v>
      </c>
      <c r="I1542" s="10" t="s">
        <v>26</v>
      </c>
      <c r="J1542" s="11">
        <f t="shared" si="93"/>
        <v>3520000</v>
      </c>
      <c r="K1542" s="11">
        <f t="shared" si="93"/>
        <v>3520000</v>
      </c>
      <c r="L1542" s="12">
        <f t="shared" si="92"/>
        <v>1</v>
      </c>
      <c r="M1542" s="27">
        <f t="shared" si="94"/>
        <v>0</v>
      </c>
      <c r="N1542" s="12">
        <f t="shared" si="95"/>
        <v>0</v>
      </c>
      <c r="O1542" s="17" t="s">
        <v>1878</v>
      </c>
      <c r="P1542" s="52"/>
    </row>
    <row r="1543" spans="1:16" hidden="1" x14ac:dyDescent="0.35">
      <c r="A1543" s="9" t="s">
        <v>27</v>
      </c>
      <c r="B1543" s="9" t="s">
        <v>1877</v>
      </c>
      <c r="C1543" s="9" t="s">
        <v>785</v>
      </c>
      <c r="D1543" s="9" t="s">
        <v>1794</v>
      </c>
      <c r="E1543" s="8" t="s">
        <v>1793</v>
      </c>
      <c r="F1543" s="10" t="s">
        <v>1898</v>
      </c>
      <c r="G1543" s="10" t="s">
        <v>1899</v>
      </c>
      <c r="H1543" s="10" t="s">
        <v>25</v>
      </c>
      <c r="I1543" s="10" t="s">
        <v>26</v>
      </c>
      <c r="J1543" s="11">
        <f t="shared" si="93"/>
        <v>3520000</v>
      </c>
      <c r="K1543" s="11">
        <f t="shared" si="93"/>
        <v>3520000</v>
      </c>
      <c r="L1543" s="12">
        <f t="shared" si="92"/>
        <v>1</v>
      </c>
      <c r="M1543" s="27">
        <f t="shared" si="94"/>
        <v>0</v>
      </c>
      <c r="N1543" s="12">
        <f t="shared" si="95"/>
        <v>0</v>
      </c>
      <c r="O1543" s="17" t="s">
        <v>1878</v>
      </c>
      <c r="P1543" s="52"/>
    </row>
    <row r="1544" spans="1:16" hidden="1" x14ac:dyDescent="0.35">
      <c r="A1544" s="9" t="s">
        <v>27</v>
      </c>
      <c r="B1544" s="9" t="s">
        <v>1877</v>
      </c>
      <c r="C1544" s="9" t="s">
        <v>785</v>
      </c>
      <c r="D1544" s="9" t="s">
        <v>1795</v>
      </c>
      <c r="E1544" s="8" t="s">
        <v>1793</v>
      </c>
      <c r="F1544" s="10" t="s">
        <v>1898</v>
      </c>
      <c r="G1544" s="10" t="s">
        <v>1899</v>
      </c>
      <c r="H1544" s="10" t="s">
        <v>25</v>
      </c>
      <c r="I1544" s="10" t="s">
        <v>26</v>
      </c>
      <c r="J1544" s="11">
        <f t="shared" si="93"/>
        <v>3520000</v>
      </c>
      <c r="K1544" s="11">
        <f t="shared" si="93"/>
        <v>3520000</v>
      </c>
      <c r="L1544" s="12">
        <f t="shared" si="92"/>
        <v>1</v>
      </c>
      <c r="M1544" s="27">
        <f t="shared" si="94"/>
        <v>0</v>
      </c>
      <c r="N1544" s="12">
        <f t="shared" si="95"/>
        <v>0</v>
      </c>
      <c r="O1544" s="17" t="s">
        <v>1878</v>
      </c>
      <c r="P1544" s="52"/>
    </row>
    <row r="1545" spans="1:16" hidden="1" x14ac:dyDescent="0.35">
      <c r="A1545" s="9" t="s">
        <v>27</v>
      </c>
      <c r="B1545" s="9" t="s">
        <v>1877</v>
      </c>
      <c r="C1545" s="9" t="s">
        <v>801</v>
      </c>
      <c r="D1545" s="9"/>
      <c r="E1545" s="8" t="s">
        <v>802</v>
      </c>
      <c r="F1545" s="10" t="s">
        <v>1900</v>
      </c>
      <c r="G1545" s="10" t="s">
        <v>1901</v>
      </c>
      <c r="H1545" s="10" t="s">
        <v>25</v>
      </c>
      <c r="I1545" s="10" t="s">
        <v>26</v>
      </c>
      <c r="J1545" s="11">
        <f t="shared" si="93"/>
        <v>224718000</v>
      </c>
      <c r="K1545" s="11">
        <f t="shared" si="93"/>
        <v>224158000</v>
      </c>
      <c r="L1545" s="12">
        <f t="shared" si="92"/>
        <v>0.99750798778914018</v>
      </c>
      <c r="M1545" s="27">
        <f t="shared" si="94"/>
        <v>560000</v>
      </c>
      <c r="N1545" s="12">
        <f t="shared" si="95"/>
        <v>2.4920122108598331E-3</v>
      </c>
      <c r="O1545" s="17" t="s">
        <v>1878</v>
      </c>
      <c r="P1545" s="52"/>
    </row>
    <row r="1546" spans="1:16" hidden="1" x14ac:dyDescent="0.35">
      <c r="A1546" s="9" t="s">
        <v>27</v>
      </c>
      <c r="B1546" s="9" t="s">
        <v>1877</v>
      </c>
      <c r="C1546" s="9" t="s">
        <v>801</v>
      </c>
      <c r="D1546" s="9" t="s">
        <v>49</v>
      </c>
      <c r="E1546" s="8" t="s">
        <v>50</v>
      </c>
      <c r="F1546" s="10" t="s">
        <v>1900</v>
      </c>
      <c r="G1546" s="10" t="s">
        <v>1901</v>
      </c>
      <c r="H1546" s="10" t="s">
        <v>25</v>
      </c>
      <c r="I1546" s="10" t="s">
        <v>26</v>
      </c>
      <c r="J1546" s="11">
        <f t="shared" si="93"/>
        <v>224718000</v>
      </c>
      <c r="K1546" s="11">
        <f t="shared" si="93"/>
        <v>224158000</v>
      </c>
      <c r="L1546" s="12">
        <f t="shared" si="92"/>
        <v>0.99750798778914018</v>
      </c>
      <c r="M1546" s="27">
        <f t="shared" si="94"/>
        <v>560000</v>
      </c>
      <c r="N1546" s="12">
        <f t="shared" si="95"/>
        <v>2.4920122108598331E-3</v>
      </c>
      <c r="O1546" s="17" t="s">
        <v>1878</v>
      </c>
      <c r="P1546" s="52"/>
    </row>
    <row r="1547" spans="1:16" hidden="1" x14ac:dyDescent="0.35">
      <c r="A1547" s="9" t="s">
        <v>27</v>
      </c>
      <c r="B1547" s="9" t="s">
        <v>1877</v>
      </c>
      <c r="C1547" s="9" t="s">
        <v>801</v>
      </c>
      <c r="D1547" s="9" t="s">
        <v>1792</v>
      </c>
      <c r="E1547" s="8" t="s">
        <v>1793</v>
      </c>
      <c r="F1547" s="10" t="s">
        <v>1900</v>
      </c>
      <c r="G1547" s="10" t="s">
        <v>1901</v>
      </c>
      <c r="H1547" s="10" t="s">
        <v>25</v>
      </c>
      <c r="I1547" s="10" t="s">
        <v>26</v>
      </c>
      <c r="J1547" s="11">
        <f t="shared" si="93"/>
        <v>224718000</v>
      </c>
      <c r="K1547" s="11">
        <f t="shared" si="93"/>
        <v>224158000</v>
      </c>
      <c r="L1547" s="12">
        <f t="shared" ref="L1547:L1610" si="96">K1547/J1547</f>
        <v>0.99750798778914018</v>
      </c>
      <c r="M1547" s="27">
        <f t="shared" si="94"/>
        <v>560000</v>
      </c>
      <c r="N1547" s="12">
        <f t="shared" si="95"/>
        <v>2.4920122108598331E-3</v>
      </c>
      <c r="O1547" s="17" t="s">
        <v>1878</v>
      </c>
      <c r="P1547" s="52"/>
    </row>
    <row r="1548" spans="1:16" hidden="1" x14ac:dyDescent="0.35">
      <c r="A1548" s="9" t="s">
        <v>27</v>
      </c>
      <c r="B1548" s="9" t="s">
        <v>1877</v>
      </c>
      <c r="C1548" s="9" t="s">
        <v>801</v>
      </c>
      <c r="D1548" s="9" t="s">
        <v>1794</v>
      </c>
      <c r="E1548" s="8" t="s">
        <v>1793</v>
      </c>
      <c r="F1548" s="10" t="s">
        <v>1900</v>
      </c>
      <c r="G1548" s="10" t="s">
        <v>1901</v>
      </c>
      <c r="H1548" s="10" t="s">
        <v>25</v>
      </c>
      <c r="I1548" s="10" t="s">
        <v>26</v>
      </c>
      <c r="J1548" s="11">
        <f t="shared" si="93"/>
        <v>224718000</v>
      </c>
      <c r="K1548" s="11">
        <f t="shared" si="93"/>
        <v>224158000</v>
      </c>
      <c r="L1548" s="12">
        <f t="shared" si="96"/>
        <v>0.99750798778914018</v>
      </c>
      <c r="M1548" s="27">
        <f t="shared" si="94"/>
        <v>560000</v>
      </c>
      <c r="N1548" s="12">
        <f t="shared" si="95"/>
        <v>2.4920122108598331E-3</v>
      </c>
      <c r="O1548" s="17" t="s">
        <v>1878</v>
      </c>
      <c r="P1548" s="52"/>
    </row>
    <row r="1549" spans="1:16" hidden="1" x14ac:dyDescent="0.35">
      <c r="A1549" s="9" t="s">
        <v>27</v>
      </c>
      <c r="B1549" s="9" t="s">
        <v>1877</v>
      </c>
      <c r="C1549" s="9" t="s">
        <v>801</v>
      </c>
      <c r="D1549" s="9" t="s">
        <v>1795</v>
      </c>
      <c r="E1549" s="8" t="s">
        <v>1793</v>
      </c>
      <c r="F1549" s="10" t="s">
        <v>1900</v>
      </c>
      <c r="G1549" s="10" t="s">
        <v>1901</v>
      </c>
      <c r="H1549" s="10" t="s">
        <v>25</v>
      </c>
      <c r="I1549" s="10" t="s">
        <v>26</v>
      </c>
      <c r="J1549" s="11">
        <f t="shared" si="93"/>
        <v>224718000</v>
      </c>
      <c r="K1549" s="11">
        <f t="shared" si="93"/>
        <v>224158000</v>
      </c>
      <c r="L1549" s="12">
        <f t="shared" si="96"/>
        <v>0.99750798778914018</v>
      </c>
      <c r="M1549" s="27">
        <f t="shared" si="94"/>
        <v>560000</v>
      </c>
      <c r="N1549" s="12">
        <f t="shared" si="95"/>
        <v>2.4920122108598331E-3</v>
      </c>
      <c r="O1549" s="17" t="s">
        <v>1878</v>
      </c>
      <c r="P1549" s="52"/>
    </row>
    <row r="1550" spans="1:16" hidden="1" x14ac:dyDescent="0.35">
      <c r="A1550" s="9" t="s">
        <v>27</v>
      </c>
      <c r="B1550" s="9" t="s">
        <v>1877</v>
      </c>
      <c r="C1550" s="9" t="s">
        <v>816</v>
      </c>
      <c r="D1550" s="9"/>
      <c r="E1550" s="8" t="s">
        <v>817</v>
      </c>
      <c r="F1550" s="10" t="s">
        <v>1902</v>
      </c>
      <c r="G1550" s="10" t="s">
        <v>1903</v>
      </c>
      <c r="H1550" s="10" t="s">
        <v>25</v>
      </c>
      <c r="I1550" s="10" t="s">
        <v>26</v>
      </c>
      <c r="J1550" s="11">
        <f t="shared" si="93"/>
        <v>16960000</v>
      </c>
      <c r="K1550" s="11">
        <f t="shared" si="93"/>
        <v>16960000</v>
      </c>
      <c r="L1550" s="12">
        <f t="shared" si="96"/>
        <v>1</v>
      </c>
      <c r="M1550" s="27">
        <f t="shared" si="94"/>
        <v>0</v>
      </c>
      <c r="N1550" s="12">
        <f t="shared" si="95"/>
        <v>0</v>
      </c>
      <c r="O1550" s="17" t="s">
        <v>1878</v>
      </c>
      <c r="P1550" s="52"/>
    </row>
    <row r="1551" spans="1:16" hidden="1" x14ac:dyDescent="0.35">
      <c r="A1551" s="9" t="s">
        <v>27</v>
      </c>
      <c r="B1551" s="9" t="s">
        <v>1877</v>
      </c>
      <c r="C1551" s="9" t="s">
        <v>816</v>
      </c>
      <c r="D1551" s="9" t="s">
        <v>49</v>
      </c>
      <c r="E1551" s="8" t="s">
        <v>50</v>
      </c>
      <c r="F1551" s="10" t="s">
        <v>1902</v>
      </c>
      <c r="G1551" s="10" t="s">
        <v>1903</v>
      </c>
      <c r="H1551" s="10" t="s">
        <v>25</v>
      </c>
      <c r="I1551" s="10" t="s">
        <v>26</v>
      </c>
      <c r="J1551" s="11">
        <f t="shared" si="93"/>
        <v>16960000</v>
      </c>
      <c r="K1551" s="11">
        <f t="shared" si="93"/>
        <v>16960000</v>
      </c>
      <c r="L1551" s="12">
        <f t="shared" si="96"/>
        <v>1</v>
      </c>
      <c r="M1551" s="27">
        <f t="shared" si="94"/>
        <v>0</v>
      </c>
      <c r="N1551" s="12">
        <f t="shared" si="95"/>
        <v>0</v>
      </c>
      <c r="O1551" s="17" t="s">
        <v>1878</v>
      </c>
      <c r="P1551" s="52"/>
    </row>
    <row r="1552" spans="1:16" hidden="1" x14ac:dyDescent="0.35">
      <c r="A1552" s="9" t="s">
        <v>27</v>
      </c>
      <c r="B1552" s="9" t="s">
        <v>1877</v>
      </c>
      <c r="C1552" s="9" t="s">
        <v>816</v>
      </c>
      <c r="D1552" s="9" t="s">
        <v>1792</v>
      </c>
      <c r="E1552" s="8" t="s">
        <v>1793</v>
      </c>
      <c r="F1552" s="10" t="s">
        <v>1902</v>
      </c>
      <c r="G1552" s="10" t="s">
        <v>1903</v>
      </c>
      <c r="H1552" s="10" t="s">
        <v>25</v>
      </c>
      <c r="I1552" s="10" t="s">
        <v>26</v>
      </c>
      <c r="J1552" s="11">
        <f t="shared" si="93"/>
        <v>16960000</v>
      </c>
      <c r="K1552" s="11">
        <f t="shared" si="93"/>
        <v>16960000</v>
      </c>
      <c r="L1552" s="12">
        <f t="shared" si="96"/>
        <v>1</v>
      </c>
      <c r="M1552" s="27">
        <f t="shared" si="94"/>
        <v>0</v>
      </c>
      <c r="N1552" s="12">
        <f t="shared" si="95"/>
        <v>0</v>
      </c>
      <c r="O1552" s="17" t="s">
        <v>1878</v>
      </c>
      <c r="P1552" s="52"/>
    </row>
    <row r="1553" spans="1:16" hidden="1" x14ac:dyDescent="0.35">
      <c r="A1553" s="9" t="s">
        <v>27</v>
      </c>
      <c r="B1553" s="9" t="s">
        <v>1877</v>
      </c>
      <c r="C1553" s="9" t="s">
        <v>816</v>
      </c>
      <c r="D1553" s="9" t="s">
        <v>1794</v>
      </c>
      <c r="E1553" s="8" t="s">
        <v>1793</v>
      </c>
      <c r="F1553" s="10" t="s">
        <v>1902</v>
      </c>
      <c r="G1553" s="10" t="s">
        <v>1903</v>
      </c>
      <c r="H1553" s="10" t="s">
        <v>25</v>
      </c>
      <c r="I1553" s="10" t="s">
        <v>26</v>
      </c>
      <c r="J1553" s="11">
        <f t="shared" si="93"/>
        <v>16960000</v>
      </c>
      <c r="K1553" s="11">
        <f t="shared" si="93"/>
        <v>16960000</v>
      </c>
      <c r="L1553" s="12">
        <f t="shared" si="96"/>
        <v>1</v>
      </c>
      <c r="M1553" s="27">
        <f t="shared" si="94"/>
        <v>0</v>
      </c>
      <c r="N1553" s="12">
        <f t="shared" si="95"/>
        <v>0</v>
      </c>
      <c r="O1553" s="17" t="s">
        <v>1878</v>
      </c>
      <c r="P1553" s="52"/>
    </row>
    <row r="1554" spans="1:16" hidden="1" x14ac:dyDescent="0.35">
      <c r="A1554" s="9" t="s">
        <v>27</v>
      </c>
      <c r="B1554" s="9" t="s">
        <v>1877</v>
      </c>
      <c r="C1554" s="9" t="s">
        <v>816</v>
      </c>
      <c r="D1554" s="9" t="s">
        <v>1795</v>
      </c>
      <c r="E1554" s="8" t="s">
        <v>1793</v>
      </c>
      <c r="F1554" s="10" t="s">
        <v>1902</v>
      </c>
      <c r="G1554" s="10" t="s">
        <v>1903</v>
      </c>
      <c r="H1554" s="10" t="s">
        <v>25</v>
      </c>
      <c r="I1554" s="10" t="s">
        <v>26</v>
      </c>
      <c r="J1554" s="11">
        <f t="shared" si="93"/>
        <v>16960000</v>
      </c>
      <c r="K1554" s="11">
        <f t="shared" si="93"/>
        <v>16960000</v>
      </c>
      <c r="L1554" s="12">
        <f t="shared" si="96"/>
        <v>1</v>
      </c>
      <c r="M1554" s="27">
        <f t="shared" si="94"/>
        <v>0</v>
      </c>
      <c r="N1554" s="12">
        <f t="shared" si="95"/>
        <v>0</v>
      </c>
      <c r="O1554" s="17" t="s">
        <v>1878</v>
      </c>
      <c r="P1554" s="52"/>
    </row>
    <row r="1555" spans="1:16" hidden="1" x14ac:dyDescent="0.35">
      <c r="A1555" s="9" t="s">
        <v>27</v>
      </c>
      <c r="B1555" s="9" t="s">
        <v>1877</v>
      </c>
      <c r="C1555" s="9" t="s">
        <v>888</v>
      </c>
      <c r="D1555" s="9"/>
      <c r="E1555" s="8" t="s">
        <v>889</v>
      </c>
      <c r="F1555" s="10" t="s">
        <v>1904</v>
      </c>
      <c r="G1555" s="10" t="s">
        <v>1905</v>
      </c>
      <c r="H1555" s="10" t="s">
        <v>25</v>
      </c>
      <c r="I1555" s="10" t="s">
        <v>26</v>
      </c>
      <c r="J1555" s="11">
        <f t="shared" si="93"/>
        <v>15575000</v>
      </c>
      <c r="K1555" s="11">
        <f t="shared" si="93"/>
        <v>12375000</v>
      </c>
      <c r="L1555" s="12">
        <f t="shared" si="96"/>
        <v>0.7945425361155698</v>
      </c>
      <c r="M1555" s="27">
        <f t="shared" si="94"/>
        <v>3200000</v>
      </c>
      <c r="N1555" s="12">
        <f t="shared" si="95"/>
        <v>0.20545746388443017</v>
      </c>
      <c r="O1555" s="17" t="s">
        <v>1878</v>
      </c>
      <c r="P1555" s="52"/>
    </row>
    <row r="1556" spans="1:16" hidden="1" x14ac:dyDescent="0.35">
      <c r="A1556" s="9" t="s">
        <v>27</v>
      </c>
      <c r="B1556" s="9" t="s">
        <v>1877</v>
      </c>
      <c r="C1556" s="9" t="s">
        <v>888</v>
      </c>
      <c r="D1556" s="9" t="s">
        <v>49</v>
      </c>
      <c r="E1556" s="8" t="s">
        <v>50</v>
      </c>
      <c r="F1556" s="10" t="s">
        <v>1904</v>
      </c>
      <c r="G1556" s="10" t="s">
        <v>1905</v>
      </c>
      <c r="H1556" s="10" t="s">
        <v>25</v>
      </c>
      <c r="I1556" s="10" t="s">
        <v>26</v>
      </c>
      <c r="J1556" s="11">
        <f t="shared" si="93"/>
        <v>15575000</v>
      </c>
      <c r="K1556" s="11">
        <f t="shared" si="93"/>
        <v>12375000</v>
      </c>
      <c r="L1556" s="12">
        <f t="shared" si="96"/>
        <v>0.7945425361155698</v>
      </c>
      <c r="M1556" s="27">
        <f t="shared" si="94"/>
        <v>3200000</v>
      </c>
      <c r="N1556" s="12">
        <f t="shared" si="95"/>
        <v>0.20545746388443017</v>
      </c>
      <c r="O1556" s="17" t="s">
        <v>1878</v>
      </c>
      <c r="P1556" s="52"/>
    </row>
    <row r="1557" spans="1:16" hidden="1" x14ac:dyDescent="0.35">
      <c r="A1557" s="9" t="s">
        <v>27</v>
      </c>
      <c r="B1557" s="9" t="s">
        <v>1877</v>
      </c>
      <c r="C1557" s="9" t="s">
        <v>888</v>
      </c>
      <c r="D1557" s="9" t="s">
        <v>1792</v>
      </c>
      <c r="E1557" s="8" t="s">
        <v>1793</v>
      </c>
      <c r="F1557" s="10" t="s">
        <v>1904</v>
      </c>
      <c r="G1557" s="10" t="s">
        <v>1905</v>
      </c>
      <c r="H1557" s="10" t="s">
        <v>25</v>
      </c>
      <c r="I1557" s="10" t="s">
        <v>26</v>
      </c>
      <c r="J1557" s="11">
        <f t="shared" si="93"/>
        <v>15575000</v>
      </c>
      <c r="K1557" s="11">
        <f t="shared" si="93"/>
        <v>12375000</v>
      </c>
      <c r="L1557" s="12">
        <f t="shared" si="96"/>
        <v>0.7945425361155698</v>
      </c>
      <c r="M1557" s="27">
        <f t="shared" si="94"/>
        <v>3200000</v>
      </c>
      <c r="N1557" s="12">
        <f t="shared" si="95"/>
        <v>0.20545746388443017</v>
      </c>
      <c r="O1557" s="17" t="s">
        <v>1878</v>
      </c>
      <c r="P1557" s="52"/>
    </row>
    <row r="1558" spans="1:16" hidden="1" x14ac:dyDescent="0.35">
      <c r="A1558" s="9" t="s">
        <v>27</v>
      </c>
      <c r="B1558" s="9" t="s">
        <v>1877</v>
      </c>
      <c r="C1558" s="9" t="s">
        <v>888</v>
      </c>
      <c r="D1558" s="9" t="s">
        <v>1794</v>
      </c>
      <c r="E1558" s="8" t="s">
        <v>1793</v>
      </c>
      <c r="F1558" s="10" t="s">
        <v>1904</v>
      </c>
      <c r="G1558" s="10" t="s">
        <v>1905</v>
      </c>
      <c r="H1558" s="10" t="s">
        <v>25</v>
      </c>
      <c r="I1558" s="10" t="s">
        <v>26</v>
      </c>
      <c r="J1558" s="11">
        <f t="shared" si="93"/>
        <v>15575000</v>
      </c>
      <c r="K1558" s="11">
        <f t="shared" si="93"/>
        <v>12375000</v>
      </c>
      <c r="L1558" s="12">
        <f t="shared" si="96"/>
        <v>0.7945425361155698</v>
      </c>
      <c r="M1558" s="27">
        <f t="shared" si="94"/>
        <v>3200000</v>
      </c>
      <c r="N1558" s="12">
        <f t="shared" si="95"/>
        <v>0.20545746388443017</v>
      </c>
      <c r="O1558" s="17" t="s">
        <v>1878</v>
      </c>
      <c r="P1558" s="52"/>
    </row>
    <row r="1559" spans="1:16" hidden="1" x14ac:dyDescent="0.35">
      <c r="A1559" s="9" t="s">
        <v>27</v>
      </c>
      <c r="B1559" s="9" t="s">
        <v>1877</v>
      </c>
      <c r="C1559" s="9" t="s">
        <v>888</v>
      </c>
      <c r="D1559" s="9" t="s">
        <v>1795</v>
      </c>
      <c r="E1559" s="8" t="s">
        <v>1793</v>
      </c>
      <c r="F1559" s="10" t="s">
        <v>1904</v>
      </c>
      <c r="G1559" s="10" t="s">
        <v>1905</v>
      </c>
      <c r="H1559" s="10" t="s">
        <v>25</v>
      </c>
      <c r="I1559" s="10" t="s">
        <v>26</v>
      </c>
      <c r="J1559" s="11">
        <f t="shared" si="93"/>
        <v>15575000</v>
      </c>
      <c r="K1559" s="11">
        <f t="shared" si="93"/>
        <v>12375000</v>
      </c>
      <c r="L1559" s="12">
        <f t="shared" si="96"/>
        <v>0.7945425361155698</v>
      </c>
      <c r="M1559" s="27">
        <f t="shared" si="94"/>
        <v>3200000</v>
      </c>
      <c r="N1559" s="12">
        <f t="shared" si="95"/>
        <v>0.20545746388443017</v>
      </c>
      <c r="O1559" s="17" t="s">
        <v>1878</v>
      </c>
      <c r="P1559" s="52"/>
    </row>
    <row r="1560" spans="1:16" hidden="1" x14ac:dyDescent="0.35">
      <c r="A1560" s="9" t="s">
        <v>27</v>
      </c>
      <c r="B1560" s="9" t="s">
        <v>1877</v>
      </c>
      <c r="C1560" s="9" t="s">
        <v>922</v>
      </c>
      <c r="D1560" s="9"/>
      <c r="E1560" s="8" t="s">
        <v>923</v>
      </c>
      <c r="F1560" s="10" t="s">
        <v>1906</v>
      </c>
      <c r="G1560" s="10" t="s">
        <v>1907</v>
      </c>
      <c r="H1560" s="10" t="s">
        <v>25</v>
      </c>
      <c r="I1560" s="10" t="s">
        <v>26</v>
      </c>
      <c r="J1560" s="11">
        <f t="shared" si="93"/>
        <v>144400000</v>
      </c>
      <c r="K1560" s="11">
        <f t="shared" si="93"/>
        <v>144400000</v>
      </c>
      <c r="L1560" s="12">
        <f t="shared" si="96"/>
        <v>1</v>
      </c>
      <c r="M1560" s="27">
        <f t="shared" si="94"/>
        <v>0</v>
      </c>
      <c r="N1560" s="12">
        <f t="shared" si="95"/>
        <v>0</v>
      </c>
      <c r="O1560" s="17" t="s">
        <v>1878</v>
      </c>
      <c r="P1560" s="52"/>
    </row>
    <row r="1561" spans="1:16" hidden="1" x14ac:dyDescent="0.35">
      <c r="A1561" s="9" t="s">
        <v>27</v>
      </c>
      <c r="B1561" s="9" t="s">
        <v>1877</v>
      </c>
      <c r="C1561" s="9" t="s">
        <v>922</v>
      </c>
      <c r="D1561" s="9" t="s">
        <v>49</v>
      </c>
      <c r="E1561" s="8" t="s">
        <v>50</v>
      </c>
      <c r="F1561" s="10" t="s">
        <v>1906</v>
      </c>
      <c r="G1561" s="10" t="s">
        <v>1907</v>
      </c>
      <c r="H1561" s="10" t="s">
        <v>25</v>
      </c>
      <c r="I1561" s="10" t="s">
        <v>26</v>
      </c>
      <c r="J1561" s="11">
        <f t="shared" si="93"/>
        <v>144400000</v>
      </c>
      <c r="K1561" s="11">
        <f t="shared" si="93"/>
        <v>144400000</v>
      </c>
      <c r="L1561" s="12">
        <f t="shared" si="96"/>
        <v>1</v>
      </c>
      <c r="M1561" s="27">
        <f t="shared" si="94"/>
        <v>0</v>
      </c>
      <c r="N1561" s="12">
        <f t="shared" si="95"/>
        <v>0</v>
      </c>
      <c r="O1561" s="17" t="s">
        <v>1878</v>
      </c>
      <c r="P1561" s="52"/>
    </row>
    <row r="1562" spans="1:16" hidden="1" x14ac:dyDescent="0.35">
      <c r="A1562" s="9" t="s">
        <v>27</v>
      </c>
      <c r="B1562" s="9" t="s">
        <v>1877</v>
      </c>
      <c r="C1562" s="9" t="s">
        <v>922</v>
      </c>
      <c r="D1562" s="9" t="s">
        <v>1792</v>
      </c>
      <c r="E1562" s="8" t="s">
        <v>1793</v>
      </c>
      <c r="F1562" s="10" t="s">
        <v>1906</v>
      </c>
      <c r="G1562" s="10" t="s">
        <v>1907</v>
      </c>
      <c r="H1562" s="10" t="s">
        <v>25</v>
      </c>
      <c r="I1562" s="10" t="s">
        <v>26</v>
      </c>
      <c r="J1562" s="11">
        <f t="shared" si="93"/>
        <v>144400000</v>
      </c>
      <c r="K1562" s="11">
        <f t="shared" si="93"/>
        <v>144400000</v>
      </c>
      <c r="L1562" s="12">
        <f t="shared" si="96"/>
        <v>1</v>
      </c>
      <c r="M1562" s="27">
        <f t="shared" si="94"/>
        <v>0</v>
      </c>
      <c r="N1562" s="12">
        <f t="shared" si="95"/>
        <v>0</v>
      </c>
      <c r="O1562" s="17" t="s">
        <v>1878</v>
      </c>
      <c r="P1562" s="52"/>
    </row>
    <row r="1563" spans="1:16" hidden="1" x14ac:dyDescent="0.35">
      <c r="A1563" s="9" t="s">
        <v>27</v>
      </c>
      <c r="B1563" s="9" t="s">
        <v>1877</v>
      </c>
      <c r="C1563" s="9" t="s">
        <v>922</v>
      </c>
      <c r="D1563" s="9" t="s">
        <v>1794</v>
      </c>
      <c r="E1563" s="8" t="s">
        <v>1793</v>
      </c>
      <c r="F1563" s="10" t="s">
        <v>1906</v>
      </c>
      <c r="G1563" s="10" t="s">
        <v>1907</v>
      </c>
      <c r="H1563" s="10" t="s">
        <v>25</v>
      </c>
      <c r="I1563" s="10" t="s">
        <v>26</v>
      </c>
      <c r="J1563" s="11">
        <f t="shared" si="93"/>
        <v>144400000</v>
      </c>
      <c r="K1563" s="11">
        <f t="shared" si="93"/>
        <v>144400000</v>
      </c>
      <c r="L1563" s="12">
        <f t="shared" si="96"/>
        <v>1</v>
      </c>
      <c r="M1563" s="27">
        <f t="shared" si="94"/>
        <v>0</v>
      </c>
      <c r="N1563" s="12">
        <f t="shared" si="95"/>
        <v>0</v>
      </c>
      <c r="O1563" s="17" t="s">
        <v>1878</v>
      </c>
      <c r="P1563" s="52"/>
    </row>
    <row r="1564" spans="1:16" hidden="1" x14ac:dyDescent="0.35">
      <c r="A1564" s="9" t="s">
        <v>27</v>
      </c>
      <c r="B1564" s="9" t="s">
        <v>1877</v>
      </c>
      <c r="C1564" s="9" t="s">
        <v>922</v>
      </c>
      <c r="D1564" s="9" t="s">
        <v>1795</v>
      </c>
      <c r="E1564" s="8" t="s">
        <v>1793</v>
      </c>
      <c r="F1564" s="10" t="s">
        <v>1906</v>
      </c>
      <c r="G1564" s="10" t="s">
        <v>1907</v>
      </c>
      <c r="H1564" s="10" t="s">
        <v>25</v>
      </c>
      <c r="I1564" s="10" t="s">
        <v>26</v>
      </c>
      <c r="J1564" s="11">
        <f t="shared" si="93"/>
        <v>144400000</v>
      </c>
      <c r="K1564" s="11">
        <f t="shared" si="93"/>
        <v>144400000</v>
      </c>
      <c r="L1564" s="12">
        <f t="shared" si="96"/>
        <v>1</v>
      </c>
      <c r="M1564" s="27">
        <f t="shared" si="94"/>
        <v>0</v>
      </c>
      <c r="N1564" s="12">
        <f t="shared" si="95"/>
        <v>0</v>
      </c>
      <c r="O1564" s="17" t="s">
        <v>1878</v>
      </c>
      <c r="P1564" s="52"/>
    </row>
    <row r="1565" spans="1:16" hidden="1" x14ac:dyDescent="0.35">
      <c r="A1565" s="9" t="s">
        <v>27</v>
      </c>
      <c r="B1565" s="9" t="s">
        <v>1877</v>
      </c>
      <c r="C1565" s="9" t="s">
        <v>1215</v>
      </c>
      <c r="D1565" s="9"/>
      <c r="E1565" s="8" t="s">
        <v>1216</v>
      </c>
      <c r="F1565" s="10" t="s">
        <v>1908</v>
      </c>
      <c r="G1565" s="10" t="s">
        <v>1909</v>
      </c>
      <c r="H1565" s="10" t="s">
        <v>25</v>
      </c>
      <c r="I1565" s="10" t="s">
        <v>26</v>
      </c>
      <c r="J1565" s="11">
        <f t="shared" si="93"/>
        <v>164197000</v>
      </c>
      <c r="K1565" s="11">
        <f t="shared" si="93"/>
        <v>127307804</v>
      </c>
      <c r="L1565" s="12">
        <f t="shared" si="96"/>
        <v>0.77533574913061754</v>
      </c>
      <c r="M1565" s="27">
        <f t="shared" si="94"/>
        <v>36889196</v>
      </c>
      <c r="N1565" s="12">
        <f t="shared" si="95"/>
        <v>0.22466425086938252</v>
      </c>
      <c r="O1565" s="17" t="s">
        <v>1878</v>
      </c>
      <c r="P1565" s="52"/>
    </row>
    <row r="1566" spans="1:16" hidden="1" x14ac:dyDescent="0.35">
      <c r="A1566" s="9" t="s">
        <v>27</v>
      </c>
      <c r="B1566" s="9" t="s">
        <v>1877</v>
      </c>
      <c r="C1566" s="9" t="s">
        <v>1215</v>
      </c>
      <c r="D1566" s="9" t="s">
        <v>164</v>
      </c>
      <c r="E1566" s="8" t="s">
        <v>165</v>
      </c>
      <c r="F1566" s="10" t="s">
        <v>1910</v>
      </c>
      <c r="G1566" s="10" t="s">
        <v>1911</v>
      </c>
      <c r="H1566" s="10" t="s">
        <v>25</v>
      </c>
      <c r="I1566" s="10" t="s">
        <v>26</v>
      </c>
      <c r="J1566" s="11">
        <f t="shared" si="93"/>
        <v>90058000</v>
      </c>
      <c r="K1566" s="11">
        <f t="shared" si="93"/>
        <v>84951132</v>
      </c>
      <c r="L1566" s="12">
        <f t="shared" si="96"/>
        <v>0.94329356636834039</v>
      </c>
      <c r="M1566" s="27">
        <f t="shared" si="94"/>
        <v>5106868</v>
      </c>
      <c r="N1566" s="12">
        <f t="shared" si="95"/>
        <v>5.67064336316596E-2</v>
      </c>
      <c r="O1566" s="17" t="s">
        <v>1878</v>
      </c>
      <c r="P1566" s="52"/>
    </row>
    <row r="1567" spans="1:16" hidden="1" x14ac:dyDescent="0.35">
      <c r="A1567" s="9" t="s">
        <v>27</v>
      </c>
      <c r="B1567" s="9" t="s">
        <v>1877</v>
      </c>
      <c r="C1567" s="9" t="s">
        <v>1215</v>
      </c>
      <c r="D1567" s="9" t="s">
        <v>270</v>
      </c>
      <c r="E1567" s="8" t="s">
        <v>271</v>
      </c>
      <c r="F1567" s="10" t="s">
        <v>1910</v>
      </c>
      <c r="G1567" s="10" t="s">
        <v>1911</v>
      </c>
      <c r="H1567" s="10" t="s">
        <v>25</v>
      </c>
      <c r="I1567" s="10" t="s">
        <v>26</v>
      </c>
      <c r="J1567" s="11">
        <f t="shared" si="93"/>
        <v>90058000</v>
      </c>
      <c r="K1567" s="11">
        <f t="shared" si="93"/>
        <v>84951132</v>
      </c>
      <c r="L1567" s="12">
        <f t="shared" si="96"/>
        <v>0.94329356636834039</v>
      </c>
      <c r="M1567" s="27">
        <f t="shared" si="94"/>
        <v>5106868</v>
      </c>
      <c r="N1567" s="12">
        <f t="shared" si="95"/>
        <v>5.67064336316596E-2</v>
      </c>
      <c r="O1567" s="17" t="s">
        <v>1878</v>
      </c>
      <c r="P1567" s="52"/>
    </row>
    <row r="1568" spans="1:16" hidden="1" x14ac:dyDescent="0.35">
      <c r="A1568" s="9" t="s">
        <v>27</v>
      </c>
      <c r="B1568" s="9" t="s">
        <v>1877</v>
      </c>
      <c r="C1568" s="9" t="s">
        <v>1215</v>
      </c>
      <c r="D1568" s="9" t="s">
        <v>1023</v>
      </c>
      <c r="E1568" s="8" t="s">
        <v>1024</v>
      </c>
      <c r="F1568" s="10" t="s">
        <v>1910</v>
      </c>
      <c r="G1568" s="10" t="s">
        <v>1911</v>
      </c>
      <c r="H1568" s="10" t="s">
        <v>25</v>
      </c>
      <c r="I1568" s="10" t="s">
        <v>26</v>
      </c>
      <c r="J1568" s="11">
        <f t="shared" si="93"/>
        <v>90058000</v>
      </c>
      <c r="K1568" s="11">
        <f t="shared" si="93"/>
        <v>84951132</v>
      </c>
      <c r="L1568" s="12">
        <f t="shared" si="96"/>
        <v>0.94329356636834039</v>
      </c>
      <c r="M1568" s="27">
        <f t="shared" si="94"/>
        <v>5106868</v>
      </c>
      <c r="N1568" s="12">
        <f t="shared" si="95"/>
        <v>5.67064336316596E-2</v>
      </c>
      <c r="O1568" s="17" t="s">
        <v>1878</v>
      </c>
      <c r="P1568" s="52"/>
    </row>
    <row r="1569" spans="1:16" hidden="1" x14ac:dyDescent="0.35">
      <c r="A1569" s="9" t="s">
        <v>27</v>
      </c>
      <c r="B1569" s="9" t="s">
        <v>1877</v>
      </c>
      <c r="C1569" s="9" t="s">
        <v>1215</v>
      </c>
      <c r="D1569" s="9" t="s">
        <v>1025</v>
      </c>
      <c r="E1569" s="8" t="s">
        <v>1024</v>
      </c>
      <c r="F1569" s="10" t="s">
        <v>1910</v>
      </c>
      <c r="G1569" s="10" t="s">
        <v>1911</v>
      </c>
      <c r="H1569" s="10" t="s">
        <v>25</v>
      </c>
      <c r="I1569" s="10" t="s">
        <v>26</v>
      </c>
      <c r="J1569" s="11">
        <f t="shared" si="93"/>
        <v>90058000</v>
      </c>
      <c r="K1569" s="11">
        <f t="shared" si="93"/>
        <v>84951132</v>
      </c>
      <c r="L1569" s="12">
        <f t="shared" si="96"/>
        <v>0.94329356636834039</v>
      </c>
      <c r="M1569" s="27">
        <f t="shared" si="94"/>
        <v>5106868</v>
      </c>
      <c r="N1569" s="12">
        <f t="shared" si="95"/>
        <v>5.67064336316596E-2</v>
      </c>
      <c r="O1569" s="17" t="s">
        <v>1878</v>
      </c>
      <c r="P1569" s="52"/>
    </row>
    <row r="1570" spans="1:16" hidden="1" x14ac:dyDescent="0.35">
      <c r="A1570" s="9" t="s">
        <v>27</v>
      </c>
      <c r="B1570" s="9" t="s">
        <v>1877</v>
      </c>
      <c r="C1570" s="9" t="s">
        <v>1215</v>
      </c>
      <c r="D1570" s="9" t="s">
        <v>49</v>
      </c>
      <c r="E1570" s="8" t="s">
        <v>50</v>
      </c>
      <c r="F1570" s="10" t="s">
        <v>1912</v>
      </c>
      <c r="G1570" s="10" t="s">
        <v>1913</v>
      </c>
      <c r="H1570" s="10" t="s">
        <v>25</v>
      </c>
      <c r="I1570" s="10" t="s">
        <v>26</v>
      </c>
      <c r="J1570" s="11">
        <f t="shared" si="93"/>
        <v>74139000</v>
      </c>
      <c r="K1570" s="11">
        <f t="shared" si="93"/>
        <v>42356672</v>
      </c>
      <c r="L1570" s="12">
        <f t="shared" si="96"/>
        <v>0.57131431500289998</v>
      </c>
      <c r="M1570" s="27">
        <f t="shared" si="94"/>
        <v>31782328</v>
      </c>
      <c r="N1570" s="12">
        <f t="shared" si="95"/>
        <v>0.42868568499710002</v>
      </c>
      <c r="O1570" s="17" t="s">
        <v>1878</v>
      </c>
      <c r="P1570" s="52"/>
    </row>
    <row r="1571" spans="1:16" hidden="1" x14ac:dyDescent="0.35">
      <c r="A1571" s="9" t="s">
        <v>27</v>
      </c>
      <c r="B1571" s="9" t="s">
        <v>1877</v>
      </c>
      <c r="C1571" s="9" t="s">
        <v>1215</v>
      </c>
      <c r="D1571" s="9" t="s">
        <v>1792</v>
      </c>
      <c r="E1571" s="8" t="s">
        <v>1793</v>
      </c>
      <c r="F1571" s="10" t="s">
        <v>1912</v>
      </c>
      <c r="G1571" s="10" t="s">
        <v>1913</v>
      </c>
      <c r="H1571" s="10" t="s">
        <v>25</v>
      </c>
      <c r="I1571" s="10" t="s">
        <v>26</v>
      </c>
      <c r="J1571" s="11">
        <f t="shared" si="93"/>
        <v>74139000</v>
      </c>
      <c r="K1571" s="11">
        <f t="shared" si="93"/>
        <v>42356672</v>
      </c>
      <c r="L1571" s="12">
        <f t="shared" si="96"/>
        <v>0.57131431500289998</v>
      </c>
      <c r="M1571" s="27">
        <f t="shared" si="94"/>
        <v>31782328</v>
      </c>
      <c r="N1571" s="12">
        <f t="shared" si="95"/>
        <v>0.42868568499710002</v>
      </c>
      <c r="O1571" s="17" t="s">
        <v>1878</v>
      </c>
      <c r="P1571" s="52"/>
    </row>
    <row r="1572" spans="1:16" hidden="1" x14ac:dyDescent="0.35">
      <c r="A1572" s="9" t="s">
        <v>27</v>
      </c>
      <c r="B1572" s="9" t="s">
        <v>1877</v>
      </c>
      <c r="C1572" s="9" t="s">
        <v>1215</v>
      </c>
      <c r="D1572" s="9" t="s">
        <v>1794</v>
      </c>
      <c r="E1572" s="8" t="s">
        <v>1793</v>
      </c>
      <c r="F1572" s="10" t="s">
        <v>1912</v>
      </c>
      <c r="G1572" s="10" t="s">
        <v>1913</v>
      </c>
      <c r="H1572" s="10" t="s">
        <v>25</v>
      </c>
      <c r="I1572" s="10" t="s">
        <v>26</v>
      </c>
      <c r="J1572" s="11">
        <f t="shared" si="93"/>
        <v>74139000</v>
      </c>
      <c r="K1572" s="11">
        <f t="shared" si="93"/>
        <v>42356672</v>
      </c>
      <c r="L1572" s="12">
        <f t="shared" si="96"/>
        <v>0.57131431500289998</v>
      </c>
      <c r="M1572" s="27">
        <f t="shared" si="94"/>
        <v>31782328</v>
      </c>
      <c r="N1572" s="12">
        <f t="shared" si="95"/>
        <v>0.42868568499710002</v>
      </c>
      <c r="O1572" s="17" t="s">
        <v>1878</v>
      </c>
      <c r="P1572" s="52"/>
    </row>
    <row r="1573" spans="1:16" hidden="1" x14ac:dyDescent="0.35">
      <c r="A1573" s="9" t="s">
        <v>27</v>
      </c>
      <c r="B1573" s="9" t="s">
        <v>1877</v>
      </c>
      <c r="C1573" s="9" t="s">
        <v>1215</v>
      </c>
      <c r="D1573" s="9" t="s">
        <v>1795</v>
      </c>
      <c r="E1573" s="8" t="s">
        <v>1793</v>
      </c>
      <c r="F1573" s="10" t="s">
        <v>1912</v>
      </c>
      <c r="G1573" s="10" t="s">
        <v>1913</v>
      </c>
      <c r="H1573" s="10" t="s">
        <v>25</v>
      </c>
      <c r="I1573" s="10" t="s">
        <v>26</v>
      </c>
      <c r="J1573" s="11">
        <f t="shared" si="93"/>
        <v>74139000</v>
      </c>
      <c r="K1573" s="11">
        <f t="shared" si="93"/>
        <v>42356672</v>
      </c>
      <c r="L1573" s="12">
        <f t="shared" si="96"/>
        <v>0.57131431500289998</v>
      </c>
      <c r="M1573" s="27">
        <f t="shared" si="94"/>
        <v>31782328</v>
      </c>
      <c r="N1573" s="12">
        <f t="shared" si="95"/>
        <v>0.42868568499710002</v>
      </c>
      <c r="O1573" s="17" t="s">
        <v>1878</v>
      </c>
      <c r="P1573" s="52"/>
    </row>
    <row r="1574" spans="1:16" ht="31" hidden="1" x14ac:dyDescent="0.35">
      <c r="A1574" s="9" t="s">
        <v>27</v>
      </c>
      <c r="B1574" s="9" t="s">
        <v>1877</v>
      </c>
      <c r="C1574" s="9" t="s">
        <v>1290</v>
      </c>
      <c r="D1574" s="9"/>
      <c r="E1574" s="8" t="s">
        <v>1291</v>
      </c>
      <c r="F1574" s="10" t="s">
        <v>1914</v>
      </c>
      <c r="G1574" s="10" t="s">
        <v>1915</v>
      </c>
      <c r="H1574" s="10" t="s">
        <v>25</v>
      </c>
      <c r="I1574" s="10" t="s">
        <v>26</v>
      </c>
      <c r="J1574" s="11">
        <f t="shared" si="93"/>
        <v>1920000</v>
      </c>
      <c r="K1574" s="11">
        <f t="shared" si="93"/>
        <v>1920000</v>
      </c>
      <c r="L1574" s="12">
        <f t="shared" si="96"/>
        <v>1</v>
      </c>
      <c r="M1574" s="27">
        <f t="shared" si="94"/>
        <v>0</v>
      </c>
      <c r="N1574" s="12">
        <f t="shared" si="95"/>
        <v>0</v>
      </c>
      <c r="O1574" s="17" t="s">
        <v>1878</v>
      </c>
      <c r="P1574" s="52"/>
    </row>
    <row r="1575" spans="1:16" hidden="1" x14ac:dyDescent="0.35">
      <c r="A1575" s="9" t="s">
        <v>27</v>
      </c>
      <c r="B1575" s="9" t="s">
        <v>1877</v>
      </c>
      <c r="C1575" s="9" t="s">
        <v>1290</v>
      </c>
      <c r="D1575" s="9" t="s">
        <v>49</v>
      </c>
      <c r="E1575" s="8" t="s">
        <v>50</v>
      </c>
      <c r="F1575" s="10" t="s">
        <v>1914</v>
      </c>
      <c r="G1575" s="10" t="s">
        <v>1915</v>
      </c>
      <c r="H1575" s="10" t="s">
        <v>25</v>
      </c>
      <c r="I1575" s="10" t="s">
        <v>26</v>
      </c>
      <c r="J1575" s="11">
        <f t="shared" si="93"/>
        <v>1920000</v>
      </c>
      <c r="K1575" s="11">
        <f t="shared" si="93"/>
        <v>1920000</v>
      </c>
      <c r="L1575" s="12">
        <f t="shared" si="96"/>
        <v>1</v>
      </c>
      <c r="M1575" s="27">
        <f t="shared" si="94"/>
        <v>0</v>
      </c>
      <c r="N1575" s="12">
        <f t="shared" si="95"/>
        <v>0</v>
      </c>
      <c r="O1575" s="17" t="s">
        <v>1878</v>
      </c>
      <c r="P1575" s="52"/>
    </row>
    <row r="1576" spans="1:16" hidden="1" x14ac:dyDescent="0.35">
      <c r="A1576" s="9" t="s">
        <v>27</v>
      </c>
      <c r="B1576" s="9" t="s">
        <v>1877</v>
      </c>
      <c r="C1576" s="9" t="s">
        <v>1290</v>
      </c>
      <c r="D1576" s="9" t="s">
        <v>1792</v>
      </c>
      <c r="E1576" s="8" t="s">
        <v>1793</v>
      </c>
      <c r="F1576" s="10" t="s">
        <v>1914</v>
      </c>
      <c r="G1576" s="10" t="s">
        <v>1915</v>
      </c>
      <c r="H1576" s="10" t="s">
        <v>25</v>
      </c>
      <c r="I1576" s="10" t="s">
        <v>26</v>
      </c>
      <c r="J1576" s="11">
        <f t="shared" si="93"/>
        <v>1920000</v>
      </c>
      <c r="K1576" s="11">
        <f t="shared" si="93"/>
        <v>1920000</v>
      </c>
      <c r="L1576" s="12">
        <f t="shared" si="96"/>
        <v>1</v>
      </c>
      <c r="M1576" s="27">
        <f t="shared" si="94"/>
        <v>0</v>
      </c>
      <c r="N1576" s="12">
        <f t="shared" si="95"/>
        <v>0</v>
      </c>
      <c r="O1576" s="17" t="s">
        <v>1878</v>
      </c>
      <c r="P1576" s="52"/>
    </row>
    <row r="1577" spans="1:16" hidden="1" x14ac:dyDescent="0.35">
      <c r="A1577" s="9" t="s">
        <v>27</v>
      </c>
      <c r="B1577" s="9" t="s">
        <v>1877</v>
      </c>
      <c r="C1577" s="9" t="s">
        <v>1290</v>
      </c>
      <c r="D1577" s="9" t="s">
        <v>1794</v>
      </c>
      <c r="E1577" s="8" t="s">
        <v>1793</v>
      </c>
      <c r="F1577" s="10" t="s">
        <v>1914</v>
      </c>
      <c r="G1577" s="10" t="s">
        <v>1915</v>
      </c>
      <c r="H1577" s="10" t="s">
        <v>25</v>
      </c>
      <c r="I1577" s="10" t="s">
        <v>26</v>
      </c>
      <c r="J1577" s="11">
        <f t="shared" si="93"/>
        <v>1920000</v>
      </c>
      <c r="K1577" s="11">
        <f t="shared" si="93"/>
        <v>1920000</v>
      </c>
      <c r="L1577" s="12">
        <f t="shared" si="96"/>
        <v>1</v>
      </c>
      <c r="M1577" s="27">
        <f t="shared" si="94"/>
        <v>0</v>
      </c>
      <c r="N1577" s="12">
        <f t="shared" si="95"/>
        <v>0</v>
      </c>
      <c r="O1577" s="17" t="s">
        <v>1878</v>
      </c>
      <c r="P1577" s="52"/>
    </row>
    <row r="1578" spans="1:16" hidden="1" x14ac:dyDescent="0.35">
      <c r="A1578" s="9" t="s">
        <v>27</v>
      </c>
      <c r="B1578" s="9" t="s">
        <v>1877</v>
      </c>
      <c r="C1578" s="9" t="s">
        <v>1290</v>
      </c>
      <c r="D1578" s="9" t="s">
        <v>1795</v>
      </c>
      <c r="E1578" s="8" t="s">
        <v>1793</v>
      </c>
      <c r="F1578" s="10" t="s">
        <v>1914</v>
      </c>
      <c r="G1578" s="10" t="s">
        <v>1915</v>
      </c>
      <c r="H1578" s="10" t="s">
        <v>25</v>
      </c>
      <c r="I1578" s="10" t="s">
        <v>26</v>
      </c>
      <c r="J1578" s="11">
        <f t="shared" si="93"/>
        <v>1920000</v>
      </c>
      <c r="K1578" s="11">
        <f t="shared" si="93"/>
        <v>1920000</v>
      </c>
      <c r="L1578" s="12">
        <f t="shared" si="96"/>
        <v>1</v>
      </c>
      <c r="M1578" s="27">
        <f t="shared" si="94"/>
        <v>0</v>
      </c>
      <c r="N1578" s="12">
        <f t="shared" si="95"/>
        <v>0</v>
      </c>
      <c r="O1578" s="17" t="s">
        <v>1878</v>
      </c>
      <c r="P1578" s="52"/>
    </row>
    <row r="1579" spans="1:16" hidden="1" x14ac:dyDescent="0.35">
      <c r="A1579" s="9" t="s">
        <v>27</v>
      </c>
      <c r="B1579" s="9" t="s">
        <v>1877</v>
      </c>
      <c r="C1579" s="9" t="s">
        <v>1818</v>
      </c>
      <c r="D1579" s="9"/>
      <c r="E1579" s="8" t="s">
        <v>1819</v>
      </c>
      <c r="F1579" s="10" t="s">
        <v>839</v>
      </c>
      <c r="G1579" s="10" t="s">
        <v>1820</v>
      </c>
      <c r="H1579" s="10" t="s">
        <v>25</v>
      </c>
      <c r="I1579" s="10" t="s">
        <v>26</v>
      </c>
      <c r="J1579" s="11">
        <f t="shared" ref="J1579:K1642" si="97">F1579+H1579</f>
        <v>3680000</v>
      </c>
      <c r="K1579" s="11">
        <f t="shared" si="97"/>
        <v>3680000</v>
      </c>
      <c r="L1579" s="12">
        <f t="shared" si="96"/>
        <v>1</v>
      </c>
      <c r="M1579" s="27">
        <f t="shared" si="94"/>
        <v>0</v>
      </c>
      <c r="N1579" s="12">
        <f t="shared" si="95"/>
        <v>0</v>
      </c>
      <c r="O1579" s="17" t="s">
        <v>1878</v>
      </c>
      <c r="P1579" s="52"/>
    </row>
    <row r="1580" spans="1:16" hidden="1" x14ac:dyDescent="0.35">
      <c r="A1580" s="9" t="s">
        <v>27</v>
      </c>
      <c r="B1580" s="9" t="s">
        <v>1877</v>
      </c>
      <c r="C1580" s="9" t="s">
        <v>1818</v>
      </c>
      <c r="D1580" s="9" t="s">
        <v>49</v>
      </c>
      <c r="E1580" s="8" t="s">
        <v>50</v>
      </c>
      <c r="F1580" s="10" t="s">
        <v>839</v>
      </c>
      <c r="G1580" s="10" t="s">
        <v>1820</v>
      </c>
      <c r="H1580" s="10" t="s">
        <v>25</v>
      </c>
      <c r="I1580" s="10" t="s">
        <v>26</v>
      </c>
      <c r="J1580" s="11">
        <f t="shared" si="97"/>
        <v>3680000</v>
      </c>
      <c r="K1580" s="11">
        <f t="shared" si="97"/>
        <v>3680000</v>
      </c>
      <c r="L1580" s="12">
        <f t="shared" si="96"/>
        <v>1</v>
      </c>
      <c r="M1580" s="27">
        <f t="shared" ref="M1580:M1643" si="98">J1580-K1580</f>
        <v>0</v>
      </c>
      <c r="N1580" s="12">
        <f t="shared" ref="N1580:N1643" si="99">M1580/J1580</f>
        <v>0</v>
      </c>
      <c r="O1580" s="17" t="s">
        <v>1878</v>
      </c>
      <c r="P1580" s="52"/>
    </row>
    <row r="1581" spans="1:16" hidden="1" x14ac:dyDescent="0.35">
      <c r="A1581" s="9" t="s">
        <v>27</v>
      </c>
      <c r="B1581" s="9" t="s">
        <v>1877</v>
      </c>
      <c r="C1581" s="9" t="s">
        <v>1818</v>
      </c>
      <c r="D1581" s="9" t="s">
        <v>1792</v>
      </c>
      <c r="E1581" s="8" t="s">
        <v>1793</v>
      </c>
      <c r="F1581" s="10" t="s">
        <v>839</v>
      </c>
      <c r="G1581" s="10" t="s">
        <v>1820</v>
      </c>
      <c r="H1581" s="10" t="s">
        <v>25</v>
      </c>
      <c r="I1581" s="10" t="s">
        <v>26</v>
      </c>
      <c r="J1581" s="11">
        <f t="shared" si="97"/>
        <v>3680000</v>
      </c>
      <c r="K1581" s="11">
        <f t="shared" si="97"/>
        <v>3680000</v>
      </c>
      <c r="L1581" s="12">
        <f t="shared" si="96"/>
        <v>1</v>
      </c>
      <c r="M1581" s="27">
        <f t="shared" si="98"/>
        <v>0</v>
      </c>
      <c r="N1581" s="12">
        <f t="shared" si="99"/>
        <v>0</v>
      </c>
      <c r="O1581" s="17" t="s">
        <v>1878</v>
      </c>
      <c r="P1581" s="52"/>
    </row>
    <row r="1582" spans="1:16" hidden="1" x14ac:dyDescent="0.35">
      <c r="A1582" s="9" t="s">
        <v>27</v>
      </c>
      <c r="B1582" s="9" t="s">
        <v>1877</v>
      </c>
      <c r="C1582" s="9" t="s">
        <v>1818</v>
      </c>
      <c r="D1582" s="9" t="s">
        <v>1794</v>
      </c>
      <c r="E1582" s="8" t="s">
        <v>1793</v>
      </c>
      <c r="F1582" s="10" t="s">
        <v>839</v>
      </c>
      <c r="G1582" s="10" t="s">
        <v>1820</v>
      </c>
      <c r="H1582" s="10" t="s">
        <v>25</v>
      </c>
      <c r="I1582" s="10" t="s">
        <v>26</v>
      </c>
      <c r="J1582" s="11">
        <f t="shared" si="97"/>
        <v>3680000</v>
      </c>
      <c r="K1582" s="11">
        <f t="shared" si="97"/>
        <v>3680000</v>
      </c>
      <c r="L1582" s="12">
        <f t="shared" si="96"/>
        <v>1</v>
      </c>
      <c r="M1582" s="27">
        <f t="shared" si="98"/>
        <v>0</v>
      </c>
      <c r="N1582" s="12">
        <f t="shared" si="99"/>
        <v>0</v>
      </c>
      <c r="O1582" s="17" t="s">
        <v>1878</v>
      </c>
      <c r="P1582" s="52"/>
    </row>
    <row r="1583" spans="1:16" hidden="1" x14ac:dyDescent="0.35">
      <c r="A1583" s="9" t="s">
        <v>27</v>
      </c>
      <c r="B1583" s="9" t="s">
        <v>1877</v>
      </c>
      <c r="C1583" s="9" t="s">
        <v>1818</v>
      </c>
      <c r="D1583" s="9" t="s">
        <v>1795</v>
      </c>
      <c r="E1583" s="8" t="s">
        <v>1793</v>
      </c>
      <c r="F1583" s="10" t="s">
        <v>839</v>
      </c>
      <c r="G1583" s="10" t="s">
        <v>1820</v>
      </c>
      <c r="H1583" s="10" t="s">
        <v>25</v>
      </c>
      <c r="I1583" s="10" t="s">
        <v>26</v>
      </c>
      <c r="J1583" s="11">
        <f t="shared" si="97"/>
        <v>3680000</v>
      </c>
      <c r="K1583" s="11">
        <f t="shared" si="97"/>
        <v>3680000</v>
      </c>
      <c r="L1583" s="12">
        <f t="shared" si="96"/>
        <v>1</v>
      </c>
      <c r="M1583" s="27">
        <f t="shared" si="98"/>
        <v>0</v>
      </c>
      <c r="N1583" s="12">
        <f t="shared" si="99"/>
        <v>0</v>
      </c>
      <c r="O1583" s="17" t="s">
        <v>1878</v>
      </c>
      <c r="P1583" s="52"/>
    </row>
    <row r="1584" spans="1:16" hidden="1" x14ac:dyDescent="0.35">
      <c r="A1584" s="9" t="s">
        <v>27</v>
      </c>
      <c r="B1584" s="9" t="s">
        <v>1877</v>
      </c>
      <c r="C1584" s="9" t="s">
        <v>1821</v>
      </c>
      <c r="D1584" s="9"/>
      <c r="E1584" s="8" t="s">
        <v>1822</v>
      </c>
      <c r="F1584" s="10" t="s">
        <v>1914</v>
      </c>
      <c r="G1584" s="10" t="s">
        <v>1915</v>
      </c>
      <c r="H1584" s="10" t="s">
        <v>25</v>
      </c>
      <c r="I1584" s="10" t="s">
        <v>26</v>
      </c>
      <c r="J1584" s="11">
        <f t="shared" si="97"/>
        <v>1920000</v>
      </c>
      <c r="K1584" s="11">
        <f t="shared" si="97"/>
        <v>1920000</v>
      </c>
      <c r="L1584" s="12">
        <f t="shared" si="96"/>
        <v>1</v>
      </c>
      <c r="M1584" s="27">
        <f t="shared" si="98"/>
        <v>0</v>
      </c>
      <c r="N1584" s="12">
        <f t="shared" si="99"/>
        <v>0</v>
      </c>
      <c r="O1584" s="17" t="s">
        <v>1878</v>
      </c>
      <c r="P1584" s="52"/>
    </row>
    <row r="1585" spans="1:16" hidden="1" x14ac:dyDescent="0.35">
      <c r="A1585" s="9" t="s">
        <v>27</v>
      </c>
      <c r="B1585" s="9" t="s">
        <v>1877</v>
      </c>
      <c r="C1585" s="9" t="s">
        <v>1821</v>
      </c>
      <c r="D1585" s="9" t="s">
        <v>49</v>
      </c>
      <c r="E1585" s="8" t="s">
        <v>50</v>
      </c>
      <c r="F1585" s="10" t="s">
        <v>1914</v>
      </c>
      <c r="G1585" s="10" t="s">
        <v>1915</v>
      </c>
      <c r="H1585" s="10" t="s">
        <v>25</v>
      </c>
      <c r="I1585" s="10" t="s">
        <v>26</v>
      </c>
      <c r="J1585" s="11">
        <f t="shared" si="97"/>
        <v>1920000</v>
      </c>
      <c r="K1585" s="11">
        <f t="shared" si="97"/>
        <v>1920000</v>
      </c>
      <c r="L1585" s="12">
        <f t="shared" si="96"/>
        <v>1</v>
      </c>
      <c r="M1585" s="27">
        <f t="shared" si="98"/>
        <v>0</v>
      </c>
      <c r="N1585" s="12">
        <f t="shared" si="99"/>
        <v>0</v>
      </c>
      <c r="O1585" s="17" t="s">
        <v>1878</v>
      </c>
      <c r="P1585" s="52"/>
    </row>
    <row r="1586" spans="1:16" hidden="1" x14ac:dyDescent="0.35">
      <c r="A1586" s="9" t="s">
        <v>27</v>
      </c>
      <c r="B1586" s="9" t="s">
        <v>1877</v>
      </c>
      <c r="C1586" s="9" t="s">
        <v>1821</v>
      </c>
      <c r="D1586" s="9" t="s">
        <v>1792</v>
      </c>
      <c r="E1586" s="8" t="s">
        <v>1793</v>
      </c>
      <c r="F1586" s="10" t="s">
        <v>1914</v>
      </c>
      <c r="G1586" s="10" t="s">
        <v>1915</v>
      </c>
      <c r="H1586" s="10" t="s">
        <v>25</v>
      </c>
      <c r="I1586" s="10" t="s">
        <v>26</v>
      </c>
      <c r="J1586" s="11">
        <f t="shared" si="97"/>
        <v>1920000</v>
      </c>
      <c r="K1586" s="11">
        <f t="shared" si="97"/>
        <v>1920000</v>
      </c>
      <c r="L1586" s="12">
        <f t="shared" si="96"/>
        <v>1</v>
      </c>
      <c r="M1586" s="27">
        <f t="shared" si="98"/>
        <v>0</v>
      </c>
      <c r="N1586" s="12">
        <f t="shared" si="99"/>
        <v>0</v>
      </c>
      <c r="O1586" s="17" t="s">
        <v>1878</v>
      </c>
      <c r="P1586" s="52"/>
    </row>
    <row r="1587" spans="1:16" hidden="1" x14ac:dyDescent="0.35">
      <c r="A1587" s="9" t="s">
        <v>27</v>
      </c>
      <c r="B1587" s="9" t="s">
        <v>1877</v>
      </c>
      <c r="C1587" s="9" t="s">
        <v>1821</v>
      </c>
      <c r="D1587" s="9" t="s">
        <v>1794</v>
      </c>
      <c r="E1587" s="8" t="s">
        <v>1793</v>
      </c>
      <c r="F1587" s="10" t="s">
        <v>1914</v>
      </c>
      <c r="G1587" s="10" t="s">
        <v>1915</v>
      </c>
      <c r="H1587" s="10" t="s">
        <v>25</v>
      </c>
      <c r="I1587" s="10" t="s">
        <v>26</v>
      </c>
      <c r="J1587" s="11">
        <f t="shared" si="97"/>
        <v>1920000</v>
      </c>
      <c r="K1587" s="11">
        <f t="shared" si="97"/>
        <v>1920000</v>
      </c>
      <c r="L1587" s="12">
        <f t="shared" si="96"/>
        <v>1</v>
      </c>
      <c r="M1587" s="27">
        <f t="shared" si="98"/>
        <v>0</v>
      </c>
      <c r="N1587" s="12">
        <f t="shared" si="99"/>
        <v>0</v>
      </c>
      <c r="O1587" s="17" t="s">
        <v>1878</v>
      </c>
      <c r="P1587" s="52"/>
    </row>
    <row r="1588" spans="1:16" hidden="1" x14ac:dyDescent="0.35">
      <c r="A1588" s="9" t="s">
        <v>27</v>
      </c>
      <c r="B1588" s="9" t="s">
        <v>1877</v>
      </c>
      <c r="C1588" s="9" t="s">
        <v>1821</v>
      </c>
      <c r="D1588" s="9" t="s">
        <v>1795</v>
      </c>
      <c r="E1588" s="8" t="s">
        <v>1793</v>
      </c>
      <c r="F1588" s="10" t="s">
        <v>1914</v>
      </c>
      <c r="G1588" s="10" t="s">
        <v>1915</v>
      </c>
      <c r="H1588" s="10" t="s">
        <v>25</v>
      </c>
      <c r="I1588" s="10" t="s">
        <v>26</v>
      </c>
      <c r="J1588" s="11">
        <f t="shared" si="97"/>
        <v>1920000</v>
      </c>
      <c r="K1588" s="11">
        <f t="shared" si="97"/>
        <v>1920000</v>
      </c>
      <c r="L1588" s="12">
        <f t="shared" si="96"/>
        <v>1</v>
      </c>
      <c r="M1588" s="27">
        <f t="shared" si="98"/>
        <v>0</v>
      </c>
      <c r="N1588" s="12">
        <f t="shared" si="99"/>
        <v>0</v>
      </c>
      <c r="O1588" s="17" t="s">
        <v>1878</v>
      </c>
      <c r="P1588" s="52"/>
    </row>
    <row r="1589" spans="1:16" hidden="1" x14ac:dyDescent="0.35">
      <c r="A1589" s="9" t="s">
        <v>27</v>
      </c>
      <c r="B1589" s="9" t="s">
        <v>1877</v>
      </c>
      <c r="C1589" s="9" t="s">
        <v>1824</v>
      </c>
      <c r="D1589" s="9"/>
      <c r="E1589" s="8" t="s">
        <v>1825</v>
      </c>
      <c r="F1589" s="10" t="s">
        <v>1916</v>
      </c>
      <c r="G1589" s="10" t="s">
        <v>1917</v>
      </c>
      <c r="H1589" s="10" t="s">
        <v>25</v>
      </c>
      <c r="I1589" s="10" t="s">
        <v>26</v>
      </c>
      <c r="J1589" s="11">
        <f t="shared" si="97"/>
        <v>12330000</v>
      </c>
      <c r="K1589" s="11">
        <f t="shared" si="97"/>
        <v>12330000</v>
      </c>
      <c r="L1589" s="12">
        <f t="shared" si="96"/>
        <v>1</v>
      </c>
      <c r="M1589" s="27">
        <f t="shared" si="98"/>
        <v>0</v>
      </c>
      <c r="N1589" s="12">
        <f t="shared" si="99"/>
        <v>0</v>
      </c>
      <c r="O1589" s="17" t="s">
        <v>1878</v>
      </c>
      <c r="P1589" s="52"/>
    </row>
    <row r="1590" spans="1:16" hidden="1" x14ac:dyDescent="0.35">
      <c r="A1590" s="9" t="s">
        <v>27</v>
      </c>
      <c r="B1590" s="9" t="s">
        <v>1877</v>
      </c>
      <c r="C1590" s="9" t="s">
        <v>1824</v>
      </c>
      <c r="D1590" s="9" t="s">
        <v>49</v>
      </c>
      <c r="E1590" s="8" t="s">
        <v>50</v>
      </c>
      <c r="F1590" s="10" t="s">
        <v>1916</v>
      </c>
      <c r="G1590" s="10" t="s">
        <v>1917</v>
      </c>
      <c r="H1590" s="10" t="s">
        <v>25</v>
      </c>
      <c r="I1590" s="10" t="s">
        <v>26</v>
      </c>
      <c r="J1590" s="11">
        <f t="shared" si="97"/>
        <v>12330000</v>
      </c>
      <c r="K1590" s="11">
        <f t="shared" si="97"/>
        <v>12330000</v>
      </c>
      <c r="L1590" s="12">
        <f t="shared" si="96"/>
        <v>1</v>
      </c>
      <c r="M1590" s="27">
        <f t="shared" si="98"/>
        <v>0</v>
      </c>
      <c r="N1590" s="12">
        <f t="shared" si="99"/>
        <v>0</v>
      </c>
      <c r="O1590" s="17" t="s">
        <v>1878</v>
      </c>
      <c r="P1590" s="52"/>
    </row>
    <row r="1591" spans="1:16" hidden="1" x14ac:dyDescent="0.35">
      <c r="A1591" s="9" t="s">
        <v>27</v>
      </c>
      <c r="B1591" s="9" t="s">
        <v>1877</v>
      </c>
      <c r="C1591" s="9" t="s">
        <v>1824</v>
      </c>
      <c r="D1591" s="9" t="s">
        <v>1792</v>
      </c>
      <c r="E1591" s="8" t="s">
        <v>1793</v>
      </c>
      <c r="F1591" s="10" t="s">
        <v>1916</v>
      </c>
      <c r="G1591" s="10" t="s">
        <v>1917</v>
      </c>
      <c r="H1591" s="10" t="s">
        <v>25</v>
      </c>
      <c r="I1591" s="10" t="s">
        <v>26</v>
      </c>
      <c r="J1591" s="11">
        <f t="shared" si="97"/>
        <v>12330000</v>
      </c>
      <c r="K1591" s="11">
        <f t="shared" si="97"/>
        <v>12330000</v>
      </c>
      <c r="L1591" s="12">
        <f t="shared" si="96"/>
        <v>1</v>
      </c>
      <c r="M1591" s="27">
        <f t="shared" si="98"/>
        <v>0</v>
      </c>
      <c r="N1591" s="12">
        <f t="shared" si="99"/>
        <v>0</v>
      </c>
      <c r="O1591" s="17" t="s">
        <v>1878</v>
      </c>
      <c r="P1591" s="52"/>
    </row>
    <row r="1592" spans="1:16" hidden="1" x14ac:dyDescent="0.35">
      <c r="A1592" s="9" t="s">
        <v>27</v>
      </c>
      <c r="B1592" s="9" t="s">
        <v>1877</v>
      </c>
      <c r="C1592" s="9" t="s">
        <v>1824</v>
      </c>
      <c r="D1592" s="9" t="s">
        <v>1794</v>
      </c>
      <c r="E1592" s="8" t="s">
        <v>1793</v>
      </c>
      <c r="F1592" s="10" t="s">
        <v>1916</v>
      </c>
      <c r="G1592" s="10" t="s">
        <v>1917</v>
      </c>
      <c r="H1592" s="10" t="s">
        <v>25</v>
      </c>
      <c r="I1592" s="10" t="s">
        <v>26</v>
      </c>
      <c r="J1592" s="11">
        <f t="shared" si="97"/>
        <v>12330000</v>
      </c>
      <c r="K1592" s="11">
        <f t="shared" si="97"/>
        <v>12330000</v>
      </c>
      <c r="L1592" s="12">
        <f t="shared" si="96"/>
        <v>1</v>
      </c>
      <c r="M1592" s="27">
        <f t="shared" si="98"/>
        <v>0</v>
      </c>
      <c r="N1592" s="12">
        <f t="shared" si="99"/>
        <v>0</v>
      </c>
      <c r="O1592" s="17" t="s">
        <v>1878</v>
      </c>
      <c r="P1592" s="52"/>
    </row>
    <row r="1593" spans="1:16" hidden="1" x14ac:dyDescent="0.35">
      <c r="A1593" s="9" t="s">
        <v>27</v>
      </c>
      <c r="B1593" s="9" t="s">
        <v>1877</v>
      </c>
      <c r="C1593" s="9" t="s">
        <v>1824</v>
      </c>
      <c r="D1593" s="9" t="s">
        <v>1795</v>
      </c>
      <c r="E1593" s="8" t="s">
        <v>1793</v>
      </c>
      <c r="F1593" s="10" t="s">
        <v>1916</v>
      </c>
      <c r="G1593" s="10" t="s">
        <v>1917</v>
      </c>
      <c r="H1593" s="10" t="s">
        <v>25</v>
      </c>
      <c r="I1593" s="10" t="s">
        <v>26</v>
      </c>
      <c r="J1593" s="11">
        <f t="shared" si="97"/>
        <v>12330000</v>
      </c>
      <c r="K1593" s="11">
        <f t="shared" si="97"/>
        <v>12330000</v>
      </c>
      <c r="L1593" s="12">
        <f t="shared" si="96"/>
        <v>1</v>
      </c>
      <c r="M1593" s="27">
        <f t="shared" si="98"/>
        <v>0</v>
      </c>
      <c r="N1593" s="12">
        <f t="shared" si="99"/>
        <v>0</v>
      </c>
      <c r="O1593" s="17" t="s">
        <v>1878</v>
      </c>
      <c r="P1593" s="52"/>
    </row>
    <row r="1594" spans="1:16" hidden="1" x14ac:dyDescent="0.35">
      <c r="A1594" s="9" t="s">
        <v>27</v>
      </c>
      <c r="B1594" s="9" t="s">
        <v>1877</v>
      </c>
      <c r="C1594" s="9" t="s">
        <v>1351</v>
      </c>
      <c r="D1594" s="9"/>
      <c r="E1594" s="8" t="s">
        <v>1352</v>
      </c>
      <c r="F1594" s="10" t="s">
        <v>1918</v>
      </c>
      <c r="G1594" s="10" t="s">
        <v>1919</v>
      </c>
      <c r="H1594" s="10" t="s">
        <v>25</v>
      </c>
      <c r="I1594" s="10" t="s">
        <v>26</v>
      </c>
      <c r="J1594" s="11">
        <f t="shared" si="97"/>
        <v>96600000</v>
      </c>
      <c r="K1594" s="11">
        <f t="shared" si="97"/>
        <v>96600000</v>
      </c>
      <c r="L1594" s="12">
        <f t="shared" si="96"/>
        <v>1</v>
      </c>
      <c r="M1594" s="27">
        <f t="shared" si="98"/>
        <v>0</v>
      </c>
      <c r="N1594" s="12">
        <f t="shared" si="99"/>
        <v>0</v>
      </c>
      <c r="O1594" s="17" t="s">
        <v>1878</v>
      </c>
      <c r="P1594" s="52"/>
    </row>
    <row r="1595" spans="1:16" hidden="1" x14ac:dyDescent="0.35">
      <c r="A1595" s="9" t="s">
        <v>27</v>
      </c>
      <c r="B1595" s="9" t="s">
        <v>1877</v>
      </c>
      <c r="C1595" s="9" t="s">
        <v>1351</v>
      </c>
      <c r="D1595" s="9" t="s">
        <v>49</v>
      </c>
      <c r="E1595" s="8" t="s">
        <v>50</v>
      </c>
      <c r="F1595" s="10" t="s">
        <v>1918</v>
      </c>
      <c r="G1595" s="10" t="s">
        <v>1919</v>
      </c>
      <c r="H1595" s="10" t="s">
        <v>25</v>
      </c>
      <c r="I1595" s="10" t="s">
        <v>26</v>
      </c>
      <c r="J1595" s="11">
        <f t="shared" si="97"/>
        <v>96600000</v>
      </c>
      <c r="K1595" s="11">
        <f t="shared" si="97"/>
        <v>96600000</v>
      </c>
      <c r="L1595" s="12">
        <f t="shared" si="96"/>
        <v>1</v>
      </c>
      <c r="M1595" s="27">
        <f t="shared" si="98"/>
        <v>0</v>
      </c>
      <c r="N1595" s="12">
        <f t="shared" si="99"/>
        <v>0</v>
      </c>
      <c r="O1595" s="17" t="s">
        <v>1878</v>
      </c>
      <c r="P1595" s="52"/>
    </row>
    <row r="1596" spans="1:16" hidden="1" x14ac:dyDescent="0.35">
      <c r="A1596" s="9" t="s">
        <v>27</v>
      </c>
      <c r="B1596" s="9" t="s">
        <v>1877</v>
      </c>
      <c r="C1596" s="9" t="s">
        <v>1351</v>
      </c>
      <c r="D1596" s="9" t="s">
        <v>1792</v>
      </c>
      <c r="E1596" s="8" t="s">
        <v>1793</v>
      </c>
      <c r="F1596" s="10" t="s">
        <v>1918</v>
      </c>
      <c r="G1596" s="10" t="s">
        <v>1919</v>
      </c>
      <c r="H1596" s="10" t="s">
        <v>25</v>
      </c>
      <c r="I1596" s="10" t="s">
        <v>26</v>
      </c>
      <c r="J1596" s="11">
        <f t="shared" si="97"/>
        <v>96600000</v>
      </c>
      <c r="K1596" s="11">
        <f t="shared" si="97"/>
        <v>96600000</v>
      </c>
      <c r="L1596" s="12">
        <f t="shared" si="96"/>
        <v>1</v>
      </c>
      <c r="M1596" s="27">
        <f t="shared" si="98"/>
        <v>0</v>
      </c>
      <c r="N1596" s="12">
        <f t="shared" si="99"/>
        <v>0</v>
      </c>
      <c r="O1596" s="17" t="s">
        <v>1878</v>
      </c>
      <c r="P1596" s="52"/>
    </row>
    <row r="1597" spans="1:16" hidden="1" x14ac:dyDescent="0.35">
      <c r="A1597" s="9" t="s">
        <v>27</v>
      </c>
      <c r="B1597" s="9" t="s">
        <v>1877</v>
      </c>
      <c r="C1597" s="9" t="s">
        <v>1351</v>
      </c>
      <c r="D1597" s="9" t="s">
        <v>1794</v>
      </c>
      <c r="E1597" s="8" t="s">
        <v>1793</v>
      </c>
      <c r="F1597" s="10" t="s">
        <v>1918</v>
      </c>
      <c r="G1597" s="10" t="s">
        <v>1919</v>
      </c>
      <c r="H1597" s="10" t="s">
        <v>25</v>
      </c>
      <c r="I1597" s="10" t="s">
        <v>26</v>
      </c>
      <c r="J1597" s="11">
        <f t="shared" si="97"/>
        <v>96600000</v>
      </c>
      <c r="K1597" s="11">
        <f t="shared" si="97"/>
        <v>96600000</v>
      </c>
      <c r="L1597" s="12">
        <f t="shared" si="96"/>
        <v>1</v>
      </c>
      <c r="M1597" s="27">
        <f t="shared" si="98"/>
        <v>0</v>
      </c>
      <c r="N1597" s="12">
        <f t="shared" si="99"/>
        <v>0</v>
      </c>
      <c r="O1597" s="17" t="s">
        <v>1878</v>
      </c>
      <c r="P1597" s="52"/>
    </row>
    <row r="1598" spans="1:16" hidden="1" x14ac:dyDescent="0.35">
      <c r="A1598" s="9" t="s">
        <v>27</v>
      </c>
      <c r="B1598" s="9" t="s">
        <v>1877</v>
      </c>
      <c r="C1598" s="9" t="s">
        <v>1351</v>
      </c>
      <c r="D1598" s="9" t="s">
        <v>1795</v>
      </c>
      <c r="E1598" s="8" t="s">
        <v>1793</v>
      </c>
      <c r="F1598" s="10" t="s">
        <v>1918</v>
      </c>
      <c r="G1598" s="10" t="s">
        <v>1919</v>
      </c>
      <c r="H1598" s="10" t="s">
        <v>25</v>
      </c>
      <c r="I1598" s="10" t="s">
        <v>26</v>
      </c>
      <c r="J1598" s="11">
        <f t="shared" si="97"/>
        <v>96600000</v>
      </c>
      <c r="K1598" s="11">
        <f t="shared" si="97"/>
        <v>96600000</v>
      </c>
      <c r="L1598" s="12">
        <f t="shared" si="96"/>
        <v>1</v>
      </c>
      <c r="M1598" s="27">
        <f t="shared" si="98"/>
        <v>0</v>
      </c>
      <c r="N1598" s="12">
        <f t="shared" si="99"/>
        <v>0</v>
      </c>
      <c r="O1598" s="17" t="s">
        <v>1878</v>
      </c>
      <c r="P1598" s="52"/>
    </row>
    <row r="1599" spans="1:16" hidden="1" x14ac:dyDescent="0.35">
      <c r="A1599" s="9" t="s">
        <v>27</v>
      </c>
      <c r="B1599" s="9" t="s">
        <v>1877</v>
      </c>
      <c r="C1599" s="9" t="s">
        <v>1387</v>
      </c>
      <c r="D1599" s="9"/>
      <c r="E1599" s="8" t="s">
        <v>1388</v>
      </c>
      <c r="F1599" s="10" t="s">
        <v>1920</v>
      </c>
      <c r="G1599" s="10" t="s">
        <v>26</v>
      </c>
      <c r="H1599" s="10" t="s">
        <v>25</v>
      </c>
      <c r="I1599" s="10" t="s">
        <v>26</v>
      </c>
      <c r="J1599" s="11">
        <f t="shared" si="97"/>
        <v>113000</v>
      </c>
      <c r="K1599" s="11">
        <f t="shared" si="97"/>
        <v>0</v>
      </c>
      <c r="L1599" s="12">
        <f t="shared" si="96"/>
        <v>0</v>
      </c>
      <c r="M1599" s="27">
        <f t="shared" si="98"/>
        <v>113000</v>
      </c>
      <c r="N1599" s="12">
        <f t="shared" si="99"/>
        <v>1</v>
      </c>
      <c r="O1599" s="17" t="s">
        <v>1878</v>
      </c>
      <c r="P1599" s="52"/>
    </row>
    <row r="1600" spans="1:16" hidden="1" x14ac:dyDescent="0.35">
      <c r="A1600" s="9" t="s">
        <v>27</v>
      </c>
      <c r="B1600" s="9" t="s">
        <v>1877</v>
      </c>
      <c r="C1600" s="9" t="s">
        <v>1391</v>
      </c>
      <c r="D1600" s="9"/>
      <c r="E1600" s="8" t="s">
        <v>1392</v>
      </c>
      <c r="F1600" s="10" t="s">
        <v>1920</v>
      </c>
      <c r="G1600" s="10" t="s">
        <v>26</v>
      </c>
      <c r="H1600" s="10" t="s">
        <v>25</v>
      </c>
      <c r="I1600" s="10" t="s">
        <v>26</v>
      </c>
      <c r="J1600" s="11">
        <f t="shared" si="97"/>
        <v>113000</v>
      </c>
      <c r="K1600" s="11">
        <f t="shared" si="97"/>
        <v>0</v>
      </c>
      <c r="L1600" s="12">
        <f t="shared" si="96"/>
        <v>0</v>
      </c>
      <c r="M1600" s="27">
        <f t="shared" si="98"/>
        <v>113000</v>
      </c>
      <c r="N1600" s="12">
        <f t="shared" si="99"/>
        <v>1</v>
      </c>
      <c r="O1600" s="17" t="s">
        <v>1878</v>
      </c>
      <c r="P1600" s="52"/>
    </row>
    <row r="1601" spans="1:16" hidden="1" x14ac:dyDescent="0.35">
      <c r="A1601" s="9" t="s">
        <v>27</v>
      </c>
      <c r="B1601" s="9" t="s">
        <v>1877</v>
      </c>
      <c r="C1601" s="9" t="s">
        <v>1391</v>
      </c>
      <c r="D1601" s="9" t="s">
        <v>49</v>
      </c>
      <c r="E1601" s="8" t="s">
        <v>50</v>
      </c>
      <c r="F1601" s="10" t="s">
        <v>1920</v>
      </c>
      <c r="G1601" s="10" t="s">
        <v>26</v>
      </c>
      <c r="H1601" s="10" t="s">
        <v>25</v>
      </c>
      <c r="I1601" s="10" t="s">
        <v>26</v>
      </c>
      <c r="J1601" s="11">
        <f t="shared" si="97"/>
        <v>113000</v>
      </c>
      <c r="K1601" s="11">
        <f t="shared" si="97"/>
        <v>0</v>
      </c>
      <c r="L1601" s="12">
        <f t="shared" si="96"/>
        <v>0</v>
      </c>
      <c r="M1601" s="27">
        <f t="shared" si="98"/>
        <v>113000</v>
      </c>
      <c r="N1601" s="12">
        <f t="shared" si="99"/>
        <v>1</v>
      </c>
      <c r="O1601" s="17" t="s">
        <v>1878</v>
      </c>
      <c r="P1601" s="52"/>
    </row>
    <row r="1602" spans="1:16" hidden="1" x14ac:dyDescent="0.35">
      <c r="A1602" s="9" t="s">
        <v>27</v>
      </c>
      <c r="B1602" s="9" t="s">
        <v>1877</v>
      </c>
      <c r="C1602" s="9" t="s">
        <v>1391</v>
      </c>
      <c r="D1602" s="9" t="s">
        <v>1792</v>
      </c>
      <c r="E1602" s="8" t="s">
        <v>1793</v>
      </c>
      <c r="F1602" s="10" t="s">
        <v>1920</v>
      </c>
      <c r="G1602" s="10" t="s">
        <v>26</v>
      </c>
      <c r="H1602" s="10" t="s">
        <v>25</v>
      </c>
      <c r="I1602" s="10" t="s">
        <v>26</v>
      </c>
      <c r="J1602" s="11">
        <f t="shared" si="97"/>
        <v>113000</v>
      </c>
      <c r="K1602" s="11">
        <f t="shared" si="97"/>
        <v>0</v>
      </c>
      <c r="L1602" s="12">
        <f t="shared" si="96"/>
        <v>0</v>
      </c>
      <c r="M1602" s="27">
        <f t="shared" si="98"/>
        <v>113000</v>
      </c>
      <c r="N1602" s="12">
        <f t="shared" si="99"/>
        <v>1</v>
      </c>
      <c r="O1602" s="17" t="s">
        <v>1878</v>
      </c>
      <c r="P1602" s="52"/>
    </row>
    <row r="1603" spans="1:16" hidden="1" x14ac:dyDescent="0.35">
      <c r="A1603" s="9" t="s">
        <v>27</v>
      </c>
      <c r="B1603" s="9" t="s">
        <v>1877</v>
      </c>
      <c r="C1603" s="9" t="s">
        <v>1391</v>
      </c>
      <c r="D1603" s="9" t="s">
        <v>1794</v>
      </c>
      <c r="E1603" s="8" t="s">
        <v>1793</v>
      </c>
      <c r="F1603" s="10" t="s">
        <v>1920</v>
      </c>
      <c r="G1603" s="10" t="s">
        <v>26</v>
      </c>
      <c r="H1603" s="10" t="s">
        <v>25</v>
      </c>
      <c r="I1603" s="10" t="s">
        <v>26</v>
      </c>
      <c r="J1603" s="11">
        <f t="shared" si="97"/>
        <v>113000</v>
      </c>
      <c r="K1603" s="11">
        <f t="shared" si="97"/>
        <v>0</v>
      </c>
      <c r="L1603" s="12">
        <f t="shared" si="96"/>
        <v>0</v>
      </c>
      <c r="M1603" s="27">
        <f t="shared" si="98"/>
        <v>113000</v>
      </c>
      <c r="N1603" s="12">
        <f t="shared" si="99"/>
        <v>1</v>
      </c>
      <c r="O1603" s="17" t="s">
        <v>1878</v>
      </c>
      <c r="P1603" s="52"/>
    </row>
    <row r="1604" spans="1:16" hidden="1" x14ac:dyDescent="0.35">
      <c r="A1604" s="9" t="s">
        <v>27</v>
      </c>
      <c r="B1604" s="9" t="s">
        <v>1877</v>
      </c>
      <c r="C1604" s="9" t="s">
        <v>1391</v>
      </c>
      <c r="D1604" s="9" t="s">
        <v>1795</v>
      </c>
      <c r="E1604" s="8" t="s">
        <v>1793</v>
      </c>
      <c r="F1604" s="10" t="s">
        <v>1920</v>
      </c>
      <c r="G1604" s="10" t="s">
        <v>26</v>
      </c>
      <c r="H1604" s="10" t="s">
        <v>25</v>
      </c>
      <c r="I1604" s="10" t="s">
        <v>26</v>
      </c>
      <c r="J1604" s="11">
        <f t="shared" si="97"/>
        <v>113000</v>
      </c>
      <c r="K1604" s="11">
        <f t="shared" si="97"/>
        <v>0</v>
      </c>
      <c r="L1604" s="12">
        <f t="shared" si="96"/>
        <v>0</v>
      </c>
      <c r="M1604" s="27">
        <f t="shared" si="98"/>
        <v>113000</v>
      </c>
      <c r="N1604" s="12">
        <f t="shared" si="99"/>
        <v>1</v>
      </c>
      <c r="O1604" s="17" t="s">
        <v>1878</v>
      </c>
      <c r="P1604" s="52"/>
    </row>
    <row r="1605" spans="1:16" x14ac:dyDescent="0.35">
      <c r="A1605" s="9" t="s">
        <v>27</v>
      </c>
      <c r="B1605" s="9" t="s">
        <v>1877</v>
      </c>
      <c r="C1605" s="9" t="s">
        <v>1600</v>
      </c>
      <c r="D1605" s="9"/>
      <c r="E1605" s="29" t="s">
        <v>3368</v>
      </c>
      <c r="F1605" s="10" t="s">
        <v>1921</v>
      </c>
      <c r="G1605" s="10" t="s">
        <v>1922</v>
      </c>
      <c r="H1605" s="10" t="s">
        <v>25</v>
      </c>
      <c r="I1605" s="10" t="s">
        <v>26</v>
      </c>
      <c r="J1605" s="11">
        <f t="shared" si="97"/>
        <v>4795000</v>
      </c>
      <c r="K1605" s="11">
        <f t="shared" si="97"/>
        <v>4795000</v>
      </c>
      <c r="L1605" s="12">
        <f t="shared" si="96"/>
        <v>1</v>
      </c>
      <c r="M1605" s="27">
        <f t="shared" si="98"/>
        <v>0</v>
      </c>
      <c r="N1605" s="12">
        <f t="shared" si="99"/>
        <v>0</v>
      </c>
      <c r="O1605" s="17" t="s">
        <v>1878</v>
      </c>
      <c r="P1605" s="52"/>
    </row>
    <row r="1606" spans="1:16" ht="31" hidden="1" x14ac:dyDescent="0.35">
      <c r="A1606" s="9" t="s">
        <v>27</v>
      </c>
      <c r="B1606" s="9" t="s">
        <v>1877</v>
      </c>
      <c r="C1606" s="9" t="s">
        <v>1647</v>
      </c>
      <c r="D1606" s="9"/>
      <c r="E1606" s="8" t="s">
        <v>1648</v>
      </c>
      <c r="F1606" s="10" t="s">
        <v>1921</v>
      </c>
      <c r="G1606" s="10" t="s">
        <v>1922</v>
      </c>
      <c r="H1606" s="10" t="s">
        <v>25</v>
      </c>
      <c r="I1606" s="10" t="s">
        <v>26</v>
      </c>
      <c r="J1606" s="11">
        <f t="shared" si="97"/>
        <v>4795000</v>
      </c>
      <c r="K1606" s="11">
        <f t="shared" si="97"/>
        <v>4795000</v>
      </c>
      <c r="L1606" s="12">
        <f t="shared" si="96"/>
        <v>1</v>
      </c>
      <c r="M1606" s="27">
        <f t="shared" si="98"/>
        <v>0</v>
      </c>
      <c r="N1606" s="12">
        <f t="shared" si="99"/>
        <v>0</v>
      </c>
      <c r="O1606" s="17" t="s">
        <v>1878</v>
      </c>
      <c r="P1606" s="52"/>
    </row>
    <row r="1607" spans="1:16" ht="31" hidden="1" x14ac:dyDescent="0.35">
      <c r="A1607" s="9" t="s">
        <v>27</v>
      </c>
      <c r="B1607" s="9" t="s">
        <v>1877</v>
      </c>
      <c r="C1607" s="9" t="s">
        <v>1651</v>
      </c>
      <c r="D1607" s="9"/>
      <c r="E1607" s="8" t="s">
        <v>1652</v>
      </c>
      <c r="F1607" s="10" t="s">
        <v>1921</v>
      </c>
      <c r="G1607" s="10" t="s">
        <v>1922</v>
      </c>
      <c r="H1607" s="10" t="s">
        <v>25</v>
      </c>
      <c r="I1607" s="10" t="s">
        <v>26</v>
      </c>
      <c r="J1607" s="11">
        <f t="shared" si="97"/>
        <v>4795000</v>
      </c>
      <c r="K1607" s="11">
        <f t="shared" si="97"/>
        <v>4795000</v>
      </c>
      <c r="L1607" s="12">
        <f t="shared" si="96"/>
        <v>1</v>
      </c>
      <c r="M1607" s="27">
        <f t="shared" si="98"/>
        <v>0</v>
      </c>
      <c r="N1607" s="12">
        <f t="shared" si="99"/>
        <v>0</v>
      </c>
      <c r="O1607" s="17" t="s">
        <v>1878</v>
      </c>
      <c r="P1607" s="52"/>
    </row>
    <row r="1608" spans="1:16" hidden="1" x14ac:dyDescent="0.35">
      <c r="A1608" s="9" t="s">
        <v>27</v>
      </c>
      <c r="B1608" s="9" t="s">
        <v>1877</v>
      </c>
      <c r="C1608" s="9" t="s">
        <v>1651</v>
      </c>
      <c r="D1608" s="9" t="s">
        <v>49</v>
      </c>
      <c r="E1608" s="8" t="s">
        <v>50</v>
      </c>
      <c r="F1608" s="10" t="s">
        <v>1921</v>
      </c>
      <c r="G1608" s="10" t="s">
        <v>1922</v>
      </c>
      <c r="H1608" s="10" t="s">
        <v>25</v>
      </c>
      <c r="I1608" s="10" t="s">
        <v>26</v>
      </c>
      <c r="J1608" s="11">
        <f t="shared" si="97"/>
        <v>4795000</v>
      </c>
      <c r="K1608" s="11">
        <f t="shared" si="97"/>
        <v>4795000</v>
      </c>
      <c r="L1608" s="12">
        <f t="shared" si="96"/>
        <v>1</v>
      </c>
      <c r="M1608" s="27">
        <f t="shared" si="98"/>
        <v>0</v>
      </c>
      <c r="N1608" s="12">
        <f t="shared" si="99"/>
        <v>0</v>
      </c>
      <c r="O1608" s="17" t="s">
        <v>1878</v>
      </c>
      <c r="P1608" s="52"/>
    </row>
    <row r="1609" spans="1:16" hidden="1" x14ac:dyDescent="0.35">
      <c r="A1609" s="9" t="s">
        <v>27</v>
      </c>
      <c r="B1609" s="9" t="s">
        <v>1877</v>
      </c>
      <c r="C1609" s="9" t="s">
        <v>1651</v>
      </c>
      <c r="D1609" s="9" t="s">
        <v>1792</v>
      </c>
      <c r="E1609" s="8" t="s">
        <v>1793</v>
      </c>
      <c r="F1609" s="10" t="s">
        <v>1921</v>
      </c>
      <c r="G1609" s="10" t="s">
        <v>1922</v>
      </c>
      <c r="H1609" s="10" t="s">
        <v>25</v>
      </c>
      <c r="I1609" s="10" t="s">
        <v>26</v>
      </c>
      <c r="J1609" s="11">
        <f t="shared" si="97"/>
        <v>4795000</v>
      </c>
      <c r="K1609" s="11">
        <f t="shared" si="97"/>
        <v>4795000</v>
      </c>
      <c r="L1609" s="12">
        <f t="shared" si="96"/>
        <v>1</v>
      </c>
      <c r="M1609" s="27">
        <f t="shared" si="98"/>
        <v>0</v>
      </c>
      <c r="N1609" s="12">
        <f t="shared" si="99"/>
        <v>0</v>
      </c>
      <c r="O1609" s="17" t="s">
        <v>1878</v>
      </c>
      <c r="P1609" s="52"/>
    </row>
    <row r="1610" spans="1:16" hidden="1" x14ac:dyDescent="0.35">
      <c r="A1610" s="9" t="s">
        <v>27</v>
      </c>
      <c r="B1610" s="9" t="s">
        <v>1877</v>
      </c>
      <c r="C1610" s="9" t="s">
        <v>1651</v>
      </c>
      <c r="D1610" s="9" t="s">
        <v>1794</v>
      </c>
      <c r="E1610" s="8" t="s">
        <v>1793</v>
      </c>
      <c r="F1610" s="10" t="s">
        <v>1921</v>
      </c>
      <c r="G1610" s="10" t="s">
        <v>1922</v>
      </c>
      <c r="H1610" s="10" t="s">
        <v>25</v>
      </c>
      <c r="I1610" s="10" t="s">
        <v>26</v>
      </c>
      <c r="J1610" s="11">
        <f t="shared" si="97"/>
        <v>4795000</v>
      </c>
      <c r="K1610" s="11">
        <f t="shared" si="97"/>
        <v>4795000</v>
      </c>
      <c r="L1610" s="12">
        <f t="shared" si="96"/>
        <v>1</v>
      </c>
      <c r="M1610" s="27">
        <f t="shared" si="98"/>
        <v>0</v>
      </c>
      <c r="N1610" s="12">
        <f t="shared" si="99"/>
        <v>0</v>
      </c>
      <c r="O1610" s="17" t="s">
        <v>1878</v>
      </c>
      <c r="P1610" s="52"/>
    </row>
    <row r="1611" spans="1:16" hidden="1" x14ac:dyDescent="0.35">
      <c r="A1611" s="9" t="s">
        <v>27</v>
      </c>
      <c r="B1611" s="9" t="s">
        <v>1877</v>
      </c>
      <c r="C1611" s="9" t="s">
        <v>1651</v>
      </c>
      <c r="D1611" s="9" t="s">
        <v>1795</v>
      </c>
      <c r="E1611" s="8" t="s">
        <v>1793</v>
      </c>
      <c r="F1611" s="10" t="s">
        <v>1921</v>
      </c>
      <c r="G1611" s="10" t="s">
        <v>1922</v>
      </c>
      <c r="H1611" s="10" t="s">
        <v>25</v>
      </c>
      <c r="I1611" s="10" t="s">
        <v>26</v>
      </c>
      <c r="J1611" s="11">
        <f t="shared" si="97"/>
        <v>4795000</v>
      </c>
      <c r="K1611" s="11">
        <f t="shared" si="97"/>
        <v>4795000</v>
      </c>
      <c r="L1611" s="12">
        <f t="shared" ref="L1611:L1674" si="100">K1611/J1611</f>
        <v>1</v>
      </c>
      <c r="M1611" s="27">
        <f t="shared" si="98"/>
        <v>0</v>
      </c>
      <c r="N1611" s="12">
        <f t="shared" si="99"/>
        <v>0</v>
      </c>
      <c r="O1611" s="17" t="s">
        <v>1878</v>
      </c>
      <c r="P1611" s="52"/>
    </row>
    <row r="1612" spans="1:16" x14ac:dyDescent="0.35">
      <c r="A1612" s="9" t="s">
        <v>27</v>
      </c>
      <c r="B1612" s="9" t="s">
        <v>1923</v>
      </c>
      <c r="C1612" s="9"/>
      <c r="D1612" s="9"/>
      <c r="E1612" s="28" t="s">
        <v>1924</v>
      </c>
      <c r="F1612" s="10" t="s">
        <v>1925</v>
      </c>
      <c r="G1612" s="10" t="s">
        <v>1926</v>
      </c>
      <c r="H1612" s="10" t="s">
        <v>1927</v>
      </c>
      <c r="I1612" s="10" t="s">
        <v>1928</v>
      </c>
      <c r="J1612" s="11">
        <f t="shared" si="97"/>
        <v>4925651688</v>
      </c>
      <c r="K1612" s="11">
        <f t="shared" si="97"/>
        <v>3820598613</v>
      </c>
      <c r="L1612" s="12">
        <f t="shared" si="100"/>
        <v>0.77565342720189512</v>
      </c>
      <c r="M1612" s="27">
        <f t="shared" si="98"/>
        <v>1105053075</v>
      </c>
      <c r="N1612" s="12">
        <f t="shared" si="99"/>
        <v>0.22434657279810485</v>
      </c>
      <c r="O1612" s="17" t="s">
        <v>1924</v>
      </c>
      <c r="P1612" s="52"/>
    </row>
    <row r="1613" spans="1:16" ht="31" x14ac:dyDescent="0.35">
      <c r="A1613" s="9" t="s">
        <v>27</v>
      </c>
      <c r="B1613" s="9" t="s">
        <v>1923</v>
      </c>
      <c r="C1613" s="9" t="s">
        <v>35</v>
      </c>
      <c r="D1613" s="9"/>
      <c r="E1613" s="29" t="s">
        <v>3366</v>
      </c>
      <c r="F1613" s="10" t="s">
        <v>1929</v>
      </c>
      <c r="G1613" s="10" t="s">
        <v>1930</v>
      </c>
      <c r="H1613" s="10" t="s">
        <v>1927</v>
      </c>
      <c r="I1613" s="10" t="s">
        <v>1928</v>
      </c>
      <c r="J1613" s="11">
        <f t="shared" si="97"/>
        <v>4132313688</v>
      </c>
      <c r="K1613" s="11">
        <f t="shared" si="97"/>
        <v>3177833575</v>
      </c>
      <c r="L1613" s="12">
        <f t="shared" si="100"/>
        <v>0.76902041203412141</v>
      </c>
      <c r="M1613" s="27">
        <f t="shared" si="98"/>
        <v>954480113</v>
      </c>
      <c r="N1613" s="12">
        <f t="shared" si="99"/>
        <v>0.23097958796587856</v>
      </c>
      <c r="O1613" s="17" t="s">
        <v>1924</v>
      </c>
      <c r="P1613" s="52"/>
    </row>
    <row r="1614" spans="1:16" hidden="1" x14ac:dyDescent="0.35">
      <c r="A1614" s="9" t="s">
        <v>27</v>
      </c>
      <c r="B1614" s="9" t="s">
        <v>1923</v>
      </c>
      <c r="C1614" s="9" t="s">
        <v>1693</v>
      </c>
      <c r="D1614" s="9"/>
      <c r="E1614" s="8" t="s">
        <v>1694</v>
      </c>
      <c r="F1614" s="10" t="s">
        <v>1929</v>
      </c>
      <c r="G1614" s="10" t="s">
        <v>1930</v>
      </c>
      <c r="H1614" s="10" t="s">
        <v>1927</v>
      </c>
      <c r="I1614" s="10" t="s">
        <v>1928</v>
      </c>
      <c r="J1614" s="11">
        <f t="shared" si="97"/>
        <v>4132313688</v>
      </c>
      <c r="K1614" s="11">
        <f t="shared" si="97"/>
        <v>3177833575</v>
      </c>
      <c r="L1614" s="12">
        <f t="shared" si="100"/>
        <v>0.76902041203412141</v>
      </c>
      <c r="M1614" s="27">
        <f t="shared" si="98"/>
        <v>954480113</v>
      </c>
      <c r="N1614" s="12">
        <f t="shared" si="99"/>
        <v>0.23097958796587856</v>
      </c>
      <c r="O1614" s="17" t="s">
        <v>1924</v>
      </c>
      <c r="P1614" s="52"/>
    </row>
    <row r="1615" spans="1:16" hidden="1" x14ac:dyDescent="0.35">
      <c r="A1615" s="9" t="s">
        <v>27</v>
      </c>
      <c r="B1615" s="9" t="s">
        <v>1923</v>
      </c>
      <c r="C1615" s="9" t="s">
        <v>1697</v>
      </c>
      <c r="D1615" s="9"/>
      <c r="E1615" s="8" t="s">
        <v>1698</v>
      </c>
      <c r="F1615" s="10" t="s">
        <v>1929</v>
      </c>
      <c r="G1615" s="10" t="s">
        <v>1930</v>
      </c>
      <c r="H1615" s="10" t="s">
        <v>1927</v>
      </c>
      <c r="I1615" s="10" t="s">
        <v>1928</v>
      </c>
      <c r="J1615" s="11">
        <f t="shared" si="97"/>
        <v>4132313688</v>
      </c>
      <c r="K1615" s="11">
        <f t="shared" si="97"/>
        <v>3177833575</v>
      </c>
      <c r="L1615" s="12">
        <f t="shared" si="100"/>
        <v>0.76902041203412141</v>
      </c>
      <c r="M1615" s="27">
        <f t="shared" si="98"/>
        <v>954480113</v>
      </c>
      <c r="N1615" s="12">
        <f t="shared" si="99"/>
        <v>0.23097958796587856</v>
      </c>
      <c r="O1615" s="17" t="s">
        <v>1924</v>
      </c>
      <c r="P1615" s="52"/>
    </row>
    <row r="1616" spans="1:16" hidden="1" x14ac:dyDescent="0.35">
      <c r="A1616" s="9" t="s">
        <v>27</v>
      </c>
      <c r="B1616" s="9" t="s">
        <v>1923</v>
      </c>
      <c r="C1616" s="9" t="s">
        <v>1697</v>
      </c>
      <c r="D1616" s="9" t="s">
        <v>164</v>
      </c>
      <c r="E1616" s="8" t="s">
        <v>165</v>
      </c>
      <c r="F1616" s="10" t="s">
        <v>1931</v>
      </c>
      <c r="G1616" s="10" t="s">
        <v>1932</v>
      </c>
      <c r="H1616" s="10" t="s">
        <v>25</v>
      </c>
      <c r="I1616" s="10" t="s">
        <v>26</v>
      </c>
      <c r="J1616" s="11">
        <f t="shared" si="97"/>
        <v>1962212593</v>
      </c>
      <c r="K1616" s="11">
        <f t="shared" si="97"/>
        <v>1744409400</v>
      </c>
      <c r="L1616" s="12">
        <f t="shared" si="100"/>
        <v>0.88900122556699945</v>
      </c>
      <c r="M1616" s="27">
        <f t="shared" si="98"/>
        <v>217803193</v>
      </c>
      <c r="N1616" s="12">
        <f t="shared" si="99"/>
        <v>0.11099877443300049</v>
      </c>
      <c r="O1616" s="17" t="s">
        <v>1924</v>
      </c>
      <c r="P1616" s="52"/>
    </row>
    <row r="1617" spans="1:16" hidden="1" x14ac:dyDescent="0.35">
      <c r="A1617" s="9" t="s">
        <v>27</v>
      </c>
      <c r="B1617" s="9" t="s">
        <v>1923</v>
      </c>
      <c r="C1617" s="9" t="s">
        <v>1697</v>
      </c>
      <c r="D1617" s="9" t="s">
        <v>1701</v>
      </c>
      <c r="E1617" s="8" t="s">
        <v>1702</v>
      </c>
      <c r="F1617" s="10" t="s">
        <v>1931</v>
      </c>
      <c r="G1617" s="10" t="s">
        <v>1932</v>
      </c>
      <c r="H1617" s="10" t="s">
        <v>25</v>
      </c>
      <c r="I1617" s="10" t="s">
        <v>26</v>
      </c>
      <c r="J1617" s="11">
        <f t="shared" si="97"/>
        <v>1962212593</v>
      </c>
      <c r="K1617" s="11">
        <f t="shared" si="97"/>
        <v>1744409400</v>
      </c>
      <c r="L1617" s="12">
        <f t="shared" si="100"/>
        <v>0.88900122556699945</v>
      </c>
      <c r="M1617" s="27">
        <f t="shared" si="98"/>
        <v>217803193</v>
      </c>
      <c r="N1617" s="12">
        <f t="shared" si="99"/>
        <v>0.11099877443300049</v>
      </c>
      <c r="O1617" s="17" t="s">
        <v>1924</v>
      </c>
      <c r="P1617" s="52"/>
    </row>
    <row r="1618" spans="1:16" hidden="1" x14ac:dyDescent="0.35">
      <c r="A1618" s="9" t="s">
        <v>27</v>
      </c>
      <c r="B1618" s="9" t="s">
        <v>1923</v>
      </c>
      <c r="C1618" s="9" t="s">
        <v>1697</v>
      </c>
      <c r="D1618" s="9" t="s">
        <v>1703</v>
      </c>
      <c r="E1618" s="8" t="s">
        <v>1702</v>
      </c>
      <c r="F1618" s="10" t="s">
        <v>1931</v>
      </c>
      <c r="G1618" s="10" t="s">
        <v>1932</v>
      </c>
      <c r="H1618" s="10" t="s">
        <v>25</v>
      </c>
      <c r="I1618" s="10" t="s">
        <v>26</v>
      </c>
      <c r="J1618" s="11">
        <f t="shared" si="97"/>
        <v>1962212593</v>
      </c>
      <c r="K1618" s="11">
        <f t="shared" si="97"/>
        <v>1744409400</v>
      </c>
      <c r="L1618" s="12">
        <f t="shared" si="100"/>
        <v>0.88900122556699945</v>
      </c>
      <c r="M1618" s="27">
        <f t="shared" si="98"/>
        <v>217803193</v>
      </c>
      <c r="N1618" s="12">
        <f t="shared" si="99"/>
        <v>0.11099877443300049</v>
      </c>
      <c r="O1618" s="17" t="s">
        <v>1924</v>
      </c>
      <c r="P1618" s="52"/>
    </row>
    <row r="1619" spans="1:16" hidden="1" x14ac:dyDescent="0.35">
      <c r="A1619" s="9" t="s">
        <v>27</v>
      </c>
      <c r="B1619" s="9" t="s">
        <v>1923</v>
      </c>
      <c r="C1619" s="9" t="s">
        <v>1697</v>
      </c>
      <c r="D1619" s="9" t="s">
        <v>1704</v>
      </c>
      <c r="E1619" s="8" t="s">
        <v>1702</v>
      </c>
      <c r="F1619" s="10" t="s">
        <v>1931</v>
      </c>
      <c r="G1619" s="10" t="s">
        <v>1932</v>
      </c>
      <c r="H1619" s="10" t="s">
        <v>25</v>
      </c>
      <c r="I1619" s="10" t="s">
        <v>26</v>
      </c>
      <c r="J1619" s="11">
        <f t="shared" si="97"/>
        <v>1962212593</v>
      </c>
      <c r="K1619" s="11">
        <f t="shared" si="97"/>
        <v>1744409400</v>
      </c>
      <c r="L1619" s="12">
        <f t="shared" si="100"/>
        <v>0.88900122556699945</v>
      </c>
      <c r="M1619" s="27">
        <f t="shared" si="98"/>
        <v>217803193</v>
      </c>
      <c r="N1619" s="12">
        <f t="shared" si="99"/>
        <v>0.11099877443300049</v>
      </c>
      <c r="O1619" s="17" t="s">
        <v>1924</v>
      </c>
      <c r="P1619" s="52"/>
    </row>
    <row r="1620" spans="1:16" hidden="1" x14ac:dyDescent="0.35">
      <c r="A1620" s="9" t="s">
        <v>27</v>
      </c>
      <c r="B1620" s="9" t="s">
        <v>1923</v>
      </c>
      <c r="C1620" s="9" t="s">
        <v>1697</v>
      </c>
      <c r="D1620" s="9" t="s">
        <v>49</v>
      </c>
      <c r="E1620" s="8" t="s">
        <v>50</v>
      </c>
      <c r="F1620" s="10" t="s">
        <v>1933</v>
      </c>
      <c r="G1620" s="10" t="s">
        <v>1934</v>
      </c>
      <c r="H1620" s="10" t="s">
        <v>25</v>
      </c>
      <c r="I1620" s="10" t="s">
        <v>26</v>
      </c>
      <c r="J1620" s="11">
        <f t="shared" si="97"/>
        <v>1778102799</v>
      </c>
      <c r="K1620" s="11">
        <f t="shared" si="97"/>
        <v>1125896513</v>
      </c>
      <c r="L1620" s="12">
        <f t="shared" si="100"/>
        <v>0.63320102394147348</v>
      </c>
      <c r="M1620" s="27">
        <f t="shared" si="98"/>
        <v>652206286</v>
      </c>
      <c r="N1620" s="12">
        <f t="shared" si="99"/>
        <v>0.36679897605852652</v>
      </c>
      <c r="O1620" s="17" t="s">
        <v>1924</v>
      </c>
      <c r="P1620" s="52"/>
    </row>
    <row r="1621" spans="1:16" hidden="1" x14ac:dyDescent="0.35">
      <c r="A1621" s="9" t="s">
        <v>27</v>
      </c>
      <c r="B1621" s="9" t="s">
        <v>1923</v>
      </c>
      <c r="C1621" s="9" t="s">
        <v>1697</v>
      </c>
      <c r="D1621" s="9" t="s">
        <v>1707</v>
      </c>
      <c r="E1621" s="8" t="s">
        <v>1708</v>
      </c>
      <c r="F1621" s="10" t="s">
        <v>1933</v>
      </c>
      <c r="G1621" s="10" t="s">
        <v>1934</v>
      </c>
      <c r="H1621" s="10" t="s">
        <v>25</v>
      </c>
      <c r="I1621" s="10" t="s">
        <v>26</v>
      </c>
      <c r="J1621" s="11">
        <f t="shared" si="97"/>
        <v>1778102799</v>
      </c>
      <c r="K1621" s="11">
        <f t="shared" si="97"/>
        <v>1125896513</v>
      </c>
      <c r="L1621" s="12">
        <f t="shared" si="100"/>
        <v>0.63320102394147348</v>
      </c>
      <c r="M1621" s="27">
        <f t="shared" si="98"/>
        <v>652206286</v>
      </c>
      <c r="N1621" s="12">
        <f t="shared" si="99"/>
        <v>0.36679897605852652</v>
      </c>
      <c r="O1621" s="17" t="s">
        <v>1924</v>
      </c>
      <c r="P1621" s="52"/>
    </row>
    <row r="1622" spans="1:16" hidden="1" x14ac:dyDescent="0.35">
      <c r="A1622" s="9" t="s">
        <v>27</v>
      </c>
      <c r="B1622" s="9" t="s">
        <v>1923</v>
      </c>
      <c r="C1622" s="9" t="s">
        <v>1697</v>
      </c>
      <c r="D1622" s="9" t="s">
        <v>1709</v>
      </c>
      <c r="E1622" s="8" t="s">
        <v>1708</v>
      </c>
      <c r="F1622" s="10" t="s">
        <v>1933</v>
      </c>
      <c r="G1622" s="10" t="s">
        <v>1934</v>
      </c>
      <c r="H1622" s="10" t="s">
        <v>25</v>
      </c>
      <c r="I1622" s="10" t="s">
        <v>26</v>
      </c>
      <c r="J1622" s="11">
        <f t="shared" si="97"/>
        <v>1778102799</v>
      </c>
      <c r="K1622" s="11">
        <f t="shared" si="97"/>
        <v>1125896513</v>
      </c>
      <c r="L1622" s="12">
        <f t="shared" si="100"/>
        <v>0.63320102394147348</v>
      </c>
      <c r="M1622" s="27">
        <f t="shared" si="98"/>
        <v>652206286</v>
      </c>
      <c r="N1622" s="12">
        <f t="shared" si="99"/>
        <v>0.36679897605852652</v>
      </c>
      <c r="O1622" s="17" t="s">
        <v>1924</v>
      </c>
      <c r="P1622" s="52"/>
    </row>
    <row r="1623" spans="1:16" hidden="1" x14ac:dyDescent="0.35">
      <c r="A1623" s="9" t="s">
        <v>27</v>
      </c>
      <c r="B1623" s="9" t="s">
        <v>1923</v>
      </c>
      <c r="C1623" s="9" t="s">
        <v>1697</v>
      </c>
      <c r="D1623" s="9" t="s">
        <v>1710</v>
      </c>
      <c r="E1623" s="8" t="s">
        <v>1708</v>
      </c>
      <c r="F1623" s="10" t="s">
        <v>1933</v>
      </c>
      <c r="G1623" s="10" t="s">
        <v>1934</v>
      </c>
      <c r="H1623" s="10" t="s">
        <v>25</v>
      </c>
      <c r="I1623" s="10" t="s">
        <v>26</v>
      </c>
      <c r="J1623" s="11">
        <f t="shared" si="97"/>
        <v>1778102799</v>
      </c>
      <c r="K1623" s="11">
        <f t="shared" si="97"/>
        <v>1125896513</v>
      </c>
      <c r="L1623" s="12">
        <f t="shared" si="100"/>
        <v>0.63320102394147348</v>
      </c>
      <c r="M1623" s="27">
        <f t="shared" si="98"/>
        <v>652206286</v>
      </c>
      <c r="N1623" s="12">
        <f t="shared" si="99"/>
        <v>0.36679897605852652</v>
      </c>
      <c r="O1623" s="17" t="s">
        <v>1924</v>
      </c>
      <c r="P1623" s="52"/>
    </row>
    <row r="1624" spans="1:16" hidden="1" x14ac:dyDescent="0.35">
      <c r="A1624" s="9" t="s">
        <v>27</v>
      </c>
      <c r="B1624" s="9" t="s">
        <v>1923</v>
      </c>
      <c r="C1624" s="9" t="s">
        <v>1697</v>
      </c>
      <c r="D1624" s="9" t="s">
        <v>370</v>
      </c>
      <c r="E1624" s="8" t="s">
        <v>371</v>
      </c>
      <c r="F1624" s="10" t="s">
        <v>25</v>
      </c>
      <c r="G1624" s="10" t="s">
        <v>26</v>
      </c>
      <c r="H1624" s="10" t="s">
        <v>1927</v>
      </c>
      <c r="I1624" s="10" t="s">
        <v>1928</v>
      </c>
      <c r="J1624" s="11">
        <f t="shared" si="97"/>
        <v>391998296</v>
      </c>
      <c r="K1624" s="11">
        <f t="shared" si="97"/>
        <v>307527662</v>
      </c>
      <c r="L1624" s="12">
        <f t="shared" si="100"/>
        <v>0.78451275206563653</v>
      </c>
      <c r="M1624" s="27">
        <f t="shared" si="98"/>
        <v>84470634</v>
      </c>
      <c r="N1624" s="12">
        <f t="shared" si="99"/>
        <v>0.21548724793436347</v>
      </c>
      <c r="O1624" s="17" t="s">
        <v>1924</v>
      </c>
      <c r="P1624" s="52"/>
    </row>
    <row r="1625" spans="1:16" hidden="1" x14ac:dyDescent="0.35">
      <c r="A1625" s="9" t="s">
        <v>27</v>
      </c>
      <c r="B1625" s="9" t="s">
        <v>1923</v>
      </c>
      <c r="C1625" s="9" t="s">
        <v>1697</v>
      </c>
      <c r="D1625" s="9" t="s">
        <v>1713</v>
      </c>
      <c r="E1625" s="8" t="s">
        <v>1714</v>
      </c>
      <c r="F1625" s="10" t="s">
        <v>25</v>
      </c>
      <c r="G1625" s="10" t="s">
        <v>26</v>
      </c>
      <c r="H1625" s="10" t="s">
        <v>1927</v>
      </c>
      <c r="I1625" s="10" t="s">
        <v>1928</v>
      </c>
      <c r="J1625" s="11">
        <f t="shared" si="97"/>
        <v>391998296</v>
      </c>
      <c r="K1625" s="11">
        <f t="shared" si="97"/>
        <v>307527662</v>
      </c>
      <c r="L1625" s="12">
        <f t="shared" si="100"/>
        <v>0.78451275206563653</v>
      </c>
      <c r="M1625" s="27">
        <f t="shared" si="98"/>
        <v>84470634</v>
      </c>
      <c r="N1625" s="12">
        <f t="shared" si="99"/>
        <v>0.21548724793436347</v>
      </c>
      <c r="O1625" s="17" t="s">
        <v>1924</v>
      </c>
      <c r="P1625" s="52"/>
    </row>
    <row r="1626" spans="1:16" hidden="1" x14ac:dyDescent="0.35">
      <c r="A1626" s="9" t="s">
        <v>27</v>
      </c>
      <c r="B1626" s="9" t="s">
        <v>1923</v>
      </c>
      <c r="C1626" s="9" t="s">
        <v>1697</v>
      </c>
      <c r="D1626" s="9" t="s">
        <v>1715</v>
      </c>
      <c r="E1626" s="8" t="s">
        <v>1714</v>
      </c>
      <c r="F1626" s="10" t="s">
        <v>25</v>
      </c>
      <c r="G1626" s="10" t="s">
        <v>26</v>
      </c>
      <c r="H1626" s="10" t="s">
        <v>1927</v>
      </c>
      <c r="I1626" s="10" t="s">
        <v>1928</v>
      </c>
      <c r="J1626" s="11">
        <f t="shared" si="97"/>
        <v>391998296</v>
      </c>
      <c r="K1626" s="11">
        <f t="shared" si="97"/>
        <v>307527662</v>
      </c>
      <c r="L1626" s="12">
        <f t="shared" si="100"/>
        <v>0.78451275206563653</v>
      </c>
      <c r="M1626" s="27">
        <f t="shared" si="98"/>
        <v>84470634</v>
      </c>
      <c r="N1626" s="12">
        <f t="shared" si="99"/>
        <v>0.21548724793436347</v>
      </c>
      <c r="O1626" s="17" t="s">
        <v>1924</v>
      </c>
      <c r="P1626" s="52"/>
    </row>
    <row r="1627" spans="1:16" hidden="1" x14ac:dyDescent="0.35">
      <c r="A1627" s="9" t="s">
        <v>27</v>
      </c>
      <c r="B1627" s="9" t="s">
        <v>1923</v>
      </c>
      <c r="C1627" s="9" t="s">
        <v>1697</v>
      </c>
      <c r="D1627" s="9" t="s">
        <v>1716</v>
      </c>
      <c r="E1627" s="8" t="s">
        <v>1714</v>
      </c>
      <c r="F1627" s="10" t="s">
        <v>25</v>
      </c>
      <c r="G1627" s="10" t="s">
        <v>26</v>
      </c>
      <c r="H1627" s="10" t="s">
        <v>1927</v>
      </c>
      <c r="I1627" s="10" t="s">
        <v>1928</v>
      </c>
      <c r="J1627" s="11">
        <f t="shared" si="97"/>
        <v>391998296</v>
      </c>
      <c r="K1627" s="11">
        <f t="shared" si="97"/>
        <v>307527662</v>
      </c>
      <c r="L1627" s="12">
        <f t="shared" si="100"/>
        <v>0.78451275206563653</v>
      </c>
      <c r="M1627" s="27">
        <f t="shared" si="98"/>
        <v>84470634</v>
      </c>
      <c r="N1627" s="12">
        <f t="shared" si="99"/>
        <v>0.21548724793436347</v>
      </c>
      <c r="O1627" s="17" t="s">
        <v>1924</v>
      </c>
      <c r="P1627" s="52"/>
    </row>
    <row r="1628" spans="1:16" ht="31" x14ac:dyDescent="0.35">
      <c r="A1628" s="9" t="s">
        <v>27</v>
      </c>
      <c r="B1628" s="9" t="s">
        <v>1923</v>
      </c>
      <c r="C1628" s="9" t="s">
        <v>492</v>
      </c>
      <c r="D1628" s="9"/>
      <c r="E1628" s="29" t="s">
        <v>3367</v>
      </c>
      <c r="F1628" s="10" t="s">
        <v>1935</v>
      </c>
      <c r="G1628" s="10" t="s">
        <v>1936</v>
      </c>
      <c r="H1628" s="10" t="s">
        <v>25</v>
      </c>
      <c r="I1628" s="10" t="s">
        <v>26</v>
      </c>
      <c r="J1628" s="11">
        <f t="shared" si="97"/>
        <v>785483000</v>
      </c>
      <c r="K1628" s="11">
        <f t="shared" si="97"/>
        <v>634910038</v>
      </c>
      <c r="L1628" s="12">
        <f t="shared" si="100"/>
        <v>0.8083052567655824</v>
      </c>
      <c r="M1628" s="27">
        <f t="shared" si="98"/>
        <v>150572962</v>
      </c>
      <c r="N1628" s="12">
        <f t="shared" si="99"/>
        <v>0.19169474323441754</v>
      </c>
      <c r="O1628" s="17" t="s">
        <v>1924</v>
      </c>
      <c r="P1628" s="52"/>
    </row>
    <row r="1629" spans="1:16" ht="31" hidden="1" x14ac:dyDescent="0.35">
      <c r="A1629" s="9" t="s">
        <v>27</v>
      </c>
      <c r="B1629" s="9" t="s">
        <v>1923</v>
      </c>
      <c r="C1629" s="9" t="s">
        <v>720</v>
      </c>
      <c r="D1629" s="9"/>
      <c r="E1629" s="8" t="s">
        <v>721</v>
      </c>
      <c r="F1629" s="10" t="s">
        <v>1937</v>
      </c>
      <c r="G1629" s="10" t="s">
        <v>1936</v>
      </c>
      <c r="H1629" s="10" t="s">
        <v>25</v>
      </c>
      <c r="I1629" s="10" t="s">
        <v>26</v>
      </c>
      <c r="J1629" s="11">
        <f t="shared" si="97"/>
        <v>784413000</v>
      </c>
      <c r="K1629" s="11">
        <f t="shared" si="97"/>
        <v>634910038</v>
      </c>
      <c r="L1629" s="12">
        <f t="shared" si="100"/>
        <v>0.8094078476516835</v>
      </c>
      <c r="M1629" s="27">
        <f t="shared" si="98"/>
        <v>149502962</v>
      </c>
      <c r="N1629" s="12">
        <f t="shared" si="99"/>
        <v>0.1905921523483165</v>
      </c>
      <c r="O1629" s="17" t="s">
        <v>1924</v>
      </c>
      <c r="P1629" s="52"/>
    </row>
    <row r="1630" spans="1:16" hidden="1" x14ac:dyDescent="0.35">
      <c r="A1630" s="9" t="s">
        <v>27</v>
      </c>
      <c r="B1630" s="9" t="s">
        <v>1923</v>
      </c>
      <c r="C1630" s="9" t="s">
        <v>1788</v>
      </c>
      <c r="D1630" s="9"/>
      <c r="E1630" s="8" t="s">
        <v>1789</v>
      </c>
      <c r="F1630" s="10" t="s">
        <v>1938</v>
      </c>
      <c r="G1630" s="10" t="s">
        <v>1939</v>
      </c>
      <c r="H1630" s="10" t="s">
        <v>25</v>
      </c>
      <c r="I1630" s="10" t="s">
        <v>26</v>
      </c>
      <c r="J1630" s="11">
        <f t="shared" si="97"/>
        <v>27280000</v>
      </c>
      <c r="K1630" s="11">
        <f t="shared" si="97"/>
        <v>27280000</v>
      </c>
      <c r="L1630" s="12">
        <f t="shared" si="100"/>
        <v>1</v>
      </c>
      <c r="M1630" s="27">
        <f t="shared" si="98"/>
        <v>0</v>
      </c>
      <c r="N1630" s="12">
        <f t="shared" si="99"/>
        <v>0</v>
      </c>
      <c r="O1630" s="17" t="s">
        <v>1924</v>
      </c>
      <c r="P1630" s="52"/>
    </row>
    <row r="1631" spans="1:16" hidden="1" x14ac:dyDescent="0.35">
      <c r="A1631" s="9" t="s">
        <v>27</v>
      </c>
      <c r="B1631" s="9" t="s">
        <v>1923</v>
      </c>
      <c r="C1631" s="9" t="s">
        <v>1788</v>
      </c>
      <c r="D1631" s="9" t="s">
        <v>49</v>
      </c>
      <c r="E1631" s="8" t="s">
        <v>50</v>
      </c>
      <c r="F1631" s="10" t="s">
        <v>1938</v>
      </c>
      <c r="G1631" s="10" t="s">
        <v>1939</v>
      </c>
      <c r="H1631" s="10" t="s">
        <v>25</v>
      </c>
      <c r="I1631" s="10" t="s">
        <v>26</v>
      </c>
      <c r="J1631" s="11">
        <f t="shared" si="97"/>
        <v>27280000</v>
      </c>
      <c r="K1631" s="11">
        <f t="shared" si="97"/>
        <v>27280000</v>
      </c>
      <c r="L1631" s="12">
        <f t="shared" si="100"/>
        <v>1</v>
      </c>
      <c r="M1631" s="27">
        <f t="shared" si="98"/>
        <v>0</v>
      </c>
      <c r="N1631" s="12">
        <f t="shared" si="99"/>
        <v>0</v>
      </c>
      <c r="O1631" s="17" t="s">
        <v>1924</v>
      </c>
      <c r="P1631" s="52"/>
    </row>
    <row r="1632" spans="1:16" hidden="1" x14ac:dyDescent="0.35">
      <c r="A1632" s="9" t="s">
        <v>27</v>
      </c>
      <c r="B1632" s="9" t="s">
        <v>1923</v>
      </c>
      <c r="C1632" s="9" t="s">
        <v>1788</v>
      </c>
      <c r="D1632" s="9" t="s">
        <v>1792</v>
      </c>
      <c r="E1632" s="8" t="s">
        <v>1793</v>
      </c>
      <c r="F1632" s="10" t="s">
        <v>1938</v>
      </c>
      <c r="G1632" s="10" t="s">
        <v>1939</v>
      </c>
      <c r="H1632" s="10" t="s">
        <v>25</v>
      </c>
      <c r="I1632" s="10" t="s">
        <v>26</v>
      </c>
      <c r="J1632" s="11">
        <f t="shared" si="97"/>
        <v>27280000</v>
      </c>
      <c r="K1632" s="11">
        <f t="shared" si="97"/>
        <v>27280000</v>
      </c>
      <c r="L1632" s="12">
        <f t="shared" si="100"/>
        <v>1</v>
      </c>
      <c r="M1632" s="27">
        <f t="shared" si="98"/>
        <v>0</v>
      </c>
      <c r="N1632" s="12">
        <f t="shared" si="99"/>
        <v>0</v>
      </c>
      <c r="O1632" s="17" t="s">
        <v>1924</v>
      </c>
      <c r="P1632" s="52"/>
    </row>
    <row r="1633" spans="1:16" hidden="1" x14ac:dyDescent="0.35">
      <c r="A1633" s="9" t="s">
        <v>27</v>
      </c>
      <c r="B1633" s="9" t="s">
        <v>1923</v>
      </c>
      <c r="C1633" s="9" t="s">
        <v>1788</v>
      </c>
      <c r="D1633" s="9" t="s">
        <v>1794</v>
      </c>
      <c r="E1633" s="8" t="s">
        <v>1793</v>
      </c>
      <c r="F1633" s="10" t="s">
        <v>1938</v>
      </c>
      <c r="G1633" s="10" t="s">
        <v>1939</v>
      </c>
      <c r="H1633" s="10" t="s">
        <v>25</v>
      </c>
      <c r="I1633" s="10" t="s">
        <v>26</v>
      </c>
      <c r="J1633" s="11">
        <f t="shared" si="97"/>
        <v>27280000</v>
      </c>
      <c r="K1633" s="11">
        <f t="shared" si="97"/>
        <v>27280000</v>
      </c>
      <c r="L1633" s="12">
        <f t="shared" si="100"/>
        <v>1</v>
      </c>
      <c r="M1633" s="27">
        <f t="shared" si="98"/>
        <v>0</v>
      </c>
      <c r="N1633" s="12">
        <f t="shared" si="99"/>
        <v>0</v>
      </c>
      <c r="O1633" s="17" t="s">
        <v>1924</v>
      </c>
      <c r="P1633" s="52"/>
    </row>
    <row r="1634" spans="1:16" hidden="1" x14ac:dyDescent="0.35">
      <c r="A1634" s="9" t="s">
        <v>27</v>
      </c>
      <c r="B1634" s="9" t="s">
        <v>1923</v>
      </c>
      <c r="C1634" s="9" t="s">
        <v>1788</v>
      </c>
      <c r="D1634" s="9" t="s">
        <v>1795</v>
      </c>
      <c r="E1634" s="8" t="s">
        <v>1793</v>
      </c>
      <c r="F1634" s="10" t="s">
        <v>1938</v>
      </c>
      <c r="G1634" s="10" t="s">
        <v>1939</v>
      </c>
      <c r="H1634" s="10" t="s">
        <v>25</v>
      </c>
      <c r="I1634" s="10" t="s">
        <v>26</v>
      </c>
      <c r="J1634" s="11">
        <f t="shared" si="97"/>
        <v>27280000</v>
      </c>
      <c r="K1634" s="11">
        <f t="shared" si="97"/>
        <v>27280000</v>
      </c>
      <c r="L1634" s="12">
        <f t="shared" si="100"/>
        <v>1</v>
      </c>
      <c r="M1634" s="27">
        <f t="shared" si="98"/>
        <v>0</v>
      </c>
      <c r="N1634" s="12">
        <f t="shared" si="99"/>
        <v>0</v>
      </c>
      <c r="O1634" s="17" t="s">
        <v>1924</v>
      </c>
      <c r="P1634" s="52"/>
    </row>
    <row r="1635" spans="1:16" hidden="1" x14ac:dyDescent="0.35">
      <c r="A1635" s="9" t="s">
        <v>27</v>
      </c>
      <c r="B1635" s="9" t="s">
        <v>1923</v>
      </c>
      <c r="C1635" s="9" t="s">
        <v>1796</v>
      </c>
      <c r="D1635" s="9"/>
      <c r="E1635" s="8" t="s">
        <v>1797</v>
      </c>
      <c r="F1635" s="10" t="s">
        <v>1940</v>
      </c>
      <c r="G1635" s="10" t="s">
        <v>1941</v>
      </c>
      <c r="H1635" s="10" t="s">
        <v>25</v>
      </c>
      <c r="I1635" s="10" t="s">
        <v>26</v>
      </c>
      <c r="J1635" s="11">
        <f t="shared" si="97"/>
        <v>4230000</v>
      </c>
      <c r="K1635" s="11">
        <f t="shared" si="97"/>
        <v>4230000</v>
      </c>
      <c r="L1635" s="12">
        <f t="shared" si="100"/>
        <v>1</v>
      </c>
      <c r="M1635" s="27">
        <f t="shared" si="98"/>
        <v>0</v>
      </c>
      <c r="N1635" s="12">
        <f t="shared" si="99"/>
        <v>0</v>
      </c>
      <c r="O1635" s="17" t="s">
        <v>1924</v>
      </c>
      <c r="P1635" s="52"/>
    </row>
    <row r="1636" spans="1:16" hidden="1" x14ac:dyDescent="0.35">
      <c r="A1636" s="9" t="s">
        <v>27</v>
      </c>
      <c r="B1636" s="9" t="s">
        <v>1923</v>
      </c>
      <c r="C1636" s="9" t="s">
        <v>1796</v>
      </c>
      <c r="D1636" s="9" t="s">
        <v>49</v>
      </c>
      <c r="E1636" s="8" t="s">
        <v>50</v>
      </c>
      <c r="F1636" s="10" t="s">
        <v>1940</v>
      </c>
      <c r="G1636" s="10" t="s">
        <v>1941</v>
      </c>
      <c r="H1636" s="10" t="s">
        <v>25</v>
      </c>
      <c r="I1636" s="10" t="s">
        <v>26</v>
      </c>
      <c r="J1636" s="11">
        <f t="shared" si="97"/>
        <v>4230000</v>
      </c>
      <c r="K1636" s="11">
        <f t="shared" si="97"/>
        <v>4230000</v>
      </c>
      <c r="L1636" s="12">
        <f t="shared" si="100"/>
        <v>1</v>
      </c>
      <c r="M1636" s="27">
        <f t="shared" si="98"/>
        <v>0</v>
      </c>
      <c r="N1636" s="12">
        <f t="shared" si="99"/>
        <v>0</v>
      </c>
      <c r="O1636" s="17" t="s">
        <v>1924</v>
      </c>
      <c r="P1636" s="52"/>
    </row>
    <row r="1637" spans="1:16" hidden="1" x14ac:dyDescent="0.35">
      <c r="A1637" s="9" t="s">
        <v>27</v>
      </c>
      <c r="B1637" s="9" t="s">
        <v>1923</v>
      </c>
      <c r="C1637" s="9" t="s">
        <v>1796</v>
      </c>
      <c r="D1637" s="9" t="s">
        <v>1792</v>
      </c>
      <c r="E1637" s="8" t="s">
        <v>1793</v>
      </c>
      <c r="F1637" s="10" t="s">
        <v>1940</v>
      </c>
      <c r="G1637" s="10" t="s">
        <v>1941</v>
      </c>
      <c r="H1637" s="10" t="s">
        <v>25</v>
      </c>
      <c r="I1637" s="10" t="s">
        <v>26</v>
      </c>
      <c r="J1637" s="11">
        <f t="shared" si="97"/>
        <v>4230000</v>
      </c>
      <c r="K1637" s="11">
        <f t="shared" si="97"/>
        <v>4230000</v>
      </c>
      <c r="L1637" s="12">
        <f t="shared" si="100"/>
        <v>1</v>
      </c>
      <c r="M1637" s="27">
        <f t="shared" si="98"/>
        <v>0</v>
      </c>
      <c r="N1637" s="12">
        <f t="shared" si="99"/>
        <v>0</v>
      </c>
      <c r="O1637" s="17" t="s">
        <v>1924</v>
      </c>
      <c r="P1637" s="52"/>
    </row>
    <row r="1638" spans="1:16" hidden="1" x14ac:dyDescent="0.35">
      <c r="A1638" s="9" t="s">
        <v>27</v>
      </c>
      <c r="B1638" s="9" t="s">
        <v>1923</v>
      </c>
      <c r="C1638" s="9" t="s">
        <v>1796</v>
      </c>
      <c r="D1638" s="9" t="s">
        <v>1794</v>
      </c>
      <c r="E1638" s="8" t="s">
        <v>1793</v>
      </c>
      <c r="F1638" s="10" t="s">
        <v>1940</v>
      </c>
      <c r="G1638" s="10" t="s">
        <v>1941</v>
      </c>
      <c r="H1638" s="10" t="s">
        <v>25</v>
      </c>
      <c r="I1638" s="10" t="s">
        <v>26</v>
      </c>
      <c r="J1638" s="11">
        <f t="shared" si="97"/>
        <v>4230000</v>
      </c>
      <c r="K1638" s="11">
        <f t="shared" si="97"/>
        <v>4230000</v>
      </c>
      <c r="L1638" s="12">
        <f t="shared" si="100"/>
        <v>1</v>
      </c>
      <c r="M1638" s="27">
        <f t="shared" si="98"/>
        <v>0</v>
      </c>
      <c r="N1638" s="12">
        <f t="shared" si="99"/>
        <v>0</v>
      </c>
      <c r="O1638" s="17" t="s">
        <v>1924</v>
      </c>
      <c r="P1638" s="52"/>
    </row>
    <row r="1639" spans="1:16" hidden="1" x14ac:dyDescent="0.35">
      <c r="A1639" s="9" t="s">
        <v>27</v>
      </c>
      <c r="B1639" s="9" t="s">
        <v>1923</v>
      </c>
      <c r="C1639" s="9" t="s">
        <v>1796</v>
      </c>
      <c r="D1639" s="9" t="s">
        <v>1795</v>
      </c>
      <c r="E1639" s="8" t="s">
        <v>1793</v>
      </c>
      <c r="F1639" s="10" t="s">
        <v>1940</v>
      </c>
      <c r="G1639" s="10" t="s">
        <v>1941</v>
      </c>
      <c r="H1639" s="10" t="s">
        <v>25</v>
      </c>
      <c r="I1639" s="10" t="s">
        <v>26</v>
      </c>
      <c r="J1639" s="11">
        <f t="shared" si="97"/>
        <v>4230000</v>
      </c>
      <c r="K1639" s="11">
        <f t="shared" si="97"/>
        <v>4230000</v>
      </c>
      <c r="L1639" s="12">
        <f t="shared" si="100"/>
        <v>1</v>
      </c>
      <c r="M1639" s="27">
        <f t="shared" si="98"/>
        <v>0</v>
      </c>
      <c r="N1639" s="12">
        <f t="shared" si="99"/>
        <v>0</v>
      </c>
      <c r="O1639" s="17" t="s">
        <v>1924</v>
      </c>
      <c r="P1639" s="52"/>
    </row>
    <row r="1640" spans="1:16" hidden="1" x14ac:dyDescent="0.35">
      <c r="A1640" s="9" t="s">
        <v>27</v>
      </c>
      <c r="B1640" s="9" t="s">
        <v>1923</v>
      </c>
      <c r="C1640" s="9" t="s">
        <v>732</v>
      </c>
      <c r="D1640" s="9"/>
      <c r="E1640" s="8" t="s">
        <v>733</v>
      </c>
      <c r="F1640" s="10" t="s">
        <v>1942</v>
      </c>
      <c r="G1640" s="10" t="s">
        <v>1943</v>
      </c>
      <c r="H1640" s="10" t="s">
        <v>25</v>
      </c>
      <c r="I1640" s="10" t="s">
        <v>26</v>
      </c>
      <c r="J1640" s="11">
        <f t="shared" si="97"/>
        <v>28800000</v>
      </c>
      <c r="K1640" s="11">
        <f t="shared" si="97"/>
        <v>28800000</v>
      </c>
      <c r="L1640" s="12">
        <f t="shared" si="100"/>
        <v>1</v>
      </c>
      <c r="M1640" s="27">
        <f t="shared" si="98"/>
        <v>0</v>
      </c>
      <c r="N1640" s="12">
        <f t="shared" si="99"/>
        <v>0</v>
      </c>
      <c r="O1640" s="17" t="s">
        <v>1924</v>
      </c>
      <c r="P1640" s="52"/>
    </row>
    <row r="1641" spans="1:16" hidden="1" x14ac:dyDescent="0.35">
      <c r="A1641" s="9" t="s">
        <v>27</v>
      </c>
      <c r="B1641" s="9" t="s">
        <v>1923</v>
      </c>
      <c r="C1641" s="9" t="s">
        <v>732</v>
      </c>
      <c r="D1641" s="9" t="s">
        <v>49</v>
      </c>
      <c r="E1641" s="8" t="s">
        <v>50</v>
      </c>
      <c r="F1641" s="10" t="s">
        <v>1942</v>
      </c>
      <c r="G1641" s="10" t="s">
        <v>1943</v>
      </c>
      <c r="H1641" s="10" t="s">
        <v>25</v>
      </c>
      <c r="I1641" s="10" t="s">
        <v>26</v>
      </c>
      <c r="J1641" s="11">
        <f t="shared" si="97"/>
        <v>28800000</v>
      </c>
      <c r="K1641" s="11">
        <f t="shared" si="97"/>
        <v>28800000</v>
      </c>
      <c r="L1641" s="12">
        <f t="shared" si="100"/>
        <v>1</v>
      </c>
      <c r="M1641" s="27">
        <f t="shared" si="98"/>
        <v>0</v>
      </c>
      <c r="N1641" s="12">
        <f t="shared" si="99"/>
        <v>0</v>
      </c>
      <c r="O1641" s="17" t="s">
        <v>1924</v>
      </c>
      <c r="P1641" s="52"/>
    </row>
    <row r="1642" spans="1:16" hidden="1" x14ac:dyDescent="0.35">
      <c r="A1642" s="9" t="s">
        <v>27</v>
      </c>
      <c r="B1642" s="9" t="s">
        <v>1923</v>
      </c>
      <c r="C1642" s="9" t="s">
        <v>732</v>
      </c>
      <c r="D1642" s="9" t="s">
        <v>1792</v>
      </c>
      <c r="E1642" s="8" t="s">
        <v>1793</v>
      </c>
      <c r="F1642" s="10" t="s">
        <v>1942</v>
      </c>
      <c r="G1642" s="10" t="s">
        <v>1943</v>
      </c>
      <c r="H1642" s="10" t="s">
        <v>25</v>
      </c>
      <c r="I1642" s="10" t="s">
        <v>26</v>
      </c>
      <c r="J1642" s="11">
        <f t="shared" si="97"/>
        <v>28800000</v>
      </c>
      <c r="K1642" s="11">
        <f t="shared" si="97"/>
        <v>28800000</v>
      </c>
      <c r="L1642" s="12">
        <f t="shared" si="100"/>
        <v>1</v>
      </c>
      <c r="M1642" s="27">
        <f t="shared" si="98"/>
        <v>0</v>
      </c>
      <c r="N1642" s="12">
        <f t="shared" si="99"/>
        <v>0</v>
      </c>
      <c r="O1642" s="17" t="s">
        <v>1924</v>
      </c>
      <c r="P1642" s="52"/>
    </row>
    <row r="1643" spans="1:16" hidden="1" x14ac:dyDescent="0.35">
      <c r="A1643" s="9" t="s">
        <v>27</v>
      </c>
      <c r="B1643" s="9" t="s">
        <v>1923</v>
      </c>
      <c r="C1643" s="9" t="s">
        <v>732</v>
      </c>
      <c r="D1643" s="9" t="s">
        <v>1794</v>
      </c>
      <c r="E1643" s="8" t="s">
        <v>1793</v>
      </c>
      <c r="F1643" s="10" t="s">
        <v>1942</v>
      </c>
      <c r="G1643" s="10" t="s">
        <v>1943</v>
      </c>
      <c r="H1643" s="10" t="s">
        <v>25</v>
      </c>
      <c r="I1643" s="10" t="s">
        <v>26</v>
      </c>
      <c r="J1643" s="11">
        <f t="shared" ref="J1643:K1706" si="101">F1643+H1643</f>
        <v>28800000</v>
      </c>
      <c r="K1643" s="11">
        <f t="shared" si="101"/>
        <v>28800000</v>
      </c>
      <c r="L1643" s="12">
        <f t="shared" si="100"/>
        <v>1</v>
      </c>
      <c r="M1643" s="27">
        <f t="shared" si="98"/>
        <v>0</v>
      </c>
      <c r="N1643" s="12">
        <f t="shared" si="99"/>
        <v>0</v>
      </c>
      <c r="O1643" s="17" t="s">
        <v>1924</v>
      </c>
      <c r="P1643" s="52"/>
    </row>
    <row r="1644" spans="1:16" hidden="1" x14ac:dyDescent="0.35">
      <c r="A1644" s="9" t="s">
        <v>27</v>
      </c>
      <c r="B1644" s="9" t="s">
        <v>1923</v>
      </c>
      <c r="C1644" s="9" t="s">
        <v>732</v>
      </c>
      <c r="D1644" s="9" t="s">
        <v>1795</v>
      </c>
      <c r="E1644" s="8" t="s">
        <v>1793</v>
      </c>
      <c r="F1644" s="10" t="s">
        <v>1942</v>
      </c>
      <c r="G1644" s="10" t="s">
        <v>1943</v>
      </c>
      <c r="H1644" s="10" t="s">
        <v>25</v>
      </c>
      <c r="I1644" s="10" t="s">
        <v>26</v>
      </c>
      <c r="J1644" s="11">
        <f t="shared" si="101"/>
        <v>28800000</v>
      </c>
      <c r="K1644" s="11">
        <f t="shared" si="101"/>
        <v>28800000</v>
      </c>
      <c r="L1644" s="12">
        <f t="shared" si="100"/>
        <v>1</v>
      </c>
      <c r="M1644" s="27">
        <f t="shared" ref="M1644:M1707" si="102">J1644-K1644</f>
        <v>0</v>
      </c>
      <c r="N1644" s="12">
        <f t="shared" ref="N1644:N1707" si="103">M1644/J1644</f>
        <v>0</v>
      </c>
      <c r="O1644" s="17" t="s">
        <v>1924</v>
      </c>
      <c r="P1644" s="52"/>
    </row>
    <row r="1645" spans="1:16" hidden="1" x14ac:dyDescent="0.35">
      <c r="A1645" s="9" t="s">
        <v>27</v>
      </c>
      <c r="B1645" s="9" t="s">
        <v>1923</v>
      </c>
      <c r="C1645" s="9" t="s">
        <v>785</v>
      </c>
      <c r="D1645" s="9"/>
      <c r="E1645" s="8" t="s">
        <v>786</v>
      </c>
      <c r="F1645" s="10" t="s">
        <v>1481</v>
      </c>
      <c r="G1645" s="10" t="s">
        <v>1944</v>
      </c>
      <c r="H1645" s="10" t="s">
        <v>25</v>
      </c>
      <c r="I1645" s="10" t="s">
        <v>26</v>
      </c>
      <c r="J1645" s="11">
        <f t="shared" si="101"/>
        <v>10560000</v>
      </c>
      <c r="K1645" s="11">
        <f t="shared" si="101"/>
        <v>10560000</v>
      </c>
      <c r="L1645" s="12">
        <f t="shared" si="100"/>
        <v>1</v>
      </c>
      <c r="M1645" s="27">
        <f t="shared" si="102"/>
        <v>0</v>
      </c>
      <c r="N1645" s="12">
        <f t="shared" si="103"/>
        <v>0</v>
      </c>
      <c r="O1645" s="17" t="s">
        <v>1924</v>
      </c>
      <c r="P1645" s="52"/>
    </row>
    <row r="1646" spans="1:16" hidden="1" x14ac:dyDescent="0.35">
      <c r="A1646" s="9" t="s">
        <v>27</v>
      </c>
      <c r="B1646" s="9" t="s">
        <v>1923</v>
      </c>
      <c r="C1646" s="9" t="s">
        <v>785</v>
      </c>
      <c r="D1646" s="9" t="s">
        <v>49</v>
      </c>
      <c r="E1646" s="8" t="s">
        <v>50</v>
      </c>
      <c r="F1646" s="10" t="s">
        <v>1481</v>
      </c>
      <c r="G1646" s="10" t="s">
        <v>1944</v>
      </c>
      <c r="H1646" s="10" t="s">
        <v>25</v>
      </c>
      <c r="I1646" s="10" t="s">
        <v>26</v>
      </c>
      <c r="J1646" s="11">
        <f t="shared" si="101"/>
        <v>10560000</v>
      </c>
      <c r="K1646" s="11">
        <f t="shared" si="101"/>
        <v>10560000</v>
      </c>
      <c r="L1646" s="12">
        <f t="shared" si="100"/>
        <v>1</v>
      </c>
      <c r="M1646" s="27">
        <f t="shared" si="102"/>
        <v>0</v>
      </c>
      <c r="N1646" s="12">
        <f t="shared" si="103"/>
        <v>0</v>
      </c>
      <c r="O1646" s="17" t="s">
        <v>1924</v>
      </c>
      <c r="P1646" s="52"/>
    </row>
    <row r="1647" spans="1:16" hidden="1" x14ac:dyDescent="0.35">
      <c r="A1647" s="9" t="s">
        <v>27</v>
      </c>
      <c r="B1647" s="9" t="s">
        <v>1923</v>
      </c>
      <c r="C1647" s="9" t="s">
        <v>785</v>
      </c>
      <c r="D1647" s="9" t="s">
        <v>1792</v>
      </c>
      <c r="E1647" s="8" t="s">
        <v>1793</v>
      </c>
      <c r="F1647" s="10" t="s">
        <v>1481</v>
      </c>
      <c r="G1647" s="10" t="s">
        <v>1944</v>
      </c>
      <c r="H1647" s="10" t="s">
        <v>25</v>
      </c>
      <c r="I1647" s="10" t="s">
        <v>26</v>
      </c>
      <c r="J1647" s="11">
        <f t="shared" si="101"/>
        <v>10560000</v>
      </c>
      <c r="K1647" s="11">
        <f t="shared" si="101"/>
        <v>10560000</v>
      </c>
      <c r="L1647" s="12">
        <f t="shared" si="100"/>
        <v>1</v>
      </c>
      <c r="M1647" s="27">
        <f t="shared" si="102"/>
        <v>0</v>
      </c>
      <c r="N1647" s="12">
        <f t="shared" si="103"/>
        <v>0</v>
      </c>
      <c r="O1647" s="17" t="s">
        <v>1924</v>
      </c>
      <c r="P1647" s="52"/>
    </row>
    <row r="1648" spans="1:16" hidden="1" x14ac:dyDescent="0.35">
      <c r="A1648" s="9" t="s">
        <v>27</v>
      </c>
      <c r="B1648" s="9" t="s">
        <v>1923</v>
      </c>
      <c r="C1648" s="9" t="s">
        <v>785</v>
      </c>
      <c r="D1648" s="9" t="s">
        <v>1794</v>
      </c>
      <c r="E1648" s="8" t="s">
        <v>1793</v>
      </c>
      <c r="F1648" s="10" t="s">
        <v>1481</v>
      </c>
      <c r="G1648" s="10" t="s">
        <v>1944</v>
      </c>
      <c r="H1648" s="10" t="s">
        <v>25</v>
      </c>
      <c r="I1648" s="10" t="s">
        <v>26</v>
      </c>
      <c r="J1648" s="11">
        <f t="shared" si="101"/>
        <v>10560000</v>
      </c>
      <c r="K1648" s="11">
        <f t="shared" si="101"/>
        <v>10560000</v>
      </c>
      <c r="L1648" s="12">
        <f t="shared" si="100"/>
        <v>1</v>
      </c>
      <c r="M1648" s="27">
        <f t="shared" si="102"/>
        <v>0</v>
      </c>
      <c r="N1648" s="12">
        <f t="shared" si="103"/>
        <v>0</v>
      </c>
      <c r="O1648" s="17" t="s">
        <v>1924</v>
      </c>
      <c r="P1648" s="52"/>
    </row>
    <row r="1649" spans="1:16" hidden="1" x14ac:dyDescent="0.35">
      <c r="A1649" s="9" t="s">
        <v>27</v>
      </c>
      <c r="B1649" s="9" t="s">
        <v>1923</v>
      </c>
      <c r="C1649" s="9" t="s">
        <v>785</v>
      </c>
      <c r="D1649" s="9" t="s">
        <v>1795</v>
      </c>
      <c r="E1649" s="8" t="s">
        <v>1793</v>
      </c>
      <c r="F1649" s="10" t="s">
        <v>1481</v>
      </c>
      <c r="G1649" s="10" t="s">
        <v>1944</v>
      </c>
      <c r="H1649" s="10" t="s">
        <v>25</v>
      </c>
      <c r="I1649" s="10" t="s">
        <v>26</v>
      </c>
      <c r="J1649" s="11">
        <f t="shared" si="101"/>
        <v>10560000</v>
      </c>
      <c r="K1649" s="11">
        <f t="shared" si="101"/>
        <v>10560000</v>
      </c>
      <c r="L1649" s="12">
        <f t="shared" si="100"/>
        <v>1</v>
      </c>
      <c r="M1649" s="27">
        <f t="shared" si="102"/>
        <v>0</v>
      </c>
      <c r="N1649" s="12">
        <f t="shared" si="103"/>
        <v>0</v>
      </c>
      <c r="O1649" s="17" t="s">
        <v>1924</v>
      </c>
      <c r="P1649" s="52"/>
    </row>
    <row r="1650" spans="1:16" hidden="1" x14ac:dyDescent="0.35">
      <c r="A1650" s="9" t="s">
        <v>27</v>
      </c>
      <c r="B1650" s="9" t="s">
        <v>1923</v>
      </c>
      <c r="C1650" s="9" t="s">
        <v>793</v>
      </c>
      <c r="D1650" s="9"/>
      <c r="E1650" s="8" t="s">
        <v>794</v>
      </c>
      <c r="F1650" s="10" t="s">
        <v>1945</v>
      </c>
      <c r="G1650" s="10" t="s">
        <v>1946</v>
      </c>
      <c r="H1650" s="10" t="s">
        <v>25</v>
      </c>
      <c r="I1650" s="10" t="s">
        <v>26</v>
      </c>
      <c r="J1650" s="11">
        <f t="shared" si="101"/>
        <v>2560000</v>
      </c>
      <c r="K1650" s="11">
        <f t="shared" si="101"/>
        <v>2560000</v>
      </c>
      <c r="L1650" s="12">
        <f t="shared" si="100"/>
        <v>1</v>
      </c>
      <c r="M1650" s="27">
        <f t="shared" si="102"/>
        <v>0</v>
      </c>
      <c r="N1650" s="12">
        <f t="shared" si="103"/>
        <v>0</v>
      </c>
      <c r="O1650" s="17" t="s">
        <v>1924</v>
      </c>
      <c r="P1650" s="52"/>
    </row>
    <row r="1651" spans="1:16" hidden="1" x14ac:dyDescent="0.35">
      <c r="A1651" s="9" t="s">
        <v>27</v>
      </c>
      <c r="B1651" s="9" t="s">
        <v>1923</v>
      </c>
      <c r="C1651" s="9" t="s">
        <v>793</v>
      </c>
      <c r="D1651" s="9" t="s">
        <v>49</v>
      </c>
      <c r="E1651" s="8" t="s">
        <v>50</v>
      </c>
      <c r="F1651" s="10" t="s">
        <v>1945</v>
      </c>
      <c r="G1651" s="10" t="s">
        <v>1946</v>
      </c>
      <c r="H1651" s="10" t="s">
        <v>25</v>
      </c>
      <c r="I1651" s="10" t="s">
        <v>26</v>
      </c>
      <c r="J1651" s="11">
        <f t="shared" si="101"/>
        <v>2560000</v>
      </c>
      <c r="K1651" s="11">
        <f t="shared" si="101"/>
        <v>2560000</v>
      </c>
      <c r="L1651" s="12">
        <f t="shared" si="100"/>
        <v>1</v>
      </c>
      <c r="M1651" s="27">
        <f t="shared" si="102"/>
        <v>0</v>
      </c>
      <c r="N1651" s="12">
        <f t="shared" si="103"/>
        <v>0</v>
      </c>
      <c r="O1651" s="17" t="s">
        <v>1924</v>
      </c>
      <c r="P1651" s="52"/>
    </row>
    <row r="1652" spans="1:16" hidden="1" x14ac:dyDescent="0.35">
      <c r="A1652" s="9" t="s">
        <v>27</v>
      </c>
      <c r="B1652" s="9" t="s">
        <v>1923</v>
      </c>
      <c r="C1652" s="9" t="s">
        <v>793</v>
      </c>
      <c r="D1652" s="9" t="s">
        <v>1792</v>
      </c>
      <c r="E1652" s="8" t="s">
        <v>1793</v>
      </c>
      <c r="F1652" s="10" t="s">
        <v>1945</v>
      </c>
      <c r="G1652" s="10" t="s">
        <v>1946</v>
      </c>
      <c r="H1652" s="10" t="s">
        <v>25</v>
      </c>
      <c r="I1652" s="10" t="s">
        <v>26</v>
      </c>
      <c r="J1652" s="11">
        <f t="shared" si="101"/>
        <v>2560000</v>
      </c>
      <c r="K1652" s="11">
        <f t="shared" si="101"/>
        <v>2560000</v>
      </c>
      <c r="L1652" s="12">
        <f t="shared" si="100"/>
        <v>1</v>
      </c>
      <c r="M1652" s="27">
        <f t="shared" si="102"/>
        <v>0</v>
      </c>
      <c r="N1652" s="12">
        <f t="shared" si="103"/>
        <v>0</v>
      </c>
      <c r="O1652" s="17" t="s">
        <v>1924</v>
      </c>
      <c r="P1652" s="52"/>
    </row>
    <row r="1653" spans="1:16" hidden="1" x14ac:dyDescent="0.35">
      <c r="A1653" s="9" t="s">
        <v>27</v>
      </c>
      <c r="B1653" s="9" t="s">
        <v>1923</v>
      </c>
      <c r="C1653" s="9" t="s">
        <v>793</v>
      </c>
      <c r="D1653" s="9" t="s">
        <v>1794</v>
      </c>
      <c r="E1653" s="8" t="s">
        <v>1793</v>
      </c>
      <c r="F1653" s="10" t="s">
        <v>1945</v>
      </c>
      <c r="G1653" s="10" t="s">
        <v>1946</v>
      </c>
      <c r="H1653" s="10" t="s">
        <v>25</v>
      </c>
      <c r="I1653" s="10" t="s">
        <v>26</v>
      </c>
      <c r="J1653" s="11">
        <f t="shared" si="101"/>
        <v>2560000</v>
      </c>
      <c r="K1653" s="11">
        <f t="shared" si="101"/>
        <v>2560000</v>
      </c>
      <c r="L1653" s="12">
        <f t="shared" si="100"/>
        <v>1</v>
      </c>
      <c r="M1653" s="27">
        <f t="shared" si="102"/>
        <v>0</v>
      </c>
      <c r="N1653" s="12">
        <f t="shared" si="103"/>
        <v>0</v>
      </c>
      <c r="O1653" s="17" t="s">
        <v>1924</v>
      </c>
      <c r="P1653" s="52"/>
    </row>
    <row r="1654" spans="1:16" hidden="1" x14ac:dyDescent="0.35">
      <c r="A1654" s="9" t="s">
        <v>27</v>
      </c>
      <c r="B1654" s="9" t="s">
        <v>1923</v>
      </c>
      <c r="C1654" s="9" t="s">
        <v>793</v>
      </c>
      <c r="D1654" s="9" t="s">
        <v>1795</v>
      </c>
      <c r="E1654" s="8" t="s">
        <v>1793</v>
      </c>
      <c r="F1654" s="10" t="s">
        <v>1945</v>
      </c>
      <c r="G1654" s="10" t="s">
        <v>1946</v>
      </c>
      <c r="H1654" s="10" t="s">
        <v>25</v>
      </c>
      <c r="I1654" s="10" t="s">
        <v>26</v>
      </c>
      <c r="J1654" s="11">
        <f t="shared" si="101"/>
        <v>2560000</v>
      </c>
      <c r="K1654" s="11">
        <f t="shared" si="101"/>
        <v>2560000</v>
      </c>
      <c r="L1654" s="12">
        <f t="shared" si="100"/>
        <v>1</v>
      </c>
      <c r="M1654" s="27">
        <f t="shared" si="102"/>
        <v>0</v>
      </c>
      <c r="N1654" s="12">
        <f t="shared" si="103"/>
        <v>0</v>
      </c>
      <c r="O1654" s="17" t="s">
        <v>1924</v>
      </c>
      <c r="P1654" s="52"/>
    </row>
    <row r="1655" spans="1:16" hidden="1" x14ac:dyDescent="0.35">
      <c r="A1655" s="9" t="s">
        <v>27</v>
      </c>
      <c r="B1655" s="9" t="s">
        <v>1923</v>
      </c>
      <c r="C1655" s="9" t="s">
        <v>801</v>
      </c>
      <c r="D1655" s="9"/>
      <c r="E1655" s="8" t="s">
        <v>802</v>
      </c>
      <c r="F1655" s="10" t="s">
        <v>1947</v>
      </c>
      <c r="G1655" s="10" t="s">
        <v>1948</v>
      </c>
      <c r="H1655" s="10" t="s">
        <v>25</v>
      </c>
      <c r="I1655" s="10" t="s">
        <v>26</v>
      </c>
      <c r="J1655" s="11">
        <f t="shared" si="101"/>
        <v>229380000</v>
      </c>
      <c r="K1655" s="11">
        <f t="shared" si="101"/>
        <v>153522000</v>
      </c>
      <c r="L1655" s="12">
        <f t="shared" si="100"/>
        <v>0.66929113261836259</v>
      </c>
      <c r="M1655" s="27">
        <f t="shared" si="102"/>
        <v>75858000</v>
      </c>
      <c r="N1655" s="12">
        <f t="shared" si="103"/>
        <v>0.33070886738163746</v>
      </c>
      <c r="O1655" s="17" t="s">
        <v>1924</v>
      </c>
      <c r="P1655" s="52"/>
    </row>
    <row r="1656" spans="1:16" hidden="1" x14ac:dyDescent="0.35">
      <c r="A1656" s="9" t="s">
        <v>27</v>
      </c>
      <c r="B1656" s="9" t="s">
        <v>1923</v>
      </c>
      <c r="C1656" s="9" t="s">
        <v>801</v>
      </c>
      <c r="D1656" s="9" t="s">
        <v>49</v>
      </c>
      <c r="E1656" s="8" t="s">
        <v>50</v>
      </c>
      <c r="F1656" s="10" t="s">
        <v>1947</v>
      </c>
      <c r="G1656" s="10" t="s">
        <v>1948</v>
      </c>
      <c r="H1656" s="10" t="s">
        <v>25</v>
      </c>
      <c r="I1656" s="10" t="s">
        <v>26</v>
      </c>
      <c r="J1656" s="11">
        <f t="shared" si="101"/>
        <v>229380000</v>
      </c>
      <c r="K1656" s="11">
        <f t="shared" si="101"/>
        <v>153522000</v>
      </c>
      <c r="L1656" s="12">
        <f t="shared" si="100"/>
        <v>0.66929113261836259</v>
      </c>
      <c r="M1656" s="27">
        <f t="shared" si="102"/>
        <v>75858000</v>
      </c>
      <c r="N1656" s="12">
        <f t="shared" si="103"/>
        <v>0.33070886738163746</v>
      </c>
      <c r="O1656" s="17" t="s">
        <v>1924</v>
      </c>
      <c r="P1656" s="52"/>
    </row>
    <row r="1657" spans="1:16" hidden="1" x14ac:dyDescent="0.35">
      <c r="A1657" s="9" t="s">
        <v>27</v>
      </c>
      <c r="B1657" s="9" t="s">
        <v>1923</v>
      </c>
      <c r="C1657" s="9" t="s">
        <v>801</v>
      </c>
      <c r="D1657" s="9" t="s">
        <v>1792</v>
      </c>
      <c r="E1657" s="8" t="s">
        <v>1793</v>
      </c>
      <c r="F1657" s="10" t="s">
        <v>1947</v>
      </c>
      <c r="G1657" s="10" t="s">
        <v>1948</v>
      </c>
      <c r="H1657" s="10" t="s">
        <v>25</v>
      </c>
      <c r="I1657" s="10" t="s">
        <v>26</v>
      </c>
      <c r="J1657" s="11">
        <f t="shared" si="101"/>
        <v>229380000</v>
      </c>
      <c r="K1657" s="11">
        <f t="shared" si="101"/>
        <v>153522000</v>
      </c>
      <c r="L1657" s="12">
        <f t="shared" si="100"/>
        <v>0.66929113261836259</v>
      </c>
      <c r="M1657" s="27">
        <f t="shared" si="102"/>
        <v>75858000</v>
      </c>
      <c r="N1657" s="12">
        <f t="shared" si="103"/>
        <v>0.33070886738163746</v>
      </c>
      <c r="O1657" s="17" t="s">
        <v>1924</v>
      </c>
      <c r="P1657" s="52"/>
    </row>
    <row r="1658" spans="1:16" hidden="1" x14ac:dyDescent="0.35">
      <c r="A1658" s="9" t="s">
        <v>27</v>
      </c>
      <c r="B1658" s="9" t="s">
        <v>1923</v>
      </c>
      <c r="C1658" s="9" t="s">
        <v>801</v>
      </c>
      <c r="D1658" s="9" t="s">
        <v>1794</v>
      </c>
      <c r="E1658" s="8" t="s">
        <v>1793</v>
      </c>
      <c r="F1658" s="10" t="s">
        <v>1947</v>
      </c>
      <c r="G1658" s="10" t="s">
        <v>1948</v>
      </c>
      <c r="H1658" s="10" t="s">
        <v>25</v>
      </c>
      <c r="I1658" s="10" t="s">
        <v>26</v>
      </c>
      <c r="J1658" s="11">
        <f t="shared" si="101"/>
        <v>229380000</v>
      </c>
      <c r="K1658" s="11">
        <f t="shared" si="101"/>
        <v>153522000</v>
      </c>
      <c r="L1658" s="12">
        <f t="shared" si="100"/>
        <v>0.66929113261836259</v>
      </c>
      <c r="M1658" s="27">
        <f t="shared" si="102"/>
        <v>75858000</v>
      </c>
      <c r="N1658" s="12">
        <f t="shared" si="103"/>
        <v>0.33070886738163746</v>
      </c>
      <c r="O1658" s="17" t="s">
        <v>1924</v>
      </c>
      <c r="P1658" s="52"/>
    </row>
    <row r="1659" spans="1:16" hidden="1" x14ac:dyDescent="0.35">
      <c r="A1659" s="9" t="s">
        <v>27</v>
      </c>
      <c r="B1659" s="9" t="s">
        <v>1923</v>
      </c>
      <c r="C1659" s="9" t="s">
        <v>801</v>
      </c>
      <c r="D1659" s="9" t="s">
        <v>1795</v>
      </c>
      <c r="E1659" s="8" t="s">
        <v>1793</v>
      </c>
      <c r="F1659" s="10" t="s">
        <v>1947</v>
      </c>
      <c r="G1659" s="10" t="s">
        <v>1948</v>
      </c>
      <c r="H1659" s="10" t="s">
        <v>25</v>
      </c>
      <c r="I1659" s="10" t="s">
        <v>26</v>
      </c>
      <c r="J1659" s="11">
        <f t="shared" si="101"/>
        <v>229380000</v>
      </c>
      <c r="K1659" s="11">
        <f t="shared" si="101"/>
        <v>153522000</v>
      </c>
      <c r="L1659" s="12">
        <f t="shared" si="100"/>
        <v>0.66929113261836259</v>
      </c>
      <c r="M1659" s="27">
        <f t="shared" si="102"/>
        <v>75858000</v>
      </c>
      <c r="N1659" s="12">
        <f t="shared" si="103"/>
        <v>0.33070886738163746</v>
      </c>
      <c r="O1659" s="17" t="s">
        <v>1924</v>
      </c>
      <c r="P1659" s="52"/>
    </row>
    <row r="1660" spans="1:16" hidden="1" x14ac:dyDescent="0.35">
      <c r="A1660" s="9" t="s">
        <v>27</v>
      </c>
      <c r="B1660" s="9" t="s">
        <v>1923</v>
      </c>
      <c r="C1660" s="9" t="s">
        <v>816</v>
      </c>
      <c r="D1660" s="9"/>
      <c r="E1660" s="8" t="s">
        <v>817</v>
      </c>
      <c r="F1660" s="10" t="s">
        <v>1949</v>
      </c>
      <c r="G1660" s="10" t="s">
        <v>1950</v>
      </c>
      <c r="H1660" s="10" t="s">
        <v>25</v>
      </c>
      <c r="I1660" s="10" t="s">
        <v>26</v>
      </c>
      <c r="J1660" s="11">
        <f t="shared" si="101"/>
        <v>16480000</v>
      </c>
      <c r="K1660" s="11">
        <f t="shared" si="101"/>
        <v>16480000</v>
      </c>
      <c r="L1660" s="12">
        <f t="shared" si="100"/>
        <v>1</v>
      </c>
      <c r="M1660" s="27">
        <f t="shared" si="102"/>
        <v>0</v>
      </c>
      <c r="N1660" s="12">
        <f t="shared" si="103"/>
        <v>0</v>
      </c>
      <c r="O1660" s="17" t="s">
        <v>1924</v>
      </c>
      <c r="P1660" s="52"/>
    </row>
    <row r="1661" spans="1:16" hidden="1" x14ac:dyDescent="0.35">
      <c r="A1661" s="9" t="s">
        <v>27</v>
      </c>
      <c r="B1661" s="9" t="s">
        <v>1923</v>
      </c>
      <c r="C1661" s="9" t="s">
        <v>816</v>
      </c>
      <c r="D1661" s="9" t="s">
        <v>49</v>
      </c>
      <c r="E1661" s="8" t="s">
        <v>50</v>
      </c>
      <c r="F1661" s="10" t="s">
        <v>1949</v>
      </c>
      <c r="G1661" s="10" t="s">
        <v>1950</v>
      </c>
      <c r="H1661" s="10" t="s">
        <v>25</v>
      </c>
      <c r="I1661" s="10" t="s">
        <v>26</v>
      </c>
      <c r="J1661" s="11">
        <f t="shared" si="101"/>
        <v>16480000</v>
      </c>
      <c r="K1661" s="11">
        <f t="shared" si="101"/>
        <v>16480000</v>
      </c>
      <c r="L1661" s="12">
        <f t="shared" si="100"/>
        <v>1</v>
      </c>
      <c r="M1661" s="27">
        <f t="shared" si="102"/>
        <v>0</v>
      </c>
      <c r="N1661" s="12">
        <f t="shared" si="103"/>
        <v>0</v>
      </c>
      <c r="O1661" s="17" t="s">
        <v>1924</v>
      </c>
      <c r="P1661" s="52"/>
    </row>
    <row r="1662" spans="1:16" hidden="1" x14ac:dyDescent="0.35">
      <c r="A1662" s="9" t="s">
        <v>27</v>
      </c>
      <c r="B1662" s="9" t="s">
        <v>1923</v>
      </c>
      <c r="C1662" s="9" t="s">
        <v>816</v>
      </c>
      <c r="D1662" s="9" t="s">
        <v>1792</v>
      </c>
      <c r="E1662" s="8" t="s">
        <v>1793</v>
      </c>
      <c r="F1662" s="10" t="s">
        <v>1949</v>
      </c>
      <c r="G1662" s="10" t="s">
        <v>1950</v>
      </c>
      <c r="H1662" s="10" t="s">
        <v>25</v>
      </c>
      <c r="I1662" s="10" t="s">
        <v>26</v>
      </c>
      <c r="J1662" s="11">
        <f t="shared" si="101"/>
        <v>16480000</v>
      </c>
      <c r="K1662" s="11">
        <f t="shared" si="101"/>
        <v>16480000</v>
      </c>
      <c r="L1662" s="12">
        <f t="shared" si="100"/>
        <v>1</v>
      </c>
      <c r="M1662" s="27">
        <f t="shared" si="102"/>
        <v>0</v>
      </c>
      <c r="N1662" s="12">
        <f t="shared" si="103"/>
        <v>0</v>
      </c>
      <c r="O1662" s="17" t="s">
        <v>1924</v>
      </c>
      <c r="P1662" s="52"/>
    </row>
    <row r="1663" spans="1:16" hidden="1" x14ac:dyDescent="0.35">
      <c r="A1663" s="9" t="s">
        <v>27</v>
      </c>
      <c r="B1663" s="9" t="s">
        <v>1923</v>
      </c>
      <c r="C1663" s="9" t="s">
        <v>816</v>
      </c>
      <c r="D1663" s="9" t="s">
        <v>1794</v>
      </c>
      <c r="E1663" s="8" t="s">
        <v>1793</v>
      </c>
      <c r="F1663" s="10" t="s">
        <v>1949</v>
      </c>
      <c r="G1663" s="10" t="s">
        <v>1950</v>
      </c>
      <c r="H1663" s="10" t="s">
        <v>25</v>
      </c>
      <c r="I1663" s="10" t="s">
        <v>26</v>
      </c>
      <c r="J1663" s="11">
        <f t="shared" si="101"/>
        <v>16480000</v>
      </c>
      <c r="K1663" s="11">
        <f t="shared" si="101"/>
        <v>16480000</v>
      </c>
      <c r="L1663" s="12">
        <f t="shared" si="100"/>
        <v>1</v>
      </c>
      <c r="M1663" s="27">
        <f t="shared" si="102"/>
        <v>0</v>
      </c>
      <c r="N1663" s="12">
        <f t="shared" si="103"/>
        <v>0</v>
      </c>
      <c r="O1663" s="17" t="s">
        <v>1924</v>
      </c>
      <c r="P1663" s="52"/>
    </row>
    <row r="1664" spans="1:16" hidden="1" x14ac:dyDescent="0.35">
      <c r="A1664" s="9" t="s">
        <v>27</v>
      </c>
      <c r="B1664" s="9" t="s">
        <v>1923</v>
      </c>
      <c r="C1664" s="9" t="s">
        <v>816</v>
      </c>
      <c r="D1664" s="9" t="s">
        <v>1795</v>
      </c>
      <c r="E1664" s="8" t="s">
        <v>1793</v>
      </c>
      <c r="F1664" s="10" t="s">
        <v>1949</v>
      </c>
      <c r="G1664" s="10" t="s">
        <v>1950</v>
      </c>
      <c r="H1664" s="10" t="s">
        <v>25</v>
      </c>
      <c r="I1664" s="10" t="s">
        <v>26</v>
      </c>
      <c r="J1664" s="11">
        <f t="shared" si="101"/>
        <v>16480000</v>
      </c>
      <c r="K1664" s="11">
        <f t="shared" si="101"/>
        <v>16480000</v>
      </c>
      <c r="L1664" s="12">
        <f t="shared" si="100"/>
        <v>1</v>
      </c>
      <c r="M1664" s="27">
        <f t="shared" si="102"/>
        <v>0</v>
      </c>
      <c r="N1664" s="12">
        <f t="shared" si="103"/>
        <v>0</v>
      </c>
      <c r="O1664" s="17" t="s">
        <v>1924</v>
      </c>
      <c r="P1664" s="52"/>
    </row>
    <row r="1665" spans="1:16" hidden="1" x14ac:dyDescent="0.35">
      <c r="A1665" s="9" t="s">
        <v>27</v>
      </c>
      <c r="B1665" s="9" t="s">
        <v>1923</v>
      </c>
      <c r="C1665" s="9" t="s">
        <v>888</v>
      </c>
      <c r="D1665" s="9"/>
      <c r="E1665" s="8" t="s">
        <v>889</v>
      </c>
      <c r="F1665" s="10" t="s">
        <v>1951</v>
      </c>
      <c r="G1665" s="10" t="s">
        <v>1952</v>
      </c>
      <c r="H1665" s="10" t="s">
        <v>25</v>
      </c>
      <c r="I1665" s="10" t="s">
        <v>26</v>
      </c>
      <c r="J1665" s="11">
        <f t="shared" si="101"/>
        <v>17320000</v>
      </c>
      <c r="K1665" s="11">
        <f t="shared" si="101"/>
        <v>16680000</v>
      </c>
      <c r="L1665" s="12">
        <f t="shared" si="100"/>
        <v>0.96304849884526555</v>
      </c>
      <c r="M1665" s="27">
        <f t="shared" si="102"/>
        <v>640000</v>
      </c>
      <c r="N1665" s="12">
        <f t="shared" si="103"/>
        <v>3.695150115473441E-2</v>
      </c>
      <c r="O1665" s="17" t="s">
        <v>1924</v>
      </c>
      <c r="P1665" s="52"/>
    </row>
    <row r="1666" spans="1:16" hidden="1" x14ac:dyDescent="0.35">
      <c r="A1666" s="9" t="s">
        <v>27</v>
      </c>
      <c r="B1666" s="9" t="s">
        <v>1923</v>
      </c>
      <c r="C1666" s="9" t="s">
        <v>888</v>
      </c>
      <c r="D1666" s="9" t="s">
        <v>49</v>
      </c>
      <c r="E1666" s="8" t="s">
        <v>50</v>
      </c>
      <c r="F1666" s="10" t="s">
        <v>1951</v>
      </c>
      <c r="G1666" s="10" t="s">
        <v>1952</v>
      </c>
      <c r="H1666" s="10" t="s">
        <v>25</v>
      </c>
      <c r="I1666" s="10" t="s">
        <v>26</v>
      </c>
      <c r="J1666" s="11">
        <f t="shared" si="101"/>
        <v>17320000</v>
      </c>
      <c r="K1666" s="11">
        <f t="shared" si="101"/>
        <v>16680000</v>
      </c>
      <c r="L1666" s="12">
        <f t="shared" si="100"/>
        <v>0.96304849884526555</v>
      </c>
      <c r="M1666" s="27">
        <f t="shared" si="102"/>
        <v>640000</v>
      </c>
      <c r="N1666" s="12">
        <f t="shared" si="103"/>
        <v>3.695150115473441E-2</v>
      </c>
      <c r="O1666" s="17" t="s">
        <v>1924</v>
      </c>
      <c r="P1666" s="52"/>
    </row>
    <row r="1667" spans="1:16" hidden="1" x14ac:dyDescent="0.35">
      <c r="A1667" s="9" t="s">
        <v>27</v>
      </c>
      <c r="B1667" s="9" t="s">
        <v>1923</v>
      </c>
      <c r="C1667" s="9" t="s">
        <v>888</v>
      </c>
      <c r="D1667" s="9" t="s">
        <v>1792</v>
      </c>
      <c r="E1667" s="8" t="s">
        <v>1793</v>
      </c>
      <c r="F1667" s="10" t="s">
        <v>1951</v>
      </c>
      <c r="G1667" s="10" t="s">
        <v>1952</v>
      </c>
      <c r="H1667" s="10" t="s">
        <v>25</v>
      </c>
      <c r="I1667" s="10" t="s">
        <v>26</v>
      </c>
      <c r="J1667" s="11">
        <f t="shared" si="101"/>
        <v>17320000</v>
      </c>
      <c r="K1667" s="11">
        <f t="shared" si="101"/>
        <v>16680000</v>
      </c>
      <c r="L1667" s="12">
        <f t="shared" si="100"/>
        <v>0.96304849884526555</v>
      </c>
      <c r="M1667" s="27">
        <f t="shared" si="102"/>
        <v>640000</v>
      </c>
      <c r="N1667" s="12">
        <f t="shared" si="103"/>
        <v>3.695150115473441E-2</v>
      </c>
      <c r="O1667" s="17" t="s">
        <v>1924</v>
      </c>
      <c r="P1667" s="52"/>
    </row>
    <row r="1668" spans="1:16" hidden="1" x14ac:dyDescent="0.35">
      <c r="A1668" s="9" t="s">
        <v>27</v>
      </c>
      <c r="B1668" s="9" t="s">
        <v>1923</v>
      </c>
      <c r="C1668" s="9" t="s">
        <v>888</v>
      </c>
      <c r="D1668" s="9" t="s">
        <v>1794</v>
      </c>
      <c r="E1668" s="8" t="s">
        <v>1793</v>
      </c>
      <c r="F1668" s="10" t="s">
        <v>1951</v>
      </c>
      <c r="G1668" s="10" t="s">
        <v>1952</v>
      </c>
      <c r="H1668" s="10" t="s">
        <v>25</v>
      </c>
      <c r="I1668" s="10" t="s">
        <v>26</v>
      </c>
      <c r="J1668" s="11">
        <f t="shared" si="101"/>
        <v>17320000</v>
      </c>
      <c r="K1668" s="11">
        <f t="shared" si="101"/>
        <v>16680000</v>
      </c>
      <c r="L1668" s="12">
        <f t="shared" si="100"/>
        <v>0.96304849884526555</v>
      </c>
      <c r="M1668" s="27">
        <f t="shared" si="102"/>
        <v>640000</v>
      </c>
      <c r="N1668" s="12">
        <f t="shared" si="103"/>
        <v>3.695150115473441E-2</v>
      </c>
      <c r="O1668" s="17" t="s">
        <v>1924</v>
      </c>
      <c r="P1668" s="52"/>
    </row>
    <row r="1669" spans="1:16" hidden="1" x14ac:dyDescent="0.35">
      <c r="A1669" s="9" t="s">
        <v>27</v>
      </c>
      <c r="B1669" s="9" t="s">
        <v>1923</v>
      </c>
      <c r="C1669" s="9" t="s">
        <v>888</v>
      </c>
      <c r="D1669" s="9" t="s">
        <v>1795</v>
      </c>
      <c r="E1669" s="8" t="s">
        <v>1793</v>
      </c>
      <c r="F1669" s="10" t="s">
        <v>1951</v>
      </c>
      <c r="G1669" s="10" t="s">
        <v>1952</v>
      </c>
      <c r="H1669" s="10" t="s">
        <v>25</v>
      </c>
      <c r="I1669" s="10" t="s">
        <v>26</v>
      </c>
      <c r="J1669" s="11">
        <f t="shared" si="101"/>
        <v>17320000</v>
      </c>
      <c r="K1669" s="11">
        <f t="shared" si="101"/>
        <v>16680000</v>
      </c>
      <c r="L1669" s="12">
        <f t="shared" si="100"/>
        <v>0.96304849884526555</v>
      </c>
      <c r="M1669" s="27">
        <f t="shared" si="102"/>
        <v>640000</v>
      </c>
      <c r="N1669" s="12">
        <f t="shared" si="103"/>
        <v>3.695150115473441E-2</v>
      </c>
      <c r="O1669" s="17" t="s">
        <v>1924</v>
      </c>
      <c r="P1669" s="52"/>
    </row>
    <row r="1670" spans="1:16" hidden="1" x14ac:dyDescent="0.35">
      <c r="A1670" s="9" t="s">
        <v>27</v>
      </c>
      <c r="B1670" s="9" t="s">
        <v>1923</v>
      </c>
      <c r="C1670" s="9" t="s">
        <v>922</v>
      </c>
      <c r="D1670" s="9"/>
      <c r="E1670" s="8" t="s">
        <v>923</v>
      </c>
      <c r="F1670" s="10" t="s">
        <v>1953</v>
      </c>
      <c r="G1670" s="10" t="s">
        <v>1954</v>
      </c>
      <c r="H1670" s="10" t="s">
        <v>25</v>
      </c>
      <c r="I1670" s="10" t="s">
        <v>26</v>
      </c>
      <c r="J1670" s="11">
        <f t="shared" si="101"/>
        <v>119280000</v>
      </c>
      <c r="K1670" s="11">
        <f t="shared" si="101"/>
        <v>117200000</v>
      </c>
      <c r="L1670" s="12">
        <f t="shared" si="100"/>
        <v>0.9825620389000671</v>
      </c>
      <c r="M1670" s="27">
        <f t="shared" si="102"/>
        <v>2080000</v>
      </c>
      <c r="N1670" s="12">
        <f t="shared" si="103"/>
        <v>1.7437961099932932E-2</v>
      </c>
      <c r="O1670" s="17" t="s">
        <v>1924</v>
      </c>
      <c r="P1670" s="52"/>
    </row>
    <row r="1671" spans="1:16" hidden="1" x14ac:dyDescent="0.35">
      <c r="A1671" s="9" t="s">
        <v>27</v>
      </c>
      <c r="B1671" s="9" t="s">
        <v>1923</v>
      </c>
      <c r="C1671" s="9" t="s">
        <v>922</v>
      </c>
      <c r="D1671" s="9" t="s">
        <v>49</v>
      </c>
      <c r="E1671" s="8" t="s">
        <v>50</v>
      </c>
      <c r="F1671" s="10" t="s">
        <v>1953</v>
      </c>
      <c r="G1671" s="10" t="s">
        <v>1954</v>
      </c>
      <c r="H1671" s="10" t="s">
        <v>25</v>
      </c>
      <c r="I1671" s="10" t="s">
        <v>26</v>
      </c>
      <c r="J1671" s="11">
        <f t="shared" si="101"/>
        <v>119280000</v>
      </c>
      <c r="K1671" s="11">
        <f t="shared" si="101"/>
        <v>117200000</v>
      </c>
      <c r="L1671" s="12">
        <f t="shared" si="100"/>
        <v>0.9825620389000671</v>
      </c>
      <c r="M1671" s="27">
        <f t="shared" si="102"/>
        <v>2080000</v>
      </c>
      <c r="N1671" s="12">
        <f t="shared" si="103"/>
        <v>1.7437961099932932E-2</v>
      </c>
      <c r="O1671" s="17" t="s">
        <v>1924</v>
      </c>
      <c r="P1671" s="52"/>
    </row>
    <row r="1672" spans="1:16" hidden="1" x14ac:dyDescent="0.35">
      <c r="A1672" s="9" t="s">
        <v>27</v>
      </c>
      <c r="B1672" s="9" t="s">
        <v>1923</v>
      </c>
      <c r="C1672" s="9" t="s">
        <v>922</v>
      </c>
      <c r="D1672" s="9" t="s">
        <v>1792</v>
      </c>
      <c r="E1672" s="8" t="s">
        <v>1793</v>
      </c>
      <c r="F1672" s="10" t="s">
        <v>1953</v>
      </c>
      <c r="G1672" s="10" t="s">
        <v>1954</v>
      </c>
      <c r="H1672" s="10" t="s">
        <v>25</v>
      </c>
      <c r="I1672" s="10" t="s">
        <v>26</v>
      </c>
      <c r="J1672" s="11">
        <f t="shared" si="101"/>
        <v>119280000</v>
      </c>
      <c r="K1672" s="11">
        <f t="shared" si="101"/>
        <v>117200000</v>
      </c>
      <c r="L1672" s="12">
        <f t="shared" si="100"/>
        <v>0.9825620389000671</v>
      </c>
      <c r="M1672" s="27">
        <f t="shared" si="102"/>
        <v>2080000</v>
      </c>
      <c r="N1672" s="12">
        <f t="shared" si="103"/>
        <v>1.7437961099932932E-2</v>
      </c>
      <c r="O1672" s="17" t="s">
        <v>1924</v>
      </c>
      <c r="P1672" s="52"/>
    </row>
    <row r="1673" spans="1:16" hidden="1" x14ac:dyDescent="0.35">
      <c r="A1673" s="9" t="s">
        <v>27</v>
      </c>
      <c r="B1673" s="9" t="s">
        <v>1923</v>
      </c>
      <c r="C1673" s="9" t="s">
        <v>922</v>
      </c>
      <c r="D1673" s="9" t="s">
        <v>1794</v>
      </c>
      <c r="E1673" s="8" t="s">
        <v>1793</v>
      </c>
      <c r="F1673" s="10" t="s">
        <v>1953</v>
      </c>
      <c r="G1673" s="10" t="s">
        <v>1954</v>
      </c>
      <c r="H1673" s="10" t="s">
        <v>25</v>
      </c>
      <c r="I1673" s="10" t="s">
        <v>26</v>
      </c>
      <c r="J1673" s="11">
        <f t="shared" si="101"/>
        <v>119280000</v>
      </c>
      <c r="K1673" s="11">
        <f t="shared" si="101"/>
        <v>117200000</v>
      </c>
      <c r="L1673" s="12">
        <f t="shared" si="100"/>
        <v>0.9825620389000671</v>
      </c>
      <c r="M1673" s="27">
        <f t="shared" si="102"/>
        <v>2080000</v>
      </c>
      <c r="N1673" s="12">
        <f t="shared" si="103"/>
        <v>1.7437961099932932E-2</v>
      </c>
      <c r="O1673" s="17" t="s">
        <v>1924</v>
      </c>
      <c r="P1673" s="52"/>
    </row>
    <row r="1674" spans="1:16" hidden="1" x14ac:dyDescent="0.35">
      <c r="A1674" s="9" t="s">
        <v>27</v>
      </c>
      <c r="B1674" s="9" t="s">
        <v>1923</v>
      </c>
      <c r="C1674" s="9" t="s">
        <v>922</v>
      </c>
      <c r="D1674" s="9" t="s">
        <v>1795</v>
      </c>
      <c r="E1674" s="8" t="s">
        <v>1793</v>
      </c>
      <c r="F1674" s="10" t="s">
        <v>1953</v>
      </c>
      <c r="G1674" s="10" t="s">
        <v>1954</v>
      </c>
      <c r="H1674" s="10" t="s">
        <v>25</v>
      </c>
      <c r="I1674" s="10" t="s">
        <v>26</v>
      </c>
      <c r="J1674" s="11">
        <f t="shared" si="101"/>
        <v>119280000</v>
      </c>
      <c r="K1674" s="11">
        <f t="shared" si="101"/>
        <v>117200000</v>
      </c>
      <c r="L1674" s="12">
        <f t="shared" si="100"/>
        <v>0.9825620389000671</v>
      </c>
      <c r="M1674" s="27">
        <f t="shared" si="102"/>
        <v>2080000</v>
      </c>
      <c r="N1674" s="12">
        <f t="shared" si="103"/>
        <v>1.7437961099932932E-2</v>
      </c>
      <c r="O1674" s="17" t="s">
        <v>1924</v>
      </c>
      <c r="P1674" s="52"/>
    </row>
    <row r="1675" spans="1:16" hidden="1" x14ac:dyDescent="0.35">
      <c r="A1675" s="9" t="s">
        <v>27</v>
      </c>
      <c r="B1675" s="9" t="s">
        <v>1923</v>
      </c>
      <c r="C1675" s="9" t="s">
        <v>1215</v>
      </c>
      <c r="D1675" s="9"/>
      <c r="E1675" s="8" t="s">
        <v>1216</v>
      </c>
      <c r="F1675" s="10" t="s">
        <v>1955</v>
      </c>
      <c r="G1675" s="10" t="s">
        <v>1956</v>
      </c>
      <c r="H1675" s="10" t="s">
        <v>25</v>
      </c>
      <c r="I1675" s="10" t="s">
        <v>26</v>
      </c>
      <c r="J1675" s="11">
        <f t="shared" si="101"/>
        <v>170683000</v>
      </c>
      <c r="K1675" s="11">
        <f t="shared" si="101"/>
        <v>105358038</v>
      </c>
      <c r="L1675" s="12">
        <f t="shared" ref="L1675:L1738" si="104">K1675/J1675</f>
        <v>0.61727317893404732</v>
      </c>
      <c r="M1675" s="27">
        <f t="shared" si="102"/>
        <v>65324962</v>
      </c>
      <c r="N1675" s="12">
        <f t="shared" si="103"/>
        <v>0.38272682106595268</v>
      </c>
      <c r="O1675" s="17" t="s">
        <v>1924</v>
      </c>
      <c r="P1675" s="52"/>
    </row>
    <row r="1676" spans="1:16" hidden="1" x14ac:dyDescent="0.35">
      <c r="A1676" s="9" t="s">
        <v>27</v>
      </c>
      <c r="B1676" s="9" t="s">
        <v>1923</v>
      </c>
      <c r="C1676" s="9" t="s">
        <v>1215</v>
      </c>
      <c r="D1676" s="9" t="s">
        <v>164</v>
      </c>
      <c r="E1676" s="8" t="s">
        <v>165</v>
      </c>
      <c r="F1676" s="10" t="s">
        <v>1957</v>
      </c>
      <c r="G1676" s="10" t="s">
        <v>1958</v>
      </c>
      <c r="H1676" s="10" t="s">
        <v>25</v>
      </c>
      <c r="I1676" s="10" t="s">
        <v>26</v>
      </c>
      <c r="J1676" s="11">
        <f t="shared" si="101"/>
        <v>114684000</v>
      </c>
      <c r="K1676" s="11">
        <f t="shared" si="101"/>
        <v>63411365</v>
      </c>
      <c r="L1676" s="12">
        <f t="shared" si="104"/>
        <v>0.55292250880680827</v>
      </c>
      <c r="M1676" s="27">
        <f t="shared" si="102"/>
        <v>51272635</v>
      </c>
      <c r="N1676" s="12">
        <f t="shared" si="103"/>
        <v>0.44707749119319173</v>
      </c>
      <c r="O1676" s="17" t="s">
        <v>1924</v>
      </c>
      <c r="P1676" s="52"/>
    </row>
    <row r="1677" spans="1:16" hidden="1" x14ac:dyDescent="0.35">
      <c r="A1677" s="9" t="s">
        <v>27</v>
      </c>
      <c r="B1677" s="9" t="s">
        <v>1923</v>
      </c>
      <c r="C1677" s="9" t="s">
        <v>1215</v>
      </c>
      <c r="D1677" s="9" t="s">
        <v>270</v>
      </c>
      <c r="E1677" s="8" t="s">
        <v>271</v>
      </c>
      <c r="F1677" s="10" t="s">
        <v>1957</v>
      </c>
      <c r="G1677" s="10" t="s">
        <v>1958</v>
      </c>
      <c r="H1677" s="10" t="s">
        <v>25</v>
      </c>
      <c r="I1677" s="10" t="s">
        <v>26</v>
      </c>
      <c r="J1677" s="11">
        <f t="shared" si="101"/>
        <v>114684000</v>
      </c>
      <c r="K1677" s="11">
        <f t="shared" si="101"/>
        <v>63411365</v>
      </c>
      <c r="L1677" s="12">
        <f t="shared" si="104"/>
        <v>0.55292250880680827</v>
      </c>
      <c r="M1677" s="27">
        <f t="shared" si="102"/>
        <v>51272635</v>
      </c>
      <c r="N1677" s="12">
        <f t="shared" si="103"/>
        <v>0.44707749119319173</v>
      </c>
      <c r="O1677" s="17" t="s">
        <v>1924</v>
      </c>
      <c r="P1677" s="52"/>
    </row>
    <row r="1678" spans="1:16" hidden="1" x14ac:dyDescent="0.35">
      <c r="A1678" s="9" t="s">
        <v>27</v>
      </c>
      <c r="B1678" s="9" t="s">
        <v>1923</v>
      </c>
      <c r="C1678" s="9" t="s">
        <v>1215</v>
      </c>
      <c r="D1678" s="9" t="s">
        <v>1023</v>
      </c>
      <c r="E1678" s="8" t="s">
        <v>1024</v>
      </c>
      <c r="F1678" s="10" t="s">
        <v>1957</v>
      </c>
      <c r="G1678" s="10" t="s">
        <v>1958</v>
      </c>
      <c r="H1678" s="10" t="s">
        <v>25</v>
      </c>
      <c r="I1678" s="10" t="s">
        <v>26</v>
      </c>
      <c r="J1678" s="11">
        <f t="shared" si="101"/>
        <v>114684000</v>
      </c>
      <c r="K1678" s="11">
        <f t="shared" si="101"/>
        <v>63411365</v>
      </c>
      <c r="L1678" s="12">
        <f t="shared" si="104"/>
        <v>0.55292250880680827</v>
      </c>
      <c r="M1678" s="27">
        <f t="shared" si="102"/>
        <v>51272635</v>
      </c>
      <c r="N1678" s="12">
        <f t="shared" si="103"/>
        <v>0.44707749119319173</v>
      </c>
      <c r="O1678" s="17" t="s">
        <v>1924</v>
      </c>
      <c r="P1678" s="52"/>
    </row>
    <row r="1679" spans="1:16" hidden="1" x14ac:dyDescent="0.35">
      <c r="A1679" s="9" t="s">
        <v>27</v>
      </c>
      <c r="B1679" s="9" t="s">
        <v>1923</v>
      </c>
      <c r="C1679" s="9" t="s">
        <v>1215</v>
      </c>
      <c r="D1679" s="9" t="s">
        <v>1025</v>
      </c>
      <c r="E1679" s="8" t="s">
        <v>1024</v>
      </c>
      <c r="F1679" s="10" t="s">
        <v>1957</v>
      </c>
      <c r="G1679" s="10" t="s">
        <v>1958</v>
      </c>
      <c r="H1679" s="10" t="s">
        <v>25</v>
      </c>
      <c r="I1679" s="10" t="s">
        <v>26</v>
      </c>
      <c r="J1679" s="11">
        <f t="shared" si="101"/>
        <v>114684000</v>
      </c>
      <c r="K1679" s="11">
        <f t="shared" si="101"/>
        <v>63411365</v>
      </c>
      <c r="L1679" s="12">
        <f t="shared" si="104"/>
        <v>0.55292250880680827</v>
      </c>
      <c r="M1679" s="27">
        <f t="shared" si="102"/>
        <v>51272635</v>
      </c>
      <c r="N1679" s="12">
        <f t="shared" si="103"/>
        <v>0.44707749119319173</v>
      </c>
      <c r="O1679" s="17" t="s">
        <v>1924</v>
      </c>
      <c r="P1679" s="52"/>
    </row>
    <row r="1680" spans="1:16" hidden="1" x14ac:dyDescent="0.35">
      <c r="A1680" s="9" t="s">
        <v>27</v>
      </c>
      <c r="B1680" s="9" t="s">
        <v>1923</v>
      </c>
      <c r="C1680" s="9" t="s">
        <v>1215</v>
      </c>
      <c r="D1680" s="9" t="s">
        <v>49</v>
      </c>
      <c r="E1680" s="8" t="s">
        <v>50</v>
      </c>
      <c r="F1680" s="10" t="s">
        <v>1959</v>
      </c>
      <c r="G1680" s="10" t="s">
        <v>1960</v>
      </c>
      <c r="H1680" s="10" t="s">
        <v>25</v>
      </c>
      <c r="I1680" s="10" t="s">
        <v>26</v>
      </c>
      <c r="J1680" s="11">
        <f t="shared" si="101"/>
        <v>55999000</v>
      </c>
      <c r="K1680" s="11">
        <f t="shared" si="101"/>
        <v>41946673</v>
      </c>
      <c r="L1680" s="12">
        <f t="shared" si="104"/>
        <v>0.74906110823407557</v>
      </c>
      <c r="M1680" s="27">
        <f t="shared" si="102"/>
        <v>14052327</v>
      </c>
      <c r="N1680" s="12">
        <f t="shared" si="103"/>
        <v>0.25093889176592438</v>
      </c>
      <c r="O1680" s="17" t="s">
        <v>1924</v>
      </c>
      <c r="P1680" s="52"/>
    </row>
    <row r="1681" spans="1:16" hidden="1" x14ac:dyDescent="0.35">
      <c r="A1681" s="9" t="s">
        <v>27</v>
      </c>
      <c r="B1681" s="9" t="s">
        <v>1923</v>
      </c>
      <c r="C1681" s="9" t="s">
        <v>1215</v>
      </c>
      <c r="D1681" s="9" t="s">
        <v>1792</v>
      </c>
      <c r="E1681" s="8" t="s">
        <v>1793</v>
      </c>
      <c r="F1681" s="10" t="s">
        <v>1959</v>
      </c>
      <c r="G1681" s="10" t="s">
        <v>1960</v>
      </c>
      <c r="H1681" s="10" t="s">
        <v>25</v>
      </c>
      <c r="I1681" s="10" t="s">
        <v>26</v>
      </c>
      <c r="J1681" s="11">
        <f t="shared" si="101"/>
        <v>55999000</v>
      </c>
      <c r="K1681" s="11">
        <f t="shared" si="101"/>
        <v>41946673</v>
      </c>
      <c r="L1681" s="12">
        <f t="shared" si="104"/>
        <v>0.74906110823407557</v>
      </c>
      <c r="M1681" s="27">
        <f t="shared" si="102"/>
        <v>14052327</v>
      </c>
      <c r="N1681" s="12">
        <f t="shared" si="103"/>
        <v>0.25093889176592438</v>
      </c>
      <c r="O1681" s="17" t="s">
        <v>1924</v>
      </c>
      <c r="P1681" s="52"/>
    </row>
    <row r="1682" spans="1:16" hidden="1" x14ac:dyDescent="0.35">
      <c r="A1682" s="9" t="s">
        <v>27</v>
      </c>
      <c r="B1682" s="9" t="s">
        <v>1923</v>
      </c>
      <c r="C1682" s="9" t="s">
        <v>1215</v>
      </c>
      <c r="D1682" s="9" t="s">
        <v>1794</v>
      </c>
      <c r="E1682" s="8" t="s">
        <v>1793</v>
      </c>
      <c r="F1682" s="10" t="s">
        <v>1959</v>
      </c>
      <c r="G1682" s="10" t="s">
        <v>1960</v>
      </c>
      <c r="H1682" s="10" t="s">
        <v>25</v>
      </c>
      <c r="I1682" s="10" t="s">
        <v>26</v>
      </c>
      <c r="J1682" s="11">
        <f t="shared" si="101"/>
        <v>55999000</v>
      </c>
      <c r="K1682" s="11">
        <f t="shared" si="101"/>
        <v>41946673</v>
      </c>
      <c r="L1682" s="12">
        <f t="shared" si="104"/>
        <v>0.74906110823407557</v>
      </c>
      <c r="M1682" s="27">
        <f t="shared" si="102"/>
        <v>14052327</v>
      </c>
      <c r="N1682" s="12">
        <f t="shared" si="103"/>
        <v>0.25093889176592438</v>
      </c>
      <c r="O1682" s="17" t="s">
        <v>1924</v>
      </c>
      <c r="P1682" s="52"/>
    </row>
    <row r="1683" spans="1:16" hidden="1" x14ac:dyDescent="0.35">
      <c r="A1683" s="9" t="s">
        <v>27</v>
      </c>
      <c r="B1683" s="9" t="s">
        <v>1923</v>
      </c>
      <c r="C1683" s="9" t="s">
        <v>1215</v>
      </c>
      <c r="D1683" s="9" t="s">
        <v>1795</v>
      </c>
      <c r="E1683" s="8" t="s">
        <v>1793</v>
      </c>
      <c r="F1683" s="10" t="s">
        <v>1959</v>
      </c>
      <c r="G1683" s="10" t="s">
        <v>1960</v>
      </c>
      <c r="H1683" s="10" t="s">
        <v>25</v>
      </c>
      <c r="I1683" s="10" t="s">
        <v>26</v>
      </c>
      <c r="J1683" s="11">
        <f t="shared" si="101"/>
        <v>55999000</v>
      </c>
      <c r="K1683" s="11">
        <f t="shared" si="101"/>
        <v>41946673</v>
      </c>
      <c r="L1683" s="12">
        <f t="shared" si="104"/>
        <v>0.74906110823407557</v>
      </c>
      <c r="M1683" s="27">
        <f t="shared" si="102"/>
        <v>14052327</v>
      </c>
      <c r="N1683" s="12">
        <f t="shared" si="103"/>
        <v>0.25093889176592438</v>
      </c>
      <c r="O1683" s="17" t="s">
        <v>1924</v>
      </c>
      <c r="P1683" s="52"/>
    </row>
    <row r="1684" spans="1:16" ht="31" hidden="1" x14ac:dyDescent="0.35">
      <c r="A1684" s="9" t="s">
        <v>27</v>
      </c>
      <c r="B1684" s="9" t="s">
        <v>1923</v>
      </c>
      <c r="C1684" s="9" t="s">
        <v>1290</v>
      </c>
      <c r="D1684" s="9"/>
      <c r="E1684" s="8" t="s">
        <v>1291</v>
      </c>
      <c r="F1684" s="10" t="s">
        <v>1817</v>
      </c>
      <c r="G1684" s="10" t="s">
        <v>26</v>
      </c>
      <c r="H1684" s="10" t="s">
        <v>25</v>
      </c>
      <c r="I1684" s="10" t="s">
        <v>26</v>
      </c>
      <c r="J1684" s="11">
        <f t="shared" si="101"/>
        <v>160000</v>
      </c>
      <c r="K1684" s="11">
        <f t="shared" si="101"/>
        <v>0</v>
      </c>
      <c r="L1684" s="12">
        <f t="shared" si="104"/>
        <v>0</v>
      </c>
      <c r="M1684" s="27">
        <f t="shared" si="102"/>
        <v>160000</v>
      </c>
      <c r="N1684" s="12">
        <f t="shared" si="103"/>
        <v>1</v>
      </c>
      <c r="O1684" s="17" t="s">
        <v>1924</v>
      </c>
      <c r="P1684" s="52"/>
    </row>
    <row r="1685" spans="1:16" hidden="1" x14ac:dyDescent="0.35">
      <c r="A1685" s="9" t="s">
        <v>27</v>
      </c>
      <c r="B1685" s="9" t="s">
        <v>1923</v>
      </c>
      <c r="C1685" s="9" t="s">
        <v>1290</v>
      </c>
      <c r="D1685" s="9" t="s">
        <v>49</v>
      </c>
      <c r="E1685" s="8" t="s">
        <v>50</v>
      </c>
      <c r="F1685" s="10" t="s">
        <v>1817</v>
      </c>
      <c r="G1685" s="10" t="s">
        <v>26</v>
      </c>
      <c r="H1685" s="10" t="s">
        <v>25</v>
      </c>
      <c r="I1685" s="10" t="s">
        <v>26</v>
      </c>
      <c r="J1685" s="11">
        <f t="shared" si="101"/>
        <v>160000</v>
      </c>
      <c r="K1685" s="11">
        <f t="shared" si="101"/>
        <v>0</v>
      </c>
      <c r="L1685" s="12">
        <f t="shared" si="104"/>
        <v>0</v>
      </c>
      <c r="M1685" s="27">
        <f t="shared" si="102"/>
        <v>160000</v>
      </c>
      <c r="N1685" s="12">
        <f t="shared" si="103"/>
        <v>1</v>
      </c>
      <c r="O1685" s="17" t="s">
        <v>1924</v>
      </c>
      <c r="P1685" s="52"/>
    </row>
    <row r="1686" spans="1:16" hidden="1" x14ac:dyDescent="0.35">
      <c r="A1686" s="9" t="s">
        <v>27</v>
      </c>
      <c r="B1686" s="9" t="s">
        <v>1923</v>
      </c>
      <c r="C1686" s="9" t="s">
        <v>1290</v>
      </c>
      <c r="D1686" s="9" t="s">
        <v>1792</v>
      </c>
      <c r="E1686" s="8" t="s">
        <v>1793</v>
      </c>
      <c r="F1686" s="10" t="s">
        <v>1817</v>
      </c>
      <c r="G1686" s="10" t="s">
        <v>26</v>
      </c>
      <c r="H1686" s="10" t="s">
        <v>25</v>
      </c>
      <c r="I1686" s="10" t="s">
        <v>26</v>
      </c>
      <c r="J1686" s="11">
        <f t="shared" si="101"/>
        <v>160000</v>
      </c>
      <c r="K1686" s="11">
        <f t="shared" si="101"/>
        <v>0</v>
      </c>
      <c r="L1686" s="12">
        <f t="shared" si="104"/>
        <v>0</v>
      </c>
      <c r="M1686" s="27">
        <f t="shared" si="102"/>
        <v>160000</v>
      </c>
      <c r="N1686" s="12">
        <f t="shared" si="103"/>
        <v>1</v>
      </c>
      <c r="O1686" s="17" t="s">
        <v>1924</v>
      </c>
      <c r="P1686" s="52"/>
    </row>
    <row r="1687" spans="1:16" hidden="1" x14ac:dyDescent="0.35">
      <c r="A1687" s="9" t="s">
        <v>27</v>
      </c>
      <c r="B1687" s="9" t="s">
        <v>1923</v>
      </c>
      <c r="C1687" s="9" t="s">
        <v>1290</v>
      </c>
      <c r="D1687" s="9" t="s">
        <v>1794</v>
      </c>
      <c r="E1687" s="8" t="s">
        <v>1793</v>
      </c>
      <c r="F1687" s="10" t="s">
        <v>1817</v>
      </c>
      <c r="G1687" s="10" t="s">
        <v>26</v>
      </c>
      <c r="H1687" s="10" t="s">
        <v>25</v>
      </c>
      <c r="I1687" s="10" t="s">
        <v>26</v>
      </c>
      <c r="J1687" s="11">
        <f t="shared" si="101"/>
        <v>160000</v>
      </c>
      <c r="K1687" s="11">
        <f t="shared" si="101"/>
        <v>0</v>
      </c>
      <c r="L1687" s="12">
        <f t="shared" si="104"/>
        <v>0</v>
      </c>
      <c r="M1687" s="27">
        <f t="shared" si="102"/>
        <v>160000</v>
      </c>
      <c r="N1687" s="12">
        <f t="shared" si="103"/>
        <v>1</v>
      </c>
      <c r="O1687" s="17" t="s">
        <v>1924</v>
      </c>
      <c r="P1687" s="52"/>
    </row>
    <row r="1688" spans="1:16" hidden="1" x14ac:dyDescent="0.35">
      <c r="A1688" s="9" t="s">
        <v>27</v>
      </c>
      <c r="B1688" s="9" t="s">
        <v>1923</v>
      </c>
      <c r="C1688" s="9" t="s">
        <v>1290</v>
      </c>
      <c r="D1688" s="9" t="s">
        <v>1795</v>
      </c>
      <c r="E1688" s="8" t="s">
        <v>1793</v>
      </c>
      <c r="F1688" s="10" t="s">
        <v>1817</v>
      </c>
      <c r="G1688" s="10" t="s">
        <v>26</v>
      </c>
      <c r="H1688" s="10" t="s">
        <v>25</v>
      </c>
      <c r="I1688" s="10" t="s">
        <v>26</v>
      </c>
      <c r="J1688" s="11">
        <f t="shared" si="101"/>
        <v>160000</v>
      </c>
      <c r="K1688" s="11">
        <f t="shared" si="101"/>
        <v>0</v>
      </c>
      <c r="L1688" s="12">
        <f t="shared" si="104"/>
        <v>0</v>
      </c>
      <c r="M1688" s="27">
        <f t="shared" si="102"/>
        <v>160000</v>
      </c>
      <c r="N1688" s="12">
        <f t="shared" si="103"/>
        <v>1</v>
      </c>
      <c r="O1688" s="17" t="s">
        <v>1924</v>
      </c>
      <c r="P1688" s="52"/>
    </row>
    <row r="1689" spans="1:16" hidden="1" x14ac:dyDescent="0.35">
      <c r="A1689" s="9" t="s">
        <v>27</v>
      </c>
      <c r="B1689" s="9" t="s">
        <v>1923</v>
      </c>
      <c r="C1689" s="9" t="s">
        <v>1818</v>
      </c>
      <c r="D1689" s="9"/>
      <c r="E1689" s="8" t="s">
        <v>1819</v>
      </c>
      <c r="F1689" s="10" t="s">
        <v>1961</v>
      </c>
      <c r="G1689" s="10" t="s">
        <v>1962</v>
      </c>
      <c r="H1689" s="10" t="s">
        <v>25</v>
      </c>
      <c r="I1689" s="10" t="s">
        <v>26</v>
      </c>
      <c r="J1689" s="11">
        <f t="shared" si="101"/>
        <v>16000000</v>
      </c>
      <c r="K1689" s="11">
        <f t="shared" si="101"/>
        <v>11200000</v>
      </c>
      <c r="L1689" s="12">
        <f t="shared" si="104"/>
        <v>0.7</v>
      </c>
      <c r="M1689" s="27">
        <f t="shared" si="102"/>
        <v>4800000</v>
      </c>
      <c r="N1689" s="12">
        <f t="shared" si="103"/>
        <v>0.3</v>
      </c>
      <c r="O1689" s="17" t="s">
        <v>1924</v>
      </c>
      <c r="P1689" s="52"/>
    </row>
    <row r="1690" spans="1:16" hidden="1" x14ac:dyDescent="0.35">
      <c r="A1690" s="9" t="s">
        <v>27</v>
      </c>
      <c r="B1690" s="9" t="s">
        <v>1923</v>
      </c>
      <c r="C1690" s="9" t="s">
        <v>1818</v>
      </c>
      <c r="D1690" s="9" t="s">
        <v>49</v>
      </c>
      <c r="E1690" s="8" t="s">
        <v>50</v>
      </c>
      <c r="F1690" s="10" t="s">
        <v>1961</v>
      </c>
      <c r="G1690" s="10" t="s">
        <v>1962</v>
      </c>
      <c r="H1690" s="10" t="s">
        <v>25</v>
      </c>
      <c r="I1690" s="10" t="s">
        <v>26</v>
      </c>
      <c r="J1690" s="11">
        <f t="shared" si="101"/>
        <v>16000000</v>
      </c>
      <c r="K1690" s="11">
        <f t="shared" si="101"/>
        <v>11200000</v>
      </c>
      <c r="L1690" s="12">
        <f t="shared" si="104"/>
        <v>0.7</v>
      </c>
      <c r="M1690" s="27">
        <f t="shared" si="102"/>
        <v>4800000</v>
      </c>
      <c r="N1690" s="12">
        <f t="shared" si="103"/>
        <v>0.3</v>
      </c>
      <c r="O1690" s="17" t="s">
        <v>1924</v>
      </c>
      <c r="P1690" s="52"/>
    </row>
    <row r="1691" spans="1:16" hidden="1" x14ac:dyDescent="0.35">
      <c r="A1691" s="9" t="s">
        <v>27</v>
      </c>
      <c r="B1691" s="9" t="s">
        <v>1923</v>
      </c>
      <c r="C1691" s="9" t="s">
        <v>1818</v>
      </c>
      <c r="D1691" s="9" t="s">
        <v>1792</v>
      </c>
      <c r="E1691" s="8" t="s">
        <v>1793</v>
      </c>
      <c r="F1691" s="10" t="s">
        <v>1961</v>
      </c>
      <c r="G1691" s="10" t="s">
        <v>1962</v>
      </c>
      <c r="H1691" s="10" t="s">
        <v>25</v>
      </c>
      <c r="I1691" s="10" t="s">
        <v>26</v>
      </c>
      <c r="J1691" s="11">
        <f t="shared" si="101"/>
        <v>16000000</v>
      </c>
      <c r="K1691" s="11">
        <f t="shared" si="101"/>
        <v>11200000</v>
      </c>
      <c r="L1691" s="12">
        <f t="shared" si="104"/>
        <v>0.7</v>
      </c>
      <c r="M1691" s="27">
        <f t="shared" si="102"/>
        <v>4800000</v>
      </c>
      <c r="N1691" s="12">
        <f t="shared" si="103"/>
        <v>0.3</v>
      </c>
      <c r="O1691" s="17" t="s">
        <v>1924</v>
      </c>
      <c r="P1691" s="52"/>
    </row>
    <row r="1692" spans="1:16" hidden="1" x14ac:dyDescent="0.35">
      <c r="A1692" s="9" t="s">
        <v>27</v>
      </c>
      <c r="B1692" s="9" t="s">
        <v>1923</v>
      </c>
      <c r="C1692" s="9" t="s">
        <v>1818</v>
      </c>
      <c r="D1692" s="9" t="s">
        <v>1794</v>
      </c>
      <c r="E1692" s="8" t="s">
        <v>1793</v>
      </c>
      <c r="F1692" s="10" t="s">
        <v>1961</v>
      </c>
      <c r="G1692" s="10" t="s">
        <v>1962</v>
      </c>
      <c r="H1692" s="10" t="s">
        <v>25</v>
      </c>
      <c r="I1692" s="10" t="s">
        <v>26</v>
      </c>
      <c r="J1692" s="11">
        <f t="shared" si="101"/>
        <v>16000000</v>
      </c>
      <c r="K1692" s="11">
        <f t="shared" si="101"/>
        <v>11200000</v>
      </c>
      <c r="L1692" s="12">
        <f t="shared" si="104"/>
        <v>0.7</v>
      </c>
      <c r="M1692" s="27">
        <f t="shared" si="102"/>
        <v>4800000</v>
      </c>
      <c r="N1692" s="12">
        <f t="shared" si="103"/>
        <v>0.3</v>
      </c>
      <c r="O1692" s="17" t="s">
        <v>1924</v>
      </c>
      <c r="P1692" s="52"/>
    </row>
    <row r="1693" spans="1:16" hidden="1" x14ac:dyDescent="0.35">
      <c r="A1693" s="9" t="s">
        <v>27</v>
      </c>
      <c r="B1693" s="9" t="s">
        <v>1923</v>
      </c>
      <c r="C1693" s="9" t="s">
        <v>1818</v>
      </c>
      <c r="D1693" s="9" t="s">
        <v>1795</v>
      </c>
      <c r="E1693" s="8" t="s">
        <v>1793</v>
      </c>
      <c r="F1693" s="10" t="s">
        <v>1961</v>
      </c>
      <c r="G1693" s="10" t="s">
        <v>1962</v>
      </c>
      <c r="H1693" s="10" t="s">
        <v>25</v>
      </c>
      <c r="I1693" s="10" t="s">
        <v>26</v>
      </c>
      <c r="J1693" s="11">
        <f t="shared" si="101"/>
        <v>16000000</v>
      </c>
      <c r="K1693" s="11">
        <f t="shared" si="101"/>
        <v>11200000</v>
      </c>
      <c r="L1693" s="12">
        <f t="shared" si="104"/>
        <v>0.7</v>
      </c>
      <c r="M1693" s="27">
        <f t="shared" si="102"/>
        <v>4800000</v>
      </c>
      <c r="N1693" s="12">
        <f t="shared" si="103"/>
        <v>0.3</v>
      </c>
      <c r="O1693" s="17" t="s">
        <v>1924</v>
      </c>
      <c r="P1693" s="52"/>
    </row>
    <row r="1694" spans="1:16" hidden="1" x14ac:dyDescent="0.35">
      <c r="A1694" s="9" t="s">
        <v>27</v>
      </c>
      <c r="B1694" s="9" t="s">
        <v>1923</v>
      </c>
      <c r="C1694" s="9" t="s">
        <v>1821</v>
      </c>
      <c r="D1694" s="9"/>
      <c r="E1694" s="8" t="s">
        <v>1822</v>
      </c>
      <c r="F1694" s="10" t="s">
        <v>1963</v>
      </c>
      <c r="G1694" s="10" t="s">
        <v>1478</v>
      </c>
      <c r="H1694" s="10" t="s">
        <v>25</v>
      </c>
      <c r="I1694" s="10" t="s">
        <v>26</v>
      </c>
      <c r="J1694" s="11">
        <f t="shared" si="101"/>
        <v>960000</v>
      </c>
      <c r="K1694" s="11">
        <f t="shared" si="101"/>
        <v>320000</v>
      </c>
      <c r="L1694" s="12">
        <f t="shared" si="104"/>
        <v>0.33333333333333331</v>
      </c>
      <c r="M1694" s="27">
        <f t="shared" si="102"/>
        <v>640000</v>
      </c>
      <c r="N1694" s="12">
        <f t="shared" si="103"/>
        <v>0.66666666666666663</v>
      </c>
      <c r="O1694" s="17" t="s">
        <v>1924</v>
      </c>
      <c r="P1694" s="52"/>
    </row>
    <row r="1695" spans="1:16" hidden="1" x14ac:dyDescent="0.35">
      <c r="A1695" s="9" t="s">
        <v>27</v>
      </c>
      <c r="B1695" s="9" t="s">
        <v>1923</v>
      </c>
      <c r="C1695" s="9" t="s">
        <v>1821</v>
      </c>
      <c r="D1695" s="9" t="s">
        <v>49</v>
      </c>
      <c r="E1695" s="8" t="s">
        <v>50</v>
      </c>
      <c r="F1695" s="10" t="s">
        <v>1963</v>
      </c>
      <c r="G1695" s="10" t="s">
        <v>1478</v>
      </c>
      <c r="H1695" s="10" t="s">
        <v>25</v>
      </c>
      <c r="I1695" s="10" t="s">
        <v>26</v>
      </c>
      <c r="J1695" s="11">
        <f t="shared" si="101"/>
        <v>960000</v>
      </c>
      <c r="K1695" s="11">
        <f t="shared" si="101"/>
        <v>320000</v>
      </c>
      <c r="L1695" s="12">
        <f t="shared" si="104"/>
        <v>0.33333333333333331</v>
      </c>
      <c r="M1695" s="27">
        <f t="shared" si="102"/>
        <v>640000</v>
      </c>
      <c r="N1695" s="12">
        <f t="shared" si="103"/>
        <v>0.66666666666666663</v>
      </c>
      <c r="O1695" s="17" t="s">
        <v>1924</v>
      </c>
      <c r="P1695" s="52"/>
    </row>
    <row r="1696" spans="1:16" hidden="1" x14ac:dyDescent="0.35">
      <c r="A1696" s="9" t="s">
        <v>27</v>
      </c>
      <c r="B1696" s="9" t="s">
        <v>1923</v>
      </c>
      <c r="C1696" s="9" t="s">
        <v>1821</v>
      </c>
      <c r="D1696" s="9" t="s">
        <v>1792</v>
      </c>
      <c r="E1696" s="8" t="s">
        <v>1793</v>
      </c>
      <c r="F1696" s="10" t="s">
        <v>1963</v>
      </c>
      <c r="G1696" s="10" t="s">
        <v>1478</v>
      </c>
      <c r="H1696" s="10" t="s">
        <v>25</v>
      </c>
      <c r="I1696" s="10" t="s">
        <v>26</v>
      </c>
      <c r="J1696" s="11">
        <f t="shared" si="101"/>
        <v>960000</v>
      </c>
      <c r="K1696" s="11">
        <f t="shared" si="101"/>
        <v>320000</v>
      </c>
      <c r="L1696" s="12">
        <f t="shared" si="104"/>
        <v>0.33333333333333331</v>
      </c>
      <c r="M1696" s="27">
        <f t="shared" si="102"/>
        <v>640000</v>
      </c>
      <c r="N1696" s="12">
        <f t="shared" si="103"/>
        <v>0.66666666666666663</v>
      </c>
      <c r="O1696" s="17" t="s">
        <v>1924</v>
      </c>
      <c r="P1696" s="52"/>
    </row>
    <row r="1697" spans="1:16" hidden="1" x14ac:dyDescent="0.35">
      <c r="A1697" s="9" t="s">
        <v>27</v>
      </c>
      <c r="B1697" s="9" t="s">
        <v>1923</v>
      </c>
      <c r="C1697" s="9" t="s">
        <v>1821</v>
      </c>
      <c r="D1697" s="9" t="s">
        <v>1794</v>
      </c>
      <c r="E1697" s="8" t="s">
        <v>1793</v>
      </c>
      <c r="F1697" s="10" t="s">
        <v>1963</v>
      </c>
      <c r="G1697" s="10" t="s">
        <v>1478</v>
      </c>
      <c r="H1697" s="10" t="s">
        <v>25</v>
      </c>
      <c r="I1697" s="10" t="s">
        <v>26</v>
      </c>
      <c r="J1697" s="11">
        <f t="shared" si="101"/>
        <v>960000</v>
      </c>
      <c r="K1697" s="11">
        <f t="shared" si="101"/>
        <v>320000</v>
      </c>
      <c r="L1697" s="12">
        <f t="shared" si="104"/>
        <v>0.33333333333333331</v>
      </c>
      <c r="M1697" s="27">
        <f t="shared" si="102"/>
        <v>640000</v>
      </c>
      <c r="N1697" s="12">
        <f t="shared" si="103"/>
        <v>0.66666666666666663</v>
      </c>
      <c r="O1697" s="17" t="s">
        <v>1924</v>
      </c>
      <c r="P1697" s="52"/>
    </row>
    <row r="1698" spans="1:16" hidden="1" x14ac:dyDescent="0.35">
      <c r="A1698" s="9" t="s">
        <v>27</v>
      </c>
      <c r="B1698" s="9" t="s">
        <v>1923</v>
      </c>
      <c r="C1698" s="9" t="s">
        <v>1821</v>
      </c>
      <c r="D1698" s="9" t="s">
        <v>1795</v>
      </c>
      <c r="E1698" s="8" t="s">
        <v>1793</v>
      </c>
      <c r="F1698" s="10" t="s">
        <v>1963</v>
      </c>
      <c r="G1698" s="10" t="s">
        <v>1478</v>
      </c>
      <c r="H1698" s="10" t="s">
        <v>25</v>
      </c>
      <c r="I1698" s="10" t="s">
        <v>26</v>
      </c>
      <c r="J1698" s="11">
        <f t="shared" si="101"/>
        <v>960000</v>
      </c>
      <c r="K1698" s="11">
        <f t="shared" si="101"/>
        <v>320000</v>
      </c>
      <c r="L1698" s="12">
        <f t="shared" si="104"/>
        <v>0.33333333333333331</v>
      </c>
      <c r="M1698" s="27">
        <f t="shared" si="102"/>
        <v>640000</v>
      </c>
      <c r="N1698" s="12">
        <f t="shared" si="103"/>
        <v>0.66666666666666663</v>
      </c>
      <c r="O1698" s="17" t="s">
        <v>1924</v>
      </c>
      <c r="P1698" s="52"/>
    </row>
    <row r="1699" spans="1:16" hidden="1" x14ac:dyDescent="0.35">
      <c r="A1699" s="9" t="s">
        <v>27</v>
      </c>
      <c r="B1699" s="9" t="s">
        <v>1923</v>
      </c>
      <c r="C1699" s="9" t="s">
        <v>1824</v>
      </c>
      <c r="D1699" s="9"/>
      <c r="E1699" s="8" t="s">
        <v>1825</v>
      </c>
      <c r="F1699" s="10" t="s">
        <v>1964</v>
      </c>
      <c r="G1699" s="10" t="s">
        <v>1965</v>
      </c>
      <c r="H1699" s="10" t="s">
        <v>25</v>
      </c>
      <c r="I1699" s="10" t="s">
        <v>26</v>
      </c>
      <c r="J1699" s="11">
        <f t="shared" si="101"/>
        <v>21280000</v>
      </c>
      <c r="K1699" s="11">
        <f t="shared" si="101"/>
        <v>21280000</v>
      </c>
      <c r="L1699" s="12">
        <f t="shared" si="104"/>
        <v>1</v>
      </c>
      <c r="M1699" s="27">
        <f t="shared" si="102"/>
        <v>0</v>
      </c>
      <c r="N1699" s="12">
        <f t="shared" si="103"/>
        <v>0</v>
      </c>
      <c r="O1699" s="17" t="s">
        <v>1924</v>
      </c>
      <c r="P1699" s="52"/>
    </row>
    <row r="1700" spans="1:16" hidden="1" x14ac:dyDescent="0.35">
      <c r="A1700" s="9" t="s">
        <v>27</v>
      </c>
      <c r="B1700" s="9" t="s">
        <v>1923</v>
      </c>
      <c r="C1700" s="9" t="s">
        <v>1824</v>
      </c>
      <c r="D1700" s="9" t="s">
        <v>49</v>
      </c>
      <c r="E1700" s="8" t="s">
        <v>50</v>
      </c>
      <c r="F1700" s="10" t="s">
        <v>1964</v>
      </c>
      <c r="G1700" s="10" t="s">
        <v>1965</v>
      </c>
      <c r="H1700" s="10" t="s">
        <v>25</v>
      </c>
      <c r="I1700" s="10" t="s">
        <v>26</v>
      </c>
      <c r="J1700" s="11">
        <f t="shared" si="101"/>
        <v>21280000</v>
      </c>
      <c r="K1700" s="11">
        <f t="shared" si="101"/>
        <v>21280000</v>
      </c>
      <c r="L1700" s="12">
        <f t="shared" si="104"/>
        <v>1</v>
      </c>
      <c r="M1700" s="27">
        <f t="shared" si="102"/>
        <v>0</v>
      </c>
      <c r="N1700" s="12">
        <f t="shared" si="103"/>
        <v>0</v>
      </c>
      <c r="O1700" s="17" t="s">
        <v>1924</v>
      </c>
      <c r="P1700" s="52"/>
    </row>
    <row r="1701" spans="1:16" hidden="1" x14ac:dyDescent="0.35">
      <c r="A1701" s="9" t="s">
        <v>27</v>
      </c>
      <c r="B1701" s="9" t="s">
        <v>1923</v>
      </c>
      <c r="C1701" s="9" t="s">
        <v>1824</v>
      </c>
      <c r="D1701" s="9" t="s">
        <v>1792</v>
      </c>
      <c r="E1701" s="8" t="s">
        <v>1793</v>
      </c>
      <c r="F1701" s="10" t="s">
        <v>1964</v>
      </c>
      <c r="G1701" s="10" t="s">
        <v>1965</v>
      </c>
      <c r="H1701" s="10" t="s">
        <v>25</v>
      </c>
      <c r="I1701" s="10" t="s">
        <v>26</v>
      </c>
      <c r="J1701" s="11">
        <f t="shared" si="101"/>
        <v>21280000</v>
      </c>
      <c r="K1701" s="11">
        <f t="shared" si="101"/>
        <v>21280000</v>
      </c>
      <c r="L1701" s="12">
        <f t="shared" si="104"/>
        <v>1</v>
      </c>
      <c r="M1701" s="27">
        <f t="shared" si="102"/>
        <v>0</v>
      </c>
      <c r="N1701" s="12">
        <f t="shared" si="103"/>
        <v>0</v>
      </c>
      <c r="O1701" s="17" t="s">
        <v>1924</v>
      </c>
      <c r="P1701" s="52"/>
    </row>
    <row r="1702" spans="1:16" hidden="1" x14ac:dyDescent="0.35">
      <c r="A1702" s="9" t="s">
        <v>27</v>
      </c>
      <c r="B1702" s="9" t="s">
        <v>1923</v>
      </c>
      <c r="C1702" s="9" t="s">
        <v>1824</v>
      </c>
      <c r="D1702" s="9" t="s">
        <v>1794</v>
      </c>
      <c r="E1702" s="8" t="s">
        <v>1793</v>
      </c>
      <c r="F1702" s="10" t="s">
        <v>1964</v>
      </c>
      <c r="G1702" s="10" t="s">
        <v>1965</v>
      </c>
      <c r="H1702" s="10" t="s">
        <v>25</v>
      </c>
      <c r="I1702" s="10" t="s">
        <v>26</v>
      </c>
      <c r="J1702" s="11">
        <f t="shared" si="101"/>
        <v>21280000</v>
      </c>
      <c r="K1702" s="11">
        <f t="shared" si="101"/>
        <v>21280000</v>
      </c>
      <c r="L1702" s="12">
        <f t="shared" si="104"/>
        <v>1</v>
      </c>
      <c r="M1702" s="27">
        <f t="shared" si="102"/>
        <v>0</v>
      </c>
      <c r="N1702" s="12">
        <f t="shared" si="103"/>
        <v>0</v>
      </c>
      <c r="O1702" s="17" t="s">
        <v>1924</v>
      </c>
      <c r="P1702" s="52"/>
    </row>
    <row r="1703" spans="1:16" hidden="1" x14ac:dyDescent="0.35">
      <c r="A1703" s="9" t="s">
        <v>27</v>
      </c>
      <c r="B1703" s="9" t="s">
        <v>1923</v>
      </c>
      <c r="C1703" s="9" t="s">
        <v>1824</v>
      </c>
      <c r="D1703" s="9" t="s">
        <v>1795</v>
      </c>
      <c r="E1703" s="8" t="s">
        <v>1793</v>
      </c>
      <c r="F1703" s="10" t="s">
        <v>1964</v>
      </c>
      <c r="G1703" s="10" t="s">
        <v>1965</v>
      </c>
      <c r="H1703" s="10" t="s">
        <v>25</v>
      </c>
      <c r="I1703" s="10" t="s">
        <v>26</v>
      </c>
      <c r="J1703" s="11">
        <f t="shared" si="101"/>
        <v>21280000</v>
      </c>
      <c r="K1703" s="11">
        <f t="shared" si="101"/>
        <v>21280000</v>
      </c>
      <c r="L1703" s="12">
        <f t="shared" si="104"/>
        <v>1</v>
      </c>
      <c r="M1703" s="27">
        <f t="shared" si="102"/>
        <v>0</v>
      </c>
      <c r="N1703" s="12">
        <f t="shared" si="103"/>
        <v>0</v>
      </c>
      <c r="O1703" s="17" t="s">
        <v>1924</v>
      </c>
      <c r="P1703" s="52"/>
    </row>
    <row r="1704" spans="1:16" hidden="1" x14ac:dyDescent="0.35">
      <c r="A1704" s="9" t="s">
        <v>27</v>
      </c>
      <c r="B1704" s="9" t="s">
        <v>1923</v>
      </c>
      <c r="C1704" s="9" t="s">
        <v>1351</v>
      </c>
      <c r="D1704" s="9"/>
      <c r="E1704" s="8" t="s">
        <v>1352</v>
      </c>
      <c r="F1704" s="10" t="s">
        <v>1966</v>
      </c>
      <c r="G1704" s="10" t="s">
        <v>1967</v>
      </c>
      <c r="H1704" s="10" t="s">
        <v>25</v>
      </c>
      <c r="I1704" s="10" t="s">
        <v>26</v>
      </c>
      <c r="J1704" s="11">
        <f t="shared" si="101"/>
        <v>119440000</v>
      </c>
      <c r="K1704" s="11">
        <f t="shared" si="101"/>
        <v>119440000</v>
      </c>
      <c r="L1704" s="12">
        <f t="shared" si="104"/>
        <v>1</v>
      </c>
      <c r="M1704" s="27">
        <f t="shared" si="102"/>
        <v>0</v>
      </c>
      <c r="N1704" s="12">
        <f t="shared" si="103"/>
        <v>0</v>
      </c>
      <c r="O1704" s="17" t="s">
        <v>1924</v>
      </c>
      <c r="P1704" s="52"/>
    </row>
    <row r="1705" spans="1:16" hidden="1" x14ac:dyDescent="0.35">
      <c r="A1705" s="9" t="s">
        <v>27</v>
      </c>
      <c r="B1705" s="9" t="s">
        <v>1923</v>
      </c>
      <c r="C1705" s="9" t="s">
        <v>1351</v>
      </c>
      <c r="D1705" s="9" t="s">
        <v>49</v>
      </c>
      <c r="E1705" s="8" t="s">
        <v>50</v>
      </c>
      <c r="F1705" s="10" t="s">
        <v>1966</v>
      </c>
      <c r="G1705" s="10" t="s">
        <v>1967</v>
      </c>
      <c r="H1705" s="10" t="s">
        <v>25</v>
      </c>
      <c r="I1705" s="10" t="s">
        <v>26</v>
      </c>
      <c r="J1705" s="11">
        <f t="shared" si="101"/>
        <v>119440000</v>
      </c>
      <c r="K1705" s="11">
        <f t="shared" si="101"/>
        <v>119440000</v>
      </c>
      <c r="L1705" s="12">
        <f t="shared" si="104"/>
        <v>1</v>
      </c>
      <c r="M1705" s="27">
        <f t="shared" si="102"/>
        <v>0</v>
      </c>
      <c r="N1705" s="12">
        <f t="shared" si="103"/>
        <v>0</v>
      </c>
      <c r="O1705" s="17" t="s">
        <v>1924</v>
      </c>
      <c r="P1705" s="52"/>
    </row>
    <row r="1706" spans="1:16" hidden="1" x14ac:dyDescent="0.35">
      <c r="A1706" s="9" t="s">
        <v>27</v>
      </c>
      <c r="B1706" s="9" t="s">
        <v>1923</v>
      </c>
      <c r="C1706" s="9" t="s">
        <v>1351</v>
      </c>
      <c r="D1706" s="9" t="s">
        <v>1792</v>
      </c>
      <c r="E1706" s="8" t="s">
        <v>1793</v>
      </c>
      <c r="F1706" s="10" t="s">
        <v>1966</v>
      </c>
      <c r="G1706" s="10" t="s">
        <v>1967</v>
      </c>
      <c r="H1706" s="10" t="s">
        <v>25</v>
      </c>
      <c r="I1706" s="10" t="s">
        <v>26</v>
      </c>
      <c r="J1706" s="11">
        <f t="shared" si="101"/>
        <v>119440000</v>
      </c>
      <c r="K1706" s="11">
        <f t="shared" si="101"/>
        <v>119440000</v>
      </c>
      <c r="L1706" s="12">
        <f t="shared" si="104"/>
        <v>1</v>
      </c>
      <c r="M1706" s="27">
        <f t="shared" si="102"/>
        <v>0</v>
      </c>
      <c r="N1706" s="12">
        <f t="shared" si="103"/>
        <v>0</v>
      </c>
      <c r="O1706" s="17" t="s">
        <v>1924</v>
      </c>
      <c r="P1706" s="52"/>
    </row>
    <row r="1707" spans="1:16" hidden="1" x14ac:dyDescent="0.35">
      <c r="A1707" s="9" t="s">
        <v>27</v>
      </c>
      <c r="B1707" s="9" t="s">
        <v>1923</v>
      </c>
      <c r="C1707" s="9" t="s">
        <v>1351</v>
      </c>
      <c r="D1707" s="9" t="s">
        <v>1794</v>
      </c>
      <c r="E1707" s="8" t="s">
        <v>1793</v>
      </c>
      <c r="F1707" s="10" t="s">
        <v>1966</v>
      </c>
      <c r="G1707" s="10" t="s">
        <v>1967</v>
      </c>
      <c r="H1707" s="10" t="s">
        <v>25</v>
      </c>
      <c r="I1707" s="10" t="s">
        <v>26</v>
      </c>
      <c r="J1707" s="11">
        <f t="shared" ref="J1707:K1770" si="105">F1707+H1707</f>
        <v>119440000</v>
      </c>
      <c r="K1707" s="11">
        <f t="shared" si="105"/>
        <v>119440000</v>
      </c>
      <c r="L1707" s="12">
        <f t="shared" si="104"/>
        <v>1</v>
      </c>
      <c r="M1707" s="27">
        <f t="shared" si="102"/>
        <v>0</v>
      </c>
      <c r="N1707" s="12">
        <f t="shared" si="103"/>
        <v>0</v>
      </c>
      <c r="O1707" s="17" t="s">
        <v>1924</v>
      </c>
      <c r="P1707" s="52"/>
    </row>
    <row r="1708" spans="1:16" hidden="1" x14ac:dyDescent="0.35">
      <c r="A1708" s="9" t="s">
        <v>27</v>
      </c>
      <c r="B1708" s="9" t="s">
        <v>1923</v>
      </c>
      <c r="C1708" s="9" t="s">
        <v>1351</v>
      </c>
      <c r="D1708" s="9" t="s">
        <v>1795</v>
      </c>
      <c r="E1708" s="8" t="s">
        <v>1793</v>
      </c>
      <c r="F1708" s="10" t="s">
        <v>1966</v>
      </c>
      <c r="G1708" s="10" t="s">
        <v>1967</v>
      </c>
      <c r="H1708" s="10" t="s">
        <v>25</v>
      </c>
      <c r="I1708" s="10" t="s">
        <v>26</v>
      </c>
      <c r="J1708" s="11">
        <f t="shared" si="105"/>
        <v>119440000</v>
      </c>
      <c r="K1708" s="11">
        <f t="shared" si="105"/>
        <v>119440000</v>
      </c>
      <c r="L1708" s="12">
        <f t="shared" si="104"/>
        <v>1</v>
      </c>
      <c r="M1708" s="27">
        <f t="shared" ref="M1708:M1771" si="106">J1708-K1708</f>
        <v>0</v>
      </c>
      <c r="N1708" s="12">
        <f t="shared" ref="N1708:N1771" si="107">M1708/J1708</f>
        <v>0</v>
      </c>
      <c r="O1708" s="17" t="s">
        <v>1924</v>
      </c>
      <c r="P1708" s="52"/>
    </row>
    <row r="1709" spans="1:16" hidden="1" x14ac:dyDescent="0.35">
      <c r="A1709" s="9" t="s">
        <v>27</v>
      </c>
      <c r="B1709" s="9" t="s">
        <v>1923</v>
      </c>
      <c r="C1709" s="9" t="s">
        <v>1387</v>
      </c>
      <c r="D1709" s="9"/>
      <c r="E1709" s="8" t="s">
        <v>1388</v>
      </c>
      <c r="F1709" s="10" t="s">
        <v>1968</v>
      </c>
      <c r="G1709" s="10" t="s">
        <v>26</v>
      </c>
      <c r="H1709" s="10" t="s">
        <v>25</v>
      </c>
      <c r="I1709" s="10" t="s">
        <v>26</v>
      </c>
      <c r="J1709" s="11">
        <f t="shared" si="105"/>
        <v>1070000</v>
      </c>
      <c r="K1709" s="11">
        <f t="shared" si="105"/>
        <v>0</v>
      </c>
      <c r="L1709" s="12">
        <f t="shared" si="104"/>
        <v>0</v>
      </c>
      <c r="M1709" s="27">
        <f t="shared" si="106"/>
        <v>1070000</v>
      </c>
      <c r="N1709" s="12">
        <f t="shared" si="107"/>
        <v>1</v>
      </c>
      <c r="O1709" s="17" t="s">
        <v>1924</v>
      </c>
      <c r="P1709" s="52"/>
    </row>
    <row r="1710" spans="1:16" hidden="1" x14ac:dyDescent="0.35">
      <c r="A1710" s="9" t="s">
        <v>27</v>
      </c>
      <c r="B1710" s="9" t="s">
        <v>1923</v>
      </c>
      <c r="C1710" s="9" t="s">
        <v>1391</v>
      </c>
      <c r="D1710" s="9"/>
      <c r="E1710" s="8" t="s">
        <v>1392</v>
      </c>
      <c r="F1710" s="10" t="s">
        <v>1968</v>
      </c>
      <c r="G1710" s="10" t="s">
        <v>26</v>
      </c>
      <c r="H1710" s="10" t="s">
        <v>25</v>
      </c>
      <c r="I1710" s="10" t="s">
        <v>26</v>
      </c>
      <c r="J1710" s="11">
        <f t="shared" si="105"/>
        <v>1070000</v>
      </c>
      <c r="K1710" s="11">
        <f t="shared" si="105"/>
        <v>0</v>
      </c>
      <c r="L1710" s="12">
        <f t="shared" si="104"/>
        <v>0</v>
      </c>
      <c r="M1710" s="27">
        <f t="shared" si="106"/>
        <v>1070000</v>
      </c>
      <c r="N1710" s="12">
        <f t="shared" si="107"/>
        <v>1</v>
      </c>
      <c r="O1710" s="17" t="s">
        <v>1924</v>
      </c>
      <c r="P1710" s="52"/>
    </row>
    <row r="1711" spans="1:16" hidden="1" x14ac:dyDescent="0.35">
      <c r="A1711" s="9" t="s">
        <v>27</v>
      </c>
      <c r="B1711" s="9" t="s">
        <v>1923</v>
      </c>
      <c r="C1711" s="9" t="s">
        <v>1391</v>
      </c>
      <c r="D1711" s="9" t="s">
        <v>49</v>
      </c>
      <c r="E1711" s="8" t="s">
        <v>50</v>
      </c>
      <c r="F1711" s="10" t="s">
        <v>1968</v>
      </c>
      <c r="G1711" s="10" t="s">
        <v>26</v>
      </c>
      <c r="H1711" s="10" t="s">
        <v>25</v>
      </c>
      <c r="I1711" s="10" t="s">
        <v>26</v>
      </c>
      <c r="J1711" s="11">
        <f t="shared" si="105"/>
        <v>1070000</v>
      </c>
      <c r="K1711" s="11">
        <f t="shared" si="105"/>
        <v>0</v>
      </c>
      <c r="L1711" s="12">
        <f t="shared" si="104"/>
        <v>0</v>
      </c>
      <c r="M1711" s="27">
        <f t="shared" si="106"/>
        <v>1070000</v>
      </c>
      <c r="N1711" s="12">
        <f t="shared" si="107"/>
        <v>1</v>
      </c>
      <c r="O1711" s="17" t="s">
        <v>1924</v>
      </c>
      <c r="P1711" s="52"/>
    </row>
    <row r="1712" spans="1:16" hidden="1" x14ac:dyDescent="0.35">
      <c r="A1712" s="9" t="s">
        <v>27</v>
      </c>
      <c r="B1712" s="9" t="s">
        <v>1923</v>
      </c>
      <c r="C1712" s="9" t="s">
        <v>1391</v>
      </c>
      <c r="D1712" s="9" t="s">
        <v>1792</v>
      </c>
      <c r="E1712" s="8" t="s">
        <v>1793</v>
      </c>
      <c r="F1712" s="10" t="s">
        <v>1968</v>
      </c>
      <c r="G1712" s="10" t="s">
        <v>26</v>
      </c>
      <c r="H1712" s="10" t="s">
        <v>25</v>
      </c>
      <c r="I1712" s="10" t="s">
        <v>26</v>
      </c>
      <c r="J1712" s="11">
        <f t="shared" si="105"/>
        <v>1070000</v>
      </c>
      <c r="K1712" s="11">
        <f t="shared" si="105"/>
        <v>0</v>
      </c>
      <c r="L1712" s="12">
        <f t="shared" si="104"/>
        <v>0</v>
      </c>
      <c r="M1712" s="27">
        <f t="shared" si="106"/>
        <v>1070000</v>
      </c>
      <c r="N1712" s="12">
        <f t="shared" si="107"/>
        <v>1</v>
      </c>
      <c r="O1712" s="17" t="s">
        <v>1924</v>
      </c>
      <c r="P1712" s="52"/>
    </row>
    <row r="1713" spans="1:16" hidden="1" x14ac:dyDescent="0.35">
      <c r="A1713" s="9" t="s">
        <v>27</v>
      </c>
      <c r="B1713" s="9" t="s">
        <v>1923</v>
      </c>
      <c r="C1713" s="9" t="s">
        <v>1391</v>
      </c>
      <c r="D1713" s="9" t="s">
        <v>1794</v>
      </c>
      <c r="E1713" s="8" t="s">
        <v>1793</v>
      </c>
      <c r="F1713" s="10" t="s">
        <v>1968</v>
      </c>
      <c r="G1713" s="10" t="s">
        <v>26</v>
      </c>
      <c r="H1713" s="10" t="s">
        <v>25</v>
      </c>
      <c r="I1713" s="10" t="s">
        <v>26</v>
      </c>
      <c r="J1713" s="11">
        <f t="shared" si="105"/>
        <v>1070000</v>
      </c>
      <c r="K1713" s="11">
        <f t="shared" si="105"/>
        <v>0</v>
      </c>
      <c r="L1713" s="12">
        <f t="shared" si="104"/>
        <v>0</v>
      </c>
      <c r="M1713" s="27">
        <f t="shared" si="106"/>
        <v>1070000</v>
      </c>
      <c r="N1713" s="12">
        <f t="shared" si="107"/>
        <v>1</v>
      </c>
      <c r="O1713" s="17" t="s">
        <v>1924</v>
      </c>
      <c r="P1713" s="52"/>
    </row>
    <row r="1714" spans="1:16" hidden="1" x14ac:dyDescent="0.35">
      <c r="A1714" s="9" t="s">
        <v>27</v>
      </c>
      <c r="B1714" s="9" t="s">
        <v>1923</v>
      </c>
      <c r="C1714" s="9" t="s">
        <v>1391</v>
      </c>
      <c r="D1714" s="9" t="s">
        <v>1795</v>
      </c>
      <c r="E1714" s="8" t="s">
        <v>1793</v>
      </c>
      <c r="F1714" s="10" t="s">
        <v>1968</v>
      </c>
      <c r="G1714" s="10" t="s">
        <v>26</v>
      </c>
      <c r="H1714" s="10" t="s">
        <v>25</v>
      </c>
      <c r="I1714" s="10" t="s">
        <v>26</v>
      </c>
      <c r="J1714" s="11">
        <f t="shared" si="105"/>
        <v>1070000</v>
      </c>
      <c r="K1714" s="11">
        <f t="shared" si="105"/>
        <v>0</v>
      </c>
      <c r="L1714" s="12">
        <f t="shared" si="104"/>
        <v>0</v>
      </c>
      <c r="M1714" s="27">
        <f t="shared" si="106"/>
        <v>1070000</v>
      </c>
      <c r="N1714" s="12">
        <f t="shared" si="107"/>
        <v>1</v>
      </c>
      <c r="O1714" s="17" t="s">
        <v>1924</v>
      </c>
      <c r="P1714" s="52"/>
    </row>
    <row r="1715" spans="1:16" x14ac:dyDescent="0.35">
      <c r="A1715" s="9" t="s">
        <v>27</v>
      </c>
      <c r="B1715" s="9" t="s">
        <v>1923</v>
      </c>
      <c r="C1715" s="9" t="s">
        <v>1600</v>
      </c>
      <c r="D1715" s="9"/>
      <c r="E1715" s="29" t="s">
        <v>3368</v>
      </c>
      <c r="F1715" s="10" t="s">
        <v>1969</v>
      </c>
      <c r="G1715" s="10" t="s">
        <v>1970</v>
      </c>
      <c r="H1715" s="10" t="s">
        <v>25</v>
      </c>
      <c r="I1715" s="10" t="s">
        <v>26</v>
      </c>
      <c r="J1715" s="11">
        <f t="shared" si="105"/>
        <v>7855000</v>
      </c>
      <c r="K1715" s="11">
        <f t="shared" si="105"/>
        <v>7855000</v>
      </c>
      <c r="L1715" s="12">
        <f t="shared" si="104"/>
        <v>1</v>
      </c>
      <c r="M1715" s="27">
        <f t="shared" si="106"/>
        <v>0</v>
      </c>
      <c r="N1715" s="12">
        <f t="shared" si="107"/>
        <v>0</v>
      </c>
      <c r="O1715" s="17" t="s">
        <v>1924</v>
      </c>
      <c r="P1715" s="52"/>
    </row>
    <row r="1716" spans="1:16" ht="31" hidden="1" x14ac:dyDescent="0.35">
      <c r="A1716" s="9" t="s">
        <v>27</v>
      </c>
      <c r="B1716" s="9" t="s">
        <v>1923</v>
      </c>
      <c r="C1716" s="9" t="s">
        <v>1647</v>
      </c>
      <c r="D1716" s="9"/>
      <c r="E1716" s="8" t="s">
        <v>1648</v>
      </c>
      <c r="F1716" s="10" t="s">
        <v>1969</v>
      </c>
      <c r="G1716" s="10" t="s">
        <v>1970</v>
      </c>
      <c r="H1716" s="10" t="s">
        <v>25</v>
      </c>
      <c r="I1716" s="10" t="s">
        <v>26</v>
      </c>
      <c r="J1716" s="11">
        <f t="shared" si="105"/>
        <v>7855000</v>
      </c>
      <c r="K1716" s="11">
        <f t="shared" si="105"/>
        <v>7855000</v>
      </c>
      <c r="L1716" s="12">
        <f t="shared" si="104"/>
        <v>1</v>
      </c>
      <c r="M1716" s="27">
        <f t="shared" si="106"/>
        <v>0</v>
      </c>
      <c r="N1716" s="12">
        <f t="shared" si="107"/>
        <v>0</v>
      </c>
      <c r="O1716" s="17" t="s">
        <v>1924</v>
      </c>
      <c r="P1716" s="52"/>
    </row>
    <row r="1717" spans="1:16" ht="31" hidden="1" x14ac:dyDescent="0.35">
      <c r="A1717" s="9" t="s">
        <v>27</v>
      </c>
      <c r="B1717" s="9" t="s">
        <v>1923</v>
      </c>
      <c r="C1717" s="9" t="s">
        <v>1651</v>
      </c>
      <c r="D1717" s="9"/>
      <c r="E1717" s="8" t="s">
        <v>1652</v>
      </c>
      <c r="F1717" s="10" t="s">
        <v>1969</v>
      </c>
      <c r="G1717" s="10" t="s">
        <v>1970</v>
      </c>
      <c r="H1717" s="10" t="s">
        <v>25</v>
      </c>
      <c r="I1717" s="10" t="s">
        <v>26</v>
      </c>
      <c r="J1717" s="11">
        <f t="shared" si="105"/>
        <v>7855000</v>
      </c>
      <c r="K1717" s="11">
        <f t="shared" si="105"/>
        <v>7855000</v>
      </c>
      <c r="L1717" s="12">
        <f t="shared" si="104"/>
        <v>1</v>
      </c>
      <c r="M1717" s="27">
        <f t="shared" si="106"/>
        <v>0</v>
      </c>
      <c r="N1717" s="12">
        <f t="shared" si="107"/>
        <v>0</v>
      </c>
      <c r="O1717" s="17" t="s">
        <v>1924</v>
      </c>
      <c r="P1717" s="52"/>
    </row>
    <row r="1718" spans="1:16" hidden="1" x14ac:dyDescent="0.35">
      <c r="A1718" s="9" t="s">
        <v>27</v>
      </c>
      <c r="B1718" s="9" t="s">
        <v>1923</v>
      </c>
      <c r="C1718" s="9" t="s">
        <v>1651</v>
      </c>
      <c r="D1718" s="9" t="s">
        <v>49</v>
      </c>
      <c r="E1718" s="8" t="s">
        <v>50</v>
      </c>
      <c r="F1718" s="10" t="s">
        <v>1969</v>
      </c>
      <c r="G1718" s="10" t="s">
        <v>1970</v>
      </c>
      <c r="H1718" s="10" t="s">
        <v>25</v>
      </c>
      <c r="I1718" s="10" t="s">
        <v>26</v>
      </c>
      <c r="J1718" s="11">
        <f t="shared" si="105"/>
        <v>7855000</v>
      </c>
      <c r="K1718" s="11">
        <f t="shared" si="105"/>
        <v>7855000</v>
      </c>
      <c r="L1718" s="12">
        <f t="shared" si="104"/>
        <v>1</v>
      </c>
      <c r="M1718" s="27">
        <f t="shared" si="106"/>
        <v>0</v>
      </c>
      <c r="N1718" s="12">
        <f t="shared" si="107"/>
        <v>0</v>
      </c>
      <c r="O1718" s="17" t="s">
        <v>1924</v>
      </c>
      <c r="P1718" s="52"/>
    </row>
    <row r="1719" spans="1:16" hidden="1" x14ac:dyDescent="0.35">
      <c r="A1719" s="9" t="s">
        <v>27</v>
      </c>
      <c r="B1719" s="9" t="s">
        <v>1923</v>
      </c>
      <c r="C1719" s="9" t="s">
        <v>1651</v>
      </c>
      <c r="D1719" s="9" t="s">
        <v>1792</v>
      </c>
      <c r="E1719" s="8" t="s">
        <v>1793</v>
      </c>
      <c r="F1719" s="10" t="s">
        <v>1969</v>
      </c>
      <c r="G1719" s="10" t="s">
        <v>1970</v>
      </c>
      <c r="H1719" s="10" t="s">
        <v>25</v>
      </c>
      <c r="I1719" s="10" t="s">
        <v>26</v>
      </c>
      <c r="J1719" s="11">
        <f t="shared" si="105"/>
        <v>7855000</v>
      </c>
      <c r="K1719" s="11">
        <f t="shared" si="105"/>
        <v>7855000</v>
      </c>
      <c r="L1719" s="12">
        <f t="shared" si="104"/>
        <v>1</v>
      </c>
      <c r="M1719" s="27">
        <f t="shared" si="106"/>
        <v>0</v>
      </c>
      <c r="N1719" s="12">
        <f t="shared" si="107"/>
        <v>0</v>
      </c>
      <c r="O1719" s="17" t="s">
        <v>1924</v>
      </c>
      <c r="P1719" s="52"/>
    </row>
    <row r="1720" spans="1:16" hidden="1" x14ac:dyDescent="0.35">
      <c r="A1720" s="9" t="s">
        <v>27</v>
      </c>
      <c r="B1720" s="9" t="s">
        <v>1923</v>
      </c>
      <c r="C1720" s="9" t="s">
        <v>1651</v>
      </c>
      <c r="D1720" s="9" t="s">
        <v>1794</v>
      </c>
      <c r="E1720" s="8" t="s">
        <v>1793</v>
      </c>
      <c r="F1720" s="10" t="s">
        <v>1969</v>
      </c>
      <c r="G1720" s="10" t="s">
        <v>1970</v>
      </c>
      <c r="H1720" s="10" t="s">
        <v>25</v>
      </c>
      <c r="I1720" s="10" t="s">
        <v>26</v>
      </c>
      <c r="J1720" s="11">
        <f t="shared" si="105"/>
        <v>7855000</v>
      </c>
      <c r="K1720" s="11">
        <f t="shared" si="105"/>
        <v>7855000</v>
      </c>
      <c r="L1720" s="12">
        <f t="shared" si="104"/>
        <v>1</v>
      </c>
      <c r="M1720" s="27">
        <f t="shared" si="106"/>
        <v>0</v>
      </c>
      <c r="N1720" s="12">
        <f t="shared" si="107"/>
        <v>0</v>
      </c>
      <c r="O1720" s="17" t="s">
        <v>1924</v>
      </c>
      <c r="P1720" s="52"/>
    </row>
    <row r="1721" spans="1:16" hidden="1" x14ac:dyDescent="0.35">
      <c r="A1721" s="9" t="s">
        <v>27</v>
      </c>
      <c r="B1721" s="9" t="s">
        <v>1923</v>
      </c>
      <c r="C1721" s="9" t="s">
        <v>1651</v>
      </c>
      <c r="D1721" s="9" t="s">
        <v>1795</v>
      </c>
      <c r="E1721" s="8" t="s">
        <v>1793</v>
      </c>
      <c r="F1721" s="10" t="s">
        <v>1969</v>
      </c>
      <c r="G1721" s="10" t="s">
        <v>1970</v>
      </c>
      <c r="H1721" s="10" t="s">
        <v>25</v>
      </c>
      <c r="I1721" s="10" t="s">
        <v>26</v>
      </c>
      <c r="J1721" s="11">
        <f t="shared" si="105"/>
        <v>7855000</v>
      </c>
      <c r="K1721" s="11">
        <f t="shared" si="105"/>
        <v>7855000</v>
      </c>
      <c r="L1721" s="12">
        <f t="shared" si="104"/>
        <v>1</v>
      </c>
      <c r="M1721" s="27">
        <f t="shared" si="106"/>
        <v>0</v>
      </c>
      <c r="N1721" s="12">
        <f t="shared" si="107"/>
        <v>0</v>
      </c>
      <c r="O1721" s="17" t="s">
        <v>1924</v>
      </c>
      <c r="P1721" s="52"/>
    </row>
    <row r="1722" spans="1:16" x14ac:dyDescent="0.35">
      <c r="A1722" s="9" t="s">
        <v>27</v>
      </c>
      <c r="B1722" s="9" t="s">
        <v>1971</v>
      </c>
      <c r="C1722" s="9"/>
      <c r="D1722" s="9"/>
      <c r="E1722" s="28" t="s">
        <v>1972</v>
      </c>
      <c r="F1722" s="10" t="s">
        <v>1973</v>
      </c>
      <c r="G1722" s="10" t="s">
        <v>1974</v>
      </c>
      <c r="H1722" s="10" t="s">
        <v>1975</v>
      </c>
      <c r="I1722" s="10" t="s">
        <v>1976</v>
      </c>
      <c r="J1722" s="11">
        <f t="shared" si="105"/>
        <v>3432211271</v>
      </c>
      <c r="K1722" s="11">
        <f t="shared" si="105"/>
        <v>2909786128</v>
      </c>
      <c r="L1722" s="12">
        <f t="shared" si="104"/>
        <v>0.84778759180294061</v>
      </c>
      <c r="M1722" s="27">
        <f t="shared" si="106"/>
        <v>522425143</v>
      </c>
      <c r="N1722" s="12">
        <f t="shared" si="107"/>
        <v>0.15221240819705939</v>
      </c>
      <c r="O1722" s="17" t="s">
        <v>1972</v>
      </c>
      <c r="P1722" s="52"/>
    </row>
    <row r="1723" spans="1:16" ht="31" x14ac:dyDescent="0.35">
      <c r="A1723" s="9" t="s">
        <v>27</v>
      </c>
      <c r="B1723" s="9" t="s">
        <v>1971</v>
      </c>
      <c r="C1723" s="9" t="s">
        <v>35</v>
      </c>
      <c r="D1723" s="9"/>
      <c r="E1723" s="29" t="s">
        <v>3366</v>
      </c>
      <c r="F1723" s="10" t="s">
        <v>1977</v>
      </c>
      <c r="G1723" s="10" t="s">
        <v>1978</v>
      </c>
      <c r="H1723" s="10" t="s">
        <v>1975</v>
      </c>
      <c r="I1723" s="10" t="s">
        <v>1976</v>
      </c>
      <c r="J1723" s="11">
        <f t="shared" si="105"/>
        <v>2812841271</v>
      </c>
      <c r="K1723" s="11">
        <f t="shared" si="105"/>
        <v>2373285092</v>
      </c>
      <c r="L1723" s="12">
        <f t="shared" si="104"/>
        <v>0.84373232022305611</v>
      </c>
      <c r="M1723" s="27">
        <f t="shared" si="106"/>
        <v>439556179</v>
      </c>
      <c r="N1723" s="12">
        <f t="shared" si="107"/>
        <v>0.15626767977694395</v>
      </c>
      <c r="O1723" s="17" t="s">
        <v>1972</v>
      </c>
      <c r="P1723" s="52"/>
    </row>
    <row r="1724" spans="1:16" hidden="1" x14ac:dyDescent="0.35">
      <c r="A1724" s="9" t="s">
        <v>27</v>
      </c>
      <c r="B1724" s="9" t="s">
        <v>1971</v>
      </c>
      <c r="C1724" s="9" t="s">
        <v>1693</v>
      </c>
      <c r="D1724" s="9"/>
      <c r="E1724" s="8" t="s">
        <v>1694</v>
      </c>
      <c r="F1724" s="10" t="s">
        <v>1977</v>
      </c>
      <c r="G1724" s="10" t="s">
        <v>1978</v>
      </c>
      <c r="H1724" s="10" t="s">
        <v>1975</v>
      </c>
      <c r="I1724" s="10" t="s">
        <v>1976</v>
      </c>
      <c r="J1724" s="11">
        <f t="shared" si="105"/>
        <v>2812841271</v>
      </c>
      <c r="K1724" s="11">
        <f t="shared" si="105"/>
        <v>2373285092</v>
      </c>
      <c r="L1724" s="12">
        <f t="shared" si="104"/>
        <v>0.84373232022305611</v>
      </c>
      <c r="M1724" s="27">
        <f t="shared" si="106"/>
        <v>439556179</v>
      </c>
      <c r="N1724" s="12">
        <f t="shared" si="107"/>
        <v>0.15626767977694395</v>
      </c>
      <c r="O1724" s="17" t="s">
        <v>1972</v>
      </c>
      <c r="P1724" s="52"/>
    </row>
    <row r="1725" spans="1:16" hidden="1" x14ac:dyDescent="0.35">
      <c r="A1725" s="9" t="s">
        <v>27</v>
      </c>
      <c r="B1725" s="9" t="s">
        <v>1971</v>
      </c>
      <c r="C1725" s="9" t="s">
        <v>1697</v>
      </c>
      <c r="D1725" s="9"/>
      <c r="E1725" s="8" t="s">
        <v>1698</v>
      </c>
      <c r="F1725" s="10" t="s">
        <v>1977</v>
      </c>
      <c r="G1725" s="10" t="s">
        <v>1978</v>
      </c>
      <c r="H1725" s="10" t="s">
        <v>1975</v>
      </c>
      <c r="I1725" s="10" t="s">
        <v>1976</v>
      </c>
      <c r="J1725" s="11">
        <f t="shared" si="105"/>
        <v>2812841271</v>
      </c>
      <c r="K1725" s="11">
        <f t="shared" si="105"/>
        <v>2373285092</v>
      </c>
      <c r="L1725" s="12">
        <f t="shared" si="104"/>
        <v>0.84373232022305611</v>
      </c>
      <c r="M1725" s="27">
        <f t="shared" si="106"/>
        <v>439556179</v>
      </c>
      <c r="N1725" s="12">
        <f t="shared" si="107"/>
        <v>0.15626767977694395</v>
      </c>
      <c r="O1725" s="17" t="s">
        <v>1972</v>
      </c>
      <c r="P1725" s="52"/>
    </row>
    <row r="1726" spans="1:16" hidden="1" x14ac:dyDescent="0.35">
      <c r="A1726" s="9" t="s">
        <v>27</v>
      </c>
      <c r="B1726" s="9" t="s">
        <v>1971</v>
      </c>
      <c r="C1726" s="9" t="s">
        <v>1697</v>
      </c>
      <c r="D1726" s="9" t="s">
        <v>164</v>
      </c>
      <c r="E1726" s="8" t="s">
        <v>165</v>
      </c>
      <c r="F1726" s="10" t="s">
        <v>1979</v>
      </c>
      <c r="G1726" s="10" t="s">
        <v>1980</v>
      </c>
      <c r="H1726" s="10" t="s">
        <v>25</v>
      </c>
      <c r="I1726" s="10" t="s">
        <v>26</v>
      </c>
      <c r="J1726" s="11">
        <f t="shared" si="105"/>
        <v>1344165130</v>
      </c>
      <c r="K1726" s="11">
        <f t="shared" si="105"/>
        <v>1051984000</v>
      </c>
      <c r="L1726" s="12">
        <f t="shared" si="104"/>
        <v>0.78263003296328626</v>
      </c>
      <c r="M1726" s="27">
        <f t="shared" si="106"/>
        <v>292181130</v>
      </c>
      <c r="N1726" s="12">
        <f t="shared" si="107"/>
        <v>0.21736996703671371</v>
      </c>
      <c r="O1726" s="17" t="s">
        <v>1972</v>
      </c>
      <c r="P1726" s="52"/>
    </row>
    <row r="1727" spans="1:16" hidden="1" x14ac:dyDescent="0.35">
      <c r="A1727" s="9" t="s">
        <v>27</v>
      </c>
      <c r="B1727" s="9" t="s">
        <v>1971</v>
      </c>
      <c r="C1727" s="9" t="s">
        <v>1697</v>
      </c>
      <c r="D1727" s="9" t="s">
        <v>1701</v>
      </c>
      <c r="E1727" s="8" t="s">
        <v>1702</v>
      </c>
      <c r="F1727" s="10" t="s">
        <v>1979</v>
      </c>
      <c r="G1727" s="10" t="s">
        <v>1980</v>
      </c>
      <c r="H1727" s="10" t="s">
        <v>25</v>
      </c>
      <c r="I1727" s="10" t="s">
        <v>26</v>
      </c>
      <c r="J1727" s="11">
        <f t="shared" si="105"/>
        <v>1344165130</v>
      </c>
      <c r="K1727" s="11">
        <f t="shared" si="105"/>
        <v>1051984000</v>
      </c>
      <c r="L1727" s="12">
        <f t="shared" si="104"/>
        <v>0.78263003296328626</v>
      </c>
      <c r="M1727" s="27">
        <f t="shared" si="106"/>
        <v>292181130</v>
      </c>
      <c r="N1727" s="12">
        <f t="shared" si="107"/>
        <v>0.21736996703671371</v>
      </c>
      <c r="O1727" s="17" t="s">
        <v>1972</v>
      </c>
      <c r="P1727" s="52"/>
    </row>
    <row r="1728" spans="1:16" hidden="1" x14ac:dyDescent="0.35">
      <c r="A1728" s="9" t="s">
        <v>27</v>
      </c>
      <c r="B1728" s="9" t="s">
        <v>1971</v>
      </c>
      <c r="C1728" s="9" t="s">
        <v>1697</v>
      </c>
      <c r="D1728" s="9" t="s">
        <v>1703</v>
      </c>
      <c r="E1728" s="8" t="s">
        <v>1702</v>
      </c>
      <c r="F1728" s="10" t="s">
        <v>1979</v>
      </c>
      <c r="G1728" s="10" t="s">
        <v>1980</v>
      </c>
      <c r="H1728" s="10" t="s">
        <v>25</v>
      </c>
      <c r="I1728" s="10" t="s">
        <v>26</v>
      </c>
      <c r="J1728" s="11">
        <f t="shared" si="105"/>
        <v>1344165130</v>
      </c>
      <c r="K1728" s="11">
        <f t="shared" si="105"/>
        <v>1051984000</v>
      </c>
      <c r="L1728" s="12">
        <f t="shared" si="104"/>
        <v>0.78263003296328626</v>
      </c>
      <c r="M1728" s="27">
        <f t="shared" si="106"/>
        <v>292181130</v>
      </c>
      <c r="N1728" s="12">
        <f t="shared" si="107"/>
        <v>0.21736996703671371</v>
      </c>
      <c r="O1728" s="17" t="s">
        <v>1972</v>
      </c>
      <c r="P1728" s="52"/>
    </row>
    <row r="1729" spans="1:16" hidden="1" x14ac:dyDescent="0.35">
      <c r="A1729" s="9" t="s">
        <v>27</v>
      </c>
      <c r="B1729" s="9" t="s">
        <v>1971</v>
      </c>
      <c r="C1729" s="9" t="s">
        <v>1697</v>
      </c>
      <c r="D1729" s="9" t="s">
        <v>1704</v>
      </c>
      <c r="E1729" s="8" t="s">
        <v>1702</v>
      </c>
      <c r="F1729" s="10" t="s">
        <v>1979</v>
      </c>
      <c r="G1729" s="10" t="s">
        <v>1980</v>
      </c>
      <c r="H1729" s="10" t="s">
        <v>25</v>
      </c>
      <c r="I1729" s="10" t="s">
        <v>26</v>
      </c>
      <c r="J1729" s="11">
        <f t="shared" si="105"/>
        <v>1344165130</v>
      </c>
      <c r="K1729" s="11">
        <f t="shared" si="105"/>
        <v>1051984000</v>
      </c>
      <c r="L1729" s="12">
        <f t="shared" si="104"/>
        <v>0.78263003296328626</v>
      </c>
      <c r="M1729" s="27">
        <f t="shared" si="106"/>
        <v>292181130</v>
      </c>
      <c r="N1729" s="12">
        <f t="shared" si="107"/>
        <v>0.21736996703671371</v>
      </c>
      <c r="O1729" s="17" t="s">
        <v>1972</v>
      </c>
      <c r="P1729" s="52"/>
    </row>
    <row r="1730" spans="1:16" hidden="1" x14ac:dyDescent="0.35">
      <c r="A1730" s="9" t="s">
        <v>27</v>
      </c>
      <c r="B1730" s="9" t="s">
        <v>1971</v>
      </c>
      <c r="C1730" s="9" t="s">
        <v>1697</v>
      </c>
      <c r="D1730" s="9" t="s">
        <v>49</v>
      </c>
      <c r="E1730" s="8" t="s">
        <v>50</v>
      </c>
      <c r="F1730" s="10" t="s">
        <v>1981</v>
      </c>
      <c r="G1730" s="10" t="s">
        <v>1982</v>
      </c>
      <c r="H1730" s="10" t="s">
        <v>25</v>
      </c>
      <c r="I1730" s="10" t="s">
        <v>26</v>
      </c>
      <c r="J1730" s="11">
        <f t="shared" si="105"/>
        <v>943832295</v>
      </c>
      <c r="K1730" s="11">
        <f t="shared" si="105"/>
        <v>844214135</v>
      </c>
      <c r="L1730" s="12">
        <f t="shared" si="104"/>
        <v>0.8944535374263709</v>
      </c>
      <c r="M1730" s="27">
        <f t="shared" si="106"/>
        <v>99618160</v>
      </c>
      <c r="N1730" s="12">
        <f t="shared" si="107"/>
        <v>0.10554646257362914</v>
      </c>
      <c r="O1730" s="17" t="s">
        <v>1972</v>
      </c>
      <c r="P1730" s="52"/>
    </row>
    <row r="1731" spans="1:16" hidden="1" x14ac:dyDescent="0.35">
      <c r="A1731" s="9" t="s">
        <v>27</v>
      </c>
      <c r="B1731" s="9" t="s">
        <v>1971</v>
      </c>
      <c r="C1731" s="9" t="s">
        <v>1697</v>
      </c>
      <c r="D1731" s="9" t="s">
        <v>1707</v>
      </c>
      <c r="E1731" s="8" t="s">
        <v>1708</v>
      </c>
      <c r="F1731" s="10" t="s">
        <v>1981</v>
      </c>
      <c r="G1731" s="10" t="s">
        <v>1982</v>
      </c>
      <c r="H1731" s="10" t="s">
        <v>25</v>
      </c>
      <c r="I1731" s="10" t="s">
        <v>26</v>
      </c>
      <c r="J1731" s="11">
        <f t="shared" si="105"/>
        <v>943832295</v>
      </c>
      <c r="K1731" s="11">
        <f t="shared" si="105"/>
        <v>844214135</v>
      </c>
      <c r="L1731" s="12">
        <f t="shared" si="104"/>
        <v>0.8944535374263709</v>
      </c>
      <c r="M1731" s="27">
        <f t="shared" si="106"/>
        <v>99618160</v>
      </c>
      <c r="N1731" s="12">
        <f t="shared" si="107"/>
        <v>0.10554646257362914</v>
      </c>
      <c r="O1731" s="17" t="s">
        <v>1972</v>
      </c>
      <c r="P1731" s="52"/>
    </row>
    <row r="1732" spans="1:16" hidden="1" x14ac:dyDescent="0.35">
      <c r="A1732" s="9" t="s">
        <v>27</v>
      </c>
      <c r="B1732" s="9" t="s">
        <v>1971</v>
      </c>
      <c r="C1732" s="9" t="s">
        <v>1697</v>
      </c>
      <c r="D1732" s="9" t="s">
        <v>1709</v>
      </c>
      <c r="E1732" s="8" t="s">
        <v>1708</v>
      </c>
      <c r="F1732" s="10" t="s">
        <v>1981</v>
      </c>
      <c r="G1732" s="10" t="s">
        <v>1982</v>
      </c>
      <c r="H1732" s="10" t="s">
        <v>25</v>
      </c>
      <c r="I1732" s="10" t="s">
        <v>26</v>
      </c>
      <c r="J1732" s="11">
        <f t="shared" si="105"/>
        <v>943832295</v>
      </c>
      <c r="K1732" s="11">
        <f t="shared" si="105"/>
        <v>844214135</v>
      </c>
      <c r="L1732" s="12">
        <f t="shared" si="104"/>
        <v>0.8944535374263709</v>
      </c>
      <c r="M1732" s="27">
        <f t="shared" si="106"/>
        <v>99618160</v>
      </c>
      <c r="N1732" s="12">
        <f t="shared" si="107"/>
        <v>0.10554646257362914</v>
      </c>
      <c r="O1732" s="17" t="s">
        <v>1972</v>
      </c>
      <c r="P1732" s="52"/>
    </row>
    <row r="1733" spans="1:16" hidden="1" x14ac:dyDescent="0.35">
      <c r="A1733" s="9" t="s">
        <v>27</v>
      </c>
      <c r="B1733" s="9" t="s">
        <v>1971</v>
      </c>
      <c r="C1733" s="9" t="s">
        <v>1697</v>
      </c>
      <c r="D1733" s="9" t="s">
        <v>1710</v>
      </c>
      <c r="E1733" s="8" t="s">
        <v>1708</v>
      </c>
      <c r="F1733" s="10" t="s">
        <v>1981</v>
      </c>
      <c r="G1733" s="10" t="s">
        <v>1982</v>
      </c>
      <c r="H1733" s="10" t="s">
        <v>25</v>
      </c>
      <c r="I1733" s="10" t="s">
        <v>26</v>
      </c>
      <c r="J1733" s="11">
        <f t="shared" si="105"/>
        <v>943832295</v>
      </c>
      <c r="K1733" s="11">
        <f t="shared" si="105"/>
        <v>844214135</v>
      </c>
      <c r="L1733" s="12">
        <f t="shared" si="104"/>
        <v>0.8944535374263709</v>
      </c>
      <c r="M1733" s="27">
        <f t="shared" si="106"/>
        <v>99618160</v>
      </c>
      <c r="N1733" s="12">
        <f t="shared" si="107"/>
        <v>0.10554646257362914</v>
      </c>
      <c r="O1733" s="17" t="s">
        <v>1972</v>
      </c>
      <c r="P1733" s="52"/>
    </row>
    <row r="1734" spans="1:16" hidden="1" x14ac:dyDescent="0.35">
      <c r="A1734" s="9" t="s">
        <v>27</v>
      </c>
      <c r="B1734" s="9" t="s">
        <v>1971</v>
      </c>
      <c r="C1734" s="9" t="s">
        <v>1697</v>
      </c>
      <c r="D1734" s="9" t="s">
        <v>370</v>
      </c>
      <c r="E1734" s="8" t="s">
        <v>371</v>
      </c>
      <c r="F1734" s="10" t="s">
        <v>25</v>
      </c>
      <c r="G1734" s="10" t="s">
        <v>26</v>
      </c>
      <c r="H1734" s="10" t="s">
        <v>1983</v>
      </c>
      <c r="I1734" s="10" t="s">
        <v>1984</v>
      </c>
      <c r="J1734" s="11">
        <f t="shared" si="105"/>
        <v>444843846</v>
      </c>
      <c r="K1734" s="11">
        <f t="shared" si="105"/>
        <v>397097957</v>
      </c>
      <c r="L1734" s="12">
        <f t="shared" si="104"/>
        <v>0.89266820384427659</v>
      </c>
      <c r="M1734" s="27">
        <f t="shared" si="106"/>
        <v>47745889</v>
      </c>
      <c r="N1734" s="12">
        <f t="shared" si="107"/>
        <v>0.10733179615572337</v>
      </c>
      <c r="O1734" s="17" t="s">
        <v>1972</v>
      </c>
      <c r="P1734" s="52"/>
    </row>
    <row r="1735" spans="1:16" hidden="1" x14ac:dyDescent="0.35">
      <c r="A1735" s="9" t="s">
        <v>27</v>
      </c>
      <c r="B1735" s="9" t="s">
        <v>1971</v>
      </c>
      <c r="C1735" s="9" t="s">
        <v>1697</v>
      </c>
      <c r="D1735" s="9" t="s">
        <v>1713</v>
      </c>
      <c r="E1735" s="8" t="s">
        <v>1714</v>
      </c>
      <c r="F1735" s="10" t="s">
        <v>25</v>
      </c>
      <c r="G1735" s="10" t="s">
        <v>26</v>
      </c>
      <c r="H1735" s="10" t="s">
        <v>1983</v>
      </c>
      <c r="I1735" s="10" t="s">
        <v>1984</v>
      </c>
      <c r="J1735" s="11">
        <f t="shared" si="105"/>
        <v>444843846</v>
      </c>
      <c r="K1735" s="11">
        <f t="shared" si="105"/>
        <v>397097957</v>
      </c>
      <c r="L1735" s="12">
        <f t="shared" si="104"/>
        <v>0.89266820384427659</v>
      </c>
      <c r="M1735" s="27">
        <f t="shared" si="106"/>
        <v>47745889</v>
      </c>
      <c r="N1735" s="12">
        <f t="shared" si="107"/>
        <v>0.10733179615572337</v>
      </c>
      <c r="O1735" s="17" t="s">
        <v>1972</v>
      </c>
      <c r="P1735" s="52"/>
    </row>
    <row r="1736" spans="1:16" hidden="1" x14ac:dyDescent="0.35">
      <c r="A1736" s="9" t="s">
        <v>27</v>
      </c>
      <c r="B1736" s="9" t="s">
        <v>1971</v>
      </c>
      <c r="C1736" s="9" t="s">
        <v>1697</v>
      </c>
      <c r="D1736" s="9" t="s">
        <v>1715</v>
      </c>
      <c r="E1736" s="8" t="s">
        <v>1714</v>
      </c>
      <c r="F1736" s="10" t="s">
        <v>25</v>
      </c>
      <c r="G1736" s="10" t="s">
        <v>26</v>
      </c>
      <c r="H1736" s="10" t="s">
        <v>1983</v>
      </c>
      <c r="I1736" s="10" t="s">
        <v>1984</v>
      </c>
      <c r="J1736" s="11">
        <f t="shared" si="105"/>
        <v>444843846</v>
      </c>
      <c r="K1736" s="11">
        <f t="shared" si="105"/>
        <v>397097957</v>
      </c>
      <c r="L1736" s="12">
        <f t="shared" si="104"/>
        <v>0.89266820384427659</v>
      </c>
      <c r="M1736" s="27">
        <f t="shared" si="106"/>
        <v>47745889</v>
      </c>
      <c r="N1736" s="12">
        <f t="shared" si="107"/>
        <v>0.10733179615572337</v>
      </c>
      <c r="O1736" s="17" t="s">
        <v>1972</v>
      </c>
      <c r="P1736" s="52"/>
    </row>
    <row r="1737" spans="1:16" hidden="1" x14ac:dyDescent="0.35">
      <c r="A1737" s="9" t="s">
        <v>27</v>
      </c>
      <c r="B1737" s="9" t="s">
        <v>1971</v>
      </c>
      <c r="C1737" s="9" t="s">
        <v>1697</v>
      </c>
      <c r="D1737" s="9" t="s">
        <v>1716</v>
      </c>
      <c r="E1737" s="8" t="s">
        <v>1714</v>
      </c>
      <c r="F1737" s="10" t="s">
        <v>25</v>
      </c>
      <c r="G1737" s="10" t="s">
        <v>26</v>
      </c>
      <c r="H1737" s="10" t="s">
        <v>1983</v>
      </c>
      <c r="I1737" s="10" t="s">
        <v>1984</v>
      </c>
      <c r="J1737" s="11">
        <f t="shared" si="105"/>
        <v>444843846</v>
      </c>
      <c r="K1737" s="11">
        <f t="shared" si="105"/>
        <v>397097957</v>
      </c>
      <c r="L1737" s="12">
        <f t="shared" si="104"/>
        <v>0.89266820384427659</v>
      </c>
      <c r="M1737" s="27">
        <f t="shared" si="106"/>
        <v>47745889</v>
      </c>
      <c r="N1737" s="12">
        <f t="shared" si="107"/>
        <v>0.10733179615572337</v>
      </c>
      <c r="O1737" s="17" t="s">
        <v>1972</v>
      </c>
      <c r="P1737" s="52"/>
    </row>
    <row r="1738" spans="1:16" hidden="1" x14ac:dyDescent="0.35">
      <c r="A1738" s="9" t="s">
        <v>27</v>
      </c>
      <c r="B1738" s="9" t="s">
        <v>1971</v>
      </c>
      <c r="C1738" s="9" t="s">
        <v>1697</v>
      </c>
      <c r="D1738" s="9" t="s">
        <v>544</v>
      </c>
      <c r="E1738" s="8" t="s">
        <v>545</v>
      </c>
      <c r="F1738" s="10" t="s">
        <v>25</v>
      </c>
      <c r="G1738" s="10" t="s">
        <v>26</v>
      </c>
      <c r="H1738" s="10" t="s">
        <v>1985</v>
      </c>
      <c r="I1738" s="10" t="s">
        <v>1986</v>
      </c>
      <c r="J1738" s="11">
        <f t="shared" si="105"/>
        <v>80000000</v>
      </c>
      <c r="K1738" s="11">
        <f t="shared" si="105"/>
        <v>79989000</v>
      </c>
      <c r="L1738" s="12">
        <f t="shared" si="104"/>
        <v>0.99986249999999999</v>
      </c>
      <c r="M1738" s="27">
        <f t="shared" si="106"/>
        <v>11000</v>
      </c>
      <c r="N1738" s="12">
        <f t="shared" si="107"/>
        <v>1.3750000000000001E-4</v>
      </c>
      <c r="O1738" s="17" t="s">
        <v>1972</v>
      </c>
      <c r="P1738" s="52"/>
    </row>
    <row r="1739" spans="1:16" hidden="1" x14ac:dyDescent="0.35">
      <c r="A1739" s="9" t="s">
        <v>27</v>
      </c>
      <c r="B1739" s="9" t="s">
        <v>1971</v>
      </c>
      <c r="C1739" s="9" t="s">
        <v>1697</v>
      </c>
      <c r="D1739" s="9" t="s">
        <v>1719</v>
      </c>
      <c r="E1739" s="8" t="s">
        <v>1720</v>
      </c>
      <c r="F1739" s="10" t="s">
        <v>25</v>
      </c>
      <c r="G1739" s="10" t="s">
        <v>26</v>
      </c>
      <c r="H1739" s="10" t="s">
        <v>1985</v>
      </c>
      <c r="I1739" s="10" t="s">
        <v>1986</v>
      </c>
      <c r="J1739" s="11">
        <f t="shared" si="105"/>
        <v>80000000</v>
      </c>
      <c r="K1739" s="11">
        <f t="shared" si="105"/>
        <v>79989000</v>
      </c>
      <c r="L1739" s="12">
        <f t="shared" ref="L1739:L1802" si="108">K1739/J1739</f>
        <v>0.99986249999999999</v>
      </c>
      <c r="M1739" s="27">
        <f t="shared" si="106"/>
        <v>11000</v>
      </c>
      <c r="N1739" s="12">
        <f t="shared" si="107"/>
        <v>1.3750000000000001E-4</v>
      </c>
      <c r="O1739" s="17" t="s">
        <v>1972</v>
      </c>
      <c r="P1739" s="52"/>
    </row>
    <row r="1740" spans="1:16" hidden="1" x14ac:dyDescent="0.35">
      <c r="A1740" s="9" t="s">
        <v>27</v>
      </c>
      <c r="B1740" s="9" t="s">
        <v>1971</v>
      </c>
      <c r="C1740" s="9" t="s">
        <v>1697</v>
      </c>
      <c r="D1740" s="9" t="s">
        <v>1721</v>
      </c>
      <c r="E1740" s="8" t="s">
        <v>1720</v>
      </c>
      <c r="F1740" s="10" t="s">
        <v>25</v>
      </c>
      <c r="G1740" s="10" t="s">
        <v>26</v>
      </c>
      <c r="H1740" s="10" t="s">
        <v>1985</v>
      </c>
      <c r="I1740" s="10" t="s">
        <v>1986</v>
      </c>
      <c r="J1740" s="11">
        <f t="shared" si="105"/>
        <v>80000000</v>
      </c>
      <c r="K1740" s="11">
        <f t="shared" si="105"/>
        <v>79989000</v>
      </c>
      <c r="L1740" s="12">
        <f t="shared" si="108"/>
        <v>0.99986249999999999</v>
      </c>
      <c r="M1740" s="27">
        <f t="shared" si="106"/>
        <v>11000</v>
      </c>
      <c r="N1740" s="12">
        <f t="shared" si="107"/>
        <v>1.3750000000000001E-4</v>
      </c>
      <c r="O1740" s="17" t="s">
        <v>1972</v>
      </c>
      <c r="P1740" s="52"/>
    </row>
    <row r="1741" spans="1:16" hidden="1" x14ac:dyDescent="0.35">
      <c r="A1741" s="9" t="s">
        <v>27</v>
      </c>
      <c r="B1741" s="9" t="s">
        <v>1971</v>
      </c>
      <c r="C1741" s="9" t="s">
        <v>1697</v>
      </c>
      <c r="D1741" s="9" t="s">
        <v>1722</v>
      </c>
      <c r="E1741" s="8" t="s">
        <v>1720</v>
      </c>
      <c r="F1741" s="10" t="s">
        <v>25</v>
      </c>
      <c r="G1741" s="10" t="s">
        <v>26</v>
      </c>
      <c r="H1741" s="10" t="s">
        <v>1985</v>
      </c>
      <c r="I1741" s="10" t="s">
        <v>1986</v>
      </c>
      <c r="J1741" s="11">
        <f t="shared" si="105"/>
        <v>80000000</v>
      </c>
      <c r="K1741" s="11">
        <f t="shared" si="105"/>
        <v>79989000</v>
      </c>
      <c r="L1741" s="12">
        <f t="shared" si="108"/>
        <v>0.99986249999999999</v>
      </c>
      <c r="M1741" s="27">
        <f t="shared" si="106"/>
        <v>11000</v>
      </c>
      <c r="N1741" s="12">
        <f t="shared" si="107"/>
        <v>1.3750000000000001E-4</v>
      </c>
      <c r="O1741" s="17" t="s">
        <v>1972</v>
      </c>
      <c r="P1741" s="52"/>
    </row>
    <row r="1742" spans="1:16" ht="31" x14ac:dyDescent="0.35">
      <c r="A1742" s="9" t="s">
        <v>27</v>
      </c>
      <c r="B1742" s="9" t="s">
        <v>1971</v>
      </c>
      <c r="C1742" s="9" t="s">
        <v>492</v>
      </c>
      <c r="D1742" s="9"/>
      <c r="E1742" s="29" t="s">
        <v>3367</v>
      </c>
      <c r="F1742" s="10" t="s">
        <v>1987</v>
      </c>
      <c r="G1742" s="10" t="s">
        <v>1988</v>
      </c>
      <c r="H1742" s="10" t="s">
        <v>25</v>
      </c>
      <c r="I1742" s="10" t="s">
        <v>26</v>
      </c>
      <c r="J1742" s="11">
        <f t="shared" si="105"/>
        <v>617890000</v>
      </c>
      <c r="K1742" s="11">
        <f t="shared" si="105"/>
        <v>535021036</v>
      </c>
      <c r="L1742" s="12">
        <f t="shared" si="108"/>
        <v>0.86588395345449842</v>
      </c>
      <c r="M1742" s="27">
        <f t="shared" si="106"/>
        <v>82868964</v>
      </c>
      <c r="N1742" s="12">
        <f t="shared" si="107"/>
        <v>0.13411604654550163</v>
      </c>
      <c r="O1742" s="17" t="s">
        <v>1972</v>
      </c>
      <c r="P1742" s="52"/>
    </row>
    <row r="1743" spans="1:16" ht="31" hidden="1" x14ac:dyDescent="0.35">
      <c r="A1743" s="9" t="s">
        <v>27</v>
      </c>
      <c r="B1743" s="9" t="s">
        <v>1971</v>
      </c>
      <c r="C1743" s="9" t="s">
        <v>720</v>
      </c>
      <c r="D1743" s="9"/>
      <c r="E1743" s="8" t="s">
        <v>721</v>
      </c>
      <c r="F1743" s="10" t="s">
        <v>1989</v>
      </c>
      <c r="G1743" s="10" t="s">
        <v>1988</v>
      </c>
      <c r="H1743" s="10" t="s">
        <v>25</v>
      </c>
      <c r="I1743" s="10" t="s">
        <v>26</v>
      </c>
      <c r="J1743" s="11">
        <f t="shared" si="105"/>
        <v>613843000</v>
      </c>
      <c r="K1743" s="11">
        <f t="shared" si="105"/>
        <v>535021036</v>
      </c>
      <c r="L1743" s="12">
        <f t="shared" si="108"/>
        <v>0.87159263199221948</v>
      </c>
      <c r="M1743" s="27">
        <f t="shared" si="106"/>
        <v>78821964</v>
      </c>
      <c r="N1743" s="12">
        <f t="shared" si="107"/>
        <v>0.12840736800778049</v>
      </c>
      <c r="O1743" s="17" t="s">
        <v>1972</v>
      </c>
      <c r="P1743" s="52"/>
    </row>
    <row r="1744" spans="1:16" hidden="1" x14ac:dyDescent="0.35">
      <c r="A1744" s="9" t="s">
        <v>27</v>
      </c>
      <c r="B1744" s="9" t="s">
        <v>1971</v>
      </c>
      <c r="C1744" s="9" t="s">
        <v>1788</v>
      </c>
      <c r="D1744" s="9"/>
      <c r="E1744" s="8" t="s">
        <v>1789</v>
      </c>
      <c r="F1744" s="10" t="s">
        <v>1663</v>
      </c>
      <c r="G1744" s="10" t="s">
        <v>1664</v>
      </c>
      <c r="H1744" s="10" t="s">
        <v>25</v>
      </c>
      <c r="I1744" s="10" t="s">
        <v>26</v>
      </c>
      <c r="J1744" s="11">
        <f t="shared" si="105"/>
        <v>20160000</v>
      </c>
      <c r="K1744" s="11">
        <f t="shared" si="105"/>
        <v>20160000</v>
      </c>
      <c r="L1744" s="12">
        <f t="shared" si="108"/>
        <v>1</v>
      </c>
      <c r="M1744" s="27">
        <f t="shared" si="106"/>
        <v>0</v>
      </c>
      <c r="N1744" s="12">
        <f t="shared" si="107"/>
        <v>0</v>
      </c>
      <c r="O1744" s="17" t="s">
        <v>1972</v>
      </c>
      <c r="P1744" s="52"/>
    </row>
    <row r="1745" spans="1:16" hidden="1" x14ac:dyDescent="0.35">
      <c r="A1745" s="9" t="s">
        <v>27</v>
      </c>
      <c r="B1745" s="9" t="s">
        <v>1971</v>
      </c>
      <c r="C1745" s="9" t="s">
        <v>1788</v>
      </c>
      <c r="D1745" s="9" t="s">
        <v>49</v>
      </c>
      <c r="E1745" s="8" t="s">
        <v>50</v>
      </c>
      <c r="F1745" s="10" t="s">
        <v>1663</v>
      </c>
      <c r="G1745" s="10" t="s">
        <v>1664</v>
      </c>
      <c r="H1745" s="10" t="s">
        <v>25</v>
      </c>
      <c r="I1745" s="10" t="s">
        <v>26</v>
      </c>
      <c r="J1745" s="11">
        <f t="shared" si="105"/>
        <v>20160000</v>
      </c>
      <c r="K1745" s="11">
        <f t="shared" si="105"/>
        <v>20160000</v>
      </c>
      <c r="L1745" s="12">
        <f t="shared" si="108"/>
        <v>1</v>
      </c>
      <c r="M1745" s="27">
        <f t="shared" si="106"/>
        <v>0</v>
      </c>
      <c r="N1745" s="12">
        <f t="shared" si="107"/>
        <v>0</v>
      </c>
      <c r="O1745" s="17" t="s">
        <v>1972</v>
      </c>
      <c r="P1745" s="52"/>
    </row>
    <row r="1746" spans="1:16" hidden="1" x14ac:dyDescent="0.35">
      <c r="A1746" s="9" t="s">
        <v>27</v>
      </c>
      <c r="B1746" s="9" t="s">
        <v>1971</v>
      </c>
      <c r="C1746" s="9" t="s">
        <v>1788</v>
      </c>
      <c r="D1746" s="9" t="s">
        <v>1792</v>
      </c>
      <c r="E1746" s="8" t="s">
        <v>1793</v>
      </c>
      <c r="F1746" s="10" t="s">
        <v>1663</v>
      </c>
      <c r="G1746" s="10" t="s">
        <v>1664</v>
      </c>
      <c r="H1746" s="10" t="s">
        <v>25</v>
      </c>
      <c r="I1746" s="10" t="s">
        <v>26</v>
      </c>
      <c r="J1746" s="11">
        <f t="shared" si="105"/>
        <v>20160000</v>
      </c>
      <c r="K1746" s="11">
        <f t="shared" si="105"/>
        <v>20160000</v>
      </c>
      <c r="L1746" s="12">
        <f t="shared" si="108"/>
        <v>1</v>
      </c>
      <c r="M1746" s="27">
        <f t="shared" si="106"/>
        <v>0</v>
      </c>
      <c r="N1746" s="12">
        <f t="shared" si="107"/>
        <v>0</v>
      </c>
      <c r="O1746" s="17" t="s">
        <v>1972</v>
      </c>
      <c r="P1746" s="52"/>
    </row>
    <row r="1747" spans="1:16" hidden="1" x14ac:dyDescent="0.35">
      <c r="A1747" s="9" t="s">
        <v>27</v>
      </c>
      <c r="B1747" s="9" t="s">
        <v>1971</v>
      </c>
      <c r="C1747" s="9" t="s">
        <v>1788</v>
      </c>
      <c r="D1747" s="9" t="s">
        <v>1794</v>
      </c>
      <c r="E1747" s="8" t="s">
        <v>1793</v>
      </c>
      <c r="F1747" s="10" t="s">
        <v>1663</v>
      </c>
      <c r="G1747" s="10" t="s">
        <v>1664</v>
      </c>
      <c r="H1747" s="10" t="s">
        <v>25</v>
      </c>
      <c r="I1747" s="10" t="s">
        <v>26</v>
      </c>
      <c r="J1747" s="11">
        <f t="shared" si="105"/>
        <v>20160000</v>
      </c>
      <c r="K1747" s="11">
        <f t="shared" si="105"/>
        <v>20160000</v>
      </c>
      <c r="L1747" s="12">
        <f t="shared" si="108"/>
        <v>1</v>
      </c>
      <c r="M1747" s="27">
        <f t="shared" si="106"/>
        <v>0</v>
      </c>
      <c r="N1747" s="12">
        <f t="shared" si="107"/>
        <v>0</v>
      </c>
      <c r="O1747" s="17" t="s">
        <v>1972</v>
      </c>
      <c r="P1747" s="52"/>
    </row>
    <row r="1748" spans="1:16" hidden="1" x14ac:dyDescent="0.35">
      <c r="A1748" s="9" t="s">
        <v>27</v>
      </c>
      <c r="B1748" s="9" t="s">
        <v>1971</v>
      </c>
      <c r="C1748" s="9" t="s">
        <v>1788</v>
      </c>
      <c r="D1748" s="9" t="s">
        <v>1795</v>
      </c>
      <c r="E1748" s="8" t="s">
        <v>1793</v>
      </c>
      <c r="F1748" s="10" t="s">
        <v>1663</v>
      </c>
      <c r="G1748" s="10" t="s">
        <v>1664</v>
      </c>
      <c r="H1748" s="10" t="s">
        <v>25</v>
      </c>
      <c r="I1748" s="10" t="s">
        <v>26</v>
      </c>
      <c r="J1748" s="11">
        <f t="shared" si="105"/>
        <v>20160000</v>
      </c>
      <c r="K1748" s="11">
        <f t="shared" si="105"/>
        <v>20160000</v>
      </c>
      <c r="L1748" s="12">
        <f t="shared" si="108"/>
        <v>1</v>
      </c>
      <c r="M1748" s="27">
        <f t="shared" si="106"/>
        <v>0</v>
      </c>
      <c r="N1748" s="12">
        <f t="shared" si="107"/>
        <v>0</v>
      </c>
      <c r="O1748" s="17" t="s">
        <v>1972</v>
      </c>
      <c r="P1748" s="52"/>
    </row>
    <row r="1749" spans="1:16" hidden="1" x14ac:dyDescent="0.35">
      <c r="A1749" s="9" t="s">
        <v>27</v>
      </c>
      <c r="B1749" s="9" t="s">
        <v>1971</v>
      </c>
      <c r="C1749" s="9" t="s">
        <v>1796</v>
      </c>
      <c r="D1749" s="9"/>
      <c r="E1749" s="8" t="s">
        <v>1797</v>
      </c>
      <c r="F1749" s="10" t="s">
        <v>1990</v>
      </c>
      <c r="G1749" s="10" t="s">
        <v>581</v>
      </c>
      <c r="H1749" s="10" t="s">
        <v>25</v>
      </c>
      <c r="I1749" s="10" t="s">
        <v>26</v>
      </c>
      <c r="J1749" s="11">
        <f t="shared" si="105"/>
        <v>4800000</v>
      </c>
      <c r="K1749" s="11">
        <f t="shared" si="105"/>
        <v>2880000</v>
      </c>
      <c r="L1749" s="12">
        <f t="shared" si="108"/>
        <v>0.6</v>
      </c>
      <c r="M1749" s="27">
        <f t="shared" si="106"/>
        <v>1920000</v>
      </c>
      <c r="N1749" s="12">
        <f t="shared" si="107"/>
        <v>0.4</v>
      </c>
      <c r="O1749" s="17" t="s">
        <v>1972</v>
      </c>
      <c r="P1749" s="52"/>
    </row>
    <row r="1750" spans="1:16" hidden="1" x14ac:dyDescent="0.35">
      <c r="A1750" s="9" t="s">
        <v>27</v>
      </c>
      <c r="B1750" s="9" t="s">
        <v>1971</v>
      </c>
      <c r="C1750" s="9" t="s">
        <v>1796</v>
      </c>
      <c r="D1750" s="9" t="s">
        <v>49</v>
      </c>
      <c r="E1750" s="8" t="s">
        <v>50</v>
      </c>
      <c r="F1750" s="10" t="s">
        <v>1990</v>
      </c>
      <c r="G1750" s="10" t="s">
        <v>581</v>
      </c>
      <c r="H1750" s="10" t="s">
        <v>25</v>
      </c>
      <c r="I1750" s="10" t="s">
        <v>26</v>
      </c>
      <c r="J1750" s="11">
        <f t="shared" si="105"/>
        <v>4800000</v>
      </c>
      <c r="K1750" s="11">
        <f t="shared" si="105"/>
        <v>2880000</v>
      </c>
      <c r="L1750" s="12">
        <f t="shared" si="108"/>
        <v>0.6</v>
      </c>
      <c r="M1750" s="27">
        <f t="shared" si="106"/>
        <v>1920000</v>
      </c>
      <c r="N1750" s="12">
        <f t="shared" si="107"/>
        <v>0.4</v>
      </c>
      <c r="O1750" s="17" t="s">
        <v>1972</v>
      </c>
      <c r="P1750" s="52"/>
    </row>
    <row r="1751" spans="1:16" hidden="1" x14ac:dyDescent="0.35">
      <c r="A1751" s="9" t="s">
        <v>27</v>
      </c>
      <c r="B1751" s="9" t="s">
        <v>1971</v>
      </c>
      <c r="C1751" s="9" t="s">
        <v>1796</v>
      </c>
      <c r="D1751" s="9" t="s">
        <v>1792</v>
      </c>
      <c r="E1751" s="8" t="s">
        <v>1793</v>
      </c>
      <c r="F1751" s="10" t="s">
        <v>1990</v>
      </c>
      <c r="G1751" s="10" t="s">
        <v>581</v>
      </c>
      <c r="H1751" s="10" t="s">
        <v>25</v>
      </c>
      <c r="I1751" s="10" t="s">
        <v>26</v>
      </c>
      <c r="J1751" s="11">
        <f t="shared" si="105"/>
        <v>4800000</v>
      </c>
      <c r="K1751" s="11">
        <f t="shared" si="105"/>
        <v>2880000</v>
      </c>
      <c r="L1751" s="12">
        <f t="shared" si="108"/>
        <v>0.6</v>
      </c>
      <c r="M1751" s="27">
        <f t="shared" si="106"/>
        <v>1920000</v>
      </c>
      <c r="N1751" s="12">
        <f t="shared" si="107"/>
        <v>0.4</v>
      </c>
      <c r="O1751" s="17" t="s">
        <v>1972</v>
      </c>
      <c r="P1751" s="52"/>
    </row>
    <row r="1752" spans="1:16" hidden="1" x14ac:dyDescent="0.35">
      <c r="A1752" s="9" t="s">
        <v>27</v>
      </c>
      <c r="B1752" s="9" t="s">
        <v>1971</v>
      </c>
      <c r="C1752" s="9" t="s">
        <v>1796</v>
      </c>
      <c r="D1752" s="9" t="s">
        <v>1794</v>
      </c>
      <c r="E1752" s="8" t="s">
        <v>1793</v>
      </c>
      <c r="F1752" s="10" t="s">
        <v>1990</v>
      </c>
      <c r="G1752" s="10" t="s">
        <v>581</v>
      </c>
      <c r="H1752" s="10" t="s">
        <v>25</v>
      </c>
      <c r="I1752" s="10" t="s">
        <v>26</v>
      </c>
      <c r="J1752" s="11">
        <f t="shared" si="105"/>
        <v>4800000</v>
      </c>
      <c r="K1752" s="11">
        <f t="shared" si="105"/>
        <v>2880000</v>
      </c>
      <c r="L1752" s="12">
        <f t="shared" si="108"/>
        <v>0.6</v>
      </c>
      <c r="M1752" s="27">
        <f t="shared" si="106"/>
        <v>1920000</v>
      </c>
      <c r="N1752" s="12">
        <f t="shared" si="107"/>
        <v>0.4</v>
      </c>
      <c r="O1752" s="17" t="s">
        <v>1972</v>
      </c>
      <c r="P1752" s="52"/>
    </row>
    <row r="1753" spans="1:16" hidden="1" x14ac:dyDescent="0.35">
      <c r="A1753" s="9" t="s">
        <v>27</v>
      </c>
      <c r="B1753" s="9" t="s">
        <v>1971</v>
      </c>
      <c r="C1753" s="9" t="s">
        <v>1796</v>
      </c>
      <c r="D1753" s="9" t="s">
        <v>1795</v>
      </c>
      <c r="E1753" s="8" t="s">
        <v>1793</v>
      </c>
      <c r="F1753" s="10" t="s">
        <v>1990</v>
      </c>
      <c r="G1753" s="10" t="s">
        <v>581</v>
      </c>
      <c r="H1753" s="10" t="s">
        <v>25</v>
      </c>
      <c r="I1753" s="10" t="s">
        <v>26</v>
      </c>
      <c r="J1753" s="11">
        <f t="shared" si="105"/>
        <v>4800000</v>
      </c>
      <c r="K1753" s="11">
        <f t="shared" si="105"/>
        <v>2880000</v>
      </c>
      <c r="L1753" s="12">
        <f t="shared" si="108"/>
        <v>0.6</v>
      </c>
      <c r="M1753" s="27">
        <f t="shared" si="106"/>
        <v>1920000</v>
      </c>
      <c r="N1753" s="12">
        <f t="shared" si="107"/>
        <v>0.4</v>
      </c>
      <c r="O1753" s="17" t="s">
        <v>1972</v>
      </c>
      <c r="P1753" s="52"/>
    </row>
    <row r="1754" spans="1:16" hidden="1" x14ac:dyDescent="0.35">
      <c r="A1754" s="9" t="s">
        <v>27</v>
      </c>
      <c r="B1754" s="9" t="s">
        <v>1971</v>
      </c>
      <c r="C1754" s="9" t="s">
        <v>732</v>
      </c>
      <c r="D1754" s="9"/>
      <c r="E1754" s="8" t="s">
        <v>733</v>
      </c>
      <c r="F1754" s="10" t="s">
        <v>1991</v>
      </c>
      <c r="G1754" s="10" t="s">
        <v>1992</v>
      </c>
      <c r="H1754" s="10" t="s">
        <v>25</v>
      </c>
      <c r="I1754" s="10" t="s">
        <v>26</v>
      </c>
      <c r="J1754" s="11">
        <f t="shared" si="105"/>
        <v>23040000</v>
      </c>
      <c r="K1754" s="11">
        <f t="shared" si="105"/>
        <v>23040000</v>
      </c>
      <c r="L1754" s="12">
        <f t="shared" si="108"/>
        <v>1</v>
      </c>
      <c r="M1754" s="27">
        <f t="shared" si="106"/>
        <v>0</v>
      </c>
      <c r="N1754" s="12">
        <f t="shared" si="107"/>
        <v>0</v>
      </c>
      <c r="O1754" s="17" t="s">
        <v>1972</v>
      </c>
      <c r="P1754" s="52"/>
    </row>
    <row r="1755" spans="1:16" hidden="1" x14ac:dyDescent="0.35">
      <c r="A1755" s="9" t="s">
        <v>27</v>
      </c>
      <c r="B1755" s="9" t="s">
        <v>1971</v>
      </c>
      <c r="C1755" s="9" t="s">
        <v>732</v>
      </c>
      <c r="D1755" s="9" t="s">
        <v>49</v>
      </c>
      <c r="E1755" s="8" t="s">
        <v>50</v>
      </c>
      <c r="F1755" s="10" t="s">
        <v>1991</v>
      </c>
      <c r="G1755" s="10" t="s">
        <v>1992</v>
      </c>
      <c r="H1755" s="10" t="s">
        <v>25</v>
      </c>
      <c r="I1755" s="10" t="s">
        <v>26</v>
      </c>
      <c r="J1755" s="11">
        <f t="shared" si="105"/>
        <v>23040000</v>
      </c>
      <c r="K1755" s="11">
        <f t="shared" si="105"/>
        <v>23040000</v>
      </c>
      <c r="L1755" s="12">
        <f t="shared" si="108"/>
        <v>1</v>
      </c>
      <c r="M1755" s="27">
        <f t="shared" si="106"/>
        <v>0</v>
      </c>
      <c r="N1755" s="12">
        <f t="shared" si="107"/>
        <v>0</v>
      </c>
      <c r="O1755" s="17" t="s">
        <v>1972</v>
      </c>
      <c r="P1755" s="52"/>
    </row>
    <row r="1756" spans="1:16" hidden="1" x14ac:dyDescent="0.35">
      <c r="A1756" s="9" t="s">
        <v>27</v>
      </c>
      <c r="B1756" s="9" t="s">
        <v>1971</v>
      </c>
      <c r="C1756" s="9" t="s">
        <v>732</v>
      </c>
      <c r="D1756" s="9" t="s">
        <v>1792</v>
      </c>
      <c r="E1756" s="8" t="s">
        <v>1793</v>
      </c>
      <c r="F1756" s="10" t="s">
        <v>1991</v>
      </c>
      <c r="G1756" s="10" t="s">
        <v>1992</v>
      </c>
      <c r="H1756" s="10" t="s">
        <v>25</v>
      </c>
      <c r="I1756" s="10" t="s">
        <v>26</v>
      </c>
      <c r="J1756" s="11">
        <f t="shared" si="105"/>
        <v>23040000</v>
      </c>
      <c r="K1756" s="11">
        <f t="shared" si="105"/>
        <v>23040000</v>
      </c>
      <c r="L1756" s="12">
        <f t="shared" si="108"/>
        <v>1</v>
      </c>
      <c r="M1756" s="27">
        <f t="shared" si="106"/>
        <v>0</v>
      </c>
      <c r="N1756" s="12">
        <f t="shared" si="107"/>
        <v>0</v>
      </c>
      <c r="O1756" s="17" t="s">
        <v>1972</v>
      </c>
      <c r="P1756" s="52"/>
    </row>
    <row r="1757" spans="1:16" hidden="1" x14ac:dyDescent="0.35">
      <c r="A1757" s="9" t="s">
        <v>27</v>
      </c>
      <c r="B1757" s="9" t="s">
        <v>1971</v>
      </c>
      <c r="C1757" s="9" t="s">
        <v>732</v>
      </c>
      <c r="D1757" s="9" t="s">
        <v>1794</v>
      </c>
      <c r="E1757" s="8" t="s">
        <v>1793</v>
      </c>
      <c r="F1757" s="10" t="s">
        <v>1991</v>
      </c>
      <c r="G1757" s="10" t="s">
        <v>1992</v>
      </c>
      <c r="H1757" s="10" t="s">
        <v>25</v>
      </c>
      <c r="I1757" s="10" t="s">
        <v>26</v>
      </c>
      <c r="J1757" s="11">
        <f t="shared" si="105"/>
        <v>23040000</v>
      </c>
      <c r="K1757" s="11">
        <f t="shared" si="105"/>
        <v>23040000</v>
      </c>
      <c r="L1757" s="12">
        <f t="shared" si="108"/>
        <v>1</v>
      </c>
      <c r="M1757" s="27">
        <f t="shared" si="106"/>
        <v>0</v>
      </c>
      <c r="N1757" s="12">
        <f t="shared" si="107"/>
        <v>0</v>
      </c>
      <c r="O1757" s="17" t="s">
        <v>1972</v>
      </c>
      <c r="P1757" s="52"/>
    </row>
    <row r="1758" spans="1:16" hidden="1" x14ac:dyDescent="0.35">
      <c r="A1758" s="9" t="s">
        <v>27</v>
      </c>
      <c r="B1758" s="9" t="s">
        <v>1971</v>
      </c>
      <c r="C1758" s="9" t="s">
        <v>732</v>
      </c>
      <c r="D1758" s="9" t="s">
        <v>1795</v>
      </c>
      <c r="E1758" s="8" t="s">
        <v>1793</v>
      </c>
      <c r="F1758" s="10" t="s">
        <v>1991</v>
      </c>
      <c r="G1758" s="10" t="s">
        <v>1992</v>
      </c>
      <c r="H1758" s="10" t="s">
        <v>25</v>
      </c>
      <c r="I1758" s="10" t="s">
        <v>26</v>
      </c>
      <c r="J1758" s="11">
        <f t="shared" si="105"/>
        <v>23040000</v>
      </c>
      <c r="K1758" s="11">
        <f t="shared" si="105"/>
        <v>23040000</v>
      </c>
      <c r="L1758" s="12">
        <f t="shared" si="108"/>
        <v>1</v>
      </c>
      <c r="M1758" s="27">
        <f t="shared" si="106"/>
        <v>0</v>
      </c>
      <c r="N1758" s="12">
        <f t="shared" si="107"/>
        <v>0</v>
      </c>
      <c r="O1758" s="17" t="s">
        <v>1972</v>
      </c>
      <c r="P1758" s="52"/>
    </row>
    <row r="1759" spans="1:16" hidden="1" x14ac:dyDescent="0.35">
      <c r="A1759" s="9" t="s">
        <v>27</v>
      </c>
      <c r="B1759" s="9" t="s">
        <v>1971</v>
      </c>
      <c r="C1759" s="9" t="s">
        <v>785</v>
      </c>
      <c r="D1759" s="9"/>
      <c r="E1759" s="8" t="s">
        <v>786</v>
      </c>
      <c r="F1759" s="10" t="s">
        <v>1993</v>
      </c>
      <c r="G1759" s="10" t="s">
        <v>1994</v>
      </c>
      <c r="H1759" s="10" t="s">
        <v>25</v>
      </c>
      <c r="I1759" s="10" t="s">
        <v>26</v>
      </c>
      <c r="J1759" s="11">
        <f t="shared" si="105"/>
        <v>4160000</v>
      </c>
      <c r="K1759" s="11">
        <f t="shared" si="105"/>
        <v>4160000</v>
      </c>
      <c r="L1759" s="12">
        <f t="shared" si="108"/>
        <v>1</v>
      </c>
      <c r="M1759" s="27">
        <f t="shared" si="106"/>
        <v>0</v>
      </c>
      <c r="N1759" s="12">
        <f t="shared" si="107"/>
        <v>0</v>
      </c>
      <c r="O1759" s="17" t="s">
        <v>1972</v>
      </c>
      <c r="P1759" s="52"/>
    </row>
    <row r="1760" spans="1:16" hidden="1" x14ac:dyDescent="0.35">
      <c r="A1760" s="9" t="s">
        <v>27</v>
      </c>
      <c r="B1760" s="9" t="s">
        <v>1971</v>
      </c>
      <c r="C1760" s="9" t="s">
        <v>785</v>
      </c>
      <c r="D1760" s="9" t="s">
        <v>49</v>
      </c>
      <c r="E1760" s="8" t="s">
        <v>50</v>
      </c>
      <c r="F1760" s="10" t="s">
        <v>1993</v>
      </c>
      <c r="G1760" s="10" t="s">
        <v>1994</v>
      </c>
      <c r="H1760" s="10" t="s">
        <v>25</v>
      </c>
      <c r="I1760" s="10" t="s">
        <v>26</v>
      </c>
      <c r="J1760" s="11">
        <f t="shared" si="105"/>
        <v>4160000</v>
      </c>
      <c r="K1760" s="11">
        <f t="shared" si="105"/>
        <v>4160000</v>
      </c>
      <c r="L1760" s="12">
        <f t="shared" si="108"/>
        <v>1</v>
      </c>
      <c r="M1760" s="27">
        <f t="shared" si="106"/>
        <v>0</v>
      </c>
      <c r="N1760" s="12">
        <f t="shared" si="107"/>
        <v>0</v>
      </c>
      <c r="O1760" s="17" t="s">
        <v>1972</v>
      </c>
      <c r="P1760" s="52"/>
    </row>
    <row r="1761" spans="1:16" hidden="1" x14ac:dyDescent="0.35">
      <c r="A1761" s="9" t="s">
        <v>27</v>
      </c>
      <c r="B1761" s="9" t="s">
        <v>1971</v>
      </c>
      <c r="C1761" s="9" t="s">
        <v>785</v>
      </c>
      <c r="D1761" s="9" t="s">
        <v>1792</v>
      </c>
      <c r="E1761" s="8" t="s">
        <v>1793</v>
      </c>
      <c r="F1761" s="10" t="s">
        <v>1993</v>
      </c>
      <c r="G1761" s="10" t="s">
        <v>1994</v>
      </c>
      <c r="H1761" s="10" t="s">
        <v>25</v>
      </c>
      <c r="I1761" s="10" t="s">
        <v>26</v>
      </c>
      <c r="J1761" s="11">
        <f t="shared" si="105"/>
        <v>4160000</v>
      </c>
      <c r="K1761" s="11">
        <f t="shared" si="105"/>
        <v>4160000</v>
      </c>
      <c r="L1761" s="12">
        <f t="shared" si="108"/>
        <v>1</v>
      </c>
      <c r="M1761" s="27">
        <f t="shared" si="106"/>
        <v>0</v>
      </c>
      <c r="N1761" s="12">
        <f t="shared" si="107"/>
        <v>0</v>
      </c>
      <c r="O1761" s="17" t="s">
        <v>1972</v>
      </c>
      <c r="P1761" s="52"/>
    </row>
    <row r="1762" spans="1:16" hidden="1" x14ac:dyDescent="0.35">
      <c r="A1762" s="9" t="s">
        <v>27</v>
      </c>
      <c r="B1762" s="9" t="s">
        <v>1971</v>
      </c>
      <c r="C1762" s="9" t="s">
        <v>785</v>
      </c>
      <c r="D1762" s="9" t="s">
        <v>1794</v>
      </c>
      <c r="E1762" s="8" t="s">
        <v>1793</v>
      </c>
      <c r="F1762" s="10" t="s">
        <v>1993</v>
      </c>
      <c r="G1762" s="10" t="s">
        <v>1994</v>
      </c>
      <c r="H1762" s="10" t="s">
        <v>25</v>
      </c>
      <c r="I1762" s="10" t="s">
        <v>26</v>
      </c>
      <c r="J1762" s="11">
        <f t="shared" si="105"/>
        <v>4160000</v>
      </c>
      <c r="K1762" s="11">
        <f t="shared" si="105"/>
        <v>4160000</v>
      </c>
      <c r="L1762" s="12">
        <f t="shared" si="108"/>
        <v>1</v>
      </c>
      <c r="M1762" s="27">
        <f t="shared" si="106"/>
        <v>0</v>
      </c>
      <c r="N1762" s="12">
        <f t="shared" si="107"/>
        <v>0</v>
      </c>
      <c r="O1762" s="17" t="s">
        <v>1972</v>
      </c>
      <c r="P1762" s="52"/>
    </row>
    <row r="1763" spans="1:16" hidden="1" x14ac:dyDescent="0.35">
      <c r="A1763" s="9" t="s">
        <v>27</v>
      </c>
      <c r="B1763" s="9" t="s">
        <v>1971</v>
      </c>
      <c r="C1763" s="9" t="s">
        <v>785</v>
      </c>
      <c r="D1763" s="9" t="s">
        <v>1795</v>
      </c>
      <c r="E1763" s="8" t="s">
        <v>1793</v>
      </c>
      <c r="F1763" s="10" t="s">
        <v>1993</v>
      </c>
      <c r="G1763" s="10" t="s">
        <v>1994</v>
      </c>
      <c r="H1763" s="10" t="s">
        <v>25</v>
      </c>
      <c r="I1763" s="10" t="s">
        <v>26</v>
      </c>
      <c r="J1763" s="11">
        <f t="shared" si="105"/>
        <v>4160000</v>
      </c>
      <c r="K1763" s="11">
        <f t="shared" si="105"/>
        <v>4160000</v>
      </c>
      <c r="L1763" s="12">
        <f t="shared" si="108"/>
        <v>1</v>
      </c>
      <c r="M1763" s="27">
        <f t="shared" si="106"/>
        <v>0</v>
      </c>
      <c r="N1763" s="12">
        <f t="shared" si="107"/>
        <v>0</v>
      </c>
      <c r="O1763" s="17" t="s">
        <v>1972</v>
      </c>
      <c r="P1763" s="52"/>
    </row>
    <row r="1764" spans="1:16" hidden="1" x14ac:dyDescent="0.35">
      <c r="A1764" s="9" t="s">
        <v>27</v>
      </c>
      <c r="B1764" s="9" t="s">
        <v>1971</v>
      </c>
      <c r="C1764" s="9" t="s">
        <v>793</v>
      </c>
      <c r="D1764" s="9"/>
      <c r="E1764" s="8" t="s">
        <v>794</v>
      </c>
      <c r="F1764" s="10" t="s">
        <v>1995</v>
      </c>
      <c r="G1764" s="10" t="s">
        <v>1996</v>
      </c>
      <c r="H1764" s="10" t="s">
        <v>25</v>
      </c>
      <c r="I1764" s="10" t="s">
        <v>26</v>
      </c>
      <c r="J1764" s="11">
        <f t="shared" si="105"/>
        <v>1120000</v>
      </c>
      <c r="K1764" s="11">
        <f t="shared" si="105"/>
        <v>1120000</v>
      </c>
      <c r="L1764" s="12">
        <f t="shared" si="108"/>
        <v>1</v>
      </c>
      <c r="M1764" s="27">
        <f t="shared" si="106"/>
        <v>0</v>
      </c>
      <c r="N1764" s="12">
        <f t="shared" si="107"/>
        <v>0</v>
      </c>
      <c r="O1764" s="17" t="s">
        <v>1972</v>
      </c>
      <c r="P1764" s="52"/>
    </row>
    <row r="1765" spans="1:16" hidden="1" x14ac:dyDescent="0.35">
      <c r="A1765" s="9" t="s">
        <v>27</v>
      </c>
      <c r="B1765" s="9" t="s">
        <v>1971</v>
      </c>
      <c r="C1765" s="9" t="s">
        <v>793</v>
      </c>
      <c r="D1765" s="9" t="s">
        <v>49</v>
      </c>
      <c r="E1765" s="8" t="s">
        <v>50</v>
      </c>
      <c r="F1765" s="10" t="s">
        <v>1995</v>
      </c>
      <c r="G1765" s="10" t="s">
        <v>1996</v>
      </c>
      <c r="H1765" s="10" t="s">
        <v>25</v>
      </c>
      <c r="I1765" s="10" t="s">
        <v>26</v>
      </c>
      <c r="J1765" s="11">
        <f t="shared" si="105"/>
        <v>1120000</v>
      </c>
      <c r="K1765" s="11">
        <f t="shared" si="105"/>
        <v>1120000</v>
      </c>
      <c r="L1765" s="12">
        <f t="shared" si="108"/>
        <v>1</v>
      </c>
      <c r="M1765" s="27">
        <f t="shared" si="106"/>
        <v>0</v>
      </c>
      <c r="N1765" s="12">
        <f t="shared" si="107"/>
        <v>0</v>
      </c>
      <c r="O1765" s="17" t="s">
        <v>1972</v>
      </c>
      <c r="P1765" s="52"/>
    </row>
    <row r="1766" spans="1:16" hidden="1" x14ac:dyDescent="0.35">
      <c r="A1766" s="9" t="s">
        <v>27</v>
      </c>
      <c r="B1766" s="9" t="s">
        <v>1971</v>
      </c>
      <c r="C1766" s="9" t="s">
        <v>793</v>
      </c>
      <c r="D1766" s="9" t="s">
        <v>1792</v>
      </c>
      <c r="E1766" s="8" t="s">
        <v>1793</v>
      </c>
      <c r="F1766" s="10" t="s">
        <v>1995</v>
      </c>
      <c r="G1766" s="10" t="s">
        <v>1996</v>
      </c>
      <c r="H1766" s="10" t="s">
        <v>25</v>
      </c>
      <c r="I1766" s="10" t="s">
        <v>26</v>
      </c>
      <c r="J1766" s="11">
        <f t="shared" si="105"/>
        <v>1120000</v>
      </c>
      <c r="K1766" s="11">
        <f t="shared" si="105"/>
        <v>1120000</v>
      </c>
      <c r="L1766" s="12">
        <f t="shared" si="108"/>
        <v>1</v>
      </c>
      <c r="M1766" s="27">
        <f t="shared" si="106"/>
        <v>0</v>
      </c>
      <c r="N1766" s="12">
        <f t="shared" si="107"/>
        <v>0</v>
      </c>
      <c r="O1766" s="17" t="s">
        <v>1972</v>
      </c>
      <c r="P1766" s="52"/>
    </row>
    <row r="1767" spans="1:16" hidden="1" x14ac:dyDescent="0.35">
      <c r="A1767" s="9" t="s">
        <v>27</v>
      </c>
      <c r="B1767" s="9" t="s">
        <v>1971</v>
      </c>
      <c r="C1767" s="9" t="s">
        <v>793</v>
      </c>
      <c r="D1767" s="9" t="s">
        <v>1794</v>
      </c>
      <c r="E1767" s="8" t="s">
        <v>1793</v>
      </c>
      <c r="F1767" s="10" t="s">
        <v>1995</v>
      </c>
      <c r="G1767" s="10" t="s">
        <v>1996</v>
      </c>
      <c r="H1767" s="10" t="s">
        <v>25</v>
      </c>
      <c r="I1767" s="10" t="s">
        <v>26</v>
      </c>
      <c r="J1767" s="11">
        <f t="shared" si="105"/>
        <v>1120000</v>
      </c>
      <c r="K1767" s="11">
        <f t="shared" si="105"/>
        <v>1120000</v>
      </c>
      <c r="L1767" s="12">
        <f t="shared" si="108"/>
        <v>1</v>
      </c>
      <c r="M1767" s="27">
        <f t="shared" si="106"/>
        <v>0</v>
      </c>
      <c r="N1767" s="12">
        <f t="shared" si="107"/>
        <v>0</v>
      </c>
      <c r="O1767" s="17" t="s">
        <v>1972</v>
      </c>
      <c r="P1767" s="52"/>
    </row>
    <row r="1768" spans="1:16" hidden="1" x14ac:dyDescent="0.35">
      <c r="A1768" s="9" t="s">
        <v>27</v>
      </c>
      <c r="B1768" s="9" t="s">
        <v>1971</v>
      </c>
      <c r="C1768" s="9" t="s">
        <v>793</v>
      </c>
      <c r="D1768" s="9" t="s">
        <v>1795</v>
      </c>
      <c r="E1768" s="8" t="s">
        <v>1793</v>
      </c>
      <c r="F1768" s="10" t="s">
        <v>1995</v>
      </c>
      <c r="G1768" s="10" t="s">
        <v>1996</v>
      </c>
      <c r="H1768" s="10" t="s">
        <v>25</v>
      </c>
      <c r="I1768" s="10" t="s">
        <v>26</v>
      </c>
      <c r="J1768" s="11">
        <f t="shared" si="105"/>
        <v>1120000</v>
      </c>
      <c r="K1768" s="11">
        <f t="shared" si="105"/>
        <v>1120000</v>
      </c>
      <c r="L1768" s="12">
        <f t="shared" si="108"/>
        <v>1</v>
      </c>
      <c r="M1768" s="27">
        <f t="shared" si="106"/>
        <v>0</v>
      </c>
      <c r="N1768" s="12">
        <f t="shared" si="107"/>
        <v>0</v>
      </c>
      <c r="O1768" s="17" t="s">
        <v>1972</v>
      </c>
      <c r="P1768" s="52"/>
    </row>
    <row r="1769" spans="1:16" hidden="1" x14ac:dyDescent="0.35">
      <c r="A1769" s="9" t="s">
        <v>27</v>
      </c>
      <c r="B1769" s="9" t="s">
        <v>1971</v>
      </c>
      <c r="C1769" s="9" t="s">
        <v>801</v>
      </c>
      <c r="D1769" s="9"/>
      <c r="E1769" s="8" t="s">
        <v>802</v>
      </c>
      <c r="F1769" s="10" t="s">
        <v>1997</v>
      </c>
      <c r="G1769" s="10" t="s">
        <v>1998</v>
      </c>
      <c r="H1769" s="10" t="s">
        <v>25</v>
      </c>
      <c r="I1769" s="10" t="s">
        <v>26</v>
      </c>
      <c r="J1769" s="11">
        <f t="shared" si="105"/>
        <v>135118000</v>
      </c>
      <c r="K1769" s="11">
        <f t="shared" si="105"/>
        <v>95588000</v>
      </c>
      <c r="L1769" s="12">
        <f t="shared" si="108"/>
        <v>0.70744090350656463</v>
      </c>
      <c r="M1769" s="27">
        <f t="shared" si="106"/>
        <v>39530000</v>
      </c>
      <c r="N1769" s="12">
        <f t="shared" si="107"/>
        <v>0.29255909649343537</v>
      </c>
      <c r="O1769" s="17" t="s">
        <v>1972</v>
      </c>
      <c r="P1769" s="52"/>
    </row>
    <row r="1770" spans="1:16" hidden="1" x14ac:dyDescent="0.35">
      <c r="A1770" s="9" t="s">
        <v>27</v>
      </c>
      <c r="B1770" s="9" t="s">
        <v>1971</v>
      </c>
      <c r="C1770" s="9" t="s">
        <v>801</v>
      </c>
      <c r="D1770" s="9" t="s">
        <v>49</v>
      </c>
      <c r="E1770" s="8" t="s">
        <v>50</v>
      </c>
      <c r="F1770" s="10" t="s">
        <v>1997</v>
      </c>
      <c r="G1770" s="10" t="s">
        <v>1998</v>
      </c>
      <c r="H1770" s="10" t="s">
        <v>25</v>
      </c>
      <c r="I1770" s="10" t="s">
        <v>26</v>
      </c>
      <c r="J1770" s="11">
        <f t="shared" si="105"/>
        <v>135118000</v>
      </c>
      <c r="K1770" s="11">
        <f t="shared" si="105"/>
        <v>95588000</v>
      </c>
      <c r="L1770" s="12">
        <f t="shared" si="108"/>
        <v>0.70744090350656463</v>
      </c>
      <c r="M1770" s="27">
        <f t="shared" si="106"/>
        <v>39530000</v>
      </c>
      <c r="N1770" s="12">
        <f t="shared" si="107"/>
        <v>0.29255909649343537</v>
      </c>
      <c r="O1770" s="17" t="s">
        <v>1972</v>
      </c>
      <c r="P1770" s="52"/>
    </row>
    <row r="1771" spans="1:16" hidden="1" x14ac:dyDescent="0.35">
      <c r="A1771" s="9" t="s">
        <v>27</v>
      </c>
      <c r="B1771" s="9" t="s">
        <v>1971</v>
      </c>
      <c r="C1771" s="9" t="s">
        <v>801</v>
      </c>
      <c r="D1771" s="9" t="s">
        <v>1792</v>
      </c>
      <c r="E1771" s="8" t="s">
        <v>1793</v>
      </c>
      <c r="F1771" s="10" t="s">
        <v>1997</v>
      </c>
      <c r="G1771" s="10" t="s">
        <v>1998</v>
      </c>
      <c r="H1771" s="10" t="s">
        <v>25</v>
      </c>
      <c r="I1771" s="10" t="s">
        <v>26</v>
      </c>
      <c r="J1771" s="11">
        <f t="shared" ref="J1771:K1834" si="109">F1771+H1771</f>
        <v>135118000</v>
      </c>
      <c r="K1771" s="11">
        <f t="shared" si="109"/>
        <v>95588000</v>
      </c>
      <c r="L1771" s="12">
        <f t="shared" si="108"/>
        <v>0.70744090350656463</v>
      </c>
      <c r="M1771" s="27">
        <f t="shared" si="106"/>
        <v>39530000</v>
      </c>
      <c r="N1771" s="12">
        <f t="shared" si="107"/>
        <v>0.29255909649343537</v>
      </c>
      <c r="O1771" s="17" t="s">
        <v>1972</v>
      </c>
      <c r="P1771" s="52"/>
    </row>
    <row r="1772" spans="1:16" hidden="1" x14ac:dyDescent="0.35">
      <c r="A1772" s="9" t="s">
        <v>27</v>
      </c>
      <c r="B1772" s="9" t="s">
        <v>1971</v>
      </c>
      <c r="C1772" s="9" t="s">
        <v>801</v>
      </c>
      <c r="D1772" s="9" t="s">
        <v>1794</v>
      </c>
      <c r="E1772" s="8" t="s">
        <v>1793</v>
      </c>
      <c r="F1772" s="10" t="s">
        <v>1997</v>
      </c>
      <c r="G1772" s="10" t="s">
        <v>1998</v>
      </c>
      <c r="H1772" s="10" t="s">
        <v>25</v>
      </c>
      <c r="I1772" s="10" t="s">
        <v>26</v>
      </c>
      <c r="J1772" s="11">
        <f t="shared" si="109"/>
        <v>135118000</v>
      </c>
      <c r="K1772" s="11">
        <f t="shared" si="109"/>
        <v>95588000</v>
      </c>
      <c r="L1772" s="12">
        <f t="shared" si="108"/>
        <v>0.70744090350656463</v>
      </c>
      <c r="M1772" s="27">
        <f t="shared" ref="M1772:M1835" si="110">J1772-K1772</f>
        <v>39530000</v>
      </c>
      <c r="N1772" s="12">
        <f t="shared" ref="N1772:N1835" si="111">M1772/J1772</f>
        <v>0.29255909649343537</v>
      </c>
      <c r="O1772" s="17" t="s">
        <v>1972</v>
      </c>
      <c r="P1772" s="52"/>
    </row>
    <row r="1773" spans="1:16" hidden="1" x14ac:dyDescent="0.35">
      <c r="A1773" s="9" t="s">
        <v>27</v>
      </c>
      <c r="B1773" s="9" t="s">
        <v>1971</v>
      </c>
      <c r="C1773" s="9" t="s">
        <v>801</v>
      </c>
      <c r="D1773" s="9" t="s">
        <v>1795</v>
      </c>
      <c r="E1773" s="8" t="s">
        <v>1793</v>
      </c>
      <c r="F1773" s="10" t="s">
        <v>1997</v>
      </c>
      <c r="G1773" s="10" t="s">
        <v>1998</v>
      </c>
      <c r="H1773" s="10" t="s">
        <v>25</v>
      </c>
      <c r="I1773" s="10" t="s">
        <v>26</v>
      </c>
      <c r="J1773" s="11">
        <f t="shared" si="109"/>
        <v>135118000</v>
      </c>
      <c r="K1773" s="11">
        <f t="shared" si="109"/>
        <v>95588000</v>
      </c>
      <c r="L1773" s="12">
        <f t="shared" si="108"/>
        <v>0.70744090350656463</v>
      </c>
      <c r="M1773" s="27">
        <f t="shared" si="110"/>
        <v>39530000</v>
      </c>
      <c r="N1773" s="12">
        <f t="shared" si="111"/>
        <v>0.29255909649343537</v>
      </c>
      <c r="O1773" s="17" t="s">
        <v>1972</v>
      </c>
      <c r="P1773" s="52"/>
    </row>
    <row r="1774" spans="1:16" hidden="1" x14ac:dyDescent="0.35">
      <c r="A1774" s="9" t="s">
        <v>27</v>
      </c>
      <c r="B1774" s="9" t="s">
        <v>1971</v>
      </c>
      <c r="C1774" s="9" t="s">
        <v>816</v>
      </c>
      <c r="D1774" s="9"/>
      <c r="E1774" s="8" t="s">
        <v>817</v>
      </c>
      <c r="F1774" s="10" t="s">
        <v>1626</v>
      </c>
      <c r="G1774" s="10" t="s">
        <v>1627</v>
      </c>
      <c r="H1774" s="10" t="s">
        <v>25</v>
      </c>
      <c r="I1774" s="10" t="s">
        <v>26</v>
      </c>
      <c r="J1774" s="11">
        <f t="shared" si="109"/>
        <v>22080000</v>
      </c>
      <c r="K1774" s="11">
        <f t="shared" si="109"/>
        <v>22080000</v>
      </c>
      <c r="L1774" s="12">
        <f t="shared" si="108"/>
        <v>1</v>
      </c>
      <c r="M1774" s="27">
        <f t="shared" si="110"/>
        <v>0</v>
      </c>
      <c r="N1774" s="12">
        <f t="shared" si="111"/>
        <v>0</v>
      </c>
      <c r="O1774" s="17" t="s">
        <v>1972</v>
      </c>
      <c r="P1774" s="52"/>
    </row>
    <row r="1775" spans="1:16" hidden="1" x14ac:dyDescent="0.35">
      <c r="A1775" s="9" t="s">
        <v>27</v>
      </c>
      <c r="B1775" s="9" t="s">
        <v>1971</v>
      </c>
      <c r="C1775" s="9" t="s">
        <v>816</v>
      </c>
      <c r="D1775" s="9" t="s">
        <v>49</v>
      </c>
      <c r="E1775" s="8" t="s">
        <v>50</v>
      </c>
      <c r="F1775" s="10" t="s">
        <v>1626</v>
      </c>
      <c r="G1775" s="10" t="s">
        <v>1627</v>
      </c>
      <c r="H1775" s="10" t="s">
        <v>25</v>
      </c>
      <c r="I1775" s="10" t="s">
        <v>26</v>
      </c>
      <c r="J1775" s="11">
        <f t="shared" si="109"/>
        <v>22080000</v>
      </c>
      <c r="K1775" s="11">
        <f t="shared" si="109"/>
        <v>22080000</v>
      </c>
      <c r="L1775" s="12">
        <f t="shared" si="108"/>
        <v>1</v>
      </c>
      <c r="M1775" s="27">
        <f t="shared" si="110"/>
        <v>0</v>
      </c>
      <c r="N1775" s="12">
        <f t="shared" si="111"/>
        <v>0</v>
      </c>
      <c r="O1775" s="17" t="s">
        <v>1972</v>
      </c>
      <c r="P1775" s="52"/>
    </row>
    <row r="1776" spans="1:16" hidden="1" x14ac:dyDescent="0.35">
      <c r="A1776" s="9" t="s">
        <v>27</v>
      </c>
      <c r="B1776" s="9" t="s">
        <v>1971</v>
      </c>
      <c r="C1776" s="9" t="s">
        <v>816</v>
      </c>
      <c r="D1776" s="9" t="s">
        <v>1792</v>
      </c>
      <c r="E1776" s="8" t="s">
        <v>1793</v>
      </c>
      <c r="F1776" s="10" t="s">
        <v>1626</v>
      </c>
      <c r="G1776" s="10" t="s">
        <v>1627</v>
      </c>
      <c r="H1776" s="10" t="s">
        <v>25</v>
      </c>
      <c r="I1776" s="10" t="s">
        <v>26</v>
      </c>
      <c r="J1776" s="11">
        <f t="shared" si="109"/>
        <v>22080000</v>
      </c>
      <c r="K1776" s="11">
        <f t="shared" si="109"/>
        <v>22080000</v>
      </c>
      <c r="L1776" s="12">
        <f t="shared" si="108"/>
        <v>1</v>
      </c>
      <c r="M1776" s="27">
        <f t="shared" si="110"/>
        <v>0</v>
      </c>
      <c r="N1776" s="12">
        <f t="shared" si="111"/>
        <v>0</v>
      </c>
      <c r="O1776" s="17" t="s">
        <v>1972</v>
      </c>
      <c r="P1776" s="52"/>
    </row>
    <row r="1777" spans="1:16" hidden="1" x14ac:dyDescent="0.35">
      <c r="A1777" s="9" t="s">
        <v>27</v>
      </c>
      <c r="B1777" s="9" t="s">
        <v>1971</v>
      </c>
      <c r="C1777" s="9" t="s">
        <v>816</v>
      </c>
      <c r="D1777" s="9" t="s">
        <v>1794</v>
      </c>
      <c r="E1777" s="8" t="s">
        <v>1793</v>
      </c>
      <c r="F1777" s="10" t="s">
        <v>1626</v>
      </c>
      <c r="G1777" s="10" t="s">
        <v>1627</v>
      </c>
      <c r="H1777" s="10" t="s">
        <v>25</v>
      </c>
      <c r="I1777" s="10" t="s">
        <v>26</v>
      </c>
      <c r="J1777" s="11">
        <f t="shared" si="109"/>
        <v>22080000</v>
      </c>
      <c r="K1777" s="11">
        <f t="shared" si="109"/>
        <v>22080000</v>
      </c>
      <c r="L1777" s="12">
        <f t="shared" si="108"/>
        <v>1</v>
      </c>
      <c r="M1777" s="27">
        <f t="shared" si="110"/>
        <v>0</v>
      </c>
      <c r="N1777" s="12">
        <f t="shared" si="111"/>
        <v>0</v>
      </c>
      <c r="O1777" s="17" t="s">
        <v>1972</v>
      </c>
      <c r="P1777" s="52"/>
    </row>
    <row r="1778" spans="1:16" hidden="1" x14ac:dyDescent="0.35">
      <c r="A1778" s="9" t="s">
        <v>27</v>
      </c>
      <c r="B1778" s="9" t="s">
        <v>1971</v>
      </c>
      <c r="C1778" s="9" t="s">
        <v>816</v>
      </c>
      <c r="D1778" s="9" t="s">
        <v>1795</v>
      </c>
      <c r="E1778" s="8" t="s">
        <v>1793</v>
      </c>
      <c r="F1778" s="10" t="s">
        <v>1626</v>
      </c>
      <c r="G1778" s="10" t="s">
        <v>1627</v>
      </c>
      <c r="H1778" s="10" t="s">
        <v>25</v>
      </c>
      <c r="I1778" s="10" t="s">
        <v>26</v>
      </c>
      <c r="J1778" s="11">
        <f t="shared" si="109"/>
        <v>22080000</v>
      </c>
      <c r="K1778" s="11">
        <f t="shared" si="109"/>
        <v>22080000</v>
      </c>
      <c r="L1778" s="12">
        <f t="shared" si="108"/>
        <v>1</v>
      </c>
      <c r="M1778" s="27">
        <f t="shared" si="110"/>
        <v>0</v>
      </c>
      <c r="N1778" s="12">
        <f t="shared" si="111"/>
        <v>0</v>
      </c>
      <c r="O1778" s="17" t="s">
        <v>1972</v>
      </c>
      <c r="P1778" s="52"/>
    </row>
    <row r="1779" spans="1:16" hidden="1" x14ac:dyDescent="0.35">
      <c r="A1779" s="9" t="s">
        <v>27</v>
      </c>
      <c r="B1779" s="9" t="s">
        <v>1971</v>
      </c>
      <c r="C1779" s="9" t="s">
        <v>888</v>
      </c>
      <c r="D1779" s="9"/>
      <c r="E1779" s="8" t="s">
        <v>889</v>
      </c>
      <c r="F1779" s="10" t="s">
        <v>1999</v>
      </c>
      <c r="G1779" s="10" t="s">
        <v>2000</v>
      </c>
      <c r="H1779" s="10" t="s">
        <v>25</v>
      </c>
      <c r="I1779" s="10" t="s">
        <v>26</v>
      </c>
      <c r="J1779" s="11">
        <f t="shared" si="109"/>
        <v>10600000</v>
      </c>
      <c r="K1779" s="11">
        <f t="shared" si="109"/>
        <v>10280000</v>
      </c>
      <c r="L1779" s="12">
        <f t="shared" si="108"/>
        <v>0.96981132075471699</v>
      </c>
      <c r="M1779" s="27">
        <f t="shared" si="110"/>
        <v>320000</v>
      </c>
      <c r="N1779" s="12">
        <f t="shared" si="111"/>
        <v>3.0188679245283019E-2</v>
      </c>
      <c r="O1779" s="17" t="s">
        <v>1972</v>
      </c>
      <c r="P1779" s="52"/>
    </row>
    <row r="1780" spans="1:16" hidden="1" x14ac:dyDescent="0.35">
      <c r="A1780" s="9" t="s">
        <v>27</v>
      </c>
      <c r="B1780" s="9" t="s">
        <v>1971</v>
      </c>
      <c r="C1780" s="9" t="s">
        <v>888</v>
      </c>
      <c r="D1780" s="9" t="s">
        <v>49</v>
      </c>
      <c r="E1780" s="8" t="s">
        <v>50</v>
      </c>
      <c r="F1780" s="10" t="s">
        <v>1999</v>
      </c>
      <c r="G1780" s="10" t="s">
        <v>2000</v>
      </c>
      <c r="H1780" s="10" t="s">
        <v>25</v>
      </c>
      <c r="I1780" s="10" t="s">
        <v>26</v>
      </c>
      <c r="J1780" s="11">
        <f t="shared" si="109"/>
        <v>10600000</v>
      </c>
      <c r="K1780" s="11">
        <f t="shared" si="109"/>
        <v>10280000</v>
      </c>
      <c r="L1780" s="12">
        <f t="shared" si="108"/>
        <v>0.96981132075471699</v>
      </c>
      <c r="M1780" s="27">
        <f t="shared" si="110"/>
        <v>320000</v>
      </c>
      <c r="N1780" s="12">
        <f t="shared" si="111"/>
        <v>3.0188679245283019E-2</v>
      </c>
      <c r="O1780" s="17" t="s">
        <v>1972</v>
      </c>
      <c r="P1780" s="52"/>
    </row>
    <row r="1781" spans="1:16" hidden="1" x14ac:dyDescent="0.35">
      <c r="A1781" s="9" t="s">
        <v>27</v>
      </c>
      <c r="B1781" s="9" t="s">
        <v>1971</v>
      </c>
      <c r="C1781" s="9" t="s">
        <v>888</v>
      </c>
      <c r="D1781" s="9" t="s">
        <v>1792</v>
      </c>
      <c r="E1781" s="8" t="s">
        <v>1793</v>
      </c>
      <c r="F1781" s="10" t="s">
        <v>1999</v>
      </c>
      <c r="G1781" s="10" t="s">
        <v>2000</v>
      </c>
      <c r="H1781" s="10" t="s">
        <v>25</v>
      </c>
      <c r="I1781" s="10" t="s">
        <v>26</v>
      </c>
      <c r="J1781" s="11">
        <f t="shared" si="109"/>
        <v>10600000</v>
      </c>
      <c r="K1781" s="11">
        <f t="shared" si="109"/>
        <v>10280000</v>
      </c>
      <c r="L1781" s="12">
        <f t="shared" si="108"/>
        <v>0.96981132075471699</v>
      </c>
      <c r="M1781" s="27">
        <f t="shared" si="110"/>
        <v>320000</v>
      </c>
      <c r="N1781" s="12">
        <f t="shared" si="111"/>
        <v>3.0188679245283019E-2</v>
      </c>
      <c r="O1781" s="17" t="s">
        <v>1972</v>
      </c>
      <c r="P1781" s="52"/>
    </row>
    <row r="1782" spans="1:16" hidden="1" x14ac:dyDescent="0.35">
      <c r="A1782" s="9" t="s">
        <v>27</v>
      </c>
      <c r="B1782" s="9" t="s">
        <v>1971</v>
      </c>
      <c r="C1782" s="9" t="s">
        <v>888</v>
      </c>
      <c r="D1782" s="9" t="s">
        <v>1794</v>
      </c>
      <c r="E1782" s="8" t="s">
        <v>1793</v>
      </c>
      <c r="F1782" s="10" t="s">
        <v>1999</v>
      </c>
      <c r="G1782" s="10" t="s">
        <v>2000</v>
      </c>
      <c r="H1782" s="10" t="s">
        <v>25</v>
      </c>
      <c r="I1782" s="10" t="s">
        <v>26</v>
      </c>
      <c r="J1782" s="11">
        <f t="shared" si="109"/>
        <v>10600000</v>
      </c>
      <c r="K1782" s="11">
        <f t="shared" si="109"/>
        <v>10280000</v>
      </c>
      <c r="L1782" s="12">
        <f t="shared" si="108"/>
        <v>0.96981132075471699</v>
      </c>
      <c r="M1782" s="27">
        <f t="shared" si="110"/>
        <v>320000</v>
      </c>
      <c r="N1782" s="12">
        <f t="shared" si="111"/>
        <v>3.0188679245283019E-2</v>
      </c>
      <c r="O1782" s="17" t="s">
        <v>1972</v>
      </c>
      <c r="P1782" s="52"/>
    </row>
    <row r="1783" spans="1:16" hidden="1" x14ac:dyDescent="0.35">
      <c r="A1783" s="9" t="s">
        <v>27</v>
      </c>
      <c r="B1783" s="9" t="s">
        <v>1971</v>
      </c>
      <c r="C1783" s="9" t="s">
        <v>888</v>
      </c>
      <c r="D1783" s="9" t="s">
        <v>1795</v>
      </c>
      <c r="E1783" s="8" t="s">
        <v>1793</v>
      </c>
      <c r="F1783" s="10" t="s">
        <v>1999</v>
      </c>
      <c r="G1783" s="10" t="s">
        <v>2000</v>
      </c>
      <c r="H1783" s="10" t="s">
        <v>25</v>
      </c>
      <c r="I1783" s="10" t="s">
        <v>26</v>
      </c>
      <c r="J1783" s="11">
        <f t="shared" si="109"/>
        <v>10600000</v>
      </c>
      <c r="K1783" s="11">
        <f t="shared" si="109"/>
        <v>10280000</v>
      </c>
      <c r="L1783" s="12">
        <f t="shared" si="108"/>
        <v>0.96981132075471699</v>
      </c>
      <c r="M1783" s="27">
        <f t="shared" si="110"/>
        <v>320000</v>
      </c>
      <c r="N1783" s="12">
        <f t="shared" si="111"/>
        <v>3.0188679245283019E-2</v>
      </c>
      <c r="O1783" s="17" t="s">
        <v>1972</v>
      </c>
      <c r="P1783" s="52"/>
    </row>
    <row r="1784" spans="1:16" hidden="1" x14ac:dyDescent="0.35">
      <c r="A1784" s="9" t="s">
        <v>27</v>
      </c>
      <c r="B1784" s="9" t="s">
        <v>1971</v>
      </c>
      <c r="C1784" s="9" t="s">
        <v>922</v>
      </c>
      <c r="D1784" s="9"/>
      <c r="E1784" s="8" t="s">
        <v>923</v>
      </c>
      <c r="F1784" s="10" t="s">
        <v>2001</v>
      </c>
      <c r="G1784" s="10" t="s">
        <v>2002</v>
      </c>
      <c r="H1784" s="10" t="s">
        <v>25</v>
      </c>
      <c r="I1784" s="10" t="s">
        <v>26</v>
      </c>
      <c r="J1784" s="11">
        <f t="shared" si="109"/>
        <v>137600000</v>
      </c>
      <c r="K1784" s="11">
        <f t="shared" si="109"/>
        <v>137600000</v>
      </c>
      <c r="L1784" s="12">
        <f t="shared" si="108"/>
        <v>1</v>
      </c>
      <c r="M1784" s="27">
        <f t="shared" si="110"/>
        <v>0</v>
      </c>
      <c r="N1784" s="12">
        <f t="shared" si="111"/>
        <v>0</v>
      </c>
      <c r="O1784" s="17" t="s">
        <v>1972</v>
      </c>
      <c r="P1784" s="52"/>
    </row>
    <row r="1785" spans="1:16" hidden="1" x14ac:dyDescent="0.35">
      <c r="A1785" s="9" t="s">
        <v>27</v>
      </c>
      <c r="B1785" s="9" t="s">
        <v>1971</v>
      </c>
      <c r="C1785" s="9" t="s">
        <v>922</v>
      </c>
      <c r="D1785" s="9" t="s">
        <v>49</v>
      </c>
      <c r="E1785" s="8" t="s">
        <v>50</v>
      </c>
      <c r="F1785" s="10" t="s">
        <v>2001</v>
      </c>
      <c r="G1785" s="10" t="s">
        <v>2002</v>
      </c>
      <c r="H1785" s="10" t="s">
        <v>25</v>
      </c>
      <c r="I1785" s="10" t="s">
        <v>26</v>
      </c>
      <c r="J1785" s="11">
        <f t="shared" si="109"/>
        <v>137600000</v>
      </c>
      <c r="K1785" s="11">
        <f t="shared" si="109"/>
        <v>137600000</v>
      </c>
      <c r="L1785" s="12">
        <f t="shared" si="108"/>
        <v>1</v>
      </c>
      <c r="M1785" s="27">
        <f t="shared" si="110"/>
        <v>0</v>
      </c>
      <c r="N1785" s="12">
        <f t="shared" si="111"/>
        <v>0</v>
      </c>
      <c r="O1785" s="17" t="s">
        <v>1972</v>
      </c>
      <c r="P1785" s="52"/>
    </row>
    <row r="1786" spans="1:16" hidden="1" x14ac:dyDescent="0.35">
      <c r="A1786" s="9" t="s">
        <v>27</v>
      </c>
      <c r="B1786" s="9" t="s">
        <v>1971</v>
      </c>
      <c r="C1786" s="9" t="s">
        <v>922</v>
      </c>
      <c r="D1786" s="9" t="s">
        <v>1792</v>
      </c>
      <c r="E1786" s="8" t="s">
        <v>1793</v>
      </c>
      <c r="F1786" s="10" t="s">
        <v>2001</v>
      </c>
      <c r="G1786" s="10" t="s">
        <v>2002</v>
      </c>
      <c r="H1786" s="10" t="s">
        <v>25</v>
      </c>
      <c r="I1786" s="10" t="s">
        <v>26</v>
      </c>
      <c r="J1786" s="11">
        <f t="shared" si="109"/>
        <v>137600000</v>
      </c>
      <c r="K1786" s="11">
        <f t="shared" si="109"/>
        <v>137600000</v>
      </c>
      <c r="L1786" s="12">
        <f t="shared" si="108"/>
        <v>1</v>
      </c>
      <c r="M1786" s="27">
        <f t="shared" si="110"/>
        <v>0</v>
      </c>
      <c r="N1786" s="12">
        <f t="shared" si="111"/>
        <v>0</v>
      </c>
      <c r="O1786" s="17" t="s">
        <v>1972</v>
      </c>
      <c r="P1786" s="52"/>
    </row>
    <row r="1787" spans="1:16" hidden="1" x14ac:dyDescent="0.35">
      <c r="A1787" s="9" t="s">
        <v>27</v>
      </c>
      <c r="B1787" s="9" t="s">
        <v>1971</v>
      </c>
      <c r="C1787" s="9" t="s">
        <v>922</v>
      </c>
      <c r="D1787" s="9" t="s">
        <v>1794</v>
      </c>
      <c r="E1787" s="8" t="s">
        <v>1793</v>
      </c>
      <c r="F1787" s="10" t="s">
        <v>2001</v>
      </c>
      <c r="G1787" s="10" t="s">
        <v>2002</v>
      </c>
      <c r="H1787" s="10" t="s">
        <v>25</v>
      </c>
      <c r="I1787" s="10" t="s">
        <v>26</v>
      </c>
      <c r="J1787" s="11">
        <f t="shared" si="109"/>
        <v>137600000</v>
      </c>
      <c r="K1787" s="11">
        <f t="shared" si="109"/>
        <v>137600000</v>
      </c>
      <c r="L1787" s="12">
        <f t="shared" si="108"/>
        <v>1</v>
      </c>
      <c r="M1787" s="27">
        <f t="shared" si="110"/>
        <v>0</v>
      </c>
      <c r="N1787" s="12">
        <f t="shared" si="111"/>
        <v>0</v>
      </c>
      <c r="O1787" s="17" t="s">
        <v>1972</v>
      </c>
      <c r="P1787" s="52"/>
    </row>
    <row r="1788" spans="1:16" hidden="1" x14ac:dyDescent="0.35">
      <c r="A1788" s="9" t="s">
        <v>27</v>
      </c>
      <c r="B1788" s="9" t="s">
        <v>1971</v>
      </c>
      <c r="C1788" s="9" t="s">
        <v>922</v>
      </c>
      <c r="D1788" s="9" t="s">
        <v>1795</v>
      </c>
      <c r="E1788" s="8" t="s">
        <v>1793</v>
      </c>
      <c r="F1788" s="10" t="s">
        <v>2001</v>
      </c>
      <c r="G1788" s="10" t="s">
        <v>2002</v>
      </c>
      <c r="H1788" s="10" t="s">
        <v>25</v>
      </c>
      <c r="I1788" s="10" t="s">
        <v>26</v>
      </c>
      <c r="J1788" s="11">
        <f t="shared" si="109"/>
        <v>137600000</v>
      </c>
      <c r="K1788" s="11">
        <f t="shared" si="109"/>
        <v>137600000</v>
      </c>
      <c r="L1788" s="12">
        <f t="shared" si="108"/>
        <v>1</v>
      </c>
      <c r="M1788" s="27">
        <f t="shared" si="110"/>
        <v>0</v>
      </c>
      <c r="N1788" s="12">
        <f t="shared" si="111"/>
        <v>0</v>
      </c>
      <c r="O1788" s="17" t="s">
        <v>1972</v>
      </c>
      <c r="P1788" s="52"/>
    </row>
    <row r="1789" spans="1:16" hidden="1" x14ac:dyDescent="0.35">
      <c r="A1789" s="9" t="s">
        <v>27</v>
      </c>
      <c r="B1789" s="9" t="s">
        <v>1971</v>
      </c>
      <c r="C1789" s="9" t="s">
        <v>1215</v>
      </c>
      <c r="D1789" s="9"/>
      <c r="E1789" s="8" t="s">
        <v>1216</v>
      </c>
      <c r="F1789" s="10" t="s">
        <v>2003</v>
      </c>
      <c r="G1789" s="10" t="s">
        <v>2004</v>
      </c>
      <c r="H1789" s="10" t="s">
        <v>25</v>
      </c>
      <c r="I1789" s="10" t="s">
        <v>26</v>
      </c>
      <c r="J1789" s="11">
        <f t="shared" si="109"/>
        <v>137815000</v>
      </c>
      <c r="K1789" s="11">
        <f t="shared" si="109"/>
        <v>100763036</v>
      </c>
      <c r="L1789" s="12">
        <f t="shared" si="108"/>
        <v>0.73114708848819066</v>
      </c>
      <c r="M1789" s="27">
        <f t="shared" si="110"/>
        <v>37051964</v>
      </c>
      <c r="N1789" s="12">
        <f t="shared" si="111"/>
        <v>0.26885291151180929</v>
      </c>
      <c r="O1789" s="17" t="s">
        <v>1972</v>
      </c>
      <c r="P1789" s="52"/>
    </row>
    <row r="1790" spans="1:16" hidden="1" x14ac:dyDescent="0.35">
      <c r="A1790" s="9" t="s">
        <v>27</v>
      </c>
      <c r="B1790" s="9" t="s">
        <v>1971</v>
      </c>
      <c r="C1790" s="9" t="s">
        <v>1215</v>
      </c>
      <c r="D1790" s="9" t="s">
        <v>164</v>
      </c>
      <c r="E1790" s="8" t="s">
        <v>165</v>
      </c>
      <c r="F1790" s="10" t="s">
        <v>2005</v>
      </c>
      <c r="G1790" s="10" t="s">
        <v>2006</v>
      </c>
      <c r="H1790" s="10" t="s">
        <v>25</v>
      </c>
      <c r="I1790" s="10" t="s">
        <v>26</v>
      </c>
      <c r="J1790" s="11">
        <f t="shared" si="109"/>
        <v>99213000</v>
      </c>
      <c r="K1790" s="11">
        <f t="shared" si="109"/>
        <v>63148687</v>
      </c>
      <c r="L1790" s="12">
        <f t="shared" si="108"/>
        <v>0.63649609426184073</v>
      </c>
      <c r="M1790" s="27">
        <f t="shared" si="110"/>
        <v>36064313</v>
      </c>
      <c r="N1790" s="12">
        <f t="shared" si="111"/>
        <v>0.36350390573815933</v>
      </c>
      <c r="O1790" s="17" t="s">
        <v>1972</v>
      </c>
      <c r="P1790" s="52"/>
    </row>
    <row r="1791" spans="1:16" hidden="1" x14ac:dyDescent="0.35">
      <c r="A1791" s="9" t="s">
        <v>27</v>
      </c>
      <c r="B1791" s="9" t="s">
        <v>1971</v>
      </c>
      <c r="C1791" s="9" t="s">
        <v>1215</v>
      </c>
      <c r="D1791" s="9" t="s">
        <v>270</v>
      </c>
      <c r="E1791" s="8" t="s">
        <v>271</v>
      </c>
      <c r="F1791" s="10" t="s">
        <v>2005</v>
      </c>
      <c r="G1791" s="10" t="s">
        <v>2006</v>
      </c>
      <c r="H1791" s="10" t="s">
        <v>25</v>
      </c>
      <c r="I1791" s="10" t="s">
        <v>26</v>
      </c>
      <c r="J1791" s="11">
        <f t="shared" si="109"/>
        <v>99213000</v>
      </c>
      <c r="K1791" s="11">
        <f t="shared" si="109"/>
        <v>63148687</v>
      </c>
      <c r="L1791" s="12">
        <f t="shared" si="108"/>
        <v>0.63649609426184073</v>
      </c>
      <c r="M1791" s="27">
        <f t="shared" si="110"/>
        <v>36064313</v>
      </c>
      <c r="N1791" s="12">
        <f t="shared" si="111"/>
        <v>0.36350390573815933</v>
      </c>
      <c r="O1791" s="17" t="s">
        <v>1972</v>
      </c>
      <c r="P1791" s="52"/>
    </row>
    <row r="1792" spans="1:16" hidden="1" x14ac:dyDescent="0.35">
      <c r="A1792" s="9" t="s">
        <v>27</v>
      </c>
      <c r="B1792" s="9" t="s">
        <v>1971</v>
      </c>
      <c r="C1792" s="9" t="s">
        <v>1215</v>
      </c>
      <c r="D1792" s="9" t="s">
        <v>1023</v>
      </c>
      <c r="E1792" s="8" t="s">
        <v>1024</v>
      </c>
      <c r="F1792" s="10" t="s">
        <v>2005</v>
      </c>
      <c r="G1792" s="10" t="s">
        <v>2006</v>
      </c>
      <c r="H1792" s="10" t="s">
        <v>25</v>
      </c>
      <c r="I1792" s="10" t="s">
        <v>26</v>
      </c>
      <c r="J1792" s="11">
        <f t="shared" si="109"/>
        <v>99213000</v>
      </c>
      <c r="K1792" s="11">
        <f t="shared" si="109"/>
        <v>63148687</v>
      </c>
      <c r="L1792" s="12">
        <f t="shared" si="108"/>
        <v>0.63649609426184073</v>
      </c>
      <c r="M1792" s="27">
        <f t="shared" si="110"/>
        <v>36064313</v>
      </c>
      <c r="N1792" s="12">
        <f t="shared" si="111"/>
        <v>0.36350390573815933</v>
      </c>
      <c r="O1792" s="17" t="s">
        <v>1972</v>
      </c>
      <c r="P1792" s="52"/>
    </row>
    <row r="1793" spans="1:16" hidden="1" x14ac:dyDescent="0.35">
      <c r="A1793" s="9" t="s">
        <v>27</v>
      </c>
      <c r="B1793" s="9" t="s">
        <v>1971</v>
      </c>
      <c r="C1793" s="9" t="s">
        <v>1215</v>
      </c>
      <c r="D1793" s="9" t="s">
        <v>1025</v>
      </c>
      <c r="E1793" s="8" t="s">
        <v>1024</v>
      </c>
      <c r="F1793" s="10" t="s">
        <v>2005</v>
      </c>
      <c r="G1793" s="10" t="s">
        <v>2006</v>
      </c>
      <c r="H1793" s="10" t="s">
        <v>25</v>
      </c>
      <c r="I1793" s="10" t="s">
        <v>26</v>
      </c>
      <c r="J1793" s="11">
        <f t="shared" si="109"/>
        <v>99213000</v>
      </c>
      <c r="K1793" s="11">
        <f t="shared" si="109"/>
        <v>63148687</v>
      </c>
      <c r="L1793" s="12">
        <f t="shared" si="108"/>
        <v>0.63649609426184073</v>
      </c>
      <c r="M1793" s="27">
        <f t="shared" si="110"/>
        <v>36064313</v>
      </c>
      <c r="N1793" s="12">
        <f t="shared" si="111"/>
        <v>0.36350390573815933</v>
      </c>
      <c r="O1793" s="17" t="s">
        <v>1972</v>
      </c>
      <c r="P1793" s="52"/>
    </row>
    <row r="1794" spans="1:16" hidden="1" x14ac:dyDescent="0.35">
      <c r="A1794" s="9" t="s">
        <v>27</v>
      </c>
      <c r="B1794" s="9" t="s">
        <v>1971</v>
      </c>
      <c r="C1794" s="9" t="s">
        <v>1215</v>
      </c>
      <c r="D1794" s="9" t="s">
        <v>49</v>
      </c>
      <c r="E1794" s="8" t="s">
        <v>50</v>
      </c>
      <c r="F1794" s="10" t="s">
        <v>2007</v>
      </c>
      <c r="G1794" s="10" t="s">
        <v>2008</v>
      </c>
      <c r="H1794" s="10" t="s">
        <v>25</v>
      </c>
      <c r="I1794" s="10" t="s">
        <v>26</v>
      </c>
      <c r="J1794" s="11">
        <f t="shared" si="109"/>
        <v>38602000</v>
      </c>
      <c r="K1794" s="11">
        <f t="shared" si="109"/>
        <v>37614349</v>
      </c>
      <c r="L1794" s="12">
        <f t="shared" si="108"/>
        <v>0.97441451220144037</v>
      </c>
      <c r="M1794" s="27">
        <f t="shared" si="110"/>
        <v>987651</v>
      </c>
      <c r="N1794" s="12">
        <f t="shared" si="111"/>
        <v>2.558548779855966E-2</v>
      </c>
      <c r="O1794" s="17" t="s">
        <v>1972</v>
      </c>
      <c r="P1794" s="52"/>
    </row>
    <row r="1795" spans="1:16" hidden="1" x14ac:dyDescent="0.35">
      <c r="A1795" s="9" t="s">
        <v>27</v>
      </c>
      <c r="B1795" s="9" t="s">
        <v>1971</v>
      </c>
      <c r="C1795" s="9" t="s">
        <v>1215</v>
      </c>
      <c r="D1795" s="9" t="s">
        <v>1792</v>
      </c>
      <c r="E1795" s="8" t="s">
        <v>1793</v>
      </c>
      <c r="F1795" s="10" t="s">
        <v>2007</v>
      </c>
      <c r="G1795" s="10" t="s">
        <v>2008</v>
      </c>
      <c r="H1795" s="10" t="s">
        <v>25</v>
      </c>
      <c r="I1795" s="10" t="s">
        <v>26</v>
      </c>
      <c r="J1795" s="11">
        <f t="shared" si="109"/>
        <v>38602000</v>
      </c>
      <c r="K1795" s="11">
        <f t="shared" si="109"/>
        <v>37614349</v>
      </c>
      <c r="L1795" s="12">
        <f t="shared" si="108"/>
        <v>0.97441451220144037</v>
      </c>
      <c r="M1795" s="27">
        <f t="shared" si="110"/>
        <v>987651</v>
      </c>
      <c r="N1795" s="12">
        <f t="shared" si="111"/>
        <v>2.558548779855966E-2</v>
      </c>
      <c r="O1795" s="17" t="s">
        <v>1972</v>
      </c>
      <c r="P1795" s="52"/>
    </row>
    <row r="1796" spans="1:16" hidden="1" x14ac:dyDescent="0.35">
      <c r="A1796" s="9" t="s">
        <v>27</v>
      </c>
      <c r="B1796" s="9" t="s">
        <v>1971</v>
      </c>
      <c r="C1796" s="9" t="s">
        <v>1215</v>
      </c>
      <c r="D1796" s="9" t="s">
        <v>1794</v>
      </c>
      <c r="E1796" s="8" t="s">
        <v>1793</v>
      </c>
      <c r="F1796" s="10" t="s">
        <v>2007</v>
      </c>
      <c r="G1796" s="10" t="s">
        <v>2008</v>
      </c>
      <c r="H1796" s="10" t="s">
        <v>25</v>
      </c>
      <c r="I1796" s="10" t="s">
        <v>26</v>
      </c>
      <c r="J1796" s="11">
        <f t="shared" si="109"/>
        <v>38602000</v>
      </c>
      <c r="K1796" s="11">
        <f t="shared" si="109"/>
        <v>37614349</v>
      </c>
      <c r="L1796" s="12">
        <f t="shared" si="108"/>
        <v>0.97441451220144037</v>
      </c>
      <c r="M1796" s="27">
        <f t="shared" si="110"/>
        <v>987651</v>
      </c>
      <c r="N1796" s="12">
        <f t="shared" si="111"/>
        <v>2.558548779855966E-2</v>
      </c>
      <c r="O1796" s="17" t="s">
        <v>1972</v>
      </c>
      <c r="P1796" s="52"/>
    </row>
    <row r="1797" spans="1:16" hidden="1" x14ac:dyDescent="0.35">
      <c r="A1797" s="9" t="s">
        <v>27</v>
      </c>
      <c r="B1797" s="9" t="s">
        <v>1971</v>
      </c>
      <c r="C1797" s="9" t="s">
        <v>1215</v>
      </c>
      <c r="D1797" s="9" t="s">
        <v>1795</v>
      </c>
      <c r="E1797" s="8" t="s">
        <v>1793</v>
      </c>
      <c r="F1797" s="10" t="s">
        <v>2007</v>
      </c>
      <c r="G1797" s="10" t="s">
        <v>2008</v>
      </c>
      <c r="H1797" s="10" t="s">
        <v>25</v>
      </c>
      <c r="I1797" s="10" t="s">
        <v>26</v>
      </c>
      <c r="J1797" s="11">
        <f t="shared" si="109"/>
        <v>38602000</v>
      </c>
      <c r="K1797" s="11">
        <f t="shared" si="109"/>
        <v>37614349</v>
      </c>
      <c r="L1797" s="12">
        <f t="shared" si="108"/>
        <v>0.97441451220144037</v>
      </c>
      <c r="M1797" s="27">
        <f t="shared" si="110"/>
        <v>987651</v>
      </c>
      <c r="N1797" s="12">
        <f t="shared" si="111"/>
        <v>2.558548779855966E-2</v>
      </c>
      <c r="O1797" s="17" t="s">
        <v>1972</v>
      </c>
      <c r="P1797" s="52"/>
    </row>
    <row r="1798" spans="1:16" ht="31" hidden="1" x14ac:dyDescent="0.35">
      <c r="A1798" s="9" t="s">
        <v>27</v>
      </c>
      <c r="B1798" s="9" t="s">
        <v>1971</v>
      </c>
      <c r="C1798" s="9" t="s">
        <v>1290</v>
      </c>
      <c r="D1798" s="9"/>
      <c r="E1798" s="8" t="s">
        <v>1291</v>
      </c>
      <c r="F1798" s="10" t="s">
        <v>1823</v>
      </c>
      <c r="G1798" s="10" t="s">
        <v>1478</v>
      </c>
      <c r="H1798" s="10" t="s">
        <v>25</v>
      </c>
      <c r="I1798" s="10" t="s">
        <v>26</v>
      </c>
      <c r="J1798" s="11">
        <f t="shared" si="109"/>
        <v>320000</v>
      </c>
      <c r="K1798" s="11">
        <f t="shared" si="109"/>
        <v>320000</v>
      </c>
      <c r="L1798" s="12">
        <f t="shared" si="108"/>
        <v>1</v>
      </c>
      <c r="M1798" s="27">
        <f t="shared" si="110"/>
        <v>0</v>
      </c>
      <c r="N1798" s="12">
        <f t="shared" si="111"/>
        <v>0</v>
      </c>
      <c r="O1798" s="17" t="s">
        <v>1972</v>
      </c>
      <c r="P1798" s="52"/>
    </row>
    <row r="1799" spans="1:16" hidden="1" x14ac:dyDescent="0.35">
      <c r="A1799" s="9" t="s">
        <v>27</v>
      </c>
      <c r="B1799" s="9" t="s">
        <v>1971</v>
      </c>
      <c r="C1799" s="9" t="s">
        <v>1290</v>
      </c>
      <c r="D1799" s="9" t="s">
        <v>49</v>
      </c>
      <c r="E1799" s="8" t="s">
        <v>50</v>
      </c>
      <c r="F1799" s="10" t="s">
        <v>1823</v>
      </c>
      <c r="G1799" s="10" t="s">
        <v>1478</v>
      </c>
      <c r="H1799" s="10" t="s">
        <v>25</v>
      </c>
      <c r="I1799" s="10" t="s">
        <v>26</v>
      </c>
      <c r="J1799" s="11">
        <f t="shared" si="109"/>
        <v>320000</v>
      </c>
      <c r="K1799" s="11">
        <f t="shared" si="109"/>
        <v>320000</v>
      </c>
      <c r="L1799" s="12">
        <f t="shared" si="108"/>
        <v>1</v>
      </c>
      <c r="M1799" s="27">
        <f t="shared" si="110"/>
        <v>0</v>
      </c>
      <c r="N1799" s="12">
        <f t="shared" si="111"/>
        <v>0</v>
      </c>
      <c r="O1799" s="17" t="s">
        <v>1972</v>
      </c>
      <c r="P1799" s="52"/>
    </row>
    <row r="1800" spans="1:16" hidden="1" x14ac:dyDescent="0.35">
      <c r="A1800" s="9" t="s">
        <v>27</v>
      </c>
      <c r="B1800" s="9" t="s">
        <v>1971</v>
      </c>
      <c r="C1800" s="9" t="s">
        <v>1290</v>
      </c>
      <c r="D1800" s="9" t="s">
        <v>1792</v>
      </c>
      <c r="E1800" s="8" t="s">
        <v>1793</v>
      </c>
      <c r="F1800" s="10" t="s">
        <v>1823</v>
      </c>
      <c r="G1800" s="10" t="s">
        <v>1478</v>
      </c>
      <c r="H1800" s="10" t="s">
        <v>25</v>
      </c>
      <c r="I1800" s="10" t="s">
        <v>26</v>
      </c>
      <c r="J1800" s="11">
        <f t="shared" si="109"/>
        <v>320000</v>
      </c>
      <c r="K1800" s="11">
        <f t="shared" si="109"/>
        <v>320000</v>
      </c>
      <c r="L1800" s="12">
        <f t="shared" si="108"/>
        <v>1</v>
      </c>
      <c r="M1800" s="27">
        <f t="shared" si="110"/>
        <v>0</v>
      </c>
      <c r="N1800" s="12">
        <f t="shared" si="111"/>
        <v>0</v>
      </c>
      <c r="O1800" s="17" t="s">
        <v>1972</v>
      </c>
      <c r="P1800" s="52"/>
    </row>
    <row r="1801" spans="1:16" hidden="1" x14ac:dyDescent="0.35">
      <c r="A1801" s="9" t="s">
        <v>27</v>
      </c>
      <c r="B1801" s="9" t="s">
        <v>1971</v>
      </c>
      <c r="C1801" s="9" t="s">
        <v>1290</v>
      </c>
      <c r="D1801" s="9" t="s">
        <v>1794</v>
      </c>
      <c r="E1801" s="8" t="s">
        <v>1793</v>
      </c>
      <c r="F1801" s="10" t="s">
        <v>1823</v>
      </c>
      <c r="G1801" s="10" t="s">
        <v>1478</v>
      </c>
      <c r="H1801" s="10" t="s">
        <v>25</v>
      </c>
      <c r="I1801" s="10" t="s">
        <v>26</v>
      </c>
      <c r="J1801" s="11">
        <f t="shared" si="109"/>
        <v>320000</v>
      </c>
      <c r="K1801" s="11">
        <f t="shared" si="109"/>
        <v>320000</v>
      </c>
      <c r="L1801" s="12">
        <f t="shared" si="108"/>
        <v>1</v>
      </c>
      <c r="M1801" s="27">
        <f t="shared" si="110"/>
        <v>0</v>
      </c>
      <c r="N1801" s="12">
        <f t="shared" si="111"/>
        <v>0</v>
      </c>
      <c r="O1801" s="17" t="s">
        <v>1972</v>
      </c>
      <c r="P1801" s="52"/>
    </row>
    <row r="1802" spans="1:16" hidden="1" x14ac:dyDescent="0.35">
      <c r="A1802" s="9" t="s">
        <v>27</v>
      </c>
      <c r="B1802" s="9" t="s">
        <v>1971</v>
      </c>
      <c r="C1802" s="9" t="s">
        <v>1290</v>
      </c>
      <c r="D1802" s="9" t="s">
        <v>1795</v>
      </c>
      <c r="E1802" s="8" t="s">
        <v>1793</v>
      </c>
      <c r="F1802" s="10" t="s">
        <v>1823</v>
      </c>
      <c r="G1802" s="10" t="s">
        <v>1478</v>
      </c>
      <c r="H1802" s="10" t="s">
        <v>25</v>
      </c>
      <c r="I1802" s="10" t="s">
        <v>26</v>
      </c>
      <c r="J1802" s="11">
        <f t="shared" si="109"/>
        <v>320000</v>
      </c>
      <c r="K1802" s="11">
        <f t="shared" si="109"/>
        <v>320000</v>
      </c>
      <c r="L1802" s="12">
        <f t="shared" si="108"/>
        <v>1</v>
      </c>
      <c r="M1802" s="27">
        <f t="shared" si="110"/>
        <v>0</v>
      </c>
      <c r="N1802" s="12">
        <f t="shared" si="111"/>
        <v>0</v>
      </c>
      <c r="O1802" s="17" t="s">
        <v>1972</v>
      </c>
      <c r="P1802" s="52"/>
    </row>
    <row r="1803" spans="1:16" hidden="1" x14ac:dyDescent="0.35">
      <c r="A1803" s="9" t="s">
        <v>27</v>
      </c>
      <c r="B1803" s="9" t="s">
        <v>1971</v>
      </c>
      <c r="C1803" s="9" t="s">
        <v>1818</v>
      </c>
      <c r="D1803" s="9"/>
      <c r="E1803" s="8" t="s">
        <v>1819</v>
      </c>
      <c r="F1803" s="10" t="s">
        <v>2009</v>
      </c>
      <c r="G1803" s="10" t="s">
        <v>2010</v>
      </c>
      <c r="H1803" s="10" t="s">
        <v>25</v>
      </c>
      <c r="I1803" s="10" t="s">
        <v>26</v>
      </c>
      <c r="J1803" s="11">
        <f t="shared" si="109"/>
        <v>5760000</v>
      </c>
      <c r="K1803" s="11">
        <f t="shared" si="109"/>
        <v>5760000</v>
      </c>
      <c r="L1803" s="12">
        <f t="shared" ref="L1803:L1866" si="112">K1803/J1803</f>
        <v>1</v>
      </c>
      <c r="M1803" s="27">
        <f t="shared" si="110"/>
        <v>0</v>
      </c>
      <c r="N1803" s="12">
        <f t="shared" si="111"/>
        <v>0</v>
      </c>
      <c r="O1803" s="17" t="s">
        <v>1972</v>
      </c>
      <c r="P1803" s="52"/>
    </row>
    <row r="1804" spans="1:16" hidden="1" x14ac:dyDescent="0.35">
      <c r="A1804" s="9" t="s">
        <v>27</v>
      </c>
      <c r="B1804" s="9" t="s">
        <v>1971</v>
      </c>
      <c r="C1804" s="9" t="s">
        <v>1818</v>
      </c>
      <c r="D1804" s="9" t="s">
        <v>49</v>
      </c>
      <c r="E1804" s="8" t="s">
        <v>50</v>
      </c>
      <c r="F1804" s="10" t="s">
        <v>2009</v>
      </c>
      <c r="G1804" s="10" t="s">
        <v>2010</v>
      </c>
      <c r="H1804" s="10" t="s">
        <v>25</v>
      </c>
      <c r="I1804" s="10" t="s">
        <v>26</v>
      </c>
      <c r="J1804" s="11">
        <f t="shared" si="109"/>
        <v>5760000</v>
      </c>
      <c r="K1804" s="11">
        <f t="shared" si="109"/>
        <v>5760000</v>
      </c>
      <c r="L1804" s="12">
        <f t="shared" si="112"/>
        <v>1</v>
      </c>
      <c r="M1804" s="27">
        <f t="shared" si="110"/>
        <v>0</v>
      </c>
      <c r="N1804" s="12">
        <f t="shared" si="111"/>
        <v>0</v>
      </c>
      <c r="O1804" s="17" t="s">
        <v>1972</v>
      </c>
      <c r="P1804" s="52"/>
    </row>
    <row r="1805" spans="1:16" hidden="1" x14ac:dyDescent="0.35">
      <c r="A1805" s="9" t="s">
        <v>27</v>
      </c>
      <c r="B1805" s="9" t="s">
        <v>1971</v>
      </c>
      <c r="C1805" s="9" t="s">
        <v>1818</v>
      </c>
      <c r="D1805" s="9" t="s">
        <v>1792</v>
      </c>
      <c r="E1805" s="8" t="s">
        <v>1793</v>
      </c>
      <c r="F1805" s="10" t="s">
        <v>2009</v>
      </c>
      <c r="G1805" s="10" t="s">
        <v>2010</v>
      </c>
      <c r="H1805" s="10" t="s">
        <v>25</v>
      </c>
      <c r="I1805" s="10" t="s">
        <v>26</v>
      </c>
      <c r="J1805" s="11">
        <f t="shared" si="109"/>
        <v>5760000</v>
      </c>
      <c r="K1805" s="11">
        <f t="shared" si="109"/>
        <v>5760000</v>
      </c>
      <c r="L1805" s="12">
        <f t="shared" si="112"/>
        <v>1</v>
      </c>
      <c r="M1805" s="27">
        <f t="shared" si="110"/>
        <v>0</v>
      </c>
      <c r="N1805" s="12">
        <f t="shared" si="111"/>
        <v>0</v>
      </c>
      <c r="O1805" s="17" t="s">
        <v>1972</v>
      </c>
      <c r="P1805" s="52"/>
    </row>
    <row r="1806" spans="1:16" hidden="1" x14ac:dyDescent="0.35">
      <c r="A1806" s="9" t="s">
        <v>27</v>
      </c>
      <c r="B1806" s="9" t="s">
        <v>1971</v>
      </c>
      <c r="C1806" s="9" t="s">
        <v>1818</v>
      </c>
      <c r="D1806" s="9" t="s">
        <v>1794</v>
      </c>
      <c r="E1806" s="8" t="s">
        <v>1793</v>
      </c>
      <c r="F1806" s="10" t="s">
        <v>2009</v>
      </c>
      <c r="G1806" s="10" t="s">
        <v>2010</v>
      </c>
      <c r="H1806" s="10" t="s">
        <v>25</v>
      </c>
      <c r="I1806" s="10" t="s">
        <v>26</v>
      </c>
      <c r="J1806" s="11">
        <f t="shared" si="109"/>
        <v>5760000</v>
      </c>
      <c r="K1806" s="11">
        <f t="shared" si="109"/>
        <v>5760000</v>
      </c>
      <c r="L1806" s="12">
        <f t="shared" si="112"/>
        <v>1</v>
      </c>
      <c r="M1806" s="27">
        <f t="shared" si="110"/>
        <v>0</v>
      </c>
      <c r="N1806" s="12">
        <f t="shared" si="111"/>
        <v>0</v>
      </c>
      <c r="O1806" s="17" t="s">
        <v>1972</v>
      </c>
      <c r="P1806" s="52"/>
    </row>
    <row r="1807" spans="1:16" hidden="1" x14ac:dyDescent="0.35">
      <c r="A1807" s="9" t="s">
        <v>27</v>
      </c>
      <c r="B1807" s="9" t="s">
        <v>1971</v>
      </c>
      <c r="C1807" s="9" t="s">
        <v>1818</v>
      </c>
      <c r="D1807" s="9" t="s">
        <v>1795</v>
      </c>
      <c r="E1807" s="8" t="s">
        <v>1793</v>
      </c>
      <c r="F1807" s="10" t="s">
        <v>2009</v>
      </c>
      <c r="G1807" s="10" t="s">
        <v>2010</v>
      </c>
      <c r="H1807" s="10" t="s">
        <v>25</v>
      </c>
      <c r="I1807" s="10" t="s">
        <v>26</v>
      </c>
      <c r="J1807" s="11">
        <f t="shared" si="109"/>
        <v>5760000</v>
      </c>
      <c r="K1807" s="11">
        <f t="shared" si="109"/>
        <v>5760000</v>
      </c>
      <c r="L1807" s="12">
        <f t="shared" si="112"/>
        <v>1</v>
      </c>
      <c r="M1807" s="27">
        <f t="shared" si="110"/>
        <v>0</v>
      </c>
      <c r="N1807" s="12">
        <f t="shared" si="111"/>
        <v>0</v>
      </c>
      <c r="O1807" s="17" t="s">
        <v>1972</v>
      </c>
      <c r="P1807" s="52"/>
    </row>
    <row r="1808" spans="1:16" hidden="1" x14ac:dyDescent="0.35">
      <c r="A1808" s="9" t="s">
        <v>27</v>
      </c>
      <c r="B1808" s="9" t="s">
        <v>1971</v>
      </c>
      <c r="C1808" s="9" t="s">
        <v>1821</v>
      </c>
      <c r="D1808" s="9"/>
      <c r="E1808" s="8" t="s">
        <v>1822</v>
      </c>
      <c r="F1808" s="10" t="s">
        <v>2011</v>
      </c>
      <c r="G1808" s="10" t="s">
        <v>2012</v>
      </c>
      <c r="H1808" s="10" t="s">
        <v>25</v>
      </c>
      <c r="I1808" s="10" t="s">
        <v>26</v>
      </c>
      <c r="J1808" s="11">
        <f t="shared" si="109"/>
        <v>480000</v>
      </c>
      <c r="K1808" s="11">
        <f t="shared" si="109"/>
        <v>480000</v>
      </c>
      <c r="L1808" s="12">
        <f t="shared" si="112"/>
        <v>1</v>
      </c>
      <c r="M1808" s="27">
        <f t="shared" si="110"/>
        <v>0</v>
      </c>
      <c r="N1808" s="12">
        <f t="shared" si="111"/>
        <v>0</v>
      </c>
      <c r="O1808" s="17" t="s">
        <v>1972</v>
      </c>
      <c r="P1808" s="52"/>
    </row>
    <row r="1809" spans="1:16" hidden="1" x14ac:dyDescent="0.35">
      <c r="A1809" s="9" t="s">
        <v>27</v>
      </c>
      <c r="B1809" s="9" t="s">
        <v>1971</v>
      </c>
      <c r="C1809" s="9" t="s">
        <v>1821</v>
      </c>
      <c r="D1809" s="9" t="s">
        <v>49</v>
      </c>
      <c r="E1809" s="8" t="s">
        <v>50</v>
      </c>
      <c r="F1809" s="10" t="s">
        <v>2011</v>
      </c>
      <c r="G1809" s="10" t="s">
        <v>2012</v>
      </c>
      <c r="H1809" s="10" t="s">
        <v>25</v>
      </c>
      <c r="I1809" s="10" t="s">
        <v>26</v>
      </c>
      <c r="J1809" s="11">
        <f t="shared" si="109"/>
        <v>480000</v>
      </c>
      <c r="K1809" s="11">
        <f t="shared" si="109"/>
        <v>480000</v>
      </c>
      <c r="L1809" s="12">
        <f t="shared" si="112"/>
        <v>1</v>
      </c>
      <c r="M1809" s="27">
        <f t="shared" si="110"/>
        <v>0</v>
      </c>
      <c r="N1809" s="12">
        <f t="shared" si="111"/>
        <v>0</v>
      </c>
      <c r="O1809" s="17" t="s">
        <v>1972</v>
      </c>
      <c r="P1809" s="52"/>
    </row>
    <row r="1810" spans="1:16" hidden="1" x14ac:dyDescent="0.35">
      <c r="A1810" s="9" t="s">
        <v>27</v>
      </c>
      <c r="B1810" s="9" t="s">
        <v>1971</v>
      </c>
      <c r="C1810" s="9" t="s">
        <v>1821</v>
      </c>
      <c r="D1810" s="9" t="s">
        <v>1792</v>
      </c>
      <c r="E1810" s="8" t="s">
        <v>1793</v>
      </c>
      <c r="F1810" s="10" t="s">
        <v>2011</v>
      </c>
      <c r="G1810" s="10" t="s">
        <v>2012</v>
      </c>
      <c r="H1810" s="10" t="s">
        <v>25</v>
      </c>
      <c r="I1810" s="10" t="s">
        <v>26</v>
      </c>
      <c r="J1810" s="11">
        <f t="shared" si="109"/>
        <v>480000</v>
      </c>
      <c r="K1810" s="11">
        <f t="shared" si="109"/>
        <v>480000</v>
      </c>
      <c r="L1810" s="12">
        <f t="shared" si="112"/>
        <v>1</v>
      </c>
      <c r="M1810" s="27">
        <f t="shared" si="110"/>
        <v>0</v>
      </c>
      <c r="N1810" s="12">
        <f t="shared" si="111"/>
        <v>0</v>
      </c>
      <c r="O1810" s="17" t="s">
        <v>1972</v>
      </c>
      <c r="P1810" s="52"/>
    </row>
    <row r="1811" spans="1:16" hidden="1" x14ac:dyDescent="0.35">
      <c r="A1811" s="9" t="s">
        <v>27</v>
      </c>
      <c r="B1811" s="9" t="s">
        <v>1971</v>
      </c>
      <c r="C1811" s="9" t="s">
        <v>1821</v>
      </c>
      <c r="D1811" s="9" t="s">
        <v>1794</v>
      </c>
      <c r="E1811" s="8" t="s">
        <v>1793</v>
      </c>
      <c r="F1811" s="10" t="s">
        <v>2011</v>
      </c>
      <c r="G1811" s="10" t="s">
        <v>2012</v>
      </c>
      <c r="H1811" s="10" t="s">
        <v>25</v>
      </c>
      <c r="I1811" s="10" t="s">
        <v>26</v>
      </c>
      <c r="J1811" s="11">
        <f t="shared" si="109"/>
        <v>480000</v>
      </c>
      <c r="K1811" s="11">
        <f t="shared" si="109"/>
        <v>480000</v>
      </c>
      <c r="L1811" s="12">
        <f t="shared" si="112"/>
        <v>1</v>
      </c>
      <c r="M1811" s="27">
        <f t="shared" si="110"/>
        <v>0</v>
      </c>
      <c r="N1811" s="12">
        <f t="shared" si="111"/>
        <v>0</v>
      </c>
      <c r="O1811" s="17" t="s">
        <v>1972</v>
      </c>
      <c r="P1811" s="52"/>
    </row>
    <row r="1812" spans="1:16" hidden="1" x14ac:dyDescent="0.35">
      <c r="A1812" s="9" t="s">
        <v>27</v>
      </c>
      <c r="B1812" s="9" t="s">
        <v>1971</v>
      </c>
      <c r="C1812" s="9" t="s">
        <v>1821</v>
      </c>
      <c r="D1812" s="9" t="s">
        <v>1795</v>
      </c>
      <c r="E1812" s="8" t="s">
        <v>1793</v>
      </c>
      <c r="F1812" s="10" t="s">
        <v>2011</v>
      </c>
      <c r="G1812" s="10" t="s">
        <v>2012</v>
      </c>
      <c r="H1812" s="10" t="s">
        <v>25</v>
      </c>
      <c r="I1812" s="10" t="s">
        <v>26</v>
      </c>
      <c r="J1812" s="11">
        <f t="shared" si="109"/>
        <v>480000</v>
      </c>
      <c r="K1812" s="11">
        <f t="shared" si="109"/>
        <v>480000</v>
      </c>
      <c r="L1812" s="12">
        <f t="shared" si="112"/>
        <v>1</v>
      </c>
      <c r="M1812" s="27">
        <f t="shared" si="110"/>
        <v>0</v>
      </c>
      <c r="N1812" s="12">
        <f t="shared" si="111"/>
        <v>0</v>
      </c>
      <c r="O1812" s="17" t="s">
        <v>1972</v>
      </c>
      <c r="P1812" s="52"/>
    </row>
    <row r="1813" spans="1:16" hidden="1" x14ac:dyDescent="0.35">
      <c r="A1813" s="9" t="s">
        <v>27</v>
      </c>
      <c r="B1813" s="9" t="s">
        <v>1971</v>
      </c>
      <c r="C1813" s="9" t="s">
        <v>1824</v>
      </c>
      <c r="D1813" s="9"/>
      <c r="E1813" s="8" t="s">
        <v>1825</v>
      </c>
      <c r="F1813" s="10" t="s">
        <v>2013</v>
      </c>
      <c r="G1813" s="10" t="s">
        <v>2014</v>
      </c>
      <c r="H1813" s="10" t="s">
        <v>25</v>
      </c>
      <c r="I1813" s="10" t="s">
        <v>26</v>
      </c>
      <c r="J1813" s="11">
        <f t="shared" si="109"/>
        <v>18630000</v>
      </c>
      <c r="K1813" s="11">
        <f t="shared" si="109"/>
        <v>18630000</v>
      </c>
      <c r="L1813" s="12">
        <f t="shared" si="112"/>
        <v>1</v>
      </c>
      <c r="M1813" s="27">
        <f t="shared" si="110"/>
        <v>0</v>
      </c>
      <c r="N1813" s="12">
        <f t="shared" si="111"/>
        <v>0</v>
      </c>
      <c r="O1813" s="17" t="s">
        <v>1972</v>
      </c>
      <c r="P1813" s="52"/>
    </row>
    <row r="1814" spans="1:16" hidden="1" x14ac:dyDescent="0.35">
      <c r="A1814" s="9" t="s">
        <v>27</v>
      </c>
      <c r="B1814" s="9" t="s">
        <v>1971</v>
      </c>
      <c r="C1814" s="9" t="s">
        <v>1824</v>
      </c>
      <c r="D1814" s="9" t="s">
        <v>49</v>
      </c>
      <c r="E1814" s="8" t="s">
        <v>50</v>
      </c>
      <c r="F1814" s="10" t="s">
        <v>2013</v>
      </c>
      <c r="G1814" s="10" t="s">
        <v>2014</v>
      </c>
      <c r="H1814" s="10" t="s">
        <v>25</v>
      </c>
      <c r="I1814" s="10" t="s">
        <v>26</v>
      </c>
      <c r="J1814" s="11">
        <f t="shared" si="109"/>
        <v>18630000</v>
      </c>
      <c r="K1814" s="11">
        <f t="shared" si="109"/>
        <v>18630000</v>
      </c>
      <c r="L1814" s="12">
        <f t="shared" si="112"/>
        <v>1</v>
      </c>
      <c r="M1814" s="27">
        <f t="shared" si="110"/>
        <v>0</v>
      </c>
      <c r="N1814" s="12">
        <f t="shared" si="111"/>
        <v>0</v>
      </c>
      <c r="O1814" s="17" t="s">
        <v>1972</v>
      </c>
      <c r="P1814" s="52"/>
    </row>
    <row r="1815" spans="1:16" hidden="1" x14ac:dyDescent="0.35">
      <c r="A1815" s="9" t="s">
        <v>27</v>
      </c>
      <c r="B1815" s="9" t="s">
        <v>1971</v>
      </c>
      <c r="C1815" s="9" t="s">
        <v>1824</v>
      </c>
      <c r="D1815" s="9" t="s">
        <v>1792</v>
      </c>
      <c r="E1815" s="8" t="s">
        <v>1793</v>
      </c>
      <c r="F1815" s="10" t="s">
        <v>2013</v>
      </c>
      <c r="G1815" s="10" t="s">
        <v>2014</v>
      </c>
      <c r="H1815" s="10" t="s">
        <v>25</v>
      </c>
      <c r="I1815" s="10" t="s">
        <v>26</v>
      </c>
      <c r="J1815" s="11">
        <f t="shared" si="109"/>
        <v>18630000</v>
      </c>
      <c r="K1815" s="11">
        <f t="shared" si="109"/>
        <v>18630000</v>
      </c>
      <c r="L1815" s="12">
        <f t="shared" si="112"/>
        <v>1</v>
      </c>
      <c r="M1815" s="27">
        <f t="shared" si="110"/>
        <v>0</v>
      </c>
      <c r="N1815" s="12">
        <f t="shared" si="111"/>
        <v>0</v>
      </c>
      <c r="O1815" s="17" t="s">
        <v>1972</v>
      </c>
      <c r="P1815" s="52"/>
    </row>
    <row r="1816" spans="1:16" hidden="1" x14ac:dyDescent="0.35">
      <c r="A1816" s="9" t="s">
        <v>27</v>
      </c>
      <c r="B1816" s="9" t="s">
        <v>1971</v>
      </c>
      <c r="C1816" s="9" t="s">
        <v>1824</v>
      </c>
      <c r="D1816" s="9" t="s">
        <v>1794</v>
      </c>
      <c r="E1816" s="8" t="s">
        <v>1793</v>
      </c>
      <c r="F1816" s="10" t="s">
        <v>2013</v>
      </c>
      <c r="G1816" s="10" t="s">
        <v>2014</v>
      </c>
      <c r="H1816" s="10" t="s">
        <v>25</v>
      </c>
      <c r="I1816" s="10" t="s">
        <v>26</v>
      </c>
      <c r="J1816" s="11">
        <f t="shared" si="109"/>
        <v>18630000</v>
      </c>
      <c r="K1816" s="11">
        <f t="shared" si="109"/>
        <v>18630000</v>
      </c>
      <c r="L1816" s="12">
        <f t="shared" si="112"/>
        <v>1</v>
      </c>
      <c r="M1816" s="27">
        <f t="shared" si="110"/>
        <v>0</v>
      </c>
      <c r="N1816" s="12">
        <f t="shared" si="111"/>
        <v>0</v>
      </c>
      <c r="O1816" s="17" t="s">
        <v>1972</v>
      </c>
      <c r="P1816" s="52"/>
    </row>
    <row r="1817" spans="1:16" hidden="1" x14ac:dyDescent="0.35">
      <c r="A1817" s="9" t="s">
        <v>27</v>
      </c>
      <c r="B1817" s="9" t="s">
        <v>1971</v>
      </c>
      <c r="C1817" s="9" t="s">
        <v>1824</v>
      </c>
      <c r="D1817" s="9" t="s">
        <v>1795</v>
      </c>
      <c r="E1817" s="8" t="s">
        <v>1793</v>
      </c>
      <c r="F1817" s="10" t="s">
        <v>2013</v>
      </c>
      <c r="G1817" s="10" t="s">
        <v>2014</v>
      </c>
      <c r="H1817" s="10" t="s">
        <v>25</v>
      </c>
      <c r="I1817" s="10" t="s">
        <v>26</v>
      </c>
      <c r="J1817" s="11">
        <f t="shared" si="109"/>
        <v>18630000</v>
      </c>
      <c r="K1817" s="11">
        <f t="shared" si="109"/>
        <v>18630000</v>
      </c>
      <c r="L1817" s="12">
        <f t="shared" si="112"/>
        <v>1</v>
      </c>
      <c r="M1817" s="27">
        <f t="shared" si="110"/>
        <v>0</v>
      </c>
      <c r="N1817" s="12">
        <f t="shared" si="111"/>
        <v>0</v>
      </c>
      <c r="O1817" s="17" t="s">
        <v>1972</v>
      </c>
      <c r="P1817" s="52"/>
    </row>
    <row r="1818" spans="1:16" hidden="1" x14ac:dyDescent="0.35">
      <c r="A1818" s="9" t="s">
        <v>27</v>
      </c>
      <c r="B1818" s="9" t="s">
        <v>1971</v>
      </c>
      <c r="C1818" s="9" t="s">
        <v>1351</v>
      </c>
      <c r="D1818" s="9"/>
      <c r="E1818" s="8" t="s">
        <v>1352</v>
      </c>
      <c r="F1818" s="10" t="s">
        <v>2015</v>
      </c>
      <c r="G1818" s="10" t="s">
        <v>2016</v>
      </c>
      <c r="H1818" s="10" t="s">
        <v>25</v>
      </c>
      <c r="I1818" s="10" t="s">
        <v>26</v>
      </c>
      <c r="J1818" s="11">
        <f t="shared" si="109"/>
        <v>92160000</v>
      </c>
      <c r="K1818" s="11">
        <f t="shared" si="109"/>
        <v>92160000</v>
      </c>
      <c r="L1818" s="12">
        <f t="shared" si="112"/>
        <v>1</v>
      </c>
      <c r="M1818" s="27">
        <f t="shared" si="110"/>
        <v>0</v>
      </c>
      <c r="N1818" s="12">
        <f t="shared" si="111"/>
        <v>0</v>
      </c>
      <c r="O1818" s="17" t="s">
        <v>1972</v>
      </c>
      <c r="P1818" s="52"/>
    </row>
    <row r="1819" spans="1:16" hidden="1" x14ac:dyDescent="0.35">
      <c r="A1819" s="9" t="s">
        <v>27</v>
      </c>
      <c r="B1819" s="9" t="s">
        <v>1971</v>
      </c>
      <c r="C1819" s="9" t="s">
        <v>1351</v>
      </c>
      <c r="D1819" s="9" t="s">
        <v>49</v>
      </c>
      <c r="E1819" s="8" t="s">
        <v>50</v>
      </c>
      <c r="F1819" s="10" t="s">
        <v>2015</v>
      </c>
      <c r="G1819" s="10" t="s">
        <v>2016</v>
      </c>
      <c r="H1819" s="10" t="s">
        <v>25</v>
      </c>
      <c r="I1819" s="10" t="s">
        <v>26</v>
      </c>
      <c r="J1819" s="11">
        <f t="shared" si="109"/>
        <v>92160000</v>
      </c>
      <c r="K1819" s="11">
        <f t="shared" si="109"/>
        <v>92160000</v>
      </c>
      <c r="L1819" s="12">
        <f t="shared" si="112"/>
        <v>1</v>
      </c>
      <c r="M1819" s="27">
        <f t="shared" si="110"/>
        <v>0</v>
      </c>
      <c r="N1819" s="12">
        <f t="shared" si="111"/>
        <v>0</v>
      </c>
      <c r="O1819" s="17" t="s">
        <v>1972</v>
      </c>
      <c r="P1819" s="52"/>
    </row>
    <row r="1820" spans="1:16" hidden="1" x14ac:dyDescent="0.35">
      <c r="A1820" s="9" t="s">
        <v>27</v>
      </c>
      <c r="B1820" s="9" t="s">
        <v>1971</v>
      </c>
      <c r="C1820" s="9" t="s">
        <v>1351</v>
      </c>
      <c r="D1820" s="9" t="s">
        <v>1792</v>
      </c>
      <c r="E1820" s="8" t="s">
        <v>1793</v>
      </c>
      <c r="F1820" s="10" t="s">
        <v>2015</v>
      </c>
      <c r="G1820" s="10" t="s">
        <v>2016</v>
      </c>
      <c r="H1820" s="10" t="s">
        <v>25</v>
      </c>
      <c r="I1820" s="10" t="s">
        <v>26</v>
      </c>
      <c r="J1820" s="11">
        <f t="shared" si="109"/>
        <v>92160000</v>
      </c>
      <c r="K1820" s="11">
        <f t="shared" si="109"/>
        <v>92160000</v>
      </c>
      <c r="L1820" s="12">
        <f t="shared" si="112"/>
        <v>1</v>
      </c>
      <c r="M1820" s="27">
        <f t="shared" si="110"/>
        <v>0</v>
      </c>
      <c r="N1820" s="12">
        <f t="shared" si="111"/>
        <v>0</v>
      </c>
      <c r="O1820" s="17" t="s">
        <v>1972</v>
      </c>
      <c r="P1820" s="52"/>
    </row>
    <row r="1821" spans="1:16" hidden="1" x14ac:dyDescent="0.35">
      <c r="A1821" s="9" t="s">
        <v>27</v>
      </c>
      <c r="B1821" s="9" t="s">
        <v>1971</v>
      </c>
      <c r="C1821" s="9" t="s">
        <v>1351</v>
      </c>
      <c r="D1821" s="9" t="s">
        <v>1794</v>
      </c>
      <c r="E1821" s="8" t="s">
        <v>1793</v>
      </c>
      <c r="F1821" s="10" t="s">
        <v>2015</v>
      </c>
      <c r="G1821" s="10" t="s">
        <v>2016</v>
      </c>
      <c r="H1821" s="10" t="s">
        <v>25</v>
      </c>
      <c r="I1821" s="10" t="s">
        <v>26</v>
      </c>
      <c r="J1821" s="11">
        <f t="shared" si="109"/>
        <v>92160000</v>
      </c>
      <c r="K1821" s="11">
        <f t="shared" si="109"/>
        <v>92160000</v>
      </c>
      <c r="L1821" s="12">
        <f t="shared" si="112"/>
        <v>1</v>
      </c>
      <c r="M1821" s="27">
        <f t="shared" si="110"/>
        <v>0</v>
      </c>
      <c r="N1821" s="12">
        <f t="shared" si="111"/>
        <v>0</v>
      </c>
      <c r="O1821" s="17" t="s">
        <v>1972</v>
      </c>
      <c r="P1821" s="52"/>
    </row>
    <row r="1822" spans="1:16" hidden="1" x14ac:dyDescent="0.35">
      <c r="A1822" s="9" t="s">
        <v>27</v>
      </c>
      <c r="B1822" s="9" t="s">
        <v>1971</v>
      </c>
      <c r="C1822" s="9" t="s">
        <v>1351</v>
      </c>
      <c r="D1822" s="9" t="s">
        <v>1795</v>
      </c>
      <c r="E1822" s="8" t="s">
        <v>1793</v>
      </c>
      <c r="F1822" s="10" t="s">
        <v>2015</v>
      </c>
      <c r="G1822" s="10" t="s">
        <v>2016</v>
      </c>
      <c r="H1822" s="10" t="s">
        <v>25</v>
      </c>
      <c r="I1822" s="10" t="s">
        <v>26</v>
      </c>
      <c r="J1822" s="11">
        <f t="shared" si="109"/>
        <v>92160000</v>
      </c>
      <c r="K1822" s="11">
        <f t="shared" si="109"/>
        <v>92160000</v>
      </c>
      <c r="L1822" s="12">
        <f t="shared" si="112"/>
        <v>1</v>
      </c>
      <c r="M1822" s="27">
        <f t="shared" si="110"/>
        <v>0</v>
      </c>
      <c r="N1822" s="12">
        <f t="shared" si="111"/>
        <v>0</v>
      </c>
      <c r="O1822" s="17" t="s">
        <v>1972</v>
      </c>
      <c r="P1822" s="52"/>
    </row>
    <row r="1823" spans="1:16" hidden="1" x14ac:dyDescent="0.35">
      <c r="A1823" s="9" t="s">
        <v>27</v>
      </c>
      <c r="B1823" s="9" t="s">
        <v>1971</v>
      </c>
      <c r="C1823" s="9" t="s">
        <v>1387</v>
      </c>
      <c r="D1823" s="9"/>
      <c r="E1823" s="8" t="s">
        <v>1388</v>
      </c>
      <c r="F1823" s="10" t="s">
        <v>2017</v>
      </c>
      <c r="G1823" s="10" t="s">
        <v>26</v>
      </c>
      <c r="H1823" s="10" t="s">
        <v>25</v>
      </c>
      <c r="I1823" s="10" t="s">
        <v>26</v>
      </c>
      <c r="J1823" s="11">
        <f t="shared" si="109"/>
        <v>4047000</v>
      </c>
      <c r="K1823" s="11">
        <f t="shared" si="109"/>
        <v>0</v>
      </c>
      <c r="L1823" s="12">
        <f t="shared" si="112"/>
        <v>0</v>
      </c>
      <c r="M1823" s="27">
        <f t="shared" si="110"/>
        <v>4047000</v>
      </c>
      <c r="N1823" s="12">
        <f t="shared" si="111"/>
        <v>1</v>
      </c>
      <c r="O1823" s="17" t="s">
        <v>1972</v>
      </c>
      <c r="P1823" s="52"/>
    </row>
    <row r="1824" spans="1:16" hidden="1" x14ac:dyDescent="0.35">
      <c r="A1824" s="9" t="s">
        <v>27</v>
      </c>
      <c r="B1824" s="9" t="s">
        <v>1971</v>
      </c>
      <c r="C1824" s="9" t="s">
        <v>1391</v>
      </c>
      <c r="D1824" s="9"/>
      <c r="E1824" s="8" t="s">
        <v>1392</v>
      </c>
      <c r="F1824" s="10" t="s">
        <v>2017</v>
      </c>
      <c r="G1824" s="10" t="s">
        <v>26</v>
      </c>
      <c r="H1824" s="10" t="s">
        <v>25</v>
      </c>
      <c r="I1824" s="10" t="s">
        <v>26</v>
      </c>
      <c r="J1824" s="11">
        <f t="shared" si="109"/>
        <v>4047000</v>
      </c>
      <c r="K1824" s="11">
        <f t="shared" si="109"/>
        <v>0</v>
      </c>
      <c r="L1824" s="12">
        <f t="shared" si="112"/>
        <v>0</v>
      </c>
      <c r="M1824" s="27">
        <f t="shared" si="110"/>
        <v>4047000</v>
      </c>
      <c r="N1824" s="12">
        <f t="shared" si="111"/>
        <v>1</v>
      </c>
      <c r="O1824" s="17" t="s">
        <v>1972</v>
      </c>
      <c r="P1824" s="52"/>
    </row>
    <row r="1825" spans="1:16" hidden="1" x14ac:dyDescent="0.35">
      <c r="A1825" s="9" t="s">
        <v>27</v>
      </c>
      <c r="B1825" s="9" t="s">
        <v>1971</v>
      </c>
      <c r="C1825" s="9" t="s">
        <v>1391</v>
      </c>
      <c r="D1825" s="9" t="s">
        <v>49</v>
      </c>
      <c r="E1825" s="8" t="s">
        <v>50</v>
      </c>
      <c r="F1825" s="10" t="s">
        <v>2017</v>
      </c>
      <c r="G1825" s="10" t="s">
        <v>26</v>
      </c>
      <c r="H1825" s="10" t="s">
        <v>25</v>
      </c>
      <c r="I1825" s="10" t="s">
        <v>26</v>
      </c>
      <c r="J1825" s="11">
        <f t="shared" si="109"/>
        <v>4047000</v>
      </c>
      <c r="K1825" s="11">
        <f t="shared" si="109"/>
        <v>0</v>
      </c>
      <c r="L1825" s="12">
        <f t="shared" si="112"/>
        <v>0</v>
      </c>
      <c r="M1825" s="27">
        <f t="shared" si="110"/>
        <v>4047000</v>
      </c>
      <c r="N1825" s="12">
        <f t="shared" si="111"/>
        <v>1</v>
      </c>
      <c r="O1825" s="17" t="s">
        <v>1972</v>
      </c>
      <c r="P1825" s="52"/>
    </row>
    <row r="1826" spans="1:16" hidden="1" x14ac:dyDescent="0.35">
      <c r="A1826" s="9" t="s">
        <v>27</v>
      </c>
      <c r="B1826" s="9" t="s">
        <v>1971</v>
      </c>
      <c r="C1826" s="9" t="s">
        <v>1391</v>
      </c>
      <c r="D1826" s="9" t="s">
        <v>1792</v>
      </c>
      <c r="E1826" s="8" t="s">
        <v>1793</v>
      </c>
      <c r="F1826" s="10" t="s">
        <v>2017</v>
      </c>
      <c r="G1826" s="10" t="s">
        <v>26</v>
      </c>
      <c r="H1826" s="10" t="s">
        <v>25</v>
      </c>
      <c r="I1826" s="10" t="s">
        <v>26</v>
      </c>
      <c r="J1826" s="11">
        <f t="shared" si="109"/>
        <v>4047000</v>
      </c>
      <c r="K1826" s="11">
        <f t="shared" si="109"/>
        <v>0</v>
      </c>
      <c r="L1826" s="12">
        <f t="shared" si="112"/>
        <v>0</v>
      </c>
      <c r="M1826" s="27">
        <f t="shared" si="110"/>
        <v>4047000</v>
      </c>
      <c r="N1826" s="12">
        <f t="shared" si="111"/>
        <v>1</v>
      </c>
      <c r="O1826" s="17" t="s">
        <v>1972</v>
      </c>
      <c r="P1826" s="52"/>
    </row>
    <row r="1827" spans="1:16" hidden="1" x14ac:dyDescent="0.35">
      <c r="A1827" s="9" t="s">
        <v>27</v>
      </c>
      <c r="B1827" s="9" t="s">
        <v>1971</v>
      </c>
      <c r="C1827" s="9" t="s">
        <v>1391</v>
      </c>
      <c r="D1827" s="9" t="s">
        <v>1794</v>
      </c>
      <c r="E1827" s="8" t="s">
        <v>1793</v>
      </c>
      <c r="F1827" s="10" t="s">
        <v>2017</v>
      </c>
      <c r="G1827" s="10" t="s">
        <v>26</v>
      </c>
      <c r="H1827" s="10" t="s">
        <v>25</v>
      </c>
      <c r="I1827" s="10" t="s">
        <v>26</v>
      </c>
      <c r="J1827" s="11">
        <f t="shared" si="109"/>
        <v>4047000</v>
      </c>
      <c r="K1827" s="11">
        <f t="shared" si="109"/>
        <v>0</v>
      </c>
      <c r="L1827" s="12">
        <f t="shared" si="112"/>
        <v>0</v>
      </c>
      <c r="M1827" s="27">
        <f t="shared" si="110"/>
        <v>4047000</v>
      </c>
      <c r="N1827" s="12">
        <f t="shared" si="111"/>
        <v>1</v>
      </c>
      <c r="O1827" s="17" t="s">
        <v>1972</v>
      </c>
      <c r="P1827" s="52"/>
    </row>
    <row r="1828" spans="1:16" hidden="1" x14ac:dyDescent="0.35">
      <c r="A1828" s="9" t="s">
        <v>27</v>
      </c>
      <c r="B1828" s="9" t="s">
        <v>1971</v>
      </c>
      <c r="C1828" s="9" t="s">
        <v>1391</v>
      </c>
      <c r="D1828" s="9" t="s">
        <v>1795</v>
      </c>
      <c r="E1828" s="8" t="s">
        <v>1793</v>
      </c>
      <c r="F1828" s="10" t="s">
        <v>2017</v>
      </c>
      <c r="G1828" s="10" t="s">
        <v>26</v>
      </c>
      <c r="H1828" s="10" t="s">
        <v>25</v>
      </c>
      <c r="I1828" s="10" t="s">
        <v>26</v>
      </c>
      <c r="J1828" s="11">
        <f t="shared" si="109"/>
        <v>4047000</v>
      </c>
      <c r="K1828" s="11">
        <f t="shared" si="109"/>
        <v>0</v>
      </c>
      <c r="L1828" s="12">
        <f t="shared" si="112"/>
        <v>0</v>
      </c>
      <c r="M1828" s="27">
        <f t="shared" si="110"/>
        <v>4047000</v>
      </c>
      <c r="N1828" s="12">
        <f t="shared" si="111"/>
        <v>1</v>
      </c>
      <c r="O1828" s="17" t="s">
        <v>1972</v>
      </c>
      <c r="P1828" s="52"/>
    </row>
    <row r="1829" spans="1:16" x14ac:dyDescent="0.35">
      <c r="A1829" s="9" t="s">
        <v>27</v>
      </c>
      <c r="B1829" s="9" t="s">
        <v>1971</v>
      </c>
      <c r="C1829" s="9" t="s">
        <v>1600</v>
      </c>
      <c r="D1829" s="9"/>
      <c r="E1829" s="29" t="s">
        <v>3368</v>
      </c>
      <c r="F1829" s="10" t="s">
        <v>2018</v>
      </c>
      <c r="G1829" s="10" t="s">
        <v>2019</v>
      </c>
      <c r="H1829" s="10" t="s">
        <v>25</v>
      </c>
      <c r="I1829" s="10" t="s">
        <v>26</v>
      </c>
      <c r="J1829" s="11">
        <f t="shared" si="109"/>
        <v>1480000</v>
      </c>
      <c r="K1829" s="11">
        <f t="shared" si="109"/>
        <v>1480000</v>
      </c>
      <c r="L1829" s="12">
        <f t="shared" si="112"/>
        <v>1</v>
      </c>
      <c r="M1829" s="27">
        <f t="shared" si="110"/>
        <v>0</v>
      </c>
      <c r="N1829" s="12">
        <f t="shared" si="111"/>
        <v>0</v>
      </c>
      <c r="O1829" s="17" t="s">
        <v>1972</v>
      </c>
      <c r="P1829" s="52"/>
    </row>
    <row r="1830" spans="1:16" ht="31" hidden="1" x14ac:dyDescent="0.35">
      <c r="A1830" s="9" t="s">
        <v>27</v>
      </c>
      <c r="B1830" s="9" t="s">
        <v>1971</v>
      </c>
      <c r="C1830" s="9" t="s">
        <v>1647</v>
      </c>
      <c r="D1830" s="9"/>
      <c r="E1830" s="8" t="s">
        <v>1648</v>
      </c>
      <c r="F1830" s="10" t="s">
        <v>2018</v>
      </c>
      <c r="G1830" s="10" t="s">
        <v>2019</v>
      </c>
      <c r="H1830" s="10" t="s">
        <v>25</v>
      </c>
      <c r="I1830" s="10" t="s">
        <v>26</v>
      </c>
      <c r="J1830" s="11">
        <f t="shared" si="109"/>
        <v>1480000</v>
      </c>
      <c r="K1830" s="11">
        <f t="shared" si="109"/>
        <v>1480000</v>
      </c>
      <c r="L1830" s="12">
        <f t="shared" si="112"/>
        <v>1</v>
      </c>
      <c r="M1830" s="27">
        <f t="shared" si="110"/>
        <v>0</v>
      </c>
      <c r="N1830" s="12">
        <f t="shared" si="111"/>
        <v>0</v>
      </c>
      <c r="O1830" s="17" t="s">
        <v>1972</v>
      </c>
      <c r="P1830" s="52"/>
    </row>
    <row r="1831" spans="1:16" ht="31" hidden="1" x14ac:dyDescent="0.35">
      <c r="A1831" s="9" t="s">
        <v>27</v>
      </c>
      <c r="B1831" s="9" t="s">
        <v>1971</v>
      </c>
      <c r="C1831" s="9" t="s">
        <v>1651</v>
      </c>
      <c r="D1831" s="9"/>
      <c r="E1831" s="8" t="s">
        <v>1652</v>
      </c>
      <c r="F1831" s="10" t="s">
        <v>2018</v>
      </c>
      <c r="G1831" s="10" t="s">
        <v>2019</v>
      </c>
      <c r="H1831" s="10" t="s">
        <v>25</v>
      </c>
      <c r="I1831" s="10" t="s">
        <v>26</v>
      </c>
      <c r="J1831" s="11">
        <f t="shared" si="109"/>
        <v>1480000</v>
      </c>
      <c r="K1831" s="11">
        <f t="shared" si="109"/>
        <v>1480000</v>
      </c>
      <c r="L1831" s="12">
        <f t="shared" si="112"/>
        <v>1</v>
      </c>
      <c r="M1831" s="27">
        <f t="shared" si="110"/>
        <v>0</v>
      </c>
      <c r="N1831" s="12">
        <f t="shared" si="111"/>
        <v>0</v>
      </c>
      <c r="O1831" s="17" t="s">
        <v>1972</v>
      </c>
      <c r="P1831" s="52"/>
    </row>
    <row r="1832" spans="1:16" hidden="1" x14ac:dyDescent="0.35">
      <c r="A1832" s="9" t="s">
        <v>27</v>
      </c>
      <c r="B1832" s="9" t="s">
        <v>1971</v>
      </c>
      <c r="C1832" s="9" t="s">
        <v>1651</v>
      </c>
      <c r="D1832" s="9" t="s">
        <v>49</v>
      </c>
      <c r="E1832" s="8" t="s">
        <v>50</v>
      </c>
      <c r="F1832" s="10" t="s">
        <v>2018</v>
      </c>
      <c r="G1832" s="10" t="s">
        <v>2019</v>
      </c>
      <c r="H1832" s="10" t="s">
        <v>25</v>
      </c>
      <c r="I1832" s="10" t="s">
        <v>26</v>
      </c>
      <c r="J1832" s="11">
        <f t="shared" si="109"/>
        <v>1480000</v>
      </c>
      <c r="K1832" s="11">
        <f t="shared" si="109"/>
        <v>1480000</v>
      </c>
      <c r="L1832" s="12">
        <f t="shared" si="112"/>
        <v>1</v>
      </c>
      <c r="M1832" s="27">
        <f t="shared" si="110"/>
        <v>0</v>
      </c>
      <c r="N1832" s="12">
        <f t="shared" si="111"/>
        <v>0</v>
      </c>
      <c r="O1832" s="17" t="s">
        <v>1972</v>
      </c>
      <c r="P1832" s="52"/>
    </row>
    <row r="1833" spans="1:16" hidden="1" x14ac:dyDescent="0.35">
      <c r="A1833" s="9" t="s">
        <v>27</v>
      </c>
      <c r="B1833" s="9" t="s">
        <v>1971</v>
      </c>
      <c r="C1833" s="9" t="s">
        <v>1651</v>
      </c>
      <c r="D1833" s="9" t="s">
        <v>1792</v>
      </c>
      <c r="E1833" s="8" t="s">
        <v>1793</v>
      </c>
      <c r="F1833" s="10" t="s">
        <v>2018</v>
      </c>
      <c r="G1833" s="10" t="s">
        <v>2019</v>
      </c>
      <c r="H1833" s="10" t="s">
        <v>25</v>
      </c>
      <c r="I1833" s="10" t="s">
        <v>26</v>
      </c>
      <c r="J1833" s="11">
        <f t="shared" si="109"/>
        <v>1480000</v>
      </c>
      <c r="K1833" s="11">
        <f t="shared" si="109"/>
        <v>1480000</v>
      </c>
      <c r="L1833" s="12">
        <f t="shared" si="112"/>
        <v>1</v>
      </c>
      <c r="M1833" s="27">
        <f t="shared" si="110"/>
        <v>0</v>
      </c>
      <c r="N1833" s="12">
        <f t="shared" si="111"/>
        <v>0</v>
      </c>
      <c r="O1833" s="17" t="s">
        <v>1972</v>
      </c>
      <c r="P1833" s="52"/>
    </row>
    <row r="1834" spans="1:16" hidden="1" x14ac:dyDescent="0.35">
      <c r="A1834" s="9" t="s">
        <v>27</v>
      </c>
      <c r="B1834" s="9" t="s">
        <v>1971</v>
      </c>
      <c r="C1834" s="9" t="s">
        <v>1651</v>
      </c>
      <c r="D1834" s="9" t="s">
        <v>1794</v>
      </c>
      <c r="E1834" s="8" t="s">
        <v>1793</v>
      </c>
      <c r="F1834" s="10" t="s">
        <v>2018</v>
      </c>
      <c r="G1834" s="10" t="s">
        <v>2019</v>
      </c>
      <c r="H1834" s="10" t="s">
        <v>25</v>
      </c>
      <c r="I1834" s="10" t="s">
        <v>26</v>
      </c>
      <c r="J1834" s="11">
        <f t="shared" si="109"/>
        <v>1480000</v>
      </c>
      <c r="K1834" s="11">
        <f t="shared" si="109"/>
        <v>1480000</v>
      </c>
      <c r="L1834" s="12">
        <f t="shared" si="112"/>
        <v>1</v>
      </c>
      <c r="M1834" s="27">
        <f t="shared" si="110"/>
        <v>0</v>
      </c>
      <c r="N1834" s="12">
        <f t="shared" si="111"/>
        <v>0</v>
      </c>
      <c r="O1834" s="17" t="s">
        <v>1972</v>
      </c>
      <c r="P1834" s="52"/>
    </row>
    <row r="1835" spans="1:16" hidden="1" x14ac:dyDescent="0.35">
      <c r="A1835" s="9" t="s">
        <v>27</v>
      </c>
      <c r="B1835" s="9" t="s">
        <v>1971</v>
      </c>
      <c r="C1835" s="9" t="s">
        <v>1651</v>
      </c>
      <c r="D1835" s="9" t="s">
        <v>1795</v>
      </c>
      <c r="E1835" s="8" t="s">
        <v>1793</v>
      </c>
      <c r="F1835" s="10" t="s">
        <v>2018</v>
      </c>
      <c r="G1835" s="10" t="s">
        <v>2019</v>
      </c>
      <c r="H1835" s="10" t="s">
        <v>25</v>
      </c>
      <c r="I1835" s="10" t="s">
        <v>26</v>
      </c>
      <c r="J1835" s="11">
        <f t="shared" ref="J1835:K1898" si="113">F1835+H1835</f>
        <v>1480000</v>
      </c>
      <c r="K1835" s="11">
        <f t="shared" si="113"/>
        <v>1480000</v>
      </c>
      <c r="L1835" s="12">
        <f t="shared" si="112"/>
        <v>1</v>
      </c>
      <c r="M1835" s="27">
        <f t="shared" si="110"/>
        <v>0</v>
      </c>
      <c r="N1835" s="12">
        <f t="shared" si="111"/>
        <v>0</v>
      </c>
      <c r="O1835" s="17" t="s">
        <v>1972</v>
      </c>
      <c r="P1835" s="52"/>
    </row>
    <row r="1836" spans="1:16" x14ac:dyDescent="0.35">
      <c r="A1836" s="9" t="s">
        <v>27</v>
      </c>
      <c r="B1836" s="9" t="s">
        <v>2020</v>
      </c>
      <c r="C1836" s="9"/>
      <c r="D1836" s="9"/>
      <c r="E1836" s="28" t="s">
        <v>2021</v>
      </c>
      <c r="F1836" s="10" t="s">
        <v>2022</v>
      </c>
      <c r="G1836" s="10" t="s">
        <v>2023</v>
      </c>
      <c r="H1836" s="10" t="s">
        <v>2024</v>
      </c>
      <c r="I1836" s="10" t="s">
        <v>2025</v>
      </c>
      <c r="J1836" s="11">
        <f t="shared" si="113"/>
        <v>2518995249</v>
      </c>
      <c r="K1836" s="11">
        <f t="shared" si="113"/>
        <v>2231600656</v>
      </c>
      <c r="L1836" s="12">
        <f t="shared" si="112"/>
        <v>0.88590903729806914</v>
      </c>
      <c r="M1836" s="27">
        <f t="shared" ref="M1836:M1899" si="114">J1836-K1836</f>
        <v>287394593</v>
      </c>
      <c r="N1836" s="12">
        <f t="shared" ref="N1836:N1899" si="115">M1836/J1836</f>
        <v>0.11409096270193085</v>
      </c>
      <c r="O1836" s="17" t="s">
        <v>2021</v>
      </c>
      <c r="P1836" s="52"/>
    </row>
    <row r="1837" spans="1:16" ht="31" x14ac:dyDescent="0.35">
      <c r="A1837" s="9" t="s">
        <v>27</v>
      </c>
      <c r="B1837" s="9" t="s">
        <v>2020</v>
      </c>
      <c r="C1837" s="9" t="s">
        <v>35</v>
      </c>
      <c r="D1837" s="9"/>
      <c r="E1837" s="29" t="s">
        <v>3366</v>
      </c>
      <c r="F1837" s="10" t="s">
        <v>2026</v>
      </c>
      <c r="G1837" s="10" t="s">
        <v>2027</v>
      </c>
      <c r="H1837" s="10" t="s">
        <v>2024</v>
      </c>
      <c r="I1837" s="10" t="s">
        <v>2025</v>
      </c>
      <c r="J1837" s="11">
        <f t="shared" si="113"/>
        <v>1833462249</v>
      </c>
      <c r="K1837" s="11">
        <f t="shared" si="113"/>
        <v>1715912074</v>
      </c>
      <c r="L1837" s="12">
        <f t="shared" si="112"/>
        <v>0.93588623105596325</v>
      </c>
      <c r="M1837" s="27">
        <f t="shared" si="114"/>
        <v>117550175</v>
      </c>
      <c r="N1837" s="12">
        <f t="shared" si="115"/>
        <v>6.4113768944036767E-2</v>
      </c>
      <c r="O1837" s="17" t="s">
        <v>2021</v>
      </c>
      <c r="P1837" s="52"/>
    </row>
    <row r="1838" spans="1:16" hidden="1" x14ac:dyDescent="0.35">
      <c r="A1838" s="9" t="s">
        <v>27</v>
      </c>
      <c r="B1838" s="9" t="s">
        <v>2020</v>
      </c>
      <c r="C1838" s="9" t="s">
        <v>1693</v>
      </c>
      <c r="D1838" s="9"/>
      <c r="E1838" s="8" t="s">
        <v>1694</v>
      </c>
      <c r="F1838" s="10" t="s">
        <v>2026</v>
      </c>
      <c r="G1838" s="10" t="s">
        <v>2027</v>
      </c>
      <c r="H1838" s="10" t="s">
        <v>2024</v>
      </c>
      <c r="I1838" s="10" t="s">
        <v>2025</v>
      </c>
      <c r="J1838" s="11">
        <f t="shared" si="113"/>
        <v>1833462249</v>
      </c>
      <c r="K1838" s="11">
        <f t="shared" si="113"/>
        <v>1715912074</v>
      </c>
      <c r="L1838" s="12">
        <f t="shared" si="112"/>
        <v>0.93588623105596325</v>
      </c>
      <c r="M1838" s="27">
        <f t="shared" si="114"/>
        <v>117550175</v>
      </c>
      <c r="N1838" s="12">
        <f t="shared" si="115"/>
        <v>6.4113768944036767E-2</v>
      </c>
      <c r="O1838" s="17" t="s">
        <v>2021</v>
      </c>
      <c r="P1838" s="52"/>
    </row>
    <row r="1839" spans="1:16" hidden="1" x14ac:dyDescent="0.35">
      <c r="A1839" s="9" t="s">
        <v>27</v>
      </c>
      <c r="B1839" s="9" t="s">
        <v>2020</v>
      </c>
      <c r="C1839" s="9" t="s">
        <v>1697</v>
      </c>
      <c r="D1839" s="9"/>
      <c r="E1839" s="8" t="s">
        <v>1698</v>
      </c>
      <c r="F1839" s="10" t="s">
        <v>2026</v>
      </c>
      <c r="G1839" s="10" t="s">
        <v>2027</v>
      </c>
      <c r="H1839" s="10" t="s">
        <v>2024</v>
      </c>
      <c r="I1839" s="10" t="s">
        <v>2025</v>
      </c>
      <c r="J1839" s="11">
        <f t="shared" si="113"/>
        <v>1833462249</v>
      </c>
      <c r="K1839" s="11">
        <f t="shared" si="113"/>
        <v>1715912074</v>
      </c>
      <c r="L1839" s="12">
        <f t="shared" si="112"/>
        <v>0.93588623105596325</v>
      </c>
      <c r="M1839" s="27">
        <f t="shared" si="114"/>
        <v>117550175</v>
      </c>
      <c r="N1839" s="12">
        <f t="shared" si="115"/>
        <v>6.4113768944036767E-2</v>
      </c>
      <c r="O1839" s="17" t="s">
        <v>2021</v>
      </c>
      <c r="P1839" s="52"/>
    </row>
    <row r="1840" spans="1:16" hidden="1" x14ac:dyDescent="0.35">
      <c r="A1840" s="9" t="s">
        <v>27</v>
      </c>
      <c r="B1840" s="9" t="s">
        <v>2020</v>
      </c>
      <c r="C1840" s="9" t="s">
        <v>1697</v>
      </c>
      <c r="D1840" s="9" t="s">
        <v>164</v>
      </c>
      <c r="E1840" s="8" t="s">
        <v>165</v>
      </c>
      <c r="F1840" s="10" t="s">
        <v>2028</v>
      </c>
      <c r="G1840" s="10" t="s">
        <v>2029</v>
      </c>
      <c r="H1840" s="10" t="s">
        <v>25</v>
      </c>
      <c r="I1840" s="10" t="s">
        <v>26</v>
      </c>
      <c r="J1840" s="11">
        <f t="shared" si="113"/>
        <v>1003170320</v>
      </c>
      <c r="K1840" s="11">
        <f t="shared" si="113"/>
        <v>980004854</v>
      </c>
      <c r="L1840" s="12">
        <f t="shared" si="112"/>
        <v>0.97690774384154433</v>
      </c>
      <c r="M1840" s="27">
        <f t="shared" si="114"/>
        <v>23165466</v>
      </c>
      <c r="N1840" s="12">
        <f t="shared" si="115"/>
        <v>2.3092256158455726E-2</v>
      </c>
      <c r="O1840" s="17" t="s">
        <v>2021</v>
      </c>
      <c r="P1840" s="52"/>
    </row>
    <row r="1841" spans="1:16" hidden="1" x14ac:dyDescent="0.35">
      <c r="A1841" s="9" t="s">
        <v>27</v>
      </c>
      <c r="B1841" s="9" t="s">
        <v>2020</v>
      </c>
      <c r="C1841" s="9" t="s">
        <v>1697</v>
      </c>
      <c r="D1841" s="9" t="s">
        <v>1701</v>
      </c>
      <c r="E1841" s="8" t="s">
        <v>1702</v>
      </c>
      <c r="F1841" s="10" t="s">
        <v>2028</v>
      </c>
      <c r="G1841" s="10" t="s">
        <v>2029</v>
      </c>
      <c r="H1841" s="10" t="s">
        <v>25</v>
      </c>
      <c r="I1841" s="10" t="s">
        <v>26</v>
      </c>
      <c r="J1841" s="11">
        <f t="shared" si="113"/>
        <v>1003170320</v>
      </c>
      <c r="K1841" s="11">
        <f t="shared" si="113"/>
        <v>980004854</v>
      </c>
      <c r="L1841" s="12">
        <f t="shared" si="112"/>
        <v>0.97690774384154433</v>
      </c>
      <c r="M1841" s="27">
        <f t="shared" si="114"/>
        <v>23165466</v>
      </c>
      <c r="N1841" s="12">
        <f t="shared" si="115"/>
        <v>2.3092256158455726E-2</v>
      </c>
      <c r="O1841" s="17" t="s">
        <v>2021</v>
      </c>
      <c r="P1841" s="52"/>
    </row>
    <row r="1842" spans="1:16" hidden="1" x14ac:dyDescent="0.35">
      <c r="A1842" s="9" t="s">
        <v>27</v>
      </c>
      <c r="B1842" s="9" t="s">
        <v>2020</v>
      </c>
      <c r="C1842" s="9" t="s">
        <v>1697</v>
      </c>
      <c r="D1842" s="9" t="s">
        <v>1703</v>
      </c>
      <c r="E1842" s="8" t="s">
        <v>1702</v>
      </c>
      <c r="F1842" s="10" t="s">
        <v>2028</v>
      </c>
      <c r="G1842" s="10" t="s">
        <v>2029</v>
      </c>
      <c r="H1842" s="10" t="s">
        <v>25</v>
      </c>
      <c r="I1842" s="10" t="s">
        <v>26</v>
      </c>
      <c r="J1842" s="11">
        <f t="shared" si="113"/>
        <v>1003170320</v>
      </c>
      <c r="K1842" s="11">
        <f t="shared" si="113"/>
        <v>980004854</v>
      </c>
      <c r="L1842" s="12">
        <f t="shared" si="112"/>
        <v>0.97690774384154433</v>
      </c>
      <c r="M1842" s="27">
        <f t="shared" si="114"/>
        <v>23165466</v>
      </c>
      <c r="N1842" s="12">
        <f t="shared" si="115"/>
        <v>2.3092256158455726E-2</v>
      </c>
      <c r="O1842" s="17" t="s">
        <v>2021</v>
      </c>
      <c r="P1842" s="52"/>
    </row>
    <row r="1843" spans="1:16" hidden="1" x14ac:dyDescent="0.35">
      <c r="A1843" s="9" t="s">
        <v>27</v>
      </c>
      <c r="B1843" s="9" t="s">
        <v>2020</v>
      </c>
      <c r="C1843" s="9" t="s">
        <v>1697</v>
      </c>
      <c r="D1843" s="9" t="s">
        <v>1704</v>
      </c>
      <c r="E1843" s="8" t="s">
        <v>1702</v>
      </c>
      <c r="F1843" s="10" t="s">
        <v>2028</v>
      </c>
      <c r="G1843" s="10" t="s">
        <v>2029</v>
      </c>
      <c r="H1843" s="10" t="s">
        <v>25</v>
      </c>
      <c r="I1843" s="10" t="s">
        <v>26</v>
      </c>
      <c r="J1843" s="11">
        <f t="shared" si="113"/>
        <v>1003170320</v>
      </c>
      <c r="K1843" s="11">
        <f t="shared" si="113"/>
        <v>980004854</v>
      </c>
      <c r="L1843" s="12">
        <f t="shared" si="112"/>
        <v>0.97690774384154433</v>
      </c>
      <c r="M1843" s="27">
        <f t="shared" si="114"/>
        <v>23165466</v>
      </c>
      <c r="N1843" s="12">
        <f t="shared" si="115"/>
        <v>2.3092256158455726E-2</v>
      </c>
      <c r="O1843" s="17" t="s">
        <v>2021</v>
      </c>
      <c r="P1843" s="52"/>
    </row>
    <row r="1844" spans="1:16" hidden="1" x14ac:dyDescent="0.35">
      <c r="A1844" s="9" t="s">
        <v>27</v>
      </c>
      <c r="B1844" s="9" t="s">
        <v>2020</v>
      </c>
      <c r="C1844" s="9" t="s">
        <v>1697</v>
      </c>
      <c r="D1844" s="9" t="s">
        <v>49</v>
      </c>
      <c r="E1844" s="8" t="s">
        <v>50</v>
      </c>
      <c r="F1844" s="10" t="s">
        <v>2030</v>
      </c>
      <c r="G1844" s="10" t="s">
        <v>2031</v>
      </c>
      <c r="H1844" s="10" t="s">
        <v>25</v>
      </c>
      <c r="I1844" s="10" t="s">
        <v>26</v>
      </c>
      <c r="J1844" s="11">
        <f t="shared" si="113"/>
        <v>710291929</v>
      </c>
      <c r="K1844" s="11">
        <f t="shared" si="113"/>
        <v>648376020</v>
      </c>
      <c r="L1844" s="12">
        <f t="shared" si="112"/>
        <v>0.91283033570834793</v>
      </c>
      <c r="M1844" s="27">
        <f t="shared" si="114"/>
        <v>61915909</v>
      </c>
      <c r="N1844" s="12">
        <f t="shared" si="115"/>
        <v>8.7169664291652113E-2</v>
      </c>
      <c r="O1844" s="17" t="s">
        <v>2021</v>
      </c>
      <c r="P1844" s="52"/>
    </row>
    <row r="1845" spans="1:16" hidden="1" x14ac:dyDescent="0.35">
      <c r="A1845" s="9" t="s">
        <v>27</v>
      </c>
      <c r="B1845" s="9" t="s">
        <v>2020</v>
      </c>
      <c r="C1845" s="9" t="s">
        <v>1697</v>
      </c>
      <c r="D1845" s="9" t="s">
        <v>1707</v>
      </c>
      <c r="E1845" s="8" t="s">
        <v>1708</v>
      </c>
      <c r="F1845" s="10" t="s">
        <v>2030</v>
      </c>
      <c r="G1845" s="10" t="s">
        <v>2031</v>
      </c>
      <c r="H1845" s="10" t="s">
        <v>25</v>
      </c>
      <c r="I1845" s="10" t="s">
        <v>26</v>
      </c>
      <c r="J1845" s="11">
        <f t="shared" si="113"/>
        <v>710291929</v>
      </c>
      <c r="K1845" s="11">
        <f t="shared" si="113"/>
        <v>648376020</v>
      </c>
      <c r="L1845" s="12">
        <f t="shared" si="112"/>
        <v>0.91283033570834793</v>
      </c>
      <c r="M1845" s="27">
        <f t="shared" si="114"/>
        <v>61915909</v>
      </c>
      <c r="N1845" s="12">
        <f t="shared" si="115"/>
        <v>8.7169664291652113E-2</v>
      </c>
      <c r="O1845" s="17" t="s">
        <v>2021</v>
      </c>
      <c r="P1845" s="52"/>
    </row>
    <row r="1846" spans="1:16" hidden="1" x14ac:dyDescent="0.35">
      <c r="A1846" s="9" t="s">
        <v>27</v>
      </c>
      <c r="B1846" s="9" t="s">
        <v>2020</v>
      </c>
      <c r="C1846" s="9" t="s">
        <v>1697</v>
      </c>
      <c r="D1846" s="9" t="s">
        <v>1709</v>
      </c>
      <c r="E1846" s="8" t="s">
        <v>1708</v>
      </c>
      <c r="F1846" s="10" t="s">
        <v>2030</v>
      </c>
      <c r="G1846" s="10" t="s">
        <v>2031</v>
      </c>
      <c r="H1846" s="10" t="s">
        <v>25</v>
      </c>
      <c r="I1846" s="10" t="s">
        <v>26</v>
      </c>
      <c r="J1846" s="11">
        <f t="shared" si="113"/>
        <v>710291929</v>
      </c>
      <c r="K1846" s="11">
        <f t="shared" si="113"/>
        <v>648376020</v>
      </c>
      <c r="L1846" s="12">
        <f t="shared" si="112"/>
        <v>0.91283033570834793</v>
      </c>
      <c r="M1846" s="27">
        <f t="shared" si="114"/>
        <v>61915909</v>
      </c>
      <c r="N1846" s="12">
        <f t="shared" si="115"/>
        <v>8.7169664291652113E-2</v>
      </c>
      <c r="O1846" s="17" t="s">
        <v>2021</v>
      </c>
      <c r="P1846" s="52"/>
    </row>
    <row r="1847" spans="1:16" hidden="1" x14ac:dyDescent="0.35">
      <c r="A1847" s="9" t="s">
        <v>27</v>
      </c>
      <c r="B1847" s="9" t="s">
        <v>2020</v>
      </c>
      <c r="C1847" s="9" t="s">
        <v>1697</v>
      </c>
      <c r="D1847" s="9" t="s">
        <v>1710</v>
      </c>
      <c r="E1847" s="8" t="s">
        <v>1708</v>
      </c>
      <c r="F1847" s="10" t="s">
        <v>2030</v>
      </c>
      <c r="G1847" s="10" t="s">
        <v>2031</v>
      </c>
      <c r="H1847" s="10" t="s">
        <v>25</v>
      </c>
      <c r="I1847" s="10" t="s">
        <v>26</v>
      </c>
      <c r="J1847" s="11">
        <f t="shared" si="113"/>
        <v>710291929</v>
      </c>
      <c r="K1847" s="11">
        <f t="shared" si="113"/>
        <v>648376020</v>
      </c>
      <c r="L1847" s="12">
        <f t="shared" si="112"/>
        <v>0.91283033570834793</v>
      </c>
      <c r="M1847" s="27">
        <f t="shared" si="114"/>
        <v>61915909</v>
      </c>
      <c r="N1847" s="12">
        <f t="shared" si="115"/>
        <v>8.7169664291652113E-2</v>
      </c>
      <c r="O1847" s="17" t="s">
        <v>2021</v>
      </c>
      <c r="P1847" s="52"/>
    </row>
    <row r="1848" spans="1:16" hidden="1" x14ac:dyDescent="0.35">
      <c r="A1848" s="9" t="s">
        <v>27</v>
      </c>
      <c r="B1848" s="9" t="s">
        <v>2020</v>
      </c>
      <c r="C1848" s="9" t="s">
        <v>1697</v>
      </c>
      <c r="D1848" s="9" t="s">
        <v>370</v>
      </c>
      <c r="E1848" s="8" t="s">
        <v>371</v>
      </c>
      <c r="F1848" s="10" t="s">
        <v>25</v>
      </c>
      <c r="G1848" s="10" t="s">
        <v>26</v>
      </c>
      <c r="H1848" s="10" t="s">
        <v>2024</v>
      </c>
      <c r="I1848" s="10" t="s">
        <v>2025</v>
      </c>
      <c r="J1848" s="11">
        <f t="shared" si="113"/>
        <v>120000000</v>
      </c>
      <c r="K1848" s="11">
        <f t="shared" si="113"/>
        <v>87531200</v>
      </c>
      <c r="L1848" s="12">
        <f t="shared" si="112"/>
        <v>0.72942666666666667</v>
      </c>
      <c r="M1848" s="27">
        <f t="shared" si="114"/>
        <v>32468800</v>
      </c>
      <c r="N1848" s="12">
        <f t="shared" si="115"/>
        <v>0.27057333333333333</v>
      </c>
      <c r="O1848" s="17" t="s">
        <v>2021</v>
      </c>
      <c r="P1848" s="52"/>
    </row>
    <row r="1849" spans="1:16" hidden="1" x14ac:dyDescent="0.35">
      <c r="A1849" s="9" t="s">
        <v>27</v>
      </c>
      <c r="B1849" s="9" t="s">
        <v>2020</v>
      </c>
      <c r="C1849" s="9" t="s">
        <v>1697</v>
      </c>
      <c r="D1849" s="9" t="s">
        <v>1713</v>
      </c>
      <c r="E1849" s="8" t="s">
        <v>1714</v>
      </c>
      <c r="F1849" s="10" t="s">
        <v>25</v>
      </c>
      <c r="G1849" s="10" t="s">
        <v>26</v>
      </c>
      <c r="H1849" s="10" t="s">
        <v>2024</v>
      </c>
      <c r="I1849" s="10" t="s">
        <v>2025</v>
      </c>
      <c r="J1849" s="11">
        <f t="shared" si="113"/>
        <v>120000000</v>
      </c>
      <c r="K1849" s="11">
        <f t="shared" si="113"/>
        <v>87531200</v>
      </c>
      <c r="L1849" s="12">
        <f t="shared" si="112"/>
        <v>0.72942666666666667</v>
      </c>
      <c r="M1849" s="27">
        <f t="shared" si="114"/>
        <v>32468800</v>
      </c>
      <c r="N1849" s="12">
        <f t="shared" si="115"/>
        <v>0.27057333333333333</v>
      </c>
      <c r="O1849" s="17" t="s">
        <v>2021</v>
      </c>
      <c r="P1849" s="52"/>
    </row>
    <row r="1850" spans="1:16" hidden="1" x14ac:dyDescent="0.35">
      <c r="A1850" s="9" t="s">
        <v>27</v>
      </c>
      <c r="B1850" s="9" t="s">
        <v>2020</v>
      </c>
      <c r="C1850" s="9" t="s">
        <v>1697</v>
      </c>
      <c r="D1850" s="9" t="s">
        <v>1715</v>
      </c>
      <c r="E1850" s="8" t="s">
        <v>1714</v>
      </c>
      <c r="F1850" s="10" t="s">
        <v>25</v>
      </c>
      <c r="G1850" s="10" t="s">
        <v>26</v>
      </c>
      <c r="H1850" s="10" t="s">
        <v>2024</v>
      </c>
      <c r="I1850" s="10" t="s">
        <v>2025</v>
      </c>
      <c r="J1850" s="11">
        <f t="shared" si="113"/>
        <v>120000000</v>
      </c>
      <c r="K1850" s="11">
        <f t="shared" si="113"/>
        <v>87531200</v>
      </c>
      <c r="L1850" s="12">
        <f t="shared" si="112"/>
        <v>0.72942666666666667</v>
      </c>
      <c r="M1850" s="27">
        <f t="shared" si="114"/>
        <v>32468800</v>
      </c>
      <c r="N1850" s="12">
        <f t="shared" si="115"/>
        <v>0.27057333333333333</v>
      </c>
      <c r="O1850" s="17" t="s">
        <v>2021</v>
      </c>
      <c r="P1850" s="52"/>
    </row>
    <row r="1851" spans="1:16" hidden="1" x14ac:dyDescent="0.35">
      <c r="A1851" s="9" t="s">
        <v>27</v>
      </c>
      <c r="B1851" s="9" t="s">
        <v>2020</v>
      </c>
      <c r="C1851" s="9" t="s">
        <v>1697</v>
      </c>
      <c r="D1851" s="9" t="s">
        <v>1716</v>
      </c>
      <c r="E1851" s="8" t="s">
        <v>1714</v>
      </c>
      <c r="F1851" s="10" t="s">
        <v>25</v>
      </c>
      <c r="G1851" s="10" t="s">
        <v>26</v>
      </c>
      <c r="H1851" s="10" t="s">
        <v>2024</v>
      </c>
      <c r="I1851" s="10" t="s">
        <v>2025</v>
      </c>
      <c r="J1851" s="11">
        <f t="shared" si="113"/>
        <v>120000000</v>
      </c>
      <c r="K1851" s="11">
        <f t="shared" si="113"/>
        <v>87531200</v>
      </c>
      <c r="L1851" s="12">
        <f t="shared" si="112"/>
        <v>0.72942666666666667</v>
      </c>
      <c r="M1851" s="27">
        <f t="shared" si="114"/>
        <v>32468800</v>
      </c>
      <c r="N1851" s="12">
        <f t="shared" si="115"/>
        <v>0.27057333333333333</v>
      </c>
      <c r="O1851" s="17" t="s">
        <v>2021</v>
      </c>
      <c r="P1851" s="52"/>
    </row>
    <row r="1852" spans="1:16" ht="31" x14ac:dyDescent="0.35">
      <c r="A1852" s="9" t="s">
        <v>27</v>
      </c>
      <c r="B1852" s="9" t="s">
        <v>2020</v>
      </c>
      <c r="C1852" s="9" t="s">
        <v>492</v>
      </c>
      <c r="D1852" s="9"/>
      <c r="E1852" s="29" t="s">
        <v>3367</v>
      </c>
      <c r="F1852" s="10" t="s">
        <v>2032</v>
      </c>
      <c r="G1852" s="10" t="s">
        <v>2033</v>
      </c>
      <c r="H1852" s="10" t="s">
        <v>25</v>
      </c>
      <c r="I1852" s="10" t="s">
        <v>26</v>
      </c>
      <c r="J1852" s="11">
        <f t="shared" si="113"/>
        <v>683173000</v>
      </c>
      <c r="K1852" s="11">
        <f t="shared" si="113"/>
        <v>513328582</v>
      </c>
      <c r="L1852" s="12">
        <f t="shared" si="112"/>
        <v>0.75138886050824605</v>
      </c>
      <c r="M1852" s="27">
        <f t="shared" si="114"/>
        <v>169844418</v>
      </c>
      <c r="N1852" s="12">
        <f t="shared" si="115"/>
        <v>0.24861113949175392</v>
      </c>
      <c r="O1852" s="17" t="s">
        <v>2021</v>
      </c>
      <c r="P1852" s="52"/>
    </row>
    <row r="1853" spans="1:16" ht="31" hidden="1" x14ac:dyDescent="0.35">
      <c r="A1853" s="9" t="s">
        <v>27</v>
      </c>
      <c r="B1853" s="9" t="s">
        <v>2020</v>
      </c>
      <c r="C1853" s="9" t="s">
        <v>720</v>
      </c>
      <c r="D1853" s="9"/>
      <c r="E1853" s="8" t="s">
        <v>721</v>
      </c>
      <c r="F1853" s="10" t="s">
        <v>2034</v>
      </c>
      <c r="G1853" s="10" t="s">
        <v>2033</v>
      </c>
      <c r="H1853" s="10" t="s">
        <v>25</v>
      </c>
      <c r="I1853" s="10" t="s">
        <v>26</v>
      </c>
      <c r="J1853" s="11">
        <f t="shared" si="113"/>
        <v>649903000</v>
      </c>
      <c r="K1853" s="11">
        <f t="shared" si="113"/>
        <v>513328582</v>
      </c>
      <c r="L1853" s="12">
        <f t="shared" si="112"/>
        <v>0.78985415054246555</v>
      </c>
      <c r="M1853" s="27">
        <f t="shared" si="114"/>
        <v>136574418</v>
      </c>
      <c r="N1853" s="12">
        <f t="shared" si="115"/>
        <v>0.21014584945753442</v>
      </c>
      <c r="O1853" s="17" t="s">
        <v>2021</v>
      </c>
      <c r="P1853" s="52"/>
    </row>
    <row r="1854" spans="1:16" hidden="1" x14ac:dyDescent="0.35">
      <c r="A1854" s="9" t="s">
        <v>27</v>
      </c>
      <c r="B1854" s="9" t="s">
        <v>2020</v>
      </c>
      <c r="C1854" s="9" t="s">
        <v>1788</v>
      </c>
      <c r="D1854" s="9"/>
      <c r="E1854" s="8" t="s">
        <v>1789</v>
      </c>
      <c r="F1854" s="10" t="s">
        <v>2035</v>
      </c>
      <c r="G1854" s="10" t="s">
        <v>2036</v>
      </c>
      <c r="H1854" s="10" t="s">
        <v>25</v>
      </c>
      <c r="I1854" s="10" t="s">
        <v>26</v>
      </c>
      <c r="J1854" s="11">
        <f t="shared" si="113"/>
        <v>37200000</v>
      </c>
      <c r="K1854" s="11">
        <f t="shared" si="113"/>
        <v>37200000</v>
      </c>
      <c r="L1854" s="12">
        <f t="shared" si="112"/>
        <v>1</v>
      </c>
      <c r="M1854" s="27">
        <f t="shared" si="114"/>
        <v>0</v>
      </c>
      <c r="N1854" s="12">
        <f t="shared" si="115"/>
        <v>0</v>
      </c>
      <c r="O1854" s="17" t="s">
        <v>2021</v>
      </c>
      <c r="P1854" s="52"/>
    </row>
    <row r="1855" spans="1:16" hidden="1" x14ac:dyDescent="0.35">
      <c r="A1855" s="9" t="s">
        <v>27</v>
      </c>
      <c r="B1855" s="9" t="s">
        <v>2020</v>
      </c>
      <c r="C1855" s="9" t="s">
        <v>1788</v>
      </c>
      <c r="D1855" s="9" t="s">
        <v>49</v>
      </c>
      <c r="E1855" s="8" t="s">
        <v>50</v>
      </c>
      <c r="F1855" s="10" t="s">
        <v>2035</v>
      </c>
      <c r="G1855" s="10" t="s">
        <v>2036</v>
      </c>
      <c r="H1855" s="10" t="s">
        <v>25</v>
      </c>
      <c r="I1855" s="10" t="s">
        <v>26</v>
      </c>
      <c r="J1855" s="11">
        <f t="shared" si="113"/>
        <v>37200000</v>
      </c>
      <c r="K1855" s="11">
        <f t="shared" si="113"/>
        <v>37200000</v>
      </c>
      <c r="L1855" s="12">
        <f t="shared" si="112"/>
        <v>1</v>
      </c>
      <c r="M1855" s="27">
        <f t="shared" si="114"/>
        <v>0</v>
      </c>
      <c r="N1855" s="12">
        <f t="shared" si="115"/>
        <v>0</v>
      </c>
      <c r="O1855" s="17" t="s">
        <v>2021</v>
      </c>
      <c r="P1855" s="52"/>
    </row>
    <row r="1856" spans="1:16" hidden="1" x14ac:dyDescent="0.35">
      <c r="A1856" s="9" t="s">
        <v>27</v>
      </c>
      <c r="B1856" s="9" t="s">
        <v>2020</v>
      </c>
      <c r="C1856" s="9" t="s">
        <v>1788</v>
      </c>
      <c r="D1856" s="9" t="s">
        <v>1792</v>
      </c>
      <c r="E1856" s="8" t="s">
        <v>1793</v>
      </c>
      <c r="F1856" s="10" t="s">
        <v>2035</v>
      </c>
      <c r="G1856" s="10" t="s">
        <v>2036</v>
      </c>
      <c r="H1856" s="10" t="s">
        <v>25</v>
      </c>
      <c r="I1856" s="10" t="s">
        <v>26</v>
      </c>
      <c r="J1856" s="11">
        <f t="shared" si="113"/>
        <v>37200000</v>
      </c>
      <c r="K1856" s="11">
        <f t="shared" si="113"/>
        <v>37200000</v>
      </c>
      <c r="L1856" s="12">
        <f t="shared" si="112"/>
        <v>1</v>
      </c>
      <c r="M1856" s="27">
        <f t="shared" si="114"/>
        <v>0</v>
      </c>
      <c r="N1856" s="12">
        <f t="shared" si="115"/>
        <v>0</v>
      </c>
      <c r="O1856" s="17" t="s">
        <v>2021</v>
      </c>
      <c r="P1856" s="52"/>
    </row>
    <row r="1857" spans="1:16" hidden="1" x14ac:dyDescent="0.35">
      <c r="A1857" s="9" t="s">
        <v>27</v>
      </c>
      <c r="B1857" s="9" t="s">
        <v>2020</v>
      </c>
      <c r="C1857" s="9" t="s">
        <v>1788</v>
      </c>
      <c r="D1857" s="9" t="s">
        <v>1794</v>
      </c>
      <c r="E1857" s="8" t="s">
        <v>1793</v>
      </c>
      <c r="F1857" s="10" t="s">
        <v>2035</v>
      </c>
      <c r="G1857" s="10" t="s">
        <v>2036</v>
      </c>
      <c r="H1857" s="10" t="s">
        <v>25</v>
      </c>
      <c r="I1857" s="10" t="s">
        <v>26</v>
      </c>
      <c r="J1857" s="11">
        <f t="shared" si="113"/>
        <v>37200000</v>
      </c>
      <c r="K1857" s="11">
        <f t="shared" si="113"/>
        <v>37200000</v>
      </c>
      <c r="L1857" s="12">
        <f t="shared" si="112"/>
        <v>1</v>
      </c>
      <c r="M1857" s="27">
        <f t="shared" si="114"/>
        <v>0</v>
      </c>
      <c r="N1857" s="12">
        <f t="shared" si="115"/>
        <v>0</v>
      </c>
      <c r="O1857" s="17" t="s">
        <v>2021</v>
      </c>
      <c r="P1857" s="52"/>
    </row>
    <row r="1858" spans="1:16" hidden="1" x14ac:dyDescent="0.35">
      <c r="A1858" s="9" t="s">
        <v>27</v>
      </c>
      <c r="B1858" s="9" t="s">
        <v>2020</v>
      </c>
      <c r="C1858" s="9" t="s">
        <v>1788</v>
      </c>
      <c r="D1858" s="9" t="s">
        <v>1795</v>
      </c>
      <c r="E1858" s="8" t="s">
        <v>1793</v>
      </c>
      <c r="F1858" s="10" t="s">
        <v>2035</v>
      </c>
      <c r="G1858" s="10" t="s">
        <v>2036</v>
      </c>
      <c r="H1858" s="10" t="s">
        <v>25</v>
      </c>
      <c r="I1858" s="10" t="s">
        <v>26</v>
      </c>
      <c r="J1858" s="11">
        <f t="shared" si="113"/>
        <v>37200000</v>
      </c>
      <c r="K1858" s="11">
        <f t="shared" si="113"/>
        <v>37200000</v>
      </c>
      <c r="L1858" s="12">
        <f t="shared" si="112"/>
        <v>1</v>
      </c>
      <c r="M1858" s="27">
        <f t="shared" si="114"/>
        <v>0</v>
      </c>
      <c r="N1858" s="12">
        <f t="shared" si="115"/>
        <v>0</v>
      </c>
      <c r="O1858" s="17" t="s">
        <v>2021</v>
      </c>
      <c r="P1858" s="52"/>
    </row>
    <row r="1859" spans="1:16" hidden="1" x14ac:dyDescent="0.35">
      <c r="A1859" s="9" t="s">
        <v>27</v>
      </c>
      <c r="B1859" s="9" t="s">
        <v>2020</v>
      </c>
      <c r="C1859" s="9" t="s">
        <v>1796</v>
      </c>
      <c r="D1859" s="9"/>
      <c r="E1859" s="8" t="s">
        <v>1797</v>
      </c>
      <c r="F1859" s="10" t="s">
        <v>805</v>
      </c>
      <c r="G1859" s="10" t="s">
        <v>2037</v>
      </c>
      <c r="H1859" s="10" t="s">
        <v>25</v>
      </c>
      <c r="I1859" s="10" t="s">
        <v>26</v>
      </c>
      <c r="J1859" s="11">
        <f t="shared" si="113"/>
        <v>5280000</v>
      </c>
      <c r="K1859" s="11">
        <f t="shared" si="113"/>
        <v>1440000</v>
      </c>
      <c r="L1859" s="12">
        <f t="shared" si="112"/>
        <v>0.27272727272727271</v>
      </c>
      <c r="M1859" s="27">
        <f t="shared" si="114"/>
        <v>3840000</v>
      </c>
      <c r="N1859" s="12">
        <f t="shared" si="115"/>
        <v>0.72727272727272729</v>
      </c>
      <c r="O1859" s="17" t="s">
        <v>2021</v>
      </c>
      <c r="P1859" s="52"/>
    </row>
    <row r="1860" spans="1:16" hidden="1" x14ac:dyDescent="0.35">
      <c r="A1860" s="9" t="s">
        <v>27</v>
      </c>
      <c r="B1860" s="9" t="s">
        <v>2020</v>
      </c>
      <c r="C1860" s="9" t="s">
        <v>1796</v>
      </c>
      <c r="D1860" s="9" t="s">
        <v>49</v>
      </c>
      <c r="E1860" s="8" t="s">
        <v>50</v>
      </c>
      <c r="F1860" s="10" t="s">
        <v>805</v>
      </c>
      <c r="G1860" s="10" t="s">
        <v>2037</v>
      </c>
      <c r="H1860" s="10" t="s">
        <v>25</v>
      </c>
      <c r="I1860" s="10" t="s">
        <v>26</v>
      </c>
      <c r="J1860" s="11">
        <f t="shared" si="113"/>
        <v>5280000</v>
      </c>
      <c r="K1860" s="11">
        <f t="shared" si="113"/>
        <v>1440000</v>
      </c>
      <c r="L1860" s="12">
        <f t="shared" si="112"/>
        <v>0.27272727272727271</v>
      </c>
      <c r="M1860" s="27">
        <f t="shared" si="114"/>
        <v>3840000</v>
      </c>
      <c r="N1860" s="12">
        <f t="shared" si="115"/>
        <v>0.72727272727272729</v>
      </c>
      <c r="O1860" s="17" t="s">
        <v>2021</v>
      </c>
      <c r="P1860" s="52"/>
    </row>
    <row r="1861" spans="1:16" hidden="1" x14ac:dyDescent="0.35">
      <c r="A1861" s="9" t="s">
        <v>27</v>
      </c>
      <c r="B1861" s="9" t="s">
        <v>2020</v>
      </c>
      <c r="C1861" s="9" t="s">
        <v>1796</v>
      </c>
      <c r="D1861" s="9" t="s">
        <v>1792</v>
      </c>
      <c r="E1861" s="8" t="s">
        <v>1793</v>
      </c>
      <c r="F1861" s="10" t="s">
        <v>805</v>
      </c>
      <c r="G1861" s="10" t="s">
        <v>2037</v>
      </c>
      <c r="H1861" s="10" t="s">
        <v>25</v>
      </c>
      <c r="I1861" s="10" t="s">
        <v>26</v>
      </c>
      <c r="J1861" s="11">
        <f t="shared" si="113"/>
        <v>5280000</v>
      </c>
      <c r="K1861" s="11">
        <f t="shared" si="113"/>
        <v>1440000</v>
      </c>
      <c r="L1861" s="12">
        <f t="shared" si="112"/>
        <v>0.27272727272727271</v>
      </c>
      <c r="M1861" s="27">
        <f t="shared" si="114"/>
        <v>3840000</v>
      </c>
      <c r="N1861" s="12">
        <f t="shared" si="115"/>
        <v>0.72727272727272729</v>
      </c>
      <c r="O1861" s="17" t="s">
        <v>2021</v>
      </c>
      <c r="P1861" s="52"/>
    </row>
    <row r="1862" spans="1:16" hidden="1" x14ac:dyDescent="0.35">
      <c r="A1862" s="9" t="s">
        <v>27</v>
      </c>
      <c r="B1862" s="9" t="s">
        <v>2020</v>
      </c>
      <c r="C1862" s="9" t="s">
        <v>1796</v>
      </c>
      <c r="D1862" s="9" t="s">
        <v>1794</v>
      </c>
      <c r="E1862" s="8" t="s">
        <v>1793</v>
      </c>
      <c r="F1862" s="10" t="s">
        <v>805</v>
      </c>
      <c r="G1862" s="10" t="s">
        <v>2037</v>
      </c>
      <c r="H1862" s="10" t="s">
        <v>25</v>
      </c>
      <c r="I1862" s="10" t="s">
        <v>26</v>
      </c>
      <c r="J1862" s="11">
        <f t="shared" si="113"/>
        <v>5280000</v>
      </c>
      <c r="K1862" s="11">
        <f t="shared" si="113"/>
        <v>1440000</v>
      </c>
      <c r="L1862" s="12">
        <f t="shared" si="112"/>
        <v>0.27272727272727271</v>
      </c>
      <c r="M1862" s="27">
        <f t="shared" si="114"/>
        <v>3840000</v>
      </c>
      <c r="N1862" s="12">
        <f t="shared" si="115"/>
        <v>0.72727272727272729</v>
      </c>
      <c r="O1862" s="17" t="s">
        <v>2021</v>
      </c>
      <c r="P1862" s="52"/>
    </row>
    <row r="1863" spans="1:16" hidden="1" x14ac:dyDescent="0.35">
      <c r="A1863" s="9" t="s">
        <v>27</v>
      </c>
      <c r="B1863" s="9" t="s">
        <v>2020</v>
      </c>
      <c r="C1863" s="9" t="s">
        <v>1796</v>
      </c>
      <c r="D1863" s="9" t="s">
        <v>1795</v>
      </c>
      <c r="E1863" s="8" t="s">
        <v>1793</v>
      </c>
      <c r="F1863" s="10" t="s">
        <v>805</v>
      </c>
      <c r="G1863" s="10" t="s">
        <v>2037</v>
      </c>
      <c r="H1863" s="10" t="s">
        <v>25</v>
      </c>
      <c r="I1863" s="10" t="s">
        <v>26</v>
      </c>
      <c r="J1863" s="11">
        <f t="shared" si="113"/>
        <v>5280000</v>
      </c>
      <c r="K1863" s="11">
        <f t="shared" si="113"/>
        <v>1440000</v>
      </c>
      <c r="L1863" s="12">
        <f t="shared" si="112"/>
        <v>0.27272727272727271</v>
      </c>
      <c r="M1863" s="27">
        <f t="shared" si="114"/>
        <v>3840000</v>
      </c>
      <c r="N1863" s="12">
        <f t="shared" si="115"/>
        <v>0.72727272727272729</v>
      </c>
      <c r="O1863" s="17" t="s">
        <v>2021</v>
      </c>
      <c r="P1863" s="52"/>
    </row>
    <row r="1864" spans="1:16" hidden="1" x14ac:dyDescent="0.35">
      <c r="A1864" s="9" t="s">
        <v>27</v>
      </c>
      <c r="B1864" s="9" t="s">
        <v>2020</v>
      </c>
      <c r="C1864" s="9" t="s">
        <v>732</v>
      </c>
      <c r="D1864" s="9"/>
      <c r="E1864" s="8" t="s">
        <v>733</v>
      </c>
      <c r="F1864" s="10" t="s">
        <v>2038</v>
      </c>
      <c r="G1864" s="10" t="s">
        <v>2039</v>
      </c>
      <c r="H1864" s="10" t="s">
        <v>25</v>
      </c>
      <c r="I1864" s="10" t="s">
        <v>26</v>
      </c>
      <c r="J1864" s="11">
        <f t="shared" si="113"/>
        <v>26400000</v>
      </c>
      <c r="K1864" s="11">
        <f t="shared" si="113"/>
        <v>26400000</v>
      </c>
      <c r="L1864" s="12">
        <f t="shared" si="112"/>
        <v>1</v>
      </c>
      <c r="M1864" s="27">
        <f t="shared" si="114"/>
        <v>0</v>
      </c>
      <c r="N1864" s="12">
        <f t="shared" si="115"/>
        <v>0</v>
      </c>
      <c r="O1864" s="17" t="s">
        <v>2021</v>
      </c>
      <c r="P1864" s="52"/>
    </row>
    <row r="1865" spans="1:16" hidden="1" x14ac:dyDescent="0.35">
      <c r="A1865" s="9" t="s">
        <v>27</v>
      </c>
      <c r="B1865" s="9" t="s">
        <v>2020</v>
      </c>
      <c r="C1865" s="9" t="s">
        <v>732</v>
      </c>
      <c r="D1865" s="9" t="s">
        <v>49</v>
      </c>
      <c r="E1865" s="8" t="s">
        <v>50</v>
      </c>
      <c r="F1865" s="10" t="s">
        <v>2038</v>
      </c>
      <c r="G1865" s="10" t="s">
        <v>2039</v>
      </c>
      <c r="H1865" s="10" t="s">
        <v>25</v>
      </c>
      <c r="I1865" s="10" t="s">
        <v>26</v>
      </c>
      <c r="J1865" s="11">
        <f t="shared" si="113"/>
        <v>26400000</v>
      </c>
      <c r="K1865" s="11">
        <f t="shared" si="113"/>
        <v>26400000</v>
      </c>
      <c r="L1865" s="12">
        <f t="shared" si="112"/>
        <v>1</v>
      </c>
      <c r="M1865" s="27">
        <f t="shared" si="114"/>
        <v>0</v>
      </c>
      <c r="N1865" s="12">
        <f t="shared" si="115"/>
        <v>0</v>
      </c>
      <c r="O1865" s="17" t="s">
        <v>2021</v>
      </c>
      <c r="P1865" s="52"/>
    </row>
    <row r="1866" spans="1:16" hidden="1" x14ac:dyDescent="0.35">
      <c r="A1866" s="9" t="s">
        <v>27</v>
      </c>
      <c r="B1866" s="9" t="s">
        <v>2020</v>
      </c>
      <c r="C1866" s="9" t="s">
        <v>732</v>
      </c>
      <c r="D1866" s="9" t="s">
        <v>1792</v>
      </c>
      <c r="E1866" s="8" t="s">
        <v>1793</v>
      </c>
      <c r="F1866" s="10" t="s">
        <v>2038</v>
      </c>
      <c r="G1866" s="10" t="s">
        <v>2039</v>
      </c>
      <c r="H1866" s="10" t="s">
        <v>25</v>
      </c>
      <c r="I1866" s="10" t="s">
        <v>26</v>
      </c>
      <c r="J1866" s="11">
        <f t="shared" si="113"/>
        <v>26400000</v>
      </c>
      <c r="K1866" s="11">
        <f t="shared" si="113"/>
        <v>26400000</v>
      </c>
      <c r="L1866" s="12">
        <f t="shared" si="112"/>
        <v>1</v>
      </c>
      <c r="M1866" s="27">
        <f t="shared" si="114"/>
        <v>0</v>
      </c>
      <c r="N1866" s="12">
        <f t="shared" si="115"/>
        <v>0</v>
      </c>
      <c r="O1866" s="17" t="s">
        <v>2021</v>
      </c>
      <c r="P1866" s="52"/>
    </row>
    <row r="1867" spans="1:16" hidden="1" x14ac:dyDescent="0.35">
      <c r="A1867" s="9" t="s">
        <v>27</v>
      </c>
      <c r="B1867" s="9" t="s">
        <v>2020</v>
      </c>
      <c r="C1867" s="9" t="s">
        <v>732</v>
      </c>
      <c r="D1867" s="9" t="s">
        <v>1794</v>
      </c>
      <c r="E1867" s="8" t="s">
        <v>1793</v>
      </c>
      <c r="F1867" s="10" t="s">
        <v>2038</v>
      </c>
      <c r="G1867" s="10" t="s">
        <v>2039</v>
      </c>
      <c r="H1867" s="10" t="s">
        <v>25</v>
      </c>
      <c r="I1867" s="10" t="s">
        <v>26</v>
      </c>
      <c r="J1867" s="11">
        <f t="shared" si="113"/>
        <v>26400000</v>
      </c>
      <c r="K1867" s="11">
        <f t="shared" si="113"/>
        <v>26400000</v>
      </c>
      <c r="L1867" s="12">
        <f t="shared" ref="L1867:L1930" si="116">K1867/J1867</f>
        <v>1</v>
      </c>
      <c r="M1867" s="27">
        <f t="shared" si="114"/>
        <v>0</v>
      </c>
      <c r="N1867" s="12">
        <f t="shared" si="115"/>
        <v>0</v>
      </c>
      <c r="O1867" s="17" t="s">
        <v>2021</v>
      </c>
      <c r="P1867" s="52"/>
    </row>
    <row r="1868" spans="1:16" hidden="1" x14ac:dyDescent="0.35">
      <c r="A1868" s="9" t="s">
        <v>27</v>
      </c>
      <c r="B1868" s="9" t="s">
        <v>2020</v>
      </c>
      <c r="C1868" s="9" t="s">
        <v>732</v>
      </c>
      <c r="D1868" s="9" t="s">
        <v>1795</v>
      </c>
      <c r="E1868" s="8" t="s">
        <v>1793</v>
      </c>
      <c r="F1868" s="10" t="s">
        <v>2038</v>
      </c>
      <c r="G1868" s="10" t="s">
        <v>2039</v>
      </c>
      <c r="H1868" s="10" t="s">
        <v>25</v>
      </c>
      <c r="I1868" s="10" t="s">
        <v>26</v>
      </c>
      <c r="J1868" s="11">
        <f t="shared" si="113"/>
        <v>26400000</v>
      </c>
      <c r="K1868" s="11">
        <f t="shared" si="113"/>
        <v>26400000</v>
      </c>
      <c r="L1868" s="12">
        <f t="shared" si="116"/>
        <v>1</v>
      </c>
      <c r="M1868" s="27">
        <f t="shared" si="114"/>
        <v>0</v>
      </c>
      <c r="N1868" s="12">
        <f t="shared" si="115"/>
        <v>0</v>
      </c>
      <c r="O1868" s="17" t="s">
        <v>2021</v>
      </c>
      <c r="P1868" s="52"/>
    </row>
    <row r="1869" spans="1:16" hidden="1" x14ac:dyDescent="0.35">
      <c r="A1869" s="9" t="s">
        <v>27</v>
      </c>
      <c r="B1869" s="9" t="s">
        <v>2020</v>
      </c>
      <c r="C1869" s="9" t="s">
        <v>785</v>
      </c>
      <c r="D1869" s="9"/>
      <c r="E1869" s="8" t="s">
        <v>786</v>
      </c>
      <c r="F1869" s="10" t="s">
        <v>2040</v>
      </c>
      <c r="G1869" s="10" t="s">
        <v>2041</v>
      </c>
      <c r="H1869" s="10" t="s">
        <v>25</v>
      </c>
      <c r="I1869" s="10" t="s">
        <v>26</v>
      </c>
      <c r="J1869" s="11">
        <f t="shared" si="113"/>
        <v>5200000</v>
      </c>
      <c r="K1869" s="11">
        <f t="shared" si="113"/>
        <v>5200000</v>
      </c>
      <c r="L1869" s="12">
        <f t="shared" si="116"/>
        <v>1</v>
      </c>
      <c r="M1869" s="27">
        <f t="shared" si="114"/>
        <v>0</v>
      </c>
      <c r="N1869" s="12">
        <f t="shared" si="115"/>
        <v>0</v>
      </c>
      <c r="O1869" s="17" t="s">
        <v>2021</v>
      </c>
      <c r="P1869" s="52"/>
    </row>
    <row r="1870" spans="1:16" hidden="1" x14ac:dyDescent="0.35">
      <c r="A1870" s="9" t="s">
        <v>27</v>
      </c>
      <c r="B1870" s="9" t="s">
        <v>2020</v>
      </c>
      <c r="C1870" s="9" t="s">
        <v>785</v>
      </c>
      <c r="D1870" s="9" t="s">
        <v>49</v>
      </c>
      <c r="E1870" s="8" t="s">
        <v>50</v>
      </c>
      <c r="F1870" s="10" t="s">
        <v>2040</v>
      </c>
      <c r="G1870" s="10" t="s">
        <v>2041</v>
      </c>
      <c r="H1870" s="10" t="s">
        <v>25</v>
      </c>
      <c r="I1870" s="10" t="s">
        <v>26</v>
      </c>
      <c r="J1870" s="11">
        <f t="shared" si="113"/>
        <v>5200000</v>
      </c>
      <c r="K1870" s="11">
        <f t="shared" si="113"/>
        <v>5200000</v>
      </c>
      <c r="L1870" s="12">
        <f t="shared" si="116"/>
        <v>1</v>
      </c>
      <c r="M1870" s="27">
        <f t="shared" si="114"/>
        <v>0</v>
      </c>
      <c r="N1870" s="12">
        <f t="shared" si="115"/>
        <v>0</v>
      </c>
      <c r="O1870" s="17" t="s">
        <v>2021</v>
      </c>
      <c r="P1870" s="52"/>
    </row>
    <row r="1871" spans="1:16" hidden="1" x14ac:dyDescent="0.35">
      <c r="A1871" s="9" t="s">
        <v>27</v>
      </c>
      <c r="B1871" s="9" t="s">
        <v>2020</v>
      </c>
      <c r="C1871" s="9" t="s">
        <v>785</v>
      </c>
      <c r="D1871" s="9" t="s">
        <v>1792</v>
      </c>
      <c r="E1871" s="8" t="s">
        <v>1793</v>
      </c>
      <c r="F1871" s="10" t="s">
        <v>2040</v>
      </c>
      <c r="G1871" s="10" t="s">
        <v>2041</v>
      </c>
      <c r="H1871" s="10" t="s">
        <v>25</v>
      </c>
      <c r="I1871" s="10" t="s">
        <v>26</v>
      </c>
      <c r="J1871" s="11">
        <f t="shared" si="113"/>
        <v>5200000</v>
      </c>
      <c r="K1871" s="11">
        <f t="shared" si="113"/>
        <v>5200000</v>
      </c>
      <c r="L1871" s="12">
        <f t="shared" si="116"/>
        <v>1</v>
      </c>
      <c r="M1871" s="27">
        <f t="shared" si="114"/>
        <v>0</v>
      </c>
      <c r="N1871" s="12">
        <f t="shared" si="115"/>
        <v>0</v>
      </c>
      <c r="O1871" s="17" t="s">
        <v>2021</v>
      </c>
      <c r="P1871" s="52"/>
    </row>
    <row r="1872" spans="1:16" hidden="1" x14ac:dyDescent="0.35">
      <c r="A1872" s="9" t="s">
        <v>27</v>
      </c>
      <c r="B1872" s="9" t="s">
        <v>2020</v>
      </c>
      <c r="C1872" s="9" t="s">
        <v>785</v>
      </c>
      <c r="D1872" s="9" t="s">
        <v>1794</v>
      </c>
      <c r="E1872" s="8" t="s">
        <v>1793</v>
      </c>
      <c r="F1872" s="10" t="s">
        <v>2040</v>
      </c>
      <c r="G1872" s="10" t="s">
        <v>2041</v>
      </c>
      <c r="H1872" s="10" t="s">
        <v>25</v>
      </c>
      <c r="I1872" s="10" t="s">
        <v>26</v>
      </c>
      <c r="J1872" s="11">
        <f t="shared" si="113"/>
        <v>5200000</v>
      </c>
      <c r="K1872" s="11">
        <f t="shared" si="113"/>
        <v>5200000</v>
      </c>
      <c r="L1872" s="12">
        <f t="shared" si="116"/>
        <v>1</v>
      </c>
      <c r="M1872" s="27">
        <f t="shared" si="114"/>
        <v>0</v>
      </c>
      <c r="N1872" s="12">
        <f t="shared" si="115"/>
        <v>0</v>
      </c>
      <c r="O1872" s="17" t="s">
        <v>2021</v>
      </c>
      <c r="P1872" s="52"/>
    </row>
    <row r="1873" spans="1:16" hidden="1" x14ac:dyDescent="0.35">
      <c r="A1873" s="9" t="s">
        <v>27</v>
      </c>
      <c r="B1873" s="9" t="s">
        <v>2020</v>
      </c>
      <c r="C1873" s="9" t="s">
        <v>785</v>
      </c>
      <c r="D1873" s="9" t="s">
        <v>1795</v>
      </c>
      <c r="E1873" s="8" t="s">
        <v>1793</v>
      </c>
      <c r="F1873" s="10" t="s">
        <v>2040</v>
      </c>
      <c r="G1873" s="10" t="s">
        <v>2041</v>
      </c>
      <c r="H1873" s="10" t="s">
        <v>25</v>
      </c>
      <c r="I1873" s="10" t="s">
        <v>26</v>
      </c>
      <c r="J1873" s="11">
        <f t="shared" si="113"/>
        <v>5200000</v>
      </c>
      <c r="K1873" s="11">
        <f t="shared" si="113"/>
        <v>5200000</v>
      </c>
      <c r="L1873" s="12">
        <f t="shared" si="116"/>
        <v>1</v>
      </c>
      <c r="M1873" s="27">
        <f t="shared" si="114"/>
        <v>0</v>
      </c>
      <c r="N1873" s="12">
        <f t="shared" si="115"/>
        <v>0</v>
      </c>
      <c r="O1873" s="17" t="s">
        <v>2021</v>
      </c>
      <c r="P1873" s="52"/>
    </row>
    <row r="1874" spans="1:16" hidden="1" x14ac:dyDescent="0.35">
      <c r="A1874" s="9" t="s">
        <v>27</v>
      </c>
      <c r="B1874" s="9" t="s">
        <v>2020</v>
      </c>
      <c r="C1874" s="9" t="s">
        <v>793</v>
      </c>
      <c r="D1874" s="9"/>
      <c r="E1874" s="8" t="s">
        <v>794</v>
      </c>
      <c r="F1874" s="10" t="s">
        <v>1823</v>
      </c>
      <c r="G1874" s="10" t="s">
        <v>1478</v>
      </c>
      <c r="H1874" s="10" t="s">
        <v>25</v>
      </c>
      <c r="I1874" s="10" t="s">
        <v>26</v>
      </c>
      <c r="J1874" s="11">
        <f t="shared" si="113"/>
        <v>320000</v>
      </c>
      <c r="K1874" s="11">
        <f t="shared" si="113"/>
        <v>320000</v>
      </c>
      <c r="L1874" s="12">
        <f t="shared" si="116"/>
        <v>1</v>
      </c>
      <c r="M1874" s="27">
        <f t="shared" si="114"/>
        <v>0</v>
      </c>
      <c r="N1874" s="12">
        <f t="shared" si="115"/>
        <v>0</v>
      </c>
      <c r="O1874" s="17" t="s">
        <v>2021</v>
      </c>
      <c r="P1874" s="52"/>
    </row>
    <row r="1875" spans="1:16" hidden="1" x14ac:dyDescent="0.35">
      <c r="A1875" s="9" t="s">
        <v>27</v>
      </c>
      <c r="B1875" s="9" t="s">
        <v>2020</v>
      </c>
      <c r="C1875" s="9" t="s">
        <v>793</v>
      </c>
      <c r="D1875" s="9" t="s">
        <v>49</v>
      </c>
      <c r="E1875" s="8" t="s">
        <v>50</v>
      </c>
      <c r="F1875" s="10" t="s">
        <v>1823</v>
      </c>
      <c r="G1875" s="10" t="s">
        <v>1478</v>
      </c>
      <c r="H1875" s="10" t="s">
        <v>25</v>
      </c>
      <c r="I1875" s="10" t="s">
        <v>26</v>
      </c>
      <c r="J1875" s="11">
        <f t="shared" si="113"/>
        <v>320000</v>
      </c>
      <c r="K1875" s="11">
        <f t="shared" si="113"/>
        <v>320000</v>
      </c>
      <c r="L1875" s="12">
        <f t="shared" si="116"/>
        <v>1</v>
      </c>
      <c r="M1875" s="27">
        <f t="shared" si="114"/>
        <v>0</v>
      </c>
      <c r="N1875" s="12">
        <f t="shared" si="115"/>
        <v>0</v>
      </c>
      <c r="O1875" s="17" t="s">
        <v>2021</v>
      </c>
      <c r="P1875" s="52"/>
    </row>
    <row r="1876" spans="1:16" hidden="1" x14ac:dyDescent="0.35">
      <c r="A1876" s="9" t="s">
        <v>27</v>
      </c>
      <c r="B1876" s="9" t="s">
        <v>2020</v>
      </c>
      <c r="C1876" s="9" t="s">
        <v>793</v>
      </c>
      <c r="D1876" s="9" t="s">
        <v>1792</v>
      </c>
      <c r="E1876" s="8" t="s">
        <v>1793</v>
      </c>
      <c r="F1876" s="10" t="s">
        <v>1823</v>
      </c>
      <c r="G1876" s="10" t="s">
        <v>1478</v>
      </c>
      <c r="H1876" s="10" t="s">
        <v>25</v>
      </c>
      <c r="I1876" s="10" t="s">
        <v>26</v>
      </c>
      <c r="J1876" s="11">
        <f t="shared" si="113"/>
        <v>320000</v>
      </c>
      <c r="K1876" s="11">
        <f t="shared" si="113"/>
        <v>320000</v>
      </c>
      <c r="L1876" s="12">
        <f t="shared" si="116"/>
        <v>1</v>
      </c>
      <c r="M1876" s="27">
        <f t="shared" si="114"/>
        <v>0</v>
      </c>
      <c r="N1876" s="12">
        <f t="shared" si="115"/>
        <v>0</v>
      </c>
      <c r="O1876" s="17" t="s">
        <v>2021</v>
      </c>
      <c r="P1876" s="52"/>
    </row>
    <row r="1877" spans="1:16" hidden="1" x14ac:dyDescent="0.35">
      <c r="A1877" s="9" t="s">
        <v>27</v>
      </c>
      <c r="B1877" s="9" t="s">
        <v>2020</v>
      </c>
      <c r="C1877" s="9" t="s">
        <v>793</v>
      </c>
      <c r="D1877" s="9" t="s">
        <v>1794</v>
      </c>
      <c r="E1877" s="8" t="s">
        <v>1793</v>
      </c>
      <c r="F1877" s="10" t="s">
        <v>1823</v>
      </c>
      <c r="G1877" s="10" t="s">
        <v>1478</v>
      </c>
      <c r="H1877" s="10" t="s">
        <v>25</v>
      </c>
      <c r="I1877" s="10" t="s">
        <v>26</v>
      </c>
      <c r="J1877" s="11">
        <f t="shared" si="113"/>
        <v>320000</v>
      </c>
      <c r="K1877" s="11">
        <f t="shared" si="113"/>
        <v>320000</v>
      </c>
      <c r="L1877" s="12">
        <f t="shared" si="116"/>
        <v>1</v>
      </c>
      <c r="M1877" s="27">
        <f t="shared" si="114"/>
        <v>0</v>
      </c>
      <c r="N1877" s="12">
        <f t="shared" si="115"/>
        <v>0</v>
      </c>
      <c r="O1877" s="17" t="s">
        <v>2021</v>
      </c>
      <c r="P1877" s="52"/>
    </row>
    <row r="1878" spans="1:16" hidden="1" x14ac:dyDescent="0.35">
      <c r="A1878" s="9" t="s">
        <v>27</v>
      </c>
      <c r="B1878" s="9" t="s">
        <v>2020</v>
      </c>
      <c r="C1878" s="9" t="s">
        <v>793</v>
      </c>
      <c r="D1878" s="9" t="s">
        <v>1795</v>
      </c>
      <c r="E1878" s="8" t="s">
        <v>1793</v>
      </c>
      <c r="F1878" s="10" t="s">
        <v>1823</v>
      </c>
      <c r="G1878" s="10" t="s">
        <v>1478</v>
      </c>
      <c r="H1878" s="10" t="s">
        <v>25</v>
      </c>
      <c r="I1878" s="10" t="s">
        <v>26</v>
      </c>
      <c r="J1878" s="11">
        <f t="shared" si="113"/>
        <v>320000</v>
      </c>
      <c r="K1878" s="11">
        <f t="shared" si="113"/>
        <v>320000</v>
      </c>
      <c r="L1878" s="12">
        <f t="shared" si="116"/>
        <v>1</v>
      </c>
      <c r="M1878" s="27">
        <f t="shared" si="114"/>
        <v>0</v>
      </c>
      <c r="N1878" s="12">
        <f t="shared" si="115"/>
        <v>0</v>
      </c>
      <c r="O1878" s="17" t="s">
        <v>2021</v>
      </c>
      <c r="P1878" s="52"/>
    </row>
    <row r="1879" spans="1:16" hidden="1" x14ac:dyDescent="0.35">
      <c r="A1879" s="9" t="s">
        <v>27</v>
      </c>
      <c r="B1879" s="9" t="s">
        <v>2020</v>
      </c>
      <c r="C1879" s="9" t="s">
        <v>801</v>
      </c>
      <c r="D1879" s="9"/>
      <c r="E1879" s="8" t="s">
        <v>802</v>
      </c>
      <c r="F1879" s="10" t="s">
        <v>2042</v>
      </c>
      <c r="G1879" s="10" t="s">
        <v>2043</v>
      </c>
      <c r="H1879" s="10" t="s">
        <v>25</v>
      </c>
      <c r="I1879" s="10" t="s">
        <v>26</v>
      </c>
      <c r="J1879" s="11">
        <f t="shared" si="113"/>
        <v>136268000</v>
      </c>
      <c r="K1879" s="11">
        <f t="shared" si="113"/>
        <v>53991000</v>
      </c>
      <c r="L1879" s="12">
        <f t="shared" si="116"/>
        <v>0.39621187659611939</v>
      </c>
      <c r="M1879" s="27">
        <f t="shared" si="114"/>
        <v>82277000</v>
      </c>
      <c r="N1879" s="12">
        <f t="shared" si="115"/>
        <v>0.60378812340388055</v>
      </c>
      <c r="O1879" s="17" t="s">
        <v>2021</v>
      </c>
      <c r="P1879" s="52"/>
    </row>
    <row r="1880" spans="1:16" hidden="1" x14ac:dyDescent="0.35">
      <c r="A1880" s="9" t="s">
        <v>27</v>
      </c>
      <c r="B1880" s="9" t="s">
        <v>2020</v>
      </c>
      <c r="C1880" s="9" t="s">
        <v>801</v>
      </c>
      <c r="D1880" s="9" t="s">
        <v>49</v>
      </c>
      <c r="E1880" s="8" t="s">
        <v>50</v>
      </c>
      <c r="F1880" s="10" t="s">
        <v>2042</v>
      </c>
      <c r="G1880" s="10" t="s">
        <v>2043</v>
      </c>
      <c r="H1880" s="10" t="s">
        <v>25</v>
      </c>
      <c r="I1880" s="10" t="s">
        <v>26</v>
      </c>
      <c r="J1880" s="11">
        <f t="shared" si="113"/>
        <v>136268000</v>
      </c>
      <c r="K1880" s="11">
        <f t="shared" si="113"/>
        <v>53991000</v>
      </c>
      <c r="L1880" s="12">
        <f t="shared" si="116"/>
        <v>0.39621187659611939</v>
      </c>
      <c r="M1880" s="27">
        <f t="shared" si="114"/>
        <v>82277000</v>
      </c>
      <c r="N1880" s="12">
        <f t="shared" si="115"/>
        <v>0.60378812340388055</v>
      </c>
      <c r="O1880" s="17" t="s">
        <v>2021</v>
      </c>
      <c r="P1880" s="52"/>
    </row>
    <row r="1881" spans="1:16" hidden="1" x14ac:dyDescent="0.35">
      <c r="A1881" s="9" t="s">
        <v>27</v>
      </c>
      <c r="B1881" s="9" t="s">
        <v>2020</v>
      </c>
      <c r="C1881" s="9" t="s">
        <v>801</v>
      </c>
      <c r="D1881" s="9" t="s">
        <v>1792</v>
      </c>
      <c r="E1881" s="8" t="s">
        <v>1793</v>
      </c>
      <c r="F1881" s="10" t="s">
        <v>2042</v>
      </c>
      <c r="G1881" s="10" t="s">
        <v>2043</v>
      </c>
      <c r="H1881" s="10" t="s">
        <v>25</v>
      </c>
      <c r="I1881" s="10" t="s">
        <v>26</v>
      </c>
      <c r="J1881" s="11">
        <f t="shared" si="113"/>
        <v>136268000</v>
      </c>
      <c r="K1881" s="11">
        <f t="shared" si="113"/>
        <v>53991000</v>
      </c>
      <c r="L1881" s="12">
        <f t="shared" si="116"/>
        <v>0.39621187659611939</v>
      </c>
      <c r="M1881" s="27">
        <f t="shared" si="114"/>
        <v>82277000</v>
      </c>
      <c r="N1881" s="12">
        <f t="shared" si="115"/>
        <v>0.60378812340388055</v>
      </c>
      <c r="O1881" s="17" t="s">
        <v>2021</v>
      </c>
      <c r="P1881" s="52"/>
    </row>
    <row r="1882" spans="1:16" hidden="1" x14ac:dyDescent="0.35">
      <c r="A1882" s="9" t="s">
        <v>27</v>
      </c>
      <c r="B1882" s="9" t="s">
        <v>2020</v>
      </c>
      <c r="C1882" s="9" t="s">
        <v>801</v>
      </c>
      <c r="D1882" s="9" t="s">
        <v>1794</v>
      </c>
      <c r="E1882" s="8" t="s">
        <v>1793</v>
      </c>
      <c r="F1882" s="10" t="s">
        <v>2042</v>
      </c>
      <c r="G1882" s="10" t="s">
        <v>2043</v>
      </c>
      <c r="H1882" s="10" t="s">
        <v>25</v>
      </c>
      <c r="I1882" s="10" t="s">
        <v>26</v>
      </c>
      <c r="J1882" s="11">
        <f t="shared" si="113"/>
        <v>136268000</v>
      </c>
      <c r="K1882" s="11">
        <f t="shared" si="113"/>
        <v>53991000</v>
      </c>
      <c r="L1882" s="12">
        <f t="shared" si="116"/>
        <v>0.39621187659611939</v>
      </c>
      <c r="M1882" s="27">
        <f t="shared" si="114"/>
        <v>82277000</v>
      </c>
      <c r="N1882" s="12">
        <f t="shared" si="115"/>
        <v>0.60378812340388055</v>
      </c>
      <c r="O1882" s="17" t="s">
        <v>2021</v>
      </c>
      <c r="P1882" s="52"/>
    </row>
    <row r="1883" spans="1:16" hidden="1" x14ac:dyDescent="0.35">
      <c r="A1883" s="9" t="s">
        <v>27</v>
      </c>
      <c r="B1883" s="9" t="s">
        <v>2020</v>
      </c>
      <c r="C1883" s="9" t="s">
        <v>801</v>
      </c>
      <c r="D1883" s="9" t="s">
        <v>1795</v>
      </c>
      <c r="E1883" s="8" t="s">
        <v>1793</v>
      </c>
      <c r="F1883" s="10" t="s">
        <v>2042</v>
      </c>
      <c r="G1883" s="10" t="s">
        <v>2043</v>
      </c>
      <c r="H1883" s="10" t="s">
        <v>25</v>
      </c>
      <c r="I1883" s="10" t="s">
        <v>26</v>
      </c>
      <c r="J1883" s="11">
        <f t="shared" si="113"/>
        <v>136268000</v>
      </c>
      <c r="K1883" s="11">
        <f t="shared" si="113"/>
        <v>53991000</v>
      </c>
      <c r="L1883" s="12">
        <f t="shared" si="116"/>
        <v>0.39621187659611939</v>
      </c>
      <c r="M1883" s="27">
        <f t="shared" si="114"/>
        <v>82277000</v>
      </c>
      <c r="N1883" s="12">
        <f t="shared" si="115"/>
        <v>0.60378812340388055</v>
      </c>
      <c r="O1883" s="17" t="s">
        <v>2021</v>
      </c>
      <c r="P1883" s="52"/>
    </row>
    <row r="1884" spans="1:16" hidden="1" x14ac:dyDescent="0.35">
      <c r="A1884" s="9" t="s">
        <v>27</v>
      </c>
      <c r="B1884" s="9" t="s">
        <v>2020</v>
      </c>
      <c r="C1884" s="9" t="s">
        <v>816</v>
      </c>
      <c r="D1884" s="9"/>
      <c r="E1884" s="8" t="s">
        <v>817</v>
      </c>
      <c r="F1884" s="10" t="s">
        <v>2040</v>
      </c>
      <c r="G1884" s="10" t="s">
        <v>2041</v>
      </c>
      <c r="H1884" s="10" t="s">
        <v>25</v>
      </c>
      <c r="I1884" s="10" t="s">
        <v>26</v>
      </c>
      <c r="J1884" s="11">
        <f t="shared" si="113"/>
        <v>5200000</v>
      </c>
      <c r="K1884" s="11">
        <f t="shared" si="113"/>
        <v>5200000</v>
      </c>
      <c r="L1884" s="12">
        <f t="shared" si="116"/>
        <v>1</v>
      </c>
      <c r="M1884" s="27">
        <f t="shared" si="114"/>
        <v>0</v>
      </c>
      <c r="N1884" s="12">
        <f t="shared" si="115"/>
        <v>0</v>
      </c>
      <c r="O1884" s="17" t="s">
        <v>2021</v>
      </c>
      <c r="P1884" s="52"/>
    </row>
    <row r="1885" spans="1:16" hidden="1" x14ac:dyDescent="0.35">
      <c r="A1885" s="9" t="s">
        <v>27</v>
      </c>
      <c r="B1885" s="9" t="s">
        <v>2020</v>
      </c>
      <c r="C1885" s="9" t="s">
        <v>816</v>
      </c>
      <c r="D1885" s="9" t="s">
        <v>49</v>
      </c>
      <c r="E1885" s="8" t="s">
        <v>50</v>
      </c>
      <c r="F1885" s="10" t="s">
        <v>2040</v>
      </c>
      <c r="G1885" s="10" t="s">
        <v>2041</v>
      </c>
      <c r="H1885" s="10" t="s">
        <v>25</v>
      </c>
      <c r="I1885" s="10" t="s">
        <v>26</v>
      </c>
      <c r="J1885" s="11">
        <f t="shared" si="113"/>
        <v>5200000</v>
      </c>
      <c r="K1885" s="11">
        <f t="shared" si="113"/>
        <v>5200000</v>
      </c>
      <c r="L1885" s="12">
        <f t="shared" si="116"/>
        <v>1</v>
      </c>
      <c r="M1885" s="27">
        <f t="shared" si="114"/>
        <v>0</v>
      </c>
      <c r="N1885" s="12">
        <f t="shared" si="115"/>
        <v>0</v>
      </c>
      <c r="O1885" s="17" t="s">
        <v>2021</v>
      </c>
      <c r="P1885" s="52"/>
    </row>
    <row r="1886" spans="1:16" hidden="1" x14ac:dyDescent="0.35">
      <c r="A1886" s="9" t="s">
        <v>27</v>
      </c>
      <c r="B1886" s="9" t="s">
        <v>2020</v>
      </c>
      <c r="C1886" s="9" t="s">
        <v>816</v>
      </c>
      <c r="D1886" s="9" t="s">
        <v>1792</v>
      </c>
      <c r="E1886" s="8" t="s">
        <v>1793</v>
      </c>
      <c r="F1886" s="10" t="s">
        <v>2040</v>
      </c>
      <c r="G1886" s="10" t="s">
        <v>2041</v>
      </c>
      <c r="H1886" s="10" t="s">
        <v>25</v>
      </c>
      <c r="I1886" s="10" t="s">
        <v>26</v>
      </c>
      <c r="J1886" s="11">
        <f t="shared" si="113"/>
        <v>5200000</v>
      </c>
      <c r="K1886" s="11">
        <f t="shared" si="113"/>
        <v>5200000</v>
      </c>
      <c r="L1886" s="12">
        <f t="shared" si="116"/>
        <v>1</v>
      </c>
      <c r="M1886" s="27">
        <f t="shared" si="114"/>
        <v>0</v>
      </c>
      <c r="N1886" s="12">
        <f t="shared" si="115"/>
        <v>0</v>
      </c>
      <c r="O1886" s="17" t="s">
        <v>2021</v>
      </c>
      <c r="P1886" s="52"/>
    </row>
    <row r="1887" spans="1:16" hidden="1" x14ac:dyDescent="0.35">
      <c r="A1887" s="9" t="s">
        <v>27</v>
      </c>
      <c r="B1887" s="9" t="s">
        <v>2020</v>
      </c>
      <c r="C1887" s="9" t="s">
        <v>816</v>
      </c>
      <c r="D1887" s="9" t="s">
        <v>1794</v>
      </c>
      <c r="E1887" s="8" t="s">
        <v>1793</v>
      </c>
      <c r="F1887" s="10" t="s">
        <v>2040</v>
      </c>
      <c r="G1887" s="10" t="s">
        <v>2041</v>
      </c>
      <c r="H1887" s="10" t="s">
        <v>25</v>
      </c>
      <c r="I1887" s="10" t="s">
        <v>26</v>
      </c>
      <c r="J1887" s="11">
        <f t="shared" si="113"/>
        <v>5200000</v>
      </c>
      <c r="K1887" s="11">
        <f t="shared" si="113"/>
        <v>5200000</v>
      </c>
      <c r="L1887" s="12">
        <f t="shared" si="116"/>
        <v>1</v>
      </c>
      <c r="M1887" s="27">
        <f t="shared" si="114"/>
        <v>0</v>
      </c>
      <c r="N1887" s="12">
        <f t="shared" si="115"/>
        <v>0</v>
      </c>
      <c r="O1887" s="17" t="s">
        <v>2021</v>
      </c>
      <c r="P1887" s="52"/>
    </row>
    <row r="1888" spans="1:16" hidden="1" x14ac:dyDescent="0.35">
      <c r="A1888" s="9" t="s">
        <v>27</v>
      </c>
      <c r="B1888" s="9" t="s">
        <v>2020</v>
      </c>
      <c r="C1888" s="9" t="s">
        <v>816</v>
      </c>
      <c r="D1888" s="9" t="s">
        <v>1795</v>
      </c>
      <c r="E1888" s="8" t="s">
        <v>1793</v>
      </c>
      <c r="F1888" s="10" t="s">
        <v>2040</v>
      </c>
      <c r="G1888" s="10" t="s">
        <v>2041</v>
      </c>
      <c r="H1888" s="10" t="s">
        <v>25</v>
      </c>
      <c r="I1888" s="10" t="s">
        <v>26</v>
      </c>
      <c r="J1888" s="11">
        <f t="shared" si="113"/>
        <v>5200000</v>
      </c>
      <c r="K1888" s="11">
        <f t="shared" si="113"/>
        <v>5200000</v>
      </c>
      <c r="L1888" s="12">
        <f t="shared" si="116"/>
        <v>1</v>
      </c>
      <c r="M1888" s="27">
        <f t="shared" si="114"/>
        <v>0</v>
      </c>
      <c r="N1888" s="12">
        <f t="shared" si="115"/>
        <v>0</v>
      </c>
      <c r="O1888" s="17" t="s">
        <v>2021</v>
      </c>
      <c r="P1888" s="52"/>
    </row>
    <row r="1889" spans="1:16" hidden="1" x14ac:dyDescent="0.35">
      <c r="A1889" s="9" t="s">
        <v>27</v>
      </c>
      <c r="B1889" s="9" t="s">
        <v>2020</v>
      </c>
      <c r="C1889" s="9" t="s">
        <v>888</v>
      </c>
      <c r="D1889" s="9"/>
      <c r="E1889" s="8" t="s">
        <v>889</v>
      </c>
      <c r="F1889" s="10" t="s">
        <v>2044</v>
      </c>
      <c r="G1889" s="10" t="s">
        <v>2045</v>
      </c>
      <c r="H1889" s="10" t="s">
        <v>25</v>
      </c>
      <c r="I1889" s="10" t="s">
        <v>26</v>
      </c>
      <c r="J1889" s="11">
        <f t="shared" si="113"/>
        <v>22700000</v>
      </c>
      <c r="K1889" s="11">
        <f t="shared" si="113"/>
        <v>20290000</v>
      </c>
      <c r="L1889" s="12">
        <f t="shared" si="116"/>
        <v>0.89383259911894275</v>
      </c>
      <c r="M1889" s="27">
        <f t="shared" si="114"/>
        <v>2410000</v>
      </c>
      <c r="N1889" s="12">
        <f t="shared" si="115"/>
        <v>0.10616740088105726</v>
      </c>
      <c r="O1889" s="17" t="s">
        <v>2021</v>
      </c>
      <c r="P1889" s="52"/>
    </row>
    <row r="1890" spans="1:16" hidden="1" x14ac:dyDescent="0.35">
      <c r="A1890" s="9" t="s">
        <v>27</v>
      </c>
      <c r="B1890" s="9" t="s">
        <v>2020</v>
      </c>
      <c r="C1890" s="9" t="s">
        <v>888</v>
      </c>
      <c r="D1890" s="9" t="s">
        <v>49</v>
      </c>
      <c r="E1890" s="8" t="s">
        <v>50</v>
      </c>
      <c r="F1890" s="10" t="s">
        <v>2044</v>
      </c>
      <c r="G1890" s="10" t="s">
        <v>2045</v>
      </c>
      <c r="H1890" s="10" t="s">
        <v>25</v>
      </c>
      <c r="I1890" s="10" t="s">
        <v>26</v>
      </c>
      <c r="J1890" s="11">
        <f t="shared" si="113"/>
        <v>22700000</v>
      </c>
      <c r="K1890" s="11">
        <f t="shared" si="113"/>
        <v>20290000</v>
      </c>
      <c r="L1890" s="12">
        <f t="shared" si="116"/>
        <v>0.89383259911894275</v>
      </c>
      <c r="M1890" s="27">
        <f t="shared" si="114"/>
        <v>2410000</v>
      </c>
      <c r="N1890" s="12">
        <f t="shared" si="115"/>
        <v>0.10616740088105726</v>
      </c>
      <c r="O1890" s="17" t="s">
        <v>2021</v>
      </c>
      <c r="P1890" s="52"/>
    </row>
    <row r="1891" spans="1:16" hidden="1" x14ac:dyDescent="0.35">
      <c r="A1891" s="9" t="s">
        <v>27</v>
      </c>
      <c r="B1891" s="9" t="s">
        <v>2020</v>
      </c>
      <c r="C1891" s="9" t="s">
        <v>888</v>
      </c>
      <c r="D1891" s="9" t="s">
        <v>1792</v>
      </c>
      <c r="E1891" s="8" t="s">
        <v>1793</v>
      </c>
      <c r="F1891" s="10" t="s">
        <v>2044</v>
      </c>
      <c r="G1891" s="10" t="s">
        <v>2045</v>
      </c>
      <c r="H1891" s="10" t="s">
        <v>25</v>
      </c>
      <c r="I1891" s="10" t="s">
        <v>26</v>
      </c>
      <c r="J1891" s="11">
        <f t="shared" si="113"/>
        <v>22700000</v>
      </c>
      <c r="K1891" s="11">
        <f t="shared" si="113"/>
        <v>20290000</v>
      </c>
      <c r="L1891" s="12">
        <f t="shared" si="116"/>
        <v>0.89383259911894275</v>
      </c>
      <c r="M1891" s="27">
        <f t="shared" si="114"/>
        <v>2410000</v>
      </c>
      <c r="N1891" s="12">
        <f t="shared" si="115"/>
        <v>0.10616740088105726</v>
      </c>
      <c r="O1891" s="17" t="s">
        <v>2021</v>
      </c>
      <c r="P1891" s="52"/>
    </row>
    <row r="1892" spans="1:16" hidden="1" x14ac:dyDescent="0.35">
      <c r="A1892" s="9" t="s">
        <v>27</v>
      </c>
      <c r="B1892" s="9" t="s">
        <v>2020</v>
      </c>
      <c r="C1892" s="9" t="s">
        <v>888</v>
      </c>
      <c r="D1892" s="9" t="s">
        <v>1794</v>
      </c>
      <c r="E1892" s="8" t="s">
        <v>1793</v>
      </c>
      <c r="F1892" s="10" t="s">
        <v>2044</v>
      </c>
      <c r="G1892" s="10" t="s">
        <v>2045</v>
      </c>
      <c r="H1892" s="10" t="s">
        <v>25</v>
      </c>
      <c r="I1892" s="10" t="s">
        <v>26</v>
      </c>
      <c r="J1892" s="11">
        <f t="shared" si="113"/>
        <v>22700000</v>
      </c>
      <c r="K1892" s="11">
        <f t="shared" si="113"/>
        <v>20290000</v>
      </c>
      <c r="L1892" s="12">
        <f t="shared" si="116"/>
        <v>0.89383259911894275</v>
      </c>
      <c r="M1892" s="27">
        <f t="shared" si="114"/>
        <v>2410000</v>
      </c>
      <c r="N1892" s="12">
        <f t="shared" si="115"/>
        <v>0.10616740088105726</v>
      </c>
      <c r="O1892" s="17" t="s">
        <v>2021</v>
      </c>
      <c r="P1892" s="52"/>
    </row>
    <row r="1893" spans="1:16" hidden="1" x14ac:dyDescent="0.35">
      <c r="A1893" s="9" t="s">
        <v>27</v>
      </c>
      <c r="B1893" s="9" t="s">
        <v>2020</v>
      </c>
      <c r="C1893" s="9" t="s">
        <v>888</v>
      </c>
      <c r="D1893" s="9" t="s">
        <v>1795</v>
      </c>
      <c r="E1893" s="8" t="s">
        <v>1793</v>
      </c>
      <c r="F1893" s="10" t="s">
        <v>2044</v>
      </c>
      <c r="G1893" s="10" t="s">
        <v>2045</v>
      </c>
      <c r="H1893" s="10" t="s">
        <v>25</v>
      </c>
      <c r="I1893" s="10" t="s">
        <v>26</v>
      </c>
      <c r="J1893" s="11">
        <f t="shared" si="113"/>
        <v>22700000</v>
      </c>
      <c r="K1893" s="11">
        <f t="shared" si="113"/>
        <v>20290000</v>
      </c>
      <c r="L1893" s="12">
        <f t="shared" si="116"/>
        <v>0.89383259911894275</v>
      </c>
      <c r="M1893" s="27">
        <f t="shared" si="114"/>
        <v>2410000</v>
      </c>
      <c r="N1893" s="12">
        <f t="shared" si="115"/>
        <v>0.10616740088105726</v>
      </c>
      <c r="O1893" s="17" t="s">
        <v>2021</v>
      </c>
      <c r="P1893" s="52"/>
    </row>
    <row r="1894" spans="1:16" hidden="1" x14ac:dyDescent="0.35">
      <c r="A1894" s="9" t="s">
        <v>27</v>
      </c>
      <c r="B1894" s="9" t="s">
        <v>2020</v>
      </c>
      <c r="C1894" s="9" t="s">
        <v>922</v>
      </c>
      <c r="D1894" s="9"/>
      <c r="E1894" s="8" t="s">
        <v>923</v>
      </c>
      <c r="F1894" s="10" t="s">
        <v>2046</v>
      </c>
      <c r="G1894" s="10" t="s">
        <v>2047</v>
      </c>
      <c r="H1894" s="10" t="s">
        <v>25</v>
      </c>
      <c r="I1894" s="10" t="s">
        <v>26</v>
      </c>
      <c r="J1894" s="11">
        <f t="shared" si="113"/>
        <v>143360000</v>
      </c>
      <c r="K1894" s="11">
        <f t="shared" si="113"/>
        <v>143360000</v>
      </c>
      <c r="L1894" s="12">
        <f t="shared" si="116"/>
        <v>1</v>
      </c>
      <c r="M1894" s="27">
        <f t="shared" si="114"/>
        <v>0</v>
      </c>
      <c r="N1894" s="12">
        <f t="shared" si="115"/>
        <v>0</v>
      </c>
      <c r="O1894" s="17" t="s">
        <v>2021</v>
      </c>
      <c r="P1894" s="52"/>
    </row>
    <row r="1895" spans="1:16" hidden="1" x14ac:dyDescent="0.35">
      <c r="A1895" s="9" t="s">
        <v>27</v>
      </c>
      <c r="B1895" s="9" t="s">
        <v>2020</v>
      </c>
      <c r="C1895" s="9" t="s">
        <v>922</v>
      </c>
      <c r="D1895" s="9" t="s">
        <v>49</v>
      </c>
      <c r="E1895" s="8" t="s">
        <v>50</v>
      </c>
      <c r="F1895" s="10" t="s">
        <v>2046</v>
      </c>
      <c r="G1895" s="10" t="s">
        <v>2047</v>
      </c>
      <c r="H1895" s="10" t="s">
        <v>25</v>
      </c>
      <c r="I1895" s="10" t="s">
        <v>26</v>
      </c>
      <c r="J1895" s="11">
        <f t="shared" si="113"/>
        <v>143360000</v>
      </c>
      <c r="K1895" s="11">
        <f t="shared" si="113"/>
        <v>143360000</v>
      </c>
      <c r="L1895" s="12">
        <f t="shared" si="116"/>
        <v>1</v>
      </c>
      <c r="M1895" s="27">
        <f t="shared" si="114"/>
        <v>0</v>
      </c>
      <c r="N1895" s="12">
        <f t="shared" si="115"/>
        <v>0</v>
      </c>
      <c r="O1895" s="17" t="s">
        <v>2021</v>
      </c>
      <c r="P1895" s="52"/>
    </row>
    <row r="1896" spans="1:16" hidden="1" x14ac:dyDescent="0.35">
      <c r="A1896" s="9" t="s">
        <v>27</v>
      </c>
      <c r="B1896" s="9" t="s">
        <v>2020</v>
      </c>
      <c r="C1896" s="9" t="s">
        <v>922</v>
      </c>
      <c r="D1896" s="9" t="s">
        <v>1792</v>
      </c>
      <c r="E1896" s="8" t="s">
        <v>1793</v>
      </c>
      <c r="F1896" s="10" t="s">
        <v>2046</v>
      </c>
      <c r="G1896" s="10" t="s">
        <v>2047</v>
      </c>
      <c r="H1896" s="10" t="s">
        <v>25</v>
      </c>
      <c r="I1896" s="10" t="s">
        <v>26</v>
      </c>
      <c r="J1896" s="11">
        <f t="shared" si="113"/>
        <v>143360000</v>
      </c>
      <c r="K1896" s="11">
        <f t="shared" si="113"/>
        <v>143360000</v>
      </c>
      <c r="L1896" s="12">
        <f t="shared" si="116"/>
        <v>1</v>
      </c>
      <c r="M1896" s="27">
        <f t="shared" si="114"/>
        <v>0</v>
      </c>
      <c r="N1896" s="12">
        <f t="shared" si="115"/>
        <v>0</v>
      </c>
      <c r="O1896" s="17" t="s">
        <v>2021</v>
      </c>
      <c r="P1896" s="52"/>
    </row>
    <row r="1897" spans="1:16" hidden="1" x14ac:dyDescent="0.35">
      <c r="A1897" s="9" t="s">
        <v>27</v>
      </c>
      <c r="B1897" s="9" t="s">
        <v>2020</v>
      </c>
      <c r="C1897" s="9" t="s">
        <v>922</v>
      </c>
      <c r="D1897" s="9" t="s">
        <v>1794</v>
      </c>
      <c r="E1897" s="8" t="s">
        <v>1793</v>
      </c>
      <c r="F1897" s="10" t="s">
        <v>2046</v>
      </c>
      <c r="G1897" s="10" t="s">
        <v>2047</v>
      </c>
      <c r="H1897" s="10" t="s">
        <v>25</v>
      </c>
      <c r="I1897" s="10" t="s">
        <v>26</v>
      </c>
      <c r="J1897" s="11">
        <f t="shared" si="113"/>
        <v>143360000</v>
      </c>
      <c r="K1897" s="11">
        <f t="shared" si="113"/>
        <v>143360000</v>
      </c>
      <c r="L1897" s="12">
        <f t="shared" si="116"/>
        <v>1</v>
      </c>
      <c r="M1897" s="27">
        <f t="shared" si="114"/>
        <v>0</v>
      </c>
      <c r="N1897" s="12">
        <f t="shared" si="115"/>
        <v>0</v>
      </c>
      <c r="O1897" s="17" t="s">
        <v>2021</v>
      </c>
      <c r="P1897" s="52"/>
    </row>
    <row r="1898" spans="1:16" hidden="1" x14ac:dyDescent="0.35">
      <c r="A1898" s="9" t="s">
        <v>27</v>
      </c>
      <c r="B1898" s="9" t="s">
        <v>2020</v>
      </c>
      <c r="C1898" s="9" t="s">
        <v>922</v>
      </c>
      <c r="D1898" s="9" t="s">
        <v>1795</v>
      </c>
      <c r="E1898" s="8" t="s">
        <v>1793</v>
      </c>
      <c r="F1898" s="10" t="s">
        <v>2046</v>
      </c>
      <c r="G1898" s="10" t="s">
        <v>2047</v>
      </c>
      <c r="H1898" s="10" t="s">
        <v>25</v>
      </c>
      <c r="I1898" s="10" t="s">
        <v>26</v>
      </c>
      <c r="J1898" s="11">
        <f t="shared" si="113"/>
        <v>143360000</v>
      </c>
      <c r="K1898" s="11">
        <f t="shared" si="113"/>
        <v>143360000</v>
      </c>
      <c r="L1898" s="12">
        <f t="shared" si="116"/>
        <v>1</v>
      </c>
      <c r="M1898" s="27">
        <f t="shared" si="114"/>
        <v>0</v>
      </c>
      <c r="N1898" s="12">
        <f t="shared" si="115"/>
        <v>0</v>
      </c>
      <c r="O1898" s="17" t="s">
        <v>2021</v>
      </c>
      <c r="P1898" s="52"/>
    </row>
    <row r="1899" spans="1:16" hidden="1" x14ac:dyDescent="0.35">
      <c r="A1899" s="9" t="s">
        <v>27</v>
      </c>
      <c r="B1899" s="9" t="s">
        <v>2020</v>
      </c>
      <c r="C1899" s="9" t="s">
        <v>1215</v>
      </c>
      <c r="D1899" s="9"/>
      <c r="E1899" s="8" t="s">
        <v>1216</v>
      </c>
      <c r="F1899" s="10" t="s">
        <v>2048</v>
      </c>
      <c r="G1899" s="10" t="s">
        <v>2049</v>
      </c>
      <c r="H1899" s="10" t="s">
        <v>25</v>
      </c>
      <c r="I1899" s="10" t="s">
        <v>26</v>
      </c>
      <c r="J1899" s="11">
        <f t="shared" ref="J1899:K1962" si="117">F1899+H1899</f>
        <v>149255000</v>
      </c>
      <c r="K1899" s="11">
        <f t="shared" si="117"/>
        <v>106567582</v>
      </c>
      <c r="L1899" s="12">
        <f t="shared" si="116"/>
        <v>0.71399673042779133</v>
      </c>
      <c r="M1899" s="27">
        <f t="shared" si="114"/>
        <v>42687418</v>
      </c>
      <c r="N1899" s="12">
        <f t="shared" si="115"/>
        <v>0.28600326957220862</v>
      </c>
      <c r="O1899" s="17" t="s">
        <v>2021</v>
      </c>
      <c r="P1899" s="52"/>
    </row>
    <row r="1900" spans="1:16" hidden="1" x14ac:dyDescent="0.35">
      <c r="A1900" s="9" t="s">
        <v>27</v>
      </c>
      <c r="B1900" s="9" t="s">
        <v>2020</v>
      </c>
      <c r="C1900" s="9" t="s">
        <v>1215</v>
      </c>
      <c r="D1900" s="9" t="s">
        <v>164</v>
      </c>
      <c r="E1900" s="8" t="s">
        <v>165</v>
      </c>
      <c r="F1900" s="10" t="s">
        <v>2050</v>
      </c>
      <c r="G1900" s="10" t="s">
        <v>2051</v>
      </c>
      <c r="H1900" s="10" t="s">
        <v>25</v>
      </c>
      <c r="I1900" s="10" t="s">
        <v>26</v>
      </c>
      <c r="J1900" s="11">
        <f t="shared" si="117"/>
        <v>97292000</v>
      </c>
      <c r="K1900" s="11">
        <f t="shared" si="117"/>
        <v>67975219</v>
      </c>
      <c r="L1900" s="12">
        <f t="shared" si="116"/>
        <v>0.69867223409941204</v>
      </c>
      <c r="M1900" s="27">
        <f t="shared" ref="M1900:M1963" si="118">J1900-K1900</f>
        <v>29316781</v>
      </c>
      <c r="N1900" s="12">
        <f t="shared" ref="N1900:N1963" si="119">M1900/J1900</f>
        <v>0.30132776590058791</v>
      </c>
      <c r="O1900" s="17" t="s">
        <v>2021</v>
      </c>
      <c r="P1900" s="52"/>
    </row>
    <row r="1901" spans="1:16" hidden="1" x14ac:dyDescent="0.35">
      <c r="A1901" s="9" t="s">
        <v>27</v>
      </c>
      <c r="B1901" s="9" t="s">
        <v>2020</v>
      </c>
      <c r="C1901" s="9" t="s">
        <v>1215</v>
      </c>
      <c r="D1901" s="9" t="s">
        <v>270</v>
      </c>
      <c r="E1901" s="8" t="s">
        <v>271</v>
      </c>
      <c r="F1901" s="10" t="s">
        <v>2050</v>
      </c>
      <c r="G1901" s="10" t="s">
        <v>2051</v>
      </c>
      <c r="H1901" s="10" t="s">
        <v>25</v>
      </c>
      <c r="I1901" s="10" t="s">
        <v>26</v>
      </c>
      <c r="J1901" s="11">
        <f t="shared" si="117"/>
        <v>97292000</v>
      </c>
      <c r="K1901" s="11">
        <f t="shared" si="117"/>
        <v>67975219</v>
      </c>
      <c r="L1901" s="12">
        <f t="shared" si="116"/>
        <v>0.69867223409941204</v>
      </c>
      <c r="M1901" s="27">
        <f t="shared" si="118"/>
        <v>29316781</v>
      </c>
      <c r="N1901" s="12">
        <f t="shared" si="119"/>
        <v>0.30132776590058791</v>
      </c>
      <c r="O1901" s="17" t="s">
        <v>2021</v>
      </c>
      <c r="P1901" s="52"/>
    </row>
    <row r="1902" spans="1:16" hidden="1" x14ac:dyDescent="0.35">
      <c r="A1902" s="9" t="s">
        <v>27</v>
      </c>
      <c r="B1902" s="9" t="s">
        <v>2020</v>
      </c>
      <c r="C1902" s="9" t="s">
        <v>1215</v>
      </c>
      <c r="D1902" s="9" t="s">
        <v>1023</v>
      </c>
      <c r="E1902" s="8" t="s">
        <v>1024</v>
      </c>
      <c r="F1902" s="10" t="s">
        <v>2050</v>
      </c>
      <c r="G1902" s="10" t="s">
        <v>2051</v>
      </c>
      <c r="H1902" s="10" t="s">
        <v>25</v>
      </c>
      <c r="I1902" s="10" t="s">
        <v>26</v>
      </c>
      <c r="J1902" s="11">
        <f t="shared" si="117"/>
        <v>97292000</v>
      </c>
      <c r="K1902" s="11">
        <f t="shared" si="117"/>
        <v>67975219</v>
      </c>
      <c r="L1902" s="12">
        <f t="shared" si="116"/>
        <v>0.69867223409941204</v>
      </c>
      <c r="M1902" s="27">
        <f t="shared" si="118"/>
        <v>29316781</v>
      </c>
      <c r="N1902" s="12">
        <f t="shared" si="119"/>
        <v>0.30132776590058791</v>
      </c>
      <c r="O1902" s="17" t="s">
        <v>2021</v>
      </c>
      <c r="P1902" s="52"/>
    </row>
    <row r="1903" spans="1:16" hidden="1" x14ac:dyDescent="0.35">
      <c r="A1903" s="9" t="s">
        <v>27</v>
      </c>
      <c r="B1903" s="9" t="s">
        <v>2020</v>
      </c>
      <c r="C1903" s="9" t="s">
        <v>1215</v>
      </c>
      <c r="D1903" s="9" t="s">
        <v>1025</v>
      </c>
      <c r="E1903" s="8" t="s">
        <v>1024</v>
      </c>
      <c r="F1903" s="10" t="s">
        <v>2050</v>
      </c>
      <c r="G1903" s="10" t="s">
        <v>2051</v>
      </c>
      <c r="H1903" s="10" t="s">
        <v>25</v>
      </c>
      <c r="I1903" s="10" t="s">
        <v>26</v>
      </c>
      <c r="J1903" s="11">
        <f t="shared" si="117"/>
        <v>97292000</v>
      </c>
      <c r="K1903" s="11">
        <f t="shared" si="117"/>
        <v>67975219</v>
      </c>
      <c r="L1903" s="12">
        <f t="shared" si="116"/>
        <v>0.69867223409941204</v>
      </c>
      <c r="M1903" s="27">
        <f t="shared" si="118"/>
        <v>29316781</v>
      </c>
      <c r="N1903" s="12">
        <f t="shared" si="119"/>
        <v>0.30132776590058791</v>
      </c>
      <c r="O1903" s="17" t="s">
        <v>2021</v>
      </c>
      <c r="P1903" s="52"/>
    </row>
    <row r="1904" spans="1:16" hidden="1" x14ac:dyDescent="0.35">
      <c r="A1904" s="9" t="s">
        <v>27</v>
      </c>
      <c r="B1904" s="9" t="s">
        <v>2020</v>
      </c>
      <c r="C1904" s="9" t="s">
        <v>1215</v>
      </c>
      <c r="D1904" s="9" t="s">
        <v>49</v>
      </c>
      <c r="E1904" s="8" t="s">
        <v>50</v>
      </c>
      <c r="F1904" s="10" t="s">
        <v>2052</v>
      </c>
      <c r="G1904" s="10" t="s">
        <v>2053</v>
      </c>
      <c r="H1904" s="10" t="s">
        <v>25</v>
      </c>
      <c r="I1904" s="10" t="s">
        <v>26</v>
      </c>
      <c r="J1904" s="11">
        <f t="shared" si="117"/>
        <v>51963000</v>
      </c>
      <c r="K1904" s="11">
        <f t="shared" si="117"/>
        <v>38592363</v>
      </c>
      <c r="L1904" s="12">
        <f t="shared" si="116"/>
        <v>0.7426892789099937</v>
      </c>
      <c r="M1904" s="27">
        <f t="shared" si="118"/>
        <v>13370637</v>
      </c>
      <c r="N1904" s="12">
        <f t="shared" si="119"/>
        <v>0.25731072109000636</v>
      </c>
      <c r="O1904" s="17" t="s">
        <v>2021</v>
      </c>
      <c r="P1904" s="52"/>
    </row>
    <row r="1905" spans="1:16" hidden="1" x14ac:dyDescent="0.35">
      <c r="A1905" s="9" t="s">
        <v>27</v>
      </c>
      <c r="B1905" s="9" t="s">
        <v>2020</v>
      </c>
      <c r="C1905" s="9" t="s">
        <v>1215</v>
      </c>
      <c r="D1905" s="9" t="s">
        <v>1792</v>
      </c>
      <c r="E1905" s="8" t="s">
        <v>1793</v>
      </c>
      <c r="F1905" s="10" t="s">
        <v>2052</v>
      </c>
      <c r="G1905" s="10" t="s">
        <v>2053</v>
      </c>
      <c r="H1905" s="10" t="s">
        <v>25</v>
      </c>
      <c r="I1905" s="10" t="s">
        <v>26</v>
      </c>
      <c r="J1905" s="11">
        <f t="shared" si="117"/>
        <v>51963000</v>
      </c>
      <c r="K1905" s="11">
        <f t="shared" si="117"/>
        <v>38592363</v>
      </c>
      <c r="L1905" s="12">
        <f t="shared" si="116"/>
        <v>0.7426892789099937</v>
      </c>
      <c r="M1905" s="27">
        <f t="shared" si="118"/>
        <v>13370637</v>
      </c>
      <c r="N1905" s="12">
        <f t="shared" si="119"/>
        <v>0.25731072109000636</v>
      </c>
      <c r="O1905" s="17" t="s">
        <v>2021</v>
      </c>
      <c r="P1905" s="52"/>
    </row>
    <row r="1906" spans="1:16" hidden="1" x14ac:dyDescent="0.35">
      <c r="A1906" s="9" t="s">
        <v>27</v>
      </c>
      <c r="B1906" s="9" t="s">
        <v>2020</v>
      </c>
      <c r="C1906" s="9" t="s">
        <v>1215</v>
      </c>
      <c r="D1906" s="9" t="s">
        <v>1794</v>
      </c>
      <c r="E1906" s="8" t="s">
        <v>1793</v>
      </c>
      <c r="F1906" s="10" t="s">
        <v>2052</v>
      </c>
      <c r="G1906" s="10" t="s">
        <v>2053</v>
      </c>
      <c r="H1906" s="10" t="s">
        <v>25</v>
      </c>
      <c r="I1906" s="10" t="s">
        <v>26</v>
      </c>
      <c r="J1906" s="11">
        <f t="shared" si="117"/>
        <v>51963000</v>
      </c>
      <c r="K1906" s="11">
        <f t="shared" si="117"/>
        <v>38592363</v>
      </c>
      <c r="L1906" s="12">
        <f t="shared" si="116"/>
        <v>0.7426892789099937</v>
      </c>
      <c r="M1906" s="27">
        <f t="shared" si="118"/>
        <v>13370637</v>
      </c>
      <c r="N1906" s="12">
        <f t="shared" si="119"/>
        <v>0.25731072109000636</v>
      </c>
      <c r="O1906" s="17" t="s">
        <v>2021</v>
      </c>
      <c r="P1906" s="52"/>
    </row>
    <row r="1907" spans="1:16" hidden="1" x14ac:dyDescent="0.35">
      <c r="A1907" s="9" t="s">
        <v>27</v>
      </c>
      <c r="B1907" s="9" t="s">
        <v>2020</v>
      </c>
      <c r="C1907" s="9" t="s">
        <v>1215</v>
      </c>
      <c r="D1907" s="9" t="s">
        <v>1795</v>
      </c>
      <c r="E1907" s="8" t="s">
        <v>1793</v>
      </c>
      <c r="F1907" s="10" t="s">
        <v>2052</v>
      </c>
      <c r="G1907" s="10" t="s">
        <v>2053</v>
      </c>
      <c r="H1907" s="10" t="s">
        <v>25</v>
      </c>
      <c r="I1907" s="10" t="s">
        <v>26</v>
      </c>
      <c r="J1907" s="11">
        <f t="shared" si="117"/>
        <v>51963000</v>
      </c>
      <c r="K1907" s="11">
        <f t="shared" si="117"/>
        <v>38592363</v>
      </c>
      <c r="L1907" s="12">
        <f t="shared" si="116"/>
        <v>0.7426892789099937</v>
      </c>
      <c r="M1907" s="27">
        <f t="shared" si="118"/>
        <v>13370637</v>
      </c>
      <c r="N1907" s="12">
        <f t="shared" si="119"/>
        <v>0.25731072109000636</v>
      </c>
      <c r="O1907" s="17" t="s">
        <v>2021</v>
      </c>
      <c r="P1907" s="52"/>
    </row>
    <row r="1908" spans="1:16" hidden="1" x14ac:dyDescent="0.35">
      <c r="A1908" s="9" t="s">
        <v>27</v>
      </c>
      <c r="B1908" s="9" t="s">
        <v>2020</v>
      </c>
      <c r="C1908" s="9" t="s">
        <v>1241</v>
      </c>
      <c r="D1908" s="9"/>
      <c r="E1908" s="8" t="s">
        <v>1242</v>
      </c>
      <c r="F1908" s="10" t="s">
        <v>2054</v>
      </c>
      <c r="G1908" s="10" t="s">
        <v>1899</v>
      </c>
      <c r="H1908" s="10" t="s">
        <v>25</v>
      </c>
      <c r="I1908" s="10" t="s">
        <v>26</v>
      </c>
      <c r="J1908" s="11">
        <f t="shared" si="117"/>
        <v>8800000</v>
      </c>
      <c r="K1908" s="11">
        <f t="shared" si="117"/>
        <v>3520000</v>
      </c>
      <c r="L1908" s="12">
        <f t="shared" si="116"/>
        <v>0.4</v>
      </c>
      <c r="M1908" s="27">
        <f t="shared" si="118"/>
        <v>5280000</v>
      </c>
      <c r="N1908" s="12">
        <f t="shared" si="119"/>
        <v>0.6</v>
      </c>
      <c r="O1908" s="17" t="s">
        <v>2021</v>
      </c>
      <c r="P1908" s="52"/>
    </row>
    <row r="1909" spans="1:16" hidden="1" x14ac:dyDescent="0.35">
      <c r="A1909" s="9" t="s">
        <v>27</v>
      </c>
      <c r="B1909" s="9" t="s">
        <v>2020</v>
      </c>
      <c r="C1909" s="9" t="s">
        <v>1241</v>
      </c>
      <c r="D1909" s="9" t="s">
        <v>49</v>
      </c>
      <c r="E1909" s="8" t="s">
        <v>50</v>
      </c>
      <c r="F1909" s="10" t="s">
        <v>2054</v>
      </c>
      <c r="G1909" s="10" t="s">
        <v>1899</v>
      </c>
      <c r="H1909" s="10" t="s">
        <v>25</v>
      </c>
      <c r="I1909" s="10" t="s">
        <v>26</v>
      </c>
      <c r="J1909" s="11">
        <f t="shared" si="117"/>
        <v>8800000</v>
      </c>
      <c r="K1909" s="11">
        <f t="shared" si="117"/>
        <v>3520000</v>
      </c>
      <c r="L1909" s="12">
        <f t="shared" si="116"/>
        <v>0.4</v>
      </c>
      <c r="M1909" s="27">
        <f t="shared" si="118"/>
        <v>5280000</v>
      </c>
      <c r="N1909" s="12">
        <f t="shared" si="119"/>
        <v>0.6</v>
      </c>
      <c r="O1909" s="17" t="s">
        <v>2021</v>
      </c>
      <c r="P1909" s="52"/>
    </row>
    <row r="1910" spans="1:16" hidden="1" x14ac:dyDescent="0.35">
      <c r="A1910" s="9" t="s">
        <v>27</v>
      </c>
      <c r="B1910" s="9" t="s">
        <v>2020</v>
      </c>
      <c r="C1910" s="9" t="s">
        <v>1241</v>
      </c>
      <c r="D1910" s="9" t="s">
        <v>1792</v>
      </c>
      <c r="E1910" s="8" t="s">
        <v>1793</v>
      </c>
      <c r="F1910" s="10" t="s">
        <v>2054</v>
      </c>
      <c r="G1910" s="10" t="s">
        <v>1899</v>
      </c>
      <c r="H1910" s="10" t="s">
        <v>25</v>
      </c>
      <c r="I1910" s="10" t="s">
        <v>26</v>
      </c>
      <c r="J1910" s="11">
        <f t="shared" si="117"/>
        <v>8800000</v>
      </c>
      <c r="K1910" s="11">
        <f t="shared" si="117"/>
        <v>3520000</v>
      </c>
      <c r="L1910" s="12">
        <f t="shared" si="116"/>
        <v>0.4</v>
      </c>
      <c r="M1910" s="27">
        <f t="shared" si="118"/>
        <v>5280000</v>
      </c>
      <c r="N1910" s="12">
        <f t="shared" si="119"/>
        <v>0.6</v>
      </c>
      <c r="O1910" s="17" t="s">
        <v>2021</v>
      </c>
      <c r="P1910" s="52"/>
    </row>
    <row r="1911" spans="1:16" hidden="1" x14ac:dyDescent="0.35">
      <c r="A1911" s="9" t="s">
        <v>27</v>
      </c>
      <c r="B1911" s="9" t="s">
        <v>2020</v>
      </c>
      <c r="C1911" s="9" t="s">
        <v>1241</v>
      </c>
      <c r="D1911" s="9" t="s">
        <v>1794</v>
      </c>
      <c r="E1911" s="8" t="s">
        <v>1793</v>
      </c>
      <c r="F1911" s="10" t="s">
        <v>2054</v>
      </c>
      <c r="G1911" s="10" t="s">
        <v>1899</v>
      </c>
      <c r="H1911" s="10" t="s">
        <v>25</v>
      </c>
      <c r="I1911" s="10" t="s">
        <v>26</v>
      </c>
      <c r="J1911" s="11">
        <f t="shared" si="117"/>
        <v>8800000</v>
      </c>
      <c r="K1911" s="11">
        <f t="shared" si="117"/>
        <v>3520000</v>
      </c>
      <c r="L1911" s="12">
        <f t="shared" si="116"/>
        <v>0.4</v>
      </c>
      <c r="M1911" s="27">
        <f t="shared" si="118"/>
        <v>5280000</v>
      </c>
      <c r="N1911" s="12">
        <f t="shared" si="119"/>
        <v>0.6</v>
      </c>
      <c r="O1911" s="17" t="s">
        <v>2021</v>
      </c>
      <c r="P1911" s="52"/>
    </row>
    <row r="1912" spans="1:16" hidden="1" x14ac:dyDescent="0.35">
      <c r="A1912" s="9" t="s">
        <v>27</v>
      </c>
      <c r="B1912" s="9" t="s">
        <v>2020</v>
      </c>
      <c r="C1912" s="9" t="s">
        <v>1241</v>
      </c>
      <c r="D1912" s="9" t="s">
        <v>1795</v>
      </c>
      <c r="E1912" s="8" t="s">
        <v>1793</v>
      </c>
      <c r="F1912" s="10" t="s">
        <v>2054</v>
      </c>
      <c r="G1912" s="10" t="s">
        <v>1899</v>
      </c>
      <c r="H1912" s="10" t="s">
        <v>25</v>
      </c>
      <c r="I1912" s="10" t="s">
        <v>26</v>
      </c>
      <c r="J1912" s="11">
        <f t="shared" si="117"/>
        <v>8800000</v>
      </c>
      <c r="K1912" s="11">
        <f t="shared" si="117"/>
        <v>3520000</v>
      </c>
      <c r="L1912" s="12">
        <f t="shared" si="116"/>
        <v>0.4</v>
      </c>
      <c r="M1912" s="27">
        <f t="shared" si="118"/>
        <v>5280000</v>
      </c>
      <c r="N1912" s="12">
        <f t="shared" si="119"/>
        <v>0.6</v>
      </c>
      <c r="O1912" s="17" t="s">
        <v>2021</v>
      </c>
      <c r="P1912" s="52"/>
    </row>
    <row r="1913" spans="1:16" ht="31" hidden="1" x14ac:dyDescent="0.35">
      <c r="A1913" s="9" t="s">
        <v>27</v>
      </c>
      <c r="B1913" s="9" t="s">
        <v>2020</v>
      </c>
      <c r="C1913" s="9" t="s">
        <v>1290</v>
      </c>
      <c r="D1913" s="9"/>
      <c r="E1913" s="8" t="s">
        <v>1291</v>
      </c>
      <c r="F1913" s="10" t="s">
        <v>1823</v>
      </c>
      <c r="G1913" s="10" t="s">
        <v>293</v>
      </c>
      <c r="H1913" s="10" t="s">
        <v>25</v>
      </c>
      <c r="I1913" s="10" t="s">
        <v>26</v>
      </c>
      <c r="J1913" s="11">
        <f t="shared" si="117"/>
        <v>320000</v>
      </c>
      <c r="K1913" s="11">
        <f t="shared" si="117"/>
        <v>240000</v>
      </c>
      <c r="L1913" s="12">
        <f t="shared" si="116"/>
        <v>0.75</v>
      </c>
      <c r="M1913" s="27">
        <f t="shared" si="118"/>
        <v>80000</v>
      </c>
      <c r="N1913" s="12">
        <f t="shared" si="119"/>
        <v>0.25</v>
      </c>
      <c r="O1913" s="17" t="s">
        <v>2021</v>
      </c>
      <c r="P1913" s="52"/>
    </row>
    <row r="1914" spans="1:16" hidden="1" x14ac:dyDescent="0.35">
      <c r="A1914" s="9" t="s">
        <v>27</v>
      </c>
      <c r="B1914" s="9" t="s">
        <v>2020</v>
      </c>
      <c r="C1914" s="9" t="s">
        <v>1290</v>
      </c>
      <c r="D1914" s="9" t="s">
        <v>49</v>
      </c>
      <c r="E1914" s="8" t="s">
        <v>50</v>
      </c>
      <c r="F1914" s="10" t="s">
        <v>1823</v>
      </c>
      <c r="G1914" s="10" t="s">
        <v>293</v>
      </c>
      <c r="H1914" s="10" t="s">
        <v>25</v>
      </c>
      <c r="I1914" s="10" t="s">
        <v>26</v>
      </c>
      <c r="J1914" s="11">
        <f t="shared" si="117"/>
        <v>320000</v>
      </c>
      <c r="K1914" s="11">
        <f t="shared" si="117"/>
        <v>240000</v>
      </c>
      <c r="L1914" s="12">
        <f t="shared" si="116"/>
        <v>0.75</v>
      </c>
      <c r="M1914" s="27">
        <f t="shared" si="118"/>
        <v>80000</v>
      </c>
      <c r="N1914" s="12">
        <f t="shared" si="119"/>
        <v>0.25</v>
      </c>
      <c r="O1914" s="17" t="s">
        <v>2021</v>
      </c>
      <c r="P1914" s="52"/>
    </row>
    <row r="1915" spans="1:16" hidden="1" x14ac:dyDescent="0.35">
      <c r="A1915" s="9" t="s">
        <v>27</v>
      </c>
      <c r="B1915" s="9" t="s">
        <v>2020</v>
      </c>
      <c r="C1915" s="9" t="s">
        <v>1290</v>
      </c>
      <c r="D1915" s="9" t="s">
        <v>1792</v>
      </c>
      <c r="E1915" s="8" t="s">
        <v>1793</v>
      </c>
      <c r="F1915" s="10" t="s">
        <v>1823</v>
      </c>
      <c r="G1915" s="10" t="s">
        <v>293</v>
      </c>
      <c r="H1915" s="10" t="s">
        <v>25</v>
      </c>
      <c r="I1915" s="10" t="s">
        <v>26</v>
      </c>
      <c r="J1915" s="11">
        <f t="shared" si="117"/>
        <v>320000</v>
      </c>
      <c r="K1915" s="11">
        <f t="shared" si="117"/>
        <v>240000</v>
      </c>
      <c r="L1915" s="12">
        <f t="shared" si="116"/>
        <v>0.75</v>
      </c>
      <c r="M1915" s="27">
        <f t="shared" si="118"/>
        <v>80000</v>
      </c>
      <c r="N1915" s="12">
        <f t="shared" si="119"/>
        <v>0.25</v>
      </c>
      <c r="O1915" s="17" t="s">
        <v>2021</v>
      </c>
      <c r="P1915" s="52"/>
    </row>
    <row r="1916" spans="1:16" hidden="1" x14ac:dyDescent="0.35">
      <c r="A1916" s="9" t="s">
        <v>27</v>
      </c>
      <c r="B1916" s="9" t="s">
        <v>2020</v>
      </c>
      <c r="C1916" s="9" t="s">
        <v>1290</v>
      </c>
      <c r="D1916" s="9" t="s">
        <v>1794</v>
      </c>
      <c r="E1916" s="8" t="s">
        <v>1793</v>
      </c>
      <c r="F1916" s="10" t="s">
        <v>1823</v>
      </c>
      <c r="G1916" s="10" t="s">
        <v>293</v>
      </c>
      <c r="H1916" s="10" t="s">
        <v>25</v>
      </c>
      <c r="I1916" s="10" t="s">
        <v>26</v>
      </c>
      <c r="J1916" s="11">
        <f t="shared" si="117"/>
        <v>320000</v>
      </c>
      <c r="K1916" s="11">
        <f t="shared" si="117"/>
        <v>240000</v>
      </c>
      <c r="L1916" s="12">
        <f t="shared" si="116"/>
        <v>0.75</v>
      </c>
      <c r="M1916" s="27">
        <f t="shared" si="118"/>
        <v>80000</v>
      </c>
      <c r="N1916" s="12">
        <f t="shared" si="119"/>
        <v>0.25</v>
      </c>
      <c r="O1916" s="17" t="s">
        <v>2021</v>
      </c>
      <c r="P1916" s="52"/>
    </row>
    <row r="1917" spans="1:16" hidden="1" x14ac:dyDescent="0.35">
      <c r="A1917" s="9" t="s">
        <v>27</v>
      </c>
      <c r="B1917" s="9" t="s">
        <v>2020</v>
      </c>
      <c r="C1917" s="9" t="s">
        <v>1290</v>
      </c>
      <c r="D1917" s="9" t="s">
        <v>1795</v>
      </c>
      <c r="E1917" s="8" t="s">
        <v>1793</v>
      </c>
      <c r="F1917" s="10" t="s">
        <v>1823</v>
      </c>
      <c r="G1917" s="10" t="s">
        <v>293</v>
      </c>
      <c r="H1917" s="10" t="s">
        <v>25</v>
      </c>
      <c r="I1917" s="10" t="s">
        <v>26</v>
      </c>
      <c r="J1917" s="11">
        <f t="shared" si="117"/>
        <v>320000</v>
      </c>
      <c r="K1917" s="11">
        <f t="shared" si="117"/>
        <v>240000</v>
      </c>
      <c r="L1917" s="12">
        <f t="shared" si="116"/>
        <v>0.75</v>
      </c>
      <c r="M1917" s="27">
        <f t="shared" si="118"/>
        <v>80000</v>
      </c>
      <c r="N1917" s="12">
        <f t="shared" si="119"/>
        <v>0.25</v>
      </c>
      <c r="O1917" s="17" t="s">
        <v>2021</v>
      </c>
      <c r="P1917" s="52"/>
    </row>
    <row r="1918" spans="1:16" hidden="1" x14ac:dyDescent="0.35">
      <c r="A1918" s="9" t="s">
        <v>27</v>
      </c>
      <c r="B1918" s="9" t="s">
        <v>2020</v>
      </c>
      <c r="C1918" s="9" t="s">
        <v>1818</v>
      </c>
      <c r="D1918" s="9"/>
      <c r="E1918" s="8" t="s">
        <v>1819</v>
      </c>
      <c r="F1918" s="10" t="s">
        <v>2055</v>
      </c>
      <c r="G1918" s="10" t="s">
        <v>2056</v>
      </c>
      <c r="H1918" s="10" t="s">
        <v>25</v>
      </c>
      <c r="I1918" s="10" t="s">
        <v>26</v>
      </c>
      <c r="J1918" s="11">
        <f t="shared" si="117"/>
        <v>4000000</v>
      </c>
      <c r="K1918" s="11">
        <f t="shared" si="117"/>
        <v>4000000</v>
      </c>
      <c r="L1918" s="12">
        <f t="shared" si="116"/>
        <v>1</v>
      </c>
      <c r="M1918" s="27">
        <f t="shared" si="118"/>
        <v>0</v>
      </c>
      <c r="N1918" s="12">
        <f t="shared" si="119"/>
        <v>0</v>
      </c>
      <c r="O1918" s="17" t="s">
        <v>2021</v>
      </c>
      <c r="P1918" s="52"/>
    </row>
    <row r="1919" spans="1:16" hidden="1" x14ac:dyDescent="0.35">
      <c r="A1919" s="9" t="s">
        <v>27</v>
      </c>
      <c r="B1919" s="9" t="s">
        <v>2020</v>
      </c>
      <c r="C1919" s="9" t="s">
        <v>1818</v>
      </c>
      <c r="D1919" s="9" t="s">
        <v>49</v>
      </c>
      <c r="E1919" s="8" t="s">
        <v>50</v>
      </c>
      <c r="F1919" s="10" t="s">
        <v>2055</v>
      </c>
      <c r="G1919" s="10" t="s">
        <v>2056</v>
      </c>
      <c r="H1919" s="10" t="s">
        <v>25</v>
      </c>
      <c r="I1919" s="10" t="s">
        <v>26</v>
      </c>
      <c r="J1919" s="11">
        <f t="shared" si="117"/>
        <v>4000000</v>
      </c>
      <c r="K1919" s="11">
        <f t="shared" si="117"/>
        <v>4000000</v>
      </c>
      <c r="L1919" s="12">
        <f t="shared" si="116"/>
        <v>1</v>
      </c>
      <c r="M1919" s="27">
        <f t="shared" si="118"/>
        <v>0</v>
      </c>
      <c r="N1919" s="12">
        <f t="shared" si="119"/>
        <v>0</v>
      </c>
      <c r="O1919" s="17" t="s">
        <v>2021</v>
      </c>
      <c r="P1919" s="52"/>
    </row>
    <row r="1920" spans="1:16" hidden="1" x14ac:dyDescent="0.35">
      <c r="A1920" s="9" t="s">
        <v>27</v>
      </c>
      <c r="B1920" s="9" t="s">
        <v>2020</v>
      </c>
      <c r="C1920" s="9" t="s">
        <v>1818</v>
      </c>
      <c r="D1920" s="9" t="s">
        <v>1792</v>
      </c>
      <c r="E1920" s="8" t="s">
        <v>1793</v>
      </c>
      <c r="F1920" s="10" t="s">
        <v>2055</v>
      </c>
      <c r="G1920" s="10" t="s">
        <v>2056</v>
      </c>
      <c r="H1920" s="10" t="s">
        <v>25</v>
      </c>
      <c r="I1920" s="10" t="s">
        <v>26</v>
      </c>
      <c r="J1920" s="11">
        <f t="shared" si="117"/>
        <v>4000000</v>
      </c>
      <c r="K1920" s="11">
        <f t="shared" si="117"/>
        <v>4000000</v>
      </c>
      <c r="L1920" s="12">
        <f t="shared" si="116"/>
        <v>1</v>
      </c>
      <c r="M1920" s="27">
        <f t="shared" si="118"/>
        <v>0</v>
      </c>
      <c r="N1920" s="12">
        <f t="shared" si="119"/>
        <v>0</v>
      </c>
      <c r="O1920" s="17" t="s">
        <v>2021</v>
      </c>
      <c r="P1920" s="52"/>
    </row>
    <row r="1921" spans="1:16" hidden="1" x14ac:dyDescent="0.35">
      <c r="A1921" s="9" t="s">
        <v>27</v>
      </c>
      <c r="B1921" s="9" t="s">
        <v>2020</v>
      </c>
      <c r="C1921" s="9" t="s">
        <v>1818</v>
      </c>
      <c r="D1921" s="9" t="s">
        <v>1794</v>
      </c>
      <c r="E1921" s="8" t="s">
        <v>1793</v>
      </c>
      <c r="F1921" s="10" t="s">
        <v>2055</v>
      </c>
      <c r="G1921" s="10" t="s">
        <v>2056</v>
      </c>
      <c r="H1921" s="10" t="s">
        <v>25</v>
      </c>
      <c r="I1921" s="10" t="s">
        <v>26</v>
      </c>
      <c r="J1921" s="11">
        <f t="shared" si="117"/>
        <v>4000000</v>
      </c>
      <c r="K1921" s="11">
        <f t="shared" si="117"/>
        <v>4000000</v>
      </c>
      <c r="L1921" s="12">
        <f t="shared" si="116"/>
        <v>1</v>
      </c>
      <c r="M1921" s="27">
        <f t="shared" si="118"/>
        <v>0</v>
      </c>
      <c r="N1921" s="12">
        <f t="shared" si="119"/>
        <v>0</v>
      </c>
      <c r="O1921" s="17" t="s">
        <v>2021</v>
      </c>
      <c r="P1921" s="52"/>
    </row>
    <row r="1922" spans="1:16" hidden="1" x14ac:dyDescent="0.35">
      <c r="A1922" s="9" t="s">
        <v>27</v>
      </c>
      <c r="B1922" s="9" t="s">
        <v>2020</v>
      </c>
      <c r="C1922" s="9" t="s">
        <v>1818</v>
      </c>
      <c r="D1922" s="9" t="s">
        <v>1795</v>
      </c>
      <c r="E1922" s="8" t="s">
        <v>1793</v>
      </c>
      <c r="F1922" s="10" t="s">
        <v>2055</v>
      </c>
      <c r="G1922" s="10" t="s">
        <v>2056</v>
      </c>
      <c r="H1922" s="10" t="s">
        <v>25</v>
      </c>
      <c r="I1922" s="10" t="s">
        <v>26</v>
      </c>
      <c r="J1922" s="11">
        <f t="shared" si="117"/>
        <v>4000000</v>
      </c>
      <c r="K1922" s="11">
        <f t="shared" si="117"/>
        <v>4000000</v>
      </c>
      <c r="L1922" s="12">
        <f t="shared" si="116"/>
        <v>1</v>
      </c>
      <c r="M1922" s="27">
        <f t="shared" si="118"/>
        <v>0</v>
      </c>
      <c r="N1922" s="12">
        <f t="shared" si="119"/>
        <v>0</v>
      </c>
      <c r="O1922" s="17" t="s">
        <v>2021</v>
      </c>
      <c r="P1922" s="52"/>
    </row>
    <row r="1923" spans="1:16" hidden="1" x14ac:dyDescent="0.35">
      <c r="A1923" s="9" t="s">
        <v>27</v>
      </c>
      <c r="B1923" s="9" t="s">
        <v>2020</v>
      </c>
      <c r="C1923" s="9" t="s">
        <v>1821</v>
      </c>
      <c r="D1923" s="9"/>
      <c r="E1923" s="8" t="s">
        <v>1822</v>
      </c>
      <c r="F1923" s="10" t="s">
        <v>2057</v>
      </c>
      <c r="G1923" s="10" t="s">
        <v>2058</v>
      </c>
      <c r="H1923" s="10" t="s">
        <v>25</v>
      </c>
      <c r="I1923" s="10" t="s">
        <v>26</v>
      </c>
      <c r="J1923" s="11">
        <f t="shared" si="117"/>
        <v>400000</v>
      </c>
      <c r="K1923" s="11">
        <f t="shared" si="117"/>
        <v>400000</v>
      </c>
      <c r="L1923" s="12">
        <f t="shared" si="116"/>
        <v>1</v>
      </c>
      <c r="M1923" s="27">
        <f t="shared" si="118"/>
        <v>0</v>
      </c>
      <c r="N1923" s="12">
        <f t="shared" si="119"/>
        <v>0</v>
      </c>
      <c r="O1923" s="17" t="s">
        <v>2021</v>
      </c>
      <c r="P1923" s="52"/>
    </row>
    <row r="1924" spans="1:16" hidden="1" x14ac:dyDescent="0.35">
      <c r="A1924" s="9" t="s">
        <v>27</v>
      </c>
      <c r="B1924" s="9" t="s">
        <v>2020</v>
      </c>
      <c r="C1924" s="9" t="s">
        <v>1821</v>
      </c>
      <c r="D1924" s="9" t="s">
        <v>49</v>
      </c>
      <c r="E1924" s="8" t="s">
        <v>50</v>
      </c>
      <c r="F1924" s="10" t="s">
        <v>2057</v>
      </c>
      <c r="G1924" s="10" t="s">
        <v>2058</v>
      </c>
      <c r="H1924" s="10" t="s">
        <v>25</v>
      </c>
      <c r="I1924" s="10" t="s">
        <v>26</v>
      </c>
      <c r="J1924" s="11">
        <f t="shared" si="117"/>
        <v>400000</v>
      </c>
      <c r="K1924" s="11">
        <f t="shared" si="117"/>
        <v>400000</v>
      </c>
      <c r="L1924" s="12">
        <f t="shared" si="116"/>
        <v>1</v>
      </c>
      <c r="M1924" s="27">
        <f t="shared" si="118"/>
        <v>0</v>
      </c>
      <c r="N1924" s="12">
        <f t="shared" si="119"/>
        <v>0</v>
      </c>
      <c r="O1924" s="17" t="s">
        <v>2021</v>
      </c>
      <c r="P1924" s="52"/>
    </row>
    <row r="1925" spans="1:16" hidden="1" x14ac:dyDescent="0.35">
      <c r="A1925" s="9" t="s">
        <v>27</v>
      </c>
      <c r="B1925" s="9" t="s">
        <v>2020</v>
      </c>
      <c r="C1925" s="9" t="s">
        <v>1821</v>
      </c>
      <c r="D1925" s="9" t="s">
        <v>1792</v>
      </c>
      <c r="E1925" s="8" t="s">
        <v>1793</v>
      </c>
      <c r="F1925" s="10" t="s">
        <v>2057</v>
      </c>
      <c r="G1925" s="10" t="s">
        <v>2058</v>
      </c>
      <c r="H1925" s="10" t="s">
        <v>25</v>
      </c>
      <c r="I1925" s="10" t="s">
        <v>26</v>
      </c>
      <c r="J1925" s="11">
        <f t="shared" si="117"/>
        <v>400000</v>
      </c>
      <c r="K1925" s="11">
        <f t="shared" si="117"/>
        <v>400000</v>
      </c>
      <c r="L1925" s="12">
        <f t="shared" si="116"/>
        <v>1</v>
      </c>
      <c r="M1925" s="27">
        <f t="shared" si="118"/>
        <v>0</v>
      </c>
      <c r="N1925" s="12">
        <f t="shared" si="119"/>
        <v>0</v>
      </c>
      <c r="O1925" s="17" t="s">
        <v>2021</v>
      </c>
      <c r="P1925" s="52"/>
    </row>
    <row r="1926" spans="1:16" hidden="1" x14ac:dyDescent="0.35">
      <c r="A1926" s="9" t="s">
        <v>27</v>
      </c>
      <c r="B1926" s="9" t="s">
        <v>2020</v>
      </c>
      <c r="C1926" s="9" t="s">
        <v>1821</v>
      </c>
      <c r="D1926" s="9" t="s">
        <v>1794</v>
      </c>
      <c r="E1926" s="8" t="s">
        <v>1793</v>
      </c>
      <c r="F1926" s="10" t="s">
        <v>2057</v>
      </c>
      <c r="G1926" s="10" t="s">
        <v>2058</v>
      </c>
      <c r="H1926" s="10" t="s">
        <v>25</v>
      </c>
      <c r="I1926" s="10" t="s">
        <v>26</v>
      </c>
      <c r="J1926" s="11">
        <f t="shared" si="117"/>
        <v>400000</v>
      </c>
      <c r="K1926" s="11">
        <f t="shared" si="117"/>
        <v>400000</v>
      </c>
      <c r="L1926" s="12">
        <f t="shared" si="116"/>
        <v>1</v>
      </c>
      <c r="M1926" s="27">
        <f t="shared" si="118"/>
        <v>0</v>
      </c>
      <c r="N1926" s="12">
        <f t="shared" si="119"/>
        <v>0</v>
      </c>
      <c r="O1926" s="17" t="s">
        <v>2021</v>
      </c>
      <c r="P1926" s="52"/>
    </row>
    <row r="1927" spans="1:16" hidden="1" x14ac:dyDescent="0.35">
      <c r="A1927" s="9" t="s">
        <v>27</v>
      </c>
      <c r="B1927" s="9" t="s">
        <v>2020</v>
      </c>
      <c r="C1927" s="9" t="s">
        <v>1821</v>
      </c>
      <c r="D1927" s="9" t="s">
        <v>1795</v>
      </c>
      <c r="E1927" s="8" t="s">
        <v>1793</v>
      </c>
      <c r="F1927" s="10" t="s">
        <v>2057</v>
      </c>
      <c r="G1927" s="10" t="s">
        <v>2058</v>
      </c>
      <c r="H1927" s="10" t="s">
        <v>25</v>
      </c>
      <c r="I1927" s="10" t="s">
        <v>26</v>
      </c>
      <c r="J1927" s="11">
        <f t="shared" si="117"/>
        <v>400000</v>
      </c>
      <c r="K1927" s="11">
        <f t="shared" si="117"/>
        <v>400000</v>
      </c>
      <c r="L1927" s="12">
        <f t="shared" si="116"/>
        <v>1</v>
      </c>
      <c r="M1927" s="27">
        <f t="shared" si="118"/>
        <v>0</v>
      </c>
      <c r="N1927" s="12">
        <f t="shared" si="119"/>
        <v>0</v>
      </c>
      <c r="O1927" s="17" t="s">
        <v>2021</v>
      </c>
      <c r="P1927" s="52"/>
    </row>
    <row r="1928" spans="1:16" hidden="1" x14ac:dyDescent="0.35">
      <c r="A1928" s="9" t="s">
        <v>27</v>
      </c>
      <c r="B1928" s="9" t="s">
        <v>2020</v>
      </c>
      <c r="C1928" s="9" t="s">
        <v>1824</v>
      </c>
      <c r="D1928" s="9"/>
      <c r="E1928" s="8" t="s">
        <v>1825</v>
      </c>
      <c r="F1928" s="10" t="s">
        <v>2059</v>
      </c>
      <c r="G1928" s="10" t="s">
        <v>2060</v>
      </c>
      <c r="H1928" s="10" t="s">
        <v>25</v>
      </c>
      <c r="I1928" s="10" t="s">
        <v>26</v>
      </c>
      <c r="J1928" s="11">
        <f t="shared" si="117"/>
        <v>5920000</v>
      </c>
      <c r="K1928" s="11">
        <f t="shared" si="117"/>
        <v>5920000</v>
      </c>
      <c r="L1928" s="12">
        <f t="shared" si="116"/>
        <v>1</v>
      </c>
      <c r="M1928" s="27">
        <f t="shared" si="118"/>
        <v>0</v>
      </c>
      <c r="N1928" s="12">
        <f t="shared" si="119"/>
        <v>0</v>
      </c>
      <c r="O1928" s="17" t="s">
        <v>2021</v>
      </c>
      <c r="P1928" s="52"/>
    </row>
    <row r="1929" spans="1:16" hidden="1" x14ac:dyDescent="0.35">
      <c r="A1929" s="9" t="s">
        <v>27</v>
      </c>
      <c r="B1929" s="9" t="s">
        <v>2020</v>
      </c>
      <c r="C1929" s="9" t="s">
        <v>1824</v>
      </c>
      <c r="D1929" s="9" t="s">
        <v>49</v>
      </c>
      <c r="E1929" s="8" t="s">
        <v>50</v>
      </c>
      <c r="F1929" s="10" t="s">
        <v>2059</v>
      </c>
      <c r="G1929" s="10" t="s">
        <v>2060</v>
      </c>
      <c r="H1929" s="10" t="s">
        <v>25</v>
      </c>
      <c r="I1929" s="10" t="s">
        <v>26</v>
      </c>
      <c r="J1929" s="11">
        <f t="shared" si="117"/>
        <v>5920000</v>
      </c>
      <c r="K1929" s="11">
        <f t="shared" si="117"/>
        <v>5920000</v>
      </c>
      <c r="L1929" s="12">
        <f t="shared" si="116"/>
        <v>1</v>
      </c>
      <c r="M1929" s="27">
        <f t="shared" si="118"/>
        <v>0</v>
      </c>
      <c r="N1929" s="12">
        <f t="shared" si="119"/>
        <v>0</v>
      </c>
      <c r="O1929" s="17" t="s">
        <v>2021</v>
      </c>
      <c r="P1929" s="52"/>
    </row>
    <row r="1930" spans="1:16" hidden="1" x14ac:dyDescent="0.35">
      <c r="A1930" s="9" t="s">
        <v>27</v>
      </c>
      <c r="B1930" s="9" t="s">
        <v>2020</v>
      </c>
      <c r="C1930" s="9" t="s">
        <v>1824</v>
      </c>
      <c r="D1930" s="9" t="s">
        <v>1792</v>
      </c>
      <c r="E1930" s="8" t="s">
        <v>1793</v>
      </c>
      <c r="F1930" s="10" t="s">
        <v>2059</v>
      </c>
      <c r="G1930" s="10" t="s">
        <v>2060</v>
      </c>
      <c r="H1930" s="10" t="s">
        <v>25</v>
      </c>
      <c r="I1930" s="10" t="s">
        <v>26</v>
      </c>
      <c r="J1930" s="11">
        <f t="shared" si="117"/>
        <v>5920000</v>
      </c>
      <c r="K1930" s="11">
        <f t="shared" si="117"/>
        <v>5920000</v>
      </c>
      <c r="L1930" s="12">
        <f t="shared" si="116"/>
        <v>1</v>
      </c>
      <c r="M1930" s="27">
        <f t="shared" si="118"/>
        <v>0</v>
      </c>
      <c r="N1930" s="12">
        <f t="shared" si="119"/>
        <v>0</v>
      </c>
      <c r="O1930" s="17" t="s">
        <v>2021</v>
      </c>
      <c r="P1930" s="52"/>
    </row>
    <row r="1931" spans="1:16" hidden="1" x14ac:dyDescent="0.35">
      <c r="A1931" s="9" t="s">
        <v>27</v>
      </c>
      <c r="B1931" s="9" t="s">
        <v>2020</v>
      </c>
      <c r="C1931" s="9" t="s">
        <v>1824</v>
      </c>
      <c r="D1931" s="9" t="s">
        <v>1794</v>
      </c>
      <c r="E1931" s="8" t="s">
        <v>1793</v>
      </c>
      <c r="F1931" s="10" t="s">
        <v>2059</v>
      </c>
      <c r="G1931" s="10" t="s">
        <v>2060</v>
      </c>
      <c r="H1931" s="10" t="s">
        <v>25</v>
      </c>
      <c r="I1931" s="10" t="s">
        <v>26</v>
      </c>
      <c r="J1931" s="11">
        <f t="shared" si="117"/>
        <v>5920000</v>
      </c>
      <c r="K1931" s="11">
        <f t="shared" si="117"/>
        <v>5920000</v>
      </c>
      <c r="L1931" s="12">
        <f t="shared" ref="L1931:L1994" si="120">K1931/J1931</f>
        <v>1</v>
      </c>
      <c r="M1931" s="27">
        <f t="shared" si="118"/>
        <v>0</v>
      </c>
      <c r="N1931" s="12">
        <f t="shared" si="119"/>
        <v>0</v>
      </c>
      <c r="O1931" s="17" t="s">
        <v>2021</v>
      </c>
      <c r="P1931" s="52"/>
    </row>
    <row r="1932" spans="1:16" hidden="1" x14ac:dyDescent="0.35">
      <c r="A1932" s="9" t="s">
        <v>27</v>
      </c>
      <c r="B1932" s="9" t="s">
        <v>2020</v>
      </c>
      <c r="C1932" s="9" t="s">
        <v>1824</v>
      </c>
      <c r="D1932" s="9" t="s">
        <v>1795</v>
      </c>
      <c r="E1932" s="8" t="s">
        <v>1793</v>
      </c>
      <c r="F1932" s="10" t="s">
        <v>2059</v>
      </c>
      <c r="G1932" s="10" t="s">
        <v>2060</v>
      </c>
      <c r="H1932" s="10" t="s">
        <v>25</v>
      </c>
      <c r="I1932" s="10" t="s">
        <v>26</v>
      </c>
      <c r="J1932" s="11">
        <f t="shared" si="117"/>
        <v>5920000</v>
      </c>
      <c r="K1932" s="11">
        <f t="shared" si="117"/>
        <v>5920000</v>
      </c>
      <c r="L1932" s="12">
        <f t="shared" si="120"/>
        <v>1</v>
      </c>
      <c r="M1932" s="27">
        <f t="shared" si="118"/>
        <v>0</v>
      </c>
      <c r="N1932" s="12">
        <f t="shared" si="119"/>
        <v>0</v>
      </c>
      <c r="O1932" s="17" t="s">
        <v>2021</v>
      </c>
      <c r="P1932" s="52"/>
    </row>
    <row r="1933" spans="1:16" hidden="1" x14ac:dyDescent="0.35">
      <c r="A1933" s="9" t="s">
        <v>27</v>
      </c>
      <c r="B1933" s="9" t="s">
        <v>2020</v>
      </c>
      <c r="C1933" s="9" t="s">
        <v>1351</v>
      </c>
      <c r="D1933" s="9"/>
      <c r="E1933" s="8" t="s">
        <v>1352</v>
      </c>
      <c r="F1933" s="10" t="s">
        <v>2061</v>
      </c>
      <c r="G1933" s="10" t="s">
        <v>2062</v>
      </c>
      <c r="H1933" s="10" t="s">
        <v>25</v>
      </c>
      <c r="I1933" s="10" t="s">
        <v>26</v>
      </c>
      <c r="J1933" s="11">
        <f t="shared" si="117"/>
        <v>99280000</v>
      </c>
      <c r="K1933" s="11">
        <f t="shared" si="117"/>
        <v>99280000</v>
      </c>
      <c r="L1933" s="12">
        <f t="shared" si="120"/>
        <v>1</v>
      </c>
      <c r="M1933" s="27">
        <f t="shared" si="118"/>
        <v>0</v>
      </c>
      <c r="N1933" s="12">
        <f t="shared" si="119"/>
        <v>0</v>
      </c>
      <c r="O1933" s="17" t="s">
        <v>2021</v>
      </c>
      <c r="P1933" s="52"/>
    </row>
    <row r="1934" spans="1:16" hidden="1" x14ac:dyDescent="0.35">
      <c r="A1934" s="9" t="s">
        <v>27</v>
      </c>
      <c r="B1934" s="9" t="s">
        <v>2020</v>
      </c>
      <c r="C1934" s="9" t="s">
        <v>1351</v>
      </c>
      <c r="D1934" s="9" t="s">
        <v>49</v>
      </c>
      <c r="E1934" s="8" t="s">
        <v>50</v>
      </c>
      <c r="F1934" s="10" t="s">
        <v>2061</v>
      </c>
      <c r="G1934" s="10" t="s">
        <v>2062</v>
      </c>
      <c r="H1934" s="10" t="s">
        <v>25</v>
      </c>
      <c r="I1934" s="10" t="s">
        <v>26</v>
      </c>
      <c r="J1934" s="11">
        <f t="shared" si="117"/>
        <v>99280000</v>
      </c>
      <c r="K1934" s="11">
        <f t="shared" si="117"/>
        <v>99280000</v>
      </c>
      <c r="L1934" s="12">
        <f t="shared" si="120"/>
        <v>1</v>
      </c>
      <c r="M1934" s="27">
        <f t="shared" si="118"/>
        <v>0</v>
      </c>
      <c r="N1934" s="12">
        <f t="shared" si="119"/>
        <v>0</v>
      </c>
      <c r="O1934" s="17" t="s">
        <v>2021</v>
      </c>
      <c r="P1934" s="52"/>
    </row>
    <row r="1935" spans="1:16" hidden="1" x14ac:dyDescent="0.35">
      <c r="A1935" s="9" t="s">
        <v>27</v>
      </c>
      <c r="B1935" s="9" t="s">
        <v>2020</v>
      </c>
      <c r="C1935" s="9" t="s">
        <v>1351</v>
      </c>
      <c r="D1935" s="9" t="s">
        <v>1792</v>
      </c>
      <c r="E1935" s="8" t="s">
        <v>1793</v>
      </c>
      <c r="F1935" s="10" t="s">
        <v>2061</v>
      </c>
      <c r="G1935" s="10" t="s">
        <v>2062</v>
      </c>
      <c r="H1935" s="10" t="s">
        <v>25</v>
      </c>
      <c r="I1935" s="10" t="s">
        <v>26</v>
      </c>
      <c r="J1935" s="11">
        <f t="shared" si="117"/>
        <v>99280000</v>
      </c>
      <c r="K1935" s="11">
        <f t="shared" si="117"/>
        <v>99280000</v>
      </c>
      <c r="L1935" s="12">
        <f t="shared" si="120"/>
        <v>1</v>
      </c>
      <c r="M1935" s="27">
        <f t="shared" si="118"/>
        <v>0</v>
      </c>
      <c r="N1935" s="12">
        <f t="shared" si="119"/>
        <v>0</v>
      </c>
      <c r="O1935" s="17" t="s">
        <v>2021</v>
      </c>
      <c r="P1935" s="52"/>
    </row>
    <row r="1936" spans="1:16" hidden="1" x14ac:dyDescent="0.35">
      <c r="A1936" s="9" t="s">
        <v>27</v>
      </c>
      <c r="B1936" s="9" t="s">
        <v>2020</v>
      </c>
      <c r="C1936" s="9" t="s">
        <v>1351</v>
      </c>
      <c r="D1936" s="9" t="s">
        <v>1794</v>
      </c>
      <c r="E1936" s="8" t="s">
        <v>1793</v>
      </c>
      <c r="F1936" s="10" t="s">
        <v>2061</v>
      </c>
      <c r="G1936" s="10" t="s">
        <v>2062</v>
      </c>
      <c r="H1936" s="10" t="s">
        <v>25</v>
      </c>
      <c r="I1936" s="10" t="s">
        <v>26</v>
      </c>
      <c r="J1936" s="11">
        <f t="shared" si="117"/>
        <v>99280000</v>
      </c>
      <c r="K1936" s="11">
        <f t="shared" si="117"/>
        <v>99280000</v>
      </c>
      <c r="L1936" s="12">
        <f t="shared" si="120"/>
        <v>1</v>
      </c>
      <c r="M1936" s="27">
        <f t="shared" si="118"/>
        <v>0</v>
      </c>
      <c r="N1936" s="12">
        <f t="shared" si="119"/>
        <v>0</v>
      </c>
      <c r="O1936" s="17" t="s">
        <v>2021</v>
      </c>
      <c r="P1936" s="52"/>
    </row>
    <row r="1937" spans="1:16" hidden="1" x14ac:dyDescent="0.35">
      <c r="A1937" s="9" t="s">
        <v>27</v>
      </c>
      <c r="B1937" s="9" t="s">
        <v>2020</v>
      </c>
      <c r="C1937" s="9" t="s">
        <v>1351</v>
      </c>
      <c r="D1937" s="9" t="s">
        <v>1795</v>
      </c>
      <c r="E1937" s="8" t="s">
        <v>1793</v>
      </c>
      <c r="F1937" s="10" t="s">
        <v>2061</v>
      </c>
      <c r="G1937" s="10" t="s">
        <v>2062</v>
      </c>
      <c r="H1937" s="10" t="s">
        <v>25</v>
      </c>
      <c r="I1937" s="10" t="s">
        <v>26</v>
      </c>
      <c r="J1937" s="11">
        <f t="shared" si="117"/>
        <v>99280000</v>
      </c>
      <c r="K1937" s="11">
        <f t="shared" si="117"/>
        <v>99280000</v>
      </c>
      <c r="L1937" s="12">
        <f t="shared" si="120"/>
        <v>1</v>
      </c>
      <c r="M1937" s="27">
        <f t="shared" si="118"/>
        <v>0</v>
      </c>
      <c r="N1937" s="12">
        <f t="shared" si="119"/>
        <v>0</v>
      </c>
      <c r="O1937" s="17" t="s">
        <v>2021</v>
      </c>
      <c r="P1937" s="52"/>
    </row>
    <row r="1938" spans="1:16" hidden="1" x14ac:dyDescent="0.35">
      <c r="A1938" s="9" t="s">
        <v>27</v>
      </c>
      <c r="B1938" s="9" t="s">
        <v>2020</v>
      </c>
      <c r="C1938" s="9" t="s">
        <v>1387</v>
      </c>
      <c r="D1938" s="9"/>
      <c r="E1938" s="8" t="s">
        <v>1388</v>
      </c>
      <c r="F1938" s="10" t="s">
        <v>2063</v>
      </c>
      <c r="G1938" s="10" t="s">
        <v>26</v>
      </c>
      <c r="H1938" s="10" t="s">
        <v>25</v>
      </c>
      <c r="I1938" s="10" t="s">
        <v>26</v>
      </c>
      <c r="J1938" s="11">
        <f t="shared" si="117"/>
        <v>33270000</v>
      </c>
      <c r="K1938" s="11">
        <f t="shared" si="117"/>
        <v>0</v>
      </c>
      <c r="L1938" s="12">
        <f t="shared" si="120"/>
        <v>0</v>
      </c>
      <c r="M1938" s="27">
        <f t="shared" si="118"/>
        <v>33270000</v>
      </c>
      <c r="N1938" s="12">
        <f t="shared" si="119"/>
        <v>1</v>
      </c>
      <c r="O1938" s="17" t="s">
        <v>2021</v>
      </c>
      <c r="P1938" s="52"/>
    </row>
    <row r="1939" spans="1:16" hidden="1" x14ac:dyDescent="0.35">
      <c r="A1939" s="9" t="s">
        <v>27</v>
      </c>
      <c r="B1939" s="9" t="s">
        <v>2020</v>
      </c>
      <c r="C1939" s="9" t="s">
        <v>1391</v>
      </c>
      <c r="D1939" s="9"/>
      <c r="E1939" s="8" t="s">
        <v>1392</v>
      </c>
      <c r="F1939" s="10" t="s">
        <v>2063</v>
      </c>
      <c r="G1939" s="10" t="s">
        <v>26</v>
      </c>
      <c r="H1939" s="10" t="s">
        <v>25</v>
      </c>
      <c r="I1939" s="10" t="s">
        <v>26</v>
      </c>
      <c r="J1939" s="11">
        <f t="shared" si="117"/>
        <v>33270000</v>
      </c>
      <c r="K1939" s="11">
        <f t="shared" si="117"/>
        <v>0</v>
      </c>
      <c r="L1939" s="12">
        <f t="shared" si="120"/>
        <v>0</v>
      </c>
      <c r="M1939" s="27">
        <f t="shared" si="118"/>
        <v>33270000</v>
      </c>
      <c r="N1939" s="12">
        <f t="shared" si="119"/>
        <v>1</v>
      </c>
      <c r="O1939" s="17" t="s">
        <v>2021</v>
      </c>
      <c r="P1939" s="52"/>
    </row>
    <row r="1940" spans="1:16" hidden="1" x14ac:dyDescent="0.35">
      <c r="A1940" s="9" t="s">
        <v>27</v>
      </c>
      <c r="B1940" s="9" t="s">
        <v>2020</v>
      </c>
      <c r="C1940" s="9" t="s">
        <v>1391</v>
      </c>
      <c r="D1940" s="9" t="s">
        <v>49</v>
      </c>
      <c r="E1940" s="8" t="s">
        <v>50</v>
      </c>
      <c r="F1940" s="10" t="s">
        <v>2063</v>
      </c>
      <c r="G1940" s="10" t="s">
        <v>26</v>
      </c>
      <c r="H1940" s="10" t="s">
        <v>25</v>
      </c>
      <c r="I1940" s="10" t="s">
        <v>26</v>
      </c>
      <c r="J1940" s="11">
        <f t="shared" si="117"/>
        <v>33270000</v>
      </c>
      <c r="K1940" s="11">
        <f t="shared" si="117"/>
        <v>0</v>
      </c>
      <c r="L1940" s="12">
        <f t="shared" si="120"/>
        <v>0</v>
      </c>
      <c r="M1940" s="27">
        <f t="shared" si="118"/>
        <v>33270000</v>
      </c>
      <c r="N1940" s="12">
        <f t="shared" si="119"/>
        <v>1</v>
      </c>
      <c r="O1940" s="17" t="s">
        <v>2021</v>
      </c>
      <c r="P1940" s="52"/>
    </row>
    <row r="1941" spans="1:16" hidden="1" x14ac:dyDescent="0.35">
      <c r="A1941" s="9" t="s">
        <v>27</v>
      </c>
      <c r="B1941" s="9" t="s">
        <v>2020</v>
      </c>
      <c r="C1941" s="9" t="s">
        <v>1391</v>
      </c>
      <c r="D1941" s="9" t="s">
        <v>1792</v>
      </c>
      <c r="E1941" s="8" t="s">
        <v>1793</v>
      </c>
      <c r="F1941" s="10" t="s">
        <v>2063</v>
      </c>
      <c r="G1941" s="10" t="s">
        <v>26</v>
      </c>
      <c r="H1941" s="10" t="s">
        <v>25</v>
      </c>
      <c r="I1941" s="10" t="s">
        <v>26</v>
      </c>
      <c r="J1941" s="11">
        <f t="shared" si="117"/>
        <v>33270000</v>
      </c>
      <c r="K1941" s="11">
        <f t="shared" si="117"/>
        <v>0</v>
      </c>
      <c r="L1941" s="12">
        <f t="shared" si="120"/>
        <v>0</v>
      </c>
      <c r="M1941" s="27">
        <f t="shared" si="118"/>
        <v>33270000</v>
      </c>
      <c r="N1941" s="12">
        <f t="shared" si="119"/>
        <v>1</v>
      </c>
      <c r="O1941" s="17" t="s">
        <v>2021</v>
      </c>
      <c r="P1941" s="52"/>
    </row>
    <row r="1942" spans="1:16" hidden="1" x14ac:dyDescent="0.35">
      <c r="A1942" s="9" t="s">
        <v>27</v>
      </c>
      <c r="B1942" s="9" t="s">
        <v>2020</v>
      </c>
      <c r="C1942" s="9" t="s">
        <v>1391</v>
      </c>
      <c r="D1942" s="9" t="s">
        <v>1794</v>
      </c>
      <c r="E1942" s="8" t="s">
        <v>1793</v>
      </c>
      <c r="F1942" s="10" t="s">
        <v>2063</v>
      </c>
      <c r="G1942" s="10" t="s">
        <v>26</v>
      </c>
      <c r="H1942" s="10" t="s">
        <v>25</v>
      </c>
      <c r="I1942" s="10" t="s">
        <v>26</v>
      </c>
      <c r="J1942" s="11">
        <f t="shared" si="117"/>
        <v>33270000</v>
      </c>
      <c r="K1942" s="11">
        <f t="shared" si="117"/>
        <v>0</v>
      </c>
      <c r="L1942" s="12">
        <f t="shared" si="120"/>
        <v>0</v>
      </c>
      <c r="M1942" s="27">
        <f t="shared" si="118"/>
        <v>33270000</v>
      </c>
      <c r="N1942" s="12">
        <f t="shared" si="119"/>
        <v>1</v>
      </c>
      <c r="O1942" s="17" t="s">
        <v>2021</v>
      </c>
      <c r="P1942" s="52"/>
    </row>
    <row r="1943" spans="1:16" hidden="1" x14ac:dyDescent="0.35">
      <c r="A1943" s="9" t="s">
        <v>27</v>
      </c>
      <c r="B1943" s="9" t="s">
        <v>2020</v>
      </c>
      <c r="C1943" s="9" t="s">
        <v>1391</v>
      </c>
      <c r="D1943" s="9" t="s">
        <v>1795</v>
      </c>
      <c r="E1943" s="8" t="s">
        <v>1793</v>
      </c>
      <c r="F1943" s="10" t="s">
        <v>2063</v>
      </c>
      <c r="G1943" s="10" t="s">
        <v>26</v>
      </c>
      <c r="H1943" s="10" t="s">
        <v>25</v>
      </c>
      <c r="I1943" s="10" t="s">
        <v>26</v>
      </c>
      <c r="J1943" s="11">
        <f t="shared" si="117"/>
        <v>33270000</v>
      </c>
      <c r="K1943" s="11">
        <f t="shared" si="117"/>
        <v>0</v>
      </c>
      <c r="L1943" s="12">
        <f t="shared" si="120"/>
        <v>0</v>
      </c>
      <c r="M1943" s="27">
        <f t="shared" si="118"/>
        <v>33270000</v>
      </c>
      <c r="N1943" s="12">
        <f t="shared" si="119"/>
        <v>1</v>
      </c>
      <c r="O1943" s="17" t="s">
        <v>2021</v>
      </c>
      <c r="P1943" s="52"/>
    </row>
    <row r="1944" spans="1:16" x14ac:dyDescent="0.35">
      <c r="A1944" s="9" t="s">
        <v>27</v>
      </c>
      <c r="B1944" s="9" t="s">
        <v>2020</v>
      </c>
      <c r="C1944" s="9" t="s">
        <v>1600</v>
      </c>
      <c r="D1944" s="9"/>
      <c r="E1944" s="29" t="s">
        <v>3368</v>
      </c>
      <c r="F1944" s="10" t="s">
        <v>2064</v>
      </c>
      <c r="G1944" s="10" t="s">
        <v>2065</v>
      </c>
      <c r="H1944" s="10" t="s">
        <v>25</v>
      </c>
      <c r="I1944" s="10" t="s">
        <v>26</v>
      </c>
      <c r="J1944" s="11">
        <f t="shared" si="117"/>
        <v>2360000</v>
      </c>
      <c r="K1944" s="11">
        <f t="shared" si="117"/>
        <v>2360000</v>
      </c>
      <c r="L1944" s="12">
        <f t="shared" si="120"/>
        <v>1</v>
      </c>
      <c r="M1944" s="27">
        <f t="shared" si="118"/>
        <v>0</v>
      </c>
      <c r="N1944" s="12">
        <f t="shared" si="119"/>
        <v>0</v>
      </c>
      <c r="O1944" s="17" t="s">
        <v>2021</v>
      </c>
      <c r="P1944" s="52"/>
    </row>
    <row r="1945" spans="1:16" ht="31" hidden="1" x14ac:dyDescent="0.35">
      <c r="A1945" s="9" t="s">
        <v>27</v>
      </c>
      <c r="B1945" s="9" t="s">
        <v>2020</v>
      </c>
      <c r="C1945" s="9" t="s">
        <v>1647</v>
      </c>
      <c r="D1945" s="9"/>
      <c r="E1945" s="8" t="s">
        <v>1648</v>
      </c>
      <c r="F1945" s="10" t="s">
        <v>2064</v>
      </c>
      <c r="G1945" s="10" t="s">
        <v>2065</v>
      </c>
      <c r="H1945" s="10" t="s">
        <v>25</v>
      </c>
      <c r="I1945" s="10" t="s">
        <v>26</v>
      </c>
      <c r="J1945" s="11">
        <f t="shared" si="117"/>
        <v>2360000</v>
      </c>
      <c r="K1945" s="11">
        <f t="shared" si="117"/>
        <v>2360000</v>
      </c>
      <c r="L1945" s="12">
        <f t="shared" si="120"/>
        <v>1</v>
      </c>
      <c r="M1945" s="27">
        <f t="shared" si="118"/>
        <v>0</v>
      </c>
      <c r="N1945" s="12">
        <f t="shared" si="119"/>
        <v>0</v>
      </c>
      <c r="O1945" s="17" t="s">
        <v>2021</v>
      </c>
      <c r="P1945" s="52"/>
    </row>
    <row r="1946" spans="1:16" ht="31" hidden="1" x14ac:dyDescent="0.35">
      <c r="A1946" s="9" t="s">
        <v>27</v>
      </c>
      <c r="B1946" s="9" t="s">
        <v>2020</v>
      </c>
      <c r="C1946" s="9" t="s">
        <v>1651</v>
      </c>
      <c r="D1946" s="9"/>
      <c r="E1946" s="8" t="s">
        <v>1652</v>
      </c>
      <c r="F1946" s="10" t="s">
        <v>2064</v>
      </c>
      <c r="G1946" s="10" t="s">
        <v>2065</v>
      </c>
      <c r="H1946" s="10" t="s">
        <v>25</v>
      </c>
      <c r="I1946" s="10" t="s">
        <v>26</v>
      </c>
      <c r="J1946" s="11">
        <f t="shared" si="117"/>
        <v>2360000</v>
      </c>
      <c r="K1946" s="11">
        <f t="shared" si="117"/>
        <v>2360000</v>
      </c>
      <c r="L1946" s="12">
        <f t="shared" si="120"/>
        <v>1</v>
      </c>
      <c r="M1946" s="27">
        <f t="shared" si="118"/>
        <v>0</v>
      </c>
      <c r="N1946" s="12">
        <f t="shared" si="119"/>
        <v>0</v>
      </c>
      <c r="O1946" s="17" t="s">
        <v>2021</v>
      </c>
      <c r="P1946" s="52"/>
    </row>
    <row r="1947" spans="1:16" hidden="1" x14ac:dyDescent="0.35">
      <c r="A1947" s="9" t="s">
        <v>27</v>
      </c>
      <c r="B1947" s="9" t="s">
        <v>2020</v>
      </c>
      <c r="C1947" s="9" t="s">
        <v>1651</v>
      </c>
      <c r="D1947" s="9" t="s">
        <v>49</v>
      </c>
      <c r="E1947" s="8" t="s">
        <v>50</v>
      </c>
      <c r="F1947" s="10" t="s">
        <v>2064</v>
      </c>
      <c r="G1947" s="10" t="s">
        <v>2065</v>
      </c>
      <c r="H1947" s="10" t="s">
        <v>25</v>
      </c>
      <c r="I1947" s="10" t="s">
        <v>26</v>
      </c>
      <c r="J1947" s="11">
        <f t="shared" si="117"/>
        <v>2360000</v>
      </c>
      <c r="K1947" s="11">
        <f t="shared" si="117"/>
        <v>2360000</v>
      </c>
      <c r="L1947" s="12">
        <f t="shared" si="120"/>
        <v>1</v>
      </c>
      <c r="M1947" s="27">
        <f t="shared" si="118"/>
        <v>0</v>
      </c>
      <c r="N1947" s="12">
        <f t="shared" si="119"/>
        <v>0</v>
      </c>
      <c r="O1947" s="17" t="s">
        <v>2021</v>
      </c>
      <c r="P1947" s="52"/>
    </row>
    <row r="1948" spans="1:16" hidden="1" x14ac:dyDescent="0.35">
      <c r="A1948" s="9" t="s">
        <v>27</v>
      </c>
      <c r="B1948" s="9" t="s">
        <v>2020</v>
      </c>
      <c r="C1948" s="9" t="s">
        <v>1651</v>
      </c>
      <c r="D1948" s="9" t="s">
        <v>1792</v>
      </c>
      <c r="E1948" s="8" t="s">
        <v>1793</v>
      </c>
      <c r="F1948" s="10" t="s">
        <v>2064</v>
      </c>
      <c r="G1948" s="10" t="s">
        <v>2065</v>
      </c>
      <c r="H1948" s="10" t="s">
        <v>25</v>
      </c>
      <c r="I1948" s="10" t="s">
        <v>26</v>
      </c>
      <c r="J1948" s="11">
        <f t="shared" si="117"/>
        <v>2360000</v>
      </c>
      <c r="K1948" s="11">
        <f t="shared" si="117"/>
        <v>2360000</v>
      </c>
      <c r="L1948" s="12">
        <f t="shared" si="120"/>
        <v>1</v>
      </c>
      <c r="M1948" s="27">
        <f t="shared" si="118"/>
        <v>0</v>
      </c>
      <c r="N1948" s="12">
        <f t="shared" si="119"/>
        <v>0</v>
      </c>
      <c r="O1948" s="17" t="s">
        <v>2021</v>
      </c>
      <c r="P1948" s="52"/>
    </row>
    <row r="1949" spans="1:16" hidden="1" x14ac:dyDescent="0.35">
      <c r="A1949" s="9" t="s">
        <v>27</v>
      </c>
      <c r="B1949" s="9" t="s">
        <v>2020</v>
      </c>
      <c r="C1949" s="9" t="s">
        <v>1651</v>
      </c>
      <c r="D1949" s="9" t="s">
        <v>1794</v>
      </c>
      <c r="E1949" s="8" t="s">
        <v>1793</v>
      </c>
      <c r="F1949" s="10" t="s">
        <v>2064</v>
      </c>
      <c r="G1949" s="10" t="s">
        <v>2065</v>
      </c>
      <c r="H1949" s="10" t="s">
        <v>25</v>
      </c>
      <c r="I1949" s="10" t="s">
        <v>26</v>
      </c>
      <c r="J1949" s="11">
        <f t="shared" si="117"/>
        <v>2360000</v>
      </c>
      <c r="K1949" s="11">
        <f t="shared" si="117"/>
        <v>2360000</v>
      </c>
      <c r="L1949" s="12">
        <f t="shared" si="120"/>
        <v>1</v>
      </c>
      <c r="M1949" s="27">
        <f t="shared" si="118"/>
        <v>0</v>
      </c>
      <c r="N1949" s="12">
        <f t="shared" si="119"/>
        <v>0</v>
      </c>
      <c r="O1949" s="17" t="s">
        <v>2021</v>
      </c>
      <c r="P1949" s="52"/>
    </row>
    <row r="1950" spans="1:16" hidden="1" x14ac:dyDescent="0.35">
      <c r="A1950" s="9" t="s">
        <v>27</v>
      </c>
      <c r="B1950" s="9" t="s">
        <v>2020</v>
      </c>
      <c r="C1950" s="9" t="s">
        <v>1651</v>
      </c>
      <c r="D1950" s="9" t="s">
        <v>1795</v>
      </c>
      <c r="E1950" s="8" t="s">
        <v>1793</v>
      </c>
      <c r="F1950" s="10" t="s">
        <v>2064</v>
      </c>
      <c r="G1950" s="10" t="s">
        <v>2065</v>
      </c>
      <c r="H1950" s="10" t="s">
        <v>25</v>
      </c>
      <c r="I1950" s="10" t="s">
        <v>26</v>
      </c>
      <c r="J1950" s="11">
        <f t="shared" si="117"/>
        <v>2360000</v>
      </c>
      <c r="K1950" s="11">
        <f t="shared" si="117"/>
        <v>2360000</v>
      </c>
      <c r="L1950" s="12">
        <f t="shared" si="120"/>
        <v>1</v>
      </c>
      <c r="M1950" s="27">
        <f t="shared" si="118"/>
        <v>0</v>
      </c>
      <c r="N1950" s="12">
        <f t="shared" si="119"/>
        <v>0</v>
      </c>
      <c r="O1950" s="17" t="s">
        <v>2021</v>
      </c>
      <c r="P1950" s="52"/>
    </row>
    <row r="1951" spans="1:16" x14ac:dyDescent="0.35">
      <c r="A1951" s="9" t="s">
        <v>27</v>
      </c>
      <c r="B1951" s="9" t="s">
        <v>2066</v>
      </c>
      <c r="C1951" s="9"/>
      <c r="D1951" s="9"/>
      <c r="E1951" s="28" t="s">
        <v>2067</v>
      </c>
      <c r="F1951" s="10" t="s">
        <v>2068</v>
      </c>
      <c r="G1951" s="10" t="s">
        <v>2069</v>
      </c>
      <c r="H1951" s="10" t="s">
        <v>2070</v>
      </c>
      <c r="I1951" s="10" t="s">
        <v>2071</v>
      </c>
      <c r="J1951" s="11">
        <f t="shared" si="117"/>
        <v>4478679612</v>
      </c>
      <c r="K1951" s="11">
        <f t="shared" si="117"/>
        <v>4339144444</v>
      </c>
      <c r="L1951" s="12">
        <f t="shared" si="120"/>
        <v>0.96884457472105512</v>
      </c>
      <c r="M1951" s="27">
        <f t="shared" si="118"/>
        <v>139535168</v>
      </c>
      <c r="N1951" s="12">
        <f t="shared" si="119"/>
        <v>3.1155425278944913E-2</v>
      </c>
      <c r="O1951" s="17" t="s">
        <v>2067</v>
      </c>
      <c r="P1951" s="52"/>
    </row>
    <row r="1952" spans="1:16" ht="31" x14ac:dyDescent="0.35">
      <c r="A1952" s="9" t="s">
        <v>27</v>
      </c>
      <c r="B1952" s="9" t="s">
        <v>2066</v>
      </c>
      <c r="C1952" s="9" t="s">
        <v>35</v>
      </c>
      <c r="D1952" s="9"/>
      <c r="E1952" s="29" t="s">
        <v>3366</v>
      </c>
      <c r="F1952" s="10" t="s">
        <v>2072</v>
      </c>
      <c r="G1952" s="10" t="s">
        <v>2073</v>
      </c>
      <c r="H1952" s="10" t="s">
        <v>2070</v>
      </c>
      <c r="I1952" s="10" t="s">
        <v>2071</v>
      </c>
      <c r="J1952" s="11">
        <f t="shared" si="117"/>
        <v>3617127612</v>
      </c>
      <c r="K1952" s="11">
        <f t="shared" si="117"/>
        <v>3551179920</v>
      </c>
      <c r="L1952" s="12">
        <f t="shared" si="120"/>
        <v>0.98176793879728896</v>
      </c>
      <c r="M1952" s="27">
        <f t="shared" si="118"/>
        <v>65947692</v>
      </c>
      <c r="N1952" s="12">
        <f t="shared" si="119"/>
        <v>1.8232061202711033E-2</v>
      </c>
      <c r="O1952" s="17" t="s">
        <v>2067</v>
      </c>
      <c r="P1952" s="52"/>
    </row>
    <row r="1953" spans="1:16" hidden="1" x14ac:dyDescent="0.35">
      <c r="A1953" s="9" t="s">
        <v>27</v>
      </c>
      <c r="B1953" s="9" t="s">
        <v>2066</v>
      </c>
      <c r="C1953" s="9" t="s">
        <v>1693</v>
      </c>
      <c r="D1953" s="9"/>
      <c r="E1953" s="8" t="s">
        <v>1694</v>
      </c>
      <c r="F1953" s="10" t="s">
        <v>2072</v>
      </c>
      <c r="G1953" s="10" t="s">
        <v>2073</v>
      </c>
      <c r="H1953" s="10" t="s">
        <v>2070</v>
      </c>
      <c r="I1953" s="10" t="s">
        <v>2071</v>
      </c>
      <c r="J1953" s="11">
        <f t="shared" si="117"/>
        <v>3617127612</v>
      </c>
      <c r="K1953" s="11">
        <f t="shared" si="117"/>
        <v>3551179920</v>
      </c>
      <c r="L1953" s="12">
        <f t="shared" si="120"/>
        <v>0.98176793879728896</v>
      </c>
      <c r="M1953" s="27">
        <f t="shared" si="118"/>
        <v>65947692</v>
      </c>
      <c r="N1953" s="12">
        <f t="shared" si="119"/>
        <v>1.8232061202711033E-2</v>
      </c>
      <c r="O1953" s="17" t="s">
        <v>2067</v>
      </c>
      <c r="P1953" s="52"/>
    </row>
    <row r="1954" spans="1:16" hidden="1" x14ac:dyDescent="0.35">
      <c r="A1954" s="9" t="s">
        <v>27</v>
      </c>
      <c r="B1954" s="9" t="s">
        <v>2066</v>
      </c>
      <c r="C1954" s="9" t="s">
        <v>1697</v>
      </c>
      <c r="D1954" s="9"/>
      <c r="E1954" s="8" t="s">
        <v>1698</v>
      </c>
      <c r="F1954" s="10" t="s">
        <v>2072</v>
      </c>
      <c r="G1954" s="10" t="s">
        <v>2073</v>
      </c>
      <c r="H1954" s="10" t="s">
        <v>2070</v>
      </c>
      <c r="I1954" s="10" t="s">
        <v>2071</v>
      </c>
      <c r="J1954" s="11">
        <f t="shared" si="117"/>
        <v>3617127612</v>
      </c>
      <c r="K1954" s="11">
        <f t="shared" si="117"/>
        <v>3551179920</v>
      </c>
      <c r="L1954" s="12">
        <f t="shared" si="120"/>
        <v>0.98176793879728896</v>
      </c>
      <c r="M1954" s="27">
        <f t="shared" si="118"/>
        <v>65947692</v>
      </c>
      <c r="N1954" s="12">
        <f t="shared" si="119"/>
        <v>1.8232061202711033E-2</v>
      </c>
      <c r="O1954" s="17" t="s">
        <v>2067</v>
      </c>
      <c r="P1954" s="52"/>
    </row>
    <row r="1955" spans="1:16" hidden="1" x14ac:dyDescent="0.35">
      <c r="A1955" s="9" t="s">
        <v>27</v>
      </c>
      <c r="B1955" s="9" t="s">
        <v>2066</v>
      </c>
      <c r="C1955" s="9" t="s">
        <v>1697</v>
      </c>
      <c r="D1955" s="9" t="s">
        <v>164</v>
      </c>
      <c r="E1955" s="8" t="s">
        <v>165</v>
      </c>
      <c r="F1955" s="10" t="s">
        <v>2074</v>
      </c>
      <c r="G1955" s="10" t="s">
        <v>2075</v>
      </c>
      <c r="H1955" s="10" t="s">
        <v>25</v>
      </c>
      <c r="I1955" s="10" t="s">
        <v>26</v>
      </c>
      <c r="J1955" s="11">
        <f t="shared" si="117"/>
        <v>1935303011</v>
      </c>
      <c r="K1955" s="11">
        <f t="shared" si="117"/>
        <v>1879625917</v>
      </c>
      <c r="L1955" s="12">
        <f t="shared" si="120"/>
        <v>0.97123081311632398</v>
      </c>
      <c r="M1955" s="27">
        <f t="shared" si="118"/>
        <v>55677094</v>
      </c>
      <c r="N1955" s="12">
        <f t="shared" si="119"/>
        <v>2.8769186883676068E-2</v>
      </c>
      <c r="O1955" s="17" t="s">
        <v>2067</v>
      </c>
      <c r="P1955" s="52"/>
    </row>
    <row r="1956" spans="1:16" hidden="1" x14ac:dyDescent="0.35">
      <c r="A1956" s="9" t="s">
        <v>27</v>
      </c>
      <c r="B1956" s="9" t="s">
        <v>2066</v>
      </c>
      <c r="C1956" s="9" t="s">
        <v>1697</v>
      </c>
      <c r="D1956" s="9" t="s">
        <v>1701</v>
      </c>
      <c r="E1956" s="8" t="s">
        <v>1702</v>
      </c>
      <c r="F1956" s="10" t="s">
        <v>2074</v>
      </c>
      <c r="G1956" s="10" t="s">
        <v>2075</v>
      </c>
      <c r="H1956" s="10" t="s">
        <v>25</v>
      </c>
      <c r="I1956" s="10" t="s">
        <v>26</v>
      </c>
      <c r="J1956" s="11">
        <f t="shared" si="117"/>
        <v>1935303011</v>
      </c>
      <c r="K1956" s="11">
        <f t="shared" si="117"/>
        <v>1879625917</v>
      </c>
      <c r="L1956" s="12">
        <f t="shared" si="120"/>
        <v>0.97123081311632398</v>
      </c>
      <c r="M1956" s="27">
        <f t="shared" si="118"/>
        <v>55677094</v>
      </c>
      <c r="N1956" s="12">
        <f t="shared" si="119"/>
        <v>2.8769186883676068E-2</v>
      </c>
      <c r="O1956" s="17" t="s">
        <v>2067</v>
      </c>
      <c r="P1956" s="52"/>
    </row>
    <row r="1957" spans="1:16" hidden="1" x14ac:dyDescent="0.35">
      <c r="A1957" s="9" t="s">
        <v>27</v>
      </c>
      <c r="B1957" s="9" t="s">
        <v>2066</v>
      </c>
      <c r="C1957" s="9" t="s">
        <v>1697</v>
      </c>
      <c r="D1957" s="9" t="s">
        <v>1703</v>
      </c>
      <c r="E1957" s="8" t="s">
        <v>1702</v>
      </c>
      <c r="F1957" s="10" t="s">
        <v>2074</v>
      </c>
      <c r="G1957" s="10" t="s">
        <v>2075</v>
      </c>
      <c r="H1957" s="10" t="s">
        <v>25</v>
      </c>
      <c r="I1957" s="10" t="s">
        <v>26</v>
      </c>
      <c r="J1957" s="11">
        <f t="shared" si="117"/>
        <v>1935303011</v>
      </c>
      <c r="K1957" s="11">
        <f t="shared" si="117"/>
        <v>1879625917</v>
      </c>
      <c r="L1957" s="12">
        <f t="shared" si="120"/>
        <v>0.97123081311632398</v>
      </c>
      <c r="M1957" s="27">
        <f t="shared" si="118"/>
        <v>55677094</v>
      </c>
      <c r="N1957" s="12">
        <f t="shared" si="119"/>
        <v>2.8769186883676068E-2</v>
      </c>
      <c r="O1957" s="17" t="s">
        <v>2067</v>
      </c>
      <c r="P1957" s="52"/>
    </row>
    <row r="1958" spans="1:16" hidden="1" x14ac:dyDescent="0.35">
      <c r="A1958" s="9" t="s">
        <v>27</v>
      </c>
      <c r="B1958" s="9" t="s">
        <v>2066</v>
      </c>
      <c r="C1958" s="9" t="s">
        <v>1697</v>
      </c>
      <c r="D1958" s="9" t="s">
        <v>1704</v>
      </c>
      <c r="E1958" s="8" t="s">
        <v>1702</v>
      </c>
      <c r="F1958" s="10" t="s">
        <v>2074</v>
      </c>
      <c r="G1958" s="10" t="s">
        <v>2075</v>
      </c>
      <c r="H1958" s="10" t="s">
        <v>25</v>
      </c>
      <c r="I1958" s="10" t="s">
        <v>26</v>
      </c>
      <c r="J1958" s="11">
        <f t="shared" si="117"/>
        <v>1935303011</v>
      </c>
      <c r="K1958" s="11">
        <f t="shared" si="117"/>
        <v>1879625917</v>
      </c>
      <c r="L1958" s="12">
        <f t="shared" si="120"/>
        <v>0.97123081311632398</v>
      </c>
      <c r="M1958" s="27">
        <f t="shared" si="118"/>
        <v>55677094</v>
      </c>
      <c r="N1958" s="12">
        <f t="shared" si="119"/>
        <v>2.8769186883676068E-2</v>
      </c>
      <c r="O1958" s="17" t="s">
        <v>2067</v>
      </c>
      <c r="P1958" s="52"/>
    </row>
    <row r="1959" spans="1:16" hidden="1" x14ac:dyDescent="0.35">
      <c r="A1959" s="9" t="s">
        <v>27</v>
      </c>
      <c r="B1959" s="9" t="s">
        <v>2066</v>
      </c>
      <c r="C1959" s="9" t="s">
        <v>1697</v>
      </c>
      <c r="D1959" s="9" t="s">
        <v>49</v>
      </c>
      <c r="E1959" s="8" t="s">
        <v>50</v>
      </c>
      <c r="F1959" s="10" t="s">
        <v>2076</v>
      </c>
      <c r="G1959" s="10" t="s">
        <v>2077</v>
      </c>
      <c r="H1959" s="10" t="s">
        <v>25</v>
      </c>
      <c r="I1959" s="10" t="s">
        <v>26</v>
      </c>
      <c r="J1959" s="11">
        <f t="shared" si="117"/>
        <v>1423734601</v>
      </c>
      <c r="K1959" s="11">
        <f t="shared" si="117"/>
        <v>1415127503</v>
      </c>
      <c r="L1959" s="12">
        <f t="shared" si="120"/>
        <v>0.99395456288415374</v>
      </c>
      <c r="M1959" s="27">
        <f t="shared" si="118"/>
        <v>8607098</v>
      </c>
      <c r="N1959" s="12">
        <f t="shared" si="119"/>
        <v>6.0454371158462838E-3</v>
      </c>
      <c r="O1959" s="17" t="s">
        <v>2067</v>
      </c>
      <c r="P1959" s="52"/>
    </row>
    <row r="1960" spans="1:16" hidden="1" x14ac:dyDescent="0.35">
      <c r="A1960" s="9" t="s">
        <v>27</v>
      </c>
      <c r="B1960" s="9" t="s">
        <v>2066</v>
      </c>
      <c r="C1960" s="9" t="s">
        <v>1697</v>
      </c>
      <c r="D1960" s="9" t="s">
        <v>1707</v>
      </c>
      <c r="E1960" s="8" t="s">
        <v>1708</v>
      </c>
      <c r="F1960" s="10" t="s">
        <v>2076</v>
      </c>
      <c r="G1960" s="10" t="s">
        <v>2077</v>
      </c>
      <c r="H1960" s="10" t="s">
        <v>25</v>
      </c>
      <c r="I1960" s="10" t="s">
        <v>26</v>
      </c>
      <c r="J1960" s="11">
        <f t="shared" si="117"/>
        <v>1423734601</v>
      </c>
      <c r="K1960" s="11">
        <f t="shared" si="117"/>
        <v>1415127503</v>
      </c>
      <c r="L1960" s="12">
        <f t="shared" si="120"/>
        <v>0.99395456288415374</v>
      </c>
      <c r="M1960" s="27">
        <f t="shared" si="118"/>
        <v>8607098</v>
      </c>
      <c r="N1960" s="12">
        <f t="shared" si="119"/>
        <v>6.0454371158462838E-3</v>
      </c>
      <c r="O1960" s="17" t="s">
        <v>2067</v>
      </c>
      <c r="P1960" s="52"/>
    </row>
    <row r="1961" spans="1:16" hidden="1" x14ac:dyDescent="0.35">
      <c r="A1961" s="9" t="s">
        <v>27</v>
      </c>
      <c r="B1961" s="9" t="s">
        <v>2066</v>
      </c>
      <c r="C1961" s="9" t="s">
        <v>1697</v>
      </c>
      <c r="D1961" s="9" t="s">
        <v>1709</v>
      </c>
      <c r="E1961" s="8" t="s">
        <v>1708</v>
      </c>
      <c r="F1961" s="10" t="s">
        <v>2076</v>
      </c>
      <c r="G1961" s="10" t="s">
        <v>2077</v>
      </c>
      <c r="H1961" s="10" t="s">
        <v>25</v>
      </c>
      <c r="I1961" s="10" t="s">
        <v>26</v>
      </c>
      <c r="J1961" s="11">
        <f t="shared" si="117"/>
        <v>1423734601</v>
      </c>
      <c r="K1961" s="11">
        <f t="shared" si="117"/>
        <v>1415127503</v>
      </c>
      <c r="L1961" s="12">
        <f t="shared" si="120"/>
        <v>0.99395456288415374</v>
      </c>
      <c r="M1961" s="27">
        <f t="shared" si="118"/>
        <v>8607098</v>
      </c>
      <c r="N1961" s="12">
        <f t="shared" si="119"/>
        <v>6.0454371158462838E-3</v>
      </c>
      <c r="O1961" s="17" t="s">
        <v>2067</v>
      </c>
      <c r="P1961" s="52"/>
    </row>
    <row r="1962" spans="1:16" hidden="1" x14ac:dyDescent="0.35">
      <c r="A1962" s="9" t="s">
        <v>27</v>
      </c>
      <c r="B1962" s="9" t="s">
        <v>2066</v>
      </c>
      <c r="C1962" s="9" t="s">
        <v>1697</v>
      </c>
      <c r="D1962" s="9" t="s">
        <v>1710</v>
      </c>
      <c r="E1962" s="8" t="s">
        <v>1708</v>
      </c>
      <c r="F1962" s="10" t="s">
        <v>2076</v>
      </c>
      <c r="G1962" s="10" t="s">
        <v>2077</v>
      </c>
      <c r="H1962" s="10" t="s">
        <v>25</v>
      </c>
      <c r="I1962" s="10" t="s">
        <v>26</v>
      </c>
      <c r="J1962" s="11">
        <f t="shared" si="117"/>
        <v>1423734601</v>
      </c>
      <c r="K1962" s="11">
        <f t="shared" si="117"/>
        <v>1415127503</v>
      </c>
      <c r="L1962" s="12">
        <f t="shared" si="120"/>
        <v>0.99395456288415374</v>
      </c>
      <c r="M1962" s="27">
        <f t="shared" si="118"/>
        <v>8607098</v>
      </c>
      <c r="N1962" s="12">
        <f t="shared" si="119"/>
        <v>6.0454371158462838E-3</v>
      </c>
      <c r="O1962" s="17" t="s">
        <v>2067</v>
      </c>
      <c r="P1962" s="52"/>
    </row>
    <row r="1963" spans="1:16" hidden="1" x14ac:dyDescent="0.35">
      <c r="A1963" s="9" t="s">
        <v>27</v>
      </c>
      <c r="B1963" s="9" t="s">
        <v>2066</v>
      </c>
      <c r="C1963" s="9" t="s">
        <v>1697</v>
      </c>
      <c r="D1963" s="9" t="s">
        <v>370</v>
      </c>
      <c r="E1963" s="8" t="s">
        <v>371</v>
      </c>
      <c r="F1963" s="10" t="s">
        <v>25</v>
      </c>
      <c r="G1963" s="10" t="s">
        <v>26</v>
      </c>
      <c r="H1963" s="10" t="s">
        <v>2078</v>
      </c>
      <c r="I1963" s="10" t="s">
        <v>2079</v>
      </c>
      <c r="J1963" s="11">
        <f t="shared" ref="J1963:K2026" si="121">F1963+H1963</f>
        <v>210590000</v>
      </c>
      <c r="K1963" s="11">
        <f t="shared" si="121"/>
        <v>209176500</v>
      </c>
      <c r="L1963" s="12">
        <f t="shared" si="120"/>
        <v>0.99328790540861389</v>
      </c>
      <c r="M1963" s="27">
        <f t="shared" si="118"/>
        <v>1413500</v>
      </c>
      <c r="N1963" s="12">
        <f t="shared" si="119"/>
        <v>6.7120945913861059E-3</v>
      </c>
      <c r="O1963" s="17" t="s">
        <v>2067</v>
      </c>
      <c r="P1963" s="52"/>
    </row>
    <row r="1964" spans="1:16" hidden="1" x14ac:dyDescent="0.35">
      <c r="A1964" s="9" t="s">
        <v>27</v>
      </c>
      <c r="B1964" s="9" t="s">
        <v>2066</v>
      </c>
      <c r="C1964" s="9" t="s">
        <v>1697</v>
      </c>
      <c r="D1964" s="9" t="s">
        <v>1713</v>
      </c>
      <c r="E1964" s="8" t="s">
        <v>1714</v>
      </c>
      <c r="F1964" s="10" t="s">
        <v>25</v>
      </c>
      <c r="G1964" s="10" t="s">
        <v>26</v>
      </c>
      <c r="H1964" s="10" t="s">
        <v>2078</v>
      </c>
      <c r="I1964" s="10" t="s">
        <v>2079</v>
      </c>
      <c r="J1964" s="11">
        <f t="shared" si="121"/>
        <v>210590000</v>
      </c>
      <c r="K1964" s="11">
        <f t="shared" si="121"/>
        <v>209176500</v>
      </c>
      <c r="L1964" s="12">
        <f t="shared" si="120"/>
        <v>0.99328790540861389</v>
      </c>
      <c r="M1964" s="27">
        <f t="shared" ref="M1964:M2027" si="122">J1964-K1964</f>
        <v>1413500</v>
      </c>
      <c r="N1964" s="12">
        <f t="shared" ref="N1964:N2027" si="123">M1964/J1964</f>
        <v>6.7120945913861059E-3</v>
      </c>
      <c r="O1964" s="17" t="s">
        <v>2067</v>
      </c>
      <c r="P1964" s="52"/>
    </row>
    <row r="1965" spans="1:16" hidden="1" x14ac:dyDescent="0.35">
      <c r="A1965" s="9" t="s">
        <v>27</v>
      </c>
      <c r="B1965" s="9" t="s">
        <v>2066</v>
      </c>
      <c r="C1965" s="9" t="s">
        <v>1697</v>
      </c>
      <c r="D1965" s="9" t="s">
        <v>1715</v>
      </c>
      <c r="E1965" s="8" t="s">
        <v>1714</v>
      </c>
      <c r="F1965" s="10" t="s">
        <v>25</v>
      </c>
      <c r="G1965" s="10" t="s">
        <v>26</v>
      </c>
      <c r="H1965" s="10" t="s">
        <v>2078</v>
      </c>
      <c r="I1965" s="10" t="s">
        <v>2079</v>
      </c>
      <c r="J1965" s="11">
        <f t="shared" si="121"/>
        <v>210590000</v>
      </c>
      <c r="K1965" s="11">
        <f t="shared" si="121"/>
        <v>209176500</v>
      </c>
      <c r="L1965" s="12">
        <f t="shared" si="120"/>
        <v>0.99328790540861389</v>
      </c>
      <c r="M1965" s="27">
        <f t="shared" si="122"/>
        <v>1413500</v>
      </c>
      <c r="N1965" s="12">
        <f t="shared" si="123"/>
        <v>6.7120945913861059E-3</v>
      </c>
      <c r="O1965" s="17" t="s">
        <v>2067</v>
      </c>
      <c r="P1965" s="52"/>
    </row>
    <row r="1966" spans="1:16" hidden="1" x14ac:dyDescent="0.35">
      <c r="A1966" s="9" t="s">
        <v>27</v>
      </c>
      <c r="B1966" s="9" t="s">
        <v>2066</v>
      </c>
      <c r="C1966" s="9" t="s">
        <v>1697</v>
      </c>
      <c r="D1966" s="9" t="s">
        <v>1716</v>
      </c>
      <c r="E1966" s="8" t="s">
        <v>1714</v>
      </c>
      <c r="F1966" s="10" t="s">
        <v>25</v>
      </c>
      <c r="G1966" s="10" t="s">
        <v>26</v>
      </c>
      <c r="H1966" s="10" t="s">
        <v>2078</v>
      </c>
      <c r="I1966" s="10" t="s">
        <v>2079</v>
      </c>
      <c r="J1966" s="11">
        <f t="shared" si="121"/>
        <v>210590000</v>
      </c>
      <c r="K1966" s="11">
        <f t="shared" si="121"/>
        <v>209176500</v>
      </c>
      <c r="L1966" s="12">
        <f t="shared" si="120"/>
        <v>0.99328790540861389</v>
      </c>
      <c r="M1966" s="27">
        <f t="shared" si="122"/>
        <v>1413500</v>
      </c>
      <c r="N1966" s="12">
        <f t="shared" si="123"/>
        <v>6.7120945913861059E-3</v>
      </c>
      <c r="O1966" s="17" t="s">
        <v>2067</v>
      </c>
      <c r="P1966" s="52"/>
    </row>
    <row r="1967" spans="1:16" hidden="1" x14ac:dyDescent="0.35">
      <c r="A1967" s="9" t="s">
        <v>27</v>
      </c>
      <c r="B1967" s="9" t="s">
        <v>2066</v>
      </c>
      <c r="C1967" s="9" t="s">
        <v>1697</v>
      </c>
      <c r="D1967" s="9" t="s">
        <v>1205</v>
      </c>
      <c r="E1967" s="8" t="s">
        <v>1206</v>
      </c>
      <c r="F1967" s="10" t="s">
        <v>25</v>
      </c>
      <c r="G1967" s="10" t="s">
        <v>26</v>
      </c>
      <c r="H1967" s="10" t="s">
        <v>2080</v>
      </c>
      <c r="I1967" s="10" t="s">
        <v>2081</v>
      </c>
      <c r="J1967" s="11">
        <f t="shared" si="121"/>
        <v>47500000</v>
      </c>
      <c r="K1967" s="11">
        <f t="shared" si="121"/>
        <v>47250000</v>
      </c>
      <c r="L1967" s="12">
        <f t="shared" si="120"/>
        <v>0.99473684210526314</v>
      </c>
      <c r="M1967" s="27">
        <f t="shared" si="122"/>
        <v>250000</v>
      </c>
      <c r="N1967" s="12">
        <f t="shared" si="123"/>
        <v>5.263157894736842E-3</v>
      </c>
      <c r="O1967" s="17" t="s">
        <v>2067</v>
      </c>
      <c r="P1967" s="52"/>
    </row>
    <row r="1968" spans="1:16" hidden="1" x14ac:dyDescent="0.35">
      <c r="A1968" s="9" t="s">
        <v>27</v>
      </c>
      <c r="B1968" s="9" t="s">
        <v>2066</v>
      </c>
      <c r="C1968" s="9" t="s">
        <v>1697</v>
      </c>
      <c r="D1968" s="9" t="s">
        <v>2082</v>
      </c>
      <c r="E1968" s="8" t="s">
        <v>2083</v>
      </c>
      <c r="F1968" s="10" t="s">
        <v>25</v>
      </c>
      <c r="G1968" s="10" t="s">
        <v>26</v>
      </c>
      <c r="H1968" s="10" t="s">
        <v>2080</v>
      </c>
      <c r="I1968" s="10" t="s">
        <v>2081</v>
      </c>
      <c r="J1968" s="11">
        <f t="shared" si="121"/>
        <v>47500000</v>
      </c>
      <c r="K1968" s="11">
        <f t="shared" si="121"/>
        <v>47250000</v>
      </c>
      <c r="L1968" s="12">
        <f t="shared" si="120"/>
        <v>0.99473684210526314</v>
      </c>
      <c r="M1968" s="27">
        <f t="shared" si="122"/>
        <v>250000</v>
      </c>
      <c r="N1968" s="12">
        <f t="shared" si="123"/>
        <v>5.263157894736842E-3</v>
      </c>
      <c r="O1968" s="17" t="s">
        <v>2067</v>
      </c>
      <c r="P1968" s="52"/>
    </row>
    <row r="1969" spans="1:16" hidden="1" x14ac:dyDescent="0.35">
      <c r="A1969" s="9" t="s">
        <v>27</v>
      </c>
      <c r="B1969" s="9" t="s">
        <v>2066</v>
      </c>
      <c r="C1969" s="9" t="s">
        <v>1697</v>
      </c>
      <c r="D1969" s="9" t="s">
        <v>2084</v>
      </c>
      <c r="E1969" s="8" t="s">
        <v>2083</v>
      </c>
      <c r="F1969" s="10" t="s">
        <v>25</v>
      </c>
      <c r="G1969" s="10" t="s">
        <v>26</v>
      </c>
      <c r="H1969" s="10" t="s">
        <v>2080</v>
      </c>
      <c r="I1969" s="10" t="s">
        <v>2081</v>
      </c>
      <c r="J1969" s="11">
        <f t="shared" si="121"/>
        <v>47500000</v>
      </c>
      <c r="K1969" s="11">
        <f t="shared" si="121"/>
        <v>47250000</v>
      </c>
      <c r="L1969" s="12">
        <f t="shared" si="120"/>
        <v>0.99473684210526314</v>
      </c>
      <c r="M1969" s="27">
        <f t="shared" si="122"/>
        <v>250000</v>
      </c>
      <c r="N1969" s="12">
        <f t="shared" si="123"/>
        <v>5.263157894736842E-3</v>
      </c>
      <c r="O1969" s="17" t="s">
        <v>2067</v>
      </c>
      <c r="P1969" s="52"/>
    </row>
    <row r="1970" spans="1:16" hidden="1" x14ac:dyDescent="0.35">
      <c r="A1970" s="9" t="s">
        <v>27</v>
      </c>
      <c r="B1970" s="9" t="s">
        <v>2066</v>
      </c>
      <c r="C1970" s="9" t="s">
        <v>1697</v>
      </c>
      <c r="D1970" s="9" t="s">
        <v>2085</v>
      </c>
      <c r="E1970" s="8" t="s">
        <v>2083</v>
      </c>
      <c r="F1970" s="10" t="s">
        <v>25</v>
      </c>
      <c r="G1970" s="10" t="s">
        <v>26</v>
      </c>
      <c r="H1970" s="10" t="s">
        <v>2080</v>
      </c>
      <c r="I1970" s="10" t="s">
        <v>2081</v>
      </c>
      <c r="J1970" s="11">
        <f t="shared" si="121"/>
        <v>47500000</v>
      </c>
      <c r="K1970" s="11">
        <f t="shared" si="121"/>
        <v>47250000</v>
      </c>
      <c r="L1970" s="12">
        <f t="shared" si="120"/>
        <v>0.99473684210526314</v>
      </c>
      <c r="M1970" s="27">
        <f t="shared" si="122"/>
        <v>250000</v>
      </c>
      <c r="N1970" s="12">
        <f t="shared" si="123"/>
        <v>5.263157894736842E-3</v>
      </c>
      <c r="O1970" s="17" t="s">
        <v>2067</v>
      </c>
      <c r="P1970" s="52"/>
    </row>
    <row r="1971" spans="1:16" ht="31" x14ac:dyDescent="0.35">
      <c r="A1971" s="9" t="s">
        <v>27</v>
      </c>
      <c r="B1971" s="9" t="s">
        <v>2066</v>
      </c>
      <c r="C1971" s="9" t="s">
        <v>492</v>
      </c>
      <c r="D1971" s="9"/>
      <c r="E1971" s="29" t="s">
        <v>3367</v>
      </c>
      <c r="F1971" s="10" t="s">
        <v>2086</v>
      </c>
      <c r="G1971" s="10" t="s">
        <v>2087</v>
      </c>
      <c r="H1971" s="10" t="s">
        <v>25</v>
      </c>
      <c r="I1971" s="10" t="s">
        <v>26</v>
      </c>
      <c r="J1971" s="11">
        <f t="shared" si="121"/>
        <v>860417000</v>
      </c>
      <c r="K1971" s="11">
        <f t="shared" si="121"/>
        <v>786829524</v>
      </c>
      <c r="L1971" s="12">
        <f t="shared" si="120"/>
        <v>0.9144746372979613</v>
      </c>
      <c r="M1971" s="27">
        <f t="shared" si="122"/>
        <v>73587476</v>
      </c>
      <c r="N1971" s="12">
        <f t="shared" si="123"/>
        <v>8.5525362702038657E-2</v>
      </c>
      <c r="O1971" s="17" t="s">
        <v>2067</v>
      </c>
      <c r="P1971" s="52"/>
    </row>
    <row r="1972" spans="1:16" ht="31" hidden="1" x14ac:dyDescent="0.35">
      <c r="A1972" s="9" t="s">
        <v>27</v>
      </c>
      <c r="B1972" s="9" t="s">
        <v>2066</v>
      </c>
      <c r="C1972" s="9" t="s">
        <v>720</v>
      </c>
      <c r="D1972" s="9"/>
      <c r="E1972" s="8" t="s">
        <v>721</v>
      </c>
      <c r="F1972" s="10" t="s">
        <v>2088</v>
      </c>
      <c r="G1972" s="10" t="s">
        <v>2087</v>
      </c>
      <c r="H1972" s="10" t="s">
        <v>25</v>
      </c>
      <c r="I1972" s="10" t="s">
        <v>26</v>
      </c>
      <c r="J1972" s="11">
        <f t="shared" si="121"/>
        <v>859972000</v>
      </c>
      <c r="K1972" s="11">
        <f t="shared" si="121"/>
        <v>786829524</v>
      </c>
      <c r="L1972" s="12">
        <f t="shared" si="120"/>
        <v>0.91494784016223785</v>
      </c>
      <c r="M1972" s="27">
        <f t="shared" si="122"/>
        <v>73142476</v>
      </c>
      <c r="N1972" s="12">
        <f t="shared" si="123"/>
        <v>8.5052159837762153E-2</v>
      </c>
      <c r="O1972" s="17" t="s">
        <v>2067</v>
      </c>
      <c r="P1972" s="52"/>
    </row>
    <row r="1973" spans="1:16" hidden="1" x14ac:dyDescent="0.35">
      <c r="A1973" s="9" t="s">
        <v>27</v>
      </c>
      <c r="B1973" s="9" t="s">
        <v>2066</v>
      </c>
      <c r="C1973" s="9" t="s">
        <v>1788</v>
      </c>
      <c r="D1973" s="9"/>
      <c r="E1973" s="8" t="s">
        <v>1789</v>
      </c>
      <c r="F1973" s="10" t="s">
        <v>2089</v>
      </c>
      <c r="G1973" s="10" t="s">
        <v>2090</v>
      </c>
      <c r="H1973" s="10" t="s">
        <v>25</v>
      </c>
      <c r="I1973" s="10" t="s">
        <v>26</v>
      </c>
      <c r="J1973" s="11">
        <f t="shared" si="121"/>
        <v>44880000</v>
      </c>
      <c r="K1973" s="11">
        <f t="shared" si="121"/>
        <v>44880000</v>
      </c>
      <c r="L1973" s="12">
        <f t="shared" si="120"/>
        <v>1</v>
      </c>
      <c r="M1973" s="27">
        <f t="shared" si="122"/>
        <v>0</v>
      </c>
      <c r="N1973" s="12">
        <f t="shared" si="123"/>
        <v>0</v>
      </c>
      <c r="O1973" s="17" t="s">
        <v>2067</v>
      </c>
      <c r="P1973" s="52"/>
    </row>
    <row r="1974" spans="1:16" hidden="1" x14ac:dyDescent="0.35">
      <c r="A1974" s="9" t="s">
        <v>27</v>
      </c>
      <c r="B1974" s="9" t="s">
        <v>2066</v>
      </c>
      <c r="C1974" s="9" t="s">
        <v>1788</v>
      </c>
      <c r="D1974" s="9" t="s">
        <v>49</v>
      </c>
      <c r="E1974" s="8" t="s">
        <v>50</v>
      </c>
      <c r="F1974" s="10" t="s">
        <v>2089</v>
      </c>
      <c r="G1974" s="10" t="s">
        <v>2090</v>
      </c>
      <c r="H1974" s="10" t="s">
        <v>25</v>
      </c>
      <c r="I1974" s="10" t="s">
        <v>26</v>
      </c>
      <c r="J1974" s="11">
        <f t="shared" si="121"/>
        <v>44880000</v>
      </c>
      <c r="K1974" s="11">
        <f t="shared" si="121"/>
        <v>44880000</v>
      </c>
      <c r="L1974" s="12">
        <f t="shared" si="120"/>
        <v>1</v>
      </c>
      <c r="M1974" s="27">
        <f t="shared" si="122"/>
        <v>0</v>
      </c>
      <c r="N1974" s="12">
        <f t="shared" si="123"/>
        <v>0</v>
      </c>
      <c r="O1974" s="17" t="s">
        <v>2067</v>
      </c>
      <c r="P1974" s="52"/>
    </row>
    <row r="1975" spans="1:16" hidden="1" x14ac:dyDescent="0.35">
      <c r="A1975" s="9" t="s">
        <v>27</v>
      </c>
      <c r="B1975" s="9" t="s">
        <v>2066</v>
      </c>
      <c r="C1975" s="9" t="s">
        <v>1788</v>
      </c>
      <c r="D1975" s="9" t="s">
        <v>1792</v>
      </c>
      <c r="E1975" s="8" t="s">
        <v>1793</v>
      </c>
      <c r="F1975" s="10" t="s">
        <v>2089</v>
      </c>
      <c r="G1975" s="10" t="s">
        <v>2090</v>
      </c>
      <c r="H1975" s="10" t="s">
        <v>25</v>
      </c>
      <c r="I1975" s="10" t="s">
        <v>26</v>
      </c>
      <c r="J1975" s="11">
        <f t="shared" si="121"/>
        <v>44880000</v>
      </c>
      <c r="K1975" s="11">
        <f t="shared" si="121"/>
        <v>44880000</v>
      </c>
      <c r="L1975" s="12">
        <f t="shared" si="120"/>
        <v>1</v>
      </c>
      <c r="M1975" s="27">
        <f t="shared" si="122"/>
        <v>0</v>
      </c>
      <c r="N1975" s="12">
        <f t="shared" si="123"/>
        <v>0</v>
      </c>
      <c r="O1975" s="17" t="s">
        <v>2067</v>
      </c>
      <c r="P1975" s="52"/>
    </row>
    <row r="1976" spans="1:16" hidden="1" x14ac:dyDescent="0.35">
      <c r="A1976" s="9" t="s">
        <v>27</v>
      </c>
      <c r="B1976" s="9" t="s">
        <v>2066</v>
      </c>
      <c r="C1976" s="9" t="s">
        <v>1788</v>
      </c>
      <c r="D1976" s="9" t="s">
        <v>1794</v>
      </c>
      <c r="E1976" s="8" t="s">
        <v>1793</v>
      </c>
      <c r="F1976" s="10" t="s">
        <v>2089</v>
      </c>
      <c r="G1976" s="10" t="s">
        <v>2090</v>
      </c>
      <c r="H1976" s="10" t="s">
        <v>25</v>
      </c>
      <c r="I1976" s="10" t="s">
        <v>26</v>
      </c>
      <c r="J1976" s="11">
        <f t="shared" si="121"/>
        <v>44880000</v>
      </c>
      <c r="K1976" s="11">
        <f t="shared" si="121"/>
        <v>44880000</v>
      </c>
      <c r="L1976" s="12">
        <f t="shared" si="120"/>
        <v>1</v>
      </c>
      <c r="M1976" s="27">
        <f t="shared" si="122"/>
        <v>0</v>
      </c>
      <c r="N1976" s="12">
        <f t="shared" si="123"/>
        <v>0</v>
      </c>
      <c r="O1976" s="17" t="s">
        <v>2067</v>
      </c>
      <c r="P1976" s="52"/>
    </row>
    <row r="1977" spans="1:16" hidden="1" x14ac:dyDescent="0.35">
      <c r="A1977" s="9" t="s">
        <v>27</v>
      </c>
      <c r="B1977" s="9" t="s">
        <v>2066</v>
      </c>
      <c r="C1977" s="9" t="s">
        <v>1788</v>
      </c>
      <c r="D1977" s="9" t="s">
        <v>1795</v>
      </c>
      <c r="E1977" s="8" t="s">
        <v>1793</v>
      </c>
      <c r="F1977" s="10" t="s">
        <v>2089</v>
      </c>
      <c r="G1977" s="10" t="s">
        <v>2090</v>
      </c>
      <c r="H1977" s="10" t="s">
        <v>25</v>
      </c>
      <c r="I1977" s="10" t="s">
        <v>26</v>
      </c>
      <c r="J1977" s="11">
        <f t="shared" si="121"/>
        <v>44880000</v>
      </c>
      <c r="K1977" s="11">
        <f t="shared" si="121"/>
        <v>44880000</v>
      </c>
      <c r="L1977" s="12">
        <f t="shared" si="120"/>
        <v>1</v>
      </c>
      <c r="M1977" s="27">
        <f t="shared" si="122"/>
        <v>0</v>
      </c>
      <c r="N1977" s="12">
        <f t="shared" si="123"/>
        <v>0</v>
      </c>
      <c r="O1977" s="17" t="s">
        <v>2067</v>
      </c>
      <c r="P1977" s="52"/>
    </row>
    <row r="1978" spans="1:16" hidden="1" x14ac:dyDescent="0.35">
      <c r="A1978" s="9" t="s">
        <v>27</v>
      </c>
      <c r="B1978" s="9" t="s">
        <v>2066</v>
      </c>
      <c r="C1978" s="9" t="s">
        <v>1796</v>
      </c>
      <c r="D1978" s="9"/>
      <c r="E1978" s="8" t="s">
        <v>1797</v>
      </c>
      <c r="F1978" s="10" t="s">
        <v>2091</v>
      </c>
      <c r="G1978" s="10" t="s">
        <v>2092</v>
      </c>
      <c r="H1978" s="10" t="s">
        <v>25</v>
      </c>
      <c r="I1978" s="10" t="s">
        <v>26</v>
      </c>
      <c r="J1978" s="11">
        <f t="shared" si="121"/>
        <v>2940000</v>
      </c>
      <c r="K1978" s="11">
        <f t="shared" si="121"/>
        <v>2940000</v>
      </c>
      <c r="L1978" s="12">
        <f t="shared" si="120"/>
        <v>1</v>
      </c>
      <c r="M1978" s="27">
        <f t="shared" si="122"/>
        <v>0</v>
      </c>
      <c r="N1978" s="12">
        <f t="shared" si="123"/>
        <v>0</v>
      </c>
      <c r="O1978" s="17" t="s">
        <v>2067</v>
      </c>
      <c r="P1978" s="52"/>
    </row>
    <row r="1979" spans="1:16" hidden="1" x14ac:dyDescent="0.35">
      <c r="A1979" s="9" t="s">
        <v>27</v>
      </c>
      <c r="B1979" s="9" t="s">
        <v>2066</v>
      </c>
      <c r="C1979" s="9" t="s">
        <v>1796</v>
      </c>
      <c r="D1979" s="9" t="s">
        <v>49</v>
      </c>
      <c r="E1979" s="8" t="s">
        <v>50</v>
      </c>
      <c r="F1979" s="10" t="s">
        <v>2091</v>
      </c>
      <c r="G1979" s="10" t="s">
        <v>2092</v>
      </c>
      <c r="H1979" s="10" t="s">
        <v>25</v>
      </c>
      <c r="I1979" s="10" t="s">
        <v>26</v>
      </c>
      <c r="J1979" s="11">
        <f t="shared" si="121"/>
        <v>2940000</v>
      </c>
      <c r="K1979" s="11">
        <f t="shared" si="121"/>
        <v>2940000</v>
      </c>
      <c r="L1979" s="12">
        <f t="shared" si="120"/>
        <v>1</v>
      </c>
      <c r="M1979" s="27">
        <f t="shared" si="122"/>
        <v>0</v>
      </c>
      <c r="N1979" s="12">
        <f t="shared" si="123"/>
        <v>0</v>
      </c>
      <c r="O1979" s="17" t="s">
        <v>2067</v>
      </c>
      <c r="P1979" s="52"/>
    </row>
    <row r="1980" spans="1:16" hidden="1" x14ac:dyDescent="0.35">
      <c r="A1980" s="9" t="s">
        <v>27</v>
      </c>
      <c r="B1980" s="9" t="s">
        <v>2066</v>
      </c>
      <c r="C1980" s="9" t="s">
        <v>1796</v>
      </c>
      <c r="D1980" s="9" t="s">
        <v>1792</v>
      </c>
      <c r="E1980" s="8" t="s">
        <v>1793</v>
      </c>
      <c r="F1980" s="10" t="s">
        <v>2091</v>
      </c>
      <c r="G1980" s="10" t="s">
        <v>2092</v>
      </c>
      <c r="H1980" s="10" t="s">
        <v>25</v>
      </c>
      <c r="I1980" s="10" t="s">
        <v>26</v>
      </c>
      <c r="J1980" s="11">
        <f t="shared" si="121"/>
        <v>2940000</v>
      </c>
      <c r="K1980" s="11">
        <f t="shared" si="121"/>
        <v>2940000</v>
      </c>
      <c r="L1980" s="12">
        <f t="shared" si="120"/>
        <v>1</v>
      </c>
      <c r="M1980" s="27">
        <f t="shared" si="122"/>
        <v>0</v>
      </c>
      <c r="N1980" s="12">
        <f t="shared" si="123"/>
        <v>0</v>
      </c>
      <c r="O1980" s="17" t="s">
        <v>2067</v>
      </c>
      <c r="P1980" s="52"/>
    </row>
    <row r="1981" spans="1:16" hidden="1" x14ac:dyDescent="0.35">
      <c r="A1981" s="9" t="s">
        <v>27</v>
      </c>
      <c r="B1981" s="9" t="s">
        <v>2066</v>
      </c>
      <c r="C1981" s="9" t="s">
        <v>1796</v>
      </c>
      <c r="D1981" s="9" t="s">
        <v>1794</v>
      </c>
      <c r="E1981" s="8" t="s">
        <v>1793</v>
      </c>
      <c r="F1981" s="10" t="s">
        <v>2091</v>
      </c>
      <c r="G1981" s="10" t="s">
        <v>2092</v>
      </c>
      <c r="H1981" s="10" t="s">
        <v>25</v>
      </c>
      <c r="I1981" s="10" t="s">
        <v>26</v>
      </c>
      <c r="J1981" s="11">
        <f t="shared" si="121"/>
        <v>2940000</v>
      </c>
      <c r="K1981" s="11">
        <f t="shared" si="121"/>
        <v>2940000</v>
      </c>
      <c r="L1981" s="12">
        <f t="shared" si="120"/>
        <v>1</v>
      </c>
      <c r="M1981" s="27">
        <f t="shared" si="122"/>
        <v>0</v>
      </c>
      <c r="N1981" s="12">
        <f t="shared" si="123"/>
        <v>0</v>
      </c>
      <c r="O1981" s="17" t="s">
        <v>2067</v>
      </c>
      <c r="P1981" s="52"/>
    </row>
    <row r="1982" spans="1:16" hidden="1" x14ac:dyDescent="0.35">
      <c r="A1982" s="9" t="s">
        <v>27</v>
      </c>
      <c r="B1982" s="9" t="s">
        <v>2066</v>
      </c>
      <c r="C1982" s="9" t="s">
        <v>1796</v>
      </c>
      <c r="D1982" s="9" t="s">
        <v>1795</v>
      </c>
      <c r="E1982" s="8" t="s">
        <v>1793</v>
      </c>
      <c r="F1982" s="10" t="s">
        <v>2091</v>
      </c>
      <c r="G1982" s="10" t="s">
        <v>2092</v>
      </c>
      <c r="H1982" s="10" t="s">
        <v>25</v>
      </c>
      <c r="I1982" s="10" t="s">
        <v>26</v>
      </c>
      <c r="J1982" s="11">
        <f t="shared" si="121"/>
        <v>2940000</v>
      </c>
      <c r="K1982" s="11">
        <f t="shared" si="121"/>
        <v>2940000</v>
      </c>
      <c r="L1982" s="12">
        <f t="shared" si="120"/>
        <v>1</v>
      </c>
      <c r="M1982" s="27">
        <f t="shared" si="122"/>
        <v>0</v>
      </c>
      <c r="N1982" s="12">
        <f t="shared" si="123"/>
        <v>0</v>
      </c>
      <c r="O1982" s="17" t="s">
        <v>2067</v>
      </c>
      <c r="P1982" s="52"/>
    </row>
    <row r="1983" spans="1:16" hidden="1" x14ac:dyDescent="0.35">
      <c r="A1983" s="9" t="s">
        <v>27</v>
      </c>
      <c r="B1983" s="9" t="s">
        <v>2066</v>
      </c>
      <c r="C1983" s="9" t="s">
        <v>732</v>
      </c>
      <c r="D1983" s="9"/>
      <c r="E1983" s="8" t="s">
        <v>733</v>
      </c>
      <c r="F1983" s="10" t="s">
        <v>2093</v>
      </c>
      <c r="G1983" s="10" t="s">
        <v>2094</v>
      </c>
      <c r="H1983" s="10" t="s">
        <v>25</v>
      </c>
      <c r="I1983" s="10" t="s">
        <v>26</v>
      </c>
      <c r="J1983" s="11">
        <f t="shared" si="121"/>
        <v>28480000</v>
      </c>
      <c r="K1983" s="11">
        <f t="shared" si="121"/>
        <v>28480000</v>
      </c>
      <c r="L1983" s="12">
        <f t="shared" si="120"/>
        <v>1</v>
      </c>
      <c r="M1983" s="27">
        <f t="shared" si="122"/>
        <v>0</v>
      </c>
      <c r="N1983" s="12">
        <f t="shared" si="123"/>
        <v>0</v>
      </c>
      <c r="O1983" s="17" t="s">
        <v>2067</v>
      </c>
      <c r="P1983" s="52"/>
    </row>
    <row r="1984" spans="1:16" hidden="1" x14ac:dyDescent="0.35">
      <c r="A1984" s="9" t="s">
        <v>27</v>
      </c>
      <c r="B1984" s="9" t="s">
        <v>2066</v>
      </c>
      <c r="C1984" s="9" t="s">
        <v>732</v>
      </c>
      <c r="D1984" s="9" t="s">
        <v>49</v>
      </c>
      <c r="E1984" s="8" t="s">
        <v>50</v>
      </c>
      <c r="F1984" s="10" t="s">
        <v>2093</v>
      </c>
      <c r="G1984" s="10" t="s">
        <v>2094</v>
      </c>
      <c r="H1984" s="10" t="s">
        <v>25</v>
      </c>
      <c r="I1984" s="10" t="s">
        <v>26</v>
      </c>
      <c r="J1984" s="11">
        <f t="shared" si="121"/>
        <v>28480000</v>
      </c>
      <c r="K1984" s="11">
        <f t="shared" si="121"/>
        <v>28480000</v>
      </c>
      <c r="L1984" s="12">
        <f t="shared" si="120"/>
        <v>1</v>
      </c>
      <c r="M1984" s="27">
        <f t="shared" si="122"/>
        <v>0</v>
      </c>
      <c r="N1984" s="12">
        <f t="shared" si="123"/>
        <v>0</v>
      </c>
      <c r="O1984" s="17" t="s">
        <v>2067</v>
      </c>
      <c r="P1984" s="52"/>
    </row>
    <row r="1985" spans="1:16" hidden="1" x14ac:dyDescent="0.35">
      <c r="A1985" s="9" t="s">
        <v>27</v>
      </c>
      <c r="B1985" s="9" t="s">
        <v>2066</v>
      </c>
      <c r="C1985" s="9" t="s">
        <v>732</v>
      </c>
      <c r="D1985" s="9" t="s">
        <v>1792</v>
      </c>
      <c r="E1985" s="8" t="s">
        <v>1793</v>
      </c>
      <c r="F1985" s="10" t="s">
        <v>2093</v>
      </c>
      <c r="G1985" s="10" t="s">
        <v>2094</v>
      </c>
      <c r="H1985" s="10" t="s">
        <v>25</v>
      </c>
      <c r="I1985" s="10" t="s">
        <v>26</v>
      </c>
      <c r="J1985" s="11">
        <f t="shared" si="121"/>
        <v>28480000</v>
      </c>
      <c r="K1985" s="11">
        <f t="shared" si="121"/>
        <v>28480000</v>
      </c>
      <c r="L1985" s="12">
        <f t="shared" si="120"/>
        <v>1</v>
      </c>
      <c r="M1985" s="27">
        <f t="shared" si="122"/>
        <v>0</v>
      </c>
      <c r="N1985" s="12">
        <f t="shared" si="123"/>
        <v>0</v>
      </c>
      <c r="O1985" s="17" t="s">
        <v>2067</v>
      </c>
      <c r="P1985" s="52"/>
    </row>
    <row r="1986" spans="1:16" hidden="1" x14ac:dyDescent="0.35">
      <c r="A1986" s="9" t="s">
        <v>27</v>
      </c>
      <c r="B1986" s="9" t="s">
        <v>2066</v>
      </c>
      <c r="C1986" s="9" t="s">
        <v>732</v>
      </c>
      <c r="D1986" s="9" t="s">
        <v>1794</v>
      </c>
      <c r="E1986" s="8" t="s">
        <v>1793</v>
      </c>
      <c r="F1986" s="10" t="s">
        <v>2093</v>
      </c>
      <c r="G1986" s="10" t="s">
        <v>2094</v>
      </c>
      <c r="H1986" s="10" t="s">
        <v>25</v>
      </c>
      <c r="I1986" s="10" t="s">
        <v>26</v>
      </c>
      <c r="J1986" s="11">
        <f t="shared" si="121"/>
        <v>28480000</v>
      </c>
      <c r="K1986" s="11">
        <f t="shared" si="121"/>
        <v>28480000</v>
      </c>
      <c r="L1986" s="12">
        <f t="shared" si="120"/>
        <v>1</v>
      </c>
      <c r="M1986" s="27">
        <f t="shared" si="122"/>
        <v>0</v>
      </c>
      <c r="N1986" s="12">
        <f t="shared" si="123"/>
        <v>0</v>
      </c>
      <c r="O1986" s="17" t="s">
        <v>2067</v>
      </c>
      <c r="P1986" s="52"/>
    </row>
    <row r="1987" spans="1:16" hidden="1" x14ac:dyDescent="0.35">
      <c r="A1987" s="9" t="s">
        <v>27</v>
      </c>
      <c r="B1987" s="9" t="s">
        <v>2066</v>
      </c>
      <c r="C1987" s="9" t="s">
        <v>732</v>
      </c>
      <c r="D1987" s="9" t="s">
        <v>1795</v>
      </c>
      <c r="E1987" s="8" t="s">
        <v>1793</v>
      </c>
      <c r="F1987" s="10" t="s">
        <v>2093</v>
      </c>
      <c r="G1987" s="10" t="s">
        <v>2094</v>
      </c>
      <c r="H1987" s="10" t="s">
        <v>25</v>
      </c>
      <c r="I1987" s="10" t="s">
        <v>26</v>
      </c>
      <c r="J1987" s="11">
        <f t="shared" si="121"/>
        <v>28480000</v>
      </c>
      <c r="K1987" s="11">
        <f t="shared" si="121"/>
        <v>28480000</v>
      </c>
      <c r="L1987" s="12">
        <f t="shared" si="120"/>
        <v>1</v>
      </c>
      <c r="M1987" s="27">
        <f t="shared" si="122"/>
        <v>0</v>
      </c>
      <c r="N1987" s="12">
        <f t="shared" si="123"/>
        <v>0</v>
      </c>
      <c r="O1987" s="17" t="s">
        <v>2067</v>
      </c>
      <c r="P1987" s="52"/>
    </row>
    <row r="1988" spans="1:16" hidden="1" x14ac:dyDescent="0.35">
      <c r="A1988" s="9" t="s">
        <v>27</v>
      </c>
      <c r="B1988" s="9" t="s">
        <v>2066</v>
      </c>
      <c r="C1988" s="9" t="s">
        <v>785</v>
      </c>
      <c r="D1988" s="9"/>
      <c r="E1988" s="8" t="s">
        <v>786</v>
      </c>
      <c r="F1988" s="10" t="s">
        <v>2095</v>
      </c>
      <c r="G1988" s="10" t="s">
        <v>2096</v>
      </c>
      <c r="H1988" s="10" t="s">
        <v>25</v>
      </c>
      <c r="I1988" s="10" t="s">
        <v>26</v>
      </c>
      <c r="J1988" s="11">
        <f t="shared" si="121"/>
        <v>15520000</v>
      </c>
      <c r="K1988" s="11">
        <f t="shared" si="121"/>
        <v>15520000</v>
      </c>
      <c r="L1988" s="12">
        <f t="shared" si="120"/>
        <v>1</v>
      </c>
      <c r="M1988" s="27">
        <f t="shared" si="122"/>
        <v>0</v>
      </c>
      <c r="N1988" s="12">
        <f t="shared" si="123"/>
        <v>0</v>
      </c>
      <c r="O1988" s="17" t="s">
        <v>2067</v>
      </c>
      <c r="P1988" s="52"/>
    </row>
    <row r="1989" spans="1:16" hidden="1" x14ac:dyDescent="0.35">
      <c r="A1989" s="9" t="s">
        <v>27</v>
      </c>
      <c r="B1989" s="9" t="s">
        <v>2066</v>
      </c>
      <c r="C1989" s="9" t="s">
        <v>785</v>
      </c>
      <c r="D1989" s="9" t="s">
        <v>49</v>
      </c>
      <c r="E1989" s="8" t="s">
        <v>50</v>
      </c>
      <c r="F1989" s="10" t="s">
        <v>2095</v>
      </c>
      <c r="G1989" s="10" t="s">
        <v>2096</v>
      </c>
      <c r="H1989" s="10" t="s">
        <v>25</v>
      </c>
      <c r="I1989" s="10" t="s">
        <v>26</v>
      </c>
      <c r="J1989" s="11">
        <f t="shared" si="121"/>
        <v>15520000</v>
      </c>
      <c r="K1989" s="11">
        <f t="shared" si="121"/>
        <v>15520000</v>
      </c>
      <c r="L1989" s="12">
        <f t="shared" si="120"/>
        <v>1</v>
      </c>
      <c r="M1989" s="27">
        <f t="shared" si="122"/>
        <v>0</v>
      </c>
      <c r="N1989" s="12">
        <f t="shared" si="123"/>
        <v>0</v>
      </c>
      <c r="O1989" s="17" t="s">
        <v>2067</v>
      </c>
      <c r="P1989" s="52"/>
    </row>
    <row r="1990" spans="1:16" hidden="1" x14ac:dyDescent="0.35">
      <c r="A1990" s="9" t="s">
        <v>27</v>
      </c>
      <c r="B1990" s="9" t="s">
        <v>2066</v>
      </c>
      <c r="C1990" s="9" t="s">
        <v>785</v>
      </c>
      <c r="D1990" s="9" t="s">
        <v>1792</v>
      </c>
      <c r="E1990" s="8" t="s">
        <v>1793</v>
      </c>
      <c r="F1990" s="10" t="s">
        <v>2095</v>
      </c>
      <c r="G1990" s="10" t="s">
        <v>2096</v>
      </c>
      <c r="H1990" s="10" t="s">
        <v>25</v>
      </c>
      <c r="I1990" s="10" t="s">
        <v>26</v>
      </c>
      <c r="J1990" s="11">
        <f t="shared" si="121"/>
        <v>15520000</v>
      </c>
      <c r="K1990" s="11">
        <f t="shared" si="121"/>
        <v>15520000</v>
      </c>
      <c r="L1990" s="12">
        <f t="shared" si="120"/>
        <v>1</v>
      </c>
      <c r="M1990" s="27">
        <f t="shared" si="122"/>
        <v>0</v>
      </c>
      <c r="N1990" s="12">
        <f t="shared" si="123"/>
        <v>0</v>
      </c>
      <c r="O1990" s="17" t="s">
        <v>2067</v>
      </c>
      <c r="P1990" s="52"/>
    </row>
    <row r="1991" spans="1:16" hidden="1" x14ac:dyDescent="0.35">
      <c r="A1991" s="9" t="s">
        <v>27</v>
      </c>
      <c r="B1991" s="9" t="s">
        <v>2066</v>
      </c>
      <c r="C1991" s="9" t="s">
        <v>785</v>
      </c>
      <c r="D1991" s="9" t="s">
        <v>1794</v>
      </c>
      <c r="E1991" s="8" t="s">
        <v>1793</v>
      </c>
      <c r="F1991" s="10" t="s">
        <v>2095</v>
      </c>
      <c r="G1991" s="10" t="s">
        <v>2096</v>
      </c>
      <c r="H1991" s="10" t="s">
        <v>25</v>
      </c>
      <c r="I1991" s="10" t="s">
        <v>26</v>
      </c>
      <c r="J1991" s="11">
        <f t="shared" si="121"/>
        <v>15520000</v>
      </c>
      <c r="K1991" s="11">
        <f t="shared" si="121"/>
        <v>15520000</v>
      </c>
      <c r="L1991" s="12">
        <f t="shared" si="120"/>
        <v>1</v>
      </c>
      <c r="M1991" s="27">
        <f t="shared" si="122"/>
        <v>0</v>
      </c>
      <c r="N1991" s="12">
        <f t="shared" si="123"/>
        <v>0</v>
      </c>
      <c r="O1991" s="17" t="s">
        <v>2067</v>
      </c>
      <c r="P1991" s="52"/>
    </row>
    <row r="1992" spans="1:16" hidden="1" x14ac:dyDescent="0.35">
      <c r="A1992" s="9" t="s">
        <v>27</v>
      </c>
      <c r="B1992" s="9" t="s">
        <v>2066</v>
      </c>
      <c r="C1992" s="9" t="s">
        <v>785</v>
      </c>
      <c r="D1992" s="9" t="s">
        <v>1795</v>
      </c>
      <c r="E1992" s="8" t="s">
        <v>1793</v>
      </c>
      <c r="F1992" s="10" t="s">
        <v>2095</v>
      </c>
      <c r="G1992" s="10" t="s">
        <v>2096</v>
      </c>
      <c r="H1992" s="10" t="s">
        <v>25</v>
      </c>
      <c r="I1992" s="10" t="s">
        <v>26</v>
      </c>
      <c r="J1992" s="11">
        <f t="shared" si="121"/>
        <v>15520000</v>
      </c>
      <c r="K1992" s="11">
        <f t="shared" si="121"/>
        <v>15520000</v>
      </c>
      <c r="L1992" s="12">
        <f t="shared" si="120"/>
        <v>1</v>
      </c>
      <c r="M1992" s="27">
        <f t="shared" si="122"/>
        <v>0</v>
      </c>
      <c r="N1992" s="12">
        <f t="shared" si="123"/>
        <v>0</v>
      </c>
      <c r="O1992" s="17" t="s">
        <v>2067</v>
      </c>
      <c r="P1992" s="52"/>
    </row>
    <row r="1993" spans="1:16" hidden="1" x14ac:dyDescent="0.35">
      <c r="A1993" s="9" t="s">
        <v>27</v>
      </c>
      <c r="B1993" s="9" t="s">
        <v>2066</v>
      </c>
      <c r="C1993" s="9" t="s">
        <v>801</v>
      </c>
      <c r="D1993" s="9"/>
      <c r="E1993" s="8" t="s">
        <v>802</v>
      </c>
      <c r="F1993" s="10" t="s">
        <v>2097</v>
      </c>
      <c r="G1993" s="10" t="s">
        <v>2098</v>
      </c>
      <c r="H1993" s="10" t="s">
        <v>25</v>
      </c>
      <c r="I1993" s="10" t="s">
        <v>26</v>
      </c>
      <c r="J1993" s="11">
        <f t="shared" si="121"/>
        <v>251912000</v>
      </c>
      <c r="K1993" s="11">
        <f t="shared" si="121"/>
        <v>227892000</v>
      </c>
      <c r="L1993" s="12">
        <f t="shared" si="120"/>
        <v>0.90464924259265145</v>
      </c>
      <c r="M1993" s="27">
        <f t="shared" si="122"/>
        <v>24020000</v>
      </c>
      <c r="N1993" s="12">
        <f t="shared" si="123"/>
        <v>9.5350757407348594E-2</v>
      </c>
      <c r="O1993" s="17" t="s">
        <v>2067</v>
      </c>
      <c r="P1993" s="52"/>
    </row>
    <row r="1994" spans="1:16" hidden="1" x14ac:dyDescent="0.35">
      <c r="A1994" s="9" t="s">
        <v>27</v>
      </c>
      <c r="B1994" s="9" t="s">
        <v>2066</v>
      </c>
      <c r="C1994" s="9" t="s">
        <v>801</v>
      </c>
      <c r="D1994" s="9" t="s">
        <v>49</v>
      </c>
      <c r="E1994" s="8" t="s">
        <v>50</v>
      </c>
      <c r="F1994" s="10" t="s">
        <v>2097</v>
      </c>
      <c r="G1994" s="10" t="s">
        <v>2098</v>
      </c>
      <c r="H1994" s="10" t="s">
        <v>25</v>
      </c>
      <c r="I1994" s="10" t="s">
        <v>26</v>
      </c>
      <c r="J1994" s="11">
        <f t="shared" si="121"/>
        <v>251912000</v>
      </c>
      <c r="K1994" s="11">
        <f t="shared" si="121"/>
        <v>227892000</v>
      </c>
      <c r="L1994" s="12">
        <f t="shared" si="120"/>
        <v>0.90464924259265145</v>
      </c>
      <c r="M1994" s="27">
        <f t="shared" si="122"/>
        <v>24020000</v>
      </c>
      <c r="N1994" s="12">
        <f t="shared" si="123"/>
        <v>9.5350757407348594E-2</v>
      </c>
      <c r="O1994" s="17" t="s">
        <v>2067</v>
      </c>
      <c r="P1994" s="52"/>
    </row>
    <row r="1995" spans="1:16" hidden="1" x14ac:dyDescent="0.35">
      <c r="A1995" s="9" t="s">
        <v>27</v>
      </c>
      <c r="B1995" s="9" t="s">
        <v>2066</v>
      </c>
      <c r="C1995" s="9" t="s">
        <v>801</v>
      </c>
      <c r="D1995" s="9" t="s">
        <v>1792</v>
      </c>
      <c r="E1995" s="8" t="s">
        <v>1793</v>
      </c>
      <c r="F1995" s="10" t="s">
        <v>2097</v>
      </c>
      <c r="G1995" s="10" t="s">
        <v>2098</v>
      </c>
      <c r="H1995" s="10" t="s">
        <v>25</v>
      </c>
      <c r="I1995" s="10" t="s">
        <v>26</v>
      </c>
      <c r="J1995" s="11">
        <f t="shared" si="121"/>
        <v>251912000</v>
      </c>
      <c r="K1995" s="11">
        <f t="shared" si="121"/>
        <v>227892000</v>
      </c>
      <c r="L1995" s="12">
        <f t="shared" ref="L1995:L2058" si="124">K1995/J1995</f>
        <v>0.90464924259265145</v>
      </c>
      <c r="M1995" s="27">
        <f t="shared" si="122"/>
        <v>24020000</v>
      </c>
      <c r="N1995" s="12">
        <f t="shared" si="123"/>
        <v>9.5350757407348594E-2</v>
      </c>
      <c r="O1995" s="17" t="s">
        <v>2067</v>
      </c>
      <c r="P1995" s="52"/>
    </row>
    <row r="1996" spans="1:16" hidden="1" x14ac:dyDescent="0.35">
      <c r="A1996" s="9" t="s">
        <v>27</v>
      </c>
      <c r="B1996" s="9" t="s">
        <v>2066</v>
      </c>
      <c r="C1996" s="9" t="s">
        <v>801</v>
      </c>
      <c r="D1996" s="9" t="s">
        <v>1794</v>
      </c>
      <c r="E1996" s="8" t="s">
        <v>1793</v>
      </c>
      <c r="F1996" s="10" t="s">
        <v>2097</v>
      </c>
      <c r="G1996" s="10" t="s">
        <v>2098</v>
      </c>
      <c r="H1996" s="10" t="s">
        <v>25</v>
      </c>
      <c r="I1996" s="10" t="s">
        <v>26</v>
      </c>
      <c r="J1996" s="11">
        <f t="shared" si="121"/>
        <v>251912000</v>
      </c>
      <c r="K1996" s="11">
        <f t="shared" si="121"/>
        <v>227892000</v>
      </c>
      <c r="L1996" s="12">
        <f t="shared" si="124"/>
        <v>0.90464924259265145</v>
      </c>
      <c r="M1996" s="27">
        <f t="shared" si="122"/>
        <v>24020000</v>
      </c>
      <c r="N1996" s="12">
        <f t="shared" si="123"/>
        <v>9.5350757407348594E-2</v>
      </c>
      <c r="O1996" s="17" t="s">
        <v>2067</v>
      </c>
      <c r="P1996" s="52"/>
    </row>
    <row r="1997" spans="1:16" hidden="1" x14ac:dyDescent="0.35">
      <c r="A1997" s="9" t="s">
        <v>27</v>
      </c>
      <c r="B1997" s="9" t="s">
        <v>2066</v>
      </c>
      <c r="C1997" s="9" t="s">
        <v>801</v>
      </c>
      <c r="D1997" s="9" t="s">
        <v>1795</v>
      </c>
      <c r="E1997" s="8" t="s">
        <v>1793</v>
      </c>
      <c r="F1997" s="10" t="s">
        <v>2097</v>
      </c>
      <c r="G1997" s="10" t="s">
        <v>2098</v>
      </c>
      <c r="H1997" s="10" t="s">
        <v>25</v>
      </c>
      <c r="I1997" s="10" t="s">
        <v>26</v>
      </c>
      <c r="J1997" s="11">
        <f t="shared" si="121"/>
        <v>251912000</v>
      </c>
      <c r="K1997" s="11">
        <f t="shared" si="121"/>
        <v>227892000</v>
      </c>
      <c r="L1997" s="12">
        <f t="shared" si="124"/>
        <v>0.90464924259265145</v>
      </c>
      <c r="M1997" s="27">
        <f t="shared" si="122"/>
        <v>24020000</v>
      </c>
      <c r="N1997" s="12">
        <f t="shared" si="123"/>
        <v>9.5350757407348594E-2</v>
      </c>
      <c r="O1997" s="17" t="s">
        <v>2067</v>
      </c>
      <c r="P1997" s="52"/>
    </row>
    <row r="1998" spans="1:16" hidden="1" x14ac:dyDescent="0.35">
      <c r="A1998" s="9" t="s">
        <v>27</v>
      </c>
      <c r="B1998" s="9" t="s">
        <v>2066</v>
      </c>
      <c r="C1998" s="9" t="s">
        <v>816</v>
      </c>
      <c r="D1998" s="9"/>
      <c r="E1998" s="8" t="s">
        <v>817</v>
      </c>
      <c r="F1998" s="10" t="s">
        <v>2099</v>
      </c>
      <c r="G1998" s="10" t="s">
        <v>2100</v>
      </c>
      <c r="H1998" s="10" t="s">
        <v>25</v>
      </c>
      <c r="I1998" s="10" t="s">
        <v>26</v>
      </c>
      <c r="J1998" s="11">
        <f t="shared" si="121"/>
        <v>12800000</v>
      </c>
      <c r="K1998" s="11">
        <f t="shared" si="121"/>
        <v>12800000</v>
      </c>
      <c r="L1998" s="12">
        <f t="shared" si="124"/>
        <v>1</v>
      </c>
      <c r="M1998" s="27">
        <f t="shared" si="122"/>
        <v>0</v>
      </c>
      <c r="N1998" s="12">
        <f t="shared" si="123"/>
        <v>0</v>
      </c>
      <c r="O1998" s="17" t="s">
        <v>2067</v>
      </c>
      <c r="P1998" s="52"/>
    </row>
    <row r="1999" spans="1:16" hidden="1" x14ac:dyDescent="0.35">
      <c r="A1999" s="9" t="s">
        <v>27</v>
      </c>
      <c r="B1999" s="9" t="s">
        <v>2066</v>
      </c>
      <c r="C1999" s="9" t="s">
        <v>816</v>
      </c>
      <c r="D1999" s="9" t="s">
        <v>49</v>
      </c>
      <c r="E1999" s="8" t="s">
        <v>50</v>
      </c>
      <c r="F1999" s="10" t="s">
        <v>2099</v>
      </c>
      <c r="G1999" s="10" t="s">
        <v>2100</v>
      </c>
      <c r="H1999" s="10" t="s">
        <v>25</v>
      </c>
      <c r="I1999" s="10" t="s">
        <v>26</v>
      </c>
      <c r="J1999" s="11">
        <f t="shared" si="121"/>
        <v>12800000</v>
      </c>
      <c r="K1999" s="11">
        <f t="shared" si="121"/>
        <v>12800000</v>
      </c>
      <c r="L1999" s="12">
        <f t="shared" si="124"/>
        <v>1</v>
      </c>
      <c r="M1999" s="27">
        <f t="shared" si="122"/>
        <v>0</v>
      </c>
      <c r="N1999" s="12">
        <f t="shared" si="123"/>
        <v>0</v>
      </c>
      <c r="O1999" s="17" t="s">
        <v>2067</v>
      </c>
      <c r="P1999" s="52"/>
    </row>
    <row r="2000" spans="1:16" hidden="1" x14ac:dyDescent="0.35">
      <c r="A2000" s="9" t="s">
        <v>27</v>
      </c>
      <c r="B2000" s="9" t="s">
        <v>2066</v>
      </c>
      <c r="C2000" s="9" t="s">
        <v>816</v>
      </c>
      <c r="D2000" s="9" t="s">
        <v>1792</v>
      </c>
      <c r="E2000" s="8" t="s">
        <v>1793</v>
      </c>
      <c r="F2000" s="10" t="s">
        <v>2099</v>
      </c>
      <c r="G2000" s="10" t="s">
        <v>2100</v>
      </c>
      <c r="H2000" s="10" t="s">
        <v>25</v>
      </c>
      <c r="I2000" s="10" t="s">
        <v>26</v>
      </c>
      <c r="J2000" s="11">
        <f t="shared" si="121"/>
        <v>12800000</v>
      </c>
      <c r="K2000" s="11">
        <f t="shared" si="121"/>
        <v>12800000</v>
      </c>
      <c r="L2000" s="12">
        <f t="shared" si="124"/>
        <v>1</v>
      </c>
      <c r="M2000" s="27">
        <f t="shared" si="122"/>
        <v>0</v>
      </c>
      <c r="N2000" s="12">
        <f t="shared" si="123"/>
        <v>0</v>
      </c>
      <c r="O2000" s="17" t="s">
        <v>2067</v>
      </c>
      <c r="P2000" s="52"/>
    </row>
    <row r="2001" spans="1:16" hidden="1" x14ac:dyDescent="0.35">
      <c r="A2001" s="9" t="s">
        <v>27</v>
      </c>
      <c r="B2001" s="9" t="s">
        <v>2066</v>
      </c>
      <c r="C2001" s="9" t="s">
        <v>816</v>
      </c>
      <c r="D2001" s="9" t="s">
        <v>1794</v>
      </c>
      <c r="E2001" s="8" t="s">
        <v>1793</v>
      </c>
      <c r="F2001" s="10" t="s">
        <v>2099</v>
      </c>
      <c r="G2001" s="10" t="s">
        <v>2100</v>
      </c>
      <c r="H2001" s="10" t="s">
        <v>25</v>
      </c>
      <c r="I2001" s="10" t="s">
        <v>26</v>
      </c>
      <c r="J2001" s="11">
        <f t="shared" si="121"/>
        <v>12800000</v>
      </c>
      <c r="K2001" s="11">
        <f t="shared" si="121"/>
        <v>12800000</v>
      </c>
      <c r="L2001" s="12">
        <f t="shared" si="124"/>
        <v>1</v>
      </c>
      <c r="M2001" s="27">
        <f t="shared" si="122"/>
        <v>0</v>
      </c>
      <c r="N2001" s="12">
        <f t="shared" si="123"/>
        <v>0</v>
      </c>
      <c r="O2001" s="17" t="s">
        <v>2067</v>
      </c>
      <c r="P2001" s="52"/>
    </row>
    <row r="2002" spans="1:16" hidden="1" x14ac:dyDescent="0.35">
      <c r="A2002" s="9" t="s">
        <v>27</v>
      </c>
      <c r="B2002" s="9" t="s">
        <v>2066</v>
      </c>
      <c r="C2002" s="9" t="s">
        <v>816</v>
      </c>
      <c r="D2002" s="9" t="s">
        <v>1795</v>
      </c>
      <c r="E2002" s="8" t="s">
        <v>1793</v>
      </c>
      <c r="F2002" s="10" t="s">
        <v>2099</v>
      </c>
      <c r="G2002" s="10" t="s">
        <v>2100</v>
      </c>
      <c r="H2002" s="10" t="s">
        <v>25</v>
      </c>
      <c r="I2002" s="10" t="s">
        <v>26</v>
      </c>
      <c r="J2002" s="11">
        <f t="shared" si="121"/>
        <v>12800000</v>
      </c>
      <c r="K2002" s="11">
        <f t="shared" si="121"/>
        <v>12800000</v>
      </c>
      <c r="L2002" s="12">
        <f t="shared" si="124"/>
        <v>1</v>
      </c>
      <c r="M2002" s="27">
        <f t="shared" si="122"/>
        <v>0</v>
      </c>
      <c r="N2002" s="12">
        <f t="shared" si="123"/>
        <v>0</v>
      </c>
      <c r="O2002" s="17" t="s">
        <v>2067</v>
      </c>
      <c r="P2002" s="52"/>
    </row>
    <row r="2003" spans="1:16" hidden="1" x14ac:dyDescent="0.35">
      <c r="A2003" s="9" t="s">
        <v>27</v>
      </c>
      <c r="B2003" s="9" t="s">
        <v>2066</v>
      </c>
      <c r="C2003" s="9" t="s">
        <v>888</v>
      </c>
      <c r="D2003" s="9"/>
      <c r="E2003" s="8" t="s">
        <v>889</v>
      </c>
      <c r="F2003" s="10" t="s">
        <v>2101</v>
      </c>
      <c r="G2003" s="10" t="s">
        <v>2102</v>
      </c>
      <c r="H2003" s="10" t="s">
        <v>25</v>
      </c>
      <c r="I2003" s="10" t="s">
        <v>26</v>
      </c>
      <c r="J2003" s="11">
        <f t="shared" si="121"/>
        <v>17790000</v>
      </c>
      <c r="K2003" s="11">
        <f t="shared" si="121"/>
        <v>15390000</v>
      </c>
      <c r="L2003" s="12">
        <f t="shared" si="124"/>
        <v>0.86509274873524455</v>
      </c>
      <c r="M2003" s="27">
        <f t="shared" si="122"/>
        <v>2400000</v>
      </c>
      <c r="N2003" s="12">
        <f t="shared" si="123"/>
        <v>0.13490725126475547</v>
      </c>
      <c r="O2003" s="17" t="s">
        <v>2067</v>
      </c>
      <c r="P2003" s="52"/>
    </row>
    <row r="2004" spans="1:16" hidden="1" x14ac:dyDescent="0.35">
      <c r="A2004" s="9" t="s">
        <v>27</v>
      </c>
      <c r="B2004" s="9" t="s">
        <v>2066</v>
      </c>
      <c r="C2004" s="9" t="s">
        <v>888</v>
      </c>
      <c r="D2004" s="9" t="s">
        <v>49</v>
      </c>
      <c r="E2004" s="8" t="s">
        <v>50</v>
      </c>
      <c r="F2004" s="10" t="s">
        <v>2101</v>
      </c>
      <c r="G2004" s="10" t="s">
        <v>2102</v>
      </c>
      <c r="H2004" s="10" t="s">
        <v>25</v>
      </c>
      <c r="I2004" s="10" t="s">
        <v>26</v>
      </c>
      <c r="J2004" s="11">
        <f t="shared" si="121"/>
        <v>17790000</v>
      </c>
      <c r="K2004" s="11">
        <f t="shared" si="121"/>
        <v>15390000</v>
      </c>
      <c r="L2004" s="12">
        <f t="shared" si="124"/>
        <v>0.86509274873524455</v>
      </c>
      <c r="M2004" s="27">
        <f t="shared" si="122"/>
        <v>2400000</v>
      </c>
      <c r="N2004" s="12">
        <f t="shared" si="123"/>
        <v>0.13490725126475547</v>
      </c>
      <c r="O2004" s="17" t="s">
        <v>2067</v>
      </c>
      <c r="P2004" s="52"/>
    </row>
    <row r="2005" spans="1:16" hidden="1" x14ac:dyDescent="0.35">
      <c r="A2005" s="9" t="s">
        <v>27</v>
      </c>
      <c r="B2005" s="9" t="s">
        <v>2066</v>
      </c>
      <c r="C2005" s="9" t="s">
        <v>888</v>
      </c>
      <c r="D2005" s="9" t="s">
        <v>1792</v>
      </c>
      <c r="E2005" s="8" t="s">
        <v>1793</v>
      </c>
      <c r="F2005" s="10" t="s">
        <v>2101</v>
      </c>
      <c r="G2005" s="10" t="s">
        <v>2102</v>
      </c>
      <c r="H2005" s="10" t="s">
        <v>25</v>
      </c>
      <c r="I2005" s="10" t="s">
        <v>26</v>
      </c>
      <c r="J2005" s="11">
        <f t="shared" si="121"/>
        <v>17790000</v>
      </c>
      <c r="K2005" s="11">
        <f t="shared" si="121"/>
        <v>15390000</v>
      </c>
      <c r="L2005" s="12">
        <f t="shared" si="124"/>
        <v>0.86509274873524455</v>
      </c>
      <c r="M2005" s="27">
        <f t="shared" si="122"/>
        <v>2400000</v>
      </c>
      <c r="N2005" s="12">
        <f t="shared" si="123"/>
        <v>0.13490725126475547</v>
      </c>
      <c r="O2005" s="17" t="s">
        <v>2067</v>
      </c>
      <c r="P2005" s="52"/>
    </row>
    <row r="2006" spans="1:16" hidden="1" x14ac:dyDescent="0.35">
      <c r="A2006" s="9" t="s">
        <v>27</v>
      </c>
      <c r="B2006" s="9" t="s">
        <v>2066</v>
      </c>
      <c r="C2006" s="9" t="s">
        <v>888</v>
      </c>
      <c r="D2006" s="9" t="s">
        <v>1794</v>
      </c>
      <c r="E2006" s="8" t="s">
        <v>1793</v>
      </c>
      <c r="F2006" s="10" t="s">
        <v>2101</v>
      </c>
      <c r="G2006" s="10" t="s">
        <v>2102</v>
      </c>
      <c r="H2006" s="10" t="s">
        <v>25</v>
      </c>
      <c r="I2006" s="10" t="s">
        <v>26</v>
      </c>
      <c r="J2006" s="11">
        <f t="shared" si="121"/>
        <v>17790000</v>
      </c>
      <c r="K2006" s="11">
        <f t="shared" si="121"/>
        <v>15390000</v>
      </c>
      <c r="L2006" s="12">
        <f t="shared" si="124"/>
        <v>0.86509274873524455</v>
      </c>
      <c r="M2006" s="27">
        <f t="shared" si="122"/>
        <v>2400000</v>
      </c>
      <c r="N2006" s="12">
        <f t="shared" si="123"/>
        <v>0.13490725126475547</v>
      </c>
      <c r="O2006" s="17" t="s">
        <v>2067</v>
      </c>
      <c r="P2006" s="52"/>
    </row>
    <row r="2007" spans="1:16" hidden="1" x14ac:dyDescent="0.35">
      <c r="A2007" s="9" t="s">
        <v>27</v>
      </c>
      <c r="B2007" s="9" t="s">
        <v>2066</v>
      </c>
      <c r="C2007" s="9" t="s">
        <v>888</v>
      </c>
      <c r="D2007" s="9" t="s">
        <v>1795</v>
      </c>
      <c r="E2007" s="8" t="s">
        <v>1793</v>
      </c>
      <c r="F2007" s="10" t="s">
        <v>2101</v>
      </c>
      <c r="G2007" s="10" t="s">
        <v>2102</v>
      </c>
      <c r="H2007" s="10" t="s">
        <v>25</v>
      </c>
      <c r="I2007" s="10" t="s">
        <v>26</v>
      </c>
      <c r="J2007" s="11">
        <f t="shared" si="121"/>
        <v>17790000</v>
      </c>
      <c r="K2007" s="11">
        <f t="shared" si="121"/>
        <v>15390000</v>
      </c>
      <c r="L2007" s="12">
        <f t="shared" si="124"/>
        <v>0.86509274873524455</v>
      </c>
      <c r="M2007" s="27">
        <f t="shared" si="122"/>
        <v>2400000</v>
      </c>
      <c r="N2007" s="12">
        <f t="shared" si="123"/>
        <v>0.13490725126475547</v>
      </c>
      <c r="O2007" s="17" t="s">
        <v>2067</v>
      </c>
      <c r="P2007" s="52"/>
    </row>
    <row r="2008" spans="1:16" hidden="1" x14ac:dyDescent="0.35">
      <c r="A2008" s="9" t="s">
        <v>27</v>
      </c>
      <c r="B2008" s="9" t="s">
        <v>2066</v>
      </c>
      <c r="C2008" s="9" t="s">
        <v>922</v>
      </c>
      <c r="D2008" s="9"/>
      <c r="E2008" s="8" t="s">
        <v>923</v>
      </c>
      <c r="F2008" s="10" t="s">
        <v>2103</v>
      </c>
      <c r="G2008" s="10" t="s">
        <v>2104</v>
      </c>
      <c r="H2008" s="10" t="s">
        <v>25</v>
      </c>
      <c r="I2008" s="10" t="s">
        <v>26</v>
      </c>
      <c r="J2008" s="11">
        <f t="shared" si="121"/>
        <v>134960000</v>
      </c>
      <c r="K2008" s="11">
        <f t="shared" si="121"/>
        <v>134960000</v>
      </c>
      <c r="L2008" s="12">
        <f t="shared" si="124"/>
        <v>1</v>
      </c>
      <c r="M2008" s="27">
        <f t="shared" si="122"/>
        <v>0</v>
      </c>
      <c r="N2008" s="12">
        <f t="shared" si="123"/>
        <v>0</v>
      </c>
      <c r="O2008" s="17" t="s">
        <v>2067</v>
      </c>
      <c r="P2008" s="52"/>
    </row>
    <row r="2009" spans="1:16" hidden="1" x14ac:dyDescent="0.35">
      <c r="A2009" s="9" t="s">
        <v>27</v>
      </c>
      <c r="B2009" s="9" t="s">
        <v>2066</v>
      </c>
      <c r="C2009" s="9" t="s">
        <v>922</v>
      </c>
      <c r="D2009" s="9" t="s">
        <v>49</v>
      </c>
      <c r="E2009" s="8" t="s">
        <v>50</v>
      </c>
      <c r="F2009" s="10" t="s">
        <v>2103</v>
      </c>
      <c r="G2009" s="10" t="s">
        <v>2104</v>
      </c>
      <c r="H2009" s="10" t="s">
        <v>25</v>
      </c>
      <c r="I2009" s="10" t="s">
        <v>26</v>
      </c>
      <c r="J2009" s="11">
        <f t="shared" si="121"/>
        <v>134960000</v>
      </c>
      <c r="K2009" s="11">
        <f t="shared" si="121"/>
        <v>134960000</v>
      </c>
      <c r="L2009" s="12">
        <f t="shared" si="124"/>
        <v>1</v>
      </c>
      <c r="M2009" s="27">
        <f t="shared" si="122"/>
        <v>0</v>
      </c>
      <c r="N2009" s="12">
        <f t="shared" si="123"/>
        <v>0</v>
      </c>
      <c r="O2009" s="17" t="s">
        <v>2067</v>
      </c>
      <c r="P2009" s="52"/>
    </row>
    <row r="2010" spans="1:16" hidden="1" x14ac:dyDescent="0.35">
      <c r="A2010" s="9" t="s">
        <v>27</v>
      </c>
      <c r="B2010" s="9" t="s">
        <v>2066</v>
      </c>
      <c r="C2010" s="9" t="s">
        <v>922</v>
      </c>
      <c r="D2010" s="9" t="s">
        <v>1792</v>
      </c>
      <c r="E2010" s="8" t="s">
        <v>1793</v>
      </c>
      <c r="F2010" s="10" t="s">
        <v>2103</v>
      </c>
      <c r="G2010" s="10" t="s">
        <v>2104</v>
      </c>
      <c r="H2010" s="10" t="s">
        <v>25</v>
      </c>
      <c r="I2010" s="10" t="s">
        <v>26</v>
      </c>
      <c r="J2010" s="11">
        <f t="shared" si="121"/>
        <v>134960000</v>
      </c>
      <c r="K2010" s="11">
        <f t="shared" si="121"/>
        <v>134960000</v>
      </c>
      <c r="L2010" s="12">
        <f t="shared" si="124"/>
        <v>1</v>
      </c>
      <c r="M2010" s="27">
        <f t="shared" si="122"/>
        <v>0</v>
      </c>
      <c r="N2010" s="12">
        <f t="shared" si="123"/>
        <v>0</v>
      </c>
      <c r="O2010" s="17" t="s">
        <v>2067</v>
      </c>
      <c r="P2010" s="52"/>
    </row>
    <row r="2011" spans="1:16" hidden="1" x14ac:dyDescent="0.35">
      <c r="A2011" s="9" t="s">
        <v>27</v>
      </c>
      <c r="B2011" s="9" t="s">
        <v>2066</v>
      </c>
      <c r="C2011" s="9" t="s">
        <v>922</v>
      </c>
      <c r="D2011" s="9" t="s">
        <v>1794</v>
      </c>
      <c r="E2011" s="8" t="s">
        <v>1793</v>
      </c>
      <c r="F2011" s="10" t="s">
        <v>2103</v>
      </c>
      <c r="G2011" s="10" t="s">
        <v>2104</v>
      </c>
      <c r="H2011" s="10" t="s">
        <v>25</v>
      </c>
      <c r="I2011" s="10" t="s">
        <v>26</v>
      </c>
      <c r="J2011" s="11">
        <f t="shared" si="121"/>
        <v>134960000</v>
      </c>
      <c r="K2011" s="11">
        <f t="shared" si="121"/>
        <v>134960000</v>
      </c>
      <c r="L2011" s="12">
        <f t="shared" si="124"/>
        <v>1</v>
      </c>
      <c r="M2011" s="27">
        <f t="shared" si="122"/>
        <v>0</v>
      </c>
      <c r="N2011" s="12">
        <f t="shared" si="123"/>
        <v>0</v>
      </c>
      <c r="O2011" s="17" t="s">
        <v>2067</v>
      </c>
      <c r="P2011" s="52"/>
    </row>
    <row r="2012" spans="1:16" hidden="1" x14ac:dyDescent="0.35">
      <c r="A2012" s="9" t="s">
        <v>27</v>
      </c>
      <c r="B2012" s="9" t="s">
        <v>2066</v>
      </c>
      <c r="C2012" s="9" t="s">
        <v>922</v>
      </c>
      <c r="D2012" s="9" t="s">
        <v>1795</v>
      </c>
      <c r="E2012" s="8" t="s">
        <v>1793</v>
      </c>
      <c r="F2012" s="10" t="s">
        <v>2103</v>
      </c>
      <c r="G2012" s="10" t="s">
        <v>2104</v>
      </c>
      <c r="H2012" s="10" t="s">
        <v>25</v>
      </c>
      <c r="I2012" s="10" t="s">
        <v>26</v>
      </c>
      <c r="J2012" s="11">
        <f t="shared" si="121"/>
        <v>134960000</v>
      </c>
      <c r="K2012" s="11">
        <f t="shared" si="121"/>
        <v>134960000</v>
      </c>
      <c r="L2012" s="12">
        <f t="shared" si="124"/>
        <v>1</v>
      </c>
      <c r="M2012" s="27">
        <f t="shared" si="122"/>
        <v>0</v>
      </c>
      <c r="N2012" s="12">
        <f t="shared" si="123"/>
        <v>0</v>
      </c>
      <c r="O2012" s="17" t="s">
        <v>2067</v>
      </c>
      <c r="P2012" s="52"/>
    </row>
    <row r="2013" spans="1:16" hidden="1" x14ac:dyDescent="0.35">
      <c r="A2013" s="9" t="s">
        <v>27</v>
      </c>
      <c r="B2013" s="9" t="s">
        <v>2066</v>
      </c>
      <c r="C2013" s="9" t="s">
        <v>1215</v>
      </c>
      <c r="D2013" s="9"/>
      <c r="E2013" s="8" t="s">
        <v>1216</v>
      </c>
      <c r="F2013" s="10" t="s">
        <v>2105</v>
      </c>
      <c r="G2013" s="10" t="s">
        <v>2106</v>
      </c>
      <c r="H2013" s="10" t="s">
        <v>25</v>
      </c>
      <c r="I2013" s="10" t="s">
        <v>26</v>
      </c>
      <c r="J2013" s="11">
        <f t="shared" si="121"/>
        <v>193980000</v>
      </c>
      <c r="K2013" s="11">
        <f t="shared" si="121"/>
        <v>158137524</v>
      </c>
      <c r="L2013" s="12">
        <f t="shared" si="124"/>
        <v>0.81522592019795859</v>
      </c>
      <c r="M2013" s="27">
        <f t="shared" si="122"/>
        <v>35842476</v>
      </c>
      <c r="N2013" s="12">
        <f t="shared" si="123"/>
        <v>0.18477407980204144</v>
      </c>
      <c r="O2013" s="17" t="s">
        <v>2067</v>
      </c>
      <c r="P2013" s="52"/>
    </row>
    <row r="2014" spans="1:16" hidden="1" x14ac:dyDescent="0.35">
      <c r="A2014" s="9" t="s">
        <v>27</v>
      </c>
      <c r="B2014" s="9" t="s">
        <v>2066</v>
      </c>
      <c r="C2014" s="9" t="s">
        <v>1215</v>
      </c>
      <c r="D2014" s="9" t="s">
        <v>164</v>
      </c>
      <c r="E2014" s="8" t="s">
        <v>165</v>
      </c>
      <c r="F2014" s="10" t="s">
        <v>2107</v>
      </c>
      <c r="G2014" s="10" t="s">
        <v>2108</v>
      </c>
      <c r="H2014" s="10" t="s">
        <v>25</v>
      </c>
      <c r="I2014" s="10" t="s">
        <v>26</v>
      </c>
      <c r="J2014" s="11">
        <f t="shared" si="121"/>
        <v>107508000</v>
      </c>
      <c r="K2014" s="11">
        <f t="shared" si="121"/>
        <v>89681206</v>
      </c>
      <c r="L2014" s="12">
        <f t="shared" si="124"/>
        <v>0.83418169810618747</v>
      </c>
      <c r="M2014" s="27">
        <f t="shared" si="122"/>
        <v>17826794</v>
      </c>
      <c r="N2014" s="12">
        <f t="shared" si="123"/>
        <v>0.16581830189381255</v>
      </c>
      <c r="O2014" s="17" t="s">
        <v>2067</v>
      </c>
      <c r="P2014" s="52"/>
    </row>
    <row r="2015" spans="1:16" hidden="1" x14ac:dyDescent="0.35">
      <c r="A2015" s="9" t="s">
        <v>27</v>
      </c>
      <c r="B2015" s="9" t="s">
        <v>2066</v>
      </c>
      <c r="C2015" s="9" t="s">
        <v>1215</v>
      </c>
      <c r="D2015" s="9" t="s">
        <v>270</v>
      </c>
      <c r="E2015" s="8" t="s">
        <v>271</v>
      </c>
      <c r="F2015" s="10" t="s">
        <v>2107</v>
      </c>
      <c r="G2015" s="10" t="s">
        <v>2108</v>
      </c>
      <c r="H2015" s="10" t="s">
        <v>25</v>
      </c>
      <c r="I2015" s="10" t="s">
        <v>26</v>
      </c>
      <c r="J2015" s="11">
        <f t="shared" si="121"/>
        <v>107508000</v>
      </c>
      <c r="K2015" s="11">
        <f t="shared" si="121"/>
        <v>89681206</v>
      </c>
      <c r="L2015" s="12">
        <f t="shared" si="124"/>
        <v>0.83418169810618747</v>
      </c>
      <c r="M2015" s="27">
        <f t="shared" si="122"/>
        <v>17826794</v>
      </c>
      <c r="N2015" s="12">
        <f t="shared" si="123"/>
        <v>0.16581830189381255</v>
      </c>
      <c r="O2015" s="17" t="s">
        <v>2067</v>
      </c>
      <c r="P2015" s="52"/>
    </row>
    <row r="2016" spans="1:16" hidden="1" x14ac:dyDescent="0.35">
      <c r="A2016" s="9" t="s">
        <v>27</v>
      </c>
      <c r="B2016" s="9" t="s">
        <v>2066</v>
      </c>
      <c r="C2016" s="9" t="s">
        <v>1215</v>
      </c>
      <c r="D2016" s="9" t="s">
        <v>1023</v>
      </c>
      <c r="E2016" s="8" t="s">
        <v>1024</v>
      </c>
      <c r="F2016" s="10" t="s">
        <v>2107</v>
      </c>
      <c r="G2016" s="10" t="s">
        <v>2108</v>
      </c>
      <c r="H2016" s="10" t="s">
        <v>25</v>
      </c>
      <c r="I2016" s="10" t="s">
        <v>26</v>
      </c>
      <c r="J2016" s="11">
        <f t="shared" si="121"/>
        <v>107508000</v>
      </c>
      <c r="K2016" s="11">
        <f t="shared" si="121"/>
        <v>89681206</v>
      </c>
      <c r="L2016" s="12">
        <f t="shared" si="124"/>
        <v>0.83418169810618747</v>
      </c>
      <c r="M2016" s="27">
        <f t="shared" si="122"/>
        <v>17826794</v>
      </c>
      <c r="N2016" s="12">
        <f t="shared" si="123"/>
        <v>0.16581830189381255</v>
      </c>
      <c r="O2016" s="17" t="s">
        <v>2067</v>
      </c>
      <c r="P2016" s="52"/>
    </row>
    <row r="2017" spans="1:16" hidden="1" x14ac:dyDescent="0.35">
      <c r="A2017" s="9" t="s">
        <v>27</v>
      </c>
      <c r="B2017" s="9" t="s">
        <v>2066</v>
      </c>
      <c r="C2017" s="9" t="s">
        <v>1215</v>
      </c>
      <c r="D2017" s="9" t="s">
        <v>1025</v>
      </c>
      <c r="E2017" s="8" t="s">
        <v>1024</v>
      </c>
      <c r="F2017" s="10" t="s">
        <v>2107</v>
      </c>
      <c r="G2017" s="10" t="s">
        <v>2108</v>
      </c>
      <c r="H2017" s="10" t="s">
        <v>25</v>
      </c>
      <c r="I2017" s="10" t="s">
        <v>26</v>
      </c>
      <c r="J2017" s="11">
        <f t="shared" si="121"/>
        <v>107508000</v>
      </c>
      <c r="K2017" s="11">
        <f t="shared" si="121"/>
        <v>89681206</v>
      </c>
      <c r="L2017" s="12">
        <f t="shared" si="124"/>
        <v>0.83418169810618747</v>
      </c>
      <c r="M2017" s="27">
        <f t="shared" si="122"/>
        <v>17826794</v>
      </c>
      <c r="N2017" s="12">
        <f t="shared" si="123"/>
        <v>0.16581830189381255</v>
      </c>
      <c r="O2017" s="17" t="s">
        <v>2067</v>
      </c>
      <c r="P2017" s="52"/>
    </row>
    <row r="2018" spans="1:16" hidden="1" x14ac:dyDescent="0.35">
      <c r="A2018" s="9" t="s">
        <v>27</v>
      </c>
      <c r="B2018" s="9" t="s">
        <v>2066</v>
      </c>
      <c r="C2018" s="9" t="s">
        <v>1215</v>
      </c>
      <c r="D2018" s="9" t="s">
        <v>49</v>
      </c>
      <c r="E2018" s="8" t="s">
        <v>50</v>
      </c>
      <c r="F2018" s="10" t="s">
        <v>2109</v>
      </c>
      <c r="G2018" s="10" t="s">
        <v>2110</v>
      </c>
      <c r="H2018" s="10" t="s">
        <v>25</v>
      </c>
      <c r="I2018" s="10" t="s">
        <v>26</v>
      </c>
      <c r="J2018" s="11">
        <f t="shared" si="121"/>
        <v>86472000</v>
      </c>
      <c r="K2018" s="11">
        <f t="shared" si="121"/>
        <v>68456318</v>
      </c>
      <c r="L2018" s="12">
        <f t="shared" si="124"/>
        <v>0.79165877972060317</v>
      </c>
      <c r="M2018" s="27">
        <f t="shared" si="122"/>
        <v>18015682</v>
      </c>
      <c r="N2018" s="12">
        <f t="shared" si="123"/>
        <v>0.2083412202793968</v>
      </c>
      <c r="O2018" s="17" t="s">
        <v>2067</v>
      </c>
      <c r="P2018" s="52"/>
    </row>
    <row r="2019" spans="1:16" hidden="1" x14ac:dyDescent="0.35">
      <c r="A2019" s="9" t="s">
        <v>27</v>
      </c>
      <c r="B2019" s="9" t="s">
        <v>2066</v>
      </c>
      <c r="C2019" s="9" t="s">
        <v>1215</v>
      </c>
      <c r="D2019" s="9" t="s">
        <v>1792</v>
      </c>
      <c r="E2019" s="8" t="s">
        <v>1793</v>
      </c>
      <c r="F2019" s="10" t="s">
        <v>2109</v>
      </c>
      <c r="G2019" s="10" t="s">
        <v>2110</v>
      </c>
      <c r="H2019" s="10" t="s">
        <v>25</v>
      </c>
      <c r="I2019" s="10" t="s">
        <v>26</v>
      </c>
      <c r="J2019" s="11">
        <f t="shared" si="121"/>
        <v>86472000</v>
      </c>
      <c r="K2019" s="11">
        <f t="shared" si="121"/>
        <v>68456318</v>
      </c>
      <c r="L2019" s="12">
        <f t="shared" si="124"/>
        <v>0.79165877972060317</v>
      </c>
      <c r="M2019" s="27">
        <f t="shared" si="122"/>
        <v>18015682</v>
      </c>
      <c r="N2019" s="12">
        <f t="shared" si="123"/>
        <v>0.2083412202793968</v>
      </c>
      <c r="O2019" s="17" t="s">
        <v>2067</v>
      </c>
      <c r="P2019" s="52"/>
    </row>
    <row r="2020" spans="1:16" hidden="1" x14ac:dyDescent="0.35">
      <c r="A2020" s="9" t="s">
        <v>27</v>
      </c>
      <c r="B2020" s="9" t="s">
        <v>2066</v>
      </c>
      <c r="C2020" s="9" t="s">
        <v>1215</v>
      </c>
      <c r="D2020" s="9" t="s">
        <v>1794</v>
      </c>
      <c r="E2020" s="8" t="s">
        <v>1793</v>
      </c>
      <c r="F2020" s="10" t="s">
        <v>2109</v>
      </c>
      <c r="G2020" s="10" t="s">
        <v>2110</v>
      </c>
      <c r="H2020" s="10" t="s">
        <v>25</v>
      </c>
      <c r="I2020" s="10" t="s">
        <v>26</v>
      </c>
      <c r="J2020" s="11">
        <f t="shared" si="121"/>
        <v>86472000</v>
      </c>
      <c r="K2020" s="11">
        <f t="shared" si="121"/>
        <v>68456318</v>
      </c>
      <c r="L2020" s="12">
        <f t="shared" si="124"/>
        <v>0.79165877972060317</v>
      </c>
      <c r="M2020" s="27">
        <f t="shared" si="122"/>
        <v>18015682</v>
      </c>
      <c r="N2020" s="12">
        <f t="shared" si="123"/>
        <v>0.2083412202793968</v>
      </c>
      <c r="O2020" s="17" t="s">
        <v>2067</v>
      </c>
      <c r="P2020" s="52"/>
    </row>
    <row r="2021" spans="1:16" hidden="1" x14ac:dyDescent="0.35">
      <c r="A2021" s="9" t="s">
        <v>27</v>
      </c>
      <c r="B2021" s="9" t="s">
        <v>2066</v>
      </c>
      <c r="C2021" s="9" t="s">
        <v>1215</v>
      </c>
      <c r="D2021" s="9" t="s">
        <v>1795</v>
      </c>
      <c r="E2021" s="8" t="s">
        <v>1793</v>
      </c>
      <c r="F2021" s="10" t="s">
        <v>2109</v>
      </c>
      <c r="G2021" s="10" t="s">
        <v>2110</v>
      </c>
      <c r="H2021" s="10" t="s">
        <v>25</v>
      </c>
      <c r="I2021" s="10" t="s">
        <v>26</v>
      </c>
      <c r="J2021" s="11">
        <f t="shared" si="121"/>
        <v>86472000</v>
      </c>
      <c r="K2021" s="11">
        <f t="shared" si="121"/>
        <v>68456318</v>
      </c>
      <c r="L2021" s="12">
        <f t="shared" si="124"/>
        <v>0.79165877972060317</v>
      </c>
      <c r="M2021" s="27">
        <f t="shared" si="122"/>
        <v>18015682</v>
      </c>
      <c r="N2021" s="12">
        <f t="shared" si="123"/>
        <v>0.2083412202793968</v>
      </c>
      <c r="O2021" s="17" t="s">
        <v>2067</v>
      </c>
      <c r="P2021" s="52"/>
    </row>
    <row r="2022" spans="1:16" ht="31" hidden="1" x14ac:dyDescent="0.35">
      <c r="A2022" s="9" t="s">
        <v>27</v>
      </c>
      <c r="B2022" s="9" t="s">
        <v>2066</v>
      </c>
      <c r="C2022" s="9" t="s">
        <v>1290</v>
      </c>
      <c r="D2022" s="9"/>
      <c r="E2022" s="8" t="s">
        <v>1291</v>
      </c>
      <c r="F2022" s="10" t="s">
        <v>1993</v>
      </c>
      <c r="G2022" s="10" t="s">
        <v>1994</v>
      </c>
      <c r="H2022" s="10" t="s">
        <v>25</v>
      </c>
      <c r="I2022" s="10" t="s">
        <v>26</v>
      </c>
      <c r="J2022" s="11">
        <f t="shared" si="121"/>
        <v>4160000</v>
      </c>
      <c r="K2022" s="11">
        <f t="shared" si="121"/>
        <v>4160000</v>
      </c>
      <c r="L2022" s="12">
        <f t="shared" si="124"/>
        <v>1</v>
      </c>
      <c r="M2022" s="27">
        <f t="shared" si="122"/>
        <v>0</v>
      </c>
      <c r="N2022" s="12">
        <f t="shared" si="123"/>
        <v>0</v>
      </c>
      <c r="O2022" s="17" t="s">
        <v>2067</v>
      </c>
      <c r="P2022" s="52"/>
    </row>
    <row r="2023" spans="1:16" hidden="1" x14ac:dyDescent="0.35">
      <c r="A2023" s="9" t="s">
        <v>27</v>
      </c>
      <c r="B2023" s="9" t="s">
        <v>2066</v>
      </c>
      <c r="C2023" s="9" t="s">
        <v>1290</v>
      </c>
      <c r="D2023" s="9" t="s">
        <v>49</v>
      </c>
      <c r="E2023" s="8" t="s">
        <v>50</v>
      </c>
      <c r="F2023" s="10" t="s">
        <v>1993</v>
      </c>
      <c r="G2023" s="10" t="s">
        <v>1994</v>
      </c>
      <c r="H2023" s="10" t="s">
        <v>25</v>
      </c>
      <c r="I2023" s="10" t="s">
        <v>26</v>
      </c>
      <c r="J2023" s="11">
        <f t="shared" si="121"/>
        <v>4160000</v>
      </c>
      <c r="K2023" s="11">
        <f t="shared" si="121"/>
        <v>4160000</v>
      </c>
      <c r="L2023" s="12">
        <f t="shared" si="124"/>
        <v>1</v>
      </c>
      <c r="M2023" s="27">
        <f t="shared" si="122"/>
        <v>0</v>
      </c>
      <c r="N2023" s="12">
        <f t="shared" si="123"/>
        <v>0</v>
      </c>
      <c r="O2023" s="17" t="s">
        <v>2067</v>
      </c>
      <c r="P2023" s="52"/>
    </row>
    <row r="2024" spans="1:16" hidden="1" x14ac:dyDescent="0.35">
      <c r="A2024" s="9" t="s">
        <v>27</v>
      </c>
      <c r="B2024" s="9" t="s">
        <v>2066</v>
      </c>
      <c r="C2024" s="9" t="s">
        <v>1290</v>
      </c>
      <c r="D2024" s="9" t="s">
        <v>1792</v>
      </c>
      <c r="E2024" s="8" t="s">
        <v>1793</v>
      </c>
      <c r="F2024" s="10" t="s">
        <v>1993</v>
      </c>
      <c r="G2024" s="10" t="s">
        <v>1994</v>
      </c>
      <c r="H2024" s="10" t="s">
        <v>25</v>
      </c>
      <c r="I2024" s="10" t="s">
        <v>26</v>
      </c>
      <c r="J2024" s="11">
        <f t="shared" si="121"/>
        <v>4160000</v>
      </c>
      <c r="K2024" s="11">
        <f t="shared" si="121"/>
        <v>4160000</v>
      </c>
      <c r="L2024" s="12">
        <f t="shared" si="124"/>
        <v>1</v>
      </c>
      <c r="M2024" s="27">
        <f t="shared" si="122"/>
        <v>0</v>
      </c>
      <c r="N2024" s="12">
        <f t="shared" si="123"/>
        <v>0</v>
      </c>
      <c r="O2024" s="17" t="s">
        <v>2067</v>
      </c>
      <c r="P2024" s="52"/>
    </row>
    <row r="2025" spans="1:16" hidden="1" x14ac:dyDescent="0.35">
      <c r="A2025" s="9" t="s">
        <v>27</v>
      </c>
      <c r="B2025" s="9" t="s">
        <v>2066</v>
      </c>
      <c r="C2025" s="9" t="s">
        <v>1290</v>
      </c>
      <c r="D2025" s="9" t="s">
        <v>1794</v>
      </c>
      <c r="E2025" s="8" t="s">
        <v>1793</v>
      </c>
      <c r="F2025" s="10" t="s">
        <v>1993</v>
      </c>
      <c r="G2025" s="10" t="s">
        <v>1994</v>
      </c>
      <c r="H2025" s="10" t="s">
        <v>25</v>
      </c>
      <c r="I2025" s="10" t="s">
        <v>26</v>
      </c>
      <c r="J2025" s="11">
        <f t="shared" si="121"/>
        <v>4160000</v>
      </c>
      <c r="K2025" s="11">
        <f t="shared" si="121"/>
        <v>4160000</v>
      </c>
      <c r="L2025" s="12">
        <f t="shared" si="124"/>
        <v>1</v>
      </c>
      <c r="M2025" s="27">
        <f t="shared" si="122"/>
        <v>0</v>
      </c>
      <c r="N2025" s="12">
        <f t="shared" si="123"/>
        <v>0</v>
      </c>
      <c r="O2025" s="17" t="s">
        <v>2067</v>
      </c>
      <c r="P2025" s="52"/>
    </row>
    <row r="2026" spans="1:16" hidden="1" x14ac:dyDescent="0.35">
      <c r="A2026" s="9" t="s">
        <v>27</v>
      </c>
      <c r="B2026" s="9" t="s">
        <v>2066</v>
      </c>
      <c r="C2026" s="9" t="s">
        <v>1290</v>
      </c>
      <c r="D2026" s="9" t="s">
        <v>1795</v>
      </c>
      <c r="E2026" s="8" t="s">
        <v>1793</v>
      </c>
      <c r="F2026" s="10" t="s">
        <v>1993</v>
      </c>
      <c r="G2026" s="10" t="s">
        <v>1994</v>
      </c>
      <c r="H2026" s="10" t="s">
        <v>25</v>
      </c>
      <c r="I2026" s="10" t="s">
        <v>26</v>
      </c>
      <c r="J2026" s="11">
        <f t="shared" si="121"/>
        <v>4160000</v>
      </c>
      <c r="K2026" s="11">
        <f t="shared" si="121"/>
        <v>4160000</v>
      </c>
      <c r="L2026" s="12">
        <f t="shared" si="124"/>
        <v>1</v>
      </c>
      <c r="M2026" s="27">
        <f t="shared" si="122"/>
        <v>0</v>
      </c>
      <c r="N2026" s="12">
        <f t="shared" si="123"/>
        <v>0</v>
      </c>
      <c r="O2026" s="17" t="s">
        <v>2067</v>
      </c>
      <c r="P2026" s="52"/>
    </row>
    <row r="2027" spans="1:16" hidden="1" x14ac:dyDescent="0.35">
      <c r="A2027" s="9" t="s">
        <v>27</v>
      </c>
      <c r="B2027" s="9" t="s">
        <v>2066</v>
      </c>
      <c r="C2027" s="9" t="s">
        <v>1818</v>
      </c>
      <c r="D2027" s="9"/>
      <c r="E2027" s="8" t="s">
        <v>1819</v>
      </c>
      <c r="F2027" s="10" t="s">
        <v>2111</v>
      </c>
      <c r="G2027" s="10" t="s">
        <v>2112</v>
      </c>
      <c r="H2027" s="10" t="s">
        <v>25</v>
      </c>
      <c r="I2027" s="10" t="s">
        <v>26</v>
      </c>
      <c r="J2027" s="11">
        <f t="shared" ref="J2027:K2090" si="125">F2027+H2027</f>
        <v>33600000</v>
      </c>
      <c r="K2027" s="11">
        <f t="shared" si="125"/>
        <v>22720000</v>
      </c>
      <c r="L2027" s="12">
        <f t="shared" si="124"/>
        <v>0.67619047619047623</v>
      </c>
      <c r="M2027" s="27">
        <f t="shared" si="122"/>
        <v>10880000</v>
      </c>
      <c r="N2027" s="12">
        <f t="shared" si="123"/>
        <v>0.32380952380952382</v>
      </c>
      <c r="O2027" s="17" t="s">
        <v>2067</v>
      </c>
      <c r="P2027" s="52"/>
    </row>
    <row r="2028" spans="1:16" hidden="1" x14ac:dyDescent="0.35">
      <c r="A2028" s="9" t="s">
        <v>27</v>
      </c>
      <c r="B2028" s="9" t="s">
        <v>2066</v>
      </c>
      <c r="C2028" s="9" t="s">
        <v>1818</v>
      </c>
      <c r="D2028" s="9" t="s">
        <v>49</v>
      </c>
      <c r="E2028" s="8" t="s">
        <v>50</v>
      </c>
      <c r="F2028" s="10" t="s">
        <v>2111</v>
      </c>
      <c r="G2028" s="10" t="s">
        <v>2112</v>
      </c>
      <c r="H2028" s="10" t="s">
        <v>25</v>
      </c>
      <c r="I2028" s="10" t="s">
        <v>26</v>
      </c>
      <c r="J2028" s="11">
        <f t="shared" si="125"/>
        <v>33600000</v>
      </c>
      <c r="K2028" s="11">
        <f t="shared" si="125"/>
        <v>22720000</v>
      </c>
      <c r="L2028" s="12">
        <f t="shared" si="124"/>
        <v>0.67619047619047623</v>
      </c>
      <c r="M2028" s="27">
        <f t="shared" ref="M2028:M2091" si="126">J2028-K2028</f>
        <v>10880000</v>
      </c>
      <c r="N2028" s="12">
        <f t="shared" ref="N2028:N2091" si="127">M2028/J2028</f>
        <v>0.32380952380952382</v>
      </c>
      <c r="O2028" s="17" t="s">
        <v>2067</v>
      </c>
      <c r="P2028" s="52"/>
    </row>
    <row r="2029" spans="1:16" hidden="1" x14ac:dyDescent="0.35">
      <c r="A2029" s="9" t="s">
        <v>27</v>
      </c>
      <c r="B2029" s="9" t="s">
        <v>2066</v>
      </c>
      <c r="C2029" s="9" t="s">
        <v>1818</v>
      </c>
      <c r="D2029" s="9" t="s">
        <v>1792</v>
      </c>
      <c r="E2029" s="8" t="s">
        <v>1793</v>
      </c>
      <c r="F2029" s="10" t="s">
        <v>2111</v>
      </c>
      <c r="G2029" s="10" t="s">
        <v>2112</v>
      </c>
      <c r="H2029" s="10" t="s">
        <v>25</v>
      </c>
      <c r="I2029" s="10" t="s">
        <v>26</v>
      </c>
      <c r="J2029" s="11">
        <f t="shared" si="125"/>
        <v>33600000</v>
      </c>
      <c r="K2029" s="11">
        <f t="shared" si="125"/>
        <v>22720000</v>
      </c>
      <c r="L2029" s="12">
        <f t="shared" si="124"/>
        <v>0.67619047619047623</v>
      </c>
      <c r="M2029" s="27">
        <f t="shared" si="126"/>
        <v>10880000</v>
      </c>
      <c r="N2029" s="12">
        <f t="shared" si="127"/>
        <v>0.32380952380952382</v>
      </c>
      <c r="O2029" s="17" t="s">
        <v>2067</v>
      </c>
      <c r="P2029" s="52"/>
    </row>
    <row r="2030" spans="1:16" hidden="1" x14ac:dyDescent="0.35">
      <c r="A2030" s="9" t="s">
        <v>27</v>
      </c>
      <c r="B2030" s="9" t="s">
        <v>2066</v>
      </c>
      <c r="C2030" s="9" t="s">
        <v>1818</v>
      </c>
      <c r="D2030" s="9" t="s">
        <v>1794</v>
      </c>
      <c r="E2030" s="8" t="s">
        <v>1793</v>
      </c>
      <c r="F2030" s="10" t="s">
        <v>2111</v>
      </c>
      <c r="G2030" s="10" t="s">
        <v>2112</v>
      </c>
      <c r="H2030" s="10" t="s">
        <v>25</v>
      </c>
      <c r="I2030" s="10" t="s">
        <v>26</v>
      </c>
      <c r="J2030" s="11">
        <f t="shared" si="125"/>
        <v>33600000</v>
      </c>
      <c r="K2030" s="11">
        <f t="shared" si="125"/>
        <v>22720000</v>
      </c>
      <c r="L2030" s="12">
        <f t="shared" si="124"/>
        <v>0.67619047619047623</v>
      </c>
      <c r="M2030" s="27">
        <f t="shared" si="126"/>
        <v>10880000</v>
      </c>
      <c r="N2030" s="12">
        <f t="shared" si="127"/>
        <v>0.32380952380952382</v>
      </c>
      <c r="O2030" s="17" t="s">
        <v>2067</v>
      </c>
      <c r="P2030" s="52"/>
    </row>
    <row r="2031" spans="1:16" hidden="1" x14ac:dyDescent="0.35">
      <c r="A2031" s="9" t="s">
        <v>27</v>
      </c>
      <c r="B2031" s="9" t="s">
        <v>2066</v>
      </c>
      <c r="C2031" s="9" t="s">
        <v>1818</v>
      </c>
      <c r="D2031" s="9" t="s">
        <v>1795</v>
      </c>
      <c r="E2031" s="8" t="s">
        <v>1793</v>
      </c>
      <c r="F2031" s="10" t="s">
        <v>2111</v>
      </c>
      <c r="G2031" s="10" t="s">
        <v>2112</v>
      </c>
      <c r="H2031" s="10" t="s">
        <v>25</v>
      </c>
      <c r="I2031" s="10" t="s">
        <v>26</v>
      </c>
      <c r="J2031" s="11">
        <f t="shared" si="125"/>
        <v>33600000</v>
      </c>
      <c r="K2031" s="11">
        <f t="shared" si="125"/>
        <v>22720000</v>
      </c>
      <c r="L2031" s="12">
        <f t="shared" si="124"/>
        <v>0.67619047619047623</v>
      </c>
      <c r="M2031" s="27">
        <f t="shared" si="126"/>
        <v>10880000</v>
      </c>
      <c r="N2031" s="12">
        <f t="shared" si="127"/>
        <v>0.32380952380952382</v>
      </c>
      <c r="O2031" s="17" t="s">
        <v>2067</v>
      </c>
      <c r="P2031" s="52"/>
    </row>
    <row r="2032" spans="1:16" hidden="1" x14ac:dyDescent="0.35">
      <c r="A2032" s="9" t="s">
        <v>27</v>
      </c>
      <c r="B2032" s="9" t="s">
        <v>2066</v>
      </c>
      <c r="C2032" s="9" t="s">
        <v>1821</v>
      </c>
      <c r="D2032" s="9"/>
      <c r="E2032" s="8" t="s">
        <v>1822</v>
      </c>
      <c r="F2032" s="10" t="s">
        <v>2113</v>
      </c>
      <c r="G2032" s="10" t="s">
        <v>2114</v>
      </c>
      <c r="H2032" s="10" t="s">
        <v>25</v>
      </c>
      <c r="I2032" s="10" t="s">
        <v>26</v>
      </c>
      <c r="J2032" s="11">
        <f t="shared" si="125"/>
        <v>1280000</v>
      </c>
      <c r="K2032" s="11">
        <f t="shared" si="125"/>
        <v>1280000</v>
      </c>
      <c r="L2032" s="12">
        <f t="shared" si="124"/>
        <v>1</v>
      </c>
      <c r="M2032" s="27">
        <f t="shared" si="126"/>
        <v>0</v>
      </c>
      <c r="N2032" s="12">
        <f t="shared" si="127"/>
        <v>0</v>
      </c>
      <c r="O2032" s="17" t="s">
        <v>2067</v>
      </c>
      <c r="P2032" s="52"/>
    </row>
    <row r="2033" spans="1:16" hidden="1" x14ac:dyDescent="0.35">
      <c r="A2033" s="9" t="s">
        <v>27</v>
      </c>
      <c r="B2033" s="9" t="s">
        <v>2066</v>
      </c>
      <c r="C2033" s="9" t="s">
        <v>1821</v>
      </c>
      <c r="D2033" s="9" t="s">
        <v>49</v>
      </c>
      <c r="E2033" s="8" t="s">
        <v>50</v>
      </c>
      <c r="F2033" s="10" t="s">
        <v>2113</v>
      </c>
      <c r="G2033" s="10" t="s">
        <v>2114</v>
      </c>
      <c r="H2033" s="10" t="s">
        <v>25</v>
      </c>
      <c r="I2033" s="10" t="s">
        <v>26</v>
      </c>
      <c r="J2033" s="11">
        <f t="shared" si="125"/>
        <v>1280000</v>
      </c>
      <c r="K2033" s="11">
        <f t="shared" si="125"/>
        <v>1280000</v>
      </c>
      <c r="L2033" s="12">
        <f t="shared" si="124"/>
        <v>1</v>
      </c>
      <c r="M2033" s="27">
        <f t="shared" si="126"/>
        <v>0</v>
      </c>
      <c r="N2033" s="12">
        <f t="shared" si="127"/>
        <v>0</v>
      </c>
      <c r="O2033" s="17" t="s">
        <v>2067</v>
      </c>
      <c r="P2033" s="52"/>
    </row>
    <row r="2034" spans="1:16" hidden="1" x14ac:dyDescent="0.35">
      <c r="A2034" s="9" t="s">
        <v>27</v>
      </c>
      <c r="B2034" s="9" t="s">
        <v>2066</v>
      </c>
      <c r="C2034" s="9" t="s">
        <v>1821</v>
      </c>
      <c r="D2034" s="9" t="s">
        <v>1792</v>
      </c>
      <c r="E2034" s="8" t="s">
        <v>1793</v>
      </c>
      <c r="F2034" s="10" t="s">
        <v>2113</v>
      </c>
      <c r="G2034" s="10" t="s">
        <v>2114</v>
      </c>
      <c r="H2034" s="10" t="s">
        <v>25</v>
      </c>
      <c r="I2034" s="10" t="s">
        <v>26</v>
      </c>
      <c r="J2034" s="11">
        <f t="shared" si="125"/>
        <v>1280000</v>
      </c>
      <c r="K2034" s="11">
        <f t="shared" si="125"/>
        <v>1280000</v>
      </c>
      <c r="L2034" s="12">
        <f t="shared" si="124"/>
        <v>1</v>
      </c>
      <c r="M2034" s="27">
        <f t="shared" si="126"/>
        <v>0</v>
      </c>
      <c r="N2034" s="12">
        <f t="shared" si="127"/>
        <v>0</v>
      </c>
      <c r="O2034" s="17" t="s">
        <v>2067</v>
      </c>
      <c r="P2034" s="52"/>
    </row>
    <row r="2035" spans="1:16" hidden="1" x14ac:dyDescent="0.35">
      <c r="A2035" s="9" t="s">
        <v>27</v>
      </c>
      <c r="B2035" s="9" t="s">
        <v>2066</v>
      </c>
      <c r="C2035" s="9" t="s">
        <v>1821</v>
      </c>
      <c r="D2035" s="9" t="s">
        <v>1794</v>
      </c>
      <c r="E2035" s="8" t="s">
        <v>1793</v>
      </c>
      <c r="F2035" s="10" t="s">
        <v>2113</v>
      </c>
      <c r="G2035" s="10" t="s">
        <v>2114</v>
      </c>
      <c r="H2035" s="10" t="s">
        <v>25</v>
      </c>
      <c r="I2035" s="10" t="s">
        <v>26</v>
      </c>
      <c r="J2035" s="11">
        <f t="shared" si="125"/>
        <v>1280000</v>
      </c>
      <c r="K2035" s="11">
        <f t="shared" si="125"/>
        <v>1280000</v>
      </c>
      <c r="L2035" s="12">
        <f t="shared" si="124"/>
        <v>1</v>
      </c>
      <c r="M2035" s="27">
        <f t="shared" si="126"/>
        <v>0</v>
      </c>
      <c r="N2035" s="12">
        <f t="shared" si="127"/>
        <v>0</v>
      </c>
      <c r="O2035" s="17" t="s">
        <v>2067</v>
      </c>
      <c r="P2035" s="52"/>
    </row>
    <row r="2036" spans="1:16" hidden="1" x14ac:dyDescent="0.35">
      <c r="A2036" s="9" t="s">
        <v>27</v>
      </c>
      <c r="B2036" s="9" t="s">
        <v>2066</v>
      </c>
      <c r="C2036" s="9" t="s">
        <v>1821</v>
      </c>
      <c r="D2036" s="9" t="s">
        <v>1795</v>
      </c>
      <c r="E2036" s="8" t="s">
        <v>1793</v>
      </c>
      <c r="F2036" s="10" t="s">
        <v>2113</v>
      </c>
      <c r="G2036" s="10" t="s">
        <v>2114</v>
      </c>
      <c r="H2036" s="10" t="s">
        <v>25</v>
      </c>
      <c r="I2036" s="10" t="s">
        <v>26</v>
      </c>
      <c r="J2036" s="11">
        <f t="shared" si="125"/>
        <v>1280000</v>
      </c>
      <c r="K2036" s="11">
        <f t="shared" si="125"/>
        <v>1280000</v>
      </c>
      <c r="L2036" s="12">
        <f t="shared" si="124"/>
        <v>1</v>
      </c>
      <c r="M2036" s="27">
        <f t="shared" si="126"/>
        <v>0</v>
      </c>
      <c r="N2036" s="12">
        <f t="shared" si="127"/>
        <v>0</v>
      </c>
      <c r="O2036" s="17" t="s">
        <v>2067</v>
      </c>
      <c r="P2036" s="52"/>
    </row>
    <row r="2037" spans="1:16" hidden="1" x14ac:dyDescent="0.35">
      <c r="A2037" s="9" t="s">
        <v>27</v>
      </c>
      <c r="B2037" s="9" t="s">
        <v>2066</v>
      </c>
      <c r="C2037" s="9" t="s">
        <v>1824</v>
      </c>
      <c r="D2037" s="9"/>
      <c r="E2037" s="8" t="s">
        <v>1825</v>
      </c>
      <c r="F2037" s="10" t="s">
        <v>2115</v>
      </c>
      <c r="G2037" s="10" t="s">
        <v>2116</v>
      </c>
      <c r="H2037" s="10" t="s">
        <v>25</v>
      </c>
      <c r="I2037" s="10" t="s">
        <v>26</v>
      </c>
      <c r="J2037" s="11">
        <f t="shared" si="125"/>
        <v>8470000</v>
      </c>
      <c r="K2037" s="11">
        <f t="shared" si="125"/>
        <v>8470000</v>
      </c>
      <c r="L2037" s="12">
        <f t="shared" si="124"/>
        <v>1</v>
      </c>
      <c r="M2037" s="27">
        <f t="shared" si="126"/>
        <v>0</v>
      </c>
      <c r="N2037" s="12">
        <f t="shared" si="127"/>
        <v>0</v>
      </c>
      <c r="O2037" s="17" t="s">
        <v>2067</v>
      </c>
      <c r="P2037" s="52"/>
    </row>
    <row r="2038" spans="1:16" hidden="1" x14ac:dyDescent="0.35">
      <c r="A2038" s="9" t="s">
        <v>27</v>
      </c>
      <c r="B2038" s="9" t="s">
        <v>2066</v>
      </c>
      <c r="C2038" s="9" t="s">
        <v>1824</v>
      </c>
      <c r="D2038" s="9" t="s">
        <v>49</v>
      </c>
      <c r="E2038" s="8" t="s">
        <v>50</v>
      </c>
      <c r="F2038" s="10" t="s">
        <v>2115</v>
      </c>
      <c r="G2038" s="10" t="s">
        <v>2116</v>
      </c>
      <c r="H2038" s="10" t="s">
        <v>25</v>
      </c>
      <c r="I2038" s="10" t="s">
        <v>26</v>
      </c>
      <c r="J2038" s="11">
        <f t="shared" si="125"/>
        <v>8470000</v>
      </c>
      <c r="K2038" s="11">
        <f t="shared" si="125"/>
        <v>8470000</v>
      </c>
      <c r="L2038" s="12">
        <f t="shared" si="124"/>
        <v>1</v>
      </c>
      <c r="M2038" s="27">
        <f t="shared" si="126"/>
        <v>0</v>
      </c>
      <c r="N2038" s="12">
        <f t="shared" si="127"/>
        <v>0</v>
      </c>
      <c r="O2038" s="17" t="s">
        <v>2067</v>
      </c>
      <c r="P2038" s="52"/>
    </row>
    <row r="2039" spans="1:16" hidden="1" x14ac:dyDescent="0.35">
      <c r="A2039" s="9" t="s">
        <v>27</v>
      </c>
      <c r="B2039" s="9" t="s">
        <v>2066</v>
      </c>
      <c r="C2039" s="9" t="s">
        <v>1824</v>
      </c>
      <c r="D2039" s="9" t="s">
        <v>1792</v>
      </c>
      <c r="E2039" s="8" t="s">
        <v>1793</v>
      </c>
      <c r="F2039" s="10" t="s">
        <v>2115</v>
      </c>
      <c r="G2039" s="10" t="s">
        <v>2116</v>
      </c>
      <c r="H2039" s="10" t="s">
        <v>25</v>
      </c>
      <c r="I2039" s="10" t="s">
        <v>26</v>
      </c>
      <c r="J2039" s="11">
        <f t="shared" si="125"/>
        <v>8470000</v>
      </c>
      <c r="K2039" s="11">
        <f t="shared" si="125"/>
        <v>8470000</v>
      </c>
      <c r="L2039" s="12">
        <f t="shared" si="124"/>
        <v>1</v>
      </c>
      <c r="M2039" s="27">
        <f t="shared" si="126"/>
        <v>0</v>
      </c>
      <c r="N2039" s="12">
        <f t="shared" si="127"/>
        <v>0</v>
      </c>
      <c r="O2039" s="17" t="s">
        <v>2067</v>
      </c>
      <c r="P2039" s="52"/>
    </row>
    <row r="2040" spans="1:16" hidden="1" x14ac:dyDescent="0.35">
      <c r="A2040" s="9" t="s">
        <v>27</v>
      </c>
      <c r="B2040" s="9" t="s">
        <v>2066</v>
      </c>
      <c r="C2040" s="9" t="s">
        <v>1824</v>
      </c>
      <c r="D2040" s="9" t="s">
        <v>1794</v>
      </c>
      <c r="E2040" s="8" t="s">
        <v>1793</v>
      </c>
      <c r="F2040" s="10" t="s">
        <v>2115</v>
      </c>
      <c r="G2040" s="10" t="s">
        <v>2116</v>
      </c>
      <c r="H2040" s="10" t="s">
        <v>25</v>
      </c>
      <c r="I2040" s="10" t="s">
        <v>26</v>
      </c>
      <c r="J2040" s="11">
        <f t="shared" si="125"/>
        <v>8470000</v>
      </c>
      <c r="K2040" s="11">
        <f t="shared" si="125"/>
        <v>8470000</v>
      </c>
      <c r="L2040" s="12">
        <f t="shared" si="124"/>
        <v>1</v>
      </c>
      <c r="M2040" s="27">
        <f t="shared" si="126"/>
        <v>0</v>
      </c>
      <c r="N2040" s="12">
        <f t="shared" si="127"/>
        <v>0</v>
      </c>
      <c r="O2040" s="17" t="s">
        <v>2067</v>
      </c>
      <c r="P2040" s="52"/>
    </row>
    <row r="2041" spans="1:16" hidden="1" x14ac:dyDescent="0.35">
      <c r="A2041" s="9" t="s">
        <v>27</v>
      </c>
      <c r="B2041" s="9" t="s">
        <v>2066</v>
      </c>
      <c r="C2041" s="9" t="s">
        <v>1824</v>
      </c>
      <c r="D2041" s="9" t="s">
        <v>1795</v>
      </c>
      <c r="E2041" s="8" t="s">
        <v>1793</v>
      </c>
      <c r="F2041" s="10" t="s">
        <v>2115</v>
      </c>
      <c r="G2041" s="10" t="s">
        <v>2116</v>
      </c>
      <c r="H2041" s="10" t="s">
        <v>25</v>
      </c>
      <c r="I2041" s="10" t="s">
        <v>26</v>
      </c>
      <c r="J2041" s="11">
        <f t="shared" si="125"/>
        <v>8470000</v>
      </c>
      <c r="K2041" s="11">
        <f t="shared" si="125"/>
        <v>8470000</v>
      </c>
      <c r="L2041" s="12">
        <f t="shared" si="124"/>
        <v>1</v>
      </c>
      <c r="M2041" s="27">
        <f t="shared" si="126"/>
        <v>0</v>
      </c>
      <c r="N2041" s="12">
        <f t="shared" si="127"/>
        <v>0</v>
      </c>
      <c r="O2041" s="17" t="s">
        <v>2067</v>
      </c>
      <c r="P2041" s="52"/>
    </row>
    <row r="2042" spans="1:16" hidden="1" x14ac:dyDescent="0.35">
      <c r="A2042" s="9" t="s">
        <v>27</v>
      </c>
      <c r="B2042" s="9" t="s">
        <v>2066</v>
      </c>
      <c r="C2042" s="9" t="s">
        <v>1351</v>
      </c>
      <c r="D2042" s="9"/>
      <c r="E2042" s="8" t="s">
        <v>1352</v>
      </c>
      <c r="F2042" s="10" t="s">
        <v>2117</v>
      </c>
      <c r="G2042" s="10" t="s">
        <v>729</v>
      </c>
      <c r="H2042" s="10" t="s">
        <v>25</v>
      </c>
      <c r="I2042" s="10" t="s">
        <v>26</v>
      </c>
      <c r="J2042" s="11">
        <f t="shared" si="125"/>
        <v>109200000</v>
      </c>
      <c r="K2042" s="11">
        <f t="shared" si="125"/>
        <v>109200000</v>
      </c>
      <c r="L2042" s="12">
        <f t="shared" si="124"/>
        <v>1</v>
      </c>
      <c r="M2042" s="27">
        <f t="shared" si="126"/>
        <v>0</v>
      </c>
      <c r="N2042" s="12">
        <f t="shared" si="127"/>
        <v>0</v>
      </c>
      <c r="O2042" s="17" t="s">
        <v>2067</v>
      </c>
      <c r="P2042" s="52"/>
    </row>
    <row r="2043" spans="1:16" hidden="1" x14ac:dyDescent="0.35">
      <c r="A2043" s="9" t="s">
        <v>27</v>
      </c>
      <c r="B2043" s="9" t="s">
        <v>2066</v>
      </c>
      <c r="C2043" s="9" t="s">
        <v>1351</v>
      </c>
      <c r="D2043" s="9" t="s">
        <v>49</v>
      </c>
      <c r="E2043" s="8" t="s">
        <v>50</v>
      </c>
      <c r="F2043" s="10" t="s">
        <v>2117</v>
      </c>
      <c r="G2043" s="10" t="s">
        <v>729</v>
      </c>
      <c r="H2043" s="10" t="s">
        <v>25</v>
      </c>
      <c r="I2043" s="10" t="s">
        <v>26</v>
      </c>
      <c r="J2043" s="11">
        <f t="shared" si="125"/>
        <v>109200000</v>
      </c>
      <c r="K2043" s="11">
        <f t="shared" si="125"/>
        <v>109200000</v>
      </c>
      <c r="L2043" s="12">
        <f t="shared" si="124"/>
        <v>1</v>
      </c>
      <c r="M2043" s="27">
        <f t="shared" si="126"/>
        <v>0</v>
      </c>
      <c r="N2043" s="12">
        <f t="shared" si="127"/>
        <v>0</v>
      </c>
      <c r="O2043" s="17" t="s">
        <v>2067</v>
      </c>
      <c r="P2043" s="52"/>
    </row>
    <row r="2044" spans="1:16" hidden="1" x14ac:dyDescent="0.35">
      <c r="A2044" s="9" t="s">
        <v>27</v>
      </c>
      <c r="B2044" s="9" t="s">
        <v>2066</v>
      </c>
      <c r="C2044" s="9" t="s">
        <v>1351</v>
      </c>
      <c r="D2044" s="9" t="s">
        <v>1792</v>
      </c>
      <c r="E2044" s="8" t="s">
        <v>1793</v>
      </c>
      <c r="F2044" s="10" t="s">
        <v>2117</v>
      </c>
      <c r="G2044" s="10" t="s">
        <v>729</v>
      </c>
      <c r="H2044" s="10" t="s">
        <v>25</v>
      </c>
      <c r="I2044" s="10" t="s">
        <v>26</v>
      </c>
      <c r="J2044" s="11">
        <f t="shared" si="125"/>
        <v>109200000</v>
      </c>
      <c r="K2044" s="11">
        <f t="shared" si="125"/>
        <v>109200000</v>
      </c>
      <c r="L2044" s="12">
        <f t="shared" si="124"/>
        <v>1</v>
      </c>
      <c r="M2044" s="27">
        <f t="shared" si="126"/>
        <v>0</v>
      </c>
      <c r="N2044" s="12">
        <f t="shared" si="127"/>
        <v>0</v>
      </c>
      <c r="O2044" s="17" t="s">
        <v>2067</v>
      </c>
      <c r="P2044" s="52"/>
    </row>
    <row r="2045" spans="1:16" hidden="1" x14ac:dyDescent="0.35">
      <c r="A2045" s="9" t="s">
        <v>27</v>
      </c>
      <c r="B2045" s="9" t="s">
        <v>2066</v>
      </c>
      <c r="C2045" s="9" t="s">
        <v>1351</v>
      </c>
      <c r="D2045" s="9" t="s">
        <v>1794</v>
      </c>
      <c r="E2045" s="8" t="s">
        <v>1793</v>
      </c>
      <c r="F2045" s="10" t="s">
        <v>2117</v>
      </c>
      <c r="G2045" s="10" t="s">
        <v>729</v>
      </c>
      <c r="H2045" s="10" t="s">
        <v>25</v>
      </c>
      <c r="I2045" s="10" t="s">
        <v>26</v>
      </c>
      <c r="J2045" s="11">
        <f t="shared" si="125"/>
        <v>109200000</v>
      </c>
      <c r="K2045" s="11">
        <f t="shared" si="125"/>
        <v>109200000</v>
      </c>
      <c r="L2045" s="12">
        <f t="shared" si="124"/>
        <v>1</v>
      </c>
      <c r="M2045" s="27">
        <f t="shared" si="126"/>
        <v>0</v>
      </c>
      <c r="N2045" s="12">
        <f t="shared" si="127"/>
        <v>0</v>
      </c>
      <c r="O2045" s="17" t="s">
        <v>2067</v>
      </c>
      <c r="P2045" s="52"/>
    </row>
    <row r="2046" spans="1:16" hidden="1" x14ac:dyDescent="0.35">
      <c r="A2046" s="9" t="s">
        <v>27</v>
      </c>
      <c r="B2046" s="9" t="s">
        <v>2066</v>
      </c>
      <c r="C2046" s="9" t="s">
        <v>1351</v>
      </c>
      <c r="D2046" s="9" t="s">
        <v>1795</v>
      </c>
      <c r="E2046" s="8" t="s">
        <v>1793</v>
      </c>
      <c r="F2046" s="10" t="s">
        <v>2117</v>
      </c>
      <c r="G2046" s="10" t="s">
        <v>729</v>
      </c>
      <c r="H2046" s="10" t="s">
        <v>25</v>
      </c>
      <c r="I2046" s="10" t="s">
        <v>26</v>
      </c>
      <c r="J2046" s="11">
        <f t="shared" si="125"/>
        <v>109200000</v>
      </c>
      <c r="K2046" s="11">
        <f t="shared" si="125"/>
        <v>109200000</v>
      </c>
      <c r="L2046" s="12">
        <f t="shared" si="124"/>
        <v>1</v>
      </c>
      <c r="M2046" s="27">
        <f t="shared" si="126"/>
        <v>0</v>
      </c>
      <c r="N2046" s="12">
        <f t="shared" si="127"/>
        <v>0</v>
      </c>
      <c r="O2046" s="17" t="s">
        <v>2067</v>
      </c>
      <c r="P2046" s="52"/>
    </row>
    <row r="2047" spans="1:16" hidden="1" x14ac:dyDescent="0.35">
      <c r="A2047" s="9" t="s">
        <v>27</v>
      </c>
      <c r="B2047" s="9" t="s">
        <v>2066</v>
      </c>
      <c r="C2047" s="9" t="s">
        <v>1387</v>
      </c>
      <c r="D2047" s="9"/>
      <c r="E2047" s="8" t="s">
        <v>1388</v>
      </c>
      <c r="F2047" s="10" t="s">
        <v>2118</v>
      </c>
      <c r="G2047" s="10" t="s">
        <v>26</v>
      </c>
      <c r="H2047" s="10" t="s">
        <v>25</v>
      </c>
      <c r="I2047" s="10" t="s">
        <v>26</v>
      </c>
      <c r="J2047" s="11">
        <f t="shared" si="125"/>
        <v>445000</v>
      </c>
      <c r="K2047" s="11">
        <f t="shared" si="125"/>
        <v>0</v>
      </c>
      <c r="L2047" s="12">
        <f t="shared" si="124"/>
        <v>0</v>
      </c>
      <c r="M2047" s="27">
        <f t="shared" si="126"/>
        <v>445000</v>
      </c>
      <c r="N2047" s="12">
        <f t="shared" si="127"/>
        <v>1</v>
      </c>
      <c r="O2047" s="17" t="s">
        <v>2067</v>
      </c>
      <c r="P2047" s="52"/>
    </row>
    <row r="2048" spans="1:16" hidden="1" x14ac:dyDescent="0.35">
      <c r="A2048" s="9" t="s">
        <v>27</v>
      </c>
      <c r="B2048" s="9" t="s">
        <v>2066</v>
      </c>
      <c r="C2048" s="9" t="s">
        <v>1391</v>
      </c>
      <c r="D2048" s="9"/>
      <c r="E2048" s="8" t="s">
        <v>1392</v>
      </c>
      <c r="F2048" s="10" t="s">
        <v>2118</v>
      </c>
      <c r="G2048" s="10" t="s">
        <v>26</v>
      </c>
      <c r="H2048" s="10" t="s">
        <v>25</v>
      </c>
      <c r="I2048" s="10" t="s">
        <v>26</v>
      </c>
      <c r="J2048" s="11">
        <f t="shared" si="125"/>
        <v>445000</v>
      </c>
      <c r="K2048" s="11">
        <f t="shared" si="125"/>
        <v>0</v>
      </c>
      <c r="L2048" s="12">
        <f t="shared" si="124"/>
        <v>0</v>
      </c>
      <c r="M2048" s="27">
        <f t="shared" si="126"/>
        <v>445000</v>
      </c>
      <c r="N2048" s="12">
        <f t="shared" si="127"/>
        <v>1</v>
      </c>
      <c r="O2048" s="17" t="s">
        <v>2067</v>
      </c>
      <c r="P2048" s="52"/>
    </row>
    <row r="2049" spans="1:16" hidden="1" x14ac:dyDescent="0.35">
      <c r="A2049" s="9" t="s">
        <v>27</v>
      </c>
      <c r="B2049" s="9" t="s">
        <v>2066</v>
      </c>
      <c r="C2049" s="9" t="s">
        <v>1391</v>
      </c>
      <c r="D2049" s="9" t="s">
        <v>49</v>
      </c>
      <c r="E2049" s="8" t="s">
        <v>50</v>
      </c>
      <c r="F2049" s="10" t="s">
        <v>2118</v>
      </c>
      <c r="G2049" s="10" t="s">
        <v>26</v>
      </c>
      <c r="H2049" s="10" t="s">
        <v>25</v>
      </c>
      <c r="I2049" s="10" t="s">
        <v>26</v>
      </c>
      <c r="J2049" s="11">
        <f t="shared" si="125"/>
        <v>445000</v>
      </c>
      <c r="K2049" s="11">
        <f t="shared" si="125"/>
        <v>0</v>
      </c>
      <c r="L2049" s="12">
        <f t="shared" si="124"/>
        <v>0</v>
      </c>
      <c r="M2049" s="27">
        <f t="shared" si="126"/>
        <v>445000</v>
      </c>
      <c r="N2049" s="12">
        <f t="shared" si="127"/>
        <v>1</v>
      </c>
      <c r="O2049" s="17" t="s">
        <v>2067</v>
      </c>
      <c r="P2049" s="52"/>
    </row>
    <row r="2050" spans="1:16" hidden="1" x14ac:dyDescent="0.35">
      <c r="A2050" s="9" t="s">
        <v>27</v>
      </c>
      <c r="B2050" s="9" t="s">
        <v>2066</v>
      </c>
      <c r="C2050" s="9" t="s">
        <v>1391</v>
      </c>
      <c r="D2050" s="9" t="s">
        <v>1792</v>
      </c>
      <c r="E2050" s="8" t="s">
        <v>1793</v>
      </c>
      <c r="F2050" s="10" t="s">
        <v>2118</v>
      </c>
      <c r="G2050" s="10" t="s">
        <v>26</v>
      </c>
      <c r="H2050" s="10" t="s">
        <v>25</v>
      </c>
      <c r="I2050" s="10" t="s">
        <v>26</v>
      </c>
      <c r="J2050" s="11">
        <f t="shared" si="125"/>
        <v>445000</v>
      </c>
      <c r="K2050" s="11">
        <f t="shared" si="125"/>
        <v>0</v>
      </c>
      <c r="L2050" s="12">
        <f t="shared" si="124"/>
        <v>0</v>
      </c>
      <c r="M2050" s="27">
        <f t="shared" si="126"/>
        <v>445000</v>
      </c>
      <c r="N2050" s="12">
        <f t="shared" si="127"/>
        <v>1</v>
      </c>
      <c r="O2050" s="17" t="s">
        <v>2067</v>
      </c>
      <c r="P2050" s="52"/>
    </row>
    <row r="2051" spans="1:16" hidden="1" x14ac:dyDescent="0.35">
      <c r="A2051" s="9" t="s">
        <v>27</v>
      </c>
      <c r="B2051" s="9" t="s">
        <v>2066</v>
      </c>
      <c r="C2051" s="9" t="s">
        <v>1391</v>
      </c>
      <c r="D2051" s="9" t="s">
        <v>1794</v>
      </c>
      <c r="E2051" s="8" t="s">
        <v>1793</v>
      </c>
      <c r="F2051" s="10" t="s">
        <v>2118</v>
      </c>
      <c r="G2051" s="10" t="s">
        <v>26</v>
      </c>
      <c r="H2051" s="10" t="s">
        <v>25</v>
      </c>
      <c r="I2051" s="10" t="s">
        <v>26</v>
      </c>
      <c r="J2051" s="11">
        <f t="shared" si="125"/>
        <v>445000</v>
      </c>
      <c r="K2051" s="11">
        <f t="shared" si="125"/>
        <v>0</v>
      </c>
      <c r="L2051" s="12">
        <f t="shared" si="124"/>
        <v>0</v>
      </c>
      <c r="M2051" s="27">
        <f t="shared" si="126"/>
        <v>445000</v>
      </c>
      <c r="N2051" s="12">
        <f t="shared" si="127"/>
        <v>1</v>
      </c>
      <c r="O2051" s="17" t="s">
        <v>2067</v>
      </c>
      <c r="P2051" s="52"/>
    </row>
    <row r="2052" spans="1:16" hidden="1" x14ac:dyDescent="0.35">
      <c r="A2052" s="9" t="s">
        <v>27</v>
      </c>
      <c r="B2052" s="9" t="s">
        <v>2066</v>
      </c>
      <c r="C2052" s="9" t="s">
        <v>1391</v>
      </c>
      <c r="D2052" s="9" t="s">
        <v>1795</v>
      </c>
      <c r="E2052" s="8" t="s">
        <v>1793</v>
      </c>
      <c r="F2052" s="10" t="s">
        <v>2118</v>
      </c>
      <c r="G2052" s="10" t="s">
        <v>26</v>
      </c>
      <c r="H2052" s="10" t="s">
        <v>25</v>
      </c>
      <c r="I2052" s="10" t="s">
        <v>26</v>
      </c>
      <c r="J2052" s="11">
        <f t="shared" si="125"/>
        <v>445000</v>
      </c>
      <c r="K2052" s="11">
        <f t="shared" si="125"/>
        <v>0</v>
      </c>
      <c r="L2052" s="12">
        <f t="shared" si="124"/>
        <v>0</v>
      </c>
      <c r="M2052" s="27">
        <f t="shared" si="126"/>
        <v>445000</v>
      </c>
      <c r="N2052" s="12">
        <f t="shared" si="127"/>
        <v>1</v>
      </c>
      <c r="O2052" s="17" t="s">
        <v>2067</v>
      </c>
      <c r="P2052" s="52"/>
    </row>
    <row r="2053" spans="1:16" x14ac:dyDescent="0.35">
      <c r="A2053" s="9" t="s">
        <v>27</v>
      </c>
      <c r="B2053" s="9" t="s">
        <v>2066</v>
      </c>
      <c r="C2053" s="9" t="s">
        <v>1600</v>
      </c>
      <c r="D2053" s="9"/>
      <c r="E2053" s="29" t="s">
        <v>3368</v>
      </c>
      <c r="F2053" s="10" t="s">
        <v>2119</v>
      </c>
      <c r="G2053" s="10" t="s">
        <v>2120</v>
      </c>
      <c r="H2053" s="10" t="s">
        <v>25</v>
      </c>
      <c r="I2053" s="10" t="s">
        <v>26</v>
      </c>
      <c r="J2053" s="11">
        <f t="shared" si="125"/>
        <v>1135000</v>
      </c>
      <c r="K2053" s="11">
        <f t="shared" si="125"/>
        <v>1135000</v>
      </c>
      <c r="L2053" s="12">
        <f t="shared" si="124"/>
        <v>1</v>
      </c>
      <c r="M2053" s="27">
        <f t="shared" si="126"/>
        <v>0</v>
      </c>
      <c r="N2053" s="12">
        <f t="shared" si="127"/>
        <v>0</v>
      </c>
      <c r="O2053" s="17" t="s">
        <v>2067</v>
      </c>
      <c r="P2053" s="52"/>
    </row>
    <row r="2054" spans="1:16" ht="31" hidden="1" x14ac:dyDescent="0.35">
      <c r="A2054" s="9" t="s">
        <v>27</v>
      </c>
      <c r="B2054" s="9" t="s">
        <v>2066</v>
      </c>
      <c r="C2054" s="9" t="s">
        <v>1647</v>
      </c>
      <c r="D2054" s="9"/>
      <c r="E2054" s="8" t="s">
        <v>1648</v>
      </c>
      <c r="F2054" s="10" t="s">
        <v>2119</v>
      </c>
      <c r="G2054" s="10" t="s">
        <v>2120</v>
      </c>
      <c r="H2054" s="10" t="s">
        <v>25</v>
      </c>
      <c r="I2054" s="10" t="s">
        <v>26</v>
      </c>
      <c r="J2054" s="11">
        <f t="shared" si="125"/>
        <v>1135000</v>
      </c>
      <c r="K2054" s="11">
        <f t="shared" si="125"/>
        <v>1135000</v>
      </c>
      <c r="L2054" s="12">
        <f t="shared" si="124"/>
        <v>1</v>
      </c>
      <c r="M2054" s="27">
        <f t="shared" si="126"/>
        <v>0</v>
      </c>
      <c r="N2054" s="12">
        <f t="shared" si="127"/>
        <v>0</v>
      </c>
      <c r="O2054" s="17" t="s">
        <v>2067</v>
      </c>
      <c r="P2054" s="52"/>
    </row>
    <row r="2055" spans="1:16" ht="31" hidden="1" x14ac:dyDescent="0.35">
      <c r="A2055" s="9" t="s">
        <v>27</v>
      </c>
      <c r="B2055" s="9" t="s">
        <v>2066</v>
      </c>
      <c r="C2055" s="9" t="s">
        <v>1651</v>
      </c>
      <c r="D2055" s="9"/>
      <c r="E2055" s="8" t="s">
        <v>1652</v>
      </c>
      <c r="F2055" s="10" t="s">
        <v>2119</v>
      </c>
      <c r="G2055" s="10" t="s">
        <v>2120</v>
      </c>
      <c r="H2055" s="10" t="s">
        <v>25</v>
      </c>
      <c r="I2055" s="10" t="s">
        <v>26</v>
      </c>
      <c r="J2055" s="11">
        <f t="shared" si="125"/>
        <v>1135000</v>
      </c>
      <c r="K2055" s="11">
        <f t="shared" si="125"/>
        <v>1135000</v>
      </c>
      <c r="L2055" s="12">
        <f t="shared" si="124"/>
        <v>1</v>
      </c>
      <c r="M2055" s="27">
        <f t="shared" si="126"/>
        <v>0</v>
      </c>
      <c r="N2055" s="12">
        <f t="shared" si="127"/>
        <v>0</v>
      </c>
      <c r="O2055" s="17" t="s">
        <v>2067</v>
      </c>
      <c r="P2055" s="52"/>
    </row>
    <row r="2056" spans="1:16" hidden="1" x14ac:dyDescent="0.35">
      <c r="A2056" s="9" t="s">
        <v>27</v>
      </c>
      <c r="B2056" s="9" t="s">
        <v>2066</v>
      </c>
      <c r="C2056" s="9" t="s">
        <v>1651</v>
      </c>
      <c r="D2056" s="9" t="s">
        <v>49</v>
      </c>
      <c r="E2056" s="8" t="s">
        <v>50</v>
      </c>
      <c r="F2056" s="10" t="s">
        <v>2119</v>
      </c>
      <c r="G2056" s="10" t="s">
        <v>2120</v>
      </c>
      <c r="H2056" s="10" t="s">
        <v>25</v>
      </c>
      <c r="I2056" s="10" t="s">
        <v>26</v>
      </c>
      <c r="J2056" s="11">
        <f t="shared" si="125"/>
        <v>1135000</v>
      </c>
      <c r="K2056" s="11">
        <f t="shared" si="125"/>
        <v>1135000</v>
      </c>
      <c r="L2056" s="12">
        <f t="shared" si="124"/>
        <v>1</v>
      </c>
      <c r="M2056" s="27">
        <f t="shared" si="126"/>
        <v>0</v>
      </c>
      <c r="N2056" s="12">
        <f t="shared" si="127"/>
        <v>0</v>
      </c>
      <c r="O2056" s="17" t="s">
        <v>2067</v>
      </c>
      <c r="P2056" s="52"/>
    </row>
    <row r="2057" spans="1:16" hidden="1" x14ac:dyDescent="0.35">
      <c r="A2057" s="9" t="s">
        <v>27</v>
      </c>
      <c r="B2057" s="9" t="s">
        <v>2066</v>
      </c>
      <c r="C2057" s="9" t="s">
        <v>1651</v>
      </c>
      <c r="D2057" s="9" t="s">
        <v>1792</v>
      </c>
      <c r="E2057" s="8" t="s">
        <v>1793</v>
      </c>
      <c r="F2057" s="10" t="s">
        <v>2119</v>
      </c>
      <c r="G2057" s="10" t="s">
        <v>2120</v>
      </c>
      <c r="H2057" s="10" t="s">
        <v>25</v>
      </c>
      <c r="I2057" s="10" t="s">
        <v>26</v>
      </c>
      <c r="J2057" s="11">
        <f t="shared" si="125"/>
        <v>1135000</v>
      </c>
      <c r="K2057" s="11">
        <f t="shared" si="125"/>
        <v>1135000</v>
      </c>
      <c r="L2057" s="12">
        <f t="shared" si="124"/>
        <v>1</v>
      </c>
      <c r="M2057" s="27">
        <f t="shared" si="126"/>
        <v>0</v>
      </c>
      <c r="N2057" s="12">
        <f t="shared" si="127"/>
        <v>0</v>
      </c>
      <c r="O2057" s="17" t="s">
        <v>2067</v>
      </c>
      <c r="P2057" s="52"/>
    </row>
    <row r="2058" spans="1:16" hidden="1" x14ac:dyDescent="0.35">
      <c r="A2058" s="9" t="s">
        <v>27</v>
      </c>
      <c r="B2058" s="9" t="s">
        <v>2066</v>
      </c>
      <c r="C2058" s="9" t="s">
        <v>1651</v>
      </c>
      <c r="D2058" s="9" t="s">
        <v>1794</v>
      </c>
      <c r="E2058" s="8" t="s">
        <v>1793</v>
      </c>
      <c r="F2058" s="10" t="s">
        <v>2119</v>
      </c>
      <c r="G2058" s="10" t="s">
        <v>2120</v>
      </c>
      <c r="H2058" s="10" t="s">
        <v>25</v>
      </c>
      <c r="I2058" s="10" t="s">
        <v>26</v>
      </c>
      <c r="J2058" s="11">
        <f t="shared" si="125"/>
        <v>1135000</v>
      </c>
      <c r="K2058" s="11">
        <f t="shared" si="125"/>
        <v>1135000</v>
      </c>
      <c r="L2058" s="12">
        <f t="shared" si="124"/>
        <v>1</v>
      </c>
      <c r="M2058" s="27">
        <f t="shared" si="126"/>
        <v>0</v>
      </c>
      <c r="N2058" s="12">
        <f t="shared" si="127"/>
        <v>0</v>
      </c>
      <c r="O2058" s="17" t="s">
        <v>2067</v>
      </c>
      <c r="P2058" s="52"/>
    </row>
    <row r="2059" spans="1:16" hidden="1" x14ac:dyDescent="0.35">
      <c r="A2059" s="9" t="s">
        <v>27</v>
      </c>
      <c r="B2059" s="9" t="s">
        <v>2066</v>
      </c>
      <c r="C2059" s="9" t="s">
        <v>1651</v>
      </c>
      <c r="D2059" s="9" t="s">
        <v>1795</v>
      </c>
      <c r="E2059" s="8" t="s">
        <v>1793</v>
      </c>
      <c r="F2059" s="10" t="s">
        <v>2119</v>
      </c>
      <c r="G2059" s="10" t="s">
        <v>2120</v>
      </c>
      <c r="H2059" s="10" t="s">
        <v>25</v>
      </c>
      <c r="I2059" s="10" t="s">
        <v>26</v>
      </c>
      <c r="J2059" s="11">
        <f t="shared" si="125"/>
        <v>1135000</v>
      </c>
      <c r="K2059" s="11">
        <f t="shared" si="125"/>
        <v>1135000</v>
      </c>
      <c r="L2059" s="12">
        <f t="shared" ref="L2059:L2122" si="128">K2059/J2059</f>
        <v>1</v>
      </c>
      <c r="M2059" s="27">
        <f t="shared" si="126"/>
        <v>0</v>
      </c>
      <c r="N2059" s="12">
        <f t="shared" si="127"/>
        <v>0</v>
      </c>
      <c r="O2059" s="17" t="s">
        <v>2067</v>
      </c>
      <c r="P2059" s="52"/>
    </row>
    <row r="2060" spans="1:16" x14ac:dyDescent="0.35">
      <c r="A2060" s="9" t="s">
        <v>27</v>
      </c>
      <c r="B2060" s="9" t="s">
        <v>2121</v>
      </c>
      <c r="C2060" s="9"/>
      <c r="D2060" s="9"/>
      <c r="E2060" s="28" t="s">
        <v>2122</v>
      </c>
      <c r="F2060" s="10" t="s">
        <v>2123</v>
      </c>
      <c r="G2060" s="10" t="s">
        <v>2124</v>
      </c>
      <c r="H2060" s="10" t="s">
        <v>2125</v>
      </c>
      <c r="I2060" s="10" t="s">
        <v>2126</v>
      </c>
      <c r="J2060" s="11">
        <f t="shared" si="125"/>
        <v>2662403619</v>
      </c>
      <c r="K2060" s="11">
        <f t="shared" si="125"/>
        <v>2618146453</v>
      </c>
      <c r="L2060" s="12">
        <f t="shared" si="128"/>
        <v>0.98337698849109023</v>
      </c>
      <c r="M2060" s="27">
        <f t="shared" si="126"/>
        <v>44257166</v>
      </c>
      <c r="N2060" s="12">
        <f t="shared" si="127"/>
        <v>1.6623011508909762E-2</v>
      </c>
      <c r="O2060" s="17" t="s">
        <v>2122</v>
      </c>
      <c r="P2060" s="52"/>
    </row>
    <row r="2061" spans="1:16" ht="31" x14ac:dyDescent="0.35">
      <c r="A2061" s="9" t="s">
        <v>27</v>
      </c>
      <c r="B2061" s="9" t="s">
        <v>2121</v>
      </c>
      <c r="C2061" s="9" t="s">
        <v>35</v>
      </c>
      <c r="D2061" s="9"/>
      <c r="E2061" s="29" t="s">
        <v>3366</v>
      </c>
      <c r="F2061" s="10" t="s">
        <v>2127</v>
      </c>
      <c r="G2061" s="10" t="s">
        <v>2128</v>
      </c>
      <c r="H2061" s="10" t="s">
        <v>2125</v>
      </c>
      <c r="I2061" s="10" t="s">
        <v>2126</v>
      </c>
      <c r="J2061" s="11">
        <f t="shared" si="125"/>
        <v>2018194619</v>
      </c>
      <c r="K2061" s="11">
        <f t="shared" si="125"/>
        <v>1976340543</v>
      </c>
      <c r="L2061" s="12">
        <f t="shared" si="128"/>
        <v>0.97926162541215256</v>
      </c>
      <c r="M2061" s="27">
        <f t="shared" si="126"/>
        <v>41854076</v>
      </c>
      <c r="N2061" s="12">
        <f t="shared" si="127"/>
        <v>2.0738374587847417E-2</v>
      </c>
      <c r="O2061" s="17" t="s">
        <v>2122</v>
      </c>
      <c r="P2061" s="52"/>
    </row>
    <row r="2062" spans="1:16" hidden="1" x14ac:dyDescent="0.35">
      <c r="A2062" s="9" t="s">
        <v>27</v>
      </c>
      <c r="B2062" s="9" t="s">
        <v>2121</v>
      </c>
      <c r="C2062" s="9" t="s">
        <v>1693</v>
      </c>
      <c r="D2062" s="9"/>
      <c r="E2062" s="8" t="s">
        <v>1694</v>
      </c>
      <c r="F2062" s="10" t="s">
        <v>2127</v>
      </c>
      <c r="G2062" s="10" t="s">
        <v>2128</v>
      </c>
      <c r="H2062" s="10" t="s">
        <v>2125</v>
      </c>
      <c r="I2062" s="10" t="s">
        <v>2126</v>
      </c>
      <c r="J2062" s="11">
        <f t="shared" si="125"/>
        <v>2018194619</v>
      </c>
      <c r="K2062" s="11">
        <f t="shared" si="125"/>
        <v>1976340543</v>
      </c>
      <c r="L2062" s="12">
        <f t="shared" si="128"/>
        <v>0.97926162541215256</v>
      </c>
      <c r="M2062" s="27">
        <f t="shared" si="126"/>
        <v>41854076</v>
      </c>
      <c r="N2062" s="12">
        <f t="shared" si="127"/>
        <v>2.0738374587847417E-2</v>
      </c>
      <c r="O2062" s="17" t="s">
        <v>2122</v>
      </c>
      <c r="P2062" s="52"/>
    </row>
    <row r="2063" spans="1:16" hidden="1" x14ac:dyDescent="0.35">
      <c r="A2063" s="9" t="s">
        <v>27</v>
      </c>
      <c r="B2063" s="9" t="s">
        <v>2121</v>
      </c>
      <c r="C2063" s="9" t="s">
        <v>1697</v>
      </c>
      <c r="D2063" s="9"/>
      <c r="E2063" s="8" t="s">
        <v>1698</v>
      </c>
      <c r="F2063" s="10" t="s">
        <v>2127</v>
      </c>
      <c r="G2063" s="10" t="s">
        <v>2128</v>
      </c>
      <c r="H2063" s="10" t="s">
        <v>2125</v>
      </c>
      <c r="I2063" s="10" t="s">
        <v>2126</v>
      </c>
      <c r="J2063" s="11">
        <f t="shared" si="125"/>
        <v>2018194619</v>
      </c>
      <c r="K2063" s="11">
        <f t="shared" si="125"/>
        <v>1976340543</v>
      </c>
      <c r="L2063" s="12">
        <f t="shared" si="128"/>
        <v>0.97926162541215256</v>
      </c>
      <c r="M2063" s="27">
        <f t="shared" si="126"/>
        <v>41854076</v>
      </c>
      <c r="N2063" s="12">
        <f t="shared" si="127"/>
        <v>2.0738374587847417E-2</v>
      </c>
      <c r="O2063" s="17" t="s">
        <v>2122</v>
      </c>
      <c r="P2063" s="52"/>
    </row>
    <row r="2064" spans="1:16" hidden="1" x14ac:dyDescent="0.35">
      <c r="A2064" s="9" t="s">
        <v>27</v>
      </c>
      <c r="B2064" s="9" t="s">
        <v>2121</v>
      </c>
      <c r="C2064" s="9" t="s">
        <v>1697</v>
      </c>
      <c r="D2064" s="9" t="s">
        <v>164</v>
      </c>
      <c r="E2064" s="8" t="s">
        <v>165</v>
      </c>
      <c r="F2064" s="10" t="s">
        <v>2129</v>
      </c>
      <c r="G2064" s="10" t="s">
        <v>2130</v>
      </c>
      <c r="H2064" s="10" t="s">
        <v>25</v>
      </c>
      <c r="I2064" s="10" t="s">
        <v>26</v>
      </c>
      <c r="J2064" s="11">
        <f t="shared" si="125"/>
        <v>1012728062</v>
      </c>
      <c r="K2064" s="11">
        <f t="shared" si="125"/>
        <v>1002397697</v>
      </c>
      <c r="L2064" s="12">
        <f t="shared" si="128"/>
        <v>0.98979946800368213</v>
      </c>
      <c r="M2064" s="27">
        <f t="shared" si="126"/>
        <v>10330365</v>
      </c>
      <c r="N2064" s="12">
        <f t="shared" si="127"/>
        <v>1.0200531996317883E-2</v>
      </c>
      <c r="O2064" s="17" t="s">
        <v>2122</v>
      </c>
      <c r="P2064" s="52"/>
    </row>
    <row r="2065" spans="1:16" hidden="1" x14ac:dyDescent="0.35">
      <c r="A2065" s="9" t="s">
        <v>27</v>
      </c>
      <c r="B2065" s="9" t="s">
        <v>2121</v>
      </c>
      <c r="C2065" s="9" t="s">
        <v>1697</v>
      </c>
      <c r="D2065" s="9" t="s">
        <v>1701</v>
      </c>
      <c r="E2065" s="8" t="s">
        <v>1702</v>
      </c>
      <c r="F2065" s="10" t="s">
        <v>2129</v>
      </c>
      <c r="G2065" s="10" t="s">
        <v>2130</v>
      </c>
      <c r="H2065" s="10" t="s">
        <v>25</v>
      </c>
      <c r="I2065" s="10" t="s">
        <v>26</v>
      </c>
      <c r="J2065" s="11">
        <f t="shared" si="125"/>
        <v>1012728062</v>
      </c>
      <c r="K2065" s="11">
        <f t="shared" si="125"/>
        <v>1002397697</v>
      </c>
      <c r="L2065" s="12">
        <f t="shared" si="128"/>
        <v>0.98979946800368213</v>
      </c>
      <c r="M2065" s="27">
        <f t="shared" si="126"/>
        <v>10330365</v>
      </c>
      <c r="N2065" s="12">
        <f t="shared" si="127"/>
        <v>1.0200531996317883E-2</v>
      </c>
      <c r="O2065" s="17" t="s">
        <v>2122</v>
      </c>
      <c r="P2065" s="52"/>
    </row>
    <row r="2066" spans="1:16" hidden="1" x14ac:dyDescent="0.35">
      <c r="A2066" s="9" t="s">
        <v>27</v>
      </c>
      <c r="B2066" s="9" t="s">
        <v>2121</v>
      </c>
      <c r="C2066" s="9" t="s">
        <v>1697</v>
      </c>
      <c r="D2066" s="9" t="s">
        <v>1703</v>
      </c>
      <c r="E2066" s="8" t="s">
        <v>1702</v>
      </c>
      <c r="F2066" s="10" t="s">
        <v>2129</v>
      </c>
      <c r="G2066" s="10" t="s">
        <v>2130</v>
      </c>
      <c r="H2066" s="10" t="s">
        <v>25</v>
      </c>
      <c r="I2066" s="10" t="s">
        <v>26</v>
      </c>
      <c r="J2066" s="11">
        <f t="shared" si="125"/>
        <v>1012728062</v>
      </c>
      <c r="K2066" s="11">
        <f t="shared" si="125"/>
        <v>1002397697</v>
      </c>
      <c r="L2066" s="12">
        <f t="shared" si="128"/>
        <v>0.98979946800368213</v>
      </c>
      <c r="M2066" s="27">
        <f t="shared" si="126"/>
        <v>10330365</v>
      </c>
      <c r="N2066" s="12">
        <f t="shared" si="127"/>
        <v>1.0200531996317883E-2</v>
      </c>
      <c r="O2066" s="17" t="s">
        <v>2122</v>
      </c>
      <c r="P2066" s="52"/>
    </row>
    <row r="2067" spans="1:16" hidden="1" x14ac:dyDescent="0.35">
      <c r="A2067" s="9" t="s">
        <v>27</v>
      </c>
      <c r="B2067" s="9" t="s">
        <v>2121</v>
      </c>
      <c r="C2067" s="9" t="s">
        <v>1697</v>
      </c>
      <c r="D2067" s="9" t="s">
        <v>1704</v>
      </c>
      <c r="E2067" s="8" t="s">
        <v>1702</v>
      </c>
      <c r="F2067" s="10" t="s">
        <v>2129</v>
      </c>
      <c r="G2067" s="10" t="s">
        <v>2130</v>
      </c>
      <c r="H2067" s="10" t="s">
        <v>25</v>
      </c>
      <c r="I2067" s="10" t="s">
        <v>26</v>
      </c>
      <c r="J2067" s="11">
        <f t="shared" si="125"/>
        <v>1012728062</v>
      </c>
      <c r="K2067" s="11">
        <f t="shared" si="125"/>
        <v>1002397697</v>
      </c>
      <c r="L2067" s="12">
        <f t="shared" si="128"/>
        <v>0.98979946800368213</v>
      </c>
      <c r="M2067" s="27">
        <f t="shared" si="126"/>
        <v>10330365</v>
      </c>
      <c r="N2067" s="12">
        <f t="shared" si="127"/>
        <v>1.0200531996317883E-2</v>
      </c>
      <c r="O2067" s="17" t="s">
        <v>2122</v>
      </c>
      <c r="P2067" s="52"/>
    </row>
    <row r="2068" spans="1:16" hidden="1" x14ac:dyDescent="0.35">
      <c r="A2068" s="9" t="s">
        <v>27</v>
      </c>
      <c r="B2068" s="9" t="s">
        <v>2121</v>
      </c>
      <c r="C2068" s="9" t="s">
        <v>1697</v>
      </c>
      <c r="D2068" s="9" t="s">
        <v>49</v>
      </c>
      <c r="E2068" s="8" t="s">
        <v>50</v>
      </c>
      <c r="F2068" s="10" t="s">
        <v>2131</v>
      </c>
      <c r="G2068" s="10" t="s">
        <v>2132</v>
      </c>
      <c r="H2068" s="10" t="s">
        <v>25</v>
      </c>
      <c r="I2068" s="10" t="s">
        <v>26</v>
      </c>
      <c r="J2068" s="11">
        <f t="shared" si="125"/>
        <v>909676517</v>
      </c>
      <c r="K2068" s="11">
        <f t="shared" si="125"/>
        <v>881926473</v>
      </c>
      <c r="L2068" s="12">
        <f t="shared" si="128"/>
        <v>0.96949460222242934</v>
      </c>
      <c r="M2068" s="27">
        <f t="shared" si="126"/>
        <v>27750044</v>
      </c>
      <c r="N2068" s="12">
        <f t="shared" si="127"/>
        <v>3.050539777757064E-2</v>
      </c>
      <c r="O2068" s="17" t="s">
        <v>2122</v>
      </c>
      <c r="P2068" s="52"/>
    </row>
    <row r="2069" spans="1:16" hidden="1" x14ac:dyDescent="0.35">
      <c r="A2069" s="9" t="s">
        <v>27</v>
      </c>
      <c r="B2069" s="9" t="s">
        <v>2121</v>
      </c>
      <c r="C2069" s="9" t="s">
        <v>1697</v>
      </c>
      <c r="D2069" s="9" t="s">
        <v>1707</v>
      </c>
      <c r="E2069" s="8" t="s">
        <v>1708</v>
      </c>
      <c r="F2069" s="10" t="s">
        <v>2131</v>
      </c>
      <c r="G2069" s="10" t="s">
        <v>2132</v>
      </c>
      <c r="H2069" s="10" t="s">
        <v>25</v>
      </c>
      <c r="I2069" s="10" t="s">
        <v>26</v>
      </c>
      <c r="J2069" s="11">
        <f t="shared" si="125"/>
        <v>909676517</v>
      </c>
      <c r="K2069" s="11">
        <f t="shared" si="125"/>
        <v>881926473</v>
      </c>
      <c r="L2069" s="12">
        <f t="shared" si="128"/>
        <v>0.96949460222242934</v>
      </c>
      <c r="M2069" s="27">
        <f t="shared" si="126"/>
        <v>27750044</v>
      </c>
      <c r="N2069" s="12">
        <f t="shared" si="127"/>
        <v>3.050539777757064E-2</v>
      </c>
      <c r="O2069" s="17" t="s">
        <v>2122</v>
      </c>
      <c r="P2069" s="52"/>
    </row>
    <row r="2070" spans="1:16" hidden="1" x14ac:dyDescent="0.35">
      <c r="A2070" s="9" t="s">
        <v>27</v>
      </c>
      <c r="B2070" s="9" t="s">
        <v>2121</v>
      </c>
      <c r="C2070" s="9" t="s">
        <v>1697</v>
      </c>
      <c r="D2070" s="9" t="s">
        <v>1709</v>
      </c>
      <c r="E2070" s="8" t="s">
        <v>1708</v>
      </c>
      <c r="F2070" s="10" t="s">
        <v>2131</v>
      </c>
      <c r="G2070" s="10" t="s">
        <v>2132</v>
      </c>
      <c r="H2070" s="10" t="s">
        <v>25</v>
      </c>
      <c r="I2070" s="10" t="s">
        <v>26</v>
      </c>
      <c r="J2070" s="11">
        <f t="shared" si="125"/>
        <v>909676517</v>
      </c>
      <c r="K2070" s="11">
        <f t="shared" si="125"/>
        <v>881926473</v>
      </c>
      <c r="L2070" s="12">
        <f t="shared" si="128"/>
        <v>0.96949460222242934</v>
      </c>
      <c r="M2070" s="27">
        <f t="shared" si="126"/>
        <v>27750044</v>
      </c>
      <c r="N2070" s="12">
        <f t="shared" si="127"/>
        <v>3.050539777757064E-2</v>
      </c>
      <c r="O2070" s="17" t="s">
        <v>2122</v>
      </c>
      <c r="P2070" s="52"/>
    </row>
    <row r="2071" spans="1:16" hidden="1" x14ac:dyDescent="0.35">
      <c r="A2071" s="9" t="s">
        <v>27</v>
      </c>
      <c r="B2071" s="9" t="s">
        <v>2121</v>
      </c>
      <c r="C2071" s="9" t="s">
        <v>1697</v>
      </c>
      <c r="D2071" s="9" t="s">
        <v>1710</v>
      </c>
      <c r="E2071" s="8" t="s">
        <v>1708</v>
      </c>
      <c r="F2071" s="10" t="s">
        <v>2131</v>
      </c>
      <c r="G2071" s="10" t="s">
        <v>2132</v>
      </c>
      <c r="H2071" s="10" t="s">
        <v>25</v>
      </c>
      <c r="I2071" s="10" t="s">
        <v>26</v>
      </c>
      <c r="J2071" s="11">
        <f t="shared" si="125"/>
        <v>909676517</v>
      </c>
      <c r="K2071" s="11">
        <f t="shared" si="125"/>
        <v>881926473</v>
      </c>
      <c r="L2071" s="12">
        <f t="shared" si="128"/>
        <v>0.96949460222242934</v>
      </c>
      <c r="M2071" s="27">
        <f t="shared" si="126"/>
        <v>27750044</v>
      </c>
      <c r="N2071" s="12">
        <f t="shared" si="127"/>
        <v>3.050539777757064E-2</v>
      </c>
      <c r="O2071" s="17" t="s">
        <v>2122</v>
      </c>
      <c r="P2071" s="52"/>
    </row>
    <row r="2072" spans="1:16" hidden="1" x14ac:dyDescent="0.35">
      <c r="A2072" s="9" t="s">
        <v>27</v>
      </c>
      <c r="B2072" s="9" t="s">
        <v>2121</v>
      </c>
      <c r="C2072" s="9" t="s">
        <v>1697</v>
      </c>
      <c r="D2072" s="9" t="s">
        <v>370</v>
      </c>
      <c r="E2072" s="8" t="s">
        <v>371</v>
      </c>
      <c r="F2072" s="10" t="s">
        <v>25</v>
      </c>
      <c r="G2072" s="10" t="s">
        <v>26</v>
      </c>
      <c r="H2072" s="10" t="s">
        <v>2125</v>
      </c>
      <c r="I2072" s="10" t="s">
        <v>2126</v>
      </c>
      <c r="J2072" s="11">
        <f t="shared" si="125"/>
        <v>95790040</v>
      </c>
      <c r="K2072" s="11">
        <f t="shared" si="125"/>
        <v>92016373</v>
      </c>
      <c r="L2072" s="12">
        <f t="shared" si="128"/>
        <v>0.96060480818256266</v>
      </c>
      <c r="M2072" s="27">
        <f t="shared" si="126"/>
        <v>3773667</v>
      </c>
      <c r="N2072" s="12">
        <f t="shared" si="127"/>
        <v>3.9395191817437385E-2</v>
      </c>
      <c r="O2072" s="17" t="s">
        <v>2122</v>
      </c>
      <c r="P2072" s="52"/>
    </row>
    <row r="2073" spans="1:16" hidden="1" x14ac:dyDescent="0.35">
      <c r="A2073" s="9" t="s">
        <v>27</v>
      </c>
      <c r="B2073" s="9" t="s">
        <v>2121</v>
      </c>
      <c r="C2073" s="9" t="s">
        <v>1697</v>
      </c>
      <c r="D2073" s="9" t="s">
        <v>1713</v>
      </c>
      <c r="E2073" s="8" t="s">
        <v>1714</v>
      </c>
      <c r="F2073" s="10" t="s">
        <v>25</v>
      </c>
      <c r="G2073" s="10" t="s">
        <v>26</v>
      </c>
      <c r="H2073" s="10" t="s">
        <v>2125</v>
      </c>
      <c r="I2073" s="10" t="s">
        <v>2126</v>
      </c>
      <c r="J2073" s="11">
        <f t="shared" si="125"/>
        <v>95790040</v>
      </c>
      <c r="K2073" s="11">
        <f t="shared" si="125"/>
        <v>92016373</v>
      </c>
      <c r="L2073" s="12">
        <f t="shared" si="128"/>
        <v>0.96060480818256266</v>
      </c>
      <c r="M2073" s="27">
        <f t="shared" si="126"/>
        <v>3773667</v>
      </c>
      <c r="N2073" s="12">
        <f t="shared" si="127"/>
        <v>3.9395191817437385E-2</v>
      </c>
      <c r="O2073" s="17" t="s">
        <v>2122</v>
      </c>
      <c r="P2073" s="52"/>
    </row>
    <row r="2074" spans="1:16" hidden="1" x14ac:dyDescent="0.35">
      <c r="A2074" s="9" t="s">
        <v>27</v>
      </c>
      <c r="B2074" s="9" t="s">
        <v>2121</v>
      </c>
      <c r="C2074" s="9" t="s">
        <v>1697</v>
      </c>
      <c r="D2074" s="9" t="s">
        <v>1715</v>
      </c>
      <c r="E2074" s="8" t="s">
        <v>1714</v>
      </c>
      <c r="F2074" s="10" t="s">
        <v>25</v>
      </c>
      <c r="G2074" s="10" t="s">
        <v>26</v>
      </c>
      <c r="H2074" s="10" t="s">
        <v>2125</v>
      </c>
      <c r="I2074" s="10" t="s">
        <v>2126</v>
      </c>
      <c r="J2074" s="11">
        <f t="shared" si="125"/>
        <v>95790040</v>
      </c>
      <c r="K2074" s="11">
        <f t="shared" si="125"/>
        <v>92016373</v>
      </c>
      <c r="L2074" s="12">
        <f t="shared" si="128"/>
        <v>0.96060480818256266</v>
      </c>
      <c r="M2074" s="27">
        <f t="shared" si="126"/>
        <v>3773667</v>
      </c>
      <c r="N2074" s="12">
        <f t="shared" si="127"/>
        <v>3.9395191817437385E-2</v>
      </c>
      <c r="O2074" s="17" t="s">
        <v>2122</v>
      </c>
      <c r="P2074" s="52"/>
    </row>
    <row r="2075" spans="1:16" hidden="1" x14ac:dyDescent="0.35">
      <c r="A2075" s="9" t="s">
        <v>27</v>
      </c>
      <c r="B2075" s="9" t="s">
        <v>2121</v>
      </c>
      <c r="C2075" s="9" t="s">
        <v>1697</v>
      </c>
      <c r="D2075" s="9" t="s">
        <v>1716</v>
      </c>
      <c r="E2075" s="8" t="s">
        <v>1714</v>
      </c>
      <c r="F2075" s="10" t="s">
        <v>25</v>
      </c>
      <c r="G2075" s="10" t="s">
        <v>26</v>
      </c>
      <c r="H2075" s="10" t="s">
        <v>2125</v>
      </c>
      <c r="I2075" s="10" t="s">
        <v>2126</v>
      </c>
      <c r="J2075" s="11">
        <f t="shared" si="125"/>
        <v>95790040</v>
      </c>
      <c r="K2075" s="11">
        <f t="shared" si="125"/>
        <v>92016373</v>
      </c>
      <c r="L2075" s="12">
        <f t="shared" si="128"/>
        <v>0.96060480818256266</v>
      </c>
      <c r="M2075" s="27">
        <f t="shared" si="126"/>
        <v>3773667</v>
      </c>
      <c r="N2075" s="12">
        <f t="shared" si="127"/>
        <v>3.9395191817437385E-2</v>
      </c>
      <c r="O2075" s="17" t="s">
        <v>2122</v>
      </c>
      <c r="P2075" s="52"/>
    </row>
    <row r="2076" spans="1:16" ht="31" x14ac:dyDescent="0.35">
      <c r="A2076" s="9" t="s">
        <v>27</v>
      </c>
      <c r="B2076" s="9" t="s">
        <v>2121</v>
      </c>
      <c r="C2076" s="9" t="s">
        <v>492</v>
      </c>
      <c r="D2076" s="9"/>
      <c r="E2076" s="29" t="s">
        <v>3367</v>
      </c>
      <c r="F2076" s="10" t="s">
        <v>2133</v>
      </c>
      <c r="G2076" s="10" t="s">
        <v>2134</v>
      </c>
      <c r="H2076" s="10" t="s">
        <v>25</v>
      </c>
      <c r="I2076" s="10" t="s">
        <v>26</v>
      </c>
      <c r="J2076" s="11">
        <f t="shared" si="125"/>
        <v>642784000</v>
      </c>
      <c r="K2076" s="11">
        <f t="shared" si="125"/>
        <v>640380910</v>
      </c>
      <c r="L2076" s="12">
        <f t="shared" si="128"/>
        <v>0.99626143463434058</v>
      </c>
      <c r="M2076" s="27">
        <f t="shared" si="126"/>
        <v>2403090</v>
      </c>
      <c r="N2076" s="12">
        <f t="shared" si="127"/>
        <v>3.7385653656593818E-3</v>
      </c>
      <c r="O2076" s="17" t="s">
        <v>2122</v>
      </c>
      <c r="P2076" s="52"/>
    </row>
    <row r="2077" spans="1:16" ht="31" hidden="1" x14ac:dyDescent="0.35">
      <c r="A2077" s="9" t="s">
        <v>27</v>
      </c>
      <c r="B2077" s="9" t="s">
        <v>2121</v>
      </c>
      <c r="C2077" s="9" t="s">
        <v>720</v>
      </c>
      <c r="D2077" s="9"/>
      <c r="E2077" s="8" t="s">
        <v>721</v>
      </c>
      <c r="F2077" s="10" t="s">
        <v>2133</v>
      </c>
      <c r="G2077" s="10" t="s">
        <v>2134</v>
      </c>
      <c r="H2077" s="10" t="s">
        <v>25</v>
      </c>
      <c r="I2077" s="10" t="s">
        <v>26</v>
      </c>
      <c r="J2077" s="11">
        <f t="shared" si="125"/>
        <v>642784000</v>
      </c>
      <c r="K2077" s="11">
        <f t="shared" si="125"/>
        <v>640380910</v>
      </c>
      <c r="L2077" s="12">
        <f t="shared" si="128"/>
        <v>0.99626143463434058</v>
      </c>
      <c r="M2077" s="27">
        <f t="shared" si="126"/>
        <v>2403090</v>
      </c>
      <c r="N2077" s="12">
        <f t="shared" si="127"/>
        <v>3.7385653656593818E-3</v>
      </c>
      <c r="O2077" s="17" t="s">
        <v>2122</v>
      </c>
      <c r="P2077" s="52"/>
    </row>
    <row r="2078" spans="1:16" hidden="1" x14ac:dyDescent="0.35">
      <c r="A2078" s="9" t="s">
        <v>27</v>
      </c>
      <c r="B2078" s="9" t="s">
        <v>2121</v>
      </c>
      <c r="C2078" s="9" t="s">
        <v>1788</v>
      </c>
      <c r="D2078" s="9"/>
      <c r="E2078" s="8" t="s">
        <v>1789</v>
      </c>
      <c r="F2078" s="10" t="s">
        <v>2135</v>
      </c>
      <c r="G2078" s="10" t="s">
        <v>2136</v>
      </c>
      <c r="H2078" s="10" t="s">
        <v>25</v>
      </c>
      <c r="I2078" s="10" t="s">
        <v>26</v>
      </c>
      <c r="J2078" s="11">
        <f t="shared" si="125"/>
        <v>23120000</v>
      </c>
      <c r="K2078" s="11">
        <f t="shared" si="125"/>
        <v>23120000</v>
      </c>
      <c r="L2078" s="12">
        <f t="shared" si="128"/>
        <v>1</v>
      </c>
      <c r="M2078" s="27">
        <f t="shared" si="126"/>
        <v>0</v>
      </c>
      <c r="N2078" s="12">
        <f t="shared" si="127"/>
        <v>0</v>
      </c>
      <c r="O2078" s="17" t="s">
        <v>2122</v>
      </c>
      <c r="P2078" s="52"/>
    </row>
    <row r="2079" spans="1:16" hidden="1" x14ac:dyDescent="0.35">
      <c r="A2079" s="9" t="s">
        <v>27</v>
      </c>
      <c r="B2079" s="9" t="s">
        <v>2121</v>
      </c>
      <c r="C2079" s="9" t="s">
        <v>1788</v>
      </c>
      <c r="D2079" s="9" t="s">
        <v>49</v>
      </c>
      <c r="E2079" s="8" t="s">
        <v>50</v>
      </c>
      <c r="F2079" s="10" t="s">
        <v>2135</v>
      </c>
      <c r="G2079" s="10" t="s">
        <v>2136</v>
      </c>
      <c r="H2079" s="10" t="s">
        <v>25</v>
      </c>
      <c r="I2079" s="10" t="s">
        <v>26</v>
      </c>
      <c r="J2079" s="11">
        <f t="shared" si="125"/>
        <v>23120000</v>
      </c>
      <c r="K2079" s="11">
        <f t="shared" si="125"/>
        <v>23120000</v>
      </c>
      <c r="L2079" s="12">
        <f t="shared" si="128"/>
        <v>1</v>
      </c>
      <c r="M2079" s="27">
        <f t="shared" si="126"/>
        <v>0</v>
      </c>
      <c r="N2079" s="12">
        <f t="shared" si="127"/>
        <v>0</v>
      </c>
      <c r="O2079" s="17" t="s">
        <v>2122</v>
      </c>
      <c r="P2079" s="52"/>
    </row>
    <row r="2080" spans="1:16" hidden="1" x14ac:dyDescent="0.35">
      <c r="A2080" s="9" t="s">
        <v>27</v>
      </c>
      <c r="B2080" s="9" t="s">
        <v>2121</v>
      </c>
      <c r="C2080" s="9" t="s">
        <v>1788</v>
      </c>
      <c r="D2080" s="9" t="s">
        <v>1792</v>
      </c>
      <c r="E2080" s="8" t="s">
        <v>1793</v>
      </c>
      <c r="F2080" s="10" t="s">
        <v>2135</v>
      </c>
      <c r="G2080" s="10" t="s">
        <v>2136</v>
      </c>
      <c r="H2080" s="10" t="s">
        <v>25</v>
      </c>
      <c r="I2080" s="10" t="s">
        <v>26</v>
      </c>
      <c r="J2080" s="11">
        <f t="shared" si="125"/>
        <v>23120000</v>
      </c>
      <c r="K2080" s="11">
        <f t="shared" si="125"/>
        <v>23120000</v>
      </c>
      <c r="L2080" s="12">
        <f t="shared" si="128"/>
        <v>1</v>
      </c>
      <c r="M2080" s="27">
        <f t="shared" si="126"/>
        <v>0</v>
      </c>
      <c r="N2080" s="12">
        <f t="shared" si="127"/>
        <v>0</v>
      </c>
      <c r="O2080" s="17" t="s">
        <v>2122</v>
      </c>
      <c r="P2080" s="52"/>
    </row>
    <row r="2081" spans="1:16" hidden="1" x14ac:dyDescent="0.35">
      <c r="A2081" s="9" t="s">
        <v>27</v>
      </c>
      <c r="B2081" s="9" t="s">
        <v>2121</v>
      </c>
      <c r="C2081" s="9" t="s">
        <v>1788</v>
      </c>
      <c r="D2081" s="9" t="s">
        <v>1794</v>
      </c>
      <c r="E2081" s="8" t="s">
        <v>1793</v>
      </c>
      <c r="F2081" s="10" t="s">
        <v>2135</v>
      </c>
      <c r="G2081" s="10" t="s">
        <v>2136</v>
      </c>
      <c r="H2081" s="10" t="s">
        <v>25</v>
      </c>
      <c r="I2081" s="10" t="s">
        <v>26</v>
      </c>
      <c r="J2081" s="11">
        <f t="shared" si="125"/>
        <v>23120000</v>
      </c>
      <c r="K2081" s="11">
        <f t="shared" si="125"/>
        <v>23120000</v>
      </c>
      <c r="L2081" s="12">
        <f t="shared" si="128"/>
        <v>1</v>
      </c>
      <c r="M2081" s="27">
        <f t="shared" si="126"/>
        <v>0</v>
      </c>
      <c r="N2081" s="12">
        <f t="shared" si="127"/>
        <v>0</v>
      </c>
      <c r="O2081" s="17" t="s">
        <v>2122</v>
      </c>
      <c r="P2081" s="52"/>
    </row>
    <row r="2082" spans="1:16" hidden="1" x14ac:dyDescent="0.35">
      <c r="A2082" s="9" t="s">
        <v>27</v>
      </c>
      <c r="B2082" s="9" t="s">
        <v>2121</v>
      </c>
      <c r="C2082" s="9" t="s">
        <v>1788</v>
      </c>
      <c r="D2082" s="9" t="s">
        <v>1795</v>
      </c>
      <c r="E2082" s="8" t="s">
        <v>1793</v>
      </c>
      <c r="F2082" s="10" t="s">
        <v>2135</v>
      </c>
      <c r="G2082" s="10" t="s">
        <v>2136</v>
      </c>
      <c r="H2082" s="10" t="s">
        <v>25</v>
      </c>
      <c r="I2082" s="10" t="s">
        <v>26</v>
      </c>
      <c r="J2082" s="11">
        <f t="shared" si="125"/>
        <v>23120000</v>
      </c>
      <c r="K2082" s="11">
        <f t="shared" si="125"/>
        <v>23120000</v>
      </c>
      <c r="L2082" s="12">
        <f t="shared" si="128"/>
        <v>1</v>
      </c>
      <c r="M2082" s="27">
        <f t="shared" si="126"/>
        <v>0</v>
      </c>
      <c r="N2082" s="12">
        <f t="shared" si="127"/>
        <v>0</v>
      </c>
      <c r="O2082" s="17" t="s">
        <v>2122</v>
      </c>
      <c r="P2082" s="52"/>
    </row>
    <row r="2083" spans="1:16" hidden="1" x14ac:dyDescent="0.35">
      <c r="A2083" s="9" t="s">
        <v>27</v>
      </c>
      <c r="B2083" s="9" t="s">
        <v>2121</v>
      </c>
      <c r="C2083" s="9" t="s">
        <v>1796</v>
      </c>
      <c r="D2083" s="9"/>
      <c r="E2083" s="8" t="s">
        <v>1797</v>
      </c>
      <c r="F2083" s="10" t="s">
        <v>2137</v>
      </c>
      <c r="G2083" s="10" t="s">
        <v>2138</v>
      </c>
      <c r="H2083" s="10" t="s">
        <v>25</v>
      </c>
      <c r="I2083" s="10" t="s">
        <v>26</v>
      </c>
      <c r="J2083" s="11">
        <f t="shared" si="125"/>
        <v>7644000</v>
      </c>
      <c r="K2083" s="11">
        <f t="shared" si="125"/>
        <v>7490000</v>
      </c>
      <c r="L2083" s="12">
        <f t="shared" si="128"/>
        <v>0.97985347985347981</v>
      </c>
      <c r="M2083" s="27">
        <f t="shared" si="126"/>
        <v>154000</v>
      </c>
      <c r="N2083" s="12">
        <f t="shared" si="127"/>
        <v>2.0146520146520148E-2</v>
      </c>
      <c r="O2083" s="17" t="s">
        <v>2122</v>
      </c>
      <c r="P2083" s="52"/>
    </row>
    <row r="2084" spans="1:16" hidden="1" x14ac:dyDescent="0.35">
      <c r="A2084" s="9" t="s">
        <v>27</v>
      </c>
      <c r="B2084" s="9" t="s">
        <v>2121</v>
      </c>
      <c r="C2084" s="9" t="s">
        <v>1796</v>
      </c>
      <c r="D2084" s="9" t="s">
        <v>49</v>
      </c>
      <c r="E2084" s="8" t="s">
        <v>50</v>
      </c>
      <c r="F2084" s="10" t="s">
        <v>2137</v>
      </c>
      <c r="G2084" s="10" t="s">
        <v>2138</v>
      </c>
      <c r="H2084" s="10" t="s">
        <v>25</v>
      </c>
      <c r="I2084" s="10" t="s">
        <v>26</v>
      </c>
      <c r="J2084" s="11">
        <f t="shared" si="125"/>
        <v>7644000</v>
      </c>
      <c r="K2084" s="11">
        <f t="shared" si="125"/>
        <v>7490000</v>
      </c>
      <c r="L2084" s="12">
        <f t="shared" si="128"/>
        <v>0.97985347985347981</v>
      </c>
      <c r="M2084" s="27">
        <f t="shared" si="126"/>
        <v>154000</v>
      </c>
      <c r="N2084" s="12">
        <f t="shared" si="127"/>
        <v>2.0146520146520148E-2</v>
      </c>
      <c r="O2084" s="17" t="s">
        <v>2122</v>
      </c>
      <c r="P2084" s="52"/>
    </row>
    <row r="2085" spans="1:16" hidden="1" x14ac:dyDescent="0.35">
      <c r="A2085" s="9" t="s">
        <v>27</v>
      </c>
      <c r="B2085" s="9" t="s">
        <v>2121</v>
      </c>
      <c r="C2085" s="9" t="s">
        <v>1796</v>
      </c>
      <c r="D2085" s="9" t="s">
        <v>1792</v>
      </c>
      <c r="E2085" s="8" t="s">
        <v>1793</v>
      </c>
      <c r="F2085" s="10" t="s">
        <v>2137</v>
      </c>
      <c r="G2085" s="10" t="s">
        <v>2138</v>
      </c>
      <c r="H2085" s="10" t="s">
        <v>25</v>
      </c>
      <c r="I2085" s="10" t="s">
        <v>26</v>
      </c>
      <c r="J2085" s="11">
        <f t="shared" si="125"/>
        <v>7644000</v>
      </c>
      <c r="K2085" s="11">
        <f t="shared" si="125"/>
        <v>7490000</v>
      </c>
      <c r="L2085" s="12">
        <f t="shared" si="128"/>
        <v>0.97985347985347981</v>
      </c>
      <c r="M2085" s="27">
        <f t="shared" si="126"/>
        <v>154000</v>
      </c>
      <c r="N2085" s="12">
        <f t="shared" si="127"/>
        <v>2.0146520146520148E-2</v>
      </c>
      <c r="O2085" s="17" t="s">
        <v>2122</v>
      </c>
      <c r="P2085" s="52"/>
    </row>
    <row r="2086" spans="1:16" hidden="1" x14ac:dyDescent="0.35">
      <c r="A2086" s="9" t="s">
        <v>27</v>
      </c>
      <c r="B2086" s="9" t="s">
        <v>2121</v>
      </c>
      <c r="C2086" s="9" t="s">
        <v>1796</v>
      </c>
      <c r="D2086" s="9" t="s">
        <v>1794</v>
      </c>
      <c r="E2086" s="8" t="s">
        <v>1793</v>
      </c>
      <c r="F2086" s="10" t="s">
        <v>2137</v>
      </c>
      <c r="G2086" s="10" t="s">
        <v>2138</v>
      </c>
      <c r="H2086" s="10" t="s">
        <v>25</v>
      </c>
      <c r="I2086" s="10" t="s">
        <v>26</v>
      </c>
      <c r="J2086" s="11">
        <f t="shared" si="125"/>
        <v>7644000</v>
      </c>
      <c r="K2086" s="11">
        <f t="shared" si="125"/>
        <v>7490000</v>
      </c>
      <c r="L2086" s="12">
        <f t="shared" si="128"/>
        <v>0.97985347985347981</v>
      </c>
      <c r="M2086" s="27">
        <f t="shared" si="126"/>
        <v>154000</v>
      </c>
      <c r="N2086" s="12">
        <f t="shared" si="127"/>
        <v>2.0146520146520148E-2</v>
      </c>
      <c r="O2086" s="17" t="s">
        <v>2122</v>
      </c>
      <c r="P2086" s="52"/>
    </row>
    <row r="2087" spans="1:16" hidden="1" x14ac:dyDescent="0.35">
      <c r="A2087" s="9" t="s">
        <v>27</v>
      </c>
      <c r="B2087" s="9" t="s">
        <v>2121</v>
      </c>
      <c r="C2087" s="9" t="s">
        <v>1796</v>
      </c>
      <c r="D2087" s="9" t="s">
        <v>1795</v>
      </c>
      <c r="E2087" s="8" t="s">
        <v>1793</v>
      </c>
      <c r="F2087" s="10" t="s">
        <v>2137</v>
      </c>
      <c r="G2087" s="10" t="s">
        <v>2138</v>
      </c>
      <c r="H2087" s="10" t="s">
        <v>25</v>
      </c>
      <c r="I2087" s="10" t="s">
        <v>26</v>
      </c>
      <c r="J2087" s="11">
        <f t="shared" si="125"/>
        <v>7644000</v>
      </c>
      <c r="K2087" s="11">
        <f t="shared" si="125"/>
        <v>7490000</v>
      </c>
      <c r="L2087" s="12">
        <f t="shared" si="128"/>
        <v>0.97985347985347981</v>
      </c>
      <c r="M2087" s="27">
        <f t="shared" si="126"/>
        <v>154000</v>
      </c>
      <c r="N2087" s="12">
        <f t="shared" si="127"/>
        <v>2.0146520146520148E-2</v>
      </c>
      <c r="O2087" s="17" t="s">
        <v>2122</v>
      </c>
      <c r="P2087" s="52"/>
    </row>
    <row r="2088" spans="1:16" hidden="1" x14ac:dyDescent="0.35">
      <c r="A2088" s="9" t="s">
        <v>27</v>
      </c>
      <c r="B2088" s="9" t="s">
        <v>2121</v>
      </c>
      <c r="C2088" s="9" t="s">
        <v>732</v>
      </c>
      <c r="D2088" s="9"/>
      <c r="E2088" s="8" t="s">
        <v>733</v>
      </c>
      <c r="F2088" s="10" t="s">
        <v>2139</v>
      </c>
      <c r="G2088" s="10" t="s">
        <v>2140</v>
      </c>
      <c r="H2088" s="10" t="s">
        <v>25</v>
      </c>
      <c r="I2088" s="10" t="s">
        <v>26</v>
      </c>
      <c r="J2088" s="11">
        <f t="shared" si="125"/>
        <v>15840000</v>
      </c>
      <c r="K2088" s="11">
        <f t="shared" si="125"/>
        <v>15840000</v>
      </c>
      <c r="L2088" s="12">
        <f t="shared" si="128"/>
        <v>1</v>
      </c>
      <c r="M2088" s="27">
        <f t="shared" si="126"/>
        <v>0</v>
      </c>
      <c r="N2088" s="12">
        <f t="shared" si="127"/>
        <v>0</v>
      </c>
      <c r="O2088" s="17" t="s">
        <v>2122</v>
      </c>
      <c r="P2088" s="52"/>
    </row>
    <row r="2089" spans="1:16" hidden="1" x14ac:dyDescent="0.35">
      <c r="A2089" s="9" t="s">
        <v>27</v>
      </c>
      <c r="B2089" s="9" t="s">
        <v>2121</v>
      </c>
      <c r="C2089" s="9" t="s">
        <v>732</v>
      </c>
      <c r="D2089" s="9" t="s">
        <v>49</v>
      </c>
      <c r="E2089" s="8" t="s">
        <v>50</v>
      </c>
      <c r="F2089" s="10" t="s">
        <v>2139</v>
      </c>
      <c r="G2089" s="10" t="s">
        <v>2140</v>
      </c>
      <c r="H2089" s="10" t="s">
        <v>25</v>
      </c>
      <c r="I2089" s="10" t="s">
        <v>26</v>
      </c>
      <c r="J2089" s="11">
        <f t="shared" si="125"/>
        <v>15840000</v>
      </c>
      <c r="K2089" s="11">
        <f t="shared" si="125"/>
        <v>15840000</v>
      </c>
      <c r="L2089" s="12">
        <f t="shared" si="128"/>
        <v>1</v>
      </c>
      <c r="M2089" s="27">
        <f t="shared" si="126"/>
        <v>0</v>
      </c>
      <c r="N2089" s="12">
        <f t="shared" si="127"/>
        <v>0</v>
      </c>
      <c r="O2089" s="17" t="s">
        <v>2122</v>
      </c>
      <c r="P2089" s="52"/>
    </row>
    <row r="2090" spans="1:16" hidden="1" x14ac:dyDescent="0.35">
      <c r="A2090" s="9" t="s">
        <v>27</v>
      </c>
      <c r="B2090" s="9" t="s">
        <v>2121</v>
      </c>
      <c r="C2090" s="9" t="s">
        <v>732</v>
      </c>
      <c r="D2090" s="9" t="s">
        <v>1792</v>
      </c>
      <c r="E2090" s="8" t="s">
        <v>1793</v>
      </c>
      <c r="F2090" s="10" t="s">
        <v>2139</v>
      </c>
      <c r="G2090" s="10" t="s">
        <v>2140</v>
      </c>
      <c r="H2090" s="10" t="s">
        <v>25</v>
      </c>
      <c r="I2090" s="10" t="s">
        <v>26</v>
      </c>
      <c r="J2090" s="11">
        <f t="shared" si="125"/>
        <v>15840000</v>
      </c>
      <c r="K2090" s="11">
        <f t="shared" si="125"/>
        <v>15840000</v>
      </c>
      <c r="L2090" s="12">
        <f t="shared" si="128"/>
        <v>1</v>
      </c>
      <c r="M2090" s="27">
        <f t="shared" si="126"/>
        <v>0</v>
      </c>
      <c r="N2090" s="12">
        <f t="shared" si="127"/>
        <v>0</v>
      </c>
      <c r="O2090" s="17" t="s">
        <v>2122</v>
      </c>
      <c r="P2090" s="52"/>
    </row>
    <row r="2091" spans="1:16" hidden="1" x14ac:dyDescent="0.35">
      <c r="A2091" s="9" t="s">
        <v>27</v>
      </c>
      <c r="B2091" s="9" t="s">
        <v>2121</v>
      </c>
      <c r="C2091" s="9" t="s">
        <v>732</v>
      </c>
      <c r="D2091" s="9" t="s">
        <v>1794</v>
      </c>
      <c r="E2091" s="8" t="s">
        <v>1793</v>
      </c>
      <c r="F2091" s="10" t="s">
        <v>2139</v>
      </c>
      <c r="G2091" s="10" t="s">
        <v>2140</v>
      </c>
      <c r="H2091" s="10" t="s">
        <v>25</v>
      </c>
      <c r="I2091" s="10" t="s">
        <v>26</v>
      </c>
      <c r="J2091" s="11">
        <f t="shared" ref="J2091:K2154" si="129">F2091+H2091</f>
        <v>15840000</v>
      </c>
      <c r="K2091" s="11">
        <f t="shared" si="129"/>
        <v>15840000</v>
      </c>
      <c r="L2091" s="12">
        <f t="shared" si="128"/>
        <v>1</v>
      </c>
      <c r="M2091" s="27">
        <f t="shared" si="126"/>
        <v>0</v>
      </c>
      <c r="N2091" s="12">
        <f t="shared" si="127"/>
        <v>0</v>
      </c>
      <c r="O2091" s="17" t="s">
        <v>2122</v>
      </c>
      <c r="P2091" s="52"/>
    </row>
    <row r="2092" spans="1:16" hidden="1" x14ac:dyDescent="0.35">
      <c r="A2092" s="9" t="s">
        <v>27</v>
      </c>
      <c r="B2092" s="9" t="s">
        <v>2121</v>
      </c>
      <c r="C2092" s="9" t="s">
        <v>732</v>
      </c>
      <c r="D2092" s="9" t="s">
        <v>1795</v>
      </c>
      <c r="E2092" s="8" t="s">
        <v>1793</v>
      </c>
      <c r="F2092" s="10" t="s">
        <v>2139</v>
      </c>
      <c r="G2092" s="10" t="s">
        <v>2140</v>
      </c>
      <c r="H2092" s="10" t="s">
        <v>25</v>
      </c>
      <c r="I2092" s="10" t="s">
        <v>26</v>
      </c>
      <c r="J2092" s="11">
        <f t="shared" si="129"/>
        <v>15840000</v>
      </c>
      <c r="K2092" s="11">
        <f t="shared" si="129"/>
        <v>15840000</v>
      </c>
      <c r="L2092" s="12">
        <f t="shared" si="128"/>
        <v>1</v>
      </c>
      <c r="M2092" s="27">
        <f t="shared" ref="M2092:M2155" si="130">J2092-K2092</f>
        <v>0</v>
      </c>
      <c r="N2092" s="12">
        <f t="shared" ref="N2092:N2155" si="131">M2092/J2092</f>
        <v>0</v>
      </c>
      <c r="O2092" s="17" t="s">
        <v>2122</v>
      </c>
      <c r="P2092" s="52"/>
    </row>
    <row r="2093" spans="1:16" hidden="1" x14ac:dyDescent="0.35">
      <c r="A2093" s="9" t="s">
        <v>27</v>
      </c>
      <c r="B2093" s="9" t="s">
        <v>2121</v>
      </c>
      <c r="C2093" s="9" t="s">
        <v>785</v>
      </c>
      <c r="D2093" s="9"/>
      <c r="E2093" s="8" t="s">
        <v>786</v>
      </c>
      <c r="F2093" s="10" t="s">
        <v>1868</v>
      </c>
      <c r="G2093" s="10" t="s">
        <v>2141</v>
      </c>
      <c r="H2093" s="10" t="s">
        <v>25</v>
      </c>
      <c r="I2093" s="10" t="s">
        <v>26</v>
      </c>
      <c r="J2093" s="11">
        <f t="shared" si="129"/>
        <v>6400000</v>
      </c>
      <c r="K2093" s="11">
        <f t="shared" si="129"/>
        <v>6320000</v>
      </c>
      <c r="L2093" s="12">
        <f t="shared" si="128"/>
        <v>0.98750000000000004</v>
      </c>
      <c r="M2093" s="27">
        <f t="shared" si="130"/>
        <v>80000</v>
      </c>
      <c r="N2093" s="12">
        <f t="shared" si="131"/>
        <v>1.2500000000000001E-2</v>
      </c>
      <c r="O2093" s="17" t="s">
        <v>2122</v>
      </c>
      <c r="P2093" s="52"/>
    </row>
    <row r="2094" spans="1:16" hidden="1" x14ac:dyDescent="0.35">
      <c r="A2094" s="9" t="s">
        <v>27</v>
      </c>
      <c r="B2094" s="9" t="s">
        <v>2121</v>
      </c>
      <c r="C2094" s="9" t="s">
        <v>785</v>
      </c>
      <c r="D2094" s="9" t="s">
        <v>49</v>
      </c>
      <c r="E2094" s="8" t="s">
        <v>50</v>
      </c>
      <c r="F2094" s="10" t="s">
        <v>1868</v>
      </c>
      <c r="G2094" s="10" t="s">
        <v>2141</v>
      </c>
      <c r="H2094" s="10" t="s">
        <v>25</v>
      </c>
      <c r="I2094" s="10" t="s">
        <v>26</v>
      </c>
      <c r="J2094" s="11">
        <f t="shared" si="129"/>
        <v>6400000</v>
      </c>
      <c r="K2094" s="11">
        <f t="shared" si="129"/>
        <v>6320000</v>
      </c>
      <c r="L2094" s="12">
        <f t="shared" si="128"/>
        <v>0.98750000000000004</v>
      </c>
      <c r="M2094" s="27">
        <f t="shared" si="130"/>
        <v>80000</v>
      </c>
      <c r="N2094" s="12">
        <f t="shared" si="131"/>
        <v>1.2500000000000001E-2</v>
      </c>
      <c r="O2094" s="17" t="s">
        <v>2122</v>
      </c>
      <c r="P2094" s="52"/>
    </row>
    <row r="2095" spans="1:16" hidden="1" x14ac:dyDescent="0.35">
      <c r="A2095" s="9" t="s">
        <v>27</v>
      </c>
      <c r="B2095" s="9" t="s">
        <v>2121</v>
      </c>
      <c r="C2095" s="9" t="s">
        <v>785</v>
      </c>
      <c r="D2095" s="9" t="s">
        <v>1792</v>
      </c>
      <c r="E2095" s="8" t="s">
        <v>1793</v>
      </c>
      <c r="F2095" s="10" t="s">
        <v>1868</v>
      </c>
      <c r="G2095" s="10" t="s">
        <v>2141</v>
      </c>
      <c r="H2095" s="10" t="s">
        <v>25</v>
      </c>
      <c r="I2095" s="10" t="s">
        <v>26</v>
      </c>
      <c r="J2095" s="11">
        <f t="shared" si="129"/>
        <v>6400000</v>
      </c>
      <c r="K2095" s="11">
        <f t="shared" si="129"/>
        <v>6320000</v>
      </c>
      <c r="L2095" s="12">
        <f t="shared" si="128"/>
        <v>0.98750000000000004</v>
      </c>
      <c r="M2095" s="27">
        <f t="shared" si="130"/>
        <v>80000</v>
      </c>
      <c r="N2095" s="12">
        <f t="shared" si="131"/>
        <v>1.2500000000000001E-2</v>
      </c>
      <c r="O2095" s="17" t="s">
        <v>2122</v>
      </c>
      <c r="P2095" s="52"/>
    </row>
    <row r="2096" spans="1:16" hidden="1" x14ac:dyDescent="0.35">
      <c r="A2096" s="9" t="s">
        <v>27</v>
      </c>
      <c r="B2096" s="9" t="s">
        <v>2121</v>
      </c>
      <c r="C2096" s="9" t="s">
        <v>785</v>
      </c>
      <c r="D2096" s="9" t="s">
        <v>1794</v>
      </c>
      <c r="E2096" s="8" t="s">
        <v>1793</v>
      </c>
      <c r="F2096" s="10" t="s">
        <v>1868</v>
      </c>
      <c r="G2096" s="10" t="s">
        <v>2141</v>
      </c>
      <c r="H2096" s="10" t="s">
        <v>25</v>
      </c>
      <c r="I2096" s="10" t="s">
        <v>26</v>
      </c>
      <c r="J2096" s="11">
        <f t="shared" si="129"/>
        <v>6400000</v>
      </c>
      <c r="K2096" s="11">
        <f t="shared" si="129"/>
        <v>6320000</v>
      </c>
      <c r="L2096" s="12">
        <f t="shared" si="128"/>
        <v>0.98750000000000004</v>
      </c>
      <c r="M2096" s="27">
        <f t="shared" si="130"/>
        <v>80000</v>
      </c>
      <c r="N2096" s="12">
        <f t="shared" si="131"/>
        <v>1.2500000000000001E-2</v>
      </c>
      <c r="O2096" s="17" t="s">
        <v>2122</v>
      </c>
      <c r="P2096" s="52"/>
    </row>
    <row r="2097" spans="1:16" hidden="1" x14ac:dyDescent="0.35">
      <c r="A2097" s="9" t="s">
        <v>27</v>
      </c>
      <c r="B2097" s="9" t="s">
        <v>2121</v>
      </c>
      <c r="C2097" s="9" t="s">
        <v>785</v>
      </c>
      <c r="D2097" s="9" t="s">
        <v>1795</v>
      </c>
      <c r="E2097" s="8" t="s">
        <v>1793</v>
      </c>
      <c r="F2097" s="10" t="s">
        <v>1868</v>
      </c>
      <c r="G2097" s="10" t="s">
        <v>2141</v>
      </c>
      <c r="H2097" s="10" t="s">
        <v>25</v>
      </c>
      <c r="I2097" s="10" t="s">
        <v>26</v>
      </c>
      <c r="J2097" s="11">
        <f t="shared" si="129"/>
        <v>6400000</v>
      </c>
      <c r="K2097" s="11">
        <f t="shared" si="129"/>
        <v>6320000</v>
      </c>
      <c r="L2097" s="12">
        <f t="shared" si="128"/>
        <v>0.98750000000000004</v>
      </c>
      <c r="M2097" s="27">
        <f t="shared" si="130"/>
        <v>80000</v>
      </c>
      <c r="N2097" s="12">
        <f t="shared" si="131"/>
        <v>1.2500000000000001E-2</v>
      </c>
      <c r="O2097" s="17" t="s">
        <v>2122</v>
      </c>
      <c r="P2097" s="52"/>
    </row>
    <row r="2098" spans="1:16" hidden="1" x14ac:dyDescent="0.35">
      <c r="A2098" s="9" t="s">
        <v>27</v>
      </c>
      <c r="B2098" s="9" t="s">
        <v>2121</v>
      </c>
      <c r="C2098" s="9" t="s">
        <v>801</v>
      </c>
      <c r="D2098" s="9"/>
      <c r="E2098" s="8" t="s">
        <v>802</v>
      </c>
      <c r="F2098" s="10" t="s">
        <v>2142</v>
      </c>
      <c r="G2098" s="10" t="s">
        <v>2143</v>
      </c>
      <c r="H2098" s="10" t="s">
        <v>25</v>
      </c>
      <c r="I2098" s="10" t="s">
        <v>26</v>
      </c>
      <c r="J2098" s="11">
        <f t="shared" si="129"/>
        <v>213556000</v>
      </c>
      <c r="K2098" s="11">
        <f t="shared" si="129"/>
        <v>213556000</v>
      </c>
      <c r="L2098" s="12">
        <f t="shared" si="128"/>
        <v>1</v>
      </c>
      <c r="M2098" s="27">
        <f t="shared" si="130"/>
        <v>0</v>
      </c>
      <c r="N2098" s="12">
        <f t="shared" si="131"/>
        <v>0</v>
      </c>
      <c r="O2098" s="17" t="s">
        <v>2122</v>
      </c>
      <c r="P2098" s="52"/>
    </row>
    <row r="2099" spans="1:16" hidden="1" x14ac:dyDescent="0.35">
      <c r="A2099" s="9" t="s">
        <v>27</v>
      </c>
      <c r="B2099" s="9" t="s">
        <v>2121</v>
      </c>
      <c r="C2099" s="9" t="s">
        <v>801</v>
      </c>
      <c r="D2099" s="9" t="s">
        <v>49</v>
      </c>
      <c r="E2099" s="8" t="s">
        <v>50</v>
      </c>
      <c r="F2099" s="10" t="s">
        <v>2142</v>
      </c>
      <c r="G2099" s="10" t="s">
        <v>2143</v>
      </c>
      <c r="H2099" s="10" t="s">
        <v>25</v>
      </c>
      <c r="I2099" s="10" t="s">
        <v>26</v>
      </c>
      <c r="J2099" s="11">
        <f t="shared" si="129"/>
        <v>213556000</v>
      </c>
      <c r="K2099" s="11">
        <f t="shared" si="129"/>
        <v>213556000</v>
      </c>
      <c r="L2099" s="12">
        <f t="shared" si="128"/>
        <v>1</v>
      </c>
      <c r="M2099" s="27">
        <f t="shared" si="130"/>
        <v>0</v>
      </c>
      <c r="N2099" s="12">
        <f t="shared" si="131"/>
        <v>0</v>
      </c>
      <c r="O2099" s="17" t="s">
        <v>2122</v>
      </c>
      <c r="P2099" s="52"/>
    </row>
    <row r="2100" spans="1:16" hidden="1" x14ac:dyDescent="0.35">
      <c r="A2100" s="9" t="s">
        <v>27</v>
      </c>
      <c r="B2100" s="9" t="s">
        <v>2121</v>
      </c>
      <c r="C2100" s="9" t="s">
        <v>801</v>
      </c>
      <c r="D2100" s="9" t="s">
        <v>1792</v>
      </c>
      <c r="E2100" s="8" t="s">
        <v>1793</v>
      </c>
      <c r="F2100" s="10" t="s">
        <v>2142</v>
      </c>
      <c r="G2100" s="10" t="s">
        <v>2143</v>
      </c>
      <c r="H2100" s="10" t="s">
        <v>25</v>
      </c>
      <c r="I2100" s="10" t="s">
        <v>26</v>
      </c>
      <c r="J2100" s="11">
        <f t="shared" si="129"/>
        <v>213556000</v>
      </c>
      <c r="K2100" s="11">
        <f t="shared" si="129"/>
        <v>213556000</v>
      </c>
      <c r="L2100" s="12">
        <f t="shared" si="128"/>
        <v>1</v>
      </c>
      <c r="M2100" s="27">
        <f t="shared" si="130"/>
        <v>0</v>
      </c>
      <c r="N2100" s="12">
        <f t="shared" si="131"/>
        <v>0</v>
      </c>
      <c r="O2100" s="17" t="s">
        <v>2122</v>
      </c>
      <c r="P2100" s="52"/>
    </row>
    <row r="2101" spans="1:16" hidden="1" x14ac:dyDescent="0.35">
      <c r="A2101" s="9" t="s">
        <v>27</v>
      </c>
      <c r="B2101" s="9" t="s">
        <v>2121</v>
      </c>
      <c r="C2101" s="9" t="s">
        <v>801</v>
      </c>
      <c r="D2101" s="9" t="s">
        <v>1794</v>
      </c>
      <c r="E2101" s="8" t="s">
        <v>1793</v>
      </c>
      <c r="F2101" s="10" t="s">
        <v>2142</v>
      </c>
      <c r="G2101" s="10" t="s">
        <v>2143</v>
      </c>
      <c r="H2101" s="10" t="s">
        <v>25</v>
      </c>
      <c r="I2101" s="10" t="s">
        <v>26</v>
      </c>
      <c r="J2101" s="11">
        <f t="shared" si="129"/>
        <v>213556000</v>
      </c>
      <c r="K2101" s="11">
        <f t="shared" si="129"/>
        <v>213556000</v>
      </c>
      <c r="L2101" s="12">
        <f t="shared" si="128"/>
        <v>1</v>
      </c>
      <c r="M2101" s="27">
        <f t="shared" si="130"/>
        <v>0</v>
      </c>
      <c r="N2101" s="12">
        <f t="shared" si="131"/>
        <v>0</v>
      </c>
      <c r="O2101" s="17" t="s">
        <v>2122</v>
      </c>
      <c r="P2101" s="52"/>
    </row>
    <row r="2102" spans="1:16" hidden="1" x14ac:dyDescent="0.35">
      <c r="A2102" s="9" t="s">
        <v>27</v>
      </c>
      <c r="B2102" s="9" t="s">
        <v>2121</v>
      </c>
      <c r="C2102" s="9" t="s">
        <v>801</v>
      </c>
      <c r="D2102" s="9" t="s">
        <v>1795</v>
      </c>
      <c r="E2102" s="8" t="s">
        <v>1793</v>
      </c>
      <c r="F2102" s="10" t="s">
        <v>2142</v>
      </c>
      <c r="G2102" s="10" t="s">
        <v>2143</v>
      </c>
      <c r="H2102" s="10" t="s">
        <v>25</v>
      </c>
      <c r="I2102" s="10" t="s">
        <v>26</v>
      </c>
      <c r="J2102" s="11">
        <f t="shared" si="129"/>
        <v>213556000</v>
      </c>
      <c r="K2102" s="11">
        <f t="shared" si="129"/>
        <v>213556000</v>
      </c>
      <c r="L2102" s="12">
        <f t="shared" si="128"/>
        <v>1</v>
      </c>
      <c r="M2102" s="27">
        <f t="shared" si="130"/>
        <v>0</v>
      </c>
      <c r="N2102" s="12">
        <f t="shared" si="131"/>
        <v>0</v>
      </c>
      <c r="O2102" s="17" t="s">
        <v>2122</v>
      </c>
      <c r="P2102" s="52"/>
    </row>
    <row r="2103" spans="1:16" hidden="1" x14ac:dyDescent="0.35">
      <c r="A2103" s="9" t="s">
        <v>27</v>
      </c>
      <c r="B2103" s="9" t="s">
        <v>2121</v>
      </c>
      <c r="C2103" s="9" t="s">
        <v>816</v>
      </c>
      <c r="D2103" s="9"/>
      <c r="E2103" s="8" t="s">
        <v>817</v>
      </c>
      <c r="F2103" s="10" t="s">
        <v>742</v>
      </c>
      <c r="G2103" s="10" t="s">
        <v>743</v>
      </c>
      <c r="H2103" s="10" t="s">
        <v>25</v>
      </c>
      <c r="I2103" s="10" t="s">
        <v>26</v>
      </c>
      <c r="J2103" s="11">
        <f t="shared" si="129"/>
        <v>12000000</v>
      </c>
      <c r="K2103" s="11">
        <f t="shared" si="129"/>
        <v>12000000</v>
      </c>
      <c r="L2103" s="12">
        <f t="shared" si="128"/>
        <v>1</v>
      </c>
      <c r="M2103" s="27">
        <f t="shared" si="130"/>
        <v>0</v>
      </c>
      <c r="N2103" s="12">
        <f t="shared" si="131"/>
        <v>0</v>
      </c>
      <c r="O2103" s="17" t="s">
        <v>2122</v>
      </c>
      <c r="P2103" s="52"/>
    </row>
    <row r="2104" spans="1:16" hidden="1" x14ac:dyDescent="0.35">
      <c r="A2104" s="9" t="s">
        <v>27</v>
      </c>
      <c r="B2104" s="9" t="s">
        <v>2121</v>
      </c>
      <c r="C2104" s="9" t="s">
        <v>816</v>
      </c>
      <c r="D2104" s="9" t="s">
        <v>49</v>
      </c>
      <c r="E2104" s="8" t="s">
        <v>50</v>
      </c>
      <c r="F2104" s="10" t="s">
        <v>742</v>
      </c>
      <c r="G2104" s="10" t="s">
        <v>743</v>
      </c>
      <c r="H2104" s="10" t="s">
        <v>25</v>
      </c>
      <c r="I2104" s="10" t="s">
        <v>26</v>
      </c>
      <c r="J2104" s="11">
        <f t="shared" si="129"/>
        <v>12000000</v>
      </c>
      <c r="K2104" s="11">
        <f t="shared" si="129"/>
        <v>12000000</v>
      </c>
      <c r="L2104" s="12">
        <f t="shared" si="128"/>
        <v>1</v>
      </c>
      <c r="M2104" s="27">
        <f t="shared" si="130"/>
        <v>0</v>
      </c>
      <c r="N2104" s="12">
        <f t="shared" si="131"/>
        <v>0</v>
      </c>
      <c r="O2104" s="17" t="s">
        <v>2122</v>
      </c>
      <c r="P2104" s="52"/>
    </row>
    <row r="2105" spans="1:16" hidden="1" x14ac:dyDescent="0.35">
      <c r="A2105" s="9" t="s">
        <v>27</v>
      </c>
      <c r="B2105" s="9" t="s">
        <v>2121</v>
      </c>
      <c r="C2105" s="9" t="s">
        <v>816</v>
      </c>
      <c r="D2105" s="9" t="s">
        <v>1792</v>
      </c>
      <c r="E2105" s="8" t="s">
        <v>1793</v>
      </c>
      <c r="F2105" s="10" t="s">
        <v>742</v>
      </c>
      <c r="G2105" s="10" t="s">
        <v>743</v>
      </c>
      <c r="H2105" s="10" t="s">
        <v>25</v>
      </c>
      <c r="I2105" s="10" t="s">
        <v>26</v>
      </c>
      <c r="J2105" s="11">
        <f t="shared" si="129"/>
        <v>12000000</v>
      </c>
      <c r="K2105" s="11">
        <f t="shared" si="129"/>
        <v>12000000</v>
      </c>
      <c r="L2105" s="12">
        <f t="shared" si="128"/>
        <v>1</v>
      </c>
      <c r="M2105" s="27">
        <f t="shared" si="130"/>
        <v>0</v>
      </c>
      <c r="N2105" s="12">
        <f t="shared" si="131"/>
        <v>0</v>
      </c>
      <c r="O2105" s="17" t="s">
        <v>2122</v>
      </c>
      <c r="P2105" s="52"/>
    </row>
    <row r="2106" spans="1:16" hidden="1" x14ac:dyDescent="0.35">
      <c r="A2106" s="9" t="s">
        <v>27</v>
      </c>
      <c r="B2106" s="9" t="s">
        <v>2121</v>
      </c>
      <c r="C2106" s="9" t="s">
        <v>816</v>
      </c>
      <c r="D2106" s="9" t="s">
        <v>1794</v>
      </c>
      <c r="E2106" s="8" t="s">
        <v>1793</v>
      </c>
      <c r="F2106" s="10" t="s">
        <v>742</v>
      </c>
      <c r="G2106" s="10" t="s">
        <v>743</v>
      </c>
      <c r="H2106" s="10" t="s">
        <v>25</v>
      </c>
      <c r="I2106" s="10" t="s">
        <v>26</v>
      </c>
      <c r="J2106" s="11">
        <f t="shared" si="129"/>
        <v>12000000</v>
      </c>
      <c r="K2106" s="11">
        <f t="shared" si="129"/>
        <v>12000000</v>
      </c>
      <c r="L2106" s="12">
        <f t="shared" si="128"/>
        <v>1</v>
      </c>
      <c r="M2106" s="27">
        <f t="shared" si="130"/>
        <v>0</v>
      </c>
      <c r="N2106" s="12">
        <f t="shared" si="131"/>
        <v>0</v>
      </c>
      <c r="O2106" s="17" t="s">
        <v>2122</v>
      </c>
      <c r="P2106" s="52"/>
    </row>
    <row r="2107" spans="1:16" hidden="1" x14ac:dyDescent="0.35">
      <c r="A2107" s="9" t="s">
        <v>27</v>
      </c>
      <c r="B2107" s="9" t="s">
        <v>2121</v>
      </c>
      <c r="C2107" s="9" t="s">
        <v>816</v>
      </c>
      <c r="D2107" s="9" t="s">
        <v>1795</v>
      </c>
      <c r="E2107" s="8" t="s">
        <v>1793</v>
      </c>
      <c r="F2107" s="10" t="s">
        <v>742</v>
      </c>
      <c r="G2107" s="10" t="s">
        <v>743</v>
      </c>
      <c r="H2107" s="10" t="s">
        <v>25</v>
      </c>
      <c r="I2107" s="10" t="s">
        <v>26</v>
      </c>
      <c r="J2107" s="11">
        <f t="shared" si="129"/>
        <v>12000000</v>
      </c>
      <c r="K2107" s="11">
        <f t="shared" si="129"/>
        <v>12000000</v>
      </c>
      <c r="L2107" s="12">
        <f t="shared" si="128"/>
        <v>1</v>
      </c>
      <c r="M2107" s="27">
        <f t="shared" si="130"/>
        <v>0</v>
      </c>
      <c r="N2107" s="12">
        <f t="shared" si="131"/>
        <v>0</v>
      </c>
      <c r="O2107" s="17" t="s">
        <v>2122</v>
      </c>
      <c r="P2107" s="52"/>
    </row>
    <row r="2108" spans="1:16" hidden="1" x14ac:dyDescent="0.35">
      <c r="A2108" s="9" t="s">
        <v>27</v>
      </c>
      <c r="B2108" s="9" t="s">
        <v>2121</v>
      </c>
      <c r="C2108" s="9" t="s">
        <v>888</v>
      </c>
      <c r="D2108" s="9"/>
      <c r="E2108" s="8" t="s">
        <v>889</v>
      </c>
      <c r="F2108" s="10" t="s">
        <v>2144</v>
      </c>
      <c r="G2108" s="10" t="s">
        <v>2145</v>
      </c>
      <c r="H2108" s="10" t="s">
        <v>25</v>
      </c>
      <c r="I2108" s="10" t="s">
        <v>26</v>
      </c>
      <c r="J2108" s="11">
        <f t="shared" si="129"/>
        <v>11660000</v>
      </c>
      <c r="K2108" s="11">
        <f t="shared" si="129"/>
        <v>11660000</v>
      </c>
      <c r="L2108" s="12">
        <f t="shared" si="128"/>
        <v>1</v>
      </c>
      <c r="M2108" s="27">
        <f t="shared" si="130"/>
        <v>0</v>
      </c>
      <c r="N2108" s="12">
        <f t="shared" si="131"/>
        <v>0</v>
      </c>
      <c r="O2108" s="17" t="s">
        <v>2122</v>
      </c>
      <c r="P2108" s="52"/>
    </row>
    <row r="2109" spans="1:16" hidden="1" x14ac:dyDescent="0.35">
      <c r="A2109" s="9" t="s">
        <v>27</v>
      </c>
      <c r="B2109" s="9" t="s">
        <v>2121</v>
      </c>
      <c r="C2109" s="9" t="s">
        <v>888</v>
      </c>
      <c r="D2109" s="9" t="s">
        <v>49</v>
      </c>
      <c r="E2109" s="8" t="s">
        <v>50</v>
      </c>
      <c r="F2109" s="10" t="s">
        <v>2144</v>
      </c>
      <c r="G2109" s="10" t="s">
        <v>2145</v>
      </c>
      <c r="H2109" s="10" t="s">
        <v>25</v>
      </c>
      <c r="I2109" s="10" t="s">
        <v>26</v>
      </c>
      <c r="J2109" s="11">
        <f t="shared" si="129"/>
        <v>11660000</v>
      </c>
      <c r="K2109" s="11">
        <f t="shared" si="129"/>
        <v>11660000</v>
      </c>
      <c r="L2109" s="12">
        <f t="shared" si="128"/>
        <v>1</v>
      </c>
      <c r="M2109" s="27">
        <f t="shared" si="130"/>
        <v>0</v>
      </c>
      <c r="N2109" s="12">
        <f t="shared" si="131"/>
        <v>0</v>
      </c>
      <c r="O2109" s="17" t="s">
        <v>2122</v>
      </c>
      <c r="P2109" s="52"/>
    </row>
    <row r="2110" spans="1:16" hidden="1" x14ac:dyDescent="0.35">
      <c r="A2110" s="9" t="s">
        <v>27</v>
      </c>
      <c r="B2110" s="9" t="s">
        <v>2121</v>
      </c>
      <c r="C2110" s="9" t="s">
        <v>888</v>
      </c>
      <c r="D2110" s="9" t="s">
        <v>1792</v>
      </c>
      <c r="E2110" s="8" t="s">
        <v>1793</v>
      </c>
      <c r="F2110" s="10" t="s">
        <v>2144</v>
      </c>
      <c r="G2110" s="10" t="s">
        <v>2145</v>
      </c>
      <c r="H2110" s="10" t="s">
        <v>25</v>
      </c>
      <c r="I2110" s="10" t="s">
        <v>26</v>
      </c>
      <c r="J2110" s="11">
        <f t="shared" si="129"/>
        <v>11660000</v>
      </c>
      <c r="K2110" s="11">
        <f t="shared" si="129"/>
        <v>11660000</v>
      </c>
      <c r="L2110" s="12">
        <f t="shared" si="128"/>
        <v>1</v>
      </c>
      <c r="M2110" s="27">
        <f t="shared" si="130"/>
        <v>0</v>
      </c>
      <c r="N2110" s="12">
        <f t="shared" si="131"/>
        <v>0</v>
      </c>
      <c r="O2110" s="17" t="s">
        <v>2122</v>
      </c>
      <c r="P2110" s="52"/>
    </row>
    <row r="2111" spans="1:16" hidden="1" x14ac:dyDescent="0.35">
      <c r="A2111" s="9" t="s">
        <v>27</v>
      </c>
      <c r="B2111" s="9" t="s">
        <v>2121</v>
      </c>
      <c r="C2111" s="9" t="s">
        <v>888</v>
      </c>
      <c r="D2111" s="9" t="s">
        <v>1794</v>
      </c>
      <c r="E2111" s="8" t="s">
        <v>1793</v>
      </c>
      <c r="F2111" s="10" t="s">
        <v>2144</v>
      </c>
      <c r="G2111" s="10" t="s">
        <v>2145</v>
      </c>
      <c r="H2111" s="10" t="s">
        <v>25</v>
      </c>
      <c r="I2111" s="10" t="s">
        <v>26</v>
      </c>
      <c r="J2111" s="11">
        <f t="shared" si="129"/>
        <v>11660000</v>
      </c>
      <c r="K2111" s="11">
        <f t="shared" si="129"/>
        <v>11660000</v>
      </c>
      <c r="L2111" s="12">
        <f t="shared" si="128"/>
        <v>1</v>
      </c>
      <c r="M2111" s="27">
        <f t="shared" si="130"/>
        <v>0</v>
      </c>
      <c r="N2111" s="12">
        <f t="shared" si="131"/>
        <v>0</v>
      </c>
      <c r="O2111" s="17" t="s">
        <v>2122</v>
      </c>
      <c r="P2111" s="52"/>
    </row>
    <row r="2112" spans="1:16" hidden="1" x14ac:dyDescent="0.35">
      <c r="A2112" s="9" t="s">
        <v>27</v>
      </c>
      <c r="B2112" s="9" t="s">
        <v>2121</v>
      </c>
      <c r="C2112" s="9" t="s">
        <v>888</v>
      </c>
      <c r="D2112" s="9" t="s">
        <v>1795</v>
      </c>
      <c r="E2112" s="8" t="s">
        <v>1793</v>
      </c>
      <c r="F2112" s="10" t="s">
        <v>2144</v>
      </c>
      <c r="G2112" s="10" t="s">
        <v>2145</v>
      </c>
      <c r="H2112" s="10" t="s">
        <v>25</v>
      </c>
      <c r="I2112" s="10" t="s">
        <v>26</v>
      </c>
      <c r="J2112" s="11">
        <f t="shared" si="129"/>
        <v>11660000</v>
      </c>
      <c r="K2112" s="11">
        <f t="shared" si="129"/>
        <v>11660000</v>
      </c>
      <c r="L2112" s="12">
        <f t="shared" si="128"/>
        <v>1</v>
      </c>
      <c r="M2112" s="27">
        <f t="shared" si="130"/>
        <v>0</v>
      </c>
      <c r="N2112" s="12">
        <f t="shared" si="131"/>
        <v>0</v>
      </c>
      <c r="O2112" s="17" t="s">
        <v>2122</v>
      </c>
      <c r="P2112" s="52"/>
    </row>
    <row r="2113" spans="1:16" hidden="1" x14ac:dyDescent="0.35">
      <c r="A2113" s="9" t="s">
        <v>27</v>
      </c>
      <c r="B2113" s="9" t="s">
        <v>2121</v>
      </c>
      <c r="C2113" s="9" t="s">
        <v>922</v>
      </c>
      <c r="D2113" s="9"/>
      <c r="E2113" s="8" t="s">
        <v>923</v>
      </c>
      <c r="F2113" s="10" t="s">
        <v>2146</v>
      </c>
      <c r="G2113" s="10" t="s">
        <v>2147</v>
      </c>
      <c r="H2113" s="10" t="s">
        <v>25</v>
      </c>
      <c r="I2113" s="10" t="s">
        <v>26</v>
      </c>
      <c r="J2113" s="11">
        <f t="shared" si="129"/>
        <v>94000000</v>
      </c>
      <c r="K2113" s="11">
        <f t="shared" si="129"/>
        <v>93600000</v>
      </c>
      <c r="L2113" s="12">
        <f t="shared" si="128"/>
        <v>0.99574468085106382</v>
      </c>
      <c r="M2113" s="27">
        <f t="shared" si="130"/>
        <v>400000</v>
      </c>
      <c r="N2113" s="12">
        <f t="shared" si="131"/>
        <v>4.2553191489361703E-3</v>
      </c>
      <c r="O2113" s="17" t="s">
        <v>2122</v>
      </c>
      <c r="P2113" s="52"/>
    </row>
    <row r="2114" spans="1:16" hidden="1" x14ac:dyDescent="0.35">
      <c r="A2114" s="9" t="s">
        <v>27</v>
      </c>
      <c r="B2114" s="9" t="s">
        <v>2121</v>
      </c>
      <c r="C2114" s="9" t="s">
        <v>922</v>
      </c>
      <c r="D2114" s="9" t="s">
        <v>49</v>
      </c>
      <c r="E2114" s="8" t="s">
        <v>50</v>
      </c>
      <c r="F2114" s="10" t="s">
        <v>2146</v>
      </c>
      <c r="G2114" s="10" t="s">
        <v>2147</v>
      </c>
      <c r="H2114" s="10" t="s">
        <v>25</v>
      </c>
      <c r="I2114" s="10" t="s">
        <v>26</v>
      </c>
      <c r="J2114" s="11">
        <f t="shared" si="129"/>
        <v>94000000</v>
      </c>
      <c r="K2114" s="11">
        <f t="shared" si="129"/>
        <v>93600000</v>
      </c>
      <c r="L2114" s="12">
        <f t="shared" si="128"/>
        <v>0.99574468085106382</v>
      </c>
      <c r="M2114" s="27">
        <f t="shared" si="130"/>
        <v>400000</v>
      </c>
      <c r="N2114" s="12">
        <f t="shared" si="131"/>
        <v>4.2553191489361703E-3</v>
      </c>
      <c r="O2114" s="17" t="s">
        <v>2122</v>
      </c>
      <c r="P2114" s="52"/>
    </row>
    <row r="2115" spans="1:16" hidden="1" x14ac:dyDescent="0.35">
      <c r="A2115" s="9" t="s">
        <v>27</v>
      </c>
      <c r="B2115" s="9" t="s">
        <v>2121</v>
      </c>
      <c r="C2115" s="9" t="s">
        <v>922</v>
      </c>
      <c r="D2115" s="9" t="s">
        <v>1792</v>
      </c>
      <c r="E2115" s="8" t="s">
        <v>1793</v>
      </c>
      <c r="F2115" s="10" t="s">
        <v>2146</v>
      </c>
      <c r="G2115" s="10" t="s">
        <v>2147</v>
      </c>
      <c r="H2115" s="10" t="s">
        <v>25</v>
      </c>
      <c r="I2115" s="10" t="s">
        <v>26</v>
      </c>
      <c r="J2115" s="11">
        <f t="shared" si="129"/>
        <v>94000000</v>
      </c>
      <c r="K2115" s="11">
        <f t="shared" si="129"/>
        <v>93600000</v>
      </c>
      <c r="L2115" s="12">
        <f t="shared" si="128"/>
        <v>0.99574468085106382</v>
      </c>
      <c r="M2115" s="27">
        <f t="shared" si="130"/>
        <v>400000</v>
      </c>
      <c r="N2115" s="12">
        <f t="shared" si="131"/>
        <v>4.2553191489361703E-3</v>
      </c>
      <c r="O2115" s="17" t="s">
        <v>2122</v>
      </c>
      <c r="P2115" s="52"/>
    </row>
    <row r="2116" spans="1:16" hidden="1" x14ac:dyDescent="0.35">
      <c r="A2116" s="9" t="s">
        <v>27</v>
      </c>
      <c r="B2116" s="9" t="s">
        <v>2121</v>
      </c>
      <c r="C2116" s="9" t="s">
        <v>922</v>
      </c>
      <c r="D2116" s="9" t="s">
        <v>1794</v>
      </c>
      <c r="E2116" s="8" t="s">
        <v>1793</v>
      </c>
      <c r="F2116" s="10" t="s">
        <v>2146</v>
      </c>
      <c r="G2116" s="10" t="s">
        <v>2147</v>
      </c>
      <c r="H2116" s="10" t="s">
        <v>25</v>
      </c>
      <c r="I2116" s="10" t="s">
        <v>26</v>
      </c>
      <c r="J2116" s="11">
        <f t="shared" si="129"/>
        <v>94000000</v>
      </c>
      <c r="K2116" s="11">
        <f t="shared" si="129"/>
        <v>93600000</v>
      </c>
      <c r="L2116" s="12">
        <f t="shared" si="128"/>
        <v>0.99574468085106382</v>
      </c>
      <c r="M2116" s="27">
        <f t="shared" si="130"/>
        <v>400000</v>
      </c>
      <c r="N2116" s="12">
        <f t="shared" si="131"/>
        <v>4.2553191489361703E-3</v>
      </c>
      <c r="O2116" s="17" t="s">
        <v>2122</v>
      </c>
      <c r="P2116" s="52"/>
    </row>
    <row r="2117" spans="1:16" hidden="1" x14ac:dyDescent="0.35">
      <c r="A2117" s="9" t="s">
        <v>27</v>
      </c>
      <c r="B2117" s="9" t="s">
        <v>2121</v>
      </c>
      <c r="C2117" s="9" t="s">
        <v>922</v>
      </c>
      <c r="D2117" s="9" t="s">
        <v>1795</v>
      </c>
      <c r="E2117" s="8" t="s">
        <v>1793</v>
      </c>
      <c r="F2117" s="10" t="s">
        <v>2146</v>
      </c>
      <c r="G2117" s="10" t="s">
        <v>2147</v>
      </c>
      <c r="H2117" s="10" t="s">
        <v>25</v>
      </c>
      <c r="I2117" s="10" t="s">
        <v>26</v>
      </c>
      <c r="J2117" s="11">
        <f t="shared" si="129"/>
        <v>94000000</v>
      </c>
      <c r="K2117" s="11">
        <f t="shared" si="129"/>
        <v>93600000</v>
      </c>
      <c r="L2117" s="12">
        <f t="shared" si="128"/>
        <v>0.99574468085106382</v>
      </c>
      <c r="M2117" s="27">
        <f t="shared" si="130"/>
        <v>400000</v>
      </c>
      <c r="N2117" s="12">
        <f t="shared" si="131"/>
        <v>4.2553191489361703E-3</v>
      </c>
      <c r="O2117" s="17" t="s">
        <v>2122</v>
      </c>
      <c r="P2117" s="52"/>
    </row>
    <row r="2118" spans="1:16" hidden="1" x14ac:dyDescent="0.35">
      <c r="A2118" s="9" t="s">
        <v>27</v>
      </c>
      <c r="B2118" s="9" t="s">
        <v>2121</v>
      </c>
      <c r="C2118" s="9" t="s">
        <v>1215</v>
      </c>
      <c r="D2118" s="9"/>
      <c r="E2118" s="8" t="s">
        <v>1216</v>
      </c>
      <c r="F2118" s="10" t="s">
        <v>2148</v>
      </c>
      <c r="G2118" s="10" t="s">
        <v>2149</v>
      </c>
      <c r="H2118" s="10" t="s">
        <v>25</v>
      </c>
      <c r="I2118" s="10" t="s">
        <v>26</v>
      </c>
      <c r="J2118" s="11">
        <f t="shared" si="129"/>
        <v>134334000</v>
      </c>
      <c r="K2118" s="11">
        <f t="shared" si="129"/>
        <v>132644910</v>
      </c>
      <c r="L2118" s="12">
        <f t="shared" si="128"/>
        <v>0.98742619143329313</v>
      </c>
      <c r="M2118" s="27">
        <f t="shared" si="130"/>
        <v>1689090</v>
      </c>
      <c r="N2118" s="12">
        <f t="shared" si="131"/>
        <v>1.2573808566706864E-2</v>
      </c>
      <c r="O2118" s="17" t="s">
        <v>2122</v>
      </c>
      <c r="P2118" s="52"/>
    </row>
    <row r="2119" spans="1:16" hidden="1" x14ac:dyDescent="0.35">
      <c r="A2119" s="9" t="s">
        <v>27</v>
      </c>
      <c r="B2119" s="9" t="s">
        <v>2121</v>
      </c>
      <c r="C2119" s="9" t="s">
        <v>1215</v>
      </c>
      <c r="D2119" s="9" t="s">
        <v>164</v>
      </c>
      <c r="E2119" s="8" t="s">
        <v>165</v>
      </c>
      <c r="F2119" s="10" t="s">
        <v>2150</v>
      </c>
      <c r="G2119" s="10" t="s">
        <v>2151</v>
      </c>
      <c r="H2119" s="10" t="s">
        <v>25</v>
      </c>
      <c r="I2119" s="10" t="s">
        <v>26</v>
      </c>
      <c r="J2119" s="11">
        <f t="shared" si="129"/>
        <v>109454000</v>
      </c>
      <c r="K2119" s="11">
        <f t="shared" si="129"/>
        <v>108004910</v>
      </c>
      <c r="L2119" s="12">
        <f t="shared" si="128"/>
        <v>0.98676073967146016</v>
      </c>
      <c r="M2119" s="27">
        <f t="shared" si="130"/>
        <v>1449090</v>
      </c>
      <c r="N2119" s="12">
        <f t="shared" si="131"/>
        <v>1.3239260328539844E-2</v>
      </c>
      <c r="O2119" s="17" t="s">
        <v>2122</v>
      </c>
      <c r="P2119" s="52"/>
    </row>
    <row r="2120" spans="1:16" hidden="1" x14ac:dyDescent="0.35">
      <c r="A2120" s="9" t="s">
        <v>27</v>
      </c>
      <c r="B2120" s="9" t="s">
        <v>2121</v>
      </c>
      <c r="C2120" s="9" t="s">
        <v>1215</v>
      </c>
      <c r="D2120" s="9" t="s">
        <v>270</v>
      </c>
      <c r="E2120" s="8" t="s">
        <v>271</v>
      </c>
      <c r="F2120" s="10" t="s">
        <v>2150</v>
      </c>
      <c r="G2120" s="10" t="s">
        <v>2151</v>
      </c>
      <c r="H2120" s="10" t="s">
        <v>25</v>
      </c>
      <c r="I2120" s="10" t="s">
        <v>26</v>
      </c>
      <c r="J2120" s="11">
        <f t="shared" si="129"/>
        <v>109454000</v>
      </c>
      <c r="K2120" s="11">
        <f t="shared" si="129"/>
        <v>108004910</v>
      </c>
      <c r="L2120" s="12">
        <f t="shared" si="128"/>
        <v>0.98676073967146016</v>
      </c>
      <c r="M2120" s="27">
        <f t="shared" si="130"/>
        <v>1449090</v>
      </c>
      <c r="N2120" s="12">
        <f t="shared" si="131"/>
        <v>1.3239260328539844E-2</v>
      </c>
      <c r="O2120" s="17" t="s">
        <v>2122</v>
      </c>
      <c r="P2120" s="52"/>
    </row>
    <row r="2121" spans="1:16" hidden="1" x14ac:dyDescent="0.35">
      <c r="A2121" s="9" t="s">
        <v>27</v>
      </c>
      <c r="B2121" s="9" t="s">
        <v>2121</v>
      </c>
      <c r="C2121" s="9" t="s">
        <v>1215</v>
      </c>
      <c r="D2121" s="9" t="s">
        <v>1023</v>
      </c>
      <c r="E2121" s="8" t="s">
        <v>1024</v>
      </c>
      <c r="F2121" s="10" t="s">
        <v>2150</v>
      </c>
      <c r="G2121" s="10" t="s">
        <v>2151</v>
      </c>
      <c r="H2121" s="10" t="s">
        <v>25</v>
      </c>
      <c r="I2121" s="10" t="s">
        <v>26</v>
      </c>
      <c r="J2121" s="11">
        <f t="shared" si="129"/>
        <v>109454000</v>
      </c>
      <c r="K2121" s="11">
        <f t="shared" si="129"/>
        <v>108004910</v>
      </c>
      <c r="L2121" s="12">
        <f t="shared" si="128"/>
        <v>0.98676073967146016</v>
      </c>
      <c r="M2121" s="27">
        <f t="shared" si="130"/>
        <v>1449090</v>
      </c>
      <c r="N2121" s="12">
        <f t="shared" si="131"/>
        <v>1.3239260328539844E-2</v>
      </c>
      <c r="O2121" s="17" t="s">
        <v>2122</v>
      </c>
      <c r="P2121" s="52"/>
    </row>
    <row r="2122" spans="1:16" hidden="1" x14ac:dyDescent="0.35">
      <c r="A2122" s="9" t="s">
        <v>27</v>
      </c>
      <c r="B2122" s="9" t="s">
        <v>2121</v>
      </c>
      <c r="C2122" s="9" t="s">
        <v>1215</v>
      </c>
      <c r="D2122" s="9" t="s">
        <v>1025</v>
      </c>
      <c r="E2122" s="8" t="s">
        <v>1024</v>
      </c>
      <c r="F2122" s="10" t="s">
        <v>2150</v>
      </c>
      <c r="G2122" s="10" t="s">
        <v>2151</v>
      </c>
      <c r="H2122" s="10" t="s">
        <v>25</v>
      </c>
      <c r="I2122" s="10" t="s">
        <v>26</v>
      </c>
      <c r="J2122" s="11">
        <f t="shared" si="129"/>
        <v>109454000</v>
      </c>
      <c r="K2122" s="11">
        <f t="shared" si="129"/>
        <v>108004910</v>
      </c>
      <c r="L2122" s="12">
        <f t="shared" si="128"/>
        <v>0.98676073967146016</v>
      </c>
      <c r="M2122" s="27">
        <f t="shared" si="130"/>
        <v>1449090</v>
      </c>
      <c r="N2122" s="12">
        <f t="shared" si="131"/>
        <v>1.3239260328539844E-2</v>
      </c>
      <c r="O2122" s="17" t="s">
        <v>2122</v>
      </c>
      <c r="P2122" s="52"/>
    </row>
    <row r="2123" spans="1:16" hidden="1" x14ac:dyDescent="0.35">
      <c r="A2123" s="9" t="s">
        <v>27</v>
      </c>
      <c r="B2123" s="9" t="s">
        <v>2121</v>
      </c>
      <c r="C2123" s="9" t="s">
        <v>1215</v>
      </c>
      <c r="D2123" s="9" t="s">
        <v>49</v>
      </c>
      <c r="E2123" s="8" t="s">
        <v>50</v>
      </c>
      <c r="F2123" s="10" t="s">
        <v>2152</v>
      </c>
      <c r="G2123" s="10" t="s">
        <v>2153</v>
      </c>
      <c r="H2123" s="10" t="s">
        <v>25</v>
      </c>
      <c r="I2123" s="10" t="s">
        <v>26</v>
      </c>
      <c r="J2123" s="11">
        <f t="shared" si="129"/>
        <v>24880000</v>
      </c>
      <c r="K2123" s="11">
        <f t="shared" si="129"/>
        <v>24640000</v>
      </c>
      <c r="L2123" s="12">
        <f t="shared" ref="L2123:L2186" si="132">K2123/J2123</f>
        <v>0.99035369774919613</v>
      </c>
      <c r="M2123" s="27">
        <f t="shared" si="130"/>
        <v>240000</v>
      </c>
      <c r="N2123" s="12">
        <f t="shared" si="131"/>
        <v>9.6463022508038593E-3</v>
      </c>
      <c r="O2123" s="17" t="s">
        <v>2122</v>
      </c>
      <c r="P2123" s="52"/>
    </row>
    <row r="2124" spans="1:16" hidden="1" x14ac:dyDescent="0.35">
      <c r="A2124" s="9" t="s">
        <v>27</v>
      </c>
      <c r="B2124" s="9" t="s">
        <v>2121</v>
      </c>
      <c r="C2124" s="9" t="s">
        <v>1215</v>
      </c>
      <c r="D2124" s="9" t="s">
        <v>1792</v>
      </c>
      <c r="E2124" s="8" t="s">
        <v>1793</v>
      </c>
      <c r="F2124" s="10" t="s">
        <v>2152</v>
      </c>
      <c r="G2124" s="10" t="s">
        <v>2153</v>
      </c>
      <c r="H2124" s="10" t="s">
        <v>25</v>
      </c>
      <c r="I2124" s="10" t="s">
        <v>26</v>
      </c>
      <c r="J2124" s="11">
        <f t="shared" si="129"/>
        <v>24880000</v>
      </c>
      <c r="K2124" s="11">
        <f t="shared" si="129"/>
        <v>24640000</v>
      </c>
      <c r="L2124" s="12">
        <f t="shared" si="132"/>
        <v>0.99035369774919613</v>
      </c>
      <c r="M2124" s="27">
        <f t="shared" si="130"/>
        <v>240000</v>
      </c>
      <c r="N2124" s="12">
        <f t="shared" si="131"/>
        <v>9.6463022508038593E-3</v>
      </c>
      <c r="O2124" s="17" t="s">
        <v>2122</v>
      </c>
      <c r="P2124" s="52"/>
    </row>
    <row r="2125" spans="1:16" hidden="1" x14ac:dyDescent="0.35">
      <c r="A2125" s="9" t="s">
        <v>27</v>
      </c>
      <c r="B2125" s="9" t="s">
        <v>2121</v>
      </c>
      <c r="C2125" s="9" t="s">
        <v>1215</v>
      </c>
      <c r="D2125" s="9" t="s">
        <v>1794</v>
      </c>
      <c r="E2125" s="8" t="s">
        <v>1793</v>
      </c>
      <c r="F2125" s="10" t="s">
        <v>2152</v>
      </c>
      <c r="G2125" s="10" t="s">
        <v>2153</v>
      </c>
      <c r="H2125" s="10" t="s">
        <v>25</v>
      </c>
      <c r="I2125" s="10" t="s">
        <v>26</v>
      </c>
      <c r="J2125" s="11">
        <f t="shared" si="129"/>
        <v>24880000</v>
      </c>
      <c r="K2125" s="11">
        <f t="shared" si="129"/>
        <v>24640000</v>
      </c>
      <c r="L2125" s="12">
        <f t="shared" si="132"/>
        <v>0.99035369774919613</v>
      </c>
      <c r="M2125" s="27">
        <f t="shared" si="130"/>
        <v>240000</v>
      </c>
      <c r="N2125" s="12">
        <f t="shared" si="131"/>
        <v>9.6463022508038593E-3</v>
      </c>
      <c r="O2125" s="17" t="s">
        <v>2122</v>
      </c>
      <c r="P2125" s="52"/>
    </row>
    <row r="2126" spans="1:16" hidden="1" x14ac:dyDescent="0.35">
      <c r="A2126" s="9" t="s">
        <v>27</v>
      </c>
      <c r="B2126" s="9" t="s">
        <v>2121</v>
      </c>
      <c r="C2126" s="9" t="s">
        <v>1215</v>
      </c>
      <c r="D2126" s="9" t="s">
        <v>1795</v>
      </c>
      <c r="E2126" s="8" t="s">
        <v>1793</v>
      </c>
      <c r="F2126" s="10" t="s">
        <v>2152</v>
      </c>
      <c r="G2126" s="10" t="s">
        <v>2153</v>
      </c>
      <c r="H2126" s="10" t="s">
        <v>25</v>
      </c>
      <c r="I2126" s="10" t="s">
        <v>26</v>
      </c>
      <c r="J2126" s="11">
        <f t="shared" si="129"/>
        <v>24880000</v>
      </c>
      <c r="K2126" s="11">
        <f t="shared" si="129"/>
        <v>24640000</v>
      </c>
      <c r="L2126" s="12">
        <f t="shared" si="132"/>
        <v>0.99035369774919613</v>
      </c>
      <c r="M2126" s="27">
        <f t="shared" si="130"/>
        <v>240000</v>
      </c>
      <c r="N2126" s="12">
        <f t="shared" si="131"/>
        <v>9.6463022508038593E-3</v>
      </c>
      <c r="O2126" s="17" t="s">
        <v>2122</v>
      </c>
      <c r="P2126" s="52"/>
    </row>
    <row r="2127" spans="1:16" ht="31" hidden="1" x14ac:dyDescent="0.35">
      <c r="A2127" s="9" t="s">
        <v>27</v>
      </c>
      <c r="B2127" s="9" t="s">
        <v>2121</v>
      </c>
      <c r="C2127" s="9" t="s">
        <v>1290</v>
      </c>
      <c r="D2127" s="9"/>
      <c r="E2127" s="8" t="s">
        <v>1291</v>
      </c>
      <c r="F2127" s="10" t="s">
        <v>1995</v>
      </c>
      <c r="G2127" s="10" t="s">
        <v>1996</v>
      </c>
      <c r="H2127" s="10" t="s">
        <v>25</v>
      </c>
      <c r="I2127" s="10" t="s">
        <v>26</v>
      </c>
      <c r="J2127" s="11">
        <f t="shared" si="129"/>
        <v>1120000</v>
      </c>
      <c r="K2127" s="11">
        <f t="shared" si="129"/>
        <v>1120000</v>
      </c>
      <c r="L2127" s="12">
        <f t="shared" si="132"/>
        <v>1</v>
      </c>
      <c r="M2127" s="27">
        <f t="shared" si="130"/>
        <v>0</v>
      </c>
      <c r="N2127" s="12">
        <f t="shared" si="131"/>
        <v>0</v>
      </c>
      <c r="O2127" s="17" t="s">
        <v>2122</v>
      </c>
      <c r="P2127" s="52"/>
    </row>
    <row r="2128" spans="1:16" hidden="1" x14ac:dyDescent="0.35">
      <c r="A2128" s="9" t="s">
        <v>27</v>
      </c>
      <c r="B2128" s="9" t="s">
        <v>2121</v>
      </c>
      <c r="C2128" s="9" t="s">
        <v>1290</v>
      </c>
      <c r="D2128" s="9" t="s">
        <v>49</v>
      </c>
      <c r="E2128" s="8" t="s">
        <v>50</v>
      </c>
      <c r="F2128" s="10" t="s">
        <v>1995</v>
      </c>
      <c r="G2128" s="10" t="s">
        <v>1996</v>
      </c>
      <c r="H2128" s="10" t="s">
        <v>25</v>
      </c>
      <c r="I2128" s="10" t="s">
        <v>26</v>
      </c>
      <c r="J2128" s="11">
        <f t="shared" si="129"/>
        <v>1120000</v>
      </c>
      <c r="K2128" s="11">
        <f t="shared" si="129"/>
        <v>1120000</v>
      </c>
      <c r="L2128" s="12">
        <f t="shared" si="132"/>
        <v>1</v>
      </c>
      <c r="M2128" s="27">
        <f t="shared" si="130"/>
        <v>0</v>
      </c>
      <c r="N2128" s="12">
        <f t="shared" si="131"/>
        <v>0</v>
      </c>
      <c r="O2128" s="17" t="s">
        <v>2122</v>
      </c>
      <c r="P2128" s="52"/>
    </row>
    <row r="2129" spans="1:16" hidden="1" x14ac:dyDescent="0.35">
      <c r="A2129" s="9" t="s">
        <v>27</v>
      </c>
      <c r="B2129" s="9" t="s">
        <v>2121</v>
      </c>
      <c r="C2129" s="9" t="s">
        <v>1290</v>
      </c>
      <c r="D2129" s="9" t="s">
        <v>1792</v>
      </c>
      <c r="E2129" s="8" t="s">
        <v>1793</v>
      </c>
      <c r="F2129" s="10" t="s">
        <v>1995</v>
      </c>
      <c r="G2129" s="10" t="s">
        <v>1996</v>
      </c>
      <c r="H2129" s="10" t="s">
        <v>25</v>
      </c>
      <c r="I2129" s="10" t="s">
        <v>26</v>
      </c>
      <c r="J2129" s="11">
        <f t="shared" si="129"/>
        <v>1120000</v>
      </c>
      <c r="K2129" s="11">
        <f t="shared" si="129"/>
        <v>1120000</v>
      </c>
      <c r="L2129" s="12">
        <f t="shared" si="132"/>
        <v>1</v>
      </c>
      <c r="M2129" s="27">
        <f t="shared" si="130"/>
        <v>0</v>
      </c>
      <c r="N2129" s="12">
        <f t="shared" si="131"/>
        <v>0</v>
      </c>
      <c r="O2129" s="17" t="s">
        <v>2122</v>
      </c>
      <c r="P2129" s="52"/>
    </row>
    <row r="2130" spans="1:16" hidden="1" x14ac:dyDescent="0.35">
      <c r="A2130" s="9" t="s">
        <v>27</v>
      </c>
      <c r="B2130" s="9" t="s">
        <v>2121</v>
      </c>
      <c r="C2130" s="9" t="s">
        <v>1290</v>
      </c>
      <c r="D2130" s="9" t="s">
        <v>1794</v>
      </c>
      <c r="E2130" s="8" t="s">
        <v>1793</v>
      </c>
      <c r="F2130" s="10" t="s">
        <v>1995</v>
      </c>
      <c r="G2130" s="10" t="s">
        <v>1996</v>
      </c>
      <c r="H2130" s="10" t="s">
        <v>25</v>
      </c>
      <c r="I2130" s="10" t="s">
        <v>26</v>
      </c>
      <c r="J2130" s="11">
        <f t="shared" si="129"/>
        <v>1120000</v>
      </c>
      <c r="K2130" s="11">
        <f t="shared" si="129"/>
        <v>1120000</v>
      </c>
      <c r="L2130" s="12">
        <f t="shared" si="132"/>
        <v>1</v>
      </c>
      <c r="M2130" s="27">
        <f t="shared" si="130"/>
        <v>0</v>
      </c>
      <c r="N2130" s="12">
        <f t="shared" si="131"/>
        <v>0</v>
      </c>
      <c r="O2130" s="17" t="s">
        <v>2122</v>
      </c>
      <c r="P2130" s="52"/>
    </row>
    <row r="2131" spans="1:16" hidden="1" x14ac:dyDescent="0.35">
      <c r="A2131" s="9" t="s">
        <v>27</v>
      </c>
      <c r="B2131" s="9" t="s">
        <v>2121</v>
      </c>
      <c r="C2131" s="9" t="s">
        <v>1290</v>
      </c>
      <c r="D2131" s="9" t="s">
        <v>1795</v>
      </c>
      <c r="E2131" s="8" t="s">
        <v>1793</v>
      </c>
      <c r="F2131" s="10" t="s">
        <v>1995</v>
      </c>
      <c r="G2131" s="10" t="s">
        <v>1996</v>
      </c>
      <c r="H2131" s="10" t="s">
        <v>25</v>
      </c>
      <c r="I2131" s="10" t="s">
        <v>26</v>
      </c>
      <c r="J2131" s="11">
        <f t="shared" si="129"/>
        <v>1120000</v>
      </c>
      <c r="K2131" s="11">
        <f t="shared" si="129"/>
        <v>1120000</v>
      </c>
      <c r="L2131" s="12">
        <f t="shared" si="132"/>
        <v>1</v>
      </c>
      <c r="M2131" s="27">
        <f t="shared" si="130"/>
        <v>0</v>
      </c>
      <c r="N2131" s="12">
        <f t="shared" si="131"/>
        <v>0</v>
      </c>
      <c r="O2131" s="17" t="s">
        <v>2122</v>
      </c>
      <c r="P2131" s="52"/>
    </row>
    <row r="2132" spans="1:16" hidden="1" x14ac:dyDescent="0.35">
      <c r="A2132" s="9" t="s">
        <v>27</v>
      </c>
      <c r="B2132" s="9" t="s">
        <v>2121</v>
      </c>
      <c r="C2132" s="9" t="s">
        <v>1818</v>
      </c>
      <c r="D2132" s="9"/>
      <c r="E2132" s="8" t="s">
        <v>1819</v>
      </c>
      <c r="F2132" s="10" t="s">
        <v>2154</v>
      </c>
      <c r="G2132" s="10" t="s">
        <v>2155</v>
      </c>
      <c r="H2132" s="10" t="s">
        <v>25</v>
      </c>
      <c r="I2132" s="10" t="s">
        <v>26</v>
      </c>
      <c r="J2132" s="11">
        <f t="shared" si="129"/>
        <v>24000000</v>
      </c>
      <c r="K2132" s="11">
        <f t="shared" si="129"/>
        <v>24000000</v>
      </c>
      <c r="L2132" s="12">
        <f t="shared" si="132"/>
        <v>1</v>
      </c>
      <c r="M2132" s="27">
        <f t="shared" si="130"/>
        <v>0</v>
      </c>
      <c r="N2132" s="12">
        <f t="shared" si="131"/>
        <v>0</v>
      </c>
      <c r="O2132" s="17" t="s">
        <v>2122</v>
      </c>
      <c r="P2132" s="52"/>
    </row>
    <row r="2133" spans="1:16" hidden="1" x14ac:dyDescent="0.35">
      <c r="A2133" s="9" t="s">
        <v>27</v>
      </c>
      <c r="B2133" s="9" t="s">
        <v>2121</v>
      </c>
      <c r="C2133" s="9" t="s">
        <v>1818</v>
      </c>
      <c r="D2133" s="9" t="s">
        <v>49</v>
      </c>
      <c r="E2133" s="8" t="s">
        <v>50</v>
      </c>
      <c r="F2133" s="10" t="s">
        <v>2154</v>
      </c>
      <c r="G2133" s="10" t="s">
        <v>2155</v>
      </c>
      <c r="H2133" s="10" t="s">
        <v>25</v>
      </c>
      <c r="I2133" s="10" t="s">
        <v>26</v>
      </c>
      <c r="J2133" s="11">
        <f t="shared" si="129"/>
        <v>24000000</v>
      </c>
      <c r="K2133" s="11">
        <f t="shared" si="129"/>
        <v>24000000</v>
      </c>
      <c r="L2133" s="12">
        <f t="shared" si="132"/>
        <v>1</v>
      </c>
      <c r="M2133" s="27">
        <f t="shared" si="130"/>
        <v>0</v>
      </c>
      <c r="N2133" s="12">
        <f t="shared" si="131"/>
        <v>0</v>
      </c>
      <c r="O2133" s="17" t="s">
        <v>2122</v>
      </c>
      <c r="P2133" s="52"/>
    </row>
    <row r="2134" spans="1:16" hidden="1" x14ac:dyDescent="0.35">
      <c r="A2134" s="9" t="s">
        <v>27</v>
      </c>
      <c r="B2134" s="9" t="s">
        <v>2121</v>
      </c>
      <c r="C2134" s="9" t="s">
        <v>1818</v>
      </c>
      <c r="D2134" s="9" t="s">
        <v>1792</v>
      </c>
      <c r="E2134" s="8" t="s">
        <v>1793</v>
      </c>
      <c r="F2134" s="10" t="s">
        <v>2154</v>
      </c>
      <c r="G2134" s="10" t="s">
        <v>2155</v>
      </c>
      <c r="H2134" s="10" t="s">
        <v>25</v>
      </c>
      <c r="I2134" s="10" t="s">
        <v>26</v>
      </c>
      <c r="J2134" s="11">
        <f t="shared" si="129"/>
        <v>24000000</v>
      </c>
      <c r="K2134" s="11">
        <f t="shared" si="129"/>
        <v>24000000</v>
      </c>
      <c r="L2134" s="12">
        <f t="shared" si="132"/>
        <v>1</v>
      </c>
      <c r="M2134" s="27">
        <f t="shared" si="130"/>
        <v>0</v>
      </c>
      <c r="N2134" s="12">
        <f t="shared" si="131"/>
        <v>0</v>
      </c>
      <c r="O2134" s="17" t="s">
        <v>2122</v>
      </c>
      <c r="P2134" s="52"/>
    </row>
    <row r="2135" spans="1:16" hidden="1" x14ac:dyDescent="0.35">
      <c r="A2135" s="9" t="s">
        <v>27</v>
      </c>
      <c r="B2135" s="9" t="s">
        <v>2121</v>
      </c>
      <c r="C2135" s="9" t="s">
        <v>1818</v>
      </c>
      <c r="D2135" s="9" t="s">
        <v>1794</v>
      </c>
      <c r="E2135" s="8" t="s">
        <v>1793</v>
      </c>
      <c r="F2135" s="10" t="s">
        <v>2154</v>
      </c>
      <c r="G2135" s="10" t="s">
        <v>2155</v>
      </c>
      <c r="H2135" s="10" t="s">
        <v>25</v>
      </c>
      <c r="I2135" s="10" t="s">
        <v>26</v>
      </c>
      <c r="J2135" s="11">
        <f t="shared" si="129"/>
        <v>24000000</v>
      </c>
      <c r="K2135" s="11">
        <f t="shared" si="129"/>
        <v>24000000</v>
      </c>
      <c r="L2135" s="12">
        <f t="shared" si="132"/>
        <v>1</v>
      </c>
      <c r="M2135" s="27">
        <f t="shared" si="130"/>
        <v>0</v>
      </c>
      <c r="N2135" s="12">
        <f t="shared" si="131"/>
        <v>0</v>
      </c>
      <c r="O2135" s="17" t="s">
        <v>2122</v>
      </c>
      <c r="P2135" s="52"/>
    </row>
    <row r="2136" spans="1:16" hidden="1" x14ac:dyDescent="0.35">
      <c r="A2136" s="9" t="s">
        <v>27</v>
      </c>
      <c r="B2136" s="9" t="s">
        <v>2121</v>
      </c>
      <c r="C2136" s="9" t="s">
        <v>1818</v>
      </c>
      <c r="D2136" s="9" t="s">
        <v>1795</v>
      </c>
      <c r="E2136" s="8" t="s">
        <v>1793</v>
      </c>
      <c r="F2136" s="10" t="s">
        <v>2154</v>
      </c>
      <c r="G2136" s="10" t="s">
        <v>2155</v>
      </c>
      <c r="H2136" s="10" t="s">
        <v>25</v>
      </c>
      <c r="I2136" s="10" t="s">
        <v>26</v>
      </c>
      <c r="J2136" s="11">
        <f t="shared" si="129"/>
        <v>24000000</v>
      </c>
      <c r="K2136" s="11">
        <f t="shared" si="129"/>
        <v>24000000</v>
      </c>
      <c r="L2136" s="12">
        <f t="shared" si="132"/>
        <v>1</v>
      </c>
      <c r="M2136" s="27">
        <f t="shared" si="130"/>
        <v>0</v>
      </c>
      <c r="N2136" s="12">
        <f t="shared" si="131"/>
        <v>0</v>
      </c>
      <c r="O2136" s="17" t="s">
        <v>2122</v>
      </c>
      <c r="P2136" s="52"/>
    </row>
    <row r="2137" spans="1:16" hidden="1" x14ac:dyDescent="0.35">
      <c r="A2137" s="9" t="s">
        <v>27</v>
      </c>
      <c r="B2137" s="9" t="s">
        <v>2121</v>
      </c>
      <c r="C2137" s="9" t="s">
        <v>1821</v>
      </c>
      <c r="D2137" s="9"/>
      <c r="E2137" s="8" t="s">
        <v>1822</v>
      </c>
      <c r="F2137" s="10" t="s">
        <v>2156</v>
      </c>
      <c r="G2137" s="10" t="s">
        <v>2157</v>
      </c>
      <c r="H2137" s="10" t="s">
        <v>25</v>
      </c>
      <c r="I2137" s="10" t="s">
        <v>26</v>
      </c>
      <c r="J2137" s="11">
        <f t="shared" si="129"/>
        <v>3360000</v>
      </c>
      <c r="K2137" s="11">
        <f t="shared" si="129"/>
        <v>3360000</v>
      </c>
      <c r="L2137" s="12">
        <f t="shared" si="132"/>
        <v>1</v>
      </c>
      <c r="M2137" s="27">
        <f t="shared" si="130"/>
        <v>0</v>
      </c>
      <c r="N2137" s="12">
        <f t="shared" si="131"/>
        <v>0</v>
      </c>
      <c r="O2137" s="17" t="s">
        <v>2122</v>
      </c>
      <c r="P2137" s="52"/>
    </row>
    <row r="2138" spans="1:16" hidden="1" x14ac:dyDescent="0.35">
      <c r="A2138" s="9" t="s">
        <v>27</v>
      </c>
      <c r="B2138" s="9" t="s">
        <v>2121</v>
      </c>
      <c r="C2138" s="9" t="s">
        <v>1821</v>
      </c>
      <c r="D2138" s="9" t="s">
        <v>49</v>
      </c>
      <c r="E2138" s="8" t="s">
        <v>50</v>
      </c>
      <c r="F2138" s="10" t="s">
        <v>2156</v>
      </c>
      <c r="G2138" s="10" t="s">
        <v>2157</v>
      </c>
      <c r="H2138" s="10" t="s">
        <v>25</v>
      </c>
      <c r="I2138" s="10" t="s">
        <v>26</v>
      </c>
      <c r="J2138" s="11">
        <f t="shared" si="129"/>
        <v>3360000</v>
      </c>
      <c r="K2138" s="11">
        <f t="shared" si="129"/>
        <v>3360000</v>
      </c>
      <c r="L2138" s="12">
        <f t="shared" si="132"/>
        <v>1</v>
      </c>
      <c r="M2138" s="27">
        <f t="shared" si="130"/>
        <v>0</v>
      </c>
      <c r="N2138" s="12">
        <f t="shared" si="131"/>
        <v>0</v>
      </c>
      <c r="O2138" s="17" t="s">
        <v>2122</v>
      </c>
      <c r="P2138" s="52"/>
    </row>
    <row r="2139" spans="1:16" hidden="1" x14ac:dyDescent="0.35">
      <c r="A2139" s="9" t="s">
        <v>27</v>
      </c>
      <c r="B2139" s="9" t="s">
        <v>2121</v>
      </c>
      <c r="C2139" s="9" t="s">
        <v>1821</v>
      </c>
      <c r="D2139" s="9" t="s">
        <v>1792</v>
      </c>
      <c r="E2139" s="8" t="s">
        <v>1793</v>
      </c>
      <c r="F2139" s="10" t="s">
        <v>2156</v>
      </c>
      <c r="G2139" s="10" t="s">
        <v>2157</v>
      </c>
      <c r="H2139" s="10" t="s">
        <v>25</v>
      </c>
      <c r="I2139" s="10" t="s">
        <v>26</v>
      </c>
      <c r="J2139" s="11">
        <f t="shared" si="129"/>
        <v>3360000</v>
      </c>
      <c r="K2139" s="11">
        <f t="shared" si="129"/>
        <v>3360000</v>
      </c>
      <c r="L2139" s="12">
        <f t="shared" si="132"/>
        <v>1</v>
      </c>
      <c r="M2139" s="27">
        <f t="shared" si="130"/>
        <v>0</v>
      </c>
      <c r="N2139" s="12">
        <f t="shared" si="131"/>
        <v>0</v>
      </c>
      <c r="O2139" s="17" t="s">
        <v>2122</v>
      </c>
      <c r="P2139" s="52"/>
    </row>
    <row r="2140" spans="1:16" hidden="1" x14ac:dyDescent="0.35">
      <c r="A2140" s="9" t="s">
        <v>27</v>
      </c>
      <c r="B2140" s="9" t="s">
        <v>2121</v>
      </c>
      <c r="C2140" s="9" t="s">
        <v>1821</v>
      </c>
      <c r="D2140" s="9" t="s">
        <v>1794</v>
      </c>
      <c r="E2140" s="8" t="s">
        <v>1793</v>
      </c>
      <c r="F2140" s="10" t="s">
        <v>2156</v>
      </c>
      <c r="G2140" s="10" t="s">
        <v>2157</v>
      </c>
      <c r="H2140" s="10" t="s">
        <v>25</v>
      </c>
      <c r="I2140" s="10" t="s">
        <v>26</v>
      </c>
      <c r="J2140" s="11">
        <f t="shared" si="129"/>
        <v>3360000</v>
      </c>
      <c r="K2140" s="11">
        <f t="shared" si="129"/>
        <v>3360000</v>
      </c>
      <c r="L2140" s="12">
        <f t="shared" si="132"/>
        <v>1</v>
      </c>
      <c r="M2140" s="27">
        <f t="shared" si="130"/>
        <v>0</v>
      </c>
      <c r="N2140" s="12">
        <f t="shared" si="131"/>
        <v>0</v>
      </c>
      <c r="O2140" s="17" t="s">
        <v>2122</v>
      </c>
      <c r="P2140" s="52"/>
    </row>
    <row r="2141" spans="1:16" hidden="1" x14ac:dyDescent="0.35">
      <c r="A2141" s="9" t="s">
        <v>27</v>
      </c>
      <c r="B2141" s="9" t="s">
        <v>2121</v>
      </c>
      <c r="C2141" s="9" t="s">
        <v>1821</v>
      </c>
      <c r="D2141" s="9" t="s">
        <v>1795</v>
      </c>
      <c r="E2141" s="8" t="s">
        <v>1793</v>
      </c>
      <c r="F2141" s="10" t="s">
        <v>2156</v>
      </c>
      <c r="G2141" s="10" t="s">
        <v>2157</v>
      </c>
      <c r="H2141" s="10" t="s">
        <v>25</v>
      </c>
      <c r="I2141" s="10" t="s">
        <v>26</v>
      </c>
      <c r="J2141" s="11">
        <f t="shared" si="129"/>
        <v>3360000</v>
      </c>
      <c r="K2141" s="11">
        <f t="shared" si="129"/>
        <v>3360000</v>
      </c>
      <c r="L2141" s="12">
        <f t="shared" si="132"/>
        <v>1</v>
      </c>
      <c r="M2141" s="27">
        <f t="shared" si="130"/>
        <v>0</v>
      </c>
      <c r="N2141" s="12">
        <f t="shared" si="131"/>
        <v>0</v>
      </c>
      <c r="O2141" s="17" t="s">
        <v>2122</v>
      </c>
      <c r="P2141" s="52"/>
    </row>
    <row r="2142" spans="1:16" hidden="1" x14ac:dyDescent="0.35">
      <c r="A2142" s="9" t="s">
        <v>27</v>
      </c>
      <c r="B2142" s="9" t="s">
        <v>2121</v>
      </c>
      <c r="C2142" s="9" t="s">
        <v>1824</v>
      </c>
      <c r="D2142" s="9"/>
      <c r="E2142" s="8" t="s">
        <v>1825</v>
      </c>
      <c r="F2142" s="10" t="s">
        <v>2158</v>
      </c>
      <c r="G2142" s="10" t="s">
        <v>2159</v>
      </c>
      <c r="H2142" s="10" t="s">
        <v>25</v>
      </c>
      <c r="I2142" s="10" t="s">
        <v>26</v>
      </c>
      <c r="J2142" s="11">
        <f t="shared" si="129"/>
        <v>4130000</v>
      </c>
      <c r="K2142" s="11">
        <f t="shared" si="129"/>
        <v>4050000</v>
      </c>
      <c r="L2142" s="12">
        <f t="shared" si="132"/>
        <v>0.98062953995157387</v>
      </c>
      <c r="M2142" s="27">
        <f t="shared" si="130"/>
        <v>80000</v>
      </c>
      <c r="N2142" s="12">
        <f t="shared" si="131"/>
        <v>1.9370460048426151E-2</v>
      </c>
      <c r="O2142" s="17" t="s">
        <v>2122</v>
      </c>
      <c r="P2142" s="52"/>
    </row>
    <row r="2143" spans="1:16" hidden="1" x14ac:dyDescent="0.35">
      <c r="A2143" s="9" t="s">
        <v>27</v>
      </c>
      <c r="B2143" s="9" t="s">
        <v>2121</v>
      </c>
      <c r="C2143" s="9" t="s">
        <v>1824</v>
      </c>
      <c r="D2143" s="9" t="s">
        <v>49</v>
      </c>
      <c r="E2143" s="8" t="s">
        <v>50</v>
      </c>
      <c r="F2143" s="10" t="s">
        <v>2158</v>
      </c>
      <c r="G2143" s="10" t="s">
        <v>2159</v>
      </c>
      <c r="H2143" s="10" t="s">
        <v>25</v>
      </c>
      <c r="I2143" s="10" t="s">
        <v>26</v>
      </c>
      <c r="J2143" s="11">
        <f t="shared" si="129"/>
        <v>4130000</v>
      </c>
      <c r="K2143" s="11">
        <f t="shared" si="129"/>
        <v>4050000</v>
      </c>
      <c r="L2143" s="12">
        <f t="shared" si="132"/>
        <v>0.98062953995157387</v>
      </c>
      <c r="M2143" s="27">
        <f t="shared" si="130"/>
        <v>80000</v>
      </c>
      <c r="N2143" s="12">
        <f t="shared" si="131"/>
        <v>1.9370460048426151E-2</v>
      </c>
      <c r="O2143" s="17" t="s">
        <v>2122</v>
      </c>
      <c r="P2143" s="52"/>
    </row>
    <row r="2144" spans="1:16" hidden="1" x14ac:dyDescent="0.35">
      <c r="A2144" s="9" t="s">
        <v>27</v>
      </c>
      <c r="B2144" s="9" t="s">
        <v>2121</v>
      </c>
      <c r="C2144" s="9" t="s">
        <v>1824</v>
      </c>
      <c r="D2144" s="9" t="s">
        <v>1792</v>
      </c>
      <c r="E2144" s="8" t="s">
        <v>1793</v>
      </c>
      <c r="F2144" s="10" t="s">
        <v>2158</v>
      </c>
      <c r="G2144" s="10" t="s">
        <v>2159</v>
      </c>
      <c r="H2144" s="10" t="s">
        <v>25</v>
      </c>
      <c r="I2144" s="10" t="s">
        <v>26</v>
      </c>
      <c r="J2144" s="11">
        <f t="shared" si="129"/>
        <v>4130000</v>
      </c>
      <c r="K2144" s="11">
        <f t="shared" si="129"/>
        <v>4050000</v>
      </c>
      <c r="L2144" s="12">
        <f t="shared" si="132"/>
        <v>0.98062953995157387</v>
      </c>
      <c r="M2144" s="27">
        <f t="shared" si="130"/>
        <v>80000</v>
      </c>
      <c r="N2144" s="12">
        <f t="shared" si="131"/>
        <v>1.9370460048426151E-2</v>
      </c>
      <c r="O2144" s="17" t="s">
        <v>2122</v>
      </c>
      <c r="P2144" s="52"/>
    </row>
    <row r="2145" spans="1:16" hidden="1" x14ac:dyDescent="0.35">
      <c r="A2145" s="9" t="s">
        <v>27</v>
      </c>
      <c r="B2145" s="9" t="s">
        <v>2121</v>
      </c>
      <c r="C2145" s="9" t="s">
        <v>1824</v>
      </c>
      <c r="D2145" s="9" t="s">
        <v>1794</v>
      </c>
      <c r="E2145" s="8" t="s">
        <v>1793</v>
      </c>
      <c r="F2145" s="10" t="s">
        <v>2158</v>
      </c>
      <c r="G2145" s="10" t="s">
        <v>2159</v>
      </c>
      <c r="H2145" s="10" t="s">
        <v>25</v>
      </c>
      <c r="I2145" s="10" t="s">
        <v>26</v>
      </c>
      <c r="J2145" s="11">
        <f t="shared" si="129"/>
        <v>4130000</v>
      </c>
      <c r="K2145" s="11">
        <f t="shared" si="129"/>
        <v>4050000</v>
      </c>
      <c r="L2145" s="12">
        <f t="shared" si="132"/>
        <v>0.98062953995157387</v>
      </c>
      <c r="M2145" s="27">
        <f t="shared" si="130"/>
        <v>80000</v>
      </c>
      <c r="N2145" s="12">
        <f t="shared" si="131"/>
        <v>1.9370460048426151E-2</v>
      </c>
      <c r="O2145" s="17" t="s">
        <v>2122</v>
      </c>
      <c r="P2145" s="52"/>
    </row>
    <row r="2146" spans="1:16" hidden="1" x14ac:dyDescent="0.35">
      <c r="A2146" s="9" t="s">
        <v>27</v>
      </c>
      <c r="B2146" s="9" t="s">
        <v>2121</v>
      </c>
      <c r="C2146" s="9" t="s">
        <v>1824</v>
      </c>
      <c r="D2146" s="9" t="s">
        <v>1795</v>
      </c>
      <c r="E2146" s="8" t="s">
        <v>1793</v>
      </c>
      <c r="F2146" s="10" t="s">
        <v>2158</v>
      </c>
      <c r="G2146" s="10" t="s">
        <v>2159</v>
      </c>
      <c r="H2146" s="10" t="s">
        <v>25</v>
      </c>
      <c r="I2146" s="10" t="s">
        <v>26</v>
      </c>
      <c r="J2146" s="11">
        <f t="shared" si="129"/>
        <v>4130000</v>
      </c>
      <c r="K2146" s="11">
        <f t="shared" si="129"/>
        <v>4050000</v>
      </c>
      <c r="L2146" s="12">
        <f t="shared" si="132"/>
        <v>0.98062953995157387</v>
      </c>
      <c r="M2146" s="27">
        <f t="shared" si="130"/>
        <v>80000</v>
      </c>
      <c r="N2146" s="12">
        <f t="shared" si="131"/>
        <v>1.9370460048426151E-2</v>
      </c>
      <c r="O2146" s="17" t="s">
        <v>2122</v>
      </c>
      <c r="P2146" s="52"/>
    </row>
    <row r="2147" spans="1:16" hidden="1" x14ac:dyDescent="0.35">
      <c r="A2147" s="9" t="s">
        <v>27</v>
      </c>
      <c r="B2147" s="9" t="s">
        <v>2121</v>
      </c>
      <c r="C2147" s="9" t="s">
        <v>1351</v>
      </c>
      <c r="D2147" s="9"/>
      <c r="E2147" s="8" t="s">
        <v>1352</v>
      </c>
      <c r="F2147" s="10" t="s">
        <v>2160</v>
      </c>
      <c r="G2147" s="10" t="s">
        <v>2161</v>
      </c>
      <c r="H2147" s="10" t="s">
        <v>25</v>
      </c>
      <c r="I2147" s="10" t="s">
        <v>26</v>
      </c>
      <c r="J2147" s="11">
        <f t="shared" si="129"/>
        <v>91620000</v>
      </c>
      <c r="K2147" s="11">
        <f t="shared" si="129"/>
        <v>91620000</v>
      </c>
      <c r="L2147" s="12">
        <f t="shared" si="132"/>
        <v>1</v>
      </c>
      <c r="M2147" s="27">
        <f t="shared" si="130"/>
        <v>0</v>
      </c>
      <c r="N2147" s="12">
        <f t="shared" si="131"/>
        <v>0</v>
      </c>
      <c r="O2147" s="17" t="s">
        <v>2122</v>
      </c>
      <c r="P2147" s="52"/>
    </row>
    <row r="2148" spans="1:16" hidden="1" x14ac:dyDescent="0.35">
      <c r="A2148" s="9" t="s">
        <v>27</v>
      </c>
      <c r="B2148" s="9" t="s">
        <v>2121</v>
      </c>
      <c r="C2148" s="9" t="s">
        <v>1351</v>
      </c>
      <c r="D2148" s="9" t="s">
        <v>49</v>
      </c>
      <c r="E2148" s="8" t="s">
        <v>50</v>
      </c>
      <c r="F2148" s="10" t="s">
        <v>2160</v>
      </c>
      <c r="G2148" s="10" t="s">
        <v>2161</v>
      </c>
      <c r="H2148" s="10" t="s">
        <v>25</v>
      </c>
      <c r="I2148" s="10" t="s">
        <v>26</v>
      </c>
      <c r="J2148" s="11">
        <f t="shared" si="129"/>
        <v>91620000</v>
      </c>
      <c r="K2148" s="11">
        <f t="shared" si="129"/>
        <v>91620000</v>
      </c>
      <c r="L2148" s="12">
        <f t="shared" si="132"/>
        <v>1</v>
      </c>
      <c r="M2148" s="27">
        <f t="shared" si="130"/>
        <v>0</v>
      </c>
      <c r="N2148" s="12">
        <f t="shared" si="131"/>
        <v>0</v>
      </c>
      <c r="O2148" s="17" t="s">
        <v>2122</v>
      </c>
      <c r="P2148" s="52"/>
    </row>
    <row r="2149" spans="1:16" hidden="1" x14ac:dyDescent="0.35">
      <c r="A2149" s="9" t="s">
        <v>27</v>
      </c>
      <c r="B2149" s="9" t="s">
        <v>2121</v>
      </c>
      <c r="C2149" s="9" t="s">
        <v>1351</v>
      </c>
      <c r="D2149" s="9" t="s">
        <v>1792</v>
      </c>
      <c r="E2149" s="8" t="s">
        <v>1793</v>
      </c>
      <c r="F2149" s="10" t="s">
        <v>2160</v>
      </c>
      <c r="G2149" s="10" t="s">
        <v>2161</v>
      </c>
      <c r="H2149" s="10" t="s">
        <v>25</v>
      </c>
      <c r="I2149" s="10" t="s">
        <v>26</v>
      </c>
      <c r="J2149" s="11">
        <f t="shared" si="129"/>
        <v>91620000</v>
      </c>
      <c r="K2149" s="11">
        <f t="shared" si="129"/>
        <v>91620000</v>
      </c>
      <c r="L2149" s="12">
        <f t="shared" si="132"/>
        <v>1</v>
      </c>
      <c r="M2149" s="27">
        <f t="shared" si="130"/>
        <v>0</v>
      </c>
      <c r="N2149" s="12">
        <f t="shared" si="131"/>
        <v>0</v>
      </c>
      <c r="O2149" s="17" t="s">
        <v>2122</v>
      </c>
      <c r="P2149" s="52"/>
    </row>
    <row r="2150" spans="1:16" hidden="1" x14ac:dyDescent="0.35">
      <c r="A2150" s="9" t="s">
        <v>27</v>
      </c>
      <c r="B2150" s="9" t="s">
        <v>2121</v>
      </c>
      <c r="C2150" s="9" t="s">
        <v>1351</v>
      </c>
      <c r="D2150" s="9" t="s">
        <v>1794</v>
      </c>
      <c r="E2150" s="8" t="s">
        <v>1793</v>
      </c>
      <c r="F2150" s="10" t="s">
        <v>2160</v>
      </c>
      <c r="G2150" s="10" t="s">
        <v>2161</v>
      </c>
      <c r="H2150" s="10" t="s">
        <v>25</v>
      </c>
      <c r="I2150" s="10" t="s">
        <v>26</v>
      </c>
      <c r="J2150" s="11">
        <f t="shared" si="129"/>
        <v>91620000</v>
      </c>
      <c r="K2150" s="11">
        <f t="shared" si="129"/>
        <v>91620000</v>
      </c>
      <c r="L2150" s="12">
        <f t="shared" si="132"/>
        <v>1</v>
      </c>
      <c r="M2150" s="27">
        <f t="shared" si="130"/>
        <v>0</v>
      </c>
      <c r="N2150" s="12">
        <f t="shared" si="131"/>
        <v>0</v>
      </c>
      <c r="O2150" s="17" t="s">
        <v>2122</v>
      </c>
      <c r="P2150" s="52"/>
    </row>
    <row r="2151" spans="1:16" hidden="1" x14ac:dyDescent="0.35">
      <c r="A2151" s="9" t="s">
        <v>27</v>
      </c>
      <c r="B2151" s="9" t="s">
        <v>2121</v>
      </c>
      <c r="C2151" s="9" t="s">
        <v>1351</v>
      </c>
      <c r="D2151" s="9" t="s">
        <v>1795</v>
      </c>
      <c r="E2151" s="8" t="s">
        <v>1793</v>
      </c>
      <c r="F2151" s="10" t="s">
        <v>2160</v>
      </c>
      <c r="G2151" s="10" t="s">
        <v>2161</v>
      </c>
      <c r="H2151" s="10" t="s">
        <v>25</v>
      </c>
      <c r="I2151" s="10" t="s">
        <v>26</v>
      </c>
      <c r="J2151" s="11">
        <f t="shared" si="129"/>
        <v>91620000</v>
      </c>
      <c r="K2151" s="11">
        <f t="shared" si="129"/>
        <v>91620000</v>
      </c>
      <c r="L2151" s="12">
        <f t="shared" si="132"/>
        <v>1</v>
      </c>
      <c r="M2151" s="27">
        <f t="shared" si="130"/>
        <v>0</v>
      </c>
      <c r="N2151" s="12">
        <f t="shared" si="131"/>
        <v>0</v>
      </c>
      <c r="O2151" s="17" t="s">
        <v>2122</v>
      </c>
      <c r="P2151" s="52"/>
    </row>
    <row r="2152" spans="1:16" x14ac:dyDescent="0.35">
      <c r="A2152" s="9" t="s">
        <v>27</v>
      </c>
      <c r="B2152" s="9" t="s">
        <v>2121</v>
      </c>
      <c r="C2152" s="9" t="s">
        <v>1600</v>
      </c>
      <c r="D2152" s="9"/>
      <c r="E2152" s="29" t="s">
        <v>3368</v>
      </c>
      <c r="F2152" s="10" t="s">
        <v>2162</v>
      </c>
      <c r="G2152" s="10" t="s">
        <v>2163</v>
      </c>
      <c r="H2152" s="10" t="s">
        <v>25</v>
      </c>
      <c r="I2152" s="10" t="s">
        <v>26</v>
      </c>
      <c r="J2152" s="11">
        <f t="shared" si="129"/>
        <v>1425000</v>
      </c>
      <c r="K2152" s="11">
        <f t="shared" si="129"/>
        <v>1425000</v>
      </c>
      <c r="L2152" s="12">
        <f t="shared" si="132"/>
        <v>1</v>
      </c>
      <c r="M2152" s="27">
        <f t="shared" si="130"/>
        <v>0</v>
      </c>
      <c r="N2152" s="12">
        <f t="shared" si="131"/>
        <v>0</v>
      </c>
      <c r="O2152" s="17" t="s">
        <v>2122</v>
      </c>
      <c r="P2152" s="52"/>
    </row>
    <row r="2153" spans="1:16" ht="31" hidden="1" x14ac:dyDescent="0.35">
      <c r="A2153" s="9" t="s">
        <v>27</v>
      </c>
      <c r="B2153" s="9" t="s">
        <v>2121</v>
      </c>
      <c r="C2153" s="9" t="s">
        <v>1647</v>
      </c>
      <c r="D2153" s="9"/>
      <c r="E2153" s="8" t="s">
        <v>1648</v>
      </c>
      <c r="F2153" s="10" t="s">
        <v>2162</v>
      </c>
      <c r="G2153" s="10" t="s">
        <v>2163</v>
      </c>
      <c r="H2153" s="10" t="s">
        <v>25</v>
      </c>
      <c r="I2153" s="10" t="s">
        <v>26</v>
      </c>
      <c r="J2153" s="11">
        <f t="shared" si="129"/>
        <v>1425000</v>
      </c>
      <c r="K2153" s="11">
        <f t="shared" si="129"/>
        <v>1425000</v>
      </c>
      <c r="L2153" s="12">
        <f t="shared" si="132"/>
        <v>1</v>
      </c>
      <c r="M2153" s="27">
        <f t="shared" si="130"/>
        <v>0</v>
      </c>
      <c r="N2153" s="12">
        <f t="shared" si="131"/>
        <v>0</v>
      </c>
      <c r="O2153" s="17" t="s">
        <v>2122</v>
      </c>
      <c r="P2153" s="52"/>
    </row>
    <row r="2154" spans="1:16" ht="31" hidden="1" x14ac:dyDescent="0.35">
      <c r="A2154" s="9" t="s">
        <v>27</v>
      </c>
      <c r="B2154" s="9" t="s">
        <v>2121</v>
      </c>
      <c r="C2154" s="9" t="s">
        <v>1651</v>
      </c>
      <c r="D2154" s="9"/>
      <c r="E2154" s="8" t="s">
        <v>1652</v>
      </c>
      <c r="F2154" s="10" t="s">
        <v>2162</v>
      </c>
      <c r="G2154" s="10" t="s">
        <v>2163</v>
      </c>
      <c r="H2154" s="10" t="s">
        <v>25</v>
      </c>
      <c r="I2154" s="10" t="s">
        <v>26</v>
      </c>
      <c r="J2154" s="11">
        <f t="shared" si="129"/>
        <v>1425000</v>
      </c>
      <c r="K2154" s="11">
        <f t="shared" si="129"/>
        <v>1425000</v>
      </c>
      <c r="L2154" s="12">
        <f t="shared" si="132"/>
        <v>1</v>
      </c>
      <c r="M2154" s="27">
        <f t="shared" si="130"/>
        <v>0</v>
      </c>
      <c r="N2154" s="12">
        <f t="shared" si="131"/>
        <v>0</v>
      </c>
      <c r="O2154" s="17" t="s">
        <v>2122</v>
      </c>
      <c r="P2154" s="52"/>
    </row>
    <row r="2155" spans="1:16" hidden="1" x14ac:dyDescent="0.35">
      <c r="A2155" s="9" t="s">
        <v>27</v>
      </c>
      <c r="B2155" s="9" t="s">
        <v>2121</v>
      </c>
      <c r="C2155" s="9" t="s">
        <v>1651</v>
      </c>
      <c r="D2155" s="9" t="s">
        <v>49</v>
      </c>
      <c r="E2155" s="8" t="s">
        <v>50</v>
      </c>
      <c r="F2155" s="10" t="s">
        <v>2162</v>
      </c>
      <c r="G2155" s="10" t="s">
        <v>2163</v>
      </c>
      <c r="H2155" s="10" t="s">
        <v>25</v>
      </c>
      <c r="I2155" s="10" t="s">
        <v>26</v>
      </c>
      <c r="J2155" s="11">
        <f t="shared" ref="J2155:K2218" si="133">F2155+H2155</f>
        <v>1425000</v>
      </c>
      <c r="K2155" s="11">
        <f t="shared" si="133"/>
        <v>1425000</v>
      </c>
      <c r="L2155" s="12">
        <f t="shared" si="132"/>
        <v>1</v>
      </c>
      <c r="M2155" s="27">
        <f t="shared" si="130"/>
        <v>0</v>
      </c>
      <c r="N2155" s="12">
        <f t="shared" si="131"/>
        <v>0</v>
      </c>
      <c r="O2155" s="17" t="s">
        <v>2122</v>
      </c>
      <c r="P2155" s="52"/>
    </row>
    <row r="2156" spans="1:16" hidden="1" x14ac:dyDescent="0.35">
      <c r="A2156" s="9" t="s">
        <v>27</v>
      </c>
      <c r="B2156" s="9" t="s">
        <v>2121</v>
      </c>
      <c r="C2156" s="9" t="s">
        <v>1651</v>
      </c>
      <c r="D2156" s="9" t="s">
        <v>1792</v>
      </c>
      <c r="E2156" s="8" t="s">
        <v>1793</v>
      </c>
      <c r="F2156" s="10" t="s">
        <v>2162</v>
      </c>
      <c r="G2156" s="10" t="s">
        <v>2163</v>
      </c>
      <c r="H2156" s="10" t="s">
        <v>25</v>
      </c>
      <c r="I2156" s="10" t="s">
        <v>26</v>
      </c>
      <c r="J2156" s="11">
        <f t="shared" si="133"/>
        <v>1425000</v>
      </c>
      <c r="K2156" s="11">
        <f t="shared" si="133"/>
        <v>1425000</v>
      </c>
      <c r="L2156" s="12">
        <f t="shared" si="132"/>
        <v>1</v>
      </c>
      <c r="M2156" s="27">
        <f t="shared" ref="M2156:M2219" si="134">J2156-K2156</f>
        <v>0</v>
      </c>
      <c r="N2156" s="12">
        <f t="shared" ref="N2156:N2219" si="135">M2156/J2156</f>
        <v>0</v>
      </c>
      <c r="O2156" s="17" t="s">
        <v>2122</v>
      </c>
      <c r="P2156" s="52"/>
    </row>
    <row r="2157" spans="1:16" hidden="1" x14ac:dyDescent="0.35">
      <c r="A2157" s="9" t="s">
        <v>27</v>
      </c>
      <c r="B2157" s="9" t="s">
        <v>2121</v>
      </c>
      <c r="C2157" s="9" t="s">
        <v>1651</v>
      </c>
      <c r="D2157" s="9" t="s">
        <v>1794</v>
      </c>
      <c r="E2157" s="8" t="s">
        <v>1793</v>
      </c>
      <c r="F2157" s="10" t="s">
        <v>2162</v>
      </c>
      <c r="G2157" s="10" t="s">
        <v>2163</v>
      </c>
      <c r="H2157" s="10" t="s">
        <v>25</v>
      </c>
      <c r="I2157" s="10" t="s">
        <v>26</v>
      </c>
      <c r="J2157" s="11">
        <f t="shared" si="133"/>
        <v>1425000</v>
      </c>
      <c r="K2157" s="11">
        <f t="shared" si="133"/>
        <v>1425000</v>
      </c>
      <c r="L2157" s="12">
        <f t="shared" si="132"/>
        <v>1</v>
      </c>
      <c r="M2157" s="27">
        <f t="shared" si="134"/>
        <v>0</v>
      </c>
      <c r="N2157" s="12">
        <f t="shared" si="135"/>
        <v>0</v>
      </c>
      <c r="O2157" s="17" t="s">
        <v>2122</v>
      </c>
      <c r="P2157" s="52"/>
    </row>
    <row r="2158" spans="1:16" hidden="1" x14ac:dyDescent="0.35">
      <c r="A2158" s="9" t="s">
        <v>27</v>
      </c>
      <c r="B2158" s="9" t="s">
        <v>2121</v>
      </c>
      <c r="C2158" s="9" t="s">
        <v>1651</v>
      </c>
      <c r="D2158" s="9" t="s">
        <v>1795</v>
      </c>
      <c r="E2158" s="8" t="s">
        <v>1793</v>
      </c>
      <c r="F2158" s="10" t="s">
        <v>2162</v>
      </c>
      <c r="G2158" s="10" t="s">
        <v>2163</v>
      </c>
      <c r="H2158" s="10" t="s">
        <v>25</v>
      </c>
      <c r="I2158" s="10" t="s">
        <v>26</v>
      </c>
      <c r="J2158" s="11">
        <f t="shared" si="133"/>
        <v>1425000</v>
      </c>
      <c r="K2158" s="11">
        <f t="shared" si="133"/>
        <v>1425000</v>
      </c>
      <c r="L2158" s="12">
        <f t="shared" si="132"/>
        <v>1</v>
      </c>
      <c r="M2158" s="27">
        <f t="shared" si="134"/>
        <v>0</v>
      </c>
      <c r="N2158" s="12">
        <f t="shared" si="135"/>
        <v>0</v>
      </c>
      <c r="O2158" s="17" t="s">
        <v>2122</v>
      </c>
      <c r="P2158" s="52"/>
    </row>
    <row r="2159" spans="1:16" x14ac:dyDescent="0.35">
      <c r="A2159" s="9" t="s">
        <v>27</v>
      </c>
      <c r="B2159" s="9" t="s">
        <v>2164</v>
      </c>
      <c r="C2159" s="9"/>
      <c r="D2159" s="9"/>
      <c r="E2159" s="28" t="s">
        <v>2165</v>
      </c>
      <c r="F2159" s="10" t="s">
        <v>2166</v>
      </c>
      <c r="G2159" s="10" t="s">
        <v>2167</v>
      </c>
      <c r="H2159" s="10" t="s">
        <v>2168</v>
      </c>
      <c r="I2159" s="10" t="s">
        <v>2169</v>
      </c>
      <c r="J2159" s="11">
        <f t="shared" si="133"/>
        <v>3916682715</v>
      </c>
      <c r="K2159" s="11">
        <f t="shared" si="133"/>
        <v>3741147686</v>
      </c>
      <c r="L2159" s="12">
        <f t="shared" si="132"/>
        <v>0.95518272942361637</v>
      </c>
      <c r="M2159" s="27">
        <f t="shared" si="134"/>
        <v>175535029</v>
      </c>
      <c r="N2159" s="12">
        <f t="shared" si="135"/>
        <v>4.4817270576383669E-2</v>
      </c>
      <c r="O2159" s="17" t="s">
        <v>2165</v>
      </c>
      <c r="P2159" s="52"/>
    </row>
    <row r="2160" spans="1:16" ht="31" x14ac:dyDescent="0.35">
      <c r="A2160" s="9" t="s">
        <v>27</v>
      </c>
      <c r="B2160" s="9" t="s">
        <v>2164</v>
      </c>
      <c r="C2160" s="9" t="s">
        <v>35</v>
      </c>
      <c r="D2160" s="9"/>
      <c r="E2160" s="29" t="s">
        <v>3366</v>
      </c>
      <c r="F2160" s="10" t="s">
        <v>2170</v>
      </c>
      <c r="G2160" s="10" t="s">
        <v>2171</v>
      </c>
      <c r="H2160" s="10" t="s">
        <v>2168</v>
      </c>
      <c r="I2160" s="10" t="s">
        <v>2169</v>
      </c>
      <c r="J2160" s="11">
        <f t="shared" si="133"/>
        <v>2946522715</v>
      </c>
      <c r="K2160" s="11">
        <f t="shared" si="133"/>
        <v>2858209121</v>
      </c>
      <c r="L2160" s="12">
        <f t="shared" si="132"/>
        <v>0.97002785909288336</v>
      </c>
      <c r="M2160" s="27">
        <f t="shared" si="134"/>
        <v>88313594</v>
      </c>
      <c r="N2160" s="12">
        <f t="shared" si="135"/>
        <v>2.9972140907116678E-2</v>
      </c>
      <c r="O2160" s="17" t="s">
        <v>2165</v>
      </c>
      <c r="P2160" s="52"/>
    </row>
    <row r="2161" spans="1:16" hidden="1" x14ac:dyDescent="0.35">
      <c r="A2161" s="9" t="s">
        <v>27</v>
      </c>
      <c r="B2161" s="9" t="s">
        <v>2164</v>
      </c>
      <c r="C2161" s="9" t="s">
        <v>1693</v>
      </c>
      <c r="D2161" s="9"/>
      <c r="E2161" s="8" t="s">
        <v>1694</v>
      </c>
      <c r="F2161" s="10" t="s">
        <v>2170</v>
      </c>
      <c r="G2161" s="10" t="s">
        <v>2171</v>
      </c>
      <c r="H2161" s="10" t="s">
        <v>2168</v>
      </c>
      <c r="I2161" s="10" t="s">
        <v>2169</v>
      </c>
      <c r="J2161" s="11">
        <f t="shared" si="133"/>
        <v>2946522715</v>
      </c>
      <c r="K2161" s="11">
        <f t="shared" si="133"/>
        <v>2858209121</v>
      </c>
      <c r="L2161" s="12">
        <f t="shared" si="132"/>
        <v>0.97002785909288336</v>
      </c>
      <c r="M2161" s="27">
        <f t="shared" si="134"/>
        <v>88313594</v>
      </c>
      <c r="N2161" s="12">
        <f t="shared" si="135"/>
        <v>2.9972140907116678E-2</v>
      </c>
      <c r="O2161" s="17" t="s">
        <v>2165</v>
      </c>
      <c r="P2161" s="52"/>
    </row>
    <row r="2162" spans="1:16" hidden="1" x14ac:dyDescent="0.35">
      <c r="A2162" s="9" t="s">
        <v>27</v>
      </c>
      <c r="B2162" s="9" t="s">
        <v>2164</v>
      </c>
      <c r="C2162" s="9" t="s">
        <v>1697</v>
      </c>
      <c r="D2162" s="9"/>
      <c r="E2162" s="8" t="s">
        <v>1698</v>
      </c>
      <c r="F2162" s="10" t="s">
        <v>2170</v>
      </c>
      <c r="G2162" s="10" t="s">
        <v>2171</v>
      </c>
      <c r="H2162" s="10" t="s">
        <v>2168</v>
      </c>
      <c r="I2162" s="10" t="s">
        <v>2169</v>
      </c>
      <c r="J2162" s="11">
        <f t="shared" si="133"/>
        <v>2946522715</v>
      </c>
      <c r="K2162" s="11">
        <f t="shared" si="133"/>
        <v>2858209121</v>
      </c>
      <c r="L2162" s="12">
        <f t="shared" si="132"/>
        <v>0.97002785909288336</v>
      </c>
      <c r="M2162" s="27">
        <f t="shared" si="134"/>
        <v>88313594</v>
      </c>
      <c r="N2162" s="12">
        <f t="shared" si="135"/>
        <v>2.9972140907116678E-2</v>
      </c>
      <c r="O2162" s="17" t="s">
        <v>2165</v>
      </c>
      <c r="P2162" s="52"/>
    </row>
    <row r="2163" spans="1:16" hidden="1" x14ac:dyDescent="0.35">
      <c r="A2163" s="9" t="s">
        <v>27</v>
      </c>
      <c r="B2163" s="9" t="s">
        <v>2164</v>
      </c>
      <c r="C2163" s="9" t="s">
        <v>1697</v>
      </c>
      <c r="D2163" s="9" t="s">
        <v>164</v>
      </c>
      <c r="E2163" s="8" t="s">
        <v>165</v>
      </c>
      <c r="F2163" s="10" t="s">
        <v>2172</v>
      </c>
      <c r="G2163" s="10" t="s">
        <v>2173</v>
      </c>
      <c r="H2163" s="10" t="s">
        <v>25</v>
      </c>
      <c r="I2163" s="10" t="s">
        <v>26</v>
      </c>
      <c r="J2163" s="11">
        <f t="shared" si="133"/>
        <v>1568776442</v>
      </c>
      <c r="K2163" s="11">
        <f t="shared" si="133"/>
        <v>1527563620</v>
      </c>
      <c r="L2163" s="12">
        <f t="shared" si="132"/>
        <v>0.97372932121070188</v>
      </c>
      <c r="M2163" s="27">
        <f t="shared" si="134"/>
        <v>41212822</v>
      </c>
      <c r="N2163" s="12">
        <f t="shared" si="135"/>
        <v>2.6270678789298136E-2</v>
      </c>
      <c r="O2163" s="17" t="s">
        <v>2165</v>
      </c>
      <c r="P2163" s="52"/>
    </row>
    <row r="2164" spans="1:16" hidden="1" x14ac:dyDescent="0.35">
      <c r="A2164" s="9" t="s">
        <v>27</v>
      </c>
      <c r="B2164" s="9" t="s">
        <v>2164</v>
      </c>
      <c r="C2164" s="9" t="s">
        <v>1697</v>
      </c>
      <c r="D2164" s="9" t="s">
        <v>1701</v>
      </c>
      <c r="E2164" s="8" t="s">
        <v>1702</v>
      </c>
      <c r="F2164" s="10" t="s">
        <v>2172</v>
      </c>
      <c r="G2164" s="10" t="s">
        <v>2173</v>
      </c>
      <c r="H2164" s="10" t="s">
        <v>25</v>
      </c>
      <c r="I2164" s="10" t="s">
        <v>26</v>
      </c>
      <c r="J2164" s="11">
        <f t="shared" si="133"/>
        <v>1568776442</v>
      </c>
      <c r="K2164" s="11">
        <f t="shared" si="133"/>
        <v>1527563620</v>
      </c>
      <c r="L2164" s="12">
        <f t="shared" si="132"/>
        <v>0.97372932121070188</v>
      </c>
      <c r="M2164" s="27">
        <f t="shared" si="134"/>
        <v>41212822</v>
      </c>
      <c r="N2164" s="12">
        <f t="shared" si="135"/>
        <v>2.6270678789298136E-2</v>
      </c>
      <c r="O2164" s="17" t="s">
        <v>2165</v>
      </c>
      <c r="P2164" s="52"/>
    </row>
    <row r="2165" spans="1:16" hidden="1" x14ac:dyDescent="0.35">
      <c r="A2165" s="9" t="s">
        <v>27</v>
      </c>
      <c r="B2165" s="9" t="s">
        <v>2164</v>
      </c>
      <c r="C2165" s="9" t="s">
        <v>1697</v>
      </c>
      <c r="D2165" s="9" t="s">
        <v>1703</v>
      </c>
      <c r="E2165" s="8" t="s">
        <v>1702</v>
      </c>
      <c r="F2165" s="10" t="s">
        <v>2172</v>
      </c>
      <c r="G2165" s="10" t="s">
        <v>2173</v>
      </c>
      <c r="H2165" s="10" t="s">
        <v>25</v>
      </c>
      <c r="I2165" s="10" t="s">
        <v>26</v>
      </c>
      <c r="J2165" s="11">
        <f t="shared" si="133"/>
        <v>1568776442</v>
      </c>
      <c r="K2165" s="11">
        <f t="shared" si="133"/>
        <v>1527563620</v>
      </c>
      <c r="L2165" s="12">
        <f t="shared" si="132"/>
        <v>0.97372932121070188</v>
      </c>
      <c r="M2165" s="27">
        <f t="shared" si="134"/>
        <v>41212822</v>
      </c>
      <c r="N2165" s="12">
        <f t="shared" si="135"/>
        <v>2.6270678789298136E-2</v>
      </c>
      <c r="O2165" s="17" t="s">
        <v>2165</v>
      </c>
      <c r="P2165" s="52"/>
    </row>
    <row r="2166" spans="1:16" hidden="1" x14ac:dyDescent="0.35">
      <c r="A2166" s="9" t="s">
        <v>27</v>
      </c>
      <c r="B2166" s="9" t="s">
        <v>2164</v>
      </c>
      <c r="C2166" s="9" t="s">
        <v>1697</v>
      </c>
      <c r="D2166" s="9" t="s">
        <v>1704</v>
      </c>
      <c r="E2166" s="8" t="s">
        <v>1702</v>
      </c>
      <c r="F2166" s="10" t="s">
        <v>2172</v>
      </c>
      <c r="G2166" s="10" t="s">
        <v>2173</v>
      </c>
      <c r="H2166" s="10" t="s">
        <v>25</v>
      </c>
      <c r="I2166" s="10" t="s">
        <v>26</v>
      </c>
      <c r="J2166" s="11">
        <f t="shared" si="133"/>
        <v>1568776442</v>
      </c>
      <c r="K2166" s="11">
        <f t="shared" si="133"/>
        <v>1527563620</v>
      </c>
      <c r="L2166" s="12">
        <f t="shared" si="132"/>
        <v>0.97372932121070188</v>
      </c>
      <c r="M2166" s="27">
        <f t="shared" si="134"/>
        <v>41212822</v>
      </c>
      <c r="N2166" s="12">
        <f t="shared" si="135"/>
        <v>2.6270678789298136E-2</v>
      </c>
      <c r="O2166" s="17" t="s">
        <v>2165</v>
      </c>
      <c r="P2166" s="52"/>
    </row>
    <row r="2167" spans="1:16" hidden="1" x14ac:dyDescent="0.35">
      <c r="A2167" s="9" t="s">
        <v>27</v>
      </c>
      <c r="B2167" s="9" t="s">
        <v>2164</v>
      </c>
      <c r="C2167" s="9" t="s">
        <v>1697</v>
      </c>
      <c r="D2167" s="9" t="s">
        <v>49</v>
      </c>
      <c r="E2167" s="8" t="s">
        <v>50</v>
      </c>
      <c r="F2167" s="10" t="s">
        <v>2174</v>
      </c>
      <c r="G2167" s="10" t="s">
        <v>2175</v>
      </c>
      <c r="H2167" s="10" t="s">
        <v>25</v>
      </c>
      <c r="I2167" s="10" t="s">
        <v>26</v>
      </c>
      <c r="J2167" s="11">
        <f t="shared" si="133"/>
        <v>1156846273</v>
      </c>
      <c r="K2167" s="11">
        <f t="shared" si="133"/>
        <v>1110040575</v>
      </c>
      <c r="L2167" s="12">
        <f t="shared" si="132"/>
        <v>0.95954026123227176</v>
      </c>
      <c r="M2167" s="27">
        <f t="shared" si="134"/>
        <v>46805698</v>
      </c>
      <c r="N2167" s="12">
        <f t="shared" si="135"/>
        <v>4.0459738767728216E-2</v>
      </c>
      <c r="O2167" s="17" t="s">
        <v>2165</v>
      </c>
      <c r="P2167" s="52"/>
    </row>
    <row r="2168" spans="1:16" hidden="1" x14ac:dyDescent="0.35">
      <c r="A2168" s="9" t="s">
        <v>27</v>
      </c>
      <c r="B2168" s="9" t="s">
        <v>2164</v>
      </c>
      <c r="C2168" s="9" t="s">
        <v>1697</v>
      </c>
      <c r="D2168" s="9" t="s">
        <v>1707</v>
      </c>
      <c r="E2168" s="8" t="s">
        <v>1708</v>
      </c>
      <c r="F2168" s="10" t="s">
        <v>2174</v>
      </c>
      <c r="G2168" s="10" t="s">
        <v>2175</v>
      </c>
      <c r="H2168" s="10" t="s">
        <v>25</v>
      </c>
      <c r="I2168" s="10" t="s">
        <v>26</v>
      </c>
      <c r="J2168" s="11">
        <f t="shared" si="133"/>
        <v>1156846273</v>
      </c>
      <c r="K2168" s="11">
        <f t="shared" si="133"/>
        <v>1110040575</v>
      </c>
      <c r="L2168" s="12">
        <f t="shared" si="132"/>
        <v>0.95954026123227176</v>
      </c>
      <c r="M2168" s="27">
        <f t="shared" si="134"/>
        <v>46805698</v>
      </c>
      <c r="N2168" s="12">
        <f t="shared" si="135"/>
        <v>4.0459738767728216E-2</v>
      </c>
      <c r="O2168" s="17" t="s">
        <v>2165</v>
      </c>
      <c r="P2168" s="52"/>
    </row>
    <row r="2169" spans="1:16" hidden="1" x14ac:dyDescent="0.35">
      <c r="A2169" s="9" t="s">
        <v>27</v>
      </c>
      <c r="B2169" s="9" t="s">
        <v>2164</v>
      </c>
      <c r="C2169" s="9" t="s">
        <v>1697</v>
      </c>
      <c r="D2169" s="9" t="s">
        <v>1709</v>
      </c>
      <c r="E2169" s="8" t="s">
        <v>1708</v>
      </c>
      <c r="F2169" s="10" t="s">
        <v>2174</v>
      </c>
      <c r="G2169" s="10" t="s">
        <v>2175</v>
      </c>
      <c r="H2169" s="10" t="s">
        <v>25</v>
      </c>
      <c r="I2169" s="10" t="s">
        <v>26</v>
      </c>
      <c r="J2169" s="11">
        <f t="shared" si="133"/>
        <v>1156846273</v>
      </c>
      <c r="K2169" s="11">
        <f t="shared" si="133"/>
        <v>1110040575</v>
      </c>
      <c r="L2169" s="12">
        <f t="shared" si="132"/>
        <v>0.95954026123227176</v>
      </c>
      <c r="M2169" s="27">
        <f t="shared" si="134"/>
        <v>46805698</v>
      </c>
      <c r="N2169" s="12">
        <f t="shared" si="135"/>
        <v>4.0459738767728216E-2</v>
      </c>
      <c r="O2169" s="17" t="s">
        <v>2165</v>
      </c>
      <c r="P2169" s="52"/>
    </row>
    <row r="2170" spans="1:16" hidden="1" x14ac:dyDescent="0.35">
      <c r="A2170" s="9" t="s">
        <v>27</v>
      </c>
      <c r="B2170" s="9" t="s">
        <v>2164</v>
      </c>
      <c r="C2170" s="9" t="s">
        <v>1697</v>
      </c>
      <c r="D2170" s="9" t="s">
        <v>1710</v>
      </c>
      <c r="E2170" s="8" t="s">
        <v>1708</v>
      </c>
      <c r="F2170" s="10" t="s">
        <v>2174</v>
      </c>
      <c r="G2170" s="10" t="s">
        <v>2175</v>
      </c>
      <c r="H2170" s="10" t="s">
        <v>25</v>
      </c>
      <c r="I2170" s="10" t="s">
        <v>26</v>
      </c>
      <c r="J2170" s="11">
        <f t="shared" si="133"/>
        <v>1156846273</v>
      </c>
      <c r="K2170" s="11">
        <f t="shared" si="133"/>
        <v>1110040575</v>
      </c>
      <c r="L2170" s="12">
        <f t="shared" si="132"/>
        <v>0.95954026123227176</v>
      </c>
      <c r="M2170" s="27">
        <f t="shared" si="134"/>
        <v>46805698</v>
      </c>
      <c r="N2170" s="12">
        <f t="shared" si="135"/>
        <v>4.0459738767728216E-2</v>
      </c>
      <c r="O2170" s="17" t="s">
        <v>2165</v>
      </c>
      <c r="P2170" s="52"/>
    </row>
    <row r="2171" spans="1:16" hidden="1" x14ac:dyDescent="0.35">
      <c r="A2171" s="9" t="s">
        <v>27</v>
      </c>
      <c r="B2171" s="9" t="s">
        <v>2164</v>
      </c>
      <c r="C2171" s="9" t="s">
        <v>1697</v>
      </c>
      <c r="D2171" s="9" t="s">
        <v>370</v>
      </c>
      <c r="E2171" s="8" t="s">
        <v>371</v>
      </c>
      <c r="F2171" s="10" t="s">
        <v>25</v>
      </c>
      <c r="G2171" s="10" t="s">
        <v>26</v>
      </c>
      <c r="H2171" s="10" t="s">
        <v>2168</v>
      </c>
      <c r="I2171" s="10" t="s">
        <v>2169</v>
      </c>
      <c r="J2171" s="11">
        <f t="shared" si="133"/>
        <v>220900000</v>
      </c>
      <c r="K2171" s="11">
        <f t="shared" si="133"/>
        <v>220604926</v>
      </c>
      <c r="L2171" s="12">
        <f t="shared" si="132"/>
        <v>0.99866421910366687</v>
      </c>
      <c r="M2171" s="27">
        <f t="shared" si="134"/>
        <v>295074</v>
      </c>
      <c r="N2171" s="12">
        <f t="shared" si="135"/>
        <v>1.3357808963331825E-3</v>
      </c>
      <c r="O2171" s="17" t="s">
        <v>2165</v>
      </c>
      <c r="P2171" s="52"/>
    </row>
    <row r="2172" spans="1:16" hidden="1" x14ac:dyDescent="0.35">
      <c r="A2172" s="9" t="s">
        <v>27</v>
      </c>
      <c r="B2172" s="9" t="s">
        <v>2164</v>
      </c>
      <c r="C2172" s="9" t="s">
        <v>1697</v>
      </c>
      <c r="D2172" s="9" t="s">
        <v>1713</v>
      </c>
      <c r="E2172" s="8" t="s">
        <v>1714</v>
      </c>
      <c r="F2172" s="10" t="s">
        <v>25</v>
      </c>
      <c r="G2172" s="10" t="s">
        <v>26</v>
      </c>
      <c r="H2172" s="10" t="s">
        <v>2168</v>
      </c>
      <c r="I2172" s="10" t="s">
        <v>2169</v>
      </c>
      <c r="J2172" s="11">
        <f t="shared" si="133"/>
        <v>220900000</v>
      </c>
      <c r="K2172" s="11">
        <f t="shared" si="133"/>
        <v>220604926</v>
      </c>
      <c r="L2172" s="12">
        <f t="shared" si="132"/>
        <v>0.99866421910366687</v>
      </c>
      <c r="M2172" s="27">
        <f t="shared" si="134"/>
        <v>295074</v>
      </c>
      <c r="N2172" s="12">
        <f t="shared" si="135"/>
        <v>1.3357808963331825E-3</v>
      </c>
      <c r="O2172" s="17" t="s">
        <v>2165</v>
      </c>
      <c r="P2172" s="52"/>
    </row>
    <row r="2173" spans="1:16" hidden="1" x14ac:dyDescent="0.35">
      <c r="A2173" s="9" t="s">
        <v>27</v>
      </c>
      <c r="B2173" s="9" t="s">
        <v>2164</v>
      </c>
      <c r="C2173" s="9" t="s">
        <v>1697</v>
      </c>
      <c r="D2173" s="9" t="s">
        <v>1715</v>
      </c>
      <c r="E2173" s="8" t="s">
        <v>1714</v>
      </c>
      <c r="F2173" s="10" t="s">
        <v>25</v>
      </c>
      <c r="G2173" s="10" t="s">
        <v>26</v>
      </c>
      <c r="H2173" s="10" t="s">
        <v>2168</v>
      </c>
      <c r="I2173" s="10" t="s">
        <v>2169</v>
      </c>
      <c r="J2173" s="11">
        <f t="shared" si="133"/>
        <v>220900000</v>
      </c>
      <c r="K2173" s="11">
        <f t="shared" si="133"/>
        <v>220604926</v>
      </c>
      <c r="L2173" s="12">
        <f t="shared" si="132"/>
        <v>0.99866421910366687</v>
      </c>
      <c r="M2173" s="27">
        <f t="shared" si="134"/>
        <v>295074</v>
      </c>
      <c r="N2173" s="12">
        <f t="shared" si="135"/>
        <v>1.3357808963331825E-3</v>
      </c>
      <c r="O2173" s="17" t="s">
        <v>2165</v>
      </c>
      <c r="P2173" s="52"/>
    </row>
    <row r="2174" spans="1:16" hidden="1" x14ac:dyDescent="0.35">
      <c r="A2174" s="9" t="s">
        <v>27</v>
      </c>
      <c r="B2174" s="9" t="s">
        <v>2164</v>
      </c>
      <c r="C2174" s="9" t="s">
        <v>1697</v>
      </c>
      <c r="D2174" s="9" t="s">
        <v>1716</v>
      </c>
      <c r="E2174" s="8" t="s">
        <v>1714</v>
      </c>
      <c r="F2174" s="10" t="s">
        <v>25</v>
      </c>
      <c r="G2174" s="10" t="s">
        <v>26</v>
      </c>
      <c r="H2174" s="10" t="s">
        <v>2168</v>
      </c>
      <c r="I2174" s="10" t="s">
        <v>2169</v>
      </c>
      <c r="J2174" s="11">
        <f t="shared" si="133"/>
        <v>220900000</v>
      </c>
      <c r="K2174" s="11">
        <f t="shared" si="133"/>
        <v>220604926</v>
      </c>
      <c r="L2174" s="12">
        <f t="shared" si="132"/>
        <v>0.99866421910366687</v>
      </c>
      <c r="M2174" s="27">
        <f t="shared" si="134"/>
        <v>295074</v>
      </c>
      <c r="N2174" s="12">
        <f t="shared" si="135"/>
        <v>1.3357808963331825E-3</v>
      </c>
      <c r="O2174" s="17" t="s">
        <v>2165</v>
      </c>
      <c r="P2174" s="52"/>
    </row>
    <row r="2175" spans="1:16" ht="31" x14ac:dyDescent="0.35">
      <c r="A2175" s="9" t="s">
        <v>27</v>
      </c>
      <c r="B2175" s="9" t="s">
        <v>2164</v>
      </c>
      <c r="C2175" s="9" t="s">
        <v>492</v>
      </c>
      <c r="D2175" s="9"/>
      <c r="E2175" s="29" t="s">
        <v>3367</v>
      </c>
      <c r="F2175" s="10" t="s">
        <v>2176</v>
      </c>
      <c r="G2175" s="10" t="s">
        <v>2177</v>
      </c>
      <c r="H2175" s="10" t="s">
        <v>25</v>
      </c>
      <c r="I2175" s="10" t="s">
        <v>26</v>
      </c>
      <c r="J2175" s="11">
        <f t="shared" si="133"/>
        <v>958735000</v>
      </c>
      <c r="K2175" s="11">
        <f t="shared" si="133"/>
        <v>871513565</v>
      </c>
      <c r="L2175" s="12">
        <f t="shared" si="132"/>
        <v>0.90902445931357467</v>
      </c>
      <c r="M2175" s="27">
        <f t="shared" si="134"/>
        <v>87221435</v>
      </c>
      <c r="N2175" s="12">
        <f t="shared" si="135"/>
        <v>9.0975540686425341E-2</v>
      </c>
      <c r="O2175" s="17" t="s">
        <v>2165</v>
      </c>
      <c r="P2175" s="52"/>
    </row>
    <row r="2176" spans="1:16" ht="31" hidden="1" x14ac:dyDescent="0.35">
      <c r="A2176" s="9" t="s">
        <v>27</v>
      </c>
      <c r="B2176" s="9" t="s">
        <v>2164</v>
      </c>
      <c r="C2176" s="9" t="s">
        <v>720</v>
      </c>
      <c r="D2176" s="9"/>
      <c r="E2176" s="8" t="s">
        <v>721</v>
      </c>
      <c r="F2176" s="10" t="s">
        <v>2178</v>
      </c>
      <c r="G2176" s="10" t="s">
        <v>2177</v>
      </c>
      <c r="H2176" s="10" t="s">
        <v>25</v>
      </c>
      <c r="I2176" s="10" t="s">
        <v>26</v>
      </c>
      <c r="J2176" s="11">
        <f t="shared" si="133"/>
        <v>958628000</v>
      </c>
      <c r="K2176" s="11">
        <f t="shared" si="133"/>
        <v>871513565</v>
      </c>
      <c r="L2176" s="12">
        <f t="shared" si="132"/>
        <v>0.90912592267281989</v>
      </c>
      <c r="M2176" s="27">
        <f t="shared" si="134"/>
        <v>87114435</v>
      </c>
      <c r="N2176" s="12">
        <f t="shared" si="135"/>
        <v>9.08740773271801E-2</v>
      </c>
      <c r="O2176" s="17" t="s">
        <v>2165</v>
      </c>
      <c r="P2176" s="52"/>
    </row>
    <row r="2177" spans="1:16" hidden="1" x14ac:dyDescent="0.35">
      <c r="A2177" s="9" t="s">
        <v>27</v>
      </c>
      <c r="B2177" s="9" t="s">
        <v>2164</v>
      </c>
      <c r="C2177" s="9" t="s">
        <v>1788</v>
      </c>
      <c r="D2177" s="9"/>
      <c r="E2177" s="8" t="s">
        <v>1789</v>
      </c>
      <c r="F2177" s="10" t="s">
        <v>2179</v>
      </c>
      <c r="G2177" s="10" t="s">
        <v>2180</v>
      </c>
      <c r="H2177" s="10" t="s">
        <v>25</v>
      </c>
      <c r="I2177" s="10" t="s">
        <v>26</v>
      </c>
      <c r="J2177" s="11">
        <f t="shared" si="133"/>
        <v>55800000</v>
      </c>
      <c r="K2177" s="11">
        <f t="shared" si="133"/>
        <v>55800000</v>
      </c>
      <c r="L2177" s="12">
        <f t="shared" si="132"/>
        <v>1</v>
      </c>
      <c r="M2177" s="27">
        <f t="shared" si="134"/>
        <v>0</v>
      </c>
      <c r="N2177" s="12">
        <f t="shared" si="135"/>
        <v>0</v>
      </c>
      <c r="O2177" s="17" t="s">
        <v>2165</v>
      </c>
      <c r="P2177" s="52"/>
    </row>
    <row r="2178" spans="1:16" hidden="1" x14ac:dyDescent="0.35">
      <c r="A2178" s="9" t="s">
        <v>27</v>
      </c>
      <c r="B2178" s="9" t="s">
        <v>2164</v>
      </c>
      <c r="C2178" s="9" t="s">
        <v>1788</v>
      </c>
      <c r="D2178" s="9" t="s">
        <v>49</v>
      </c>
      <c r="E2178" s="8" t="s">
        <v>50</v>
      </c>
      <c r="F2178" s="10" t="s">
        <v>2179</v>
      </c>
      <c r="G2178" s="10" t="s">
        <v>2180</v>
      </c>
      <c r="H2178" s="10" t="s">
        <v>25</v>
      </c>
      <c r="I2178" s="10" t="s">
        <v>26</v>
      </c>
      <c r="J2178" s="11">
        <f t="shared" si="133"/>
        <v>55800000</v>
      </c>
      <c r="K2178" s="11">
        <f t="shared" si="133"/>
        <v>55800000</v>
      </c>
      <c r="L2178" s="12">
        <f t="shared" si="132"/>
        <v>1</v>
      </c>
      <c r="M2178" s="27">
        <f t="shared" si="134"/>
        <v>0</v>
      </c>
      <c r="N2178" s="12">
        <f t="shared" si="135"/>
        <v>0</v>
      </c>
      <c r="O2178" s="17" t="s">
        <v>2165</v>
      </c>
      <c r="P2178" s="52"/>
    </row>
    <row r="2179" spans="1:16" hidden="1" x14ac:dyDescent="0.35">
      <c r="A2179" s="9" t="s">
        <v>27</v>
      </c>
      <c r="B2179" s="9" t="s">
        <v>2164</v>
      </c>
      <c r="C2179" s="9" t="s">
        <v>1788</v>
      </c>
      <c r="D2179" s="9" t="s">
        <v>1792</v>
      </c>
      <c r="E2179" s="8" t="s">
        <v>1793</v>
      </c>
      <c r="F2179" s="10" t="s">
        <v>2179</v>
      </c>
      <c r="G2179" s="10" t="s">
        <v>2180</v>
      </c>
      <c r="H2179" s="10" t="s">
        <v>25</v>
      </c>
      <c r="I2179" s="10" t="s">
        <v>26</v>
      </c>
      <c r="J2179" s="11">
        <f t="shared" si="133"/>
        <v>55800000</v>
      </c>
      <c r="K2179" s="11">
        <f t="shared" si="133"/>
        <v>55800000</v>
      </c>
      <c r="L2179" s="12">
        <f t="shared" si="132"/>
        <v>1</v>
      </c>
      <c r="M2179" s="27">
        <f t="shared" si="134"/>
        <v>0</v>
      </c>
      <c r="N2179" s="12">
        <f t="shared" si="135"/>
        <v>0</v>
      </c>
      <c r="O2179" s="17" t="s">
        <v>2165</v>
      </c>
      <c r="P2179" s="52"/>
    </row>
    <row r="2180" spans="1:16" hidden="1" x14ac:dyDescent="0.35">
      <c r="A2180" s="9" t="s">
        <v>27</v>
      </c>
      <c r="B2180" s="9" t="s">
        <v>2164</v>
      </c>
      <c r="C2180" s="9" t="s">
        <v>1788</v>
      </c>
      <c r="D2180" s="9" t="s">
        <v>1794</v>
      </c>
      <c r="E2180" s="8" t="s">
        <v>1793</v>
      </c>
      <c r="F2180" s="10" t="s">
        <v>2179</v>
      </c>
      <c r="G2180" s="10" t="s">
        <v>2180</v>
      </c>
      <c r="H2180" s="10" t="s">
        <v>25</v>
      </c>
      <c r="I2180" s="10" t="s">
        <v>26</v>
      </c>
      <c r="J2180" s="11">
        <f t="shared" si="133"/>
        <v>55800000</v>
      </c>
      <c r="K2180" s="11">
        <f t="shared" si="133"/>
        <v>55800000</v>
      </c>
      <c r="L2180" s="12">
        <f t="shared" si="132"/>
        <v>1</v>
      </c>
      <c r="M2180" s="27">
        <f t="shared" si="134"/>
        <v>0</v>
      </c>
      <c r="N2180" s="12">
        <f t="shared" si="135"/>
        <v>0</v>
      </c>
      <c r="O2180" s="17" t="s">
        <v>2165</v>
      </c>
      <c r="P2180" s="52"/>
    </row>
    <row r="2181" spans="1:16" hidden="1" x14ac:dyDescent="0.35">
      <c r="A2181" s="9" t="s">
        <v>27</v>
      </c>
      <c r="B2181" s="9" t="s">
        <v>2164</v>
      </c>
      <c r="C2181" s="9" t="s">
        <v>1788</v>
      </c>
      <c r="D2181" s="9" t="s">
        <v>1795</v>
      </c>
      <c r="E2181" s="8" t="s">
        <v>1793</v>
      </c>
      <c r="F2181" s="10" t="s">
        <v>2179</v>
      </c>
      <c r="G2181" s="10" t="s">
        <v>2180</v>
      </c>
      <c r="H2181" s="10" t="s">
        <v>25</v>
      </c>
      <c r="I2181" s="10" t="s">
        <v>26</v>
      </c>
      <c r="J2181" s="11">
        <f t="shared" si="133"/>
        <v>55800000</v>
      </c>
      <c r="K2181" s="11">
        <f t="shared" si="133"/>
        <v>55800000</v>
      </c>
      <c r="L2181" s="12">
        <f t="shared" si="132"/>
        <v>1</v>
      </c>
      <c r="M2181" s="27">
        <f t="shared" si="134"/>
        <v>0</v>
      </c>
      <c r="N2181" s="12">
        <f t="shared" si="135"/>
        <v>0</v>
      </c>
      <c r="O2181" s="17" t="s">
        <v>2165</v>
      </c>
      <c r="P2181" s="52"/>
    </row>
    <row r="2182" spans="1:16" hidden="1" x14ac:dyDescent="0.35">
      <c r="A2182" s="9" t="s">
        <v>27</v>
      </c>
      <c r="B2182" s="9" t="s">
        <v>2164</v>
      </c>
      <c r="C2182" s="9" t="s">
        <v>1796</v>
      </c>
      <c r="D2182" s="9"/>
      <c r="E2182" s="8" t="s">
        <v>1797</v>
      </c>
      <c r="F2182" s="10" t="s">
        <v>2181</v>
      </c>
      <c r="G2182" s="10" t="s">
        <v>2182</v>
      </c>
      <c r="H2182" s="10" t="s">
        <v>25</v>
      </c>
      <c r="I2182" s="10" t="s">
        <v>26</v>
      </c>
      <c r="J2182" s="11">
        <f t="shared" si="133"/>
        <v>3900000</v>
      </c>
      <c r="K2182" s="11">
        <f t="shared" si="133"/>
        <v>3100000</v>
      </c>
      <c r="L2182" s="12">
        <f t="shared" si="132"/>
        <v>0.79487179487179482</v>
      </c>
      <c r="M2182" s="27">
        <f t="shared" si="134"/>
        <v>800000</v>
      </c>
      <c r="N2182" s="12">
        <f t="shared" si="135"/>
        <v>0.20512820512820512</v>
      </c>
      <c r="O2182" s="17" t="s">
        <v>2165</v>
      </c>
      <c r="P2182" s="52"/>
    </row>
    <row r="2183" spans="1:16" hidden="1" x14ac:dyDescent="0.35">
      <c r="A2183" s="9" t="s">
        <v>27</v>
      </c>
      <c r="B2183" s="9" t="s">
        <v>2164</v>
      </c>
      <c r="C2183" s="9" t="s">
        <v>1796</v>
      </c>
      <c r="D2183" s="9" t="s">
        <v>49</v>
      </c>
      <c r="E2183" s="8" t="s">
        <v>50</v>
      </c>
      <c r="F2183" s="10" t="s">
        <v>2181</v>
      </c>
      <c r="G2183" s="10" t="s">
        <v>2182</v>
      </c>
      <c r="H2183" s="10" t="s">
        <v>25</v>
      </c>
      <c r="I2183" s="10" t="s">
        <v>26</v>
      </c>
      <c r="J2183" s="11">
        <f t="shared" si="133"/>
        <v>3900000</v>
      </c>
      <c r="K2183" s="11">
        <f t="shared" si="133"/>
        <v>3100000</v>
      </c>
      <c r="L2183" s="12">
        <f t="shared" si="132"/>
        <v>0.79487179487179482</v>
      </c>
      <c r="M2183" s="27">
        <f t="shared" si="134"/>
        <v>800000</v>
      </c>
      <c r="N2183" s="12">
        <f t="shared" si="135"/>
        <v>0.20512820512820512</v>
      </c>
      <c r="O2183" s="17" t="s">
        <v>2165</v>
      </c>
      <c r="P2183" s="52"/>
    </row>
    <row r="2184" spans="1:16" hidden="1" x14ac:dyDescent="0.35">
      <c r="A2184" s="9" t="s">
        <v>27</v>
      </c>
      <c r="B2184" s="9" t="s">
        <v>2164</v>
      </c>
      <c r="C2184" s="9" t="s">
        <v>1796</v>
      </c>
      <c r="D2184" s="9" t="s">
        <v>1792</v>
      </c>
      <c r="E2184" s="8" t="s">
        <v>1793</v>
      </c>
      <c r="F2184" s="10" t="s">
        <v>2181</v>
      </c>
      <c r="G2184" s="10" t="s">
        <v>2182</v>
      </c>
      <c r="H2184" s="10" t="s">
        <v>25</v>
      </c>
      <c r="I2184" s="10" t="s">
        <v>26</v>
      </c>
      <c r="J2184" s="11">
        <f t="shared" si="133"/>
        <v>3900000</v>
      </c>
      <c r="K2184" s="11">
        <f t="shared" si="133"/>
        <v>3100000</v>
      </c>
      <c r="L2184" s="12">
        <f t="shared" si="132"/>
        <v>0.79487179487179482</v>
      </c>
      <c r="M2184" s="27">
        <f t="shared" si="134"/>
        <v>800000</v>
      </c>
      <c r="N2184" s="12">
        <f t="shared" si="135"/>
        <v>0.20512820512820512</v>
      </c>
      <c r="O2184" s="17" t="s">
        <v>2165</v>
      </c>
      <c r="P2184" s="52"/>
    </row>
    <row r="2185" spans="1:16" hidden="1" x14ac:dyDescent="0.35">
      <c r="A2185" s="9" t="s">
        <v>27</v>
      </c>
      <c r="B2185" s="9" t="s">
        <v>2164</v>
      </c>
      <c r="C2185" s="9" t="s">
        <v>1796</v>
      </c>
      <c r="D2185" s="9" t="s">
        <v>1794</v>
      </c>
      <c r="E2185" s="8" t="s">
        <v>1793</v>
      </c>
      <c r="F2185" s="10" t="s">
        <v>2181</v>
      </c>
      <c r="G2185" s="10" t="s">
        <v>2182</v>
      </c>
      <c r="H2185" s="10" t="s">
        <v>25</v>
      </c>
      <c r="I2185" s="10" t="s">
        <v>26</v>
      </c>
      <c r="J2185" s="11">
        <f t="shared" si="133"/>
        <v>3900000</v>
      </c>
      <c r="K2185" s="11">
        <f t="shared" si="133"/>
        <v>3100000</v>
      </c>
      <c r="L2185" s="12">
        <f t="shared" si="132"/>
        <v>0.79487179487179482</v>
      </c>
      <c r="M2185" s="27">
        <f t="shared" si="134"/>
        <v>800000</v>
      </c>
      <c r="N2185" s="12">
        <f t="shared" si="135"/>
        <v>0.20512820512820512</v>
      </c>
      <c r="O2185" s="17" t="s">
        <v>2165</v>
      </c>
      <c r="P2185" s="52"/>
    </row>
    <row r="2186" spans="1:16" hidden="1" x14ac:dyDescent="0.35">
      <c r="A2186" s="9" t="s">
        <v>27</v>
      </c>
      <c r="B2186" s="9" t="s">
        <v>2164</v>
      </c>
      <c r="C2186" s="9" t="s">
        <v>1796</v>
      </c>
      <c r="D2186" s="9" t="s">
        <v>1795</v>
      </c>
      <c r="E2186" s="8" t="s">
        <v>1793</v>
      </c>
      <c r="F2186" s="10" t="s">
        <v>2181</v>
      </c>
      <c r="G2186" s="10" t="s">
        <v>2182</v>
      </c>
      <c r="H2186" s="10" t="s">
        <v>25</v>
      </c>
      <c r="I2186" s="10" t="s">
        <v>26</v>
      </c>
      <c r="J2186" s="11">
        <f t="shared" si="133"/>
        <v>3900000</v>
      </c>
      <c r="K2186" s="11">
        <f t="shared" si="133"/>
        <v>3100000</v>
      </c>
      <c r="L2186" s="12">
        <f t="shared" si="132"/>
        <v>0.79487179487179482</v>
      </c>
      <c r="M2186" s="27">
        <f t="shared" si="134"/>
        <v>800000</v>
      </c>
      <c r="N2186" s="12">
        <f t="shared" si="135"/>
        <v>0.20512820512820512</v>
      </c>
      <c r="O2186" s="17" t="s">
        <v>2165</v>
      </c>
      <c r="P2186" s="52"/>
    </row>
    <row r="2187" spans="1:16" hidden="1" x14ac:dyDescent="0.35">
      <c r="A2187" s="9" t="s">
        <v>27</v>
      </c>
      <c r="B2187" s="9" t="s">
        <v>2164</v>
      </c>
      <c r="C2187" s="9" t="s">
        <v>732</v>
      </c>
      <c r="D2187" s="9"/>
      <c r="E2187" s="8" t="s">
        <v>733</v>
      </c>
      <c r="F2187" s="10" t="s">
        <v>2183</v>
      </c>
      <c r="G2187" s="10" t="s">
        <v>2184</v>
      </c>
      <c r="H2187" s="10" t="s">
        <v>25</v>
      </c>
      <c r="I2187" s="10" t="s">
        <v>26</v>
      </c>
      <c r="J2187" s="11">
        <f t="shared" si="133"/>
        <v>56400000</v>
      </c>
      <c r="K2187" s="11">
        <f t="shared" si="133"/>
        <v>56400000</v>
      </c>
      <c r="L2187" s="12">
        <f t="shared" ref="L2187:L2250" si="136">K2187/J2187</f>
        <v>1</v>
      </c>
      <c r="M2187" s="27">
        <f t="shared" si="134"/>
        <v>0</v>
      </c>
      <c r="N2187" s="12">
        <f t="shared" si="135"/>
        <v>0</v>
      </c>
      <c r="O2187" s="17" t="s">
        <v>2165</v>
      </c>
      <c r="P2187" s="52"/>
    </row>
    <row r="2188" spans="1:16" hidden="1" x14ac:dyDescent="0.35">
      <c r="A2188" s="9" t="s">
        <v>27</v>
      </c>
      <c r="B2188" s="9" t="s">
        <v>2164</v>
      </c>
      <c r="C2188" s="9" t="s">
        <v>732</v>
      </c>
      <c r="D2188" s="9" t="s">
        <v>49</v>
      </c>
      <c r="E2188" s="8" t="s">
        <v>50</v>
      </c>
      <c r="F2188" s="10" t="s">
        <v>2183</v>
      </c>
      <c r="G2188" s="10" t="s">
        <v>2184</v>
      </c>
      <c r="H2188" s="10" t="s">
        <v>25</v>
      </c>
      <c r="I2188" s="10" t="s">
        <v>26</v>
      </c>
      <c r="J2188" s="11">
        <f t="shared" si="133"/>
        <v>56400000</v>
      </c>
      <c r="K2188" s="11">
        <f t="shared" si="133"/>
        <v>56400000</v>
      </c>
      <c r="L2188" s="12">
        <f t="shared" si="136"/>
        <v>1</v>
      </c>
      <c r="M2188" s="27">
        <f t="shared" si="134"/>
        <v>0</v>
      </c>
      <c r="N2188" s="12">
        <f t="shared" si="135"/>
        <v>0</v>
      </c>
      <c r="O2188" s="17" t="s">
        <v>2165</v>
      </c>
      <c r="P2188" s="52"/>
    </row>
    <row r="2189" spans="1:16" hidden="1" x14ac:dyDescent="0.35">
      <c r="A2189" s="9" t="s">
        <v>27</v>
      </c>
      <c r="B2189" s="9" t="s">
        <v>2164</v>
      </c>
      <c r="C2189" s="9" t="s">
        <v>732</v>
      </c>
      <c r="D2189" s="9" t="s">
        <v>1792</v>
      </c>
      <c r="E2189" s="8" t="s">
        <v>1793</v>
      </c>
      <c r="F2189" s="10" t="s">
        <v>2183</v>
      </c>
      <c r="G2189" s="10" t="s">
        <v>2184</v>
      </c>
      <c r="H2189" s="10" t="s">
        <v>25</v>
      </c>
      <c r="I2189" s="10" t="s">
        <v>26</v>
      </c>
      <c r="J2189" s="11">
        <f t="shared" si="133"/>
        <v>56400000</v>
      </c>
      <c r="K2189" s="11">
        <f t="shared" si="133"/>
        <v>56400000</v>
      </c>
      <c r="L2189" s="12">
        <f t="shared" si="136"/>
        <v>1</v>
      </c>
      <c r="M2189" s="27">
        <f t="shared" si="134"/>
        <v>0</v>
      </c>
      <c r="N2189" s="12">
        <f t="shared" si="135"/>
        <v>0</v>
      </c>
      <c r="O2189" s="17" t="s">
        <v>2165</v>
      </c>
      <c r="P2189" s="52"/>
    </row>
    <row r="2190" spans="1:16" hidden="1" x14ac:dyDescent="0.35">
      <c r="A2190" s="9" t="s">
        <v>27</v>
      </c>
      <c r="B2190" s="9" t="s">
        <v>2164</v>
      </c>
      <c r="C2190" s="9" t="s">
        <v>732</v>
      </c>
      <c r="D2190" s="9" t="s">
        <v>1794</v>
      </c>
      <c r="E2190" s="8" t="s">
        <v>1793</v>
      </c>
      <c r="F2190" s="10" t="s">
        <v>2183</v>
      </c>
      <c r="G2190" s="10" t="s">
        <v>2184</v>
      </c>
      <c r="H2190" s="10" t="s">
        <v>25</v>
      </c>
      <c r="I2190" s="10" t="s">
        <v>26</v>
      </c>
      <c r="J2190" s="11">
        <f t="shared" si="133"/>
        <v>56400000</v>
      </c>
      <c r="K2190" s="11">
        <f t="shared" si="133"/>
        <v>56400000</v>
      </c>
      <c r="L2190" s="12">
        <f t="shared" si="136"/>
        <v>1</v>
      </c>
      <c r="M2190" s="27">
        <f t="shared" si="134"/>
        <v>0</v>
      </c>
      <c r="N2190" s="12">
        <f t="shared" si="135"/>
        <v>0</v>
      </c>
      <c r="O2190" s="17" t="s">
        <v>2165</v>
      </c>
      <c r="P2190" s="52"/>
    </row>
    <row r="2191" spans="1:16" hidden="1" x14ac:dyDescent="0.35">
      <c r="A2191" s="9" t="s">
        <v>27</v>
      </c>
      <c r="B2191" s="9" t="s">
        <v>2164</v>
      </c>
      <c r="C2191" s="9" t="s">
        <v>732</v>
      </c>
      <c r="D2191" s="9" t="s">
        <v>1795</v>
      </c>
      <c r="E2191" s="8" t="s">
        <v>1793</v>
      </c>
      <c r="F2191" s="10" t="s">
        <v>2183</v>
      </c>
      <c r="G2191" s="10" t="s">
        <v>2184</v>
      </c>
      <c r="H2191" s="10" t="s">
        <v>25</v>
      </c>
      <c r="I2191" s="10" t="s">
        <v>26</v>
      </c>
      <c r="J2191" s="11">
        <f t="shared" si="133"/>
        <v>56400000</v>
      </c>
      <c r="K2191" s="11">
        <f t="shared" si="133"/>
        <v>56400000</v>
      </c>
      <c r="L2191" s="12">
        <f t="shared" si="136"/>
        <v>1</v>
      </c>
      <c r="M2191" s="27">
        <f t="shared" si="134"/>
        <v>0</v>
      </c>
      <c r="N2191" s="12">
        <f t="shared" si="135"/>
        <v>0</v>
      </c>
      <c r="O2191" s="17" t="s">
        <v>2165</v>
      </c>
      <c r="P2191" s="52"/>
    </row>
    <row r="2192" spans="1:16" hidden="1" x14ac:dyDescent="0.35">
      <c r="A2192" s="9" t="s">
        <v>27</v>
      </c>
      <c r="B2192" s="9" t="s">
        <v>2164</v>
      </c>
      <c r="C2192" s="9" t="s">
        <v>785</v>
      </c>
      <c r="D2192" s="9"/>
      <c r="E2192" s="8" t="s">
        <v>786</v>
      </c>
      <c r="F2192" s="10" t="s">
        <v>2185</v>
      </c>
      <c r="G2192" s="10" t="s">
        <v>2186</v>
      </c>
      <c r="H2192" s="10" t="s">
        <v>25</v>
      </c>
      <c r="I2192" s="10" t="s">
        <v>26</v>
      </c>
      <c r="J2192" s="11">
        <f t="shared" si="133"/>
        <v>8640000</v>
      </c>
      <c r="K2192" s="11">
        <f t="shared" si="133"/>
        <v>8640000</v>
      </c>
      <c r="L2192" s="12">
        <f t="shared" si="136"/>
        <v>1</v>
      </c>
      <c r="M2192" s="27">
        <f t="shared" si="134"/>
        <v>0</v>
      </c>
      <c r="N2192" s="12">
        <f t="shared" si="135"/>
        <v>0</v>
      </c>
      <c r="O2192" s="17" t="s">
        <v>2165</v>
      </c>
      <c r="P2192" s="52"/>
    </row>
    <row r="2193" spans="1:16" hidden="1" x14ac:dyDescent="0.35">
      <c r="A2193" s="9" t="s">
        <v>27</v>
      </c>
      <c r="B2193" s="9" t="s">
        <v>2164</v>
      </c>
      <c r="C2193" s="9" t="s">
        <v>785</v>
      </c>
      <c r="D2193" s="9" t="s">
        <v>49</v>
      </c>
      <c r="E2193" s="8" t="s">
        <v>50</v>
      </c>
      <c r="F2193" s="10" t="s">
        <v>2185</v>
      </c>
      <c r="G2193" s="10" t="s">
        <v>2186</v>
      </c>
      <c r="H2193" s="10" t="s">
        <v>25</v>
      </c>
      <c r="I2193" s="10" t="s">
        <v>26</v>
      </c>
      <c r="J2193" s="11">
        <f t="shared" si="133"/>
        <v>8640000</v>
      </c>
      <c r="K2193" s="11">
        <f t="shared" si="133"/>
        <v>8640000</v>
      </c>
      <c r="L2193" s="12">
        <f t="shared" si="136"/>
        <v>1</v>
      </c>
      <c r="M2193" s="27">
        <f t="shared" si="134"/>
        <v>0</v>
      </c>
      <c r="N2193" s="12">
        <f t="shared" si="135"/>
        <v>0</v>
      </c>
      <c r="O2193" s="17" t="s">
        <v>2165</v>
      </c>
      <c r="P2193" s="52"/>
    </row>
    <row r="2194" spans="1:16" hidden="1" x14ac:dyDescent="0.35">
      <c r="A2194" s="9" t="s">
        <v>27</v>
      </c>
      <c r="B2194" s="9" t="s">
        <v>2164</v>
      </c>
      <c r="C2194" s="9" t="s">
        <v>785</v>
      </c>
      <c r="D2194" s="9" t="s">
        <v>1792</v>
      </c>
      <c r="E2194" s="8" t="s">
        <v>1793</v>
      </c>
      <c r="F2194" s="10" t="s">
        <v>2185</v>
      </c>
      <c r="G2194" s="10" t="s">
        <v>2186</v>
      </c>
      <c r="H2194" s="10" t="s">
        <v>25</v>
      </c>
      <c r="I2194" s="10" t="s">
        <v>26</v>
      </c>
      <c r="J2194" s="11">
        <f t="shared" si="133"/>
        <v>8640000</v>
      </c>
      <c r="K2194" s="11">
        <f t="shared" si="133"/>
        <v>8640000</v>
      </c>
      <c r="L2194" s="12">
        <f t="shared" si="136"/>
        <v>1</v>
      </c>
      <c r="M2194" s="27">
        <f t="shared" si="134"/>
        <v>0</v>
      </c>
      <c r="N2194" s="12">
        <f t="shared" si="135"/>
        <v>0</v>
      </c>
      <c r="O2194" s="17" t="s">
        <v>2165</v>
      </c>
      <c r="P2194" s="52"/>
    </row>
    <row r="2195" spans="1:16" hidden="1" x14ac:dyDescent="0.35">
      <c r="A2195" s="9" t="s">
        <v>27</v>
      </c>
      <c r="B2195" s="9" t="s">
        <v>2164</v>
      </c>
      <c r="C2195" s="9" t="s">
        <v>785</v>
      </c>
      <c r="D2195" s="9" t="s">
        <v>1794</v>
      </c>
      <c r="E2195" s="8" t="s">
        <v>1793</v>
      </c>
      <c r="F2195" s="10" t="s">
        <v>2185</v>
      </c>
      <c r="G2195" s="10" t="s">
        <v>2186</v>
      </c>
      <c r="H2195" s="10" t="s">
        <v>25</v>
      </c>
      <c r="I2195" s="10" t="s">
        <v>26</v>
      </c>
      <c r="J2195" s="11">
        <f t="shared" si="133"/>
        <v>8640000</v>
      </c>
      <c r="K2195" s="11">
        <f t="shared" si="133"/>
        <v>8640000</v>
      </c>
      <c r="L2195" s="12">
        <f t="shared" si="136"/>
        <v>1</v>
      </c>
      <c r="M2195" s="27">
        <f t="shared" si="134"/>
        <v>0</v>
      </c>
      <c r="N2195" s="12">
        <f t="shared" si="135"/>
        <v>0</v>
      </c>
      <c r="O2195" s="17" t="s">
        <v>2165</v>
      </c>
      <c r="P2195" s="52"/>
    </row>
    <row r="2196" spans="1:16" hidden="1" x14ac:dyDescent="0.35">
      <c r="A2196" s="9" t="s">
        <v>27</v>
      </c>
      <c r="B2196" s="9" t="s">
        <v>2164</v>
      </c>
      <c r="C2196" s="9" t="s">
        <v>785</v>
      </c>
      <c r="D2196" s="9" t="s">
        <v>1795</v>
      </c>
      <c r="E2196" s="8" t="s">
        <v>1793</v>
      </c>
      <c r="F2196" s="10" t="s">
        <v>2185</v>
      </c>
      <c r="G2196" s="10" t="s">
        <v>2186</v>
      </c>
      <c r="H2196" s="10" t="s">
        <v>25</v>
      </c>
      <c r="I2196" s="10" t="s">
        <v>26</v>
      </c>
      <c r="J2196" s="11">
        <f t="shared" si="133"/>
        <v>8640000</v>
      </c>
      <c r="K2196" s="11">
        <f t="shared" si="133"/>
        <v>8640000</v>
      </c>
      <c r="L2196" s="12">
        <f t="shared" si="136"/>
        <v>1</v>
      </c>
      <c r="M2196" s="27">
        <f t="shared" si="134"/>
        <v>0</v>
      </c>
      <c r="N2196" s="12">
        <f t="shared" si="135"/>
        <v>0</v>
      </c>
      <c r="O2196" s="17" t="s">
        <v>2165</v>
      </c>
      <c r="P2196" s="52"/>
    </row>
    <row r="2197" spans="1:16" hidden="1" x14ac:dyDescent="0.35">
      <c r="A2197" s="9" t="s">
        <v>27</v>
      </c>
      <c r="B2197" s="9" t="s">
        <v>2164</v>
      </c>
      <c r="C2197" s="9" t="s">
        <v>793</v>
      </c>
      <c r="D2197" s="9"/>
      <c r="E2197" s="8" t="s">
        <v>794</v>
      </c>
      <c r="F2197" s="10" t="s">
        <v>129</v>
      </c>
      <c r="G2197" s="10" t="s">
        <v>841</v>
      </c>
      <c r="H2197" s="10" t="s">
        <v>25</v>
      </c>
      <c r="I2197" s="10" t="s">
        <v>26</v>
      </c>
      <c r="J2197" s="11">
        <f t="shared" si="133"/>
        <v>2400000</v>
      </c>
      <c r="K2197" s="11">
        <f t="shared" si="133"/>
        <v>2400000</v>
      </c>
      <c r="L2197" s="12">
        <f t="shared" si="136"/>
        <v>1</v>
      </c>
      <c r="M2197" s="27">
        <f t="shared" si="134"/>
        <v>0</v>
      </c>
      <c r="N2197" s="12">
        <f t="shared" si="135"/>
        <v>0</v>
      </c>
      <c r="O2197" s="17" t="s">
        <v>2165</v>
      </c>
      <c r="P2197" s="52"/>
    </row>
    <row r="2198" spans="1:16" hidden="1" x14ac:dyDescent="0.35">
      <c r="A2198" s="9" t="s">
        <v>27</v>
      </c>
      <c r="B2198" s="9" t="s">
        <v>2164</v>
      </c>
      <c r="C2198" s="9" t="s">
        <v>793</v>
      </c>
      <c r="D2198" s="9" t="s">
        <v>49</v>
      </c>
      <c r="E2198" s="8" t="s">
        <v>50</v>
      </c>
      <c r="F2198" s="10" t="s">
        <v>129</v>
      </c>
      <c r="G2198" s="10" t="s">
        <v>841</v>
      </c>
      <c r="H2198" s="10" t="s">
        <v>25</v>
      </c>
      <c r="I2198" s="10" t="s">
        <v>26</v>
      </c>
      <c r="J2198" s="11">
        <f t="shared" si="133"/>
        <v>2400000</v>
      </c>
      <c r="K2198" s="11">
        <f t="shared" si="133"/>
        <v>2400000</v>
      </c>
      <c r="L2198" s="12">
        <f t="shared" si="136"/>
        <v>1</v>
      </c>
      <c r="M2198" s="27">
        <f t="shared" si="134"/>
        <v>0</v>
      </c>
      <c r="N2198" s="12">
        <f t="shared" si="135"/>
        <v>0</v>
      </c>
      <c r="O2198" s="17" t="s">
        <v>2165</v>
      </c>
      <c r="P2198" s="52"/>
    </row>
    <row r="2199" spans="1:16" hidden="1" x14ac:dyDescent="0.35">
      <c r="A2199" s="9" t="s">
        <v>27</v>
      </c>
      <c r="B2199" s="9" t="s">
        <v>2164</v>
      </c>
      <c r="C2199" s="9" t="s">
        <v>793</v>
      </c>
      <c r="D2199" s="9" t="s">
        <v>1792</v>
      </c>
      <c r="E2199" s="8" t="s">
        <v>1793</v>
      </c>
      <c r="F2199" s="10" t="s">
        <v>129</v>
      </c>
      <c r="G2199" s="10" t="s">
        <v>841</v>
      </c>
      <c r="H2199" s="10" t="s">
        <v>25</v>
      </c>
      <c r="I2199" s="10" t="s">
        <v>26</v>
      </c>
      <c r="J2199" s="11">
        <f t="shared" si="133"/>
        <v>2400000</v>
      </c>
      <c r="K2199" s="11">
        <f t="shared" si="133"/>
        <v>2400000</v>
      </c>
      <c r="L2199" s="12">
        <f t="shared" si="136"/>
        <v>1</v>
      </c>
      <c r="M2199" s="27">
        <f t="shared" si="134"/>
        <v>0</v>
      </c>
      <c r="N2199" s="12">
        <f t="shared" si="135"/>
        <v>0</v>
      </c>
      <c r="O2199" s="17" t="s">
        <v>2165</v>
      </c>
      <c r="P2199" s="52"/>
    </row>
    <row r="2200" spans="1:16" hidden="1" x14ac:dyDescent="0.35">
      <c r="A2200" s="9" t="s">
        <v>27</v>
      </c>
      <c r="B2200" s="9" t="s">
        <v>2164</v>
      </c>
      <c r="C2200" s="9" t="s">
        <v>793</v>
      </c>
      <c r="D2200" s="9" t="s">
        <v>1794</v>
      </c>
      <c r="E2200" s="8" t="s">
        <v>1793</v>
      </c>
      <c r="F2200" s="10" t="s">
        <v>129</v>
      </c>
      <c r="G2200" s="10" t="s">
        <v>841</v>
      </c>
      <c r="H2200" s="10" t="s">
        <v>25</v>
      </c>
      <c r="I2200" s="10" t="s">
        <v>26</v>
      </c>
      <c r="J2200" s="11">
        <f t="shared" si="133"/>
        <v>2400000</v>
      </c>
      <c r="K2200" s="11">
        <f t="shared" si="133"/>
        <v>2400000</v>
      </c>
      <c r="L2200" s="12">
        <f t="shared" si="136"/>
        <v>1</v>
      </c>
      <c r="M2200" s="27">
        <f t="shared" si="134"/>
        <v>0</v>
      </c>
      <c r="N2200" s="12">
        <f t="shared" si="135"/>
        <v>0</v>
      </c>
      <c r="O2200" s="17" t="s">
        <v>2165</v>
      </c>
      <c r="P2200" s="52"/>
    </row>
    <row r="2201" spans="1:16" hidden="1" x14ac:dyDescent="0.35">
      <c r="A2201" s="9" t="s">
        <v>27</v>
      </c>
      <c r="B2201" s="9" t="s">
        <v>2164</v>
      </c>
      <c r="C2201" s="9" t="s">
        <v>793</v>
      </c>
      <c r="D2201" s="9" t="s">
        <v>1795</v>
      </c>
      <c r="E2201" s="8" t="s">
        <v>1793</v>
      </c>
      <c r="F2201" s="10" t="s">
        <v>129</v>
      </c>
      <c r="G2201" s="10" t="s">
        <v>841</v>
      </c>
      <c r="H2201" s="10" t="s">
        <v>25</v>
      </c>
      <c r="I2201" s="10" t="s">
        <v>26</v>
      </c>
      <c r="J2201" s="11">
        <f t="shared" si="133"/>
        <v>2400000</v>
      </c>
      <c r="K2201" s="11">
        <f t="shared" si="133"/>
        <v>2400000</v>
      </c>
      <c r="L2201" s="12">
        <f t="shared" si="136"/>
        <v>1</v>
      </c>
      <c r="M2201" s="27">
        <f t="shared" si="134"/>
        <v>0</v>
      </c>
      <c r="N2201" s="12">
        <f t="shared" si="135"/>
        <v>0</v>
      </c>
      <c r="O2201" s="17" t="s">
        <v>2165</v>
      </c>
      <c r="P2201" s="52"/>
    </row>
    <row r="2202" spans="1:16" hidden="1" x14ac:dyDescent="0.35">
      <c r="A2202" s="9" t="s">
        <v>27</v>
      </c>
      <c r="B2202" s="9" t="s">
        <v>2164</v>
      </c>
      <c r="C2202" s="9" t="s">
        <v>801</v>
      </c>
      <c r="D2202" s="9"/>
      <c r="E2202" s="8" t="s">
        <v>802</v>
      </c>
      <c r="F2202" s="10" t="s">
        <v>2187</v>
      </c>
      <c r="G2202" s="10" t="s">
        <v>2188</v>
      </c>
      <c r="H2202" s="10" t="s">
        <v>25</v>
      </c>
      <c r="I2202" s="10" t="s">
        <v>26</v>
      </c>
      <c r="J2202" s="11">
        <f t="shared" si="133"/>
        <v>279086000</v>
      </c>
      <c r="K2202" s="11">
        <f t="shared" si="133"/>
        <v>234650000</v>
      </c>
      <c r="L2202" s="12">
        <f t="shared" si="136"/>
        <v>0.84078026128146877</v>
      </c>
      <c r="M2202" s="27">
        <f t="shared" si="134"/>
        <v>44436000</v>
      </c>
      <c r="N2202" s="12">
        <f t="shared" si="135"/>
        <v>0.15921973871853121</v>
      </c>
      <c r="O2202" s="17" t="s">
        <v>2165</v>
      </c>
      <c r="P2202" s="52"/>
    </row>
    <row r="2203" spans="1:16" hidden="1" x14ac:dyDescent="0.35">
      <c r="A2203" s="9" t="s">
        <v>27</v>
      </c>
      <c r="B2203" s="9" t="s">
        <v>2164</v>
      </c>
      <c r="C2203" s="9" t="s">
        <v>801</v>
      </c>
      <c r="D2203" s="9" t="s">
        <v>49</v>
      </c>
      <c r="E2203" s="8" t="s">
        <v>50</v>
      </c>
      <c r="F2203" s="10" t="s">
        <v>2187</v>
      </c>
      <c r="G2203" s="10" t="s">
        <v>2188</v>
      </c>
      <c r="H2203" s="10" t="s">
        <v>25</v>
      </c>
      <c r="I2203" s="10" t="s">
        <v>26</v>
      </c>
      <c r="J2203" s="11">
        <f t="shared" si="133"/>
        <v>279086000</v>
      </c>
      <c r="K2203" s="11">
        <f t="shared" si="133"/>
        <v>234650000</v>
      </c>
      <c r="L2203" s="12">
        <f t="shared" si="136"/>
        <v>0.84078026128146877</v>
      </c>
      <c r="M2203" s="27">
        <f t="shared" si="134"/>
        <v>44436000</v>
      </c>
      <c r="N2203" s="12">
        <f t="shared" si="135"/>
        <v>0.15921973871853121</v>
      </c>
      <c r="O2203" s="17" t="s">
        <v>2165</v>
      </c>
      <c r="P2203" s="52"/>
    </row>
    <row r="2204" spans="1:16" hidden="1" x14ac:dyDescent="0.35">
      <c r="A2204" s="9" t="s">
        <v>27</v>
      </c>
      <c r="B2204" s="9" t="s">
        <v>2164</v>
      </c>
      <c r="C2204" s="9" t="s">
        <v>801</v>
      </c>
      <c r="D2204" s="9" t="s">
        <v>1792</v>
      </c>
      <c r="E2204" s="8" t="s">
        <v>1793</v>
      </c>
      <c r="F2204" s="10" t="s">
        <v>2187</v>
      </c>
      <c r="G2204" s="10" t="s">
        <v>2188</v>
      </c>
      <c r="H2204" s="10" t="s">
        <v>25</v>
      </c>
      <c r="I2204" s="10" t="s">
        <v>26</v>
      </c>
      <c r="J2204" s="11">
        <f t="shared" si="133"/>
        <v>279086000</v>
      </c>
      <c r="K2204" s="11">
        <f t="shared" si="133"/>
        <v>234650000</v>
      </c>
      <c r="L2204" s="12">
        <f t="shared" si="136"/>
        <v>0.84078026128146877</v>
      </c>
      <c r="M2204" s="27">
        <f t="shared" si="134"/>
        <v>44436000</v>
      </c>
      <c r="N2204" s="12">
        <f t="shared" si="135"/>
        <v>0.15921973871853121</v>
      </c>
      <c r="O2204" s="17" t="s">
        <v>2165</v>
      </c>
      <c r="P2204" s="52"/>
    </row>
    <row r="2205" spans="1:16" hidden="1" x14ac:dyDescent="0.35">
      <c r="A2205" s="9" t="s">
        <v>27</v>
      </c>
      <c r="B2205" s="9" t="s">
        <v>2164</v>
      </c>
      <c r="C2205" s="9" t="s">
        <v>801</v>
      </c>
      <c r="D2205" s="9" t="s">
        <v>1794</v>
      </c>
      <c r="E2205" s="8" t="s">
        <v>1793</v>
      </c>
      <c r="F2205" s="10" t="s">
        <v>2187</v>
      </c>
      <c r="G2205" s="10" t="s">
        <v>2188</v>
      </c>
      <c r="H2205" s="10" t="s">
        <v>25</v>
      </c>
      <c r="I2205" s="10" t="s">
        <v>26</v>
      </c>
      <c r="J2205" s="11">
        <f t="shared" si="133"/>
        <v>279086000</v>
      </c>
      <c r="K2205" s="11">
        <f t="shared" si="133"/>
        <v>234650000</v>
      </c>
      <c r="L2205" s="12">
        <f t="shared" si="136"/>
        <v>0.84078026128146877</v>
      </c>
      <c r="M2205" s="27">
        <f t="shared" si="134"/>
        <v>44436000</v>
      </c>
      <c r="N2205" s="12">
        <f t="shared" si="135"/>
        <v>0.15921973871853121</v>
      </c>
      <c r="O2205" s="17" t="s">
        <v>2165</v>
      </c>
      <c r="P2205" s="52"/>
    </row>
    <row r="2206" spans="1:16" hidden="1" x14ac:dyDescent="0.35">
      <c r="A2206" s="9" t="s">
        <v>27</v>
      </c>
      <c r="B2206" s="9" t="s">
        <v>2164</v>
      </c>
      <c r="C2206" s="9" t="s">
        <v>801</v>
      </c>
      <c r="D2206" s="9" t="s">
        <v>1795</v>
      </c>
      <c r="E2206" s="8" t="s">
        <v>1793</v>
      </c>
      <c r="F2206" s="10" t="s">
        <v>2187</v>
      </c>
      <c r="G2206" s="10" t="s">
        <v>2188</v>
      </c>
      <c r="H2206" s="10" t="s">
        <v>25</v>
      </c>
      <c r="I2206" s="10" t="s">
        <v>26</v>
      </c>
      <c r="J2206" s="11">
        <f t="shared" si="133"/>
        <v>279086000</v>
      </c>
      <c r="K2206" s="11">
        <f t="shared" si="133"/>
        <v>234650000</v>
      </c>
      <c r="L2206" s="12">
        <f t="shared" si="136"/>
        <v>0.84078026128146877</v>
      </c>
      <c r="M2206" s="27">
        <f t="shared" si="134"/>
        <v>44436000</v>
      </c>
      <c r="N2206" s="12">
        <f t="shared" si="135"/>
        <v>0.15921973871853121</v>
      </c>
      <c r="O2206" s="17" t="s">
        <v>2165</v>
      </c>
      <c r="P2206" s="52"/>
    </row>
    <row r="2207" spans="1:16" hidden="1" x14ac:dyDescent="0.35">
      <c r="A2207" s="9" t="s">
        <v>27</v>
      </c>
      <c r="B2207" s="9" t="s">
        <v>2164</v>
      </c>
      <c r="C2207" s="9" t="s">
        <v>816</v>
      </c>
      <c r="D2207" s="9"/>
      <c r="E2207" s="8" t="s">
        <v>817</v>
      </c>
      <c r="F2207" s="10" t="s">
        <v>1325</v>
      </c>
      <c r="G2207" s="10" t="s">
        <v>2189</v>
      </c>
      <c r="H2207" s="10" t="s">
        <v>25</v>
      </c>
      <c r="I2207" s="10" t="s">
        <v>26</v>
      </c>
      <c r="J2207" s="11">
        <f t="shared" si="133"/>
        <v>14000000</v>
      </c>
      <c r="K2207" s="11">
        <f t="shared" si="133"/>
        <v>14000000</v>
      </c>
      <c r="L2207" s="12">
        <f t="shared" si="136"/>
        <v>1</v>
      </c>
      <c r="M2207" s="27">
        <f t="shared" si="134"/>
        <v>0</v>
      </c>
      <c r="N2207" s="12">
        <f t="shared" si="135"/>
        <v>0</v>
      </c>
      <c r="O2207" s="17" t="s">
        <v>2165</v>
      </c>
      <c r="P2207" s="52"/>
    </row>
    <row r="2208" spans="1:16" hidden="1" x14ac:dyDescent="0.35">
      <c r="A2208" s="9" t="s">
        <v>27</v>
      </c>
      <c r="B2208" s="9" t="s">
        <v>2164</v>
      </c>
      <c r="C2208" s="9" t="s">
        <v>816</v>
      </c>
      <c r="D2208" s="9" t="s">
        <v>49</v>
      </c>
      <c r="E2208" s="8" t="s">
        <v>50</v>
      </c>
      <c r="F2208" s="10" t="s">
        <v>1325</v>
      </c>
      <c r="G2208" s="10" t="s">
        <v>2189</v>
      </c>
      <c r="H2208" s="10" t="s">
        <v>25</v>
      </c>
      <c r="I2208" s="10" t="s">
        <v>26</v>
      </c>
      <c r="J2208" s="11">
        <f t="shared" si="133"/>
        <v>14000000</v>
      </c>
      <c r="K2208" s="11">
        <f t="shared" si="133"/>
        <v>14000000</v>
      </c>
      <c r="L2208" s="12">
        <f t="shared" si="136"/>
        <v>1</v>
      </c>
      <c r="M2208" s="27">
        <f t="shared" si="134"/>
        <v>0</v>
      </c>
      <c r="N2208" s="12">
        <f t="shared" si="135"/>
        <v>0</v>
      </c>
      <c r="O2208" s="17" t="s">
        <v>2165</v>
      </c>
      <c r="P2208" s="52"/>
    </row>
    <row r="2209" spans="1:16" hidden="1" x14ac:dyDescent="0.35">
      <c r="A2209" s="9" t="s">
        <v>27</v>
      </c>
      <c r="B2209" s="9" t="s">
        <v>2164</v>
      </c>
      <c r="C2209" s="9" t="s">
        <v>816</v>
      </c>
      <c r="D2209" s="9" t="s">
        <v>1792</v>
      </c>
      <c r="E2209" s="8" t="s">
        <v>1793</v>
      </c>
      <c r="F2209" s="10" t="s">
        <v>1325</v>
      </c>
      <c r="G2209" s="10" t="s">
        <v>2189</v>
      </c>
      <c r="H2209" s="10" t="s">
        <v>25</v>
      </c>
      <c r="I2209" s="10" t="s">
        <v>26</v>
      </c>
      <c r="J2209" s="11">
        <f t="shared" si="133"/>
        <v>14000000</v>
      </c>
      <c r="K2209" s="11">
        <f t="shared" si="133"/>
        <v>14000000</v>
      </c>
      <c r="L2209" s="12">
        <f t="shared" si="136"/>
        <v>1</v>
      </c>
      <c r="M2209" s="27">
        <f t="shared" si="134"/>
        <v>0</v>
      </c>
      <c r="N2209" s="12">
        <f t="shared" si="135"/>
        <v>0</v>
      </c>
      <c r="O2209" s="17" t="s">
        <v>2165</v>
      </c>
      <c r="P2209" s="52"/>
    </row>
    <row r="2210" spans="1:16" hidden="1" x14ac:dyDescent="0.35">
      <c r="A2210" s="9" t="s">
        <v>27</v>
      </c>
      <c r="B2210" s="9" t="s">
        <v>2164</v>
      </c>
      <c r="C2210" s="9" t="s">
        <v>816</v>
      </c>
      <c r="D2210" s="9" t="s">
        <v>1794</v>
      </c>
      <c r="E2210" s="8" t="s">
        <v>1793</v>
      </c>
      <c r="F2210" s="10" t="s">
        <v>1325</v>
      </c>
      <c r="G2210" s="10" t="s">
        <v>2189</v>
      </c>
      <c r="H2210" s="10" t="s">
        <v>25</v>
      </c>
      <c r="I2210" s="10" t="s">
        <v>26</v>
      </c>
      <c r="J2210" s="11">
        <f t="shared" si="133"/>
        <v>14000000</v>
      </c>
      <c r="K2210" s="11">
        <f t="shared" si="133"/>
        <v>14000000</v>
      </c>
      <c r="L2210" s="12">
        <f t="shared" si="136"/>
        <v>1</v>
      </c>
      <c r="M2210" s="27">
        <f t="shared" si="134"/>
        <v>0</v>
      </c>
      <c r="N2210" s="12">
        <f t="shared" si="135"/>
        <v>0</v>
      </c>
      <c r="O2210" s="17" t="s">
        <v>2165</v>
      </c>
      <c r="P2210" s="52"/>
    </row>
    <row r="2211" spans="1:16" hidden="1" x14ac:dyDescent="0.35">
      <c r="A2211" s="9" t="s">
        <v>27</v>
      </c>
      <c r="B2211" s="9" t="s">
        <v>2164</v>
      </c>
      <c r="C2211" s="9" t="s">
        <v>816</v>
      </c>
      <c r="D2211" s="9" t="s">
        <v>1795</v>
      </c>
      <c r="E2211" s="8" t="s">
        <v>1793</v>
      </c>
      <c r="F2211" s="10" t="s">
        <v>1325</v>
      </c>
      <c r="G2211" s="10" t="s">
        <v>2189</v>
      </c>
      <c r="H2211" s="10" t="s">
        <v>25</v>
      </c>
      <c r="I2211" s="10" t="s">
        <v>26</v>
      </c>
      <c r="J2211" s="11">
        <f t="shared" si="133"/>
        <v>14000000</v>
      </c>
      <c r="K2211" s="11">
        <f t="shared" si="133"/>
        <v>14000000</v>
      </c>
      <c r="L2211" s="12">
        <f t="shared" si="136"/>
        <v>1</v>
      </c>
      <c r="M2211" s="27">
        <f t="shared" si="134"/>
        <v>0</v>
      </c>
      <c r="N2211" s="12">
        <f t="shared" si="135"/>
        <v>0</v>
      </c>
      <c r="O2211" s="17" t="s">
        <v>2165</v>
      </c>
      <c r="P2211" s="52"/>
    </row>
    <row r="2212" spans="1:16" hidden="1" x14ac:dyDescent="0.35">
      <c r="A2212" s="9" t="s">
        <v>27</v>
      </c>
      <c r="B2212" s="9" t="s">
        <v>2164</v>
      </c>
      <c r="C2212" s="9" t="s">
        <v>888</v>
      </c>
      <c r="D2212" s="9"/>
      <c r="E2212" s="8" t="s">
        <v>889</v>
      </c>
      <c r="F2212" s="10" t="s">
        <v>2190</v>
      </c>
      <c r="G2212" s="10" t="s">
        <v>2191</v>
      </c>
      <c r="H2212" s="10" t="s">
        <v>25</v>
      </c>
      <c r="I2212" s="10" t="s">
        <v>26</v>
      </c>
      <c r="J2212" s="11">
        <f t="shared" si="133"/>
        <v>21510000</v>
      </c>
      <c r="K2212" s="11">
        <f t="shared" si="133"/>
        <v>19270000</v>
      </c>
      <c r="L2212" s="12">
        <f t="shared" si="136"/>
        <v>0.89586238958623898</v>
      </c>
      <c r="M2212" s="27">
        <f t="shared" si="134"/>
        <v>2240000</v>
      </c>
      <c r="N2212" s="12">
        <f t="shared" si="135"/>
        <v>0.10413761041376104</v>
      </c>
      <c r="O2212" s="17" t="s">
        <v>2165</v>
      </c>
      <c r="P2212" s="52"/>
    </row>
    <row r="2213" spans="1:16" hidden="1" x14ac:dyDescent="0.35">
      <c r="A2213" s="9" t="s">
        <v>27</v>
      </c>
      <c r="B2213" s="9" t="s">
        <v>2164</v>
      </c>
      <c r="C2213" s="9" t="s">
        <v>888</v>
      </c>
      <c r="D2213" s="9" t="s">
        <v>49</v>
      </c>
      <c r="E2213" s="8" t="s">
        <v>50</v>
      </c>
      <c r="F2213" s="10" t="s">
        <v>2190</v>
      </c>
      <c r="G2213" s="10" t="s">
        <v>2191</v>
      </c>
      <c r="H2213" s="10" t="s">
        <v>25</v>
      </c>
      <c r="I2213" s="10" t="s">
        <v>26</v>
      </c>
      <c r="J2213" s="11">
        <f t="shared" si="133"/>
        <v>21510000</v>
      </c>
      <c r="K2213" s="11">
        <f t="shared" si="133"/>
        <v>19270000</v>
      </c>
      <c r="L2213" s="12">
        <f t="shared" si="136"/>
        <v>0.89586238958623898</v>
      </c>
      <c r="M2213" s="27">
        <f t="shared" si="134"/>
        <v>2240000</v>
      </c>
      <c r="N2213" s="12">
        <f t="shared" si="135"/>
        <v>0.10413761041376104</v>
      </c>
      <c r="O2213" s="17" t="s">
        <v>2165</v>
      </c>
      <c r="P2213" s="52"/>
    </row>
    <row r="2214" spans="1:16" hidden="1" x14ac:dyDescent="0.35">
      <c r="A2214" s="9" t="s">
        <v>27</v>
      </c>
      <c r="B2214" s="9" t="s">
        <v>2164</v>
      </c>
      <c r="C2214" s="9" t="s">
        <v>888</v>
      </c>
      <c r="D2214" s="9" t="s">
        <v>1792</v>
      </c>
      <c r="E2214" s="8" t="s">
        <v>1793</v>
      </c>
      <c r="F2214" s="10" t="s">
        <v>2190</v>
      </c>
      <c r="G2214" s="10" t="s">
        <v>2191</v>
      </c>
      <c r="H2214" s="10" t="s">
        <v>25</v>
      </c>
      <c r="I2214" s="10" t="s">
        <v>26</v>
      </c>
      <c r="J2214" s="11">
        <f t="shared" si="133"/>
        <v>21510000</v>
      </c>
      <c r="K2214" s="11">
        <f t="shared" si="133"/>
        <v>19270000</v>
      </c>
      <c r="L2214" s="12">
        <f t="shared" si="136"/>
        <v>0.89586238958623898</v>
      </c>
      <c r="M2214" s="27">
        <f t="shared" si="134"/>
        <v>2240000</v>
      </c>
      <c r="N2214" s="12">
        <f t="shared" si="135"/>
        <v>0.10413761041376104</v>
      </c>
      <c r="O2214" s="17" t="s">
        <v>2165</v>
      </c>
      <c r="P2214" s="52"/>
    </row>
    <row r="2215" spans="1:16" hidden="1" x14ac:dyDescent="0.35">
      <c r="A2215" s="9" t="s">
        <v>27</v>
      </c>
      <c r="B2215" s="9" t="s">
        <v>2164</v>
      </c>
      <c r="C2215" s="9" t="s">
        <v>888</v>
      </c>
      <c r="D2215" s="9" t="s">
        <v>1794</v>
      </c>
      <c r="E2215" s="8" t="s">
        <v>1793</v>
      </c>
      <c r="F2215" s="10" t="s">
        <v>2190</v>
      </c>
      <c r="G2215" s="10" t="s">
        <v>2191</v>
      </c>
      <c r="H2215" s="10" t="s">
        <v>25</v>
      </c>
      <c r="I2215" s="10" t="s">
        <v>26</v>
      </c>
      <c r="J2215" s="11">
        <f t="shared" si="133"/>
        <v>21510000</v>
      </c>
      <c r="K2215" s="11">
        <f t="shared" si="133"/>
        <v>19270000</v>
      </c>
      <c r="L2215" s="12">
        <f t="shared" si="136"/>
        <v>0.89586238958623898</v>
      </c>
      <c r="M2215" s="27">
        <f t="shared" si="134"/>
        <v>2240000</v>
      </c>
      <c r="N2215" s="12">
        <f t="shared" si="135"/>
        <v>0.10413761041376104</v>
      </c>
      <c r="O2215" s="17" t="s">
        <v>2165</v>
      </c>
      <c r="P2215" s="52"/>
    </row>
    <row r="2216" spans="1:16" hidden="1" x14ac:dyDescent="0.35">
      <c r="A2216" s="9" t="s">
        <v>27</v>
      </c>
      <c r="B2216" s="9" t="s">
        <v>2164</v>
      </c>
      <c r="C2216" s="9" t="s">
        <v>888</v>
      </c>
      <c r="D2216" s="9" t="s">
        <v>1795</v>
      </c>
      <c r="E2216" s="8" t="s">
        <v>1793</v>
      </c>
      <c r="F2216" s="10" t="s">
        <v>2190</v>
      </c>
      <c r="G2216" s="10" t="s">
        <v>2191</v>
      </c>
      <c r="H2216" s="10" t="s">
        <v>25</v>
      </c>
      <c r="I2216" s="10" t="s">
        <v>26</v>
      </c>
      <c r="J2216" s="11">
        <f t="shared" si="133"/>
        <v>21510000</v>
      </c>
      <c r="K2216" s="11">
        <f t="shared" si="133"/>
        <v>19270000</v>
      </c>
      <c r="L2216" s="12">
        <f t="shared" si="136"/>
        <v>0.89586238958623898</v>
      </c>
      <c r="M2216" s="27">
        <f t="shared" si="134"/>
        <v>2240000</v>
      </c>
      <c r="N2216" s="12">
        <f t="shared" si="135"/>
        <v>0.10413761041376104</v>
      </c>
      <c r="O2216" s="17" t="s">
        <v>2165</v>
      </c>
      <c r="P2216" s="52"/>
    </row>
    <row r="2217" spans="1:16" hidden="1" x14ac:dyDescent="0.35">
      <c r="A2217" s="9" t="s">
        <v>27</v>
      </c>
      <c r="B2217" s="9" t="s">
        <v>2164</v>
      </c>
      <c r="C2217" s="9" t="s">
        <v>922</v>
      </c>
      <c r="D2217" s="9"/>
      <c r="E2217" s="8" t="s">
        <v>923</v>
      </c>
      <c r="F2217" s="10" t="s">
        <v>2192</v>
      </c>
      <c r="G2217" s="10" t="s">
        <v>2193</v>
      </c>
      <c r="H2217" s="10" t="s">
        <v>25</v>
      </c>
      <c r="I2217" s="10" t="s">
        <v>26</v>
      </c>
      <c r="J2217" s="11">
        <f t="shared" si="133"/>
        <v>180080000</v>
      </c>
      <c r="K2217" s="11">
        <f t="shared" si="133"/>
        <v>180000000</v>
      </c>
      <c r="L2217" s="12">
        <f t="shared" si="136"/>
        <v>0.99955575299866728</v>
      </c>
      <c r="M2217" s="27">
        <f t="shared" si="134"/>
        <v>80000</v>
      </c>
      <c r="N2217" s="12">
        <f t="shared" si="135"/>
        <v>4.4424700133274098E-4</v>
      </c>
      <c r="O2217" s="17" t="s">
        <v>2165</v>
      </c>
      <c r="P2217" s="52"/>
    </row>
    <row r="2218" spans="1:16" hidden="1" x14ac:dyDescent="0.35">
      <c r="A2218" s="9" t="s">
        <v>27</v>
      </c>
      <c r="B2218" s="9" t="s">
        <v>2164</v>
      </c>
      <c r="C2218" s="9" t="s">
        <v>922</v>
      </c>
      <c r="D2218" s="9" t="s">
        <v>49</v>
      </c>
      <c r="E2218" s="8" t="s">
        <v>50</v>
      </c>
      <c r="F2218" s="10" t="s">
        <v>2192</v>
      </c>
      <c r="G2218" s="10" t="s">
        <v>2193</v>
      </c>
      <c r="H2218" s="10" t="s">
        <v>25</v>
      </c>
      <c r="I2218" s="10" t="s">
        <v>26</v>
      </c>
      <c r="J2218" s="11">
        <f t="shared" si="133"/>
        <v>180080000</v>
      </c>
      <c r="K2218" s="11">
        <f t="shared" si="133"/>
        <v>180000000</v>
      </c>
      <c r="L2218" s="12">
        <f t="shared" si="136"/>
        <v>0.99955575299866728</v>
      </c>
      <c r="M2218" s="27">
        <f t="shared" si="134"/>
        <v>80000</v>
      </c>
      <c r="N2218" s="12">
        <f t="shared" si="135"/>
        <v>4.4424700133274098E-4</v>
      </c>
      <c r="O2218" s="17" t="s">
        <v>2165</v>
      </c>
      <c r="P2218" s="52"/>
    </row>
    <row r="2219" spans="1:16" hidden="1" x14ac:dyDescent="0.35">
      <c r="A2219" s="9" t="s">
        <v>27</v>
      </c>
      <c r="B2219" s="9" t="s">
        <v>2164</v>
      </c>
      <c r="C2219" s="9" t="s">
        <v>922</v>
      </c>
      <c r="D2219" s="9" t="s">
        <v>1792</v>
      </c>
      <c r="E2219" s="8" t="s">
        <v>1793</v>
      </c>
      <c r="F2219" s="10" t="s">
        <v>2192</v>
      </c>
      <c r="G2219" s="10" t="s">
        <v>2193</v>
      </c>
      <c r="H2219" s="10" t="s">
        <v>25</v>
      </c>
      <c r="I2219" s="10" t="s">
        <v>26</v>
      </c>
      <c r="J2219" s="11">
        <f t="shared" ref="J2219:K2282" si="137">F2219+H2219</f>
        <v>180080000</v>
      </c>
      <c r="K2219" s="11">
        <f t="shared" si="137"/>
        <v>180000000</v>
      </c>
      <c r="L2219" s="12">
        <f t="shared" si="136"/>
        <v>0.99955575299866728</v>
      </c>
      <c r="M2219" s="27">
        <f t="shared" si="134"/>
        <v>80000</v>
      </c>
      <c r="N2219" s="12">
        <f t="shared" si="135"/>
        <v>4.4424700133274098E-4</v>
      </c>
      <c r="O2219" s="17" t="s">
        <v>2165</v>
      </c>
      <c r="P2219" s="52"/>
    </row>
    <row r="2220" spans="1:16" hidden="1" x14ac:dyDescent="0.35">
      <c r="A2220" s="9" t="s">
        <v>27</v>
      </c>
      <c r="B2220" s="9" t="s">
        <v>2164</v>
      </c>
      <c r="C2220" s="9" t="s">
        <v>922</v>
      </c>
      <c r="D2220" s="9" t="s">
        <v>1794</v>
      </c>
      <c r="E2220" s="8" t="s">
        <v>1793</v>
      </c>
      <c r="F2220" s="10" t="s">
        <v>2192</v>
      </c>
      <c r="G2220" s="10" t="s">
        <v>2193</v>
      </c>
      <c r="H2220" s="10" t="s">
        <v>25</v>
      </c>
      <c r="I2220" s="10" t="s">
        <v>26</v>
      </c>
      <c r="J2220" s="11">
        <f t="shared" si="137"/>
        <v>180080000</v>
      </c>
      <c r="K2220" s="11">
        <f t="shared" si="137"/>
        <v>180000000</v>
      </c>
      <c r="L2220" s="12">
        <f t="shared" si="136"/>
        <v>0.99955575299866728</v>
      </c>
      <c r="M2220" s="27">
        <f t="shared" ref="M2220:M2283" si="138">J2220-K2220</f>
        <v>80000</v>
      </c>
      <c r="N2220" s="12">
        <f t="shared" ref="N2220:N2283" si="139">M2220/J2220</f>
        <v>4.4424700133274098E-4</v>
      </c>
      <c r="O2220" s="17" t="s">
        <v>2165</v>
      </c>
      <c r="P2220" s="52"/>
    </row>
    <row r="2221" spans="1:16" hidden="1" x14ac:dyDescent="0.35">
      <c r="A2221" s="9" t="s">
        <v>27</v>
      </c>
      <c r="B2221" s="9" t="s">
        <v>2164</v>
      </c>
      <c r="C2221" s="9" t="s">
        <v>922</v>
      </c>
      <c r="D2221" s="9" t="s">
        <v>1795</v>
      </c>
      <c r="E2221" s="8" t="s">
        <v>1793</v>
      </c>
      <c r="F2221" s="10" t="s">
        <v>2192</v>
      </c>
      <c r="G2221" s="10" t="s">
        <v>2193</v>
      </c>
      <c r="H2221" s="10" t="s">
        <v>25</v>
      </c>
      <c r="I2221" s="10" t="s">
        <v>26</v>
      </c>
      <c r="J2221" s="11">
        <f t="shared" si="137"/>
        <v>180080000</v>
      </c>
      <c r="K2221" s="11">
        <f t="shared" si="137"/>
        <v>180000000</v>
      </c>
      <c r="L2221" s="12">
        <f t="shared" si="136"/>
        <v>0.99955575299866728</v>
      </c>
      <c r="M2221" s="27">
        <f t="shared" si="138"/>
        <v>80000</v>
      </c>
      <c r="N2221" s="12">
        <f t="shared" si="139"/>
        <v>4.4424700133274098E-4</v>
      </c>
      <c r="O2221" s="17" t="s">
        <v>2165</v>
      </c>
      <c r="P2221" s="52"/>
    </row>
    <row r="2222" spans="1:16" hidden="1" x14ac:dyDescent="0.35">
      <c r="A2222" s="9" t="s">
        <v>27</v>
      </c>
      <c r="B2222" s="9" t="s">
        <v>2164</v>
      </c>
      <c r="C2222" s="9" t="s">
        <v>1215</v>
      </c>
      <c r="D2222" s="9"/>
      <c r="E2222" s="8" t="s">
        <v>1216</v>
      </c>
      <c r="F2222" s="10" t="s">
        <v>2194</v>
      </c>
      <c r="G2222" s="10" t="s">
        <v>2195</v>
      </c>
      <c r="H2222" s="10" t="s">
        <v>25</v>
      </c>
      <c r="I2222" s="10" t="s">
        <v>26</v>
      </c>
      <c r="J2222" s="11">
        <f t="shared" si="137"/>
        <v>216462000</v>
      </c>
      <c r="K2222" s="11">
        <f t="shared" si="137"/>
        <v>178663565</v>
      </c>
      <c r="L2222" s="12">
        <f t="shared" si="136"/>
        <v>0.82538073657270095</v>
      </c>
      <c r="M2222" s="27">
        <f t="shared" si="138"/>
        <v>37798435</v>
      </c>
      <c r="N2222" s="12">
        <f t="shared" si="139"/>
        <v>0.17461926342729903</v>
      </c>
      <c r="O2222" s="17" t="s">
        <v>2165</v>
      </c>
      <c r="P2222" s="52"/>
    </row>
    <row r="2223" spans="1:16" hidden="1" x14ac:dyDescent="0.35">
      <c r="A2223" s="9" t="s">
        <v>27</v>
      </c>
      <c r="B2223" s="9" t="s">
        <v>2164</v>
      </c>
      <c r="C2223" s="9" t="s">
        <v>1215</v>
      </c>
      <c r="D2223" s="9" t="s">
        <v>164</v>
      </c>
      <c r="E2223" s="8" t="s">
        <v>165</v>
      </c>
      <c r="F2223" s="10" t="s">
        <v>2196</v>
      </c>
      <c r="G2223" s="10" t="s">
        <v>2197</v>
      </c>
      <c r="H2223" s="10" t="s">
        <v>25</v>
      </c>
      <c r="I2223" s="10" t="s">
        <v>26</v>
      </c>
      <c r="J2223" s="11">
        <f t="shared" si="137"/>
        <v>95225000</v>
      </c>
      <c r="K2223" s="11">
        <f t="shared" si="137"/>
        <v>94732205</v>
      </c>
      <c r="L2223" s="12">
        <f t="shared" si="136"/>
        <v>0.99482494092937779</v>
      </c>
      <c r="M2223" s="27">
        <f t="shared" si="138"/>
        <v>492795</v>
      </c>
      <c r="N2223" s="12">
        <f t="shared" si="139"/>
        <v>5.1750590706222104E-3</v>
      </c>
      <c r="O2223" s="17" t="s">
        <v>2165</v>
      </c>
      <c r="P2223" s="52"/>
    </row>
    <row r="2224" spans="1:16" hidden="1" x14ac:dyDescent="0.35">
      <c r="A2224" s="9" t="s">
        <v>27</v>
      </c>
      <c r="B2224" s="9" t="s">
        <v>2164</v>
      </c>
      <c r="C2224" s="9" t="s">
        <v>1215</v>
      </c>
      <c r="D2224" s="9" t="s">
        <v>270</v>
      </c>
      <c r="E2224" s="8" t="s">
        <v>271</v>
      </c>
      <c r="F2224" s="10" t="s">
        <v>2196</v>
      </c>
      <c r="G2224" s="10" t="s">
        <v>2197</v>
      </c>
      <c r="H2224" s="10" t="s">
        <v>25</v>
      </c>
      <c r="I2224" s="10" t="s">
        <v>26</v>
      </c>
      <c r="J2224" s="11">
        <f t="shared" si="137"/>
        <v>95225000</v>
      </c>
      <c r="K2224" s="11">
        <f t="shared" si="137"/>
        <v>94732205</v>
      </c>
      <c r="L2224" s="12">
        <f t="shared" si="136"/>
        <v>0.99482494092937779</v>
      </c>
      <c r="M2224" s="27">
        <f t="shared" si="138"/>
        <v>492795</v>
      </c>
      <c r="N2224" s="12">
        <f t="shared" si="139"/>
        <v>5.1750590706222104E-3</v>
      </c>
      <c r="O2224" s="17" t="s">
        <v>2165</v>
      </c>
      <c r="P2224" s="52"/>
    </row>
    <row r="2225" spans="1:16" hidden="1" x14ac:dyDescent="0.35">
      <c r="A2225" s="9" t="s">
        <v>27</v>
      </c>
      <c r="B2225" s="9" t="s">
        <v>2164</v>
      </c>
      <c r="C2225" s="9" t="s">
        <v>1215</v>
      </c>
      <c r="D2225" s="9" t="s">
        <v>1023</v>
      </c>
      <c r="E2225" s="8" t="s">
        <v>1024</v>
      </c>
      <c r="F2225" s="10" t="s">
        <v>2196</v>
      </c>
      <c r="G2225" s="10" t="s">
        <v>2197</v>
      </c>
      <c r="H2225" s="10" t="s">
        <v>25</v>
      </c>
      <c r="I2225" s="10" t="s">
        <v>26</v>
      </c>
      <c r="J2225" s="11">
        <f t="shared" si="137"/>
        <v>95225000</v>
      </c>
      <c r="K2225" s="11">
        <f t="shared" si="137"/>
        <v>94732205</v>
      </c>
      <c r="L2225" s="12">
        <f t="shared" si="136"/>
        <v>0.99482494092937779</v>
      </c>
      <c r="M2225" s="27">
        <f t="shared" si="138"/>
        <v>492795</v>
      </c>
      <c r="N2225" s="12">
        <f t="shared" si="139"/>
        <v>5.1750590706222104E-3</v>
      </c>
      <c r="O2225" s="17" t="s">
        <v>2165</v>
      </c>
      <c r="P2225" s="52"/>
    </row>
    <row r="2226" spans="1:16" hidden="1" x14ac:dyDescent="0.35">
      <c r="A2226" s="9" t="s">
        <v>27</v>
      </c>
      <c r="B2226" s="9" t="s">
        <v>2164</v>
      </c>
      <c r="C2226" s="9" t="s">
        <v>1215</v>
      </c>
      <c r="D2226" s="9" t="s">
        <v>1025</v>
      </c>
      <c r="E2226" s="8" t="s">
        <v>1024</v>
      </c>
      <c r="F2226" s="10" t="s">
        <v>2196</v>
      </c>
      <c r="G2226" s="10" t="s">
        <v>2197</v>
      </c>
      <c r="H2226" s="10" t="s">
        <v>25</v>
      </c>
      <c r="I2226" s="10" t="s">
        <v>26</v>
      </c>
      <c r="J2226" s="11">
        <f t="shared" si="137"/>
        <v>95225000</v>
      </c>
      <c r="K2226" s="11">
        <f t="shared" si="137"/>
        <v>94732205</v>
      </c>
      <c r="L2226" s="12">
        <f t="shared" si="136"/>
        <v>0.99482494092937779</v>
      </c>
      <c r="M2226" s="27">
        <f t="shared" si="138"/>
        <v>492795</v>
      </c>
      <c r="N2226" s="12">
        <f t="shared" si="139"/>
        <v>5.1750590706222104E-3</v>
      </c>
      <c r="O2226" s="17" t="s">
        <v>2165</v>
      </c>
      <c r="P2226" s="52"/>
    </row>
    <row r="2227" spans="1:16" hidden="1" x14ac:dyDescent="0.35">
      <c r="A2227" s="9" t="s">
        <v>27</v>
      </c>
      <c r="B2227" s="9" t="s">
        <v>2164</v>
      </c>
      <c r="C2227" s="9" t="s">
        <v>1215</v>
      </c>
      <c r="D2227" s="9" t="s">
        <v>49</v>
      </c>
      <c r="E2227" s="8" t="s">
        <v>50</v>
      </c>
      <c r="F2227" s="10" t="s">
        <v>2198</v>
      </c>
      <c r="G2227" s="10" t="s">
        <v>2199</v>
      </c>
      <c r="H2227" s="10" t="s">
        <v>25</v>
      </c>
      <c r="I2227" s="10" t="s">
        <v>26</v>
      </c>
      <c r="J2227" s="11">
        <f t="shared" si="137"/>
        <v>121237000</v>
      </c>
      <c r="K2227" s="11">
        <f t="shared" si="137"/>
        <v>83931360</v>
      </c>
      <c r="L2227" s="12">
        <f t="shared" si="136"/>
        <v>0.69229162714352876</v>
      </c>
      <c r="M2227" s="27">
        <f t="shared" si="138"/>
        <v>37305640</v>
      </c>
      <c r="N2227" s="12">
        <f t="shared" si="139"/>
        <v>0.30770837285647124</v>
      </c>
      <c r="O2227" s="17" t="s">
        <v>2165</v>
      </c>
      <c r="P2227" s="52"/>
    </row>
    <row r="2228" spans="1:16" hidden="1" x14ac:dyDescent="0.35">
      <c r="A2228" s="9" t="s">
        <v>27</v>
      </c>
      <c r="B2228" s="9" t="s">
        <v>2164</v>
      </c>
      <c r="C2228" s="9" t="s">
        <v>1215</v>
      </c>
      <c r="D2228" s="9" t="s">
        <v>1792</v>
      </c>
      <c r="E2228" s="8" t="s">
        <v>1793</v>
      </c>
      <c r="F2228" s="10" t="s">
        <v>2198</v>
      </c>
      <c r="G2228" s="10" t="s">
        <v>2199</v>
      </c>
      <c r="H2228" s="10" t="s">
        <v>25</v>
      </c>
      <c r="I2228" s="10" t="s">
        <v>26</v>
      </c>
      <c r="J2228" s="11">
        <f t="shared" si="137"/>
        <v>121237000</v>
      </c>
      <c r="K2228" s="11">
        <f t="shared" si="137"/>
        <v>83931360</v>
      </c>
      <c r="L2228" s="12">
        <f t="shared" si="136"/>
        <v>0.69229162714352876</v>
      </c>
      <c r="M2228" s="27">
        <f t="shared" si="138"/>
        <v>37305640</v>
      </c>
      <c r="N2228" s="12">
        <f t="shared" si="139"/>
        <v>0.30770837285647124</v>
      </c>
      <c r="O2228" s="17" t="s">
        <v>2165</v>
      </c>
      <c r="P2228" s="52"/>
    </row>
    <row r="2229" spans="1:16" hidden="1" x14ac:dyDescent="0.35">
      <c r="A2229" s="9" t="s">
        <v>27</v>
      </c>
      <c r="B2229" s="9" t="s">
        <v>2164</v>
      </c>
      <c r="C2229" s="9" t="s">
        <v>1215</v>
      </c>
      <c r="D2229" s="9" t="s">
        <v>1794</v>
      </c>
      <c r="E2229" s="8" t="s">
        <v>1793</v>
      </c>
      <c r="F2229" s="10" t="s">
        <v>2198</v>
      </c>
      <c r="G2229" s="10" t="s">
        <v>2199</v>
      </c>
      <c r="H2229" s="10" t="s">
        <v>25</v>
      </c>
      <c r="I2229" s="10" t="s">
        <v>26</v>
      </c>
      <c r="J2229" s="11">
        <f t="shared" si="137"/>
        <v>121237000</v>
      </c>
      <c r="K2229" s="11">
        <f t="shared" si="137"/>
        <v>83931360</v>
      </c>
      <c r="L2229" s="12">
        <f t="shared" si="136"/>
        <v>0.69229162714352876</v>
      </c>
      <c r="M2229" s="27">
        <f t="shared" si="138"/>
        <v>37305640</v>
      </c>
      <c r="N2229" s="12">
        <f t="shared" si="139"/>
        <v>0.30770837285647124</v>
      </c>
      <c r="O2229" s="17" t="s">
        <v>2165</v>
      </c>
      <c r="P2229" s="52"/>
    </row>
    <row r="2230" spans="1:16" hidden="1" x14ac:dyDescent="0.35">
      <c r="A2230" s="9" t="s">
        <v>27</v>
      </c>
      <c r="B2230" s="9" t="s">
        <v>2164</v>
      </c>
      <c r="C2230" s="9" t="s">
        <v>1215</v>
      </c>
      <c r="D2230" s="9" t="s">
        <v>1795</v>
      </c>
      <c r="E2230" s="8" t="s">
        <v>1793</v>
      </c>
      <c r="F2230" s="10" t="s">
        <v>2198</v>
      </c>
      <c r="G2230" s="10" t="s">
        <v>2199</v>
      </c>
      <c r="H2230" s="10" t="s">
        <v>25</v>
      </c>
      <c r="I2230" s="10" t="s">
        <v>26</v>
      </c>
      <c r="J2230" s="11">
        <f t="shared" si="137"/>
        <v>121237000</v>
      </c>
      <c r="K2230" s="11">
        <f t="shared" si="137"/>
        <v>83931360</v>
      </c>
      <c r="L2230" s="12">
        <f t="shared" si="136"/>
        <v>0.69229162714352876</v>
      </c>
      <c r="M2230" s="27">
        <f t="shared" si="138"/>
        <v>37305640</v>
      </c>
      <c r="N2230" s="12">
        <f t="shared" si="139"/>
        <v>0.30770837285647124</v>
      </c>
      <c r="O2230" s="17" t="s">
        <v>2165</v>
      </c>
      <c r="P2230" s="52"/>
    </row>
    <row r="2231" spans="1:16" ht="31" hidden="1" x14ac:dyDescent="0.35">
      <c r="A2231" s="9" t="s">
        <v>27</v>
      </c>
      <c r="B2231" s="9" t="s">
        <v>2164</v>
      </c>
      <c r="C2231" s="9" t="s">
        <v>1290</v>
      </c>
      <c r="D2231" s="9"/>
      <c r="E2231" s="8" t="s">
        <v>1291</v>
      </c>
      <c r="F2231" s="10" t="s">
        <v>129</v>
      </c>
      <c r="G2231" s="10" t="s">
        <v>1871</v>
      </c>
      <c r="H2231" s="10" t="s">
        <v>25</v>
      </c>
      <c r="I2231" s="10" t="s">
        <v>26</v>
      </c>
      <c r="J2231" s="11">
        <f t="shared" si="137"/>
        <v>2400000</v>
      </c>
      <c r="K2231" s="11">
        <f t="shared" si="137"/>
        <v>640000</v>
      </c>
      <c r="L2231" s="12">
        <f t="shared" si="136"/>
        <v>0.26666666666666666</v>
      </c>
      <c r="M2231" s="27">
        <f t="shared" si="138"/>
        <v>1760000</v>
      </c>
      <c r="N2231" s="12">
        <f t="shared" si="139"/>
        <v>0.73333333333333328</v>
      </c>
      <c r="O2231" s="17" t="s">
        <v>2165</v>
      </c>
      <c r="P2231" s="52"/>
    </row>
    <row r="2232" spans="1:16" hidden="1" x14ac:dyDescent="0.35">
      <c r="A2232" s="9" t="s">
        <v>27</v>
      </c>
      <c r="B2232" s="9" t="s">
        <v>2164</v>
      </c>
      <c r="C2232" s="9" t="s">
        <v>1290</v>
      </c>
      <c r="D2232" s="9" t="s">
        <v>49</v>
      </c>
      <c r="E2232" s="8" t="s">
        <v>50</v>
      </c>
      <c r="F2232" s="10" t="s">
        <v>129</v>
      </c>
      <c r="G2232" s="10" t="s">
        <v>1871</v>
      </c>
      <c r="H2232" s="10" t="s">
        <v>25</v>
      </c>
      <c r="I2232" s="10" t="s">
        <v>26</v>
      </c>
      <c r="J2232" s="11">
        <f t="shared" si="137"/>
        <v>2400000</v>
      </c>
      <c r="K2232" s="11">
        <f t="shared" si="137"/>
        <v>640000</v>
      </c>
      <c r="L2232" s="12">
        <f t="shared" si="136"/>
        <v>0.26666666666666666</v>
      </c>
      <c r="M2232" s="27">
        <f t="shared" si="138"/>
        <v>1760000</v>
      </c>
      <c r="N2232" s="12">
        <f t="shared" si="139"/>
        <v>0.73333333333333328</v>
      </c>
      <c r="O2232" s="17" t="s">
        <v>2165</v>
      </c>
      <c r="P2232" s="52"/>
    </row>
    <row r="2233" spans="1:16" hidden="1" x14ac:dyDescent="0.35">
      <c r="A2233" s="9" t="s">
        <v>27</v>
      </c>
      <c r="B2233" s="9" t="s">
        <v>2164</v>
      </c>
      <c r="C2233" s="9" t="s">
        <v>1290</v>
      </c>
      <c r="D2233" s="9" t="s">
        <v>1792</v>
      </c>
      <c r="E2233" s="8" t="s">
        <v>1793</v>
      </c>
      <c r="F2233" s="10" t="s">
        <v>129</v>
      </c>
      <c r="G2233" s="10" t="s">
        <v>1871</v>
      </c>
      <c r="H2233" s="10" t="s">
        <v>25</v>
      </c>
      <c r="I2233" s="10" t="s">
        <v>26</v>
      </c>
      <c r="J2233" s="11">
        <f t="shared" si="137"/>
        <v>2400000</v>
      </c>
      <c r="K2233" s="11">
        <f t="shared" si="137"/>
        <v>640000</v>
      </c>
      <c r="L2233" s="12">
        <f t="shared" si="136"/>
        <v>0.26666666666666666</v>
      </c>
      <c r="M2233" s="27">
        <f t="shared" si="138"/>
        <v>1760000</v>
      </c>
      <c r="N2233" s="12">
        <f t="shared" si="139"/>
        <v>0.73333333333333328</v>
      </c>
      <c r="O2233" s="17" t="s">
        <v>2165</v>
      </c>
      <c r="P2233" s="52"/>
    </row>
    <row r="2234" spans="1:16" hidden="1" x14ac:dyDescent="0.35">
      <c r="A2234" s="9" t="s">
        <v>27</v>
      </c>
      <c r="B2234" s="9" t="s">
        <v>2164</v>
      </c>
      <c r="C2234" s="9" t="s">
        <v>1290</v>
      </c>
      <c r="D2234" s="9" t="s">
        <v>1794</v>
      </c>
      <c r="E2234" s="8" t="s">
        <v>1793</v>
      </c>
      <c r="F2234" s="10" t="s">
        <v>129</v>
      </c>
      <c r="G2234" s="10" t="s">
        <v>1871</v>
      </c>
      <c r="H2234" s="10" t="s">
        <v>25</v>
      </c>
      <c r="I2234" s="10" t="s">
        <v>26</v>
      </c>
      <c r="J2234" s="11">
        <f t="shared" si="137"/>
        <v>2400000</v>
      </c>
      <c r="K2234" s="11">
        <f t="shared" si="137"/>
        <v>640000</v>
      </c>
      <c r="L2234" s="12">
        <f t="shared" si="136"/>
        <v>0.26666666666666666</v>
      </c>
      <c r="M2234" s="27">
        <f t="shared" si="138"/>
        <v>1760000</v>
      </c>
      <c r="N2234" s="12">
        <f t="shared" si="139"/>
        <v>0.73333333333333328</v>
      </c>
      <c r="O2234" s="17" t="s">
        <v>2165</v>
      </c>
      <c r="P2234" s="52"/>
    </row>
    <row r="2235" spans="1:16" hidden="1" x14ac:dyDescent="0.35">
      <c r="A2235" s="9" t="s">
        <v>27</v>
      </c>
      <c r="B2235" s="9" t="s">
        <v>2164</v>
      </c>
      <c r="C2235" s="9" t="s">
        <v>1290</v>
      </c>
      <c r="D2235" s="9" t="s">
        <v>1795</v>
      </c>
      <c r="E2235" s="8" t="s">
        <v>1793</v>
      </c>
      <c r="F2235" s="10" t="s">
        <v>129</v>
      </c>
      <c r="G2235" s="10" t="s">
        <v>1871</v>
      </c>
      <c r="H2235" s="10" t="s">
        <v>25</v>
      </c>
      <c r="I2235" s="10" t="s">
        <v>26</v>
      </c>
      <c r="J2235" s="11">
        <f t="shared" si="137"/>
        <v>2400000</v>
      </c>
      <c r="K2235" s="11">
        <f t="shared" si="137"/>
        <v>640000</v>
      </c>
      <c r="L2235" s="12">
        <f t="shared" si="136"/>
        <v>0.26666666666666666</v>
      </c>
      <c r="M2235" s="27">
        <f t="shared" si="138"/>
        <v>1760000</v>
      </c>
      <c r="N2235" s="12">
        <f t="shared" si="139"/>
        <v>0.73333333333333328</v>
      </c>
      <c r="O2235" s="17" t="s">
        <v>2165</v>
      </c>
      <c r="P2235" s="52"/>
    </row>
    <row r="2236" spans="1:16" hidden="1" x14ac:dyDescent="0.35">
      <c r="A2236" s="9" t="s">
        <v>27</v>
      </c>
      <c r="B2236" s="9" t="s">
        <v>2164</v>
      </c>
      <c r="C2236" s="9" t="s">
        <v>1818</v>
      </c>
      <c r="D2236" s="9"/>
      <c r="E2236" s="8" t="s">
        <v>1819</v>
      </c>
      <c r="F2236" s="10" t="s">
        <v>1990</v>
      </c>
      <c r="G2236" s="10" t="s">
        <v>1001</v>
      </c>
      <c r="H2236" s="10" t="s">
        <v>25</v>
      </c>
      <c r="I2236" s="10" t="s">
        <v>26</v>
      </c>
      <c r="J2236" s="11">
        <f t="shared" si="137"/>
        <v>4800000</v>
      </c>
      <c r="K2236" s="11">
        <f t="shared" si="137"/>
        <v>4800000</v>
      </c>
      <c r="L2236" s="12">
        <f t="shared" si="136"/>
        <v>1</v>
      </c>
      <c r="M2236" s="27">
        <f t="shared" si="138"/>
        <v>0</v>
      </c>
      <c r="N2236" s="12">
        <f t="shared" si="139"/>
        <v>0</v>
      </c>
      <c r="O2236" s="17" t="s">
        <v>2165</v>
      </c>
      <c r="P2236" s="52"/>
    </row>
    <row r="2237" spans="1:16" hidden="1" x14ac:dyDescent="0.35">
      <c r="A2237" s="9" t="s">
        <v>27</v>
      </c>
      <c r="B2237" s="9" t="s">
        <v>2164</v>
      </c>
      <c r="C2237" s="9" t="s">
        <v>1818</v>
      </c>
      <c r="D2237" s="9" t="s">
        <v>49</v>
      </c>
      <c r="E2237" s="8" t="s">
        <v>50</v>
      </c>
      <c r="F2237" s="10" t="s">
        <v>1990</v>
      </c>
      <c r="G2237" s="10" t="s">
        <v>1001</v>
      </c>
      <c r="H2237" s="10" t="s">
        <v>25</v>
      </c>
      <c r="I2237" s="10" t="s">
        <v>26</v>
      </c>
      <c r="J2237" s="11">
        <f t="shared" si="137"/>
        <v>4800000</v>
      </c>
      <c r="K2237" s="11">
        <f t="shared" si="137"/>
        <v>4800000</v>
      </c>
      <c r="L2237" s="12">
        <f t="shared" si="136"/>
        <v>1</v>
      </c>
      <c r="M2237" s="27">
        <f t="shared" si="138"/>
        <v>0</v>
      </c>
      <c r="N2237" s="12">
        <f t="shared" si="139"/>
        <v>0</v>
      </c>
      <c r="O2237" s="17" t="s">
        <v>2165</v>
      </c>
      <c r="P2237" s="52"/>
    </row>
    <row r="2238" spans="1:16" hidden="1" x14ac:dyDescent="0.35">
      <c r="A2238" s="9" t="s">
        <v>27</v>
      </c>
      <c r="B2238" s="9" t="s">
        <v>2164</v>
      </c>
      <c r="C2238" s="9" t="s">
        <v>1818</v>
      </c>
      <c r="D2238" s="9" t="s">
        <v>1792</v>
      </c>
      <c r="E2238" s="8" t="s">
        <v>1793</v>
      </c>
      <c r="F2238" s="10" t="s">
        <v>1990</v>
      </c>
      <c r="G2238" s="10" t="s">
        <v>1001</v>
      </c>
      <c r="H2238" s="10" t="s">
        <v>25</v>
      </c>
      <c r="I2238" s="10" t="s">
        <v>26</v>
      </c>
      <c r="J2238" s="11">
        <f t="shared" si="137"/>
        <v>4800000</v>
      </c>
      <c r="K2238" s="11">
        <f t="shared" si="137"/>
        <v>4800000</v>
      </c>
      <c r="L2238" s="12">
        <f t="shared" si="136"/>
        <v>1</v>
      </c>
      <c r="M2238" s="27">
        <f t="shared" si="138"/>
        <v>0</v>
      </c>
      <c r="N2238" s="12">
        <f t="shared" si="139"/>
        <v>0</v>
      </c>
      <c r="O2238" s="17" t="s">
        <v>2165</v>
      </c>
      <c r="P2238" s="52"/>
    </row>
    <row r="2239" spans="1:16" hidden="1" x14ac:dyDescent="0.35">
      <c r="A2239" s="9" t="s">
        <v>27</v>
      </c>
      <c r="B2239" s="9" t="s">
        <v>2164</v>
      </c>
      <c r="C2239" s="9" t="s">
        <v>1818</v>
      </c>
      <c r="D2239" s="9" t="s">
        <v>1794</v>
      </c>
      <c r="E2239" s="8" t="s">
        <v>1793</v>
      </c>
      <c r="F2239" s="10" t="s">
        <v>1990</v>
      </c>
      <c r="G2239" s="10" t="s">
        <v>1001</v>
      </c>
      <c r="H2239" s="10" t="s">
        <v>25</v>
      </c>
      <c r="I2239" s="10" t="s">
        <v>26</v>
      </c>
      <c r="J2239" s="11">
        <f t="shared" si="137"/>
        <v>4800000</v>
      </c>
      <c r="K2239" s="11">
        <f t="shared" si="137"/>
        <v>4800000</v>
      </c>
      <c r="L2239" s="12">
        <f t="shared" si="136"/>
        <v>1</v>
      </c>
      <c r="M2239" s="27">
        <f t="shared" si="138"/>
        <v>0</v>
      </c>
      <c r="N2239" s="12">
        <f t="shared" si="139"/>
        <v>0</v>
      </c>
      <c r="O2239" s="17" t="s">
        <v>2165</v>
      </c>
      <c r="P2239" s="52"/>
    </row>
    <row r="2240" spans="1:16" hidden="1" x14ac:dyDescent="0.35">
      <c r="A2240" s="9" t="s">
        <v>27</v>
      </c>
      <c r="B2240" s="9" t="s">
        <v>2164</v>
      </c>
      <c r="C2240" s="9" t="s">
        <v>1818</v>
      </c>
      <c r="D2240" s="9" t="s">
        <v>1795</v>
      </c>
      <c r="E2240" s="8" t="s">
        <v>1793</v>
      </c>
      <c r="F2240" s="10" t="s">
        <v>1990</v>
      </c>
      <c r="G2240" s="10" t="s">
        <v>1001</v>
      </c>
      <c r="H2240" s="10" t="s">
        <v>25</v>
      </c>
      <c r="I2240" s="10" t="s">
        <v>26</v>
      </c>
      <c r="J2240" s="11">
        <f t="shared" si="137"/>
        <v>4800000</v>
      </c>
      <c r="K2240" s="11">
        <f t="shared" si="137"/>
        <v>4800000</v>
      </c>
      <c r="L2240" s="12">
        <f t="shared" si="136"/>
        <v>1</v>
      </c>
      <c r="M2240" s="27">
        <f t="shared" si="138"/>
        <v>0</v>
      </c>
      <c r="N2240" s="12">
        <f t="shared" si="139"/>
        <v>0</v>
      </c>
      <c r="O2240" s="17" t="s">
        <v>2165</v>
      </c>
      <c r="P2240" s="52"/>
    </row>
    <row r="2241" spans="1:16" hidden="1" x14ac:dyDescent="0.35">
      <c r="A2241" s="9" t="s">
        <v>27</v>
      </c>
      <c r="B2241" s="9" t="s">
        <v>2164</v>
      </c>
      <c r="C2241" s="9" t="s">
        <v>1821</v>
      </c>
      <c r="D2241" s="9"/>
      <c r="E2241" s="8" t="s">
        <v>1822</v>
      </c>
      <c r="F2241" s="10" t="s">
        <v>2113</v>
      </c>
      <c r="G2241" s="10" t="s">
        <v>2114</v>
      </c>
      <c r="H2241" s="10" t="s">
        <v>25</v>
      </c>
      <c r="I2241" s="10" t="s">
        <v>26</v>
      </c>
      <c r="J2241" s="11">
        <f t="shared" si="137"/>
        <v>1280000</v>
      </c>
      <c r="K2241" s="11">
        <f t="shared" si="137"/>
        <v>1280000</v>
      </c>
      <c r="L2241" s="12">
        <f t="shared" si="136"/>
        <v>1</v>
      </c>
      <c r="M2241" s="27">
        <f t="shared" si="138"/>
        <v>0</v>
      </c>
      <c r="N2241" s="12">
        <f t="shared" si="139"/>
        <v>0</v>
      </c>
      <c r="O2241" s="17" t="s">
        <v>2165</v>
      </c>
      <c r="P2241" s="52"/>
    </row>
    <row r="2242" spans="1:16" hidden="1" x14ac:dyDescent="0.35">
      <c r="A2242" s="9" t="s">
        <v>27</v>
      </c>
      <c r="B2242" s="9" t="s">
        <v>2164</v>
      </c>
      <c r="C2242" s="9" t="s">
        <v>1821</v>
      </c>
      <c r="D2242" s="9" t="s">
        <v>49</v>
      </c>
      <c r="E2242" s="8" t="s">
        <v>50</v>
      </c>
      <c r="F2242" s="10" t="s">
        <v>2113</v>
      </c>
      <c r="G2242" s="10" t="s">
        <v>2114</v>
      </c>
      <c r="H2242" s="10" t="s">
        <v>25</v>
      </c>
      <c r="I2242" s="10" t="s">
        <v>26</v>
      </c>
      <c r="J2242" s="11">
        <f t="shared" si="137"/>
        <v>1280000</v>
      </c>
      <c r="K2242" s="11">
        <f t="shared" si="137"/>
        <v>1280000</v>
      </c>
      <c r="L2242" s="12">
        <f t="shared" si="136"/>
        <v>1</v>
      </c>
      <c r="M2242" s="27">
        <f t="shared" si="138"/>
        <v>0</v>
      </c>
      <c r="N2242" s="12">
        <f t="shared" si="139"/>
        <v>0</v>
      </c>
      <c r="O2242" s="17" t="s">
        <v>2165</v>
      </c>
      <c r="P2242" s="52"/>
    </row>
    <row r="2243" spans="1:16" hidden="1" x14ac:dyDescent="0.35">
      <c r="A2243" s="9" t="s">
        <v>27</v>
      </c>
      <c r="B2243" s="9" t="s">
        <v>2164</v>
      </c>
      <c r="C2243" s="9" t="s">
        <v>1821</v>
      </c>
      <c r="D2243" s="9" t="s">
        <v>1792</v>
      </c>
      <c r="E2243" s="8" t="s">
        <v>1793</v>
      </c>
      <c r="F2243" s="10" t="s">
        <v>2113</v>
      </c>
      <c r="G2243" s="10" t="s">
        <v>2114</v>
      </c>
      <c r="H2243" s="10" t="s">
        <v>25</v>
      </c>
      <c r="I2243" s="10" t="s">
        <v>26</v>
      </c>
      <c r="J2243" s="11">
        <f t="shared" si="137"/>
        <v>1280000</v>
      </c>
      <c r="K2243" s="11">
        <f t="shared" si="137"/>
        <v>1280000</v>
      </c>
      <c r="L2243" s="12">
        <f t="shared" si="136"/>
        <v>1</v>
      </c>
      <c r="M2243" s="27">
        <f t="shared" si="138"/>
        <v>0</v>
      </c>
      <c r="N2243" s="12">
        <f t="shared" si="139"/>
        <v>0</v>
      </c>
      <c r="O2243" s="17" t="s">
        <v>2165</v>
      </c>
      <c r="P2243" s="52"/>
    </row>
    <row r="2244" spans="1:16" hidden="1" x14ac:dyDescent="0.35">
      <c r="A2244" s="9" t="s">
        <v>27</v>
      </c>
      <c r="B2244" s="9" t="s">
        <v>2164</v>
      </c>
      <c r="C2244" s="9" t="s">
        <v>1821</v>
      </c>
      <c r="D2244" s="9" t="s">
        <v>1794</v>
      </c>
      <c r="E2244" s="8" t="s">
        <v>1793</v>
      </c>
      <c r="F2244" s="10" t="s">
        <v>2113</v>
      </c>
      <c r="G2244" s="10" t="s">
        <v>2114</v>
      </c>
      <c r="H2244" s="10" t="s">
        <v>25</v>
      </c>
      <c r="I2244" s="10" t="s">
        <v>26</v>
      </c>
      <c r="J2244" s="11">
        <f t="shared" si="137"/>
        <v>1280000</v>
      </c>
      <c r="K2244" s="11">
        <f t="shared" si="137"/>
        <v>1280000</v>
      </c>
      <c r="L2244" s="12">
        <f t="shared" si="136"/>
        <v>1</v>
      </c>
      <c r="M2244" s="27">
        <f t="shared" si="138"/>
        <v>0</v>
      </c>
      <c r="N2244" s="12">
        <f t="shared" si="139"/>
        <v>0</v>
      </c>
      <c r="O2244" s="17" t="s">
        <v>2165</v>
      </c>
      <c r="P2244" s="52"/>
    </row>
    <row r="2245" spans="1:16" hidden="1" x14ac:dyDescent="0.35">
      <c r="A2245" s="9" t="s">
        <v>27</v>
      </c>
      <c r="B2245" s="9" t="s">
        <v>2164</v>
      </c>
      <c r="C2245" s="9" t="s">
        <v>1821</v>
      </c>
      <c r="D2245" s="9" t="s">
        <v>1795</v>
      </c>
      <c r="E2245" s="8" t="s">
        <v>1793</v>
      </c>
      <c r="F2245" s="10" t="s">
        <v>2113</v>
      </c>
      <c r="G2245" s="10" t="s">
        <v>2114</v>
      </c>
      <c r="H2245" s="10" t="s">
        <v>25</v>
      </c>
      <c r="I2245" s="10" t="s">
        <v>26</v>
      </c>
      <c r="J2245" s="11">
        <f t="shared" si="137"/>
        <v>1280000</v>
      </c>
      <c r="K2245" s="11">
        <f t="shared" si="137"/>
        <v>1280000</v>
      </c>
      <c r="L2245" s="12">
        <f t="shared" si="136"/>
        <v>1</v>
      </c>
      <c r="M2245" s="27">
        <f t="shared" si="138"/>
        <v>0</v>
      </c>
      <c r="N2245" s="12">
        <f t="shared" si="139"/>
        <v>0</v>
      </c>
      <c r="O2245" s="17" t="s">
        <v>2165</v>
      </c>
      <c r="P2245" s="52"/>
    </row>
    <row r="2246" spans="1:16" hidden="1" x14ac:dyDescent="0.35">
      <c r="A2246" s="9" t="s">
        <v>27</v>
      </c>
      <c r="B2246" s="9" t="s">
        <v>2164</v>
      </c>
      <c r="C2246" s="9" t="s">
        <v>1824</v>
      </c>
      <c r="D2246" s="9"/>
      <c r="E2246" s="8" t="s">
        <v>1825</v>
      </c>
      <c r="F2246" s="10" t="s">
        <v>2200</v>
      </c>
      <c r="G2246" s="10" t="s">
        <v>2201</v>
      </c>
      <c r="H2246" s="10" t="s">
        <v>25</v>
      </c>
      <c r="I2246" s="10" t="s">
        <v>26</v>
      </c>
      <c r="J2246" s="11">
        <f t="shared" si="137"/>
        <v>31230000</v>
      </c>
      <c r="K2246" s="11">
        <f t="shared" si="137"/>
        <v>31230000</v>
      </c>
      <c r="L2246" s="12">
        <f t="shared" si="136"/>
        <v>1</v>
      </c>
      <c r="M2246" s="27">
        <f t="shared" si="138"/>
        <v>0</v>
      </c>
      <c r="N2246" s="12">
        <f t="shared" si="139"/>
        <v>0</v>
      </c>
      <c r="O2246" s="17" t="s">
        <v>2165</v>
      </c>
      <c r="P2246" s="52"/>
    </row>
    <row r="2247" spans="1:16" hidden="1" x14ac:dyDescent="0.35">
      <c r="A2247" s="9" t="s">
        <v>27</v>
      </c>
      <c r="B2247" s="9" t="s">
        <v>2164</v>
      </c>
      <c r="C2247" s="9" t="s">
        <v>1824</v>
      </c>
      <c r="D2247" s="9" t="s">
        <v>49</v>
      </c>
      <c r="E2247" s="8" t="s">
        <v>50</v>
      </c>
      <c r="F2247" s="10" t="s">
        <v>2200</v>
      </c>
      <c r="G2247" s="10" t="s">
        <v>2201</v>
      </c>
      <c r="H2247" s="10" t="s">
        <v>25</v>
      </c>
      <c r="I2247" s="10" t="s">
        <v>26</v>
      </c>
      <c r="J2247" s="11">
        <f t="shared" si="137"/>
        <v>31230000</v>
      </c>
      <c r="K2247" s="11">
        <f t="shared" si="137"/>
        <v>31230000</v>
      </c>
      <c r="L2247" s="12">
        <f t="shared" si="136"/>
        <v>1</v>
      </c>
      <c r="M2247" s="27">
        <f t="shared" si="138"/>
        <v>0</v>
      </c>
      <c r="N2247" s="12">
        <f t="shared" si="139"/>
        <v>0</v>
      </c>
      <c r="O2247" s="17" t="s">
        <v>2165</v>
      </c>
      <c r="P2247" s="52"/>
    </row>
    <row r="2248" spans="1:16" hidden="1" x14ac:dyDescent="0.35">
      <c r="A2248" s="9" t="s">
        <v>27</v>
      </c>
      <c r="B2248" s="9" t="s">
        <v>2164</v>
      </c>
      <c r="C2248" s="9" t="s">
        <v>1824</v>
      </c>
      <c r="D2248" s="9" t="s">
        <v>1792</v>
      </c>
      <c r="E2248" s="8" t="s">
        <v>1793</v>
      </c>
      <c r="F2248" s="10" t="s">
        <v>2200</v>
      </c>
      <c r="G2248" s="10" t="s">
        <v>2201</v>
      </c>
      <c r="H2248" s="10" t="s">
        <v>25</v>
      </c>
      <c r="I2248" s="10" t="s">
        <v>26</v>
      </c>
      <c r="J2248" s="11">
        <f t="shared" si="137"/>
        <v>31230000</v>
      </c>
      <c r="K2248" s="11">
        <f t="shared" si="137"/>
        <v>31230000</v>
      </c>
      <c r="L2248" s="12">
        <f t="shared" si="136"/>
        <v>1</v>
      </c>
      <c r="M2248" s="27">
        <f t="shared" si="138"/>
        <v>0</v>
      </c>
      <c r="N2248" s="12">
        <f t="shared" si="139"/>
        <v>0</v>
      </c>
      <c r="O2248" s="17" t="s">
        <v>2165</v>
      </c>
      <c r="P2248" s="52"/>
    </row>
    <row r="2249" spans="1:16" hidden="1" x14ac:dyDescent="0.35">
      <c r="A2249" s="9" t="s">
        <v>27</v>
      </c>
      <c r="B2249" s="9" t="s">
        <v>2164</v>
      </c>
      <c r="C2249" s="9" t="s">
        <v>1824</v>
      </c>
      <c r="D2249" s="9" t="s">
        <v>1794</v>
      </c>
      <c r="E2249" s="8" t="s">
        <v>1793</v>
      </c>
      <c r="F2249" s="10" t="s">
        <v>2200</v>
      </c>
      <c r="G2249" s="10" t="s">
        <v>2201</v>
      </c>
      <c r="H2249" s="10" t="s">
        <v>25</v>
      </c>
      <c r="I2249" s="10" t="s">
        <v>26</v>
      </c>
      <c r="J2249" s="11">
        <f t="shared" si="137"/>
        <v>31230000</v>
      </c>
      <c r="K2249" s="11">
        <f t="shared" si="137"/>
        <v>31230000</v>
      </c>
      <c r="L2249" s="12">
        <f t="shared" si="136"/>
        <v>1</v>
      </c>
      <c r="M2249" s="27">
        <f t="shared" si="138"/>
        <v>0</v>
      </c>
      <c r="N2249" s="12">
        <f t="shared" si="139"/>
        <v>0</v>
      </c>
      <c r="O2249" s="17" t="s">
        <v>2165</v>
      </c>
      <c r="P2249" s="52"/>
    </row>
    <row r="2250" spans="1:16" hidden="1" x14ac:dyDescent="0.35">
      <c r="A2250" s="9" t="s">
        <v>27</v>
      </c>
      <c r="B2250" s="9" t="s">
        <v>2164</v>
      </c>
      <c r="C2250" s="9" t="s">
        <v>1824</v>
      </c>
      <c r="D2250" s="9" t="s">
        <v>1795</v>
      </c>
      <c r="E2250" s="8" t="s">
        <v>1793</v>
      </c>
      <c r="F2250" s="10" t="s">
        <v>2200</v>
      </c>
      <c r="G2250" s="10" t="s">
        <v>2201</v>
      </c>
      <c r="H2250" s="10" t="s">
        <v>25</v>
      </c>
      <c r="I2250" s="10" t="s">
        <v>26</v>
      </c>
      <c r="J2250" s="11">
        <f t="shared" si="137"/>
        <v>31230000</v>
      </c>
      <c r="K2250" s="11">
        <f t="shared" si="137"/>
        <v>31230000</v>
      </c>
      <c r="L2250" s="12">
        <f t="shared" si="136"/>
        <v>1</v>
      </c>
      <c r="M2250" s="27">
        <f t="shared" si="138"/>
        <v>0</v>
      </c>
      <c r="N2250" s="12">
        <f t="shared" si="139"/>
        <v>0</v>
      </c>
      <c r="O2250" s="17" t="s">
        <v>2165</v>
      </c>
      <c r="P2250" s="52"/>
    </row>
    <row r="2251" spans="1:16" hidden="1" x14ac:dyDescent="0.35">
      <c r="A2251" s="9" t="s">
        <v>27</v>
      </c>
      <c r="B2251" s="9" t="s">
        <v>2164</v>
      </c>
      <c r="C2251" s="9" t="s">
        <v>1351</v>
      </c>
      <c r="D2251" s="9"/>
      <c r="E2251" s="8" t="s">
        <v>1352</v>
      </c>
      <c r="F2251" s="10" t="s">
        <v>2202</v>
      </c>
      <c r="G2251" s="10" t="s">
        <v>2203</v>
      </c>
      <c r="H2251" s="10" t="s">
        <v>25</v>
      </c>
      <c r="I2251" s="10" t="s">
        <v>26</v>
      </c>
      <c r="J2251" s="11">
        <f t="shared" si="137"/>
        <v>80640000</v>
      </c>
      <c r="K2251" s="11">
        <f t="shared" si="137"/>
        <v>80640000</v>
      </c>
      <c r="L2251" s="12">
        <f t="shared" ref="L2251:L2314" si="140">K2251/J2251</f>
        <v>1</v>
      </c>
      <c r="M2251" s="27">
        <f t="shared" si="138"/>
        <v>0</v>
      </c>
      <c r="N2251" s="12">
        <f t="shared" si="139"/>
        <v>0</v>
      </c>
      <c r="O2251" s="17" t="s">
        <v>2165</v>
      </c>
      <c r="P2251" s="52"/>
    </row>
    <row r="2252" spans="1:16" hidden="1" x14ac:dyDescent="0.35">
      <c r="A2252" s="9" t="s">
        <v>27</v>
      </c>
      <c r="B2252" s="9" t="s">
        <v>2164</v>
      </c>
      <c r="C2252" s="9" t="s">
        <v>1351</v>
      </c>
      <c r="D2252" s="9" t="s">
        <v>49</v>
      </c>
      <c r="E2252" s="8" t="s">
        <v>50</v>
      </c>
      <c r="F2252" s="10" t="s">
        <v>2202</v>
      </c>
      <c r="G2252" s="10" t="s">
        <v>2203</v>
      </c>
      <c r="H2252" s="10" t="s">
        <v>25</v>
      </c>
      <c r="I2252" s="10" t="s">
        <v>26</v>
      </c>
      <c r="J2252" s="11">
        <f t="shared" si="137"/>
        <v>80640000</v>
      </c>
      <c r="K2252" s="11">
        <f t="shared" si="137"/>
        <v>80640000</v>
      </c>
      <c r="L2252" s="12">
        <f t="shared" si="140"/>
        <v>1</v>
      </c>
      <c r="M2252" s="27">
        <f t="shared" si="138"/>
        <v>0</v>
      </c>
      <c r="N2252" s="12">
        <f t="shared" si="139"/>
        <v>0</v>
      </c>
      <c r="O2252" s="17" t="s">
        <v>2165</v>
      </c>
      <c r="P2252" s="52"/>
    </row>
    <row r="2253" spans="1:16" hidden="1" x14ac:dyDescent="0.35">
      <c r="A2253" s="9" t="s">
        <v>27</v>
      </c>
      <c r="B2253" s="9" t="s">
        <v>2164</v>
      </c>
      <c r="C2253" s="9" t="s">
        <v>1351</v>
      </c>
      <c r="D2253" s="9" t="s">
        <v>1792</v>
      </c>
      <c r="E2253" s="8" t="s">
        <v>1793</v>
      </c>
      <c r="F2253" s="10" t="s">
        <v>2202</v>
      </c>
      <c r="G2253" s="10" t="s">
        <v>2203</v>
      </c>
      <c r="H2253" s="10" t="s">
        <v>25</v>
      </c>
      <c r="I2253" s="10" t="s">
        <v>26</v>
      </c>
      <c r="J2253" s="11">
        <f t="shared" si="137"/>
        <v>80640000</v>
      </c>
      <c r="K2253" s="11">
        <f t="shared" si="137"/>
        <v>80640000</v>
      </c>
      <c r="L2253" s="12">
        <f t="shared" si="140"/>
        <v>1</v>
      </c>
      <c r="M2253" s="27">
        <f t="shared" si="138"/>
        <v>0</v>
      </c>
      <c r="N2253" s="12">
        <f t="shared" si="139"/>
        <v>0</v>
      </c>
      <c r="O2253" s="17" t="s">
        <v>2165</v>
      </c>
      <c r="P2253" s="52"/>
    </row>
    <row r="2254" spans="1:16" hidden="1" x14ac:dyDescent="0.35">
      <c r="A2254" s="9" t="s">
        <v>27</v>
      </c>
      <c r="B2254" s="9" t="s">
        <v>2164</v>
      </c>
      <c r="C2254" s="9" t="s">
        <v>1351</v>
      </c>
      <c r="D2254" s="9" t="s">
        <v>1794</v>
      </c>
      <c r="E2254" s="8" t="s">
        <v>1793</v>
      </c>
      <c r="F2254" s="10" t="s">
        <v>2202</v>
      </c>
      <c r="G2254" s="10" t="s">
        <v>2203</v>
      </c>
      <c r="H2254" s="10" t="s">
        <v>25</v>
      </c>
      <c r="I2254" s="10" t="s">
        <v>26</v>
      </c>
      <c r="J2254" s="11">
        <f t="shared" si="137"/>
        <v>80640000</v>
      </c>
      <c r="K2254" s="11">
        <f t="shared" si="137"/>
        <v>80640000</v>
      </c>
      <c r="L2254" s="12">
        <f t="shared" si="140"/>
        <v>1</v>
      </c>
      <c r="M2254" s="27">
        <f t="shared" si="138"/>
        <v>0</v>
      </c>
      <c r="N2254" s="12">
        <f t="shared" si="139"/>
        <v>0</v>
      </c>
      <c r="O2254" s="17" t="s">
        <v>2165</v>
      </c>
      <c r="P2254" s="52"/>
    </row>
    <row r="2255" spans="1:16" hidden="1" x14ac:dyDescent="0.35">
      <c r="A2255" s="9" t="s">
        <v>27</v>
      </c>
      <c r="B2255" s="9" t="s">
        <v>2164</v>
      </c>
      <c r="C2255" s="9" t="s">
        <v>1351</v>
      </c>
      <c r="D2255" s="9" t="s">
        <v>1795</v>
      </c>
      <c r="E2255" s="8" t="s">
        <v>1793</v>
      </c>
      <c r="F2255" s="10" t="s">
        <v>2202</v>
      </c>
      <c r="G2255" s="10" t="s">
        <v>2203</v>
      </c>
      <c r="H2255" s="10" t="s">
        <v>25</v>
      </c>
      <c r="I2255" s="10" t="s">
        <v>26</v>
      </c>
      <c r="J2255" s="11">
        <f t="shared" si="137"/>
        <v>80640000</v>
      </c>
      <c r="K2255" s="11">
        <f t="shared" si="137"/>
        <v>80640000</v>
      </c>
      <c r="L2255" s="12">
        <f t="shared" si="140"/>
        <v>1</v>
      </c>
      <c r="M2255" s="27">
        <f t="shared" si="138"/>
        <v>0</v>
      </c>
      <c r="N2255" s="12">
        <f t="shared" si="139"/>
        <v>0</v>
      </c>
      <c r="O2255" s="17" t="s">
        <v>2165</v>
      </c>
      <c r="P2255" s="52"/>
    </row>
    <row r="2256" spans="1:16" hidden="1" x14ac:dyDescent="0.35">
      <c r="A2256" s="9" t="s">
        <v>27</v>
      </c>
      <c r="B2256" s="9" t="s">
        <v>2164</v>
      </c>
      <c r="C2256" s="9" t="s">
        <v>1387</v>
      </c>
      <c r="D2256" s="9"/>
      <c r="E2256" s="8" t="s">
        <v>1388</v>
      </c>
      <c r="F2256" s="10" t="s">
        <v>2204</v>
      </c>
      <c r="G2256" s="10" t="s">
        <v>26</v>
      </c>
      <c r="H2256" s="10" t="s">
        <v>25</v>
      </c>
      <c r="I2256" s="10" t="s">
        <v>26</v>
      </c>
      <c r="J2256" s="11">
        <f t="shared" si="137"/>
        <v>107000</v>
      </c>
      <c r="K2256" s="11">
        <f t="shared" si="137"/>
        <v>0</v>
      </c>
      <c r="L2256" s="12">
        <f t="shared" si="140"/>
        <v>0</v>
      </c>
      <c r="M2256" s="27">
        <f t="shared" si="138"/>
        <v>107000</v>
      </c>
      <c r="N2256" s="12">
        <f t="shared" si="139"/>
        <v>1</v>
      </c>
      <c r="O2256" s="17" t="s">
        <v>2165</v>
      </c>
      <c r="P2256" s="52"/>
    </row>
    <row r="2257" spans="1:16" hidden="1" x14ac:dyDescent="0.35">
      <c r="A2257" s="9" t="s">
        <v>27</v>
      </c>
      <c r="B2257" s="9" t="s">
        <v>2164</v>
      </c>
      <c r="C2257" s="9" t="s">
        <v>1391</v>
      </c>
      <c r="D2257" s="9"/>
      <c r="E2257" s="8" t="s">
        <v>1392</v>
      </c>
      <c r="F2257" s="10" t="s">
        <v>2204</v>
      </c>
      <c r="G2257" s="10" t="s">
        <v>26</v>
      </c>
      <c r="H2257" s="10" t="s">
        <v>25</v>
      </c>
      <c r="I2257" s="10" t="s">
        <v>26</v>
      </c>
      <c r="J2257" s="11">
        <f t="shared" si="137"/>
        <v>107000</v>
      </c>
      <c r="K2257" s="11">
        <f t="shared" si="137"/>
        <v>0</v>
      </c>
      <c r="L2257" s="12">
        <f t="shared" si="140"/>
        <v>0</v>
      </c>
      <c r="M2257" s="27">
        <f t="shared" si="138"/>
        <v>107000</v>
      </c>
      <c r="N2257" s="12">
        <f t="shared" si="139"/>
        <v>1</v>
      </c>
      <c r="O2257" s="17" t="s">
        <v>2165</v>
      </c>
      <c r="P2257" s="52"/>
    </row>
    <row r="2258" spans="1:16" hidden="1" x14ac:dyDescent="0.35">
      <c r="A2258" s="9" t="s">
        <v>27</v>
      </c>
      <c r="B2258" s="9" t="s">
        <v>2164</v>
      </c>
      <c r="C2258" s="9" t="s">
        <v>1391</v>
      </c>
      <c r="D2258" s="9" t="s">
        <v>49</v>
      </c>
      <c r="E2258" s="8" t="s">
        <v>50</v>
      </c>
      <c r="F2258" s="10" t="s">
        <v>2204</v>
      </c>
      <c r="G2258" s="10" t="s">
        <v>26</v>
      </c>
      <c r="H2258" s="10" t="s">
        <v>25</v>
      </c>
      <c r="I2258" s="10" t="s">
        <v>26</v>
      </c>
      <c r="J2258" s="11">
        <f t="shared" si="137"/>
        <v>107000</v>
      </c>
      <c r="K2258" s="11">
        <f t="shared" si="137"/>
        <v>0</v>
      </c>
      <c r="L2258" s="12">
        <f t="shared" si="140"/>
        <v>0</v>
      </c>
      <c r="M2258" s="27">
        <f t="shared" si="138"/>
        <v>107000</v>
      </c>
      <c r="N2258" s="12">
        <f t="shared" si="139"/>
        <v>1</v>
      </c>
      <c r="O2258" s="17" t="s">
        <v>2165</v>
      </c>
      <c r="P2258" s="52"/>
    </row>
    <row r="2259" spans="1:16" hidden="1" x14ac:dyDescent="0.35">
      <c r="A2259" s="9" t="s">
        <v>27</v>
      </c>
      <c r="B2259" s="9" t="s">
        <v>2164</v>
      </c>
      <c r="C2259" s="9" t="s">
        <v>1391</v>
      </c>
      <c r="D2259" s="9" t="s">
        <v>1792</v>
      </c>
      <c r="E2259" s="8" t="s">
        <v>1793</v>
      </c>
      <c r="F2259" s="10" t="s">
        <v>2204</v>
      </c>
      <c r="G2259" s="10" t="s">
        <v>26</v>
      </c>
      <c r="H2259" s="10" t="s">
        <v>25</v>
      </c>
      <c r="I2259" s="10" t="s">
        <v>26</v>
      </c>
      <c r="J2259" s="11">
        <f t="shared" si="137"/>
        <v>107000</v>
      </c>
      <c r="K2259" s="11">
        <f t="shared" si="137"/>
        <v>0</v>
      </c>
      <c r="L2259" s="12">
        <f t="shared" si="140"/>
        <v>0</v>
      </c>
      <c r="M2259" s="27">
        <f t="shared" si="138"/>
        <v>107000</v>
      </c>
      <c r="N2259" s="12">
        <f t="shared" si="139"/>
        <v>1</v>
      </c>
      <c r="O2259" s="17" t="s">
        <v>2165</v>
      </c>
      <c r="P2259" s="52"/>
    </row>
    <row r="2260" spans="1:16" hidden="1" x14ac:dyDescent="0.35">
      <c r="A2260" s="9" t="s">
        <v>27</v>
      </c>
      <c r="B2260" s="9" t="s">
        <v>2164</v>
      </c>
      <c r="C2260" s="9" t="s">
        <v>1391</v>
      </c>
      <c r="D2260" s="9" t="s">
        <v>1794</v>
      </c>
      <c r="E2260" s="8" t="s">
        <v>1793</v>
      </c>
      <c r="F2260" s="10" t="s">
        <v>2204</v>
      </c>
      <c r="G2260" s="10" t="s">
        <v>26</v>
      </c>
      <c r="H2260" s="10" t="s">
        <v>25</v>
      </c>
      <c r="I2260" s="10" t="s">
        <v>26</v>
      </c>
      <c r="J2260" s="11">
        <f t="shared" si="137"/>
        <v>107000</v>
      </c>
      <c r="K2260" s="11">
        <f t="shared" si="137"/>
        <v>0</v>
      </c>
      <c r="L2260" s="12">
        <f t="shared" si="140"/>
        <v>0</v>
      </c>
      <c r="M2260" s="27">
        <f t="shared" si="138"/>
        <v>107000</v>
      </c>
      <c r="N2260" s="12">
        <f t="shared" si="139"/>
        <v>1</v>
      </c>
      <c r="O2260" s="17" t="s">
        <v>2165</v>
      </c>
      <c r="P2260" s="52"/>
    </row>
    <row r="2261" spans="1:16" hidden="1" x14ac:dyDescent="0.35">
      <c r="A2261" s="9" t="s">
        <v>27</v>
      </c>
      <c r="B2261" s="9" t="s">
        <v>2164</v>
      </c>
      <c r="C2261" s="9" t="s">
        <v>1391</v>
      </c>
      <c r="D2261" s="9" t="s">
        <v>1795</v>
      </c>
      <c r="E2261" s="8" t="s">
        <v>1793</v>
      </c>
      <c r="F2261" s="10" t="s">
        <v>2204</v>
      </c>
      <c r="G2261" s="10" t="s">
        <v>26</v>
      </c>
      <c r="H2261" s="10" t="s">
        <v>25</v>
      </c>
      <c r="I2261" s="10" t="s">
        <v>26</v>
      </c>
      <c r="J2261" s="11">
        <f t="shared" si="137"/>
        <v>107000</v>
      </c>
      <c r="K2261" s="11">
        <f t="shared" si="137"/>
        <v>0</v>
      </c>
      <c r="L2261" s="12">
        <f t="shared" si="140"/>
        <v>0</v>
      </c>
      <c r="M2261" s="27">
        <f t="shared" si="138"/>
        <v>107000</v>
      </c>
      <c r="N2261" s="12">
        <f t="shared" si="139"/>
        <v>1</v>
      </c>
      <c r="O2261" s="17" t="s">
        <v>2165</v>
      </c>
      <c r="P2261" s="52"/>
    </row>
    <row r="2262" spans="1:16" x14ac:dyDescent="0.35">
      <c r="A2262" s="9" t="s">
        <v>27</v>
      </c>
      <c r="B2262" s="9" t="s">
        <v>2164</v>
      </c>
      <c r="C2262" s="9" t="s">
        <v>1600</v>
      </c>
      <c r="D2262" s="9"/>
      <c r="E2262" s="29" t="s">
        <v>3368</v>
      </c>
      <c r="F2262" s="10" t="s">
        <v>2205</v>
      </c>
      <c r="G2262" s="10" t="s">
        <v>2206</v>
      </c>
      <c r="H2262" s="10" t="s">
        <v>25</v>
      </c>
      <c r="I2262" s="10" t="s">
        <v>26</v>
      </c>
      <c r="J2262" s="11">
        <f t="shared" si="137"/>
        <v>11425000</v>
      </c>
      <c r="K2262" s="11">
        <f t="shared" si="137"/>
        <v>11425000</v>
      </c>
      <c r="L2262" s="12">
        <f t="shared" si="140"/>
        <v>1</v>
      </c>
      <c r="M2262" s="27">
        <f t="shared" si="138"/>
        <v>0</v>
      </c>
      <c r="N2262" s="12">
        <f t="shared" si="139"/>
        <v>0</v>
      </c>
      <c r="O2262" s="17" t="s">
        <v>2165</v>
      </c>
      <c r="P2262" s="52"/>
    </row>
    <row r="2263" spans="1:16" ht="31" hidden="1" x14ac:dyDescent="0.35">
      <c r="A2263" s="9" t="s">
        <v>27</v>
      </c>
      <c r="B2263" s="9" t="s">
        <v>2164</v>
      </c>
      <c r="C2263" s="9" t="s">
        <v>1647</v>
      </c>
      <c r="D2263" s="9"/>
      <c r="E2263" s="8" t="s">
        <v>1648</v>
      </c>
      <c r="F2263" s="10" t="s">
        <v>2205</v>
      </c>
      <c r="G2263" s="10" t="s">
        <v>2206</v>
      </c>
      <c r="H2263" s="10" t="s">
        <v>25</v>
      </c>
      <c r="I2263" s="10" t="s">
        <v>26</v>
      </c>
      <c r="J2263" s="11">
        <f t="shared" si="137"/>
        <v>11425000</v>
      </c>
      <c r="K2263" s="11">
        <f t="shared" si="137"/>
        <v>11425000</v>
      </c>
      <c r="L2263" s="12">
        <f t="shared" si="140"/>
        <v>1</v>
      </c>
      <c r="M2263" s="27">
        <f t="shared" si="138"/>
        <v>0</v>
      </c>
      <c r="N2263" s="12">
        <f t="shared" si="139"/>
        <v>0</v>
      </c>
      <c r="O2263" s="17" t="s">
        <v>2165</v>
      </c>
      <c r="P2263" s="52"/>
    </row>
    <row r="2264" spans="1:16" ht="31" hidden="1" x14ac:dyDescent="0.35">
      <c r="A2264" s="9" t="s">
        <v>27</v>
      </c>
      <c r="B2264" s="9" t="s">
        <v>2164</v>
      </c>
      <c r="C2264" s="9" t="s">
        <v>1651</v>
      </c>
      <c r="D2264" s="9"/>
      <c r="E2264" s="8" t="s">
        <v>1652</v>
      </c>
      <c r="F2264" s="10" t="s">
        <v>2205</v>
      </c>
      <c r="G2264" s="10" t="s">
        <v>2206</v>
      </c>
      <c r="H2264" s="10" t="s">
        <v>25</v>
      </c>
      <c r="I2264" s="10" t="s">
        <v>26</v>
      </c>
      <c r="J2264" s="11">
        <f t="shared" si="137"/>
        <v>11425000</v>
      </c>
      <c r="K2264" s="11">
        <f t="shared" si="137"/>
        <v>11425000</v>
      </c>
      <c r="L2264" s="12">
        <f t="shared" si="140"/>
        <v>1</v>
      </c>
      <c r="M2264" s="27">
        <f t="shared" si="138"/>
        <v>0</v>
      </c>
      <c r="N2264" s="12">
        <f t="shared" si="139"/>
        <v>0</v>
      </c>
      <c r="O2264" s="17" t="s">
        <v>2165</v>
      </c>
      <c r="P2264" s="52"/>
    </row>
    <row r="2265" spans="1:16" hidden="1" x14ac:dyDescent="0.35">
      <c r="A2265" s="9" t="s">
        <v>27</v>
      </c>
      <c r="B2265" s="9" t="s">
        <v>2164</v>
      </c>
      <c r="C2265" s="9" t="s">
        <v>1651</v>
      </c>
      <c r="D2265" s="9" t="s">
        <v>49</v>
      </c>
      <c r="E2265" s="8" t="s">
        <v>50</v>
      </c>
      <c r="F2265" s="10" t="s">
        <v>2205</v>
      </c>
      <c r="G2265" s="10" t="s">
        <v>2206</v>
      </c>
      <c r="H2265" s="10" t="s">
        <v>25</v>
      </c>
      <c r="I2265" s="10" t="s">
        <v>26</v>
      </c>
      <c r="J2265" s="11">
        <f t="shared" si="137"/>
        <v>11425000</v>
      </c>
      <c r="K2265" s="11">
        <f t="shared" si="137"/>
        <v>11425000</v>
      </c>
      <c r="L2265" s="12">
        <f t="shared" si="140"/>
        <v>1</v>
      </c>
      <c r="M2265" s="27">
        <f t="shared" si="138"/>
        <v>0</v>
      </c>
      <c r="N2265" s="12">
        <f t="shared" si="139"/>
        <v>0</v>
      </c>
      <c r="O2265" s="17" t="s">
        <v>2165</v>
      </c>
      <c r="P2265" s="52"/>
    </row>
    <row r="2266" spans="1:16" hidden="1" x14ac:dyDescent="0.35">
      <c r="A2266" s="9" t="s">
        <v>27</v>
      </c>
      <c r="B2266" s="9" t="s">
        <v>2164</v>
      </c>
      <c r="C2266" s="9" t="s">
        <v>1651</v>
      </c>
      <c r="D2266" s="9" t="s">
        <v>1792</v>
      </c>
      <c r="E2266" s="8" t="s">
        <v>1793</v>
      </c>
      <c r="F2266" s="10" t="s">
        <v>2205</v>
      </c>
      <c r="G2266" s="10" t="s">
        <v>2206</v>
      </c>
      <c r="H2266" s="10" t="s">
        <v>25</v>
      </c>
      <c r="I2266" s="10" t="s">
        <v>26</v>
      </c>
      <c r="J2266" s="11">
        <f t="shared" si="137"/>
        <v>11425000</v>
      </c>
      <c r="K2266" s="11">
        <f t="shared" si="137"/>
        <v>11425000</v>
      </c>
      <c r="L2266" s="12">
        <f t="shared" si="140"/>
        <v>1</v>
      </c>
      <c r="M2266" s="27">
        <f t="shared" si="138"/>
        <v>0</v>
      </c>
      <c r="N2266" s="12">
        <f t="shared" si="139"/>
        <v>0</v>
      </c>
      <c r="O2266" s="17" t="s">
        <v>2165</v>
      </c>
      <c r="P2266" s="52"/>
    </row>
    <row r="2267" spans="1:16" hidden="1" x14ac:dyDescent="0.35">
      <c r="A2267" s="9" t="s">
        <v>27</v>
      </c>
      <c r="B2267" s="9" t="s">
        <v>2164</v>
      </c>
      <c r="C2267" s="9" t="s">
        <v>1651</v>
      </c>
      <c r="D2267" s="9" t="s">
        <v>1794</v>
      </c>
      <c r="E2267" s="8" t="s">
        <v>1793</v>
      </c>
      <c r="F2267" s="10" t="s">
        <v>2205</v>
      </c>
      <c r="G2267" s="10" t="s">
        <v>2206</v>
      </c>
      <c r="H2267" s="10" t="s">
        <v>25</v>
      </c>
      <c r="I2267" s="10" t="s">
        <v>26</v>
      </c>
      <c r="J2267" s="11">
        <f t="shared" si="137"/>
        <v>11425000</v>
      </c>
      <c r="K2267" s="11">
        <f t="shared" si="137"/>
        <v>11425000</v>
      </c>
      <c r="L2267" s="12">
        <f t="shared" si="140"/>
        <v>1</v>
      </c>
      <c r="M2267" s="27">
        <f t="shared" si="138"/>
        <v>0</v>
      </c>
      <c r="N2267" s="12">
        <f t="shared" si="139"/>
        <v>0</v>
      </c>
      <c r="O2267" s="17" t="s">
        <v>2165</v>
      </c>
      <c r="P2267" s="52"/>
    </row>
    <row r="2268" spans="1:16" hidden="1" x14ac:dyDescent="0.35">
      <c r="A2268" s="9" t="s">
        <v>27</v>
      </c>
      <c r="B2268" s="9" t="s">
        <v>2164</v>
      </c>
      <c r="C2268" s="9" t="s">
        <v>1651</v>
      </c>
      <c r="D2268" s="9" t="s">
        <v>1795</v>
      </c>
      <c r="E2268" s="8" t="s">
        <v>1793</v>
      </c>
      <c r="F2268" s="10" t="s">
        <v>2205</v>
      </c>
      <c r="G2268" s="10" t="s">
        <v>2206</v>
      </c>
      <c r="H2268" s="10" t="s">
        <v>25</v>
      </c>
      <c r="I2268" s="10" t="s">
        <v>26</v>
      </c>
      <c r="J2268" s="11">
        <f t="shared" si="137"/>
        <v>11425000</v>
      </c>
      <c r="K2268" s="11">
        <f t="shared" si="137"/>
        <v>11425000</v>
      </c>
      <c r="L2268" s="12">
        <f t="shared" si="140"/>
        <v>1</v>
      </c>
      <c r="M2268" s="27">
        <f t="shared" si="138"/>
        <v>0</v>
      </c>
      <c r="N2268" s="12">
        <f t="shared" si="139"/>
        <v>0</v>
      </c>
      <c r="O2268" s="17" t="s">
        <v>2165</v>
      </c>
      <c r="P2268" s="52"/>
    </row>
    <row r="2269" spans="1:16" x14ac:dyDescent="0.35">
      <c r="A2269" s="9" t="s">
        <v>27</v>
      </c>
      <c r="B2269" s="9" t="s">
        <v>2207</v>
      </c>
      <c r="C2269" s="9"/>
      <c r="D2269" s="9"/>
      <c r="E2269" s="28" t="s">
        <v>2208</v>
      </c>
      <c r="F2269" s="10" t="s">
        <v>2209</v>
      </c>
      <c r="G2269" s="10" t="s">
        <v>2210</v>
      </c>
      <c r="H2269" s="10" t="s">
        <v>2211</v>
      </c>
      <c r="I2269" s="10" t="s">
        <v>2212</v>
      </c>
      <c r="J2269" s="11">
        <f t="shared" si="137"/>
        <v>3970549418</v>
      </c>
      <c r="K2269" s="11">
        <f t="shared" si="137"/>
        <v>3542757788</v>
      </c>
      <c r="L2269" s="12">
        <f t="shared" si="140"/>
        <v>0.89225883247777782</v>
      </c>
      <c r="M2269" s="27">
        <f t="shared" si="138"/>
        <v>427791630</v>
      </c>
      <c r="N2269" s="12">
        <f t="shared" si="139"/>
        <v>0.10774116752222224</v>
      </c>
      <c r="O2269" s="17" t="s">
        <v>2208</v>
      </c>
      <c r="P2269" s="52"/>
    </row>
    <row r="2270" spans="1:16" ht="31" x14ac:dyDescent="0.35">
      <c r="A2270" s="9" t="s">
        <v>27</v>
      </c>
      <c r="B2270" s="9" t="s">
        <v>2207</v>
      </c>
      <c r="C2270" s="9" t="s">
        <v>35</v>
      </c>
      <c r="D2270" s="9"/>
      <c r="E2270" s="29" t="s">
        <v>3366</v>
      </c>
      <c r="F2270" s="10" t="s">
        <v>2213</v>
      </c>
      <c r="G2270" s="10" t="s">
        <v>2214</v>
      </c>
      <c r="H2270" s="10" t="s">
        <v>2211</v>
      </c>
      <c r="I2270" s="10" t="s">
        <v>2212</v>
      </c>
      <c r="J2270" s="11">
        <f t="shared" si="137"/>
        <v>3054616418</v>
      </c>
      <c r="K2270" s="11">
        <f t="shared" si="137"/>
        <v>2754132955</v>
      </c>
      <c r="L2270" s="12">
        <f t="shared" si="140"/>
        <v>0.90162972305480482</v>
      </c>
      <c r="M2270" s="27">
        <f t="shared" si="138"/>
        <v>300483463</v>
      </c>
      <c r="N2270" s="12">
        <f t="shared" si="139"/>
        <v>9.8370276945195151E-2</v>
      </c>
      <c r="O2270" s="17" t="s">
        <v>2208</v>
      </c>
      <c r="P2270" s="52"/>
    </row>
    <row r="2271" spans="1:16" hidden="1" x14ac:dyDescent="0.35">
      <c r="A2271" s="9" t="s">
        <v>27</v>
      </c>
      <c r="B2271" s="9" t="s">
        <v>2207</v>
      </c>
      <c r="C2271" s="9" t="s">
        <v>1693</v>
      </c>
      <c r="D2271" s="9"/>
      <c r="E2271" s="8" t="s">
        <v>1694</v>
      </c>
      <c r="F2271" s="10" t="s">
        <v>2213</v>
      </c>
      <c r="G2271" s="10" t="s">
        <v>2214</v>
      </c>
      <c r="H2271" s="10" t="s">
        <v>2211</v>
      </c>
      <c r="I2271" s="10" t="s">
        <v>2212</v>
      </c>
      <c r="J2271" s="11">
        <f t="shared" si="137"/>
        <v>3054616418</v>
      </c>
      <c r="K2271" s="11">
        <f t="shared" si="137"/>
        <v>2754132955</v>
      </c>
      <c r="L2271" s="12">
        <f t="shared" si="140"/>
        <v>0.90162972305480482</v>
      </c>
      <c r="M2271" s="27">
        <f t="shared" si="138"/>
        <v>300483463</v>
      </c>
      <c r="N2271" s="12">
        <f t="shared" si="139"/>
        <v>9.8370276945195151E-2</v>
      </c>
      <c r="O2271" s="17" t="s">
        <v>2208</v>
      </c>
      <c r="P2271" s="52"/>
    </row>
    <row r="2272" spans="1:16" hidden="1" x14ac:dyDescent="0.35">
      <c r="A2272" s="9" t="s">
        <v>27</v>
      </c>
      <c r="B2272" s="9" t="s">
        <v>2207</v>
      </c>
      <c r="C2272" s="9" t="s">
        <v>1697</v>
      </c>
      <c r="D2272" s="9"/>
      <c r="E2272" s="8" t="s">
        <v>1698</v>
      </c>
      <c r="F2272" s="10" t="s">
        <v>2213</v>
      </c>
      <c r="G2272" s="10" t="s">
        <v>2214</v>
      </c>
      <c r="H2272" s="10" t="s">
        <v>2211</v>
      </c>
      <c r="I2272" s="10" t="s">
        <v>2212</v>
      </c>
      <c r="J2272" s="11">
        <f t="shared" si="137"/>
        <v>3054616418</v>
      </c>
      <c r="K2272" s="11">
        <f t="shared" si="137"/>
        <v>2754132955</v>
      </c>
      <c r="L2272" s="12">
        <f t="shared" si="140"/>
        <v>0.90162972305480482</v>
      </c>
      <c r="M2272" s="27">
        <f t="shared" si="138"/>
        <v>300483463</v>
      </c>
      <c r="N2272" s="12">
        <f t="shared" si="139"/>
        <v>9.8370276945195151E-2</v>
      </c>
      <c r="O2272" s="17" t="s">
        <v>2208</v>
      </c>
      <c r="P2272" s="52"/>
    </row>
    <row r="2273" spans="1:16" hidden="1" x14ac:dyDescent="0.35">
      <c r="A2273" s="9" t="s">
        <v>27</v>
      </c>
      <c r="B2273" s="9" t="s">
        <v>2207</v>
      </c>
      <c r="C2273" s="9" t="s">
        <v>1697</v>
      </c>
      <c r="D2273" s="9" t="s">
        <v>164</v>
      </c>
      <c r="E2273" s="8" t="s">
        <v>165</v>
      </c>
      <c r="F2273" s="10" t="s">
        <v>2215</v>
      </c>
      <c r="G2273" s="10" t="s">
        <v>2216</v>
      </c>
      <c r="H2273" s="10" t="s">
        <v>25</v>
      </c>
      <c r="I2273" s="10" t="s">
        <v>26</v>
      </c>
      <c r="J2273" s="11">
        <f t="shared" si="137"/>
        <v>1349122190</v>
      </c>
      <c r="K2273" s="11">
        <f t="shared" si="137"/>
        <v>1349122190</v>
      </c>
      <c r="L2273" s="12">
        <f t="shared" si="140"/>
        <v>1</v>
      </c>
      <c r="M2273" s="27">
        <f t="shared" si="138"/>
        <v>0</v>
      </c>
      <c r="N2273" s="12">
        <f t="shared" si="139"/>
        <v>0</v>
      </c>
      <c r="O2273" s="17" t="s">
        <v>2208</v>
      </c>
      <c r="P2273" s="52"/>
    </row>
    <row r="2274" spans="1:16" hidden="1" x14ac:dyDescent="0.35">
      <c r="A2274" s="9" t="s">
        <v>27</v>
      </c>
      <c r="B2274" s="9" t="s">
        <v>2207</v>
      </c>
      <c r="C2274" s="9" t="s">
        <v>1697</v>
      </c>
      <c r="D2274" s="9" t="s">
        <v>1701</v>
      </c>
      <c r="E2274" s="8" t="s">
        <v>1702</v>
      </c>
      <c r="F2274" s="10" t="s">
        <v>2215</v>
      </c>
      <c r="G2274" s="10" t="s">
        <v>2216</v>
      </c>
      <c r="H2274" s="10" t="s">
        <v>25</v>
      </c>
      <c r="I2274" s="10" t="s">
        <v>26</v>
      </c>
      <c r="J2274" s="11">
        <f t="shared" si="137"/>
        <v>1349122190</v>
      </c>
      <c r="K2274" s="11">
        <f t="shared" si="137"/>
        <v>1349122190</v>
      </c>
      <c r="L2274" s="12">
        <f t="shared" si="140"/>
        <v>1</v>
      </c>
      <c r="M2274" s="27">
        <f t="shared" si="138"/>
        <v>0</v>
      </c>
      <c r="N2274" s="12">
        <f t="shared" si="139"/>
        <v>0</v>
      </c>
      <c r="O2274" s="17" t="s">
        <v>2208</v>
      </c>
      <c r="P2274" s="52"/>
    </row>
    <row r="2275" spans="1:16" hidden="1" x14ac:dyDescent="0.35">
      <c r="A2275" s="9" t="s">
        <v>27</v>
      </c>
      <c r="B2275" s="9" t="s">
        <v>2207</v>
      </c>
      <c r="C2275" s="9" t="s">
        <v>1697</v>
      </c>
      <c r="D2275" s="9" t="s">
        <v>1703</v>
      </c>
      <c r="E2275" s="8" t="s">
        <v>1702</v>
      </c>
      <c r="F2275" s="10" t="s">
        <v>2215</v>
      </c>
      <c r="G2275" s="10" t="s">
        <v>2216</v>
      </c>
      <c r="H2275" s="10" t="s">
        <v>25</v>
      </c>
      <c r="I2275" s="10" t="s">
        <v>26</v>
      </c>
      <c r="J2275" s="11">
        <f t="shared" si="137"/>
        <v>1349122190</v>
      </c>
      <c r="K2275" s="11">
        <f t="shared" si="137"/>
        <v>1349122190</v>
      </c>
      <c r="L2275" s="12">
        <f t="shared" si="140"/>
        <v>1</v>
      </c>
      <c r="M2275" s="27">
        <f t="shared" si="138"/>
        <v>0</v>
      </c>
      <c r="N2275" s="12">
        <f t="shared" si="139"/>
        <v>0</v>
      </c>
      <c r="O2275" s="17" t="s">
        <v>2208</v>
      </c>
      <c r="P2275" s="52"/>
    </row>
    <row r="2276" spans="1:16" hidden="1" x14ac:dyDescent="0.35">
      <c r="A2276" s="9" t="s">
        <v>27</v>
      </c>
      <c r="B2276" s="9" t="s">
        <v>2207</v>
      </c>
      <c r="C2276" s="9" t="s">
        <v>1697</v>
      </c>
      <c r="D2276" s="9" t="s">
        <v>1704</v>
      </c>
      <c r="E2276" s="8" t="s">
        <v>1702</v>
      </c>
      <c r="F2276" s="10" t="s">
        <v>2215</v>
      </c>
      <c r="G2276" s="10" t="s">
        <v>2216</v>
      </c>
      <c r="H2276" s="10" t="s">
        <v>25</v>
      </c>
      <c r="I2276" s="10" t="s">
        <v>26</v>
      </c>
      <c r="J2276" s="11">
        <f t="shared" si="137"/>
        <v>1349122190</v>
      </c>
      <c r="K2276" s="11">
        <f t="shared" si="137"/>
        <v>1349122190</v>
      </c>
      <c r="L2276" s="12">
        <f t="shared" si="140"/>
        <v>1</v>
      </c>
      <c r="M2276" s="27">
        <f t="shared" si="138"/>
        <v>0</v>
      </c>
      <c r="N2276" s="12">
        <f t="shared" si="139"/>
        <v>0</v>
      </c>
      <c r="O2276" s="17" t="s">
        <v>2208</v>
      </c>
      <c r="P2276" s="52"/>
    </row>
    <row r="2277" spans="1:16" hidden="1" x14ac:dyDescent="0.35">
      <c r="A2277" s="9" t="s">
        <v>27</v>
      </c>
      <c r="B2277" s="9" t="s">
        <v>2207</v>
      </c>
      <c r="C2277" s="9" t="s">
        <v>1697</v>
      </c>
      <c r="D2277" s="9" t="s">
        <v>49</v>
      </c>
      <c r="E2277" s="8" t="s">
        <v>50</v>
      </c>
      <c r="F2277" s="10" t="s">
        <v>2217</v>
      </c>
      <c r="G2277" s="10" t="s">
        <v>2218</v>
      </c>
      <c r="H2277" s="10" t="s">
        <v>25</v>
      </c>
      <c r="I2277" s="10" t="s">
        <v>26</v>
      </c>
      <c r="J2277" s="11">
        <f t="shared" si="137"/>
        <v>1215448387</v>
      </c>
      <c r="K2277" s="11">
        <f t="shared" si="137"/>
        <v>1013197415</v>
      </c>
      <c r="L2277" s="12">
        <f t="shared" si="140"/>
        <v>0.83359970348127999</v>
      </c>
      <c r="M2277" s="27">
        <f t="shared" si="138"/>
        <v>202250972</v>
      </c>
      <c r="N2277" s="12">
        <f t="shared" si="139"/>
        <v>0.16640029651872004</v>
      </c>
      <c r="O2277" s="17" t="s">
        <v>2208</v>
      </c>
      <c r="P2277" s="52"/>
    </row>
    <row r="2278" spans="1:16" hidden="1" x14ac:dyDescent="0.35">
      <c r="A2278" s="9" t="s">
        <v>27</v>
      </c>
      <c r="B2278" s="9" t="s">
        <v>2207</v>
      </c>
      <c r="C2278" s="9" t="s">
        <v>1697</v>
      </c>
      <c r="D2278" s="9" t="s">
        <v>1707</v>
      </c>
      <c r="E2278" s="8" t="s">
        <v>1708</v>
      </c>
      <c r="F2278" s="10" t="s">
        <v>2217</v>
      </c>
      <c r="G2278" s="10" t="s">
        <v>2218</v>
      </c>
      <c r="H2278" s="10" t="s">
        <v>25</v>
      </c>
      <c r="I2278" s="10" t="s">
        <v>26</v>
      </c>
      <c r="J2278" s="11">
        <f t="shared" si="137"/>
        <v>1215448387</v>
      </c>
      <c r="K2278" s="11">
        <f t="shared" si="137"/>
        <v>1013197415</v>
      </c>
      <c r="L2278" s="12">
        <f t="shared" si="140"/>
        <v>0.83359970348127999</v>
      </c>
      <c r="M2278" s="27">
        <f t="shared" si="138"/>
        <v>202250972</v>
      </c>
      <c r="N2278" s="12">
        <f t="shared" si="139"/>
        <v>0.16640029651872004</v>
      </c>
      <c r="O2278" s="17" t="s">
        <v>2208</v>
      </c>
      <c r="P2278" s="52"/>
    </row>
    <row r="2279" spans="1:16" hidden="1" x14ac:dyDescent="0.35">
      <c r="A2279" s="9" t="s">
        <v>27</v>
      </c>
      <c r="B2279" s="9" t="s">
        <v>2207</v>
      </c>
      <c r="C2279" s="9" t="s">
        <v>1697</v>
      </c>
      <c r="D2279" s="9" t="s">
        <v>1709</v>
      </c>
      <c r="E2279" s="8" t="s">
        <v>1708</v>
      </c>
      <c r="F2279" s="10" t="s">
        <v>2217</v>
      </c>
      <c r="G2279" s="10" t="s">
        <v>2218</v>
      </c>
      <c r="H2279" s="10" t="s">
        <v>25</v>
      </c>
      <c r="I2279" s="10" t="s">
        <v>26</v>
      </c>
      <c r="J2279" s="11">
        <f t="shared" si="137"/>
        <v>1215448387</v>
      </c>
      <c r="K2279" s="11">
        <f t="shared" si="137"/>
        <v>1013197415</v>
      </c>
      <c r="L2279" s="12">
        <f t="shared" si="140"/>
        <v>0.83359970348127999</v>
      </c>
      <c r="M2279" s="27">
        <f t="shared" si="138"/>
        <v>202250972</v>
      </c>
      <c r="N2279" s="12">
        <f t="shared" si="139"/>
        <v>0.16640029651872004</v>
      </c>
      <c r="O2279" s="17" t="s">
        <v>2208</v>
      </c>
      <c r="P2279" s="52"/>
    </row>
    <row r="2280" spans="1:16" hidden="1" x14ac:dyDescent="0.35">
      <c r="A2280" s="9" t="s">
        <v>27</v>
      </c>
      <c r="B2280" s="9" t="s">
        <v>2207</v>
      </c>
      <c r="C2280" s="9" t="s">
        <v>1697</v>
      </c>
      <c r="D2280" s="9" t="s">
        <v>1710</v>
      </c>
      <c r="E2280" s="8" t="s">
        <v>1708</v>
      </c>
      <c r="F2280" s="10" t="s">
        <v>2217</v>
      </c>
      <c r="G2280" s="10" t="s">
        <v>2218</v>
      </c>
      <c r="H2280" s="10" t="s">
        <v>25</v>
      </c>
      <c r="I2280" s="10" t="s">
        <v>26</v>
      </c>
      <c r="J2280" s="11">
        <f t="shared" si="137"/>
        <v>1215448387</v>
      </c>
      <c r="K2280" s="11">
        <f t="shared" si="137"/>
        <v>1013197415</v>
      </c>
      <c r="L2280" s="12">
        <f t="shared" si="140"/>
        <v>0.83359970348127999</v>
      </c>
      <c r="M2280" s="27">
        <f t="shared" si="138"/>
        <v>202250972</v>
      </c>
      <c r="N2280" s="12">
        <f t="shared" si="139"/>
        <v>0.16640029651872004</v>
      </c>
      <c r="O2280" s="17" t="s">
        <v>2208</v>
      </c>
      <c r="P2280" s="52"/>
    </row>
    <row r="2281" spans="1:16" hidden="1" x14ac:dyDescent="0.35">
      <c r="A2281" s="9" t="s">
        <v>27</v>
      </c>
      <c r="B2281" s="9" t="s">
        <v>2207</v>
      </c>
      <c r="C2281" s="9" t="s">
        <v>1697</v>
      </c>
      <c r="D2281" s="9" t="s">
        <v>370</v>
      </c>
      <c r="E2281" s="8" t="s">
        <v>371</v>
      </c>
      <c r="F2281" s="10" t="s">
        <v>25</v>
      </c>
      <c r="G2281" s="10" t="s">
        <v>26</v>
      </c>
      <c r="H2281" s="10" t="s">
        <v>2219</v>
      </c>
      <c r="I2281" s="10" t="s">
        <v>2220</v>
      </c>
      <c r="J2281" s="11">
        <f t="shared" si="137"/>
        <v>339295841</v>
      </c>
      <c r="K2281" s="11">
        <f t="shared" si="137"/>
        <v>262813350</v>
      </c>
      <c r="L2281" s="12">
        <f t="shared" si="140"/>
        <v>0.77458464927072301</v>
      </c>
      <c r="M2281" s="27">
        <f t="shared" si="138"/>
        <v>76482491</v>
      </c>
      <c r="N2281" s="12">
        <f t="shared" si="139"/>
        <v>0.22541535072927699</v>
      </c>
      <c r="O2281" s="17" t="s">
        <v>2208</v>
      </c>
      <c r="P2281" s="52"/>
    </row>
    <row r="2282" spans="1:16" hidden="1" x14ac:dyDescent="0.35">
      <c r="A2282" s="9" t="s">
        <v>27</v>
      </c>
      <c r="B2282" s="9" t="s">
        <v>2207</v>
      </c>
      <c r="C2282" s="9" t="s">
        <v>1697</v>
      </c>
      <c r="D2282" s="9" t="s">
        <v>1713</v>
      </c>
      <c r="E2282" s="8" t="s">
        <v>1714</v>
      </c>
      <c r="F2282" s="10" t="s">
        <v>25</v>
      </c>
      <c r="G2282" s="10" t="s">
        <v>26</v>
      </c>
      <c r="H2282" s="10" t="s">
        <v>2219</v>
      </c>
      <c r="I2282" s="10" t="s">
        <v>2220</v>
      </c>
      <c r="J2282" s="11">
        <f t="shared" si="137"/>
        <v>339295841</v>
      </c>
      <c r="K2282" s="11">
        <f t="shared" si="137"/>
        <v>262813350</v>
      </c>
      <c r="L2282" s="12">
        <f t="shared" si="140"/>
        <v>0.77458464927072301</v>
      </c>
      <c r="M2282" s="27">
        <f t="shared" si="138"/>
        <v>76482491</v>
      </c>
      <c r="N2282" s="12">
        <f t="shared" si="139"/>
        <v>0.22541535072927699</v>
      </c>
      <c r="O2282" s="17" t="s">
        <v>2208</v>
      </c>
      <c r="P2282" s="52"/>
    </row>
    <row r="2283" spans="1:16" hidden="1" x14ac:dyDescent="0.35">
      <c r="A2283" s="9" t="s">
        <v>27</v>
      </c>
      <c r="B2283" s="9" t="s">
        <v>2207</v>
      </c>
      <c r="C2283" s="9" t="s">
        <v>1697</v>
      </c>
      <c r="D2283" s="9" t="s">
        <v>1715</v>
      </c>
      <c r="E2283" s="8" t="s">
        <v>1714</v>
      </c>
      <c r="F2283" s="10" t="s">
        <v>25</v>
      </c>
      <c r="G2283" s="10" t="s">
        <v>26</v>
      </c>
      <c r="H2283" s="10" t="s">
        <v>2219</v>
      </c>
      <c r="I2283" s="10" t="s">
        <v>2220</v>
      </c>
      <c r="J2283" s="11">
        <f t="shared" ref="J2283:K2346" si="141">F2283+H2283</f>
        <v>339295841</v>
      </c>
      <c r="K2283" s="11">
        <f t="shared" si="141"/>
        <v>262813350</v>
      </c>
      <c r="L2283" s="12">
        <f t="shared" si="140"/>
        <v>0.77458464927072301</v>
      </c>
      <c r="M2283" s="27">
        <f t="shared" si="138"/>
        <v>76482491</v>
      </c>
      <c r="N2283" s="12">
        <f t="shared" si="139"/>
        <v>0.22541535072927699</v>
      </c>
      <c r="O2283" s="17" t="s">
        <v>2208</v>
      </c>
      <c r="P2283" s="52"/>
    </row>
    <row r="2284" spans="1:16" hidden="1" x14ac:dyDescent="0.35">
      <c r="A2284" s="9" t="s">
        <v>27</v>
      </c>
      <c r="B2284" s="9" t="s">
        <v>2207</v>
      </c>
      <c r="C2284" s="9" t="s">
        <v>1697</v>
      </c>
      <c r="D2284" s="9" t="s">
        <v>1716</v>
      </c>
      <c r="E2284" s="8" t="s">
        <v>1714</v>
      </c>
      <c r="F2284" s="10" t="s">
        <v>25</v>
      </c>
      <c r="G2284" s="10" t="s">
        <v>26</v>
      </c>
      <c r="H2284" s="10" t="s">
        <v>2219</v>
      </c>
      <c r="I2284" s="10" t="s">
        <v>2220</v>
      </c>
      <c r="J2284" s="11">
        <f t="shared" si="141"/>
        <v>339295841</v>
      </c>
      <c r="K2284" s="11">
        <f t="shared" si="141"/>
        <v>262813350</v>
      </c>
      <c r="L2284" s="12">
        <f t="shared" si="140"/>
        <v>0.77458464927072301</v>
      </c>
      <c r="M2284" s="27">
        <f t="shared" ref="M2284:M2347" si="142">J2284-K2284</f>
        <v>76482491</v>
      </c>
      <c r="N2284" s="12">
        <f t="shared" ref="N2284:N2347" si="143">M2284/J2284</f>
        <v>0.22541535072927699</v>
      </c>
      <c r="O2284" s="17" t="s">
        <v>2208</v>
      </c>
      <c r="P2284" s="52"/>
    </row>
    <row r="2285" spans="1:16" hidden="1" x14ac:dyDescent="0.35">
      <c r="A2285" s="9" t="s">
        <v>27</v>
      </c>
      <c r="B2285" s="9" t="s">
        <v>2207</v>
      </c>
      <c r="C2285" s="9" t="s">
        <v>1697</v>
      </c>
      <c r="D2285" s="9" t="s">
        <v>544</v>
      </c>
      <c r="E2285" s="8" t="s">
        <v>545</v>
      </c>
      <c r="F2285" s="10" t="s">
        <v>25</v>
      </c>
      <c r="G2285" s="10" t="s">
        <v>26</v>
      </c>
      <c r="H2285" s="10" t="s">
        <v>2221</v>
      </c>
      <c r="I2285" s="10" t="s">
        <v>2222</v>
      </c>
      <c r="J2285" s="11">
        <f t="shared" si="141"/>
        <v>150750000</v>
      </c>
      <c r="K2285" s="11">
        <f t="shared" si="141"/>
        <v>129000000</v>
      </c>
      <c r="L2285" s="12">
        <f t="shared" si="140"/>
        <v>0.85572139303482586</v>
      </c>
      <c r="M2285" s="27">
        <f t="shared" si="142"/>
        <v>21750000</v>
      </c>
      <c r="N2285" s="12">
        <f t="shared" si="143"/>
        <v>0.14427860696517414</v>
      </c>
      <c r="O2285" s="17" t="s">
        <v>2208</v>
      </c>
      <c r="P2285" s="52"/>
    </row>
    <row r="2286" spans="1:16" hidden="1" x14ac:dyDescent="0.35">
      <c r="A2286" s="9" t="s">
        <v>27</v>
      </c>
      <c r="B2286" s="9" t="s">
        <v>2207</v>
      </c>
      <c r="C2286" s="9" t="s">
        <v>1697</v>
      </c>
      <c r="D2286" s="9" t="s">
        <v>1719</v>
      </c>
      <c r="E2286" s="8" t="s">
        <v>1720</v>
      </c>
      <c r="F2286" s="10" t="s">
        <v>25</v>
      </c>
      <c r="G2286" s="10" t="s">
        <v>26</v>
      </c>
      <c r="H2286" s="10" t="s">
        <v>2221</v>
      </c>
      <c r="I2286" s="10" t="s">
        <v>2222</v>
      </c>
      <c r="J2286" s="11">
        <f t="shared" si="141"/>
        <v>150750000</v>
      </c>
      <c r="K2286" s="11">
        <f t="shared" si="141"/>
        <v>129000000</v>
      </c>
      <c r="L2286" s="12">
        <f t="shared" si="140"/>
        <v>0.85572139303482586</v>
      </c>
      <c r="M2286" s="27">
        <f t="shared" si="142"/>
        <v>21750000</v>
      </c>
      <c r="N2286" s="12">
        <f t="shared" si="143"/>
        <v>0.14427860696517414</v>
      </c>
      <c r="O2286" s="17" t="s">
        <v>2208</v>
      </c>
      <c r="P2286" s="52"/>
    </row>
    <row r="2287" spans="1:16" hidden="1" x14ac:dyDescent="0.35">
      <c r="A2287" s="9" t="s">
        <v>27</v>
      </c>
      <c r="B2287" s="9" t="s">
        <v>2207</v>
      </c>
      <c r="C2287" s="9" t="s">
        <v>1697</v>
      </c>
      <c r="D2287" s="9" t="s">
        <v>1721</v>
      </c>
      <c r="E2287" s="8" t="s">
        <v>1720</v>
      </c>
      <c r="F2287" s="10" t="s">
        <v>25</v>
      </c>
      <c r="G2287" s="10" t="s">
        <v>26</v>
      </c>
      <c r="H2287" s="10" t="s">
        <v>2221</v>
      </c>
      <c r="I2287" s="10" t="s">
        <v>2222</v>
      </c>
      <c r="J2287" s="11">
        <f t="shared" si="141"/>
        <v>150750000</v>
      </c>
      <c r="K2287" s="11">
        <f t="shared" si="141"/>
        <v>129000000</v>
      </c>
      <c r="L2287" s="12">
        <f t="shared" si="140"/>
        <v>0.85572139303482586</v>
      </c>
      <c r="M2287" s="27">
        <f t="shared" si="142"/>
        <v>21750000</v>
      </c>
      <c r="N2287" s="12">
        <f t="shared" si="143"/>
        <v>0.14427860696517414</v>
      </c>
      <c r="O2287" s="17" t="s">
        <v>2208</v>
      </c>
      <c r="P2287" s="52"/>
    </row>
    <row r="2288" spans="1:16" hidden="1" x14ac:dyDescent="0.35">
      <c r="A2288" s="9" t="s">
        <v>27</v>
      </c>
      <c r="B2288" s="9" t="s">
        <v>2207</v>
      </c>
      <c r="C2288" s="9" t="s">
        <v>1697</v>
      </c>
      <c r="D2288" s="9" t="s">
        <v>1722</v>
      </c>
      <c r="E2288" s="8" t="s">
        <v>1720</v>
      </c>
      <c r="F2288" s="10" t="s">
        <v>25</v>
      </c>
      <c r="G2288" s="10" t="s">
        <v>26</v>
      </c>
      <c r="H2288" s="10" t="s">
        <v>2221</v>
      </c>
      <c r="I2288" s="10" t="s">
        <v>2222</v>
      </c>
      <c r="J2288" s="11">
        <f t="shared" si="141"/>
        <v>150750000</v>
      </c>
      <c r="K2288" s="11">
        <f t="shared" si="141"/>
        <v>129000000</v>
      </c>
      <c r="L2288" s="12">
        <f t="shared" si="140"/>
        <v>0.85572139303482586</v>
      </c>
      <c r="M2288" s="27">
        <f t="shared" si="142"/>
        <v>21750000</v>
      </c>
      <c r="N2288" s="12">
        <f t="shared" si="143"/>
        <v>0.14427860696517414</v>
      </c>
      <c r="O2288" s="17" t="s">
        <v>2208</v>
      </c>
      <c r="P2288" s="52"/>
    </row>
    <row r="2289" spans="1:16" ht="31" x14ac:dyDescent="0.35">
      <c r="A2289" s="9" t="s">
        <v>27</v>
      </c>
      <c r="B2289" s="9" t="s">
        <v>2207</v>
      </c>
      <c r="C2289" s="9" t="s">
        <v>492</v>
      </c>
      <c r="D2289" s="9"/>
      <c r="E2289" s="29" t="s">
        <v>3367</v>
      </c>
      <c r="F2289" s="10" t="s">
        <v>2223</v>
      </c>
      <c r="G2289" s="10" t="s">
        <v>2224</v>
      </c>
      <c r="H2289" s="10" t="s">
        <v>25</v>
      </c>
      <c r="I2289" s="10" t="s">
        <v>26</v>
      </c>
      <c r="J2289" s="11">
        <f t="shared" si="141"/>
        <v>913423000</v>
      </c>
      <c r="K2289" s="11">
        <f t="shared" si="141"/>
        <v>786114833</v>
      </c>
      <c r="L2289" s="12">
        <f t="shared" si="140"/>
        <v>0.86062517913387337</v>
      </c>
      <c r="M2289" s="27">
        <f t="shared" si="142"/>
        <v>127308167</v>
      </c>
      <c r="N2289" s="12">
        <f t="shared" si="143"/>
        <v>0.13937482086612665</v>
      </c>
      <c r="O2289" s="17" t="s">
        <v>2208</v>
      </c>
      <c r="P2289" s="52"/>
    </row>
    <row r="2290" spans="1:16" ht="31" hidden="1" x14ac:dyDescent="0.35">
      <c r="A2290" s="9" t="s">
        <v>27</v>
      </c>
      <c r="B2290" s="9" t="s">
        <v>2207</v>
      </c>
      <c r="C2290" s="9" t="s">
        <v>720</v>
      </c>
      <c r="D2290" s="9"/>
      <c r="E2290" s="8" t="s">
        <v>721</v>
      </c>
      <c r="F2290" s="10" t="s">
        <v>2225</v>
      </c>
      <c r="G2290" s="10" t="s">
        <v>2224</v>
      </c>
      <c r="H2290" s="10" t="s">
        <v>25</v>
      </c>
      <c r="I2290" s="10" t="s">
        <v>26</v>
      </c>
      <c r="J2290" s="11">
        <f t="shared" si="141"/>
        <v>912150000</v>
      </c>
      <c r="K2290" s="11">
        <f t="shared" si="141"/>
        <v>786114833</v>
      </c>
      <c r="L2290" s="12">
        <f t="shared" si="140"/>
        <v>0.86182627089842678</v>
      </c>
      <c r="M2290" s="27">
        <f t="shared" si="142"/>
        <v>126035167</v>
      </c>
      <c r="N2290" s="12">
        <f t="shared" si="143"/>
        <v>0.13817372910157322</v>
      </c>
      <c r="O2290" s="17" t="s">
        <v>2208</v>
      </c>
      <c r="P2290" s="52"/>
    </row>
    <row r="2291" spans="1:16" hidden="1" x14ac:dyDescent="0.35">
      <c r="A2291" s="9" t="s">
        <v>27</v>
      </c>
      <c r="B2291" s="9" t="s">
        <v>2207</v>
      </c>
      <c r="C2291" s="9" t="s">
        <v>1788</v>
      </c>
      <c r="D2291" s="9"/>
      <c r="E2291" s="8" t="s">
        <v>1789</v>
      </c>
      <c r="F2291" s="10" t="s">
        <v>2226</v>
      </c>
      <c r="G2291" s="10" t="s">
        <v>2227</v>
      </c>
      <c r="H2291" s="10" t="s">
        <v>25</v>
      </c>
      <c r="I2291" s="10" t="s">
        <v>26</v>
      </c>
      <c r="J2291" s="11">
        <f t="shared" si="141"/>
        <v>34980000</v>
      </c>
      <c r="K2291" s="11">
        <f t="shared" si="141"/>
        <v>34980000</v>
      </c>
      <c r="L2291" s="12">
        <f t="shared" si="140"/>
        <v>1</v>
      </c>
      <c r="M2291" s="27">
        <f t="shared" si="142"/>
        <v>0</v>
      </c>
      <c r="N2291" s="12">
        <f t="shared" si="143"/>
        <v>0</v>
      </c>
      <c r="O2291" s="17" t="s">
        <v>2208</v>
      </c>
      <c r="P2291" s="52"/>
    </row>
    <row r="2292" spans="1:16" hidden="1" x14ac:dyDescent="0.35">
      <c r="A2292" s="9" t="s">
        <v>27</v>
      </c>
      <c r="B2292" s="9" t="s">
        <v>2207</v>
      </c>
      <c r="C2292" s="9" t="s">
        <v>1788</v>
      </c>
      <c r="D2292" s="9" t="s">
        <v>49</v>
      </c>
      <c r="E2292" s="8" t="s">
        <v>50</v>
      </c>
      <c r="F2292" s="10" t="s">
        <v>2226</v>
      </c>
      <c r="G2292" s="10" t="s">
        <v>2227</v>
      </c>
      <c r="H2292" s="10" t="s">
        <v>25</v>
      </c>
      <c r="I2292" s="10" t="s">
        <v>26</v>
      </c>
      <c r="J2292" s="11">
        <f t="shared" si="141"/>
        <v>34980000</v>
      </c>
      <c r="K2292" s="11">
        <f t="shared" si="141"/>
        <v>34980000</v>
      </c>
      <c r="L2292" s="12">
        <f t="shared" si="140"/>
        <v>1</v>
      </c>
      <c r="M2292" s="27">
        <f t="shared" si="142"/>
        <v>0</v>
      </c>
      <c r="N2292" s="12">
        <f t="shared" si="143"/>
        <v>0</v>
      </c>
      <c r="O2292" s="17" t="s">
        <v>2208</v>
      </c>
      <c r="P2292" s="52"/>
    </row>
    <row r="2293" spans="1:16" hidden="1" x14ac:dyDescent="0.35">
      <c r="A2293" s="9" t="s">
        <v>27</v>
      </c>
      <c r="B2293" s="9" t="s">
        <v>2207</v>
      </c>
      <c r="C2293" s="9" t="s">
        <v>1788</v>
      </c>
      <c r="D2293" s="9" t="s">
        <v>1792</v>
      </c>
      <c r="E2293" s="8" t="s">
        <v>1793</v>
      </c>
      <c r="F2293" s="10" t="s">
        <v>2226</v>
      </c>
      <c r="G2293" s="10" t="s">
        <v>2227</v>
      </c>
      <c r="H2293" s="10" t="s">
        <v>25</v>
      </c>
      <c r="I2293" s="10" t="s">
        <v>26</v>
      </c>
      <c r="J2293" s="11">
        <f t="shared" si="141"/>
        <v>34980000</v>
      </c>
      <c r="K2293" s="11">
        <f t="shared" si="141"/>
        <v>34980000</v>
      </c>
      <c r="L2293" s="12">
        <f t="shared" si="140"/>
        <v>1</v>
      </c>
      <c r="M2293" s="27">
        <f t="shared" si="142"/>
        <v>0</v>
      </c>
      <c r="N2293" s="12">
        <f t="shared" si="143"/>
        <v>0</v>
      </c>
      <c r="O2293" s="17" t="s">
        <v>2208</v>
      </c>
      <c r="P2293" s="52"/>
    </row>
    <row r="2294" spans="1:16" hidden="1" x14ac:dyDescent="0.35">
      <c r="A2294" s="9" t="s">
        <v>27</v>
      </c>
      <c r="B2294" s="9" t="s">
        <v>2207</v>
      </c>
      <c r="C2294" s="9" t="s">
        <v>1788</v>
      </c>
      <c r="D2294" s="9" t="s">
        <v>1794</v>
      </c>
      <c r="E2294" s="8" t="s">
        <v>1793</v>
      </c>
      <c r="F2294" s="10" t="s">
        <v>2226</v>
      </c>
      <c r="G2294" s="10" t="s">
        <v>2227</v>
      </c>
      <c r="H2294" s="10" t="s">
        <v>25</v>
      </c>
      <c r="I2294" s="10" t="s">
        <v>26</v>
      </c>
      <c r="J2294" s="11">
        <f t="shared" si="141"/>
        <v>34980000</v>
      </c>
      <c r="K2294" s="11">
        <f t="shared" si="141"/>
        <v>34980000</v>
      </c>
      <c r="L2294" s="12">
        <f t="shared" si="140"/>
        <v>1</v>
      </c>
      <c r="M2294" s="27">
        <f t="shared" si="142"/>
        <v>0</v>
      </c>
      <c r="N2294" s="12">
        <f t="shared" si="143"/>
        <v>0</v>
      </c>
      <c r="O2294" s="17" t="s">
        <v>2208</v>
      </c>
      <c r="P2294" s="52"/>
    </row>
    <row r="2295" spans="1:16" hidden="1" x14ac:dyDescent="0.35">
      <c r="A2295" s="9" t="s">
        <v>27</v>
      </c>
      <c r="B2295" s="9" t="s">
        <v>2207</v>
      </c>
      <c r="C2295" s="9" t="s">
        <v>1788</v>
      </c>
      <c r="D2295" s="9" t="s">
        <v>1795</v>
      </c>
      <c r="E2295" s="8" t="s">
        <v>1793</v>
      </c>
      <c r="F2295" s="10" t="s">
        <v>2226</v>
      </c>
      <c r="G2295" s="10" t="s">
        <v>2227</v>
      </c>
      <c r="H2295" s="10" t="s">
        <v>25</v>
      </c>
      <c r="I2295" s="10" t="s">
        <v>26</v>
      </c>
      <c r="J2295" s="11">
        <f t="shared" si="141"/>
        <v>34980000</v>
      </c>
      <c r="K2295" s="11">
        <f t="shared" si="141"/>
        <v>34980000</v>
      </c>
      <c r="L2295" s="12">
        <f t="shared" si="140"/>
        <v>1</v>
      </c>
      <c r="M2295" s="27">
        <f t="shared" si="142"/>
        <v>0</v>
      </c>
      <c r="N2295" s="12">
        <f t="shared" si="143"/>
        <v>0</v>
      </c>
      <c r="O2295" s="17" t="s">
        <v>2208</v>
      </c>
      <c r="P2295" s="52"/>
    </row>
    <row r="2296" spans="1:16" hidden="1" x14ac:dyDescent="0.35">
      <c r="A2296" s="9" t="s">
        <v>27</v>
      </c>
      <c r="B2296" s="9" t="s">
        <v>2207</v>
      </c>
      <c r="C2296" s="9" t="s">
        <v>1796</v>
      </c>
      <c r="D2296" s="9"/>
      <c r="E2296" s="8" t="s">
        <v>1797</v>
      </c>
      <c r="F2296" s="10" t="s">
        <v>2228</v>
      </c>
      <c r="G2296" s="10" t="s">
        <v>2229</v>
      </c>
      <c r="H2296" s="10" t="s">
        <v>25</v>
      </c>
      <c r="I2296" s="10" t="s">
        <v>26</v>
      </c>
      <c r="J2296" s="11">
        <f t="shared" si="141"/>
        <v>1570000</v>
      </c>
      <c r="K2296" s="11">
        <f t="shared" si="141"/>
        <v>1570000</v>
      </c>
      <c r="L2296" s="12">
        <f t="shared" si="140"/>
        <v>1</v>
      </c>
      <c r="M2296" s="27">
        <f t="shared" si="142"/>
        <v>0</v>
      </c>
      <c r="N2296" s="12">
        <f t="shared" si="143"/>
        <v>0</v>
      </c>
      <c r="O2296" s="17" t="s">
        <v>2208</v>
      </c>
      <c r="P2296" s="52"/>
    </row>
    <row r="2297" spans="1:16" hidden="1" x14ac:dyDescent="0.35">
      <c r="A2297" s="9" t="s">
        <v>27</v>
      </c>
      <c r="B2297" s="9" t="s">
        <v>2207</v>
      </c>
      <c r="C2297" s="9" t="s">
        <v>1796</v>
      </c>
      <c r="D2297" s="9" t="s">
        <v>49</v>
      </c>
      <c r="E2297" s="8" t="s">
        <v>50</v>
      </c>
      <c r="F2297" s="10" t="s">
        <v>2228</v>
      </c>
      <c r="G2297" s="10" t="s">
        <v>2229</v>
      </c>
      <c r="H2297" s="10" t="s">
        <v>25</v>
      </c>
      <c r="I2297" s="10" t="s">
        <v>26</v>
      </c>
      <c r="J2297" s="11">
        <f t="shared" si="141"/>
        <v>1570000</v>
      </c>
      <c r="K2297" s="11">
        <f t="shared" si="141"/>
        <v>1570000</v>
      </c>
      <c r="L2297" s="12">
        <f t="shared" si="140"/>
        <v>1</v>
      </c>
      <c r="M2297" s="27">
        <f t="shared" si="142"/>
        <v>0</v>
      </c>
      <c r="N2297" s="12">
        <f t="shared" si="143"/>
        <v>0</v>
      </c>
      <c r="O2297" s="17" t="s">
        <v>2208</v>
      </c>
      <c r="P2297" s="52"/>
    </row>
    <row r="2298" spans="1:16" hidden="1" x14ac:dyDescent="0.35">
      <c r="A2298" s="9" t="s">
        <v>27</v>
      </c>
      <c r="B2298" s="9" t="s">
        <v>2207</v>
      </c>
      <c r="C2298" s="9" t="s">
        <v>1796</v>
      </c>
      <c r="D2298" s="9" t="s">
        <v>1792</v>
      </c>
      <c r="E2298" s="8" t="s">
        <v>1793</v>
      </c>
      <c r="F2298" s="10" t="s">
        <v>2228</v>
      </c>
      <c r="G2298" s="10" t="s">
        <v>2229</v>
      </c>
      <c r="H2298" s="10" t="s">
        <v>25</v>
      </c>
      <c r="I2298" s="10" t="s">
        <v>26</v>
      </c>
      <c r="J2298" s="11">
        <f t="shared" si="141"/>
        <v>1570000</v>
      </c>
      <c r="K2298" s="11">
        <f t="shared" si="141"/>
        <v>1570000</v>
      </c>
      <c r="L2298" s="12">
        <f t="shared" si="140"/>
        <v>1</v>
      </c>
      <c r="M2298" s="27">
        <f t="shared" si="142"/>
        <v>0</v>
      </c>
      <c r="N2298" s="12">
        <f t="shared" si="143"/>
        <v>0</v>
      </c>
      <c r="O2298" s="17" t="s">
        <v>2208</v>
      </c>
      <c r="P2298" s="52"/>
    </row>
    <row r="2299" spans="1:16" hidden="1" x14ac:dyDescent="0.35">
      <c r="A2299" s="9" t="s">
        <v>27</v>
      </c>
      <c r="B2299" s="9" t="s">
        <v>2207</v>
      </c>
      <c r="C2299" s="9" t="s">
        <v>1796</v>
      </c>
      <c r="D2299" s="9" t="s">
        <v>1794</v>
      </c>
      <c r="E2299" s="8" t="s">
        <v>1793</v>
      </c>
      <c r="F2299" s="10" t="s">
        <v>2228</v>
      </c>
      <c r="G2299" s="10" t="s">
        <v>2229</v>
      </c>
      <c r="H2299" s="10" t="s">
        <v>25</v>
      </c>
      <c r="I2299" s="10" t="s">
        <v>26</v>
      </c>
      <c r="J2299" s="11">
        <f t="shared" si="141"/>
        <v>1570000</v>
      </c>
      <c r="K2299" s="11">
        <f t="shared" si="141"/>
        <v>1570000</v>
      </c>
      <c r="L2299" s="12">
        <f t="shared" si="140"/>
        <v>1</v>
      </c>
      <c r="M2299" s="27">
        <f t="shared" si="142"/>
        <v>0</v>
      </c>
      <c r="N2299" s="12">
        <f t="shared" si="143"/>
        <v>0</v>
      </c>
      <c r="O2299" s="17" t="s">
        <v>2208</v>
      </c>
      <c r="P2299" s="52"/>
    </row>
    <row r="2300" spans="1:16" hidden="1" x14ac:dyDescent="0.35">
      <c r="A2300" s="9" t="s">
        <v>27</v>
      </c>
      <c r="B2300" s="9" t="s">
        <v>2207</v>
      </c>
      <c r="C2300" s="9" t="s">
        <v>1796</v>
      </c>
      <c r="D2300" s="9" t="s">
        <v>1795</v>
      </c>
      <c r="E2300" s="8" t="s">
        <v>1793</v>
      </c>
      <c r="F2300" s="10" t="s">
        <v>2228</v>
      </c>
      <c r="G2300" s="10" t="s">
        <v>2229</v>
      </c>
      <c r="H2300" s="10" t="s">
        <v>25</v>
      </c>
      <c r="I2300" s="10" t="s">
        <v>26</v>
      </c>
      <c r="J2300" s="11">
        <f t="shared" si="141"/>
        <v>1570000</v>
      </c>
      <c r="K2300" s="11">
        <f t="shared" si="141"/>
        <v>1570000</v>
      </c>
      <c r="L2300" s="12">
        <f t="shared" si="140"/>
        <v>1</v>
      </c>
      <c r="M2300" s="27">
        <f t="shared" si="142"/>
        <v>0</v>
      </c>
      <c r="N2300" s="12">
        <f t="shared" si="143"/>
        <v>0</v>
      </c>
      <c r="O2300" s="17" t="s">
        <v>2208</v>
      </c>
      <c r="P2300" s="52"/>
    </row>
    <row r="2301" spans="1:16" hidden="1" x14ac:dyDescent="0.35">
      <c r="A2301" s="9" t="s">
        <v>27</v>
      </c>
      <c r="B2301" s="9" t="s">
        <v>2207</v>
      </c>
      <c r="C2301" s="9" t="s">
        <v>732</v>
      </c>
      <c r="D2301" s="9"/>
      <c r="E2301" s="8" t="s">
        <v>733</v>
      </c>
      <c r="F2301" s="10" t="s">
        <v>2230</v>
      </c>
      <c r="G2301" s="10" t="s">
        <v>2231</v>
      </c>
      <c r="H2301" s="10" t="s">
        <v>25</v>
      </c>
      <c r="I2301" s="10" t="s">
        <v>26</v>
      </c>
      <c r="J2301" s="11">
        <f t="shared" si="141"/>
        <v>42240000</v>
      </c>
      <c r="K2301" s="11">
        <f t="shared" si="141"/>
        <v>42240000</v>
      </c>
      <c r="L2301" s="12">
        <f t="shared" si="140"/>
        <v>1</v>
      </c>
      <c r="M2301" s="27">
        <f t="shared" si="142"/>
        <v>0</v>
      </c>
      <c r="N2301" s="12">
        <f t="shared" si="143"/>
        <v>0</v>
      </c>
      <c r="O2301" s="17" t="s">
        <v>2208</v>
      </c>
      <c r="P2301" s="52"/>
    </row>
    <row r="2302" spans="1:16" hidden="1" x14ac:dyDescent="0.35">
      <c r="A2302" s="9" t="s">
        <v>27</v>
      </c>
      <c r="B2302" s="9" t="s">
        <v>2207</v>
      </c>
      <c r="C2302" s="9" t="s">
        <v>732</v>
      </c>
      <c r="D2302" s="9" t="s">
        <v>49</v>
      </c>
      <c r="E2302" s="8" t="s">
        <v>50</v>
      </c>
      <c r="F2302" s="10" t="s">
        <v>2230</v>
      </c>
      <c r="G2302" s="10" t="s">
        <v>2231</v>
      </c>
      <c r="H2302" s="10" t="s">
        <v>25</v>
      </c>
      <c r="I2302" s="10" t="s">
        <v>26</v>
      </c>
      <c r="J2302" s="11">
        <f t="shared" si="141"/>
        <v>42240000</v>
      </c>
      <c r="K2302" s="11">
        <f t="shared" si="141"/>
        <v>42240000</v>
      </c>
      <c r="L2302" s="12">
        <f t="shared" si="140"/>
        <v>1</v>
      </c>
      <c r="M2302" s="27">
        <f t="shared" si="142"/>
        <v>0</v>
      </c>
      <c r="N2302" s="12">
        <f t="shared" si="143"/>
        <v>0</v>
      </c>
      <c r="O2302" s="17" t="s">
        <v>2208</v>
      </c>
      <c r="P2302" s="52"/>
    </row>
    <row r="2303" spans="1:16" hidden="1" x14ac:dyDescent="0.35">
      <c r="A2303" s="9" t="s">
        <v>27</v>
      </c>
      <c r="B2303" s="9" t="s">
        <v>2207</v>
      </c>
      <c r="C2303" s="9" t="s">
        <v>732</v>
      </c>
      <c r="D2303" s="9" t="s">
        <v>1792</v>
      </c>
      <c r="E2303" s="8" t="s">
        <v>1793</v>
      </c>
      <c r="F2303" s="10" t="s">
        <v>2230</v>
      </c>
      <c r="G2303" s="10" t="s">
        <v>2231</v>
      </c>
      <c r="H2303" s="10" t="s">
        <v>25</v>
      </c>
      <c r="I2303" s="10" t="s">
        <v>26</v>
      </c>
      <c r="J2303" s="11">
        <f t="shared" si="141"/>
        <v>42240000</v>
      </c>
      <c r="K2303" s="11">
        <f t="shared" si="141"/>
        <v>42240000</v>
      </c>
      <c r="L2303" s="12">
        <f t="shared" si="140"/>
        <v>1</v>
      </c>
      <c r="M2303" s="27">
        <f t="shared" si="142"/>
        <v>0</v>
      </c>
      <c r="N2303" s="12">
        <f t="shared" si="143"/>
        <v>0</v>
      </c>
      <c r="O2303" s="17" t="s">
        <v>2208</v>
      </c>
      <c r="P2303" s="52"/>
    </row>
    <row r="2304" spans="1:16" hidden="1" x14ac:dyDescent="0.35">
      <c r="A2304" s="9" t="s">
        <v>27</v>
      </c>
      <c r="B2304" s="9" t="s">
        <v>2207</v>
      </c>
      <c r="C2304" s="9" t="s">
        <v>732</v>
      </c>
      <c r="D2304" s="9" t="s">
        <v>1794</v>
      </c>
      <c r="E2304" s="8" t="s">
        <v>1793</v>
      </c>
      <c r="F2304" s="10" t="s">
        <v>2230</v>
      </c>
      <c r="G2304" s="10" t="s">
        <v>2231</v>
      </c>
      <c r="H2304" s="10" t="s">
        <v>25</v>
      </c>
      <c r="I2304" s="10" t="s">
        <v>26</v>
      </c>
      <c r="J2304" s="11">
        <f t="shared" si="141"/>
        <v>42240000</v>
      </c>
      <c r="K2304" s="11">
        <f t="shared" si="141"/>
        <v>42240000</v>
      </c>
      <c r="L2304" s="12">
        <f t="shared" si="140"/>
        <v>1</v>
      </c>
      <c r="M2304" s="27">
        <f t="shared" si="142"/>
        <v>0</v>
      </c>
      <c r="N2304" s="12">
        <f t="shared" si="143"/>
        <v>0</v>
      </c>
      <c r="O2304" s="17" t="s">
        <v>2208</v>
      </c>
      <c r="P2304" s="52"/>
    </row>
    <row r="2305" spans="1:16" hidden="1" x14ac:dyDescent="0.35">
      <c r="A2305" s="9" t="s">
        <v>27</v>
      </c>
      <c r="B2305" s="9" t="s">
        <v>2207</v>
      </c>
      <c r="C2305" s="9" t="s">
        <v>732</v>
      </c>
      <c r="D2305" s="9" t="s">
        <v>1795</v>
      </c>
      <c r="E2305" s="8" t="s">
        <v>1793</v>
      </c>
      <c r="F2305" s="10" t="s">
        <v>2230</v>
      </c>
      <c r="G2305" s="10" t="s">
        <v>2231</v>
      </c>
      <c r="H2305" s="10" t="s">
        <v>25</v>
      </c>
      <c r="I2305" s="10" t="s">
        <v>26</v>
      </c>
      <c r="J2305" s="11">
        <f t="shared" si="141"/>
        <v>42240000</v>
      </c>
      <c r="K2305" s="11">
        <f t="shared" si="141"/>
        <v>42240000</v>
      </c>
      <c r="L2305" s="12">
        <f t="shared" si="140"/>
        <v>1</v>
      </c>
      <c r="M2305" s="27">
        <f t="shared" si="142"/>
        <v>0</v>
      </c>
      <c r="N2305" s="12">
        <f t="shared" si="143"/>
        <v>0</v>
      </c>
      <c r="O2305" s="17" t="s">
        <v>2208</v>
      </c>
      <c r="P2305" s="52"/>
    </row>
    <row r="2306" spans="1:16" hidden="1" x14ac:dyDescent="0.35">
      <c r="A2306" s="9" t="s">
        <v>27</v>
      </c>
      <c r="B2306" s="9" t="s">
        <v>2207</v>
      </c>
      <c r="C2306" s="9" t="s">
        <v>785</v>
      </c>
      <c r="D2306" s="9"/>
      <c r="E2306" s="8" t="s">
        <v>786</v>
      </c>
      <c r="F2306" s="10" t="s">
        <v>2232</v>
      </c>
      <c r="G2306" s="10" t="s">
        <v>2233</v>
      </c>
      <c r="H2306" s="10" t="s">
        <v>25</v>
      </c>
      <c r="I2306" s="10" t="s">
        <v>26</v>
      </c>
      <c r="J2306" s="11">
        <f t="shared" si="141"/>
        <v>6160000</v>
      </c>
      <c r="K2306" s="11">
        <f t="shared" si="141"/>
        <v>6160000</v>
      </c>
      <c r="L2306" s="12">
        <f t="shared" si="140"/>
        <v>1</v>
      </c>
      <c r="M2306" s="27">
        <f t="shared" si="142"/>
        <v>0</v>
      </c>
      <c r="N2306" s="12">
        <f t="shared" si="143"/>
        <v>0</v>
      </c>
      <c r="O2306" s="17" t="s">
        <v>2208</v>
      </c>
      <c r="P2306" s="52"/>
    </row>
    <row r="2307" spans="1:16" hidden="1" x14ac:dyDescent="0.35">
      <c r="A2307" s="9" t="s">
        <v>27</v>
      </c>
      <c r="B2307" s="9" t="s">
        <v>2207</v>
      </c>
      <c r="C2307" s="9" t="s">
        <v>785</v>
      </c>
      <c r="D2307" s="9" t="s">
        <v>49</v>
      </c>
      <c r="E2307" s="8" t="s">
        <v>50</v>
      </c>
      <c r="F2307" s="10" t="s">
        <v>2232</v>
      </c>
      <c r="G2307" s="10" t="s">
        <v>2233</v>
      </c>
      <c r="H2307" s="10" t="s">
        <v>25</v>
      </c>
      <c r="I2307" s="10" t="s">
        <v>26</v>
      </c>
      <c r="J2307" s="11">
        <f t="shared" si="141"/>
        <v>6160000</v>
      </c>
      <c r="K2307" s="11">
        <f t="shared" si="141"/>
        <v>6160000</v>
      </c>
      <c r="L2307" s="12">
        <f t="shared" si="140"/>
        <v>1</v>
      </c>
      <c r="M2307" s="27">
        <f t="shared" si="142"/>
        <v>0</v>
      </c>
      <c r="N2307" s="12">
        <f t="shared" si="143"/>
        <v>0</v>
      </c>
      <c r="O2307" s="17" t="s">
        <v>2208</v>
      </c>
      <c r="P2307" s="52"/>
    </row>
    <row r="2308" spans="1:16" hidden="1" x14ac:dyDescent="0.35">
      <c r="A2308" s="9" t="s">
        <v>27</v>
      </c>
      <c r="B2308" s="9" t="s">
        <v>2207</v>
      </c>
      <c r="C2308" s="9" t="s">
        <v>785</v>
      </c>
      <c r="D2308" s="9" t="s">
        <v>1792</v>
      </c>
      <c r="E2308" s="8" t="s">
        <v>1793</v>
      </c>
      <c r="F2308" s="10" t="s">
        <v>2232</v>
      </c>
      <c r="G2308" s="10" t="s">
        <v>2233</v>
      </c>
      <c r="H2308" s="10" t="s">
        <v>25</v>
      </c>
      <c r="I2308" s="10" t="s">
        <v>26</v>
      </c>
      <c r="J2308" s="11">
        <f t="shared" si="141"/>
        <v>6160000</v>
      </c>
      <c r="K2308" s="11">
        <f t="shared" si="141"/>
        <v>6160000</v>
      </c>
      <c r="L2308" s="12">
        <f t="shared" si="140"/>
        <v>1</v>
      </c>
      <c r="M2308" s="27">
        <f t="shared" si="142"/>
        <v>0</v>
      </c>
      <c r="N2308" s="12">
        <f t="shared" si="143"/>
        <v>0</v>
      </c>
      <c r="O2308" s="17" t="s">
        <v>2208</v>
      </c>
      <c r="P2308" s="52"/>
    </row>
    <row r="2309" spans="1:16" hidden="1" x14ac:dyDescent="0.35">
      <c r="A2309" s="9" t="s">
        <v>27</v>
      </c>
      <c r="B2309" s="9" t="s">
        <v>2207</v>
      </c>
      <c r="C2309" s="9" t="s">
        <v>785</v>
      </c>
      <c r="D2309" s="9" t="s">
        <v>1794</v>
      </c>
      <c r="E2309" s="8" t="s">
        <v>1793</v>
      </c>
      <c r="F2309" s="10" t="s">
        <v>2232</v>
      </c>
      <c r="G2309" s="10" t="s">
        <v>2233</v>
      </c>
      <c r="H2309" s="10" t="s">
        <v>25</v>
      </c>
      <c r="I2309" s="10" t="s">
        <v>26</v>
      </c>
      <c r="J2309" s="11">
        <f t="shared" si="141"/>
        <v>6160000</v>
      </c>
      <c r="K2309" s="11">
        <f t="shared" si="141"/>
        <v>6160000</v>
      </c>
      <c r="L2309" s="12">
        <f t="shared" si="140"/>
        <v>1</v>
      </c>
      <c r="M2309" s="27">
        <f t="shared" si="142"/>
        <v>0</v>
      </c>
      <c r="N2309" s="12">
        <f t="shared" si="143"/>
        <v>0</v>
      </c>
      <c r="O2309" s="17" t="s">
        <v>2208</v>
      </c>
      <c r="P2309" s="52"/>
    </row>
    <row r="2310" spans="1:16" hidden="1" x14ac:dyDescent="0.35">
      <c r="A2310" s="9" t="s">
        <v>27</v>
      </c>
      <c r="B2310" s="9" t="s">
        <v>2207</v>
      </c>
      <c r="C2310" s="9" t="s">
        <v>785</v>
      </c>
      <c r="D2310" s="9" t="s">
        <v>1795</v>
      </c>
      <c r="E2310" s="8" t="s">
        <v>1793</v>
      </c>
      <c r="F2310" s="10" t="s">
        <v>2232</v>
      </c>
      <c r="G2310" s="10" t="s">
        <v>2233</v>
      </c>
      <c r="H2310" s="10" t="s">
        <v>25</v>
      </c>
      <c r="I2310" s="10" t="s">
        <v>26</v>
      </c>
      <c r="J2310" s="11">
        <f t="shared" si="141"/>
        <v>6160000</v>
      </c>
      <c r="K2310" s="11">
        <f t="shared" si="141"/>
        <v>6160000</v>
      </c>
      <c r="L2310" s="12">
        <f t="shared" si="140"/>
        <v>1</v>
      </c>
      <c r="M2310" s="27">
        <f t="shared" si="142"/>
        <v>0</v>
      </c>
      <c r="N2310" s="12">
        <f t="shared" si="143"/>
        <v>0</v>
      </c>
      <c r="O2310" s="17" t="s">
        <v>2208</v>
      </c>
      <c r="P2310" s="52"/>
    </row>
    <row r="2311" spans="1:16" hidden="1" x14ac:dyDescent="0.35">
      <c r="A2311" s="9" t="s">
        <v>27</v>
      </c>
      <c r="B2311" s="9" t="s">
        <v>2207</v>
      </c>
      <c r="C2311" s="9" t="s">
        <v>801</v>
      </c>
      <c r="D2311" s="9"/>
      <c r="E2311" s="8" t="s">
        <v>802</v>
      </c>
      <c r="F2311" s="10" t="s">
        <v>2234</v>
      </c>
      <c r="G2311" s="10" t="s">
        <v>2235</v>
      </c>
      <c r="H2311" s="10" t="s">
        <v>25</v>
      </c>
      <c r="I2311" s="10" t="s">
        <v>26</v>
      </c>
      <c r="J2311" s="11">
        <f t="shared" si="141"/>
        <v>299726000</v>
      </c>
      <c r="K2311" s="11">
        <f t="shared" si="141"/>
        <v>222326000</v>
      </c>
      <c r="L2311" s="12">
        <f t="shared" si="140"/>
        <v>0.74176414458538797</v>
      </c>
      <c r="M2311" s="27">
        <f t="shared" si="142"/>
        <v>77400000</v>
      </c>
      <c r="N2311" s="12">
        <f t="shared" si="143"/>
        <v>0.25823585541461203</v>
      </c>
      <c r="O2311" s="17" t="s">
        <v>2208</v>
      </c>
      <c r="P2311" s="52"/>
    </row>
    <row r="2312" spans="1:16" hidden="1" x14ac:dyDescent="0.35">
      <c r="A2312" s="9" t="s">
        <v>27</v>
      </c>
      <c r="B2312" s="9" t="s">
        <v>2207</v>
      </c>
      <c r="C2312" s="9" t="s">
        <v>801</v>
      </c>
      <c r="D2312" s="9" t="s">
        <v>49</v>
      </c>
      <c r="E2312" s="8" t="s">
        <v>50</v>
      </c>
      <c r="F2312" s="10" t="s">
        <v>2234</v>
      </c>
      <c r="G2312" s="10" t="s">
        <v>2235</v>
      </c>
      <c r="H2312" s="10" t="s">
        <v>25</v>
      </c>
      <c r="I2312" s="10" t="s">
        <v>26</v>
      </c>
      <c r="J2312" s="11">
        <f t="shared" si="141"/>
        <v>299726000</v>
      </c>
      <c r="K2312" s="11">
        <f t="shared" si="141"/>
        <v>222326000</v>
      </c>
      <c r="L2312" s="12">
        <f t="shared" si="140"/>
        <v>0.74176414458538797</v>
      </c>
      <c r="M2312" s="27">
        <f t="shared" si="142"/>
        <v>77400000</v>
      </c>
      <c r="N2312" s="12">
        <f t="shared" si="143"/>
        <v>0.25823585541461203</v>
      </c>
      <c r="O2312" s="17" t="s">
        <v>2208</v>
      </c>
      <c r="P2312" s="52"/>
    </row>
    <row r="2313" spans="1:16" hidden="1" x14ac:dyDescent="0.35">
      <c r="A2313" s="9" t="s">
        <v>27</v>
      </c>
      <c r="B2313" s="9" t="s">
        <v>2207</v>
      </c>
      <c r="C2313" s="9" t="s">
        <v>801</v>
      </c>
      <c r="D2313" s="9" t="s">
        <v>1792</v>
      </c>
      <c r="E2313" s="8" t="s">
        <v>1793</v>
      </c>
      <c r="F2313" s="10" t="s">
        <v>2234</v>
      </c>
      <c r="G2313" s="10" t="s">
        <v>2235</v>
      </c>
      <c r="H2313" s="10" t="s">
        <v>25</v>
      </c>
      <c r="I2313" s="10" t="s">
        <v>26</v>
      </c>
      <c r="J2313" s="11">
        <f t="shared" si="141"/>
        <v>299726000</v>
      </c>
      <c r="K2313" s="11">
        <f t="shared" si="141"/>
        <v>222326000</v>
      </c>
      <c r="L2313" s="12">
        <f t="shared" si="140"/>
        <v>0.74176414458538797</v>
      </c>
      <c r="M2313" s="27">
        <f t="shared" si="142"/>
        <v>77400000</v>
      </c>
      <c r="N2313" s="12">
        <f t="shared" si="143"/>
        <v>0.25823585541461203</v>
      </c>
      <c r="O2313" s="17" t="s">
        <v>2208</v>
      </c>
      <c r="P2313" s="52"/>
    </row>
    <row r="2314" spans="1:16" hidden="1" x14ac:dyDescent="0.35">
      <c r="A2314" s="9" t="s">
        <v>27</v>
      </c>
      <c r="B2314" s="9" t="s">
        <v>2207</v>
      </c>
      <c r="C2314" s="9" t="s">
        <v>801</v>
      </c>
      <c r="D2314" s="9" t="s">
        <v>1794</v>
      </c>
      <c r="E2314" s="8" t="s">
        <v>1793</v>
      </c>
      <c r="F2314" s="10" t="s">
        <v>2234</v>
      </c>
      <c r="G2314" s="10" t="s">
        <v>2235</v>
      </c>
      <c r="H2314" s="10" t="s">
        <v>25</v>
      </c>
      <c r="I2314" s="10" t="s">
        <v>26</v>
      </c>
      <c r="J2314" s="11">
        <f t="shared" si="141"/>
        <v>299726000</v>
      </c>
      <c r="K2314" s="11">
        <f t="shared" si="141"/>
        <v>222326000</v>
      </c>
      <c r="L2314" s="12">
        <f t="shared" si="140"/>
        <v>0.74176414458538797</v>
      </c>
      <c r="M2314" s="27">
        <f t="shared" si="142"/>
        <v>77400000</v>
      </c>
      <c r="N2314" s="12">
        <f t="shared" si="143"/>
        <v>0.25823585541461203</v>
      </c>
      <c r="O2314" s="17" t="s">
        <v>2208</v>
      </c>
      <c r="P2314" s="52"/>
    </row>
    <row r="2315" spans="1:16" hidden="1" x14ac:dyDescent="0.35">
      <c r="A2315" s="9" t="s">
        <v>27</v>
      </c>
      <c r="B2315" s="9" t="s">
        <v>2207</v>
      </c>
      <c r="C2315" s="9" t="s">
        <v>801</v>
      </c>
      <c r="D2315" s="9" t="s">
        <v>1795</v>
      </c>
      <c r="E2315" s="8" t="s">
        <v>1793</v>
      </c>
      <c r="F2315" s="10" t="s">
        <v>2234</v>
      </c>
      <c r="G2315" s="10" t="s">
        <v>2235</v>
      </c>
      <c r="H2315" s="10" t="s">
        <v>25</v>
      </c>
      <c r="I2315" s="10" t="s">
        <v>26</v>
      </c>
      <c r="J2315" s="11">
        <f t="shared" si="141"/>
        <v>299726000</v>
      </c>
      <c r="K2315" s="11">
        <f t="shared" si="141"/>
        <v>222326000</v>
      </c>
      <c r="L2315" s="12">
        <f t="shared" ref="L2315:L2378" si="144">K2315/J2315</f>
        <v>0.74176414458538797</v>
      </c>
      <c r="M2315" s="27">
        <f t="shared" si="142"/>
        <v>77400000</v>
      </c>
      <c r="N2315" s="12">
        <f t="shared" si="143"/>
        <v>0.25823585541461203</v>
      </c>
      <c r="O2315" s="17" t="s">
        <v>2208</v>
      </c>
      <c r="P2315" s="52"/>
    </row>
    <row r="2316" spans="1:16" hidden="1" x14ac:dyDescent="0.35">
      <c r="A2316" s="9" t="s">
        <v>27</v>
      </c>
      <c r="B2316" s="9" t="s">
        <v>2207</v>
      </c>
      <c r="C2316" s="9" t="s">
        <v>816</v>
      </c>
      <c r="D2316" s="9"/>
      <c r="E2316" s="8" t="s">
        <v>817</v>
      </c>
      <c r="F2316" s="10" t="s">
        <v>2054</v>
      </c>
      <c r="G2316" s="10" t="s">
        <v>2236</v>
      </c>
      <c r="H2316" s="10" t="s">
        <v>25</v>
      </c>
      <c r="I2316" s="10" t="s">
        <v>26</v>
      </c>
      <c r="J2316" s="11">
        <f t="shared" si="141"/>
        <v>8800000</v>
      </c>
      <c r="K2316" s="11">
        <f t="shared" si="141"/>
        <v>8800000</v>
      </c>
      <c r="L2316" s="12">
        <f t="shared" si="144"/>
        <v>1</v>
      </c>
      <c r="M2316" s="27">
        <f t="shared" si="142"/>
        <v>0</v>
      </c>
      <c r="N2316" s="12">
        <f t="shared" si="143"/>
        <v>0</v>
      </c>
      <c r="O2316" s="17" t="s">
        <v>2208</v>
      </c>
      <c r="P2316" s="52"/>
    </row>
    <row r="2317" spans="1:16" hidden="1" x14ac:dyDescent="0.35">
      <c r="A2317" s="9" t="s">
        <v>27</v>
      </c>
      <c r="B2317" s="9" t="s">
        <v>2207</v>
      </c>
      <c r="C2317" s="9" t="s">
        <v>816</v>
      </c>
      <c r="D2317" s="9" t="s">
        <v>49</v>
      </c>
      <c r="E2317" s="8" t="s">
        <v>50</v>
      </c>
      <c r="F2317" s="10" t="s">
        <v>2054</v>
      </c>
      <c r="G2317" s="10" t="s">
        <v>2236</v>
      </c>
      <c r="H2317" s="10" t="s">
        <v>25</v>
      </c>
      <c r="I2317" s="10" t="s">
        <v>26</v>
      </c>
      <c r="J2317" s="11">
        <f t="shared" si="141"/>
        <v>8800000</v>
      </c>
      <c r="K2317" s="11">
        <f t="shared" si="141"/>
        <v>8800000</v>
      </c>
      <c r="L2317" s="12">
        <f t="shared" si="144"/>
        <v>1</v>
      </c>
      <c r="M2317" s="27">
        <f t="shared" si="142"/>
        <v>0</v>
      </c>
      <c r="N2317" s="12">
        <f t="shared" si="143"/>
        <v>0</v>
      </c>
      <c r="O2317" s="17" t="s">
        <v>2208</v>
      </c>
      <c r="P2317" s="52"/>
    </row>
    <row r="2318" spans="1:16" hidden="1" x14ac:dyDescent="0.35">
      <c r="A2318" s="9" t="s">
        <v>27</v>
      </c>
      <c r="B2318" s="9" t="s">
        <v>2207</v>
      </c>
      <c r="C2318" s="9" t="s">
        <v>816</v>
      </c>
      <c r="D2318" s="9" t="s">
        <v>1792</v>
      </c>
      <c r="E2318" s="8" t="s">
        <v>1793</v>
      </c>
      <c r="F2318" s="10" t="s">
        <v>2054</v>
      </c>
      <c r="G2318" s="10" t="s">
        <v>2236</v>
      </c>
      <c r="H2318" s="10" t="s">
        <v>25</v>
      </c>
      <c r="I2318" s="10" t="s">
        <v>26</v>
      </c>
      <c r="J2318" s="11">
        <f t="shared" si="141"/>
        <v>8800000</v>
      </c>
      <c r="K2318" s="11">
        <f t="shared" si="141"/>
        <v>8800000</v>
      </c>
      <c r="L2318" s="12">
        <f t="shared" si="144"/>
        <v>1</v>
      </c>
      <c r="M2318" s="27">
        <f t="shared" si="142"/>
        <v>0</v>
      </c>
      <c r="N2318" s="12">
        <f t="shared" si="143"/>
        <v>0</v>
      </c>
      <c r="O2318" s="17" t="s">
        <v>2208</v>
      </c>
      <c r="P2318" s="52"/>
    </row>
    <row r="2319" spans="1:16" hidden="1" x14ac:dyDescent="0.35">
      <c r="A2319" s="9" t="s">
        <v>27</v>
      </c>
      <c r="B2319" s="9" t="s">
        <v>2207</v>
      </c>
      <c r="C2319" s="9" t="s">
        <v>816</v>
      </c>
      <c r="D2319" s="9" t="s">
        <v>1794</v>
      </c>
      <c r="E2319" s="8" t="s">
        <v>1793</v>
      </c>
      <c r="F2319" s="10" t="s">
        <v>2054</v>
      </c>
      <c r="G2319" s="10" t="s">
        <v>2236</v>
      </c>
      <c r="H2319" s="10" t="s">
        <v>25</v>
      </c>
      <c r="I2319" s="10" t="s">
        <v>26</v>
      </c>
      <c r="J2319" s="11">
        <f t="shared" si="141"/>
        <v>8800000</v>
      </c>
      <c r="K2319" s="11">
        <f t="shared" si="141"/>
        <v>8800000</v>
      </c>
      <c r="L2319" s="12">
        <f t="shared" si="144"/>
        <v>1</v>
      </c>
      <c r="M2319" s="27">
        <f t="shared" si="142"/>
        <v>0</v>
      </c>
      <c r="N2319" s="12">
        <f t="shared" si="143"/>
        <v>0</v>
      </c>
      <c r="O2319" s="17" t="s">
        <v>2208</v>
      </c>
      <c r="P2319" s="52"/>
    </row>
    <row r="2320" spans="1:16" hidden="1" x14ac:dyDescent="0.35">
      <c r="A2320" s="9" t="s">
        <v>27</v>
      </c>
      <c r="B2320" s="9" t="s">
        <v>2207</v>
      </c>
      <c r="C2320" s="9" t="s">
        <v>816</v>
      </c>
      <c r="D2320" s="9" t="s">
        <v>1795</v>
      </c>
      <c r="E2320" s="8" t="s">
        <v>1793</v>
      </c>
      <c r="F2320" s="10" t="s">
        <v>2054</v>
      </c>
      <c r="G2320" s="10" t="s">
        <v>2236</v>
      </c>
      <c r="H2320" s="10" t="s">
        <v>25</v>
      </c>
      <c r="I2320" s="10" t="s">
        <v>26</v>
      </c>
      <c r="J2320" s="11">
        <f t="shared" si="141"/>
        <v>8800000</v>
      </c>
      <c r="K2320" s="11">
        <f t="shared" si="141"/>
        <v>8800000</v>
      </c>
      <c r="L2320" s="12">
        <f t="shared" si="144"/>
        <v>1</v>
      </c>
      <c r="M2320" s="27">
        <f t="shared" si="142"/>
        <v>0</v>
      </c>
      <c r="N2320" s="12">
        <f t="shared" si="143"/>
        <v>0</v>
      </c>
      <c r="O2320" s="17" t="s">
        <v>2208</v>
      </c>
      <c r="P2320" s="52"/>
    </row>
    <row r="2321" spans="1:16" hidden="1" x14ac:dyDescent="0.35">
      <c r="A2321" s="9" t="s">
        <v>27</v>
      </c>
      <c r="B2321" s="9" t="s">
        <v>2207</v>
      </c>
      <c r="C2321" s="9" t="s">
        <v>888</v>
      </c>
      <c r="D2321" s="9"/>
      <c r="E2321" s="8" t="s">
        <v>889</v>
      </c>
      <c r="F2321" s="10" t="s">
        <v>2237</v>
      </c>
      <c r="G2321" s="10" t="s">
        <v>2238</v>
      </c>
      <c r="H2321" s="10" t="s">
        <v>25</v>
      </c>
      <c r="I2321" s="10" t="s">
        <v>26</v>
      </c>
      <c r="J2321" s="11">
        <f t="shared" si="141"/>
        <v>23980000</v>
      </c>
      <c r="K2321" s="11">
        <f t="shared" si="141"/>
        <v>23340000</v>
      </c>
      <c r="L2321" s="12">
        <f t="shared" si="144"/>
        <v>0.97331109257714765</v>
      </c>
      <c r="M2321" s="27">
        <f t="shared" si="142"/>
        <v>640000</v>
      </c>
      <c r="N2321" s="12">
        <f t="shared" si="143"/>
        <v>2.6688907422852376E-2</v>
      </c>
      <c r="O2321" s="17" t="s">
        <v>2208</v>
      </c>
      <c r="P2321" s="52"/>
    </row>
    <row r="2322" spans="1:16" hidden="1" x14ac:dyDescent="0.35">
      <c r="A2322" s="9" t="s">
        <v>27</v>
      </c>
      <c r="B2322" s="9" t="s">
        <v>2207</v>
      </c>
      <c r="C2322" s="9" t="s">
        <v>888</v>
      </c>
      <c r="D2322" s="9" t="s">
        <v>49</v>
      </c>
      <c r="E2322" s="8" t="s">
        <v>50</v>
      </c>
      <c r="F2322" s="10" t="s">
        <v>2237</v>
      </c>
      <c r="G2322" s="10" t="s">
        <v>2238</v>
      </c>
      <c r="H2322" s="10" t="s">
        <v>25</v>
      </c>
      <c r="I2322" s="10" t="s">
        <v>26</v>
      </c>
      <c r="J2322" s="11">
        <f t="shared" si="141"/>
        <v>23980000</v>
      </c>
      <c r="K2322" s="11">
        <f t="shared" si="141"/>
        <v>23340000</v>
      </c>
      <c r="L2322" s="12">
        <f t="shared" si="144"/>
        <v>0.97331109257714765</v>
      </c>
      <c r="M2322" s="27">
        <f t="shared" si="142"/>
        <v>640000</v>
      </c>
      <c r="N2322" s="12">
        <f t="shared" si="143"/>
        <v>2.6688907422852376E-2</v>
      </c>
      <c r="O2322" s="17" t="s">
        <v>2208</v>
      </c>
      <c r="P2322" s="52"/>
    </row>
    <row r="2323" spans="1:16" hidden="1" x14ac:dyDescent="0.35">
      <c r="A2323" s="9" t="s">
        <v>27</v>
      </c>
      <c r="B2323" s="9" t="s">
        <v>2207</v>
      </c>
      <c r="C2323" s="9" t="s">
        <v>888</v>
      </c>
      <c r="D2323" s="9" t="s">
        <v>1792</v>
      </c>
      <c r="E2323" s="8" t="s">
        <v>1793</v>
      </c>
      <c r="F2323" s="10" t="s">
        <v>2237</v>
      </c>
      <c r="G2323" s="10" t="s">
        <v>2238</v>
      </c>
      <c r="H2323" s="10" t="s">
        <v>25</v>
      </c>
      <c r="I2323" s="10" t="s">
        <v>26</v>
      </c>
      <c r="J2323" s="11">
        <f t="shared" si="141"/>
        <v>23980000</v>
      </c>
      <c r="K2323" s="11">
        <f t="shared" si="141"/>
        <v>23340000</v>
      </c>
      <c r="L2323" s="12">
        <f t="shared" si="144"/>
        <v>0.97331109257714765</v>
      </c>
      <c r="M2323" s="27">
        <f t="shared" si="142"/>
        <v>640000</v>
      </c>
      <c r="N2323" s="12">
        <f t="shared" si="143"/>
        <v>2.6688907422852376E-2</v>
      </c>
      <c r="O2323" s="17" t="s">
        <v>2208</v>
      </c>
      <c r="P2323" s="52"/>
    </row>
    <row r="2324" spans="1:16" hidden="1" x14ac:dyDescent="0.35">
      <c r="A2324" s="9" t="s">
        <v>27</v>
      </c>
      <c r="B2324" s="9" t="s">
        <v>2207</v>
      </c>
      <c r="C2324" s="9" t="s">
        <v>888</v>
      </c>
      <c r="D2324" s="9" t="s">
        <v>1794</v>
      </c>
      <c r="E2324" s="8" t="s">
        <v>1793</v>
      </c>
      <c r="F2324" s="10" t="s">
        <v>2237</v>
      </c>
      <c r="G2324" s="10" t="s">
        <v>2238</v>
      </c>
      <c r="H2324" s="10" t="s">
        <v>25</v>
      </c>
      <c r="I2324" s="10" t="s">
        <v>26</v>
      </c>
      <c r="J2324" s="11">
        <f t="shared" si="141"/>
        <v>23980000</v>
      </c>
      <c r="K2324" s="11">
        <f t="shared" si="141"/>
        <v>23340000</v>
      </c>
      <c r="L2324" s="12">
        <f t="shared" si="144"/>
        <v>0.97331109257714765</v>
      </c>
      <c r="M2324" s="27">
        <f t="shared" si="142"/>
        <v>640000</v>
      </c>
      <c r="N2324" s="12">
        <f t="shared" si="143"/>
        <v>2.6688907422852376E-2</v>
      </c>
      <c r="O2324" s="17" t="s">
        <v>2208</v>
      </c>
      <c r="P2324" s="52"/>
    </row>
    <row r="2325" spans="1:16" hidden="1" x14ac:dyDescent="0.35">
      <c r="A2325" s="9" t="s">
        <v>27</v>
      </c>
      <c r="B2325" s="9" t="s">
        <v>2207</v>
      </c>
      <c r="C2325" s="9" t="s">
        <v>888</v>
      </c>
      <c r="D2325" s="9" t="s">
        <v>1795</v>
      </c>
      <c r="E2325" s="8" t="s">
        <v>1793</v>
      </c>
      <c r="F2325" s="10" t="s">
        <v>2237</v>
      </c>
      <c r="G2325" s="10" t="s">
        <v>2238</v>
      </c>
      <c r="H2325" s="10" t="s">
        <v>25</v>
      </c>
      <c r="I2325" s="10" t="s">
        <v>26</v>
      </c>
      <c r="J2325" s="11">
        <f t="shared" si="141"/>
        <v>23980000</v>
      </c>
      <c r="K2325" s="11">
        <f t="shared" si="141"/>
        <v>23340000</v>
      </c>
      <c r="L2325" s="12">
        <f t="shared" si="144"/>
        <v>0.97331109257714765</v>
      </c>
      <c r="M2325" s="27">
        <f t="shared" si="142"/>
        <v>640000</v>
      </c>
      <c r="N2325" s="12">
        <f t="shared" si="143"/>
        <v>2.6688907422852376E-2</v>
      </c>
      <c r="O2325" s="17" t="s">
        <v>2208</v>
      </c>
      <c r="P2325" s="52"/>
    </row>
    <row r="2326" spans="1:16" hidden="1" x14ac:dyDescent="0.35">
      <c r="A2326" s="9" t="s">
        <v>27</v>
      </c>
      <c r="B2326" s="9" t="s">
        <v>2207</v>
      </c>
      <c r="C2326" s="9" t="s">
        <v>922</v>
      </c>
      <c r="D2326" s="9"/>
      <c r="E2326" s="8" t="s">
        <v>923</v>
      </c>
      <c r="F2326" s="10" t="s">
        <v>2239</v>
      </c>
      <c r="G2326" s="10" t="s">
        <v>2240</v>
      </c>
      <c r="H2326" s="10" t="s">
        <v>25</v>
      </c>
      <c r="I2326" s="10" t="s">
        <v>26</v>
      </c>
      <c r="J2326" s="11">
        <f t="shared" si="141"/>
        <v>155760000</v>
      </c>
      <c r="K2326" s="11">
        <f t="shared" si="141"/>
        <v>155760000</v>
      </c>
      <c r="L2326" s="12">
        <f t="shared" si="144"/>
        <v>1</v>
      </c>
      <c r="M2326" s="27">
        <f t="shared" si="142"/>
        <v>0</v>
      </c>
      <c r="N2326" s="12">
        <f t="shared" si="143"/>
        <v>0</v>
      </c>
      <c r="O2326" s="17" t="s">
        <v>2208</v>
      </c>
      <c r="P2326" s="52"/>
    </row>
    <row r="2327" spans="1:16" hidden="1" x14ac:dyDescent="0.35">
      <c r="A2327" s="9" t="s">
        <v>27</v>
      </c>
      <c r="B2327" s="9" t="s">
        <v>2207</v>
      </c>
      <c r="C2327" s="9" t="s">
        <v>922</v>
      </c>
      <c r="D2327" s="9" t="s">
        <v>49</v>
      </c>
      <c r="E2327" s="8" t="s">
        <v>50</v>
      </c>
      <c r="F2327" s="10" t="s">
        <v>2239</v>
      </c>
      <c r="G2327" s="10" t="s">
        <v>2240</v>
      </c>
      <c r="H2327" s="10" t="s">
        <v>25</v>
      </c>
      <c r="I2327" s="10" t="s">
        <v>26</v>
      </c>
      <c r="J2327" s="11">
        <f t="shared" si="141"/>
        <v>155760000</v>
      </c>
      <c r="K2327" s="11">
        <f t="shared" si="141"/>
        <v>155760000</v>
      </c>
      <c r="L2327" s="12">
        <f t="shared" si="144"/>
        <v>1</v>
      </c>
      <c r="M2327" s="27">
        <f t="shared" si="142"/>
        <v>0</v>
      </c>
      <c r="N2327" s="12">
        <f t="shared" si="143"/>
        <v>0</v>
      </c>
      <c r="O2327" s="17" t="s">
        <v>2208</v>
      </c>
      <c r="P2327" s="52"/>
    </row>
    <row r="2328" spans="1:16" hidden="1" x14ac:dyDescent="0.35">
      <c r="A2328" s="9" t="s">
        <v>27</v>
      </c>
      <c r="B2328" s="9" t="s">
        <v>2207</v>
      </c>
      <c r="C2328" s="9" t="s">
        <v>922</v>
      </c>
      <c r="D2328" s="9" t="s">
        <v>1792</v>
      </c>
      <c r="E2328" s="8" t="s">
        <v>1793</v>
      </c>
      <c r="F2328" s="10" t="s">
        <v>2239</v>
      </c>
      <c r="G2328" s="10" t="s">
        <v>2240</v>
      </c>
      <c r="H2328" s="10" t="s">
        <v>25</v>
      </c>
      <c r="I2328" s="10" t="s">
        <v>26</v>
      </c>
      <c r="J2328" s="11">
        <f t="shared" si="141"/>
        <v>155760000</v>
      </c>
      <c r="K2328" s="11">
        <f t="shared" si="141"/>
        <v>155760000</v>
      </c>
      <c r="L2328" s="12">
        <f t="shared" si="144"/>
        <v>1</v>
      </c>
      <c r="M2328" s="27">
        <f t="shared" si="142"/>
        <v>0</v>
      </c>
      <c r="N2328" s="12">
        <f t="shared" si="143"/>
        <v>0</v>
      </c>
      <c r="O2328" s="17" t="s">
        <v>2208</v>
      </c>
      <c r="P2328" s="52"/>
    </row>
    <row r="2329" spans="1:16" hidden="1" x14ac:dyDescent="0.35">
      <c r="A2329" s="9" t="s">
        <v>27</v>
      </c>
      <c r="B2329" s="9" t="s">
        <v>2207</v>
      </c>
      <c r="C2329" s="9" t="s">
        <v>922</v>
      </c>
      <c r="D2329" s="9" t="s">
        <v>1794</v>
      </c>
      <c r="E2329" s="8" t="s">
        <v>1793</v>
      </c>
      <c r="F2329" s="10" t="s">
        <v>2239</v>
      </c>
      <c r="G2329" s="10" t="s">
        <v>2240</v>
      </c>
      <c r="H2329" s="10" t="s">
        <v>25</v>
      </c>
      <c r="I2329" s="10" t="s">
        <v>26</v>
      </c>
      <c r="J2329" s="11">
        <f t="shared" si="141"/>
        <v>155760000</v>
      </c>
      <c r="K2329" s="11">
        <f t="shared" si="141"/>
        <v>155760000</v>
      </c>
      <c r="L2329" s="12">
        <f t="shared" si="144"/>
        <v>1</v>
      </c>
      <c r="M2329" s="27">
        <f t="shared" si="142"/>
        <v>0</v>
      </c>
      <c r="N2329" s="12">
        <f t="shared" si="143"/>
        <v>0</v>
      </c>
      <c r="O2329" s="17" t="s">
        <v>2208</v>
      </c>
      <c r="P2329" s="52"/>
    </row>
    <row r="2330" spans="1:16" hidden="1" x14ac:dyDescent="0.35">
      <c r="A2330" s="9" t="s">
        <v>27</v>
      </c>
      <c r="B2330" s="9" t="s">
        <v>2207</v>
      </c>
      <c r="C2330" s="9" t="s">
        <v>922</v>
      </c>
      <c r="D2330" s="9" t="s">
        <v>1795</v>
      </c>
      <c r="E2330" s="8" t="s">
        <v>1793</v>
      </c>
      <c r="F2330" s="10" t="s">
        <v>2239</v>
      </c>
      <c r="G2330" s="10" t="s">
        <v>2240</v>
      </c>
      <c r="H2330" s="10" t="s">
        <v>25</v>
      </c>
      <c r="I2330" s="10" t="s">
        <v>26</v>
      </c>
      <c r="J2330" s="11">
        <f t="shared" si="141"/>
        <v>155760000</v>
      </c>
      <c r="K2330" s="11">
        <f t="shared" si="141"/>
        <v>155760000</v>
      </c>
      <c r="L2330" s="12">
        <f t="shared" si="144"/>
        <v>1</v>
      </c>
      <c r="M2330" s="27">
        <f t="shared" si="142"/>
        <v>0</v>
      </c>
      <c r="N2330" s="12">
        <f t="shared" si="143"/>
        <v>0</v>
      </c>
      <c r="O2330" s="17" t="s">
        <v>2208</v>
      </c>
      <c r="P2330" s="52"/>
    </row>
    <row r="2331" spans="1:16" hidden="1" x14ac:dyDescent="0.35">
      <c r="A2331" s="9" t="s">
        <v>27</v>
      </c>
      <c r="B2331" s="9" t="s">
        <v>2207</v>
      </c>
      <c r="C2331" s="9" t="s">
        <v>1215</v>
      </c>
      <c r="D2331" s="9"/>
      <c r="E2331" s="8" t="s">
        <v>1216</v>
      </c>
      <c r="F2331" s="10" t="s">
        <v>2241</v>
      </c>
      <c r="G2331" s="10" t="s">
        <v>2242</v>
      </c>
      <c r="H2331" s="10" t="s">
        <v>25</v>
      </c>
      <c r="I2331" s="10" t="s">
        <v>26</v>
      </c>
      <c r="J2331" s="11">
        <f t="shared" si="141"/>
        <v>186594000</v>
      </c>
      <c r="K2331" s="11">
        <f t="shared" si="141"/>
        <v>138598833</v>
      </c>
      <c r="L2331" s="12">
        <f t="shared" si="144"/>
        <v>0.74278290298723426</v>
      </c>
      <c r="M2331" s="27">
        <f t="shared" si="142"/>
        <v>47995167</v>
      </c>
      <c r="N2331" s="12">
        <f t="shared" si="143"/>
        <v>0.25721709701276568</v>
      </c>
      <c r="O2331" s="17" t="s">
        <v>2208</v>
      </c>
      <c r="P2331" s="52"/>
    </row>
    <row r="2332" spans="1:16" hidden="1" x14ac:dyDescent="0.35">
      <c r="A2332" s="9" t="s">
        <v>27</v>
      </c>
      <c r="B2332" s="9" t="s">
        <v>2207</v>
      </c>
      <c r="C2332" s="9" t="s">
        <v>1215</v>
      </c>
      <c r="D2332" s="9" t="s">
        <v>164</v>
      </c>
      <c r="E2332" s="8" t="s">
        <v>165</v>
      </c>
      <c r="F2332" s="10" t="s">
        <v>2243</v>
      </c>
      <c r="G2332" s="10" t="s">
        <v>2244</v>
      </c>
      <c r="H2332" s="10" t="s">
        <v>25</v>
      </c>
      <c r="I2332" s="10" t="s">
        <v>26</v>
      </c>
      <c r="J2332" s="11">
        <f t="shared" si="141"/>
        <v>152019000</v>
      </c>
      <c r="K2332" s="11">
        <f t="shared" si="141"/>
        <v>111223833</v>
      </c>
      <c r="L2332" s="12">
        <f t="shared" si="144"/>
        <v>0.73164428788506697</v>
      </c>
      <c r="M2332" s="27">
        <f t="shared" si="142"/>
        <v>40795167</v>
      </c>
      <c r="N2332" s="12">
        <f t="shared" si="143"/>
        <v>0.26835571211493298</v>
      </c>
      <c r="O2332" s="17" t="s">
        <v>2208</v>
      </c>
      <c r="P2332" s="52"/>
    </row>
    <row r="2333" spans="1:16" hidden="1" x14ac:dyDescent="0.35">
      <c r="A2333" s="9" t="s">
        <v>27</v>
      </c>
      <c r="B2333" s="9" t="s">
        <v>2207</v>
      </c>
      <c r="C2333" s="9" t="s">
        <v>1215</v>
      </c>
      <c r="D2333" s="9" t="s">
        <v>270</v>
      </c>
      <c r="E2333" s="8" t="s">
        <v>271</v>
      </c>
      <c r="F2333" s="10" t="s">
        <v>2243</v>
      </c>
      <c r="G2333" s="10" t="s">
        <v>2244</v>
      </c>
      <c r="H2333" s="10" t="s">
        <v>25</v>
      </c>
      <c r="I2333" s="10" t="s">
        <v>26</v>
      </c>
      <c r="J2333" s="11">
        <f t="shared" si="141"/>
        <v>152019000</v>
      </c>
      <c r="K2333" s="11">
        <f t="shared" si="141"/>
        <v>111223833</v>
      </c>
      <c r="L2333" s="12">
        <f t="shared" si="144"/>
        <v>0.73164428788506697</v>
      </c>
      <c r="M2333" s="27">
        <f t="shared" si="142"/>
        <v>40795167</v>
      </c>
      <c r="N2333" s="12">
        <f t="shared" si="143"/>
        <v>0.26835571211493298</v>
      </c>
      <c r="O2333" s="17" t="s">
        <v>2208</v>
      </c>
      <c r="P2333" s="52"/>
    </row>
    <row r="2334" spans="1:16" hidden="1" x14ac:dyDescent="0.35">
      <c r="A2334" s="9" t="s">
        <v>27</v>
      </c>
      <c r="B2334" s="9" t="s">
        <v>2207</v>
      </c>
      <c r="C2334" s="9" t="s">
        <v>1215</v>
      </c>
      <c r="D2334" s="9" t="s">
        <v>1023</v>
      </c>
      <c r="E2334" s="8" t="s">
        <v>1024</v>
      </c>
      <c r="F2334" s="10" t="s">
        <v>2243</v>
      </c>
      <c r="G2334" s="10" t="s">
        <v>2244</v>
      </c>
      <c r="H2334" s="10" t="s">
        <v>25</v>
      </c>
      <c r="I2334" s="10" t="s">
        <v>26</v>
      </c>
      <c r="J2334" s="11">
        <f t="shared" si="141"/>
        <v>152019000</v>
      </c>
      <c r="K2334" s="11">
        <f t="shared" si="141"/>
        <v>111223833</v>
      </c>
      <c r="L2334" s="12">
        <f t="shared" si="144"/>
        <v>0.73164428788506697</v>
      </c>
      <c r="M2334" s="27">
        <f t="shared" si="142"/>
        <v>40795167</v>
      </c>
      <c r="N2334" s="12">
        <f t="shared" si="143"/>
        <v>0.26835571211493298</v>
      </c>
      <c r="O2334" s="17" t="s">
        <v>2208</v>
      </c>
      <c r="P2334" s="52"/>
    </row>
    <row r="2335" spans="1:16" hidden="1" x14ac:dyDescent="0.35">
      <c r="A2335" s="9" t="s">
        <v>27</v>
      </c>
      <c r="B2335" s="9" t="s">
        <v>2207</v>
      </c>
      <c r="C2335" s="9" t="s">
        <v>1215</v>
      </c>
      <c r="D2335" s="9" t="s">
        <v>1025</v>
      </c>
      <c r="E2335" s="8" t="s">
        <v>1024</v>
      </c>
      <c r="F2335" s="10" t="s">
        <v>2243</v>
      </c>
      <c r="G2335" s="10" t="s">
        <v>2244</v>
      </c>
      <c r="H2335" s="10" t="s">
        <v>25</v>
      </c>
      <c r="I2335" s="10" t="s">
        <v>26</v>
      </c>
      <c r="J2335" s="11">
        <f t="shared" si="141"/>
        <v>152019000</v>
      </c>
      <c r="K2335" s="11">
        <f t="shared" si="141"/>
        <v>111223833</v>
      </c>
      <c r="L2335" s="12">
        <f t="shared" si="144"/>
        <v>0.73164428788506697</v>
      </c>
      <c r="M2335" s="27">
        <f t="shared" si="142"/>
        <v>40795167</v>
      </c>
      <c r="N2335" s="12">
        <f t="shared" si="143"/>
        <v>0.26835571211493298</v>
      </c>
      <c r="O2335" s="17" t="s">
        <v>2208</v>
      </c>
      <c r="P2335" s="52"/>
    </row>
    <row r="2336" spans="1:16" hidden="1" x14ac:dyDescent="0.35">
      <c r="A2336" s="9" t="s">
        <v>27</v>
      </c>
      <c r="B2336" s="9" t="s">
        <v>2207</v>
      </c>
      <c r="C2336" s="9" t="s">
        <v>1215</v>
      </c>
      <c r="D2336" s="9" t="s">
        <v>49</v>
      </c>
      <c r="E2336" s="8" t="s">
        <v>50</v>
      </c>
      <c r="F2336" s="10" t="s">
        <v>2245</v>
      </c>
      <c r="G2336" s="10" t="s">
        <v>2246</v>
      </c>
      <c r="H2336" s="10" t="s">
        <v>25</v>
      </c>
      <c r="I2336" s="10" t="s">
        <v>26</v>
      </c>
      <c r="J2336" s="11">
        <f t="shared" si="141"/>
        <v>34575000</v>
      </c>
      <c r="K2336" s="11">
        <f t="shared" si="141"/>
        <v>27375000</v>
      </c>
      <c r="L2336" s="12">
        <f t="shared" si="144"/>
        <v>0.79175704989154017</v>
      </c>
      <c r="M2336" s="27">
        <f t="shared" si="142"/>
        <v>7200000</v>
      </c>
      <c r="N2336" s="12">
        <f t="shared" si="143"/>
        <v>0.20824295010845986</v>
      </c>
      <c r="O2336" s="17" t="s">
        <v>2208</v>
      </c>
      <c r="P2336" s="52"/>
    </row>
    <row r="2337" spans="1:16" hidden="1" x14ac:dyDescent="0.35">
      <c r="A2337" s="9" t="s">
        <v>27</v>
      </c>
      <c r="B2337" s="9" t="s">
        <v>2207</v>
      </c>
      <c r="C2337" s="9" t="s">
        <v>1215</v>
      </c>
      <c r="D2337" s="9" t="s">
        <v>1792</v>
      </c>
      <c r="E2337" s="8" t="s">
        <v>1793</v>
      </c>
      <c r="F2337" s="10" t="s">
        <v>2245</v>
      </c>
      <c r="G2337" s="10" t="s">
        <v>2246</v>
      </c>
      <c r="H2337" s="10" t="s">
        <v>25</v>
      </c>
      <c r="I2337" s="10" t="s">
        <v>26</v>
      </c>
      <c r="J2337" s="11">
        <f t="shared" si="141"/>
        <v>34575000</v>
      </c>
      <c r="K2337" s="11">
        <f t="shared" si="141"/>
        <v>27375000</v>
      </c>
      <c r="L2337" s="12">
        <f t="shared" si="144"/>
        <v>0.79175704989154017</v>
      </c>
      <c r="M2337" s="27">
        <f t="shared" si="142"/>
        <v>7200000</v>
      </c>
      <c r="N2337" s="12">
        <f t="shared" si="143"/>
        <v>0.20824295010845986</v>
      </c>
      <c r="O2337" s="17" t="s">
        <v>2208</v>
      </c>
      <c r="P2337" s="52"/>
    </row>
    <row r="2338" spans="1:16" hidden="1" x14ac:dyDescent="0.35">
      <c r="A2338" s="9" t="s">
        <v>27</v>
      </c>
      <c r="B2338" s="9" t="s">
        <v>2207</v>
      </c>
      <c r="C2338" s="9" t="s">
        <v>1215</v>
      </c>
      <c r="D2338" s="9" t="s">
        <v>1794</v>
      </c>
      <c r="E2338" s="8" t="s">
        <v>1793</v>
      </c>
      <c r="F2338" s="10" t="s">
        <v>2245</v>
      </c>
      <c r="G2338" s="10" t="s">
        <v>2246</v>
      </c>
      <c r="H2338" s="10" t="s">
        <v>25</v>
      </c>
      <c r="I2338" s="10" t="s">
        <v>26</v>
      </c>
      <c r="J2338" s="11">
        <f t="shared" si="141"/>
        <v>34575000</v>
      </c>
      <c r="K2338" s="11">
        <f t="shared" si="141"/>
        <v>27375000</v>
      </c>
      <c r="L2338" s="12">
        <f t="shared" si="144"/>
        <v>0.79175704989154017</v>
      </c>
      <c r="M2338" s="27">
        <f t="shared" si="142"/>
        <v>7200000</v>
      </c>
      <c r="N2338" s="12">
        <f t="shared" si="143"/>
        <v>0.20824295010845986</v>
      </c>
      <c r="O2338" s="17" t="s">
        <v>2208</v>
      </c>
      <c r="P2338" s="52"/>
    </row>
    <row r="2339" spans="1:16" hidden="1" x14ac:dyDescent="0.35">
      <c r="A2339" s="9" t="s">
        <v>27</v>
      </c>
      <c r="B2339" s="9" t="s">
        <v>2207</v>
      </c>
      <c r="C2339" s="9" t="s">
        <v>1215</v>
      </c>
      <c r="D2339" s="9" t="s">
        <v>1795</v>
      </c>
      <c r="E2339" s="8" t="s">
        <v>1793</v>
      </c>
      <c r="F2339" s="10" t="s">
        <v>2245</v>
      </c>
      <c r="G2339" s="10" t="s">
        <v>2246</v>
      </c>
      <c r="H2339" s="10" t="s">
        <v>25</v>
      </c>
      <c r="I2339" s="10" t="s">
        <v>26</v>
      </c>
      <c r="J2339" s="11">
        <f t="shared" si="141"/>
        <v>34575000</v>
      </c>
      <c r="K2339" s="11">
        <f t="shared" si="141"/>
        <v>27375000</v>
      </c>
      <c r="L2339" s="12">
        <f t="shared" si="144"/>
        <v>0.79175704989154017</v>
      </c>
      <c r="M2339" s="27">
        <f t="shared" si="142"/>
        <v>7200000</v>
      </c>
      <c r="N2339" s="12">
        <f t="shared" si="143"/>
        <v>0.20824295010845986</v>
      </c>
      <c r="O2339" s="17" t="s">
        <v>2208</v>
      </c>
      <c r="P2339" s="52"/>
    </row>
    <row r="2340" spans="1:16" ht="31" hidden="1" x14ac:dyDescent="0.35">
      <c r="A2340" s="9" t="s">
        <v>27</v>
      </c>
      <c r="B2340" s="9" t="s">
        <v>2207</v>
      </c>
      <c r="C2340" s="9" t="s">
        <v>1290</v>
      </c>
      <c r="D2340" s="9"/>
      <c r="E2340" s="8" t="s">
        <v>1291</v>
      </c>
      <c r="F2340" s="10" t="s">
        <v>2247</v>
      </c>
      <c r="G2340" s="10" t="s">
        <v>2248</v>
      </c>
      <c r="H2340" s="10" t="s">
        <v>25</v>
      </c>
      <c r="I2340" s="10" t="s">
        <v>26</v>
      </c>
      <c r="J2340" s="11">
        <f t="shared" si="141"/>
        <v>560000</v>
      </c>
      <c r="K2340" s="11">
        <f t="shared" si="141"/>
        <v>560000</v>
      </c>
      <c r="L2340" s="12">
        <f t="shared" si="144"/>
        <v>1</v>
      </c>
      <c r="M2340" s="27">
        <f t="shared" si="142"/>
        <v>0</v>
      </c>
      <c r="N2340" s="12">
        <f t="shared" si="143"/>
        <v>0</v>
      </c>
      <c r="O2340" s="17" t="s">
        <v>2208</v>
      </c>
      <c r="P2340" s="52"/>
    </row>
    <row r="2341" spans="1:16" hidden="1" x14ac:dyDescent="0.35">
      <c r="A2341" s="9" t="s">
        <v>27</v>
      </c>
      <c r="B2341" s="9" t="s">
        <v>2207</v>
      </c>
      <c r="C2341" s="9" t="s">
        <v>1290</v>
      </c>
      <c r="D2341" s="9" t="s">
        <v>49</v>
      </c>
      <c r="E2341" s="8" t="s">
        <v>50</v>
      </c>
      <c r="F2341" s="10" t="s">
        <v>2247</v>
      </c>
      <c r="G2341" s="10" t="s">
        <v>2248</v>
      </c>
      <c r="H2341" s="10" t="s">
        <v>25</v>
      </c>
      <c r="I2341" s="10" t="s">
        <v>26</v>
      </c>
      <c r="J2341" s="11">
        <f t="shared" si="141"/>
        <v>560000</v>
      </c>
      <c r="K2341" s="11">
        <f t="shared" si="141"/>
        <v>560000</v>
      </c>
      <c r="L2341" s="12">
        <f t="shared" si="144"/>
        <v>1</v>
      </c>
      <c r="M2341" s="27">
        <f t="shared" si="142"/>
        <v>0</v>
      </c>
      <c r="N2341" s="12">
        <f t="shared" si="143"/>
        <v>0</v>
      </c>
      <c r="O2341" s="17" t="s">
        <v>2208</v>
      </c>
      <c r="P2341" s="52"/>
    </row>
    <row r="2342" spans="1:16" hidden="1" x14ac:dyDescent="0.35">
      <c r="A2342" s="9" t="s">
        <v>27</v>
      </c>
      <c r="B2342" s="9" t="s">
        <v>2207</v>
      </c>
      <c r="C2342" s="9" t="s">
        <v>1290</v>
      </c>
      <c r="D2342" s="9" t="s">
        <v>1792</v>
      </c>
      <c r="E2342" s="8" t="s">
        <v>1793</v>
      </c>
      <c r="F2342" s="10" t="s">
        <v>2247</v>
      </c>
      <c r="G2342" s="10" t="s">
        <v>2248</v>
      </c>
      <c r="H2342" s="10" t="s">
        <v>25</v>
      </c>
      <c r="I2342" s="10" t="s">
        <v>26</v>
      </c>
      <c r="J2342" s="11">
        <f t="shared" si="141"/>
        <v>560000</v>
      </c>
      <c r="K2342" s="11">
        <f t="shared" si="141"/>
        <v>560000</v>
      </c>
      <c r="L2342" s="12">
        <f t="shared" si="144"/>
        <v>1</v>
      </c>
      <c r="M2342" s="27">
        <f t="shared" si="142"/>
        <v>0</v>
      </c>
      <c r="N2342" s="12">
        <f t="shared" si="143"/>
        <v>0</v>
      </c>
      <c r="O2342" s="17" t="s">
        <v>2208</v>
      </c>
      <c r="P2342" s="52"/>
    </row>
    <row r="2343" spans="1:16" hidden="1" x14ac:dyDescent="0.35">
      <c r="A2343" s="9" t="s">
        <v>27</v>
      </c>
      <c r="B2343" s="9" t="s">
        <v>2207</v>
      </c>
      <c r="C2343" s="9" t="s">
        <v>1290</v>
      </c>
      <c r="D2343" s="9" t="s">
        <v>1794</v>
      </c>
      <c r="E2343" s="8" t="s">
        <v>1793</v>
      </c>
      <c r="F2343" s="10" t="s">
        <v>2247</v>
      </c>
      <c r="G2343" s="10" t="s">
        <v>2248</v>
      </c>
      <c r="H2343" s="10" t="s">
        <v>25</v>
      </c>
      <c r="I2343" s="10" t="s">
        <v>26</v>
      </c>
      <c r="J2343" s="11">
        <f t="shared" si="141"/>
        <v>560000</v>
      </c>
      <c r="K2343" s="11">
        <f t="shared" si="141"/>
        <v>560000</v>
      </c>
      <c r="L2343" s="12">
        <f t="shared" si="144"/>
        <v>1</v>
      </c>
      <c r="M2343" s="27">
        <f t="shared" si="142"/>
        <v>0</v>
      </c>
      <c r="N2343" s="12">
        <f t="shared" si="143"/>
        <v>0</v>
      </c>
      <c r="O2343" s="17" t="s">
        <v>2208</v>
      </c>
      <c r="P2343" s="52"/>
    </row>
    <row r="2344" spans="1:16" hidden="1" x14ac:dyDescent="0.35">
      <c r="A2344" s="9" t="s">
        <v>27</v>
      </c>
      <c r="B2344" s="9" t="s">
        <v>2207</v>
      </c>
      <c r="C2344" s="9" t="s">
        <v>1290</v>
      </c>
      <c r="D2344" s="9" t="s">
        <v>1795</v>
      </c>
      <c r="E2344" s="8" t="s">
        <v>1793</v>
      </c>
      <c r="F2344" s="10" t="s">
        <v>2247</v>
      </c>
      <c r="G2344" s="10" t="s">
        <v>2248</v>
      </c>
      <c r="H2344" s="10" t="s">
        <v>25</v>
      </c>
      <c r="I2344" s="10" t="s">
        <v>26</v>
      </c>
      <c r="J2344" s="11">
        <f t="shared" si="141"/>
        <v>560000</v>
      </c>
      <c r="K2344" s="11">
        <f t="shared" si="141"/>
        <v>560000</v>
      </c>
      <c r="L2344" s="12">
        <f t="shared" si="144"/>
        <v>1</v>
      </c>
      <c r="M2344" s="27">
        <f t="shared" si="142"/>
        <v>0</v>
      </c>
      <c r="N2344" s="12">
        <f t="shared" si="143"/>
        <v>0</v>
      </c>
      <c r="O2344" s="17" t="s">
        <v>2208</v>
      </c>
      <c r="P2344" s="52"/>
    </row>
    <row r="2345" spans="1:16" hidden="1" x14ac:dyDescent="0.35">
      <c r="A2345" s="9" t="s">
        <v>27</v>
      </c>
      <c r="B2345" s="9" t="s">
        <v>2207</v>
      </c>
      <c r="C2345" s="9" t="s">
        <v>1818</v>
      </c>
      <c r="D2345" s="9"/>
      <c r="E2345" s="8" t="s">
        <v>1819</v>
      </c>
      <c r="F2345" s="10" t="s">
        <v>2249</v>
      </c>
      <c r="G2345" s="10" t="s">
        <v>2250</v>
      </c>
      <c r="H2345" s="10" t="s">
        <v>25</v>
      </c>
      <c r="I2345" s="10" t="s">
        <v>26</v>
      </c>
      <c r="J2345" s="11">
        <f t="shared" si="141"/>
        <v>16640000</v>
      </c>
      <c r="K2345" s="11">
        <f t="shared" si="141"/>
        <v>16640000</v>
      </c>
      <c r="L2345" s="12">
        <f t="shared" si="144"/>
        <v>1</v>
      </c>
      <c r="M2345" s="27">
        <f t="shared" si="142"/>
        <v>0</v>
      </c>
      <c r="N2345" s="12">
        <f t="shared" si="143"/>
        <v>0</v>
      </c>
      <c r="O2345" s="17" t="s">
        <v>2208</v>
      </c>
      <c r="P2345" s="52"/>
    </row>
    <row r="2346" spans="1:16" hidden="1" x14ac:dyDescent="0.35">
      <c r="A2346" s="9" t="s">
        <v>27</v>
      </c>
      <c r="B2346" s="9" t="s">
        <v>2207</v>
      </c>
      <c r="C2346" s="9" t="s">
        <v>1818</v>
      </c>
      <c r="D2346" s="9" t="s">
        <v>49</v>
      </c>
      <c r="E2346" s="8" t="s">
        <v>50</v>
      </c>
      <c r="F2346" s="10" t="s">
        <v>2249</v>
      </c>
      <c r="G2346" s="10" t="s">
        <v>2250</v>
      </c>
      <c r="H2346" s="10" t="s">
        <v>25</v>
      </c>
      <c r="I2346" s="10" t="s">
        <v>26</v>
      </c>
      <c r="J2346" s="11">
        <f t="shared" si="141"/>
        <v>16640000</v>
      </c>
      <c r="K2346" s="11">
        <f t="shared" si="141"/>
        <v>16640000</v>
      </c>
      <c r="L2346" s="12">
        <f t="shared" si="144"/>
        <v>1</v>
      </c>
      <c r="M2346" s="27">
        <f t="shared" si="142"/>
        <v>0</v>
      </c>
      <c r="N2346" s="12">
        <f t="shared" si="143"/>
        <v>0</v>
      </c>
      <c r="O2346" s="17" t="s">
        <v>2208</v>
      </c>
      <c r="P2346" s="52"/>
    </row>
    <row r="2347" spans="1:16" hidden="1" x14ac:dyDescent="0.35">
      <c r="A2347" s="9" t="s">
        <v>27</v>
      </c>
      <c r="B2347" s="9" t="s">
        <v>2207</v>
      </c>
      <c r="C2347" s="9" t="s">
        <v>1818</v>
      </c>
      <c r="D2347" s="9" t="s">
        <v>1792</v>
      </c>
      <c r="E2347" s="8" t="s">
        <v>1793</v>
      </c>
      <c r="F2347" s="10" t="s">
        <v>2249</v>
      </c>
      <c r="G2347" s="10" t="s">
        <v>2250</v>
      </c>
      <c r="H2347" s="10" t="s">
        <v>25</v>
      </c>
      <c r="I2347" s="10" t="s">
        <v>26</v>
      </c>
      <c r="J2347" s="11">
        <f t="shared" ref="J2347:K2410" si="145">F2347+H2347</f>
        <v>16640000</v>
      </c>
      <c r="K2347" s="11">
        <f t="shared" si="145"/>
        <v>16640000</v>
      </c>
      <c r="L2347" s="12">
        <f t="shared" si="144"/>
        <v>1</v>
      </c>
      <c r="M2347" s="27">
        <f t="shared" si="142"/>
        <v>0</v>
      </c>
      <c r="N2347" s="12">
        <f t="shared" si="143"/>
        <v>0</v>
      </c>
      <c r="O2347" s="17" t="s">
        <v>2208</v>
      </c>
      <c r="P2347" s="52"/>
    </row>
    <row r="2348" spans="1:16" hidden="1" x14ac:dyDescent="0.35">
      <c r="A2348" s="9" t="s">
        <v>27</v>
      </c>
      <c r="B2348" s="9" t="s">
        <v>2207</v>
      </c>
      <c r="C2348" s="9" t="s">
        <v>1818</v>
      </c>
      <c r="D2348" s="9" t="s">
        <v>1794</v>
      </c>
      <c r="E2348" s="8" t="s">
        <v>1793</v>
      </c>
      <c r="F2348" s="10" t="s">
        <v>2249</v>
      </c>
      <c r="G2348" s="10" t="s">
        <v>2250</v>
      </c>
      <c r="H2348" s="10" t="s">
        <v>25</v>
      </c>
      <c r="I2348" s="10" t="s">
        <v>26</v>
      </c>
      <c r="J2348" s="11">
        <f t="shared" si="145"/>
        <v>16640000</v>
      </c>
      <c r="K2348" s="11">
        <f t="shared" si="145"/>
        <v>16640000</v>
      </c>
      <c r="L2348" s="12">
        <f t="shared" si="144"/>
        <v>1</v>
      </c>
      <c r="M2348" s="27">
        <f t="shared" ref="M2348:M2411" si="146">J2348-K2348</f>
        <v>0</v>
      </c>
      <c r="N2348" s="12">
        <f t="shared" ref="N2348:N2411" si="147">M2348/J2348</f>
        <v>0</v>
      </c>
      <c r="O2348" s="17" t="s">
        <v>2208</v>
      </c>
      <c r="P2348" s="52"/>
    </row>
    <row r="2349" spans="1:16" hidden="1" x14ac:dyDescent="0.35">
      <c r="A2349" s="9" t="s">
        <v>27</v>
      </c>
      <c r="B2349" s="9" t="s">
        <v>2207</v>
      </c>
      <c r="C2349" s="9" t="s">
        <v>1818</v>
      </c>
      <c r="D2349" s="9" t="s">
        <v>1795</v>
      </c>
      <c r="E2349" s="8" t="s">
        <v>1793</v>
      </c>
      <c r="F2349" s="10" t="s">
        <v>2249</v>
      </c>
      <c r="G2349" s="10" t="s">
        <v>2250</v>
      </c>
      <c r="H2349" s="10" t="s">
        <v>25</v>
      </c>
      <c r="I2349" s="10" t="s">
        <v>26</v>
      </c>
      <c r="J2349" s="11">
        <f t="shared" si="145"/>
        <v>16640000</v>
      </c>
      <c r="K2349" s="11">
        <f t="shared" si="145"/>
        <v>16640000</v>
      </c>
      <c r="L2349" s="12">
        <f t="shared" si="144"/>
        <v>1</v>
      </c>
      <c r="M2349" s="27">
        <f t="shared" si="146"/>
        <v>0</v>
      </c>
      <c r="N2349" s="12">
        <f t="shared" si="147"/>
        <v>0</v>
      </c>
      <c r="O2349" s="17" t="s">
        <v>2208</v>
      </c>
      <c r="P2349" s="52"/>
    </row>
    <row r="2350" spans="1:16" hidden="1" x14ac:dyDescent="0.35">
      <c r="A2350" s="9" t="s">
        <v>27</v>
      </c>
      <c r="B2350" s="9" t="s">
        <v>2207</v>
      </c>
      <c r="C2350" s="9" t="s">
        <v>1821</v>
      </c>
      <c r="D2350" s="9"/>
      <c r="E2350" s="8" t="s">
        <v>1822</v>
      </c>
      <c r="F2350" s="10" t="s">
        <v>2251</v>
      </c>
      <c r="G2350" s="10" t="s">
        <v>2037</v>
      </c>
      <c r="H2350" s="10" t="s">
        <v>25</v>
      </c>
      <c r="I2350" s="10" t="s">
        <v>26</v>
      </c>
      <c r="J2350" s="11">
        <f t="shared" si="145"/>
        <v>1440000</v>
      </c>
      <c r="K2350" s="11">
        <f t="shared" si="145"/>
        <v>1440000</v>
      </c>
      <c r="L2350" s="12">
        <f t="shared" si="144"/>
        <v>1</v>
      </c>
      <c r="M2350" s="27">
        <f t="shared" si="146"/>
        <v>0</v>
      </c>
      <c r="N2350" s="12">
        <f t="shared" si="147"/>
        <v>0</v>
      </c>
      <c r="O2350" s="17" t="s">
        <v>2208</v>
      </c>
      <c r="P2350" s="52"/>
    </row>
    <row r="2351" spans="1:16" hidden="1" x14ac:dyDescent="0.35">
      <c r="A2351" s="9" t="s">
        <v>27</v>
      </c>
      <c r="B2351" s="9" t="s">
        <v>2207</v>
      </c>
      <c r="C2351" s="9" t="s">
        <v>1821</v>
      </c>
      <c r="D2351" s="9" t="s">
        <v>49</v>
      </c>
      <c r="E2351" s="8" t="s">
        <v>50</v>
      </c>
      <c r="F2351" s="10" t="s">
        <v>2251</v>
      </c>
      <c r="G2351" s="10" t="s">
        <v>2037</v>
      </c>
      <c r="H2351" s="10" t="s">
        <v>25</v>
      </c>
      <c r="I2351" s="10" t="s">
        <v>26</v>
      </c>
      <c r="J2351" s="11">
        <f t="shared" si="145"/>
        <v>1440000</v>
      </c>
      <c r="K2351" s="11">
        <f t="shared" si="145"/>
        <v>1440000</v>
      </c>
      <c r="L2351" s="12">
        <f t="shared" si="144"/>
        <v>1</v>
      </c>
      <c r="M2351" s="27">
        <f t="shared" si="146"/>
        <v>0</v>
      </c>
      <c r="N2351" s="12">
        <f t="shared" si="147"/>
        <v>0</v>
      </c>
      <c r="O2351" s="17" t="s">
        <v>2208</v>
      </c>
      <c r="P2351" s="52"/>
    </row>
    <row r="2352" spans="1:16" hidden="1" x14ac:dyDescent="0.35">
      <c r="A2352" s="9" t="s">
        <v>27</v>
      </c>
      <c r="B2352" s="9" t="s">
        <v>2207</v>
      </c>
      <c r="C2352" s="9" t="s">
        <v>1821</v>
      </c>
      <c r="D2352" s="9" t="s">
        <v>1792</v>
      </c>
      <c r="E2352" s="8" t="s">
        <v>1793</v>
      </c>
      <c r="F2352" s="10" t="s">
        <v>2251</v>
      </c>
      <c r="G2352" s="10" t="s">
        <v>2037</v>
      </c>
      <c r="H2352" s="10" t="s">
        <v>25</v>
      </c>
      <c r="I2352" s="10" t="s">
        <v>26</v>
      </c>
      <c r="J2352" s="11">
        <f t="shared" si="145"/>
        <v>1440000</v>
      </c>
      <c r="K2352" s="11">
        <f t="shared" si="145"/>
        <v>1440000</v>
      </c>
      <c r="L2352" s="12">
        <f t="shared" si="144"/>
        <v>1</v>
      </c>
      <c r="M2352" s="27">
        <f t="shared" si="146"/>
        <v>0</v>
      </c>
      <c r="N2352" s="12">
        <f t="shared" si="147"/>
        <v>0</v>
      </c>
      <c r="O2352" s="17" t="s">
        <v>2208</v>
      </c>
      <c r="P2352" s="52"/>
    </row>
    <row r="2353" spans="1:16" hidden="1" x14ac:dyDescent="0.35">
      <c r="A2353" s="9" t="s">
        <v>27</v>
      </c>
      <c r="B2353" s="9" t="s">
        <v>2207</v>
      </c>
      <c r="C2353" s="9" t="s">
        <v>1821</v>
      </c>
      <c r="D2353" s="9" t="s">
        <v>1794</v>
      </c>
      <c r="E2353" s="8" t="s">
        <v>1793</v>
      </c>
      <c r="F2353" s="10" t="s">
        <v>2251</v>
      </c>
      <c r="G2353" s="10" t="s">
        <v>2037</v>
      </c>
      <c r="H2353" s="10" t="s">
        <v>25</v>
      </c>
      <c r="I2353" s="10" t="s">
        <v>26</v>
      </c>
      <c r="J2353" s="11">
        <f t="shared" si="145"/>
        <v>1440000</v>
      </c>
      <c r="K2353" s="11">
        <f t="shared" si="145"/>
        <v>1440000</v>
      </c>
      <c r="L2353" s="12">
        <f t="shared" si="144"/>
        <v>1</v>
      </c>
      <c r="M2353" s="27">
        <f t="shared" si="146"/>
        <v>0</v>
      </c>
      <c r="N2353" s="12">
        <f t="shared" si="147"/>
        <v>0</v>
      </c>
      <c r="O2353" s="17" t="s">
        <v>2208</v>
      </c>
      <c r="P2353" s="52"/>
    </row>
    <row r="2354" spans="1:16" hidden="1" x14ac:dyDescent="0.35">
      <c r="A2354" s="9" t="s">
        <v>27</v>
      </c>
      <c r="B2354" s="9" t="s">
        <v>2207</v>
      </c>
      <c r="C2354" s="9" t="s">
        <v>1821</v>
      </c>
      <c r="D2354" s="9" t="s">
        <v>1795</v>
      </c>
      <c r="E2354" s="8" t="s">
        <v>1793</v>
      </c>
      <c r="F2354" s="10" t="s">
        <v>2251</v>
      </c>
      <c r="G2354" s="10" t="s">
        <v>2037</v>
      </c>
      <c r="H2354" s="10" t="s">
        <v>25</v>
      </c>
      <c r="I2354" s="10" t="s">
        <v>26</v>
      </c>
      <c r="J2354" s="11">
        <f t="shared" si="145"/>
        <v>1440000</v>
      </c>
      <c r="K2354" s="11">
        <f t="shared" si="145"/>
        <v>1440000</v>
      </c>
      <c r="L2354" s="12">
        <f t="shared" si="144"/>
        <v>1</v>
      </c>
      <c r="M2354" s="27">
        <f t="shared" si="146"/>
        <v>0</v>
      </c>
      <c r="N2354" s="12">
        <f t="shared" si="147"/>
        <v>0</v>
      </c>
      <c r="O2354" s="17" t="s">
        <v>2208</v>
      </c>
      <c r="P2354" s="52"/>
    </row>
    <row r="2355" spans="1:16" hidden="1" x14ac:dyDescent="0.35">
      <c r="A2355" s="9" t="s">
        <v>27</v>
      </c>
      <c r="B2355" s="9" t="s">
        <v>2207</v>
      </c>
      <c r="C2355" s="9" t="s">
        <v>1824</v>
      </c>
      <c r="D2355" s="9"/>
      <c r="E2355" s="8" t="s">
        <v>1825</v>
      </c>
      <c r="F2355" s="10" t="s">
        <v>1898</v>
      </c>
      <c r="G2355" s="10" t="s">
        <v>1899</v>
      </c>
      <c r="H2355" s="10" t="s">
        <v>25</v>
      </c>
      <c r="I2355" s="10" t="s">
        <v>26</v>
      </c>
      <c r="J2355" s="11">
        <f t="shared" si="145"/>
        <v>3520000</v>
      </c>
      <c r="K2355" s="11">
        <f t="shared" si="145"/>
        <v>3520000</v>
      </c>
      <c r="L2355" s="12">
        <f t="shared" si="144"/>
        <v>1</v>
      </c>
      <c r="M2355" s="27">
        <f t="shared" si="146"/>
        <v>0</v>
      </c>
      <c r="N2355" s="12">
        <f t="shared" si="147"/>
        <v>0</v>
      </c>
      <c r="O2355" s="17" t="s">
        <v>2208</v>
      </c>
      <c r="P2355" s="52"/>
    </row>
    <row r="2356" spans="1:16" hidden="1" x14ac:dyDescent="0.35">
      <c r="A2356" s="9" t="s">
        <v>27</v>
      </c>
      <c r="B2356" s="9" t="s">
        <v>2207</v>
      </c>
      <c r="C2356" s="9" t="s">
        <v>1824</v>
      </c>
      <c r="D2356" s="9" t="s">
        <v>49</v>
      </c>
      <c r="E2356" s="8" t="s">
        <v>50</v>
      </c>
      <c r="F2356" s="10" t="s">
        <v>1898</v>
      </c>
      <c r="G2356" s="10" t="s">
        <v>1899</v>
      </c>
      <c r="H2356" s="10" t="s">
        <v>25</v>
      </c>
      <c r="I2356" s="10" t="s">
        <v>26</v>
      </c>
      <c r="J2356" s="11">
        <f t="shared" si="145"/>
        <v>3520000</v>
      </c>
      <c r="K2356" s="11">
        <f t="shared" si="145"/>
        <v>3520000</v>
      </c>
      <c r="L2356" s="12">
        <f t="shared" si="144"/>
        <v>1</v>
      </c>
      <c r="M2356" s="27">
        <f t="shared" si="146"/>
        <v>0</v>
      </c>
      <c r="N2356" s="12">
        <f t="shared" si="147"/>
        <v>0</v>
      </c>
      <c r="O2356" s="17" t="s">
        <v>2208</v>
      </c>
      <c r="P2356" s="52"/>
    </row>
    <row r="2357" spans="1:16" hidden="1" x14ac:dyDescent="0.35">
      <c r="A2357" s="9" t="s">
        <v>27</v>
      </c>
      <c r="B2357" s="9" t="s">
        <v>2207</v>
      </c>
      <c r="C2357" s="9" t="s">
        <v>1824</v>
      </c>
      <c r="D2357" s="9" t="s">
        <v>1792</v>
      </c>
      <c r="E2357" s="8" t="s">
        <v>1793</v>
      </c>
      <c r="F2357" s="10" t="s">
        <v>1898</v>
      </c>
      <c r="G2357" s="10" t="s">
        <v>1899</v>
      </c>
      <c r="H2357" s="10" t="s">
        <v>25</v>
      </c>
      <c r="I2357" s="10" t="s">
        <v>26</v>
      </c>
      <c r="J2357" s="11">
        <f t="shared" si="145"/>
        <v>3520000</v>
      </c>
      <c r="K2357" s="11">
        <f t="shared" si="145"/>
        <v>3520000</v>
      </c>
      <c r="L2357" s="12">
        <f t="shared" si="144"/>
        <v>1</v>
      </c>
      <c r="M2357" s="27">
        <f t="shared" si="146"/>
        <v>0</v>
      </c>
      <c r="N2357" s="12">
        <f t="shared" si="147"/>
        <v>0</v>
      </c>
      <c r="O2357" s="17" t="s">
        <v>2208</v>
      </c>
      <c r="P2357" s="52"/>
    </row>
    <row r="2358" spans="1:16" hidden="1" x14ac:dyDescent="0.35">
      <c r="A2358" s="9" t="s">
        <v>27</v>
      </c>
      <c r="B2358" s="9" t="s">
        <v>2207</v>
      </c>
      <c r="C2358" s="9" t="s">
        <v>1824</v>
      </c>
      <c r="D2358" s="9" t="s">
        <v>1794</v>
      </c>
      <c r="E2358" s="8" t="s">
        <v>1793</v>
      </c>
      <c r="F2358" s="10" t="s">
        <v>1898</v>
      </c>
      <c r="G2358" s="10" t="s">
        <v>1899</v>
      </c>
      <c r="H2358" s="10" t="s">
        <v>25</v>
      </c>
      <c r="I2358" s="10" t="s">
        <v>26</v>
      </c>
      <c r="J2358" s="11">
        <f t="shared" si="145"/>
        <v>3520000</v>
      </c>
      <c r="K2358" s="11">
        <f t="shared" si="145"/>
        <v>3520000</v>
      </c>
      <c r="L2358" s="12">
        <f t="shared" si="144"/>
        <v>1</v>
      </c>
      <c r="M2358" s="27">
        <f t="shared" si="146"/>
        <v>0</v>
      </c>
      <c r="N2358" s="12">
        <f t="shared" si="147"/>
        <v>0</v>
      </c>
      <c r="O2358" s="17" t="s">
        <v>2208</v>
      </c>
      <c r="P2358" s="52"/>
    </row>
    <row r="2359" spans="1:16" hidden="1" x14ac:dyDescent="0.35">
      <c r="A2359" s="9" t="s">
        <v>27</v>
      </c>
      <c r="B2359" s="9" t="s">
        <v>2207</v>
      </c>
      <c r="C2359" s="9" t="s">
        <v>1824</v>
      </c>
      <c r="D2359" s="9" t="s">
        <v>1795</v>
      </c>
      <c r="E2359" s="8" t="s">
        <v>1793</v>
      </c>
      <c r="F2359" s="10" t="s">
        <v>1898</v>
      </c>
      <c r="G2359" s="10" t="s">
        <v>1899</v>
      </c>
      <c r="H2359" s="10" t="s">
        <v>25</v>
      </c>
      <c r="I2359" s="10" t="s">
        <v>26</v>
      </c>
      <c r="J2359" s="11">
        <f t="shared" si="145"/>
        <v>3520000</v>
      </c>
      <c r="K2359" s="11">
        <f t="shared" si="145"/>
        <v>3520000</v>
      </c>
      <c r="L2359" s="12">
        <f t="shared" si="144"/>
        <v>1</v>
      </c>
      <c r="M2359" s="27">
        <f t="shared" si="146"/>
        <v>0</v>
      </c>
      <c r="N2359" s="12">
        <f t="shared" si="147"/>
        <v>0</v>
      </c>
      <c r="O2359" s="17" t="s">
        <v>2208</v>
      </c>
      <c r="P2359" s="52"/>
    </row>
    <row r="2360" spans="1:16" hidden="1" x14ac:dyDescent="0.35">
      <c r="A2360" s="9" t="s">
        <v>27</v>
      </c>
      <c r="B2360" s="9" t="s">
        <v>2207</v>
      </c>
      <c r="C2360" s="9" t="s">
        <v>1351</v>
      </c>
      <c r="D2360" s="9"/>
      <c r="E2360" s="8" t="s">
        <v>1352</v>
      </c>
      <c r="F2360" s="10" t="s">
        <v>2252</v>
      </c>
      <c r="G2360" s="10" t="s">
        <v>2253</v>
      </c>
      <c r="H2360" s="10" t="s">
        <v>25</v>
      </c>
      <c r="I2360" s="10" t="s">
        <v>26</v>
      </c>
      <c r="J2360" s="11">
        <f t="shared" si="145"/>
        <v>130180000</v>
      </c>
      <c r="K2360" s="11">
        <f t="shared" si="145"/>
        <v>130180000</v>
      </c>
      <c r="L2360" s="12">
        <f t="shared" si="144"/>
        <v>1</v>
      </c>
      <c r="M2360" s="27">
        <f t="shared" si="146"/>
        <v>0</v>
      </c>
      <c r="N2360" s="12">
        <f t="shared" si="147"/>
        <v>0</v>
      </c>
      <c r="O2360" s="17" t="s">
        <v>2208</v>
      </c>
      <c r="P2360" s="52"/>
    </row>
    <row r="2361" spans="1:16" hidden="1" x14ac:dyDescent="0.35">
      <c r="A2361" s="9" t="s">
        <v>27</v>
      </c>
      <c r="B2361" s="9" t="s">
        <v>2207</v>
      </c>
      <c r="C2361" s="9" t="s">
        <v>1351</v>
      </c>
      <c r="D2361" s="9" t="s">
        <v>49</v>
      </c>
      <c r="E2361" s="8" t="s">
        <v>50</v>
      </c>
      <c r="F2361" s="10" t="s">
        <v>2252</v>
      </c>
      <c r="G2361" s="10" t="s">
        <v>2253</v>
      </c>
      <c r="H2361" s="10" t="s">
        <v>25</v>
      </c>
      <c r="I2361" s="10" t="s">
        <v>26</v>
      </c>
      <c r="J2361" s="11">
        <f t="shared" si="145"/>
        <v>130180000</v>
      </c>
      <c r="K2361" s="11">
        <f t="shared" si="145"/>
        <v>130180000</v>
      </c>
      <c r="L2361" s="12">
        <f t="shared" si="144"/>
        <v>1</v>
      </c>
      <c r="M2361" s="27">
        <f t="shared" si="146"/>
        <v>0</v>
      </c>
      <c r="N2361" s="12">
        <f t="shared" si="147"/>
        <v>0</v>
      </c>
      <c r="O2361" s="17" t="s">
        <v>2208</v>
      </c>
      <c r="P2361" s="52"/>
    </row>
    <row r="2362" spans="1:16" hidden="1" x14ac:dyDescent="0.35">
      <c r="A2362" s="9" t="s">
        <v>27</v>
      </c>
      <c r="B2362" s="9" t="s">
        <v>2207</v>
      </c>
      <c r="C2362" s="9" t="s">
        <v>1351</v>
      </c>
      <c r="D2362" s="9" t="s">
        <v>1792</v>
      </c>
      <c r="E2362" s="8" t="s">
        <v>1793</v>
      </c>
      <c r="F2362" s="10" t="s">
        <v>2252</v>
      </c>
      <c r="G2362" s="10" t="s">
        <v>2253</v>
      </c>
      <c r="H2362" s="10" t="s">
        <v>25</v>
      </c>
      <c r="I2362" s="10" t="s">
        <v>26</v>
      </c>
      <c r="J2362" s="11">
        <f t="shared" si="145"/>
        <v>130180000</v>
      </c>
      <c r="K2362" s="11">
        <f t="shared" si="145"/>
        <v>130180000</v>
      </c>
      <c r="L2362" s="12">
        <f t="shared" si="144"/>
        <v>1</v>
      </c>
      <c r="M2362" s="27">
        <f t="shared" si="146"/>
        <v>0</v>
      </c>
      <c r="N2362" s="12">
        <f t="shared" si="147"/>
        <v>0</v>
      </c>
      <c r="O2362" s="17" t="s">
        <v>2208</v>
      </c>
      <c r="P2362" s="52"/>
    </row>
    <row r="2363" spans="1:16" hidden="1" x14ac:dyDescent="0.35">
      <c r="A2363" s="9" t="s">
        <v>27</v>
      </c>
      <c r="B2363" s="9" t="s">
        <v>2207</v>
      </c>
      <c r="C2363" s="9" t="s">
        <v>1351</v>
      </c>
      <c r="D2363" s="9" t="s">
        <v>1794</v>
      </c>
      <c r="E2363" s="8" t="s">
        <v>1793</v>
      </c>
      <c r="F2363" s="10" t="s">
        <v>2252</v>
      </c>
      <c r="G2363" s="10" t="s">
        <v>2253</v>
      </c>
      <c r="H2363" s="10" t="s">
        <v>25</v>
      </c>
      <c r="I2363" s="10" t="s">
        <v>26</v>
      </c>
      <c r="J2363" s="11">
        <f t="shared" si="145"/>
        <v>130180000</v>
      </c>
      <c r="K2363" s="11">
        <f t="shared" si="145"/>
        <v>130180000</v>
      </c>
      <c r="L2363" s="12">
        <f t="shared" si="144"/>
        <v>1</v>
      </c>
      <c r="M2363" s="27">
        <f t="shared" si="146"/>
        <v>0</v>
      </c>
      <c r="N2363" s="12">
        <f t="shared" si="147"/>
        <v>0</v>
      </c>
      <c r="O2363" s="17" t="s">
        <v>2208</v>
      </c>
      <c r="P2363" s="52"/>
    </row>
    <row r="2364" spans="1:16" hidden="1" x14ac:dyDescent="0.35">
      <c r="A2364" s="9" t="s">
        <v>27</v>
      </c>
      <c r="B2364" s="9" t="s">
        <v>2207</v>
      </c>
      <c r="C2364" s="9" t="s">
        <v>1351</v>
      </c>
      <c r="D2364" s="9" t="s">
        <v>1795</v>
      </c>
      <c r="E2364" s="8" t="s">
        <v>1793</v>
      </c>
      <c r="F2364" s="10" t="s">
        <v>2252</v>
      </c>
      <c r="G2364" s="10" t="s">
        <v>2253</v>
      </c>
      <c r="H2364" s="10" t="s">
        <v>25</v>
      </c>
      <c r="I2364" s="10" t="s">
        <v>26</v>
      </c>
      <c r="J2364" s="11">
        <f t="shared" si="145"/>
        <v>130180000</v>
      </c>
      <c r="K2364" s="11">
        <f t="shared" si="145"/>
        <v>130180000</v>
      </c>
      <c r="L2364" s="12">
        <f t="shared" si="144"/>
        <v>1</v>
      </c>
      <c r="M2364" s="27">
        <f t="shared" si="146"/>
        <v>0</v>
      </c>
      <c r="N2364" s="12">
        <f t="shared" si="147"/>
        <v>0</v>
      </c>
      <c r="O2364" s="17" t="s">
        <v>2208</v>
      </c>
      <c r="P2364" s="52"/>
    </row>
    <row r="2365" spans="1:16" hidden="1" x14ac:dyDescent="0.35">
      <c r="A2365" s="9" t="s">
        <v>27</v>
      </c>
      <c r="B2365" s="9" t="s">
        <v>2207</v>
      </c>
      <c r="C2365" s="9" t="s">
        <v>1387</v>
      </c>
      <c r="D2365" s="9"/>
      <c r="E2365" s="8" t="s">
        <v>1388</v>
      </c>
      <c r="F2365" s="10" t="s">
        <v>2254</v>
      </c>
      <c r="G2365" s="10" t="s">
        <v>26</v>
      </c>
      <c r="H2365" s="10" t="s">
        <v>25</v>
      </c>
      <c r="I2365" s="10" t="s">
        <v>26</v>
      </c>
      <c r="J2365" s="11">
        <f t="shared" si="145"/>
        <v>1273000</v>
      </c>
      <c r="K2365" s="11">
        <f t="shared" si="145"/>
        <v>0</v>
      </c>
      <c r="L2365" s="12">
        <f t="shared" si="144"/>
        <v>0</v>
      </c>
      <c r="M2365" s="27">
        <f t="shared" si="146"/>
        <v>1273000</v>
      </c>
      <c r="N2365" s="12">
        <f t="shared" si="147"/>
        <v>1</v>
      </c>
      <c r="O2365" s="17" t="s">
        <v>2208</v>
      </c>
      <c r="P2365" s="52"/>
    </row>
    <row r="2366" spans="1:16" hidden="1" x14ac:dyDescent="0.35">
      <c r="A2366" s="9" t="s">
        <v>27</v>
      </c>
      <c r="B2366" s="9" t="s">
        <v>2207</v>
      </c>
      <c r="C2366" s="9" t="s">
        <v>1391</v>
      </c>
      <c r="D2366" s="9"/>
      <c r="E2366" s="8" t="s">
        <v>1392</v>
      </c>
      <c r="F2366" s="10" t="s">
        <v>2254</v>
      </c>
      <c r="G2366" s="10" t="s">
        <v>26</v>
      </c>
      <c r="H2366" s="10" t="s">
        <v>25</v>
      </c>
      <c r="I2366" s="10" t="s">
        <v>26</v>
      </c>
      <c r="J2366" s="11">
        <f t="shared" si="145"/>
        <v>1273000</v>
      </c>
      <c r="K2366" s="11">
        <f t="shared" si="145"/>
        <v>0</v>
      </c>
      <c r="L2366" s="12">
        <f t="shared" si="144"/>
        <v>0</v>
      </c>
      <c r="M2366" s="27">
        <f t="shared" si="146"/>
        <v>1273000</v>
      </c>
      <c r="N2366" s="12">
        <f t="shared" si="147"/>
        <v>1</v>
      </c>
      <c r="O2366" s="17" t="s">
        <v>2208</v>
      </c>
      <c r="P2366" s="52"/>
    </row>
    <row r="2367" spans="1:16" hidden="1" x14ac:dyDescent="0.35">
      <c r="A2367" s="9" t="s">
        <v>27</v>
      </c>
      <c r="B2367" s="9" t="s">
        <v>2207</v>
      </c>
      <c r="C2367" s="9" t="s">
        <v>1391</v>
      </c>
      <c r="D2367" s="9" t="s">
        <v>49</v>
      </c>
      <c r="E2367" s="8" t="s">
        <v>50</v>
      </c>
      <c r="F2367" s="10" t="s">
        <v>2254</v>
      </c>
      <c r="G2367" s="10" t="s">
        <v>26</v>
      </c>
      <c r="H2367" s="10" t="s">
        <v>25</v>
      </c>
      <c r="I2367" s="10" t="s">
        <v>26</v>
      </c>
      <c r="J2367" s="11">
        <f t="shared" si="145"/>
        <v>1273000</v>
      </c>
      <c r="K2367" s="11">
        <f t="shared" si="145"/>
        <v>0</v>
      </c>
      <c r="L2367" s="12">
        <f t="shared" si="144"/>
        <v>0</v>
      </c>
      <c r="M2367" s="27">
        <f t="shared" si="146"/>
        <v>1273000</v>
      </c>
      <c r="N2367" s="12">
        <f t="shared" si="147"/>
        <v>1</v>
      </c>
      <c r="O2367" s="17" t="s">
        <v>2208</v>
      </c>
      <c r="P2367" s="52"/>
    </row>
    <row r="2368" spans="1:16" hidden="1" x14ac:dyDescent="0.35">
      <c r="A2368" s="9" t="s">
        <v>27</v>
      </c>
      <c r="B2368" s="9" t="s">
        <v>2207</v>
      </c>
      <c r="C2368" s="9" t="s">
        <v>1391</v>
      </c>
      <c r="D2368" s="9" t="s">
        <v>1792</v>
      </c>
      <c r="E2368" s="8" t="s">
        <v>1793</v>
      </c>
      <c r="F2368" s="10" t="s">
        <v>2254</v>
      </c>
      <c r="G2368" s="10" t="s">
        <v>26</v>
      </c>
      <c r="H2368" s="10" t="s">
        <v>25</v>
      </c>
      <c r="I2368" s="10" t="s">
        <v>26</v>
      </c>
      <c r="J2368" s="11">
        <f t="shared" si="145"/>
        <v>1273000</v>
      </c>
      <c r="K2368" s="11">
        <f t="shared" si="145"/>
        <v>0</v>
      </c>
      <c r="L2368" s="12">
        <f t="shared" si="144"/>
        <v>0</v>
      </c>
      <c r="M2368" s="27">
        <f t="shared" si="146"/>
        <v>1273000</v>
      </c>
      <c r="N2368" s="12">
        <f t="shared" si="147"/>
        <v>1</v>
      </c>
      <c r="O2368" s="17" t="s">
        <v>2208</v>
      </c>
      <c r="P2368" s="52"/>
    </row>
    <row r="2369" spans="1:16" hidden="1" x14ac:dyDescent="0.35">
      <c r="A2369" s="9" t="s">
        <v>27</v>
      </c>
      <c r="B2369" s="9" t="s">
        <v>2207</v>
      </c>
      <c r="C2369" s="9" t="s">
        <v>1391</v>
      </c>
      <c r="D2369" s="9" t="s">
        <v>1794</v>
      </c>
      <c r="E2369" s="8" t="s">
        <v>1793</v>
      </c>
      <c r="F2369" s="10" t="s">
        <v>2254</v>
      </c>
      <c r="G2369" s="10" t="s">
        <v>26</v>
      </c>
      <c r="H2369" s="10" t="s">
        <v>25</v>
      </c>
      <c r="I2369" s="10" t="s">
        <v>26</v>
      </c>
      <c r="J2369" s="11">
        <f t="shared" si="145"/>
        <v>1273000</v>
      </c>
      <c r="K2369" s="11">
        <f t="shared" si="145"/>
        <v>0</v>
      </c>
      <c r="L2369" s="12">
        <f t="shared" si="144"/>
        <v>0</v>
      </c>
      <c r="M2369" s="27">
        <f t="shared" si="146"/>
        <v>1273000</v>
      </c>
      <c r="N2369" s="12">
        <f t="shared" si="147"/>
        <v>1</v>
      </c>
      <c r="O2369" s="17" t="s">
        <v>2208</v>
      </c>
      <c r="P2369" s="52"/>
    </row>
    <row r="2370" spans="1:16" hidden="1" x14ac:dyDescent="0.35">
      <c r="A2370" s="9" t="s">
        <v>27</v>
      </c>
      <c r="B2370" s="9" t="s">
        <v>2207</v>
      </c>
      <c r="C2370" s="9" t="s">
        <v>1391</v>
      </c>
      <c r="D2370" s="9" t="s">
        <v>1795</v>
      </c>
      <c r="E2370" s="8" t="s">
        <v>1793</v>
      </c>
      <c r="F2370" s="10" t="s">
        <v>2254</v>
      </c>
      <c r="G2370" s="10" t="s">
        <v>26</v>
      </c>
      <c r="H2370" s="10" t="s">
        <v>25</v>
      </c>
      <c r="I2370" s="10" t="s">
        <v>26</v>
      </c>
      <c r="J2370" s="11">
        <f t="shared" si="145"/>
        <v>1273000</v>
      </c>
      <c r="K2370" s="11">
        <f t="shared" si="145"/>
        <v>0</v>
      </c>
      <c r="L2370" s="12">
        <f t="shared" si="144"/>
        <v>0</v>
      </c>
      <c r="M2370" s="27">
        <f t="shared" si="146"/>
        <v>1273000</v>
      </c>
      <c r="N2370" s="12">
        <f t="shared" si="147"/>
        <v>1</v>
      </c>
      <c r="O2370" s="17" t="s">
        <v>2208</v>
      </c>
      <c r="P2370" s="52"/>
    </row>
    <row r="2371" spans="1:16" x14ac:dyDescent="0.35">
      <c r="A2371" s="9" t="s">
        <v>27</v>
      </c>
      <c r="B2371" s="9" t="s">
        <v>2207</v>
      </c>
      <c r="C2371" s="9" t="s">
        <v>1600</v>
      </c>
      <c r="D2371" s="9"/>
      <c r="E2371" s="29" t="s">
        <v>3368</v>
      </c>
      <c r="F2371" s="10" t="s">
        <v>2255</v>
      </c>
      <c r="G2371" s="10" t="s">
        <v>2256</v>
      </c>
      <c r="H2371" s="10" t="s">
        <v>25</v>
      </c>
      <c r="I2371" s="10" t="s">
        <v>26</v>
      </c>
      <c r="J2371" s="11">
        <f t="shared" si="145"/>
        <v>2510000</v>
      </c>
      <c r="K2371" s="11">
        <f t="shared" si="145"/>
        <v>2510000</v>
      </c>
      <c r="L2371" s="12">
        <f t="shared" si="144"/>
        <v>1</v>
      </c>
      <c r="M2371" s="27">
        <f t="shared" si="146"/>
        <v>0</v>
      </c>
      <c r="N2371" s="12">
        <f t="shared" si="147"/>
        <v>0</v>
      </c>
      <c r="O2371" s="17" t="s">
        <v>2208</v>
      </c>
      <c r="P2371" s="52"/>
    </row>
    <row r="2372" spans="1:16" ht="31" hidden="1" x14ac:dyDescent="0.35">
      <c r="A2372" s="9" t="s">
        <v>27</v>
      </c>
      <c r="B2372" s="9" t="s">
        <v>2207</v>
      </c>
      <c r="C2372" s="9" t="s">
        <v>1647</v>
      </c>
      <c r="D2372" s="9"/>
      <c r="E2372" s="8" t="s">
        <v>1648</v>
      </c>
      <c r="F2372" s="10" t="s">
        <v>2255</v>
      </c>
      <c r="G2372" s="10" t="s">
        <v>2256</v>
      </c>
      <c r="H2372" s="10" t="s">
        <v>25</v>
      </c>
      <c r="I2372" s="10" t="s">
        <v>26</v>
      </c>
      <c r="J2372" s="11">
        <f t="shared" si="145"/>
        <v>2510000</v>
      </c>
      <c r="K2372" s="11">
        <f t="shared" si="145"/>
        <v>2510000</v>
      </c>
      <c r="L2372" s="12">
        <f t="shared" si="144"/>
        <v>1</v>
      </c>
      <c r="M2372" s="27">
        <f t="shared" si="146"/>
        <v>0</v>
      </c>
      <c r="N2372" s="12">
        <f t="shared" si="147"/>
        <v>0</v>
      </c>
      <c r="O2372" s="17" t="s">
        <v>2208</v>
      </c>
      <c r="P2372" s="52"/>
    </row>
    <row r="2373" spans="1:16" ht="31" hidden="1" x14ac:dyDescent="0.35">
      <c r="A2373" s="9" t="s">
        <v>27</v>
      </c>
      <c r="B2373" s="9" t="s">
        <v>2207</v>
      </c>
      <c r="C2373" s="9" t="s">
        <v>1651</v>
      </c>
      <c r="D2373" s="9"/>
      <c r="E2373" s="8" t="s">
        <v>1652</v>
      </c>
      <c r="F2373" s="10" t="s">
        <v>2255</v>
      </c>
      <c r="G2373" s="10" t="s">
        <v>2256</v>
      </c>
      <c r="H2373" s="10" t="s">
        <v>25</v>
      </c>
      <c r="I2373" s="10" t="s">
        <v>26</v>
      </c>
      <c r="J2373" s="11">
        <f t="shared" si="145"/>
        <v>2510000</v>
      </c>
      <c r="K2373" s="11">
        <f t="shared" si="145"/>
        <v>2510000</v>
      </c>
      <c r="L2373" s="12">
        <f t="shared" si="144"/>
        <v>1</v>
      </c>
      <c r="M2373" s="27">
        <f t="shared" si="146"/>
        <v>0</v>
      </c>
      <c r="N2373" s="12">
        <f t="shared" si="147"/>
        <v>0</v>
      </c>
      <c r="O2373" s="17" t="s">
        <v>2208</v>
      </c>
      <c r="P2373" s="52"/>
    </row>
    <row r="2374" spans="1:16" hidden="1" x14ac:dyDescent="0.35">
      <c r="A2374" s="9" t="s">
        <v>27</v>
      </c>
      <c r="B2374" s="9" t="s">
        <v>2207</v>
      </c>
      <c r="C2374" s="9" t="s">
        <v>1651</v>
      </c>
      <c r="D2374" s="9" t="s">
        <v>49</v>
      </c>
      <c r="E2374" s="8" t="s">
        <v>50</v>
      </c>
      <c r="F2374" s="10" t="s">
        <v>2255</v>
      </c>
      <c r="G2374" s="10" t="s">
        <v>2256</v>
      </c>
      <c r="H2374" s="10" t="s">
        <v>25</v>
      </c>
      <c r="I2374" s="10" t="s">
        <v>26</v>
      </c>
      <c r="J2374" s="11">
        <f t="shared" si="145"/>
        <v>2510000</v>
      </c>
      <c r="K2374" s="11">
        <f t="shared" si="145"/>
        <v>2510000</v>
      </c>
      <c r="L2374" s="12">
        <f t="shared" si="144"/>
        <v>1</v>
      </c>
      <c r="M2374" s="27">
        <f t="shared" si="146"/>
        <v>0</v>
      </c>
      <c r="N2374" s="12">
        <f t="shared" si="147"/>
        <v>0</v>
      </c>
      <c r="O2374" s="17" t="s">
        <v>2208</v>
      </c>
      <c r="P2374" s="52"/>
    </row>
    <row r="2375" spans="1:16" hidden="1" x14ac:dyDescent="0.35">
      <c r="A2375" s="9" t="s">
        <v>27</v>
      </c>
      <c r="B2375" s="9" t="s">
        <v>2207</v>
      </c>
      <c r="C2375" s="9" t="s">
        <v>1651</v>
      </c>
      <c r="D2375" s="9" t="s">
        <v>1792</v>
      </c>
      <c r="E2375" s="8" t="s">
        <v>1793</v>
      </c>
      <c r="F2375" s="10" t="s">
        <v>2255</v>
      </c>
      <c r="G2375" s="10" t="s">
        <v>2256</v>
      </c>
      <c r="H2375" s="10" t="s">
        <v>25</v>
      </c>
      <c r="I2375" s="10" t="s">
        <v>26</v>
      </c>
      <c r="J2375" s="11">
        <f t="shared" si="145"/>
        <v>2510000</v>
      </c>
      <c r="K2375" s="11">
        <f t="shared" si="145"/>
        <v>2510000</v>
      </c>
      <c r="L2375" s="12">
        <f t="shared" si="144"/>
        <v>1</v>
      </c>
      <c r="M2375" s="27">
        <f t="shared" si="146"/>
        <v>0</v>
      </c>
      <c r="N2375" s="12">
        <f t="shared" si="147"/>
        <v>0</v>
      </c>
      <c r="O2375" s="17" t="s">
        <v>2208</v>
      </c>
      <c r="P2375" s="52"/>
    </row>
    <row r="2376" spans="1:16" hidden="1" x14ac:dyDescent="0.35">
      <c r="A2376" s="9" t="s">
        <v>27</v>
      </c>
      <c r="B2376" s="9" t="s">
        <v>2207</v>
      </c>
      <c r="C2376" s="9" t="s">
        <v>1651</v>
      </c>
      <c r="D2376" s="9" t="s">
        <v>1794</v>
      </c>
      <c r="E2376" s="8" t="s">
        <v>1793</v>
      </c>
      <c r="F2376" s="10" t="s">
        <v>2255</v>
      </c>
      <c r="G2376" s="10" t="s">
        <v>2256</v>
      </c>
      <c r="H2376" s="10" t="s">
        <v>25</v>
      </c>
      <c r="I2376" s="10" t="s">
        <v>26</v>
      </c>
      <c r="J2376" s="11">
        <f t="shared" si="145"/>
        <v>2510000</v>
      </c>
      <c r="K2376" s="11">
        <f t="shared" si="145"/>
        <v>2510000</v>
      </c>
      <c r="L2376" s="12">
        <f t="shared" si="144"/>
        <v>1</v>
      </c>
      <c r="M2376" s="27">
        <f t="shared" si="146"/>
        <v>0</v>
      </c>
      <c r="N2376" s="12">
        <f t="shared" si="147"/>
        <v>0</v>
      </c>
      <c r="O2376" s="17" t="s">
        <v>2208</v>
      </c>
      <c r="P2376" s="52"/>
    </row>
    <row r="2377" spans="1:16" hidden="1" x14ac:dyDescent="0.35">
      <c r="A2377" s="9" t="s">
        <v>27</v>
      </c>
      <c r="B2377" s="9" t="s">
        <v>2207</v>
      </c>
      <c r="C2377" s="9" t="s">
        <v>1651</v>
      </c>
      <c r="D2377" s="9" t="s">
        <v>1795</v>
      </c>
      <c r="E2377" s="8" t="s">
        <v>1793</v>
      </c>
      <c r="F2377" s="10" t="s">
        <v>2255</v>
      </c>
      <c r="G2377" s="10" t="s">
        <v>2256</v>
      </c>
      <c r="H2377" s="10" t="s">
        <v>25</v>
      </c>
      <c r="I2377" s="10" t="s">
        <v>26</v>
      </c>
      <c r="J2377" s="11">
        <f t="shared" si="145"/>
        <v>2510000</v>
      </c>
      <c r="K2377" s="11">
        <f t="shared" si="145"/>
        <v>2510000</v>
      </c>
      <c r="L2377" s="12">
        <f t="shared" si="144"/>
        <v>1</v>
      </c>
      <c r="M2377" s="27">
        <f t="shared" si="146"/>
        <v>0</v>
      </c>
      <c r="N2377" s="12">
        <f t="shared" si="147"/>
        <v>0</v>
      </c>
      <c r="O2377" s="17" t="s">
        <v>2208</v>
      </c>
      <c r="P2377" s="52"/>
    </row>
    <row r="2378" spans="1:16" x14ac:dyDescent="0.35">
      <c r="A2378" s="9" t="s">
        <v>27</v>
      </c>
      <c r="B2378" s="9" t="s">
        <v>2257</v>
      </c>
      <c r="C2378" s="9"/>
      <c r="D2378" s="9"/>
      <c r="E2378" s="28" t="s">
        <v>2258</v>
      </c>
      <c r="F2378" s="10" t="s">
        <v>2259</v>
      </c>
      <c r="G2378" s="10" t="s">
        <v>2260</v>
      </c>
      <c r="H2378" s="10" t="s">
        <v>2261</v>
      </c>
      <c r="I2378" s="10" t="s">
        <v>2262</v>
      </c>
      <c r="J2378" s="11">
        <f t="shared" si="145"/>
        <v>3709435296</v>
      </c>
      <c r="K2378" s="11">
        <f t="shared" si="145"/>
        <v>3214936256</v>
      </c>
      <c r="L2378" s="12">
        <f t="shared" si="144"/>
        <v>0.86669155800257958</v>
      </c>
      <c r="M2378" s="27">
        <f t="shared" si="146"/>
        <v>494499040</v>
      </c>
      <c r="N2378" s="12">
        <f t="shared" si="147"/>
        <v>0.1333084419974204</v>
      </c>
      <c r="O2378" s="17" t="s">
        <v>2258</v>
      </c>
      <c r="P2378" s="52"/>
    </row>
    <row r="2379" spans="1:16" ht="31" x14ac:dyDescent="0.35">
      <c r="A2379" s="9" t="s">
        <v>27</v>
      </c>
      <c r="B2379" s="9" t="s">
        <v>2257</v>
      </c>
      <c r="C2379" s="9" t="s">
        <v>35</v>
      </c>
      <c r="D2379" s="9"/>
      <c r="E2379" s="29" t="s">
        <v>3366</v>
      </c>
      <c r="F2379" s="10" t="s">
        <v>2263</v>
      </c>
      <c r="G2379" s="10" t="s">
        <v>2264</v>
      </c>
      <c r="H2379" s="10" t="s">
        <v>2261</v>
      </c>
      <c r="I2379" s="10" t="s">
        <v>2262</v>
      </c>
      <c r="J2379" s="11">
        <f t="shared" si="145"/>
        <v>2961826296</v>
      </c>
      <c r="K2379" s="11">
        <f t="shared" si="145"/>
        <v>2515715579</v>
      </c>
      <c r="L2379" s="12">
        <f t="shared" ref="L2379:L2442" si="148">K2379/J2379</f>
        <v>0.84937985134290939</v>
      </c>
      <c r="M2379" s="27">
        <f t="shared" si="146"/>
        <v>446110717</v>
      </c>
      <c r="N2379" s="12">
        <f t="shared" si="147"/>
        <v>0.15062014865709059</v>
      </c>
      <c r="O2379" s="17" t="s">
        <v>2258</v>
      </c>
      <c r="P2379" s="52"/>
    </row>
    <row r="2380" spans="1:16" hidden="1" x14ac:dyDescent="0.35">
      <c r="A2380" s="9" t="s">
        <v>27</v>
      </c>
      <c r="B2380" s="9" t="s">
        <v>2257</v>
      </c>
      <c r="C2380" s="9" t="s">
        <v>1693</v>
      </c>
      <c r="D2380" s="9"/>
      <c r="E2380" s="8" t="s">
        <v>1694</v>
      </c>
      <c r="F2380" s="10" t="s">
        <v>2263</v>
      </c>
      <c r="G2380" s="10" t="s">
        <v>2264</v>
      </c>
      <c r="H2380" s="10" t="s">
        <v>2261</v>
      </c>
      <c r="I2380" s="10" t="s">
        <v>2262</v>
      </c>
      <c r="J2380" s="11">
        <f t="shared" si="145"/>
        <v>2961826296</v>
      </c>
      <c r="K2380" s="11">
        <f t="shared" si="145"/>
        <v>2515715579</v>
      </c>
      <c r="L2380" s="12">
        <f t="shared" si="148"/>
        <v>0.84937985134290939</v>
      </c>
      <c r="M2380" s="27">
        <f t="shared" si="146"/>
        <v>446110717</v>
      </c>
      <c r="N2380" s="12">
        <f t="shared" si="147"/>
        <v>0.15062014865709059</v>
      </c>
      <c r="O2380" s="17" t="s">
        <v>2258</v>
      </c>
      <c r="P2380" s="52"/>
    </row>
    <row r="2381" spans="1:16" hidden="1" x14ac:dyDescent="0.35">
      <c r="A2381" s="9" t="s">
        <v>27</v>
      </c>
      <c r="B2381" s="9" t="s">
        <v>2257</v>
      </c>
      <c r="C2381" s="9" t="s">
        <v>1697</v>
      </c>
      <c r="D2381" s="9"/>
      <c r="E2381" s="8" t="s">
        <v>1698</v>
      </c>
      <c r="F2381" s="10" t="s">
        <v>2263</v>
      </c>
      <c r="G2381" s="10" t="s">
        <v>2264</v>
      </c>
      <c r="H2381" s="10" t="s">
        <v>2261</v>
      </c>
      <c r="I2381" s="10" t="s">
        <v>2262</v>
      </c>
      <c r="J2381" s="11">
        <f t="shared" si="145"/>
        <v>2961826296</v>
      </c>
      <c r="K2381" s="11">
        <f t="shared" si="145"/>
        <v>2515715579</v>
      </c>
      <c r="L2381" s="12">
        <f t="shared" si="148"/>
        <v>0.84937985134290939</v>
      </c>
      <c r="M2381" s="27">
        <f t="shared" si="146"/>
        <v>446110717</v>
      </c>
      <c r="N2381" s="12">
        <f t="shared" si="147"/>
        <v>0.15062014865709059</v>
      </c>
      <c r="O2381" s="17" t="s">
        <v>2258</v>
      </c>
      <c r="P2381" s="52"/>
    </row>
    <row r="2382" spans="1:16" hidden="1" x14ac:dyDescent="0.35">
      <c r="A2382" s="9" t="s">
        <v>27</v>
      </c>
      <c r="B2382" s="9" t="s">
        <v>2257</v>
      </c>
      <c r="C2382" s="9" t="s">
        <v>1697</v>
      </c>
      <c r="D2382" s="9" t="s">
        <v>164</v>
      </c>
      <c r="E2382" s="8" t="s">
        <v>165</v>
      </c>
      <c r="F2382" s="10" t="s">
        <v>2265</v>
      </c>
      <c r="G2382" s="10" t="s">
        <v>2266</v>
      </c>
      <c r="H2382" s="10" t="s">
        <v>25</v>
      </c>
      <c r="I2382" s="10" t="s">
        <v>26</v>
      </c>
      <c r="J2382" s="11">
        <f t="shared" si="145"/>
        <v>1540831705</v>
      </c>
      <c r="K2382" s="11">
        <f t="shared" si="145"/>
        <v>1439388163</v>
      </c>
      <c r="L2382" s="12">
        <f t="shared" si="148"/>
        <v>0.93416312653042144</v>
      </c>
      <c r="M2382" s="27">
        <f t="shared" si="146"/>
        <v>101443542</v>
      </c>
      <c r="N2382" s="12">
        <f t="shared" si="147"/>
        <v>6.5836873469578561E-2</v>
      </c>
      <c r="O2382" s="17" t="s">
        <v>2258</v>
      </c>
      <c r="P2382" s="52"/>
    </row>
    <row r="2383" spans="1:16" hidden="1" x14ac:dyDescent="0.35">
      <c r="A2383" s="9" t="s">
        <v>27</v>
      </c>
      <c r="B2383" s="9" t="s">
        <v>2257</v>
      </c>
      <c r="C2383" s="9" t="s">
        <v>1697</v>
      </c>
      <c r="D2383" s="9" t="s">
        <v>1701</v>
      </c>
      <c r="E2383" s="8" t="s">
        <v>1702</v>
      </c>
      <c r="F2383" s="10" t="s">
        <v>2265</v>
      </c>
      <c r="G2383" s="10" t="s">
        <v>2266</v>
      </c>
      <c r="H2383" s="10" t="s">
        <v>25</v>
      </c>
      <c r="I2383" s="10" t="s">
        <v>26</v>
      </c>
      <c r="J2383" s="11">
        <f t="shared" si="145"/>
        <v>1540831705</v>
      </c>
      <c r="K2383" s="11">
        <f t="shared" si="145"/>
        <v>1439388163</v>
      </c>
      <c r="L2383" s="12">
        <f t="shared" si="148"/>
        <v>0.93416312653042144</v>
      </c>
      <c r="M2383" s="27">
        <f t="shared" si="146"/>
        <v>101443542</v>
      </c>
      <c r="N2383" s="12">
        <f t="shared" si="147"/>
        <v>6.5836873469578561E-2</v>
      </c>
      <c r="O2383" s="17" t="s">
        <v>2258</v>
      </c>
      <c r="P2383" s="52"/>
    </row>
    <row r="2384" spans="1:16" hidden="1" x14ac:dyDescent="0.35">
      <c r="A2384" s="9" t="s">
        <v>27</v>
      </c>
      <c r="B2384" s="9" t="s">
        <v>2257</v>
      </c>
      <c r="C2384" s="9" t="s">
        <v>1697</v>
      </c>
      <c r="D2384" s="9" t="s">
        <v>1703</v>
      </c>
      <c r="E2384" s="8" t="s">
        <v>1702</v>
      </c>
      <c r="F2384" s="10" t="s">
        <v>2265</v>
      </c>
      <c r="G2384" s="10" t="s">
        <v>2266</v>
      </c>
      <c r="H2384" s="10" t="s">
        <v>25</v>
      </c>
      <c r="I2384" s="10" t="s">
        <v>26</v>
      </c>
      <c r="J2384" s="11">
        <f t="shared" si="145"/>
        <v>1540831705</v>
      </c>
      <c r="K2384" s="11">
        <f t="shared" si="145"/>
        <v>1439388163</v>
      </c>
      <c r="L2384" s="12">
        <f t="shared" si="148"/>
        <v>0.93416312653042144</v>
      </c>
      <c r="M2384" s="27">
        <f t="shared" si="146"/>
        <v>101443542</v>
      </c>
      <c r="N2384" s="12">
        <f t="shared" si="147"/>
        <v>6.5836873469578561E-2</v>
      </c>
      <c r="O2384" s="17" t="s">
        <v>2258</v>
      </c>
      <c r="P2384" s="52"/>
    </row>
    <row r="2385" spans="1:16" hidden="1" x14ac:dyDescent="0.35">
      <c r="A2385" s="9" t="s">
        <v>27</v>
      </c>
      <c r="B2385" s="9" t="s">
        <v>2257</v>
      </c>
      <c r="C2385" s="9" t="s">
        <v>1697</v>
      </c>
      <c r="D2385" s="9" t="s">
        <v>1704</v>
      </c>
      <c r="E2385" s="8" t="s">
        <v>1702</v>
      </c>
      <c r="F2385" s="10" t="s">
        <v>2265</v>
      </c>
      <c r="G2385" s="10" t="s">
        <v>2266</v>
      </c>
      <c r="H2385" s="10" t="s">
        <v>25</v>
      </c>
      <c r="I2385" s="10" t="s">
        <v>26</v>
      </c>
      <c r="J2385" s="11">
        <f t="shared" si="145"/>
        <v>1540831705</v>
      </c>
      <c r="K2385" s="11">
        <f t="shared" si="145"/>
        <v>1439388163</v>
      </c>
      <c r="L2385" s="12">
        <f t="shared" si="148"/>
        <v>0.93416312653042144</v>
      </c>
      <c r="M2385" s="27">
        <f t="shared" si="146"/>
        <v>101443542</v>
      </c>
      <c r="N2385" s="12">
        <f t="shared" si="147"/>
        <v>6.5836873469578561E-2</v>
      </c>
      <c r="O2385" s="17" t="s">
        <v>2258</v>
      </c>
      <c r="P2385" s="52"/>
    </row>
    <row r="2386" spans="1:16" hidden="1" x14ac:dyDescent="0.35">
      <c r="A2386" s="9" t="s">
        <v>27</v>
      </c>
      <c r="B2386" s="9" t="s">
        <v>2257</v>
      </c>
      <c r="C2386" s="9" t="s">
        <v>1697</v>
      </c>
      <c r="D2386" s="9" t="s">
        <v>49</v>
      </c>
      <c r="E2386" s="8" t="s">
        <v>50</v>
      </c>
      <c r="F2386" s="10" t="s">
        <v>2267</v>
      </c>
      <c r="G2386" s="10" t="s">
        <v>2268</v>
      </c>
      <c r="H2386" s="10" t="s">
        <v>25</v>
      </c>
      <c r="I2386" s="10" t="s">
        <v>26</v>
      </c>
      <c r="J2386" s="11">
        <f t="shared" si="145"/>
        <v>1124811961</v>
      </c>
      <c r="K2386" s="11">
        <f t="shared" si="145"/>
        <v>893751416</v>
      </c>
      <c r="L2386" s="12">
        <f t="shared" si="148"/>
        <v>0.79457851355476472</v>
      </c>
      <c r="M2386" s="27">
        <f t="shared" si="146"/>
        <v>231060545</v>
      </c>
      <c r="N2386" s="12">
        <f t="shared" si="147"/>
        <v>0.20542148644523528</v>
      </c>
      <c r="O2386" s="17" t="s">
        <v>2258</v>
      </c>
      <c r="P2386" s="52"/>
    </row>
    <row r="2387" spans="1:16" hidden="1" x14ac:dyDescent="0.35">
      <c r="A2387" s="9" t="s">
        <v>27</v>
      </c>
      <c r="B2387" s="9" t="s">
        <v>2257</v>
      </c>
      <c r="C2387" s="9" t="s">
        <v>1697</v>
      </c>
      <c r="D2387" s="9" t="s">
        <v>1707</v>
      </c>
      <c r="E2387" s="8" t="s">
        <v>1708</v>
      </c>
      <c r="F2387" s="10" t="s">
        <v>2267</v>
      </c>
      <c r="G2387" s="10" t="s">
        <v>2268</v>
      </c>
      <c r="H2387" s="10" t="s">
        <v>25</v>
      </c>
      <c r="I2387" s="10" t="s">
        <v>26</v>
      </c>
      <c r="J2387" s="11">
        <f t="shared" si="145"/>
        <v>1124811961</v>
      </c>
      <c r="K2387" s="11">
        <f t="shared" si="145"/>
        <v>893751416</v>
      </c>
      <c r="L2387" s="12">
        <f t="shared" si="148"/>
        <v>0.79457851355476472</v>
      </c>
      <c r="M2387" s="27">
        <f t="shared" si="146"/>
        <v>231060545</v>
      </c>
      <c r="N2387" s="12">
        <f t="shared" si="147"/>
        <v>0.20542148644523528</v>
      </c>
      <c r="O2387" s="17" t="s">
        <v>2258</v>
      </c>
      <c r="P2387" s="52"/>
    </row>
    <row r="2388" spans="1:16" hidden="1" x14ac:dyDescent="0.35">
      <c r="A2388" s="9" t="s">
        <v>27</v>
      </c>
      <c r="B2388" s="9" t="s">
        <v>2257</v>
      </c>
      <c r="C2388" s="9" t="s">
        <v>1697</v>
      </c>
      <c r="D2388" s="9" t="s">
        <v>1709</v>
      </c>
      <c r="E2388" s="8" t="s">
        <v>1708</v>
      </c>
      <c r="F2388" s="10" t="s">
        <v>2267</v>
      </c>
      <c r="G2388" s="10" t="s">
        <v>2268</v>
      </c>
      <c r="H2388" s="10" t="s">
        <v>25</v>
      </c>
      <c r="I2388" s="10" t="s">
        <v>26</v>
      </c>
      <c r="J2388" s="11">
        <f t="shared" si="145"/>
        <v>1124811961</v>
      </c>
      <c r="K2388" s="11">
        <f t="shared" si="145"/>
        <v>893751416</v>
      </c>
      <c r="L2388" s="12">
        <f t="shared" si="148"/>
        <v>0.79457851355476472</v>
      </c>
      <c r="M2388" s="27">
        <f t="shared" si="146"/>
        <v>231060545</v>
      </c>
      <c r="N2388" s="12">
        <f t="shared" si="147"/>
        <v>0.20542148644523528</v>
      </c>
      <c r="O2388" s="17" t="s">
        <v>2258</v>
      </c>
      <c r="P2388" s="52"/>
    </row>
    <row r="2389" spans="1:16" hidden="1" x14ac:dyDescent="0.35">
      <c r="A2389" s="9" t="s">
        <v>27</v>
      </c>
      <c r="B2389" s="9" t="s">
        <v>2257</v>
      </c>
      <c r="C2389" s="9" t="s">
        <v>1697</v>
      </c>
      <c r="D2389" s="9" t="s">
        <v>1710</v>
      </c>
      <c r="E2389" s="8" t="s">
        <v>1708</v>
      </c>
      <c r="F2389" s="10" t="s">
        <v>2267</v>
      </c>
      <c r="G2389" s="10" t="s">
        <v>2268</v>
      </c>
      <c r="H2389" s="10" t="s">
        <v>25</v>
      </c>
      <c r="I2389" s="10" t="s">
        <v>26</v>
      </c>
      <c r="J2389" s="11">
        <f t="shared" si="145"/>
        <v>1124811961</v>
      </c>
      <c r="K2389" s="11">
        <f t="shared" si="145"/>
        <v>893751416</v>
      </c>
      <c r="L2389" s="12">
        <f t="shared" si="148"/>
        <v>0.79457851355476472</v>
      </c>
      <c r="M2389" s="27">
        <f t="shared" si="146"/>
        <v>231060545</v>
      </c>
      <c r="N2389" s="12">
        <f t="shared" si="147"/>
        <v>0.20542148644523528</v>
      </c>
      <c r="O2389" s="17" t="s">
        <v>2258</v>
      </c>
      <c r="P2389" s="52"/>
    </row>
    <row r="2390" spans="1:16" hidden="1" x14ac:dyDescent="0.35">
      <c r="A2390" s="9" t="s">
        <v>27</v>
      </c>
      <c r="B2390" s="9" t="s">
        <v>2257</v>
      </c>
      <c r="C2390" s="9" t="s">
        <v>1697</v>
      </c>
      <c r="D2390" s="9" t="s">
        <v>370</v>
      </c>
      <c r="E2390" s="8" t="s">
        <v>371</v>
      </c>
      <c r="F2390" s="10" t="s">
        <v>25</v>
      </c>
      <c r="G2390" s="10" t="s">
        <v>26</v>
      </c>
      <c r="H2390" s="10" t="s">
        <v>2261</v>
      </c>
      <c r="I2390" s="10" t="s">
        <v>2262</v>
      </c>
      <c r="J2390" s="11">
        <f t="shared" si="145"/>
        <v>296182630</v>
      </c>
      <c r="K2390" s="11">
        <f t="shared" si="145"/>
        <v>182576000</v>
      </c>
      <c r="L2390" s="12">
        <f t="shared" si="148"/>
        <v>0.61643047737134349</v>
      </c>
      <c r="M2390" s="27">
        <f t="shared" si="146"/>
        <v>113606630</v>
      </c>
      <c r="N2390" s="12">
        <f t="shared" si="147"/>
        <v>0.38356952262865651</v>
      </c>
      <c r="O2390" s="17" t="s">
        <v>2258</v>
      </c>
      <c r="P2390" s="52"/>
    </row>
    <row r="2391" spans="1:16" hidden="1" x14ac:dyDescent="0.35">
      <c r="A2391" s="9" t="s">
        <v>27</v>
      </c>
      <c r="B2391" s="9" t="s">
        <v>2257</v>
      </c>
      <c r="C2391" s="9" t="s">
        <v>1697</v>
      </c>
      <c r="D2391" s="9" t="s">
        <v>1713</v>
      </c>
      <c r="E2391" s="8" t="s">
        <v>1714</v>
      </c>
      <c r="F2391" s="10" t="s">
        <v>25</v>
      </c>
      <c r="G2391" s="10" t="s">
        <v>26</v>
      </c>
      <c r="H2391" s="10" t="s">
        <v>2261</v>
      </c>
      <c r="I2391" s="10" t="s">
        <v>2262</v>
      </c>
      <c r="J2391" s="11">
        <f t="shared" si="145"/>
        <v>296182630</v>
      </c>
      <c r="K2391" s="11">
        <f t="shared" si="145"/>
        <v>182576000</v>
      </c>
      <c r="L2391" s="12">
        <f t="shared" si="148"/>
        <v>0.61643047737134349</v>
      </c>
      <c r="M2391" s="27">
        <f t="shared" si="146"/>
        <v>113606630</v>
      </c>
      <c r="N2391" s="12">
        <f t="shared" si="147"/>
        <v>0.38356952262865651</v>
      </c>
      <c r="O2391" s="17" t="s">
        <v>2258</v>
      </c>
      <c r="P2391" s="52"/>
    </row>
    <row r="2392" spans="1:16" hidden="1" x14ac:dyDescent="0.35">
      <c r="A2392" s="9" t="s">
        <v>27</v>
      </c>
      <c r="B2392" s="9" t="s">
        <v>2257</v>
      </c>
      <c r="C2392" s="9" t="s">
        <v>1697</v>
      </c>
      <c r="D2392" s="9" t="s">
        <v>1715</v>
      </c>
      <c r="E2392" s="8" t="s">
        <v>1714</v>
      </c>
      <c r="F2392" s="10" t="s">
        <v>25</v>
      </c>
      <c r="G2392" s="10" t="s">
        <v>26</v>
      </c>
      <c r="H2392" s="10" t="s">
        <v>2261</v>
      </c>
      <c r="I2392" s="10" t="s">
        <v>2262</v>
      </c>
      <c r="J2392" s="11">
        <f t="shared" si="145"/>
        <v>296182630</v>
      </c>
      <c r="K2392" s="11">
        <f t="shared" si="145"/>
        <v>182576000</v>
      </c>
      <c r="L2392" s="12">
        <f t="shared" si="148"/>
        <v>0.61643047737134349</v>
      </c>
      <c r="M2392" s="27">
        <f t="shared" si="146"/>
        <v>113606630</v>
      </c>
      <c r="N2392" s="12">
        <f t="shared" si="147"/>
        <v>0.38356952262865651</v>
      </c>
      <c r="O2392" s="17" t="s">
        <v>2258</v>
      </c>
      <c r="P2392" s="52"/>
    </row>
    <row r="2393" spans="1:16" hidden="1" x14ac:dyDescent="0.35">
      <c r="A2393" s="9" t="s">
        <v>27</v>
      </c>
      <c r="B2393" s="9" t="s">
        <v>2257</v>
      </c>
      <c r="C2393" s="9" t="s">
        <v>1697</v>
      </c>
      <c r="D2393" s="9" t="s">
        <v>1716</v>
      </c>
      <c r="E2393" s="8" t="s">
        <v>1714</v>
      </c>
      <c r="F2393" s="10" t="s">
        <v>25</v>
      </c>
      <c r="G2393" s="10" t="s">
        <v>26</v>
      </c>
      <c r="H2393" s="10" t="s">
        <v>2261</v>
      </c>
      <c r="I2393" s="10" t="s">
        <v>2262</v>
      </c>
      <c r="J2393" s="11">
        <f t="shared" si="145"/>
        <v>296182630</v>
      </c>
      <c r="K2393" s="11">
        <f t="shared" si="145"/>
        <v>182576000</v>
      </c>
      <c r="L2393" s="12">
        <f t="shared" si="148"/>
        <v>0.61643047737134349</v>
      </c>
      <c r="M2393" s="27">
        <f t="shared" si="146"/>
        <v>113606630</v>
      </c>
      <c r="N2393" s="12">
        <f t="shared" si="147"/>
        <v>0.38356952262865651</v>
      </c>
      <c r="O2393" s="17" t="s">
        <v>2258</v>
      </c>
      <c r="P2393" s="52"/>
    </row>
    <row r="2394" spans="1:16" ht="31" x14ac:dyDescent="0.35">
      <c r="A2394" s="9" t="s">
        <v>27</v>
      </c>
      <c r="B2394" s="9" t="s">
        <v>2257</v>
      </c>
      <c r="C2394" s="9" t="s">
        <v>492</v>
      </c>
      <c r="D2394" s="9"/>
      <c r="E2394" s="29" t="s">
        <v>3367</v>
      </c>
      <c r="F2394" s="10" t="s">
        <v>2269</v>
      </c>
      <c r="G2394" s="10" t="s">
        <v>2270</v>
      </c>
      <c r="H2394" s="10" t="s">
        <v>25</v>
      </c>
      <c r="I2394" s="10" t="s">
        <v>26</v>
      </c>
      <c r="J2394" s="11">
        <f t="shared" si="145"/>
        <v>743609000</v>
      </c>
      <c r="K2394" s="11">
        <f t="shared" si="145"/>
        <v>695220677</v>
      </c>
      <c r="L2394" s="12">
        <f t="shared" si="148"/>
        <v>0.93492773352662484</v>
      </c>
      <c r="M2394" s="27">
        <f t="shared" si="146"/>
        <v>48388323</v>
      </c>
      <c r="N2394" s="12">
        <f t="shared" si="147"/>
        <v>6.507226647337512E-2</v>
      </c>
      <c r="O2394" s="17" t="s">
        <v>2258</v>
      </c>
      <c r="P2394" s="52"/>
    </row>
    <row r="2395" spans="1:16" ht="31" hidden="1" x14ac:dyDescent="0.35">
      <c r="A2395" s="9" t="s">
        <v>27</v>
      </c>
      <c r="B2395" s="9" t="s">
        <v>2257</v>
      </c>
      <c r="C2395" s="9" t="s">
        <v>720</v>
      </c>
      <c r="D2395" s="9"/>
      <c r="E2395" s="8" t="s">
        <v>721</v>
      </c>
      <c r="F2395" s="10" t="s">
        <v>2271</v>
      </c>
      <c r="G2395" s="10" t="s">
        <v>2270</v>
      </c>
      <c r="H2395" s="10" t="s">
        <v>25</v>
      </c>
      <c r="I2395" s="10" t="s">
        <v>26</v>
      </c>
      <c r="J2395" s="11">
        <f t="shared" si="145"/>
        <v>737131000</v>
      </c>
      <c r="K2395" s="11">
        <f t="shared" si="145"/>
        <v>695220677</v>
      </c>
      <c r="L2395" s="12">
        <f t="shared" si="148"/>
        <v>0.94314399611466615</v>
      </c>
      <c r="M2395" s="27">
        <f t="shared" si="146"/>
        <v>41910323</v>
      </c>
      <c r="N2395" s="12">
        <f t="shared" si="147"/>
        <v>5.6856003885333815E-2</v>
      </c>
      <c r="O2395" s="17" t="s">
        <v>2258</v>
      </c>
      <c r="P2395" s="52"/>
    </row>
    <row r="2396" spans="1:16" hidden="1" x14ac:dyDescent="0.35">
      <c r="A2396" s="9" t="s">
        <v>27</v>
      </c>
      <c r="B2396" s="9" t="s">
        <v>2257</v>
      </c>
      <c r="C2396" s="9" t="s">
        <v>1788</v>
      </c>
      <c r="D2396" s="9"/>
      <c r="E2396" s="8" t="s">
        <v>1789</v>
      </c>
      <c r="F2396" s="10" t="s">
        <v>2272</v>
      </c>
      <c r="G2396" s="10" t="s">
        <v>2273</v>
      </c>
      <c r="H2396" s="10" t="s">
        <v>25</v>
      </c>
      <c r="I2396" s="10" t="s">
        <v>26</v>
      </c>
      <c r="J2396" s="11">
        <f t="shared" si="145"/>
        <v>31200000</v>
      </c>
      <c r="K2396" s="11">
        <f t="shared" si="145"/>
        <v>31200000</v>
      </c>
      <c r="L2396" s="12">
        <f t="shared" si="148"/>
        <v>1</v>
      </c>
      <c r="M2396" s="27">
        <f t="shared" si="146"/>
        <v>0</v>
      </c>
      <c r="N2396" s="12">
        <f t="shared" si="147"/>
        <v>0</v>
      </c>
      <c r="O2396" s="17" t="s">
        <v>2258</v>
      </c>
      <c r="P2396" s="52"/>
    </row>
    <row r="2397" spans="1:16" hidden="1" x14ac:dyDescent="0.35">
      <c r="A2397" s="9" t="s">
        <v>27</v>
      </c>
      <c r="B2397" s="9" t="s">
        <v>2257</v>
      </c>
      <c r="C2397" s="9" t="s">
        <v>1788</v>
      </c>
      <c r="D2397" s="9" t="s">
        <v>49</v>
      </c>
      <c r="E2397" s="8" t="s">
        <v>50</v>
      </c>
      <c r="F2397" s="10" t="s">
        <v>2272</v>
      </c>
      <c r="G2397" s="10" t="s">
        <v>2273</v>
      </c>
      <c r="H2397" s="10" t="s">
        <v>25</v>
      </c>
      <c r="I2397" s="10" t="s">
        <v>26</v>
      </c>
      <c r="J2397" s="11">
        <f t="shared" si="145"/>
        <v>31200000</v>
      </c>
      <c r="K2397" s="11">
        <f t="shared" si="145"/>
        <v>31200000</v>
      </c>
      <c r="L2397" s="12">
        <f t="shared" si="148"/>
        <v>1</v>
      </c>
      <c r="M2397" s="27">
        <f t="shared" si="146"/>
        <v>0</v>
      </c>
      <c r="N2397" s="12">
        <f t="shared" si="147"/>
        <v>0</v>
      </c>
      <c r="O2397" s="17" t="s">
        <v>2258</v>
      </c>
      <c r="P2397" s="52"/>
    </row>
    <row r="2398" spans="1:16" hidden="1" x14ac:dyDescent="0.35">
      <c r="A2398" s="9" t="s">
        <v>27</v>
      </c>
      <c r="B2398" s="9" t="s">
        <v>2257</v>
      </c>
      <c r="C2398" s="9" t="s">
        <v>1788</v>
      </c>
      <c r="D2398" s="9" t="s">
        <v>1792</v>
      </c>
      <c r="E2398" s="8" t="s">
        <v>1793</v>
      </c>
      <c r="F2398" s="10" t="s">
        <v>2272</v>
      </c>
      <c r="G2398" s="10" t="s">
        <v>2273</v>
      </c>
      <c r="H2398" s="10" t="s">
        <v>25</v>
      </c>
      <c r="I2398" s="10" t="s">
        <v>26</v>
      </c>
      <c r="J2398" s="11">
        <f t="shared" si="145"/>
        <v>31200000</v>
      </c>
      <c r="K2398" s="11">
        <f t="shared" si="145"/>
        <v>31200000</v>
      </c>
      <c r="L2398" s="12">
        <f t="shared" si="148"/>
        <v>1</v>
      </c>
      <c r="M2398" s="27">
        <f t="shared" si="146"/>
        <v>0</v>
      </c>
      <c r="N2398" s="12">
        <f t="shared" si="147"/>
        <v>0</v>
      </c>
      <c r="O2398" s="17" t="s">
        <v>2258</v>
      </c>
      <c r="P2398" s="52"/>
    </row>
    <row r="2399" spans="1:16" hidden="1" x14ac:dyDescent="0.35">
      <c r="A2399" s="9" t="s">
        <v>27</v>
      </c>
      <c r="B2399" s="9" t="s">
        <v>2257</v>
      </c>
      <c r="C2399" s="9" t="s">
        <v>1788</v>
      </c>
      <c r="D2399" s="9" t="s">
        <v>1794</v>
      </c>
      <c r="E2399" s="8" t="s">
        <v>1793</v>
      </c>
      <c r="F2399" s="10" t="s">
        <v>2272</v>
      </c>
      <c r="G2399" s="10" t="s">
        <v>2273</v>
      </c>
      <c r="H2399" s="10" t="s">
        <v>25</v>
      </c>
      <c r="I2399" s="10" t="s">
        <v>26</v>
      </c>
      <c r="J2399" s="11">
        <f t="shared" si="145"/>
        <v>31200000</v>
      </c>
      <c r="K2399" s="11">
        <f t="shared" si="145"/>
        <v>31200000</v>
      </c>
      <c r="L2399" s="12">
        <f t="shared" si="148"/>
        <v>1</v>
      </c>
      <c r="M2399" s="27">
        <f t="shared" si="146"/>
        <v>0</v>
      </c>
      <c r="N2399" s="12">
        <f t="shared" si="147"/>
        <v>0</v>
      </c>
      <c r="O2399" s="17" t="s">
        <v>2258</v>
      </c>
      <c r="P2399" s="52"/>
    </row>
    <row r="2400" spans="1:16" hidden="1" x14ac:dyDescent="0.35">
      <c r="A2400" s="9" t="s">
        <v>27</v>
      </c>
      <c r="B2400" s="9" t="s">
        <v>2257</v>
      </c>
      <c r="C2400" s="9" t="s">
        <v>1788</v>
      </c>
      <c r="D2400" s="9" t="s">
        <v>1795</v>
      </c>
      <c r="E2400" s="8" t="s">
        <v>1793</v>
      </c>
      <c r="F2400" s="10" t="s">
        <v>2272</v>
      </c>
      <c r="G2400" s="10" t="s">
        <v>2273</v>
      </c>
      <c r="H2400" s="10" t="s">
        <v>25</v>
      </c>
      <c r="I2400" s="10" t="s">
        <v>26</v>
      </c>
      <c r="J2400" s="11">
        <f t="shared" si="145"/>
        <v>31200000</v>
      </c>
      <c r="K2400" s="11">
        <f t="shared" si="145"/>
        <v>31200000</v>
      </c>
      <c r="L2400" s="12">
        <f t="shared" si="148"/>
        <v>1</v>
      </c>
      <c r="M2400" s="27">
        <f t="shared" si="146"/>
        <v>0</v>
      </c>
      <c r="N2400" s="12">
        <f t="shared" si="147"/>
        <v>0</v>
      </c>
      <c r="O2400" s="17" t="s">
        <v>2258</v>
      </c>
      <c r="P2400" s="52"/>
    </row>
    <row r="2401" spans="1:16" hidden="1" x14ac:dyDescent="0.35">
      <c r="A2401" s="9" t="s">
        <v>27</v>
      </c>
      <c r="B2401" s="9" t="s">
        <v>2257</v>
      </c>
      <c r="C2401" s="9" t="s">
        <v>1796</v>
      </c>
      <c r="D2401" s="9"/>
      <c r="E2401" s="8" t="s">
        <v>1797</v>
      </c>
      <c r="F2401" s="10" t="s">
        <v>941</v>
      </c>
      <c r="G2401" s="10" t="s">
        <v>2274</v>
      </c>
      <c r="H2401" s="10" t="s">
        <v>25</v>
      </c>
      <c r="I2401" s="10" t="s">
        <v>26</v>
      </c>
      <c r="J2401" s="11">
        <f t="shared" si="145"/>
        <v>14400000</v>
      </c>
      <c r="K2401" s="11">
        <f t="shared" si="145"/>
        <v>14400000</v>
      </c>
      <c r="L2401" s="12">
        <f t="shared" si="148"/>
        <v>1</v>
      </c>
      <c r="M2401" s="27">
        <f t="shared" si="146"/>
        <v>0</v>
      </c>
      <c r="N2401" s="12">
        <f t="shared" si="147"/>
        <v>0</v>
      </c>
      <c r="O2401" s="17" t="s">
        <v>2258</v>
      </c>
      <c r="P2401" s="52"/>
    </row>
    <row r="2402" spans="1:16" hidden="1" x14ac:dyDescent="0.35">
      <c r="A2402" s="9" t="s">
        <v>27</v>
      </c>
      <c r="B2402" s="9" t="s">
        <v>2257</v>
      </c>
      <c r="C2402" s="9" t="s">
        <v>1796</v>
      </c>
      <c r="D2402" s="9" t="s">
        <v>49</v>
      </c>
      <c r="E2402" s="8" t="s">
        <v>50</v>
      </c>
      <c r="F2402" s="10" t="s">
        <v>941</v>
      </c>
      <c r="G2402" s="10" t="s">
        <v>2274</v>
      </c>
      <c r="H2402" s="10" t="s">
        <v>25</v>
      </c>
      <c r="I2402" s="10" t="s">
        <v>26</v>
      </c>
      <c r="J2402" s="11">
        <f t="shared" si="145"/>
        <v>14400000</v>
      </c>
      <c r="K2402" s="11">
        <f t="shared" si="145"/>
        <v>14400000</v>
      </c>
      <c r="L2402" s="12">
        <f t="shared" si="148"/>
        <v>1</v>
      </c>
      <c r="M2402" s="27">
        <f t="shared" si="146"/>
        <v>0</v>
      </c>
      <c r="N2402" s="12">
        <f t="shared" si="147"/>
        <v>0</v>
      </c>
      <c r="O2402" s="17" t="s">
        <v>2258</v>
      </c>
      <c r="P2402" s="52"/>
    </row>
    <row r="2403" spans="1:16" hidden="1" x14ac:dyDescent="0.35">
      <c r="A2403" s="9" t="s">
        <v>27</v>
      </c>
      <c r="B2403" s="9" t="s">
        <v>2257</v>
      </c>
      <c r="C2403" s="9" t="s">
        <v>1796</v>
      </c>
      <c r="D2403" s="9" t="s">
        <v>1792</v>
      </c>
      <c r="E2403" s="8" t="s">
        <v>1793</v>
      </c>
      <c r="F2403" s="10" t="s">
        <v>941</v>
      </c>
      <c r="G2403" s="10" t="s">
        <v>2274</v>
      </c>
      <c r="H2403" s="10" t="s">
        <v>25</v>
      </c>
      <c r="I2403" s="10" t="s">
        <v>26</v>
      </c>
      <c r="J2403" s="11">
        <f t="shared" si="145"/>
        <v>14400000</v>
      </c>
      <c r="K2403" s="11">
        <f t="shared" si="145"/>
        <v>14400000</v>
      </c>
      <c r="L2403" s="12">
        <f t="shared" si="148"/>
        <v>1</v>
      </c>
      <c r="M2403" s="27">
        <f t="shared" si="146"/>
        <v>0</v>
      </c>
      <c r="N2403" s="12">
        <f t="shared" si="147"/>
        <v>0</v>
      </c>
      <c r="O2403" s="17" t="s">
        <v>2258</v>
      </c>
      <c r="P2403" s="52"/>
    </row>
    <row r="2404" spans="1:16" hidden="1" x14ac:dyDescent="0.35">
      <c r="A2404" s="9" t="s">
        <v>27</v>
      </c>
      <c r="B2404" s="9" t="s">
        <v>2257</v>
      </c>
      <c r="C2404" s="9" t="s">
        <v>1796</v>
      </c>
      <c r="D2404" s="9" t="s">
        <v>1794</v>
      </c>
      <c r="E2404" s="8" t="s">
        <v>1793</v>
      </c>
      <c r="F2404" s="10" t="s">
        <v>941</v>
      </c>
      <c r="G2404" s="10" t="s">
        <v>2274</v>
      </c>
      <c r="H2404" s="10" t="s">
        <v>25</v>
      </c>
      <c r="I2404" s="10" t="s">
        <v>26</v>
      </c>
      <c r="J2404" s="11">
        <f t="shared" si="145"/>
        <v>14400000</v>
      </c>
      <c r="K2404" s="11">
        <f t="shared" si="145"/>
        <v>14400000</v>
      </c>
      <c r="L2404" s="12">
        <f t="shared" si="148"/>
        <v>1</v>
      </c>
      <c r="M2404" s="27">
        <f t="shared" si="146"/>
        <v>0</v>
      </c>
      <c r="N2404" s="12">
        <f t="shared" si="147"/>
        <v>0</v>
      </c>
      <c r="O2404" s="17" t="s">
        <v>2258</v>
      </c>
      <c r="P2404" s="52"/>
    </row>
    <row r="2405" spans="1:16" hidden="1" x14ac:dyDescent="0.35">
      <c r="A2405" s="9" t="s">
        <v>27</v>
      </c>
      <c r="B2405" s="9" t="s">
        <v>2257</v>
      </c>
      <c r="C2405" s="9" t="s">
        <v>1796</v>
      </c>
      <c r="D2405" s="9" t="s">
        <v>1795</v>
      </c>
      <c r="E2405" s="8" t="s">
        <v>1793</v>
      </c>
      <c r="F2405" s="10" t="s">
        <v>941</v>
      </c>
      <c r="G2405" s="10" t="s">
        <v>2274</v>
      </c>
      <c r="H2405" s="10" t="s">
        <v>25</v>
      </c>
      <c r="I2405" s="10" t="s">
        <v>26</v>
      </c>
      <c r="J2405" s="11">
        <f t="shared" si="145"/>
        <v>14400000</v>
      </c>
      <c r="K2405" s="11">
        <f t="shared" si="145"/>
        <v>14400000</v>
      </c>
      <c r="L2405" s="12">
        <f t="shared" si="148"/>
        <v>1</v>
      </c>
      <c r="M2405" s="27">
        <f t="shared" si="146"/>
        <v>0</v>
      </c>
      <c r="N2405" s="12">
        <f t="shared" si="147"/>
        <v>0</v>
      </c>
      <c r="O2405" s="17" t="s">
        <v>2258</v>
      </c>
      <c r="P2405" s="52"/>
    </row>
    <row r="2406" spans="1:16" hidden="1" x14ac:dyDescent="0.35">
      <c r="A2406" s="9" t="s">
        <v>27</v>
      </c>
      <c r="B2406" s="9" t="s">
        <v>2257</v>
      </c>
      <c r="C2406" s="9" t="s">
        <v>732</v>
      </c>
      <c r="D2406" s="9"/>
      <c r="E2406" s="8" t="s">
        <v>733</v>
      </c>
      <c r="F2406" s="10" t="s">
        <v>2275</v>
      </c>
      <c r="G2406" s="10" t="s">
        <v>2276</v>
      </c>
      <c r="H2406" s="10" t="s">
        <v>25</v>
      </c>
      <c r="I2406" s="10" t="s">
        <v>26</v>
      </c>
      <c r="J2406" s="11">
        <f t="shared" si="145"/>
        <v>57760000</v>
      </c>
      <c r="K2406" s="11">
        <f t="shared" si="145"/>
        <v>57760000</v>
      </c>
      <c r="L2406" s="12">
        <f t="shared" si="148"/>
        <v>1</v>
      </c>
      <c r="M2406" s="27">
        <f t="shared" si="146"/>
        <v>0</v>
      </c>
      <c r="N2406" s="12">
        <f t="shared" si="147"/>
        <v>0</v>
      </c>
      <c r="O2406" s="17" t="s">
        <v>2258</v>
      </c>
      <c r="P2406" s="52"/>
    </row>
    <row r="2407" spans="1:16" hidden="1" x14ac:dyDescent="0.35">
      <c r="A2407" s="9" t="s">
        <v>27</v>
      </c>
      <c r="B2407" s="9" t="s">
        <v>2257</v>
      </c>
      <c r="C2407" s="9" t="s">
        <v>732</v>
      </c>
      <c r="D2407" s="9" t="s">
        <v>49</v>
      </c>
      <c r="E2407" s="8" t="s">
        <v>50</v>
      </c>
      <c r="F2407" s="10" t="s">
        <v>2275</v>
      </c>
      <c r="G2407" s="10" t="s">
        <v>2276</v>
      </c>
      <c r="H2407" s="10" t="s">
        <v>25</v>
      </c>
      <c r="I2407" s="10" t="s">
        <v>26</v>
      </c>
      <c r="J2407" s="11">
        <f t="shared" si="145"/>
        <v>57760000</v>
      </c>
      <c r="K2407" s="11">
        <f t="shared" si="145"/>
        <v>57760000</v>
      </c>
      <c r="L2407" s="12">
        <f t="shared" si="148"/>
        <v>1</v>
      </c>
      <c r="M2407" s="27">
        <f t="shared" si="146"/>
        <v>0</v>
      </c>
      <c r="N2407" s="12">
        <f t="shared" si="147"/>
        <v>0</v>
      </c>
      <c r="O2407" s="17" t="s">
        <v>2258</v>
      </c>
      <c r="P2407" s="52"/>
    </row>
    <row r="2408" spans="1:16" hidden="1" x14ac:dyDescent="0.35">
      <c r="A2408" s="9" t="s">
        <v>27</v>
      </c>
      <c r="B2408" s="9" t="s">
        <v>2257</v>
      </c>
      <c r="C2408" s="9" t="s">
        <v>732</v>
      </c>
      <c r="D2408" s="9" t="s">
        <v>1792</v>
      </c>
      <c r="E2408" s="8" t="s">
        <v>1793</v>
      </c>
      <c r="F2408" s="10" t="s">
        <v>2275</v>
      </c>
      <c r="G2408" s="10" t="s">
        <v>2276</v>
      </c>
      <c r="H2408" s="10" t="s">
        <v>25</v>
      </c>
      <c r="I2408" s="10" t="s">
        <v>26</v>
      </c>
      <c r="J2408" s="11">
        <f t="shared" si="145"/>
        <v>57760000</v>
      </c>
      <c r="K2408" s="11">
        <f t="shared" si="145"/>
        <v>57760000</v>
      </c>
      <c r="L2408" s="12">
        <f t="shared" si="148"/>
        <v>1</v>
      </c>
      <c r="M2408" s="27">
        <f t="shared" si="146"/>
        <v>0</v>
      </c>
      <c r="N2408" s="12">
        <f t="shared" si="147"/>
        <v>0</v>
      </c>
      <c r="O2408" s="17" t="s">
        <v>2258</v>
      </c>
      <c r="P2408" s="52"/>
    </row>
    <row r="2409" spans="1:16" hidden="1" x14ac:dyDescent="0.35">
      <c r="A2409" s="9" t="s">
        <v>27</v>
      </c>
      <c r="B2409" s="9" t="s">
        <v>2257</v>
      </c>
      <c r="C2409" s="9" t="s">
        <v>732</v>
      </c>
      <c r="D2409" s="9" t="s">
        <v>1794</v>
      </c>
      <c r="E2409" s="8" t="s">
        <v>1793</v>
      </c>
      <c r="F2409" s="10" t="s">
        <v>2275</v>
      </c>
      <c r="G2409" s="10" t="s">
        <v>2276</v>
      </c>
      <c r="H2409" s="10" t="s">
        <v>25</v>
      </c>
      <c r="I2409" s="10" t="s">
        <v>26</v>
      </c>
      <c r="J2409" s="11">
        <f t="shared" si="145"/>
        <v>57760000</v>
      </c>
      <c r="K2409" s="11">
        <f t="shared" si="145"/>
        <v>57760000</v>
      </c>
      <c r="L2409" s="12">
        <f t="shared" si="148"/>
        <v>1</v>
      </c>
      <c r="M2409" s="27">
        <f t="shared" si="146"/>
        <v>0</v>
      </c>
      <c r="N2409" s="12">
        <f t="shared" si="147"/>
        <v>0</v>
      </c>
      <c r="O2409" s="17" t="s">
        <v>2258</v>
      </c>
      <c r="P2409" s="52"/>
    </row>
    <row r="2410" spans="1:16" hidden="1" x14ac:dyDescent="0.35">
      <c r="A2410" s="9" t="s">
        <v>27</v>
      </c>
      <c r="B2410" s="9" t="s">
        <v>2257</v>
      </c>
      <c r="C2410" s="9" t="s">
        <v>732</v>
      </c>
      <c r="D2410" s="9" t="s">
        <v>1795</v>
      </c>
      <c r="E2410" s="8" t="s">
        <v>1793</v>
      </c>
      <c r="F2410" s="10" t="s">
        <v>2275</v>
      </c>
      <c r="G2410" s="10" t="s">
        <v>2276</v>
      </c>
      <c r="H2410" s="10" t="s">
        <v>25</v>
      </c>
      <c r="I2410" s="10" t="s">
        <v>26</v>
      </c>
      <c r="J2410" s="11">
        <f t="shared" si="145"/>
        <v>57760000</v>
      </c>
      <c r="K2410" s="11">
        <f t="shared" si="145"/>
        <v>57760000</v>
      </c>
      <c r="L2410" s="12">
        <f t="shared" si="148"/>
        <v>1</v>
      </c>
      <c r="M2410" s="27">
        <f t="shared" si="146"/>
        <v>0</v>
      </c>
      <c r="N2410" s="12">
        <f t="shared" si="147"/>
        <v>0</v>
      </c>
      <c r="O2410" s="17" t="s">
        <v>2258</v>
      </c>
      <c r="P2410" s="52"/>
    </row>
    <row r="2411" spans="1:16" hidden="1" x14ac:dyDescent="0.35">
      <c r="A2411" s="9" t="s">
        <v>27</v>
      </c>
      <c r="B2411" s="9" t="s">
        <v>2257</v>
      </c>
      <c r="C2411" s="9" t="s">
        <v>785</v>
      </c>
      <c r="D2411" s="9"/>
      <c r="E2411" s="8" t="s">
        <v>786</v>
      </c>
      <c r="F2411" s="10" t="s">
        <v>2054</v>
      </c>
      <c r="G2411" s="10" t="s">
        <v>2236</v>
      </c>
      <c r="H2411" s="10" t="s">
        <v>25</v>
      </c>
      <c r="I2411" s="10" t="s">
        <v>26</v>
      </c>
      <c r="J2411" s="11">
        <f t="shared" ref="J2411:K2474" si="149">F2411+H2411</f>
        <v>8800000</v>
      </c>
      <c r="K2411" s="11">
        <f t="shared" si="149"/>
        <v>8800000</v>
      </c>
      <c r="L2411" s="12">
        <f t="shared" si="148"/>
        <v>1</v>
      </c>
      <c r="M2411" s="27">
        <f t="shared" si="146"/>
        <v>0</v>
      </c>
      <c r="N2411" s="12">
        <f t="shared" si="147"/>
        <v>0</v>
      </c>
      <c r="O2411" s="17" t="s">
        <v>2258</v>
      </c>
      <c r="P2411" s="52"/>
    </row>
    <row r="2412" spans="1:16" hidden="1" x14ac:dyDescent="0.35">
      <c r="A2412" s="9" t="s">
        <v>27</v>
      </c>
      <c r="B2412" s="9" t="s">
        <v>2257</v>
      </c>
      <c r="C2412" s="9" t="s">
        <v>785</v>
      </c>
      <c r="D2412" s="9" t="s">
        <v>49</v>
      </c>
      <c r="E2412" s="8" t="s">
        <v>50</v>
      </c>
      <c r="F2412" s="10" t="s">
        <v>2054</v>
      </c>
      <c r="G2412" s="10" t="s">
        <v>2236</v>
      </c>
      <c r="H2412" s="10" t="s">
        <v>25</v>
      </c>
      <c r="I2412" s="10" t="s">
        <v>26</v>
      </c>
      <c r="J2412" s="11">
        <f t="shared" si="149"/>
        <v>8800000</v>
      </c>
      <c r="K2412" s="11">
        <f t="shared" si="149"/>
        <v>8800000</v>
      </c>
      <c r="L2412" s="12">
        <f t="shared" si="148"/>
        <v>1</v>
      </c>
      <c r="M2412" s="27">
        <f t="shared" ref="M2412:M2475" si="150">J2412-K2412</f>
        <v>0</v>
      </c>
      <c r="N2412" s="12">
        <f t="shared" ref="N2412:N2475" si="151">M2412/J2412</f>
        <v>0</v>
      </c>
      <c r="O2412" s="17" t="s">
        <v>2258</v>
      </c>
      <c r="P2412" s="52"/>
    </row>
    <row r="2413" spans="1:16" hidden="1" x14ac:dyDescent="0.35">
      <c r="A2413" s="9" t="s">
        <v>27</v>
      </c>
      <c r="B2413" s="9" t="s">
        <v>2257</v>
      </c>
      <c r="C2413" s="9" t="s">
        <v>785</v>
      </c>
      <c r="D2413" s="9" t="s">
        <v>1792</v>
      </c>
      <c r="E2413" s="8" t="s">
        <v>1793</v>
      </c>
      <c r="F2413" s="10" t="s">
        <v>2054</v>
      </c>
      <c r="G2413" s="10" t="s">
        <v>2236</v>
      </c>
      <c r="H2413" s="10" t="s">
        <v>25</v>
      </c>
      <c r="I2413" s="10" t="s">
        <v>26</v>
      </c>
      <c r="J2413" s="11">
        <f t="shared" si="149"/>
        <v>8800000</v>
      </c>
      <c r="K2413" s="11">
        <f t="shared" si="149"/>
        <v>8800000</v>
      </c>
      <c r="L2413" s="12">
        <f t="shared" si="148"/>
        <v>1</v>
      </c>
      <c r="M2413" s="27">
        <f t="shared" si="150"/>
        <v>0</v>
      </c>
      <c r="N2413" s="12">
        <f t="shared" si="151"/>
        <v>0</v>
      </c>
      <c r="O2413" s="17" t="s">
        <v>2258</v>
      </c>
      <c r="P2413" s="52"/>
    </row>
    <row r="2414" spans="1:16" hidden="1" x14ac:dyDescent="0.35">
      <c r="A2414" s="9" t="s">
        <v>27</v>
      </c>
      <c r="B2414" s="9" t="s">
        <v>2257</v>
      </c>
      <c r="C2414" s="9" t="s">
        <v>785</v>
      </c>
      <c r="D2414" s="9" t="s">
        <v>1794</v>
      </c>
      <c r="E2414" s="8" t="s">
        <v>1793</v>
      </c>
      <c r="F2414" s="10" t="s">
        <v>2054</v>
      </c>
      <c r="G2414" s="10" t="s">
        <v>2236</v>
      </c>
      <c r="H2414" s="10" t="s">
        <v>25</v>
      </c>
      <c r="I2414" s="10" t="s">
        <v>26</v>
      </c>
      <c r="J2414" s="11">
        <f t="shared" si="149"/>
        <v>8800000</v>
      </c>
      <c r="K2414" s="11">
        <f t="shared" si="149"/>
        <v>8800000</v>
      </c>
      <c r="L2414" s="12">
        <f t="shared" si="148"/>
        <v>1</v>
      </c>
      <c r="M2414" s="27">
        <f t="shared" si="150"/>
        <v>0</v>
      </c>
      <c r="N2414" s="12">
        <f t="shared" si="151"/>
        <v>0</v>
      </c>
      <c r="O2414" s="17" t="s">
        <v>2258</v>
      </c>
      <c r="P2414" s="52"/>
    </row>
    <row r="2415" spans="1:16" hidden="1" x14ac:dyDescent="0.35">
      <c r="A2415" s="9" t="s">
        <v>27</v>
      </c>
      <c r="B2415" s="9" t="s">
        <v>2257</v>
      </c>
      <c r="C2415" s="9" t="s">
        <v>785</v>
      </c>
      <c r="D2415" s="9" t="s">
        <v>1795</v>
      </c>
      <c r="E2415" s="8" t="s">
        <v>1793</v>
      </c>
      <c r="F2415" s="10" t="s">
        <v>2054</v>
      </c>
      <c r="G2415" s="10" t="s">
        <v>2236</v>
      </c>
      <c r="H2415" s="10" t="s">
        <v>25</v>
      </c>
      <c r="I2415" s="10" t="s">
        <v>26</v>
      </c>
      <c r="J2415" s="11">
        <f t="shared" si="149"/>
        <v>8800000</v>
      </c>
      <c r="K2415" s="11">
        <f t="shared" si="149"/>
        <v>8800000</v>
      </c>
      <c r="L2415" s="12">
        <f t="shared" si="148"/>
        <v>1</v>
      </c>
      <c r="M2415" s="27">
        <f t="shared" si="150"/>
        <v>0</v>
      </c>
      <c r="N2415" s="12">
        <f t="shared" si="151"/>
        <v>0</v>
      </c>
      <c r="O2415" s="17" t="s">
        <v>2258</v>
      </c>
      <c r="P2415" s="52"/>
    </row>
    <row r="2416" spans="1:16" hidden="1" x14ac:dyDescent="0.35">
      <c r="A2416" s="9" t="s">
        <v>27</v>
      </c>
      <c r="B2416" s="9" t="s">
        <v>2257</v>
      </c>
      <c r="C2416" s="9" t="s">
        <v>801</v>
      </c>
      <c r="D2416" s="9"/>
      <c r="E2416" s="8" t="s">
        <v>802</v>
      </c>
      <c r="F2416" s="10" t="s">
        <v>2277</v>
      </c>
      <c r="G2416" s="10" t="s">
        <v>2278</v>
      </c>
      <c r="H2416" s="10" t="s">
        <v>25</v>
      </c>
      <c r="I2416" s="10" t="s">
        <v>26</v>
      </c>
      <c r="J2416" s="11">
        <f t="shared" si="149"/>
        <v>154772000</v>
      </c>
      <c r="K2416" s="11">
        <f t="shared" si="149"/>
        <v>154772000</v>
      </c>
      <c r="L2416" s="12">
        <f t="shared" si="148"/>
        <v>1</v>
      </c>
      <c r="M2416" s="27">
        <f t="shared" si="150"/>
        <v>0</v>
      </c>
      <c r="N2416" s="12">
        <f t="shared" si="151"/>
        <v>0</v>
      </c>
      <c r="O2416" s="17" t="s">
        <v>2258</v>
      </c>
      <c r="P2416" s="52"/>
    </row>
    <row r="2417" spans="1:16" hidden="1" x14ac:dyDescent="0.35">
      <c r="A2417" s="9" t="s">
        <v>27</v>
      </c>
      <c r="B2417" s="9" t="s">
        <v>2257</v>
      </c>
      <c r="C2417" s="9" t="s">
        <v>801</v>
      </c>
      <c r="D2417" s="9" t="s">
        <v>49</v>
      </c>
      <c r="E2417" s="8" t="s">
        <v>50</v>
      </c>
      <c r="F2417" s="10" t="s">
        <v>2277</v>
      </c>
      <c r="G2417" s="10" t="s">
        <v>2278</v>
      </c>
      <c r="H2417" s="10" t="s">
        <v>25</v>
      </c>
      <c r="I2417" s="10" t="s">
        <v>26</v>
      </c>
      <c r="J2417" s="11">
        <f t="shared" si="149"/>
        <v>154772000</v>
      </c>
      <c r="K2417" s="11">
        <f t="shared" si="149"/>
        <v>154772000</v>
      </c>
      <c r="L2417" s="12">
        <f t="shared" si="148"/>
        <v>1</v>
      </c>
      <c r="M2417" s="27">
        <f t="shared" si="150"/>
        <v>0</v>
      </c>
      <c r="N2417" s="12">
        <f t="shared" si="151"/>
        <v>0</v>
      </c>
      <c r="O2417" s="17" t="s">
        <v>2258</v>
      </c>
      <c r="P2417" s="52"/>
    </row>
    <row r="2418" spans="1:16" hidden="1" x14ac:dyDescent="0.35">
      <c r="A2418" s="9" t="s">
        <v>27</v>
      </c>
      <c r="B2418" s="9" t="s">
        <v>2257</v>
      </c>
      <c r="C2418" s="9" t="s">
        <v>801</v>
      </c>
      <c r="D2418" s="9" t="s">
        <v>1792</v>
      </c>
      <c r="E2418" s="8" t="s">
        <v>1793</v>
      </c>
      <c r="F2418" s="10" t="s">
        <v>2277</v>
      </c>
      <c r="G2418" s="10" t="s">
        <v>2278</v>
      </c>
      <c r="H2418" s="10" t="s">
        <v>25</v>
      </c>
      <c r="I2418" s="10" t="s">
        <v>26</v>
      </c>
      <c r="J2418" s="11">
        <f t="shared" si="149"/>
        <v>154772000</v>
      </c>
      <c r="K2418" s="11">
        <f t="shared" si="149"/>
        <v>154772000</v>
      </c>
      <c r="L2418" s="12">
        <f t="shared" si="148"/>
        <v>1</v>
      </c>
      <c r="M2418" s="27">
        <f t="shared" si="150"/>
        <v>0</v>
      </c>
      <c r="N2418" s="12">
        <f t="shared" si="151"/>
        <v>0</v>
      </c>
      <c r="O2418" s="17" t="s">
        <v>2258</v>
      </c>
      <c r="P2418" s="52"/>
    </row>
    <row r="2419" spans="1:16" hidden="1" x14ac:dyDescent="0.35">
      <c r="A2419" s="9" t="s">
        <v>27</v>
      </c>
      <c r="B2419" s="9" t="s">
        <v>2257</v>
      </c>
      <c r="C2419" s="9" t="s">
        <v>801</v>
      </c>
      <c r="D2419" s="9" t="s">
        <v>1794</v>
      </c>
      <c r="E2419" s="8" t="s">
        <v>1793</v>
      </c>
      <c r="F2419" s="10" t="s">
        <v>2277</v>
      </c>
      <c r="G2419" s="10" t="s">
        <v>2278</v>
      </c>
      <c r="H2419" s="10" t="s">
        <v>25</v>
      </c>
      <c r="I2419" s="10" t="s">
        <v>26</v>
      </c>
      <c r="J2419" s="11">
        <f t="shared" si="149"/>
        <v>154772000</v>
      </c>
      <c r="K2419" s="11">
        <f t="shared" si="149"/>
        <v>154772000</v>
      </c>
      <c r="L2419" s="12">
        <f t="shared" si="148"/>
        <v>1</v>
      </c>
      <c r="M2419" s="27">
        <f t="shared" si="150"/>
        <v>0</v>
      </c>
      <c r="N2419" s="12">
        <f t="shared" si="151"/>
        <v>0</v>
      </c>
      <c r="O2419" s="17" t="s">
        <v>2258</v>
      </c>
      <c r="P2419" s="52"/>
    </row>
    <row r="2420" spans="1:16" hidden="1" x14ac:dyDescent="0.35">
      <c r="A2420" s="9" t="s">
        <v>27</v>
      </c>
      <c r="B2420" s="9" t="s">
        <v>2257</v>
      </c>
      <c r="C2420" s="9" t="s">
        <v>801</v>
      </c>
      <c r="D2420" s="9" t="s">
        <v>1795</v>
      </c>
      <c r="E2420" s="8" t="s">
        <v>1793</v>
      </c>
      <c r="F2420" s="10" t="s">
        <v>2277</v>
      </c>
      <c r="G2420" s="10" t="s">
        <v>2278</v>
      </c>
      <c r="H2420" s="10" t="s">
        <v>25</v>
      </c>
      <c r="I2420" s="10" t="s">
        <v>26</v>
      </c>
      <c r="J2420" s="11">
        <f t="shared" si="149"/>
        <v>154772000</v>
      </c>
      <c r="K2420" s="11">
        <f t="shared" si="149"/>
        <v>154772000</v>
      </c>
      <c r="L2420" s="12">
        <f t="shared" si="148"/>
        <v>1</v>
      </c>
      <c r="M2420" s="27">
        <f t="shared" si="150"/>
        <v>0</v>
      </c>
      <c r="N2420" s="12">
        <f t="shared" si="151"/>
        <v>0</v>
      </c>
      <c r="O2420" s="17" t="s">
        <v>2258</v>
      </c>
      <c r="P2420" s="52"/>
    </row>
    <row r="2421" spans="1:16" hidden="1" x14ac:dyDescent="0.35">
      <c r="A2421" s="9" t="s">
        <v>27</v>
      </c>
      <c r="B2421" s="9" t="s">
        <v>2257</v>
      </c>
      <c r="C2421" s="9" t="s">
        <v>816</v>
      </c>
      <c r="D2421" s="9"/>
      <c r="E2421" s="8" t="s">
        <v>817</v>
      </c>
      <c r="F2421" s="10" t="s">
        <v>2279</v>
      </c>
      <c r="G2421" s="10" t="s">
        <v>2280</v>
      </c>
      <c r="H2421" s="10" t="s">
        <v>25</v>
      </c>
      <c r="I2421" s="10" t="s">
        <v>26</v>
      </c>
      <c r="J2421" s="11">
        <f t="shared" si="149"/>
        <v>10720000</v>
      </c>
      <c r="K2421" s="11">
        <f t="shared" si="149"/>
        <v>10720000</v>
      </c>
      <c r="L2421" s="12">
        <f t="shared" si="148"/>
        <v>1</v>
      </c>
      <c r="M2421" s="27">
        <f t="shared" si="150"/>
        <v>0</v>
      </c>
      <c r="N2421" s="12">
        <f t="shared" si="151"/>
        <v>0</v>
      </c>
      <c r="O2421" s="17" t="s">
        <v>2258</v>
      </c>
      <c r="P2421" s="52"/>
    </row>
    <row r="2422" spans="1:16" hidden="1" x14ac:dyDescent="0.35">
      <c r="A2422" s="9" t="s">
        <v>27</v>
      </c>
      <c r="B2422" s="9" t="s">
        <v>2257</v>
      </c>
      <c r="C2422" s="9" t="s">
        <v>816</v>
      </c>
      <c r="D2422" s="9" t="s">
        <v>49</v>
      </c>
      <c r="E2422" s="8" t="s">
        <v>50</v>
      </c>
      <c r="F2422" s="10" t="s">
        <v>2279</v>
      </c>
      <c r="G2422" s="10" t="s">
        <v>2280</v>
      </c>
      <c r="H2422" s="10" t="s">
        <v>25</v>
      </c>
      <c r="I2422" s="10" t="s">
        <v>26</v>
      </c>
      <c r="J2422" s="11">
        <f t="shared" si="149"/>
        <v>10720000</v>
      </c>
      <c r="K2422" s="11">
        <f t="shared" si="149"/>
        <v>10720000</v>
      </c>
      <c r="L2422" s="12">
        <f t="shared" si="148"/>
        <v>1</v>
      </c>
      <c r="M2422" s="27">
        <f t="shared" si="150"/>
        <v>0</v>
      </c>
      <c r="N2422" s="12">
        <f t="shared" si="151"/>
        <v>0</v>
      </c>
      <c r="O2422" s="17" t="s">
        <v>2258</v>
      </c>
      <c r="P2422" s="52"/>
    </row>
    <row r="2423" spans="1:16" hidden="1" x14ac:dyDescent="0.35">
      <c r="A2423" s="9" t="s">
        <v>27</v>
      </c>
      <c r="B2423" s="9" t="s">
        <v>2257</v>
      </c>
      <c r="C2423" s="9" t="s">
        <v>816</v>
      </c>
      <c r="D2423" s="9" t="s">
        <v>1792</v>
      </c>
      <c r="E2423" s="8" t="s">
        <v>1793</v>
      </c>
      <c r="F2423" s="10" t="s">
        <v>2279</v>
      </c>
      <c r="G2423" s="10" t="s">
        <v>2280</v>
      </c>
      <c r="H2423" s="10" t="s">
        <v>25</v>
      </c>
      <c r="I2423" s="10" t="s">
        <v>26</v>
      </c>
      <c r="J2423" s="11">
        <f t="shared" si="149"/>
        <v>10720000</v>
      </c>
      <c r="K2423" s="11">
        <f t="shared" si="149"/>
        <v>10720000</v>
      </c>
      <c r="L2423" s="12">
        <f t="shared" si="148"/>
        <v>1</v>
      </c>
      <c r="M2423" s="27">
        <f t="shared" si="150"/>
        <v>0</v>
      </c>
      <c r="N2423" s="12">
        <f t="shared" si="151"/>
        <v>0</v>
      </c>
      <c r="O2423" s="17" t="s">
        <v>2258</v>
      </c>
      <c r="P2423" s="52"/>
    </row>
    <row r="2424" spans="1:16" hidden="1" x14ac:dyDescent="0.35">
      <c r="A2424" s="9" t="s">
        <v>27</v>
      </c>
      <c r="B2424" s="9" t="s">
        <v>2257</v>
      </c>
      <c r="C2424" s="9" t="s">
        <v>816</v>
      </c>
      <c r="D2424" s="9" t="s">
        <v>1794</v>
      </c>
      <c r="E2424" s="8" t="s">
        <v>1793</v>
      </c>
      <c r="F2424" s="10" t="s">
        <v>2279</v>
      </c>
      <c r="G2424" s="10" t="s">
        <v>2280</v>
      </c>
      <c r="H2424" s="10" t="s">
        <v>25</v>
      </c>
      <c r="I2424" s="10" t="s">
        <v>26</v>
      </c>
      <c r="J2424" s="11">
        <f t="shared" si="149"/>
        <v>10720000</v>
      </c>
      <c r="K2424" s="11">
        <f t="shared" si="149"/>
        <v>10720000</v>
      </c>
      <c r="L2424" s="12">
        <f t="shared" si="148"/>
        <v>1</v>
      </c>
      <c r="M2424" s="27">
        <f t="shared" si="150"/>
        <v>0</v>
      </c>
      <c r="N2424" s="12">
        <f t="shared" si="151"/>
        <v>0</v>
      </c>
      <c r="O2424" s="17" t="s">
        <v>2258</v>
      </c>
      <c r="P2424" s="52"/>
    </row>
    <row r="2425" spans="1:16" hidden="1" x14ac:dyDescent="0.35">
      <c r="A2425" s="9" t="s">
        <v>27</v>
      </c>
      <c r="B2425" s="9" t="s">
        <v>2257</v>
      </c>
      <c r="C2425" s="9" t="s">
        <v>816</v>
      </c>
      <c r="D2425" s="9" t="s">
        <v>1795</v>
      </c>
      <c r="E2425" s="8" t="s">
        <v>1793</v>
      </c>
      <c r="F2425" s="10" t="s">
        <v>2279</v>
      </c>
      <c r="G2425" s="10" t="s">
        <v>2280</v>
      </c>
      <c r="H2425" s="10" t="s">
        <v>25</v>
      </c>
      <c r="I2425" s="10" t="s">
        <v>26</v>
      </c>
      <c r="J2425" s="11">
        <f t="shared" si="149"/>
        <v>10720000</v>
      </c>
      <c r="K2425" s="11">
        <f t="shared" si="149"/>
        <v>10720000</v>
      </c>
      <c r="L2425" s="12">
        <f t="shared" si="148"/>
        <v>1</v>
      </c>
      <c r="M2425" s="27">
        <f t="shared" si="150"/>
        <v>0</v>
      </c>
      <c r="N2425" s="12">
        <f t="shared" si="151"/>
        <v>0</v>
      </c>
      <c r="O2425" s="17" t="s">
        <v>2258</v>
      </c>
      <c r="P2425" s="52"/>
    </row>
    <row r="2426" spans="1:16" hidden="1" x14ac:dyDescent="0.35">
      <c r="A2426" s="9" t="s">
        <v>27</v>
      </c>
      <c r="B2426" s="9" t="s">
        <v>2257</v>
      </c>
      <c r="C2426" s="9" t="s">
        <v>888</v>
      </c>
      <c r="D2426" s="9"/>
      <c r="E2426" s="8" t="s">
        <v>889</v>
      </c>
      <c r="F2426" s="10" t="s">
        <v>2281</v>
      </c>
      <c r="G2426" s="10" t="s">
        <v>2282</v>
      </c>
      <c r="H2426" s="10" t="s">
        <v>25</v>
      </c>
      <c r="I2426" s="10" t="s">
        <v>26</v>
      </c>
      <c r="J2426" s="11">
        <f t="shared" si="149"/>
        <v>12240000</v>
      </c>
      <c r="K2426" s="11">
        <f t="shared" si="149"/>
        <v>12240000</v>
      </c>
      <c r="L2426" s="12">
        <f t="shared" si="148"/>
        <v>1</v>
      </c>
      <c r="M2426" s="27">
        <f t="shared" si="150"/>
        <v>0</v>
      </c>
      <c r="N2426" s="12">
        <f t="shared" si="151"/>
        <v>0</v>
      </c>
      <c r="O2426" s="17" t="s">
        <v>2258</v>
      </c>
      <c r="P2426" s="52"/>
    </row>
    <row r="2427" spans="1:16" hidden="1" x14ac:dyDescent="0.35">
      <c r="A2427" s="9" t="s">
        <v>27</v>
      </c>
      <c r="B2427" s="9" t="s">
        <v>2257</v>
      </c>
      <c r="C2427" s="9" t="s">
        <v>888</v>
      </c>
      <c r="D2427" s="9" t="s">
        <v>49</v>
      </c>
      <c r="E2427" s="8" t="s">
        <v>50</v>
      </c>
      <c r="F2427" s="10" t="s">
        <v>2281</v>
      </c>
      <c r="G2427" s="10" t="s">
        <v>2282</v>
      </c>
      <c r="H2427" s="10" t="s">
        <v>25</v>
      </c>
      <c r="I2427" s="10" t="s">
        <v>26</v>
      </c>
      <c r="J2427" s="11">
        <f t="shared" si="149"/>
        <v>12240000</v>
      </c>
      <c r="K2427" s="11">
        <f t="shared" si="149"/>
        <v>12240000</v>
      </c>
      <c r="L2427" s="12">
        <f t="shared" si="148"/>
        <v>1</v>
      </c>
      <c r="M2427" s="27">
        <f t="shared" si="150"/>
        <v>0</v>
      </c>
      <c r="N2427" s="12">
        <f t="shared" si="151"/>
        <v>0</v>
      </c>
      <c r="O2427" s="17" t="s">
        <v>2258</v>
      </c>
      <c r="P2427" s="52"/>
    </row>
    <row r="2428" spans="1:16" hidden="1" x14ac:dyDescent="0.35">
      <c r="A2428" s="9" t="s">
        <v>27</v>
      </c>
      <c r="B2428" s="9" t="s">
        <v>2257</v>
      </c>
      <c r="C2428" s="9" t="s">
        <v>888</v>
      </c>
      <c r="D2428" s="9" t="s">
        <v>1792</v>
      </c>
      <c r="E2428" s="8" t="s">
        <v>1793</v>
      </c>
      <c r="F2428" s="10" t="s">
        <v>2281</v>
      </c>
      <c r="G2428" s="10" t="s">
        <v>2282</v>
      </c>
      <c r="H2428" s="10" t="s">
        <v>25</v>
      </c>
      <c r="I2428" s="10" t="s">
        <v>26</v>
      </c>
      <c r="J2428" s="11">
        <f t="shared" si="149"/>
        <v>12240000</v>
      </c>
      <c r="K2428" s="11">
        <f t="shared" si="149"/>
        <v>12240000</v>
      </c>
      <c r="L2428" s="12">
        <f t="shared" si="148"/>
        <v>1</v>
      </c>
      <c r="M2428" s="27">
        <f t="shared" si="150"/>
        <v>0</v>
      </c>
      <c r="N2428" s="12">
        <f t="shared" si="151"/>
        <v>0</v>
      </c>
      <c r="O2428" s="17" t="s">
        <v>2258</v>
      </c>
      <c r="P2428" s="52"/>
    </row>
    <row r="2429" spans="1:16" hidden="1" x14ac:dyDescent="0.35">
      <c r="A2429" s="9" t="s">
        <v>27</v>
      </c>
      <c r="B2429" s="9" t="s">
        <v>2257</v>
      </c>
      <c r="C2429" s="9" t="s">
        <v>888</v>
      </c>
      <c r="D2429" s="9" t="s">
        <v>1794</v>
      </c>
      <c r="E2429" s="8" t="s">
        <v>1793</v>
      </c>
      <c r="F2429" s="10" t="s">
        <v>2281</v>
      </c>
      <c r="G2429" s="10" t="s">
        <v>2282</v>
      </c>
      <c r="H2429" s="10" t="s">
        <v>25</v>
      </c>
      <c r="I2429" s="10" t="s">
        <v>26</v>
      </c>
      <c r="J2429" s="11">
        <f t="shared" si="149"/>
        <v>12240000</v>
      </c>
      <c r="K2429" s="11">
        <f t="shared" si="149"/>
        <v>12240000</v>
      </c>
      <c r="L2429" s="12">
        <f t="shared" si="148"/>
        <v>1</v>
      </c>
      <c r="M2429" s="27">
        <f t="shared" si="150"/>
        <v>0</v>
      </c>
      <c r="N2429" s="12">
        <f t="shared" si="151"/>
        <v>0</v>
      </c>
      <c r="O2429" s="17" t="s">
        <v>2258</v>
      </c>
      <c r="P2429" s="52"/>
    </row>
    <row r="2430" spans="1:16" hidden="1" x14ac:dyDescent="0.35">
      <c r="A2430" s="9" t="s">
        <v>27</v>
      </c>
      <c r="B2430" s="9" t="s">
        <v>2257</v>
      </c>
      <c r="C2430" s="9" t="s">
        <v>888</v>
      </c>
      <c r="D2430" s="9" t="s">
        <v>1795</v>
      </c>
      <c r="E2430" s="8" t="s">
        <v>1793</v>
      </c>
      <c r="F2430" s="10" t="s">
        <v>2281</v>
      </c>
      <c r="G2430" s="10" t="s">
        <v>2282</v>
      </c>
      <c r="H2430" s="10" t="s">
        <v>25</v>
      </c>
      <c r="I2430" s="10" t="s">
        <v>26</v>
      </c>
      <c r="J2430" s="11">
        <f t="shared" si="149"/>
        <v>12240000</v>
      </c>
      <c r="K2430" s="11">
        <f t="shared" si="149"/>
        <v>12240000</v>
      </c>
      <c r="L2430" s="12">
        <f t="shared" si="148"/>
        <v>1</v>
      </c>
      <c r="M2430" s="27">
        <f t="shared" si="150"/>
        <v>0</v>
      </c>
      <c r="N2430" s="12">
        <f t="shared" si="151"/>
        <v>0</v>
      </c>
      <c r="O2430" s="17" t="s">
        <v>2258</v>
      </c>
      <c r="P2430" s="52"/>
    </row>
    <row r="2431" spans="1:16" hidden="1" x14ac:dyDescent="0.35">
      <c r="A2431" s="9" t="s">
        <v>27</v>
      </c>
      <c r="B2431" s="9" t="s">
        <v>2257</v>
      </c>
      <c r="C2431" s="9" t="s">
        <v>922</v>
      </c>
      <c r="D2431" s="9"/>
      <c r="E2431" s="8" t="s">
        <v>923</v>
      </c>
      <c r="F2431" s="10" t="s">
        <v>2283</v>
      </c>
      <c r="G2431" s="10" t="s">
        <v>2284</v>
      </c>
      <c r="H2431" s="10" t="s">
        <v>25</v>
      </c>
      <c r="I2431" s="10" t="s">
        <v>26</v>
      </c>
      <c r="J2431" s="11">
        <f t="shared" si="149"/>
        <v>163520000</v>
      </c>
      <c r="K2431" s="11">
        <f t="shared" si="149"/>
        <v>163520000</v>
      </c>
      <c r="L2431" s="12">
        <f t="shared" si="148"/>
        <v>1</v>
      </c>
      <c r="M2431" s="27">
        <f t="shared" si="150"/>
        <v>0</v>
      </c>
      <c r="N2431" s="12">
        <f t="shared" si="151"/>
        <v>0</v>
      </c>
      <c r="O2431" s="17" t="s">
        <v>2258</v>
      </c>
      <c r="P2431" s="52"/>
    </row>
    <row r="2432" spans="1:16" hidden="1" x14ac:dyDescent="0.35">
      <c r="A2432" s="9" t="s">
        <v>27</v>
      </c>
      <c r="B2432" s="9" t="s">
        <v>2257</v>
      </c>
      <c r="C2432" s="9" t="s">
        <v>922</v>
      </c>
      <c r="D2432" s="9" t="s">
        <v>49</v>
      </c>
      <c r="E2432" s="8" t="s">
        <v>50</v>
      </c>
      <c r="F2432" s="10" t="s">
        <v>2283</v>
      </c>
      <c r="G2432" s="10" t="s">
        <v>2284</v>
      </c>
      <c r="H2432" s="10" t="s">
        <v>25</v>
      </c>
      <c r="I2432" s="10" t="s">
        <v>26</v>
      </c>
      <c r="J2432" s="11">
        <f t="shared" si="149"/>
        <v>163520000</v>
      </c>
      <c r="K2432" s="11">
        <f t="shared" si="149"/>
        <v>163520000</v>
      </c>
      <c r="L2432" s="12">
        <f t="shared" si="148"/>
        <v>1</v>
      </c>
      <c r="M2432" s="27">
        <f t="shared" si="150"/>
        <v>0</v>
      </c>
      <c r="N2432" s="12">
        <f t="shared" si="151"/>
        <v>0</v>
      </c>
      <c r="O2432" s="17" t="s">
        <v>2258</v>
      </c>
      <c r="P2432" s="52"/>
    </row>
    <row r="2433" spans="1:16" hidden="1" x14ac:dyDescent="0.35">
      <c r="A2433" s="9" t="s">
        <v>27</v>
      </c>
      <c r="B2433" s="9" t="s">
        <v>2257</v>
      </c>
      <c r="C2433" s="9" t="s">
        <v>922</v>
      </c>
      <c r="D2433" s="9" t="s">
        <v>1792</v>
      </c>
      <c r="E2433" s="8" t="s">
        <v>1793</v>
      </c>
      <c r="F2433" s="10" t="s">
        <v>2283</v>
      </c>
      <c r="G2433" s="10" t="s">
        <v>2284</v>
      </c>
      <c r="H2433" s="10" t="s">
        <v>25</v>
      </c>
      <c r="I2433" s="10" t="s">
        <v>26</v>
      </c>
      <c r="J2433" s="11">
        <f t="shared" si="149"/>
        <v>163520000</v>
      </c>
      <c r="K2433" s="11">
        <f t="shared" si="149"/>
        <v>163520000</v>
      </c>
      <c r="L2433" s="12">
        <f t="shared" si="148"/>
        <v>1</v>
      </c>
      <c r="M2433" s="27">
        <f t="shared" si="150"/>
        <v>0</v>
      </c>
      <c r="N2433" s="12">
        <f t="shared" si="151"/>
        <v>0</v>
      </c>
      <c r="O2433" s="17" t="s">
        <v>2258</v>
      </c>
      <c r="P2433" s="52"/>
    </row>
    <row r="2434" spans="1:16" hidden="1" x14ac:dyDescent="0.35">
      <c r="A2434" s="9" t="s">
        <v>27</v>
      </c>
      <c r="B2434" s="9" t="s">
        <v>2257</v>
      </c>
      <c r="C2434" s="9" t="s">
        <v>922</v>
      </c>
      <c r="D2434" s="9" t="s">
        <v>1794</v>
      </c>
      <c r="E2434" s="8" t="s">
        <v>1793</v>
      </c>
      <c r="F2434" s="10" t="s">
        <v>2283</v>
      </c>
      <c r="G2434" s="10" t="s">
        <v>2284</v>
      </c>
      <c r="H2434" s="10" t="s">
        <v>25</v>
      </c>
      <c r="I2434" s="10" t="s">
        <v>26</v>
      </c>
      <c r="J2434" s="11">
        <f t="shared" si="149"/>
        <v>163520000</v>
      </c>
      <c r="K2434" s="11">
        <f t="shared" si="149"/>
        <v>163520000</v>
      </c>
      <c r="L2434" s="12">
        <f t="shared" si="148"/>
        <v>1</v>
      </c>
      <c r="M2434" s="27">
        <f t="shared" si="150"/>
        <v>0</v>
      </c>
      <c r="N2434" s="12">
        <f t="shared" si="151"/>
        <v>0</v>
      </c>
      <c r="O2434" s="17" t="s">
        <v>2258</v>
      </c>
      <c r="P2434" s="52"/>
    </row>
    <row r="2435" spans="1:16" hidden="1" x14ac:dyDescent="0.35">
      <c r="A2435" s="9" t="s">
        <v>27</v>
      </c>
      <c r="B2435" s="9" t="s">
        <v>2257</v>
      </c>
      <c r="C2435" s="9" t="s">
        <v>922</v>
      </c>
      <c r="D2435" s="9" t="s">
        <v>1795</v>
      </c>
      <c r="E2435" s="8" t="s">
        <v>1793</v>
      </c>
      <c r="F2435" s="10" t="s">
        <v>2283</v>
      </c>
      <c r="G2435" s="10" t="s">
        <v>2284</v>
      </c>
      <c r="H2435" s="10" t="s">
        <v>25</v>
      </c>
      <c r="I2435" s="10" t="s">
        <v>26</v>
      </c>
      <c r="J2435" s="11">
        <f t="shared" si="149"/>
        <v>163520000</v>
      </c>
      <c r="K2435" s="11">
        <f t="shared" si="149"/>
        <v>163520000</v>
      </c>
      <c r="L2435" s="12">
        <f t="shared" si="148"/>
        <v>1</v>
      </c>
      <c r="M2435" s="27">
        <f t="shared" si="150"/>
        <v>0</v>
      </c>
      <c r="N2435" s="12">
        <f t="shared" si="151"/>
        <v>0</v>
      </c>
      <c r="O2435" s="17" t="s">
        <v>2258</v>
      </c>
      <c r="P2435" s="52"/>
    </row>
    <row r="2436" spans="1:16" hidden="1" x14ac:dyDescent="0.35">
      <c r="A2436" s="9" t="s">
        <v>27</v>
      </c>
      <c r="B2436" s="9" t="s">
        <v>2257</v>
      </c>
      <c r="C2436" s="9" t="s">
        <v>1215</v>
      </c>
      <c r="D2436" s="9"/>
      <c r="E2436" s="8" t="s">
        <v>1216</v>
      </c>
      <c r="F2436" s="10" t="s">
        <v>2285</v>
      </c>
      <c r="G2436" s="10" t="s">
        <v>2286</v>
      </c>
      <c r="H2436" s="10" t="s">
        <v>25</v>
      </c>
      <c r="I2436" s="10" t="s">
        <v>26</v>
      </c>
      <c r="J2436" s="11">
        <f t="shared" si="149"/>
        <v>179159000</v>
      </c>
      <c r="K2436" s="11">
        <f t="shared" si="149"/>
        <v>137248677</v>
      </c>
      <c r="L2436" s="12">
        <f t="shared" si="148"/>
        <v>0.76607190819328086</v>
      </c>
      <c r="M2436" s="27">
        <f t="shared" si="150"/>
        <v>41910323</v>
      </c>
      <c r="N2436" s="12">
        <f t="shared" si="151"/>
        <v>0.23392809180671917</v>
      </c>
      <c r="O2436" s="17" t="s">
        <v>2258</v>
      </c>
      <c r="P2436" s="52"/>
    </row>
    <row r="2437" spans="1:16" hidden="1" x14ac:dyDescent="0.35">
      <c r="A2437" s="9" t="s">
        <v>27</v>
      </c>
      <c r="B2437" s="9" t="s">
        <v>2257</v>
      </c>
      <c r="C2437" s="9" t="s">
        <v>1215</v>
      </c>
      <c r="D2437" s="9" t="s">
        <v>164</v>
      </c>
      <c r="E2437" s="8" t="s">
        <v>165</v>
      </c>
      <c r="F2437" s="10" t="s">
        <v>2287</v>
      </c>
      <c r="G2437" s="10" t="s">
        <v>2288</v>
      </c>
      <c r="H2437" s="10" t="s">
        <v>25</v>
      </c>
      <c r="I2437" s="10" t="s">
        <v>26</v>
      </c>
      <c r="J2437" s="11">
        <f t="shared" si="149"/>
        <v>104242000</v>
      </c>
      <c r="K2437" s="11">
        <f t="shared" si="149"/>
        <v>67163518</v>
      </c>
      <c r="L2437" s="12">
        <f t="shared" si="148"/>
        <v>0.64430381228295697</v>
      </c>
      <c r="M2437" s="27">
        <f t="shared" si="150"/>
        <v>37078482</v>
      </c>
      <c r="N2437" s="12">
        <f t="shared" si="151"/>
        <v>0.35569618771704303</v>
      </c>
      <c r="O2437" s="17" t="s">
        <v>2258</v>
      </c>
      <c r="P2437" s="52"/>
    </row>
    <row r="2438" spans="1:16" hidden="1" x14ac:dyDescent="0.35">
      <c r="A2438" s="9" t="s">
        <v>27</v>
      </c>
      <c r="B2438" s="9" t="s">
        <v>2257</v>
      </c>
      <c r="C2438" s="9" t="s">
        <v>1215</v>
      </c>
      <c r="D2438" s="9" t="s">
        <v>270</v>
      </c>
      <c r="E2438" s="8" t="s">
        <v>271</v>
      </c>
      <c r="F2438" s="10" t="s">
        <v>2287</v>
      </c>
      <c r="G2438" s="10" t="s">
        <v>2288</v>
      </c>
      <c r="H2438" s="10" t="s">
        <v>25</v>
      </c>
      <c r="I2438" s="10" t="s">
        <v>26</v>
      </c>
      <c r="J2438" s="11">
        <f t="shared" si="149"/>
        <v>104242000</v>
      </c>
      <c r="K2438" s="11">
        <f t="shared" si="149"/>
        <v>67163518</v>
      </c>
      <c r="L2438" s="12">
        <f t="shared" si="148"/>
        <v>0.64430381228295697</v>
      </c>
      <c r="M2438" s="27">
        <f t="shared" si="150"/>
        <v>37078482</v>
      </c>
      <c r="N2438" s="12">
        <f t="shared" si="151"/>
        <v>0.35569618771704303</v>
      </c>
      <c r="O2438" s="17" t="s">
        <v>2258</v>
      </c>
      <c r="P2438" s="52"/>
    </row>
    <row r="2439" spans="1:16" hidden="1" x14ac:dyDescent="0.35">
      <c r="A2439" s="9" t="s">
        <v>27</v>
      </c>
      <c r="B2439" s="9" t="s">
        <v>2257</v>
      </c>
      <c r="C2439" s="9" t="s">
        <v>1215</v>
      </c>
      <c r="D2439" s="9" t="s">
        <v>1023</v>
      </c>
      <c r="E2439" s="8" t="s">
        <v>1024</v>
      </c>
      <c r="F2439" s="10" t="s">
        <v>2287</v>
      </c>
      <c r="G2439" s="10" t="s">
        <v>2288</v>
      </c>
      <c r="H2439" s="10" t="s">
        <v>25</v>
      </c>
      <c r="I2439" s="10" t="s">
        <v>26</v>
      </c>
      <c r="J2439" s="11">
        <f t="shared" si="149"/>
        <v>104242000</v>
      </c>
      <c r="K2439" s="11">
        <f t="shared" si="149"/>
        <v>67163518</v>
      </c>
      <c r="L2439" s="12">
        <f t="shared" si="148"/>
        <v>0.64430381228295697</v>
      </c>
      <c r="M2439" s="27">
        <f t="shared" si="150"/>
        <v>37078482</v>
      </c>
      <c r="N2439" s="12">
        <f t="shared" si="151"/>
        <v>0.35569618771704303</v>
      </c>
      <c r="O2439" s="17" t="s">
        <v>2258</v>
      </c>
      <c r="P2439" s="52"/>
    </row>
    <row r="2440" spans="1:16" hidden="1" x14ac:dyDescent="0.35">
      <c r="A2440" s="9" t="s">
        <v>27</v>
      </c>
      <c r="B2440" s="9" t="s">
        <v>2257</v>
      </c>
      <c r="C2440" s="9" t="s">
        <v>1215</v>
      </c>
      <c r="D2440" s="9" t="s">
        <v>1025</v>
      </c>
      <c r="E2440" s="8" t="s">
        <v>1024</v>
      </c>
      <c r="F2440" s="10" t="s">
        <v>2287</v>
      </c>
      <c r="G2440" s="10" t="s">
        <v>2288</v>
      </c>
      <c r="H2440" s="10" t="s">
        <v>25</v>
      </c>
      <c r="I2440" s="10" t="s">
        <v>26</v>
      </c>
      <c r="J2440" s="11">
        <f t="shared" si="149"/>
        <v>104242000</v>
      </c>
      <c r="K2440" s="11">
        <f t="shared" si="149"/>
        <v>67163518</v>
      </c>
      <c r="L2440" s="12">
        <f t="shared" si="148"/>
        <v>0.64430381228295697</v>
      </c>
      <c r="M2440" s="27">
        <f t="shared" si="150"/>
        <v>37078482</v>
      </c>
      <c r="N2440" s="12">
        <f t="shared" si="151"/>
        <v>0.35569618771704303</v>
      </c>
      <c r="O2440" s="17" t="s">
        <v>2258</v>
      </c>
      <c r="P2440" s="52"/>
    </row>
    <row r="2441" spans="1:16" hidden="1" x14ac:dyDescent="0.35">
      <c r="A2441" s="9" t="s">
        <v>27</v>
      </c>
      <c r="B2441" s="9" t="s">
        <v>2257</v>
      </c>
      <c r="C2441" s="9" t="s">
        <v>1215</v>
      </c>
      <c r="D2441" s="9" t="s">
        <v>49</v>
      </c>
      <c r="E2441" s="8" t="s">
        <v>50</v>
      </c>
      <c r="F2441" s="10" t="s">
        <v>2289</v>
      </c>
      <c r="G2441" s="10" t="s">
        <v>2290</v>
      </c>
      <c r="H2441" s="10" t="s">
        <v>25</v>
      </c>
      <c r="I2441" s="10" t="s">
        <v>26</v>
      </c>
      <c r="J2441" s="11">
        <f t="shared" si="149"/>
        <v>74917000</v>
      </c>
      <c r="K2441" s="11">
        <f t="shared" si="149"/>
        <v>70085159</v>
      </c>
      <c r="L2441" s="12">
        <f t="shared" si="148"/>
        <v>0.93550407784614975</v>
      </c>
      <c r="M2441" s="27">
        <f t="shared" si="150"/>
        <v>4831841</v>
      </c>
      <c r="N2441" s="12">
        <f t="shared" si="151"/>
        <v>6.4495922153850263E-2</v>
      </c>
      <c r="O2441" s="17" t="s">
        <v>2258</v>
      </c>
      <c r="P2441" s="52"/>
    </row>
    <row r="2442" spans="1:16" hidden="1" x14ac:dyDescent="0.35">
      <c r="A2442" s="9" t="s">
        <v>27</v>
      </c>
      <c r="B2442" s="9" t="s">
        <v>2257</v>
      </c>
      <c r="C2442" s="9" t="s">
        <v>1215</v>
      </c>
      <c r="D2442" s="9" t="s">
        <v>1792</v>
      </c>
      <c r="E2442" s="8" t="s">
        <v>1793</v>
      </c>
      <c r="F2442" s="10" t="s">
        <v>2289</v>
      </c>
      <c r="G2442" s="10" t="s">
        <v>2290</v>
      </c>
      <c r="H2442" s="10" t="s">
        <v>25</v>
      </c>
      <c r="I2442" s="10" t="s">
        <v>26</v>
      </c>
      <c r="J2442" s="11">
        <f t="shared" si="149"/>
        <v>74917000</v>
      </c>
      <c r="K2442" s="11">
        <f t="shared" si="149"/>
        <v>70085159</v>
      </c>
      <c r="L2442" s="12">
        <f t="shared" si="148"/>
        <v>0.93550407784614975</v>
      </c>
      <c r="M2442" s="27">
        <f t="shared" si="150"/>
        <v>4831841</v>
      </c>
      <c r="N2442" s="12">
        <f t="shared" si="151"/>
        <v>6.4495922153850263E-2</v>
      </c>
      <c r="O2442" s="17" t="s">
        <v>2258</v>
      </c>
      <c r="P2442" s="52"/>
    </row>
    <row r="2443" spans="1:16" hidden="1" x14ac:dyDescent="0.35">
      <c r="A2443" s="9" t="s">
        <v>27</v>
      </c>
      <c r="B2443" s="9" t="s">
        <v>2257</v>
      </c>
      <c r="C2443" s="9" t="s">
        <v>1215</v>
      </c>
      <c r="D2443" s="9" t="s">
        <v>1794</v>
      </c>
      <c r="E2443" s="8" t="s">
        <v>1793</v>
      </c>
      <c r="F2443" s="10" t="s">
        <v>2289</v>
      </c>
      <c r="G2443" s="10" t="s">
        <v>2290</v>
      </c>
      <c r="H2443" s="10" t="s">
        <v>25</v>
      </c>
      <c r="I2443" s="10" t="s">
        <v>26</v>
      </c>
      <c r="J2443" s="11">
        <f t="shared" si="149"/>
        <v>74917000</v>
      </c>
      <c r="K2443" s="11">
        <f t="shared" si="149"/>
        <v>70085159</v>
      </c>
      <c r="L2443" s="12">
        <f t="shared" ref="L2443:L2506" si="152">K2443/J2443</f>
        <v>0.93550407784614975</v>
      </c>
      <c r="M2443" s="27">
        <f t="shared" si="150"/>
        <v>4831841</v>
      </c>
      <c r="N2443" s="12">
        <f t="shared" si="151"/>
        <v>6.4495922153850263E-2</v>
      </c>
      <c r="O2443" s="17" t="s">
        <v>2258</v>
      </c>
      <c r="P2443" s="52"/>
    </row>
    <row r="2444" spans="1:16" hidden="1" x14ac:dyDescent="0.35">
      <c r="A2444" s="9" t="s">
        <v>27</v>
      </c>
      <c r="B2444" s="9" t="s">
        <v>2257</v>
      </c>
      <c r="C2444" s="9" t="s">
        <v>1215</v>
      </c>
      <c r="D2444" s="9" t="s">
        <v>1795</v>
      </c>
      <c r="E2444" s="8" t="s">
        <v>1793</v>
      </c>
      <c r="F2444" s="10" t="s">
        <v>2289</v>
      </c>
      <c r="G2444" s="10" t="s">
        <v>2290</v>
      </c>
      <c r="H2444" s="10" t="s">
        <v>25</v>
      </c>
      <c r="I2444" s="10" t="s">
        <v>26</v>
      </c>
      <c r="J2444" s="11">
        <f t="shared" si="149"/>
        <v>74917000</v>
      </c>
      <c r="K2444" s="11">
        <f t="shared" si="149"/>
        <v>70085159</v>
      </c>
      <c r="L2444" s="12">
        <f t="shared" si="152"/>
        <v>0.93550407784614975</v>
      </c>
      <c r="M2444" s="27">
        <f t="shared" si="150"/>
        <v>4831841</v>
      </c>
      <c r="N2444" s="12">
        <f t="shared" si="151"/>
        <v>6.4495922153850263E-2</v>
      </c>
      <c r="O2444" s="17" t="s">
        <v>2258</v>
      </c>
      <c r="P2444" s="52"/>
    </row>
    <row r="2445" spans="1:16" ht="31" hidden="1" x14ac:dyDescent="0.35">
      <c r="A2445" s="9" t="s">
        <v>27</v>
      </c>
      <c r="B2445" s="9" t="s">
        <v>2257</v>
      </c>
      <c r="C2445" s="9" t="s">
        <v>1290</v>
      </c>
      <c r="D2445" s="9"/>
      <c r="E2445" s="8" t="s">
        <v>1291</v>
      </c>
      <c r="F2445" s="10" t="s">
        <v>2113</v>
      </c>
      <c r="G2445" s="10" t="s">
        <v>2114</v>
      </c>
      <c r="H2445" s="10" t="s">
        <v>25</v>
      </c>
      <c r="I2445" s="10" t="s">
        <v>26</v>
      </c>
      <c r="J2445" s="11">
        <f t="shared" si="149"/>
        <v>1280000</v>
      </c>
      <c r="K2445" s="11">
        <f t="shared" si="149"/>
        <v>1280000</v>
      </c>
      <c r="L2445" s="12">
        <f t="shared" si="152"/>
        <v>1</v>
      </c>
      <c r="M2445" s="27">
        <f t="shared" si="150"/>
        <v>0</v>
      </c>
      <c r="N2445" s="12">
        <f t="shared" si="151"/>
        <v>0</v>
      </c>
      <c r="O2445" s="17" t="s">
        <v>2258</v>
      </c>
      <c r="P2445" s="52"/>
    </row>
    <row r="2446" spans="1:16" hidden="1" x14ac:dyDescent="0.35">
      <c r="A2446" s="9" t="s">
        <v>27</v>
      </c>
      <c r="B2446" s="9" t="s">
        <v>2257</v>
      </c>
      <c r="C2446" s="9" t="s">
        <v>1290</v>
      </c>
      <c r="D2446" s="9" t="s">
        <v>49</v>
      </c>
      <c r="E2446" s="8" t="s">
        <v>50</v>
      </c>
      <c r="F2446" s="10" t="s">
        <v>2113</v>
      </c>
      <c r="G2446" s="10" t="s">
        <v>2114</v>
      </c>
      <c r="H2446" s="10" t="s">
        <v>25</v>
      </c>
      <c r="I2446" s="10" t="s">
        <v>26</v>
      </c>
      <c r="J2446" s="11">
        <f t="shared" si="149"/>
        <v>1280000</v>
      </c>
      <c r="K2446" s="11">
        <f t="shared" si="149"/>
        <v>1280000</v>
      </c>
      <c r="L2446" s="12">
        <f t="shared" si="152"/>
        <v>1</v>
      </c>
      <c r="M2446" s="27">
        <f t="shared" si="150"/>
        <v>0</v>
      </c>
      <c r="N2446" s="12">
        <f t="shared" si="151"/>
        <v>0</v>
      </c>
      <c r="O2446" s="17" t="s">
        <v>2258</v>
      </c>
      <c r="P2446" s="52"/>
    </row>
    <row r="2447" spans="1:16" hidden="1" x14ac:dyDescent="0.35">
      <c r="A2447" s="9" t="s">
        <v>27</v>
      </c>
      <c r="B2447" s="9" t="s">
        <v>2257</v>
      </c>
      <c r="C2447" s="9" t="s">
        <v>1290</v>
      </c>
      <c r="D2447" s="9" t="s">
        <v>1792</v>
      </c>
      <c r="E2447" s="8" t="s">
        <v>1793</v>
      </c>
      <c r="F2447" s="10" t="s">
        <v>2113</v>
      </c>
      <c r="G2447" s="10" t="s">
        <v>2114</v>
      </c>
      <c r="H2447" s="10" t="s">
        <v>25</v>
      </c>
      <c r="I2447" s="10" t="s">
        <v>26</v>
      </c>
      <c r="J2447" s="11">
        <f t="shared" si="149"/>
        <v>1280000</v>
      </c>
      <c r="K2447" s="11">
        <f t="shared" si="149"/>
        <v>1280000</v>
      </c>
      <c r="L2447" s="12">
        <f t="shared" si="152"/>
        <v>1</v>
      </c>
      <c r="M2447" s="27">
        <f t="shared" si="150"/>
        <v>0</v>
      </c>
      <c r="N2447" s="12">
        <f t="shared" si="151"/>
        <v>0</v>
      </c>
      <c r="O2447" s="17" t="s">
        <v>2258</v>
      </c>
      <c r="P2447" s="52"/>
    </row>
    <row r="2448" spans="1:16" hidden="1" x14ac:dyDescent="0.35">
      <c r="A2448" s="9" t="s">
        <v>27</v>
      </c>
      <c r="B2448" s="9" t="s">
        <v>2257</v>
      </c>
      <c r="C2448" s="9" t="s">
        <v>1290</v>
      </c>
      <c r="D2448" s="9" t="s">
        <v>1794</v>
      </c>
      <c r="E2448" s="8" t="s">
        <v>1793</v>
      </c>
      <c r="F2448" s="10" t="s">
        <v>2113</v>
      </c>
      <c r="G2448" s="10" t="s">
        <v>2114</v>
      </c>
      <c r="H2448" s="10" t="s">
        <v>25</v>
      </c>
      <c r="I2448" s="10" t="s">
        <v>26</v>
      </c>
      <c r="J2448" s="11">
        <f t="shared" si="149"/>
        <v>1280000</v>
      </c>
      <c r="K2448" s="11">
        <f t="shared" si="149"/>
        <v>1280000</v>
      </c>
      <c r="L2448" s="12">
        <f t="shared" si="152"/>
        <v>1</v>
      </c>
      <c r="M2448" s="27">
        <f t="shared" si="150"/>
        <v>0</v>
      </c>
      <c r="N2448" s="12">
        <f t="shared" si="151"/>
        <v>0</v>
      </c>
      <c r="O2448" s="17" t="s">
        <v>2258</v>
      </c>
      <c r="P2448" s="52"/>
    </row>
    <row r="2449" spans="1:16" hidden="1" x14ac:dyDescent="0.35">
      <c r="A2449" s="9" t="s">
        <v>27</v>
      </c>
      <c r="B2449" s="9" t="s">
        <v>2257</v>
      </c>
      <c r="C2449" s="9" t="s">
        <v>1290</v>
      </c>
      <c r="D2449" s="9" t="s">
        <v>1795</v>
      </c>
      <c r="E2449" s="8" t="s">
        <v>1793</v>
      </c>
      <c r="F2449" s="10" t="s">
        <v>2113</v>
      </c>
      <c r="G2449" s="10" t="s">
        <v>2114</v>
      </c>
      <c r="H2449" s="10" t="s">
        <v>25</v>
      </c>
      <c r="I2449" s="10" t="s">
        <v>26</v>
      </c>
      <c r="J2449" s="11">
        <f t="shared" si="149"/>
        <v>1280000</v>
      </c>
      <c r="K2449" s="11">
        <f t="shared" si="149"/>
        <v>1280000</v>
      </c>
      <c r="L2449" s="12">
        <f t="shared" si="152"/>
        <v>1</v>
      </c>
      <c r="M2449" s="27">
        <f t="shared" si="150"/>
        <v>0</v>
      </c>
      <c r="N2449" s="12">
        <f t="shared" si="151"/>
        <v>0</v>
      </c>
      <c r="O2449" s="17" t="s">
        <v>2258</v>
      </c>
      <c r="P2449" s="52"/>
    </row>
    <row r="2450" spans="1:16" hidden="1" x14ac:dyDescent="0.35">
      <c r="A2450" s="9" t="s">
        <v>27</v>
      </c>
      <c r="B2450" s="9" t="s">
        <v>2257</v>
      </c>
      <c r="C2450" s="9" t="s">
        <v>1818</v>
      </c>
      <c r="D2450" s="9"/>
      <c r="E2450" s="8" t="s">
        <v>1819</v>
      </c>
      <c r="F2450" s="10" t="s">
        <v>1990</v>
      </c>
      <c r="G2450" s="10" t="s">
        <v>1001</v>
      </c>
      <c r="H2450" s="10" t="s">
        <v>25</v>
      </c>
      <c r="I2450" s="10" t="s">
        <v>26</v>
      </c>
      <c r="J2450" s="11">
        <f t="shared" si="149"/>
        <v>4800000</v>
      </c>
      <c r="K2450" s="11">
        <f t="shared" si="149"/>
        <v>4800000</v>
      </c>
      <c r="L2450" s="12">
        <f t="shared" si="152"/>
        <v>1</v>
      </c>
      <c r="M2450" s="27">
        <f t="shared" si="150"/>
        <v>0</v>
      </c>
      <c r="N2450" s="12">
        <f t="shared" si="151"/>
        <v>0</v>
      </c>
      <c r="O2450" s="17" t="s">
        <v>2258</v>
      </c>
      <c r="P2450" s="52"/>
    </row>
    <row r="2451" spans="1:16" hidden="1" x14ac:dyDescent="0.35">
      <c r="A2451" s="9" t="s">
        <v>27</v>
      </c>
      <c r="B2451" s="9" t="s">
        <v>2257</v>
      </c>
      <c r="C2451" s="9" t="s">
        <v>1818</v>
      </c>
      <c r="D2451" s="9" t="s">
        <v>49</v>
      </c>
      <c r="E2451" s="8" t="s">
        <v>50</v>
      </c>
      <c r="F2451" s="10" t="s">
        <v>1990</v>
      </c>
      <c r="G2451" s="10" t="s">
        <v>1001</v>
      </c>
      <c r="H2451" s="10" t="s">
        <v>25</v>
      </c>
      <c r="I2451" s="10" t="s">
        <v>26</v>
      </c>
      <c r="J2451" s="11">
        <f t="shared" si="149"/>
        <v>4800000</v>
      </c>
      <c r="K2451" s="11">
        <f t="shared" si="149"/>
        <v>4800000</v>
      </c>
      <c r="L2451" s="12">
        <f t="shared" si="152"/>
        <v>1</v>
      </c>
      <c r="M2451" s="27">
        <f t="shared" si="150"/>
        <v>0</v>
      </c>
      <c r="N2451" s="12">
        <f t="shared" si="151"/>
        <v>0</v>
      </c>
      <c r="O2451" s="17" t="s">
        <v>2258</v>
      </c>
      <c r="P2451" s="52"/>
    </row>
    <row r="2452" spans="1:16" hidden="1" x14ac:dyDescent="0.35">
      <c r="A2452" s="9" t="s">
        <v>27</v>
      </c>
      <c r="B2452" s="9" t="s">
        <v>2257</v>
      </c>
      <c r="C2452" s="9" t="s">
        <v>1818</v>
      </c>
      <c r="D2452" s="9" t="s">
        <v>1792</v>
      </c>
      <c r="E2452" s="8" t="s">
        <v>1793</v>
      </c>
      <c r="F2452" s="10" t="s">
        <v>1990</v>
      </c>
      <c r="G2452" s="10" t="s">
        <v>1001</v>
      </c>
      <c r="H2452" s="10" t="s">
        <v>25</v>
      </c>
      <c r="I2452" s="10" t="s">
        <v>26</v>
      </c>
      <c r="J2452" s="11">
        <f t="shared" si="149"/>
        <v>4800000</v>
      </c>
      <c r="K2452" s="11">
        <f t="shared" si="149"/>
        <v>4800000</v>
      </c>
      <c r="L2452" s="12">
        <f t="shared" si="152"/>
        <v>1</v>
      </c>
      <c r="M2452" s="27">
        <f t="shared" si="150"/>
        <v>0</v>
      </c>
      <c r="N2452" s="12">
        <f t="shared" si="151"/>
        <v>0</v>
      </c>
      <c r="O2452" s="17" t="s">
        <v>2258</v>
      </c>
      <c r="P2452" s="52"/>
    </row>
    <row r="2453" spans="1:16" hidden="1" x14ac:dyDescent="0.35">
      <c r="A2453" s="9" t="s">
        <v>27</v>
      </c>
      <c r="B2453" s="9" t="s">
        <v>2257</v>
      </c>
      <c r="C2453" s="9" t="s">
        <v>1818</v>
      </c>
      <c r="D2453" s="9" t="s">
        <v>1794</v>
      </c>
      <c r="E2453" s="8" t="s">
        <v>1793</v>
      </c>
      <c r="F2453" s="10" t="s">
        <v>1990</v>
      </c>
      <c r="G2453" s="10" t="s">
        <v>1001</v>
      </c>
      <c r="H2453" s="10" t="s">
        <v>25</v>
      </c>
      <c r="I2453" s="10" t="s">
        <v>26</v>
      </c>
      <c r="J2453" s="11">
        <f t="shared" si="149"/>
        <v>4800000</v>
      </c>
      <c r="K2453" s="11">
        <f t="shared" si="149"/>
        <v>4800000</v>
      </c>
      <c r="L2453" s="12">
        <f t="shared" si="152"/>
        <v>1</v>
      </c>
      <c r="M2453" s="27">
        <f t="shared" si="150"/>
        <v>0</v>
      </c>
      <c r="N2453" s="12">
        <f t="shared" si="151"/>
        <v>0</v>
      </c>
      <c r="O2453" s="17" t="s">
        <v>2258</v>
      </c>
      <c r="P2453" s="52"/>
    </row>
    <row r="2454" spans="1:16" hidden="1" x14ac:dyDescent="0.35">
      <c r="A2454" s="9" t="s">
        <v>27</v>
      </c>
      <c r="B2454" s="9" t="s">
        <v>2257</v>
      </c>
      <c r="C2454" s="9" t="s">
        <v>1818</v>
      </c>
      <c r="D2454" s="9" t="s">
        <v>1795</v>
      </c>
      <c r="E2454" s="8" t="s">
        <v>1793</v>
      </c>
      <c r="F2454" s="10" t="s">
        <v>1990</v>
      </c>
      <c r="G2454" s="10" t="s">
        <v>1001</v>
      </c>
      <c r="H2454" s="10" t="s">
        <v>25</v>
      </c>
      <c r="I2454" s="10" t="s">
        <v>26</v>
      </c>
      <c r="J2454" s="11">
        <f t="shared" si="149"/>
        <v>4800000</v>
      </c>
      <c r="K2454" s="11">
        <f t="shared" si="149"/>
        <v>4800000</v>
      </c>
      <c r="L2454" s="12">
        <f t="shared" si="152"/>
        <v>1</v>
      </c>
      <c r="M2454" s="27">
        <f t="shared" si="150"/>
        <v>0</v>
      </c>
      <c r="N2454" s="12">
        <f t="shared" si="151"/>
        <v>0</v>
      </c>
      <c r="O2454" s="17" t="s">
        <v>2258</v>
      </c>
      <c r="P2454" s="52"/>
    </row>
    <row r="2455" spans="1:16" hidden="1" x14ac:dyDescent="0.35">
      <c r="A2455" s="9" t="s">
        <v>27</v>
      </c>
      <c r="B2455" s="9" t="s">
        <v>2257</v>
      </c>
      <c r="C2455" s="9" t="s">
        <v>1824</v>
      </c>
      <c r="D2455" s="9"/>
      <c r="E2455" s="8" t="s">
        <v>1825</v>
      </c>
      <c r="F2455" s="10" t="s">
        <v>1233</v>
      </c>
      <c r="G2455" s="10" t="s">
        <v>2291</v>
      </c>
      <c r="H2455" s="10" t="s">
        <v>25</v>
      </c>
      <c r="I2455" s="10" t="s">
        <v>26</v>
      </c>
      <c r="J2455" s="11">
        <f t="shared" si="149"/>
        <v>1600000</v>
      </c>
      <c r="K2455" s="11">
        <f t="shared" si="149"/>
        <v>1600000</v>
      </c>
      <c r="L2455" s="12">
        <f t="shared" si="152"/>
        <v>1</v>
      </c>
      <c r="M2455" s="27">
        <f t="shared" si="150"/>
        <v>0</v>
      </c>
      <c r="N2455" s="12">
        <f t="shared" si="151"/>
        <v>0</v>
      </c>
      <c r="O2455" s="17" t="s">
        <v>2258</v>
      </c>
      <c r="P2455" s="52"/>
    </row>
    <row r="2456" spans="1:16" hidden="1" x14ac:dyDescent="0.35">
      <c r="A2456" s="9" t="s">
        <v>27</v>
      </c>
      <c r="B2456" s="9" t="s">
        <v>2257</v>
      </c>
      <c r="C2456" s="9" t="s">
        <v>1824</v>
      </c>
      <c r="D2456" s="9" t="s">
        <v>49</v>
      </c>
      <c r="E2456" s="8" t="s">
        <v>50</v>
      </c>
      <c r="F2456" s="10" t="s">
        <v>1233</v>
      </c>
      <c r="G2456" s="10" t="s">
        <v>2291</v>
      </c>
      <c r="H2456" s="10" t="s">
        <v>25</v>
      </c>
      <c r="I2456" s="10" t="s">
        <v>26</v>
      </c>
      <c r="J2456" s="11">
        <f t="shared" si="149"/>
        <v>1600000</v>
      </c>
      <c r="K2456" s="11">
        <f t="shared" si="149"/>
        <v>1600000</v>
      </c>
      <c r="L2456" s="12">
        <f t="shared" si="152"/>
        <v>1</v>
      </c>
      <c r="M2456" s="27">
        <f t="shared" si="150"/>
        <v>0</v>
      </c>
      <c r="N2456" s="12">
        <f t="shared" si="151"/>
        <v>0</v>
      </c>
      <c r="O2456" s="17" t="s">
        <v>2258</v>
      </c>
      <c r="P2456" s="52"/>
    </row>
    <row r="2457" spans="1:16" hidden="1" x14ac:dyDescent="0.35">
      <c r="A2457" s="9" t="s">
        <v>27</v>
      </c>
      <c r="B2457" s="9" t="s">
        <v>2257</v>
      </c>
      <c r="C2457" s="9" t="s">
        <v>1824</v>
      </c>
      <c r="D2457" s="9" t="s">
        <v>1792</v>
      </c>
      <c r="E2457" s="8" t="s">
        <v>1793</v>
      </c>
      <c r="F2457" s="10" t="s">
        <v>1233</v>
      </c>
      <c r="G2457" s="10" t="s">
        <v>2291</v>
      </c>
      <c r="H2457" s="10" t="s">
        <v>25</v>
      </c>
      <c r="I2457" s="10" t="s">
        <v>26</v>
      </c>
      <c r="J2457" s="11">
        <f t="shared" si="149"/>
        <v>1600000</v>
      </c>
      <c r="K2457" s="11">
        <f t="shared" si="149"/>
        <v>1600000</v>
      </c>
      <c r="L2457" s="12">
        <f t="shared" si="152"/>
        <v>1</v>
      </c>
      <c r="M2457" s="27">
        <f t="shared" si="150"/>
        <v>0</v>
      </c>
      <c r="N2457" s="12">
        <f t="shared" si="151"/>
        <v>0</v>
      </c>
      <c r="O2457" s="17" t="s">
        <v>2258</v>
      </c>
      <c r="P2457" s="52"/>
    </row>
    <row r="2458" spans="1:16" hidden="1" x14ac:dyDescent="0.35">
      <c r="A2458" s="9" t="s">
        <v>27</v>
      </c>
      <c r="B2458" s="9" t="s">
        <v>2257</v>
      </c>
      <c r="C2458" s="9" t="s">
        <v>1824</v>
      </c>
      <c r="D2458" s="9" t="s">
        <v>1794</v>
      </c>
      <c r="E2458" s="8" t="s">
        <v>1793</v>
      </c>
      <c r="F2458" s="10" t="s">
        <v>1233</v>
      </c>
      <c r="G2458" s="10" t="s">
        <v>2291</v>
      </c>
      <c r="H2458" s="10" t="s">
        <v>25</v>
      </c>
      <c r="I2458" s="10" t="s">
        <v>26</v>
      </c>
      <c r="J2458" s="11">
        <f t="shared" si="149"/>
        <v>1600000</v>
      </c>
      <c r="K2458" s="11">
        <f t="shared" si="149"/>
        <v>1600000</v>
      </c>
      <c r="L2458" s="12">
        <f t="shared" si="152"/>
        <v>1</v>
      </c>
      <c r="M2458" s="27">
        <f t="shared" si="150"/>
        <v>0</v>
      </c>
      <c r="N2458" s="12">
        <f t="shared" si="151"/>
        <v>0</v>
      </c>
      <c r="O2458" s="17" t="s">
        <v>2258</v>
      </c>
      <c r="P2458" s="52"/>
    </row>
    <row r="2459" spans="1:16" hidden="1" x14ac:dyDescent="0.35">
      <c r="A2459" s="9" t="s">
        <v>27</v>
      </c>
      <c r="B2459" s="9" t="s">
        <v>2257</v>
      </c>
      <c r="C2459" s="9" t="s">
        <v>1824</v>
      </c>
      <c r="D2459" s="9" t="s">
        <v>1795</v>
      </c>
      <c r="E2459" s="8" t="s">
        <v>1793</v>
      </c>
      <c r="F2459" s="10" t="s">
        <v>1233</v>
      </c>
      <c r="G2459" s="10" t="s">
        <v>2291</v>
      </c>
      <c r="H2459" s="10" t="s">
        <v>25</v>
      </c>
      <c r="I2459" s="10" t="s">
        <v>26</v>
      </c>
      <c r="J2459" s="11">
        <f t="shared" si="149"/>
        <v>1600000</v>
      </c>
      <c r="K2459" s="11">
        <f t="shared" si="149"/>
        <v>1600000</v>
      </c>
      <c r="L2459" s="12">
        <f t="shared" si="152"/>
        <v>1</v>
      </c>
      <c r="M2459" s="27">
        <f t="shared" si="150"/>
        <v>0</v>
      </c>
      <c r="N2459" s="12">
        <f t="shared" si="151"/>
        <v>0</v>
      </c>
      <c r="O2459" s="17" t="s">
        <v>2258</v>
      </c>
      <c r="P2459" s="52"/>
    </row>
    <row r="2460" spans="1:16" hidden="1" x14ac:dyDescent="0.35">
      <c r="A2460" s="9" t="s">
        <v>27</v>
      </c>
      <c r="B2460" s="9" t="s">
        <v>2257</v>
      </c>
      <c r="C2460" s="9" t="s">
        <v>1351</v>
      </c>
      <c r="D2460" s="9"/>
      <c r="E2460" s="8" t="s">
        <v>1352</v>
      </c>
      <c r="F2460" s="10" t="s">
        <v>2292</v>
      </c>
      <c r="G2460" s="10" t="s">
        <v>2293</v>
      </c>
      <c r="H2460" s="10" t="s">
        <v>25</v>
      </c>
      <c r="I2460" s="10" t="s">
        <v>26</v>
      </c>
      <c r="J2460" s="11">
        <f t="shared" si="149"/>
        <v>96880000</v>
      </c>
      <c r="K2460" s="11">
        <f t="shared" si="149"/>
        <v>96880000</v>
      </c>
      <c r="L2460" s="12">
        <f t="shared" si="152"/>
        <v>1</v>
      </c>
      <c r="M2460" s="27">
        <f t="shared" si="150"/>
        <v>0</v>
      </c>
      <c r="N2460" s="12">
        <f t="shared" si="151"/>
        <v>0</v>
      </c>
      <c r="O2460" s="17" t="s">
        <v>2258</v>
      </c>
      <c r="P2460" s="52"/>
    </row>
    <row r="2461" spans="1:16" hidden="1" x14ac:dyDescent="0.35">
      <c r="A2461" s="9" t="s">
        <v>27</v>
      </c>
      <c r="B2461" s="9" t="s">
        <v>2257</v>
      </c>
      <c r="C2461" s="9" t="s">
        <v>1351</v>
      </c>
      <c r="D2461" s="9" t="s">
        <v>49</v>
      </c>
      <c r="E2461" s="8" t="s">
        <v>50</v>
      </c>
      <c r="F2461" s="10" t="s">
        <v>2292</v>
      </c>
      <c r="G2461" s="10" t="s">
        <v>2293</v>
      </c>
      <c r="H2461" s="10" t="s">
        <v>25</v>
      </c>
      <c r="I2461" s="10" t="s">
        <v>26</v>
      </c>
      <c r="J2461" s="11">
        <f t="shared" si="149"/>
        <v>96880000</v>
      </c>
      <c r="K2461" s="11">
        <f t="shared" si="149"/>
        <v>96880000</v>
      </c>
      <c r="L2461" s="12">
        <f t="shared" si="152"/>
        <v>1</v>
      </c>
      <c r="M2461" s="27">
        <f t="shared" si="150"/>
        <v>0</v>
      </c>
      <c r="N2461" s="12">
        <f t="shared" si="151"/>
        <v>0</v>
      </c>
      <c r="O2461" s="17" t="s">
        <v>2258</v>
      </c>
      <c r="P2461" s="52"/>
    </row>
    <row r="2462" spans="1:16" hidden="1" x14ac:dyDescent="0.35">
      <c r="A2462" s="9" t="s">
        <v>27</v>
      </c>
      <c r="B2462" s="9" t="s">
        <v>2257</v>
      </c>
      <c r="C2462" s="9" t="s">
        <v>1351</v>
      </c>
      <c r="D2462" s="9" t="s">
        <v>1792</v>
      </c>
      <c r="E2462" s="8" t="s">
        <v>1793</v>
      </c>
      <c r="F2462" s="10" t="s">
        <v>2292</v>
      </c>
      <c r="G2462" s="10" t="s">
        <v>2293</v>
      </c>
      <c r="H2462" s="10" t="s">
        <v>25</v>
      </c>
      <c r="I2462" s="10" t="s">
        <v>26</v>
      </c>
      <c r="J2462" s="11">
        <f t="shared" si="149"/>
        <v>96880000</v>
      </c>
      <c r="K2462" s="11">
        <f t="shared" si="149"/>
        <v>96880000</v>
      </c>
      <c r="L2462" s="12">
        <f t="shared" si="152"/>
        <v>1</v>
      </c>
      <c r="M2462" s="27">
        <f t="shared" si="150"/>
        <v>0</v>
      </c>
      <c r="N2462" s="12">
        <f t="shared" si="151"/>
        <v>0</v>
      </c>
      <c r="O2462" s="17" t="s">
        <v>2258</v>
      </c>
      <c r="P2462" s="52"/>
    </row>
    <row r="2463" spans="1:16" hidden="1" x14ac:dyDescent="0.35">
      <c r="A2463" s="9" t="s">
        <v>27</v>
      </c>
      <c r="B2463" s="9" t="s">
        <v>2257</v>
      </c>
      <c r="C2463" s="9" t="s">
        <v>1351</v>
      </c>
      <c r="D2463" s="9" t="s">
        <v>1794</v>
      </c>
      <c r="E2463" s="8" t="s">
        <v>1793</v>
      </c>
      <c r="F2463" s="10" t="s">
        <v>2292</v>
      </c>
      <c r="G2463" s="10" t="s">
        <v>2293</v>
      </c>
      <c r="H2463" s="10" t="s">
        <v>25</v>
      </c>
      <c r="I2463" s="10" t="s">
        <v>26</v>
      </c>
      <c r="J2463" s="11">
        <f t="shared" si="149"/>
        <v>96880000</v>
      </c>
      <c r="K2463" s="11">
        <f t="shared" si="149"/>
        <v>96880000</v>
      </c>
      <c r="L2463" s="12">
        <f t="shared" si="152"/>
        <v>1</v>
      </c>
      <c r="M2463" s="27">
        <f t="shared" si="150"/>
        <v>0</v>
      </c>
      <c r="N2463" s="12">
        <f t="shared" si="151"/>
        <v>0</v>
      </c>
      <c r="O2463" s="17" t="s">
        <v>2258</v>
      </c>
      <c r="P2463" s="52"/>
    </row>
    <row r="2464" spans="1:16" hidden="1" x14ac:dyDescent="0.35">
      <c r="A2464" s="9" t="s">
        <v>27</v>
      </c>
      <c r="B2464" s="9" t="s">
        <v>2257</v>
      </c>
      <c r="C2464" s="9" t="s">
        <v>1351</v>
      </c>
      <c r="D2464" s="9" t="s">
        <v>1795</v>
      </c>
      <c r="E2464" s="8" t="s">
        <v>1793</v>
      </c>
      <c r="F2464" s="10" t="s">
        <v>2292</v>
      </c>
      <c r="G2464" s="10" t="s">
        <v>2293</v>
      </c>
      <c r="H2464" s="10" t="s">
        <v>25</v>
      </c>
      <c r="I2464" s="10" t="s">
        <v>26</v>
      </c>
      <c r="J2464" s="11">
        <f t="shared" si="149"/>
        <v>96880000</v>
      </c>
      <c r="K2464" s="11">
        <f t="shared" si="149"/>
        <v>96880000</v>
      </c>
      <c r="L2464" s="12">
        <f t="shared" si="152"/>
        <v>1</v>
      </c>
      <c r="M2464" s="27">
        <f t="shared" si="150"/>
        <v>0</v>
      </c>
      <c r="N2464" s="12">
        <f t="shared" si="151"/>
        <v>0</v>
      </c>
      <c r="O2464" s="17" t="s">
        <v>2258</v>
      </c>
      <c r="P2464" s="52"/>
    </row>
    <row r="2465" spans="1:16" hidden="1" x14ac:dyDescent="0.35">
      <c r="A2465" s="9" t="s">
        <v>27</v>
      </c>
      <c r="B2465" s="9" t="s">
        <v>2257</v>
      </c>
      <c r="C2465" s="9" t="s">
        <v>1387</v>
      </c>
      <c r="D2465" s="9"/>
      <c r="E2465" s="8" t="s">
        <v>1388</v>
      </c>
      <c r="F2465" s="10" t="s">
        <v>2294</v>
      </c>
      <c r="G2465" s="10" t="s">
        <v>26</v>
      </c>
      <c r="H2465" s="10" t="s">
        <v>25</v>
      </c>
      <c r="I2465" s="10" t="s">
        <v>26</v>
      </c>
      <c r="J2465" s="11">
        <f t="shared" si="149"/>
        <v>6478000</v>
      </c>
      <c r="K2465" s="11">
        <f t="shared" si="149"/>
        <v>0</v>
      </c>
      <c r="L2465" s="12">
        <f t="shared" si="152"/>
        <v>0</v>
      </c>
      <c r="M2465" s="27">
        <f t="shared" si="150"/>
        <v>6478000</v>
      </c>
      <c r="N2465" s="12">
        <f t="shared" si="151"/>
        <v>1</v>
      </c>
      <c r="O2465" s="17" t="s">
        <v>2258</v>
      </c>
      <c r="P2465" s="52"/>
    </row>
    <row r="2466" spans="1:16" hidden="1" x14ac:dyDescent="0.35">
      <c r="A2466" s="9" t="s">
        <v>27</v>
      </c>
      <c r="B2466" s="9" t="s">
        <v>2257</v>
      </c>
      <c r="C2466" s="9" t="s">
        <v>1391</v>
      </c>
      <c r="D2466" s="9"/>
      <c r="E2466" s="8" t="s">
        <v>1392</v>
      </c>
      <c r="F2466" s="10" t="s">
        <v>2294</v>
      </c>
      <c r="G2466" s="10" t="s">
        <v>26</v>
      </c>
      <c r="H2466" s="10" t="s">
        <v>25</v>
      </c>
      <c r="I2466" s="10" t="s">
        <v>26</v>
      </c>
      <c r="J2466" s="11">
        <f t="shared" si="149"/>
        <v>6478000</v>
      </c>
      <c r="K2466" s="11">
        <f t="shared" si="149"/>
        <v>0</v>
      </c>
      <c r="L2466" s="12">
        <f t="shared" si="152"/>
        <v>0</v>
      </c>
      <c r="M2466" s="27">
        <f t="shared" si="150"/>
        <v>6478000</v>
      </c>
      <c r="N2466" s="12">
        <f t="shared" si="151"/>
        <v>1</v>
      </c>
      <c r="O2466" s="17" t="s">
        <v>2258</v>
      </c>
      <c r="P2466" s="52"/>
    </row>
    <row r="2467" spans="1:16" hidden="1" x14ac:dyDescent="0.35">
      <c r="A2467" s="9" t="s">
        <v>27</v>
      </c>
      <c r="B2467" s="9" t="s">
        <v>2257</v>
      </c>
      <c r="C2467" s="9" t="s">
        <v>1391</v>
      </c>
      <c r="D2467" s="9" t="s">
        <v>49</v>
      </c>
      <c r="E2467" s="8" t="s">
        <v>50</v>
      </c>
      <c r="F2467" s="10" t="s">
        <v>2294</v>
      </c>
      <c r="G2467" s="10" t="s">
        <v>26</v>
      </c>
      <c r="H2467" s="10" t="s">
        <v>25</v>
      </c>
      <c r="I2467" s="10" t="s">
        <v>26</v>
      </c>
      <c r="J2467" s="11">
        <f t="shared" si="149"/>
        <v>6478000</v>
      </c>
      <c r="K2467" s="11">
        <f t="shared" si="149"/>
        <v>0</v>
      </c>
      <c r="L2467" s="12">
        <f t="shared" si="152"/>
        <v>0</v>
      </c>
      <c r="M2467" s="27">
        <f t="shared" si="150"/>
        <v>6478000</v>
      </c>
      <c r="N2467" s="12">
        <f t="shared" si="151"/>
        <v>1</v>
      </c>
      <c r="O2467" s="17" t="s">
        <v>2258</v>
      </c>
      <c r="P2467" s="52"/>
    </row>
    <row r="2468" spans="1:16" hidden="1" x14ac:dyDescent="0.35">
      <c r="A2468" s="9" t="s">
        <v>27</v>
      </c>
      <c r="B2468" s="9" t="s">
        <v>2257</v>
      </c>
      <c r="C2468" s="9" t="s">
        <v>1391</v>
      </c>
      <c r="D2468" s="9" t="s">
        <v>1792</v>
      </c>
      <c r="E2468" s="8" t="s">
        <v>1793</v>
      </c>
      <c r="F2468" s="10" t="s">
        <v>2294</v>
      </c>
      <c r="G2468" s="10" t="s">
        <v>26</v>
      </c>
      <c r="H2468" s="10" t="s">
        <v>25</v>
      </c>
      <c r="I2468" s="10" t="s">
        <v>26</v>
      </c>
      <c r="J2468" s="11">
        <f t="shared" si="149"/>
        <v>6478000</v>
      </c>
      <c r="K2468" s="11">
        <f t="shared" si="149"/>
        <v>0</v>
      </c>
      <c r="L2468" s="12">
        <f t="shared" si="152"/>
        <v>0</v>
      </c>
      <c r="M2468" s="27">
        <f t="shared" si="150"/>
        <v>6478000</v>
      </c>
      <c r="N2468" s="12">
        <f t="shared" si="151"/>
        <v>1</v>
      </c>
      <c r="O2468" s="17" t="s">
        <v>2258</v>
      </c>
      <c r="P2468" s="52"/>
    </row>
    <row r="2469" spans="1:16" hidden="1" x14ac:dyDescent="0.35">
      <c r="A2469" s="9" t="s">
        <v>27</v>
      </c>
      <c r="B2469" s="9" t="s">
        <v>2257</v>
      </c>
      <c r="C2469" s="9" t="s">
        <v>1391</v>
      </c>
      <c r="D2469" s="9" t="s">
        <v>1794</v>
      </c>
      <c r="E2469" s="8" t="s">
        <v>1793</v>
      </c>
      <c r="F2469" s="10" t="s">
        <v>2294</v>
      </c>
      <c r="G2469" s="10" t="s">
        <v>26</v>
      </c>
      <c r="H2469" s="10" t="s">
        <v>25</v>
      </c>
      <c r="I2469" s="10" t="s">
        <v>26</v>
      </c>
      <c r="J2469" s="11">
        <f t="shared" si="149"/>
        <v>6478000</v>
      </c>
      <c r="K2469" s="11">
        <f t="shared" si="149"/>
        <v>0</v>
      </c>
      <c r="L2469" s="12">
        <f t="shared" si="152"/>
        <v>0</v>
      </c>
      <c r="M2469" s="27">
        <f t="shared" si="150"/>
        <v>6478000</v>
      </c>
      <c r="N2469" s="12">
        <f t="shared" si="151"/>
        <v>1</v>
      </c>
      <c r="O2469" s="17" t="s">
        <v>2258</v>
      </c>
      <c r="P2469" s="52"/>
    </row>
    <row r="2470" spans="1:16" hidden="1" x14ac:dyDescent="0.35">
      <c r="A2470" s="9" t="s">
        <v>27</v>
      </c>
      <c r="B2470" s="9" t="s">
        <v>2257</v>
      </c>
      <c r="C2470" s="9" t="s">
        <v>1391</v>
      </c>
      <c r="D2470" s="9" t="s">
        <v>1795</v>
      </c>
      <c r="E2470" s="8" t="s">
        <v>1793</v>
      </c>
      <c r="F2470" s="10" t="s">
        <v>2294</v>
      </c>
      <c r="G2470" s="10" t="s">
        <v>26</v>
      </c>
      <c r="H2470" s="10" t="s">
        <v>25</v>
      </c>
      <c r="I2470" s="10" t="s">
        <v>26</v>
      </c>
      <c r="J2470" s="11">
        <f t="shared" si="149"/>
        <v>6478000</v>
      </c>
      <c r="K2470" s="11">
        <f t="shared" si="149"/>
        <v>0</v>
      </c>
      <c r="L2470" s="12">
        <f t="shared" si="152"/>
        <v>0</v>
      </c>
      <c r="M2470" s="27">
        <f t="shared" si="150"/>
        <v>6478000</v>
      </c>
      <c r="N2470" s="12">
        <f t="shared" si="151"/>
        <v>1</v>
      </c>
      <c r="O2470" s="17" t="s">
        <v>2258</v>
      </c>
      <c r="P2470" s="52"/>
    </row>
    <row r="2471" spans="1:16" x14ac:dyDescent="0.35">
      <c r="A2471" s="9" t="s">
        <v>27</v>
      </c>
      <c r="B2471" s="9" t="s">
        <v>2257</v>
      </c>
      <c r="C2471" s="9" t="s">
        <v>1600</v>
      </c>
      <c r="D2471" s="9"/>
      <c r="E2471" s="29" t="s">
        <v>3368</v>
      </c>
      <c r="F2471" s="10" t="s">
        <v>2055</v>
      </c>
      <c r="G2471" s="10" t="s">
        <v>2056</v>
      </c>
      <c r="H2471" s="10" t="s">
        <v>25</v>
      </c>
      <c r="I2471" s="10" t="s">
        <v>26</v>
      </c>
      <c r="J2471" s="11">
        <f t="shared" si="149"/>
        <v>4000000</v>
      </c>
      <c r="K2471" s="11">
        <f t="shared" si="149"/>
        <v>4000000</v>
      </c>
      <c r="L2471" s="12">
        <f t="shared" si="152"/>
        <v>1</v>
      </c>
      <c r="M2471" s="27">
        <f t="shared" si="150"/>
        <v>0</v>
      </c>
      <c r="N2471" s="12">
        <f t="shared" si="151"/>
        <v>0</v>
      </c>
      <c r="O2471" s="17" t="s">
        <v>2258</v>
      </c>
      <c r="P2471" s="52"/>
    </row>
    <row r="2472" spans="1:16" ht="31" hidden="1" x14ac:dyDescent="0.35">
      <c r="A2472" s="9" t="s">
        <v>27</v>
      </c>
      <c r="B2472" s="9" t="s">
        <v>2257</v>
      </c>
      <c r="C2472" s="9" t="s">
        <v>1647</v>
      </c>
      <c r="D2472" s="9"/>
      <c r="E2472" s="8" t="s">
        <v>1648</v>
      </c>
      <c r="F2472" s="10" t="s">
        <v>2055</v>
      </c>
      <c r="G2472" s="10" t="s">
        <v>2056</v>
      </c>
      <c r="H2472" s="10" t="s">
        <v>25</v>
      </c>
      <c r="I2472" s="10" t="s">
        <v>26</v>
      </c>
      <c r="J2472" s="11">
        <f t="shared" si="149"/>
        <v>4000000</v>
      </c>
      <c r="K2472" s="11">
        <f t="shared" si="149"/>
        <v>4000000</v>
      </c>
      <c r="L2472" s="12">
        <f t="shared" si="152"/>
        <v>1</v>
      </c>
      <c r="M2472" s="27">
        <f t="shared" si="150"/>
        <v>0</v>
      </c>
      <c r="N2472" s="12">
        <f t="shared" si="151"/>
        <v>0</v>
      </c>
      <c r="O2472" s="17" t="s">
        <v>2258</v>
      </c>
      <c r="P2472" s="52"/>
    </row>
    <row r="2473" spans="1:16" ht="31" hidden="1" x14ac:dyDescent="0.35">
      <c r="A2473" s="9" t="s">
        <v>27</v>
      </c>
      <c r="B2473" s="9" t="s">
        <v>2257</v>
      </c>
      <c r="C2473" s="9" t="s">
        <v>1651</v>
      </c>
      <c r="D2473" s="9"/>
      <c r="E2473" s="8" t="s">
        <v>1652</v>
      </c>
      <c r="F2473" s="10" t="s">
        <v>2055</v>
      </c>
      <c r="G2473" s="10" t="s">
        <v>2056</v>
      </c>
      <c r="H2473" s="10" t="s">
        <v>25</v>
      </c>
      <c r="I2473" s="10" t="s">
        <v>26</v>
      </c>
      <c r="J2473" s="11">
        <f t="shared" si="149"/>
        <v>4000000</v>
      </c>
      <c r="K2473" s="11">
        <f t="shared" si="149"/>
        <v>4000000</v>
      </c>
      <c r="L2473" s="12">
        <f t="shared" si="152"/>
        <v>1</v>
      </c>
      <c r="M2473" s="27">
        <f t="shared" si="150"/>
        <v>0</v>
      </c>
      <c r="N2473" s="12">
        <f t="shared" si="151"/>
        <v>0</v>
      </c>
      <c r="O2473" s="17" t="s">
        <v>2258</v>
      </c>
      <c r="P2473" s="52"/>
    </row>
    <row r="2474" spans="1:16" hidden="1" x14ac:dyDescent="0.35">
      <c r="A2474" s="9" t="s">
        <v>27</v>
      </c>
      <c r="B2474" s="9" t="s">
        <v>2257</v>
      </c>
      <c r="C2474" s="9" t="s">
        <v>1651</v>
      </c>
      <c r="D2474" s="9" t="s">
        <v>49</v>
      </c>
      <c r="E2474" s="8" t="s">
        <v>50</v>
      </c>
      <c r="F2474" s="10" t="s">
        <v>2055</v>
      </c>
      <c r="G2474" s="10" t="s">
        <v>2056</v>
      </c>
      <c r="H2474" s="10" t="s">
        <v>25</v>
      </c>
      <c r="I2474" s="10" t="s">
        <v>26</v>
      </c>
      <c r="J2474" s="11">
        <f t="shared" si="149"/>
        <v>4000000</v>
      </c>
      <c r="K2474" s="11">
        <f t="shared" si="149"/>
        <v>4000000</v>
      </c>
      <c r="L2474" s="12">
        <f t="shared" si="152"/>
        <v>1</v>
      </c>
      <c r="M2474" s="27">
        <f t="shared" si="150"/>
        <v>0</v>
      </c>
      <c r="N2474" s="12">
        <f t="shared" si="151"/>
        <v>0</v>
      </c>
      <c r="O2474" s="17" t="s">
        <v>2258</v>
      </c>
      <c r="P2474" s="52"/>
    </row>
    <row r="2475" spans="1:16" hidden="1" x14ac:dyDescent="0.35">
      <c r="A2475" s="9" t="s">
        <v>27</v>
      </c>
      <c r="B2475" s="9" t="s">
        <v>2257</v>
      </c>
      <c r="C2475" s="9" t="s">
        <v>1651</v>
      </c>
      <c r="D2475" s="9" t="s">
        <v>1792</v>
      </c>
      <c r="E2475" s="8" t="s">
        <v>1793</v>
      </c>
      <c r="F2475" s="10" t="s">
        <v>2055</v>
      </c>
      <c r="G2475" s="10" t="s">
        <v>2056</v>
      </c>
      <c r="H2475" s="10" t="s">
        <v>25</v>
      </c>
      <c r="I2475" s="10" t="s">
        <v>26</v>
      </c>
      <c r="J2475" s="11">
        <f t="shared" ref="J2475:K2538" si="153">F2475+H2475</f>
        <v>4000000</v>
      </c>
      <c r="K2475" s="11">
        <f t="shared" si="153"/>
        <v>4000000</v>
      </c>
      <c r="L2475" s="12">
        <f t="shared" si="152"/>
        <v>1</v>
      </c>
      <c r="M2475" s="27">
        <f t="shared" si="150"/>
        <v>0</v>
      </c>
      <c r="N2475" s="12">
        <f t="shared" si="151"/>
        <v>0</v>
      </c>
      <c r="O2475" s="17" t="s">
        <v>2258</v>
      </c>
      <c r="P2475" s="52"/>
    </row>
    <row r="2476" spans="1:16" hidden="1" x14ac:dyDescent="0.35">
      <c r="A2476" s="9" t="s">
        <v>27</v>
      </c>
      <c r="B2476" s="9" t="s">
        <v>2257</v>
      </c>
      <c r="C2476" s="9" t="s">
        <v>1651</v>
      </c>
      <c r="D2476" s="9" t="s">
        <v>1794</v>
      </c>
      <c r="E2476" s="8" t="s">
        <v>1793</v>
      </c>
      <c r="F2476" s="10" t="s">
        <v>2055</v>
      </c>
      <c r="G2476" s="10" t="s">
        <v>2056</v>
      </c>
      <c r="H2476" s="10" t="s">
        <v>25</v>
      </c>
      <c r="I2476" s="10" t="s">
        <v>26</v>
      </c>
      <c r="J2476" s="11">
        <f t="shared" si="153"/>
        <v>4000000</v>
      </c>
      <c r="K2476" s="11">
        <f t="shared" si="153"/>
        <v>4000000</v>
      </c>
      <c r="L2476" s="12">
        <f t="shared" si="152"/>
        <v>1</v>
      </c>
      <c r="M2476" s="27">
        <f t="shared" ref="M2476:M2539" si="154">J2476-K2476</f>
        <v>0</v>
      </c>
      <c r="N2476" s="12">
        <f t="shared" ref="N2476:N2539" si="155">M2476/J2476</f>
        <v>0</v>
      </c>
      <c r="O2476" s="17" t="s">
        <v>2258</v>
      </c>
      <c r="P2476" s="52"/>
    </row>
    <row r="2477" spans="1:16" hidden="1" x14ac:dyDescent="0.35">
      <c r="A2477" s="9" t="s">
        <v>27</v>
      </c>
      <c r="B2477" s="9" t="s">
        <v>2257</v>
      </c>
      <c r="C2477" s="9" t="s">
        <v>1651</v>
      </c>
      <c r="D2477" s="9" t="s">
        <v>1795</v>
      </c>
      <c r="E2477" s="8" t="s">
        <v>1793</v>
      </c>
      <c r="F2477" s="10" t="s">
        <v>2055</v>
      </c>
      <c r="G2477" s="10" t="s">
        <v>2056</v>
      </c>
      <c r="H2477" s="10" t="s">
        <v>25</v>
      </c>
      <c r="I2477" s="10" t="s">
        <v>26</v>
      </c>
      <c r="J2477" s="11">
        <f t="shared" si="153"/>
        <v>4000000</v>
      </c>
      <c r="K2477" s="11">
        <f t="shared" si="153"/>
        <v>4000000</v>
      </c>
      <c r="L2477" s="12">
        <f t="shared" si="152"/>
        <v>1</v>
      </c>
      <c r="M2477" s="27">
        <f t="shared" si="154"/>
        <v>0</v>
      </c>
      <c r="N2477" s="12">
        <f t="shared" si="155"/>
        <v>0</v>
      </c>
      <c r="O2477" s="17" t="s">
        <v>2258</v>
      </c>
      <c r="P2477" s="52"/>
    </row>
    <row r="2478" spans="1:16" x14ac:dyDescent="0.35">
      <c r="A2478" s="9" t="s">
        <v>27</v>
      </c>
      <c r="B2478" s="9" t="s">
        <v>2295</v>
      </c>
      <c r="C2478" s="9"/>
      <c r="D2478" s="9"/>
      <c r="E2478" s="28" t="s">
        <v>2296</v>
      </c>
      <c r="F2478" s="10" t="s">
        <v>2297</v>
      </c>
      <c r="G2478" s="10" t="s">
        <v>2298</v>
      </c>
      <c r="H2478" s="10" t="s">
        <v>2299</v>
      </c>
      <c r="I2478" s="10" t="s">
        <v>2300</v>
      </c>
      <c r="J2478" s="11">
        <f t="shared" si="153"/>
        <v>4348766616</v>
      </c>
      <c r="K2478" s="11">
        <f t="shared" si="153"/>
        <v>3624374956</v>
      </c>
      <c r="L2478" s="12">
        <f t="shared" si="152"/>
        <v>0.83342595177795575</v>
      </c>
      <c r="M2478" s="27">
        <f t="shared" si="154"/>
        <v>724391660</v>
      </c>
      <c r="N2478" s="12">
        <f t="shared" si="155"/>
        <v>0.16657404822204422</v>
      </c>
      <c r="O2478" s="17" t="s">
        <v>2296</v>
      </c>
      <c r="P2478" s="52"/>
    </row>
    <row r="2479" spans="1:16" ht="31" x14ac:dyDescent="0.35">
      <c r="A2479" s="9" t="s">
        <v>27</v>
      </c>
      <c r="B2479" s="9" t="s">
        <v>2295</v>
      </c>
      <c r="C2479" s="9" t="s">
        <v>35</v>
      </c>
      <c r="D2479" s="9"/>
      <c r="E2479" s="29" t="s">
        <v>3366</v>
      </c>
      <c r="F2479" s="10" t="s">
        <v>2301</v>
      </c>
      <c r="G2479" s="10" t="s">
        <v>2302</v>
      </c>
      <c r="H2479" s="10" t="s">
        <v>2299</v>
      </c>
      <c r="I2479" s="10" t="s">
        <v>2300</v>
      </c>
      <c r="J2479" s="11">
        <f t="shared" si="153"/>
        <v>3600119616</v>
      </c>
      <c r="K2479" s="11">
        <f t="shared" si="153"/>
        <v>2921045667</v>
      </c>
      <c r="L2479" s="12">
        <f t="shared" si="152"/>
        <v>0.81137461489279583</v>
      </c>
      <c r="M2479" s="27">
        <f t="shared" si="154"/>
        <v>679073949</v>
      </c>
      <c r="N2479" s="12">
        <f t="shared" si="155"/>
        <v>0.18862538510720417</v>
      </c>
      <c r="O2479" s="17" t="s">
        <v>2296</v>
      </c>
      <c r="P2479" s="52"/>
    </row>
    <row r="2480" spans="1:16" hidden="1" x14ac:dyDescent="0.35">
      <c r="A2480" s="9" t="s">
        <v>27</v>
      </c>
      <c r="B2480" s="9" t="s">
        <v>2295</v>
      </c>
      <c r="C2480" s="9" t="s">
        <v>1693</v>
      </c>
      <c r="D2480" s="9"/>
      <c r="E2480" s="8" t="s">
        <v>1694</v>
      </c>
      <c r="F2480" s="10" t="s">
        <v>2301</v>
      </c>
      <c r="G2480" s="10" t="s">
        <v>2302</v>
      </c>
      <c r="H2480" s="10" t="s">
        <v>2299</v>
      </c>
      <c r="I2480" s="10" t="s">
        <v>2300</v>
      </c>
      <c r="J2480" s="11">
        <f t="shared" si="153"/>
        <v>3600119616</v>
      </c>
      <c r="K2480" s="11">
        <f t="shared" si="153"/>
        <v>2921045667</v>
      </c>
      <c r="L2480" s="12">
        <f t="shared" si="152"/>
        <v>0.81137461489279583</v>
      </c>
      <c r="M2480" s="27">
        <f t="shared" si="154"/>
        <v>679073949</v>
      </c>
      <c r="N2480" s="12">
        <f t="shared" si="155"/>
        <v>0.18862538510720417</v>
      </c>
      <c r="O2480" s="17" t="s">
        <v>2296</v>
      </c>
      <c r="P2480" s="52"/>
    </row>
    <row r="2481" spans="1:16" hidden="1" x14ac:dyDescent="0.35">
      <c r="A2481" s="9" t="s">
        <v>27</v>
      </c>
      <c r="B2481" s="9" t="s">
        <v>2295</v>
      </c>
      <c r="C2481" s="9" t="s">
        <v>1697</v>
      </c>
      <c r="D2481" s="9"/>
      <c r="E2481" s="8" t="s">
        <v>1698</v>
      </c>
      <c r="F2481" s="10" t="s">
        <v>2301</v>
      </c>
      <c r="G2481" s="10" t="s">
        <v>2302</v>
      </c>
      <c r="H2481" s="10" t="s">
        <v>2299</v>
      </c>
      <c r="I2481" s="10" t="s">
        <v>2300</v>
      </c>
      <c r="J2481" s="11">
        <f t="shared" si="153"/>
        <v>3600119616</v>
      </c>
      <c r="K2481" s="11">
        <f t="shared" si="153"/>
        <v>2921045667</v>
      </c>
      <c r="L2481" s="12">
        <f t="shared" si="152"/>
        <v>0.81137461489279583</v>
      </c>
      <c r="M2481" s="27">
        <f t="shared" si="154"/>
        <v>679073949</v>
      </c>
      <c r="N2481" s="12">
        <f t="shared" si="155"/>
        <v>0.18862538510720417</v>
      </c>
      <c r="O2481" s="17" t="s">
        <v>2296</v>
      </c>
      <c r="P2481" s="52"/>
    </row>
    <row r="2482" spans="1:16" hidden="1" x14ac:dyDescent="0.35">
      <c r="A2482" s="9" t="s">
        <v>27</v>
      </c>
      <c r="B2482" s="9" t="s">
        <v>2295</v>
      </c>
      <c r="C2482" s="9" t="s">
        <v>1697</v>
      </c>
      <c r="D2482" s="9" t="s">
        <v>164</v>
      </c>
      <c r="E2482" s="8" t="s">
        <v>165</v>
      </c>
      <c r="F2482" s="10" t="s">
        <v>2303</v>
      </c>
      <c r="G2482" s="10" t="s">
        <v>2304</v>
      </c>
      <c r="H2482" s="10" t="s">
        <v>25</v>
      </c>
      <c r="I2482" s="10" t="s">
        <v>26</v>
      </c>
      <c r="J2482" s="11">
        <f t="shared" si="153"/>
        <v>1655895752</v>
      </c>
      <c r="K2482" s="11">
        <f t="shared" si="153"/>
        <v>1650266254</v>
      </c>
      <c r="L2482" s="12">
        <f t="shared" si="152"/>
        <v>0.9966003306710578</v>
      </c>
      <c r="M2482" s="27">
        <f t="shared" si="154"/>
        <v>5629498</v>
      </c>
      <c r="N2482" s="12">
        <f t="shared" si="155"/>
        <v>3.3996693289421519E-3</v>
      </c>
      <c r="O2482" s="17" t="s">
        <v>2296</v>
      </c>
      <c r="P2482" s="52"/>
    </row>
    <row r="2483" spans="1:16" hidden="1" x14ac:dyDescent="0.35">
      <c r="A2483" s="9" t="s">
        <v>27</v>
      </c>
      <c r="B2483" s="9" t="s">
        <v>2295</v>
      </c>
      <c r="C2483" s="9" t="s">
        <v>1697</v>
      </c>
      <c r="D2483" s="9" t="s">
        <v>1701</v>
      </c>
      <c r="E2483" s="8" t="s">
        <v>1702</v>
      </c>
      <c r="F2483" s="10" t="s">
        <v>2303</v>
      </c>
      <c r="G2483" s="10" t="s">
        <v>2304</v>
      </c>
      <c r="H2483" s="10" t="s">
        <v>25</v>
      </c>
      <c r="I2483" s="10" t="s">
        <v>26</v>
      </c>
      <c r="J2483" s="11">
        <f t="shared" si="153"/>
        <v>1655895752</v>
      </c>
      <c r="K2483" s="11">
        <f t="shared" si="153"/>
        <v>1650266254</v>
      </c>
      <c r="L2483" s="12">
        <f t="shared" si="152"/>
        <v>0.9966003306710578</v>
      </c>
      <c r="M2483" s="27">
        <f t="shared" si="154"/>
        <v>5629498</v>
      </c>
      <c r="N2483" s="12">
        <f t="shared" si="155"/>
        <v>3.3996693289421519E-3</v>
      </c>
      <c r="O2483" s="17" t="s">
        <v>2296</v>
      </c>
      <c r="P2483" s="52"/>
    </row>
    <row r="2484" spans="1:16" hidden="1" x14ac:dyDescent="0.35">
      <c r="A2484" s="9" t="s">
        <v>27</v>
      </c>
      <c r="B2484" s="9" t="s">
        <v>2295</v>
      </c>
      <c r="C2484" s="9" t="s">
        <v>1697</v>
      </c>
      <c r="D2484" s="9" t="s">
        <v>1703</v>
      </c>
      <c r="E2484" s="8" t="s">
        <v>1702</v>
      </c>
      <c r="F2484" s="10" t="s">
        <v>2303</v>
      </c>
      <c r="G2484" s="10" t="s">
        <v>2304</v>
      </c>
      <c r="H2484" s="10" t="s">
        <v>25</v>
      </c>
      <c r="I2484" s="10" t="s">
        <v>26</v>
      </c>
      <c r="J2484" s="11">
        <f t="shared" si="153"/>
        <v>1655895752</v>
      </c>
      <c r="K2484" s="11">
        <f t="shared" si="153"/>
        <v>1650266254</v>
      </c>
      <c r="L2484" s="12">
        <f t="shared" si="152"/>
        <v>0.9966003306710578</v>
      </c>
      <c r="M2484" s="27">
        <f t="shared" si="154"/>
        <v>5629498</v>
      </c>
      <c r="N2484" s="12">
        <f t="shared" si="155"/>
        <v>3.3996693289421519E-3</v>
      </c>
      <c r="O2484" s="17" t="s">
        <v>2296</v>
      </c>
      <c r="P2484" s="52"/>
    </row>
    <row r="2485" spans="1:16" hidden="1" x14ac:dyDescent="0.35">
      <c r="A2485" s="9" t="s">
        <v>27</v>
      </c>
      <c r="B2485" s="9" t="s">
        <v>2295</v>
      </c>
      <c r="C2485" s="9" t="s">
        <v>1697</v>
      </c>
      <c r="D2485" s="9" t="s">
        <v>1704</v>
      </c>
      <c r="E2485" s="8" t="s">
        <v>1702</v>
      </c>
      <c r="F2485" s="10" t="s">
        <v>2303</v>
      </c>
      <c r="G2485" s="10" t="s">
        <v>2304</v>
      </c>
      <c r="H2485" s="10" t="s">
        <v>25</v>
      </c>
      <c r="I2485" s="10" t="s">
        <v>26</v>
      </c>
      <c r="J2485" s="11">
        <f t="shared" si="153"/>
        <v>1655895752</v>
      </c>
      <c r="K2485" s="11">
        <f t="shared" si="153"/>
        <v>1650266254</v>
      </c>
      <c r="L2485" s="12">
        <f t="shared" si="152"/>
        <v>0.9966003306710578</v>
      </c>
      <c r="M2485" s="27">
        <f t="shared" si="154"/>
        <v>5629498</v>
      </c>
      <c r="N2485" s="12">
        <f t="shared" si="155"/>
        <v>3.3996693289421519E-3</v>
      </c>
      <c r="O2485" s="17" t="s">
        <v>2296</v>
      </c>
      <c r="P2485" s="52"/>
    </row>
    <row r="2486" spans="1:16" hidden="1" x14ac:dyDescent="0.35">
      <c r="A2486" s="9" t="s">
        <v>27</v>
      </c>
      <c r="B2486" s="9" t="s">
        <v>2295</v>
      </c>
      <c r="C2486" s="9" t="s">
        <v>1697</v>
      </c>
      <c r="D2486" s="9" t="s">
        <v>49</v>
      </c>
      <c r="E2486" s="8" t="s">
        <v>50</v>
      </c>
      <c r="F2486" s="10" t="s">
        <v>2305</v>
      </c>
      <c r="G2486" s="10" t="s">
        <v>2306</v>
      </c>
      <c r="H2486" s="10" t="s">
        <v>25</v>
      </c>
      <c r="I2486" s="10" t="s">
        <v>26</v>
      </c>
      <c r="J2486" s="11">
        <f t="shared" si="153"/>
        <v>1593299074</v>
      </c>
      <c r="K2486" s="11">
        <f t="shared" si="153"/>
        <v>1176362973</v>
      </c>
      <c r="L2486" s="12">
        <f t="shared" si="152"/>
        <v>0.73831899622380626</v>
      </c>
      <c r="M2486" s="27">
        <f t="shared" si="154"/>
        <v>416936101</v>
      </c>
      <c r="N2486" s="12">
        <f t="shared" si="155"/>
        <v>0.26168100377619374</v>
      </c>
      <c r="O2486" s="17" t="s">
        <v>2296</v>
      </c>
      <c r="P2486" s="52"/>
    </row>
    <row r="2487" spans="1:16" hidden="1" x14ac:dyDescent="0.35">
      <c r="A2487" s="9" t="s">
        <v>27</v>
      </c>
      <c r="B2487" s="9" t="s">
        <v>2295</v>
      </c>
      <c r="C2487" s="9" t="s">
        <v>1697</v>
      </c>
      <c r="D2487" s="9" t="s">
        <v>1707</v>
      </c>
      <c r="E2487" s="8" t="s">
        <v>1708</v>
      </c>
      <c r="F2487" s="10" t="s">
        <v>2305</v>
      </c>
      <c r="G2487" s="10" t="s">
        <v>2306</v>
      </c>
      <c r="H2487" s="10" t="s">
        <v>25</v>
      </c>
      <c r="I2487" s="10" t="s">
        <v>26</v>
      </c>
      <c r="J2487" s="11">
        <f t="shared" si="153"/>
        <v>1593299074</v>
      </c>
      <c r="K2487" s="11">
        <f t="shared" si="153"/>
        <v>1176362973</v>
      </c>
      <c r="L2487" s="12">
        <f t="shared" si="152"/>
        <v>0.73831899622380626</v>
      </c>
      <c r="M2487" s="27">
        <f t="shared" si="154"/>
        <v>416936101</v>
      </c>
      <c r="N2487" s="12">
        <f t="shared" si="155"/>
        <v>0.26168100377619374</v>
      </c>
      <c r="O2487" s="17" t="s">
        <v>2296</v>
      </c>
      <c r="P2487" s="52"/>
    </row>
    <row r="2488" spans="1:16" hidden="1" x14ac:dyDescent="0.35">
      <c r="A2488" s="9" t="s">
        <v>27</v>
      </c>
      <c r="B2488" s="9" t="s">
        <v>2295</v>
      </c>
      <c r="C2488" s="9" t="s">
        <v>1697</v>
      </c>
      <c r="D2488" s="9" t="s">
        <v>1709</v>
      </c>
      <c r="E2488" s="8" t="s">
        <v>1708</v>
      </c>
      <c r="F2488" s="10" t="s">
        <v>2305</v>
      </c>
      <c r="G2488" s="10" t="s">
        <v>2306</v>
      </c>
      <c r="H2488" s="10" t="s">
        <v>25</v>
      </c>
      <c r="I2488" s="10" t="s">
        <v>26</v>
      </c>
      <c r="J2488" s="11">
        <f t="shared" si="153"/>
        <v>1593299074</v>
      </c>
      <c r="K2488" s="11">
        <f t="shared" si="153"/>
        <v>1176362973</v>
      </c>
      <c r="L2488" s="12">
        <f t="shared" si="152"/>
        <v>0.73831899622380626</v>
      </c>
      <c r="M2488" s="27">
        <f t="shared" si="154"/>
        <v>416936101</v>
      </c>
      <c r="N2488" s="12">
        <f t="shared" si="155"/>
        <v>0.26168100377619374</v>
      </c>
      <c r="O2488" s="17" t="s">
        <v>2296</v>
      </c>
      <c r="P2488" s="52"/>
    </row>
    <row r="2489" spans="1:16" hidden="1" x14ac:dyDescent="0.35">
      <c r="A2489" s="9" t="s">
        <v>27</v>
      </c>
      <c r="B2489" s="9" t="s">
        <v>2295</v>
      </c>
      <c r="C2489" s="9" t="s">
        <v>1697</v>
      </c>
      <c r="D2489" s="9" t="s">
        <v>1710</v>
      </c>
      <c r="E2489" s="8" t="s">
        <v>1708</v>
      </c>
      <c r="F2489" s="10" t="s">
        <v>2305</v>
      </c>
      <c r="G2489" s="10" t="s">
        <v>2306</v>
      </c>
      <c r="H2489" s="10" t="s">
        <v>25</v>
      </c>
      <c r="I2489" s="10" t="s">
        <v>26</v>
      </c>
      <c r="J2489" s="11">
        <f t="shared" si="153"/>
        <v>1593299074</v>
      </c>
      <c r="K2489" s="11">
        <f t="shared" si="153"/>
        <v>1176362973</v>
      </c>
      <c r="L2489" s="12">
        <f t="shared" si="152"/>
        <v>0.73831899622380626</v>
      </c>
      <c r="M2489" s="27">
        <f t="shared" si="154"/>
        <v>416936101</v>
      </c>
      <c r="N2489" s="12">
        <f t="shared" si="155"/>
        <v>0.26168100377619374</v>
      </c>
      <c r="O2489" s="17" t="s">
        <v>2296</v>
      </c>
      <c r="P2489" s="52"/>
    </row>
    <row r="2490" spans="1:16" hidden="1" x14ac:dyDescent="0.35">
      <c r="A2490" s="9" t="s">
        <v>27</v>
      </c>
      <c r="B2490" s="9" t="s">
        <v>2295</v>
      </c>
      <c r="C2490" s="9" t="s">
        <v>1697</v>
      </c>
      <c r="D2490" s="9" t="s">
        <v>370</v>
      </c>
      <c r="E2490" s="8" t="s">
        <v>371</v>
      </c>
      <c r="F2490" s="10" t="s">
        <v>25</v>
      </c>
      <c r="G2490" s="10" t="s">
        <v>26</v>
      </c>
      <c r="H2490" s="10" t="s">
        <v>2307</v>
      </c>
      <c r="I2490" s="10" t="s">
        <v>2300</v>
      </c>
      <c r="J2490" s="11">
        <f t="shared" si="153"/>
        <v>250924790</v>
      </c>
      <c r="K2490" s="11">
        <f t="shared" si="153"/>
        <v>94416440</v>
      </c>
      <c r="L2490" s="12">
        <f t="shared" si="152"/>
        <v>0.37627386277776698</v>
      </c>
      <c r="M2490" s="27">
        <f t="shared" si="154"/>
        <v>156508350</v>
      </c>
      <c r="N2490" s="12">
        <f t="shared" si="155"/>
        <v>0.62372613722223302</v>
      </c>
      <c r="O2490" s="17" t="s">
        <v>2296</v>
      </c>
      <c r="P2490" s="52"/>
    </row>
    <row r="2491" spans="1:16" hidden="1" x14ac:dyDescent="0.35">
      <c r="A2491" s="9" t="s">
        <v>27</v>
      </c>
      <c r="B2491" s="9" t="s">
        <v>2295</v>
      </c>
      <c r="C2491" s="9" t="s">
        <v>1697</v>
      </c>
      <c r="D2491" s="9" t="s">
        <v>1713</v>
      </c>
      <c r="E2491" s="8" t="s">
        <v>1714</v>
      </c>
      <c r="F2491" s="10" t="s">
        <v>25</v>
      </c>
      <c r="G2491" s="10" t="s">
        <v>26</v>
      </c>
      <c r="H2491" s="10" t="s">
        <v>2307</v>
      </c>
      <c r="I2491" s="10" t="s">
        <v>2300</v>
      </c>
      <c r="J2491" s="11">
        <f t="shared" si="153"/>
        <v>250924790</v>
      </c>
      <c r="K2491" s="11">
        <f t="shared" si="153"/>
        <v>94416440</v>
      </c>
      <c r="L2491" s="12">
        <f t="shared" si="152"/>
        <v>0.37627386277776698</v>
      </c>
      <c r="M2491" s="27">
        <f t="shared" si="154"/>
        <v>156508350</v>
      </c>
      <c r="N2491" s="12">
        <f t="shared" si="155"/>
        <v>0.62372613722223302</v>
      </c>
      <c r="O2491" s="17" t="s">
        <v>2296</v>
      </c>
      <c r="P2491" s="52"/>
    </row>
    <row r="2492" spans="1:16" hidden="1" x14ac:dyDescent="0.35">
      <c r="A2492" s="9" t="s">
        <v>27</v>
      </c>
      <c r="B2492" s="9" t="s">
        <v>2295</v>
      </c>
      <c r="C2492" s="9" t="s">
        <v>1697</v>
      </c>
      <c r="D2492" s="9" t="s">
        <v>1715</v>
      </c>
      <c r="E2492" s="8" t="s">
        <v>1714</v>
      </c>
      <c r="F2492" s="10" t="s">
        <v>25</v>
      </c>
      <c r="G2492" s="10" t="s">
        <v>26</v>
      </c>
      <c r="H2492" s="10" t="s">
        <v>2307</v>
      </c>
      <c r="I2492" s="10" t="s">
        <v>2300</v>
      </c>
      <c r="J2492" s="11">
        <f t="shared" si="153"/>
        <v>250924790</v>
      </c>
      <c r="K2492" s="11">
        <f t="shared" si="153"/>
        <v>94416440</v>
      </c>
      <c r="L2492" s="12">
        <f t="shared" si="152"/>
        <v>0.37627386277776698</v>
      </c>
      <c r="M2492" s="27">
        <f t="shared" si="154"/>
        <v>156508350</v>
      </c>
      <c r="N2492" s="12">
        <f t="shared" si="155"/>
        <v>0.62372613722223302</v>
      </c>
      <c r="O2492" s="17" t="s">
        <v>2296</v>
      </c>
      <c r="P2492" s="52"/>
    </row>
    <row r="2493" spans="1:16" hidden="1" x14ac:dyDescent="0.35">
      <c r="A2493" s="9" t="s">
        <v>27</v>
      </c>
      <c r="B2493" s="9" t="s">
        <v>2295</v>
      </c>
      <c r="C2493" s="9" t="s">
        <v>1697</v>
      </c>
      <c r="D2493" s="9" t="s">
        <v>1716</v>
      </c>
      <c r="E2493" s="8" t="s">
        <v>1714</v>
      </c>
      <c r="F2493" s="10" t="s">
        <v>25</v>
      </c>
      <c r="G2493" s="10" t="s">
        <v>26</v>
      </c>
      <c r="H2493" s="10" t="s">
        <v>2307</v>
      </c>
      <c r="I2493" s="10" t="s">
        <v>2300</v>
      </c>
      <c r="J2493" s="11">
        <f t="shared" si="153"/>
        <v>250924790</v>
      </c>
      <c r="K2493" s="11">
        <f t="shared" si="153"/>
        <v>94416440</v>
      </c>
      <c r="L2493" s="12">
        <f t="shared" si="152"/>
        <v>0.37627386277776698</v>
      </c>
      <c r="M2493" s="27">
        <f t="shared" si="154"/>
        <v>156508350</v>
      </c>
      <c r="N2493" s="12">
        <f t="shared" si="155"/>
        <v>0.62372613722223302</v>
      </c>
      <c r="O2493" s="17" t="s">
        <v>2296</v>
      </c>
      <c r="P2493" s="52"/>
    </row>
    <row r="2494" spans="1:16" hidden="1" x14ac:dyDescent="0.35">
      <c r="A2494" s="9" t="s">
        <v>27</v>
      </c>
      <c r="B2494" s="9" t="s">
        <v>2295</v>
      </c>
      <c r="C2494" s="9" t="s">
        <v>1697</v>
      </c>
      <c r="D2494" s="9" t="s">
        <v>544</v>
      </c>
      <c r="E2494" s="8" t="s">
        <v>545</v>
      </c>
      <c r="F2494" s="10" t="s">
        <v>25</v>
      </c>
      <c r="G2494" s="10" t="s">
        <v>26</v>
      </c>
      <c r="H2494" s="10" t="s">
        <v>682</v>
      </c>
      <c r="I2494" s="10" t="s">
        <v>26</v>
      </c>
      <c r="J2494" s="11">
        <f t="shared" si="153"/>
        <v>100000000</v>
      </c>
      <c r="K2494" s="11">
        <f t="shared" si="153"/>
        <v>0</v>
      </c>
      <c r="L2494" s="12">
        <f t="shared" si="152"/>
        <v>0</v>
      </c>
      <c r="M2494" s="27">
        <f t="shared" si="154"/>
        <v>100000000</v>
      </c>
      <c r="N2494" s="12">
        <f t="shared" si="155"/>
        <v>1</v>
      </c>
      <c r="O2494" s="17" t="s">
        <v>2296</v>
      </c>
      <c r="P2494" s="52"/>
    </row>
    <row r="2495" spans="1:16" hidden="1" x14ac:dyDescent="0.35">
      <c r="A2495" s="9" t="s">
        <v>27</v>
      </c>
      <c r="B2495" s="9" t="s">
        <v>2295</v>
      </c>
      <c r="C2495" s="9" t="s">
        <v>1697</v>
      </c>
      <c r="D2495" s="9" t="s">
        <v>1719</v>
      </c>
      <c r="E2495" s="8" t="s">
        <v>1720</v>
      </c>
      <c r="F2495" s="10" t="s">
        <v>25</v>
      </c>
      <c r="G2495" s="10" t="s">
        <v>26</v>
      </c>
      <c r="H2495" s="10" t="s">
        <v>682</v>
      </c>
      <c r="I2495" s="10" t="s">
        <v>26</v>
      </c>
      <c r="J2495" s="11">
        <f t="shared" si="153"/>
        <v>100000000</v>
      </c>
      <c r="K2495" s="11">
        <f t="shared" si="153"/>
        <v>0</v>
      </c>
      <c r="L2495" s="12">
        <f t="shared" si="152"/>
        <v>0</v>
      </c>
      <c r="M2495" s="27">
        <f t="shared" si="154"/>
        <v>100000000</v>
      </c>
      <c r="N2495" s="12">
        <f t="shared" si="155"/>
        <v>1</v>
      </c>
      <c r="O2495" s="17" t="s">
        <v>2296</v>
      </c>
      <c r="P2495" s="52"/>
    </row>
    <row r="2496" spans="1:16" hidden="1" x14ac:dyDescent="0.35">
      <c r="A2496" s="9" t="s">
        <v>27</v>
      </c>
      <c r="B2496" s="9" t="s">
        <v>2295</v>
      </c>
      <c r="C2496" s="9" t="s">
        <v>1697</v>
      </c>
      <c r="D2496" s="9" t="s">
        <v>1721</v>
      </c>
      <c r="E2496" s="8" t="s">
        <v>1720</v>
      </c>
      <c r="F2496" s="10" t="s">
        <v>25</v>
      </c>
      <c r="G2496" s="10" t="s">
        <v>26</v>
      </c>
      <c r="H2496" s="10" t="s">
        <v>682</v>
      </c>
      <c r="I2496" s="10" t="s">
        <v>26</v>
      </c>
      <c r="J2496" s="11">
        <f t="shared" si="153"/>
        <v>100000000</v>
      </c>
      <c r="K2496" s="11">
        <f t="shared" si="153"/>
        <v>0</v>
      </c>
      <c r="L2496" s="12">
        <f t="shared" si="152"/>
        <v>0</v>
      </c>
      <c r="M2496" s="27">
        <f t="shared" si="154"/>
        <v>100000000</v>
      </c>
      <c r="N2496" s="12">
        <f t="shared" si="155"/>
        <v>1</v>
      </c>
      <c r="O2496" s="17" t="s">
        <v>2296</v>
      </c>
      <c r="P2496" s="52"/>
    </row>
    <row r="2497" spans="1:16" hidden="1" x14ac:dyDescent="0.35">
      <c r="A2497" s="9" t="s">
        <v>27</v>
      </c>
      <c r="B2497" s="9" t="s">
        <v>2295</v>
      </c>
      <c r="C2497" s="9" t="s">
        <v>1697</v>
      </c>
      <c r="D2497" s="9" t="s">
        <v>1722</v>
      </c>
      <c r="E2497" s="8" t="s">
        <v>1720</v>
      </c>
      <c r="F2497" s="10" t="s">
        <v>25</v>
      </c>
      <c r="G2497" s="10" t="s">
        <v>26</v>
      </c>
      <c r="H2497" s="10" t="s">
        <v>682</v>
      </c>
      <c r="I2497" s="10" t="s">
        <v>26</v>
      </c>
      <c r="J2497" s="11">
        <f t="shared" si="153"/>
        <v>100000000</v>
      </c>
      <c r="K2497" s="11">
        <f t="shared" si="153"/>
        <v>0</v>
      </c>
      <c r="L2497" s="12">
        <f t="shared" si="152"/>
        <v>0</v>
      </c>
      <c r="M2497" s="27">
        <f t="shared" si="154"/>
        <v>100000000</v>
      </c>
      <c r="N2497" s="12">
        <f t="shared" si="155"/>
        <v>1</v>
      </c>
      <c r="O2497" s="17" t="s">
        <v>2296</v>
      </c>
      <c r="P2497" s="52"/>
    </row>
    <row r="2498" spans="1:16" ht="31" x14ac:dyDescent="0.35">
      <c r="A2498" s="9" t="s">
        <v>27</v>
      </c>
      <c r="B2498" s="9" t="s">
        <v>2295</v>
      </c>
      <c r="C2498" s="9" t="s">
        <v>492</v>
      </c>
      <c r="D2498" s="9"/>
      <c r="E2498" s="29" t="s">
        <v>3367</v>
      </c>
      <c r="F2498" s="10" t="s">
        <v>2308</v>
      </c>
      <c r="G2498" s="10" t="s">
        <v>2309</v>
      </c>
      <c r="H2498" s="10" t="s">
        <v>25</v>
      </c>
      <c r="I2498" s="10" t="s">
        <v>26</v>
      </c>
      <c r="J2498" s="11">
        <f t="shared" si="153"/>
        <v>743087000</v>
      </c>
      <c r="K2498" s="11">
        <f t="shared" si="153"/>
        <v>697769289</v>
      </c>
      <c r="L2498" s="12">
        <f t="shared" si="152"/>
        <v>0.93901425943395589</v>
      </c>
      <c r="M2498" s="27">
        <f t="shared" si="154"/>
        <v>45317711</v>
      </c>
      <c r="N2498" s="12">
        <f t="shared" si="155"/>
        <v>6.0985740566044083E-2</v>
      </c>
      <c r="O2498" s="17" t="s">
        <v>2296</v>
      </c>
      <c r="P2498" s="52"/>
    </row>
    <row r="2499" spans="1:16" ht="31" hidden="1" x14ac:dyDescent="0.35">
      <c r="A2499" s="9" t="s">
        <v>27</v>
      </c>
      <c r="B2499" s="9" t="s">
        <v>2295</v>
      </c>
      <c r="C2499" s="9" t="s">
        <v>720</v>
      </c>
      <c r="D2499" s="9"/>
      <c r="E2499" s="8" t="s">
        <v>721</v>
      </c>
      <c r="F2499" s="10" t="s">
        <v>2310</v>
      </c>
      <c r="G2499" s="10" t="s">
        <v>2309</v>
      </c>
      <c r="H2499" s="10" t="s">
        <v>25</v>
      </c>
      <c r="I2499" s="10" t="s">
        <v>26</v>
      </c>
      <c r="J2499" s="11">
        <f t="shared" si="153"/>
        <v>742843000</v>
      </c>
      <c r="K2499" s="11">
        <f t="shared" si="153"/>
        <v>697769289</v>
      </c>
      <c r="L2499" s="12">
        <f t="shared" si="152"/>
        <v>0.93932269537439272</v>
      </c>
      <c r="M2499" s="27">
        <f t="shared" si="154"/>
        <v>45073711</v>
      </c>
      <c r="N2499" s="12">
        <f t="shared" si="155"/>
        <v>6.0677304625607296E-2</v>
      </c>
      <c r="O2499" s="17" t="s">
        <v>2296</v>
      </c>
      <c r="P2499" s="52"/>
    </row>
    <row r="2500" spans="1:16" hidden="1" x14ac:dyDescent="0.35">
      <c r="A2500" s="9" t="s">
        <v>27</v>
      </c>
      <c r="B2500" s="9" t="s">
        <v>2295</v>
      </c>
      <c r="C2500" s="9" t="s">
        <v>1788</v>
      </c>
      <c r="D2500" s="9"/>
      <c r="E2500" s="8" t="s">
        <v>1789</v>
      </c>
      <c r="F2500" s="10" t="s">
        <v>2311</v>
      </c>
      <c r="G2500" s="10" t="s">
        <v>2312</v>
      </c>
      <c r="H2500" s="10" t="s">
        <v>25</v>
      </c>
      <c r="I2500" s="10" t="s">
        <v>26</v>
      </c>
      <c r="J2500" s="11">
        <f t="shared" si="153"/>
        <v>40480000</v>
      </c>
      <c r="K2500" s="11">
        <f t="shared" si="153"/>
        <v>40480000</v>
      </c>
      <c r="L2500" s="12">
        <f t="shared" si="152"/>
        <v>1</v>
      </c>
      <c r="M2500" s="27">
        <f t="shared" si="154"/>
        <v>0</v>
      </c>
      <c r="N2500" s="12">
        <f t="shared" si="155"/>
        <v>0</v>
      </c>
      <c r="O2500" s="17" t="s">
        <v>2296</v>
      </c>
      <c r="P2500" s="52"/>
    </row>
    <row r="2501" spans="1:16" hidden="1" x14ac:dyDescent="0.35">
      <c r="A2501" s="9" t="s">
        <v>27</v>
      </c>
      <c r="B2501" s="9" t="s">
        <v>2295</v>
      </c>
      <c r="C2501" s="9" t="s">
        <v>1788</v>
      </c>
      <c r="D2501" s="9" t="s">
        <v>49</v>
      </c>
      <c r="E2501" s="8" t="s">
        <v>50</v>
      </c>
      <c r="F2501" s="10" t="s">
        <v>2311</v>
      </c>
      <c r="G2501" s="10" t="s">
        <v>2312</v>
      </c>
      <c r="H2501" s="10" t="s">
        <v>25</v>
      </c>
      <c r="I2501" s="10" t="s">
        <v>26</v>
      </c>
      <c r="J2501" s="11">
        <f t="shared" si="153"/>
        <v>40480000</v>
      </c>
      <c r="K2501" s="11">
        <f t="shared" si="153"/>
        <v>40480000</v>
      </c>
      <c r="L2501" s="12">
        <f t="shared" si="152"/>
        <v>1</v>
      </c>
      <c r="M2501" s="27">
        <f t="shared" si="154"/>
        <v>0</v>
      </c>
      <c r="N2501" s="12">
        <f t="shared" si="155"/>
        <v>0</v>
      </c>
      <c r="O2501" s="17" t="s">
        <v>2296</v>
      </c>
      <c r="P2501" s="52"/>
    </row>
    <row r="2502" spans="1:16" hidden="1" x14ac:dyDescent="0.35">
      <c r="A2502" s="9" t="s">
        <v>27</v>
      </c>
      <c r="B2502" s="9" t="s">
        <v>2295</v>
      </c>
      <c r="C2502" s="9" t="s">
        <v>1788</v>
      </c>
      <c r="D2502" s="9" t="s">
        <v>1792</v>
      </c>
      <c r="E2502" s="8" t="s">
        <v>1793</v>
      </c>
      <c r="F2502" s="10" t="s">
        <v>2311</v>
      </c>
      <c r="G2502" s="10" t="s">
        <v>2312</v>
      </c>
      <c r="H2502" s="10" t="s">
        <v>25</v>
      </c>
      <c r="I2502" s="10" t="s">
        <v>26</v>
      </c>
      <c r="J2502" s="11">
        <f t="shared" si="153"/>
        <v>40480000</v>
      </c>
      <c r="K2502" s="11">
        <f t="shared" si="153"/>
        <v>40480000</v>
      </c>
      <c r="L2502" s="12">
        <f t="shared" si="152"/>
        <v>1</v>
      </c>
      <c r="M2502" s="27">
        <f t="shared" si="154"/>
        <v>0</v>
      </c>
      <c r="N2502" s="12">
        <f t="shared" si="155"/>
        <v>0</v>
      </c>
      <c r="O2502" s="17" t="s">
        <v>2296</v>
      </c>
      <c r="P2502" s="52"/>
    </row>
    <row r="2503" spans="1:16" hidden="1" x14ac:dyDescent="0.35">
      <c r="A2503" s="9" t="s">
        <v>27</v>
      </c>
      <c r="B2503" s="9" t="s">
        <v>2295</v>
      </c>
      <c r="C2503" s="9" t="s">
        <v>1788</v>
      </c>
      <c r="D2503" s="9" t="s">
        <v>1794</v>
      </c>
      <c r="E2503" s="8" t="s">
        <v>1793</v>
      </c>
      <c r="F2503" s="10" t="s">
        <v>2311</v>
      </c>
      <c r="G2503" s="10" t="s">
        <v>2312</v>
      </c>
      <c r="H2503" s="10" t="s">
        <v>25</v>
      </c>
      <c r="I2503" s="10" t="s">
        <v>26</v>
      </c>
      <c r="J2503" s="11">
        <f t="shared" si="153"/>
        <v>40480000</v>
      </c>
      <c r="K2503" s="11">
        <f t="shared" si="153"/>
        <v>40480000</v>
      </c>
      <c r="L2503" s="12">
        <f t="shared" si="152"/>
        <v>1</v>
      </c>
      <c r="M2503" s="27">
        <f t="shared" si="154"/>
        <v>0</v>
      </c>
      <c r="N2503" s="12">
        <f t="shared" si="155"/>
        <v>0</v>
      </c>
      <c r="O2503" s="17" t="s">
        <v>2296</v>
      </c>
      <c r="P2503" s="52"/>
    </row>
    <row r="2504" spans="1:16" hidden="1" x14ac:dyDescent="0.35">
      <c r="A2504" s="9" t="s">
        <v>27</v>
      </c>
      <c r="B2504" s="9" t="s">
        <v>2295</v>
      </c>
      <c r="C2504" s="9" t="s">
        <v>1788</v>
      </c>
      <c r="D2504" s="9" t="s">
        <v>1795</v>
      </c>
      <c r="E2504" s="8" t="s">
        <v>1793</v>
      </c>
      <c r="F2504" s="10" t="s">
        <v>2311</v>
      </c>
      <c r="G2504" s="10" t="s">
        <v>2312</v>
      </c>
      <c r="H2504" s="10" t="s">
        <v>25</v>
      </c>
      <c r="I2504" s="10" t="s">
        <v>26</v>
      </c>
      <c r="J2504" s="11">
        <f t="shared" si="153"/>
        <v>40480000</v>
      </c>
      <c r="K2504" s="11">
        <f t="shared" si="153"/>
        <v>40480000</v>
      </c>
      <c r="L2504" s="12">
        <f t="shared" si="152"/>
        <v>1</v>
      </c>
      <c r="M2504" s="27">
        <f t="shared" si="154"/>
        <v>0</v>
      </c>
      <c r="N2504" s="12">
        <f t="shared" si="155"/>
        <v>0</v>
      </c>
      <c r="O2504" s="17" t="s">
        <v>2296</v>
      </c>
      <c r="P2504" s="52"/>
    </row>
    <row r="2505" spans="1:16" hidden="1" x14ac:dyDescent="0.35">
      <c r="A2505" s="9" t="s">
        <v>27</v>
      </c>
      <c r="B2505" s="9" t="s">
        <v>2295</v>
      </c>
      <c r="C2505" s="9" t="s">
        <v>1796</v>
      </c>
      <c r="D2505" s="9"/>
      <c r="E2505" s="8" t="s">
        <v>1797</v>
      </c>
      <c r="F2505" s="10" t="s">
        <v>1868</v>
      </c>
      <c r="G2505" s="10" t="s">
        <v>2060</v>
      </c>
      <c r="H2505" s="10" t="s">
        <v>25</v>
      </c>
      <c r="I2505" s="10" t="s">
        <v>26</v>
      </c>
      <c r="J2505" s="11">
        <f t="shared" si="153"/>
        <v>6400000</v>
      </c>
      <c r="K2505" s="11">
        <f t="shared" si="153"/>
        <v>5920000</v>
      </c>
      <c r="L2505" s="12">
        <f t="shared" si="152"/>
        <v>0.92500000000000004</v>
      </c>
      <c r="M2505" s="27">
        <f t="shared" si="154"/>
        <v>480000</v>
      </c>
      <c r="N2505" s="12">
        <f t="shared" si="155"/>
        <v>7.4999999999999997E-2</v>
      </c>
      <c r="O2505" s="17" t="s">
        <v>2296</v>
      </c>
      <c r="P2505" s="52"/>
    </row>
    <row r="2506" spans="1:16" hidden="1" x14ac:dyDescent="0.35">
      <c r="A2506" s="9" t="s">
        <v>27</v>
      </c>
      <c r="B2506" s="9" t="s">
        <v>2295</v>
      </c>
      <c r="C2506" s="9" t="s">
        <v>1796</v>
      </c>
      <c r="D2506" s="9" t="s">
        <v>49</v>
      </c>
      <c r="E2506" s="8" t="s">
        <v>50</v>
      </c>
      <c r="F2506" s="10" t="s">
        <v>1868</v>
      </c>
      <c r="G2506" s="10" t="s">
        <v>2060</v>
      </c>
      <c r="H2506" s="10" t="s">
        <v>25</v>
      </c>
      <c r="I2506" s="10" t="s">
        <v>26</v>
      </c>
      <c r="J2506" s="11">
        <f t="shared" si="153"/>
        <v>6400000</v>
      </c>
      <c r="K2506" s="11">
        <f t="shared" si="153"/>
        <v>5920000</v>
      </c>
      <c r="L2506" s="12">
        <f t="shared" si="152"/>
        <v>0.92500000000000004</v>
      </c>
      <c r="M2506" s="27">
        <f t="shared" si="154"/>
        <v>480000</v>
      </c>
      <c r="N2506" s="12">
        <f t="shared" si="155"/>
        <v>7.4999999999999997E-2</v>
      </c>
      <c r="O2506" s="17" t="s">
        <v>2296</v>
      </c>
      <c r="P2506" s="52"/>
    </row>
    <row r="2507" spans="1:16" hidden="1" x14ac:dyDescent="0.35">
      <c r="A2507" s="9" t="s">
        <v>27</v>
      </c>
      <c r="B2507" s="9" t="s">
        <v>2295</v>
      </c>
      <c r="C2507" s="9" t="s">
        <v>1796</v>
      </c>
      <c r="D2507" s="9" t="s">
        <v>1792</v>
      </c>
      <c r="E2507" s="8" t="s">
        <v>1793</v>
      </c>
      <c r="F2507" s="10" t="s">
        <v>1868</v>
      </c>
      <c r="G2507" s="10" t="s">
        <v>2060</v>
      </c>
      <c r="H2507" s="10" t="s">
        <v>25</v>
      </c>
      <c r="I2507" s="10" t="s">
        <v>26</v>
      </c>
      <c r="J2507" s="11">
        <f t="shared" si="153"/>
        <v>6400000</v>
      </c>
      <c r="K2507" s="11">
        <f t="shared" si="153"/>
        <v>5920000</v>
      </c>
      <c r="L2507" s="12">
        <f t="shared" ref="L2507:L2570" si="156">K2507/J2507</f>
        <v>0.92500000000000004</v>
      </c>
      <c r="M2507" s="27">
        <f t="shared" si="154"/>
        <v>480000</v>
      </c>
      <c r="N2507" s="12">
        <f t="shared" si="155"/>
        <v>7.4999999999999997E-2</v>
      </c>
      <c r="O2507" s="17" t="s">
        <v>2296</v>
      </c>
      <c r="P2507" s="52"/>
    </row>
    <row r="2508" spans="1:16" hidden="1" x14ac:dyDescent="0.35">
      <c r="A2508" s="9" t="s">
        <v>27</v>
      </c>
      <c r="B2508" s="9" t="s">
        <v>2295</v>
      </c>
      <c r="C2508" s="9" t="s">
        <v>1796</v>
      </c>
      <c r="D2508" s="9" t="s">
        <v>1794</v>
      </c>
      <c r="E2508" s="8" t="s">
        <v>1793</v>
      </c>
      <c r="F2508" s="10" t="s">
        <v>1868</v>
      </c>
      <c r="G2508" s="10" t="s">
        <v>2060</v>
      </c>
      <c r="H2508" s="10" t="s">
        <v>25</v>
      </c>
      <c r="I2508" s="10" t="s">
        <v>26</v>
      </c>
      <c r="J2508" s="11">
        <f t="shared" si="153"/>
        <v>6400000</v>
      </c>
      <c r="K2508" s="11">
        <f t="shared" si="153"/>
        <v>5920000</v>
      </c>
      <c r="L2508" s="12">
        <f t="shared" si="156"/>
        <v>0.92500000000000004</v>
      </c>
      <c r="M2508" s="27">
        <f t="shared" si="154"/>
        <v>480000</v>
      </c>
      <c r="N2508" s="12">
        <f t="shared" si="155"/>
        <v>7.4999999999999997E-2</v>
      </c>
      <c r="O2508" s="17" t="s">
        <v>2296</v>
      </c>
      <c r="P2508" s="52"/>
    </row>
    <row r="2509" spans="1:16" hidden="1" x14ac:dyDescent="0.35">
      <c r="A2509" s="9" t="s">
        <v>27</v>
      </c>
      <c r="B2509" s="9" t="s">
        <v>2295</v>
      </c>
      <c r="C2509" s="9" t="s">
        <v>1796</v>
      </c>
      <c r="D2509" s="9" t="s">
        <v>1795</v>
      </c>
      <c r="E2509" s="8" t="s">
        <v>1793</v>
      </c>
      <c r="F2509" s="10" t="s">
        <v>1868</v>
      </c>
      <c r="G2509" s="10" t="s">
        <v>2060</v>
      </c>
      <c r="H2509" s="10" t="s">
        <v>25</v>
      </c>
      <c r="I2509" s="10" t="s">
        <v>26</v>
      </c>
      <c r="J2509" s="11">
        <f t="shared" si="153"/>
        <v>6400000</v>
      </c>
      <c r="K2509" s="11">
        <f t="shared" si="153"/>
        <v>5920000</v>
      </c>
      <c r="L2509" s="12">
        <f t="shared" si="156"/>
        <v>0.92500000000000004</v>
      </c>
      <c r="M2509" s="27">
        <f t="shared" si="154"/>
        <v>480000</v>
      </c>
      <c r="N2509" s="12">
        <f t="shared" si="155"/>
        <v>7.4999999999999997E-2</v>
      </c>
      <c r="O2509" s="17" t="s">
        <v>2296</v>
      </c>
      <c r="P2509" s="52"/>
    </row>
    <row r="2510" spans="1:16" hidden="1" x14ac:dyDescent="0.35">
      <c r="A2510" s="9" t="s">
        <v>27</v>
      </c>
      <c r="B2510" s="9" t="s">
        <v>2295</v>
      </c>
      <c r="C2510" s="9" t="s">
        <v>732</v>
      </c>
      <c r="D2510" s="9"/>
      <c r="E2510" s="8" t="s">
        <v>733</v>
      </c>
      <c r="F2510" s="10" t="s">
        <v>2313</v>
      </c>
      <c r="G2510" s="10" t="s">
        <v>2314</v>
      </c>
      <c r="H2510" s="10" t="s">
        <v>25</v>
      </c>
      <c r="I2510" s="10" t="s">
        <v>26</v>
      </c>
      <c r="J2510" s="11">
        <f t="shared" si="153"/>
        <v>43520000</v>
      </c>
      <c r="K2510" s="11">
        <f t="shared" si="153"/>
        <v>43520000</v>
      </c>
      <c r="L2510" s="12">
        <f t="shared" si="156"/>
        <v>1</v>
      </c>
      <c r="M2510" s="27">
        <f t="shared" si="154"/>
        <v>0</v>
      </c>
      <c r="N2510" s="12">
        <f t="shared" si="155"/>
        <v>0</v>
      </c>
      <c r="O2510" s="17" t="s">
        <v>2296</v>
      </c>
      <c r="P2510" s="52"/>
    </row>
    <row r="2511" spans="1:16" hidden="1" x14ac:dyDescent="0.35">
      <c r="A2511" s="9" t="s">
        <v>27</v>
      </c>
      <c r="B2511" s="9" t="s">
        <v>2295</v>
      </c>
      <c r="C2511" s="9" t="s">
        <v>732</v>
      </c>
      <c r="D2511" s="9" t="s">
        <v>49</v>
      </c>
      <c r="E2511" s="8" t="s">
        <v>50</v>
      </c>
      <c r="F2511" s="10" t="s">
        <v>2313</v>
      </c>
      <c r="G2511" s="10" t="s">
        <v>2314</v>
      </c>
      <c r="H2511" s="10" t="s">
        <v>25</v>
      </c>
      <c r="I2511" s="10" t="s">
        <v>26</v>
      </c>
      <c r="J2511" s="11">
        <f t="shared" si="153"/>
        <v>43520000</v>
      </c>
      <c r="K2511" s="11">
        <f t="shared" si="153"/>
        <v>43520000</v>
      </c>
      <c r="L2511" s="12">
        <f t="shared" si="156"/>
        <v>1</v>
      </c>
      <c r="M2511" s="27">
        <f t="shared" si="154"/>
        <v>0</v>
      </c>
      <c r="N2511" s="12">
        <f t="shared" si="155"/>
        <v>0</v>
      </c>
      <c r="O2511" s="17" t="s">
        <v>2296</v>
      </c>
      <c r="P2511" s="52"/>
    </row>
    <row r="2512" spans="1:16" hidden="1" x14ac:dyDescent="0.35">
      <c r="A2512" s="9" t="s">
        <v>27</v>
      </c>
      <c r="B2512" s="9" t="s">
        <v>2295</v>
      </c>
      <c r="C2512" s="9" t="s">
        <v>732</v>
      </c>
      <c r="D2512" s="9" t="s">
        <v>1792</v>
      </c>
      <c r="E2512" s="8" t="s">
        <v>1793</v>
      </c>
      <c r="F2512" s="10" t="s">
        <v>2313</v>
      </c>
      <c r="G2512" s="10" t="s">
        <v>2314</v>
      </c>
      <c r="H2512" s="10" t="s">
        <v>25</v>
      </c>
      <c r="I2512" s="10" t="s">
        <v>26</v>
      </c>
      <c r="J2512" s="11">
        <f t="shared" si="153"/>
        <v>43520000</v>
      </c>
      <c r="K2512" s="11">
        <f t="shared" si="153"/>
        <v>43520000</v>
      </c>
      <c r="L2512" s="12">
        <f t="shared" si="156"/>
        <v>1</v>
      </c>
      <c r="M2512" s="27">
        <f t="shared" si="154"/>
        <v>0</v>
      </c>
      <c r="N2512" s="12">
        <f t="shared" si="155"/>
        <v>0</v>
      </c>
      <c r="O2512" s="17" t="s">
        <v>2296</v>
      </c>
      <c r="P2512" s="52"/>
    </row>
    <row r="2513" spans="1:16" hidden="1" x14ac:dyDescent="0.35">
      <c r="A2513" s="9" t="s">
        <v>27</v>
      </c>
      <c r="B2513" s="9" t="s">
        <v>2295</v>
      </c>
      <c r="C2513" s="9" t="s">
        <v>732</v>
      </c>
      <c r="D2513" s="9" t="s">
        <v>1794</v>
      </c>
      <c r="E2513" s="8" t="s">
        <v>1793</v>
      </c>
      <c r="F2513" s="10" t="s">
        <v>2313</v>
      </c>
      <c r="G2513" s="10" t="s">
        <v>2314</v>
      </c>
      <c r="H2513" s="10" t="s">
        <v>25</v>
      </c>
      <c r="I2513" s="10" t="s">
        <v>26</v>
      </c>
      <c r="J2513" s="11">
        <f t="shared" si="153"/>
        <v>43520000</v>
      </c>
      <c r="K2513" s="11">
        <f t="shared" si="153"/>
        <v>43520000</v>
      </c>
      <c r="L2513" s="12">
        <f t="shared" si="156"/>
        <v>1</v>
      </c>
      <c r="M2513" s="27">
        <f t="shared" si="154"/>
        <v>0</v>
      </c>
      <c r="N2513" s="12">
        <f t="shared" si="155"/>
        <v>0</v>
      </c>
      <c r="O2513" s="17" t="s">
        <v>2296</v>
      </c>
      <c r="P2513" s="52"/>
    </row>
    <row r="2514" spans="1:16" hidden="1" x14ac:dyDescent="0.35">
      <c r="A2514" s="9" t="s">
        <v>27</v>
      </c>
      <c r="B2514" s="9" t="s">
        <v>2295</v>
      </c>
      <c r="C2514" s="9" t="s">
        <v>732</v>
      </c>
      <c r="D2514" s="9" t="s">
        <v>1795</v>
      </c>
      <c r="E2514" s="8" t="s">
        <v>1793</v>
      </c>
      <c r="F2514" s="10" t="s">
        <v>2313</v>
      </c>
      <c r="G2514" s="10" t="s">
        <v>2314</v>
      </c>
      <c r="H2514" s="10" t="s">
        <v>25</v>
      </c>
      <c r="I2514" s="10" t="s">
        <v>26</v>
      </c>
      <c r="J2514" s="11">
        <f t="shared" si="153"/>
        <v>43520000</v>
      </c>
      <c r="K2514" s="11">
        <f t="shared" si="153"/>
        <v>43520000</v>
      </c>
      <c r="L2514" s="12">
        <f t="shared" si="156"/>
        <v>1</v>
      </c>
      <c r="M2514" s="27">
        <f t="shared" si="154"/>
        <v>0</v>
      </c>
      <c r="N2514" s="12">
        <f t="shared" si="155"/>
        <v>0</v>
      </c>
      <c r="O2514" s="17" t="s">
        <v>2296</v>
      </c>
      <c r="P2514" s="52"/>
    </row>
    <row r="2515" spans="1:16" hidden="1" x14ac:dyDescent="0.35">
      <c r="A2515" s="9" t="s">
        <v>27</v>
      </c>
      <c r="B2515" s="9" t="s">
        <v>2295</v>
      </c>
      <c r="C2515" s="9" t="s">
        <v>785</v>
      </c>
      <c r="D2515" s="9"/>
      <c r="E2515" s="8" t="s">
        <v>786</v>
      </c>
      <c r="F2515" s="10" t="s">
        <v>2315</v>
      </c>
      <c r="G2515" s="10" t="s">
        <v>2316</v>
      </c>
      <c r="H2515" s="10" t="s">
        <v>25</v>
      </c>
      <c r="I2515" s="10" t="s">
        <v>26</v>
      </c>
      <c r="J2515" s="11">
        <f t="shared" si="153"/>
        <v>9120000</v>
      </c>
      <c r="K2515" s="11">
        <f t="shared" si="153"/>
        <v>9120000</v>
      </c>
      <c r="L2515" s="12">
        <f t="shared" si="156"/>
        <v>1</v>
      </c>
      <c r="M2515" s="27">
        <f t="shared" si="154"/>
        <v>0</v>
      </c>
      <c r="N2515" s="12">
        <f t="shared" si="155"/>
        <v>0</v>
      </c>
      <c r="O2515" s="17" t="s">
        <v>2296</v>
      </c>
      <c r="P2515" s="52"/>
    </row>
    <row r="2516" spans="1:16" hidden="1" x14ac:dyDescent="0.35">
      <c r="A2516" s="9" t="s">
        <v>27</v>
      </c>
      <c r="B2516" s="9" t="s">
        <v>2295</v>
      </c>
      <c r="C2516" s="9" t="s">
        <v>785</v>
      </c>
      <c r="D2516" s="9" t="s">
        <v>49</v>
      </c>
      <c r="E2516" s="8" t="s">
        <v>50</v>
      </c>
      <c r="F2516" s="10" t="s">
        <v>2315</v>
      </c>
      <c r="G2516" s="10" t="s">
        <v>2316</v>
      </c>
      <c r="H2516" s="10" t="s">
        <v>25</v>
      </c>
      <c r="I2516" s="10" t="s">
        <v>26</v>
      </c>
      <c r="J2516" s="11">
        <f t="shared" si="153"/>
        <v>9120000</v>
      </c>
      <c r="K2516" s="11">
        <f t="shared" si="153"/>
        <v>9120000</v>
      </c>
      <c r="L2516" s="12">
        <f t="shared" si="156"/>
        <v>1</v>
      </c>
      <c r="M2516" s="27">
        <f t="shared" si="154"/>
        <v>0</v>
      </c>
      <c r="N2516" s="12">
        <f t="shared" si="155"/>
        <v>0</v>
      </c>
      <c r="O2516" s="17" t="s">
        <v>2296</v>
      </c>
      <c r="P2516" s="52"/>
    </row>
    <row r="2517" spans="1:16" hidden="1" x14ac:dyDescent="0.35">
      <c r="A2517" s="9" t="s">
        <v>27</v>
      </c>
      <c r="B2517" s="9" t="s">
        <v>2295</v>
      </c>
      <c r="C2517" s="9" t="s">
        <v>785</v>
      </c>
      <c r="D2517" s="9" t="s">
        <v>1792</v>
      </c>
      <c r="E2517" s="8" t="s">
        <v>1793</v>
      </c>
      <c r="F2517" s="10" t="s">
        <v>2315</v>
      </c>
      <c r="G2517" s="10" t="s">
        <v>2316</v>
      </c>
      <c r="H2517" s="10" t="s">
        <v>25</v>
      </c>
      <c r="I2517" s="10" t="s">
        <v>26</v>
      </c>
      <c r="J2517" s="11">
        <f t="shared" si="153"/>
        <v>9120000</v>
      </c>
      <c r="K2517" s="11">
        <f t="shared" si="153"/>
        <v>9120000</v>
      </c>
      <c r="L2517" s="12">
        <f t="shared" si="156"/>
        <v>1</v>
      </c>
      <c r="M2517" s="27">
        <f t="shared" si="154"/>
        <v>0</v>
      </c>
      <c r="N2517" s="12">
        <f t="shared" si="155"/>
        <v>0</v>
      </c>
      <c r="O2517" s="17" t="s">
        <v>2296</v>
      </c>
      <c r="P2517" s="52"/>
    </row>
    <row r="2518" spans="1:16" hidden="1" x14ac:dyDescent="0.35">
      <c r="A2518" s="9" t="s">
        <v>27</v>
      </c>
      <c r="B2518" s="9" t="s">
        <v>2295</v>
      </c>
      <c r="C2518" s="9" t="s">
        <v>785</v>
      </c>
      <c r="D2518" s="9" t="s">
        <v>1794</v>
      </c>
      <c r="E2518" s="8" t="s">
        <v>1793</v>
      </c>
      <c r="F2518" s="10" t="s">
        <v>2315</v>
      </c>
      <c r="G2518" s="10" t="s">
        <v>2316</v>
      </c>
      <c r="H2518" s="10" t="s">
        <v>25</v>
      </c>
      <c r="I2518" s="10" t="s">
        <v>26</v>
      </c>
      <c r="J2518" s="11">
        <f t="shared" si="153"/>
        <v>9120000</v>
      </c>
      <c r="K2518" s="11">
        <f t="shared" si="153"/>
        <v>9120000</v>
      </c>
      <c r="L2518" s="12">
        <f t="shared" si="156"/>
        <v>1</v>
      </c>
      <c r="M2518" s="27">
        <f t="shared" si="154"/>
        <v>0</v>
      </c>
      <c r="N2518" s="12">
        <f t="shared" si="155"/>
        <v>0</v>
      </c>
      <c r="O2518" s="17" t="s">
        <v>2296</v>
      </c>
      <c r="P2518" s="52"/>
    </row>
    <row r="2519" spans="1:16" hidden="1" x14ac:dyDescent="0.35">
      <c r="A2519" s="9" t="s">
        <v>27</v>
      </c>
      <c r="B2519" s="9" t="s">
        <v>2295</v>
      </c>
      <c r="C2519" s="9" t="s">
        <v>785</v>
      </c>
      <c r="D2519" s="9" t="s">
        <v>1795</v>
      </c>
      <c r="E2519" s="8" t="s">
        <v>1793</v>
      </c>
      <c r="F2519" s="10" t="s">
        <v>2315</v>
      </c>
      <c r="G2519" s="10" t="s">
        <v>2316</v>
      </c>
      <c r="H2519" s="10" t="s">
        <v>25</v>
      </c>
      <c r="I2519" s="10" t="s">
        <v>26</v>
      </c>
      <c r="J2519" s="11">
        <f t="shared" si="153"/>
        <v>9120000</v>
      </c>
      <c r="K2519" s="11">
        <f t="shared" si="153"/>
        <v>9120000</v>
      </c>
      <c r="L2519" s="12">
        <f t="shared" si="156"/>
        <v>1</v>
      </c>
      <c r="M2519" s="27">
        <f t="shared" si="154"/>
        <v>0</v>
      </c>
      <c r="N2519" s="12">
        <f t="shared" si="155"/>
        <v>0</v>
      </c>
      <c r="O2519" s="17" t="s">
        <v>2296</v>
      </c>
      <c r="P2519" s="52"/>
    </row>
    <row r="2520" spans="1:16" hidden="1" x14ac:dyDescent="0.35">
      <c r="A2520" s="9" t="s">
        <v>27</v>
      </c>
      <c r="B2520" s="9" t="s">
        <v>2295</v>
      </c>
      <c r="C2520" s="9" t="s">
        <v>801</v>
      </c>
      <c r="D2520" s="9"/>
      <c r="E2520" s="8" t="s">
        <v>802</v>
      </c>
      <c r="F2520" s="10" t="s">
        <v>2317</v>
      </c>
      <c r="G2520" s="10" t="s">
        <v>2318</v>
      </c>
      <c r="H2520" s="10" t="s">
        <v>25</v>
      </c>
      <c r="I2520" s="10" t="s">
        <v>26</v>
      </c>
      <c r="J2520" s="11">
        <f t="shared" si="153"/>
        <v>137624000</v>
      </c>
      <c r="K2520" s="11">
        <f t="shared" si="153"/>
        <v>137624000</v>
      </c>
      <c r="L2520" s="12">
        <f t="shared" si="156"/>
        <v>1</v>
      </c>
      <c r="M2520" s="27">
        <f t="shared" si="154"/>
        <v>0</v>
      </c>
      <c r="N2520" s="12">
        <f t="shared" si="155"/>
        <v>0</v>
      </c>
      <c r="O2520" s="17" t="s">
        <v>2296</v>
      </c>
      <c r="P2520" s="52"/>
    </row>
    <row r="2521" spans="1:16" hidden="1" x14ac:dyDescent="0.35">
      <c r="A2521" s="9" t="s">
        <v>27</v>
      </c>
      <c r="B2521" s="9" t="s">
        <v>2295</v>
      </c>
      <c r="C2521" s="9" t="s">
        <v>801</v>
      </c>
      <c r="D2521" s="9" t="s">
        <v>49</v>
      </c>
      <c r="E2521" s="8" t="s">
        <v>50</v>
      </c>
      <c r="F2521" s="10" t="s">
        <v>2317</v>
      </c>
      <c r="G2521" s="10" t="s">
        <v>2318</v>
      </c>
      <c r="H2521" s="10" t="s">
        <v>25</v>
      </c>
      <c r="I2521" s="10" t="s">
        <v>26</v>
      </c>
      <c r="J2521" s="11">
        <f t="shared" si="153"/>
        <v>137624000</v>
      </c>
      <c r="K2521" s="11">
        <f t="shared" si="153"/>
        <v>137624000</v>
      </c>
      <c r="L2521" s="12">
        <f t="shared" si="156"/>
        <v>1</v>
      </c>
      <c r="M2521" s="27">
        <f t="shared" si="154"/>
        <v>0</v>
      </c>
      <c r="N2521" s="12">
        <f t="shared" si="155"/>
        <v>0</v>
      </c>
      <c r="O2521" s="17" t="s">
        <v>2296</v>
      </c>
      <c r="P2521" s="52"/>
    </row>
    <row r="2522" spans="1:16" hidden="1" x14ac:dyDescent="0.35">
      <c r="A2522" s="9" t="s">
        <v>27</v>
      </c>
      <c r="B2522" s="9" t="s">
        <v>2295</v>
      </c>
      <c r="C2522" s="9" t="s">
        <v>801</v>
      </c>
      <c r="D2522" s="9" t="s">
        <v>1792</v>
      </c>
      <c r="E2522" s="8" t="s">
        <v>1793</v>
      </c>
      <c r="F2522" s="10" t="s">
        <v>2317</v>
      </c>
      <c r="G2522" s="10" t="s">
        <v>2318</v>
      </c>
      <c r="H2522" s="10" t="s">
        <v>25</v>
      </c>
      <c r="I2522" s="10" t="s">
        <v>26</v>
      </c>
      <c r="J2522" s="11">
        <f t="shared" si="153"/>
        <v>137624000</v>
      </c>
      <c r="K2522" s="11">
        <f t="shared" si="153"/>
        <v>137624000</v>
      </c>
      <c r="L2522" s="12">
        <f t="shared" si="156"/>
        <v>1</v>
      </c>
      <c r="M2522" s="27">
        <f t="shared" si="154"/>
        <v>0</v>
      </c>
      <c r="N2522" s="12">
        <f t="shared" si="155"/>
        <v>0</v>
      </c>
      <c r="O2522" s="17" t="s">
        <v>2296</v>
      </c>
      <c r="P2522" s="52"/>
    </row>
    <row r="2523" spans="1:16" hidden="1" x14ac:dyDescent="0.35">
      <c r="A2523" s="9" t="s">
        <v>27</v>
      </c>
      <c r="B2523" s="9" t="s">
        <v>2295</v>
      </c>
      <c r="C2523" s="9" t="s">
        <v>801</v>
      </c>
      <c r="D2523" s="9" t="s">
        <v>1794</v>
      </c>
      <c r="E2523" s="8" t="s">
        <v>1793</v>
      </c>
      <c r="F2523" s="10" t="s">
        <v>2317</v>
      </c>
      <c r="G2523" s="10" t="s">
        <v>2318</v>
      </c>
      <c r="H2523" s="10" t="s">
        <v>25</v>
      </c>
      <c r="I2523" s="10" t="s">
        <v>26</v>
      </c>
      <c r="J2523" s="11">
        <f t="shared" si="153"/>
        <v>137624000</v>
      </c>
      <c r="K2523" s="11">
        <f t="shared" si="153"/>
        <v>137624000</v>
      </c>
      <c r="L2523" s="12">
        <f t="shared" si="156"/>
        <v>1</v>
      </c>
      <c r="M2523" s="27">
        <f t="shared" si="154"/>
        <v>0</v>
      </c>
      <c r="N2523" s="12">
        <f t="shared" si="155"/>
        <v>0</v>
      </c>
      <c r="O2523" s="17" t="s">
        <v>2296</v>
      </c>
      <c r="P2523" s="52"/>
    </row>
    <row r="2524" spans="1:16" hidden="1" x14ac:dyDescent="0.35">
      <c r="A2524" s="9" t="s">
        <v>27</v>
      </c>
      <c r="B2524" s="9" t="s">
        <v>2295</v>
      </c>
      <c r="C2524" s="9" t="s">
        <v>801</v>
      </c>
      <c r="D2524" s="9" t="s">
        <v>1795</v>
      </c>
      <c r="E2524" s="8" t="s">
        <v>1793</v>
      </c>
      <c r="F2524" s="10" t="s">
        <v>2317</v>
      </c>
      <c r="G2524" s="10" t="s">
        <v>2318</v>
      </c>
      <c r="H2524" s="10" t="s">
        <v>25</v>
      </c>
      <c r="I2524" s="10" t="s">
        <v>26</v>
      </c>
      <c r="J2524" s="11">
        <f t="shared" si="153"/>
        <v>137624000</v>
      </c>
      <c r="K2524" s="11">
        <f t="shared" si="153"/>
        <v>137624000</v>
      </c>
      <c r="L2524" s="12">
        <f t="shared" si="156"/>
        <v>1</v>
      </c>
      <c r="M2524" s="27">
        <f t="shared" si="154"/>
        <v>0</v>
      </c>
      <c r="N2524" s="12">
        <f t="shared" si="155"/>
        <v>0</v>
      </c>
      <c r="O2524" s="17" t="s">
        <v>2296</v>
      </c>
      <c r="P2524" s="52"/>
    </row>
    <row r="2525" spans="1:16" hidden="1" x14ac:dyDescent="0.35">
      <c r="A2525" s="9" t="s">
        <v>27</v>
      </c>
      <c r="B2525" s="9" t="s">
        <v>2295</v>
      </c>
      <c r="C2525" s="9" t="s">
        <v>816</v>
      </c>
      <c r="D2525" s="9"/>
      <c r="E2525" s="8" t="s">
        <v>817</v>
      </c>
      <c r="F2525" s="10" t="s">
        <v>2319</v>
      </c>
      <c r="G2525" s="10" t="s">
        <v>2320</v>
      </c>
      <c r="H2525" s="10" t="s">
        <v>25</v>
      </c>
      <c r="I2525" s="10" t="s">
        <v>26</v>
      </c>
      <c r="J2525" s="11">
        <f t="shared" si="153"/>
        <v>4560000</v>
      </c>
      <c r="K2525" s="11">
        <f t="shared" si="153"/>
        <v>4560000</v>
      </c>
      <c r="L2525" s="12">
        <f t="shared" si="156"/>
        <v>1</v>
      </c>
      <c r="M2525" s="27">
        <f t="shared" si="154"/>
        <v>0</v>
      </c>
      <c r="N2525" s="12">
        <f t="shared" si="155"/>
        <v>0</v>
      </c>
      <c r="O2525" s="17" t="s">
        <v>2296</v>
      </c>
      <c r="P2525" s="52"/>
    </row>
    <row r="2526" spans="1:16" hidden="1" x14ac:dyDescent="0.35">
      <c r="A2526" s="9" t="s">
        <v>27</v>
      </c>
      <c r="B2526" s="9" t="s">
        <v>2295</v>
      </c>
      <c r="C2526" s="9" t="s">
        <v>816</v>
      </c>
      <c r="D2526" s="9" t="s">
        <v>49</v>
      </c>
      <c r="E2526" s="8" t="s">
        <v>50</v>
      </c>
      <c r="F2526" s="10" t="s">
        <v>2319</v>
      </c>
      <c r="G2526" s="10" t="s">
        <v>2320</v>
      </c>
      <c r="H2526" s="10" t="s">
        <v>25</v>
      </c>
      <c r="I2526" s="10" t="s">
        <v>26</v>
      </c>
      <c r="J2526" s="11">
        <f t="shared" si="153"/>
        <v>4560000</v>
      </c>
      <c r="K2526" s="11">
        <f t="shared" si="153"/>
        <v>4560000</v>
      </c>
      <c r="L2526" s="12">
        <f t="shared" si="156"/>
        <v>1</v>
      </c>
      <c r="M2526" s="27">
        <f t="shared" si="154"/>
        <v>0</v>
      </c>
      <c r="N2526" s="12">
        <f t="shared" si="155"/>
        <v>0</v>
      </c>
      <c r="O2526" s="17" t="s">
        <v>2296</v>
      </c>
      <c r="P2526" s="52"/>
    </row>
    <row r="2527" spans="1:16" hidden="1" x14ac:dyDescent="0.35">
      <c r="A2527" s="9" t="s">
        <v>27</v>
      </c>
      <c r="B2527" s="9" t="s">
        <v>2295</v>
      </c>
      <c r="C2527" s="9" t="s">
        <v>816</v>
      </c>
      <c r="D2527" s="9" t="s">
        <v>1792</v>
      </c>
      <c r="E2527" s="8" t="s">
        <v>1793</v>
      </c>
      <c r="F2527" s="10" t="s">
        <v>2319</v>
      </c>
      <c r="G2527" s="10" t="s">
        <v>2320</v>
      </c>
      <c r="H2527" s="10" t="s">
        <v>25</v>
      </c>
      <c r="I2527" s="10" t="s">
        <v>26</v>
      </c>
      <c r="J2527" s="11">
        <f t="shared" si="153"/>
        <v>4560000</v>
      </c>
      <c r="K2527" s="11">
        <f t="shared" si="153"/>
        <v>4560000</v>
      </c>
      <c r="L2527" s="12">
        <f t="shared" si="156"/>
        <v>1</v>
      </c>
      <c r="M2527" s="27">
        <f t="shared" si="154"/>
        <v>0</v>
      </c>
      <c r="N2527" s="12">
        <f t="shared" si="155"/>
        <v>0</v>
      </c>
      <c r="O2527" s="17" t="s">
        <v>2296</v>
      </c>
      <c r="P2527" s="52"/>
    </row>
    <row r="2528" spans="1:16" hidden="1" x14ac:dyDescent="0.35">
      <c r="A2528" s="9" t="s">
        <v>27</v>
      </c>
      <c r="B2528" s="9" t="s">
        <v>2295</v>
      </c>
      <c r="C2528" s="9" t="s">
        <v>816</v>
      </c>
      <c r="D2528" s="9" t="s">
        <v>1794</v>
      </c>
      <c r="E2528" s="8" t="s">
        <v>1793</v>
      </c>
      <c r="F2528" s="10" t="s">
        <v>2319</v>
      </c>
      <c r="G2528" s="10" t="s">
        <v>2320</v>
      </c>
      <c r="H2528" s="10" t="s">
        <v>25</v>
      </c>
      <c r="I2528" s="10" t="s">
        <v>26</v>
      </c>
      <c r="J2528" s="11">
        <f t="shared" si="153"/>
        <v>4560000</v>
      </c>
      <c r="K2528" s="11">
        <f t="shared" si="153"/>
        <v>4560000</v>
      </c>
      <c r="L2528" s="12">
        <f t="shared" si="156"/>
        <v>1</v>
      </c>
      <c r="M2528" s="27">
        <f t="shared" si="154"/>
        <v>0</v>
      </c>
      <c r="N2528" s="12">
        <f t="shared" si="155"/>
        <v>0</v>
      </c>
      <c r="O2528" s="17" t="s">
        <v>2296</v>
      </c>
      <c r="P2528" s="52"/>
    </row>
    <row r="2529" spans="1:16" hidden="1" x14ac:dyDescent="0.35">
      <c r="A2529" s="9" t="s">
        <v>27</v>
      </c>
      <c r="B2529" s="9" t="s">
        <v>2295</v>
      </c>
      <c r="C2529" s="9" t="s">
        <v>816</v>
      </c>
      <c r="D2529" s="9" t="s">
        <v>1795</v>
      </c>
      <c r="E2529" s="8" t="s">
        <v>1793</v>
      </c>
      <c r="F2529" s="10" t="s">
        <v>2319</v>
      </c>
      <c r="G2529" s="10" t="s">
        <v>2320</v>
      </c>
      <c r="H2529" s="10" t="s">
        <v>25</v>
      </c>
      <c r="I2529" s="10" t="s">
        <v>26</v>
      </c>
      <c r="J2529" s="11">
        <f t="shared" si="153"/>
        <v>4560000</v>
      </c>
      <c r="K2529" s="11">
        <f t="shared" si="153"/>
        <v>4560000</v>
      </c>
      <c r="L2529" s="12">
        <f t="shared" si="156"/>
        <v>1</v>
      </c>
      <c r="M2529" s="27">
        <f t="shared" si="154"/>
        <v>0</v>
      </c>
      <c r="N2529" s="12">
        <f t="shared" si="155"/>
        <v>0</v>
      </c>
      <c r="O2529" s="17" t="s">
        <v>2296</v>
      </c>
      <c r="P2529" s="52"/>
    </row>
    <row r="2530" spans="1:16" hidden="1" x14ac:dyDescent="0.35">
      <c r="A2530" s="9" t="s">
        <v>27</v>
      </c>
      <c r="B2530" s="9" t="s">
        <v>2295</v>
      </c>
      <c r="C2530" s="9" t="s">
        <v>888</v>
      </c>
      <c r="D2530" s="9"/>
      <c r="E2530" s="8" t="s">
        <v>889</v>
      </c>
      <c r="F2530" s="10" t="s">
        <v>2321</v>
      </c>
      <c r="G2530" s="10" t="s">
        <v>2322</v>
      </c>
      <c r="H2530" s="10" t="s">
        <v>25</v>
      </c>
      <c r="I2530" s="10" t="s">
        <v>26</v>
      </c>
      <c r="J2530" s="11">
        <f t="shared" si="153"/>
        <v>14800000</v>
      </c>
      <c r="K2530" s="11">
        <f t="shared" si="153"/>
        <v>14320000</v>
      </c>
      <c r="L2530" s="12">
        <f t="shared" si="156"/>
        <v>0.96756756756756757</v>
      </c>
      <c r="M2530" s="27">
        <f t="shared" si="154"/>
        <v>480000</v>
      </c>
      <c r="N2530" s="12">
        <f t="shared" si="155"/>
        <v>3.2432432432432434E-2</v>
      </c>
      <c r="O2530" s="17" t="s">
        <v>2296</v>
      </c>
      <c r="P2530" s="52"/>
    </row>
    <row r="2531" spans="1:16" hidden="1" x14ac:dyDescent="0.35">
      <c r="A2531" s="9" t="s">
        <v>27</v>
      </c>
      <c r="B2531" s="9" t="s">
        <v>2295</v>
      </c>
      <c r="C2531" s="9" t="s">
        <v>888</v>
      </c>
      <c r="D2531" s="9" t="s">
        <v>49</v>
      </c>
      <c r="E2531" s="8" t="s">
        <v>50</v>
      </c>
      <c r="F2531" s="10" t="s">
        <v>2321</v>
      </c>
      <c r="G2531" s="10" t="s">
        <v>2322</v>
      </c>
      <c r="H2531" s="10" t="s">
        <v>25</v>
      </c>
      <c r="I2531" s="10" t="s">
        <v>26</v>
      </c>
      <c r="J2531" s="11">
        <f t="shared" si="153"/>
        <v>14800000</v>
      </c>
      <c r="K2531" s="11">
        <f t="shared" si="153"/>
        <v>14320000</v>
      </c>
      <c r="L2531" s="12">
        <f t="shared" si="156"/>
        <v>0.96756756756756757</v>
      </c>
      <c r="M2531" s="27">
        <f t="shared" si="154"/>
        <v>480000</v>
      </c>
      <c r="N2531" s="12">
        <f t="shared" si="155"/>
        <v>3.2432432432432434E-2</v>
      </c>
      <c r="O2531" s="17" t="s">
        <v>2296</v>
      </c>
      <c r="P2531" s="52"/>
    </row>
    <row r="2532" spans="1:16" hidden="1" x14ac:dyDescent="0.35">
      <c r="A2532" s="9" t="s">
        <v>27</v>
      </c>
      <c r="B2532" s="9" t="s">
        <v>2295</v>
      </c>
      <c r="C2532" s="9" t="s">
        <v>888</v>
      </c>
      <c r="D2532" s="9" t="s">
        <v>1792</v>
      </c>
      <c r="E2532" s="8" t="s">
        <v>1793</v>
      </c>
      <c r="F2532" s="10" t="s">
        <v>2321</v>
      </c>
      <c r="G2532" s="10" t="s">
        <v>2322</v>
      </c>
      <c r="H2532" s="10" t="s">
        <v>25</v>
      </c>
      <c r="I2532" s="10" t="s">
        <v>26</v>
      </c>
      <c r="J2532" s="11">
        <f t="shared" si="153"/>
        <v>14800000</v>
      </c>
      <c r="K2532" s="11">
        <f t="shared" si="153"/>
        <v>14320000</v>
      </c>
      <c r="L2532" s="12">
        <f t="shared" si="156"/>
        <v>0.96756756756756757</v>
      </c>
      <c r="M2532" s="27">
        <f t="shared" si="154"/>
        <v>480000</v>
      </c>
      <c r="N2532" s="12">
        <f t="shared" si="155"/>
        <v>3.2432432432432434E-2</v>
      </c>
      <c r="O2532" s="17" t="s">
        <v>2296</v>
      </c>
      <c r="P2532" s="52"/>
    </row>
    <row r="2533" spans="1:16" hidden="1" x14ac:dyDescent="0.35">
      <c r="A2533" s="9" t="s">
        <v>27</v>
      </c>
      <c r="B2533" s="9" t="s">
        <v>2295</v>
      </c>
      <c r="C2533" s="9" t="s">
        <v>888</v>
      </c>
      <c r="D2533" s="9" t="s">
        <v>1794</v>
      </c>
      <c r="E2533" s="8" t="s">
        <v>1793</v>
      </c>
      <c r="F2533" s="10" t="s">
        <v>2321</v>
      </c>
      <c r="G2533" s="10" t="s">
        <v>2322</v>
      </c>
      <c r="H2533" s="10" t="s">
        <v>25</v>
      </c>
      <c r="I2533" s="10" t="s">
        <v>26</v>
      </c>
      <c r="J2533" s="11">
        <f t="shared" si="153"/>
        <v>14800000</v>
      </c>
      <c r="K2533" s="11">
        <f t="shared" si="153"/>
        <v>14320000</v>
      </c>
      <c r="L2533" s="12">
        <f t="shared" si="156"/>
        <v>0.96756756756756757</v>
      </c>
      <c r="M2533" s="27">
        <f t="shared" si="154"/>
        <v>480000</v>
      </c>
      <c r="N2533" s="12">
        <f t="shared" si="155"/>
        <v>3.2432432432432434E-2</v>
      </c>
      <c r="O2533" s="17" t="s">
        <v>2296</v>
      </c>
      <c r="P2533" s="52"/>
    </row>
    <row r="2534" spans="1:16" hidden="1" x14ac:dyDescent="0.35">
      <c r="A2534" s="9" t="s">
        <v>27</v>
      </c>
      <c r="B2534" s="9" t="s">
        <v>2295</v>
      </c>
      <c r="C2534" s="9" t="s">
        <v>888</v>
      </c>
      <c r="D2534" s="9" t="s">
        <v>1795</v>
      </c>
      <c r="E2534" s="8" t="s">
        <v>1793</v>
      </c>
      <c r="F2534" s="10" t="s">
        <v>2321</v>
      </c>
      <c r="G2534" s="10" t="s">
        <v>2322</v>
      </c>
      <c r="H2534" s="10" t="s">
        <v>25</v>
      </c>
      <c r="I2534" s="10" t="s">
        <v>26</v>
      </c>
      <c r="J2534" s="11">
        <f t="shared" si="153"/>
        <v>14800000</v>
      </c>
      <c r="K2534" s="11">
        <f t="shared" si="153"/>
        <v>14320000</v>
      </c>
      <c r="L2534" s="12">
        <f t="shared" si="156"/>
        <v>0.96756756756756757</v>
      </c>
      <c r="M2534" s="27">
        <f t="shared" si="154"/>
        <v>480000</v>
      </c>
      <c r="N2534" s="12">
        <f t="shared" si="155"/>
        <v>3.2432432432432434E-2</v>
      </c>
      <c r="O2534" s="17" t="s">
        <v>2296</v>
      </c>
      <c r="P2534" s="52"/>
    </row>
    <row r="2535" spans="1:16" hidden="1" x14ac:dyDescent="0.35">
      <c r="A2535" s="9" t="s">
        <v>27</v>
      </c>
      <c r="B2535" s="9" t="s">
        <v>2295</v>
      </c>
      <c r="C2535" s="9" t="s">
        <v>922</v>
      </c>
      <c r="D2535" s="9"/>
      <c r="E2535" s="8" t="s">
        <v>923</v>
      </c>
      <c r="F2535" s="10" t="s">
        <v>2323</v>
      </c>
      <c r="G2535" s="10" t="s">
        <v>2324</v>
      </c>
      <c r="H2535" s="10" t="s">
        <v>25</v>
      </c>
      <c r="I2535" s="10" t="s">
        <v>26</v>
      </c>
      <c r="J2535" s="11">
        <f t="shared" si="153"/>
        <v>161840000</v>
      </c>
      <c r="K2535" s="11">
        <f t="shared" si="153"/>
        <v>161840000</v>
      </c>
      <c r="L2535" s="12">
        <f t="shared" si="156"/>
        <v>1</v>
      </c>
      <c r="M2535" s="27">
        <f t="shared" si="154"/>
        <v>0</v>
      </c>
      <c r="N2535" s="12">
        <f t="shared" si="155"/>
        <v>0</v>
      </c>
      <c r="O2535" s="17" t="s">
        <v>2296</v>
      </c>
      <c r="P2535" s="52"/>
    </row>
    <row r="2536" spans="1:16" hidden="1" x14ac:dyDescent="0.35">
      <c r="A2536" s="9" t="s">
        <v>27</v>
      </c>
      <c r="B2536" s="9" t="s">
        <v>2295</v>
      </c>
      <c r="C2536" s="9" t="s">
        <v>922</v>
      </c>
      <c r="D2536" s="9" t="s">
        <v>49</v>
      </c>
      <c r="E2536" s="8" t="s">
        <v>50</v>
      </c>
      <c r="F2536" s="10" t="s">
        <v>2323</v>
      </c>
      <c r="G2536" s="10" t="s">
        <v>2324</v>
      </c>
      <c r="H2536" s="10" t="s">
        <v>25</v>
      </c>
      <c r="I2536" s="10" t="s">
        <v>26</v>
      </c>
      <c r="J2536" s="11">
        <f t="shared" si="153"/>
        <v>161840000</v>
      </c>
      <c r="K2536" s="11">
        <f t="shared" si="153"/>
        <v>161840000</v>
      </c>
      <c r="L2536" s="12">
        <f t="shared" si="156"/>
        <v>1</v>
      </c>
      <c r="M2536" s="27">
        <f t="shared" si="154"/>
        <v>0</v>
      </c>
      <c r="N2536" s="12">
        <f t="shared" si="155"/>
        <v>0</v>
      </c>
      <c r="O2536" s="17" t="s">
        <v>2296</v>
      </c>
      <c r="P2536" s="52"/>
    </row>
    <row r="2537" spans="1:16" hidden="1" x14ac:dyDescent="0.35">
      <c r="A2537" s="9" t="s">
        <v>27</v>
      </c>
      <c r="B2537" s="9" t="s">
        <v>2295</v>
      </c>
      <c r="C2537" s="9" t="s">
        <v>922</v>
      </c>
      <c r="D2537" s="9" t="s">
        <v>1792</v>
      </c>
      <c r="E2537" s="8" t="s">
        <v>1793</v>
      </c>
      <c r="F2537" s="10" t="s">
        <v>2323</v>
      </c>
      <c r="G2537" s="10" t="s">
        <v>2324</v>
      </c>
      <c r="H2537" s="10" t="s">
        <v>25</v>
      </c>
      <c r="I2537" s="10" t="s">
        <v>26</v>
      </c>
      <c r="J2537" s="11">
        <f t="shared" si="153"/>
        <v>161840000</v>
      </c>
      <c r="K2537" s="11">
        <f t="shared" si="153"/>
        <v>161840000</v>
      </c>
      <c r="L2537" s="12">
        <f t="shared" si="156"/>
        <v>1</v>
      </c>
      <c r="M2537" s="27">
        <f t="shared" si="154"/>
        <v>0</v>
      </c>
      <c r="N2537" s="12">
        <f t="shared" si="155"/>
        <v>0</v>
      </c>
      <c r="O2537" s="17" t="s">
        <v>2296</v>
      </c>
      <c r="P2537" s="52"/>
    </row>
    <row r="2538" spans="1:16" hidden="1" x14ac:dyDescent="0.35">
      <c r="A2538" s="9" t="s">
        <v>27</v>
      </c>
      <c r="B2538" s="9" t="s">
        <v>2295</v>
      </c>
      <c r="C2538" s="9" t="s">
        <v>922</v>
      </c>
      <c r="D2538" s="9" t="s">
        <v>1794</v>
      </c>
      <c r="E2538" s="8" t="s">
        <v>1793</v>
      </c>
      <c r="F2538" s="10" t="s">
        <v>2323</v>
      </c>
      <c r="G2538" s="10" t="s">
        <v>2324</v>
      </c>
      <c r="H2538" s="10" t="s">
        <v>25</v>
      </c>
      <c r="I2538" s="10" t="s">
        <v>26</v>
      </c>
      <c r="J2538" s="11">
        <f t="shared" si="153"/>
        <v>161840000</v>
      </c>
      <c r="K2538" s="11">
        <f t="shared" si="153"/>
        <v>161840000</v>
      </c>
      <c r="L2538" s="12">
        <f t="shared" si="156"/>
        <v>1</v>
      </c>
      <c r="M2538" s="27">
        <f t="shared" si="154"/>
        <v>0</v>
      </c>
      <c r="N2538" s="12">
        <f t="shared" si="155"/>
        <v>0</v>
      </c>
      <c r="O2538" s="17" t="s">
        <v>2296</v>
      </c>
      <c r="P2538" s="52"/>
    </row>
    <row r="2539" spans="1:16" hidden="1" x14ac:dyDescent="0.35">
      <c r="A2539" s="9" t="s">
        <v>27</v>
      </c>
      <c r="B2539" s="9" t="s">
        <v>2295</v>
      </c>
      <c r="C2539" s="9" t="s">
        <v>922</v>
      </c>
      <c r="D2539" s="9" t="s">
        <v>1795</v>
      </c>
      <c r="E2539" s="8" t="s">
        <v>1793</v>
      </c>
      <c r="F2539" s="10" t="s">
        <v>2323</v>
      </c>
      <c r="G2539" s="10" t="s">
        <v>2324</v>
      </c>
      <c r="H2539" s="10" t="s">
        <v>25</v>
      </c>
      <c r="I2539" s="10" t="s">
        <v>26</v>
      </c>
      <c r="J2539" s="11">
        <f t="shared" ref="J2539:K2602" si="157">F2539+H2539</f>
        <v>161840000</v>
      </c>
      <c r="K2539" s="11">
        <f t="shared" si="157"/>
        <v>161840000</v>
      </c>
      <c r="L2539" s="12">
        <f t="shared" si="156"/>
        <v>1</v>
      </c>
      <c r="M2539" s="27">
        <f t="shared" si="154"/>
        <v>0</v>
      </c>
      <c r="N2539" s="12">
        <f t="shared" si="155"/>
        <v>0</v>
      </c>
      <c r="O2539" s="17" t="s">
        <v>2296</v>
      </c>
      <c r="P2539" s="52"/>
    </row>
    <row r="2540" spans="1:16" hidden="1" x14ac:dyDescent="0.35">
      <c r="A2540" s="9" t="s">
        <v>27</v>
      </c>
      <c r="B2540" s="9" t="s">
        <v>2295</v>
      </c>
      <c r="C2540" s="9" t="s">
        <v>1215</v>
      </c>
      <c r="D2540" s="9"/>
      <c r="E2540" s="8" t="s">
        <v>1216</v>
      </c>
      <c r="F2540" s="10" t="s">
        <v>2325</v>
      </c>
      <c r="G2540" s="10" t="s">
        <v>2326</v>
      </c>
      <c r="H2540" s="10" t="s">
        <v>25</v>
      </c>
      <c r="I2540" s="10" t="s">
        <v>26</v>
      </c>
      <c r="J2540" s="11">
        <f t="shared" si="157"/>
        <v>179059000</v>
      </c>
      <c r="K2540" s="11">
        <f t="shared" si="157"/>
        <v>135105289</v>
      </c>
      <c r="L2540" s="12">
        <f t="shared" si="156"/>
        <v>0.7545294511864804</v>
      </c>
      <c r="M2540" s="27">
        <f t="shared" ref="M2540:M2603" si="158">J2540-K2540</f>
        <v>43953711</v>
      </c>
      <c r="N2540" s="12">
        <f t="shared" ref="N2540:N2603" si="159">M2540/J2540</f>
        <v>0.24547054881351957</v>
      </c>
      <c r="O2540" s="17" t="s">
        <v>2296</v>
      </c>
      <c r="P2540" s="52"/>
    </row>
    <row r="2541" spans="1:16" hidden="1" x14ac:dyDescent="0.35">
      <c r="A2541" s="9" t="s">
        <v>27</v>
      </c>
      <c r="B2541" s="9" t="s">
        <v>2295</v>
      </c>
      <c r="C2541" s="9" t="s">
        <v>1215</v>
      </c>
      <c r="D2541" s="9" t="s">
        <v>164</v>
      </c>
      <c r="E2541" s="8" t="s">
        <v>165</v>
      </c>
      <c r="F2541" s="10" t="s">
        <v>2287</v>
      </c>
      <c r="G2541" s="10" t="s">
        <v>2327</v>
      </c>
      <c r="H2541" s="10" t="s">
        <v>25</v>
      </c>
      <c r="I2541" s="10" t="s">
        <v>26</v>
      </c>
      <c r="J2541" s="11">
        <f t="shared" si="157"/>
        <v>104242000</v>
      </c>
      <c r="K2541" s="11">
        <f t="shared" si="157"/>
        <v>64162711</v>
      </c>
      <c r="L2541" s="12">
        <f t="shared" si="156"/>
        <v>0.61551688378964331</v>
      </c>
      <c r="M2541" s="27">
        <f t="shared" si="158"/>
        <v>40079289</v>
      </c>
      <c r="N2541" s="12">
        <f t="shared" si="159"/>
        <v>0.38448311621035669</v>
      </c>
      <c r="O2541" s="17" t="s">
        <v>2296</v>
      </c>
      <c r="P2541" s="52"/>
    </row>
    <row r="2542" spans="1:16" hidden="1" x14ac:dyDescent="0.35">
      <c r="A2542" s="9" t="s">
        <v>27</v>
      </c>
      <c r="B2542" s="9" t="s">
        <v>2295</v>
      </c>
      <c r="C2542" s="9" t="s">
        <v>1215</v>
      </c>
      <c r="D2542" s="9" t="s">
        <v>270</v>
      </c>
      <c r="E2542" s="8" t="s">
        <v>271</v>
      </c>
      <c r="F2542" s="10" t="s">
        <v>2287</v>
      </c>
      <c r="G2542" s="10" t="s">
        <v>2327</v>
      </c>
      <c r="H2542" s="10" t="s">
        <v>25</v>
      </c>
      <c r="I2542" s="10" t="s">
        <v>26</v>
      </c>
      <c r="J2542" s="11">
        <f t="shared" si="157"/>
        <v>104242000</v>
      </c>
      <c r="K2542" s="11">
        <f t="shared" si="157"/>
        <v>64162711</v>
      </c>
      <c r="L2542" s="12">
        <f t="shared" si="156"/>
        <v>0.61551688378964331</v>
      </c>
      <c r="M2542" s="27">
        <f t="shared" si="158"/>
        <v>40079289</v>
      </c>
      <c r="N2542" s="12">
        <f t="shared" si="159"/>
        <v>0.38448311621035669</v>
      </c>
      <c r="O2542" s="17" t="s">
        <v>2296</v>
      </c>
      <c r="P2542" s="52"/>
    </row>
    <row r="2543" spans="1:16" hidden="1" x14ac:dyDescent="0.35">
      <c r="A2543" s="9" t="s">
        <v>27</v>
      </c>
      <c r="B2543" s="9" t="s">
        <v>2295</v>
      </c>
      <c r="C2543" s="9" t="s">
        <v>1215</v>
      </c>
      <c r="D2543" s="9" t="s">
        <v>1023</v>
      </c>
      <c r="E2543" s="8" t="s">
        <v>1024</v>
      </c>
      <c r="F2543" s="10" t="s">
        <v>2287</v>
      </c>
      <c r="G2543" s="10" t="s">
        <v>2327</v>
      </c>
      <c r="H2543" s="10" t="s">
        <v>25</v>
      </c>
      <c r="I2543" s="10" t="s">
        <v>26</v>
      </c>
      <c r="J2543" s="11">
        <f t="shared" si="157"/>
        <v>104242000</v>
      </c>
      <c r="K2543" s="11">
        <f t="shared" si="157"/>
        <v>64162711</v>
      </c>
      <c r="L2543" s="12">
        <f t="shared" si="156"/>
        <v>0.61551688378964331</v>
      </c>
      <c r="M2543" s="27">
        <f t="shared" si="158"/>
        <v>40079289</v>
      </c>
      <c r="N2543" s="12">
        <f t="shared" si="159"/>
        <v>0.38448311621035669</v>
      </c>
      <c r="O2543" s="17" t="s">
        <v>2296</v>
      </c>
      <c r="P2543" s="52"/>
    </row>
    <row r="2544" spans="1:16" hidden="1" x14ac:dyDescent="0.35">
      <c r="A2544" s="9" t="s">
        <v>27</v>
      </c>
      <c r="B2544" s="9" t="s">
        <v>2295</v>
      </c>
      <c r="C2544" s="9" t="s">
        <v>1215</v>
      </c>
      <c r="D2544" s="9" t="s">
        <v>1025</v>
      </c>
      <c r="E2544" s="8" t="s">
        <v>1024</v>
      </c>
      <c r="F2544" s="10" t="s">
        <v>2287</v>
      </c>
      <c r="G2544" s="10" t="s">
        <v>2327</v>
      </c>
      <c r="H2544" s="10" t="s">
        <v>25</v>
      </c>
      <c r="I2544" s="10" t="s">
        <v>26</v>
      </c>
      <c r="J2544" s="11">
        <f t="shared" si="157"/>
        <v>104242000</v>
      </c>
      <c r="K2544" s="11">
        <f t="shared" si="157"/>
        <v>64162711</v>
      </c>
      <c r="L2544" s="12">
        <f t="shared" si="156"/>
        <v>0.61551688378964331</v>
      </c>
      <c r="M2544" s="27">
        <f t="shared" si="158"/>
        <v>40079289</v>
      </c>
      <c r="N2544" s="12">
        <f t="shared" si="159"/>
        <v>0.38448311621035669</v>
      </c>
      <c r="O2544" s="17" t="s">
        <v>2296</v>
      </c>
      <c r="P2544" s="52"/>
    </row>
    <row r="2545" spans="1:16" hidden="1" x14ac:dyDescent="0.35">
      <c r="A2545" s="9" t="s">
        <v>27</v>
      </c>
      <c r="B2545" s="9" t="s">
        <v>2295</v>
      </c>
      <c r="C2545" s="9" t="s">
        <v>1215</v>
      </c>
      <c r="D2545" s="9" t="s">
        <v>49</v>
      </c>
      <c r="E2545" s="8" t="s">
        <v>50</v>
      </c>
      <c r="F2545" s="10" t="s">
        <v>2328</v>
      </c>
      <c r="G2545" s="10" t="s">
        <v>2329</v>
      </c>
      <c r="H2545" s="10" t="s">
        <v>25</v>
      </c>
      <c r="I2545" s="10" t="s">
        <v>26</v>
      </c>
      <c r="J2545" s="11">
        <f t="shared" si="157"/>
        <v>74817000</v>
      </c>
      <c r="K2545" s="11">
        <f t="shared" si="157"/>
        <v>70942578</v>
      </c>
      <c r="L2545" s="12">
        <f t="shared" si="156"/>
        <v>0.94821468382854168</v>
      </c>
      <c r="M2545" s="27">
        <f t="shared" si="158"/>
        <v>3874422</v>
      </c>
      <c r="N2545" s="12">
        <f t="shared" si="159"/>
        <v>5.1785316171458359E-2</v>
      </c>
      <c r="O2545" s="17" t="s">
        <v>2296</v>
      </c>
      <c r="P2545" s="52"/>
    </row>
    <row r="2546" spans="1:16" hidden="1" x14ac:dyDescent="0.35">
      <c r="A2546" s="9" t="s">
        <v>27</v>
      </c>
      <c r="B2546" s="9" t="s">
        <v>2295</v>
      </c>
      <c r="C2546" s="9" t="s">
        <v>1215</v>
      </c>
      <c r="D2546" s="9" t="s">
        <v>1792</v>
      </c>
      <c r="E2546" s="8" t="s">
        <v>1793</v>
      </c>
      <c r="F2546" s="10" t="s">
        <v>2328</v>
      </c>
      <c r="G2546" s="10" t="s">
        <v>2329</v>
      </c>
      <c r="H2546" s="10" t="s">
        <v>25</v>
      </c>
      <c r="I2546" s="10" t="s">
        <v>26</v>
      </c>
      <c r="J2546" s="11">
        <f t="shared" si="157"/>
        <v>74817000</v>
      </c>
      <c r="K2546" s="11">
        <f t="shared" si="157"/>
        <v>70942578</v>
      </c>
      <c r="L2546" s="12">
        <f t="shared" si="156"/>
        <v>0.94821468382854168</v>
      </c>
      <c r="M2546" s="27">
        <f t="shared" si="158"/>
        <v>3874422</v>
      </c>
      <c r="N2546" s="12">
        <f t="shared" si="159"/>
        <v>5.1785316171458359E-2</v>
      </c>
      <c r="O2546" s="17" t="s">
        <v>2296</v>
      </c>
      <c r="P2546" s="52"/>
    </row>
    <row r="2547" spans="1:16" hidden="1" x14ac:dyDescent="0.35">
      <c r="A2547" s="9" t="s">
        <v>27</v>
      </c>
      <c r="B2547" s="9" t="s">
        <v>2295</v>
      </c>
      <c r="C2547" s="9" t="s">
        <v>1215</v>
      </c>
      <c r="D2547" s="9" t="s">
        <v>1794</v>
      </c>
      <c r="E2547" s="8" t="s">
        <v>1793</v>
      </c>
      <c r="F2547" s="10" t="s">
        <v>2328</v>
      </c>
      <c r="G2547" s="10" t="s">
        <v>2329</v>
      </c>
      <c r="H2547" s="10" t="s">
        <v>25</v>
      </c>
      <c r="I2547" s="10" t="s">
        <v>26</v>
      </c>
      <c r="J2547" s="11">
        <f t="shared" si="157"/>
        <v>74817000</v>
      </c>
      <c r="K2547" s="11">
        <f t="shared" si="157"/>
        <v>70942578</v>
      </c>
      <c r="L2547" s="12">
        <f t="shared" si="156"/>
        <v>0.94821468382854168</v>
      </c>
      <c r="M2547" s="27">
        <f t="shared" si="158"/>
        <v>3874422</v>
      </c>
      <c r="N2547" s="12">
        <f t="shared" si="159"/>
        <v>5.1785316171458359E-2</v>
      </c>
      <c r="O2547" s="17" t="s">
        <v>2296</v>
      </c>
      <c r="P2547" s="52"/>
    </row>
    <row r="2548" spans="1:16" hidden="1" x14ac:dyDescent="0.35">
      <c r="A2548" s="9" t="s">
        <v>27</v>
      </c>
      <c r="B2548" s="9" t="s">
        <v>2295</v>
      </c>
      <c r="C2548" s="9" t="s">
        <v>1215</v>
      </c>
      <c r="D2548" s="9" t="s">
        <v>1795</v>
      </c>
      <c r="E2548" s="8" t="s">
        <v>1793</v>
      </c>
      <c r="F2548" s="10" t="s">
        <v>2328</v>
      </c>
      <c r="G2548" s="10" t="s">
        <v>2329</v>
      </c>
      <c r="H2548" s="10" t="s">
        <v>25</v>
      </c>
      <c r="I2548" s="10" t="s">
        <v>26</v>
      </c>
      <c r="J2548" s="11">
        <f t="shared" si="157"/>
        <v>74817000</v>
      </c>
      <c r="K2548" s="11">
        <f t="shared" si="157"/>
        <v>70942578</v>
      </c>
      <c r="L2548" s="12">
        <f t="shared" si="156"/>
        <v>0.94821468382854168</v>
      </c>
      <c r="M2548" s="27">
        <f t="shared" si="158"/>
        <v>3874422</v>
      </c>
      <c r="N2548" s="12">
        <f t="shared" si="159"/>
        <v>5.1785316171458359E-2</v>
      </c>
      <c r="O2548" s="17" t="s">
        <v>2296</v>
      </c>
      <c r="P2548" s="52"/>
    </row>
    <row r="2549" spans="1:16" ht="31" hidden="1" x14ac:dyDescent="0.35">
      <c r="A2549" s="9" t="s">
        <v>27</v>
      </c>
      <c r="B2549" s="9" t="s">
        <v>2295</v>
      </c>
      <c r="C2549" s="9" t="s">
        <v>1290</v>
      </c>
      <c r="D2549" s="9"/>
      <c r="E2549" s="8" t="s">
        <v>1291</v>
      </c>
      <c r="F2549" s="10" t="s">
        <v>1817</v>
      </c>
      <c r="G2549" s="10" t="s">
        <v>26</v>
      </c>
      <c r="H2549" s="10" t="s">
        <v>25</v>
      </c>
      <c r="I2549" s="10" t="s">
        <v>26</v>
      </c>
      <c r="J2549" s="11">
        <f t="shared" si="157"/>
        <v>160000</v>
      </c>
      <c r="K2549" s="11">
        <f t="shared" si="157"/>
        <v>0</v>
      </c>
      <c r="L2549" s="12">
        <f t="shared" si="156"/>
        <v>0</v>
      </c>
      <c r="M2549" s="27">
        <f t="shared" si="158"/>
        <v>160000</v>
      </c>
      <c r="N2549" s="12">
        <f t="shared" si="159"/>
        <v>1</v>
      </c>
      <c r="O2549" s="17" t="s">
        <v>2296</v>
      </c>
      <c r="P2549" s="52"/>
    </row>
    <row r="2550" spans="1:16" hidden="1" x14ac:dyDescent="0.35">
      <c r="A2550" s="9" t="s">
        <v>27</v>
      </c>
      <c r="B2550" s="9" t="s">
        <v>2295</v>
      </c>
      <c r="C2550" s="9" t="s">
        <v>1290</v>
      </c>
      <c r="D2550" s="9" t="s">
        <v>49</v>
      </c>
      <c r="E2550" s="8" t="s">
        <v>50</v>
      </c>
      <c r="F2550" s="10" t="s">
        <v>1817</v>
      </c>
      <c r="G2550" s="10" t="s">
        <v>26</v>
      </c>
      <c r="H2550" s="10" t="s">
        <v>25</v>
      </c>
      <c r="I2550" s="10" t="s">
        <v>26</v>
      </c>
      <c r="J2550" s="11">
        <f t="shared" si="157"/>
        <v>160000</v>
      </c>
      <c r="K2550" s="11">
        <f t="shared" si="157"/>
        <v>0</v>
      </c>
      <c r="L2550" s="12">
        <f t="shared" si="156"/>
        <v>0</v>
      </c>
      <c r="M2550" s="27">
        <f t="shared" si="158"/>
        <v>160000</v>
      </c>
      <c r="N2550" s="12">
        <f t="shared" si="159"/>
        <v>1</v>
      </c>
      <c r="O2550" s="17" t="s">
        <v>2296</v>
      </c>
      <c r="P2550" s="52"/>
    </row>
    <row r="2551" spans="1:16" hidden="1" x14ac:dyDescent="0.35">
      <c r="A2551" s="9" t="s">
        <v>27</v>
      </c>
      <c r="B2551" s="9" t="s">
        <v>2295</v>
      </c>
      <c r="C2551" s="9" t="s">
        <v>1290</v>
      </c>
      <c r="D2551" s="9" t="s">
        <v>1792</v>
      </c>
      <c r="E2551" s="8" t="s">
        <v>1793</v>
      </c>
      <c r="F2551" s="10" t="s">
        <v>1817</v>
      </c>
      <c r="G2551" s="10" t="s">
        <v>26</v>
      </c>
      <c r="H2551" s="10" t="s">
        <v>25</v>
      </c>
      <c r="I2551" s="10" t="s">
        <v>26</v>
      </c>
      <c r="J2551" s="11">
        <f t="shared" si="157"/>
        <v>160000</v>
      </c>
      <c r="K2551" s="11">
        <f t="shared" si="157"/>
        <v>0</v>
      </c>
      <c r="L2551" s="12">
        <f t="shared" si="156"/>
        <v>0</v>
      </c>
      <c r="M2551" s="27">
        <f t="shared" si="158"/>
        <v>160000</v>
      </c>
      <c r="N2551" s="12">
        <f t="shared" si="159"/>
        <v>1</v>
      </c>
      <c r="O2551" s="17" t="s">
        <v>2296</v>
      </c>
      <c r="P2551" s="52"/>
    </row>
    <row r="2552" spans="1:16" hidden="1" x14ac:dyDescent="0.35">
      <c r="A2552" s="9" t="s">
        <v>27</v>
      </c>
      <c r="B2552" s="9" t="s">
        <v>2295</v>
      </c>
      <c r="C2552" s="9" t="s">
        <v>1290</v>
      </c>
      <c r="D2552" s="9" t="s">
        <v>1794</v>
      </c>
      <c r="E2552" s="8" t="s">
        <v>1793</v>
      </c>
      <c r="F2552" s="10" t="s">
        <v>1817</v>
      </c>
      <c r="G2552" s="10" t="s">
        <v>26</v>
      </c>
      <c r="H2552" s="10" t="s">
        <v>25</v>
      </c>
      <c r="I2552" s="10" t="s">
        <v>26</v>
      </c>
      <c r="J2552" s="11">
        <f t="shared" si="157"/>
        <v>160000</v>
      </c>
      <c r="K2552" s="11">
        <f t="shared" si="157"/>
        <v>0</v>
      </c>
      <c r="L2552" s="12">
        <f t="shared" si="156"/>
        <v>0</v>
      </c>
      <c r="M2552" s="27">
        <f t="shared" si="158"/>
        <v>160000</v>
      </c>
      <c r="N2552" s="12">
        <f t="shared" si="159"/>
        <v>1</v>
      </c>
      <c r="O2552" s="17" t="s">
        <v>2296</v>
      </c>
      <c r="P2552" s="52"/>
    </row>
    <row r="2553" spans="1:16" hidden="1" x14ac:dyDescent="0.35">
      <c r="A2553" s="9" t="s">
        <v>27</v>
      </c>
      <c r="B2553" s="9" t="s">
        <v>2295</v>
      </c>
      <c r="C2553" s="9" t="s">
        <v>1290</v>
      </c>
      <c r="D2553" s="9" t="s">
        <v>1795</v>
      </c>
      <c r="E2553" s="8" t="s">
        <v>1793</v>
      </c>
      <c r="F2553" s="10" t="s">
        <v>1817</v>
      </c>
      <c r="G2553" s="10" t="s">
        <v>26</v>
      </c>
      <c r="H2553" s="10" t="s">
        <v>25</v>
      </c>
      <c r="I2553" s="10" t="s">
        <v>26</v>
      </c>
      <c r="J2553" s="11">
        <f t="shared" si="157"/>
        <v>160000</v>
      </c>
      <c r="K2553" s="11">
        <f t="shared" si="157"/>
        <v>0</v>
      </c>
      <c r="L2553" s="12">
        <f t="shared" si="156"/>
        <v>0</v>
      </c>
      <c r="M2553" s="27">
        <f t="shared" si="158"/>
        <v>160000</v>
      </c>
      <c r="N2553" s="12">
        <f t="shared" si="159"/>
        <v>1</v>
      </c>
      <c r="O2553" s="17" t="s">
        <v>2296</v>
      </c>
      <c r="P2553" s="52"/>
    </row>
    <row r="2554" spans="1:16" hidden="1" x14ac:dyDescent="0.35">
      <c r="A2554" s="9" t="s">
        <v>27</v>
      </c>
      <c r="B2554" s="9" t="s">
        <v>2295</v>
      </c>
      <c r="C2554" s="9" t="s">
        <v>1818</v>
      </c>
      <c r="D2554" s="9"/>
      <c r="E2554" s="8" t="s">
        <v>1819</v>
      </c>
      <c r="F2554" s="10" t="s">
        <v>2330</v>
      </c>
      <c r="G2554" s="10" t="s">
        <v>2331</v>
      </c>
      <c r="H2554" s="10" t="s">
        <v>25</v>
      </c>
      <c r="I2554" s="10" t="s">
        <v>26</v>
      </c>
      <c r="J2554" s="11">
        <f t="shared" si="157"/>
        <v>21360000</v>
      </c>
      <c r="K2554" s="11">
        <f t="shared" si="157"/>
        <v>21360000</v>
      </c>
      <c r="L2554" s="12">
        <f t="shared" si="156"/>
        <v>1</v>
      </c>
      <c r="M2554" s="27">
        <f t="shared" si="158"/>
        <v>0</v>
      </c>
      <c r="N2554" s="12">
        <f t="shared" si="159"/>
        <v>0</v>
      </c>
      <c r="O2554" s="17" t="s">
        <v>2296</v>
      </c>
      <c r="P2554" s="52"/>
    </row>
    <row r="2555" spans="1:16" hidden="1" x14ac:dyDescent="0.35">
      <c r="A2555" s="9" t="s">
        <v>27</v>
      </c>
      <c r="B2555" s="9" t="s">
        <v>2295</v>
      </c>
      <c r="C2555" s="9" t="s">
        <v>1818</v>
      </c>
      <c r="D2555" s="9" t="s">
        <v>49</v>
      </c>
      <c r="E2555" s="8" t="s">
        <v>50</v>
      </c>
      <c r="F2555" s="10" t="s">
        <v>2330</v>
      </c>
      <c r="G2555" s="10" t="s">
        <v>2331</v>
      </c>
      <c r="H2555" s="10" t="s">
        <v>25</v>
      </c>
      <c r="I2555" s="10" t="s">
        <v>26</v>
      </c>
      <c r="J2555" s="11">
        <f t="shared" si="157"/>
        <v>21360000</v>
      </c>
      <c r="K2555" s="11">
        <f t="shared" si="157"/>
        <v>21360000</v>
      </c>
      <c r="L2555" s="12">
        <f t="shared" si="156"/>
        <v>1</v>
      </c>
      <c r="M2555" s="27">
        <f t="shared" si="158"/>
        <v>0</v>
      </c>
      <c r="N2555" s="12">
        <f t="shared" si="159"/>
        <v>0</v>
      </c>
      <c r="O2555" s="17" t="s">
        <v>2296</v>
      </c>
      <c r="P2555" s="52"/>
    </row>
    <row r="2556" spans="1:16" hidden="1" x14ac:dyDescent="0.35">
      <c r="A2556" s="9" t="s">
        <v>27</v>
      </c>
      <c r="B2556" s="9" t="s">
        <v>2295</v>
      </c>
      <c r="C2556" s="9" t="s">
        <v>1818</v>
      </c>
      <c r="D2556" s="9" t="s">
        <v>1792</v>
      </c>
      <c r="E2556" s="8" t="s">
        <v>1793</v>
      </c>
      <c r="F2556" s="10" t="s">
        <v>2330</v>
      </c>
      <c r="G2556" s="10" t="s">
        <v>2331</v>
      </c>
      <c r="H2556" s="10" t="s">
        <v>25</v>
      </c>
      <c r="I2556" s="10" t="s">
        <v>26</v>
      </c>
      <c r="J2556" s="11">
        <f t="shared" si="157"/>
        <v>21360000</v>
      </c>
      <c r="K2556" s="11">
        <f t="shared" si="157"/>
        <v>21360000</v>
      </c>
      <c r="L2556" s="12">
        <f t="shared" si="156"/>
        <v>1</v>
      </c>
      <c r="M2556" s="27">
        <f t="shared" si="158"/>
        <v>0</v>
      </c>
      <c r="N2556" s="12">
        <f t="shared" si="159"/>
        <v>0</v>
      </c>
      <c r="O2556" s="17" t="s">
        <v>2296</v>
      </c>
      <c r="P2556" s="52"/>
    </row>
    <row r="2557" spans="1:16" hidden="1" x14ac:dyDescent="0.35">
      <c r="A2557" s="9" t="s">
        <v>27</v>
      </c>
      <c r="B2557" s="9" t="s">
        <v>2295</v>
      </c>
      <c r="C2557" s="9" t="s">
        <v>1818</v>
      </c>
      <c r="D2557" s="9" t="s">
        <v>1794</v>
      </c>
      <c r="E2557" s="8" t="s">
        <v>1793</v>
      </c>
      <c r="F2557" s="10" t="s">
        <v>2330</v>
      </c>
      <c r="G2557" s="10" t="s">
        <v>2331</v>
      </c>
      <c r="H2557" s="10" t="s">
        <v>25</v>
      </c>
      <c r="I2557" s="10" t="s">
        <v>26</v>
      </c>
      <c r="J2557" s="11">
        <f t="shared" si="157"/>
        <v>21360000</v>
      </c>
      <c r="K2557" s="11">
        <f t="shared" si="157"/>
        <v>21360000</v>
      </c>
      <c r="L2557" s="12">
        <f t="shared" si="156"/>
        <v>1</v>
      </c>
      <c r="M2557" s="27">
        <f t="shared" si="158"/>
        <v>0</v>
      </c>
      <c r="N2557" s="12">
        <f t="shared" si="159"/>
        <v>0</v>
      </c>
      <c r="O2557" s="17" t="s">
        <v>2296</v>
      </c>
      <c r="P2557" s="52"/>
    </row>
    <row r="2558" spans="1:16" hidden="1" x14ac:dyDescent="0.35">
      <c r="A2558" s="9" t="s">
        <v>27</v>
      </c>
      <c r="B2558" s="9" t="s">
        <v>2295</v>
      </c>
      <c r="C2558" s="9" t="s">
        <v>1818</v>
      </c>
      <c r="D2558" s="9" t="s">
        <v>1795</v>
      </c>
      <c r="E2558" s="8" t="s">
        <v>1793</v>
      </c>
      <c r="F2558" s="10" t="s">
        <v>2330</v>
      </c>
      <c r="G2558" s="10" t="s">
        <v>2331</v>
      </c>
      <c r="H2558" s="10" t="s">
        <v>25</v>
      </c>
      <c r="I2558" s="10" t="s">
        <v>26</v>
      </c>
      <c r="J2558" s="11">
        <f t="shared" si="157"/>
        <v>21360000</v>
      </c>
      <c r="K2558" s="11">
        <f t="shared" si="157"/>
        <v>21360000</v>
      </c>
      <c r="L2558" s="12">
        <f t="shared" si="156"/>
        <v>1</v>
      </c>
      <c r="M2558" s="27">
        <f t="shared" si="158"/>
        <v>0</v>
      </c>
      <c r="N2558" s="12">
        <f t="shared" si="159"/>
        <v>0</v>
      </c>
      <c r="O2558" s="17" t="s">
        <v>2296</v>
      </c>
      <c r="P2558" s="52"/>
    </row>
    <row r="2559" spans="1:16" hidden="1" x14ac:dyDescent="0.35">
      <c r="A2559" s="9" t="s">
        <v>27</v>
      </c>
      <c r="B2559" s="9" t="s">
        <v>2295</v>
      </c>
      <c r="C2559" s="9" t="s">
        <v>1821</v>
      </c>
      <c r="D2559" s="9"/>
      <c r="E2559" s="8" t="s">
        <v>1822</v>
      </c>
      <c r="F2559" s="10" t="s">
        <v>2332</v>
      </c>
      <c r="G2559" s="10" t="s">
        <v>2333</v>
      </c>
      <c r="H2559" s="10" t="s">
        <v>25</v>
      </c>
      <c r="I2559" s="10" t="s">
        <v>26</v>
      </c>
      <c r="J2559" s="11">
        <f t="shared" si="157"/>
        <v>1200000</v>
      </c>
      <c r="K2559" s="11">
        <f t="shared" si="157"/>
        <v>1200000</v>
      </c>
      <c r="L2559" s="12">
        <f t="shared" si="156"/>
        <v>1</v>
      </c>
      <c r="M2559" s="27">
        <f t="shared" si="158"/>
        <v>0</v>
      </c>
      <c r="N2559" s="12">
        <f t="shared" si="159"/>
        <v>0</v>
      </c>
      <c r="O2559" s="17" t="s">
        <v>2296</v>
      </c>
      <c r="P2559" s="52"/>
    </row>
    <row r="2560" spans="1:16" hidden="1" x14ac:dyDescent="0.35">
      <c r="A2560" s="9" t="s">
        <v>27</v>
      </c>
      <c r="B2560" s="9" t="s">
        <v>2295</v>
      </c>
      <c r="C2560" s="9" t="s">
        <v>1821</v>
      </c>
      <c r="D2560" s="9" t="s">
        <v>49</v>
      </c>
      <c r="E2560" s="8" t="s">
        <v>50</v>
      </c>
      <c r="F2560" s="10" t="s">
        <v>2332</v>
      </c>
      <c r="G2560" s="10" t="s">
        <v>2333</v>
      </c>
      <c r="H2560" s="10" t="s">
        <v>25</v>
      </c>
      <c r="I2560" s="10" t="s">
        <v>26</v>
      </c>
      <c r="J2560" s="11">
        <f t="shared" si="157"/>
        <v>1200000</v>
      </c>
      <c r="K2560" s="11">
        <f t="shared" si="157"/>
        <v>1200000</v>
      </c>
      <c r="L2560" s="12">
        <f t="shared" si="156"/>
        <v>1</v>
      </c>
      <c r="M2560" s="27">
        <f t="shared" si="158"/>
        <v>0</v>
      </c>
      <c r="N2560" s="12">
        <f t="shared" si="159"/>
        <v>0</v>
      </c>
      <c r="O2560" s="17" t="s">
        <v>2296</v>
      </c>
      <c r="P2560" s="52"/>
    </row>
    <row r="2561" spans="1:16" hidden="1" x14ac:dyDescent="0.35">
      <c r="A2561" s="9" t="s">
        <v>27</v>
      </c>
      <c r="B2561" s="9" t="s">
        <v>2295</v>
      </c>
      <c r="C2561" s="9" t="s">
        <v>1821</v>
      </c>
      <c r="D2561" s="9" t="s">
        <v>1792</v>
      </c>
      <c r="E2561" s="8" t="s">
        <v>1793</v>
      </c>
      <c r="F2561" s="10" t="s">
        <v>2332</v>
      </c>
      <c r="G2561" s="10" t="s">
        <v>2333</v>
      </c>
      <c r="H2561" s="10" t="s">
        <v>25</v>
      </c>
      <c r="I2561" s="10" t="s">
        <v>26</v>
      </c>
      <c r="J2561" s="11">
        <f t="shared" si="157"/>
        <v>1200000</v>
      </c>
      <c r="K2561" s="11">
        <f t="shared" si="157"/>
        <v>1200000</v>
      </c>
      <c r="L2561" s="12">
        <f t="shared" si="156"/>
        <v>1</v>
      </c>
      <c r="M2561" s="27">
        <f t="shared" si="158"/>
        <v>0</v>
      </c>
      <c r="N2561" s="12">
        <f t="shared" si="159"/>
        <v>0</v>
      </c>
      <c r="O2561" s="17" t="s">
        <v>2296</v>
      </c>
      <c r="P2561" s="52"/>
    </row>
    <row r="2562" spans="1:16" hidden="1" x14ac:dyDescent="0.35">
      <c r="A2562" s="9" t="s">
        <v>27</v>
      </c>
      <c r="B2562" s="9" t="s">
        <v>2295</v>
      </c>
      <c r="C2562" s="9" t="s">
        <v>1821</v>
      </c>
      <c r="D2562" s="9" t="s">
        <v>1794</v>
      </c>
      <c r="E2562" s="8" t="s">
        <v>1793</v>
      </c>
      <c r="F2562" s="10" t="s">
        <v>2332</v>
      </c>
      <c r="G2562" s="10" t="s">
        <v>2333</v>
      </c>
      <c r="H2562" s="10" t="s">
        <v>25</v>
      </c>
      <c r="I2562" s="10" t="s">
        <v>26</v>
      </c>
      <c r="J2562" s="11">
        <f t="shared" si="157"/>
        <v>1200000</v>
      </c>
      <c r="K2562" s="11">
        <f t="shared" si="157"/>
        <v>1200000</v>
      </c>
      <c r="L2562" s="12">
        <f t="shared" si="156"/>
        <v>1</v>
      </c>
      <c r="M2562" s="27">
        <f t="shared" si="158"/>
        <v>0</v>
      </c>
      <c r="N2562" s="12">
        <f t="shared" si="159"/>
        <v>0</v>
      </c>
      <c r="O2562" s="17" t="s">
        <v>2296</v>
      </c>
      <c r="P2562" s="52"/>
    </row>
    <row r="2563" spans="1:16" hidden="1" x14ac:dyDescent="0.35">
      <c r="A2563" s="9" t="s">
        <v>27</v>
      </c>
      <c r="B2563" s="9" t="s">
        <v>2295</v>
      </c>
      <c r="C2563" s="9" t="s">
        <v>1821</v>
      </c>
      <c r="D2563" s="9" t="s">
        <v>1795</v>
      </c>
      <c r="E2563" s="8" t="s">
        <v>1793</v>
      </c>
      <c r="F2563" s="10" t="s">
        <v>2332</v>
      </c>
      <c r="G2563" s="10" t="s">
        <v>2333</v>
      </c>
      <c r="H2563" s="10" t="s">
        <v>25</v>
      </c>
      <c r="I2563" s="10" t="s">
        <v>26</v>
      </c>
      <c r="J2563" s="11">
        <f t="shared" si="157"/>
        <v>1200000</v>
      </c>
      <c r="K2563" s="11">
        <f t="shared" si="157"/>
        <v>1200000</v>
      </c>
      <c r="L2563" s="12">
        <f t="shared" si="156"/>
        <v>1</v>
      </c>
      <c r="M2563" s="27">
        <f t="shared" si="158"/>
        <v>0</v>
      </c>
      <c r="N2563" s="12">
        <f t="shared" si="159"/>
        <v>0</v>
      </c>
      <c r="O2563" s="17" t="s">
        <v>2296</v>
      </c>
      <c r="P2563" s="52"/>
    </row>
    <row r="2564" spans="1:16" hidden="1" x14ac:dyDescent="0.35">
      <c r="A2564" s="9" t="s">
        <v>27</v>
      </c>
      <c r="B2564" s="9" t="s">
        <v>2295</v>
      </c>
      <c r="C2564" s="9" t="s">
        <v>1824</v>
      </c>
      <c r="D2564" s="9"/>
      <c r="E2564" s="8" t="s">
        <v>1825</v>
      </c>
      <c r="F2564" s="10" t="s">
        <v>1898</v>
      </c>
      <c r="G2564" s="10" t="s">
        <v>1899</v>
      </c>
      <c r="H2564" s="10" t="s">
        <v>25</v>
      </c>
      <c r="I2564" s="10" t="s">
        <v>26</v>
      </c>
      <c r="J2564" s="11">
        <f t="shared" si="157"/>
        <v>3520000</v>
      </c>
      <c r="K2564" s="11">
        <f t="shared" si="157"/>
        <v>3520000</v>
      </c>
      <c r="L2564" s="12">
        <f t="shared" si="156"/>
        <v>1</v>
      </c>
      <c r="M2564" s="27">
        <f t="shared" si="158"/>
        <v>0</v>
      </c>
      <c r="N2564" s="12">
        <f t="shared" si="159"/>
        <v>0</v>
      </c>
      <c r="O2564" s="17" t="s">
        <v>2296</v>
      </c>
      <c r="P2564" s="52"/>
    </row>
    <row r="2565" spans="1:16" hidden="1" x14ac:dyDescent="0.35">
      <c r="A2565" s="9" t="s">
        <v>27</v>
      </c>
      <c r="B2565" s="9" t="s">
        <v>2295</v>
      </c>
      <c r="C2565" s="9" t="s">
        <v>1824</v>
      </c>
      <c r="D2565" s="9" t="s">
        <v>49</v>
      </c>
      <c r="E2565" s="8" t="s">
        <v>50</v>
      </c>
      <c r="F2565" s="10" t="s">
        <v>1898</v>
      </c>
      <c r="G2565" s="10" t="s">
        <v>1899</v>
      </c>
      <c r="H2565" s="10" t="s">
        <v>25</v>
      </c>
      <c r="I2565" s="10" t="s">
        <v>26</v>
      </c>
      <c r="J2565" s="11">
        <f t="shared" si="157"/>
        <v>3520000</v>
      </c>
      <c r="K2565" s="11">
        <f t="shared" si="157"/>
        <v>3520000</v>
      </c>
      <c r="L2565" s="12">
        <f t="shared" si="156"/>
        <v>1</v>
      </c>
      <c r="M2565" s="27">
        <f t="shared" si="158"/>
        <v>0</v>
      </c>
      <c r="N2565" s="12">
        <f t="shared" si="159"/>
        <v>0</v>
      </c>
      <c r="O2565" s="17" t="s">
        <v>2296</v>
      </c>
      <c r="P2565" s="52"/>
    </row>
    <row r="2566" spans="1:16" hidden="1" x14ac:dyDescent="0.35">
      <c r="A2566" s="9" t="s">
        <v>27</v>
      </c>
      <c r="B2566" s="9" t="s">
        <v>2295</v>
      </c>
      <c r="C2566" s="9" t="s">
        <v>1824</v>
      </c>
      <c r="D2566" s="9" t="s">
        <v>1792</v>
      </c>
      <c r="E2566" s="8" t="s">
        <v>1793</v>
      </c>
      <c r="F2566" s="10" t="s">
        <v>1898</v>
      </c>
      <c r="G2566" s="10" t="s">
        <v>1899</v>
      </c>
      <c r="H2566" s="10" t="s">
        <v>25</v>
      </c>
      <c r="I2566" s="10" t="s">
        <v>26</v>
      </c>
      <c r="J2566" s="11">
        <f t="shared" si="157"/>
        <v>3520000</v>
      </c>
      <c r="K2566" s="11">
        <f t="shared" si="157"/>
        <v>3520000</v>
      </c>
      <c r="L2566" s="12">
        <f t="shared" si="156"/>
        <v>1</v>
      </c>
      <c r="M2566" s="27">
        <f t="shared" si="158"/>
        <v>0</v>
      </c>
      <c r="N2566" s="12">
        <f t="shared" si="159"/>
        <v>0</v>
      </c>
      <c r="O2566" s="17" t="s">
        <v>2296</v>
      </c>
      <c r="P2566" s="52"/>
    </row>
    <row r="2567" spans="1:16" hidden="1" x14ac:dyDescent="0.35">
      <c r="A2567" s="9" t="s">
        <v>27</v>
      </c>
      <c r="B2567" s="9" t="s">
        <v>2295</v>
      </c>
      <c r="C2567" s="9" t="s">
        <v>1824</v>
      </c>
      <c r="D2567" s="9" t="s">
        <v>1794</v>
      </c>
      <c r="E2567" s="8" t="s">
        <v>1793</v>
      </c>
      <c r="F2567" s="10" t="s">
        <v>1898</v>
      </c>
      <c r="G2567" s="10" t="s">
        <v>1899</v>
      </c>
      <c r="H2567" s="10" t="s">
        <v>25</v>
      </c>
      <c r="I2567" s="10" t="s">
        <v>26</v>
      </c>
      <c r="J2567" s="11">
        <f t="shared" si="157"/>
        <v>3520000</v>
      </c>
      <c r="K2567" s="11">
        <f t="shared" si="157"/>
        <v>3520000</v>
      </c>
      <c r="L2567" s="12">
        <f t="shared" si="156"/>
        <v>1</v>
      </c>
      <c r="M2567" s="27">
        <f t="shared" si="158"/>
        <v>0</v>
      </c>
      <c r="N2567" s="12">
        <f t="shared" si="159"/>
        <v>0</v>
      </c>
      <c r="O2567" s="17" t="s">
        <v>2296</v>
      </c>
      <c r="P2567" s="52"/>
    </row>
    <row r="2568" spans="1:16" hidden="1" x14ac:dyDescent="0.35">
      <c r="A2568" s="9" t="s">
        <v>27</v>
      </c>
      <c r="B2568" s="9" t="s">
        <v>2295</v>
      </c>
      <c r="C2568" s="9" t="s">
        <v>1824</v>
      </c>
      <c r="D2568" s="9" t="s">
        <v>1795</v>
      </c>
      <c r="E2568" s="8" t="s">
        <v>1793</v>
      </c>
      <c r="F2568" s="10" t="s">
        <v>1898</v>
      </c>
      <c r="G2568" s="10" t="s">
        <v>1899</v>
      </c>
      <c r="H2568" s="10" t="s">
        <v>25</v>
      </c>
      <c r="I2568" s="10" t="s">
        <v>26</v>
      </c>
      <c r="J2568" s="11">
        <f t="shared" si="157"/>
        <v>3520000</v>
      </c>
      <c r="K2568" s="11">
        <f t="shared" si="157"/>
        <v>3520000</v>
      </c>
      <c r="L2568" s="12">
        <f t="shared" si="156"/>
        <v>1</v>
      </c>
      <c r="M2568" s="27">
        <f t="shared" si="158"/>
        <v>0</v>
      </c>
      <c r="N2568" s="12">
        <f t="shared" si="159"/>
        <v>0</v>
      </c>
      <c r="O2568" s="17" t="s">
        <v>2296</v>
      </c>
      <c r="P2568" s="52"/>
    </row>
    <row r="2569" spans="1:16" hidden="1" x14ac:dyDescent="0.35">
      <c r="A2569" s="9" t="s">
        <v>27</v>
      </c>
      <c r="B2569" s="9" t="s">
        <v>2295</v>
      </c>
      <c r="C2569" s="9" t="s">
        <v>1351</v>
      </c>
      <c r="D2569" s="9"/>
      <c r="E2569" s="8" t="s">
        <v>1352</v>
      </c>
      <c r="F2569" s="10" t="s">
        <v>2334</v>
      </c>
      <c r="G2569" s="10" t="s">
        <v>2335</v>
      </c>
      <c r="H2569" s="10" t="s">
        <v>25</v>
      </c>
      <c r="I2569" s="10" t="s">
        <v>26</v>
      </c>
      <c r="J2569" s="11">
        <f t="shared" si="157"/>
        <v>119200000</v>
      </c>
      <c r="K2569" s="11">
        <f t="shared" si="157"/>
        <v>119200000</v>
      </c>
      <c r="L2569" s="12">
        <f t="shared" si="156"/>
        <v>1</v>
      </c>
      <c r="M2569" s="27">
        <f t="shared" si="158"/>
        <v>0</v>
      </c>
      <c r="N2569" s="12">
        <f t="shared" si="159"/>
        <v>0</v>
      </c>
      <c r="O2569" s="17" t="s">
        <v>2296</v>
      </c>
      <c r="P2569" s="52"/>
    </row>
    <row r="2570" spans="1:16" hidden="1" x14ac:dyDescent="0.35">
      <c r="A2570" s="9" t="s">
        <v>27</v>
      </c>
      <c r="B2570" s="9" t="s">
        <v>2295</v>
      </c>
      <c r="C2570" s="9" t="s">
        <v>1351</v>
      </c>
      <c r="D2570" s="9" t="s">
        <v>49</v>
      </c>
      <c r="E2570" s="8" t="s">
        <v>50</v>
      </c>
      <c r="F2570" s="10" t="s">
        <v>2334</v>
      </c>
      <c r="G2570" s="10" t="s">
        <v>2335</v>
      </c>
      <c r="H2570" s="10" t="s">
        <v>25</v>
      </c>
      <c r="I2570" s="10" t="s">
        <v>26</v>
      </c>
      <c r="J2570" s="11">
        <f t="shared" si="157"/>
        <v>119200000</v>
      </c>
      <c r="K2570" s="11">
        <f t="shared" si="157"/>
        <v>119200000</v>
      </c>
      <c r="L2570" s="12">
        <f t="shared" si="156"/>
        <v>1</v>
      </c>
      <c r="M2570" s="27">
        <f t="shared" si="158"/>
        <v>0</v>
      </c>
      <c r="N2570" s="12">
        <f t="shared" si="159"/>
        <v>0</v>
      </c>
      <c r="O2570" s="17" t="s">
        <v>2296</v>
      </c>
      <c r="P2570" s="52"/>
    </row>
    <row r="2571" spans="1:16" hidden="1" x14ac:dyDescent="0.35">
      <c r="A2571" s="9" t="s">
        <v>27</v>
      </c>
      <c r="B2571" s="9" t="s">
        <v>2295</v>
      </c>
      <c r="C2571" s="9" t="s">
        <v>1351</v>
      </c>
      <c r="D2571" s="9" t="s">
        <v>1792</v>
      </c>
      <c r="E2571" s="8" t="s">
        <v>1793</v>
      </c>
      <c r="F2571" s="10" t="s">
        <v>2334</v>
      </c>
      <c r="G2571" s="10" t="s">
        <v>2335</v>
      </c>
      <c r="H2571" s="10" t="s">
        <v>25</v>
      </c>
      <c r="I2571" s="10" t="s">
        <v>26</v>
      </c>
      <c r="J2571" s="11">
        <f t="shared" si="157"/>
        <v>119200000</v>
      </c>
      <c r="K2571" s="11">
        <f t="shared" si="157"/>
        <v>119200000</v>
      </c>
      <c r="L2571" s="12">
        <f t="shared" ref="L2571:L2634" si="160">K2571/J2571</f>
        <v>1</v>
      </c>
      <c r="M2571" s="27">
        <f t="shared" si="158"/>
        <v>0</v>
      </c>
      <c r="N2571" s="12">
        <f t="shared" si="159"/>
        <v>0</v>
      </c>
      <c r="O2571" s="17" t="s">
        <v>2296</v>
      </c>
      <c r="P2571" s="52"/>
    </row>
    <row r="2572" spans="1:16" hidden="1" x14ac:dyDescent="0.35">
      <c r="A2572" s="9" t="s">
        <v>27</v>
      </c>
      <c r="B2572" s="9" t="s">
        <v>2295</v>
      </c>
      <c r="C2572" s="9" t="s">
        <v>1351</v>
      </c>
      <c r="D2572" s="9" t="s">
        <v>1794</v>
      </c>
      <c r="E2572" s="8" t="s">
        <v>1793</v>
      </c>
      <c r="F2572" s="10" t="s">
        <v>2334</v>
      </c>
      <c r="G2572" s="10" t="s">
        <v>2335</v>
      </c>
      <c r="H2572" s="10" t="s">
        <v>25</v>
      </c>
      <c r="I2572" s="10" t="s">
        <v>26</v>
      </c>
      <c r="J2572" s="11">
        <f t="shared" si="157"/>
        <v>119200000</v>
      </c>
      <c r="K2572" s="11">
        <f t="shared" si="157"/>
        <v>119200000</v>
      </c>
      <c r="L2572" s="12">
        <f t="shared" si="160"/>
        <v>1</v>
      </c>
      <c r="M2572" s="27">
        <f t="shared" si="158"/>
        <v>0</v>
      </c>
      <c r="N2572" s="12">
        <f t="shared" si="159"/>
        <v>0</v>
      </c>
      <c r="O2572" s="17" t="s">
        <v>2296</v>
      </c>
      <c r="P2572" s="52"/>
    </row>
    <row r="2573" spans="1:16" hidden="1" x14ac:dyDescent="0.35">
      <c r="A2573" s="9" t="s">
        <v>27</v>
      </c>
      <c r="B2573" s="9" t="s">
        <v>2295</v>
      </c>
      <c r="C2573" s="9" t="s">
        <v>1351</v>
      </c>
      <c r="D2573" s="9" t="s">
        <v>1795</v>
      </c>
      <c r="E2573" s="8" t="s">
        <v>1793</v>
      </c>
      <c r="F2573" s="10" t="s">
        <v>2334</v>
      </c>
      <c r="G2573" s="10" t="s">
        <v>2335</v>
      </c>
      <c r="H2573" s="10" t="s">
        <v>25</v>
      </c>
      <c r="I2573" s="10" t="s">
        <v>26</v>
      </c>
      <c r="J2573" s="11">
        <f t="shared" si="157"/>
        <v>119200000</v>
      </c>
      <c r="K2573" s="11">
        <f t="shared" si="157"/>
        <v>119200000</v>
      </c>
      <c r="L2573" s="12">
        <f t="shared" si="160"/>
        <v>1</v>
      </c>
      <c r="M2573" s="27">
        <f t="shared" si="158"/>
        <v>0</v>
      </c>
      <c r="N2573" s="12">
        <f t="shared" si="159"/>
        <v>0</v>
      </c>
      <c r="O2573" s="17" t="s">
        <v>2296</v>
      </c>
      <c r="P2573" s="52"/>
    </row>
    <row r="2574" spans="1:16" hidden="1" x14ac:dyDescent="0.35">
      <c r="A2574" s="9" t="s">
        <v>27</v>
      </c>
      <c r="B2574" s="9" t="s">
        <v>2295</v>
      </c>
      <c r="C2574" s="9" t="s">
        <v>1387</v>
      </c>
      <c r="D2574" s="9"/>
      <c r="E2574" s="8" t="s">
        <v>1388</v>
      </c>
      <c r="F2574" s="10" t="s">
        <v>2336</v>
      </c>
      <c r="G2574" s="10" t="s">
        <v>26</v>
      </c>
      <c r="H2574" s="10" t="s">
        <v>25</v>
      </c>
      <c r="I2574" s="10" t="s">
        <v>26</v>
      </c>
      <c r="J2574" s="11">
        <f t="shared" si="157"/>
        <v>244000</v>
      </c>
      <c r="K2574" s="11">
        <f t="shared" si="157"/>
        <v>0</v>
      </c>
      <c r="L2574" s="12">
        <f t="shared" si="160"/>
        <v>0</v>
      </c>
      <c r="M2574" s="27">
        <f t="shared" si="158"/>
        <v>244000</v>
      </c>
      <c r="N2574" s="12">
        <f t="shared" si="159"/>
        <v>1</v>
      </c>
      <c r="O2574" s="17" t="s">
        <v>2296</v>
      </c>
      <c r="P2574" s="52"/>
    </row>
    <row r="2575" spans="1:16" hidden="1" x14ac:dyDescent="0.35">
      <c r="A2575" s="9" t="s">
        <v>27</v>
      </c>
      <c r="B2575" s="9" t="s">
        <v>2295</v>
      </c>
      <c r="C2575" s="9" t="s">
        <v>1391</v>
      </c>
      <c r="D2575" s="9"/>
      <c r="E2575" s="8" t="s">
        <v>1392</v>
      </c>
      <c r="F2575" s="10" t="s">
        <v>2336</v>
      </c>
      <c r="G2575" s="10" t="s">
        <v>26</v>
      </c>
      <c r="H2575" s="10" t="s">
        <v>25</v>
      </c>
      <c r="I2575" s="10" t="s">
        <v>26</v>
      </c>
      <c r="J2575" s="11">
        <f t="shared" si="157"/>
        <v>244000</v>
      </c>
      <c r="K2575" s="11">
        <f t="shared" si="157"/>
        <v>0</v>
      </c>
      <c r="L2575" s="12">
        <f t="shared" si="160"/>
        <v>0</v>
      </c>
      <c r="M2575" s="27">
        <f t="shared" si="158"/>
        <v>244000</v>
      </c>
      <c r="N2575" s="12">
        <f t="shared" si="159"/>
        <v>1</v>
      </c>
      <c r="O2575" s="17" t="s">
        <v>2296</v>
      </c>
      <c r="P2575" s="52"/>
    </row>
    <row r="2576" spans="1:16" hidden="1" x14ac:dyDescent="0.35">
      <c r="A2576" s="9" t="s">
        <v>27</v>
      </c>
      <c r="B2576" s="9" t="s">
        <v>2295</v>
      </c>
      <c r="C2576" s="9" t="s">
        <v>1391</v>
      </c>
      <c r="D2576" s="9" t="s">
        <v>49</v>
      </c>
      <c r="E2576" s="8" t="s">
        <v>50</v>
      </c>
      <c r="F2576" s="10" t="s">
        <v>2336</v>
      </c>
      <c r="G2576" s="10" t="s">
        <v>26</v>
      </c>
      <c r="H2576" s="10" t="s">
        <v>25</v>
      </c>
      <c r="I2576" s="10" t="s">
        <v>26</v>
      </c>
      <c r="J2576" s="11">
        <f t="shared" si="157"/>
        <v>244000</v>
      </c>
      <c r="K2576" s="11">
        <f t="shared" si="157"/>
        <v>0</v>
      </c>
      <c r="L2576" s="12">
        <f t="shared" si="160"/>
        <v>0</v>
      </c>
      <c r="M2576" s="27">
        <f t="shared" si="158"/>
        <v>244000</v>
      </c>
      <c r="N2576" s="12">
        <f t="shared" si="159"/>
        <v>1</v>
      </c>
      <c r="O2576" s="17" t="s">
        <v>2296</v>
      </c>
      <c r="P2576" s="52"/>
    </row>
    <row r="2577" spans="1:16" hidden="1" x14ac:dyDescent="0.35">
      <c r="A2577" s="9" t="s">
        <v>27</v>
      </c>
      <c r="B2577" s="9" t="s">
        <v>2295</v>
      </c>
      <c r="C2577" s="9" t="s">
        <v>1391</v>
      </c>
      <c r="D2577" s="9" t="s">
        <v>1792</v>
      </c>
      <c r="E2577" s="8" t="s">
        <v>1793</v>
      </c>
      <c r="F2577" s="10" t="s">
        <v>2336</v>
      </c>
      <c r="G2577" s="10" t="s">
        <v>26</v>
      </c>
      <c r="H2577" s="10" t="s">
        <v>25</v>
      </c>
      <c r="I2577" s="10" t="s">
        <v>26</v>
      </c>
      <c r="J2577" s="11">
        <f t="shared" si="157"/>
        <v>244000</v>
      </c>
      <c r="K2577" s="11">
        <f t="shared" si="157"/>
        <v>0</v>
      </c>
      <c r="L2577" s="12">
        <f t="shared" si="160"/>
        <v>0</v>
      </c>
      <c r="M2577" s="27">
        <f t="shared" si="158"/>
        <v>244000</v>
      </c>
      <c r="N2577" s="12">
        <f t="shared" si="159"/>
        <v>1</v>
      </c>
      <c r="O2577" s="17" t="s">
        <v>2296</v>
      </c>
      <c r="P2577" s="52"/>
    </row>
    <row r="2578" spans="1:16" hidden="1" x14ac:dyDescent="0.35">
      <c r="A2578" s="9" t="s">
        <v>27</v>
      </c>
      <c r="B2578" s="9" t="s">
        <v>2295</v>
      </c>
      <c r="C2578" s="9" t="s">
        <v>1391</v>
      </c>
      <c r="D2578" s="9" t="s">
        <v>1794</v>
      </c>
      <c r="E2578" s="8" t="s">
        <v>1793</v>
      </c>
      <c r="F2578" s="10" t="s">
        <v>2336</v>
      </c>
      <c r="G2578" s="10" t="s">
        <v>26</v>
      </c>
      <c r="H2578" s="10" t="s">
        <v>25</v>
      </c>
      <c r="I2578" s="10" t="s">
        <v>26</v>
      </c>
      <c r="J2578" s="11">
        <f t="shared" si="157"/>
        <v>244000</v>
      </c>
      <c r="K2578" s="11">
        <f t="shared" si="157"/>
        <v>0</v>
      </c>
      <c r="L2578" s="12">
        <f t="shared" si="160"/>
        <v>0</v>
      </c>
      <c r="M2578" s="27">
        <f t="shared" si="158"/>
        <v>244000</v>
      </c>
      <c r="N2578" s="12">
        <f t="shared" si="159"/>
        <v>1</v>
      </c>
      <c r="O2578" s="17" t="s">
        <v>2296</v>
      </c>
      <c r="P2578" s="52"/>
    </row>
    <row r="2579" spans="1:16" hidden="1" x14ac:dyDescent="0.35">
      <c r="A2579" s="9" t="s">
        <v>27</v>
      </c>
      <c r="B2579" s="9" t="s">
        <v>2295</v>
      </c>
      <c r="C2579" s="9" t="s">
        <v>1391</v>
      </c>
      <c r="D2579" s="9" t="s">
        <v>1795</v>
      </c>
      <c r="E2579" s="8" t="s">
        <v>1793</v>
      </c>
      <c r="F2579" s="10" t="s">
        <v>2336</v>
      </c>
      <c r="G2579" s="10" t="s">
        <v>26</v>
      </c>
      <c r="H2579" s="10" t="s">
        <v>25</v>
      </c>
      <c r="I2579" s="10" t="s">
        <v>26</v>
      </c>
      <c r="J2579" s="11">
        <f t="shared" si="157"/>
        <v>244000</v>
      </c>
      <c r="K2579" s="11">
        <f t="shared" si="157"/>
        <v>0</v>
      </c>
      <c r="L2579" s="12">
        <f t="shared" si="160"/>
        <v>0</v>
      </c>
      <c r="M2579" s="27">
        <f t="shared" si="158"/>
        <v>244000</v>
      </c>
      <c r="N2579" s="12">
        <f t="shared" si="159"/>
        <v>1</v>
      </c>
      <c r="O2579" s="17" t="s">
        <v>2296</v>
      </c>
      <c r="P2579" s="52"/>
    </row>
    <row r="2580" spans="1:16" x14ac:dyDescent="0.35">
      <c r="A2580" s="9" t="s">
        <v>27</v>
      </c>
      <c r="B2580" s="9" t="s">
        <v>2295</v>
      </c>
      <c r="C2580" s="9" t="s">
        <v>1600</v>
      </c>
      <c r="D2580" s="9"/>
      <c r="E2580" s="29" t="s">
        <v>3368</v>
      </c>
      <c r="F2580" s="10" t="s">
        <v>2337</v>
      </c>
      <c r="G2580" s="10" t="s">
        <v>2338</v>
      </c>
      <c r="H2580" s="10" t="s">
        <v>25</v>
      </c>
      <c r="I2580" s="10" t="s">
        <v>26</v>
      </c>
      <c r="J2580" s="11">
        <f t="shared" si="157"/>
        <v>5560000</v>
      </c>
      <c r="K2580" s="11">
        <f t="shared" si="157"/>
        <v>5560000</v>
      </c>
      <c r="L2580" s="12">
        <f t="shared" si="160"/>
        <v>1</v>
      </c>
      <c r="M2580" s="27">
        <f t="shared" si="158"/>
        <v>0</v>
      </c>
      <c r="N2580" s="12">
        <f t="shared" si="159"/>
        <v>0</v>
      </c>
      <c r="O2580" s="17" t="s">
        <v>2296</v>
      </c>
      <c r="P2580" s="52"/>
    </row>
    <row r="2581" spans="1:16" ht="31" hidden="1" x14ac:dyDescent="0.35">
      <c r="A2581" s="9" t="s">
        <v>27</v>
      </c>
      <c r="B2581" s="9" t="s">
        <v>2295</v>
      </c>
      <c r="C2581" s="9" t="s">
        <v>1647</v>
      </c>
      <c r="D2581" s="9"/>
      <c r="E2581" s="8" t="s">
        <v>1648</v>
      </c>
      <c r="F2581" s="10" t="s">
        <v>2337</v>
      </c>
      <c r="G2581" s="10" t="s">
        <v>2338</v>
      </c>
      <c r="H2581" s="10" t="s">
        <v>25</v>
      </c>
      <c r="I2581" s="10" t="s">
        <v>26</v>
      </c>
      <c r="J2581" s="11">
        <f t="shared" si="157"/>
        <v>5560000</v>
      </c>
      <c r="K2581" s="11">
        <f t="shared" si="157"/>
        <v>5560000</v>
      </c>
      <c r="L2581" s="12">
        <f t="shared" si="160"/>
        <v>1</v>
      </c>
      <c r="M2581" s="27">
        <f t="shared" si="158"/>
        <v>0</v>
      </c>
      <c r="N2581" s="12">
        <f t="shared" si="159"/>
        <v>0</v>
      </c>
      <c r="O2581" s="17" t="s">
        <v>2296</v>
      </c>
      <c r="P2581" s="52"/>
    </row>
    <row r="2582" spans="1:16" ht="31" hidden="1" x14ac:dyDescent="0.35">
      <c r="A2582" s="9" t="s">
        <v>27</v>
      </c>
      <c r="B2582" s="9" t="s">
        <v>2295</v>
      </c>
      <c r="C2582" s="9" t="s">
        <v>1651</v>
      </c>
      <c r="D2582" s="9"/>
      <c r="E2582" s="8" t="s">
        <v>1652</v>
      </c>
      <c r="F2582" s="10" t="s">
        <v>2337</v>
      </c>
      <c r="G2582" s="10" t="s">
        <v>2338</v>
      </c>
      <c r="H2582" s="10" t="s">
        <v>25</v>
      </c>
      <c r="I2582" s="10" t="s">
        <v>26</v>
      </c>
      <c r="J2582" s="11">
        <f t="shared" si="157"/>
        <v>5560000</v>
      </c>
      <c r="K2582" s="11">
        <f t="shared" si="157"/>
        <v>5560000</v>
      </c>
      <c r="L2582" s="12">
        <f t="shared" si="160"/>
        <v>1</v>
      </c>
      <c r="M2582" s="27">
        <f t="shared" si="158"/>
        <v>0</v>
      </c>
      <c r="N2582" s="12">
        <f t="shared" si="159"/>
        <v>0</v>
      </c>
      <c r="O2582" s="17" t="s">
        <v>2296</v>
      </c>
      <c r="P2582" s="52"/>
    </row>
    <row r="2583" spans="1:16" hidden="1" x14ac:dyDescent="0.35">
      <c r="A2583" s="9" t="s">
        <v>27</v>
      </c>
      <c r="B2583" s="9" t="s">
        <v>2295</v>
      </c>
      <c r="C2583" s="9" t="s">
        <v>1651</v>
      </c>
      <c r="D2583" s="9" t="s">
        <v>49</v>
      </c>
      <c r="E2583" s="8" t="s">
        <v>50</v>
      </c>
      <c r="F2583" s="10" t="s">
        <v>2337</v>
      </c>
      <c r="G2583" s="10" t="s">
        <v>2338</v>
      </c>
      <c r="H2583" s="10" t="s">
        <v>25</v>
      </c>
      <c r="I2583" s="10" t="s">
        <v>26</v>
      </c>
      <c r="J2583" s="11">
        <f t="shared" si="157"/>
        <v>5560000</v>
      </c>
      <c r="K2583" s="11">
        <f t="shared" si="157"/>
        <v>5560000</v>
      </c>
      <c r="L2583" s="12">
        <f t="shared" si="160"/>
        <v>1</v>
      </c>
      <c r="M2583" s="27">
        <f t="shared" si="158"/>
        <v>0</v>
      </c>
      <c r="N2583" s="12">
        <f t="shared" si="159"/>
        <v>0</v>
      </c>
      <c r="O2583" s="17" t="s">
        <v>2296</v>
      </c>
      <c r="P2583" s="52"/>
    </row>
    <row r="2584" spans="1:16" hidden="1" x14ac:dyDescent="0.35">
      <c r="A2584" s="9" t="s">
        <v>27</v>
      </c>
      <c r="B2584" s="9" t="s">
        <v>2295</v>
      </c>
      <c r="C2584" s="9" t="s">
        <v>1651</v>
      </c>
      <c r="D2584" s="9" t="s">
        <v>1792</v>
      </c>
      <c r="E2584" s="8" t="s">
        <v>1793</v>
      </c>
      <c r="F2584" s="10" t="s">
        <v>2337</v>
      </c>
      <c r="G2584" s="10" t="s">
        <v>2338</v>
      </c>
      <c r="H2584" s="10" t="s">
        <v>25</v>
      </c>
      <c r="I2584" s="10" t="s">
        <v>26</v>
      </c>
      <c r="J2584" s="11">
        <f t="shared" si="157"/>
        <v>5560000</v>
      </c>
      <c r="K2584" s="11">
        <f t="shared" si="157"/>
        <v>5560000</v>
      </c>
      <c r="L2584" s="12">
        <f t="shared" si="160"/>
        <v>1</v>
      </c>
      <c r="M2584" s="27">
        <f t="shared" si="158"/>
        <v>0</v>
      </c>
      <c r="N2584" s="12">
        <f t="shared" si="159"/>
        <v>0</v>
      </c>
      <c r="O2584" s="17" t="s">
        <v>2296</v>
      </c>
      <c r="P2584" s="52"/>
    </row>
    <row r="2585" spans="1:16" hidden="1" x14ac:dyDescent="0.35">
      <c r="A2585" s="9" t="s">
        <v>27</v>
      </c>
      <c r="B2585" s="9" t="s">
        <v>2295</v>
      </c>
      <c r="C2585" s="9" t="s">
        <v>1651</v>
      </c>
      <c r="D2585" s="9" t="s">
        <v>1794</v>
      </c>
      <c r="E2585" s="8" t="s">
        <v>1793</v>
      </c>
      <c r="F2585" s="10" t="s">
        <v>2337</v>
      </c>
      <c r="G2585" s="10" t="s">
        <v>2338</v>
      </c>
      <c r="H2585" s="10" t="s">
        <v>25</v>
      </c>
      <c r="I2585" s="10" t="s">
        <v>26</v>
      </c>
      <c r="J2585" s="11">
        <f t="shared" si="157"/>
        <v>5560000</v>
      </c>
      <c r="K2585" s="11">
        <f t="shared" si="157"/>
        <v>5560000</v>
      </c>
      <c r="L2585" s="12">
        <f t="shared" si="160"/>
        <v>1</v>
      </c>
      <c r="M2585" s="27">
        <f t="shared" si="158"/>
        <v>0</v>
      </c>
      <c r="N2585" s="12">
        <f t="shared" si="159"/>
        <v>0</v>
      </c>
      <c r="O2585" s="17" t="s">
        <v>2296</v>
      </c>
      <c r="P2585" s="52"/>
    </row>
    <row r="2586" spans="1:16" hidden="1" x14ac:dyDescent="0.35">
      <c r="A2586" s="9" t="s">
        <v>27</v>
      </c>
      <c r="B2586" s="9" t="s">
        <v>2295</v>
      </c>
      <c r="C2586" s="9" t="s">
        <v>1651</v>
      </c>
      <c r="D2586" s="9" t="s">
        <v>1795</v>
      </c>
      <c r="E2586" s="8" t="s">
        <v>1793</v>
      </c>
      <c r="F2586" s="10" t="s">
        <v>2337</v>
      </c>
      <c r="G2586" s="10" t="s">
        <v>2338</v>
      </c>
      <c r="H2586" s="10" t="s">
        <v>25</v>
      </c>
      <c r="I2586" s="10" t="s">
        <v>26</v>
      </c>
      <c r="J2586" s="11">
        <f t="shared" si="157"/>
        <v>5560000</v>
      </c>
      <c r="K2586" s="11">
        <f t="shared" si="157"/>
        <v>5560000</v>
      </c>
      <c r="L2586" s="12">
        <f t="shared" si="160"/>
        <v>1</v>
      </c>
      <c r="M2586" s="27">
        <f t="shared" si="158"/>
        <v>0</v>
      </c>
      <c r="N2586" s="12">
        <f t="shared" si="159"/>
        <v>0</v>
      </c>
      <c r="O2586" s="17" t="s">
        <v>2296</v>
      </c>
      <c r="P2586" s="52"/>
    </row>
    <row r="2587" spans="1:16" x14ac:dyDescent="0.35">
      <c r="A2587" s="9" t="s">
        <v>27</v>
      </c>
      <c r="B2587" s="9" t="s">
        <v>2339</v>
      </c>
      <c r="C2587" s="9"/>
      <c r="D2587" s="9"/>
      <c r="E2587" s="28" t="s">
        <v>2340</v>
      </c>
      <c r="F2587" s="10" t="s">
        <v>2341</v>
      </c>
      <c r="G2587" s="10" t="s">
        <v>2342</v>
      </c>
      <c r="H2587" s="10" t="s">
        <v>2343</v>
      </c>
      <c r="I2587" s="10" t="s">
        <v>2344</v>
      </c>
      <c r="J2587" s="11">
        <f t="shared" si="157"/>
        <v>4136752794</v>
      </c>
      <c r="K2587" s="11">
        <f t="shared" si="157"/>
        <v>3982183011</v>
      </c>
      <c r="L2587" s="12">
        <f t="shared" si="160"/>
        <v>0.96263499640969841</v>
      </c>
      <c r="M2587" s="27">
        <f t="shared" si="158"/>
        <v>154569783</v>
      </c>
      <c r="N2587" s="12">
        <f t="shared" si="159"/>
        <v>3.7365003590301558E-2</v>
      </c>
      <c r="O2587" s="17" t="s">
        <v>2340</v>
      </c>
      <c r="P2587" s="52"/>
    </row>
    <row r="2588" spans="1:16" ht="31" x14ac:dyDescent="0.35">
      <c r="A2588" s="9" t="s">
        <v>27</v>
      </c>
      <c r="B2588" s="9" t="s">
        <v>2339</v>
      </c>
      <c r="C2588" s="9" t="s">
        <v>35</v>
      </c>
      <c r="D2588" s="9"/>
      <c r="E2588" s="29" t="s">
        <v>3366</v>
      </c>
      <c r="F2588" s="10" t="s">
        <v>2345</v>
      </c>
      <c r="G2588" s="10" t="s">
        <v>2346</v>
      </c>
      <c r="H2588" s="10" t="s">
        <v>2343</v>
      </c>
      <c r="I2588" s="10" t="s">
        <v>2344</v>
      </c>
      <c r="J2588" s="11">
        <f t="shared" si="157"/>
        <v>3412324794</v>
      </c>
      <c r="K2588" s="11">
        <f t="shared" si="157"/>
        <v>3362574020</v>
      </c>
      <c r="L2588" s="12">
        <f t="shared" si="160"/>
        <v>0.9854202700494753</v>
      </c>
      <c r="M2588" s="27">
        <f t="shared" si="158"/>
        <v>49750774</v>
      </c>
      <c r="N2588" s="12">
        <f t="shared" si="159"/>
        <v>1.4579729950524751E-2</v>
      </c>
      <c r="O2588" s="17" t="s">
        <v>2340</v>
      </c>
      <c r="P2588" s="52"/>
    </row>
    <row r="2589" spans="1:16" hidden="1" x14ac:dyDescent="0.35">
      <c r="A2589" s="9" t="s">
        <v>27</v>
      </c>
      <c r="B2589" s="9" t="s">
        <v>2339</v>
      </c>
      <c r="C2589" s="9" t="s">
        <v>1693</v>
      </c>
      <c r="D2589" s="9"/>
      <c r="E2589" s="8" t="s">
        <v>1694</v>
      </c>
      <c r="F2589" s="10" t="s">
        <v>2345</v>
      </c>
      <c r="G2589" s="10" t="s">
        <v>2346</v>
      </c>
      <c r="H2589" s="10" t="s">
        <v>2343</v>
      </c>
      <c r="I2589" s="10" t="s">
        <v>2344</v>
      </c>
      <c r="J2589" s="11">
        <f t="shared" si="157"/>
        <v>3412324794</v>
      </c>
      <c r="K2589" s="11">
        <f t="shared" si="157"/>
        <v>3362574020</v>
      </c>
      <c r="L2589" s="12">
        <f t="shared" si="160"/>
        <v>0.9854202700494753</v>
      </c>
      <c r="M2589" s="27">
        <f t="shared" si="158"/>
        <v>49750774</v>
      </c>
      <c r="N2589" s="12">
        <f t="shared" si="159"/>
        <v>1.4579729950524751E-2</v>
      </c>
      <c r="O2589" s="17" t="s">
        <v>2340</v>
      </c>
      <c r="P2589" s="52"/>
    </row>
    <row r="2590" spans="1:16" hidden="1" x14ac:dyDescent="0.35">
      <c r="A2590" s="9" t="s">
        <v>27</v>
      </c>
      <c r="B2590" s="9" t="s">
        <v>2339</v>
      </c>
      <c r="C2590" s="9" t="s">
        <v>1697</v>
      </c>
      <c r="D2590" s="9"/>
      <c r="E2590" s="8" t="s">
        <v>1698</v>
      </c>
      <c r="F2590" s="10" t="s">
        <v>2345</v>
      </c>
      <c r="G2590" s="10" t="s">
        <v>2346</v>
      </c>
      <c r="H2590" s="10" t="s">
        <v>2343</v>
      </c>
      <c r="I2590" s="10" t="s">
        <v>2344</v>
      </c>
      <c r="J2590" s="11">
        <f t="shared" si="157"/>
        <v>3412324794</v>
      </c>
      <c r="K2590" s="11">
        <f t="shared" si="157"/>
        <v>3362574020</v>
      </c>
      <c r="L2590" s="12">
        <f t="shared" si="160"/>
        <v>0.9854202700494753</v>
      </c>
      <c r="M2590" s="27">
        <f t="shared" si="158"/>
        <v>49750774</v>
      </c>
      <c r="N2590" s="12">
        <f t="shared" si="159"/>
        <v>1.4579729950524751E-2</v>
      </c>
      <c r="O2590" s="17" t="s">
        <v>2340</v>
      </c>
      <c r="P2590" s="52"/>
    </row>
    <row r="2591" spans="1:16" hidden="1" x14ac:dyDescent="0.35">
      <c r="A2591" s="9" t="s">
        <v>27</v>
      </c>
      <c r="B2591" s="9" t="s">
        <v>2339</v>
      </c>
      <c r="C2591" s="9" t="s">
        <v>1697</v>
      </c>
      <c r="D2591" s="9" t="s">
        <v>164</v>
      </c>
      <c r="E2591" s="8" t="s">
        <v>165</v>
      </c>
      <c r="F2591" s="10" t="s">
        <v>2347</v>
      </c>
      <c r="G2591" s="10" t="s">
        <v>2348</v>
      </c>
      <c r="H2591" s="10" t="s">
        <v>25</v>
      </c>
      <c r="I2591" s="10" t="s">
        <v>26</v>
      </c>
      <c r="J2591" s="11">
        <f t="shared" si="157"/>
        <v>2001665640</v>
      </c>
      <c r="K2591" s="11">
        <f t="shared" si="157"/>
        <v>1968328677</v>
      </c>
      <c r="L2591" s="12">
        <f t="shared" si="160"/>
        <v>0.98334538879330513</v>
      </c>
      <c r="M2591" s="27">
        <f t="shared" si="158"/>
        <v>33336963</v>
      </c>
      <c r="N2591" s="12">
        <f t="shared" si="159"/>
        <v>1.6654611206694842E-2</v>
      </c>
      <c r="O2591" s="17" t="s">
        <v>2340</v>
      </c>
      <c r="P2591" s="52"/>
    </row>
    <row r="2592" spans="1:16" hidden="1" x14ac:dyDescent="0.35">
      <c r="A2592" s="9" t="s">
        <v>27</v>
      </c>
      <c r="B2592" s="9" t="s">
        <v>2339</v>
      </c>
      <c r="C2592" s="9" t="s">
        <v>1697</v>
      </c>
      <c r="D2592" s="9" t="s">
        <v>1701</v>
      </c>
      <c r="E2592" s="8" t="s">
        <v>1702</v>
      </c>
      <c r="F2592" s="10" t="s">
        <v>2347</v>
      </c>
      <c r="G2592" s="10" t="s">
        <v>2348</v>
      </c>
      <c r="H2592" s="10" t="s">
        <v>25</v>
      </c>
      <c r="I2592" s="10" t="s">
        <v>26</v>
      </c>
      <c r="J2592" s="11">
        <f t="shared" si="157"/>
        <v>2001665640</v>
      </c>
      <c r="K2592" s="11">
        <f t="shared" si="157"/>
        <v>1968328677</v>
      </c>
      <c r="L2592" s="12">
        <f t="shared" si="160"/>
        <v>0.98334538879330513</v>
      </c>
      <c r="M2592" s="27">
        <f t="shared" si="158"/>
        <v>33336963</v>
      </c>
      <c r="N2592" s="12">
        <f t="shared" si="159"/>
        <v>1.6654611206694842E-2</v>
      </c>
      <c r="O2592" s="17" t="s">
        <v>2340</v>
      </c>
      <c r="P2592" s="52"/>
    </row>
    <row r="2593" spans="1:16" hidden="1" x14ac:dyDescent="0.35">
      <c r="A2593" s="9" t="s">
        <v>27</v>
      </c>
      <c r="B2593" s="9" t="s">
        <v>2339</v>
      </c>
      <c r="C2593" s="9" t="s">
        <v>1697</v>
      </c>
      <c r="D2593" s="9" t="s">
        <v>1703</v>
      </c>
      <c r="E2593" s="8" t="s">
        <v>1702</v>
      </c>
      <c r="F2593" s="10" t="s">
        <v>2347</v>
      </c>
      <c r="G2593" s="10" t="s">
        <v>2348</v>
      </c>
      <c r="H2593" s="10" t="s">
        <v>25</v>
      </c>
      <c r="I2593" s="10" t="s">
        <v>26</v>
      </c>
      <c r="J2593" s="11">
        <f t="shared" si="157"/>
        <v>2001665640</v>
      </c>
      <c r="K2593" s="11">
        <f t="shared" si="157"/>
        <v>1968328677</v>
      </c>
      <c r="L2593" s="12">
        <f t="shared" si="160"/>
        <v>0.98334538879330513</v>
      </c>
      <c r="M2593" s="27">
        <f t="shared" si="158"/>
        <v>33336963</v>
      </c>
      <c r="N2593" s="12">
        <f t="shared" si="159"/>
        <v>1.6654611206694842E-2</v>
      </c>
      <c r="O2593" s="17" t="s">
        <v>2340</v>
      </c>
      <c r="P2593" s="52"/>
    </row>
    <row r="2594" spans="1:16" hidden="1" x14ac:dyDescent="0.35">
      <c r="A2594" s="9" t="s">
        <v>27</v>
      </c>
      <c r="B2594" s="9" t="s">
        <v>2339</v>
      </c>
      <c r="C2594" s="9" t="s">
        <v>1697</v>
      </c>
      <c r="D2594" s="9" t="s">
        <v>1704</v>
      </c>
      <c r="E2594" s="8" t="s">
        <v>1702</v>
      </c>
      <c r="F2594" s="10" t="s">
        <v>2347</v>
      </c>
      <c r="G2594" s="10" t="s">
        <v>2348</v>
      </c>
      <c r="H2594" s="10" t="s">
        <v>25</v>
      </c>
      <c r="I2594" s="10" t="s">
        <v>26</v>
      </c>
      <c r="J2594" s="11">
        <f t="shared" si="157"/>
        <v>2001665640</v>
      </c>
      <c r="K2594" s="11">
        <f t="shared" si="157"/>
        <v>1968328677</v>
      </c>
      <c r="L2594" s="12">
        <f t="shared" si="160"/>
        <v>0.98334538879330513</v>
      </c>
      <c r="M2594" s="27">
        <f t="shared" si="158"/>
        <v>33336963</v>
      </c>
      <c r="N2594" s="12">
        <f t="shared" si="159"/>
        <v>1.6654611206694842E-2</v>
      </c>
      <c r="O2594" s="17" t="s">
        <v>2340</v>
      </c>
      <c r="P2594" s="52"/>
    </row>
    <row r="2595" spans="1:16" hidden="1" x14ac:dyDescent="0.35">
      <c r="A2595" s="9" t="s">
        <v>27</v>
      </c>
      <c r="B2595" s="9" t="s">
        <v>2339</v>
      </c>
      <c r="C2595" s="9" t="s">
        <v>1697</v>
      </c>
      <c r="D2595" s="9" t="s">
        <v>49</v>
      </c>
      <c r="E2595" s="8" t="s">
        <v>50</v>
      </c>
      <c r="F2595" s="10" t="s">
        <v>2349</v>
      </c>
      <c r="G2595" s="10" t="s">
        <v>2350</v>
      </c>
      <c r="H2595" s="10" t="s">
        <v>25</v>
      </c>
      <c r="I2595" s="10" t="s">
        <v>26</v>
      </c>
      <c r="J2595" s="11">
        <f t="shared" si="157"/>
        <v>1183784655</v>
      </c>
      <c r="K2595" s="11">
        <f t="shared" si="157"/>
        <v>1167372730</v>
      </c>
      <c r="L2595" s="12">
        <f t="shared" si="160"/>
        <v>0.98613605529461779</v>
      </c>
      <c r="M2595" s="27">
        <f t="shared" si="158"/>
        <v>16411925</v>
      </c>
      <c r="N2595" s="12">
        <f t="shared" si="159"/>
        <v>1.3863944705382247E-2</v>
      </c>
      <c r="O2595" s="17" t="s">
        <v>2340</v>
      </c>
      <c r="P2595" s="52"/>
    </row>
    <row r="2596" spans="1:16" hidden="1" x14ac:dyDescent="0.35">
      <c r="A2596" s="9" t="s">
        <v>27</v>
      </c>
      <c r="B2596" s="9" t="s">
        <v>2339</v>
      </c>
      <c r="C2596" s="9" t="s">
        <v>1697</v>
      </c>
      <c r="D2596" s="9" t="s">
        <v>1707</v>
      </c>
      <c r="E2596" s="8" t="s">
        <v>1708</v>
      </c>
      <c r="F2596" s="10" t="s">
        <v>2349</v>
      </c>
      <c r="G2596" s="10" t="s">
        <v>2350</v>
      </c>
      <c r="H2596" s="10" t="s">
        <v>25</v>
      </c>
      <c r="I2596" s="10" t="s">
        <v>26</v>
      </c>
      <c r="J2596" s="11">
        <f t="shared" si="157"/>
        <v>1183784655</v>
      </c>
      <c r="K2596" s="11">
        <f t="shared" si="157"/>
        <v>1167372730</v>
      </c>
      <c r="L2596" s="12">
        <f t="shared" si="160"/>
        <v>0.98613605529461779</v>
      </c>
      <c r="M2596" s="27">
        <f t="shared" si="158"/>
        <v>16411925</v>
      </c>
      <c r="N2596" s="12">
        <f t="shared" si="159"/>
        <v>1.3863944705382247E-2</v>
      </c>
      <c r="O2596" s="17" t="s">
        <v>2340</v>
      </c>
      <c r="P2596" s="52"/>
    </row>
    <row r="2597" spans="1:16" hidden="1" x14ac:dyDescent="0.35">
      <c r="A2597" s="9" t="s">
        <v>27</v>
      </c>
      <c r="B2597" s="9" t="s">
        <v>2339</v>
      </c>
      <c r="C2597" s="9" t="s">
        <v>1697</v>
      </c>
      <c r="D2597" s="9" t="s">
        <v>1709</v>
      </c>
      <c r="E2597" s="8" t="s">
        <v>1708</v>
      </c>
      <c r="F2597" s="10" t="s">
        <v>2349</v>
      </c>
      <c r="G2597" s="10" t="s">
        <v>2350</v>
      </c>
      <c r="H2597" s="10" t="s">
        <v>25</v>
      </c>
      <c r="I2597" s="10" t="s">
        <v>26</v>
      </c>
      <c r="J2597" s="11">
        <f t="shared" si="157"/>
        <v>1183784655</v>
      </c>
      <c r="K2597" s="11">
        <f t="shared" si="157"/>
        <v>1167372730</v>
      </c>
      <c r="L2597" s="12">
        <f t="shared" si="160"/>
        <v>0.98613605529461779</v>
      </c>
      <c r="M2597" s="27">
        <f t="shared" si="158"/>
        <v>16411925</v>
      </c>
      <c r="N2597" s="12">
        <f t="shared" si="159"/>
        <v>1.3863944705382247E-2</v>
      </c>
      <c r="O2597" s="17" t="s">
        <v>2340</v>
      </c>
      <c r="P2597" s="52"/>
    </row>
    <row r="2598" spans="1:16" hidden="1" x14ac:dyDescent="0.35">
      <c r="A2598" s="9" t="s">
        <v>27</v>
      </c>
      <c r="B2598" s="9" t="s">
        <v>2339</v>
      </c>
      <c r="C2598" s="9" t="s">
        <v>1697</v>
      </c>
      <c r="D2598" s="9" t="s">
        <v>1710</v>
      </c>
      <c r="E2598" s="8" t="s">
        <v>1708</v>
      </c>
      <c r="F2598" s="10" t="s">
        <v>2349</v>
      </c>
      <c r="G2598" s="10" t="s">
        <v>2350</v>
      </c>
      <c r="H2598" s="10" t="s">
        <v>25</v>
      </c>
      <c r="I2598" s="10" t="s">
        <v>26</v>
      </c>
      <c r="J2598" s="11">
        <f t="shared" si="157"/>
        <v>1183784655</v>
      </c>
      <c r="K2598" s="11">
        <f t="shared" si="157"/>
        <v>1167372730</v>
      </c>
      <c r="L2598" s="12">
        <f t="shared" si="160"/>
        <v>0.98613605529461779</v>
      </c>
      <c r="M2598" s="27">
        <f t="shared" si="158"/>
        <v>16411925</v>
      </c>
      <c r="N2598" s="12">
        <f t="shared" si="159"/>
        <v>1.3863944705382247E-2</v>
      </c>
      <c r="O2598" s="17" t="s">
        <v>2340</v>
      </c>
      <c r="P2598" s="52"/>
    </row>
    <row r="2599" spans="1:16" hidden="1" x14ac:dyDescent="0.35">
      <c r="A2599" s="9" t="s">
        <v>27</v>
      </c>
      <c r="B2599" s="9" t="s">
        <v>2339</v>
      </c>
      <c r="C2599" s="9" t="s">
        <v>1697</v>
      </c>
      <c r="D2599" s="9" t="s">
        <v>370</v>
      </c>
      <c r="E2599" s="8" t="s">
        <v>371</v>
      </c>
      <c r="F2599" s="10" t="s">
        <v>25</v>
      </c>
      <c r="G2599" s="10" t="s">
        <v>26</v>
      </c>
      <c r="H2599" s="10" t="s">
        <v>2343</v>
      </c>
      <c r="I2599" s="10" t="s">
        <v>2344</v>
      </c>
      <c r="J2599" s="11">
        <f t="shared" si="157"/>
        <v>226874499</v>
      </c>
      <c r="K2599" s="11">
        <f t="shared" si="157"/>
        <v>226872613</v>
      </c>
      <c r="L2599" s="12">
        <f t="shared" si="160"/>
        <v>0.99999168703398433</v>
      </c>
      <c r="M2599" s="27">
        <f t="shared" si="158"/>
        <v>1886</v>
      </c>
      <c r="N2599" s="12">
        <f t="shared" si="159"/>
        <v>8.3129660156296368E-6</v>
      </c>
      <c r="O2599" s="17" t="s">
        <v>2340</v>
      </c>
      <c r="P2599" s="52"/>
    </row>
    <row r="2600" spans="1:16" hidden="1" x14ac:dyDescent="0.35">
      <c r="A2600" s="9" t="s">
        <v>27</v>
      </c>
      <c r="B2600" s="9" t="s">
        <v>2339</v>
      </c>
      <c r="C2600" s="9" t="s">
        <v>1697</v>
      </c>
      <c r="D2600" s="9" t="s">
        <v>1713</v>
      </c>
      <c r="E2600" s="8" t="s">
        <v>1714</v>
      </c>
      <c r="F2600" s="10" t="s">
        <v>25</v>
      </c>
      <c r="G2600" s="10" t="s">
        <v>26</v>
      </c>
      <c r="H2600" s="10" t="s">
        <v>2343</v>
      </c>
      <c r="I2600" s="10" t="s">
        <v>2344</v>
      </c>
      <c r="J2600" s="11">
        <f t="shared" si="157"/>
        <v>226874499</v>
      </c>
      <c r="K2600" s="11">
        <f t="shared" si="157"/>
        <v>226872613</v>
      </c>
      <c r="L2600" s="12">
        <f t="shared" si="160"/>
        <v>0.99999168703398433</v>
      </c>
      <c r="M2600" s="27">
        <f t="shared" si="158"/>
        <v>1886</v>
      </c>
      <c r="N2600" s="12">
        <f t="shared" si="159"/>
        <v>8.3129660156296368E-6</v>
      </c>
      <c r="O2600" s="17" t="s">
        <v>2340</v>
      </c>
      <c r="P2600" s="52"/>
    </row>
    <row r="2601" spans="1:16" hidden="1" x14ac:dyDescent="0.35">
      <c r="A2601" s="9" t="s">
        <v>27</v>
      </c>
      <c r="B2601" s="9" t="s">
        <v>2339</v>
      </c>
      <c r="C2601" s="9" t="s">
        <v>1697</v>
      </c>
      <c r="D2601" s="9" t="s">
        <v>1715</v>
      </c>
      <c r="E2601" s="8" t="s">
        <v>1714</v>
      </c>
      <c r="F2601" s="10" t="s">
        <v>25</v>
      </c>
      <c r="G2601" s="10" t="s">
        <v>26</v>
      </c>
      <c r="H2601" s="10" t="s">
        <v>2343</v>
      </c>
      <c r="I2601" s="10" t="s">
        <v>2344</v>
      </c>
      <c r="J2601" s="11">
        <f t="shared" si="157"/>
        <v>226874499</v>
      </c>
      <c r="K2601" s="11">
        <f t="shared" si="157"/>
        <v>226872613</v>
      </c>
      <c r="L2601" s="12">
        <f t="shared" si="160"/>
        <v>0.99999168703398433</v>
      </c>
      <c r="M2601" s="27">
        <f t="shared" si="158"/>
        <v>1886</v>
      </c>
      <c r="N2601" s="12">
        <f t="shared" si="159"/>
        <v>8.3129660156296368E-6</v>
      </c>
      <c r="O2601" s="17" t="s">
        <v>2340</v>
      </c>
      <c r="P2601" s="52"/>
    </row>
    <row r="2602" spans="1:16" hidden="1" x14ac:dyDescent="0.35">
      <c r="A2602" s="9" t="s">
        <v>27</v>
      </c>
      <c r="B2602" s="9" t="s">
        <v>2339</v>
      </c>
      <c r="C2602" s="9" t="s">
        <v>1697</v>
      </c>
      <c r="D2602" s="9" t="s">
        <v>1716</v>
      </c>
      <c r="E2602" s="8" t="s">
        <v>1714</v>
      </c>
      <c r="F2602" s="10" t="s">
        <v>25</v>
      </c>
      <c r="G2602" s="10" t="s">
        <v>26</v>
      </c>
      <c r="H2602" s="10" t="s">
        <v>2343</v>
      </c>
      <c r="I2602" s="10" t="s">
        <v>2344</v>
      </c>
      <c r="J2602" s="11">
        <f t="shared" si="157"/>
        <v>226874499</v>
      </c>
      <c r="K2602" s="11">
        <f t="shared" si="157"/>
        <v>226872613</v>
      </c>
      <c r="L2602" s="12">
        <f t="shared" si="160"/>
        <v>0.99999168703398433</v>
      </c>
      <c r="M2602" s="27">
        <f t="shared" si="158"/>
        <v>1886</v>
      </c>
      <c r="N2602" s="12">
        <f t="shared" si="159"/>
        <v>8.3129660156296368E-6</v>
      </c>
      <c r="O2602" s="17" t="s">
        <v>2340</v>
      </c>
      <c r="P2602" s="52"/>
    </row>
    <row r="2603" spans="1:16" ht="31" x14ac:dyDescent="0.35">
      <c r="A2603" s="9" t="s">
        <v>27</v>
      </c>
      <c r="B2603" s="9" t="s">
        <v>2339</v>
      </c>
      <c r="C2603" s="9" t="s">
        <v>492</v>
      </c>
      <c r="D2603" s="9"/>
      <c r="E2603" s="29" t="s">
        <v>3367</v>
      </c>
      <c r="F2603" s="10" t="s">
        <v>2351</v>
      </c>
      <c r="G2603" s="10" t="s">
        <v>2352</v>
      </c>
      <c r="H2603" s="10" t="s">
        <v>25</v>
      </c>
      <c r="I2603" s="10" t="s">
        <v>26</v>
      </c>
      <c r="J2603" s="11">
        <f t="shared" ref="J2603:K2666" si="161">F2603+H2603</f>
        <v>719298000</v>
      </c>
      <c r="K2603" s="11">
        <f t="shared" si="161"/>
        <v>614478991</v>
      </c>
      <c r="L2603" s="12">
        <f t="shared" si="160"/>
        <v>0.85427596211862122</v>
      </c>
      <c r="M2603" s="27">
        <f t="shared" si="158"/>
        <v>104819009</v>
      </c>
      <c r="N2603" s="12">
        <f t="shared" si="159"/>
        <v>0.14572403788137878</v>
      </c>
      <c r="O2603" s="17" t="s">
        <v>2340</v>
      </c>
      <c r="P2603" s="52"/>
    </row>
    <row r="2604" spans="1:16" ht="31" hidden="1" x14ac:dyDescent="0.35">
      <c r="A2604" s="9" t="s">
        <v>27</v>
      </c>
      <c r="B2604" s="9" t="s">
        <v>2339</v>
      </c>
      <c r="C2604" s="9" t="s">
        <v>720</v>
      </c>
      <c r="D2604" s="9"/>
      <c r="E2604" s="8" t="s">
        <v>721</v>
      </c>
      <c r="F2604" s="10" t="s">
        <v>2353</v>
      </c>
      <c r="G2604" s="10" t="s">
        <v>2352</v>
      </c>
      <c r="H2604" s="10" t="s">
        <v>25</v>
      </c>
      <c r="I2604" s="10" t="s">
        <v>26</v>
      </c>
      <c r="J2604" s="11">
        <f t="shared" si="161"/>
        <v>716082000</v>
      </c>
      <c r="K2604" s="11">
        <f t="shared" si="161"/>
        <v>614478991</v>
      </c>
      <c r="L2604" s="12">
        <f t="shared" si="160"/>
        <v>0.85811260581888671</v>
      </c>
      <c r="M2604" s="27">
        <f t="shared" ref="M2604:M2667" si="162">J2604-K2604</f>
        <v>101603009</v>
      </c>
      <c r="N2604" s="12">
        <f t="shared" ref="N2604:N2667" si="163">M2604/J2604</f>
        <v>0.14188739418111335</v>
      </c>
      <c r="O2604" s="17" t="s">
        <v>2340</v>
      </c>
      <c r="P2604" s="52"/>
    </row>
    <row r="2605" spans="1:16" hidden="1" x14ac:dyDescent="0.35">
      <c r="A2605" s="9" t="s">
        <v>27</v>
      </c>
      <c r="B2605" s="9" t="s">
        <v>2339</v>
      </c>
      <c r="C2605" s="9" t="s">
        <v>1788</v>
      </c>
      <c r="D2605" s="9"/>
      <c r="E2605" s="8" t="s">
        <v>1789</v>
      </c>
      <c r="F2605" s="10" t="s">
        <v>2354</v>
      </c>
      <c r="G2605" s="10" t="s">
        <v>2355</v>
      </c>
      <c r="H2605" s="10" t="s">
        <v>25</v>
      </c>
      <c r="I2605" s="10" t="s">
        <v>26</v>
      </c>
      <c r="J2605" s="11">
        <f t="shared" si="161"/>
        <v>50220000</v>
      </c>
      <c r="K2605" s="11">
        <f t="shared" si="161"/>
        <v>50220000</v>
      </c>
      <c r="L2605" s="12">
        <f t="shared" si="160"/>
        <v>1</v>
      </c>
      <c r="M2605" s="27">
        <f t="shared" si="162"/>
        <v>0</v>
      </c>
      <c r="N2605" s="12">
        <f t="shared" si="163"/>
        <v>0</v>
      </c>
      <c r="O2605" s="17" t="s">
        <v>2340</v>
      </c>
      <c r="P2605" s="52"/>
    </row>
    <row r="2606" spans="1:16" hidden="1" x14ac:dyDescent="0.35">
      <c r="A2606" s="9" t="s">
        <v>27</v>
      </c>
      <c r="B2606" s="9" t="s">
        <v>2339</v>
      </c>
      <c r="C2606" s="9" t="s">
        <v>1788</v>
      </c>
      <c r="D2606" s="9" t="s">
        <v>49</v>
      </c>
      <c r="E2606" s="8" t="s">
        <v>50</v>
      </c>
      <c r="F2606" s="10" t="s">
        <v>2354</v>
      </c>
      <c r="G2606" s="10" t="s">
        <v>2355</v>
      </c>
      <c r="H2606" s="10" t="s">
        <v>25</v>
      </c>
      <c r="I2606" s="10" t="s">
        <v>26</v>
      </c>
      <c r="J2606" s="11">
        <f t="shared" si="161"/>
        <v>50220000</v>
      </c>
      <c r="K2606" s="11">
        <f t="shared" si="161"/>
        <v>50220000</v>
      </c>
      <c r="L2606" s="12">
        <f t="shared" si="160"/>
        <v>1</v>
      </c>
      <c r="M2606" s="27">
        <f t="shared" si="162"/>
        <v>0</v>
      </c>
      <c r="N2606" s="12">
        <f t="shared" si="163"/>
        <v>0</v>
      </c>
      <c r="O2606" s="17" t="s">
        <v>2340</v>
      </c>
      <c r="P2606" s="52"/>
    </row>
    <row r="2607" spans="1:16" hidden="1" x14ac:dyDescent="0.35">
      <c r="A2607" s="9" t="s">
        <v>27</v>
      </c>
      <c r="B2607" s="9" t="s">
        <v>2339</v>
      </c>
      <c r="C2607" s="9" t="s">
        <v>1788</v>
      </c>
      <c r="D2607" s="9" t="s">
        <v>1792</v>
      </c>
      <c r="E2607" s="8" t="s">
        <v>1793</v>
      </c>
      <c r="F2607" s="10" t="s">
        <v>2354</v>
      </c>
      <c r="G2607" s="10" t="s">
        <v>2355</v>
      </c>
      <c r="H2607" s="10" t="s">
        <v>25</v>
      </c>
      <c r="I2607" s="10" t="s">
        <v>26</v>
      </c>
      <c r="J2607" s="11">
        <f t="shared" si="161"/>
        <v>50220000</v>
      </c>
      <c r="K2607" s="11">
        <f t="shared" si="161"/>
        <v>50220000</v>
      </c>
      <c r="L2607" s="12">
        <f t="shared" si="160"/>
        <v>1</v>
      </c>
      <c r="M2607" s="27">
        <f t="shared" si="162"/>
        <v>0</v>
      </c>
      <c r="N2607" s="12">
        <f t="shared" si="163"/>
        <v>0</v>
      </c>
      <c r="O2607" s="17" t="s">
        <v>2340</v>
      </c>
      <c r="P2607" s="52"/>
    </row>
    <row r="2608" spans="1:16" hidden="1" x14ac:dyDescent="0.35">
      <c r="A2608" s="9" t="s">
        <v>27</v>
      </c>
      <c r="B2608" s="9" t="s">
        <v>2339</v>
      </c>
      <c r="C2608" s="9" t="s">
        <v>1788</v>
      </c>
      <c r="D2608" s="9" t="s">
        <v>1794</v>
      </c>
      <c r="E2608" s="8" t="s">
        <v>1793</v>
      </c>
      <c r="F2608" s="10" t="s">
        <v>2354</v>
      </c>
      <c r="G2608" s="10" t="s">
        <v>2355</v>
      </c>
      <c r="H2608" s="10" t="s">
        <v>25</v>
      </c>
      <c r="I2608" s="10" t="s">
        <v>26</v>
      </c>
      <c r="J2608" s="11">
        <f t="shared" si="161"/>
        <v>50220000</v>
      </c>
      <c r="K2608" s="11">
        <f t="shared" si="161"/>
        <v>50220000</v>
      </c>
      <c r="L2608" s="12">
        <f t="shared" si="160"/>
        <v>1</v>
      </c>
      <c r="M2608" s="27">
        <f t="shared" si="162"/>
        <v>0</v>
      </c>
      <c r="N2608" s="12">
        <f t="shared" si="163"/>
        <v>0</v>
      </c>
      <c r="O2608" s="17" t="s">
        <v>2340</v>
      </c>
      <c r="P2608" s="52"/>
    </row>
    <row r="2609" spans="1:16" hidden="1" x14ac:dyDescent="0.35">
      <c r="A2609" s="9" t="s">
        <v>27</v>
      </c>
      <c r="B2609" s="9" t="s">
        <v>2339</v>
      </c>
      <c r="C2609" s="9" t="s">
        <v>1788</v>
      </c>
      <c r="D2609" s="9" t="s">
        <v>1795</v>
      </c>
      <c r="E2609" s="8" t="s">
        <v>1793</v>
      </c>
      <c r="F2609" s="10" t="s">
        <v>2354</v>
      </c>
      <c r="G2609" s="10" t="s">
        <v>2355</v>
      </c>
      <c r="H2609" s="10" t="s">
        <v>25</v>
      </c>
      <c r="I2609" s="10" t="s">
        <v>26</v>
      </c>
      <c r="J2609" s="11">
        <f t="shared" si="161"/>
        <v>50220000</v>
      </c>
      <c r="K2609" s="11">
        <f t="shared" si="161"/>
        <v>50220000</v>
      </c>
      <c r="L2609" s="12">
        <f t="shared" si="160"/>
        <v>1</v>
      </c>
      <c r="M2609" s="27">
        <f t="shared" si="162"/>
        <v>0</v>
      </c>
      <c r="N2609" s="12">
        <f t="shared" si="163"/>
        <v>0</v>
      </c>
      <c r="O2609" s="17" t="s">
        <v>2340</v>
      </c>
      <c r="P2609" s="52"/>
    </row>
    <row r="2610" spans="1:16" hidden="1" x14ac:dyDescent="0.35">
      <c r="A2610" s="9" t="s">
        <v>27</v>
      </c>
      <c r="B2610" s="9" t="s">
        <v>2339</v>
      </c>
      <c r="C2610" s="9" t="s">
        <v>1796</v>
      </c>
      <c r="D2610" s="9"/>
      <c r="E2610" s="8" t="s">
        <v>1797</v>
      </c>
      <c r="F2610" s="10" t="s">
        <v>2356</v>
      </c>
      <c r="G2610" s="10" t="s">
        <v>2357</v>
      </c>
      <c r="H2610" s="10" t="s">
        <v>25</v>
      </c>
      <c r="I2610" s="10" t="s">
        <v>26</v>
      </c>
      <c r="J2610" s="11">
        <f t="shared" si="161"/>
        <v>4080000</v>
      </c>
      <c r="K2610" s="11">
        <f t="shared" si="161"/>
        <v>4080000</v>
      </c>
      <c r="L2610" s="12">
        <f t="shared" si="160"/>
        <v>1</v>
      </c>
      <c r="M2610" s="27">
        <f t="shared" si="162"/>
        <v>0</v>
      </c>
      <c r="N2610" s="12">
        <f t="shared" si="163"/>
        <v>0</v>
      </c>
      <c r="O2610" s="17" t="s">
        <v>2340</v>
      </c>
      <c r="P2610" s="52"/>
    </row>
    <row r="2611" spans="1:16" hidden="1" x14ac:dyDescent="0.35">
      <c r="A2611" s="9" t="s">
        <v>27</v>
      </c>
      <c r="B2611" s="9" t="s">
        <v>2339</v>
      </c>
      <c r="C2611" s="9" t="s">
        <v>1796</v>
      </c>
      <c r="D2611" s="9" t="s">
        <v>49</v>
      </c>
      <c r="E2611" s="8" t="s">
        <v>50</v>
      </c>
      <c r="F2611" s="10" t="s">
        <v>2356</v>
      </c>
      <c r="G2611" s="10" t="s">
        <v>2357</v>
      </c>
      <c r="H2611" s="10" t="s">
        <v>25</v>
      </c>
      <c r="I2611" s="10" t="s">
        <v>26</v>
      </c>
      <c r="J2611" s="11">
        <f t="shared" si="161"/>
        <v>4080000</v>
      </c>
      <c r="K2611" s="11">
        <f t="shared" si="161"/>
        <v>4080000</v>
      </c>
      <c r="L2611" s="12">
        <f t="shared" si="160"/>
        <v>1</v>
      </c>
      <c r="M2611" s="27">
        <f t="shared" si="162"/>
        <v>0</v>
      </c>
      <c r="N2611" s="12">
        <f t="shared" si="163"/>
        <v>0</v>
      </c>
      <c r="O2611" s="17" t="s">
        <v>2340</v>
      </c>
      <c r="P2611" s="52"/>
    </row>
    <row r="2612" spans="1:16" hidden="1" x14ac:dyDescent="0.35">
      <c r="A2612" s="9" t="s">
        <v>27</v>
      </c>
      <c r="B2612" s="9" t="s">
        <v>2339</v>
      </c>
      <c r="C2612" s="9" t="s">
        <v>1796</v>
      </c>
      <c r="D2612" s="9" t="s">
        <v>1792</v>
      </c>
      <c r="E2612" s="8" t="s">
        <v>1793</v>
      </c>
      <c r="F2612" s="10" t="s">
        <v>2356</v>
      </c>
      <c r="G2612" s="10" t="s">
        <v>2357</v>
      </c>
      <c r="H2612" s="10" t="s">
        <v>25</v>
      </c>
      <c r="I2612" s="10" t="s">
        <v>26</v>
      </c>
      <c r="J2612" s="11">
        <f t="shared" si="161"/>
        <v>4080000</v>
      </c>
      <c r="K2612" s="11">
        <f t="shared" si="161"/>
        <v>4080000</v>
      </c>
      <c r="L2612" s="12">
        <f t="shared" si="160"/>
        <v>1</v>
      </c>
      <c r="M2612" s="27">
        <f t="shared" si="162"/>
        <v>0</v>
      </c>
      <c r="N2612" s="12">
        <f t="shared" si="163"/>
        <v>0</v>
      </c>
      <c r="O2612" s="17" t="s">
        <v>2340</v>
      </c>
      <c r="P2612" s="52"/>
    </row>
    <row r="2613" spans="1:16" hidden="1" x14ac:dyDescent="0.35">
      <c r="A2613" s="9" t="s">
        <v>27</v>
      </c>
      <c r="B2613" s="9" t="s">
        <v>2339</v>
      </c>
      <c r="C2613" s="9" t="s">
        <v>1796</v>
      </c>
      <c r="D2613" s="9" t="s">
        <v>1794</v>
      </c>
      <c r="E2613" s="8" t="s">
        <v>1793</v>
      </c>
      <c r="F2613" s="10" t="s">
        <v>2356</v>
      </c>
      <c r="G2613" s="10" t="s">
        <v>2357</v>
      </c>
      <c r="H2613" s="10" t="s">
        <v>25</v>
      </c>
      <c r="I2613" s="10" t="s">
        <v>26</v>
      </c>
      <c r="J2613" s="11">
        <f t="shared" si="161"/>
        <v>4080000</v>
      </c>
      <c r="K2613" s="11">
        <f t="shared" si="161"/>
        <v>4080000</v>
      </c>
      <c r="L2613" s="12">
        <f t="shared" si="160"/>
        <v>1</v>
      </c>
      <c r="M2613" s="27">
        <f t="shared" si="162"/>
        <v>0</v>
      </c>
      <c r="N2613" s="12">
        <f t="shared" si="163"/>
        <v>0</v>
      </c>
      <c r="O2613" s="17" t="s">
        <v>2340</v>
      </c>
      <c r="P2613" s="52"/>
    </row>
    <row r="2614" spans="1:16" hidden="1" x14ac:dyDescent="0.35">
      <c r="A2614" s="9" t="s">
        <v>27</v>
      </c>
      <c r="B2614" s="9" t="s">
        <v>2339</v>
      </c>
      <c r="C2614" s="9" t="s">
        <v>1796</v>
      </c>
      <c r="D2614" s="9" t="s">
        <v>1795</v>
      </c>
      <c r="E2614" s="8" t="s">
        <v>1793</v>
      </c>
      <c r="F2614" s="10" t="s">
        <v>2356</v>
      </c>
      <c r="G2614" s="10" t="s">
        <v>2357</v>
      </c>
      <c r="H2614" s="10" t="s">
        <v>25</v>
      </c>
      <c r="I2614" s="10" t="s">
        <v>26</v>
      </c>
      <c r="J2614" s="11">
        <f t="shared" si="161"/>
        <v>4080000</v>
      </c>
      <c r="K2614" s="11">
        <f t="shared" si="161"/>
        <v>4080000</v>
      </c>
      <c r="L2614" s="12">
        <f t="shared" si="160"/>
        <v>1</v>
      </c>
      <c r="M2614" s="27">
        <f t="shared" si="162"/>
        <v>0</v>
      </c>
      <c r="N2614" s="12">
        <f t="shared" si="163"/>
        <v>0</v>
      </c>
      <c r="O2614" s="17" t="s">
        <v>2340</v>
      </c>
      <c r="P2614" s="52"/>
    </row>
    <row r="2615" spans="1:16" hidden="1" x14ac:dyDescent="0.35">
      <c r="A2615" s="9" t="s">
        <v>27</v>
      </c>
      <c r="B2615" s="9" t="s">
        <v>2339</v>
      </c>
      <c r="C2615" s="9" t="s">
        <v>732</v>
      </c>
      <c r="D2615" s="9"/>
      <c r="E2615" s="8" t="s">
        <v>733</v>
      </c>
      <c r="F2615" s="10" t="s">
        <v>2358</v>
      </c>
      <c r="G2615" s="10" t="s">
        <v>2359</v>
      </c>
      <c r="H2615" s="10" t="s">
        <v>25</v>
      </c>
      <c r="I2615" s="10" t="s">
        <v>26</v>
      </c>
      <c r="J2615" s="11">
        <f t="shared" si="161"/>
        <v>35840000</v>
      </c>
      <c r="K2615" s="11">
        <f t="shared" si="161"/>
        <v>35840000</v>
      </c>
      <c r="L2615" s="12">
        <f t="shared" si="160"/>
        <v>1</v>
      </c>
      <c r="M2615" s="27">
        <f t="shared" si="162"/>
        <v>0</v>
      </c>
      <c r="N2615" s="12">
        <f t="shared" si="163"/>
        <v>0</v>
      </c>
      <c r="O2615" s="17" t="s">
        <v>2340</v>
      </c>
      <c r="P2615" s="52"/>
    </row>
    <row r="2616" spans="1:16" hidden="1" x14ac:dyDescent="0.35">
      <c r="A2616" s="9" t="s">
        <v>27</v>
      </c>
      <c r="B2616" s="9" t="s">
        <v>2339</v>
      </c>
      <c r="C2616" s="9" t="s">
        <v>732</v>
      </c>
      <c r="D2616" s="9" t="s">
        <v>49</v>
      </c>
      <c r="E2616" s="8" t="s">
        <v>50</v>
      </c>
      <c r="F2616" s="10" t="s">
        <v>2358</v>
      </c>
      <c r="G2616" s="10" t="s">
        <v>2359</v>
      </c>
      <c r="H2616" s="10" t="s">
        <v>25</v>
      </c>
      <c r="I2616" s="10" t="s">
        <v>26</v>
      </c>
      <c r="J2616" s="11">
        <f t="shared" si="161"/>
        <v>35840000</v>
      </c>
      <c r="K2616" s="11">
        <f t="shared" si="161"/>
        <v>35840000</v>
      </c>
      <c r="L2616" s="12">
        <f t="shared" si="160"/>
        <v>1</v>
      </c>
      <c r="M2616" s="27">
        <f t="shared" si="162"/>
        <v>0</v>
      </c>
      <c r="N2616" s="12">
        <f t="shared" si="163"/>
        <v>0</v>
      </c>
      <c r="O2616" s="17" t="s">
        <v>2340</v>
      </c>
      <c r="P2616" s="52"/>
    </row>
    <row r="2617" spans="1:16" hidden="1" x14ac:dyDescent="0.35">
      <c r="A2617" s="9" t="s">
        <v>27</v>
      </c>
      <c r="B2617" s="9" t="s">
        <v>2339</v>
      </c>
      <c r="C2617" s="9" t="s">
        <v>732</v>
      </c>
      <c r="D2617" s="9" t="s">
        <v>1792</v>
      </c>
      <c r="E2617" s="8" t="s">
        <v>1793</v>
      </c>
      <c r="F2617" s="10" t="s">
        <v>2358</v>
      </c>
      <c r="G2617" s="10" t="s">
        <v>2359</v>
      </c>
      <c r="H2617" s="10" t="s">
        <v>25</v>
      </c>
      <c r="I2617" s="10" t="s">
        <v>26</v>
      </c>
      <c r="J2617" s="11">
        <f t="shared" si="161"/>
        <v>35840000</v>
      </c>
      <c r="K2617" s="11">
        <f t="shared" si="161"/>
        <v>35840000</v>
      </c>
      <c r="L2617" s="12">
        <f t="shared" si="160"/>
        <v>1</v>
      </c>
      <c r="M2617" s="27">
        <f t="shared" si="162"/>
        <v>0</v>
      </c>
      <c r="N2617" s="12">
        <f t="shared" si="163"/>
        <v>0</v>
      </c>
      <c r="O2617" s="17" t="s">
        <v>2340</v>
      </c>
      <c r="P2617" s="52"/>
    </row>
    <row r="2618" spans="1:16" hidden="1" x14ac:dyDescent="0.35">
      <c r="A2618" s="9" t="s">
        <v>27</v>
      </c>
      <c r="B2618" s="9" t="s">
        <v>2339</v>
      </c>
      <c r="C2618" s="9" t="s">
        <v>732</v>
      </c>
      <c r="D2618" s="9" t="s">
        <v>1794</v>
      </c>
      <c r="E2618" s="8" t="s">
        <v>1793</v>
      </c>
      <c r="F2618" s="10" t="s">
        <v>2358</v>
      </c>
      <c r="G2618" s="10" t="s">
        <v>2359</v>
      </c>
      <c r="H2618" s="10" t="s">
        <v>25</v>
      </c>
      <c r="I2618" s="10" t="s">
        <v>26</v>
      </c>
      <c r="J2618" s="11">
        <f t="shared" si="161"/>
        <v>35840000</v>
      </c>
      <c r="K2618" s="11">
        <f t="shared" si="161"/>
        <v>35840000</v>
      </c>
      <c r="L2618" s="12">
        <f t="shared" si="160"/>
        <v>1</v>
      </c>
      <c r="M2618" s="27">
        <f t="shared" si="162"/>
        <v>0</v>
      </c>
      <c r="N2618" s="12">
        <f t="shared" si="163"/>
        <v>0</v>
      </c>
      <c r="O2618" s="17" t="s">
        <v>2340</v>
      </c>
      <c r="P2618" s="52"/>
    </row>
    <row r="2619" spans="1:16" hidden="1" x14ac:dyDescent="0.35">
      <c r="A2619" s="9" t="s">
        <v>27</v>
      </c>
      <c r="B2619" s="9" t="s">
        <v>2339</v>
      </c>
      <c r="C2619" s="9" t="s">
        <v>732</v>
      </c>
      <c r="D2619" s="9" t="s">
        <v>1795</v>
      </c>
      <c r="E2619" s="8" t="s">
        <v>1793</v>
      </c>
      <c r="F2619" s="10" t="s">
        <v>2358</v>
      </c>
      <c r="G2619" s="10" t="s">
        <v>2359</v>
      </c>
      <c r="H2619" s="10" t="s">
        <v>25</v>
      </c>
      <c r="I2619" s="10" t="s">
        <v>26</v>
      </c>
      <c r="J2619" s="11">
        <f t="shared" si="161"/>
        <v>35840000</v>
      </c>
      <c r="K2619" s="11">
        <f t="shared" si="161"/>
        <v>35840000</v>
      </c>
      <c r="L2619" s="12">
        <f t="shared" si="160"/>
        <v>1</v>
      </c>
      <c r="M2619" s="27">
        <f t="shared" si="162"/>
        <v>0</v>
      </c>
      <c r="N2619" s="12">
        <f t="shared" si="163"/>
        <v>0</v>
      </c>
      <c r="O2619" s="17" t="s">
        <v>2340</v>
      </c>
      <c r="P2619" s="52"/>
    </row>
    <row r="2620" spans="1:16" hidden="1" x14ac:dyDescent="0.35">
      <c r="A2620" s="9" t="s">
        <v>27</v>
      </c>
      <c r="B2620" s="9" t="s">
        <v>2339</v>
      </c>
      <c r="C2620" s="9" t="s">
        <v>785</v>
      </c>
      <c r="D2620" s="9"/>
      <c r="E2620" s="8" t="s">
        <v>786</v>
      </c>
      <c r="F2620" s="10" t="s">
        <v>1868</v>
      </c>
      <c r="G2620" s="10" t="s">
        <v>1869</v>
      </c>
      <c r="H2620" s="10" t="s">
        <v>25</v>
      </c>
      <c r="I2620" s="10" t="s">
        <v>26</v>
      </c>
      <c r="J2620" s="11">
        <f t="shared" si="161"/>
        <v>6400000</v>
      </c>
      <c r="K2620" s="11">
        <f t="shared" si="161"/>
        <v>6400000</v>
      </c>
      <c r="L2620" s="12">
        <f t="shared" si="160"/>
        <v>1</v>
      </c>
      <c r="M2620" s="27">
        <f t="shared" si="162"/>
        <v>0</v>
      </c>
      <c r="N2620" s="12">
        <f t="shared" si="163"/>
        <v>0</v>
      </c>
      <c r="O2620" s="17" t="s">
        <v>2340</v>
      </c>
      <c r="P2620" s="52"/>
    </row>
    <row r="2621" spans="1:16" hidden="1" x14ac:dyDescent="0.35">
      <c r="A2621" s="9" t="s">
        <v>27</v>
      </c>
      <c r="B2621" s="9" t="s">
        <v>2339</v>
      </c>
      <c r="C2621" s="9" t="s">
        <v>785</v>
      </c>
      <c r="D2621" s="9" t="s">
        <v>49</v>
      </c>
      <c r="E2621" s="8" t="s">
        <v>50</v>
      </c>
      <c r="F2621" s="10" t="s">
        <v>1868</v>
      </c>
      <c r="G2621" s="10" t="s">
        <v>1869</v>
      </c>
      <c r="H2621" s="10" t="s">
        <v>25</v>
      </c>
      <c r="I2621" s="10" t="s">
        <v>26</v>
      </c>
      <c r="J2621" s="11">
        <f t="shared" si="161"/>
        <v>6400000</v>
      </c>
      <c r="K2621" s="11">
        <f t="shared" si="161"/>
        <v>6400000</v>
      </c>
      <c r="L2621" s="12">
        <f t="shared" si="160"/>
        <v>1</v>
      </c>
      <c r="M2621" s="27">
        <f t="shared" si="162"/>
        <v>0</v>
      </c>
      <c r="N2621" s="12">
        <f t="shared" si="163"/>
        <v>0</v>
      </c>
      <c r="O2621" s="17" t="s">
        <v>2340</v>
      </c>
      <c r="P2621" s="52"/>
    </row>
    <row r="2622" spans="1:16" hidden="1" x14ac:dyDescent="0.35">
      <c r="A2622" s="9" t="s">
        <v>27</v>
      </c>
      <c r="B2622" s="9" t="s">
        <v>2339</v>
      </c>
      <c r="C2622" s="9" t="s">
        <v>785</v>
      </c>
      <c r="D2622" s="9" t="s">
        <v>1792</v>
      </c>
      <c r="E2622" s="8" t="s">
        <v>1793</v>
      </c>
      <c r="F2622" s="10" t="s">
        <v>1868</v>
      </c>
      <c r="G2622" s="10" t="s">
        <v>1869</v>
      </c>
      <c r="H2622" s="10" t="s">
        <v>25</v>
      </c>
      <c r="I2622" s="10" t="s">
        <v>26</v>
      </c>
      <c r="J2622" s="11">
        <f t="shared" si="161"/>
        <v>6400000</v>
      </c>
      <c r="K2622" s="11">
        <f t="shared" si="161"/>
        <v>6400000</v>
      </c>
      <c r="L2622" s="12">
        <f t="shared" si="160"/>
        <v>1</v>
      </c>
      <c r="M2622" s="27">
        <f t="shared" si="162"/>
        <v>0</v>
      </c>
      <c r="N2622" s="12">
        <f t="shared" si="163"/>
        <v>0</v>
      </c>
      <c r="O2622" s="17" t="s">
        <v>2340</v>
      </c>
      <c r="P2622" s="52"/>
    </row>
    <row r="2623" spans="1:16" hidden="1" x14ac:dyDescent="0.35">
      <c r="A2623" s="9" t="s">
        <v>27</v>
      </c>
      <c r="B2623" s="9" t="s">
        <v>2339</v>
      </c>
      <c r="C2623" s="9" t="s">
        <v>785</v>
      </c>
      <c r="D2623" s="9" t="s">
        <v>1794</v>
      </c>
      <c r="E2623" s="8" t="s">
        <v>1793</v>
      </c>
      <c r="F2623" s="10" t="s">
        <v>1868</v>
      </c>
      <c r="G2623" s="10" t="s">
        <v>1869</v>
      </c>
      <c r="H2623" s="10" t="s">
        <v>25</v>
      </c>
      <c r="I2623" s="10" t="s">
        <v>26</v>
      </c>
      <c r="J2623" s="11">
        <f t="shared" si="161"/>
        <v>6400000</v>
      </c>
      <c r="K2623" s="11">
        <f t="shared" si="161"/>
        <v>6400000</v>
      </c>
      <c r="L2623" s="12">
        <f t="shared" si="160"/>
        <v>1</v>
      </c>
      <c r="M2623" s="27">
        <f t="shared" si="162"/>
        <v>0</v>
      </c>
      <c r="N2623" s="12">
        <f t="shared" si="163"/>
        <v>0</v>
      </c>
      <c r="O2623" s="17" t="s">
        <v>2340</v>
      </c>
      <c r="P2623" s="52"/>
    </row>
    <row r="2624" spans="1:16" hidden="1" x14ac:dyDescent="0.35">
      <c r="A2624" s="9" t="s">
        <v>27</v>
      </c>
      <c r="B2624" s="9" t="s">
        <v>2339</v>
      </c>
      <c r="C2624" s="9" t="s">
        <v>785</v>
      </c>
      <c r="D2624" s="9" t="s">
        <v>1795</v>
      </c>
      <c r="E2624" s="8" t="s">
        <v>1793</v>
      </c>
      <c r="F2624" s="10" t="s">
        <v>1868</v>
      </c>
      <c r="G2624" s="10" t="s">
        <v>1869</v>
      </c>
      <c r="H2624" s="10" t="s">
        <v>25</v>
      </c>
      <c r="I2624" s="10" t="s">
        <v>26</v>
      </c>
      <c r="J2624" s="11">
        <f t="shared" si="161"/>
        <v>6400000</v>
      </c>
      <c r="K2624" s="11">
        <f t="shared" si="161"/>
        <v>6400000</v>
      </c>
      <c r="L2624" s="12">
        <f t="shared" si="160"/>
        <v>1</v>
      </c>
      <c r="M2624" s="27">
        <f t="shared" si="162"/>
        <v>0</v>
      </c>
      <c r="N2624" s="12">
        <f t="shared" si="163"/>
        <v>0</v>
      </c>
      <c r="O2624" s="17" t="s">
        <v>2340</v>
      </c>
      <c r="P2624" s="52"/>
    </row>
    <row r="2625" spans="1:16" hidden="1" x14ac:dyDescent="0.35">
      <c r="A2625" s="9" t="s">
        <v>27</v>
      </c>
      <c r="B2625" s="9" t="s">
        <v>2339</v>
      </c>
      <c r="C2625" s="9" t="s">
        <v>801</v>
      </c>
      <c r="D2625" s="9"/>
      <c r="E2625" s="8" t="s">
        <v>802</v>
      </c>
      <c r="F2625" s="10" t="s">
        <v>2360</v>
      </c>
      <c r="G2625" s="10" t="s">
        <v>2361</v>
      </c>
      <c r="H2625" s="10" t="s">
        <v>25</v>
      </c>
      <c r="I2625" s="10" t="s">
        <v>26</v>
      </c>
      <c r="J2625" s="11">
        <f t="shared" si="161"/>
        <v>139204000</v>
      </c>
      <c r="K2625" s="11">
        <f t="shared" si="161"/>
        <v>96580000</v>
      </c>
      <c r="L2625" s="12">
        <f t="shared" si="160"/>
        <v>0.69380190224418836</v>
      </c>
      <c r="M2625" s="27">
        <f t="shared" si="162"/>
        <v>42624000</v>
      </c>
      <c r="N2625" s="12">
        <f t="shared" si="163"/>
        <v>0.30619809775581164</v>
      </c>
      <c r="O2625" s="17" t="s">
        <v>2340</v>
      </c>
      <c r="P2625" s="52"/>
    </row>
    <row r="2626" spans="1:16" hidden="1" x14ac:dyDescent="0.35">
      <c r="A2626" s="9" t="s">
        <v>27</v>
      </c>
      <c r="B2626" s="9" t="s">
        <v>2339</v>
      </c>
      <c r="C2626" s="9" t="s">
        <v>801</v>
      </c>
      <c r="D2626" s="9" t="s">
        <v>49</v>
      </c>
      <c r="E2626" s="8" t="s">
        <v>50</v>
      </c>
      <c r="F2626" s="10" t="s">
        <v>2360</v>
      </c>
      <c r="G2626" s="10" t="s">
        <v>2361</v>
      </c>
      <c r="H2626" s="10" t="s">
        <v>25</v>
      </c>
      <c r="I2626" s="10" t="s">
        <v>26</v>
      </c>
      <c r="J2626" s="11">
        <f t="shared" si="161"/>
        <v>139204000</v>
      </c>
      <c r="K2626" s="11">
        <f t="shared" si="161"/>
        <v>96580000</v>
      </c>
      <c r="L2626" s="12">
        <f t="shared" si="160"/>
        <v>0.69380190224418836</v>
      </c>
      <c r="M2626" s="27">
        <f t="shared" si="162"/>
        <v>42624000</v>
      </c>
      <c r="N2626" s="12">
        <f t="shared" si="163"/>
        <v>0.30619809775581164</v>
      </c>
      <c r="O2626" s="17" t="s">
        <v>2340</v>
      </c>
      <c r="P2626" s="52"/>
    </row>
    <row r="2627" spans="1:16" hidden="1" x14ac:dyDescent="0.35">
      <c r="A2627" s="9" t="s">
        <v>27</v>
      </c>
      <c r="B2627" s="9" t="s">
        <v>2339</v>
      </c>
      <c r="C2627" s="9" t="s">
        <v>801</v>
      </c>
      <c r="D2627" s="9" t="s">
        <v>1792</v>
      </c>
      <c r="E2627" s="8" t="s">
        <v>1793</v>
      </c>
      <c r="F2627" s="10" t="s">
        <v>2360</v>
      </c>
      <c r="G2627" s="10" t="s">
        <v>2361</v>
      </c>
      <c r="H2627" s="10" t="s">
        <v>25</v>
      </c>
      <c r="I2627" s="10" t="s">
        <v>26</v>
      </c>
      <c r="J2627" s="11">
        <f t="shared" si="161"/>
        <v>139204000</v>
      </c>
      <c r="K2627" s="11">
        <f t="shared" si="161"/>
        <v>96580000</v>
      </c>
      <c r="L2627" s="12">
        <f t="shared" si="160"/>
        <v>0.69380190224418836</v>
      </c>
      <c r="M2627" s="27">
        <f t="shared" si="162"/>
        <v>42624000</v>
      </c>
      <c r="N2627" s="12">
        <f t="shared" si="163"/>
        <v>0.30619809775581164</v>
      </c>
      <c r="O2627" s="17" t="s">
        <v>2340</v>
      </c>
      <c r="P2627" s="52"/>
    </row>
    <row r="2628" spans="1:16" hidden="1" x14ac:dyDescent="0.35">
      <c r="A2628" s="9" t="s">
        <v>27</v>
      </c>
      <c r="B2628" s="9" t="s">
        <v>2339</v>
      </c>
      <c r="C2628" s="9" t="s">
        <v>801</v>
      </c>
      <c r="D2628" s="9" t="s">
        <v>1794</v>
      </c>
      <c r="E2628" s="8" t="s">
        <v>1793</v>
      </c>
      <c r="F2628" s="10" t="s">
        <v>2360</v>
      </c>
      <c r="G2628" s="10" t="s">
        <v>2361</v>
      </c>
      <c r="H2628" s="10" t="s">
        <v>25</v>
      </c>
      <c r="I2628" s="10" t="s">
        <v>26</v>
      </c>
      <c r="J2628" s="11">
        <f t="shared" si="161"/>
        <v>139204000</v>
      </c>
      <c r="K2628" s="11">
        <f t="shared" si="161"/>
        <v>96580000</v>
      </c>
      <c r="L2628" s="12">
        <f t="shared" si="160"/>
        <v>0.69380190224418836</v>
      </c>
      <c r="M2628" s="27">
        <f t="shared" si="162"/>
        <v>42624000</v>
      </c>
      <c r="N2628" s="12">
        <f t="shared" si="163"/>
        <v>0.30619809775581164</v>
      </c>
      <c r="O2628" s="17" t="s">
        <v>2340</v>
      </c>
      <c r="P2628" s="52"/>
    </row>
    <row r="2629" spans="1:16" hidden="1" x14ac:dyDescent="0.35">
      <c r="A2629" s="9" t="s">
        <v>27</v>
      </c>
      <c r="B2629" s="9" t="s">
        <v>2339</v>
      </c>
      <c r="C2629" s="9" t="s">
        <v>801</v>
      </c>
      <c r="D2629" s="9" t="s">
        <v>1795</v>
      </c>
      <c r="E2629" s="8" t="s">
        <v>1793</v>
      </c>
      <c r="F2629" s="10" t="s">
        <v>2360</v>
      </c>
      <c r="G2629" s="10" t="s">
        <v>2361</v>
      </c>
      <c r="H2629" s="10" t="s">
        <v>25</v>
      </c>
      <c r="I2629" s="10" t="s">
        <v>26</v>
      </c>
      <c r="J2629" s="11">
        <f t="shared" si="161"/>
        <v>139204000</v>
      </c>
      <c r="K2629" s="11">
        <f t="shared" si="161"/>
        <v>96580000</v>
      </c>
      <c r="L2629" s="12">
        <f t="shared" si="160"/>
        <v>0.69380190224418836</v>
      </c>
      <c r="M2629" s="27">
        <f t="shared" si="162"/>
        <v>42624000</v>
      </c>
      <c r="N2629" s="12">
        <f t="shared" si="163"/>
        <v>0.30619809775581164</v>
      </c>
      <c r="O2629" s="17" t="s">
        <v>2340</v>
      </c>
      <c r="P2629" s="52"/>
    </row>
    <row r="2630" spans="1:16" hidden="1" x14ac:dyDescent="0.35">
      <c r="A2630" s="9" t="s">
        <v>27</v>
      </c>
      <c r="B2630" s="9" t="s">
        <v>2339</v>
      </c>
      <c r="C2630" s="9" t="s">
        <v>816</v>
      </c>
      <c r="D2630" s="9"/>
      <c r="E2630" s="8" t="s">
        <v>817</v>
      </c>
      <c r="F2630" s="10" t="s">
        <v>2362</v>
      </c>
      <c r="G2630" s="10" t="s">
        <v>1962</v>
      </c>
      <c r="H2630" s="10" t="s">
        <v>25</v>
      </c>
      <c r="I2630" s="10" t="s">
        <v>26</v>
      </c>
      <c r="J2630" s="11">
        <f t="shared" si="161"/>
        <v>13600000</v>
      </c>
      <c r="K2630" s="11">
        <f t="shared" si="161"/>
        <v>11200000</v>
      </c>
      <c r="L2630" s="12">
        <f t="shared" si="160"/>
        <v>0.82352941176470584</v>
      </c>
      <c r="M2630" s="27">
        <f t="shared" si="162"/>
        <v>2400000</v>
      </c>
      <c r="N2630" s="12">
        <f t="shared" si="163"/>
        <v>0.17647058823529413</v>
      </c>
      <c r="O2630" s="17" t="s">
        <v>2340</v>
      </c>
      <c r="P2630" s="52"/>
    </row>
    <row r="2631" spans="1:16" hidden="1" x14ac:dyDescent="0.35">
      <c r="A2631" s="9" t="s">
        <v>27</v>
      </c>
      <c r="B2631" s="9" t="s">
        <v>2339</v>
      </c>
      <c r="C2631" s="9" t="s">
        <v>816</v>
      </c>
      <c r="D2631" s="9" t="s">
        <v>49</v>
      </c>
      <c r="E2631" s="8" t="s">
        <v>50</v>
      </c>
      <c r="F2631" s="10" t="s">
        <v>2362</v>
      </c>
      <c r="G2631" s="10" t="s">
        <v>1962</v>
      </c>
      <c r="H2631" s="10" t="s">
        <v>25</v>
      </c>
      <c r="I2631" s="10" t="s">
        <v>26</v>
      </c>
      <c r="J2631" s="11">
        <f t="shared" si="161"/>
        <v>13600000</v>
      </c>
      <c r="K2631" s="11">
        <f t="shared" si="161"/>
        <v>11200000</v>
      </c>
      <c r="L2631" s="12">
        <f t="shared" si="160"/>
        <v>0.82352941176470584</v>
      </c>
      <c r="M2631" s="27">
        <f t="shared" si="162"/>
        <v>2400000</v>
      </c>
      <c r="N2631" s="12">
        <f t="shared" si="163"/>
        <v>0.17647058823529413</v>
      </c>
      <c r="O2631" s="17" t="s">
        <v>2340</v>
      </c>
      <c r="P2631" s="52"/>
    </row>
    <row r="2632" spans="1:16" hidden="1" x14ac:dyDescent="0.35">
      <c r="A2632" s="9" t="s">
        <v>27</v>
      </c>
      <c r="B2632" s="9" t="s">
        <v>2339</v>
      </c>
      <c r="C2632" s="9" t="s">
        <v>816</v>
      </c>
      <c r="D2632" s="9" t="s">
        <v>1792</v>
      </c>
      <c r="E2632" s="8" t="s">
        <v>1793</v>
      </c>
      <c r="F2632" s="10" t="s">
        <v>2362</v>
      </c>
      <c r="G2632" s="10" t="s">
        <v>1962</v>
      </c>
      <c r="H2632" s="10" t="s">
        <v>25</v>
      </c>
      <c r="I2632" s="10" t="s">
        <v>26</v>
      </c>
      <c r="J2632" s="11">
        <f t="shared" si="161"/>
        <v>13600000</v>
      </c>
      <c r="K2632" s="11">
        <f t="shared" si="161"/>
        <v>11200000</v>
      </c>
      <c r="L2632" s="12">
        <f t="shared" si="160"/>
        <v>0.82352941176470584</v>
      </c>
      <c r="M2632" s="27">
        <f t="shared" si="162"/>
        <v>2400000</v>
      </c>
      <c r="N2632" s="12">
        <f t="shared" si="163"/>
        <v>0.17647058823529413</v>
      </c>
      <c r="O2632" s="17" t="s">
        <v>2340</v>
      </c>
      <c r="P2632" s="52"/>
    </row>
    <row r="2633" spans="1:16" hidden="1" x14ac:dyDescent="0.35">
      <c r="A2633" s="9" t="s">
        <v>27</v>
      </c>
      <c r="B2633" s="9" t="s">
        <v>2339</v>
      </c>
      <c r="C2633" s="9" t="s">
        <v>816</v>
      </c>
      <c r="D2633" s="9" t="s">
        <v>1794</v>
      </c>
      <c r="E2633" s="8" t="s">
        <v>1793</v>
      </c>
      <c r="F2633" s="10" t="s">
        <v>2362</v>
      </c>
      <c r="G2633" s="10" t="s">
        <v>1962</v>
      </c>
      <c r="H2633" s="10" t="s">
        <v>25</v>
      </c>
      <c r="I2633" s="10" t="s">
        <v>26</v>
      </c>
      <c r="J2633" s="11">
        <f t="shared" si="161"/>
        <v>13600000</v>
      </c>
      <c r="K2633" s="11">
        <f t="shared" si="161"/>
        <v>11200000</v>
      </c>
      <c r="L2633" s="12">
        <f t="shared" si="160"/>
        <v>0.82352941176470584</v>
      </c>
      <c r="M2633" s="27">
        <f t="shared" si="162"/>
        <v>2400000</v>
      </c>
      <c r="N2633" s="12">
        <f t="shared" si="163"/>
        <v>0.17647058823529413</v>
      </c>
      <c r="O2633" s="17" t="s">
        <v>2340</v>
      </c>
      <c r="P2633" s="52"/>
    </row>
    <row r="2634" spans="1:16" hidden="1" x14ac:dyDescent="0.35">
      <c r="A2634" s="9" t="s">
        <v>27</v>
      </c>
      <c r="B2634" s="9" t="s">
        <v>2339</v>
      </c>
      <c r="C2634" s="9" t="s">
        <v>816</v>
      </c>
      <c r="D2634" s="9" t="s">
        <v>1795</v>
      </c>
      <c r="E2634" s="8" t="s">
        <v>1793</v>
      </c>
      <c r="F2634" s="10" t="s">
        <v>2362</v>
      </c>
      <c r="G2634" s="10" t="s">
        <v>1962</v>
      </c>
      <c r="H2634" s="10" t="s">
        <v>25</v>
      </c>
      <c r="I2634" s="10" t="s">
        <v>26</v>
      </c>
      <c r="J2634" s="11">
        <f t="shared" si="161"/>
        <v>13600000</v>
      </c>
      <c r="K2634" s="11">
        <f t="shared" si="161"/>
        <v>11200000</v>
      </c>
      <c r="L2634" s="12">
        <f t="shared" si="160"/>
        <v>0.82352941176470584</v>
      </c>
      <c r="M2634" s="27">
        <f t="shared" si="162"/>
        <v>2400000</v>
      </c>
      <c r="N2634" s="12">
        <f t="shared" si="163"/>
        <v>0.17647058823529413</v>
      </c>
      <c r="O2634" s="17" t="s">
        <v>2340</v>
      </c>
      <c r="P2634" s="52"/>
    </row>
    <row r="2635" spans="1:16" hidden="1" x14ac:dyDescent="0.35">
      <c r="A2635" s="9" t="s">
        <v>27</v>
      </c>
      <c r="B2635" s="9" t="s">
        <v>2339</v>
      </c>
      <c r="C2635" s="9" t="s">
        <v>888</v>
      </c>
      <c r="D2635" s="9"/>
      <c r="E2635" s="8" t="s">
        <v>889</v>
      </c>
      <c r="F2635" s="10" t="s">
        <v>2363</v>
      </c>
      <c r="G2635" s="10" t="s">
        <v>2274</v>
      </c>
      <c r="H2635" s="10" t="s">
        <v>25</v>
      </c>
      <c r="I2635" s="10" t="s">
        <v>26</v>
      </c>
      <c r="J2635" s="11">
        <f t="shared" si="161"/>
        <v>15680000</v>
      </c>
      <c r="K2635" s="11">
        <f t="shared" si="161"/>
        <v>14400000</v>
      </c>
      <c r="L2635" s="12">
        <f t="shared" ref="L2635:L2698" si="164">K2635/J2635</f>
        <v>0.91836734693877553</v>
      </c>
      <c r="M2635" s="27">
        <f t="shared" si="162"/>
        <v>1280000</v>
      </c>
      <c r="N2635" s="12">
        <f t="shared" si="163"/>
        <v>8.1632653061224483E-2</v>
      </c>
      <c r="O2635" s="17" t="s">
        <v>2340</v>
      </c>
      <c r="P2635" s="52"/>
    </row>
    <row r="2636" spans="1:16" hidden="1" x14ac:dyDescent="0.35">
      <c r="A2636" s="9" t="s">
        <v>27</v>
      </c>
      <c r="B2636" s="9" t="s">
        <v>2339</v>
      </c>
      <c r="C2636" s="9" t="s">
        <v>888</v>
      </c>
      <c r="D2636" s="9" t="s">
        <v>49</v>
      </c>
      <c r="E2636" s="8" t="s">
        <v>50</v>
      </c>
      <c r="F2636" s="10" t="s">
        <v>2363</v>
      </c>
      <c r="G2636" s="10" t="s">
        <v>2274</v>
      </c>
      <c r="H2636" s="10" t="s">
        <v>25</v>
      </c>
      <c r="I2636" s="10" t="s">
        <v>26</v>
      </c>
      <c r="J2636" s="11">
        <f t="shared" si="161"/>
        <v>15680000</v>
      </c>
      <c r="K2636" s="11">
        <f t="shared" si="161"/>
        <v>14400000</v>
      </c>
      <c r="L2636" s="12">
        <f t="shared" si="164"/>
        <v>0.91836734693877553</v>
      </c>
      <c r="M2636" s="27">
        <f t="shared" si="162"/>
        <v>1280000</v>
      </c>
      <c r="N2636" s="12">
        <f t="shared" si="163"/>
        <v>8.1632653061224483E-2</v>
      </c>
      <c r="O2636" s="17" t="s">
        <v>2340</v>
      </c>
      <c r="P2636" s="52"/>
    </row>
    <row r="2637" spans="1:16" hidden="1" x14ac:dyDescent="0.35">
      <c r="A2637" s="9" t="s">
        <v>27</v>
      </c>
      <c r="B2637" s="9" t="s">
        <v>2339</v>
      </c>
      <c r="C2637" s="9" t="s">
        <v>888</v>
      </c>
      <c r="D2637" s="9" t="s">
        <v>1792</v>
      </c>
      <c r="E2637" s="8" t="s">
        <v>1793</v>
      </c>
      <c r="F2637" s="10" t="s">
        <v>2363</v>
      </c>
      <c r="G2637" s="10" t="s">
        <v>2274</v>
      </c>
      <c r="H2637" s="10" t="s">
        <v>25</v>
      </c>
      <c r="I2637" s="10" t="s">
        <v>26</v>
      </c>
      <c r="J2637" s="11">
        <f t="shared" si="161"/>
        <v>15680000</v>
      </c>
      <c r="K2637" s="11">
        <f t="shared" si="161"/>
        <v>14400000</v>
      </c>
      <c r="L2637" s="12">
        <f t="shared" si="164"/>
        <v>0.91836734693877553</v>
      </c>
      <c r="M2637" s="27">
        <f t="shared" si="162"/>
        <v>1280000</v>
      </c>
      <c r="N2637" s="12">
        <f t="shared" si="163"/>
        <v>8.1632653061224483E-2</v>
      </c>
      <c r="O2637" s="17" t="s">
        <v>2340</v>
      </c>
      <c r="P2637" s="52"/>
    </row>
    <row r="2638" spans="1:16" hidden="1" x14ac:dyDescent="0.35">
      <c r="A2638" s="9" t="s">
        <v>27</v>
      </c>
      <c r="B2638" s="9" t="s">
        <v>2339</v>
      </c>
      <c r="C2638" s="9" t="s">
        <v>888</v>
      </c>
      <c r="D2638" s="9" t="s">
        <v>1794</v>
      </c>
      <c r="E2638" s="8" t="s">
        <v>1793</v>
      </c>
      <c r="F2638" s="10" t="s">
        <v>2363</v>
      </c>
      <c r="G2638" s="10" t="s">
        <v>2274</v>
      </c>
      <c r="H2638" s="10" t="s">
        <v>25</v>
      </c>
      <c r="I2638" s="10" t="s">
        <v>26</v>
      </c>
      <c r="J2638" s="11">
        <f t="shared" si="161"/>
        <v>15680000</v>
      </c>
      <c r="K2638" s="11">
        <f t="shared" si="161"/>
        <v>14400000</v>
      </c>
      <c r="L2638" s="12">
        <f t="shared" si="164"/>
        <v>0.91836734693877553</v>
      </c>
      <c r="M2638" s="27">
        <f t="shared" si="162"/>
        <v>1280000</v>
      </c>
      <c r="N2638" s="12">
        <f t="shared" si="163"/>
        <v>8.1632653061224483E-2</v>
      </c>
      <c r="O2638" s="17" t="s">
        <v>2340</v>
      </c>
      <c r="P2638" s="52"/>
    </row>
    <row r="2639" spans="1:16" hidden="1" x14ac:dyDescent="0.35">
      <c r="A2639" s="9" t="s">
        <v>27</v>
      </c>
      <c r="B2639" s="9" t="s">
        <v>2339</v>
      </c>
      <c r="C2639" s="9" t="s">
        <v>888</v>
      </c>
      <c r="D2639" s="9" t="s">
        <v>1795</v>
      </c>
      <c r="E2639" s="8" t="s">
        <v>1793</v>
      </c>
      <c r="F2639" s="10" t="s">
        <v>2363</v>
      </c>
      <c r="G2639" s="10" t="s">
        <v>2274</v>
      </c>
      <c r="H2639" s="10" t="s">
        <v>25</v>
      </c>
      <c r="I2639" s="10" t="s">
        <v>26</v>
      </c>
      <c r="J2639" s="11">
        <f t="shared" si="161"/>
        <v>15680000</v>
      </c>
      <c r="K2639" s="11">
        <f t="shared" si="161"/>
        <v>14400000</v>
      </c>
      <c r="L2639" s="12">
        <f t="shared" si="164"/>
        <v>0.91836734693877553</v>
      </c>
      <c r="M2639" s="27">
        <f t="shared" si="162"/>
        <v>1280000</v>
      </c>
      <c r="N2639" s="12">
        <f t="shared" si="163"/>
        <v>8.1632653061224483E-2</v>
      </c>
      <c r="O2639" s="17" t="s">
        <v>2340</v>
      </c>
      <c r="P2639" s="52"/>
    </row>
    <row r="2640" spans="1:16" hidden="1" x14ac:dyDescent="0.35">
      <c r="A2640" s="9" t="s">
        <v>27</v>
      </c>
      <c r="B2640" s="9" t="s">
        <v>2339</v>
      </c>
      <c r="C2640" s="9" t="s">
        <v>922</v>
      </c>
      <c r="D2640" s="9"/>
      <c r="E2640" s="8" t="s">
        <v>923</v>
      </c>
      <c r="F2640" s="10" t="s">
        <v>2364</v>
      </c>
      <c r="G2640" s="10" t="s">
        <v>2365</v>
      </c>
      <c r="H2640" s="10" t="s">
        <v>25</v>
      </c>
      <c r="I2640" s="10" t="s">
        <v>26</v>
      </c>
      <c r="J2640" s="11">
        <f t="shared" si="161"/>
        <v>133920000</v>
      </c>
      <c r="K2640" s="11">
        <f t="shared" si="161"/>
        <v>133920000</v>
      </c>
      <c r="L2640" s="12">
        <f t="shared" si="164"/>
        <v>1</v>
      </c>
      <c r="M2640" s="27">
        <f t="shared" si="162"/>
        <v>0</v>
      </c>
      <c r="N2640" s="12">
        <f t="shared" si="163"/>
        <v>0</v>
      </c>
      <c r="O2640" s="17" t="s">
        <v>2340</v>
      </c>
      <c r="P2640" s="52"/>
    </row>
    <row r="2641" spans="1:16" hidden="1" x14ac:dyDescent="0.35">
      <c r="A2641" s="9" t="s">
        <v>27</v>
      </c>
      <c r="B2641" s="9" t="s">
        <v>2339</v>
      </c>
      <c r="C2641" s="9" t="s">
        <v>922</v>
      </c>
      <c r="D2641" s="9" t="s">
        <v>49</v>
      </c>
      <c r="E2641" s="8" t="s">
        <v>50</v>
      </c>
      <c r="F2641" s="10" t="s">
        <v>2364</v>
      </c>
      <c r="G2641" s="10" t="s">
        <v>2365</v>
      </c>
      <c r="H2641" s="10" t="s">
        <v>25</v>
      </c>
      <c r="I2641" s="10" t="s">
        <v>26</v>
      </c>
      <c r="J2641" s="11">
        <f t="shared" si="161"/>
        <v>133920000</v>
      </c>
      <c r="K2641" s="11">
        <f t="shared" si="161"/>
        <v>133920000</v>
      </c>
      <c r="L2641" s="12">
        <f t="shared" si="164"/>
        <v>1</v>
      </c>
      <c r="M2641" s="27">
        <f t="shared" si="162"/>
        <v>0</v>
      </c>
      <c r="N2641" s="12">
        <f t="shared" si="163"/>
        <v>0</v>
      </c>
      <c r="O2641" s="17" t="s">
        <v>2340</v>
      </c>
      <c r="P2641" s="52"/>
    </row>
    <row r="2642" spans="1:16" hidden="1" x14ac:dyDescent="0.35">
      <c r="A2642" s="9" t="s">
        <v>27</v>
      </c>
      <c r="B2642" s="9" t="s">
        <v>2339</v>
      </c>
      <c r="C2642" s="9" t="s">
        <v>922</v>
      </c>
      <c r="D2642" s="9" t="s">
        <v>1792</v>
      </c>
      <c r="E2642" s="8" t="s">
        <v>1793</v>
      </c>
      <c r="F2642" s="10" t="s">
        <v>2364</v>
      </c>
      <c r="G2642" s="10" t="s">
        <v>2365</v>
      </c>
      <c r="H2642" s="10" t="s">
        <v>25</v>
      </c>
      <c r="I2642" s="10" t="s">
        <v>26</v>
      </c>
      <c r="J2642" s="11">
        <f t="shared" si="161"/>
        <v>133920000</v>
      </c>
      <c r="K2642" s="11">
        <f t="shared" si="161"/>
        <v>133920000</v>
      </c>
      <c r="L2642" s="12">
        <f t="shared" si="164"/>
        <v>1</v>
      </c>
      <c r="M2642" s="27">
        <f t="shared" si="162"/>
        <v>0</v>
      </c>
      <c r="N2642" s="12">
        <f t="shared" si="163"/>
        <v>0</v>
      </c>
      <c r="O2642" s="17" t="s">
        <v>2340</v>
      </c>
      <c r="P2642" s="52"/>
    </row>
    <row r="2643" spans="1:16" hidden="1" x14ac:dyDescent="0.35">
      <c r="A2643" s="9" t="s">
        <v>27</v>
      </c>
      <c r="B2643" s="9" t="s">
        <v>2339</v>
      </c>
      <c r="C2643" s="9" t="s">
        <v>922</v>
      </c>
      <c r="D2643" s="9" t="s">
        <v>1794</v>
      </c>
      <c r="E2643" s="8" t="s">
        <v>1793</v>
      </c>
      <c r="F2643" s="10" t="s">
        <v>2364</v>
      </c>
      <c r="G2643" s="10" t="s">
        <v>2365</v>
      </c>
      <c r="H2643" s="10" t="s">
        <v>25</v>
      </c>
      <c r="I2643" s="10" t="s">
        <v>26</v>
      </c>
      <c r="J2643" s="11">
        <f t="shared" si="161"/>
        <v>133920000</v>
      </c>
      <c r="K2643" s="11">
        <f t="shared" si="161"/>
        <v>133920000</v>
      </c>
      <c r="L2643" s="12">
        <f t="shared" si="164"/>
        <v>1</v>
      </c>
      <c r="M2643" s="27">
        <f t="shared" si="162"/>
        <v>0</v>
      </c>
      <c r="N2643" s="12">
        <f t="shared" si="163"/>
        <v>0</v>
      </c>
      <c r="O2643" s="17" t="s">
        <v>2340</v>
      </c>
      <c r="P2643" s="52"/>
    </row>
    <row r="2644" spans="1:16" hidden="1" x14ac:dyDescent="0.35">
      <c r="A2644" s="9" t="s">
        <v>27</v>
      </c>
      <c r="B2644" s="9" t="s">
        <v>2339</v>
      </c>
      <c r="C2644" s="9" t="s">
        <v>922</v>
      </c>
      <c r="D2644" s="9" t="s">
        <v>1795</v>
      </c>
      <c r="E2644" s="8" t="s">
        <v>1793</v>
      </c>
      <c r="F2644" s="10" t="s">
        <v>2364</v>
      </c>
      <c r="G2644" s="10" t="s">
        <v>2365</v>
      </c>
      <c r="H2644" s="10" t="s">
        <v>25</v>
      </c>
      <c r="I2644" s="10" t="s">
        <v>26</v>
      </c>
      <c r="J2644" s="11">
        <f t="shared" si="161"/>
        <v>133920000</v>
      </c>
      <c r="K2644" s="11">
        <f t="shared" si="161"/>
        <v>133920000</v>
      </c>
      <c r="L2644" s="12">
        <f t="shared" si="164"/>
        <v>1</v>
      </c>
      <c r="M2644" s="27">
        <f t="shared" si="162"/>
        <v>0</v>
      </c>
      <c r="N2644" s="12">
        <f t="shared" si="163"/>
        <v>0</v>
      </c>
      <c r="O2644" s="17" t="s">
        <v>2340</v>
      </c>
      <c r="P2644" s="52"/>
    </row>
    <row r="2645" spans="1:16" hidden="1" x14ac:dyDescent="0.35">
      <c r="A2645" s="9" t="s">
        <v>27</v>
      </c>
      <c r="B2645" s="9" t="s">
        <v>2339</v>
      </c>
      <c r="C2645" s="9" t="s">
        <v>1215</v>
      </c>
      <c r="D2645" s="9"/>
      <c r="E2645" s="8" t="s">
        <v>1216</v>
      </c>
      <c r="F2645" s="10" t="s">
        <v>2366</v>
      </c>
      <c r="G2645" s="10" t="s">
        <v>2367</v>
      </c>
      <c r="H2645" s="10" t="s">
        <v>25</v>
      </c>
      <c r="I2645" s="10" t="s">
        <v>26</v>
      </c>
      <c r="J2645" s="11">
        <f t="shared" si="161"/>
        <v>168578000</v>
      </c>
      <c r="K2645" s="11">
        <f t="shared" si="161"/>
        <v>113278991</v>
      </c>
      <c r="L2645" s="12">
        <f t="shared" si="164"/>
        <v>0.67196781905112168</v>
      </c>
      <c r="M2645" s="27">
        <f t="shared" si="162"/>
        <v>55299009</v>
      </c>
      <c r="N2645" s="12">
        <f t="shared" si="163"/>
        <v>0.32803218094887826</v>
      </c>
      <c r="O2645" s="17" t="s">
        <v>2340</v>
      </c>
      <c r="P2645" s="52"/>
    </row>
    <row r="2646" spans="1:16" hidden="1" x14ac:dyDescent="0.35">
      <c r="A2646" s="9" t="s">
        <v>27</v>
      </c>
      <c r="B2646" s="9" t="s">
        <v>2339</v>
      </c>
      <c r="C2646" s="9" t="s">
        <v>1215</v>
      </c>
      <c r="D2646" s="9" t="s">
        <v>164</v>
      </c>
      <c r="E2646" s="8" t="s">
        <v>165</v>
      </c>
      <c r="F2646" s="10" t="s">
        <v>2368</v>
      </c>
      <c r="G2646" s="10" t="s">
        <v>2369</v>
      </c>
      <c r="H2646" s="10" t="s">
        <v>25</v>
      </c>
      <c r="I2646" s="10" t="s">
        <v>26</v>
      </c>
      <c r="J2646" s="11">
        <f t="shared" si="161"/>
        <v>97900600</v>
      </c>
      <c r="K2646" s="11">
        <f t="shared" si="161"/>
        <v>65374897</v>
      </c>
      <c r="L2646" s="12">
        <f t="shared" si="164"/>
        <v>0.6677680933518283</v>
      </c>
      <c r="M2646" s="27">
        <f t="shared" si="162"/>
        <v>32525703</v>
      </c>
      <c r="N2646" s="12">
        <f t="shared" si="163"/>
        <v>0.3322319066481717</v>
      </c>
      <c r="O2646" s="17" t="s">
        <v>2340</v>
      </c>
      <c r="P2646" s="52"/>
    </row>
    <row r="2647" spans="1:16" hidden="1" x14ac:dyDescent="0.35">
      <c r="A2647" s="9" t="s">
        <v>27</v>
      </c>
      <c r="B2647" s="9" t="s">
        <v>2339</v>
      </c>
      <c r="C2647" s="9" t="s">
        <v>1215</v>
      </c>
      <c r="D2647" s="9" t="s">
        <v>270</v>
      </c>
      <c r="E2647" s="8" t="s">
        <v>271</v>
      </c>
      <c r="F2647" s="10" t="s">
        <v>2368</v>
      </c>
      <c r="G2647" s="10" t="s">
        <v>2369</v>
      </c>
      <c r="H2647" s="10" t="s">
        <v>25</v>
      </c>
      <c r="I2647" s="10" t="s">
        <v>26</v>
      </c>
      <c r="J2647" s="11">
        <f t="shared" si="161"/>
        <v>97900600</v>
      </c>
      <c r="K2647" s="11">
        <f t="shared" si="161"/>
        <v>65374897</v>
      </c>
      <c r="L2647" s="12">
        <f t="shared" si="164"/>
        <v>0.6677680933518283</v>
      </c>
      <c r="M2647" s="27">
        <f t="shared" si="162"/>
        <v>32525703</v>
      </c>
      <c r="N2647" s="12">
        <f t="shared" si="163"/>
        <v>0.3322319066481717</v>
      </c>
      <c r="O2647" s="17" t="s">
        <v>2340</v>
      </c>
      <c r="P2647" s="52"/>
    </row>
    <row r="2648" spans="1:16" hidden="1" x14ac:dyDescent="0.35">
      <c r="A2648" s="9" t="s">
        <v>27</v>
      </c>
      <c r="B2648" s="9" t="s">
        <v>2339</v>
      </c>
      <c r="C2648" s="9" t="s">
        <v>1215</v>
      </c>
      <c r="D2648" s="9" t="s">
        <v>1023</v>
      </c>
      <c r="E2648" s="8" t="s">
        <v>1024</v>
      </c>
      <c r="F2648" s="10" t="s">
        <v>2368</v>
      </c>
      <c r="G2648" s="10" t="s">
        <v>2369</v>
      </c>
      <c r="H2648" s="10" t="s">
        <v>25</v>
      </c>
      <c r="I2648" s="10" t="s">
        <v>26</v>
      </c>
      <c r="J2648" s="11">
        <f t="shared" si="161"/>
        <v>97900600</v>
      </c>
      <c r="K2648" s="11">
        <f t="shared" si="161"/>
        <v>65374897</v>
      </c>
      <c r="L2648" s="12">
        <f t="shared" si="164"/>
        <v>0.6677680933518283</v>
      </c>
      <c r="M2648" s="27">
        <f t="shared" si="162"/>
        <v>32525703</v>
      </c>
      <c r="N2648" s="12">
        <f t="shared" si="163"/>
        <v>0.3322319066481717</v>
      </c>
      <c r="O2648" s="17" t="s">
        <v>2340</v>
      </c>
      <c r="P2648" s="52"/>
    </row>
    <row r="2649" spans="1:16" hidden="1" x14ac:dyDescent="0.35">
      <c r="A2649" s="9" t="s">
        <v>27</v>
      </c>
      <c r="B2649" s="9" t="s">
        <v>2339</v>
      </c>
      <c r="C2649" s="9" t="s">
        <v>1215</v>
      </c>
      <c r="D2649" s="9" t="s">
        <v>1025</v>
      </c>
      <c r="E2649" s="8" t="s">
        <v>1024</v>
      </c>
      <c r="F2649" s="10" t="s">
        <v>2368</v>
      </c>
      <c r="G2649" s="10" t="s">
        <v>2369</v>
      </c>
      <c r="H2649" s="10" t="s">
        <v>25</v>
      </c>
      <c r="I2649" s="10" t="s">
        <v>26</v>
      </c>
      <c r="J2649" s="11">
        <f t="shared" si="161"/>
        <v>97900600</v>
      </c>
      <c r="K2649" s="11">
        <f t="shared" si="161"/>
        <v>65374897</v>
      </c>
      <c r="L2649" s="12">
        <f t="shared" si="164"/>
        <v>0.6677680933518283</v>
      </c>
      <c r="M2649" s="27">
        <f t="shared" si="162"/>
        <v>32525703</v>
      </c>
      <c r="N2649" s="12">
        <f t="shared" si="163"/>
        <v>0.3322319066481717</v>
      </c>
      <c r="O2649" s="17" t="s">
        <v>2340</v>
      </c>
      <c r="P2649" s="52"/>
    </row>
    <row r="2650" spans="1:16" hidden="1" x14ac:dyDescent="0.35">
      <c r="A2650" s="9" t="s">
        <v>27</v>
      </c>
      <c r="B2650" s="9" t="s">
        <v>2339</v>
      </c>
      <c r="C2650" s="9" t="s">
        <v>1215</v>
      </c>
      <c r="D2650" s="9" t="s">
        <v>49</v>
      </c>
      <c r="E2650" s="8" t="s">
        <v>50</v>
      </c>
      <c r="F2650" s="10" t="s">
        <v>2370</v>
      </c>
      <c r="G2650" s="10" t="s">
        <v>2371</v>
      </c>
      <c r="H2650" s="10" t="s">
        <v>25</v>
      </c>
      <c r="I2650" s="10" t="s">
        <v>26</v>
      </c>
      <c r="J2650" s="11">
        <f t="shared" si="161"/>
        <v>70677400</v>
      </c>
      <c r="K2650" s="11">
        <f t="shared" si="161"/>
        <v>47904094</v>
      </c>
      <c r="L2650" s="12">
        <f t="shared" si="164"/>
        <v>0.67778517602515087</v>
      </c>
      <c r="M2650" s="27">
        <f t="shared" si="162"/>
        <v>22773306</v>
      </c>
      <c r="N2650" s="12">
        <f t="shared" si="163"/>
        <v>0.32221482397484913</v>
      </c>
      <c r="O2650" s="17" t="s">
        <v>2340</v>
      </c>
      <c r="P2650" s="52"/>
    </row>
    <row r="2651" spans="1:16" hidden="1" x14ac:dyDescent="0.35">
      <c r="A2651" s="9" t="s">
        <v>27</v>
      </c>
      <c r="B2651" s="9" t="s">
        <v>2339</v>
      </c>
      <c r="C2651" s="9" t="s">
        <v>1215</v>
      </c>
      <c r="D2651" s="9" t="s">
        <v>1792</v>
      </c>
      <c r="E2651" s="8" t="s">
        <v>1793</v>
      </c>
      <c r="F2651" s="10" t="s">
        <v>2370</v>
      </c>
      <c r="G2651" s="10" t="s">
        <v>2371</v>
      </c>
      <c r="H2651" s="10" t="s">
        <v>25</v>
      </c>
      <c r="I2651" s="10" t="s">
        <v>26</v>
      </c>
      <c r="J2651" s="11">
        <f t="shared" si="161"/>
        <v>70677400</v>
      </c>
      <c r="K2651" s="11">
        <f t="shared" si="161"/>
        <v>47904094</v>
      </c>
      <c r="L2651" s="12">
        <f t="shared" si="164"/>
        <v>0.67778517602515087</v>
      </c>
      <c r="M2651" s="27">
        <f t="shared" si="162"/>
        <v>22773306</v>
      </c>
      <c r="N2651" s="12">
        <f t="shared" si="163"/>
        <v>0.32221482397484913</v>
      </c>
      <c r="O2651" s="17" t="s">
        <v>2340</v>
      </c>
      <c r="P2651" s="52"/>
    </row>
    <row r="2652" spans="1:16" hidden="1" x14ac:dyDescent="0.35">
      <c r="A2652" s="9" t="s">
        <v>27</v>
      </c>
      <c r="B2652" s="9" t="s">
        <v>2339</v>
      </c>
      <c r="C2652" s="9" t="s">
        <v>1215</v>
      </c>
      <c r="D2652" s="9" t="s">
        <v>1794</v>
      </c>
      <c r="E2652" s="8" t="s">
        <v>1793</v>
      </c>
      <c r="F2652" s="10" t="s">
        <v>2370</v>
      </c>
      <c r="G2652" s="10" t="s">
        <v>2371</v>
      </c>
      <c r="H2652" s="10" t="s">
        <v>25</v>
      </c>
      <c r="I2652" s="10" t="s">
        <v>26</v>
      </c>
      <c r="J2652" s="11">
        <f t="shared" si="161"/>
        <v>70677400</v>
      </c>
      <c r="K2652" s="11">
        <f t="shared" si="161"/>
        <v>47904094</v>
      </c>
      <c r="L2652" s="12">
        <f t="shared" si="164"/>
        <v>0.67778517602515087</v>
      </c>
      <c r="M2652" s="27">
        <f t="shared" si="162"/>
        <v>22773306</v>
      </c>
      <c r="N2652" s="12">
        <f t="shared" si="163"/>
        <v>0.32221482397484913</v>
      </c>
      <c r="O2652" s="17" t="s">
        <v>2340</v>
      </c>
      <c r="P2652" s="52"/>
    </row>
    <row r="2653" spans="1:16" hidden="1" x14ac:dyDescent="0.35">
      <c r="A2653" s="9" t="s">
        <v>27</v>
      </c>
      <c r="B2653" s="9" t="s">
        <v>2339</v>
      </c>
      <c r="C2653" s="9" t="s">
        <v>1215</v>
      </c>
      <c r="D2653" s="9" t="s">
        <v>1795</v>
      </c>
      <c r="E2653" s="8" t="s">
        <v>1793</v>
      </c>
      <c r="F2653" s="10" t="s">
        <v>2370</v>
      </c>
      <c r="G2653" s="10" t="s">
        <v>2371</v>
      </c>
      <c r="H2653" s="10" t="s">
        <v>25</v>
      </c>
      <c r="I2653" s="10" t="s">
        <v>26</v>
      </c>
      <c r="J2653" s="11">
        <f t="shared" si="161"/>
        <v>70677400</v>
      </c>
      <c r="K2653" s="11">
        <f t="shared" si="161"/>
        <v>47904094</v>
      </c>
      <c r="L2653" s="12">
        <f t="shared" si="164"/>
        <v>0.67778517602515087</v>
      </c>
      <c r="M2653" s="27">
        <f t="shared" si="162"/>
        <v>22773306</v>
      </c>
      <c r="N2653" s="12">
        <f t="shared" si="163"/>
        <v>0.32221482397484913</v>
      </c>
      <c r="O2653" s="17" t="s">
        <v>2340</v>
      </c>
      <c r="P2653" s="52"/>
    </row>
    <row r="2654" spans="1:16" ht="31" hidden="1" x14ac:dyDescent="0.35">
      <c r="A2654" s="9" t="s">
        <v>27</v>
      </c>
      <c r="B2654" s="9" t="s">
        <v>2339</v>
      </c>
      <c r="C2654" s="9" t="s">
        <v>1290</v>
      </c>
      <c r="D2654" s="9"/>
      <c r="E2654" s="8" t="s">
        <v>1291</v>
      </c>
      <c r="F2654" s="10" t="s">
        <v>1453</v>
      </c>
      <c r="G2654" s="10" t="s">
        <v>1454</v>
      </c>
      <c r="H2654" s="10" t="s">
        <v>25</v>
      </c>
      <c r="I2654" s="10" t="s">
        <v>26</v>
      </c>
      <c r="J2654" s="11">
        <f t="shared" si="161"/>
        <v>800000</v>
      </c>
      <c r="K2654" s="11">
        <f t="shared" si="161"/>
        <v>800000</v>
      </c>
      <c r="L2654" s="12">
        <f t="shared" si="164"/>
        <v>1</v>
      </c>
      <c r="M2654" s="27">
        <f t="shared" si="162"/>
        <v>0</v>
      </c>
      <c r="N2654" s="12">
        <f t="shared" si="163"/>
        <v>0</v>
      </c>
      <c r="O2654" s="17" t="s">
        <v>2340</v>
      </c>
      <c r="P2654" s="52"/>
    </row>
    <row r="2655" spans="1:16" hidden="1" x14ac:dyDescent="0.35">
      <c r="A2655" s="9" t="s">
        <v>27</v>
      </c>
      <c r="B2655" s="9" t="s">
        <v>2339</v>
      </c>
      <c r="C2655" s="9" t="s">
        <v>1290</v>
      </c>
      <c r="D2655" s="9" t="s">
        <v>49</v>
      </c>
      <c r="E2655" s="8" t="s">
        <v>50</v>
      </c>
      <c r="F2655" s="10" t="s">
        <v>1453</v>
      </c>
      <c r="G2655" s="10" t="s">
        <v>1454</v>
      </c>
      <c r="H2655" s="10" t="s">
        <v>25</v>
      </c>
      <c r="I2655" s="10" t="s">
        <v>26</v>
      </c>
      <c r="J2655" s="11">
        <f t="shared" si="161"/>
        <v>800000</v>
      </c>
      <c r="K2655" s="11">
        <f t="shared" si="161"/>
        <v>800000</v>
      </c>
      <c r="L2655" s="12">
        <f t="shared" si="164"/>
        <v>1</v>
      </c>
      <c r="M2655" s="27">
        <f t="shared" si="162"/>
        <v>0</v>
      </c>
      <c r="N2655" s="12">
        <f t="shared" si="163"/>
        <v>0</v>
      </c>
      <c r="O2655" s="17" t="s">
        <v>2340</v>
      </c>
      <c r="P2655" s="52"/>
    </row>
    <row r="2656" spans="1:16" hidden="1" x14ac:dyDescent="0.35">
      <c r="A2656" s="9" t="s">
        <v>27</v>
      </c>
      <c r="B2656" s="9" t="s">
        <v>2339</v>
      </c>
      <c r="C2656" s="9" t="s">
        <v>1290</v>
      </c>
      <c r="D2656" s="9" t="s">
        <v>1792</v>
      </c>
      <c r="E2656" s="8" t="s">
        <v>1793</v>
      </c>
      <c r="F2656" s="10" t="s">
        <v>1453</v>
      </c>
      <c r="G2656" s="10" t="s">
        <v>1454</v>
      </c>
      <c r="H2656" s="10" t="s">
        <v>25</v>
      </c>
      <c r="I2656" s="10" t="s">
        <v>26</v>
      </c>
      <c r="J2656" s="11">
        <f t="shared" si="161"/>
        <v>800000</v>
      </c>
      <c r="K2656" s="11">
        <f t="shared" si="161"/>
        <v>800000</v>
      </c>
      <c r="L2656" s="12">
        <f t="shared" si="164"/>
        <v>1</v>
      </c>
      <c r="M2656" s="27">
        <f t="shared" si="162"/>
        <v>0</v>
      </c>
      <c r="N2656" s="12">
        <f t="shared" si="163"/>
        <v>0</v>
      </c>
      <c r="O2656" s="17" t="s">
        <v>2340</v>
      </c>
      <c r="P2656" s="52"/>
    </row>
    <row r="2657" spans="1:16" hidden="1" x14ac:dyDescent="0.35">
      <c r="A2657" s="9" t="s">
        <v>27</v>
      </c>
      <c r="B2657" s="9" t="s">
        <v>2339</v>
      </c>
      <c r="C2657" s="9" t="s">
        <v>1290</v>
      </c>
      <c r="D2657" s="9" t="s">
        <v>1794</v>
      </c>
      <c r="E2657" s="8" t="s">
        <v>1793</v>
      </c>
      <c r="F2657" s="10" t="s">
        <v>1453</v>
      </c>
      <c r="G2657" s="10" t="s">
        <v>1454</v>
      </c>
      <c r="H2657" s="10" t="s">
        <v>25</v>
      </c>
      <c r="I2657" s="10" t="s">
        <v>26</v>
      </c>
      <c r="J2657" s="11">
        <f t="shared" si="161"/>
        <v>800000</v>
      </c>
      <c r="K2657" s="11">
        <f t="shared" si="161"/>
        <v>800000</v>
      </c>
      <c r="L2657" s="12">
        <f t="shared" si="164"/>
        <v>1</v>
      </c>
      <c r="M2657" s="27">
        <f t="shared" si="162"/>
        <v>0</v>
      </c>
      <c r="N2657" s="12">
        <f t="shared" si="163"/>
        <v>0</v>
      </c>
      <c r="O2657" s="17" t="s">
        <v>2340</v>
      </c>
      <c r="P2657" s="52"/>
    </row>
    <row r="2658" spans="1:16" hidden="1" x14ac:dyDescent="0.35">
      <c r="A2658" s="9" t="s">
        <v>27</v>
      </c>
      <c r="B2658" s="9" t="s">
        <v>2339</v>
      </c>
      <c r="C2658" s="9" t="s">
        <v>1290</v>
      </c>
      <c r="D2658" s="9" t="s">
        <v>1795</v>
      </c>
      <c r="E2658" s="8" t="s">
        <v>1793</v>
      </c>
      <c r="F2658" s="10" t="s">
        <v>1453</v>
      </c>
      <c r="G2658" s="10" t="s">
        <v>1454</v>
      </c>
      <c r="H2658" s="10" t="s">
        <v>25</v>
      </c>
      <c r="I2658" s="10" t="s">
        <v>26</v>
      </c>
      <c r="J2658" s="11">
        <f t="shared" si="161"/>
        <v>800000</v>
      </c>
      <c r="K2658" s="11">
        <f t="shared" si="161"/>
        <v>800000</v>
      </c>
      <c r="L2658" s="12">
        <f t="shared" si="164"/>
        <v>1</v>
      </c>
      <c r="M2658" s="27">
        <f t="shared" si="162"/>
        <v>0</v>
      </c>
      <c r="N2658" s="12">
        <f t="shared" si="163"/>
        <v>0</v>
      </c>
      <c r="O2658" s="17" t="s">
        <v>2340</v>
      </c>
      <c r="P2658" s="52"/>
    </row>
    <row r="2659" spans="1:16" hidden="1" x14ac:dyDescent="0.35">
      <c r="A2659" s="9" t="s">
        <v>27</v>
      </c>
      <c r="B2659" s="9" t="s">
        <v>2339</v>
      </c>
      <c r="C2659" s="9" t="s">
        <v>1818</v>
      </c>
      <c r="D2659" s="9"/>
      <c r="E2659" s="8" t="s">
        <v>1819</v>
      </c>
      <c r="F2659" s="10" t="s">
        <v>2372</v>
      </c>
      <c r="G2659" s="10" t="s">
        <v>2373</v>
      </c>
      <c r="H2659" s="10" t="s">
        <v>25</v>
      </c>
      <c r="I2659" s="10" t="s">
        <v>26</v>
      </c>
      <c r="J2659" s="11">
        <f t="shared" si="161"/>
        <v>36000000</v>
      </c>
      <c r="K2659" s="11">
        <f t="shared" si="161"/>
        <v>36000000</v>
      </c>
      <c r="L2659" s="12">
        <f t="shared" si="164"/>
        <v>1</v>
      </c>
      <c r="M2659" s="27">
        <f t="shared" si="162"/>
        <v>0</v>
      </c>
      <c r="N2659" s="12">
        <f t="shared" si="163"/>
        <v>0</v>
      </c>
      <c r="O2659" s="17" t="s">
        <v>2340</v>
      </c>
      <c r="P2659" s="52"/>
    </row>
    <row r="2660" spans="1:16" hidden="1" x14ac:dyDescent="0.35">
      <c r="A2660" s="9" t="s">
        <v>27</v>
      </c>
      <c r="B2660" s="9" t="s">
        <v>2339</v>
      </c>
      <c r="C2660" s="9" t="s">
        <v>1818</v>
      </c>
      <c r="D2660" s="9" t="s">
        <v>49</v>
      </c>
      <c r="E2660" s="8" t="s">
        <v>50</v>
      </c>
      <c r="F2660" s="10" t="s">
        <v>2372</v>
      </c>
      <c r="G2660" s="10" t="s">
        <v>2373</v>
      </c>
      <c r="H2660" s="10" t="s">
        <v>25</v>
      </c>
      <c r="I2660" s="10" t="s">
        <v>26</v>
      </c>
      <c r="J2660" s="11">
        <f t="shared" si="161"/>
        <v>36000000</v>
      </c>
      <c r="K2660" s="11">
        <f t="shared" si="161"/>
        <v>36000000</v>
      </c>
      <c r="L2660" s="12">
        <f t="shared" si="164"/>
        <v>1</v>
      </c>
      <c r="M2660" s="27">
        <f t="shared" si="162"/>
        <v>0</v>
      </c>
      <c r="N2660" s="12">
        <f t="shared" si="163"/>
        <v>0</v>
      </c>
      <c r="O2660" s="17" t="s">
        <v>2340</v>
      </c>
      <c r="P2660" s="52"/>
    </row>
    <row r="2661" spans="1:16" hidden="1" x14ac:dyDescent="0.35">
      <c r="A2661" s="9" t="s">
        <v>27</v>
      </c>
      <c r="B2661" s="9" t="s">
        <v>2339</v>
      </c>
      <c r="C2661" s="9" t="s">
        <v>1818</v>
      </c>
      <c r="D2661" s="9" t="s">
        <v>1792</v>
      </c>
      <c r="E2661" s="8" t="s">
        <v>1793</v>
      </c>
      <c r="F2661" s="10" t="s">
        <v>2372</v>
      </c>
      <c r="G2661" s="10" t="s">
        <v>2373</v>
      </c>
      <c r="H2661" s="10" t="s">
        <v>25</v>
      </c>
      <c r="I2661" s="10" t="s">
        <v>26</v>
      </c>
      <c r="J2661" s="11">
        <f t="shared" si="161"/>
        <v>36000000</v>
      </c>
      <c r="K2661" s="11">
        <f t="shared" si="161"/>
        <v>36000000</v>
      </c>
      <c r="L2661" s="12">
        <f t="shared" si="164"/>
        <v>1</v>
      </c>
      <c r="M2661" s="27">
        <f t="shared" si="162"/>
        <v>0</v>
      </c>
      <c r="N2661" s="12">
        <f t="shared" si="163"/>
        <v>0</v>
      </c>
      <c r="O2661" s="17" t="s">
        <v>2340</v>
      </c>
      <c r="P2661" s="52"/>
    </row>
    <row r="2662" spans="1:16" hidden="1" x14ac:dyDescent="0.35">
      <c r="A2662" s="9" t="s">
        <v>27</v>
      </c>
      <c r="B2662" s="9" t="s">
        <v>2339</v>
      </c>
      <c r="C2662" s="9" t="s">
        <v>1818</v>
      </c>
      <c r="D2662" s="9" t="s">
        <v>1794</v>
      </c>
      <c r="E2662" s="8" t="s">
        <v>1793</v>
      </c>
      <c r="F2662" s="10" t="s">
        <v>2372</v>
      </c>
      <c r="G2662" s="10" t="s">
        <v>2373</v>
      </c>
      <c r="H2662" s="10" t="s">
        <v>25</v>
      </c>
      <c r="I2662" s="10" t="s">
        <v>26</v>
      </c>
      <c r="J2662" s="11">
        <f t="shared" si="161"/>
        <v>36000000</v>
      </c>
      <c r="K2662" s="11">
        <f t="shared" si="161"/>
        <v>36000000</v>
      </c>
      <c r="L2662" s="12">
        <f t="shared" si="164"/>
        <v>1</v>
      </c>
      <c r="M2662" s="27">
        <f t="shared" si="162"/>
        <v>0</v>
      </c>
      <c r="N2662" s="12">
        <f t="shared" si="163"/>
        <v>0</v>
      </c>
      <c r="O2662" s="17" t="s">
        <v>2340</v>
      </c>
      <c r="P2662" s="52"/>
    </row>
    <row r="2663" spans="1:16" hidden="1" x14ac:dyDescent="0.35">
      <c r="A2663" s="9" t="s">
        <v>27</v>
      </c>
      <c r="B2663" s="9" t="s">
        <v>2339</v>
      </c>
      <c r="C2663" s="9" t="s">
        <v>1818</v>
      </c>
      <c r="D2663" s="9" t="s">
        <v>1795</v>
      </c>
      <c r="E2663" s="8" t="s">
        <v>1793</v>
      </c>
      <c r="F2663" s="10" t="s">
        <v>2372</v>
      </c>
      <c r="G2663" s="10" t="s">
        <v>2373</v>
      </c>
      <c r="H2663" s="10" t="s">
        <v>25</v>
      </c>
      <c r="I2663" s="10" t="s">
        <v>26</v>
      </c>
      <c r="J2663" s="11">
        <f t="shared" si="161"/>
        <v>36000000</v>
      </c>
      <c r="K2663" s="11">
        <f t="shared" si="161"/>
        <v>36000000</v>
      </c>
      <c r="L2663" s="12">
        <f t="shared" si="164"/>
        <v>1</v>
      </c>
      <c r="M2663" s="27">
        <f t="shared" si="162"/>
        <v>0</v>
      </c>
      <c r="N2663" s="12">
        <f t="shared" si="163"/>
        <v>0</v>
      </c>
      <c r="O2663" s="17" t="s">
        <v>2340</v>
      </c>
      <c r="P2663" s="52"/>
    </row>
    <row r="2664" spans="1:16" hidden="1" x14ac:dyDescent="0.35">
      <c r="A2664" s="9" t="s">
        <v>27</v>
      </c>
      <c r="B2664" s="9" t="s">
        <v>2339</v>
      </c>
      <c r="C2664" s="9" t="s">
        <v>1821</v>
      </c>
      <c r="D2664" s="9"/>
      <c r="E2664" s="8" t="s">
        <v>1822</v>
      </c>
      <c r="F2664" s="10" t="s">
        <v>1914</v>
      </c>
      <c r="G2664" s="10" t="s">
        <v>1915</v>
      </c>
      <c r="H2664" s="10" t="s">
        <v>25</v>
      </c>
      <c r="I2664" s="10" t="s">
        <v>26</v>
      </c>
      <c r="J2664" s="11">
        <f t="shared" si="161"/>
        <v>1920000</v>
      </c>
      <c r="K2664" s="11">
        <f t="shared" si="161"/>
        <v>1920000</v>
      </c>
      <c r="L2664" s="12">
        <f t="shared" si="164"/>
        <v>1</v>
      </c>
      <c r="M2664" s="27">
        <f t="shared" si="162"/>
        <v>0</v>
      </c>
      <c r="N2664" s="12">
        <f t="shared" si="163"/>
        <v>0</v>
      </c>
      <c r="O2664" s="17" t="s">
        <v>2340</v>
      </c>
      <c r="P2664" s="52"/>
    </row>
    <row r="2665" spans="1:16" hidden="1" x14ac:dyDescent="0.35">
      <c r="A2665" s="9" t="s">
        <v>27</v>
      </c>
      <c r="B2665" s="9" t="s">
        <v>2339</v>
      </c>
      <c r="C2665" s="9" t="s">
        <v>1821</v>
      </c>
      <c r="D2665" s="9" t="s">
        <v>49</v>
      </c>
      <c r="E2665" s="8" t="s">
        <v>50</v>
      </c>
      <c r="F2665" s="10" t="s">
        <v>1914</v>
      </c>
      <c r="G2665" s="10" t="s">
        <v>1915</v>
      </c>
      <c r="H2665" s="10" t="s">
        <v>25</v>
      </c>
      <c r="I2665" s="10" t="s">
        <v>26</v>
      </c>
      <c r="J2665" s="11">
        <f t="shared" si="161"/>
        <v>1920000</v>
      </c>
      <c r="K2665" s="11">
        <f t="shared" si="161"/>
        <v>1920000</v>
      </c>
      <c r="L2665" s="12">
        <f t="shared" si="164"/>
        <v>1</v>
      </c>
      <c r="M2665" s="27">
        <f t="shared" si="162"/>
        <v>0</v>
      </c>
      <c r="N2665" s="12">
        <f t="shared" si="163"/>
        <v>0</v>
      </c>
      <c r="O2665" s="17" t="s">
        <v>2340</v>
      </c>
      <c r="P2665" s="52"/>
    </row>
    <row r="2666" spans="1:16" hidden="1" x14ac:dyDescent="0.35">
      <c r="A2666" s="9" t="s">
        <v>27</v>
      </c>
      <c r="B2666" s="9" t="s">
        <v>2339</v>
      </c>
      <c r="C2666" s="9" t="s">
        <v>1821</v>
      </c>
      <c r="D2666" s="9" t="s">
        <v>1792</v>
      </c>
      <c r="E2666" s="8" t="s">
        <v>1793</v>
      </c>
      <c r="F2666" s="10" t="s">
        <v>1914</v>
      </c>
      <c r="G2666" s="10" t="s">
        <v>1915</v>
      </c>
      <c r="H2666" s="10" t="s">
        <v>25</v>
      </c>
      <c r="I2666" s="10" t="s">
        <v>26</v>
      </c>
      <c r="J2666" s="11">
        <f t="shared" si="161"/>
        <v>1920000</v>
      </c>
      <c r="K2666" s="11">
        <f t="shared" si="161"/>
        <v>1920000</v>
      </c>
      <c r="L2666" s="12">
        <f t="shared" si="164"/>
        <v>1</v>
      </c>
      <c r="M2666" s="27">
        <f t="shared" si="162"/>
        <v>0</v>
      </c>
      <c r="N2666" s="12">
        <f t="shared" si="163"/>
        <v>0</v>
      </c>
      <c r="O2666" s="17" t="s">
        <v>2340</v>
      </c>
      <c r="P2666" s="52"/>
    </row>
    <row r="2667" spans="1:16" hidden="1" x14ac:dyDescent="0.35">
      <c r="A2667" s="9" t="s">
        <v>27</v>
      </c>
      <c r="B2667" s="9" t="s">
        <v>2339</v>
      </c>
      <c r="C2667" s="9" t="s">
        <v>1821</v>
      </c>
      <c r="D2667" s="9" t="s">
        <v>1794</v>
      </c>
      <c r="E2667" s="8" t="s">
        <v>1793</v>
      </c>
      <c r="F2667" s="10" t="s">
        <v>1914</v>
      </c>
      <c r="G2667" s="10" t="s">
        <v>1915</v>
      </c>
      <c r="H2667" s="10" t="s">
        <v>25</v>
      </c>
      <c r="I2667" s="10" t="s">
        <v>26</v>
      </c>
      <c r="J2667" s="11">
        <f t="shared" ref="J2667:K2730" si="165">F2667+H2667</f>
        <v>1920000</v>
      </c>
      <c r="K2667" s="11">
        <f t="shared" si="165"/>
        <v>1920000</v>
      </c>
      <c r="L2667" s="12">
        <f t="shared" si="164"/>
        <v>1</v>
      </c>
      <c r="M2667" s="27">
        <f t="shared" si="162"/>
        <v>0</v>
      </c>
      <c r="N2667" s="12">
        <f t="shared" si="163"/>
        <v>0</v>
      </c>
      <c r="O2667" s="17" t="s">
        <v>2340</v>
      </c>
      <c r="P2667" s="52"/>
    </row>
    <row r="2668" spans="1:16" hidden="1" x14ac:dyDescent="0.35">
      <c r="A2668" s="9" t="s">
        <v>27</v>
      </c>
      <c r="B2668" s="9" t="s">
        <v>2339</v>
      </c>
      <c r="C2668" s="9" t="s">
        <v>1821</v>
      </c>
      <c r="D2668" s="9" t="s">
        <v>1795</v>
      </c>
      <c r="E2668" s="8" t="s">
        <v>1793</v>
      </c>
      <c r="F2668" s="10" t="s">
        <v>1914</v>
      </c>
      <c r="G2668" s="10" t="s">
        <v>1915</v>
      </c>
      <c r="H2668" s="10" t="s">
        <v>25</v>
      </c>
      <c r="I2668" s="10" t="s">
        <v>26</v>
      </c>
      <c r="J2668" s="11">
        <f t="shared" si="165"/>
        <v>1920000</v>
      </c>
      <c r="K2668" s="11">
        <f t="shared" si="165"/>
        <v>1920000</v>
      </c>
      <c r="L2668" s="12">
        <f t="shared" si="164"/>
        <v>1</v>
      </c>
      <c r="M2668" s="27">
        <f t="shared" ref="M2668:M2731" si="166">J2668-K2668</f>
        <v>0</v>
      </c>
      <c r="N2668" s="12">
        <f t="shared" ref="N2668:N2731" si="167">M2668/J2668</f>
        <v>0</v>
      </c>
      <c r="O2668" s="17" t="s">
        <v>2340</v>
      </c>
      <c r="P2668" s="52"/>
    </row>
    <row r="2669" spans="1:16" hidden="1" x14ac:dyDescent="0.35">
      <c r="A2669" s="9" t="s">
        <v>27</v>
      </c>
      <c r="B2669" s="9" t="s">
        <v>2339</v>
      </c>
      <c r="C2669" s="9" t="s">
        <v>1824</v>
      </c>
      <c r="D2669" s="9"/>
      <c r="E2669" s="8" t="s">
        <v>1825</v>
      </c>
      <c r="F2669" s="10" t="s">
        <v>2374</v>
      </c>
      <c r="G2669" s="10" t="s">
        <v>2375</v>
      </c>
      <c r="H2669" s="10" t="s">
        <v>25</v>
      </c>
      <c r="I2669" s="10" t="s">
        <v>26</v>
      </c>
      <c r="J2669" s="11">
        <f t="shared" si="165"/>
        <v>8320000</v>
      </c>
      <c r="K2669" s="11">
        <f t="shared" si="165"/>
        <v>8320000</v>
      </c>
      <c r="L2669" s="12">
        <f t="shared" si="164"/>
        <v>1</v>
      </c>
      <c r="M2669" s="27">
        <f t="shared" si="166"/>
        <v>0</v>
      </c>
      <c r="N2669" s="12">
        <f t="shared" si="167"/>
        <v>0</v>
      </c>
      <c r="O2669" s="17" t="s">
        <v>2340</v>
      </c>
      <c r="P2669" s="52"/>
    </row>
    <row r="2670" spans="1:16" hidden="1" x14ac:dyDescent="0.35">
      <c r="A2670" s="9" t="s">
        <v>27</v>
      </c>
      <c r="B2670" s="9" t="s">
        <v>2339</v>
      </c>
      <c r="C2670" s="9" t="s">
        <v>1824</v>
      </c>
      <c r="D2670" s="9" t="s">
        <v>49</v>
      </c>
      <c r="E2670" s="8" t="s">
        <v>50</v>
      </c>
      <c r="F2670" s="10" t="s">
        <v>2374</v>
      </c>
      <c r="G2670" s="10" t="s">
        <v>2375</v>
      </c>
      <c r="H2670" s="10" t="s">
        <v>25</v>
      </c>
      <c r="I2670" s="10" t="s">
        <v>26</v>
      </c>
      <c r="J2670" s="11">
        <f t="shared" si="165"/>
        <v>8320000</v>
      </c>
      <c r="K2670" s="11">
        <f t="shared" si="165"/>
        <v>8320000</v>
      </c>
      <c r="L2670" s="12">
        <f t="shared" si="164"/>
        <v>1</v>
      </c>
      <c r="M2670" s="27">
        <f t="shared" si="166"/>
        <v>0</v>
      </c>
      <c r="N2670" s="12">
        <f t="shared" si="167"/>
        <v>0</v>
      </c>
      <c r="O2670" s="17" t="s">
        <v>2340</v>
      </c>
      <c r="P2670" s="52"/>
    </row>
    <row r="2671" spans="1:16" hidden="1" x14ac:dyDescent="0.35">
      <c r="A2671" s="9" t="s">
        <v>27</v>
      </c>
      <c r="B2671" s="9" t="s">
        <v>2339</v>
      </c>
      <c r="C2671" s="9" t="s">
        <v>1824</v>
      </c>
      <c r="D2671" s="9" t="s">
        <v>1792</v>
      </c>
      <c r="E2671" s="8" t="s">
        <v>1793</v>
      </c>
      <c r="F2671" s="10" t="s">
        <v>2374</v>
      </c>
      <c r="G2671" s="10" t="s">
        <v>2375</v>
      </c>
      <c r="H2671" s="10" t="s">
        <v>25</v>
      </c>
      <c r="I2671" s="10" t="s">
        <v>26</v>
      </c>
      <c r="J2671" s="11">
        <f t="shared" si="165"/>
        <v>8320000</v>
      </c>
      <c r="K2671" s="11">
        <f t="shared" si="165"/>
        <v>8320000</v>
      </c>
      <c r="L2671" s="12">
        <f t="shared" si="164"/>
        <v>1</v>
      </c>
      <c r="M2671" s="27">
        <f t="shared" si="166"/>
        <v>0</v>
      </c>
      <c r="N2671" s="12">
        <f t="shared" si="167"/>
        <v>0</v>
      </c>
      <c r="O2671" s="17" t="s">
        <v>2340</v>
      </c>
      <c r="P2671" s="52"/>
    </row>
    <row r="2672" spans="1:16" hidden="1" x14ac:dyDescent="0.35">
      <c r="A2672" s="9" t="s">
        <v>27</v>
      </c>
      <c r="B2672" s="9" t="s">
        <v>2339</v>
      </c>
      <c r="C2672" s="9" t="s">
        <v>1824</v>
      </c>
      <c r="D2672" s="9" t="s">
        <v>1794</v>
      </c>
      <c r="E2672" s="8" t="s">
        <v>1793</v>
      </c>
      <c r="F2672" s="10" t="s">
        <v>2374</v>
      </c>
      <c r="G2672" s="10" t="s">
        <v>2375</v>
      </c>
      <c r="H2672" s="10" t="s">
        <v>25</v>
      </c>
      <c r="I2672" s="10" t="s">
        <v>26</v>
      </c>
      <c r="J2672" s="11">
        <f t="shared" si="165"/>
        <v>8320000</v>
      </c>
      <c r="K2672" s="11">
        <f t="shared" si="165"/>
        <v>8320000</v>
      </c>
      <c r="L2672" s="12">
        <f t="shared" si="164"/>
        <v>1</v>
      </c>
      <c r="M2672" s="27">
        <f t="shared" si="166"/>
        <v>0</v>
      </c>
      <c r="N2672" s="12">
        <f t="shared" si="167"/>
        <v>0</v>
      </c>
      <c r="O2672" s="17" t="s">
        <v>2340</v>
      </c>
      <c r="P2672" s="52"/>
    </row>
    <row r="2673" spans="1:16" hidden="1" x14ac:dyDescent="0.35">
      <c r="A2673" s="9" t="s">
        <v>27</v>
      </c>
      <c r="B2673" s="9" t="s">
        <v>2339</v>
      </c>
      <c r="C2673" s="9" t="s">
        <v>1824</v>
      </c>
      <c r="D2673" s="9" t="s">
        <v>1795</v>
      </c>
      <c r="E2673" s="8" t="s">
        <v>1793</v>
      </c>
      <c r="F2673" s="10" t="s">
        <v>2374</v>
      </c>
      <c r="G2673" s="10" t="s">
        <v>2375</v>
      </c>
      <c r="H2673" s="10" t="s">
        <v>25</v>
      </c>
      <c r="I2673" s="10" t="s">
        <v>26</v>
      </c>
      <c r="J2673" s="11">
        <f t="shared" si="165"/>
        <v>8320000</v>
      </c>
      <c r="K2673" s="11">
        <f t="shared" si="165"/>
        <v>8320000</v>
      </c>
      <c r="L2673" s="12">
        <f t="shared" si="164"/>
        <v>1</v>
      </c>
      <c r="M2673" s="27">
        <f t="shared" si="166"/>
        <v>0</v>
      </c>
      <c r="N2673" s="12">
        <f t="shared" si="167"/>
        <v>0</v>
      </c>
      <c r="O2673" s="17" t="s">
        <v>2340</v>
      </c>
      <c r="P2673" s="52"/>
    </row>
    <row r="2674" spans="1:16" hidden="1" x14ac:dyDescent="0.35">
      <c r="A2674" s="9" t="s">
        <v>27</v>
      </c>
      <c r="B2674" s="9" t="s">
        <v>2339</v>
      </c>
      <c r="C2674" s="9" t="s">
        <v>1351</v>
      </c>
      <c r="D2674" s="9"/>
      <c r="E2674" s="8" t="s">
        <v>1352</v>
      </c>
      <c r="F2674" s="10" t="s">
        <v>2376</v>
      </c>
      <c r="G2674" s="10" t="s">
        <v>2377</v>
      </c>
      <c r="H2674" s="10" t="s">
        <v>25</v>
      </c>
      <c r="I2674" s="10" t="s">
        <v>26</v>
      </c>
      <c r="J2674" s="11">
        <f t="shared" si="165"/>
        <v>101520000</v>
      </c>
      <c r="K2674" s="11">
        <f t="shared" si="165"/>
        <v>101520000</v>
      </c>
      <c r="L2674" s="12">
        <f t="shared" si="164"/>
        <v>1</v>
      </c>
      <c r="M2674" s="27">
        <f t="shared" si="166"/>
        <v>0</v>
      </c>
      <c r="N2674" s="12">
        <f t="shared" si="167"/>
        <v>0</v>
      </c>
      <c r="O2674" s="17" t="s">
        <v>2340</v>
      </c>
      <c r="P2674" s="52"/>
    </row>
    <row r="2675" spans="1:16" hidden="1" x14ac:dyDescent="0.35">
      <c r="A2675" s="9" t="s">
        <v>27</v>
      </c>
      <c r="B2675" s="9" t="s">
        <v>2339</v>
      </c>
      <c r="C2675" s="9" t="s">
        <v>1351</v>
      </c>
      <c r="D2675" s="9" t="s">
        <v>49</v>
      </c>
      <c r="E2675" s="8" t="s">
        <v>50</v>
      </c>
      <c r="F2675" s="10" t="s">
        <v>2376</v>
      </c>
      <c r="G2675" s="10" t="s">
        <v>2377</v>
      </c>
      <c r="H2675" s="10" t="s">
        <v>25</v>
      </c>
      <c r="I2675" s="10" t="s">
        <v>26</v>
      </c>
      <c r="J2675" s="11">
        <f t="shared" si="165"/>
        <v>101520000</v>
      </c>
      <c r="K2675" s="11">
        <f t="shared" si="165"/>
        <v>101520000</v>
      </c>
      <c r="L2675" s="12">
        <f t="shared" si="164"/>
        <v>1</v>
      </c>
      <c r="M2675" s="27">
        <f t="shared" si="166"/>
        <v>0</v>
      </c>
      <c r="N2675" s="12">
        <f t="shared" si="167"/>
        <v>0</v>
      </c>
      <c r="O2675" s="17" t="s">
        <v>2340</v>
      </c>
      <c r="P2675" s="52"/>
    </row>
    <row r="2676" spans="1:16" hidden="1" x14ac:dyDescent="0.35">
      <c r="A2676" s="9" t="s">
        <v>27</v>
      </c>
      <c r="B2676" s="9" t="s">
        <v>2339</v>
      </c>
      <c r="C2676" s="9" t="s">
        <v>1351</v>
      </c>
      <c r="D2676" s="9" t="s">
        <v>1792</v>
      </c>
      <c r="E2676" s="8" t="s">
        <v>1793</v>
      </c>
      <c r="F2676" s="10" t="s">
        <v>2376</v>
      </c>
      <c r="G2676" s="10" t="s">
        <v>2377</v>
      </c>
      <c r="H2676" s="10" t="s">
        <v>25</v>
      </c>
      <c r="I2676" s="10" t="s">
        <v>26</v>
      </c>
      <c r="J2676" s="11">
        <f t="shared" si="165"/>
        <v>101520000</v>
      </c>
      <c r="K2676" s="11">
        <f t="shared" si="165"/>
        <v>101520000</v>
      </c>
      <c r="L2676" s="12">
        <f t="shared" si="164"/>
        <v>1</v>
      </c>
      <c r="M2676" s="27">
        <f t="shared" si="166"/>
        <v>0</v>
      </c>
      <c r="N2676" s="12">
        <f t="shared" si="167"/>
        <v>0</v>
      </c>
      <c r="O2676" s="17" t="s">
        <v>2340</v>
      </c>
      <c r="P2676" s="52"/>
    </row>
    <row r="2677" spans="1:16" hidden="1" x14ac:dyDescent="0.35">
      <c r="A2677" s="9" t="s">
        <v>27</v>
      </c>
      <c r="B2677" s="9" t="s">
        <v>2339</v>
      </c>
      <c r="C2677" s="9" t="s">
        <v>1351</v>
      </c>
      <c r="D2677" s="9" t="s">
        <v>1794</v>
      </c>
      <c r="E2677" s="8" t="s">
        <v>1793</v>
      </c>
      <c r="F2677" s="10" t="s">
        <v>2376</v>
      </c>
      <c r="G2677" s="10" t="s">
        <v>2377</v>
      </c>
      <c r="H2677" s="10" t="s">
        <v>25</v>
      </c>
      <c r="I2677" s="10" t="s">
        <v>26</v>
      </c>
      <c r="J2677" s="11">
        <f t="shared" si="165"/>
        <v>101520000</v>
      </c>
      <c r="K2677" s="11">
        <f t="shared" si="165"/>
        <v>101520000</v>
      </c>
      <c r="L2677" s="12">
        <f t="shared" si="164"/>
        <v>1</v>
      </c>
      <c r="M2677" s="27">
        <f t="shared" si="166"/>
        <v>0</v>
      </c>
      <c r="N2677" s="12">
        <f t="shared" si="167"/>
        <v>0</v>
      </c>
      <c r="O2677" s="17" t="s">
        <v>2340</v>
      </c>
      <c r="P2677" s="52"/>
    </row>
    <row r="2678" spans="1:16" hidden="1" x14ac:dyDescent="0.35">
      <c r="A2678" s="9" t="s">
        <v>27</v>
      </c>
      <c r="B2678" s="9" t="s">
        <v>2339</v>
      </c>
      <c r="C2678" s="9" t="s">
        <v>1351</v>
      </c>
      <c r="D2678" s="9" t="s">
        <v>1795</v>
      </c>
      <c r="E2678" s="8" t="s">
        <v>1793</v>
      </c>
      <c r="F2678" s="10" t="s">
        <v>2376</v>
      </c>
      <c r="G2678" s="10" t="s">
        <v>2377</v>
      </c>
      <c r="H2678" s="10" t="s">
        <v>25</v>
      </c>
      <c r="I2678" s="10" t="s">
        <v>26</v>
      </c>
      <c r="J2678" s="11">
        <f t="shared" si="165"/>
        <v>101520000</v>
      </c>
      <c r="K2678" s="11">
        <f t="shared" si="165"/>
        <v>101520000</v>
      </c>
      <c r="L2678" s="12">
        <f t="shared" si="164"/>
        <v>1</v>
      </c>
      <c r="M2678" s="27">
        <f t="shared" si="166"/>
        <v>0</v>
      </c>
      <c r="N2678" s="12">
        <f t="shared" si="167"/>
        <v>0</v>
      </c>
      <c r="O2678" s="17" t="s">
        <v>2340</v>
      </c>
      <c r="P2678" s="52"/>
    </row>
    <row r="2679" spans="1:16" hidden="1" x14ac:dyDescent="0.35">
      <c r="A2679" s="9" t="s">
        <v>27</v>
      </c>
      <c r="B2679" s="9" t="s">
        <v>2339</v>
      </c>
      <c r="C2679" s="9" t="s">
        <v>1387</v>
      </c>
      <c r="D2679" s="9"/>
      <c r="E2679" s="8" t="s">
        <v>1388</v>
      </c>
      <c r="F2679" s="10" t="s">
        <v>2378</v>
      </c>
      <c r="G2679" s="10" t="s">
        <v>26</v>
      </c>
      <c r="H2679" s="10" t="s">
        <v>25</v>
      </c>
      <c r="I2679" s="10" t="s">
        <v>26</v>
      </c>
      <c r="J2679" s="11">
        <f t="shared" si="165"/>
        <v>3216000</v>
      </c>
      <c r="K2679" s="11">
        <f t="shared" si="165"/>
        <v>0</v>
      </c>
      <c r="L2679" s="12">
        <f t="shared" si="164"/>
        <v>0</v>
      </c>
      <c r="M2679" s="27">
        <f t="shared" si="166"/>
        <v>3216000</v>
      </c>
      <c r="N2679" s="12">
        <f t="shared" si="167"/>
        <v>1</v>
      </c>
      <c r="O2679" s="17" t="s">
        <v>2340</v>
      </c>
      <c r="P2679" s="52"/>
    </row>
    <row r="2680" spans="1:16" hidden="1" x14ac:dyDescent="0.35">
      <c r="A2680" s="9" t="s">
        <v>27</v>
      </c>
      <c r="B2680" s="9" t="s">
        <v>2339</v>
      </c>
      <c r="C2680" s="9" t="s">
        <v>1391</v>
      </c>
      <c r="D2680" s="9"/>
      <c r="E2680" s="8" t="s">
        <v>1392</v>
      </c>
      <c r="F2680" s="10" t="s">
        <v>2378</v>
      </c>
      <c r="G2680" s="10" t="s">
        <v>26</v>
      </c>
      <c r="H2680" s="10" t="s">
        <v>25</v>
      </c>
      <c r="I2680" s="10" t="s">
        <v>26</v>
      </c>
      <c r="J2680" s="11">
        <f t="shared" si="165"/>
        <v>3216000</v>
      </c>
      <c r="K2680" s="11">
        <f t="shared" si="165"/>
        <v>0</v>
      </c>
      <c r="L2680" s="12">
        <f t="shared" si="164"/>
        <v>0</v>
      </c>
      <c r="M2680" s="27">
        <f t="shared" si="166"/>
        <v>3216000</v>
      </c>
      <c r="N2680" s="12">
        <f t="shared" si="167"/>
        <v>1</v>
      </c>
      <c r="O2680" s="17" t="s">
        <v>2340</v>
      </c>
      <c r="P2680" s="52"/>
    </row>
    <row r="2681" spans="1:16" hidden="1" x14ac:dyDescent="0.35">
      <c r="A2681" s="9" t="s">
        <v>27</v>
      </c>
      <c r="B2681" s="9" t="s">
        <v>2339</v>
      </c>
      <c r="C2681" s="9" t="s">
        <v>1391</v>
      </c>
      <c r="D2681" s="9" t="s">
        <v>49</v>
      </c>
      <c r="E2681" s="8" t="s">
        <v>50</v>
      </c>
      <c r="F2681" s="10" t="s">
        <v>2378</v>
      </c>
      <c r="G2681" s="10" t="s">
        <v>26</v>
      </c>
      <c r="H2681" s="10" t="s">
        <v>25</v>
      </c>
      <c r="I2681" s="10" t="s">
        <v>26</v>
      </c>
      <c r="J2681" s="11">
        <f t="shared" si="165"/>
        <v>3216000</v>
      </c>
      <c r="K2681" s="11">
        <f t="shared" si="165"/>
        <v>0</v>
      </c>
      <c r="L2681" s="12">
        <f t="shared" si="164"/>
        <v>0</v>
      </c>
      <c r="M2681" s="27">
        <f t="shared" si="166"/>
        <v>3216000</v>
      </c>
      <c r="N2681" s="12">
        <f t="shared" si="167"/>
        <v>1</v>
      </c>
      <c r="O2681" s="17" t="s">
        <v>2340</v>
      </c>
      <c r="P2681" s="52"/>
    </row>
    <row r="2682" spans="1:16" hidden="1" x14ac:dyDescent="0.35">
      <c r="A2682" s="9" t="s">
        <v>27</v>
      </c>
      <c r="B2682" s="9" t="s">
        <v>2339</v>
      </c>
      <c r="C2682" s="9" t="s">
        <v>1391</v>
      </c>
      <c r="D2682" s="9" t="s">
        <v>1792</v>
      </c>
      <c r="E2682" s="8" t="s">
        <v>1793</v>
      </c>
      <c r="F2682" s="10" t="s">
        <v>2378</v>
      </c>
      <c r="G2682" s="10" t="s">
        <v>26</v>
      </c>
      <c r="H2682" s="10" t="s">
        <v>25</v>
      </c>
      <c r="I2682" s="10" t="s">
        <v>26</v>
      </c>
      <c r="J2682" s="11">
        <f t="shared" si="165"/>
        <v>3216000</v>
      </c>
      <c r="K2682" s="11">
        <f t="shared" si="165"/>
        <v>0</v>
      </c>
      <c r="L2682" s="12">
        <f t="shared" si="164"/>
        <v>0</v>
      </c>
      <c r="M2682" s="27">
        <f t="shared" si="166"/>
        <v>3216000</v>
      </c>
      <c r="N2682" s="12">
        <f t="shared" si="167"/>
        <v>1</v>
      </c>
      <c r="O2682" s="17" t="s">
        <v>2340</v>
      </c>
      <c r="P2682" s="52"/>
    </row>
    <row r="2683" spans="1:16" hidden="1" x14ac:dyDescent="0.35">
      <c r="A2683" s="9" t="s">
        <v>27</v>
      </c>
      <c r="B2683" s="9" t="s">
        <v>2339</v>
      </c>
      <c r="C2683" s="9" t="s">
        <v>1391</v>
      </c>
      <c r="D2683" s="9" t="s">
        <v>1794</v>
      </c>
      <c r="E2683" s="8" t="s">
        <v>1793</v>
      </c>
      <c r="F2683" s="10" t="s">
        <v>2378</v>
      </c>
      <c r="G2683" s="10" t="s">
        <v>26</v>
      </c>
      <c r="H2683" s="10" t="s">
        <v>25</v>
      </c>
      <c r="I2683" s="10" t="s">
        <v>26</v>
      </c>
      <c r="J2683" s="11">
        <f t="shared" si="165"/>
        <v>3216000</v>
      </c>
      <c r="K2683" s="11">
        <f t="shared" si="165"/>
        <v>0</v>
      </c>
      <c r="L2683" s="12">
        <f t="shared" si="164"/>
        <v>0</v>
      </c>
      <c r="M2683" s="27">
        <f t="shared" si="166"/>
        <v>3216000</v>
      </c>
      <c r="N2683" s="12">
        <f t="shared" si="167"/>
        <v>1</v>
      </c>
      <c r="O2683" s="17" t="s">
        <v>2340</v>
      </c>
      <c r="P2683" s="52"/>
    </row>
    <row r="2684" spans="1:16" hidden="1" x14ac:dyDescent="0.35">
      <c r="A2684" s="9" t="s">
        <v>27</v>
      </c>
      <c r="B2684" s="9" t="s">
        <v>2339</v>
      </c>
      <c r="C2684" s="9" t="s">
        <v>1391</v>
      </c>
      <c r="D2684" s="9" t="s">
        <v>1795</v>
      </c>
      <c r="E2684" s="8" t="s">
        <v>1793</v>
      </c>
      <c r="F2684" s="10" t="s">
        <v>2378</v>
      </c>
      <c r="G2684" s="10" t="s">
        <v>26</v>
      </c>
      <c r="H2684" s="10" t="s">
        <v>25</v>
      </c>
      <c r="I2684" s="10" t="s">
        <v>26</v>
      </c>
      <c r="J2684" s="11">
        <f t="shared" si="165"/>
        <v>3216000</v>
      </c>
      <c r="K2684" s="11">
        <f t="shared" si="165"/>
        <v>0</v>
      </c>
      <c r="L2684" s="12">
        <f t="shared" si="164"/>
        <v>0</v>
      </c>
      <c r="M2684" s="27">
        <f t="shared" si="166"/>
        <v>3216000</v>
      </c>
      <c r="N2684" s="12">
        <f t="shared" si="167"/>
        <v>1</v>
      </c>
      <c r="O2684" s="17" t="s">
        <v>2340</v>
      </c>
      <c r="P2684" s="52"/>
    </row>
    <row r="2685" spans="1:16" x14ac:dyDescent="0.35">
      <c r="A2685" s="9" t="s">
        <v>27</v>
      </c>
      <c r="B2685" s="9" t="s">
        <v>2339</v>
      </c>
      <c r="C2685" s="9" t="s">
        <v>1600</v>
      </c>
      <c r="D2685" s="9"/>
      <c r="E2685" s="29" t="s">
        <v>3368</v>
      </c>
      <c r="F2685" s="10" t="s">
        <v>2379</v>
      </c>
      <c r="G2685" s="10" t="s">
        <v>2380</v>
      </c>
      <c r="H2685" s="10" t="s">
        <v>25</v>
      </c>
      <c r="I2685" s="10" t="s">
        <v>26</v>
      </c>
      <c r="J2685" s="11">
        <f t="shared" si="165"/>
        <v>5130000</v>
      </c>
      <c r="K2685" s="11">
        <f t="shared" si="165"/>
        <v>5130000</v>
      </c>
      <c r="L2685" s="12">
        <f t="shared" si="164"/>
        <v>1</v>
      </c>
      <c r="M2685" s="27">
        <f t="shared" si="166"/>
        <v>0</v>
      </c>
      <c r="N2685" s="12">
        <f t="shared" si="167"/>
        <v>0</v>
      </c>
      <c r="O2685" s="17" t="s">
        <v>2340</v>
      </c>
      <c r="P2685" s="52"/>
    </row>
    <row r="2686" spans="1:16" ht="31" hidden="1" x14ac:dyDescent="0.35">
      <c r="A2686" s="9" t="s">
        <v>27</v>
      </c>
      <c r="B2686" s="9" t="s">
        <v>2339</v>
      </c>
      <c r="C2686" s="9" t="s">
        <v>1647</v>
      </c>
      <c r="D2686" s="9"/>
      <c r="E2686" s="8" t="s">
        <v>1648</v>
      </c>
      <c r="F2686" s="10" t="s">
        <v>2379</v>
      </c>
      <c r="G2686" s="10" t="s">
        <v>2380</v>
      </c>
      <c r="H2686" s="10" t="s">
        <v>25</v>
      </c>
      <c r="I2686" s="10" t="s">
        <v>26</v>
      </c>
      <c r="J2686" s="11">
        <f t="shared" si="165"/>
        <v>5130000</v>
      </c>
      <c r="K2686" s="11">
        <f t="shared" si="165"/>
        <v>5130000</v>
      </c>
      <c r="L2686" s="12">
        <f t="shared" si="164"/>
        <v>1</v>
      </c>
      <c r="M2686" s="27">
        <f t="shared" si="166"/>
        <v>0</v>
      </c>
      <c r="N2686" s="12">
        <f t="shared" si="167"/>
        <v>0</v>
      </c>
      <c r="O2686" s="17" t="s">
        <v>2340</v>
      </c>
      <c r="P2686" s="52"/>
    </row>
    <row r="2687" spans="1:16" ht="31" hidden="1" x14ac:dyDescent="0.35">
      <c r="A2687" s="9" t="s">
        <v>27</v>
      </c>
      <c r="B2687" s="9" t="s">
        <v>2339</v>
      </c>
      <c r="C2687" s="9" t="s">
        <v>1651</v>
      </c>
      <c r="D2687" s="9"/>
      <c r="E2687" s="8" t="s">
        <v>1652</v>
      </c>
      <c r="F2687" s="10" t="s">
        <v>2379</v>
      </c>
      <c r="G2687" s="10" t="s">
        <v>2380</v>
      </c>
      <c r="H2687" s="10" t="s">
        <v>25</v>
      </c>
      <c r="I2687" s="10" t="s">
        <v>26</v>
      </c>
      <c r="J2687" s="11">
        <f t="shared" si="165"/>
        <v>5130000</v>
      </c>
      <c r="K2687" s="11">
        <f t="shared" si="165"/>
        <v>5130000</v>
      </c>
      <c r="L2687" s="12">
        <f t="shared" si="164"/>
        <v>1</v>
      </c>
      <c r="M2687" s="27">
        <f t="shared" si="166"/>
        <v>0</v>
      </c>
      <c r="N2687" s="12">
        <f t="shared" si="167"/>
        <v>0</v>
      </c>
      <c r="O2687" s="17" t="s">
        <v>2340</v>
      </c>
      <c r="P2687" s="52"/>
    </row>
    <row r="2688" spans="1:16" hidden="1" x14ac:dyDescent="0.35">
      <c r="A2688" s="9" t="s">
        <v>27</v>
      </c>
      <c r="B2688" s="9" t="s">
        <v>2339</v>
      </c>
      <c r="C2688" s="9" t="s">
        <v>1651</v>
      </c>
      <c r="D2688" s="9" t="s">
        <v>49</v>
      </c>
      <c r="E2688" s="8" t="s">
        <v>50</v>
      </c>
      <c r="F2688" s="10" t="s">
        <v>2379</v>
      </c>
      <c r="G2688" s="10" t="s">
        <v>2380</v>
      </c>
      <c r="H2688" s="10" t="s">
        <v>25</v>
      </c>
      <c r="I2688" s="10" t="s">
        <v>26</v>
      </c>
      <c r="J2688" s="11">
        <f t="shared" si="165"/>
        <v>5130000</v>
      </c>
      <c r="K2688" s="11">
        <f t="shared" si="165"/>
        <v>5130000</v>
      </c>
      <c r="L2688" s="12">
        <f t="shared" si="164"/>
        <v>1</v>
      </c>
      <c r="M2688" s="27">
        <f t="shared" si="166"/>
        <v>0</v>
      </c>
      <c r="N2688" s="12">
        <f t="shared" si="167"/>
        <v>0</v>
      </c>
      <c r="O2688" s="17" t="s">
        <v>2340</v>
      </c>
      <c r="P2688" s="52"/>
    </row>
    <row r="2689" spans="1:16" hidden="1" x14ac:dyDescent="0.35">
      <c r="A2689" s="9" t="s">
        <v>27</v>
      </c>
      <c r="B2689" s="9" t="s">
        <v>2339</v>
      </c>
      <c r="C2689" s="9" t="s">
        <v>1651</v>
      </c>
      <c r="D2689" s="9" t="s">
        <v>1792</v>
      </c>
      <c r="E2689" s="8" t="s">
        <v>1793</v>
      </c>
      <c r="F2689" s="10" t="s">
        <v>2379</v>
      </c>
      <c r="G2689" s="10" t="s">
        <v>2380</v>
      </c>
      <c r="H2689" s="10" t="s">
        <v>25</v>
      </c>
      <c r="I2689" s="10" t="s">
        <v>26</v>
      </c>
      <c r="J2689" s="11">
        <f t="shared" si="165"/>
        <v>5130000</v>
      </c>
      <c r="K2689" s="11">
        <f t="shared" si="165"/>
        <v>5130000</v>
      </c>
      <c r="L2689" s="12">
        <f t="shared" si="164"/>
        <v>1</v>
      </c>
      <c r="M2689" s="27">
        <f t="shared" si="166"/>
        <v>0</v>
      </c>
      <c r="N2689" s="12">
        <f t="shared" si="167"/>
        <v>0</v>
      </c>
      <c r="O2689" s="17" t="s">
        <v>2340</v>
      </c>
      <c r="P2689" s="52"/>
    </row>
    <row r="2690" spans="1:16" hidden="1" x14ac:dyDescent="0.35">
      <c r="A2690" s="9" t="s">
        <v>27</v>
      </c>
      <c r="B2690" s="9" t="s">
        <v>2339</v>
      </c>
      <c r="C2690" s="9" t="s">
        <v>1651</v>
      </c>
      <c r="D2690" s="9" t="s">
        <v>1794</v>
      </c>
      <c r="E2690" s="8" t="s">
        <v>1793</v>
      </c>
      <c r="F2690" s="10" t="s">
        <v>2379</v>
      </c>
      <c r="G2690" s="10" t="s">
        <v>2380</v>
      </c>
      <c r="H2690" s="10" t="s">
        <v>25</v>
      </c>
      <c r="I2690" s="10" t="s">
        <v>26</v>
      </c>
      <c r="J2690" s="11">
        <f t="shared" si="165"/>
        <v>5130000</v>
      </c>
      <c r="K2690" s="11">
        <f t="shared" si="165"/>
        <v>5130000</v>
      </c>
      <c r="L2690" s="12">
        <f t="shared" si="164"/>
        <v>1</v>
      </c>
      <c r="M2690" s="27">
        <f t="shared" si="166"/>
        <v>0</v>
      </c>
      <c r="N2690" s="12">
        <f t="shared" si="167"/>
        <v>0</v>
      </c>
      <c r="O2690" s="17" t="s">
        <v>2340</v>
      </c>
      <c r="P2690" s="52"/>
    </row>
    <row r="2691" spans="1:16" hidden="1" x14ac:dyDescent="0.35">
      <c r="A2691" s="9" t="s">
        <v>27</v>
      </c>
      <c r="B2691" s="9" t="s">
        <v>2339</v>
      </c>
      <c r="C2691" s="9" t="s">
        <v>1651</v>
      </c>
      <c r="D2691" s="9" t="s">
        <v>1795</v>
      </c>
      <c r="E2691" s="8" t="s">
        <v>1793</v>
      </c>
      <c r="F2691" s="10" t="s">
        <v>2379</v>
      </c>
      <c r="G2691" s="10" t="s">
        <v>2380</v>
      </c>
      <c r="H2691" s="10" t="s">
        <v>25</v>
      </c>
      <c r="I2691" s="10" t="s">
        <v>26</v>
      </c>
      <c r="J2691" s="11">
        <f t="shared" si="165"/>
        <v>5130000</v>
      </c>
      <c r="K2691" s="11">
        <f t="shared" si="165"/>
        <v>5130000</v>
      </c>
      <c r="L2691" s="12">
        <f t="shared" si="164"/>
        <v>1</v>
      </c>
      <c r="M2691" s="27">
        <f t="shared" si="166"/>
        <v>0</v>
      </c>
      <c r="N2691" s="12">
        <f t="shared" si="167"/>
        <v>0</v>
      </c>
      <c r="O2691" s="17" t="s">
        <v>2340</v>
      </c>
      <c r="P2691" s="52"/>
    </row>
    <row r="2692" spans="1:16" x14ac:dyDescent="0.35">
      <c r="A2692" s="9" t="s">
        <v>27</v>
      </c>
      <c r="B2692" s="9" t="s">
        <v>2381</v>
      </c>
      <c r="C2692" s="9"/>
      <c r="D2692" s="9"/>
      <c r="E2692" s="28" t="s">
        <v>2382</v>
      </c>
      <c r="F2692" s="10" t="s">
        <v>2383</v>
      </c>
      <c r="G2692" s="10" t="s">
        <v>2384</v>
      </c>
      <c r="H2692" s="10" t="s">
        <v>2385</v>
      </c>
      <c r="I2692" s="10" t="s">
        <v>2386</v>
      </c>
      <c r="J2692" s="11">
        <f t="shared" si="165"/>
        <v>5749501642</v>
      </c>
      <c r="K2692" s="11">
        <f t="shared" si="165"/>
        <v>4184201645</v>
      </c>
      <c r="L2692" s="12">
        <f t="shared" si="164"/>
        <v>0.72775031742481588</v>
      </c>
      <c r="M2692" s="27">
        <f t="shared" si="166"/>
        <v>1565299997</v>
      </c>
      <c r="N2692" s="12">
        <f t="shared" si="167"/>
        <v>0.27224968257518412</v>
      </c>
      <c r="O2692" s="17" t="s">
        <v>2382</v>
      </c>
      <c r="P2692" s="52"/>
    </row>
    <row r="2693" spans="1:16" ht="31" x14ac:dyDescent="0.35">
      <c r="A2693" s="9" t="s">
        <v>27</v>
      </c>
      <c r="B2693" s="9" t="s">
        <v>2381</v>
      </c>
      <c r="C2693" s="9" t="s">
        <v>35</v>
      </c>
      <c r="D2693" s="9"/>
      <c r="E2693" s="29" t="s">
        <v>3366</v>
      </c>
      <c r="F2693" s="10" t="s">
        <v>2387</v>
      </c>
      <c r="G2693" s="10" t="s">
        <v>2388</v>
      </c>
      <c r="H2693" s="10" t="s">
        <v>2385</v>
      </c>
      <c r="I2693" s="10" t="s">
        <v>2386</v>
      </c>
      <c r="J2693" s="11">
        <f t="shared" si="165"/>
        <v>4945094642</v>
      </c>
      <c r="K2693" s="11">
        <f t="shared" si="165"/>
        <v>3444937140</v>
      </c>
      <c r="L2693" s="12">
        <f t="shared" si="164"/>
        <v>0.69663725153837008</v>
      </c>
      <c r="M2693" s="27">
        <f t="shared" si="166"/>
        <v>1500157502</v>
      </c>
      <c r="N2693" s="12">
        <f t="shared" si="167"/>
        <v>0.30336274846162997</v>
      </c>
      <c r="O2693" s="17" t="s">
        <v>2382</v>
      </c>
      <c r="P2693" s="52"/>
    </row>
    <row r="2694" spans="1:16" hidden="1" x14ac:dyDescent="0.35">
      <c r="A2694" s="9" t="s">
        <v>27</v>
      </c>
      <c r="B2694" s="9" t="s">
        <v>2381</v>
      </c>
      <c r="C2694" s="9" t="s">
        <v>1693</v>
      </c>
      <c r="D2694" s="9"/>
      <c r="E2694" s="8" t="s">
        <v>1694</v>
      </c>
      <c r="F2694" s="10" t="s">
        <v>2387</v>
      </c>
      <c r="G2694" s="10" t="s">
        <v>2388</v>
      </c>
      <c r="H2694" s="10" t="s">
        <v>2385</v>
      </c>
      <c r="I2694" s="10" t="s">
        <v>2386</v>
      </c>
      <c r="J2694" s="11">
        <f t="shared" si="165"/>
        <v>4945094642</v>
      </c>
      <c r="K2694" s="11">
        <f t="shared" si="165"/>
        <v>3444937140</v>
      </c>
      <c r="L2694" s="12">
        <f t="shared" si="164"/>
        <v>0.69663725153837008</v>
      </c>
      <c r="M2694" s="27">
        <f t="shared" si="166"/>
        <v>1500157502</v>
      </c>
      <c r="N2694" s="12">
        <f t="shared" si="167"/>
        <v>0.30336274846162997</v>
      </c>
      <c r="O2694" s="17" t="s">
        <v>2382</v>
      </c>
      <c r="P2694" s="52"/>
    </row>
    <row r="2695" spans="1:16" hidden="1" x14ac:dyDescent="0.35">
      <c r="A2695" s="9" t="s">
        <v>27</v>
      </c>
      <c r="B2695" s="9" t="s">
        <v>2381</v>
      </c>
      <c r="C2695" s="9" t="s">
        <v>1697</v>
      </c>
      <c r="D2695" s="9"/>
      <c r="E2695" s="8" t="s">
        <v>1698</v>
      </c>
      <c r="F2695" s="10" t="s">
        <v>2387</v>
      </c>
      <c r="G2695" s="10" t="s">
        <v>2388</v>
      </c>
      <c r="H2695" s="10" t="s">
        <v>2385</v>
      </c>
      <c r="I2695" s="10" t="s">
        <v>2386</v>
      </c>
      <c r="J2695" s="11">
        <f t="shared" si="165"/>
        <v>4945094642</v>
      </c>
      <c r="K2695" s="11">
        <f t="shared" si="165"/>
        <v>3444937140</v>
      </c>
      <c r="L2695" s="12">
        <f t="shared" si="164"/>
        <v>0.69663725153837008</v>
      </c>
      <c r="M2695" s="27">
        <f t="shared" si="166"/>
        <v>1500157502</v>
      </c>
      <c r="N2695" s="12">
        <f t="shared" si="167"/>
        <v>0.30336274846162997</v>
      </c>
      <c r="O2695" s="17" t="s">
        <v>2382</v>
      </c>
      <c r="P2695" s="52"/>
    </row>
    <row r="2696" spans="1:16" hidden="1" x14ac:dyDescent="0.35">
      <c r="A2696" s="9" t="s">
        <v>27</v>
      </c>
      <c r="B2696" s="9" t="s">
        <v>2381</v>
      </c>
      <c r="C2696" s="9" t="s">
        <v>1697</v>
      </c>
      <c r="D2696" s="9" t="s">
        <v>164</v>
      </c>
      <c r="E2696" s="8" t="s">
        <v>165</v>
      </c>
      <c r="F2696" s="10" t="s">
        <v>2389</v>
      </c>
      <c r="G2696" s="10" t="s">
        <v>2390</v>
      </c>
      <c r="H2696" s="10" t="s">
        <v>25</v>
      </c>
      <c r="I2696" s="10" t="s">
        <v>26</v>
      </c>
      <c r="J2696" s="11">
        <f t="shared" si="165"/>
        <v>2309706190</v>
      </c>
      <c r="K2696" s="11">
        <f t="shared" si="165"/>
        <v>2008230589</v>
      </c>
      <c r="L2696" s="12">
        <f t="shared" si="164"/>
        <v>0.86947448021516538</v>
      </c>
      <c r="M2696" s="27">
        <f t="shared" si="166"/>
        <v>301475601</v>
      </c>
      <c r="N2696" s="12">
        <f t="shared" si="167"/>
        <v>0.13052551978483462</v>
      </c>
      <c r="O2696" s="17" t="s">
        <v>2382</v>
      </c>
      <c r="P2696" s="52"/>
    </row>
    <row r="2697" spans="1:16" hidden="1" x14ac:dyDescent="0.35">
      <c r="A2697" s="9" t="s">
        <v>27</v>
      </c>
      <c r="B2697" s="9" t="s">
        <v>2381</v>
      </c>
      <c r="C2697" s="9" t="s">
        <v>1697</v>
      </c>
      <c r="D2697" s="9" t="s">
        <v>1701</v>
      </c>
      <c r="E2697" s="8" t="s">
        <v>1702</v>
      </c>
      <c r="F2697" s="10" t="s">
        <v>2389</v>
      </c>
      <c r="G2697" s="10" t="s">
        <v>2390</v>
      </c>
      <c r="H2697" s="10" t="s">
        <v>25</v>
      </c>
      <c r="I2697" s="10" t="s">
        <v>26</v>
      </c>
      <c r="J2697" s="11">
        <f t="shared" si="165"/>
        <v>2309706190</v>
      </c>
      <c r="K2697" s="11">
        <f t="shared" si="165"/>
        <v>2008230589</v>
      </c>
      <c r="L2697" s="12">
        <f t="shared" si="164"/>
        <v>0.86947448021516538</v>
      </c>
      <c r="M2697" s="27">
        <f t="shared" si="166"/>
        <v>301475601</v>
      </c>
      <c r="N2697" s="12">
        <f t="shared" si="167"/>
        <v>0.13052551978483462</v>
      </c>
      <c r="O2697" s="17" t="s">
        <v>2382</v>
      </c>
      <c r="P2697" s="52"/>
    </row>
    <row r="2698" spans="1:16" hidden="1" x14ac:dyDescent="0.35">
      <c r="A2698" s="9" t="s">
        <v>27</v>
      </c>
      <c r="B2698" s="9" t="s">
        <v>2381</v>
      </c>
      <c r="C2698" s="9" t="s">
        <v>1697</v>
      </c>
      <c r="D2698" s="9" t="s">
        <v>1703</v>
      </c>
      <c r="E2698" s="8" t="s">
        <v>1702</v>
      </c>
      <c r="F2698" s="10" t="s">
        <v>2389</v>
      </c>
      <c r="G2698" s="10" t="s">
        <v>2390</v>
      </c>
      <c r="H2698" s="10" t="s">
        <v>25</v>
      </c>
      <c r="I2698" s="10" t="s">
        <v>26</v>
      </c>
      <c r="J2698" s="11">
        <f t="shared" si="165"/>
        <v>2309706190</v>
      </c>
      <c r="K2698" s="11">
        <f t="shared" si="165"/>
        <v>2008230589</v>
      </c>
      <c r="L2698" s="12">
        <f t="shared" si="164"/>
        <v>0.86947448021516538</v>
      </c>
      <c r="M2698" s="27">
        <f t="shared" si="166"/>
        <v>301475601</v>
      </c>
      <c r="N2698" s="12">
        <f t="shared" si="167"/>
        <v>0.13052551978483462</v>
      </c>
      <c r="O2698" s="17" t="s">
        <v>2382</v>
      </c>
      <c r="P2698" s="52"/>
    </row>
    <row r="2699" spans="1:16" hidden="1" x14ac:dyDescent="0.35">
      <c r="A2699" s="9" t="s">
        <v>27</v>
      </c>
      <c r="B2699" s="9" t="s">
        <v>2381</v>
      </c>
      <c r="C2699" s="9" t="s">
        <v>1697</v>
      </c>
      <c r="D2699" s="9" t="s">
        <v>1704</v>
      </c>
      <c r="E2699" s="8" t="s">
        <v>1702</v>
      </c>
      <c r="F2699" s="10" t="s">
        <v>2389</v>
      </c>
      <c r="G2699" s="10" t="s">
        <v>2390</v>
      </c>
      <c r="H2699" s="10" t="s">
        <v>25</v>
      </c>
      <c r="I2699" s="10" t="s">
        <v>26</v>
      </c>
      <c r="J2699" s="11">
        <f t="shared" si="165"/>
        <v>2309706190</v>
      </c>
      <c r="K2699" s="11">
        <f t="shared" si="165"/>
        <v>2008230589</v>
      </c>
      <c r="L2699" s="12">
        <f t="shared" ref="L2699:L2762" si="168">K2699/J2699</f>
        <v>0.86947448021516538</v>
      </c>
      <c r="M2699" s="27">
        <f t="shared" si="166"/>
        <v>301475601</v>
      </c>
      <c r="N2699" s="12">
        <f t="shared" si="167"/>
        <v>0.13052551978483462</v>
      </c>
      <c r="O2699" s="17" t="s">
        <v>2382</v>
      </c>
      <c r="P2699" s="52"/>
    </row>
    <row r="2700" spans="1:16" hidden="1" x14ac:dyDescent="0.35">
      <c r="A2700" s="9" t="s">
        <v>27</v>
      </c>
      <c r="B2700" s="9" t="s">
        <v>2381</v>
      </c>
      <c r="C2700" s="9" t="s">
        <v>1697</v>
      </c>
      <c r="D2700" s="9" t="s">
        <v>49</v>
      </c>
      <c r="E2700" s="8" t="s">
        <v>50</v>
      </c>
      <c r="F2700" s="10" t="s">
        <v>2391</v>
      </c>
      <c r="G2700" s="10" t="s">
        <v>2392</v>
      </c>
      <c r="H2700" s="10" t="s">
        <v>25</v>
      </c>
      <c r="I2700" s="10" t="s">
        <v>26</v>
      </c>
      <c r="J2700" s="11">
        <f t="shared" si="165"/>
        <v>1921156779</v>
      </c>
      <c r="K2700" s="11">
        <f t="shared" si="165"/>
        <v>1297995310</v>
      </c>
      <c r="L2700" s="12">
        <f t="shared" si="168"/>
        <v>0.67563216296987072</v>
      </c>
      <c r="M2700" s="27">
        <f t="shared" si="166"/>
        <v>623161469</v>
      </c>
      <c r="N2700" s="12">
        <f t="shared" si="167"/>
        <v>0.32436783703012922</v>
      </c>
      <c r="O2700" s="17" t="s">
        <v>2382</v>
      </c>
      <c r="P2700" s="52"/>
    </row>
    <row r="2701" spans="1:16" hidden="1" x14ac:dyDescent="0.35">
      <c r="A2701" s="9" t="s">
        <v>27</v>
      </c>
      <c r="B2701" s="9" t="s">
        <v>2381</v>
      </c>
      <c r="C2701" s="9" t="s">
        <v>1697</v>
      </c>
      <c r="D2701" s="9" t="s">
        <v>1707</v>
      </c>
      <c r="E2701" s="8" t="s">
        <v>1708</v>
      </c>
      <c r="F2701" s="10" t="s">
        <v>2391</v>
      </c>
      <c r="G2701" s="10" t="s">
        <v>2392</v>
      </c>
      <c r="H2701" s="10" t="s">
        <v>25</v>
      </c>
      <c r="I2701" s="10" t="s">
        <v>26</v>
      </c>
      <c r="J2701" s="11">
        <f t="shared" si="165"/>
        <v>1921156779</v>
      </c>
      <c r="K2701" s="11">
        <f t="shared" si="165"/>
        <v>1297995310</v>
      </c>
      <c r="L2701" s="12">
        <f t="shared" si="168"/>
        <v>0.67563216296987072</v>
      </c>
      <c r="M2701" s="27">
        <f t="shared" si="166"/>
        <v>623161469</v>
      </c>
      <c r="N2701" s="12">
        <f t="shared" si="167"/>
        <v>0.32436783703012922</v>
      </c>
      <c r="O2701" s="17" t="s">
        <v>2382</v>
      </c>
      <c r="P2701" s="52"/>
    </row>
    <row r="2702" spans="1:16" hidden="1" x14ac:dyDescent="0.35">
      <c r="A2702" s="9" t="s">
        <v>27</v>
      </c>
      <c r="B2702" s="9" t="s">
        <v>2381</v>
      </c>
      <c r="C2702" s="9" t="s">
        <v>1697</v>
      </c>
      <c r="D2702" s="9" t="s">
        <v>1709</v>
      </c>
      <c r="E2702" s="8" t="s">
        <v>1708</v>
      </c>
      <c r="F2702" s="10" t="s">
        <v>2391</v>
      </c>
      <c r="G2702" s="10" t="s">
        <v>2392</v>
      </c>
      <c r="H2702" s="10" t="s">
        <v>25</v>
      </c>
      <c r="I2702" s="10" t="s">
        <v>26</v>
      </c>
      <c r="J2702" s="11">
        <f t="shared" si="165"/>
        <v>1921156779</v>
      </c>
      <c r="K2702" s="11">
        <f t="shared" si="165"/>
        <v>1297995310</v>
      </c>
      <c r="L2702" s="12">
        <f t="shared" si="168"/>
        <v>0.67563216296987072</v>
      </c>
      <c r="M2702" s="27">
        <f t="shared" si="166"/>
        <v>623161469</v>
      </c>
      <c r="N2702" s="12">
        <f t="shared" si="167"/>
        <v>0.32436783703012922</v>
      </c>
      <c r="O2702" s="17" t="s">
        <v>2382</v>
      </c>
      <c r="P2702" s="52"/>
    </row>
    <row r="2703" spans="1:16" hidden="1" x14ac:dyDescent="0.35">
      <c r="A2703" s="9" t="s">
        <v>27</v>
      </c>
      <c r="B2703" s="9" t="s">
        <v>2381</v>
      </c>
      <c r="C2703" s="9" t="s">
        <v>1697</v>
      </c>
      <c r="D2703" s="9" t="s">
        <v>1710</v>
      </c>
      <c r="E2703" s="8" t="s">
        <v>1708</v>
      </c>
      <c r="F2703" s="10" t="s">
        <v>2391</v>
      </c>
      <c r="G2703" s="10" t="s">
        <v>2392</v>
      </c>
      <c r="H2703" s="10" t="s">
        <v>25</v>
      </c>
      <c r="I2703" s="10" t="s">
        <v>26</v>
      </c>
      <c r="J2703" s="11">
        <f t="shared" si="165"/>
        <v>1921156779</v>
      </c>
      <c r="K2703" s="11">
        <f t="shared" si="165"/>
        <v>1297995310</v>
      </c>
      <c r="L2703" s="12">
        <f t="shared" si="168"/>
        <v>0.67563216296987072</v>
      </c>
      <c r="M2703" s="27">
        <f t="shared" si="166"/>
        <v>623161469</v>
      </c>
      <c r="N2703" s="12">
        <f t="shared" si="167"/>
        <v>0.32436783703012922</v>
      </c>
      <c r="O2703" s="17" t="s">
        <v>2382</v>
      </c>
      <c r="P2703" s="52"/>
    </row>
    <row r="2704" spans="1:16" hidden="1" x14ac:dyDescent="0.35">
      <c r="A2704" s="9" t="s">
        <v>27</v>
      </c>
      <c r="B2704" s="9" t="s">
        <v>2381</v>
      </c>
      <c r="C2704" s="9" t="s">
        <v>1697</v>
      </c>
      <c r="D2704" s="9" t="s">
        <v>370</v>
      </c>
      <c r="E2704" s="8" t="s">
        <v>371</v>
      </c>
      <c r="F2704" s="10" t="s">
        <v>25</v>
      </c>
      <c r="G2704" s="10" t="s">
        <v>26</v>
      </c>
      <c r="H2704" s="10" t="s">
        <v>2385</v>
      </c>
      <c r="I2704" s="10" t="s">
        <v>2386</v>
      </c>
      <c r="J2704" s="11">
        <f t="shared" si="165"/>
        <v>714231673</v>
      </c>
      <c r="K2704" s="11">
        <f t="shared" si="165"/>
        <v>138711241</v>
      </c>
      <c r="L2704" s="12">
        <f t="shared" si="168"/>
        <v>0.19421043093394152</v>
      </c>
      <c r="M2704" s="27">
        <f t="shared" si="166"/>
        <v>575520432</v>
      </c>
      <c r="N2704" s="12">
        <f t="shared" si="167"/>
        <v>0.80578956906605848</v>
      </c>
      <c r="O2704" s="17" t="s">
        <v>2382</v>
      </c>
      <c r="P2704" s="52"/>
    </row>
    <row r="2705" spans="1:16" hidden="1" x14ac:dyDescent="0.35">
      <c r="A2705" s="9" t="s">
        <v>27</v>
      </c>
      <c r="B2705" s="9" t="s">
        <v>2381</v>
      </c>
      <c r="C2705" s="9" t="s">
        <v>1697</v>
      </c>
      <c r="D2705" s="9" t="s">
        <v>1713</v>
      </c>
      <c r="E2705" s="8" t="s">
        <v>1714</v>
      </c>
      <c r="F2705" s="10" t="s">
        <v>25</v>
      </c>
      <c r="G2705" s="10" t="s">
        <v>26</v>
      </c>
      <c r="H2705" s="10" t="s">
        <v>2385</v>
      </c>
      <c r="I2705" s="10" t="s">
        <v>2386</v>
      </c>
      <c r="J2705" s="11">
        <f t="shared" si="165"/>
        <v>714231673</v>
      </c>
      <c r="K2705" s="11">
        <f t="shared" si="165"/>
        <v>138711241</v>
      </c>
      <c r="L2705" s="12">
        <f t="shared" si="168"/>
        <v>0.19421043093394152</v>
      </c>
      <c r="M2705" s="27">
        <f t="shared" si="166"/>
        <v>575520432</v>
      </c>
      <c r="N2705" s="12">
        <f t="shared" si="167"/>
        <v>0.80578956906605848</v>
      </c>
      <c r="O2705" s="17" t="s">
        <v>2382</v>
      </c>
      <c r="P2705" s="52"/>
    </row>
    <row r="2706" spans="1:16" hidden="1" x14ac:dyDescent="0.35">
      <c r="A2706" s="9" t="s">
        <v>27</v>
      </c>
      <c r="B2706" s="9" t="s">
        <v>2381</v>
      </c>
      <c r="C2706" s="9" t="s">
        <v>1697</v>
      </c>
      <c r="D2706" s="9" t="s">
        <v>1715</v>
      </c>
      <c r="E2706" s="8" t="s">
        <v>1714</v>
      </c>
      <c r="F2706" s="10" t="s">
        <v>25</v>
      </c>
      <c r="G2706" s="10" t="s">
        <v>26</v>
      </c>
      <c r="H2706" s="10" t="s">
        <v>2385</v>
      </c>
      <c r="I2706" s="10" t="s">
        <v>2386</v>
      </c>
      <c r="J2706" s="11">
        <f t="shared" si="165"/>
        <v>714231673</v>
      </c>
      <c r="K2706" s="11">
        <f t="shared" si="165"/>
        <v>138711241</v>
      </c>
      <c r="L2706" s="12">
        <f t="shared" si="168"/>
        <v>0.19421043093394152</v>
      </c>
      <c r="M2706" s="27">
        <f t="shared" si="166"/>
        <v>575520432</v>
      </c>
      <c r="N2706" s="12">
        <f t="shared" si="167"/>
        <v>0.80578956906605848</v>
      </c>
      <c r="O2706" s="17" t="s">
        <v>2382</v>
      </c>
      <c r="P2706" s="52"/>
    </row>
    <row r="2707" spans="1:16" hidden="1" x14ac:dyDescent="0.35">
      <c r="A2707" s="9" t="s">
        <v>27</v>
      </c>
      <c r="B2707" s="9" t="s">
        <v>2381</v>
      </c>
      <c r="C2707" s="9" t="s">
        <v>1697</v>
      </c>
      <c r="D2707" s="9" t="s">
        <v>1716</v>
      </c>
      <c r="E2707" s="8" t="s">
        <v>1714</v>
      </c>
      <c r="F2707" s="10" t="s">
        <v>25</v>
      </c>
      <c r="G2707" s="10" t="s">
        <v>26</v>
      </c>
      <c r="H2707" s="10" t="s">
        <v>2385</v>
      </c>
      <c r="I2707" s="10" t="s">
        <v>2386</v>
      </c>
      <c r="J2707" s="11">
        <f t="shared" si="165"/>
        <v>714231673</v>
      </c>
      <c r="K2707" s="11">
        <f t="shared" si="165"/>
        <v>138711241</v>
      </c>
      <c r="L2707" s="12">
        <f t="shared" si="168"/>
        <v>0.19421043093394152</v>
      </c>
      <c r="M2707" s="27">
        <f t="shared" si="166"/>
        <v>575520432</v>
      </c>
      <c r="N2707" s="12">
        <f t="shared" si="167"/>
        <v>0.80578956906605848</v>
      </c>
      <c r="O2707" s="17" t="s">
        <v>2382</v>
      </c>
      <c r="P2707" s="52"/>
    </row>
    <row r="2708" spans="1:16" ht="31" x14ac:dyDescent="0.35">
      <c r="A2708" s="9" t="s">
        <v>27</v>
      </c>
      <c r="B2708" s="9" t="s">
        <v>2381</v>
      </c>
      <c r="C2708" s="9" t="s">
        <v>492</v>
      </c>
      <c r="D2708" s="9"/>
      <c r="E2708" s="29" t="s">
        <v>3367</v>
      </c>
      <c r="F2708" s="10" t="s">
        <v>2393</v>
      </c>
      <c r="G2708" s="10" t="s">
        <v>2394</v>
      </c>
      <c r="H2708" s="10" t="s">
        <v>25</v>
      </c>
      <c r="I2708" s="10" t="s">
        <v>26</v>
      </c>
      <c r="J2708" s="11">
        <f t="shared" si="165"/>
        <v>801657000</v>
      </c>
      <c r="K2708" s="11">
        <f t="shared" si="165"/>
        <v>736514505</v>
      </c>
      <c r="L2708" s="12">
        <f t="shared" si="168"/>
        <v>0.91874019063015733</v>
      </c>
      <c r="M2708" s="27">
        <f t="shared" si="166"/>
        <v>65142495</v>
      </c>
      <c r="N2708" s="12">
        <f t="shared" si="167"/>
        <v>8.1259809369842714E-2</v>
      </c>
      <c r="O2708" s="17" t="s">
        <v>2382</v>
      </c>
      <c r="P2708" s="52"/>
    </row>
    <row r="2709" spans="1:16" ht="31" hidden="1" x14ac:dyDescent="0.35">
      <c r="A2709" s="9" t="s">
        <v>27</v>
      </c>
      <c r="B2709" s="9" t="s">
        <v>2381</v>
      </c>
      <c r="C2709" s="9" t="s">
        <v>720</v>
      </c>
      <c r="D2709" s="9"/>
      <c r="E2709" s="8" t="s">
        <v>721</v>
      </c>
      <c r="F2709" s="10" t="s">
        <v>2395</v>
      </c>
      <c r="G2709" s="10" t="s">
        <v>2394</v>
      </c>
      <c r="H2709" s="10" t="s">
        <v>25</v>
      </c>
      <c r="I2709" s="10" t="s">
        <v>26</v>
      </c>
      <c r="J2709" s="11">
        <f t="shared" si="165"/>
        <v>789474000</v>
      </c>
      <c r="K2709" s="11">
        <f t="shared" si="165"/>
        <v>736514505</v>
      </c>
      <c r="L2709" s="12">
        <f t="shared" si="168"/>
        <v>0.9329179998328001</v>
      </c>
      <c r="M2709" s="27">
        <f t="shared" si="166"/>
        <v>52959495</v>
      </c>
      <c r="N2709" s="12">
        <f t="shared" si="167"/>
        <v>6.7082000167199937E-2</v>
      </c>
      <c r="O2709" s="17" t="s">
        <v>2382</v>
      </c>
      <c r="P2709" s="52"/>
    </row>
    <row r="2710" spans="1:16" hidden="1" x14ac:dyDescent="0.35">
      <c r="A2710" s="9" t="s">
        <v>27</v>
      </c>
      <c r="B2710" s="9" t="s">
        <v>2381</v>
      </c>
      <c r="C2710" s="9" t="s">
        <v>1788</v>
      </c>
      <c r="D2710" s="9"/>
      <c r="E2710" s="8" t="s">
        <v>1789</v>
      </c>
      <c r="F2710" s="10" t="s">
        <v>2396</v>
      </c>
      <c r="G2710" s="10" t="s">
        <v>2397</v>
      </c>
      <c r="H2710" s="10" t="s">
        <v>25</v>
      </c>
      <c r="I2710" s="10" t="s">
        <v>26</v>
      </c>
      <c r="J2710" s="11">
        <f t="shared" si="165"/>
        <v>20010000</v>
      </c>
      <c r="K2710" s="11">
        <f t="shared" si="165"/>
        <v>20010000</v>
      </c>
      <c r="L2710" s="12">
        <f t="shared" si="168"/>
        <v>1</v>
      </c>
      <c r="M2710" s="27">
        <f t="shared" si="166"/>
        <v>0</v>
      </c>
      <c r="N2710" s="12">
        <f t="shared" si="167"/>
        <v>0</v>
      </c>
      <c r="O2710" s="17" t="s">
        <v>2382</v>
      </c>
      <c r="P2710" s="52"/>
    </row>
    <row r="2711" spans="1:16" hidden="1" x14ac:dyDescent="0.35">
      <c r="A2711" s="9" t="s">
        <v>27</v>
      </c>
      <c r="B2711" s="9" t="s">
        <v>2381</v>
      </c>
      <c r="C2711" s="9" t="s">
        <v>1788</v>
      </c>
      <c r="D2711" s="9" t="s">
        <v>49</v>
      </c>
      <c r="E2711" s="8" t="s">
        <v>50</v>
      </c>
      <c r="F2711" s="10" t="s">
        <v>2396</v>
      </c>
      <c r="G2711" s="10" t="s">
        <v>2397</v>
      </c>
      <c r="H2711" s="10" t="s">
        <v>25</v>
      </c>
      <c r="I2711" s="10" t="s">
        <v>26</v>
      </c>
      <c r="J2711" s="11">
        <f t="shared" si="165"/>
        <v>20010000</v>
      </c>
      <c r="K2711" s="11">
        <f t="shared" si="165"/>
        <v>20010000</v>
      </c>
      <c r="L2711" s="12">
        <f t="shared" si="168"/>
        <v>1</v>
      </c>
      <c r="M2711" s="27">
        <f t="shared" si="166"/>
        <v>0</v>
      </c>
      <c r="N2711" s="12">
        <f t="shared" si="167"/>
        <v>0</v>
      </c>
      <c r="O2711" s="17" t="s">
        <v>2382</v>
      </c>
      <c r="P2711" s="52"/>
    </row>
    <row r="2712" spans="1:16" hidden="1" x14ac:dyDescent="0.35">
      <c r="A2712" s="9" t="s">
        <v>27</v>
      </c>
      <c r="B2712" s="9" t="s">
        <v>2381</v>
      </c>
      <c r="C2712" s="9" t="s">
        <v>1788</v>
      </c>
      <c r="D2712" s="9" t="s">
        <v>1792</v>
      </c>
      <c r="E2712" s="8" t="s">
        <v>1793</v>
      </c>
      <c r="F2712" s="10" t="s">
        <v>2396</v>
      </c>
      <c r="G2712" s="10" t="s">
        <v>2397</v>
      </c>
      <c r="H2712" s="10" t="s">
        <v>25</v>
      </c>
      <c r="I2712" s="10" t="s">
        <v>26</v>
      </c>
      <c r="J2712" s="11">
        <f t="shared" si="165"/>
        <v>20010000</v>
      </c>
      <c r="K2712" s="11">
        <f t="shared" si="165"/>
        <v>20010000</v>
      </c>
      <c r="L2712" s="12">
        <f t="shared" si="168"/>
        <v>1</v>
      </c>
      <c r="M2712" s="27">
        <f t="shared" si="166"/>
        <v>0</v>
      </c>
      <c r="N2712" s="12">
        <f t="shared" si="167"/>
        <v>0</v>
      </c>
      <c r="O2712" s="17" t="s">
        <v>2382</v>
      </c>
      <c r="P2712" s="52"/>
    </row>
    <row r="2713" spans="1:16" hidden="1" x14ac:dyDescent="0.35">
      <c r="A2713" s="9" t="s">
        <v>27</v>
      </c>
      <c r="B2713" s="9" t="s">
        <v>2381</v>
      </c>
      <c r="C2713" s="9" t="s">
        <v>1788</v>
      </c>
      <c r="D2713" s="9" t="s">
        <v>1794</v>
      </c>
      <c r="E2713" s="8" t="s">
        <v>1793</v>
      </c>
      <c r="F2713" s="10" t="s">
        <v>2396</v>
      </c>
      <c r="G2713" s="10" t="s">
        <v>2397</v>
      </c>
      <c r="H2713" s="10" t="s">
        <v>25</v>
      </c>
      <c r="I2713" s="10" t="s">
        <v>26</v>
      </c>
      <c r="J2713" s="11">
        <f t="shared" si="165"/>
        <v>20010000</v>
      </c>
      <c r="K2713" s="11">
        <f t="shared" si="165"/>
        <v>20010000</v>
      </c>
      <c r="L2713" s="12">
        <f t="shared" si="168"/>
        <v>1</v>
      </c>
      <c r="M2713" s="27">
        <f t="shared" si="166"/>
        <v>0</v>
      </c>
      <c r="N2713" s="12">
        <f t="shared" si="167"/>
        <v>0</v>
      </c>
      <c r="O2713" s="17" t="s">
        <v>2382</v>
      </c>
      <c r="P2713" s="52"/>
    </row>
    <row r="2714" spans="1:16" hidden="1" x14ac:dyDescent="0.35">
      <c r="A2714" s="9" t="s">
        <v>27</v>
      </c>
      <c r="B2714" s="9" t="s">
        <v>2381</v>
      </c>
      <c r="C2714" s="9" t="s">
        <v>1788</v>
      </c>
      <c r="D2714" s="9" t="s">
        <v>1795</v>
      </c>
      <c r="E2714" s="8" t="s">
        <v>1793</v>
      </c>
      <c r="F2714" s="10" t="s">
        <v>2396</v>
      </c>
      <c r="G2714" s="10" t="s">
        <v>2397</v>
      </c>
      <c r="H2714" s="10" t="s">
        <v>25</v>
      </c>
      <c r="I2714" s="10" t="s">
        <v>26</v>
      </c>
      <c r="J2714" s="11">
        <f t="shared" si="165"/>
        <v>20010000</v>
      </c>
      <c r="K2714" s="11">
        <f t="shared" si="165"/>
        <v>20010000</v>
      </c>
      <c r="L2714" s="12">
        <f t="shared" si="168"/>
        <v>1</v>
      </c>
      <c r="M2714" s="27">
        <f t="shared" si="166"/>
        <v>0</v>
      </c>
      <c r="N2714" s="12">
        <f t="shared" si="167"/>
        <v>0</v>
      </c>
      <c r="O2714" s="17" t="s">
        <v>2382</v>
      </c>
      <c r="P2714" s="52"/>
    </row>
    <row r="2715" spans="1:16" hidden="1" x14ac:dyDescent="0.35">
      <c r="A2715" s="9" t="s">
        <v>27</v>
      </c>
      <c r="B2715" s="9" t="s">
        <v>2381</v>
      </c>
      <c r="C2715" s="9" t="s">
        <v>1796</v>
      </c>
      <c r="D2715" s="9"/>
      <c r="E2715" s="8" t="s">
        <v>1797</v>
      </c>
      <c r="F2715" s="10" t="s">
        <v>1847</v>
      </c>
      <c r="G2715" s="10" t="s">
        <v>2398</v>
      </c>
      <c r="H2715" s="10" t="s">
        <v>25</v>
      </c>
      <c r="I2715" s="10" t="s">
        <v>26</v>
      </c>
      <c r="J2715" s="11">
        <f t="shared" si="165"/>
        <v>27200000</v>
      </c>
      <c r="K2715" s="11">
        <f t="shared" si="165"/>
        <v>26720000</v>
      </c>
      <c r="L2715" s="12">
        <f t="shared" si="168"/>
        <v>0.98235294117647054</v>
      </c>
      <c r="M2715" s="27">
        <f t="shared" si="166"/>
        <v>480000</v>
      </c>
      <c r="N2715" s="12">
        <f t="shared" si="167"/>
        <v>1.7647058823529412E-2</v>
      </c>
      <c r="O2715" s="17" t="s">
        <v>2382</v>
      </c>
      <c r="P2715" s="52"/>
    </row>
    <row r="2716" spans="1:16" hidden="1" x14ac:dyDescent="0.35">
      <c r="A2716" s="9" t="s">
        <v>27</v>
      </c>
      <c r="B2716" s="9" t="s">
        <v>2381</v>
      </c>
      <c r="C2716" s="9" t="s">
        <v>1796</v>
      </c>
      <c r="D2716" s="9" t="s">
        <v>49</v>
      </c>
      <c r="E2716" s="8" t="s">
        <v>50</v>
      </c>
      <c r="F2716" s="10" t="s">
        <v>1847</v>
      </c>
      <c r="G2716" s="10" t="s">
        <v>2398</v>
      </c>
      <c r="H2716" s="10" t="s">
        <v>25</v>
      </c>
      <c r="I2716" s="10" t="s">
        <v>26</v>
      </c>
      <c r="J2716" s="11">
        <f t="shared" si="165"/>
        <v>27200000</v>
      </c>
      <c r="K2716" s="11">
        <f t="shared" si="165"/>
        <v>26720000</v>
      </c>
      <c r="L2716" s="12">
        <f t="shared" si="168"/>
        <v>0.98235294117647054</v>
      </c>
      <c r="M2716" s="27">
        <f t="shared" si="166"/>
        <v>480000</v>
      </c>
      <c r="N2716" s="12">
        <f t="shared" si="167"/>
        <v>1.7647058823529412E-2</v>
      </c>
      <c r="O2716" s="17" t="s">
        <v>2382</v>
      </c>
      <c r="P2716" s="52"/>
    </row>
    <row r="2717" spans="1:16" hidden="1" x14ac:dyDescent="0.35">
      <c r="A2717" s="9" t="s">
        <v>27</v>
      </c>
      <c r="B2717" s="9" t="s">
        <v>2381</v>
      </c>
      <c r="C2717" s="9" t="s">
        <v>1796</v>
      </c>
      <c r="D2717" s="9" t="s">
        <v>1792</v>
      </c>
      <c r="E2717" s="8" t="s">
        <v>1793</v>
      </c>
      <c r="F2717" s="10" t="s">
        <v>1847</v>
      </c>
      <c r="G2717" s="10" t="s">
        <v>2398</v>
      </c>
      <c r="H2717" s="10" t="s">
        <v>25</v>
      </c>
      <c r="I2717" s="10" t="s">
        <v>26</v>
      </c>
      <c r="J2717" s="11">
        <f t="shared" si="165"/>
        <v>27200000</v>
      </c>
      <c r="K2717" s="11">
        <f t="shared" si="165"/>
        <v>26720000</v>
      </c>
      <c r="L2717" s="12">
        <f t="shared" si="168"/>
        <v>0.98235294117647054</v>
      </c>
      <c r="M2717" s="27">
        <f t="shared" si="166"/>
        <v>480000</v>
      </c>
      <c r="N2717" s="12">
        <f t="shared" si="167"/>
        <v>1.7647058823529412E-2</v>
      </c>
      <c r="O2717" s="17" t="s">
        <v>2382</v>
      </c>
      <c r="P2717" s="52"/>
    </row>
    <row r="2718" spans="1:16" hidden="1" x14ac:dyDescent="0.35">
      <c r="A2718" s="9" t="s">
        <v>27</v>
      </c>
      <c r="B2718" s="9" t="s">
        <v>2381</v>
      </c>
      <c r="C2718" s="9" t="s">
        <v>1796</v>
      </c>
      <c r="D2718" s="9" t="s">
        <v>1794</v>
      </c>
      <c r="E2718" s="8" t="s">
        <v>1793</v>
      </c>
      <c r="F2718" s="10" t="s">
        <v>1847</v>
      </c>
      <c r="G2718" s="10" t="s">
        <v>2398</v>
      </c>
      <c r="H2718" s="10" t="s">
        <v>25</v>
      </c>
      <c r="I2718" s="10" t="s">
        <v>26</v>
      </c>
      <c r="J2718" s="11">
        <f t="shared" si="165"/>
        <v>27200000</v>
      </c>
      <c r="K2718" s="11">
        <f t="shared" si="165"/>
        <v>26720000</v>
      </c>
      <c r="L2718" s="12">
        <f t="shared" si="168"/>
        <v>0.98235294117647054</v>
      </c>
      <c r="M2718" s="27">
        <f t="shared" si="166"/>
        <v>480000</v>
      </c>
      <c r="N2718" s="12">
        <f t="shared" si="167"/>
        <v>1.7647058823529412E-2</v>
      </c>
      <c r="O2718" s="17" t="s">
        <v>2382</v>
      </c>
      <c r="P2718" s="52"/>
    </row>
    <row r="2719" spans="1:16" hidden="1" x14ac:dyDescent="0.35">
      <c r="A2719" s="9" t="s">
        <v>27</v>
      </c>
      <c r="B2719" s="9" t="s">
        <v>2381</v>
      </c>
      <c r="C2719" s="9" t="s">
        <v>1796</v>
      </c>
      <c r="D2719" s="9" t="s">
        <v>1795</v>
      </c>
      <c r="E2719" s="8" t="s">
        <v>1793</v>
      </c>
      <c r="F2719" s="10" t="s">
        <v>1847</v>
      </c>
      <c r="G2719" s="10" t="s">
        <v>2398</v>
      </c>
      <c r="H2719" s="10" t="s">
        <v>25</v>
      </c>
      <c r="I2719" s="10" t="s">
        <v>26</v>
      </c>
      <c r="J2719" s="11">
        <f t="shared" si="165"/>
        <v>27200000</v>
      </c>
      <c r="K2719" s="11">
        <f t="shared" si="165"/>
        <v>26720000</v>
      </c>
      <c r="L2719" s="12">
        <f t="shared" si="168"/>
        <v>0.98235294117647054</v>
      </c>
      <c r="M2719" s="27">
        <f t="shared" si="166"/>
        <v>480000</v>
      </c>
      <c r="N2719" s="12">
        <f t="shared" si="167"/>
        <v>1.7647058823529412E-2</v>
      </c>
      <c r="O2719" s="17" t="s">
        <v>2382</v>
      </c>
      <c r="P2719" s="52"/>
    </row>
    <row r="2720" spans="1:16" hidden="1" x14ac:dyDescent="0.35">
      <c r="A2720" s="9" t="s">
        <v>27</v>
      </c>
      <c r="B2720" s="9" t="s">
        <v>2381</v>
      </c>
      <c r="C2720" s="9" t="s">
        <v>732</v>
      </c>
      <c r="D2720" s="9"/>
      <c r="E2720" s="8" t="s">
        <v>733</v>
      </c>
      <c r="F2720" s="10" t="s">
        <v>2399</v>
      </c>
      <c r="G2720" s="10" t="s">
        <v>2400</v>
      </c>
      <c r="H2720" s="10" t="s">
        <v>25</v>
      </c>
      <c r="I2720" s="10" t="s">
        <v>26</v>
      </c>
      <c r="J2720" s="11">
        <f t="shared" si="165"/>
        <v>56640000</v>
      </c>
      <c r="K2720" s="11">
        <f t="shared" si="165"/>
        <v>56640000</v>
      </c>
      <c r="L2720" s="12">
        <f t="shared" si="168"/>
        <v>1</v>
      </c>
      <c r="M2720" s="27">
        <f t="shared" si="166"/>
        <v>0</v>
      </c>
      <c r="N2720" s="12">
        <f t="shared" si="167"/>
        <v>0</v>
      </c>
      <c r="O2720" s="17" t="s">
        <v>2382</v>
      </c>
      <c r="P2720" s="52"/>
    </row>
    <row r="2721" spans="1:16" hidden="1" x14ac:dyDescent="0.35">
      <c r="A2721" s="9" t="s">
        <v>27</v>
      </c>
      <c r="B2721" s="9" t="s">
        <v>2381</v>
      </c>
      <c r="C2721" s="9" t="s">
        <v>732</v>
      </c>
      <c r="D2721" s="9" t="s">
        <v>49</v>
      </c>
      <c r="E2721" s="8" t="s">
        <v>50</v>
      </c>
      <c r="F2721" s="10" t="s">
        <v>2399</v>
      </c>
      <c r="G2721" s="10" t="s">
        <v>2400</v>
      </c>
      <c r="H2721" s="10" t="s">
        <v>25</v>
      </c>
      <c r="I2721" s="10" t="s">
        <v>26</v>
      </c>
      <c r="J2721" s="11">
        <f t="shared" si="165"/>
        <v>56640000</v>
      </c>
      <c r="K2721" s="11">
        <f t="shared" si="165"/>
        <v>56640000</v>
      </c>
      <c r="L2721" s="12">
        <f t="shared" si="168"/>
        <v>1</v>
      </c>
      <c r="M2721" s="27">
        <f t="shared" si="166"/>
        <v>0</v>
      </c>
      <c r="N2721" s="12">
        <f t="shared" si="167"/>
        <v>0</v>
      </c>
      <c r="O2721" s="17" t="s">
        <v>2382</v>
      </c>
      <c r="P2721" s="52"/>
    </row>
    <row r="2722" spans="1:16" hidden="1" x14ac:dyDescent="0.35">
      <c r="A2722" s="9" t="s">
        <v>27</v>
      </c>
      <c r="B2722" s="9" t="s">
        <v>2381</v>
      </c>
      <c r="C2722" s="9" t="s">
        <v>732</v>
      </c>
      <c r="D2722" s="9" t="s">
        <v>1792</v>
      </c>
      <c r="E2722" s="8" t="s">
        <v>1793</v>
      </c>
      <c r="F2722" s="10" t="s">
        <v>2399</v>
      </c>
      <c r="G2722" s="10" t="s">
        <v>2400</v>
      </c>
      <c r="H2722" s="10" t="s">
        <v>25</v>
      </c>
      <c r="I2722" s="10" t="s">
        <v>26</v>
      </c>
      <c r="J2722" s="11">
        <f t="shared" si="165"/>
        <v>56640000</v>
      </c>
      <c r="K2722" s="11">
        <f t="shared" si="165"/>
        <v>56640000</v>
      </c>
      <c r="L2722" s="12">
        <f t="shared" si="168"/>
        <v>1</v>
      </c>
      <c r="M2722" s="27">
        <f t="shared" si="166"/>
        <v>0</v>
      </c>
      <c r="N2722" s="12">
        <f t="shared" si="167"/>
        <v>0</v>
      </c>
      <c r="O2722" s="17" t="s">
        <v>2382</v>
      </c>
      <c r="P2722" s="52"/>
    </row>
    <row r="2723" spans="1:16" hidden="1" x14ac:dyDescent="0.35">
      <c r="A2723" s="9" t="s">
        <v>27</v>
      </c>
      <c r="B2723" s="9" t="s">
        <v>2381</v>
      </c>
      <c r="C2723" s="9" t="s">
        <v>732</v>
      </c>
      <c r="D2723" s="9" t="s">
        <v>1794</v>
      </c>
      <c r="E2723" s="8" t="s">
        <v>1793</v>
      </c>
      <c r="F2723" s="10" t="s">
        <v>2399</v>
      </c>
      <c r="G2723" s="10" t="s">
        <v>2400</v>
      </c>
      <c r="H2723" s="10" t="s">
        <v>25</v>
      </c>
      <c r="I2723" s="10" t="s">
        <v>26</v>
      </c>
      <c r="J2723" s="11">
        <f t="shared" si="165"/>
        <v>56640000</v>
      </c>
      <c r="K2723" s="11">
        <f t="shared" si="165"/>
        <v>56640000</v>
      </c>
      <c r="L2723" s="12">
        <f t="shared" si="168"/>
        <v>1</v>
      </c>
      <c r="M2723" s="27">
        <f t="shared" si="166"/>
        <v>0</v>
      </c>
      <c r="N2723" s="12">
        <f t="shared" si="167"/>
        <v>0</v>
      </c>
      <c r="O2723" s="17" t="s">
        <v>2382</v>
      </c>
      <c r="P2723" s="52"/>
    </row>
    <row r="2724" spans="1:16" hidden="1" x14ac:dyDescent="0.35">
      <c r="A2724" s="9" t="s">
        <v>27</v>
      </c>
      <c r="B2724" s="9" t="s">
        <v>2381</v>
      </c>
      <c r="C2724" s="9" t="s">
        <v>732</v>
      </c>
      <c r="D2724" s="9" t="s">
        <v>1795</v>
      </c>
      <c r="E2724" s="8" t="s">
        <v>1793</v>
      </c>
      <c r="F2724" s="10" t="s">
        <v>2399</v>
      </c>
      <c r="G2724" s="10" t="s">
        <v>2400</v>
      </c>
      <c r="H2724" s="10" t="s">
        <v>25</v>
      </c>
      <c r="I2724" s="10" t="s">
        <v>26</v>
      </c>
      <c r="J2724" s="11">
        <f t="shared" si="165"/>
        <v>56640000</v>
      </c>
      <c r="K2724" s="11">
        <f t="shared" si="165"/>
        <v>56640000</v>
      </c>
      <c r="L2724" s="12">
        <f t="shared" si="168"/>
        <v>1</v>
      </c>
      <c r="M2724" s="27">
        <f t="shared" si="166"/>
        <v>0</v>
      </c>
      <c r="N2724" s="12">
        <f t="shared" si="167"/>
        <v>0</v>
      </c>
      <c r="O2724" s="17" t="s">
        <v>2382</v>
      </c>
      <c r="P2724" s="52"/>
    </row>
    <row r="2725" spans="1:16" hidden="1" x14ac:dyDescent="0.35">
      <c r="A2725" s="9" t="s">
        <v>27</v>
      </c>
      <c r="B2725" s="9" t="s">
        <v>2381</v>
      </c>
      <c r="C2725" s="9" t="s">
        <v>785</v>
      </c>
      <c r="D2725" s="9"/>
      <c r="E2725" s="8" t="s">
        <v>786</v>
      </c>
      <c r="F2725" s="10" t="s">
        <v>2401</v>
      </c>
      <c r="G2725" s="10" t="s">
        <v>2402</v>
      </c>
      <c r="H2725" s="10" t="s">
        <v>25</v>
      </c>
      <c r="I2725" s="10" t="s">
        <v>26</v>
      </c>
      <c r="J2725" s="11">
        <f t="shared" si="165"/>
        <v>5360000</v>
      </c>
      <c r="K2725" s="11">
        <f t="shared" si="165"/>
        <v>5360000</v>
      </c>
      <c r="L2725" s="12">
        <f t="shared" si="168"/>
        <v>1</v>
      </c>
      <c r="M2725" s="27">
        <f t="shared" si="166"/>
        <v>0</v>
      </c>
      <c r="N2725" s="12">
        <f t="shared" si="167"/>
        <v>0</v>
      </c>
      <c r="O2725" s="17" t="s">
        <v>2382</v>
      </c>
      <c r="P2725" s="52"/>
    </row>
    <row r="2726" spans="1:16" hidden="1" x14ac:dyDescent="0.35">
      <c r="A2726" s="9" t="s">
        <v>27</v>
      </c>
      <c r="B2726" s="9" t="s">
        <v>2381</v>
      </c>
      <c r="C2726" s="9" t="s">
        <v>785</v>
      </c>
      <c r="D2726" s="9" t="s">
        <v>49</v>
      </c>
      <c r="E2726" s="8" t="s">
        <v>50</v>
      </c>
      <c r="F2726" s="10" t="s">
        <v>2401</v>
      </c>
      <c r="G2726" s="10" t="s">
        <v>2402</v>
      </c>
      <c r="H2726" s="10" t="s">
        <v>25</v>
      </c>
      <c r="I2726" s="10" t="s">
        <v>26</v>
      </c>
      <c r="J2726" s="11">
        <f t="shared" si="165"/>
        <v>5360000</v>
      </c>
      <c r="K2726" s="11">
        <f t="shared" si="165"/>
        <v>5360000</v>
      </c>
      <c r="L2726" s="12">
        <f t="shared" si="168"/>
        <v>1</v>
      </c>
      <c r="M2726" s="27">
        <f t="shared" si="166"/>
        <v>0</v>
      </c>
      <c r="N2726" s="12">
        <f t="shared" si="167"/>
        <v>0</v>
      </c>
      <c r="O2726" s="17" t="s">
        <v>2382</v>
      </c>
      <c r="P2726" s="52"/>
    </row>
    <row r="2727" spans="1:16" hidden="1" x14ac:dyDescent="0.35">
      <c r="A2727" s="9" t="s">
        <v>27</v>
      </c>
      <c r="B2727" s="9" t="s">
        <v>2381</v>
      </c>
      <c r="C2727" s="9" t="s">
        <v>785</v>
      </c>
      <c r="D2727" s="9" t="s">
        <v>1792</v>
      </c>
      <c r="E2727" s="8" t="s">
        <v>1793</v>
      </c>
      <c r="F2727" s="10" t="s">
        <v>2401</v>
      </c>
      <c r="G2727" s="10" t="s">
        <v>2402</v>
      </c>
      <c r="H2727" s="10" t="s">
        <v>25</v>
      </c>
      <c r="I2727" s="10" t="s">
        <v>26</v>
      </c>
      <c r="J2727" s="11">
        <f t="shared" si="165"/>
        <v>5360000</v>
      </c>
      <c r="K2727" s="11">
        <f t="shared" si="165"/>
        <v>5360000</v>
      </c>
      <c r="L2727" s="12">
        <f t="shared" si="168"/>
        <v>1</v>
      </c>
      <c r="M2727" s="27">
        <f t="shared" si="166"/>
        <v>0</v>
      </c>
      <c r="N2727" s="12">
        <f t="shared" si="167"/>
        <v>0</v>
      </c>
      <c r="O2727" s="17" t="s">
        <v>2382</v>
      </c>
      <c r="P2727" s="52"/>
    </row>
    <row r="2728" spans="1:16" hidden="1" x14ac:dyDescent="0.35">
      <c r="A2728" s="9" t="s">
        <v>27</v>
      </c>
      <c r="B2728" s="9" t="s">
        <v>2381</v>
      </c>
      <c r="C2728" s="9" t="s">
        <v>785</v>
      </c>
      <c r="D2728" s="9" t="s">
        <v>1794</v>
      </c>
      <c r="E2728" s="8" t="s">
        <v>1793</v>
      </c>
      <c r="F2728" s="10" t="s">
        <v>2401</v>
      </c>
      <c r="G2728" s="10" t="s">
        <v>2402</v>
      </c>
      <c r="H2728" s="10" t="s">
        <v>25</v>
      </c>
      <c r="I2728" s="10" t="s">
        <v>26</v>
      </c>
      <c r="J2728" s="11">
        <f t="shared" si="165"/>
        <v>5360000</v>
      </c>
      <c r="K2728" s="11">
        <f t="shared" si="165"/>
        <v>5360000</v>
      </c>
      <c r="L2728" s="12">
        <f t="shared" si="168"/>
        <v>1</v>
      </c>
      <c r="M2728" s="27">
        <f t="shared" si="166"/>
        <v>0</v>
      </c>
      <c r="N2728" s="12">
        <f t="shared" si="167"/>
        <v>0</v>
      </c>
      <c r="O2728" s="17" t="s">
        <v>2382</v>
      </c>
      <c r="P2728" s="52"/>
    </row>
    <row r="2729" spans="1:16" hidden="1" x14ac:dyDescent="0.35">
      <c r="A2729" s="9" t="s">
        <v>27</v>
      </c>
      <c r="B2729" s="9" t="s">
        <v>2381</v>
      </c>
      <c r="C2729" s="9" t="s">
        <v>785</v>
      </c>
      <c r="D2729" s="9" t="s">
        <v>1795</v>
      </c>
      <c r="E2729" s="8" t="s">
        <v>1793</v>
      </c>
      <c r="F2729" s="10" t="s">
        <v>2401</v>
      </c>
      <c r="G2729" s="10" t="s">
        <v>2402</v>
      </c>
      <c r="H2729" s="10" t="s">
        <v>25</v>
      </c>
      <c r="I2729" s="10" t="s">
        <v>26</v>
      </c>
      <c r="J2729" s="11">
        <f t="shared" si="165"/>
        <v>5360000</v>
      </c>
      <c r="K2729" s="11">
        <f t="shared" si="165"/>
        <v>5360000</v>
      </c>
      <c r="L2729" s="12">
        <f t="shared" si="168"/>
        <v>1</v>
      </c>
      <c r="M2729" s="27">
        <f t="shared" si="166"/>
        <v>0</v>
      </c>
      <c r="N2729" s="12">
        <f t="shared" si="167"/>
        <v>0</v>
      </c>
      <c r="O2729" s="17" t="s">
        <v>2382</v>
      </c>
      <c r="P2729" s="52"/>
    </row>
    <row r="2730" spans="1:16" hidden="1" x14ac:dyDescent="0.35">
      <c r="A2730" s="9" t="s">
        <v>27</v>
      </c>
      <c r="B2730" s="9" t="s">
        <v>2381</v>
      </c>
      <c r="C2730" s="9" t="s">
        <v>793</v>
      </c>
      <c r="D2730" s="9"/>
      <c r="E2730" s="8" t="s">
        <v>794</v>
      </c>
      <c r="F2730" s="10" t="s">
        <v>1823</v>
      </c>
      <c r="G2730" s="10" t="s">
        <v>1478</v>
      </c>
      <c r="H2730" s="10" t="s">
        <v>25</v>
      </c>
      <c r="I2730" s="10" t="s">
        <v>26</v>
      </c>
      <c r="J2730" s="11">
        <f t="shared" si="165"/>
        <v>320000</v>
      </c>
      <c r="K2730" s="11">
        <f t="shared" si="165"/>
        <v>320000</v>
      </c>
      <c r="L2730" s="12">
        <f t="shared" si="168"/>
        <v>1</v>
      </c>
      <c r="M2730" s="27">
        <f t="shared" si="166"/>
        <v>0</v>
      </c>
      <c r="N2730" s="12">
        <f t="shared" si="167"/>
        <v>0</v>
      </c>
      <c r="O2730" s="17" t="s">
        <v>2382</v>
      </c>
      <c r="P2730" s="52"/>
    </row>
    <row r="2731" spans="1:16" hidden="1" x14ac:dyDescent="0.35">
      <c r="A2731" s="9" t="s">
        <v>27</v>
      </c>
      <c r="B2731" s="9" t="s">
        <v>2381</v>
      </c>
      <c r="C2731" s="9" t="s">
        <v>793</v>
      </c>
      <c r="D2731" s="9" t="s">
        <v>49</v>
      </c>
      <c r="E2731" s="8" t="s">
        <v>50</v>
      </c>
      <c r="F2731" s="10" t="s">
        <v>1823</v>
      </c>
      <c r="G2731" s="10" t="s">
        <v>1478</v>
      </c>
      <c r="H2731" s="10" t="s">
        <v>25</v>
      </c>
      <c r="I2731" s="10" t="s">
        <v>26</v>
      </c>
      <c r="J2731" s="11">
        <f t="shared" ref="J2731:K2794" si="169">F2731+H2731</f>
        <v>320000</v>
      </c>
      <c r="K2731" s="11">
        <f t="shared" si="169"/>
        <v>320000</v>
      </c>
      <c r="L2731" s="12">
        <f t="shared" si="168"/>
        <v>1</v>
      </c>
      <c r="M2731" s="27">
        <f t="shared" si="166"/>
        <v>0</v>
      </c>
      <c r="N2731" s="12">
        <f t="shared" si="167"/>
        <v>0</v>
      </c>
      <c r="O2731" s="17" t="s">
        <v>2382</v>
      </c>
      <c r="P2731" s="52"/>
    </row>
    <row r="2732" spans="1:16" hidden="1" x14ac:dyDescent="0.35">
      <c r="A2732" s="9" t="s">
        <v>27</v>
      </c>
      <c r="B2732" s="9" t="s">
        <v>2381</v>
      </c>
      <c r="C2732" s="9" t="s">
        <v>793</v>
      </c>
      <c r="D2732" s="9" t="s">
        <v>1792</v>
      </c>
      <c r="E2732" s="8" t="s">
        <v>1793</v>
      </c>
      <c r="F2732" s="10" t="s">
        <v>1823</v>
      </c>
      <c r="G2732" s="10" t="s">
        <v>1478</v>
      </c>
      <c r="H2732" s="10" t="s">
        <v>25</v>
      </c>
      <c r="I2732" s="10" t="s">
        <v>26</v>
      </c>
      <c r="J2732" s="11">
        <f t="shared" si="169"/>
        <v>320000</v>
      </c>
      <c r="K2732" s="11">
        <f t="shared" si="169"/>
        <v>320000</v>
      </c>
      <c r="L2732" s="12">
        <f t="shared" si="168"/>
        <v>1</v>
      </c>
      <c r="M2732" s="27">
        <f t="shared" ref="M2732:M2795" si="170">J2732-K2732</f>
        <v>0</v>
      </c>
      <c r="N2732" s="12">
        <f t="shared" ref="N2732:N2795" si="171">M2732/J2732</f>
        <v>0</v>
      </c>
      <c r="O2732" s="17" t="s">
        <v>2382</v>
      </c>
      <c r="P2732" s="52"/>
    </row>
    <row r="2733" spans="1:16" hidden="1" x14ac:dyDescent="0.35">
      <c r="A2733" s="9" t="s">
        <v>27</v>
      </c>
      <c r="B2733" s="9" t="s">
        <v>2381</v>
      </c>
      <c r="C2733" s="9" t="s">
        <v>793</v>
      </c>
      <c r="D2733" s="9" t="s">
        <v>1794</v>
      </c>
      <c r="E2733" s="8" t="s">
        <v>1793</v>
      </c>
      <c r="F2733" s="10" t="s">
        <v>1823</v>
      </c>
      <c r="G2733" s="10" t="s">
        <v>1478</v>
      </c>
      <c r="H2733" s="10" t="s">
        <v>25</v>
      </c>
      <c r="I2733" s="10" t="s">
        <v>26</v>
      </c>
      <c r="J2733" s="11">
        <f t="shared" si="169"/>
        <v>320000</v>
      </c>
      <c r="K2733" s="11">
        <f t="shared" si="169"/>
        <v>320000</v>
      </c>
      <c r="L2733" s="12">
        <f t="shared" si="168"/>
        <v>1</v>
      </c>
      <c r="M2733" s="27">
        <f t="shared" si="170"/>
        <v>0</v>
      </c>
      <c r="N2733" s="12">
        <f t="shared" si="171"/>
        <v>0</v>
      </c>
      <c r="O2733" s="17" t="s">
        <v>2382</v>
      </c>
      <c r="P2733" s="52"/>
    </row>
    <row r="2734" spans="1:16" hidden="1" x14ac:dyDescent="0.35">
      <c r="A2734" s="9" t="s">
        <v>27</v>
      </c>
      <c r="B2734" s="9" t="s">
        <v>2381</v>
      </c>
      <c r="C2734" s="9" t="s">
        <v>793</v>
      </c>
      <c r="D2734" s="9" t="s">
        <v>1795</v>
      </c>
      <c r="E2734" s="8" t="s">
        <v>1793</v>
      </c>
      <c r="F2734" s="10" t="s">
        <v>1823</v>
      </c>
      <c r="G2734" s="10" t="s">
        <v>1478</v>
      </c>
      <c r="H2734" s="10" t="s">
        <v>25</v>
      </c>
      <c r="I2734" s="10" t="s">
        <v>26</v>
      </c>
      <c r="J2734" s="11">
        <f t="shared" si="169"/>
        <v>320000</v>
      </c>
      <c r="K2734" s="11">
        <f t="shared" si="169"/>
        <v>320000</v>
      </c>
      <c r="L2734" s="12">
        <f t="shared" si="168"/>
        <v>1</v>
      </c>
      <c r="M2734" s="27">
        <f t="shared" si="170"/>
        <v>0</v>
      </c>
      <c r="N2734" s="12">
        <f t="shared" si="171"/>
        <v>0</v>
      </c>
      <c r="O2734" s="17" t="s">
        <v>2382</v>
      </c>
      <c r="P2734" s="52"/>
    </row>
    <row r="2735" spans="1:16" hidden="1" x14ac:dyDescent="0.35">
      <c r="A2735" s="9" t="s">
        <v>27</v>
      </c>
      <c r="B2735" s="9" t="s">
        <v>2381</v>
      </c>
      <c r="C2735" s="9" t="s">
        <v>801</v>
      </c>
      <c r="D2735" s="9"/>
      <c r="E2735" s="8" t="s">
        <v>802</v>
      </c>
      <c r="F2735" s="10" t="s">
        <v>2403</v>
      </c>
      <c r="G2735" s="10" t="s">
        <v>2404</v>
      </c>
      <c r="H2735" s="10" t="s">
        <v>25</v>
      </c>
      <c r="I2735" s="10" t="s">
        <v>26</v>
      </c>
      <c r="J2735" s="11">
        <f t="shared" si="169"/>
        <v>136832000</v>
      </c>
      <c r="K2735" s="11">
        <f t="shared" si="169"/>
        <v>135552000</v>
      </c>
      <c r="L2735" s="12">
        <f t="shared" si="168"/>
        <v>0.99064546304957901</v>
      </c>
      <c r="M2735" s="27">
        <f t="shared" si="170"/>
        <v>1280000</v>
      </c>
      <c r="N2735" s="12">
        <f t="shared" si="171"/>
        <v>9.3545369504209538E-3</v>
      </c>
      <c r="O2735" s="17" t="s">
        <v>2382</v>
      </c>
      <c r="P2735" s="52"/>
    </row>
    <row r="2736" spans="1:16" hidden="1" x14ac:dyDescent="0.35">
      <c r="A2736" s="9" t="s">
        <v>27</v>
      </c>
      <c r="B2736" s="9" t="s">
        <v>2381</v>
      </c>
      <c r="C2736" s="9" t="s">
        <v>801</v>
      </c>
      <c r="D2736" s="9" t="s">
        <v>49</v>
      </c>
      <c r="E2736" s="8" t="s">
        <v>50</v>
      </c>
      <c r="F2736" s="10" t="s">
        <v>2403</v>
      </c>
      <c r="G2736" s="10" t="s">
        <v>2404</v>
      </c>
      <c r="H2736" s="10" t="s">
        <v>25</v>
      </c>
      <c r="I2736" s="10" t="s">
        <v>26</v>
      </c>
      <c r="J2736" s="11">
        <f t="shared" si="169"/>
        <v>136832000</v>
      </c>
      <c r="K2736" s="11">
        <f t="shared" si="169"/>
        <v>135552000</v>
      </c>
      <c r="L2736" s="12">
        <f t="shared" si="168"/>
        <v>0.99064546304957901</v>
      </c>
      <c r="M2736" s="27">
        <f t="shared" si="170"/>
        <v>1280000</v>
      </c>
      <c r="N2736" s="12">
        <f t="shared" si="171"/>
        <v>9.3545369504209538E-3</v>
      </c>
      <c r="O2736" s="17" t="s">
        <v>2382</v>
      </c>
      <c r="P2736" s="52"/>
    </row>
    <row r="2737" spans="1:16" hidden="1" x14ac:dyDescent="0.35">
      <c r="A2737" s="9" t="s">
        <v>27</v>
      </c>
      <c r="B2737" s="9" t="s">
        <v>2381</v>
      </c>
      <c r="C2737" s="9" t="s">
        <v>801</v>
      </c>
      <c r="D2737" s="9" t="s">
        <v>1792</v>
      </c>
      <c r="E2737" s="8" t="s">
        <v>1793</v>
      </c>
      <c r="F2737" s="10" t="s">
        <v>2403</v>
      </c>
      <c r="G2737" s="10" t="s">
        <v>2404</v>
      </c>
      <c r="H2737" s="10" t="s">
        <v>25</v>
      </c>
      <c r="I2737" s="10" t="s">
        <v>26</v>
      </c>
      <c r="J2737" s="11">
        <f t="shared" si="169"/>
        <v>136832000</v>
      </c>
      <c r="K2737" s="11">
        <f t="shared" si="169"/>
        <v>135552000</v>
      </c>
      <c r="L2737" s="12">
        <f t="shared" si="168"/>
        <v>0.99064546304957901</v>
      </c>
      <c r="M2737" s="27">
        <f t="shared" si="170"/>
        <v>1280000</v>
      </c>
      <c r="N2737" s="12">
        <f t="shared" si="171"/>
        <v>9.3545369504209538E-3</v>
      </c>
      <c r="O2737" s="17" t="s">
        <v>2382</v>
      </c>
      <c r="P2737" s="52"/>
    </row>
    <row r="2738" spans="1:16" hidden="1" x14ac:dyDescent="0.35">
      <c r="A2738" s="9" t="s">
        <v>27</v>
      </c>
      <c r="B2738" s="9" t="s">
        <v>2381</v>
      </c>
      <c r="C2738" s="9" t="s">
        <v>801</v>
      </c>
      <c r="D2738" s="9" t="s">
        <v>1794</v>
      </c>
      <c r="E2738" s="8" t="s">
        <v>1793</v>
      </c>
      <c r="F2738" s="10" t="s">
        <v>2403</v>
      </c>
      <c r="G2738" s="10" t="s">
        <v>2404</v>
      </c>
      <c r="H2738" s="10" t="s">
        <v>25</v>
      </c>
      <c r="I2738" s="10" t="s">
        <v>26</v>
      </c>
      <c r="J2738" s="11">
        <f t="shared" si="169"/>
        <v>136832000</v>
      </c>
      <c r="K2738" s="11">
        <f t="shared" si="169"/>
        <v>135552000</v>
      </c>
      <c r="L2738" s="12">
        <f t="shared" si="168"/>
        <v>0.99064546304957901</v>
      </c>
      <c r="M2738" s="27">
        <f t="shared" si="170"/>
        <v>1280000</v>
      </c>
      <c r="N2738" s="12">
        <f t="shared" si="171"/>
        <v>9.3545369504209538E-3</v>
      </c>
      <c r="O2738" s="17" t="s">
        <v>2382</v>
      </c>
      <c r="P2738" s="52"/>
    </row>
    <row r="2739" spans="1:16" hidden="1" x14ac:dyDescent="0.35">
      <c r="A2739" s="9" t="s">
        <v>27</v>
      </c>
      <c r="B2739" s="9" t="s">
        <v>2381</v>
      </c>
      <c r="C2739" s="9" t="s">
        <v>801</v>
      </c>
      <c r="D2739" s="9" t="s">
        <v>1795</v>
      </c>
      <c r="E2739" s="8" t="s">
        <v>1793</v>
      </c>
      <c r="F2739" s="10" t="s">
        <v>2403</v>
      </c>
      <c r="G2739" s="10" t="s">
        <v>2404</v>
      </c>
      <c r="H2739" s="10" t="s">
        <v>25</v>
      </c>
      <c r="I2739" s="10" t="s">
        <v>26</v>
      </c>
      <c r="J2739" s="11">
        <f t="shared" si="169"/>
        <v>136832000</v>
      </c>
      <c r="K2739" s="11">
        <f t="shared" si="169"/>
        <v>135552000</v>
      </c>
      <c r="L2739" s="12">
        <f t="shared" si="168"/>
        <v>0.99064546304957901</v>
      </c>
      <c r="M2739" s="27">
        <f t="shared" si="170"/>
        <v>1280000</v>
      </c>
      <c r="N2739" s="12">
        <f t="shared" si="171"/>
        <v>9.3545369504209538E-3</v>
      </c>
      <c r="O2739" s="17" t="s">
        <v>2382</v>
      </c>
      <c r="P2739" s="52"/>
    </row>
    <row r="2740" spans="1:16" hidden="1" x14ac:dyDescent="0.35">
      <c r="A2740" s="9" t="s">
        <v>27</v>
      </c>
      <c r="B2740" s="9" t="s">
        <v>2381</v>
      </c>
      <c r="C2740" s="9" t="s">
        <v>816</v>
      </c>
      <c r="D2740" s="9"/>
      <c r="E2740" s="8" t="s">
        <v>817</v>
      </c>
      <c r="F2740" s="10" t="s">
        <v>2405</v>
      </c>
      <c r="G2740" s="10" t="s">
        <v>2406</v>
      </c>
      <c r="H2740" s="10" t="s">
        <v>25</v>
      </c>
      <c r="I2740" s="10" t="s">
        <v>26</v>
      </c>
      <c r="J2740" s="11">
        <f t="shared" si="169"/>
        <v>4400000</v>
      </c>
      <c r="K2740" s="11">
        <f t="shared" si="169"/>
        <v>4400000</v>
      </c>
      <c r="L2740" s="12">
        <f t="shared" si="168"/>
        <v>1</v>
      </c>
      <c r="M2740" s="27">
        <f t="shared" si="170"/>
        <v>0</v>
      </c>
      <c r="N2740" s="12">
        <f t="shared" si="171"/>
        <v>0</v>
      </c>
      <c r="O2740" s="17" t="s">
        <v>2382</v>
      </c>
      <c r="P2740" s="52"/>
    </row>
    <row r="2741" spans="1:16" hidden="1" x14ac:dyDescent="0.35">
      <c r="A2741" s="9" t="s">
        <v>27</v>
      </c>
      <c r="B2741" s="9" t="s">
        <v>2381</v>
      </c>
      <c r="C2741" s="9" t="s">
        <v>816</v>
      </c>
      <c r="D2741" s="9" t="s">
        <v>49</v>
      </c>
      <c r="E2741" s="8" t="s">
        <v>50</v>
      </c>
      <c r="F2741" s="10" t="s">
        <v>2405</v>
      </c>
      <c r="G2741" s="10" t="s">
        <v>2406</v>
      </c>
      <c r="H2741" s="10" t="s">
        <v>25</v>
      </c>
      <c r="I2741" s="10" t="s">
        <v>26</v>
      </c>
      <c r="J2741" s="11">
        <f t="shared" si="169"/>
        <v>4400000</v>
      </c>
      <c r="K2741" s="11">
        <f t="shared" si="169"/>
        <v>4400000</v>
      </c>
      <c r="L2741" s="12">
        <f t="shared" si="168"/>
        <v>1</v>
      </c>
      <c r="M2741" s="27">
        <f t="shared" si="170"/>
        <v>0</v>
      </c>
      <c r="N2741" s="12">
        <f t="shared" si="171"/>
        <v>0</v>
      </c>
      <c r="O2741" s="17" t="s">
        <v>2382</v>
      </c>
      <c r="P2741" s="52"/>
    </row>
    <row r="2742" spans="1:16" hidden="1" x14ac:dyDescent="0.35">
      <c r="A2742" s="9" t="s">
        <v>27</v>
      </c>
      <c r="B2742" s="9" t="s">
        <v>2381</v>
      </c>
      <c r="C2742" s="9" t="s">
        <v>816</v>
      </c>
      <c r="D2742" s="9" t="s">
        <v>1792</v>
      </c>
      <c r="E2742" s="8" t="s">
        <v>1793</v>
      </c>
      <c r="F2742" s="10" t="s">
        <v>2405</v>
      </c>
      <c r="G2742" s="10" t="s">
        <v>2406</v>
      </c>
      <c r="H2742" s="10" t="s">
        <v>25</v>
      </c>
      <c r="I2742" s="10" t="s">
        <v>26</v>
      </c>
      <c r="J2742" s="11">
        <f t="shared" si="169"/>
        <v>4400000</v>
      </c>
      <c r="K2742" s="11">
        <f t="shared" si="169"/>
        <v>4400000</v>
      </c>
      <c r="L2742" s="12">
        <f t="shared" si="168"/>
        <v>1</v>
      </c>
      <c r="M2742" s="27">
        <f t="shared" si="170"/>
        <v>0</v>
      </c>
      <c r="N2742" s="12">
        <f t="shared" si="171"/>
        <v>0</v>
      </c>
      <c r="O2742" s="17" t="s">
        <v>2382</v>
      </c>
      <c r="P2742" s="52"/>
    </row>
    <row r="2743" spans="1:16" hidden="1" x14ac:dyDescent="0.35">
      <c r="A2743" s="9" t="s">
        <v>27</v>
      </c>
      <c r="B2743" s="9" t="s">
        <v>2381</v>
      </c>
      <c r="C2743" s="9" t="s">
        <v>816</v>
      </c>
      <c r="D2743" s="9" t="s">
        <v>1794</v>
      </c>
      <c r="E2743" s="8" t="s">
        <v>1793</v>
      </c>
      <c r="F2743" s="10" t="s">
        <v>2405</v>
      </c>
      <c r="G2743" s="10" t="s">
        <v>2406</v>
      </c>
      <c r="H2743" s="10" t="s">
        <v>25</v>
      </c>
      <c r="I2743" s="10" t="s">
        <v>26</v>
      </c>
      <c r="J2743" s="11">
        <f t="shared" si="169"/>
        <v>4400000</v>
      </c>
      <c r="K2743" s="11">
        <f t="shared" si="169"/>
        <v>4400000</v>
      </c>
      <c r="L2743" s="12">
        <f t="shared" si="168"/>
        <v>1</v>
      </c>
      <c r="M2743" s="27">
        <f t="shared" si="170"/>
        <v>0</v>
      </c>
      <c r="N2743" s="12">
        <f t="shared" si="171"/>
        <v>0</v>
      </c>
      <c r="O2743" s="17" t="s">
        <v>2382</v>
      </c>
      <c r="P2743" s="52"/>
    </row>
    <row r="2744" spans="1:16" hidden="1" x14ac:dyDescent="0.35">
      <c r="A2744" s="9" t="s">
        <v>27</v>
      </c>
      <c r="B2744" s="9" t="s">
        <v>2381</v>
      </c>
      <c r="C2744" s="9" t="s">
        <v>816</v>
      </c>
      <c r="D2744" s="9" t="s">
        <v>1795</v>
      </c>
      <c r="E2744" s="8" t="s">
        <v>1793</v>
      </c>
      <c r="F2744" s="10" t="s">
        <v>2405</v>
      </c>
      <c r="G2744" s="10" t="s">
        <v>2406</v>
      </c>
      <c r="H2744" s="10" t="s">
        <v>25</v>
      </c>
      <c r="I2744" s="10" t="s">
        <v>26</v>
      </c>
      <c r="J2744" s="11">
        <f t="shared" si="169"/>
        <v>4400000</v>
      </c>
      <c r="K2744" s="11">
        <f t="shared" si="169"/>
        <v>4400000</v>
      </c>
      <c r="L2744" s="12">
        <f t="shared" si="168"/>
        <v>1</v>
      </c>
      <c r="M2744" s="27">
        <f t="shared" si="170"/>
        <v>0</v>
      </c>
      <c r="N2744" s="12">
        <f t="shared" si="171"/>
        <v>0</v>
      </c>
      <c r="O2744" s="17" t="s">
        <v>2382</v>
      </c>
      <c r="P2744" s="52"/>
    </row>
    <row r="2745" spans="1:16" hidden="1" x14ac:dyDescent="0.35">
      <c r="A2745" s="9" t="s">
        <v>27</v>
      </c>
      <c r="B2745" s="9" t="s">
        <v>2381</v>
      </c>
      <c r="C2745" s="9" t="s">
        <v>888</v>
      </c>
      <c r="D2745" s="9"/>
      <c r="E2745" s="8" t="s">
        <v>889</v>
      </c>
      <c r="F2745" s="10" t="s">
        <v>2407</v>
      </c>
      <c r="G2745" s="10" t="s">
        <v>2408</v>
      </c>
      <c r="H2745" s="10" t="s">
        <v>25</v>
      </c>
      <c r="I2745" s="10" t="s">
        <v>26</v>
      </c>
      <c r="J2745" s="11">
        <f t="shared" si="169"/>
        <v>30940000</v>
      </c>
      <c r="K2745" s="11">
        <f t="shared" si="169"/>
        <v>30620000</v>
      </c>
      <c r="L2745" s="12">
        <f t="shared" si="168"/>
        <v>0.98965740142210734</v>
      </c>
      <c r="M2745" s="27">
        <f t="shared" si="170"/>
        <v>320000</v>
      </c>
      <c r="N2745" s="12">
        <f t="shared" si="171"/>
        <v>1.0342598577892695E-2</v>
      </c>
      <c r="O2745" s="17" t="s">
        <v>2382</v>
      </c>
      <c r="P2745" s="52"/>
    </row>
    <row r="2746" spans="1:16" hidden="1" x14ac:dyDescent="0.35">
      <c r="A2746" s="9" t="s">
        <v>27</v>
      </c>
      <c r="B2746" s="9" t="s">
        <v>2381</v>
      </c>
      <c r="C2746" s="9" t="s">
        <v>888</v>
      </c>
      <c r="D2746" s="9" t="s">
        <v>49</v>
      </c>
      <c r="E2746" s="8" t="s">
        <v>50</v>
      </c>
      <c r="F2746" s="10" t="s">
        <v>2407</v>
      </c>
      <c r="G2746" s="10" t="s">
        <v>2408</v>
      </c>
      <c r="H2746" s="10" t="s">
        <v>25</v>
      </c>
      <c r="I2746" s="10" t="s">
        <v>26</v>
      </c>
      <c r="J2746" s="11">
        <f t="shared" si="169"/>
        <v>30940000</v>
      </c>
      <c r="K2746" s="11">
        <f t="shared" si="169"/>
        <v>30620000</v>
      </c>
      <c r="L2746" s="12">
        <f t="shared" si="168"/>
        <v>0.98965740142210734</v>
      </c>
      <c r="M2746" s="27">
        <f t="shared" si="170"/>
        <v>320000</v>
      </c>
      <c r="N2746" s="12">
        <f t="shared" si="171"/>
        <v>1.0342598577892695E-2</v>
      </c>
      <c r="O2746" s="17" t="s">
        <v>2382</v>
      </c>
      <c r="P2746" s="52"/>
    </row>
    <row r="2747" spans="1:16" hidden="1" x14ac:dyDescent="0.35">
      <c r="A2747" s="9" t="s">
        <v>27</v>
      </c>
      <c r="B2747" s="9" t="s">
        <v>2381</v>
      </c>
      <c r="C2747" s="9" t="s">
        <v>888</v>
      </c>
      <c r="D2747" s="9" t="s">
        <v>1792</v>
      </c>
      <c r="E2747" s="8" t="s">
        <v>1793</v>
      </c>
      <c r="F2747" s="10" t="s">
        <v>2407</v>
      </c>
      <c r="G2747" s="10" t="s">
        <v>2408</v>
      </c>
      <c r="H2747" s="10" t="s">
        <v>25</v>
      </c>
      <c r="I2747" s="10" t="s">
        <v>26</v>
      </c>
      <c r="J2747" s="11">
        <f t="shared" si="169"/>
        <v>30940000</v>
      </c>
      <c r="K2747" s="11">
        <f t="shared" si="169"/>
        <v>30620000</v>
      </c>
      <c r="L2747" s="12">
        <f t="shared" si="168"/>
        <v>0.98965740142210734</v>
      </c>
      <c r="M2747" s="27">
        <f t="shared" si="170"/>
        <v>320000</v>
      </c>
      <c r="N2747" s="12">
        <f t="shared" si="171"/>
        <v>1.0342598577892695E-2</v>
      </c>
      <c r="O2747" s="17" t="s">
        <v>2382</v>
      </c>
      <c r="P2747" s="52"/>
    </row>
    <row r="2748" spans="1:16" hidden="1" x14ac:dyDescent="0.35">
      <c r="A2748" s="9" t="s">
        <v>27</v>
      </c>
      <c r="B2748" s="9" t="s">
        <v>2381</v>
      </c>
      <c r="C2748" s="9" t="s">
        <v>888</v>
      </c>
      <c r="D2748" s="9" t="s">
        <v>1794</v>
      </c>
      <c r="E2748" s="8" t="s">
        <v>1793</v>
      </c>
      <c r="F2748" s="10" t="s">
        <v>2407</v>
      </c>
      <c r="G2748" s="10" t="s">
        <v>2408</v>
      </c>
      <c r="H2748" s="10" t="s">
        <v>25</v>
      </c>
      <c r="I2748" s="10" t="s">
        <v>26</v>
      </c>
      <c r="J2748" s="11">
        <f t="shared" si="169"/>
        <v>30940000</v>
      </c>
      <c r="K2748" s="11">
        <f t="shared" si="169"/>
        <v>30620000</v>
      </c>
      <c r="L2748" s="12">
        <f t="shared" si="168"/>
        <v>0.98965740142210734</v>
      </c>
      <c r="M2748" s="27">
        <f t="shared" si="170"/>
        <v>320000</v>
      </c>
      <c r="N2748" s="12">
        <f t="shared" si="171"/>
        <v>1.0342598577892695E-2</v>
      </c>
      <c r="O2748" s="17" t="s">
        <v>2382</v>
      </c>
      <c r="P2748" s="52"/>
    </row>
    <row r="2749" spans="1:16" hidden="1" x14ac:dyDescent="0.35">
      <c r="A2749" s="9" t="s">
        <v>27</v>
      </c>
      <c r="B2749" s="9" t="s">
        <v>2381</v>
      </c>
      <c r="C2749" s="9" t="s">
        <v>888</v>
      </c>
      <c r="D2749" s="9" t="s">
        <v>1795</v>
      </c>
      <c r="E2749" s="8" t="s">
        <v>1793</v>
      </c>
      <c r="F2749" s="10" t="s">
        <v>2407</v>
      </c>
      <c r="G2749" s="10" t="s">
        <v>2408</v>
      </c>
      <c r="H2749" s="10" t="s">
        <v>25</v>
      </c>
      <c r="I2749" s="10" t="s">
        <v>26</v>
      </c>
      <c r="J2749" s="11">
        <f t="shared" si="169"/>
        <v>30940000</v>
      </c>
      <c r="K2749" s="11">
        <f t="shared" si="169"/>
        <v>30620000</v>
      </c>
      <c r="L2749" s="12">
        <f t="shared" si="168"/>
        <v>0.98965740142210734</v>
      </c>
      <c r="M2749" s="27">
        <f t="shared" si="170"/>
        <v>320000</v>
      </c>
      <c r="N2749" s="12">
        <f t="shared" si="171"/>
        <v>1.0342598577892695E-2</v>
      </c>
      <c r="O2749" s="17" t="s">
        <v>2382</v>
      </c>
      <c r="P2749" s="52"/>
    </row>
    <row r="2750" spans="1:16" hidden="1" x14ac:dyDescent="0.35">
      <c r="A2750" s="9" t="s">
        <v>27</v>
      </c>
      <c r="B2750" s="9" t="s">
        <v>2381</v>
      </c>
      <c r="C2750" s="9" t="s">
        <v>922</v>
      </c>
      <c r="D2750" s="9"/>
      <c r="E2750" s="8" t="s">
        <v>923</v>
      </c>
      <c r="F2750" s="10" t="s">
        <v>2409</v>
      </c>
      <c r="G2750" s="10" t="s">
        <v>2410</v>
      </c>
      <c r="H2750" s="10" t="s">
        <v>25</v>
      </c>
      <c r="I2750" s="10" t="s">
        <v>26</v>
      </c>
      <c r="J2750" s="11">
        <f t="shared" si="169"/>
        <v>196160000</v>
      </c>
      <c r="K2750" s="11">
        <f t="shared" si="169"/>
        <v>196160000</v>
      </c>
      <c r="L2750" s="12">
        <f t="shared" si="168"/>
        <v>1</v>
      </c>
      <c r="M2750" s="27">
        <f t="shared" si="170"/>
        <v>0</v>
      </c>
      <c r="N2750" s="12">
        <f t="shared" si="171"/>
        <v>0</v>
      </c>
      <c r="O2750" s="17" t="s">
        <v>2382</v>
      </c>
      <c r="P2750" s="52"/>
    </row>
    <row r="2751" spans="1:16" hidden="1" x14ac:dyDescent="0.35">
      <c r="A2751" s="9" t="s">
        <v>27</v>
      </c>
      <c r="B2751" s="9" t="s">
        <v>2381</v>
      </c>
      <c r="C2751" s="9" t="s">
        <v>922</v>
      </c>
      <c r="D2751" s="9" t="s">
        <v>49</v>
      </c>
      <c r="E2751" s="8" t="s">
        <v>50</v>
      </c>
      <c r="F2751" s="10" t="s">
        <v>2409</v>
      </c>
      <c r="G2751" s="10" t="s">
        <v>2410</v>
      </c>
      <c r="H2751" s="10" t="s">
        <v>25</v>
      </c>
      <c r="I2751" s="10" t="s">
        <v>26</v>
      </c>
      <c r="J2751" s="11">
        <f t="shared" si="169"/>
        <v>196160000</v>
      </c>
      <c r="K2751" s="11">
        <f t="shared" si="169"/>
        <v>196160000</v>
      </c>
      <c r="L2751" s="12">
        <f t="shared" si="168"/>
        <v>1</v>
      </c>
      <c r="M2751" s="27">
        <f t="shared" si="170"/>
        <v>0</v>
      </c>
      <c r="N2751" s="12">
        <f t="shared" si="171"/>
        <v>0</v>
      </c>
      <c r="O2751" s="17" t="s">
        <v>2382</v>
      </c>
      <c r="P2751" s="52"/>
    </row>
    <row r="2752" spans="1:16" hidden="1" x14ac:dyDescent="0.35">
      <c r="A2752" s="9" t="s">
        <v>27</v>
      </c>
      <c r="B2752" s="9" t="s">
        <v>2381</v>
      </c>
      <c r="C2752" s="9" t="s">
        <v>922</v>
      </c>
      <c r="D2752" s="9" t="s">
        <v>1792</v>
      </c>
      <c r="E2752" s="8" t="s">
        <v>1793</v>
      </c>
      <c r="F2752" s="10" t="s">
        <v>2409</v>
      </c>
      <c r="G2752" s="10" t="s">
        <v>2410</v>
      </c>
      <c r="H2752" s="10" t="s">
        <v>25</v>
      </c>
      <c r="I2752" s="10" t="s">
        <v>26</v>
      </c>
      <c r="J2752" s="11">
        <f t="shared" si="169"/>
        <v>196160000</v>
      </c>
      <c r="K2752" s="11">
        <f t="shared" si="169"/>
        <v>196160000</v>
      </c>
      <c r="L2752" s="12">
        <f t="shared" si="168"/>
        <v>1</v>
      </c>
      <c r="M2752" s="27">
        <f t="shared" si="170"/>
        <v>0</v>
      </c>
      <c r="N2752" s="12">
        <f t="shared" si="171"/>
        <v>0</v>
      </c>
      <c r="O2752" s="17" t="s">
        <v>2382</v>
      </c>
      <c r="P2752" s="52"/>
    </row>
    <row r="2753" spans="1:16" hidden="1" x14ac:dyDescent="0.35">
      <c r="A2753" s="9" t="s">
        <v>27</v>
      </c>
      <c r="B2753" s="9" t="s">
        <v>2381</v>
      </c>
      <c r="C2753" s="9" t="s">
        <v>922</v>
      </c>
      <c r="D2753" s="9" t="s">
        <v>1794</v>
      </c>
      <c r="E2753" s="8" t="s">
        <v>1793</v>
      </c>
      <c r="F2753" s="10" t="s">
        <v>2409</v>
      </c>
      <c r="G2753" s="10" t="s">
        <v>2410</v>
      </c>
      <c r="H2753" s="10" t="s">
        <v>25</v>
      </c>
      <c r="I2753" s="10" t="s">
        <v>26</v>
      </c>
      <c r="J2753" s="11">
        <f t="shared" si="169"/>
        <v>196160000</v>
      </c>
      <c r="K2753" s="11">
        <f t="shared" si="169"/>
        <v>196160000</v>
      </c>
      <c r="L2753" s="12">
        <f t="shared" si="168"/>
        <v>1</v>
      </c>
      <c r="M2753" s="27">
        <f t="shared" si="170"/>
        <v>0</v>
      </c>
      <c r="N2753" s="12">
        <f t="shared" si="171"/>
        <v>0</v>
      </c>
      <c r="O2753" s="17" t="s">
        <v>2382</v>
      </c>
      <c r="P2753" s="52"/>
    </row>
    <row r="2754" spans="1:16" hidden="1" x14ac:dyDescent="0.35">
      <c r="A2754" s="9" t="s">
        <v>27</v>
      </c>
      <c r="B2754" s="9" t="s">
        <v>2381</v>
      </c>
      <c r="C2754" s="9" t="s">
        <v>922</v>
      </c>
      <c r="D2754" s="9" t="s">
        <v>1795</v>
      </c>
      <c r="E2754" s="8" t="s">
        <v>1793</v>
      </c>
      <c r="F2754" s="10" t="s">
        <v>2409</v>
      </c>
      <c r="G2754" s="10" t="s">
        <v>2410</v>
      </c>
      <c r="H2754" s="10" t="s">
        <v>25</v>
      </c>
      <c r="I2754" s="10" t="s">
        <v>26</v>
      </c>
      <c r="J2754" s="11">
        <f t="shared" si="169"/>
        <v>196160000</v>
      </c>
      <c r="K2754" s="11">
        <f t="shared" si="169"/>
        <v>196160000</v>
      </c>
      <c r="L2754" s="12">
        <f t="shared" si="168"/>
        <v>1</v>
      </c>
      <c r="M2754" s="27">
        <f t="shared" si="170"/>
        <v>0</v>
      </c>
      <c r="N2754" s="12">
        <f t="shared" si="171"/>
        <v>0</v>
      </c>
      <c r="O2754" s="17" t="s">
        <v>2382</v>
      </c>
      <c r="P2754" s="52"/>
    </row>
    <row r="2755" spans="1:16" hidden="1" x14ac:dyDescent="0.35">
      <c r="A2755" s="9" t="s">
        <v>27</v>
      </c>
      <c r="B2755" s="9" t="s">
        <v>2381</v>
      </c>
      <c r="C2755" s="9" t="s">
        <v>1215</v>
      </c>
      <c r="D2755" s="9"/>
      <c r="E2755" s="8" t="s">
        <v>1216</v>
      </c>
      <c r="F2755" s="10" t="s">
        <v>2411</v>
      </c>
      <c r="G2755" s="10" t="s">
        <v>2412</v>
      </c>
      <c r="H2755" s="10" t="s">
        <v>25</v>
      </c>
      <c r="I2755" s="10" t="s">
        <v>26</v>
      </c>
      <c r="J2755" s="11">
        <f t="shared" si="169"/>
        <v>196982000</v>
      </c>
      <c r="K2755" s="11">
        <f t="shared" si="169"/>
        <v>148262505</v>
      </c>
      <c r="L2755" s="12">
        <f t="shared" si="168"/>
        <v>0.7526703201307734</v>
      </c>
      <c r="M2755" s="27">
        <f t="shared" si="170"/>
        <v>48719495</v>
      </c>
      <c r="N2755" s="12">
        <f t="shared" si="171"/>
        <v>0.24732967986922663</v>
      </c>
      <c r="O2755" s="17" t="s">
        <v>2382</v>
      </c>
      <c r="P2755" s="52"/>
    </row>
    <row r="2756" spans="1:16" hidden="1" x14ac:dyDescent="0.35">
      <c r="A2756" s="9" t="s">
        <v>27</v>
      </c>
      <c r="B2756" s="9" t="s">
        <v>2381</v>
      </c>
      <c r="C2756" s="9" t="s">
        <v>1215</v>
      </c>
      <c r="D2756" s="9" t="s">
        <v>164</v>
      </c>
      <c r="E2756" s="8" t="s">
        <v>165</v>
      </c>
      <c r="F2756" s="10" t="s">
        <v>2413</v>
      </c>
      <c r="G2756" s="10" t="s">
        <v>2414</v>
      </c>
      <c r="H2756" s="10" t="s">
        <v>25</v>
      </c>
      <c r="I2756" s="10" t="s">
        <v>26</v>
      </c>
      <c r="J2756" s="11">
        <f t="shared" si="169"/>
        <v>122589000</v>
      </c>
      <c r="K2756" s="11">
        <f t="shared" si="169"/>
        <v>93897344</v>
      </c>
      <c r="L2756" s="12">
        <f t="shared" si="168"/>
        <v>0.76595244271508867</v>
      </c>
      <c r="M2756" s="27">
        <f t="shared" si="170"/>
        <v>28691656</v>
      </c>
      <c r="N2756" s="12">
        <f t="shared" si="171"/>
        <v>0.23404755728491136</v>
      </c>
      <c r="O2756" s="17" t="s">
        <v>2382</v>
      </c>
      <c r="P2756" s="52"/>
    </row>
    <row r="2757" spans="1:16" hidden="1" x14ac:dyDescent="0.35">
      <c r="A2757" s="9" t="s">
        <v>27</v>
      </c>
      <c r="B2757" s="9" t="s">
        <v>2381</v>
      </c>
      <c r="C2757" s="9" t="s">
        <v>1215</v>
      </c>
      <c r="D2757" s="9" t="s">
        <v>270</v>
      </c>
      <c r="E2757" s="8" t="s">
        <v>271</v>
      </c>
      <c r="F2757" s="10" t="s">
        <v>2413</v>
      </c>
      <c r="G2757" s="10" t="s">
        <v>2414</v>
      </c>
      <c r="H2757" s="10" t="s">
        <v>25</v>
      </c>
      <c r="I2757" s="10" t="s">
        <v>26</v>
      </c>
      <c r="J2757" s="11">
        <f t="shared" si="169"/>
        <v>122589000</v>
      </c>
      <c r="K2757" s="11">
        <f t="shared" si="169"/>
        <v>93897344</v>
      </c>
      <c r="L2757" s="12">
        <f t="shared" si="168"/>
        <v>0.76595244271508867</v>
      </c>
      <c r="M2757" s="27">
        <f t="shared" si="170"/>
        <v>28691656</v>
      </c>
      <c r="N2757" s="12">
        <f t="shared" si="171"/>
        <v>0.23404755728491136</v>
      </c>
      <c r="O2757" s="17" t="s">
        <v>2382</v>
      </c>
      <c r="P2757" s="52"/>
    </row>
    <row r="2758" spans="1:16" hidden="1" x14ac:dyDescent="0.35">
      <c r="A2758" s="9" t="s">
        <v>27</v>
      </c>
      <c r="B2758" s="9" t="s">
        <v>2381</v>
      </c>
      <c r="C2758" s="9" t="s">
        <v>1215</v>
      </c>
      <c r="D2758" s="9" t="s">
        <v>1023</v>
      </c>
      <c r="E2758" s="8" t="s">
        <v>1024</v>
      </c>
      <c r="F2758" s="10" t="s">
        <v>2413</v>
      </c>
      <c r="G2758" s="10" t="s">
        <v>2414</v>
      </c>
      <c r="H2758" s="10" t="s">
        <v>25</v>
      </c>
      <c r="I2758" s="10" t="s">
        <v>26</v>
      </c>
      <c r="J2758" s="11">
        <f t="shared" si="169"/>
        <v>122589000</v>
      </c>
      <c r="K2758" s="11">
        <f t="shared" si="169"/>
        <v>93897344</v>
      </c>
      <c r="L2758" s="12">
        <f t="shared" si="168"/>
        <v>0.76595244271508867</v>
      </c>
      <c r="M2758" s="27">
        <f t="shared" si="170"/>
        <v>28691656</v>
      </c>
      <c r="N2758" s="12">
        <f t="shared" si="171"/>
        <v>0.23404755728491136</v>
      </c>
      <c r="O2758" s="17" t="s">
        <v>2382</v>
      </c>
      <c r="P2758" s="52"/>
    </row>
    <row r="2759" spans="1:16" hidden="1" x14ac:dyDescent="0.35">
      <c r="A2759" s="9" t="s">
        <v>27</v>
      </c>
      <c r="B2759" s="9" t="s">
        <v>2381</v>
      </c>
      <c r="C2759" s="9" t="s">
        <v>1215</v>
      </c>
      <c r="D2759" s="9" t="s">
        <v>1025</v>
      </c>
      <c r="E2759" s="8" t="s">
        <v>1024</v>
      </c>
      <c r="F2759" s="10" t="s">
        <v>2413</v>
      </c>
      <c r="G2759" s="10" t="s">
        <v>2414</v>
      </c>
      <c r="H2759" s="10" t="s">
        <v>25</v>
      </c>
      <c r="I2759" s="10" t="s">
        <v>26</v>
      </c>
      <c r="J2759" s="11">
        <f t="shared" si="169"/>
        <v>122589000</v>
      </c>
      <c r="K2759" s="11">
        <f t="shared" si="169"/>
        <v>93897344</v>
      </c>
      <c r="L2759" s="12">
        <f t="shared" si="168"/>
        <v>0.76595244271508867</v>
      </c>
      <c r="M2759" s="27">
        <f t="shared" si="170"/>
        <v>28691656</v>
      </c>
      <c r="N2759" s="12">
        <f t="shared" si="171"/>
        <v>0.23404755728491136</v>
      </c>
      <c r="O2759" s="17" t="s">
        <v>2382</v>
      </c>
      <c r="P2759" s="52"/>
    </row>
    <row r="2760" spans="1:16" hidden="1" x14ac:dyDescent="0.35">
      <c r="A2760" s="9" t="s">
        <v>27</v>
      </c>
      <c r="B2760" s="9" t="s">
        <v>2381</v>
      </c>
      <c r="C2760" s="9" t="s">
        <v>1215</v>
      </c>
      <c r="D2760" s="9" t="s">
        <v>49</v>
      </c>
      <c r="E2760" s="8" t="s">
        <v>50</v>
      </c>
      <c r="F2760" s="10" t="s">
        <v>2415</v>
      </c>
      <c r="G2760" s="10" t="s">
        <v>2416</v>
      </c>
      <c r="H2760" s="10" t="s">
        <v>25</v>
      </c>
      <c r="I2760" s="10" t="s">
        <v>26</v>
      </c>
      <c r="J2760" s="11">
        <f t="shared" si="169"/>
        <v>74393000</v>
      </c>
      <c r="K2760" s="11">
        <f t="shared" si="169"/>
        <v>54365161</v>
      </c>
      <c r="L2760" s="12">
        <f t="shared" si="168"/>
        <v>0.7307832860618606</v>
      </c>
      <c r="M2760" s="27">
        <f t="shared" si="170"/>
        <v>20027839</v>
      </c>
      <c r="N2760" s="12">
        <f t="shared" si="171"/>
        <v>0.26921671393813934</v>
      </c>
      <c r="O2760" s="17" t="s">
        <v>2382</v>
      </c>
      <c r="P2760" s="52"/>
    </row>
    <row r="2761" spans="1:16" hidden="1" x14ac:dyDescent="0.35">
      <c r="A2761" s="9" t="s">
        <v>27</v>
      </c>
      <c r="B2761" s="9" t="s">
        <v>2381</v>
      </c>
      <c r="C2761" s="9" t="s">
        <v>1215</v>
      </c>
      <c r="D2761" s="9" t="s">
        <v>1792</v>
      </c>
      <c r="E2761" s="8" t="s">
        <v>1793</v>
      </c>
      <c r="F2761" s="10" t="s">
        <v>2415</v>
      </c>
      <c r="G2761" s="10" t="s">
        <v>2416</v>
      </c>
      <c r="H2761" s="10" t="s">
        <v>25</v>
      </c>
      <c r="I2761" s="10" t="s">
        <v>26</v>
      </c>
      <c r="J2761" s="11">
        <f t="shared" si="169"/>
        <v>74393000</v>
      </c>
      <c r="K2761" s="11">
        <f t="shared" si="169"/>
        <v>54365161</v>
      </c>
      <c r="L2761" s="12">
        <f t="shared" si="168"/>
        <v>0.7307832860618606</v>
      </c>
      <c r="M2761" s="27">
        <f t="shared" si="170"/>
        <v>20027839</v>
      </c>
      <c r="N2761" s="12">
        <f t="shared" si="171"/>
        <v>0.26921671393813934</v>
      </c>
      <c r="O2761" s="17" t="s">
        <v>2382</v>
      </c>
      <c r="P2761" s="52"/>
    </row>
    <row r="2762" spans="1:16" hidden="1" x14ac:dyDescent="0.35">
      <c r="A2762" s="9" t="s">
        <v>27</v>
      </c>
      <c r="B2762" s="9" t="s">
        <v>2381</v>
      </c>
      <c r="C2762" s="9" t="s">
        <v>1215</v>
      </c>
      <c r="D2762" s="9" t="s">
        <v>1794</v>
      </c>
      <c r="E2762" s="8" t="s">
        <v>1793</v>
      </c>
      <c r="F2762" s="10" t="s">
        <v>2415</v>
      </c>
      <c r="G2762" s="10" t="s">
        <v>2416</v>
      </c>
      <c r="H2762" s="10" t="s">
        <v>25</v>
      </c>
      <c r="I2762" s="10" t="s">
        <v>26</v>
      </c>
      <c r="J2762" s="11">
        <f t="shared" si="169"/>
        <v>74393000</v>
      </c>
      <c r="K2762" s="11">
        <f t="shared" si="169"/>
        <v>54365161</v>
      </c>
      <c r="L2762" s="12">
        <f t="shared" si="168"/>
        <v>0.7307832860618606</v>
      </c>
      <c r="M2762" s="27">
        <f t="shared" si="170"/>
        <v>20027839</v>
      </c>
      <c r="N2762" s="12">
        <f t="shared" si="171"/>
        <v>0.26921671393813934</v>
      </c>
      <c r="O2762" s="17" t="s">
        <v>2382</v>
      </c>
      <c r="P2762" s="52"/>
    </row>
    <row r="2763" spans="1:16" hidden="1" x14ac:dyDescent="0.35">
      <c r="A2763" s="9" t="s">
        <v>27</v>
      </c>
      <c r="B2763" s="9" t="s">
        <v>2381</v>
      </c>
      <c r="C2763" s="9" t="s">
        <v>1215</v>
      </c>
      <c r="D2763" s="9" t="s">
        <v>1795</v>
      </c>
      <c r="E2763" s="8" t="s">
        <v>1793</v>
      </c>
      <c r="F2763" s="10" t="s">
        <v>2415</v>
      </c>
      <c r="G2763" s="10" t="s">
        <v>2416</v>
      </c>
      <c r="H2763" s="10" t="s">
        <v>25</v>
      </c>
      <c r="I2763" s="10" t="s">
        <v>26</v>
      </c>
      <c r="J2763" s="11">
        <f t="shared" si="169"/>
        <v>74393000</v>
      </c>
      <c r="K2763" s="11">
        <f t="shared" si="169"/>
        <v>54365161</v>
      </c>
      <c r="L2763" s="12">
        <f t="shared" ref="L2763:L2826" si="172">K2763/J2763</f>
        <v>0.7307832860618606</v>
      </c>
      <c r="M2763" s="27">
        <f t="shared" si="170"/>
        <v>20027839</v>
      </c>
      <c r="N2763" s="12">
        <f t="shared" si="171"/>
        <v>0.26921671393813934</v>
      </c>
      <c r="O2763" s="17" t="s">
        <v>2382</v>
      </c>
      <c r="P2763" s="52"/>
    </row>
    <row r="2764" spans="1:16" ht="31" hidden="1" x14ac:dyDescent="0.35">
      <c r="A2764" s="9" t="s">
        <v>27</v>
      </c>
      <c r="B2764" s="9" t="s">
        <v>2381</v>
      </c>
      <c r="C2764" s="9" t="s">
        <v>1290</v>
      </c>
      <c r="D2764" s="9"/>
      <c r="E2764" s="8" t="s">
        <v>1291</v>
      </c>
      <c r="F2764" s="10" t="s">
        <v>1817</v>
      </c>
      <c r="G2764" s="10" t="s">
        <v>285</v>
      </c>
      <c r="H2764" s="10" t="s">
        <v>25</v>
      </c>
      <c r="I2764" s="10" t="s">
        <v>26</v>
      </c>
      <c r="J2764" s="11">
        <f t="shared" si="169"/>
        <v>160000</v>
      </c>
      <c r="K2764" s="11">
        <f t="shared" si="169"/>
        <v>160000</v>
      </c>
      <c r="L2764" s="12">
        <f t="shared" si="172"/>
        <v>1</v>
      </c>
      <c r="M2764" s="27">
        <f t="shared" si="170"/>
        <v>0</v>
      </c>
      <c r="N2764" s="12">
        <f t="shared" si="171"/>
        <v>0</v>
      </c>
      <c r="O2764" s="17" t="s">
        <v>2382</v>
      </c>
      <c r="P2764" s="52"/>
    </row>
    <row r="2765" spans="1:16" hidden="1" x14ac:dyDescent="0.35">
      <c r="A2765" s="9" t="s">
        <v>27</v>
      </c>
      <c r="B2765" s="9" t="s">
        <v>2381</v>
      </c>
      <c r="C2765" s="9" t="s">
        <v>1290</v>
      </c>
      <c r="D2765" s="9" t="s">
        <v>49</v>
      </c>
      <c r="E2765" s="8" t="s">
        <v>50</v>
      </c>
      <c r="F2765" s="10" t="s">
        <v>1817</v>
      </c>
      <c r="G2765" s="10" t="s">
        <v>285</v>
      </c>
      <c r="H2765" s="10" t="s">
        <v>25</v>
      </c>
      <c r="I2765" s="10" t="s">
        <v>26</v>
      </c>
      <c r="J2765" s="11">
        <f t="shared" si="169"/>
        <v>160000</v>
      </c>
      <c r="K2765" s="11">
        <f t="shared" si="169"/>
        <v>160000</v>
      </c>
      <c r="L2765" s="12">
        <f t="shared" si="172"/>
        <v>1</v>
      </c>
      <c r="M2765" s="27">
        <f t="shared" si="170"/>
        <v>0</v>
      </c>
      <c r="N2765" s="12">
        <f t="shared" si="171"/>
        <v>0</v>
      </c>
      <c r="O2765" s="17" t="s">
        <v>2382</v>
      </c>
      <c r="P2765" s="52"/>
    </row>
    <row r="2766" spans="1:16" hidden="1" x14ac:dyDescent="0.35">
      <c r="A2766" s="9" t="s">
        <v>27</v>
      </c>
      <c r="B2766" s="9" t="s">
        <v>2381</v>
      </c>
      <c r="C2766" s="9" t="s">
        <v>1290</v>
      </c>
      <c r="D2766" s="9" t="s">
        <v>1792</v>
      </c>
      <c r="E2766" s="8" t="s">
        <v>1793</v>
      </c>
      <c r="F2766" s="10" t="s">
        <v>1817</v>
      </c>
      <c r="G2766" s="10" t="s">
        <v>285</v>
      </c>
      <c r="H2766" s="10" t="s">
        <v>25</v>
      </c>
      <c r="I2766" s="10" t="s">
        <v>26</v>
      </c>
      <c r="J2766" s="11">
        <f t="shared" si="169"/>
        <v>160000</v>
      </c>
      <c r="K2766" s="11">
        <f t="shared" si="169"/>
        <v>160000</v>
      </c>
      <c r="L2766" s="12">
        <f t="shared" si="172"/>
        <v>1</v>
      </c>
      <c r="M2766" s="27">
        <f t="shared" si="170"/>
        <v>0</v>
      </c>
      <c r="N2766" s="12">
        <f t="shared" si="171"/>
        <v>0</v>
      </c>
      <c r="O2766" s="17" t="s">
        <v>2382</v>
      </c>
      <c r="P2766" s="52"/>
    </row>
    <row r="2767" spans="1:16" hidden="1" x14ac:dyDescent="0.35">
      <c r="A2767" s="9" t="s">
        <v>27</v>
      </c>
      <c r="B2767" s="9" t="s">
        <v>2381</v>
      </c>
      <c r="C2767" s="9" t="s">
        <v>1290</v>
      </c>
      <c r="D2767" s="9" t="s">
        <v>1794</v>
      </c>
      <c r="E2767" s="8" t="s">
        <v>1793</v>
      </c>
      <c r="F2767" s="10" t="s">
        <v>1817</v>
      </c>
      <c r="G2767" s="10" t="s">
        <v>285</v>
      </c>
      <c r="H2767" s="10" t="s">
        <v>25</v>
      </c>
      <c r="I2767" s="10" t="s">
        <v>26</v>
      </c>
      <c r="J2767" s="11">
        <f t="shared" si="169"/>
        <v>160000</v>
      </c>
      <c r="K2767" s="11">
        <f t="shared" si="169"/>
        <v>160000</v>
      </c>
      <c r="L2767" s="12">
        <f t="shared" si="172"/>
        <v>1</v>
      </c>
      <c r="M2767" s="27">
        <f t="shared" si="170"/>
        <v>0</v>
      </c>
      <c r="N2767" s="12">
        <f t="shared" si="171"/>
        <v>0</v>
      </c>
      <c r="O2767" s="17" t="s">
        <v>2382</v>
      </c>
      <c r="P2767" s="52"/>
    </row>
    <row r="2768" spans="1:16" hidden="1" x14ac:dyDescent="0.35">
      <c r="A2768" s="9" t="s">
        <v>27</v>
      </c>
      <c r="B2768" s="9" t="s">
        <v>2381</v>
      </c>
      <c r="C2768" s="9" t="s">
        <v>1290</v>
      </c>
      <c r="D2768" s="9" t="s">
        <v>1795</v>
      </c>
      <c r="E2768" s="8" t="s">
        <v>1793</v>
      </c>
      <c r="F2768" s="10" t="s">
        <v>1817</v>
      </c>
      <c r="G2768" s="10" t="s">
        <v>285</v>
      </c>
      <c r="H2768" s="10" t="s">
        <v>25</v>
      </c>
      <c r="I2768" s="10" t="s">
        <v>26</v>
      </c>
      <c r="J2768" s="11">
        <f t="shared" si="169"/>
        <v>160000</v>
      </c>
      <c r="K2768" s="11">
        <f t="shared" si="169"/>
        <v>160000</v>
      </c>
      <c r="L2768" s="12">
        <f t="shared" si="172"/>
        <v>1</v>
      </c>
      <c r="M2768" s="27">
        <f t="shared" si="170"/>
        <v>0</v>
      </c>
      <c r="N2768" s="12">
        <f t="shared" si="171"/>
        <v>0</v>
      </c>
      <c r="O2768" s="17" t="s">
        <v>2382</v>
      </c>
      <c r="P2768" s="52"/>
    </row>
    <row r="2769" spans="1:16" hidden="1" x14ac:dyDescent="0.35">
      <c r="A2769" s="9" t="s">
        <v>27</v>
      </c>
      <c r="B2769" s="9" t="s">
        <v>2381</v>
      </c>
      <c r="C2769" s="9" t="s">
        <v>1818</v>
      </c>
      <c r="D2769" s="9"/>
      <c r="E2769" s="8" t="s">
        <v>1819</v>
      </c>
      <c r="F2769" s="10" t="s">
        <v>2417</v>
      </c>
      <c r="G2769" s="10" t="s">
        <v>2418</v>
      </c>
      <c r="H2769" s="10" t="s">
        <v>25</v>
      </c>
      <c r="I2769" s="10" t="s">
        <v>26</v>
      </c>
      <c r="J2769" s="11">
        <f t="shared" si="169"/>
        <v>7200000</v>
      </c>
      <c r="K2769" s="11">
        <f t="shared" si="169"/>
        <v>5040000</v>
      </c>
      <c r="L2769" s="12">
        <f t="shared" si="172"/>
        <v>0.7</v>
      </c>
      <c r="M2769" s="27">
        <f t="shared" si="170"/>
        <v>2160000</v>
      </c>
      <c r="N2769" s="12">
        <f t="shared" si="171"/>
        <v>0.3</v>
      </c>
      <c r="O2769" s="17" t="s">
        <v>2382</v>
      </c>
      <c r="P2769" s="52"/>
    </row>
    <row r="2770" spans="1:16" hidden="1" x14ac:dyDescent="0.35">
      <c r="A2770" s="9" t="s">
        <v>27</v>
      </c>
      <c r="B2770" s="9" t="s">
        <v>2381</v>
      </c>
      <c r="C2770" s="9" t="s">
        <v>1818</v>
      </c>
      <c r="D2770" s="9" t="s">
        <v>49</v>
      </c>
      <c r="E2770" s="8" t="s">
        <v>50</v>
      </c>
      <c r="F2770" s="10" t="s">
        <v>2417</v>
      </c>
      <c r="G2770" s="10" t="s">
        <v>2418</v>
      </c>
      <c r="H2770" s="10" t="s">
        <v>25</v>
      </c>
      <c r="I2770" s="10" t="s">
        <v>26</v>
      </c>
      <c r="J2770" s="11">
        <f t="shared" si="169"/>
        <v>7200000</v>
      </c>
      <c r="K2770" s="11">
        <f t="shared" si="169"/>
        <v>5040000</v>
      </c>
      <c r="L2770" s="12">
        <f t="shared" si="172"/>
        <v>0.7</v>
      </c>
      <c r="M2770" s="27">
        <f t="shared" si="170"/>
        <v>2160000</v>
      </c>
      <c r="N2770" s="12">
        <f t="shared" si="171"/>
        <v>0.3</v>
      </c>
      <c r="O2770" s="17" t="s">
        <v>2382</v>
      </c>
      <c r="P2770" s="52"/>
    </row>
    <row r="2771" spans="1:16" hidden="1" x14ac:dyDescent="0.35">
      <c r="A2771" s="9" t="s">
        <v>27</v>
      </c>
      <c r="B2771" s="9" t="s">
        <v>2381</v>
      </c>
      <c r="C2771" s="9" t="s">
        <v>1818</v>
      </c>
      <c r="D2771" s="9" t="s">
        <v>1792</v>
      </c>
      <c r="E2771" s="8" t="s">
        <v>1793</v>
      </c>
      <c r="F2771" s="10" t="s">
        <v>2417</v>
      </c>
      <c r="G2771" s="10" t="s">
        <v>2418</v>
      </c>
      <c r="H2771" s="10" t="s">
        <v>25</v>
      </c>
      <c r="I2771" s="10" t="s">
        <v>26</v>
      </c>
      <c r="J2771" s="11">
        <f t="shared" si="169"/>
        <v>7200000</v>
      </c>
      <c r="K2771" s="11">
        <f t="shared" si="169"/>
        <v>5040000</v>
      </c>
      <c r="L2771" s="12">
        <f t="shared" si="172"/>
        <v>0.7</v>
      </c>
      <c r="M2771" s="27">
        <f t="shared" si="170"/>
        <v>2160000</v>
      </c>
      <c r="N2771" s="12">
        <f t="shared" si="171"/>
        <v>0.3</v>
      </c>
      <c r="O2771" s="17" t="s">
        <v>2382</v>
      </c>
      <c r="P2771" s="52"/>
    </row>
    <row r="2772" spans="1:16" hidden="1" x14ac:dyDescent="0.35">
      <c r="A2772" s="9" t="s">
        <v>27</v>
      </c>
      <c r="B2772" s="9" t="s">
        <v>2381</v>
      </c>
      <c r="C2772" s="9" t="s">
        <v>1818</v>
      </c>
      <c r="D2772" s="9" t="s">
        <v>1794</v>
      </c>
      <c r="E2772" s="8" t="s">
        <v>1793</v>
      </c>
      <c r="F2772" s="10" t="s">
        <v>2417</v>
      </c>
      <c r="G2772" s="10" t="s">
        <v>2418</v>
      </c>
      <c r="H2772" s="10" t="s">
        <v>25</v>
      </c>
      <c r="I2772" s="10" t="s">
        <v>26</v>
      </c>
      <c r="J2772" s="11">
        <f t="shared" si="169"/>
        <v>7200000</v>
      </c>
      <c r="K2772" s="11">
        <f t="shared" si="169"/>
        <v>5040000</v>
      </c>
      <c r="L2772" s="12">
        <f t="shared" si="172"/>
        <v>0.7</v>
      </c>
      <c r="M2772" s="27">
        <f t="shared" si="170"/>
        <v>2160000</v>
      </c>
      <c r="N2772" s="12">
        <f t="shared" si="171"/>
        <v>0.3</v>
      </c>
      <c r="O2772" s="17" t="s">
        <v>2382</v>
      </c>
      <c r="P2772" s="52"/>
    </row>
    <row r="2773" spans="1:16" hidden="1" x14ac:dyDescent="0.35">
      <c r="A2773" s="9" t="s">
        <v>27</v>
      </c>
      <c r="B2773" s="9" t="s">
        <v>2381</v>
      </c>
      <c r="C2773" s="9" t="s">
        <v>1818</v>
      </c>
      <c r="D2773" s="9" t="s">
        <v>1795</v>
      </c>
      <c r="E2773" s="8" t="s">
        <v>1793</v>
      </c>
      <c r="F2773" s="10" t="s">
        <v>2417</v>
      </c>
      <c r="G2773" s="10" t="s">
        <v>2418</v>
      </c>
      <c r="H2773" s="10" t="s">
        <v>25</v>
      </c>
      <c r="I2773" s="10" t="s">
        <v>26</v>
      </c>
      <c r="J2773" s="11">
        <f t="shared" si="169"/>
        <v>7200000</v>
      </c>
      <c r="K2773" s="11">
        <f t="shared" si="169"/>
        <v>5040000</v>
      </c>
      <c r="L2773" s="12">
        <f t="shared" si="172"/>
        <v>0.7</v>
      </c>
      <c r="M2773" s="27">
        <f t="shared" si="170"/>
        <v>2160000</v>
      </c>
      <c r="N2773" s="12">
        <f t="shared" si="171"/>
        <v>0.3</v>
      </c>
      <c r="O2773" s="17" t="s">
        <v>2382</v>
      </c>
      <c r="P2773" s="52"/>
    </row>
    <row r="2774" spans="1:16" hidden="1" x14ac:dyDescent="0.35">
      <c r="A2774" s="9" t="s">
        <v>27</v>
      </c>
      <c r="B2774" s="9" t="s">
        <v>2381</v>
      </c>
      <c r="C2774" s="9" t="s">
        <v>1821</v>
      </c>
      <c r="D2774" s="9"/>
      <c r="E2774" s="8" t="s">
        <v>1822</v>
      </c>
      <c r="F2774" s="10" t="s">
        <v>1453</v>
      </c>
      <c r="G2774" s="10" t="s">
        <v>1454</v>
      </c>
      <c r="H2774" s="10" t="s">
        <v>25</v>
      </c>
      <c r="I2774" s="10" t="s">
        <v>26</v>
      </c>
      <c r="J2774" s="11">
        <f t="shared" si="169"/>
        <v>800000</v>
      </c>
      <c r="K2774" s="11">
        <f t="shared" si="169"/>
        <v>800000</v>
      </c>
      <c r="L2774" s="12">
        <f t="shared" si="172"/>
        <v>1</v>
      </c>
      <c r="M2774" s="27">
        <f t="shared" si="170"/>
        <v>0</v>
      </c>
      <c r="N2774" s="12">
        <f t="shared" si="171"/>
        <v>0</v>
      </c>
      <c r="O2774" s="17" t="s">
        <v>2382</v>
      </c>
      <c r="P2774" s="52"/>
    </row>
    <row r="2775" spans="1:16" hidden="1" x14ac:dyDescent="0.35">
      <c r="A2775" s="9" t="s">
        <v>27</v>
      </c>
      <c r="B2775" s="9" t="s">
        <v>2381</v>
      </c>
      <c r="C2775" s="9" t="s">
        <v>1821</v>
      </c>
      <c r="D2775" s="9" t="s">
        <v>49</v>
      </c>
      <c r="E2775" s="8" t="s">
        <v>50</v>
      </c>
      <c r="F2775" s="10" t="s">
        <v>1453</v>
      </c>
      <c r="G2775" s="10" t="s">
        <v>1454</v>
      </c>
      <c r="H2775" s="10" t="s">
        <v>25</v>
      </c>
      <c r="I2775" s="10" t="s">
        <v>26</v>
      </c>
      <c r="J2775" s="11">
        <f t="shared" si="169"/>
        <v>800000</v>
      </c>
      <c r="K2775" s="11">
        <f t="shared" si="169"/>
        <v>800000</v>
      </c>
      <c r="L2775" s="12">
        <f t="shared" si="172"/>
        <v>1</v>
      </c>
      <c r="M2775" s="27">
        <f t="shared" si="170"/>
        <v>0</v>
      </c>
      <c r="N2775" s="12">
        <f t="shared" si="171"/>
        <v>0</v>
      </c>
      <c r="O2775" s="17" t="s">
        <v>2382</v>
      </c>
      <c r="P2775" s="52"/>
    </row>
    <row r="2776" spans="1:16" hidden="1" x14ac:dyDescent="0.35">
      <c r="A2776" s="9" t="s">
        <v>27</v>
      </c>
      <c r="B2776" s="9" t="s">
        <v>2381</v>
      </c>
      <c r="C2776" s="9" t="s">
        <v>1821</v>
      </c>
      <c r="D2776" s="9" t="s">
        <v>1792</v>
      </c>
      <c r="E2776" s="8" t="s">
        <v>1793</v>
      </c>
      <c r="F2776" s="10" t="s">
        <v>1453</v>
      </c>
      <c r="G2776" s="10" t="s">
        <v>1454</v>
      </c>
      <c r="H2776" s="10" t="s">
        <v>25</v>
      </c>
      <c r="I2776" s="10" t="s">
        <v>26</v>
      </c>
      <c r="J2776" s="11">
        <f t="shared" si="169"/>
        <v>800000</v>
      </c>
      <c r="K2776" s="11">
        <f t="shared" si="169"/>
        <v>800000</v>
      </c>
      <c r="L2776" s="12">
        <f t="shared" si="172"/>
        <v>1</v>
      </c>
      <c r="M2776" s="27">
        <f t="shared" si="170"/>
        <v>0</v>
      </c>
      <c r="N2776" s="12">
        <f t="shared" si="171"/>
        <v>0</v>
      </c>
      <c r="O2776" s="17" t="s">
        <v>2382</v>
      </c>
      <c r="P2776" s="52"/>
    </row>
    <row r="2777" spans="1:16" hidden="1" x14ac:dyDescent="0.35">
      <c r="A2777" s="9" t="s">
        <v>27</v>
      </c>
      <c r="B2777" s="9" t="s">
        <v>2381</v>
      </c>
      <c r="C2777" s="9" t="s">
        <v>1821</v>
      </c>
      <c r="D2777" s="9" t="s">
        <v>1794</v>
      </c>
      <c r="E2777" s="8" t="s">
        <v>1793</v>
      </c>
      <c r="F2777" s="10" t="s">
        <v>1453</v>
      </c>
      <c r="G2777" s="10" t="s">
        <v>1454</v>
      </c>
      <c r="H2777" s="10" t="s">
        <v>25</v>
      </c>
      <c r="I2777" s="10" t="s">
        <v>26</v>
      </c>
      <c r="J2777" s="11">
        <f t="shared" si="169"/>
        <v>800000</v>
      </c>
      <c r="K2777" s="11">
        <f t="shared" si="169"/>
        <v>800000</v>
      </c>
      <c r="L2777" s="12">
        <f t="shared" si="172"/>
        <v>1</v>
      </c>
      <c r="M2777" s="27">
        <f t="shared" si="170"/>
        <v>0</v>
      </c>
      <c r="N2777" s="12">
        <f t="shared" si="171"/>
        <v>0</v>
      </c>
      <c r="O2777" s="17" t="s">
        <v>2382</v>
      </c>
      <c r="P2777" s="52"/>
    </row>
    <row r="2778" spans="1:16" hidden="1" x14ac:dyDescent="0.35">
      <c r="A2778" s="9" t="s">
        <v>27</v>
      </c>
      <c r="B2778" s="9" t="s">
        <v>2381</v>
      </c>
      <c r="C2778" s="9" t="s">
        <v>1821</v>
      </c>
      <c r="D2778" s="9" t="s">
        <v>1795</v>
      </c>
      <c r="E2778" s="8" t="s">
        <v>1793</v>
      </c>
      <c r="F2778" s="10" t="s">
        <v>1453</v>
      </c>
      <c r="G2778" s="10" t="s">
        <v>1454</v>
      </c>
      <c r="H2778" s="10" t="s">
        <v>25</v>
      </c>
      <c r="I2778" s="10" t="s">
        <v>26</v>
      </c>
      <c r="J2778" s="11">
        <f t="shared" si="169"/>
        <v>800000</v>
      </c>
      <c r="K2778" s="11">
        <f t="shared" si="169"/>
        <v>800000</v>
      </c>
      <c r="L2778" s="12">
        <f t="shared" si="172"/>
        <v>1</v>
      </c>
      <c r="M2778" s="27">
        <f t="shared" si="170"/>
        <v>0</v>
      </c>
      <c r="N2778" s="12">
        <f t="shared" si="171"/>
        <v>0</v>
      </c>
      <c r="O2778" s="17" t="s">
        <v>2382</v>
      </c>
      <c r="P2778" s="52"/>
    </row>
    <row r="2779" spans="1:16" hidden="1" x14ac:dyDescent="0.35">
      <c r="A2779" s="9" t="s">
        <v>27</v>
      </c>
      <c r="B2779" s="9" t="s">
        <v>2381</v>
      </c>
      <c r="C2779" s="9" t="s">
        <v>1824</v>
      </c>
      <c r="D2779" s="9"/>
      <c r="E2779" s="8" t="s">
        <v>1825</v>
      </c>
      <c r="F2779" s="10" t="s">
        <v>2419</v>
      </c>
      <c r="G2779" s="10" t="s">
        <v>2420</v>
      </c>
      <c r="H2779" s="10" t="s">
        <v>25</v>
      </c>
      <c r="I2779" s="10" t="s">
        <v>26</v>
      </c>
      <c r="J2779" s="11">
        <f t="shared" si="169"/>
        <v>16800000</v>
      </c>
      <c r="K2779" s="11">
        <f t="shared" si="169"/>
        <v>16800000</v>
      </c>
      <c r="L2779" s="12">
        <f t="shared" si="172"/>
        <v>1</v>
      </c>
      <c r="M2779" s="27">
        <f t="shared" si="170"/>
        <v>0</v>
      </c>
      <c r="N2779" s="12">
        <f t="shared" si="171"/>
        <v>0</v>
      </c>
      <c r="O2779" s="17" t="s">
        <v>2382</v>
      </c>
      <c r="P2779" s="52"/>
    </row>
    <row r="2780" spans="1:16" hidden="1" x14ac:dyDescent="0.35">
      <c r="A2780" s="9" t="s">
        <v>27</v>
      </c>
      <c r="B2780" s="9" t="s">
        <v>2381</v>
      </c>
      <c r="C2780" s="9" t="s">
        <v>1824</v>
      </c>
      <c r="D2780" s="9" t="s">
        <v>49</v>
      </c>
      <c r="E2780" s="8" t="s">
        <v>50</v>
      </c>
      <c r="F2780" s="10" t="s">
        <v>2419</v>
      </c>
      <c r="G2780" s="10" t="s">
        <v>2420</v>
      </c>
      <c r="H2780" s="10" t="s">
        <v>25</v>
      </c>
      <c r="I2780" s="10" t="s">
        <v>26</v>
      </c>
      <c r="J2780" s="11">
        <f t="shared" si="169"/>
        <v>16800000</v>
      </c>
      <c r="K2780" s="11">
        <f t="shared" si="169"/>
        <v>16800000</v>
      </c>
      <c r="L2780" s="12">
        <f t="shared" si="172"/>
        <v>1</v>
      </c>
      <c r="M2780" s="27">
        <f t="shared" si="170"/>
        <v>0</v>
      </c>
      <c r="N2780" s="12">
        <f t="shared" si="171"/>
        <v>0</v>
      </c>
      <c r="O2780" s="17" t="s">
        <v>2382</v>
      </c>
      <c r="P2780" s="52"/>
    </row>
    <row r="2781" spans="1:16" hidden="1" x14ac:dyDescent="0.35">
      <c r="A2781" s="9" t="s">
        <v>27</v>
      </c>
      <c r="B2781" s="9" t="s">
        <v>2381</v>
      </c>
      <c r="C2781" s="9" t="s">
        <v>1824</v>
      </c>
      <c r="D2781" s="9" t="s">
        <v>1792</v>
      </c>
      <c r="E2781" s="8" t="s">
        <v>1793</v>
      </c>
      <c r="F2781" s="10" t="s">
        <v>2419</v>
      </c>
      <c r="G2781" s="10" t="s">
        <v>2420</v>
      </c>
      <c r="H2781" s="10" t="s">
        <v>25</v>
      </c>
      <c r="I2781" s="10" t="s">
        <v>26</v>
      </c>
      <c r="J2781" s="11">
        <f t="shared" si="169"/>
        <v>16800000</v>
      </c>
      <c r="K2781" s="11">
        <f t="shared" si="169"/>
        <v>16800000</v>
      </c>
      <c r="L2781" s="12">
        <f t="shared" si="172"/>
        <v>1</v>
      </c>
      <c r="M2781" s="27">
        <f t="shared" si="170"/>
        <v>0</v>
      </c>
      <c r="N2781" s="12">
        <f t="shared" si="171"/>
        <v>0</v>
      </c>
      <c r="O2781" s="17" t="s">
        <v>2382</v>
      </c>
      <c r="P2781" s="52"/>
    </row>
    <row r="2782" spans="1:16" hidden="1" x14ac:dyDescent="0.35">
      <c r="A2782" s="9" t="s">
        <v>27</v>
      </c>
      <c r="B2782" s="9" t="s">
        <v>2381</v>
      </c>
      <c r="C2782" s="9" t="s">
        <v>1824</v>
      </c>
      <c r="D2782" s="9" t="s">
        <v>1794</v>
      </c>
      <c r="E2782" s="8" t="s">
        <v>1793</v>
      </c>
      <c r="F2782" s="10" t="s">
        <v>2419</v>
      </c>
      <c r="G2782" s="10" t="s">
        <v>2420</v>
      </c>
      <c r="H2782" s="10" t="s">
        <v>25</v>
      </c>
      <c r="I2782" s="10" t="s">
        <v>26</v>
      </c>
      <c r="J2782" s="11">
        <f t="shared" si="169"/>
        <v>16800000</v>
      </c>
      <c r="K2782" s="11">
        <f t="shared" si="169"/>
        <v>16800000</v>
      </c>
      <c r="L2782" s="12">
        <f t="shared" si="172"/>
        <v>1</v>
      </c>
      <c r="M2782" s="27">
        <f t="shared" si="170"/>
        <v>0</v>
      </c>
      <c r="N2782" s="12">
        <f t="shared" si="171"/>
        <v>0</v>
      </c>
      <c r="O2782" s="17" t="s">
        <v>2382</v>
      </c>
      <c r="P2782" s="52"/>
    </row>
    <row r="2783" spans="1:16" hidden="1" x14ac:dyDescent="0.35">
      <c r="A2783" s="9" t="s">
        <v>27</v>
      </c>
      <c r="B2783" s="9" t="s">
        <v>2381</v>
      </c>
      <c r="C2783" s="9" t="s">
        <v>1824</v>
      </c>
      <c r="D2783" s="9" t="s">
        <v>1795</v>
      </c>
      <c r="E2783" s="8" t="s">
        <v>1793</v>
      </c>
      <c r="F2783" s="10" t="s">
        <v>2419</v>
      </c>
      <c r="G2783" s="10" t="s">
        <v>2420</v>
      </c>
      <c r="H2783" s="10" t="s">
        <v>25</v>
      </c>
      <c r="I2783" s="10" t="s">
        <v>26</v>
      </c>
      <c r="J2783" s="11">
        <f t="shared" si="169"/>
        <v>16800000</v>
      </c>
      <c r="K2783" s="11">
        <f t="shared" si="169"/>
        <v>16800000</v>
      </c>
      <c r="L2783" s="12">
        <f t="shared" si="172"/>
        <v>1</v>
      </c>
      <c r="M2783" s="27">
        <f t="shared" si="170"/>
        <v>0</v>
      </c>
      <c r="N2783" s="12">
        <f t="shared" si="171"/>
        <v>0</v>
      </c>
      <c r="O2783" s="17" t="s">
        <v>2382</v>
      </c>
      <c r="P2783" s="52"/>
    </row>
    <row r="2784" spans="1:16" hidden="1" x14ac:dyDescent="0.35">
      <c r="A2784" s="9" t="s">
        <v>27</v>
      </c>
      <c r="B2784" s="9" t="s">
        <v>2381</v>
      </c>
      <c r="C2784" s="9" t="s">
        <v>1351</v>
      </c>
      <c r="D2784" s="9"/>
      <c r="E2784" s="8" t="s">
        <v>1352</v>
      </c>
      <c r="F2784" s="10" t="s">
        <v>2421</v>
      </c>
      <c r="G2784" s="10" t="s">
        <v>2422</v>
      </c>
      <c r="H2784" s="10" t="s">
        <v>25</v>
      </c>
      <c r="I2784" s="10" t="s">
        <v>26</v>
      </c>
      <c r="J2784" s="11">
        <f t="shared" si="169"/>
        <v>89670000</v>
      </c>
      <c r="K2784" s="11">
        <f t="shared" si="169"/>
        <v>89670000</v>
      </c>
      <c r="L2784" s="12">
        <f t="shared" si="172"/>
        <v>1</v>
      </c>
      <c r="M2784" s="27">
        <f t="shared" si="170"/>
        <v>0</v>
      </c>
      <c r="N2784" s="12">
        <f t="shared" si="171"/>
        <v>0</v>
      </c>
      <c r="O2784" s="17" t="s">
        <v>2382</v>
      </c>
      <c r="P2784" s="52"/>
    </row>
    <row r="2785" spans="1:16" hidden="1" x14ac:dyDescent="0.35">
      <c r="A2785" s="9" t="s">
        <v>27</v>
      </c>
      <c r="B2785" s="9" t="s">
        <v>2381</v>
      </c>
      <c r="C2785" s="9" t="s">
        <v>1351</v>
      </c>
      <c r="D2785" s="9" t="s">
        <v>49</v>
      </c>
      <c r="E2785" s="8" t="s">
        <v>50</v>
      </c>
      <c r="F2785" s="10" t="s">
        <v>2421</v>
      </c>
      <c r="G2785" s="10" t="s">
        <v>2422</v>
      </c>
      <c r="H2785" s="10" t="s">
        <v>25</v>
      </c>
      <c r="I2785" s="10" t="s">
        <v>26</v>
      </c>
      <c r="J2785" s="11">
        <f t="shared" si="169"/>
        <v>89670000</v>
      </c>
      <c r="K2785" s="11">
        <f t="shared" si="169"/>
        <v>89670000</v>
      </c>
      <c r="L2785" s="12">
        <f t="shared" si="172"/>
        <v>1</v>
      </c>
      <c r="M2785" s="27">
        <f t="shared" si="170"/>
        <v>0</v>
      </c>
      <c r="N2785" s="12">
        <f t="shared" si="171"/>
        <v>0</v>
      </c>
      <c r="O2785" s="17" t="s">
        <v>2382</v>
      </c>
      <c r="P2785" s="52"/>
    </row>
    <row r="2786" spans="1:16" hidden="1" x14ac:dyDescent="0.35">
      <c r="A2786" s="9" t="s">
        <v>27</v>
      </c>
      <c r="B2786" s="9" t="s">
        <v>2381</v>
      </c>
      <c r="C2786" s="9" t="s">
        <v>1351</v>
      </c>
      <c r="D2786" s="9" t="s">
        <v>1792</v>
      </c>
      <c r="E2786" s="8" t="s">
        <v>1793</v>
      </c>
      <c r="F2786" s="10" t="s">
        <v>2421</v>
      </c>
      <c r="G2786" s="10" t="s">
        <v>2422</v>
      </c>
      <c r="H2786" s="10" t="s">
        <v>25</v>
      </c>
      <c r="I2786" s="10" t="s">
        <v>26</v>
      </c>
      <c r="J2786" s="11">
        <f t="shared" si="169"/>
        <v>89670000</v>
      </c>
      <c r="K2786" s="11">
        <f t="shared" si="169"/>
        <v>89670000</v>
      </c>
      <c r="L2786" s="12">
        <f t="shared" si="172"/>
        <v>1</v>
      </c>
      <c r="M2786" s="27">
        <f t="shared" si="170"/>
        <v>0</v>
      </c>
      <c r="N2786" s="12">
        <f t="shared" si="171"/>
        <v>0</v>
      </c>
      <c r="O2786" s="17" t="s">
        <v>2382</v>
      </c>
      <c r="P2786" s="52"/>
    </row>
    <row r="2787" spans="1:16" hidden="1" x14ac:dyDescent="0.35">
      <c r="A2787" s="9" t="s">
        <v>27</v>
      </c>
      <c r="B2787" s="9" t="s">
        <v>2381</v>
      </c>
      <c r="C2787" s="9" t="s">
        <v>1351</v>
      </c>
      <c r="D2787" s="9" t="s">
        <v>1794</v>
      </c>
      <c r="E2787" s="8" t="s">
        <v>1793</v>
      </c>
      <c r="F2787" s="10" t="s">
        <v>2421</v>
      </c>
      <c r="G2787" s="10" t="s">
        <v>2422</v>
      </c>
      <c r="H2787" s="10" t="s">
        <v>25</v>
      </c>
      <c r="I2787" s="10" t="s">
        <v>26</v>
      </c>
      <c r="J2787" s="11">
        <f t="shared" si="169"/>
        <v>89670000</v>
      </c>
      <c r="K2787" s="11">
        <f t="shared" si="169"/>
        <v>89670000</v>
      </c>
      <c r="L2787" s="12">
        <f t="shared" si="172"/>
        <v>1</v>
      </c>
      <c r="M2787" s="27">
        <f t="shared" si="170"/>
        <v>0</v>
      </c>
      <c r="N2787" s="12">
        <f t="shared" si="171"/>
        <v>0</v>
      </c>
      <c r="O2787" s="17" t="s">
        <v>2382</v>
      </c>
      <c r="P2787" s="52"/>
    </row>
    <row r="2788" spans="1:16" hidden="1" x14ac:dyDescent="0.35">
      <c r="A2788" s="9" t="s">
        <v>27</v>
      </c>
      <c r="B2788" s="9" t="s">
        <v>2381</v>
      </c>
      <c r="C2788" s="9" t="s">
        <v>1351</v>
      </c>
      <c r="D2788" s="9" t="s">
        <v>1795</v>
      </c>
      <c r="E2788" s="8" t="s">
        <v>1793</v>
      </c>
      <c r="F2788" s="10" t="s">
        <v>2421</v>
      </c>
      <c r="G2788" s="10" t="s">
        <v>2422</v>
      </c>
      <c r="H2788" s="10" t="s">
        <v>25</v>
      </c>
      <c r="I2788" s="10" t="s">
        <v>26</v>
      </c>
      <c r="J2788" s="11">
        <f t="shared" si="169"/>
        <v>89670000</v>
      </c>
      <c r="K2788" s="11">
        <f t="shared" si="169"/>
        <v>89670000</v>
      </c>
      <c r="L2788" s="12">
        <f t="shared" si="172"/>
        <v>1</v>
      </c>
      <c r="M2788" s="27">
        <f t="shared" si="170"/>
        <v>0</v>
      </c>
      <c r="N2788" s="12">
        <f t="shared" si="171"/>
        <v>0</v>
      </c>
      <c r="O2788" s="17" t="s">
        <v>2382</v>
      </c>
      <c r="P2788" s="52"/>
    </row>
    <row r="2789" spans="1:16" hidden="1" x14ac:dyDescent="0.35">
      <c r="A2789" s="9" t="s">
        <v>27</v>
      </c>
      <c r="B2789" s="9" t="s">
        <v>2381</v>
      </c>
      <c r="C2789" s="9" t="s">
        <v>1387</v>
      </c>
      <c r="D2789" s="9"/>
      <c r="E2789" s="8" t="s">
        <v>1388</v>
      </c>
      <c r="F2789" s="10" t="s">
        <v>2423</v>
      </c>
      <c r="G2789" s="10" t="s">
        <v>26</v>
      </c>
      <c r="H2789" s="10" t="s">
        <v>25</v>
      </c>
      <c r="I2789" s="10" t="s">
        <v>26</v>
      </c>
      <c r="J2789" s="11">
        <f t="shared" si="169"/>
        <v>12183000</v>
      </c>
      <c r="K2789" s="11">
        <f t="shared" si="169"/>
        <v>0</v>
      </c>
      <c r="L2789" s="12">
        <f t="shared" si="172"/>
        <v>0</v>
      </c>
      <c r="M2789" s="27">
        <f t="shared" si="170"/>
        <v>12183000</v>
      </c>
      <c r="N2789" s="12">
        <f t="shared" si="171"/>
        <v>1</v>
      </c>
      <c r="O2789" s="17" t="s">
        <v>2382</v>
      </c>
      <c r="P2789" s="52"/>
    </row>
    <row r="2790" spans="1:16" hidden="1" x14ac:dyDescent="0.35">
      <c r="A2790" s="9" t="s">
        <v>27</v>
      </c>
      <c r="B2790" s="9" t="s">
        <v>2381</v>
      </c>
      <c r="C2790" s="9" t="s">
        <v>1391</v>
      </c>
      <c r="D2790" s="9"/>
      <c r="E2790" s="8" t="s">
        <v>1392</v>
      </c>
      <c r="F2790" s="10" t="s">
        <v>2423</v>
      </c>
      <c r="G2790" s="10" t="s">
        <v>26</v>
      </c>
      <c r="H2790" s="10" t="s">
        <v>25</v>
      </c>
      <c r="I2790" s="10" t="s">
        <v>26</v>
      </c>
      <c r="J2790" s="11">
        <f t="shared" si="169"/>
        <v>12183000</v>
      </c>
      <c r="K2790" s="11">
        <f t="shared" si="169"/>
        <v>0</v>
      </c>
      <c r="L2790" s="12">
        <f t="shared" si="172"/>
        <v>0</v>
      </c>
      <c r="M2790" s="27">
        <f t="shared" si="170"/>
        <v>12183000</v>
      </c>
      <c r="N2790" s="12">
        <f t="shared" si="171"/>
        <v>1</v>
      </c>
      <c r="O2790" s="17" t="s">
        <v>2382</v>
      </c>
      <c r="P2790" s="52"/>
    </row>
    <row r="2791" spans="1:16" hidden="1" x14ac:dyDescent="0.35">
      <c r="A2791" s="9" t="s">
        <v>27</v>
      </c>
      <c r="B2791" s="9" t="s">
        <v>2381</v>
      </c>
      <c r="C2791" s="9" t="s">
        <v>1391</v>
      </c>
      <c r="D2791" s="9" t="s">
        <v>49</v>
      </c>
      <c r="E2791" s="8" t="s">
        <v>50</v>
      </c>
      <c r="F2791" s="10" t="s">
        <v>2423</v>
      </c>
      <c r="G2791" s="10" t="s">
        <v>26</v>
      </c>
      <c r="H2791" s="10" t="s">
        <v>25</v>
      </c>
      <c r="I2791" s="10" t="s">
        <v>26</v>
      </c>
      <c r="J2791" s="11">
        <f t="shared" si="169"/>
        <v>12183000</v>
      </c>
      <c r="K2791" s="11">
        <f t="shared" si="169"/>
        <v>0</v>
      </c>
      <c r="L2791" s="12">
        <f t="shared" si="172"/>
        <v>0</v>
      </c>
      <c r="M2791" s="27">
        <f t="shared" si="170"/>
        <v>12183000</v>
      </c>
      <c r="N2791" s="12">
        <f t="shared" si="171"/>
        <v>1</v>
      </c>
      <c r="O2791" s="17" t="s">
        <v>2382</v>
      </c>
      <c r="P2791" s="52"/>
    </row>
    <row r="2792" spans="1:16" hidden="1" x14ac:dyDescent="0.35">
      <c r="A2792" s="9" t="s">
        <v>27</v>
      </c>
      <c r="B2792" s="9" t="s">
        <v>2381</v>
      </c>
      <c r="C2792" s="9" t="s">
        <v>1391</v>
      </c>
      <c r="D2792" s="9" t="s">
        <v>1792</v>
      </c>
      <c r="E2792" s="8" t="s">
        <v>1793</v>
      </c>
      <c r="F2792" s="10" t="s">
        <v>2423</v>
      </c>
      <c r="G2792" s="10" t="s">
        <v>26</v>
      </c>
      <c r="H2792" s="10" t="s">
        <v>25</v>
      </c>
      <c r="I2792" s="10" t="s">
        <v>26</v>
      </c>
      <c r="J2792" s="11">
        <f t="shared" si="169"/>
        <v>12183000</v>
      </c>
      <c r="K2792" s="11">
        <f t="shared" si="169"/>
        <v>0</v>
      </c>
      <c r="L2792" s="12">
        <f t="shared" si="172"/>
        <v>0</v>
      </c>
      <c r="M2792" s="27">
        <f t="shared" si="170"/>
        <v>12183000</v>
      </c>
      <c r="N2792" s="12">
        <f t="shared" si="171"/>
        <v>1</v>
      </c>
      <c r="O2792" s="17" t="s">
        <v>2382</v>
      </c>
      <c r="P2792" s="52"/>
    </row>
    <row r="2793" spans="1:16" hidden="1" x14ac:dyDescent="0.35">
      <c r="A2793" s="9" t="s">
        <v>27</v>
      </c>
      <c r="B2793" s="9" t="s">
        <v>2381</v>
      </c>
      <c r="C2793" s="9" t="s">
        <v>1391</v>
      </c>
      <c r="D2793" s="9" t="s">
        <v>1794</v>
      </c>
      <c r="E2793" s="8" t="s">
        <v>1793</v>
      </c>
      <c r="F2793" s="10" t="s">
        <v>2423</v>
      </c>
      <c r="G2793" s="10" t="s">
        <v>26</v>
      </c>
      <c r="H2793" s="10" t="s">
        <v>25</v>
      </c>
      <c r="I2793" s="10" t="s">
        <v>26</v>
      </c>
      <c r="J2793" s="11">
        <f t="shared" si="169"/>
        <v>12183000</v>
      </c>
      <c r="K2793" s="11">
        <f t="shared" si="169"/>
        <v>0</v>
      </c>
      <c r="L2793" s="12">
        <f t="shared" si="172"/>
        <v>0</v>
      </c>
      <c r="M2793" s="27">
        <f t="shared" si="170"/>
        <v>12183000</v>
      </c>
      <c r="N2793" s="12">
        <f t="shared" si="171"/>
        <v>1</v>
      </c>
      <c r="O2793" s="17" t="s">
        <v>2382</v>
      </c>
      <c r="P2793" s="52"/>
    </row>
    <row r="2794" spans="1:16" hidden="1" x14ac:dyDescent="0.35">
      <c r="A2794" s="9" t="s">
        <v>27</v>
      </c>
      <c r="B2794" s="9" t="s">
        <v>2381</v>
      </c>
      <c r="C2794" s="9" t="s">
        <v>1391</v>
      </c>
      <c r="D2794" s="9" t="s">
        <v>1795</v>
      </c>
      <c r="E2794" s="8" t="s">
        <v>1793</v>
      </c>
      <c r="F2794" s="10" t="s">
        <v>2423</v>
      </c>
      <c r="G2794" s="10" t="s">
        <v>26</v>
      </c>
      <c r="H2794" s="10" t="s">
        <v>25</v>
      </c>
      <c r="I2794" s="10" t="s">
        <v>26</v>
      </c>
      <c r="J2794" s="11">
        <f t="shared" si="169"/>
        <v>12183000</v>
      </c>
      <c r="K2794" s="11">
        <f t="shared" si="169"/>
        <v>0</v>
      </c>
      <c r="L2794" s="12">
        <f t="shared" si="172"/>
        <v>0</v>
      </c>
      <c r="M2794" s="27">
        <f t="shared" si="170"/>
        <v>12183000</v>
      </c>
      <c r="N2794" s="12">
        <f t="shared" si="171"/>
        <v>1</v>
      </c>
      <c r="O2794" s="17" t="s">
        <v>2382</v>
      </c>
      <c r="P2794" s="52"/>
    </row>
    <row r="2795" spans="1:16" x14ac:dyDescent="0.35">
      <c r="A2795" s="9" t="s">
        <v>27</v>
      </c>
      <c r="B2795" s="9" t="s">
        <v>2381</v>
      </c>
      <c r="C2795" s="9" t="s">
        <v>1600</v>
      </c>
      <c r="D2795" s="9"/>
      <c r="E2795" s="29" t="s">
        <v>3368</v>
      </c>
      <c r="F2795" s="10" t="s">
        <v>1400</v>
      </c>
      <c r="G2795" s="10" t="s">
        <v>1831</v>
      </c>
      <c r="H2795" s="10" t="s">
        <v>25</v>
      </c>
      <c r="I2795" s="10" t="s">
        <v>26</v>
      </c>
      <c r="J2795" s="11">
        <f t="shared" ref="J2795:K2858" si="173">F2795+H2795</f>
        <v>2750000</v>
      </c>
      <c r="K2795" s="11">
        <f t="shared" si="173"/>
        <v>2750000</v>
      </c>
      <c r="L2795" s="12">
        <f t="shared" si="172"/>
        <v>1</v>
      </c>
      <c r="M2795" s="27">
        <f t="shared" si="170"/>
        <v>0</v>
      </c>
      <c r="N2795" s="12">
        <f t="shared" si="171"/>
        <v>0</v>
      </c>
      <c r="O2795" s="17" t="s">
        <v>2382</v>
      </c>
      <c r="P2795" s="52"/>
    </row>
    <row r="2796" spans="1:16" ht="31" hidden="1" x14ac:dyDescent="0.35">
      <c r="A2796" s="9" t="s">
        <v>27</v>
      </c>
      <c r="B2796" s="9" t="s">
        <v>2381</v>
      </c>
      <c r="C2796" s="9" t="s">
        <v>1647</v>
      </c>
      <c r="D2796" s="9"/>
      <c r="E2796" s="8" t="s">
        <v>1648</v>
      </c>
      <c r="F2796" s="10" t="s">
        <v>1400</v>
      </c>
      <c r="G2796" s="10" t="s">
        <v>1831</v>
      </c>
      <c r="H2796" s="10" t="s">
        <v>25</v>
      </c>
      <c r="I2796" s="10" t="s">
        <v>26</v>
      </c>
      <c r="J2796" s="11">
        <f t="shared" si="173"/>
        <v>2750000</v>
      </c>
      <c r="K2796" s="11">
        <f t="shared" si="173"/>
        <v>2750000</v>
      </c>
      <c r="L2796" s="12">
        <f t="shared" si="172"/>
        <v>1</v>
      </c>
      <c r="M2796" s="27">
        <f t="shared" ref="M2796:M2859" si="174">J2796-K2796</f>
        <v>0</v>
      </c>
      <c r="N2796" s="12">
        <f t="shared" ref="N2796:N2859" si="175">M2796/J2796</f>
        <v>0</v>
      </c>
      <c r="O2796" s="17" t="s">
        <v>2382</v>
      </c>
      <c r="P2796" s="52"/>
    </row>
    <row r="2797" spans="1:16" ht="31" hidden="1" x14ac:dyDescent="0.35">
      <c r="A2797" s="9" t="s">
        <v>27</v>
      </c>
      <c r="B2797" s="9" t="s">
        <v>2381</v>
      </c>
      <c r="C2797" s="9" t="s">
        <v>1651</v>
      </c>
      <c r="D2797" s="9"/>
      <c r="E2797" s="8" t="s">
        <v>1652</v>
      </c>
      <c r="F2797" s="10" t="s">
        <v>1400</v>
      </c>
      <c r="G2797" s="10" t="s">
        <v>1831</v>
      </c>
      <c r="H2797" s="10" t="s">
        <v>25</v>
      </c>
      <c r="I2797" s="10" t="s">
        <v>26</v>
      </c>
      <c r="J2797" s="11">
        <f t="shared" si="173"/>
        <v>2750000</v>
      </c>
      <c r="K2797" s="11">
        <f t="shared" si="173"/>
        <v>2750000</v>
      </c>
      <c r="L2797" s="12">
        <f t="shared" si="172"/>
        <v>1</v>
      </c>
      <c r="M2797" s="27">
        <f t="shared" si="174"/>
        <v>0</v>
      </c>
      <c r="N2797" s="12">
        <f t="shared" si="175"/>
        <v>0</v>
      </c>
      <c r="O2797" s="17" t="s">
        <v>2382</v>
      </c>
      <c r="P2797" s="52"/>
    </row>
    <row r="2798" spans="1:16" hidden="1" x14ac:dyDescent="0.35">
      <c r="A2798" s="9" t="s">
        <v>27</v>
      </c>
      <c r="B2798" s="9" t="s">
        <v>2381</v>
      </c>
      <c r="C2798" s="9" t="s">
        <v>1651</v>
      </c>
      <c r="D2798" s="9" t="s">
        <v>49</v>
      </c>
      <c r="E2798" s="8" t="s">
        <v>50</v>
      </c>
      <c r="F2798" s="10" t="s">
        <v>1400</v>
      </c>
      <c r="G2798" s="10" t="s">
        <v>1831</v>
      </c>
      <c r="H2798" s="10" t="s">
        <v>25</v>
      </c>
      <c r="I2798" s="10" t="s">
        <v>26</v>
      </c>
      <c r="J2798" s="11">
        <f t="shared" si="173"/>
        <v>2750000</v>
      </c>
      <c r="K2798" s="11">
        <f t="shared" si="173"/>
        <v>2750000</v>
      </c>
      <c r="L2798" s="12">
        <f t="shared" si="172"/>
        <v>1</v>
      </c>
      <c r="M2798" s="27">
        <f t="shared" si="174"/>
        <v>0</v>
      </c>
      <c r="N2798" s="12">
        <f t="shared" si="175"/>
        <v>0</v>
      </c>
      <c r="O2798" s="17" t="s">
        <v>2382</v>
      </c>
      <c r="P2798" s="52"/>
    </row>
    <row r="2799" spans="1:16" hidden="1" x14ac:dyDescent="0.35">
      <c r="A2799" s="9" t="s">
        <v>27</v>
      </c>
      <c r="B2799" s="9" t="s">
        <v>2381</v>
      </c>
      <c r="C2799" s="9" t="s">
        <v>1651</v>
      </c>
      <c r="D2799" s="9" t="s">
        <v>1792</v>
      </c>
      <c r="E2799" s="8" t="s">
        <v>1793</v>
      </c>
      <c r="F2799" s="10" t="s">
        <v>1400</v>
      </c>
      <c r="G2799" s="10" t="s">
        <v>1831</v>
      </c>
      <c r="H2799" s="10" t="s">
        <v>25</v>
      </c>
      <c r="I2799" s="10" t="s">
        <v>26</v>
      </c>
      <c r="J2799" s="11">
        <f t="shared" si="173"/>
        <v>2750000</v>
      </c>
      <c r="K2799" s="11">
        <f t="shared" si="173"/>
        <v>2750000</v>
      </c>
      <c r="L2799" s="12">
        <f t="shared" si="172"/>
        <v>1</v>
      </c>
      <c r="M2799" s="27">
        <f t="shared" si="174"/>
        <v>0</v>
      </c>
      <c r="N2799" s="12">
        <f t="shared" si="175"/>
        <v>0</v>
      </c>
      <c r="O2799" s="17" t="s">
        <v>2382</v>
      </c>
      <c r="P2799" s="52"/>
    </row>
    <row r="2800" spans="1:16" hidden="1" x14ac:dyDescent="0.35">
      <c r="A2800" s="9" t="s">
        <v>27</v>
      </c>
      <c r="B2800" s="9" t="s">
        <v>2381</v>
      </c>
      <c r="C2800" s="9" t="s">
        <v>1651</v>
      </c>
      <c r="D2800" s="9" t="s">
        <v>1794</v>
      </c>
      <c r="E2800" s="8" t="s">
        <v>1793</v>
      </c>
      <c r="F2800" s="10" t="s">
        <v>1400</v>
      </c>
      <c r="G2800" s="10" t="s">
        <v>1831</v>
      </c>
      <c r="H2800" s="10" t="s">
        <v>25</v>
      </c>
      <c r="I2800" s="10" t="s">
        <v>26</v>
      </c>
      <c r="J2800" s="11">
        <f t="shared" si="173"/>
        <v>2750000</v>
      </c>
      <c r="K2800" s="11">
        <f t="shared" si="173"/>
        <v>2750000</v>
      </c>
      <c r="L2800" s="12">
        <f t="shared" si="172"/>
        <v>1</v>
      </c>
      <c r="M2800" s="27">
        <f t="shared" si="174"/>
        <v>0</v>
      </c>
      <c r="N2800" s="12">
        <f t="shared" si="175"/>
        <v>0</v>
      </c>
      <c r="O2800" s="17" t="s">
        <v>2382</v>
      </c>
      <c r="P2800" s="52"/>
    </row>
    <row r="2801" spans="1:16" hidden="1" x14ac:dyDescent="0.35">
      <c r="A2801" s="9" t="s">
        <v>27</v>
      </c>
      <c r="B2801" s="9" t="s">
        <v>2381</v>
      </c>
      <c r="C2801" s="9" t="s">
        <v>1651</v>
      </c>
      <c r="D2801" s="9" t="s">
        <v>1795</v>
      </c>
      <c r="E2801" s="8" t="s">
        <v>1793</v>
      </c>
      <c r="F2801" s="10" t="s">
        <v>1400</v>
      </c>
      <c r="G2801" s="10" t="s">
        <v>1831</v>
      </c>
      <c r="H2801" s="10" t="s">
        <v>25</v>
      </c>
      <c r="I2801" s="10" t="s">
        <v>26</v>
      </c>
      <c r="J2801" s="11">
        <f t="shared" si="173"/>
        <v>2750000</v>
      </c>
      <c r="K2801" s="11">
        <f t="shared" si="173"/>
        <v>2750000</v>
      </c>
      <c r="L2801" s="12">
        <f t="shared" si="172"/>
        <v>1</v>
      </c>
      <c r="M2801" s="27">
        <f t="shared" si="174"/>
        <v>0</v>
      </c>
      <c r="N2801" s="12">
        <f t="shared" si="175"/>
        <v>0</v>
      </c>
      <c r="O2801" s="17" t="s">
        <v>2382</v>
      </c>
      <c r="P2801" s="52"/>
    </row>
    <row r="2802" spans="1:16" x14ac:dyDescent="0.35">
      <c r="A2802" s="9" t="s">
        <v>27</v>
      </c>
      <c r="B2802" s="9" t="s">
        <v>2424</v>
      </c>
      <c r="C2802" s="9"/>
      <c r="D2802" s="9"/>
      <c r="E2802" s="28" t="s">
        <v>2425</v>
      </c>
      <c r="F2802" s="10" t="s">
        <v>2426</v>
      </c>
      <c r="G2802" s="10" t="s">
        <v>2427</v>
      </c>
      <c r="H2802" s="10" t="s">
        <v>2428</v>
      </c>
      <c r="I2802" s="10" t="s">
        <v>2429</v>
      </c>
      <c r="J2802" s="11">
        <f t="shared" si="173"/>
        <v>3832563361</v>
      </c>
      <c r="K2802" s="11">
        <f t="shared" si="173"/>
        <v>3448828880</v>
      </c>
      <c r="L2802" s="12">
        <f t="shared" si="172"/>
        <v>0.89987524148853859</v>
      </c>
      <c r="M2802" s="27">
        <f t="shared" si="174"/>
        <v>383734481</v>
      </c>
      <c r="N2802" s="12">
        <f t="shared" si="175"/>
        <v>0.10012475851146144</v>
      </c>
      <c r="O2802" s="17" t="s">
        <v>2425</v>
      </c>
      <c r="P2802" s="52"/>
    </row>
    <row r="2803" spans="1:16" ht="31" x14ac:dyDescent="0.35">
      <c r="A2803" s="9" t="s">
        <v>27</v>
      </c>
      <c r="B2803" s="9" t="s">
        <v>2424</v>
      </c>
      <c r="C2803" s="9" t="s">
        <v>35</v>
      </c>
      <c r="D2803" s="9"/>
      <c r="E2803" s="29" t="s">
        <v>3366</v>
      </c>
      <c r="F2803" s="10" t="s">
        <v>2430</v>
      </c>
      <c r="G2803" s="10" t="s">
        <v>2431</v>
      </c>
      <c r="H2803" s="10" t="s">
        <v>2428</v>
      </c>
      <c r="I2803" s="10" t="s">
        <v>2429</v>
      </c>
      <c r="J2803" s="11">
        <f t="shared" si="173"/>
        <v>2998112361</v>
      </c>
      <c r="K2803" s="11">
        <f t="shared" si="173"/>
        <v>2642998510</v>
      </c>
      <c r="L2803" s="12">
        <f t="shared" si="172"/>
        <v>0.88155418868906099</v>
      </c>
      <c r="M2803" s="27">
        <f t="shared" si="174"/>
        <v>355113851</v>
      </c>
      <c r="N2803" s="12">
        <f t="shared" si="175"/>
        <v>0.11844581131093905</v>
      </c>
      <c r="O2803" s="17" t="s">
        <v>2425</v>
      </c>
      <c r="P2803" s="52"/>
    </row>
    <row r="2804" spans="1:16" hidden="1" x14ac:dyDescent="0.35">
      <c r="A2804" s="9" t="s">
        <v>27</v>
      </c>
      <c r="B2804" s="9" t="s">
        <v>2424</v>
      </c>
      <c r="C2804" s="9" t="s">
        <v>1693</v>
      </c>
      <c r="D2804" s="9"/>
      <c r="E2804" s="8" t="s">
        <v>1694</v>
      </c>
      <c r="F2804" s="10" t="s">
        <v>2430</v>
      </c>
      <c r="G2804" s="10" t="s">
        <v>2431</v>
      </c>
      <c r="H2804" s="10" t="s">
        <v>2428</v>
      </c>
      <c r="I2804" s="10" t="s">
        <v>2429</v>
      </c>
      <c r="J2804" s="11">
        <f t="shared" si="173"/>
        <v>2998112361</v>
      </c>
      <c r="K2804" s="11">
        <f t="shared" si="173"/>
        <v>2642998510</v>
      </c>
      <c r="L2804" s="12">
        <f t="shared" si="172"/>
        <v>0.88155418868906099</v>
      </c>
      <c r="M2804" s="27">
        <f t="shared" si="174"/>
        <v>355113851</v>
      </c>
      <c r="N2804" s="12">
        <f t="shared" si="175"/>
        <v>0.11844581131093905</v>
      </c>
      <c r="O2804" s="17" t="s">
        <v>2425</v>
      </c>
      <c r="P2804" s="52"/>
    </row>
    <row r="2805" spans="1:16" hidden="1" x14ac:dyDescent="0.35">
      <c r="A2805" s="9" t="s">
        <v>27</v>
      </c>
      <c r="B2805" s="9" t="s">
        <v>2424</v>
      </c>
      <c r="C2805" s="9" t="s">
        <v>1697</v>
      </c>
      <c r="D2805" s="9"/>
      <c r="E2805" s="8" t="s">
        <v>1698</v>
      </c>
      <c r="F2805" s="10" t="s">
        <v>2430</v>
      </c>
      <c r="G2805" s="10" t="s">
        <v>2431</v>
      </c>
      <c r="H2805" s="10" t="s">
        <v>2428</v>
      </c>
      <c r="I2805" s="10" t="s">
        <v>2429</v>
      </c>
      <c r="J2805" s="11">
        <f t="shared" si="173"/>
        <v>2998112361</v>
      </c>
      <c r="K2805" s="11">
        <f t="shared" si="173"/>
        <v>2642998510</v>
      </c>
      <c r="L2805" s="12">
        <f t="shared" si="172"/>
        <v>0.88155418868906099</v>
      </c>
      <c r="M2805" s="27">
        <f t="shared" si="174"/>
        <v>355113851</v>
      </c>
      <c r="N2805" s="12">
        <f t="shared" si="175"/>
        <v>0.11844581131093905</v>
      </c>
      <c r="O2805" s="17" t="s">
        <v>2425</v>
      </c>
      <c r="P2805" s="52"/>
    </row>
    <row r="2806" spans="1:16" hidden="1" x14ac:dyDescent="0.35">
      <c r="A2806" s="9" t="s">
        <v>27</v>
      </c>
      <c r="B2806" s="9" t="s">
        <v>2424</v>
      </c>
      <c r="C2806" s="9" t="s">
        <v>1697</v>
      </c>
      <c r="D2806" s="9" t="s">
        <v>164</v>
      </c>
      <c r="E2806" s="8" t="s">
        <v>165</v>
      </c>
      <c r="F2806" s="10" t="s">
        <v>2432</v>
      </c>
      <c r="G2806" s="10" t="s">
        <v>2433</v>
      </c>
      <c r="H2806" s="10" t="s">
        <v>25</v>
      </c>
      <c r="I2806" s="10" t="s">
        <v>26</v>
      </c>
      <c r="J2806" s="11">
        <f t="shared" si="173"/>
        <v>1663518548</v>
      </c>
      <c r="K2806" s="11">
        <f t="shared" si="173"/>
        <v>1372282751</v>
      </c>
      <c r="L2806" s="12">
        <f t="shared" si="172"/>
        <v>0.82492783302588102</v>
      </c>
      <c r="M2806" s="27">
        <f t="shared" si="174"/>
        <v>291235797</v>
      </c>
      <c r="N2806" s="12">
        <f t="shared" si="175"/>
        <v>0.17507216697411901</v>
      </c>
      <c r="O2806" s="17" t="s">
        <v>2425</v>
      </c>
      <c r="P2806" s="52"/>
    </row>
    <row r="2807" spans="1:16" hidden="1" x14ac:dyDescent="0.35">
      <c r="A2807" s="9" t="s">
        <v>27</v>
      </c>
      <c r="B2807" s="9" t="s">
        <v>2424</v>
      </c>
      <c r="C2807" s="9" t="s">
        <v>1697</v>
      </c>
      <c r="D2807" s="9" t="s">
        <v>1701</v>
      </c>
      <c r="E2807" s="8" t="s">
        <v>1702</v>
      </c>
      <c r="F2807" s="10" t="s">
        <v>2432</v>
      </c>
      <c r="G2807" s="10" t="s">
        <v>2433</v>
      </c>
      <c r="H2807" s="10" t="s">
        <v>25</v>
      </c>
      <c r="I2807" s="10" t="s">
        <v>26</v>
      </c>
      <c r="J2807" s="11">
        <f t="shared" si="173"/>
        <v>1663518548</v>
      </c>
      <c r="K2807" s="11">
        <f t="shared" si="173"/>
        <v>1372282751</v>
      </c>
      <c r="L2807" s="12">
        <f t="shared" si="172"/>
        <v>0.82492783302588102</v>
      </c>
      <c r="M2807" s="27">
        <f t="shared" si="174"/>
        <v>291235797</v>
      </c>
      <c r="N2807" s="12">
        <f t="shared" si="175"/>
        <v>0.17507216697411901</v>
      </c>
      <c r="O2807" s="17" t="s">
        <v>2425</v>
      </c>
      <c r="P2807" s="52"/>
    </row>
    <row r="2808" spans="1:16" hidden="1" x14ac:dyDescent="0.35">
      <c r="A2808" s="9" t="s">
        <v>27</v>
      </c>
      <c r="B2808" s="9" t="s">
        <v>2424</v>
      </c>
      <c r="C2808" s="9" t="s">
        <v>1697</v>
      </c>
      <c r="D2808" s="9" t="s">
        <v>1703</v>
      </c>
      <c r="E2808" s="8" t="s">
        <v>1702</v>
      </c>
      <c r="F2808" s="10" t="s">
        <v>2432</v>
      </c>
      <c r="G2808" s="10" t="s">
        <v>2433</v>
      </c>
      <c r="H2808" s="10" t="s">
        <v>25</v>
      </c>
      <c r="I2808" s="10" t="s">
        <v>26</v>
      </c>
      <c r="J2808" s="11">
        <f t="shared" si="173"/>
        <v>1663518548</v>
      </c>
      <c r="K2808" s="11">
        <f t="shared" si="173"/>
        <v>1372282751</v>
      </c>
      <c r="L2808" s="12">
        <f t="shared" si="172"/>
        <v>0.82492783302588102</v>
      </c>
      <c r="M2808" s="27">
        <f t="shared" si="174"/>
        <v>291235797</v>
      </c>
      <c r="N2808" s="12">
        <f t="shared" si="175"/>
        <v>0.17507216697411901</v>
      </c>
      <c r="O2808" s="17" t="s">
        <v>2425</v>
      </c>
      <c r="P2808" s="52"/>
    </row>
    <row r="2809" spans="1:16" hidden="1" x14ac:dyDescent="0.35">
      <c r="A2809" s="9" t="s">
        <v>27</v>
      </c>
      <c r="B2809" s="9" t="s">
        <v>2424</v>
      </c>
      <c r="C2809" s="9" t="s">
        <v>1697</v>
      </c>
      <c r="D2809" s="9" t="s">
        <v>1704</v>
      </c>
      <c r="E2809" s="8" t="s">
        <v>1702</v>
      </c>
      <c r="F2809" s="10" t="s">
        <v>2432</v>
      </c>
      <c r="G2809" s="10" t="s">
        <v>2433</v>
      </c>
      <c r="H2809" s="10" t="s">
        <v>25</v>
      </c>
      <c r="I2809" s="10" t="s">
        <v>26</v>
      </c>
      <c r="J2809" s="11">
        <f t="shared" si="173"/>
        <v>1663518548</v>
      </c>
      <c r="K2809" s="11">
        <f t="shared" si="173"/>
        <v>1372282751</v>
      </c>
      <c r="L2809" s="12">
        <f t="shared" si="172"/>
        <v>0.82492783302588102</v>
      </c>
      <c r="M2809" s="27">
        <f t="shared" si="174"/>
        <v>291235797</v>
      </c>
      <c r="N2809" s="12">
        <f t="shared" si="175"/>
        <v>0.17507216697411901</v>
      </c>
      <c r="O2809" s="17" t="s">
        <v>2425</v>
      </c>
      <c r="P2809" s="52"/>
    </row>
    <row r="2810" spans="1:16" hidden="1" x14ac:dyDescent="0.35">
      <c r="A2810" s="9" t="s">
        <v>27</v>
      </c>
      <c r="B2810" s="9" t="s">
        <v>2424</v>
      </c>
      <c r="C2810" s="9" t="s">
        <v>1697</v>
      </c>
      <c r="D2810" s="9" t="s">
        <v>49</v>
      </c>
      <c r="E2810" s="8" t="s">
        <v>50</v>
      </c>
      <c r="F2810" s="10" t="s">
        <v>2434</v>
      </c>
      <c r="G2810" s="10" t="s">
        <v>2435</v>
      </c>
      <c r="H2810" s="10" t="s">
        <v>25</v>
      </c>
      <c r="I2810" s="10" t="s">
        <v>26</v>
      </c>
      <c r="J2810" s="11">
        <f t="shared" si="173"/>
        <v>1106493813</v>
      </c>
      <c r="K2810" s="11">
        <f t="shared" si="173"/>
        <v>1070997021</v>
      </c>
      <c r="L2810" s="12">
        <f t="shared" si="172"/>
        <v>0.96791957480199664</v>
      </c>
      <c r="M2810" s="27">
        <f t="shared" si="174"/>
        <v>35496792</v>
      </c>
      <c r="N2810" s="12">
        <f t="shared" si="175"/>
        <v>3.2080425198003346E-2</v>
      </c>
      <c r="O2810" s="17" t="s">
        <v>2425</v>
      </c>
      <c r="P2810" s="52"/>
    </row>
    <row r="2811" spans="1:16" hidden="1" x14ac:dyDescent="0.35">
      <c r="A2811" s="9" t="s">
        <v>27</v>
      </c>
      <c r="B2811" s="9" t="s">
        <v>2424</v>
      </c>
      <c r="C2811" s="9" t="s">
        <v>1697</v>
      </c>
      <c r="D2811" s="9" t="s">
        <v>1707</v>
      </c>
      <c r="E2811" s="8" t="s">
        <v>1708</v>
      </c>
      <c r="F2811" s="10" t="s">
        <v>2434</v>
      </c>
      <c r="G2811" s="10" t="s">
        <v>2435</v>
      </c>
      <c r="H2811" s="10" t="s">
        <v>25</v>
      </c>
      <c r="I2811" s="10" t="s">
        <v>26</v>
      </c>
      <c r="J2811" s="11">
        <f t="shared" si="173"/>
        <v>1106493813</v>
      </c>
      <c r="K2811" s="11">
        <f t="shared" si="173"/>
        <v>1070997021</v>
      </c>
      <c r="L2811" s="12">
        <f t="shared" si="172"/>
        <v>0.96791957480199664</v>
      </c>
      <c r="M2811" s="27">
        <f t="shared" si="174"/>
        <v>35496792</v>
      </c>
      <c r="N2811" s="12">
        <f t="shared" si="175"/>
        <v>3.2080425198003346E-2</v>
      </c>
      <c r="O2811" s="17" t="s">
        <v>2425</v>
      </c>
      <c r="P2811" s="52"/>
    </row>
    <row r="2812" spans="1:16" hidden="1" x14ac:dyDescent="0.35">
      <c r="A2812" s="9" t="s">
        <v>27</v>
      </c>
      <c r="B2812" s="9" t="s">
        <v>2424</v>
      </c>
      <c r="C2812" s="9" t="s">
        <v>1697</v>
      </c>
      <c r="D2812" s="9" t="s">
        <v>1709</v>
      </c>
      <c r="E2812" s="8" t="s">
        <v>1708</v>
      </c>
      <c r="F2812" s="10" t="s">
        <v>2434</v>
      </c>
      <c r="G2812" s="10" t="s">
        <v>2435</v>
      </c>
      <c r="H2812" s="10" t="s">
        <v>25</v>
      </c>
      <c r="I2812" s="10" t="s">
        <v>26</v>
      </c>
      <c r="J2812" s="11">
        <f t="shared" si="173"/>
        <v>1106493813</v>
      </c>
      <c r="K2812" s="11">
        <f t="shared" si="173"/>
        <v>1070997021</v>
      </c>
      <c r="L2812" s="12">
        <f t="shared" si="172"/>
        <v>0.96791957480199664</v>
      </c>
      <c r="M2812" s="27">
        <f t="shared" si="174"/>
        <v>35496792</v>
      </c>
      <c r="N2812" s="12">
        <f t="shared" si="175"/>
        <v>3.2080425198003346E-2</v>
      </c>
      <c r="O2812" s="17" t="s">
        <v>2425</v>
      </c>
      <c r="P2812" s="52"/>
    </row>
    <row r="2813" spans="1:16" hidden="1" x14ac:dyDescent="0.35">
      <c r="A2813" s="9" t="s">
        <v>27</v>
      </c>
      <c r="B2813" s="9" t="s">
        <v>2424</v>
      </c>
      <c r="C2813" s="9" t="s">
        <v>1697</v>
      </c>
      <c r="D2813" s="9" t="s">
        <v>1710</v>
      </c>
      <c r="E2813" s="8" t="s">
        <v>1708</v>
      </c>
      <c r="F2813" s="10" t="s">
        <v>2434</v>
      </c>
      <c r="G2813" s="10" t="s">
        <v>2435</v>
      </c>
      <c r="H2813" s="10" t="s">
        <v>25</v>
      </c>
      <c r="I2813" s="10" t="s">
        <v>26</v>
      </c>
      <c r="J2813" s="11">
        <f t="shared" si="173"/>
        <v>1106493813</v>
      </c>
      <c r="K2813" s="11">
        <f t="shared" si="173"/>
        <v>1070997021</v>
      </c>
      <c r="L2813" s="12">
        <f t="shared" si="172"/>
        <v>0.96791957480199664</v>
      </c>
      <c r="M2813" s="27">
        <f t="shared" si="174"/>
        <v>35496792</v>
      </c>
      <c r="N2813" s="12">
        <f t="shared" si="175"/>
        <v>3.2080425198003346E-2</v>
      </c>
      <c r="O2813" s="17" t="s">
        <v>2425</v>
      </c>
      <c r="P2813" s="52"/>
    </row>
    <row r="2814" spans="1:16" hidden="1" x14ac:dyDescent="0.35">
      <c r="A2814" s="9" t="s">
        <v>27</v>
      </c>
      <c r="B2814" s="9" t="s">
        <v>2424</v>
      </c>
      <c r="C2814" s="9" t="s">
        <v>1697</v>
      </c>
      <c r="D2814" s="9" t="s">
        <v>370</v>
      </c>
      <c r="E2814" s="8" t="s">
        <v>371</v>
      </c>
      <c r="F2814" s="10" t="s">
        <v>25</v>
      </c>
      <c r="G2814" s="10" t="s">
        <v>26</v>
      </c>
      <c r="H2814" s="10" t="s">
        <v>2428</v>
      </c>
      <c r="I2814" s="10" t="s">
        <v>2429</v>
      </c>
      <c r="J2814" s="11">
        <f t="shared" si="173"/>
        <v>228100000</v>
      </c>
      <c r="K2814" s="11">
        <f t="shared" si="173"/>
        <v>199718738</v>
      </c>
      <c r="L2814" s="12">
        <f t="shared" si="172"/>
        <v>0.87557535291538802</v>
      </c>
      <c r="M2814" s="27">
        <f t="shared" si="174"/>
        <v>28381262</v>
      </c>
      <c r="N2814" s="12">
        <f t="shared" si="175"/>
        <v>0.12442464708461201</v>
      </c>
      <c r="O2814" s="17" t="s">
        <v>2425</v>
      </c>
      <c r="P2814" s="52"/>
    </row>
    <row r="2815" spans="1:16" hidden="1" x14ac:dyDescent="0.35">
      <c r="A2815" s="9" t="s">
        <v>27</v>
      </c>
      <c r="B2815" s="9" t="s">
        <v>2424</v>
      </c>
      <c r="C2815" s="9" t="s">
        <v>1697</v>
      </c>
      <c r="D2815" s="9" t="s">
        <v>1713</v>
      </c>
      <c r="E2815" s="8" t="s">
        <v>1714</v>
      </c>
      <c r="F2815" s="10" t="s">
        <v>25</v>
      </c>
      <c r="G2815" s="10" t="s">
        <v>26</v>
      </c>
      <c r="H2815" s="10" t="s">
        <v>2428</v>
      </c>
      <c r="I2815" s="10" t="s">
        <v>2429</v>
      </c>
      <c r="J2815" s="11">
        <f t="shared" si="173"/>
        <v>228100000</v>
      </c>
      <c r="K2815" s="11">
        <f t="shared" si="173"/>
        <v>199718738</v>
      </c>
      <c r="L2815" s="12">
        <f t="shared" si="172"/>
        <v>0.87557535291538802</v>
      </c>
      <c r="M2815" s="27">
        <f t="shared" si="174"/>
        <v>28381262</v>
      </c>
      <c r="N2815" s="12">
        <f t="shared" si="175"/>
        <v>0.12442464708461201</v>
      </c>
      <c r="O2815" s="17" t="s">
        <v>2425</v>
      </c>
      <c r="P2815" s="52"/>
    </row>
    <row r="2816" spans="1:16" hidden="1" x14ac:dyDescent="0.35">
      <c r="A2816" s="9" t="s">
        <v>27</v>
      </c>
      <c r="B2816" s="9" t="s">
        <v>2424</v>
      </c>
      <c r="C2816" s="9" t="s">
        <v>1697</v>
      </c>
      <c r="D2816" s="9" t="s">
        <v>1715</v>
      </c>
      <c r="E2816" s="8" t="s">
        <v>1714</v>
      </c>
      <c r="F2816" s="10" t="s">
        <v>25</v>
      </c>
      <c r="G2816" s="10" t="s">
        <v>26</v>
      </c>
      <c r="H2816" s="10" t="s">
        <v>2428</v>
      </c>
      <c r="I2816" s="10" t="s">
        <v>2429</v>
      </c>
      <c r="J2816" s="11">
        <f t="shared" si="173"/>
        <v>228100000</v>
      </c>
      <c r="K2816" s="11">
        <f t="shared" si="173"/>
        <v>199718738</v>
      </c>
      <c r="L2816" s="12">
        <f t="shared" si="172"/>
        <v>0.87557535291538802</v>
      </c>
      <c r="M2816" s="27">
        <f t="shared" si="174"/>
        <v>28381262</v>
      </c>
      <c r="N2816" s="12">
        <f t="shared" si="175"/>
        <v>0.12442464708461201</v>
      </c>
      <c r="O2816" s="17" t="s">
        <v>2425</v>
      </c>
      <c r="P2816" s="52"/>
    </row>
    <row r="2817" spans="1:16" hidden="1" x14ac:dyDescent="0.35">
      <c r="A2817" s="9" t="s">
        <v>27</v>
      </c>
      <c r="B2817" s="9" t="s">
        <v>2424</v>
      </c>
      <c r="C2817" s="9" t="s">
        <v>1697</v>
      </c>
      <c r="D2817" s="9" t="s">
        <v>1716</v>
      </c>
      <c r="E2817" s="8" t="s">
        <v>1714</v>
      </c>
      <c r="F2817" s="10" t="s">
        <v>25</v>
      </c>
      <c r="G2817" s="10" t="s">
        <v>26</v>
      </c>
      <c r="H2817" s="10" t="s">
        <v>2428</v>
      </c>
      <c r="I2817" s="10" t="s">
        <v>2429</v>
      </c>
      <c r="J2817" s="11">
        <f t="shared" si="173"/>
        <v>228100000</v>
      </c>
      <c r="K2817" s="11">
        <f t="shared" si="173"/>
        <v>199718738</v>
      </c>
      <c r="L2817" s="12">
        <f t="shared" si="172"/>
        <v>0.87557535291538802</v>
      </c>
      <c r="M2817" s="27">
        <f t="shared" si="174"/>
        <v>28381262</v>
      </c>
      <c r="N2817" s="12">
        <f t="shared" si="175"/>
        <v>0.12442464708461201</v>
      </c>
      <c r="O2817" s="17" t="s">
        <v>2425</v>
      </c>
      <c r="P2817" s="52"/>
    </row>
    <row r="2818" spans="1:16" ht="31" x14ac:dyDescent="0.35">
      <c r="A2818" s="9" t="s">
        <v>27</v>
      </c>
      <c r="B2818" s="9" t="s">
        <v>2424</v>
      </c>
      <c r="C2818" s="9" t="s">
        <v>492</v>
      </c>
      <c r="D2818" s="9"/>
      <c r="E2818" s="29" t="s">
        <v>3367</v>
      </c>
      <c r="F2818" s="10" t="s">
        <v>2436</v>
      </c>
      <c r="G2818" s="10" t="s">
        <v>2437</v>
      </c>
      <c r="H2818" s="10" t="s">
        <v>25</v>
      </c>
      <c r="I2818" s="10" t="s">
        <v>26</v>
      </c>
      <c r="J2818" s="11">
        <f t="shared" si="173"/>
        <v>831841000</v>
      </c>
      <c r="K2818" s="11">
        <f t="shared" si="173"/>
        <v>803220370</v>
      </c>
      <c r="L2818" s="12">
        <f t="shared" si="172"/>
        <v>0.96559362907094026</v>
      </c>
      <c r="M2818" s="27">
        <f t="shared" si="174"/>
        <v>28620630</v>
      </c>
      <c r="N2818" s="12">
        <f t="shared" si="175"/>
        <v>3.4406370929059758E-2</v>
      </c>
      <c r="O2818" s="17" t="s">
        <v>2425</v>
      </c>
      <c r="P2818" s="52"/>
    </row>
    <row r="2819" spans="1:16" ht="31" hidden="1" x14ac:dyDescent="0.35">
      <c r="A2819" s="9" t="s">
        <v>27</v>
      </c>
      <c r="B2819" s="9" t="s">
        <v>2424</v>
      </c>
      <c r="C2819" s="9" t="s">
        <v>720</v>
      </c>
      <c r="D2819" s="9"/>
      <c r="E2819" s="8" t="s">
        <v>721</v>
      </c>
      <c r="F2819" s="10" t="s">
        <v>2438</v>
      </c>
      <c r="G2819" s="10" t="s">
        <v>2437</v>
      </c>
      <c r="H2819" s="10" t="s">
        <v>25</v>
      </c>
      <c r="I2819" s="10" t="s">
        <v>26</v>
      </c>
      <c r="J2819" s="11">
        <f t="shared" si="173"/>
        <v>830648000</v>
      </c>
      <c r="K2819" s="11">
        <f t="shared" si="173"/>
        <v>803220370</v>
      </c>
      <c r="L2819" s="12">
        <f t="shared" si="172"/>
        <v>0.96698044177557763</v>
      </c>
      <c r="M2819" s="27">
        <f t="shared" si="174"/>
        <v>27427630</v>
      </c>
      <c r="N2819" s="12">
        <f t="shared" si="175"/>
        <v>3.3019558224422381E-2</v>
      </c>
      <c r="O2819" s="17" t="s">
        <v>2425</v>
      </c>
      <c r="P2819" s="52"/>
    </row>
    <row r="2820" spans="1:16" hidden="1" x14ac:dyDescent="0.35">
      <c r="A2820" s="9" t="s">
        <v>27</v>
      </c>
      <c r="B2820" s="9" t="s">
        <v>2424</v>
      </c>
      <c r="C2820" s="9" t="s">
        <v>1788</v>
      </c>
      <c r="D2820" s="9"/>
      <c r="E2820" s="8" t="s">
        <v>1789</v>
      </c>
      <c r="F2820" s="10" t="s">
        <v>2439</v>
      </c>
      <c r="G2820" s="10" t="s">
        <v>2440</v>
      </c>
      <c r="H2820" s="10" t="s">
        <v>25</v>
      </c>
      <c r="I2820" s="10" t="s">
        <v>26</v>
      </c>
      <c r="J2820" s="11">
        <f t="shared" si="173"/>
        <v>33480000</v>
      </c>
      <c r="K2820" s="11">
        <f t="shared" si="173"/>
        <v>33480000</v>
      </c>
      <c r="L2820" s="12">
        <f t="shared" si="172"/>
        <v>1</v>
      </c>
      <c r="M2820" s="27">
        <f t="shared" si="174"/>
        <v>0</v>
      </c>
      <c r="N2820" s="12">
        <f t="shared" si="175"/>
        <v>0</v>
      </c>
      <c r="O2820" s="17" t="s">
        <v>2425</v>
      </c>
      <c r="P2820" s="52"/>
    </row>
    <row r="2821" spans="1:16" hidden="1" x14ac:dyDescent="0.35">
      <c r="A2821" s="9" t="s">
        <v>27</v>
      </c>
      <c r="B2821" s="9" t="s">
        <v>2424</v>
      </c>
      <c r="C2821" s="9" t="s">
        <v>1788</v>
      </c>
      <c r="D2821" s="9" t="s">
        <v>49</v>
      </c>
      <c r="E2821" s="8" t="s">
        <v>50</v>
      </c>
      <c r="F2821" s="10" t="s">
        <v>2439</v>
      </c>
      <c r="G2821" s="10" t="s">
        <v>2440</v>
      </c>
      <c r="H2821" s="10" t="s">
        <v>25</v>
      </c>
      <c r="I2821" s="10" t="s">
        <v>26</v>
      </c>
      <c r="J2821" s="11">
        <f t="shared" si="173"/>
        <v>33480000</v>
      </c>
      <c r="K2821" s="11">
        <f t="shared" si="173"/>
        <v>33480000</v>
      </c>
      <c r="L2821" s="12">
        <f t="shared" si="172"/>
        <v>1</v>
      </c>
      <c r="M2821" s="27">
        <f t="shared" si="174"/>
        <v>0</v>
      </c>
      <c r="N2821" s="12">
        <f t="shared" si="175"/>
        <v>0</v>
      </c>
      <c r="O2821" s="17" t="s">
        <v>2425</v>
      </c>
      <c r="P2821" s="52"/>
    </row>
    <row r="2822" spans="1:16" hidden="1" x14ac:dyDescent="0.35">
      <c r="A2822" s="9" t="s">
        <v>27</v>
      </c>
      <c r="B2822" s="9" t="s">
        <v>2424</v>
      </c>
      <c r="C2822" s="9" t="s">
        <v>1788</v>
      </c>
      <c r="D2822" s="9" t="s">
        <v>1792</v>
      </c>
      <c r="E2822" s="8" t="s">
        <v>1793</v>
      </c>
      <c r="F2822" s="10" t="s">
        <v>2439</v>
      </c>
      <c r="G2822" s="10" t="s">
        <v>2440</v>
      </c>
      <c r="H2822" s="10" t="s">
        <v>25</v>
      </c>
      <c r="I2822" s="10" t="s">
        <v>26</v>
      </c>
      <c r="J2822" s="11">
        <f t="shared" si="173"/>
        <v>33480000</v>
      </c>
      <c r="K2822" s="11">
        <f t="shared" si="173"/>
        <v>33480000</v>
      </c>
      <c r="L2822" s="12">
        <f t="shared" si="172"/>
        <v>1</v>
      </c>
      <c r="M2822" s="27">
        <f t="shared" si="174"/>
        <v>0</v>
      </c>
      <c r="N2822" s="12">
        <f t="shared" si="175"/>
        <v>0</v>
      </c>
      <c r="O2822" s="17" t="s">
        <v>2425</v>
      </c>
      <c r="P2822" s="52"/>
    </row>
    <row r="2823" spans="1:16" hidden="1" x14ac:dyDescent="0.35">
      <c r="A2823" s="9" t="s">
        <v>27</v>
      </c>
      <c r="B2823" s="9" t="s">
        <v>2424</v>
      </c>
      <c r="C2823" s="9" t="s">
        <v>1788</v>
      </c>
      <c r="D2823" s="9" t="s">
        <v>1794</v>
      </c>
      <c r="E2823" s="8" t="s">
        <v>1793</v>
      </c>
      <c r="F2823" s="10" t="s">
        <v>2439</v>
      </c>
      <c r="G2823" s="10" t="s">
        <v>2440</v>
      </c>
      <c r="H2823" s="10" t="s">
        <v>25</v>
      </c>
      <c r="I2823" s="10" t="s">
        <v>26</v>
      </c>
      <c r="J2823" s="11">
        <f t="shared" si="173"/>
        <v>33480000</v>
      </c>
      <c r="K2823" s="11">
        <f t="shared" si="173"/>
        <v>33480000</v>
      </c>
      <c r="L2823" s="12">
        <f t="shared" si="172"/>
        <v>1</v>
      </c>
      <c r="M2823" s="27">
        <f t="shared" si="174"/>
        <v>0</v>
      </c>
      <c r="N2823" s="12">
        <f t="shared" si="175"/>
        <v>0</v>
      </c>
      <c r="O2823" s="17" t="s">
        <v>2425</v>
      </c>
      <c r="P2823" s="52"/>
    </row>
    <row r="2824" spans="1:16" hidden="1" x14ac:dyDescent="0.35">
      <c r="A2824" s="9" t="s">
        <v>27</v>
      </c>
      <c r="B2824" s="9" t="s">
        <v>2424</v>
      </c>
      <c r="C2824" s="9" t="s">
        <v>1788</v>
      </c>
      <c r="D2824" s="9" t="s">
        <v>1795</v>
      </c>
      <c r="E2824" s="8" t="s">
        <v>1793</v>
      </c>
      <c r="F2824" s="10" t="s">
        <v>2439</v>
      </c>
      <c r="G2824" s="10" t="s">
        <v>2440</v>
      </c>
      <c r="H2824" s="10" t="s">
        <v>25</v>
      </c>
      <c r="I2824" s="10" t="s">
        <v>26</v>
      </c>
      <c r="J2824" s="11">
        <f t="shared" si="173"/>
        <v>33480000</v>
      </c>
      <c r="K2824" s="11">
        <f t="shared" si="173"/>
        <v>33480000</v>
      </c>
      <c r="L2824" s="12">
        <f t="shared" si="172"/>
        <v>1</v>
      </c>
      <c r="M2824" s="27">
        <f t="shared" si="174"/>
        <v>0</v>
      </c>
      <c r="N2824" s="12">
        <f t="shared" si="175"/>
        <v>0</v>
      </c>
      <c r="O2824" s="17" t="s">
        <v>2425</v>
      </c>
      <c r="P2824" s="52"/>
    </row>
    <row r="2825" spans="1:16" hidden="1" x14ac:dyDescent="0.35">
      <c r="A2825" s="9" t="s">
        <v>27</v>
      </c>
      <c r="B2825" s="9" t="s">
        <v>2424</v>
      </c>
      <c r="C2825" s="9" t="s">
        <v>1796</v>
      </c>
      <c r="D2825" s="9"/>
      <c r="E2825" s="8" t="s">
        <v>1797</v>
      </c>
      <c r="F2825" s="10" t="s">
        <v>2441</v>
      </c>
      <c r="G2825" s="10" t="s">
        <v>2442</v>
      </c>
      <c r="H2825" s="10" t="s">
        <v>25</v>
      </c>
      <c r="I2825" s="10" t="s">
        <v>26</v>
      </c>
      <c r="J2825" s="11">
        <f t="shared" si="173"/>
        <v>1760000</v>
      </c>
      <c r="K2825" s="11">
        <f t="shared" si="173"/>
        <v>960000</v>
      </c>
      <c r="L2825" s="12">
        <f t="shared" si="172"/>
        <v>0.54545454545454541</v>
      </c>
      <c r="M2825" s="27">
        <f t="shared" si="174"/>
        <v>800000</v>
      </c>
      <c r="N2825" s="12">
        <f t="shared" si="175"/>
        <v>0.45454545454545453</v>
      </c>
      <c r="O2825" s="17" t="s">
        <v>2425</v>
      </c>
      <c r="P2825" s="52"/>
    </row>
    <row r="2826" spans="1:16" hidden="1" x14ac:dyDescent="0.35">
      <c r="A2826" s="9" t="s">
        <v>27</v>
      </c>
      <c r="B2826" s="9" t="s">
        <v>2424</v>
      </c>
      <c r="C2826" s="9" t="s">
        <v>1796</v>
      </c>
      <c r="D2826" s="9" t="s">
        <v>49</v>
      </c>
      <c r="E2826" s="8" t="s">
        <v>50</v>
      </c>
      <c r="F2826" s="10" t="s">
        <v>2441</v>
      </c>
      <c r="G2826" s="10" t="s">
        <v>2442</v>
      </c>
      <c r="H2826" s="10" t="s">
        <v>25</v>
      </c>
      <c r="I2826" s="10" t="s">
        <v>26</v>
      </c>
      <c r="J2826" s="11">
        <f t="shared" si="173"/>
        <v>1760000</v>
      </c>
      <c r="K2826" s="11">
        <f t="shared" si="173"/>
        <v>960000</v>
      </c>
      <c r="L2826" s="12">
        <f t="shared" si="172"/>
        <v>0.54545454545454541</v>
      </c>
      <c r="M2826" s="27">
        <f t="shared" si="174"/>
        <v>800000</v>
      </c>
      <c r="N2826" s="12">
        <f t="shared" si="175"/>
        <v>0.45454545454545453</v>
      </c>
      <c r="O2826" s="17" t="s">
        <v>2425</v>
      </c>
      <c r="P2826" s="52"/>
    </row>
    <row r="2827" spans="1:16" hidden="1" x14ac:dyDescent="0.35">
      <c r="A2827" s="9" t="s">
        <v>27</v>
      </c>
      <c r="B2827" s="9" t="s">
        <v>2424</v>
      </c>
      <c r="C2827" s="9" t="s">
        <v>1796</v>
      </c>
      <c r="D2827" s="9" t="s">
        <v>1792</v>
      </c>
      <c r="E2827" s="8" t="s">
        <v>1793</v>
      </c>
      <c r="F2827" s="10" t="s">
        <v>2441</v>
      </c>
      <c r="G2827" s="10" t="s">
        <v>2442</v>
      </c>
      <c r="H2827" s="10" t="s">
        <v>25</v>
      </c>
      <c r="I2827" s="10" t="s">
        <v>26</v>
      </c>
      <c r="J2827" s="11">
        <f t="shared" si="173"/>
        <v>1760000</v>
      </c>
      <c r="K2827" s="11">
        <f t="shared" si="173"/>
        <v>960000</v>
      </c>
      <c r="L2827" s="12">
        <f t="shared" ref="L2827:L2890" si="176">K2827/J2827</f>
        <v>0.54545454545454541</v>
      </c>
      <c r="M2827" s="27">
        <f t="shared" si="174"/>
        <v>800000</v>
      </c>
      <c r="N2827" s="12">
        <f t="shared" si="175"/>
        <v>0.45454545454545453</v>
      </c>
      <c r="O2827" s="17" t="s">
        <v>2425</v>
      </c>
      <c r="P2827" s="52"/>
    </row>
    <row r="2828" spans="1:16" hidden="1" x14ac:dyDescent="0.35">
      <c r="A2828" s="9" t="s">
        <v>27</v>
      </c>
      <c r="B2828" s="9" t="s">
        <v>2424</v>
      </c>
      <c r="C2828" s="9" t="s">
        <v>1796</v>
      </c>
      <c r="D2828" s="9" t="s">
        <v>1794</v>
      </c>
      <c r="E2828" s="8" t="s">
        <v>1793</v>
      </c>
      <c r="F2828" s="10" t="s">
        <v>2441</v>
      </c>
      <c r="G2828" s="10" t="s">
        <v>2442</v>
      </c>
      <c r="H2828" s="10" t="s">
        <v>25</v>
      </c>
      <c r="I2828" s="10" t="s">
        <v>26</v>
      </c>
      <c r="J2828" s="11">
        <f t="shared" si="173"/>
        <v>1760000</v>
      </c>
      <c r="K2828" s="11">
        <f t="shared" si="173"/>
        <v>960000</v>
      </c>
      <c r="L2828" s="12">
        <f t="shared" si="176"/>
        <v>0.54545454545454541</v>
      </c>
      <c r="M2828" s="27">
        <f t="shared" si="174"/>
        <v>800000</v>
      </c>
      <c r="N2828" s="12">
        <f t="shared" si="175"/>
        <v>0.45454545454545453</v>
      </c>
      <c r="O2828" s="17" t="s">
        <v>2425</v>
      </c>
      <c r="P2828" s="52"/>
    </row>
    <row r="2829" spans="1:16" hidden="1" x14ac:dyDescent="0.35">
      <c r="A2829" s="9" t="s">
        <v>27</v>
      </c>
      <c r="B2829" s="9" t="s">
        <v>2424</v>
      </c>
      <c r="C2829" s="9" t="s">
        <v>1796</v>
      </c>
      <c r="D2829" s="9" t="s">
        <v>1795</v>
      </c>
      <c r="E2829" s="8" t="s">
        <v>1793</v>
      </c>
      <c r="F2829" s="10" t="s">
        <v>2441</v>
      </c>
      <c r="G2829" s="10" t="s">
        <v>2442</v>
      </c>
      <c r="H2829" s="10" t="s">
        <v>25</v>
      </c>
      <c r="I2829" s="10" t="s">
        <v>26</v>
      </c>
      <c r="J2829" s="11">
        <f t="shared" si="173"/>
        <v>1760000</v>
      </c>
      <c r="K2829" s="11">
        <f t="shared" si="173"/>
        <v>960000</v>
      </c>
      <c r="L2829" s="12">
        <f t="shared" si="176"/>
        <v>0.54545454545454541</v>
      </c>
      <c r="M2829" s="27">
        <f t="shared" si="174"/>
        <v>800000</v>
      </c>
      <c r="N2829" s="12">
        <f t="shared" si="175"/>
        <v>0.45454545454545453</v>
      </c>
      <c r="O2829" s="17" t="s">
        <v>2425</v>
      </c>
      <c r="P2829" s="52"/>
    </row>
    <row r="2830" spans="1:16" hidden="1" x14ac:dyDescent="0.35">
      <c r="A2830" s="9" t="s">
        <v>27</v>
      </c>
      <c r="B2830" s="9" t="s">
        <v>2424</v>
      </c>
      <c r="C2830" s="9" t="s">
        <v>732</v>
      </c>
      <c r="D2830" s="9"/>
      <c r="E2830" s="8" t="s">
        <v>733</v>
      </c>
      <c r="F2830" s="10" t="s">
        <v>2443</v>
      </c>
      <c r="G2830" s="10" t="s">
        <v>2444</v>
      </c>
      <c r="H2830" s="10" t="s">
        <v>25</v>
      </c>
      <c r="I2830" s="10" t="s">
        <v>26</v>
      </c>
      <c r="J2830" s="11">
        <f t="shared" si="173"/>
        <v>41280000</v>
      </c>
      <c r="K2830" s="11">
        <f t="shared" si="173"/>
        <v>41280000</v>
      </c>
      <c r="L2830" s="12">
        <f t="shared" si="176"/>
        <v>1</v>
      </c>
      <c r="M2830" s="27">
        <f t="shared" si="174"/>
        <v>0</v>
      </c>
      <c r="N2830" s="12">
        <f t="shared" si="175"/>
        <v>0</v>
      </c>
      <c r="O2830" s="17" t="s">
        <v>2425</v>
      </c>
      <c r="P2830" s="52"/>
    </row>
    <row r="2831" spans="1:16" hidden="1" x14ac:dyDescent="0.35">
      <c r="A2831" s="9" t="s">
        <v>27</v>
      </c>
      <c r="B2831" s="9" t="s">
        <v>2424</v>
      </c>
      <c r="C2831" s="9" t="s">
        <v>732</v>
      </c>
      <c r="D2831" s="9" t="s">
        <v>49</v>
      </c>
      <c r="E2831" s="8" t="s">
        <v>50</v>
      </c>
      <c r="F2831" s="10" t="s">
        <v>2443</v>
      </c>
      <c r="G2831" s="10" t="s">
        <v>2444</v>
      </c>
      <c r="H2831" s="10" t="s">
        <v>25</v>
      </c>
      <c r="I2831" s="10" t="s">
        <v>26</v>
      </c>
      <c r="J2831" s="11">
        <f t="shared" si="173"/>
        <v>41280000</v>
      </c>
      <c r="K2831" s="11">
        <f t="shared" si="173"/>
        <v>41280000</v>
      </c>
      <c r="L2831" s="12">
        <f t="shared" si="176"/>
        <v>1</v>
      </c>
      <c r="M2831" s="27">
        <f t="shared" si="174"/>
        <v>0</v>
      </c>
      <c r="N2831" s="12">
        <f t="shared" si="175"/>
        <v>0</v>
      </c>
      <c r="O2831" s="17" t="s">
        <v>2425</v>
      </c>
      <c r="P2831" s="52"/>
    </row>
    <row r="2832" spans="1:16" hidden="1" x14ac:dyDescent="0.35">
      <c r="A2832" s="9" t="s">
        <v>27</v>
      </c>
      <c r="B2832" s="9" t="s">
        <v>2424</v>
      </c>
      <c r="C2832" s="9" t="s">
        <v>732</v>
      </c>
      <c r="D2832" s="9" t="s">
        <v>1792</v>
      </c>
      <c r="E2832" s="8" t="s">
        <v>1793</v>
      </c>
      <c r="F2832" s="10" t="s">
        <v>2443</v>
      </c>
      <c r="G2832" s="10" t="s">
        <v>2444</v>
      </c>
      <c r="H2832" s="10" t="s">
        <v>25</v>
      </c>
      <c r="I2832" s="10" t="s">
        <v>26</v>
      </c>
      <c r="J2832" s="11">
        <f t="shared" si="173"/>
        <v>41280000</v>
      </c>
      <c r="K2832" s="11">
        <f t="shared" si="173"/>
        <v>41280000</v>
      </c>
      <c r="L2832" s="12">
        <f t="shared" si="176"/>
        <v>1</v>
      </c>
      <c r="M2832" s="27">
        <f t="shared" si="174"/>
        <v>0</v>
      </c>
      <c r="N2832" s="12">
        <f t="shared" si="175"/>
        <v>0</v>
      </c>
      <c r="O2832" s="17" t="s">
        <v>2425</v>
      </c>
      <c r="P2832" s="52"/>
    </row>
    <row r="2833" spans="1:16" hidden="1" x14ac:dyDescent="0.35">
      <c r="A2833" s="9" t="s">
        <v>27</v>
      </c>
      <c r="B2833" s="9" t="s">
        <v>2424</v>
      </c>
      <c r="C2833" s="9" t="s">
        <v>732</v>
      </c>
      <c r="D2833" s="9" t="s">
        <v>1794</v>
      </c>
      <c r="E2833" s="8" t="s">
        <v>1793</v>
      </c>
      <c r="F2833" s="10" t="s">
        <v>2443</v>
      </c>
      <c r="G2833" s="10" t="s">
        <v>2444</v>
      </c>
      <c r="H2833" s="10" t="s">
        <v>25</v>
      </c>
      <c r="I2833" s="10" t="s">
        <v>26</v>
      </c>
      <c r="J2833" s="11">
        <f t="shared" si="173"/>
        <v>41280000</v>
      </c>
      <c r="K2833" s="11">
        <f t="shared" si="173"/>
        <v>41280000</v>
      </c>
      <c r="L2833" s="12">
        <f t="shared" si="176"/>
        <v>1</v>
      </c>
      <c r="M2833" s="27">
        <f t="shared" si="174"/>
        <v>0</v>
      </c>
      <c r="N2833" s="12">
        <f t="shared" si="175"/>
        <v>0</v>
      </c>
      <c r="O2833" s="17" t="s">
        <v>2425</v>
      </c>
      <c r="P2833" s="52"/>
    </row>
    <row r="2834" spans="1:16" hidden="1" x14ac:dyDescent="0.35">
      <c r="A2834" s="9" t="s">
        <v>27</v>
      </c>
      <c r="B2834" s="9" t="s">
        <v>2424</v>
      </c>
      <c r="C2834" s="9" t="s">
        <v>732</v>
      </c>
      <c r="D2834" s="9" t="s">
        <v>1795</v>
      </c>
      <c r="E2834" s="8" t="s">
        <v>1793</v>
      </c>
      <c r="F2834" s="10" t="s">
        <v>2443</v>
      </c>
      <c r="G2834" s="10" t="s">
        <v>2444</v>
      </c>
      <c r="H2834" s="10" t="s">
        <v>25</v>
      </c>
      <c r="I2834" s="10" t="s">
        <v>26</v>
      </c>
      <c r="J2834" s="11">
        <f t="shared" si="173"/>
        <v>41280000</v>
      </c>
      <c r="K2834" s="11">
        <f t="shared" si="173"/>
        <v>41280000</v>
      </c>
      <c r="L2834" s="12">
        <f t="shared" si="176"/>
        <v>1</v>
      </c>
      <c r="M2834" s="27">
        <f t="shared" si="174"/>
        <v>0</v>
      </c>
      <c r="N2834" s="12">
        <f t="shared" si="175"/>
        <v>0</v>
      </c>
      <c r="O2834" s="17" t="s">
        <v>2425</v>
      </c>
      <c r="P2834" s="52"/>
    </row>
    <row r="2835" spans="1:16" hidden="1" x14ac:dyDescent="0.35">
      <c r="A2835" s="9" t="s">
        <v>27</v>
      </c>
      <c r="B2835" s="9" t="s">
        <v>2424</v>
      </c>
      <c r="C2835" s="9" t="s">
        <v>785</v>
      </c>
      <c r="D2835" s="9"/>
      <c r="E2835" s="8" t="s">
        <v>786</v>
      </c>
      <c r="F2835" s="10" t="s">
        <v>2363</v>
      </c>
      <c r="G2835" s="10" t="s">
        <v>2445</v>
      </c>
      <c r="H2835" s="10" t="s">
        <v>25</v>
      </c>
      <c r="I2835" s="10" t="s">
        <v>26</v>
      </c>
      <c r="J2835" s="11">
        <f t="shared" si="173"/>
        <v>15680000</v>
      </c>
      <c r="K2835" s="11">
        <f t="shared" si="173"/>
        <v>15680000</v>
      </c>
      <c r="L2835" s="12">
        <f t="shared" si="176"/>
        <v>1</v>
      </c>
      <c r="M2835" s="27">
        <f t="shared" si="174"/>
        <v>0</v>
      </c>
      <c r="N2835" s="12">
        <f t="shared" si="175"/>
        <v>0</v>
      </c>
      <c r="O2835" s="17" t="s">
        <v>2425</v>
      </c>
      <c r="P2835" s="52"/>
    </row>
    <row r="2836" spans="1:16" hidden="1" x14ac:dyDescent="0.35">
      <c r="A2836" s="9" t="s">
        <v>27</v>
      </c>
      <c r="B2836" s="9" t="s">
        <v>2424</v>
      </c>
      <c r="C2836" s="9" t="s">
        <v>785</v>
      </c>
      <c r="D2836" s="9" t="s">
        <v>49</v>
      </c>
      <c r="E2836" s="8" t="s">
        <v>50</v>
      </c>
      <c r="F2836" s="10" t="s">
        <v>2363</v>
      </c>
      <c r="G2836" s="10" t="s">
        <v>2445</v>
      </c>
      <c r="H2836" s="10" t="s">
        <v>25</v>
      </c>
      <c r="I2836" s="10" t="s">
        <v>26</v>
      </c>
      <c r="J2836" s="11">
        <f t="shared" si="173"/>
        <v>15680000</v>
      </c>
      <c r="K2836" s="11">
        <f t="shared" si="173"/>
        <v>15680000</v>
      </c>
      <c r="L2836" s="12">
        <f t="shared" si="176"/>
        <v>1</v>
      </c>
      <c r="M2836" s="27">
        <f t="shared" si="174"/>
        <v>0</v>
      </c>
      <c r="N2836" s="12">
        <f t="shared" si="175"/>
        <v>0</v>
      </c>
      <c r="O2836" s="17" t="s">
        <v>2425</v>
      </c>
      <c r="P2836" s="52"/>
    </row>
    <row r="2837" spans="1:16" hidden="1" x14ac:dyDescent="0.35">
      <c r="A2837" s="9" t="s">
        <v>27</v>
      </c>
      <c r="B2837" s="9" t="s">
        <v>2424</v>
      </c>
      <c r="C2837" s="9" t="s">
        <v>785</v>
      </c>
      <c r="D2837" s="9" t="s">
        <v>1792</v>
      </c>
      <c r="E2837" s="8" t="s">
        <v>1793</v>
      </c>
      <c r="F2837" s="10" t="s">
        <v>2363</v>
      </c>
      <c r="G2837" s="10" t="s">
        <v>2445</v>
      </c>
      <c r="H2837" s="10" t="s">
        <v>25</v>
      </c>
      <c r="I2837" s="10" t="s">
        <v>26</v>
      </c>
      <c r="J2837" s="11">
        <f t="shared" si="173"/>
        <v>15680000</v>
      </c>
      <c r="K2837" s="11">
        <f t="shared" si="173"/>
        <v>15680000</v>
      </c>
      <c r="L2837" s="12">
        <f t="shared" si="176"/>
        <v>1</v>
      </c>
      <c r="M2837" s="27">
        <f t="shared" si="174"/>
        <v>0</v>
      </c>
      <c r="N2837" s="12">
        <f t="shared" si="175"/>
        <v>0</v>
      </c>
      <c r="O2837" s="17" t="s">
        <v>2425</v>
      </c>
      <c r="P2837" s="52"/>
    </row>
    <row r="2838" spans="1:16" hidden="1" x14ac:dyDescent="0.35">
      <c r="A2838" s="9" t="s">
        <v>27</v>
      </c>
      <c r="B2838" s="9" t="s">
        <v>2424</v>
      </c>
      <c r="C2838" s="9" t="s">
        <v>785</v>
      </c>
      <c r="D2838" s="9" t="s">
        <v>1794</v>
      </c>
      <c r="E2838" s="8" t="s">
        <v>1793</v>
      </c>
      <c r="F2838" s="10" t="s">
        <v>2363</v>
      </c>
      <c r="G2838" s="10" t="s">
        <v>2445</v>
      </c>
      <c r="H2838" s="10" t="s">
        <v>25</v>
      </c>
      <c r="I2838" s="10" t="s">
        <v>26</v>
      </c>
      <c r="J2838" s="11">
        <f t="shared" si="173"/>
        <v>15680000</v>
      </c>
      <c r="K2838" s="11">
        <f t="shared" si="173"/>
        <v>15680000</v>
      </c>
      <c r="L2838" s="12">
        <f t="shared" si="176"/>
        <v>1</v>
      </c>
      <c r="M2838" s="27">
        <f t="shared" si="174"/>
        <v>0</v>
      </c>
      <c r="N2838" s="12">
        <f t="shared" si="175"/>
        <v>0</v>
      </c>
      <c r="O2838" s="17" t="s">
        <v>2425</v>
      </c>
      <c r="P2838" s="52"/>
    </row>
    <row r="2839" spans="1:16" hidden="1" x14ac:dyDescent="0.35">
      <c r="A2839" s="9" t="s">
        <v>27</v>
      </c>
      <c r="B2839" s="9" t="s">
        <v>2424</v>
      </c>
      <c r="C2839" s="9" t="s">
        <v>785</v>
      </c>
      <c r="D2839" s="9" t="s">
        <v>1795</v>
      </c>
      <c r="E2839" s="8" t="s">
        <v>1793</v>
      </c>
      <c r="F2839" s="10" t="s">
        <v>2363</v>
      </c>
      <c r="G2839" s="10" t="s">
        <v>2445</v>
      </c>
      <c r="H2839" s="10" t="s">
        <v>25</v>
      </c>
      <c r="I2839" s="10" t="s">
        <v>26</v>
      </c>
      <c r="J2839" s="11">
        <f t="shared" si="173"/>
        <v>15680000</v>
      </c>
      <c r="K2839" s="11">
        <f t="shared" si="173"/>
        <v>15680000</v>
      </c>
      <c r="L2839" s="12">
        <f t="shared" si="176"/>
        <v>1</v>
      </c>
      <c r="M2839" s="27">
        <f t="shared" si="174"/>
        <v>0</v>
      </c>
      <c r="N2839" s="12">
        <f t="shared" si="175"/>
        <v>0</v>
      </c>
      <c r="O2839" s="17" t="s">
        <v>2425</v>
      </c>
      <c r="P2839" s="52"/>
    </row>
    <row r="2840" spans="1:16" hidden="1" x14ac:dyDescent="0.35">
      <c r="A2840" s="9" t="s">
        <v>27</v>
      </c>
      <c r="B2840" s="9" t="s">
        <v>2424</v>
      </c>
      <c r="C2840" s="9" t="s">
        <v>793</v>
      </c>
      <c r="D2840" s="9"/>
      <c r="E2840" s="8" t="s">
        <v>794</v>
      </c>
      <c r="F2840" s="10" t="s">
        <v>1870</v>
      </c>
      <c r="G2840" s="10" t="s">
        <v>1871</v>
      </c>
      <c r="H2840" s="10" t="s">
        <v>25</v>
      </c>
      <c r="I2840" s="10" t="s">
        <v>26</v>
      </c>
      <c r="J2840" s="11">
        <f t="shared" si="173"/>
        <v>640000</v>
      </c>
      <c r="K2840" s="11">
        <f t="shared" si="173"/>
        <v>640000</v>
      </c>
      <c r="L2840" s="12">
        <f t="shared" si="176"/>
        <v>1</v>
      </c>
      <c r="M2840" s="27">
        <f t="shared" si="174"/>
        <v>0</v>
      </c>
      <c r="N2840" s="12">
        <f t="shared" si="175"/>
        <v>0</v>
      </c>
      <c r="O2840" s="17" t="s">
        <v>2425</v>
      </c>
      <c r="P2840" s="52"/>
    </row>
    <row r="2841" spans="1:16" hidden="1" x14ac:dyDescent="0.35">
      <c r="A2841" s="9" t="s">
        <v>27</v>
      </c>
      <c r="B2841" s="9" t="s">
        <v>2424</v>
      </c>
      <c r="C2841" s="9" t="s">
        <v>793</v>
      </c>
      <c r="D2841" s="9" t="s">
        <v>49</v>
      </c>
      <c r="E2841" s="8" t="s">
        <v>50</v>
      </c>
      <c r="F2841" s="10" t="s">
        <v>1870</v>
      </c>
      <c r="G2841" s="10" t="s">
        <v>1871</v>
      </c>
      <c r="H2841" s="10" t="s">
        <v>25</v>
      </c>
      <c r="I2841" s="10" t="s">
        <v>26</v>
      </c>
      <c r="J2841" s="11">
        <f t="shared" si="173"/>
        <v>640000</v>
      </c>
      <c r="K2841" s="11">
        <f t="shared" si="173"/>
        <v>640000</v>
      </c>
      <c r="L2841" s="12">
        <f t="shared" si="176"/>
        <v>1</v>
      </c>
      <c r="M2841" s="27">
        <f t="shared" si="174"/>
        <v>0</v>
      </c>
      <c r="N2841" s="12">
        <f t="shared" si="175"/>
        <v>0</v>
      </c>
      <c r="O2841" s="17" t="s">
        <v>2425</v>
      </c>
      <c r="P2841" s="52"/>
    </row>
    <row r="2842" spans="1:16" hidden="1" x14ac:dyDescent="0.35">
      <c r="A2842" s="9" t="s">
        <v>27</v>
      </c>
      <c r="B2842" s="9" t="s">
        <v>2424</v>
      </c>
      <c r="C2842" s="9" t="s">
        <v>793</v>
      </c>
      <c r="D2842" s="9" t="s">
        <v>1792</v>
      </c>
      <c r="E2842" s="8" t="s">
        <v>1793</v>
      </c>
      <c r="F2842" s="10" t="s">
        <v>1870</v>
      </c>
      <c r="G2842" s="10" t="s">
        <v>1871</v>
      </c>
      <c r="H2842" s="10" t="s">
        <v>25</v>
      </c>
      <c r="I2842" s="10" t="s">
        <v>26</v>
      </c>
      <c r="J2842" s="11">
        <f t="shared" si="173"/>
        <v>640000</v>
      </c>
      <c r="K2842" s="11">
        <f t="shared" si="173"/>
        <v>640000</v>
      </c>
      <c r="L2842" s="12">
        <f t="shared" si="176"/>
        <v>1</v>
      </c>
      <c r="M2842" s="27">
        <f t="shared" si="174"/>
        <v>0</v>
      </c>
      <c r="N2842" s="12">
        <f t="shared" si="175"/>
        <v>0</v>
      </c>
      <c r="O2842" s="17" t="s">
        <v>2425</v>
      </c>
      <c r="P2842" s="52"/>
    </row>
    <row r="2843" spans="1:16" hidden="1" x14ac:dyDescent="0.35">
      <c r="A2843" s="9" t="s">
        <v>27</v>
      </c>
      <c r="B2843" s="9" t="s">
        <v>2424</v>
      </c>
      <c r="C2843" s="9" t="s">
        <v>793</v>
      </c>
      <c r="D2843" s="9" t="s">
        <v>1794</v>
      </c>
      <c r="E2843" s="8" t="s">
        <v>1793</v>
      </c>
      <c r="F2843" s="10" t="s">
        <v>1870</v>
      </c>
      <c r="G2843" s="10" t="s">
        <v>1871</v>
      </c>
      <c r="H2843" s="10" t="s">
        <v>25</v>
      </c>
      <c r="I2843" s="10" t="s">
        <v>26</v>
      </c>
      <c r="J2843" s="11">
        <f t="shared" si="173"/>
        <v>640000</v>
      </c>
      <c r="K2843" s="11">
        <f t="shared" si="173"/>
        <v>640000</v>
      </c>
      <c r="L2843" s="12">
        <f t="shared" si="176"/>
        <v>1</v>
      </c>
      <c r="M2843" s="27">
        <f t="shared" si="174"/>
        <v>0</v>
      </c>
      <c r="N2843" s="12">
        <f t="shared" si="175"/>
        <v>0</v>
      </c>
      <c r="O2843" s="17" t="s">
        <v>2425</v>
      </c>
      <c r="P2843" s="52"/>
    </row>
    <row r="2844" spans="1:16" hidden="1" x14ac:dyDescent="0.35">
      <c r="A2844" s="9" t="s">
        <v>27</v>
      </c>
      <c r="B2844" s="9" t="s">
        <v>2424</v>
      </c>
      <c r="C2844" s="9" t="s">
        <v>793</v>
      </c>
      <c r="D2844" s="9" t="s">
        <v>1795</v>
      </c>
      <c r="E2844" s="8" t="s">
        <v>1793</v>
      </c>
      <c r="F2844" s="10" t="s">
        <v>1870</v>
      </c>
      <c r="G2844" s="10" t="s">
        <v>1871</v>
      </c>
      <c r="H2844" s="10" t="s">
        <v>25</v>
      </c>
      <c r="I2844" s="10" t="s">
        <v>26</v>
      </c>
      <c r="J2844" s="11">
        <f t="shared" si="173"/>
        <v>640000</v>
      </c>
      <c r="K2844" s="11">
        <f t="shared" si="173"/>
        <v>640000</v>
      </c>
      <c r="L2844" s="12">
        <f t="shared" si="176"/>
        <v>1</v>
      </c>
      <c r="M2844" s="27">
        <f t="shared" si="174"/>
        <v>0</v>
      </c>
      <c r="N2844" s="12">
        <f t="shared" si="175"/>
        <v>0</v>
      </c>
      <c r="O2844" s="17" t="s">
        <v>2425</v>
      </c>
      <c r="P2844" s="52"/>
    </row>
    <row r="2845" spans="1:16" hidden="1" x14ac:dyDescent="0.35">
      <c r="A2845" s="9" t="s">
        <v>27</v>
      </c>
      <c r="B2845" s="9" t="s">
        <v>2424</v>
      </c>
      <c r="C2845" s="9" t="s">
        <v>801</v>
      </c>
      <c r="D2845" s="9"/>
      <c r="E2845" s="8" t="s">
        <v>802</v>
      </c>
      <c r="F2845" s="10" t="s">
        <v>2446</v>
      </c>
      <c r="G2845" s="10" t="s">
        <v>2447</v>
      </c>
      <c r="H2845" s="10" t="s">
        <v>25</v>
      </c>
      <c r="I2845" s="10" t="s">
        <v>26</v>
      </c>
      <c r="J2845" s="11">
        <f t="shared" si="173"/>
        <v>149830000</v>
      </c>
      <c r="K2845" s="11">
        <f t="shared" si="173"/>
        <v>149830000</v>
      </c>
      <c r="L2845" s="12">
        <f t="shared" si="176"/>
        <v>1</v>
      </c>
      <c r="M2845" s="27">
        <f t="shared" si="174"/>
        <v>0</v>
      </c>
      <c r="N2845" s="12">
        <f t="shared" si="175"/>
        <v>0</v>
      </c>
      <c r="O2845" s="17" t="s">
        <v>2425</v>
      </c>
      <c r="P2845" s="52"/>
    </row>
    <row r="2846" spans="1:16" hidden="1" x14ac:dyDescent="0.35">
      <c r="A2846" s="9" t="s">
        <v>27</v>
      </c>
      <c r="B2846" s="9" t="s">
        <v>2424</v>
      </c>
      <c r="C2846" s="9" t="s">
        <v>801</v>
      </c>
      <c r="D2846" s="9" t="s">
        <v>49</v>
      </c>
      <c r="E2846" s="8" t="s">
        <v>50</v>
      </c>
      <c r="F2846" s="10" t="s">
        <v>2446</v>
      </c>
      <c r="G2846" s="10" t="s">
        <v>2447</v>
      </c>
      <c r="H2846" s="10" t="s">
        <v>25</v>
      </c>
      <c r="I2846" s="10" t="s">
        <v>26</v>
      </c>
      <c r="J2846" s="11">
        <f t="shared" si="173"/>
        <v>149830000</v>
      </c>
      <c r="K2846" s="11">
        <f t="shared" si="173"/>
        <v>149830000</v>
      </c>
      <c r="L2846" s="12">
        <f t="shared" si="176"/>
        <v>1</v>
      </c>
      <c r="M2846" s="27">
        <f t="shared" si="174"/>
        <v>0</v>
      </c>
      <c r="N2846" s="12">
        <f t="shared" si="175"/>
        <v>0</v>
      </c>
      <c r="O2846" s="17" t="s">
        <v>2425</v>
      </c>
      <c r="P2846" s="52"/>
    </row>
    <row r="2847" spans="1:16" hidden="1" x14ac:dyDescent="0.35">
      <c r="A2847" s="9" t="s">
        <v>27</v>
      </c>
      <c r="B2847" s="9" t="s">
        <v>2424</v>
      </c>
      <c r="C2847" s="9" t="s">
        <v>801</v>
      </c>
      <c r="D2847" s="9" t="s">
        <v>1792</v>
      </c>
      <c r="E2847" s="8" t="s">
        <v>1793</v>
      </c>
      <c r="F2847" s="10" t="s">
        <v>2446</v>
      </c>
      <c r="G2847" s="10" t="s">
        <v>2447</v>
      </c>
      <c r="H2847" s="10" t="s">
        <v>25</v>
      </c>
      <c r="I2847" s="10" t="s">
        <v>26</v>
      </c>
      <c r="J2847" s="11">
        <f t="shared" si="173"/>
        <v>149830000</v>
      </c>
      <c r="K2847" s="11">
        <f t="shared" si="173"/>
        <v>149830000</v>
      </c>
      <c r="L2847" s="12">
        <f t="shared" si="176"/>
        <v>1</v>
      </c>
      <c r="M2847" s="27">
        <f t="shared" si="174"/>
        <v>0</v>
      </c>
      <c r="N2847" s="12">
        <f t="shared" si="175"/>
        <v>0</v>
      </c>
      <c r="O2847" s="17" t="s">
        <v>2425</v>
      </c>
      <c r="P2847" s="52"/>
    </row>
    <row r="2848" spans="1:16" hidden="1" x14ac:dyDescent="0.35">
      <c r="A2848" s="9" t="s">
        <v>27</v>
      </c>
      <c r="B2848" s="9" t="s">
        <v>2424</v>
      </c>
      <c r="C2848" s="9" t="s">
        <v>801</v>
      </c>
      <c r="D2848" s="9" t="s">
        <v>1794</v>
      </c>
      <c r="E2848" s="8" t="s">
        <v>1793</v>
      </c>
      <c r="F2848" s="10" t="s">
        <v>2446</v>
      </c>
      <c r="G2848" s="10" t="s">
        <v>2447</v>
      </c>
      <c r="H2848" s="10" t="s">
        <v>25</v>
      </c>
      <c r="I2848" s="10" t="s">
        <v>26</v>
      </c>
      <c r="J2848" s="11">
        <f t="shared" si="173"/>
        <v>149830000</v>
      </c>
      <c r="K2848" s="11">
        <f t="shared" si="173"/>
        <v>149830000</v>
      </c>
      <c r="L2848" s="12">
        <f t="shared" si="176"/>
        <v>1</v>
      </c>
      <c r="M2848" s="27">
        <f t="shared" si="174"/>
        <v>0</v>
      </c>
      <c r="N2848" s="12">
        <f t="shared" si="175"/>
        <v>0</v>
      </c>
      <c r="O2848" s="17" t="s">
        <v>2425</v>
      </c>
      <c r="P2848" s="52"/>
    </row>
    <row r="2849" spans="1:16" hidden="1" x14ac:dyDescent="0.35">
      <c r="A2849" s="9" t="s">
        <v>27</v>
      </c>
      <c r="B2849" s="9" t="s">
        <v>2424</v>
      </c>
      <c r="C2849" s="9" t="s">
        <v>801</v>
      </c>
      <c r="D2849" s="9" t="s">
        <v>1795</v>
      </c>
      <c r="E2849" s="8" t="s">
        <v>1793</v>
      </c>
      <c r="F2849" s="10" t="s">
        <v>2446</v>
      </c>
      <c r="G2849" s="10" t="s">
        <v>2447</v>
      </c>
      <c r="H2849" s="10" t="s">
        <v>25</v>
      </c>
      <c r="I2849" s="10" t="s">
        <v>26</v>
      </c>
      <c r="J2849" s="11">
        <f t="shared" si="173"/>
        <v>149830000</v>
      </c>
      <c r="K2849" s="11">
        <f t="shared" si="173"/>
        <v>149830000</v>
      </c>
      <c r="L2849" s="12">
        <f t="shared" si="176"/>
        <v>1</v>
      </c>
      <c r="M2849" s="27">
        <f t="shared" si="174"/>
        <v>0</v>
      </c>
      <c r="N2849" s="12">
        <f t="shared" si="175"/>
        <v>0</v>
      </c>
      <c r="O2849" s="17" t="s">
        <v>2425</v>
      </c>
      <c r="P2849" s="52"/>
    </row>
    <row r="2850" spans="1:16" hidden="1" x14ac:dyDescent="0.35">
      <c r="A2850" s="9" t="s">
        <v>27</v>
      </c>
      <c r="B2850" s="9" t="s">
        <v>2424</v>
      </c>
      <c r="C2850" s="9" t="s">
        <v>816</v>
      </c>
      <c r="D2850" s="9"/>
      <c r="E2850" s="8" t="s">
        <v>817</v>
      </c>
      <c r="F2850" s="10" t="s">
        <v>2448</v>
      </c>
      <c r="G2850" s="10" t="s">
        <v>2449</v>
      </c>
      <c r="H2850" s="10" t="s">
        <v>25</v>
      </c>
      <c r="I2850" s="10" t="s">
        <v>26</v>
      </c>
      <c r="J2850" s="11">
        <f t="shared" si="173"/>
        <v>11280000</v>
      </c>
      <c r="K2850" s="11">
        <f t="shared" si="173"/>
        <v>11280000</v>
      </c>
      <c r="L2850" s="12">
        <f t="shared" si="176"/>
        <v>1</v>
      </c>
      <c r="M2850" s="27">
        <f t="shared" si="174"/>
        <v>0</v>
      </c>
      <c r="N2850" s="12">
        <f t="shared" si="175"/>
        <v>0</v>
      </c>
      <c r="O2850" s="17" t="s">
        <v>2425</v>
      </c>
      <c r="P2850" s="52"/>
    </row>
    <row r="2851" spans="1:16" hidden="1" x14ac:dyDescent="0.35">
      <c r="A2851" s="9" t="s">
        <v>27</v>
      </c>
      <c r="B2851" s="9" t="s">
        <v>2424</v>
      </c>
      <c r="C2851" s="9" t="s">
        <v>816</v>
      </c>
      <c r="D2851" s="9" t="s">
        <v>49</v>
      </c>
      <c r="E2851" s="8" t="s">
        <v>50</v>
      </c>
      <c r="F2851" s="10" t="s">
        <v>2448</v>
      </c>
      <c r="G2851" s="10" t="s">
        <v>2449</v>
      </c>
      <c r="H2851" s="10" t="s">
        <v>25</v>
      </c>
      <c r="I2851" s="10" t="s">
        <v>26</v>
      </c>
      <c r="J2851" s="11">
        <f t="shared" si="173"/>
        <v>11280000</v>
      </c>
      <c r="K2851" s="11">
        <f t="shared" si="173"/>
        <v>11280000</v>
      </c>
      <c r="L2851" s="12">
        <f t="shared" si="176"/>
        <v>1</v>
      </c>
      <c r="M2851" s="27">
        <f t="shared" si="174"/>
        <v>0</v>
      </c>
      <c r="N2851" s="12">
        <f t="shared" si="175"/>
        <v>0</v>
      </c>
      <c r="O2851" s="17" t="s">
        <v>2425</v>
      </c>
      <c r="P2851" s="52"/>
    </row>
    <row r="2852" spans="1:16" hidden="1" x14ac:dyDescent="0.35">
      <c r="A2852" s="9" t="s">
        <v>27</v>
      </c>
      <c r="B2852" s="9" t="s">
        <v>2424</v>
      </c>
      <c r="C2852" s="9" t="s">
        <v>816</v>
      </c>
      <c r="D2852" s="9" t="s">
        <v>1792</v>
      </c>
      <c r="E2852" s="8" t="s">
        <v>1793</v>
      </c>
      <c r="F2852" s="10" t="s">
        <v>2448</v>
      </c>
      <c r="G2852" s="10" t="s">
        <v>2449</v>
      </c>
      <c r="H2852" s="10" t="s">
        <v>25</v>
      </c>
      <c r="I2852" s="10" t="s">
        <v>26</v>
      </c>
      <c r="J2852" s="11">
        <f t="shared" si="173"/>
        <v>11280000</v>
      </c>
      <c r="K2852" s="11">
        <f t="shared" si="173"/>
        <v>11280000</v>
      </c>
      <c r="L2852" s="12">
        <f t="shared" si="176"/>
        <v>1</v>
      </c>
      <c r="M2852" s="27">
        <f t="shared" si="174"/>
        <v>0</v>
      </c>
      <c r="N2852" s="12">
        <f t="shared" si="175"/>
        <v>0</v>
      </c>
      <c r="O2852" s="17" t="s">
        <v>2425</v>
      </c>
      <c r="P2852" s="52"/>
    </row>
    <row r="2853" spans="1:16" hidden="1" x14ac:dyDescent="0.35">
      <c r="A2853" s="9" t="s">
        <v>27</v>
      </c>
      <c r="B2853" s="9" t="s">
        <v>2424</v>
      </c>
      <c r="C2853" s="9" t="s">
        <v>816</v>
      </c>
      <c r="D2853" s="9" t="s">
        <v>1794</v>
      </c>
      <c r="E2853" s="8" t="s">
        <v>1793</v>
      </c>
      <c r="F2853" s="10" t="s">
        <v>2448</v>
      </c>
      <c r="G2853" s="10" t="s">
        <v>2449</v>
      </c>
      <c r="H2853" s="10" t="s">
        <v>25</v>
      </c>
      <c r="I2853" s="10" t="s">
        <v>26</v>
      </c>
      <c r="J2853" s="11">
        <f t="shared" si="173"/>
        <v>11280000</v>
      </c>
      <c r="K2853" s="11">
        <f t="shared" si="173"/>
        <v>11280000</v>
      </c>
      <c r="L2853" s="12">
        <f t="shared" si="176"/>
        <v>1</v>
      </c>
      <c r="M2853" s="27">
        <f t="shared" si="174"/>
        <v>0</v>
      </c>
      <c r="N2853" s="12">
        <f t="shared" si="175"/>
        <v>0</v>
      </c>
      <c r="O2853" s="17" t="s">
        <v>2425</v>
      </c>
      <c r="P2853" s="52"/>
    </row>
    <row r="2854" spans="1:16" hidden="1" x14ac:dyDescent="0.35">
      <c r="A2854" s="9" t="s">
        <v>27</v>
      </c>
      <c r="B2854" s="9" t="s">
        <v>2424</v>
      </c>
      <c r="C2854" s="9" t="s">
        <v>816</v>
      </c>
      <c r="D2854" s="9" t="s">
        <v>1795</v>
      </c>
      <c r="E2854" s="8" t="s">
        <v>1793</v>
      </c>
      <c r="F2854" s="10" t="s">
        <v>2448</v>
      </c>
      <c r="G2854" s="10" t="s">
        <v>2449</v>
      </c>
      <c r="H2854" s="10" t="s">
        <v>25</v>
      </c>
      <c r="I2854" s="10" t="s">
        <v>26</v>
      </c>
      <c r="J2854" s="11">
        <f t="shared" si="173"/>
        <v>11280000</v>
      </c>
      <c r="K2854" s="11">
        <f t="shared" si="173"/>
        <v>11280000</v>
      </c>
      <c r="L2854" s="12">
        <f t="shared" si="176"/>
        <v>1</v>
      </c>
      <c r="M2854" s="27">
        <f t="shared" si="174"/>
        <v>0</v>
      </c>
      <c r="N2854" s="12">
        <f t="shared" si="175"/>
        <v>0</v>
      </c>
      <c r="O2854" s="17" t="s">
        <v>2425</v>
      </c>
      <c r="P2854" s="52"/>
    </row>
    <row r="2855" spans="1:16" hidden="1" x14ac:dyDescent="0.35">
      <c r="A2855" s="9" t="s">
        <v>27</v>
      </c>
      <c r="B2855" s="9" t="s">
        <v>2424</v>
      </c>
      <c r="C2855" s="9" t="s">
        <v>888</v>
      </c>
      <c r="D2855" s="9"/>
      <c r="E2855" s="8" t="s">
        <v>889</v>
      </c>
      <c r="F2855" s="10" t="s">
        <v>2450</v>
      </c>
      <c r="G2855" s="10" t="s">
        <v>2451</v>
      </c>
      <c r="H2855" s="10" t="s">
        <v>25</v>
      </c>
      <c r="I2855" s="10" t="s">
        <v>26</v>
      </c>
      <c r="J2855" s="11">
        <f t="shared" si="173"/>
        <v>27160000</v>
      </c>
      <c r="K2855" s="11">
        <f t="shared" si="173"/>
        <v>27160000</v>
      </c>
      <c r="L2855" s="12">
        <f t="shared" si="176"/>
        <v>1</v>
      </c>
      <c r="M2855" s="27">
        <f t="shared" si="174"/>
        <v>0</v>
      </c>
      <c r="N2855" s="12">
        <f t="shared" si="175"/>
        <v>0</v>
      </c>
      <c r="O2855" s="17" t="s">
        <v>2425</v>
      </c>
      <c r="P2855" s="52"/>
    </row>
    <row r="2856" spans="1:16" hidden="1" x14ac:dyDescent="0.35">
      <c r="A2856" s="9" t="s">
        <v>27</v>
      </c>
      <c r="B2856" s="9" t="s">
        <v>2424</v>
      </c>
      <c r="C2856" s="9" t="s">
        <v>888</v>
      </c>
      <c r="D2856" s="9" t="s">
        <v>49</v>
      </c>
      <c r="E2856" s="8" t="s">
        <v>50</v>
      </c>
      <c r="F2856" s="10" t="s">
        <v>2450</v>
      </c>
      <c r="G2856" s="10" t="s">
        <v>2451</v>
      </c>
      <c r="H2856" s="10" t="s">
        <v>25</v>
      </c>
      <c r="I2856" s="10" t="s">
        <v>26</v>
      </c>
      <c r="J2856" s="11">
        <f t="shared" si="173"/>
        <v>27160000</v>
      </c>
      <c r="K2856" s="11">
        <f t="shared" si="173"/>
        <v>27160000</v>
      </c>
      <c r="L2856" s="12">
        <f t="shared" si="176"/>
        <v>1</v>
      </c>
      <c r="M2856" s="27">
        <f t="shared" si="174"/>
        <v>0</v>
      </c>
      <c r="N2856" s="12">
        <f t="shared" si="175"/>
        <v>0</v>
      </c>
      <c r="O2856" s="17" t="s">
        <v>2425</v>
      </c>
      <c r="P2856" s="52"/>
    </row>
    <row r="2857" spans="1:16" hidden="1" x14ac:dyDescent="0.35">
      <c r="A2857" s="9" t="s">
        <v>27</v>
      </c>
      <c r="B2857" s="9" t="s">
        <v>2424</v>
      </c>
      <c r="C2857" s="9" t="s">
        <v>888</v>
      </c>
      <c r="D2857" s="9" t="s">
        <v>1792</v>
      </c>
      <c r="E2857" s="8" t="s">
        <v>1793</v>
      </c>
      <c r="F2857" s="10" t="s">
        <v>2450</v>
      </c>
      <c r="G2857" s="10" t="s">
        <v>2451</v>
      </c>
      <c r="H2857" s="10" t="s">
        <v>25</v>
      </c>
      <c r="I2857" s="10" t="s">
        <v>26</v>
      </c>
      <c r="J2857" s="11">
        <f t="shared" si="173"/>
        <v>27160000</v>
      </c>
      <c r="K2857" s="11">
        <f t="shared" si="173"/>
        <v>27160000</v>
      </c>
      <c r="L2857" s="12">
        <f t="shared" si="176"/>
        <v>1</v>
      </c>
      <c r="M2857" s="27">
        <f t="shared" si="174"/>
        <v>0</v>
      </c>
      <c r="N2857" s="12">
        <f t="shared" si="175"/>
        <v>0</v>
      </c>
      <c r="O2857" s="17" t="s">
        <v>2425</v>
      </c>
      <c r="P2857" s="52"/>
    </row>
    <row r="2858" spans="1:16" hidden="1" x14ac:dyDescent="0.35">
      <c r="A2858" s="9" t="s">
        <v>27</v>
      </c>
      <c r="B2858" s="9" t="s">
        <v>2424</v>
      </c>
      <c r="C2858" s="9" t="s">
        <v>888</v>
      </c>
      <c r="D2858" s="9" t="s">
        <v>1794</v>
      </c>
      <c r="E2858" s="8" t="s">
        <v>1793</v>
      </c>
      <c r="F2858" s="10" t="s">
        <v>2450</v>
      </c>
      <c r="G2858" s="10" t="s">
        <v>2451</v>
      </c>
      <c r="H2858" s="10" t="s">
        <v>25</v>
      </c>
      <c r="I2858" s="10" t="s">
        <v>26</v>
      </c>
      <c r="J2858" s="11">
        <f t="shared" si="173"/>
        <v>27160000</v>
      </c>
      <c r="K2858" s="11">
        <f t="shared" si="173"/>
        <v>27160000</v>
      </c>
      <c r="L2858" s="12">
        <f t="shared" si="176"/>
        <v>1</v>
      </c>
      <c r="M2858" s="27">
        <f t="shared" si="174"/>
        <v>0</v>
      </c>
      <c r="N2858" s="12">
        <f t="shared" si="175"/>
        <v>0</v>
      </c>
      <c r="O2858" s="17" t="s">
        <v>2425</v>
      </c>
      <c r="P2858" s="52"/>
    </row>
    <row r="2859" spans="1:16" hidden="1" x14ac:dyDescent="0.35">
      <c r="A2859" s="9" t="s">
        <v>27</v>
      </c>
      <c r="B2859" s="9" t="s">
        <v>2424</v>
      </c>
      <c r="C2859" s="9" t="s">
        <v>888</v>
      </c>
      <c r="D2859" s="9" t="s">
        <v>1795</v>
      </c>
      <c r="E2859" s="8" t="s">
        <v>1793</v>
      </c>
      <c r="F2859" s="10" t="s">
        <v>2450</v>
      </c>
      <c r="G2859" s="10" t="s">
        <v>2451</v>
      </c>
      <c r="H2859" s="10" t="s">
        <v>25</v>
      </c>
      <c r="I2859" s="10" t="s">
        <v>26</v>
      </c>
      <c r="J2859" s="11">
        <f t="shared" ref="J2859:K2922" si="177">F2859+H2859</f>
        <v>27160000</v>
      </c>
      <c r="K2859" s="11">
        <f t="shared" si="177"/>
        <v>27160000</v>
      </c>
      <c r="L2859" s="12">
        <f t="shared" si="176"/>
        <v>1</v>
      </c>
      <c r="M2859" s="27">
        <f t="shared" si="174"/>
        <v>0</v>
      </c>
      <c r="N2859" s="12">
        <f t="shared" si="175"/>
        <v>0</v>
      </c>
      <c r="O2859" s="17" t="s">
        <v>2425</v>
      </c>
      <c r="P2859" s="52"/>
    </row>
    <row r="2860" spans="1:16" hidden="1" x14ac:dyDescent="0.35">
      <c r="A2860" s="9" t="s">
        <v>27</v>
      </c>
      <c r="B2860" s="9" t="s">
        <v>2424</v>
      </c>
      <c r="C2860" s="9" t="s">
        <v>922</v>
      </c>
      <c r="D2860" s="9"/>
      <c r="E2860" s="8" t="s">
        <v>923</v>
      </c>
      <c r="F2860" s="10" t="s">
        <v>2452</v>
      </c>
      <c r="G2860" s="10" t="s">
        <v>2453</v>
      </c>
      <c r="H2860" s="10" t="s">
        <v>25</v>
      </c>
      <c r="I2860" s="10" t="s">
        <v>26</v>
      </c>
      <c r="J2860" s="11">
        <f t="shared" si="177"/>
        <v>190720000</v>
      </c>
      <c r="K2860" s="11">
        <f t="shared" si="177"/>
        <v>190720000</v>
      </c>
      <c r="L2860" s="12">
        <f t="shared" si="176"/>
        <v>1</v>
      </c>
      <c r="M2860" s="27">
        <f t="shared" ref="M2860:M2923" si="178">J2860-K2860</f>
        <v>0</v>
      </c>
      <c r="N2860" s="12">
        <f t="shared" ref="N2860:N2923" si="179">M2860/J2860</f>
        <v>0</v>
      </c>
      <c r="O2860" s="17" t="s">
        <v>2425</v>
      </c>
      <c r="P2860" s="52"/>
    </row>
    <row r="2861" spans="1:16" hidden="1" x14ac:dyDescent="0.35">
      <c r="A2861" s="9" t="s">
        <v>27</v>
      </c>
      <c r="B2861" s="9" t="s">
        <v>2424</v>
      </c>
      <c r="C2861" s="9" t="s">
        <v>922</v>
      </c>
      <c r="D2861" s="9" t="s">
        <v>49</v>
      </c>
      <c r="E2861" s="8" t="s">
        <v>50</v>
      </c>
      <c r="F2861" s="10" t="s">
        <v>2452</v>
      </c>
      <c r="G2861" s="10" t="s">
        <v>2453</v>
      </c>
      <c r="H2861" s="10" t="s">
        <v>25</v>
      </c>
      <c r="I2861" s="10" t="s">
        <v>26</v>
      </c>
      <c r="J2861" s="11">
        <f t="shared" si="177"/>
        <v>190720000</v>
      </c>
      <c r="K2861" s="11">
        <f t="shared" si="177"/>
        <v>190720000</v>
      </c>
      <c r="L2861" s="12">
        <f t="shared" si="176"/>
        <v>1</v>
      </c>
      <c r="M2861" s="27">
        <f t="shared" si="178"/>
        <v>0</v>
      </c>
      <c r="N2861" s="12">
        <f t="shared" si="179"/>
        <v>0</v>
      </c>
      <c r="O2861" s="17" t="s">
        <v>2425</v>
      </c>
      <c r="P2861" s="52"/>
    </row>
    <row r="2862" spans="1:16" hidden="1" x14ac:dyDescent="0.35">
      <c r="A2862" s="9" t="s">
        <v>27</v>
      </c>
      <c r="B2862" s="9" t="s">
        <v>2424</v>
      </c>
      <c r="C2862" s="9" t="s">
        <v>922</v>
      </c>
      <c r="D2862" s="9" t="s">
        <v>77</v>
      </c>
      <c r="E2862" s="8" t="s">
        <v>78</v>
      </c>
      <c r="F2862" s="10" t="s">
        <v>2454</v>
      </c>
      <c r="G2862" s="10" t="s">
        <v>2455</v>
      </c>
      <c r="H2862" s="10" t="s">
        <v>25</v>
      </c>
      <c r="I2862" s="10" t="s">
        <v>26</v>
      </c>
      <c r="J2862" s="11">
        <f t="shared" si="177"/>
        <v>75200000</v>
      </c>
      <c r="K2862" s="11">
        <f t="shared" si="177"/>
        <v>75200000</v>
      </c>
      <c r="L2862" s="12">
        <f t="shared" si="176"/>
        <v>1</v>
      </c>
      <c r="M2862" s="27">
        <f t="shared" si="178"/>
        <v>0</v>
      </c>
      <c r="N2862" s="12">
        <f t="shared" si="179"/>
        <v>0</v>
      </c>
      <c r="O2862" s="17" t="s">
        <v>2425</v>
      </c>
      <c r="P2862" s="52"/>
    </row>
    <row r="2863" spans="1:16" hidden="1" x14ac:dyDescent="0.35">
      <c r="A2863" s="9" t="s">
        <v>27</v>
      </c>
      <c r="B2863" s="9" t="s">
        <v>2424</v>
      </c>
      <c r="C2863" s="9" t="s">
        <v>922</v>
      </c>
      <c r="D2863" s="9" t="s">
        <v>81</v>
      </c>
      <c r="E2863" s="8" t="s">
        <v>82</v>
      </c>
      <c r="F2863" s="10" t="s">
        <v>2454</v>
      </c>
      <c r="G2863" s="10" t="s">
        <v>2455</v>
      </c>
      <c r="H2863" s="10" t="s">
        <v>25</v>
      </c>
      <c r="I2863" s="10" t="s">
        <v>26</v>
      </c>
      <c r="J2863" s="11">
        <f t="shared" si="177"/>
        <v>75200000</v>
      </c>
      <c r="K2863" s="11">
        <f t="shared" si="177"/>
        <v>75200000</v>
      </c>
      <c r="L2863" s="12">
        <f t="shared" si="176"/>
        <v>1</v>
      </c>
      <c r="M2863" s="27">
        <f t="shared" si="178"/>
        <v>0</v>
      </c>
      <c r="N2863" s="12">
        <f t="shared" si="179"/>
        <v>0</v>
      </c>
      <c r="O2863" s="17" t="s">
        <v>2425</v>
      </c>
      <c r="P2863" s="52"/>
    </row>
    <row r="2864" spans="1:16" hidden="1" x14ac:dyDescent="0.35">
      <c r="A2864" s="9" t="s">
        <v>27</v>
      </c>
      <c r="B2864" s="9" t="s">
        <v>2424</v>
      </c>
      <c r="C2864" s="9" t="s">
        <v>922</v>
      </c>
      <c r="D2864" s="9" t="s">
        <v>83</v>
      </c>
      <c r="E2864" s="8" t="s">
        <v>84</v>
      </c>
      <c r="F2864" s="10" t="s">
        <v>2454</v>
      </c>
      <c r="G2864" s="10" t="s">
        <v>2455</v>
      </c>
      <c r="H2864" s="10" t="s">
        <v>25</v>
      </c>
      <c r="I2864" s="10" t="s">
        <v>26</v>
      </c>
      <c r="J2864" s="11">
        <f t="shared" si="177"/>
        <v>75200000</v>
      </c>
      <c r="K2864" s="11">
        <f t="shared" si="177"/>
        <v>75200000</v>
      </c>
      <c r="L2864" s="12">
        <f t="shared" si="176"/>
        <v>1</v>
      </c>
      <c r="M2864" s="27">
        <f t="shared" si="178"/>
        <v>0</v>
      </c>
      <c r="N2864" s="12">
        <f t="shared" si="179"/>
        <v>0</v>
      </c>
      <c r="O2864" s="17" t="s">
        <v>2425</v>
      </c>
      <c r="P2864" s="52"/>
    </row>
    <row r="2865" spans="1:16" hidden="1" x14ac:dyDescent="0.35">
      <c r="A2865" s="9" t="s">
        <v>27</v>
      </c>
      <c r="B2865" s="9" t="s">
        <v>2424</v>
      </c>
      <c r="C2865" s="9" t="s">
        <v>922</v>
      </c>
      <c r="D2865" s="9" t="s">
        <v>1792</v>
      </c>
      <c r="E2865" s="8" t="s">
        <v>1793</v>
      </c>
      <c r="F2865" s="10" t="s">
        <v>2456</v>
      </c>
      <c r="G2865" s="10" t="s">
        <v>2457</v>
      </c>
      <c r="H2865" s="10" t="s">
        <v>25</v>
      </c>
      <c r="I2865" s="10" t="s">
        <v>26</v>
      </c>
      <c r="J2865" s="11">
        <f t="shared" si="177"/>
        <v>115520000</v>
      </c>
      <c r="K2865" s="11">
        <f t="shared" si="177"/>
        <v>115520000</v>
      </c>
      <c r="L2865" s="12">
        <f t="shared" si="176"/>
        <v>1</v>
      </c>
      <c r="M2865" s="27">
        <f t="shared" si="178"/>
        <v>0</v>
      </c>
      <c r="N2865" s="12">
        <f t="shared" si="179"/>
        <v>0</v>
      </c>
      <c r="O2865" s="17" t="s">
        <v>2425</v>
      </c>
      <c r="P2865" s="52"/>
    </row>
    <row r="2866" spans="1:16" hidden="1" x14ac:dyDescent="0.35">
      <c r="A2866" s="9" t="s">
        <v>27</v>
      </c>
      <c r="B2866" s="9" t="s">
        <v>2424</v>
      </c>
      <c r="C2866" s="9" t="s">
        <v>922</v>
      </c>
      <c r="D2866" s="9" t="s">
        <v>1794</v>
      </c>
      <c r="E2866" s="8" t="s">
        <v>1793</v>
      </c>
      <c r="F2866" s="10" t="s">
        <v>2456</v>
      </c>
      <c r="G2866" s="10" t="s">
        <v>2457</v>
      </c>
      <c r="H2866" s="10" t="s">
        <v>25</v>
      </c>
      <c r="I2866" s="10" t="s">
        <v>26</v>
      </c>
      <c r="J2866" s="11">
        <f t="shared" si="177"/>
        <v>115520000</v>
      </c>
      <c r="K2866" s="11">
        <f t="shared" si="177"/>
        <v>115520000</v>
      </c>
      <c r="L2866" s="12">
        <f t="shared" si="176"/>
        <v>1</v>
      </c>
      <c r="M2866" s="27">
        <f t="shared" si="178"/>
        <v>0</v>
      </c>
      <c r="N2866" s="12">
        <f t="shared" si="179"/>
        <v>0</v>
      </c>
      <c r="O2866" s="17" t="s">
        <v>2425</v>
      </c>
      <c r="P2866" s="52"/>
    </row>
    <row r="2867" spans="1:16" hidden="1" x14ac:dyDescent="0.35">
      <c r="A2867" s="9" t="s">
        <v>27</v>
      </c>
      <c r="B2867" s="9" t="s">
        <v>2424</v>
      </c>
      <c r="C2867" s="9" t="s">
        <v>922</v>
      </c>
      <c r="D2867" s="9" t="s">
        <v>1795</v>
      </c>
      <c r="E2867" s="8" t="s">
        <v>1793</v>
      </c>
      <c r="F2867" s="10" t="s">
        <v>2456</v>
      </c>
      <c r="G2867" s="10" t="s">
        <v>2457</v>
      </c>
      <c r="H2867" s="10" t="s">
        <v>25</v>
      </c>
      <c r="I2867" s="10" t="s">
        <v>26</v>
      </c>
      <c r="J2867" s="11">
        <f t="shared" si="177"/>
        <v>115520000</v>
      </c>
      <c r="K2867" s="11">
        <f t="shared" si="177"/>
        <v>115520000</v>
      </c>
      <c r="L2867" s="12">
        <f t="shared" si="176"/>
        <v>1</v>
      </c>
      <c r="M2867" s="27">
        <f t="shared" si="178"/>
        <v>0</v>
      </c>
      <c r="N2867" s="12">
        <f t="shared" si="179"/>
        <v>0</v>
      </c>
      <c r="O2867" s="17" t="s">
        <v>2425</v>
      </c>
      <c r="P2867" s="52"/>
    </row>
    <row r="2868" spans="1:16" hidden="1" x14ac:dyDescent="0.35">
      <c r="A2868" s="9" t="s">
        <v>27</v>
      </c>
      <c r="B2868" s="9" t="s">
        <v>2424</v>
      </c>
      <c r="C2868" s="9" t="s">
        <v>1215</v>
      </c>
      <c r="D2868" s="9"/>
      <c r="E2868" s="8" t="s">
        <v>1216</v>
      </c>
      <c r="F2868" s="10" t="s">
        <v>2458</v>
      </c>
      <c r="G2868" s="10" t="s">
        <v>2459</v>
      </c>
      <c r="H2868" s="10" t="s">
        <v>25</v>
      </c>
      <c r="I2868" s="10" t="s">
        <v>26</v>
      </c>
      <c r="J2868" s="11">
        <f t="shared" si="177"/>
        <v>178018000</v>
      </c>
      <c r="K2868" s="11">
        <f t="shared" si="177"/>
        <v>151710370</v>
      </c>
      <c r="L2868" s="12">
        <f t="shared" si="176"/>
        <v>0.85221926996146458</v>
      </c>
      <c r="M2868" s="27">
        <f t="shared" si="178"/>
        <v>26307630</v>
      </c>
      <c r="N2868" s="12">
        <f t="shared" si="179"/>
        <v>0.14778073003853542</v>
      </c>
      <c r="O2868" s="17" t="s">
        <v>2425</v>
      </c>
      <c r="P2868" s="52"/>
    </row>
    <row r="2869" spans="1:16" hidden="1" x14ac:dyDescent="0.35">
      <c r="A2869" s="9" t="s">
        <v>27</v>
      </c>
      <c r="B2869" s="9" t="s">
        <v>2424</v>
      </c>
      <c r="C2869" s="9" t="s">
        <v>1215</v>
      </c>
      <c r="D2869" s="9" t="s">
        <v>164</v>
      </c>
      <c r="E2869" s="8" t="s">
        <v>165</v>
      </c>
      <c r="F2869" s="10" t="s">
        <v>2460</v>
      </c>
      <c r="G2869" s="10" t="s">
        <v>2461</v>
      </c>
      <c r="H2869" s="10" t="s">
        <v>25</v>
      </c>
      <c r="I2869" s="10" t="s">
        <v>26</v>
      </c>
      <c r="J2869" s="11">
        <f t="shared" si="177"/>
        <v>126914000</v>
      </c>
      <c r="K2869" s="11">
        <f t="shared" si="177"/>
        <v>100829929</v>
      </c>
      <c r="L2869" s="12">
        <f t="shared" si="176"/>
        <v>0.79447443938414986</v>
      </c>
      <c r="M2869" s="27">
        <f t="shared" si="178"/>
        <v>26084071</v>
      </c>
      <c r="N2869" s="12">
        <f t="shared" si="179"/>
        <v>0.20552556061585012</v>
      </c>
      <c r="O2869" s="17" t="s">
        <v>2425</v>
      </c>
      <c r="P2869" s="52"/>
    </row>
    <row r="2870" spans="1:16" hidden="1" x14ac:dyDescent="0.35">
      <c r="A2870" s="9" t="s">
        <v>27</v>
      </c>
      <c r="B2870" s="9" t="s">
        <v>2424</v>
      </c>
      <c r="C2870" s="9" t="s">
        <v>1215</v>
      </c>
      <c r="D2870" s="9" t="s">
        <v>270</v>
      </c>
      <c r="E2870" s="8" t="s">
        <v>271</v>
      </c>
      <c r="F2870" s="10" t="s">
        <v>2460</v>
      </c>
      <c r="G2870" s="10" t="s">
        <v>2461</v>
      </c>
      <c r="H2870" s="10" t="s">
        <v>25</v>
      </c>
      <c r="I2870" s="10" t="s">
        <v>26</v>
      </c>
      <c r="J2870" s="11">
        <f t="shared" si="177"/>
        <v>126914000</v>
      </c>
      <c r="K2870" s="11">
        <f t="shared" si="177"/>
        <v>100829929</v>
      </c>
      <c r="L2870" s="12">
        <f t="shared" si="176"/>
        <v>0.79447443938414986</v>
      </c>
      <c r="M2870" s="27">
        <f t="shared" si="178"/>
        <v>26084071</v>
      </c>
      <c r="N2870" s="12">
        <f t="shared" si="179"/>
        <v>0.20552556061585012</v>
      </c>
      <c r="O2870" s="17" t="s">
        <v>2425</v>
      </c>
      <c r="P2870" s="52"/>
    </row>
    <row r="2871" spans="1:16" hidden="1" x14ac:dyDescent="0.35">
      <c r="A2871" s="9" t="s">
        <v>27</v>
      </c>
      <c r="B2871" s="9" t="s">
        <v>2424</v>
      </c>
      <c r="C2871" s="9" t="s">
        <v>1215</v>
      </c>
      <c r="D2871" s="9" t="s">
        <v>1023</v>
      </c>
      <c r="E2871" s="8" t="s">
        <v>1024</v>
      </c>
      <c r="F2871" s="10" t="s">
        <v>2460</v>
      </c>
      <c r="G2871" s="10" t="s">
        <v>2461</v>
      </c>
      <c r="H2871" s="10" t="s">
        <v>25</v>
      </c>
      <c r="I2871" s="10" t="s">
        <v>26</v>
      </c>
      <c r="J2871" s="11">
        <f t="shared" si="177"/>
        <v>126914000</v>
      </c>
      <c r="K2871" s="11">
        <f t="shared" si="177"/>
        <v>100829929</v>
      </c>
      <c r="L2871" s="12">
        <f t="shared" si="176"/>
        <v>0.79447443938414986</v>
      </c>
      <c r="M2871" s="27">
        <f t="shared" si="178"/>
        <v>26084071</v>
      </c>
      <c r="N2871" s="12">
        <f t="shared" si="179"/>
        <v>0.20552556061585012</v>
      </c>
      <c r="O2871" s="17" t="s">
        <v>2425</v>
      </c>
      <c r="P2871" s="52"/>
    </row>
    <row r="2872" spans="1:16" hidden="1" x14ac:dyDescent="0.35">
      <c r="A2872" s="9" t="s">
        <v>27</v>
      </c>
      <c r="B2872" s="9" t="s">
        <v>2424</v>
      </c>
      <c r="C2872" s="9" t="s">
        <v>1215</v>
      </c>
      <c r="D2872" s="9" t="s">
        <v>1025</v>
      </c>
      <c r="E2872" s="8" t="s">
        <v>1024</v>
      </c>
      <c r="F2872" s="10" t="s">
        <v>2460</v>
      </c>
      <c r="G2872" s="10" t="s">
        <v>2461</v>
      </c>
      <c r="H2872" s="10" t="s">
        <v>25</v>
      </c>
      <c r="I2872" s="10" t="s">
        <v>26</v>
      </c>
      <c r="J2872" s="11">
        <f t="shared" si="177"/>
        <v>126914000</v>
      </c>
      <c r="K2872" s="11">
        <f t="shared" si="177"/>
        <v>100829929</v>
      </c>
      <c r="L2872" s="12">
        <f t="shared" si="176"/>
        <v>0.79447443938414986</v>
      </c>
      <c r="M2872" s="27">
        <f t="shared" si="178"/>
        <v>26084071</v>
      </c>
      <c r="N2872" s="12">
        <f t="shared" si="179"/>
        <v>0.20552556061585012</v>
      </c>
      <c r="O2872" s="17" t="s">
        <v>2425</v>
      </c>
      <c r="P2872" s="52"/>
    </row>
    <row r="2873" spans="1:16" hidden="1" x14ac:dyDescent="0.35">
      <c r="A2873" s="9" t="s">
        <v>27</v>
      </c>
      <c r="B2873" s="9" t="s">
        <v>2424</v>
      </c>
      <c r="C2873" s="9" t="s">
        <v>1215</v>
      </c>
      <c r="D2873" s="9" t="s">
        <v>49</v>
      </c>
      <c r="E2873" s="8" t="s">
        <v>50</v>
      </c>
      <c r="F2873" s="10" t="s">
        <v>2462</v>
      </c>
      <c r="G2873" s="10" t="s">
        <v>2463</v>
      </c>
      <c r="H2873" s="10" t="s">
        <v>25</v>
      </c>
      <c r="I2873" s="10" t="s">
        <v>26</v>
      </c>
      <c r="J2873" s="11">
        <f t="shared" si="177"/>
        <v>51104000</v>
      </c>
      <c r="K2873" s="11">
        <f t="shared" si="177"/>
        <v>50880441</v>
      </c>
      <c r="L2873" s="12">
        <f t="shared" si="176"/>
        <v>0.99562541092673762</v>
      </c>
      <c r="M2873" s="27">
        <f t="shared" si="178"/>
        <v>223559</v>
      </c>
      <c r="N2873" s="12">
        <f t="shared" si="179"/>
        <v>4.3745890732623666E-3</v>
      </c>
      <c r="O2873" s="17" t="s">
        <v>2425</v>
      </c>
      <c r="P2873" s="52"/>
    </row>
    <row r="2874" spans="1:16" hidden="1" x14ac:dyDescent="0.35">
      <c r="A2874" s="9" t="s">
        <v>27</v>
      </c>
      <c r="B2874" s="9" t="s">
        <v>2424</v>
      </c>
      <c r="C2874" s="9" t="s">
        <v>1215</v>
      </c>
      <c r="D2874" s="9" t="s">
        <v>1792</v>
      </c>
      <c r="E2874" s="8" t="s">
        <v>1793</v>
      </c>
      <c r="F2874" s="10" t="s">
        <v>2462</v>
      </c>
      <c r="G2874" s="10" t="s">
        <v>2463</v>
      </c>
      <c r="H2874" s="10" t="s">
        <v>25</v>
      </c>
      <c r="I2874" s="10" t="s">
        <v>26</v>
      </c>
      <c r="J2874" s="11">
        <f t="shared" si="177"/>
        <v>51104000</v>
      </c>
      <c r="K2874" s="11">
        <f t="shared" si="177"/>
        <v>50880441</v>
      </c>
      <c r="L2874" s="12">
        <f t="shared" si="176"/>
        <v>0.99562541092673762</v>
      </c>
      <c r="M2874" s="27">
        <f t="shared" si="178"/>
        <v>223559</v>
      </c>
      <c r="N2874" s="12">
        <f t="shared" si="179"/>
        <v>4.3745890732623666E-3</v>
      </c>
      <c r="O2874" s="17" t="s">
        <v>2425</v>
      </c>
      <c r="P2874" s="52"/>
    </row>
    <row r="2875" spans="1:16" hidden="1" x14ac:dyDescent="0.35">
      <c r="A2875" s="9" t="s">
        <v>27</v>
      </c>
      <c r="B2875" s="9" t="s">
        <v>2424</v>
      </c>
      <c r="C2875" s="9" t="s">
        <v>1215</v>
      </c>
      <c r="D2875" s="9" t="s">
        <v>1794</v>
      </c>
      <c r="E2875" s="8" t="s">
        <v>1793</v>
      </c>
      <c r="F2875" s="10" t="s">
        <v>2462</v>
      </c>
      <c r="G2875" s="10" t="s">
        <v>2463</v>
      </c>
      <c r="H2875" s="10" t="s">
        <v>25</v>
      </c>
      <c r="I2875" s="10" t="s">
        <v>26</v>
      </c>
      <c r="J2875" s="11">
        <f t="shared" si="177"/>
        <v>51104000</v>
      </c>
      <c r="K2875" s="11">
        <f t="shared" si="177"/>
        <v>50880441</v>
      </c>
      <c r="L2875" s="12">
        <f t="shared" si="176"/>
        <v>0.99562541092673762</v>
      </c>
      <c r="M2875" s="27">
        <f t="shared" si="178"/>
        <v>223559</v>
      </c>
      <c r="N2875" s="12">
        <f t="shared" si="179"/>
        <v>4.3745890732623666E-3</v>
      </c>
      <c r="O2875" s="17" t="s">
        <v>2425</v>
      </c>
      <c r="P2875" s="52"/>
    </row>
    <row r="2876" spans="1:16" hidden="1" x14ac:dyDescent="0.35">
      <c r="A2876" s="9" t="s">
        <v>27</v>
      </c>
      <c r="B2876" s="9" t="s">
        <v>2424</v>
      </c>
      <c r="C2876" s="9" t="s">
        <v>1215</v>
      </c>
      <c r="D2876" s="9" t="s">
        <v>1795</v>
      </c>
      <c r="E2876" s="8" t="s">
        <v>1793</v>
      </c>
      <c r="F2876" s="10" t="s">
        <v>2462</v>
      </c>
      <c r="G2876" s="10" t="s">
        <v>2463</v>
      </c>
      <c r="H2876" s="10" t="s">
        <v>25</v>
      </c>
      <c r="I2876" s="10" t="s">
        <v>26</v>
      </c>
      <c r="J2876" s="11">
        <f t="shared" si="177"/>
        <v>51104000</v>
      </c>
      <c r="K2876" s="11">
        <f t="shared" si="177"/>
        <v>50880441</v>
      </c>
      <c r="L2876" s="12">
        <f t="shared" si="176"/>
        <v>0.99562541092673762</v>
      </c>
      <c r="M2876" s="27">
        <f t="shared" si="178"/>
        <v>223559</v>
      </c>
      <c r="N2876" s="12">
        <f t="shared" si="179"/>
        <v>4.3745890732623666E-3</v>
      </c>
      <c r="O2876" s="17" t="s">
        <v>2425</v>
      </c>
      <c r="P2876" s="52"/>
    </row>
    <row r="2877" spans="1:16" hidden="1" x14ac:dyDescent="0.35">
      <c r="A2877" s="9" t="s">
        <v>27</v>
      </c>
      <c r="B2877" s="9" t="s">
        <v>2424</v>
      </c>
      <c r="C2877" s="9" t="s">
        <v>1241</v>
      </c>
      <c r="D2877" s="9"/>
      <c r="E2877" s="8" t="s">
        <v>1242</v>
      </c>
      <c r="F2877" s="10" t="s">
        <v>1961</v>
      </c>
      <c r="G2877" s="10" t="s">
        <v>2464</v>
      </c>
      <c r="H2877" s="10" t="s">
        <v>25</v>
      </c>
      <c r="I2877" s="10" t="s">
        <v>26</v>
      </c>
      <c r="J2877" s="11">
        <f t="shared" si="177"/>
        <v>16000000</v>
      </c>
      <c r="K2877" s="11">
        <f t="shared" si="177"/>
        <v>16000000</v>
      </c>
      <c r="L2877" s="12">
        <f t="shared" si="176"/>
        <v>1</v>
      </c>
      <c r="M2877" s="27">
        <f t="shared" si="178"/>
        <v>0</v>
      </c>
      <c r="N2877" s="12">
        <f t="shared" si="179"/>
        <v>0</v>
      </c>
      <c r="O2877" s="17" t="s">
        <v>2425</v>
      </c>
      <c r="P2877" s="52"/>
    </row>
    <row r="2878" spans="1:16" hidden="1" x14ac:dyDescent="0.35">
      <c r="A2878" s="9" t="s">
        <v>27</v>
      </c>
      <c r="B2878" s="9" t="s">
        <v>2424</v>
      </c>
      <c r="C2878" s="9" t="s">
        <v>1241</v>
      </c>
      <c r="D2878" s="9" t="s">
        <v>49</v>
      </c>
      <c r="E2878" s="8" t="s">
        <v>50</v>
      </c>
      <c r="F2878" s="10" t="s">
        <v>1961</v>
      </c>
      <c r="G2878" s="10" t="s">
        <v>2464</v>
      </c>
      <c r="H2878" s="10" t="s">
        <v>25</v>
      </c>
      <c r="I2878" s="10" t="s">
        <v>26</v>
      </c>
      <c r="J2878" s="11">
        <f t="shared" si="177"/>
        <v>16000000</v>
      </c>
      <c r="K2878" s="11">
        <f t="shared" si="177"/>
        <v>16000000</v>
      </c>
      <c r="L2878" s="12">
        <f t="shared" si="176"/>
        <v>1</v>
      </c>
      <c r="M2878" s="27">
        <f t="shared" si="178"/>
        <v>0</v>
      </c>
      <c r="N2878" s="12">
        <f t="shared" si="179"/>
        <v>0</v>
      </c>
      <c r="O2878" s="17" t="s">
        <v>2425</v>
      </c>
      <c r="P2878" s="52"/>
    </row>
    <row r="2879" spans="1:16" hidden="1" x14ac:dyDescent="0.35">
      <c r="A2879" s="9" t="s">
        <v>27</v>
      </c>
      <c r="B2879" s="9" t="s">
        <v>2424</v>
      </c>
      <c r="C2879" s="9" t="s">
        <v>1241</v>
      </c>
      <c r="D2879" s="9" t="s">
        <v>1792</v>
      </c>
      <c r="E2879" s="8" t="s">
        <v>1793</v>
      </c>
      <c r="F2879" s="10" t="s">
        <v>1961</v>
      </c>
      <c r="G2879" s="10" t="s">
        <v>2464</v>
      </c>
      <c r="H2879" s="10" t="s">
        <v>25</v>
      </c>
      <c r="I2879" s="10" t="s">
        <v>26</v>
      </c>
      <c r="J2879" s="11">
        <f t="shared" si="177"/>
        <v>16000000</v>
      </c>
      <c r="K2879" s="11">
        <f t="shared" si="177"/>
        <v>16000000</v>
      </c>
      <c r="L2879" s="12">
        <f t="shared" si="176"/>
        <v>1</v>
      </c>
      <c r="M2879" s="27">
        <f t="shared" si="178"/>
        <v>0</v>
      </c>
      <c r="N2879" s="12">
        <f t="shared" si="179"/>
        <v>0</v>
      </c>
      <c r="O2879" s="17" t="s">
        <v>2425</v>
      </c>
      <c r="P2879" s="52"/>
    </row>
    <row r="2880" spans="1:16" hidden="1" x14ac:dyDescent="0.35">
      <c r="A2880" s="9" t="s">
        <v>27</v>
      </c>
      <c r="B2880" s="9" t="s">
        <v>2424</v>
      </c>
      <c r="C2880" s="9" t="s">
        <v>1241</v>
      </c>
      <c r="D2880" s="9" t="s">
        <v>1794</v>
      </c>
      <c r="E2880" s="8" t="s">
        <v>1793</v>
      </c>
      <c r="F2880" s="10" t="s">
        <v>1961</v>
      </c>
      <c r="G2880" s="10" t="s">
        <v>2464</v>
      </c>
      <c r="H2880" s="10" t="s">
        <v>25</v>
      </c>
      <c r="I2880" s="10" t="s">
        <v>26</v>
      </c>
      <c r="J2880" s="11">
        <f t="shared" si="177"/>
        <v>16000000</v>
      </c>
      <c r="K2880" s="11">
        <f t="shared" si="177"/>
        <v>16000000</v>
      </c>
      <c r="L2880" s="12">
        <f t="shared" si="176"/>
        <v>1</v>
      </c>
      <c r="M2880" s="27">
        <f t="shared" si="178"/>
        <v>0</v>
      </c>
      <c r="N2880" s="12">
        <f t="shared" si="179"/>
        <v>0</v>
      </c>
      <c r="O2880" s="17" t="s">
        <v>2425</v>
      </c>
      <c r="P2880" s="52"/>
    </row>
    <row r="2881" spans="1:16" hidden="1" x14ac:dyDescent="0.35">
      <c r="A2881" s="9" t="s">
        <v>27</v>
      </c>
      <c r="B2881" s="9" t="s">
        <v>2424</v>
      </c>
      <c r="C2881" s="9" t="s">
        <v>1241</v>
      </c>
      <c r="D2881" s="9" t="s">
        <v>1795</v>
      </c>
      <c r="E2881" s="8" t="s">
        <v>1793</v>
      </c>
      <c r="F2881" s="10" t="s">
        <v>1961</v>
      </c>
      <c r="G2881" s="10" t="s">
        <v>2464</v>
      </c>
      <c r="H2881" s="10" t="s">
        <v>25</v>
      </c>
      <c r="I2881" s="10" t="s">
        <v>26</v>
      </c>
      <c r="J2881" s="11">
        <f t="shared" si="177"/>
        <v>16000000</v>
      </c>
      <c r="K2881" s="11">
        <f t="shared" si="177"/>
        <v>16000000</v>
      </c>
      <c r="L2881" s="12">
        <f t="shared" si="176"/>
        <v>1</v>
      </c>
      <c r="M2881" s="27">
        <f t="shared" si="178"/>
        <v>0</v>
      </c>
      <c r="N2881" s="12">
        <f t="shared" si="179"/>
        <v>0</v>
      </c>
      <c r="O2881" s="17" t="s">
        <v>2425</v>
      </c>
      <c r="P2881" s="52"/>
    </row>
    <row r="2882" spans="1:16" ht="31" hidden="1" x14ac:dyDescent="0.35">
      <c r="A2882" s="9" t="s">
        <v>27</v>
      </c>
      <c r="B2882" s="9" t="s">
        <v>2424</v>
      </c>
      <c r="C2882" s="9" t="s">
        <v>1290</v>
      </c>
      <c r="D2882" s="9"/>
      <c r="E2882" s="8" t="s">
        <v>1291</v>
      </c>
      <c r="F2882" s="10" t="s">
        <v>1453</v>
      </c>
      <c r="G2882" s="10" t="s">
        <v>1454</v>
      </c>
      <c r="H2882" s="10" t="s">
        <v>25</v>
      </c>
      <c r="I2882" s="10" t="s">
        <v>26</v>
      </c>
      <c r="J2882" s="11">
        <f t="shared" si="177"/>
        <v>800000</v>
      </c>
      <c r="K2882" s="11">
        <f t="shared" si="177"/>
        <v>800000</v>
      </c>
      <c r="L2882" s="12">
        <f t="shared" si="176"/>
        <v>1</v>
      </c>
      <c r="M2882" s="27">
        <f t="shared" si="178"/>
        <v>0</v>
      </c>
      <c r="N2882" s="12">
        <f t="shared" si="179"/>
        <v>0</v>
      </c>
      <c r="O2882" s="17" t="s">
        <v>2425</v>
      </c>
      <c r="P2882" s="52"/>
    </row>
    <row r="2883" spans="1:16" hidden="1" x14ac:dyDescent="0.35">
      <c r="A2883" s="9" t="s">
        <v>27</v>
      </c>
      <c r="B2883" s="9" t="s">
        <v>2424</v>
      </c>
      <c r="C2883" s="9" t="s">
        <v>1290</v>
      </c>
      <c r="D2883" s="9" t="s">
        <v>49</v>
      </c>
      <c r="E2883" s="8" t="s">
        <v>50</v>
      </c>
      <c r="F2883" s="10" t="s">
        <v>1453</v>
      </c>
      <c r="G2883" s="10" t="s">
        <v>1454</v>
      </c>
      <c r="H2883" s="10" t="s">
        <v>25</v>
      </c>
      <c r="I2883" s="10" t="s">
        <v>26</v>
      </c>
      <c r="J2883" s="11">
        <f t="shared" si="177"/>
        <v>800000</v>
      </c>
      <c r="K2883" s="11">
        <f t="shared" si="177"/>
        <v>800000</v>
      </c>
      <c r="L2883" s="12">
        <f t="shared" si="176"/>
        <v>1</v>
      </c>
      <c r="M2883" s="27">
        <f t="shared" si="178"/>
        <v>0</v>
      </c>
      <c r="N2883" s="12">
        <f t="shared" si="179"/>
        <v>0</v>
      </c>
      <c r="O2883" s="17" t="s">
        <v>2425</v>
      </c>
      <c r="P2883" s="52"/>
    </row>
    <row r="2884" spans="1:16" hidden="1" x14ac:dyDescent="0.35">
      <c r="A2884" s="9" t="s">
        <v>27</v>
      </c>
      <c r="B2884" s="9" t="s">
        <v>2424</v>
      </c>
      <c r="C2884" s="9" t="s">
        <v>1290</v>
      </c>
      <c r="D2884" s="9" t="s">
        <v>1792</v>
      </c>
      <c r="E2884" s="8" t="s">
        <v>1793</v>
      </c>
      <c r="F2884" s="10" t="s">
        <v>1453</v>
      </c>
      <c r="G2884" s="10" t="s">
        <v>1454</v>
      </c>
      <c r="H2884" s="10" t="s">
        <v>25</v>
      </c>
      <c r="I2884" s="10" t="s">
        <v>26</v>
      </c>
      <c r="J2884" s="11">
        <f t="shared" si="177"/>
        <v>800000</v>
      </c>
      <c r="K2884" s="11">
        <f t="shared" si="177"/>
        <v>800000</v>
      </c>
      <c r="L2884" s="12">
        <f t="shared" si="176"/>
        <v>1</v>
      </c>
      <c r="M2884" s="27">
        <f t="shared" si="178"/>
        <v>0</v>
      </c>
      <c r="N2884" s="12">
        <f t="shared" si="179"/>
        <v>0</v>
      </c>
      <c r="O2884" s="17" t="s">
        <v>2425</v>
      </c>
      <c r="P2884" s="52"/>
    </row>
    <row r="2885" spans="1:16" hidden="1" x14ac:dyDescent="0.35">
      <c r="A2885" s="9" t="s">
        <v>27</v>
      </c>
      <c r="B2885" s="9" t="s">
        <v>2424</v>
      </c>
      <c r="C2885" s="9" t="s">
        <v>1290</v>
      </c>
      <c r="D2885" s="9" t="s">
        <v>1794</v>
      </c>
      <c r="E2885" s="8" t="s">
        <v>1793</v>
      </c>
      <c r="F2885" s="10" t="s">
        <v>1453</v>
      </c>
      <c r="G2885" s="10" t="s">
        <v>1454</v>
      </c>
      <c r="H2885" s="10" t="s">
        <v>25</v>
      </c>
      <c r="I2885" s="10" t="s">
        <v>26</v>
      </c>
      <c r="J2885" s="11">
        <f t="shared" si="177"/>
        <v>800000</v>
      </c>
      <c r="K2885" s="11">
        <f t="shared" si="177"/>
        <v>800000</v>
      </c>
      <c r="L2885" s="12">
        <f t="shared" si="176"/>
        <v>1</v>
      </c>
      <c r="M2885" s="27">
        <f t="shared" si="178"/>
        <v>0</v>
      </c>
      <c r="N2885" s="12">
        <f t="shared" si="179"/>
        <v>0</v>
      </c>
      <c r="O2885" s="17" t="s">
        <v>2425</v>
      </c>
      <c r="P2885" s="52"/>
    </row>
    <row r="2886" spans="1:16" hidden="1" x14ac:dyDescent="0.35">
      <c r="A2886" s="9" t="s">
        <v>27</v>
      </c>
      <c r="B2886" s="9" t="s">
        <v>2424</v>
      </c>
      <c r="C2886" s="9" t="s">
        <v>1290</v>
      </c>
      <c r="D2886" s="9" t="s">
        <v>1795</v>
      </c>
      <c r="E2886" s="8" t="s">
        <v>1793</v>
      </c>
      <c r="F2886" s="10" t="s">
        <v>1453</v>
      </c>
      <c r="G2886" s="10" t="s">
        <v>1454</v>
      </c>
      <c r="H2886" s="10" t="s">
        <v>25</v>
      </c>
      <c r="I2886" s="10" t="s">
        <v>26</v>
      </c>
      <c r="J2886" s="11">
        <f t="shared" si="177"/>
        <v>800000</v>
      </c>
      <c r="K2886" s="11">
        <f t="shared" si="177"/>
        <v>800000</v>
      </c>
      <c r="L2886" s="12">
        <f t="shared" si="176"/>
        <v>1</v>
      </c>
      <c r="M2886" s="27">
        <f t="shared" si="178"/>
        <v>0</v>
      </c>
      <c r="N2886" s="12">
        <f t="shared" si="179"/>
        <v>0</v>
      </c>
      <c r="O2886" s="17" t="s">
        <v>2425</v>
      </c>
      <c r="P2886" s="52"/>
    </row>
    <row r="2887" spans="1:16" hidden="1" x14ac:dyDescent="0.35">
      <c r="A2887" s="9" t="s">
        <v>27</v>
      </c>
      <c r="B2887" s="9" t="s">
        <v>2424</v>
      </c>
      <c r="C2887" s="9" t="s">
        <v>1818</v>
      </c>
      <c r="D2887" s="9"/>
      <c r="E2887" s="8" t="s">
        <v>1819</v>
      </c>
      <c r="F2887" s="10" t="s">
        <v>941</v>
      </c>
      <c r="G2887" s="10" t="s">
        <v>2274</v>
      </c>
      <c r="H2887" s="10" t="s">
        <v>25</v>
      </c>
      <c r="I2887" s="10" t="s">
        <v>26</v>
      </c>
      <c r="J2887" s="11">
        <f t="shared" si="177"/>
        <v>14400000</v>
      </c>
      <c r="K2887" s="11">
        <f t="shared" si="177"/>
        <v>14400000</v>
      </c>
      <c r="L2887" s="12">
        <f t="shared" si="176"/>
        <v>1</v>
      </c>
      <c r="M2887" s="27">
        <f t="shared" si="178"/>
        <v>0</v>
      </c>
      <c r="N2887" s="12">
        <f t="shared" si="179"/>
        <v>0</v>
      </c>
      <c r="O2887" s="17" t="s">
        <v>2425</v>
      </c>
      <c r="P2887" s="52"/>
    </row>
    <row r="2888" spans="1:16" hidden="1" x14ac:dyDescent="0.35">
      <c r="A2888" s="9" t="s">
        <v>27</v>
      </c>
      <c r="B2888" s="9" t="s">
        <v>2424</v>
      </c>
      <c r="C2888" s="9" t="s">
        <v>1818</v>
      </c>
      <c r="D2888" s="9" t="s">
        <v>49</v>
      </c>
      <c r="E2888" s="8" t="s">
        <v>50</v>
      </c>
      <c r="F2888" s="10" t="s">
        <v>941</v>
      </c>
      <c r="G2888" s="10" t="s">
        <v>2274</v>
      </c>
      <c r="H2888" s="10" t="s">
        <v>25</v>
      </c>
      <c r="I2888" s="10" t="s">
        <v>26</v>
      </c>
      <c r="J2888" s="11">
        <f t="shared" si="177"/>
        <v>14400000</v>
      </c>
      <c r="K2888" s="11">
        <f t="shared" si="177"/>
        <v>14400000</v>
      </c>
      <c r="L2888" s="12">
        <f t="shared" si="176"/>
        <v>1</v>
      </c>
      <c r="M2888" s="27">
        <f t="shared" si="178"/>
        <v>0</v>
      </c>
      <c r="N2888" s="12">
        <f t="shared" si="179"/>
        <v>0</v>
      </c>
      <c r="O2888" s="17" t="s">
        <v>2425</v>
      </c>
      <c r="P2888" s="52"/>
    </row>
    <row r="2889" spans="1:16" hidden="1" x14ac:dyDescent="0.35">
      <c r="A2889" s="9" t="s">
        <v>27</v>
      </c>
      <c r="B2889" s="9" t="s">
        <v>2424</v>
      </c>
      <c r="C2889" s="9" t="s">
        <v>1818</v>
      </c>
      <c r="D2889" s="9" t="s">
        <v>1792</v>
      </c>
      <c r="E2889" s="8" t="s">
        <v>1793</v>
      </c>
      <c r="F2889" s="10" t="s">
        <v>941</v>
      </c>
      <c r="G2889" s="10" t="s">
        <v>2274</v>
      </c>
      <c r="H2889" s="10" t="s">
        <v>25</v>
      </c>
      <c r="I2889" s="10" t="s">
        <v>26</v>
      </c>
      <c r="J2889" s="11">
        <f t="shared" si="177"/>
        <v>14400000</v>
      </c>
      <c r="K2889" s="11">
        <f t="shared" si="177"/>
        <v>14400000</v>
      </c>
      <c r="L2889" s="12">
        <f t="shared" si="176"/>
        <v>1</v>
      </c>
      <c r="M2889" s="27">
        <f t="shared" si="178"/>
        <v>0</v>
      </c>
      <c r="N2889" s="12">
        <f t="shared" si="179"/>
        <v>0</v>
      </c>
      <c r="O2889" s="17" t="s">
        <v>2425</v>
      </c>
      <c r="P2889" s="52"/>
    </row>
    <row r="2890" spans="1:16" hidden="1" x14ac:dyDescent="0.35">
      <c r="A2890" s="9" t="s">
        <v>27</v>
      </c>
      <c r="B2890" s="9" t="s">
        <v>2424</v>
      </c>
      <c r="C2890" s="9" t="s">
        <v>1818</v>
      </c>
      <c r="D2890" s="9" t="s">
        <v>1794</v>
      </c>
      <c r="E2890" s="8" t="s">
        <v>1793</v>
      </c>
      <c r="F2890" s="10" t="s">
        <v>941</v>
      </c>
      <c r="G2890" s="10" t="s">
        <v>2274</v>
      </c>
      <c r="H2890" s="10" t="s">
        <v>25</v>
      </c>
      <c r="I2890" s="10" t="s">
        <v>26</v>
      </c>
      <c r="J2890" s="11">
        <f t="shared" si="177"/>
        <v>14400000</v>
      </c>
      <c r="K2890" s="11">
        <f t="shared" si="177"/>
        <v>14400000</v>
      </c>
      <c r="L2890" s="12">
        <f t="shared" si="176"/>
        <v>1</v>
      </c>
      <c r="M2890" s="27">
        <f t="shared" si="178"/>
        <v>0</v>
      </c>
      <c r="N2890" s="12">
        <f t="shared" si="179"/>
        <v>0</v>
      </c>
      <c r="O2890" s="17" t="s">
        <v>2425</v>
      </c>
      <c r="P2890" s="52"/>
    </row>
    <row r="2891" spans="1:16" hidden="1" x14ac:dyDescent="0.35">
      <c r="A2891" s="9" t="s">
        <v>27</v>
      </c>
      <c r="B2891" s="9" t="s">
        <v>2424</v>
      </c>
      <c r="C2891" s="9" t="s">
        <v>1818</v>
      </c>
      <c r="D2891" s="9" t="s">
        <v>1795</v>
      </c>
      <c r="E2891" s="8" t="s">
        <v>1793</v>
      </c>
      <c r="F2891" s="10" t="s">
        <v>941</v>
      </c>
      <c r="G2891" s="10" t="s">
        <v>2274</v>
      </c>
      <c r="H2891" s="10" t="s">
        <v>25</v>
      </c>
      <c r="I2891" s="10" t="s">
        <v>26</v>
      </c>
      <c r="J2891" s="11">
        <f t="shared" si="177"/>
        <v>14400000</v>
      </c>
      <c r="K2891" s="11">
        <f t="shared" si="177"/>
        <v>14400000</v>
      </c>
      <c r="L2891" s="12">
        <f t="shared" ref="L2891:L2954" si="180">K2891/J2891</f>
        <v>1</v>
      </c>
      <c r="M2891" s="27">
        <f t="shared" si="178"/>
        <v>0</v>
      </c>
      <c r="N2891" s="12">
        <f t="shared" si="179"/>
        <v>0</v>
      </c>
      <c r="O2891" s="17" t="s">
        <v>2425</v>
      </c>
      <c r="P2891" s="52"/>
    </row>
    <row r="2892" spans="1:16" hidden="1" x14ac:dyDescent="0.35">
      <c r="A2892" s="9" t="s">
        <v>27</v>
      </c>
      <c r="B2892" s="9" t="s">
        <v>2424</v>
      </c>
      <c r="C2892" s="9" t="s">
        <v>1821</v>
      </c>
      <c r="D2892" s="9"/>
      <c r="E2892" s="8" t="s">
        <v>1822</v>
      </c>
      <c r="F2892" s="10" t="s">
        <v>1963</v>
      </c>
      <c r="G2892" s="10" t="s">
        <v>2442</v>
      </c>
      <c r="H2892" s="10" t="s">
        <v>25</v>
      </c>
      <c r="I2892" s="10" t="s">
        <v>26</v>
      </c>
      <c r="J2892" s="11">
        <f t="shared" si="177"/>
        <v>960000</v>
      </c>
      <c r="K2892" s="11">
        <f t="shared" si="177"/>
        <v>960000</v>
      </c>
      <c r="L2892" s="12">
        <f t="shared" si="180"/>
        <v>1</v>
      </c>
      <c r="M2892" s="27">
        <f t="shared" si="178"/>
        <v>0</v>
      </c>
      <c r="N2892" s="12">
        <f t="shared" si="179"/>
        <v>0</v>
      </c>
      <c r="O2892" s="17" t="s">
        <v>2425</v>
      </c>
      <c r="P2892" s="52"/>
    </row>
    <row r="2893" spans="1:16" hidden="1" x14ac:dyDescent="0.35">
      <c r="A2893" s="9" t="s">
        <v>27</v>
      </c>
      <c r="B2893" s="9" t="s">
        <v>2424</v>
      </c>
      <c r="C2893" s="9" t="s">
        <v>1821</v>
      </c>
      <c r="D2893" s="9" t="s">
        <v>49</v>
      </c>
      <c r="E2893" s="8" t="s">
        <v>50</v>
      </c>
      <c r="F2893" s="10" t="s">
        <v>1963</v>
      </c>
      <c r="G2893" s="10" t="s">
        <v>2442</v>
      </c>
      <c r="H2893" s="10" t="s">
        <v>25</v>
      </c>
      <c r="I2893" s="10" t="s">
        <v>26</v>
      </c>
      <c r="J2893" s="11">
        <f t="shared" si="177"/>
        <v>960000</v>
      </c>
      <c r="K2893" s="11">
        <f t="shared" si="177"/>
        <v>960000</v>
      </c>
      <c r="L2893" s="12">
        <f t="shared" si="180"/>
        <v>1</v>
      </c>
      <c r="M2893" s="27">
        <f t="shared" si="178"/>
        <v>0</v>
      </c>
      <c r="N2893" s="12">
        <f t="shared" si="179"/>
        <v>0</v>
      </c>
      <c r="O2893" s="17" t="s">
        <v>2425</v>
      </c>
      <c r="P2893" s="52"/>
    </row>
    <row r="2894" spans="1:16" hidden="1" x14ac:dyDescent="0.35">
      <c r="A2894" s="9" t="s">
        <v>27</v>
      </c>
      <c r="B2894" s="9" t="s">
        <v>2424</v>
      </c>
      <c r="C2894" s="9" t="s">
        <v>1821</v>
      </c>
      <c r="D2894" s="9" t="s">
        <v>1792</v>
      </c>
      <c r="E2894" s="8" t="s">
        <v>1793</v>
      </c>
      <c r="F2894" s="10" t="s">
        <v>1963</v>
      </c>
      <c r="G2894" s="10" t="s">
        <v>2442</v>
      </c>
      <c r="H2894" s="10" t="s">
        <v>25</v>
      </c>
      <c r="I2894" s="10" t="s">
        <v>26</v>
      </c>
      <c r="J2894" s="11">
        <f t="shared" si="177"/>
        <v>960000</v>
      </c>
      <c r="K2894" s="11">
        <f t="shared" si="177"/>
        <v>960000</v>
      </c>
      <c r="L2894" s="12">
        <f t="shared" si="180"/>
        <v>1</v>
      </c>
      <c r="M2894" s="27">
        <f t="shared" si="178"/>
        <v>0</v>
      </c>
      <c r="N2894" s="12">
        <f t="shared" si="179"/>
        <v>0</v>
      </c>
      <c r="O2894" s="17" t="s">
        <v>2425</v>
      </c>
      <c r="P2894" s="52"/>
    </row>
    <row r="2895" spans="1:16" hidden="1" x14ac:dyDescent="0.35">
      <c r="A2895" s="9" t="s">
        <v>27</v>
      </c>
      <c r="B2895" s="9" t="s">
        <v>2424</v>
      </c>
      <c r="C2895" s="9" t="s">
        <v>1821</v>
      </c>
      <c r="D2895" s="9" t="s">
        <v>1794</v>
      </c>
      <c r="E2895" s="8" t="s">
        <v>1793</v>
      </c>
      <c r="F2895" s="10" t="s">
        <v>1963</v>
      </c>
      <c r="G2895" s="10" t="s">
        <v>2442</v>
      </c>
      <c r="H2895" s="10" t="s">
        <v>25</v>
      </c>
      <c r="I2895" s="10" t="s">
        <v>26</v>
      </c>
      <c r="J2895" s="11">
        <f t="shared" si="177"/>
        <v>960000</v>
      </c>
      <c r="K2895" s="11">
        <f t="shared" si="177"/>
        <v>960000</v>
      </c>
      <c r="L2895" s="12">
        <f t="shared" si="180"/>
        <v>1</v>
      </c>
      <c r="M2895" s="27">
        <f t="shared" si="178"/>
        <v>0</v>
      </c>
      <c r="N2895" s="12">
        <f t="shared" si="179"/>
        <v>0</v>
      </c>
      <c r="O2895" s="17" t="s">
        <v>2425</v>
      </c>
      <c r="P2895" s="52"/>
    </row>
    <row r="2896" spans="1:16" hidden="1" x14ac:dyDescent="0.35">
      <c r="A2896" s="9" t="s">
        <v>27</v>
      </c>
      <c r="B2896" s="9" t="s">
        <v>2424</v>
      </c>
      <c r="C2896" s="9" t="s">
        <v>1821</v>
      </c>
      <c r="D2896" s="9" t="s">
        <v>1795</v>
      </c>
      <c r="E2896" s="8" t="s">
        <v>1793</v>
      </c>
      <c r="F2896" s="10" t="s">
        <v>1963</v>
      </c>
      <c r="G2896" s="10" t="s">
        <v>2442</v>
      </c>
      <c r="H2896" s="10" t="s">
        <v>25</v>
      </c>
      <c r="I2896" s="10" t="s">
        <v>26</v>
      </c>
      <c r="J2896" s="11">
        <f t="shared" si="177"/>
        <v>960000</v>
      </c>
      <c r="K2896" s="11">
        <f t="shared" si="177"/>
        <v>960000</v>
      </c>
      <c r="L2896" s="12">
        <f t="shared" si="180"/>
        <v>1</v>
      </c>
      <c r="M2896" s="27">
        <f t="shared" si="178"/>
        <v>0</v>
      </c>
      <c r="N2896" s="12">
        <f t="shared" si="179"/>
        <v>0</v>
      </c>
      <c r="O2896" s="17" t="s">
        <v>2425</v>
      </c>
      <c r="P2896" s="52"/>
    </row>
    <row r="2897" spans="1:16" hidden="1" x14ac:dyDescent="0.35">
      <c r="A2897" s="9" t="s">
        <v>27</v>
      </c>
      <c r="B2897" s="9" t="s">
        <v>2424</v>
      </c>
      <c r="C2897" s="9" t="s">
        <v>1824</v>
      </c>
      <c r="D2897" s="9"/>
      <c r="E2897" s="8" t="s">
        <v>1825</v>
      </c>
      <c r="F2897" s="10" t="s">
        <v>2054</v>
      </c>
      <c r="G2897" s="10" t="s">
        <v>2236</v>
      </c>
      <c r="H2897" s="10" t="s">
        <v>25</v>
      </c>
      <c r="I2897" s="10" t="s">
        <v>26</v>
      </c>
      <c r="J2897" s="11">
        <f t="shared" si="177"/>
        <v>8800000</v>
      </c>
      <c r="K2897" s="11">
        <f t="shared" si="177"/>
        <v>8800000</v>
      </c>
      <c r="L2897" s="12">
        <f t="shared" si="180"/>
        <v>1</v>
      </c>
      <c r="M2897" s="27">
        <f t="shared" si="178"/>
        <v>0</v>
      </c>
      <c r="N2897" s="12">
        <f t="shared" si="179"/>
        <v>0</v>
      </c>
      <c r="O2897" s="17" t="s">
        <v>2425</v>
      </c>
      <c r="P2897" s="52"/>
    </row>
    <row r="2898" spans="1:16" hidden="1" x14ac:dyDescent="0.35">
      <c r="A2898" s="9" t="s">
        <v>27</v>
      </c>
      <c r="B2898" s="9" t="s">
        <v>2424</v>
      </c>
      <c r="C2898" s="9" t="s">
        <v>1824</v>
      </c>
      <c r="D2898" s="9" t="s">
        <v>49</v>
      </c>
      <c r="E2898" s="8" t="s">
        <v>50</v>
      </c>
      <c r="F2898" s="10" t="s">
        <v>2054</v>
      </c>
      <c r="G2898" s="10" t="s">
        <v>2236</v>
      </c>
      <c r="H2898" s="10" t="s">
        <v>25</v>
      </c>
      <c r="I2898" s="10" t="s">
        <v>26</v>
      </c>
      <c r="J2898" s="11">
        <f t="shared" si="177"/>
        <v>8800000</v>
      </c>
      <c r="K2898" s="11">
        <f t="shared" si="177"/>
        <v>8800000</v>
      </c>
      <c r="L2898" s="12">
        <f t="shared" si="180"/>
        <v>1</v>
      </c>
      <c r="M2898" s="27">
        <f t="shared" si="178"/>
        <v>0</v>
      </c>
      <c r="N2898" s="12">
        <f t="shared" si="179"/>
        <v>0</v>
      </c>
      <c r="O2898" s="17" t="s">
        <v>2425</v>
      </c>
      <c r="P2898" s="52"/>
    </row>
    <row r="2899" spans="1:16" hidden="1" x14ac:dyDescent="0.35">
      <c r="A2899" s="9" t="s">
        <v>27</v>
      </c>
      <c r="B2899" s="9" t="s">
        <v>2424</v>
      </c>
      <c r="C2899" s="9" t="s">
        <v>1824</v>
      </c>
      <c r="D2899" s="9" t="s">
        <v>1792</v>
      </c>
      <c r="E2899" s="8" t="s">
        <v>1793</v>
      </c>
      <c r="F2899" s="10" t="s">
        <v>2054</v>
      </c>
      <c r="G2899" s="10" t="s">
        <v>2236</v>
      </c>
      <c r="H2899" s="10" t="s">
        <v>25</v>
      </c>
      <c r="I2899" s="10" t="s">
        <v>26</v>
      </c>
      <c r="J2899" s="11">
        <f t="shared" si="177"/>
        <v>8800000</v>
      </c>
      <c r="K2899" s="11">
        <f t="shared" si="177"/>
        <v>8800000</v>
      </c>
      <c r="L2899" s="12">
        <f t="shared" si="180"/>
        <v>1</v>
      </c>
      <c r="M2899" s="27">
        <f t="shared" si="178"/>
        <v>0</v>
      </c>
      <c r="N2899" s="12">
        <f t="shared" si="179"/>
        <v>0</v>
      </c>
      <c r="O2899" s="17" t="s">
        <v>2425</v>
      </c>
      <c r="P2899" s="52"/>
    </row>
    <row r="2900" spans="1:16" hidden="1" x14ac:dyDescent="0.35">
      <c r="A2900" s="9" t="s">
        <v>27</v>
      </c>
      <c r="B2900" s="9" t="s">
        <v>2424</v>
      </c>
      <c r="C2900" s="9" t="s">
        <v>1824</v>
      </c>
      <c r="D2900" s="9" t="s">
        <v>1794</v>
      </c>
      <c r="E2900" s="8" t="s">
        <v>1793</v>
      </c>
      <c r="F2900" s="10" t="s">
        <v>2054</v>
      </c>
      <c r="G2900" s="10" t="s">
        <v>2236</v>
      </c>
      <c r="H2900" s="10" t="s">
        <v>25</v>
      </c>
      <c r="I2900" s="10" t="s">
        <v>26</v>
      </c>
      <c r="J2900" s="11">
        <f t="shared" si="177"/>
        <v>8800000</v>
      </c>
      <c r="K2900" s="11">
        <f t="shared" si="177"/>
        <v>8800000</v>
      </c>
      <c r="L2900" s="12">
        <f t="shared" si="180"/>
        <v>1</v>
      </c>
      <c r="M2900" s="27">
        <f t="shared" si="178"/>
        <v>0</v>
      </c>
      <c r="N2900" s="12">
        <f t="shared" si="179"/>
        <v>0</v>
      </c>
      <c r="O2900" s="17" t="s">
        <v>2425</v>
      </c>
      <c r="P2900" s="52"/>
    </row>
    <row r="2901" spans="1:16" hidden="1" x14ac:dyDescent="0.35">
      <c r="A2901" s="9" t="s">
        <v>27</v>
      </c>
      <c r="B2901" s="9" t="s">
        <v>2424</v>
      </c>
      <c r="C2901" s="9" t="s">
        <v>1824</v>
      </c>
      <c r="D2901" s="9" t="s">
        <v>1795</v>
      </c>
      <c r="E2901" s="8" t="s">
        <v>1793</v>
      </c>
      <c r="F2901" s="10" t="s">
        <v>2054</v>
      </c>
      <c r="G2901" s="10" t="s">
        <v>2236</v>
      </c>
      <c r="H2901" s="10" t="s">
        <v>25</v>
      </c>
      <c r="I2901" s="10" t="s">
        <v>26</v>
      </c>
      <c r="J2901" s="11">
        <f t="shared" si="177"/>
        <v>8800000</v>
      </c>
      <c r="K2901" s="11">
        <f t="shared" si="177"/>
        <v>8800000</v>
      </c>
      <c r="L2901" s="12">
        <f t="shared" si="180"/>
        <v>1</v>
      </c>
      <c r="M2901" s="27">
        <f t="shared" si="178"/>
        <v>0</v>
      </c>
      <c r="N2901" s="12">
        <f t="shared" si="179"/>
        <v>0</v>
      </c>
      <c r="O2901" s="17" t="s">
        <v>2425</v>
      </c>
      <c r="P2901" s="52"/>
    </row>
    <row r="2902" spans="1:16" hidden="1" x14ac:dyDescent="0.35">
      <c r="A2902" s="9" t="s">
        <v>27</v>
      </c>
      <c r="B2902" s="9" t="s">
        <v>2424</v>
      </c>
      <c r="C2902" s="9" t="s">
        <v>1351</v>
      </c>
      <c r="D2902" s="9"/>
      <c r="E2902" s="8" t="s">
        <v>1352</v>
      </c>
      <c r="F2902" s="10" t="s">
        <v>2465</v>
      </c>
      <c r="G2902" s="10" t="s">
        <v>2466</v>
      </c>
      <c r="H2902" s="10" t="s">
        <v>25</v>
      </c>
      <c r="I2902" s="10" t="s">
        <v>26</v>
      </c>
      <c r="J2902" s="11">
        <f t="shared" si="177"/>
        <v>139840000</v>
      </c>
      <c r="K2902" s="11">
        <f t="shared" si="177"/>
        <v>139520000</v>
      </c>
      <c r="L2902" s="12">
        <f t="shared" si="180"/>
        <v>0.99771167048054921</v>
      </c>
      <c r="M2902" s="27">
        <f t="shared" si="178"/>
        <v>320000</v>
      </c>
      <c r="N2902" s="12">
        <f t="shared" si="179"/>
        <v>2.2883295194508009E-3</v>
      </c>
      <c r="O2902" s="17" t="s">
        <v>2425</v>
      </c>
      <c r="P2902" s="52"/>
    </row>
    <row r="2903" spans="1:16" hidden="1" x14ac:dyDescent="0.35">
      <c r="A2903" s="9" t="s">
        <v>27</v>
      </c>
      <c r="B2903" s="9" t="s">
        <v>2424</v>
      </c>
      <c r="C2903" s="9" t="s">
        <v>1351</v>
      </c>
      <c r="D2903" s="9" t="s">
        <v>49</v>
      </c>
      <c r="E2903" s="8" t="s">
        <v>50</v>
      </c>
      <c r="F2903" s="10" t="s">
        <v>2465</v>
      </c>
      <c r="G2903" s="10" t="s">
        <v>2466</v>
      </c>
      <c r="H2903" s="10" t="s">
        <v>25</v>
      </c>
      <c r="I2903" s="10" t="s">
        <v>26</v>
      </c>
      <c r="J2903" s="11">
        <f t="shared" si="177"/>
        <v>139840000</v>
      </c>
      <c r="K2903" s="11">
        <f t="shared" si="177"/>
        <v>139520000</v>
      </c>
      <c r="L2903" s="12">
        <f t="shared" si="180"/>
        <v>0.99771167048054921</v>
      </c>
      <c r="M2903" s="27">
        <f t="shared" si="178"/>
        <v>320000</v>
      </c>
      <c r="N2903" s="12">
        <f t="shared" si="179"/>
        <v>2.2883295194508009E-3</v>
      </c>
      <c r="O2903" s="17" t="s">
        <v>2425</v>
      </c>
      <c r="P2903" s="52"/>
    </row>
    <row r="2904" spans="1:16" hidden="1" x14ac:dyDescent="0.35">
      <c r="A2904" s="9" t="s">
        <v>27</v>
      </c>
      <c r="B2904" s="9" t="s">
        <v>2424</v>
      </c>
      <c r="C2904" s="9" t="s">
        <v>1351</v>
      </c>
      <c r="D2904" s="9" t="s">
        <v>1792</v>
      </c>
      <c r="E2904" s="8" t="s">
        <v>1793</v>
      </c>
      <c r="F2904" s="10" t="s">
        <v>2465</v>
      </c>
      <c r="G2904" s="10" t="s">
        <v>2466</v>
      </c>
      <c r="H2904" s="10" t="s">
        <v>25</v>
      </c>
      <c r="I2904" s="10" t="s">
        <v>26</v>
      </c>
      <c r="J2904" s="11">
        <f t="shared" si="177"/>
        <v>139840000</v>
      </c>
      <c r="K2904" s="11">
        <f t="shared" si="177"/>
        <v>139520000</v>
      </c>
      <c r="L2904" s="12">
        <f t="shared" si="180"/>
        <v>0.99771167048054921</v>
      </c>
      <c r="M2904" s="27">
        <f t="shared" si="178"/>
        <v>320000</v>
      </c>
      <c r="N2904" s="12">
        <f t="shared" si="179"/>
        <v>2.2883295194508009E-3</v>
      </c>
      <c r="O2904" s="17" t="s">
        <v>2425</v>
      </c>
      <c r="P2904" s="52"/>
    </row>
    <row r="2905" spans="1:16" hidden="1" x14ac:dyDescent="0.35">
      <c r="A2905" s="9" t="s">
        <v>27</v>
      </c>
      <c r="B2905" s="9" t="s">
        <v>2424</v>
      </c>
      <c r="C2905" s="9" t="s">
        <v>1351</v>
      </c>
      <c r="D2905" s="9" t="s">
        <v>1794</v>
      </c>
      <c r="E2905" s="8" t="s">
        <v>1793</v>
      </c>
      <c r="F2905" s="10" t="s">
        <v>2465</v>
      </c>
      <c r="G2905" s="10" t="s">
        <v>2466</v>
      </c>
      <c r="H2905" s="10" t="s">
        <v>25</v>
      </c>
      <c r="I2905" s="10" t="s">
        <v>26</v>
      </c>
      <c r="J2905" s="11">
        <f t="shared" si="177"/>
        <v>139840000</v>
      </c>
      <c r="K2905" s="11">
        <f t="shared" si="177"/>
        <v>139520000</v>
      </c>
      <c r="L2905" s="12">
        <f t="shared" si="180"/>
        <v>0.99771167048054921</v>
      </c>
      <c r="M2905" s="27">
        <f t="shared" si="178"/>
        <v>320000</v>
      </c>
      <c r="N2905" s="12">
        <f t="shared" si="179"/>
        <v>2.2883295194508009E-3</v>
      </c>
      <c r="O2905" s="17" t="s">
        <v>2425</v>
      </c>
      <c r="P2905" s="52"/>
    </row>
    <row r="2906" spans="1:16" hidden="1" x14ac:dyDescent="0.35">
      <c r="A2906" s="9" t="s">
        <v>27</v>
      </c>
      <c r="B2906" s="9" t="s">
        <v>2424</v>
      </c>
      <c r="C2906" s="9" t="s">
        <v>1351</v>
      </c>
      <c r="D2906" s="9" t="s">
        <v>1795</v>
      </c>
      <c r="E2906" s="8" t="s">
        <v>1793</v>
      </c>
      <c r="F2906" s="10" t="s">
        <v>2465</v>
      </c>
      <c r="G2906" s="10" t="s">
        <v>2466</v>
      </c>
      <c r="H2906" s="10" t="s">
        <v>25</v>
      </c>
      <c r="I2906" s="10" t="s">
        <v>26</v>
      </c>
      <c r="J2906" s="11">
        <f t="shared" si="177"/>
        <v>139840000</v>
      </c>
      <c r="K2906" s="11">
        <f t="shared" si="177"/>
        <v>139520000</v>
      </c>
      <c r="L2906" s="12">
        <f t="shared" si="180"/>
        <v>0.99771167048054921</v>
      </c>
      <c r="M2906" s="27">
        <f t="shared" si="178"/>
        <v>320000</v>
      </c>
      <c r="N2906" s="12">
        <f t="shared" si="179"/>
        <v>2.2883295194508009E-3</v>
      </c>
      <c r="O2906" s="17" t="s">
        <v>2425</v>
      </c>
      <c r="P2906" s="52"/>
    </row>
    <row r="2907" spans="1:16" hidden="1" x14ac:dyDescent="0.35">
      <c r="A2907" s="9" t="s">
        <v>27</v>
      </c>
      <c r="B2907" s="9" t="s">
        <v>2424</v>
      </c>
      <c r="C2907" s="9" t="s">
        <v>1387</v>
      </c>
      <c r="D2907" s="9"/>
      <c r="E2907" s="8" t="s">
        <v>1388</v>
      </c>
      <c r="F2907" s="10" t="s">
        <v>2467</v>
      </c>
      <c r="G2907" s="10" t="s">
        <v>26</v>
      </c>
      <c r="H2907" s="10" t="s">
        <v>25</v>
      </c>
      <c r="I2907" s="10" t="s">
        <v>26</v>
      </c>
      <c r="J2907" s="11">
        <f t="shared" si="177"/>
        <v>1193000</v>
      </c>
      <c r="K2907" s="11">
        <f t="shared" si="177"/>
        <v>0</v>
      </c>
      <c r="L2907" s="12">
        <f t="shared" si="180"/>
        <v>0</v>
      </c>
      <c r="M2907" s="27">
        <f t="shared" si="178"/>
        <v>1193000</v>
      </c>
      <c r="N2907" s="12">
        <f t="shared" si="179"/>
        <v>1</v>
      </c>
      <c r="O2907" s="17" t="s">
        <v>2425</v>
      </c>
      <c r="P2907" s="52"/>
    </row>
    <row r="2908" spans="1:16" hidden="1" x14ac:dyDescent="0.35">
      <c r="A2908" s="9" t="s">
        <v>27</v>
      </c>
      <c r="B2908" s="9" t="s">
        <v>2424</v>
      </c>
      <c r="C2908" s="9" t="s">
        <v>1391</v>
      </c>
      <c r="D2908" s="9"/>
      <c r="E2908" s="8" t="s">
        <v>1392</v>
      </c>
      <c r="F2908" s="10" t="s">
        <v>2467</v>
      </c>
      <c r="G2908" s="10" t="s">
        <v>26</v>
      </c>
      <c r="H2908" s="10" t="s">
        <v>25</v>
      </c>
      <c r="I2908" s="10" t="s">
        <v>26</v>
      </c>
      <c r="J2908" s="11">
        <f t="shared" si="177"/>
        <v>1193000</v>
      </c>
      <c r="K2908" s="11">
        <f t="shared" si="177"/>
        <v>0</v>
      </c>
      <c r="L2908" s="12">
        <f t="shared" si="180"/>
        <v>0</v>
      </c>
      <c r="M2908" s="27">
        <f t="shared" si="178"/>
        <v>1193000</v>
      </c>
      <c r="N2908" s="12">
        <f t="shared" si="179"/>
        <v>1</v>
      </c>
      <c r="O2908" s="17" t="s">
        <v>2425</v>
      </c>
      <c r="P2908" s="52"/>
    </row>
    <row r="2909" spans="1:16" hidden="1" x14ac:dyDescent="0.35">
      <c r="A2909" s="9" t="s">
        <v>27</v>
      </c>
      <c r="B2909" s="9" t="s">
        <v>2424</v>
      </c>
      <c r="C2909" s="9" t="s">
        <v>1391</v>
      </c>
      <c r="D2909" s="9" t="s">
        <v>49</v>
      </c>
      <c r="E2909" s="8" t="s">
        <v>50</v>
      </c>
      <c r="F2909" s="10" t="s">
        <v>2467</v>
      </c>
      <c r="G2909" s="10" t="s">
        <v>26</v>
      </c>
      <c r="H2909" s="10" t="s">
        <v>25</v>
      </c>
      <c r="I2909" s="10" t="s">
        <v>26</v>
      </c>
      <c r="J2909" s="11">
        <f t="shared" si="177"/>
        <v>1193000</v>
      </c>
      <c r="K2909" s="11">
        <f t="shared" si="177"/>
        <v>0</v>
      </c>
      <c r="L2909" s="12">
        <f t="shared" si="180"/>
        <v>0</v>
      </c>
      <c r="M2909" s="27">
        <f t="shared" si="178"/>
        <v>1193000</v>
      </c>
      <c r="N2909" s="12">
        <f t="shared" si="179"/>
        <v>1</v>
      </c>
      <c r="O2909" s="17" t="s">
        <v>2425</v>
      </c>
      <c r="P2909" s="52"/>
    </row>
    <row r="2910" spans="1:16" hidden="1" x14ac:dyDescent="0.35">
      <c r="A2910" s="9" t="s">
        <v>27</v>
      </c>
      <c r="B2910" s="9" t="s">
        <v>2424</v>
      </c>
      <c r="C2910" s="9" t="s">
        <v>1391</v>
      </c>
      <c r="D2910" s="9" t="s">
        <v>1792</v>
      </c>
      <c r="E2910" s="8" t="s">
        <v>1793</v>
      </c>
      <c r="F2910" s="10" t="s">
        <v>2467</v>
      </c>
      <c r="G2910" s="10" t="s">
        <v>26</v>
      </c>
      <c r="H2910" s="10" t="s">
        <v>25</v>
      </c>
      <c r="I2910" s="10" t="s">
        <v>26</v>
      </c>
      <c r="J2910" s="11">
        <f t="shared" si="177"/>
        <v>1193000</v>
      </c>
      <c r="K2910" s="11">
        <f t="shared" si="177"/>
        <v>0</v>
      </c>
      <c r="L2910" s="12">
        <f t="shared" si="180"/>
        <v>0</v>
      </c>
      <c r="M2910" s="27">
        <f t="shared" si="178"/>
        <v>1193000</v>
      </c>
      <c r="N2910" s="12">
        <f t="shared" si="179"/>
        <v>1</v>
      </c>
      <c r="O2910" s="17" t="s">
        <v>2425</v>
      </c>
      <c r="P2910" s="52"/>
    </row>
    <row r="2911" spans="1:16" hidden="1" x14ac:dyDescent="0.35">
      <c r="A2911" s="9" t="s">
        <v>27</v>
      </c>
      <c r="B2911" s="9" t="s">
        <v>2424</v>
      </c>
      <c r="C2911" s="9" t="s">
        <v>1391</v>
      </c>
      <c r="D2911" s="9" t="s">
        <v>1794</v>
      </c>
      <c r="E2911" s="8" t="s">
        <v>1793</v>
      </c>
      <c r="F2911" s="10" t="s">
        <v>2467</v>
      </c>
      <c r="G2911" s="10" t="s">
        <v>26</v>
      </c>
      <c r="H2911" s="10" t="s">
        <v>25</v>
      </c>
      <c r="I2911" s="10" t="s">
        <v>26</v>
      </c>
      <c r="J2911" s="11">
        <f t="shared" si="177"/>
        <v>1193000</v>
      </c>
      <c r="K2911" s="11">
        <f t="shared" si="177"/>
        <v>0</v>
      </c>
      <c r="L2911" s="12">
        <f t="shared" si="180"/>
        <v>0</v>
      </c>
      <c r="M2911" s="27">
        <f t="shared" si="178"/>
        <v>1193000</v>
      </c>
      <c r="N2911" s="12">
        <f t="shared" si="179"/>
        <v>1</v>
      </c>
      <c r="O2911" s="17" t="s">
        <v>2425</v>
      </c>
      <c r="P2911" s="52"/>
    </row>
    <row r="2912" spans="1:16" hidden="1" x14ac:dyDescent="0.35">
      <c r="A2912" s="9" t="s">
        <v>27</v>
      </c>
      <c r="B2912" s="9" t="s">
        <v>2424</v>
      </c>
      <c r="C2912" s="9" t="s">
        <v>1391</v>
      </c>
      <c r="D2912" s="9" t="s">
        <v>1795</v>
      </c>
      <c r="E2912" s="8" t="s">
        <v>1793</v>
      </c>
      <c r="F2912" s="10" t="s">
        <v>2467</v>
      </c>
      <c r="G2912" s="10" t="s">
        <v>26</v>
      </c>
      <c r="H2912" s="10" t="s">
        <v>25</v>
      </c>
      <c r="I2912" s="10" t="s">
        <v>26</v>
      </c>
      <c r="J2912" s="11">
        <f t="shared" si="177"/>
        <v>1193000</v>
      </c>
      <c r="K2912" s="11">
        <f t="shared" si="177"/>
        <v>0</v>
      </c>
      <c r="L2912" s="12">
        <f t="shared" si="180"/>
        <v>0</v>
      </c>
      <c r="M2912" s="27">
        <f t="shared" si="178"/>
        <v>1193000</v>
      </c>
      <c r="N2912" s="12">
        <f t="shared" si="179"/>
        <v>1</v>
      </c>
      <c r="O2912" s="17" t="s">
        <v>2425</v>
      </c>
      <c r="P2912" s="52"/>
    </row>
    <row r="2913" spans="1:16" x14ac:dyDescent="0.35">
      <c r="A2913" s="9" t="s">
        <v>27</v>
      </c>
      <c r="B2913" s="9" t="s">
        <v>2424</v>
      </c>
      <c r="C2913" s="9" t="s">
        <v>1600</v>
      </c>
      <c r="D2913" s="9"/>
      <c r="E2913" s="29" t="s">
        <v>3368</v>
      </c>
      <c r="F2913" s="10" t="s">
        <v>2468</v>
      </c>
      <c r="G2913" s="10" t="s">
        <v>2469</v>
      </c>
      <c r="H2913" s="10" t="s">
        <v>25</v>
      </c>
      <c r="I2913" s="10" t="s">
        <v>26</v>
      </c>
      <c r="J2913" s="11">
        <f t="shared" si="177"/>
        <v>2610000</v>
      </c>
      <c r="K2913" s="11">
        <f t="shared" si="177"/>
        <v>2610000</v>
      </c>
      <c r="L2913" s="12">
        <f t="shared" si="180"/>
        <v>1</v>
      </c>
      <c r="M2913" s="27">
        <f t="shared" si="178"/>
        <v>0</v>
      </c>
      <c r="N2913" s="12">
        <f t="shared" si="179"/>
        <v>0</v>
      </c>
      <c r="O2913" s="17" t="s">
        <v>2425</v>
      </c>
      <c r="P2913" s="52"/>
    </row>
    <row r="2914" spans="1:16" ht="31" hidden="1" x14ac:dyDescent="0.35">
      <c r="A2914" s="9" t="s">
        <v>27</v>
      </c>
      <c r="B2914" s="9" t="s">
        <v>2424</v>
      </c>
      <c r="C2914" s="9" t="s">
        <v>1647</v>
      </c>
      <c r="D2914" s="9"/>
      <c r="E2914" s="8" t="s">
        <v>1648</v>
      </c>
      <c r="F2914" s="10" t="s">
        <v>2468</v>
      </c>
      <c r="G2914" s="10" t="s">
        <v>2469</v>
      </c>
      <c r="H2914" s="10" t="s">
        <v>25</v>
      </c>
      <c r="I2914" s="10" t="s">
        <v>26</v>
      </c>
      <c r="J2914" s="11">
        <f t="shared" si="177"/>
        <v>2610000</v>
      </c>
      <c r="K2914" s="11">
        <f t="shared" si="177"/>
        <v>2610000</v>
      </c>
      <c r="L2914" s="12">
        <f t="shared" si="180"/>
        <v>1</v>
      </c>
      <c r="M2914" s="27">
        <f t="shared" si="178"/>
        <v>0</v>
      </c>
      <c r="N2914" s="12">
        <f t="shared" si="179"/>
        <v>0</v>
      </c>
      <c r="O2914" s="17" t="s">
        <v>2425</v>
      </c>
      <c r="P2914" s="52"/>
    </row>
    <row r="2915" spans="1:16" ht="31" hidden="1" x14ac:dyDescent="0.35">
      <c r="A2915" s="9" t="s">
        <v>27</v>
      </c>
      <c r="B2915" s="9" t="s">
        <v>2424</v>
      </c>
      <c r="C2915" s="9" t="s">
        <v>1651</v>
      </c>
      <c r="D2915" s="9"/>
      <c r="E2915" s="8" t="s">
        <v>1652</v>
      </c>
      <c r="F2915" s="10" t="s">
        <v>2468</v>
      </c>
      <c r="G2915" s="10" t="s">
        <v>2469</v>
      </c>
      <c r="H2915" s="10" t="s">
        <v>25</v>
      </c>
      <c r="I2915" s="10" t="s">
        <v>26</v>
      </c>
      <c r="J2915" s="11">
        <f t="shared" si="177"/>
        <v>2610000</v>
      </c>
      <c r="K2915" s="11">
        <f t="shared" si="177"/>
        <v>2610000</v>
      </c>
      <c r="L2915" s="12">
        <f t="shared" si="180"/>
        <v>1</v>
      </c>
      <c r="M2915" s="27">
        <f t="shared" si="178"/>
        <v>0</v>
      </c>
      <c r="N2915" s="12">
        <f t="shared" si="179"/>
        <v>0</v>
      </c>
      <c r="O2915" s="17" t="s">
        <v>2425</v>
      </c>
      <c r="P2915" s="52"/>
    </row>
    <row r="2916" spans="1:16" hidden="1" x14ac:dyDescent="0.35">
      <c r="A2916" s="9" t="s">
        <v>27</v>
      </c>
      <c r="B2916" s="9" t="s">
        <v>2424</v>
      </c>
      <c r="C2916" s="9" t="s">
        <v>1651</v>
      </c>
      <c r="D2916" s="9" t="s">
        <v>49</v>
      </c>
      <c r="E2916" s="8" t="s">
        <v>50</v>
      </c>
      <c r="F2916" s="10" t="s">
        <v>2468</v>
      </c>
      <c r="G2916" s="10" t="s">
        <v>2469</v>
      </c>
      <c r="H2916" s="10" t="s">
        <v>25</v>
      </c>
      <c r="I2916" s="10" t="s">
        <v>26</v>
      </c>
      <c r="J2916" s="11">
        <f t="shared" si="177"/>
        <v>2610000</v>
      </c>
      <c r="K2916" s="11">
        <f t="shared" si="177"/>
        <v>2610000</v>
      </c>
      <c r="L2916" s="12">
        <f t="shared" si="180"/>
        <v>1</v>
      </c>
      <c r="M2916" s="27">
        <f t="shared" si="178"/>
        <v>0</v>
      </c>
      <c r="N2916" s="12">
        <f t="shared" si="179"/>
        <v>0</v>
      </c>
      <c r="O2916" s="17" t="s">
        <v>2425</v>
      </c>
      <c r="P2916" s="52"/>
    </row>
    <row r="2917" spans="1:16" hidden="1" x14ac:dyDescent="0.35">
      <c r="A2917" s="9" t="s">
        <v>27</v>
      </c>
      <c r="B2917" s="9" t="s">
        <v>2424</v>
      </c>
      <c r="C2917" s="9" t="s">
        <v>1651</v>
      </c>
      <c r="D2917" s="9" t="s">
        <v>1792</v>
      </c>
      <c r="E2917" s="8" t="s">
        <v>1793</v>
      </c>
      <c r="F2917" s="10" t="s">
        <v>2468</v>
      </c>
      <c r="G2917" s="10" t="s">
        <v>2469</v>
      </c>
      <c r="H2917" s="10" t="s">
        <v>25</v>
      </c>
      <c r="I2917" s="10" t="s">
        <v>26</v>
      </c>
      <c r="J2917" s="11">
        <f t="shared" si="177"/>
        <v>2610000</v>
      </c>
      <c r="K2917" s="11">
        <f t="shared" si="177"/>
        <v>2610000</v>
      </c>
      <c r="L2917" s="12">
        <f t="shared" si="180"/>
        <v>1</v>
      </c>
      <c r="M2917" s="27">
        <f t="shared" si="178"/>
        <v>0</v>
      </c>
      <c r="N2917" s="12">
        <f t="shared" si="179"/>
        <v>0</v>
      </c>
      <c r="O2917" s="17" t="s">
        <v>2425</v>
      </c>
      <c r="P2917" s="52"/>
    </row>
    <row r="2918" spans="1:16" hidden="1" x14ac:dyDescent="0.35">
      <c r="A2918" s="9" t="s">
        <v>27</v>
      </c>
      <c r="B2918" s="9" t="s">
        <v>2424</v>
      </c>
      <c r="C2918" s="9" t="s">
        <v>1651</v>
      </c>
      <c r="D2918" s="9" t="s">
        <v>1794</v>
      </c>
      <c r="E2918" s="8" t="s">
        <v>1793</v>
      </c>
      <c r="F2918" s="10" t="s">
        <v>2468</v>
      </c>
      <c r="G2918" s="10" t="s">
        <v>2469</v>
      </c>
      <c r="H2918" s="10" t="s">
        <v>25</v>
      </c>
      <c r="I2918" s="10" t="s">
        <v>26</v>
      </c>
      <c r="J2918" s="11">
        <f t="shared" si="177"/>
        <v>2610000</v>
      </c>
      <c r="K2918" s="11">
        <f t="shared" si="177"/>
        <v>2610000</v>
      </c>
      <c r="L2918" s="12">
        <f t="shared" si="180"/>
        <v>1</v>
      </c>
      <c r="M2918" s="27">
        <f t="shared" si="178"/>
        <v>0</v>
      </c>
      <c r="N2918" s="12">
        <f t="shared" si="179"/>
        <v>0</v>
      </c>
      <c r="O2918" s="17" t="s">
        <v>2425</v>
      </c>
      <c r="P2918" s="52"/>
    </row>
    <row r="2919" spans="1:16" hidden="1" x14ac:dyDescent="0.35">
      <c r="A2919" s="9" t="s">
        <v>27</v>
      </c>
      <c r="B2919" s="9" t="s">
        <v>2424</v>
      </c>
      <c r="C2919" s="9" t="s">
        <v>1651</v>
      </c>
      <c r="D2919" s="9" t="s">
        <v>1795</v>
      </c>
      <c r="E2919" s="8" t="s">
        <v>1793</v>
      </c>
      <c r="F2919" s="10" t="s">
        <v>2468</v>
      </c>
      <c r="G2919" s="10" t="s">
        <v>2469</v>
      </c>
      <c r="H2919" s="10" t="s">
        <v>25</v>
      </c>
      <c r="I2919" s="10" t="s">
        <v>26</v>
      </c>
      <c r="J2919" s="11">
        <f t="shared" si="177"/>
        <v>2610000</v>
      </c>
      <c r="K2919" s="11">
        <f t="shared" si="177"/>
        <v>2610000</v>
      </c>
      <c r="L2919" s="12">
        <f t="shared" si="180"/>
        <v>1</v>
      </c>
      <c r="M2919" s="27">
        <f t="shared" si="178"/>
        <v>0</v>
      </c>
      <c r="N2919" s="12">
        <f t="shared" si="179"/>
        <v>0</v>
      </c>
      <c r="O2919" s="17" t="s">
        <v>2425</v>
      </c>
      <c r="P2919" s="52"/>
    </row>
    <row r="2920" spans="1:16" x14ac:dyDescent="0.35">
      <c r="A2920" s="9" t="s">
        <v>27</v>
      </c>
      <c r="B2920" s="9" t="s">
        <v>2470</v>
      </c>
      <c r="C2920" s="9"/>
      <c r="D2920" s="9"/>
      <c r="E2920" s="28" t="s">
        <v>2471</v>
      </c>
      <c r="F2920" s="10" t="s">
        <v>2472</v>
      </c>
      <c r="G2920" s="10" t="s">
        <v>2473</v>
      </c>
      <c r="H2920" s="10" t="s">
        <v>2474</v>
      </c>
      <c r="I2920" s="10" t="s">
        <v>2475</v>
      </c>
      <c r="J2920" s="11">
        <f t="shared" si="177"/>
        <v>5278536350</v>
      </c>
      <c r="K2920" s="11">
        <f t="shared" si="177"/>
        <v>3843180391</v>
      </c>
      <c r="L2920" s="12">
        <f t="shared" si="180"/>
        <v>0.728076901658544</v>
      </c>
      <c r="M2920" s="27">
        <f t="shared" si="178"/>
        <v>1435355959</v>
      </c>
      <c r="N2920" s="12">
        <f t="shared" si="179"/>
        <v>0.27192309834145595</v>
      </c>
      <c r="O2920" s="17" t="s">
        <v>2471</v>
      </c>
      <c r="P2920" s="52"/>
    </row>
    <row r="2921" spans="1:16" ht="31" x14ac:dyDescent="0.35">
      <c r="A2921" s="9" t="s">
        <v>27</v>
      </c>
      <c r="B2921" s="9" t="s">
        <v>2470</v>
      </c>
      <c r="C2921" s="9" t="s">
        <v>35</v>
      </c>
      <c r="D2921" s="9"/>
      <c r="E2921" s="29" t="s">
        <v>3366</v>
      </c>
      <c r="F2921" s="10" t="s">
        <v>2476</v>
      </c>
      <c r="G2921" s="10" t="s">
        <v>2477</v>
      </c>
      <c r="H2921" s="10" t="s">
        <v>2474</v>
      </c>
      <c r="I2921" s="10" t="s">
        <v>2475</v>
      </c>
      <c r="J2921" s="11">
        <f t="shared" si="177"/>
        <v>4182377350</v>
      </c>
      <c r="K2921" s="11">
        <f t="shared" si="177"/>
        <v>3090896235</v>
      </c>
      <c r="L2921" s="12">
        <f t="shared" si="180"/>
        <v>0.73902854198462031</v>
      </c>
      <c r="M2921" s="27">
        <f t="shared" si="178"/>
        <v>1091481115</v>
      </c>
      <c r="N2921" s="12">
        <f t="shared" si="179"/>
        <v>0.26097145801537969</v>
      </c>
      <c r="O2921" s="17" t="s">
        <v>2471</v>
      </c>
      <c r="P2921" s="52"/>
    </row>
    <row r="2922" spans="1:16" hidden="1" x14ac:dyDescent="0.35">
      <c r="A2922" s="9" t="s">
        <v>27</v>
      </c>
      <c r="B2922" s="9" t="s">
        <v>2470</v>
      </c>
      <c r="C2922" s="9" t="s">
        <v>1693</v>
      </c>
      <c r="D2922" s="9"/>
      <c r="E2922" s="8" t="s">
        <v>1694</v>
      </c>
      <c r="F2922" s="10" t="s">
        <v>2476</v>
      </c>
      <c r="G2922" s="10" t="s">
        <v>2477</v>
      </c>
      <c r="H2922" s="10" t="s">
        <v>2474</v>
      </c>
      <c r="I2922" s="10" t="s">
        <v>2475</v>
      </c>
      <c r="J2922" s="11">
        <f t="shared" si="177"/>
        <v>4182377350</v>
      </c>
      <c r="K2922" s="11">
        <f t="shared" si="177"/>
        <v>3090896235</v>
      </c>
      <c r="L2922" s="12">
        <f t="shared" si="180"/>
        <v>0.73902854198462031</v>
      </c>
      <c r="M2922" s="27">
        <f t="shared" si="178"/>
        <v>1091481115</v>
      </c>
      <c r="N2922" s="12">
        <f t="shared" si="179"/>
        <v>0.26097145801537969</v>
      </c>
      <c r="O2922" s="17" t="s">
        <v>2471</v>
      </c>
      <c r="P2922" s="52"/>
    </row>
    <row r="2923" spans="1:16" hidden="1" x14ac:dyDescent="0.35">
      <c r="A2923" s="9" t="s">
        <v>27</v>
      </c>
      <c r="B2923" s="9" t="s">
        <v>2470</v>
      </c>
      <c r="C2923" s="9" t="s">
        <v>1697</v>
      </c>
      <c r="D2923" s="9"/>
      <c r="E2923" s="8" t="s">
        <v>1698</v>
      </c>
      <c r="F2923" s="10" t="s">
        <v>2476</v>
      </c>
      <c r="G2923" s="10" t="s">
        <v>2477</v>
      </c>
      <c r="H2923" s="10" t="s">
        <v>2474</v>
      </c>
      <c r="I2923" s="10" t="s">
        <v>2475</v>
      </c>
      <c r="J2923" s="11">
        <f t="shared" ref="J2923:K2986" si="181">F2923+H2923</f>
        <v>4182377350</v>
      </c>
      <c r="K2923" s="11">
        <f t="shared" si="181"/>
        <v>3090896235</v>
      </c>
      <c r="L2923" s="12">
        <f t="shared" si="180"/>
        <v>0.73902854198462031</v>
      </c>
      <c r="M2923" s="27">
        <f t="shared" si="178"/>
        <v>1091481115</v>
      </c>
      <c r="N2923" s="12">
        <f t="shared" si="179"/>
        <v>0.26097145801537969</v>
      </c>
      <c r="O2923" s="17" t="s">
        <v>2471</v>
      </c>
      <c r="P2923" s="52"/>
    </row>
    <row r="2924" spans="1:16" hidden="1" x14ac:dyDescent="0.35">
      <c r="A2924" s="9" t="s">
        <v>27</v>
      </c>
      <c r="B2924" s="9" t="s">
        <v>2470</v>
      </c>
      <c r="C2924" s="9" t="s">
        <v>1697</v>
      </c>
      <c r="D2924" s="9" t="s">
        <v>164</v>
      </c>
      <c r="E2924" s="8" t="s">
        <v>165</v>
      </c>
      <c r="F2924" s="10" t="s">
        <v>2478</v>
      </c>
      <c r="G2924" s="10" t="s">
        <v>2479</v>
      </c>
      <c r="H2924" s="10" t="s">
        <v>25</v>
      </c>
      <c r="I2924" s="10" t="s">
        <v>26</v>
      </c>
      <c r="J2924" s="11">
        <f t="shared" si="181"/>
        <v>2184425305</v>
      </c>
      <c r="K2924" s="11">
        <f t="shared" si="181"/>
        <v>2009831588</v>
      </c>
      <c r="L2924" s="12">
        <f t="shared" si="180"/>
        <v>0.92007338653312298</v>
      </c>
      <c r="M2924" s="27">
        <f t="shared" ref="M2924:M2987" si="182">J2924-K2924</f>
        <v>174593717</v>
      </c>
      <c r="N2924" s="12">
        <f t="shared" ref="N2924:N2987" si="183">M2924/J2924</f>
        <v>7.9926613466877044E-2</v>
      </c>
      <c r="O2924" s="17" t="s">
        <v>2471</v>
      </c>
      <c r="P2924" s="52"/>
    </row>
    <row r="2925" spans="1:16" hidden="1" x14ac:dyDescent="0.35">
      <c r="A2925" s="9" t="s">
        <v>27</v>
      </c>
      <c r="B2925" s="9" t="s">
        <v>2470</v>
      </c>
      <c r="C2925" s="9" t="s">
        <v>1697</v>
      </c>
      <c r="D2925" s="9" t="s">
        <v>1701</v>
      </c>
      <c r="E2925" s="8" t="s">
        <v>1702</v>
      </c>
      <c r="F2925" s="10" t="s">
        <v>2478</v>
      </c>
      <c r="G2925" s="10" t="s">
        <v>2479</v>
      </c>
      <c r="H2925" s="10" t="s">
        <v>25</v>
      </c>
      <c r="I2925" s="10" t="s">
        <v>26</v>
      </c>
      <c r="J2925" s="11">
        <f t="shared" si="181"/>
        <v>2184425305</v>
      </c>
      <c r="K2925" s="11">
        <f t="shared" si="181"/>
        <v>2009831588</v>
      </c>
      <c r="L2925" s="12">
        <f t="shared" si="180"/>
        <v>0.92007338653312298</v>
      </c>
      <c r="M2925" s="27">
        <f t="shared" si="182"/>
        <v>174593717</v>
      </c>
      <c r="N2925" s="12">
        <f t="shared" si="183"/>
        <v>7.9926613466877044E-2</v>
      </c>
      <c r="O2925" s="17" t="s">
        <v>2471</v>
      </c>
      <c r="P2925" s="52"/>
    </row>
    <row r="2926" spans="1:16" hidden="1" x14ac:dyDescent="0.35">
      <c r="A2926" s="9" t="s">
        <v>27</v>
      </c>
      <c r="B2926" s="9" t="s">
        <v>2470</v>
      </c>
      <c r="C2926" s="9" t="s">
        <v>1697</v>
      </c>
      <c r="D2926" s="9" t="s">
        <v>1703</v>
      </c>
      <c r="E2926" s="8" t="s">
        <v>1702</v>
      </c>
      <c r="F2926" s="10" t="s">
        <v>2478</v>
      </c>
      <c r="G2926" s="10" t="s">
        <v>2479</v>
      </c>
      <c r="H2926" s="10" t="s">
        <v>25</v>
      </c>
      <c r="I2926" s="10" t="s">
        <v>26</v>
      </c>
      <c r="J2926" s="11">
        <f t="shared" si="181"/>
        <v>2184425305</v>
      </c>
      <c r="K2926" s="11">
        <f t="shared" si="181"/>
        <v>2009831588</v>
      </c>
      <c r="L2926" s="12">
        <f t="shared" si="180"/>
        <v>0.92007338653312298</v>
      </c>
      <c r="M2926" s="27">
        <f t="shared" si="182"/>
        <v>174593717</v>
      </c>
      <c r="N2926" s="12">
        <f t="shared" si="183"/>
        <v>7.9926613466877044E-2</v>
      </c>
      <c r="O2926" s="17" t="s">
        <v>2471</v>
      </c>
      <c r="P2926" s="52"/>
    </row>
    <row r="2927" spans="1:16" hidden="1" x14ac:dyDescent="0.35">
      <c r="A2927" s="9" t="s">
        <v>27</v>
      </c>
      <c r="B2927" s="9" t="s">
        <v>2470</v>
      </c>
      <c r="C2927" s="9" t="s">
        <v>1697</v>
      </c>
      <c r="D2927" s="9" t="s">
        <v>1704</v>
      </c>
      <c r="E2927" s="8" t="s">
        <v>1702</v>
      </c>
      <c r="F2927" s="10" t="s">
        <v>2478</v>
      </c>
      <c r="G2927" s="10" t="s">
        <v>2479</v>
      </c>
      <c r="H2927" s="10" t="s">
        <v>25</v>
      </c>
      <c r="I2927" s="10" t="s">
        <v>26</v>
      </c>
      <c r="J2927" s="11">
        <f t="shared" si="181"/>
        <v>2184425305</v>
      </c>
      <c r="K2927" s="11">
        <f t="shared" si="181"/>
        <v>2009831588</v>
      </c>
      <c r="L2927" s="12">
        <f t="shared" si="180"/>
        <v>0.92007338653312298</v>
      </c>
      <c r="M2927" s="27">
        <f t="shared" si="182"/>
        <v>174593717</v>
      </c>
      <c r="N2927" s="12">
        <f t="shared" si="183"/>
        <v>7.9926613466877044E-2</v>
      </c>
      <c r="O2927" s="17" t="s">
        <v>2471</v>
      </c>
      <c r="P2927" s="52"/>
    </row>
    <row r="2928" spans="1:16" hidden="1" x14ac:dyDescent="0.35">
      <c r="A2928" s="9" t="s">
        <v>27</v>
      </c>
      <c r="B2928" s="9" t="s">
        <v>2470</v>
      </c>
      <c r="C2928" s="9" t="s">
        <v>1697</v>
      </c>
      <c r="D2928" s="9" t="s">
        <v>49</v>
      </c>
      <c r="E2928" s="8" t="s">
        <v>50</v>
      </c>
      <c r="F2928" s="10" t="s">
        <v>2480</v>
      </c>
      <c r="G2928" s="10" t="s">
        <v>2481</v>
      </c>
      <c r="H2928" s="10" t="s">
        <v>25</v>
      </c>
      <c r="I2928" s="10" t="s">
        <v>26</v>
      </c>
      <c r="J2928" s="11">
        <f t="shared" si="181"/>
        <v>1755009404</v>
      </c>
      <c r="K2928" s="11">
        <f t="shared" si="181"/>
        <v>878796937</v>
      </c>
      <c r="L2928" s="12">
        <f t="shared" si="180"/>
        <v>0.50073631229385707</v>
      </c>
      <c r="M2928" s="27">
        <f t="shared" si="182"/>
        <v>876212467</v>
      </c>
      <c r="N2928" s="12">
        <f t="shared" si="183"/>
        <v>0.49926368770614293</v>
      </c>
      <c r="O2928" s="17" t="s">
        <v>2471</v>
      </c>
      <c r="P2928" s="52"/>
    </row>
    <row r="2929" spans="1:16" hidden="1" x14ac:dyDescent="0.35">
      <c r="A2929" s="9" t="s">
        <v>27</v>
      </c>
      <c r="B2929" s="9" t="s">
        <v>2470</v>
      </c>
      <c r="C2929" s="9" t="s">
        <v>1697</v>
      </c>
      <c r="D2929" s="9" t="s">
        <v>1707</v>
      </c>
      <c r="E2929" s="8" t="s">
        <v>1708</v>
      </c>
      <c r="F2929" s="10" t="s">
        <v>2480</v>
      </c>
      <c r="G2929" s="10" t="s">
        <v>2481</v>
      </c>
      <c r="H2929" s="10" t="s">
        <v>25</v>
      </c>
      <c r="I2929" s="10" t="s">
        <v>26</v>
      </c>
      <c r="J2929" s="11">
        <f t="shared" si="181"/>
        <v>1755009404</v>
      </c>
      <c r="K2929" s="11">
        <f t="shared" si="181"/>
        <v>878796937</v>
      </c>
      <c r="L2929" s="12">
        <f t="shared" si="180"/>
        <v>0.50073631229385707</v>
      </c>
      <c r="M2929" s="27">
        <f t="shared" si="182"/>
        <v>876212467</v>
      </c>
      <c r="N2929" s="12">
        <f t="shared" si="183"/>
        <v>0.49926368770614293</v>
      </c>
      <c r="O2929" s="17" t="s">
        <v>2471</v>
      </c>
      <c r="P2929" s="52"/>
    </row>
    <row r="2930" spans="1:16" hidden="1" x14ac:dyDescent="0.35">
      <c r="A2930" s="9" t="s">
        <v>27</v>
      </c>
      <c r="B2930" s="9" t="s">
        <v>2470</v>
      </c>
      <c r="C2930" s="9" t="s">
        <v>1697</v>
      </c>
      <c r="D2930" s="9" t="s">
        <v>1709</v>
      </c>
      <c r="E2930" s="8" t="s">
        <v>1708</v>
      </c>
      <c r="F2930" s="10" t="s">
        <v>2480</v>
      </c>
      <c r="G2930" s="10" t="s">
        <v>2481</v>
      </c>
      <c r="H2930" s="10" t="s">
        <v>25</v>
      </c>
      <c r="I2930" s="10" t="s">
        <v>26</v>
      </c>
      <c r="J2930" s="11">
        <f t="shared" si="181"/>
        <v>1755009404</v>
      </c>
      <c r="K2930" s="11">
        <f t="shared" si="181"/>
        <v>878796937</v>
      </c>
      <c r="L2930" s="12">
        <f t="shared" si="180"/>
        <v>0.50073631229385707</v>
      </c>
      <c r="M2930" s="27">
        <f t="shared" si="182"/>
        <v>876212467</v>
      </c>
      <c r="N2930" s="12">
        <f t="shared" si="183"/>
        <v>0.49926368770614293</v>
      </c>
      <c r="O2930" s="17" t="s">
        <v>2471</v>
      </c>
      <c r="P2930" s="52"/>
    </row>
    <row r="2931" spans="1:16" hidden="1" x14ac:dyDescent="0.35">
      <c r="A2931" s="9" t="s">
        <v>27</v>
      </c>
      <c r="B2931" s="9" t="s">
        <v>2470</v>
      </c>
      <c r="C2931" s="9" t="s">
        <v>1697</v>
      </c>
      <c r="D2931" s="9" t="s">
        <v>1710</v>
      </c>
      <c r="E2931" s="8" t="s">
        <v>1708</v>
      </c>
      <c r="F2931" s="10" t="s">
        <v>2480</v>
      </c>
      <c r="G2931" s="10" t="s">
        <v>2481</v>
      </c>
      <c r="H2931" s="10" t="s">
        <v>25</v>
      </c>
      <c r="I2931" s="10" t="s">
        <v>26</v>
      </c>
      <c r="J2931" s="11">
        <f t="shared" si="181"/>
        <v>1755009404</v>
      </c>
      <c r="K2931" s="11">
        <f t="shared" si="181"/>
        <v>878796937</v>
      </c>
      <c r="L2931" s="12">
        <f t="shared" si="180"/>
        <v>0.50073631229385707</v>
      </c>
      <c r="M2931" s="27">
        <f t="shared" si="182"/>
        <v>876212467</v>
      </c>
      <c r="N2931" s="12">
        <f t="shared" si="183"/>
        <v>0.49926368770614293</v>
      </c>
      <c r="O2931" s="17" t="s">
        <v>2471</v>
      </c>
      <c r="P2931" s="52"/>
    </row>
    <row r="2932" spans="1:16" hidden="1" x14ac:dyDescent="0.35">
      <c r="A2932" s="9" t="s">
        <v>27</v>
      </c>
      <c r="B2932" s="9" t="s">
        <v>2470</v>
      </c>
      <c r="C2932" s="9" t="s">
        <v>1697</v>
      </c>
      <c r="D2932" s="9" t="s">
        <v>370</v>
      </c>
      <c r="E2932" s="8" t="s">
        <v>371</v>
      </c>
      <c r="F2932" s="10" t="s">
        <v>25</v>
      </c>
      <c r="G2932" s="10" t="s">
        <v>26</v>
      </c>
      <c r="H2932" s="10" t="s">
        <v>2474</v>
      </c>
      <c r="I2932" s="10" t="s">
        <v>2475</v>
      </c>
      <c r="J2932" s="11">
        <f t="shared" si="181"/>
        <v>242942641</v>
      </c>
      <c r="K2932" s="11">
        <f t="shared" si="181"/>
        <v>202267710</v>
      </c>
      <c r="L2932" s="12">
        <f t="shared" si="180"/>
        <v>0.83257393254401968</v>
      </c>
      <c r="M2932" s="27">
        <f t="shared" si="182"/>
        <v>40674931</v>
      </c>
      <c r="N2932" s="12">
        <f t="shared" si="183"/>
        <v>0.16742606745598027</v>
      </c>
      <c r="O2932" s="17" t="s">
        <v>2471</v>
      </c>
      <c r="P2932" s="52"/>
    </row>
    <row r="2933" spans="1:16" hidden="1" x14ac:dyDescent="0.35">
      <c r="A2933" s="9" t="s">
        <v>27</v>
      </c>
      <c r="B2933" s="9" t="s">
        <v>2470</v>
      </c>
      <c r="C2933" s="9" t="s">
        <v>1697</v>
      </c>
      <c r="D2933" s="9" t="s">
        <v>1713</v>
      </c>
      <c r="E2933" s="8" t="s">
        <v>1714</v>
      </c>
      <c r="F2933" s="10" t="s">
        <v>25</v>
      </c>
      <c r="G2933" s="10" t="s">
        <v>26</v>
      </c>
      <c r="H2933" s="10" t="s">
        <v>2474</v>
      </c>
      <c r="I2933" s="10" t="s">
        <v>2475</v>
      </c>
      <c r="J2933" s="11">
        <f t="shared" si="181"/>
        <v>242942641</v>
      </c>
      <c r="K2933" s="11">
        <f t="shared" si="181"/>
        <v>202267710</v>
      </c>
      <c r="L2933" s="12">
        <f t="shared" si="180"/>
        <v>0.83257393254401968</v>
      </c>
      <c r="M2933" s="27">
        <f t="shared" si="182"/>
        <v>40674931</v>
      </c>
      <c r="N2933" s="12">
        <f t="shared" si="183"/>
        <v>0.16742606745598027</v>
      </c>
      <c r="O2933" s="17" t="s">
        <v>2471</v>
      </c>
      <c r="P2933" s="52"/>
    </row>
    <row r="2934" spans="1:16" hidden="1" x14ac:dyDescent="0.35">
      <c r="A2934" s="9" t="s">
        <v>27</v>
      </c>
      <c r="B2934" s="9" t="s">
        <v>2470</v>
      </c>
      <c r="C2934" s="9" t="s">
        <v>1697</v>
      </c>
      <c r="D2934" s="9" t="s">
        <v>1715</v>
      </c>
      <c r="E2934" s="8" t="s">
        <v>1714</v>
      </c>
      <c r="F2934" s="10" t="s">
        <v>25</v>
      </c>
      <c r="G2934" s="10" t="s">
        <v>26</v>
      </c>
      <c r="H2934" s="10" t="s">
        <v>2474</v>
      </c>
      <c r="I2934" s="10" t="s">
        <v>2475</v>
      </c>
      <c r="J2934" s="11">
        <f t="shared" si="181"/>
        <v>242942641</v>
      </c>
      <c r="K2934" s="11">
        <f t="shared" si="181"/>
        <v>202267710</v>
      </c>
      <c r="L2934" s="12">
        <f t="shared" si="180"/>
        <v>0.83257393254401968</v>
      </c>
      <c r="M2934" s="27">
        <f t="shared" si="182"/>
        <v>40674931</v>
      </c>
      <c r="N2934" s="12">
        <f t="shared" si="183"/>
        <v>0.16742606745598027</v>
      </c>
      <c r="O2934" s="17" t="s">
        <v>2471</v>
      </c>
      <c r="P2934" s="52"/>
    </row>
    <row r="2935" spans="1:16" hidden="1" x14ac:dyDescent="0.35">
      <c r="A2935" s="9" t="s">
        <v>27</v>
      </c>
      <c r="B2935" s="9" t="s">
        <v>2470</v>
      </c>
      <c r="C2935" s="9" t="s">
        <v>1697</v>
      </c>
      <c r="D2935" s="9" t="s">
        <v>1716</v>
      </c>
      <c r="E2935" s="8" t="s">
        <v>1714</v>
      </c>
      <c r="F2935" s="10" t="s">
        <v>25</v>
      </c>
      <c r="G2935" s="10" t="s">
        <v>26</v>
      </c>
      <c r="H2935" s="10" t="s">
        <v>2474</v>
      </c>
      <c r="I2935" s="10" t="s">
        <v>2475</v>
      </c>
      <c r="J2935" s="11">
        <f t="shared" si="181"/>
        <v>242942641</v>
      </c>
      <c r="K2935" s="11">
        <f t="shared" si="181"/>
        <v>202267710</v>
      </c>
      <c r="L2935" s="12">
        <f t="shared" si="180"/>
        <v>0.83257393254401968</v>
      </c>
      <c r="M2935" s="27">
        <f t="shared" si="182"/>
        <v>40674931</v>
      </c>
      <c r="N2935" s="12">
        <f t="shared" si="183"/>
        <v>0.16742606745598027</v>
      </c>
      <c r="O2935" s="17" t="s">
        <v>2471</v>
      </c>
      <c r="P2935" s="52"/>
    </row>
    <row r="2936" spans="1:16" ht="31" x14ac:dyDescent="0.35">
      <c r="A2936" s="9" t="s">
        <v>27</v>
      </c>
      <c r="B2936" s="9" t="s">
        <v>2470</v>
      </c>
      <c r="C2936" s="9" t="s">
        <v>492</v>
      </c>
      <c r="D2936" s="9"/>
      <c r="E2936" s="29" t="s">
        <v>3367</v>
      </c>
      <c r="F2936" s="10" t="s">
        <v>2482</v>
      </c>
      <c r="G2936" s="10" t="s">
        <v>2483</v>
      </c>
      <c r="H2936" s="10" t="s">
        <v>25</v>
      </c>
      <c r="I2936" s="10" t="s">
        <v>26</v>
      </c>
      <c r="J2936" s="11">
        <f t="shared" si="181"/>
        <v>1091744000</v>
      </c>
      <c r="K2936" s="11">
        <f t="shared" si="181"/>
        <v>747869156</v>
      </c>
      <c r="L2936" s="12">
        <f t="shared" si="180"/>
        <v>0.68502245581381715</v>
      </c>
      <c r="M2936" s="27">
        <f t="shared" si="182"/>
        <v>343874844</v>
      </c>
      <c r="N2936" s="12">
        <f t="shared" si="183"/>
        <v>0.31497754418618285</v>
      </c>
      <c r="O2936" s="17" t="s">
        <v>2471</v>
      </c>
      <c r="P2936" s="52"/>
    </row>
    <row r="2937" spans="1:16" ht="31" hidden="1" x14ac:dyDescent="0.35">
      <c r="A2937" s="9" t="s">
        <v>27</v>
      </c>
      <c r="B2937" s="9" t="s">
        <v>2470</v>
      </c>
      <c r="C2937" s="9" t="s">
        <v>720</v>
      </c>
      <c r="D2937" s="9"/>
      <c r="E2937" s="8" t="s">
        <v>721</v>
      </c>
      <c r="F2937" s="10" t="s">
        <v>2484</v>
      </c>
      <c r="G2937" s="10" t="s">
        <v>2483</v>
      </c>
      <c r="H2937" s="10" t="s">
        <v>25</v>
      </c>
      <c r="I2937" s="10" t="s">
        <v>26</v>
      </c>
      <c r="J2937" s="11">
        <f t="shared" si="181"/>
        <v>1091593000</v>
      </c>
      <c r="K2937" s="11">
        <f t="shared" si="181"/>
        <v>747869156</v>
      </c>
      <c r="L2937" s="12">
        <f t="shared" si="180"/>
        <v>0.68511721493267175</v>
      </c>
      <c r="M2937" s="27">
        <f t="shared" si="182"/>
        <v>343723844</v>
      </c>
      <c r="N2937" s="12">
        <f t="shared" si="183"/>
        <v>0.3148827850673282</v>
      </c>
      <c r="O2937" s="17" t="s">
        <v>2471</v>
      </c>
      <c r="P2937" s="52"/>
    </row>
    <row r="2938" spans="1:16" hidden="1" x14ac:dyDescent="0.35">
      <c r="A2938" s="9" t="s">
        <v>27</v>
      </c>
      <c r="B2938" s="9" t="s">
        <v>2470</v>
      </c>
      <c r="C2938" s="9" t="s">
        <v>1788</v>
      </c>
      <c r="D2938" s="9"/>
      <c r="E2938" s="8" t="s">
        <v>1789</v>
      </c>
      <c r="F2938" s="10" t="s">
        <v>2485</v>
      </c>
      <c r="G2938" s="10" t="s">
        <v>2486</v>
      </c>
      <c r="H2938" s="10" t="s">
        <v>25</v>
      </c>
      <c r="I2938" s="10" t="s">
        <v>26</v>
      </c>
      <c r="J2938" s="11">
        <f t="shared" si="181"/>
        <v>46500000</v>
      </c>
      <c r="K2938" s="11">
        <f t="shared" si="181"/>
        <v>46260000</v>
      </c>
      <c r="L2938" s="12">
        <f t="shared" si="180"/>
        <v>0.99483870967741939</v>
      </c>
      <c r="M2938" s="27">
        <f t="shared" si="182"/>
        <v>240000</v>
      </c>
      <c r="N2938" s="12">
        <f t="shared" si="183"/>
        <v>5.1612903225806452E-3</v>
      </c>
      <c r="O2938" s="17" t="s">
        <v>2471</v>
      </c>
      <c r="P2938" s="52"/>
    </row>
    <row r="2939" spans="1:16" hidden="1" x14ac:dyDescent="0.35">
      <c r="A2939" s="9" t="s">
        <v>27</v>
      </c>
      <c r="B2939" s="9" t="s">
        <v>2470</v>
      </c>
      <c r="C2939" s="9" t="s">
        <v>1788</v>
      </c>
      <c r="D2939" s="9" t="s">
        <v>49</v>
      </c>
      <c r="E2939" s="8" t="s">
        <v>50</v>
      </c>
      <c r="F2939" s="10" t="s">
        <v>2485</v>
      </c>
      <c r="G2939" s="10" t="s">
        <v>2486</v>
      </c>
      <c r="H2939" s="10" t="s">
        <v>25</v>
      </c>
      <c r="I2939" s="10" t="s">
        <v>26</v>
      </c>
      <c r="J2939" s="11">
        <f t="shared" si="181"/>
        <v>46500000</v>
      </c>
      <c r="K2939" s="11">
        <f t="shared" si="181"/>
        <v>46260000</v>
      </c>
      <c r="L2939" s="12">
        <f t="shared" si="180"/>
        <v>0.99483870967741939</v>
      </c>
      <c r="M2939" s="27">
        <f t="shared" si="182"/>
        <v>240000</v>
      </c>
      <c r="N2939" s="12">
        <f t="shared" si="183"/>
        <v>5.1612903225806452E-3</v>
      </c>
      <c r="O2939" s="17" t="s">
        <v>2471</v>
      </c>
      <c r="P2939" s="52"/>
    </row>
    <row r="2940" spans="1:16" hidden="1" x14ac:dyDescent="0.35">
      <c r="A2940" s="9" t="s">
        <v>27</v>
      </c>
      <c r="B2940" s="9" t="s">
        <v>2470</v>
      </c>
      <c r="C2940" s="9" t="s">
        <v>1788</v>
      </c>
      <c r="D2940" s="9" t="s">
        <v>1792</v>
      </c>
      <c r="E2940" s="8" t="s">
        <v>1793</v>
      </c>
      <c r="F2940" s="10" t="s">
        <v>2485</v>
      </c>
      <c r="G2940" s="10" t="s">
        <v>2486</v>
      </c>
      <c r="H2940" s="10" t="s">
        <v>25</v>
      </c>
      <c r="I2940" s="10" t="s">
        <v>26</v>
      </c>
      <c r="J2940" s="11">
        <f t="shared" si="181"/>
        <v>46500000</v>
      </c>
      <c r="K2940" s="11">
        <f t="shared" si="181"/>
        <v>46260000</v>
      </c>
      <c r="L2940" s="12">
        <f t="shared" si="180"/>
        <v>0.99483870967741939</v>
      </c>
      <c r="M2940" s="27">
        <f t="shared" si="182"/>
        <v>240000</v>
      </c>
      <c r="N2940" s="12">
        <f t="shared" si="183"/>
        <v>5.1612903225806452E-3</v>
      </c>
      <c r="O2940" s="17" t="s">
        <v>2471</v>
      </c>
      <c r="P2940" s="52"/>
    </row>
    <row r="2941" spans="1:16" hidden="1" x14ac:dyDescent="0.35">
      <c r="A2941" s="9" t="s">
        <v>27</v>
      </c>
      <c r="B2941" s="9" t="s">
        <v>2470</v>
      </c>
      <c r="C2941" s="9" t="s">
        <v>1788</v>
      </c>
      <c r="D2941" s="9" t="s">
        <v>1794</v>
      </c>
      <c r="E2941" s="8" t="s">
        <v>1793</v>
      </c>
      <c r="F2941" s="10" t="s">
        <v>2485</v>
      </c>
      <c r="G2941" s="10" t="s">
        <v>2486</v>
      </c>
      <c r="H2941" s="10" t="s">
        <v>25</v>
      </c>
      <c r="I2941" s="10" t="s">
        <v>26</v>
      </c>
      <c r="J2941" s="11">
        <f t="shared" si="181"/>
        <v>46500000</v>
      </c>
      <c r="K2941" s="11">
        <f t="shared" si="181"/>
        <v>46260000</v>
      </c>
      <c r="L2941" s="12">
        <f t="shared" si="180"/>
        <v>0.99483870967741939</v>
      </c>
      <c r="M2941" s="27">
        <f t="shared" si="182"/>
        <v>240000</v>
      </c>
      <c r="N2941" s="12">
        <f t="shared" si="183"/>
        <v>5.1612903225806452E-3</v>
      </c>
      <c r="O2941" s="17" t="s">
        <v>2471</v>
      </c>
      <c r="P2941" s="52"/>
    </row>
    <row r="2942" spans="1:16" hidden="1" x14ac:dyDescent="0.35">
      <c r="A2942" s="9" t="s">
        <v>27</v>
      </c>
      <c r="B2942" s="9" t="s">
        <v>2470</v>
      </c>
      <c r="C2942" s="9" t="s">
        <v>1788</v>
      </c>
      <c r="D2942" s="9" t="s">
        <v>1795</v>
      </c>
      <c r="E2942" s="8" t="s">
        <v>1793</v>
      </c>
      <c r="F2942" s="10" t="s">
        <v>2485</v>
      </c>
      <c r="G2942" s="10" t="s">
        <v>2486</v>
      </c>
      <c r="H2942" s="10" t="s">
        <v>25</v>
      </c>
      <c r="I2942" s="10" t="s">
        <v>26</v>
      </c>
      <c r="J2942" s="11">
        <f t="shared" si="181"/>
        <v>46500000</v>
      </c>
      <c r="K2942" s="11">
        <f t="shared" si="181"/>
        <v>46260000</v>
      </c>
      <c r="L2942" s="12">
        <f t="shared" si="180"/>
        <v>0.99483870967741939</v>
      </c>
      <c r="M2942" s="27">
        <f t="shared" si="182"/>
        <v>240000</v>
      </c>
      <c r="N2942" s="12">
        <f t="shared" si="183"/>
        <v>5.1612903225806452E-3</v>
      </c>
      <c r="O2942" s="17" t="s">
        <v>2471</v>
      </c>
      <c r="P2942" s="52"/>
    </row>
    <row r="2943" spans="1:16" hidden="1" x14ac:dyDescent="0.35">
      <c r="A2943" s="9" t="s">
        <v>27</v>
      </c>
      <c r="B2943" s="9" t="s">
        <v>2470</v>
      </c>
      <c r="C2943" s="9" t="s">
        <v>1796</v>
      </c>
      <c r="D2943" s="9"/>
      <c r="E2943" s="8" t="s">
        <v>1797</v>
      </c>
      <c r="F2943" s="10" t="s">
        <v>1479</v>
      </c>
      <c r="G2943" s="10" t="s">
        <v>2487</v>
      </c>
      <c r="H2943" s="10" t="s">
        <v>25</v>
      </c>
      <c r="I2943" s="10" t="s">
        <v>26</v>
      </c>
      <c r="J2943" s="11">
        <f t="shared" si="181"/>
        <v>1400000</v>
      </c>
      <c r="K2943" s="11">
        <f t="shared" si="181"/>
        <v>920000</v>
      </c>
      <c r="L2943" s="12">
        <f t="shared" si="180"/>
        <v>0.65714285714285714</v>
      </c>
      <c r="M2943" s="27">
        <f t="shared" si="182"/>
        <v>480000</v>
      </c>
      <c r="N2943" s="12">
        <f t="shared" si="183"/>
        <v>0.34285714285714286</v>
      </c>
      <c r="O2943" s="17" t="s">
        <v>2471</v>
      </c>
      <c r="P2943" s="52"/>
    </row>
    <row r="2944" spans="1:16" hidden="1" x14ac:dyDescent="0.35">
      <c r="A2944" s="9" t="s">
        <v>27</v>
      </c>
      <c r="B2944" s="9" t="s">
        <v>2470</v>
      </c>
      <c r="C2944" s="9" t="s">
        <v>1796</v>
      </c>
      <c r="D2944" s="9" t="s">
        <v>49</v>
      </c>
      <c r="E2944" s="8" t="s">
        <v>50</v>
      </c>
      <c r="F2944" s="10" t="s">
        <v>1479</v>
      </c>
      <c r="G2944" s="10" t="s">
        <v>2487</v>
      </c>
      <c r="H2944" s="10" t="s">
        <v>25</v>
      </c>
      <c r="I2944" s="10" t="s">
        <v>26</v>
      </c>
      <c r="J2944" s="11">
        <f t="shared" si="181"/>
        <v>1400000</v>
      </c>
      <c r="K2944" s="11">
        <f t="shared" si="181"/>
        <v>920000</v>
      </c>
      <c r="L2944" s="12">
        <f t="shared" si="180"/>
        <v>0.65714285714285714</v>
      </c>
      <c r="M2944" s="27">
        <f t="shared" si="182"/>
        <v>480000</v>
      </c>
      <c r="N2944" s="12">
        <f t="shared" si="183"/>
        <v>0.34285714285714286</v>
      </c>
      <c r="O2944" s="17" t="s">
        <v>2471</v>
      </c>
      <c r="P2944" s="52"/>
    </row>
    <row r="2945" spans="1:16" hidden="1" x14ac:dyDescent="0.35">
      <c r="A2945" s="9" t="s">
        <v>27</v>
      </c>
      <c r="B2945" s="9" t="s">
        <v>2470</v>
      </c>
      <c r="C2945" s="9" t="s">
        <v>1796</v>
      </c>
      <c r="D2945" s="9" t="s">
        <v>1792</v>
      </c>
      <c r="E2945" s="8" t="s">
        <v>1793</v>
      </c>
      <c r="F2945" s="10" t="s">
        <v>1479</v>
      </c>
      <c r="G2945" s="10" t="s">
        <v>2487</v>
      </c>
      <c r="H2945" s="10" t="s">
        <v>25</v>
      </c>
      <c r="I2945" s="10" t="s">
        <v>26</v>
      </c>
      <c r="J2945" s="11">
        <f t="shared" si="181"/>
        <v>1400000</v>
      </c>
      <c r="K2945" s="11">
        <f t="shared" si="181"/>
        <v>920000</v>
      </c>
      <c r="L2945" s="12">
        <f t="shared" si="180"/>
        <v>0.65714285714285714</v>
      </c>
      <c r="M2945" s="27">
        <f t="shared" si="182"/>
        <v>480000</v>
      </c>
      <c r="N2945" s="12">
        <f t="shared" si="183"/>
        <v>0.34285714285714286</v>
      </c>
      <c r="O2945" s="17" t="s">
        <v>2471</v>
      </c>
      <c r="P2945" s="52"/>
    </row>
    <row r="2946" spans="1:16" hidden="1" x14ac:dyDescent="0.35">
      <c r="A2946" s="9" t="s">
        <v>27</v>
      </c>
      <c r="B2946" s="9" t="s">
        <v>2470</v>
      </c>
      <c r="C2946" s="9" t="s">
        <v>1796</v>
      </c>
      <c r="D2946" s="9" t="s">
        <v>1794</v>
      </c>
      <c r="E2946" s="8" t="s">
        <v>1793</v>
      </c>
      <c r="F2946" s="10" t="s">
        <v>1479</v>
      </c>
      <c r="G2946" s="10" t="s">
        <v>2487</v>
      </c>
      <c r="H2946" s="10" t="s">
        <v>25</v>
      </c>
      <c r="I2946" s="10" t="s">
        <v>26</v>
      </c>
      <c r="J2946" s="11">
        <f t="shared" si="181"/>
        <v>1400000</v>
      </c>
      <c r="K2946" s="11">
        <f t="shared" si="181"/>
        <v>920000</v>
      </c>
      <c r="L2946" s="12">
        <f t="shared" si="180"/>
        <v>0.65714285714285714</v>
      </c>
      <c r="M2946" s="27">
        <f t="shared" si="182"/>
        <v>480000</v>
      </c>
      <c r="N2946" s="12">
        <f t="shared" si="183"/>
        <v>0.34285714285714286</v>
      </c>
      <c r="O2946" s="17" t="s">
        <v>2471</v>
      </c>
      <c r="P2946" s="52"/>
    </row>
    <row r="2947" spans="1:16" hidden="1" x14ac:dyDescent="0.35">
      <c r="A2947" s="9" t="s">
        <v>27</v>
      </c>
      <c r="B2947" s="9" t="s">
        <v>2470</v>
      </c>
      <c r="C2947" s="9" t="s">
        <v>1796</v>
      </c>
      <c r="D2947" s="9" t="s">
        <v>1795</v>
      </c>
      <c r="E2947" s="8" t="s">
        <v>1793</v>
      </c>
      <c r="F2947" s="10" t="s">
        <v>1479</v>
      </c>
      <c r="G2947" s="10" t="s">
        <v>2487</v>
      </c>
      <c r="H2947" s="10" t="s">
        <v>25</v>
      </c>
      <c r="I2947" s="10" t="s">
        <v>26</v>
      </c>
      <c r="J2947" s="11">
        <f t="shared" si="181"/>
        <v>1400000</v>
      </c>
      <c r="K2947" s="11">
        <f t="shared" si="181"/>
        <v>920000</v>
      </c>
      <c r="L2947" s="12">
        <f t="shared" si="180"/>
        <v>0.65714285714285714</v>
      </c>
      <c r="M2947" s="27">
        <f t="shared" si="182"/>
        <v>480000</v>
      </c>
      <c r="N2947" s="12">
        <f t="shared" si="183"/>
        <v>0.34285714285714286</v>
      </c>
      <c r="O2947" s="17" t="s">
        <v>2471</v>
      </c>
      <c r="P2947" s="52"/>
    </row>
    <row r="2948" spans="1:16" hidden="1" x14ac:dyDescent="0.35">
      <c r="A2948" s="9" t="s">
        <v>27</v>
      </c>
      <c r="B2948" s="9" t="s">
        <v>2470</v>
      </c>
      <c r="C2948" s="9" t="s">
        <v>732</v>
      </c>
      <c r="D2948" s="9"/>
      <c r="E2948" s="8" t="s">
        <v>733</v>
      </c>
      <c r="F2948" s="10" t="s">
        <v>2272</v>
      </c>
      <c r="G2948" s="10" t="s">
        <v>2273</v>
      </c>
      <c r="H2948" s="10" t="s">
        <v>25</v>
      </c>
      <c r="I2948" s="10" t="s">
        <v>26</v>
      </c>
      <c r="J2948" s="11">
        <f t="shared" si="181"/>
        <v>31200000</v>
      </c>
      <c r="K2948" s="11">
        <f t="shared" si="181"/>
        <v>31200000</v>
      </c>
      <c r="L2948" s="12">
        <f t="shared" si="180"/>
        <v>1</v>
      </c>
      <c r="M2948" s="27">
        <f t="shared" si="182"/>
        <v>0</v>
      </c>
      <c r="N2948" s="12">
        <f t="shared" si="183"/>
        <v>0</v>
      </c>
      <c r="O2948" s="17" t="s">
        <v>2471</v>
      </c>
      <c r="P2948" s="52"/>
    </row>
    <row r="2949" spans="1:16" hidden="1" x14ac:dyDescent="0.35">
      <c r="A2949" s="9" t="s">
        <v>27</v>
      </c>
      <c r="B2949" s="9" t="s">
        <v>2470</v>
      </c>
      <c r="C2949" s="9" t="s">
        <v>732</v>
      </c>
      <c r="D2949" s="9" t="s">
        <v>49</v>
      </c>
      <c r="E2949" s="8" t="s">
        <v>50</v>
      </c>
      <c r="F2949" s="10" t="s">
        <v>2272</v>
      </c>
      <c r="G2949" s="10" t="s">
        <v>2273</v>
      </c>
      <c r="H2949" s="10" t="s">
        <v>25</v>
      </c>
      <c r="I2949" s="10" t="s">
        <v>26</v>
      </c>
      <c r="J2949" s="11">
        <f t="shared" si="181"/>
        <v>31200000</v>
      </c>
      <c r="K2949" s="11">
        <f t="shared" si="181"/>
        <v>31200000</v>
      </c>
      <c r="L2949" s="12">
        <f t="shared" si="180"/>
        <v>1</v>
      </c>
      <c r="M2949" s="27">
        <f t="shared" si="182"/>
        <v>0</v>
      </c>
      <c r="N2949" s="12">
        <f t="shared" si="183"/>
        <v>0</v>
      </c>
      <c r="O2949" s="17" t="s">
        <v>2471</v>
      </c>
      <c r="P2949" s="52"/>
    </row>
    <row r="2950" spans="1:16" hidden="1" x14ac:dyDescent="0.35">
      <c r="A2950" s="9" t="s">
        <v>27</v>
      </c>
      <c r="B2950" s="9" t="s">
        <v>2470</v>
      </c>
      <c r="C2950" s="9" t="s">
        <v>732</v>
      </c>
      <c r="D2950" s="9" t="s">
        <v>1792</v>
      </c>
      <c r="E2950" s="8" t="s">
        <v>1793</v>
      </c>
      <c r="F2950" s="10" t="s">
        <v>2272</v>
      </c>
      <c r="G2950" s="10" t="s">
        <v>2273</v>
      </c>
      <c r="H2950" s="10" t="s">
        <v>25</v>
      </c>
      <c r="I2950" s="10" t="s">
        <v>26</v>
      </c>
      <c r="J2950" s="11">
        <f t="shared" si="181"/>
        <v>31200000</v>
      </c>
      <c r="K2950" s="11">
        <f t="shared" si="181"/>
        <v>31200000</v>
      </c>
      <c r="L2950" s="12">
        <f t="shared" si="180"/>
        <v>1</v>
      </c>
      <c r="M2950" s="27">
        <f t="shared" si="182"/>
        <v>0</v>
      </c>
      <c r="N2950" s="12">
        <f t="shared" si="183"/>
        <v>0</v>
      </c>
      <c r="O2950" s="17" t="s">
        <v>2471</v>
      </c>
      <c r="P2950" s="52"/>
    </row>
    <row r="2951" spans="1:16" hidden="1" x14ac:dyDescent="0.35">
      <c r="A2951" s="9" t="s">
        <v>27</v>
      </c>
      <c r="B2951" s="9" t="s">
        <v>2470</v>
      </c>
      <c r="C2951" s="9" t="s">
        <v>732</v>
      </c>
      <c r="D2951" s="9" t="s">
        <v>1794</v>
      </c>
      <c r="E2951" s="8" t="s">
        <v>1793</v>
      </c>
      <c r="F2951" s="10" t="s">
        <v>2272</v>
      </c>
      <c r="G2951" s="10" t="s">
        <v>2273</v>
      </c>
      <c r="H2951" s="10" t="s">
        <v>25</v>
      </c>
      <c r="I2951" s="10" t="s">
        <v>26</v>
      </c>
      <c r="J2951" s="11">
        <f t="shared" si="181"/>
        <v>31200000</v>
      </c>
      <c r="K2951" s="11">
        <f t="shared" si="181"/>
        <v>31200000</v>
      </c>
      <c r="L2951" s="12">
        <f t="shared" si="180"/>
        <v>1</v>
      </c>
      <c r="M2951" s="27">
        <f t="shared" si="182"/>
        <v>0</v>
      </c>
      <c r="N2951" s="12">
        <f t="shared" si="183"/>
        <v>0</v>
      </c>
      <c r="O2951" s="17" t="s">
        <v>2471</v>
      </c>
      <c r="P2951" s="52"/>
    </row>
    <row r="2952" spans="1:16" hidden="1" x14ac:dyDescent="0.35">
      <c r="A2952" s="9" t="s">
        <v>27</v>
      </c>
      <c r="B2952" s="9" t="s">
        <v>2470</v>
      </c>
      <c r="C2952" s="9" t="s">
        <v>732</v>
      </c>
      <c r="D2952" s="9" t="s">
        <v>1795</v>
      </c>
      <c r="E2952" s="8" t="s">
        <v>1793</v>
      </c>
      <c r="F2952" s="10" t="s">
        <v>2272</v>
      </c>
      <c r="G2952" s="10" t="s">
        <v>2273</v>
      </c>
      <c r="H2952" s="10" t="s">
        <v>25</v>
      </c>
      <c r="I2952" s="10" t="s">
        <v>26</v>
      </c>
      <c r="J2952" s="11">
        <f t="shared" si="181"/>
        <v>31200000</v>
      </c>
      <c r="K2952" s="11">
        <f t="shared" si="181"/>
        <v>31200000</v>
      </c>
      <c r="L2952" s="12">
        <f t="shared" si="180"/>
        <v>1</v>
      </c>
      <c r="M2952" s="27">
        <f t="shared" si="182"/>
        <v>0</v>
      </c>
      <c r="N2952" s="12">
        <f t="shared" si="183"/>
        <v>0</v>
      </c>
      <c r="O2952" s="17" t="s">
        <v>2471</v>
      </c>
      <c r="P2952" s="52"/>
    </row>
    <row r="2953" spans="1:16" hidden="1" x14ac:dyDescent="0.35">
      <c r="A2953" s="9" t="s">
        <v>27</v>
      </c>
      <c r="B2953" s="9" t="s">
        <v>2470</v>
      </c>
      <c r="C2953" s="9" t="s">
        <v>785</v>
      </c>
      <c r="D2953" s="9"/>
      <c r="E2953" s="8" t="s">
        <v>786</v>
      </c>
      <c r="F2953" s="10" t="s">
        <v>872</v>
      </c>
      <c r="G2953" s="10" t="s">
        <v>873</v>
      </c>
      <c r="H2953" s="10" t="s">
        <v>25</v>
      </c>
      <c r="I2953" s="10" t="s">
        <v>26</v>
      </c>
      <c r="J2953" s="11">
        <f t="shared" si="181"/>
        <v>9600000</v>
      </c>
      <c r="K2953" s="11">
        <f t="shared" si="181"/>
        <v>9600000</v>
      </c>
      <c r="L2953" s="12">
        <f t="shared" si="180"/>
        <v>1</v>
      </c>
      <c r="M2953" s="27">
        <f t="shared" si="182"/>
        <v>0</v>
      </c>
      <c r="N2953" s="12">
        <f t="shared" si="183"/>
        <v>0</v>
      </c>
      <c r="O2953" s="17" t="s">
        <v>2471</v>
      </c>
      <c r="P2953" s="52"/>
    </row>
    <row r="2954" spans="1:16" hidden="1" x14ac:dyDescent="0.35">
      <c r="A2954" s="9" t="s">
        <v>27</v>
      </c>
      <c r="B2954" s="9" t="s">
        <v>2470</v>
      </c>
      <c r="C2954" s="9" t="s">
        <v>785</v>
      </c>
      <c r="D2954" s="9" t="s">
        <v>49</v>
      </c>
      <c r="E2954" s="8" t="s">
        <v>50</v>
      </c>
      <c r="F2954" s="10" t="s">
        <v>872</v>
      </c>
      <c r="G2954" s="10" t="s">
        <v>873</v>
      </c>
      <c r="H2954" s="10" t="s">
        <v>25</v>
      </c>
      <c r="I2954" s="10" t="s">
        <v>26</v>
      </c>
      <c r="J2954" s="11">
        <f t="shared" si="181"/>
        <v>9600000</v>
      </c>
      <c r="K2954" s="11">
        <f t="shared" si="181"/>
        <v>9600000</v>
      </c>
      <c r="L2954" s="12">
        <f t="shared" si="180"/>
        <v>1</v>
      </c>
      <c r="M2954" s="27">
        <f t="shared" si="182"/>
        <v>0</v>
      </c>
      <c r="N2954" s="12">
        <f t="shared" si="183"/>
        <v>0</v>
      </c>
      <c r="O2954" s="17" t="s">
        <v>2471</v>
      </c>
      <c r="P2954" s="52"/>
    </row>
    <row r="2955" spans="1:16" hidden="1" x14ac:dyDescent="0.35">
      <c r="A2955" s="9" t="s">
        <v>27</v>
      </c>
      <c r="B2955" s="9" t="s">
        <v>2470</v>
      </c>
      <c r="C2955" s="9" t="s">
        <v>785</v>
      </c>
      <c r="D2955" s="9" t="s">
        <v>1792</v>
      </c>
      <c r="E2955" s="8" t="s">
        <v>1793</v>
      </c>
      <c r="F2955" s="10" t="s">
        <v>872</v>
      </c>
      <c r="G2955" s="10" t="s">
        <v>873</v>
      </c>
      <c r="H2955" s="10" t="s">
        <v>25</v>
      </c>
      <c r="I2955" s="10" t="s">
        <v>26</v>
      </c>
      <c r="J2955" s="11">
        <f t="shared" si="181"/>
        <v>9600000</v>
      </c>
      <c r="K2955" s="11">
        <f t="shared" si="181"/>
        <v>9600000</v>
      </c>
      <c r="L2955" s="12">
        <f t="shared" ref="L2955:L3018" si="184">K2955/J2955</f>
        <v>1</v>
      </c>
      <c r="M2955" s="27">
        <f t="shared" si="182"/>
        <v>0</v>
      </c>
      <c r="N2955" s="12">
        <f t="shared" si="183"/>
        <v>0</v>
      </c>
      <c r="O2955" s="17" t="s">
        <v>2471</v>
      </c>
      <c r="P2955" s="52"/>
    </row>
    <row r="2956" spans="1:16" hidden="1" x14ac:dyDescent="0.35">
      <c r="A2956" s="9" t="s">
        <v>27</v>
      </c>
      <c r="B2956" s="9" t="s">
        <v>2470</v>
      </c>
      <c r="C2956" s="9" t="s">
        <v>785</v>
      </c>
      <c r="D2956" s="9" t="s">
        <v>1794</v>
      </c>
      <c r="E2956" s="8" t="s">
        <v>1793</v>
      </c>
      <c r="F2956" s="10" t="s">
        <v>872</v>
      </c>
      <c r="G2956" s="10" t="s">
        <v>873</v>
      </c>
      <c r="H2956" s="10" t="s">
        <v>25</v>
      </c>
      <c r="I2956" s="10" t="s">
        <v>26</v>
      </c>
      <c r="J2956" s="11">
        <f t="shared" si="181"/>
        <v>9600000</v>
      </c>
      <c r="K2956" s="11">
        <f t="shared" si="181"/>
        <v>9600000</v>
      </c>
      <c r="L2956" s="12">
        <f t="shared" si="184"/>
        <v>1</v>
      </c>
      <c r="M2956" s="27">
        <f t="shared" si="182"/>
        <v>0</v>
      </c>
      <c r="N2956" s="12">
        <f t="shared" si="183"/>
        <v>0</v>
      </c>
      <c r="O2956" s="17" t="s">
        <v>2471</v>
      </c>
      <c r="P2956" s="52"/>
    </row>
    <row r="2957" spans="1:16" hidden="1" x14ac:dyDescent="0.35">
      <c r="A2957" s="9" t="s">
        <v>27</v>
      </c>
      <c r="B2957" s="9" t="s">
        <v>2470</v>
      </c>
      <c r="C2957" s="9" t="s">
        <v>785</v>
      </c>
      <c r="D2957" s="9" t="s">
        <v>1795</v>
      </c>
      <c r="E2957" s="8" t="s">
        <v>1793</v>
      </c>
      <c r="F2957" s="10" t="s">
        <v>872</v>
      </c>
      <c r="G2957" s="10" t="s">
        <v>873</v>
      </c>
      <c r="H2957" s="10" t="s">
        <v>25</v>
      </c>
      <c r="I2957" s="10" t="s">
        <v>26</v>
      </c>
      <c r="J2957" s="11">
        <f t="shared" si="181"/>
        <v>9600000</v>
      </c>
      <c r="K2957" s="11">
        <f t="shared" si="181"/>
        <v>9600000</v>
      </c>
      <c r="L2957" s="12">
        <f t="shared" si="184"/>
        <v>1</v>
      </c>
      <c r="M2957" s="27">
        <f t="shared" si="182"/>
        <v>0</v>
      </c>
      <c r="N2957" s="12">
        <f t="shared" si="183"/>
        <v>0</v>
      </c>
      <c r="O2957" s="17" t="s">
        <v>2471</v>
      </c>
      <c r="P2957" s="52"/>
    </row>
    <row r="2958" spans="1:16" hidden="1" x14ac:dyDescent="0.35">
      <c r="A2958" s="9" t="s">
        <v>27</v>
      </c>
      <c r="B2958" s="9" t="s">
        <v>2470</v>
      </c>
      <c r="C2958" s="9" t="s">
        <v>793</v>
      </c>
      <c r="D2958" s="9"/>
      <c r="E2958" s="8" t="s">
        <v>794</v>
      </c>
      <c r="F2958" s="10" t="s">
        <v>1990</v>
      </c>
      <c r="G2958" s="10" t="s">
        <v>1001</v>
      </c>
      <c r="H2958" s="10" t="s">
        <v>25</v>
      </c>
      <c r="I2958" s="10" t="s">
        <v>26</v>
      </c>
      <c r="J2958" s="11">
        <f t="shared" si="181"/>
        <v>4800000</v>
      </c>
      <c r="K2958" s="11">
        <f t="shared" si="181"/>
        <v>4800000</v>
      </c>
      <c r="L2958" s="12">
        <f t="shared" si="184"/>
        <v>1</v>
      </c>
      <c r="M2958" s="27">
        <f t="shared" si="182"/>
        <v>0</v>
      </c>
      <c r="N2958" s="12">
        <f t="shared" si="183"/>
        <v>0</v>
      </c>
      <c r="O2958" s="17" t="s">
        <v>2471</v>
      </c>
      <c r="P2958" s="52"/>
    </row>
    <row r="2959" spans="1:16" hidden="1" x14ac:dyDescent="0.35">
      <c r="A2959" s="9" t="s">
        <v>27</v>
      </c>
      <c r="B2959" s="9" t="s">
        <v>2470</v>
      </c>
      <c r="C2959" s="9" t="s">
        <v>793</v>
      </c>
      <c r="D2959" s="9" t="s">
        <v>49</v>
      </c>
      <c r="E2959" s="8" t="s">
        <v>50</v>
      </c>
      <c r="F2959" s="10" t="s">
        <v>1990</v>
      </c>
      <c r="G2959" s="10" t="s">
        <v>1001</v>
      </c>
      <c r="H2959" s="10" t="s">
        <v>25</v>
      </c>
      <c r="I2959" s="10" t="s">
        <v>26</v>
      </c>
      <c r="J2959" s="11">
        <f t="shared" si="181"/>
        <v>4800000</v>
      </c>
      <c r="K2959" s="11">
        <f t="shared" si="181"/>
        <v>4800000</v>
      </c>
      <c r="L2959" s="12">
        <f t="shared" si="184"/>
        <v>1</v>
      </c>
      <c r="M2959" s="27">
        <f t="shared" si="182"/>
        <v>0</v>
      </c>
      <c r="N2959" s="12">
        <f t="shared" si="183"/>
        <v>0</v>
      </c>
      <c r="O2959" s="17" t="s">
        <v>2471</v>
      </c>
      <c r="P2959" s="52"/>
    </row>
    <row r="2960" spans="1:16" hidden="1" x14ac:dyDescent="0.35">
      <c r="A2960" s="9" t="s">
        <v>27</v>
      </c>
      <c r="B2960" s="9" t="s">
        <v>2470</v>
      </c>
      <c r="C2960" s="9" t="s">
        <v>793</v>
      </c>
      <c r="D2960" s="9" t="s">
        <v>1792</v>
      </c>
      <c r="E2960" s="8" t="s">
        <v>1793</v>
      </c>
      <c r="F2960" s="10" t="s">
        <v>1990</v>
      </c>
      <c r="G2960" s="10" t="s">
        <v>1001</v>
      </c>
      <c r="H2960" s="10" t="s">
        <v>25</v>
      </c>
      <c r="I2960" s="10" t="s">
        <v>26</v>
      </c>
      <c r="J2960" s="11">
        <f t="shared" si="181"/>
        <v>4800000</v>
      </c>
      <c r="K2960" s="11">
        <f t="shared" si="181"/>
        <v>4800000</v>
      </c>
      <c r="L2960" s="12">
        <f t="shared" si="184"/>
        <v>1</v>
      </c>
      <c r="M2960" s="27">
        <f t="shared" si="182"/>
        <v>0</v>
      </c>
      <c r="N2960" s="12">
        <f t="shared" si="183"/>
        <v>0</v>
      </c>
      <c r="O2960" s="17" t="s">
        <v>2471</v>
      </c>
      <c r="P2960" s="52"/>
    </row>
    <row r="2961" spans="1:16" hidden="1" x14ac:dyDescent="0.35">
      <c r="A2961" s="9" t="s">
        <v>27</v>
      </c>
      <c r="B2961" s="9" t="s">
        <v>2470</v>
      </c>
      <c r="C2961" s="9" t="s">
        <v>793</v>
      </c>
      <c r="D2961" s="9" t="s">
        <v>1794</v>
      </c>
      <c r="E2961" s="8" t="s">
        <v>1793</v>
      </c>
      <c r="F2961" s="10" t="s">
        <v>1990</v>
      </c>
      <c r="G2961" s="10" t="s">
        <v>1001</v>
      </c>
      <c r="H2961" s="10" t="s">
        <v>25</v>
      </c>
      <c r="I2961" s="10" t="s">
        <v>26</v>
      </c>
      <c r="J2961" s="11">
        <f t="shared" si="181"/>
        <v>4800000</v>
      </c>
      <c r="K2961" s="11">
        <f t="shared" si="181"/>
        <v>4800000</v>
      </c>
      <c r="L2961" s="12">
        <f t="shared" si="184"/>
        <v>1</v>
      </c>
      <c r="M2961" s="27">
        <f t="shared" si="182"/>
        <v>0</v>
      </c>
      <c r="N2961" s="12">
        <f t="shared" si="183"/>
        <v>0</v>
      </c>
      <c r="O2961" s="17" t="s">
        <v>2471</v>
      </c>
      <c r="P2961" s="52"/>
    </row>
    <row r="2962" spans="1:16" hidden="1" x14ac:dyDescent="0.35">
      <c r="A2962" s="9" t="s">
        <v>27</v>
      </c>
      <c r="B2962" s="9" t="s">
        <v>2470</v>
      </c>
      <c r="C2962" s="9" t="s">
        <v>793</v>
      </c>
      <c r="D2962" s="9" t="s">
        <v>1795</v>
      </c>
      <c r="E2962" s="8" t="s">
        <v>1793</v>
      </c>
      <c r="F2962" s="10" t="s">
        <v>1990</v>
      </c>
      <c r="G2962" s="10" t="s">
        <v>1001</v>
      </c>
      <c r="H2962" s="10" t="s">
        <v>25</v>
      </c>
      <c r="I2962" s="10" t="s">
        <v>26</v>
      </c>
      <c r="J2962" s="11">
        <f t="shared" si="181"/>
        <v>4800000</v>
      </c>
      <c r="K2962" s="11">
        <f t="shared" si="181"/>
        <v>4800000</v>
      </c>
      <c r="L2962" s="12">
        <f t="shared" si="184"/>
        <v>1</v>
      </c>
      <c r="M2962" s="27">
        <f t="shared" si="182"/>
        <v>0</v>
      </c>
      <c r="N2962" s="12">
        <f t="shared" si="183"/>
        <v>0</v>
      </c>
      <c r="O2962" s="17" t="s">
        <v>2471</v>
      </c>
      <c r="P2962" s="52"/>
    </row>
    <row r="2963" spans="1:16" hidden="1" x14ac:dyDescent="0.35">
      <c r="A2963" s="9" t="s">
        <v>27</v>
      </c>
      <c r="B2963" s="9" t="s">
        <v>2470</v>
      </c>
      <c r="C2963" s="9" t="s">
        <v>801</v>
      </c>
      <c r="D2963" s="9"/>
      <c r="E2963" s="8" t="s">
        <v>802</v>
      </c>
      <c r="F2963" s="10" t="s">
        <v>2488</v>
      </c>
      <c r="G2963" s="10" t="s">
        <v>2489</v>
      </c>
      <c r="H2963" s="10" t="s">
        <v>25</v>
      </c>
      <c r="I2963" s="10" t="s">
        <v>26</v>
      </c>
      <c r="J2963" s="11">
        <f t="shared" si="181"/>
        <v>355100000</v>
      </c>
      <c r="K2963" s="11">
        <f t="shared" si="181"/>
        <v>122667000</v>
      </c>
      <c r="L2963" s="12">
        <f t="shared" si="184"/>
        <v>0.34544353703182201</v>
      </c>
      <c r="M2963" s="27">
        <f t="shared" si="182"/>
        <v>232433000</v>
      </c>
      <c r="N2963" s="12">
        <f t="shared" si="183"/>
        <v>0.65455646296817793</v>
      </c>
      <c r="O2963" s="17" t="s">
        <v>2471</v>
      </c>
      <c r="P2963" s="52"/>
    </row>
    <row r="2964" spans="1:16" hidden="1" x14ac:dyDescent="0.35">
      <c r="A2964" s="9" t="s">
        <v>27</v>
      </c>
      <c r="B2964" s="9" t="s">
        <v>2470</v>
      </c>
      <c r="C2964" s="9" t="s">
        <v>801</v>
      </c>
      <c r="D2964" s="9" t="s">
        <v>49</v>
      </c>
      <c r="E2964" s="8" t="s">
        <v>50</v>
      </c>
      <c r="F2964" s="10" t="s">
        <v>2488</v>
      </c>
      <c r="G2964" s="10" t="s">
        <v>2489</v>
      </c>
      <c r="H2964" s="10" t="s">
        <v>25</v>
      </c>
      <c r="I2964" s="10" t="s">
        <v>26</v>
      </c>
      <c r="J2964" s="11">
        <f t="shared" si="181"/>
        <v>355100000</v>
      </c>
      <c r="K2964" s="11">
        <f t="shared" si="181"/>
        <v>122667000</v>
      </c>
      <c r="L2964" s="12">
        <f t="shared" si="184"/>
        <v>0.34544353703182201</v>
      </c>
      <c r="M2964" s="27">
        <f t="shared" si="182"/>
        <v>232433000</v>
      </c>
      <c r="N2964" s="12">
        <f t="shared" si="183"/>
        <v>0.65455646296817793</v>
      </c>
      <c r="O2964" s="17" t="s">
        <v>2471</v>
      </c>
      <c r="P2964" s="52"/>
    </row>
    <row r="2965" spans="1:16" hidden="1" x14ac:dyDescent="0.35">
      <c r="A2965" s="9" t="s">
        <v>27</v>
      </c>
      <c r="B2965" s="9" t="s">
        <v>2470</v>
      </c>
      <c r="C2965" s="9" t="s">
        <v>801</v>
      </c>
      <c r="D2965" s="9" t="s">
        <v>1792</v>
      </c>
      <c r="E2965" s="8" t="s">
        <v>1793</v>
      </c>
      <c r="F2965" s="10" t="s">
        <v>2488</v>
      </c>
      <c r="G2965" s="10" t="s">
        <v>2489</v>
      </c>
      <c r="H2965" s="10" t="s">
        <v>25</v>
      </c>
      <c r="I2965" s="10" t="s">
        <v>26</v>
      </c>
      <c r="J2965" s="11">
        <f t="shared" si="181"/>
        <v>355100000</v>
      </c>
      <c r="K2965" s="11">
        <f t="shared" si="181"/>
        <v>122667000</v>
      </c>
      <c r="L2965" s="12">
        <f t="shared" si="184"/>
        <v>0.34544353703182201</v>
      </c>
      <c r="M2965" s="27">
        <f t="shared" si="182"/>
        <v>232433000</v>
      </c>
      <c r="N2965" s="12">
        <f t="shared" si="183"/>
        <v>0.65455646296817793</v>
      </c>
      <c r="O2965" s="17" t="s">
        <v>2471</v>
      </c>
      <c r="P2965" s="52"/>
    </row>
    <row r="2966" spans="1:16" hidden="1" x14ac:dyDescent="0.35">
      <c r="A2966" s="9" t="s">
        <v>27</v>
      </c>
      <c r="B2966" s="9" t="s">
        <v>2470</v>
      </c>
      <c r="C2966" s="9" t="s">
        <v>801</v>
      </c>
      <c r="D2966" s="9" t="s">
        <v>1794</v>
      </c>
      <c r="E2966" s="8" t="s">
        <v>1793</v>
      </c>
      <c r="F2966" s="10" t="s">
        <v>2488</v>
      </c>
      <c r="G2966" s="10" t="s">
        <v>2489</v>
      </c>
      <c r="H2966" s="10" t="s">
        <v>25</v>
      </c>
      <c r="I2966" s="10" t="s">
        <v>26</v>
      </c>
      <c r="J2966" s="11">
        <f t="shared" si="181"/>
        <v>355100000</v>
      </c>
      <c r="K2966" s="11">
        <f t="shared" si="181"/>
        <v>122667000</v>
      </c>
      <c r="L2966" s="12">
        <f t="shared" si="184"/>
        <v>0.34544353703182201</v>
      </c>
      <c r="M2966" s="27">
        <f t="shared" si="182"/>
        <v>232433000</v>
      </c>
      <c r="N2966" s="12">
        <f t="shared" si="183"/>
        <v>0.65455646296817793</v>
      </c>
      <c r="O2966" s="17" t="s">
        <v>2471</v>
      </c>
      <c r="P2966" s="52"/>
    </row>
    <row r="2967" spans="1:16" hidden="1" x14ac:dyDescent="0.35">
      <c r="A2967" s="9" t="s">
        <v>27</v>
      </c>
      <c r="B2967" s="9" t="s">
        <v>2470</v>
      </c>
      <c r="C2967" s="9" t="s">
        <v>801</v>
      </c>
      <c r="D2967" s="9" t="s">
        <v>1795</v>
      </c>
      <c r="E2967" s="8" t="s">
        <v>1793</v>
      </c>
      <c r="F2967" s="10" t="s">
        <v>2488</v>
      </c>
      <c r="G2967" s="10" t="s">
        <v>2489</v>
      </c>
      <c r="H2967" s="10" t="s">
        <v>25</v>
      </c>
      <c r="I2967" s="10" t="s">
        <v>26</v>
      </c>
      <c r="J2967" s="11">
        <f t="shared" si="181"/>
        <v>355100000</v>
      </c>
      <c r="K2967" s="11">
        <f t="shared" si="181"/>
        <v>122667000</v>
      </c>
      <c r="L2967" s="12">
        <f t="shared" si="184"/>
        <v>0.34544353703182201</v>
      </c>
      <c r="M2967" s="27">
        <f t="shared" si="182"/>
        <v>232433000</v>
      </c>
      <c r="N2967" s="12">
        <f t="shared" si="183"/>
        <v>0.65455646296817793</v>
      </c>
      <c r="O2967" s="17" t="s">
        <v>2471</v>
      </c>
      <c r="P2967" s="52"/>
    </row>
    <row r="2968" spans="1:16" hidden="1" x14ac:dyDescent="0.35">
      <c r="A2968" s="9" t="s">
        <v>27</v>
      </c>
      <c r="B2968" s="9" t="s">
        <v>2470</v>
      </c>
      <c r="C2968" s="9" t="s">
        <v>816</v>
      </c>
      <c r="D2968" s="9"/>
      <c r="E2968" s="8" t="s">
        <v>817</v>
      </c>
      <c r="F2968" s="10" t="s">
        <v>746</v>
      </c>
      <c r="G2968" s="10" t="s">
        <v>2490</v>
      </c>
      <c r="H2968" s="10" t="s">
        <v>25</v>
      </c>
      <c r="I2968" s="10" t="s">
        <v>26</v>
      </c>
      <c r="J2968" s="11">
        <f t="shared" si="181"/>
        <v>10800000</v>
      </c>
      <c r="K2968" s="11">
        <f t="shared" si="181"/>
        <v>10800000</v>
      </c>
      <c r="L2968" s="12">
        <f t="shared" si="184"/>
        <v>1</v>
      </c>
      <c r="M2968" s="27">
        <f t="shared" si="182"/>
        <v>0</v>
      </c>
      <c r="N2968" s="12">
        <f t="shared" si="183"/>
        <v>0</v>
      </c>
      <c r="O2968" s="17" t="s">
        <v>2471</v>
      </c>
      <c r="P2968" s="52"/>
    </row>
    <row r="2969" spans="1:16" hidden="1" x14ac:dyDescent="0.35">
      <c r="A2969" s="9" t="s">
        <v>27</v>
      </c>
      <c r="B2969" s="9" t="s">
        <v>2470</v>
      </c>
      <c r="C2969" s="9" t="s">
        <v>816</v>
      </c>
      <c r="D2969" s="9" t="s">
        <v>49</v>
      </c>
      <c r="E2969" s="8" t="s">
        <v>50</v>
      </c>
      <c r="F2969" s="10" t="s">
        <v>746</v>
      </c>
      <c r="G2969" s="10" t="s">
        <v>2490</v>
      </c>
      <c r="H2969" s="10" t="s">
        <v>25</v>
      </c>
      <c r="I2969" s="10" t="s">
        <v>26</v>
      </c>
      <c r="J2969" s="11">
        <f t="shared" si="181"/>
        <v>10800000</v>
      </c>
      <c r="K2969" s="11">
        <f t="shared" si="181"/>
        <v>10800000</v>
      </c>
      <c r="L2969" s="12">
        <f t="shared" si="184"/>
        <v>1</v>
      </c>
      <c r="M2969" s="27">
        <f t="shared" si="182"/>
        <v>0</v>
      </c>
      <c r="N2969" s="12">
        <f t="shared" si="183"/>
        <v>0</v>
      </c>
      <c r="O2969" s="17" t="s">
        <v>2471</v>
      </c>
      <c r="P2969" s="52"/>
    </row>
    <row r="2970" spans="1:16" hidden="1" x14ac:dyDescent="0.35">
      <c r="A2970" s="9" t="s">
        <v>27</v>
      </c>
      <c r="B2970" s="9" t="s">
        <v>2470</v>
      </c>
      <c r="C2970" s="9" t="s">
        <v>816</v>
      </c>
      <c r="D2970" s="9" t="s">
        <v>1792</v>
      </c>
      <c r="E2970" s="8" t="s">
        <v>1793</v>
      </c>
      <c r="F2970" s="10" t="s">
        <v>746</v>
      </c>
      <c r="G2970" s="10" t="s">
        <v>2490</v>
      </c>
      <c r="H2970" s="10" t="s">
        <v>25</v>
      </c>
      <c r="I2970" s="10" t="s">
        <v>26</v>
      </c>
      <c r="J2970" s="11">
        <f t="shared" si="181"/>
        <v>10800000</v>
      </c>
      <c r="K2970" s="11">
        <f t="shared" si="181"/>
        <v>10800000</v>
      </c>
      <c r="L2970" s="12">
        <f t="shared" si="184"/>
        <v>1</v>
      </c>
      <c r="M2970" s="27">
        <f t="shared" si="182"/>
        <v>0</v>
      </c>
      <c r="N2970" s="12">
        <f t="shared" si="183"/>
        <v>0</v>
      </c>
      <c r="O2970" s="17" t="s">
        <v>2471</v>
      </c>
      <c r="P2970" s="52"/>
    </row>
    <row r="2971" spans="1:16" hidden="1" x14ac:dyDescent="0.35">
      <c r="A2971" s="9" t="s">
        <v>27</v>
      </c>
      <c r="B2971" s="9" t="s">
        <v>2470</v>
      </c>
      <c r="C2971" s="9" t="s">
        <v>816</v>
      </c>
      <c r="D2971" s="9" t="s">
        <v>1794</v>
      </c>
      <c r="E2971" s="8" t="s">
        <v>1793</v>
      </c>
      <c r="F2971" s="10" t="s">
        <v>746</v>
      </c>
      <c r="G2971" s="10" t="s">
        <v>2490</v>
      </c>
      <c r="H2971" s="10" t="s">
        <v>25</v>
      </c>
      <c r="I2971" s="10" t="s">
        <v>26</v>
      </c>
      <c r="J2971" s="11">
        <f t="shared" si="181"/>
        <v>10800000</v>
      </c>
      <c r="K2971" s="11">
        <f t="shared" si="181"/>
        <v>10800000</v>
      </c>
      <c r="L2971" s="12">
        <f t="shared" si="184"/>
        <v>1</v>
      </c>
      <c r="M2971" s="27">
        <f t="shared" si="182"/>
        <v>0</v>
      </c>
      <c r="N2971" s="12">
        <f t="shared" si="183"/>
        <v>0</v>
      </c>
      <c r="O2971" s="17" t="s">
        <v>2471</v>
      </c>
      <c r="P2971" s="52"/>
    </row>
    <row r="2972" spans="1:16" hidden="1" x14ac:dyDescent="0.35">
      <c r="A2972" s="9" t="s">
        <v>27</v>
      </c>
      <c r="B2972" s="9" t="s">
        <v>2470</v>
      </c>
      <c r="C2972" s="9" t="s">
        <v>816</v>
      </c>
      <c r="D2972" s="9" t="s">
        <v>1795</v>
      </c>
      <c r="E2972" s="8" t="s">
        <v>1793</v>
      </c>
      <c r="F2972" s="10" t="s">
        <v>746</v>
      </c>
      <c r="G2972" s="10" t="s">
        <v>2490</v>
      </c>
      <c r="H2972" s="10" t="s">
        <v>25</v>
      </c>
      <c r="I2972" s="10" t="s">
        <v>26</v>
      </c>
      <c r="J2972" s="11">
        <f t="shared" si="181"/>
        <v>10800000</v>
      </c>
      <c r="K2972" s="11">
        <f t="shared" si="181"/>
        <v>10800000</v>
      </c>
      <c r="L2972" s="12">
        <f t="shared" si="184"/>
        <v>1</v>
      </c>
      <c r="M2972" s="27">
        <f t="shared" si="182"/>
        <v>0</v>
      </c>
      <c r="N2972" s="12">
        <f t="shared" si="183"/>
        <v>0</v>
      </c>
      <c r="O2972" s="17" t="s">
        <v>2471</v>
      </c>
      <c r="P2972" s="52"/>
    </row>
    <row r="2973" spans="1:16" hidden="1" x14ac:dyDescent="0.35">
      <c r="A2973" s="9" t="s">
        <v>27</v>
      </c>
      <c r="B2973" s="9" t="s">
        <v>2470</v>
      </c>
      <c r="C2973" s="9" t="s">
        <v>888</v>
      </c>
      <c r="D2973" s="9"/>
      <c r="E2973" s="8" t="s">
        <v>889</v>
      </c>
      <c r="F2973" s="10" t="s">
        <v>2491</v>
      </c>
      <c r="G2973" s="10" t="s">
        <v>2492</v>
      </c>
      <c r="H2973" s="10" t="s">
        <v>25</v>
      </c>
      <c r="I2973" s="10" t="s">
        <v>26</v>
      </c>
      <c r="J2973" s="11">
        <f t="shared" si="181"/>
        <v>26710000</v>
      </c>
      <c r="K2973" s="11">
        <f t="shared" si="181"/>
        <v>23110000</v>
      </c>
      <c r="L2973" s="12">
        <f t="shared" si="184"/>
        <v>0.86521901909397225</v>
      </c>
      <c r="M2973" s="27">
        <f t="shared" si="182"/>
        <v>3600000</v>
      </c>
      <c r="N2973" s="12">
        <f t="shared" si="183"/>
        <v>0.13478098090602769</v>
      </c>
      <c r="O2973" s="17" t="s">
        <v>2471</v>
      </c>
      <c r="P2973" s="52"/>
    </row>
    <row r="2974" spans="1:16" hidden="1" x14ac:dyDescent="0.35">
      <c r="A2974" s="9" t="s">
        <v>27</v>
      </c>
      <c r="B2974" s="9" t="s">
        <v>2470</v>
      </c>
      <c r="C2974" s="9" t="s">
        <v>888</v>
      </c>
      <c r="D2974" s="9" t="s">
        <v>49</v>
      </c>
      <c r="E2974" s="8" t="s">
        <v>50</v>
      </c>
      <c r="F2974" s="10" t="s">
        <v>2491</v>
      </c>
      <c r="G2974" s="10" t="s">
        <v>2492</v>
      </c>
      <c r="H2974" s="10" t="s">
        <v>25</v>
      </c>
      <c r="I2974" s="10" t="s">
        <v>26</v>
      </c>
      <c r="J2974" s="11">
        <f t="shared" si="181"/>
        <v>26710000</v>
      </c>
      <c r="K2974" s="11">
        <f t="shared" si="181"/>
        <v>23110000</v>
      </c>
      <c r="L2974" s="12">
        <f t="shared" si="184"/>
        <v>0.86521901909397225</v>
      </c>
      <c r="M2974" s="27">
        <f t="shared" si="182"/>
        <v>3600000</v>
      </c>
      <c r="N2974" s="12">
        <f t="shared" si="183"/>
        <v>0.13478098090602769</v>
      </c>
      <c r="O2974" s="17" t="s">
        <v>2471</v>
      </c>
      <c r="P2974" s="52"/>
    </row>
    <row r="2975" spans="1:16" hidden="1" x14ac:dyDescent="0.35">
      <c r="A2975" s="9" t="s">
        <v>27</v>
      </c>
      <c r="B2975" s="9" t="s">
        <v>2470</v>
      </c>
      <c r="C2975" s="9" t="s">
        <v>888</v>
      </c>
      <c r="D2975" s="9" t="s">
        <v>1792</v>
      </c>
      <c r="E2975" s="8" t="s">
        <v>1793</v>
      </c>
      <c r="F2975" s="10" t="s">
        <v>2491</v>
      </c>
      <c r="G2975" s="10" t="s">
        <v>2492</v>
      </c>
      <c r="H2975" s="10" t="s">
        <v>25</v>
      </c>
      <c r="I2975" s="10" t="s">
        <v>26</v>
      </c>
      <c r="J2975" s="11">
        <f t="shared" si="181"/>
        <v>26710000</v>
      </c>
      <c r="K2975" s="11">
        <f t="shared" si="181"/>
        <v>23110000</v>
      </c>
      <c r="L2975" s="12">
        <f t="shared" si="184"/>
        <v>0.86521901909397225</v>
      </c>
      <c r="M2975" s="27">
        <f t="shared" si="182"/>
        <v>3600000</v>
      </c>
      <c r="N2975" s="12">
        <f t="shared" si="183"/>
        <v>0.13478098090602769</v>
      </c>
      <c r="O2975" s="17" t="s">
        <v>2471</v>
      </c>
      <c r="P2975" s="52"/>
    </row>
    <row r="2976" spans="1:16" hidden="1" x14ac:dyDescent="0.35">
      <c r="A2976" s="9" t="s">
        <v>27</v>
      </c>
      <c r="B2976" s="9" t="s">
        <v>2470</v>
      </c>
      <c r="C2976" s="9" t="s">
        <v>888</v>
      </c>
      <c r="D2976" s="9" t="s">
        <v>1794</v>
      </c>
      <c r="E2976" s="8" t="s">
        <v>1793</v>
      </c>
      <c r="F2976" s="10" t="s">
        <v>2491</v>
      </c>
      <c r="G2976" s="10" t="s">
        <v>2492</v>
      </c>
      <c r="H2976" s="10" t="s">
        <v>25</v>
      </c>
      <c r="I2976" s="10" t="s">
        <v>26</v>
      </c>
      <c r="J2976" s="11">
        <f t="shared" si="181"/>
        <v>26710000</v>
      </c>
      <c r="K2976" s="11">
        <f t="shared" si="181"/>
        <v>23110000</v>
      </c>
      <c r="L2976" s="12">
        <f t="shared" si="184"/>
        <v>0.86521901909397225</v>
      </c>
      <c r="M2976" s="27">
        <f t="shared" si="182"/>
        <v>3600000</v>
      </c>
      <c r="N2976" s="12">
        <f t="shared" si="183"/>
        <v>0.13478098090602769</v>
      </c>
      <c r="O2976" s="17" t="s">
        <v>2471</v>
      </c>
      <c r="P2976" s="52"/>
    </row>
    <row r="2977" spans="1:16" hidden="1" x14ac:dyDescent="0.35">
      <c r="A2977" s="9" t="s">
        <v>27</v>
      </c>
      <c r="B2977" s="9" t="s">
        <v>2470</v>
      </c>
      <c r="C2977" s="9" t="s">
        <v>888</v>
      </c>
      <c r="D2977" s="9" t="s">
        <v>1795</v>
      </c>
      <c r="E2977" s="8" t="s">
        <v>1793</v>
      </c>
      <c r="F2977" s="10" t="s">
        <v>2491</v>
      </c>
      <c r="G2977" s="10" t="s">
        <v>2492</v>
      </c>
      <c r="H2977" s="10" t="s">
        <v>25</v>
      </c>
      <c r="I2977" s="10" t="s">
        <v>26</v>
      </c>
      <c r="J2977" s="11">
        <f t="shared" si="181"/>
        <v>26710000</v>
      </c>
      <c r="K2977" s="11">
        <f t="shared" si="181"/>
        <v>23110000</v>
      </c>
      <c r="L2977" s="12">
        <f t="shared" si="184"/>
        <v>0.86521901909397225</v>
      </c>
      <c r="M2977" s="27">
        <f t="shared" si="182"/>
        <v>3600000</v>
      </c>
      <c r="N2977" s="12">
        <f t="shared" si="183"/>
        <v>0.13478098090602769</v>
      </c>
      <c r="O2977" s="17" t="s">
        <v>2471</v>
      </c>
      <c r="P2977" s="52"/>
    </row>
    <row r="2978" spans="1:16" hidden="1" x14ac:dyDescent="0.35">
      <c r="A2978" s="9" t="s">
        <v>27</v>
      </c>
      <c r="B2978" s="9" t="s">
        <v>2470</v>
      </c>
      <c r="C2978" s="9" t="s">
        <v>922</v>
      </c>
      <c r="D2978" s="9"/>
      <c r="E2978" s="8" t="s">
        <v>923</v>
      </c>
      <c r="F2978" s="10" t="s">
        <v>2493</v>
      </c>
      <c r="G2978" s="10" t="s">
        <v>2494</v>
      </c>
      <c r="H2978" s="10" t="s">
        <v>25</v>
      </c>
      <c r="I2978" s="10" t="s">
        <v>26</v>
      </c>
      <c r="J2978" s="11">
        <f t="shared" si="181"/>
        <v>175200000</v>
      </c>
      <c r="K2978" s="11">
        <f t="shared" si="181"/>
        <v>173920000</v>
      </c>
      <c r="L2978" s="12">
        <f t="shared" si="184"/>
        <v>0.9926940639269406</v>
      </c>
      <c r="M2978" s="27">
        <f t="shared" si="182"/>
        <v>1280000</v>
      </c>
      <c r="N2978" s="12">
        <f t="shared" si="183"/>
        <v>7.3059360730593605E-3</v>
      </c>
      <c r="O2978" s="17" t="s">
        <v>2471</v>
      </c>
      <c r="P2978" s="52"/>
    </row>
    <row r="2979" spans="1:16" hidden="1" x14ac:dyDescent="0.35">
      <c r="A2979" s="9" t="s">
        <v>27</v>
      </c>
      <c r="B2979" s="9" t="s">
        <v>2470</v>
      </c>
      <c r="C2979" s="9" t="s">
        <v>922</v>
      </c>
      <c r="D2979" s="9" t="s">
        <v>49</v>
      </c>
      <c r="E2979" s="8" t="s">
        <v>50</v>
      </c>
      <c r="F2979" s="10" t="s">
        <v>2493</v>
      </c>
      <c r="G2979" s="10" t="s">
        <v>2494</v>
      </c>
      <c r="H2979" s="10" t="s">
        <v>25</v>
      </c>
      <c r="I2979" s="10" t="s">
        <v>26</v>
      </c>
      <c r="J2979" s="11">
        <f t="shared" si="181"/>
        <v>175200000</v>
      </c>
      <c r="K2979" s="11">
        <f t="shared" si="181"/>
        <v>173920000</v>
      </c>
      <c r="L2979" s="12">
        <f t="shared" si="184"/>
        <v>0.9926940639269406</v>
      </c>
      <c r="M2979" s="27">
        <f t="shared" si="182"/>
        <v>1280000</v>
      </c>
      <c r="N2979" s="12">
        <f t="shared" si="183"/>
        <v>7.3059360730593605E-3</v>
      </c>
      <c r="O2979" s="17" t="s">
        <v>2471</v>
      </c>
      <c r="P2979" s="52"/>
    </row>
    <row r="2980" spans="1:16" hidden="1" x14ac:dyDescent="0.35">
      <c r="A2980" s="9" t="s">
        <v>27</v>
      </c>
      <c r="B2980" s="9" t="s">
        <v>2470</v>
      </c>
      <c r="C2980" s="9" t="s">
        <v>922</v>
      </c>
      <c r="D2980" s="9" t="s">
        <v>1792</v>
      </c>
      <c r="E2980" s="8" t="s">
        <v>1793</v>
      </c>
      <c r="F2980" s="10" t="s">
        <v>2493</v>
      </c>
      <c r="G2980" s="10" t="s">
        <v>2494</v>
      </c>
      <c r="H2980" s="10" t="s">
        <v>25</v>
      </c>
      <c r="I2980" s="10" t="s">
        <v>26</v>
      </c>
      <c r="J2980" s="11">
        <f t="shared" si="181"/>
        <v>175200000</v>
      </c>
      <c r="K2980" s="11">
        <f t="shared" si="181"/>
        <v>173920000</v>
      </c>
      <c r="L2980" s="12">
        <f t="shared" si="184"/>
        <v>0.9926940639269406</v>
      </c>
      <c r="M2980" s="27">
        <f t="shared" si="182"/>
        <v>1280000</v>
      </c>
      <c r="N2980" s="12">
        <f t="shared" si="183"/>
        <v>7.3059360730593605E-3</v>
      </c>
      <c r="O2980" s="17" t="s">
        <v>2471</v>
      </c>
      <c r="P2980" s="52"/>
    </row>
    <row r="2981" spans="1:16" hidden="1" x14ac:dyDescent="0.35">
      <c r="A2981" s="9" t="s">
        <v>27</v>
      </c>
      <c r="B2981" s="9" t="s">
        <v>2470</v>
      </c>
      <c r="C2981" s="9" t="s">
        <v>922</v>
      </c>
      <c r="D2981" s="9" t="s">
        <v>1794</v>
      </c>
      <c r="E2981" s="8" t="s">
        <v>1793</v>
      </c>
      <c r="F2981" s="10" t="s">
        <v>2493</v>
      </c>
      <c r="G2981" s="10" t="s">
        <v>2494</v>
      </c>
      <c r="H2981" s="10" t="s">
        <v>25</v>
      </c>
      <c r="I2981" s="10" t="s">
        <v>26</v>
      </c>
      <c r="J2981" s="11">
        <f t="shared" si="181"/>
        <v>175200000</v>
      </c>
      <c r="K2981" s="11">
        <f t="shared" si="181"/>
        <v>173920000</v>
      </c>
      <c r="L2981" s="12">
        <f t="shared" si="184"/>
        <v>0.9926940639269406</v>
      </c>
      <c r="M2981" s="27">
        <f t="shared" si="182"/>
        <v>1280000</v>
      </c>
      <c r="N2981" s="12">
        <f t="shared" si="183"/>
        <v>7.3059360730593605E-3</v>
      </c>
      <c r="O2981" s="17" t="s">
        <v>2471</v>
      </c>
      <c r="P2981" s="52"/>
    </row>
    <row r="2982" spans="1:16" hidden="1" x14ac:dyDescent="0.35">
      <c r="A2982" s="9" t="s">
        <v>27</v>
      </c>
      <c r="B2982" s="9" t="s">
        <v>2470</v>
      </c>
      <c r="C2982" s="9" t="s">
        <v>922</v>
      </c>
      <c r="D2982" s="9" t="s">
        <v>1795</v>
      </c>
      <c r="E2982" s="8" t="s">
        <v>1793</v>
      </c>
      <c r="F2982" s="10" t="s">
        <v>2493</v>
      </c>
      <c r="G2982" s="10" t="s">
        <v>2494</v>
      </c>
      <c r="H2982" s="10" t="s">
        <v>25</v>
      </c>
      <c r="I2982" s="10" t="s">
        <v>26</v>
      </c>
      <c r="J2982" s="11">
        <f t="shared" si="181"/>
        <v>175200000</v>
      </c>
      <c r="K2982" s="11">
        <f t="shared" si="181"/>
        <v>173920000</v>
      </c>
      <c r="L2982" s="12">
        <f t="shared" si="184"/>
        <v>0.9926940639269406</v>
      </c>
      <c r="M2982" s="27">
        <f t="shared" si="182"/>
        <v>1280000</v>
      </c>
      <c r="N2982" s="12">
        <f t="shared" si="183"/>
        <v>7.3059360730593605E-3</v>
      </c>
      <c r="O2982" s="17" t="s">
        <v>2471</v>
      </c>
      <c r="P2982" s="52"/>
    </row>
    <row r="2983" spans="1:16" hidden="1" x14ac:dyDescent="0.35">
      <c r="A2983" s="9" t="s">
        <v>27</v>
      </c>
      <c r="B2983" s="9" t="s">
        <v>2470</v>
      </c>
      <c r="C2983" s="9" t="s">
        <v>1215</v>
      </c>
      <c r="D2983" s="9"/>
      <c r="E2983" s="8" t="s">
        <v>1216</v>
      </c>
      <c r="F2983" s="10" t="s">
        <v>2495</v>
      </c>
      <c r="G2983" s="10" t="s">
        <v>2496</v>
      </c>
      <c r="H2983" s="10" t="s">
        <v>25</v>
      </c>
      <c r="I2983" s="10" t="s">
        <v>26</v>
      </c>
      <c r="J2983" s="11">
        <f t="shared" si="181"/>
        <v>223963000</v>
      </c>
      <c r="K2983" s="11">
        <f t="shared" si="181"/>
        <v>119532156</v>
      </c>
      <c r="L2983" s="12">
        <f t="shared" si="184"/>
        <v>0.53371385452061282</v>
      </c>
      <c r="M2983" s="27">
        <f t="shared" si="182"/>
        <v>104430844</v>
      </c>
      <c r="N2983" s="12">
        <f t="shared" si="183"/>
        <v>0.46628614547938724</v>
      </c>
      <c r="O2983" s="17" t="s">
        <v>2471</v>
      </c>
      <c r="P2983" s="52"/>
    </row>
    <row r="2984" spans="1:16" hidden="1" x14ac:dyDescent="0.35">
      <c r="A2984" s="9" t="s">
        <v>27</v>
      </c>
      <c r="B2984" s="9" t="s">
        <v>2470</v>
      </c>
      <c r="C2984" s="9" t="s">
        <v>1215</v>
      </c>
      <c r="D2984" s="9" t="s">
        <v>164</v>
      </c>
      <c r="E2984" s="8" t="s">
        <v>165</v>
      </c>
      <c r="F2984" s="10" t="s">
        <v>2497</v>
      </c>
      <c r="G2984" s="10" t="s">
        <v>2498</v>
      </c>
      <c r="H2984" s="10" t="s">
        <v>25</v>
      </c>
      <c r="I2984" s="10" t="s">
        <v>26</v>
      </c>
      <c r="J2984" s="11">
        <f t="shared" si="181"/>
        <v>119277000</v>
      </c>
      <c r="K2984" s="11">
        <f t="shared" si="181"/>
        <v>47490062</v>
      </c>
      <c r="L2984" s="12">
        <f t="shared" si="184"/>
        <v>0.39814936660043426</v>
      </c>
      <c r="M2984" s="27">
        <f t="shared" si="182"/>
        <v>71786938</v>
      </c>
      <c r="N2984" s="12">
        <f t="shared" si="183"/>
        <v>0.60185063339956568</v>
      </c>
      <c r="O2984" s="17" t="s">
        <v>2471</v>
      </c>
      <c r="P2984" s="52"/>
    </row>
    <row r="2985" spans="1:16" hidden="1" x14ac:dyDescent="0.35">
      <c r="A2985" s="9" t="s">
        <v>27</v>
      </c>
      <c r="B2985" s="9" t="s">
        <v>2470</v>
      </c>
      <c r="C2985" s="9" t="s">
        <v>1215</v>
      </c>
      <c r="D2985" s="9" t="s">
        <v>270</v>
      </c>
      <c r="E2985" s="8" t="s">
        <v>271</v>
      </c>
      <c r="F2985" s="10" t="s">
        <v>2497</v>
      </c>
      <c r="G2985" s="10" t="s">
        <v>2498</v>
      </c>
      <c r="H2985" s="10" t="s">
        <v>25</v>
      </c>
      <c r="I2985" s="10" t="s">
        <v>26</v>
      </c>
      <c r="J2985" s="11">
        <f t="shared" si="181"/>
        <v>119277000</v>
      </c>
      <c r="K2985" s="11">
        <f t="shared" si="181"/>
        <v>47490062</v>
      </c>
      <c r="L2985" s="12">
        <f t="shared" si="184"/>
        <v>0.39814936660043426</v>
      </c>
      <c r="M2985" s="27">
        <f t="shared" si="182"/>
        <v>71786938</v>
      </c>
      <c r="N2985" s="12">
        <f t="shared" si="183"/>
        <v>0.60185063339956568</v>
      </c>
      <c r="O2985" s="17" t="s">
        <v>2471</v>
      </c>
      <c r="P2985" s="52"/>
    </row>
    <row r="2986" spans="1:16" hidden="1" x14ac:dyDescent="0.35">
      <c r="A2986" s="9" t="s">
        <v>27</v>
      </c>
      <c r="B2986" s="9" t="s">
        <v>2470</v>
      </c>
      <c r="C2986" s="9" t="s">
        <v>1215</v>
      </c>
      <c r="D2986" s="9" t="s">
        <v>1023</v>
      </c>
      <c r="E2986" s="8" t="s">
        <v>1024</v>
      </c>
      <c r="F2986" s="10" t="s">
        <v>2497</v>
      </c>
      <c r="G2986" s="10" t="s">
        <v>2498</v>
      </c>
      <c r="H2986" s="10" t="s">
        <v>25</v>
      </c>
      <c r="I2986" s="10" t="s">
        <v>26</v>
      </c>
      <c r="J2986" s="11">
        <f t="shared" si="181"/>
        <v>119277000</v>
      </c>
      <c r="K2986" s="11">
        <f t="shared" si="181"/>
        <v>47490062</v>
      </c>
      <c r="L2986" s="12">
        <f t="shared" si="184"/>
        <v>0.39814936660043426</v>
      </c>
      <c r="M2986" s="27">
        <f t="shared" si="182"/>
        <v>71786938</v>
      </c>
      <c r="N2986" s="12">
        <f t="shared" si="183"/>
        <v>0.60185063339956568</v>
      </c>
      <c r="O2986" s="17" t="s">
        <v>2471</v>
      </c>
      <c r="P2986" s="52"/>
    </row>
    <row r="2987" spans="1:16" hidden="1" x14ac:dyDescent="0.35">
      <c r="A2987" s="9" t="s">
        <v>27</v>
      </c>
      <c r="B2987" s="9" t="s">
        <v>2470</v>
      </c>
      <c r="C2987" s="9" t="s">
        <v>1215</v>
      </c>
      <c r="D2987" s="9" t="s">
        <v>1025</v>
      </c>
      <c r="E2987" s="8" t="s">
        <v>1024</v>
      </c>
      <c r="F2987" s="10" t="s">
        <v>2497</v>
      </c>
      <c r="G2987" s="10" t="s">
        <v>2498</v>
      </c>
      <c r="H2987" s="10" t="s">
        <v>25</v>
      </c>
      <c r="I2987" s="10" t="s">
        <v>26</v>
      </c>
      <c r="J2987" s="11">
        <f t="shared" ref="J2987:K3050" si="185">F2987+H2987</f>
        <v>119277000</v>
      </c>
      <c r="K2987" s="11">
        <f t="shared" si="185"/>
        <v>47490062</v>
      </c>
      <c r="L2987" s="12">
        <f t="shared" si="184"/>
        <v>0.39814936660043426</v>
      </c>
      <c r="M2987" s="27">
        <f t="shared" si="182"/>
        <v>71786938</v>
      </c>
      <c r="N2987" s="12">
        <f t="shared" si="183"/>
        <v>0.60185063339956568</v>
      </c>
      <c r="O2987" s="17" t="s">
        <v>2471</v>
      </c>
      <c r="P2987" s="52"/>
    </row>
    <row r="2988" spans="1:16" hidden="1" x14ac:dyDescent="0.35">
      <c r="A2988" s="9" t="s">
        <v>27</v>
      </c>
      <c r="B2988" s="9" t="s">
        <v>2470</v>
      </c>
      <c r="C2988" s="9" t="s">
        <v>1215</v>
      </c>
      <c r="D2988" s="9" t="s">
        <v>49</v>
      </c>
      <c r="E2988" s="8" t="s">
        <v>50</v>
      </c>
      <c r="F2988" s="10" t="s">
        <v>2499</v>
      </c>
      <c r="G2988" s="10" t="s">
        <v>2500</v>
      </c>
      <c r="H2988" s="10" t="s">
        <v>25</v>
      </c>
      <c r="I2988" s="10" t="s">
        <v>26</v>
      </c>
      <c r="J2988" s="11">
        <f t="shared" si="185"/>
        <v>104686000</v>
      </c>
      <c r="K2988" s="11">
        <f t="shared" si="185"/>
        <v>72042094</v>
      </c>
      <c r="L2988" s="12">
        <f t="shared" si="184"/>
        <v>0.68817314636150007</v>
      </c>
      <c r="M2988" s="27">
        <f t="shared" ref="M2988:M3051" si="186">J2988-K2988</f>
        <v>32643906</v>
      </c>
      <c r="N2988" s="12">
        <f t="shared" ref="N2988:N3051" si="187">M2988/J2988</f>
        <v>0.31182685363849988</v>
      </c>
      <c r="O2988" s="17" t="s">
        <v>2471</v>
      </c>
      <c r="P2988" s="52"/>
    </row>
    <row r="2989" spans="1:16" hidden="1" x14ac:dyDescent="0.35">
      <c r="A2989" s="9" t="s">
        <v>27</v>
      </c>
      <c r="B2989" s="9" t="s">
        <v>2470</v>
      </c>
      <c r="C2989" s="9" t="s">
        <v>1215</v>
      </c>
      <c r="D2989" s="9" t="s">
        <v>1792</v>
      </c>
      <c r="E2989" s="8" t="s">
        <v>1793</v>
      </c>
      <c r="F2989" s="10" t="s">
        <v>2499</v>
      </c>
      <c r="G2989" s="10" t="s">
        <v>2500</v>
      </c>
      <c r="H2989" s="10" t="s">
        <v>25</v>
      </c>
      <c r="I2989" s="10" t="s">
        <v>26</v>
      </c>
      <c r="J2989" s="11">
        <f t="shared" si="185"/>
        <v>104686000</v>
      </c>
      <c r="K2989" s="11">
        <f t="shared" si="185"/>
        <v>72042094</v>
      </c>
      <c r="L2989" s="12">
        <f t="shared" si="184"/>
        <v>0.68817314636150007</v>
      </c>
      <c r="M2989" s="27">
        <f t="shared" si="186"/>
        <v>32643906</v>
      </c>
      <c r="N2989" s="12">
        <f t="shared" si="187"/>
        <v>0.31182685363849988</v>
      </c>
      <c r="O2989" s="17" t="s">
        <v>2471</v>
      </c>
      <c r="P2989" s="52"/>
    </row>
    <row r="2990" spans="1:16" hidden="1" x14ac:dyDescent="0.35">
      <c r="A2990" s="9" t="s">
        <v>27</v>
      </c>
      <c r="B2990" s="9" t="s">
        <v>2470</v>
      </c>
      <c r="C2990" s="9" t="s">
        <v>1215</v>
      </c>
      <c r="D2990" s="9" t="s">
        <v>1794</v>
      </c>
      <c r="E2990" s="8" t="s">
        <v>1793</v>
      </c>
      <c r="F2990" s="10" t="s">
        <v>2499</v>
      </c>
      <c r="G2990" s="10" t="s">
        <v>2500</v>
      </c>
      <c r="H2990" s="10" t="s">
        <v>25</v>
      </c>
      <c r="I2990" s="10" t="s">
        <v>26</v>
      </c>
      <c r="J2990" s="11">
        <f t="shared" si="185"/>
        <v>104686000</v>
      </c>
      <c r="K2990" s="11">
        <f t="shared" si="185"/>
        <v>72042094</v>
      </c>
      <c r="L2990" s="12">
        <f t="shared" si="184"/>
        <v>0.68817314636150007</v>
      </c>
      <c r="M2990" s="27">
        <f t="shared" si="186"/>
        <v>32643906</v>
      </c>
      <c r="N2990" s="12">
        <f t="shared" si="187"/>
        <v>0.31182685363849988</v>
      </c>
      <c r="O2990" s="17" t="s">
        <v>2471</v>
      </c>
      <c r="P2990" s="52"/>
    </row>
    <row r="2991" spans="1:16" hidden="1" x14ac:dyDescent="0.35">
      <c r="A2991" s="9" t="s">
        <v>27</v>
      </c>
      <c r="B2991" s="9" t="s">
        <v>2470</v>
      </c>
      <c r="C2991" s="9" t="s">
        <v>1215</v>
      </c>
      <c r="D2991" s="9" t="s">
        <v>1795</v>
      </c>
      <c r="E2991" s="8" t="s">
        <v>1793</v>
      </c>
      <c r="F2991" s="10" t="s">
        <v>2499</v>
      </c>
      <c r="G2991" s="10" t="s">
        <v>2500</v>
      </c>
      <c r="H2991" s="10" t="s">
        <v>25</v>
      </c>
      <c r="I2991" s="10" t="s">
        <v>26</v>
      </c>
      <c r="J2991" s="11">
        <f t="shared" si="185"/>
        <v>104686000</v>
      </c>
      <c r="K2991" s="11">
        <f t="shared" si="185"/>
        <v>72042094</v>
      </c>
      <c r="L2991" s="12">
        <f t="shared" si="184"/>
        <v>0.68817314636150007</v>
      </c>
      <c r="M2991" s="27">
        <f t="shared" si="186"/>
        <v>32643906</v>
      </c>
      <c r="N2991" s="12">
        <f t="shared" si="187"/>
        <v>0.31182685363849988</v>
      </c>
      <c r="O2991" s="17" t="s">
        <v>2471</v>
      </c>
      <c r="P2991" s="52"/>
    </row>
    <row r="2992" spans="1:16" ht="31" hidden="1" x14ac:dyDescent="0.35">
      <c r="A2992" s="9" t="s">
        <v>27</v>
      </c>
      <c r="B2992" s="9" t="s">
        <v>2470</v>
      </c>
      <c r="C2992" s="9" t="s">
        <v>1290</v>
      </c>
      <c r="D2992" s="9"/>
      <c r="E2992" s="8" t="s">
        <v>1291</v>
      </c>
      <c r="F2992" s="10" t="s">
        <v>1453</v>
      </c>
      <c r="G2992" s="10" t="s">
        <v>26</v>
      </c>
      <c r="H2992" s="10" t="s">
        <v>25</v>
      </c>
      <c r="I2992" s="10" t="s">
        <v>26</v>
      </c>
      <c r="J2992" s="11">
        <f t="shared" si="185"/>
        <v>800000</v>
      </c>
      <c r="K2992" s="11">
        <f t="shared" si="185"/>
        <v>0</v>
      </c>
      <c r="L2992" s="12">
        <f t="shared" si="184"/>
        <v>0</v>
      </c>
      <c r="M2992" s="27">
        <f t="shared" si="186"/>
        <v>800000</v>
      </c>
      <c r="N2992" s="12">
        <f t="shared" si="187"/>
        <v>1</v>
      </c>
      <c r="O2992" s="17" t="s">
        <v>2471</v>
      </c>
      <c r="P2992" s="52"/>
    </row>
    <row r="2993" spans="1:16" hidden="1" x14ac:dyDescent="0.35">
      <c r="A2993" s="9" t="s">
        <v>27</v>
      </c>
      <c r="B2993" s="9" t="s">
        <v>2470</v>
      </c>
      <c r="C2993" s="9" t="s">
        <v>1290</v>
      </c>
      <c r="D2993" s="9" t="s">
        <v>49</v>
      </c>
      <c r="E2993" s="8" t="s">
        <v>50</v>
      </c>
      <c r="F2993" s="10" t="s">
        <v>1453</v>
      </c>
      <c r="G2993" s="10" t="s">
        <v>26</v>
      </c>
      <c r="H2993" s="10" t="s">
        <v>25</v>
      </c>
      <c r="I2993" s="10" t="s">
        <v>26</v>
      </c>
      <c r="J2993" s="11">
        <f t="shared" si="185"/>
        <v>800000</v>
      </c>
      <c r="K2993" s="11">
        <f t="shared" si="185"/>
        <v>0</v>
      </c>
      <c r="L2993" s="12">
        <f t="shared" si="184"/>
        <v>0</v>
      </c>
      <c r="M2993" s="27">
        <f t="shared" si="186"/>
        <v>800000</v>
      </c>
      <c r="N2993" s="12">
        <f t="shared" si="187"/>
        <v>1</v>
      </c>
      <c r="O2993" s="17" t="s">
        <v>2471</v>
      </c>
      <c r="P2993" s="52"/>
    </row>
    <row r="2994" spans="1:16" hidden="1" x14ac:dyDescent="0.35">
      <c r="A2994" s="9" t="s">
        <v>27</v>
      </c>
      <c r="B2994" s="9" t="s">
        <v>2470</v>
      </c>
      <c r="C2994" s="9" t="s">
        <v>1290</v>
      </c>
      <c r="D2994" s="9" t="s">
        <v>1792</v>
      </c>
      <c r="E2994" s="8" t="s">
        <v>1793</v>
      </c>
      <c r="F2994" s="10" t="s">
        <v>1453</v>
      </c>
      <c r="G2994" s="10" t="s">
        <v>26</v>
      </c>
      <c r="H2994" s="10" t="s">
        <v>25</v>
      </c>
      <c r="I2994" s="10" t="s">
        <v>26</v>
      </c>
      <c r="J2994" s="11">
        <f t="shared" si="185"/>
        <v>800000</v>
      </c>
      <c r="K2994" s="11">
        <f t="shared" si="185"/>
        <v>0</v>
      </c>
      <c r="L2994" s="12">
        <f t="shared" si="184"/>
        <v>0</v>
      </c>
      <c r="M2994" s="27">
        <f t="shared" si="186"/>
        <v>800000</v>
      </c>
      <c r="N2994" s="12">
        <f t="shared" si="187"/>
        <v>1</v>
      </c>
      <c r="O2994" s="17" t="s">
        <v>2471</v>
      </c>
      <c r="P2994" s="52"/>
    </row>
    <row r="2995" spans="1:16" hidden="1" x14ac:dyDescent="0.35">
      <c r="A2995" s="9" t="s">
        <v>27</v>
      </c>
      <c r="B2995" s="9" t="s">
        <v>2470</v>
      </c>
      <c r="C2995" s="9" t="s">
        <v>1290</v>
      </c>
      <c r="D2995" s="9" t="s">
        <v>1794</v>
      </c>
      <c r="E2995" s="8" t="s">
        <v>1793</v>
      </c>
      <c r="F2995" s="10" t="s">
        <v>1453</v>
      </c>
      <c r="G2995" s="10" t="s">
        <v>26</v>
      </c>
      <c r="H2995" s="10" t="s">
        <v>25</v>
      </c>
      <c r="I2995" s="10" t="s">
        <v>26</v>
      </c>
      <c r="J2995" s="11">
        <f t="shared" si="185"/>
        <v>800000</v>
      </c>
      <c r="K2995" s="11">
        <f t="shared" si="185"/>
        <v>0</v>
      </c>
      <c r="L2995" s="12">
        <f t="shared" si="184"/>
        <v>0</v>
      </c>
      <c r="M2995" s="27">
        <f t="shared" si="186"/>
        <v>800000</v>
      </c>
      <c r="N2995" s="12">
        <f t="shared" si="187"/>
        <v>1</v>
      </c>
      <c r="O2995" s="17" t="s">
        <v>2471</v>
      </c>
      <c r="P2995" s="52"/>
    </row>
    <row r="2996" spans="1:16" hidden="1" x14ac:dyDescent="0.35">
      <c r="A2996" s="9" t="s">
        <v>27</v>
      </c>
      <c r="B2996" s="9" t="s">
        <v>2470</v>
      </c>
      <c r="C2996" s="9" t="s">
        <v>1290</v>
      </c>
      <c r="D2996" s="9" t="s">
        <v>1795</v>
      </c>
      <c r="E2996" s="8" t="s">
        <v>1793</v>
      </c>
      <c r="F2996" s="10" t="s">
        <v>1453</v>
      </c>
      <c r="G2996" s="10" t="s">
        <v>26</v>
      </c>
      <c r="H2996" s="10" t="s">
        <v>25</v>
      </c>
      <c r="I2996" s="10" t="s">
        <v>26</v>
      </c>
      <c r="J2996" s="11">
        <f t="shared" si="185"/>
        <v>800000</v>
      </c>
      <c r="K2996" s="11">
        <f t="shared" si="185"/>
        <v>0</v>
      </c>
      <c r="L2996" s="12">
        <f t="shared" si="184"/>
        <v>0</v>
      </c>
      <c r="M2996" s="27">
        <f t="shared" si="186"/>
        <v>800000</v>
      </c>
      <c r="N2996" s="12">
        <f t="shared" si="187"/>
        <v>1</v>
      </c>
      <c r="O2996" s="17" t="s">
        <v>2471</v>
      </c>
      <c r="P2996" s="52"/>
    </row>
    <row r="2997" spans="1:16" hidden="1" x14ac:dyDescent="0.35">
      <c r="A2997" s="9" t="s">
        <v>27</v>
      </c>
      <c r="B2997" s="9" t="s">
        <v>2470</v>
      </c>
      <c r="C2997" s="9" t="s">
        <v>1818</v>
      </c>
      <c r="D2997" s="9"/>
      <c r="E2997" s="8" t="s">
        <v>1819</v>
      </c>
      <c r="F2997" s="10" t="s">
        <v>742</v>
      </c>
      <c r="G2997" s="10" t="s">
        <v>743</v>
      </c>
      <c r="H2997" s="10" t="s">
        <v>25</v>
      </c>
      <c r="I2997" s="10" t="s">
        <v>26</v>
      </c>
      <c r="J2997" s="11">
        <f t="shared" si="185"/>
        <v>12000000</v>
      </c>
      <c r="K2997" s="11">
        <f t="shared" si="185"/>
        <v>12000000</v>
      </c>
      <c r="L2997" s="12">
        <f t="shared" si="184"/>
        <v>1</v>
      </c>
      <c r="M2997" s="27">
        <f t="shared" si="186"/>
        <v>0</v>
      </c>
      <c r="N2997" s="12">
        <f t="shared" si="187"/>
        <v>0</v>
      </c>
      <c r="O2997" s="17" t="s">
        <v>2471</v>
      </c>
      <c r="P2997" s="52"/>
    </row>
    <row r="2998" spans="1:16" hidden="1" x14ac:dyDescent="0.35">
      <c r="A2998" s="9" t="s">
        <v>27</v>
      </c>
      <c r="B2998" s="9" t="s">
        <v>2470</v>
      </c>
      <c r="C2998" s="9" t="s">
        <v>1818</v>
      </c>
      <c r="D2998" s="9" t="s">
        <v>49</v>
      </c>
      <c r="E2998" s="8" t="s">
        <v>50</v>
      </c>
      <c r="F2998" s="10" t="s">
        <v>742</v>
      </c>
      <c r="G2998" s="10" t="s">
        <v>743</v>
      </c>
      <c r="H2998" s="10" t="s">
        <v>25</v>
      </c>
      <c r="I2998" s="10" t="s">
        <v>26</v>
      </c>
      <c r="J2998" s="11">
        <f t="shared" si="185"/>
        <v>12000000</v>
      </c>
      <c r="K2998" s="11">
        <f t="shared" si="185"/>
        <v>12000000</v>
      </c>
      <c r="L2998" s="12">
        <f t="shared" si="184"/>
        <v>1</v>
      </c>
      <c r="M2998" s="27">
        <f t="shared" si="186"/>
        <v>0</v>
      </c>
      <c r="N2998" s="12">
        <f t="shared" si="187"/>
        <v>0</v>
      </c>
      <c r="O2998" s="17" t="s">
        <v>2471</v>
      </c>
      <c r="P2998" s="52"/>
    </row>
    <row r="2999" spans="1:16" hidden="1" x14ac:dyDescent="0.35">
      <c r="A2999" s="9" t="s">
        <v>27</v>
      </c>
      <c r="B2999" s="9" t="s">
        <v>2470</v>
      </c>
      <c r="C2999" s="9" t="s">
        <v>1818</v>
      </c>
      <c r="D2999" s="9" t="s">
        <v>1792</v>
      </c>
      <c r="E2999" s="8" t="s">
        <v>1793</v>
      </c>
      <c r="F2999" s="10" t="s">
        <v>742</v>
      </c>
      <c r="G2999" s="10" t="s">
        <v>743</v>
      </c>
      <c r="H2999" s="10" t="s">
        <v>25</v>
      </c>
      <c r="I2999" s="10" t="s">
        <v>26</v>
      </c>
      <c r="J2999" s="11">
        <f t="shared" si="185"/>
        <v>12000000</v>
      </c>
      <c r="K2999" s="11">
        <f t="shared" si="185"/>
        <v>12000000</v>
      </c>
      <c r="L2999" s="12">
        <f t="shared" si="184"/>
        <v>1</v>
      </c>
      <c r="M2999" s="27">
        <f t="shared" si="186"/>
        <v>0</v>
      </c>
      <c r="N2999" s="12">
        <f t="shared" si="187"/>
        <v>0</v>
      </c>
      <c r="O2999" s="17" t="s">
        <v>2471</v>
      </c>
      <c r="P2999" s="52"/>
    </row>
    <row r="3000" spans="1:16" hidden="1" x14ac:dyDescent="0.35">
      <c r="A3000" s="9" t="s">
        <v>27</v>
      </c>
      <c r="B3000" s="9" t="s">
        <v>2470</v>
      </c>
      <c r="C3000" s="9" t="s">
        <v>1818</v>
      </c>
      <c r="D3000" s="9" t="s">
        <v>1794</v>
      </c>
      <c r="E3000" s="8" t="s">
        <v>1793</v>
      </c>
      <c r="F3000" s="10" t="s">
        <v>742</v>
      </c>
      <c r="G3000" s="10" t="s">
        <v>743</v>
      </c>
      <c r="H3000" s="10" t="s">
        <v>25</v>
      </c>
      <c r="I3000" s="10" t="s">
        <v>26</v>
      </c>
      <c r="J3000" s="11">
        <f t="shared" si="185"/>
        <v>12000000</v>
      </c>
      <c r="K3000" s="11">
        <f t="shared" si="185"/>
        <v>12000000</v>
      </c>
      <c r="L3000" s="12">
        <f t="shared" si="184"/>
        <v>1</v>
      </c>
      <c r="M3000" s="27">
        <f t="shared" si="186"/>
        <v>0</v>
      </c>
      <c r="N3000" s="12">
        <f t="shared" si="187"/>
        <v>0</v>
      </c>
      <c r="O3000" s="17" t="s">
        <v>2471</v>
      </c>
      <c r="P3000" s="52"/>
    </row>
    <row r="3001" spans="1:16" hidden="1" x14ac:dyDescent="0.35">
      <c r="A3001" s="9" t="s">
        <v>27</v>
      </c>
      <c r="B3001" s="9" t="s">
        <v>2470</v>
      </c>
      <c r="C3001" s="9" t="s">
        <v>1818</v>
      </c>
      <c r="D3001" s="9" t="s">
        <v>1795</v>
      </c>
      <c r="E3001" s="8" t="s">
        <v>1793</v>
      </c>
      <c r="F3001" s="10" t="s">
        <v>742</v>
      </c>
      <c r="G3001" s="10" t="s">
        <v>743</v>
      </c>
      <c r="H3001" s="10" t="s">
        <v>25</v>
      </c>
      <c r="I3001" s="10" t="s">
        <v>26</v>
      </c>
      <c r="J3001" s="11">
        <f t="shared" si="185"/>
        <v>12000000</v>
      </c>
      <c r="K3001" s="11">
        <f t="shared" si="185"/>
        <v>12000000</v>
      </c>
      <c r="L3001" s="12">
        <f t="shared" si="184"/>
        <v>1</v>
      </c>
      <c r="M3001" s="27">
        <f t="shared" si="186"/>
        <v>0</v>
      </c>
      <c r="N3001" s="12">
        <f t="shared" si="187"/>
        <v>0</v>
      </c>
      <c r="O3001" s="17" t="s">
        <v>2471</v>
      </c>
      <c r="P3001" s="52"/>
    </row>
    <row r="3002" spans="1:16" hidden="1" x14ac:dyDescent="0.35">
      <c r="A3002" s="9" t="s">
        <v>27</v>
      </c>
      <c r="B3002" s="9" t="s">
        <v>2470</v>
      </c>
      <c r="C3002" s="9" t="s">
        <v>1821</v>
      </c>
      <c r="D3002" s="9"/>
      <c r="E3002" s="8" t="s">
        <v>1822</v>
      </c>
      <c r="F3002" s="10" t="s">
        <v>1945</v>
      </c>
      <c r="G3002" s="10" t="s">
        <v>1946</v>
      </c>
      <c r="H3002" s="10" t="s">
        <v>25</v>
      </c>
      <c r="I3002" s="10" t="s">
        <v>26</v>
      </c>
      <c r="J3002" s="11">
        <f t="shared" si="185"/>
        <v>2560000</v>
      </c>
      <c r="K3002" s="11">
        <f t="shared" si="185"/>
        <v>2560000</v>
      </c>
      <c r="L3002" s="12">
        <f t="shared" si="184"/>
        <v>1</v>
      </c>
      <c r="M3002" s="27">
        <f t="shared" si="186"/>
        <v>0</v>
      </c>
      <c r="N3002" s="12">
        <f t="shared" si="187"/>
        <v>0</v>
      </c>
      <c r="O3002" s="17" t="s">
        <v>2471</v>
      </c>
      <c r="P3002" s="52"/>
    </row>
    <row r="3003" spans="1:16" hidden="1" x14ac:dyDescent="0.35">
      <c r="A3003" s="9" t="s">
        <v>27</v>
      </c>
      <c r="B3003" s="9" t="s">
        <v>2470</v>
      </c>
      <c r="C3003" s="9" t="s">
        <v>1821</v>
      </c>
      <c r="D3003" s="9" t="s">
        <v>49</v>
      </c>
      <c r="E3003" s="8" t="s">
        <v>50</v>
      </c>
      <c r="F3003" s="10" t="s">
        <v>1945</v>
      </c>
      <c r="G3003" s="10" t="s">
        <v>1946</v>
      </c>
      <c r="H3003" s="10" t="s">
        <v>25</v>
      </c>
      <c r="I3003" s="10" t="s">
        <v>26</v>
      </c>
      <c r="J3003" s="11">
        <f t="shared" si="185"/>
        <v>2560000</v>
      </c>
      <c r="K3003" s="11">
        <f t="shared" si="185"/>
        <v>2560000</v>
      </c>
      <c r="L3003" s="12">
        <f t="shared" si="184"/>
        <v>1</v>
      </c>
      <c r="M3003" s="27">
        <f t="shared" si="186"/>
        <v>0</v>
      </c>
      <c r="N3003" s="12">
        <f t="shared" si="187"/>
        <v>0</v>
      </c>
      <c r="O3003" s="17" t="s">
        <v>2471</v>
      </c>
      <c r="P3003" s="52"/>
    </row>
    <row r="3004" spans="1:16" hidden="1" x14ac:dyDescent="0.35">
      <c r="A3004" s="9" t="s">
        <v>27</v>
      </c>
      <c r="B3004" s="9" t="s">
        <v>2470</v>
      </c>
      <c r="C3004" s="9" t="s">
        <v>1821</v>
      </c>
      <c r="D3004" s="9" t="s">
        <v>1792</v>
      </c>
      <c r="E3004" s="8" t="s">
        <v>1793</v>
      </c>
      <c r="F3004" s="10" t="s">
        <v>1945</v>
      </c>
      <c r="G3004" s="10" t="s">
        <v>1946</v>
      </c>
      <c r="H3004" s="10" t="s">
        <v>25</v>
      </c>
      <c r="I3004" s="10" t="s">
        <v>26</v>
      </c>
      <c r="J3004" s="11">
        <f t="shared" si="185"/>
        <v>2560000</v>
      </c>
      <c r="K3004" s="11">
        <f t="shared" si="185"/>
        <v>2560000</v>
      </c>
      <c r="L3004" s="12">
        <f t="shared" si="184"/>
        <v>1</v>
      </c>
      <c r="M3004" s="27">
        <f t="shared" si="186"/>
        <v>0</v>
      </c>
      <c r="N3004" s="12">
        <f t="shared" si="187"/>
        <v>0</v>
      </c>
      <c r="O3004" s="17" t="s">
        <v>2471</v>
      </c>
      <c r="P3004" s="52"/>
    </row>
    <row r="3005" spans="1:16" hidden="1" x14ac:dyDescent="0.35">
      <c r="A3005" s="9" t="s">
        <v>27</v>
      </c>
      <c r="B3005" s="9" t="s">
        <v>2470</v>
      </c>
      <c r="C3005" s="9" t="s">
        <v>1821</v>
      </c>
      <c r="D3005" s="9" t="s">
        <v>1794</v>
      </c>
      <c r="E3005" s="8" t="s">
        <v>1793</v>
      </c>
      <c r="F3005" s="10" t="s">
        <v>1945</v>
      </c>
      <c r="G3005" s="10" t="s">
        <v>1946</v>
      </c>
      <c r="H3005" s="10" t="s">
        <v>25</v>
      </c>
      <c r="I3005" s="10" t="s">
        <v>26</v>
      </c>
      <c r="J3005" s="11">
        <f t="shared" si="185"/>
        <v>2560000</v>
      </c>
      <c r="K3005" s="11">
        <f t="shared" si="185"/>
        <v>2560000</v>
      </c>
      <c r="L3005" s="12">
        <f t="shared" si="184"/>
        <v>1</v>
      </c>
      <c r="M3005" s="27">
        <f t="shared" si="186"/>
        <v>0</v>
      </c>
      <c r="N3005" s="12">
        <f t="shared" si="187"/>
        <v>0</v>
      </c>
      <c r="O3005" s="17" t="s">
        <v>2471</v>
      </c>
      <c r="P3005" s="52"/>
    </row>
    <row r="3006" spans="1:16" hidden="1" x14ac:dyDescent="0.35">
      <c r="A3006" s="9" t="s">
        <v>27</v>
      </c>
      <c r="B3006" s="9" t="s">
        <v>2470</v>
      </c>
      <c r="C3006" s="9" t="s">
        <v>1821</v>
      </c>
      <c r="D3006" s="9" t="s">
        <v>1795</v>
      </c>
      <c r="E3006" s="8" t="s">
        <v>1793</v>
      </c>
      <c r="F3006" s="10" t="s">
        <v>1945</v>
      </c>
      <c r="G3006" s="10" t="s">
        <v>1946</v>
      </c>
      <c r="H3006" s="10" t="s">
        <v>25</v>
      </c>
      <c r="I3006" s="10" t="s">
        <v>26</v>
      </c>
      <c r="J3006" s="11">
        <f t="shared" si="185"/>
        <v>2560000</v>
      </c>
      <c r="K3006" s="11">
        <f t="shared" si="185"/>
        <v>2560000</v>
      </c>
      <c r="L3006" s="12">
        <f t="shared" si="184"/>
        <v>1</v>
      </c>
      <c r="M3006" s="27">
        <f t="shared" si="186"/>
        <v>0</v>
      </c>
      <c r="N3006" s="12">
        <f t="shared" si="187"/>
        <v>0</v>
      </c>
      <c r="O3006" s="17" t="s">
        <v>2471</v>
      </c>
      <c r="P3006" s="52"/>
    </row>
    <row r="3007" spans="1:16" hidden="1" x14ac:dyDescent="0.35">
      <c r="A3007" s="9" t="s">
        <v>27</v>
      </c>
      <c r="B3007" s="9" t="s">
        <v>2470</v>
      </c>
      <c r="C3007" s="9" t="s">
        <v>1824</v>
      </c>
      <c r="D3007" s="9"/>
      <c r="E3007" s="8" t="s">
        <v>1825</v>
      </c>
      <c r="F3007" s="10" t="s">
        <v>2501</v>
      </c>
      <c r="G3007" s="10" t="s">
        <v>26</v>
      </c>
      <c r="H3007" s="10" t="s">
        <v>25</v>
      </c>
      <c r="I3007" s="10" t="s">
        <v>26</v>
      </c>
      <c r="J3007" s="11">
        <f t="shared" si="185"/>
        <v>460000</v>
      </c>
      <c r="K3007" s="11">
        <f t="shared" si="185"/>
        <v>0</v>
      </c>
      <c r="L3007" s="12">
        <f t="shared" si="184"/>
        <v>0</v>
      </c>
      <c r="M3007" s="27">
        <f t="shared" si="186"/>
        <v>460000</v>
      </c>
      <c r="N3007" s="12">
        <f t="shared" si="187"/>
        <v>1</v>
      </c>
      <c r="O3007" s="17" t="s">
        <v>2471</v>
      </c>
      <c r="P3007" s="52"/>
    </row>
    <row r="3008" spans="1:16" hidden="1" x14ac:dyDescent="0.35">
      <c r="A3008" s="9" t="s">
        <v>27</v>
      </c>
      <c r="B3008" s="9" t="s">
        <v>2470</v>
      </c>
      <c r="C3008" s="9" t="s">
        <v>1824</v>
      </c>
      <c r="D3008" s="9" t="s">
        <v>49</v>
      </c>
      <c r="E3008" s="8" t="s">
        <v>50</v>
      </c>
      <c r="F3008" s="10" t="s">
        <v>2501</v>
      </c>
      <c r="G3008" s="10" t="s">
        <v>26</v>
      </c>
      <c r="H3008" s="10" t="s">
        <v>25</v>
      </c>
      <c r="I3008" s="10" t="s">
        <v>26</v>
      </c>
      <c r="J3008" s="11">
        <f t="shared" si="185"/>
        <v>460000</v>
      </c>
      <c r="K3008" s="11">
        <f t="shared" si="185"/>
        <v>0</v>
      </c>
      <c r="L3008" s="12">
        <f t="shared" si="184"/>
        <v>0</v>
      </c>
      <c r="M3008" s="27">
        <f t="shared" si="186"/>
        <v>460000</v>
      </c>
      <c r="N3008" s="12">
        <f t="shared" si="187"/>
        <v>1</v>
      </c>
      <c r="O3008" s="17" t="s">
        <v>2471</v>
      </c>
      <c r="P3008" s="52"/>
    </row>
    <row r="3009" spans="1:16" hidden="1" x14ac:dyDescent="0.35">
      <c r="A3009" s="9" t="s">
        <v>27</v>
      </c>
      <c r="B3009" s="9" t="s">
        <v>2470</v>
      </c>
      <c r="C3009" s="9" t="s">
        <v>1824</v>
      </c>
      <c r="D3009" s="9" t="s">
        <v>1792</v>
      </c>
      <c r="E3009" s="8" t="s">
        <v>1793</v>
      </c>
      <c r="F3009" s="10" t="s">
        <v>2501</v>
      </c>
      <c r="G3009" s="10" t="s">
        <v>26</v>
      </c>
      <c r="H3009" s="10" t="s">
        <v>25</v>
      </c>
      <c r="I3009" s="10" t="s">
        <v>26</v>
      </c>
      <c r="J3009" s="11">
        <f t="shared" si="185"/>
        <v>460000</v>
      </c>
      <c r="K3009" s="11">
        <f t="shared" si="185"/>
        <v>0</v>
      </c>
      <c r="L3009" s="12">
        <f t="shared" si="184"/>
        <v>0</v>
      </c>
      <c r="M3009" s="27">
        <f t="shared" si="186"/>
        <v>460000</v>
      </c>
      <c r="N3009" s="12">
        <f t="shared" si="187"/>
        <v>1</v>
      </c>
      <c r="O3009" s="17" t="s">
        <v>2471</v>
      </c>
      <c r="P3009" s="52"/>
    </row>
    <row r="3010" spans="1:16" hidden="1" x14ac:dyDescent="0.35">
      <c r="A3010" s="9" t="s">
        <v>27</v>
      </c>
      <c r="B3010" s="9" t="s">
        <v>2470</v>
      </c>
      <c r="C3010" s="9" t="s">
        <v>1824</v>
      </c>
      <c r="D3010" s="9" t="s">
        <v>1794</v>
      </c>
      <c r="E3010" s="8" t="s">
        <v>1793</v>
      </c>
      <c r="F3010" s="10" t="s">
        <v>2501</v>
      </c>
      <c r="G3010" s="10" t="s">
        <v>26</v>
      </c>
      <c r="H3010" s="10" t="s">
        <v>25</v>
      </c>
      <c r="I3010" s="10" t="s">
        <v>26</v>
      </c>
      <c r="J3010" s="11">
        <f t="shared" si="185"/>
        <v>460000</v>
      </c>
      <c r="K3010" s="11">
        <f t="shared" si="185"/>
        <v>0</v>
      </c>
      <c r="L3010" s="12">
        <f t="shared" si="184"/>
        <v>0</v>
      </c>
      <c r="M3010" s="27">
        <f t="shared" si="186"/>
        <v>460000</v>
      </c>
      <c r="N3010" s="12">
        <f t="shared" si="187"/>
        <v>1</v>
      </c>
      <c r="O3010" s="17" t="s">
        <v>2471</v>
      </c>
      <c r="P3010" s="52"/>
    </row>
    <row r="3011" spans="1:16" hidden="1" x14ac:dyDescent="0.35">
      <c r="A3011" s="9" t="s">
        <v>27</v>
      </c>
      <c r="B3011" s="9" t="s">
        <v>2470</v>
      </c>
      <c r="C3011" s="9" t="s">
        <v>1824</v>
      </c>
      <c r="D3011" s="9" t="s">
        <v>1795</v>
      </c>
      <c r="E3011" s="8" t="s">
        <v>1793</v>
      </c>
      <c r="F3011" s="10" t="s">
        <v>2501</v>
      </c>
      <c r="G3011" s="10" t="s">
        <v>26</v>
      </c>
      <c r="H3011" s="10" t="s">
        <v>25</v>
      </c>
      <c r="I3011" s="10" t="s">
        <v>26</v>
      </c>
      <c r="J3011" s="11">
        <f t="shared" si="185"/>
        <v>460000</v>
      </c>
      <c r="K3011" s="11">
        <f t="shared" si="185"/>
        <v>0</v>
      </c>
      <c r="L3011" s="12">
        <f t="shared" si="184"/>
        <v>0</v>
      </c>
      <c r="M3011" s="27">
        <f t="shared" si="186"/>
        <v>460000</v>
      </c>
      <c r="N3011" s="12">
        <f t="shared" si="187"/>
        <v>1</v>
      </c>
      <c r="O3011" s="17" t="s">
        <v>2471</v>
      </c>
      <c r="P3011" s="52"/>
    </row>
    <row r="3012" spans="1:16" hidden="1" x14ac:dyDescent="0.35">
      <c r="A3012" s="9" t="s">
        <v>27</v>
      </c>
      <c r="B3012" s="9" t="s">
        <v>2470</v>
      </c>
      <c r="C3012" s="9" t="s">
        <v>1351</v>
      </c>
      <c r="D3012" s="9"/>
      <c r="E3012" s="8" t="s">
        <v>1352</v>
      </c>
      <c r="F3012" s="10" t="s">
        <v>2502</v>
      </c>
      <c r="G3012" s="10" t="s">
        <v>2503</v>
      </c>
      <c r="H3012" s="10" t="s">
        <v>25</v>
      </c>
      <c r="I3012" s="10" t="s">
        <v>26</v>
      </c>
      <c r="J3012" s="11">
        <f t="shared" si="185"/>
        <v>190500000</v>
      </c>
      <c r="K3012" s="11">
        <f t="shared" si="185"/>
        <v>190500000</v>
      </c>
      <c r="L3012" s="12">
        <f t="shared" si="184"/>
        <v>1</v>
      </c>
      <c r="M3012" s="27">
        <f t="shared" si="186"/>
        <v>0</v>
      </c>
      <c r="N3012" s="12">
        <f t="shared" si="187"/>
        <v>0</v>
      </c>
      <c r="O3012" s="17" t="s">
        <v>2471</v>
      </c>
      <c r="P3012" s="52"/>
    </row>
    <row r="3013" spans="1:16" hidden="1" x14ac:dyDescent="0.35">
      <c r="A3013" s="9" t="s">
        <v>27</v>
      </c>
      <c r="B3013" s="9" t="s">
        <v>2470</v>
      </c>
      <c r="C3013" s="9" t="s">
        <v>1351</v>
      </c>
      <c r="D3013" s="9" t="s">
        <v>49</v>
      </c>
      <c r="E3013" s="8" t="s">
        <v>50</v>
      </c>
      <c r="F3013" s="10" t="s">
        <v>2502</v>
      </c>
      <c r="G3013" s="10" t="s">
        <v>2503</v>
      </c>
      <c r="H3013" s="10" t="s">
        <v>25</v>
      </c>
      <c r="I3013" s="10" t="s">
        <v>26</v>
      </c>
      <c r="J3013" s="11">
        <f t="shared" si="185"/>
        <v>190500000</v>
      </c>
      <c r="K3013" s="11">
        <f t="shared" si="185"/>
        <v>190500000</v>
      </c>
      <c r="L3013" s="12">
        <f t="shared" si="184"/>
        <v>1</v>
      </c>
      <c r="M3013" s="27">
        <f t="shared" si="186"/>
        <v>0</v>
      </c>
      <c r="N3013" s="12">
        <f t="shared" si="187"/>
        <v>0</v>
      </c>
      <c r="O3013" s="17" t="s">
        <v>2471</v>
      </c>
      <c r="P3013" s="52"/>
    </row>
    <row r="3014" spans="1:16" hidden="1" x14ac:dyDescent="0.35">
      <c r="A3014" s="9" t="s">
        <v>27</v>
      </c>
      <c r="B3014" s="9" t="s">
        <v>2470</v>
      </c>
      <c r="C3014" s="9" t="s">
        <v>1351</v>
      </c>
      <c r="D3014" s="9" t="s">
        <v>1792</v>
      </c>
      <c r="E3014" s="8" t="s">
        <v>1793</v>
      </c>
      <c r="F3014" s="10" t="s">
        <v>2502</v>
      </c>
      <c r="G3014" s="10" t="s">
        <v>2503</v>
      </c>
      <c r="H3014" s="10" t="s">
        <v>25</v>
      </c>
      <c r="I3014" s="10" t="s">
        <v>26</v>
      </c>
      <c r="J3014" s="11">
        <f t="shared" si="185"/>
        <v>190500000</v>
      </c>
      <c r="K3014" s="11">
        <f t="shared" si="185"/>
        <v>190500000</v>
      </c>
      <c r="L3014" s="12">
        <f t="shared" si="184"/>
        <v>1</v>
      </c>
      <c r="M3014" s="27">
        <f t="shared" si="186"/>
        <v>0</v>
      </c>
      <c r="N3014" s="12">
        <f t="shared" si="187"/>
        <v>0</v>
      </c>
      <c r="O3014" s="17" t="s">
        <v>2471</v>
      </c>
      <c r="P3014" s="52"/>
    </row>
    <row r="3015" spans="1:16" hidden="1" x14ac:dyDescent="0.35">
      <c r="A3015" s="9" t="s">
        <v>27</v>
      </c>
      <c r="B3015" s="9" t="s">
        <v>2470</v>
      </c>
      <c r="C3015" s="9" t="s">
        <v>1351</v>
      </c>
      <c r="D3015" s="9" t="s">
        <v>1794</v>
      </c>
      <c r="E3015" s="8" t="s">
        <v>1793</v>
      </c>
      <c r="F3015" s="10" t="s">
        <v>2502</v>
      </c>
      <c r="G3015" s="10" t="s">
        <v>2503</v>
      </c>
      <c r="H3015" s="10" t="s">
        <v>25</v>
      </c>
      <c r="I3015" s="10" t="s">
        <v>26</v>
      </c>
      <c r="J3015" s="11">
        <f t="shared" si="185"/>
        <v>190500000</v>
      </c>
      <c r="K3015" s="11">
        <f t="shared" si="185"/>
        <v>190500000</v>
      </c>
      <c r="L3015" s="12">
        <f t="shared" si="184"/>
        <v>1</v>
      </c>
      <c r="M3015" s="27">
        <f t="shared" si="186"/>
        <v>0</v>
      </c>
      <c r="N3015" s="12">
        <f t="shared" si="187"/>
        <v>0</v>
      </c>
      <c r="O3015" s="17" t="s">
        <v>2471</v>
      </c>
      <c r="P3015" s="52"/>
    </row>
    <row r="3016" spans="1:16" hidden="1" x14ac:dyDescent="0.35">
      <c r="A3016" s="9" t="s">
        <v>27</v>
      </c>
      <c r="B3016" s="9" t="s">
        <v>2470</v>
      </c>
      <c r="C3016" s="9" t="s">
        <v>1351</v>
      </c>
      <c r="D3016" s="9" t="s">
        <v>1795</v>
      </c>
      <c r="E3016" s="8" t="s">
        <v>1793</v>
      </c>
      <c r="F3016" s="10" t="s">
        <v>2502</v>
      </c>
      <c r="G3016" s="10" t="s">
        <v>2503</v>
      </c>
      <c r="H3016" s="10" t="s">
        <v>25</v>
      </c>
      <c r="I3016" s="10" t="s">
        <v>26</v>
      </c>
      <c r="J3016" s="11">
        <f t="shared" si="185"/>
        <v>190500000</v>
      </c>
      <c r="K3016" s="11">
        <f t="shared" si="185"/>
        <v>190500000</v>
      </c>
      <c r="L3016" s="12">
        <f t="shared" si="184"/>
        <v>1</v>
      </c>
      <c r="M3016" s="27">
        <f t="shared" si="186"/>
        <v>0</v>
      </c>
      <c r="N3016" s="12">
        <f t="shared" si="187"/>
        <v>0</v>
      </c>
      <c r="O3016" s="17" t="s">
        <v>2471</v>
      </c>
      <c r="P3016" s="52"/>
    </row>
    <row r="3017" spans="1:16" hidden="1" x14ac:dyDescent="0.35">
      <c r="A3017" s="9" t="s">
        <v>27</v>
      </c>
      <c r="B3017" s="9" t="s">
        <v>2470</v>
      </c>
      <c r="C3017" s="9" t="s">
        <v>1387</v>
      </c>
      <c r="D3017" s="9"/>
      <c r="E3017" s="8" t="s">
        <v>1388</v>
      </c>
      <c r="F3017" s="10" t="s">
        <v>2504</v>
      </c>
      <c r="G3017" s="10" t="s">
        <v>26</v>
      </c>
      <c r="H3017" s="10" t="s">
        <v>25</v>
      </c>
      <c r="I3017" s="10" t="s">
        <v>26</v>
      </c>
      <c r="J3017" s="11">
        <f t="shared" si="185"/>
        <v>151000</v>
      </c>
      <c r="K3017" s="11">
        <f t="shared" si="185"/>
        <v>0</v>
      </c>
      <c r="L3017" s="12">
        <f t="shared" si="184"/>
        <v>0</v>
      </c>
      <c r="M3017" s="27">
        <f t="shared" si="186"/>
        <v>151000</v>
      </c>
      <c r="N3017" s="12">
        <f t="shared" si="187"/>
        <v>1</v>
      </c>
      <c r="O3017" s="17" t="s">
        <v>2471</v>
      </c>
      <c r="P3017" s="52"/>
    </row>
    <row r="3018" spans="1:16" hidden="1" x14ac:dyDescent="0.35">
      <c r="A3018" s="9" t="s">
        <v>27</v>
      </c>
      <c r="B3018" s="9" t="s">
        <v>2470</v>
      </c>
      <c r="C3018" s="9" t="s">
        <v>1391</v>
      </c>
      <c r="D3018" s="9"/>
      <c r="E3018" s="8" t="s">
        <v>1392</v>
      </c>
      <c r="F3018" s="10" t="s">
        <v>2504</v>
      </c>
      <c r="G3018" s="10" t="s">
        <v>26</v>
      </c>
      <c r="H3018" s="10" t="s">
        <v>25</v>
      </c>
      <c r="I3018" s="10" t="s">
        <v>26</v>
      </c>
      <c r="J3018" s="11">
        <f t="shared" si="185"/>
        <v>151000</v>
      </c>
      <c r="K3018" s="11">
        <f t="shared" si="185"/>
        <v>0</v>
      </c>
      <c r="L3018" s="12">
        <f t="shared" si="184"/>
        <v>0</v>
      </c>
      <c r="M3018" s="27">
        <f t="shared" si="186"/>
        <v>151000</v>
      </c>
      <c r="N3018" s="12">
        <f t="shared" si="187"/>
        <v>1</v>
      </c>
      <c r="O3018" s="17" t="s">
        <v>2471</v>
      </c>
      <c r="P3018" s="52"/>
    </row>
    <row r="3019" spans="1:16" hidden="1" x14ac:dyDescent="0.35">
      <c r="A3019" s="9" t="s">
        <v>27</v>
      </c>
      <c r="B3019" s="9" t="s">
        <v>2470</v>
      </c>
      <c r="C3019" s="9" t="s">
        <v>1391</v>
      </c>
      <c r="D3019" s="9" t="s">
        <v>49</v>
      </c>
      <c r="E3019" s="8" t="s">
        <v>50</v>
      </c>
      <c r="F3019" s="10" t="s">
        <v>2504</v>
      </c>
      <c r="G3019" s="10" t="s">
        <v>26</v>
      </c>
      <c r="H3019" s="10" t="s">
        <v>25</v>
      </c>
      <c r="I3019" s="10" t="s">
        <v>26</v>
      </c>
      <c r="J3019" s="11">
        <f t="shared" si="185"/>
        <v>151000</v>
      </c>
      <c r="K3019" s="11">
        <f t="shared" si="185"/>
        <v>0</v>
      </c>
      <c r="L3019" s="12">
        <f t="shared" ref="L3019:L3082" si="188">K3019/J3019</f>
        <v>0</v>
      </c>
      <c r="M3019" s="27">
        <f t="shared" si="186"/>
        <v>151000</v>
      </c>
      <c r="N3019" s="12">
        <f t="shared" si="187"/>
        <v>1</v>
      </c>
      <c r="O3019" s="17" t="s">
        <v>2471</v>
      </c>
      <c r="P3019" s="52"/>
    </row>
    <row r="3020" spans="1:16" hidden="1" x14ac:dyDescent="0.35">
      <c r="A3020" s="9" t="s">
        <v>27</v>
      </c>
      <c r="B3020" s="9" t="s">
        <v>2470</v>
      </c>
      <c r="C3020" s="9" t="s">
        <v>1391</v>
      </c>
      <c r="D3020" s="9" t="s">
        <v>1792</v>
      </c>
      <c r="E3020" s="8" t="s">
        <v>1793</v>
      </c>
      <c r="F3020" s="10" t="s">
        <v>2504</v>
      </c>
      <c r="G3020" s="10" t="s">
        <v>26</v>
      </c>
      <c r="H3020" s="10" t="s">
        <v>25</v>
      </c>
      <c r="I3020" s="10" t="s">
        <v>26</v>
      </c>
      <c r="J3020" s="11">
        <f t="shared" si="185"/>
        <v>151000</v>
      </c>
      <c r="K3020" s="11">
        <f t="shared" si="185"/>
        <v>0</v>
      </c>
      <c r="L3020" s="12">
        <f t="shared" si="188"/>
        <v>0</v>
      </c>
      <c r="M3020" s="27">
        <f t="shared" si="186"/>
        <v>151000</v>
      </c>
      <c r="N3020" s="12">
        <f t="shared" si="187"/>
        <v>1</v>
      </c>
      <c r="O3020" s="17" t="s">
        <v>2471</v>
      </c>
      <c r="P3020" s="52"/>
    </row>
    <row r="3021" spans="1:16" hidden="1" x14ac:dyDescent="0.35">
      <c r="A3021" s="9" t="s">
        <v>27</v>
      </c>
      <c r="B3021" s="9" t="s">
        <v>2470</v>
      </c>
      <c r="C3021" s="9" t="s">
        <v>1391</v>
      </c>
      <c r="D3021" s="9" t="s">
        <v>1794</v>
      </c>
      <c r="E3021" s="8" t="s">
        <v>1793</v>
      </c>
      <c r="F3021" s="10" t="s">
        <v>2504</v>
      </c>
      <c r="G3021" s="10" t="s">
        <v>26</v>
      </c>
      <c r="H3021" s="10" t="s">
        <v>25</v>
      </c>
      <c r="I3021" s="10" t="s">
        <v>26</v>
      </c>
      <c r="J3021" s="11">
        <f t="shared" si="185"/>
        <v>151000</v>
      </c>
      <c r="K3021" s="11">
        <f t="shared" si="185"/>
        <v>0</v>
      </c>
      <c r="L3021" s="12">
        <f t="shared" si="188"/>
        <v>0</v>
      </c>
      <c r="M3021" s="27">
        <f t="shared" si="186"/>
        <v>151000</v>
      </c>
      <c r="N3021" s="12">
        <f t="shared" si="187"/>
        <v>1</v>
      </c>
      <c r="O3021" s="17" t="s">
        <v>2471</v>
      </c>
      <c r="P3021" s="52"/>
    </row>
    <row r="3022" spans="1:16" hidden="1" x14ac:dyDescent="0.35">
      <c r="A3022" s="9" t="s">
        <v>27</v>
      </c>
      <c r="B3022" s="9" t="s">
        <v>2470</v>
      </c>
      <c r="C3022" s="9" t="s">
        <v>1391</v>
      </c>
      <c r="D3022" s="9" t="s">
        <v>1795</v>
      </c>
      <c r="E3022" s="8" t="s">
        <v>1793</v>
      </c>
      <c r="F3022" s="10" t="s">
        <v>2504</v>
      </c>
      <c r="G3022" s="10" t="s">
        <v>26</v>
      </c>
      <c r="H3022" s="10" t="s">
        <v>25</v>
      </c>
      <c r="I3022" s="10" t="s">
        <v>26</v>
      </c>
      <c r="J3022" s="11">
        <f t="shared" si="185"/>
        <v>151000</v>
      </c>
      <c r="K3022" s="11">
        <f t="shared" si="185"/>
        <v>0</v>
      </c>
      <c r="L3022" s="12">
        <f t="shared" si="188"/>
        <v>0</v>
      </c>
      <c r="M3022" s="27">
        <f t="shared" si="186"/>
        <v>151000</v>
      </c>
      <c r="N3022" s="12">
        <f t="shared" si="187"/>
        <v>1</v>
      </c>
      <c r="O3022" s="17" t="s">
        <v>2471</v>
      </c>
      <c r="P3022" s="52"/>
    </row>
    <row r="3023" spans="1:16" x14ac:dyDescent="0.35">
      <c r="A3023" s="9" t="s">
        <v>27</v>
      </c>
      <c r="B3023" s="9" t="s">
        <v>2470</v>
      </c>
      <c r="C3023" s="9" t="s">
        <v>1600</v>
      </c>
      <c r="D3023" s="9"/>
      <c r="E3023" s="29" t="s">
        <v>3368</v>
      </c>
      <c r="F3023" s="10" t="s">
        <v>2505</v>
      </c>
      <c r="G3023" s="10" t="s">
        <v>2506</v>
      </c>
      <c r="H3023" s="10" t="s">
        <v>25</v>
      </c>
      <c r="I3023" s="10" t="s">
        <v>26</v>
      </c>
      <c r="J3023" s="11">
        <f t="shared" si="185"/>
        <v>4415000</v>
      </c>
      <c r="K3023" s="11">
        <f t="shared" si="185"/>
        <v>4415000</v>
      </c>
      <c r="L3023" s="12">
        <f t="shared" si="188"/>
        <v>1</v>
      </c>
      <c r="M3023" s="27">
        <f t="shared" si="186"/>
        <v>0</v>
      </c>
      <c r="N3023" s="12">
        <f t="shared" si="187"/>
        <v>0</v>
      </c>
      <c r="O3023" s="17" t="s">
        <v>2471</v>
      </c>
      <c r="P3023" s="52"/>
    </row>
    <row r="3024" spans="1:16" ht="31" hidden="1" x14ac:dyDescent="0.35">
      <c r="A3024" s="9" t="s">
        <v>27</v>
      </c>
      <c r="B3024" s="9" t="s">
        <v>2470</v>
      </c>
      <c r="C3024" s="9" t="s">
        <v>1647</v>
      </c>
      <c r="D3024" s="9"/>
      <c r="E3024" s="8" t="s">
        <v>1648</v>
      </c>
      <c r="F3024" s="10" t="s">
        <v>2505</v>
      </c>
      <c r="G3024" s="10" t="s">
        <v>2506</v>
      </c>
      <c r="H3024" s="10" t="s">
        <v>25</v>
      </c>
      <c r="I3024" s="10" t="s">
        <v>26</v>
      </c>
      <c r="J3024" s="11">
        <f t="shared" si="185"/>
        <v>4415000</v>
      </c>
      <c r="K3024" s="11">
        <f t="shared" si="185"/>
        <v>4415000</v>
      </c>
      <c r="L3024" s="12">
        <f t="shared" si="188"/>
        <v>1</v>
      </c>
      <c r="M3024" s="27">
        <f t="shared" si="186"/>
        <v>0</v>
      </c>
      <c r="N3024" s="12">
        <f t="shared" si="187"/>
        <v>0</v>
      </c>
      <c r="O3024" s="17" t="s">
        <v>2471</v>
      </c>
      <c r="P3024" s="52"/>
    </row>
    <row r="3025" spans="1:16" ht="31" hidden="1" x14ac:dyDescent="0.35">
      <c r="A3025" s="9" t="s">
        <v>27</v>
      </c>
      <c r="B3025" s="9" t="s">
        <v>2470</v>
      </c>
      <c r="C3025" s="9" t="s">
        <v>1651</v>
      </c>
      <c r="D3025" s="9"/>
      <c r="E3025" s="8" t="s">
        <v>1652</v>
      </c>
      <c r="F3025" s="10" t="s">
        <v>2505</v>
      </c>
      <c r="G3025" s="10" t="s">
        <v>2506</v>
      </c>
      <c r="H3025" s="10" t="s">
        <v>25</v>
      </c>
      <c r="I3025" s="10" t="s">
        <v>26</v>
      </c>
      <c r="J3025" s="11">
        <f t="shared" si="185"/>
        <v>4415000</v>
      </c>
      <c r="K3025" s="11">
        <f t="shared" si="185"/>
        <v>4415000</v>
      </c>
      <c r="L3025" s="12">
        <f t="shared" si="188"/>
        <v>1</v>
      </c>
      <c r="M3025" s="27">
        <f t="shared" si="186"/>
        <v>0</v>
      </c>
      <c r="N3025" s="12">
        <f t="shared" si="187"/>
        <v>0</v>
      </c>
      <c r="O3025" s="17" t="s">
        <v>2471</v>
      </c>
      <c r="P3025" s="52"/>
    </row>
    <row r="3026" spans="1:16" hidden="1" x14ac:dyDescent="0.35">
      <c r="A3026" s="9" t="s">
        <v>27</v>
      </c>
      <c r="B3026" s="9" t="s">
        <v>2470</v>
      </c>
      <c r="C3026" s="9" t="s">
        <v>1651</v>
      </c>
      <c r="D3026" s="9" t="s">
        <v>49</v>
      </c>
      <c r="E3026" s="8" t="s">
        <v>50</v>
      </c>
      <c r="F3026" s="10" t="s">
        <v>2505</v>
      </c>
      <c r="G3026" s="10" t="s">
        <v>2506</v>
      </c>
      <c r="H3026" s="10" t="s">
        <v>25</v>
      </c>
      <c r="I3026" s="10" t="s">
        <v>26</v>
      </c>
      <c r="J3026" s="11">
        <f t="shared" si="185"/>
        <v>4415000</v>
      </c>
      <c r="K3026" s="11">
        <f t="shared" si="185"/>
        <v>4415000</v>
      </c>
      <c r="L3026" s="12">
        <f t="shared" si="188"/>
        <v>1</v>
      </c>
      <c r="M3026" s="27">
        <f t="shared" si="186"/>
        <v>0</v>
      </c>
      <c r="N3026" s="12">
        <f t="shared" si="187"/>
        <v>0</v>
      </c>
      <c r="O3026" s="17" t="s">
        <v>2471</v>
      </c>
      <c r="P3026" s="52"/>
    </row>
    <row r="3027" spans="1:16" hidden="1" x14ac:dyDescent="0.35">
      <c r="A3027" s="9" t="s">
        <v>27</v>
      </c>
      <c r="B3027" s="9" t="s">
        <v>2470</v>
      </c>
      <c r="C3027" s="9" t="s">
        <v>1651</v>
      </c>
      <c r="D3027" s="9" t="s">
        <v>1792</v>
      </c>
      <c r="E3027" s="8" t="s">
        <v>1793</v>
      </c>
      <c r="F3027" s="10" t="s">
        <v>2505</v>
      </c>
      <c r="G3027" s="10" t="s">
        <v>2506</v>
      </c>
      <c r="H3027" s="10" t="s">
        <v>25</v>
      </c>
      <c r="I3027" s="10" t="s">
        <v>26</v>
      </c>
      <c r="J3027" s="11">
        <f t="shared" si="185"/>
        <v>4415000</v>
      </c>
      <c r="K3027" s="11">
        <f t="shared" si="185"/>
        <v>4415000</v>
      </c>
      <c r="L3027" s="12">
        <f t="shared" si="188"/>
        <v>1</v>
      </c>
      <c r="M3027" s="27">
        <f t="shared" si="186"/>
        <v>0</v>
      </c>
      <c r="N3027" s="12">
        <f t="shared" si="187"/>
        <v>0</v>
      </c>
      <c r="O3027" s="17" t="s">
        <v>2471</v>
      </c>
      <c r="P3027" s="52"/>
    </row>
    <row r="3028" spans="1:16" hidden="1" x14ac:dyDescent="0.35">
      <c r="A3028" s="9" t="s">
        <v>27</v>
      </c>
      <c r="B3028" s="9" t="s">
        <v>2470</v>
      </c>
      <c r="C3028" s="9" t="s">
        <v>1651</v>
      </c>
      <c r="D3028" s="9" t="s">
        <v>1794</v>
      </c>
      <c r="E3028" s="8" t="s">
        <v>1793</v>
      </c>
      <c r="F3028" s="10" t="s">
        <v>2505</v>
      </c>
      <c r="G3028" s="10" t="s">
        <v>2506</v>
      </c>
      <c r="H3028" s="10" t="s">
        <v>25</v>
      </c>
      <c r="I3028" s="10" t="s">
        <v>26</v>
      </c>
      <c r="J3028" s="11">
        <f t="shared" si="185"/>
        <v>4415000</v>
      </c>
      <c r="K3028" s="11">
        <f t="shared" si="185"/>
        <v>4415000</v>
      </c>
      <c r="L3028" s="12">
        <f t="shared" si="188"/>
        <v>1</v>
      </c>
      <c r="M3028" s="27">
        <f t="shared" si="186"/>
        <v>0</v>
      </c>
      <c r="N3028" s="12">
        <f t="shared" si="187"/>
        <v>0</v>
      </c>
      <c r="O3028" s="17" t="s">
        <v>2471</v>
      </c>
      <c r="P3028" s="52"/>
    </row>
    <row r="3029" spans="1:16" hidden="1" x14ac:dyDescent="0.35">
      <c r="A3029" s="9" t="s">
        <v>27</v>
      </c>
      <c r="B3029" s="9" t="s">
        <v>2470</v>
      </c>
      <c r="C3029" s="9" t="s">
        <v>1651</v>
      </c>
      <c r="D3029" s="9" t="s">
        <v>1795</v>
      </c>
      <c r="E3029" s="8" t="s">
        <v>1793</v>
      </c>
      <c r="F3029" s="10" t="s">
        <v>2505</v>
      </c>
      <c r="G3029" s="10" t="s">
        <v>2506</v>
      </c>
      <c r="H3029" s="10" t="s">
        <v>25</v>
      </c>
      <c r="I3029" s="10" t="s">
        <v>26</v>
      </c>
      <c r="J3029" s="11">
        <f t="shared" si="185"/>
        <v>4415000</v>
      </c>
      <c r="K3029" s="11">
        <f t="shared" si="185"/>
        <v>4415000</v>
      </c>
      <c r="L3029" s="12">
        <f t="shared" si="188"/>
        <v>1</v>
      </c>
      <c r="M3029" s="27">
        <f t="shared" si="186"/>
        <v>0</v>
      </c>
      <c r="N3029" s="12">
        <f t="shared" si="187"/>
        <v>0</v>
      </c>
      <c r="O3029" s="17" t="s">
        <v>2471</v>
      </c>
      <c r="P3029" s="52"/>
    </row>
    <row r="3030" spans="1:16" x14ac:dyDescent="0.35">
      <c r="A3030" s="9" t="s">
        <v>27</v>
      </c>
      <c r="B3030" s="9" t="s">
        <v>2507</v>
      </c>
      <c r="C3030" s="9"/>
      <c r="D3030" s="9"/>
      <c r="E3030" s="28" t="s">
        <v>2508</v>
      </c>
      <c r="F3030" s="10" t="s">
        <v>2509</v>
      </c>
      <c r="G3030" s="10" t="s">
        <v>2510</v>
      </c>
      <c r="H3030" s="10" t="s">
        <v>2511</v>
      </c>
      <c r="I3030" s="10" t="s">
        <v>2512</v>
      </c>
      <c r="J3030" s="11">
        <f t="shared" si="185"/>
        <v>7015855781</v>
      </c>
      <c r="K3030" s="11">
        <f t="shared" si="185"/>
        <v>5638927075</v>
      </c>
      <c r="L3030" s="12">
        <f t="shared" si="188"/>
        <v>0.803740448923005</v>
      </c>
      <c r="M3030" s="27">
        <f t="shared" si="186"/>
        <v>1376928706</v>
      </c>
      <c r="N3030" s="12">
        <f t="shared" si="187"/>
        <v>0.19625955107699497</v>
      </c>
      <c r="O3030" s="17" t="s">
        <v>2508</v>
      </c>
      <c r="P3030" s="52"/>
    </row>
    <row r="3031" spans="1:16" ht="31" x14ac:dyDescent="0.35">
      <c r="A3031" s="9" t="s">
        <v>27</v>
      </c>
      <c r="B3031" s="9" t="s">
        <v>2507</v>
      </c>
      <c r="C3031" s="9" t="s">
        <v>35</v>
      </c>
      <c r="D3031" s="9"/>
      <c r="E3031" s="29" t="s">
        <v>3366</v>
      </c>
      <c r="F3031" s="10" t="s">
        <v>2513</v>
      </c>
      <c r="G3031" s="10" t="s">
        <v>2514</v>
      </c>
      <c r="H3031" s="10" t="s">
        <v>2511</v>
      </c>
      <c r="I3031" s="10" t="s">
        <v>2512</v>
      </c>
      <c r="J3031" s="11">
        <f t="shared" si="185"/>
        <v>6012288781</v>
      </c>
      <c r="K3031" s="11">
        <f t="shared" si="185"/>
        <v>4681293820</v>
      </c>
      <c r="L3031" s="12">
        <f t="shared" si="188"/>
        <v>0.77862091967268732</v>
      </c>
      <c r="M3031" s="27">
        <f t="shared" si="186"/>
        <v>1330994961</v>
      </c>
      <c r="N3031" s="12">
        <f t="shared" si="187"/>
        <v>0.22137908032731271</v>
      </c>
      <c r="O3031" s="17" t="s">
        <v>2508</v>
      </c>
      <c r="P3031" s="52"/>
    </row>
    <row r="3032" spans="1:16" hidden="1" x14ac:dyDescent="0.35">
      <c r="A3032" s="9" t="s">
        <v>27</v>
      </c>
      <c r="B3032" s="9" t="s">
        <v>2507</v>
      </c>
      <c r="C3032" s="9" t="s">
        <v>1693</v>
      </c>
      <c r="D3032" s="9"/>
      <c r="E3032" s="8" t="s">
        <v>1694</v>
      </c>
      <c r="F3032" s="10" t="s">
        <v>2513</v>
      </c>
      <c r="G3032" s="10" t="s">
        <v>2514</v>
      </c>
      <c r="H3032" s="10" t="s">
        <v>2511</v>
      </c>
      <c r="I3032" s="10" t="s">
        <v>2512</v>
      </c>
      <c r="J3032" s="11">
        <f t="shared" si="185"/>
        <v>6012288781</v>
      </c>
      <c r="K3032" s="11">
        <f t="shared" si="185"/>
        <v>4681293820</v>
      </c>
      <c r="L3032" s="12">
        <f t="shared" si="188"/>
        <v>0.77862091967268732</v>
      </c>
      <c r="M3032" s="27">
        <f t="shared" si="186"/>
        <v>1330994961</v>
      </c>
      <c r="N3032" s="12">
        <f t="shared" si="187"/>
        <v>0.22137908032731271</v>
      </c>
      <c r="O3032" s="17" t="s">
        <v>2508</v>
      </c>
      <c r="P3032" s="52"/>
    </row>
    <row r="3033" spans="1:16" hidden="1" x14ac:dyDescent="0.35">
      <c r="A3033" s="9" t="s">
        <v>27</v>
      </c>
      <c r="B3033" s="9" t="s">
        <v>2507</v>
      </c>
      <c r="C3033" s="9" t="s">
        <v>1697</v>
      </c>
      <c r="D3033" s="9"/>
      <c r="E3033" s="8" t="s">
        <v>1698</v>
      </c>
      <c r="F3033" s="10" t="s">
        <v>2513</v>
      </c>
      <c r="G3033" s="10" t="s">
        <v>2514</v>
      </c>
      <c r="H3033" s="10" t="s">
        <v>2511</v>
      </c>
      <c r="I3033" s="10" t="s">
        <v>2512</v>
      </c>
      <c r="J3033" s="11">
        <f t="shared" si="185"/>
        <v>6012288781</v>
      </c>
      <c r="K3033" s="11">
        <f t="shared" si="185"/>
        <v>4681293820</v>
      </c>
      <c r="L3033" s="12">
        <f t="shared" si="188"/>
        <v>0.77862091967268732</v>
      </c>
      <c r="M3033" s="27">
        <f t="shared" si="186"/>
        <v>1330994961</v>
      </c>
      <c r="N3033" s="12">
        <f t="shared" si="187"/>
        <v>0.22137908032731271</v>
      </c>
      <c r="O3033" s="17" t="s">
        <v>2508</v>
      </c>
      <c r="P3033" s="52"/>
    </row>
    <row r="3034" spans="1:16" hidden="1" x14ac:dyDescent="0.35">
      <c r="A3034" s="9" t="s">
        <v>27</v>
      </c>
      <c r="B3034" s="9" t="s">
        <v>2507</v>
      </c>
      <c r="C3034" s="9" t="s">
        <v>1697</v>
      </c>
      <c r="D3034" s="9" t="s">
        <v>164</v>
      </c>
      <c r="E3034" s="8" t="s">
        <v>165</v>
      </c>
      <c r="F3034" s="10" t="s">
        <v>2515</v>
      </c>
      <c r="G3034" s="10" t="s">
        <v>2516</v>
      </c>
      <c r="H3034" s="10" t="s">
        <v>25</v>
      </c>
      <c r="I3034" s="10" t="s">
        <v>26</v>
      </c>
      <c r="J3034" s="11">
        <f t="shared" si="185"/>
        <v>3123487688</v>
      </c>
      <c r="K3034" s="11">
        <f t="shared" si="185"/>
        <v>2646142116</v>
      </c>
      <c r="L3034" s="12">
        <f t="shared" si="188"/>
        <v>0.84717545907611724</v>
      </c>
      <c r="M3034" s="27">
        <f t="shared" si="186"/>
        <v>477345572</v>
      </c>
      <c r="N3034" s="12">
        <f t="shared" si="187"/>
        <v>0.15282454092388278</v>
      </c>
      <c r="O3034" s="17" t="s">
        <v>2508</v>
      </c>
      <c r="P3034" s="52"/>
    </row>
    <row r="3035" spans="1:16" hidden="1" x14ac:dyDescent="0.35">
      <c r="A3035" s="9" t="s">
        <v>27</v>
      </c>
      <c r="B3035" s="9" t="s">
        <v>2507</v>
      </c>
      <c r="C3035" s="9" t="s">
        <v>1697</v>
      </c>
      <c r="D3035" s="9" t="s">
        <v>1701</v>
      </c>
      <c r="E3035" s="8" t="s">
        <v>1702</v>
      </c>
      <c r="F3035" s="10" t="s">
        <v>2515</v>
      </c>
      <c r="G3035" s="10" t="s">
        <v>2516</v>
      </c>
      <c r="H3035" s="10" t="s">
        <v>25</v>
      </c>
      <c r="I3035" s="10" t="s">
        <v>26</v>
      </c>
      <c r="J3035" s="11">
        <f t="shared" si="185"/>
        <v>3123487688</v>
      </c>
      <c r="K3035" s="11">
        <f t="shared" si="185"/>
        <v>2646142116</v>
      </c>
      <c r="L3035" s="12">
        <f t="shared" si="188"/>
        <v>0.84717545907611724</v>
      </c>
      <c r="M3035" s="27">
        <f t="shared" si="186"/>
        <v>477345572</v>
      </c>
      <c r="N3035" s="12">
        <f t="shared" si="187"/>
        <v>0.15282454092388278</v>
      </c>
      <c r="O3035" s="17" t="s">
        <v>2508</v>
      </c>
      <c r="P3035" s="52"/>
    </row>
    <row r="3036" spans="1:16" hidden="1" x14ac:dyDescent="0.35">
      <c r="A3036" s="9" t="s">
        <v>27</v>
      </c>
      <c r="B3036" s="9" t="s">
        <v>2507</v>
      </c>
      <c r="C3036" s="9" t="s">
        <v>1697</v>
      </c>
      <c r="D3036" s="9" t="s">
        <v>1703</v>
      </c>
      <c r="E3036" s="8" t="s">
        <v>1702</v>
      </c>
      <c r="F3036" s="10" t="s">
        <v>2515</v>
      </c>
      <c r="G3036" s="10" t="s">
        <v>2516</v>
      </c>
      <c r="H3036" s="10" t="s">
        <v>25</v>
      </c>
      <c r="I3036" s="10" t="s">
        <v>26</v>
      </c>
      <c r="J3036" s="11">
        <f t="shared" si="185"/>
        <v>3123487688</v>
      </c>
      <c r="K3036" s="11">
        <f t="shared" si="185"/>
        <v>2646142116</v>
      </c>
      <c r="L3036" s="12">
        <f t="shared" si="188"/>
        <v>0.84717545907611724</v>
      </c>
      <c r="M3036" s="27">
        <f t="shared" si="186"/>
        <v>477345572</v>
      </c>
      <c r="N3036" s="12">
        <f t="shared" si="187"/>
        <v>0.15282454092388278</v>
      </c>
      <c r="O3036" s="17" t="s">
        <v>2508</v>
      </c>
      <c r="P3036" s="52"/>
    </row>
    <row r="3037" spans="1:16" hidden="1" x14ac:dyDescent="0.35">
      <c r="A3037" s="9" t="s">
        <v>27</v>
      </c>
      <c r="B3037" s="9" t="s">
        <v>2507</v>
      </c>
      <c r="C3037" s="9" t="s">
        <v>1697</v>
      </c>
      <c r="D3037" s="9" t="s">
        <v>1704</v>
      </c>
      <c r="E3037" s="8" t="s">
        <v>1702</v>
      </c>
      <c r="F3037" s="10" t="s">
        <v>2515</v>
      </c>
      <c r="G3037" s="10" t="s">
        <v>2516</v>
      </c>
      <c r="H3037" s="10" t="s">
        <v>25</v>
      </c>
      <c r="I3037" s="10" t="s">
        <v>26</v>
      </c>
      <c r="J3037" s="11">
        <f t="shared" si="185"/>
        <v>3123487688</v>
      </c>
      <c r="K3037" s="11">
        <f t="shared" si="185"/>
        <v>2646142116</v>
      </c>
      <c r="L3037" s="12">
        <f t="shared" si="188"/>
        <v>0.84717545907611724</v>
      </c>
      <c r="M3037" s="27">
        <f t="shared" si="186"/>
        <v>477345572</v>
      </c>
      <c r="N3037" s="12">
        <f t="shared" si="187"/>
        <v>0.15282454092388278</v>
      </c>
      <c r="O3037" s="17" t="s">
        <v>2508</v>
      </c>
      <c r="P3037" s="52"/>
    </row>
    <row r="3038" spans="1:16" hidden="1" x14ac:dyDescent="0.35">
      <c r="A3038" s="9" t="s">
        <v>27</v>
      </c>
      <c r="B3038" s="9" t="s">
        <v>2507</v>
      </c>
      <c r="C3038" s="9" t="s">
        <v>1697</v>
      </c>
      <c r="D3038" s="9" t="s">
        <v>49</v>
      </c>
      <c r="E3038" s="8" t="s">
        <v>50</v>
      </c>
      <c r="F3038" s="10" t="s">
        <v>2517</v>
      </c>
      <c r="G3038" s="10" t="s">
        <v>2518</v>
      </c>
      <c r="H3038" s="10" t="s">
        <v>25</v>
      </c>
      <c r="I3038" s="10" t="s">
        <v>26</v>
      </c>
      <c r="J3038" s="11">
        <f t="shared" si="185"/>
        <v>2439667184</v>
      </c>
      <c r="K3038" s="11">
        <f t="shared" si="185"/>
        <v>1758263305</v>
      </c>
      <c r="L3038" s="12">
        <f t="shared" si="188"/>
        <v>0.72069801837364056</v>
      </c>
      <c r="M3038" s="27">
        <f t="shared" si="186"/>
        <v>681403879</v>
      </c>
      <c r="N3038" s="12">
        <f t="shared" si="187"/>
        <v>0.27930198162635939</v>
      </c>
      <c r="O3038" s="17" t="s">
        <v>2508</v>
      </c>
      <c r="P3038" s="52"/>
    </row>
    <row r="3039" spans="1:16" hidden="1" x14ac:dyDescent="0.35">
      <c r="A3039" s="9" t="s">
        <v>27</v>
      </c>
      <c r="B3039" s="9" t="s">
        <v>2507</v>
      </c>
      <c r="C3039" s="9" t="s">
        <v>1697</v>
      </c>
      <c r="D3039" s="9" t="s">
        <v>1707</v>
      </c>
      <c r="E3039" s="8" t="s">
        <v>1708</v>
      </c>
      <c r="F3039" s="10" t="s">
        <v>2517</v>
      </c>
      <c r="G3039" s="10" t="s">
        <v>2518</v>
      </c>
      <c r="H3039" s="10" t="s">
        <v>25</v>
      </c>
      <c r="I3039" s="10" t="s">
        <v>26</v>
      </c>
      <c r="J3039" s="11">
        <f t="shared" si="185"/>
        <v>2439667184</v>
      </c>
      <c r="K3039" s="11">
        <f t="shared" si="185"/>
        <v>1758263305</v>
      </c>
      <c r="L3039" s="12">
        <f t="shared" si="188"/>
        <v>0.72069801837364056</v>
      </c>
      <c r="M3039" s="27">
        <f t="shared" si="186"/>
        <v>681403879</v>
      </c>
      <c r="N3039" s="12">
        <f t="shared" si="187"/>
        <v>0.27930198162635939</v>
      </c>
      <c r="O3039" s="17" t="s">
        <v>2508</v>
      </c>
      <c r="P3039" s="52"/>
    </row>
    <row r="3040" spans="1:16" hidden="1" x14ac:dyDescent="0.35">
      <c r="A3040" s="9" t="s">
        <v>27</v>
      </c>
      <c r="B3040" s="9" t="s">
        <v>2507</v>
      </c>
      <c r="C3040" s="9" t="s">
        <v>1697</v>
      </c>
      <c r="D3040" s="9" t="s">
        <v>1709</v>
      </c>
      <c r="E3040" s="8" t="s">
        <v>1708</v>
      </c>
      <c r="F3040" s="10" t="s">
        <v>2517</v>
      </c>
      <c r="G3040" s="10" t="s">
        <v>2518</v>
      </c>
      <c r="H3040" s="10" t="s">
        <v>25</v>
      </c>
      <c r="I3040" s="10" t="s">
        <v>26</v>
      </c>
      <c r="J3040" s="11">
        <f t="shared" si="185"/>
        <v>2439667184</v>
      </c>
      <c r="K3040" s="11">
        <f t="shared" si="185"/>
        <v>1758263305</v>
      </c>
      <c r="L3040" s="12">
        <f t="shared" si="188"/>
        <v>0.72069801837364056</v>
      </c>
      <c r="M3040" s="27">
        <f t="shared" si="186"/>
        <v>681403879</v>
      </c>
      <c r="N3040" s="12">
        <f t="shared" si="187"/>
        <v>0.27930198162635939</v>
      </c>
      <c r="O3040" s="17" t="s">
        <v>2508</v>
      </c>
      <c r="P3040" s="52"/>
    </row>
    <row r="3041" spans="1:16" hidden="1" x14ac:dyDescent="0.35">
      <c r="A3041" s="9" t="s">
        <v>27</v>
      </c>
      <c r="B3041" s="9" t="s">
        <v>2507</v>
      </c>
      <c r="C3041" s="9" t="s">
        <v>1697</v>
      </c>
      <c r="D3041" s="9" t="s">
        <v>1710</v>
      </c>
      <c r="E3041" s="8" t="s">
        <v>1708</v>
      </c>
      <c r="F3041" s="10" t="s">
        <v>2517</v>
      </c>
      <c r="G3041" s="10" t="s">
        <v>2518</v>
      </c>
      <c r="H3041" s="10" t="s">
        <v>25</v>
      </c>
      <c r="I3041" s="10" t="s">
        <v>26</v>
      </c>
      <c r="J3041" s="11">
        <f t="shared" si="185"/>
        <v>2439667184</v>
      </c>
      <c r="K3041" s="11">
        <f t="shared" si="185"/>
        <v>1758263305</v>
      </c>
      <c r="L3041" s="12">
        <f t="shared" si="188"/>
        <v>0.72069801837364056</v>
      </c>
      <c r="M3041" s="27">
        <f t="shared" si="186"/>
        <v>681403879</v>
      </c>
      <c r="N3041" s="12">
        <f t="shared" si="187"/>
        <v>0.27930198162635939</v>
      </c>
      <c r="O3041" s="17" t="s">
        <v>2508</v>
      </c>
      <c r="P3041" s="52"/>
    </row>
    <row r="3042" spans="1:16" hidden="1" x14ac:dyDescent="0.35">
      <c r="A3042" s="9" t="s">
        <v>27</v>
      </c>
      <c r="B3042" s="9" t="s">
        <v>2507</v>
      </c>
      <c r="C3042" s="9" t="s">
        <v>1697</v>
      </c>
      <c r="D3042" s="9" t="s">
        <v>370</v>
      </c>
      <c r="E3042" s="8" t="s">
        <v>371</v>
      </c>
      <c r="F3042" s="10" t="s">
        <v>25</v>
      </c>
      <c r="G3042" s="10" t="s">
        <v>26</v>
      </c>
      <c r="H3042" s="10" t="s">
        <v>2519</v>
      </c>
      <c r="I3042" s="10" t="s">
        <v>2520</v>
      </c>
      <c r="J3042" s="11">
        <f t="shared" si="185"/>
        <v>349133909</v>
      </c>
      <c r="K3042" s="11">
        <f t="shared" si="185"/>
        <v>186442025</v>
      </c>
      <c r="L3042" s="12">
        <f t="shared" si="188"/>
        <v>0.53401293943064121</v>
      </c>
      <c r="M3042" s="27">
        <f t="shared" si="186"/>
        <v>162691884</v>
      </c>
      <c r="N3042" s="12">
        <f t="shared" si="187"/>
        <v>0.46598706056935879</v>
      </c>
      <c r="O3042" s="17" t="s">
        <v>2508</v>
      </c>
      <c r="P3042" s="52"/>
    </row>
    <row r="3043" spans="1:16" hidden="1" x14ac:dyDescent="0.35">
      <c r="A3043" s="9" t="s">
        <v>27</v>
      </c>
      <c r="B3043" s="9" t="s">
        <v>2507</v>
      </c>
      <c r="C3043" s="9" t="s">
        <v>1697</v>
      </c>
      <c r="D3043" s="9" t="s">
        <v>1713</v>
      </c>
      <c r="E3043" s="8" t="s">
        <v>1714</v>
      </c>
      <c r="F3043" s="10" t="s">
        <v>25</v>
      </c>
      <c r="G3043" s="10" t="s">
        <v>26</v>
      </c>
      <c r="H3043" s="10" t="s">
        <v>2519</v>
      </c>
      <c r="I3043" s="10" t="s">
        <v>2520</v>
      </c>
      <c r="J3043" s="11">
        <f t="shared" si="185"/>
        <v>349133909</v>
      </c>
      <c r="K3043" s="11">
        <f t="shared" si="185"/>
        <v>186442025</v>
      </c>
      <c r="L3043" s="12">
        <f t="shared" si="188"/>
        <v>0.53401293943064121</v>
      </c>
      <c r="M3043" s="27">
        <f t="shared" si="186"/>
        <v>162691884</v>
      </c>
      <c r="N3043" s="12">
        <f t="shared" si="187"/>
        <v>0.46598706056935879</v>
      </c>
      <c r="O3043" s="17" t="s">
        <v>2508</v>
      </c>
      <c r="P3043" s="52"/>
    </row>
    <row r="3044" spans="1:16" hidden="1" x14ac:dyDescent="0.35">
      <c r="A3044" s="9" t="s">
        <v>27</v>
      </c>
      <c r="B3044" s="9" t="s">
        <v>2507</v>
      </c>
      <c r="C3044" s="9" t="s">
        <v>1697</v>
      </c>
      <c r="D3044" s="9" t="s">
        <v>1715</v>
      </c>
      <c r="E3044" s="8" t="s">
        <v>1714</v>
      </c>
      <c r="F3044" s="10" t="s">
        <v>25</v>
      </c>
      <c r="G3044" s="10" t="s">
        <v>26</v>
      </c>
      <c r="H3044" s="10" t="s">
        <v>2519</v>
      </c>
      <c r="I3044" s="10" t="s">
        <v>2520</v>
      </c>
      <c r="J3044" s="11">
        <f t="shared" si="185"/>
        <v>349133909</v>
      </c>
      <c r="K3044" s="11">
        <f t="shared" si="185"/>
        <v>186442025</v>
      </c>
      <c r="L3044" s="12">
        <f t="shared" si="188"/>
        <v>0.53401293943064121</v>
      </c>
      <c r="M3044" s="27">
        <f t="shared" si="186"/>
        <v>162691884</v>
      </c>
      <c r="N3044" s="12">
        <f t="shared" si="187"/>
        <v>0.46598706056935879</v>
      </c>
      <c r="O3044" s="17" t="s">
        <v>2508</v>
      </c>
      <c r="P3044" s="52"/>
    </row>
    <row r="3045" spans="1:16" hidden="1" x14ac:dyDescent="0.35">
      <c r="A3045" s="9" t="s">
        <v>27</v>
      </c>
      <c r="B3045" s="9" t="s">
        <v>2507</v>
      </c>
      <c r="C3045" s="9" t="s">
        <v>1697</v>
      </c>
      <c r="D3045" s="9" t="s">
        <v>1716</v>
      </c>
      <c r="E3045" s="8" t="s">
        <v>1714</v>
      </c>
      <c r="F3045" s="10" t="s">
        <v>25</v>
      </c>
      <c r="G3045" s="10" t="s">
        <v>26</v>
      </c>
      <c r="H3045" s="10" t="s">
        <v>2519</v>
      </c>
      <c r="I3045" s="10" t="s">
        <v>2520</v>
      </c>
      <c r="J3045" s="11">
        <f t="shared" si="185"/>
        <v>349133909</v>
      </c>
      <c r="K3045" s="11">
        <f t="shared" si="185"/>
        <v>186442025</v>
      </c>
      <c r="L3045" s="12">
        <f t="shared" si="188"/>
        <v>0.53401293943064121</v>
      </c>
      <c r="M3045" s="27">
        <f t="shared" si="186"/>
        <v>162691884</v>
      </c>
      <c r="N3045" s="12">
        <f t="shared" si="187"/>
        <v>0.46598706056935879</v>
      </c>
      <c r="O3045" s="17" t="s">
        <v>2508</v>
      </c>
      <c r="P3045" s="52"/>
    </row>
    <row r="3046" spans="1:16" hidden="1" x14ac:dyDescent="0.35">
      <c r="A3046" s="9" t="s">
        <v>27</v>
      </c>
      <c r="B3046" s="9" t="s">
        <v>2507</v>
      </c>
      <c r="C3046" s="9" t="s">
        <v>1697</v>
      </c>
      <c r="D3046" s="9" t="s">
        <v>544</v>
      </c>
      <c r="E3046" s="8" t="s">
        <v>545</v>
      </c>
      <c r="F3046" s="10" t="s">
        <v>25</v>
      </c>
      <c r="G3046" s="10" t="s">
        <v>26</v>
      </c>
      <c r="H3046" s="10" t="s">
        <v>682</v>
      </c>
      <c r="I3046" s="10" t="s">
        <v>2521</v>
      </c>
      <c r="J3046" s="11">
        <f t="shared" si="185"/>
        <v>100000000</v>
      </c>
      <c r="K3046" s="11">
        <f t="shared" si="185"/>
        <v>90446374</v>
      </c>
      <c r="L3046" s="12">
        <f t="shared" si="188"/>
        <v>0.90446373999999996</v>
      </c>
      <c r="M3046" s="27">
        <f t="shared" si="186"/>
        <v>9553626</v>
      </c>
      <c r="N3046" s="12">
        <f t="shared" si="187"/>
        <v>9.5536259999999998E-2</v>
      </c>
      <c r="O3046" s="17" t="s">
        <v>2508</v>
      </c>
      <c r="P3046" s="52"/>
    </row>
    <row r="3047" spans="1:16" hidden="1" x14ac:dyDescent="0.35">
      <c r="A3047" s="9" t="s">
        <v>27</v>
      </c>
      <c r="B3047" s="9" t="s">
        <v>2507</v>
      </c>
      <c r="C3047" s="9" t="s">
        <v>1697</v>
      </c>
      <c r="D3047" s="9" t="s">
        <v>1719</v>
      </c>
      <c r="E3047" s="8" t="s">
        <v>1720</v>
      </c>
      <c r="F3047" s="10" t="s">
        <v>25</v>
      </c>
      <c r="G3047" s="10" t="s">
        <v>26</v>
      </c>
      <c r="H3047" s="10" t="s">
        <v>682</v>
      </c>
      <c r="I3047" s="10" t="s">
        <v>2521</v>
      </c>
      <c r="J3047" s="11">
        <f t="shared" si="185"/>
        <v>100000000</v>
      </c>
      <c r="K3047" s="11">
        <f t="shared" si="185"/>
        <v>90446374</v>
      </c>
      <c r="L3047" s="12">
        <f t="shared" si="188"/>
        <v>0.90446373999999996</v>
      </c>
      <c r="M3047" s="27">
        <f t="shared" si="186"/>
        <v>9553626</v>
      </c>
      <c r="N3047" s="12">
        <f t="shared" si="187"/>
        <v>9.5536259999999998E-2</v>
      </c>
      <c r="O3047" s="17" t="s">
        <v>2508</v>
      </c>
      <c r="P3047" s="52"/>
    </row>
    <row r="3048" spans="1:16" hidden="1" x14ac:dyDescent="0.35">
      <c r="A3048" s="9" t="s">
        <v>27</v>
      </c>
      <c r="B3048" s="9" t="s">
        <v>2507</v>
      </c>
      <c r="C3048" s="9" t="s">
        <v>1697</v>
      </c>
      <c r="D3048" s="9" t="s">
        <v>1721</v>
      </c>
      <c r="E3048" s="8" t="s">
        <v>1720</v>
      </c>
      <c r="F3048" s="10" t="s">
        <v>25</v>
      </c>
      <c r="G3048" s="10" t="s">
        <v>26</v>
      </c>
      <c r="H3048" s="10" t="s">
        <v>682</v>
      </c>
      <c r="I3048" s="10" t="s">
        <v>2521</v>
      </c>
      <c r="J3048" s="11">
        <f t="shared" si="185"/>
        <v>100000000</v>
      </c>
      <c r="K3048" s="11">
        <f t="shared" si="185"/>
        <v>90446374</v>
      </c>
      <c r="L3048" s="12">
        <f t="shared" si="188"/>
        <v>0.90446373999999996</v>
      </c>
      <c r="M3048" s="27">
        <f t="shared" si="186"/>
        <v>9553626</v>
      </c>
      <c r="N3048" s="12">
        <f t="shared" si="187"/>
        <v>9.5536259999999998E-2</v>
      </c>
      <c r="O3048" s="17" t="s">
        <v>2508</v>
      </c>
      <c r="P3048" s="52"/>
    </row>
    <row r="3049" spans="1:16" hidden="1" x14ac:dyDescent="0.35">
      <c r="A3049" s="9" t="s">
        <v>27</v>
      </c>
      <c r="B3049" s="9" t="s">
        <v>2507</v>
      </c>
      <c r="C3049" s="9" t="s">
        <v>1697</v>
      </c>
      <c r="D3049" s="9" t="s">
        <v>1722</v>
      </c>
      <c r="E3049" s="8" t="s">
        <v>1720</v>
      </c>
      <c r="F3049" s="10" t="s">
        <v>25</v>
      </c>
      <c r="G3049" s="10" t="s">
        <v>26</v>
      </c>
      <c r="H3049" s="10" t="s">
        <v>682</v>
      </c>
      <c r="I3049" s="10" t="s">
        <v>2521</v>
      </c>
      <c r="J3049" s="11">
        <f t="shared" si="185"/>
        <v>100000000</v>
      </c>
      <c r="K3049" s="11">
        <f t="shared" si="185"/>
        <v>90446374</v>
      </c>
      <c r="L3049" s="12">
        <f t="shared" si="188"/>
        <v>0.90446373999999996</v>
      </c>
      <c r="M3049" s="27">
        <f t="shared" si="186"/>
        <v>9553626</v>
      </c>
      <c r="N3049" s="12">
        <f t="shared" si="187"/>
        <v>9.5536259999999998E-2</v>
      </c>
      <c r="O3049" s="17" t="s">
        <v>2508</v>
      </c>
      <c r="P3049" s="52"/>
    </row>
    <row r="3050" spans="1:16" ht="31" x14ac:dyDescent="0.35">
      <c r="A3050" s="9" t="s">
        <v>27</v>
      </c>
      <c r="B3050" s="9" t="s">
        <v>2507</v>
      </c>
      <c r="C3050" s="9" t="s">
        <v>492</v>
      </c>
      <c r="D3050" s="9"/>
      <c r="E3050" s="29" t="s">
        <v>3367</v>
      </c>
      <c r="F3050" s="10" t="s">
        <v>2522</v>
      </c>
      <c r="G3050" s="10" t="s">
        <v>2523</v>
      </c>
      <c r="H3050" s="10" t="s">
        <v>25</v>
      </c>
      <c r="I3050" s="10" t="s">
        <v>26</v>
      </c>
      <c r="J3050" s="11">
        <f t="shared" si="185"/>
        <v>998167000</v>
      </c>
      <c r="K3050" s="11">
        <f t="shared" si="185"/>
        <v>952233255</v>
      </c>
      <c r="L3050" s="12">
        <f t="shared" si="188"/>
        <v>0.95398190382971992</v>
      </c>
      <c r="M3050" s="27">
        <f t="shared" si="186"/>
        <v>45933745</v>
      </c>
      <c r="N3050" s="12">
        <f t="shared" si="187"/>
        <v>4.6018096170280125E-2</v>
      </c>
      <c r="O3050" s="17" t="s">
        <v>2508</v>
      </c>
      <c r="P3050" s="52"/>
    </row>
    <row r="3051" spans="1:16" ht="31" hidden="1" x14ac:dyDescent="0.35">
      <c r="A3051" s="9" t="s">
        <v>27</v>
      </c>
      <c r="B3051" s="9" t="s">
        <v>2507</v>
      </c>
      <c r="C3051" s="9" t="s">
        <v>720</v>
      </c>
      <c r="D3051" s="9"/>
      <c r="E3051" s="8" t="s">
        <v>721</v>
      </c>
      <c r="F3051" s="10" t="s">
        <v>2524</v>
      </c>
      <c r="G3051" s="10" t="s">
        <v>2523</v>
      </c>
      <c r="H3051" s="10" t="s">
        <v>25</v>
      </c>
      <c r="I3051" s="10" t="s">
        <v>26</v>
      </c>
      <c r="J3051" s="11">
        <f t="shared" ref="J3051:K3114" si="189">F3051+H3051</f>
        <v>998100000</v>
      </c>
      <c r="K3051" s="11">
        <f t="shared" si="189"/>
        <v>952233255</v>
      </c>
      <c r="L3051" s="12">
        <f t="shared" si="188"/>
        <v>0.95404594229035167</v>
      </c>
      <c r="M3051" s="27">
        <f t="shared" si="186"/>
        <v>45866745</v>
      </c>
      <c r="N3051" s="12">
        <f t="shared" si="187"/>
        <v>4.5954057709648333E-2</v>
      </c>
      <c r="O3051" s="17" t="s">
        <v>2508</v>
      </c>
      <c r="P3051" s="52"/>
    </row>
    <row r="3052" spans="1:16" hidden="1" x14ac:dyDescent="0.35">
      <c r="A3052" s="9" t="s">
        <v>27</v>
      </c>
      <c r="B3052" s="9" t="s">
        <v>2507</v>
      </c>
      <c r="C3052" s="9" t="s">
        <v>1788</v>
      </c>
      <c r="D3052" s="9"/>
      <c r="E3052" s="8" t="s">
        <v>1789</v>
      </c>
      <c r="F3052" s="10" t="s">
        <v>2525</v>
      </c>
      <c r="G3052" s="10" t="s">
        <v>2526</v>
      </c>
      <c r="H3052" s="10" t="s">
        <v>25</v>
      </c>
      <c r="I3052" s="10" t="s">
        <v>26</v>
      </c>
      <c r="J3052" s="11">
        <f t="shared" si="189"/>
        <v>57750000</v>
      </c>
      <c r="K3052" s="11">
        <f t="shared" si="189"/>
        <v>57750000</v>
      </c>
      <c r="L3052" s="12">
        <f t="shared" si="188"/>
        <v>1</v>
      </c>
      <c r="M3052" s="27">
        <f t="shared" ref="M3052:M3115" si="190">J3052-K3052</f>
        <v>0</v>
      </c>
      <c r="N3052" s="12">
        <f t="shared" ref="N3052:N3115" si="191">M3052/J3052</f>
        <v>0</v>
      </c>
      <c r="O3052" s="17" t="s">
        <v>2508</v>
      </c>
      <c r="P3052" s="52"/>
    </row>
    <row r="3053" spans="1:16" hidden="1" x14ac:dyDescent="0.35">
      <c r="A3053" s="9" t="s">
        <v>27</v>
      </c>
      <c r="B3053" s="9" t="s">
        <v>2507</v>
      </c>
      <c r="C3053" s="9" t="s">
        <v>1788</v>
      </c>
      <c r="D3053" s="9" t="s">
        <v>49</v>
      </c>
      <c r="E3053" s="8" t="s">
        <v>50</v>
      </c>
      <c r="F3053" s="10" t="s">
        <v>2525</v>
      </c>
      <c r="G3053" s="10" t="s">
        <v>2526</v>
      </c>
      <c r="H3053" s="10" t="s">
        <v>25</v>
      </c>
      <c r="I3053" s="10" t="s">
        <v>26</v>
      </c>
      <c r="J3053" s="11">
        <f t="shared" si="189"/>
        <v>57750000</v>
      </c>
      <c r="K3053" s="11">
        <f t="shared" si="189"/>
        <v>57750000</v>
      </c>
      <c r="L3053" s="12">
        <f t="shared" si="188"/>
        <v>1</v>
      </c>
      <c r="M3053" s="27">
        <f t="shared" si="190"/>
        <v>0</v>
      </c>
      <c r="N3053" s="12">
        <f t="shared" si="191"/>
        <v>0</v>
      </c>
      <c r="O3053" s="17" t="s">
        <v>2508</v>
      </c>
      <c r="P3053" s="52"/>
    </row>
    <row r="3054" spans="1:16" hidden="1" x14ac:dyDescent="0.35">
      <c r="A3054" s="9" t="s">
        <v>27</v>
      </c>
      <c r="B3054" s="9" t="s">
        <v>2507</v>
      </c>
      <c r="C3054" s="9" t="s">
        <v>1788</v>
      </c>
      <c r="D3054" s="9" t="s">
        <v>1792</v>
      </c>
      <c r="E3054" s="8" t="s">
        <v>1793</v>
      </c>
      <c r="F3054" s="10" t="s">
        <v>2525</v>
      </c>
      <c r="G3054" s="10" t="s">
        <v>2526</v>
      </c>
      <c r="H3054" s="10" t="s">
        <v>25</v>
      </c>
      <c r="I3054" s="10" t="s">
        <v>26</v>
      </c>
      <c r="J3054" s="11">
        <f t="shared" si="189"/>
        <v>57750000</v>
      </c>
      <c r="K3054" s="11">
        <f t="shared" si="189"/>
        <v>57750000</v>
      </c>
      <c r="L3054" s="12">
        <f t="shared" si="188"/>
        <v>1</v>
      </c>
      <c r="M3054" s="27">
        <f t="shared" si="190"/>
        <v>0</v>
      </c>
      <c r="N3054" s="12">
        <f t="shared" si="191"/>
        <v>0</v>
      </c>
      <c r="O3054" s="17" t="s">
        <v>2508</v>
      </c>
      <c r="P3054" s="52"/>
    </row>
    <row r="3055" spans="1:16" hidden="1" x14ac:dyDescent="0.35">
      <c r="A3055" s="9" t="s">
        <v>27</v>
      </c>
      <c r="B3055" s="9" t="s">
        <v>2507</v>
      </c>
      <c r="C3055" s="9" t="s">
        <v>1788</v>
      </c>
      <c r="D3055" s="9" t="s">
        <v>1794</v>
      </c>
      <c r="E3055" s="8" t="s">
        <v>1793</v>
      </c>
      <c r="F3055" s="10" t="s">
        <v>2525</v>
      </c>
      <c r="G3055" s="10" t="s">
        <v>2526</v>
      </c>
      <c r="H3055" s="10" t="s">
        <v>25</v>
      </c>
      <c r="I3055" s="10" t="s">
        <v>26</v>
      </c>
      <c r="J3055" s="11">
        <f t="shared" si="189"/>
        <v>57750000</v>
      </c>
      <c r="K3055" s="11">
        <f t="shared" si="189"/>
        <v>57750000</v>
      </c>
      <c r="L3055" s="12">
        <f t="shared" si="188"/>
        <v>1</v>
      </c>
      <c r="M3055" s="27">
        <f t="shared" si="190"/>
        <v>0</v>
      </c>
      <c r="N3055" s="12">
        <f t="shared" si="191"/>
        <v>0</v>
      </c>
      <c r="O3055" s="17" t="s">
        <v>2508</v>
      </c>
      <c r="P3055" s="52"/>
    </row>
    <row r="3056" spans="1:16" hidden="1" x14ac:dyDescent="0.35">
      <c r="A3056" s="9" t="s">
        <v>27</v>
      </c>
      <c r="B3056" s="9" t="s">
        <v>2507</v>
      </c>
      <c r="C3056" s="9" t="s">
        <v>1788</v>
      </c>
      <c r="D3056" s="9" t="s">
        <v>1795</v>
      </c>
      <c r="E3056" s="8" t="s">
        <v>1793</v>
      </c>
      <c r="F3056" s="10" t="s">
        <v>2525</v>
      </c>
      <c r="G3056" s="10" t="s">
        <v>2526</v>
      </c>
      <c r="H3056" s="10" t="s">
        <v>25</v>
      </c>
      <c r="I3056" s="10" t="s">
        <v>26</v>
      </c>
      <c r="J3056" s="11">
        <f t="shared" si="189"/>
        <v>57750000</v>
      </c>
      <c r="K3056" s="11">
        <f t="shared" si="189"/>
        <v>57750000</v>
      </c>
      <c r="L3056" s="12">
        <f t="shared" si="188"/>
        <v>1</v>
      </c>
      <c r="M3056" s="27">
        <f t="shared" si="190"/>
        <v>0</v>
      </c>
      <c r="N3056" s="12">
        <f t="shared" si="191"/>
        <v>0</v>
      </c>
      <c r="O3056" s="17" t="s">
        <v>2508</v>
      </c>
      <c r="P3056" s="52"/>
    </row>
    <row r="3057" spans="1:16" hidden="1" x14ac:dyDescent="0.35">
      <c r="A3057" s="9" t="s">
        <v>27</v>
      </c>
      <c r="B3057" s="9" t="s">
        <v>2507</v>
      </c>
      <c r="C3057" s="9" t="s">
        <v>1796</v>
      </c>
      <c r="D3057" s="9"/>
      <c r="E3057" s="8" t="s">
        <v>1797</v>
      </c>
      <c r="F3057" s="10" t="s">
        <v>856</v>
      </c>
      <c r="G3057" s="10" t="s">
        <v>857</v>
      </c>
      <c r="H3057" s="10" t="s">
        <v>25</v>
      </c>
      <c r="I3057" s="10" t="s">
        <v>26</v>
      </c>
      <c r="J3057" s="11">
        <f t="shared" si="189"/>
        <v>21600000</v>
      </c>
      <c r="K3057" s="11">
        <f t="shared" si="189"/>
        <v>21600000</v>
      </c>
      <c r="L3057" s="12">
        <f t="shared" si="188"/>
        <v>1</v>
      </c>
      <c r="M3057" s="27">
        <f t="shared" si="190"/>
        <v>0</v>
      </c>
      <c r="N3057" s="12">
        <f t="shared" si="191"/>
        <v>0</v>
      </c>
      <c r="O3057" s="17" t="s">
        <v>2508</v>
      </c>
      <c r="P3057" s="52"/>
    </row>
    <row r="3058" spans="1:16" hidden="1" x14ac:dyDescent="0.35">
      <c r="A3058" s="9" t="s">
        <v>27</v>
      </c>
      <c r="B3058" s="9" t="s">
        <v>2507</v>
      </c>
      <c r="C3058" s="9" t="s">
        <v>1796</v>
      </c>
      <c r="D3058" s="9" t="s">
        <v>49</v>
      </c>
      <c r="E3058" s="8" t="s">
        <v>50</v>
      </c>
      <c r="F3058" s="10" t="s">
        <v>856</v>
      </c>
      <c r="G3058" s="10" t="s">
        <v>857</v>
      </c>
      <c r="H3058" s="10" t="s">
        <v>25</v>
      </c>
      <c r="I3058" s="10" t="s">
        <v>26</v>
      </c>
      <c r="J3058" s="11">
        <f t="shared" si="189"/>
        <v>21600000</v>
      </c>
      <c r="K3058" s="11">
        <f t="shared" si="189"/>
        <v>21600000</v>
      </c>
      <c r="L3058" s="12">
        <f t="shared" si="188"/>
        <v>1</v>
      </c>
      <c r="M3058" s="27">
        <f t="shared" si="190"/>
        <v>0</v>
      </c>
      <c r="N3058" s="12">
        <f t="shared" si="191"/>
        <v>0</v>
      </c>
      <c r="O3058" s="17" t="s">
        <v>2508</v>
      </c>
      <c r="P3058" s="52"/>
    </row>
    <row r="3059" spans="1:16" hidden="1" x14ac:dyDescent="0.35">
      <c r="A3059" s="9" t="s">
        <v>27</v>
      </c>
      <c r="B3059" s="9" t="s">
        <v>2507</v>
      </c>
      <c r="C3059" s="9" t="s">
        <v>1796</v>
      </c>
      <c r="D3059" s="9" t="s">
        <v>1792</v>
      </c>
      <c r="E3059" s="8" t="s">
        <v>1793</v>
      </c>
      <c r="F3059" s="10" t="s">
        <v>856</v>
      </c>
      <c r="G3059" s="10" t="s">
        <v>857</v>
      </c>
      <c r="H3059" s="10" t="s">
        <v>25</v>
      </c>
      <c r="I3059" s="10" t="s">
        <v>26</v>
      </c>
      <c r="J3059" s="11">
        <f t="shared" si="189"/>
        <v>21600000</v>
      </c>
      <c r="K3059" s="11">
        <f t="shared" si="189"/>
        <v>21600000</v>
      </c>
      <c r="L3059" s="12">
        <f t="shared" si="188"/>
        <v>1</v>
      </c>
      <c r="M3059" s="27">
        <f t="shared" si="190"/>
        <v>0</v>
      </c>
      <c r="N3059" s="12">
        <f t="shared" si="191"/>
        <v>0</v>
      </c>
      <c r="O3059" s="17" t="s">
        <v>2508</v>
      </c>
      <c r="P3059" s="52"/>
    </row>
    <row r="3060" spans="1:16" hidden="1" x14ac:dyDescent="0.35">
      <c r="A3060" s="9" t="s">
        <v>27</v>
      </c>
      <c r="B3060" s="9" t="s">
        <v>2507</v>
      </c>
      <c r="C3060" s="9" t="s">
        <v>1796</v>
      </c>
      <c r="D3060" s="9" t="s">
        <v>1794</v>
      </c>
      <c r="E3060" s="8" t="s">
        <v>1793</v>
      </c>
      <c r="F3060" s="10" t="s">
        <v>856</v>
      </c>
      <c r="G3060" s="10" t="s">
        <v>857</v>
      </c>
      <c r="H3060" s="10" t="s">
        <v>25</v>
      </c>
      <c r="I3060" s="10" t="s">
        <v>26</v>
      </c>
      <c r="J3060" s="11">
        <f t="shared" si="189"/>
        <v>21600000</v>
      </c>
      <c r="K3060" s="11">
        <f t="shared" si="189"/>
        <v>21600000</v>
      </c>
      <c r="L3060" s="12">
        <f t="shared" si="188"/>
        <v>1</v>
      </c>
      <c r="M3060" s="27">
        <f t="shared" si="190"/>
        <v>0</v>
      </c>
      <c r="N3060" s="12">
        <f t="shared" si="191"/>
        <v>0</v>
      </c>
      <c r="O3060" s="17" t="s">
        <v>2508</v>
      </c>
      <c r="P3060" s="52"/>
    </row>
    <row r="3061" spans="1:16" hidden="1" x14ac:dyDescent="0.35">
      <c r="A3061" s="9" t="s">
        <v>27</v>
      </c>
      <c r="B3061" s="9" t="s">
        <v>2507</v>
      </c>
      <c r="C3061" s="9" t="s">
        <v>1796</v>
      </c>
      <c r="D3061" s="9" t="s">
        <v>1795</v>
      </c>
      <c r="E3061" s="8" t="s">
        <v>1793</v>
      </c>
      <c r="F3061" s="10" t="s">
        <v>856</v>
      </c>
      <c r="G3061" s="10" t="s">
        <v>857</v>
      </c>
      <c r="H3061" s="10" t="s">
        <v>25</v>
      </c>
      <c r="I3061" s="10" t="s">
        <v>26</v>
      </c>
      <c r="J3061" s="11">
        <f t="shared" si="189"/>
        <v>21600000</v>
      </c>
      <c r="K3061" s="11">
        <f t="shared" si="189"/>
        <v>21600000</v>
      </c>
      <c r="L3061" s="12">
        <f t="shared" si="188"/>
        <v>1</v>
      </c>
      <c r="M3061" s="27">
        <f t="shared" si="190"/>
        <v>0</v>
      </c>
      <c r="N3061" s="12">
        <f t="shared" si="191"/>
        <v>0</v>
      </c>
      <c r="O3061" s="17" t="s">
        <v>2508</v>
      </c>
      <c r="P3061" s="52"/>
    </row>
    <row r="3062" spans="1:16" hidden="1" x14ac:dyDescent="0.35">
      <c r="A3062" s="9" t="s">
        <v>27</v>
      </c>
      <c r="B3062" s="9" t="s">
        <v>2507</v>
      </c>
      <c r="C3062" s="9" t="s">
        <v>732</v>
      </c>
      <c r="D3062" s="9"/>
      <c r="E3062" s="8" t="s">
        <v>733</v>
      </c>
      <c r="F3062" s="10" t="s">
        <v>2527</v>
      </c>
      <c r="G3062" s="10" t="s">
        <v>2528</v>
      </c>
      <c r="H3062" s="10" t="s">
        <v>25</v>
      </c>
      <c r="I3062" s="10" t="s">
        <v>26</v>
      </c>
      <c r="J3062" s="11">
        <f t="shared" si="189"/>
        <v>41040000</v>
      </c>
      <c r="K3062" s="11">
        <f t="shared" si="189"/>
        <v>41040000</v>
      </c>
      <c r="L3062" s="12">
        <f t="shared" si="188"/>
        <v>1</v>
      </c>
      <c r="M3062" s="27">
        <f t="shared" si="190"/>
        <v>0</v>
      </c>
      <c r="N3062" s="12">
        <f t="shared" si="191"/>
        <v>0</v>
      </c>
      <c r="O3062" s="17" t="s">
        <v>2508</v>
      </c>
      <c r="P3062" s="52"/>
    </row>
    <row r="3063" spans="1:16" hidden="1" x14ac:dyDescent="0.35">
      <c r="A3063" s="9" t="s">
        <v>27</v>
      </c>
      <c r="B3063" s="9" t="s">
        <v>2507</v>
      </c>
      <c r="C3063" s="9" t="s">
        <v>732</v>
      </c>
      <c r="D3063" s="9" t="s">
        <v>49</v>
      </c>
      <c r="E3063" s="8" t="s">
        <v>50</v>
      </c>
      <c r="F3063" s="10" t="s">
        <v>2527</v>
      </c>
      <c r="G3063" s="10" t="s">
        <v>2528</v>
      </c>
      <c r="H3063" s="10" t="s">
        <v>25</v>
      </c>
      <c r="I3063" s="10" t="s">
        <v>26</v>
      </c>
      <c r="J3063" s="11">
        <f t="shared" si="189"/>
        <v>41040000</v>
      </c>
      <c r="K3063" s="11">
        <f t="shared" si="189"/>
        <v>41040000</v>
      </c>
      <c r="L3063" s="12">
        <f t="shared" si="188"/>
        <v>1</v>
      </c>
      <c r="M3063" s="27">
        <f t="shared" si="190"/>
        <v>0</v>
      </c>
      <c r="N3063" s="12">
        <f t="shared" si="191"/>
        <v>0</v>
      </c>
      <c r="O3063" s="17" t="s">
        <v>2508</v>
      </c>
      <c r="P3063" s="52"/>
    </row>
    <row r="3064" spans="1:16" hidden="1" x14ac:dyDescent="0.35">
      <c r="A3064" s="9" t="s">
        <v>27</v>
      </c>
      <c r="B3064" s="9" t="s">
        <v>2507</v>
      </c>
      <c r="C3064" s="9" t="s">
        <v>732</v>
      </c>
      <c r="D3064" s="9" t="s">
        <v>1792</v>
      </c>
      <c r="E3064" s="8" t="s">
        <v>1793</v>
      </c>
      <c r="F3064" s="10" t="s">
        <v>2527</v>
      </c>
      <c r="G3064" s="10" t="s">
        <v>2528</v>
      </c>
      <c r="H3064" s="10" t="s">
        <v>25</v>
      </c>
      <c r="I3064" s="10" t="s">
        <v>26</v>
      </c>
      <c r="J3064" s="11">
        <f t="shared" si="189"/>
        <v>41040000</v>
      </c>
      <c r="K3064" s="11">
        <f t="shared" si="189"/>
        <v>41040000</v>
      </c>
      <c r="L3064" s="12">
        <f t="shared" si="188"/>
        <v>1</v>
      </c>
      <c r="M3064" s="27">
        <f t="shared" si="190"/>
        <v>0</v>
      </c>
      <c r="N3064" s="12">
        <f t="shared" si="191"/>
        <v>0</v>
      </c>
      <c r="O3064" s="17" t="s">
        <v>2508</v>
      </c>
      <c r="P3064" s="52"/>
    </row>
    <row r="3065" spans="1:16" hidden="1" x14ac:dyDescent="0.35">
      <c r="A3065" s="9" t="s">
        <v>27</v>
      </c>
      <c r="B3065" s="9" t="s">
        <v>2507</v>
      </c>
      <c r="C3065" s="9" t="s">
        <v>732</v>
      </c>
      <c r="D3065" s="9" t="s">
        <v>1794</v>
      </c>
      <c r="E3065" s="8" t="s">
        <v>1793</v>
      </c>
      <c r="F3065" s="10" t="s">
        <v>2527</v>
      </c>
      <c r="G3065" s="10" t="s">
        <v>2528</v>
      </c>
      <c r="H3065" s="10" t="s">
        <v>25</v>
      </c>
      <c r="I3065" s="10" t="s">
        <v>26</v>
      </c>
      <c r="J3065" s="11">
        <f t="shared" si="189"/>
        <v>41040000</v>
      </c>
      <c r="K3065" s="11">
        <f t="shared" si="189"/>
        <v>41040000</v>
      </c>
      <c r="L3065" s="12">
        <f t="shared" si="188"/>
        <v>1</v>
      </c>
      <c r="M3065" s="27">
        <f t="shared" si="190"/>
        <v>0</v>
      </c>
      <c r="N3065" s="12">
        <f t="shared" si="191"/>
        <v>0</v>
      </c>
      <c r="O3065" s="17" t="s">
        <v>2508</v>
      </c>
      <c r="P3065" s="52"/>
    </row>
    <row r="3066" spans="1:16" hidden="1" x14ac:dyDescent="0.35">
      <c r="A3066" s="9" t="s">
        <v>27</v>
      </c>
      <c r="B3066" s="9" t="s">
        <v>2507</v>
      </c>
      <c r="C3066" s="9" t="s">
        <v>732</v>
      </c>
      <c r="D3066" s="9" t="s">
        <v>1795</v>
      </c>
      <c r="E3066" s="8" t="s">
        <v>1793</v>
      </c>
      <c r="F3066" s="10" t="s">
        <v>2527</v>
      </c>
      <c r="G3066" s="10" t="s">
        <v>2528</v>
      </c>
      <c r="H3066" s="10" t="s">
        <v>25</v>
      </c>
      <c r="I3066" s="10" t="s">
        <v>26</v>
      </c>
      <c r="J3066" s="11">
        <f t="shared" si="189"/>
        <v>41040000</v>
      </c>
      <c r="K3066" s="11">
        <f t="shared" si="189"/>
        <v>41040000</v>
      </c>
      <c r="L3066" s="12">
        <f t="shared" si="188"/>
        <v>1</v>
      </c>
      <c r="M3066" s="27">
        <f t="shared" si="190"/>
        <v>0</v>
      </c>
      <c r="N3066" s="12">
        <f t="shared" si="191"/>
        <v>0</v>
      </c>
      <c r="O3066" s="17" t="s">
        <v>2508</v>
      </c>
      <c r="P3066" s="52"/>
    </row>
    <row r="3067" spans="1:16" hidden="1" x14ac:dyDescent="0.35">
      <c r="A3067" s="9" t="s">
        <v>27</v>
      </c>
      <c r="B3067" s="9" t="s">
        <v>2507</v>
      </c>
      <c r="C3067" s="9" t="s">
        <v>785</v>
      </c>
      <c r="D3067" s="9"/>
      <c r="E3067" s="8" t="s">
        <v>786</v>
      </c>
      <c r="F3067" s="10" t="s">
        <v>1284</v>
      </c>
      <c r="G3067" s="10" t="s">
        <v>2529</v>
      </c>
      <c r="H3067" s="10" t="s">
        <v>25</v>
      </c>
      <c r="I3067" s="10" t="s">
        <v>26</v>
      </c>
      <c r="J3067" s="11">
        <f t="shared" si="189"/>
        <v>8000000</v>
      </c>
      <c r="K3067" s="11">
        <f t="shared" si="189"/>
        <v>8000000</v>
      </c>
      <c r="L3067" s="12">
        <f t="shared" si="188"/>
        <v>1</v>
      </c>
      <c r="M3067" s="27">
        <f t="shared" si="190"/>
        <v>0</v>
      </c>
      <c r="N3067" s="12">
        <f t="shared" si="191"/>
        <v>0</v>
      </c>
      <c r="O3067" s="17" t="s">
        <v>2508</v>
      </c>
      <c r="P3067" s="52"/>
    </row>
    <row r="3068" spans="1:16" hidden="1" x14ac:dyDescent="0.35">
      <c r="A3068" s="9" t="s">
        <v>27</v>
      </c>
      <c r="B3068" s="9" t="s">
        <v>2507</v>
      </c>
      <c r="C3068" s="9" t="s">
        <v>785</v>
      </c>
      <c r="D3068" s="9" t="s">
        <v>49</v>
      </c>
      <c r="E3068" s="8" t="s">
        <v>50</v>
      </c>
      <c r="F3068" s="10" t="s">
        <v>1284</v>
      </c>
      <c r="G3068" s="10" t="s">
        <v>2529</v>
      </c>
      <c r="H3068" s="10" t="s">
        <v>25</v>
      </c>
      <c r="I3068" s="10" t="s">
        <v>26</v>
      </c>
      <c r="J3068" s="11">
        <f t="shared" si="189"/>
        <v>8000000</v>
      </c>
      <c r="K3068" s="11">
        <f t="shared" si="189"/>
        <v>8000000</v>
      </c>
      <c r="L3068" s="12">
        <f t="shared" si="188"/>
        <v>1</v>
      </c>
      <c r="M3068" s="27">
        <f t="shared" si="190"/>
        <v>0</v>
      </c>
      <c r="N3068" s="12">
        <f t="shared" si="191"/>
        <v>0</v>
      </c>
      <c r="O3068" s="17" t="s">
        <v>2508</v>
      </c>
      <c r="P3068" s="52"/>
    </row>
    <row r="3069" spans="1:16" hidden="1" x14ac:dyDescent="0.35">
      <c r="A3069" s="9" t="s">
        <v>27</v>
      </c>
      <c r="B3069" s="9" t="s">
        <v>2507</v>
      </c>
      <c r="C3069" s="9" t="s">
        <v>785</v>
      </c>
      <c r="D3069" s="9" t="s">
        <v>1792</v>
      </c>
      <c r="E3069" s="8" t="s">
        <v>1793</v>
      </c>
      <c r="F3069" s="10" t="s">
        <v>1284</v>
      </c>
      <c r="G3069" s="10" t="s">
        <v>2529</v>
      </c>
      <c r="H3069" s="10" t="s">
        <v>25</v>
      </c>
      <c r="I3069" s="10" t="s">
        <v>26</v>
      </c>
      <c r="J3069" s="11">
        <f t="shared" si="189"/>
        <v>8000000</v>
      </c>
      <c r="K3069" s="11">
        <f t="shared" si="189"/>
        <v>8000000</v>
      </c>
      <c r="L3069" s="12">
        <f t="shared" si="188"/>
        <v>1</v>
      </c>
      <c r="M3069" s="27">
        <f t="shared" si="190"/>
        <v>0</v>
      </c>
      <c r="N3069" s="12">
        <f t="shared" si="191"/>
        <v>0</v>
      </c>
      <c r="O3069" s="17" t="s">
        <v>2508</v>
      </c>
      <c r="P3069" s="52"/>
    </row>
    <row r="3070" spans="1:16" hidden="1" x14ac:dyDescent="0.35">
      <c r="A3070" s="9" t="s">
        <v>27</v>
      </c>
      <c r="B3070" s="9" t="s">
        <v>2507</v>
      </c>
      <c r="C3070" s="9" t="s">
        <v>785</v>
      </c>
      <c r="D3070" s="9" t="s">
        <v>1794</v>
      </c>
      <c r="E3070" s="8" t="s">
        <v>1793</v>
      </c>
      <c r="F3070" s="10" t="s">
        <v>1284</v>
      </c>
      <c r="G3070" s="10" t="s">
        <v>2529</v>
      </c>
      <c r="H3070" s="10" t="s">
        <v>25</v>
      </c>
      <c r="I3070" s="10" t="s">
        <v>26</v>
      </c>
      <c r="J3070" s="11">
        <f t="shared" si="189"/>
        <v>8000000</v>
      </c>
      <c r="K3070" s="11">
        <f t="shared" si="189"/>
        <v>8000000</v>
      </c>
      <c r="L3070" s="12">
        <f t="shared" si="188"/>
        <v>1</v>
      </c>
      <c r="M3070" s="27">
        <f t="shared" si="190"/>
        <v>0</v>
      </c>
      <c r="N3070" s="12">
        <f t="shared" si="191"/>
        <v>0</v>
      </c>
      <c r="O3070" s="17" t="s">
        <v>2508</v>
      </c>
      <c r="P3070" s="52"/>
    </row>
    <row r="3071" spans="1:16" hidden="1" x14ac:dyDescent="0.35">
      <c r="A3071" s="9" t="s">
        <v>27</v>
      </c>
      <c r="B3071" s="9" t="s">
        <v>2507</v>
      </c>
      <c r="C3071" s="9" t="s">
        <v>785</v>
      </c>
      <c r="D3071" s="9" t="s">
        <v>1795</v>
      </c>
      <c r="E3071" s="8" t="s">
        <v>1793</v>
      </c>
      <c r="F3071" s="10" t="s">
        <v>1284</v>
      </c>
      <c r="G3071" s="10" t="s">
        <v>2529</v>
      </c>
      <c r="H3071" s="10" t="s">
        <v>25</v>
      </c>
      <c r="I3071" s="10" t="s">
        <v>26</v>
      </c>
      <c r="J3071" s="11">
        <f t="shared" si="189"/>
        <v>8000000</v>
      </c>
      <c r="K3071" s="11">
        <f t="shared" si="189"/>
        <v>8000000</v>
      </c>
      <c r="L3071" s="12">
        <f t="shared" si="188"/>
        <v>1</v>
      </c>
      <c r="M3071" s="27">
        <f t="shared" si="190"/>
        <v>0</v>
      </c>
      <c r="N3071" s="12">
        <f t="shared" si="191"/>
        <v>0</v>
      </c>
      <c r="O3071" s="17" t="s">
        <v>2508</v>
      </c>
      <c r="P3071" s="52"/>
    </row>
    <row r="3072" spans="1:16" hidden="1" x14ac:dyDescent="0.35">
      <c r="A3072" s="9" t="s">
        <v>27</v>
      </c>
      <c r="B3072" s="9" t="s">
        <v>2507</v>
      </c>
      <c r="C3072" s="9" t="s">
        <v>793</v>
      </c>
      <c r="D3072" s="9"/>
      <c r="E3072" s="8" t="s">
        <v>794</v>
      </c>
      <c r="F3072" s="10" t="s">
        <v>1963</v>
      </c>
      <c r="G3072" s="10" t="s">
        <v>2442</v>
      </c>
      <c r="H3072" s="10" t="s">
        <v>25</v>
      </c>
      <c r="I3072" s="10" t="s">
        <v>26</v>
      </c>
      <c r="J3072" s="11">
        <f t="shared" si="189"/>
        <v>960000</v>
      </c>
      <c r="K3072" s="11">
        <f t="shared" si="189"/>
        <v>960000</v>
      </c>
      <c r="L3072" s="12">
        <f t="shared" si="188"/>
        <v>1</v>
      </c>
      <c r="M3072" s="27">
        <f t="shared" si="190"/>
        <v>0</v>
      </c>
      <c r="N3072" s="12">
        <f t="shared" si="191"/>
        <v>0</v>
      </c>
      <c r="O3072" s="17" t="s">
        <v>2508</v>
      </c>
      <c r="P3072" s="52"/>
    </row>
    <row r="3073" spans="1:16" hidden="1" x14ac:dyDescent="0.35">
      <c r="A3073" s="9" t="s">
        <v>27</v>
      </c>
      <c r="B3073" s="9" t="s">
        <v>2507</v>
      </c>
      <c r="C3073" s="9" t="s">
        <v>793</v>
      </c>
      <c r="D3073" s="9" t="s">
        <v>49</v>
      </c>
      <c r="E3073" s="8" t="s">
        <v>50</v>
      </c>
      <c r="F3073" s="10" t="s">
        <v>1963</v>
      </c>
      <c r="G3073" s="10" t="s">
        <v>2442</v>
      </c>
      <c r="H3073" s="10" t="s">
        <v>25</v>
      </c>
      <c r="I3073" s="10" t="s">
        <v>26</v>
      </c>
      <c r="J3073" s="11">
        <f t="shared" si="189"/>
        <v>960000</v>
      </c>
      <c r="K3073" s="11">
        <f t="shared" si="189"/>
        <v>960000</v>
      </c>
      <c r="L3073" s="12">
        <f t="shared" si="188"/>
        <v>1</v>
      </c>
      <c r="M3073" s="27">
        <f t="shared" si="190"/>
        <v>0</v>
      </c>
      <c r="N3073" s="12">
        <f t="shared" si="191"/>
        <v>0</v>
      </c>
      <c r="O3073" s="17" t="s">
        <v>2508</v>
      </c>
      <c r="P3073" s="52"/>
    </row>
    <row r="3074" spans="1:16" hidden="1" x14ac:dyDescent="0.35">
      <c r="A3074" s="9" t="s">
        <v>27</v>
      </c>
      <c r="B3074" s="9" t="s">
        <v>2507</v>
      </c>
      <c r="C3074" s="9" t="s">
        <v>793</v>
      </c>
      <c r="D3074" s="9" t="s">
        <v>1792</v>
      </c>
      <c r="E3074" s="8" t="s">
        <v>1793</v>
      </c>
      <c r="F3074" s="10" t="s">
        <v>1963</v>
      </c>
      <c r="G3074" s="10" t="s">
        <v>2442</v>
      </c>
      <c r="H3074" s="10" t="s">
        <v>25</v>
      </c>
      <c r="I3074" s="10" t="s">
        <v>26</v>
      </c>
      <c r="J3074" s="11">
        <f t="shared" si="189"/>
        <v>960000</v>
      </c>
      <c r="K3074" s="11">
        <f t="shared" si="189"/>
        <v>960000</v>
      </c>
      <c r="L3074" s="12">
        <f t="shared" si="188"/>
        <v>1</v>
      </c>
      <c r="M3074" s="27">
        <f t="shared" si="190"/>
        <v>0</v>
      </c>
      <c r="N3074" s="12">
        <f t="shared" si="191"/>
        <v>0</v>
      </c>
      <c r="O3074" s="17" t="s">
        <v>2508</v>
      </c>
      <c r="P3074" s="52"/>
    </row>
    <row r="3075" spans="1:16" hidden="1" x14ac:dyDescent="0.35">
      <c r="A3075" s="9" t="s">
        <v>27</v>
      </c>
      <c r="B3075" s="9" t="s">
        <v>2507</v>
      </c>
      <c r="C3075" s="9" t="s">
        <v>793</v>
      </c>
      <c r="D3075" s="9" t="s">
        <v>1794</v>
      </c>
      <c r="E3075" s="8" t="s">
        <v>1793</v>
      </c>
      <c r="F3075" s="10" t="s">
        <v>1963</v>
      </c>
      <c r="G3075" s="10" t="s">
        <v>2442</v>
      </c>
      <c r="H3075" s="10" t="s">
        <v>25</v>
      </c>
      <c r="I3075" s="10" t="s">
        <v>26</v>
      </c>
      <c r="J3075" s="11">
        <f t="shared" si="189"/>
        <v>960000</v>
      </c>
      <c r="K3075" s="11">
        <f t="shared" si="189"/>
        <v>960000</v>
      </c>
      <c r="L3075" s="12">
        <f t="shared" si="188"/>
        <v>1</v>
      </c>
      <c r="M3075" s="27">
        <f t="shared" si="190"/>
        <v>0</v>
      </c>
      <c r="N3075" s="12">
        <f t="shared" si="191"/>
        <v>0</v>
      </c>
      <c r="O3075" s="17" t="s">
        <v>2508</v>
      </c>
      <c r="P3075" s="52"/>
    </row>
    <row r="3076" spans="1:16" hidden="1" x14ac:dyDescent="0.35">
      <c r="A3076" s="9" t="s">
        <v>27</v>
      </c>
      <c r="B3076" s="9" t="s">
        <v>2507</v>
      </c>
      <c r="C3076" s="9" t="s">
        <v>793</v>
      </c>
      <c r="D3076" s="9" t="s">
        <v>1795</v>
      </c>
      <c r="E3076" s="8" t="s">
        <v>1793</v>
      </c>
      <c r="F3076" s="10" t="s">
        <v>1963</v>
      </c>
      <c r="G3076" s="10" t="s">
        <v>2442</v>
      </c>
      <c r="H3076" s="10" t="s">
        <v>25</v>
      </c>
      <c r="I3076" s="10" t="s">
        <v>26</v>
      </c>
      <c r="J3076" s="11">
        <f t="shared" si="189"/>
        <v>960000</v>
      </c>
      <c r="K3076" s="11">
        <f t="shared" si="189"/>
        <v>960000</v>
      </c>
      <c r="L3076" s="12">
        <f t="shared" si="188"/>
        <v>1</v>
      </c>
      <c r="M3076" s="27">
        <f t="shared" si="190"/>
        <v>0</v>
      </c>
      <c r="N3076" s="12">
        <f t="shared" si="191"/>
        <v>0</v>
      </c>
      <c r="O3076" s="17" t="s">
        <v>2508</v>
      </c>
      <c r="P3076" s="52"/>
    </row>
    <row r="3077" spans="1:16" hidden="1" x14ac:dyDescent="0.35">
      <c r="A3077" s="9" t="s">
        <v>27</v>
      </c>
      <c r="B3077" s="9" t="s">
        <v>2507</v>
      </c>
      <c r="C3077" s="9" t="s">
        <v>801</v>
      </c>
      <c r="D3077" s="9"/>
      <c r="E3077" s="8" t="s">
        <v>802</v>
      </c>
      <c r="F3077" s="10" t="s">
        <v>2530</v>
      </c>
      <c r="G3077" s="10" t="s">
        <v>2531</v>
      </c>
      <c r="H3077" s="10" t="s">
        <v>25</v>
      </c>
      <c r="I3077" s="10" t="s">
        <v>26</v>
      </c>
      <c r="J3077" s="11">
        <f t="shared" si="189"/>
        <v>256791000</v>
      </c>
      <c r="K3077" s="11">
        <f t="shared" si="189"/>
        <v>243855000</v>
      </c>
      <c r="L3077" s="12">
        <f t="shared" si="188"/>
        <v>0.94962440272439452</v>
      </c>
      <c r="M3077" s="27">
        <f t="shared" si="190"/>
        <v>12936000</v>
      </c>
      <c r="N3077" s="12">
        <f t="shared" si="191"/>
        <v>5.0375597275605456E-2</v>
      </c>
      <c r="O3077" s="17" t="s">
        <v>2508</v>
      </c>
      <c r="P3077" s="52"/>
    </row>
    <row r="3078" spans="1:16" hidden="1" x14ac:dyDescent="0.35">
      <c r="A3078" s="9" t="s">
        <v>27</v>
      </c>
      <c r="B3078" s="9" t="s">
        <v>2507</v>
      </c>
      <c r="C3078" s="9" t="s">
        <v>801</v>
      </c>
      <c r="D3078" s="9" t="s">
        <v>49</v>
      </c>
      <c r="E3078" s="8" t="s">
        <v>50</v>
      </c>
      <c r="F3078" s="10" t="s">
        <v>2530</v>
      </c>
      <c r="G3078" s="10" t="s">
        <v>2531</v>
      </c>
      <c r="H3078" s="10" t="s">
        <v>25</v>
      </c>
      <c r="I3078" s="10" t="s">
        <v>26</v>
      </c>
      <c r="J3078" s="11">
        <f t="shared" si="189"/>
        <v>256791000</v>
      </c>
      <c r="K3078" s="11">
        <f t="shared" si="189"/>
        <v>243855000</v>
      </c>
      <c r="L3078" s="12">
        <f t="shared" si="188"/>
        <v>0.94962440272439452</v>
      </c>
      <c r="M3078" s="27">
        <f t="shared" si="190"/>
        <v>12936000</v>
      </c>
      <c r="N3078" s="12">
        <f t="shared" si="191"/>
        <v>5.0375597275605456E-2</v>
      </c>
      <c r="O3078" s="17" t="s">
        <v>2508</v>
      </c>
      <c r="P3078" s="52"/>
    </row>
    <row r="3079" spans="1:16" hidden="1" x14ac:dyDescent="0.35">
      <c r="A3079" s="9" t="s">
        <v>27</v>
      </c>
      <c r="B3079" s="9" t="s">
        <v>2507</v>
      </c>
      <c r="C3079" s="9" t="s">
        <v>801</v>
      </c>
      <c r="D3079" s="9" t="s">
        <v>1792</v>
      </c>
      <c r="E3079" s="8" t="s">
        <v>1793</v>
      </c>
      <c r="F3079" s="10" t="s">
        <v>2530</v>
      </c>
      <c r="G3079" s="10" t="s">
        <v>2531</v>
      </c>
      <c r="H3079" s="10" t="s">
        <v>25</v>
      </c>
      <c r="I3079" s="10" t="s">
        <v>26</v>
      </c>
      <c r="J3079" s="11">
        <f t="shared" si="189"/>
        <v>256791000</v>
      </c>
      <c r="K3079" s="11">
        <f t="shared" si="189"/>
        <v>243855000</v>
      </c>
      <c r="L3079" s="12">
        <f t="shared" si="188"/>
        <v>0.94962440272439452</v>
      </c>
      <c r="M3079" s="27">
        <f t="shared" si="190"/>
        <v>12936000</v>
      </c>
      <c r="N3079" s="12">
        <f t="shared" si="191"/>
        <v>5.0375597275605456E-2</v>
      </c>
      <c r="O3079" s="17" t="s">
        <v>2508</v>
      </c>
      <c r="P3079" s="52"/>
    </row>
    <row r="3080" spans="1:16" hidden="1" x14ac:dyDescent="0.35">
      <c r="A3080" s="9" t="s">
        <v>27</v>
      </c>
      <c r="B3080" s="9" t="s">
        <v>2507</v>
      </c>
      <c r="C3080" s="9" t="s">
        <v>801</v>
      </c>
      <c r="D3080" s="9" t="s">
        <v>1794</v>
      </c>
      <c r="E3080" s="8" t="s">
        <v>1793</v>
      </c>
      <c r="F3080" s="10" t="s">
        <v>2530</v>
      </c>
      <c r="G3080" s="10" t="s">
        <v>2531</v>
      </c>
      <c r="H3080" s="10" t="s">
        <v>25</v>
      </c>
      <c r="I3080" s="10" t="s">
        <v>26</v>
      </c>
      <c r="J3080" s="11">
        <f t="shared" si="189"/>
        <v>256791000</v>
      </c>
      <c r="K3080" s="11">
        <f t="shared" si="189"/>
        <v>243855000</v>
      </c>
      <c r="L3080" s="12">
        <f t="shared" si="188"/>
        <v>0.94962440272439452</v>
      </c>
      <c r="M3080" s="27">
        <f t="shared" si="190"/>
        <v>12936000</v>
      </c>
      <c r="N3080" s="12">
        <f t="shared" si="191"/>
        <v>5.0375597275605456E-2</v>
      </c>
      <c r="O3080" s="17" t="s">
        <v>2508</v>
      </c>
      <c r="P3080" s="52"/>
    </row>
    <row r="3081" spans="1:16" hidden="1" x14ac:dyDescent="0.35">
      <c r="A3081" s="9" t="s">
        <v>27</v>
      </c>
      <c r="B3081" s="9" t="s">
        <v>2507</v>
      </c>
      <c r="C3081" s="9" t="s">
        <v>801</v>
      </c>
      <c r="D3081" s="9" t="s">
        <v>1795</v>
      </c>
      <c r="E3081" s="8" t="s">
        <v>1793</v>
      </c>
      <c r="F3081" s="10" t="s">
        <v>2530</v>
      </c>
      <c r="G3081" s="10" t="s">
        <v>2531</v>
      </c>
      <c r="H3081" s="10" t="s">
        <v>25</v>
      </c>
      <c r="I3081" s="10" t="s">
        <v>26</v>
      </c>
      <c r="J3081" s="11">
        <f t="shared" si="189"/>
        <v>256791000</v>
      </c>
      <c r="K3081" s="11">
        <f t="shared" si="189"/>
        <v>243855000</v>
      </c>
      <c r="L3081" s="12">
        <f t="shared" si="188"/>
        <v>0.94962440272439452</v>
      </c>
      <c r="M3081" s="27">
        <f t="shared" si="190"/>
        <v>12936000</v>
      </c>
      <c r="N3081" s="12">
        <f t="shared" si="191"/>
        <v>5.0375597275605456E-2</v>
      </c>
      <c r="O3081" s="17" t="s">
        <v>2508</v>
      </c>
      <c r="P3081" s="52"/>
    </row>
    <row r="3082" spans="1:16" hidden="1" x14ac:dyDescent="0.35">
      <c r="A3082" s="9" t="s">
        <v>27</v>
      </c>
      <c r="B3082" s="9" t="s">
        <v>2507</v>
      </c>
      <c r="C3082" s="9" t="s">
        <v>816</v>
      </c>
      <c r="D3082" s="9"/>
      <c r="E3082" s="8" t="s">
        <v>817</v>
      </c>
      <c r="F3082" s="10" t="s">
        <v>2532</v>
      </c>
      <c r="G3082" s="10" t="s">
        <v>2533</v>
      </c>
      <c r="H3082" s="10" t="s">
        <v>25</v>
      </c>
      <c r="I3082" s="10" t="s">
        <v>26</v>
      </c>
      <c r="J3082" s="11">
        <f t="shared" si="189"/>
        <v>11360000</v>
      </c>
      <c r="K3082" s="11">
        <f t="shared" si="189"/>
        <v>11360000</v>
      </c>
      <c r="L3082" s="12">
        <f t="shared" si="188"/>
        <v>1</v>
      </c>
      <c r="M3082" s="27">
        <f t="shared" si="190"/>
        <v>0</v>
      </c>
      <c r="N3082" s="12">
        <f t="shared" si="191"/>
        <v>0</v>
      </c>
      <c r="O3082" s="17" t="s">
        <v>2508</v>
      </c>
      <c r="P3082" s="52"/>
    </row>
    <row r="3083" spans="1:16" hidden="1" x14ac:dyDescent="0.35">
      <c r="A3083" s="9" t="s">
        <v>27</v>
      </c>
      <c r="B3083" s="9" t="s">
        <v>2507</v>
      </c>
      <c r="C3083" s="9" t="s">
        <v>816</v>
      </c>
      <c r="D3083" s="9" t="s">
        <v>49</v>
      </c>
      <c r="E3083" s="8" t="s">
        <v>50</v>
      </c>
      <c r="F3083" s="10" t="s">
        <v>2532</v>
      </c>
      <c r="G3083" s="10" t="s">
        <v>2533</v>
      </c>
      <c r="H3083" s="10" t="s">
        <v>25</v>
      </c>
      <c r="I3083" s="10" t="s">
        <v>26</v>
      </c>
      <c r="J3083" s="11">
        <f t="shared" si="189"/>
        <v>11360000</v>
      </c>
      <c r="K3083" s="11">
        <f t="shared" si="189"/>
        <v>11360000</v>
      </c>
      <c r="L3083" s="12">
        <f t="shared" ref="L3083:L3146" si="192">K3083/J3083</f>
        <v>1</v>
      </c>
      <c r="M3083" s="27">
        <f t="shared" si="190"/>
        <v>0</v>
      </c>
      <c r="N3083" s="12">
        <f t="shared" si="191"/>
        <v>0</v>
      </c>
      <c r="O3083" s="17" t="s">
        <v>2508</v>
      </c>
      <c r="P3083" s="52"/>
    </row>
    <row r="3084" spans="1:16" hidden="1" x14ac:dyDescent="0.35">
      <c r="A3084" s="9" t="s">
        <v>27</v>
      </c>
      <c r="B3084" s="9" t="s">
        <v>2507</v>
      </c>
      <c r="C3084" s="9" t="s">
        <v>816</v>
      </c>
      <c r="D3084" s="9" t="s">
        <v>1792</v>
      </c>
      <c r="E3084" s="8" t="s">
        <v>1793</v>
      </c>
      <c r="F3084" s="10" t="s">
        <v>2532</v>
      </c>
      <c r="G3084" s="10" t="s">
        <v>2533</v>
      </c>
      <c r="H3084" s="10" t="s">
        <v>25</v>
      </c>
      <c r="I3084" s="10" t="s">
        <v>26</v>
      </c>
      <c r="J3084" s="11">
        <f t="shared" si="189"/>
        <v>11360000</v>
      </c>
      <c r="K3084" s="11">
        <f t="shared" si="189"/>
        <v>11360000</v>
      </c>
      <c r="L3084" s="12">
        <f t="shared" si="192"/>
        <v>1</v>
      </c>
      <c r="M3084" s="27">
        <f t="shared" si="190"/>
        <v>0</v>
      </c>
      <c r="N3084" s="12">
        <f t="shared" si="191"/>
        <v>0</v>
      </c>
      <c r="O3084" s="17" t="s">
        <v>2508</v>
      </c>
      <c r="P3084" s="52"/>
    </row>
    <row r="3085" spans="1:16" hidden="1" x14ac:dyDescent="0.35">
      <c r="A3085" s="9" t="s">
        <v>27</v>
      </c>
      <c r="B3085" s="9" t="s">
        <v>2507</v>
      </c>
      <c r="C3085" s="9" t="s">
        <v>816</v>
      </c>
      <c r="D3085" s="9" t="s">
        <v>1794</v>
      </c>
      <c r="E3085" s="8" t="s">
        <v>1793</v>
      </c>
      <c r="F3085" s="10" t="s">
        <v>2532</v>
      </c>
      <c r="G3085" s="10" t="s">
        <v>2533</v>
      </c>
      <c r="H3085" s="10" t="s">
        <v>25</v>
      </c>
      <c r="I3085" s="10" t="s">
        <v>26</v>
      </c>
      <c r="J3085" s="11">
        <f t="shared" si="189"/>
        <v>11360000</v>
      </c>
      <c r="K3085" s="11">
        <f t="shared" si="189"/>
        <v>11360000</v>
      </c>
      <c r="L3085" s="12">
        <f t="shared" si="192"/>
        <v>1</v>
      </c>
      <c r="M3085" s="27">
        <f t="shared" si="190"/>
        <v>0</v>
      </c>
      <c r="N3085" s="12">
        <f t="shared" si="191"/>
        <v>0</v>
      </c>
      <c r="O3085" s="17" t="s">
        <v>2508</v>
      </c>
      <c r="P3085" s="52"/>
    </row>
    <row r="3086" spans="1:16" hidden="1" x14ac:dyDescent="0.35">
      <c r="A3086" s="9" t="s">
        <v>27</v>
      </c>
      <c r="B3086" s="9" t="s">
        <v>2507</v>
      </c>
      <c r="C3086" s="9" t="s">
        <v>816</v>
      </c>
      <c r="D3086" s="9" t="s">
        <v>1795</v>
      </c>
      <c r="E3086" s="8" t="s">
        <v>1793</v>
      </c>
      <c r="F3086" s="10" t="s">
        <v>2532</v>
      </c>
      <c r="G3086" s="10" t="s">
        <v>2533</v>
      </c>
      <c r="H3086" s="10" t="s">
        <v>25</v>
      </c>
      <c r="I3086" s="10" t="s">
        <v>26</v>
      </c>
      <c r="J3086" s="11">
        <f t="shared" si="189"/>
        <v>11360000</v>
      </c>
      <c r="K3086" s="11">
        <f t="shared" si="189"/>
        <v>11360000</v>
      </c>
      <c r="L3086" s="12">
        <f t="shared" si="192"/>
        <v>1</v>
      </c>
      <c r="M3086" s="27">
        <f t="shared" si="190"/>
        <v>0</v>
      </c>
      <c r="N3086" s="12">
        <f t="shared" si="191"/>
        <v>0</v>
      </c>
      <c r="O3086" s="17" t="s">
        <v>2508</v>
      </c>
      <c r="P3086" s="52"/>
    </row>
    <row r="3087" spans="1:16" hidden="1" x14ac:dyDescent="0.35">
      <c r="A3087" s="9" t="s">
        <v>27</v>
      </c>
      <c r="B3087" s="9" t="s">
        <v>2507</v>
      </c>
      <c r="C3087" s="9" t="s">
        <v>888</v>
      </c>
      <c r="D3087" s="9"/>
      <c r="E3087" s="8" t="s">
        <v>889</v>
      </c>
      <c r="F3087" s="10" t="s">
        <v>2534</v>
      </c>
      <c r="G3087" s="10" t="s">
        <v>2535</v>
      </c>
      <c r="H3087" s="10" t="s">
        <v>25</v>
      </c>
      <c r="I3087" s="10" t="s">
        <v>26</v>
      </c>
      <c r="J3087" s="11">
        <f t="shared" si="189"/>
        <v>15275000</v>
      </c>
      <c r="K3087" s="11">
        <f t="shared" si="189"/>
        <v>15275000</v>
      </c>
      <c r="L3087" s="12">
        <f t="shared" si="192"/>
        <v>1</v>
      </c>
      <c r="M3087" s="27">
        <f t="shared" si="190"/>
        <v>0</v>
      </c>
      <c r="N3087" s="12">
        <f t="shared" si="191"/>
        <v>0</v>
      </c>
      <c r="O3087" s="17" t="s">
        <v>2508</v>
      </c>
      <c r="P3087" s="52"/>
    </row>
    <row r="3088" spans="1:16" hidden="1" x14ac:dyDescent="0.35">
      <c r="A3088" s="9" t="s">
        <v>27</v>
      </c>
      <c r="B3088" s="9" t="s">
        <v>2507</v>
      </c>
      <c r="C3088" s="9" t="s">
        <v>888</v>
      </c>
      <c r="D3088" s="9" t="s">
        <v>49</v>
      </c>
      <c r="E3088" s="8" t="s">
        <v>50</v>
      </c>
      <c r="F3088" s="10" t="s">
        <v>2534</v>
      </c>
      <c r="G3088" s="10" t="s">
        <v>2535</v>
      </c>
      <c r="H3088" s="10" t="s">
        <v>25</v>
      </c>
      <c r="I3088" s="10" t="s">
        <v>26</v>
      </c>
      <c r="J3088" s="11">
        <f t="shared" si="189"/>
        <v>15275000</v>
      </c>
      <c r="K3088" s="11">
        <f t="shared" si="189"/>
        <v>15275000</v>
      </c>
      <c r="L3088" s="12">
        <f t="shared" si="192"/>
        <v>1</v>
      </c>
      <c r="M3088" s="27">
        <f t="shared" si="190"/>
        <v>0</v>
      </c>
      <c r="N3088" s="12">
        <f t="shared" si="191"/>
        <v>0</v>
      </c>
      <c r="O3088" s="17" t="s">
        <v>2508</v>
      </c>
      <c r="P3088" s="52"/>
    </row>
    <row r="3089" spans="1:16" hidden="1" x14ac:dyDescent="0.35">
      <c r="A3089" s="9" t="s">
        <v>27</v>
      </c>
      <c r="B3089" s="9" t="s">
        <v>2507</v>
      </c>
      <c r="C3089" s="9" t="s">
        <v>888</v>
      </c>
      <c r="D3089" s="9" t="s">
        <v>1792</v>
      </c>
      <c r="E3089" s="8" t="s">
        <v>1793</v>
      </c>
      <c r="F3089" s="10" t="s">
        <v>2534</v>
      </c>
      <c r="G3089" s="10" t="s">
        <v>2535</v>
      </c>
      <c r="H3089" s="10" t="s">
        <v>25</v>
      </c>
      <c r="I3089" s="10" t="s">
        <v>26</v>
      </c>
      <c r="J3089" s="11">
        <f t="shared" si="189"/>
        <v>15275000</v>
      </c>
      <c r="K3089" s="11">
        <f t="shared" si="189"/>
        <v>15275000</v>
      </c>
      <c r="L3089" s="12">
        <f t="shared" si="192"/>
        <v>1</v>
      </c>
      <c r="M3089" s="27">
        <f t="shared" si="190"/>
        <v>0</v>
      </c>
      <c r="N3089" s="12">
        <f t="shared" si="191"/>
        <v>0</v>
      </c>
      <c r="O3089" s="17" t="s">
        <v>2508</v>
      </c>
      <c r="P3089" s="52"/>
    </row>
    <row r="3090" spans="1:16" hidden="1" x14ac:dyDescent="0.35">
      <c r="A3090" s="9" t="s">
        <v>27</v>
      </c>
      <c r="B3090" s="9" t="s">
        <v>2507</v>
      </c>
      <c r="C3090" s="9" t="s">
        <v>888</v>
      </c>
      <c r="D3090" s="9" t="s">
        <v>1794</v>
      </c>
      <c r="E3090" s="8" t="s">
        <v>1793</v>
      </c>
      <c r="F3090" s="10" t="s">
        <v>2534</v>
      </c>
      <c r="G3090" s="10" t="s">
        <v>2535</v>
      </c>
      <c r="H3090" s="10" t="s">
        <v>25</v>
      </c>
      <c r="I3090" s="10" t="s">
        <v>26</v>
      </c>
      <c r="J3090" s="11">
        <f t="shared" si="189"/>
        <v>15275000</v>
      </c>
      <c r="K3090" s="11">
        <f t="shared" si="189"/>
        <v>15275000</v>
      </c>
      <c r="L3090" s="12">
        <f t="shared" si="192"/>
        <v>1</v>
      </c>
      <c r="M3090" s="27">
        <f t="shared" si="190"/>
        <v>0</v>
      </c>
      <c r="N3090" s="12">
        <f t="shared" si="191"/>
        <v>0</v>
      </c>
      <c r="O3090" s="17" t="s">
        <v>2508</v>
      </c>
      <c r="P3090" s="52"/>
    </row>
    <row r="3091" spans="1:16" hidden="1" x14ac:dyDescent="0.35">
      <c r="A3091" s="9" t="s">
        <v>27</v>
      </c>
      <c r="B3091" s="9" t="s">
        <v>2507</v>
      </c>
      <c r="C3091" s="9" t="s">
        <v>888</v>
      </c>
      <c r="D3091" s="9" t="s">
        <v>1795</v>
      </c>
      <c r="E3091" s="8" t="s">
        <v>1793</v>
      </c>
      <c r="F3091" s="10" t="s">
        <v>2534</v>
      </c>
      <c r="G3091" s="10" t="s">
        <v>2535</v>
      </c>
      <c r="H3091" s="10" t="s">
        <v>25</v>
      </c>
      <c r="I3091" s="10" t="s">
        <v>26</v>
      </c>
      <c r="J3091" s="11">
        <f t="shared" si="189"/>
        <v>15275000</v>
      </c>
      <c r="K3091" s="11">
        <f t="shared" si="189"/>
        <v>15275000</v>
      </c>
      <c r="L3091" s="12">
        <f t="shared" si="192"/>
        <v>1</v>
      </c>
      <c r="M3091" s="27">
        <f t="shared" si="190"/>
        <v>0</v>
      </c>
      <c r="N3091" s="12">
        <f t="shared" si="191"/>
        <v>0</v>
      </c>
      <c r="O3091" s="17" t="s">
        <v>2508</v>
      </c>
      <c r="P3091" s="52"/>
    </row>
    <row r="3092" spans="1:16" hidden="1" x14ac:dyDescent="0.35">
      <c r="A3092" s="9" t="s">
        <v>27</v>
      </c>
      <c r="B3092" s="9" t="s">
        <v>2507</v>
      </c>
      <c r="C3092" s="9" t="s">
        <v>922</v>
      </c>
      <c r="D3092" s="9"/>
      <c r="E3092" s="8" t="s">
        <v>923</v>
      </c>
      <c r="F3092" s="10" t="s">
        <v>2536</v>
      </c>
      <c r="G3092" s="10" t="s">
        <v>2537</v>
      </c>
      <c r="H3092" s="10" t="s">
        <v>25</v>
      </c>
      <c r="I3092" s="10" t="s">
        <v>26</v>
      </c>
      <c r="J3092" s="11">
        <f t="shared" si="189"/>
        <v>213120000</v>
      </c>
      <c r="K3092" s="11">
        <f t="shared" si="189"/>
        <v>213120000</v>
      </c>
      <c r="L3092" s="12">
        <f t="shared" si="192"/>
        <v>1</v>
      </c>
      <c r="M3092" s="27">
        <f t="shared" si="190"/>
        <v>0</v>
      </c>
      <c r="N3092" s="12">
        <f t="shared" si="191"/>
        <v>0</v>
      </c>
      <c r="O3092" s="17" t="s">
        <v>2508</v>
      </c>
      <c r="P3092" s="52"/>
    </row>
    <row r="3093" spans="1:16" hidden="1" x14ac:dyDescent="0.35">
      <c r="A3093" s="9" t="s">
        <v>27</v>
      </c>
      <c r="B3093" s="9" t="s">
        <v>2507</v>
      </c>
      <c r="C3093" s="9" t="s">
        <v>922</v>
      </c>
      <c r="D3093" s="9" t="s">
        <v>49</v>
      </c>
      <c r="E3093" s="8" t="s">
        <v>50</v>
      </c>
      <c r="F3093" s="10" t="s">
        <v>2536</v>
      </c>
      <c r="G3093" s="10" t="s">
        <v>2537</v>
      </c>
      <c r="H3093" s="10" t="s">
        <v>25</v>
      </c>
      <c r="I3093" s="10" t="s">
        <v>26</v>
      </c>
      <c r="J3093" s="11">
        <f t="shared" si="189"/>
        <v>213120000</v>
      </c>
      <c r="K3093" s="11">
        <f t="shared" si="189"/>
        <v>213120000</v>
      </c>
      <c r="L3093" s="12">
        <f t="shared" si="192"/>
        <v>1</v>
      </c>
      <c r="M3093" s="27">
        <f t="shared" si="190"/>
        <v>0</v>
      </c>
      <c r="N3093" s="12">
        <f t="shared" si="191"/>
        <v>0</v>
      </c>
      <c r="O3093" s="17" t="s">
        <v>2508</v>
      </c>
      <c r="P3093" s="52"/>
    </row>
    <row r="3094" spans="1:16" hidden="1" x14ac:dyDescent="0.35">
      <c r="A3094" s="9" t="s">
        <v>27</v>
      </c>
      <c r="B3094" s="9" t="s">
        <v>2507</v>
      </c>
      <c r="C3094" s="9" t="s">
        <v>922</v>
      </c>
      <c r="D3094" s="9" t="s">
        <v>1792</v>
      </c>
      <c r="E3094" s="8" t="s">
        <v>1793</v>
      </c>
      <c r="F3094" s="10" t="s">
        <v>2536</v>
      </c>
      <c r="G3094" s="10" t="s">
        <v>2537</v>
      </c>
      <c r="H3094" s="10" t="s">
        <v>25</v>
      </c>
      <c r="I3094" s="10" t="s">
        <v>26</v>
      </c>
      <c r="J3094" s="11">
        <f t="shared" si="189"/>
        <v>213120000</v>
      </c>
      <c r="K3094" s="11">
        <f t="shared" si="189"/>
        <v>213120000</v>
      </c>
      <c r="L3094" s="12">
        <f t="shared" si="192"/>
        <v>1</v>
      </c>
      <c r="M3094" s="27">
        <f t="shared" si="190"/>
        <v>0</v>
      </c>
      <c r="N3094" s="12">
        <f t="shared" si="191"/>
        <v>0</v>
      </c>
      <c r="O3094" s="17" t="s">
        <v>2508</v>
      </c>
      <c r="P3094" s="52"/>
    </row>
    <row r="3095" spans="1:16" hidden="1" x14ac:dyDescent="0.35">
      <c r="A3095" s="9" t="s">
        <v>27</v>
      </c>
      <c r="B3095" s="9" t="s">
        <v>2507</v>
      </c>
      <c r="C3095" s="9" t="s">
        <v>922</v>
      </c>
      <c r="D3095" s="9" t="s">
        <v>1794</v>
      </c>
      <c r="E3095" s="8" t="s">
        <v>1793</v>
      </c>
      <c r="F3095" s="10" t="s">
        <v>2536</v>
      </c>
      <c r="G3095" s="10" t="s">
        <v>2537</v>
      </c>
      <c r="H3095" s="10" t="s">
        <v>25</v>
      </c>
      <c r="I3095" s="10" t="s">
        <v>26</v>
      </c>
      <c r="J3095" s="11">
        <f t="shared" si="189"/>
        <v>213120000</v>
      </c>
      <c r="K3095" s="11">
        <f t="shared" si="189"/>
        <v>213120000</v>
      </c>
      <c r="L3095" s="12">
        <f t="shared" si="192"/>
        <v>1</v>
      </c>
      <c r="M3095" s="27">
        <f t="shared" si="190"/>
        <v>0</v>
      </c>
      <c r="N3095" s="12">
        <f t="shared" si="191"/>
        <v>0</v>
      </c>
      <c r="O3095" s="17" t="s">
        <v>2508</v>
      </c>
      <c r="P3095" s="52"/>
    </row>
    <row r="3096" spans="1:16" hidden="1" x14ac:dyDescent="0.35">
      <c r="A3096" s="9" t="s">
        <v>27</v>
      </c>
      <c r="B3096" s="9" t="s">
        <v>2507</v>
      </c>
      <c r="C3096" s="9" t="s">
        <v>922</v>
      </c>
      <c r="D3096" s="9" t="s">
        <v>1795</v>
      </c>
      <c r="E3096" s="8" t="s">
        <v>1793</v>
      </c>
      <c r="F3096" s="10" t="s">
        <v>2536</v>
      </c>
      <c r="G3096" s="10" t="s">
        <v>2537</v>
      </c>
      <c r="H3096" s="10" t="s">
        <v>25</v>
      </c>
      <c r="I3096" s="10" t="s">
        <v>26</v>
      </c>
      <c r="J3096" s="11">
        <f t="shared" si="189"/>
        <v>213120000</v>
      </c>
      <c r="K3096" s="11">
        <f t="shared" si="189"/>
        <v>213120000</v>
      </c>
      <c r="L3096" s="12">
        <f t="shared" si="192"/>
        <v>1</v>
      </c>
      <c r="M3096" s="27">
        <f t="shared" si="190"/>
        <v>0</v>
      </c>
      <c r="N3096" s="12">
        <f t="shared" si="191"/>
        <v>0</v>
      </c>
      <c r="O3096" s="17" t="s">
        <v>2508</v>
      </c>
      <c r="P3096" s="52"/>
    </row>
    <row r="3097" spans="1:16" hidden="1" x14ac:dyDescent="0.35">
      <c r="A3097" s="9" t="s">
        <v>27</v>
      </c>
      <c r="B3097" s="9" t="s">
        <v>2507</v>
      </c>
      <c r="C3097" s="9" t="s">
        <v>1215</v>
      </c>
      <c r="D3097" s="9"/>
      <c r="E3097" s="8" t="s">
        <v>1216</v>
      </c>
      <c r="F3097" s="10" t="s">
        <v>2538</v>
      </c>
      <c r="G3097" s="10" t="s">
        <v>2539</v>
      </c>
      <c r="H3097" s="10" t="s">
        <v>25</v>
      </c>
      <c r="I3097" s="10" t="s">
        <v>26</v>
      </c>
      <c r="J3097" s="11">
        <f t="shared" si="189"/>
        <v>231424000</v>
      </c>
      <c r="K3097" s="11">
        <f t="shared" si="189"/>
        <v>198493255</v>
      </c>
      <c r="L3097" s="12">
        <f t="shared" si="192"/>
        <v>0.85770384661919252</v>
      </c>
      <c r="M3097" s="27">
        <f t="shared" si="190"/>
        <v>32930745</v>
      </c>
      <c r="N3097" s="12">
        <f t="shared" si="191"/>
        <v>0.14229615338080753</v>
      </c>
      <c r="O3097" s="17" t="s">
        <v>2508</v>
      </c>
      <c r="P3097" s="52"/>
    </row>
    <row r="3098" spans="1:16" hidden="1" x14ac:dyDescent="0.35">
      <c r="A3098" s="9" t="s">
        <v>27</v>
      </c>
      <c r="B3098" s="9" t="s">
        <v>2507</v>
      </c>
      <c r="C3098" s="9" t="s">
        <v>1215</v>
      </c>
      <c r="D3098" s="9" t="s">
        <v>164</v>
      </c>
      <c r="E3098" s="8" t="s">
        <v>165</v>
      </c>
      <c r="F3098" s="10" t="s">
        <v>2540</v>
      </c>
      <c r="G3098" s="10" t="s">
        <v>2541</v>
      </c>
      <c r="H3098" s="10" t="s">
        <v>25</v>
      </c>
      <c r="I3098" s="10" t="s">
        <v>26</v>
      </c>
      <c r="J3098" s="11">
        <f t="shared" si="189"/>
        <v>128040000</v>
      </c>
      <c r="K3098" s="11">
        <f t="shared" si="189"/>
        <v>105452951</v>
      </c>
      <c r="L3098" s="12">
        <f t="shared" si="192"/>
        <v>0.82359380662293036</v>
      </c>
      <c r="M3098" s="27">
        <f t="shared" si="190"/>
        <v>22587049</v>
      </c>
      <c r="N3098" s="12">
        <f t="shared" si="191"/>
        <v>0.17640619337706967</v>
      </c>
      <c r="O3098" s="17" t="s">
        <v>2508</v>
      </c>
      <c r="P3098" s="52"/>
    </row>
    <row r="3099" spans="1:16" hidden="1" x14ac:dyDescent="0.35">
      <c r="A3099" s="9" t="s">
        <v>27</v>
      </c>
      <c r="B3099" s="9" t="s">
        <v>2507</v>
      </c>
      <c r="C3099" s="9" t="s">
        <v>1215</v>
      </c>
      <c r="D3099" s="9" t="s">
        <v>270</v>
      </c>
      <c r="E3099" s="8" t="s">
        <v>271</v>
      </c>
      <c r="F3099" s="10" t="s">
        <v>2540</v>
      </c>
      <c r="G3099" s="10" t="s">
        <v>2541</v>
      </c>
      <c r="H3099" s="10" t="s">
        <v>25</v>
      </c>
      <c r="I3099" s="10" t="s">
        <v>26</v>
      </c>
      <c r="J3099" s="11">
        <f t="shared" si="189"/>
        <v>128040000</v>
      </c>
      <c r="K3099" s="11">
        <f t="shared" si="189"/>
        <v>105452951</v>
      </c>
      <c r="L3099" s="12">
        <f t="shared" si="192"/>
        <v>0.82359380662293036</v>
      </c>
      <c r="M3099" s="27">
        <f t="shared" si="190"/>
        <v>22587049</v>
      </c>
      <c r="N3099" s="12">
        <f t="shared" si="191"/>
        <v>0.17640619337706967</v>
      </c>
      <c r="O3099" s="17" t="s">
        <v>2508</v>
      </c>
      <c r="P3099" s="52"/>
    </row>
    <row r="3100" spans="1:16" hidden="1" x14ac:dyDescent="0.35">
      <c r="A3100" s="9" t="s">
        <v>27</v>
      </c>
      <c r="B3100" s="9" t="s">
        <v>2507</v>
      </c>
      <c r="C3100" s="9" t="s">
        <v>1215</v>
      </c>
      <c r="D3100" s="9" t="s">
        <v>1023</v>
      </c>
      <c r="E3100" s="8" t="s">
        <v>1024</v>
      </c>
      <c r="F3100" s="10" t="s">
        <v>2540</v>
      </c>
      <c r="G3100" s="10" t="s">
        <v>2541</v>
      </c>
      <c r="H3100" s="10" t="s">
        <v>25</v>
      </c>
      <c r="I3100" s="10" t="s">
        <v>26</v>
      </c>
      <c r="J3100" s="11">
        <f t="shared" si="189"/>
        <v>128040000</v>
      </c>
      <c r="K3100" s="11">
        <f t="shared" si="189"/>
        <v>105452951</v>
      </c>
      <c r="L3100" s="12">
        <f t="shared" si="192"/>
        <v>0.82359380662293036</v>
      </c>
      <c r="M3100" s="27">
        <f t="shared" si="190"/>
        <v>22587049</v>
      </c>
      <c r="N3100" s="12">
        <f t="shared" si="191"/>
        <v>0.17640619337706967</v>
      </c>
      <c r="O3100" s="17" t="s">
        <v>2508</v>
      </c>
      <c r="P3100" s="52"/>
    </row>
    <row r="3101" spans="1:16" hidden="1" x14ac:dyDescent="0.35">
      <c r="A3101" s="9" t="s">
        <v>27</v>
      </c>
      <c r="B3101" s="9" t="s">
        <v>2507</v>
      </c>
      <c r="C3101" s="9" t="s">
        <v>1215</v>
      </c>
      <c r="D3101" s="9" t="s">
        <v>1025</v>
      </c>
      <c r="E3101" s="8" t="s">
        <v>1024</v>
      </c>
      <c r="F3101" s="10" t="s">
        <v>2540</v>
      </c>
      <c r="G3101" s="10" t="s">
        <v>2541</v>
      </c>
      <c r="H3101" s="10" t="s">
        <v>25</v>
      </c>
      <c r="I3101" s="10" t="s">
        <v>26</v>
      </c>
      <c r="J3101" s="11">
        <f t="shared" si="189"/>
        <v>128040000</v>
      </c>
      <c r="K3101" s="11">
        <f t="shared" si="189"/>
        <v>105452951</v>
      </c>
      <c r="L3101" s="12">
        <f t="shared" si="192"/>
        <v>0.82359380662293036</v>
      </c>
      <c r="M3101" s="27">
        <f t="shared" si="190"/>
        <v>22587049</v>
      </c>
      <c r="N3101" s="12">
        <f t="shared" si="191"/>
        <v>0.17640619337706967</v>
      </c>
      <c r="O3101" s="17" t="s">
        <v>2508</v>
      </c>
      <c r="P3101" s="52"/>
    </row>
    <row r="3102" spans="1:16" hidden="1" x14ac:dyDescent="0.35">
      <c r="A3102" s="9" t="s">
        <v>27</v>
      </c>
      <c r="B3102" s="9" t="s">
        <v>2507</v>
      </c>
      <c r="C3102" s="9" t="s">
        <v>1215</v>
      </c>
      <c r="D3102" s="9" t="s">
        <v>49</v>
      </c>
      <c r="E3102" s="8" t="s">
        <v>50</v>
      </c>
      <c r="F3102" s="10" t="s">
        <v>2542</v>
      </c>
      <c r="G3102" s="10" t="s">
        <v>2543</v>
      </c>
      <c r="H3102" s="10" t="s">
        <v>25</v>
      </c>
      <c r="I3102" s="10" t="s">
        <v>26</v>
      </c>
      <c r="J3102" s="11">
        <f t="shared" si="189"/>
        <v>103384000</v>
      </c>
      <c r="K3102" s="11">
        <f t="shared" si="189"/>
        <v>93040304</v>
      </c>
      <c r="L3102" s="12">
        <f t="shared" si="192"/>
        <v>0.89994877350460423</v>
      </c>
      <c r="M3102" s="27">
        <f t="shared" si="190"/>
        <v>10343696</v>
      </c>
      <c r="N3102" s="12">
        <f t="shared" si="191"/>
        <v>0.1000512264953958</v>
      </c>
      <c r="O3102" s="17" t="s">
        <v>2508</v>
      </c>
      <c r="P3102" s="52"/>
    </row>
    <row r="3103" spans="1:16" hidden="1" x14ac:dyDescent="0.35">
      <c r="A3103" s="9" t="s">
        <v>27</v>
      </c>
      <c r="B3103" s="9" t="s">
        <v>2507</v>
      </c>
      <c r="C3103" s="9" t="s">
        <v>1215</v>
      </c>
      <c r="D3103" s="9" t="s">
        <v>1792</v>
      </c>
      <c r="E3103" s="8" t="s">
        <v>1793</v>
      </c>
      <c r="F3103" s="10" t="s">
        <v>2542</v>
      </c>
      <c r="G3103" s="10" t="s">
        <v>2543</v>
      </c>
      <c r="H3103" s="10" t="s">
        <v>25</v>
      </c>
      <c r="I3103" s="10" t="s">
        <v>26</v>
      </c>
      <c r="J3103" s="11">
        <f t="shared" si="189"/>
        <v>103384000</v>
      </c>
      <c r="K3103" s="11">
        <f t="shared" si="189"/>
        <v>93040304</v>
      </c>
      <c r="L3103" s="12">
        <f t="shared" si="192"/>
        <v>0.89994877350460423</v>
      </c>
      <c r="M3103" s="27">
        <f t="shared" si="190"/>
        <v>10343696</v>
      </c>
      <c r="N3103" s="12">
        <f t="shared" si="191"/>
        <v>0.1000512264953958</v>
      </c>
      <c r="O3103" s="17" t="s">
        <v>2508</v>
      </c>
      <c r="P3103" s="52"/>
    </row>
    <row r="3104" spans="1:16" hidden="1" x14ac:dyDescent="0.35">
      <c r="A3104" s="9" t="s">
        <v>27</v>
      </c>
      <c r="B3104" s="9" t="s">
        <v>2507</v>
      </c>
      <c r="C3104" s="9" t="s">
        <v>1215</v>
      </c>
      <c r="D3104" s="9" t="s">
        <v>1794</v>
      </c>
      <c r="E3104" s="8" t="s">
        <v>1793</v>
      </c>
      <c r="F3104" s="10" t="s">
        <v>2542</v>
      </c>
      <c r="G3104" s="10" t="s">
        <v>2543</v>
      </c>
      <c r="H3104" s="10" t="s">
        <v>25</v>
      </c>
      <c r="I3104" s="10" t="s">
        <v>26</v>
      </c>
      <c r="J3104" s="11">
        <f t="shared" si="189"/>
        <v>103384000</v>
      </c>
      <c r="K3104" s="11">
        <f t="shared" si="189"/>
        <v>93040304</v>
      </c>
      <c r="L3104" s="12">
        <f t="shared" si="192"/>
        <v>0.89994877350460423</v>
      </c>
      <c r="M3104" s="27">
        <f t="shared" si="190"/>
        <v>10343696</v>
      </c>
      <c r="N3104" s="12">
        <f t="shared" si="191"/>
        <v>0.1000512264953958</v>
      </c>
      <c r="O3104" s="17" t="s">
        <v>2508</v>
      </c>
      <c r="P3104" s="52"/>
    </row>
    <row r="3105" spans="1:16" hidden="1" x14ac:dyDescent="0.35">
      <c r="A3105" s="9" t="s">
        <v>27</v>
      </c>
      <c r="B3105" s="9" t="s">
        <v>2507</v>
      </c>
      <c r="C3105" s="9" t="s">
        <v>1215</v>
      </c>
      <c r="D3105" s="9" t="s">
        <v>1795</v>
      </c>
      <c r="E3105" s="8" t="s">
        <v>1793</v>
      </c>
      <c r="F3105" s="10" t="s">
        <v>2542</v>
      </c>
      <c r="G3105" s="10" t="s">
        <v>2543</v>
      </c>
      <c r="H3105" s="10" t="s">
        <v>25</v>
      </c>
      <c r="I3105" s="10" t="s">
        <v>26</v>
      </c>
      <c r="J3105" s="11">
        <f t="shared" si="189"/>
        <v>103384000</v>
      </c>
      <c r="K3105" s="11">
        <f t="shared" si="189"/>
        <v>93040304</v>
      </c>
      <c r="L3105" s="12">
        <f t="shared" si="192"/>
        <v>0.89994877350460423</v>
      </c>
      <c r="M3105" s="27">
        <f t="shared" si="190"/>
        <v>10343696</v>
      </c>
      <c r="N3105" s="12">
        <f t="shared" si="191"/>
        <v>0.1000512264953958</v>
      </c>
      <c r="O3105" s="17" t="s">
        <v>2508</v>
      </c>
      <c r="P3105" s="52"/>
    </row>
    <row r="3106" spans="1:16" ht="31" hidden="1" x14ac:dyDescent="0.35">
      <c r="A3106" s="9" t="s">
        <v>27</v>
      </c>
      <c r="B3106" s="9" t="s">
        <v>2507</v>
      </c>
      <c r="C3106" s="9" t="s">
        <v>1290</v>
      </c>
      <c r="D3106" s="9"/>
      <c r="E3106" s="8" t="s">
        <v>1291</v>
      </c>
      <c r="F3106" s="10" t="s">
        <v>1817</v>
      </c>
      <c r="G3106" s="10" t="s">
        <v>285</v>
      </c>
      <c r="H3106" s="10" t="s">
        <v>25</v>
      </c>
      <c r="I3106" s="10" t="s">
        <v>26</v>
      </c>
      <c r="J3106" s="11">
        <f t="shared" si="189"/>
        <v>160000</v>
      </c>
      <c r="K3106" s="11">
        <f t="shared" si="189"/>
        <v>160000</v>
      </c>
      <c r="L3106" s="12">
        <f t="shared" si="192"/>
        <v>1</v>
      </c>
      <c r="M3106" s="27">
        <f t="shared" si="190"/>
        <v>0</v>
      </c>
      <c r="N3106" s="12">
        <f t="shared" si="191"/>
        <v>0</v>
      </c>
      <c r="O3106" s="17" t="s">
        <v>2508</v>
      </c>
      <c r="P3106" s="52"/>
    </row>
    <row r="3107" spans="1:16" hidden="1" x14ac:dyDescent="0.35">
      <c r="A3107" s="9" t="s">
        <v>27</v>
      </c>
      <c r="B3107" s="9" t="s">
        <v>2507</v>
      </c>
      <c r="C3107" s="9" t="s">
        <v>1290</v>
      </c>
      <c r="D3107" s="9" t="s">
        <v>49</v>
      </c>
      <c r="E3107" s="8" t="s">
        <v>50</v>
      </c>
      <c r="F3107" s="10" t="s">
        <v>1817</v>
      </c>
      <c r="G3107" s="10" t="s">
        <v>285</v>
      </c>
      <c r="H3107" s="10" t="s">
        <v>25</v>
      </c>
      <c r="I3107" s="10" t="s">
        <v>26</v>
      </c>
      <c r="J3107" s="11">
        <f t="shared" si="189"/>
        <v>160000</v>
      </c>
      <c r="K3107" s="11">
        <f t="shared" si="189"/>
        <v>160000</v>
      </c>
      <c r="L3107" s="12">
        <f t="shared" si="192"/>
        <v>1</v>
      </c>
      <c r="M3107" s="27">
        <f t="shared" si="190"/>
        <v>0</v>
      </c>
      <c r="N3107" s="12">
        <f t="shared" si="191"/>
        <v>0</v>
      </c>
      <c r="O3107" s="17" t="s">
        <v>2508</v>
      </c>
      <c r="P3107" s="52"/>
    </row>
    <row r="3108" spans="1:16" hidden="1" x14ac:dyDescent="0.35">
      <c r="A3108" s="9" t="s">
        <v>27</v>
      </c>
      <c r="B3108" s="9" t="s">
        <v>2507</v>
      </c>
      <c r="C3108" s="9" t="s">
        <v>1290</v>
      </c>
      <c r="D3108" s="9" t="s">
        <v>1792</v>
      </c>
      <c r="E3108" s="8" t="s">
        <v>1793</v>
      </c>
      <c r="F3108" s="10" t="s">
        <v>1817</v>
      </c>
      <c r="G3108" s="10" t="s">
        <v>285</v>
      </c>
      <c r="H3108" s="10" t="s">
        <v>25</v>
      </c>
      <c r="I3108" s="10" t="s">
        <v>26</v>
      </c>
      <c r="J3108" s="11">
        <f t="shared" si="189"/>
        <v>160000</v>
      </c>
      <c r="K3108" s="11">
        <f t="shared" si="189"/>
        <v>160000</v>
      </c>
      <c r="L3108" s="12">
        <f t="shared" si="192"/>
        <v>1</v>
      </c>
      <c r="M3108" s="27">
        <f t="shared" si="190"/>
        <v>0</v>
      </c>
      <c r="N3108" s="12">
        <f t="shared" si="191"/>
        <v>0</v>
      </c>
      <c r="O3108" s="17" t="s">
        <v>2508</v>
      </c>
      <c r="P3108" s="52"/>
    </row>
    <row r="3109" spans="1:16" hidden="1" x14ac:dyDescent="0.35">
      <c r="A3109" s="9" t="s">
        <v>27</v>
      </c>
      <c r="B3109" s="9" t="s">
        <v>2507</v>
      </c>
      <c r="C3109" s="9" t="s">
        <v>1290</v>
      </c>
      <c r="D3109" s="9" t="s">
        <v>1794</v>
      </c>
      <c r="E3109" s="8" t="s">
        <v>1793</v>
      </c>
      <c r="F3109" s="10" t="s">
        <v>1817</v>
      </c>
      <c r="G3109" s="10" t="s">
        <v>285</v>
      </c>
      <c r="H3109" s="10" t="s">
        <v>25</v>
      </c>
      <c r="I3109" s="10" t="s">
        <v>26</v>
      </c>
      <c r="J3109" s="11">
        <f t="shared" si="189"/>
        <v>160000</v>
      </c>
      <c r="K3109" s="11">
        <f t="shared" si="189"/>
        <v>160000</v>
      </c>
      <c r="L3109" s="12">
        <f t="shared" si="192"/>
        <v>1</v>
      </c>
      <c r="M3109" s="27">
        <f t="shared" si="190"/>
        <v>0</v>
      </c>
      <c r="N3109" s="12">
        <f t="shared" si="191"/>
        <v>0</v>
      </c>
      <c r="O3109" s="17" t="s">
        <v>2508</v>
      </c>
      <c r="P3109" s="52"/>
    </row>
    <row r="3110" spans="1:16" hidden="1" x14ac:dyDescent="0.35">
      <c r="A3110" s="9" t="s">
        <v>27</v>
      </c>
      <c r="B3110" s="9" t="s">
        <v>2507</v>
      </c>
      <c r="C3110" s="9" t="s">
        <v>1290</v>
      </c>
      <c r="D3110" s="9" t="s">
        <v>1795</v>
      </c>
      <c r="E3110" s="8" t="s">
        <v>1793</v>
      </c>
      <c r="F3110" s="10" t="s">
        <v>1817</v>
      </c>
      <c r="G3110" s="10" t="s">
        <v>285</v>
      </c>
      <c r="H3110" s="10" t="s">
        <v>25</v>
      </c>
      <c r="I3110" s="10" t="s">
        <v>26</v>
      </c>
      <c r="J3110" s="11">
        <f t="shared" si="189"/>
        <v>160000</v>
      </c>
      <c r="K3110" s="11">
        <f t="shared" si="189"/>
        <v>160000</v>
      </c>
      <c r="L3110" s="12">
        <f t="shared" si="192"/>
        <v>1</v>
      </c>
      <c r="M3110" s="27">
        <f t="shared" si="190"/>
        <v>0</v>
      </c>
      <c r="N3110" s="12">
        <f t="shared" si="191"/>
        <v>0</v>
      </c>
      <c r="O3110" s="17" t="s">
        <v>2508</v>
      </c>
      <c r="P3110" s="52"/>
    </row>
    <row r="3111" spans="1:16" hidden="1" x14ac:dyDescent="0.35">
      <c r="A3111" s="9" t="s">
        <v>27</v>
      </c>
      <c r="B3111" s="9" t="s">
        <v>2507</v>
      </c>
      <c r="C3111" s="9" t="s">
        <v>1818</v>
      </c>
      <c r="D3111" s="9"/>
      <c r="E3111" s="8" t="s">
        <v>1819</v>
      </c>
      <c r="F3111" s="10" t="s">
        <v>308</v>
      </c>
      <c r="G3111" s="10" t="s">
        <v>309</v>
      </c>
      <c r="H3111" s="10" t="s">
        <v>25</v>
      </c>
      <c r="I3111" s="10" t="s">
        <v>26</v>
      </c>
      <c r="J3111" s="11">
        <f t="shared" si="189"/>
        <v>3200000</v>
      </c>
      <c r="K3111" s="11">
        <f t="shared" si="189"/>
        <v>3200000</v>
      </c>
      <c r="L3111" s="12">
        <f t="shared" si="192"/>
        <v>1</v>
      </c>
      <c r="M3111" s="27">
        <f t="shared" si="190"/>
        <v>0</v>
      </c>
      <c r="N3111" s="12">
        <f t="shared" si="191"/>
        <v>0</v>
      </c>
      <c r="O3111" s="17" t="s">
        <v>2508</v>
      </c>
      <c r="P3111" s="52"/>
    </row>
    <row r="3112" spans="1:16" hidden="1" x14ac:dyDescent="0.35">
      <c r="A3112" s="9" t="s">
        <v>27</v>
      </c>
      <c r="B3112" s="9" t="s">
        <v>2507</v>
      </c>
      <c r="C3112" s="9" t="s">
        <v>1818</v>
      </c>
      <c r="D3112" s="9" t="s">
        <v>49</v>
      </c>
      <c r="E3112" s="8" t="s">
        <v>50</v>
      </c>
      <c r="F3112" s="10" t="s">
        <v>308</v>
      </c>
      <c r="G3112" s="10" t="s">
        <v>309</v>
      </c>
      <c r="H3112" s="10" t="s">
        <v>25</v>
      </c>
      <c r="I3112" s="10" t="s">
        <v>26</v>
      </c>
      <c r="J3112" s="11">
        <f t="shared" si="189"/>
        <v>3200000</v>
      </c>
      <c r="K3112" s="11">
        <f t="shared" si="189"/>
        <v>3200000</v>
      </c>
      <c r="L3112" s="12">
        <f t="shared" si="192"/>
        <v>1</v>
      </c>
      <c r="M3112" s="27">
        <f t="shared" si="190"/>
        <v>0</v>
      </c>
      <c r="N3112" s="12">
        <f t="shared" si="191"/>
        <v>0</v>
      </c>
      <c r="O3112" s="17" t="s">
        <v>2508</v>
      </c>
      <c r="P3112" s="52"/>
    </row>
    <row r="3113" spans="1:16" hidden="1" x14ac:dyDescent="0.35">
      <c r="A3113" s="9" t="s">
        <v>27</v>
      </c>
      <c r="B3113" s="9" t="s">
        <v>2507</v>
      </c>
      <c r="C3113" s="9" t="s">
        <v>1818</v>
      </c>
      <c r="D3113" s="9" t="s">
        <v>1792</v>
      </c>
      <c r="E3113" s="8" t="s">
        <v>1793</v>
      </c>
      <c r="F3113" s="10" t="s">
        <v>308</v>
      </c>
      <c r="G3113" s="10" t="s">
        <v>309</v>
      </c>
      <c r="H3113" s="10" t="s">
        <v>25</v>
      </c>
      <c r="I3113" s="10" t="s">
        <v>26</v>
      </c>
      <c r="J3113" s="11">
        <f t="shared" si="189"/>
        <v>3200000</v>
      </c>
      <c r="K3113" s="11">
        <f t="shared" si="189"/>
        <v>3200000</v>
      </c>
      <c r="L3113" s="12">
        <f t="shared" si="192"/>
        <v>1</v>
      </c>
      <c r="M3113" s="27">
        <f t="shared" si="190"/>
        <v>0</v>
      </c>
      <c r="N3113" s="12">
        <f t="shared" si="191"/>
        <v>0</v>
      </c>
      <c r="O3113" s="17" t="s">
        <v>2508</v>
      </c>
      <c r="P3113" s="52"/>
    </row>
    <row r="3114" spans="1:16" hidden="1" x14ac:dyDescent="0.35">
      <c r="A3114" s="9" t="s">
        <v>27</v>
      </c>
      <c r="B3114" s="9" t="s">
        <v>2507</v>
      </c>
      <c r="C3114" s="9" t="s">
        <v>1818</v>
      </c>
      <c r="D3114" s="9" t="s">
        <v>1794</v>
      </c>
      <c r="E3114" s="8" t="s">
        <v>1793</v>
      </c>
      <c r="F3114" s="10" t="s">
        <v>308</v>
      </c>
      <c r="G3114" s="10" t="s">
        <v>309</v>
      </c>
      <c r="H3114" s="10" t="s">
        <v>25</v>
      </c>
      <c r="I3114" s="10" t="s">
        <v>26</v>
      </c>
      <c r="J3114" s="11">
        <f t="shared" si="189"/>
        <v>3200000</v>
      </c>
      <c r="K3114" s="11">
        <f t="shared" si="189"/>
        <v>3200000</v>
      </c>
      <c r="L3114" s="12">
        <f t="shared" si="192"/>
        <v>1</v>
      </c>
      <c r="M3114" s="27">
        <f t="shared" si="190"/>
        <v>0</v>
      </c>
      <c r="N3114" s="12">
        <f t="shared" si="191"/>
        <v>0</v>
      </c>
      <c r="O3114" s="17" t="s">
        <v>2508</v>
      </c>
      <c r="P3114" s="52"/>
    </row>
    <row r="3115" spans="1:16" hidden="1" x14ac:dyDescent="0.35">
      <c r="A3115" s="9" t="s">
        <v>27</v>
      </c>
      <c r="B3115" s="9" t="s">
        <v>2507</v>
      </c>
      <c r="C3115" s="9" t="s">
        <v>1818</v>
      </c>
      <c r="D3115" s="9" t="s">
        <v>1795</v>
      </c>
      <c r="E3115" s="8" t="s">
        <v>1793</v>
      </c>
      <c r="F3115" s="10" t="s">
        <v>308</v>
      </c>
      <c r="G3115" s="10" t="s">
        <v>309</v>
      </c>
      <c r="H3115" s="10" t="s">
        <v>25</v>
      </c>
      <c r="I3115" s="10" t="s">
        <v>26</v>
      </c>
      <c r="J3115" s="11">
        <f t="shared" ref="J3115:K3178" si="193">F3115+H3115</f>
        <v>3200000</v>
      </c>
      <c r="K3115" s="11">
        <f t="shared" si="193"/>
        <v>3200000</v>
      </c>
      <c r="L3115" s="12">
        <f t="shared" si="192"/>
        <v>1</v>
      </c>
      <c r="M3115" s="27">
        <f t="shared" si="190"/>
        <v>0</v>
      </c>
      <c r="N3115" s="12">
        <f t="shared" si="191"/>
        <v>0</v>
      </c>
      <c r="O3115" s="17" t="s">
        <v>2508</v>
      </c>
      <c r="P3115" s="52"/>
    </row>
    <row r="3116" spans="1:16" hidden="1" x14ac:dyDescent="0.35">
      <c r="A3116" s="9" t="s">
        <v>27</v>
      </c>
      <c r="B3116" s="9" t="s">
        <v>2507</v>
      </c>
      <c r="C3116" s="9" t="s">
        <v>1821</v>
      </c>
      <c r="D3116" s="9"/>
      <c r="E3116" s="8" t="s">
        <v>1822</v>
      </c>
      <c r="F3116" s="10" t="s">
        <v>79</v>
      </c>
      <c r="G3116" s="10" t="s">
        <v>2544</v>
      </c>
      <c r="H3116" s="10" t="s">
        <v>25</v>
      </c>
      <c r="I3116" s="10" t="s">
        <v>26</v>
      </c>
      <c r="J3116" s="11">
        <f t="shared" si="193"/>
        <v>7680000</v>
      </c>
      <c r="K3116" s="11">
        <f t="shared" si="193"/>
        <v>7680000</v>
      </c>
      <c r="L3116" s="12">
        <f t="shared" si="192"/>
        <v>1</v>
      </c>
      <c r="M3116" s="27">
        <f t="shared" ref="M3116:M3179" si="194">J3116-K3116</f>
        <v>0</v>
      </c>
      <c r="N3116" s="12">
        <f t="shared" ref="N3116:N3179" si="195">M3116/J3116</f>
        <v>0</v>
      </c>
      <c r="O3116" s="17" t="s">
        <v>2508</v>
      </c>
      <c r="P3116" s="52"/>
    </row>
    <row r="3117" spans="1:16" hidden="1" x14ac:dyDescent="0.35">
      <c r="A3117" s="9" t="s">
        <v>27</v>
      </c>
      <c r="B3117" s="9" t="s">
        <v>2507</v>
      </c>
      <c r="C3117" s="9" t="s">
        <v>1821</v>
      </c>
      <c r="D3117" s="9" t="s">
        <v>49</v>
      </c>
      <c r="E3117" s="8" t="s">
        <v>50</v>
      </c>
      <c r="F3117" s="10" t="s">
        <v>79</v>
      </c>
      <c r="G3117" s="10" t="s">
        <v>2544</v>
      </c>
      <c r="H3117" s="10" t="s">
        <v>25</v>
      </c>
      <c r="I3117" s="10" t="s">
        <v>26</v>
      </c>
      <c r="J3117" s="11">
        <f t="shared" si="193"/>
        <v>7680000</v>
      </c>
      <c r="K3117" s="11">
        <f t="shared" si="193"/>
        <v>7680000</v>
      </c>
      <c r="L3117" s="12">
        <f t="shared" si="192"/>
        <v>1</v>
      </c>
      <c r="M3117" s="27">
        <f t="shared" si="194"/>
        <v>0</v>
      </c>
      <c r="N3117" s="12">
        <f t="shared" si="195"/>
        <v>0</v>
      </c>
      <c r="O3117" s="17" t="s">
        <v>2508</v>
      </c>
      <c r="P3117" s="52"/>
    </row>
    <row r="3118" spans="1:16" hidden="1" x14ac:dyDescent="0.35">
      <c r="A3118" s="9" t="s">
        <v>27</v>
      </c>
      <c r="B3118" s="9" t="s">
        <v>2507</v>
      </c>
      <c r="C3118" s="9" t="s">
        <v>1821</v>
      </c>
      <c r="D3118" s="9" t="s">
        <v>1792</v>
      </c>
      <c r="E3118" s="8" t="s">
        <v>1793</v>
      </c>
      <c r="F3118" s="10" t="s">
        <v>79</v>
      </c>
      <c r="G3118" s="10" t="s">
        <v>2544</v>
      </c>
      <c r="H3118" s="10" t="s">
        <v>25</v>
      </c>
      <c r="I3118" s="10" t="s">
        <v>26</v>
      </c>
      <c r="J3118" s="11">
        <f t="shared" si="193"/>
        <v>7680000</v>
      </c>
      <c r="K3118" s="11">
        <f t="shared" si="193"/>
        <v>7680000</v>
      </c>
      <c r="L3118" s="12">
        <f t="shared" si="192"/>
        <v>1</v>
      </c>
      <c r="M3118" s="27">
        <f t="shared" si="194"/>
        <v>0</v>
      </c>
      <c r="N3118" s="12">
        <f t="shared" si="195"/>
        <v>0</v>
      </c>
      <c r="O3118" s="17" t="s">
        <v>2508</v>
      </c>
      <c r="P3118" s="52"/>
    </row>
    <row r="3119" spans="1:16" hidden="1" x14ac:dyDescent="0.35">
      <c r="A3119" s="9" t="s">
        <v>27</v>
      </c>
      <c r="B3119" s="9" t="s">
        <v>2507</v>
      </c>
      <c r="C3119" s="9" t="s">
        <v>1821</v>
      </c>
      <c r="D3119" s="9" t="s">
        <v>1794</v>
      </c>
      <c r="E3119" s="8" t="s">
        <v>1793</v>
      </c>
      <c r="F3119" s="10" t="s">
        <v>79</v>
      </c>
      <c r="G3119" s="10" t="s">
        <v>2544</v>
      </c>
      <c r="H3119" s="10" t="s">
        <v>25</v>
      </c>
      <c r="I3119" s="10" t="s">
        <v>26</v>
      </c>
      <c r="J3119" s="11">
        <f t="shared" si="193"/>
        <v>7680000</v>
      </c>
      <c r="K3119" s="11">
        <f t="shared" si="193"/>
        <v>7680000</v>
      </c>
      <c r="L3119" s="12">
        <f t="shared" si="192"/>
        <v>1</v>
      </c>
      <c r="M3119" s="27">
        <f t="shared" si="194"/>
        <v>0</v>
      </c>
      <c r="N3119" s="12">
        <f t="shared" si="195"/>
        <v>0</v>
      </c>
      <c r="O3119" s="17" t="s">
        <v>2508</v>
      </c>
      <c r="P3119" s="52"/>
    </row>
    <row r="3120" spans="1:16" hidden="1" x14ac:dyDescent="0.35">
      <c r="A3120" s="9" t="s">
        <v>27</v>
      </c>
      <c r="B3120" s="9" t="s">
        <v>2507</v>
      </c>
      <c r="C3120" s="9" t="s">
        <v>1821</v>
      </c>
      <c r="D3120" s="9" t="s">
        <v>1795</v>
      </c>
      <c r="E3120" s="8" t="s">
        <v>1793</v>
      </c>
      <c r="F3120" s="10" t="s">
        <v>79</v>
      </c>
      <c r="G3120" s="10" t="s">
        <v>2544</v>
      </c>
      <c r="H3120" s="10" t="s">
        <v>25</v>
      </c>
      <c r="I3120" s="10" t="s">
        <v>26</v>
      </c>
      <c r="J3120" s="11">
        <f t="shared" si="193"/>
        <v>7680000</v>
      </c>
      <c r="K3120" s="11">
        <f t="shared" si="193"/>
        <v>7680000</v>
      </c>
      <c r="L3120" s="12">
        <f t="shared" si="192"/>
        <v>1</v>
      </c>
      <c r="M3120" s="27">
        <f t="shared" si="194"/>
        <v>0</v>
      </c>
      <c r="N3120" s="12">
        <f t="shared" si="195"/>
        <v>0</v>
      </c>
      <c r="O3120" s="17" t="s">
        <v>2508</v>
      </c>
      <c r="P3120" s="52"/>
    </row>
    <row r="3121" spans="1:16" hidden="1" x14ac:dyDescent="0.35">
      <c r="A3121" s="9" t="s">
        <v>27</v>
      </c>
      <c r="B3121" s="9" t="s">
        <v>2507</v>
      </c>
      <c r="C3121" s="9" t="s">
        <v>1824</v>
      </c>
      <c r="D3121" s="9"/>
      <c r="E3121" s="8" t="s">
        <v>1825</v>
      </c>
      <c r="F3121" s="10" t="s">
        <v>2545</v>
      </c>
      <c r="G3121" s="10" t="s">
        <v>2546</v>
      </c>
      <c r="H3121" s="10" t="s">
        <v>25</v>
      </c>
      <c r="I3121" s="10" t="s">
        <v>26</v>
      </c>
      <c r="J3121" s="11">
        <f t="shared" si="193"/>
        <v>29400000</v>
      </c>
      <c r="K3121" s="11">
        <f t="shared" si="193"/>
        <v>29400000</v>
      </c>
      <c r="L3121" s="12">
        <f t="shared" si="192"/>
        <v>1</v>
      </c>
      <c r="M3121" s="27">
        <f t="shared" si="194"/>
        <v>0</v>
      </c>
      <c r="N3121" s="12">
        <f t="shared" si="195"/>
        <v>0</v>
      </c>
      <c r="O3121" s="17" t="s">
        <v>2508</v>
      </c>
      <c r="P3121" s="52"/>
    </row>
    <row r="3122" spans="1:16" hidden="1" x14ac:dyDescent="0.35">
      <c r="A3122" s="9" t="s">
        <v>27</v>
      </c>
      <c r="B3122" s="9" t="s">
        <v>2507</v>
      </c>
      <c r="C3122" s="9" t="s">
        <v>1824</v>
      </c>
      <c r="D3122" s="9" t="s">
        <v>49</v>
      </c>
      <c r="E3122" s="8" t="s">
        <v>50</v>
      </c>
      <c r="F3122" s="10" t="s">
        <v>2545</v>
      </c>
      <c r="G3122" s="10" t="s">
        <v>2546</v>
      </c>
      <c r="H3122" s="10" t="s">
        <v>25</v>
      </c>
      <c r="I3122" s="10" t="s">
        <v>26</v>
      </c>
      <c r="J3122" s="11">
        <f t="shared" si="193"/>
        <v>29400000</v>
      </c>
      <c r="K3122" s="11">
        <f t="shared" si="193"/>
        <v>29400000</v>
      </c>
      <c r="L3122" s="12">
        <f t="shared" si="192"/>
        <v>1</v>
      </c>
      <c r="M3122" s="27">
        <f t="shared" si="194"/>
        <v>0</v>
      </c>
      <c r="N3122" s="12">
        <f t="shared" si="195"/>
        <v>0</v>
      </c>
      <c r="O3122" s="17" t="s">
        <v>2508</v>
      </c>
      <c r="P3122" s="52"/>
    </row>
    <row r="3123" spans="1:16" hidden="1" x14ac:dyDescent="0.35">
      <c r="A3123" s="9" t="s">
        <v>27</v>
      </c>
      <c r="B3123" s="9" t="s">
        <v>2507</v>
      </c>
      <c r="C3123" s="9" t="s">
        <v>1824</v>
      </c>
      <c r="D3123" s="9" t="s">
        <v>1792</v>
      </c>
      <c r="E3123" s="8" t="s">
        <v>1793</v>
      </c>
      <c r="F3123" s="10" t="s">
        <v>2545</v>
      </c>
      <c r="G3123" s="10" t="s">
        <v>2546</v>
      </c>
      <c r="H3123" s="10" t="s">
        <v>25</v>
      </c>
      <c r="I3123" s="10" t="s">
        <v>26</v>
      </c>
      <c r="J3123" s="11">
        <f t="shared" si="193"/>
        <v>29400000</v>
      </c>
      <c r="K3123" s="11">
        <f t="shared" si="193"/>
        <v>29400000</v>
      </c>
      <c r="L3123" s="12">
        <f t="shared" si="192"/>
        <v>1</v>
      </c>
      <c r="M3123" s="27">
        <f t="shared" si="194"/>
        <v>0</v>
      </c>
      <c r="N3123" s="12">
        <f t="shared" si="195"/>
        <v>0</v>
      </c>
      <c r="O3123" s="17" t="s">
        <v>2508</v>
      </c>
      <c r="P3123" s="52"/>
    </row>
    <row r="3124" spans="1:16" hidden="1" x14ac:dyDescent="0.35">
      <c r="A3124" s="9" t="s">
        <v>27</v>
      </c>
      <c r="B3124" s="9" t="s">
        <v>2507</v>
      </c>
      <c r="C3124" s="9" t="s">
        <v>1824</v>
      </c>
      <c r="D3124" s="9" t="s">
        <v>1794</v>
      </c>
      <c r="E3124" s="8" t="s">
        <v>1793</v>
      </c>
      <c r="F3124" s="10" t="s">
        <v>2545</v>
      </c>
      <c r="G3124" s="10" t="s">
        <v>2546</v>
      </c>
      <c r="H3124" s="10" t="s">
        <v>25</v>
      </c>
      <c r="I3124" s="10" t="s">
        <v>26</v>
      </c>
      <c r="J3124" s="11">
        <f t="shared" si="193"/>
        <v>29400000</v>
      </c>
      <c r="K3124" s="11">
        <f t="shared" si="193"/>
        <v>29400000</v>
      </c>
      <c r="L3124" s="12">
        <f t="shared" si="192"/>
        <v>1</v>
      </c>
      <c r="M3124" s="27">
        <f t="shared" si="194"/>
        <v>0</v>
      </c>
      <c r="N3124" s="12">
        <f t="shared" si="195"/>
        <v>0</v>
      </c>
      <c r="O3124" s="17" t="s">
        <v>2508</v>
      </c>
      <c r="P3124" s="52"/>
    </row>
    <row r="3125" spans="1:16" hidden="1" x14ac:dyDescent="0.35">
      <c r="A3125" s="9" t="s">
        <v>27</v>
      </c>
      <c r="B3125" s="9" t="s">
        <v>2507</v>
      </c>
      <c r="C3125" s="9" t="s">
        <v>1824</v>
      </c>
      <c r="D3125" s="9" t="s">
        <v>1795</v>
      </c>
      <c r="E3125" s="8" t="s">
        <v>1793</v>
      </c>
      <c r="F3125" s="10" t="s">
        <v>2545</v>
      </c>
      <c r="G3125" s="10" t="s">
        <v>2546</v>
      </c>
      <c r="H3125" s="10" t="s">
        <v>25</v>
      </c>
      <c r="I3125" s="10" t="s">
        <v>26</v>
      </c>
      <c r="J3125" s="11">
        <f t="shared" si="193"/>
        <v>29400000</v>
      </c>
      <c r="K3125" s="11">
        <f t="shared" si="193"/>
        <v>29400000</v>
      </c>
      <c r="L3125" s="12">
        <f t="shared" si="192"/>
        <v>1</v>
      </c>
      <c r="M3125" s="27">
        <f t="shared" si="194"/>
        <v>0</v>
      </c>
      <c r="N3125" s="12">
        <f t="shared" si="195"/>
        <v>0</v>
      </c>
      <c r="O3125" s="17" t="s">
        <v>2508</v>
      </c>
      <c r="P3125" s="52"/>
    </row>
    <row r="3126" spans="1:16" hidden="1" x14ac:dyDescent="0.35">
      <c r="A3126" s="9" t="s">
        <v>27</v>
      </c>
      <c r="B3126" s="9" t="s">
        <v>2507</v>
      </c>
      <c r="C3126" s="9" t="s">
        <v>1351</v>
      </c>
      <c r="D3126" s="9"/>
      <c r="E3126" s="8" t="s">
        <v>1352</v>
      </c>
      <c r="F3126" s="10" t="s">
        <v>2547</v>
      </c>
      <c r="G3126" s="10" t="s">
        <v>2548</v>
      </c>
      <c r="H3126" s="10" t="s">
        <v>25</v>
      </c>
      <c r="I3126" s="10" t="s">
        <v>26</v>
      </c>
      <c r="J3126" s="11">
        <f t="shared" si="193"/>
        <v>100340000</v>
      </c>
      <c r="K3126" s="11">
        <f t="shared" si="193"/>
        <v>100340000</v>
      </c>
      <c r="L3126" s="12">
        <f t="shared" si="192"/>
        <v>1</v>
      </c>
      <c r="M3126" s="27">
        <f t="shared" si="194"/>
        <v>0</v>
      </c>
      <c r="N3126" s="12">
        <f t="shared" si="195"/>
        <v>0</v>
      </c>
      <c r="O3126" s="17" t="s">
        <v>2508</v>
      </c>
      <c r="P3126" s="52"/>
    </row>
    <row r="3127" spans="1:16" hidden="1" x14ac:dyDescent="0.35">
      <c r="A3127" s="9" t="s">
        <v>27</v>
      </c>
      <c r="B3127" s="9" t="s">
        <v>2507</v>
      </c>
      <c r="C3127" s="9" t="s">
        <v>1351</v>
      </c>
      <c r="D3127" s="9" t="s">
        <v>49</v>
      </c>
      <c r="E3127" s="8" t="s">
        <v>50</v>
      </c>
      <c r="F3127" s="10" t="s">
        <v>2547</v>
      </c>
      <c r="G3127" s="10" t="s">
        <v>2548</v>
      </c>
      <c r="H3127" s="10" t="s">
        <v>25</v>
      </c>
      <c r="I3127" s="10" t="s">
        <v>26</v>
      </c>
      <c r="J3127" s="11">
        <f t="shared" si="193"/>
        <v>100340000</v>
      </c>
      <c r="K3127" s="11">
        <f t="shared" si="193"/>
        <v>100340000</v>
      </c>
      <c r="L3127" s="12">
        <f t="shared" si="192"/>
        <v>1</v>
      </c>
      <c r="M3127" s="27">
        <f t="shared" si="194"/>
        <v>0</v>
      </c>
      <c r="N3127" s="12">
        <f t="shared" si="195"/>
        <v>0</v>
      </c>
      <c r="O3127" s="17" t="s">
        <v>2508</v>
      </c>
      <c r="P3127" s="52"/>
    </row>
    <row r="3128" spans="1:16" hidden="1" x14ac:dyDescent="0.35">
      <c r="A3128" s="9" t="s">
        <v>27</v>
      </c>
      <c r="B3128" s="9" t="s">
        <v>2507</v>
      </c>
      <c r="C3128" s="9" t="s">
        <v>1351</v>
      </c>
      <c r="D3128" s="9" t="s">
        <v>1792</v>
      </c>
      <c r="E3128" s="8" t="s">
        <v>1793</v>
      </c>
      <c r="F3128" s="10" t="s">
        <v>2547</v>
      </c>
      <c r="G3128" s="10" t="s">
        <v>2548</v>
      </c>
      <c r="H3128" s="10" t="s">
        <v>25</v>
      </c>
      <c r="I3128" s="10" t="s">
        <v>26</v>
      </c>
      <c r="J3128" s="11">
        <f t="shared" si="193"/>
        <v>100340000</v>
      </c>
      <c r="K3128" s="11">
        <f t="shared" si="193"/>
        <v>100340000</v>
      </c>
      <c r="L3128" s="12">
        <f t="shared" si="192"/>
        <v>1</v>
      </c>
      <c r="M3128" s="27">
        <f t="shared" si="194"/>
        <v>0</v>
      </c>
      <c r="N3128" s="12">
        <f t="shared" si="195"/>
        <v>0</v>
      </c>
      <c r="O3128" s="17" t="s">
        <v>2508</v>
      </c>
      <c r="P3128" s="52"/>
    </row>
    <row r="3129" spans="1:16" hidden="1" x14ac:dyDescent="0.35">
      <c r="A3129" s="9" t="s">
        <v>27</v>
      </c>
      <c r="B3129" s="9" t="s">
        <v>2507</v>
      </c>
      <c r="C3129" s="9" t="s">
        <v>1351</v>
      </c>
      <c r="D3129" s="9" t="s">
        <v>1794</v>
      </c>
      <c r="E3129" s="8" t="s">
        <v>1793</v>
      </c>
      <c r="F3129" s="10" t="s">
        <v>2547</v>
      </c>
      <c r="G3129" s="10" t="s">
        <v>2548</v>
      </c>
      <c r="H3129" s="10" t="s">
        <v>25</v>
      </c>
      <c r="I3129" s="10" t="s">
        <v>26</v>
      </c>
      <c r="J3129" s="11">
        <f t="shared" si="193"/>
        <v>100340000</v>
      </c>
      <c r="K3129" s="11">
        <f t="shared" si="193"/>
        <v>100340000</v>
      </c>
      <c r="L3129" s="12">
        <f t="shared" si="192"/>
        <v>1</v>
      </c>
      <c r="M3129" s="27">
        <f t="shared" si="194"/>
        <v>0</v>
      </c>
      <c r="N3129" s="12">
        <f t="shared" si="195"/>
        <v>0</v>
      </c>
      <c r="O3129" s="17" t="s">
        <v>2508</v>
      </c>
      <c r="P3129" s="52"/>
    </row>
    <row r="3130" spans="1:16" hidden="1" x14ac:dyDescent="0.35">
      <c r="A3130" s="9" t="s">
        <v>27</v>
      </c>
      <c r="B3130" s="9" t="s">
        <v>2507</v>
      </c>
      <c r="C3130" s="9" t="s">
        <v>1351</v>
      </c>
      <c r="D3130" s="9" t="s">
        <v>1795</v>
      </c>
      <c r="E3130" s="8" t="s">
        <v>1793</v>
      </c>
      <c r="F3130" s="10" t="s">
        <v>2547</v>
      </c>
      <c r="G3130" s="10" t="s">
        <v>2548</v>
      </c>
      <c r="H3130" s="10" t="s">
        <v>25</v>
      </c>
      <c r="I3130" s="10" t="s">
        <v>26</v>
      </c>
      <c r="J3130" s="11">
        <f t="shared" si="193"/>
        <v>100340000</v>
      </c>
      <c r="K3130" s="11">
        <f t="shared" si="193"/>
        <v>100340000</v>
      </c>
      <c r="L3130" s="12">
        <f t="shared" si="192"/>
        <v>1</v>
      </c>
      <c r="M3130" s="27">
        <f t="shared" si="194"/>
        <v>0</v>
      </c>
      <c r="N3130" s="12">
        <f t="shared" si="195"/>
        <v>0</v>
      </c>
      <c r="O3130" s="17" t="s">
        <v>2508</v>
      </c>
      <c r="P3130" s="52"/>
    </row>
    <row r="3131" spans="1:16" hidden="1" x14ac:dyDescent="0.35">
      <c r="A3131" s="9" t="s">
        <v>27</v>
      </c>
      <c r="B3131" s="9" t="s">
        <v>2507</v>
      </c>
      <c r="C3131" s="9" t="s">
        <v>1387</v>
      </c>
      <c r="D3131" s="9"/>
      <c r="E3131" s="8" t="s">
        <v>1388</v>
      </c>
      <c r="F3131" s="10" t="s">
        <v>2549</v>
      </c>
      <c r="G3131" s="10" t="s">
        <v>26</v>
      </c>
      <c r="H3131" s="10" t="s">
        <v>25</v>
      </c>
      <c r="I3131" s="10" t="s">
        <v>26</v>
      </c>
      <c r="J3131" s="11">
        <f t="shared" si="193"/>
        <v>67000</v>
      </c>
      <c r="K3131" s="11">
        <f t="shared" si="193"/>
        <v>0</v>
      </c>
      <c r="L3131" s="12">
        <f t="shared" si="192"/>
        <v>0</v>
      </c>
      <c r="M3131" s="27">
        <f t="shared" si="194"/>
        <v>67000</v>
      </c>
      <c r="N3131" s="12">
        <f t="shared" si="195"/>
        <v>1</v>
      </c>
      <c r="O3131" s="17" t="s">
        <v>2508</v>
      </c>
      <c r="P3131" s="52"/>
    </row>
    <row r="3132" spans="1:16" hidden="1" x14ac:dyDescent="0.35">
      <c r="A3132" s="9" t="s">
        <v>27</v>
      </c>
      <c r="B3132" s="9" t="s">
        <v>2507</v>
      </c>
      <c r="C3132" s="9" t="s">
        <v>1391</v>
      </c>
      <c r="D3132" s="9"/>
      <c r="E3132" s="8" t="s">
        <v>1392</v>
      </c>
      <c r="F3132" s="10" t="s">
        <v>2549</v>
      </c>
      <c r="G3132" s="10" t="s">
        <v>26</v>
      </c>
      <c r="H3132" s="10" t="s">
        <v>25</v>
      </c>
      <c r="I3132" s="10" t="s">
        <v>26</v>
      </c>
      <c r="J3132" s="11">
        <f t="shared" si="193"/>
        <v>67000</v>
      </c>
      <c r="K3132" s="11">
        <f t="shared" si="193"/>
        <v>0</v>
      </c>
      <c r="L3132" s="12">
        <f t="shared" si="192"/>
        <v>0</v>
      </c>
      <c r="M3132" s="27">
        <f t="shared" si="194"/>
        <v>67000</v>
      </c>
      <c r="N3132" s="12">
        <f t="shared" si="195"/>
        <v>1</v>
      </c>
      <c r="O3132" s="17" t="s">
        <v>2508</v>
      </c>
      <c r="P3132" s="52"/>
    </row>
    <row r="3133" spans="1:16" hidden="1" x14ac:dyDescent="0.35">
      <c r="A3133" s="9" t="s">
        <v>27</v>
      </c>
      <c r="B3133" s="9" t="s">
        <v>2507</v>
      </c>
      <c r="C3133" s="9" t="s">
        <v>1391</v>
      </c>
      <c r="D3133" s="9" t="s">
        <v>49</v>
      </c>
      <c r="E3133" s="8" t="s">
        <v>50</v>
      </c>
      <c r="F3133" s="10" t="s">
        <v>2549</v>
      </c>
      <c r="G3133" s="10" t="s">
        <v>26</v>
      </c>
      <c r="H3133" s="10" t="s">
        <v>25</v>
      </c>
      <c r="I3133" s="10" t="s">
        <v>26</v>
      </c>
      <c r="J3133" s="11">
        <f t="shared" si="193"/>
        <v>67000</v>
      </c>
      <c r="K3133" s="11">
        <f t="shared" si="193"/>
        <v>0</v>
      </c>
      <c r="L3133" s="12">
        <f t="shared" si="192"/>
        <v>0</v>
      </c>
      <c r="M3133" s="27">
        <f t="shared" si="194"/>
        <v>67000</v>
      </c>
      <c r="N3133" s="12">
        <f t="shared" si="195"/>
        <v>1</v>
      </c>
      <c r="O3133" s="17" t="s">
        <v>2508</v>
      </c>
      <c r="P3133" s="52"/>
    </row>
    <row r="3134" spans="1:16" hidden="1" x14ac:dyDescent="0.35">
      <c r="A3134" s="9" t="s">
        <v>27</v>
      </c>
      <c r="B3134" s="9" t="s">
        <v>2507</v>
      </c>
      <c r="C3134" s="9" t="s">
        <v>1391</v>
      </c>
      <c r="D3134" s="9" t="s">
        <v>1792</v>
      </c>
      <c r="E3134" s="8" t="s">
        <v>1793</v>
      </c>
      <c r="F3134" s="10" t="s">
        <v>2549</v>
      </c>
      <c r="G3134" s="10" t="s">
        <v>26</v>
      </c>
      <c r="H3134" s="10" t="s">
        <v>25</v>
      </c>
      <c r="I3134" s="10" t="s">
        <v>26</v>
      </c>
      <c r="J3134" s="11">
        <f t="shared" si="193"/>
        <v>67000</v>
      </c>
      <c r="K3134" s="11">
        <f t="shared" si="193"/>
        <v>0</v>
      </c>
      <c r="L3134" s="12">
        <f t="shared" si="192"/>
        <v>0</v>
      </c>
      <c r="M3134" s="27">
        <f t="shared" si="194"/>
        <v>67000</v>
      </c>
      <c r="N3134" s="12">
        <f t="shared" si="195"/>
        <v>1</v>
      </c>
      <c r="O3134" s="17" t="s">
        <v>2508</v>
      </c>
      <c r="P3134" s="52"/>
    </row>
    <row r="3135" spans="1:16" hidden="1" x14ac:dyDescent="0.35">
      <c r="A3135" s="9" t="s">
        <v>27</v>
      </c>
      <c r="B3135" s="9" t="s">
        <v>2507</v>
      </c>
      <c r="C3135" s="9" t="s">
        <v>1391</v>
      </c>
      <c r="D3135" s="9" t="s">
        <v>1794</v>
      </c>
      <c r="E3135" s="8" t="s">
        <v>1793</v>
      </c>
      <c r="F3135" s="10" t="s">
        <v>2549</v>
      </c>
      <c r="G3135" s="10" t="s">
        <v>26</v>
      </c>
      <c r="H3135" s="10" t="s">
        <v>25</v>
      </c>
      <c r="I3135" s="10" t="s">
        <v>26</v>
      </c>
      <c r="J3135" s="11">
        <f t="shared" si="193"/>
        <v>67000</v>
      </c>
      <c r="K3135" s="11">
        <f t="shared" si="193"/>
        <v>0</v>
      </c>
      <c r="L3135" s="12">
        <f t="shared" si="192"/>
        <v>0</v>
      </c>
      <c r="M3135" s="27">
        <f t="shared" si="194"/>
        <v>67000</v>
      </c>
      <c r="N3135" s="12">
        <f t="shared" si="195"/>
        <v>1</v>
      </c>
      <c r="O3135" s="17" t="s">
        <v>2508</v>
      </c>
      <c r="P3135" s="52"/>
    </row>
    <row r="3136" spans="1:16" hidden="1" x14ac:dyDescent="0.35">
      <c r="A3136" s="9" t="s">
        <v>27</v>
      </c>
      <c r="B3136" s="9" t="s">
        <v>2507</v>
      </c>
      <c r="C3136" s="9" t="s">
        <v>1391</v>
      </c>
      <c r="D3136" s="9" t="s">
        <v>1795</v>
      </c>
      <c r="E3136" s="8" t="s">
        <v>1793</v>
      </c>
      <c r="F3136" s="10" t="s">
        <v>2549</v>
      </c>
      <c r="G3136" s="10" t="s">
        <v>26</v>
      </c>
      <c r="H3136" s="10" t="s">
        <v>25</v>
      </c>
      <c r="I3136" s="10" t="s">
        <v>26</v>
      </c>
      <c r="J3136" s="11">
        <f t="shared" si="193"/>
        <v>67000</v>
      </c>
      <c r="K3136" s="11">
        <f t="shared" si="193"/>
        <v>0</v>
      </c>
      <c r="L3136" s="12">
        <f t="shared" si="192"/>
        <v>0</v>
      </c>
      <c r="M3136" s="27">
        <f t="shared" si="194"/>
        <v>67000</v>
      </c>
      <c r="N3136" s="12">
        <f t="shared" si="195"/>
        <v>1</v>
      </c>
      <c r="O3136" s="17" t="s">
        <v>2508</v>
      </c>
      <c r="P3136" s="52"/>
    </row>
    <row r="3137" spans="1:16" x14ac:dyDescent="0.35">
      <c r="A3137" s="9" t="s">
        <v>27</v>
      </c>
      <c r="B3137" s="9" t="s">
        <v>2507</v>
      </c>
      <c r="C3137" s="9" t="s">
        <v>1600</v>
      </c>
      <c r="D3137" s="9"/>
      <c r="E3137" s="29" t="s">
        <v>3368</v>
      </c>
      <c r="F3137" s="10" t="s">
        <v>656</v>
      </c>
      <c r="G3137" s="10" t="s">
        <v>657</v>
      </c>
      <c r="H3137" s="10" t="s">
        <v>25</v>
      </c>
      <c r="I3137" s="10" t="s">
        <v>26</v>
      </c>
      <c r="J3137" s="11">
        <f t="shared" si="193"/>
        <v>5400000</v>
      </c>
      <c r="K3137" s="11">
        <f t="shared" si="193"/>
        <v>5400000</v>
      </c>
      <c r="L3137" s="12">
        <f t="shared" si="192"/>
        <v>1</v>
      </c>
      <c r="M3137" s="27">
        <f t="shared" si="194"/>
        <v>0</v>
      </c>
      <c r="N3137" s="12">
        <f t="shared" si="195"/>
        <v>0</v>
      </c>
      <c r="O3137" s="17" t="s">
        <v>2508</v>
      </c>
      <c r="P3137" s="52"/>
    </row>
    <row r="3138" spans="1:16" ht="31" hidden="1" x14ac:dyDescent="0.35">
      <c r="A3138" s="9" t="s">
        <v>27</v>
      </c>
      <c r="B3138" s="9" t="s">
        <v>2507</v>
      </c>
      <c r="C3138" s="9" t="s">
        <v>1647</v>
      </c>
      <c r="D3138" s="9"/>
      <c r="E3138" s="8" t="s">
        <v>1648</v>
      </c>
      <c r="F3138" s="10" t="s">
        <v>656</v>
      </c>
      <c r="G3138" s="10" t="s">
        <v>657</v>
      </c>
      <c r="H3138" s="10" t="s">
        <v>25</v>
      </c>
      <c r="I3138" s="10" t="s">
        <v>26</v>
      </c>
      <c r="J3138" s="11">
        <f t="shared" si="193"/>
        <v>5400000</v>
      </c>
      <c r="K3138" s="11">
        <f t="shared" si="193"/>
        <v>5400000</v>
      </c>
      <c r="L3138" s="12">
        <f t="shared" si="192"/>
        <v>1</v>
      </c>
      <c r="M3138" s="27">
        <f t="shared" si="194"/>
        <v>0</v>
      </c>
      <c r="N3138" s="12">
        <f t="shared" si="195"/>
        <v>0</v>
      </c>
      <c r="O3138" s="17" t="s">
        <v>2508</v>
      </c>
      <c r="P3138" s="52"/>
    </row>
    <row r="3139" spans="1:16" ht="31" hidden="1" x14ac:dyDescent="0.35">
      <c r="A3139" s="9" t="s">
        <v>27</v>
      </c>
      <c r="B3139" s="9" t="s">
        <v>2507</v>
      </c>
      <c r="C3139" s="9" t="s">
        <v>1651</v>
      </c>
      <c r="D3139" s="9"/>
      <c r="E3139" s="8" t="s">
        <v>1652</v>
      </c>
      <c r="F3139" s="10" t="s">
        <v>656</v>
      </c>
      <c r="G3139" s="10" t="s">
        <v>657</v>
      </c>
      <c r="H3139" s="10" t="s">
        <v>25</v>
      </c>
      <c r="I3139" s="10" t="s">
        <v>26</v>
      </c>
      <c r="J3139" s="11">
        <f t="shared" si="193"/>
        <v>5400000</v>
      </c>
      <c r="K3139" s="11">
        <f t="shared" si="193"/>
        <v>5400000</v>
      </c>
      <c r="L3139" s="12">
        <f t="shared" si="192"/>
        <v>1</v>
      </c>
      <c r="M3139" s="27">
        <f t="shared" si="194"/>
        <v>0</v>
      </c>
      <c r="N3139" s="12">
        <f t="shared" si="195"/>
        <v>0</v>
      </c>
      <c r="O3139" s="17" t="s">
        <v>2508</v>
      </c>
      <c r="P3139" s="52"/>
    </row>
    <row r="3140" spans="1:16" hidden="1" x14ac:dyDescent="0.35">
      <c r="A3140" s="9" t="s">
        <v>27</v>
      </c>
      <c r="B3140" s="9" t="s">
        <v>2507</v>
      </c>
      <c r="C3140" s="9" t="s">
        <v>1651</v>
      </c>
      <c r="D3140" s="9" t="s">
        <v>49</v>
      </c>
      <c r="E3140" s="8" t="s">
        <v>50</v>
      </c>
      <c r="F3140" s="10" t="s">
        <v>656</v>
      </c>
      <c r="G3140" s="10" t="s">
        <v>657</v>
      </c>
      <c r="H3140" s="10" t="s">
        <v>25</v>
      </c>
      <c r="I3140" s="10" t="s">
        <v>26</v>
      </c>
      <c r="J3140" s="11">
        <f t="shared" si="193"/>
        <v>5400000</v>
      </c>
      <c r="K3140" s="11">
        <f t="shared" si="193"/>
        <v>5400000</v>
      </c>
      <c r="L3140" s="12">
        <f t="shared" si="192"/>
        <v>1</v>
      </c>
      <c r="M3140" s="27">
        <f t="shared" si="194"/>
        <v>0</v>
      </c>
      <c r="N3140" s="12">
        <f t="shared" si="195"/>
        <v>0</v>
      </c>
      <c r="O3140" s="17" t="s">
        <v>2508</v>
      </c>
      <c r="P3140" s="52"/>
    </row>
    <row r="3141" spans="1:16" hidden="1" x14ac:dyDescent="0.35">
      <c r="A3141" s="9" t="s">
        <v>27</v>
      </c>
      <c r="B3141" s="9" t="s">
        <v>2507</v>
      </c>
      <c r="C3141" s="9" t="s">
        <v>1651</v>
      </c>
      <c r="D3141" s="9" t="s">
        <v>1792</v>
      </c>
      <c r="E3141" s="8" t="s">
        <v>1793</v>
      </c>
      <c r="F3141" s="10" t="s">
        <v>656</v>
      </c>
      <c r="G3141" s="10" t="s">
        <v>657</v>
      </c>
      <c r="H3141" s="10" t="s">
        <v>25</v>
      </c>
      <c r="I3141" s="10" t="s">
        <v>26</v>
      </c>
      <c r="J3141" s="11">
        <f t="shared" si="193"/>
        <v>5400000</v>
      </c>
      <c r="K3141" s="11">
        <f t="shared" si="193"/>
        <v>5400000</v>
      </c>
      <c r="L3141" s="12">
        <f t="shared" si="192"/>
        <v>1</v>
      </c>
      <c r="M3141" s="27">
        <f t="shared" si="194"/>
        <v>0</v>
      </c>
      <c r="N3141" s="12">
        <f t="shared" si="195"/>
        <v>0</v>
      </c>
      <c r="O3141" s="17" t="s">
        <v>2508</v>
      </c>
      <c r="P3141" s="52"/>
    </row>
    <row r="3142" spans="1:16" hidden="1" x14ac:dyDescent="0.35">
      <c r="A3142" s="9" t="s">
        <v>27</v>
      </c>
      <c r="B3142" s="9" t="s">
        <v>2507</v>
      </c>
      <c r="C3142" s="9" t="s">
        <v>1651</v>
      </c>
      <c r="D3142" s="9" t="s">
        <v>1794</v>
      </c>
      <c r="E3142" s="8" t="s">
        <v>1793</v>
      </c>
      <c r="F3142" s="10" t="s">
        <v>656</v>
      </c>
      <c r="G3142" s="10" t="s">
        <v>657</v>
      </c>
      <c r="H3142" s="10" t="s">
        <v>25</v>
      </c>
      <c r="I3142" s="10" t="s">
        <v>26</v>
      </c>
      <c r="J3142" s="11">
        <f t="shared" si="193"/>
        <v>5400000</v>
      </c>
      <c r="K3142" s="11">
        <f t="shared" si="193"/>
        <v>5400000</v>
      </c>
      <c r="L3142" s="12">
        <f t="shared" si="192"/>
        <v>1</v>
      </c>
      <c r="M3142" s="27">
        <f t="shared" si="194"/>
        <v>0</v>
      </c>
      <c r="N3142" s="12">
        <f t="shared" si="195"/>
        <v>0</v>
      </c>
      <c r="O3142" s="17" t="s">
        <v>2508</v>
      </c>
      <c r="P3142" s="52"/>
    </row>
    <row r="3143" spans="1:16" hidden="1" x14ac:dyDescent="0.35">
      <c r="A3143" s="9" t="s">
        <v>27</v>
      </c>
      <c r="B3143" s="9" t="s">
        <v>2507</v>
      </c>
      <c r="C3143" s="9" t="s">
        <v>1651</v>
      </c>
      <c r="D3143" s="9" t="s">
        <v>1795</v>
      </c>
      <c r="E3143" s="8" t="s">
        <v>1793</v>
      </c>
      <c r="F3143" s="10" t="s">
        <v>656</v>
      </c>
      <c r="G3143" s="10" t="s">
        <v>657</v>
      </c>
      <c r="H3143" s="10" t="s">
        <v>25</v>
      </c>
      <c r="I3143" s="10" t="s">
        <v>26</v>
      </c>
      <c r="J3143" s="11">
        <f t="shared" si="193"/>
        <v>5400000</v>
      </c>
      <c r="K3143" s="11">
        <f t="shared" si="193"/>
        <v>5400000</v>
      </c>
      <c r="L3143" s="12">
        <f t="shared" si="192"/>
        <v>1</v>
      </c>
      <c r="M3143" s="27">
        <f t="shared" si="194"/>
        <v>0</v>
      </c>
      <c r="N3143" s="12">
        <f t="shared" si="195"/>
        <v>0</v>
      </c>
      <c r="O3143" s="17" t="s">
        <v>2508</v>
      </c>
      <c r="P3143" s="52"/>
    </row>
    <row r="3144" spans="1:16" x14ac:dyDescent="0.35">
      <c r="A3144" s="9" t="s">
        <v>27</v>
      </c>
      <c r="B3144" s="9" t="s">
        <v>2550</v>
      </c>
      <c r="C3144" s="9"/>
      <c r="D3144" s="9"/>
      <c r="E3144" s="28" t="s">
        <v>2551</v>
      </c>
      <c r="F3144" s="10" t="s">
        <v>2552</v>
      </c>
      <c r="G3144" s="10" t="s">
        <v>2553</v>
      </c>
      <c r="H3144" s="10" t="s">
        <v>2554</v>
      </c>
      <c r="I3144" s="10" t="s">
        <v>2555</v>
      </c>
      <c r="J3144" s="11">
        <f t="shared" si="193"/>
        <v>6339582774</v>
      </c>
      <c r="K3144" s="11">
        <f t="shared" si="193"/>
        <v>5822033616</v>
      </c>
      <c r="L3144" s="12">
        <f t="shared" si="192"/>
        <v>0.91836226823591904</v>
      </c>
      <c r="M3144" s="27">
        <f t="shared" si="194"/>
        <v>517549158</v>
      </c>
      <c r="N3144" s="12">
        <f t="shared" si="195"/>
        <v>8.1637731764080915E-2</v>
      </c>
      <c r="O3144" s="17" t="s">
        <v>2551</v>
      </c>
      <c r="P3144" s="52"/>
    </row>
    <row r="3145" spans="1:16" ht="31" x14ac:dyDescent="0.35">
      <c r="A3145" s="9" t="s">
        <v>27</v>
      </c>
      <c r="B3145" s="9" t="s">
        <v>2550</v>
      </c>
      <c r="C3145" s="9" t="s">
        <v>35</v>
      </c>
      <c r="D3145" s="9"/>
      <c r="E3145" s="29" t="s">
        <v>3366</v>
      </c>
      <c r="F3145" s="10" t="s">
        <v>2556</v>
      </c>
      <c r="G3145" s="10" t="s">
        <v>2557</v>
      </c>
      <c r="H3145" s="10" t="s">
        <v>2554</v>
      </c>
      <c r="I3145" s="10" t="s">
        <v>2555</v>
      </c>
      <c r="J3145" s="11">
        <f t="shared" si="193"/>
        <v>5488517774</v>
      </c>
      <c r="K3145" s="11">
        <f t="shared" si="193"/>
        <v>4980221010</v>
      </c>
      <c r="L3145" s="12">
        <f t="shared" si="192"/>
        <v>0.90738906478395964</v>
      </c>
      <c r="M3145" s="27">
        <f t="shared" si="194"/>
        <v>508296764</v>
      </c>
      <c r="N3145" s="12">
        <f t="shared" si="195"/>
        <v>9.2610935216040358E-2</v>
      </c>
      <c r="O3145" s="17" t="s">
        <v>2551</v>
      </c>
      <c r="P3145" s="52"/>
    </row>
    <row r="3146" spans="1:16" hidden="1" x14ac:dyDescent="0.35">
      <c r="A3146" s="9" t="s">
        <v>27</v>
      </c>
      <c r="B3146" s="9" t="s">
        <v>2550</v>
      </c>
      <c r="C3146" s="9" t="s">
        <v>1693</v>
      </c>
      <c r="D3146" s="9"/>
      <c r="E3146" s="8" t="s">
        <v>1694</v>
      </c>
      <c r="F3146" s="10" t="s">
        <v>2556</v>
      </c>
      <c r="G3146" s="10" t="s">
        <v>2557</v>
      </c>
      <c r="H3146" s="10" t="s">
        <v>2554</v>
      </c>
      <c r="I3146" s="10" t="s">
        <v>2555</v>
      </c>
      <c r="J3146" s="11">
        <f t="shared" si="193"/>
        <v>5488517774</v>
      </c>
      <c r="K3146" s="11">
        <f t="shared" si="193"/>
        <v>4980221010</v>
      </c>
      <c r="L3146" s="12">
        <f t="shared" si="192"/>
        <v>0.90738906478395964</v>
      </c>
      <c r="M3146" s="27">
        <f t="shared" si="194"/>
        <v>508296764</v>
      </c>
      <c r="N3146" s="12">
        <f t="shared" si="195"/>
        <v>9.2610935216040358E-2</v>
      </c>
      <c r="O3146" s="17" t="s">
        <v>2551</v>
      </c>
      <c r="P3146" s="52"/>
    </row>
    <row r="3147" spans="1:16" hidden="1" x14ac:dyDescent="0.35">
      <c r="A3147" s="9" t="s">
        <v>27</v>
      </c>
      <c r="B3147" s="9" t="s">
        <v>2550</v>
      </c>
      <c r="C3147" s="9" t="s">
        <v>1697</v>
      </c>
      <c r="D3147" s="9"/>
      <c r="E3147" s="8" t="s">
        <v>1698</v>
      </c>
      <c r="F3147" s="10" t="s">
        <v>2556</v>
      </c>
      <c r="G3147" s="10" t="s">
        <v>2557</v>
      </c>
      <c r="H3147" s="10" t="s">
        <v>2554</v>
      </c>
      <c r="I3147" s="10" t="s">
        <v>2555</v>
      </c>
      <c r="J3147" s="11">
        <f t="shared" si="193"/>
        <v>5488517774</v>
      </c>
      <c r="K3147" s="11">
        <f t="shared" si="193"/>
        <v>4980221010</v>
      </c>
      <c r="L3147" s="12">
        <f t="shared" ref="L3147:L3210" si="196">K3147/J3147</f>
        <v>0.90738906478395964</v>
      </c>
      <c r="M3147" s="27">
        <f t="shared" si="194"/>
        <v>508296764</v>
      </c>
      <c r="N3147" s="12">
        <f t="shared" si="195"/>
        <v>9.2610935216040358E-2</v>
      </c>
      <c r="O3147" s="17" t="s">
        <v>2551</v>
      </c>
      <c r="P3147" s="52"/>
    </row>
    <row r="3148" spans="1:16" hidden="1" x14ac:dyDescent="0.35">
      <c r="A3148" s="9" t="s">
        <v>27</v>
      </c>
      <c r="B3148" s="9" t="s">
        <v>2550</v>
      </c>
      <c r="C3148" s="9" t="s">
        <v>1697</v>
      </c>
      <c r="D3148" s="9" t="s">
        <v>164</v>
      </c>
      <c r="E3148" s="8" t="s">
        <v>165</v>
      </c>
      <c r="F3148" s="10" t="s">
        <v>2558</v>
      </c>
      <c r="G3148" s="10" t="s">
        <v>2559</v>
      </c>
      <c r="H3148" s="10" t="s">
        <v>25</v>
      </c>
      <c r="I3148" s="10" t="s">
        <v>26</v>
      </c>
      <c r="J3148" s="11">
        <f t="shared" si="193"/>
        <v>2600000000</v>
      </c>
      <c r="K3148" s="11">
        <f t="shared" si="193"/>
        <v>2465166786</v>
      </c>
      <c r="L3148" s="12">
        <f t="shared" si="196"/>
        <v>0.9481410715384615</v>
      </c>
      <c r="M3148" s="27">
        <f t="shared" si="194"/>
        <v>134833214</v>
      </c>
      <c r="N3148" s="12">
        <f t="shared" si="195"/>
        <v>5.1858928461538459E-2</v>
      </c>
      <c r="O3148" s="17" t="s">
        <v>2551</v>
      </c>
      <c r="P3148" s="52"/>
    </row>
    <row r="3149" spans="1:16" hidden="1" x14ac:dyDescent="0.35">
      <c r="A3149" s="9" t="s">
        <v>27</v>
      </c>
      <c r="B3149" s="9" t="s">
        <v>2550</v>
      </c>
      <c r="C3149" s="9" t="s">
        <v>1697</v>
      </c>
      <c r="D3149" s="9" t="s">
        <v>1701</v>
      </c>
      <c r="E3149" s="8" t="s">
        <v>1702</v>
      </c>
      <c r="F3149" s="10" t="s">
        <v>2558</v>
      </c>
      <c r="G3149" s="10" t="s">
        <v>2559</v>
      </c>
      <c r="H3149" s="10" t="s">
        <v>25</v>
      </c>
      <c r="I3149" s="10" t="s">
        <v>26</v>
      </c>
      <c r="J3149" s="11">
        <f t="shared" si="193"/>
        <v>2600000000</v>
      </c>
      <c r="K3149" s="11">
        <f t="shared" si="193"/>
        <v>2465166786</v>
      </c>
      <c r="L3149" s="12">
        <f t="shared" si="196"/>
        <v>0.9481410715384615</v>
      </c>
      <c r="M3149" s="27">
        <f t="shared" si="194"/>
        <v>134833214</v>
      </c>
      <c r="N3149" s="12">
        <f t="shared" si="195"/>
        <v>5.1858928461538459E-2</v>
      </c>
      <c r="O3149" s="17" t="s">
        <v>2551</v>
      </c>
      <c r="P3149" s="52"/>
    </row>
    <row r="3150" spans="1:16" hidden="1" x14ac:dyDescent="0.35">
      <c r="A3150" s="9" t="s">
        <v>27</v>
      </c>
      <c r="B3150" s="9" t="s">
        <v>2550</v>
      </c>
      <c r="C3150" s="9" t="s">
        <v>1697</v>
      </c>
      <c r="D3150" s="9" t="s">
        <v>1703</v>
      </c>
      <c r="E3150" s="8" t="s">
        <v>1702</v>
      </c>
      <c r="F3150" s="10" t="s">
        <v>2558</v>
      </c>
      <c r="G3150" s="10" t="s">
        <v>2559</v>
      </c>
      <c r="H3150" s="10" t="s">
        <v>25</v>
      </c>
      <c r="I3150" s="10" t="s">
        <v>26</v>
      </c>
      <c r="J3150" s="11">
        <f t="shared" si="193"/>
        <v>2600000000</v>
      </c>
      <c r="K3150" s="11">
        <f t="shared" si="193"/>
        <v>2465166786</v>
      </c>
      <c r="L3150" s="12">
        <f t="shared" si="196"/>
        <v>0.9481410715384615</v>
      </c>
      <c r="M3150" s="27">
        <f t="shared" si="194"/>
        <v>134833214</v>
      </c>
      <c r="N3150" s="12">
        <f t="shared" si="195"/>
        <v>5.1858928461538459E-2</v>
      </c>
      <c r="O3150" s="17" t="s">
        <v>2551</v>
      </c>
      <c r="P3150" s="52"/>
    </row>
    <row r="3151" spans="1:16" hidden="1" x14ac:dyDescent="0.35">
      <c r="A3151" s="9" t="s">
        <v>27</v>
      </c>
      <c r="B3151" s="9" t="s">
        <v>2550</v>
      </c>
      <c r="C3151" s="9" t="s">
        <v>1697</v>
      </c>
      <c r="D3151" s="9" t="s">
        <v>1704</v>
      </c>
      <c r="E3151" s="8" t="s">
        <v>1702</v>
      </c>
      <c r="F3151" s="10" t="s">
        <v>2558</v>
      </c>
      <c r="G3151" s="10" t="s">
        <v>2559</v>
      </c>
      <c r="H3151" s="10" t="s">
        <v>25</v>
      </c>
      <c r="I3151" s="10" t="s">
        <v>26</v>
      </c>
      <c r="J3151" s="11">
        <f t="shared" si="193"/>
        <v>2600000000</v>
      </c>
      <c r="K3151" s="11">
        <f t="shared" si="193"/>
        <v>2465166786</v>
      </c>
      <c r="L3151" s="12">
        <f t="shared" si="196"/>
        <v>0.9481410715384615</v>
      </c>
      <c r="M3151" s="27">
        <f t="shared" si="194"/>
        <v>134833214</v>
      </c>
      <c r="N3151" s="12">
        <f t="shared" si="195"/>
        <v>5.1858928461538459E-2</v>
      </c>
      <c r="O3151" s="17" t="s">
        <v>2551</v>
      </c>
      <c r="P3151" s="52"/>
    </row>
    <row r="3152" spans="1:16" hidden="1" x14ac:dyDescent="0.35">
      <c r="A3152" s="9" t="s">
        <v>27</v>
      </c>
      <c r="B3152" s="9" t="s">
        <v>2550</v>
      </c>
      <c r="C3152" s="9" t="s">
        <v>1697</v>
      </c>
      <c r="D3152" s="9" t="s">
        <v>49</v>
      </c>
      <c r="E3152" s="8" t="s">
        <v>50</v>
      </c>
      <c r="F3152" s="10" t="s">
        <v>2560</v>
      </c>
      <c r="G3152" s="10" t="s">
        <v>2561</v>
      </c>
      <c r="H3152" s="10" t="s">
        <v>25</v>
      </c>
      <c r="I3152" s="10" t="s">
        <v>26</v>
      </c>
      <c r="J3152" s="11">
        <f t="shared" si="193"/>
        <v>1925963029</v>
      </c>
      <c r="K3152" s="11">
        <f t="shared" si="193"/>
        <v>1651883263</v>
      </c>
      <c r="L3152" s="12">
        <f t="shared" si="196"/>
        <v>0.85769209383925304</v>
      </c>
      <c r="M3152" s="27">
        <f t="shared" si="194"/>
        <v>274079766</v>
      </c>
      <c r="N3152" s="12">
        <f t="shared" si="195"/>
        <v>0.14230790616074698</v>
      </c>
      <c r="O3152" s="17" t="s">
        <v>2551</v>
      </c>
      <c r="P3152" s="52"/>
    </row>
    <row r="3153" spans="1:16" hidden="1" x14ac:dyDescent="0.35">
      <c r="A3153" s="9" t="s">
        <v>27</v>
      </c>
      <c r="B3153" s="9" t="s">
        <v>2550</v>
      </c>
      <c r="C3153" s="9" t="s">
        <v>1697</v>
      </c>
      <c r="D3153" s="9" t="s">
        <v>1707</v>
      </c>
      <c r="E3153" s="8" t="s">
        <v>1708</v>
      </c>
      <c r="F3153" s="10" t="s">
        <v>2560</v>
      </c>
      <c r="G3153" s="10" t="s">
        <v>2561</v>
      </c>
      <c r="H3153" s="10" t="s">
        <v>25</v>
      </c>
      <c r="I3153" s="10" t="s">
        <v>26</v>
      </c>
      <c r="J3153" s="11">
        <f t="shared" si="193"/>
        <v>1925963029</v>
      </c>
      <c r="K3153" s="11">
        <f t="shared" si="193"/>
        <v>1651883263</v>
      </c>
      <c r="L3153" s="12">
        <f t="shared" si="196"/>
        <v>0.85769209383925304</v>
      </c>
      <c r="M3153" s="27">
        <f t="shared" si="194"/>
        <v>274079766</v>
      </c>
      <c r="N3153" s="12">
        <f t="shared" si="195"/>
        <v>0.14230790616074698</v>
      </c>
      <c r="O3153" s="17" t="s">
        <v>2551</v>
      </c>
      <c r="P3153" s="52"/>
    </row>
    <row r="3154" spans="1:16" hidden="1" x14ac:dyDescent="0.35">
      <c r="A3154" s="9" t="s">
        <v>27</v>
      </c>
      <c r="B3154" s="9" t="s">
        <v>2550</v>
      </c>
      <c r="C3154" s="9" t="s">
        <v>1697</v>
      </c>
      <c r="D3154" s="9" t="s">
        <v>1709</v>
      </c>
      <c r="E3154" s="8" t="s">
        <v>1708</v>
      </c>
      <c r="F3154" s="10" t="s">
        <v>2560</v>
      </c>
      <c r="G3154" s="10" t="s">
        <v>2561</v>
      </c>
      <c r="H3154" s="10" t="s">
        <v>25</v>
      </c>
      <c r="I3154" s="10" t="s">
        <v>26</v>
      </c>
      <c r="J3154" s="11">
        <f t="shared" si="193"/>
        <v>1925963029</v>
      </c>
      <c r="K3154" s="11">
        <f t="shared" si="193"/>
        <v>1651883263</v>
      </c>
      <c r="L3154" s="12">
        <f t="shared" si="196"/>
        <v>0.85769209383925304</v>
      </c>
      <c r="M3154" s="27">
        <f t="shared" si="194"/>
        <v>274079766</v>
      </c>
      <c r="N3154" s="12">
        <f t="shared" si="195"/>
        <v>0.14230790616074698</v>
      </c>
      <c r="O3154" s="17" t="s">
        <v>2551</v>
      </c>
      <c r="P3154" s="52"/>
    </row>
    <row r="3155" spans="1:16" hidden="1" x14ac:dyDescent="0.35">
      <c r="A3155" s="9" t="s">
        <v>27</v>
      </c>
      <c r="B3155" s="9" t="s">
        <v>2550</v>
      </c>
      <c r="C3155" s="9" t="s">
        <v>1697</v>
      </c>
      <c r="D3155" s="9" t="s">
        <v>1710</v>
      </c>
      <c r="E3155" s="8" t="s">
        <v>1708</v>
      </c>
      <c r="F3155" s="10" t="s">
        <v>2560</v>
      </c>
      <c r="G3155" s="10" t="s">
        <v>2561</v>
      </c>
      <c r="H3155" s="10" t="s">
        <v>25</v>
      </c>
      <c r="I3155" s="10" t="s">
        <v>26</v>
      </c>
      <c r="J3155" s="11">
        <f t="shared" si="193"/>
        <v>1925963029</v>
      </c>
      <c r="K3155" s="11">
        <f t="shared" si="193"/>
        <v>1651883263</v>
      </c>
      <c r="L3155" s="12">
        <f t="shared" si="196"/>
        <v>0.85769209383925304</v>
      </c>
      <c r="M3155" s="27">
        <f t="shared" si="194"/>
        <v>274079766</v>
      </c>
      <c r="N3155" s="12">
        <f t="shared" si="195"/>
        <v>0.14230790616074698</v>
      </c>
      <c r="O3155" s="17" t="s">
        <v>2551</v>
      </c>
      <c r="P3155" s="52"/>
    </row>
    <row r="3156" spans="1:16" hidden="1" x14ac:dyDescent="0.35">
      <c r="A3156" s="9" t="s">
        <v>27</v>
      </c>
      <c r="B3156" s="9" t="s">
        <v>2550</v>
      </c>
      <c r="C3156" s="9" t="s">
        <v>1697</v>
      </c>
      <c r="D3156" s="9" t="s">
        <v>370</v>
      </c>
      <c r="E3156" s="8" t="s">
        <v>371</v>
      </c>
      <c r="F3156" s="10" t="s">
        <v>25</v>
      </c>
      <c r="G3156" s="10" t="s">
        <v>26</v>
      </c>
      <c r="H3156" s="10" t="s">
        <v>2562</v>
      </c>
      <c r="I3156" s="10" t="s">
        <v>2563</v>
      </c>
      <c r="J3156" s="11">
        <f t="shared" si="193"/>
        <v>621014059</v>
      </c>
      <c r="K3156" s="11">
        <f t="shared" si="193"/>
        <v>540267275</v>
      </c>
      <c r="L3156" s="12">
        <f t="shared" si="196"/>
        <v>0.86997591627792759</v>
      </c>
      <c r="M3156" s="27">
        <f t="shared" si="194"/>
        <v>80746784</v>
      </c>
      <c r="N3156" s="12">
        <f t="shared" si="195"/>
        <v>0.13002408372207239</v>
      </c>
      <c r="O3156" s="17" t="s">
        <v>2551</v>
      </c>
      <c r="P3156" s="52"/>
    </row>
    <row r="3157" spans="1:16" hidden="1" x14ac:dyDescent="0.35">
      <c r="A3157" s="9" t="s">
        <v>27</v>
      </c>
      <c r="B3157" s="9" t="s">
        <v>2550</v>
      </c>
      <c r="C3157" s="9" t="s">
        <v>1697</v>
      </c>
      <c r="D3157" s="9" t="s">
        <v>1713</v>
      </c>
      <c r="E3157" s="8" t="s">
        <v>1714</v>
      </c>
      <c r="F3157" s="10" t="s">
        <v>25</v>
      </c>
      <c r="G3157" s="10" t="s">
        <v>26</v>
      </c>
      <c r="H3157" s="10" t="s">
        <v>2562</v>
      </c>
      <c r="I3157" s="10" t="s">
        <v>2563</v>
      </c>
      <c r="J3157" s="11">
        <f t="shared" si="193"/>
        <v>621014059</v>
      </c>
      <c r="K3157" s="11">
        <f t="shared" si="193"/>
        <v>540267275</v>
      </c>
      <c r="L3157" s="12">
        <f t="shared" si="196"/>
        <v>0.86997591627792759</v>
      </c>
      <c r="M3157" s="27">
        <f t="shared" si="194"/>
        <v>80746784</v>
      </c>
      <c r="N3157" s="12">
        <f t="shared" si="195"/>
        <v>0.13002408372207239</v>
      </c>
      <c r="O3157" s="17" t="s">
        <v>2551</v>
      </c>
      <c r="P3157" s="52"/>
    </row>
    <row r="3158" spans="1:16" hidden="1" x14ac:dyDescent="0.35">
      <c r="A3158" s="9" t="s">
        <v>27</v>
      </c>
      <c r="B3158" s="9" t="s">
        <v>2550</v>
      </c>
      <c r="C3158" s="9" t="s">
        <v>1697</v>
      </c>
      <c r="D3158" s="9" t="s">
        <v>1715</v>
      </c>
      <c r="E3158" s="8" t="s">
        <v>1714</v>
      </c>
      <c r="F3158" s="10" t="s">
        <v>25</v>
      </c>
      <c r="G3158" s="10" t="s">
        <v>26</v>
      </c>
      <c r="H3158" s="10" t="s">
        <v>2562</v>
      </c>
      <c r="I3158" s="10" t="s">
        <v>2563</v>
      </c>
      <c r="J3158" s="11">
        <f t="shared" si="193"/>
        <v>621014059</v>
      </c>
      <c r="K3158" s="11">
        <f t="shared" si="193"/>
        <v>540267275</v>
      </c>
      <c r="L3158" s="12">
        <f t="shared" si="196"/>
        <v>0.86997591627792759</v>
      </c>
      <c r="M3158" s="27">
        <f t="shared" si="194"/>
        <v>80746784</v>
      </c>
      <c r="N3158" s="12">
        <f t="shared" si="195"/>
        <v>0.13002408372207239</v>
      </c>
      <c r="O3158" s="17" t="s">
        <v>2551</v>
      </c>
      <c r="P3158" s="52"/>
    </row>
    <row r="3159" spans="1:16" hidden="1" x14ac:dyDescent="0.35">
      <c r="A3159" s="9" t="s">
        <v>27</v>
      </c>
      <c r="B3159" s="9" t="s">
        <v>2550</v>
      </c>
      <c r="C3159" s="9" t="s">
        <v>1697</v>
      </c>
      <c r="D3159" s="9" t="s">
        <v>1716</v>
      </c>
      <c r="E3159" s="8" t="s">
        <v>1714</v>
      </c>
      <c r="F3159" s="10" t="s">
        <v>25</v>
      </c>
      <c r="G3159" s="10" t="s">
        <v>26</v>
      </c>
      <c r="H3159" s="10" t="s">
        <v>2562</v>
      </c>
      <c r="I3159" s="10" t="s">
        <v>2563</v>
      </c>
      <c r="J3159" s="11">
        <f t="shared" si="193"/>
        <v>621014059</v>
      </c>
      <c r="K3159" s="11">
        <f t="shared" si="193"/>
        <v>540267275</v>
      </c>
      <c r="L3159" s="12">
        <f t="shared" si="196"/>
        <v>0.86997591627792759</v>
      </c>
      <c r="M3159" s="27">
        <f t="shared" si="194"/>
        <v>80746784</v>
      </c>
      <c r="N3159" s="12">
        <f t="shared" si="195"/>
        <v>0.13002408372207239</v>
      </c>
      <c r="O3159" s="17" t="s">
        <v>2551</v>
      </c>
      <c r="P3159" s="52"/>
    </row>
    <row r="3160" spans="1:16" hidden="1" x14ac:dyDescent="0.35">
      <c r="A3160" s="9" t="s">
        <v>27</v>
      </c>
      <c r="B3160" s="9" t="s">
        <v>2550</v>
      </c>
      <c r="C3160" s="9" t="s">
        <v>1697</v>
      </c>
      <c r="D3160" s="9" t="s">
        <v>544</v>
      </c>
      <c r="E3160" s="8" t="s">
        <v>545</v>
      </c>
      <c r="F3160" s="10" t="s">
        <v>25</v>
      </c>
      <c r="G3160" s="10" t="s">
        <v>26</v>
      </c>
      <c r="H3160" s="10" t="s">
        <v>2564</v>
      </c>
      <c r="I3160" s="10" t="s">
        <v>2565</v>
      </c>
      <c r="J3160" s="11">
        <f t="shared" si="193"/>
        <v>141540686</v>
      </c>
      <c r="K3160" s="11">
        <f t="shared" si="193"/>
        <v>126004686</v>
      </c>
      <c r="L3160" s="12">
        <f t="shared" si="196"/>
        <v>0.89023650768514717</v>
      </c>
      <c r="M3160" s="27">
        <f t="shared" si="194"/>
        <v>15536000</v>
      </c>
      <c r="N3160" s="12">
        <f t="shared" si="195"/>
        <v>0.10976349231485284</v>
      </c>
      <c r="O3160" s="17" t="s">
        <v>2551</v>
      </c>
      <c r="P3160" s="52"/>
    </row>
    <row r="3161" spans="1:16" hidden="1" x14ac:dyDescent="0.35">
      <c r="A3161" s="9" t="s">
        <v>27</v>
      </c>
      <c r="B3161" s="9" t="s">
        <v>2550</v>
      </c>
      <c r="C3161" s="9" t="s">
        <v>1697</v>
      </c>
      <c r="D3161" s="9" t="s">
        <v>1719</v>
      </c>
      <c r="E3161" s="8" t="s">
        <v>1720</v>
      </c>
      <c r="F3161" s="10" t="s">
        <v>25</v>
      </c>
      <c r="G3161" s="10" t="s">
        <v>26</v>
      </c>
      <c r="H3161" s="10" t="s">
        <v>2564</v>
      </c>
      <c r="I3161" s="10" t="s">
        <v>2565</v>
      </c>
      <c r="J3161" s="11">
        <f t="shared" si="193"/>
        <v>141540686</v>
      </c>
      <c r="K3161" s="11">
        <f t="shared" si="193"/>
        <v>126004686</v>
      </c>
      <c r="L3161" s="12">
        <f t="shared" si="196"/>
        <v>0.89023650768514717</v>
      </c>
      <c r="M3161" s="27">
        <f t="shared" si="194"/>
        <v>15536000</v>
      </c>
      <c r="N3161" s="12">
        <f t="shared" si="195"/>
        <v>0.10976349231485284</v>
      </c>
      <c r="O3161" s="17" t="s">
        <v>2551</v>
      </c>
      <c r="P3161" s="52"/>
    </row>
    <row r="3162" spans="1:16" hidden="1" x14ac:dyDescent="0.35">
      <c r="A3162" s="9" t="s">
        <v>27</v>
      </c>
      <c r="B3162" s="9" t="s">
        <v>2550</v>
      </c>
      <c r="C3162" s="9" t="s">
        <v>1697</v>
      </c>
      <c r="D3162" s="9" t="s">
        <v>1721</v>
      </c>
      <c r="E3162" s="8" t="s">
        <v>1720</v>
      </c>
      <c r="F3162" s="10" t="s">
        <v>25</v>
      </c>
      <c r="G3162" s="10" t="s">
        <v>26</v>
      </c>
      <c r="H3162" s="10" t="s">
        <v>2564</v>
      </c>
      <c r="I3162" s="10" t="s">
        <v>2565</v>
      </c>
      <c r="J3162" s="11">
        <f t="shared" si="193"/>
        <v>141540686</v>
      </c>
      <c r="K3162" s="11">
        <f t="shared" si="193"/>
        <v>126004686</v>
      </c>
      <c r="L3162" s="12">
        <f t="shared" si="196"/>
        <v>0.89023650768514717</v>
      </c>
      <c r="M3162" s="27">
        <f t="shared" si="194"/>
        <v>15536000</v>
      </c>
      <c r="N3162" s="12">
        <f t="shared" si="195"/>
        <v>0.10976349231485284</v>
      </c>
      <c r="O3162" s="17" t="s">
        <v>2551</v>
      </c>
      <c r="P3162" s="52"/>
    </row>
    <row r="3163" spans="1:16" hidden="1" x14ac:dyDescent="0.35">
      <c r="A3163" s="9" t="s">
        <v>27</v>
      </c>
      <c r="B3163" s="9" t="s">
        <v>2550</v>
      </c>
      <c r="C3163" s="9" t="s">
        <v>1697</v>
      </c>
      <c r="D3163" s="9" t="s">
        <v>1722</v>
      </c>
      <c r="E3163" s="8" t="s">
        <v>1720</v>
      </c>
      <c r="F3163" s="10" t="s">
        <v>25</v>
      </c>
      <c r="G3163" s="10" t="s">
        <v>26</v>
      </c>
      <c r="H3163" s="10" t="s">
        <v>2564</v>
      </c>
      <c r="I3163" s="10" t="s">
        <v>2565</v>
      </c>
      <c r="J3163" s="11">
        <f t="shared" si="193"/>
        <v>141540686</v>
      </c>
      <c r="K3163" s="11">
        <f t="shared" si="193"/>
        <v>126004686</v>
      </c>
      <c r="L3163" s="12">
        <f t="shared" si="196"/>
        <v>0.89023650768514717</v>
      </c>
      <c r="M3163" s="27">
        <f t="shared" si="194"/>
        <v>15536000</v>
      </c>
      <c r="N3163" s="12">
        <f t="shared" si="195"/>
        <v>0.10976349231485284</v>
      </c>
      <c r="O3163" s="17" t="s">
        <v>2551</v>
      </c>
      <c r="P3163" s="52"/>
    </row>
    <row r="3164" spans="1:16" hidden="1" x14ac:dyDescent="0.35">
      <c r="A3164" s="9" t="s">
        <v>27</v>
      </c>
      <c r="B3164" s="9" t="s">
        <v>2550</v>
      </c>
      <c r="C3164" s="9" t="s">
        <v>1697</v>
      </c>
      <c r="D3164" s="9" t="s">
        <v>1205</v>
      </c>
      <c r="E3164" s="8" t="s">
        <v>1206</v>
      </c>
      <c r="F3164" s="10" t="s">
        <v>25</v>
      </c>
      <c r="G3164" s="10" t="s">
        <v>26</v>
      </c>
      <c r="H3164" s="10" t="s">
        <v>2566</v>
      </c>
      <c r="I3164" s="10" t="s">
        <v>2567</v>
      </c>
      <c r="J3164" s="11">
        <f t="shared" si="193"/>
        <v>200000000</v>
      </c>
      <c r="K3164" s="11">
        <f t="shared" si="193"/>
        <v>196899000</v>
      </c>
      <c r="L3164" s="12">
        <f t="shared" si="196"/>
        <v>0.98449500000000001</v>
      </c>
      <c r="M3164" s="27">
        <f t="shared" si="194"/>
        <v>3101000</v>
      </c>
      <c r="N3164" s="12">
        <f t="shared" si="195"/>
        <v>1.5505E-2</v>
      </c>
      <c r="O3164" s="17" t="s">
        <v>2551</v>
      </c>
      <c r="P3164" s="52"/>
    </row>
    <row r="3165" spans="1:16" hidden="1" x14ac:dyDescent="0.35">
      <c r="A3165" s="9" t="s">
        <v>27</v>
      </c>
      <c r="B3165" s="9" t="s">
        <v>2550</v>
      </c>
      <c r="C3165" s="9" t="s">
        <v>1697</v>
      </c>
      <c r="D3165" s="9" t="s">
        <v>2082</v>
      </c>
      <c r="E3165" s="8" t="s">
        <v>2083</v>
      </c>
      <c r="F3165" s="10" t="s">
        <v>25</v>
      </c>
      <c r="G3165" s="10" t="s">
        <v>26</v>
      </c>
      <c r="H3165" s="10" t="s">
        <v>2566</v>
      </c>
      <c r="I3165" s="10" t="s">
        <v>2567</v>
      </c>
      <c r="J3165" s="11">
        <f t="shared" si="193"/>
        <v>200000000</v>
      </c>
      <c r="K3165" s="11">
        <f t="shared" si="193"/>
        <v>196899000</v>
      </c>
      <c r="L3165" s="12">
        <f t="shared" si="196"/>
        <v>0.98449500000000001</v>
      </c>
      <c r="M3165" s="27">
        <f t="shared" si="194"/>
        <v>3101000</v>
      </c>
      <c r="N3165" s="12">
        <f t="shared" si="195"/>
        <v>1.5505E-2</v>
      </c>
      <c r="O3165" s="17" t="s">
        <v>2551</v>
      </c>
      <c r="P3165" s="52"/>
    </row>
    <row r="3166" spans="1:16" hidden="1" x14ac:dyDescent="0.35">
      <c r="A3166" s="9" t="s">
        <v>27</v>
      </c>
      <c r="B3166" s="9" t="s">
        <v>2550</v>
      </c>
      <c r="C3166" s="9" t="s">
        <v>1697</v>
      </c>
      <c r="D3166" s="9" t="s">
        <v>2084</v>
      </c>
      <c r="E3166" s="8" t="s">
        <v>2083</v>
      </c>
      <c r="F3166" s="10" t="s">
        <v>25</v>
      </c>
      <c r="G3166" s="10" t="s">
        <v>26</v>
      </c>
      <c r="H3166" s="10" t="s">
        <v>2566</v>
      </c>
      <c r="I3166" s="10" t="s">
        <v>2567</v>
      </c>
      <c r="J3166" s="11">
        <f t="shared" si="193"/>
        <v>200000000</v>
      </c>
      <c r="K3166" s="11">
        <f t="shared" si="193"/>
        <v>196899000</v>
      </c>
      <c r="L3166" s="12">
        <f t="shared" si="196"/>
        <v>0.98449500000000001</v>
      </c>
      <c r="M3166" s="27">
        <f t="shared" si="194"/>
        <v>3101000</v>
      </c>
      <c r="N3166" s="12">
        <f t="shared" si="195"/>
        <v>1.5505E-2</v>
      </c>
      <c r="O3166" s="17" t="s">
        <v>2551</v>
      </c>
      <c r="P3166" s="52"/>
    </row>
    <row r="3167" spans="1:16" hidden="1" x14ac:dyDescent="0.35">
      <c r="A3167" s="9" t="s">
        <v>27</v>
      </c>
      <c r="B3167" s="9" t="s">
        <v>2550</v>
      </c>
      <c r="C3167" s="9" t="s">
        <v>1697</v>
      </c>
      <c r="D3167" s="9" t="s">
        <v>2085</v>
      </c>
      <c r="E3167" s="8" t="s">
        <v>2083</v>
      </c>
      <c r="F3167" s="10" t="s">
        <v>25</v>
      </c>
      <c r="G3167" s="10" t="s">
        <v>26</v>
      </c>
      <c r="H3167" s="10" t="s">
        <v>2566</v>
      </c>
      <c r="I3167" s="10" t="s">
        <v>2567</v>
      </c>
      <c r="J3167" s="11">
        <f t="shared" si="193"/>
        <v>200000000</v>
      </c>
      <c r="K3167" s="11">
        <f t="shared" si="193"/>
        <v>196899000</v>
      </c>
      <c r="L3167" s="12">
        <f t="shared" si="196"/>
        <v>0.98449500000000001</v>
      </c>
      <c r="M3167" s="27">
        <f t="shared" si="194"/>
        <v>3101000</v>
      </c>
      <c r="N3167" s="12">
        <f t="shared" si="195"/>
        <v>1.5505E-2</v>
      </c>
      <c r="O3167" s="17" t="s">
        <v>2551</v>
      </c>
      <c r="P3167" s="52"/>
    </row>
    <row r="3168" spans="1:16" ht="31" x14ac:dyDescent="0.35">
      <c r="A3168" s="9" t="s">
        <v>27</v>
      </c>
      <c r="B3168" s="9" t="s">
        <v>2550</v>
      </c>
      <c r="C3168" s="9" t="s">
        <v>492</v>
      </c>
      <c r="D3168" s="9"/>
      <c r="E3168" s="29" t="s">
        <v>3367</v>
      </c>
      <c r="F3168" s="10" t="s">
        <v>2568</v>
      </c>
      <c r="G3168" s="10" t="s">
        <v>2569</v>
      </c>
      <c r="H3168" s="10" t="s">
        <v>25</v>
      </c>
      <c r="I3168" s="10" t="s">
        <v>26</v>
      </c>
      <c r="J3168" s="11">
        <f t="shared" si="193"/>
        <v>849760000</v>
      </c>
      <c r="K3168" s="11">
        <f t="shared" si="193"/>
        <v>840507606</v>
      </c>
      <c r="L3168" s="12">
        <f t="shared" si="196"/>
        <v>0.98911175626059122</v>
      </c>
      <c r="M3168" s="27">
        <f t="shared" si="194"/>
        <v>9252394</v>
      </c>
      <c r="N3168" s="12">
        <f t="shared" si="195"/>
        <v>1.0888243739408774E-2</v>
      </c>
      <c r="O3168" s="17" t="s">
        <v>2551</v>
      </c>
      <c r="P3168" s="52"/>
    </row>
    <row r="3169" spans="1:16" ht="31" hidden="1" x14ac:dyDescent="0.35">
      <c r="A3169" s="9" t="s">
        <v>27</v>
      </c>
      <c r="B3169" s="9" t="s">
        <v>2550</v>
      </c>
      <c r="C3169" s="9" t="s">
        <v>720</v>
      </c>
      <c r="D3169" s="9"/>
      <c r="E3169" s="8" t="s">
        <v>721</v>
      </c>
      <c r="F3169" s="10" t="s">
        <v>2568</v>
      </c>
      <c r="G3169" s="10" t="s">
        <v>2569</v>
      </c>
      <c r="H3169" s="10" t="s">
        <v>25</v>
      </c>
      <c r="I3169" s="10" t="s">
        <v>26</v>
      </c>
      <c r="J3169" s="11">
        <f t="shared" si="193"/>
        <v>849760000</v>
      </c>
      <c r="K3169" s="11">
        <f t="shared" si="193"/>
        <v>840507606</v>
      </c>
      <c r="L3169" s="12">
        <f t="shared" si="196"/>
        <v>0.98911175626059122</v>
      </c>
      <c r="M3169" s="27">
        <f t="shared" si="194"/>
        <v>9252394</v>
      </c>
      <c r="N3169" s="12">
        <f t="shared" si="195"/>
        <v>1.0888243739408774E-2</v>
      </c>
      <c r="O3169" s="17" t="s">
        <v>2551</v>
      </c>
      <c r="P3169" s="52"/>
    </row>
    <row r="3170" spans="1:16" hidden="1" x14ac:dyDescent="0.35">
      <c r="A3170" s="9" t="s">
        <v>27</v>
      </c>
      <c r="B3170" s="9" t="s">
        <v>2550</v>
      </c>
      <c r="C3170" s="9" t="s">
        <v>1788</v>
      </c>
      <c r="D3170" s="9"/>
      <c r="E3170" s="8" t="s">
        <v>1789</v>
      </c>
      <c r="F3170" s="10" t="s">
        <v>2570</v>
      </c>
      <c r="G3170" s="10" t="s">
        <v>2571</v>
      </c>
      <c r="H3170" s="10" t="s">
        <v>25</v>
      </c>
      <c r="I3170" s="10" t="s">
        <v>26</v>
      </c>
      <c r="J3170" s="11">
        <f t="shared" si="193"/>
        <v>40800000</v>
      </c>
      <c r="K3170" s="11">
        <f t="shared" si="193"/>
        <v>40800000</v>
      </c>
      <c r="L3170" s="12">
        <f t="shared" si="196"/>
        <v>1</v>
      </c>
      <c r="M3170" s="27">
        <f t="shared" si="194"/>
        <v>0</v>
      </c>
      <c r="N3170" s="12">
        <f t="shared" si="195"/>
        <v>0</v>
      </c>
      <c r="O3170" s="17" t="s">
        <v>2551</v>
      </c>
      <c r="P3170" s="52"/>
    </row>
    <row r="3171" spans="1:16" hidden="1" x14ac:dyDescent="0.35">
      <c r="A3171" s="9" t="s">
        <v>27</v>
      </c>
      <c r="B3171" s="9" t="s">
        <v>2550</v>
      </c>
      <c r="C3171" s="9" t="s">
        <v>1788</v>
      </c>
      <c r="D3171" s="9" t="s">
        <v>49</v>
      </c>
      <c r="E3171" s="8" t="s">
        <v>50</v>
      </c>
      <c r="F3171" s="10" t="s">
        <v>2570</v>
      </c>
      <c r="G3171" s="10" t="s">
        <v>2571</v>
      </c>
      <c r="H3171" s="10" t="s">
        <v>25</v>
      </c>
      <c r="I3171" s="10" t="s">
        <v>26</v>
      </c>
      <c r="J3171" s="11">
        <f t="shared" si="193"/>
        <v>40800000</v>
      </c>
      <c r="K3171" s="11">
        <f t="shared" si="193"/>
        <v>40800000</v>
      </c>
      <c r="L3171" s="12">
        <f t="shared" si="196"/>
        <v>1</v>
      </c>
      <c r="M3171" s="27">
        <f t="shared" si="194"/>
        <v>0</v>
      </c>
      <c r="N3171" s="12">
        <f t="shared" si="195"/>
        <v>0</v>
      </c>
      <c r="O3171" s="17" t="s">
        <v>2551</v>
      </c>
      <c r="P3171" s="52"/>
    </row>
    <row r="3172" spans="1:16" hidden="1" x14ac:dyDescent="0.35">
      <c r="A3172" s="9" t="s">
        <v>27</v>
      </c>
      <c r="B3172" s="9" t="s">
        <v>2550</v>
      </c>
      <c r="C3172" s="9" t="s">
        <v>1788</v>
      </c>
      <c r="D3172" s="9" t="s">
        <v>1792</v>
      </c>
      <c r="E3172" s="8" t="s">
        <v>1793</v>
      </c>
      <c r="F3172" s="10" t="s">
        <v>2570</v>
      </c>
      <c r="G3172" s="10" t="s">
        <v>2571</v>
      </c>
      <c r="H3172" s="10" t="s">
        <v>25</v>
      </c>
      <c r="I3172" s="10" t="s">
        <v>26</v>
      </c>
      <c r="J3172" s="11">
        <f t="shared" si="193"/>
        <v>40800000</v>
      </c>
      <c r="K3172" s="11">
        <f t="shared" si="193"/>
        <v>40800000</v>
      </c>
      <c r="L3172" s="12">
        <f t="shared" si="196"/>
        <v>1</v>
      </c>
      <c r="M3172" s="27">
        <f t="shared" si="194"/>
        <v>0</v>
      </c>
      <c r="N3172" s="12">
        <f t="shared" si="195"/>
        <v>0</v>
      </c>
      <c r="O3172" s="17" t="s">
        <v>2551</v>
      </c>
      <c r="P3172" s="52"/>
    </row>
    <row r="3173" spans="1:16" hidden="1" x14ac:dyDescent="0.35">
      <c r="A3173" s="9" t="s">
        <v>27</v>
      </c>
      <c r="B3173" s="9" t="s">
        <v>2550</v>
      </c>
      <c r="C3173" s="9" t="s">
        <v>1788</v>
      </c>
      <c r="D3173" s="9" t="s">
        <v>1794</v>
      </c>
      <c r="E3173" s="8" t="s">
        <v>1793</v>
      </c>
      <c r="F3173" s="10" t="s">
        <v>2570</v>
      </c>
      <c r="G3173" s="10" t="s">
        <v>2571</v>
      </c>
      <c r="H3173" s="10" t="s">
        <v>25</v>
      </c>
      <c r="I3173" s="10" t="s">
        <v>26</v>
      </c>
      <c r="J3173" s="11">
        <f t="shared" si="193"/>
        <v>40800000</v>
      </c>
      <c r="K3173" s="11">
        <f t="shared" si="193"/>
        <v>40800000</v>
      </c>
      <c r="L3173" s="12">
        <f t="shared" si="196"/>
        <v>1</v>
      </c>
      <c r="M3173" s="27">
        <f t="shared" si="194"/>
        <v>0</v>
      </c>
      <c r="N3173" s="12">
        <f t="shared" si="195"/>
        <v>0</v>
      </c>
      <c r="O3173" s="17" t="s">
        <v>2551</v>
      </c>
      <c r="P3173" s="52"/>
    </row>
    <row r="3174" spans="1:16" hidden="1" x14ac:dyDescent="0.35">
      <c r="A3174" s="9" t="s">
        <v>27</v>
      </c>
      <c r="B3174" s="9" t="s">
        <v>2550</v>
      </c>
      <c r="C3174" s="9" t="s">
        <v>1788</v>
      </c>
      <c r="D3174" s="9" t="s">
        <v>1795</v>
      </c>
      <c r="E3174" s="8" t="s">
        <v>1793</v>
      </c>
      <c r="F3174" s="10" t="s">
        <v>2570</v>
      </c>
      <c r="G3174" s="10" t="s">
        <v>2571</v>
      </c>
      <c r="H3174" s="10" t="s">
        <v>25</v>
      </c>
      <c r="I3174" s="10" t="s">
        <v>26</v>
      </c>
      <c r="J3174" s="11">
        <f t="shared" si="193"/>
        <v>40800000</v>
      </c>
      <c r="K3174" s="11">
        <f t="shared" si="193"/>
        <v>40800000</v>
      </c>
      <c r="L3174" s="12">
        <f t="shared" si="196"/>
        <v>1</v>
      </c>
      <c r="M3174" s="27">
        <f t="shared" si="194"/>
        <v>0</v>
      </c>
      <c r="N3174" s="12">
        <f t="shared" si="195"/>
        <v>0</v>
      </c>
      <c r="O3174" s="17" t="s">
        <v>2551</v>
      </c>
      <c r="P3174" s="52"/>
    </row>
    <row r="3175" spans="1:16" hidden="1" x14ac:dyDescent="0.35">
      <c r="A3175" s="9" t="s">
        <v>27</v>
      </c>
      <c r="B3175" s="9" t="s">
        <v>2550</v>
      </c>
      <c r="C3175" s="9" t="s">
        <v>1796</v>
      </c>
      <c r="D3175" s="9"/>
      <c r="E3175" s="8" t="s">
        <v>1797</v>
      </c>
      <c r="F3175" s="10" t="s">
        <v>839</v>
      </c>
      <c r="G3175" s="10" t="s">
        <v>1820</v>
      </c>
      <c r="H3175" s="10" t="s">
        <v>25</v>
      </c>
      <c r="I3175" s="10" t="s">
        <v>26</v>
      </c>
      <c r="J3175" s="11">
        <f t="shared" si="193"/>
        <v>3680000</v>
      </c>
      <c r="K3175" s="11">
        <f t="shared" si="193"/>
        <v>3680000</v>
      </c>
      <c r="L3175" s="12">
        <f t="shared" si="196"/>
        <v>1</v>
      </c>
      <c r="M3175" s="27">
        <f t="shared" si="194"/>
        <v>0</v>
      </c>
      <c r="N3175" s="12">
        <f t="shared" si="195"/>
        <v>0</v>
      </c>
      <c r="O3175" s="17" t="s">
        <v>2551</v>
      </c>
      <c r="P3175" s="52"/>
    </row>
    <row r="3176" spans="1:16" hidden="1" x14ac:dyDescent="0.35">
      <c r="A3176" s="9" t="s">
        <v>27</v>
      </c>
      <c r="B3176" s="9" t="s">
        <v>2550</v>
      </c>
      <c r="C3176" s="9" t="s">
        <v>1796</v>
      </c>
      <c r="D3176" s="9" t="s">
        <v>49</v>
      </c>
      <c r="E3176" s="8" t="s">
        <v>50</v>
      </c>
      <c r="F3176" s="10" t="s">
        <v>839</v>
      </c>
      <c r="G3176" s="10" t="s">
        <v>1820</v>
      </c>
      <c r="H3176" s="10" t="s">
        <v>25</v>
      </c>
      <c r="I3176" s="10" t="s">
        <v>26</v>
      </c>
      <c r="J3176" s="11">
        <f t="shared" si="193"/>
        <v>3680000</v>
      </c>
      <c r="K3176" s="11">
        <f t="shared" si="193"/>
        <v>3680000</v>
      </c>
      <c r="L3176" s="12">
        <f t="shared" si="196"/>
        <v>1</v>
      </c>
      <c r="M3176" s="27">
        <f t="shared" si="194"/>
        <v>0</v>
      </c>
      <c r="N3176" s="12">
        <f t="shared" si="195"/>
        <v>0</v>
      </c>
      <c r="O3176" s="17" t="s">
        <v>2551</v>
      </c>
      <c r="P3176" s="52"/>
    </row>
    <row r="3177" spans="1:16" hidden="1" x14ac:dyDescent="0.35">
      <c r="A3177" s="9" t="s">
        <v>27</v>
      </c>
      <c r="B3177" s="9" t="s">
        <v>2550</v>
      </c>
      <c r="C3177" s="9" t="s">
        <v>1796</v>
      </c>
      <c r="D3177" s="9" t="s">
        <v>1792</v>
      </c>
      <c r="E3177" s="8" t="s">
        <v>1793</v>
      </c>
      <c r="F3177" s="10" t="s">
        <v>839</v>
      </c>
      <c r="G3177" s="10" t="s">
        <v>1820</v>
      </c>
      <c r="H3177" s="10" t="s">
        <v>25</v>
      </c>
      <c r="I3177" s="10" t="s">
        <v>26</v>
      </c>
      <c r="J3177" s="11">
        <f t="shared" si="193"/>
        <v>3680000</v>
      </c>
      <c r="K3177" s="11">
        <f t="shared" si="193"/>
        <v>3680000</v>
      </c>
      <c r="L3177" s="12">
        <f t="shared" si="196"/>
        <v>1</v>
      </c>
      <c r="M3177" s="27">
        <f t="shared" si="194"/>
        <v>0</v>
      </c>
      <c r="N3177" s="12">
        <f t="shared" si="195"/>
        <v>0</v>
      </c>
      <c r="O3177" s="17" t="s">
        <v>2551</v>
      </c>
      <c r="P3177" s="52"/>
    </row>
    <row r="3178" spans="1:16" hidden="1" x14ac:dyDescent="0.35">
      <c r="A3178" s="9" t="s">
        <v>27</v>
      </c>
      <c r="B3178" s="9" t="s">
        <v>2550</v>
      </c>
      <c r="C3178" s="9" t="s">
        <v>1796</v>
      </c>
      <c r="D3178" s="9" t="s">
        <v>1794</v>
      </c>
      <c r="E3178" s="8" t="s">
        <v>1793</v>
      </c>
      <c r="F3178" s="10" t="s">
        <v>839</v>
      </c>
      <c r="G3178" s="10" t="s">
        <v>1820</v>
      </c>
      <c r="H3178" s="10" t="s">
        <v>25</v>
      </c>
      <c r="I3178" s="10" t="s">
        <v>26</v>
      </c>
      <c r="J3178" s="11">
        <f t="shared" si="193"/>
        <v>3680000</v>
      </c>
      <c r="K3178" s="11">
        <f t="shared" si="193"/>
        <v>3680000</v>
      </c>
      <c r="L3178" s="12">
        <f t="shared" si="196"/>
        <v>1</v>
      </c>
      <c r="M3178" s="27">
        <f t="shared" si="194"/>
        <v>0</v>
      </c>
      <c r="N3178" s="12">
        <f t="shared" si="195"/>
        <v>0</v>
      </c>
      <c r="O3178" s="17" t="s">
        <v>2551</v>
      </c>
      <c r="P3178" s="52"/>
    </row>
    <row r="3179" spans="1:16" hidden="1" x14ac:dyDescent="0.35">
      <c r="A3179" s="9" t="s">
        <v>27</v>
      </c>
      <c r="B3179" s="9" t="s">
        <v>2550</v>
      </c>
      <c r="C3179" s="9" t="s">
        <v>1796</v>
      </c>
      <c r="D3179" s="9" t="s">
        <v>1795</v>
      </c>
      <c r="E3179" s="8" t="s">
        <v>1793</v>
      </c>
      <c r="F3179" s="10" t="s">
        <v>839</v>
      </c>
      <c r="G3179" s="10" t="s">
        <v>1820</v>
      </c>
      <c r="H3179" s="10" t="s">
        <v>25</v>
      </c>
      <c r="I3179" s="10" t="s">
        <v>26</v>
      </c>
      <c r="J3179" s="11">
        <f t="shared" ref="J3179:K3242" si="197">F3179+H3179</f>
        <v>3680000</v>
      </c>
      <c r="K3179" s="11">
        <f t="shared" si="197"/>
        <v>3680000</v>
      </c>
      <c r="L3179" s="12">
        <f t="shared" si="196"/>
        <v>1</v>
      </c>
      <c r="M3179" s="27">
        <f t="shared" si="194"/>
        <v>0</v>
      </c>
      <c r="N3179" s="12">
        <f t="shared" si="195"/>
        <v>0</v>
      </c>
      <c r="O3179" s="17" t="s">
        <v>2551</v>
      </c>
      <c r="P3179" s="52"/>
    </row>
    <row r="3180" spans="1:16" hidden="1" x14ac:dyDescent="0.35">
      <c r="A3180" s="9" t="s">
        <v>27</v>
      </c>
      <c r="B3180" s="9" t="s">
        <v>2550</v>
      </c>
      <c r="C3180" s="9" t="s">
        <v>732</v>
      </c>
      <c r="D3180" s="9"/>
      <c r="E3180" s="8" t="s">
        <v>733</v>
      </c>
      <c r="F3180" s="10" t="s">
        <v>2572</v>
      </c>
      <c r="G3180" s="10" t="s">
        <v>2573</v>
      </c>
      <c r="H3180" s="10" t="s">
        <v>25</v>
      </c>
      <c r="I3180" s="10" t="s">
        <v>26</v>
      </c>
      <c r="J3180" s="11">
        <f t="shared" si="197"/>
        <v>79040000</v>
      </c>
      <c r="K3180" s="11">
        <f t="shared" si="197"/>
        <v>79040000</v>
      </c>
      <c r="L3180" s="12">
        <f t="shared" si="196"/>
        <v>1</v>
      </c>
      <c r="M3180" s="27">
        <f t="shared" ref="M3180:M3243" si="198">J3180-K3180</f>
        <v>0</v>
      </c>
      <c r="N3180" s="12">
        <f t="shared" ref="N3180:N3243" si="199">M3180/J3180</f>
        <v>0</v>
      </c>
      <c r="O3180" s="17" t="s">
        <v>2551</v>
      </c>
      <c r="P3180" s="52"/>
    </row>
    <row r="3181" spans="1:16" hidden="1" x14ac:dyDescent="0.35">
      <c r="A3181" s="9" t="s">
        <v>27</v>
      </c>
      <c r="B3181" s="9" t="s">
        <v>2550</v>
      </c>
      <c r="C3181" s="9" t="s">
        <v>732</v>
      </c>
      <c r="D3181" s="9" t="s">
        <v>49</v>
      </c>
      <c r="E3181" s="8" t="s">
        <v>50</v>
      </c>
      <c r="F3181" s="10" t="s">
        <v>2572</v>
      </c>
      <c r="G3181" s="10" t="s">
        <v>2573</v>
      </c>
      <c r="H3181" s="10" t="s">
        <v>25</v>
      </c>
      <c r="I3181" s="10" t="s">
        <v>26</v>
      </c>
      <c r="J3181" s="11">
        <f t="shared" si="197"/>
        <v>79040000</v>
      </c>
      <c r="K3181" s="11">
        <f t="shared" si="197"/>
        <v>79040000</v>
      </c>
      <c r="L3181" s="12">
        <f t="shared" si="196"/>
        <v>1</v>
      </c>
      <c r="M3181" s="27">
        <f t="shared" si="198"/>
        <v>0</v>
      </c>
      <c r="N3181" s="12">
        <f t="shared" si="199"/>
        <v>0</v>
      </c>
      <c r="O3181" s="17" t="s">
        <v>2551</v>
      </c>
      <c r="P3181" s="52"/>
    </row>
    <row r="3182" spans="1:16" hidden="1" x14ac:dyDescent="0.35">
      <c r="A3182" s="9" t="s">
        <v>27</v>
      </c>
      <c r="B3182" s="9" t="s">
        <v>2550</v>
      </c>
      <c r="C3182" s="9" t="s">
        <v>732</v>
      </c>
      <c r="D3182" s="9" t="s">
        <v>1792</v>
      </c>
      <c r="E3182" s="8" t="s">
        <v>1793</v>
      </c>
      <c r="F3182" s="10" t="s">
        <v>2572</v>
      </c>
      <c r="G3182" s="10" t="s">
        <v>2573</v>
      </c>
      <c r="H3182" s="10" t="s">
        <v>25</v>
      </c>
      <c r="I3182" s="10" t="s">
        <v>26</v>
      </c>
      <c r="J3182" s="11">
        <f t="shared" si="197"/>
        <v>79040000</v>
      </c>
      <c r="K3182" s="11">
        <f t="shared" si="197"/>
        <v>79040000</v>
      </c>
      <c r="L3182" s="12">
        <f t="shared" si="196"/>
        <v>1</v>
      </c>
      <c r="M3182" s="27">
        <f t="shared" si="198"/>
        <v>0</v>
      </c>
      <c r="N3182" s="12">
        <f t="shared" si="199"/>
        <v>0</v>
      </c>
      <c r="O3182" s="17" t="s">
        <v>2551</v>
      </c>
      <c r="P3182" s="52"/>
    </row>
    <row r="3183" spans="1:16" hidden="1" x14ac:dyDescent="0.35">
      <c r="A3183" s="9" t="s">
        <v>27</v>
      </c>
      <c r="B3183" s="9" t="s">
        <v>2550</v>
      </c>
      <c r="C3183" s="9" t="s">
        <v>732</v>
      </c>
      <c r="D3183" s="9" t="s">
        <v>1794</v>
      </c>
      <c r="E3183" s="8" t="s">
        <v>1793</v>
      </c>
      <c r="F3183" s="10" t="s">
        <v>2572</v>
      </c>
      <c r="G3183" s="10" t="s">
        <v>2573</v>
      </c>
      <c r="H3183" s="10" t="s">
        <v>25</v>
      </c>
      <c r="I3183" s="10" t="s">
        <v>26</v>
      </c>
      <c r="J3183" s="11">
        <f t="shared" si="197"/>
        <v>79040000</v>
      </c>
      <c r="K3183" s="11">
        <f t="shared" si="197"/>
        <v>79040000</v>
      </c>
      <c r="L3183" s="12">
        <f t="shared" si="196"/>
        <v>1</v>
      </c>
      <c r="M3183" s="27">
        <f t="shared" si="198"/>
        <v>0</v>
      </c>
      <c r="N3183" s="12">
        <f t="shared" si="199"/>
        <v>0</v>
      </c>
      <c r="O3183" s="17" t="s">
        <v>2551</v>
      </c>
      <c r="P3183" s="52"/>
    </row>
    <row r="3184" spans="1:16" hidden="1" x14ac:dyDescent="0.35">
      <c r="A3184" s="9" t="s">
        <v>27</v>
      </c>
      <c r="B3184" s="9" t="s">
        <v>2550</v>
      </c>
      <c r="C3184" s="9" t="s">
        <v>732</v>
      </c>
      <c r="D3184" s="9" t="s">
        <v>1795</v>
      </c>
      <c r="E3184" s="8" t="s">
        <v>1793</v>
      </c>
      <c r="F3184" s="10" t="s">
        <v>2572</v>
      </c>
      <c r="G3184" s="10" t="s">
        <v>2573</v>
      </c>
      <c r="H3184" s="10" t="s">
        <v>25</v>
      </c>
      <c r="I3184" s="10" t="s">
        <v>26</v>
      </c>
      <c r="J3184" s="11">
        <f t="shared" si="197"/>
        <v>79040000</v>
      </c>
      <c r="K3184" s="11">
        <f t="shared" si="197"/>
        <v>79040000</v>
      </c>
      <c r="L3184" s="12">
        <f t="shared" si="196"/>
        <v>1</v>
      </c>
      <c r="M3184" s="27">
        <f t="shared" si="198"/>
        <v>0</v>
      </c>
      <c r="N3184" s="12">
        <f t="shared" si="199"/>
        <v>0</v>
      </c>
      <c r="O3184" s="17" t="s">
        <v>2551</v>
      </c>
      <c r="P3184" s="52"/>
    </row>
    <row r="3185" spans="1:16" hidden="1" x14ac:dyDescent="0.35">
      <c r="A3185" s="9" t="s">
        <v>27</v>
      </c>
      <c r="B3185" s="9" t="s">
        <v>2550</v>
      </c>
      <c r="C3185" s="9" t="s">
        <v>785</v>
      </c>
      <c r="D3185" s="9"/>
      <c r="E3185" s="8" t="s">
        <v>786</v>
      </c>
      <c r="F3185" s="10" t="s">
        <v>2054</v>
      </c>
      <c r="G3185" s="10" t="s">
        <v>2236</v>
      </c>
      <c r="H3185" s="10" t="s">
        <v>25</v>
      </c>
      <c r="I3185" s="10" t="s">
        <v>26</v>
      </c>
      <c r="J3185" s="11">
        <f t="shared" si="197"/>
        <v>8800000</v>
      </c>
      <c r="K3185" s="11">
        <f t="shared" si="197"/>
        <v>8800000</v>
      </c>
      <c r="L3185" s="12">
        <f t="shared" si="196"/>
        <v>1</v>
      </c>
      <c r="M3185" s="27">
        <f t="shared" si="198"/>
        <v>0</v>
      </c>
      <c r="N3185" s="12">
        <f t="shared" si="199"/>
        <v>0</v>
      </c>
      <c r="O3185" s="17" t="s">
        <v>2551</v>
      </c>
      <c r="P3185" s="52"/>
    </row>
    <row r="3186" spans="1:16" hidden="1" x14ac:dyDescent="0.35">
      <c r="A3186" s="9" t="s">
        <v>27</v>
      </c>
      <c r="B3186" s="9" t="s">
        <v>2550</v>
      </c>
      <c r="C3186" s="9" t="s">
        <v>785</v>
      </c>
      <c r="D3186" s="9" t="s">
        <v>49</v>
      </c>
      <c r="E3186" s="8" t="s">
        <v>50</v>
      </c>
      <c r="F3186" s="10" t="s">
        <v>2054</v>
      </c>
      <c r="G3186" s="10" t="s">
        <v>2236</v>
      </c>
      <c r="H3186" s="10" t="s">
        <v>25</v>
      </c>
      <c r="I3186" s="10" t="s">
        <v>26</v>
      </c>
      <c r="J3186" s="11">
        <f t="shared" si="197"/>
        <v>8800000</v>
      </c>
      <c r="K3186" s="11">
        <f t="shared" si="197"/>
        <v>8800000</v>
      </c>
      <c r="L3186" s="12">
        <f t="shared" si="196"/>
        <v>1</v>
      </c>
      <c r="M3186" s="27">
        <f t="shared" si="198"/>
        <v>0</v>
      </c>
      <c r="N3186" s="12">
        <f t="shared" si="199"/>
        <v>0</v>
      </c>
      <c r="O3186" s="17" t="s">
        <v>2551</v>
      </c>
      <c r="P3186" s="52"/>
    </row>
    <row r="3187" spans="1:16" hidden="1" x14ac:dyDescent="0.35">
      <c r="A3187" s="9" t="s">
        <v>27</v>
      </c>
      <c r="B3187" s="9" t="s">
        <v>2550</v>
      </c>
      <c r="C3187" s="9" t="s">
        <v>785</v>
      </c>
      <c r="D3187" s="9" t="s">
        <v>1792</v>
      </c>
      <c r="E3187" s="8" t="s">
        <v>1793</v>
      </c>
      <c r="F3187" s="10" t="s">
        <v>2054</v>
      </c>
      <c r="G3187" s="10" t="s">
        <v>2236</v>
      </c>
      <c r="H3187" s="10" t="s">
        <v>25</v>
      </c>
      <c r="I3187" s="10" t="s">
        <v>26</v>
      </c>
      <c r="J3187" s="11">
        <f t="shared" si="197"/>
        <v>8800000</v>
      </c>
      <c r="K3187" s="11">
        <f t="shared" si="197"/>
        <v>8800000</v>
      </c>
      <c r="L3187" s="12">
        <f t="shared" si="196"/>
        <v>1</v>
      </c>
      <c r="M3187" s="27">
        <f t="shared" si="198"/>
        <v>0</v>
      </c>
      <c r="N3187" s="12">
        <f t="shared" si="199"/>
        <v>0</v>
      </c>
      <c r="O3187" s="17" t="s">
        <v>2551</v>
      </c>
      <c r="P3187" s="52"/>
    </row>
    <row r="3188" spans="1:16" hidden="1" x14ac:dyDescent="0.35">
      <c r="A3188" s="9" t="s">
        <v>27</v>
      </c>
      <c r="B3188" s="9" t="s">
        <v>2550</v>
      </c>
      <c r="C3188" s="9" t="s">
        <v>785</v>
      </c>
      <c r="D3188" s="9" t="s">
        <v>1794</v>
      </c>
      <c r="E3188" s="8" t="s">
        <v>1793</v>
      </c>
      <c r="F3188" s="10" t="s">
        <v>2054</v>
      </c>
      <c r="G3188" s="10" t="s">
        <v>2236</v>
      </c>
      <c r="H3188" s="10" t="s">
        <v>25</v>
      </c>
      <c r="I3188" s="10" t="s">
        <v>26</v>
      </c>
      <c r="J3188" s="11">
        <f t="shared" si="197"/>
        <v>8800000</v>
      </c>
      <c r="K3188" s="11">
        <f t="shared" si="197"/>
        <v>8800000</v>
      </c>
      <c r="L3188" s="12">
        <f t="shared" si="196"/>
        <v>1</v>
      </c>
      <c r="M3188" s="27">
        <f t="shared" si="198"/>
        <v>0</v>
      </c>
      <c r="N3188" s="12">
        <f t="shared" si="199"/>
        <v>0</v>
      </c>
      <c r="O3188" s="17" t="s">
        <v>2551</v>
      </c>
      <c r="P3188" s="52"/>
    </row>
    <row r="3189" spans="1:16" hidden="1" x14ac:dyDescent="0.35">
      <c r="A3189" s="9" t="s">
        <v>27</v>
      </c>
      <c r="B3189" s="9" t="s">
        <v>2550</v>
      </c>
      <c r="C3189" s="9" t="s">
        <v>785</v>
      </c>
      <c r="D3189" s="9" t="s">
        <v>1795</v>
      </c>
      <c r="E3189" s="8" t="s">
        <v>1793</v>
      </c>
      <c r="F3189" s="10" t="s">
        <v>2054</v>
      </c>
      <c r="G3189" s="10" t="s">
        <v>2236</v>
      </c>
      <c r="H3189" s="10" t="s">
        <v>25</v>
      </c>
      <c r="I3189" s="10" t="s">
        <v>26</v>
      </c>
      <c r="J3189" s="11">
        <f t="shared" si="197"/>
        <v>8800000</v>
      </c>
      <c r="K3189" s="11">
        <f t="shared" si="197"/>
        <v>8800000</v>
      </c>
      <c r="L3189" s="12">
        <f t="shared" si="196"/>
        <v>1</v>
      </c>
      <c r="M3189" s="27">
        <f t="shared" si="198"/>
        <v>0</v>
      </c>
      <c r="N3189" s="12">
        <f t="shared" si="199"/>
        <v>0</v>
      </c>
      <c r="O3189" s="17" t="s">
        <v>2551</v>
      </c>
      <c r="P3189" s="52"/>
    </row>
    <row r="3190" spans="1:16" hidden="1" x14ac:dyDescent="0.35">
      <c r="A3190" s="9" t="s">
        <v>27</v>
      </c>
      <c r="B3190" s="9" t="s">
        <v>2550</v>
      </c>
      <c r="C3190" s="9" t="s">
        <v>801</v>
      </c>
      <c r="D3190" s="9"/>
      <c r="E3190" s="8" t="s">
        <v>802</v>
      </c>
      <c r="F3190" s="10" t="s">
        <v>2574</v>
      </c>
      <c r="G3190" s="10" t="s">
        <v>2575</v>
      </c>
      <c r="H3190" s="10" t="s">
        <v>25</v>
      </c>
      <c r="I3190" s="10" t="s">
        <v>26</v>
      </c>
      <c r="J3190" s="11">
        <f t="shared" si="197"/>
        <v>203970000</v>
      </c>
      <c r="K3190" s="11">
        <f t="shared" si="197"/>
        <v>203970000</v>
      </c>
      <c r="L3190" s="12">
        <f t="shared" si="196"/>
        <v>1</v>
      </c>
      <c r="M3190" s="27">
        <f t="shared" si="198"/>
        <v>0</v>
      </c>
      <c r="N3190" s="12">
        <f t="shared" si="199"/>
        <v>0</v>
      </c>
      <c r="O3190" s="17" t="s">
        <v>2551</v>
      </c>
      <c r="P3190" s="52"/>
    </row>
    <row r="3191" spans="1:16" hidden="1" x14ac:dyDescent="0.35">
      <c r="A3191" s="9" t="s">
        <v>27</v>
      </c>
      <c r="B3191" s="9" t="s">
        <v>2550</v>
      </c>
      <c r="C3191" s="9" t="s">
        <v>801</v>
      </c>
      <c r="D3191" s="9" t="s">
        <v>49</v>
      </c>
      <c r="E3191" s="8" t="s">
        <v>50</v>
      </c>
      <c r="F3191" s="10" t="s">
        <v>2574</v>
      </c>
      <c r="G3191" s="10" t="s">
        <v>2575</v>
      </c>
      <c r="H3191" s="10" t="s">
        <v>25</v>
      </c>
      <c r="I3191" s="10" t="s">
        <v>26</v>
      </c>
      <c r="J3191" s="11">
        <f t="shared" si="197"/>
        <v>203970000</v>
      </c>
      <c r="K3191" s="11">
        <f t="shared" si="197"/>
        <v>203970000</v>
      </c>
      <c r="L3191" s="12">
        <f t="shared" si="196"/>
        <v>1</v>
      </c>
      <c r="M3191" s="27">
        <f t="shared" si="198"/>
        <v>0</v>
      </c>
      <c r="N3191" s="12">
        <f t="shared" si="199"/>
        <v>0</v>
      </c>
      <c r="O3191" s="17" t="s">
        <v>2551</v>
      </c>
      <c r="P3191" s="52"/>
    </row>
    <row r="3192" spans="1:16" hidden="1" x14ac:dyDescent="0.35">
      <c r="A3192" s="9" t="s">
        <v>27</v>
      </c>
      <c r="B3192" s="9" t="s">
        <v>2550</v>
      </c>
      <c r="C3192" s="9" t="s">
        <v>801</v>
      </c>
      <c r="D3192" s="9" t="s">
        <v>1792</v>
      </c>
      <c r="E3192" s="8" t="s">
        <v>1793</v>
      </c>
      <c r="F3192" s="10" t="s">
        <v>2574</v>
      </c>
      <c r="G3192" s="10" t="s">
        <v>2575</v>
      </c>
      <c r="H3192" s="10" t="s">
        <v>25</v>
      </c>
      <c r="I3192" s="10" t="s">
        <v>26</v>
      </c>
      <c r="J3192" s="11">
        <f t="shared" si="197"/>
        <v>203970000</v>
      </c>
      <c r="K3192" s="11">
        <f t="shared" si="197"/>
        <v>203970000</v>
      </c>
      <c r="L3192" s="12">
        <f t="shared" si="196"/>
        <v>1</v>
      </c>
      <c r="M3192" s="27">
        <f t="shared" si="198"/>
        <v>0</v>
      </c>
      <c r="N3192" s="12">
        <f t="shared" si="199"/>
        <v>0</v>
      </c>
      <c r="O3192" s="17" t="s">
        <v>2551</v>
      </c>
      <c r="P3192" s="52"/>
    </row>
    <row r="3193" spans="1:16" hidden="1" x14ac:dyDescent="0.35">
      <c r="A3193" s="9" t="s">
        <v>27</v>
      </c>
      <c r="B3193" s="9" t="s">
        <v>2550</v>
      </c>
      <c r="C3193" s="9" t="s">
        <v>801</v>
      </c>
      <c r="D3193" s="9" t="s">
        <v>1794</v>
      </c>
      <c r="E3193" s="8" t="s">
        <v>1793</v>
      </c>
      <c r="F3193" s="10" t="s">
        <v>2574</v>
      </c>
      <c r="G3193" s="10" t="s">
        <v>2575</v>
      </c>
      <c r="H3193" s="10" t="s">
        <v>25</v>
      </c>
      <c r="I3193" s="10" t="s">
        <v>26</v>
      </c>
      <c r="J3193" s="11">
        <f t="shared" si="197"/>
        <v>203970000</v>
      </c>
      <c r="K3193" s="11">
        <f t="shared" si="197"/>
        <v>203970000</v>
      </c>
      <c r="L3193" s="12">
        <f t="shared" si="196"/>
        <v>1</v>
      </c>
      <c r="M3193" s="27">
        <f t="shared" si="198"/>
        <v>0</v>
      </c>
      <c r="N3193" s="12">
        <f t="shared" si="199"/>
        <v>0</v>
      </c>
      <c r="O3193" s="17" t="s">
        <v>2551</v>
      </c>
      <c r="P3193" s="52"/>
    </row>
    <row r="3194" spans="1:16" hidden="1" x14ac:dyDescent="0.35">
      <c r="A3194" s="9" t="s">
        <v>27</v>
      </c>
      <c r="B3194" s="9" t="s">
        <v>2550</v>
      </c>
      <c r="C3194" s="9" t="s">
        <v>801</v>
      </c>
      <c r="D3194" s="9" t="s">
        <v>1795</v>
      </c>
      <c r="E3194" s="8" t="s">
        <v>1793</v>
      </c>
      <c r="F3194" s="10" t="s">
        <v>2574</v>
      </c>
      <c r="G3194" s="10" t="s">
        <v>2575</v>
      </c>
      <c r="H3194" s="10" t="s">
        <v>25</v>
      </c>
      <c r="I3194" s="10" t="s">
        <v>26</v>
      </c>
      <c r="J3194" s="11">
        <f t="shared" si="197"/>
        <v>203970000</v>
      </c>
      <c r="K3194" s="11">
        <f t="shared" si="197"/>
        <v>203970000</v>
      </c>
      <c r="L3194" s="12">
        <f t="shared" si="196"/>
        <v>1</v>
      </c>
      <c r="M3194" s="27">
        <f t="shared" si="198"/>
        <v>0</v>
      </c>
      <c r="N3194" s="12">
        <f t="shared" si="199"/>
        <v>0</v>
      </c>
      <c r="O3194" s="17" t="s">
        <v>2551</v>
      </c>
      <c r="P3194" s="52"/>
    </row>
    <row r="3195" spans="1:16" hidden="1" x14ac:dyDescent="0.35">
      <c r="A3195" s="9" t="s">
        <v>27</v>
      </c>
      <c r="B3195" s="9" t="s">
        <v>2550</v>
      </c>
      <c r="C3195" s="9" t="s">
        <v>816</v>
      </c>
      <c r="D3195" s="9"/>
      <c r="E3195" s="8" t="s">
        <v>817</v>
      </c>
      <c r="F3195" s="10" t="s">
        <v>2576</v>
      </c>
      <c r="G3195" s="10" t="s">
        <v>2577</v>
      </c>
      <c r="H3195" s="10" t="s">
        <v>25</v>
      </c>
      <c r="I3195" s="10" t="s">
        <v>26</v>
      </c>
      <c r="J3195" s="11">
        <f t="shared" si="197"/>
        <v>13200000</v>
      </c>
      <c r="K3195" s="11">
        <f t="shared" si="197"/>
        <v>13200000</v>
      </c>
      <c r="L3195" s="12">
        <f t="shared" si="196"/>
        <v>1</v>
      </c>
      <c r="M3195" s="27">
        <f t="shared" si="198"/>
        <v>0</v>
      </c>
      <c r="N3195" s="12">
        <f t="shared" si="199"/>
        <v>0</v>
      </c>
      <c r="O3195" s="17" t="s">
        <v>2551</v>
      </c>
      <c r="P3195" s="52"/>
    </row>
    <row r="3196" spans="1:16" hidden="1" x14ac:dyDescent="0.35">
      <c r="A3196" s="9" t="s">
        <v>27</v>
      </c>
      <c r="B3196" s="9" t="s">
        <v>2550</v>
      </c>
      <c r="C3196" s="9" t="s">
        <v>816</v>
      </c>
      <c r="D3196" s="9" t="s">
        <v>49</v>
      </c>
      <c r="E3196" s="8" t="s">
        <v>50</v>
      </c>
      <c r="F3196" s="10" t="s">
        <v>2576</v>
      </c>
      <c r="G3196" s="10" t="s">
        <v>2577</v>
      </c>
      <c r="H3196" s="10" t="s">
        <v>25</v>
      </c>
      <c r="I3196" s="10" t="s">
        <v>26</v>
      </c>
      <c r="J3196" s="11">
        <f t="shared" si="197"/>
        <v>13200000</v>
      </c>
      <c r="K3196" s="11">
        <f t="shared" si="197"/>
        <v>13200000</v>
      </c>
      <c r="L3196" s="12">
        <f t="shared" si="196"/>
        <v>1</v>
      </c>
      <c r="M3196" s="27">
        <f t="shared" si="198"/>
        <v>0</v>
      </c>
      <c r="N3196" s="12">
        <f t="shared" si="199"/>
        <v>0</v>
      </c>
      <c r="O3196" s="17" t="s">
        <v>2551</v>
      </c>
      <c r="P3196" s="52"/>
    </row>
    <row r="3197" spans="1:16" hidden="1" x14ac:dyDescent="0.35">
      <c r="A3197" s="9" t="s">
        <v>27</v>
      </c>
      <c r="B3197" s="9" t="s">
        <v>2550</v>
      </c>
      <c r="C3197" s="9" t="s">
        <v>816</v>
      </c>
      <c r="D3197" s="9" t="s">
        <v>1792</v>
      </c>
      <c r="E3197" s="8" t="s">
        <v>1793</v>
      </c>
      <c r="F3197" s="10" t="s">
        <v>2576</v>
      </c>
      <c r="G3197" s="10" t="s">
        <v>2577</v>
      </c>
      <c r="H3197" s="10" t="s">
        <v>25</v>
      </c>
      <c r="I3197" s="10" t="s">
        <v>26</v>
      </c>
      <c r="J3197" s="11">
        <f t="shared" si="197"/>
        <v>13200000</v>
      </c>
      <c r="K3197" s="11">
        <f t="shared" si="197"/>
        <v>13200000</v>
      </c>
      <c r="L3197" s="12">
        <f t="shared" si="196"/>
        <v>1</v>
      </c>
      <c r="M3197" s="27">
        <f t="shared" si="198"/>
        <v>0</v>
      </c>
      <c r="N3197" s="12">
        <f t="shared" si="199"/>
        <v>0</v>
      </c>
      <c r="O3197" s="17" t="s">
        <v>2551</v>
      </c>
      <c r="P3197" s="52"/>
    </row>
    <row r="3198" spans="1:16" hidden="1" x14ac:dyDescent="0.35">
      <c r="A3198" s="9" t="s">
        <v>27</v>
      </c>
      <c r="B3198" s="9" t="s">
        <v>2550</v>
      </c>
      <c r="C3198" s="9" t="s">
        <v>816</v>
      </c>
      <c r="D3198" s="9" t="s">
        <v>1794</v>
      </c>
      <c r="E3198" s="8" t="s">
        <v>1793</v>
      </c>
      <c r="F3198" s="10" t="s">
        <v>2576</v>
      </c>
      <c r="G3198" s="10" t="s">
        <v>2577</v>
      </c>
      <c r="H3198" s="10" t="s">
        <v>25</v>
      </c>
      <c r="I3198" s="10" t="s">
        <v>26</v>
      </c>
      <c r="J3198" s="11">
        <f t="shared" si="197"/>
        <v>13200000</v>
      </c>
      <c r="K3198" s="11">
        <f t="shared" si="197"/>
        <v>13200000</v>
      </c>
      <c r="L3198" s="12">
        <f t="shared" si="196"/>
        <v>1</v>
      </c>
      <c r="M3198" s="27">
        <f t="shared" si="198"/>
        <v>0</v>
      </c>
      <c r="N3198" s="12">
        <f t="shared" si="199"/>
        <v>0</v>
      </c>
      <c r="O3198" s="17" t="s">
        <v>2551</v>
      </c>
      <c r="P3198" s="52"/>
    </row>
    <row r="3199" spans="1:16" hidden="1" x14ac:dyDescent="0.35">
      <c r="A3199" s="9" t="s">
        <v>27</v>
      </c>
      <c r="B3199" s="9" t="s">
        <v>2550</v>
      </c>
      <c r="C3199" s="9" t="s">
        <v>816</v>
      </c>
      <c r="D3199" s="9" t="s">
        <v>1795</v>
      </c>
      <c r="E3199" s="8" t="s">
        <v>1793</v>
      </c>
      <c r="F3199" s="10" t="s">
        <v>2576</v>
      </c>
      <c r="G3199" s="10" t="s">
        <v>2577</v>
      </c>
      <c r="H3199" s="10" t="s">
        <v>25</v>
      </c>
      <c r="I3199" s="10" t="s">
        <v>26</v>
      </c>
      <c r="J3199" s="11">
        <f t="shared" si="197"/>
        <v>13200000</v>
      </c>
      <c r="K3199" s="11">
        <f t="shared" si="197"/>
        <v>13200000</v>
      </c>
      <c r="L3199" s="12">
        <f t="shared" si="196"/>
        <v>1</v>
      </c>
      <c r="M3199" s="27">
        <f t="shared" si="198"/>
        <v>0</v>
      </c>
      <c r="N3199" s="12">
        <f t="shared" si="199"/>
        <v>0</v>
      </c>
      <c r="O3199" s="17" t="s">
        <v>2551</v>
      </c>
      <c r="P3199" s="52"/>
    </row>
    <row r="3200" spans="1:16" hidden="1" x14ac:dyDescent="0.35">
      <c r="A3200" s="9" t="s">
        <v>27</v>
      </c>
      <c r="B3200" s="9" t="s">
        <v>2550</v>
      </c>
      <c r="C3200" s="9" t="s">
        <v>888</v>
      </c>
      <c r="D3200" s="9"/>
      <c r="E3200" s="8" t="s">
        <v>889</v>
      </c>
      <c r="F3200" s="10" t="s">
        <v>2578</v>
      </c>
      <c r="G3200" s="10" t="s">
        <v>2579</v>
      </c>
      <c r="H3200" s="10" t="s">
        <v>25</v>
      </c>
      <c r="I3200" s="10" t="s">
        <v>26</v>
      </c>
      <c r="J3200" s="11">
        <f t="shared" si="197"/>
        <v>22060000</v>
      </c>
      <c r="K3200" s="11">
        <f t="shared" si="197"/>
        <v>22060000</v>
      </c>
      <c r="L3200" s="12">
        <f t="shared" si="196"/>
        <v>1</v>
      </c>
      <c r="M3200" s="27">
        <f t="shared" si="198"/>
        <v>0</v>
      </c>
      <c r="N3200" s="12">
        <f t="shared" si="199"/>
        <v>0</v>
      </c>
      <c r="O3200" s="17" t="s">
        <v>2551</v>
      </c>
      <c r="P3200" s="52"/>
    </row>
    <row r="3201" spans="1:16" hidden="1" x14ac:dyDescent="0.35">
      <c r="A3201" s="9" t="s">
        <v>27</v>
      </c>
      <c r="B3201" s="9" t="s">
        <v>2550</v>
      </c>
      <c r="C3201" s="9" t="s">
        <v>888</v>
      </c>
      <c r="D3201" s="9" t="s">
        <v>49</v>
      </c>
      <c r="E3201" s="8" t="s">
        <v>50</v>
      </c>
      <c r="F3201" s="10" t="s">
        <v>2578</v>
      </c>
      <c r="G3201" s="10" t="s">
        <v>2579</v>
      </c>
      <c r="H3201" s="10" t="s">
        <v>25</v>
      </c>
      <c r="I3201" s="10" t="s">
        <v>26</v>
      </c>
      <c r="J3201" s="11">
        <f t="shared" si="197"/>
        <v>22060000</v>
      </c>
      <c r="K3201" s="11">
        <f t="shared" si="197"/>
        <v>22060000</v>
      </c>
      <c r="L3201" s="12">
        <f t="shared" si="196"/>
        <v>1</v>
      </c>
      <c r="M3201" s="27">
        <f t="shared" si="198"/>
        <v>0</v>
      </c>
      <c r="N3201" s="12">
        <f t="shared" si="199"/>
        <v>0</v>
      </c>
      <c r="O3201" s="17" t="s">
        <v>2551</v>
      </c>
      <c r="P3201" s="52"/>
    </row>
    <row r="3202" spans="1:16" hidden="1" x14ac:dyDescent="0.35">
      <c r="A3202" s="9" t="s">
        <v>27</v>
      </c>
      <c r="B3202" s="9" t="s">
        <v>2550</v>
      </c>
      <c r="C3202" s="9" t="s">
        <v>888</v>
      </c>
      <c r="D3202" s="9" t="s">
        <v>1792</v>
      </c>
      <c r="E3202" s="8" t="s">
        <v>1793</v>
      </c>
      <c r="F3202" s="10" t="s">
        <v>2578</v>
      </c>
      <c r="G3202" s="10" t="s">
        <v>2579</v>
      </c>
      <c r="H3202" s="10" t="s">
        <v>25</v>
      </c>
      <c r="I3202" s="10" t="s">
        <v>26</v>
      </c>
      <c r="J3202" s="11">
        <f t="shared" si="197"/>
        <v>22060000</v>
      </c>
      <c r="K3202" s="11">
        <f t="shared" si="197"/>
        <v>22060000</v>
      </c>
      <c r="L3202" s="12">
        <f t="shared" si="196"/>
        <v>1</v>
      </c>
      <c r="M3202" s="27">
        <f t="shared" si="198"/>
        <v>0</v>
      </c>
      <c r="N3202" s="12">
        <f t="shared" si="199"/>
        <v>0</v>
      </c>
      <c r="O3202" s="17" t="s">
        <v>2551</v>
      </c>
      <c r="P3202" s="52"/>
    </row>
    <row r="3203" spans="1:16" hidden="1" x14ac:dyDescent="0.35">
      <c r="A3203" s="9" t="s">
        <v>27</v>
      </c>
      <c r="B3203" s="9" t="s">
        <v>2550</v>
      </c>
      <c r="C3203" s="9" t="s">
        <v>888</v>
      </c>
      <c r="D3203" s="9" t="s">
        <v>1794</v>
      </c>
      <c r="E3203" s="8" t="s">
        <v>1793</v>
      </c>
      <c r="F3203" s="10" t="s">
        <v>2578</v>
      </c>
      <c r="G3203" s="10" t="s">
        <v>2579</v>
      </c>
      <c r="H3203" s="10" t="s">
        <v>25</v>
      </c>
      <c r="I3203" s="10" t="s">
        <v>26</v>
      </c>
      <c r="J3203" s="11">
        <f t="shared" si="197"/>
        <v>22060000</v>
      </c>
      <c r="K3203" s="11">
        <f t="shared" si="197"/>
        <v>22060000</v>
      </c>
      <c r="L3203" s="12">
        <f t="shared" si="196"/>
        <v>1</v>
      </c>
      <c r="M3203" s="27">
        <f t="shared" si="198"/>
        <v>0</v>
      </c>
      <c r="N3203" s="12">
        <f t="shared" si="199"/>
        <v>0</v>
      </c>
      <c r="O3203" s="17" t="s">
        <v>2551</v>
      </c>
      <c r="P3203" s="52"/>
    </row>
    <row r="3204" spans="1:16" hidden="1" x14ac:dyDescent="0.35">
      <c r="A3204" s="9" t="s">
        <v>27</v>
      </c>
      <c r="B3204" s="9" t="s">
        <v>2550</v>
      </c>
      <c r="C3204" s="9" t="s">
        <v>888</v>
      </c>
      <c r="D3204" s="9" t="s">
        <v>1795</v>
      </c>
      <c r="E3204" s="8" t="s">
        <v>1793</v>
      </c>
      <c r="F3204" s="10" t="s">
        <v>2578</v>
      </c>
      <c r="G3204" s="10" t="s">
        <v>2579</v>
      </c>
      <c r="H3204" s="10" t="s">
        <v>25</v>
      </c>
      <c r="I3204" s="10" t="s">
        <v>26</v>
      </c>
      <c r="J3204" s="11">
        <f t="shared" si="197"/>
        <v>22060000</v>
      </c>
      <c r="K3204" s="11">
        <f t="shared" si="197"/>
        <v>22060000</v>
      </c>
      <c r="L3204" s="12">
        <f t="shared" si="196"/>
        <v>1</v>
      </c>
      <c r="M3204" s="27">
        <f t="shared" si="198"/>
        <v>0</v>
      </c>
      <c r="N3204" s="12">
        <f t="shared" si="199"/>
        <v>0</v>
      </c>
      <c r="O3204" s="17" t="s">
        <v>2551</v>
      </c>
      <c r="P3204" s="52"/>
    </row>
    <row r="3205" spans="1:16" hidden="1" x14ac:dyDescent="0.35">
      <c r="A3205" s="9" t="s">
        <v>27</v>
      </c>
      <c r="B3205" s="9" t="s">
        <v>2550</v>
      </c>
      <c r="C3205" s="9" t="s">
        <v>922</v>
      </c>
      <c r="D3205" s="9"/>
      <c r="E3205" s="8" t="s">
        <v>923</v>
      </c>
      <c r="F3205" s="10" t="s">
        <v>2580</v>
      </c>
      <c r="G3205" s="10" t="s">
        <v>2581</v>
      </c>
      <c r="H3205" s="10" t="s">
        <v>25</v>
      </c>
      <c r="I3205" s="10" t="s">
        <v>26</v>
      </c>
      <c r="J3205" s="11">
        <f t="shared" si="197"/>
        <v>173600000</v>
      </c>
      <c r="K3205" s="11">
        <f t="shared" si="197"/>
        <v>173600000</v>
      </c>
      <c r="L3205" s="12">
        <f t="shared" si="196"/>
        <v>1</v>
      </c>
      <c r="M3205" s="27">
        <f t="shared" si="198"/>
        <v>0</v>
      </c>
      <c r="N3205" s="12">
        <f t="shared" si="199"/>
        <v>0</v>
      </c>
      <c r="O3205" s="17" t="s">
        <v>2551</v>
      </c>
      <c r="P3205" s="52"/>
    </row>
    <row r="3206" spans="1:16" hidden="1" x14ac:dyDescent="0.35">
      <c r="A3206" s="9" t="s">
        <v>27</v>
      </c>
      <c r="B3206" s="9" t="s">
        <v>2550</v>
      </c>
      <c r="C3206" s="9" t="s">
        <v>922</v>
      </c>
      <c r="D3206" s="9" t="s">
        <v>49</v>
      </c>
      <c r="E3206" s="8" t="s">
        <v>50</v>
      </c>
      <c r="F3206" s="10" t="s">
        <v>2580</v>
      </c>
      <c r="G3206" s="10" t="s">
        <v>2581</v>
      </c>
      <c r="H3206" s="10" t="s">
        <v>25</v>
      </c>
      <c r="I3206" s="10" t="s">
        <v>26</v>
      </c>
      <c r="J3206" s="11">
        <f t="shared" si="197"/>
        <v>173600000</v>
      </c>
      <c r="K3206" s="11">
        <f t="shared" si="197"/>
        <v>173600000</v>
      </c>
      <c r="L3206" s="12">
        <f t="shared" si="196"/>
        <v>1</v>
      </c>
      <c r="M3206" s="27">
        <f t="shared" si="198"/>
        <v>0</v>
      </c>
      <c r="N3206" s="12">
        <f t="shared" si="199"/>
        <v>0</v>
      </c>
      <c r="O3206" s="17" t="s">
        <v>2551</v>
      </c>
      <c r="P3206" s="52"/>
    </row>
    <row r="3207" spans="1:16" hidden="1" x14ac:dyDescent="0.35">
      <c r="A3207" s="9" t="s">
        <v>27</v>
      </c>
      <c r="B3207" s="9" t="s">
        <v>2550</v>
      </c>
      <c r="C3207" s="9" t="s">
        <v>922</v>
      </c>
      <c r="D3207" s="9" t="s">
        <v>1792</v>
      </c>
      <c r="E3207" s="8" t="s">
        <v>1793</v>
      </c>
      <c r="F3207" s="10" t="s">
        <v>2580</v>
      </c>
      <c r="G3207" s="10" t="s">
        <v>2581</v>
      </c>
      <c r="H3207" s="10" t="s">
        <v>25</v>
      </c>
      <c r="I3207" s="10" t="s">
        <v>26</v>
      </c>
      <c r="J3207" s="11">
        <f t="shared" si="197"/>
        <v>173600000</v>
      </c>
      <c r="K3207" s="11">
        <f t="shared" si="197"/>
        <v>173600000</v>
      </c>
      <c r="L3207" s="12">
        <f t="shared" si="196"/>
        <v>1</v>
      </c>
      <c r="M3207" s="27">
        <f t="shared" si="198"/>
        <v>0</v>
      </c>
      <c r="N3207" s="12">
        <f t="shared" si="199"/>
        <v>0</v>
      </c>
      <c r="O3207" s="17" t="s">
        <v>2551</v>
      </c>
      <c r="P3207" s="52"/>
    </row>
    <row r="3208" spans="1:16" hidden="1" x14ac:dyDescent="0.35">
      <c r="A3208" s="9" t="s">
        <v>27</v>
      </c>
      <c r="B3208" s="9" t="s">
        <v>2550</v>
      </c>
      <c r="C3208" s="9" t="s">
        <v>922</v>
      </c>
      <c r="D3208" s="9" t="s">
        <v>1794</v>
      </c>
      <c r="E3208" s="8" t="s">
        <v>1793</v>
      </c>
      <c r="F3208" s="10" t="s">
        <v>2580</v>
      </c>
      <c r="G3208" s="10" t="s">
        <v>2581</v>
      </c>
      <c r="H3208" s="10" t="s">
        <v>25</v>
      </c>
      <c r="I3208" s="10" t="s">
        <v>26</v>
      </c>
      <c r="J3208" s="11">
        <f t="shared" si="197"/>
        <v>173600000</v>
      </c>
      <c r="K3208" s="11">
        <f t="shared" si="197"/>
        <v>173600000</v>
      </c>
      <c r="L3208" s="12">
        <f t="shared" si="196"/>
        <v>1</v>
      </c>
      <c r="M3208" s="27">
        <f t="shared" si="198"/>
        <v>0</v>
      </c>
      <c r="N3208" s="12">
        <f t="shared" si="199"/>
        <v>0</v>
      </c>
      <c r="O3208" s="17" t="s">
        <v>2551</v>
      </c>
      <c r="P3208" s="52"/>
    </row>
    <row r="3209" spans="1:16" hidden="1" x14ac:dyDescent="0.35">
      <c r="A3209" s="9" t="s">
        <v>27</v>
      </c>
      <c r="B3209" s="9" t="s">
        <v>2550</v>
      </c>
      <c r="C3209" s="9" t="s">
        <v>922</v>
      </c>
      <c r="D3209" s="9" t="s">
        <v>1795</v>
      </c>
      <c r="E3209" s="8" t="s">
        <v>1793</v>
      </c>
      <c r="F3209" s="10" t="s">
        <v>2580</v>
      </c>
      <c r="G3209" s="10" t="s">
        <v>2581</v>
      </c>
      <c r="H3209" s="10" t="s">
        <v>25</v>
      </c>
      <c r="I3209" s="10" t="s">
        <v>26</v>
      </c>
      <c r="J3209" s="11">
        <f t="shared" si="197"/>
        <v>173600000</v>
      </c>
      <c r="K3209" s="11">
        <f t="shared" si="197"/>
        <v>173600000</v>
      </c>
      <c r="L3209" s="12">
        <f t="shared" si="196"/>
        <v>1</v>
      </c>
      <c r="M3209" s="27">
        <f t="shared" si="198"/>
        <v>0</v>
      </c>
      <c r="N3209" s="12">
        <f t="shared" si="199"/>
        <v>0</v>
      </c>
      <c r="O3209" s="17" t="s">
        <v>2551</v>
      </c>
      <c r="P3209" s="52"/>
    </row>
    <row r="3210" spans="1:16" hidden="1" x14ac:dyDescent="0.35">
      <c r="A3210" s="9" t="s">
        <v>27</v>
      </c>
      <c r="B3210" s="9" t="s">
        <v>2550</v>
      </c>
      <c r="C3210" s="9" t="s">
        <v>1215</v>
      </c>
      <c r="D3210" s="9"/>
      <c r="E3210" s="8" t="s">
        <v>1216</v>
      </c>
      <c r="F3210" s="10" t="s">
        <v>2582</v>
      </c>
      <c r="G3210" s="10" t="s">
        <v>2583</v>
      </c>
      <c r="H3210" s="10" t="s">
        <v>25</v>
      </c>
      <c r="I3210" s="10" t="s">
        <v>26</v>
      </c>
      <c r="J3210" s="11">
        <f t="shared" si="197"/>
        <v>194110000</v>
      </c>
      <c r="K3210" s="11">
        <f t="shared" si="197"/>
        <v>184857606</v>
      </c>
      <c r="L3210" s="12">
        <f t="shared" si="196"/>
        <v>0.95233427438050589</v>
      </c>
      <c r="M3210" s="27">
        <f t="shared" si="198"/>
        <v>9252394</v>
      </c>
      <c r="N3210" s="12">
        <f t="shared" si="199"/>
        <v>4.7665725619494101E-2</v>
      </c>
      <c r="O3210" s="17" t="s">
        <v>2551</v>
      </c>
      <c r="P3210" s="52"/>
    </row>
    <row r="3211" spans="1:16" hidden="1" x14ac:dyDescent="0.35">
      <c r="A3211" s="9" t="s">
        <v>27</v>
      </c>
      <c r="B3211" s="9" t="s">
        <v>2550</v>
      </c>
      <c r="C3211" s="9" t="s">
        <v>1215</v>
      </c>
      <c r="D3211" s="9" t="s">
        <v>164</v>
      </c>
      <c r="E3211" s="8" t="s">
        <v>165</v>
      </c>
      <c r="F3211" s="10" t="s">
        <v>2584</v>
      </c>
      <c r="G3211" s="10" t="s">
        <v>2585</v>
      </c>
      <c r="H3211" s="10" t="s">
        <v>25</v>
      </c>
      <c r="I3211" s="10" t="s">
        <v>26</v>
      </c>
      <c r="J3211" s="11">
        <f t="shared" si="197"/>
        <v>128000000</v>
      </c>
      <c r="K3211" s="11">
        <f t="shared" si="197"/>
        <v>119065429</v>
      </c>
      <c r="L3211" s="12">
        <f t="shared" ref="L3211:L3274" si="200">K3211/J3211</f>
        <v>0.93019866406249996</v>
      </c>
      <c r="M3211" s="27">
        <f t="shared" si="198"/>
        <v>8934571</v>
      </c>
      <c r="N3211" s="12">
        <f t="shared" si="199"/>
        <v>6.98013359375E-2</v>
      </c>
      <c r="O3211" s="17" t="s">
        <v>2551</v>
      </c>
      <c r="P3211" s="52"/>
    </row>
    <row r="3212" spans="1:16" hidden="1" x14ac:dyDescent="0.35">
      <c r="A3212" s="9" t="s">
        <v>27</v>
      </c>
      <c r="B3212" s="9" t="s">
        <v>2550</v>
      </c>
      <c r="C3212" s="9" t="s">
        <v>1215</v>
      </c>
      <c r="D3212" s="9" t="s">
        <v>270</v>
      </c>
      <c r="E3212" s="8" t="s">
        <v>271</v>
      </c>
      <c r="F3212" s="10" t="s">
        <v>2584</v>
      </c>
      <c r="G3212" s="10" t="s">
        <v>2585</v>
      </c>
      <c r="H3212" s="10" t="s">
        <v>25</v>
      </c>
      <c r="I3212" s="10" t="s">
        <v>26</v>
      </c>
      <c r="J3212" s="11">
        <f t="shared" si="197"/>
        <v>128000000</v>
      </c>
      <c r="K3212" s="11">
        <f t="shared" si="197"/>
        <v>119065429</v>
      </c>
      <c r="L3212" s="12">
        <f t="shared" si="200"/>
        <v>0.93019866406249996</v>
      </c>
      <c r="M3212" s="27">
        <f t="shared" si="198"/>
        <v>8934571</v>
      </c>
      <c r="N3212" s="12">
        <f t="shared" si="199"/>
        <v>6.98013359375E-2</v>
      </c>
      <c r="O3212" s="17" t="s">
        <v>2551</v>
      </c>
      <c r="P3212" s="52"/>
    </row>
    <row r="3213" spans="1:16" hidden="1" x14ac:dyDescent="0.35">
      <c r="A3213" s="9" t="s">
        <v>27</v>
      </c>
      <c r="B3213" s="9" t="s">
        <v>2550</v>
      </c>
      <c r="C3213" s="9" t="s">
        <v>1215</v>
      </c>
      <c r="D3213" s="9" t="s">
        <v>1023</v>
      </c>
      <c r="E3213" s="8" t="s">
        <v>1024</v>
      </c>
      <c r="F3213" s="10" t="s">
        <v>2584</v>
      </c>
      <c r="G3213" s="10" t="s">
        <v>2585</v>
      </c>
      <c r="H3213" s="10" t="s">
        <v>25</v>
      </c>
      <c r="I3213" s="10" t="s">
        <v>26</v>
      </c>
      <c r="J3213" s="11">
        <f t="shared" si="197"/>
        <v>128000000</v>
      </c>
      <c r="K3213" s="11">
        <f t="shared" si="197"/>
        <v>119065429</v>
      </c>
      <c r="L3213" s="12">
        <f t="shared" si="200"/>
        <v>0.93019866406249996</v>
      </c>
      <c r="M3213" s="27">
        <f t="shared" si="198"/>
        <v>8934571</v>
      </c>
      <c r="N3213" s="12">
        <f t="shared" si="199"/>
        <v>6.98013359375E-2</v>
      </c>
      <c r="O3213" s="17" t="s">
        <v>2551</v>
      </c>
      <c r="P3213" s="52"/>
    </row>
    <row r="3214" spans="1:16" hidden="1" x14ac:dyDescent="0.35">
      <c r="A3214" s="9" t="s">
        <v>27</v>
      </c>
      <c r="B3214" s="9" t="s">
        <v>2550</v>
      </c>
      <c r="C3214" s="9" t="s">
        <v>1215</v>
      </c>
      <c r="D3214" s="9" t="s">
        <v>1025</v>
      </c>
      <c r="E3214" s="8" t="s">
        <v>1024</v>
      </c>
      <c r="F3214" s="10" t="s">
        <v>2584</v>
      </c>
      <c r="G3214" s="10" t="s">
        <v>2585</v>
      </c>
      <c r="H3214" s="10" t="s">
        <v>25</v>
      </c>
      <c r="I3214" s="10" t="s">
        <v>26</v>
      </c>
      <c r="J3214" s="11">
        <f t="shared" si="197"/>
        <v>128000000</v>
      </c>
      <c r="K3214" s="11">
        <f t="shared" si="197"/>
        <v>119065429</v>
      </c>
      <c r="L3214" s="12">
        <f t="shared" si="200"/>
        <v>0.93019866406249996</v>
      </c>
      <c r="M3214" s="27">
        <f t="shared" si="198"/>
        <v>8934571</v>
      </c>
      <c r="N3214" s="12">
        <f t="shared" si="199"/>
        <v>6.98013359375E-2</v>
      </c>
      <c r="O3214" s="17" t="s">
        <v>2551</v>
      </c>
      <c r="P3214" s="52"/>
    </row>
    <row r="3215" spans="1:16" hidden="1" x14ac:dyDescent="0.35">
      <c r="A3215" s="9" t="s">
        <v>27</v>
      </c>
      <c r="B3215" s="9" t="s">
        <v>2550</v>
      </c>
      <c r="C3215" s="9" t="s">
        <v>1215</v>
      </c>
      <c r="D3215" s="9" t="s">
        <v>49</v>
      </c>
      <c r="E3215" s="8" t="s">
        <v>50</v>
      </c>
      <c r="F3215" s="10" t="s">
        <v>2586</v>
      </c>
      <c r="G3215" s="10" t="s">
        <v>2587</v>
      </c>
      <c r="H3215" s="10" t="s">
        <v>25</v>
      </c>
      <c r="I3215" s="10" t="s">
        <v>26</v>
      </c>
      <c r="J3215" s="11">
        <f t="shared" si="197"/>
        <v>66110000</v>
      </c>
      <c r="K3215" s="11">
        <f t="shared" si="197"/>
        <v>65792177</v>
      </c>
      <c r="L3215" s="12">
        <f t="shared" si="200"/>
        <v>0.99519251247920137</v>
      </c>
      <c r="M3215" s="27">
        <f t="shared" si="198"/>
        <v>317823</v>
      </c>
      <c r="N3215" s="12">
        <f t="shared" si="199"/>
        <v>4.807487520798669E-3</v>
      </c>
      <c r="O3215" s="17" t="s">
        <v>2551</v>
      </c>
      <c r="P3215" s="52"/>
    </row>
    <row r="3216" spans="1:16" hidden="1" x14ac:dyDescent="0.35">
      <c r="A3216" s="9" t="s">
        <v>27</v>
      </c>
      <c r="B3216" s="9" t="s">
        <v>2550</v>
      </c>
      <c r="C3216" s="9" t="s">
        <v>1215</v>
      </c>
      <c r="D3216" s="9" t="s">
        <v>1792</v>
      </c>
      <c r="E3216" s="8" t="s">
        <v>1793</v>
      </c>
      <c r="F3216" s="10" t="s">
        <v>2586</v>
      </c>
      <c r="G3216" s="10" t="s">
        <v>2587</v>
      </c>
      <c r="H3216" s="10" t="s">
        <v>25</v>
      </c>
      <c r="I3216" s="10" t="s">
        <v>26</v>
      </c>
      <c r="J3216" s="11">
        <f t="shared" si="197"/>
        <v>66110000</v>
      </c>
      <c r="K3216" s="11">
        <f t="shared" si="197"/>
        <v>65792177</v>
      </c>
      <c r="L3216" s="12">
        <f t="shared" si="200"/>
        <v>0.99519251247920137</v>
      </c>
      <c r="M3216" s="27">
        <f t="shared" si="198"/>
        <v>317823</v>
      </c>
      <c r="N3216" s="12">
        <f t="shared" si="199"/>
        <v>4.807487520798669E-3</v>
      </c>
      <c r="O3216" s="17" t="s">
        <v>2551</v>
      </c>
      <c r="P3216" s="52"/>
    </row>
    <row r="3217" spans="1:16" hidden="1" x14ac:dyDescent="0.35">
      <c r="A3217" s="9" t="s">
        <v>27</v>
      </c>
      <c r="B3217" s="9" t="s">
        <v>2550</v>
      </c>
      <c r="C3217" s="9" t="s">
        <v>1215</v>
      </c>
      <c r="D3217" s="9" t="s">
        <v>1794</v>
      </c>
      <c r="E3217" s="8" t="s">
        <v>1793</v>
      </c>
      <c r="F3217" s="10" t="s">
        <v>2586</v>
      </c>
      <c r="G3217" s="10" t="s">
        <v>2587</v>
      </c>
      <c r="H3217" s="10" t="s">
        <v>25</v>
      </c>
      <c r="I3217" s="10" t="s">
        <v>26</v>
      </c>
      <c r="J3217" s="11">
        <f t="shared" si="197"/>
        <v>66110000</v>
      </c>
      <c r="K3217" s="11">
        <f t="shared" si="197"/>
        <v>65792177</v>
      </c>
      <c r="L3217" s="12">
        <f t="shared" si="200"/>
        <v>0.99519251247920137</v>
      </c>
      <c r="M3217" s="27">
        <f t="shared" si="198"/>
        <v>317823</v>
      </c>
      <c r="N3217" s="12">
        <f t="shared" si="199"/>
        <v>4.807487520798669E-3</v>
      </c>
      <c r="O3217" s="17" t="s">
        <v>2551</v>
      </c>
      <c r="P3217" s="52"/>
    </row>
    <row r="3218" spans="1:16" hidden="1" x14ac:dyDescent="0.35">
      <c r="A3218" s="9" t="s">
        <v>27</v>
      </c>
      <c r="B3218" s="9" t="s">
        <v>2550</v>
      </c>
      <c r="C3218" s="9" t="s">
        <v>1215</v>
      </c>
      <c r="D3218" s="9" t="s">
        <v>1795</v>
      </c>
      <c r="E3218" s="8" t="s">
        <v>1793</v>
      </c>
      <c r="F3218" s="10" t="s">
        <v>2586</v>
      </c>
      <c r="G3218" s="10" t="s">
        <v>2587</v>
      </c>
      <c r="H3218" s="10" t="s">
        <v>25</v>
      </c>
      <c r="I3218" s="10" t="s">
        <v>26</v>
      </c>
      <c r="J3218" s="11">
        <f t="shared" si="197"/>
        <v>66110000</v>
      </c>
      <c r="K3218" s="11">
        <f t="shared" si="197"/>
        <v>65792177</v>
      </c>
      <c r="L3218" s="12">
        <f t="shared" si="200"/>
        <v>0.99519251247920137</v>
      </c>
      <c r="M3218" s="27">
        <f t="shared" si="198"/>
        <v>317823</v>
      </c>
      <c r="N3218" s="12">
        <f t="shared" si="199"/>
        <v>4.807487520798669E-3</v>
      </c>
      <c r="O3218" s="17" t="s">
        <v>2551</v>
      </c>
      <c r="P3218" s="52"/>
    </row>
    <row r="3219" spans="1:16" ht="31" hidden="1" x14ac:dyDescent="0.35">
      <c r="A3219" s="9" t="s">
        <v>27</v>
      </c>
      <c r="B3219" s="9" t="s">
        <v>2550</v>
      </c>
      <c r="C3219" s="9" t="s">
        <v>1290</v>
      </c>
      <c r="D3219" s="9"/>
      <c r="E3219" s="8" t="s">
        <v>1291</v>
      </c>
      <c r="F3219" s="10" t="s">
        <v>2441</v>
      </c>
      <c r="G3219" s="10" t="s">
        <v>2588</v>
      </c>
      <c r="H3219" s="10" t="s">
        <v>25</v>
      </c>
      <c r="I3219" s="10" t="s">
        <v>26</v>
      </c>
      <c r="J3219" s="11">
        <f t="shared" si="197"/>
        <v>1760000</v>
      </c>
      <c r="K3219" s="11">
        <f t="shared" si="197"/>
        <v>1760000</v>
      </c>
      <c r="L3219" s="12">
        <f t="shared" si="200"/>
        <v>1</v>
      </c>
      <c r="M3219" s="27">
        <f t="shared" si="198"/>
        <v>0</v>
      </c>
      <c r="N3219" s="12">
        <f t="shared" si="199"/>
        <v>0</v>
      </c>
      <c r="O3219" s="17" t="s">
        <v>2551</v>
      </c>
      <c r="P3219" s="52"/>
    </row>
    <row r="3220" spans="1:16" hidden="1" x14ac:dyDescent="0.35">
      <c r="A3220" s="9" t="s">
        <v>27</v>
      </c>
      <c r="B3220" s="9" t="s">
        <v>2550</v>
      </c>
      <c r="C3220" s="9" t="s">
        <v>1290</v>
      </c>
      <c r="D3220" s="9" t="s">
        <v>49</v>
      </c>
      <c r="E3220" s="8" t="s">
        <v>50</v>
      </c>
      <c r="F3220" s="10" t="s">
        <v>2441</v>
      </c>
      <c r="G3220" s="10" t="s">
        <v>2588</v>
      </c>
      <c r="H3220" s="10" t="s">
        <v>25</v>
      </c>
      <c r="I3220" s="10" t="s">
        <v>26</v>
      </c>
      <c r="J3220" s="11">
        <f t="shared" si="197"/>
        <v>1760000</v>
      </c>
      <c r="K3220" s="11">
        <f t="shared" si="197"/>
        <v>1760000</v>
      </c>
      <c r="L3220" s="12">
        <f t="shared" si="200"/>
        <v>1</v>
      </c>
      <c r="M3220" s="27">
        <f t="shared" si="198"/>
        <v>0</v>
      </c>
      <c r="N3220" s="12">
        <f t="shared" si="199"/>
        <v>0</v>
      </c>
      <c r="O3220" s="17" t="s">
        <v>2551</v>
      </c>
      <c r="P3220" s="52"/>
    </row>
    <row r="3221" spans="1:16" hidden="1" x14ac:dyDescent="0.35">
      <c r="A3221" s="9" t="s">
        <v>27</v>
      </c>
      <c r="B3221" s="9" t="s">
        <v>2550</v>
      </c>
      <c r="C3221" s="9" t="s">
        <v>1290</v>
      </c>
      <c r="D3221" s="9" t="s">
        <v>1792</v>
      </c>
      <c r="E3221" s="8" t="s">
        <v>1793</v>
      </c>
      <c r="F3221" s="10" t="s">
        <v>2441</v>
      </c>
      <c r="G3221" s="10" t="s">
        <v>2588</v>
      </c>
      <c r="H3221" s="10" t="s">
        <v>25</v>
      </c>
      <c r="I3221" s="10" t="s">
        <v>26</v>
      </c>
      <c r="J3221" s="11">
        <f t="shared" si="197"/>
        <v>1760000</v>
      </c>
      <c r="K3221" s="11">
        <f t="shared" si="197"/>
        <v>1760000</v>
      </c>
      <c r="L3221" s="12">
        <f t="shared" si="200"/>
        <v>1</v>
      </c>
      <c r="M3221" s="27">
        <f t="shared" si="198"/>
        <v>0</v>
      </c>
      <c r="N3221" s="12">
        <f t="shared" si="199"/>
        <v>0</v>
      </c>
      <c r="O3221" s="17" t="s">
        <v>2551</v>
      </c>
      <c r="P3221" s="52"/>
    </row>
    <row r="3222" spans="1:16" hidden="1" x14ac:dyDescent="0.35">
      <c r="A3222" s="9" t="s">
        <v>27</v>
      </c>
      <c r="B3222" s="9" t="s">
        <v>2550</v>
      </c>
      <c r="C3222" s="9" t="s">
        <v>1290</v>
      </c>
      <c r="D3222" s="9" t="s">
        <v>1794</v>
      </c>
      <c r="E3222" s="8" t="s">
        <v>1793</v>
      </c>
      <c r="F3222" s="10" t="s">
        <v>2441</v>
      </c>
      <c r="G3222" s="10" t="s">
        <v>2588</v>
      </c>
      <c r="H3222" s="10" t="s">
        <v>25</v>
      </c>
      <c r="I3222" s="10" t="s">
        <v>26</v>
      </c>
      <c r="J3222" s="11">
        <f t="shared" si="197"/>
        <v>1760000</v>
      </c>
      <c r="K3222" s="11">
        <f t="shared" si="197"/>
        <v>1760000</v>
      </c>
      <c r="L3222" s="12">
        <f t="shared" si="200"/>
        <v>1</v>
      </c>
      <c r="M3222" s="27">
        <f t="shared" si="198"/>
        <v>0</v>
      </c>
      <c r="N3222" s="12">
        <f t="shared" si="199"/>
        <v>0</v>
      </c>
      <c r="O3222" s="17" t="s">
        <v>2551</v>
      </c>
      <c r="P3222" s="52"/>
    </row>
    <row r="3223" spans="1:16" hidden="1" x14ac:dyDescent="0.35">
      <c r="A3223" s="9" t="s">
        <v>27</v>
      </c>
      <c r="B3223" s="9" t="s">
        <v>2550</v>
      </c>
      <c r="C3223" s="9" t="s">
        <v>1290</v>
      </c>
      <c r="D3223" s="9" t="s">
        <v>1795</v>
      </c>
      <c r="E3223" s="8" t="s">
        <v>1793</v>
      </c>
      <c r="F3223" s="10" t="s">
        <v>2441</v>
      </c>
      <c r="G3223" s="10" t="s">
        <v>2588</v>
      </c>
      <c r="H3223" s="10" t="s">
        <v>25</v>
      </c>
      <c r="I3223" s="10" t="s">
        <v>26</v>
      </c>
      <c r="J3223" s="11">
        <f t="shared" si="197"/>
        <v>1760000</v>
      </c>
      <c r="K3223" s="11">
        <f t="shared" si="197"/>
        <v>1760000</v>
      </c>
      <c r="L3223" s="12">
        <f t="shared" si="200"/>
        <v>1</v>
      </c>
      <c r="M3223" s="27">
        <f t="shared" si="198"/>
        <v>0</v>
      </c>
      <c r="N3223" s="12">
        <f t="shared" si="199"/>
        <v>0</v>
      </c>
      <c r="O3223" s="17" t="s">
        <v>2551</v>
      </c>
      <c r="P3223" s="52"/>
    </row>
    <row r="3224" spans="1:16" hidden="1" x14ac:dyDescent="0.35">
      <c r="A3224" s="9" t="s">
        <v>27</v>
      </c>
      <c r="B3224" s="9" t="s">
        <v>2550</v>
      </c>
      <c r="C3224" s="9" t="s">
        <v>1818</v>
      </c>
      <c r="D3224" s="9"/>
      <c r="E3224" s="8" t="s">
        <v>1819</v>
      </c>
      <c r="F3224" s="10" t="s">
        <v>2589</v>
      </c>
      <c r="G3224" s="10" t="s">
        <v>2590</v>
      </c>
      <c r="H3224" s="10" t="s">
        <v>25</v>
      </c>
      <c r="I3224" s="10" t="s">
        <v>26</v>
      </c>
      <c r="J3224" s="11">
        <f t="shared" si="197"/>
        <v>7920000</v>
      </c>
      <c r="K3224" s="11">
        <f t="shared" si="197"/>
        <v>7920000</v>
      </c>
      <c r="L3224" s="12">
        <f t="shared" si="200"/>
        <v>1</v>
      </c>
      <c r="M3224" s="27">
        <f t="shared" si="198"/>
        <v>0</v>
      </c>
      <c r="N3224" s="12">
        <f t="shared" si="199"/>
        <v>0</v>
      </c>
      <c r="O3224" s="17" t="s">
        <v>2551</v>
      </c>
      <c r="P3224" s="52"/>
    </row>
    <row r="3225" spans="1:16" hidden="1" x14ac:dyDescent="0.35">
      <c r="A3225" s="9" t="s">
        <v>27</v>
      </c>
      <c r="B3225" s="9" t="s">
        <v>2550</v>
      </c>
      <c r="C3225" s="9" t="s">
        <v>1818</v>
      </c>
      <c r="D3225" s="9" t="s">
        <v>49</v>
      </c>
      <c r="E3225" s="8" t="s">
        <v>50</v>
      </c>
      <c r="F3225" s="10" t="s">
        <v>2589</v>
      </c>
      <c r="G3225" s="10" t="s">
        <v>2590</v>
      </c>
      <c r="H3225" s="10" t="s">
        <v>25</v>
      </c>
      <c r="I3225" s="10" t="s">
        <v>26</v>
      </c>
      <c r="J3225" s="11">
        <f t="shared" si="197"/>
        <v>7920000</v>
      </c>
      <c r="K3225" s="11">
        <f t="shared" si="197"/>
        <v>7920000</v>
      </c>
      <c r="L3225" s="12">
        <f t="shared" si="200"/>
        <v>1</v>
      </c>
      <c r="M3225" s="27">
        <f t="shared" si="198"/>
        <v>0</v>
      </c>
      <c r="N3225" s="12">
        <f t="shared" si="199"/>
        <v>0</v>
      </c>
      <c r="O3225" s="17" t="s">
        <v>2551</v>
      </c>
      <c r="P3225" s="52"/>
    </row>
    <row r="3226" spans="1:16" hidden="1" x14ac:dyDescent="0.35">
      <c r="A3226" s="9" t="s">
        <v>27</v>
      </c>
      <c r="B3226" s="9" t="s">
        <v>2550</v>
      </c>
      <c r="C3226" s="9" t="s">
        <v>1818</v>
      </c>
      <c r="D3226" s="9" t="s">
        <v>1792</v>
      </c>
      <c r="E3226" s="8" t="s">
        <v>1793</v>
      </c>
      <c r="F3226" s="10" t="s">
        <v>2589</v>
      </c>
      <c r="G3226" s="10" t="s">
        <v>2590</v>
      </c>
      <c r="H3226" s="10" t="s">
        <v>25</v>
      </c>
      <c r="I3226" s="10" t="s">
        <v>26</v>
      </c>
      <c r="J3226" s="11">
        <f t="shared" si="197"/>
        <v>7920000</v>
      </c>
      <c r="K3226" s="11">
        <f t="shared" si="197"/>
        <v>7920000</v>
      </c>
      <c r="L3226" s="12">
        <f t="shared" si="200"/>
        <v>1</v>
      </c>
      <c r="M3226" s="27">
        <f t="shared" si="198"/>
        <v>0</v>
      </c>
      <c r="N3226" s="12">
        <f t="shared" si="199"/>
        <v>0</v>
      </c>
      <c r="O3226" s="17" t="s">
        <v>2551</v>
      </c>
      <c r="P3226" s="52"/>
    </row>
    <row r="3227" spans="1:16" hidden="1" x14ac:dyDescent="0.35">
      <c r="A3227" s="9" t="s">
        <v>27</v>
      </c>
      <c r="B3227" s="9" t="s">
        <v>2550</v>
      </c>
      <c r="C3227" s="9" t="s">
        <v>1818</v>
      </c>
      <c r="D3227" s="9" t="s">
        <v>1794</v>
      </c>
      <c r="E3227" s="8" t="s">
        <v>1793</v>
      </c>
      <c r="F3227" s="10" t="s">
        <v>2589</v>
      </c>
      <c r="G3227" s="10" t="s">
        <v>2590</v>
      </c>
      <c r="H3227" s="10" t="s">
        <v>25</v>
      </c>
      <c r="I3227" s="10" t="s">
        <v>26</v>
      </c>
      <c r="J3227" s="11">
        <f t="shared" si="197"/>
        <v>7920000</v>
      </c>
      <c r="K3227" s="11">
        <f t="shared" si="197"/>
        <v>7920000</v>
      </c>
      <c r="L3227" s="12">
        <f t="shared" si="200"/>
        <v>1</v>
      </c>
      <c r="M3227" s="27">
        <f t="shared" si="198"/>
        <v>0</v>
      </c>
      <c r="N3227" s="12">
        <f t="shared" si="199"/>
        <v>0</v>
      </c>
      <c r="O3227" s="17" t="s">
        <v>2551</v>
      </c>
      <c r="P3227" s="52"/>
    </row>
    <row r="3228" spans="1:16" hidden="1" x14ac:dyDescent="0.35">
      <c r="A3228" s="9" t="s">
        <v>27</v>
      </c>
      <c r="B3228" s="9" t="s">
        <v>2550</v>
      </c>
      <c r="C3228" s="9" t="s">
        <v>1818</v>
      </c>
      <c r="D3228" s="9" t="s">
        <v>1795</v>
      </c>
      <c r="E3228" s="8" t="s">
        <v>1793</v>
      </c>
      <c r="F3228" s="10" t="s">
        <v>2589</v>
      </c>
      <c r="G3228" s="10" t="s">
        <v>2590</v>
      </c>
      <c r="H3228" s="10" t="s">
        <v>25</v>
      </c>
      <c r="I3228" s="10" t="s">
        <v>26</v>
      </c>
      <c r="J3228" s="11">
        <f t="shared" si="197"/>
        <v>7920000</v>
      </c>
      <c r="K3228" s="11">
        <f t="shared" si="197"/>
        <v>7920000</v>
      </c>
      <c r="L3228" s="12">
        <f t="shared" si="200"/>
        <v>1</v>
      </c>
      <c r="M3228" s="27">
        <f t="shared" si="198"/>
        <v>0</v>
      </c>
      <c r="N3228" s="12">
        <f t="shared" si="199"/>
        <v>0</v>
      </c>
      <c r="O3228" s="17" t="s">
        <v>2551</v>
      </c>
      <c r="P3228" s="52"/>
    </row>
    <row r="3229" spans="1:16" hidden="1" x14ac:dyDescent="0.35">
      <c r="A3229" s="9" t="s">
        <v>27</v>
      </c>
      <c r="B3229" s="9" t="s">
        <v>2550</v>
      </c>
      <c r="C3229" s="9" t="s">
        <v>1821</v>
      </c>
      <c r="D3229" s="9"/>
      <c r="E3229" s="8" t="s">
        <v>1822</v>
      </c>
      <c r="F3229" s="10" t="s">
        <v>1914</v>
      </c>
      <c r="G3229" s="10" t="s">
        <v>1915</v>
      </c>
      <c r="H3229" s="10" t="s">
        <v>25</v>
      </c>
      <c r="I3229" s="10" t="s">
        <v>26</v>
      </c>
      <c r="J3229" s="11">
        <f t="shared" si="197"/>
        <v>1920000</v>
      </c>
      <c r="K3229" s="11">
        <f t="shared" si="197"/>
        <v>1920000</v>
      </c>
      <c r="L3229" s="12">
        <f t="shared" si="200"/>
        <v>1</v>
      </c>
      <c r="M3229" s="27">
        <f t="shared" si="198"/>
        <v>0</v>
      </c>
      <c r="N3229" s="12">
        <f t="shared" si="199"/>
        <v>0</v>
      </c>
      <c r="O3229" s="17" t="s">
        <v>2551</v>
      </c>
      <c r="P3229" s="52"/>
    </row>
    <row r="3230" spans="1:16" hidden="1" x14ac:dyDescent="0.35">
      <c r="A3230" s="9" t="s">
        <v>27</v>
      </c>
      <c r="B3230" s="9" t="s">
        <v>2550</v>
      </c>
      <c r="C3230" s="9" t="s">
        <v>1821</v>
      </c>
      <c r="D3230" s="9" t="s">
        <v>49</v>
      </c>
      <c r="E3230" s="8" t="s">
        <v>50</v>
      </c>
      <c r="F3230" s="10" t="s">
        <v>1914</v>
      </c>
      <c r="G3230" s="10" t="s">
        <v>1915</v>
      </c>
      <c r="H3230" s="10" t="s">
        <v>25</v>
      </c>
      <c r="I3230" s="10" t="s">
        <v>26</v>
      </c>
      <c r="J3230" s="11">
        <f t="shared" si="197"/>
        <v>1920000</v>
      </c>
      <c r="K3230" s="11">
        <f t="shared" si="197"/>
        <v>1920000</v>
      </c>
      <c r="L3230" s="12">
        <f t="shared" si="200"/>
        <v>1</v>
      </c>
      <c r="M3230" s="27">
        <f t="shared" si="198"/>
        <v>0</v>
      </c>
      <c r="N3230" s="12">
        <f t="shared" si="199"/>
        <v>0</v>
      </c>
      <c r="O3230" s="17" t="s">
        <v>2551</v>
      </c>
      <c r="P3230" s="52"/>
    </row>
    <row r="3231" spans="1:16" hidden="1" x14ac:dyDescent="0.35">
      <c r="A3231" s="9" t="s">
        <v>27</v>
      </c>
      <c r="B3231" s="9" t="s">
        <v>2550</v>
      </c>
      <c r="C3231" s="9" t="s">
        <v>1821</v>
      </c>
      <c r="D3231" s="9" t="s">
        <v>1792</v>
      </c>
      <c r="E3231" s="8" t="s">
        <v>1793</v>
      </c>
      <c r="F3231" s="10" t="s">
        <v>1914</v>
      </c>
      <c r="G3231" s="10" t="s">
        <v>1915</v>
      </c>
      <c r="H3231" s="10" t="s">
        <v>25</v>
      </c>
      <c r="I3231" s="10" t="s">
        <v>26</v>
      </c>
      <c r="J3231" s="11">
        <f t="shared" si="197"/>
        <v>1920000</v>
      </c>
      <c r="K3231" s="11">
        <f t="shared" si="197"/>
        <v>1920000</v>
      </c>
      <c r="L3231" s="12">
        <f t="shared" si="200"/>
        <v>1</v>
      </c>
      <c r="M3231" s="27">
        <f t="shared" si="198"/>
        <v>0</v>
      </c>
      <c r="N3231" s="12">
        <f t="shared" si="199"/>
        <v>0</v>
      </c>
      <c r="O3231" s="17" t="s">
        <v>2551</v>
      </c>
      <c r="P3231" s="52"/>
    </row>
    <row r="3232" spans="1:16" hidden="1" x14ac:dyDescent="0.35">
      <c r="A3232" s="9" t="s">
        <v>27</v>
      </c>
      <c r="B3232" s="9" t="s">
        <v>2550</v>
      </c>
      <c r="C3232" s="9" t="s">
        <v>1821</v>
      </c>
      <c r="D3232" s="9" t="s">
        <v>1794</v>
      </c>
      <c r="E3232" s="8" t="s">
        <v>1793</v>
      </c>
      <c r="F3232" s="10" t="s">
        <v>1914</v>
      </c>
      <c r="G3232" s="10" t="s">
        <v>1915</v>
      </c>
      <c r="H3232" s="10" t="s">
        <v>25</v>
      </c>
      <c r="I3232" s="10" t="s">
        <v>26</v>
      </c>
      <c r="J3232" s="11">
        <f t="shared" si="197"/>
        <v>1920000</v>
      </c>
      <c r="K3232" s="11">
        <f t="shared" si="197"/>
        <v>1920000</v>
      </c>
      <c r="L3232" s="12">
        <f t="shared" si="200"/>
        <v>1</v>
      </c>
      <c r="M3232" s="27">
        <f t="shared" si="198"/>
        <v>0</v>
      </c>
      <c r="N3232" s="12">
        <f t="shared" si="199"/>
        <v>0</v>
      </c>
      <c r="O3232" s="17" t="s">
        <v>2551</v>
      </c>
      <c r="P3232" s="52"/>
    </row>
    <row r="3233" spans="1:16" hidden="1" x14ac:dyDescent="0.35">
      <c r="A3233" s="9" t="s">
        <v>27</v>
      </c>
      <c r="B3233" s="9" t="s">
        <v>2550</v>
      </c>
      <c r="C3233" s="9" t="s">
        <v>1821</v>
      </c>
      <c r="D3233" s="9" t="s">
        <v>1795</v>
      </c>
      <c r="E3233" s="8" t="s">
        <v>1793</v>
      </c>
      <c r="F3233" s="10" t="s">
        <v>1914</v>
      </c>
      <c r="G3233" s="10" t="s">
        <v>1915</v>
      </c>
      <c r="H3233" s="10" t="s">
        <v>25</v>
      </c>
      <c r="I3233" s="10" t="s">
        <v>26</v>
      </c>
      <c r="J3233" s="11">
        <f t="shared" si="197"/>
        <v>1920000</v>
      </c>
      <c r="K3233" s="11">
        <f t="shared" si="197"/>
        <v>1920000</v>
      </c>
      <c r="L3233" s="12">
        <f t="shared" si="200"/>
        <v>1</v>
      </c>
      <c r="M3233" s="27">
        <f t="shared" si="198"/>
        <v>0</v>
      </c>
      <c r="N3233" s="12">
        <f t="shared" si="199"/>
        <v>0</v>
      </c>
      <c r="O3233" s="17" t="s">
        <v>2551</v>
      </c>
      <c r="P3233" s="52"/>
    </row>
    <row r="3234" spans="1:16" hidden="1" x14ac:dyDescent="0.35">
      <c r="A3234" s="9" t="s">
        <v>27</v>
      </c>
      <c r="B3234" s="9" t="s">
        <v>2550</v>
      </c>
      <c r="C3234" s="9" t="s">
        <v>1824</v>
      </c>
      <c r="D3234" s="9"/>
      <c r="E3234" s="8" t="s">
        <v>1825</v>
      </c>
      <c r="F3234" s="10" t="s">
        <v>2591</v>
      </c>
      <c r="G3234" s="10" t="s">
        <v>415</v>
      </c>
      <c r="H3234" s="10" t="s">
        <v>25</v>
      </c>
      <c r="I3234" s="10" t="s">
        <v>26</v>
      </c>
      <c r="J3234" s="11">
        <f t="shared" si="197"/>
        <v>10700000</v>
      </c>
      <c r="K3234" s="11">
        <f t="shared" si="197"/>
        <v>10700000</v>
      </c>
      <c r="L3234" s="12">
        <f t="shared" si="200"/>
        <v>1</v>
      </c>
      <c r="M3234" s="27">
        <f t="shared" si="198"/>
        <v>0</v>
      </c>
      <c r="N3234" s="12">
        <f t="shared" si="199"/>
        <v>0</v>
      </c>
      <c r="O3234" s="17" t="s">
        <v>2551</v>
      </c>
      <c r="P3234" s="52"/>
    </row>
    <row r="3235" spans="1:16" hidden="1" x14ac:dyDescent="0.35">
      <c r="A3235" s="9" t="s">
        <v>27</v>
      </c>
      <c r="B3235" s="9" t="s">
        <v>2550</v>
      </c>
      <c r="C3235" s="9" t="s">
        <v>1824</v>
      </c>
      <c r="D3235" s="9" t="s">
        <v>49</v>
      </c>
      <c r="E3235" s="8" t="s">
        <v>50</v>
      </c>
      <c r="F3235" s="10" t="s">
        <v>2591</v>
      </c>
      <c r="G3235" s="10" t="s">
        <v>415</v>
      </c>
      <c r="H3235" s="10" t="s">
        <v>25</v>
      </c>
      <c r="I3235" s="10" t="s">
        <v>26</v>
      </c>
      <c r="J3235" s="11">
        <f t="shared" si="197"/>
        <v>10700000</v>
      </c>
      <c r="K3235" s="11">
        <f t="shared" si="197"/>
        <v>10700000</v>
      </c>
      <c r="L3235" s="12">
        <f t="shared" si="200"/>
        <v>1</v>
      </c>
      <c r="M3235" s="27">
        <f t="shared" si="198"/>
        <v>0</v>
      </c>
      <c r="N3235" s="12">
        <f t="shared" si="199"/>
        <v>0</v>
      </c>
      <c r="O3235" s="17" t="s">
        <v>2551</v>
      </c>
      <c r="P3235" s="52"/>
    </row>
    <row r="3236" spans="1:16" hidden="1" x14ac:dyDescent="0.35">
      <c r="A3236" s="9" t="s">
        <v>27</v>
      </c>
      <c r="B3236" s="9" t="s">
        <v>2550</v>
      </c>
      <c r="C3236" s="9" t="s">
        <v>1824</v>
      </c>
      <c r="D3236" s="9" t="s">
        <v>1792</v>
      </c>
      <c r="E3236" s="8" t="s">
        <v>1793</v>
      </c>
      <c r="F3236" s="10" t="s">
        <v>2591</v>
      </c>
      <c r="G3236" s="10" t="s">
        <v>415</v>
      </c>
      <c r="H3236" s="10" t="s">
        <v>25</v>
      </c>
      <c r="I3236" s="10" t="s">
        <v>26</v>
      </c>
      <c r="J3236" s="11">
        <f t="shared" si="197"/>
        <v>10700000</v>
      </c>
      <c r="K3236" s="11">
        <f t="shared" si="197"/>
        <v>10700000</v>
      </c>
      <c r="L3236" s="12">
        <f t="shared" si="200"/>
        <v>1</v>
      </c>
      <c r="M3236" s="27">
        <f t="shared" si="198"/>
        <v>0</v>
      </c>
      <c r="N3236" s="12">
        <f t="shared" si="199"/>
        <v>0</v>
      </c>
      <c r="O3236" s="17" t="s">
        <v>2551</v>
      </c>
      <c r="P3236" s="52"/>
    </row>
    <row r="3237" spans="1:16" hidden="1" x14ac:dyDescent="0.35">
      <c r="A3237" s="9" t="s">
        <v>27</v>
      </c>
      <c r="B3237" s="9" t="s">
        <v>2550</v>
      </c>
      <c r="C3237" s="9" t="s">
        <v>1824</v>
      </c>
      <c r="D3237" s="9" t="s">
        <v>1794</v>
      </c>
      <c r="E3237" s="8" t="s">
        <v>1793</v>
      </c>
      <c r="F3237" s="10" t="s">
        <v>2591</v>
      </c>
      <c r="G3237" s="10" t="s">
        <v>415</v>
      </c>
      <c r="H3237" s="10" t="s">
        <v>25</v>
      </c>
      <c r="I3237" s="10" t="s">
        <v>26</v>
      </c>
      <c r="J3237" s="11">
        <f t="shared" si="197"/>
        <v>10700000</v>
      </c>
      <c r="K3237" s="11">
        <f t="shared" si="197"/>
        <v>10700000</v>
      </c>
      <c r="L3237" s="12">
        <f t="shared" si="200"/>
        <v>1</v>
      </c>
      <c r="M3237" s="27">
        <f t="shared" si="198"/>
        <v>0</v>
      </c>
      <c r="N3237" s="12">
        <f t="shared" si="199"/>
        <v>0</v>
      </c>
      <c r="O3237" s="17" t="s">
        <v>2551</v>
      </c>
      <c r="P3237" s="52"/>
    </row>
    <row r="3238" spans="1:16" hidden="1" x14ac:dyDescent="0.35">
      <c r="A3238" s="9" t="s">
        <v>27</v>
      </c>
      <c r="B3238" s="9" t="s">
        <v>2550</v>
      </c>
      <c r="C3238" s="9" t="s">
        <v>1824</v>
      </c>
      <c r="D3238" s="9" t="s">
        <v>1795</v>
      </c>
      <c r="E3238" s="8" t="s">
        <v>1793</v>
      </c>
      <c r="F3238" s="10" t="s">
        <v>2591</v>
      </c>
      <c r="G3238" s="10" t="s">
        <v>415</v>
      </c>
      <c r="H3238" s="10" t="s">
        <v>25</v>
      </c>
      <c r="I3238" s="10" t="s">
        <v>26</v>
      </c>
      <c r="J3238" s="11">
        <f t="shared" si="197"/>
        <v>10700000</v>
      </c>
      <c r="K3238" s="11">
        <f t="shared" si="197"/>
        <v>10700000</v>
      </c>
      <c r="L3238" s="12">
        <f t="shared" si="200"/>
        <v>1</v>
      </c>
      <c r="M3238" s="27">
        <f t="shared" si="198"/>
        <v>0</v>
      </c>
      <c r="N3238" s="12">
        <f t="shared" si="199"/>
        <v>0</v>
      </c>
      <c r="O3238" s="17" t="s">
        <v>2551</v>
      </c>
      <c r="P3238" s="52"/>
    </row>
    <row r="3239" spans="1:16" hidden="1" x14ac:dyDescent="0.35">
      <c r="A3239" s="9" t="s">
        <v>27</v>
      </c>
      <c r="B3239" s="9" t="s">
        <v>2550</v>
      </c>
      <c r="C3239" s="9" t="s">
        <v>1351</v>
      </c>
      <c r="D3239" s="9"/>
      <c r="E3239" s="8" t="s">
        <v>1352</v>
      </c>
      <c r="F3239" s="10" t="s">
        <v>2592</v>
      </c>
      <c r="G3239" s="10" t="s">
        <v>2593</v>
      </c>
      <c r="H3239" s="10" t="s">
        <v>25</v>
      </c>
      <c r="I3239" s="10" t="s">
        <v>26</v>
      </c>
      <c r="J3239" s="11">
        <f t="shared" si="197"/>
        <v>88200000</v>
      </c>
      <c r="K3239" s="11">
        <f t="shared" si="197"/>
        <v>88200000</v>
      </c>
      <c r="L3239" s="12">
        <f t="shared" si="200"/>
        <v>1</v>
      </c>
      <c r="M3239" s="27">
        <f t="shared" si="198"/>
        <v>0</v>
      </c>
      <c r="N3239" s="12">
        <f t="shared" si="199"/>
        <v>0</v>
      </c>
      <c r="O3239" s="17" t="s">
        <v>2551</v>
      </c>
      <c r="P3239" s="52"/>
    </row>
    <row r="3240" spans="1:16" hidden="1" x14ac:dyDescent="0.35">
      <c r="A3240" s="9" t="s">
        <v>27</v>
      </c>
      <c r="B3240" s="9" t="s">
        <v>2550</v>
      </c>
      <c r="C3240" s="9" t="s">
        <v>1351</v>
      </c>
      <c r="D3240" s="9" t="s">
        <v>49</v>
      </c>
      <c r="E3240" s="8" t="s">
        <v>50</v>
      </c>
      <c r="F3240" s="10" t="s">
        <v>2592</v>
      </c>
      <c r="G3240" s="10" t="s">
        <v>2593</v>
      </c>
      <c r="H3240" s="10" t="s">
        <v>25</v>
      </c>
      <c r="I3240" s="10" t="s">
        <v>26</v>
      </c>
      <c r="J3240" s="11">
        <f t="shared" si="197"/>
        <v>88200000</v>
      </c>
      <c r="K3240" s="11">
        <f t="shared" si="197"/>
        <v>88200000</v>
      </c>
      <c r="L3240" s="12">
        <f t="shared" si="200"/>
        <v>1</v>
      </c>
      <c r="M3240" s="27">
        <f t="shared" si="198"/>
        <v>0</v>
      </c>
      <c r="N3240" s="12">
        <f t="shared" si="199"/>
        <v>0</v>
      </c>
      <c r="O3240" s="17" t="s">
        <v>2551</v>
      </c>
      <c r="P3240" s="52"/>
    </row>
    <row r="3241" spans="1:16" hidden="1" x14ac:dyDescent="0.35">
      <c r="A3241" s="9" t="s">
        <v>27</v>
      </c>
      <c r="B3241" s="9" t="s">
        <v>2550</v>
      </c>
      <c r="C3241" s="9" t="s">
        <v>1351</v>
      </c>
      <c r="D3241" s="9" t="s">
        <v>1792</v>
      </c>
      <c r="E3241" s="8" t="s">
        <v>1793</v>
      </c>
      <c r="F3241" s="10" t="s">
        <v>2592</v>
      </c>
      <c r="G3241" s="10" t="s">
        <v>2593</v>
      </c>
      <c r="H3241" s="10" t="s">
        <v>25</v>
      </c>
      <c r="I3241" s="10" t="s">
        <v>26</v>
      </c>
      <c r="J3241" s="11">
        <f t="shared" si="197"/>
        <v>88200000</v>
      </c>
      <c r="K3241" s="11">
        <f t="shared" si="197"/>
        <v>88200000</v>
      </c>
      <c r="L3241" s="12">
        <f t="shared" si="200"/>
        <v>1</v>
      </c>
      <c r="M3241" s="27">
        <f t="shared" si="198"/>
        <v>0</v>
      </c>
      <c r="N3241" s="12">
        <f t="shared" si="199"/>
        <v>0</v>
      </c>
      <c r="O3241" s="17" t="s">
        <v>2551</v>
      </c>
      <c r="P3241" s="52"/>
    </row>
    <row r="3242" spans="1:16" hidden="1" x14ac:dyDescent="0.35">
      <c r="A3242" s="9" t="s">
        <v>27</v>
      </c>
      <c r="B3242" s="9" t="s">
        <v>2550</v>
      </c>
      <c r="C3242" s="9" t="s">
        <v>1351</v>
      </c>
      <c r="D3242" s="9" t="s">
        <v>1794</v>
      </c>
      <c r="E3242" s="8" t="s">
        <v>1793</v>
      </c>
      <c r="F3242" s="10" t="s">
        <v>2592</v>
      </c>
      <c r="G3242" s="10" t="s">
        <v>2593</v>
      </c>
      <c r="H3242" s="10" t="s">
        <v>25</v>
      </c>
      <c r="I3242" s="10" t="s">
        <v>26</v>
      </c>
      <c r="J3242" s="11">
        <f t="shared" si="197"/>
        <v>88200000</v>
      </c>
      <c r="K3242" s="11">
        <f t="shared" si="197"/>
        <v>88200000</v>
      </c>
      <c r="L3242" s="12">
        <f t="shared" si="200"/>
        <v>1</v>
      </c>
      <c r="M3242" s="27">
        <f t="shared" si="198"/>
        <v>0</v>
      </c>
      <c r="N3242" s="12">
        <f t="shared" si="199"/>
        <v>0</v>
      </c>
      <c r="O3242" s="17" t="s">
        <v>2551</v>
      </c>
      <c r="P3242" s="52"/>
    </row>
    <row r="3243" spans="1:16" hidden="1" x14ac:dyDescent="0.35">
      <c r="A3243" s="9" t="s">
        <v>27</v>
      </c>
      <c r="B3243" s="9" t="s">
        <v>2550</v>
      </c>
      <c r="C3243" s="9" t="s">
        <v>1351</v>
      </c>
      <c r="D3243" s="9" t="s">
        <v>1795</v>
      </c>
      <c r="E3243" s="8" t="s">
        <v>1793</v>
      </c>
      <c r="F3243" s="10" t="s">
        <v>2592</v>
      </c>
      <c r="G3243" s="10" t="s">
        <v>2593</v>
      </c>
      <c r="H3243" s="10" t="s">
        <v>25</v>
      </c>
      <c r="I3243" s="10" t="s">
        <v>26</v>
      </c>
      <c r="J3243" s="11">
        <f t="shared" ref="J3243:K3306" si="201">F3243+H3243</f>
        <v>88200000</v>
      </c>
      <c r="K3243" s="11">
        <f t="shared" si="201"/>
        <v>88200000</v>
      </c>
      <c r="L3243" s="12">
        <f t="shared" si="200"/>
        <v>1</v>
      </c>
      <c r="M3243" s="27">
        <f t="shared" si="198"/>
        <v>0</v>
      </c>
      <c r="N3243" s="12">
        <f t="shared" si="199"/>
        <v>0</v>
      </c>
      <c r="O3243" s="17" t="s">
        <v>2551</v>
      </c>
      <c r="P3243" s="52"/>
    </row>
    <row r="3244" spans="1:16" x14ac:dyDescent="0.35">
      <c r="A3244" s="9" t="s">
        <v>27</v>
      </c>
      <c r="B3244" s="9" t="s">
        <v>2550</v>
      </c>
      <c r="C3244" s="9" t="s">
        <v>1600</v>
      </c>
      <c r="D3244" s="9"/>
      <c r="E3244" s="29" t="s">
        <v>3368</v>
      </c>
      <c r="F3244" s="10" t="s">
        <v>2594</v>
      </c>
      <c r="G3244" s="10" t="s">
        <v>2595</v>
      </c>
      <c r="H3244" s="10" t="s">
        <v>25</v>
      </c>
      <c r="I3244" s="10" t="s">
        <v>26</v>
      </c>
      <c r="J3244" s="11">
        <f t="shared" si="201"/>
        <v>1305000</v>
      </c>
      <c r="K3244" s="11">
        <f t="shared" si="201"/>
        <v>1305000</v>
      </c>
      <c r="L3244" s="12">
        <f t="shared" si="200"/>
        <v>1</v>
      </c>
      <c r="M3244" s="27">
        <f t="shared" ref="M3244:M3307" si="202">J3244-K3244</f>
        <v>0</v>
      </c>
      <c r="N3244" s="12">
        <f t="shared" ref="N3244:N3307" si="203">M3244/J3244</f>
        <v>0</v>
      </c>
      <c r="O3244" s="17" t="s">
        <v>2551</v>
      </c>
      <c r="P3244" s="52"/>
    </row>
    <row r="3245" spans="1:16" ht="31" hidden="1" x14ac:dyDescent="0.35">
      <c r="A3245" s="9" t="s">
        <v>27</v>
      </c>
      <c r="B3245" s="9" t="s">
        <v>2550</v>
      </c>
      <c r="C3245" s="9" t="s">
        <v>1647</v>
      </c>
      <c r="D3245" s="9"/>
      <c r="E3245" s="8" t="s">
        <v>1648</v>
      </c>
      <c r="F3245" s="10" t="s">
        <v>2594</v>
      </c>
      <c r="G3245" s="10" t="s">
        <v>2595</v>
      </c>
      <c r="H3245" s="10" t="s">
        <v>25</v>
      </c>
      <c r="I3245" s="10" t="s">
        <v>26</v>
      </c>
      <c r="J3245" s="11">
        <f t="shared" si="201"/>
        <v>1305000</v>
      </c>
      <c r="K3245" s="11">
        <f t="shared" si="201"/>
        <v>1305000</v>
      </c>
      <c r="L3245" s="12">
        <f t="shared" si="200"/>
        <v>1</v>
      </c>
      <c r="M3245" s="27">
        <f t="shared" si="202"/>
        <v>0</v>
      </c>
      <c r="N3245" s="12">
        <f t="shared" si="203"/>
        <v>0</v>
      </c>
      <c r="O3245" s="17" t="s">
        <v>2551</v>
      </c>
      <c r="P3245" s="52"/>
    </row>
    <row r="3246" spans="1:16" ht="31" hidden="1" x14ac:dyDescent="0.35">
      <c r="A3246" s="9" t="s">
        <v>27</v>
      </c>
      <c r="B3246" s="9" t="s">
        <v>2550</v>
      </c>
      <c r="C3246" s="9" t="s">
        <v>1651</v>
      </c>
      <c r="D3246" s="9"/>
      <c r="E3246" s="8" t="s">
        <v>1652</v>
      </c>
      <c r="F3246" s="10" t="s">
        <v>2594</v>
      </c>
      <c r="G3246" s="10" t="s">
        <v>2595</v>
      </c>
      <c r="H3246" s="10" t="s">
        <v>25</v>
      </c>
      <c r="I3246" s="10" t="s">
        <v>26</v>
      </c>
      <c r="J3246" s="11">
        <f t="shared" si="201"/>
        <v>1305000</v>
      </c>
      <c r="K3246" s="11">
        <f t="shared" si="201"/>
        <v>1305000</v>
      </c>
      <c r="L3246" s="12">
        <f t="shared" si="200"/>
        <v>1</v>
      </c>
      <c r="M3246" s="27">
        <f t="shared" si="202"/>
        <v>0</v>
      </c>
      <c r="N3246" s="12">
        <f t="shared" si="203"/>
        <v>0</v>
      </c>
      <c r="O3246" s="17" t="s">
        <v>2551</v>
      </c>
      <c r="P3246" s="52"/>
    </row>
    <row r="3247" spans="1:16" hidden="1" x14ac:dyDescent="0.35">
      <c r="A3247" s="9" t="s">
        <v>27</v>
      </c>
      <c r="B3247" s="9" t="s">
        <v>2550</v>
      </c>
      <c r="C3247" s="9" t="s">
        <v>1651</v>
      </c>
      <c r="D3247" s="9" t="s">
        <v>49</v>
      </c>
      <c r="E3247" s="8" t="s">
        <v>50</v>
      </c>
      <c r="F3247" s="10" t="s">
        <v>2594</v>
      </c>
      <c r="G3247" s="10" t="s">
        <v>2595</v>
      </c>
      <c r="H3247" s="10" t="s">
        <v>25</v>
      </c>
      <c r="I3247" s="10" t="s">
        <v>26</v>
      </c>
      <c r="J3247" s="11">
        <f t="shared" si="201"/>
        <v>1305000</v>
      </c>
      <c r="K3247" s="11">
        <f t="shared" si="201"/>
        <v>1305000</v>
      </c>
      <c r="L3247" s="12">
        <f t="shared" si="200"/>
        <v>1</v>
      </c>
      <c r="M3247" s="27">
        <f t="shared" si="202"/>
        <v>0</v>
      </c>
      <c r="N3247" s="12">
        <f t="shared" si="203"/>
        <v>0</v>
      </c>
      <c r="O3247" s="17" t="s">
        <v>2551</v>
      </c>
      <c r="P3247" s="52"/>
    </row>
    <row r="3248" spans="1:16" hidden="1" x14ac:dyDescent="0.35">
      <c r="A3248" s="9" t="s">
        <v>27</v>
      </c>
      <c r="B3248" s="9" t="s">
        <v>2550</v>
      </c>
      <c r="C3248" s="9" t="s">
        <v>1651</v>
      </c>
      <c r="D3248" s="9" t="s">
        <v>1792</v>
      </c>
      <c r="E3248" s="8" t="s">
        <v>1793</v>
      </c>
      <c r="F3248" s="10" t="s">
        <v>2594</v>
      </c>
      <c r="G3248" s="10" t="s">
        <v>2595</v>
      </c>
      <c r="H3248" s="10" t="s">
        <v>25</v>
      </c>
      <c r="I3248" s="10" t="s">
        <v>26</v>
      </c>
      <c r="J3248" s="11">
        <f t="shared" si="201"/>
        <v>1305000</v>
      </c>
      <c r="K3248" s="11">
        <f t="shared" si="201"/>
        <v>1305000</v>
      </c>
      <c r="L3248" s="12">
        <f t="shared" si="200"/>
        <v>1</v>
      </c>
      <c r="M3248" s="27">
        <f t="shared" si="202"/>
        <v>0</v>
      </c>
      <c r="N3248" s="12">
        <f t="shared" si="203"/>
        <v>0</v>
      </c>
      <c r="O3248" s="17" t="s">
        <v>2551</v>
      </c>
      <c r="P3248" s="52"/>
    </row>
    <row r="3249" spans="1:16" hidden="1" x14ac:dyDescent="0.35">
      <c r="A3249" s="9" t="s">
        <v>27</v>
      </c>
      <c r="B3249" s="9" t="s">
        <v>2550</v>
      </c>
      <c r="C3249" s="9" t="s">
        <v>1651</v>
      </c>
      <c r="D3249" s="9" t="s">
        <v>1794</v>
      </c>
      <c r="E3249" s="8" t="s">
        <v>1793</v>
      </c>
      <c r="F3249" s="10" t="s">
        <v>2594</v>
      </c>
      <c r="G3249" s="10" t="s">
        <v>2595</v>
      </c>
      <c r="H3249" s="10" t="s">
        <v>25</v>
      </c>
      <c r="I3249" s="10" t="s">
        <v>26</v>
      </c>
      <c r="J3249" s="11">
        <f t="shared" si="201"/>
        <v>1305000</v>
      </c>
      <c r="K3249" s="11">
        <f t="shared" si="201"/>
        <v>1305000</v>
      </c>
      <c r="L3249" s="12">
        <f t="shared" si="200"/>
        <v>1</v>
      </c>
      <c r="M3249" s="27">
        <f t="shared" si="202"/>
        <v>0</v>
      </c>
      <c r="N3249" s="12">
        <f t="shared" si="203"/>
        <v>0</v>
      </c>
      <c r="O3249" s="17" t="s">
        <v>2551</v>
      </c>
      <c r="P3249" s="52"/>
    </row>
    <row r="3250" spans="1:16" hidden="1" x14ac:dyDescent="0.35">
      <c r="A3250" s="9" t="s">
        <v>27</v>
      </c>
      <c r="B3250" s="9" t="s">
        <v>2550</v>
      </c>
      <c r="C3250" s="9" t="s">
        <v>1651</v>
      </c>
      <c r="D3250" s="9" t="s">
        <v>1795</v>
      </c>
      <c r="E3250" s="8" t="s">
        <v>1793</v>
      </c>
      <c r="F3250" s="10" t="s">
        <v>2594</v>
      </c>
      <c r="G3250" s="10" t="s">
        <v>2595</v>
      </c>
      <c r="H3250" s="10" t="s">
        <v>25</v>
      </c>
      <c r="I3250" s="10" t="s">
        <v>26</v>
      </c>
      <c r="J3250" s="11">
        <f t="shared" si="201"/>
        <v>1305000</v>
      </c>
      <c r="K3250" s="11">
        <f t="shared" si="201"/>
        <v>1305000</v>
      </c>
      <c r="L3250" s="12">
        <f t="shared" si="200"/>
        <v>1</v>
      </c>
      <c r="M3250" s="27">
        <f t="shared" si="202"/>
        <v>0</v>
      </c>
      <c r="N3250" s="12">
        <f t="shared" si="203"/>
        <v>0</v>
      </c>
      <c r="O3250" s="17" t="s">
        <v>2551</v>
      </c>
      <c r="P3250" s="52"/>
    </row>
    <row r="3251" spans="1:16" x14ac:dyDescent="0.35">
      <c r="A3251" s="9" t="s">
        <v>27</v>
      </c>
      <c r="B3251" s="9" t="s">
        <v>2596</v>
      </c>
      <c r="C3251" s="9"/>
      <c r="D3251" s="9"/>
      <c r="E3251" s="28" t="s">
        <v>2597</v>
      </c>
      <c r="F3251" s="10" t="s">
        <v>2598</v>
      </c>
      <c r="G3251" s="10" t="s">
        <v>2599</v>
      </c>
      <c r="H3251" s="10" t="s">
        <v>2600</v>
      </c>
      <c r="I3251" s="10" t="s">
        <v>2601</v>
      </c>
      <c r="J3251" s="11">
        <f t="shared" si="201"/>
        <v>5351819164</v>
      </c>
      <c r="K3251" s="11">
        <f t="shared" si="201"/>
        <v>4494146252</v>
      </c>
      <c r="L3251" s="12">
        <f t="shared" si="200"/>
        <v>0.83974179886919664</v>
      </c>
      <c r="M3251" s="27">
        <f t="shared" si="202"/>
        <v>857672912</v>
      </c>
      <c r="N3251" s="12">
        <f t="shared" si="203"/>
        <v>0.16025820113080338</v>
      </c>
      <c r="O3251" s="17" t="s">
        <v>2597</v>
      </c>
      <c r="P3251" s="52"/>
    </row>
    <row r="3252" spans="1:16" ht="31" x14ac:dyDescent="0.35">
      <c r="A3252" s="9" t="s">
        <v>27</v>
      </c>
      <c r="B3252" s="9" t="s">
        <v>2596</v>
      </c>
      <c r="C3252" s="9" t="s">
        <v>35</v>
      </c>
      <c r="D3252" s="9"/>
      <c r="E3252" s="29" t="s">
        <v>3366</v>
      </c>
      <c r="F3252" s="10" t="s">
        <v>2602</v>
      </c>
      <c r="G3252" s="10" t="s">
        <v>2603</v>
      </c>
      <c r="H3252" s="10" t="s">
        <v>2600</v>
      </c>
      <c r="I3252" s="10" t="s">
        <v>2601</v>
      </c>
      <c r="J3252" s="11">
        <f t="shared" si="201"/>
        <v>4500621164</v>
      </c>
      <c r="K3252" s="11">
        <f t="shared" si="201"/>
        <v>3779146855</v>
      </c>
      <c r="L3252" s="12">
        <f t="shared" si="200"/>
        <v>0.83969450377850108</v>
      </c>
      <c r="M3252" s="27">
        <f t="shared" si="202"/>
        <v>721474309</v>
      </c>
      <c r="N3252" s="12">
        <f t="shared" si="203"/>
        <v>0.16030549622149889</v>
      </c>
      <c r="O3252" s="17" t="s">
        <v>2597</v>
      </c>
      <c r="P3252" s="52"/>
    </row>
    <row r="3253" spans="1:16" hidden="1" x14ac:dyDescent="0.35">
      <c r="A3253" s="9" t="s">
        <v>27</v>
      </c>
      <c r="B3253" s="9" t="s">
        <v>2596</v>
      </c>
      <c r="C3253" s="9" t="s">
        <v>1693</v>
      </c>
      <c r="D3253" s="9"/>
      <c r="E3253" s="8" t="s">
        <v>1694</v>
      </c>
      <c r="F3253" s="10" t="s">
        <v>2602</v>
      </c>
      <c r="G3253" s="10" t="s">
        <v>2603</v>
      </c>
      <c r="H3253" s="10" t="s">
        <v>2600</v>
      </c>
      <c r="I3253" s="10" t="s">
        <v>2601</v>
      </c>
      <c r="J3253" s="11">
        <f t="shared" si="201"/>
        <v>4500621164</v>
      </c>
      <c r="K3253" s="11">
        <f t="shared" si="201"/>
        <v>3779146855</v>
      </c>
      <c r="L3253" s="12">
        <f t="shared" si="200"/>
        <v>0.83969450377850108</v>
      </c>
      <c r="M3253" s="27">
        <f t="shared" si="202"/>
        <v>721474309</v>
      </c>
      <c r="N3253" s="12">
        <f t="shared" si="203"/>
        <v>0.16030549622149889</v>
      </c>
      <c r="O3253" s="17" t="s">
        <v>2597</v>
      </c>
      <c r="P3253" s="52"/>
    </row>
    <row r="3254" spans="1:16" hidden="1" x14ac:dyDescent="0.35">
      <c r="A3254" s="9" t="s">
        <v>27</v>
      </c>
      <c r="B3254" s="9" t="s">
        <v>2596</v>
      </c>
      <c r="C3254" s="9" t="s">
        <v>1697</v>
      </c>
      <c r="D3254" s="9"/>
      <c r="E3254" s="8" t="s">
        <v>1698</v>
      </c>
      <c r="F3254" s="10" t="s">
        <v>2602</v>
      </c>
      <c r="G3254" s="10" t="s">
        <v>2603</v>
      </c>
      <c r="H3254" s="10" t="s">
        <v>2600</v>
      </c>
      <c r="I3254" s="10" t="s">
        <v>2601</v>
      </c>
      <c r="J3254" s="11">
        <f t="shared" si="201"/>
        <v>4500621164</v>
      </c>
      <c r="K3254" s="11">
        <f t="shared" si="201"/>
        <v>3779146855</v>
      </c>
      <c r="L3254" s="12">
        <f t="shared" si="200"/>
        <v>0.83969450377850108</v>
      </c>
      <c r="M3254" s="27">
        <f t="shared" si="202"/>
        <v>721474309</v>
      </c>
      <c r="N3254" s="12">
        <f t="shared" si="203"/>
        <v>0.16030549622149889</v>
      </c>
      <c r="O3254" s="17" t="s">
        <v>2597</v>
      </c>
      <c r="P3254" s="52"/>
    </row>
    <row r="3255" spans="1:16" hidden="1" x14ac:dyDescent="0.35">
      <c r="A3255" s="9" t="s">
        <v>27</v>
      </c>
      <c r="B3255" s="9" t="s">
        <v>2596</v>
      </c>
      <c r="C3255" s="9" t="s">
        <v>1697</v>
      </c>
      <c r="D3255" s="9" t="s">
        <v>164</v>
      </c>
      <c r="E3255" s="8" t="s">
        <v>165</v>
      </c>
      <c r="F3255" s="10" t="s">
        <v>2604</v>
      </c>
      <c r="G3255" s="10" t="s">
        <v>2605</v>
      </c>
      <c r="H3255" s="10" t="s">
        <v>25</v>
      </c>
      <c r="I3255" s="10" t="s">
        <v>26</v>
      </c>
      <c r="J3255" s="11">
        <f t="shared" si="201"/>
        <v>2407345173</v>
      </c>
      <c r="K3255" s="11">
        <f t="shared" si="201"/>
        <v>2086861679</v>
      </c>
      <c r="L3255" s="12">
        <f t="shared" si="200"/>
        <v>0.86687264560378019</v>
      </c>
      <c r="M3255" s="27">
        <f t="shared" si="202"/>
        <v>320483494</v>
      </c>
      <c r="N3255" s="12">
        <f t="shared" si="203"/>
        <v>0.13312735439621978</v>
      </c>
      <c r="O3255" s="17" t="s">
        <v>2597</v>
      </c>
      <c r="P3255" s="52"/>
    </row>
    <row r="3256" spans="1:16" hidden="1" x14ac:dyDescent="0.35">
      <c r="A3256" s="9" t="s">
        <v>27</v>
      </c>
      <c r="B3256" s="9" t="s">
        <v>2596</v>
      </c>
      <c r="C3256" s="9" t="s">
        <v>1697</v>
      </c>
      <c r="D3256" s="9" t="s">
        <v>1701</v>
      </c>
      <c r="E3256" s="8" t="s">
        <v>1702</v>
      </c>
      <c r="F3256" s="10" t="s">
        <v>2604</v>
      </c>
      <c r="G3256" s="10" t="s">
        <v>2605</v>
      </c>
      <c r="H3256" s="10" t="s">
        <v>25</v>
      </c>
      <c r="I3256" s="10" t="s">
        <v>26</v>
      </c>
      <c r="J3256" s="11">
        <f t="shared" si="201"/>
        <v>2407345173</v>
      </c>
      <c r="K3256" s="11">
        <f t="shared" si="201"/>
        <v>2086861679</v>
      </c>
      <c r="L3256" s="12">
        <f t="shared" si="200"/>
        <v>0.86687264560378019</v>
      </c>
      <c r="M3256" s="27">
        <f t="shared" si="202"/>
        <v>320483494</v>
      </c>
      <c r="N3256" s="12">
        <f t="shared" si="203"/>
        <v>0.13312735439621978</v>
      </c>
      <c r="O3256" s="17" t="s">
        <v>2597</v>
      </c>
      <c r="P3256" s="52"/>
    </row>
    <row r="3257" spans="1:16" hidden="1" x14ac:dyDescent="0.35">
      <c r="A3257" s="9" t="s">
        <v>27</v>
      </c>
      <c r="B3257" s="9" t="s">
        <v>2596</v>
      </c>
      <c r="C3257" s="9" t="s">
        <v>1697</v>
      </c>
      <c r="D3257" s="9" t="s">
        <v>1703</v>
      </c>
      <c r="E3257" s="8" t="s">
        <v>1702</v>
      </c>
      <c r="F3257" s="10" t="s">
        <v>2604</v>
      </c>
      <c r="G3257" s="10" t="s">
        <v>2605</v>
      </c>
      <c r="H3257" s="10" t="s">
        <v>25</v>
      </c>
      <c r="I3257" s="10" t="s">
        <v>26</v>
      </c>
      <c r="J3257" s="11">
        <f t="shared" si="201"/>
        <v>2407345173</v>
      </c>
      <c r="K3257" s="11">
        <f t="shared" si="201"/>
        <v>2086861679</v>
      </c>
      <c r="L3257" s="12">
        <f t="shared" si="200"/>
        <v>0.86687264560378019</v>
      </c>
      <c r="M3257" s="27">
        <f t="shared" si="202"/>
        <v>320483494</v>
      </c>
      <c r="N3257" s="12">
        <f t="shared" si="203"/>
        <v>0.13312735439621978</v>
      </c>
      <c r="O3257" s="17" t="s">
        <v>2597</v>
      </c>
      <c r="P3257" s="52"/>
    </row>
    <row r="3258" spans="1:16" hidden="1" x14ac:dyDescent="0.35">
      <c r="A3258" s="9" t="s">
        <v>27</v>
      </c>
      <c r="B3258" s="9" t="s">
        <v>2596</v>
      </c>
      <c r="C3258" s="9" t="s">
        <v>1697</v>
      </c>
      <c r="D3258" s="9" t="s">
        <v>1704</v>
      </c>
      <c r="E3258" s="8" t="s">
        <v>1702</v>
      </c>
      <c r="F3258" s="10" t="s">
        <v>2604</v>
      </c>
      <c r="G3258" s="10" t="s">
        <v>2605</v>
      </c>
      <c r="H3258" s="10" t="s">
        <v>25</v>
      </c>
      <c r="I3258" s="10" t="s">
        <v>26</v>
      </c>
      <c r="J3258" s="11">
        <f t="shared" si="201"/>
        <v>2407345173</v>
      </c>
      <c r="K3258" s="11">
        <f t="shared" si="201"/>
        <v>2086861679</v>
      </c>
      <c r="L3258" s="12">
        <f t="shared" si="200"/>
        <v>0.86687264560378019</v>
      </c>
      <c r="M3258" s="27">
        <f t="shared" si="202"/>
        <v>320483494</v>
      </c>
      <c r="N3258" s="12">
        <f t="shared" si="203"/>
        <v>0.13312735439621978</v>
      </c>
      <c r="O3258" s="17" t="s">
        <v>2597</v>
      </c>
      <c r="P3258" s="52"/>
    </row>
    <row r="3259" spans="1:16" hidden="1" x14ac:dyDescent="0.35">
      <c r="A3259" s="9" t="s">
        <v>27</v>
      </c>
      <c r="B3259" s="9" t="s">
        <v>2596</v>
      </c>
      <c r="C3259" s="9" t="s">
        <v>1697</v>
      </c>
      <c r="D3259" s="9" t="s">
        <v>49</v>
      </c>
      <c r="E3259" s="8" t="s">
        <v>50</v>
      </c>
      <c r="F3259" s="10" t="s">
        <v>2606</v>
      </c>
      <c r="G3259" s="10" t="s">
        <v>2607</v>
      </c>
      <c r="H3259" s="10" t="s">
        <v>25</v>
      </c>
      <c r="I3259" s="10" t="s">
        <v>26</v>
      </c>
      <c r="J3259" s="11">
        <f t="shared" si="201"/>
        <v>1738231604</v>
      </c>
      <c r="K3259" s="11">
        <f t="shared" si="201"/>
        <v>1341516686</v>
      </c>
      <c r="L3259" s="12">
        <f t="shared" si="200"/>
        <v>0.77177096706383441</v>
      </c>
      <c r="M3259" s="27">
        <f t="shared" si="202"/>
        <v>396714918</v>
      </c>
      <c r="N3259" s="12">
        <f t="shared" si="203"/>
        <v>0.22822903293616562</v>
      </c>
      <c r="O3259" s="17" t="s">
        <v>2597</v>
      </c>
      <c r="P3259" s="52"/>
    </row>
    <row r="3260" spans="1:16" hidden="1" x14ac:dyDescent="0.35">
      <c r="A3260" s="9" t="s">
        <v>27</v>
      </c>
      <c r="B3260" s="9" t="s">
        <v>2596</v>
      </c>
      <c r="C3260" s="9" t="s">
        <v>1697</v>
      </c>
      <c r="D3260" s="9" t="s">
        <v>1707</v>
      </c>
      <c r="E3260" s="8" t="s">
        <v>1708</v>
      </c>
      <c r="F3260" s="10" t="s">
        <v>2606</v>
      </c>
      <c r="G3260" s="10" t="s">
        <v>2607</v>
      </c>
      <c r="H3260" s="10" t="s">
        <v>25</v>
      </c>
      <c r="I3260" s="10" t="s">
        <v>26</v>
      </c>
      <c r="J3260" s="11">
        <f t="shared" si="201"/>
        <v>1738231604</v>
      </c>
      <c r="K3260" s="11">
        <f t="shared" si="201"/>
        <v>1341516686</v>
      </c>
      <c r="L3260" s="12">
        <f t="shared" si="200"/>
        <v>0.77177096706383441</v>
      </c>
      <c r="M3260" s="27">
        <f t="shared" si="202"/>
        <v>396714918</v>
      </c>
      <c r="N3260" s="12">
        <f t="shared" si="203"/>
        <v>0.22822903293616562</v>
      </c>
      <c r="O3260" s="17" t="s">
        <v>2597</v>
      </c>
      <c r="P3260" s="52"/>
    </row>
    <row r="3261" spans="1:16" hidden="1" x14ac:dyDescent="0.35">
      <c r="A3261" s="9" t="s">
        <v>27</v>
      </c>
      <c r="B3261" s="9" t="s">
        <v>2596</v>
      </c>
      <c r="C3261" s="9" t="s">
        <v>1697</v>
      </c>
      <c r="D3261" s="9" t="s">
        <v>1709</v>
      </c>
      <c r="E3261" s="8" t="s">
        <v>1708</v>
      </c>
      <c r="F3261" s="10" t="s">
        <v>2606</v>
      </c>
      <c r="G3261" s="10" t="s">
        <v>2607</v>
      </c>
      <c r="H3261" s="10" t="s">
        <v>25</v>
      </c>
      <c r="I3261" s="10" t="s">
        <v>26</v>
      </c>
      <c r="J3261" s="11">
        <f t="shared" si="201"/>
        <v>1738231604</v>
      </c>
      <c r="K3261" s="11">
        <f t="shared" si="201"/>
        <v>1341516686</v>
      </c>
      <c r="L3261" s="12">
        <f t="shared" si="200"/>
        <v>0.77177096706383441</v>
      </c>
      <c r="M3261" s="27">
        <f t="shared" si="202"/>
        <v>396714918</v>
      </c>
      <c r="N3261" s="12">
        <f t="shared" si="203"/>
        <v>0.22822903293616562</v>
      </c>
      <c r="O3261" s="17" t="s">
        <v>2597</v>
      </c>
      <c r="P3261" s="52"/>
    </row>
    <row r="3262" spans="1:16" hidden="1" x14ac:dyDescent="0.35">
      <c r="A3262" s="9" t="s">
        <v>27</v>
      </c>
      <c r="B3262" s="9" t="s">
        <v>2596</v>
      </c>
      <c r="C3262" s="9" t="s">
        <v>1697</v>
      </c>
      <c r="D3262" s="9" t="s">
        <v>1710</v>
      </c>
      <c r="E3262" s="8" t="s">
        <v>1708</v>
      </c>
      <c r="F3262" s="10" t="s">
        <v>2606</v>
      </c>
      <c r="G3262" s="10" t="s">
        <v>2607</v>
      </c>
      <c r="H3262" s="10" t="s">
        <v>25</v>
      </c>
      <c r="I3262" s="10" t="s">
        <v>26</v>
      </c>
      <c r="J3262" s="11">
        <f t="shared" si="201"/>
        <v>1738231604</v>
      </c>
      <c r="K3262" s="11">
        <f t="shared" si="201"/>
        <v>1341516686</v>
      </c>
      <c r="L3262" s="12">
        <f t="shared" si="200"/>
        <v>0.77177096706383441</v>
      </c>
      <c r="M3262" s="27">
        <f t="shared" si="202"/>
        <v>396714918</v>
      </c>
      <c r="N3262" s="12">
        <f t="shared" si="203"/>
        <v>0.22822903293616562</v>
      </c>
      <c r="O3262" s="17" t="s">
        <v>2597</v>
      </c>
      <c r="P3262" s="52"/>
    </row>
    <row r="3263" spans="1:16" hidden="1" x14ac:dyDescent="0.35">
      <c r="A3263" s="9" t="s">
        <v>27</v>
      </c>
      <c r="B3263" s="9" t="s">
        <v>2596</v>
      </c>
      <c r="C3263" s="9" t="s">
        <v>1697</v>
      </c>
      <c r="D3263" s="9" t="s">
        <v>370</v>
      </c>
      <c r="E3263" s="8" t="s">
        <v>371</v>
      </c>
      <c r="F3263" s="10" t="s">
        <v>25</v>
      </c>
      <c r="G3263" s="10" t="s">
        <v>26</v>
      </c>
      <c r="H3263" s="10" t="s">
        <v>2600</v>
      </c>
      <c r="I3263" s="10" t="s">
        <v>2601</v>
      </c>
      <c r="J3263" s="11">
        <f t="shared" si="201"/>
        <v>355044387</v>
      </c>
      <c r="K3263" s="11">
        <f t="shared" si="201"/>
        <v>350768490</v>
      </c>
      <c r="L3263" s="12">
        <f t="shared" si="200"/>
        <v>0.98795672553471459</v>
      </c>
      <c r="M3263" s="27">
        <f t="shared" si="202"/>
        <v>4275897</v>
      </c>
      <c r="N3263" s="12">
        <f t="shared" si="203"/>
        <v>1.2043274465285379E-2</v>
      </c>
      <c r="O3263" s="17" t="s">
        <v>2597</v>
      </c>
      <c r="P3263" s="52"/>
    </row>
    <row r="3264" spans="1:16" hidden="1" x14ac:dyDescent="0.35">
      <c r="A3264" s="9" t="s">
        <v>27</v>
      </c>
      <c r="B3264" s="9" t="s">
        <v>2596</v>
      </c>
      <c r="C3264" s="9" t="s">
        <v>1697</v>
      </c>
      <c r="D3264" s="9" t="s">
        <v>1713</v>
      </c>
      <c r="E3264" s="8" t="s">
        <v>1714</v>
      </c>
      <c r="F3264" s="10" t="s">
        <v>25</v>
      </c>
      <c r="G3264" s="10" t="s">
        <v>26</v>
      </c>
      <c r="H3264" s="10" t="s">
        <v>2600</v>
      </c>
      <c r="I3264" s="10" t="s">
        <v>2601</v>
      </c>
      <c r="J3264" s="11">
        <f t="shared" si="201"/>
        <v>355044387</v>
      </c>
      <c r="K3264" s="11">
        <f t="shared" si="201"/>
        <v>350768490</v>
      </c>
      <c r="L3264" s="12">
        <f t="shared" si="200"/>
        <v>0.98795672553471459</v>
      </c>
      <c r="M3264" s="27">
        <f t="shared" si="202"/>
        <v>4275897</v>
      </c>
      <c r="N3264" s="12">
        <f t="shared" si="203"/>
        <v>1.2043274465285379E-2</v>
      </c>
      <c r="O3264" s="17" t="s">
        <v>2597</v>
      </c>
      <c r="P3264" s="52"/>
    </row>
    <row r="3265" spans="1:16" hidden="1" x14ac:dyDescent="0.35">
      <c r="A3265" s="9" t="s">
        <v>27</v>
      </c>
      <c r="B3265" s="9" t="s">
        <v>2596</v>
      </c>
      <c r="C3265" s="9" t="s">
        <v>1697</v>
      </c>
      <c r="D3265" s="9" t="s">
        <v>1715</v>
      </c>
      <c r="E3265" s="8" t="s">
        <v>1714</v>
      </c>
      <c r="F3265" s="10" t="s">
        <v>25</v>
      </c>
      <c r="G3265" s="10" t="s">
        <v>26</v>
      </c>
      <c r="H3265" s="10" t="s">
        <v>2600</v>
      </c>
      <c r="I3265" s="10" t="s">
        <v>2601</v>
      </c>
      <c r="J3265" s="11">
        <f t="shared" si="201"/>
        <v>355044387</v>
      </c>
      <c r="K3265" s="11">
        <f t="shared" si="201"/>
        <v>350768490</v>
      </c>
      <c r="L3265" s="12">
        <f t="shared" si="200"/>
        <v>0.98795672553471459</v>
      </c>
      <c r="M3265" s="27">
        <f t="shared" si="202"/>
        <v>4275897</v>
      </c>
      <c r="N3265" s="12">
        <f t="shared" si="203"/>
        <v>1.2043274465285379E-2</v>
      </c>
      <c r="O3265" s="17" t="s">
        <v>2597</v>
      </c>
      <c r="P3265" s="52"/>
    </row>
    <row r="3266" spans="1:16" hidden="1" x14ac:dyDescent="0.35">
      <c r="A3266" s="9" t="s">
        <v>27</v>
      </c>
      <c r="B3266" s="9" t="s">
        <v>2596</v>
      </c>
      <c r="C3266" s="9" t="s">
        <v>1697</v>
      </c>
      <c r="D3266" s="9" t="s">
        <v>1716</v>
      </c>
      <c r="E3266" s="8" t="s">
        <v>1714</v>
      </c>
      <c r="F3266" s="10" t="s">
        <v>25</v>
      </c>
      <c r="G3266" s="10" t="s">
        <v>26</v>
      </c>
      <c r="H3266" s="10" t="s">
        <v>2600</v>
      </c>
      <c r="I3266" s="10" t="s">
        <v>2601</v>
      </c>
      <c r="J3266" s="11">
        <f t="shared" si="201"/>
        <v>355044387</v>
      </c>
      <c r="K3266" s="11">
        <f t="shared" si="201"/>
        <v>350768490</v>
      </c>
      <c r="L3266" s="12">
        <f t="shared" si="200"/>
        <v>0.98795672553471459</v>
      </c>
      <c r="M3266" s="27">
        <f t="shared" si="202"/>
        <v>4275897</v>
      </c>
      <c r="N3266" s="12">
        <f t="shared" si="203"/>
        <v>1.2043274465285379E-2</v>
      </c>
      <c r="O3266" s="17" t="s">
        <v>2597</v>
      </c>
      <c r="P3266" s="52"/>
    </row>
    <row r="3267" spans="1:16" ht="31" x14ac:dyDescent="0.35">
      <c r="A3267" s="9" t="s">
        <v>27</v>
      </c>
      <c r="B3267" s="9" t="s">
        <v>2596</v>
      </c>
      <c r="C3267" s="9" t="s">
        <v>492</v>
      </c>
      <c r="D3267" s="9"/>
      <c r="E3267" s="29" t="s">
        <v>3367</v>
      </c>
      <c r="F3267" s="10" t="s">
        <v>2608</v>
      </c>
      <c r="G3267" s="10" t="s">
        <v>2609</v>
      </c>
      <c r="H3267" s="10" t="s">
        <v>25</v>
      </c>
      <c r="I3267" s="10" t="s">
        <v>26</v>
      </c>
      <c r="J3267" s="11">
        <f t="shared" si="201"/>
        <v>849838000</v>
      </c>
      <c r="K3267" s="11">
        <f t="shared" si="201"/>
        <v>713639397</v>
      </c>
      <c r="L3267" s="12">
        <f t="shared" si="200"/>
        <v>0.83973580494164768</v>
      </c>
      <c r="M3267" s="27">
        <f t="shared" si="202"/>
        <v>136198603</v>
      </c>
      <c r="N3267" s="12">
        <f t="shared" si="203"/>
        <v>0.16026419505835229</v>
      </c>
      <c r="O3267" s="17" t="s">
        <v>2597</v>
      </c>
      <c r="P3267" s="52"/>
    </row>
    <row r="3268" spans="1:16" ht="31" hidden="1" x14ac:dyDescent="0.35">
      <c r="A3268" s="9" t="s">
        <v>27</v>
      </c>
      <c r="B3268" s="9" t="s">
        <v>2596</v>
      </c>
      <c r="C3268" s="9" t="s">
        <v>720</v>
      </c>
      <c r="D3268" s="9"/>
      <c r="E3268" s="8" t="s">
        <v>721</v>
      </c>
      <c r="F3268" s="10" t="s">
        <v>2568</v>
      </c>
      <c r="G3268" s="10" t="s">
        <v>2609</v>
      </c>
      <c r="H3268" s="10" t="s">
        <v>25</v>
      </c>
      <c r="I3268" s="10" t="s">
        <v>26</v>
      </c>
      <c r="J3268" s="11">
        <f t="shared" si="201"/>
        <v>849760000</v>
      </c>
      <c r="K3268" s="11">
        <f t="shared" si="201"/>
        <v>713639397</v>
      </c>
      <c r="L3268" s="12">
        <f t="shared" si="200"/>
        <v>0.83981288481453586</v>
      </c>
      <c r="M3268" s="27">
        <f t="shared" si="202"/>
        <v>136120603</v>
      </c>
      <c r="N3268" s="12">
        <f t="shared" si="203"/>
        <v>0.16018711518546414</v>
      </c>
      <c r="O3268" s="17" t="s">
        <v>2597</v>
      </c>
      <c r="P3268" s="52"/>
    </row>
    <row r="3269" spans="1:16" hidden="1" x14ac:dyDescent="0.35">
      <c r="A3269" s="9" t="s">
        <v>27</v>
      </c>
      <c r="B3269" s="9" t="s">
        <v>2596</v>
      </c>
      <c r="C3269" s="9" t="s">
        <v>1788</v>
      </c>
      <c r="D3269" s="9"/>
      <c r="E3269" s="8" t="s">
        <v>1789</v>
      </c>
      <c r="F3269" s="10" t="s">
        <v>2610</v>
      </c>
      <c r="G3269" s="10" t="s">
        <v>2611</v>
      </c>
      <c r="H3269" s="10" t="s">
        <v>25</v>
      </c>
      <c r="I3269" s="10" t="s">
        <v>26</v>
      </c>
      <c r="J3269" s="11">
        <f t="shared" si="201"/>
        <v>57120000</v>
      </c>
      <c r="K3269" s="11">
        <f t="shared" si="201"/>
        <v>57120000</v>
      </c>
      <c r="L3269" s="12">
        <f t="shared" si="200"/>
        <v>1</v>
      </c>
      <c r="M3269" s="27">
        <f t="shared" si="202"/>
        <v>0</v>
      </c>
      <c r="N3269" s="12">
        <f t="shared" si="203"/>
        <v>0</v>
      </c>
      <c r="O3269" s="17" t="s">
        <v>2597</v>
      </c>
      <c r="P3269" s="52"/>
    </row>
    <row r="3270" spans="1:16" hidden="1" x14ac:dyDescent="0.35">
      <c r="A3270" s="9" t="s">
        <v>27</v>
      </c>
      <c r="B3270" s="9" t="s">
        <v>2596</v>
      </c>
      <c r="C3270" s="9" t="s">
        <v>1788</v>
      </c>
      <c r="D3270" s="9" t="s">
        <v>49</v>
      </c>
      <c r="E3270" s="8" t="s">
        <v>50</v>
      </c>
      <c r="F3270" s="10" t="s">
        <v>2610</v>
      </c>
      <c r="G3270" s="10" t="s">
        <v>2611</v>
      </c>
      <c r="H3270" s="10" t="s">
        <v>25</v>
      </c>
      <c r="I3270" s="10" t="s">
        <v>26</v>
      </c>
      <c r="J3270" s="11">
        <f t="shared" si="201"/>
        <v>57120000</v>
      </c>
      <c r="K3270" s="11">
        <f t="shared" si="201"/>
        <v>57120000</v>
      </c>
      <c r="L3270" s="12">
        <f t="shared" si="200"/>
        <v>1</v>
      </c>
      <c r="M3270" s="27">
        <f t="shared" si="202"/>
        <v>0</v>
      </c>
      <c r="N3270" s="12">
        <f t="shared" si="203"/>
        <v>0</v>
      </c>
      <c r="O3270" s="17" t="s">
        <v>2597</v>
      </c>
      <c r="P3270" s="52"/>
    </row>
    <row r="3271" spans="1:16" hidden="1" x14ac:dyDescent="0.35">
      <c r="A3271" s="9" t="s">
        <v>27</v>
      </c>
      <c r="B3271" s="9" t="s">
        <v>2596</v>
      </c>
      <c r="C3271" s="9" t="s">
        <v>1788</v>
      </c>
      <c r="D3271" s="9" t="s">
        <v>1792</v>
      </c>
      <c r="E3271" s="8" t="s">
        <v>1793</v>
      </c>
      <c r="F3271" s="10" t="s">
        <v>2610</v>
      </c>
      <c r="G3271" s="10" t="s">
        <v>2611</v>
      </c>
      <c r="H3271" s="10" t="s">
        <v>25</v>
      </c>
      <c r="I3271" s="10" t="s">
        <v>26</v>
      </c>
      <c r="J3271" s="11">
        <f t="shared" si="201"/>
        <v>57120000</v>
      </c>
      <c r="K3271" s="11">
        <f t="shared" si="201"/>
        <v>57120000</v>
      </c>
      <c r="L3271" s="12">
        <f t="shared" si="200"/>
        <v>1</v>
      </c>
      <c r="M3271" s="27">
        <f t="shared" si="202"/>
        <v>0</v>
      </c>
      <c r="N3271" s="12">
        <f t="shared" si="203"/>
        <v>0</v>
      </c>
      <c r="O3271" s="17" t="s">
        <v>2597</v>
      </c>
      <c r="P3271" s="52"/>
    </row>
    <row r="3272" spans="1:16" hidden="1" x14ac:dyDescent="0.35">
      <c r="A3272" s="9" t="s">
        <v>27</v>
      </c>
      <c r="B3272" s="9" t="s">
        <v>2596</v>
      </c>
      <c r="C3272" s="9" t="s">
        <v>1788</v>
      </c>
      <c r="D3272" s="9" t="s">
        <v>1794</v>
      </c>
      <c r="E3272" s="8" t="s">
        <v>1793</v>
      </c>
      <c r="F3272" s="10" t="s">
        <v>2610</v>
      </c>
      <c r="G3272" s="10" t="s">
        <v>2611</v>
      </c>
      <c r="H3272" s="10" t="s">
        <v>25</v>
      </c>
      <c r="I3272" s="10" t="s">
        <v>26</v>
      </c>
      <c r="J3272" s="11">
        <f t="shared" si="201"/>
        <v>57120000</v>
      </c>
      <c r="K3272" s="11">
        <f t="shared" si="201"/>
        <v>57120000</v>
      </c>
      <c r="L3272" s="12">
        <f t="shared" si="200"/>
        <v>1</v>
      </c>
      <c r="M3272" s="27">
        <f t="shared" si="202"/>
        <v>0</v>
      </c>
      <c r="N3272" s="12">
        <f t="shared" si="203"/>
        <v>0</v>
      </c>
      <c r="O3272" s="17" t="s">
        <v>2597</v>
      </c>
      <c r="P3272" s="52"/>
    </row>
    <row r="3273" spans="1:16" hidden="1" x14ac:dyDescent="0.35">
      <c r="A3273" s="9" t="s">
        <v>27</v>
      </c>
      <c r="B3273" s="9" t="s">
        <v>2596</v>
      </c>
      <c r="C3273" s="9" t="s">
        <v>1788</v>
      </c>
      <c r="D3273" s="9" t="s">
        <v>1795</v>
      </c>
      <c r="E3273" s="8" t="s">
        <v>1793</v>
      </c>
      <c r="F3273" s="10" t="s">
        <v>2610</v>
      </c>
      <c r="G3273" s="10" t="s">
        <v>2611</v>
      </c>
      <c r="H3273" s="10" t="s">
        <v>25</v>
      </c>
      <c r="I3273" s="10" t="s">
        <v>26</v>
      </c>
      <c r="J3273" s="11">
        <f t="shared" si="201"/>
        <v>57120000</v>
      </c>
      <c r="K3273" s="11">
        <f t="shared" si="201"/>
        <v>57120000</v>
      </c>
      <c r="L3273" s="12">
        <f t="shared" si="200"/>
        <v>1</v>
      </c>
      <c r="M3273" s="27">
        <f t="shared" si="202"/>
        <v>0</v>
      </c>
      <c r="N3273" s="12">
        <f t="shared" si="203"/>
        <v>0</v>
      </c>
      <c r="O3273" s="17" t="s">
        <v>2597</v>
      </c>
      <c r="P3273" s="52"/>
    </row>
    <row r="3274" spans="1:16" hidden="1" x14ac:dyDescent="0.35">
      <c r="A3274" s="9" t="s">
        <v>27</v>
      </c>
      <c r="B3274" s="9" t="s">
        <v>2596</v>
      </c>
      <c r="C3274" s="9" t="s">
        <v>1796</v>
      </c>
      <c r="D3274" s="9"/>
      <c r="E3274" s="8" t="s">
        <v>1797</v>
      </c>
      <c r="F3274" s="10" t="s">
        <v>2612</v>
      </c>
      <c r="G3274" s="10" t="s">
        <v>2613</v>
      </c>
      <c r="H3274" s="10" t="s">
        <v>25</v>
      </c>
      <c r="I3274" s="10" t="s">
        <v>26</v>
      </c>
      <c r="J3274" s="11">
        <f t="shared" si="201"/>
        <v>6890000</v>
      </c>
      <c r="K3274" s="11">
        <f t="shared" si="201"/>
        <v>6650000</v>
      </c>
      <c r="L3274" s="12">
        <f t="shared" si="200"/>
        <v>0.96516690856313503</v>
      </c>
      <c r="M3274" s="27">
        <f t="shared" si="202"/>
        <v>240000</v>
      </c>
      <c r="N3274" s="12">
        <f t="shared" si="203"/>
        <v>3.483309143686502E-2</v>
      </c>
      <c r="O3274" s="17" t="s">
        <v>2597</v>
      </c>
      <c r="P3274" s="52"/>
    </row>
    <row r="3275" spans="1:16" hidden="1" x14ac:dyDescent="0.35">
      <c r="A3275" s="9" t="s">
        <v>27</v>
      </c>
      <c r="B3275" s="9" t="s">
        <v>2596</v>
      </c>
      <c r="C3275" s="9" t="s">
        <v>1796</v>
      </c>
      <c r="D3275" s="9" t="s">
        <v>49</v>
      </c>
      <c r="E3275" s="8" t="s">
        <v>50</v>
      </c>
      <c r="F3275" s="10" t="s">
        <v>2612</v>
      </c>
      <c r="G3275" s="10" t="s">
        <v>2613</v>
      </c>
      <c r="H3275" s="10" t="s">
        <v>25</v>
      </c>
      <c r="I3275" s="10" t="s">
        <v>26</v>
      </c>
      <c r="J3275" s="11">
        <f t="shared" si="201"/>
        <v>6890000</v>
      </c>
      <c r="K3275" s="11">
        <f t="shared" si="201"/>
        <v>6650000</v>
      </c>
      <c r="L3275" s="12">
        <f t="shared" ref="L3275:L3338" si="204">K3275/J3275</f>
        <v>0.96516690856313503</v>
      </c>
      <c r="M3275" s="27">
        <f t="shared" si="202"/>
        <v>240000</v>
      </c>
      <c r="N3275" s="12">
        <f t="shared" si="203"/>
        <v>3.483309143686502E-2</v>
      </c>
      <c r="O3275" s="17" t="s">
        <v>2597</v>
      </c>
      <c r="P3275" s="52"/>
    </row>
    <row r="3276" spans="1:16" hidden="1" x14ac:dyDescent="0.35">
      <c r="A3276" s="9" t="s">
        <v>27</v>
      </c>
      <c r="B3276" s="9" t="s">
        <v>2596</v>
      </c>
      <c r="C3276" s="9" t="s">
        <v>1796</v>
      </c>
      <c r="D3276" s="9" t="s">
        <v>1792</v>
      </c>
      <c r="E3276" s="8" t="s">
        <v>1793</v>
      </c>
      <c r="F3276" s="10" t="s">
        <v>2612</v>
      </c>
      <c r="G3276" s="10" t="s">
        <v>2613</v>
      </c>
      <c r="H3276" s="10" t="s">
        <v>25</v>
      </c>
      <c r="I3276" s="10" t="s">
        <v>26</v>
      </c>
      <c r="J3276" s="11">
        <f t="shared" si="201"/>
        <v>6890000</v>
      </c>
      <c r="K3276" s="11">
        <f t="shared" si="201"/>
        <v>6650000</v>
      </c>
      <c r="L3276" s="12">
        <f t="shared" si="204"/>
        <v>0.96516690856313503</v>
      </c>
      <c r="M3276" s="27">
        <f t="shared" si="202"/>
        <v>240000</v>
      </c>
      <c r="N3276" s="12">
        <f t="shared" si="203"/>
        <v>3.483309143686502E-2</v>
      </c>
      <c r="O3276" s="17" t="s">
        <v>2597</v>
      </c>
      <c r="P3276" s="52"/>
    </row>
    <row r="3277" spans="1:16" hidden="1" x14ac:dyDescent="0.35">
      <c r="A3277" s="9" t="s">
        <v>27</v>
      </c>
      <c r="B3277" s="9" t="s">
        <v>2596</v>
      </c>
      <c r="C3277" s="9" t="s">
        <v>1796</v>
      </c>
      <c r="D3277" s="9" t="s">
        <v>1794</v>
      </c>
      <c r="E3277" s="8" t="s">
        <v>1793</v>
      </c>
      <c r="F3277" s="10" t="s">
        <v>2612</v>
      </c>
      <c r="G3277" s="10" t="s">
        <v>2613</v>
      </c>
      <c r="H3277" s="10" t="s">
        <v>25</v>
      </c>
      <c r="I3277" s="10" t="s">
        <v>26</v>
      </c>
      <c r="J3277" s="11">
        <f t="shared" si="201"/>
        <v>6890000</v>
      </c>
      <c r="K3277" s="11">
        <f t="shared" si="201"/>
        <v>6650000</v>
      </c>
      <c r="L3277" s="12">
        <f t="shared" si="204"/>
        <v>0.96516690856313503</v>
      </c>
      <c r="M3277" s="27">
        <f t="shared" si="202"/>
        <v>240000</v>
      </c>
      <c r="N3277" s="12">
        <f t="shared" si="203"/>
        <v>3.483309143686502E-2</v>
      </c>
      <c r="O3277" s="17" t="s">
        <v>2597</v>
      </c>
      <c r="P3277" s="52"/>
    </row>
    <row r="3278" spans="1:16" hidden="1" x14ac:dyDescent="0.35">
      <c r="A3278" s="9" t="s">
        <v>27</v>
      </c>
      <c r="B3278" s="9" t="s">
        <v>2596</v>
      </c>
      <c r="C3278" s="9" t="s">
        <v>1796</v>
      </c>
      <c r="D3278" s="9" t="s">
        <v>1795</v>
      </c>
      <c r="E3278" s="8" t="s">
        <v>1793</v>
      </c>
      <c r="F3278" s="10" t="s">
        <v>2612</v>
      </c>
      <c r="G3278" s="10" t="s">
        <v>2613</v>
      </c>
      <c r="H3278" s="10" t="s">
        <v>25</v>
      </c>
      <c r="I3278" s="10" t="s">
        <v>26</v>
      </c>
      <c r="J3278" s="11">
        <f t="shared" si="201"/>
        <v>6890000</v>
      </c>
      <c r="K3278" s="11">
        <f t="shared" si="201"/>
        <v>6650000</v>
      </c>
      <c r="L3278" s="12">
        <f t="shared" si="204"/>
        <v>0.96516690856313503</v>
      </c>
      <c r="M3278" s="27">
        <f t="shared" si="202"/>
        <v>240000</v>
      </c>
      <c r="N3278" s="12">
        <f t="shared" si="203"/>
        <v>3.483309143686502E-2</v>
      </c>
      <c r="O3278" s="17" t="s">
        <v>2597</v>
      </c>
      <c r="P3278" s="52"/>
    </row>
    <row r="3279" spans="1:16" hidden="1" x14ac:dyDescent="0.35">
      <c r="A3279" s="9" t="s">
        <v>27</v>
      </c>
      <c r="B3279" s="9" t="s">
        <v>2596</v>
      </c>
      <c r="C3279" s="9" t="s">
        <v>732</v>
      </c>
      <c r="D3279" s="9"/>
      <c r="E3279" s="8" t="s">
        <v>733</v>
      </c>
      <c r="F3279" s="10" t="s">
        <v>2614</v>
      </c>
      <c r="G3279" s="10" t="s">
        <v>719</v>
      </c>
      <c r="H3279" s="10" t="s">
        <v>25</v>
      </c>
      <c r="I3279" s="10" t="s">
        <v>26</v>
      </c>
      <c r="J3279" s="11">
        <f t="shared" si="201"/>
        <v>35520000</v>
      </c>
      <c r="K3279" s="11">
        <f t="shared" si="201"/>
        <v>35520000</v>
      </c>
      <c r="L3279" s="12">
        <f t="shared" si="204"/>
        <v>1</v>
      </c>
      <c r="M3279" s="27">
        <f t="shared" si="202"/>
        <v>0</v>
      </c>
      <c r="N3279" s="12">
        <f t="shared" si="203"/>
        <v>0</v>
      </c>
      <c r="O3279" s="17" t="s">
        <v>2597</v>
      </c>
      <c r="P3279" s="52"/>
    </row>
    <row r="3280" spans="1:16" hidden="1" x14ac:dyDescent="0.35">
      <c r="A3280" s="9" t="s">
        <v>27</v>
      </c>
      <c r="B3280" s="9" t="s">
        <v>2596</v>
      </c>
      <c r="C3280" s="9" t="s">
        <v>732</v>
      </c>
      <c r="D3280" s="9" t="s">
        <v>49</v>
      </c>
      <c r="E3280" s="8" t="s">
        <v>50</v>
      </c>
      <c r="F3280" s="10" t="s">
        <v>2614</v>
      </c>
      <c r="G3280" s="10" t="s">
        <v>719</v>
      </c>
      <c r="H3280" s="10" t="s">
        <v>25</v>
      </c>
      <c r="I3280" s="10" t="s">
        <v>26</v>
      </c>
      <c r="J3280" s="11">
        <f t="shared" si="201"/>
        <v>35520000</v>
      </c>
      <c r="K3280" s="11">
        <f t="shared" si="201"/>
        <v>35520000</v>
      </c>
      <c r="L3280" s="12">
        <f t="shared" si="204"/>
        <v>1</v>
      </c>
      <c r="M3280" s="27">
        <f t="shared" si="202"/>
        <v>0</v>
      </c>
      <c r="N3280" s="12">
        <f t="shared" si="203"/>
        <v>0</v>
      </c>
      <c r="O3280" s="17" t="s">
        <v>2597</v>
      </c>
      <c r="P3280" s="52"/>
    </row>
    <row r="3281" spans="1:16" hidden="1" x14ac:dyDescent="0.35">
      <c r="A3281" s="9" t="s">
        <v>27</v>
      </c>
      <c r="B3281" s="9" t="s">
        <v>2596</v>
      </c>
      <c r="C3281" s="9" t="s">
        <v>732</v>
      </c>
      <c r="D3281" s="9" t="s">
        <v>1792</v>
      </c>
      <c r="E3281" s="8" t="s">
        <v>1793</v>
      </c>
      <c r="F3281" s="10" t="s">
        <v>2614</v>
      </c>
      <c r="G3281" s="10" t="s">
        <v>719</v>
      </c>
      <c r="H3281" s="10" t="s">
        <v>25</v>
      </c>
      <c r="I3281" s="10" t="s">
        <v>26</v>
      </c>
      <c r="J3281" s="11">
        <f t="shared" si="201"/>
        <v>35520000</v>
      </c>
      <c r="K3281" s="11">
        <f t="shared" si="201"/>
        <v>35520000</v>
      </c>
      <c r="L3281" s="12">
        <f t="shared" si="204"/>
        <v>1</v>
      </c>
      <c r="M3281" s="27">
        <f t="shared" si="202"/>
        <v>0</v>
      </c>
      <c r="N3281" s="12">
        <f t="shared" si="203"/>
        <v>0</v>
      </c>
      <c r="O3281" s="17" t="s">
        <v>2597</v>
      </c>
      <c r="P3281" s="52"/>
    </row>
    <row r="3282" spans="1:16" hidden="1" x14ac:dyDescent="0.35">
      <c r="A3282" s="9" t="s">
        <v>27</v>
      </c>
      <c r="B3282" s="9" t="s">
        <v>2596</v>
      </c>
      <c r="C3282" s="9" t="s">
        <v>732</v>
      </c>
      <c r="D3282" s="9" t="s">
        <v>1794</v>
      </c>
      <c r="E3282" s="8" t="s">
        <v>1793</v>
      </c>
      <c r="F3282" s="10" t="s">
        <v>2614</v>
      </c>
      <c r="G3282" s="10" t="s">
        <v>719</v>
      </c>
      <c r="H3282" s="10" t="s">
        <v>25</v>
      </c>
      <c r="I3282" s="10" t="s">
        <v>26</v>
      </c>
      <c r="J3282" s="11">
        <f t="shared" si="201"/>
        <v>35520000</v>
      </c>
      <c r="K3282" s="11">
        <f t="shared" si="201"/>
        <v>35520000</v>
      </c>
      <c r="L3282" s="12">
        <f t="shared" si="204"/>
        <v>1</v>
      </c>
      <c r="M3282" s="27">
        <f t="shared" si="202"/>
        <v>0</v>
      </c>
      <c r="N3282" s="12">
        <f t="shared" si="203"/>
        <v>0</v>
      </c>
      <c r="O3282" s="17" t="s">
        <v>2597</v>
      </c>
      <c r="P3282" s="52"/>
    </row>
    <row r="3283" spans="1:16" hidden="1" x14ac:dyDescent="0.35">
      <c r="A3283" s="9" t="s">
        <v>27</v>
      </c>
      <c r="B3283" s="9" t="s">
        <v>2596</v>
      </c>
      <c r="C3283" s="9" t="s">
        <v>732</v>
      </c>
      <c r="D3283" s="9" t="s">
        <v>1795</v>
      </c>
      <c r="E3283" s="8" t="s">
        <v>1793</v>
      </c>
      <c r="F3283" s="10" t="s">
        <v>2614</v>
      </c>
      <c r="G3283" s="10" t="s">
        <v>719</v>
      </c>
      <c r="H3283" s="10" t="s">
        <v>25</v>
      </c>
      <c r="I3283" s="10" t="s">
        <v>26</v>
      </c>
      <c r="J3283" s="11">
        <f t="shared" si="201"/>
        <v>35520000</v>
      </c>
      <c r="K3283" s="11">
        <f t="shared" si="201"/>
        <v>35520000</v>
      </c>
      <c r="L3283" s="12">
        <f t="shared" si="204"/>
        <v>1</v>
      </c>
      <c r="M3283" s="27">
        <f t="shared" si="202"/>
        <v>0</v>
      </c>
      <c r="N3283" s="12">
        <f t="shared" si="203"/>
        <v>0</v>
      </c>
      <c r="O3283" s="17" t="s">
        <v>2597</v>
      </c>
      <c r="P3283" s="52"/>
    </row>
    <row r="3284" spans="1:16" hidden="1" x14ac:dyDescent="0.35">
      <c r="A3284" s="9" t="s">
        <v>27</v>
      </c>
      <c r="B3284" s="9" t="s">
        <v>2596</v>
      </c>
      <c r="C3284" s="9" t="s">
        <v>785</v>
      </c>
      <c r="D3284" s="9"/>
      <c r="E3284" s="8" t="s">
        <v>786</v>
      </c>
      <c r="F3284" s="10" t="s">
        <v>2615</v>
      </c>
      <c r="G3284" s="10" t="s">
        <v>2616</v>
      </c>
      <c r="H3284" s="10" t="s">
        <v>25</v>
      </c>
      <c r="I3284" s="10" t="s">
        <v>26</v>
      </c>
      <c r="J3284" s="11">
        <f t="shared" si="201"/>
        <v>3440000</v>
      </c>
      <c r="K3284" s="11">
        <f t="shared" si="201"/>
        <v>3440000</v>
      </c>
      <c r="L3284" s="12">
        <f t="shared" si="204"/>
        <v>1</v>
      </c>
      <c r="M3284" s="27">
        <f t="shared" si="202"/>
        <v>0</v>
      </c>
      <c r="N3284" s="12">
        <f t="shared" si="203"/>
        <v>0</v>
      </c>
      <c r="O3284" s="17" t="s">
        <v>2597</v>
      </c>
      <c r="P3284" s="52"/>
    </row>
    <row r="3285" spans="1:16" hidden="1" x14ac:dyDescent="0.35">
      <c r="A3285" s="9" t="s">
        <v>27</v>
      </c>
      <c r="B3285" s="9" t="s">
        <v>2596</v>
      </c>
      <c r="C3285" s="9" t="s">
        <v>785</v>
      </c>
      <c r="D3285" s="9" t="s">
        <v>49</v>
      </c>
      <c r="E3285" s="8" t="s">
        <v>50</v>
      </c>
      <c r="F3285" s="10" t="s">
        <v>2615</v>
      </c>
      <c r="G3285" s="10" t="s">
        <v>2616</v>
      </c>
      <c r="H3285" s="10" t="s">
        <v>25</v>
      </c>
      <c r="I3285" s="10" t="s">
        <v>26</v>
      </c>
      <c r="J3285" s="11">
        <f t="shared" si="201"/>
        <v>3440000</v>
      </c>
      <c r="K3285" s="11">
        <f t="shared" si="201"/>
        <v>3440000</v>
      </c>
      <c r="L3285" s="12">
        <f t="shared" si="204"/>
        <v>1</v>
      </c>
      <c r="M3285" s="27">
        <f t="shared" si="202"/>
        <v>0</v>
      </c>
      <c r="N3285" s="12">
        <f t="shared" si="203"/>
        <v>0</v>
      </c>
      <c r="O3285" s="17" t="s">
        <v>2597</v>
      </c>
      <c r="P3285" s="52"/>
    </row>
    <row r="3286" spans="1:16" hidden="1" x14ac:dyDescent="0.35">
      <c r="A3286" s="9" t="s">
        <v>27</v>
      </c>
      <c r="B3286" s="9" t="s">
        <v>2596</v>
      </c>
      <c r="C3286" s="9" t="s">
        <v>785</v>
      </c>
      <c r="D3286" s="9" t="s">
        <v>1792</v>
      </c>
      <c r="E3286" s="8" t="s">
        <v>1793</v>
      </c>
      <c r="F3286" s="10" t="s">
        <v>2615</v>
      </c>
      <c r="G3286" s="10" t="s">
        <v>2616</v>
      </c>
      <c r="H3286" s="10" t="s">
        <v>25</v>
      </c>
      <c r="I3286" s="10" t="s">
        <v>26</v>
      </c>
      <c r="J3286" s="11">
        <f t="shared" si="201"/>
        <v>3440000</v>
      </c>
      <c r="K3286" s="11">
        <f t="shared" si="201"/>
        <v>3440000</v>
      </c>
      <c r="L3286" s="12">
        <f t="shared" si="204"/>
        <v>1</v>
      </c>
      <c r="M3286" s="27">
        <f t="shared" si="202"/>
        <v>0</v>
      </c>
      <c r="N3286" s="12">
        <f t="shared" si="203"/>
        <v>0</v>
      </c>
      <c r="O3286" s="17" t="s">
        <v>2597</v>
      </c>
      <c r="P3286" s="52"/>
    </row>
    <row r="3287" spans="1:16" hidden="1" x14ac:dyDescent="0.35">
      <c r="A3287" s="9" t="s">
        <v>27</v>
      </c>
      <c r="B3287" s="9" t="s">
        <v>2596</v>
      </c>
      <c r="C3287" s="9" t="s">
        <v>785</v>
      </c>
      <c r="D3287" s="9" t="s">
        <v>1794</v>
      </c>
      <c r="E3287" s="8" t="s">
        <v>1793</v>
      </c>
      <c r="F3287" s="10" t="s">
        <v>2615</v>
      </c>
      <c r="G3287" s="10" t="s">
        <v>2616</v>
      </c>
      <c r="H3287" s="10" t="s">
        <v>25</v>
      </c>
      <c r="I3287" s="10" t="s">
        <v>26</v>
      </c>
      <c r="J3287" s="11">
        <f t="shared" si="201"/>
        <v>3440000</v>
      </c>
      <c r="K3287" s="11">
        <f t="shared" si="201"/>
        <v>3440000</v>
      </c>
      <c r="L3287" s="12">
        <f t="shared" si="204"/>
        <v>1</v>
      </c>
      <c r="M3287" s="27">
        <f t="shared" si="202"/>
        <v>0</v>
      </c>
      <c r="N3287" s="12">
        <f t="shared" si="203"/>
        <v>0</v>
      </c>
      <c r="O3287" s="17" t="s">
        <v>2597</v>
      </c>
      <c r="P3287" s="52"/>
    </row>
    <row r="3288" spans="1:16" hidden="1" x14ac:dyDescent="0.35">
      <c r="A3288" s="9" t="s">
        <v>27</v>
      </c>
      <c r="B3288" s="9" t="s">
        <v>2596</v>
      </c>
      <c r="C3288" s="9" t="s">
        <v>785</v>
      </c>
      <c r="D3288" s="9" t="s">
        <v>1795</v>
      </c>
      <c r="E3288" s="8" t="s">
        <v>1793</v>
      </c>
      <c r="F3288" s="10" t="s">
        <v>2615</v>
      </c>
      <c r="G3288" s="10" t="s">
        <v>2616</v>
      </c>
      <c r="H3288" s="10" t="s">
        <v>25</v>
      </c>
      <c r="I3288" s="10" t="s">
        <v>26</v>
      </c>
      <c r="J3288" s="11">
        <f t="shared" si="201"/>
        <v>3440000</v>
      </c>
      <c r="K3288" s="11">
        <f t="shared" si="201"/>
        <v>3440000</v>
      </c>
      <c r="L3288" s="12">
        <f t="shared" si="204"/>
        <v>1</v>
      </c>
      <c r="M3288" s="27">
        <f t="shared" si="202"/>
        <v>0</v>
      </c>
      <c r="N3288" s="12">
        <f t="shared" si="203"/>
        <v>0</v>
      </c>
      <c r="O3288" s="17" t="s">
        <v>2597</v>
      </c>
      <c r="P3288" s="52"/>
    </row>
    <row r="3289" spans="1:16" hidden="1" x14ac:dyDescent="0.35">
      <c r="A3289" s="9" t="s">
        <v>27</v>
      </c>
      <c r="B3289" s="9" t="s">
        <v>2596</v>
      </c>
      <c r="C3289" s="9" t="s">
        <v>801</v>
      </c>
      <c r="D3289" s="9"/>
      <c r="E3289" s="8" t="s">
        <v>802</v>
      </c>
      <c r="F3289" s="10" t="s">
        <v>2617</v>
      </c>
      <c r="G3289" s="10" t="s">
        <v>2618</v>
      </c>
      <c r="H3289" s="10" t="s">
        <v>25</v>
      </c>
      <c r="I3289" s="10" t="s">
        <v>26</v>
      </c>
      <c r="J3289" s="11">
        <f t="shared" si="201"/>
        <v>153968000</v>
      </c>
      <c r="K3289" s="11">
        <f t="shared" si="201"/>
        <v>97128000</v>
      </c>
      <c r="L3289" s="12">
        <f t="shared" si="204"/>
        <v>0.63083238075444248</v>
      </c>
      <c r="M3289" s="27">
        <f t="shared" si="202"/>
        <v>56840000</v>
      </c>
      <c r="N3289" s="12">
        <f t="shared" si="203"/>
        <v>0.36916761924555752</v>
      </c>
      <c r="O3289" s="17" t="s">
        <v>2597</v>
      </c>
      <c r="P3289" s="52"/>
    </row>
    <row r="3290" spans="1:16" hidden="1" x14ac:dyDescent="0.35">
      <c r="A3290" s="9" t="s">
        <v>27</v>
      </c>
      <c r="B3290" s="9" t="s">
        <v>2596</v>
      </c>
      <c r="C3290" s="9" t="s">
        <v>801</v>
      </c>
      <c r="D3290" s="9" t="s">
        <v>49</v>
      </c>
      <c r="E3290" s="8" t="s">
        <v>50</v>
      </c>
      <c r="F3290" s="10" t="s">
        <v>2617</v>
      </c>
      <c r="G3290" s="10" t="s">
        <v>2618</v>
      </c>
      <c r="H3290" s="10" t="s">
        <v>25</v>
      </c>
      <c r="I3290" s="10" t="s">
        <v>26</v>
      </c>
      <c r="J3290" s="11">
        <f t="shared" si="201"/>
        <v>153968000</v>
      </c>
      <c r="K3290" s="11">
        <f t="shared" si="201"/>
        <v>97128000</v>
      </c>
      <c r="L3290" s="12">
        <f t="shared" si="204"/>
        <v>0.63083238075444248</v>
      </c>
      <c r="M3290" s="27">
        <f t="shared" si="202"/>
        <v>56840000</v>
      </c>
      <c r="N3290" s="12">
        <f t="shared" si="203"/>
        <v>0.36916761924555752</v>
      </c>
      <c r="O3290" s="17" t="s">
        <v>2597</v>
      </c>
      <c r="P3290" s="52"/>
    </row>
    <row r="3291" spans="1:16" hidden="1" x14ac:dyDescent="0.35">
      <c r="A3291" s="9" t="s">
        <v>27</v>
      </c>
      <c r="B3291" s="9" t="s">
        <v>2596</v>
      </c>
      <c r="C3291" s="9" t="s">
        <v>801</v>
      </c>
      <c r="D3291" s="9" t="s">
        <v>1792</v>
      </c>
      <c r="E3291" s="8" t="s">
        <v>1793</v>
      </c>
      <c r="F3291" s="10" t="s">
        <v>2617</v>
      </c>
      <c r="G3291" s="10" t="s">
        <v>2618</v>
      </c>
      <c r="H3291" s="10" t="s">
        <v>25</v>
      </c>
      <c r="I3291" s="10" t="s">
        <v>26</v>
      </c>
      <c r="J3291" s="11">
        <f t="shared" si="201"/>
        <v>153968000</v>
      </c>
      <c r="K3291" s="11">
        <f t="shared" si="201"/>
        <v>97128000</v>
      </c>
      <c r="L3291" s="12">
        <f t="shared" si="204"/>
        <v>0.63083238075444248</v>
      </c>
      <c r="M3291" s="27">
        <f t="shared" si="202"/>
        <v>56840000</v>
      </c>
      <c r="N3291" s="12">
        <f t="shared" si="203"/>
        <v>0.36916761924555752</v>
      </c>
      <c r="O3291" s="17" t="s">
        <v>2597</v>
      </c>
      <c r="P3291" s="52"/>
    </row>
    <row r="3292" spans="1:16" hidden="1" x14ac:dyDescent="0.35">
      <c r="A3292" s="9" t="s">
        <v>27</v>
      </c>
      <c r="B3292" s="9" t="s">
        <v>2596</v>
      </c>
      <c r="C3292" s="9" t="s">
        <v>801</v>
      </c>
      <c r="D3292" s="9" t="s">
        <v>1794</v>
      </c>
      <c r="E3292" s="8" t="s">
        <v>1793</v>
      </c>
      <c r="F3292" s="10" t="s">
        <v>2617</v>
      </c>
      <c r="G3292" s="10" t="s">
        <v>2618</v>
      </c>
      <c r="H3292" s="10" t="s">
        <v>25</v>
      </c>
      <c r="I3292" s="10" t="s">
        <v>26</v>
      </c>
      <c r="J3292" s="11">
        <f t="shared" si="201"/>
        <v>153968000</v>
      </c>
      <c r="K3292" s="11">
        <f t="shared" si="201"/>
        <v>97128000</v>
      </c>
      <c r="L3292" s="12">
        <f t="shared" si="204"/>
        <v>0.63083238075444248</v>
      </c>
      <c r="M3292" s="27">
        <f t="shared" si="202"/>
        <v>56840000</v>
      </c>
      <c r="N3292" s="12">
        <f t="shared" si="203"/>
        <v>0.36916761924555752</v>
      </c>
      <c r="O3292" s="17" t="s">
        <v>2597</v>
      </c>
      <c r="P3292" s="52"/>
    </row>
    <row r="3293" spans="1:16" hidden="1" x14ac:dyDescent="0.35">
      <c r="A3293" s="9" t="s">
        <v>27</v>
      </c>
      <c r="B3293" s="9" t="s">
        <v>2596</v>
      </c>
      <c r="C3293" s="9" t="s">
        <v>801</v>
      </c>
      <c r="D3293" s="9" t="s">
        <v>1795</v>
      </c>
      <c r="E3293" s="8" t="s">
        <v>1793</v>
      </c>
      <c r="F3293" s="10" t="s">
        <v>2617</v>
      </c>
      <c r="G3293" s="10" t="s">
        <v>2618</v>
      </c>
      <c r="H3293" s="10" t="s">
        <v>25</v>
      </c>
      <c r="I3293" s="10" t="s">
        <v>26</v>
      </c>
      <c r="J3293" s="11">
        <f t="shared" si="201"/>
        <v>153968000</v>
      </c>
      <c r="K3293" s="11">
        <f t="shared" si="201"/>
        <v>97128000</v>
      </c>
      <c r="L3293" s="12">
        <f t="shared" si="204"/>
        <v>0.63083238075444248</v>
      </c>
      <c r="M3293" s="27">
        <f t="shared" si="202"/>
        <v>56840000</v>
      </c>
      <c r="N3293" s="12">
        <f t="shared" si="203"/>
        <v>0.36916761924555752</v>
      </c>
      <c r="O3293" s="17" t="s">
        <v>2597</v>
      </c>
      <c r="P3293" s="52"/>
    </row>
    <row r="3294" spans="1:16" hidden="1" x14ac:dyDescent="0.35">
      <c r="A3294" s="9" t="s">
        <v>27</v>
      </c>
      <c r="B3294" s="9" t="s">
        <v>2596</v>
      </c>
      <c r="C3294" s="9" t="s">
        <v>816</v>
      </c>
      <c r="D3294" s="9"/>
      <c r="E3294" s="8" t="s">
        <v>817</v>
      </c>
      <c r="F3294" s="10" t="s">
        <v>2619</v>
      </c>
      <c r="G3294" s="10" t="s">
        <v>2620</v>
      </c>
      <c r="H3294" s="10" t="s">
        <v>25</v>
      </c>
      <c r="I3294" s="10" t="s">
        <v>26</v>
      </c>
      <c r="J3294" s="11">
        <f t="shared" si="201"/>
        <v>7760000</v>
      </c>
      <c r="K3294" s="11">
        <f t="shared" si="201"/>
        <v>7760000</v>
      </c>
      <c r="L3294" s="12">
        <f t="shared" si="204"/>
        <v>1</v>
      </c>
      <c r="M3294" s="27">
        <f t="shared" si="202"/>
        <v>0</v>
      </c>
      <c r="N3294" s="12">
        <f t="shared" si="203"/>
        <v>0</v>
      </c>
      <c r="O3294" s="17" t="s">
        <v>2597</v>
      </c>
      <c r="P3294" s="52"/>
    </row>
    <row r="3295" spans="1:16" hidden="1" x14ac:dyDescent="0.35">
      <c r="A3295" s="9" t="s">
        <v>27</v>
      </c>
      <c r="B3295" s="9" t="s">
        <v>2596</v>
      </c>
      <c r="C3295" s="9" t="s">
        <v>816</v>
      </c>
      <c r="D3295" s="9" t="s">
        <v>49</v>
      </c>
      <c r="E3295" s="8" t="s">
        <v>50</v>
      </c>
      <c r="F3295" s="10" t="s">
        <v>2619</v>
      </c>
      <c r="G3295" s="10" t="s">
        <v>2620</v>
      </c>
      <c r="H3295" s="10" t="s">
        <v>25</v>
      </c>
      <c r="I3295" s="10" t="s">
        <v>26</v>
      </c>
      <c r="J3295" s="11">
        <f t="shared" si="201"/>
        <v>7760000</v>
      </c>
      <c r="K3295" s="11">
        <f t="shared" si="201"/>
        <v>7760000</v>
      </c>
      <c r="L3295" s="12">
        <f t="shared" si="204"/>
        <v>1</v>
      </c>
      <c r="M3295" s="27">
        <f t="shared" si="202"/>
        <v>0</v>
      </c>
      <c r="N3295" s="12">
        <f t="shared" si="203"/>
        <v>0</v>
      </c>
      <c r="O3295" s="17" t="s">
        <v>2597</v>
      </c>
      <c r="P3295" s="52"/>
    </row>
    <row r="3296" spans="1:16" hidden="1" x14ac:dyDescent="0.35">
      <c r="A3296" s="9" t="s">
        <v>27</v>
      </c>
      <c r="B3296" s="9" t="s">
        <v>2596</v>
      </c>
      <c r="C3296" s="9" t="s">
        <v>816</v>
      </c>
      <c r="D3296" s="9" t="s">
        <v>1792</v>
      </c>
      <c r="E3296" s="8" t="s">
        <v>1793</v>
      </c>
      <c r="F3296" s="10" t="s">
        <v>2619</v>
      </c>
      <c r="G3296" s="10" t="s">
        <v>2620</v>
      </c>
      <c r="H3296" s="10" t="s">
        <v>25</v>
      </c>
      <c r="I3296" s="10" t="s">
        <v>26</v>
      </c>
      <c r="J3296" s="11">
        <f t="shared" si="201"/>
        <v>7760000</v>
      </c>
      <c r="K3296" s="11">
        <f t="shared" si="201"/>
        <v>7760000</v>
      </c>
      <c r="L3296" s="12">
        <f t="shared" si="204"/>
        <v>1</v>
      </c>
      <c r="M3296" s="27">
        <f t="shared" si="202"/>
        <v>0</v>
      </c>
      <c r="N3296" s="12">
        <f t="shared" si="203"/>
        <v>0</v>
      </c>
      <c r="O3296" s="17" t="s">
        <v>2597</v>
      </c>
      <c r="P3296" s="52"/>
    </row>
    <row r="3297" spans="1:16" hidden="1" x14ac:dyDescent="0.35">
      <c r="A3297" s="9" t="s">
        <v>27</v>
      </c>
      <c r="B3297" s="9" t="s">
        <v>2596</v>
      </c>
      <c r="C3297" s="9" t="s">
        <v>816</v>
      </c>
      <c r="D3297" s="9" t="s">
        <v>1794</v>
      </c>
      <c r="E3297" s="8" t="s">
        <v>1793</v>
      </c>
      <c r="F3297" s="10" t="s">
        <v>2619</v>
      </c>
      <c r="G3297" s="10" t="s">
        <v>2620</v>
      </c>
      <c r="H3297" s="10" t="s">
        <v>25</v>
      </c>
      <c r="I3297" s="10" t="s">
        <v>26</v>
      </c>
      <c r="J3297" s="11">
        <f t="shared" si="201"/>
        <v>7760000</v>
      </c>
      <c r="K3297" s="11">
        <f t="shared" si="201"/>
        <v>7760000</v>
      </c>
      <c r="L3297" s="12">
        <f t="shared" si="204"/>
        <v>1</v>
      </c>
      <c r="M3297" s="27">
        <f t="shared" si="202"/>
        <v>0</v>
      </c>
      <c r="N3297" s="12">
        <f t="shared" si="203"/>
        <v>0</v>
      </c>
      <c r="O3297" s="17" t="s">
        <v>2597</v>
      </c>
      <c r="P3297" s="52"/>
    </row>
    <row r="3298" spans="1:16" hidden="1" x14ac:dyDescent="0.35">
      <c r="A3298" s="9" t="s">
        <v>27</v>
      </c>
      <c r="B3298" s="9" t="s">
        <v>2596</v>
      </c>
      <c r="C3298" s="9" t="s">
        <v>816</v>
      </c>
      <c r="D3298" s="9" t="s">
        <v>1795</v>
      </c>
      <c r="E3298" s="8" t="s">
        <v>1793</v>
      </c>
      <c r="F3298" s="10" t="s">
        <v>2619</v>
      </c>
      <c r="G3298" s="10" t="s">
        <v>2620</v>
      </c>
      <c r="H3298" s="10" t="s">
        <v>25</v>
      </c>
      <c r="I3298" s="10" t="s">
        <v>26</v>
      </c>
      <c r="J3298" s="11">
        <f t="shared" si="201"/>
        <v>7760000</v>
      </c>
      <c r="K3298" s="11">
        <f t="shared" si="201"/>
        <v>7760000</v>
      </c>
      <c r="L3298" s="12">
        <f t="shared" si="204"/>
        <v>1</v>
      </c>
      <c r="M3298" s="27">
        <f t="shared" si="202"/>
        <v>0</v>
      </c>
      <c r="N3298" s="12">
        <f t="shared" si="203"/>
        <v>0</v>
      </c>
      <c r="O3298" s="17" t="s">
        <v>2597</v>
      </c>
      <c r="P3298" s="52"/>
    </row>
    <row r="3299" spans="1:16" hidden="1" x14ac:dyDescent="0.35">
      <c r="A3299" s="9" t="s">
        <v>27</v>
      </c>
      <c r="B3299" s="9" t="s">
        <v>2596</v>
      </c>
      <c r="C3299" s="9" t="s">
        <v>888</v>
      </c>
      <c r="D3299" s="9"/>
      <c r="E3299" s="8" t="s">
        <v>889</v>
      </c>
      <c r="F3299" s="10" t="s">
        <v>2621</v>
      </c>
      <c r="G3299" s="10" t="s">
        <v>1271</v>
      </c>
      <c r="H3299" s="10" t="s">
        <v>25</v>
      </c>
      <c r="I3299" s="10" t="s">
        <v>26</v>
      </c>
      <c r="J3299" s="11">
        <f t="shared" si="201"/>
        <v>6520000</v>
      </c>
      <c r="K3299" s="11">
        <f t="shared" si="201"/>
        <v>6200000</v>
      </c>
      <c r="L3299" s="12">
        <f t="shared" si="204"/>
        <v>0.95092024539877296</v>
      </c>
      <c r="M3299" s="27">
        <f t="shared" si="202"/>
        <v>320000</v>
      </c>
      <c r="N3299" s="12">
        <f t="shared" si="203"/>
        <v>4.9079754601226995E-2</v>
      </c>
      <c r="O3299" s="17" t="s">
        <v>2597</v>
      </c>
      <c r="P3299" s="52"/>
    </row>
    <row r="3300" spans="1:16" hidden="1" x14ac:dyDescent="0.35">
      <c r="A3300" s="9" t="s">
        <v>27</v>
      </c>
      <c r="B3300" s="9" t="s">
        <v>2596</v>
      </c>
      <c r="C3300" s="9" t="s">
        <v>888</v>
      </c>
      <c r="D3300" s="9" t="s">
        <v>49</v>
      </c>
      <c r="E3300" s="8" t="s">
        <v>50</v>
      </c>
      <c r="F3300" s="10" t="s">
        <v>2621</v>
      </c>
      <c r="G3300" s="10" t="s">
        <v>1271</v>
      </c>
      <c r="H3300" s="10" t="s">
        <v>25</v>
      </c>
      <c r="I3300" s="10" t="s">
        <v>26</v>
      </c>
      <c r="J3300" s="11">
        <f t="shared" si="201"/>
        <v>6520000</v>
      </c>
      <c r="K3300" s="11">
        <f t="shared" si="201"/>
        <v>6200000</v>
      </c>
      <c r="L3300" s="12">
        <f t="shared" si="204"/>
        <v>0.95092024539877296</v>
      </c>
      <c r="M3300" s="27">
        <f t="shared" si="202"/>
        <v>320000</v>
      </c>
      <c r="N3300" s="12">
        <f t="shared" si="203"/>
        <v>4.9079754601226995E-2</v>
      </c>
      <c r="O3300" s="17" t="s">
        <v>2597</v>
      </c>
      <c r="P3300" s="52"/>
    </row>
    <row r="3301" spans="1:16" hidden="1" x14ac:dyDescent="0.35">
      <c r="A3301" s="9" t="s">
        <v>27</v>
      </c>
      <c r="B3301" s="9" t="s">
        <v>2596</v>
      </c>
      <c r="C3301" s="9" t="s">
        <v>888</v>
      </c>
      <c r="D3301" s="9" t="s">
        <v>1792</v>
      </c>
      <c r="E3301" s="8" t="s">
        <v>1793</v>
      </c>
      <c r="F3301" s="10" t="s">
        <v>2621</v>
      </c>
      <c r="G3301" s="10" t="s">
        <v>1271</v>
      </c>
      <c r="H3301" s="10" t="s">
        <v>25</v>
      </c>
      <c r="I3301" s="10" t="s">
        <v>26</v>
      </c>
      <c r="J3301" s="11">
        <f t="shared" si="201"/>
        <v>6520000</v>
      </c>
      <c r="K3301" s="11">
        <f t="shared" si="201"/>
        <v>6200000</v>
      </c>
      <c r="L3301" s="12">
        <f t="shared" si="204"/>
        <v>0.95092024539877296</v>
      </c>
      <c r="M3301" s="27">
        <f t="shared" si="202"/>
        <v>320000</v>
      </c>
      <c r="N3301" s="12">
        <f t="shared" si="203"/>
        <v>4.9079754601226995E-2</v>
      </c>
      <c r="O3301" s="17" t="s">
        <v>2597</v>
      </c>
      <c r="P3301" s="52"/>
    </row>
    <row r="3302" spans="1:16" hidden="1" x14ac:dyDescent="0.35">
      <c r="A3302" s="9" t="s">
        <v>27</v>
      </c>
      <c r="B3302" s="9" t="s">
        <v>2596</v>
      </c>
      <c r="C3302" s="9" t="s">
        <v>888</v>
      </c>
      <c r="D3302" s="9" t="s">
        <v>1794</v>
      </c>
      <c r="E3302" s="8" t="s">
        <v>1793</v>
      </c>
      <c r="F3302" s="10" t="s">
        <v>2621</v>
      </c>
      <c r="G3302" s="10" t="s">
        <v>1271</v>
      </c>
      <c r="H3302" s="10" t="s">
        <v>25</v>
      </c>
      <c r="I3302" s="10" t="s">
        <v>26</v>
      </c>
      <c r="J3302" s="11">
        <f t="shared" si="201"/>
        <v>6520000</v>
      </c>
      <c r="K3302" s="11">
        <f t="shared" si="201"/>
        <v>6200000</v>
      </c>
      <c r="L3302" s="12">
        <f t="shared" si="204"/>
        <v>0.95092024539877296</v>
      </c>
      <c r="M3302" s="27">
        <f t="shared" si="202"/>
        <v>320000</v>
      </c>
      <c r="N3302" s="12">
        <f t="shared" si="203"/>
        <v>4.9079754601226995E-2</v>
      </c>
      <c r="O3302" s="17" t="s">
        <v>2597</v>
      </c>
      <c r="P3302" s="52"/>
    </row>
    <row r="3303" spans="1:16" hidden="1" x14ac:dyDescent="0.35">
      <c r="A3303" s="9" t="s">
        <v>27</v>
      </c>
      <c r="B3303" s="9" t="s">
        <v>2596</v>
      </c>
      <c r="C3303" s="9" t="s">
        <v>888</v>
      </c>
      <c r="D3303" s="9" t="s">
        <v>1795</v>
      </c>
      <c r="E3303" s="8" t="s">
        <v>1793</v>
      </c>
      <c r="F3303" s="10" t="s">
        <v>2621</v>
      </c>
      <c r="G3303" s="10" t="s">
        <v>1271</v>
      </c>
      <c r="H3303" s="10" t="s">
        <v>25</v>
      </c>
      <c r="I3303" s="10" t="s">
        <v>26</v>
      </c>
      <c r="J3303" s="11">
        <f t="shared" si="201"/>
        <v>6520000</v>
      </c>
      <c r="K3303" s="11">
        <f t="shared" si="201"/>
        <v>6200000</v>
      </c>
      <c r="L3303" s="12">
        <f t="shared" si="204"/>
        <v>0.95092024539877296</v>
      </c>
      <c r="M3303" s="27">
        <f t="shared" si="202"/>
        <v>320000</v>
      </c>
      <c r="N3303" s="12">
        <f t="shared" si="203"/>
        <v>4.9079754601226995E-2</v>
      </c>
      <c r="O3303" s="17" t="s">
        <v>2597</v>
      </c>
      <c r="P3303" s="52"/>
    </row>
    <row r="3304" spans="1:16" hidden="1" x14ac:dyDescent="0.35">
      <c r="A3304" s="9" t="s">
        <v>27</v>
      </c>
      <c r="B3304" s="9" t="s">
        <v>2596</v>
      </c>
      <c r="C3304" s="9" t="s">
        <v>922</v>
      </c>
      <c r="D3304" s="9"/>
      <c r="E3304" s="8" t="s">
        <v>923</v>
      </c>
      <c r="F3304" s="10" t="s">
        <v>2622</v>
      </c>
      <c r="G3304" s="10" t="s">
        <v>2623</v>
      </c>
      <c r="H3304" s="10" t="s">
        <v>25</v>
      </c>
      <c r="I3304" s="10" t="s">
        <v>26</v>
      </c>
      <c r="J3304" s="11">
        <f t="shared" si="201"/>
        <v>215200000</v>
      </c>
      <c r="K3304" s="11">
        <f t="shared" si="201"/>
        <v>215120000</v>
      </c>
      <c r="L3304" s="12">
        <f t="shared" si="204"/>
        <v>0.99962825278810408</v>
      </c>
      <c r="M3304" s="27">
        <f t="shared" si="202"/>
        <v>80000</v>
      </c>
      <c r="N3304" s="12">
        <f t="shared" si="203"/>
        <v>3.7174721189591077E-4</v>
      </c>
      <c r="O3304" s="17" t="s">
        <v>2597</v>
      </c>
      <c r="P3304" s="52"/>
    </row>
    <row r="3305" spans="1:16" hidden="1" x14ac:dyDescent="0.35">
      <c r="A3305" s="9" t="s">
        <v>27</v>
      </c>
      <c r="B3305" s="9" t="s">
        <v>2596</v>
      </c>
      <c r="C3305" s="9" t="s">
        <v>922</v>
      </c>
      <c r="D3305" s="9" t="s">
        <v>49</v>
      </c>
      <c r="E3305" s="8" t="s">
        <v>50</v>
      </c>
      <c r="F3305" s="10" t="s">
        <v>2622</v>
      </c>
      <c r="G3305" s="10" t="s">
        <v>2623</v>
      </c>
      <c r="H3305" s="10" t="s">
        <v>25</v>
      </c>
      <c r="I3305" s="10" t="s">
        <v>26</v>
      </c>
      <c r="J3305" s="11">
        <f t="shared" si="201"/>
        <v>215200000</v>
      </c>
      <c r="K3305" s="11">
        <f t="shared" si="201"/>
        <v>215120000</v>
      </c>
      <c r="L3305" s="12">
        <f t="shared" si="204"/>
        <v>0.99962825278810408</v>
      </c>
      <c r="M3305" s="27">
        <f t="shared" si="202"/>
        <v>80000</v>
      </c>
      <c r="N3305" s="12">
        <f t="shared" si="203"/>
        <v>3.7174721189591077E-4</v>
      </c>
      <c r="O3305" s="17" t="s">
        <v>2597</v>
      </c>
      <c r="P3305" s="52"/>
    </row>
    <row r="3306" spans="1:16" hidden="1" x14ac:dyDescent="0.35">
      <c r="A3306" s="9" t="s">
        <v>27</v>
      </c>
      <c r="B3306" s="9" t="s">
        <v>2596</v>
      </c>
      <c r="C3306" s="9" t="s">
        <v>922</v>
      </c>
      <c r="D3306" s="9" t="s">
        <v>1792</v>
      </c>
      <c r="E3306" s="8" t="s">
        <v>1793</v>
      </c>
      <c r="F3306" s="10" t="s">
        <v>2622</v>
      </c>
      <c r="G3306" s="10" t="s">
        <v>2623</v>
      </c>
      <c r="H3306" s="10" t="s">
        <v>25</v>
      </c>
      <c r="I3306" s="10" t="s">
        <v>26</v>
      </c>
      <c r="J3306" s="11">
        <f t="shared" si="201"/>
        <v>215200000</v>
      </c>
      <c r="K3306" s="11">
        <f t="shared" si="201"/>
        <v>215120000</v>
      </c>
      <c r="L3306" s="12">
        <f t="shared" si="204"/>
        <v>0.99962825278810408</v>
      </c>
      <c r="M3306" s="27">
        <f t="shared" si="202"/>
        <v>80000</v>
      </c>
      <c r="N3306" s="12">
        <f t="shared" si="203"/>
        <v>3.7174721189591077E-4</v>
      </c>
      <c r="O3306" s="17" t="s">
        <v>2597</v>
      </c>
      <c r="P3306" s="52"/>
    </row>
    <row r="3307" spans="1:16" hidden="1" x14ac:dyDescent="0.35">
      <c r="A3307" s="9" t="s">
        <v>27</v>
      </c>
      <c r="B3307" s="9" t="s">
        <v>2596</v>
      </c>
      <c r="C3307" s="9" t="s">
        <v>922</v>
      </c>
      <c r="D3307" s="9" t="s">
        <v>1794</v>
      </c>
      <c r="E3307" s="8" t="s">
        <v>1793</v>
      </c>
      <c r="F3307" s="10" t="s">
        <v>2622</v>
      </c>
      <c r="G3307" s="10" t="s">
        <v>2623</v>
      </c>
      <c r="H3307" s="10" t="s">
        <v>25</v>
      </c>
      <c r="I3307" s="10" t="s">
        <v>26</v>
      </c>
      <c r="J3307" s="11">
        <f t="shared" ref="J3307:K3370" si="205">F3307+H3307</f>
        <v>215200000</v>
      </c>
      <c r="K3307" s="11">
        <f t="shared" si="205"/>
        <v>215120000</v>
      </c>
      <c r="L3307" s="12">
        <f t="shared" si="204"/>
        <v>0.99962825278810408</v>
      </c>
      <c r="M3307" s="27">
        <f t="shared" si="202"/>
        <v>80000</v>
      </c>
      <c r="N3307" s="12">
        <f t="shared" si="203"/>
        <v>3.7174721189591077E-4</v>
      </c>
      <c r="O3307" s="17" t="s">
        <v>2597</v>
      </c>
      <c r="P3307" s="52"/>
    </row>
    <row r="3308" spans="1:16" hidden="1" x14ac:dyDescent="0.35">
      <c r="A3308" s="9" t="s">
        <v>27</v>
      </c>
      <c r="B3308" s="9" t="s">
        <v>2596</v>
      </c>
      <c r="C3308" s="9" t="s">
        <v>922</v>
      </c>
      <c r="D3308" s="9" t="s">
        <v>1795</v>
      </c>
      <c r="E3308" s="8" t="s">
        <v>1793</v>
      </c>
      <c r="F3308" s="10" t="s">
        <v>2622</v>
      </c>
      <c r="G3308" s="10" t="s">
        <v>2623</v>
      </c>
      <c r="H3308" s="10" t="s">
        <v>25</v>
      </c>
      <c r="I3308" s="10" t="s">
        <v>26</v>
      </c>
      <c r="J3308" s="11">
        <f t="shared" si="205"/>
        <v>215200000</v>
      </c>
      <c r="K3308" s="11">
        <f t="shared" si="205"/>
        <v>215120000</v>
      </c>
      <c r="L3308" s="12">
        <f t="shared" si="204"/>
        <v>0.99962825278810408</v>
      </c>
      <c r="M3308" s="27">
        <f t="shared" ref="M3308:M3371" si="206">J3308-K3308</f>
        <v>80000</v>
      </c>
      <c r="N3308" s="12">
        <f t="shared" ref="N3308:N3371" si="207">M3308/J3308</f>
        <v>3.7174721189591077E-4</v>
      </c>
      <c r="O3308" s="17" t="s">
        <v>2597</v>
      </c>
      <c r="P3308" s="52"/>
    </row>
    <row r="3309" spans="1:16" hidden="1" x14ac:dyDescent="0.35">
      <c r="A3309" s="9" t="s">
        <v>27</v>
      </c>
      <c r="B3309" s="9" t="s">
        <v>2596</v>
      </c>
      <c r="C3309" s="9" t="s">
        <v>1215</v>
      </c>
      <c r="D3309" s="9"/>
      <c r="E3309" s="8" t="s">
        <v>1216</v>
      </c>
      <c r="F3309" s="10" t="s">
        <v>2624</v>
      </c>
      <c r="G3309" s="10" t="s">
        <v>2625</v>
      </c>
      <c r="H3309" s="10" t="s">
        <v>25</v>
      </c>
      <c r="I3309" s="10" t="s">
        <v>26</v>
      </c>
      <c r="J3309" s="11">
        <f t="shared" si="205"/>
        <v>216502000</v>
      </c>
      <c r="K3309" s="11">
        <f t="shared" si="205"/>
        <v>137861397</v>
      </c>
      <c r="L3309" s="12">
        <f t="shared" si="204"/>
        <v>0.63676731392781594</v>
      </c>
      <c r="M3309" s="27">
        <f t="shared" si="206"/>
        <v>78640603</v>
      </c>
      <c r="N3309" s="12">
        <f t="shared" si="207"/>
        <v>0.36323268607218406</v>
      </c>
      <c r="O3309" s="17" t="s">
        <v>2597</v>
      </c>
      <c r="P3309" s="52"/>
    </row>
    <row r="3310" spans="1:16" hidden="1" x14ac:dyDescent="0.35">
      <c r="A3310" s="9" t="s">
        <v>27</v>
      </c>
      <c r="B3310" s="9" t="s">
        <v>2596</v>
      </c>
      <c r="C3310" s="9" t="s">
        <v>1215</v>
      </c>
      <c r="D3310" s="9" t="s">
        <v>164</v>
      </c>
      <c r="E3310" s="8" t="s">
        <v>165</v>
      </c>
      <c r="F3310" s="10" t="s">
        <v>2626</v>
      </c>
      <c r="G3310" s="10" t="s">
        <v>2627</v>
      </c>
      <c r="H3310" s="10" t="s">
        <v>25</v>
      </c>
      <c r="I3310" s="10" t="s">
        <v>26</v>
      </c>
      <c r="J3310" s="11">
        <f t="shared" si="205"/>
        <v>130996000</v>
      </c>
      <c r="K3310" s="11">
        <f t="shared" si="205"/>
        <v>80897396</v>
      </c>
      <c r="L3310" s="12">
        <f t="shared" si="204"/>
        <v>0.61755623072460231</v>
      </c>
      <c r="M3310" s="27">
        <f t="shared" si="206"/>
        <v>50098604</v>
      </c>
      <c r="N3310" s="12">
        <f t="shared" si="207"/>
        <v>0.38244376927539775</v>
      </c>
      <c r="O3310" s="17" t="s">
        <v>2597</v>
      </c>
      <c r="P3310" s="52"/>
    </row>
    <row r="3311" spans="1:16" hidden="1" x14ac:dyDescent="0.35">
      <c r="A3311" s="9" t="s">
        <v>27</v>
      </c>
      <c r="B3311" s="9" t="s">
        <v>2596</v>
      </c>
      <c r="C3311" s="9" t="s">
        <v>1215</v>
      </c>
      <c r="D3311" s="9" t="s">
        <v>270</v>
      </c>
      <c r="E3311" s="8" t="s">
        <v>271</v>
      </c>
      <c r="F3311" s="10" t="s">
        <v>2626</v>
      </c>
      <c r="G3311" s="10" t="s">
        <v>2627</v>
      </c>
      <c r="H3311" s="10" t="s">
        <v>25</v>
      </c>
      <c r="I3311" s="10" t="s">
        <v>26</v>
      </c>
      <c r="J3311" s="11">
        <f t="shared" si="205"/>
        <v>130996000</v>
      </c>
      <c r="K3311" s="11">
        <f t="shared" si="205"/>
        <v>80897396</v>
      </c>
      <c r="L3311" s="12">
        <f t="shared" si="204"/>
        <v>0.61755623072460231</v>
      </c>
      <c r="M3311" s="27">
        <f t="shared" si="206"/>
        <v>50098604</v>
      </c>
      <c r="N3311" s="12">
        <f t="shared" si="207"/>
        <v>0.38244376927539775</v>
      </c>
      <c r="O3311" s="17" t="s">
        <v>2597</v>
      </c>
      <c r="P3311" s="52"/>
    </row>
    <row r="3312" spans="1:16" hidden="1" x14ac:dyDescent="0.35">
      <c r="A3312" s="9" t="s">
        <v>27</v>
      </c>
      <c r="B3312" s="9" t="s">
        <v>2596</v>
      </c>
      <c r="C3312" s="9" t="s">
        <v>1215</v>
      </c>
      <c r="D3312" s="9" t="s">
        <v>1023</v>
      </c>
      <c r="E3312" s="8" t="s">
        <v>1024</v>
      </c>
      <c r="F3312" s="10" t="s">
        <v>2626</v>
      </c>
      <c r="G3312" s="10" t="s">
        <v>2627</v>
      </c>
      <c r="H3312" s="10" t="s">
        <v>25</v>
      </c>
      <c r="I3312" s="10" t="s">
        <v>26</v>
      </c>
      <c r="J3312" s="11">
        <f t="shared" si="205"/>
        <v>130996000</v>
      </c>
      <c r="K3312" s="11">
        <f t="shared" si="205"/>
        <v>80897396</v>
      </c>
      <c r="L3312" s="12">
        <f t="shared" si="204"/>
        <v>0.61755623072460231</v>
      </c>
      <c r="M3312" s="27">
        <f t="shared" si="206"/>
        <v>50098604</v>
      </c>
      <c r="N3312" s="12">
        <f t="shared" si="207"/>
        <v>0.38244376927539775</v>
      </c>
      <c r="O3312" s="17" t="s">
        <v>2597</v>
      </c>
      <c r="P3312" s="52"/>
    </row>
    <row r="3313" spans="1:16" hidden="1" x14ac:dyDescent="0.35">
      <c r="A3313" s="9" t="s">
        <v>27</v>
      </c>
      <c r="B3313" s="9" t="s">
        <v>2596</v>
      </c>
      <c r="C3313" s="9" t="s">
        <v>1215</v>
      </c>
      <c r="D3313" s="9" t="s">
        <v>1025</v>
      </c>
      <c r="E3313" s="8" t="s">
        <v>1024</v>
      </c>
      <c r="F3313" s="10" t="s">
        <v>2626</v>
      </c>
      <c r="G3313" s="10" t="s">
        <v>2627</v>
      </c>
      <c r="H3313" s="10" t="s">
        <v>25</v>
      </c>
      <c r="I3313" s="10" t="s">
        <v>26</v>
      </c>
      <c r="J3313" s="11">
        <f t="shared" si="205"/>
        <v>130996000</v>
      </c>
      <c r="K3313" s="11">
        <f t="shared" si="205"/>
        <v>80897396</v>
      </c>
      <c r="L3313" s="12">
        <f t="shared" si="204"/>
        <v>0.61755623072460231</v>
      </c>
      <c r="M3313" s="27">
        <f t="shared" si="206"/>
        <v>50098604</v>
      </c>
      <c r="N3313" s="12">
        <f t="shared" si="207"/>
        <v>0.38244376927539775</v>
      </c>
      <c r="O3313" s="17" t="s">
        <v>2597</v>
      </c>
      <c r="P3313" s="52"/>
    </row>
    <row r="3314" spans="1:16" hidden="1" x14ac:dyDescent="0.35">
      <c r="A3314" s="9" t="s">
        <v>27</v>
      </c>
      <c r="B3314" s="9" t="s">
        <v>2596</v>
      </c>
      <c r="C3314" s="9" t="s">
        <v>1215</v>
      </c>
      <c r="D3314" s="9" t="s">
        <v>49</v>
      </c>
      <c r="E3314" s="8" t="s">
        <v>50</v>
      </c>
      <c r="F3314" s="10" t="s">
        <v>2628</v>
      </c>
      <c r="G3314" s="10" t="s">
        <v>2629</v>
      </c>
      <c r="H3314" s="10" t="s">
        <v>25</v>
      </c>
      <c r="I3314" s="10" t="s">
        <v>26</v>
      </c>
      <c r="J3314" s="11">
        <f t="shared" si="205"/>
        <v>85506000</v>
      </c>
      <c r="K3314" s="11">
        <f t="shared" si="205"/>
        <v>56964001</v>
      </c>
      <c r="L3314" s="12">
        <f t="shared" si="204"/>
        <v>0.6661988749327532</v>
      </c>
      <c r="M3314" s="27">
        <f t="shared" si="206"/>
        <v>28541999</v>
      </c>
      <c r="N3314" s="12">
        <f t="shared" si="207"/>
        <v>0.33380112506724674</v>
      </c>
      <c r="O3314" s="17" t="s">
        <v>2597</v>
      </c>
      <c r="P3314" s="52"/>
    </row>
    <row r="3315" spans="1:16" hidden="1" x14ac:dyDescent="0.35">
      <c r="A3315" s="9" t="s">
        <v>27</v>
      </c>
      <c r="B3315" s="9" t="s">
        <v>2596</v>
      </c>
      <c r="C3315" s="9" t="s">
        <v>1215</v>
      </c>
      <c r="D3315" s="9" t="s">
        <v>1792</v>
      </c>
      <c r="E3315" s="8" t="s">
        <v>1793</v>
      </c>
      <c r="F3315" s="10" t="s">
        <v>2628</v>
      </c>
      <c r="G3315" s="10" t="s">
        <v>2629</v>
      </c>
      <c r="H3315" s="10" t="s">
        <v>25</v>
      </c>
      <c r="I3315" s="10" t="s">
        <v>26</v>
      </c>
      <c r="J3315" s="11">
        <f t="shared" si="205"/>
        <v>85506000</v>
      </c>
      <c r="K3315" s="11">
        <f t="shared" si="205"/>
        <v>56964001</v>
      </c>
      <c r="L3315" s="12">
        <f t="shared" si="204"/>
        <v>0.6661988749327532</v>
      </c>
      <c r="M3315" s="27">
        <f t="shared" si="206"/>
        <v>28541999</v>
      </c>
      <c r="N3315" s="12">
        <f t="shared" si="207"/>
        <v>0.33380112506724674</v>
      </c>
      <c r="O3315" s="17" t="s">
        <v>2597</v>
      </c>
      <c r="P3315" s="52"/>
    </row>
    <row r="3316" spans="1:16" hidden="1" x14ac:dyDescent="0.35">
      <c r="A3316" s="9" t="s">
        <v>27</v>
      </c>
      <c r="B3316" s="9" t="s">
        <v>2596</v>
      </c>
      <c r="C3316" s="9" t="s">
        <v>1215</v>
      </c>
      <c r="D3316" s="9" t="s">
        <v>1794</v>
      </c>
      <c r="E3316" s="8" t="s">
        <v>1793</v>
      </c>
      <c r="F3316" s="10" t="s">
        <v>2628</v>
      </c>
      <c r="G3316" s="10" t="s">
        <v>2629</v>
      </c>
      <c r="H3316" s="10" t="s">
        <v>25</v>
      </c>
      <c r="I3316" s="10" t="s">
        <v>26</v>
      </c>
      <c r="J3316" s="11">
        <f t="shared" si="205"/>
        <v>85506000</v>
      </c>
      <c r="K3316" s="11">
        <f t="shared" si="205"/>
        <v>56964001</v>
      </c>
      <c r="L3316" s="12">
        <f t="shared" si="204"/>
        <v>0.6661988749327532</v>
      </c>
      <c r="M3316" s="27">
        <f t="shared" si="206"/>
        <v>28541999</v>
      </c>
      <c r="N3316" s="12">
        <f t="shared" si="207"/>
        <v>0.33380112506724674</v>
      </c>
      <c r="O3316" s="17" t="s">
        <v>2597</v>
      </c>
      <c r="P3316" s="52"/>
    </row>
    <row r="3317" spans="1:16" hidden="1" x14ac:dyDescent="0.35">
      <c r="A3317" s="9" t="s">
        <v>27</v>
      </c>
      <c r="B3317" s="9" t="s">
        <v>2596</v>
      </c>
      <c r="C3317" s="9" t="s">
        <v>1215</v>
      </c>
      <c r="D3317" s="9" t="s">
        <v>1795</v>
      </c>
      <c r="E3317" s="8" t="s">
        <v>1793</v>
      </c>
      <c r="F3317" s="10" t="s">
        <v>2628</v>
      </c>
      <c r="G3317" s="10" t="s">
        <v>2629</v>
      </c>
      <c r="H3317" s="10" t="s">
        <v>25</v>
      </c>
      <c r="I3317" s="10" t="s">
        <v>26</v>
      </c>
      <c r="J3317" s="11">
        <f t="shared" si="205"/>
        <v>85506000</v>
      </c>
      <c r="K3317" s="11">
        <f t="shared" si="205"/>
        <v>56964001</v>
      </c>
      <c r="L3317" s="12">
        <f t="shared" si="204"/>
        <v>0.6661988749327532</v>
      </c>
      <c r="M3317" s="27">
        <f t="shared" si="206"/>
        <v>28541999</v>
      </c>
      <c r="N3317" s="12">
        <f t="shared" si="207"/>
        <v>0.33380112506724674</v>
      </c>
      <c r="O3317" s="17" t="s">
        <v>2597</v>
      </c>
      <c r="P3317" s="52"/>
    </row>
    <row r="3318" spans="1:16" ht="31" hidden="1" x14ac:dyDescent="0.35">
      <c r="A3318" s="9" t="s">
        <v>27</v>
      </c>
      <c r="B3318" s="9" t="s">
        <v>2596</v>
      </c>
      <c r="C3318" s="9" t="s">
        <v>1290</v>
      </c>
      <c r="D3318" s="9"/>
      <c r="E3318" s="8" t="s">
        <v>1291</v>
      </c>
      <c r="F3318" s="10" t="s">
        <v>1817</v>
      </c>
      <c r="G3318" s="10" t="s">
        <v>285</v>
      </c>
      <c r="H3318" s="10" t="s">
        <v>25</v>
      </c>
      <c r="I3318" s="10" t="s">
        <v>26</v>
      </c>
      <c r="J3318" s="11">
        <f t="shared" si="205"/>
        <v>160000</v>
      </c>
      <c r="K3318" s="11">
        <f t="shared" si="205"/>
        <v>160000</v>
      </c>
      <c r="L3318" s="12">
        <f t="shared" si="204"/>
        <v>1</v>
      </c>
      <c r="M3318" s="27">
        <f t="shared" si="206"/>
        <v>0</v>
      </c>
      <c r="N3318" s="12">
        <f t="shared" si="207"/>
        <v>0</v>
      </c>
      <c r="O3318" s="17" t="s">
        <v>2597</v>
      </c>
      <c r="P3318" s="52"/>
    </row>
    <row r="3319" spans="1:16" hidden="1" x14ac:dyDescent="0.35">
      <c r="A3319" s="9" t="s">
        <v>27</v>
      </c>
      <c r="B3319" s="9" t="s">
        <v>2596</v>
      </c>
      <c r="C3319" s="9" t="s">
        <v>1290</v>
      </c>
      <c r="D3319" s="9" t="s">
        <v>49</v>
      </c>
      <c r="E3319" s="8" t="s">
        <v>50</v>
      </c>
      <c r="F3319" s="10" t="s">
        <v>1817</v>
      </c>
      <c r="G3319" s="10" t="s">
        <v>285</v>
      </c>
      <c r="H3319" s="10" t="s">
        <v>25</v>
      </c>
      <c r="I3319" s="10" t="s">
        <v>26</v>
      </c>
      <c r="J3319" s="11">
        <f t="shared" si="205"/>
        <v>160000</v>
      </c>
      <c r="K3319" s="11">
        <f t="shared" si="205"/>
        <v>160000</v>
      </c>
      <c r="L3319" s="12">
        <f t="shared" si="204"/>
        <v>1</v>
      </c>
      <c r="M3319" s="27">
        <f t="shared" si="206"/>
        <v>0</v>
      </c>
      <c r="N3319" s="12">
        <f t="shared" si="207"/>
        <v>0</v>
      </c>
      <c r="O3319" s="17" t="s">
        <v>2597</v>
      </c>
      <c r="P3319" s="52"/>
    </row>
    <row r="3320" spans="1:16" hidden="1" x14ac:dyDescent="0.35">
      <c r="A3320" s="9" t="s">
        <v>27</v>
      </c>
      <c r="B3320" s="9" t="s">
        <v>2596</v>
      </c>
      <c r="C3320" s="9" t="s">
        <v>1290</v>
      </c>
      <c r="D3320" s="9" t="s">
        <v>1792</v>
      </c>
      <c r="E3320" s="8" t="s">
        <v>1793</v>
      </c>
      <c r="F3320" s="10" t="s">
        <v>1817</v>
      </c>
      <c r="G3320" s="10" t="s">
        <v>285</v>
      </c>
      <c r="H3320" s="10" t="s">
        <v>25</v>
      </c>
      <c r="I3320" s="10" t="s">
        <v>26</v>
      </c>
      <c r="J3320" s="11">
        <f t="shared" si="205"/>
        <v>160000</v>
      </c>
      <c r="K3320" s="11">
        <f t="shared" si="205"/>
        <v>160000</v>
      </c>
      <c r="L3320" s="12">
        <f t="shared" si="204"/>
        <v>1</v>
      </c>
      <c r="M3320" s="27">
        <f t="shared" si="206"/>
        <v>0</v>
      </c>
      <c r="N3320" s="12">
        <f t="shared" si="207"/>
        <v>0</v>
      </c>
      <c r="O3320" s="17" t="s">
        <v>2597</v>
      </c>
      <c r="P3320" s="52"/>
    </row>
    <row r="3321" spans="1:16" hidden="1" x14ac:dyDescent="0.35">
      <c r="A3321" s="9" t="s">
        <v>27</v>
      </c>
      <c r="B3321" s="9" t="s">
        <v>2596</v>
      </c>
      <c r="C3321" s="9" t="s">
        <v>1290</v>
      </c>
      <c r="D3321" s="9" t="s">
        <v>1794</v>
      </c>
      <c r="E3321" s="8" t="s">
        <v>1793</v>
      </c>
      <c r="F3321" s="10" t="s">
        <v>1817</v>
      </c>
      <c r="G3321" s="10" t="s">
        <v>285</v>
      </c>
      <c r="H3321" s="10" t="s">
        <v>25</v>
      </c>
      <c r="I3321" s="10" t="s">
        <v>26</v>
      </c>
      <c r="J3321" s="11">
        <f t="shared" si="205"/>
        <v>160000</v>
      </c>
      <c r="K3321" s="11">
        <f t="shared" si="205"/>
        <v>160000</v>
      </c>
      <c r="L3321" s="12">
        <f t="shared" si="204"/>
        <v>1</v>
      </c>
      <c r="M3321" s="27">
        <f t="shared" si="206"/>
        <v>0</v>
      </c>
      <c r="N3321" s="12">
        <f t="shared" si="207"/>
        <v>0</v>
      </c>
      <c r="O3321" s="17" t="s">
        <v>2597</v>
      </c>
      <c r="P3321" s="52"/>
    </row>
    <row r="3322" spans="1:16" hidden="1" x14ac:dyDescent="0.35">
      <c r="A3322" s="9" t="s">
        <v>27</v>
      </c>
      <c r="B3322" s="9" t="s">
        <v>2596</v>
      </c>
      <c r="C3322" s="9" t="s">
        <v>1290</v>
      </c>
      <c r="D3322" s="9" t="s">
        <v>1795</v>
      </c>
      <c r="E3322" s="8" t="s">
        <v>1793</v>
      </c>
      <c r="F3322" s="10" t="s">
        <v>1817</v>
      </c>
      <c r="G3322" s="10" t="s">
        <v>285</v>
      </c>
      <c r="H3322" s="10" t="s">
        <v>25</v>
      </c>
      <c r="I3322" s="10" t="s">
        <v>26</v>
      </c>
      <c r="J3322" s="11">
        <f t="shared" si="205"/>
        <v>160000</v>
      </c>
      <c r="K3322" s="11">
        <f t="shared" si="205"/>
        <v>160000</v>
      </c>
      <c r="L3322" s="12">
        <f t="shared" si="204"/>
        <v>1</v>
      </c>
      <c r="M3322" s="27">
        <f t="shared" si="206"/>
        <v>0</v>
      </c>
      <c r="N3322" s="12">
        <f t="shared" si="207"/>
        <v>0</v>
      </c>
      <c r="O3322" s="17" t="s">
        <v>2597</v>
      </c>
      <c r="P3322" s="52"/>
    </row>
    <row r="3323" spans="1:16" hidden="1" x14ac:dyDescent="0.35">
      <c r="A3323" s="9" t="s">
        <v>27</v>
      </c>
      <c r="B3323" s="9" t="s">
        <v>2596</v>
      </c>
      <c r="C3323" s="9" t="s">
        <v>1818</v>
      </c>
      <c r="D3323" s="9"/>
      <c r="E3323" s="8" t="s">
        <v>1819</v>
      </c>
      <c r="F3323" s="10" t="s">
        <v>129</v>
      </c>
      <c r="G3323" s="10" t="s">
        <v>841</v>
      </c>
      <c r="H3323" s="10" t="s">
        <v>25</v>
      </c>
      <c r="I3323" s="10" t="s">
        <v>26</v>
      </c>
      <c r="J3323" s="11">
        <f t="shared" si="205"/>
        <v>2400000</v>
      </c>
      <c r="K3323" s="11">
        <f t="shared" si="205"/>
        <v>2400000</v>
      </c>
      <c r="L3323" s="12">
        <f t="shared" si="204"/>
        <v>1</v>
      </c>
      <c r="M3323" s="27">
        <f t="shared" si="206"/>
        <v>0</v>
      </c>
      <c r="N3323" s="12">
        <f t="shared" si="207"/>
        <v>0</v>
      </c>
      <c r="O3323" s="17" t="s">
        <v>2597</v>
      </c>
      <c r="P3323" s="52"/>
    </row>
    <row r="3324" spans="1:16" hidden="1" x14ac:dyDescent="0.35">
      <c r="A3324" s="9" t="s">
        <v>27</v>
      </c>
      <c r="B3324" s="9" t="s">
        <v>2596</v>
      </c>
      <c r="C3324" s="9" t="s">
        <v>1818</v>
      </c>
      <c r="D3324" s="9" t="s">
        <v>49</v>
      </c>
      <c r="E3324" s="8" t="s">
        <v>50</v>
      </c>
      <c r="F3324" s="10" t="s">
        <v>129</v>
      </c>
      <c r="G3324" s="10" t="s">
        <v>841</v>
      </c>
      <c r="H3324" s="10" t="s">
        <v>25</v>
      </c>
      <c r="I3324" s="10" t="s">
        <v>26</v>
      </c>
      <c r="J3324" s="11">
        <f t="shared" si="205"/>
        <v>2400000</v>
      </c>
      <c r="K3324" s="11">
        <f t="shared" si="205"/>
        <v>2400000</v>
      </c>
      <c r="L3324" s="12">
        <f t="shared" si="204"/>
        <v>1</v>
      </c>
      <c r="M3324" s="27">
        <f t="shared" si="206"/>
        <v>0</v>
      </c>
      <c r="N3324" s="12">
        <f t="shared" si="207"/>
        <v>0</v>
      </c>
      <c r="O3324" s="17" t="s">
        <v>2597</v>
      </c>
      <c r="P3324" s="52"/>
    </row>
    <row r="3325" spans="1:16" hidden="1" x14ac:dyDescent="0.35">
      <c r="A3325" s="9" t="s">
        <v>27</v>
      </c>
      <c r="B3325" s="9" t="s">
        <v>2596</v>
      </c>
      <c r="C3325" s="9" t="s">
        <v>1818</v>
      </c>
      <c r="D3325" s="9" t="s">
        <v>1792</v>
      </c>
      <c r="E3325" s="8" t="s">
        <v>1793</v>
      </c>
      <c r="F3325" s="10" t="s">
        <v>129</v>
      </c>
      <c r="G3325" s="10" t="s">
        <v>841</v>
      </c>
      <c r="H3325" s="10" t="s">
        <v>25</v>
      </c>
      <c r="I3325" s="10" t="s">
        <v>26</v>
      </c>
      <c r="J3325" s="11">
        <f t="shared" si="205"/>
        <v>2400000</v>
      </c>
      <c r="K3325" s="11">
        <f t="shared" si="205"/>
        <v>2400000</v>
      </c>
      <c r="L3325" s="12">
        <f t="shared" si="204"/>
        <v>1</v>
      </c>
      <c r="M3325" s="27">
        <f t="shared" si="206"/>
        <v>0</v>
      </c>
      <c r="N3325" s="12">
        <f t="shared" si="207"/>
        <v>0</v>
      </c>
      <c r="O3325" s="17" t="s">
        <v>2597</v>
      </c>
      <c r="P3325" s="52"/>
    </row>
    <row r="3326" spans="1:16" hidden="1" x14ac:dyDescent="0.35">
      <c r="A3326" s="9" t="s">
        <v>27</v>
      </c>
      <c r="B3326" s="9" t="s">
        <v>2596</v>
      </c>
      <c r="C3326" s="9" t="s">
        <v>1818</v>
      </c>
      <c r="D3326" s="9" t="s">
        <v>1794</v>
      </c>
      <c r="E3326" s="8" t="s">
        <v>1793</v>
      </c>
      <c r="F3326" s="10" t="s">
        <v>129</v>
      </c>
      <c r="G3326" s="10" t="s">
        <v>841</v>
      </c>
      <c r="H3326" s="10" t="s">
        <v>25</v>
      </c>
      <c r="I3326" s="10" t="s">
        <v>26</v>
      </c>
      <c r="J3326" s="11">
        <f t="shared" si="205"/>
        <v>2400000</v>
      </c>
      <c r="K3326" s="11">
        <f t="shared" si="205"/>
        <v>2400000</v>
      </c>
      <c r="L3326" s="12">
        <f t="shared" si="204"/>
        <v>1</v>
      </c>
      <c r="M3326" s="27">
        <f t="shared" si="206"/>
        <v>0</v>
      </c>
      <c r="N3326" s="12">
        <f t="shared" si="207"/>
        <v>0</v>
      </c>
      <c r="O3326" s="17" t="s">
        <v>2597</v>
      </c>
      <c r="P3326" s="52"/>
    </row>
    <row r="3327" spans="1:16" hidden="1" x14ac:dyDescent="0.35">
      <c r="A3327" s="9" t="s">
        <v>27</v>
      </c>
      <c r="B3327" s="9" t="s">
        <v>2596</v>
      </c>
      <c r="C3327" s="9" t="s">
        <v>1818</v>
      </c>
      <c r="D3327" s="9" t="s">
        <v>1795</v>
      </c>
      <c r="E3327" s="8" t="s">
        <v>1793</v>
      </c>
      <c r="F3327" s="10" t="s">
        <v>129</v>
      </c>
      <c r="G3327" s="10" t="s">
        <v>841</v>
      </c>
      <c r="H3327" s="10" t="s">
        <v>25</v>
      </c>
      <c r="I3327" s="10" t="s">
        <v>26</v>
      </c>
      <c r="J3327" s="11">
        <f t="shared" si="205"/>
        <v>2400000</v>
      </c>
      <c r="K3327" s="11">
        <f t="shared" si="205"/>
        <v>2400000</v>
      </c>
      <c r="L3327" s="12">
        <f t="shared" si="204"/>
        <v>1</v>
      </c>
      <c r="M3327" s="27">
        <f t="shared" si="206"/>
        <v>0</v>
      </c>
      <c r="N3327" s="12">
        <f t="shared" si="207"/>
        <v>0</v>
      </c>
      <c r="O3327" s="17" t="s">
        <v>2597</v>
      </c>
      <c r="P3327" s="52"/>
    </row>
    <row r="3328" spans="1:16" hidden="1" x14ac:dyDescent="0.35">
      <c r="A3328" s="9" t="s">
        <v>27</v>
      </c>
      <c r="B3328" s="9" t="s">
        <v>2596</v>
      </c>
      <c r="C3328" s="9" t="s">
        <v>1821</v>
      </c>
      <c r="D3328" s="9"/>
      <c r="E3328" s="8" t="s">
        <v>1822</v>
      </c>
      <c r="F3328" s="10" t="s">
        <v>2113</v>
      </c>
      <c r="G3328" s="10" t="s">
        <v>2114</v>
      </c>
      <c r="H3328" s="10" t="s">
        <v>25</v>
      </c>
      <c r="I3328" s="10" t="s">
        <v>26</v>
      </c>
      <c r="J3328" s="11">
        <f t="shared" si="205"/>
        <v>1280000</v>
      </c>
      <c r="K3328" s="11">
        <f t="shared" si="205"/>
        <v>1280000</v>
      </c>
      <c r="L3328" s="12">
        <f t="shared" si="204"/>
        <v>1</v>
      </c>
      <c r="M3328" s="27">
        <f t="shared" si="206"/>
        <v>0</v>
      </c>
      <c r="N3328" s="12">
        <f t="shared" si="207"/>
        <v>0</v>
      </c>
      <c r="O3328" s="17" t="s">
        <v>2597</v>
      </c>
      <c r="P3328" s="52"/>
    </row>
    <row r="3329" spans="1:16" hidden="1" x14ac:dyDescent="0.35">
      <c r="A3329" s="9" t="s">
        <v>27</v>
      </c>
      <c r="B3329" s="9" t="s">
        <v>2596</v>
      </c>
      <c r="C3329" s="9" t="s">
        <v>1821</v>
      </c>
      <c r="D3329" s="9" t="s">
        <v>49</v>
      </c>
      <c r="E3329" s="8" t="s">
        <v>50</v>
      </c>
      <c r="F3329" s="10" t="s">
        <v>2113</v>
      </c>
      <c r="G3329" s="10" t="s">
        <v>2114</v>
      </c>
      <c r="H3329" s="10" t="s">
        <v>25</v>
      </c>
      <c r="I3329" s="10" t="s">
        <v>26</v>
      </c>
      <c r="J3329" s="11">
        <f t="shared" si="205"/>
        <v>1280000</v>
      </c>
      <c r="K3329" s="11">
        <f t="shared" si="205"/>
        <v>1280000</v>
      </c>
      <c r="L3329" s="12">
        <f t="shared" si="204"/>
        <v>1</v>
      </c>
      <c r="M3329" s="27">
        <f t="shared" si="206"/>
        <v>0</v>
      </c>
      <c r="N3329" s="12">
        <f t="shared" si="207"/>
        <v>0</v>
      </c>
      <c r="O3329" s="17" t="s">
        <v>2597</v>
      </c>
      <c r="P3329" s="52"/>
    </row>
    <row r="3330" spans="1:16" hidden="1" x14ac:dyDescent="0.35">
      <c r="A3330" s="9" t="s">
        <v>27</v>
      </c>
      <c r="B3330" s="9" t="s">
        <v>2596</v>
      </c>
      <c r="C3330" s="9" t="s">
        <v>1821</v>
      </c>
      <c r="D3330" s="9" t="s">
        <v>1792</v>
      </c>
      <c r="E3330" s="8" t="s">
        <v>1793</v>
      </c>
      <c r="F3330" s="10" t="s">
        <v>2113</v>
      </c>
      <c r="G3330" s="10" t="s">
        <v>2114</v>
      </c>
      <c r="H3330" s="10" t="s">
        <v>25</v>
      </c>
      <c r="I3330" s="10" t="s">
        <v>26</v>
      </c>
      <c r="J3330" s="11">
        <f t="shared" si="205"/>
        <v>1280000</v>
      </c>
      <c r="K3330" s="11">
        <f t="shared" si="205"/>
        <v>1280000</v>
      </c>
      <c r="L3330" s="12">
        <f t="shared" si="204"/>
        <v>1</v>
      </c>
      <c r="M3330" s="27">
        <f t="shared" si="206"/>
        <v>0</v>
      </c>
      <c r="N3330" s="12">
        <f t="shared" si="207"/>
        <v>0</v>
      </c>
      <c r="O3330" s="17" t="s">
        <v>2597</v>
      </c>
      <c r="P3330" s="52"/>
    </row>
    <row r="3331" spans="1:16" hidden="1" x14ac:dyDescent="0.35">
      <c r="A3331" s="9" t="s">
        <v>27</v>
      </c>
      <c r="B3331" s="9" t="s">
        <v>2596</v>
      </c>
      <c r="C3331" s="9" t="s">
        <v>1821</v>
      </c>
      <c r="D3331" s="9" t="s">
        <v>1794</v>
      </c>
      <c r="E3331" s="8" t="s">
        <v>1793</v>
      </c>
      <c r="F3331" s="10" t="s">
        <v>2113</v>
      </c>
      <c r="G3331" s="10" t="s">
        <v>2114</v>
      </c>
      <c r="H3331" s="10" t="s">
        <v>25</v>
      </c>
      <c r="I3331" s="10" t="s">
        <v>26</v>
      </c>
      <c r="J3331" s="11">
        <f t="shared" si="205"/>
        <v>1280000</v>
      </c>
      <c r="K3331" s="11">
        <f t="shared" si="205"/>
        <v>1280000</v>
      </c>
      <c r="L3331" s="12">
        <f t="shared" si="204"/>
        <v>1</v>
      </c>
      <c r="M3331" s="27">
        <f t="shared" si="206"/>
        <v>0</v>
      </c>
      <c r="N3331" s="12">
        <f t="shared" si="207"/>
        <v>0</v>
      </c>
      <c r="O3331" s="17" t="s">
        <v>2597</v>
      </c>
      <c r="P3331" s="52"/>
    </row>
    <row r="3332" spans="1:16" hidden="1" x14ac:dyDescent="0.35">
      <c r="A3332" s="9" t="s">
        <v>27</v>
      </c>
      <c r="B3332" s="9" t="s">
        <v>2596</v>
      </c>
      <c r="C3332" s="9" t="s">
        <v>1821</v>
      </c>
      <c r="D3332" s="9" t="s">
        <v>1795</v>
      </c>
      <c r="E3332" s="8" t="s">
        <v>1793</v>
      </c>
      <c r="F3332" s="10" t="s">
        <v>2113</v>
      </c>
      <c r="G3332" s="10" t="s">
        <v>2114</v>
      </c>
      <c r="H3332" s="10" t="s">
        <v>25</v>
      </c>
      <c r="I3332" s="10" t="s">
        <v>26</v>
      </c>
      <c r="J3332" s="11">
        <f t="shared" si="205"/>
        <v>1280000</v>
      </c>
      <c r="K3332" s="11">
        <f t="shared" si="205"/>
        <v>1280000</v>
      </c>
      <c r="L3332" s="12">
        <f t="shared" si="204"/>
        <v>1</v>
      </c>
      <c r="M3332" s="27">
        <f t="shared" si="206"/>
        <v>0</v>
      </c>
      <c r="N3332" s="12">
        <f t="shared" si="207"/>
        <v>0</v>
      </c>
      <c r="O3332" s="17" t="s">
        <v>2597</v>
      </c>
      <c r="P3332" s="52"/>
    </row>
    <row r="3333" spans="1:16" hidden="1" x14ac:dyDescent="0.35">
      <c r="A3333" s="9" t="s">
        <v>27</v>
      </c>
      <c r="B3333" s="9" t="s">
        <v>2596</v>
      </c>
      <c r="C3333" s="9" t="s">
        <v>1824</v>
      </c>
      <c r="D3333" s="9"/>
      <c r="E3333" s="8" t="s">
        <v>1825</v>
      </c>
      <c r="F3333" s="10" t="s">
        <v>2630</v>
      </c>
      <c r="G3333" s="10" t="s">
        <v>2631</v>
      </c>
      <c r="H3333" s="10" t="s">
        <v>25</v>
      </c>
      <c r="I3333" s="10" t="s">
        <v>26</v>
      </c>
      <c r="J3333" s="11">
        <f t="shared" si="205"/>
        <v>13720000</v>
      </c>
      <c r="K3333" s="11">
        <f t="shared" si="205"/>
        <v>13720000</v>
      </c>
      <c r="L3333" s="12">
        <f t="shared" si="204"/>
        <v>1</v>
      </c>
      <c r="M3333" s="27">
        <f t="shared" si="206"/>
        <v>0</v>
      </c>
      <c r="N3333" s="12">
        <f t="shared" si="207"/>
        <v>0</v>
      </c>
      <c r="O3333" s="17" t="s">
        <v>2597</v>
      </c>
      <c r="P3333" s="52"/>
    </row>
    <row r="3334" spans="1:16" hidden="1" x14ac:dyDescent="0.35">
      <c r="A3334" s="9" t="s">
        <v>27</v>
      </c>
      <c r="B3334" s="9" t="s">
        <v>2596</v>
      </c>
      <c r="C3334" s="9" t="s">
        <v>1824</v>
      </c>
      <c r="D3334" s="9" t="s">
        <v>49</v>
      </c>
      <c r="E3334" s="8" t="s">
        <v>50</v>
      </c>
      <c r="F3334" s="10" t="s">
        <v>2630</v>
      </c>
      <c r="G3334" s="10" t="s">
        <v>2631</v>
      </c>
      <c r="H3334" s="10" t="s">
        <v>25</v>
      </c>
      <c r="I3334" s="10" t="s">
        <v>26</v>
      </c>
      <c r="J3334" s="11">
        <f t="shared" si="205"/>
        <v>13720000</v>
      </c>
      <c r="K3334" s="11">
        <f t="shared" si="205"/>
        <v>13720000</v>
      </c>
      <c r="L3334" s="12">
        <f t="shared" si="204"/>
        <v>1</v>
      </c>
      <c r="M3334" s="27">
        <f t="shared" si="206"/>
        <v>0</v>
      </c>
      <c r="N3334" s="12">
        <f t="shared" si="207"/>
        <v>0</v>
      </c>
      <c r="O3334" s="17" t="s">
        <v>2597</v>
      </c>
      <c r="P3334" s="52"/>
    </row>
    <row r="3335" spans="1:16" hidden="1" x14ac:dyDescent="0.35">
      <c r="A3335" s="9" t="s">
        <v>27</v>
      </c>
      <c r="B3335" s="9" t="s">
        <v>2596</v>
      </c>
      <c r="C3335" s="9" t="s">
        <v>1824</v>
      </c>
      <c r="D3335" s="9" t="s">
        <v>1792</v>
      </c>
      <c r="E3335" s="8" t="s">
        <v>1793</v>
      </c>
      <c r="F3335" s="10" t="s">
        <v>2630</v>
      </c>
      <c r="G3335" s="10" t="s">
        <v>2631</v>
      </c>
      <c r="H3335" s="10" t="s">
        <v>25</v>
      </c>
      <c r="I3335" s="10" t="s">
        <v>26</v>
      </c>
      <c r="J3335" s="11">
        <f t="shared" si="205"/>
        <v>13720000</v>
      </c>
      <c r="K3335" s="11">
        <f t="shared" si="205"/>
        <v>13720000</v>
      </c>
      <c r="L3335" s="12">
        <f t="shared" si="204"/>
        <v>1</v>
      </c>
      <c r="M3335" s="27">
        <f t="shared" si="206"/>
        <v>0</v>
      </c>
      <c r="N3335" s="12">
        <f t="shared" si="207"/>
        <v>0</v>
      </c>
      <c r="O3335" s="17" t="s">
        <v>2597</v>
      </c>
      <c r="P3335" s="52"/>
    </row>
    <row r="3336" spans="1:16" hidden="1" x14ac:dyDescent="0.35">
      <c r="A3336" s="9" t="s">
        <v>27</v>
      </c>
      <c r="B3336" s="9" t="s">
        <v>2596</v>
      </c>
      <c r="C3336" s="9" t="s">
        <v>1824</v>
      </c>
      <c r="D3336" s="9" t="s">
        <v>1794</v>
      </c>
      <c r="E3336" s="8" t="s">
        <v>1793</v>
      </c>
      <c r="F3336" s="10" t="s">
        <v>2630</v>
      </c>
      <c r="G3336" s="10" t="s">
        <v>2631</v>
      </c>
      <c r="H3336" s="10" t="s">
        <v>25</v>
      </c>
      <c r="I3336" s="10" t="s">
        <v>26</v>
      </c>
      <c r="J3336" s="11">
        <f t="shared" si="205"/>
        <v>13720000</v>
      </c>
      <c r="K3336" s="11">
        <f t="shared" si="205"/>
        <v>13720000</v>
      </c>
      <c r="L3336" s="12">
        <f t="shared" si="204"/>
        <v>1</v>
      </c>
      <c r="M3336" s="27">
        <f t="shared" si="206"/>
        <v>0</v>
      </c>
      <c r="N3336" s="12">
        <f t="shared" si="207"/>
        <v>0</v>
      </c>
      <c r="O3336" s="17" t="s">
        <v>2597</v>
      </c>
      <c r="P3336" s="52"/>
    </row>
    <row r="3337" spans="1:16" hidden="1" x14ac:dyDescent="0.35">
      <c r="A3337" s="9" t="s">
        <v>27</v>
      </c>
      <c r="B3337" s="9" t="s">
        <v>2596</v>
      </c>
      <c r="C3337" s="9" t="s">
        <v>1824</v>
      </c>
      <c r="D3337" s="9" t="s">
        <v>1795</v>
      </c>
      <c r="E3337" s="8" t="s">
        <v>1793</v>
      </c>
      <c r="F3337" s="10" t="s">
        <v>2630</v>
      </c>
      <c r="G3337" s="10" t="s">
        <v>2631</v>
      </c>
      <c r="H3337" s="10" t="s">
        <v>25</v>
      </c>
      <c r="I3337" s="10" t="s">
        <v>26</v>
      </c>
      <c r="J3337" s="11">
        <f t="shared" si="205"/>
        <v>13720000</v>
      </c>
      <c r="K3337" s="11">
        <f t="shared" si="205"/>
        <v>13720000</v>
      </c>
      <c r="L3337" s="12">
        <f t="shared" si="204"/>
        <v>1</v>
      </c>
      <c r="M3337" s="27">
        <f t="shared" si="206"/>
        <v>0</v>
      </c>
      <c r="N3337" s="12">
        <f t="shared" si="207"/>
        <v>0</v>
      </c>
      <c r="O3337" s="17" t="s">
        <v>2597</v>
      </c>
      <c r="P3337" s="52"/>
    </row>
    <row r="3338" spans="1:16" hidden="1" x14ac:dyDescent="0.35">
      <c r="A3338" s="9" t="s">
        <v>27</v>
      </c>
      <c r="B3338" s="9" t="s">
        <v>2596</v>
      </c>
      <c r="C3338" s="9" t="s">
        <v>1351</v>
      </c>
      <c r="D3338" s="9"/>
      <c r="E3338" s="8" t="s">
        <v>1352</v>
      </c>
      <c r="F3338" s="10" t="s">
        <v>2632</v>
      </c>
      <c r="G3338" s="10" t="s">
        <v>2633</v>
      </c>
      <c r="H3338" s="10" t="s">
        <v>25</v>
      </c>
      <c r="I3338" s="10" t="s">
        <v>26</v>
      </c>
      <c r="J3338" s="11">
        <f t="shared" si="205"/>
        <v>129280000</v>
      </c>
      <c r="K3338" s="11">
        <f t="shared" si="205"/>
        <v>129280000</v>
      </c>
      <c r="L3338" s="12">
        <f t="shared" si="204"/>
        <v>1</v>
      </c>
      <c r="M3338" s="27">
        <f t="shared" si="206"/>
        <v>0</v>
      </c>
      <c r="N3338" s="12">
        <f t="shared" si="207"/>
        <v>0</v>
      </c>
      <c r="O3338" s="17" t="s">
        <v>2597</v>
      </c>
      <c r="P3338" s="52"/>
    </row>
    <row r="3339" spans="1:16" hidden="1" x14ac:dyDescent="0.35">
      <c r="A3339" s="9" t="s">
        <v>27</v>
      </c>
      <c r="B3339" s="9" t="s">
        <v>2596</v>
      </c>
      <c r="C3339" s="9" t="s">
        <v>1351</v>
      </c>
      <c r="D3339" s="9" t="s">
        <v>49</v>
      </c>
      <c r="E3339" s="8" t="s">
        <v>50</v>
      </c>
      <c r="F3339" s="10" t="s">
        <v>2632</v>
      </c>
      <c r="G3339" s="10" t="s">
        <v>2633</v>
      </c>
      <c r="H3339" s="10" t="s">
        <v>25</v>
      </c>
      <c r="I3339" s="10" t="s">
        <v>26</v>
      </c>
      <c r="J3339" s="11">
        <f t="shared" si="205"/>
        <v>129280000</v>
      </c>
      <c r="K3339" s="11">
        <f t="shared" si="205"/>
        <v>129280000</v>
      </c>
      <c r="L3339" s="12">
        <f t="shared" ref="L3339:L3402" si="208">K3339/J3339</f>
        <v>1</v>
      </c>
      <c r="M3339" s="27">
        <f t="shared" si="206"/>
        <v>0</v>
      </c>
      <c r="N3339" s="12">
        <f t="shared" si="207"/>
        <v>0</v>
      </c>
      <c r="O3339" s="17" t="s">
        <v>2597</v>
      </c>
      <c r="P3339" s="52"/>
    </row>
    <row r="3340" spans="1:16" hidden="1" x14ac:dyDescent="0.35">
      <c r="A3340" s="9" t="s">
        <v>27</v>
      </c>
      <c r="B3340" s="9" t="s">
        <v>2596</v>
      </c>
      <c r="C3340" s="9" t="s">
        <v>1351</v>
      </c>
      <c r="D3340" s="9" t="s">
        <v>1792</v>
      </c>
      <c r="E3340" s="8" t="s">
        <v>1793</v>
      </c>
      <c r="F3340" s="10" t="s">
        <v>2632</v>
      </c>
      <c r="G3340" s="10" t="s">
        <v>2633</v>
      </c>
      <c r="H3340" s="10" t="s">
        <v>25</v>
      </c>
      <c r="I3340" s="10" t="s">
        <v>26</v>
      </c>
      <c r="J3340" s="11">
        <f t="shared" si="205"/>
        <v>129280000</v>
      </c>
      <c r="K3340" s="11">
        <f t="shared" si="205"/>
        <v>129280000</v>
      </c>
      <c r="L3340" s="12">
        <f t="shared" si="208"/>
        <v>1</v>
      </c>
      <c r="M3340" s="27">
        <f t="shared" si="206"/>
        <v>0</v>
      </c>
      <c r="N3340" s="12">
        <f t="shared" si="207"/>
        <v>0</v>
      </c>
      <c r="O3340" s="17" t="s">
        <v>2597</v>
      </c>
      <c r="P3340" s="52"/>
    </row>
    <row r="3341" spans="1:16" hidden="1" x14ac:dyDescent="0.35">
      <c r="A3341" s="9" t="s">
        <v>27</v>
      </c>
      <c r="B3341" s="9" t="s">
        <v>2596</v>
      </c>
      <c r="C3341" s="9" t="s">
        <v>1351</v>
      </c>
      <c r="D3341" s="9" t="s">
        <v>1794</v>
      </c>
      <c r="E3341" s="8" t="s">
        <v>1793</v>
      </c>
      <c r="F3341" s="10" t="s">
        <v>2632</v>
      </c>
      <c r="G3341" s="10" t="s">
        <v>2633</v>
      </c>
      <c r="H3341" s="10" t="s">
        <v>25</v>
      </c>
      <c r="I3341" s="10" t="s">
        <v>26</v>
      </c>
      <c r="J3341" s="11">
        <f t="shared" si="205"/>
        <v>129280000</v>
      </c>
      <c r="K3341" s="11">
        <f t="shared" si="205"/>
        <v>129280000</v>
      </c>
      <c r="L3341" s="12">
        <f t="shared" si="208"/>
        <v>1</v>
      </c>
      <c r="M3341" s="27">
        <f t="shared" si="206"/>
        <v>0</v>
      </c>
      <c r="N3341" s="12">
        <f t="shared" si="207"/>
        <v>0</v>
      </c>
      <c r="O3341" s="17" t="s">
        <v>2597</v>
      </c>
      <c r="P3341" s="52"/>
    </row>
    <row r="3342" spans="1:16" hidden="1" x14ac:dyDescent="0.35">
      <c r="A3342" s="9" t="s">
        <v>27</v>
      </c>
      <c r="B3342" s="9" t="s">
        <v>2596</v>
      </c>
      <c r="C3342" s="9" t="s">
        <v>1351</v>
      </c>
      <c r="D3342" s="9" t="s">
        <v>1795</v>
      </c>
      <c r="E3342" s="8" t="s">
        <v>1793</v>
      </c>
      <c r="F3342" s="10" t="s">
        <v>2632</v>
      </c>
      <c r="G3342" s="10" t="s">
        <v>2633</v>
      </c>
      <c r="H3342" s="10" t="s">
        <v>25</v>
      </c>
      <c r="I3342" s="10" t="s">
        <v>26</v>
      </c>
      <c r="J3342" s="11">
        <f t="shared" si="205"/>
        <v>129280000</v>
      </c>
      <c r="K3342" s="11">
        <f t="shared" si="205"/>
        <v>129280000</v>
      </c>
      <c r="L3342" s="12">
        <f t="shared" si="208"/>
        <v>1</v>
      </c>
      <c r="M3342" s="27">
        <f t="shared" si="206"/>
        <v>0</v>
      </c>
      <c r="N3342" s="12">
        <f t="shared" si="207"/>
        <v>0</v>
      </c>
      <c r="O3342" s="17" t="s">
        <v>2597</v>
      </c>
      <c r="P3342" s="52"/>
    </row>
    <row r="3343" spans="1:16" hidden="1" x14ac:dyDescent="0.35">
      <c r="A3343" s="9" t="s">
        <v>27</v>
      </c>
      <c r="B3343" s="9" t="s">
        <v>2596</v>
      </c>
      <c r="C3343" s="9" t="s">
        <v>1387</v>
      </c>
      <c r="D3343" s="9"/>
      <c r="E3343" s="8" t="s">
        <v>1388</v>
      </c>
      <c r="F3343" s="10" t="s">
        <v>2634</v>
      </c>
      <c r="G3343" s="10" t="s">
        <v>26</v>
      </c>
      <c r="H3343" s="10" t="s">
        <v>25</v>
      </c>
      <c r="I3343" s="10" t="s">
        <v>26</v>
      </c>
      <c r="J3343" s="11">
        <f t="shared" si="205"/>
        <v>78000</v>
      </c>
      <c r="K3343" s="11">
        <f t="shared" si="205"/>
        <v>0</v>
      </c>
      <c r="L3343" s="12">
        <f t="shared" si="208"/>
        <v>0</v>
      </c>
      <c r="M3343" s="27">
        <f t="shared" si="206"/>
        <v>78000</v>
      </c>
      <c r="N3343" s="12">
        <f t="shared" si="207"/>
        <v>1</v>
      </c>
      <c r="O3343" s="17" t="s">
        <v>2597</v>
      </c>
      <c r="P3343" s="52"/>
    </row>
    <row r="3344" spans="1:16" hidden="1" x14ac:dyDescent="0.35">
      <c r="A3344" s="9" t="s">
        <v>27</v>
      </c>
      <c r="B3344" s="9" t="s">
        <v>2596</v>
      </c>
      <c r="C3344" s="9" t="s">
        <v>1391</v>
      </c>
      <c r="D3344" s="9"/>
      <c r="E3344" s="8" t="s">
        <v>1392</v>
      </c>
      <c r="F3344" s="10" t="s">
        <v>2634</v>
      </c>
      <c r="G3344" s="10" t="s">
        <v>26</v>
      </c>
      <c r="H3344" s="10" t="s">
        <v>25</v>
      </c>
      <c r="I3344" s="10" t="s">
        <v>26</v>
      </c>
      <c r="J3344" s="11">
        <f t="shared" si="205"/>
        <v>78000</v>
      </c>
      <c r="K3344" s="11">
        <f t="shared" si="205"/>
        <v>0</v>
      </c>
      <c r="L3344" s="12">
        <f t="shared" si="208"/>
        <v>0</v>
      </c>
      <c r="M3344" s="27">
        <f t="shared" si="206"/>
        <v>78000</v>
      </c>
      <c r="N3344" s="12">
        <f t="shared" si="207"/>
        <v>1</v>
      </c>
      <c r="O3344" s="17" t="s">
        <v>2597</v>
      </c>
      <c r="P3344" s="52"/>
    </row>
    <row r="3345" spans="1:16" hidden="1" x14ac:dyDescent="0.35">
      <c r="A3345" s="9" t="s">
        <v>27</v>
      </c>
      <c r="B3345" s="9" t="s">
        <v>2596</v>
      </c>
      <c r="C3345" s="9" t="s">
        <v>1391</v>
      </c>
      <c r="D3345" s="9" t="s">
        <v>49</v>
      </c>
      <c r="E3345" s="8" t="s">
        <v>50</v>
      </c>
      <c r="F3345" s="10" t="s">
        <v>2634</v>
      </c>
      <c r="G3345" s="10" t="s">
        <v>26</v>
      </c>
      <c r="H3345" s="10" t="s">
        <v>25</v>
      </c>
      <c r="I3345" s="10" t="s">
        <v>26</v>
      </c>
      <c r="J3345" s="11">
        <f t="shared" si="205"/>
        <v>78000</v>
      </c>
      <c r="K3345" s="11">
        <f t="shared" si="205"/>
        <v>0</v>
      </c>
      <c r="L3345" s="12">
        <f t="shared" si="208"/>
        <v>0</v>
      </c>
      <c r="M3345" s="27">
        <f t="shared" si="206"/>
        <v>78000</v>
      </c>
      <c r="N3345" s="12">
        <f t="shared" si="207"/>
        <v>1</v>
      </c>
      <c r="O3345" s="17" t="s">
        <v>2597</v>
      </c>
      <c r="P3345" s="52"/>
    </row>
    <row r="3346" spans="1:16" hidden="1" x14ac:dyDescent="0.35">
      <c r="A3346" s="9" t="s">
        <v>27</v>
      </c>
      <c r="B3346" s="9" t="s">
        <v>2596</v>
      </c>
      <c r="C3346" s="9" t="s">
        <v>1391</v>
      </c>
      <c r="D3346" s="9" t="s">
        <v>1792</v>
      </c>
      <c r="E3346" s="8" t="s">
        <v>1793</v>
      </c>
      <c r="F3346" s="10" t="s">
        <v>2634</v>
      </c>
      <c r="G3346" s="10" t="s">
        <v>26</v>
      </c>
      <c r="H3346" s="10" t="s">
        <v>25</v>
      </c>
      <c r="I3346" s="10" t="s">
        <v>26</v>
      </c>
      <c r="J3346" s="11">
        <f t="shared" si="205"/>
        <v>78000</v>
      </c>
      <c r="K3346" s="11">
        <f t="shared" si="205"/>
        <v>0</v>
      </c>
      <c r="L3346" s="12">
        <f t="shared" si="208"/>
        <v>0</v>
      </c>
      <c r="M3346" s="27">
        <f t="shared" si="206"/>
        <v>78000</v>
      </c>
      <c r="N3346" s="12">
        <f t="shared" si="207"/>
        <v>1</v>
      </c>
      <c r="O3346" s="17" t="s">
        <v>2597</v>
      </c>
      <c r="P3346" s="52"/>
    </row>
    <row r="3347" spans="1:16" hidden="1" x14ac:dyDescent="0.35">
      <c r="A3347" s="9" t="s">
        <v>27</v>
      </c>
      <c r="B3347" s="9" t="s">
        <v>2596</v>
      </c>
      <c r="C3347" s="9" t="s">
        <v>1391</v>
      </c>
      <c r="D3347" s="9" t="s">
        <v>1794</v>
      </c>
      <c r="E3347" s="8" t="s">
        <v>1793</v>
      </c>
      <c r="F3347" s="10" t="s">
        <v>2634</v>
      </c>
      <c r="G3347" s="10" t="s">
        <v>26</v>
      </c>
      <c r="H3347" s="10" t="s">
        <v>25</v>
      </c>
      <c r="I3347" s="10" t="s">
        <v>26</v>
      </c>
      <c r="J3347" s="11">
        <f t="shared" si="205"/>
        <v>78000</v>
      </c>
      <c r="K3347" s="11">
        <f t="shared" si="205"/>
        <v>0</v>
      </c>
      <c r="L3347" s="12">
        <f t="shared" si="208"/>
        <v>0</v>
      </c>
      <c r="M3347" s="27">
        <f t="shared" si="206"/>
        <v>78000</v>
      </c>
      <c r="N3347" s="12">
        <f t="shared" si="207"/>
        <v>1</v>
      </c>
      <c r="O3347" s="17" t="s">
        <v>2597</v>
      </c>
      <c r="P3347" s="52"/>
    </row>
    <row r="3348" spans="1:16" hidden="1" x14ac:dyDescent="0.35">
      <c r="A3348" s="9" t="s">
        <v>27</v>
      </c>
      <c r="B3348" s="9" t="s">
        <v>2596</v>
      </c>
      <c r="C3348" s="9" t="s">
        <v>1391</v>
      </c>
      <c r="D3348" s="9" t="s">
        <v>1795</v>
      </c>
      <c r="E3348" s="8" t="s">
        <v>1793</v>
      </c>
      <c r="F3348" s="10" t="s">
        <v>2634</v>
      </c>
      <c r="G3348" s="10" t="s">
        <v>26</v>
      </c>
      <c r="H3348" s="10" t="s">
        <v>25</v>
      </c>
      <c r="I3348" s="10" t="s">
        <v>26</v>
      </c>
      <c r="J3348" s="11">
        <f t="shared" si="205"/>
        <v>78000</v>
      </c>
      <c r="K3348" s="11">
        <f t="shared" si="205"/>
        <v>0</v>
      </c>
      <c r="L3348" s="12">
        <f t="shared" si="208"/>
        <v>0</v>
      </c>
      <c r="M3348" s="27">
        <f t="shared" si="206"/>
        <v>78000</v>
      </c>
      <c r="N3348" s="12">
        <f t="shared" si="207"/>
        <v>1</v>
      </c>
      <c r="O3348" s="17" t="s">
        <v>2597</v>
      </c>
      <c r="P3348" s="52"/>
    </row>
    <row r="3349" spans="1:16" x14ac:dyDescent="0.35">
      <c r="A3349" s="9" t="s">
        <v>27</v>
      </c>
      <c r="B3349" s="9" t="s">
        <v>2596</v>
      </c>
      <c r="C3349" s="9" t="s">
        <v>1600</v>
      </c>
      <c r="D3349" s="9"/>
      <c r="E3349" s="29" t="s">
        <v>3368</v>
      </c>
      <c r="F3349" s="10" t="s">
        <v>2635</v>
      </c>
      <c r="G3349" s="10" t="s">
        <v>936</v>
      </c>
      <c r="H3349" s="10" t="s">
        <v>25</v>
      </c>
      <c r="I3349" s="10" t="s">
        <v>26</v>
      </c>
      <c r="J3349" s="11">
        <f t="shared" si="205"/>
        <v>1360000</v>
      </c>
      <c r="K3349" s="11">
        <f t="shared" si="205"/>
        <v>1360000</v>
      </c>
      <c r="L3349" s="12">
        <f t="shared" si="208"/>
        <v>1</v>
      </c>
      <c r="M3349" s="27">
        <f t="shared" si="206"/>
        <v>0</v>
      </c>
      <c r="N3349" s="12">
        <f t="shared" si="207"/>
        <v>0</v>
      </c>
      <c r="O3349" s="17" t="s">
        <v>2597</v>
      </c>
      <c r="P3349" s="52"/>
    </row>
    <row r="3350" spans="1:16" ht="31" hidden="1" x14ac:dyDescent="0.35">
      <c r="A3350" s="9" t="s">
        <v>27</v>
      </c>
      <c r="B3350" s="9" t="s">
        <v>2596</v>
      </c>
      <c r="C3350" s="9" t="s">
        <v>1647</v>
      </c>
      <c r="D3350" s="9"/>
      <c r="E3350" s="8" t="s">
        <v>1648</v>
      </c>
      <c r="F3350" s="10" t="s">
        <v>2635</v>
      </c>
      <c r="G3350" s="10" t="s">
        <v>936</v>
      </c>
      <c r="H3350" s="10" t="s">
        <v>25</v>
      </c>
      <c r="I3350" s="10" t="s">
        <v>26</v>
      </c>
      <c r="J3350" s="11">
        <f t="shared" si="205"/>
        <v>1360000</v>
      </c>
      <c r="K3350" s="11">
        <f t="shared" si="205"/>
        <v>1360000</v>
      </c>
      <c r="L3350" s="12">
        <f t="shared" si="208"/>
        <v>1</v>
      </c>
      <c r="M3350" s="27">
        <f t="shared" si="206"/>
        <v>0</v>
      </c>
      <c r="N3350" s="12">
        <f t="shared" si="207"/>
        <v>0</v>
      </c>
      <c r="O3350" s="17" t="s">
        <v>2597</v>
      </c>
      <c r="P3350" s="52"/>
    </row>
    <row r="3351" spans="1:16" ht="31" hidden="1" x14ac:dyDescent="0.35">
      <c r="A3351" s="9" t="s">
        <v>27</v>
      </c>
      <c r="B3351" s="9" t="s">
        <v>2596</v>
      </c>
      <c r="C3351" s="9" t="s">
        <v>1651</v>
      </c>
      <c r="D3351" s="9"/>
      <c r="E3351" s="8" t="s">
        <v>1652</v>
      </c>
      <c r="F3351" s="10" t="s">
        <v>2635</v>
      </c>
      <c r="G3351" s="10" t="s">
        <v>936</v>
      </c>
      <c r="H3351" s="10" t="s">
        <v>25</v>
      </c>
      <c r="I3351" s="10" t="s">
        <v>26</v>
      </c>
      <c r="J3351" s="11">
        <f t="shared" si="205"/>
        <v>1360000</v>
      </c>
      <c r="K3351" s="11">
        <f t="shared" si="205"/>
        <v>1360000</v>
      </c>
      <c r="L3351" s="12">
        <f t="shared" si="208"/>
        <v>1</v>
      </c>
      <c r="M3351" s="27">
        <f t="shared" si="206"/>
        <v>0</v>
      </c>
      <c r="N3351" s="12">
        <f t="shared" si="207"/>
        <v>0</v>
      </c>
      <c r="O3351" s="17" t="s">
        <v>2597</v>
      </c>
      <c r="P3351" s="52"/>
    </row>
    <row r="3352" spans="1:16" hidden="1" x14ac:dyDescent="0.35">
      <c r="A3352" s="9" t="s">
        <v>27</v>
      </c>
      <c r="B3352" s="9" t="s">
        <v>2596</v>
      </c>
      <c r="C3352" s="9" t="s">
        <v>1651</v>
      </c>
      <c r="D3352" s="9" t="s">
        <v>49</v>
      </c>
      <c r="E3352" s="8" t="s">
        <v>50</v>
      </c>
      <c r="F3352" s="10" t="s">
        <v>2635</v>
      </c>
      <c r="G3352" s="10" t="s">
        <v>936</v>
      </c>
      <c r="H3352" s="10" t="s">
        <v>25</v>
      </c>
      <c r="I3352" s="10" t="s">
        <v>26</v>
      </c>
      <c r="J3352" s="11">
        <f t="shared" si="205"/>
        <v>1360000</v>
      </c>
      <c r="K3352" s="11">
        <f t="shared" si="205"/>
        <v>1360000</v>
      </c>
      <c r="L3352" s="12">
        <f t="shared" si="208"/>
        <v>1</v>
      </c>
      <c r="M3352" s="27">
        <f t="shared" si="206"/>
        <v>0</v>
      </c>
      <c r="N3352" s="12">
        <f t="shared" si="207"/>
        <v>0</v>
      </c>
      <c r="O3352" s="17" t="s">
        <v>2597</v>
      </c>
      <c r="P3352" s="52"/>
    </row>
    <row r="3353" spans="1:16" hidden="1" x14ac:dyDescent="0.35">
      <c r="A3353" s="9" t="s">
        <v>27</v>
      </c>
      <c r="B3353" s="9" t="s">
        <v>2596</v>
      </c>
      <c r="C3353" s="9" t="s">
        <v>1651</v>
      </c>
      <c r="D3353" s="9" t="s">
        <v>1792</v>
      </c>
      <c r="E3353" s="8" t="s">
        <v>1793</v>
      </c>
      <c r="F3353" s="10" t="s">
        <v>2635</v>
      </c>
      <c r="G3353" s="10" t="s">
        <v>936</v>
      </c>
      <c r="H3353" s="10" t="s">
        <v>25</v>
      </c>
      <c r="I3353" s="10" t="s">
        <v>26</v>
      </c>
      <c r="J3353" s="11">
        <f t="shared" si="205"/>
        <v>1360000</v>
      </c>
      <c r="K3353" s="11">
        <f t="shared" si="205"/>
        <v>1360000</v>
      </c>
      <c r="L3353" s="12">
        <f t="shared" si="208"/>
        <v>1</v>
      </c>
      <c r="M3353" s="27">
        <f t="shared" si="206"/>
        <v>0</v>
      </c>
      <c r="N3353" s="12">
        <f t="shared" si="207"/>
        <v>0</v>
      </c>
      <c r="O3353" s="17" t="s">
        <v>2597</v>
      </c>
      <c r="P3353" s="52"/>
    </row>
    <row r="3354" spans="1:16" hidden="1" x14ac:dyDescent="0.35">
      <c r="A3354" s="9" t="s">
        <v>27</v>
      </c>
      <c r="B3354" s="9" t="s">
        <v>2596</v>
      </c>
      <c r="C3354" s="9" t="s">
        <v>1651</v>
      </c>
      <c r="D3354" s="9" t="s">
        <v>1794</v>
      </c>
      <c r="E3354" s="8" t="s">
        <v>1793</v>
      </c>
      <c r="F3354" s="10" t="s">
        <v>2635</v>
      </c>
      <c r="G3354" s="10" t="s">
        <v>936</v>
      </c>
      <c r="H3354" s="10" t="s">
        <v>25</v>
      </c>
      <c r="I3354" s="10" t="s">
        <v>26</v>
      </c>
      <c r="J3354" s="11">
        <f t="shared" si="205"/>
        <v>1360000</v>
      </c>
      <c r="K3354" s="11">
        <f t="shared" si="205"/>
        <v>1360000</v>
      </c>
      <c r="L3354" s="12">
        <f t="shared" si="208"/>
        <v>1</v>
      </c>
      <c r="M3354" s="27">
        <f t="shared" si="206"/>
        <v>0</v>
      </c>
      <c r="N3354" s="12">
        <f t="shared" si="207"/>
        <v>0</v>
      </c>
      <c r="O3354" s="17" t="s">
        <v>2597</v>
      </c>
      <c r="P3354" s="52"/>
    </row>
    <row r="3355" spans="1:16" hidden="1" x14ac:dyDescent="0.35">
      <c r="A3355" s="9" t="s">
        <v>27</v>
      </c>
      <c r="B3355" s="9" t="s">
        <v>2596</v>
      </c>
      <c r="C3355" s="9" t="s">
        <v>1651</v>
      </c>
      <c r="D3355" s="9" t="s">
        <v>1795</v>
      </c>
      <c r="E3355" s="8" t="s">
        <v>1793</v>
      </c>
      <c r="F3355" s="10" t="s">
        <v>2635</v>
      </c>
      <c r="G3355" s="10" t="s">
        <v>936</v>
      </c>
      <c r="H3355" s="10" t="s">
        <v>25</v>
      </c>
      <c r="I3355" s="10" t="s">
        <v>26</v>
      </c>
      <c r="J3355" s="11">
        <f t="shared" si="205"/>
        <v>1360000</v>
      </c>
      <c r="K3355" s="11">
        <f t="shared" si="205"/>
        <v>1360000</v>
      </c>
      <c r="L3355" s="12">
        <f t="shared" si="208"/>
        <v>1</v>
      </c>
      <c r="M3355" s="27">
        <f t="shared" si="206"/>
        <v>0</v>
      </c>
      <c r="N3355" s="12">
        <f t="shared" si="207"/>
        <v>0</v>
      </c>
      <c r="O3355" s="17" t="s">
        <v>2597</v>
      </c>
      <c r="P3355" s="52"/>
    </row>
    <row r="3356" spans="1:16" x14ac:dyDescent="0.35">
      <c r="A3356" s="9" t="s">
        <v>27</v>
      </c>
      <c r="B3356" s="9" t="s">
        <v>2636</v>
      </c>
      <c r="C3356" s="9"/>
      <c r="D3356" s="9"/>
      <c r="E3356" s="28" t="s">
        <v>2637</v>
      </c>
      <c r="F3356" s="10" t="s">
        <v>2638</v>
      </c>
      <c r="G3356" s="10" t="s">
        <v>2639</v>
      </c>
      <c r="H3356" s="10" t="s">
        <v>2640</v>
      </c>
      <c r="I3356" s="10" t="s">
        <v>2641</v>
      </c>
      <c r="J3356" s="11">
        <f t="shared" si="205"/>
        <v>4912000928</v>
      </c>
      <c r="K3356" s="11">
        <f t="shared" si="205"/>
        <v>4278727603</v>
      </c>
      <c r="L3356" s="12">
        <f t="shared" si="208"/>
        <v>0.87107630184063356</v>
      </c>
      <c r="M3356" s="27">
        <f t="shared" si="206"/>
        <v>633273325</v>
      </c>
      <c r="N3356" s="12">
        <f t="shared" si="207"/>
        <v>0.12892369815936647</v>
      </c>
      <c r="O3356" s="17" t="s">
        <v>2637</v>
      </c>
      <c r="P3356" s="52"/>
    </row>
    <row r="3357" spans="1:16" ht="31" x14ac:dyDescent="0.35">
      <c r="A3357" s="9" t="s">
        <v>27</v>
      </c>
      <c r="B3357" s="9" t="s">
        <v>2636</v>
      </c>
      <c r="C3357" s="9" t="s">
        <v>35</v>
      </c>
      <c r="D3357" s="9"/>
      <c r="E3357" s="29" t="s">
        <v>3366</v>
      </c>
      <c r="F3357" s="10" t="s">
        <v>2642</v>
      </c>
      <c r="G3357" s="10" t="s">
        <v>2643</v>
      </c>
      <c r="H3357" s="10" t="s">
        <v>2640</v>
      </c>
      <c r="I3357" s="10" t="s">
        <v>2641</v>
      </c>
      <c r="J3357" s="11">
        <f t="shared" si="205"/>
        <v>3993493928</v>
      </c>
      <c r="K3357" s="11">
        <f t="shared" si="205"/>
        <v>3427114786</v>
      </c>
      <c r="L3357" s="12">
        <f t="shared" si="208"/>
        <v>0.85817453282478107</v>
      </c>
      <c r="M3357" s="27">
        <f t="shared" si="206"/>
        <v>566379142</v>
      </c>
      <c r="N3357" s="12">
        <f t="shared" si="207"/>
        <v>0.14182546717521891</v>
      </c>
      <c r="O3357" s="17" t="s">
        <v>2637</v>
      </c>
      <c r="P3357" s="52"/>
    </row>
    <row r="3358" spans="1:16" hidden="1" x14ac:dyDescent="0.35">
      <c r="A3358" s="9" t="s">
        <v>27</v>
      </c>
      <c r="B3358" s="9" t="s">
        <v>2636</v>
      </c>
      <c r="C3358" s="9" t="s">
        <v>1693</v>
      </c>
      <c r="D3358" s="9"/>
      <c r="E3358" s="8" t="s">
        <v>1694</v>
      </c>
      <c r="F3358" s="10" t="s">
        <v>2642</v>
      </c>
      <c r="G3358" s="10" t="s">
        <v>2643</v>
      </c>
      <c r="H3358" s="10" t="s">
        <v>2640</v>
      </c>
      <c r="I3358" s="10" t="s">
        <v>2641</v>
      </c>
      <c r="J3358" s="11">
        <f t="shared" si="205"/>
        <v>3993493928</v>
      </c>
      <c r="K3358" s="11">
        <f t="shared" si="205"/>
        <v>3427114786</v>
      </c>
      <c r="L3358" s="12">
        <f t="shared" si="208"/>
        <v>0.85817453282478107</v>
      </c>
      <c r="M3358" s="27">
        <f t="shared" si="206"/>
        <v>566379142</v>
      </c>
      <c r="N3358" s="12">
        <f t="shared" si="207"/>
        <v>0.14182546717521891</v>
      </c>
      <c r="O3358" s="17" t="s">
        <v>2637</v>
      </c>
      <c r="P3358" s="52"/>
    </row>
    <row r="3359" spans="1:16" hidden="1" x14ac:dyDescent="0.35">
      <c r="A3359" s="9" t="s">
        <v>27</v>
      </c>
      <c r="B3359" s="9" t="s">
        <v>2636</v>
      </c>
      <c r="C3359" s="9" t="s">
        <v>1697</v>
      </c>
      <c r="D3359" s="9"/>
      <c r="E3359" s="8" t="s">
        <v>1698</v>
      </c>
      <c r="F3359" s="10" t="s">
        <v>2642</v>
      </c>
      <c r="G3359" s="10" t="s">
        <v>2643</v>
      </c>
      <c r="H3359" s="10" t="s">
        <v>2640</v>
      </c>
      <c r="I3359" s="10" t="s">
        <v>2641</v>
      </c>
      <c r="J3359" s="11">
        <f t="shared" si="205"/>
        <v>3993493928</v>
      </c>
      <c r="K3359" s="11">
        <f t="shared" si="205"/>
        <v>3427114786</v>
      </c>
      <c r="L3359" s="12">
        <f t="shared" si="208"/>
        <v>0.85817453282478107</v>
      </c>
      <c r="M3359" s="27">
        <f t="shared" si="206"/>
        <v>566379142</v>
      </c>
      <c r="N3359" s="12">
        <f t="shared" si="207"/>
        <v>0.14182546717521891</v>
      </c>
      <c r="O3359" s="17" t="s">
        <v>2637</v>
      </c>
      <c r="P3359" s="52"/>
    </row>
    <row r="3360" spans="1:16" hidden="1" x14ac:dyDescent="0.35">
      <c r="A3360" s="9" t="s">
        <v>27</v>
      </c>
      <c r="B3360" s="9" t="s">
        <v>2636</v>
      </c>
      <c r="C3360" s="9" t="s">
        <v>1697</v>
      </c>
      <c r="D3360" s="9" t="s">
        <v>164</v>
      </c>
      <c r="E3360" s="8" t="s">
        <v>165</v>
      </c>
      <c r="F3360" s="10" t="s">
        <v>2644</v>
      </c>
      <c r="G3360" s="10" t="s">
        <v>2645</v>
      </c>
      <c r="H3360" s="10" t="s">
        <v>25</v>
      </c>
      <c r="I3360" s="10" t="s">
        <v>26</v>
      </c>
      <c r="J3360" s="11">
        <f t="shared" si="205"/>
        <v>1949793744</v>
      </c>
      <c r="K3360" s="11">
        <f t="shared" si="205"/>
        <v>1813147935</v>
      </c>
      <c r="L3360" s="12">
        <f t="shared" si="208"/>
        <v>0.92991781339924129</v>
      </c>
      <c r="M3360" s="27">
        <f t="shared" si="206"/>
        <v>136645809</v>
      </c>
      <c r="N3360" s="12">
        <f t="shared" si="207"/>
        <v>7.0082186600758725E-2</v>
      </c>
      <c r="O3360" s="17" t="s">
        <v>2637</v>
      </c>
      <c r="P3360" s="52"/>
    </row>
    <row r="3361" spans="1:16" hidden="1" x14ac:dyDescent="0.35">
      <c r="A3361" s="9" t="s">
        <v>27</v>
      </c>
      <c r="B3361" s="9" t="s">
        <v>2636</v>
      </c>
      <c r="C3361" s="9" t="s">
        <v>1697</v>
      </c>
      <c r="D3361" s="9" t="s">
        <v>1701</v>
      </c>
      <c r="E3361" s="8" t="s">
        <v>1702</v>
      </c>
      <c r="F3361" s="10" t="s">
        <v>2644</v>
      </c>
      <c r="G3361" s="10" t="s">
        <v>2645</v>
      </c>
      <c r="H3361" s="10" t="s">
        <v>25</v>
      </c>
      <c r="I3361" s="10" t="s">
        <v>26</v>
      </c>
      <c r="J3361" s="11">
        <f t="shared" si="205"/>
        <v>1949793744</v>
      </c>
      <c r="K3361" s="11">
        <f t="shared" si="205"/>
        <v>1813147935</v>
      </c>
      <c r="L3361" s="12">
        <f t="shared" si="208"/>
        <v>0.92991781339924129</v>
      </c>
      <c r="M3361" s="27">
        <f t="shared" si="206"/>
        <v>136645809</v>
      </c>
      <c r="N3361" s="12">
        <f t="shared" si="207"/>
        <v>7.0082186600758725E-2</v>
      </c>
      <c r="O3361" s="17" t="s">
        <v>2637</v>
      </c>
      <c r="P3361" s="52"/>
    </row>
    <row r="3362" spans="1:16" hidden="1" x14ac:dyDescent="0.35">
      <c r="A3362" s="9" t="s">
        <v>27</v>
      </c>
      <c r="B3362" s="9" t="s">
        <v>2636</v>
      </c>
      <c r="C3362" s="9" t="s">
        <v>1697</v>
      </c>
      <c r="D3362" s="9" t="s">
        <v>1703</v>
      </c>
      <c r="E3362" s="8" t="s">
        <v>1702</v>
      </c>
      <c r="F3362" s="10" t="s">
        <v>2644</v>
      </c>
      <c r="G3362" s="10" t="s">
        <v>2645</v>
      </c>
      <c r="H3362" s="10" t="s">
        <v>25</v>
      </c>
      <c r="I3362" s="10" t="s">
        <v>26</v>
      </c>
      <c r="J3362" s="11">
        <f t="shared" si="205"/>
        <v>1949793744</v>
      </c>
      <c r="K3362" s="11">
        <f t="shared" si="205"/>
        <v>1813147935</v>
      </c>
      <c r="L3362" s="12">
        <f t="shared" si="208"/>
        <v>0.92991781339924129</v>
      </c>
      <c r="M3362" s="27">
        <f t="shared" si="206"/>
        <v>136645809</v>
      </c>
      <c r="N3362" s="12">
        <f t="shared" si="207"/>
        <v>7.0082186600758725E-2</v>
      </c>
      <c r="O3362" s="17" t="s">
        <v>2637</v>
      </c>
      <c r="P3362" s="52"/>
    </row>
    <row r="3363" spans="1:16" hidden="1" x14ac:dyDescent="0.35">
      <c r="A3363" s="9" t="s">
        <v>27</v>
      </c>
      <c r="B3363" s="9" t="s">
        <v>2636</v>
      </c>
      <c r="C3363" s="9" t="s">
        <v>1697</v>
      </c>
      <c r="D3363" s="9" t="s">
        <v>1704</v>
      </c>
      <c r="E3363" s="8" t="s">
        <v>1702</v>
      </c>
      <c r="F3363" s="10" t="s">
        <v>2644</v>
      </c>
      <c r="G3363" s="10" t="s">
        <v>2645</v>
      </c>
      <c r="H3363" s="10" t="s">
        <v>25</v>
      </c>
      <c r="I3363" s="10" t="s">
        <v>26</v>
      </c>
      <c r="J3363" s="11">
        <f t="shared" si="205"/>
        <v>1949793744</v>
      </c>
      <c r="K3363" s="11">
        <f t="shared" si="205"/>
        <v>1813147935</v>
      </c>
      <c r="L3363" s="12">
        <f t="shared" si="208"/>
        <v>0.92991781339924129</v>
      </c>
      <c r="M3363" s="27">
        <f t="shared" si="206"/>
        <v>136645809</v>
      </c>
      <c r="N3363" s="12">
        <f t="shared" si="207"/>
        <v>7.0082186600758725E-2</v>
      </c>
      <c r="O3363" s="17" t="s">
        <v>2637</v>
      </c>
      <c r="P3363" s="52"/>
    </row>
    <row r="3364" spans="1:16" hidden="1" x14ac:dyDescent="0.35">
      <c r="A3364" s="9" t="s">
        <v>27</v>
      </c>
      <c r="B3364" s="9" t="s">
        <v>2636</v>
      </c>
      <c r="C3364" s="9" t="s">
        <v>1697</v>
      </c>
      <c r="D3364" s="9" t="s">
        <v>49</v>
      </c>
      <c r="E3364" s="8" t="s">
        <v>50</v>
      </c>
      <c r="F3364" s="10" t="s">
        <v>2646</v>
      </c>
      <c r="G3364" s="10" t="s">
        <v>2647</v>
      </c>
      <c r="H3364" s="10" t="s">
        <v>25</v>
      </c>
      <c r="I3364" s="10" t="s">
        <v>26</v>
      </c>
      <c r="J3364" s="11">
        <f t="shared" si="205"/>
        <v>1655492866</v>
      </c>
      <c r="K3364" s="11">
        <f t="shared" si="205"/>
        <v>1305056154</v>
      </c>
      <c r="L3364" s="12">
        <f t="shared" si="208"/>
        <v>0.78831880269787891</v>
      </c>
      <c r="M3364" s="27">
        <f t="shared" si="206"/>
        <v>350436712</v>
      </c>
      <c r="N3364" s="12">
        <f t="shared" si="207"/>
        <v>0.21168119730212115</v>
      </c>
      <c r="O3364" s="17" t="s">
        <v>2637</v>
      </c>
      <c r="P3364" s="52"/>
    </row>
    <row r="3365" spans="1:16" hidden="1" x14ac:dyDescent="0.35">
      <c r="A3365" s="9" t="s">
        <v>27</v>
      </c>
      <c r="B3365" s="9" t="s">
        <v>2636</v>
      </c>
      <c r="C3365" s="9" t="s">
        <v>1697</v>
      </c>
      <c r="D3365" s="9" t="s">
        <v>1707</v>
      </c>
      <c r="E3365" s="8" t="s">
        <v>1708</v>
      </c>
      <c r="F3365" s="10" t="s">
        <v>2646</v>
      </c>
      <c r="G3365" s="10" t="s">
        <v>2647</v>
      </c>
      <c r="H3365" s="10" t="s">
        <v>25</v>
      </c>
      <c r="I3365" s="10" t="s">
        <v>26</v>
      </c>
      <c r="J3365" s="11">
        <f t="shared" si="205"/>
        <v>1655492866</v>
      </c>
      <c r="K3365" s="11">
        <f t="shared" si="205"/>
        <v>1305056154</v>
      </c>
      <c r="L3365" s="12">
        <f t="shared" si="208"/>
        <v>0.78831880269787891</v>
      </c>
      <c r="M3365" s="27">
        <f t="shared" si="206"/>
        <v>350436712</v>
      </c>
      <c r="N3365" s="12">
        <f t="shared" si="207"/>
        <v>0.21168119730212115</v>
      </c>
      <c r="O3365" s="17" t="s">
        <v>2637</v>
      </c>
      <c r="P3365" s="52"/>
    </row>
    <row r="3366" spans="1:16" hidden="1" x14ac:dyDescent="0.35">
      <c r="A3366" s="9" t="s">
        <v>27</v>
      </c>
      <c r="B3366" s="9" t="s">
        <v>2636</v>
      </c>
      <c r="C3366" s="9" t="s">
        <v>1697</v>
      </c>
      <c r="D3366" s="9" t="s">
        <v>1709</v>
      </c>
      <c r="E3366" s="8" t="s">
        <v>1708</v>
      </c>
      <c r="F3366" s="10" t="s">
        <v>2646</v>
      </c>
      <c r="G3366" s="10" t="s">
        <v>2647</v>
      </c>
      <c r="H3366" s="10" t="s">
        <v>25</v>
      </c>
      <c r="I3366" s="10" t="s">
        <v>26</v>
      </c>
      <c r="J3366" s="11">
        <f t="shared" si="205"/>
        <v>1655492866</v>
      </c>
      <c r="K3366" s="11">
        <f t="shared" si="205"/>
        <v>1305056154</v>
      </c>
      <c r="L3366" s="12">
        <f t="shared" si="208"/>
        <v>0.78831880269787891</v>
      </c>
      <c r="M3366" s="27">
        <f t="shared" si="206"/>
        <v>350436712</v>
      </c>
      <c r="N3366" s="12">
        <f t="shared" si="207"/>
        <v>0.21168119730212115</v>
      </c>
      <c r="O3366" s="17" t="s">
        <v>2637</v>
      </c>
      <c r="P3366" s="52"/>
    </row>
    <row r="3367" spans="1:16" hidden="1" x14ac:dyDescent="0.35">
      <c r="A3367" s="9" t="s">
        <v>27</v>
      </c>
      <c r="B3367" s="9" t="s">
        <v>2636</v>
      </c>
      <c r="C3367" s="9" t="s">
        <v>1697</v>
      </c>
      <c r="D3367" s="9" t="s">
        <v>1710</v>
      </c>
      <c r="E3367" s="8" t="s">
        <v>1708</v>
      </c>
      <c r="F3367" s="10" t="s">
        <v>2646</v>
      </c>
      <c r="G3367" s="10" t="s">
        <v>2647</v>
      </c>
      <c r="H3367" s="10" t="s">
        <v>25</v>
      </c>
      <c r="I3367" s="10" t="s">
        <v>26</v>
      </c>
      <c r="J3367" s="11">
        <f t="shared" si="205"/>
        <v>1655492866</v>
      </c>
      <c r="K3367" s="11">
        <f t="shared" si="205"/>
        <v>1305056154</v>
      </c>
      <c r="L3367" s="12">
        <f t="shared" si="208"/>
        <v>0.78831880269787891</v>
      </c>
      <c r="M3367" s="27">
        <f t="shared" si="206"/>
        <v>350436712</v>
      </c>
      <c r="N3367" s="12">
        <f t="shared" si="207"/>
        <v>0.21168119730212115</v>
      </c>
      <c r="O3367" s="17" t="s">
        <v>2637</v>
      </c>
      <c r="P3367" s="52"/>
    </row>
    <row r="3368" spans="1:16" hidden="1" x14ac:dyDescent="0.35">
      <c r="A3368" s="9" t="s">
        <v>27</v>
      </c>
      <c r="B3368" s="9" t="s">
        <v>2636</v>
      </c>
      <c r="C3368" s="9" t="s">
        <v>1697</v>
      </c>
      <c r="D3368" s="9" t="s">
        <v>370</v>
      </c>
      <c r="E3368" s="8" t="s">
        <v>371</v>
      </c>
      <c r="F3368" s="10" t="s">
        <v>25</v>
      </c>
      <c r="G3368" s="10" t="s">
        <v>26</v>
      </c>
      <c r="H3368" s="10" t="s">
        <v>2640</v>
      </c>
      <c r="I3368" s="10" t="s">
        <v>2641</v>
      </c>
      <c r="J3368" s="11">
        <f t="shared" si="205"/>
        <v>388207318</v>
      </c>
      <c r="K3368" s="11">
        <f t="shared" si="205"/>
        <v>308910697</v>
      </c>
      <c r="L3368" s="12">
        <f t="shared" si="208"/>
        <v>0.79573640855477124</v>
      </c>
      <c r="M3368" s="27">
        <f t="shared" si="206"/>
        <v>79296621</v>
      </c>
      <c r="N3368" s="12">
        <f t="shared" si="207"/>
        <v>0.20426359144522876</v>
      </c>
      <c r="O3368" s="17" t="s">
        <v>2637</v>
      </c>
      <c r="P3368" s="52"/>
    </row>
    <row r="3369" spans="1:16" hidden="1" x14ac:dyDescent="0.35">
      <c r="A3369" s="9" t="s">
        <v>27</v>
      </c>
      <c r="B3369" s="9" t="s">
        <v>2636</v>
      </c>
      <c r="C3369" s="9" t="s">
        <v>1697</v>
      </c>
      <c r="D3369" s="9" t="s">
        <v>1713</v>
      </c>
      <c r="E3369" s="8" t="s">
        <v>1714</v>
      </c>
      <c r="F3369" s="10" t="s">
        <v>25</v>
      </c>
      <c r="G3369" s="10" t="s">
        <v>26</v>
      </c>
      <c r="H3369" s="10" t="s">
        <v>2640</v>
      </c>
      <c r="I3369" s="10" t="s">
        <v>2641</v>
      </c>
      <c r="J3369" s="11">
        <f t="shared" si="205"/>
        <v>388207318</v>
      </c>
      <c r="K3369" s="11">
        <f t="shared" si="205"/>
        <v>308910697</v>
      </c>
      <c r="L3369" s="12">
        <f t="shared" si="208"/>
        <v>0.79573640855477124</v>
      </c>
      <c r="M3369" s="27">
        <f t="shared" si="206"/>
        <v>79296621</v>
      </c>
      <c r="N3369" s="12">
        <f t="shared" si="207"/>
        <v>0.20426359144522876</v>
      </c>
      <c r="O3369" s="17" t="s">
        <v>2637</v>
      </c>
      <c r="P3369" s="52"/>
    </row>
    <row r="3370" spans="1:16" hidden="1" x14ac:dyDescent="0.35">
      <c r="A3370" s="9" t="s">
        <v>27</v>
      </c>
      <c r="B3370" s="9" t="s">
        <v>2636</v>
      </c>
      <c r="C3370" s="9" t="s">
        <v>1697</v>
      </c>
      <c r="D3370" s="9" t="s">
        <v>1715</v>
      </c>
      <c r="E3370" s="8" t="s">
        <v>1714</v>
      </c>
      <c r="F3370" s="10" t="s">
        <v>25</v>
      </c>
      <c r="G3370" s="10" t="s">
        <v>26</v>
      </c>
      <c r="H3370" s="10" t="s">
        <v>2640</v>
      </c>
      <c r="I3370" s="10" t="s">
        <v>2641</v>
      </c>
      <c r="J3370" s="11">
        <f t="shared" si="205"/>
        <v>388207318</v>
      </c>
      <c r="K3370" s="11">
        <f t="shared" si="205"/>
        <v>308910697</v>
      </c>
      <c r="L3370" s="12">
        <f t="shared" si="208"/>
        <v>0.79573640855477124</v>
      </c>
      <c r="M3370" s="27">
        <f t="shared" si="206"/>
        <v>79296621</v>
      </c>
      <c r="N3370" s="12">
        <f t="shared" si="207"/>
        <v>0.20426359144522876</v>
      </c>
      <c r="O3370" s="17" t="s">
        <v>2637</v>
      </c>
      <c r="P3370" s="52"/>
    </row>
    <row r="3371" spans="1:16" hidden="1" x14ac:dyDescent="0.35">
      <c r="A3371" s="9" t="s">
        <v>27</v>
      </c>
      <c r="B3371" s="9" t="s">
        <v>2636</v>
      </c>
      <c r="C3371" s="9" t="s">
        <v>1697</v>
      </c>
      <c r="D3371" s="9" t="s">
        <v>1716</v>
      </c>
      <c r="E3371" s="8" t="s">
        <v>1714</v>
      </c>
      <c r="F3371" s="10" t="s">
        <v>25</v>
      </c>
      <c r="G3371" s="10" t="s">
        <v>26</v>
      </c>
      <c r="H3371" s="10" t="s">
        <v>2640</v>
      </c>
      <c r="I3371" s="10" t="s">
        <v>2641</v>
      </c>
      <c r="J3371" s="11">
        <f t="shared" ref="J3371:K3434" si="209">F3371+H3371</f>
        <v>388207318</v>
      </c>
      <c r="K3371" s="11">
        <f t="shared" si="209"/>
        <v>308910697</v>
      </c>
      <c r="L3371" s="12">
        <f t="shared" si="208"/>
        <v>0.79573640855477124</v>
      </c>
      <c r="M3371" s="27">
        <f t="shared" si="206"/>
        <v>79296621</v>
      </c>
      <c r="N3371" s="12">
        <f t="shared" si="207"/>
        <v>0.20426359144522876</v>
      </c>
      <c r="O3371" s="17" t="s">
        <v>2637</v>
      </c>
      <c r="P3371" s="52"/>
    </row>
    <row r="3372" spans="1:16" ht="31" x14ac:dyDescent="0.35">
      <c r="A3372" s="9" t="s">
        <v>27</v>
      </c>
      <c r="B3372" s="9" t="s">
        <v>2636</v>
      </c>
      <c r="C3372" s="9" t="s">
        <v>492</v>
      </c>
      <c r="D3372" s="9"/>
      <c r="E3372" s="29" t="s">
        <v>3367</v>
      </c>
      <c r="F3372" s="10" t="s">
        <v>2648</v>
      </c>
      <c r="G3372" s="10" t="s">
        <v>2649</v>
      </c>
      <c r="H3372" s="10" t="s">
        <v>25</v>
      </c>
      <c r="I3372" s="10" t="s">
        <v>26</v>
      </c>
      <c r="J3372" s="11">
        <f t="shared" si="209"/>
        <v>915347000</v>
      </c>
      <c r="K3372" s="11">
        <f t="shared" si="209"/>
        <v>848452817</v>
      </c>
      <c r="L3372" s="12">
        <f t="shared" si="208"/>
        <v>0.92691931802911898</v>
      </c>
      <c r="M3372" s="27">
        <f t="shared" ref="M3372:M3435" si="210">J3372-K3372</f>
        <v>66894183</v>
      </c>
      <c r="N3372" s="12">
        <f t="shared" ref="N3372:N3435" si="211">M3372/J3372</f>
        <v>7.3080681970880995E-2</v>
      </c>
      <c r="O3372" s="17" t="s">
        <v>2637</v>
      </c>
      <c r="P3372" s="52"/>
    </row>
    <row r="3373" spans="1:16" ht="31" hidden="1" x14ac:dyDescent="0.35">
      <c r="A3373" s="9" t="s">
        <v>27</v>
      </c>
      <c r="B3373" s="9" t="s">
        <v>2636</v>
      </c>
      <c r="C3373" s="9" t="s">
        <v>720</v>
      </c>
      <c r="D3373" s="9"/>
      <c r="E3373" s="8" t="s">
        <v>721</v>
      </c>
      <c r="F3373" s="10" t="s">
        <v>2650</v>
      </c>
      <c r="G3373" s="10" t="s">
        <v>2649</v>
      </c>
      <c r="H3373" s="10" t="s">
        <v>25</v>
      </c>
      <c r="I3373" s="10" t="s">
        <v>26</v>
      </c>
      <c r="J3373" s="11">
        <f t="shared" si="209"/>
        <v>913243000</v>
      </c>
      <c r="K3373" s="11">
        <f t="shared" si="209"/>
        <v>848452817</v>
      </c>
      <c r="L3373" s="12">
        <f t="shared" si="208"/>
        <v>0.92905482659051319</v>
      </c>
      <c r="M3373" s="27">
        <f t="shared" si="210"/>
        <v>64790183</v>
      </c>
      <c r="N3373" s="12">
        <f t="shared" si="211"/>
        <v>7.0945173409486847E-2</v>
      </c>
      <c r="O3373" s="17" t="s">
        <v>2637</v>
      </c>
      <c r="P3373" s="52"/>
    </row>
    <row r="3374" spans="1:16" hidden="1" x14ac:dyDescent="0.35">
      <c r="A3374" s="9" t="s">
        <v>27</v>
      </c>
      <c r="B3374" s="9" t="s">
        <v>2636</v>
      </c>
      <c r="C3374" s="9" t="s">
        <v>1788</v>
      </c>
      <c r="D3374" s="9"/>
      <c r="E3374" s="8" t="s">
        <v>1789</v>
      </c>
      <c r="F3374" s="10" t="s">
        <v>2651</v>
      </c>
      <c r="G3374" s="10" t="s">
        <v>2652</v>
      </c>
      <c r="H3374" s="10" t="s">
        <v>25</v>
      </c>
      <c r="I3374" s="10" t="s">
        <v>26</v>
      </c>
      <c r="J3374" s="11">
        <f t="shared" si="209"/>
        <v>54060000</v>
      </c>
      <c r="K3374" s="11">
        <f t="shared" si="209"/>
        <v>53370000</v>
      </c>
      <c r="L3374" s="12">
        <f t="shared" si="208"/>
        <v>0.98723640399556045</v>
      </c>
      <c r="M3374" s="27">
        <f t="shared" si="210"/>
        <v>690000</v>
      </c>
      <c r="N3374" s="12">
        <f t="shared" si="211"/>
        <v>1.2763596004439512E-2</v>
      </c>
      <c r="O3374" s="17" t="s">
        <v>2637</v>
      </c>
      <c r="P3374" s="52"/>
    </row>
    <row r="3375" spans="1:16" hidden="1" x14ac:dyDescent="0.35">
      <c r="A3375" s="9" t="s">
        <v>27</v>
      </c>
      <c r="B3375" s="9" t="s">
        <v>2636</v>
      </c>
      <c r="C3375" s="9" t="s">
        <v>1788</v>
      </c>
      <c r="D3375" s="9" t="s">
        <v>49</v>
      </c>
      <c r="E3375" s="8" t="s">
        <v>50</v>
      </c>
      <c r="F3375" s="10" t="s">
        <v>2651</v>
      </c>
      <c r="G3375" s="10" t="s">
        <v>2652</v>
      </c>
      <c r="H3375" s="10" t="s">
        <v>25</v>
      </c>
      <c r="I3375" s="10" t="s">
        <v>26</v>
      </c>
      <c r="J3375" s="11">
        <f t="shared" si="209"/>
        <v>54060000</v>
      </c>
      <c r="K3375" s="11">
        <f t="shared" si="209"/>
        <v>53370000</v>
      </c>
      <c r="L3375" s="12">
        <f t="shared" si="208"/>
        <v>0.98723640399556045</v>
      </c>
      <c r="M3375" s="27">
        <f t="shared" si="210"/>
        <v>690000</v>
      </c>
      <c r="N3375" s="12">
        <f t="shared" si="211"/>
        <v>1.2763596004439512E-2</v>
      </c>
      <c r="O3375" s="17" t="s">
        <v>2637</v>
      </c>
      <c r="P3375" s="52"/>
    </row>
    <row r="3376" spans="1:16" hidden="1" x14ac:dyDescent="0.35">
      <c r="A3376" s="9" t="s">
        <v>27</v>
      </c>
      <c r="B3376" s="9" t="s">
        <v>2636</v>
      </c>
      <c r="C3376" s="9" t="s">
        <v>1788</v>
      </c>
      <c r="D3376" s="9" t="s">
        <v>1792</v>
      </c>
      <c r="E3376" s="8" t="s">
        <v>1793</v>
      </c>
      <c r="F3376" s="10" t="s">
        <v>2651</v>
      </c>
      <c r="G3376" s="10" t="s">
        <v>2652</v>
      </c>
      <c r="H3376" s="10" t="s">
        <v>25</v>
      </c>
      <c r="I3376" s="10" t="s">
        <v>26</v>
      </c>
      <c r="J3376" s="11">
        <f t="shared" si="209"/>
        <v>54060000</v>
      </c>
      <c r="K3376" s="11">
        <f t="shared" si="209"/>
        <v>53370000</v>
      </c>
      <c r="L3376" s="12">
        <f t="shared" si="208"/>
        <v>0.98723640399556045</v>
      </c>
      <c r="M3376" s="27">
        <f t="shared" si="210"/>
        <v>690000</v>
      </c>
      <c r="N3376" s="12">
        <f t="shared" si="211"/>
        <v>1.2763596004439512E-2</v>
      </c>
      <c r="O3376" s="17" t="s">
        <v>2637</v>
      </c>
      <c r="P3376" s="52"/>
    </row>
    <row r="3377" spans="1:16" hidden="1" x14ac:dyDescent="0.35">
      <c r="A3377" s="9" t="s">
        <v>27</v>
      </c>
      <c r="B3377" s="9" t="s">
        <v>2636</v>
      </c>
      <c r="C3377" s="9" t="s">
        <v>1788</v>
      </c>
      <c r="D3377" s="9" t="s">
        <v>1794</v>
      </c>
      <c r="E3377" s="8" t="s">
        <v>1793</v>
      </c>
      <c r="F3377" s="10" t="s">
        <v>2651</v>
      </c>
      <c r="G3377" s="10" t="s">
        <v>2652</v>
      </c>
      <c r="H3377" s="10" t="s">
        <v>25</v>
      </c>
      <c r="I3377" s="10" t="s">
        <v>26</v>
      </c>
      <c r="J3377" s="11">
        <f t="shared" si="209"/>
        <v>54060000</v>
      </c>
      <c r="K3377" s="11">
        <f t="shared" si="209"/>
        <v>53370000</v>
      </c>
      <c r="L3377" s="12">
        <f t="shared" si="208"/>
        <v>0.98723640399556045</v>
      </c>
      <c r="M3377" s="27">
        <f t="shared" si="210"/>
        <v>690000</v>
      </c>
      <c r="N3377" s="12">
        <f t="shared" si="211"/>
        <v>1.2763596004439512E-2</v>
      </c>
      <c r="O3377" s="17" t="s">
        <v>2637</v>
      </c>
      <c r="P3377" s="52"/>
    </row>
    <row r="3378" spans="1:16" hidden="1" x14ac:dyDescent="0.35">
      <c r="A3378" s="9" t="s">
        <v>27</v>
      </c>
      <c r="B3378" s="9" t="s">
        <v>2636</v>
      </c>
      <c r="C3378" s="9" t="s">
        <v>1788</v>
      </c>
      <c r="D3378" s="9" t="s">
        <v>1795</v>
      </c>
      <c r="E3378" s="8" t="s">
        <v>1793</v>
      </c>
      <c r="F3378" s="10" t="s">
        <v>2651</v>
      </c>
      <c r="G3378" s="10" t="s">
        <v>2652</v>
      </c>
      <c r="H3378" s="10" t="s">
        <v>25</v>
      </c>
      <c r="I3378" s="10" t="s">
        <v>26</v>
      </c>
      <c r="J3378" s="11">
        <f t="shared" si="209"/>
        <v>54060000</v>
      </c>
      <c r="K3378" s="11">
        <f t="shared" si="209"/>
        <v>53370000</v>
      </c>
      <c r="L3378" s="12">
        <f t="shared" si="208"/>
        <v>0.98723640399556045</v>
      </c>
      <c r="M3378" s="27">
        <f t="shared" si="210"/>
        <v>690000</v>
      </c>
      <c r="N3378" s="12">
        <f t="shared" si="211"/>
        <v>1.2763596004439512E-2</v>
      </c>
      <c r="O3378" s="17" t="s">
        <v>2637</v>
      </c>
      <c r="P3378" s="52"/>
    </row>
    <row r="3379" spans="1:16" hidden="1" x14ac:dyDescent="0.35">
      <c r="A3379" s="9" t="s">
        <v>27</v>
      </c>
      <c r="B3379" s="9" t="s">
        <v>2636</v>
      </c>
      <c r="C3379" s="9" t="s">
        <v>1796</v>
      </c>
      <c r="D3379" s="9"/>
      <c r="E3379" s="8" t="s">
        <v>1797</v>
      </c>
      <c r="F3379" s="10" t="s">
        <v>2653</v>
      </c>
      <c r="G3379" s="10" t="s">
        <v>2654</v>
      </c>
      <c r="H3379" s="10" t="s">
        <v>25</v>
      </c>
      <c r="I3379" s="10" t="s">
        <v>26</v>
      </c>
      <c r="J3379" s="11">
        <f t="shared" si="209"/>
        <v>32960000</v>
      </c>
      <c r="K3379" s="11">
        <f t="shared" si="209"/>
        <v>32960000</v>
      </c>
      <c r="L3379" s="12">
        <f t="shared" si="208"/>
        <v>1</v>
      </c>
      <c r="M3379" s="27">
        <f t="shared" si="210"/>
        <v>0</v>
      </c>
      <c r="N3379" s="12">
        <f t="shared" si="211"/>
        <v>0</v>
      </c>
      <c r="O3379" s="17" t="s">
        <v>2637</v>
      </c>
      <c r="P3379" s="52"/>
    </row>
    <row r="3380" spans="1:16" hidden="1" x14ac:dyDescent="0.35">
      <c r="A3380" s="9" t="s">
        <v>27</v>
      </c>
      <c r="B3380" s="9" t="s">
        <v>2636</v>
      </c>
      <c r="C3380" s="9" t="s">
        <v>1796</v>
      </c>
      <c r="D3380" s="9" t="s">
        <v>49</v>
      </c>
      <c r="E3380" s="8" t="s">
        <v>50</v>
      </c>
      <c r="F3380" s="10" t="s">
        <v>2653</v>
      </c>
      <c r="G3380" s="10" t="s">
        <v>2654</v>
      </c>
      <c r="H3380" s="10" t="s">
        <v>25</v>
      </c>
      <c r="I3380" s="10" t="s">
        <v>26</v>
      </c>
      <c r="J3380" s="11">
        <f t="shared" si="209"/>
        <v>32960000</v>
      </c>
      <c r="K3380" s="11">
        <f t="shared" si="209"/>
        <v>32960000</v>
      </c>
      <c r="L3380" s="12">
        <f t="shared" si="208"/>
        <v>1</v>
      </c>
      <c r="M3380" s="27">
        <f t="shared" si="210"/>
        <v>0</v>
      </c>
      <c r="N3380" s="12">
        <f t="shared" si="211"/>
        <v>0</v>
      </c>
      <c r="O3380" s="17" t="s">
        <v>2637</v>
      </c>
      <c r="P3380" s="52"/>
    </row>
    <row r="3381" spans="1:16" hidden="1" x14ac:dyDescent="0.35">
      <c r="A3381" s="9" t="s">
        <v>27</v>
      </c>
      <c r="B3381" s="9" t="s">
        <v>2636</v>
      </c>
      <c r="C3381" s="9" t="s">
        <v>1796</v>
      </c>
      <c r="D3381" s="9" t="s">
        <v>1792</v>
      </c>
      <c r="E3381" s="8" t="s">
        <v>1793</v>
      </c>
      <c r="F3381" s="10" t="s">
        <v>2653</v>
      </c>
      <c r="G3381" s="10" t="s">
        <v>2654</v>
      </c>
      <c r="H3381" s="10" t="s">
        <v>25</v>
      </c>
      <c r="I3381" s="10" t="s">
        <v>26</v>
      </c>
      <c r="J3381" s="11">
        <f t="shared" si="209"/>
        <v>32960000</v>
      </c>
      <c r="K3381" s="11">
        <f t="shared" si="209"/>
        <v>32960000</v>
      </c>
      <c r="L3381" s="12">
        <f t="shared" si="208"/>
        <v>1</v>
      </c>
      <c r="M3381" s="27">
        <f t="shared" si="210"/>
        <v>0</v>
      </c>
      <c r="N3381" s="12">
        <f t="shared" si="211"/>
        <v>0</v>
      </c>
      <c r="O3381" s="17" t="s">
        <v>2637</v>
      </c>
      <c r="P3381" s="52"/>
    </row>
    <row r="3382" spans="1:16" hidden="1" x14ac:dyDescent="0.35">
      <c r="A3382" s="9" t="s">
        <v>27</v>
      </c>
      <c r="B3382" s="9" t="s">
        <v>2636</v>
      </c>
      <c r="C3382" s="9" t="s">
        <v>1796</v>
      </c>
      <c r="D3382" s="9" t="s">
        <v>1794</v>
      </c>
      <c r="E3382" s="8" t="s">
        <v>1793</v>
      </c>
      <c r="F3382" s="10" t="s">
        <v>2653</v>
      </c>
      <c r="G3382" s="10" t="s">
        <v>2654</v>
      </c>
      <c r="H3382" s="10" t="s">
        <v>25</v>
      </c>
      <c r="I3382" s="10" t="s">
        <v>26</v>
      </c>
      <c r="J3382" s="11">
        <f t="shared" si="209"/>
        <v>32960000</v>
      </c>
      <c r="K3382" s="11">
        <f t="shared" si="209"/>
        <v>32960000</v>
      </c>
      <c r="L3382" s="12">
        <f t="shared" si="208"/>
        <v>1</v>
      </c>
      <c r="M3382" s="27">
        <f t="shared" si="210"/>
        <v>0</v>
      </c>
      <c r="N3382" s="12">
        <f t="shared" si="211"/>
        <v>0</v>
      </c>
      <c r="O3382" s="17" t="s">
        <v>2637</v>
      </c>
      <c r="P3382" s="52"/>
    </row>
    <row r="3383" spans="1:16" hidden="1" x14ac:dyDescent="0.35">
      <c r="A3383" s="9" t="s">
        <v>27</v>
      </c>
      <c r="B3383" s="9" t="s">
        <v>2636</v>
      </c>
      <c r="C3383" s="9" t="s">
        <v>1796</v>
      </c>
      <c r="D3383" s="9" t="s">
        <v>1795</v>
      </c>
      <c r="E3383" s="8" t="s">
        <v>1793</v>
      </c>
      <c r="F3383" s="10" t="s">
        <v>2653</v>
      </c>
      <c r="G3383" s="10" t="s">
        <v>2654</v>
      </c>
      <c r="H3383" s="10" t="s">
        <v>25</v>
      </c>
      <c r="I3383" s="10" t="s">
        <v>26</v>
      </c>
      <c r="J3383" s="11">
        <f t="shared" si="209"/>
        <v>32960000</v>
      </c>
      <c r="K3383" s="11">
        <f t="shared" si="209"/>
        <v>32960000</v>
      </c>
      <c r="L3383" s="12">
        <f t="shared" si="208"/>
        <v>1</v>
      </c>
      <c r="M3383" s="27">
        <f t="shared" si="210"/>
        <v>0</v>
      </c>
      <c r="N3383" s="12">
        <f t="shared" si="211"/>
        <v>0</v>
      </c>
      <c r="O3383" s="17" t="s">
        <v>2637</v>
      </c>
      <c r="P3383" s="52"/>
    </row>
    <row r="3384" spans="1:16" hidden="1" x14ac:dyDescent="0.35">
      <c r="A3384" s="9" t="s">
        <v>27</v>
      </c>
      <c r="B3384" s="9" t="s">
        <v>2636</v>
      </c>
      <c r="C3384" s="9" t="s">
        <v>732</v>
      </c>
      <c r="D3384" s="9"/>
      <c r="E3384" s="8" t="s">
        <v>733</v>
      </c>
      <c r="F3384" s="10" t="s">
        <v>2655</v>
      </c>
      <c r="G3384" s="10" t="s">
        <v>2656</v>
      </c>
      <c r="H3384" s="10" t="s">
        <v>25</v>
      </c>
      <c r="I3384" s="10" t="s">
        <v>26</v>
      </c>
      <c r="J3384" s="11">
        <f t="shared" si="209"/>
        <v>28320000</v>
      </c>
      <c r="K3384" s="11">
        <f t="shared" si="209"/>
        <v>28320000</v>
      </c>
      <c r="L3384" s="12">
        <f t="shared" si="208"/>
        <v>1</v>
      </c>
      <c r="M3384" s="27">
        <f t="shared" si="210"/>
        <v>0</v>
      </c>
      <c r="N3384" s="12">
        <f t="shared" si="211"/>
        <v>0</v>
      </c>
      <c r="O3384" s="17" t="s">
        <v>2637</v>
      </c>
      <c r="P3384" s="52"/>
    </row>
    <row r="3385" spans="1:16" hidden="1" x14ac:dyDescent="0.35">
      <c r="A3385" s="9" t="s">
        <v>27</v>
      </c>
      <c r="B3385" s="9" t="s">
        <v>2636</v>
      </c>
      <c r="C3385" s="9" t="s">
        <v>732</v>
      </c>
      <c r="D3385" s="9" t="s">
        <v>49</v>
      </c>
      <c r="E3385" s="8" t="s">
        <v>50</v>
      </c>
      <c r="F3385" s="10" t="s">
        <v>2655</v>
      </c>
      <c r="G3385" s="10" t="s">
        <v>2656</v>
      </c>
      <c r="H3385" s="10" t="s">
        <v>25</v>
      </c>
      <c r="I3385" s="10" t="s">
        <v>26</v>
      </c>
      <c r="J3385" s="11">
        <f t="shared" si="209"/>
        <v>28320000</v>
      </c>
      <c r="K3385" s="11">
        <f t="shared" si="209"/>
        <v>28320000</v>
      </c>
      <c r="L3385" s="12">
        <f t="shared" si="208"/>
        <v>1</v>
      </c>
      <c r="M3385" s="27">
        <f t="shared" si="210"/>
        <v>0</v>
      </c>
      <c r="N3385" s="12">
        <f t="shared" si="211"/>
        <v>0</v>
      </c>
      <c r="O3385" s="17" t="s">
        <v>2637</v>
      </c>
      <c r="P3385" s="52"/>
    </row>
    <row r="3386" spans="1:16" hidden="1" x14ac:dyDescent="0.35">
      <c r="A3386" s="9" t="s">
        <v>27</v>
      </c>
      <c r="B3386" s="9" t="s">
        <v>2636</v>
      </c>
      <c r="C3386" s="9" t="s">
        <v>732</v>
      </c>
      <c r="D3386" s="9" t="s">
        <v>1792</v>
      </c>
      <c r="E3386" s="8" t="s">
        <v>1793</v>
      </c>
      <c r="F3386" s="10" t="s">
        <v>2655</v>
      </c>
      <c r="G3386" s="10" t="s">
        <v>2656</v>
      </c>
      <c r="H3386" s="10" t="s">
        <v>25</v>
      </c>
      <c r="I3386" s="10" t="s">
        <v>26</v>
      </c>
      <c r="J3386" s="11">
        <f t="shared" si="209"/>
        <v>28320000</v>
      </c>
      <c r="K3386" s="11">
        <f t="shared" si="209"/>
        <v>28320000</v>
      </c>
      <c r="L3386" s="12">
        <f t="shared" si="208"/>
        <v>1</v>
      </c>
      <c r="M3386" s="27">
        <f t="shared" si="210"/>
        <v>0</v>
      </c>
      <c r="N3386" s="12">
        <f t="shared" si="211"/>
        <v>0</v>
      </c>
      <c r="O3386" s="17" t="s">
        <v>2637</v>
      </c>
      <c r="P3386" s="52"/>
    </row>
    <row r="3387" spans="1:16" hidden="1" x14ac:dyDescent="0.35">
      <c r="A3387" s="9" t="s">
        <v>27</v>
      </c>
      <c r="B3387" s="9" t="s">
        <v>2636</v>
      </c>
      <c r="C3387" s="9" t="s">
        <v>732</v>
      </c>
      <c r="D3387" s="9" t="s">
        <v>1794</v>
      </c>
      <c r="E3387" s="8" t="s">
        <v>1793</v>
      </c>
      <c r="F3387" s="10" t="s">
        <v>2655</v>
      </c>
      <c r="G3387" s="10" t="s">
        <v>2656</v>
      </c>
      <c r="H3387" s="10" t="s">
        <v>25</v>
      </c>
      <c r="I3387" s="10" t="s">
        <v>26</v>
      </c>
      <c r="J3387" s="11">
        <f t="shared" si="209"/>
        <v>28320000</v>
      </c>
      <c r="K3387" s="11">
        <f t="shared" si="209"/>
        <v>28320000</v>
      </c>
      <c r="L3387" s="12">
        <f t="shared" si="208"/>
        <v>1</v>
      </c>
      <c r="M3387" s="27">
        <f t="shared" si="210"/>
        <v>0</v>
      </c>
      <c r="N3387" s="12">
        <f t="shared" si="211"/>
        <v>0</v>
      </c>
      <c r="O3387" s="17" t="s">
        <v>2637</v>
      </c>
      <c r="P3387" s="52"/>
    </row>
    <row r="3388" spans="1:16" hidden="1" x14ac:dyDescent="0.35">
      <c r="A3388" s="9" t="s">
        <v>27</v>
      </c>
      <c r="B3388" s="9" t="s">
        <v>2636</v>
      </c>
      <c r="C3388" s="9" t="s">
        <v>732</v>
      </c>
      <c r="D3388" s="9" t="s">
        <v>1795</v>
      </c>
      <c r="E3388" s="8" t="s">
        <v>1793</v>
      </c>
      <c r="F3388" s="10" t="s">
        <v>2655</v>
      </c>
      <c r="G3388" s="10" t="s">
        <v>2656</v>
      </c>
      <c r="H3388" s="10" t="s">
        <v>25</v>
      </c>
      <c r="I3388" s="10" t="s">
        <v>26</v>
      </c>
      <c r="J3388" s="11">
        <f t="shared" si="209"/>
        <v>28320000</v>
      </c>
      <c r="K3388" s="11">
        <f t="shared" si="209"/>
        <v>28320000</v>
      </c>
      <c r="L3388" s="12">
        <f t="shared" si="208"/>
        <v>1</v>
      </c>
      <c r="M3388" s="27">
        <f t="shared" si="210"/>
        <v>0</v>
      </c>
      <c r="N3388" s="12">
        <f t="shared" si="211"/>
        <v>0</v>
      </c>
      <c r="O3388" s="17" t="s">
        <v>2637</v>
      </c>
      <c r="P3388" s="52"/>
    </row>
    <row r="3389" spans="1:16" hidden="1" x14ac:dyDescent="0.35">
      <c r="A3389" s="9" t="s">
        <v>27</v>
      </c>
      <c r="B3389" s="9" t="s">
        <v>2636</v>
      </c>
      <c r="C3389" s="9" t="s">
        <v>785</v>
      </c>
      <c r="D3389" s="9"/>
      <c r="E3389" s="8" t="s">
        <v>786</v>
      </c>
      <c r="F3389" s="10" t="s">
        <v>1868</v>
      </c>
      <c r="G3389" s="10" t="s">
        <v>1869</v>
      </c>
      <c r="H3389" s="10" t="s">
        <v>25</v>
      </c>
      <c r="I3389" s="10" t="s">
        <v>26</v>
      </c>
      <c r="J3389" s="11">
        <f t="shared" si="209"/>
        <v>6400000</v>
      </c>
      <c r="K3389" s="11">
        <f t="shared" si="209"/>
        <v>6400000</v>
      </c>
      <c r="L3389" s="12">
        <f t="shared" si="208"/>
        <v>1</v>
      </c>
      <c r="M3389" s="27">
        <f t="shared" si="210"/>
        <v>0</v>
      </c>
      <c r="N3389" s="12">
        <f t="shared" si="211"/>
        <v>0</v>
      </c>
      <c r="O3389" s="17" t="s">
        <v>2637</v>
      </c>
      <c r="P3389" s="52"/>
    </row>
    <row r="3390" spans="1:16" hidden="1" x14ac:dyDescent="0.35">
      <c r="A3390" s="9" t="s">
        <v>27</v>
      </c>
      <c r="B3390" s="9" t="s">
        <v>2636</v>
      </c>
      <c r="C3390" s="9" t="s">
        <v>785</v>
      </c>
      <c r="D3390" s="9" t="s">
        <v>49</v>
      </c>
      <c r="E3390" s="8" t="s">
        <v>50</v>
      </c>
      <c r="F3390" s="10" t="s">
        <v>1868</v>
      </c>
      <c r="G3390" s="10" t="s">
        <v>1869</v>
      </c>
      <c r="H3390" s="10" t="s">
        <v>25</v>
      </c>
      <c r="I3390" s="10" t="s">
        <v>26</v>
      </c>
      <c r="J3390" s="11">
        <f t="shared" si="209"/>
        <v>6400000</v>
      </c>
      <c r="K3390" s="11">
        <f t="shared" si="209"/>
        <v>6400000</v>
      </c>
      <c r="L3390" s="12">
        <f t="shared" si="208"/>
        <v>1</v>
      </c>
      <c r="M3390" s="27">
        <f t="shared" si="210"/>
        <v>0</v>
      </c>
      <c r="N3390" s="12">
        <f t="shared" si="211"/>
        <v>0</v>
      </c>
      <c r="O3390" s="17" t="s">
        <v>2637</v>
      </c>
      <c r="P3390" s="52"/>
    </row>
    <row r="3391" spans="1:16" hidden="1" x14ac:dyDescent="0.35">
      <c r="A3391" s="9" t="s">
        <v>27</v>
      </c>
      <c r="B3391" s="9" t="s">
        <v>2636</v>
      </c>
      <c r="C3391" s="9" t="s">
        <v>785</v>
      </c>
      <c r="D3391" s="9" t="s">
        <v>1792</v>
      </c>
      <c r="E3391" s="8" t="s">
        <v>1793</v>
      </c>
      <c r="F3391" s="10" t="s">
        <v>1868</v>
      </c>
      <c r="G3391" s="10" t="s">
        <v>1869</v>
      </c>
      <c r="H3391" s="10" t="s">
        <v>25</v>
      </c>
      <c r="I3391" s="10" t="s">
        <v>26</v>
      </c>
      <c r="J3391" s="11">
        <f t="shared" si="209"/>
        <v>6400000</v>
      </c>
      <c r="K3391" s="11">
        <f t="shared" si="209"/>
        <v>6400000</v>
      </c>
      <c r="L3391" s="12">
        <f t="shared" si="208"/>
        <v>1</v>
      </c>
      <c r="M3391" s="27">
        <f t="shared" si="210"/>
        <v>0</v>
      </c>
      <c r="N3391" s="12">
        <f t="shared" si="211"/>
        <v>0</v>
      </c>
      <c r="O3391" s="17" t="s">
        <v>2637</v>
      </c>
      <c r="P3391" s="52"/>
    </row>
    <row r="3392" spans="1:16" hidden="1" x14ac:dyDescent="0.35">
      <c r="A3392" s="9" t="s">
        <v>27</v>
      </c>
      <c r="B3392" s="9" t="s">
        <v>2636</v>
      </c>
      <c r="C3392" s="9" t="s">
        <v>785</v>
      </c>
      <c r="D3392" s="9" t="s">
        <v>1794</v>
      </c>
      <c r="E3392" s="8" t="s">
        <v>1793</v>
      </c>
      <c r="F3392" s="10" t="s">
        <v>1868</v>
      </c>
      <c r="G3392" s="10" t="s">
        <v>1869</v>
      </c>
      <c r="H3392" s="10" t="s">
        <v>25</v>
      </c>
      <c r="I3392" s="10" t="s">
        <v>26</v>
      </c>
      <c r="J3392" s="11">
        <f t="shared" si="209"/>
        <v>6400000</v>
      </c>
      <c r="K3392" s="11">
        <f t="shared" si="209"/>
        <v>6400000</v>
      </c>
      <c r="L3392" s="12">
        <f t="shared" si="208"/>
        <v>1</v>
      </c>
      <c r="M3392" s="27">
        <f t="shared" si="210"/>
        <v>0</v>
      </c>
      <c r="N3392" s="12">
        <f t="shared" si="211"/>
        <v>0</v>
      </c>
      <c r="O3392" s="17" t="s">
        <v>2637</v>
      </c>
      <c r="P3392" s="52"/>
    </row>
    <row r="3393" spans="1:16" hidden="1" x14ac:dyDescent="0.35">
      <c r="A3393" s="9" t="s">
        <v>27</v>
      </c>
      <c r="B3393" s="9" t="s">
        <v>2636</v>
      </c>
      <c r="C3393" s="9" t="s">
        <v>785</v>
      </c>
      <c r="D3393" s="9" t="s">
        <v>1795</v>
      </c>
      <c r="E3393" s="8" t="s">
        <v>1793</v>
      </c>
      <c r="F3393" s="10" t="s">
        <v>1868</v>
      </c>
      <c r="G3393" s="10" t="s">
        <v>1869</v>
      </c>
      <c r="H3393" s="10" t="s">
        <v>25</v>
      </c>
      <c r="I3393" s="10" t="s">
        <v>26</v>
      </c>
      <c r="J3393" s="11">
        <f t="shared" si="209"/>
        <v>6400000</v>
      </c>
      <c r="K3393" s="11">
        <f t="shared" si="209"/>
        <v>6400000</v>
      </c>
      <c r="L3393" s="12">
        <f t="shared" si="208"/>
        <v>1</v>
      </c>
      <c r="M3393" s="27">
        <f t="shared" si="210"/>
        <v>0</v>
      </c>
      <c r="N3393" s="12">
        <f t="shared" si="211"/>
        <v>0</v>
      </c>
      <c r="O3393" s="17" t="s">
        <v>2637</v>
      </c>
      <c r="P3393" s="52"/>
    </row>
    <row r="3394" spans="1:16" hidden="1" x14ac:dyDescent="0.35">
      <c r="A3394" s="9" t="s">
        <v>27</v>
      </c>
      <c r="B3394" s="9" t="s">
        <v>2636</v>
      </c>
      <c r="C3394" s="9" t="s">
        <v>801</v>
      </c>
      <c r="D3394" s="9"/>
      <c r="E3394" s="8" t="s">
        <v>802</v>
      </c>
      <c r="F3394" s="10" t="s">
        <v>2657</v>
      </c>
      <c r="G3394" s="10" t="s">
        <v>2658</v>
      </c>
      <c r="H3394" s="10" t="s">
        <v>25</v>
      </c>
      <c r="I3394" s="10" t="s">
        <v>26</v>
      </c>
      <c r="J3394" s="11">
        <f t="shared" si="209"/>
        <v>183200000</v>
      </c>
      <c r="K3394" s="11">
        <f t="shared" si="209"/>
        <v>183200000</v>
      </c>
      <c r="L3394" s="12">
        <f t="shared" si="208"/>
        <v>1</v>
      </c>
      <c r="M3394" s="27">
        <f t="shared" si="210"/>
        <v>0</v>
      </c>
      <c r="N3394" s="12">
        <f t="shared" si="211"/>
        <v>0</v>
      </c>
      <c r="O3394" s="17" t="s">
        <v>2637</v>
      </c>
      <c r="P3394" s="52"/>
    </row>
    <row r="3395" spans="1:16" hidden="1" x14ac:dyDescent="0.35">
      <c r="A3395" s="9" t="s">
        <v>27</v>
      </c>
      <c r="B3395" s="9" t="s">
        <v>2636</v>
      </c>
      <c r="C3395" s="9" t="s">
        <v>801</v>
      </c>
      <c r="D3395" s="9" t="s">
        <v>49</v>
      </c>
      <c r="E3395" s="8" t="s">
        <v>50</v>
      </c>
      <c r="F3395" s="10" t="s">
        <v>2657</v>
      </c>
      <c r="G3395" s="10" t="s">
        <v>2658</v>
      </c>
      <c r="H3395" s="10" t="s">
        <v>25</v>
      </c>
      <c r="I3395" s="10" t="s">
        <v>26</v>
      </c>
      <c r="J3395" s="11">
        <f t="shared" si="209"/>
        <v>183200000</v>
      </c>
      <c r="K3395" s="11">
        <f t="shared" si="209"/>
        <v>183200000</v>
      </c>
      <c r="L3395" s="12">
        <f t="shared" si="208"/>
        <v>1</v>
      </c>
      <c r="M3395" s="27">
        <f t="shared" si="210"/>
        <v>0</v>
      </c>
      <c r="N3395" s="12">
        <f t="shared" si="211"/>
        <v>0</v>
      </c>
      <c r="O3395" s="17" t="s">
        <v>2637</v>
      </c>
      <c r="P3395" s="52"/>
    </row>
    <row r="3396" spans="1:16" hidden="1" x14ac:dyDescent="0.35">
      <c r="A3396" s="9" t="s">
        <v>27</v>
      </c>
      <c r="B3396" s="9" t="s">
        <v>2636</v>
      </c>
      <c r="C3396" s="9" t="s">
        <v>801</v>
      </c>
      <c r="D3396" s="9" t="s">
        <v>1792</v>
      </c>
      <c r="E3396" s="8" t="s">
        <v>1793</v>
      </c>
      <c r="F3396" s="10" t="s">
        <v>2657</v>
      </c>
      <c r="G3396" s="10" t="s">
        <v>2658</v>
      </c>
      <c r="H3396" s="10" t="s">
        <v>25</v>
      </c>
      <c r="I3396" s="10" t="s">
        <v>26</v>
      </c>
      <c r="J3396" s="11">
        <f t="shared" si="209"/>
        <v>183200000</v>
      </c>
      <c r="K3396" s="11">
        <f t="shared" si="209"/>
        <v>183200000</v>
      </c>
      <c r="L3396" s="12">
        <f t="shared" si="208"/>
        <v>1</v>
      </c>
      <c r="M3396" s="27">
        <f t="shared" si="210"/>
        <v>0</v>
      </c>
      <c r="N3396" s="12">
        <f t="shared" si="211"/>
        <v>0</v>
      </c>
      <c r="O3396" s="17" t="s">
        <v>2637</v>
      </c>
      <c r="P3396" s="52"/>
    </row>
    <row r="3397" spans="1:16" hidden="1" x14ac:dyDescent="0.35">
      <c r="A3397" s="9" t="s">
        <v>27</v>
      </c>
      <c r="B3397" s="9" t="s">
        <v>2636</v>
      </c>
      <c r="C3397" s="9" t="s">
        <v>801</v>
      </c>
      <c r="D3397" s="9" t="s">
        <v>1794</v>
      </c>
      <c r="E3397" s="8" t="s">
        <v>1793</v>
      </c>
      <c r="F3397" s="10" t="s">
        <v>2657</v>
      </c>
      <c r="G3397" s="10" t="s">
        <v>2658</v>
      </c>
      <c r="H3397" s="10" t="s">
        <v>25</v>
      </c>
      <c r="I3397" s="10" t="s">
        <v>26</v>
      </c>
      <c r="J3397" s="11">
        <f t="shared" si="209"/>
        <v>183200000</v>
      </c>
      <c r="K3397" s="11">
        <f t="shared" si="209"/>
        <v>183200000</v>
      </c>
      <c r="L3397" s="12">
        <f t="shared" si="208"/>
        <v>1</v>
      </c>
      <c r="M3397" s="27">
        <f t="shared" si="210"/>
        <v>0</v>
      </c>
      <c r="N3397" s="12">
        <f t="shared" si="211"/>
        <v>0</v>
      </c>
      <c r="O3397" s="17" t="s">
        <v>2637</v>
      </c>
      <c r="P3397" s="52"/>
    </row>
    <row r="3398" spans="1:16" hidden="1" x14ac:dyDescent="0.35">
      <c r="A3398" s="9" t="s">
        <v>27</v>
      </c>
      <c r="B3398" s="9" t="s">
        <v>2636</v>
      </c>
      <c r="C3398" s="9" t="s">
        <v>801</v>
      </c>
      <c r="D3398" s="9" t="s">
        <v>1795</v>
      </c>
      <c r="E3398" s="8" t="s">
        <v>1793</v>
      </c>
      <c r="F3398" s="10" t="s">
        <v>2657</v>
      </c>
      <c r="G3398" s="10" t="s">
        <v>2658</v>
      </c>
      <c r="H3398" s="10" t="s">
        <v>25</v>
      </c>
      <c r="I3398" s="10" t="s">
        <v>26</v>
      </c>
      <c r="J3398" s="11">
        <f t="shared" si="209"/>
        <v>183200000</v>
      </c>
      <c r="K3398" s="11">
        <f t="shared" si="209"/>
        <v>183200000</v>
      </c>
      <c r="L3398" s="12">
        <f t="shared" si="208"/>
        <v>1</v>
      </c>
      <c r="M3398" s="27">
        <f t="shared" si="210"/>
        <v>0</v>
      </c>
      <c r="N3398" s="12">
        <f t="shared" si="211"/>
        <v>0</v>
      </c>
      <c r="O3398" s="17" t="s">
        <v>2637</v>
      </c>
      <c r="P3398" s="52"/>
    </row>
    <row r="3399" spans="1:16" hidden="1" x14ac:dyDescent="0.35">
      <c r="A3399" s="9" t="s">
        <v>27</v>
      </c>
      <c r="B3399" s="9" t="s">
        <v>2636</v>
      </c>
      <c r="C3399" s="9" t="s">
        <v>816</v>
      </c>
      <c r="D3399" s="9"/>
      <c r="E3399" s="8" t="s">
        <v>817</v>
      </c>
      <c r="F3399" s="10" t="s">
        <v>2374</v>
      </c>
      <c r="G3399" s="10" t="s">
        <v>2375</v>
      </c>
      <c r="H3399" s="10" t="s">
        <v>25</v>
      </c>
      <c r="I3399" s="10" t="s">
        <v>26</v>
      </c>
      <c r="J3399" s="11">
        <f t="shared" si="209"/>
        <v>8320000</v>
      </c>
      <c r="K3399" s="11">
        <f t="shared" si="209"/>
        <v>8320000</v>
      </c>
      <c r="L3399" s="12">
        <f t="shared" si="208"/>
        <v>1</v>
      </c>
      <c r="M3399" s="27">
        <f t="shared" si="210"/>
        <v>0</v>
      </c>
      <c r="N3399" s="12">
        <f t="shared" si="211"/>
        <v>0</v>
      </c>
      <c r="O3399" s="17" t="s">
        <v>2637</v>
      </c>
      <c r="P3399" s="52"/>
    </row>
    <row r="3400" spans="1:16" hidden="1" x14ac:dyDescent="0.35">
      <c r="A3400" s="9" t="s">
        <v>27</v>
      </c>
      <c r="B3400" s="9" t="s">
        <v>2636</v>
      </c>
      <c r="C3400" s="9" t="s">
        <v>816</v>
      </c>
      <c r="D3400" s="9" t="s">
        <v>49</v>
      </c>
      <c r="E3400" s="8" t="s">
        <v>50</v>
      </c>
      <c r="F3400" s="10" t="s">
        <v>2374</v>
      </c>
      <c r="G3400" s="10" t="s">
        <v>2375</v>
      </c>
      <c r="H3400" s="10" t="s">
        <v>25</v>
      </c>
      <c r="I3400" s="10" t="s">
        <v>26</v>
      </c>
      <c r="J3400" s="11">
        <f t="shared" si="209"/>
        <v>8320000</v>
      </c>
      <c r="K3400" s="11">
        <f t="shared" si="209"/>
        <v>8320000</v>
      </c>
      <c r="L3400" s="12">
        <f t="shared" si="208"/>
        <v>1</v>
      </c>
      <c r="M3400" s="27">
        <f t="shared" si="210"/>
        <v>0</v>
      </c>
      <c r="N3400" s="12">
        <f t="shared" si="211"/>
        <v>0</v>
      </c>
      <c r="O3400" s="17" t="s">
        <v>2637</v>
      </c>
      <c r="P3400" s="52"/>
    </row>
    <row r="3401" spans="1:16" hidden="1" x14ac:dyDescent="0.35">
      <c r="A3401" s="9" t="s">
        <v>27</v>
      </c>
      <c r="B3401" s="9" t="s">
        <v>2636</v>
      </c>
      <c r="C3401" s="9" t="s">
        <v>816</v>
      </c>
      <c r="D3401" s="9" t="s">
        <v>1792</v>
      </c>
      <c r="E3401" s="8" t="s">
        <v>1793</v>
      </c>
      <c r="F3401" s="10" t="s">
        <v>2374</v>
      </c>
      <c r="G3401" s="10" t="s">
        <v>2375</v>
      </c>
      <c r="H3401" s="10" t="s">
        <v>25</v>
      </c>
      <c r="I3401" s="10" t="s">
        <v>26</v>
      </c>
      <c r="J3401" s="11">
        <f t="shared" si="209"/>
        <v>8320000</v>
      </c>
      <c r="K3401" s="11">
        <f t="shared" si="209"/>
        <v>8320000</v>
      </c>
      <c r="L3401" s="12">
        <f t="shared" si="208"/>
        <v>1</v>
      </c>
      <c r="M3401" s="27">
        <f t="shared" si="210"/>
        <v>0</v>
      </c>
      <c r="N3401" s="12">
        <f t="shared" si="211"/>
        <v>0</v>
      </c>
      <c r="O3401" s="17" t="s">
        <v>2637</v>
      </c>
      <c r="P3401" s="52"/>
    </row>
    <row r="3402" spans="1:16" hidden="1" x14ac:dyDescent="0.35">
      <c r="A3402" s="9" t="s">
        <v>27</v>
      </c>
      <c r="B3402" s="9" t="s">
        <v>2636</v>
      </c>
      <c r="C3402" s="9" t="s">
        <v>816</v>
      </c>
      <c r="D3402" s="9" t="s">
        <v>1794</v>
      </c>
      <c r="E3402" s="8" t="s">
        <v>1793</v>
      </c>
      <c r="F3402" s="10" t="s">
        <v>2374</v>
      </c>
      <c r="G3402" s="10" t="s">
        <v>2375</v>
      </c>
      <c r="H3402" s="10" t="s">
        <v>25</v>
      </c>
      <c r="I3402" s="10" t="s">
        <v>26</v>
      </c>
      <c r="J3402" s="11">
        <f t="shared" si="209"/>
        <v>8320000</v>
      </c>
      <c r="K3402" s="11">
        <f t="shared" si="209"/>
        <v>8320000</v>
      </c>
      <c r="L3402" s="12">
        <f t="shared" si="208"/>
        <v>1</v>
      </c>
      <c r="M3402" s="27">
        <f t="shared" si="210"/>
        <v>0</v>
      </c>
      <c r="N3402" s="12">
        <f t="shared" si="211"/>
        <v>0</v>
      </c>
      <c r="O3402" s="17" t="s">
        <v>2637</v>
      </c>
      <c r="P3402" s="52"/>
    </row>
    <row r="3403" spans="1:16" hidden="1" x14ac:dyDescent="0.35">
      <c r="A3403" s="9" t="s">
        <v>27</v>
      </c>
      <c r="B3403" s="9" t="s">
        <v>2636</v>
      </c>
      <c r="C3403" s="9" t="s">
        <v>816</v>
      </c>
      <c r="D3403" s="9" t="s">
        <v>1795</v>
      </c>
      <c r="E3403" s="8" t="s">
        <v>1793</v>
      </c>
      <c r="F3403" s="10" t="s">
        <v>2374</v>
      </c>
      <c r="G3403" s="10" t="s">
        <v>2375</v>
      </c>
      <c r="H3403" s="10" t="s">
        <v>25</v>
      </c>
      <c r="I3403" s="10" t="s">
        <v>26</v>
      </c>
      <c r="J3403" s="11">
        <f t="shared" si="209"/>
        <v>8320000</v>
      </c>
      <c r="K3403" s="11">
        <f t="shared" si="209"/>
        <v>8320000</v>
      </c>
      <c r="L3403" s="12">
        <f t="shared" ref="L3403:L3466" si="212">K3403/J3403</f>
        <v>1</v>
      </c>
      <c r="M3403" s="27">
        <f t="shared" si="210"/>
        <v>0</v>
      </c>
      <c r="N3403" s="12">
        <f t="shared" si="211"/>
        <v>0</v>
      </c>
      <c r="O3403" s="17" t="s">
        <v>2637</v>
      </c>
      <c r="P3403" s="52"/>
    </row>
    <row r="3404" spans="1:16" hidden="1" x14ac:dyDescent="0.35">
      <c r="A3404" s="9" t="s">
        <v>27</v>
      </c>
      <c r="B3404" s="9" t="s">
        <v>2636</v>
      </c>
      <c r="C3404" s="9" t="s">
        <v>888</v>
      </c>
      <c r="D3404" s="9"/>
      <c r="E3404" s="8" t="s">
        <v>889</v>
      </c>
      <c r="F3404" s="10" t="s">
        <v>2659</v>
      </c>
      <c r="G3404" s="10" t="s">
        <v>2660</v>
      </c>
      <c r="H3404" s="10" t="s">
        <v>25</v>
      </c>
      <c r="I3404" s="10" t="s">
        <v>26</v>
      </c>
      <c r="J3404" s="11">
        <f t="shared" si="209"/>
        <v>20800000</v>
      </c>
      <c r="K3404" s="11">
        <f t="shared" si="209"/>
        <v>20800000</v>
      </c>
      <c r="L3404" s="12">
        <f t="shared" si="212"/>
        <v>1</v>
      </c>
      <c r="M3404" s="27">
        <f t="shared" si="210"/>
        <v>0</v>
      </c>
      <c r="N3404" s="12">
        <f t="shared" si="211"/>
        <v>0</v>
      </c>
      <c r="O3404" s="17" t="s">
        <v>2637</v>
      </c>
      <c r="P3404" s="52"/>
    </row>
    <row r="3405" spans="1:16" hidden="1" x14ac:dyDescent="0.35">
      <c r="A3405" s="9" t="s">
        <v>27</v>
      </c>
      <c r="B3405" s="9" t="s">
        <v>2636</v>
      </c>
      <c r="C3405" s="9" t="s">
        <v>888</v>
      </c>
      <c r="D3405" s="9" t="s">
        <v>49</v>
      </c>
      <c r="E3405" s="8" t="s">
        <v>50</v>
      </c>
      <c r="F3405" s="10" t="s">
        <v>2659</v>
      </c>
      <c r="G3405" s="10" t="s">
        <v>2660</v>
      </c>
      <c r="H3405" s="10" t="s">
        <v>25</v>
      </c>
      <c r="I3405" s="10" t="s">
        <v>26</v>
      </c>
      <c r="J3405" s="11">
        <f t="shared" si="209"/>
        <v>20800000</v>
      </c>
      <c r="K3405" s="11">
        <f t="shared" si="209"/>
        <v>20800000</v>
      </c>
      <c r="L3405" s="12">
        <f t="shared" si="212"/>
        <v>1</v>
      </c>
      <c r="M3405" s="27">
        <f t="shared" si="210"/>
        <v>0</v>
      </c>
      <c r="N3405" s="12">
        <f t="shared" si="211"/>
        <v>0</v>
      </c>
      <c r="O3405" s="17" t="s">
        <v>2637</v>
      </c>
      <c r="P3405" s="52"/>
    </row>
    <row r="3406" spans="1:16" hidden="1" x14ac:dyDescent="0.35">
      <c r="A3406" s="9" t="s">
        <v>27</v>
      </c>
      <c r="B3406" s="9" t="s">
        <v>2636</v>
      </c>
      <c r="C3406" s="9" t="s">
        <v>888</v>
      </c>
      <c r="D3406" s="9" t="s">
        <v>1792</v>
      </c>
      <c r="E3406" s="8" t="s">
        <v>1793</v>
      </c>
      <c r="F3406" s="10" t="s">
        <v>2659</v>
      </c>
      <c r="G3406" s="10" t="s">
        <v>2660</v>
      </c>
      <c r="H3406" s="10" t="s">
        <v>25</v>
      </c>
      <c r="I3406" s="10" t="s">
        <v>26</v>
      </c>
      <c r="J3406" s="11">
        <f t="shared" si="209"/>
        <v>20800000</v>
      </c>
      <c r="K3406" s="11">
        <f t="shared" si="209"/>
        <v>20800000</v>
      </c>
      <c r="L3406" s="12">
        <f t="shared" si="212"/>
        <v>1</v>
      </c>
      <c r="M3406" s="27">
        <f t="shared" si="210"/>
        <v>0</v>
      </c>
      <c r="N3406" s="12">
        <f t="shared" si="211"/>
        <v>0</v>
      </c>
      <c r="O3406" s="17" t="s">
        <v>2637</v>
      </c>
      <c r="P3406" s="52"/>
    </row>
    <row r="3407" spans="1:16" hidden="1" x14ac:dyDescent="0.35">
      <c r="A3407" s="9" t="s">
        <v>27</v>
      </c>
      <c r="B3407" s="9" t="s">
        <v>2636</v>
      </c>
      <c r="C3407" s="9" t="s">
        <v>888</v>
      </c>
      <c r="D3407" s="9" t="s">
        <v>1794</v>
      </c>
      <c r="E3407" s="8" t="s">
        <v>1793</v>
      </c>
      <c r="F3407" s="10" t="s">
        <v>2659</v>
      </c>
      <c r="G3407" s="10" t="s">
        <v>2660</v>
      </c>
      <c r="H3407" s="10" t="s">
        <v>25</v>
      </c>
      <c r="I3407" s="10" t="s">
        <v>26</v>
      </c>
      <c r="J3407" s="11">
        <f t="shared" si="209"/>
        <v>20800000</v>
      </c>
      <c r="K3407" s="11">
        <f t="shared" si="209"/>
        <v>20800000</v>
      </c>
      <c r="L3407" s="12">
        <f t="shared" si="212"/>
        <v>1</v>
      </c>
      <c r="M3407" s="27">
        <f t="shared" si="210"/>
        <v>0</v>
      </c>
      <c r="N3407" s="12">
        <f t="shared" si="211"/>
        <v>0</v>
      </c>
      <c r="O3407" s="17" t="s">
        <v>2637</v>
      </c>
      <c r="P3407" s="52"/>
    </row>
    <row r="3408" spans="1:16" hidden="1" x14ac:dyDescent="0.35">
      <c r="A3408" s="9" t="s">
        <v>27</v>
      </c>
      <c r="B3408" s="9" t="s">
        <v>2636</v>
      </c>
      <c r="C3408" s="9" t="s">
        <v>888</v>
      </c>
      <c r="D3408" s="9" t="s">
        <v>1795</v>
      </c>
      <c r="E3408" s="8" t="s">
        <v>1793</v>
      </c>
      <c r="F3408" s="10" t="s">
        <v>2659</v>
      </c>
      <c r="G3408" s="10" t="s">
        <v>2660</v>
      </c>
      <c r="H3408" s="10" t="s">
        <v>25</v>
      </c>
      <c r="I3408" s="10" t="s">
        <v>26</v>
      </c>
      <c r="J3408" s="11">
        <f t="shared" si="209"/>
        <v>20800000</v>
      </c>
      <c r="K3408" s="11">
        <f t="shared" si="209"/>
        <v>20800000</v>
      </c>
      <c r="L3408" s="12">
        <f t="shared" si="212"/>
        <v>1</v>
      </c>
      <c r="M3408" s="27">
        <f t="shared" si="210"/>
        <v>0</v>
      </c>
      <c r="N3408" s="12">
        <f t="shared" si="211"/>
        <v>0</v>
      </c>
      <c r="O3408" s="17" t="s">
        <v>2637</v>
      </c>
      <c r="P3408" s="52"/>
    </row>
    <row r="3409" spans="1:16" hidden="1" x14ac:dyDescent="0.35">
      <c r="A3409" s="9" t="s">
        <v>27</v>
      </c>
      <c r="B3409" s="9" t="s">
        <v>2636</v>
      </c>
      <c r="C3409" s="9" t="s">
        <v>922</v>
      </c>
      <c r="D3409" s="9"/>
      <c r="E3409" s="8" t="s">
        <v>923</v>
      </c>
      <c r="F3409" s="10" t="s">
        <v>2661</v>
      </c>
      <c r="G3409" s="10" t="s">
        <v>2662</v>
      </c>
      <c r="H3409" s="10" t="s">
        <v>25</v>
      </c>
      <c r="I3409" s="10" t="s">
        <v>26</v>
      </c>
      <c r="J3409" s="11">
        <f t="shared" si="209"/>
        <v>215680000</v>
      </c>
      <c r="K3409" s="11">
        <f t="shared" si="209"/>
        <v>215680000</v>
      </c>
      <c r="L3409" s="12">
        <f t="shared" si="212"/>
        <v>1</v>
      </c>
      <c r="M3409" s="27">
        <f t="shared" si="210"/>
        <v>0</v>
      </c>
      <c r="N3409" s="12">
        <f t="shared" si="211"/>
        <v>0</v>
      </c>
      <c r="O3409" s="17" t="s">
        <v>2637</v>
      </c>
      <c r="P3409" s="52"/>
    </row>
    <row r="3410" spans="1:16" hidden="1" x14ac:dyDescent="0.35">
      <c r="A3410" s="9" t="s">
        <v>27</v>
      </c>
      <c r="B3410" s="9" t="s">
        <v>2636</v>
      </c>
      <c r="C3410" s="9" t="s">
        <v>922</v>
      </c>
      <c r="D3410" s="9" t="s">
        <v>49</v>
      </c>
      <c r="E3410" s="8" t="s">
        <v>50</v>
      </c>
      <c r="F3410" s="10" t="s">
        <v>2661</v>
      </c>
      <c r="G3410" s="10" t="s">
        <v>2662</v>
      </c>
      <c r="H3410" s="10" t="s">
        <v>25</v>
      </c>
      <c r="I3410" s="10" t="s">
        <v>26</v>
      </c>
      <c r="J3410" s="11">
        <f t="shared" si="209"/>
        <v>215680000</v>
      </c>
      <c r="K3410" s="11">
        <f t="shared" si="209"/>
        <v>215680000</v>
      </c>
      <c r="L3410" s="12">
        <f t="shared" si="212"/>
        <v>1</v>
      </c>
      <c r="M3410" s="27">
        <f t="shared" si="210"/>
        <v>0</v>
      </c>
      <c r="N3410" s="12">
        <f t="shared" si="211"/>
        <v>0</v>
      </c>
      <c r="O3410" s="17" t="s">
        <v>2637</v>
      </c>
      <c r="P3410" s="52"/>
    </row>
    <row r="3411" spans="1:16" hidden="1" x14ac:dyDescent="0.35">
      <c r="A3411" s="9" t="s">
        <v>27</v>
      </c>
      <c r="B3411" s="9" t="s">
        <v>2636</v>
      </c>
      <c r="C3411" s="9" t="s">
        <v>922</v>
      </c>
      <c r="D3411" s="9" t="s">
        <v>1792</v>
      </c>
      <c r="E3411" s="8" t="s">
        <v>1793</v>
      </c>
      <c r="F3411" s="10" t="s">
        <v>2661</v>
      </c>
      <c r="G3411" s="10" t="s">
        <v>2662</v>
      </c>
      <c r="H3411" s="10" t="s">
        <v>25</v>
      </c>
      <c r="I3411" s="10" t="s">
        <v>26</v>
      </c>
      <c r="J3411" s="11">
        <f t="shared" si="209"/>
        <v>215680000</v>
      </c>
      <c r="K3411" s="11">
        <f t="shared" si="209"/>
        <v>215680000</v>
      </c>
      <c r="L3411" s="12">
        <f t="shared" si="212"/>
        <v>1</v>
      </c>
      <c r="M3411" s="27">
        <f t="shared" si="210"/>
        <v>0</v>
      </c>
      <c r="N3411" s="12">
        <f t="shared" si="211"/>
        <v>0</v>
      </c>
      <c r="O3411" s="17" t="s">
        <v>2637</v>
      </c>
      <c r="P3411" s="52"/>
    </row>
    <row r="3412" spans="1:16" hidden="1" x14ac:dyDescent="0.35">
      <c r="A3412" s="9" t="s">
        <v>27</v>
      </c>
      <c r="B3412" s="9" t="s">
        <v>2636</v>
      </c>
      <c r="C3412" s="9" t="s">
        <v>922</v>
      </c>
      <c r="D3412" s="9" t="s">
        <v>1794</v>
      </c>
      <c r="E3412" s="8" t="s">
        <v>1793</v>
      </c>
      <c r="F3412" s="10" t="s">
        <v>2661</v>
      </c>
      <c r="G3412" s="10" t="s">
        <v>2662</v>
      </c>
      <c r="H3412" s="10" t="s">
        <v>25</v>
      </c>
      <c r="I3412" s="10" t="s">
        <v>26</v>
      </c>
      <c r="J3412" s="11">
        <f t="shared" si="209"/>
        <v>215680000</v>
      </c>
      <c r="K3412" s="11">
        <f t="shared" si="209"/>
        <v>215680000</v>
      </c>
      <c r="L3412" s="12">
        <f t="shared" si="212"/>
        <v>1</v>
      </c>
      <c r="M3412" s="27">
        <f t="shared" si="210"/>
        <v>0</v>
      </c>
      <c r="N3412" s="12">
        <f t="shared" si="211"/>
        <v>0</v>
      </c>
      <c r="O3412" s="17" t="s">
        <v>2637</v>
      </c>
      <c r="P3412" s="52"/>
    </row>
    <row r="3413" spans="1:16" hidden="1" x14ac:dyDescent="0.35">
      <c r="A3413" s="9" t="s">
        <v>27</v>
      </c>
      <c r="B3413" s="9" t="s">
        <v>2636</v>
      </c>
      <c r="C3413" s="9" t="s">
        <v>922</v>
      </c>
      <c r="D3413" s="9" t="s">
        <v>1795</v>
      </c>
      <c r="E3413" s="8" t="s">
        <v>1793</v>
      </c>
      <c r="F3413" s="10" t="s">
        <v>2661</v>
      </c>
      <c r="G3413" s="10" t="s">
        <v>2662</v>
      </c>
      <c r="H3413" s="10" t="s">
        <v>25</v>
      </c>
      <c r="I3413" s="10" t="s">
        <v>26</v>
      </c>
      <c r="J3413" s="11">
        <f t="shared" si="209"/>
        <v>215680000</v>
      </c>
      <c r="K3413" s="11">
        <f t="shared" si="209"/>
        <v>215680000</v>
      </c>
      <c r="L3413" s="12">
        <f t="shared" si="212"/>
        <v>1</v>
      </c>
      <c r="M3413" s="27">
        <f t="shared" si="210"/>
        <v>0</v>
      </c>
      <c r="N3413" s="12">
        <f t="shared" si="211"/>
        <v>0</v>
      </c>
      <c r="O3413" s="17" t="s">
        <v>2637</v>
      </c>
      <c r="P3413" s="52"/>
    </row>
    <row r="3414" spans="1:16" hidden="1" x14ac:dyDescent="0.35">
      <c r="A3414" s="9" t="s">
        <v>27</v>
      </c>
      <c r="B3414" s="9" t="s">
        <v>2636</v>
      </c>
      <c r="C3414" s="9" t="s">
        <v>1215</v>
      </c>
      <c r="D3414" s="9"/>
      <c r="E3414" s="8" t="s">
        <v>1216</v>
      </c>
      <c r="F3414" s="10" t="s">
        <v>2663</v>
      </c>
      <c r="G3414" s="10" t="s">
        <v>2664</v>
      </c>
      <c r="H3414" s="10" t="s">
        <v>25</v>
      </c>
      <c r="I3414" s="10" t="s">
        <v>26</v>
      </c>
      <c r="J3414" s="11">
        <f t="shared" si="209"/>
        <v>221923000</v>
      </c>
      <c r="K3414" s="11">
        <f t="shared" si="209"/>
        <v>157902817</v>
      </c>
      <c r="L3414" s="12">
        <f t="shared" si="212"/>
        <v>0.71152073917529957</v>
      </c>
      <c r="M3414" s="27">
        <f t="shared" si="210"/>
        <v>64020183</v>
      </c>
      <c r="N3414" s="12">
        <f t="shared" si="211"/>
        <v>0.28847926082470043</v>
      </c>
      <c r="O3414" s="17" t="s">
        <v>2637</v>
      </c>
      <c r="P3414" s="52"/>
    </row>
    <row r="3415" spans="1:16" hidden="1" x14ac:dyDescent="0.35">
      <c r="A3415" s="9" t="s">
        <v>27</v>
      </c>
      <c r="B3415" s="9" t="s">
        <v>2636</v>
      </c>
      <c r="C3415" s="9" t="s">
        <v>1215</v>
      </c>
      <c r="D3415" s="9" t="s">
        <v>164</v>
      </c>
      <c r="E3415" s="8" t="s">
        <v>165</v>
      </c>
      <c r="F3415" s="10" t="s">
        <v>2665</v>
      </c>
      <c r="G3415" s="10" t="s">
        <v>2666</v>
      </c>
      <c r="H3415" s="10" t="s">
        <v>25</v>
      </c>
      <c r="I3415" s="10" t="s">
        <v>26</v>
      </c>
      <c r="J3415" s="11">
        <f t="shared" si="209"/>
        <v>145938400</v>
      </c>
      <c r="K3415" s="11">
        <f t="shared" si="209"/>
        <v>83162295</v>
      </c>
      <c r="L3415" s="12">
        <f t="shared" si="212"/>
        <v>0.56984518810676288</v>
      </c>
      <c r="M3415" s="27">
        <f t="shared" si="210"/>
        <v>62776105</v>
      </c>
      <c r="N3415" s="12">
        <f t="shared" si="211"/>
        <v>0.43015481189323712</v>
      </c>
      <c r="O3415" s="17" t="s">
        <v>2637</v>
      </c>
      <c r="P3415" s="52"/>
    </row>
    <row r="3416" spans="1:16" hidden="1" x14ac:dyDescent="0.35">
      <c r="A3416" s="9" t="s">
        <v>27</v>
      </c>
      <c r="B3416" s="9" t="s">
        <v>2636</v>
      </c>
      <c r="C3416" s="9" t="s">
        <v>1215</v>
      </c>
      <c r="D3416" s="9" t="s">
        <v>270</v>
      </c>
      <c r="E3416" s="8" t="s">
        <v>271</v>
      </c>
      <c r="F3416" s="10" t="s">
        <v>2665</v>
      </c>
      <c r="G3416" s="10" t="s">
        <v>2666</v>
      </c>
      <c r="H3416" s="10" t="s">
        <v>25</v>
      </c>
      <c r="I3416" s="10" t="s">
        <v>26</v>
      </c>
      <c r="J3416" s="11">
        <f t="shared" si="209"/>
        <v>145938400</v>
      </c>
      <c r="K3416" s="11">
        <f t="shared" si="209"/>
        <v>83162295</v>
      </c>
      <c r="L3416" s="12">
        <f t="shared" si="212"/>
        <v>0.56984518810676288</v>
      </c>
      <c r="M3416" s="27">
        <f t="shared" si="210"/>
        <v>62776105</v>
      </c>
      <c r="N3416" s="12">
        <f t="shared" si="211"/>
        <v>0.43015481189323712</v>
      </c>
      <c r="O3416" s="17" t="s">
        <v>2637</v>
      </c>
      <c r="P3416" s="52"/>
    </row>
    <row r="3417" spans="1:16" hidden="1" x14ac:dyDescent="0.35">
      <c r="A3417" s="9" t="s">
        <v>27</v>
      </c>
      <c r="B3417" s="9" t="s">
        <v>2636</v>
      </c>
      <c r="C3417" s="9" t="s">
        <v>1215</v>
      </c>
      <c r="D3417" s="9" t="s">
        <v>1023</v>
      </c>
      <c r="E3417" s="8" t="s">
        <v>1024</v>
      </c>
      <c r="F3417" s="10" t="s">
        <v>2665</v>
      </c>
      <c r="G3417" s="10" t="s">
        <v>2666</v>
      </c>
      <c r="H3417" s="10" t="s">
        <v>25</v>
      </c>
      <c r="I3417" s="10" t="s">
        <v>26</v>
      </c>
      <c r="J3417" s="11">
        <f t="shared" si="209"/>
        <v>145938400</v>
      </c>
      <c r="K3417" s="11">
        <f t="shared" si="209"/>
        <v>83162295</v>
      </c>
      <c r="L3417" s="12">
        <f t="shared" si="212"/>
        <v>0.56984518810676288</v>
      </c>
      <c r="M3417" s="27">
        <f t="shared" si="210"/>
        <v>62776105</v>
      </c>
      <c r="N3417" s="12">
        <f t="shared" si="211"/>
        <v>0.43015481189323712</v>
      </c>
      <c r="O3417" s="17" t="s">
        <v>2637</v>
      </c>
      <c r="P3417" s="52"/>
    </row>
    <row r="3418" spans="1:16" hidden="1" x14ac:dyDescent="0.35">
      <c r="A3418" s="9" t="s">
        <v>27</v>
      </c>
      <c r="B3418" s="9" t="s">
        <v>2636</v>
      </c>
      <c r="C3418" s="9" t="s">
        <v>1215</v>
      </c>
      <c r="D3418" s="9" t="s">
        <v>1025</v>
      </c>
      <c r="E3418" s="8" t="s">
        <v>1024</v>
      </c>
      <c r="F3418" s="10" t="s">
        <v>2665</v>
      </c>
      <c r="G3418" s="10" t="s">
        <v>2666</v>
      </c>
      <c r="H3418" s="10" t="s">
        <v>25</v>
      </c>
      <c r="I3418" s="10" t="s">
        <v>26</v>
      </c>
      <c r="J3418" s="11">
        <f t="shared" si="209"/>
        <v>145938400</v>
      </c>
      <c r="K3418" s="11">
        <f t="shared" si="209"/>
        <v>83162295</v>
      </c>
      <c r="L3418" s="12">
        <f t="shared" si="212"/>
        <v>0.56984518810676288</v>
      </c>
      <c r="M3418" s="27">
        <f t="shared" si="210"/>
        <v>62776105</v>
      </c>
      <c r="N3418" s="12">
        <f t="shared" si="211"/>
        <v>0.43015481189323712</v>
      </c>
      <c r="O3418" s="17" t="s">
        <v>2637</v>
      </c>
      <c r="P3418" s="52"/>
    </row>
    <row r="3419" spans="1:16" hidden="1" x14ac:dyDescent="0.35">
      <c r="A3419" s="9" t="s">
        <v>27</v>
      </c>
      <c r="B3419" s="9" t="s">
        <v>2636</v>
      </c>
      <c r="C3419" s="9" t="s">
        <v>1215</v>
      </c>
      <c r="D3419" s="9" t="s">
        <v>49</v>
      </c>
      <c r="E3419" s="8" t="s">
        <v>50</v>
      </c>
      <c r="F3419" s="10" t="s">
        <v>2667</v>
      </c>
      <c r="G3419" s="10" t="s">
        <v>2668</v>
      </c>
      <c r="H3419" s="10" t="s">
        <v>25</v>
      </c>
      <c r="I3419" s="10" t="s">
        <v>26</v>
      </c>
      <c r="J3419" s="11">
        <f t="shared" si="209"/>
        <v>75984600</v>
      </c>
      <c r="K3419" s="11">
        <f t="shared" si="209"/>
        <v>74740522</v>
      </c>
      <c r="L3419" s="12">
        <f t="shared" si="212"/>
        <v>0.98362723499235372</v>
      </c>
      <c r="M3419" s="27">
        <f t="shared" si="210"/>
        <v>1244078</v>
      </c>
      <c r="N3419" s="12">
        <f t="shared" si="211"/>
        <v>1.6372765007646287E-2</v>
      </c>
      <c r="O3419" s="17" t="s">
        <v>2637</v>
      </c>
      <c r="P3419" s="52"/>
    </row>
    <row r="3420" spans="1:16" hidden="1" x14ac:dyDescent="0.35">
      <c r="A3420" s="9" t="s">
        <v>27</v>
      </c>
      <c r="B3420" s="9" t="s">
        <v>2636</v>
      </c>
      <c r="C3420" s="9" t="s">
        <v>1215</v>
      </c>
      <c r="D3420" s="9" t="s">
        <v>1792</v>
      </c>
      <c r="E3420" s="8" t="s">
        <v>1793</v>
      </c>
      <c r="F3420" s="10" t="s">
        <v>2667</v>
      </c>
      <c r="G3420" s="10" t="s">
        <v>2668</v>
      </c>
      <c r="H3420" s="10" t="s">
        <v>25</v>
      </c>
      <c r="I3420" s="10" t="s">
        <v>26</v>
      </c>
      <c r="J3420" s="11">
        <f t="shared" si="209"/>
        <v>75984600</v>
      </c>
      <c r="K3420" s="11">
        <f t="shared" si="209"/>
        <v>74740522</v>
      </c>
      <c r="L3420" s="12">
        <f t="shared" si="212"/>
        <v>0.98362723499235372</v>
      </c>
      <c r="M3420" s="27">
        <f t="shared" si="210"/>
        <v>1244078</v>
      </c>
      <c r="N3420" s="12">
        <f t="shared" si="211"/>
        <v>1.6372765007646287E-2</v>
      </c>
      <c r="O3420" s="17" t="s">
        <v>2637</v>
      </c>
      <c r="P3420" s="52"/>
    </row>
    <row r="3421" spans="1:16" hidden="1" x14ac:dyDescent="0.35">
      <c r="A3421" s="9" t="s">
        <v>27</v>
      </c>
      <c r="B3421" s="9" t="s">
        <v>2636</v>
      </c>
      <c r="C3421" s="9" t="s">
        <v>1215</v>
      </c>
      <c r="D3421" s="9" t="s">
        <v>1794</v>
      </c>
      <c r="E3421" s="8" t="s">
        <v>1793</v>
      </c>
      <c r="F3421" s="10" t="s">
        <v>2667</v>
      </c>
      <c r="G3421" s="10" t="s">
        <v>2668</v>
      </c>
      <c r="H3421" s="10" t="s">
        <v>25</v>
      </c>
      <c r="I3421" s="10" t="s">
        <v>26</v>
      </c>
      <c r="J3421" s="11">
        <f t="shared" si="209"/>
        <v>75984600</v>
      </c>
      <c r="K3421" s="11">
        <f t="shared" si="209"/>
        <v>74740522</v>
      </c>
      <c r="L3421" s="12">
        <f t="shared" si="212"/>
        <v>0.98362723499235372</v>
      </c>
      <c r="M3421" s="27">
        <f t="shared" si="210"/>
        <v>1244078</v>
      </c>
      <c r="N3421" s="12">
        <f t="shared" si="211"/>
        <v>1.6372765007646287E-2</v>
      </c>
      <c r="O3421" s="17" t="s">
        <v>2637</v>
      </c>
      <c r="P3421" s="52"/>
    </row>
    <row r="3422" spans="1:16" hidden="1" x14ac:dyDescent="0.35">
      <c r="A3422" s="9" t="s">
        <v>27</v>
      </c>
      <c r="B3422" s="9" t="s">
        <v>2636</v>
      </c>
      <c r="C3422" s="9" t="s">
        <v>1215</v>
      </c>
      <c r="D3422" s="9" t="s">
        <v>1795</v>
      </c>
      <c r="E3422" s="8" t="s">
        <v>1793</v>
      </c>
      <c r="F3422" s="10" t="s">
        <v>2667</v>
      </c>
      <c r="G3422" s="10" t="s">
        <v>2668</v>
      </c>
      <c r="H3422" s="10" t="s">
        <v>25</v>
      </c>
      <c r="I3422" s="10" t="s">
        <v>26</v>
      </c>
      <c r="J3422" s="11">
        <f t="shared" si="209"/>
        <v>75984600</v>
      </c>
      <c r="K3422" s="11">
        <f t="shared" si="209"/>
        <v>74740522</v>
      </c>
      <c r="L3422" s="12">
        <f t="shared" si="212"/>
        <v>0.98362723499235372</v>
      </c>
      <c r="M3422" s="27">
        <f t="shared" si="210"/>
        <v>1244078</v>
      </c>
      <c r="N3422" s="12">
        <f t="shared" si="211"/>
        <v>1.6372765007646287E-2</v>
      </c>
      <c r="O3422" s="17" t="s">
        <v>2637</v>
      </c>
      <c r="P3422" s="52"/>
    </row>
    <row r="3423" spans="1:16" ht="31" hidden="1" x14ac:dyDescent="0.35">
      <c r="A3423" s="9" t="s">
        <v>27</v>
      </c>
      <c r="B3423" s="9" t="s">
        <v>2636</v>
      </c>
      <c r="C3423" s="9" t="s">
        <v>1290</v>
      </c>
      <c r="D3423" s="9"/>
      <c r="E3423" s="8" t="s">
        <v>1291</v>
      </c>
      <c r="F3423" s="10" t="s">
        <v>1867</v>
      </c>
      <c r="G3423" s="10" t="s">
        <v>285</v>
      </c>
      <c r="H3423" s="10" t="s">
        <v>25</v>
      </c>
      <c r="I3423" s="10" t="s">
        <v>26</v>
      </c>
      <c r="J3423" s="11">
        <f t="shared" si="209"/>
        <v>240000</v>
      </c>
      <c r="K3423" s="11">
        <f t="shared" si="209"/>
        <v>160000</v>
      </c>
      <c r="L3423" s="12">
        <f t="shared" si="212"/>
        <v>0.66666666666666663</v>
      </c>
      <c r="M3423" s="27">
        <f t="shared" si="210"/>
        <v>80000</v>
      </c>
      <c r="N3423" s="12">
        <f t="shared" si="211"/>
        <v>0.33333333333333331</v>
      </c>
      <c r="O3423" s="17" t="s">
        <v>2637</v>
      </c>
      <c r="P3423" s="52"/>
    </row>
    <row r="3424" spans="1:16" hidden="1" x14ac:dyDescent="0.35">
      <c r="A3424" s="9" t="s">
        <v>27</v>
      </c>
      <c r="B3424" s="9" t="s">
        <v>2636</v>
      </c>
      <c r="C3424" s="9" t="s">
        <v>1290</v>
      </c>
      <c r="D3424" s="9" t="s">
        <v>49</v>
      </c>
      <c r="E3424" s="8" t="s">
        <v>50</v>
      </c>
      <c r="F3424" s="10" t="s">
        <v>1867</v>
      </c>
      <c r="G3424" s="10" t="s">
        <v>285</v>
      </c>
      <c r="H3424" s="10" t="s">
        <v>25</v>
      </c>
      <c r="I3424" s="10" t="s">
        <v>26</v>
      </c>
      <c r="J3424" s="11">
        <f t="shared" si="209"/>
        <v>240000</v>
      </c>
      <c r="K3424" s="11">
        <f t="shared" si="209"/>
        <v>160000</v>
      </c>
      <c r="L3424" s="12">
        <f t="shared" si="212"/>
        <v>0.66666666666666663</v>
      </c>
      <c r="M3424" s="27">
        <f t="shared" si="210"/>
        <v>80000</v>
      </c>
      <c r="N3424" s="12">
        <f t="shared" si="211"/>
        <v>0.33333333333333331</v>
      </c>
      <c r="O3424" s="17" t="s">
        <v>2637</v>
      </c>
      <c r="P3424" s="52"/>
    </row>
    <row r="3425" spans="1:16" hidden="1" x14ac:dyDescent="0.35">
      <c r="A3425" s="9" t="s">
        <v>27</v>
      </c>
      <c r="B3425" s="9" t="s">
        <v>2636</v>
      </c>
      <c r="C3425" s="9" t="s">
        <v>1290</v>
      </c>
      <c r="D3425" s="9" t="s">
        <v>1792</v>
      </c>
      <c r="E3425" s="8" t="s">
        <v>1793</v>
      </c>
      <c r="F3425" s="10" t="s">
        <v>1867</v>
      </c>
      <c r="G3425" s="10" t="s">
        <v>285</v>
      </c>
      <c r="H3425" s="10" t="s">
        <v>25</v>
      </c>
      <c r="I3425" s="10" t="s">
        <v>26</v>
      </c>
      <c r="J3425" s="11">
        <f t="shared" si="209"/>
        <v>240000</v>
      </c>
      <c r="K3425" s="11">
        <f t="shared" si="209"/>
        <v>160000</v>
      </c>
      <c r="L3425" s="12">
        <f t="shared" si="212"/>
        <v>0.66666666666666663</v>
      </c>
      <c r="M3425" s="27">
        <f t="shared" si="210"/>
        <v>80000</v>
      </c>
      <c r="N3425" s="12">
        <f t="shared" si="211"/>
        <v>0.33333333333333331</v>
      </c>
      <c r="O3425" s="17" t="s">
        <v>2637</v>
      </c>
      <c r="P3425" s="52"/>
    </row>
    <row r="3426" spans="1:16" hidden="1" x14ac:dyDescent="0.35">
      <c r="A3426" s="9" t="s">
        <v>27</v>
      </c>
      <c r="B3426" s="9" t="s">
        <v>2636</v>
      </c>
      <c r="C3426" s="9" t="s">
        <v>1290</v>
      </c>
      <c r="D3426" s="9" t="s">
        <v>1794</v>
      </c>
      <c r="E3426" s="8" t="s">
        <v>1793</v>
      </c>
      <c r="F3426" s="10" t="s">
        <v>1867</v>
      </c>
      <c r="G3426" s="10" t="s">
        <v>285</v>
      </c>
      <c r="H3426" s="10" t="s">
        <v>25</v>
      </c>
      <c r="I3426" s="10" t="s">
        <v>26</v>
      </c>
      <c r="J3426" s="11">
        <f t="shared" si="209"/>
        <v>240000</v>
      </c>
      <c r="K3426" s="11">
        <f t="shared" si="209"/>
        <v>160000</v>
      </c>
      <c r="L3426" s="12">
        <f t="shared" si="212"/>
        <v>0.66666666666666663</v>
      </c>
      <c r="M3426" s="27">
        <f t="shared" si="210"/>
        <v>80000</v>
      </c>
      <c r="N3426" s="12">
        <f t="shared" si="211"/>
        <v>0.33333333333333331</v>
      </c>
      <c r="O3426" s="17" t="s">
        <v>2637</v>
      </c>
      <c r="P3426" s="52"/>
    </row>
    <row r="3427" spans="1:16" hidden="1" x14ac:dyDescent="0.35">
      <c r="A3427" s="9" t="s">
        <v>27</v>
      </c>
      <c r="B3427" s="9" t="s">
        <v>2636</v>
      </c>
      <c r="C3427" s="9" t="s">
        <v>1290</v>
      </c>
      <c r="D3427" s="9" t="s">
        <v>1795</v>
      </c>
      <c r="E3427" s="8" t="s">
        <v>1793</v>
      </c>
      <c r="F3427" s="10" t="s">
        <v>1867</v>
      </c>
      <c r="G3427" s="10" t="s">
        <v>285</v>
      </c>
      <c r="H3427" s="10" t="s">
        <v>25</v>
      </c>
      <c r="I3427" s="10" t="s">
        <v>26</v>
      </c>
      <c r="J3427" s="11">
        <f t="shared" si="209"/>
        <v>240000</v>
      </c>
      <c r="K3427" s="11">
        <f t="shared" si="209"/>
        <v>160000</v>
      </c>
      <c r="L3427" s="12">
        <f t="shared" si="212"/>
        <v>0.66666666666666663</v>
      </c>
      <c r="M3427" s="27">
        <f t="shared" si="210"/>
        <v>80000</v>
      </c>
      <c r="N3427" s="12">
        <f t="shared" si="211"/>
        <v>0.33333333333333331</v>
      </c>
      <c r="O3427" s="17" t="s">
        <v>2637</v>
      </c>
      <c r="P3427" s="52"/>
    </row>
    <row r="3428" spans="1:16" hidden="1" x14ac:dyDescent="0.35">
      <c r="A3428" s="9" t="s">
        <v>27</v>
      </c>
      <c r="B3428" s="9" t="s">
        <v>2636</v>
      </c>
      <c r="C3428" s="9" t="s">
        <v>1818</v>
      </c>
      <c r="D3428" s="9"/>
      <c r="E3428" s="8" t="s">
        <v>1819</v>
      </c>
      <c r="F3428" s="10" t="s">
        <v>2669</v>
      </c>
      <c r="G3428" s="10" t="s">
        <v>2670</v>
      </c>
      <c r="H3428" s="10" t="s">
        <v>25</v>
      </c>
      <c r="I3428" s="10" t="s">
        <v>26</v>
      </c>
      <c r="J3428" s="11">
        <f t="shared" si="209"/>
        <v>13680000</v>
      </c>
      <c r="K3428" s="11">
        <f t="shared" si="209"/>
        <v>13680000</v>
      </c>
      <c r="L3428" s="12">
        <f t="shared" si="212"/>
        <v>1</v>
      </c>
      <c r="M3428" s="27">
        <f t="shared" si="210"/>
        <v>0</v>
      </c>
      <c r="N3428" s="12">
        <f t="shared" si="211"/>
        <v>0</v>
      </c>
      <c r="O3428" s="17" t="s">
        <v>2637</v>
      </c>
      <c r="P3428" s="52"/>
    </row>
    <row r="3429" spans="1:16" hidden="1" x14ac:dyDescent="0.35">
      <c r="A3429" s="9" t="s">
        <v>27</v>
      </c>
      <c r="B3429" s="9" t="s">
        <v>2636</v>
      </c>
      <c r="C3429" s="9" t="s">
        <v>1818</v>
      </c>
      <c r="D3429" s="9" t="s">
        <v>49</v>
      </c>
      <c r="E3429" s="8" t="s">
        <v>50</v>
      </c>
      <c r="F3429" s="10" t="s">
        <v>2669</v>
      </c>
      <c r="G3429" s="10" t="s">
        <v>2670</v>
      </c>
      <c r="H3429" s="10" t="s">
        <v>25</v>
      </c>
      <c r="I3429" s="10" t="s">
        <v>26</v>
      </c>
      <c r="J3429" s="11">
        <f t="shared" si="209"/>
        <v>13680000</v>
      </c>
      <c r="K3429" s="11">
        <f t="shared" si="209"/>
        <v>13680000</v>
      </c>
      <c r="L3429" s="12">
        <f t="shared" si="212"/>
        <v>1</v>
      </c>
      <c r="M3429" s="27">
        <f t="shared" si="210"/>
        <v>0</v>
      </c>
      <c r="N3429" s="12">
        <f t="shared" si="211"/>
        <v>0</v>
      </c>
      <c r="O3429" s="17" t="s">
        <v>2637</v>
      </c>
      <c r="P3429" s="52"/>
    </row>
    <row r="3430" spans="1:16" hidden="1" x14ac:dyDescent="0.35">
      <c r="A3430" s="9" t="s">
        <v>27</v>
      </c>
      <c r="B3430" s="9" t="s">
        <v>2636</v>
      </c>
      <c r="C3430" s="9" t="s">
        <v>1818</v>
      </c>
      <c r="D3430" s="9" t="s">
        <v>1792</v>
      </c>
      <c r="E3430" s="8" t="s">
        <v>1793</v>
      </c>
      <c r="F3430" s="10" t="s">
        <v>2669</v>
      </c>
      <c r="G3430" s="10" t="s">
        <v>2670</v>
      </c>
      <c r="H3430" s="10" t="s">
        <v>25</v>
      </c>
      <c r="I3430" s="10" t="s">
        <v>26</v>
      </c>
      <c r="J3430" s="11">
        <f t="shared" si="209"/>
        <v>13680000</v>
      </c>
      <c r="K3430" s="11">
        <f t="shared" si="209"/>
        <v>13680000</v>
      </c>
      <c r="L3430" s="12">
        <f t="shared" si="212"/>
        <v>1</v>
      </c>
      <c r="M3430" s="27">
        <f t="shared" si="210"/>
        <v>0</v>
      </c>
      <c r="N3430" s="12">
        <f t="shared" si="211"/>
        <v>0</v>
      </c>
      <c r="O3430" s="17" t="s">
        <v>2637</v>
      </c>
      <c r="P3430" s="52"/>
    </row>
    <row r="3431" spans="1:16" hidden="1" x14ac:dyDescent="0.35">
      <c r="A3431" s="9" t="s">
        <v>27</v>
      </c>
      <c r="B3431" s="9" t="s">
        <v>2636</v>
      </c>
      <c r="C3431" s="9" t="s">
        <v>1818</v>
      </c>
      <c r="D3431" s="9" t="s">
        <v>1794</v>
      </c>
      <c r="E3431" s="8" t="s">
        <v>1793</v>
      </c>
      <c r="F3431" s="10" t="s">
        <v>2669</v>
      </c>
      <c r="G3431" s="10" t="s">
        <v>2670</v>
      </c>
      <c r="H3431" s="10" t="s">
        <v>25</v>
      </c>
      <c r="I3431" s="10" t="s">
        <v>26</v>
      </c>
      <c r="J3431" s="11">
        <f t="shared" si="209"/>
        <v>13680000</v>
      </c>
      <c r="K3431" s="11">
        <f t="shared" si="209"/>
        <v>13680000</v>
      </c>
      <c r="L3431" s="12">
        <f t="shared" si="212"/>
        <v>1</v>
      </c>
      <c r="M3431" s="27">
        <f t="shared" si="210"/>
        <v>0</v>
      </c>
      <c r="N3431" s="12">
        <f t="shared" si="211"/>
        <v>0</v>
      </c>
      <c r="O3431" s="17" t="s">
        <v>2637</v>
      </c>
      <c r="P3431" s="52"/>
    </row>
    <row r="3432" spans="1:16" hidden="1" x14ac:dyDescent="0.35">
      <c r="A3432" s="9" t="s">
        <v>27</v>
      </c>
      <c r="B3432" s="9" t="s">
        <v>2636</v>
      </c>
      <c r="C3432" s="9" t="s">
        <v>1818</v>
      </c>
      <c r="D3432" s="9" t="s">
        <v>1795</v>
      </c>
      <c r="E3432" s="8" t="s">
        <v>1793</v>
      </c>
      <c r="F3432" s="10" t="s">
        <v>2669</v>
      </c>
      <c r="G3432" s="10" t="s">
        <v>2670</v>
      </c>
      <c r="H3432" s="10" t="s">
        <v>25</v>
      </c>
      <c r="I3432" s="10" t="s">
        <v>26</v>
      </c>
      <c r="J3432" s="11">
        <f t="shared" si="209"/>
        <v>13680000</v>
      </c>
      <c r="K3432" s="11">
        <f t="shared" si="209"/>
        <v>13680000</v>
      </c>
      <c r="L3432" s="12">
        <f t="shared" si="212"/>
        <v>1</v>
      </c>
      <c r="M3432" s="27">
        <f t="shared" si="210"/>
        <v>0</v>
      </c>
      <c r="N3432" s="12">
        <f t="shared" si="211"/>
        <v>0</v>
      </c>
      <c r="O3432" s="17" t="s">
        <v>2637</v>
      </c>
      <c r="P3432" s="52"/>
    </row>
    <row r="3433" spans="1:16" hidden="1" x14ac:dyDescent="0.35">
      <c r="A3433" s="9" t="s">
        <v>27</v>
      </c>
      <c r="B3433" s="9" t="s">
        <v>2636</v>
      </c>
      <c r="C3433" s="9" t="s">
        <v>1821</v>
      </c>
      <c r="D3433" s="9"/>
      <c r="E3433" s="8" t="s">
        <v>1822</v>
      </c>
      <c r="F3433" s="10" t="s">
        <v>1995</v>
      </c>
      <c r="G3433" s="10" t="s">
        <v>1996</v>
      </c>
      <c r="H3433" s="10" t="s">
        <v>25</v>
      </c>
      <c r="I3433" s="10" t="s">
        <v>26</v>
      </c>
      <c r="J3433" s="11">
        <f t="shared" si="209"/>
        <v>1120000</v>
      </c>
      <c r="K3433" s="11">
        <f t="shared" si="209"/>
        <v>1120000</v>
      </c>
      <c r="L3433" s="12">
        <f t="shared" si="212"/>
        <v>1</v>
      </c>
      <c r="M3433" s="27">
        <f t="shared" si="210"/>
        <v>0</v>
      </c>
      <c r="N3433" s="12">
        <f t="shared" si="211"/>
        <v>0</v>
      </c>
      <c r="O3433" s="17" t="s">
        <v>2637</v>
      </c>
      <c r="P3433" s="52"/>
    </row>
    <row r="3434" spans="1:16" hidden="1" x14ac:dyDescent="0.35">
      <c r="A3434" s="9" t="s">
        <v>27</v>
      </c>
      <c r="B3434" s="9" t="s">
        <v>2636</v>
      </c>
      <c r="C3434" s="9" t="s">
        <v>1821</v>
      </c>
      <c r="D3434" s="9" t="s">
        <v>49</v>
      </c>
      <c r="E3434" s="8" t="s">
        <v>50</v>
      </c>
      <c r="F3434" s="10" t="s">
        <v>1995</v>
      </c>
      <c r="G3434" s="10" t="s">
        <v>1996</v>
      </c>
      <c r="H3434" s="10" t="s">
        <v>25</v>
      </c>
      <c r="I3434" s="10" t="s">
        <v>26</v>
      </c>
      <c r="J3434" s="11">
        <f t="shared" si="209"/>
        <v>1120000</v>
      </c>
      <c r="K3434" s="11">
        <f t="shared" si="209"/>
        <v>1120000</v>
      </c>
      <c r="L3434" s="12">
        <f t="shared" si="212"/>
        <v>1</v>
      </c>
      <c r="M3434" s="27">
        <f t="shared" si="210"/>
        <v>0</v>
      </c>
      <c r="N3434" s="12">
        <f t="shared" si="211"/>
        <v>0</v>
      </c>
      <c r="O3434" s="17" t="s">
        <v>2637</v>
      </c>
      <c r="P3434" s="52"/>
    </row>
    <row r="3435" spans="1:16" hidden="1" x14ac:dyDescent="0.35">
      <c r="A3435" s="9" t="s">
        <v>27</v>
      </c>
      <c r="B3435" s="9" t="s">
        <v>2636</v>
      </c>
      <c r="C3435" s="9" t="s">
        <v>1821</v>
      </c>
      <c r="D3435" s="9" t="s">
        <v>1792</v>
      </c>
      <c r="E3435" s="8" t="s">
        <v>1793</v>
      </c>
      <c r="F3435" s="10" t="s">
        <v>1995</v>
      </c>
      <c r="G3435" s="10" t="s">
        <v>1996</v>
      </c>
      <c r="H3435" s="10" t="s">
        <v>25</v>
      </c>
      <c r="I3435" s="10" t="s">
        <v>26</v>
      </c>
      <c r="J3435" s="11">
        <f t="shared" ref="J3435:K3498" si="213">F3435+H3435</f>
        <v>1120000</v>
      </c>
      <c r="K3435" s="11">
        <f t="shared" si="213"/>
        <v>1120000</v>
      </c>
      <c r="L3435" s="12">
        <f t="shared" si="212"/>
        <v>1</v>
      </c>
      <c r="M3435" s="27">
        <f t="shared" si="210"/>
        <v>0</v>
      </c>
      <c r="N3435" s="12">
        <f t="shared" si="211"/>
        <v>0</v>
      </c>
      <c r="O3435" s="17" t="s">
        <v>2637</v>
      </c>
      <c r="P3435" s="52"/>
    </row>
    <row r="3436" spans="1:16" hidden="1" x14ac:dyDescent="0.35">
      <c r="A3436" s="9" t="s">
        <v>27</v>
      </c>
      <c r="B3436" s="9" t="s">
        <v>2636</v>
      </c>
      <c r="C3436" s="9" t="s">
        <v>1821</v>
      </c>
      <c r="D3436" s="9" t="s">
        <v>1794</v>
      </c>
      <c r="E3436" s="8" t="s">
        <v>1793</v>
      </c>
      <c r="F3436" s="10" t="s">
        <v>1995</v>
      </c>
      <c r="G3436" s="10" t="s">
        <v>1996</v>
      </c>
      <c r="H3436" s="10" t="s">
        <v>25</v>
      </c>
      <c r="I3436" s="10" t="s">
        <v>26</v>
      </c>
      <c r="J3436" s="11">
        <f t="shared" si="213"/>
        <v>1120000</v>
      </c>
      <c r="K3436" s="11">
        <f t="shared" si="213"/>
        <v>1120000</v>
      </c>
      <c r="L3436" s="12">
        <f t="shared" si="212"/>
        <v>1</v>
      </c>
      <c r="M3436" s="27">
        <f t="shared" ref="M3436:M3499" si="214">J3436-K3436</f>
        <v>0</v>
      </c>
      <c r="N3436" s="12">
        <f t="shared" ref="N3436:N3499" si="215">M3436/J3436</f>
        <v>0</v>
      </c>
      <c r="O3436" s="17" t="s">
        <v>2637</v>
      </c>
      <c r="P3436" s="52"/>
    </row>
    <row r="3437" spans="1:16" hidden="1" x14ac:dyDescent="0.35">
      <c r="A3437" s="9" t="s">
        <v>27</v>
      </c>
      <c r="B3437" s="9" t="s">
        <v>2636</v>
      </c>
      <c r="C3437" s="9" t="s">
        <v>1821</v>
      </c>
      <c r="D3437" s="9" t="s">
        <v>1795</v>
      </c>
      <c r="E3437" s="8" t="s">
        <v>1793</v>
      </c>
      <c r="F3437" s="10" t="s">
        <v>1995</v>
      </c>
      <c r="G3437" s="10" t="s">
        <v>1996</v>
      </c>
      <c r="H3437" s="10" t="s">
        <v>25</v>
      </c>
      <c r="I3437" s="10" t="s">
        <v>26</v>
      </c>
      <c r="J3437" s="11">
        <f t="shared" si="213"/>
        <v>1120000</v>
      </c>
      <c r="K3437" s="11">
        <f t="shared" si="213"/>
        <v>1120000</v>
      </c>
      <c r="L3437" s="12">
        <f t="shared" si="212"/>
        <v>1</v>
      </c>
      <c r="M3437" s="27">
        <f t="shared" si="214"/>
        <v>0</v>
      </c>
      <c r="N3437" s="12">
        <f t="shared" si="215"/>
        <v>0</v>
      </c>
      <c r="O3437" s="17" t="s">
        <v>2637</v>
      </c>
      <c r="P3437" s="52"/>
    </row>
    <row r="3438" spans="1:16" hidden="1" x14ac:dyDescent="0.35">
      <c r="A3438" s="9" t="s">
        <v>27</v>
      </c>
      <c r="B3438" s="9" t="s">
        <v>2636</v>
      </c>
      <c r="C3438" s="9" t="s">
        <v>1824</v>
      </c>
      <c r="D3438" s="9"/>
      <c r="E3438" s="8" t="s">
        <v>1825</v>
      </c>
      <c r="F3438" s="10" t="s">
        <v>1963</v>
      </c>
      <c r="G3438" s="10" t="s">
        <v>2442</v>
      </c>
      <c r="H3438" s="10" t="s">
        <v>25</v>
      </c>
      <c r="I3438" s="10" t="s">
        <v>26</v>
      </c>
      <c r="J3438" s="11">
        <f t="shared" si="213"/>
        <v>960000</v>
      </c>
      <c r="K3438" s="11">
        <f t="shared" si="213"/>
        <v>960000</v>
      </c>
      <c r="L3438" s="12">
        <f t="shared" si="212"/>
        <v>1</v>
      </c>
      <c r="M3438" s="27">
        <f t="shared" si="214"/>
        <v>0</v>
      </c>
      <c r="N3438" s="12">
        <f t="shared" si="215"/>
        <v>0</v>
      </c>
      <c r="O3438" s="17" t="s">
        <v>2637</v>
      </c>
      <c r="P3438" s="52"/>
    </row>
    <row r="3439" spans="1:16" hidden="1" x14ac:dyDescent="0.35">
      <c r="A3439" s="9" t="s">
        <v>27</v>
      </c>
      <c r="B3439" s="9" t="s">
        <v>2636</v>
      </c>
      <c r="C3439" s="9" t="s">
        <v>1824</v>
      </c>
      <c r="D3439" s="9" t="s">
        <v>49</v>
      </c>
      <c r="E3439" s="8" t="s">
        <v>50</v>
      </c>
      <c r="F3439" s="10" t="s">
        <v>1963</v>
      </c>
      <c r="G3439" s="10" t="s">
        <v>2442</v>
      </c>
      <c r="H3439" s="10" t="s">
        <v>25</v>
      </c>
      <c r="I3439" s="10" t="s">
        <v>26</v>
      </c>
      <c r="J3439" s="11">
        <f t="shared" si="213"/>
        <v>960000</v>
      </c>
      <c r="K3439" s="11">
        <f t="shared" si="213"/>
        <v>960000</v>
      </c>
      <c r="L3439" s="12">
        <f t="shared" si="212"/>
        <v>1</v>
      </c>
      <c r="M3439" s="27">
        <f t="shared" si="214"/>
        <v>0</v>
      </c>
      <c r="N3439" s="12">
        <f t="shared" si="215"/>
        <v>0</v>
      </c>
      <c r="O3439" s="17" t="s">
        <v>2637</v>
      </c>
      <c r="P3439" s="52"/>
    </row>
    <row r="3440" spans="1:16" hidden="1" x14ac:dyDescent="0.35">
      <c r="A3440" s="9" t="s">
        <v>27</v>
      </c>
      <c r="B3440" s="9" t="s">
        <v>2636</v>
      </c>
      <c r="C3440" s="9" t="s">
        <v>1824</v>
      </c>
      <c r="D3440" s="9" t="s">
        <v>1792</v>
      </c>
      <c r="E3440" s="8" t="s">
        <v>1793</v>
      </c>
      <c r="F3440" s="10" t="s">
        <v>1963</v>
      </c>
      <c r="G3440" s="10" t="s">
        <v>2442</v>
      </c>
      <c r="H3440" s="10" t="s">
        <v>25</v>
      </c>
      <c r="I3440" s="10" t="s">
        <v>26</v>
      </c>
      <c r="J3440" s="11">
        <f t="shared" si="213"/>
        <v>960000</v>
      </c>
      <c r="K3440" s="11">
        <f t="shared" si="213"/>
        <v>960000</v>
      </c>
      <c r="L3440" s="12">
        <f t="shared" si="212"/>
        <v>1</v>
      </c>
      <c r="M3440" s="27">
        <f t="shared" si="214"/>
        <v>0</v>
      </c>
      <c r="N3440" s="12">
        <f t="shared" si="215"/>
        <v>0</v>
      </c>
      <c r="O3440" s="17" t="s">
        <v>2637</v>
      </c>
      <c r="P3440" s="52"/>
    </row>
    <row r="3441" spans="1:16" hidden="1" x14ac:dyDescent="0.35">
      <c r="A3441" s="9" t="s">
        <v>27</v>
      </c>
      <c r="B3441" s="9" t="s">
        <v>2636</v>
      </c>
      <c r="C3441" s="9" t="s">
        <v>1824</v>
      </c>
      <c r="D3441" s="9" t="s">
        <v>1794</v>
      </c>
      <c r="E3441" s="8" t="s">
        <v>1793</v>
      </c>
      <c r="F3441" s="10" t="s">
        <v>1963</v>
      </c>
      <c r="G3441" s="10" t="s">
        <v>2442</v>
      </c>
      <c r="H3441" s="10" t="s">
        <v>25</v>
      </c>
      <c r="I3441" s="10" t="s">
        <v>26</v>
      </c>
      <c r="J3441" s="11">
        <f t="shared" si="213"/>
        <v>960000</v>
      </c>
      <c r="K3441" s="11">
        <f t="shared" si="213"/>
        <v>960000</v>
      </c>
      <c r="L3441" s="12">
        <f t="shared" si="212"/>
        <v>1</v>
      </c>
      <c r="M3441" s="27">
        <f t="shared" si="214"/>
        <v>0</v>
      </c>
      <c r="N3441" s="12">
        <f t="shared" si="215"/>
        <v>0</v>
      </c>
      <c r="O3441" s="17" t="s">
        <v>2637</v>
      </c>
      <c r="P3441" s="52"/>
    </row>
    <row r="3442" spans="1:16" hidden="1" x14ac:dyDescent="0.35">
      <c r="A3442" s="9" t="s">
        <v>27</v>
      </c>
      <c r="B3442" s="9" t="s">
        <v>2636</v>
      </c>
      <c r="C3442" s="9" t="s">
        <v>1824</v>
      </c>
      <c r="D3442" s="9" t="s">
        <v>1795</v>
      </c>
      <c r="E3442" s="8" t="s">
        <v>1793</v>
      </c>
      <c r="F3442" s="10" t="s">
        <v>1963</v>
      </c>
      <c r="G3442" s="10" t="s">
        <v>2442</v>
      </c>
      <c r="H3442" s="10" t="s">
        <v>25</v>
      </c>
      <c r="I3442" s="10" t="s">
        <v>26</v>
      </c>
      <c r="J3442" s="11">
        <f t="shared" si="213"/>
        <v>960000</v>
      </c>
      <c r="K3442" s="11">
        <f t="shared" si="213"/>
        <v>960000</v>
      </c>
      <c r="L3442" s="12">
        <f t="shared" si="212"/>
        <v>1</v>
      </c>
      <c r="M3442" s="27">
        <f t="shared" si="214"/>
        <v>0</v>
      </c>
      <c r="N3442" s="12">
        <f t="shared" si="215"/>
        <v>0</v>
      </c>
      <c r="O3442" s="17" t="s">
        <v>2637</v>
      </c>
      <c r="P3442" s="52"/>
    </row>
    <row r="3443" spans="1:16" hidden="1" x14ac:dyDescent="0.35">
      <c r="A3443" s="9" t="s">
        <v>27</v>
      </c>
      <c r="B3443" s="9" t="s">
        <v>2636</v>
      </c>
      <c r="C3443" s="9" t="s">
        <v>1351</v>
      </c>
      <c r="D3443" s="9"/>
      <c r="E3443" s="8" t="s">
        <v>1352</v>
      </c>
      <c r="F3443" s="10" t="s">
        <v>2671</v>
      </c>
      <c r="G3443" s="10" t="s">
        <v>2672</v>
      </c>
      <c r="H3443" s="10" t="s">
        <v>25</v>
      </c>
      <c r="I3443" s="10" t="s">
        <v>26</v>
      </c>
      <c r="J3443" s="11">
        <f t="shared" si="213"/>
        <v>125580000</v>
      </c>
      <c r="K3443" s="11">
        <f t="shared" si="213"/>
        <v>125580000</v>
      </c>
      <c r="L3443" s="12">
        <f t="shared" si="212"/>
        <v>1</v>
      </c>
      <c r="M3443" s="27">
        <f t="shared" si="214"/>
        <v>0</v>
      </c>
      <c r="N3443" s="12">
        <f t="shared" si="215"/>
        <v>0</v>
      </c>
      <c r="O3443" s="17" t="s">
        <v>2637</v>
      </c>
      <c r="P3443" s="52"/>
    </row>
    <row r="3444" spans="1:16" hidden="1" x14ac:dyDescent="0.35">
      <c r="A3444" s="9" t="s">
        <v>27</v>
      </c>
      <c r="B3444" s="9" t="s">
        <v>2636</v>
      </c>
      <c r="C3444" s="9" t="s">
        <v>1351</v>
      </c>
      <c r="D3444" s="9" t="s">
        <v>49</v>
      </c>
      <c r="E3444" s="8" t="s">
        <v>50</v>
      </c>
      <c r="F3444" s="10" t="s">
        <v>2671</v>
      </c>
      <c r="G3444" s="10" t="s">
        <v>2672</v>
      </c>
      <c r="H3444" s="10" t="s">
        <v>25</v>
      </c>
      <c r="I3444" s="10" t="s">
        <v>26</v>
      </c>
      <c r="J3444" s="11">
        <f t="shared" si="213"/>
        <v>125580000</v>
      </c>
      <c r="K3444" s="11">
        <f t="shared" si="213"/>
        <v>125580000</v>
      </c>
      <c r="L3444" s="12">
        <f t="shared" si="212"/>
        <v>1</v>
      </c>
      <c r="M3444" s="27">
        <f t="shared" si="214"/>
        <v>0</v>
      </c>
      <c r="N3444" s="12">
        <f t="shared" si="215"/>
        <v>0</v>
      </c>
      <c r="O3444" s="17" t="s">
        <v>2637</v>
      </c>
      <c r="P3444" s="52"/>
    </row>
    <row r="3445" spans="1:16" hidden="1" x14ac:dyDescent="0.35">
      <c r="A3445" s="9" t="s">
        <v>27</v>
      </c>
      <c r="B3445" s="9" t="s">
        <v>2636</v>
      </c>
      <c r="C3445" s="9" t="s">
        <v>1351</v>
      </c>
      <c r="D3445" s="9" t="s">
        <v>1792</v>
      </c>
      <c r="E3445" s="8" t="s">
        <v>1793</v>
      </c>
      <c r="F3445" s="10" t="s">
        <v>2671</v>
      </c>
      <c r="G3445" s="10" t="s">
        <v>2672</v>
      </c>
      <c r="H3445" s="10" t="s">
        <v>25</v>
      </c>
      <c r="I3445" s="10" t="s">
        <v>26</v>
      </c>
      <c r="J3445" s="11">
        <f t="shared" si="213"/>
        <v>125580000</v>
      </c>
      <c r="K3445" s="11">
        <f t="shared" si="213"/>
        <v>125580000</v>
      </c>
      <c r="L3445" s="12">
        <f t="shared" si="212"/>
        <v>1</v>
      </c>
      <c r="M3445" s="27">
        <f t="shared" si="214"/>
        <v>0</v>
      </c>
      <c r="N3445" s="12">
        <f t="shared" si="215"/>
        <v>0</v>
      </c>
      <c r="O3445" s="17" t="s">
        <v>2637</v>
      </c>
      <c r="P3445" s="52"/>
    </row>
    <row r="3446" spans="1:16" hidden="1" x14ac:dyDescent="0.35">
      <c r="A3446" s="9" t="s">
        <v>27</v>
      </c>
      <c r="B3446" s="9" t="s">
        <v>2636</v>
      </c>
      <c r="C3446" s="9" t="s">
        <v>1351</v>
      </c>
      <c r="D3446" s="9" t="s">
        <v>1794</v>
      </c>
      <c r="E3446" s="8" t="s">
        <v>1793</v>
      </c>
      <c r="F3446" s="10" t="s">
        <v>2671</v>
      </c>
      <c r="G3446" s="10" t="s">
        <v>2672</v>
      </c>
      <c r="H3446" s="10" t="s">
        <v>25</v>
      </c>
      <c r="I3446" s="10" t="s">
        <v>26</v>
      </c>
      <c r="J3446" s="11">
        <f t="shared" si="213"/>
        <v>125580000</v>
      </c>
      <c r="K3446" s="11">
        <f t="shared" si="213"/>
        <v>125580000</v>
      </c>
      <c r="L3446" s="12">
        <f t="shared" si="212"/>
        <v>1</v>
      </c>
      <c r="M3446" s="27">
        <f t="shared" si="214"/>
        <v>0</v>
      </c>
      <c r="N3446" s="12">
        <f t="shared" si="215"/>
        <v>0</v>
      </c>
      <c r="O3446" s="17" t="s">
        <v>2637</v>
      </c>
      <c r="P3446" s="52"/>
    </row>
    <row r="3447" spans="1:16" hidden="1" x14ac:dyDescent="0.35">
      <c r="A3447" s="9" t="s">
        <v>27</v>
      </c>
      <c r="B3447" s="9" t="s">
        <v>2636</v>
      </c>
      <c r="C3447" s="9" t="s">
        <v>1351</v>
      </c>
      <c r="D3447" s="9" t="s">
        <v>1795</v>
      </c>
      <c r="E3447" s="8" t="s">
        <v>1793</v>
      </c>
      <c r="F3447" s="10" t="s">
        <v>2671</v>
      </c>
      <c r="G3447" s="10" t="s">
        <v>2672</v>
      </c>
      <c r="H3447" s="10" t="s">
        <v>25</v>
      </c>
      <c r="I3447" s="10" t="s">
        <v>26</v>
      </c>
      <c r="J3447" s="11">
        <f t="shared" si="213"/>
        <v>125580000</v>
      </c>
      <c r="K3447" s="11">
        <f t="shared" si="213"/>
        <v>125580000</v>
      </c>
      <c r="L3447" s="12">
        <f t="shared" si="212"/>
        <v>1</v>
      </c>
      <c r="M3447" s="27">
        <f t="shared" si="214"/>
        <v>0</v>
      </c>
      <c r="N3447" s="12">
        <f t="shared" si="215"/>
        <v>0</v>
      </c>
      <c r="O3447" s="17" t="s">
        <v>2637</v>
      </c>
      <c r="P3447" s="52"/>
    </row>
    <row r="3448" spans="1:16" hidden="1" x14ac:dyDescent="0.35">
      <c r="A3448" s="9" t="s">
        <v>27</v>
      </c>
      <c r="B3448" s="9" t="s">
        <v>2636</v>
      </c>
      <c r="C3448" s="9" t="s">
        <v>1387</v>
      </c>
      <c r="D3448" s="9"/>
      <c r="E3448" s="8" t="s">
        <v>1388</v>
      </c>
      <c r="F3448" s="10" t="s">
        <v>2673</v>
      </c>
      <c r="G3448" s="10" t="s">
        <v>26</v>
      </c>
      <c r="H3448" s="10" t="s">
        <v>25</v>
      </c>
      <c r="I3448" s="10" t="s">
        <v>26</v>
      </c>
      <c r="J3448" s="11">
        <f t="shared" si="213"/>
        <v>2104000</v>
      </c>
      <c r="K3448" s="11">
        <f t="shared" si="213"/>
        <v>0</v>
      </c>
      <c r="L3448" s="12">
        <f t="shared" si="212"/>
        <v>0</v>
      </c>
      <c r="M3448" s="27">
        <f t="shared" si="214"/>
        <v>2104000</v>
      </c>
      <c r="N3448" s="12">
        <f t="shared" si="215"/>
        <v>1</v>
      </c>
      <c r="O3448" s="17" t="s">
        <v>2637</v>
      </c>
      <c r="P3448" s="52"/>
    </row>
    <row r="3449" spans="1:16" hidden="1" x14ac:dyDescent="0.35">
      <c r="A3449" s="9" t="s">
        <v>27</v>
      </c>
      <c r="B3449" s="9" t="s">
        <v>2636</v>
      </c>
      <c r="C3449" s="9" t="s">
        <v>1391</v>
      </c>
      <c r="D3449" s="9"/>
      <c r="E3449" s="8" t="s">
        <v>1392</v>
      </c>
      <c r="F3449" s="10" t="s">
        <v>2673</v>
      </c>
      <c r="G3449" s="10" t="s">
        <v>26</v>
      </c>
      <c r="H3449" s="10" t="s">
        <v>25</v>
      </c>
      <c r="I3449" s="10" t="s">
        <v>26</v>
      </c>
      <c r="J3449" s="11">
        <f t="shared" si="213"/>
        <v>2104000</v>
      </c>
      <c r="K3449" s="11">
        <f t="shared" si="213"/>
        <v>0</v>
      </c>
      <c r="L3449" s="12">
        <f t="shared" si="212"/>
        <v>0</v>
      </c>
      <c r="M3449" s="27">
        <f t="shared" si="214"/>
        <v>2104000</v>
      </c>
      <c r="N3449" s="12">
        <f t="shared" si="215"/>
        <v>1</v>
      </c>
      <c r="O3449" s="17" t="s">
        <v>2637</v>
      </c>
      <c r="P3449" s="52"/>
    </row>
    <row r="3450" spans="1:16" hidden="1" x14ac:dyDescent="0.35">
      <c r="A3450" s="9" t="s">
        <v>27</v>
      </c>
      <c r="B3450" s="9" t="s">
        <v>2636</v>
      </c>
      <c r="C3450" s="9" t="s">
        <v>1391</v>
      </c>
      <c r="D3450" s="9" t="s">
        <v>49</v>
      </c>
      <c r="E3450" s="8" t="s">
        <v>50</v>
      </c>
      <c r="F3450" s="10" t="s">
        <v>2673</v>
      </c>
      <c r="G3450" s="10" t="s">
        <v>26</v>
      </c>
      <c r="H3450" s="10" t="s">
        <v>25</v>
      </c>
      <c r="I3450" s="10" t="s">
        <v>26</v>
      </c>
      <c r="J3450" s="11">
        <f t="shared" si="213"/>
        <v>2104000</v>
      </c>
      <c r="K3450" s="11">
        <f t="shared" si="213"/>
        <v>0</v>
      </c>
      <c r="L3450" s="12">
        <f t="shared" si="212"/>
        <v>0</v>
      </c>
      <c r="M3450" s="27">
        <f t="shared" si="214"/>
        <v>2104000</v>
      </c>
      <c r="N3450" s="12">
        <f t="shared" si="215"/>
        <v>1</v>
      </c>
      <c r="O3450" s="17" t="s">
        <v>2637</v>
      </c>
      <c r="P3450" s="52"/>
    </row>
    <row r="3451" spans="1:16" hidden="1" x14ac:dyDescent="0.35">
      <c r="A3451" s="9" t="s">
        <v>27</v>
      </c>
      <c r="B3451" s="9" t="s">
        <v>2636</v>
      </c>
      <c r="C3451" s="9" t="s">
        <v>1391</v>
      </c>
      <c r="D3451" s="9" t="s">
        <v>1792</v>
      </c>
      <c r="E3451" s="8" t="s">
        <v>1793</v>
      </c>
      <c r="F3451" s="10" t="s">
        <v>2673</v>
      </c>
      <c r="G3451" s="10" t="s">
        <v>26</v>
      </c>
      <c r="H3451" s="10" t="s">
        <v>25</v>
      </c>
      <c r="I3451" s="10" t="s">
        <v>26</v>
      </c>
      <c r="J3451" s="11">
        <f t="shared" si="213"/>
        <v>2104000</v>
      </c>
      <c r="K3451" s="11">
        <f t="shared" si="213"/>
        <v>0</v>
      </c>
      <c r="L3451" s="12">
        <f t="shared" si="212"/>
        <v>0</v>
      </c>
      <c r="M3451" s="27">
        <f t="shared" si="214"/>
        <v>2104000</v>
      </c>
      <c r="N3451" s="12">
        <f t="shared" si="215"/>
        <v>1</v>
      </c>
      <c r="O3451" s="17" t="s">
        <v>2637</v>
      </c>
      <c r="P3451" s="52"/>
    </row>
    <row r="3452" spans="1:16" hidden="1" x14ac:dyDescent="0.35">
      <c r="A3452" s="9" t="s">
        <v>27</v>
      </c>
      <c r="B3452" s="9" t="s">
        <v>2636</v>
      </c>
      <c r="C3452" s="9" t="s">
        <v>1391</v>
      </c>
      <c r="D3452" s="9" t="s">
        <v>1794</v>
      </c>
      <c r="E3452" s="8" t="s">
        <v>1793</v>
      </c>
      <c r="F3452" s="10" t="s">
        <v>2673</v>
      </c>
      <c r="G3452" s="10" t="s">
        <v>26</v>
      </c>
      <c r="H3452" s="10" t="s">
        <v>25</v>
      </c>
      <c r="I3452" s="10" t="s">
        <v>26</v>
      </c>
      <c r="J3452" s="11">
        <f t="shared" si="213"/>
        <v>2104000</v>
      </c>
      <c r="K3452" s="11">
        <f t="shared" si="213"/>
        <v>0</v>
      </c>
      <c r="L3452" s="12">
        <f t="shared" si="212"/>
        <v>0</v>
      </c>
      <c r="M3452" s="27">
        <f t="shared" si="214"/>
        <v>2104000</v>
      </c>
      <c r="N3452" s="12">
        <f t="shared" si="215"/>
        <v>1</v>
      </c>
      <c r="O3452" s="17" t="s">
        <v>2637</v>
      </c>
      <c r="P3452" s="52"/>
    </row>
    <row r="3453" spans="1:16" hidden="1" x14ac:dyDescent="0.35">
      <c r="A3453" s="9" t="s">
        <v>27</v>
      </c>
      <c r="B3453" s="9" t="s">
        <v>2636</v>
      </c>
      <c r="C3453" s="9" t="s">
        <v>1391</v>
      </c>
      <c r="D3453" s="9" t="s">
        <v>1795</v>
      </c>
      <c r="E3453" s="8" t="s">
        <v>1793</v>
      </c>
      <c r="F3453" s="10" t="s">
        <v>2673</v>
      </c>
      <c r="G3453" s="10" t="s">
        <v>26</v>
      </c>
      <c r="H3453" s="10" t="s">
        <v>25</v>
      </c>
      <c r="I3453" s="10" t="s">
        <v>26</v>
      </c>
      <c r="J3453" s="11">
        <f t="shared" si="213"/>
        <v>2104000</v>
      </c>
      <c r="K3453" s="11">
        <f t="shared" si="213"/>
        <v>0</v>
      </c>
      <c r="L3453" s="12">
        <f t="shared" si="212"/>
        <v>0</v>
      </c>
      <c r="M3453" s="27">
        <f t="shared" si="214"/>
        <v>2104000</v>
      </c>
      <c r="N3453" s="12">
        <f t="shared" si="215"/>
        <v>1</v>
      </c>
      <c r="O3453" s="17" t="s">
        <v>2637</v>
      </c>
      <c r="P3453" s="52"/>
    </row>
    <row r="3454" spans="1:16" x14ac:dyDescent="0.35">
      <c r="A3454" s="9" t="s">
        <v>27</v>
      </c>
      <c r="B3454" s="9" t="s">
        <v>2636</v>
      </c>
      <c r="C3454" s="9" t="s">
        <v>1600</v>
      </c>
      <c r="D3454" s="9"/>
      <c r="E3454" s="29" t="s">
        <v>3368</v>
      </c>
      <c r="F3454" s="10" t="s">
        <v>2674</v>
      </c>
      <c r="G3454" s="10" t="s">
        <v>2675</v>
      </c>
      <c r="H3454" s="10" t="s">
        <v>25</v>
      </c>
      <c r="I3454" s="10" t="s">
        <v>26</v>
      </c>
      <c r="J3454" s="11">
        <f t="shared" si="213"/>
        <v>3160000</v>
      </c>
      <c r="K3454" s="11">
        <f t="shared" si="213"/>
        <v>3160000</v>
      </c>
      <c r="L3454" s="12">
        <f t="shared" si="212"/>
        <v>1</v>
      </c>
      <c r="M3454" s="27">
        <f t="shared" si="214"/>
        <v>0</v>
      </c>
      <c r="N3454" s="12">
        <f t="shared" si="215"/>
        <v>0</v>
      </c>
      <c r="O3454" s="17" t="s">
        <v>2637</v>
      </c>
      <c r="P3454" s="52"/>
    </row>
    <row r="3455" spans="1:16" ht="31" hidden="1" x14ac:dyDescent="0.35">
      <c r="A3455" s="9" t="s">
        <v>27</v>
      </c>
      <c r="B3455" s="9" t="s">
        <v>2636</v>
      </c>
      <c r="C3455" s="9" t="s">
        <v>1647</v>
      </c>
      <c r="D3455" s="9"/>
      <c r="E3455" s="8" t="s">
        <v>1648</v>
      </c>
      <c r="F3455" s="10" t="s">
        <v>2674</v>
      </c>
      <c r="G3455" s="10" t="s">
        <v>2675</v>
      </c>
      <c r="H3455" s="10" t="s">
        <v>25</v>
      </c>
      <c r="I3455" s="10" t="s">
        <v>26</v>
      </c>
      <c r="J3455" s="11">
        <f t="shared" si="213"/>
        <v>3160000</v>
      </c>
      <c r="K3455" s="11">
        <f t="shared" si="213"/>
        <v>3160000</v>
      </c>
      <c r="L3455" s="12">
        <f t="shared" si="212"/>
        <v>1</v>
      </c>
      <c r="M3455" s="27">
        <f t="shared" si="214"/>
        <v>0</v>
      </c>
      <c r="N3455" s="12">
        <f t="shared" si="215"/>
        <v>0</v>
      </c>
      <c r="O3455" s="17" t="s">
        <v>2637</v>
      </c>
      <c r="P3455" s="52"/>
    </row>
    <row r="3456" spans="1:16" ht="31" hidden="1" x14ac:dyDescent="0.35">
      <c r="A3456" s="9" t="s">
        <v>27</v>
      </c>
      <c r="B3456" s="9" t="s">
        <v>2636</v>
      </c>
      <c r="C3456" s="9" t="s">
        <v>1651</v>
      </c>
      <c r="D3456" s="9"/>
      <c r="E3456" s="8" t="s">
        <v>1652</v>
      </c>
      <c r="F3456" s="10" t="s">
        <v>2674</v>
      </c>
      <c r="G3456" s="10" t="s">
        <v>2675</v>
      </c>
      <c r="H3456" s="10" t="s">
        <v>25</v>
      </c>
      <c r="I3456" s="10" t="s">
        <v>26</v>
      </c>
      <c r="J3456" s="11">
        <f t="shared" si="213"/>
        <v>3160000</v>
      </c>
      <c r="K3456" s="11">
        <f t="shared" si="213"/>
        <v>3160000</v>
      </c>
      <c r="L3456" s="12">
        <f t="shared" si="212"/>
        <v>1</v>
      </c>
      <c r="M3456" s="27">
        <f t="shared" si="214"/>
        <v>0</v>
      </c>
      <c r="N3456" s="12">
        <f t="shared" si="215"/>
        <v>0</v>
      </c>
      <c r="O3456" s="17" t="s">
        <v>2637</v>
      </c>
      <c r="P3456" s="52"/>
    </row>
    <row r="3457" spans="1:16" hidden="1" x14ac:dyDescent="0.35">
      <c r="A3457" s="9" t="s">
        <v>27</v>
      </c>
      <c r="B3457" s="9" t="s">
        <v>2636</v>
      </c>
      <c r="C3457" s="9" t="s">
        <v>1651</v>
      </c>
      <c r="D3457" s="9" t="s">
        <v>49</v>
      </c>
      <c r="E3457" s="8" t="s">
        <v>50</v>
      </c>
      <c r="F3457" s="10" t="s">
        <v>2674</v>
      </c>
      <c r="G3457" s="10" t="s">
        <v>2675</v>
      </c>
      <c r="H3457" s="10" t="s">
        <v>25</v>
      </c>
      <c r="I3457" s="10" t="s">
        <v>26</v>
      </c>
      <c r="J3457" s="11">
        <f t="shared" si="213"/>
        <v>3160000</v>
      </c>
      <c r="K3457" s="11">
        <f t="shared" si="213"/>
        <v>3160000</v>
      </c>
      <c r="L3457" s="12">
        <f t="shared" si="212"/>
        <v>1</v>
      </c>
      <c r="M3457" s="27">
        <f t="shared" si="214"/>
        <v>0</v>
      </c>
      <c r="N3457" s="12">
        <f t="shared" si="215"/>
        <v>0</v>
      </c>
      <c r="O3457" s="17" t="s">
        <v>2637</v>
      </c>
      <c r="P3457" s="52"/>
    </row>
    <row r="3458" spans="1:16" hidden="1" x14ac:dyDescent="0.35">
      <c r="A3458" s="9" t="s">
        <v>27</v>
      </c>
      <c r="B3458" s="9" t="s">
        <v>2636</v>
      </c>
      <c r="C3458" s="9" t="s">
        <v>1651</v>
      </c>
      <c r="D3458" s="9" t="s">
        <v>1792</v>
      </c>
      <c r="E3458" s="8" t="s">
        <v>1793</v>
      </c>
      <c r="F3458" s="10" t="s">
        <v>2674</v>
      </c>
      <c r="G3458" s="10" t="s">
        <v>2675</v>
      </c>
      <c r="H3458" s="10" t="s">
        <v>25</v>
      </c>
      <c r="I3458" s="10" t="s">
        <v>26</v>
      </c>
      <c r="J3458" s="11">
        <f t="shared" si="213"/>
        <v>3160000</v>
      </c>
      <c r="K3458" s="11">
        <f t="shared" si="213"/>
        <v>3160000</v>
      </c>
      <c r="L3458" s="12">
        <f t="shared" si="212"/>
        <v>1</v>
      </c>
      <c r="M3458" s="27">
        <f t="shared" si="214"/>
        <v>0</v>
      </c>
      <c r="N3458" s="12">
        <f t="shared" si="215"/>
        <v>0</v>
      </c>
      <c r="O3458" s="17" t="s">
        <v>2637</v>
      </c>
      <c r="P3458" s="52"/>
    </row>
    <row r="3459" spans="1:16" hidden="1" x14ac:dyDescent="0.35">
      <c r="A3459" s="9" t="s">
        <v>27</v>
      </c>
      <c r="B3459" s="9" t="s">
        <v>2636</v>
      </c>
      <c r="C3459" s="9" t="s">
        <v>1651</v>
      </c>
      <c r="D3459" s="9" t="s">
        <v>1794</v>
      </c>
      <c r="E3459" s="8" t="s">
        <v>1793</v>
      </c>
      <c r="F3459" s="10" t="s">
        <v>2674</v>
      </c>
      <c r="G3459" s="10" t="s">
        <v>2675</v>
      </c>
      <c r="H3459" s="10" t="s">
        <v>25</v>
      </c>
      <c r="I3459" s="10" t="s">
        <v>26</v>
      </c>
      <c r="J3459" s="11">
        <f t="shared" si="213"/>
        <v>3160000</v>
      </c>
      <c r="K3459" s="11">
        <f t="shared" si="213"/>
        <v>3160000</v>
      </c>
      <c r="L3459" s="12">
        <f t="shared" si="212"/>
        <v>1</v>
      </c>
      <c r="M3459" s="27">
        <f t="shared" si="214"/>
        <v>0</v>
      </c>
      <c r="N3459" s="12">
        <f t="shared" si="215"/>
        <v>0</v>
      </c>
      <c r="O3459" s="17" t="s">
        <v>2637</v>
      </c>
      <c r="P3459" s="52"/>
    </row>
    <row r="3460" spans="1:16" hidden="1" x14ac:dyDescent="0.35">
      <c r="A3460" s="9" t="s">
        <v>27</v>
      </c>
      <c r="B3460" s="9" t="s">
        <v>2636</v>
      </c>
      <c r="C3460" s="9" t="s">
        <v>1651</v>
      </c>
      <c r="D3460" s="9" t="s">
        <v>1795</v>
      </c>
      <c r="E3460" s="8" t="s">
        <v>1793</v>
      </c>
      <c r="F3460" s="10" t="s">
        <v>2674</v>
      </c>
      <c r="G3460" s="10" t="s">
        <v>2675</v>
      </c>
      <c r="H3460" s="10" t="s">
        <v>25</v>
      </c>
      <c r="I3460" s="10" t="s">
        <v>26</v>
      </c>
      <c r="J3460" s="11">
        <f t="shared" si="213"/>
        <v>3160000</v>
      </c>
      <c r="K3460" s="11">
        <f t="shared" si="213"/>
        <v>3160000</v>
      </c>
      <c r="L3460" s="12">
        <f t="shared" si="212"/>
        <v>1</v>
      </c>
      <c r="M3460" s="27">
        <f t="shared" si="214"/>
        <v>0</v>
      </c>
      <c r="N3460" s="12">
        <f t="shared" si="215"/>
        <v>0</v>
      </c>
      <c r="O3460" s="17" t="s">
        <v>2637</v>
      </c>
      <c r="P3460" s="52"/>
    </row>
    <row r="3461" spans="1:16" x14ac:dyDescent="0.35">
      <c r="A3461" s="9" t="s">
        <v>27</v>
      </c>
      <c r="B3461" s="9" t="s">
        <v>2676</v>
      </c>
      <c r="C3461" s="9"/>
      <c r="D3461" s="9"/>
      <c r="E3461" s="28" t="s">
        <v>2677</v>
      </c>
      <c r="F3461" s="10" t="s">
        <v>2678</v>
      </c>
      <c r="G3461" s="10" t="s">
        <v>2679</v>
      </c>
      <c r="H3461" s="10" t="s">
        <v>2680</v>
      </c>
      <c r="I3461" s="10" t="s">
        <v>2681</v>
      </c>
      <c r="J3461" s="11">
        <f t="shared" si="213"/>
        <v>5972227183</v>
      </c>
      <c r="K3461" s="11">
        <f t="shared" si="213"/>
        <v>5057895590</v>
      </c>
      <c r="L3461" s="12">
        <f t="shared" si="212"/>
        <v>0.84690274415503597</v>
      </c>
      <c r="M3461" s="27">
        <f t="shared" si="214"/>
        <v>914331593</v>
      </c>
      <c r="N3461" s="12">
        <f t="shared" si="215"/>
        <v>0.15309725584496406</v>
      </c>
      <c r="O3461" s="17" t="s">
        <v>2677</v>
      </c>
      <c r="P3461" s="52"/>
    </row>
    <row r="3462" spans="1:16" ht="31" x14ac:dyDescent="0.35">
      <c r="A3462" s="9" t="s">
        <v>27</v>
      </c>
      <c r="B3462" s="9" t="s">
        <v>2676</v>
      </c>
      <c r="C3462" s="9" t="s">
        <v>35</v>
      </c>
      <c r="D3462" s="9"/>
      <c r="E3462" s="29" t="s">
        <v>3366</v>
      </c>
      <c r="F3462" s="10" t="s">
        <v>2682</v>
      </c>
      <c r="G3462" s="10" t="s">
        <v>2683</v>
      </c>
      <c r="H3462" s="10" t="s">
        <v>2680</v>
      </c>
      <c r="I3462" s="10" t="s">
        <v>2681</v>
      </c>
      <c r="J3462" s="11">
        <f t="shared" si="213"/>
        <v>5061934183</v>
      </c>
      <c r="K3462" s="11">
        <f t="shared" si="213"/>
        <v>4310186598</v>
      </c>
      <c r="L3462" s="12">
        <f t="shared" si="212"/>
        <v>0.85149005146596546</v>
      </c>
      <c r="M3462" s="27">
        <f t="shared" si="214"/>
        <v>751747585</v>
      </c>
      <c r="N3462" s="12">
        <f t="shared" si="215"/>
        <v>0.14850994853403451</v>
      </c>
      <c r="O3462" s="17" t="s">
        <v>2677</v>
      </c>
      <c r="P3462" s="52"/>
    </row>
    <row r="3463" spans="1:16" hidden="1" x14ac:dyDescent="0.35">
      <c r="A3463" s="9" t="s">
        <v>27</v>
      </c>
      <c r="B3463" s="9" t="s">
        <v>2676</v>
      </c>
      <c r="C3463" s="9" t="s">
        <v>1693</v>
      </c>
      <c r="D3463" s="9"/>
      <c r="E3463" s="8" t="s">
        <v>1694</v>
      </c>
      <c r="F3463" s="10" t="s">
        <v>2682</v>
      </c>
      <c r="G3463" s="10" t="s">
        <v>2683</v>
      </c>
      <c r="H3463" s="10" t="s">
        <v>2680</v>
      </c>
      <c r="I3463" s="10" t="s">
        <v>2681</v>
      </c>
      <c r="J3463" s="11">
        <f t="shared" si="213"/>
        <v>5061934183</v>
      </c>
      <c r="K3463" s="11">
        <f t="shared" si="213"/>
        <v>4310186598</v>
      </c>
      <c r="L3463" s="12">
        <f t="shared" si="212"/>
        <v>0.85149005146596546</v>
      </c>
      <c r="M3463" s="27">
        <f t="shared" si="214"/>
        <v>751747585</v>
      </c>
      <c r="N3463" s="12">
        <f t="shared" si="215"/>
        <v>0.14850994853403451</v>
      </c>
      <c r="O3463" s="17" t="s">
        <v>2677</v>
      </c>
      <c r="P3463" s="52"/>
    </row>
    <row r="3464" spans="1:16" hidden="1" x14ac:dyDescent="0.35">
      <c r="A3464" s="9" t="s">
        <v>27</v>
      </c>
      <c r="B3464" s="9" t="s">
        <v>2676</v>
      </c>
      <c r="C3464" s="9" t="s">
        <v>1697</v>
      </c>
      <c r="D3464" s="9"/>
      <c r="E3464" s="8" t="s">
        <v>1698</v>
      </c>
      <c r="F3464" s="10" t="s">
        <v>2682</v>
      </c>
      <c r="G3464" s="10" t="s">
        <v>2683</v>
      </c>
      <c r="H3464" s="10" t="s">
        <v>2680</v>
      </c>
      <c r="I3464" s="10" t="s">
        <v>2681</v>
      </c>
      <c r="J3464" s="11">
        <f t="shared" si="213"/>
        <v>5061934183</v>
      </c>
      <c r="K3464" s="11">
        <f t="shared" si="213"/>
        <v>4310186598</v>
      </c>
      <c r="L3464" s="12">
        <f t="shared" si="212"/>
        <v>0.85149005146596546</v>
      </c>
      <c r="M3464" s="27">
        <f t="shared" si="214"/>
        <v>751747585</v>
      </c>
      <c r="N3464" s="12">
        <f t="shared" si="215"/>
        <v>0.14850994853403451</v>
      </c>
      <c r="O3464" s="17" t="s">
        <v>2677</v>
      </c>
      <c r="P3464" s="52"/>
    </row>
    <row r="3465" spans="1:16" hidden="1" x14ac:dyDescent="0.35">
      <c r="A3465" s="9" t="s">
        <v>27</v>
      </c>
      <c r="B3465" s="9" t="s">
        <v>2676</v>
      </c>
      <c r="C3465" s="9" t="s">
        <v>1697</v>
      </c>
      <c r="D3465" s="9" t="s">
        <v>164</v>
      </c>
      <c r="E3465" s="8" t="s">
        <v>165</v>
      </c>
      <c r="F3465" s="10" t="s">
        <v>2684</v>
      </c>
      <c r="G3465" s="10" t="s">
        <v>2685</v>
      </c>
      <c r="H3465" s="10" t="s">
        <v>25</v>
      </c>
      <c r="I3465" s="10" t="s">
        <v>26</v>
      </c>
      <c r="J3465" s="11">
        <f t="shared" si="213"/>
        <v>3027363134</v>
      </c>
      <c r="K3465" s="11">
        <f t="shared" si="213"/>
        <v>2689902708</v>
      </c>
      <c r="L3465" s="12">
        <f t="shared" si="212"/>
        <v>0.8885299149579986</v>
      </c>
      <c r="M3465" s="27">
        <f t="shared" si="214"/>
        <v>337460426</v>
      </c>
      <c r="N3465" s="12">
        <f t="shared" si="215"/>
        <v>0.11147008504200144</v>
      </c>
      <c r="O3465" s="17" t="s">
        <v>2677</v>
      </c>
      <c r="P3465" s="52"/>
    </row>
    <row r="3466" spans="1:16" hidden="1" x14ac:dyDescent="0.35">
      <c r="A3466" s="9" t="s">
        <v>27</v>
      </c>
      <c r="B3466" s="9" t="s">
        <v>2676</v>
      </c>
      <c r="C3466" s="9" t="s">
        <v>1697</v>
      </c>
      <c r="D3466" s="9" t="s">
        <v>1701</v>
      </c>
      <c r="E3466" s="8" t="s">
        <v>1702</v>
      </c>
      <c r="F3466" s="10" t="s">
        <v>2684</v>
      </c>
      <c r="G3466" s="10" t="s">
        <v>2685</v>
      </c>
      <c r="H3466" s="10" t="s">
        <v>25</v>
      </c>
      <c r="I3466" s="10" t="s">
        <v>26</v>
      </c>
      <c r="J3466" s="11">
        <f t="shared" si="213"/>
        <v>3027363134</v>
      </c>
      <c r="K3466" s="11">
        <f t="shared" si="213"/>
        <v>2689902708</v>
      </c>
      <c r="L3466" s="12">
        <f t="shared" si="212"/>
        <v>0.8885299149579986</v>
      </c>
      <c r="M3466" s="27">
        <f t="shared" si="214"/>
        <v>337460426</v>
      </c>
      <c r="N3466" s="12">
        <f t="shared" si="215"/>
        <v>0.11147008504200144</v>
      </c>
      <c r="O3466" s="17" t="s">
        <v>2677</v>
      </c>
      <c r="P3466" s="52"/>
    </row>
    <row r="3467" spans="1:16" hidden="1" x14ac:dyDescent="0.35">
      <c r="A3467" s="9" t="s">
        <v>27</v>
      </c>
      <c r="B3467" s="9" t="s">
        <v>2676</v>
      </c>
      <c r="C3467" s="9" t="s">
        <v>1697</v>
      </c>
      <c r="D3467" s="9" t="s">
        <v>1703</v>
      </c>
      <c r="E3467" s="8" t="s">
        <v>1702</v>
      </c>
      <c r="F3467" s="10" t="s">
        <v>2684</v>
      </c>
      <c r="G3467" s="10" t="s">
        <v>2685</v>
      </c>
      <c r="H3467" s="10" t="s">
        <v>25</v>
      </c>
      <c r="I3467" s="10" t="s">
        <v>26</v>
      </c>
      <c r="J3467" s="11">
        <f t="shared" si="213"/>
        <v>3027363134</v>
      </c>
      <c r="K3467" s="11">
        <f t="shared" si="213"/>
        <v>2689902708</v>
      </c>
      <c r="L3467" s="12">
        <f t="shared" ref="L3467:L3530" si="216">K3467/J3467</f>
        <v>0.8885299149579986</v>
      </c>
      <c r="M3467" s="27">
        <f t="shared" si="214"/>
        <v>337460426</v>
      </c>
      <c r="N3467" s="12">
        <f t="shared" si="215"/>
        <v>0.11147008504200144</v>
      </c>
      <c r="O3467" s="17" t="s">
        <v>2677</v>
      </c>
      <c r="P3467" s="52"/>
    </row>
    <row r="3468" spans="1:16" hidden="1" x14ac:dyDescent="0.35">
      <c r="A3468" s="9" t="s">
        <v>27</v>
      </c>
      <c r="B3468" s="9" t="s">
        <v>2676</v>
      </c>
      <c r="C3468" s="9" t="s">
        <v>1697</v>
      </c>
      <c r="D3468" s="9" t="s">
        <v>1704</v>
      </c>
      <c r="E3468" s="8" t="s">
        <v>1702</v>
      </c>
      <c r="F3468" s="10" t="s">
        <v>2684</v>
      </c>
      <c r="G3468" s="10" t="s">
        <v>2685</v>
      </c>
      <c r="H3468" s="10" t="s">
        <v>25</v>
      </c>
      <c r="I3468" s="10" t="s">
        <v>26</v>
      </c>
      <c r="J3468" s="11">
        <f t="shared" si="213"/>
        <v>3027363134</v>
      </c>
      <c r="K3468" s="11">
        <f t="shared" si="213"/>
        <v>2689902708</v>
      </c>
      <c r="L3468" s="12">
        <f t="shared" si="216"/>
        <v>0.8885299149579986</v>
      </c>
      <c r="M3468" s="27">
        <f t="shared" si="214"/>
        <v>337460426</v>
      </c>
      <c r="N3468" s="12">
        <f t="shared" si="215"/>
        <v>0.11147008504200144</v>
      </c>
      <c r="O3468" s="17" t="s">
        <v>2677</v>
      </c>
      <c r="P3468" s="52"/>
    </row>
    <row r="3469" spans="1:16" hidden="1" x14ac:dyDescent="0.35">
      <c r="A3469" s="9" t="s">
        <v>27</v>
      </c>
      <c r="B3469" s="9" t="s">
        <v>2676</v>
      </c>
      <c r="C3469" s="9" t="s">
        <v>1697</v>
      </c>
      <c r="D3469" s="9" t="s">
        <v>49</v>
      </c>
      <c r="E3469" s="8" t="s">
        <v>50</v>
      </c>
      <c r="F3469" s="10" t="s">
        <v>2686</v>
      </c>
      <c r="G3469" s="10" t="s">
        <v>2687</v>
      </c>
      <c r="H3469" s="10" t="s">
        <v>25</v>
      </c>
      <c r="I3469" s="10" t="s">
        <v>26</v>
      </c>
      <c r="J3469" s="11">
        <f t="shared" si="213"/>
        <v>1825684549</v>
      </c>
      <c r="K3469" s="11">
        <f t="shared" si="213"/>
        <v>1441554954</v>
      </c>
      <c r="L3469" s="12">
        <f t="shared" si="216"/>
        <v>0.78959695134057906</v>
      </c>
      <c r="M3469" s="27">
        <f t="shared" si="214"/>
        <v>384129595</v>
      </c>
      <c r="N3469" s="12">
        <f t="shared" si="215"/>
        <v>0.21040304865942094</v>
      </c>
      <c r="O3469" s="17" t="s">
        <v>2677</v>
      </c>
      <c r="P3469" s="52"/>
    </row>
    <row r="3470" spans="1:16" hidden="1" x14ac:dyDescent="0.35">
      <c r="A3470" s="9" t="s">
        <v>27</v>
      </c>
      <c r="B3470" s="9" t="s">
        <v>2676</v>
      </c>
      <c r="C3470" s="9" t="s">
        <v>1697</v>
      </c>
      <c r="D3470" s="9" t="s">
        <v>1707</v>
      </c>
      <c r="E3470" s="8" t="s">
        <v>1708</v>
      </c>
      <c r="F3470" s="10" t="s">
        <v>2686</v>
      </c>
      <c r="G3470" s="10" t="s">
        <v>2687</v>
      </c>
      <c r="H3470" s="10" t="s">
        <v>25</v>
      </c>
      <c r="I3470" s="10" t="s">
        <v>26</v>
      </c>
      <c r="J3470" s="11">
        <f t="shared" si="213"/>
        <v>1825684549</v>
      </c>
      <c r="K3470" s="11">
        <f t="shared" si="213"/>
        <v>1441554954</v>
      </c>
      <c r="L3470" s="12">
        <f t="shared" si="216"/>
        <v>0.78959695134057906</v>
      </c>
      <c r="M3470" s="27">
        <f t="shared" si="214"/>
        <v>384129595</v>
      </c>
      <c r="N3470" s="12">
        <f t="shared" si="215"/>
        <v>0.21040304865942094</v>
      </c>
      <c r="O3470" s="17" t="s">
        <v>2677</v>
      </c>
      <c r="P3470" s="52"/>
    </row>
    <row r="3471" spans="1:16" hidden="1" x14ac:dyDescent="0.35">
      <c r="A3471" s="9" t="s">
        <v>27</v>
      </c>
      <c r="B3471" s="9" t="s">
        <v>2676</v>
      </c>
      <c r="C3471" s="9" t="s">
        <v>1697</v>
      </c>
      <c r="D3471" s="9" t="s">
        <v>1709</v>
      </c>
      <c r="E3471" s="8" t="s">
        <v>1708</v>
      </c>
      <c r="F3471" s="10" t="s">
        <v>2686</v>
      </c>
      <c r="G3471" s="10" t="s">
        <v>2687</v>
      </c>
      <c r="H3471" s="10" t="s">
        <v>25</v>
      </c>
      <c r="I3471" s="10" t="s">
        <v>26</v>
      </c>
      <c r="J3471" s="11">
        <f t="shared" si="213"/>
        <v>1825684549</v>
      </c>
      <c r="K3471" s="11">
        <f t="shared" si="213"/>
        <v>1441554954</v>
      </c>
      <c r="L3471" s="12">
        <f t="shared" si="216"/>
        <v>0.78959695134057906</v>
      </c>
      <c r="M3471" s="27">
        <f t="shared" si="214"/>
        <v>384129595</v>
      </c>
      <c r="N3471" s="12">
        <f t="shared" si="215"/>
        <v>0.21040304865942094</v>
      </c>
      <c r="O3471" s="17" t="s">
        <v>2677</v>
      </c>
      <c r="P3471" s="52"/>
    </row>
    <row r="3472" spans="1:16" hidden="1" x14ac:dyDescent="0.35">
      <c r="A3472" s="9" t="s">
        <v>27</v>
      </c>
      <c r="B3472" s="9" t="s">
        <v>2676</v>
      </c>
      <c r="C3472" s="9" t="s">
        <v>1697</v>
      </c>
      <c r="D3472" s="9" t="s">
        <v>1710</v>
      </c>
      <c r="E3472" s="8" t="s">
        <v>1708</v>
      </c>
      <c r="F3472" s="10" t="s">
        <v>2686</v>
      </c>
      <c r="G3472" s="10" t="s">
        <v>2687</v>
      </c>
      <c r="H3472" s="10" t="s">
        <v>25</v>
      </c>
      <c r="I3472" s="10" t="s">
        <v>26</v>
      </c>
      <c r="J3472" s="11">
        <f t="shared" si="213"/>
        <v>1825684549</v>
      </c>
      <c r="K3472" s="11">
        <f t="shared" si="213"/>
        <v>1441554954</v>
      </c>
      <c r="L3472" s="12">
        <f t="shared" si="216"/>
        <v>0.78959695134057906</v>
      </c>
      <c r="M3472" s="27">
        <f t="shared" si="214"/>
        <v>384129595</v>
      </c>
      <c r="N3472" s="12">
        <f t="shared" si="215"/>
        <v>0.21040304865942094</v>
      </c>
      <c r="O3472" s="17" t="s">
        <v>2677</v>
      </c>
      <c r="P3472" s="52"/>
    </row>
    <row r="3473" spans="1:16" hidden="1" x14ac:dyDescent="0.35">
      <c r="A3473" s="9" t="s">
        <v>27</v>
      </c>
      <c r="B3473" s="9" t="s">
        <v>2676</v>
      </c>
      <c r="C3473" s="9" t="s">
        <v>1697</v>
      </c>
      <c r="D3473" s="9" t="s">
        <v>370</v>
      </c>
      <c r="E3473" s="8" t="s">
        <v>371</v>
      </c>
      <c r="F3473" s="10" t="s">
        <v>25</v>
      </c>
      <c r="G3473" s="10" t="s">
        <v>26</v>
      </c>
      <c r="H3473" s="10" t="s">
        <v>2680</v>
      </c>
      <c r="I3473" s="10" t="s">
        <v>2681</v>
      </c>
      <c r="J3473" s="11">
        <f t="shared" si="213"/>
        <v>208886500</v>
      </c>
      <c r="K3473" s="11">
        <f t="shared" si="213"/>
        <v>178728936</v>
      </c>
      <c r="L3473" s="12">
        <f t="shared" si="216"/>
        <v>0.85562703190488609</v>
      </c>
      <c r="M3473" s="27">
        <f t="shared" si="214"/>
        <v>30157564</v>
      </c>
      <c r="N3473" s="12">
        <f t="shared" si="215"/>
        <v>0.14437296809511385</v>
      </c>
      <c r="O3473" s="17" t="s">
        <v>2677</v>
      </c>
      <c r="P3473" s="52"/>
    </row>
    <row r="3474" spans="1:16" hidden="1" x14ac:dyDescent="0.35">
      <c r="A3474" s="9" t="s">
        <v>27</v>
      </c>
      <c r="B3474" s="9" t="s">
        <v>2676</v>
      </c>
      <c r="C3474" s="9" t="s">
        <v>1697</v>
      </c>
      <c r="D3474" s="9" t="s">
        <v>1713</v>
      </c>
      <c r="E3474" s="8" t="s">
        <v>1714</v>
      </c>
      <c r="F3474" s="10" t="s">
        <v>25</v>
      </c>
      <c r="G3474" s="10" t="s">
        <v>26</v>
      </c>
      <c r="H3474" s="10" t="s">
        <v>2680</v>
      </c>
      <c r="I3474" s="10" t="s">
        <v>2681</v>
      </c>
      <c r="J3474" s="11">
        <f t="shared" si="213"/>
        <v>208886500</v>
      </c>
      <c r="K3474" s="11">
        <f t="shared" si="213"/>
        <v>178728936</v>
      </c>
      <c r="L3474" s="12">
        <f t="shared" si="216"/>
        <v>0.85562703190488609</v>
      </c>
      <c r="M3474" s="27">
        <f t="shared" si="214"/>
        <v>30157564</v>
      </c>
      <c r="N3474" s="12">
        <f t="shared" si="215"/>
        <v>0.14437296809511385</v>
      </c>
      <c r="O3474" s="17" t="s">
        <v>2677</v>
      </c>
      <c r="P3474" s="52"/>
    </row>
    <row r="3475" spans="1:16" hidden="1" x14ac:dyDescent="0.35">
      <c r="A3475" s="9" t="s">
        <v>27</v>
      </c>
      <c r="B3475" s="9" t="s">
        <v>2676</v>
      </c>
      <c r="C3475" s="9" t="s">
        <v>1697</v>
      </c>
      <c r="D3475" s="9" t="s">
        <v>1715</v>
      </c>
      <c r="E3475" s="8" t="s">
        <v>1714</v>
      </c>
      <c r="F3475" s="10" t="s">
        <v>25</v>
      </c>
      <c r="G3475" s="10" t="s">
        <v>26</v>
      </c>
      <c r="H3475" s="10" t="s">
        <v>2680</v>
      </c>
      <c r="I3475" s="10" t="s">
        <v>2681</v>
      </c>
      <c r="J3475" s="11">
        <f t="shared" si="213"/>
        <v>208886500</v>
      </c>
      <c r="K3475" s="11">
        <f t="shared" si="213"/>
        <v>178728936</v>
      </c>
      <c r="L3475" s="12">
        <f t="shared" si="216"/>
        <v>0.85562703190488609</v>
      </c>
      <c r="M3475" s="27">
        <f t="shared" si="214"/>
        <v>30157564</v>
      </c>
      <c r="N3475" s="12">
        <f t="shared" si="215"/>
        <v>0.14437296809511385</v>
      </c>
      <c r="O3475" s="17" t="s">
        <v>2677</v>
      </c>
      <c r="P3475" s="52"/>
    </row>
    <row r="3476" spans="1:16" hidden="1" x14ac:dyDescent="0.35">
      <c r="A3476" s="9" t="s">
        <v>27</v>
      </c>
      <c r="B3476" s="9" t="s">
        <v>2676</v>
      </c>
      <c r="C3476" s="9" t="s">
        <v>1697</v>
      </c>
      <c r="D3476" s="9" t="s">
        <v>1716</v>
      </c>
      <c r="E3476" s="8" t="s">
        <v>1714</v>
      </c>
      <c r="F3476" s="10" t="s">
        <v>25</v>
      </c>
      <c r="G3476" s="10" t="s">
        <v>26</v>
      </c>
      <c r="H3476" s="10" t="s">
        <v>2680</v>
      </c>
      <c r="I3476" s="10" t="s">
        <v>2681</v>
      </c>
      <c r="J3476" s="11">
        <f t="shared" si="213"/>
        <v>208886500</v>
      </c>
      <c r="K3476" s="11">
        <f t="shared" si="213"/>
        <v>178728936</v>
      </c>
      <c r="L3476" s="12">
        <f t="shared" si="216"/>
        <v>0.85562703190488609</v>
      </c>
      <c r="M3476" s="27">
        <f t="shared" si="214"/>
        <v>30157564</v>
      </c>
      <c r="N3476" s="12">
        <f t="shared" si="215"/>
        <v>0.14437296809511385</v>
      </c>
      <c r="O3476" s="17" t="s">
        <v>2677</v>
      </c>
      <c r="P3476" s="52"/>
    </row>
    <row r="3477" spans="1:16" ht="31" x14ac:dyDescent="0.35">
      <c r="A3477" s="9" t="s">
        <v>27</v>
      </c>
      <c r="B3477" s="9" t="s">
        <v>2676</v>
      </c>
      <c r="C3477" s="9" t="s">
        <v>492</v>
      </c>
      <c r="D3477" s="9"/>
      <c r="E3477" s="29" t="s">
        <v>3367</v>
      </c>
      <c r="F3477" s="10" t="s">
        <v>2688</v>
      </c>
      <c r="G3477" s="10" t="s">
        <v>2689</v>
      </c>
      <c r="H3477" s="10" t="s">
        <v>25</v>
      </c>
      <c r="I3477" s="10" t="s">
        <v>26</v>
      </c>
      <c r="J3477" s="11">
        <f t="shared" si="213"/>
        <v>907013000</v>
      </c>
      <c r="K3477" s="11">
        <f t="shared" si="213"/>
        <v>744428992</v>
      </c>
      <c r="L3477" s="12">
        <f t="shared" si="216"/>
        <v>0.82074787461701215</v>
      </c>
      <c r="M3477" s="27">
        <f t="shared" si="214"/>
        <v>162584008</v>
      </c>
      <c r="N3477" s="12">
        <f t="shared" si="215"/>
        <v>0.1792521253829879</v>
      </c>
      <c r="O3477" s="17" t="s">
        <v>2677</v>
      </c>
      <c r="P3477" s="52"/>
    </row>
    <row r="3478" spans="1:16" ht="31" hidden="1" x14ac:dyDescent="0.35">
      <c r="A3478" s="9" t="s">
        <v>27</v>
      </c>
      <c r="B3478" s="9" t="s">
        <v>2676</v>
      </c>
      <c r="C3478" s="9" t="s">
        <v>720</v>
      </c>
      <c r="D3478" s="9"/>
      <c r="E3478" s="8" t="s">
        <v>721</v>
      </c>
      <c r="F3478" s="10" t="s">
        <v>2690</v>
      </c>
      <c r="G3478" s="10" t="s">
        <v>2689</v>
      </c>
      <c r="H3478" s="10" t="s">
        <v>25</v>
      </c>
      <c r="I3478" s="10" t="s">
        <v>26</v>
      </c>
      <c r="J3478" s="11">
        <f t="shared" si="213"/>
        <v>901807000</v>
      </c>
      <c r="K3478" s="11">
        <f t="shared" si="213"/>
        <v>744428992</v>
      </c>
      <c r="L3478" s="12">
        <f t="shared" si="216"/>
        <v>0.82548593213403754</v>
      </c>
      <c r="M3478" s="27">
        <f t="shared" si="214"/>
        <v>157378008</v>
      </c>
      <c r="N3478" s="12">
        <f t="shared" si="215"/>
        <v>0.17451406786596246</v>
      </c>
      <c r="O3478" s="17" t="s">
        <v>2677</v>
      </c>
      <c r="P3478" s="52"/>
    </row>
    <row r="3479" spans="1:16" hidden="1" x14ac:dyDescent="0.35">
      <c r="A3479" s="9" t="s">
        <v>27</v>
      </c>
      <c r="B3479" s="9" t="s">
        <v>2676</v>
      </c>
      <c r="C3479" s="9" t="s">
        <v>1788</v>
      </c>
      <c r="D3479" s="9"/>
      <c r="E3479" s="8" t="s">
        <v>1789</v>
      </c>
      <c r="F3479" s="10" t="s">
        <v>2691</v>
      </c>
      <c r="G3479" s="10" t="s">
        <v>2692</v>
      </c>
      <c r="H3479" s="10" t="s">
        <v>25</v>
      </c>
      <c r="I3479" s="10" t="s">
        <v>26</v>
      </c>
      <c r="J3479" s="11">
        <f t="shared" si="213"/>
        <v>51480000</v>
      </c>
      <c r="K3479" s="11">
        <f t="shared" si="213"/>
        <v>51480000</v>
      </c>
      <c r="L3479" s="12">
        <f t="shared" si="216"/>
        <v>1</v>
      </c>
      <c r="M3479" s="27">
        <f t="shared" si="214"/>
        <v>0</v>
      </c>
      <c r="N3479" s="12">
        <f t="shared" si="215"/>
        <v>0</v>
      </c>
      <c r="O3479" s="17" t="s">
        <v>2677</v>
      </c>
      <c r="P3479" s="52"/>
    </row>
    <row r="3480" spans="1:16" hidden="1" x14ac:dyDescent="0.35">
      <c r="A3480" s="9" t="s">
        <v>27</v>
      </c>
      <c r="B3480" s="9" t="s">
        <v>2676</v>
      </c>
      <c r="C3480" s="9" t="s">
        <v>1788</v>
      </c>
      <c r="D3480" s="9" t="s">
        <v>49</v>
      </c>
      <c r="E3480" s="8" t="s">
        <v>50</v>
      </c>
      <c r="F3480" s="10" t="s">
        <v>2691</v>
      </c>
      <c r="G3480" s="10" t="s">
        <v>2692</v>
      </c>
      <c r="H3480" s="10" t="s">
        <v>25</v>
      </c>
      <c r="I3480" s="10" t="s">
        <v>26</v>
      </c>
      <c r="J3480" s="11">
        <f t="shared" si="213"/>
        <v>51480000</v>
      </c>
      <c r="K3480" s="11">
        <f t="shared" si="213"/>
        <v>51480000</v>
      </c>
      <c r="L3480" s="12">
        <f t="shared" si="216"/>
        <v>1</v>
      </c>
      <c r="M3480" s="27">
        <f t="shared" si="214"/>
        <v>0</v>
      </c>
      <c r="N3480" s="12">
        <f t="shared" si="215"/>
        <v>0</v>
      </c>
      <c r="O3480" s="17" t="s">
        <v>2677</v>
      </c>
      <c r="P3480" s="52"/>
    </row>
    <row r="3481" spans="1:16" hidden="1" x14ac:dyDescent="0.35">
      <c r="A3481" s="9" t="s">
        <v>27</v>
      </c>
      <c r="B3481" s="9" t="s">
        <v>2676</v>
      </c>
      <c r="C3481" s="9" t="s">
        <v>1788</v>
      </c>
      <c r="D3481" s="9" t="s">
        <v>1792</v>
      </c>
      <c r="E3481" s="8" t="s">
        <v>1793</v>
      </c>
      <c r="F3481" s="10" t="s">
        <v>2691</v>
      </c>
      <c r="G3481" s="10" t="s">
        <v>2692</v>
      </c>
      <c r="H3481" s="10" t="s">
        <v>25</v>
      </c>
      <c r="I3481" s="10" t="s">
        <v>26</v>
      </c>
      <c r="J3481" s="11">
        <f t="shared" si="213"/>
        <v>51480000</v>
      </c>
      <c r="K3481" s="11">
        <f t="shared" si="213"/>
        <v>51480000</v>
      </c>
      <c r="L3481" s="12">
        <f t="shared" si="216"/>
        <v>1</v>
      </c>
      <c r="M3481" s="27">
        <f t="shared" si="214"/>
        <v>0</v>
      </c>
      <c r="N3481" s="12">
        <f t="shared" si="215"/>
        <v>0</v>
      </c>
      <c r="O3481" s="17" t="s">
        <v>2677</v>
      </c>
      <c r="P3481" s="52"/>
    </row>
    <row r="3482" spans="1:16" hidden="1" x14ac:dyDescent="0.35">
      <c r="A3482" s="9" t="s">
        <v>27</v>
      </c>
      <c r="B3482" s="9" t="s">
        <v>2676</v>
      </c>
      <c r="C3482" s="9" t="s">
        <v>1788</v>
      </c>
      <c r="D3482" s="9" t="s">
        <v>1794</v>
      </c>
      <c r="E3482" s="8" t="s">
        <v>1793</v>
      </c>
      <c r="F3482" s="10" t="s">
        <v>2691</v>
      </c>
      <c r="G3482" s="10" t="s">
        <v>2692</v>
      </c>
      <c r="H3482" s="10" t="s">
        <v>25</v>
      </c>
      <c r="I3482" s="10" t="s">
        <v>26</v>
      </c>
      <c r="J3482" s="11">
        <f t="shared" si="213"/>
        <v>51480000</v>
      </c>
      <c r="K3482" s="11">
        <f t="shared" si="213"/>
        <v>51480000</v>
      </c>
      <c r="L3482" s="12">
        <f t="shared" si="216"/>
        <v>1</v>
      </c>
      <c r="M3482" s="27">
        <f t="shared" si="214"/>
        <v>0</v>
      </c>
      <c r="N3482" s="12">
        <f t="shared" si="215"/>
        <v>0</v>
      </c>
      <c r="O3482" s="17" t="s">
        <v>2677</v>
      </c>
      <c r="P3482" s="52"/>
    </row>
    <row r="3483" spans="1:16" hidden="1" x14ac:dyDescent="0.35">
      <c r="A3483" s="9" t="s">
        <v>27</v>
      </c>
      <c r="B3483" s="9" t="s">
        <v>2676</v>
      </c>
      <c r="C3483" s="9" t="s">
        <v>1788</v>
      </c>
      <c r="D3483" s="9" t="s">
        <v>1795</v>
      </c>
      <c r="E3483" s="8" t="s">
        <v>1793</v>
      </c>
      <c r="F3483" s="10" t="s">
        <v>2691</v>
      </c>
      <c r="G3483" s="10" t="s">
        <v>2692</v>
      </c>
      <c r="H3483" s="10" t="s">
        <v>25</v>
      </c>
      <c r="I3483" s="10" t="s">
        <v>26</v>
      </c>
      <c r="J3483" s="11">
        <f t="shared" si="213"/>
        <v>51480000</v>
      </c>
      <c r="K3483" s="11">
        <f t="shared" si="213"/>
        <v>51480000</v>
      </c>
      <c r="L3483" s="12">
        <f t="shared" si="216"/>
        <v>1</v>
      </c>
      <c r="M3483" s="27">
        <f t="shared" si="214"/>
        <v>0</v>
      </c>
      <c r="N3483" s="12">
        <f t="shared" si="215"/>
        <v>0</v>
      </c>
      <c r="O3483" s="17" t="s">
        <v>2677</v>
      </c>
      <c r="P3483" s="52"/>
    </row>
    <row r="3484" spans="1:16" hidden="1" x14ac:dyDescent="0.35">
      <c r="A3484" s="9" t="s">
        <v>27</v>
      </c>
      <c r="B3484" s="9" t="s">
        <v>2676</v>
      </c>
      <c r="C3484" s="9" t="s">
        <v>1796</v>
      </c>
      <c r="D3484" s="9"/>
      <c r="E3484" s="8" t="s">
        <v>1797</v>
      </c>
      <c r="F3484" s="10" t="s">
        <v>2113</v>
      </c>
      <c r="G3484" s="10" t="s">
        <v>2114</v>
      </c>
      <c r="H3484" s="10" t="s">
        <v>25</v>
      </c>
      <c r="I3484" s="10" t="s">
        <v>26</v>
      </c>
      <c r="J3484" s="11">
        <f t="shared" si="213"/>
        <v>1280000</v>
      </c>
      <c r="K3484" s="11">
        <f t="shared" si="213"/>
        <v>1280000</v>
      </c>
      <c r="L3484" s="12">
        <f t="shared" si="216"/>
        <v>1</v>
      </c>
      <c r="M3484" s="27">
        <f t="shared" si="214"/>
        <v>0</v>
      </c>
      <c r="N3484" s="12">
        <f t="shared" si="215"/>
        <v>0</v>
      </c>
      <c r="O3484" s="17" t="s">
        <v>2677</v>
      </c>
      <c r="P3484" s="52"/>
    </row>
    <row r="3485" spans="1:16" hidden="1" x14ac:dyDescent="0.35">
      <c r="A3485" s="9" t="s">
        <v>27</v>
      </c>
      <c r="B3485" s="9" t="s">
        <v>2676</v>
      </c>
      <c r="C3485" s="9" t="s">
        <v>1796</v>
      </c>
      <c r="D3485" s="9" t="s">
        <v>49</v>
      </c>
      <c r="E3485" s="8" t="s">
        <v>50</v>
      </c>
      <c r="F3485" s="10" t="s">
        <v>2113</v>
      </c>
      <c r="G3485" s="10" t="s">
        <v>2114</v>
      </c>
      <c r="H3485" s="10" t="s">
        <v>25</v>
      </c>
      <c r="I3485" s="10" t="s">
        <v>26</v>
      </c>
      <c r="J3485" s="11">
        <f t="shared" si="213"/>
        <v>1280000</v>
      </c>
      <c r="K3485" s="11">
        <f t="shared" si="213"/>
        <v>1280000</v>
      </c>
      <c r="L3485" s="12">
        <f t="shared" si="216"/>
        <v>1</v>
      </c>
      <c r="M3485" s="27">
        <f t="shared" si="214"/>
        <v>0</v>
      </c>
      <c r="N3485" s="12">
        <f t="shared" si="215"/>
        <v>0</v>
      </c>
      <c r="O3485" s="17" t="s">
        <v>2677</v>
      </c>
      <c r="P3485" s="52"/>
    </row>
    <row r="3486" spans="1:16" hidden="1" x14ac:dyDescent="0.35">
      <c r="A3486" s="9" t="s">
        <v>27</v>
      </c>
      <c r="B3486" s="9" t="s">
        <v>2676</v>
      </c>
      <c r="C3486" s="9" t="s">
        <v>1796</v>
      </c>
      <c r="D3486" s="9" t="s">
        <v>1792</v>
      </c>
      <c r="E3486" s="8" t="s">
        <v>1793</v>
      </c>
      <c r="F3486" s="10" t="s">
        <v>2113</v>
      </c>
      <c r="G3486" s="10" t="s">
        <v>2114</v>
      </c>
      <c r="H3486" s="10" t="s">
        <v>25</v>
      </c>
      <c r="I3486" s="10" t="s">
        <v>26</v>
      </c>
      <c r="J3486" s="11">
        <f t="shared" si="213"/>
        <v>1280000</v>
      </c>
      <c r="K3486" s="11">
        <f t="shared" si="213"/>
        <v>1280000</v>
      </c>
      <c r="L3486" s="12">
        <f t="shared" si="216"/>
        <v>1</v>
      </c>
      <c r="M3486" s="27">
        <f t="shared" si="214"/>
        <v>0</v>
      </c>
      <c r="N3486" s="12">
        <f t="shared" si="215"/>
        <v>0</v>
      </c>
      <c r="O3486" s="17" t="s">
        <v>2677</v>
      </c>
      <c r="P3486" s="52"/>
    </row>
    <row r="3487" spans="1:16" hidden="1" x14ac:dyDescent="0.35">
      <c r="A3487" s="9" t="s">
        <v>27</v>
      </c>
      <c r="B3487" s="9" t="s">
        <v>2676</v>
      </c>
      <c r="C3487" s="9" t="s">
        <v>1796</v>
      </c>
      <c r="D3487" s="9" t="s">
        <v>1794</v>
      </c>
      <c r="E3487" s="8" t="s">
        <v>1793</v>
      </c>
      <c r="F3487" s="10" t="s">
        <v>2113</v>
      </c>
      <c r="G3487" s="10" t="s">
        <v>2114</v>
      </c>
      <c r="H3487" s="10" t="s">
        <v>25</v>
      </c>
      <c r="I3487" s="10" t="s">
        <v>26</v>
      </c>
      <c r="J3487" s="11">
        <f t="shared" si="213"/>
        <v>1280000</v>
      </c>
      <c r="K3487" s="11">
        <f t="shared" si="213"/>
        <v>1280000</v>
      </c>
      <c r="L3487" s="12">
        <f t="shared" si="216"/>
        <v>1</v>
      </c>
      <c r="M3487" s="27">
        <f t="shared" si="214"/>
        <v>0</v>
      </c>
      <c r="N3487" s="12">
        <f t="shared" si="215"/>
        <v>0</v>
      </c>
      <c r="O3487" s="17" t="s">
        <v>2677</v>
      </c>
      <c r="P3487" s="52"/>
    </row>
    <row r="3488" spans="1:16" hidden="1" x14ac:dyDescent="0.35">
      <c r="A3488" s="9" t="s">
        <v>27</v>
      </c>
      <c r="B3488" s="9" t="s">
        <v>2676</v>
      </c>
      <c r="C3488" s="9" t="s">
        <v>1796</v>
      </c>
      <c r="D3488" s="9" t="s">
        <v>1795</v>
      </c>
      <c r="E3488" s="8" t="s">
        <v>1793</v>
      </c>
      <c r="F3488" s="10" t="s">
        <v>2113</v>
      </c>
      <c r="G3488" s="10" t="s">
        <v>2114</v>
      </c>
      <c r="H3488" s="10" t="s">
        <v>25</v>
      </c>
      <c r="I3488" s="10" t="s">
        <v>26</v>
      </c>
      <c r="J3488" s="11">
        <f t="shared" si="213"/>
        <v>1280000</v>
      </c>
      <c r="K3488" s="11">
        <f t="shared" si="213"/>
        <v>1280000</v>
      </c>
      <c r="L3488" s="12">
        <f t="shared" si="216"/>
        <v>1</v>
      </c>
      <c r="M3488" s="27">
        <f t="shared" si="214"/>
        <v>0</v>
      </c>
      <c r="N3488" s="12">
        <f t="shared" si="215"/>
        <v>0</v>
      </c>
      <c r="O3488" s="17" t="s">
        <v>2677</v>
      </c>
      <c r="P3488" s="52"/>
    </row>
    <row r="3489" spans="1:16" hidden="1" x14ac:dyDescent="0.35">
      <c r="A3489" s="9" t="s">
        <v>27</v>
      </c>
      <c r="B3489" s="9" t="s">
        <v>2676</v>
      </c>
      <c r="C3489" s="9" t="s">
        <v>732</v>
      </c>
      <c r="D3489" s="9"/>
      <c r="E3489" s="8" t="s">
        <v>733</v>
      </c>
      <c r="F3489" s="10" t="s">
        <v>2693</v>
      </c>
      <c r="G3489" s="10" t="s">
        <v>2694</v>
      </c>
      <c r="H3489" s="10" t="s">
        <v>25</v>
      </c>
      <c r="I3489" s="10" t="s">
        <v>26</v>
      </c>
      <c r="J3489" s="11">
        <f t="shared" si="213"/>
        <v>57600000</v>
      </c>
      <c r="K3489" s="11">
        <f t="shared" si="213"/>
        <v>57600000</v>
      </c>
      <c r="L3489" s="12">
        <f t="shared" si="216"/>
        <v>1</v>
      </c>
      <c r="M3489" s="27">
        <f t="shared" si="214"/>
        <v>0</v>
      </c>
      <c r="N3489" s="12">
        <f t="shared" si="215"/>
        <v>0</v>
      </c>
      <c r="O3489" s="17" t="s">
        <v>2677</v>
      </c>
      <c r="P3489" s="52"/>
    </row>
    <row r="3490" spans="1:16" hidden="1" x14ac:dyDescent="0.35">
      <c r="A3490" s="9" t="s">
        <v>27</v>
      </c>
      <c r="B3490" s="9" t="s">
        <v>2676</v>
      </c>
      <c r="C3490" s="9" t="s">
        <v>732</v>
      </c>
      <c r="D3490" s="9" t="s">
        <v>49</v>
      </c>
      <c r="E3490" s="8" t="s">
        <v>50</v>
      </c>
      <c r="F3490" s="10" t="s">
        <v>2693</v>
      </c>
      <c r="G3490" s="10" t="s">
        <v>2694</v>
      </c>
      <c r="H3490" s="10" t="s">
        <v>25</v>
      </c>
      <c r="I3490" s="10" t="s">
        <v>26</v>
      </c>
      <c r="J3490" s="11">
        <f t="shared" si="213"/>
        <v>57600000</v>
      </c>
      <c r="K3490" s="11">
        <f t="shared" si="213"/>
        <v>57600000</v>
      </c>
      <c r="L3490" s="12">
        <f t="shared" si="216"/>
        <v>1</v>
      </c>
      <c r="M3490" s="27">
        <f t="shared" si="214"/>
        <v>0</v>
      </c>
      <c r="N3490" s="12">
        <f t="shared" si="215"/>
        <v>0</v>
      </c>
      <c r="O3490" s="17" t="s">
        <v>2677</v>
      </c>
      <c r="P3490" s="52"/>
    </row>
    <row r="3491" spans="1:16" hidden="1" x14ac:dyDescent="0.35">
      <c r="A3491" s="9" t="s">
        <v>27</v>
      </c>
      <c r="B3491" s="9" t="s">
        <v>2676</v>
      </c>
      <c r="C3491" s="9" t="s">
        <v>732</v>
      </c>
      <c r="D3491" s="9" t="s">
        <v>1792</v>
      </c>
      <c r="E3491" s="8" t="s">
        <v>1793</v>
      </c>
      <c r="F3491" s="10" t="s">
        <v>2693</v>
      </c>
      <c r="G3491" s="10" t="s">
        <v>2694</v>
      </c>
      <c r="H3491" s="10" t="s">
        <v>25</v>
      </c>
      <c r="I3491" s="10" t="s">
        <v>26</v>
      </c>
      <c r="J3491" s="11">
        <f t="shared" si="213"/>
        <v>57600000</v>
      </c>
      <c r="K3491" s="11">
        <f t="shared" si="213"/>
        <v>57600000</v>
      </c>
      <c r="L3491" s="12">
        <f t="shared" si="216"/>
        <v>1</v>
      </c>
      <c r="M3491" s="27">
        <f t="shared" si="214"/>
        <v>0</v>
      </c>
      <c r="N3491" s="12">
        <f t="shared" si="215"/>
        <v>0</v>
      </c>
      <c r="O3491" s="17" t="s">
        <v>2677</v>
      </c>
      <c r="P3491" s="52"/>
    </row>
    <row r="3492" spans="1:16" hidden="1" x14ac:dyDescent="0.35">
      <c r="A3492" s="9" t="s">
        <v>27</v>
      </c>
      <c r="B3492" s="9" t="s">
        <v>2676</v>
      </c>
      <c r="C3492" s="9" t="s">
        <v>732</v>
      </c>
      <c r="D3492" s="9" t="s">
        <v>1794</v>
      </c>
      <c r="E3492" s="8" t="s">
        <v>1793</v>
      </c>
      <c r="F3492" s="10" t="s">
        <v>2693</v>
      </c>
      <c r="G3492" s="10" t="s">
        <v>2694</v>
      </c>
      <c r="H3492" s="10" t="s">
        <v>25</v>
      </c>
      <c r="I3492" s="10" t="s">
        <v>26</v>
      </c>
      <c r="J3492" s="11">
        <f t="shared" si="213"/>
        <v>57600000</v>
      </c>
      <c r="K3492" s="11">
        <f t="shared" si="213"/>
        <v>57600000</v>
      </c>
      <c r="L3492" s="12">
        <f t="shared" si="216"/>
        <v>1</v>
      </c>
      <c r="M3492" s="27">
        <f t="shared" si="214"/>
        <v>0</v>
      </c>
      <c r="N3492" s="12">
        <f t="shared" si="215"/>
        <v>0</v>
      </c>
      <c r="O3492" s="17" t="s">
        <v>2677</v>
      </c>
      <c r="P3492" s="52"/>
    </row>
    <row r="3493" spans="1:16" hidden="1" x14ac:dyDescent="0.35">
      <c r="A3493" s="9" t="s">
        <v>27</v>
      </c>
      <c r="B3493" s="9" t="s">
        <v>2676</v>
      </c>
      <c r="C3493" s="9" t="s">
        <v>732</v>
      </c>
      <c r="D3493" s="9" t="s">
        <v>1795</v>
      </c>
      <c r="E3493" s="8" t="s">
        <v>1793</v>
      </c>
      <c r="F3493" s="10" t="s">
        <v>2693</v>
      </c>
      <c r="G3493" s="10" t="s">
        <v>2694</v>
      </c>
      <c r="H3493" s="10" t="s">
        <v>25</v>
      </c>
      <c r="I3493" s="10" t="s">
        <v>26</v>
      </c>
      <c r="J3493" s="11">
        <f t="shared" si="213"/>
        <v>57600000</v>
      </c>
      <c r="K3493" s="11">
        <f t="shared" si="213"/>
        <v>57600000</v>
      </c>
      <c r="L3493" s="12">
        <f t="shared" si="216"/>
        <v>1</v>
      </c>
      <c r="M3493" s="27">
        <f t="shared" si="214"/>
        <v>0</v>
      </c>
      <c r="N3493" s="12">
        <f t="shared" si="215"/>
        <v>0</v>
      </c>
      <c r="O3493" s="17" t="s">
        <v>2677</v>
      </c>
      <c r="P3493" s="52"/>
    </row>
    <row r="3494" spans="1:16" hidden="1" x14ac:dyDescent="0.35">
      <c r="A3494" s="9" t="s">
        <v>27</v>
      </c>
      <c r="B3494" s="9" t="s">
        <v>2676</v>
      </c>
      <c r="C3494" s="9" t="s">
        <v>785</v>
      </c>
      <c r="D3494" s="9"/>
      <c r="E3494" s="8" t="s">
        <v>786</v>
      </c>
      <c r="F3494" s="10" t="s">
        <v>2695</v>
      </c>
      <c r="G3494" s="10" t="s">
        <v>2696</v>
      </c>
      <c r="H3494" s="10" t="s">
        <v>25</v>
      </c>
      <c r="I3494" s="10" t="s">
        <v>26</v>
      </c>
      <c r="J3494" s="11">
        <f t="shared" si="213"/>
        <v>4240000</v>
      </c>
      <c r="K3494" s="11">
        <f t="shared" si="213"/>
        <v>4240000</v>
      </c>
      <c r="L3494" s="12">
        <f t="shared" si="216"/>
        <v>1</v>
      </c>
      <c r="M3494" s="27">
        <f t="shared" si="214"/>
        <v>0</v>
      </c>
      <c r="N3494" s="12">
        <f t="shared" si="215"/>
        <v>0</v>
      </c>
      <c r="O3494" s="17" t="s">
        <v>2677</v>
      </c>
      <c r="P3494" s="52"/>
    </row>
    <row r="3495" spans="1:16" hidden="1" x14ac:dyDescent="0.35">
      <c r="A3495" s="9" t="s">
        <v>27</v>
      </c>
      <c r="B3495" s="9" t="s">
        <v>2676</v>
      </c>
      <c r="C3495" s="9" t="s">
        <v>785</v>
      </c>
      <c r="D3495" s="9" t="s">
        <v>49</v>
      </c>
      <c r="E3495" s="8" t="s">
        <v>50</v>
      </c>
      <c r="F3495" s="10" t="s">
        <v>2695</v>
      </c>
      <c r="G3495" s="10" t="s">
        <v>2696</v>
      </c>
      <c r="H3495" s="10" t="s">
        <v>25</v>
      </c>
      <c r="I3495" s="10" t="s">
        <v>26</v>
      </c>
      <c r="J3495" s="11">
        <f t="shared" si="213"/>
        <v>4240000</v>
      </c>
      <c r="K3495" s="11">
        <f t="shared" si="213"/>
        <v>4240000</v>
      </c>
      <c r="L3495" s="12">
        <f t="shared" si="216"/>
        <v>1</v>
      </c>
      <c r="M3495" s="27">
        <f t="shared" si="214"/>
        <v>0</v>
      </c>
      <c r="N3495" s="12">
        <f t="shared" si="215"/>
        <v>0</v>
      </c>
      <c r="O3495" s="17" t="s">
        <v>2677</v>
      </c>
      <c r="P3495" s="52"/>
    </row>
    <row r="3496" spans="1:16" hidden="1" x14ac:dyDescent="0.35">
      <c r="A3496" s="9" t="s">
        <v>27</v>
      </c>
      <c r="B3496" s="9" t="s">
        <v>2676</v>
      </c>
      <c r="C3496" s="9" t="s">
        <v>785</v>
      </c>
      <c r="D3496" s="9" t="s">
        <v>1792</v>
      </c>
      <c r="E3496" s="8" t="s">
        <v>1793</v>
      </c>
      <c r="F3496" s="10" t="s">
        <v>2695</v>
      </c>
      <c r="G3496" s="10" t="s">
        <v>2696</v>
      </c>
      <c r="H3496" s="10" t="s">
        <v>25</v>
      </c>
      <c r="I3496" s="10" t="s">
        <v>26</v>
      </c>
      <c r="J3496" s="11">
        <f t="shared" si="213"/>
        <v>4240000</v>
      </c>
      <c r="K3496" s="11">
        <f t="shared" si="213"/>
        <v>4240000</v>
      </c>
      <c r="L3496" s="12">
        <f t="shared" si="216"/>
        <v>1</v>
      </c>
      <c r="M3496" s="27">
        <f t="shared" si="214"/>
        <v>0</v>
      </c>
      <c r="N3496" s="12">
        <f t="shared" si="215"/>
        <v>0</v>
      </c>
      <c r="O3496" s="17" t="s">
        <v>2677</v>
      </c>
      <c r="P3496" s="52"/>
    </row>
    <row r="3497" spans="1:16" hidden="1" x14ac:dyDescent="0.35">
      <c r="A3497" s="9" t="s">
        <v>27</v>
      </c>
      <c r="B3497" s="9" t="s">
        <v>2676</v>
      </c>
      <c r="C3497" s="9" t="s">
        <v>785</v>
      </c>
      <c r="D3497" s="9" t="s">
        <v>1794</v>
      </c>
      <c r="E3497" s="8" t="s">
        <v>1793</v>
      </c>
      <c r="F3497" s="10" t="s">
        <v>2695</v>
      </c>
      <c r="G3497" s="10" t="s">
        <v>2696</v>
      </c>
      <c r="H3497" s="10" t="s">
        <v>25</v>
      </c>
      <c r="I3497" s="10" t="s">
        <v>26</v>
      </c>
      <c r="J3497" s="11">
        <f t="shared" si="213"/>
        <v>4240000</v>
      </c>
      <c r="K3497" s="11">
        <f t="shared" si="213"/>
        <v>4240000</v>
      </c>
      <c r="L3497" s="12">
        <f t="shared" si="216"/>
        <v>1</v>
      </c>
      <c r="M3497" s="27">
        <f t="shared" si="214"/>
        <v>0</v>
      </c>
      <c r="N3497" s="12">
        <f t="shared" si="215"/>
        <v>0</v>
      </c>
      <c r="O3497" s="17" t="s">
        <v>2677</v>
      </c>
      <c r="P3497" s="52"/>
    </row>
    <row r="3498" spans="1:16" hidden="1" x14ac:dyDescent="0.35">
      <c r="A3498" s="9" t="s">
        <v>27</v>
      </c>
      <c r="B3498" s="9" t="s">
        <v>2676</v>
      </c>
      <c r="C3498" s="9" t="s">
        <v>785</v>
      </c>
      <c r="D3498" s="9" t="s">
        <v>1795</v>
      </c>
      <c r="E3498" s="8" t="s">
        <v>1793</v>
      </c>
      <c r="F3498" s="10" t="s">
        <v>2695</v>
      </c>
      <c r="G3498" s="10" t="s">
        <v>2696</v>
      </c>
      <c r="H3498" s="10" t="s">
        <v>25</v>
      </c>
      <c r="I3498" s="10" t="s">
        <v>26</v>
      </c>
      <c r="J3498" s="11">
        <f t="shared" si="213"/>
        <v>4240000</v>
      </c>
      <c r="K3498" s="11">
        <f t="shared" si="213"/>
        <v>4240000</v>
      </c>
      <c r="L3498" s="12">
        <f t="shared" si="216"/>
        <v>1</v>
      </c>
      <c r="M3498" s="27">
        <f t="shared" si="214"/>
        <v>0</v>
      </c>
      <c r="N3498" s="12">
        <f t="shared" si="215"/>
        <v>0</v>
      </c>
      <c r="O3498" s="17" t="s">
        <v>2677</v>
      </c>
      <c r="P3498" s="52"/>
    </row>
    <row r="3499" spans="1:16" hidden="1" x14ac:dyDescent="0.35">
      <c r="A3499" s="9" t="s">
        <v>27</v>
      </c>
      <c r="B3499" s="9" t="s">
        <v>2676</v>
      </c>
      <c r="C3499" s="9" t="s">
        <v>801</v>
      </c>
      <c r="D3499" s="9"/>
      <c r="E3499" s="8" t="s">
        <v>802</v>
      </c>
      <c r="F3499" s="10" t="s">
        <v>2697</v>
      </c>
      <c r="G3499" s="10" t="s">
        <v>2698</v>
      </c>
      <c r="H3499" s="10" t="s">
        <v>25</v>
      </c>
      <c r="I3499" s="10" t="s">
        <v>26</v>
      </c>
      <c r="J3499" s="11">
        <f t="shared" ref="J3499:K3562" si="217">F3499+H3499</f>
        <v>226025000</v>
      </c>
      <c r="K3499" s="11">
        <f t="shared" si="217"/>
        <v>147845000</v>
      </c>
      <c r="L3499" s="12">
        <f t="shared" si="216"/>
        <v>0.65410905873244107</v>
      </c>
      <c r="M3499" s="27">
        <f t="shared" si="214"/>
        <v>78180000</v>
      </c>
      <c r="N3499" s="12">
        <f t="shared" si="215"/>
        <v>0.34589094126755887</v>
      </c>
      <c r="O3499" s="17" t="s">
        <v>2677</v>
      </c>
      <c r="P3499" s="52"/>
    </row>
    <row r="3500" spans="1:16" hidden="1" x14ac:dyDescent="0.35">
      <c r="A3500" s="9" t="s">
        <v>27</v>
      </c>
      <c r="B3500" s="9" t="s">
        <v>2676</v>
      </c>
      <c r="C3500" s="9" t="s">
        <v>801</v>
      </c>
      <c r="D3500" s="9" t="s">
        <v>49</v>
      </c>
      <c r="E3500" s="8" t="s">
        <v>50</v>
      </c>
      <c r="F3500" s="10" t="s">
        <v>2697</v>
      </c>
      <c r="G3500" s="10" t="s">
        <v>2698</v>
      </c>
      <c r="H3500" s="10" t="s">
        <v>25</v>
      </c>
      <c r="I3500" s="10" t="s">
        <v>26</v>
      </c>
      <c r="J3500" s="11">
        <f t="shared" si="217"/>
        <v>226025000</v>
      </c>
      <c r="K3500" s="11">
        <f t="shared" si="217"/>
        <v>147845000</v>
      </c>
      <c r="L3500" s="12">
        <f t="shared" si="216"/>
        <v>0.65410905873244107</v>
      </c>
      <c r="M3500" s="27">
        <f t="shared" ref="M3500:M3563" si="218">J3500-K3500</f>
        <v>78180000</v>
      </c>
      <c r="N3500" s="12">
        <f t="shared" ref="N3500:N3563" si="219">M3500/J3500</f>
        <v>0.34589094126755887</v>
      </c>
      <c r="O3500" s="17" t="s">
        <v>2677</v>
      </c>
      <c r="P3500" s="52"/>
    </row>
    <row r="3501" spans="1:16" hidden="1" x14ac:dyDescent="0.35">
      <c r="A3501" s="9" t="s">
        <v>27</v>
      </c>
      <c r="B3501" s="9" t="s">
        <v>2676</v>
      </c>
      <c r="C3501" s="9" t="s">
        <v>801</v>
      </c>
      <c r="D3501" s="9" t="s">
        <v>1792</v>
      </c>
      <c r="E3501" s="8" t="s">
        <v>1793</v>
      </c>
      <c r="F3501" s="10" t="s">
        <v>2697</v>
      </c>
      <c r="G3501" s="10" t="s">
        <v>2698</v>
      </c>
      <c r="H3501" s="10" t="s">
        <v>25</v>
      </c>
      <c r="I3501" s="10" t="s">
        <v>26</v>
      </c>
      <c r="J3501" s="11">
        <f t="shared" si="217"/>
        <v>226025000</v>
      </c>
      <c r="K3501" s="11">
        <f t="shared" si="217"/>
        <v>147845000</v>
      </c>
      <c r="L3501" s="12">
        <f t="shared" si="216"/>
        <v>0.65410905873244107</v>
      </c>
      <c r="M3501" s="27">
        <f t="shared" si="218"/>
        <v>78180000</v>
      </c>
      <c r="N3501" s="12">
        <f t="shared" si="219"/>
        <v>0.34589094126755887</v>
      </c>
      <c r="O3501" s="17" t="s">
        <v>2677</v>
      </c>
      <c r="P3501" s="52"/>
    </row>
    <row r="3502" spans="1:16" hidden="1" x14ac:dyDescent="0.35">
      <c r="A3502" s="9" t="s">
        <v>27</v>
      </c>
      <c r="B3502" s="9" t="s">
        <v>2676</v>
      </c>
      <c r="C3502" s="9" t="s">
        <v>801</v>
      </c>
      <c r="D3502" s="9" t="s">
        <v>1794</v>
      </c>
      <c r="E3502" s="8" t="s">
        <v>1793</v>
      </c>
      <c r="F3502" s="10" t="s">
        <v>2697</v>
      </c>
      <c r="G3502" s="10" t="s">
        <v>2698</v>
      </c>
      <c r="H3502" s="10" t="s">
        <v>25</v>
      </c>
      <c r="I3502" s="10" t="s">
        <v>26</v>
      </c>
      <c r="J3502" s="11">
        <f t="shared" si="217"/>
        <v>226025000</v>
      </c>
      <c r="K3502" s="11">
        <f t="shared" si="217"/>
        <v>147845000</v>
      </c>
      <c r="L3502" s="12">
        <f t="shared" si="216"/>
        <v>0.65410905873244107</v>
      </c>
      <c r="M3502" s="27">
        <f t="shared" si="218"/>
        <v>78180000</v>
      </c>
      <c r="N3502" s="12">
        <f t="shared" si="219"/>
        <v>0.34589094126755887</v>
      </c>
      <c r="O3502" s="17" t="s">
        <v>2677</v>
      </c>
      <c r="P3502" s="52"/>
    </row>
    <row r="3503" spans="1:16" hidden="1" x14ac:dyDescent="0.35">
      <c r="A3503" s="9" t="s">
        <v>27</v>
      </c>
      <c r="B3503" s="9" t="s">
        <v>2676</v>
      </c>
      <c r="C3503" s="9" t="s">
        <v>801</v>
      </c>
      <c r="D3503" s="9" t="s">
        <v>1795</v>
      </c>
      <c r="E3503" s="8" t="s">
        <v>1793</v>
      </c>
      <c r="F3503" s="10" t="s">
        <v>2697</v>
      </c>
      <c r="G3503" s="10" t="s">
        <v>2698</v>
      </c>
      <c r="H3503" s="10" t="s">
        <v>25</v>
      </c>
      <c r="I3503" s="10" t="s">
        <v>26</v>
      </c>
      <c r="J3503" s="11">
        <f t="shared" si="217"/>
        <v>226025000</v>
      </c>
      <c r="K3503" s="11">
        <f t="shared" si="217"/>
        <v>147845000</v>
      </c>
      <c r="L3503" s="12">
        <f t="shared" si="216"/>
        <v>0.65410905873244107</v>
      </c>
      <c r="M3503" s="27">
        <f t="shared" si="218"/>
        <v>78180000</v>
      </c>
      <c r="N3503" s="12">
        <f t="shared" si="219"/>
        <v>0.34589094126755887</v>
      </c>
      <c r="O3503" s="17" t="s">
        <v>2677</v>
      </c>
      <c r="P3503" s="52"/>
    </row>
    <row r="3504" spans="1:16" hidden="1" x14ac:dyDescent="0.35">
      <c r="A3504" s="9" t="s">
        <v>27</v>
      </c>
      <c r="B3504" s="9" t="s">
        <v>2676</v>
      </c>
      <c r="C3504" s="9" t="s">
        <v>816</v>
      </c>
      <c r="D3504" s="9"/>
      <c r="E3504" s="8" t="s">
        <v>817</v>
      </c>
      <c r="F3504" s="10" t="s">
        <v>2699</v>
      </c>
      <c r="G3504" s="10" t="s">
        <v>2700</v>
      </c>
      <c r="H3504" s="10" t="s">
        <v>25</v>
      </c>
      <c r="I3504" s="10" t="s">
        <v>26</v>
      </c>
      <c r="J3504" s="11">
        <f t="shared" si="217"/>
        <v>16320000</v>
      </c>
      <c r="K3504" s="11">
        <f t="shared" si="217"/>
        <v>16320000</v>
      </c>
      <c r="L3504" s="12">
        <f t="shared" si="216"/>
        <v>1</v>
      </c>
      <c r="M3504" s="27">
        <f t="shared" si="218"/>
        <v>0</v>
      </c>
      <c r="N3504" s="12">
        <f t="shared" si="219"/>
        <v>0</v>
      </c>
      <c r="O3504" s="17" t="s">
        <v>2677</v>
      </c>
      <c r="P3504" s="52"/>
    </row>
    <row r="3505" spans="1:16" hidden="1" x14ac:dyDescent="0.35">
      <c r="A3505" s="9" t="s">
        <v>27</v>
      </c>
      <c r="B3505" s="9" t="s">
        <v>2676</v>
      </c>
      <c r="C3505" s="9" t="s">
        <v>816</v>
      </c>
      <c r="D3505" s="9" t="s">
        <v>49</v>
      </c>
      <c r="E3505" s="8" t="s">
        <v>50</v>
      </c>
      <c r="F3505" s="10" t="s">
        <v>2699</v>
      </c>
      <c r="G3505" s="10" t="s">
        <v>2700</v>
      </c>
      <c r="H3505" s="10" t="s">
        <v>25</v>
      </c>
      <c r="I3505" s="10" t="s">
        <v>26</v>
      </c>
      <c r="J3505" s="11">
        <f t="shared" si="217"/>
        <v>16320000</v>
      </c>
      <c r="K3505" s="11">
        <f t="shared" si="217"/>
        <v>16320000</v>
      </c>
      <c r="L3505" s="12">
        <f t="shared" si="216"/>
        <v>1</v>
      </c>
      <c r="M3505" s="27">
        <f t="shared" si="218"/>
        <v>0</v>
      </c>
      <c r="N3505" s="12">
        <f t="shared" si="219"/>
        <v>0</v>
      </c>
      <c r="O3505" s="17" t="s">
        <v>2677</v>
      </c>
      <c r="P3505" s="52"/>
    </row>
    <row r="3506" spans="1:16" hidden="1" x14ac:dyDescent="0.35">
      <c r="A3506" s="9" t="s">
        <v>27</v>
      </c>
      <c r="B3506" s="9" t="s">
        <v>2676</v>
      </c>
      <c r="C3506" s="9" t="s">
        <v>816</v>
      </c>
      <c r="D3506" s="9" t="s">
        <v>1792</v>
      </c>
      <c r="E3506" s="8" t="s">
        <v>1793</v>
      </c>
      <c r="F3506" s="10" t="s">
        <v>2699</v>
      </c>
      <c r="G3506" s="10" t="s">
        <v>2700</v>
      </c>
      <c r="H3506" s="10" t="s">
        <v>25</v>
      </c>
      <c r="I3506" s="10" t="s">
        <v>26</v>
      </c>
      <c r="J3506" s="11">
        <f t="shared" si="217"/>
        <v>16320000</v>
      </c>
      <c r="K3506" s="11">
        <f t="shared" si="217"/>
        <v>16320000</v>
      </c>
      <c r="L3506" s="12">
        <f t="shared" si="216"/>
        <v>1</v>
      </c>
      <c r="M3506" s="27">
        <f t="shared" si="218"/>
        <v>0</v>
      </c>
      <c r="N3506" s="12">
        <f t="shared" si="219"/>
        <v>0</v>
      </c>
      <c r="O3506" s="17" t="s">
        <v>2677</v>
      </c>
      <c r="P3506" s="52"/>
    </row>
    <row r="3507" spans="1:16" hidden="1" x14ac:dyDescent="0.35">
      <c r="A3507" s="9" t="s">
        <v>27</v>
      </c>
      <c r="B3507" s="9" t="s">
        <v>2676</v>
      </c>
      <c r="C3507" s="9" t="s">
        <v>816</v>
      </c>
      <c r="D3507" s="9" t="s">
        <v>1794</v>
      </c>
      <c r="E3507" s="8" t="s">
        <v>1793</v>
      </c>
      <c r="F3507" s="10" t="s">
        <v>2699</v>
      </c>
      <c r="G3507" s="10" t="s">
        <v>2700</v>
      </c>
      <c r="H3507" s="10" t="s">
        <v>25</v>
      </c>
      <c r="I3507" s="10" t="s">
        <v>26</v>
      </c>
      <c r="J3507" s="11">
        <f t="shared" si="217"/>
        <v>16320000</v>
      </c>
      <c r="K3507" s="11">
        <f t="shared" si="217"/>
        <v>16320000</v>
      </c>
      <c r="L3507" s="12">
        <f t="shared" si="216"/>
        <v>1</v>
      </c>
      <c r="M3507" s="27">
        <f t="shared" si="218"/>
        <v>0</v>
      </c>
      <c r="N3507" s="12">
        <f t="shared" si="219"/>
        <v>0</v>
      </c>
      <c r="O3507" s="17" t="s">
        <v>2677</v>
      </c>
      <c r="P3507" s="52"/>
    </row>
    <row r="3508" spans="1:16" hidden="1" x14ac:dyDescent="0.35">
      <c r="A3508" s="9" t="s">
        <v>27</v>
      </c>
      <c r="B3508" s="9" t="s">
        <v>2676</v>
      </c>
      <c r="C3508" s="9" t="s">
        <v>816</v>
      </c>
      <c r="D3508" s="9" t="s">
        <v>1795</v>
      </c>
      <c r="E3508" s="8" t="s">
        <v>1793</v>
      </c>
      <c r="F3508" s="10" t="s">
        <v>2699</v>
      </c>
      <c r="G3508" s="10" t="s">
        <v>2700</v>
      </c>
      <c r="H3508" s="10" t="s">
        <v>25</v>
      </c>
      <c r="I3508" s="10" t="s">
        <v>26</v>
      </c>
      <c r="J3508" s="11">
        <f t="shared" si="217"/>
        <v>16320000</v>
      </c>
      <c r="K3508" s="11">
        <f t="shared" si="217"/>
        <v>16320000</v>
      </c>
      <c r="L3508" s="12">
        <f t="shared" si="216"/>
        <v>1</v>
      </c>
      <c r="M3508" s="27">
        <f t="shared" si="218"/>
        <v>0</v>
      </c>
      <c r="N3508" s="12">
        <f t="shared" si="219"/>
        <v>0</v>
      </c>
      <c r="O3508" s="17" t="s">
        <v>2677</v>
      </c>
      <c r="P3508" s="52"/>
    </row>
    <row r="3509" spans="1:16" hidden="1" x14ac:dyDescent="0.35">
      <c r="A3509" s="9" t="s">
        <v>27</v>
      </c>
      <c r="B3509" s="9" t="s">
        <v>2676</v>
      </c>
      <c r="C3509" s="9" t="s">
        <v>888</v>
      </c>
      <c r="D3509" s="9"/>
      <c r="E3509" s="8" t="s">
        <v>889</v>
      </c>
      <c r="F3509" s="10" t="s">
        <v>2701</v>
      </c>
      <c r="G3509" s="10" t="s">
        <v>2702</v>
      </c>
      <c r="H3509" s="10" t="s">
        <v>25</v>
      </c>
      <c r="I3509" s="10" t="s">
        <v>26</v>
      </c>
      <c r="J3509" s="11">
        <f t="shared" si="217"/>
        <v>7620000</v>
      </c>
      <c r="K3509" s="11">
        <f t="shared" si="217"/>
        <v>7300000</v>
      </c>
      <c r="L3509" s="12">
        <f t="shared" si="216"/>
        <v>0.95800524934383202</v>
      </c>
      <c r="M3509" s="27">
        <f t="shared" si="218"/>
        <v>320000</v>
      </c>
      <c r="N3509" s="12">
        <f t="shared" si="219"/>
        <v>4.1994750656167978E-2</v>
      </c>
      <c r="O3509" s="17" t="s">
        <v>2677</v>
      </c>
      <c r="P3509" s="52"/>
    </row>
    <row r="3510" spans="1:16" hidden="1" x14ac:dyDescent="0.35">
      <c r="A3510" s="9" t="s">
        <v>27</v>
      </c>
      <c r="B3510" s="9" t="s">
        <v>2676</v>
      </c>
      <c r="C3510" s="9" t="s">
        <v>888</v>
      </c>
      <c r="D3510" s="9" t="s">
        <v>49</v>
      </c>
      <c r="E3510" s="8" t="s">
        <v>50</v>
      </c>
      <c r="F3510" s="10" t="s">
        <v>2701</v>
      </c>
      <c r="G3510" s="10" t="s">
        <v>2702</v>
      </c>
      <c r="H3510" s="10" t="s">
        <v>25</v>
      </c>
      <c r="I3510" s="10" t="s">
        <v>26</v>
      </c>
      <c r="J3510" s="11">
        <f t="shared" si="217"/>
        <v>7620000</v>
      </c>
      <c r="K3510" s="11">
        <f t="shared" si="217"/>
        <v>7300000</v>
      </c>
      <c r="L3510" s="12">
        <f t="shared" si="216"/>
        <v>0.95800524934383202</v>
      </c>
      <c r="M3510" s="27">
        <f t="shared" si="218"/>
        <v>320000</v>
      </c>
      <c r="N3510" s="12">
        <f t="shared" si="219"/>
        <v>4.1994750656167978E-2</v>
      </c>
      <c r="O3510" s="17" t="s">
        <v>2677</v>
      </c>
      <c r="P3510" s="52"/>
    </row>
    <row r="3511" spans="1:16" hidden="1" x14ac:dyDescent="0.35">
      <c r="A3511" s="9" t="s">
        <v>27</v>
      </c>
      <c r="B3511" s="9" t="s">
        <v>2676</v>
      </c>
      <c r="C3511" s="9" t="s">
        <v>888</v>
      </c>
      <c r="D3511" s="9" t="s">
        <v>1792</v>
      </c>
      <c r="E3511" s="8" t="s">
        <v>1793</v>
      </c>
      <c r="F3511" s="10" t="s">
        <v>2701</v>
      </c>
      <c r="G3511" s="10" t="s">
        <v>2702</v>
      </c>
      <c r="H3511" s="10" t="s">
        <v>25</v>
      </c>
      <c r="I3511" s="10" t="s">
        <v>26</v>
      </c>
      <c r="J3511" s="11">
        <f t="shared" si="217"/>
        <v>7620000</v>
      </c>
      <c r="K3511" s="11">
        <f t="shared" si="217"/>
        <v>7300000</v>
      </c>
      <c r="L3511" s="12">
        <f t="shared" si="216"/>
        <v>0.95800524934383202</v>
      </c>
      <c r="M3511" s="27">
        <f t="shared" si="218"/>
        <v>320000</v>
      </c>
      <c r="N3511" s="12">
        <f t="shared" si="219"/>
        <v>4.1994750656167978E-2</v>
      </c>
      <c r="O3511" s="17" t="s">
        <v>2677</v>
      </c>
      <c r="P3511" s="52"/>
    </row>
    <row r="3512" spans="1:16" hidden="1" x14ac:dyDescent="0.35">
      <c r="A3512" s="9" t="s">
        <v>27</v>
      </c>
      <c r="B3512" s="9" t="s">
        <v>2676</v>
      </c>
      <c r="C3512" s="9" t="s">
        <v>888</v>
      </c>
      <c r="D3512" s="9" t="s">
        <v>1794</v>
      </c>
      <c r="E3512" s="8" t="s">
        <v>1793</v>
      </c>
      <c r="F3512" s="10" t="s">
        <v>2701</v>
      </c>
      <c r="G3512" s="10" t="s">
        <v>2702</v>
      </c>
      <c r="H3512" s="10" t="s">
        <v>25</v>
      </c>
      <c r="I3512" s="10" t="s">
        <v>26</v>
      </c>
      <c r="J3512" s="11">
        <f t="shared" si="217"/>
        <v>7620000</v>
      </c>
      <c r="K3512" s="11">
        <f t="shared" si="217"/>
        <v>7300000</v>
      </c>
      <c r="L3512" s="12">
        <f t="shared" si="216"/>
        <v>0.95800524934383202</v>
      </c>
      <c r="M3512" s="27">
        <f t="shared" si="218"/>
        <v>320000</v>
      </c>
      <c r="N3512" s="12">
        <f t="shared" si="219"/>
        <v>4.1994750656167978E-2</v>
      </c>
      <c r="O3512" s="17" t="s">
        <v>2677</v>
      </c>
      <c r="P3512" s="52"/>
    </row>
    <row r="3513" spans="1:16" hidden="1" x14ac:dyDescent="0.35">
      <c r="A3513" s="9" t="s">
        <v>27</v>
      </c>
      <c r="B3513" s="9" t="s">
        <v>2676</v>
      </c>
      <c r="C3513" s="9" t="s">
        <v>888</v>
      </c>
      <c r="D3513" s="9" t="s">
        <v>1795</v>
      </c>
      <c r="E3513" s="8" t="s">
        <v>1793</v>
      </c>
      <c r="F3513" s="10" t="s">
        <v>2701</v>
      </c>
      <c r="G3513" s="10" t="s">
        <v>2702</v>
      </c>
      <c r="H3513" s="10" t="s">
        <v>25</v>
      </c>
      <c r="I3513" s="10" t="s">
        <v>26</v>
      </c>
      <c r="J3513" s="11">
        <f t="shared" si="217"/>
        <v>7620000</v>
      </c>
      <c r="K3513" s="11">
        <f t="shared" si="217"/>
        <v>7300000</v>
      </c>
      <c r="L3513" s="12">
        <f t="shared" si="216"/>
        <v>0.95800524934383202</v>
      </c>
      <c r="M3513" s="27">
        <f t="shared" si="218"/>
        <v>320000</v>
      </c>
      <c r="N3513" s="12">
        <f t="shared" si="219"/>
        <v>4.1994750656167978E-2</v>
      </c>
      <c r="O3513" s="17" t="s">
        <v>2677</v>
      </c>
      <c r="P3513" s="52"/>
    </row>
    <row r="3514" spans="1:16" hidden="1" x14ac:dyDescent="0.35">
      <c r="A3514" s="9" t="s">
        <v>27</v>
      </c>
      <c r="B3514" s="9" t="s">
        <v>2676</v>
      </c>
      <c r="C3514" s="9" t="s">
        <v>922</v>
      </c>
      <c r="D3514" s="9"/>
      <c r="E3514" s="8" t="s">
        <v>923</v>
      </c>
      <c r="F3514" s="10" t="s">
        <v>2703</v>
      </c>
      <c r="G3514" s="10" t="s">
        <v>2704</v>
      </c>
      <c r="H3514" s="10" t="s">
        <v>25</v>
      </c>
      <c r="I3514" s="10" t="s">
        <v>26</v>
      </c>
      <c r="J3514" s="11">
        <f t="shared" si="217"/>
        <v>202800000</v>
      </c>
      <c r="K3514" s="11">
        <f t="shared" si="217"/>
        <v>202800000</v>
      </c>
      <c r="L3514" s="12">
        <f t="shared" si="216"/>
        <v>1</v>
      </c>
      <c r="M3514" s="27">
        <f t="shared" si="218"/>
        <v>0</v>
      </c>
      <c r="N3514" s="12">
        <f t="shared" si="219"/>
        <v>0</v>
      </c>
      <c r="O3514" s="17" t="s">
        <v>2677</v>
      </c>
      <c r="P3514" s="52"/>
    </row>
    <row r="3515" spans="1:16" hidden="1" x14ac:dyDescent="0.35">
      <c r="A3515" s="9" t="s">
        <v>27</v>
      </c>
      <c r="B3515" s="9" t="s">
        <v>2676</v>
      </c>
      <c r="C3515" s="9" t="s">
        <v>922</v>
      </c>
      <c r="D3515" s="9" t="s">
        <v>49</v>
      </c>
      <c r="E3515" s="8" t="s">
        <v>50</v>
      </c>
      <c r="F3515" s="10" t="s">
        <v>2703</v>
      </c>
      <c r="G3515" s="10" t="s">
        <v>2704</v>
      </c>
      <c r="H3515" s="10" t="s">
        <v>25</v>
      </c>
      <c r="I3515" s="10" t="s">
        <v>26</v>
      </c>
      <c r="J3515" s="11">
        <f t="shared" si="217"/>
        <v>202800000</v>
      </c>
      <c r="K3515" s="11">
        <f t="shared" si="217"/>
        <v>202800000</v>
      </c>
      <c r="L3515" s="12">
        <f t="shared" si="216"/>
        <v>1</v>
      </c>
      <c r="M3515" s="27">
        <f t="shared" si="218"/>
        <v>0</v>
      </c>
      <c r="N3515" s="12">
        <f t="shared" si="219"/>
        <v>0</v>
      </c>
      <c r="O3515" s="17" t="s">
        <v>2677</v>
      </c>
      <c r="P3515" s="52"/>
    </row>
    <row r="3516" spans="1:16" hidden="1" x14ac:dyDescent="0.35">
      <c r="A3516" s="9" t="s">
        <v>27</v>
      </c>
      <c r="B3516" s="9" t="s">
        <v>2676</v>
      </c>
      <c r="C3516" s="9" t="s">
        <v>922</v>
      </c>
      <c r="D3516" s="9" t="s">
        <v>1792</v>
      </c>
      <c r="E3516" s="8" t="s">
        <v>1793</v>
      </c>
      <c r="F3516" s="10" t="s">
        <v>2703</v>
      </c>
      <c r="G3516" s="10" t="s">
        <v>2704</v>
      </c>
      <c r="H3516" s="10" t="s">
        <v>25</v>
      </c>
      <c r="I3516" s="10" t="s">
        <v>26</v>
      </c>
      <c r="J3516" s="11">
        <f t="shared" si="217"/>
        <v>202800000</v>
      </c>
      <c r="K3516" s="11">
        <f t="shared" si="217"/>
        <v>202800000</v>
      </c>
      <c r="L3516" s="12">
        <f t="shared" si="216"/>
        <v>1</v>
      </c>
      <c r="M3516" s="27">
        <f t="shared" si="218"/>
        <v>0</v>
      </c>
      <c r="N3516" s="12">
        <f t="shared" si="219"/>
        <v>0</v>
      </c>
      <c r="O3516" s="17" t="s">
        <v>2677</v>
      </c>
      <c r="P3516" s="52"/>
    </row>
    <row r="3517" spans="1:16" hidden="1" x14ac:dyDescent="0.35">
      <c r="A3517" s="9" t="s">
        <v>27</v>
      </c>
      <c r="B3517" s="9" t="s">
        <v>2676</v>
      </c>
      <c r="C3517" s="9" t="s">
        <v>922</v>
      </c>
      <c r="D3517" s="9" t="s">
        <v>1794</v>
      </c>
      <c r="E3517" s="8" t="s">
        <v>1793</v>
      </c>
      <c r="F3517" s="10" t="s">
        <v>2703</v>
      </c>
      <c r="G3517" s="10" t="s">
        <v>2704</v>
      </c>
      <c r="H3517" s="10" t="s">
        <v>25</v>
      </c>
      <c r="I3517" s="10" t="s">
        <v>26</v>
      </c>
      <c r="J3517" s="11">
        <f t="shared" si="217"/>
        <v>202800000</v>
      </c>
      <c r="K3517" s="11">
        <f t="shared" si="217"/>
        <v>202800000</v>
      </c>
      <c r="L3517" s="12">
        <f t="shared" si="216"/>
        <v>1</v>
      </c>
      <c r="M3517" s="27">
        <f t="shared" si="218"/>
        <v>0</v>
      </c>
      <c r="N3517" s="12">
        <f t="shared" si="219"/>
        <v>0</v>
      </c>
      <c r="O3517" s="17" t="s">
        <v>2677</v>
      </c>
      <c r="P3517" s="52"/>
    </row>
    <row r="3518" spans="1:16" hidden="1" x14ac:dyDescent="0.35">
      <c r="A3518" s="9" t="s">
        <v>27</v>
      </c>
      <c r="B3518" s="9" t="s">
        <v>2676</v>
      </c>
      <c r="C3518" s="9" t="s">
        <v>922</v>
      </c>
      <c r="D3518" s="9" t="s">
        <v>1795</v>
      </c>
      <c r="E3518" s="8" t="s">
        <v>1793</v>
      </c>
      <c r="F3518" s="10" t="s">
        <v>2703</v>
      </c>
      <c r="G3518" s="10" t="s">
        <v>2704</v>
      </c>
      <c r="H3518" s="10" t="s">
        <v>25</v>
      </c>
      <c r="I3518" s="10" t="s">
        <v>26</v>
      </c>
      <c r="J3518" s="11">
        <f t="shared" si="217"/>
        <v>202800000</v>
      </c>
      <c r="K3518" s="11">
        <f t="shared" si="217"/>
        <v>202800000</v>
      </c>
      <c r="L3518" s="12">
        <f t="shared" si="216"/>
        <v>1</v>
      </c>
      <c r="M3518" s="27">
        <f t="shared" si="218"/>
        <v>0</v>
      </c>
      <c r="N3518" s="12">
        <f t="shared" si="219"/>
        <v>0</v>
      </c>
      <c r="O3518" s="17" t="s">
        <v>2677</v>
      </c>
      <c r="P3518" s="52"/>
    </row>
    <row r="3519" spans="1:16" hidden="1" x14ac:dyDescent="0.35">
      <c r="A3519" s="9" t="s">
        <v>27</v>
      </c>
      <c r="B3519" s="9" t="s">
        <v>2676</v>
      </c>
      <c r="C3519" s="9" t="s">
        <v>1215</v>
      </c>
      <c r="D3519" s="9"/>
      <c r="E3519" s="8" t="s">
        <v>1216</v>
      </c>
      <c r="F3519" s="10" t="s">
        <v>2705</v>
      </c>
      <c r="G3519" s="10" t="s">
        <v>2706</v>
      </c>
      <c r="H3519" s="10" t="s">
        <v>25</v>
      </c>
      <c r="I3519" s="10" t="s">
        <v>26</v>
      </c>
      <c r="J3519" s="11">
        <f t="shared" si="217"/>
        <v>204002000</v>
      </c>
      <c r="K3519" s="11">
        <f t="shared" si="217"/>
        <v>125123992</v>
      </c>
      <c r="L3519" s="12">
        <f t="shared" si="216"/>
        <v>0.61334688875599264</v>
      </c>
      <c r="M3519" s="27">
        <f t="shared" si="218"/>
        <v>78878008</v>
      </c>
      <c r="N3519" s="12">
        <f t="shared" si="219"/>
        <v>0.38665311124400742</v>
      </c>
      <c r="O3519" s="17" t="s">
        <v>2677</v>
      </c>
      <c r="P3519" s="52"/>
    </row>
    <row r="3520" spans="1:16" hidden="1" x14ac:dyDescent="0.35">
      <c r="A3520" s="9" t="s">
        <v>27</v>
      </c>
      <c r="B3520" s="9" t="s">
        <v>2676</v>
      </c>
      <c r="C3520" s="9" t="s">
        <v>1215</v>
      </c>
      <c r="D3520" s="9" t="s">
        <v>164</v>
      </c>
      <c r="E3520" s="8" t="s">
        <v>165</v>
      </c>
      <c r="F3520" s="10" t="s">
        <v>2707</v>
      </c>
      <c r="G3520" s="10" t="s">
        <v>2708</v>
      </c>
      <c r="H3520" s="10" t="s">
        <v>25</v>
      </c>
      <c r="I3520" s="10" t="s">
        <v>26</v>
      </c>
      <c r="J3520" s="11">
        <f t="shared" si="217"/>
        <v>117481000</v>
      </c>
      <c r="K3520" s="11">
        <f t="shared" si="217"/>
        <v>67615925</v>
      </c>
      <c r="L3520" s="12">
        <f t="shared" si="216"/>
        <v>0.57554774814650878</v>
      </c>
      <c r="M3520" s="27">
        <f t="shared" si="218"/>
        <v>49865075</v>
      </c>
      <c r="N3520" s="12">
        <f t="shared" si="219"/>
        <v>0.42445225185349122</v>
      </c>
      <c r="O3520" s="17" t="s">
        <v>2677</v>
      </c>
      <c r="P3520" s="52"/>
    </row>
    <row r="3521" spans="1:16" hidden="1" x14ac:dyDescent="0.35">
      <c r="A3521" s="9" t="s">
        <v>27</v>
      </c>
      <c r="B3521" s="9" t="s">
        <v>2676</v>
      </c>
      <c r="C3521" s="9" t="s">
        <v>1215</v>
      </c>
      <c r="D3521" s="9" t="s">
        <v>270</v>
      </c>
      <c r="E3521" s="8" t="s">
        <v>271</v>
      </c>
      <c r="F3521" s="10" t="s">
        <v>2707</v>
      </c>
      <c r="G3521" s="10" t="s">
        <v>2708</v>
      </c>
      <c r="H3521" s="10" t="s">
        <v>25</v>
      </c>
      <c r="I3521" s="10" t="s">
        <v>26</v>
      </c>
      <c r="J3521" s="11">
        <f t="shared" si="217"/>
        <v>117481000</v>
      </c>
      <c r="K3521" s="11">
        <f t="shared" si="217"/>
        <v>67615925</v>
      </c>
      <c r="L3521" s="12">
        <f t="shared" si="216"/>
        <v>0.57554774814650878</v>
      </c>
      <c r="M3521" s="27">
        <f t="shared" si="218"/>
        <v>49865075</v>
      </c>
      <c r="N3521" s="12">
        <f t="shared" si="219"/>
        <v>0.42445225185349122</v>
      </c>
      <c r="O3521" s="17" t="s">
        <v>2677</v>
      </c>
      <c r="P3521" s="52"/>
    </row>
    <row r="3522" spans="1:16" hidden="1" x14ac:dyDescent="0.35">
      <c r="A3522" s="9" t="s">
        <v>27</v>
      </c>
      <c r="B3522" s="9" t="s">
        <v>2676</v>
      </c>
      <c r="C3522" s="9" t="s">
        <v>1215</v>
      </c>
      <c r="D3522" s="9" t="s">
        <v>1023</v>
      </c>
      <c r="E3522" s="8" t="s">
        <v>1024</v>
      </c>
      <c r="F3522" s="10" t="s">
        <v>2707</v>
      </c>
      <c r="G3522" s="10" t="s">
        <v>2708</v>
      </c>
      <c r="H3522" s="10" t="s">
        <v>25</v>
      </c>
      <c r="I3522" s="10" t="s">
        <v>26</v>
      </c>
      <c r="J3522" s="11">
        <f t="shared" si="217"/>
        <v>117481000</v>
      </c>
      <c r="K3522" s="11">
        <f t="shared" si="217"/>
        <v>67615925</v>
      </c>
      <c r="L3522" s="12">
        <f t="shared" si="216"/>
        <v>0.57554774814650878</v>
      </c>
      <c r="M3522" s="27">
        <f t="shared" si="218"/>
        <v>49865075</v>
      </c>
      <c r="N3522" s="12">
        <f t="shared" si="219"/>
        <v>0.42445225185349122</v>
      </c>
      <c r="O3522" s="17" t="s">
        <v>2677</v>
      </c>
      <c r="P3522" s="52"/>
    </row>
    <row r="3523" spans="1:16" hidden="1" x14ac:dyDescent="0.35">
      <c r="A3523" s="9" t="s">
        <v>27</v>
      </c>
      <c r="B3523" s="9" t="s">
        <v>2676</v>
      </c>
      <c r="C3523" s="9" t="s">
        <v>1215</v>
      </c>
      <c r="D3523" s="9" t="s">
        <v>1025</v>
      </c>
      <c r="E3523" s="8" t="s">
        <v>1024</v>
      </c>
      <c r="F3523" s="10" t="s">
        <v>2707</v>
      </c>
      <c r="G3523" s="10" t="s">
        <v>2708</v>
      </c>
      <c r="H3523" s="10" t="s">
        <v>25</v>
      </c>
      <c r="I3523" s="10" t="s">
        <v>26</v>
      </c>
      <c r="J3523" s="11">
        <f t="shared" si="217"/>
        <v>117481000</v>
      </c>
      <c r="K3523" s="11">
        <f t="shared" si="217"/>
        <v>67615925</v>
      </c>
      <c r="L3523" s="12">
        <f t="shared" si="216"/>
        <v>0.57554774814650878</v>
      </c>
      <c r="M3523" s="27">
        <f t="shared" si="218"/>
        <v>49865075</v>
      </c>
      <c r="N3523" s="12">
        <f t="shared" si="219"/>
        <v>0.42445225185349122</v>
      </c>
      <c r="O3523" s="17" t="s">
        <v>2677</v>
      </c>
      <c r="P3523" s="52"/>
    </row>
    <row r="3524" spans="1:16" hidden="1" x14ac:dyDescent="0.35">
      <c r="A3524" s="9" t="s">
        <v>27</v>
      </c>
      <c r="B3524" s="9" t="s">
        <v>2676</v>
      </c>
      <c r="C3524" s="9" t="s">
        <v>1215</v>
      </c>
      <c r="D3524" s="9" t="s">
        <v>49</v>
      </c>
      <c r="E3524" s="8" t="s">
        <v>50</v>
      </c>
      <c r="F3524" s="10" t="s">
        <v>2709</v>
      </c>
      <c r="G3524" s="10" t="s">
        <v>2710</v>
      </c>
      <c r="H3524" s="10" t="s">
        <v>25</v>
      </c>
      <c r="I3524" s="10" t="s">
        <v>26</v>
      </c>
      <c r="J3524" s="11">
        <f t="shared" si="217"/>
        <v>86521000</v>
      </c>
      <c r="K3524" s="11">
        <f t="shared" si="217"/>
        <v>57508067</v>
      </c>
      <c r="L3524" s="12">
        <f t="shared" si="216"/>
        <v>0.66467177910565067</v>
      </c>
      <c r="M3524" s="27">
        <f t="shared" si="218"/>
        <v>29012933</v>
      </c>
      <c r="N3524" s="12">
        <f t="shared" si="219"/>
        <v>0.33532822089434933</v>
      </c>
      <c r="O3524" s="17" t="s">
        <v>2677</v>
      </c>
      <c r="P3524" s="52"/>
    </row>
    <row r="3525" spans="1:16" hidden="1" x14ac:dyDescent="0.35">
      <c r="A3525" s="9" t="s">
        <v>27</v>
      </c>
      <c r="B3525" s="9" t="s">
        <v>2676</v>
      </c>
      <c r="C3525" s="9" t="s">
        <v>1215</v>
      </c>
      <c r="D3525" s="9" t="s">
        <v>1792</v>
      </c>
      <c r="E3525" s="8" t="s">
        <v>1793</v>
      </c>
      <c r="F3525" s="10" t="s">
        <v>2709</v>
      </c>
      <c r="G3525" s="10" t="s">
        <v>2710</v>
      </c>
      <c r="H3525" s="10" t="s">
        <v>25</v>
      </c>
      <c r="I3525" s="10" t="s">
        <v>26</v>
      </c>
      <c r="J3525" s="11">
        <f t="shared" si="217"/>
        <v>86521000</v>
      </c>
      <c r="K3525" s="11">
        <f t="shared" si="217"/>
        <v>57508067</v>
      </c>
      <c r="L3525" s="12">
        <f t="shared" si="216"/>
        <v>0.66467177910565067</v>
      </c>
      <c r="M3525" s="27">
        <f t="shared" si="218"/>
        <v>29012933</v>
      </c>
      <c r="N3525" s="12">
        <f t="shared" si="219"/>
        <v>0.33532822089434933</v>
      </c>
      <c r="O3525" s="17" t="s">
        <v>2677</v>
      </c>
      <c r="P3525" s="52"/>
    </row>
    <row r="3526" spans="1:16" hidden="1" x14ac:dyDescent="0.35">
      <c r="A3526" s="9" t="s">
        <v>27</v>
      </c>
      <c r="B3526" s="9" t="s">
        <v>2676</v>
      </c>
      <c r="C3526" s="9" t="s">
        <v>1215</v>
      </c>
      <c r="D3526" s="9" t="s">
        <v>1794</v>
      </c>
      <c r="E3526" s="8" t="s">
        <v>1793</v>
      </c>
      <c r="F3526" s="10" t="s">
        <v>2709</v>
      </c>
      <c r="G3526" s="10" t="s">
        <v>2710</v>
      </c>
      <c r="H3526" s="10" t="s">
        <v>25</v>
      </c>
      <c r="I3526" s="10" t="s">
        <v>26</v>
      </c>
      <c r="J3526" s="11">
        <f t="shared" si="217"/>
        <v>86521000</v>
      </c>
      <c r="K3526" s="11">
        <f t="shared" si="217"/>
        <v>57508067</v>
      </c>
      <c r="L3526" s="12">
        <f t="shared" si="216"/>
        <v>0.66467177910565067</v>
      </c>
      <c r="M3526" s="27">
        <f t="shared" si="218"/>
        <v>29012933</v>
      </c>
      <c r="N3526" s="12">
        <f t="shared" si="219"/>
        <v>0.33532822089434933</v>
      </c>
      <c r="O3526" s="17" t="s">
        <v>2677</v>
      </c>
      <c r="P3526" s="52"/>
    </row>
    <row r="3527" spans="1:16" hidden="1" x14ac:dyDescent="0.35">
      <c r="A3527" s="9" t="s">
        <v>27</v>
      </c>
      <c r="B3527" s="9" t="s">
        <v>2676</v>
      </c>
      <c r="C3527" s="9" t="s">
        <v>1215</v>
      </c>
      <c r="D3527" s="9" t="s">
        <v>1795</v>
      </c>
      <c r="E3527" s="8" t="s">
        <v>1793</v>
      </c>
      <c r="F3527" s="10" t="s">
        <v>2709</v>
      </c>
      <c r="G3527" s="10" t="s">
        <v>2710</v>
      </c>
      <c r="H3527" s="10" t="s">
        <v>25</v>
      </c>
      <c r="I3527" s="10" t="s">
        <v>26</v>
      </c>
      <c r="J3527" s="11">
        <f t="shared" si="217"/>
        <v>86521000</v>
      </c>
      <c r="K3527" s="11">
        <f t="shared" si="217"/>
        <v>57508067</v>
      </c>
      <c r="L3527" s="12">
        <f t="shared" si="216"/>
        <v>0.66467177910565067</v>
      </c>
      <c r="M3527" s="27">
        <f t="shared" si="218"/>
        <v>29012933</v>
      </c>
      <c r="N3527" s="12">
        <f t="shared" si="219"/>
        <v>0.33532822089434933</v>
      </c>
      <c r="O3527" s="17" t="s">
        <v>2677</v>
      </c>
      <c r="P3527" s="52"/>
    </row>
    <row r="3528" spans="1:16" ht="31" hidden="1" x14ac:dyDescent="0.35">
      <c r="A3528" s="9" t="s">
        <v>27</v>
      </c>
      <c r="B3528" s="9" t="s">
        <v>2676</v>
      </c>
      <c r="C3528" s="9" t="s">
        <v>1290</v>
      </c>
      <c r="D3528" s="9"/>
      <c r="E3528" s="8" t="s">
        <v>1291</v>
      </c>
      <c r="F3528" s="10" t="s">
        <v>1817</v>
      </c>
      <c r="G3528" s="10" t="s">
        <v>285</v>
      </c>
      <c r="H3528" s="10" t="s">
        <v>25</v>
      </c>
      <c r="I3528" s="10" t="s">
        <v>26</v>
      </c>
      <c r="J3528" s="11">
        <f t="shared" si="217"/>
        <v>160000</v>
      </c>
      <c r="K3528" s="11">
        <f t="shared" si="217"/>
        <v>160000</v>
      </c>
      <c r="L3528" s="12">
        <f t="shared" si="216"/>
        <v>1</v>
      </c>
      <c r="M3528" s="27">
        <f t="shared" si="218"/>
        <v>0</v>
      </c>
      <c r="N3528" s="12">
        <f t="shared" si="219"/>
        <v>0</v>
      </c>
      <c r="O3528" s="17" t="s">
        <v>2677</v>
      </c>
      <c r="P3528" s="52"/>
    </row>
    <row r="3529" spans="1:16" hidden="1" x14ac:dyDescent="0.35">
      <c r="A3529" s="9" t="s">
        <v>27</v>
      </c>
      <c r="B3529" s="9" t="s">
        <v>2676</v>
      </c>
      <c r="C3529" s="9" t="s">
        <v>1290</v>
      </c>
      <c r="D3529" s="9" t="s">
        <v>49</v>
      </c>
      <c r="E3529" s="8" t="s">
        <v>50</v>
      </c>
      <c r="F3529" s="10" t="s">
        <v>1817</v>
      </c>
      <c r="G3529" s="10" t="s">
        <v>285</v>
      </c>
      <c r="H3529" s="10" t="s">
        <v>25</v>
      </c>
      <c r="I3529" s="10" t="s">
        <v>26</v>
      </c>
      <c r="J3529" s="11">
        <f t="shared" si="217"/>
        <v>160000</v>
      </c>
      <c r="K3529" s="11">
        <f t="shared" si="217"/>
        <v>160000</v>
      </c>
      <c r="L3529" s="12">
        <f t="shared" si="216"/>
        <v>1</v>
      </c>
      <c r="M3529" s="27">
        <f t="shared" si="218"/>
        <v>0</v>
      </c>
      <c r="N3529" s="12">
        <f t="shared" si="219"/>
        <v>0</v>
      </c>
      <c r="O3529" s="17" t="s">
        <v>2677</v>
      </c>
      <c r="P3529" s="52"/>
    </row>
    <row r="3530" spans="1:16" hidden="1" x14ac:dyDescent="0.35">
      <c r="A3530" s="9" t="s">
        <v>27</v>
      </c>
      <c r="B3530" s="9" t="s">
        <v>2676</v>
      </c>
      <c r="C3530" s="9" t="s">
        <v>1290</v>
      </c>
      <c r="D3530" s="9" t="s">
        <v>1792</v>
      </c>
      <c r="E3530" s="8" t="s">
        <v>1793</v>
      </c>
      <c r="F3530" s="10" t="s">
        <v>1817</v>
      </c>
      <c r="G3530" s="10" t="s">
        <v>285</v>
      </c>
      <c r="H3530" s="10" t="s">
        <v>25</v>
      </c>
      <c r="I3530" s="10" t="s">
        <v>26</v>
      </c>
      <c r="J3530" s="11">
        <f t="shared" si="217"/>
        <v>160000</v>
      </c>
      <c r="K3530" s="11">
        <f t="shared" si="217"/>
        <v>160000</v>
      </c>
      <c r="L3530" s="12">
        <f t="shared" si="216"/>
        <v>1</v>
      </c>
      <c r="M3530" s="27">
        <f t="shared" si="218"/>
        <v>0</v>
      </c>
      <c r="N3530" s="12">
        <f t="shared" si="219"/>
        <v>0</v>
      </c>
      <c r="O3530" s="17" t="s">
        <v>2677</v>
      </c>
      <c r="P3530" s="52"/>
    </row>
    <row r="3531" spans="1:16" hidden="1" x14ac:dyDescent="0.35">
      <c r="A3531" s="9" t="s">
        <v>27</v>
      </c>
      <c r="B3531" s="9" t="s">
        <v>2676</v>
      </c>
      <c r="C3531" s="9" t="s">
        <v>1290</v>
      </c>
      <c r="D3531" s="9" t="s">
        <v>1794</v>
      </c>
      <c r="E3531" s="8" t="s">
        <v>1793</v>
      </c>
      <c r="F3531" s="10" t="s">
        <v>1817</v>
      </c>
      <c r="G3531" s="10" t="s">
        <v>285</v>
      </c>
      <c r="H3531" s="10" t="s">
        <v>25</v>
      </c>
      <c r="I3531" s="10" t="s">
        <v>26</v>
      </c>
      <c r="J3531" s="11">
        <f t="shared" si="217"/>
        <v>160000</v>
      </c>
      <c r="K3531" s="11">
        <f t="shared" si="217"/>
        <v>160000</v>
      </c>
      <c r="L3531" s="12">
        <f t="shared" ref="L3531:L3594" si="220">K3531/J3531</f>
        <v>1</v>
      </c>
      <c r="M3531" s="27">
        <f t="shared" si="218"/>
        <v>0</v>
      </c>
      <c r="N3531" s="12">
        <f t="shared" si="219"/>
        <v>0</v>
      </c>
      <c r="O3531" s="17" t="s">
        <v>2677</v>
      </c>
      <c r="P3531" s="52"/>
    </row>
    <row r="3532" spans="1:16" hidden="1" x14ac:dyDescent="0.35">
      <c r="A3532" s="9" t="s">
        <v>27</v>
      </c>
      <c r="B3532" s="9" t="s">
        <v>2676</v>
      </c>
      <c r="C3532" s="9" t="s">
        <v>1290</v>
      </c>
      <c r="D3532" s="9" t="s">
        <v>1795</v>
      </c>
      <c r="E3532" s="8" t="s">
        <v>1793</v>
      </c>
      <c r="F3532" s="10" t="s">
        <v>1817</v>
      </c>
      <c r="G3532" s="10" t="s">
        <v>285</v>
      </c>
      <c r="H3532" s="10" t="s">
        <v>25</v>
      </c>
      <c r="I3532" s="10" t="s">
        <v>26</v>
      </c>
      <c r="J3532" s="11">
        <f t="shared" si="217"/>
        <v>160000</v>
      </c>
      <c r="K3532" s="11">
        <f t="shared" si="217"/>
        <v>160000</v>
      </c>
      <c r="L3532" s="12">
        <f t="shared" si="220"/>
        <v>1</v>
      </c>
      <c r="M3532" s="27">
        <f t="shared" si="218"/>
        <v>0</v>
      </c>
      <c r="N3532" s="12">
        <f t="shared" si="219"/>
        <v>0</v>
      </c>
      <c r="O3532" s="17" t="s">
        <v>2677</v>
      </c>
      <c r="P3532" s="52"/>
    </row>
    <row r="3533" spans="1:16" hidden="1" x14ac:dyDescent="0.35">
      <c r="A3533" s="9" t="s">
        <v>27</v>
      </c>
      <c r="B3533" s="9" t="s">
        <v>2676</v>
      </c>
      <c r="C3533" s="9" t="s">
        <v>1818</v>
      </c>
      <c r="D3533" s="9"/>
      <c r="E3533" s="8" t="s">
        <v>1819</v>
      </c>
      <c r="F3533" s="10" t="s">
        <v>1591</v>
      </c>
      <c r="G3533" s="10" t="s">
        <v>581</v>
      </c>
      <c r="H3533" s="10" t="s">
        <v>25</v>
      </c>
      <c r="I3533" s="10" t="s">
        <v>26</v>
      </c>
      <c r="J3533" s="11">
        <f t="shared" si="217"/>
        <v>2880000</v>
      </c>
      <c r="K3533" s="11">
        <f t="shared" si="217"/>
        <v>2880000</v>
      </c>
      <c r="L3533" s="12">
        <f t="shared" si="220"/>
        <v>1</v>
      </c>
      <c r="M3533" s="27">
        <f t="shared" si="218"/>
        <v>0</v>
      </c>
      <c r="N3533" s="12">
        <f t="shared" si="219"/>
        <v>0</v>
      </c>
      <c r="O3533" s="17" t="s">
        <v>2677</v>
      </c>
      <c r="P3533" s="52"/>
    </row>
    <row r="3534" spans="1:16" hidden="1" x14ac:dyDescent="0.35">
      <c r="A3534" s="9" t="s">
        <v>27</v>
      </c>
      <c r="B3534" s="9" t="s">
        <v>2676</v>
      </c>
      <c r="C3534" s="9" t="s">
        <v>1818</v>
      </c>
      <c r="D3534" s="9" t="s">
        <v>49</v>
      </c>
      <c r="E3534" s="8" t="s">
        <v>50</v>
      </c>
      <c r="F3534" s="10" t="s">
        <v>1591</v>
      </c>
      <c r="G3534" s="10" t="s">
        <v>581</v>
      </c>
      <c r="H3534" s="10" t="s">
        <v>25</v>
      </c>
      <c r="I3534" s="10" t="s">
        <v>26</v>
      </c>
      <c r="J3534" s="11">
        <f t="shared" si="217"/>
        <v>2880000</v>
      </c>
      <c r="K3534" s="11">
        <f t="shared" si="217"/>
        <v>2880000</v>
      </c>
      <c r="L3534" s="12">
        <f t="shared" si="220"/>
        <v>1</v>
      </c>
      <c r="M3534" s="27">
        <f t="shared" si="218"/>
        <v>0</v>
      </c>
      <c r="N3534" s="12">
        <f t="shared" si="219"/>
        <v>0</v>
      </c>
      <c r="O3534" s="17" t="s">
        <v>2677</v>
      </c>
      <c r="P3534" s="52"/>
    </row>
    <row r="3535" spans="1:16" hidden="1" x14ac:dyDescent="0.35">
      <c r="A3535" s="9" t="s">
        <v>27</v>
      </c>
      <c r="B3535" s="9" t="s">
        <v>2676</v>
      </c>
      <c r="C3535" s="9" t="s">
        <v>1818</v>
      </c>
      <c r="D3535" s="9" t="s">
        <v>1792</v>
      </c>
      <c r="E3535" s="8" t="s">
        <v>1793</v>
      </c>
      <c r="F3535" s="10" t="s">
        <v>1591</v>
      </c>
      <c r="G3535" s="10" t="s">
        <v>581</v>
      </c>
      <c r="H3535" s="10" t="s">
        <v>25</v>
      </c>
      <c r="I3535" s="10" t="s">
        <v>26</v>
      </c>
      <c r="J3535" s="11">
        <f t="shared" si="217"/>
        <v>2880000</v>
      </c>
      <c r="K3535" s="11">
        <f t="shared" si="217"/>
        <v>2880000</v>
      </c>
      <c r="L3535" s="12">
        <f t="shared" si="220"/>
        <v>1</v>
      </c>
      <c r="M3535" s="27">
        <f t="shared" si="218"/>
        <v>0</v>
      </c>
      <c r="N3535" s="12">
        <f t="shared" si="219"/>
        <v>0</v>
      </c>
      <c r="O3535" s="17" t="s">
        <v>2677</v>
      </c>
      <c r="P3535" s="52"/>
    </row>
    <row r="3536" spans="1:16" hidden="1" x14ac:dyDescent="0.35">
      <c r="A3536" s="9" t="s">
        <v>27</v>
      </c>
      <c r="B3536" s="9" t="s">
        <v>2676</v>
      </c>
      <c r="C3536" s="9" t="s">
        <v>1818</v>
      </c>
      <c r="D3536" s="9" t="s">
        <v>1794</v>
      </c>
      <c r="E3536" s="8" t="s">
        <v>1793</v>
      </c>
      <c r="F3536" s="10" t="s">
        <v>1591</v>
      </c>
      <c r="G3536" s="10" t="s">
        <v>581</v>
      </c>
      <c r="H3536" s="10" t="s">
        <v>25</v>
      </c>
      <c r="I3536" s="10" t="s">
        <v>26</v>
      </c>
      <c r="J3536" s="11">
        <f t="shared" si="217"/>
        <v>2880000</v>
      </c>
      <c r="K3536" s="11">
        <f t="shared" si="217"/>
        <v>2880000</v>
      </c>
      <c r="L3536" s="12">
        <f t="shared" si="220"/>
        <v>1</v>
      </c>
      <c r="M3536" s="27">
        <f t="shared" si="218"/>
        <v>0</v>
      </c>
      <c r="N3536" s="12">
        <f t="shared" si="219"/>
        <v>0</v>
      </c>
      <c r="O3536" s="17" t="s">
        <v>2677</v>
      </c>
      <c r="P3536" s="52"/>
    </row>
    <row r="3537" spans="1:16" hidden="1" x14ac:dyDescent="0.35">
      <c r="A3537" s="9" t="s">
        <v>27</v>
      </c>
      <c r="B3537" s="9" t="s">
        <v>2676</v>
      </c>
      <c r="C3537" s="9" t="s">
        <v>1818</v>
      </c>
      <c r="D3537" s="9" t="s">
        <v>1795</v>
      </c>
      <c r="E3537" s="8" t="s">
        <v>1793</v>
      </c>
      <c r="F3537" s="10" t="s">
        <v>1591</v>
      </c>
      <c r="G3537" s="10" t="s">
        <v>581</v>
      </c>
      <c r="H3537" s="10" t="s">
        <v>25</v>
      </c>
      <c r="I3537" s="10" t="s">
        <v>26</v>
      </c>
      <c r="J3537" s="11">
        <f t="shared" si="217"/>
        <v>2880000</v>
      </c>
      <c r="K3537" s="11">
        <f t="shared" si="217"/>
        <v>2880000</v>
      </c>
      <c r="L3537" s="12">
        <f t="shared" si="220"/>
        <v>1</v>
      </c>
      <c r="M3537" s="27">
        <f t="shared" si="218"/>
        <v>0</v>
      </c>
      <c r="N3537" s="12">
        <f t="shared" si="219"/>
        <v>0</v>
      </c>
      <c r="O3537" s="17" t="s">
        <v>2677</v>
      </c>
      <c r="P3537" s="52"/>
    </row>
    <row r="3538" spans="1:16" hidden="1" x14ac:dyDescent="0.35">
      <c r="A3538" s="9" t="s">
        <v>27</v>
      </c>
      <c r="B3538" s="9" t="s">
        <v>2676</v>
      </c>
      <c r="C3538" s="9" t="s">
        <v>1821</v>
      </c>
      <c r="D3538" s="9"/>
      <c r="E3538" s="8" t="s">
        <v>1822</v>
      </c>
      <c r="F3538" s="10" t="s">
        <v>1817</v>
      </c>
      <c r="G3538" s="10" t="s">
        <v>285</v>
      </c>
      <c r="H3538" s="10" t="s">
        <v>25</v>
      </c>
      <c r="I3538" s="10" t="s">
        <v>26</v>
      </c>
      <c r="J3538" s="11">
        <f t="shared" si="217"/>
        <v>160000</v>
      </c>
      <c r="K3538" s="11">
        <f t="shared" si="217"/>
        <v>160000</v>
      </c>
      <c r="L3538" s="12">
        <f t="shared" si="220"/>
        <v>1</v>
      </c>
      <c r="M3538" s="27">
        <f t="shared" si="218"/>
        <v>0</v>
      </c>
      <c r="N3538" s="12">
        <f t="shared" si="219"/>
        <v>0</v>
      </c>
      <c r="O3538" s="17" t="s">
        <v>2677</v>
      </c>
      <c r="P3538" s="52"/>
    </row>
    <row r="3539" spans="1:16" hidden="1" x14ac:dyDescent="0.35">
      <c r="A3539" s="9" t="s">
        <v>27</v>
      </c>
      <c r="B3539" s="9" t="s">
        <v>2676</v>
      </c>
      <c r="C3539" s="9" t="s">
        <v>1821</v>
      </c>
      <c r="D3539" s="9" t="s">
        <v>49</v>
      </c>
      <c r="E3539" s="8" t="s">
        <v>50</v>
      </c>
      <c r="F3539" s="10" t="s">
        <v>1817</v>
      </c>
      <c r="G3539" s="10" t="s">
        <v>285</v>
      </c>
      <c r="H3539" s="10" t="s">
        <v>25</v>
      </c>
      <c r="I3539" s="10" t="s">
        <v>26</v>
      </c>
      <c r="J3539" s="11">
        <f t="shared" si="217"/>
        <v>160000</v>
      </c>
      <c r="K3539" s="11">
        <f t="shared" si="217"/>
        <v>160000</v>
      </c>
      <c r="L3539" s="12">
        <f t="shared" si="220"/>
        <v>1</v>
      </c>
      <c r="M3539" s="27">
        <f t="shared" si="218"/>
        <v>0</v>
      </c>
      <c r="N3539" s="12">
        <f t="shared" si="219"/>
        <v>0</v>
      </c>
      <c r="O3539" s="17" t="s">
        <v>2677</v>
      </c>
      <c r="P3539" s="52"/>
    </row>
    <row r="3540" spans="1:16" hidden="1" x14ac:dyDescent="0.35">
      <c r="A3540" s="9" t="s">
        <v>27</v>
      </c>
      <c r="B3540" s="9" t="s">
        <v>2676</v>
      </c>
      <c r="C3540" s="9" t="s">
        <v>1821</v>
      </c>
      <c r="D3540" s="9" t="s">
        <v>1792</v>
      </c>
      <c r="E3540" s="8" t="s">
        <v>1793</v>
      </c>
      <c r="F3540" s="10" t="s">
        <v>1817</v>
      </c>
      <c r="G3540" s="10" t="s">
        <v>285</v>
      </c>
      <c r="H3540" s="10" t="s">
        <v>25</v>
      </c>
      <c r="I3540" s="10" t="s">
        <v>26</v>
      </c>
      <c r="J3540" s="11">
        <f t="shared" si="217"/>
        <v>160000</v>
      </c>
      <c r="K3540" s="11">
        <f t="shared" si="217"/>
        <v>160000</v>
      </c>
      <c r="L3540" s="12">
        <f t="shared" si="220"/>
        <v>1</v>
      </c>
      <c r="M3540" s="27">
        <f t="shared" si="218"/>
        <v>0</v>
      </c>
      <c r="N3540" s="12">
        <f t="shared" si="219"/>
        <v>0</v>
      </c>
      <c r="O3540" s="17" t="s">
        <v>2677</v>
      </c>
      <c r="P3540" s="52"/>
    </row>
    <row r="3541" spans="1:16" hidden="1" x14ac:dyDescent="0.35">
      <c r="A3541" s="9" t="s">
        <v>27</v>
      </c>
      <c r="B3541" s="9" t="s">
        <v>2676</v>
      </c>
      <c r="C3541" s="9" t="s">
        <v>1821</v>
      </c>
      <c r="D3541" s="9" t="s">
        <v>1794</v>
      </c>
      <c r="E3541" s="8" t="s">
        <v>1793</v>
      </c>
      <c r="F3541" s="10" t="s">
        <v>1817</v>
      </c>
      <c r="G3541" s="10" t="s">
        <v>285</v>
      </c>
      <c r="H3541" s="10" t="s">
        <v>25</v>
      </c>
      <c r="I3541" s="10" t="s">
        <v>26</v>
      </c>
      <c r="J3541" s="11">
        <f t="shared" si="217"/>
        <v>160000</v>
      </c>
      <c r="K3541" s="11">
        <f t="shared" si="217"/>
        <v>160000</v>
      </c>
      <c r="L3541" s="12">
        <f t="shared" si="220"/>
        <v>1</v>
      </c>
      <c r="M3541" s="27">
        <f t="shared" si="218"/>
        <v>0</v>
      </c>
      <c r="N3541" s="12">
        <f t="shared" si="219"/>
        <v>0</v>
      </c>
      <c r="O3541" s="17" t="s">
        <v>2677</v>
      </c>
      <c r="P3541" s="52"/>
    </row>
    <row r="3542" spans="1:16" hidden="1" x14ac:dyDescent="0.35">
      <c r="A3542" s="9" t="s">
        <v>27</v>
      </c>
      <c r="B3542" s="9" t="s">
        <v>2676</v>
      </c>
      <c r="C3542" s="9" t="s">
        <v>1821</v>
      </c>
      <c r="D3542" s="9" t="s">
        <v>1795</v>
      </c>
      <c r="E3542" s="8" t="s">
        <v>1793</v>
      </c>
      <c r="F3542" s="10" t="s">
        <v>1817</v>
      </c>
      <c r="G3542" s="10" t="s">
        <v>285</v>
      </c>
      <c r="H3542" s="10" t="s">
        <v>25</v>
      </c>
      <c r="I3542" s="10" t="s">
        <v>26</v>
      </c>
      <c r="J3542" s="11">
        <f t="shared" si="217"/>
        <v>160000</v>
      </c>
      <c r="K3542" s="11">
        <f t="shared" si="217"/>
        <v>160000</v>
      </c>
      <c r="L3542" s="12">
        <f t="shared" si="220"/>
        <v>1</v>
      </c>
      <c r="M3542" s="27">
        <f t="shared" si="218"/>
        <v>0</v>
      </c>
      <c r="N3542" s="12">
        <f t="shared" si="219"/>
        <v>0</v>
      </c>
      <c r="O3542" s="17" t="s">
        <v>2677</v>
      </c>
      <c r="P3542" s="52"/>
    </row>
    <row r="3543" spans="1:16" hidden="1" x14ac:dyDescent="0.35">
      <c r="A3543" s="9" t="s">
        <v>27</v>
      </c>
      <c r="B3543" s="9" t="s">
        <v>2676</v>
      </c>
      <c r="C3543" s="9" t="s">
        <v>1824</v>
      </c>
      <c r="D3543" s="9"/>
      <c r="E3543" s="8" t="s">
        <v>1825</v>
      </c>
      <c r="F3543" s="10" t="s">
        <v>2281</v>
      </c>
      <c r="G3543" s="10" t="s">
        <v>2282</v>
      </c>
      <c r="H3543" s="10" t="s">
        <v>25</v>
      </c>
      <c r="I3543" s="10" t="s">
        <v>26</v>
      </c>
      <c r="J3543" s="11">
        <f t="shared" si="217"/>
        <v>12240000</v>
      </c>
      <c r="K3543" s="11">
        <f t="shared" si="217"/>
        <v>12240000</v>
      </c>
      <c r="L3543" s="12">
        <f t="shared" si="220"/>
        <v>1</v>
      </c>
      <c r="M3543" s="27">
        <f t="shared" si="218"/>
        <v>0</v>
      </c>
      <c r="N3543" s="12">
        <f t="shared" si="219"/>
        <v>0</v>
      </c>
      <c r="O3543" s="17" t="s">
        <v>2677</v>
      </c>
      <c r="P3543" s="52"/>
    </row>
    <row r="3544" spans="1:16" hidden="1" x14ac:dyDescent="0.35">
      <c r="A3544" s="9" t="s">
        <v>27</v>
      </c>
      <c r="B3544" s="9" t="s">
        <v>2676</v>
      </c>
      <c r="C3544" s="9" t="s">
        <v>1824</v>
      </c>
      <c r="D3544" s="9" t="s">
        <v>49</v>
      </c>
      <c r="E3544" s="8" t="s">
        <v>50</v>
      </c>
      <c r="F3544" s="10" t="s">
        <v>2281</v>
      </c>
      <c r="G3544" s="10" t="s">
        <v>2282</v>
      </c>
      <c r="H3544" s="10" t="s">
        <v>25</v>
      </c>
      <c r="I3544" s="10" t="s">
        <v>26</v>
      </c>
      <c r="J3544" s="11">
        <f t="shared" si="217"/>
        <v>12240000</v>
      </c>
      <c r="K3544" s="11">
        <f t="shared" si="217"/>
        <v>12240000</v>
      </c>
      <c r="L3544" s="12">
        <f t="shared" si="220"/>
        <v>1</v>
      </c>
      <c r="M3544" s="27">
        <f t="shared" si="218"/>
        <v>0</v>
      </c>
      <c r="N3544" s="12">
        <f t="shared" si="219"/>
        <v>0</v>
      </c>
      <c r="O3544" s="17" t="s">
        <v>2677</v>
      </c>
      <c r="P3544" s="52"/>
    </row>
    <row r="3545" spans="1:16" hidden="1" x14ac:dyDescent="0.35">
      <c r="A3545" s="9" t="s">
        <v>27</v>
      </c>
      <c r="B3545" s="9" t="s">
        <v>2676</v>
      </c>
      <c r="C3545" s="9" t="s">
        <v>1824</v>
      </c>
      <c r="D3545" s="9" t="s">
        <v>1792</v>
      </c>
      <c r="E3545" s="8" t="s">
        <v>1793</v>
      </c>
      <c r="F3545" s="10" t="s">
        <v>2281</v>
      </c>
      <c r="G3545" s="10" t="s">
        <v>2282</v>
      </c>
      <c r="H3545" s="10" t="s">
        <v>25</v>
      </c>
      <c r="I3545" s="10" t="s">
        <v>26</v>
      </c>
      <c r="J3545" s="11">
        <f t="shared" si="217"/>
        <v>12240000</v>
      </c>
      <c r="K3545" s="11">
        <f t="shared" si="217"/>
        <v>12240000</v>
      </c>
      <c r="L3545" s="12">
        <f t="shared" si="220"/>
        <v>1</v>
      </c>
      <c r="M3545" s="27">
        <f t="shared" si="218"/>
        <v>0</v>
      </c>
      <c r="N3545" s="12">
        <f t="shared" si="219"/>
        <v>0</v>
      </c>
      <c r="O3545" s="17" t="s">
        <v>2677</v>
      </c>
      <c r="P3545" s="52"/>
    </row>
    <row r="3546" spans="1:16" hidden="1" x14ac:dyDescent="0.35">
      <c r="A3546" s="9" t="s">
        <v>27</v>
      </c>
      <c r="B3546" s="9" t="s">
        <v>2676</v>
      </c>
      <c r="C3546" s="9" t="s">
        <v>1824</v>
      </c>
      <c r="D3546" s="9" t="s">
        <v>1794</v>
      </c>
      <c r="E3546" s="8" t="s">
        <v>1793</v>
      </c>
      <c r="F3546" s="10" t="s">
        <v>2281</v>
      </c>
      <c r="G3546" s="10" t="s">
        <v>2282</v>
      </c>
      <c r="H3546" s="10" t="s">
        <v>25</v>
      </c>
      <c r="I3546" s="10" t="s">
        <v>26</v>
      </c>
      <c r="J3546" s="11">
        <f t="shared" si="217"/>
        <v>12240000</v>
      </c>
      <c r="K3546" s="11">
        <f t="shared" si="217"/>
        <v>12240000</v>
      </c>
      <c r="L3546" s="12">
        <f t="shared" si="220"/>
        <v>1</v>
      </c>
      <c r="M3546" s="27">
        <f t="shared" si="218"/>
        <v>0</v>
      </c>
      <c r="N3546" s="12">
        <f t="shared" si="219"/>
        <v>0</v>
      </c>
      <c r="O3546" s="17" t="s">
        <v>2677</v>
      </c>
      <c r="P3546" s="52"/>
    </row>
    <row r="3547" spans="1:16" hidden="1" x14ac:dyDescent="0.35">
      <c r="A3547" s="9" t="s">
        <v>27</v>
      </c>
      <c r="B3547" s="9" t="s">
        <v>2676</v>
      </c>
      <c r="C3547" s="9" t="s">
        <v>1824</v>
      </c>
      <c r="D3547" s="9" t="s">
        <v>1795</v>
      </c>
      <c r="E3547" s="8" t="s">
        <v>1793</v>
      </c>
      <c r="F3547" s="10" t="s">
        <v>2281</v>
      </c>
      <c r="G3547" s="10" t="s">
        <v>2282</v>
      </c>
      <c r="H3547" s="10" t="s">
        <v>25</v>
      </c>
      <c r="I3547" s="10" t="s">
        <v>26</v>
      </c>
      <c r="J3547" s="11">
        <f t="shared" si="217"/>
        <v>12240000</v>
      </c>
      <c r="K3547" s="11">
        <f t="shared" si="217"/>
        <v>12240000</v>
      </c>
      <c r="L3547" s="12">
        <f t="shared" si="220"/>
        <v>1</v>
      </c>
      <c r="M3547" s="27">
        <f t="shared" si="218"/>
        <v>0</v>
      </c>
      <c r="N3547" s="12">
        <f t="shared" si="219"/>
        <v>0</v>
      </c>
      <c r="O3547" s="17" t="s">
        <v>2677</v>
      </c>
      <c r="P3547" s="52"/>
    </row>
    <row r="3548" spans="1:16" hidden="1" x14ac:dyDescent="0.35">
      <c r="A3548" s="9" t="s">
        <v>27</v>
      </c>
      <c r="B3548" s="9" t="s">
        <v>2676</v>
      </c>
      <c r="C3548" s="9" t="s">
        <v>1351</v>
      </c>
      <c r="D3548" s="9"/>
      <c r="E3548" s="8" t="s">
        <v>1352</v>
      </c>
      <c r="F3548" s="10" t="s">
        <v>2711</v>
      </c>
      <c r="G3548" s="10" t="s">
        <v>2712</v>
      </c>
      <c r="H3548" s="10" t="s">
        <v>25</v>
      </c>
      <c r="I3548" s="10" t="s">
        <v>26</v>
      </c>
      <c r="J3548" s="11">
        <f t="shared" si="217"/>
        <v>115000000</v>
      </c>
      <c r="K3548" s="11">
        <f t="shared" si="217"/>
        <v>115000000</v>
      </c>
      <c r="L3548" s="12">
        <f t="shared" si="220"/>
        <v>1</v>
      </c>
      <c r="M3548" s="27">
        <f t="shared" si="218"/>
        <v>0</v>
      </c>
      <c r="N3548" s="12">
        <f t="shared" si="219"/>
        <v>0</v>
      </c>
      <c r="O3548" s="17" t="s">
        <v>2677</v>
      </c>
      <c r="P3548" s="52"/>
    </row>
    <row r="3549" spans="1:16" hidden="1" x14ac:dyDescent="0.35">
      <c r="A3549" s="9" t="s">
        <v>27</v>
      </c>
      <c r="B3549" s="9" t="s">
        <v>2676</v>
      </c>
      <c r="C3549" s="9" t="s">
        <v>1351</v>
      </c>
      <c r="D3549" s="9" t="s">
        <v>49</v>
      </c>
      <c r="E3549" s="8" t="s">
        <v>50</v>
      </c>
      <c r="F3549" s="10" t="s">
        <v>2711</v>
      </c>
      <c r="G3549" s="10" t="s">
        <v>2712</v>
      </c>
      <c r="H3549" s="10" t="s">
        <v>25</v>
      </c>
      <c r="I3549" s="10" t="s">
        <v>26</v>
      </c>
      <c r="J3549" s="11">
        <f t="shared" si="217"/>
        <v>115000000</v>
      </c>
      <c r="K3549" s="11">
        <f t="shared" si="217"/>
        <v>115000000</v>
      </c>
      <c r="L3549" s="12">
        <f t="shared" si="220"/>
        <v>1</v>
      </c>
      <c r="M3549" s="27">
        <f t="shared" si="218"/>
        <v>0</v>
      </c>
      <c r="N3549" s="12">
        <f t="shared" si="219"/>
        <v>0</v>
      </c>
      <c r="O3549" s="17" t="s">
        <v>2677</v>
      </c>
      <c r="P3549" s="52"/>
    </row>
    <row r="3550" spans="1:16" hidden="1" x14ac:dyDescent="0.35">
      <c r="A3550" s="9" t="s">
        <v>27</v>
      </c>
      <c r="B3550" s="9" t="s">
        <v>2676</v>
      </c>
      <c r="C3550" s="9" t="s">
        <v>1351</v>
      </c>
      <c r="D3550" s="9" t="s">
        <v>1792</v>
      </c>
      <c r="E3550" s="8" t="s">
        <v>1793</v>
      </c>
      <c r="F3550" s="10" t="s">
        <v>2711</v>
      </c>
      <c r="G3550" s="10" t="s">
        <v>2712</v>
      </c>
      <c r="H3550" s="10" t="s">
        <v>25</v>
      </c>
      <c r="I3550" s="10" t="s">
        <v>26</v>
      </c>
      <c r="J3550" s="11">
        <f t="shared" si="217"/>
        <v>115000000</v>
      </c>
      <c r="K3550" s="11">
        <f t="shared" si="217"/>
        <v>115000000</v>
      </c>
      <c r="L3550" s="12">
        <f t="shared" si="220"/>
        <v>1</v>
      </c>
      <c r="M3550" s="27">
        <f t="shared" si="218"/>
        <v>0</v>
      </c>
      <c r="N3550" s="12">
        <f t="shared" si="219"/>
        <v>0</v>
      </c>
      <c r="O3550" s="17" t="s">
        <v>2677</v>
      </c>
      <c r="P3550" s="52"/>
    </row>
    <row r="3551" spans="1:16" hidden="1" x14ac:dyDescent="0.35">
      <c r="A3551" s="9" t="s">
        <v>27</v>
      </c>
      <c r="B3551" s="9" t="s">
        <v>2676</v>
      </c>
      <c r="C3551" s="9" t="s">
        <v>1351</v>
      </c>
      <c r="D3551" s="9" t="s">
        <v>1794</v>
      </c>
      <c r="E3551" s="8" t="s">
        <v>1793</v>
      </c>
      <c r="F3551" s="10" t="s">
        <v>2711</v>
      </c>
      <c r="G3551" s="10" t="s">
        <v>2712</v>
      </c>
      <c r="H3551" s="10" t="s">
        <v>25</v>
      </c>
      <c r="I3551" s="10" t="s">
        <v>26</v>
      </c>
      <c r="J3551" s="11">
        <f t="shared" si="217"/>
        <v>115000000</v>
      </c>
      <c r="K3551" s="11">
        <f t="shared" si="217"/>
        <v>115000000</v>
      </c>
      <c r="L3551" s="12">
        <f t="shared" si="220"/>
        <v>1</v>
      </c>
      <c r="M3551" s="27">
        <f t="shared" si="218"/>
        <v>0</v>
      </c>
      <c r="N3551" s="12">
        <f t="shared" si="219"/>
        <v>0</v>
      </c>
      <c r="O3551" s="17" t="s">
        <v>2677</v>
      </c>
      <c r="P3551" s="52"/>
    </row>
    <row r="3552" spans="1:16" hidden="1" x14ac:dyDescent="0.35">
      <c r="A3552" s="9" t="s">
        <v>27</v>
      </c>
      <c r="B3552" s="9" t="s">
        <v>2676</v>
      </c>
      <c r="C3552" s="9" t="s">
        <v>1351</v>
      </c>
      <c r="D3552" s="9" t="s">
        <v>1795</v>
      </c>
      <c r="E3552" s="8" t="s">
        <v>1793</v>
      </c>
      <c r="F3552" s="10" t="s">
        <v>2711</v>
      </c>
      <c r="G3552" s="10" t="s">
        <v>2712</v>
      </c>
      <c r="H3552" s="10" t="s">
        <v>25</v>
      </c>
      <c r="I3552" s="10" t="s">
        <v>26</v>
      </c>
      <c r="J3552" s="11">
        <f t="shared" si="217"/>
        <v>115000000</v>
      </c>
      <c r="K3552" s="11">
        <f t="shared" si="217"/>
        <v>115000000</v>
      </c>
      <c r="L3552" s="12">
        <f t="shared" si="220"/>
        <v>1</v>
      </c>
      <c r="M3552" s="27">
        <f t="shared" si="218"/>
        <v>0</v>
      </c>
      <c r="N3552" s="12">
        <f t="shared" si="219"/>
        <v>0</v>
      </c>
      <c r="O3552" s="17" t="s">
        <v>2677</v>
      </c>
      <c r="P3552" s="52"/>
    </row>
    <row r="3553" spans="1:16" hidden="1" x14ac:dyDescent="0.35">
      <c r="A3553" s="9" t="s">
        <v>27</v>
      </c>
      <c r="B3553" s="9" t="s">
        <v>2676</v>
      </c>
      <c r="C3553" s="9" t="s">
        <v>1387</v>
      </c>
      <c r="D3553" s="9"/>
      <c r="E3553" s="8" t="s">
        <v>1388</v>
      </c>
      <c r="F3553" s="10" t="s">
        <v>2713</v>
      </c>
      <c r="G3553" s="10" t="s">
        <v>26</v>
      </c>
      <c r="H3553" s="10" t="s">
        <v>25</v>
      </c>
      <c r="I3553" s="10" t="s">
        <v>26</v>
      </c>
      <c r="J3553" s="11">
        <f t="shared" si="217"/>
        <v>5206000</v>
      </c>
      <c r="K3553" s="11">
        <f t="shared" si="217"/>
        <v>0</v>
      </c>
      <c r="L3553" s="12">
        <f t="shared" si="220"/>
        <v>0</v>
      </c>
      <c r="M3553" s="27">
        <f t="shared" si="218"/>
        <v>5206000</v>
      </c>
      <c r="N3553" s="12">
        <f t="shared" si="219"/>
        <v>1</v>
      </c>
      <c r="O3553" s="17" t="s">
        <v>2677</v>
      </c>
      <c r="P3553" s="52"/>
    </row>
    <row r="3554" spans="1:16" hidden="1" x14ac:dyDescent="0.35">
      <c r="A3554" s="9" t="s">
        <v>27</v>
      </c>
      <c r="B3554" s="9" t="s">
        <v>2676</v>
      </c>
      <c r="C3554" s="9" t="s">
        <v>1391</v>
      </c>
      <c r="D3554" s="9"/>
      <c r="E3554" s="8" t="s">
        <v>1392</v>
      </c>
      <c r="F3554" s="10" t="s">
        <v>2713</v>
      </c>
      <c r="G3554" s="10" t="s">
        <v>26</v>
      </c>
      <c r="H3554" s="10" t="s">
        <v>25</v>
      </c>
      <c r="I3554" s="10" t="s">
        <v>26</v>
      </c>
      <c r="J3554" s="11">
        <f t="shared" si="217"/>
        <v>5206000</v>
      </c>
      <c r="K3554" s="11">
        <f t="shared" si="217"/>
        <v>0</v>
      </c>
      <c r="L3554" s="12">
        <f t="shared" si="220"/>
        <v>0</v>
      </c>
      <c r="M3554" s="27">
        <f t="shared" si="218"/>
        <v>5206000</v>
      </c>
      <c r="N3554" s="12">
        <f t="shared" si="219"/>
        <v>1</v>
      </c>
      <c r="O3554" s="17" t="s">
        <v>2677</v>
      </c>
      <c r="P3554" s="52"/>
    </row>
    <row r="3555" spans="1:16" hidden="1" x14ac:dyDescent="0.35">
      <c r="A3555" s="9" t="s">
        <v>27</v>
      </c>
      <c r="B3555" s="9" t="s">
        <v>2676</v>
      </c>
      <c r="C3555" s="9" t="s">
        <v>1391</v>
      </c>
      <c r="D3555" s="9" t="s">
        <v>49</v>
      </c>
      <c r="E3555" s="8" t="s">
        <v>50</v>
      </c>
      <c r="F3555" s="10" t="s">
        <v>2713</v>
      </c>
      <c r="G3555" s="10" t="s">
        <v>26</v>
      </c>
      <c r="H3555" s="10" t="s">
        <v>25</v>
      </c>
      <c r="I3555" s="10" t="s">
        <v>26</v>
      </c>
      <c r="J3555" s="11">
        <f t="shared" si="217"/>
        <v>5206000</v>
      </c>
      <c r="K3555" s="11">
        <f t="shared" si="217"/>
        <v>0</v>
      </c>
      <c r="L3555" s="12">
        <f t="shared" si="220"/>
        <v>0</v>
      </c>
      <c r="M3555" s="27">
        <f t="shared" si="218"/>
        <v>5206000</v>
      </c>
      <c r="N3555" s="12">
        <f t="shared" si="219"/>
        <v>1</v>
      </c>
      <c r="O3555" s="17" t="s">
        <v>2677</v>
      </c>
      <c r="P3555" s="52"/>
    </row>
    <row r="3556" spans="1:16" hidden="1" x14ac:dyDescent="0.35">
      <c r="A3556" s="9" t="s">
        <v>27</v>
      </c>
      <c r="B3556" s="9" t="s">
        <v>2676</v>
      </c>
      <c r="C3556" s="9" t="s">
        <v>1391</v>
      </c>
      <c r="D3556" s="9" t="s">
        <v>1792</v>
      </c>
      <c r="E3556" s="8" t="s">
        <v>1793</v>
      </c>
      <c r="F3556" s="10" t="s">
        <v>2713</v>
      </c>
      <c r="G3556" s="10" t="s">
        <v>26</v>
      </c>
      <c r="H3556" s="10" t="s">
        <v>25</v>
      </c>
      <c r="I3556" s="10" t="s">
        <v>26</v>
      </c>
      <c r="J3556" s="11">
        <f t="shared" si="217"/>
        <v>5206000</v>
      </c>
      <c r="K3556" s="11">
        <f t="shared" si="217"/>
        <v>0</v>
      </c>
      <c r="L3556" s="12">
        <f t="shared" si="220"/>
        <v>0</v>
      </c>
      <c r="M3556" s="27">
        <f t="shared" si="218"/>
        <v>5206000</v>
      </c>
      <c r="N3556" s="12">
        <f t="shared" si="219"/>
        <v>1</v>
      </c>
      <c r="O3556" s="17" t="s">
        <v>2677</v>
      </c>
      <c r="P3556" s="52"/>
    </row>
    <row r="3557" spans="1:16" hidden="1" x14ac:dyDescent="0.35">
      <c r="A3557" s="9" t="s">
        <v>27</v>
      </c>
      <c r="B3557" s="9" t="s">
        <v>2676</v>
      </c>
      <c r="C3557" s="9" t="s">
        <v>1391</v>
      </c>
      <c r="D3557" s="9" t="s">
        <v>1794</v>
      </c>
      <c r="E3557" s="8" t="s">
        <v>1793</v>
      </c>
      <c r="F3557" s="10" t="s">
        <v>2713</v>
      </c>
      <c r="G3557" s="10" t="s">
        <v>26</v>
      </c>
      <c r="H3557" s="10" t="s">
        <v>25</v>
      </c>
      <c r="I3557" s="10" t="s">
        <v>26</v>
      </c>
      <c r="J3557" s="11">
        <f t="shared" si="217"/>
        <v>5206000</v>
      </c>
      <c r="K3557" s="11">
        <f t="shared" si="217"/>
        <v>0</v>
      </c>
      <c r="L3557" s="12">
        <f t="shared" si="220"/>
        <v>0</v>
      </c>
      <c r="M3557" s="27">
        <f t="shared" si="218"/>
        <v>5206000</v>
      </c>
      <c r="N3557" s="12">
        <f t="shared" si="219"/>
        <v>1</v>
      </c>
      <c r="O3557" s="17" t="s">
        <v>2677</v>
      </c>
      <c r="P3557" s="52"/>
    </row>
    <row r="3558" spans="1:16" hidden="1" x14ac:dyDescent="0.35">
      <c r="A3558" s="9" t="s">
        <v>27</v>
      </c>
      <c r="B3558" s="9" t="s">
        <v>2676</v>
      </c>
      <c r="C3558" s="9" t="s">
        <v>1391</v>
      </c>
      <c r="D3558" s="9" t="s">
        <v>1795</v>
      </c>
      <c r="E3558" s="8" t="s">
        <v>1793</v>
      </c>
      <c r="F3558" s="10" t="s">
        <v>2713</v>
      </c>
      <c r="G3558" s="10" t="s">
        <v>26</v>
      </c>
      <c r="H3558" s="10" t="s">
        <v>25</v>
      </c>
      <c r="I3558" s="10" t="s">
        <v>26</v>
      </c>
      <c r="J3558" s="11">
        <f t="shared" si="217"/>
        <v>5206000</v>
      </c>
      <c r="K3558" s="11">
        <f t="shared" si="217"/>
        <v>0</v>
      </c>
      <c r="L3558" s="12">
        <f t="shared" si="220"/>
        <v>0</v>
      </c>
      <c r="M3558" s="27">
        <f t="shared" si="218"/>
        <v>5206000</v>
      </c>
      <c r="N3558" s="12">
        <f t="shared" si="219"/>
        <v>1</v>
      </c>
      <c r="O3558" s="17" t="s">
        <v>2677</v>
      </c>
      <c r="P3558" s="52"/>
    </row>
    <row r="3559" spans="1:16" x14ac:dyDescent="0.35">
      <c r="A3559" s="9" t="s">
        <v>27</v>
      </c>
      <c r="B3559" s="9" t="s">
        <v>2676</v>
      </c>
      <c r="C3559" s="9" t="s">
        <v>1600</v>
      </c>
      <c r="D3559" s="9"/>
      <c r="E3559" s="29" t="s">
        <v>3368</v>
      </c>
      <c r="F3559" s="10" t="s">
        <v>2714</v>
      </c>
      <c r="G3559" s="10" t="s">
        <v>2715</v>
      </c>
      <c r="H3559" s="10" t="s">
        <v>25</v>
      </c>
      <c r="I3559" s="10" t="s">
        <v>26</v>
      </c>
      <c r="J3559" s="11">
        <f t="shared" si="217"/>
        <v>3280000</v>
      </c>
      <c r="K3559" s="11">
        <f t="shared" si="217"/>
        <v>3280000</v>
      </c>
      <c r="L3559" s="12">
        <f t="shared" si="220"/>
        <v>1</v>
      </c>
      <c r="M3559" s="27">
        <f t="shared" si="218"/>
        <v>0</v>
      </c>
      <c r="N3559" s="12">
        <f t="shared" si="219"/>
        <v>0</v>
      </c>
      <c r="O3559" s="17" t="s">
        <v>2677</v>
      </c>
      <c r="P3559" s="52"/>
    </row>
    <row r="3560" spans="1:16" ht="31" hidden="1" x14ac:dyDescent="0.35">
      <c r="A3560" s="9" t="s">
        <v>27</v>
      </c>
      <c r="B3560" s="9" t="s">
        <v>2676</v>
      </c>
      <c r="C3560" s="9" t="s">
        <v>1647</v>
      </c>
      <c r="D3560" s="9"/>
      <c r="E3560" s="8" t="s">
        <v>1648</v>
      </c>
      <c r="F3560" s="10" t="s">
        <v>2714</v>
      </c>
      <c r="G3560" s="10" t="s">
        <v>2715</v>
      </c>
      <c r="H3560" s="10" t="s">
        <v>25</v>
      </c>
      <c r="I3560" s="10" t="s">
        <v>26</v>
      </c>
      <c r="J3560" s="11">
        <f t="shared" si="217"/>
        <v>3280000</v>
      </c>
      <c r="K3560" s="11">
        <f t="shared" si="217"/>
        <v>3280000</v>
      </c>
      <c r="L3560" s="12">
        <f t="shared" si="220"/>
        <v>1</v>
      </c>
      <c r="M3560" s="27">
        <f t="shared" si="218"/>
        <v>0</v>
      </c>
      <c r="N3560" s="12">
        <f t="shared" si="219"/>
        <v>0</v>
      </c>
      <c r="O3560" s="17" t="s">
        <v>2677</v>
      </c>
      <c r="P3560" s="52"/>
    </row>
    <row r="3561" spans="1:16" ht="31" hidden="1" x14ac:dyDescent="0.35">
      <c r="A3561" s="9" t="s">
        <v>27</v>
      </c>
      <c r="B3561" s="9" t="s">
        <v>2676</v>
      </c>
      <c r="C3561" s="9" t="s">
        <v>1651</v>
      </c>
      <c r="D3561" s="9"/>
      <c r="E3561" s="8" t="s">
        <v>1652</v>
      </c>
      <c r="F3561" s="10" t="s">
        <v>2714</v>
      </c>
      <c r="G3561" s="10" t="s">
        <v>2715</v>
      </c>
      <c r="H3561" s="10" t="s">
        <v>25</v>
      </c>
      <c r="I3561" s="10" t="s">
        <v>26</v>
      </c>
      <c r="J3561" s="11">
        <f t="shared" si="217"/>
        <v>3280000</v>
      </c>
      <c r="K3561" s="11">
        <f t="shared" si="217"/>
        <v>3280000</v>
      </c>
      <c r="L3561" s="12">
        <f t="shared" si="220"/>
        <v>1</v>
      </c>
      <c r="M3561" s="27">
        <f t="shared" si="218"/>
        <v>0</v>
      </c>
      <c r="N3561" s="12">
        <f t="shared" si="219"/>
        <v>0</v>
      </c>
      <c r="O3561" s="17" t="s">
        <v>2677</v>
      </c>
      <c r="P3561" s="52"/>
    </row>
    <row r="3562" spans="1:16" hidden="1" x14ac:dyDescent="0.35">
      <c r="A3562" s="9" t="s">
        <v>27</v>
      </c>
      <c r="B3562" s="9" t="s">
        <v>2676</v>
      </c>
      <c r="C3562" s="9" t="s">
        <v>1651</v>
      </c>
      <c r="D3562" s="9" t="s">
        <v>49</v>
      </c>
      <c r="E3562" s="8" t="s">
        <v>50</v>
      </c>
      <c r="F3562" s="10" t="s">
        <v>2714</v>
      </c>
      <c r="G3562" s="10" t="s">
        <v>2715</v>
      </c>
      <c r="H3562" s="10" t="s">
        <v>25</v>
      </c>
      <c r="I3562" s="10" t="s">
        <v>26</v>
      </c>
      <c r="J3562" s="11">
        <f t="shared" si="217"/>
        <v>3280000</v>
      </c>
      <c r="K3562" s="11">
        <f t="shared" si="217"/>
        <v>3280000</v>
      </c>
      <c r="L3562" s="12">
        <f t="shared" si="220"/>
        <v>1</v>
      </c>
      <c r="M3562" s="27">
        <f t="shared" si="218"/>
        <v>0</v>
      </c>
      <c r="N3562" s="12">
        <f t="shared" si="219"/>
        <v>0</v>
      </c>
      <c r="O3562" s="17" t="s">
        <v>2677</v>
      </c>
      <c r="P3562" s="52"/>
    </row>
    <row r="3563" spans="1:16" hidden="1" x14ac:dyDescent="0.35">
      <c r="A3563" s="9" t="s">
        <v>27</v>
      </c>
      <c r="B3563" s="9" t="s">
        <v>2676</v>
      </c>
      <c r="C3563" s="9" t="s">
        <v>1651</v>
      </c>
      <c r="D3563" s="9" t="s">
        <v>1792</v>
      </c>
      <c r="E3563" s="8" t="s">
        <v>1793</v>
      </c>
      <c r="F3563" s="10" t="s">
        <v>2714</v>
      </c>
      <c r="G3563" s="10" t="s">
        <v>2715</v>
      </c>
      <c r="H3563" s="10" t="s">
        <v>25</v>
      </c>
      <c r="I3563" s="10" t="s">
        <v>26</v>
      </c>
      <c r="J3563" s="11">
        <f t="shared" ref="J3563:K3626" si="221">F3563+H3563</f>
        <v>3280000</v>
      </c>
      <c r="K3563" s="11">
        <f t="shared" si="221"/>
        <v>3280000</v>
      </c>
      <c r="L3563" s="12">
        <f t="shared" si="220"/>
        <v>1</v>
      </c>
      <c r="M3563" s="27">
        <f t="shared" si="218"/>
        <v>0</v>
      </c>
      <c r="N3563" s="12">
        <f t="shared" si="219"/>
        <v>0</v>
      </c>
      <c r="O3563" s="17" t="s">
        <v>2677</v>
      </c>
      <c r="P3563" s="52"/>
    </row>
    <row r="3564" spans="1:16" hidden="1" x14ac:dyDescent="0.35">
      <c r="A3564" s="9" t="s">
        <v>27</v>
      </c>
      <c r="B3564" s="9" t="s">
        <v>2676</v>
      </c>
      <c r="C3564" s="9" t="s">
        <v>1651</v>
      </c>
      <c r="D3564" s="9" t="s">
        <v>1794</v>
      </c>
      <c r="E3564" s="8" t="s">
        <v>1793</v>
      </c>
      <c r="F3564" s="10" t="s">
        <v>2714</v>
      </c>
      <c r="G3564" s="10" t="s">
        <v>2715</v>
      </c>
      <c r="H3564" s="10" t="s">
        <v>25</v>
      </c>
      <c r="I3564" s="10" t="s">
        <v>26</v>
      </c>
      <c r="J3564" s="11">
        <f t="shared" si="221"/>
        <v>3280000</v>
      </c>
      <c r="K3564" s="11">
        <f t="shared" si="221"/>
        <v>3280000</v>
      </c>
      <c r="L3564" s="12">
        <f t="shared" si="220"/>
        <v>1</v>
      </c>
      <c r="M3564" s="27">
        <f t="shared" ref="M3564:M3627" si="222">J3564-K3564</f>
        <v>0</v>
      </c>
      <c r="N3564" s="12">
        <f t="shared" ref="N3564:N3627" si="223">M3564/J3564</f>
        <v>0</v>
      </c>
      <c r="O3564" s="17" t="s">
        <v>2677</v>
      </c>
      <c r="P3564" s="52"/>
    </row>
    <row r="3565" spans="1:16" hidden="1" x14ac:dyDescent="0.35">
      <c r="A3565" s="9" t="s">
        <v>27</v>
      </c>
      <c r="B3565" s="9" t="s">
        <v>2676</v>
      </c>
      <c r="C3565" s="9" t="s">
        <v>1651</v>
      </c>
      <c r="D3565" s="9" t="s">
        <v>1795</v>
      </c>
      <c r="E3565" s="8" t="s">
        <v>1793</v>
      </c>
      <c r="F3565" s="10" t="s">
        <v>2714</v>
      </c>
      <c r="G3565" s="10" t="s">
        <v>2715</v>
      </c>
      <c r="H3565" s="10" t="s">
        <v>25</v>
      </c>
      <c r="I3565" s="10" t="s">
        <v>26</v>
      </c>
      <c r="J3565" s="11">
        <f t="shared" si="221"/>
        <v>3280000</v>
      </c>
      <c r="K3565" s="11">
        <f t="shared" si="221"/>
        <v>3280000</v>
      </c>
      <c r="L3565" s="12">
        <f t="shared" si="220"/>
        <v>1</v>
      </c>
      <c r="M3565" s="27">
        <f t="shared" si="222"/>
        <v>0</v>
      </c>
      <c r="N3565" s="12">
        <f t="shared" si="223"/>
        <v>0</v>
      </c>
      <c r="O3565" s="17" t="s">
        <v>2677</v>
      </c>
      <c r="P3565" s="52"/>
    </row>
    <row r="3566" spans="1:16" x14ac:dyDescent="0.35">
      <c r="A3566" s="9" t="s">
        <v>27</v>
      </c>
      <c r="B3566" s="9" t="s">
        <v>2716</v>
      </c>
      <c r="C3566" s="9"/>
      <c r="D3566" s="9"/>
      <c r="E3566" s="28" t="s">
        <v>2717</v>
      </c>
      <c r="F3566" s="10" t="s">
        <v>2718</v>
      </c>
      <c r="G3566" s="10" t="s">
        <v>2719</v>
      </c>
      <c r="H3566" s="10" t="s">
        <v>2720</v>
      </c>
      <c r="I3566" s="10" t="s">
        <v>2721</v>
      </c>
      <c r="J3566" s="11">
        <f t="shared" si="221"/>
        <v>5405050710</v>
      </c>
      <c r="K3566" s="11">
        <f t="shared" si="221"/>
        <v>4614182222</v>
      </c>
      <c r="L3566" s="12">
        <f t="shared" si="220"/>
        <v>0.85367972838130879</v>
      </c>
      <c r="M3566" s="27">
        <f t="shared" si="222"/>
        <v>790868488</v>
      </c>
      <c r="N3566" s="12">
        <f t="shared" si="223"/>
        <v>0.14632027161869124</v>
      </c>
      <c r="O3566" s="17" t="s">
        <v>2717</v>
      </c>
      <c r="P3566" s="52"/>
    </row>
    <row r="3567" spans="1:16" ht="31" x14ac:dyDescent="0.35">
      <c r="A3567" s="9" t="s">
        <v>27</v>
      </c>
      <c r="B3567" s="9" t="s">
        <v>2716</v>
      </c>
      <c r="C3567" s="9" t="s">
        <v>35</v>
      </c>
      <c r="D3567" s="9"/>
      <c r="E3567" s="29" t="s">
        <v>3366</v>
      </c>
      <c r="F3567" s="10" t="s">
        <v>2722</v>
      </c>
      <c r="G3567" s="10" t="s">
        <v>2723</v>
      </c>
      <c r="H3567" s="10" t="s">
        <v>2720</v>
      </c>
      <c r="I3567" s="10" t="s">
        <v>2721</v>
      </c>
      <c r="J3567" s="11">
        <f t="shared" si="221"/>
        <v>4571874710</v>
      </c>
      <c r="K3567" s="11">
        <f t="shared" si="221"/>
        <v>3888678055</v>
      </c>
      <c r="L3567" s="12">
        <f t="shared" si="220"/>
        <v>0.85056531546989833</v>
      </c>
      <c r="M3567" s="27">
        <f t="shared" si="222"/>
        <v>683196655</v>
      </c>
      <c r="N3567" s="12">
        <f t="shared" si="223"/>
        <v>0.14943468453010167</v>
      </c>
      <c r="O3567" s="17" t="s">
        <v>2717</v>
      </c>
      <c r="P3567" s="52"/>
    </row>
    <row r="3568" spans="1:16" hidden="1" x14ac:dyDescent="0.35">
      <c r="A3568" s="9" t="s">
        <v>27</v>
      </c>
      <c r="B3568" s="9" t="s">
        <v>2716</v>
      </c>
      <c r="C3568" s="9" t="s">
        <v>1693</v>
      </c>
      <c r="D3568" s="9"/>
      <c r="E3568" s="8" t="s">
        <v>1694</v>
      </c>
      <c r="F3568" s="10" t="s">
        <v>2722</v>
      </c>
      <c r="G3568" s="10" t="s">
        <v>2723</v>
      </c>
      <c r="H3568" s="10" t="s">
        <v>2720</v>
      </c>
      <c r="I3568" s="10" t="s">
        <v>2721</v>
      </c>
      <c r="J3568" s="11">
        <f t="shared" si="221"/>
        <v>4571874710</v>
      </c>
      <c r="K3568" s="11">
        <f t="shared" si="221"/>
        <v>3888678055</v>
      </c>
      <c r="L3568" s="12">
        <f t="shared" si="220"/>
        <v>0.85056531546989833</v>
      </c>
      <c r="M3568" s="27">
        <f t="shared" si="222"/>
        <v>683196655</v>
      </c>
      <c r="N3568" s="12">
        <f t="shared" si="223"/>
        <v>0.14943468453010167</v>
      </c>
      <c r="O3568" s="17" t="s">
        <v>2717</v>
      </c>
      <c r="P3568" s="52"/>
    </row>
    <row r="3569" spans="1:16" hidden="1" x14ac:dyDescent="0.35">
      <c r="A3569" s="9" t="s">
        <v>27</v>
      </c>
      <c r="B3569" s="9" t="s">
        <v>2716</v>
      </c>
      <c r="C3569" s="9" t="s">
        <v>1697</v>
      </c>
      <c r="D3569" s="9"/>
      <c r="E3569" s="8" t="s">
        <v>1698</v>
      </c>
      <c r="F3569" s="10" t="s">
        <v>2722</v>
      </c>
      <c r="G3569" s="10" t="s">
        <v>2723</v>
      </c>
      <c r="H3569" s="10" t="s">
        <v>2720</v>
      </c>
      <c r="I3569" s="10" t="s">
        <v>2721</v>
      </c>
      <c r="J3569" s="11">
        <f t="shared" si="221"/>
        <v>4571874710</v>
      </c>
      <c r="K3569" s="11">
        <f t="shared" si="221"/>
        <v>3888678055</v>
      </c>
      <c r="L3569" s="12">
        <f t="shared" si="220"/>
        <v>0.85056531546989833</v>
      </c>
      <c r="M3569" s="27">
        <f t="shared" si="222"/>
        <v>683196655</v>
      </c>
      <c r="N3569" s="12">
        <f t="shared" si="223"/>
        <v>0.14943468453010167</v>
      </c>
      <c r="O3569" s="17" t="s">
        <v>2717</v>
      </c>
      <c r="P3569" s="52"/>
    </row>
    <row r="3570" spans="1:16" hidden="1" x14ac:dyDescent="0.35">
      <c r="A3570" s="9" t="s">
        <v>27</v>
      </c>
      <c r="B3570" s="9" t="s">
        <v>2716</v>
      </c>
      <c r="C3570" s="9" t="s">
        <v>1697</v>
      </c>
      <c r="D3570" s="9" t="s">
        <v>164</v>
      </c>
      <c r="E3570" s="8" t="s">
        <v>165</v>
      </c>
      <c r="F3570" s="10" t="s">
        <v>2724</v>
      </c>
      <c r="G3570" s="10" t="s">
        <v>2725</v>
      </c>
      <c r="H3570" s="10" t="s">
        <v>25</v>
      </c>
      <c r="I3570" s="10" t="s">
        <v>26</v>
      </c>
      <c r="J3570" s="11">
        <f t="shared" si="221"/>
        <v>2256407845</v>
      </c>
      <c r="K3570" s="11">
        <f t="shared" si="221"/>
        <v>2005357787</v>
      </c>
      <c r="L3570" s="12">
        <f t="shared" si="220"/>
        <v>0.88873905993710101</v>
      </c>
      <c r="M3570" s="27">
        <f t="shared" si="222"/>
        <v>251050058</v>
      </c>
      <c r="N3570" s="12">
        <f t="shared" si="223"/>
        <v>0.11126094006289895</v>
      </c>
      <c r="O3570" s="17" t="s">
        <v>2717</v>
      </c>
      <c r="P3570" s="52"/>
    </row>
    <row r="3571" spans="1:16" hidden="1" x14ac:dyDescent="0.35">
      <c r="A3571" s="9" t="s">
        <v>27</v>
      </c>
      <c r="B3571" s="9" t="s">
        <v>2716</v>
      </c>
      <c r="C3571" s="9" t="s">
        <v>1697</v>
      </c>
      <c r="D3571" s="9" t="s">
        <v>1701</v>
      </c>
      <c r="E3571" s="8" t="s">
        <v>1702</v>
      </c>
      <c r="F3571" s="10" t="s">
        <v>2724</v>
      </c>
      <c r="G3571" s="10" t="s">
        <v>2725</v>
      </c>
      <c r="H3571" s="10" t="s">
        <v>25</v>
      </c>
      <c r="I3571" s="10" t="s">
        <v>26</v>
      </c>
      <c r="J3571" s="11">
        <f t="shared" si="221"/>
        <v>2256407845</v>
      </c>
      <c r="K3571" s="11">
        <f t="shared" si="221"/>
        <v>2005357787</v>
      </c>
      <c r="L3571" s="12">
        <f t="shared" si="220"/>
        <v>0.88873905993710101</v>
      </c>
      <c r="M3571" s="27">
        <f t="shared" si="222"/>
        <v>251050058</v>
      </c>
      <c r="N3571" s="12">
        <f t="shared" si="223"/>
        <v>0.11126094006289895</v>
      </c>
      <c r="O3571" s="17" t="s">
        <v>2717</v>
      </c>
      <c r="P3571" s="52"/>
    </row>
    <row r="3572" spans="1:16" hidden="1" x14ac:dyDescent="0.35">
      <c r="A3572" s="9" t="s">
        <v>27</v>
      </c>
      <c r="B3572" s="9" t="s">
        <v>2716</v>
      </c>
      <c r="C3572" s="9" t="s">
        <v>1697</v>
      </c>
      <c r="D3572" s="9" t="s">
        <v>1703</v>
      </c>
      <c r="E3572" s="8" t="s">
        <v>1702</v>
      </c>
      <c r="F3572" s="10" t="s">
        <v>2724</v>
      </c>
      <c r="G3572" s="10" t="s">
        <v>2725</v>
      </c>
      <c r="H3572" s="10" t="s">
        <v>25</v>
      </c>
      <c r="I3572" s="10" t="s">
        <v>26</v>
      </c>
      <c r="J3572" s="11">
        <f t="shared" si="221"/>
        <v>2256407845</v>
      </c>
      <c r="K3572" s="11">
        <f t="shared" si="221"/>
        <v>2005357787</v>
      </c>
      <c r="L3572" s="12">
        <f t="shared" si="220"/>
        <v>0.88873905993710101</v>
      </c>
      <c r="M3572" s="27">
        <f t="shared" si="222"/>
        <v>251050058</v>
      </c>
      <c r="N3572" s="12">
        <f t="shared" si="223"/>
        <v>0.11126094006289895</v>
      </c>
      <c r="O3572" s="17" t="s">
        <v>2717</v>
      </c>
      <c r="P3572" s="52"/>
    </row>
    <row r="3573" spans="1:16" hidden="1" x14ac:dyDescent="0.35">
      <c r="A3573" s="9" t="s">
        <v>27</v>
      </c>
      <c r="B3573" s="9" t="s">
        <v>2716</v>
      </c>
      <c r="C3573" s="9" t="s">
        <v>1697</v>
      </c>
      <c r="D3573" s="9" t="s">
        <v>1704</v>
      </c>
      <c r="E3573" s="8" t="s">
        <v>1702</v>
      </c>
      <c r="F3573" s="10" t="s">
        <v>2724</v>
      </c>
      <c r="G3573" s="10" t="s">
        <v>2725</v>
      </c>
      <c r="H3573" s="10" t="s">
        <v>25</v>
      </c>
      <c r="I3573" s="10" t="s">
        <v>26</v>
      </c>
      <c r="J3573" s="11">
        <f t="shared" si="221"/>
        <v>2256407845</v>
      </c>
      <c r="K3573" s="11">
        <f t="shared" si="221"/>
        <v>2005357787</v>
      </c>
      <c r="L3573" s="12">
        <f t="shared" si="220"/>
        <v>0.88873905993710101</v>
      </c>
      <c r="M3573" s="27">
        <f t="shared" si="222"/>
        <v>251050058</v>
      </c>
      <c r="N3573" s="12">
        <f t="shared" si="223"/>
        <v>0.11126094006289895</v>
      </c>
      <c r="O3573" s="17" t="s">
        <v>2717</v>
      </c>
      <c r="P3573" s="52"/>
    </row>
    <row r="3574" spans="1:16" hidden="1" x14ac:dyDescent="0.35">
      <c r="A3574" s="9" t="s">
        <v>27</v>
      </c>
      <c r="B3574" s="9" t="s">
        <v>2716</v>
      </c>
      <c r="C3574" s="9" t="s">
        <v>1697</v>
      </c>
      <c r="D3574" s="9" t="s">
        <v>49</v>
      </c>
      <c r="E3574" s="8" t="s">
        <v>50</v>
      </c>
      <c r="F3574" s="10" t="s">
        <v>2726</v>
      </c>
      <c r="G3574" s="10" t="s">
        <v>2727</v>
      </c>
      <c r="H3574" s="10" t="s">
        <v>25</v>
      </c>
      <c r="I3574" s="10" t="s">
        <v>26</v>
      </c>
      <c r="J3574" s="11">
        <f t="shared" si="221"/>
        <v>1840601510</v>
      </c>
      <c r="K3574" s="11">
        <f t="shared" si="221"/>
        <v>1542923249</v>
      </c>
      <c r="L3574" s="12">
        <f t="shared" si="220"/>
        <v>0.83827120678609024</v>
      </c>
      <c r="M3574" s="27">
        <f t="shared" si="222"/>
        <v>297678261</v>
      </c>
      <c r="N3574" s="12">
        <f t="shared" si="223"/>
        <v>0.16172879321390973</v>
      </c>
      <c r="O3574" s="17" t="s">
        <v>2717</v>
      </c>
      <c r="P3574" s="52"/>
    </row>
    <row r="3575" spans="1:16" hidden="1" x14ac:dyDescent="0.35">
      <c r="A3575" s="9" t="s">
        <v>27</v>
      </c>
      <c r="B3575" s="9" t="s">
        <v>2716</v>
      </c>
      <c r="C3575" s="9" t="s">
        <v>1697</v>
      </c>
      <c r="D3575" s="9" t="s">
        <v>1707</v>
      </c>
      <c r="E3575" s="8" t="s">
        <v>1708</v>
      </c>
      <c r="F3575" s="10" t="s">
        <v>2726</v>
      </c>
      <c r="G3575" s="10" t="s">
        <v>2727</v>
      </c>
      <c r="H3575" s="10" t="s">
        <v>25</v>
      </c>
      <c r="I3575" s="10" t="s">
        <v>26</v>
      </c>
      <c r="J3575" s="11">
        <f t="shared" si="221"/>
        <v>1840601510</v>
      </c>
      <c r="K3575" s="11">
        <f t="shared" si="221"/>
        <v>1542923249</v>
      </c>
      <c r="L3575" s="12">
        <f t="shared" si="220"/>
        <v>0.83827120678609024</v>
      </c>
      <c r="M3575" s="27">
        <f t="shared" si="222"/>
        <v>297678261</v>
      </c>
      <c r="N3575" s="12">
        <f t="shared" si="223"/>
        <v>0.16172879321390973</v>
      </c>
      <c r="O3575" s="17" t="s">
        <v>2717</v>
      </c>
      <c r="P3575" s="52"/>
    </row>
    <row r="3576" spans="1:16" hidden="1" x14ac:dyDescent="0.35">
      <c r="A3576" s="9" t="s">
        <v>27</v>
      </c>
      <c r="B3576" s="9" t="s">
        <v>2716</v>
      </c>
      <c r="C3576" s="9" t="s">
        <v>1697</v>
      </c>
      <c r="D3576" s="9" t="s">
        <v>1709</v>
      </c>
      <c r="E3576" s="8" t="s">
        <v>1708</v>
      </c>
      <c r="F3576" s="10" t="s">
        <v>2726</v>
      </c>
      <c r="G3576" s="10" t="s">
        <v>2727</v>
      </c>
      <c r="H3576" s="10" t="s">
        <v>25</v>
      </c>
      <c r="I3576" s="10" t="s">
        <v>26</v>
      </c>
      <c r="J3576" s="11">
        <f t="shared" si="221"/>
        <v>1840601510</v>
      </c>
      <c r="K3576" s="11">
        <f t="shared" si="221"/>
        <v>1542923249</v>
      </c>
      <c r="L3576" s="12">
        <f t="shared" si="220"/>
        <v>0.83827120678609024</v>
      </c>
      <c r="M3576" s="27">
        <f t="shared" si="222"/>
        <v>297678261</v>
      </c>
      <c r="N3576" s="12">
        <f t="shared" si="223"/>
        <v>0.16172879321390973</v>
      </c>
      <c r="O3576" s="17" t="s">
        <v>2717</v>
      </c>
      <c r="P3576" s="52"/>
    </row>
    <row r="3577" spans="1:16" hidden="1" x14ac:dyDescent="0.35">
      <c r="A3577" s="9" t="s">
        <v>27</v>
      </c>
      <c r="B3577" s="9" t="s">
        <v>2716</v>
      </c>
      <c r="C3577" s="9" t="s">
        <v>1697</v>
      </c>
      <c r="D3577" s="9" t="s">
        <v>1710</v>
      </c>
      <c r="E3577" s="8" t="s">
        <v>1708</v>
      </c>
      <c r="F3577" s="10" t="s">
        <v>2726</v>
      </c>
      <c r="G3577" s="10" t="s">
        <v>2727</v>
      </c>
      <c r="H3577" s="10" t="s">
        <v>25</v>
      </c>
      <c r="I3577" s="10" t="s">
        <v>26</v>
      </c>
      <c r="J3577" s="11">
        <f t="shared" si="221"/>
        <v>1840601510</v>
      </c>
      <c r="K3577" s="11">
        <f t="shared" si="221"/>
        <v>1542923249</v>
      </c>
      <c r="L3577" s="12">
        <f t="shared" si="220"/>
        <v>0.83827120678609024</v>
      </c>
      <c r="M3577" s="27">
        <f t="shared" si="222"/>
        <v>297678261</v>
      </c>
      <c r="N3577" s="12">
        <f t="shared" si="223"/>
        <v>0.16172879321390973</v>
      </c>
      <c r="O3577" s="17" t="s">
        <v>2717</v>
      </c>
      <c r="P3577" s="52"/>
    </row>
    <row r="3578" spans="1:16" hidden="1" x14ac:dyDescent="0.35">
      <c r="A3578" s="9" t="s">
        <v>27</v>
      </c>
      <c r="B3578" s="9" t="s">
        <v>2716</v>
      </c>
      <c r="C3578" s="9" t="s">
        <v>1697</v>
      </c>
      <c r="D3578" s="9" t="s">
        <v>370</v>
      </c>
      <c r="E3578" s="8" t="s">
        <v>371</v>
      </c>
      <c r="F3578" s="10" t="s">
        <v>25</v>
      </c>
      <c r="G3578" s="10" t="s">
        <v>26</v>
      </c>
      <c r="H3578" s="10" t="s">
        <v>2720</v>
      </c>
      <c r="I3578" s="10" t="s">
        <v>2721</v>
      </c>
      <c r="J3578" s="11">
        <f t="shared" si="221"/>
        <v>474865355</v>
      </c>
      <c r="K3578" s="11">
        <f t="shared" si="221"/>
        <v>340397019</v>
      </c>
      <c r="L3578" s="12">
        <f t="shared" si="220"/>
        <v>0.71682849762750112</v>
      </c>
      <c r="M3578" s="27">
        <f t="shared" si="222"/>
        <v>134468336</v>
      </c>
      <c r="N3578" s="12">
        <f t="shared" si="223"/>
        <v>0.28317150237249883</v>
      </c>
      <c r="O3578" s="17" t="s">
        <v>2717</v>
      </c>
      <c r="P3578" s="52"/>
    </row>
    <row r="3579" spans="1:16" hidden="1" x14ac:dyDescent="0.35">
      <c r="A3579" s="9" t="s">
        <v>27</v>
      </c>
      <c r="B3579" s="9" t="s">
        <v>2716</v>
      </c>
      <c r="C3579" s="9" t="s">
        <v>1697</v>
      </c>
      <c r="D3579" s="9" t="s">
        <v>1713</v>
      </c>
      <c r="E3579" s="8" t="s">
        <v>1714</v>
      </c>
      <c r="F3579" s="10" t="s">
        <v>25</v>
      </c>
      <c r="G3579" s="10" t="s">
        <v>26</v>
      </c>
      <c r="H3579" s="10" t="s">
        <v>2720</v>
      </c>
      <c r="I3579" s="10" t="s">
        <v>2721</v>
      </c>
      <c r="J3579" s="11">
        <f t="shared" si="221"/>
        <v>474865355</v>
      </c>
      <c r="K3579" s="11">
        <f t="shared" si="221"/>
        <v>340397019</v>
      </c>
      <c r="L3579" s="12">
        <f t="shared" si="220"/>
        <v>0.71682849762750112</v>
      </c>
      <c r="M3579" s="27">
        <f t="shared" si="222"/>
        <v>134468336</v>
      </c>
      <c r="N3579" s="12">
        <f t="shared" si="223"/>
        <v>0.28317150237249883</v>
      </c>
      <c r="O3579" s="17" t="s">
        <v>2717</v>
      </c>
      <c r="P3579" s="52"/>
    </row>
    <row r="3580" spans="1:16" hidden="1" x14ac:dyDescent="0.35">
      <c r="A3580" s="9" t="s">
        <v>27</v>
      </c>
      <c r="B3580" s="9" t="s">
        <v>2716</v>
      </c>
      <c r="C3580" s="9" t="s">
        <v>1697</v>
      </c>
      <c r="D3580" s="9" t="s">
        <v>1715</v>
      </c>
      <c r="E3580" s="8" t="s">
        <v>1714</v>
      </c>
      <c r="F3580" s="10" t="s">
        <v>25</v>
      </c>
      <c r="G3580" s="10" t="s">
        <v>26</v>
      </c>
      <c r="H3580" s="10" t="s">
        <v>2720</v>
      </c>
      <c r="I3580" s="10" t="s">
        <v>2721</v>
      </c>
      <c r="J3580" s="11">
        <f t="shared" si="221"/>
        <v>474865355</v>
      </c>
      <c r="K3580" s="11">
        <f t="shared" si="221"/>
        <v>340397019</v>
      </c>
      <c r="L3580" s="12">
        <f t="shared" si="220"/>
        <v>0.71682849762750112</v>
      </c>
      <c r="M3580" s="27">
        <f t="shared" si="222"/>
        <v>134468336</v>
      </c>
      <c r="N3580" s="12">
        <f t="shared" si="223"/>
        <v>0.28317150237249883</v>
      </c>
      <c r="O3580" s="17" t="s">
        <v>2717</v>
      </c>
      <c r="P3580" s="52"/>
    </row>
    <row r="3581" spans="1:16" hidden="1" x14ac:dyDescent="0.35">
      <c r="A3581" s="9" t="s">
        <v>27</v>
      </c>
      <c r="B3581" s="9" t="s">
        <v>2716</v>
      </c>
      <c r="C3581" s="9" t="s">
        <v>1697</v>
      </c>
      <c r="D3581" s="9" t="s">
        <v>1716</v>
      </c>
      <c r="E3581" s="8" t="s">
        <v>1714</v>
      </c>
      <c r="F3581" s="10" t="s">
        <v>25</v>
      </c>
      <c r="G3581" s="10" t="s">
        <v>26</v>
      </c>
      <c r="H3581" s="10" t="s">
        <v>2720</v>
      </c>
      <c r="I3581" s="10" t="s">
        <v>2721</v>
      </c>
      <c r="J3581" s="11">
        <f t="shared" si="221"/>
        <v>474865355</v>
      </c>
      <c r="K3581" s="11">
        <f t="shared" si="221"/>
        <v>340397019</v>
      </c>
      <c r="L3581" s="12">
        <f t="shared" si="220"/>
        <v>0.71682849762750112</v>
      </c>
      <c r="M3581" s="27">
        <f t="shared" si="222"/>
        <v>134468336</v>
      </c>
      <c r="N3581" s="12">
        <f t="shared" si="223"/>
        <v>0.28317150237249883</v>
      </c>
      <c r="O3581" s="17" t="s">
        <v>2717</v>
      </c>
      <c r="P3581" s="52"/>
    </row>
    <row r="3582" spans="1:16" ht="31" x14ac:dyDescent="0.35">
      <c r="A3582" s="9" t="s">
        <v>27</v>
      </c>
      <c r="B3582" s="9" t="s">
        <v>2716</v>
      </c>
      <c r="C3582" s="9" t="s">
        <v>492</v>
      </c>
      <c r="D3582" s="9"/>
      <c r="E3582" s="29" t="s">
        <v>3367</v>
      </c>
      <c r="F3582" s="10" t="s">
        <v>2728</v>
      </c>
      <c r="G3582" s="10" t="s">
        <v>2729</v>
      </c>
      <c r="H3582" s="10" t="s">
        <v>25</v>
      </c>
      <c r="I3582" s="10" t="s">
        <v>26</v>
      </c>
      <c r="J3582" s="11">
        <f t="shared" si="221"/>
        <v>824436000</v>
      </c>
      <c r="K3582" s="11">
        <f t="shared" si="221"/>
        <v>716764167</v>
      </c>
      <c r="L3582" s="12">
        <f t="shared" si="220"/>
        <v>0.86939940395615911</v>
      </c>
      <c r="M3582" s="27">
        <f t="shared" si="222"/>
        <v>107671833</v>
      </c>
      <c r="N3582" s="12">
        <f t="shared" si="223"/>
        <v>0.13060059604384089</v>
      </c>
      <c r="O3582" s="17" t="s">
        <v>2717</v>
      </c>
      <c r="P3582" s="52"/>
    </row>
    <row r="3583" spans="1:16" ht="31" hidden="1" x14ac:dyDescent="0.35">
      <c r="A3583" s="9" t="s">
        <v>27</v>
      </c>
      <c r="B3583" s="9" t="s">
        <v>2716</v>
      </c>
      <c r="C3583" s="9" t="s">
        <v>720</v>
      </c>
      <c r="D3583" s="9"/>
      <c r="E3583" s="8" t="s">
        <v>721</v>
      </c>
      <c r="F3583" s="10" t="s">
        <v>2730</v>
      </c>
      <c r="G3583" s="10" t="s">
        <v>2729</v>
      </c>
      <c r="H3583" s="10" t="s">
        <v>25</v>
      </c>
      <c r="I3583" s="10" t="s">
        <v>26</v>
      </c>
      <c r="J3583" s="11">
        <f t="shared" si="221"/>
        <v>824295000</v>
      </c>
      <c r="K3583" s="11">
        <f t="shared" si="221"/>
        <v>716764167</v>
      </c>
      <c r="L3583" s="12">
        <f t="shared" si="220"/>
        <v>0.86954811930194897</v>
      </c>
      <c r="M3583" s="27">
        <f t="shared" si="222"/>
        <v>107530833</v>
      </c>
      <c r="N3583" s="12">
        <f t="shared" si="223"/>
        <v>0.13045188069805105</v>
      </c>
      <c r="O3583" s="17" t="s">
        <v>2717</v>
      </c>
      <c r="P3583" s="52"/>
    </row>
    <row r="3584" spans="1:16" hidden="1" x14ac:dyDescent="0.35">
      <c r="A3584" s="9" t="s">
        <v>27</v>
      </c>
      <c r="B3584" s="9" t="s">
        <v>2716</v>
      </c>
      <c r="C3584" s="9" t="s">
        <v>1788</v>
      </c>
      <c r="D3584" s="9"/>
      <c r="E3584" s="8" t="s">
        <v>1789</v>
      </c>
      <c r="F3584" s="10" t="s">
        <v>2731</v>
      </c>
      <c r="G3584" s="10" t="s">
        <v>2732</v>
      </c>
      <c r="H3584" s="10" t="s">
        <v>25</v>
      </c>
      <c r="I3584" s="10" t="s">
        <v>26</v>
      </c>
      <c r="J3584" s="11">
        <f t="shared" si="221"/>
        <v>64680000</v>
      </c>
      <c r="K3584" s="11">
        <f t="shared" si="221"/>
        <v>64680000</v>
      </c>
      <c r="L3584" s="12">
        <f t="shared" si="220"/>
        <v>1</v>
      </c>
      <c r="M3584" s="27">
        <f t="shared" si="222"/>
        <v>0</v>
      </c>
      <c r="N3584" s="12">
        <f t="shared" si="223"/>
        <v>0</v>
      </c>
      <c r="O3584" s="17" t="s">
        <v>2717</v>
      </c>
      <c r="P3584" s="52"/>
    </row>
    <row r="3585" spans="1:16" hidden="1" x14ac:dyDescent="0.35">
      <c r="A3585" s="9" t="s">
        <v>27</v>
      </c>
      <c r="B3585" s="9" t="s">
        <v>2716</v>
      </c>
      <c r="C3585" s="9" t="s">
        <v>1788</v>
      </c>
      <c r="D3585" s="9" t="s">
        <v>49</v>
      </c>
      <c r="E3585" s="8" t="s">
        <v>50</v>
      </c>
      <c r="F3585" s="10" t="s">
        <v>2731</v>
      </c>
      <c r="G3585" s="10" t="s">
        <v>2732</v>
      </c>
      <c r="H3585" s="10" t="s">
        <v>25</v>
      </c>
      <c r="I3585" s="10" t="s">
        <v>26</v>
      </c>
      <c r="J3585" s="11">
        <f t="shared" si="221"/>
        <v>64680000</v>
      </c>
      <c r="K3585" s="11">
        <f t="shared" si="221"/>
        <v>64680000</v>
      </c>
      <c r="L3585" s="12">
        <f t="shared" si="220"/>
        <v>1</v>
      </c>
      <c r="M3585" s="27">
        <f t="shared" si="222"/>
        <v>0</v>
      </c>
      <c r="N3585" s="12">
        <f t="shared" si="223"/>
        <v>0</v>
      </c>
      <c r="O3585" s="17" t="s">
        <v>2717</v>
      </c>
      <c r="P3585" s="52"/>
    </row>
    <row r="3586" spans="1:16" hidden="1" x14ac:dyDescent="0.35">
      <c r="A3586" s="9" t="s">
        <v>27</v>
      </c>
      <c r="B3586" s="9" t="s">
        <v>2716</v>
      </c>
      <c r="C3586" s="9" t="s">
        <v>1788</v>
      </c>
      <c r="D3586" s="9" t="s">
        <v>1792</v>
      </c>
      <c r="E3586" s="8" t="s">
        <v>1793</v>
      </c>
      <c r="F3586" s="10" t="s">
        <v>2731</v>
      </c>
      <c r="G3586" s="10" t="s">
        <v>2732</v>
      </c>
      <c r="H3586" s="10" t="s">
        <v>25</v>
      </c>
      <c r="I3586" s="10" t="s">
        <v>26</v>
      </c>
      <c r="J3586" s="11">
        <f t="shared" si="221"/>
        <v>64680000</v>
      </c>
      <c r="K3586" s="11">
        <f t="shared" si="221"/>
        <v>64680000</v>
      </c>
      <c r="L3586" s="12">
        <f t="shared" si="220"/>
        <v>1</v>
      </c>
      <c r="M3586" s="27">
        <f t="shared" si="222"/>
        <v>0</v>
      </c>
      <c r="N3586" s="12">
        <f t="shared" si="223"/>
        <v>0</v>
      </c>
      <c r="O3586" s="17" t="s">
        <v>2717</v>
      </c>
      <c r="P3586" s="52"/>
    </row>
    <row r="3587" spans="1:16" hidden="1" x14ac:dyDescent="0.35">
      <c r="A3587" s="9" t="s">
        <v>27</v>
      </c>
      <c r="B3587" s="9" t="s">
        <v>2716</v>
      </c>
      <c r="C3587" s="9" t="s">
        <v>1788</v>
      </c>
      <c r="D3587" s="9" t="s">
        <v>1794</v>
      </c>
      <c r="E3587" s="8" t="s">
        <v>1793</v>
      </c>
      <c r="F3587" s="10" t="s">
        <v>2731</v>
      </c>
      <c r="G3587" s="10" t="s">
        <v>2732</v>
      </c>
      <c r="H3587" s="10" t="s">
        <v>25</v>
      </c>
      <c r="I3587" s="10" t="s">
        <v>26</v>
      </c>
      <c r="J3587" s="11">
        <f t="shared" si="221"/>
        <v>64680000</v>
      </c>
      <c r="K3587" s="11">
        <f t="shared" si="221"/>
        <v>64680000</v>
      </c>
      <c r="L3587" s="12">
        <f t="shared" si="220"/>
        <v>1</v>
      </c>
      <c r="M3587" s="27">
        <f t="shared" si="222"/>
        <v>0</v>
      </c>
      <c r="N3587" s="12">
        <f t="shared" si="223"/>
        <v>0</v>
      </c>
      <c r="O3587" s="17" t="s">
        <v>2717</v>
      </c>
      <c r="P3587" s="52"/>
    </row>
    <row r="3588" spans="1:16" hidden="1" x14ac:dyDescent="0.35">
      <c r="A3588" s="9" t="s">
        <v>27</v>
      </c>
      <c r="B3588" s="9" t="s">
        <v>2716</v>
      </c>
      <c r="C3588" s="9" t="s">
        <v>1788</v>
      </c>
      <c r="D3588" s="9" t="s">
        <v>1795</v>
      </c>
      <c r="E3588" s="8" t="s">
        <v>1793</v>
      </c>
      <c r="F3588" s="10" t="s">
        <v>2731</v>
      </c>
      <c r="G3588" s="10" t="s">
        <v>2732</v>
      </c>
      <c r="H3588" s="10" t="s">
        <v>25</v>
      </c>
      <c r="I3588" s="10" t="s">
        <v>26</v>
      </c>
      <c r="J3588" s="11">
        <f t="shared" si="221"/>
        <v>64680000</v>
      </c>
      <c r="K3588" s="11">
        <f t="shared" si="221"/>
        <v>64680000</v>
      </c>
      <c r="L3588" s="12">
        <f t="shared" si="220"/>
        <v>1</v>
      </c>
      <c r="M3588" s="27">
        <f t="shared" si="222"/>
        <v>0</v>
      </c>
      <c r="N3588" s="12">
        <f t="shared" si="223"/>
        <v>0</v>
      </c>
      <c r="O3588" s="17" t="s">
        <v>2717</v>
      </c>
      <c r="P3588" s="52"/>
    </row>
    <row r="3589" spans="1:16" hidden="1" x14ac:dyDescent="0.35">
      <c r="A3589" s="9" t="s">
        <v>27</v>
      </c>
      <c r="B3589" s="9" t="s">
        <v>2716</v>
      </c>
      <c r="C3589" s="9" t="s">
        <v>1796</v>
      </c>
      <c r="D3589" s="9"/>
      <c r="E3589" s="8" t="s">
        <v>1797</v>
      </c>
      <c r="F3589" s="10" t="s">
        <v>2733</v>
      </c>
      <c r="G3589" s="10" t="s">
        <v>1502</v>
      </c>
      <c r="H3589" s="10" t="s">
        <v>25</v>
      </c>
      <c r="I3589" s="10" t="s">
        <v>26</v>
      </c>
      <c r="J3589" s="11">
        <f t="shared" si="221"/>
        <v>21200000</v>
      </c>
      <c r="K3589" s="11">
        <f t="shared" si="221"/>
        <v>13440000</v>
      </c>
      <c r="L3589" s="12">
        <f t="shared" si="220"/>
        <v>0.63396226415094337</v>
      </c>
      <c r="M3589" s="27">
        <f t="shared" si="222"/>
        <v>7760000</v>
      </c>
      <c r="N3589" s="12">
        <f t="shared" si="223"/>
        <v>0.36603773584905658</v>
      </c>
      <c r="O3589" s="17" t="s">
        <v>2717</v>
      </c>
      <c r="P3589" s="52"/>
    </row>
    <row r="3590" spans="1:16" hidden="1" x14ac:dyDescent="0.35">
      <c r="A3590" s="9" t="s">
        <v>27</v>
      </c>
      <c r="B3590" s="9" t="s">
        <v>2716</v>
      </c>
      <c r="C3590" s="9" t="s">
        <v>1796</v>
      </c>
      <c r="D3590" s="9" t="s">
        <v>49</v>
      </c>
      <c r="E3590" s="8" t="s">
        <v>50</v>
      </c>
      <c r="F3590" s="10" t="s">
        <v>2733</v>
      </c>
      <c r="G3590" s="10" t="s">
        <v>1502</v>
      </c>
      <c r="H3590" s="10" t="s">
        <v>25</v>
      </c>
      <c r="I3590" s="10" t="s">
        <v>26</v>
      </c>
      <c r="J3590" s="11">
        <f t="shared" si="221"/>
        <v>21200000</v>
      </c>
      <c r="K3590" s="11">
        <f t="shared" si="221"/>
        <v>13440000</v>
      </c>
      <c r="L3590" s="12">
        <f t="shared" si="220"/>
        <v>0.63396226415094337</v>
      </c>
      <c r="M3590" s="27">
        <f t="shared" si="222"/>
        <v>7760000</v>
      </c>
      <c r="N3590" s="12">
        <f t="shared" si="223"/>
        <v>0.36603773584905658</v>
      </c>
      <c r="O3590" s="17" t="s">
        <v>2717</v>
      </c>
      <c r="P3590" s="52"/>
    </row>
    <row r="3591" spans="1:16" hidden="1" x14ac:dyDescent="0.35">
      <c r="A3591" s="9" t="s">
        <v>27</v>
      </c>
      <c r="B3591" s="9" t="s">
        <v>2716</v>
      </c>
      <c r="C3591" s="9" t="s">
        <v>1796</v>
      </c>
      <c r="D3591" s="9" t="s">
        <v>1792</v>
      </c>
      <c r="E3591" s="8" t="s">
        <v>1793</v>
      </c>
      <c r="F3591" s="10" t="s">
        <v>2733</v>
      </c>
      <c r="G3591" s="10" t="s">
        <v>1502</v>
      </c>
      <c r="H3591" s="10" t="s">
        <v>25</v>
      </c>
      <c r="I3591" s="10" t="s">
        <v>26</v>
      </c>
      <c r="J3591" s="11">
        <f t="shared" si="221"/>
        <v>21200000</v>
      </c>
      <c r="K3591" s="11">
        <f t="shared" si="221"/>
        <v>13440000</v>
      </c>
      <c r="L3591" s="12">
        <f t="shared" si="220"/>
        <v>0.63396226415094337</v>
      </c>
      <c r="M3591" s="27">
        <f t="shared" si="222"/>
        <v>7760000</v>
      </c>
      <c r="N3591" s="12">
        <f t="shared" si="223"/>
        <v>0.36603773584905658</v>
      </c>
      <c r="O3591" s="17" t="s">
        <v>2717</v>
      </c>
      <c r="P3591" s="52"/>
    </row>
    <row r="3592" spans="1:16" hidden="1" x14ac:dyDescent="0.35">
      <c r="A3592" s="9" t="s">
        <v>27</v>
      </c>
      <c r="B3592" s="9" t="s">
        <v>2716</v>
      </c>
      <c r="C3592" s="9" t="s">
        <v>1796</v>
      </c>
      <c r="D3592" s="9" t="s">
        <v>1794</v>
      </c>
      <c r="E3592" s="8" t="s">
        <v>1793</v>
      </c>
      <c r="F3592" s="10" t="s">
        <v>2733</v>
      </c>
      <c r="G3592" s="10" t="s">
        <v>1502</v>
      </c>
      <c r="H3592" s="10" t="s">
        <v>25</v>
      </c>
      <c r="I3592" s="10" t="s">
        <v>26</v>
      </c>
      <c r="J3592" s="11">
        <f t="shared" si="221"/>
        <v>21200000</v>
      </c>
      <c r="K3592" s="11">
        <f t="shared" si="221"/>
        <v>13440000</v>
      </c>
      <c r="L3592" s="12">
        <f t="shared" si="220"/>
        <v>0.63396226415094337</v>
      </c>
      <c r="M3592" s="27">
        <f t="shared" si="222"/>
        <v>7760000</v>
      </c>
      <c r="N3592" s="12">
        <f t="shared" si="223"/>
        <v>0.36603773584905658</v>
      </c>
      <c r="O3592" s="17" t="s">
        <v>2717</v>
      </c>
      <c r="P3592" s="52"/>
    </row>
    <row r="3593" spans="1:16" hidden="1" x14ac:dyDescent="0.35">
      <c r="A3593" s="9" t="s">
        <v>27</v>
      </c>
      <c r="B3593" s="9" t="s">
        <v>2716</v>
      </c>
      <c r="C3593" s="9" t="s">
        <v>1796</v>
      </c>
      <c r="D3593" s="9" t="s">
        <v>1795</v>
      </c>
      <c r="E3593" s="8" t="s">
        <v>1793</v>
      </c>
      <c r="F3593" s="10" t="s">
        <v>2733</v>
      </c>
      <c r="G3593" s="10" t="s">
        <v>1502</v>
      </c>
      <c r="H3593" s="10" t="s">
        <v>25</v>
      </c>
      <c r="I3593" s="10" t="s">
        <v>26</v>
      </c>
      <c r="J3593" s="11">
        <f t="shared" si="221"/>
        <v>21200000</v>
      </c>
      <c r="K3593" s="11">
        <f t="shared" si="221"/>
        <v>13440000</v>
      </c>
      <c r="L3593" s="12">
        <f t="shared" si="220"/>
        <v>0.63396226415094337</v>
      </c>
      <c r="M3593" s="27">
        <f t="shared" si="222"/>
        <v>7760000</v>
      </c>
      <c r="N3593" s="12">
        <f t="shared" si="223"/>
        <v>0.36603773584905658</v>
      </c>
      <c r="O3593" s="17" t="s">
        <v>2717</v>
      </c>
      <c r="P3593" s="52"/>
    </row>
    <row r="3594" spans="1:16" hidden="1" x14ac:dyDescent="0.35">
      <c r="A3594" s="9" t="s">
        <v>27</v>
      </c>
      <c r="B3594" s="9" t="s">
        <v>2716</v>
      </c>
      <c r="C3594" s="9" t="s">
        <v>732</v>
      </c>
      <c r="D3594" s="9"/>
      <c r="E3594" s="8" t="s">
        <v>733</v>
      </c>
      <c r="F3594" s="10" t="s">
        <v>2154</v>
      </c>
      <c r="G3594" s="10" t="s">
        <v>2155</v>
      </c>
      <c r="H3594" s="10" t="s">
        <v>25</v>
      </c>
      <c r="I3594" s="10" t="s">
        <v>26</v>
      </c>
      <c r="J3594" s="11">
        <f t="shared" si="221"/>
        <v>24000000</v>
      </c>
      <c r="K3594" s="11">
        <f t="shared" si="221"/>
        <v>24000000</v>
      </c>
      <c r="L3594" s="12">
        <f t="shared" si="220"/>
        <v>1</v>
      </c>
      <c r="M3594" s="27">
        <f t="shared" si="222"/>
        <v>0</v>
      </c>
      <c r="N3594" s="12">
        <f t="shared" si="223"/>
        <v>0</v>
      </c>
      <c r="O3594" s="17" t="s">
        <v>2717</v>
      </c>
      <c r="P3594" s="52"/>
    </row>
    <row r="3595" spans="1:16" hidden="1" x14ac:dyDescent="0.35">
      <c r="A3595" s="9" t="s">
        <v>27</v>
      </c>
      <c r="B3595" s="9" t="s">
        <v>2716</v>
      </c>
      <c r="C3595" s="9" t="s">
        <v>732</v>
      </c>
      <c r="D3595" s="9" t="s">
        <v>49</v>
      </c>
      <c r="E3595" s="8" t="s">
        <v>50</v>
      </c>
      <c r="F3595" s="10" t="s">
        <v>2154</v>
      </c>
      <c r="G3595" s="10" t="s">
        <v>2155</v>
      </c>
      <c r="H3595" s="10" t="s">
        <v>25</v>
      </c>
      <c r="I3595" s="10" t="s">
        <v>26</v>
      </c>
      <c r="J3595" s="11">
        <f t="shared" si="221"/>
        <v>24000000</v>
      </c>
      <c r="K3595" s="11">
        <f t="shared" si="221"/>
        <v>24000000</v>
      </c>
      <c r="L3595" s="12">
        <f t="shared" ref="L3595:L3658" si="224">K3595/J3595</f>
        <v>1</v>
      </c>
      <c r="M3595" s="27">
        <f t="shared" si="222"/>
        <v>0</v>
      </c>
      <c r="N3595" s="12">
        <f t="shared" si="223"/>
        <v>0</v>
      </c>
      <c r="O3595" s="17" t="s">
        <v>2717</v>
      </c>
      <c r="P3595" s="52"/>
    </row>
    <row r="3596" spans="1:16" hidden="1" x14ac:dyDescent="0.35">
      <c r="A3596" s="9" t="s">
        <v>27</v>
      </c>
      <c r="B3596" s="9" t="s">
        <v>2716</v>
      </c>
      <c r="C3596" s="9" t="s">
        <v>732</v>
      </c>
      <c r="D3596" s="9" t="s">
        <v>1792</v>
      </c>
      <c r="E3596" s="8" t="s">
        <v>1793</v>
      </c>
      <c r="F3596" s="10" t="s">
        <v>2154</v>
      </c>
      <c r="G3596" s="10" t="s">
        <v>2155</v>
      </c>
      <c r="H3596" s="10" t="s">
        <v>25</v>
      </c>
      <c r="I3596" s="10" t="s">
        <v>26</v>
      </c>
      <c r="J3596" s="11">
        <f t="shared" si="221"/>
        <v>24000000</v>
      </c>
      <c r="K3596" s="11">
        <f t="shared" si="221"/>
        <v>24000000</v>
      </c>
      <c r="L3596" s="12">
        <f t="shared" si="224"/>
        <v>1</v>
      </c>
      <c r="M3596" s="27">
        <f t="shared" si="222"/>
        <v>0</v>
      </c>
      <c r="N3596" s="12">
        <f t="shared" si="223"/>
        <v>0</v>
      </c>
      <c r="O3596" s="17" t="s">
        <v>2717</v>
      </c>
      <c r="P3596" s="52"/>
    </row>
    <row r="3597" spans="1:16" hidden="1" x14ac:dyDescent="0.35">
      <c r="A3597" s="9" t="s">
        <v>27</v>
      </c>
      <c r="B3597" s="9" t="s">
        <v>2716</v>
      </c>
      <c r="C3597" s="9" t="s">
        <v>732</v>
      </c>
      <c r="D3597" s="9" t="s">
        <v>1794</v>
      </c>
      <c r="E3597" s="8" t="s">
        <v>1793</v>
      </c>
      <c r="F3597" s="10" t="s">
        <v>2154</v>
      </c>
      <c r="G3597" s="10" t="s">
        <v>2155</v>
      </c>
      <c r="H3597" s="10" t="s">
        <v>25</v>
      </c>
      <c r="I3597" s="10" t="s">
        <v>26</v>
      </c>
      <c r="J3597" s="11">
        <f t="shared" si="221"/>
        <v>24000000</v>
      </c>
      <c r="K3597" s="11">
        <f t="shared" si="221"/>
        <v>24000000</v>
      </c>
      <c r="L3597" s="12">
        <f t="shared" si="224"/>
        <v>1</v>
      </c>
      <c r="M3597" s="27">
        <f t="shared" si="222"/>
        <v>0</v>
      </c>
      <c r="N3597" s="12">
        <f t="shared" si="223"/>
        <v>0</v>
      </c>
      <c r="O3597" s="17" t="s">
        <v>2717</v>
      </c>
      <c r="P3597" s="52"/>
    </row>
    <row r="3598" spans="1:16" hidden="1" x14ac:dyDescent="0.35">
      <c r="A3598" s="9" t="s">
        <v>27</v>
      </c>
      <c r="B3598" s="9" t="s">
        <v>2716</v>
      </c>
      <c r="C3598" s="9" t="s">
        <v>732</v>
      </c>
      <c r="D3598" s="9" t="s">
        <v>1795</v>
      </c>
      <c r="E3598" s="8" t="s">
        <v>1793</v>
      </c>
      <c r="F3598" s="10" t="s">
        <v>2154</v>
      </c>
      <c r="G3598" s="10" t="s">
        <v>2155</v>
      </c>
      <c r="H3598" s="10" t="s">
        <v>25</v>
      </c>
      <c r="I3598" s="10" t="s">
        <v>26</v>
      </c>
      <c r="J3598" s="11">
        <f t="shared" si="221"/>
        <v>24000000</v>
      </c>
      <c r="K3598" s="11">
        <f t="shared" si="221"/>
        <v>24000000</v>
      </c>
      <c r="L3598" s="12">
        <f t="shared" si="224"/>
        <v>1</v>
      </c>
      <c r="M3598" s="27">
        <f t="shared" si="222"/>
        <v>0</v>
      </c>
      <c r="N3598" s="12">
        <f t="shared" si="223"/>
        <v>0</v>
      </c>
      <c r="O3598" s="17" t="s">
        <v>2717</v>
      </c>
      <c r="P3598" s="52"/>
    </row>
    <row r="3599" spans="1:16" hidden="1" x14ac:dyDescent="0.35">
      <c r="A3599" s="9" t="s">
        <v>27</v>
      </c>
      <c r="B3599" s="9" t="s">
        <v>2716</v>
      </c>
      <c r="C3599" s="9" t="s">
        <v>785</v>
      </c>
      <c r="D3599" s="9"/>
      <c r="E3599" s="8" t="s">
        <v>786</v>
      </c>
      <c r="F3599" s="10" t="s">
        <v>2734</v>
      </c>
      <c r="G3599" s="10" t="s">
        <v>2735</v>
      </c>
      <c r="H3599" s="10" t="s">
        <v>25</v>
      </c>
      <c r="I3599" s="10" t="s">
        <v>26</v>
      </c>
      <c r="J3599" s="11">
        <f t="shared" si="221"/>
        <v>21680000</v>
      </c>
      <c r="K3599" s="11">
        <f t="shared" si="221"/>
        <v>21680000</v>
      </c>
      <c r="L3599" s="12">
        <f t="shared" si="224"/>
        <v>1</v>
      </c>
      <c r="M3599" s="27">
        <f t="shared" si="222"/>
        <v>0</v>
      </c>
      <c r="N3599" s="12">
        <f t="shared" si="223"/>
        <v>0</v>
      </c>
      <c r="O3599" s="17" t="s">
        <v>2717</v>
      </c>
      <c r="P3599" s="52"/>
    </row>
    <row r="3600" spans="1:16" hidden="1" x14ac:dyDescent="0.35">
      <c r="A3600" s="9" t="s">
        <v>27</v>
      </c>
      <c r="B3600" s="9" t="s">
        <v>2716</v>
      </c>
      <c r="C3600" s="9" t="s">
        <v>785</v>
      </c>
      <c r="D3600" s="9" t="s">
        <v>49</v>
      </c>
      <c r="E3600" s="8" t="s">
        <v>50</v>
      </c>
      <c r="F3600" s="10" t="s">
        <v>2734</v>
      </c>
      <c r="G3600" s="10" t="s">
        <v>2735</v>
      </c>
      <c r="H3600" s="10" t="s">
        <v>25</v>
      </c>
      <c r="I3600" s="10" t="s">
        <v>26</v>
      </c>
      <c r="J3600" s="11">
        <f t="shared" si="221"/>
        <v>21680000</v>
      </c>
      <c r="K3600" s="11">
        <f t="shared" si="221"/>
        <v>21680000</v>
      </c>
      <c r="L3600" s="12">
        <f t="shared" si="224"/>
        <v>1</v>
      </c>
      <c r="M3600" s="27">
        <f t="shared" si="222"/>
        <v>0</v>
      </c>
      <c r="N3600" s="12">
        <f t="shared" si="223"/>
        <v>0</v>
      </c>
      <c r="O3600" s="17" t="s">
        <v>2717</v>
      </c>
      <c r="P3600" s="52"/>
    </row>
    <row r="3601" spans="1:16" hidden="1" x14ac:dyDescent="0.35">
      <c r="A3601" s="9" t="s">
        <v>27</v>
      </c>
      <c r="B3601" s="9" t="s">
        <v>2716</v>
      </c>
      <c r="C3601" s="9" t="s">
        <v>785</v>
      </c>
      <c r="D3601" s="9" t="s">
        <v>1792</v>
      </c>
      <c r="E3601" s="8" t="s">
        <v>1793</v>
      </c>
      <c r="F3601" s="10" t="s">
        <v>2734</v>
      </c>
      <c r="G3601" s="10" t="s">
        <v>2735</v>
      </c>
      <c r="H3601" s="10" t="s">
        <v>25</v>
      </c>
      <c r="I3601" s="10" t="s">
        <v>26</v>
      </c>
      <c r="J3601" s="11">
        <f t="shared" si="221"/>
        <v>21680000</v>
      </c>
      <c r="K3601" s="11">
        <f t="shared" si="221"/>
        <v>21680000</v>
      </c>
      <c r="L3601" s="12">
        <f t="shared" si="224"/>
        <v>1</v>
      </c>
      <c r="M3601" s="27">
        <f t="shared" si="222"/>
        <v>0</v>
      </c>
      <c r="N3601" s="12">
        <f t="shared" si="223"/>
        <v>0</v>
      </c>
      <c r="O3601" s="17" t="s">
        <v>2717</v>
      </c>
      <c r="P3601" s="52"/>
    </row>
    <row r="3602" spans="1:16" hidden="1" x14ac:dyDescent="0.35">
      <c r="A3602" s="9" t="s">
        <v>27</v>
      </c>
      <c r="B3602" s="9" t="s">
        <v>2716</v>
      </c>
      <c r="C3602" s="9" t="s">
        <v>785</v>
      </c>
      <c r="D3602" s="9" t="s">
        <v>1794</v>
      </c>
      <c r="E3602" s="8" t="s">
        <v>1793</v>
      </c>
      <c r="F3602" s="10" t="s">
        <v>2734</v>
      </c>
      <c r="G3602" s="10" t="s">
        <v>2735</v>
      </c>
      <c r="H3602" s="10" t="s">
        <v>25</v>
      </c>
      <c r="I3602" s="10" t="s">
        <v>26</v>
      </c>
      <c r="J3602" s="11">
        <f t="shared" si="221"/>
        <v>21680000</v>
      </c>
      <c r="K3602" s="11">
        <f t="shared" si="221"/>
        <v>21680000</v>
      </c>
      <c r="L3602" s="12">
        <f t="shared" si="224"/>
        <v>1</v>
      </c>
      <c r="M3602" s="27">
        <f t="shared" si="222"/>
        <v>0</v>
      </c>
      <c r="N3602" s="12">
        <f t="shared" si="223"/>
        <v>0</v>
      </c>
      <c r="O3602" s="17" t="s">
        <v>2717</v>
      </c>
      <c r="P3602" s="52"/>
    </row>
    <row r="3603" spans="1:16" hidden="1" x14ac:dyDescent="0.35">
      <c r="A3603" s="9" t="s">
        <v>27</v>
      </c>
      <c r="B3603" s="9" t="s">
        <v>2716</v>
      </c>
      <c r="C3603" s="9" t="s">
        <v>785</v>
      </c>
      <c r="D3603" s="9" t="s">
        <v>1795</v>
      </c>
      <c r="E3603" s="8" t="s">
        <v>1793</v>
      </c>
      <c r="F3603" s="10" t="s">
        <v>2734</v>
      </c>
      <c r="G3603" s="10" t="s">
        <v>2735</v>
      </c>
      <c r="H3603" s="10" t="s">
        <v>25</v>
      </c>
      <c r="I3603" s="10" t="s">
        <v>26</v>
      </c>
      <c r="J3603" s="11">
        <f t="shared" si="221"/>
        <v>21680000</v>
      </c>
      <c r="K3603" s="11">
        <f t="shared" si="221"/>
        <v>21680000</v>
      </c>
      <c r="L3603" s="12">
        <f t="shared" si="224"/>
        <v>1</v>
      </c>
      <c r="M3603" s="27">
        <f t="shared" si="222"/>
        <v>0</v>
      </c>
      <c r="N3603" s="12">
        <f t="shared" si="223"/>
        <v>0</v>
      </c>
      <c r="O3603" s="17" t="s">
        <v>2717</v>
      </c>
      <c r="P3603" s="52"/>
    </row>
    <row r="3604" spans="1:16" hidden="1" x14ac:dyDescent="0.35">
      <c r="A3604" s="9" t="s">
        <v>27</v>
      </c>
      <c r="B3604" s="9" t="s">
        <v>2716</v>
      </c>
      <c r="C3604" s="9" t="s">
        <v>801</v>
      </c>
      <c r="D3604" s="9"/>
      <c r="E3604" s="8" t="s">
        <v>802</v>
      </c>
      <c r="F3604" s="10" t="s">
        <v>2736</v>
      </c>
      <c r="G3604" s="10" t="s">
        <v>2737</v>
      </c>
      <c r="H3604" s="10" t="s">
        <v>25</v>
      </c>
      <c r="I3604" s="10" t="s">
        <v>26</v>
      </c>
      <c r="J3604" s="11">
        <f t="shared" si="221"/>
        <v>153268000</v>
      </c>
      <c r="K3604" s="11">
        <f t="shared" si="221"/>
        <v>142180000</v>
      </c>
      <c r="L3604" s="12">
        <f t="shared" si="224"/>
        <v>0.92765613174309058</v>
      </c>
      <c r="M3604" s="27">
        <f t="shared" si="222"/>
        <v>11088000</v>
      </c>
      <c r="N3604" s="12">
        <f t="shared" si="223"/>
        <v>7.2343868256909472E-2</v>
      </c>
      <c r="O3604" s="17" t="s">
        <v>2717</v>
      </c>
      <c r="P3604" s="52"/>
    </row>
    <row r="3605" spans="1:16" hidden="1" x14ac:dyDescent="0.35">
      <c r="A3605" s="9" t="s">
        <v>27</v>
      </c>
      <c r="B3605" s="9" t="s">
        <v>2716</v>
      </c>
      <c r="C3605" s="9" t="s">
        <v>801</v>
      </c>
      <c r="D3605" s="9" t="s">
        <v>49</v>
      </c>
      <c r="E3605" s="8" t="s">
        <v>50</v>
      </c>
      <c r="F3605" s="10" t="s">
        <v>2736</v>
      </c>
      <c r="G3605" s="10" t="s">
        <v>2737</v>
      </c>
      <c r="H3605" s="10" t="s">
        <v>25</v>
      </c>
      <c r="I3605" s="10" t="s">
        <v>26</v>
      </c>
      <c r="J3605" s="11">
        <f t="shared" si="221"/>
        <v>153268000</v>
      </c>
      <c r="K3605" s="11">
        <f t="shared" si="221"/>
        <v>142180000</v>
      </c>
      <c r="L3605" s="12">
        <f t="shared" si="224"/>
        <v>0.92765613174309058</v>
      </c>
      <c r="M3605" s="27">
        <f t="shared" si="222"/>
        <v>11088000</v>
      </c>
      <c r="N3605" s="12">
        <f t="shared" si="223"/>
        <v>7.2343868256909472E-2</v>
      </c>
      <c r="O3605" s="17" t="s">
        <v>2717</v>
      </c>
      <c r="P3605" s="52"/>
    </row>
    <row r="3606" spans="1:16" hidden="1" x14ac:dyDescent="0.35">
      <c r="A3606" s="9" t="s">
        <v>27</v>
      </c>
      <c r="B3606" s="9" t="s">
        <v>2716</v>
      </c>
      <c r="C3606" s="9" t="s">
        <v>801</v>
      </c>
      <c r="D3606" s="9" t="s">
        <v>1792</v>
      </c>
      <c r="E3606" s="8" t="s">
        <v>1793</v>
      </c>
      <c r="F3606" s="10" t="s">
        <v>2736</v>
      </c>
      <c r="G3606" s="10" t="s">
        <v>2737</v>
      </c>
      <c r="H3606" s="10" t="s">
        <v>25</v>
      </c>
      <c r="I3606" s="10" t="s">
        <v>26</v>
      </c>
      <c r="J3606" s="11">
        <f t="shared" si="221"/>
        <v>153268000</v>
      </c>
      <c r="K3606" s="11">
        <f t="shared" si="221"/>
        <v>142180000</v>
      </c>
      <c r="L3606" s="12">
        <f t="shared" si="224"/>
        <v>0.92765613174309058</v>
      </c>
      <c r="M3606" s="27">
        <f t="shared" si="222"/>
        <v>11088000</v>
      </c>
      <c r="N3606" s="12">
        <f t="shared" si="223"/>
        <v>7.2343868256909472E-2</v>
      </c>
      <c r="O3606" s="17" t="s">
        <v>2717</v>
      </c>
      <c r="P3606" s="52"/>
    </row>
    <row r="3607" spans="1:16" hidden="1" x14ac:dyDescent="0.35">
      <c r="A3607" s="9" t="s">
        <v>27</v>
      </c>
      <c r="B3607" s="9" t="s">
        <v>2716</v>
      </c>
      <c r="C3607" s="9" t="s">
        <v>801</v>
      </c>
      <c r="D3607" s="9" t="s">
        <v>1794</v>
      </c>
      <c r="E3607" s="8" t="s">
        <v>1793</v>
      </c>
      <c r="F3607" s="10" t="s">
        <v>2736</v>
      </c>
      <c r="G3607" s="10" t="s">
        <v>2737</v>
      </c>
      <c r="H3607" s="10" t="s">
        <v>25</v>
      </c>
      <c r="I3607" s="10" t="s">
        <v>26</v>
      </c>
      <c r="J3607" s="11">
        <f t="shared" si="221"/>
        <v>153268000</v>
      </c>
      <c r="K3607" s="11">
        <f t="shared" si="221"/>
        <v>142180000</v>
      </c>
      <c r="L3607" s="12">
        <f t="shared" si="224"/>
        <v>0.92765613174309058</v>
      </c>
      <c r="M3607" s="27">
        <f t="shared" si="222"/>
        <v>11088000</v>
      </c>
      <c r="N3607" s="12">
        <f t="shared" si="223"/>
        <v>7.2343868256909472E-2</v>
      </c>
      <c r="O3607" s="17" t="s">
        <v>2717</v>
      </c>
      <c r="P3607" s="52"/>
    </row>
    <row r="3608" spans="1:16" hidden="1" x14ac:dyDescent="0.35">
      <c r="A3608" s="9" t="s">
        <v>27</v>
      </c>
      <c r="B3608" s="9" t="s">
        <v>2716</v>
      </c>
      <c r="C3608" s="9" t="s">
        <v>801</v>
      </c>
      <c r="D3608" s="9" t="s">
        <v>1795</v>
      </c>
      <c r="E3608" s="8" t="s">
        <v>1793</v>
      </c>
      <c r="F3608" s="10" t="s">
        <v>2736</v>
      </c>
      <c r="G3608" s="10" t="s">
        <v>2737</v>
      </c>
      <c r="H3608" s="10" t="s">
        <v>25</v>
      </c>
      <c r="I3608" s="10" t="s">
        <v>26</v>
      </c>
      <c r="J3608" s="11">
        <f t="shared" si="221"/>
        <v>153268000</v>
      </c>
      <c r="K3608" s="11">
        <f t="shared" si="221"/>
        <v>142180000</v>
      </c>
      <c r="L3608" s="12">
        <f t="shared" si="224"/>
        <v>0.92765613174309058</v>
      </c>
      <c r="M3608" s="27">
        <f t="shared" si="222"/>
        <v>11088000</v>
      </c>
      <c r="N3608" s="12">
        <f t="shared" si="223"/>
        <v>7.2343868256909472E-2</v>
      </c>
      <c r="O3608" s="17" t="s">
        <v>2717</v>
      </c>
      <c r="P3608" s="52"/>
    </row>
    <row r="3609" spans="1:16" hidden="1" x14ac:dyDescent="0.35">
      <c r="A3609" s="9" t="s">
        <v>27</v>
      </c>
      <c r="B3609" s="9" t="s">
        <v>2716</v>
      </c>
      <c r="C3609" s="9" t="s">
        <v>816</v>
      </c>
      <c r="D3609" s="9"/>
      <c r="E3609" s="8" t="s">
        <v>817</v>
      </c>
      <c r="F3609" s="10" t="s">
        <v>742</v>
      </c>
      <c r="G3609" s="10" t="s">
        <v>743</v>
      </c>
      <c r="H3609" s="10" t="s">
        <v>25</v>
      </c>
      <c r="I3609" s="10" t="s">
        <v>26</v>
      </c>
      <c r="J3609" s="11">
        <f t="shared" si="221"/>
        <v>12000000</v>
      </c>
      <c r="K3609" s="11">
        <f t="shared" si="221"/>
        <v>12000000</v>
      </c>
      <c r="L3609" s="12">
        <f t="shared" si="224"/>
        <v>1</v>
      </c>
      <c r="M3609" s="27">
        <f t="shared" si="222"/>
        <v>0</v>
      </c>
      <c r="N3609" s="12">
        <f t="shared" si="223"/>
        <v>0</v>
      </c>
      <c r="O3609" s="17" t="s">
        <v>2717</v>
      </c>
      <c r="P3609" s="52"/>
    </row>
    <row r="3610" spans="1:16" hidden="1" x14ac:dyDescent="0.35">
      <c r="A3610" s="9" t="s">
        <v>27</v>
      </c>
      <c r="B3610" s="9" t="s">
        <v>2716</v>
      </c>
      <c r="C3610" s="9" t="s">
        <v>816</v>
      </c>
      <c r="D3610" s="9" t="s">
        <v>49</v>
      </c>
      <c r="E3610" s="8" t="s">
        <v>50</v>
      </c>
      <c r="F3610" s="10" t="s">
        <v>742</v>
      </c>
      <c r="G3610" s="10" t="s">
        <v>743</v>
      </c>
      <c r="H3610" s="10" t="s">
        <v>25</v>
      </c>
      <c r="I3610" s="10" t="s">
        <v>26</v>
      </c>
      <c r="J3610" s="11">
        <f t="shared" si="221"/>
        <v>12000000</v>
      </c>
      <c r="K3610" s="11">
        <f t="shared" si="221"/>
        <v>12000000</v>
      </c>
      <c r="L3610" s="12">
        <f t="shared" si="224"/>
        <v>1</v>
      </c>
      <c r="M3610" s="27">
        <f t="shared" si="222"/>
        <v>0</v>
      </c>
      <c r="N3610" s="12">
        <f t="shared" si="223"/>
        <v>0</v>
      </c>
      <c r="O3610" s="17" t="s">
        <v>2717</v>
      </c>
      <c r="P3610" s="52"/>
    </row>
    <row r="3611" spans="1:16" hidden="1" x14ac:dyDescent="0.35">
      <c r="A3611" s="9" t="s">
        <v>27</v>
      </c>
      <c r="B3611" s="9" t="s">
        <v>2716</v>
      </c>
      <c r="C3611" s="9" t="s">
        <v>816</v>
      </c>
      <c r="D3611" s="9" t="s">
        <v>1792</v>
      </c>
      <c r="E3611" s="8" t="s">
        <v>1793</v>
      </c>
      <c r="F3611" s="10" t="s">
        <v>742</v>
      </c>
      <c r="G3611" s="10" t="s">
        <v>743</v>
      </c>
      <c r="H3611" s="10" t="s">
        <v>25</v>
      </c>
      <c r="I3611" s="10" t="s">
        <v>26</v>
      </c>
      <c r="J3611" s="11">
        <f t="shared" si="221"/>
        <v>12000000</v>
      </c>
      <c r="K3611" s="11">
        <f t="shared" si="221"/>
        <v>12000000</v>
      </c>
      <c r="L3611" s="12">
        <f t="shared" si="224"/>
        <v>1</v>
      </c>
      <c r="M3611" s="27">
        <f t="shared" si="222"/>
        <v>0</v>
      </c>
      <c r="N3611" s="12">
        <f t="shared" si="223"/>
        <v>0</v>
      </c>
      <c r="O3611" s="17" t="s">
        <v>2717</v>
      </c>
      <c r="P3611" s="52"/>
    </row>
    <row r="3612" spans="1:16" hidden="1" x14ac:dyDescent="0.35">
      <c r="A3612" s="9" t="s">
        <v>27</v>
      </c>
      <c r="B3612" s="9" t="s">
        <v>2716</v>
      </c>
      <c r="C3612" s="9" t="s">
        <v>816</v>
      </c>
      <c r="D3612" s="9" t="s">
        <v>1794</v>
      </c>
      <c r="E3612" s="8" t="s">
        <v>1793</v>
      </c>
      <c r="F3612" s="10" t="s">
        <v>742</v>
      </c>
      <c r="G3612" s="10" t="s">
        <v>743</v>
      </c>
      <c r="H3612" s="10" t="s">
        <v>25</v>
      </c>
      <c r="I3612" s="10" t="s">
        <v>26</v>
      </c>
      <c r="J3612" s="11">
        <f t="shared" si="221"/>
        <v>12000000</v>
      </c>
      <c r="K3612" s="11">
        <f t="shared" si="221"/>
        <v>12000000</v>
      </c>
      <c r="L3612" s="12">
        <f t="shared" si="224"/>
        <v>1</v>
      </c>
      <c r="M3612" s="27">
        <f t="shared" si="222"/>
        <v>0</v>
      </c>
      <c r="N3612" s="12">
        <f t="shared" si="223"/>
        <v>0</v>
      </c>
      <c r="O3612" s="17" t="s">
        <v>2717</v>
      </c>
      <c r="P3612" s="52"/>
    </row>
    <row r="3613" spans="1:16" hidden="1" x14ac:dyDescent="0.35">
      <c r="A3613" s="9" t="s">
        <v>27</v>
      </c>
      <c r="B3613" s="9" t="s">
        <v>2716</v>
      </c>
      <c r="C3613" s="9" t="s">
        <v>816</v>
      </c>
      <c r="D3613" s="9" t="s">
        <v>1795</v>
      </c>
      <c r="E3613" s="8" t="s">
        <v>1793</v>
      </c>
      <c r="F3613" s="10" t="s">
        <v>742</v>
      </c>
      <c r="G3613" s="10" t="s">
        <v>743</v>
      </c>
      <c r="H3613" s="10" t="s">
        <v>25</v>
      </c>
      <c r="I3613" s="10" t="s">
        <v>26</v>
      </c>
      <c r="J3613" s="11">
        <f t="shared" si="221"/>
        <v>12000000</v>
      </c>
      <c r="K3613" s="11">
        <f t="shared" si="221"/>
        <v>12000000</v>
      </c>
      <c r="L3613" s="12">
        <f t="shared" si="224"/>
        <v>1</v>
      </c>
      <c r="M3613" s="27">
        <f t="shared" si="222"/>
        <v>0</v>
      </c>
      <c r="N3613" s="12">
        <f t="shared" si="223"/>
        <v>0</v>
      </c>
      <c r="O3613" s="17" t="s">
        <v>2717</v>
      </c>
      <c r="P3613" s="52"/>
    </row>
    <row r="3614" spans="1:16" hidden="1" x14ac:dyDescent="0.35">
      <c r="A3614" s="9" t="s">
        <v>27</v>
      </c>
      <c r="B3614" s="9" t="s">
        <v>2716</v>
      </c>
      <c r="C3614" s="9" t="s">
        <v>888</v>
      </c>
      <c r="D3614" s="9"/>
      <c r="E3614" s="8" t="s">
        <v>889</v>
      </c>
      <c r="F3614" s="10" t="s">
        <v>2738</v>
      </c>
      <c r="G3614" s="10" t="s">
        <v>2739</v>
      </c>
      <c r="H3614" s="10" t="s">
        <v>25</v>
      </c>
      <c r="I3614" s="10" t="s">
        <v>26</v>
      </c>
      <c r="J3614" s="11">
        <f t="shared" si="221"/>
        <v>27445000</v>
      </c>
      <c r="K3614" s="11">
        <f t="shared" si="221"/>
        <v>24485000</v>
      </c>
      <c r="L3614" s="12">
        <f t="shared" si="224"/>
        <v>0.89214793222809252</v>
      </c>
      <c r="M3614" s="27">
        <f t="shared" si="222"/>
        <v>2960000</v>
      </c>
      <c r="N3614" s="12">
        <f t="shared" si="223"/>
        <v>0.10785206777190745</v>
      </c>
      <c r="O3614" s="17" t="s">
        <v>2717</v>
      </c>
      <c r="P3614" s="52"/>
    </row>
    <row r="3615" spans="1:16" hidden="1" x14ac:dyDescent="0.35">
      <c r="A3615" s="9" t="s">
        <v>27</v>
      </c>
      <c r="B3615" s="9" t="s">
        <v>2716</v>
      </c>
      <c r="C3615" s="9" t="s">
        <v>888</v>
      </c>
      <c r="D3615" s="9" t="s">
        <v>49</v>
      </c>
      <c r="E3615" s="8" t="s">
        <v>50</v>
      </c>
      <c r="F3615" s="10" t="s">
        <v>2738</v>
      </c>
      <c r="G3615" s="10" t="s">
        <v>2739</v>
      </c>
      <c r="H3615" s="10" t="s">
        <v>25</v>
      </c>
      <c r="I3615" s="10" t="s">
        <v>26</v>
      </c>
      <c r="J3615" s="11">
        <f t="shared" si="221"/>
        <v>27445000</v>
      </c>
      <c r="K3615" s="11">
        <f t="shared" si="221"/>
        <v>24485000</v>
      </c>
      <c r="L3615" s="12">
        <f t="shared" si="224"/>
        <v>0.89214793222809252</v>
      </c>
      <c r="M3615" s="27">
        <f t="shared" si="222"/>
        <v>2960000</v>
      </c>
      <c r="N3615" s="12">
        <f t="shared" si="223"/>
        <v>0.10785206777190745</v>
      </c>
      <c r="O3615" s="17" t="s">
        <v>2717</v>
      </c>
      <c r="P3615" s="52"/>
    </row>
    <row r="3616" spans="1:16" hidden="1" x14ac:dyDescent="0.35">
      <c r="A3616" s="9" t="s">
        <v>27</v>
      </c>
      <c r="B3616" s="9" t="s">
        <v>2716</v>
      </c>
      <c r="C3616" s="9" t="s">
        <v>888</v>
      </c>
      <c r="D3616" s="9" t="s">
        <v>1792</v>
      </c>
      <c r="E3616" s="8" t="s">
        <v>1793</v>
      </c>
      <c r="F3616" s="10" t="s">
        <v>2738</v>
      </c>
      <c r="G3616" s="10" t="s">
        <v>2739</v>
      </c>
      <c r="H3616" s="10" t="s">
        <v>25</v>
      </c>
      <c r="I3616" s="10" t="s">
        <v>26</v>
      </c>
      <c r="J3616" s="11">
        <f t="shared" si="221"/>
        <v>27445000</v>
      </c>
      <c r="K3616" s="11">
        <f t="shared" si="221"/>
        <v>24485000</v>
      </c>
      <c r="L3616" s="12">
        <f t="shared" si="224"/>
        <v>0.89214793222809252</v>
      </c>
      <c r="M3616" s="27">
        <f t="shared" si="222"/>
        <v>2960000</v>
      </c>
      <c r="N3616" s="12">
        <f t="shared" si="223"/>
        <v>0.10785206777190745</v>
      </c>
      <c r="O3616" s="17" t="s">
        <v>2717</v>
      </c>
      <c r="P3616" s="52"/>
    </row>
    <row r="3617" spans="1:16" hidden="1" x14ac:dyDescent="0.35">
      <c r="A3617" s="9" t="s">
        <v>27</v>
      </c>
      <c r="B3617" s="9" t="s">
        <v>2716</v>
      </c>
      <c r="C3617" s="9" t="s">
        <v>888</v>
      </c>
      <c r="D3617" s="9" t="s">
        <v>1794</v>
      </c>
      <c r="E3617" s="8" t="s">
        <v>1793</v>
      </c>
      <c r="F3617" s="10" t="s">
        <v>2738</v>
      </c>
      <c r="G3617" s="10" t="s">
        <v>2739</v>
      </c>
      <c r="H3617" s="10" t="s">
        <v>25</v>
      </c>
      <c r="I3617" s="10" t="s">
        <v>26</v>
      </c>
      <c r="J3617" s="11">
        <f t="shared" si="221"/>
        <v>27445000</v>
      </c>
      <c r="K3617" s="11">
        <f t="shared" si="221"/>
        <v>24485000</v>
      </c>
      <c r="L3617" s="12">
        <f t="shared" si="224"/>
        <v>0.89214793222809252</v>
      </c>
      <c r="M3617" s="27">
        <f t="shared" si="222"/>
        <v>2960000</v>
      </c>
      <c r="N3617" s="12">
        <f t="shared" si="223"/>
        <v>0.10785206777190745</v>
      </c>
      <c r="O3617" s="17" t="s">
        <v>2717</v>
      </c>
      <c r="P3617" s="52"/>
    </row>
    <row r="3618" spans="1:16" hidden="1" x14ac:dyDescent="0.35">
      <c r="A3618" s="9" t="s">
        <v>27</v>
      </c>
      <c r="B3618" s="9" t="s">
        <v>2716</v>
      </c>
      <c r="C3618" s="9" t="s">
        <v>888</v>
      </c>
      <c r="D3618" s="9" t="s">
        <v>1795</v>
      </c>
      <c r="E3618" s="8" t="s">
        <v>1793</v>
      </c>
      <c r="F3618" s="10" t="s">
        <v>2738</v>
      </c>
      <c r="G3618" s="10" t="s">
        <v>2739</v>
      </c>
      <c r="H3618" s="10" t="s">
        <v>25</v>
      </c>
      <c r="I3618" s="10" t="s">
        <v>26</v>
      </c>
      <c r="J3618" s="11">
        <f t="shared" si="221"/>
        <v>27445000</v>
      </c>
      <c r="K3618" s="11">
        <f t="shared" si="221"/>
        <v>24485000</v>
      </c>
      <c r="L3618" s="12">
        <f t="shared" si="224"/>
        <v>0.89214793222809252</v>
      </c>
      <c r="M3618" s="27">
        <f t="shared" si="222"/>
        <v>2960000</v>
      </c>
      <c r="N3618" s="12">
        <f t="shared" si="223"/>
        <v>0.10785206777190745</v>
      </c>
      <c r="O3618" s="17" t="s">
        <v>2717</v>
      </c>
      <c r="P3618" s="52"/>
    </row>
    <row r="3619" spans="1:16" hidden="1" x14ac:dyDescent="0.35">
      <c r="A3619" s="9" t="s">
        <v>27</v>
      </c>
      <c r="B3619" s="9" t="s">
        <v>2716</v>
      </c>
      <c r="C3619" s="9" t="s">
        <v>922</v>
      </c>
      <c r="D3619" s="9"/>
      <c r="E3619" s="8" t="s">
        <v>923</v>
      </c>
      <c r="F3619" s="10" t="s">
        <v>2740</v>
      </c>
      <c r="G3619" s="10" t="s">
        <v>2741</v>
      </c>
      <c r="H3619" s="10" t="s">
        <v>25</v>
      </c>
      <c r="I3619" s="10" t="s">
        <v>26</v>
      </c>
      <c r="J3619" s="11">
        <f t="shared" si="221"/>
        <v>151280000</v>
      </c>
      <c r="K3619" s="11">
        <f t="shared" si="221"/>
        <v>150800000</v>
      </c>
      <c r="L3619" s="12">
        <f t="shared" si="224"/>
        <v>0.99682707562136441</v>
      </c>
      <c r="M3619" s="27">
        <f t="shared" si="222"/>
        <v>480000</v>
      </c>
      <c r="N3619" s="12">
        <f t="shared" si="223"/>
        <v>3.1729243786356425E-3</v>
      </c>
      <c r="O3619" s="17" t="s">
        <v>2717</v>
      </c>
      <c r="P3619" s="52"/>
    </row>
    <row r="3620" spans="1:16" hidden="1" x14ac:dyDescent="0.35">
      <c r="A3620" s="9" t="s">
        <v>27</v>
      </c>
      <c r="B3620" s="9" t="s">
        <v>2716</v>
      </c>
      <c r="C3620" s="9" t="s">
        <v>922</v>
      </c>
      <c r="D3620" s="9" t="s">
        <v>49</v>
      </c>
      <c r="E3620" s="8" t="s">
        <v>50</v>
      </c>
      <c r="F3620" s="10" t="s">
        <v>2740</v>
      </c>
      <c r="G3620" s="10" t="s">
        <v>2741</v>
      </c>
      <c r="H3620" s="10" t="s">
        <v>25</v>
      </c>
      <c r="I3620" s="10" t="s">
        <v>26</v>
      </c>
      <c r="J3620" s="11">
        <f t="shared" si="221"/>
        <v>151280000</v>
      </c>
      <c r="K3620" s="11">
        <f t="shared" si="221"/>
        <v>150800000</v>
      </c>
      <c r="L3620" s="12">
        <f t="shared" si="224"/>
        <v>0.99682707562136441</v>
      </c>
      <c r="M3620" s="27">
        <f t="shared" si="222"/>
        <v>480000</v>
      </c>
      <c r="N3620" s="12">
        <f t="shared" si="223"/>
        <v>3.1729243786356425E-3</v>
      </c>
      <c r="O3620" s="17" t="s">
        <v>2717</v>
      </c>
      <c r="P3620" s="52"/>
    </row>
    <row r="3621" spans="1:16" hidden="1" x14ac:dyDescent="0.35">
      <c r="A3621" s="9" t="s">
        <v>27</v>
      </c>
      <c r="B3621" s="9" t="s">
        <v>2716</v>
      </c>
      <c r="C3621" s="9" t="s">
        <v>922</v>
      </c>
      <c r="D3621" s="9" t="s">
        <v>1792</v>
      </c>
      <c r="E3621" s="8" t="s">
        <v>1793</v>
      </c>
      <c r="F3621" s="10" t="s">
        <v>2740</v>
      </c>
      <c r="G3621" s="10" t="s">
        <v>2741</v>
      </c>
      <c r="H3621" s="10" t="s">
        <v>25</v>
      </c>
      <c r="I3621" s="10" t="s">
        <v>26</v>
      </c>
      <c r="J3621" s="11">
        <f t="shared" si="221"/>
        <v>151280000</v>
      </c>
      <c r="K3621" s="11">
        <f t="shared" si="221"/>
        <v>150800000</v>
      </c>
      <c r="L3621" s="12">
        <f t="shared" si="224"/>
        <v>0.99682707562136441</v>
      </c>
      <c r="M3621" s="27">
        <f t="shared" si="222"/>
        <v>480000</v>
      </c>
      <c r="N3621" s="12">
        <f t="shared" si="223"/>
        <v>3.1729243786356425E-3</v>
      </c>
      <c r="O3621" s="17" t="s">
        <v>2717</v>
      </c>
      <c r="P3621" s="52"/>
    </row>
    <row r="3622" spans="1:16" hidden="1" x14ac:dyDescent="0.35">
      <c r="A3622" s="9" t="s">
        <v>27</v>
      </c>
      <c r="B3622" s="9" t="s">
        <v>2716</v>
      </c>
      <c r="C3622" s="9" t="s">
        <v>922</v>
      </c>
      <c r="D3622" s="9" t="s">
        <v>1794</v>
      </c>
      <c r="E3622" s="8" t="s">
        <v>1793</v>
      </c>
      <c r="F3622" s="10" t="s">
        <v>2740</v>
      </c>
      <c r="G3622" s="10" t="s">
        <v>2741</v>
      </c>
      <c r="H3622" s="10" t="s">
        <v>25</v>
      </c>
      <c r="I3622" s="10" t="s">
        <v>26</v>
      </c>
      <c r="J3622" s="11">
        <f t="shared" si="221"/>
        <v>151280000</v>
      </c>
      <c r="K3622" s="11">
        <f t="shared" si="221"/>
        <v>150800000</v>
      </c>
      <c r="L3622" s="12">
        <f t="shared" si="224"/>
        <v>0.99682707562136441</v>
      </c>
      <c r="M3622" s="27">
        <f t="shared" si="222"/>
        <v>480000</v>
      </c>
      <c r="N3622" s="12">
        <f t="shared" si="223"/>
        <v>3.1729243786356425E-3</v>
      </c>
      <c r="O3622" s="17" t="s">
        <v>2717</v>
      </c>
      <c r="P3622" s="52"/>
    </row>
    <row r="3623" spans="1:16" hidden="1" x14ac:dyDescent="0.35">
      <c r="A3623" s="9" t="s">
        <v>27</v>
      </c>
      <c r="B3623" s="9" t="s">
        <v>2716</v>
      </c>
      <c r="C3623" s="9" t="s">
        <v>922</v>
      </c>
      <c r="D3623" s="9" t="s">
        <v>1795</v>
      </c>
      <c r="E3623" s="8" t="s">
        <v>1793</v>
      </c>
      <c r="F3623" s="10" t="s">
        <v>2740</v>
      </c>
      <c r="G3623" s="10" t="s">
        <v>2741</v>
      </c>
      <c r="H3623" s="10" t="s">
        <v>25</v>
      </c>
      <c r="I3623" s="10" t="s">
        <v>26</v>
      </c>
      <c r="J3623" s="11">
        <f t="shared" si="221"/>
        <v>151280000</v>
      </c>
      <c r="K3623" s="11">
        <f t="shared" si="221"/>
        <v>150800000</v>
      </c>
      <c r="L3623" s="12">
        <f t="shared" si="224"/>
        <v>0.99682707562136441</v>
      </c>
      <c r="M3623" s="27">
        <f t="shared" si="222"/>
        <v>480000</v>
      </c>
      <c r="N3623" s="12">
        <f t="shared" si="223"/>
        <v>3.1729243786356425E-3</v>
      </c>
      <c r="O3623" s="17" t="s">
        <v>2717</v>
      </c>
      <c r="P3623" s="52"/>
    </row>
    <row r="3624" spans="1:16" hidden="1" x14ac:dyDescent="0.35">
      <c r="A3624" s="9" t="s">
        <v>27</v>
      </c>
      <c r="B3624" s="9" t="s">
        <v>2716</v>
      </c>
      <c r="C3624" s="9" t="s">
        <v>1215</v>
      </c>
      <c r="D3624" s="9"/>
      <c r="E3624" s="8" t="s">
        <v>1216</v>
      </c>
      <c r="F3624" s="10" t="s">
        <v>2742</v>
      </c>
      <c r="G3624" s="10" t="s">
        <v>2743</v>
      </c>
      <c r="H3624" s="10" t="s">
        <v>25</v>
      </c>
      <c r="I3624" s="10" t="s">
        <v>26</v>
      </c>
      <c r="J3624" s="11">
        <f t="shared" si="221"/>
        <v>208942000</v>
      </c>
      <c r="K3624" s="11">
        <f t="shared" si="221"/>
        <v>132739167</v>
      </c>
      <c r="L3624" s="12">
        <f t="shared" si="224"/>
        <v>0.6352919326894545</v>
      </c>
      <c r="M3624" s="27">
        <f t="shared" si="222"/>
        <v>76202833</v>
      </c>
      <c r="N3624" s="12">
        <f t="shared" si="223"/>
        <v>0.3647080673105455</v>
      </c>
      <c r="O3624" s="17" t="s">
        <v>2717</v>
      </c>
      <c r="P3624" s="52"/>
    </row>
    <row r="3625" spans="1:16" hidden="1" x14ac:dyDescent="0.35">
      <c r="A3625" s="9" t="s">
        <v>27</v>
      </c>
      <c r="B3625" s="9" t="s">
        <v>2716</v>
      </c>
      <c r="C3625" s="9" t="s">
        <v>1215</v>
      </c>
      <c r="D3625" s="9" t="s">
        <v>164</v>
      </c>
      <c r="E3625" s="8" t="s">
        <v>165</v>
      </c>
      <c r="F3625" s="10" t="s">
        <v>2744</v>
      </c>
      <c r="G3625" s="10" t="s">
        <v>2745</v>
      </c>
      <c r="H3625" s="10" t="s">
        <v>25</v>
      </c>
      <c r="I3625" s="10" t="s">
        <v>26</v>
      </c>
      <c r="J3625" s="11">
        <f t="shared" si="221"/>
        <v>125994000</v>
      </c>
      <c r="K3625" s="11">
        <f t="shared" si="221"/>
        <v>66794468</v>
      </c>
      <c r="L3625" s="12">
        <f t="shared" si="224"/>
        <v>0.53014007016207121</v>
      </c>
      <c r="M3625" s="27">
        <f t="shared" si="222"/>
        <v>59199532</v>
      </c>
      <c r="N3625" s="12">
        <f t="shared" si="223"/>
        <v>0.46985992983792879</v>
      </c>
      <c r="O3625" s="17" t="s">
        <v>2717</v>
      </c>
      <c r="P3625" s="52"/>
    </row>
    <row r="3626" spans="1:16" hidden="1" x14ac:dyDescent="0.35">
      <c r="A3626" s="9" t="s">
        <v>27</v>
      </c>
      <c r="B3626" s="9" t="s">
        <v>2716</v>
      </c>
      <c r="C3626" s="9" t="s">
        <v>1215</v>
      </c>
      <c r="D3626" s="9" t="s">
        <v>270</v>
      </c>
      <c r="E3626" s="8" t="s">
        <v>271</v>
      </c>
      <c r="F3626" s="10" t="s">
        <v>2744</v>
      </c>
      <c r="G3626" s="10" t="s">
        <v>2745</v>
      </c>
      <c r="H3626" s="10" t="s">
        <v>25</v>
      </c>
      <c r="I3626" s="10" t="s">
        <v>26</v>
      </c>
      <c r="J3626" s="11">
        <f t="shared" si="221"/>
        <v>125994000</v>
      </c>
      <c r="K3626" s="11">
        <f t="shared" si="221"/>
        <v>66794468</v>
      </c>
      <c r="L3626" s="12">
        <f t="shared" si="224"/>
        <v>0.53014007016207121</v>
      </c>
      <c r="M3626" s="27">
        <f t="shared" si="222"/>
        <v>59199532</v>
      </c>
      <c r="N3626" s="12">
        <f t="shared" si="223"/>
        <v>0.46985992983792879</v>
      </c>
      <c r="O3626" s="17" t="s">
        <v>2717</v>
      </c>
      <c r="P3626" s="52"/>
    </row>
    <row r="3627" spans="1:16" hidden="1" x14ac:dyDescent="0.35">
      <c r="A3627" s="9" t="s">
        <v>27</v>
      </c>
      <c r="B3627" s="9" t="s">
        <v>2716</v>
      </c>
      <c r="C3627" s="9" t="s">
        <v>1215</v>
      </c>
      <c r="D3627" s="9" t="s">
        <v>1023</v>
      </c>
      <c r="E3627" s="8" t="s">
        <v>1024</v>
      </c>
      <c r="F3627" s="10" t="s">
        <v>2744</v>
      </c>
      <c r="G3627" s="10" t="s">
        <v>2745</v>
      </c>
      <c r="H3627" s="10" t="s">
        <v>25</v>
      </c>
      <c r="I3627" s="10" t="s">
        <v>26</v>
      </c>
      <c r="J3627" s="11">
        <f t="shared" ref="J3627:K3690" si="225">F3627+H3627</f>
        <v>125994000</v>
      </c>
      <c r="K3627" s="11">
        <f t="shared" si="225"/>
        <v>66794468</v>
      </c>
      <c r="L3627" s="12">
        <f t="shared" si="224"/>
        <v>0.53014007016207121</v>
      </c>
      <c r="M3627" s="27">
        <f t="shared" si="222"/>
        <v>59199532</v>
      </c>
      <c r="N3627" s="12">
        <f t="shared" si="223"/>
        <v>0.46985992983792879</v>
      </c>
      <c r="O3627" s="17" t="s">
        <v>2717</v>
      </c>
      <c r="P3627" s="52"/>
    </row>
    <row r="3628" spans="1:16" hidden="1" x14ac:dyDescent="0.35">
      <c r="A3628" s="9" t="s">
        <v>27</v>
      </c>
      <c r="B3628" s="9" t="s">
        <v>2716</v>
      </c>
      <c r="C3628" s="9" t="s">
        <v>1215</v>
      </c>
      <c r="D3628" s="9" t="s">
        <v>1025</v>
      </c>
      <c r="E3628" s="8" t="s">
        <v>1024</v>
      </c>
      <c r="F3628" s="10" t="s">
        <v>2744</v>
      </c>
      <c r="G3628" s="10" t="s">
        <v>2745</v>
      </c>
      <c r="H3628" s="10" t="s">
        <v>25</v>
      </c>
      <c r="I3628" s="10" t="s">
        <v>26</v>
      </c>
      <c r="J3628" s="11">
        <f t="shared" si="225"/>
        <v>125994000</v>
      </c>
      <c r="K3628" s="11">
        <f t="shared" si="225"/>
        <v>66794468</v>
      </c>
      <c r="L3628" s="12">
        <f t="shared" si="224"/>
        <v>0.53014007016207121</v>
      </c>
      <c r="M3628" s="27">
        <f t="shared" ref="M3628:M3691" si="226">J3628-K3628</f>
        <v>59199532</v>
      </c>
      <c r="N3628" s="12">
        <f t="shared" ref="N3628:N3691" si="227">M3628/J3628</f>
        <v>0.46985992983792879</v>
      </c>
      <c r="O3628" s="17" t="s">
        <v>2717</v>
      </c>
      <c r="P3628" s="52"/>
    </row>
    <row r="3629" spans="1:16" hidden="1" x14ac:dyDescent="0.35">
      <c r="A3629" s="9" t="s">
        <v>27</v>
      </c>
      <c r="B3629" s="9" t="s">
        <v>2716</v>
      </c>
      <c r="C3629" s="9" t="s">
        <v>1215</v>
      </c>
      <c r="D3629" s="9" t="s">
        <v>49</v>
      </c>
      <c r="E3629" s="8" t="s">
        <v>50</v>
      </c>
      <c r="F3629" s="10" t="s">
        <v>2746</v>
      </c>
      <c r="G3629" s="10" t="s">
        <v>2747</v>
      </c>
      <c r="H3629" s="10" t="s">
        <v>25</v>
      </c>
      <c r="I3629" s="10" t="s">
        <v>26</v>
      </c>
      <c r="J3629" s="11">
        <f t="shared" si="225"/>
        <v>82948000</v>
      </c>
      <c r="K3629" s="11">
        <f t="shared" si="225"/>
        <v>65944699</v>
      </c>
      <c r="L3629" s="12">
        <f t="shared" si="224"/>
        <v>0.79501252591985339</v>
      </c>
      <c r="M3629" s="27">
        <f t="shared" si="226"/>
        <v>17003301</v>
      </c>
      <c r="N3629" s="12">
        <f t="shared" si="227"/>
        <v>0.20498747408014659</v>
      </c>
      <c r="O3629" s="17" t="s">
        <v>2717</v>
      </c>
      <c r="P3629" s="52"/>
    </row>
    <row r="3630" spans="1:16" hidden="1" x14ac:dyDescent="0.35">
      <c r="A3630" s="9" t="s">
        <v>27</v>
      </c>
      <c r="B3630" s="9" t="s">
        <v>2716</v>
      </c>
      <c r="C3630" s="9" t="s">
        <v>1215</v>
      </c>
      <c r="D3630" s="9" t="s">
        <v>1792</v>
      </c>
      <c r="E3630" s="8" t="s">
        <v>1793</v>
      </c>
      <c r="F3630" s="10" t="s">
        <v>2746</v>
      </c>
      <c r="G3630" s="10" t="s">
        <v>2747</v>
      </c>
      <c r="H3630" s="10" t="s">
        <v>25</v>
      </c>
      <c r="I3630" s="10" t="s">
        <v>26</v>
      </c>
      <c r="J3630" s="11">
        <f t="shared" si="225"/>
        <v>82948000</v>
      </c>
      <c r="K3630" s="11">
        <f t="shared" si="225"/>
        <v>65944699</v>
      </c>
      <c r="L3630" s="12">
        <f t="shared" si="224"/>
        <v>0.79501252591985339</v>
      </c>
      <c r="M3630" s="27">
        <f t="shared" si="226"/>
        <v>17003301</v>
      </c>
      <c r="N3630" s="12">
        <f t="shared" si="227"/>
        <v>0.20498747408014659</v>
      </c>
      <c r="O3630" s="17" t="s">
        <v>2717</v>
      </c>
      <c r="P3630" s="52"/>
    </row>
    <row r="3631" spans="1:16" hidden="1" x14ac:dyDescent="0.35">
      <c r="A3631" s="9" t="s">
        <v>27</v>
      </c>
      <c r="B3631" s="9" t="s">
        <v>2716</v>
      </c>
      <c r="C3631" s="9" t="s">
        <v>1215</v>
      </c>
      <c r="D3631" s="9" t="s">
        <v>1794</v>
      </c>
      <c r="E3631" s="8" t="s">
        <v>1793</v>
      </c>
      <c r="F3631" s="10" t="s">
        <v>2746</v>
      </c>
      <c r="G3631" s="10" t="s">
        <v>2747</v>
      </c>
      <c r="H3631" s="10" t="s">
        <v>25</v>
      </c>
      <c r="I3631" s="10" t="s">
        <v>26</v>
      </c>
      <c r="J3631" s="11">
        <f t="shared" si="225"/>
        <v>82948000</v>
      </c>
      <c r="K3631" s="11">
        <f t="shared" si="225"/>
        <v>65944699</v>
      </c>
      <c r="L3631" s="12">
        <f t="shared" si="224"/>
        <v>0.79501252591985339</v>
      </c>
      <c r="M3631" s="27">
        <f t="shared" si="226"/>
        <v>17003301</v>
      </c>
      <c r="N3631" s="12">
        <f t="shared" si="227"/>
        <v>0.20498747408014659</v>
      </c>
      <c r="O3631" s="17" t="s">
        <v>2717</v>
      </c>
      <c r="P3631" s="52"/>
    </row>
    <row r="3632" spans="1:16" hidden="1" x14ac:dyDescent="0.35">
      <c r="A3632" s="9" t="s">
        <v>27</v>
      </c>
      <c r="B3632" s="9" t="s">
        <v>2716</v>
      </c>
      <c r="C3632" s="9" t="s">
        <v>1215</v>
      </c>
      <c r="D3632" s="9" t="s">
        <v>1795</v>
      </c>
      <c r="E3632" s="8" t="s">
        <v>1793</v>
      </c>
      <c r="F3632" s="10" t="s">
        <v>2746</v>
      </c>
      <c r="G3632" s="10" t="s">
        <v>2747</v>
      </c>
      <c r="H3632" s="10" t="s">
        <v>25</v>
      </c>
      <c r="I3632" s="10" t="s">
        <v>26</v>
      </c>
      <c r="J3632" s="11">
        <f t="shared" si="225"/>
        <v>82948000</v>
      </c>
      <c r="K3632" s="11">
        <f t="shared" si="225"/>
        <v>65944699</v>
      </c>
      <c r="L3632" s="12">
        <f t="shared" si="224"/>
        <v>0.79501252591985339</v>
      </c>
      <c r="M3632" s="27">
        <f t="shared" si="226"/>
        <v>17003301</v>
      </c>
      <c r="N3632" s="12">
        <f t="shared" si="227"/>
        <v>0.20498747408014659</v>
      </c>
      <c r="O3632" s="17" t="s">
        <v>2717</v>
      </c>
      <c r="P3632" s="52"/>
    </row>
    <row r="3633" spans="1:16" ht="31" hidden="1" x14ac:dyDescent="0.35">
      <c r="A3633" s="9" t="s">
        <v>27</v>
      </c>
      <c r="B3633" s="9" t="s">
        <v>2716</v>
      </c>
      <c r="C3633" s="9" t="s">
        <v>1290</v>
      </c>
      <c r="D3633" s="9"/>
      <c r="E3633" s="8" t="s">
        <v>1291</v>
      </c>
      <c r="F3633" s="10" t="s">
        <v>1995</v>
      </c>
      <c r="G3633" s="10" t="s">
        <v>1996</v>
      </c>
      <c r="H3633" s="10" t="s">
        <v>25</v>
      </c>
      <c r="I3633" s="10" t="s">
        <v>26</v>
      </c>
      <c r="J3633" s="11">
        <f t="shared" si="225"/>
        <v>1120000</v>
      </c>
      <c r="K3633" s="11">
        <f t="shared" si="225"/>
        <v>1120000</v>
      </c>
      <c r="L3633" s="12">
        <f t="shared" si="224"/>
        <v>1</v>
      </c>
      <c r="M3633" s="27">
        <f t="shared" si="226"/>
        <v>0</v>
      </c>
      <c r="N3633" s="12">
        <f t="shared" si="227"/>
        <v>0</v>
      </c>
      <c r="O3633" s="17" t="s">
        <v>2717</v>
      </c>
      <c r="P3633" s="52"/>
    </row>
    <row r="3634" spans="1:16" hidden="1" x14ac:dyDescent="0.35">
      <c r="A3634" s="9" t="s">
        <v>27</v>
      </c>
      <c r="B3634" s="9" t="s">
        <v>2716</v>
      </c>
      <c r="C3634" s="9" t="s">
        <v>1290</v>
      </c>
      <c r="D3634" s="9" t="s">
        <v>49</v>
      </c>
      <c r="E3634" s="8" t="s">
        <v>50</v>
      </c>
      <c r="F3634" s="10" t="s">
        <v>1995</v>
      </c>
      <c r="G3634" s="10" t="s">
        <v>1996</v>
      </c>
      <c r="H3634" s="10" t="s">
        <v>25</v>
      </c>
      <c r="I3634" s="10" t="s">
        <v>26</v>
      </c>
      <c r="J3634" s="11">
        <f t="shared" si="225"/>
        <v>1120000</v>
      </c>
      <c r="K3634" s="11">
        <f t="shared" si="225"/>
        <v>1120000</v>
      </c>
      <c r="L3634" s="12">
        <f t="shared" si="224"/>
        <v>1</v>
      </c>
      <c r="M3634" s="27">
        <f t="shared" si="226"/>
        <v>0</v>
      </c>
      <c r="N3634" s="12">
        <f t="shared" si="227"/>
        <v>0</v>
      </c>
      <c r="O3634" s="17" t="s">
        <v>2717</v>
      </c>
      <c r="P3634" s="52"/>
    </row>
    <row r="3635" spans="1:16" hidden="1" x14ac:dyDescent="0.35">
      <c r="A3635" s="9" t="s">
        <v>27</v>
      </c>
      <c r="B3635" s="9" t="s">
        <v>2716</v>
      </c>
      <c r="C3635" s="9" t="s">
        <v>1290</v>
      </c>
      <c r="D3635" s="9" t="s">
        <v>1792</v>
      </c>
      <c r="E3635" s="8" t="s">
        <v>1793</v>
      </c>
      <c r="F3635" s="10" t="s">
        <v>1995</v>
      </c>
      <c r="G3635" s="10" t="s">
        <v>1996</v>
      </c>
      <c r="H3635" s="10" t="s">
        <v>25</v>
      </c>
      <c r="I3635" s="10" t="s">
        <v>26</v>
      </c>
      <c r="J3635" s="11">
        <f t="shared" si="225"/>
        <v>1120000</v>
      </c>
      <c r="K3635" s="11">
        <f t="shared" si="225"/>
        <v>1120000</v>
      </c>
      <c r="L3635" s="12">
        <f t="shared" si="224"/>
        <v>1</v>
      </c>
      <c r="M3635" s="27">
        <f t="shared" si="226"/>
        <v>0</v>
      </c>
      <c r="N3635" s="12">
        <f t="shared" si="227"/>
        <v>0</v>
      </c>
      <c r="O3635" s="17" t="s">
        <v>2717</v>
      </c>
      <c r="P3635" s="52"/>
    </row>
    <row r="3636" spans="1:16" hidden="1" x14ac:dyDescent="0.35">
      <c r="A3636" s="9" t="s">
        <v>27</v>
      </c>
      <c r="B3636" s="9" t="s">
        <v>2716</v>
      </c>
      <c r="C3636" s="9" t="s">
        <v>1290</v>
      </c>
      <c r="D3636" s="9" t="s">
        <v>1794</v>
      </c>
      <c r="E3636" s="8" t="s">
        <v>1793</v>
      </c>
      <c r="F3636" s="10" t="s">
        <v>1995</v>
      </c>
      <c r="G3636" s="10" t="s">
        <v>1996</v>
      </c>
      <c r="H3636" s="10" t="s">
        <v>25</v>
      </c>
      <c r="I3636" s="10" t="s">
        <v>26</v>
      </c>
      <c r="J3636" s="11">
        <f t="shared" si="225"/>
        <v>1120000</v>
      </c>
      <c r="K3636" s="11">
        <f t="shared" si="225"/>
        <v>1120000</v>
      </c>
      <c r="L3636" s="12">
        <f t="shared" si="224"/>
        <v>1</v>
      </c>
      <c r="M3636" s="27">
        <f t="shared" si="226"/>
        <v>0</v>
      </c>
      <c r="N3636" s="12">
        <f t="shared" si="227"/>
        <v>0</v>
      </c>
      <c r="O3636" s="17" t="s">
        <v>2717</v>
      </c>
      <c r="P3636" s="52"/>
    </row>
    <row r="3637" spans="1:16" hidden="1" x14ac:dyDescent="0.35">
      <c r="A3637" s="9" t="s">
        <v>27</v>
      </c>
      <c r="B3637" s="9" t="s">
        <v>2716</v>
      </c>
      <c r="C3637" s="9" t="s">
        <v>1290</v>
      </c>
      <c r="D3637" s="9" t="s">
        <v>1795</v>
      </c>
      <c r="E3637" s="8" t="s">
        <v>1793</v>
      </c>
      <c r="F3637" s="10" t="s">
        <v>1995</v>
      </c>
      <c r="G3637" s="10" t="s">
        <v>1996</v>
      </c>
      <c r="H3637" s="10" t="s">
        <v>25</v>
      </c>
      <c r="I3637" s="10" t="s">
        <v>26</v>
      </c>
      <c r="J3637" s="11">
        <f t="shared" si="225"/>
        <v>1120000</v>
      </c>
      <c r="K3637" s="11">
        <f t="shared" si="225"/>
        <v>1120000</v>
      </c>
      <c r="L3637" s="12">
        <f t="shared" si="224"/>
        <v>1</v>
      </c>
      <c r="M3637" s="27">
        <f t="shared" si="226"/>
        <v>0</v>
      </c>
      <c r="N3637" s="12">
        <f t="shared" si="227"/>
        <v>0</v>
      </c>
      <c r="O3637" s="17" t="s">
        <v>2717</v>
      </c>
      <c r="P3637" s="52"/>
    </row>
    <row r="3638" spans="1:16" hidden="1" x14ac:dyDescent="0.35">
      <c r="A3638" s="9" t="s">
        <v>27</v>
      </c>
      <c r="B3638" s="9" t="s">
        <v>2716</v>
      </c>
      <c r="C3638" s="9" t="s">
        <v>1818</v>
      </c>
      <c r="D3638" s="9"/>
      <c r="E3638" s="8" t="s">
        <v>1819</v>
      </c>
      <c r="F3638" s="10" t="s">
        <v>2748</v>
      </c>
      <c r="G3638" s="10" t="s">
        <v>2749</v>
      </c>
      <c r="H3638" s="10" t="s">
        <v>25</v>
      </c>
      <c r="I3638" s="10" t="s">
        <v>26</v>
      </c>
      <c r="J3638" s="11">
        <f t="shared" si="225"/>
        <v>15600000</v>
      </c>
      <c r="K3638" s="11">
        <f t="shared" si="225"/>
        <v>6560000</v>
      </c>
      <c r="L3638" s="12">
        <f t="shared" si="224"/>
        <v>0.42051282051282052</v>
      </c>
      <c r="M3638" s="27">
        <f t="shared" si="226"/>
        <v>9040000</v>
      </c>
      <c r="N3638" s="12">
        <f t="shared" si="227"/>
        <v>0.57948717948717954</v>
      </c>
      <c r="O3638" s="17" t="s">
        <v>2717</v>
      </c>
      <c r="P3638" s="52"/>
    </row>
    <row r="3639" spans="1:16" hidden="1" x14ac:dyDescent="0.35">
      <c r="A3639" s="9" t="s">
        <v>27</v>
      </c>
      <c r="B3639" s="9" t="s">
        <v>2716</v>
      </c>
      <c r="C3639" s="9" t="s">
        <v>1818</v>
      </c>
      <c r="D3639" s="9" t="s">
        <v>49</v>
      </c>
      <c r="E3639" s="8" t="s">
        <v>50</v>
      </c>
      <c r="F3639" s="10" t="s">
        <v>2748</v>
      </c>
      <c r="G3639" s="10" t="s">
        <v>2749</v>
      </c>
      <c r="H3639" s="10" t="s">
        <v>25</v>
      </c>
      <c r="I3639" s="10" t="s">
        <v>26</v>
      </c>
      <c r="J3639" s="11">
        <f t="shared" si="225"/>
        <v>15600000</v>
      </c>
      <c r="K3639" s="11">
        <f t="shared" si="225"/>
        <v>6560000</v>
      </c>
      <c r="L3639" s="12">
        <f t="shared" si="224"/>
        <v>0.42051282051282052</v>
      </c>
      <c r="M3639" s="27">
        <f t="shared" si="226"/>
        <v>9040000</v>
      </c>
      <c r="N3639" s="12">
        <f t="shared" si="227"/>
        <v>0.57948717948717954</v>
      </c>
      <c r="O3639" s="17" t="s">
        <v>2717</v>
      </c>
      <c r="P3639" s="52"/>
    </row>
    <row r="3640" spans="1:16" hidden="1" x14ac:dyDescent="0.35">
      <c r="A3640" s="9" t="s">
        <v>27</v>
      </c>
      <c r="B3640" s="9" t="s">
        <v>2716</v>
      </c>
      <c r="C3640" s="9" t="s">
        <v>1818</v>
      </c>
      <c r="D3640" s="9" t="s">
        <v>1792</v>
      </c>
      <c r="E3640" s="8" t="s">
        <v>1793</v>
      </c>
      <c r="F3640" s="10" t="s">
        <v>2748</v>
      </c>
      <c r="G3640" s="10" t="s">
        <v>2749</v>
      </c>
      <c r="H3640" s="10" t="s">
        <v>25</v>
      </c>
      <c r="I3640" s="10" t="s">
        <v>26</v>
      </c>
      <c r="J3640" s="11">
        <f t="shared" si="225"/>
        <v>15600000</v>
      </c>
      <c r="K3640" s="11">
        <f t="shared" si="225"/>
        <v>6560000</v>
      </c>
      <c r="L3640" s="12">
        <f t="shared" si="224"/>
        <v>0.42051282051282052</v>
      </c>
      <c r="M3640" s="27">
        <f t="shared" si="226"/>
        <v>9040000</v>
      </c>
      <c r="N3640" s="12">
        <f t="shared" si="227"/>
        <v>0.57948717948717954</v>
      </c>
      <c r="O3640" s="17" t="s">
        <v>2717</v>
      </c>
      <c r="P3640" s="52"/>
    </row>
    <row r="3641" spans="1:16" hidden="1" x14ac:dyDescent="0.35">
      <c r="A3641" s="9" t="s">
        <v>27</v>
      </c>
      <c r="B3641" s="9" t="s">
        <v>2716</v>
      </c>
      <c r="C3641" s="9" t="s">
        <v>1818</v>
      </c>
      <c r="D3641" s="9" t="s">
        <v>1794</v>
      </c>
      <c r="E3641" s="8" t="s">
        <v>1793</v>
      </c>
      <c r="F3641" s="10" t="s">
        <v>2748</v>
      </c>
      <c r="G3641" s="10" t="s">
        <v>2749</v>
      </c>
      <c r="H3641" s="10" t="s">
        <v>25</v>
      </c>
      <c r="I3641" s="10" t="s">
        <v>26</v>
      </c>
      <c r="J3641" s="11">
        <f t="shared" si="225"/>
        <v>15600000</v>
      </c>
      <c r="K3641" s="11">
        <f t="shared" si="225"/>
        <v>6560000</v>
      </c>
      <c r="L3641" s="12">
        <f t="shared" si="224"/>
        <v>0.42051282051282052</v>
      </c>
      <c r="M3641" s="27">
        <f t="shared" si="226"/>
        <v>9040000</v>
      </c>
      <c r="N3641" s="12">
        <f t="shared" si="227"/>
        <v>0.57948717948717954</v>
      </c>
      <c r="O3641" s="17" t="s">
        <v>2717</v>
      </c>
      <c r="P3641" s="52"/>
    </row>
    <row r="3642" spans="1:16" hidden="1" x14ac:dyDescent="0.35">
      <c r="A3642" s="9" t="s">
        <v>27</v>
      </c>
      <c r="B3642" s="9" t="s">
        <v>2716</v>
      </c>
      <c r="C3642" s="9" t="s">
        <v>1818</v>
      </c>
      <c r="D3642" s="9" t="s">
        <v>1795</v>
      </c>
      <c r="E3642" s="8" t="s">
        <v>1793</v>
      </c>
      <c r="F3642" s="10" t="s">
        <v>2748</v>
      </c>
      <c r="G3642" s="10" t="s">
        <v>2749</v>
      </c>
      <c r="H3642" s="10" t="s">
        <v>25</v>
      </c>
      <c r="I3642" s="10" t="s">
        <v>26</v>
      </c>
      <c r="J3642" s="11">
        <f t="shared" si="225"/>
        <v>15600000</v>
      </c>
      <c r="K3642" s="11">
        <f t="shared" si="225"/>
        <v>6560000</v>
      </c>
      <c r="L3642" s="12">
        <f t="shared" si="224"/>
        <v>0.42051282051282052</v>
      </c>
      <c r="M3642" s="27">
        <f t="shared" si="226"/>
        <v>9040000</v>
      </c>
      <c r="N3642" s="12">
        <f t="shared" si="227"/>
        <v>0.57948717948717954</v>
      </c>
      <c r="O3642" s="17" t="s">
        <v>2717</v>
      </c>
      <c r="P3642" s="52"/>
    </row>
    <row r="3643" spans="1:16" hidden="1" x14ac:dyDescent="0.35">
      <c r="A3643" s="9" t="s">
        <v>27</v>
      </c>
      <c r="B3643" s="9" t="s">
        <v>2716</v>
      </c>
      <c r="C3643" s="9" t="s">
        <v>1821</v>
      </c>
      <c r="D3643" s="9"/>
      <c r="E3643" s="8" t="s">
        <v>1822</v>
      </c>
      <c r="F3643" s="10" t="s">
        <v>2113</v>
      </c>
      <c r="G3643" s="10" t="s">
        <v>2114</v>
      </c>
      <c r="H3643" s="10" t="s">
        <v>25</v>
      </c>
      <c r="I3643" s="10" t="s">
        <v>26</v>
      </c>
      <c r="J3643" s="11">
        <f t="shared" si="225"/>
        <v>1280000</v>
      </c>
      <c r="K3643" s="11">
        <f t="shared" si="225"/>
        <v>1280000</v>
      </c>
      <c r="L3643" s="12">
        <f t="shared" si="224"/>
        <v>1</v>
      </c>
      <c r="M3643" s="27">
        <f t="shared" si="226"/>
        <v>0</v>
      </c>
      <c r="N3643" s="12">
        <f t="shared" si="227"/>
        <v>0</v>
      </c>
      <c r="O3643" s="17" t="s">
        <v>2717</v>
      </c>
      <c r="P3643" s="52"/>
    </row>
    <row r="3644" spans="1:16" hidden="1" x14ac:dyDescent="0.35">
      <c r="A3644" s="9" t="s">
        <v>27</v>
      </c>
      <c r="B3644" s="9" t="s">
        <v>2716</v>
      </c>
      <c r="C3644" s="9" t="s">
        <v>1821</v>
      </c>
      <c r="D3644" s="9" t="s">
        <v>49</v>
      </c>
      <c r="E3644" s="8" t="s">
        <v>50</v>
      </c>
      <c r="F3644" s="10" t="s">
        <v>2113</v>
      </c>
      <c r="G3644" s="10" t="s">
        <v>2114</v>
      </c>
      <c r="H3644" s="10" t="s">
        <v>25</v>
      </c>
      <c r="I3644" s="10" t="s">
        <v>26</v>
      </c>
      <c r="J3644" s="11">
        <f t="shared" si="225"/>
        <v>1280000</v>
      </c>
      <c r="K3644" s="11">
        <f t="shared" si="225"/>
        <v>1280000</v>
      </c>
      <c r="L3644" s="12">
        <f t="shared" si="224"/>
        <v>1</v>
      </c>
      <c r="M3644" s="27">
        <f t="shared" si="226"/>
        <v>0</v>
      </c>
      <c r="N3644" s="12">
        <f t="shared" si="227"/>
        <v>0</v>
      </c>
      <c r="O3644" s="17" t="s">
        <v>2717</v>
      </c>
      <c r="P3644" s="52"/>
    </row>
    <row r="3645" spans="1:16" hidden="1" x14ac:dyDescent="0.35">
      <c r="A3645" s="9" t="s">
        <v>27</v>
      </c>
      <c r="B3645" s="9" t="s">
        <v>2716</v>
      </c>
      <c r="C3645" s="9" t="s">
        <v>1821</v>
      </c>
      <c r="D3645" s="9" t="s">
        <v>1792</v>
      </c>
      <c r="E3645" s="8" t="s">
        <v>1793</v>
      </c>
      <c r="F3645" s="10" t="s">
        <v>2113</v>
      </c>
      <c r="G3645" s="10" t="s">
        <v>2114</v>
      </c>
      <c r="H3645" s="10" t="s">
        <v>25</v>
      </c>
      <c r="I3645" s="10" t="s">
        <v>26</v>
      </c>
      <c r="J3645" s="11">
        <f t="shared" si="225"/>
        <v>1280000</v>
      </c>
      <c r="K3645" s="11">
        <f t="shared" si="225"/>
        <v>1280000</v>
      </c>
      <c r="L3645" s="12">
        <f t="shared" si="224"/>
        <v>1</v>
      </c>
      <c r="M3645" s="27">
        <f t="shared" si="226"/>
        <v>0</v>
      </c>
      <c r="N3645" s="12">
        <f t="shared" si="227"/>
        <v>0</v>
      </c>
      <c r="O3645" s="17" t="s">
        <v>2717</v>
      </c>
      <c r="P3645" s="52"/>
    </row>
    <row r="3646" spans="1:16" hidden="1" x14ac:dyDescent="0.35">
      <c r="A3646" s="9" t="s">
        <v>27</v>
      </c>
      <c r="B3646" s="9" t="s">
        <v>2716</v>
      </c>
      <c r="C3646" s="9" t="s">
        <v>1821</v>
      </c>
      <c r="D3646" s="9" t="s">
        <v>1794</v>
      </c>
      <c r="E3646" s="8" t="s">
        <v>1793</v>
      </c>
      <c r="F3646" s="10" t="s">
        <v>2113</v>
      </c>
      <c r="G3646" s="10" t="s">
        <v>2114</v>
      </c>
      <c r="H3646" s="10" t="s">
        <v>25</v>
      </c>
      <c r="I3646" s="10" t="s">
        <v>26</v>
      </c>
      <c r="J3646" s="11">
        <f t="shared" si="225"/>
        <v>1280000</v>
      </c>
      <c r="K3646" s="11">
        <f t="shared" si="225"/>
        <v>1280000</v>
      </c>
      <c r="L3646" s="12">
        <f t="shared" si="224"/>
        <v>1</v>
      </c>
      <c r="M3646" s="27">
        <f t="shared" si="226"/>
        <v>0</v>
      </c>
      <c r="N3646" s="12">
        <f t="shared" si="227"/>
        <v>0</v>
      </c>
      <c r="O3646" s="17" t="s">
        <v>2717</v>
      </c>
      <c r="P3646" s="52"/>
    </row>
    <row r="3647" spans="1:16" hidden="1" x14ac:dyDescent="0.35">
      <c r="A3647" s="9" t="s">
        <v>27</v>
      </c>
      <c r="B3647" s="9" t="s">
        <v>2716</v>
      </c>
      <c r="C3647" s="9" t="s">
        <v>1821</v>
      </c>
      <c r="D3647" s="9" t="s">
        <v>1795</v>
      </c>
      <c r="E3647" s="8" t="s">
        <v>1793</v>
      </c>
      <c r="F3647" s="10" t="s">
        <v>2113</v>
      </c>
      <c r="G3647" s="10" t="s">
        <v>2114</v>
      </c>
      <c r="H3647" s="10" t="s">
        <v>25</v>
      </c>
      <c r="I3647" s="10" t="s">
        <v>26</v>
      </c>
      <c r="J3647" s="11">
        <f t="shared" si="225"/>
        <v>1280000</v>
      </c>
      <c r="K3647" s="11">
        <f t="shared" si="225"/>
        <v>1280000</v>
      </c>
      <c r="L3647" s="12">
        <f t="shared" si="224"/>
        <v>1</v>
      </c>
      <c r="M3647" s="27">
        <f t="shared" si="226"/>
        <v>0</v>
      </c>
      <c r="N3647" s="12">
        <f t="shared" si="227"/>
        <v>0</v>
      </c>
      <c r="O3647" s="17" t="s">
        <v>2717</v>
      </c>
      <c r="P3647" s="52"/>
    </row>
    <row r="3648" spans="1:16" hidden="1" x14ac:dyDescent="0.35">
      <c r="A3648" s="9" t="s">
        <v>27</v>
      </c>
      <c r="B3648" s="9" t="s">
        <v>2716</v>
      </c>
      <c r="C3648" s="9" t="s">
        <v>1824</v>
      </c>
      <c r="D3648" s="9"/>
      <c r="E3648" s="8" t="s">
        <v>1825</v>
      </c>
      <c r="F3648" s="10" t="s">
        <v>2750</v>
      </c>
      <c r="G3648" s="10" t="s">
        <v>2751</v>
      </c>
      <c r="H3648" s="10" t="s">
        <v>25</v>
      </c>
      <c r="I3648" s="10" t="s">
        <v>26</v>
      </c>
      <c r="J3648" s="11">
        <f t="shared" si="225"/>
        <v>12040000</v>
      </c>
      <c r="K3648" s="11">
        <f t="shared" si="225"/>
        <v>12040000</v>
      </c>
      <c r="L3648" s="12">
        <f t="shared" si="224"/>
        <v>1</v>
      </c>
      <c r="M3648" s="27">
        <f t="shared" si="226"/>
        <v>0</v>
      </c>
      <c r="N3648" s="12">
        <f t="shared" si="227"/>
        <v>0</v>
      </c>
      <c r="O3648" s="17" t="s">
        <v>2717</v>
      </c>
      <c r="P3648" s="52"/>
    </row>
    <row r="3649" spans="1:16" hidden="1" x14ac:dyDescent="0.35">
      <c r="A3649" s="9" t="s">
        <v>27</v>
      </c>
      <c r="B3649" s="9" t="s">
        <v>2716</v>
      </c>
      <c r="C3649" s="9" t="s">
        <v>1824</v>
      </c>
      <c r="D3649" s="9" t="s">
        <v>49</v>
      </c>
      <c r="E3649" s="8" t="s">
        <v>50</v>
      </c>
      <c r="F3649" s="10" t="s">
        <v>2750</v>
      </c>
      <c r="G3649" s="10" t="s">
        <v>2751</v>
      </c>
      <c r="H3649" s="10" t="s">
        <v>25</v>
      </c>
      <c r="I3649" s="10" t="s">
        <v>26</v>
      </c>
      <c r="J3649" s="11">
        <f t="shared" si="225"/>
        <v>12040000</v>
      </c>
      <c r="K3649" s="11">
        <f t="shared" si="225"/>
        <v>12040000</v>
      </c>
      <c r="L3649" s="12">
        <f t="shared" si="224"/>
        <v>1</v>
      </c>
      <c r="M3649" s="27">
        <f t="shared" si="226"/>
        <v>0</v>
      </c>
      <c r="N3649" s="12">
        <f t="shared" si="227"/>
        <v>0</v>
      </c>
      <c r="O3649" s="17" t="s">
        <v>2717</v>
      </c>
      <c r="P3649" s="52"/>
    </row>
    <row r="3650" spans="1:16" hidden="1" x14ac:dyDescent="0.35">
      <c r="A3650" s="9" t="s">
        <v>27</v>
      </c>
      <c r="B3650" s="9" t="s">
        <v>2716</v>
      </c>
      <c r="C3650" s="9" t="s">
        <v>1824</v>
      </c>
      <c r="D3650" s="9" t="s">
        <v>1792</v>
      </c>
      <c r="E3650" s="8" t="s">
        <v>1793</v>
      </c>
      <c r="F3650" s="10" t="s">
        <v>2750</v>
      </c>
      <c r="G3650" s="10" t="s">
        <v>2751</v>
      </c>
      <c r="H3650" s="10" t="s">
        <v>25</v>
      </c>
      <c r="I3650" s="10" t="s">
        <v>26</v>
      </c>
      <c r="J3650" s="11">
        <f t="shared" si="225"/>
        <v>12040000</v>
      </c>
      <c r="K3650" s="11">
        <f t="shared" si="225"/>
        <v>12040000</v>
      </c>
      <c r="L3650" s="12">
        <f t="shared" si="224"/>
        <v>1</v>
      </c>
      <c r="M3650" s="27">
        <f t="shared" si="226"/>
        <v>0</v>
      </c>
      <c r="N3650" s="12">
        <f t="shared" si="227"/>
        <v>0</v>
      </c>
      <c r="O3650" s="17" t="s">
        <v>2717</v>
      </c>
      <c r="P3650" s="52"/>
    </row>
    <row r="3651" spans="1:16" hidden="1" x14ac:dyDescent="0.35">
      <c r="A3651" s="9" t="s">
        <v>27</v>
      </c>
      <c r="B3651" s="9" t="s">
        <v>2716</v>
      </c>
      <c r="C3651" s="9" t="s">
        <v>1824</v>
      </c>
      <c r="D3651" s="9" t="s">
        <v>1794</v>
      </c>
      <c r="E3651" s="8" t="s">
        <v>1793</v>
      </c>
      <c r="F3651" s="10" t="s">
        <v>2750</v>
      </c>
      <c r="G3651" s="10" t="s">
        <v>2751</v>
      </c>
      <c r="H3651" s="10" t="s">
        <v>25</v>
      </c>
      <c r="I3651" s="10" t="s">
        <v>26</v>
      </c>
      <c r="J3651" s="11">
        <f t="shared" si="225"/>
        <v>12040000</v>
      </c>
      <c r="K3651" s="11">
        <f t="shared" si="225"/>
        <v>12040000</v>
      </c>
      <c r="L3651" s="12">
        <f t="shared" si="224"/>
        <v>1</v>
      </c>
      <c r="M3651" s="27">
        <f t="shared" si="226"/>
        <v>0</v>
      </c>
      <c r="N3651" s="12">
        <f t="shared" si="227"/>
        <v>0</v>
      </c>
      <c r="O3651" s="17" t="s">
        <v>2717</v>
      </c>
      <c r="P3651" s="52"/>
    </row>
    <row r="3652" spans="1:16" hidden="1" x14ac:dyDescent="0.35">
      <c r="A3652" s="9" t="s">
        <v>27</v>
      </c>
      <c r="B3652" s="9" t="s">
        <v>2716</v>
      </c>
      <c r="C3652" s="9" t="s">
        <v>1824</v>
      </c>
      <c r="D3652" s="9" t="s">
        <v>1795</v>
      </c>
      <c r="E3652" s="8" t="s">
        <v>1793</v>
      </c>
      <c r="F3652" s="10" t="s">
        <v>2750</v>
      </c>
      <c r="G3652" s="10" t="s">
        <v>2751</v>
      </c>
      <c r="H3652" s="10" t="s">
        <v>25</v>
      </c>
      <c r="I3652" s="10" t="s">
        <v>26</v>
      </c>
      <c r="J3652" s="11">
        <f t="shared" si="225"/>
        <v>12040000</v>
      </c>
      <c r="K3652" s="11">
        <f t="shared" si="225"/>
        <v>12040000</v>
      </c>
      <c r="L3652" s="12">
        <f t="shared" si="224"/>
        <v>1</v>
      </c>
      <c r="M3652" s="27">
        <f t="shared" si="226"/>
        <v>0</v>
      </c>
      <c r="N3652" s="12">
        <f t="shared" si="227"/>
        <v>0</v>
      </c>
      <c r="O3652" s="17" t="s">
        <v>2717</v>
      </c>
      <c r="P3652" s="52"/>
    </row>
    <row r="3653" spans="1:16" hidden="1" x14ac:dyDescent="0.35">
      <c r="A3653" s="9" t="s">
        <v>27</v>
      </c>
      <c r="B3653" s="9" t="s">
        <v>2716</v>
      </c>
      <c r="C3653" s="9" t="s">
        <v>1351</v>
      </c>
      <c r="D3653" s="9"/>
      <c r="E3653" s="8" t="s">
        <v>1352</v>
      </c>
      <c r="F3653" s="10" t="s">
        <v>2752</v>
      </c>
      <c r="G3653" s="10" t="s">
        <v>2753</v>
      </c>
      <c r="H3653" s="10" t="s">
        <v>25</v>
      </c>
      <c r="I3653" s="10" t="s">
        <v>26</v>
      </c>
      <c r="J3653" s="11">
        <f t="shared" si="225"/>
        <v>109760000</v>
      </c>
      <c r="K3653" s="11">
        <f t="shared" si="225"/>
        <v>109760000</v>
      </c>
      <c r="L3653" s="12">
        <f t="shared" si="224"/>
        <v>1</v>
      </c>
      <c r="M3653" s="27">
        <f t="shared" si="226"/>
        <v>0</v>
      </c>
      <c r="N3653" s="12">
        <f t="shared" si="227"/>
        <v>0</v>
      </c>
      <c r="O3653" s="17" t="s">
        <v>2717</v>
      </c>
      <c r="P3653" s="52"/>
    </row>
    <row r="3654" spans="1:16" hidden="1" x14ac:dyDescent="0.35">
      <c r="A3654" s="9" t="s">
        <v>27</v>
      </c>
      <c r="B3654" s="9" t="s">
        <v>2716</v>
      </c>
      <c r="C3654" s="9" t="s">
        <v>1351</v>
      </c>
      <c r="D3654" s="9" t="s">
        <v>49</v>
      </c>
      <c r="E3654" s="8" t="s">
        <v>50</v>
      </c>
      <c r="F3654" s="10" t="s">
        <v>2752</v>
      </c>
      <c r="G3654" s="10" t="s">
        <v>2753</v>
      </c>
      <c r="H3654" s="10" t="s">
        <v>25</v>
      </c>
      <c r="I3654" s="10" t="s">
        <v>26</v>
      </c>
      <c r="J3654" s="11">
        <f t="shared" si="225"/>
        <v>109760000</v>
      </c>
      <c r="K3654" s="11">
        <f t="shared" si="225"/>
        <v>109760000</v>
      </c>
      <c r="L3654" s="12">
        <f t="shared" si="224"/>
        <v>1</v>
      </c>
      <c r="M3654" s="27">
        <f t="shared" si="226"/>
        <v>0</v>
      </c>
      <c r="N3654" s="12">
        <f t="shared" si="227"/>
        <v>0</v>
      </c>
      <c r="O3654" s="17" t="s">
        <v>2717</v>
      </c>
      <c r="P3654" s="52"/>
    </row>
    <row r="3655" spans="1:16" hidden="1" x14ac:dyDescent="0.35">
      <c r="A3655" s="9" t="s">
        <v>27</v>
      </c>
      <c r="B3655" s="9" t="s">
        <v>2716</v>
      </c>
      <c r="C3655" s="9" t="s">
        <v>1351</v>
      </c>
      <c r="D3655" s="9" t="s">
        <v>1792</v>
      </c>
      <c r="E3655" s="8" t="s">
        <v>1793</v>
      </c>
      <c r="F3655" s="10" t="s">
        <v>2752</v>
      </c>
      <c r="G3655" s="10" t="s">
        <v>2753</v>
      </c>
      <c r="H3655" s="10" t="s">
        <v>25</v>
      </c>
      <c r="I3655" s="10" t="s">
        <v>26</v>
      </c>
      <c r="J3655" s="11">
        <f t="shared" si="225"/>
        <v>109760000</v>
      </c>
      <c r="K3655" s="11">
        <f t="shared" si="225"/>
        <v>109760000</v>
      </c>
      <c r="L3655" s="12">
        <f t="shared" si="224"/>
        <v>1</v>
      </c>
      <c r="M3655" s="27">
        <f t="shared" si="226"/>
        <v>0</v>
      </c>
      <c r="N3655" s="12">
        <f t="shared" si="227"/>
        <v>0</v>
      </c>
      <c r="O3655" s="17" t="s">
        <v>2717</v>
      </c>
      <c r="P3655" s="52"/>
    </row>
    <row r="3656" spans="1:16" hidden="1" x14ac:dyDescent="0.35">
      <c r="A3656" s="9" t="s">
        <v>27</v>
      </c>
      <c r="B3656" s="9" t="s">
        <v>2716</v>
      </c>
      <c r="C3656" s="9" t="s">
        <v>1351</v>
      </c>
      <c r="D3656" s="9" t="s">
        <v>1794</v>
      </c>
      <c r="E3656" s="8" t="s">
        <v>1793</v>
      </c>
      <c r="F3656" s="10" t="s">
        <v>2752</v>
      </c>
      <c r="G3656" s="10" t="s">
        <v>2753</v>
      </c>
      <c r="H3656" s="10" t="s">
        <v>25</v>
      </c>
      <c r="I3656" s="10" t="s">
        <v>26</v>
      </c>
      <c r="J3656" s="11">
        <f t="shared" si="225"/>
        <v>109760000</v>
      </c>
      <c r="K3656" s="11">
        <f t="shared" si="225"/>
        <v>109760000</v>
      </c>
      <c r="L3656" s="12">
        <f t="shared" si="224"/>
        <v>1</v>
      </c>
      <c r="M3656" s="27">
        <f t="shared" si="226"/>
        <v>0</v>
      </c>
      <c r="N3656" s="12">
        <f t="shared" si="227"/>
        <v>0</v>
      </c>
      <c r="O3656" s="17" t="s">
        <v>2717</v>
      </c>
      <c r="P3656" s="52"/>
    </row>
    <row r="3657" spans="1:16" hidden="1" x14ac:dyDescent="0.35">
      <c r="A3657" s="9" t="s">
        <v>27</v>
      </c>
      <c r="B3657" s="9" t="s">
        <v>2716</v>
      </c>
      <c r="C3657" s="9" t="s">
        <v>1351</v>
      </c>
      <c r="D3657" s="9" t="s">
        <v>1795</v>
      </c>
      <c r="E3657" s="8" t="s">
        <v>1793</v>
      </c>
      <c r="F3657" s="10" t="s">
        <v>2752</v>
      </c>
      <c r="G3657" s="10" t="s">
        <v>2753</v>
      </c>
      <c r="H3657" s="10" t="s">
        <v>25</v>
      </c>
      <c r="I3657" s="10" t="s">
        <v>26</v>
      </c>
      <c r="J3657" s="11">
        <f t="shared" si="225"/>
        <v>109760000</v>
      </c>
      <c r="K3657" s="11">
        <f t="shared" si="225"/>
        <v>109760000</v>
      </c>
      <c r="L3657" s="12">
        <f t="shared" si="224"/>
        <v>1</v>
      </c>
      <c r="M3657" s="27">
        <f t="shared" si="226"/>
        <v>0</v>
      </c>
      <c r="N3657" s="12">
        <f t="shared" si="227"/>
        <v>0</v>
      </c>
      <c r="O3657" s="17" t="s">
        <v>2717</v>
      </c>
      <c r="P3657" s="52"/>
    </row>
    <row r="3658" spans="1:16" hidden="1" x14ac:dyDescent="0.35">
      <c r="A3658" s="9" t="s">
        <v>27</v>
      </c>
      <c r="B3658" s="9" t="s">
        <v>2716</v>
      </c>
      <c r="C3658" s="9" t="s">
        <v>1387</v>
      </c>
      <c r="D3658" s="9"/>
      <c r="E3658" s="8" t="s">
        <v>1388</v>
      </c>
      <c r="F3658" s="10" t="s">
        <v>2754</v>
      </c>
      <c r="G3658" s="10" t="s">
        <v>26</v>
      </c>
      <c r="H3658" s="10" t="s">
        <v>25</v>
      </c>
      <c r="I3658" s="10" t="s">
        <v>26</v>
      </c>
      <c r="J3658" s="11">
        <f t="shared" si="225"/>
        <v>141000</v>
      </c>
      <c r="K3658" s="11">
        <f t="shared" si="225"/>
        <v>0</v>
      </c>
      <c r="L3658" s="12">
        <f t="shared" si="224"/>
        <v>0</v>
      </c>
      <c r="M3658" s="27">
        <f t="shared" si="226"/>
        <v>141000</v>
      </c>
      <c r="N3658" s="12">
        <f t="shared" si="227"/>
        <v>1</v>
      </c>
      <c r="O3658" s="17" t="s">
        <v>2717</v>
      </c>
      <c r="P3658" s="52"/>
    </row>
    <row r="3659" spans="1:16" hidden="1" x14ac:dyDescent="0.35">
      <c r="A3659" s="9" t="s">
        <v>27</v>
      </c>
      <c r="B3659" s="9" t="s">
        <v>2716</v>
      </c>
      <c r="C3659" s="9" t="s">
        <v>1391</v>
      </c>
      <c r="D3659" s="9"/>
      <c r="E3659" s="8" t="s">
        <v>1392</v>
      </c>
      <c r="F3659" s="10" t="s">
        <v>2754</v>
      </c>
      <c r="G3659" s="10" t="s">
        <v>26</v>
      </c>
      <c r="H3659" s="10" t="s">
        <v>25</v>
      </c>
      <c r="I3659" s="10" t="s">
        <v>26</v>
      </c>
      <c r="J3659" s="11">
        <f t="shared" si="225"/>
        <v>141000</v>
      </c>
      <c r="K3659" s="11">
        <f t="shared" si="225"/>
        <v>0</v>
      </c>
      <c r="L3659" s="12">
        <f t="shared" ref="L3659:L3722" si="228">K3659/J3659</f>
        <v>0</v>
      </c>
      <c r="M3659" s="27">
        <f t="shared" si="226"/>
        <v>141000</v>
      </c>
      <c r="N3659" s="12">
        <f t="shared" si="227"/>
        <v>1</v>
      </c>
      <c r="O3659" s="17" t="s">
        <v>2717</v>
      </c>
      <c r="P3659" s="52"/>
    </row>
    <row r="3660" spans="1:16" hidden="1" x14ac:dyDescent="0.35">
      <c r="A3660" s="9" t="s">
        <v>27</v>
      </c>
      <c r="B3660" s="9" t="s">
        <v>2716</v>
      </c>
      <c r="C3660" s="9" t="s">
        <v>1391</v>
      </c>
      <c r="D3660" s="9" t="s">
        <v>49</v>
      </c>
      <c r="E3660" s="8" t="s">
        <v>50</v>
      </c>
      <c r="F3660" s="10" t="s">
        <v>2754</v>
      </c>
      <c r="G3660" s="10" t="s">
        <v>26</v>
      </c>
      <c r="H3660" s="10" t="s">
        <v>25</v>
      </c>
      <c r="I3660" s="10" t="s">
        <v>26</v>
      </c>
      <c r="J3660" s="11">
        <f t="shared" si="225"/>
        <v>141000</v>
      </c>
      <c r="K3660" s="11">
        <f t="shared" si="225"/>
        <v>0</v>
      </c>
      <c r="L3660" s="12">
        <f t="shared" si="228"/>
        <v>0</v>
      </c>
      <c r="M3660" s="27">
        <f t="shared" si="226"/>
        <v>141000</v>
      </c>
      <c r="N3660" s="12">
        <f t="shared" si="227"/>
        <v>1</v>
      </c>
      <c r="O3660" s="17" t="s">
        <v>2717</v>
      </c>
      <c r="P3660" s="52"/>
    </row>
    <row r="3661" spans="1:16" hidden="1" x14ac:dyDescent="0.35">
      <c r="A3661" s="9" t="s">
        <v>27</v>
      </c>
      <c r="B3661" s="9" t="s">
        <v>2716</v>
      </c>
      <c r="C3661" s="9" t="s">
        <v>1391</v>
      </c>
      <c r="D3661" s="9" t="s">
        <v>1792</v>
      </c>
      <c r="E3661" s="8" t="s">
        <v>1793</v>
      </c>
      <c r="F3661" s="10" t="s">
        <v>2754</v>
      </c>
      <c r="G3661" s="10" t="s">
        <v>26</v>
      </c>
      <c r="H3661" s="10" t="s">
        <v>25</v>
      </c>
      <c r="I3661" s="10" t="s">
        <v>26</v>
      </c>
      <c r="J3661" s="11">
        <f t="shared" si="225"/>
        <v>141000</v>
      </c>
      <c r="K3661" s="11">
        <f t="shared" si="225"/>
        <v>0</v>
      </c>
      <c r="L3661" s="12">
        <f t="shared" si="228"/>
        <v>0</v>
      </c>
      <c r="M3661" s="27">
        <f t="shared" si="226"/>
        <v>141000</v>
      </c>
      <c r="N3661" s="12">
        <f t="shared" si="227"/>
        <v>1</v>
      </c>
      <c r="O3661" s="17" t="s">
        <v>2717</v>
      </c>
      <c r="P3661" s="52"/>
    </row>
    <row r="3662" spans="1:16" hidden="1" x14ac:dyDescent="0.35">
      <c r="A3662" s="9" t="s">
        <v>27</v>
      </c>
      <c r="B3662" s="9" t="s">
        <v>2716</v>
      </c>
      <c r="C3662" s="9" t="s">
        <v>1391</v>
      </c>
      <c r="D3662" s="9" t="s">
        <v>1794</v>
      </c>
      <c r="E3662" s="8" t="s">
        <v>1793</v>
      </c>
      <c r="F3662" s="10" t="s">
        <v>2754</v>
      </c>
      <c r="G3662" s="10" t="s">
        <v>26</v>
      </c>
      <c r="H3662" s="10" t="s">
        <v>25</v>
      </c>
      <c r="I3662" s="10" t="s">
        <v>26</v>
      </c>
      <c r="J3662" s="11">
        <f t="shared" si="225"/>
        <v>141000</v>
      </c>
      <c r="K3662" s="11">
        <f t="shared" si="225"/>
        <v>0</v>
      </c>
      <c r="L3662" s="12">
        <f t="shared" si="228"/>
        <v>0</v>
      </c>
      <c r="M3662" s="27">
        <f t="shared" si="226"/>
        <v>141000</v>
      </c>
      <c r="N3662" s="12">
        <f t="shared" si="227"/>
        <v>1</v>
      </c>
      <c r="O3662" s="17" t="s">
        <v>2717</v>
      </c>
      <c r="P3662" s="52"/>
    </row>
    <row r="3663" spans="1:16" hidden="1" x14ac:dyDescent="0.35">
      <c r="A3663" s="9" t="s">
        <v>27</v>
      </c>
      <c r="B3663" s="9" t="s">
        <v>2716</v>
      </c>
      <c r="C3663" s="9" t="s">
        <v>1391</v>
      </c>
      <c r="D3663" s="9" t="s">
        <v>1795</v>
      </c>
      <c r="E3663" s="8" t="s">
        <v>1793</v>
      </c>
      <c r="F3663" s="10" t="s">
        <v>2754</v>
      </c>
      <c r="G3663" s="10" t="s">
        <v>26</v>
      </c>
      <c r="H3663" s="10" t="s">
        <v>25</v>
      </c>
      <c r="I3663" s="10" t="s">
        <v>26</v>
      </c>
      <c r="J3663" s="11">
        <f t="shared" si="225"/>
        <v>141000</v>
      </c>
      <c r="K3663" s="11">
        <f t="shared" si="225"/>
        <v>0</v>
      </c>
      <c r="L3663" s="12">
        <f t="shared" si="228"/>
        <v>0</v>
      </c>
      <c r="M3663" s="27">
        <f t="shared" si="226"/>
        <v>141000</v>
      </c>
      <c r="N3663" s="12">
        <f t="shared" si="227"/>
        <v>1</v>
      </c>
      <c r="O3663" s="17" t="s">
        <v>2717</v>
      </c>
      <c r="P3663" s="52"/>
    </row>
    <row r="3664" spans="1:16" x14ac:dyDescent="0.35">
      <c r="A3664" s="9" t="s">
        <v>27</v>
      </c>
      <c r="B3664" s="9" t="s">
        <v>2716</v>
      </c>
      <c r="C3664" s="9" t="s">
        <v>1600</v>
      </c>
      <c r="D3664" s="9"/>
      <c r="E3664" s="29" t="s">
        <v>3368</v>
      </c>
      <c r="F3664" s="10" t="s">
        <v>2755</v>
      </c>
      <c r="G3664" s="10" t="s">
        <v>2756</v>
      </c>
      <c r="H3664" s="10" t="s">
        <v>25</v>
      </c>
      <c r="I3664" s="10" t="s">
        <v>26</v>
      </c>
      <c r="J3664" s="11">
        <f t="shared" si="225"/>
        <v>8740000</v>
      </c>
      <c r="K3664" s="11">
        <f t="shared" si="225"/>
        <v>8740000</v>
      </c>
      <c r="L3664" s="12">
        <f t="shared" si="228"/>
        <v>1</v>
      </c>
      <c r="M3664" s="27">
        <f t="shared" si="226"/>
        <v>0</v>
      </c>
      <c r="N3664" s="12">
        <f t="shared" si="227"/>
        <v>0</v>
      </c>
      <c r="O3664" s="17" t="s">
        <v>2717</v>
      </c>
      <c r="P3664" s="52"/>
    </row>
    <row r="3665" spans="1:16" ht="31" hidden="1" x14ac:dyDescent="0.35">
      <c r="A3665" s="9" t="s">
        <v>27</v>
      </c>
      <c r="B3665" s="9" t="s">
        <v>2716</v>
      </c>
      <c r="C3665" s="9" t="s">
        <v>1647</v>
      </c>
      <c r="D3665" s="9"/>
      <c r="E3665" s="8" t="s">
        <v>1648</v>
      </c>
      <c r="F3665" s="10" t="s">
        <v>2755</v>
      </c>
      <c r="G3665" s="10" t="s">
        <v>2756</v>
      </c>
      <c r="H3665" s="10" t="s">
        <v>25</v>
      </c>
      <c r="I3665" s="10" t="s">
        <v>26</v>
      </c>
      <c r="J3665" s="11">
        <f t="shared" si="225"/>
        <v>8740000</v>
      </c>
      <c r="K3665" s="11">
        <f t="shared" si="225"/>
        <v>8740000</v>
      </c>
      <c r="L3665" s="12">
        <f t="shared" si="228"/>
        <v>1</v>
      </c>
      <c r="M3665" s="27">
        <f t="shared" si="226"/>
        <v>0</v>
      </c>
      <c r="N3665" s="12">
        <f t="shared" si="227"/>
        <v>0</v>
      </c>
      <c r="O3665" s="17" t="s">
        <v>2717</v>
      </c>
      <c r="P3665" s="52"/>
    </row>
    <row r="3666" spans="1:16" ht="31" hidden="1" x14ac:dyDescent="0.35">
      <c r="A3666" s="9" t="s">
        <v>27</v>
      </c>
      <c r="B3666" s="9" t="s">
        <v>2716</v>
      </c>
      <c r="C3666" s="9" t="s">
        <v>1651</v>
      </c>
      <c r="D3666" s="9"/>
      <c r="E3666" s="8" t="s">
        <v>1652</v>
      </c>
      <c r="F3666" s="10" t="s">
        <v>2755</v>
      </c>
      <c r="G3666" s="10" t="s">
        <v>2756</v>
      </c>
      <c r="H3666" s="10" t="s">
        <v>25</v>
      </c>
      <c r="I3666" s="10" t="s">
        <v>26</v>
      </c>
      <c r="J3666" s="11">
        <f t="shared" si="225"/>
        <v>8740000</v>
      </c>
      <c r="K3666" s="11">
        <f t="shared" si="225"/>
        <v>8740000</v>
      </c>
      <c r="L3666" s="12">
        <f t="shared" si="228"/>
        <v>1</v>
      </c>
      <c r="M3666" s="27">
        <f t="shared" si="226"/>
        <v>0</v>
      </c>
      <c r="N3666" s="12">
        <f t="shared" si="227"/>
        <v>0</v>
      </c>
      <c r="O3666" s="17" t="s">
        <v>2717</v>
      </c>
      <c r="P3666" s="52"/>
    </row>
    <row r="3667" spans="1:16" hidden="1" x14ac:dyDescent="0.35">
      <c r="A3667" s="9" t="s">
        <v>27</v>
      </c>
      <c r="B3667" s="9" t="s">
        <v>2716</v>
      </c>
      <c r="C3667" s="9" t="s">
        <v>1651</v>
      </c>
      <c r="D3667" s="9" t="s">
        <v>49</v>
      </c>
      <c r="E3667" s="8" t="s">
        <v>50</v>
      </c>
      <c r="F3667" s="10" t="s">
        <v>2755</v>
      </c>
      <c r="G3667" s="10" t="s">
        <v>2756</v>
      </c>
      <c r="H3667" s="10" t="s">
        <v>25</v>
      </c>
      <c r="I3667" s="10" t="s">
        <v>26</v>
      </c>
      <c r="J3667" s="11">
        <f t="shared" si="225"/>
        <v>8740000</v>
      </c>
      <c r="K3667" s="11">
        <f t="shared" si="225"/>
        <v>8740000</v>
      </c>
      <c r="L3667" s="12">
        <f t="shared" si="228"/>
        <v>1</v>
      </c>
      <c r="M3667" s="27">
        <f t="shared" si="226"/>
        <v>0</v>
      </c>
      <c r="N3667" s="12">
        <f t="shared" si="227"/>
        <v>0</v>
      </c>
      <c r="O3667" s="17" t="s">
        <v>2717</v>
      </c>
      <c r="P3667" s="52"/>
    </row>
    <row r="3668" spans="1:16" hidden="1" x14ac:dyDescent="0.35">
      <c r="A3668" s="9" t="s">
        <v>27</v>
      </c>
      <c r="B3668" s="9" t="s">
        <v>2716</v>
      </c>
      <c r="C3668" s="9" t="s">
        <v>1651</v>
      </c>
      <c r="D3668" s="9" t="s">
        <v>1792</v>
      </c>
      <c r="E3668" s="8" t="s">
        <v>1793</v>
      </c>
      <c r="F3668" s="10" t="s">
        <v>2755</v>
      </c>
      <c r="G3668" s="10" t="s">
        <v>2756</v>
      </c>
      <c r="H3668" s="10" t="s">
        <v>25</v>
      </c>
      <c r="I3668" s="10" t="s">
        <v>26</v>
      </c>
      <c r="J3668" s="11">
        <f t="shared" si="225"/>
        <v>8740000</v>
      </c>
      <c r="K3668" s="11">
        <f t="shared" si="225"/>
        <v>8740000</v>
      </c>
      <c r="L3668" s="12">
        <f t="shared" si="228"/>
        <v>1</v>
      </c>
      <c r="M3668" s="27">
        <f t="shared" si="226"/>
        <v>0</v>
      </c>
      <c r="N3668" s="12">
        <f t="shared" si="227"/>
        <v>0</v>
      </c>
      <c r="O3668" s="17" t="s">
        <v>2717</v>
      </c>
      <c r="P3668" s="52"/>
    </row>
    <row r="3669" spans="1:16" hidden="1" x14ac:dyDescent="0.35">
      <c r="A3669" s="9" t="s">
        <v>27</v>
      </c>
      <c r="B3669" s="9" t="s">
        <v>2716</v>
      </c>
      <c r="C3669" s="9" t="s">
        <v>1651</v>
      </c>
      <c r="D3669" s="9" t="s">
        <v>1794</v>
      </c>
      <c r="E3669" s="8" t="s">
        <v>1793</v>
      </c>
      <c r="F3669" s="10" t="s">
        <v>2755</v>
      </c>
      <c r="G3669" s="10" t="s">
        <v>2756</v>
      </c>
      <c r="H3669" s="10" t="s">
        <v>25</v>
      </c>
      <c r="I3669" s="10" t="s">
        <v>26</v>
      </c>
      <c r="J3669" s="11">
        <f t="shared" si="225"/>
        <v>8740000</v>
      </c>
      <c r="K3669" s="11">
        <f t="shared" si="225"/>
        <v>8740000</v>
      </c>
      <c r="L3669" s="12">
        <f t="shared" si="228"/>
        <v>1</v>
      </c>
      <c r="M3669" s="27">
        <f t="shared" si="226"/>
        <v>0</v>
      </c>
      <c r="N3669" s="12">
        <f t="shared" si="227"/>
        <v>0</v>
      </c>
      <c r="O3669" s="17" t="s">
        <v>2717</v>
      </c>
      <c r="P3669" s="52"/>
    </row>
    <row r="3670" spans="1:16" hidden="1" x14ac:dyDescent="0.35">
      <c r="A3670" s="9" t="s">
        <v>27</v>
      </c>
      <c r="B3670" s="9" t="s">
        <v>2716</v>
      </c>
      <c r="C3670" s="9" t="s">
        <v>1651</v>
      </c>
      <c r="D3670" s="9" t="s">
        <v>1795</v>
      </c>
      <c r="E3670" s="8" t="s">
        <v>1793</v>
      </c>
      <c r="F3670" s="10" t="s">
        <v>2755</v>
      </c>
      <c r="G3670" s="10" t="s">
        <v>2756</v>
      </c>
      <c r="H3670" s="10" t="s">
        <v>25</v>
      </c>
      <c r="I3670" s="10" t="s">
        <v>26</v>
      </c>
      <c r="J3670" s="11">
        <f t="shared" si="225"/>
        <v>8740000</v>
      </c>
      <c r="K3670" s="11">
        <f t="shared" si="225"/>
        <v>8740000</v>
      </c>
      <c r="L3670" s="12">
        <f t="shared" si="228"/>
        <v>1</v>
      </c>
      <c r="M3670" s="27">
        <f t="shared" si="226"/>
        <v>0</v>
      </c>
      <c r="N3670" s="12">
        <f t="shared" si="227"/>
        <v>0</v>
      </c>
      <c r="O3670" s="17" t="s">
        <v>2717</v>
      </c>
      <c r="P3670" s="52"/>
    </row>
    <row r="3671" spans="1:16" x14ac:dyDescent="0.35">
      <c r="A3671" s="9" t="s">
        <v>27</v>
      </c>
      <c r="B3671" s="9" t="s">
        <v>2757</v>
      </c>
      <c r="C3671" s="9"/>
      <c r="D3671" s="9"/>
      <c r="E3671" s="28" t="s">
        <v>2758</v>
      </c>
      <c r="F3671" s="10" t="s">
        <v>2759</v>
      </c>
      <c r="G3671" s="10" t="s">
        <v>2760</v>
      </c>
      <c r="H3671" s="10" t="s">
        <v>2761</v>
      </c>
      <c r="I3671" s="10" t="s">
        <v>2762</v>
      </c>
      <c r="J3671" s="11">
        <f t="shared" si="225"/>
        <v>7235746186</v>
      </c>
      <c r="K3671" s="11">
        <f t="shared" si="225"/>
        <v>5862933671</v>
      </c>
      <c r="L3671" s="12">
        <f t="shared" si="228"/>
        <v>0.81027353921615297</v>
      </c>
      <c r="M3671" s="27">
        <f t="shared" si="226"/>
        <v>1372812515</v>
      </c>
      <c r="N3671" s="12">
        <f t="shared" si="227"/>
        <v>0.18972646078384706</v>
      </c>
      <c r="O3671" s="17" t="s">
        <v>2758</v>
      </c>
      <c r="P3671" s="52"/>
    </row>
    <row r="3672" spans="1:16" ht="31" x14ac:dyDescent="0.35">
      <c r="A3672" s="9" t="s">
        <v>27</v>
      </c>
      <c r="B3672" s="9" t="s">
        <v>2757</v>
      </c>
      <c r="C3672" s="9" t="s">
        <v>35</v>
      </c>
      <c r="D3672" s="9"/>
      <c r="E3672" s="29" t="s">
        <v>3366</v>
      </c>
      <c r="F3672" s="10" t="s">
        <v>2763</v>
      </c>
      <c r="G3672" s="10" t="s">
        <v>2764</v>
      </c>
      <c r="H3672" s="10" t="s">
        <v>2761</v>
      </c>
      <c r="I3672" s="10" t="s">
        <v>2762</v>
      </c>
      <c r="J3672" s="11">
        <f t="shared" si="225"/>
        <v>6458957186</v>
      </c>
      <c r="K3672" s="11">
        <f t="shared" si="225"/>
        <v>5156499993</v>
      </c>
      <c r="L3672" s="12">
        <f t="shared" si="228"/>
        <v>0.79834868764525668</v>
      </c>
      <c r="M3672" s="27">
        <f t="shared" si="226"/>
        <v>1302457193</v>
      </c>
      <c r="N3672" s="12">
        <f t="shared" si="227"/>
        <v>0.20165131235474332</v>
      </c>
      <c r="O3672" s="17" t="s">
        <v>2758</v>
      </c>
      <c r="P3672" s="52"/>
    </row>
    <row r="3673" spans="1:16" hidden="1" x14ac:dyDescent="0.35">
      <c r="A3673" s="9" t="s">
        <v>27</v>
      </c>
      <c r="B3673" s="9" t="s">
        <v>2757</v>
      </c>
      <c r="C3673" s="9" t="s">
        <v>1693</v>
      </c>
      <c r="D3673" s="9"/>
      <c r="E3673" s="8" t="s">
        <v>1694</v>
      </c>
      <c r="F3673" s="10" t="s">
        <v>2763</v>
      </c>
      <c r="G3673" s="10" t="s">
        <v>2764</v>
      </c>
      <c r="H3673" s="10" t="s">
        <v>2761</v>
      </c>
      <c r="I3673" s="10" t="s">
        <v>2762</v>
      </c>
      <c r="J3673" s="11">
        <f t="shared" si="225"/>
        <v>6458957186</v>
      </c>
      <c r="K3673" s="11">
        <f t="shared" si="225"/>
        <v>5156499993</v>
      </c>
      <c r="L3673" s="12">
        <f t="shared" si="228"/>
        <v>0.79834868764525668</v>
      </c>
      <c r="M3673" s="27">
        <f t="shared" si="226"/>
        <v>1302457193</v>
      </c>
      <c r="N3673" s="12">
        <f t="shared" si="227"/>
        <v>0.20165131235474332</v>
      </c>
      <c r="O3673" s="17" t="s">
        <v>2758</v>
      </c>
      <c r="P3673" s="52"/>
    </row>
    <row r="3674" spans="1:16" hidden="1" x14ac:dyDescent="0.35">
      <c r="A3674" s="9" t="s">
        <v>27</v>
      </c>
      <c r="B3674" s="9" t="s">
        <v>2757</v>
      </c>
      <c r="C3674" s="9" t="s">
        <v>1697</v>
      </c>
      <c r="D3674" s="9"/>
      <c r="E3674" s="8" t="s">
        <v>1698</v>
      </c>
      <c r="F3674" s="10" t="s">
        <v>2763</v>
      </c>
      <c r="G3674" s="10" t="s">
        <v>2764</v>
      </c>
      <c r="H3674" s="10" t="s">
        <v>2761</v>
      </c>
      <c r="I3674" s="10" t="s">
        <v>2762</v>
      </c>
      <c r="J3674" s="11">
        <f t="shared" si="225"/>
        <v>6458957186</v>
      </c>
      <c r="K3674" s="11">
        <f t="shared" si="225"/>
        <v>5156499993</v>
      </c>
      <c r="L3674" s="12">
        <f t="shared" si="228"/>
        <v>0.79834868764525668</v>
      </c>
      <c r="M3674" s="27">
        <f t="shared" si="226"/>
        <v>1302457193</v>
      </c>
      <c r="N3674" s="12">
        <f t="shared" si="227"/>
        <v>0.20165131235474332</v>
      </c>
      <c r="O3674" s="17" t="s">
        <v>2758</v>
      </c>
      <c r="P3674" s="52"/>
    </row>
    <row r="3675" spans="1:16" hidden="1" x14ac:dyDescent="0.35">
      <c r="A3675" s="9" t="s">
        <v>27</v>
      </c>
      <c r="B3675" s="9" t="s">
        <v>2757</v>
      </c>
      <c r="C3675" s="9" t="s">
        <v>1697</v>
      </c>
      <c r="D3675" s="9" t="s">
        <v>164</v>
      </c>
      <c r="E3675" s="8" t="s">
        <v>165</v>
      </c>
      <c r="F3675" s="10" t="s">
        <v>2765</v>
      </c>
      <c r="G3675" s="10" t="s">
        <v>2766</v>
      </c>
      <c r="H3675" s="10" t="s">
        <v>25</v>
      </c>
      <c r="I3675" s="10" t="s">
        <v>26</v>
      </c>
      <c r="J3675" s="11">
        <f t="shared" si="225"/>
        <v>2357816680</v>
      </c>
      <c r="K3675" s="11">
        <f t="shared" si="225"/>
        <v>2291265800</v>
      </c>
      <c r="L3675" s="12">
        <f t="shared" si="228"/>
        <v>0.9717743620339474</v>
      </c>
      <c r="M3675" s="27">
        <f t="shared" si="226"/>
        <v>66550880</v>
      </c>
      <c r="N3675" s="12">
        <f t="shared" si="227"/>
        <v>2.8225637966052559E-2</v>
      </c>
      <c r="O3675" s="17" t="s">
        <v>2758</v>
      </c>
      <c r="P3675" s="52"/>
    </row>
    <row r="3676" spans="1:16" hidden="1" x14ac:dyDescent="0.35">
      <c r="A3676" s="9" t="s">
        <v>27</v>
      </c>
      <c r="B3676" s="9" t="s">
        <v>2757</v>
      </c>
      <c r="C3676" s="9" t="s">
        <v>1697</v>
      </c>
      <c r="D3676" s="9" t="s">
        <v>1701</v>
      </c>
      <c r="E3676" s="8" t="s">
        <v>1702</v>
      </c>
      <c r="F3676" s="10" t="s">
        <v>2765</v>
      </c>
      <c r="G3676" s="10" t="s">
        <v>2766</v>
      </c>
      <c r="H3676" s="10" t="s">
        <v>25</v>
      </c>
      <c r="I3676" s="10" t="s">
        <v>26</v>
      </c>
      <c r="J3676" s="11">
        <f t="shared" si="225"/>
        <v>2357816680</v>
      </c>
      <c r="K3676" s="11">
        <f t="shared" si="225"/>
        <v>2291265800</v>
      </c>
      <c r="L3676" s="12">
        <f t="shared" si="228"/>
        <v>0.9717743620339474</v>
      </c>
      <c r="M3676" s="27">
        <f t="shared" si="226"/>
        <v>66550880</v>
      </c>
      <c r="N3676" s="12">
        <f t="shared" si="227"/>
        <v>2.8225637966052559E-2</v>
      </c>
      <c r="O3676" s="17" t="s">
        <v>2758</v>
      </c>
      <c r="P3676" s="52"/>
    </row>
    <row r="3677" spans="1:16" hidden="1" x14ac:dyDescent="0.35">
      <c r="A3677" s="9" t="s">
        <v>27</v>
      </c>
      <c r="B3677" s="9" t="s">
        <v>2757</v>
      </c>
      <c r="C3677" s="9" t="s">
        <v>1697</v>
      </c>
      <c r="D3677" s="9" t="s">
        <v>1703</v>
      </c>
      <c r="E3677" s="8" t="s">
        <v>1702</v>
      </c>
      <c r="F3677" s="10" t="s">
        <v>2765</v>
      </c>
      <c r="G3677" s="10" t="s">
        <v>2766</v>
      </c>
      <c r="H3677" s="10" t="s">
        <v>25</v>
      </c>
      <c r="I3677" s="10" t="s">
        <v>26</v>
      </c>
      <c r="J3677" s="11">
        <f t="shared" si="225"/>
        <v>2357816680</v>
      </c>
      <c r="K3677" s="11">
        <f t="shared" si="225"/>
        <v>2291265800</v>
      </c>
      <c r="L3677" s="12">
        <f t="shared" si="228"/>
        <v>0.9717743620339474</v>
      </c>
      <c r="M3677" s="27">
        <f t="shared" si="226"/>
        <v>66550880</v>
      </c>
      <c r="N3677" s="12">
        <f t="shared" si="227"/>
        <v>2.8225637966052559E-2</v>
      </c>
      <c r="O3677" s="17" t="s">
        <v>2758</v>
      </c>
      <c r="P3677" s="52"/>
    </row>
    <row r="3678" spans="1:16" hidden="1" x14ac:dyDescent="0.35">
      <c r="A3678" s="9" t="s">
        <v>27</v>
      </c>
      <c r="B3678" s="9" t="s">
        <v>2757</v>
      </c>
      <c r="C3678" s="9" t="s">
        <v>1697</v>
      </c>
      <c r="D3678" s="9" t="s">
        <v>1704</v>
      </c>
      <c r="E3678" s="8" t="s">
        <v>1702</v>
      </c>
      <c r="F3678" s="10" t="s">
        <v>2765</v>
      </c>
      <c r="G3678" s="10" t="s">
        <v>2766</v>
      </c>
      <c r="H3678" s="10" t="s">
        <v>25</v>
      </c>
      <c r="I3678" s="10" t="s">
        <v>26</v>
      </c>
      <c r="J3678" s="11">
        <f t="shared" si="225"/>
        <v>2357816680</v>
      </c>
      <c r="K3678" s="11">
        <f t="shared" si="225"/>
        <v>2291265800</v>
      </c>
      <c r="L3678" s="12">
        <f t="shared" si="228"/>
        <v>0.9717743620339474</v>
      </c>
      <c r="M3678" s="27">
        <f t="shared" si="226"/>
        <v>66550880</v>
      </c>
      <c r="N3678" s="12">
        <f t="shared" si="227"/>
        <v>2.8225637966052559E-2</v>
      </c>
      <c r="O3678" s="17" t="s">
        <v>2758</v>
      </c>
      <c r="P3678" s="52"/>
    </row>
    <row r="3679" spans="1:16" hidden="1" x14ac:dyDescent="0.35">
      <c r="A3679" s="9" t="s">
        <v>27</v>
      </c>
      <c r="B3679" s="9" t="s">
        <v>2757</v>
      </c>
      <c r="C3679" s="9" t="s">
        <v>1697</v>
      </c>
      <c r="D3679" s="9" t="s">
        <v>49</v>
      </c>
      <c r="E3679" s="8" t="s">
        <v>50</v>
      </c>
      <c r="F3679" s="10" t="s">
        <v>2767</v>
      </c>
      <c r="G3679" s="10" t="s">
        <v>2768</v>
      </c>
      <c r="H3679" s="10" t="s">
        <v>25</v>
      </c>
      <c r="I3679" s="10" t="s">
        <v>26</v>
      </c>
      <c r="J3679" s="11">
        <f t="shared" si="225"/>
        <v>3129837726</v>
      </c>
      <c r="K3679" s="11">
        <f t="shared" si="225"/>
        <v>2119893333</v>
      </c>
      <c r="L3679" s="12">
        <f t="shared" si="228"/>
        <v>0.67731733034903041</v>
      </c>
      <c r="M3679" s="27">
        <f t="shared" si="226"/>
        <v>1009944393</v>
      </c>
      <c r="N3679" s="12">
        <f t="shared" si="227"/>
        <v>0.32268266965096964</v>
      </c>
      <c r="O3679" s="17" t="s">
        <v>2758</v>
      </c>
      <c r="P3679" s="52"/>
    </row>
    <row r="3680" spans="1:16" hidden="1" x14ac:dyDescent="0.35">
      <c r="A3680" s="9" t="s">
        <v>27</v>
      </c>
      <c r="B3680" s="9" t="s">
        <v>2757</v>
      </c>
      <c r="C3680" s="9" t="s">
        <v>1697</v>
      </c>
      <c r="D3680" s="9" t="s">
        <v>1707</v>
      </c>
      <c r="E3680" s="8" t="s">
        <v>1708</v>
      </c>
      <c r="F3680" s="10" t="s">
        <v>2767</v>
      </c>
      <c r="G3680" s="10" t="s">
        <v>2768</v>
      </c>
      <c r="H3680" s="10" t="s">
        <v>25</v>
      </c>
      <c r="I3680" s="10" t="s">
        <v>26</v>
      </c>
      <c r="J3680" s="11">
        <f t="shared" si="225"/>
        <v>3129837726</v>
      </c>
      <c r="K3680" s="11">
        <f t="shared" si="225"/>
        <v>2119893333</v>
      </c>
      <c r="L3680" s="12">
        <f t="shared" si="228"/>
        <v>0.67731733034903041</v>
      </c>
      <c r="M3680" s="27">
        <f t="shared" si="226"/>
        <v>1009944393</v>
      </c>
      <c r="N3680" s="12">
        <f t="shared" si="227"/>
        <v>0.32268266965096964</v>
      </c>
      <c r="O3680" s="17" t="s">
        <v>2758</v>
      </c>
      <c r="P3680" s="52"/>
    </row>
    <row r="3681" spans="1:16" hidden="1" x14ac:dyDescent="0.35">
      <c r="A3681" s="9" t="s">
        <v>27</v>
      </c>
      <c r="B3681" s="9" t="s">
        <v>2757</v>
      </c>
      <c r="C3681" s="9" t="s">
        <v>1697</v>
      </c>
      <c r="D3681" s="9" t="s">
        <v>1709</v>
      </c>
      <c r="E3681" s="8" t="s">
        <v>1708</v>
      </c>
      <c r="F3681" s="10" t="s">
        <v>2767</v>
      </c>
      <c r="G3681" s="10" t="s">
        <v>2768</v>
      </c>
      <c r="H3681" s="10" t="s">
        <v>25</v>
      </c>
      <c r="I3681" s="10" t="s">
        <v>26</v>
      </c>
      <c r="J3681" s="11">
        <f t="shared" si="225"/>
        <v>3129837726</v>
      </c>
      <c r="K3681" s="11">
        <f t="shared" si="225"/>
        <v>2119893333</v>
      </c>
      <c r="L3681" s="12">
        <f t="shared" si="228"/>
        <v>0.67731733034903041</v>
      </c>
      <c r="M3681" s="27">
        <f t="shared" si="226"/>
        <v>1009944393</v>
      </c>
      <c r="N3681" s="12">
        <f t="shared" si="227"/>
        <v>0.32268266965096964</v>
      </c>
      <c r="O3681" s="17" t="s">
        <v>2758</v>
      </c>
      <c r="P3681" s="52"/>
    </row>
    <row r="3682" spans="1:16" hidden="1" x14ac:dyDescent="0.35">
      <c r="A3682" s="9" t="s">
        <v>27</v>
      </c>
      <c r="B3682" s="9" t="s">
        <v>2757</v>
      </c>
      <c r="C3682" s="9" t="s">
        <v>1697</v>
      </c>
      <c r="D3682" s="9" t="s">
        <v>1710</v>
      </c>
      <c r="E3682" s="8" t="s">
        <v>1708</v>
      </c>
      <c r="F3682" s="10" t="s">
        <v>2767</v>
      </c>
      <c r="G3682" s="10" t="s">
        <v>2768</v>
      </c>
      <c r="H3682" s="10" t="s">
        <v>25</v>
      </c>
      <c r="I3682" s="10" t="s">
        <v>26</v>
      </c>
      <c r="J3682" s="11">
        <f t="shared" si="225"/>
        <v>3129837726</v>
      </c>
      <c r="K3682" s="11">
        <f t="shared" si="225"/>
        <v>2119893333</v>
      </c>
      <c r="L3682" s="12">
        <f t="shared" si="228"/>
        <v>0.67731733034903041</v>
      </c>
      <c r="M3682" s="27">
        <f t="shared" si="226"/>
        <v>1009944393</v>
      </c>
      <c r="N3682" s="12">
        <f t="shared" si="227"/>
        <v>0.32268266965096964</v>
      </c>
      <c r="O3682" s="17" t="s">
        <v>2758</v>
      </c>
      <c r="P3682" s="52"/>
    </row>
    <row r="3683" spans="1:16" hidden="1" x14ac:dyDescent="0.35">
      <c r="A3683" s="9" t="s">
        <v>27</v>
      </c>
      <c r="B3683" s="9" t="s">
        <v>2757</v>
      </c>
      <c r="C3683" s="9" t="s">
        <v>1697</v>
      </c>
      <c r="D3683" s="9" t="s">
        <v>370</v>
      </c>
      <c r="E3683" s="8" t="s">
        <v>371</v>
      </c>
      <c r="F3683" s="10" t="s">
        <v>25</v>
      </c>
      <c r="G3683" s="10" t="s">
        <v>26</v>
      </c>
      <c r="H3683" s="10" t="s">
        <v>2761</v>
      </c>
      <c r="I3683" s="10" t="s">
        <v>2762</v>
      </c>
      <c r="J3683" s="11">
        <f t="shared" si="225"/>
        <v>971302780</v>
      </c>
      <c r="K3683" s="11">
        <f t="shared" si="225"/>
        <v>745340860</v>
      </c>
      <c r="L3683" s="12">
        <f t="shared" si="228"/>
        <v>0.76736201661030967</v>
      </c>
      <c r="M3683" s="27">
        <f t="shared" si="226"/>
        <v>225961920</v>
      </c>
      <c r="N3683" s="12">
        <f t="shared" si="227"/>
        <v>0.2326379833896903</v>
      </c>
      <c r="O3683" s="17" t="s">
        <v>2758</v>
      </c>
      <c r="P3683" s="52"/>
    </row>
    <row r="3684" spans="1:16" hidden="1" x14ac:dyDescent="0.35">
      <c r="A3684" s="9" t="s">
        <v>27</v>
      </c>
      <c r="B3684" s="9" t="s">
        <v>2757</v>
      </c>
      <c r="C3684" s="9" t="s">
        <v>1697</v>
      </c>
      <c r="D3684" s="9" t="s">
        <v>1713</v>
      </c>
      <c r="E3684" s="8" t="s">
        <v>1714</v>
      </c>
      <c r="F3684" s="10" t="s">
        <v>25</v>
      </c>
      <c r="G3684" s="10" t="s">
        <v>26</v>
      </c>
      <c r="H3684" s="10" t="s">
        <v>2761</v>
      </c>
      <c r="I3684" s="10" t="s">
        <v>2762</v>
      </c>
      <c r="J3684" s="11">
        <f t="shared" si="225"/>
        <v>971302780</v>
      </c>
      <c r="K3684" s="11">
        <f t="shared" si="225"/>
        <v>745340860</v>
      </c>
      <c r="L3684" s="12">
        <f t="shared" si="228"/>
        <v>0.76736201661030967</v>
      </c>
      <c r="M3684" s="27">
        <f t="shared" si="226"/>
        <v>225961920</v>
      </c>
      <c r="N3684" s="12">
        <f t="shared" si="227"/>
        <v>0.2326379833896903</v>
      </c>
      <c r="O3684" s="17" t="s">
        <v>2758</v>
      </c>
      <c r="P3684" s="52"/>
    </row>
    <row r="3685" spans="1:16" hidden="1" x14ac:dyDescent="0.35">
      <c r="A3685" s="9" t="s">
        <v>27</v>
      </c>
      <c r="B3685" s="9" t="s">
        <v>2757</v>
      </c>
      <c r="C3685" s="9" t="s">
        <v>1697</v>
      </c>
      <c r="D3685" s="9" t="s">
        <v>1715</v>
      </c>
      <c r="E3685" s="8" t="s">
        <v>1714</v>
      </c>
      <c r="F3685" s="10" t="s">
        <v>25</v>
      </c>
      <c r="G3685" s="10" t="s">
        <v>26</v>
      </c>
      <c r="H3685" s="10" t="s">
        <v>2761</v>
      </c>
      <c r="I3685" s="10" t="s">
        <v>2762</v>
      </c>
      <c r="J3685" s="11">
        <f t="shared" si="225"/>
        <v>971302780</v>
      </c>
      <c r="K3685" s="11">
        <f t="shared" si="225"/>
        <v>745340860</v>
      </c>
      <c r="L3685" s="12">
        <f t="shared" si="228"/>
        <v>0.76736201661030967</v>
      </c>
      <c r="M3685" s="27">
        <f t="shared" si="226"/>
        <v>225961920</v>
      </c>
      <c r="N3685" s="12">
        <f t="shared" si="227"/>
        <v>0.2326379833896903</v>
      </c>
      <c r="O3685" s="17" t="s">
        <v>2758</v>
      </c>
      <c r="P3685" s="52"/>
    </row>
    <row r="3686" spans="1:16" hidden="1" x14ac:dyDescent="0.35">
      <c r="A3686" s="9" t="s">
        <v>27</v>
      </c>
      <c r="B3686" s="9" t="s">
        <v>2757</v>
      </c>
      <c r="C3686" s="9" t="s">
        <v>1697</v>
      </c>
      <c r="D3686" s="9" t="s">
        <v>1716</v>
      </c>
      <c r="E3686" s="8" t="s">
        <v>1714</v>
      </c>
      <c r="F3686" s="10" t="s">
        <v>25</v>
      </c>
      <c r="G3686" s="10" t="s">
        <v>26</v>
      </c>
      <c r="H3686" s="10" t="s">
        <v>2761</v>
      </c>
      <c r="I3686" s="10" t="s">
        <v>2762</v>
      </c>
      <c r="J3686" s="11">
        <f t="shared" si="225"/>
        <v>971302780</v>
      </c>
      <c r="K3686" s="11">
        <f t="shared" si="225"/>
        <v>745340860</v>
      </c>
      <c r="L3686" s="12">
        <f t="shared" si="228"/>
        <v>0.76736201661030967</v>
      </c>
      <c r="M3686" s="27">
        <f t="shared" si="226"/>
        <v>225961920</v>
      </c>
      <c r="N3686" s="12">
        <f t="shared" si="227"/>
        <v>0.2326379833896903</v>
      </c>
      <c r="O3686" s="17" t="s">
        <v>2758</v>
      </c>
      <c r="P3686" s="52"/>
    </row>
    <row r="3687" spans="1:16" ht="31" x14ac:dyDescent="0.35">
      <c r="A3687" s="9" t="s">
        <v>27</v>
      </c>
      <c r="B3687" s="9" t="s">
        <v>2757</v>
      </c>
      <c r="C3687" s="9" t="s">
        <v>492</v>
      </c>
      <c r="D3687" s="9"/>
      <c r="E3687" s="29" t="s">
        <v>3367</v>
      </c>
      <c r="F3687" s="10" t="s">
        <v>2769</v>
      </c>
      <c r="G3687" s="10" t="s">
        <v>2770</v>
      </c>
      <c r="H3687" s="10" t="s">
        <v>25</v>
      </c>
      <c r="I3687" s="10" t="s">
        <v>26</v>
      </c>
      <c r="J3687" s="11">
        <f t="shared" si="225"/>
        <v>773309000</v>
      </c>
      <c r="K3687" s="11">
        <f t="shared" si="225"/>
        <v>704693678</v>
      </c>
      <c r="L3687" s="12">
        <f t="shared" si="228"/>
        <v>0.91127049859758513</v>
      </c>
      <c r="M3687" s="27">
        <f t="shared" si="226"/>
        <v>68615322</v>
      </c>
      <c r="N3687" s="12">
        <f t="shared" si="227"/>
        <v>8.8729501402414812E-2</v>
      </c>
      <c r="O3687" s="17" t="s">
        <v>2758</v>
      </c>
      <c r="P3687" s="52"/>
    </row>
    <row r="3688" spans="1:16" ht="31" hidden="1" x14ac:dyDescent="0.35">
      <c r="A3688" s="9" t="s">
        <v>27</v>
      </c>
      <c r="B3688" s="9" t="s">
        <v>2757</v>
      </c>
      <c r="C3688" s="9" t="s">
        <v>720</v>
      </c>
      <c r="D3688" s="9"/>
      <c r="E3688" s="8" t="s">
        <v>721</v>
      </c>
      <c r="F3688" s="10" t="s">
        <v>2771</v>
      </c>
      <c r="G3688" s="10" t="s">
        <v>2770</v>
      </c>
      <c r="H3688" s="10" t="s">
        <v>25</v>
      </c>
      <c r="I3688" s="10" t="s">
        <v>26</v>
      </c>
      <c r="J3688" s="11">
        <f t="shared" si="225"/>
        <v>772976000</v>
      </c>
      <c r="K3688" s="11">
        <f t="shared" si="225"/>
        <v>704693678</v>
      </c>
      <c r="L3688" s="12">
        <f t="shared" si="228"/>
        <v>0.91166307621452669</v>
      </c>
      <c r="M3688" s="27">
        <f t="shared" si="226"/>
        <v>68282322</v>
      </c>
      <c r="N3688" s="12">
        <f t="shared" si="227"/>
        <v>8.8336923785473281E-2</v>
      </c>
      <c r="O3688" s="17" t="s">
        <v>2758</v>
      </c>
      <c r="P3688" s="52"/>
    </row>
    <row r="3689" spans="1:16" hidden="1" x14ac:dyDescent="0.35">
      <c r="A3689" s="9" t="s">
        <v>27</v>
      </c>
      <c r="B3689" s="9" t="s">
        <v>2757</v>
      </c>
      <c r="C3689" s="9" t="s">
        <v>1788</v>
      </c>
      <c r="D3689" s="9"/>
      <c r="E3689" s="8" t="s">
        <v>1789</v>
      </c>
      <c r="F3689" s="10" t="s">
        <v>1892</v>
      </c>
      <c r="G3689" s="10" t="s">
        <v>1893</v>
      </c>
      <c r="H3689" s="10" t="s">
        <v>25</v>
      </c>
      <c r="I3689" s="10" t="s">
        <v>26</v>
      </c>
      <c r="J3689" s="11">
        <f t="shared" si="225"/>
        <v>41580000</v>
      </c>
      <c r="K3689" s="11">
        <f t="shared" si="225"/>
        <v>41580000</v>
      </c>
      <c r="L3689" s="12">
        <f t="shared" si="228"/>
        <v>1</v>
      </c>
      <c r="M3689" s="27">
        <f t="shared" si="226"/>
        <v>0</v>
      </c>
      <c r="N3689" s="12">
        <f t="shared" si="227"/>
        <v>0</v>
      </c>
      <c r="O3689" s="17" t="s">
        <v>2758</v>
      </c>
      <c r="P3689" s="52"/>
    </row>
    <row r="3690" spans="1:16" hidden="1" x14ac:dyDescent="0.35">
      <c r="A3690" s="9" t="s">
        <v>27</v>
      </c>
      <c r="B3690" s="9" t="s">
        <v>2757</v>
      </c>
      <c r="C3690" s="9" t="s">
        <v>1788</v>
      </c>
      <c r="D3690" s="9" t="s">
        <v>49</v>
      </c>
      <c r="E3690" s="8" t="s">
        <v>50</v>
      </c>
      <c r="F3690" s="10" t="s">
        <v>1892</v>
      </c>
      <c r="G3690" s="10" t="s">
        <v>1893</v>
      </c>
      <c r="H3690" s="10" t="s">
        <v>25</v>
      </c>
      <c r="I3690" s="10" t="s">
        <v>26</v>
      </c>
      <c r="J3690" s="11">
        <f t="shared" si="225"/>
        <v>41580000</v>
      </c>
      <c r="K3690" s="11">
        <f t="shared" si="225"/>
        <v>41580000</v>
      </c>
      <c r="L3690" s="12">
        <f t="shared" si="228"/>
        <v>1</v>
      </c>
      <c r="M3690" s="27">
        <f t="shared" si="226"/>
        <v>0</v>
      </c>
      <c r="N3690" s="12">
        <f t="shared" si="227"/>
        <v>0</v>
      </c>
      <c r="O3690" s="17" t="s">
        <v>2758</v>
      </c>
      <c r="P3690" s="52"/>
    </row>
    <row r="3691" spans="1:16" hidden="1" x14ac:dyDescent="0.35">
      <c r="A3691" s="9" t="s">
        <v>27</v>
      </c>
      <c r="B3691" s="9" t="s">
        <v>2757</v>
      </c>
      <c r="C3691" s="9" t="s">
        <v>1788</v>
      </c>
      <c r="D3691" s="9" t="s">
        <v>1792</v>
      </c>
      <c r="E3691" s="8" t="s">
        <v>1793</v>
      </c>
      <c r="F3691" s="10" t="s">
        <v>1892</v>
      </c>
      <c r="G3691" s="10" t="s">
        <v>1893</v>
      </c>
      <c r="H3691" s="10" t="s">
        <v>25</v>
      </c>
      <c r="I3691" s="10" t="s">
        <v>26</v>
      </c>
      <c r="J3691" s="11">
        <f t="shared" ref="J3691:K3754" si="229">F3691+H3691</f>
        <v>41580000</v>
      </c>
      <c r="K3691" s="11">
        <f t="shared" si="229"/>
        <v>41580000</v>
      </c>
      <c r="L3691" s="12">
        <f t="shared" si="228"/>
        <v>1</v>
      </c>
      <c r="M3691" s="27">
        <f t="shared" si="226"/>
        <v>0</v>
      </c>
      <c r="N3691" s="12">
        <f t="shared" si="227"/>
        <v>0</v>
      </c>
      <c r="O3691" s="17" t="s">
        <v>2758</v>
      </c>
      <c r="P3691" s="52"/>
    </row>
    <row r="3692" spans="1:16" hidden="1" x14ac:dyDescent="0.35">
      <c r="A3692" s="9" t="s">
        <v>27</v>
      </c>
      <c r="B3692" s="9" t="s">
        <v>2757</v>
      </c>
      <c r="C3692" s="9" t="s">
        <v>1788</v>
      </c>
      <c r="D3692" s="9" t="s">
        <v>1794</v>
      </c>
      <c r="E3692" s="8" t="s">
        <v>1793</v>
      </c>
      <c r="F3692" s="10" t="s">
        <v>1892</v>
      </c>
      <c r="G3692" s="10" t="s">
        <v>1893</v>
      </c>
      <c r="H3692" s="10" t="s">
        <v>25</v>
      </c>
      <c r="I3692" s="10" t="s">
        <v>26</v>
      </c>
      <c r="J3692" s="11">
        <f t="shared" si="229"/>
        <v>41580000</v>
      </c>
      <c r="K3692" s="11">
        <f t="shared" si="229"/>
        <v>41580000</v>
      </c>
      <c r="L3692" s="12">
        <f t="shared" si="228"/>
        <v>1</v>
      </c>
      <c r="M3692" s="27">
        <f t="shared" ref="M3692:M3755" si="230">J3692-K3692</f>
        <v>0</v>
      </c>
      <c r="N3692" s="12">
        <f t="shared" ref="N3692:N3755" si="231">M3692/J3692</f>
        <v>0</v>
      </c>
      <c r="O3692" s="17" t="s">
        <v>2758</v>
      </c>
      <c r="P3692" s="52"/>
    </row>
    <row r="3693" spans="1:16" hidden="1" x14ac:dyDescent="0.35">
      <c r="A3693" s="9" t="s">
        <v>27</v>
      </c>
      <c r="B3693" s="9" t="s">
        <v>2757</v>
      </c>
      <c r="C3693" s="9" t="s">
        <v>1788</v>
      </c>
      <c r="D3693" s="9" t="s">
        <v>1795</v>
      </c>
      <c r="E3693" s="8" t="s">
        <v>1793</v>
      </c>
      <c r="F3693" s="10" t="s">
        <v>1892</v>
      </c>
      <c r="G3693" s="10" t="s">
        <v>1893</v>
      </c>
      <c r="H3693" s="10" t="s">
        <v>25</v>
      </c>
      <c r="I3693" s="10" t="s">
        <v>26</v>
      </c>
      <c r="J3693" s="11">
        <f t="shared" si="229"/>
        <v>41580000</v>
      </c>
      <c r="K3693" s="11">
        <f t="shared" si="229"/>
        <v>41580000</v>
      </c>
      <c r="L3693" s="12">
        <f t="shared" si="228"/>
        <v>1</v>
      </c>
      <c r="M3693" s="27">
        <f t="shared" si="230"/>
        <v>0</v>
      </c>
      <c r="N3693" s="12">
        <f t="shared" si="231"/>
        <v>0</v>
      </c>
      <c r="O3693" s="17" t="s">
        <v>2758</v>
      </c>
      <c r="P3693" s="52"/>
    </row>
    <row r="3694" spans="1:16" hidden="1" x14ac:dyDescent="0.35">
      <c r="A3694" s="9" t="s">
        <v>27</v>
      </c>
      <c r="B3694" s="9" t="s">
        <v>2757</v>
      </c>
      <c r="C3694" s="9" t="s">
        <v>1796</v>
      </c>
      <c r="D3694" s="9"/>
      <c r="E3694" s="8" t="s">
        <v>1797</v>
      </c>
      <c r="F3694" s="10" t="s">
        <v>2772</v>
      </c>
      <c r="G3694" s="10" t="s">
        <v>790</v>
      </c>
      <c r="H3694" s="10" t="s">
        <v>25</v>
      </c>
      <c r="I3694" s="10" t="s">
        <v>26</v>
      </c>
      <c r="J3694" s="11">
        <f t="shared" si="229"/>
        <v>4680000</v>
      </c>
      <c r="K3694" s="11">
        <f t="shared" si="229"/>
        <v>4680000</v>
      </c>
      <c r="L3694" s="12">
        <f t="shared" si="228"/>
        <v>1</v>
      </c>
      <c r="M3694" s="27">
        <f t="shared" si="230"/>
        <v>0</v>
      </c>
      <c r="N3694" s="12">
        <f t="shared" si="231"/>
        <v>0</v>
      </c>
      <c r="O3694" s="17" t="s">
        <v>2758</v>
      </c>
      <c r="P3694" s="52"/>
    </row>
    <row r="3695" spans="1:16" hidden="1" x14ac:dyDescent="0.35">
      <c r="A3695" s="9" t="s">
        <v>27</v>
      </c>
      <c r="B3695" s="9" t="s">
        <v>2757</v>
      </c>
      <c r="C3695" s="9" t="s">
        <v>1796</v>
      </c>
      <c r="D3695" s="9" t="s">
        <v>49</v>
      </c>
      <c r="E3695" s="8" t="s">
        <v>50</v>
      </c>
      <c r="F3695" s="10" t="s">
        <v>2772</v>
      </c>
      <c r="G3695" s="10" t="s">
        <v>790</v>
      </c>
      <c r="H3695" s="10" t="s">
        <v>25</v>
      </c>
      <c r="I3695" s="10" t="s">
        <v>26</v>
      </c>
      <c r="J3695" s="11">
        <f t="shared" si="229"/>
        <v>4680000</v>
      </c>
      <c r="K3695" s="11">
        <f t="shared" si="229"/>
        <v>4680000</v>
      </c>
      <c r="L3695" s="12">
        <f t="shared" si="228"/>
        <v>1</v>
      </c>
      <c r="M3695" s="27">
        <f t="shared" si="230"/>
        <v>0</v>
      </c>
      <c r="N3695" s="12">
        <f t="shared" si="231"/>
        <v>0</v>
      </c>
      <c r="O3695" s="17" t="s">
        <v>2758</v>
      </c>
      <c r="P3695" s="52"/>
    </row>
    <row r="3696" spans="1:16" hidden="1" x14ac:dyDescent="0.35">
      <c r="A3696" s="9" t="s">
        <v>27</v>
      </c>
      <c r="B3696" s="9" t="s">
        <v>2757</v>
      </c>
      <c r="C3696" s="9" t="s">
        <v>1796</v>
      </c>
      <c r="D3696" s="9" t="s">
        <v>1792</v>
      </c>
      <c r="E3696" s="8" t="s">
        <v>1793</v>
      </c>
      <c r="F3696" s="10" t="s">
        <v>2772</v>
      </c>
      <c r="G3696" s="10" t="s">
        <v>790</v>
      </c>
      <c r="H3696" s="10" t="s">
        <v>25</v>
      </c>
      <c r="I3696" s="10" t="s">
        <v>26</v>
      </c>
      <c r="J3696" s="11">
        <f t="shared" si="229"/>
        <v>4680000</v>
      </c>
      <c r="K3696" s="11">
        <f t="shared" si="229"/>
        <v>4680000</v>
      </c>
      <c r="L3696" s="12">
        <f t="shared" si="228"/>
        <v>1</v>
      </c>
      <c r="M3696" s="27">
        <f t="shared" si="230"/>
        <v>0</v>
      </c>
      <c r="N3696" s="12">
        <f t="shared" si="231"/>
        <v>0</v>
      </c>
      <c r="O3696" s="17" t="s">
        <v>2758</v>
      </c>
      <c r="P3696" s="52"/>
    </row>
    <row r="3697" spans="1:16" hidden="1" x14ac:dyDescent="0.35">
      <c r="A3697" s="9" t="s">
        <v>27</v>
      </c>
      <c r="B3697" s="9" t="s">
        <v>2757</v>
      </c>
      <c r="C3697" s="9" t="s">
        <v>1796</v>
      </c>
      <c r="D3697" s="9" t="s">
        <v>1794</v>
      </c>
      <c r="E3697" s="8" t="s">
        <v>1793</v>
      </c>
      <c r="F3697" s="10" t="s">
        <v>2772</v>
      </c>
      <c r="G3697" s="10" t="s">
        <v>790</v>
      </c>
      <c r="H3697" s="10" t="s">
        <v>25</v>
      </c>
      <c r="I3697" s="10" t="s">
        <v>26</v>
      </c>
      <c r="J3697" s="11">
        <f t="shared" si="229"/>
        <v>4680000</v>
      </c>
      <c r="K3697" s="11">
        <f t="shared" si="229"/>
        <v>4680000</v>
      </c>
      <c r="L3697" s="12">
        <f t="shared" si="228"/>
        <v>1</v>
      </c>
      <c r="M3697" s="27">
        <f t="shared" si="230"/>
        <v>0</v>
      </c>
      <c r="N3697" s="12">
        <f t="shared" si="231"/>
        <v>0</v>
      </c>
      <c r="O3697" s="17" t="s">
        <v>2758</v>
      </c>
      <c r="P3697" s="52"/>
    </row>
    <row r="3698" spans="1:16" hidden="1" x14ac:dyDescent="0.35">
      <c r="A3698" s="9" t="s">
        <v>27</v>
      </c>
      <c r="B3698" s="9" t="s">
        <v>2757</v>
      </c>
      <c r="C3698" s="9" t="s">
        <v>1796</v>
      </c>
      <c r="D3698" s="9" t="s">
        <v>1795</v>
      </c>
      <c r="E3698" s="8" t="s">
        <v>1793</v>
      </c>
      <c r="F3698" s="10" t="s">
        <v>2772</v>
      </c>
      <c r="G3698" s="10" t="s">
        <v>790</v>
      </c>
      <c r="H3698" s="10" t="s">
        <v>25</v>
      </c>
      <c r="I3698" s="10" t="s">
        <v>26</v>
      </c>
      <c r="J3698" s="11">
        <f t="shared" si="229"/>
        <v>4680000</v>
      </c>
      <c r="K3698" s="11">
        <f t="shared" si="229"/>
        <v>4680000</v>
      </c>
      <c r="L3698" s="12">
        <f t="shared" si="228"/>
        <v>1</v>
      </c>
      <c r="M3698" s="27">
        <f t="shared" si="230"/>
        <v>0</v>
      </c>
      <c r="N3698" s="12">
        <f t="shared" si="231"/>
        <v>0</v>
      </c>
      <c r="O3698" s="17" t="s">
        <v>2758</v>
      </c>
      <c r="P3698" s="52"/>
    </row>
    <row r="3699" spans="1:16" hidden="1" x14ac:dyDescent="0.35">
      <c r="A3699" s="9" t="s">
        <v>27</v>
      </c>
      <c r="B3699" s="9" t="s">
        <v>2757</v>
      </c>
      <c r="C3699" s="9" t="s">
        <v>732</v>
      </c>
      <c r="D3699" s="9"/>
      <c r="E3699" s="8" t="s">
        <v>733</v>
      </c>
      <c r="F3699" s="10" t="s">
        <v>2773</v>
      </c>
      <c r="G3699" s="10" t="s">
        <v>2774</v>
      </c>
      <c r="H3699" s="10" t="s">
        <v>25</v>
      </c>
      <c r="I3699" s="10" t="s">
        <v>26</v>
      </c>
      <c r="J3699" s="11">
        <f t="shared" si="229"/>
        <v>22400000</v>
      </c>
      <c r="K3699" s="11">
        <f t="shared" si="229"/>
        <v>22400000</v>
      </c>
      <c r="L3699" s="12">
        <f t="shared" si="228"/>
        <v>1</v>
      </c>
      <c r="M3699" s="27">
        <f t="shared" si="230"/>
        <v>0</v>
      </c>
      <c r="N3699" s="12">
        <f t="shared" si="231"/>
        <v>0</v>
      </c>
      <c r="O3699" s="17" t="s">
        <v>2758</v>
      </c>
      <c r="P3699" s="52"/>
    </row>
    <row r="3700" spans="1:16" hidden="1" x14ac:dyDescent="0.35">
      <c r="A3700" s="9" t="s">
        <v>27</v>
      </c>
      <c r="B3700" s="9" t="s">
        <v>2757</v>
      </c>
      <c r="C3700" s="9" t="s">
        <v>732</v>
      </c>
      <c r="D3700" s="9" t="s">
        <v>49</v>
      </c>
      <c r="E3700" s="8" t="s">
        <v>50</v>
      </c>
      <c r="F3700" s="10" t="s">
        <v>2773</v>
      </c>
      <c r="G3700" s="10" t="s">
        <v>2774</v>
      </c>
      <c r="H3700" s="10" t="s">
        <v>25</v>
      </c>
      <c r="I3700" s="10" t="s">
        <v>26</v>
      </c>
      <c r="J3700" s="11">
        <f t="shared" si="229"/>
        <v>22400000</v>
      </c>
      <c r="K3700" s="11">
        <f t="shared" si="229"/>
        <v>22400000</v>
      </c>
      <c r="L3700" s="12">
        <f t="shared" si="228"/>
        <v>1</v>
      </c>
      <c r="M3700" s="27">
        <f t="shared" si="230"/>
        <v>0</v>
      </c>
      <c r="N3700" s="12">
        <f t="shared" si="231"/>
        <v>0</v>
      </c>
      <c r="O3700" s="17" t="s">
        <v>2758</v>
      </c>
      <c r="P3700" s="52"/>
    </row>
    <row r="3701" spans="1:16" hidden="1" x14ac:dyDescent="0.35">
      <c r="A3701" s="9" t="s">
        <v>27</v>
      </c>
      <c r="B3701" s="9" t="s">
        <v>2757</v>
      </c>
      <c r="C3701" s="9" t="s">
        <v>732</v>
      </c>
      <c r="D3701" s="9" t="s">
        <v>1792</v>
      </c>
      <c r="E3701" s="8" t="s">
        <v>1793</v>
      </c>
      <c r="F3701" s="10" t="s">
        <v>2773</v>
      </c>
      <c r="G3701" s="10" t="s">
        <v>2774</v>
      </c>
      <c r="H3701" s="10" t="s">
        <v>25</v>
      </c>
      <c r="I3701" s="10" t="s">
        <v>26</v>
      </c>
      <c r="J3701" s="11">
        <f t="shared" si="229"/>
        <v>22400000</v>
      </c>
      <c r="K3701" s="11">
        <f t="shared" si="229"/>
        <v>22400000</v>
      </c>
      <c r="L3701" s="12">
        <f t="shared" si="228"/>
        <v>1</v>
      </c>
      <c r="M3701" s="27">
        <f t="shared" si="230"/>
        <v>0</v>
      </c>
      <c r="N3701" s="12">
        <f t="shared" si="231"/>
        <v>0</v>
      </c>
      <c r="O3701" s="17" t="s">
        <v>2758</v>
      </c>
      <c r="P3701" s="52"/>
    </row>
    <row r="3702" spans="1:16" hidden="1" x14ac:dyDescent="0.35">
      <c r="A3702" s="9" t="s">
        <v>27</v>
      </c>
      <c r="B3702" s="9" t="s">
        <v>2757</v>
      </c>
      <c r="C3702" s="9" t="s">
        <v>732</v>
      </c>
      <c r="D3702" s="9" t="s">
        <v>1794</v>
      </c>
      <c r="E3702" s="8" t="s">
        <v>1793</v>
      </c>
      <c r="F3702" s="10" t="s">
        <v>2773</v>
      </c>
      <c r="G3702" s="10" t="s">
        <v>2774</v>
      </c>
      <c r="H3702" s="10" t="s">
        <v>25</v>
      </c>
      <c r="I3702" s="10" t="s">
        <v>26</v>
      </c>
      <c r="J3702" s="11">
        <f t="shared" si="229"/>
        <v>22400000</v>
      </c>
      <c r="K3702" s="11">
        <f t="shared" si="229"/>
        <v>22400000</v>
      </c>
      <c r="L3702" s="12">
        <f t="shared" si="228"/>
        <v>1</v>
      </c>
      <c r="M3702" s="27">
        <f t="shared" si="230"/>
        <v>0</v>
      </c>
      <c r="N3702" s="12">
        <f t="shared" si="231"/>
        <v>0</v>
      </c>
      <c r="O3702" s="17" t="s">
        <v>2758</v>
      </c>
      <c r="P3702" s="52"/>
    </row>
    <row r="3703" spans="1:16" hidden="1" x14ac:dyDescent="0.35">
      <c r="A3703" s="9" t="s">
        <v>27</v>
      </c>
      <c r="B3703" s="9" t="s">
        <v>2757</v>
      </c>
      <c r="C3703" s="9" t="s">
        <v>732</v>
      </c>
      <c r="D3703" s="9" t="s">
        <v>1795</v>
      </c>
      <c r="E3703" s="8" t="s">
        <v>1793</v>
      </c>
      <c r="F3703" s="10" t="s">
        <v>2773</v>
      </c>
      <c r="G3703" s="10" t="s">
        <v>2774</v>
      </c>
      <c r="H3703" s="10" t="s">
        <v>25</v>
      </c>
      <c r="I3703" s="10" t="s">
        <v>26</v>
      </c>
      <c r="J3703" s="11">
        <f t="shared" si="229"/>
        <v>22400000</v>
      </c>
      <c r="K3703" s="11">
        <f t="shared" si="229"/>
        <v>22400000</v>
      </c>
      <c r="L3703" s="12">
        <f t="shared" si="228"/>
        <v>1</v>
      </c>
      <c r="M3703" s="27">
        <f t="shared" si="230"/>
        <v>0</v>
      </c>
      <c r="N3703" s="12">
        <f t="shared" si="231"/>
        <v>0</v>
      </c>
      <c r="O3703" s="17" t="s">
        <v>2758</v>
      </c>
      <c r="P3703" s="52"/>
    </row>
    <row r="3704" spans="1:16" hidden="1" x14ac:dyDescent="0.35">
      <c r="A3704" s="9" t="s">
        <v>27</v>
      </c>
      <c r="B3704" s="9" t="s">
        <v>2757</v>
      </c>
      <c r="C3704" s="9" t="s">
        <v>785</v>
      </c>
      <c r="D3704" s="9"/>
      <c r="E3704" s="8" t="s">
        <v>786</v>
      </c>
      <c r="F3704" s="10" t="s">
        <v>2040</v>
      </c>
      <c r="G3704" s="10" t="s">
        <v>2775</v>
      </c>
      <c r="H3704" s="10" t="s">
        <v>25</v>
      </c>
      <c r="I3704" s="10" t="s">
        <v>26</v>
      </c>
      <c r="J3704" s="11">
        <f t="shared" si="229"/>
        <v>5200000</v>
      </c>
      <c r="K3704" s="11">
        <f t="shared" si="229"/>
        <v>4320000</v>
      </c>
      <c r="L3704" s="12">
        <f t="shared" si="228"/>
        <v>0.83076923076923082</v>
      </c>
      <c r="M3704" s="27">
        <f t="shared" si="230"/>
        <v>880000</v>
      </c>
      <c r="N3704" s="12">
        <f t="shared" si="231"/>
        <v>0.16923076923076924</v>
      </c>
      <c r="O3704" s="17" t="s">
        <v>2758</v>
      </c>
      <c r="P3704" s="52"/>
    </row>
    <row r="3705" spans="1:16" hidden="1" x14ac:dyDescent="0.35">
      <c r="A3705" s="9" t="s">
        <v>27</v>
      </c>
      <c r="B3705" s="9" t="s">
        <v>2757</v>
      </c>
      <c r="C3705" s="9" t="s">
        <v>785</v>
      </c>
      <c r="D3705" s="9" t="s">
        <v>49</v>
      </c>
      <c r="E3705" s="8" t="s">
        <v>50</v>
      </c>
      <c r="F3705" s="10" t="s">
        <v>2040</v>
      </c>
      <c r="G3705" s="10" t="s">
        <v>2775</v>
      </c>
      <c r="H3705" s="10" t="s">
        <v>25</v>
      </c>
      <c r="I3705" s="10" t="s">
        <v>26</v>
      </c>
      <c r="J3705" s="11">
        <f t="shared" si="229"/>
        <v>5200000</v>
      </c>
      <c r="K3705" s="11">
        <f t="shared" si="229"/>
        <v>4320000</v>
      </c>
      <c r="L3705" s="12">
        <f t="shared" si="228"/>
        <v>0.83076923076923082</v>
      </c>
      <c r="M3705" s="27">
        <f t="shared" si="230"/>
        <v>880000</v>
      </c>
      <c r="N3705" s="12">
        <f t="shared" si="231"/>
        <v>0.16923076923076924</v>
      </c>
      <c r="O3705" s="17" t="s">
        <v>2758</v>
      </c>
      <c r="P3705" s="52"/>
    </row>
    <row r="3706" spans="1:16" hidden="1" x14ac:dyDescent="0.35">
      <c r="A3706" s="9" t="s">
        <v>27</v>
      </c>
      <c r="B3706" s="9" t="s">
        <v>2757</v>
      </c>
      <c r="C3706" s="9" t="s">
        <v>785</v>
      </c>
      <c r="D3706" s="9" t="s">
        <v>1792</v>
      </c>
      <c r="E3706" s="8" t="s">
        <v>1793</v>
      </c>
      <c r="F3706" s="10" t="s">
        <v>2040</v>
      </c>
      <c r="G3706" s="10" t="s">
        <v>2775</v>
      </c>
      <c r="H3706" s="10" t="s">
        <v>25</v>
      </c>
      <c r="I3706" s="10" t="s">
        <v>26</v>
      </c>
      <c r="J3706" s="11">
        <f t="shared" si="229"/>
        <v>5200000</v>
      </c>
      <c r="K3706" s="11">
        <f t="shared" si="229"/>
        <v>4320000</v>
      </c>
      <c r="L3706" s="12">
        <f t="shared" si="228"/>
        <v>0.83076923076923082</v>
      </c>
      <c r="M3706" s="27">
        <f t="shared" si="230"/>
        <v>880000</v>
      </c>
      <c r="N3706" s="12">
        <f t="shared" si="231"/>
        <v>0.16923076923076924</v>
      </c>
      <c r="O3706" s="17" t="s">
        <v>2758</v>
      </c>
      <c r="P3706" s="52"/>
    </row>
    <row r="3707" spans="1:16" hidden="1" x14ac:dyDescent="0.35">
      <c r="A3707" s="9" t="s">
        <v>27</v>
      </c>
      <c r="B3707" s="9" t="s">
        <v>2757</v>
      </c>
      <c r="C3707" s="9" t="s">
        <v>785</v>
      </c>
      <c r="D3707" s="9" t="s">
        <v>1794</v>
      </c>
      <c r="E3707" s="8" t="s">
        <v>1793</v>
      </c>
      <c r="F3707" s="10" t="s">
        <v>2040</v>
      </c>
      <c r="G3707" s="10" t="s">
        <v>2775</v>
      </c>
      <c r="H3707" s="10" t="s">
        <v>25</v>
      </c>
      <c r="I3707" s="10" t="s">
        <v>26</v>
      </c>
      <c r="J3707" s="11">
        <f t="shared" si="229"/>
        <v>5200000</v>
      </c>
      <c r="K3707" s="11">
        <f t="shared" si="229"/>
        <v>4320000</v>
      </c>
      <c r="L3707" s="12">
        <f t="shared" si="228"/>
        <v>0.83076923076923082</v>
      </c>
      <c r="M3707" s="27">
        <f t="shared" si="230"/>
        <v>880000</v>
      </c>
      <c r="N3707" s="12">
        <f t="shared" si="231"/>
        <v>0.16923076923076924</v>
      </c>
      <c r="O3707" s="17" t="s">
        <v>2758</v>
      </c>
      <c r="P3707" s="52"/>
    </row>
    <row r="3708" spans="1:16" hidden="1" x14ac:dyDescent="0.35">
      <c r="A3708" s="9" t="s">
        <v>27</v>
      </c>
      <c r="B3708" s="9" t="s">
        <v>2757</v>
      </c>
      <c r="C3708" s="9" t="s">
        <v>785</v>
      </c>
      <c r="D3708" s="9" t="s">
        <v>1795</v>
      </c>
      <c r="E3708" s="8" t="s">
        <v>1793</v>
      </c>
      <c r="F3708" s="10" t="s">
        <v>2040</v>
      </c>
      <c r="G3708" s="10" t="s">
        <v>2775</v>
      </c>
      <c r="H3708" s="10" t="s">
        <v>25</v>
      </c>
      <c r="I3708" s="10" t="s">
        <v>26</v>
      </c>
      <c r="J3708" s="11">
        <f t="shared" si="229"/>
        <v>5200000</v>
      </c>
      <c r="K3708" s="11">
        <f t="shared" si="229"/>
        <v>4320000</v>
      </c>
      <c r="L3708" s="12">
        <f t="shared" si="228"/>
        <v>0.83076923076923082</v>
      </c>
      <c r="M3708" s="27">
        <f t="shared" si="230"/>
        <v>880000</v>
      </c>
      <c r="N3708" s="12">
        <f t="shared" si="231"/>
        <v>0.16923076923076924</v>
      </c>
      <c r="O3708" s="17" t="s">
        <v>2758</v>
      </c>
      <c r="P3708" s="52"/>
    </row>
    <row r="3709" spans="1:16" hidden="1" x14ac:dyDescent="0.35">
      <c r="A3709" s="9" t="s">
        <v>27</v>
      </c>
      <c r="B3709" s="9" t="s">
        <v>2757</v>
      </c>
      <c r="C3709" s="9" t="s">
        <v>801</v>
      </c>
      <c r="D3709" s="9"/>
      <c r="E3709" s="8" t="s">
        <v>802</v>
      </c>
      <c r="F3709" s="10" t="s">
        <v>2776</v>
      </c>
      <c r="G3709" s="10" t="s">
        <v>2777</v>
      </c>
      <c r="H3709" s="10" t="s">
        <v>25</v>
      </c>
      <c r="I3709" s="10" t="s">
        <v>26</v>
      </c>
      <c r="J3709" s="11">
        <f t="shared" si="229"/>
        <v>216590000</v>
      </c>
      <c r="K3709" s="11">
        <f t="shared" si="229"/>
        <v>216275000</v>
      </c>
      <c r="L3709" s="12">
        <f t="shared" si="228"/>
        <v>0.99854563922618778</v>
      </c>
      <c r="M3709" s="27">
        <f t="shared" si="230"/>
        <v>315000</v>
      </c>
      <c r="N3709" s="12">
        <f t="shared" si="231"/>
        <v>1.4543607738122721E-3</v>
      </c>
      <c r="O3709" s="17" t="s">
        <v>2758</v>
      </c>
      <c r="P3709" s="52"/>
    </row>
    <row r="3710" spans="1:16" hidden="1" x14ac:dyDescent="0.35">
      <c r="A3710" s="9" t="s">
        <v>27</v>
      </c>
      <c r="B3710" s="9" t="s">
        <v>2757</v>
      </c>
      <c r="C3710" s="9" t="s">
        <v>801</v>
      </c>
      <c r="D3710" s="9" t="s">
        <v>49</v>
      </c>
      <c r="E3710" s="8" t="s">
        <v>50</v>
      </c>
      <c r="F3710" s="10" t="s">
        <v>2776</v>
      </c>
      <c r="G3710" s="10" t="s">
        <v>2777</v>
      </c>
      <c r="H3710" s="10" t="s">
        <v>25</v>
      </c>
      <c r="I3710" s="10" t="s">
        <v>26</v>
      </c>
      <c r="J3710" s="11">
        <f t="shared" si="229"/>
        <v>216590000</v>
      </c>
      <c r="K3710" s="11">
        <f t="shared" si="229"/>
        <v>216275000</v>
      </c>
      <c r="L3710" s="12">
        <f t="shared" si="228"/>
        <v>0.99854563922618778</v>
      </c>
      <c r="M3710" s="27">
        <f t="shared" si="230"/>
        <v>315000</v>
      </c>
      <c r="N3710" s="12">
        <f t="shared" si="231"/>
        <v>1.4543607738122721E-3</v>
      </c>
      <c r="O3710" s="17" t="s">
        <v>2758</v>
      </c>
      <c r="P3710" s="52"/>
    </row>
    <row r="3711" spans="1:16" hidden="1" x14ac:dyDescent="0.35">
      <c r="A3711" s="9" t="s">
        <v>27</v>
      </c>
      <c r="B3711" s="9" t="s">
        <v>2757</v>
      </c>
      <c r="C3711" s="9" t="s">
        <v>801</v>
      </c>
      <c r="D3711" s="9" t="s">
        <v>1792</v>
      </c>
      <c r="E3711" s="8" t="s">
        <v>1793</v>
      </c>
      <c r="F3711" s="10" t="s">
        <v>2776</v>
      </c>
      <c r="G3711" s="10" t="s">
        <v>2777</v>
      </c>
      <c r="H3711" s="10" t="s">
        <v>25</v>
      </c>
      <c r="I3711" s="10" t="s">
        <v>26</v>
      </c>
      <c r="J3711" s="11">
        <f t="shared" si="229"/>
        <v>216590000</v>
      </c>
      <c r="K3711" s="11">
        <f t="shared" si="229"/>
        <v>216275000</v>
      </c>
      <c r="L3711" s="12">
        <f t="shared" si="228"/>
        <v>0.99854563922618778</v>
      </c>
      <c r="M3711" s="27">
        <f t="shared" si="230"/>
        <v>315000</v>
      </c>
      <c r="N3711" s="12">
        <f t="shared" si="231"/>
        <v>1.4543607738122721E-3</v>
      </c>
      <c r="O3711" s="17" t="s">
        <v>2758</v>
      </c>
      <c r="P3711" s="52"/>
    </row>
    <row r="3712" spans="1:16" hidden="1" x14ac:dyDescent="0.35">
      <c r="A3712" s="9" t="s">
        <v>27</v>
      </c>
      <c r="B3712" s="9" t="s">
        <v>2757</v>
      </c>
      <c r="C3712" s="9" t="s">
        <v>801</v>
      </c>
      <c r="D3712" s="9" t="s">
        <v>1794</v>
      </c>
      <c r="E3712" s="8" t="s">
        <v>1793</v>
      </c>
      <c r="F3712" s="10" t="s">
        <v>2776</v>
      </c>
      <c r="G3712" s="10" t="s">
        <v>2777</v>
      </c>
      <c r="H3712" s="10" t="s">
        <v>25</v>
      </c>
      <c r="I3712" s="10" t="s">
        <v>26</v>
      </c>
      <c r="J3712" s="11">
        <f t="shared" si="229"/>
        <v>216590000</v>
      </c>
      <c r="K3712" s="11">
        <f t="shared" si="229"/>
        <v>216275000</v>
      </c>
      <c r="L3712" s="12">
        <f t="shared" si="228"/>
        <v>0.99854563922618778</v>
      </c>
      <c r="M3712" s="27">
        <f t="shared" si="230"/>
        <v>315000</v>
      </c>
      <c r="N3712" s="12">
        <f t="shared" si="231"/>
        <v>1.4543607738122721E-3</v>
      </c>
      <c r="O3712" s="17" t="s">
        <v>2758</v>
      </c>
      <c r="P3712" s="52"/>
    </row>
    <row r="3713" spans="1:16" hidden="1" x14ac:dyDescent="0.35">
      <c r="A3713" s="9" t="s">
        <v>27</v>
      </c>
      <c r="B3713" s="9" t="s">
        <v>2757</v>
      </c>
      <c r="C3713" s="9" t="s">
        <v>801</v>
      </c>
      <c r="D3713" s="9" t="s">
        <v>1795</v>
      </c>
      <c r="E3713" s="8" t="s">
        <v>1793</v>
      </c>
      <c r="F3713" s="10" t="s">
        <v>2776</v>
      </c>
      <c r="G3713" s="10" t="s">
        <v>2777</v>
      </c>
      <c r="H3713" s="10" t="s">
        <v>25</v>
      </c>
      <c r="I3713" s="10" t="s">
        <v>26</v>
      </c>
      <c r="J3713" s="11">
        <f t="shared" si="229"/>
        <v>216590000</v>
      </c>
      <c r="K3713" s="11">
        <f t="shared" si="229"/>
        <v>216275000</v>
      </c>
      <c r="L3713" s="12">
        <f t="shared" si="228"/>
        <v>0.99854563922618778</v>
      </c>
      <c r="M3713" s="27">
        <f t="shared" si="230"/>
        <v>315000</v>
      </c>
      <c r="N3713" s="12">
        <f t="shared" si="231"/>
        <v>1.4543607738122721E-3</v>
      </c>
      <c r="O3713" s="17" t="s">
        <v>2758</v>
      </c>
      <c r="P3713" s="52"/>
    </row>
    <row r="3714" spans="1:16" hidden="1" x14ac:dyDescent="0.35">
      <c r="A3714" s="9" t="s">
        <v>27</v>
      </c>
      <c r="B3714" s="9" t="s">
        <v>2757</v>
      </c>
      <c r="C3714" s="9" t="s">
        <v>816</v>
      </c>
      <c r="D3714" s="9"/>
      <c r="E3714" s="8" t="s">
        <v>817</v>
      </c>
      <c r="F3714" s="10" t="s">
        <v>2778</v>
      </c>
      <c r="G3714" s="10" t="s">
        <v>2779</v>
      </c>
      <c r="H3714" s="10" t="s">
        <v>25</v>
      </c>
      <c r="I3714" s="10" t="s">
        <v>26</v>
      </c>
      <c r="J3714" s="11">
        <f t="shared" si="229"/>
        <v>12640000</v>
      </c>
      <c r="K3714" s="11">
        <f t="shared" si="229"/>
        <v>12640000</v>
      </c>
      <c r="L3714" s="12">
        <f t="shared" si="228"/>
        <v>1</v>
      </c>
      <c r="M3714" s="27">
        <f t="shared" si="230"/>
        <v>0</v>
      </c>
      <c r="N3714" s="12">
        <f t="shared" si="231"/>
        <v>0</v>
      </c>
      <c r="O3714" s="17" t="s">
        <v>2758</v>
      </c>
      <c r="P3714" s="52"/>
    </row>
    <row r="3715" spans="1:16" hidden="1" x14ac:dyDescent="0.35">
      <c r="A3715" s="9" t="s">
        <v>27</v>
      </c>
      <c r="B3715" s="9" t="s">
        <v>2757</v>
      </c>
      <c r="C3715" s="9" t="s">
        <v>816</v>
      </c>
      <c r="D3715" s="9" t="s">
        <v>49</v>
      </c>
      <c r="E3715" s="8" t="s">
        <v>50</v>
      </c>
      <c r="F3715" s="10" t="s">
        <v>2778</v>
      </c>
      <c r="G3715" s="10" t="s">
        <v>2779</v>
      </c>
      <c r="H3715" s="10" t="s">
        <v>25</v>
      </c>
      <c r="I3715" s="10" t="s">
        <v>26</v>
      </c>
      <c r="J3715" s="11">
        <f t="shared" si="229"/>
        <v>12640000</v>
      </c>
      <c r="K3715" s="11">
        <f t="shared" si="229"/>
        <v>12640000</v>
      </c>
      <c r="L3715" s="12">
        <f t="shared" si="228"/>
        <v>1</v>
      </c>
      <c r="M3715" s="27">
        <f t="shared" si="230"/>
        <v>0</v>
      </c>
      <c r="N3715" s="12">
        <f t="shared" si="231"/>
        <v>0</v>
      </c>
      <c r="O3715" s="17" t="s">
        <v>2758</v>
      </c>
      <c r="P3715" s="52"/>
    </row>
    <row r="3716" spans="1:16" hidden="1" x14ac:dyDescent="0.35">
      <c r="A3716" s="9" t="s">
        <v>27</v>
      </c>
      <c r="B3716" s="9" t="s">
        <v>2757</v>
      </c>
      <c r="C3716" s="9" t="s">
        <v>816</v>
      </c>
      <c r="D3716" s="9" t="s">
        <v>1792</v>
      </c>
      <c r="E3716" s="8" t="s">
        <v>1793</v>
      </c>
      <c r="F3716" s="10" t="s">
        <v>2778</v>
      </c>
      <c r="G3716" s="10" t="s">
        <v>2779</v>
      </c>
      <c r="H3716" s="10" t="s">
        <v>25</v>
      </c>
      <c r="I3716" s="10" t="s">
        <v>26</v>
      </c>
      <c r="J3716" s="11">
        <f t="shared" si="229"/>
        <v>12640000</v>
      </c>
      <c r="K3716" s="11">
        <f t="shared" si="229"/>
        <v>12640000</v>
      </c>
      <c r="L3716" s="12">
        <f t="shared" si="228"/>
        <v>1</v>
      </c>
      <c r="M3716" s="27">
        <f t="shared" si="230"/>
        <v>0</v>
      </c>
      <c r="N3716" s="12">
        <f t="shared" si="231"/>
        <v>0</v>
      </c>
      <c r="O3716" s="17" t="s">
        <v>2758</v>
      </c>
      <c r="P3716" s="52"/>
    </row>
    <row r="3717" spans="1:16" hidden="1" x14ac:dyDescent="0.35">
      <c r="A3717" s="9" t="s">
        <v>27</v>
      </c>
      <c r="B3717" s="9" t="s">
        <v>2757</v>
      </c>
      <c r="C3717" s="9" t="s">
        <v>816</v>
      </c>
      <c r="D3717" s="9" t="s">
        <v>1794</v>
      </c>
      <c r="E3717" s="8" t="s">
        <v>1793</v>
      </c>
      <c r="F3717" s="10" t="s">
        <v>2778</v>
      </c>
      <c r="G3717" s="10" t="s">
        <v>2779</v>
      </c>
      <c r="H3717" s="10" t="s">
        <v>25</v>
      </c>
      <c r="I3717" s="10" t="s">
        <v>26</v>
      </c>
      <c r="J3717" s="11">
        <f t="shared" si="229"/>
        <v>12640000</v>
      </c>
      <c r="K3717" s="11">
        <f t="shared" si="229"/>
        <v>12640000</v>
      </c>
      <c r="L3717" s="12">
        <f t="shared" si="228"/>
        <v>1</v>
      </c>
      <c r="M3717" s="27">
        <f t="shared" si="230"/>
        <v>0</v>
      </c>
      <c r="N3717" s="12">
        <f t="shared" si="231"/>
        <v>0</v>
      </c>
      <c r="O3717" s="17" t="s">
        <v>2758</v>
      </c>
      <c r="P3717" s="52"/>
    </row>
    <row r="3718" spans="1:16" hidden="1" x14ac:dyDescent="0.35">
      <c r="A3718" s="9" t="s">
        <v>27</v>
      </c>
      <c r="B3718" s="9" t="s">
        <v>2757</v>
      </c>
      <c r="C3718" s="9" t="s">
        <v>816</v>
      </c>
      <c r="D3718" s="9" t="s">
        <v>1795</v>
      </c>
      <c r="E3718" s="8" t="s">
        <v>1793</v>
      </c>
      <c r="F3718" s="10" t="s">
        <v>2778</v>
      </c>
      <c r="G3718" s="10" t="s">
        <v>2779</v>
      </c>
      <c r="H3718" s="10" t="s">
        <v>25</v>
      </c>
      <c r="I3718" s="10" t="s">
        <v>26</v>
      </c>
      <c r="J3718" s="11">
        <f t="shared" si="229"/>
        <v>12640000</v>
      </c>
      <c r="K3718" s="11">
        <f t="shared" si="229"/>
        <v>12640000</v>
      </c>
      <c r="L3718" s="12">
        <f t="shared" si="228"/>
        <v>1</v>
      </c>
      <c r="M3718" s="27">
        <f t="shared" si="230"/>
        <v>0</v>
      </c>
      <c r="N3718" s="12">
        <f t="shared" si="231"/>
        <v>0</v>
      </c>
      <c r="O3718" s="17" t="s">
        <v>2758</v>
      </c>
      <c r="P3718" s="52"/>
    </row>
    <row r="3719" spans="1:16" hidden="1" x14ac:dyDescent="0.35">
      <c r="A3719" s="9" t="s">
        <v>27</v>
      </c>
      <c r="B3719" s="9" t="s">
        <v>2757</v>
      </c>
      <c r="C3719" s="9" t="s">
        <v>888</v>
      </c>
      <c r="D3719" s="9"/>
      <c r="E3719" s="8" t="s">
        <v>889</v>
      </c>
      <c r="F3719" s="10" t="s">
        <v>2780</v>
      </c>
      <c r="G3719" s="10" t="s">
        <v>2781</v>
      </c>
      <c r="H3719" s="10" t="s">
        <v>25</v>
      </c>
      <c r="I3719" s="10" t="s">
        <v>26</v>
      </c>
      <c r="J3719" s="11">
        <f t="shared" si="229"/>
        <v>8490000</v>
      </c>
      <c r="K3719" s="11">
        <f t="shared" si="229"/>
        <v>4040000</v>
      </c>
      <c r="L3719" s="12">
        <f t="shared" si="228"/>
        <v>0.47585394581861012</v>
      </c>
      <c r="M3719" s="27">
        <f t="shared" si="230"/>
        <v>4450000</v>
      </c>
      <c r="N3719" s="12">
        <f t="shared" si="231"/>
        <v>0.52414605418138982</v>
      </c>
      <c r="O3719" s="17" t="s">
        <v>2758</v>
      </c>
      <c r="P3719" s="52"/>
    </row>
    <row r="3720" spans="1:16" hidden="1" x14ac:dyDescent="0.35">
      <c r="A3720" s="9" t="s">
        <v>27</v>
      </c>
      <c r="B3720" s="9" t="s">
        <v>2757</v>
      </c>
      <c r="C3720" s="9" t="s">
        <v>888</v>
      </c>
      <c r="D3720" s="9" t="s">
        <v>49</v>
      </c>
      <c r="E3720" s="8" t="s">
        <v>50</v>
      </c>
      <c r="F3720" s="10" t="s">
        <v>2780</v>
      </c>
      <c r="G3720" s="10" t="s">
        <v>2781</v>
      </c>
      <c r="H3720" s="10" t="s">
        <v>25</v>
      </c>
      <c r="I3720" s="10" t="s">
        <v>26</v>
      </c>
      <c r="J3720" s="11">
        <f t="shared" si="229"/>
        <v>8490000</v>
      </c>
      <c r="K3720" s="11">
        <f t="shared" si="229"/>
        <v>4040000</v>
      </c>
      <c r="L3720" s="12">
        <f t="shared" si="228"/>
        <v>0.47585394581861012</v>
      </c>
      <c r="M3720" s="27">
        <f t="shared" si="230"/>
        <v>4450000</v>
      </c>
      <c r="N3720" s="12">
        <f t="shared" si="231"/>
        <v>0.52414605418138982</v>
      </c>
      <c r="O3720" s="17" t="s">
        <v>2758</v>
      </c>
      <c r="P3720" s="52"/>
    </row>
    <row r="3721" spans="1:16" hidden="1" x14ac:dyDescent="0.35">
      <c r="A3721" s="9" t="s">
        <v>27</v>
      </c>
      <c r="B3721" s="9" t="s">
        <v>2757</v>
      </c>
      <c r="C3721" s="9" t="s">
        <v>888</v>
      </c>
      <c r="D3721" s="9" t="s">
        <v>1792</v>
      </c>
      <c r="E3721" s="8" t="s">
        <v>1793</v>
      </c>
      <c r="F3721" s="10" t="s">
        <v>2780</v>
      </c>
      <c r="G3721" s="10" t="s">
        <v>2781</v>
      </c>
      <c r="H3721" s="10" t="s">
        <v>25</v>
      </c>
      <c r="I3721" s="10" t="s">
        <v>26</v>
      </c>
      <c r="J3721" s="11">
        <f t="shared" si="229"/>
        <v>8490000</v>
      </c>
      <c r="K3721" s="11">
        <f t="shared" si="229"/>
        <v>4040000</v>
      </c>
      <c r="L3721" s="12">
        <f t="shared" si="228"/>
        <v>0.47585394581861012</v>
      </c>
      <c r="M3721" s="27">
        <f t="shared" si="230"/>
        <v>4450000</v>
      </c>
      <c r="N3721" s="12">
        <f t="shared" si="231"/>
        <v>0.52414605418138982</v>
      </c>
      <c r="O3721" s="17" t="s">
        <v>2758</v>
      </c>
      <c r="P3721" s="52"/>
    </row>
    <row r="3722" spans="1:16" hidden="1" x14ac:dyDescent="0.35">
      <c r="A3722" s="9" t="s">
        <v>27</v>
      </c>
      <c r="B3722" s="9" t="s">
        <v>2757</v>
      </c>
      <c r="C3722" s="9" t="s">
        <v>888</v>
      </c>
      <c r="D3722" s="9" t="s">
        <v>1794</v>
      </c>
      <c r="E3722" s="8" t="s">
        <v>1793</v>
      </c>
      <c r="F3722" s="10" t="s">
        <v>2780</v>
      </c>
      <c r="G3722" s="10" t="s">
        <v>2781</v>
      </c>
      <c r="H3722" s="10" t="s">
        <v>25</v>
      </c>
      <c r="I3722" s="10" t="s">
        <v>26</v>
      </c>
      <c r="J3722" s="11">
        <f t="shared" si="229"/>
        <v>8490000</v>
      </c>
      <c r="K3722" s="11">
        <f t="shared" si="229"/>
        <v>4040000</v>
      </c>
      <c r="L3722" s="12">
        <f t="shared" si="228"/>
        <v>0.47585394581861012</v>
      </c>
      <c r="M3722" s="27">
        <f t="shared" si="230"/>
        <v>4450000</v>
      </c>
      <c r="N3722" s="12">
        <f t="shared" si="231"/>
        <v>0.52414605418138982</v>
      </c>
      <c r="O3722" s="17" t="s">
        <v>2758</v>
      </c>
      <c r="P3722" s="52"/>
    </row>
    <row r="3723" spans="1:16" hidden="1" x14ac:dyDescent="0.35">
      <c r="A3723" s="9" t="s">
        <v>27</v>
      </c>
      <c r="B3723" s="9" t="s">
        <v>2757</v>
      </c>
      <c r="C3723" s="9" t="s">
        <v>888</v>
      </c>
      <c r="D3723" s="9" t="s">
        <v>1795</v>
      </c>
      <c r="E3723" s="8" t="s">
        <v>1793</v>
      </c>
      <c r="F3723" s="10" t="s">
        <v>2780</v>
      </c>
      <c r="G3723" s="10" t="s">
        <v>2781</v>
      </c>
      <c r="H3723" s="10" t="s">
        <v>25</v>
      </c>
      <c r="I3723" s="10" t="s">
        <v>26</v>
      </c>
      <c r="J3723" s="11">
        <f t="shared" si="229"/>
        <v>8490000</v>
      </c>
      <c r="K3723" s="11">
        <f t="shared" si="229"/>
        <v>4040000</v>
      </c>
      <c r="L3723" s="12">
        <f t="shared" ref="L3723:L3786" si="232">K3723/J3723</f>
        <v>0.47585394581861012</v>
      </c>
      <c r="M3723" s="27">
        <f t="shared" si="230"/>
        <v>4450000</v>
      </c>
      <c r="N3723" s="12">
        <f t="shared" si="231"/>
        <v>0.52414605418138982</v>
      </c>
      <c r="O3723" s="17" t="s">
        <v>2758</v>
      </c>
      <c r="P3723" s="52"/>
    </row>
    <row r="3724" spans="1:16" hidden="1" x14ac:dyDescent="0.35">
      <c r="A3724" s="9" t="s">
        <v>27</v>
      </c>
      <c r="B3724" s="9" t="s">
        <v>2757</v>
      </c>
      <c r="C3724" s="9" t="s">
        <v>922</v>
      </c>
      <c r="D3724" s="9"/>
      <c r="E3724" s="8" t="s">
        <v>923</v>
      </c>
      <c r="F3724" s="10" t="s">
        <v>2283</v>
      </c>
      <c r="G3724" s="10" t="s">
        <v>2782</v>
      </c>
      <c r="H3724" s="10" t="s">
        <v>25</v>
      </c>
      <c r="I3724" s="10" t="s">
        <v>26</v>
      </c>
      <c r="J3724" s="11">
        <f t="shared" si="229"/>
        <v>163520000</v>
      </c>
      <c r="K3724" s="11">
        <f t="shared" si="229"/>
        <v>162080000</v>
      </c>
      <c r="L3724" s="12">
        <f t="shared" si="232"/>
        <v>0.99119373776908026</v>
      </c>
      <c r="M3724" s="27">
        <f t="shared" si="230"/>
        <v>1440000</v>
      </c>
      <c r="N3724" s="12">
        <f t="shared" si="231"/>
        <v>8.8062622309197647E-3</v>
      </c>
      <c r="O3724" s="17" t="s">
        <v>2758</v>
      </c>
      <c r="P3724" s="52"/>
    </row>
    <row r="3725" spans="1:16" hidden="1" x14ac:dyDescent="0.35">
      <c r="A3725" s="9" t="s">
        <v>27</v>
      </c>
      <c r="B3725" s="9" t="s">
        <v>2757</v>
      </c>
      <c r="C3725" s="9" t="s">
        <v>922</v>
      </c>
      <c r="D3725" s="9" t="s">
        <v>49</v>
      </c>
      <c r="E3725" s="8" t="s">
        <v>50</v>
      </c>
      <c r="F3725" s="10" t="s">
        <v>2283</v>
      </c>
      <c r="G3725" s="10" t="s">
        <v>2782</v>
      </c>
      <c r="H3725" s="10" t="s">
        <v>25</v>
      </c>
      <c r="I3725" s="10" t="s">
        <v>26</v>
      </c>
      <c r="J3725" s="11">
        <f t="shared" si="229"/>
        <v>163520000</v>
      </c>
      <c r="K3725" s="11">
        <f t="shared" si="229"/>
        <v>162080000</v>
      </c>
      <c r="L3725" s="12">
        <f t="shared" si="232"/>
        <v>0.99119373776908026</v>
      </c>
      <c r="M3725" s="27">
        <f t="shared" si="230"/>
        <v>1440000</v>
      </c>
      <c r="N3725" s="12">
        <f t="shared" si="231"/>
        <v>8.8062622309197647E-3</v>
      </c>
      <c r="O3725" s="17" t="s">
        <v>2758</v>
      </c>
      <c r="P3725" s="52"/>
    </row>
    <row r="3726" spans="1:16" hidden="1" x14ac:dyDescent="0.35">
      <c r="A3726" s="9" t="s">
        <v>27</v>
      </c>
      <c r="B3726" s="9" t="s">
        <v>2757</v>
      </c>
      <c r="C3726" s="9" t="s">
        <v>922</v>
      </c>
      <c r="D3726" s="9" t="s">
        <v>1792</v>
      </c>
      <c r="E3726" s="8" t="s">
        <v>1793</v>
      </c>
      <c r="F3726" s="10" t="s">
        <v>2283</v>
      </c>
      <c r="G3726" s="10" t="s">
        <v>2782</v>
      </c>
      <c r="H3726" s="10" t="s">
        <v>25</v>
      </c>
      <c r="I3726" s="10" t="s">
        <v>26</v>
      </c>
      <c r="J3726" s="11">
        <f t="shared" si="229"/>
        <v>163520000</v>
      </c>
      <c r="K3726" s="11">
        <f t="shared" si="229"/>
        <v>162080000</v>
      </c>
      <c r="L3726" s="12">
        <f t="shared" si="232"/>
        <v>0.99119373776908026</v>
      </c>
      <c r="M3726" s="27">
        <f t="shared" si="230"/>
        <v>1440000</v>
      </c>
      <c r="N3726" s="12">
        <f t="shared" si="231"/>
        <v>8.8062622309197647E-3</v>
      </c>
      <c r="O3726" s="17" t="s">
        <v>2758</v>
      </c>
      <c r="P3726" s="52"/>
    </row>
    <row r="3727" spans="1:16" hidden="1" x14ac:dyDescent="0.35">
      <c r="A3727" s="9" t="s">
        <v>27</v>
      </c>
      <c r="B3727" s="9" t="s">
        <v>2757</v>
      </c>
      <c r="C3727" s="9" t="s">
        <v>922</v>
      </c>
      <c r="D3727" s="9" t="s">
        <v>1794</v>
      </c>
      <c r="E3727" s="8" t="s">
        <v>1793</v>
      </c>
      <c r="F3727" s="10" t="s">
        <v>2283</v>
      </c>
      <c r="G3727" s="10" t="s">
        <v>2782</v>
      </c>
      <c r="H3727" s="10" t="s">
        <v>25</v>
      </c>
      <c r="I3727" s="10" t="s">
        <v>26</v>
      </c>
      <c r="J3727" s="11">
        <f t="shared" si="229"/>
        <v>163520000</v>
      </c>
      <c r="K3727" s="11">
        <f t="shared" si="229"/>
        <v>162080000</v>
      </c>
      <c r="L3727" s="12">
        <f t="shared" si="232"/>
        <v>0.99119373776908026</v>
      </c>
      <c r="M3727" s="27">
        <f t="shared" si="230"/>
        <v>1440000</v>
      </c>
      <c r="N3727" s="12">
        <f t="shared" si="231"/>
        <v>8.8062622309197647E-3</v>
      </c>
      <c r="O3727" s="17" t="s">
        <v>2758</v>
      </c>
      <c r="P3727" s="52"/>
    </row>
    <row r="3728" spans="1:16" hidden="1" x14ac:dyDescent="0.35">
      <c r="A3728" s="9" t="s">
        <v>27</v>
      </c>
      <c r="B3728" s="9" t="s">
        <v>2757</v>
      </c>
      <c r="C3728" s="9" t="s">
        <v>922</v>
      </c>
      <c r="D3728" s="9" t="s">
        <v>1795</v>
      </c>
      <c r="E3728" s="8" t="s">
        <v>1793</v>
      </c>
      <c r="F3728" s="10" t="s">
        <v>2283</v>
      </c>
      <c r="G3728" s="10" t="s">
        <v>2782</v>
      </c>
      <c r="H3728" s="10" t="s">
        <v>25</v>
      </c>
      <c r="I3728" s="10" t="s">
        <v>26</v>
      </c>
      <c r="J3728" s="11">
        <f t="shared" si="229"/>
        <v>163520000</v>
      </c>
      <c r="K3728" s="11">
        <f t="shared" si="229"/>
        <v>162080000</v>
      </c>
      <c r="L3728" s="12">
        <f t="shared" si="232"/>
        <v>0.99119373776908026</v>
      </c>
      <c r="M3728" s="27">
        <f t="shared" si="230"/>
        <v>1440000</v>
      </c>
      <c r="N3728" s="12">
        <f t="shared" si="231"/>
        <v>8.8062622309197647E-3</v>
      </c>
      <c r="O3728" s="17" t="s">
        <v>2758</v>
      </c>
      <c r="P3728" s="52"/>
    </row>
    <row r="3729" spans="1:16" hidden="1" x14ac:dyDescent="0.35">
      <c r="A3729" s="9" t="s">
        <v>27</v>
      </c>
      <c r="B3729" s="9" t="s">
        <v>2757</v>
      </c>
      <c r="C3729" s="9" t="s">
        <v>1215</v>
      </c>
      <c r="D3729" s="9"/>
      <c r="E3729" s="8" t="s">
        <v>1216</v>
      </c>
      <c r="F3729" s="10" t="s">
        <v>2783</v>
      </c>
      <c r="G3729" s="10" t="s">
        <v>2784</v>
      </c>
      <c r="H3729" s="10" t="s">
        <v>25</v>
      </c>
      <c r="I3729" s="10" t="s">
        <v>26</v>
      </c>
      <c r="J3729" s="11">
        <f t="shared" si="229"/>
        <v>156556000</v>
      </c>
      <c r="K3729" s="11">
        <f t="shared" si="229"/>
        <v>96398678</v>
      </c>
      <c r="L3729" s="12">
        <f t="shared" si="232"/>
        <v>0.61574566289378885</v>
      </c>
      <c r="M3729" s="27">
        <f t="shared" si="230"/>
        <v>60157322</v>
      </c>
      <c r="N3729" s="12">
        <f t="shared" si="231"/>
        <v>0.38425433710621121</v>
      </c>
      <c r="O3729" s="17" t="s">
        <v>2758</v>
      </c>
      <c r="P3729" s="52"/>
    </row>
    <row r="3730" spans="1:16" hidden="1" x14ac:dyDescent="0.35">
      <c r="A3730" s="9" t="s">
        <v>27</v>
      </c>
      <c r="B3730" s="9" t="s">
        <v>2757</v>
      </c>
      <c r="C3730" s="9" t="s">
        <v>1215</v>
      </c>
      <c r="D3730" s="9" t="s">
        <v>164</v>
      </c>
      <c r="E3730" s="8" t="s">
        <v>165</v>
      </c>
      <c r="F3730" s="10" t="s">
        <v>2785</v>
      </c>
      <c r="G3730" s="10" t="s">
        <v>2786</v>
      </c>
      <c r="H3730" s="10" t="s">
        <v>25</v>
      </c>
      <c r="I3730" s="10" t="s">
        <v>26</v>
      </c>
      <c r="J3730" s="11">
        <f t="shared" si="229"/>
        <v>127696000</v>
      </c>
      <c r="K3730" s="11">
        <f t="shared" si="229"/>
        <v>67538678</v>
      </c>
      <c r="L3730" s="12">
        <f t="shared" si="232"/>
        <v>0.5289020642776594</v>
      </c>
      <c r="M3730" s="27">
        <f t="shared" si="230"/>
        <v>60157322</v>
      </c>
      <c r="N3730" s="12">
        <f t="shared" si="231"/>
        <v>0.47109793572234054</v>
      </c>
      <c r="O3730" s="17" t="s">
        <v>2758</v>
      </c>
      <c r="P3730" s="52"/>
    </row>
    <row r="3731" spans="1:16" hidden="1" x14ac:dyDescent="0.35">
      <c r="A3731" s="9" t="s">
        <v>27</v>
      </c>
      <c r="B3731" s="9" t="s">
        <v>2757</v>
      </c>
      <c r="C3731" s="9" t="s">
        <v>1215</v>
      </c>
      <c r="D3731" s="9" t="s">
        <v>270</v>
      </c>
      <c r="E3731" s="8" t="s">
        <v>271</v>
      </c>
      <c r="F3731" s="10" t="s">
        <v>2785</v>
      </c>
      <c r="G3731" s="10" t="s">
        <v>2786</v>
      </c>
      <c r="H3731" s="10" t="s">
        <v>25</v>
      </c>
      <c r="I3731" s="10" t="s">
        <v>26</v>
      </c>
      <c r="J3731" s="11">
        <f t="shared" si="229"/>
        <v>127696000</v>
      </c>
      <c r="K3731" s="11">
        <f t="shared" si="229"/>
        <v>67538678</v>
      </c>
      <c r="L3731" s="12">
        <f t="shared" si="232"/>
        <v>0.5289020642776594</v>
      </c>
      <c r="M3731" s="27">
        <f t="shared" si="230"/>
        <v>60157322</v>
      </c>
      <c r="N3731" s="12">
        <f t="shared" si="231"/>
        <v>0.47109793572234054</v>
      </c>
      <c r="O3731" s="17" t="s">
        <v>2758</v>
      </c>
      <c r="P3731" s="52"/>
    </row>
    <row r="3732" spans="1:16" hidden="1" x14ac:dyDescent="0.35">
      <c r="A3732" s="9" t="s">
        <v>27</v>
      </c>
      <c r="B3732" s="9" t="s">
        <v>2757</v>
      </c>
      <c r="C3732" s="9" t="s">
        <v>1215</v>
      </c>
      <c r="D3732" s="9" t="s">
        <v>1023</v>
      </c>
      <c r="E3732" s="8" t="s">
        <v>1024</v>
      </c>
      <c r="F3732" s="10" t="s">
        <v>2785</v>
      </c>
      <c r="G3732" s="10" t="s">
        <v>2786</v>
      </c>
      <c r="H3732" s="10" t="s">
        <v>25</v>
      </c>
      <c r="I3732" s="10" t="s">
        <v>26</v>
      </c>
      <c r="J3732" s="11">
        <f t="shared" si="229"/>
        <v>127696000</v>
      </c>
      <c r="K3732" s="11">
        <f t="shared" si="229"/>
        <v>67538678</v>
      </c>
      <c r="L3732" s="12">
        <f t="shared" si="232"/>
        <v>0.5289020642776594</v>
      </c>
      <c r="M3732" s="27">
        <f t="shared" si="230"/>
        <v>60157322</v>
      </c>
      <c r="N3732" s="12">
        <f t="shared" si="231"/>
        <v>0.47109793572234054</v>
      </c>
      <c r="O3732" s="17" t="s">
        <v>2758</v>
      </c>
      <c r="P3732" s="52"/>
    </row>
    <row r="3733" spans="1:16" hidden="1" x14ac:dyDescent="0.35">
      <c r="A3733" s="9" t="s">
        <v>27</v>
      </c>
      <c r="B3733" s="9" t="s">
        <v>2757</v>
      </c>
      <c r="C3733" s="9" t="s">
        <v>1215</v>
      </c>
      <c r="D3733" s="9" t="s">
        <v>1025</v>
      </c>
      <c r="E3733" s="8" t="s">
        <v>1024</v>
      </c>
      <c r="F3733" s="10" t="s">
        <v>2785</v>
      </c>
      <c r="G3733" s="10" t="s">
        <v>2786</v>
      </c>
      <c r="H3733" s="10" t="s">
        <v>25</v>
      </c>
      <c r="I3733" s="10" t="s">
        <v>26</v>
      </c>
      <c r="J3733" s="11">
        <f t="shared" si="229"/>
        <v>127696000</v>
      </c>
      <c r="K3733" s="11">
        <f t="shared" si="229"/>
        <v>67538678</v>
      </c>
      <c r="L3733" s="12">
        <f t="shared" si="232"/>
        <v>0.5289020642776594</v>
      </c>
      <c r="M3733" s="27">
        <f t="shared" si="230"/>
        <v>60157322</v>
      </c>
      <c r="N3733" s="12">
        <f t="shared" si="231"/>
        <v>0.47109793572234054</v>
      </c>
      <c r="O3733" s="17" t="s">
        <v>2758</v>
      </c>
      <c r="P3733" s="52"/>
    </row>
    <row r="3734" spans="1:16" hidden="1" x14ac:dyDescent="0.35">
      <c r="A3734" s="9" t="s">
        <v>27</v>
      </c>
      <c r="B3734" s="9" t="s">
        <v>2757</v>
      </c>
      <c r="C3734" s="9" t="s">
        <v>1215</v>
      </c>
      <c r="D3734" s="9" t="s">
        <v>49</v>
      </c>
      <c r="E3734" s="8" t="s">
        <v>50</v>
      </c>
      <c r="F3734" s="10" t="s">
        <v>2787</v>
      </c>
      <c r="G3734" s="10" t="s">
        <v>2788</v>
      </c>
      <c r="H3734" s="10" t="s">
        <v>25</v>
      </c>
      <c r="I3734" s="10" t="s">
        <v>26</v>
      </c>
      <c r="J3734" s="11">
        <f t="shared" si="229"/>
        <v>28860000</v>
      </c>
      <c r="K3734" s="11">
        <f t="shared" si="229"/>
        <v>28860000</v>
      </c>
      <c r="L3734" s="12">
        <f t="shared" si="232"/>
        <v>1</v>
      </c>
      <c r="M3734" s="27">
        <f t="shared" si="230"/>
        <v>0</v>
      </c>
      <c r="N3734" s="12">
        <f t="shared" si="231"/>
        <v>0</v>
      </c>
      <c r="O3734" s="17" t="s">
        <v>2758</v>
      </c>
      <c r="P3734" s="52"/>
    </row>
    <row r="3735" spans="1:16" hidden="1" x14ac:dyDescent="0.35">
      <c r="A3735" s="9" t="s">
        <v>27</v>
      </c>
      <c r="B3735" s="9" t="s">
        <v>2757</v>
      </c>
      <c r="C3735" s="9" t="s">
        <v>1215</v>
      </c>
      <c r="D3735" s="9" t="s">
        <v>1792</v>
      </c>
      <c r="E3735" s="8" t="s">
        <v>1793</v>
      </c>
      <c r="F3735" s="10" t="s">
        <v>2787</v>
      </c>
      <c r="G3735" s="10" t="s">
        <v>2788</v>
      </c>
      <c r="H3735" s="10" t="s">
        <v>25</v>
      </c>
      <c r="I3735" s="10" t="s">
        <v>26</v>
      </c>
      <c r="J3735" s="11">
        <f t="shared" si="229"/>
        <v>28860000</v>
      </c>
      <c r="K3735" s="11">
        <f t="shared" si="229"/>
        <v>28860000</v>
      </c>
      <c r="L3735" s="12">
        <f t="shared" si="232"/>
        <v>1</v>
      </c>
      <c r="M3735" s="27">
        <f t="shared" si="230"/>
        <v>0</v>
      </c>
      <c r="N3735" s="12">
        <f t="shared" si="231"/>
        <v>0</v>
      </c>
      <c r="O3735" s="17" t="s">
        <v>2758</v>
      </c>
      <c r="P3735" s="52"/>
    </row>
    <row r="3736" spans="1:16" hidden="1" x14ac:dyDescent="0.35">
      <c r="A3736" s="9" t="s">
        <v>27</v>
      </c>
      <c r="B3736" s="9" t="s">
        <v>2757</v>
      </c>
      <c r="C3736" s="9" t="s">
        <v>1215</v>
      </c>
      <c r="D3736" s="9" t="s">
        <v>1794</v>
      </c>
      <c r="E3736" s="8" t="s">
        <v>1793</v>
      </c>
      <c r="F3736" s="10" t="s">
        <v>2787</v>
      </c>
      <c r="G3736" s="10" t="s">
        <v>2788</v>
      </c>
      <c r="H3736" s="10" t="s">
        <v>25</v>
      </c>
      <c r="I3736" s="10" t="s">
        <v>26</v>
      </c>
      <c r="J3736" s="11">
        <f t="shared" si="229"/>
        <v>28860000</v>
      </c>
      <c r="K3736" s="11">
        <f t="shared" si="229"/>
        <v>28860000</v>
      </c>
      <c r="L3736" s="12">
        <f t="shared" si="232"/>
        <v>1</v>
      </c>
      <c r="M3736" s="27">
        <f t="shared" si="230"/>
        <v>0</v>
      </c>
      <c r="N3736" s="12">
        <f t="shared" si="231"/>
        <v>0</v>
      </c>
      <c r="O3736" s="17" t="s">
        <v>2758</v>
      </c>
      <c r="P3736" s="52"/>
    </row>
    <row r="3737" spans="1:16" hidden="1" x14ac:dyDescent="0.35">
      <c r="A3737" s="9" t="s">
        <v>27</v>
      </c>
      <c r="B3737" s="9" t="s">
        <v>2757</v>
      </c>
      <c r="C3737" s="9" t="s">
        <v>1215</v>
      </c>
      <c r="D3737" s="9" t="s">
        <v>1795</v>
      </c>
      <c r="E3737" s="8" t="s">
        <v>1793</v>
      </c>
      <c r="F3737" s="10" t="s">
        <v>2787</v>
      </c>
      <c r="G3737" s="10" t="s">
        <v>2788</v>
      </c>
      <c r="H3737" s="10" t="s">
        <v>25</v>
      </c>
      <c r="I3737" s="10" t="s">
        <v>26</v>
      </c>
      <c r="J3737" s="11">
        <f t="shared" si="229"/>
        <v>28860000</v>
      </c>
      <c r="K3737" s="11">
        <f t="shared" si="229"/>
        <v>28860000</v>
      </c>
      <c r="L3737" s="12">
        <f t="shared" si="232"/>
        <v>1</v>
      </c>
      <c r="M3737" s="27">
        <f t="shared" si="230"/>
        <v>0</v>
      </c>
      <c r="N3737" s="12">
        <f t="shared" si="231"/>
        <v>0</v>
      </c>
      <c r="O3737" s="17" t="s">
        <v>2758</v>
      </c>
      <c r="P3737" s="52"/>
    </row>
    <row r="3738" spans="1:16" ht="31" hidden="1" x14ac:dyDescent="0.35">
      <c r="A3738" s="9" t="s">
        <v>27</v>
      </c>
      <c r="B3738" s="9" t="s">
        <v>2757</v>
      </c>
      <c r="C3738" s="9" t="s">
        <v>1290</v>
      </c>
      <c r="D3738" s="9"/>
      <c r="E3738" s="8" t="s">
        <v>1291</v>
      </c>
      <c r="F3738" s="10" t="s">
        <v>1453</v>
      </c>
      <c r="G3738" s="10" t="s">
        <v>26</v>
      </c>
      <c r="H3738" s="10" t="s">
        <v>25</v>
      </c>
      <c r="I3738" s="10" t="s">
        <v>26</v>
      </c>
      <c r="J3738" s="11">
        <f t="shared" si="229"/>
        <v>800000</v>
      </c>
      <c r="K3738" s="11">
        <f t="shared" si="229"/>
        <v>0</v>
      </c>
      <c r="L3738" s="12">
        <f t="shared" si="232"/>
        <v>0</v>
      </c>
      <c r="M3738" s="27">
        <f t="shared" si="230"/>
        <v>800000</v>
      </c>
      <c r="N3738" s="12">
        <f t="shared" si="231"/>
        <v>1</v>
      </c>
      <c r="O3738" s="17" t="s">
        <v>2758</v>
      </c>
      <c r="P3738" s="52"/>
    </row>
    <row r="3739" spans="1:16" hidden="1" x14ac:dyDescent="0.35">
      <c r="A3739" s="9" t="s">
        <v>27</v>
      </c>
      <c r="B3739" s="9" t="s">
        <v>2757</v>
      </c>
      <c r="C3739" s="9" t="s">
        <v>1290</v>
      </c>
      <c r="D3739" s="9" t="s">
        <v>49</v>
      </c>
      <c r="E3739" s="8" t="s">
        <v>50</v>
      </c>
      <c r="F3739" s="10" t="s">
        <v>1453</v>
      </c>
      <c r="G3739" s="10" t="s">
        <v>26</v>
      </c>
      <c r="H3739" s="10" t="s">
        <v>25</v>
      </c>
      <c r="I3739" s="10" t="s">
        <v>26</v>
      </c>
      <c r="J3739" s="11">
        <f t="shared" si="229"/>
        <v>800000</v>
      </c>
      <c r="K3739" s="11">
        <f t="shared" si="229"/>
        <v>0</v>
      </c>
      <c r="L3739" s="12">
        <f t="shared" si="232"/>
        <v>0</v>
      </c>
      <c r="M3739" s="27">
        <f t="shared" si="230"/>
        <v>800000</v>
      </c>
      <c r="N3739" s="12">
        <f t="shared" si="231"/>
        <v>1</v>
      </c>
      <c r="O3739" s="17" t="s">
        <v>2758</v>
      </c>
      <c r="P3739" s="52"/>
    </row>
    <row r="3740" spans="1:16" hidden="1" x14ac:dyDescent="0.35">
      <c r="A3740" s="9" t="s">
        <v>27</v>
      </c>
      <c r="B3740" s="9" t="s">
        <v>2757</v>
      </c>
      <c r="C3740" s="9" t="s">
        <v>1290</v>
      </c>
      <c r="D3740" s="9" t="s">
        <v>1792</v>
      </c>
      <c r="E3740" s="8" t="s">
        <v>1793</v>
      </c>
      <c r="F3740" s="10" t="s">
        <v>1453</v>
      </c>
      <c r="G3740" s="10" t="s">
        <v>26</v>
      </c>
      <c r="H3740" s="10" t="s">
        <v>25</v>
      </c>
      <c r="I3740" s="10" t="s">
        <v>26</v>
      </c>
      <c r="J3740" s="11">
        <f t="shared" si="229"/>
        <v>800000</v>
      </c>
      <c r="K3740" s="11">
        <f t="shared" si="229"/>
        <v>0</v>
      </c>
      <c r="L3740" s="12">
        <f t="shared" si="232"/>
        <v>0</v>
      </c>
      <c r="M3740" s="27">
        <f t="shared" si="230"/>
        <v>800000</v>
      </c>
      <c r="N3740" s="12">
        <f t="shared" si="231"/>
        <v>1</v>
      </c>
      <c r="O3740" s="17" t="s">
        <v>2758</v>
      </c>
      <c r="P3740" s="52"/>
    </row>
    <row r="3741" spans="1:16" hidden="1" x14ac:dyDescent="0.35">
      <c r="A3741" s="9" t="s">
        <v>27</v>
      </c>
      <c r="B3741" s="9" t="s">
        <v>2757</v>
      </c>
      <c r="C3741" s="9" t="s">
        <v>1290</v>
      </c>
      <c r="D3741" s="9" t="s">
        <v>1794</v>
      </c>
      <c r="E3741" s="8" t="s">
        <v>1793</v>
      </c>
      <c r="F3741" s="10" t="s">
        <v>1453</v>
      </c>
      <c r="G3741" s="10" t="s">
        <v>26</v>
      </c>
      <c r="H3741" s="10" t="s">
        <v>25</v>
      </c>
      <c r="I3741" s="10" t="s">
        <v>26</v>
      </c>
      <c r="J3741" s="11">
        <f t="shared" si="229"/>
        <v>800000</v>
      </c>
      <c r="K3741" s="11">
        <f t="shared" si="229"/>
        <v>0</v>
      </c>
      <c r="L3741" s="12">
        <f t="shared" si="232"/>
        <v>0</v>
      </c>
      <c r="M3741" s="27">
        <f t="shared" si="230"/>
        <v>800000</v>
      </c>
      <c r="N3741" s="12">
        <f t="shared" si="231"/>
        <v>1</v>
      </c>
      <c r="O3741" s="17" t="s">
        <v>2758</v>
      </c>
      <c r="P3741" s="52"/>
    </row>
    <row r="3742" spans="1:16" hidden="1" x14ac:dyDescent="0.35">
      <c r="A3742" s="9" t="s">
        <v>27</v>
      </c>
      <c r="B3742" s="9" t="s">
        <v>2757</v>
      </c>
      <c r="C3742" s="9" t="s">
        <v>1290</v>
      </c>
      <c r="D3742" s="9" t="s">
        <v>1795</v>
      </c>
      <c r="E3742" s="8" t="s">
        <v>1793</v>
      </c>
      <c r="F3742" s="10" t="s">
        <v>1453</v>
      </c>
      <c r="G3742" s="10" t="s">
        <v>26</v>
      </c>
      <c r="H3742" s="10" t="s">
        <v>25</v>
      </c>
      <c r="I3742" s="10" t="s">
        <v>26</v>
      </c>
      <c r="J3742" s="11">
        <f t="shared" si="229"/>
        <v>800000</v>
      </c>
      <c r="K3742" s="11">
        <f t="shared" si="229"/>
        <v>0</v>
      </c>
      <c r="L3742" s="12">
        <f t="shared" si="232"/>
        <v>0</v>
      </c>
      <c r="M3742" s="27">
        <f t="shared" si="230"/>
        <v>800000</v>
      </c>
      <c r="N3742" s="12">
        <f t="shared" si="231"/>
        <v>1</v>
      </c>
      <c r="O3742" s="17" t="s">
        <v>2758</v>
      </c>
      <c r="P3742" s="52"/>
    </row>
    <row r="3743" spans="1:16" hidden="1" x14ac:dyDescent="0.35">
      <c r="A3743" s="9" t="s">
        <v>27</v>
      </c>
      <c r="B3743" s="9" t="s">
        <v>2757</v>
      </c>
      <c r="C3743" s="9" t="s">
        <v>1818</v>
      </c>
      <c r="D3743" s="9"/>
      <c r="E3743" s="8" t="s">
        <v>1819</v>
      </c>
      <c r="F3743" s="10" t="s">
        <v>805</v>
      </c>
      <c r="G3743" s="10" t="s">
        <v>2418</v>
      </c>
      <c r="H3743" s="10" t="s">
        <v>25</v>
      </c>
      <c r="I3743" s="10" t="s">
        <v>26</v>
      </c>
      <c r="J3743" s="11">
        <f t="shared" si="229"/>
        <v>5280000</v>
      </c>
      <c r="K3743" s="11">
        <f t="shared" si="229"/>
        <v>5040000</v>
      </c>
      <c r="L3743" s="12">
        <f t="shared" si="232"/>
        <v>0.95454545454545459</v>
      </c>
      <c r="M3743" s="27">
        <f t="shared" si="230"/>
        <v>240000</v>
      </c>
      <c r="N3743" s="12">
        <f t="shared" si="231"/>
        <v>4.5454545454545456E-2</v>
      </c>
      <c r="O3743" s="17" t="s">
        <v>2758</v>
      </c>
      <c r="P3743" s="52"/>
    </row>
    <row r="3744" spans="1:16" hidden="1" x14ac:dyDescent="0.35">
      <c r="A3744" s="9" t="s">
        <v>27</v>
      </c>
      <c r="B3744" s="9" t="s">
        <v>2757</v>
      </c>
      <c r="C3744" s="9" t="s">
        <v>1818</v>
      </c>
      <c r="D3744" s="9" t="s">
        <v>49</v>
      </c>
      <c r="E3744" s="8" t="s">
        <v>50</v>
      </c>
      <c r="F3744" s="10" t="s">
        <v>805</v>
      </c>
      <c r="G3744" s="10" t="s">
        <v>2418</v>
      </c>
      <c r="H3744" s="10" t="s">
        <v>25</v>
      </c>
      <c r="I3744" s="10" t="s">
        <v>26</v>
      </c>
      <c r="J3744" s="11">
        <f t="shared" si="229"/>
        <v>5280000</v>
      </c>
      <c r="K3744" s="11">
        <f t="shared" si="229"/>
        <v>5040000</v>
      </c>
      <c r="L3744" s="12">
        <f t="shared" si="232"/>
        <v>0.95454545454545459</v>
      </c>
      <c r="M3744" s="27">
        <f t="shared" si="230"/>
        <v>240000</v>
      </c>
      <c r="N3744" s="12">
        <f t="shared" si="231"/>
        <v>4.5454545454545456E-2</v>
      </c>
      <c r="O3744" s="17" t="s">
        <v>2758</v>
      </c>
      <c r="P3744" s="52"/>
    </row>
    <row r="3745" spans="1:16" hidden="1" x14ac:dyDescent="0.35">
      <c r="A3745" s="9" t="s">
        <v>27</v>
      </c>
      <c r="B3745" s="9" t="s">
        <v>2757</v>
      </c>
      <c r="C3745" s="9" t="s">
        <v>1818</v>
      </c>
      <c r="D3745" s="9" t="s">
        <v>1792</v>
      </c>
      <c r="E3745" s="8" t="s">
        <v>1793</v>
      </c>
      <c r="F3745" s="10" t="s">
        <v>805</v>
      </c>
      <c r="G3745" s="10" t="s">
        <v>2418</v>
      </c>
      <c r="H3745" s="10" t="s">
        <v>25</v>
      </c>
      <c r="I3745" s="10" t="s">
        <v>26</v>
      </c>
      <c r="J3745" s="11">
        <f t="shared" si="229"/>
        <v>5280000</v>
      </c>
      <c r="K3745" s="11">
        <f t="shared" si="229"/>
        <v>5040000</v>
      </c>
      <c r="L3745" s="12">
        <f t="shared" si="232"/>
        <v>0.95454545454545459</v>
      </c>
      <c r="M3745" s="27">
        <f t="shared" si="230"/>
        <v>240000</v>
      </c>
      <c r="N3745" s="12">
        <f t="shared" si="231"/>
        <v>4.5454545454545456E-2</v>
      </c>
      <c r="O3745" s="17" t="s">
        <v>2758</v>
      </c>
      <c r="P3745" s="52"/>
    </row>
    <row r="3746" spans="1:16" hidden="1" x14ac:dyDescent="0.35">
      <c r="A3746" s="9" t="s">
        <v>27</v>
      </c>
      <c r="B3746" s="9" t="s">
        <v>2757</v>
      </c>
      <c r="C3746" s="9" t="s">
        <v>1818</v>
      </c>
      <c r="D3746" s="9" t="s">
        <v>1794</v>
      </c>
      <c r="E3746" s="8" t="s">
        <v>1793</v>
      </c>
      <c r="F3746" s="10" t="s">
        <v>805</v>
      </c>
      <c r="G3746" s="10" t="s">
        <v>2418</v>
      </c>
      <c r="H3746" s="10" t="s">
        <v>25</v>
      </c>
      <c r="I3746" s="10" t="s">
        <v>26</v>
      </c>
      <c r="J3746" s="11">
        <f t="shared" si="229"/>
        <v>5280000</v>
      </c>
      <c r="K3746" s="11">
        <f t="shared" si="229"/>
        <v>5040000</v>
      </c>
      <c r="L3746" s="12">
        <f t="shared" si="232"/>
        <v>0.95454545454545459</v>
      </c>
      <c r="M3746" s="27">
        <f t="shared" si="230"/>
        <v>240000</v>
      </c>
      <c r="N3746" s="12">
        <f t="shared" si="231"/>
        <v>4.5454545454545456E-2</v>
      </c>
      <c r="O3746" s="17" t="s">
        <v>2758</v>
      </c>
      <c r="P3746" s="52"/>
    </row>
    <row r="3747" spans="1:16" hidden="1" x14ac:dyDescent="0.35">
      <c r="A3747" s="9" t="s">
        <v>27</v>
      </c>
      <c r="B3747" s="9" t="s">
        <v>2757</v>
      </c>
      <c r="C3747" s="9" t="s">
        <v>1818</v>
      </c>
      <c r="D3747" s="9" t="s">
        <v>1795</v>
      </c>
      <c r="E3747" s="8" t="s">
        <v>1793</v>
      </c>
      <c r="F3747" s="10" t="s">
        <v>805</v>
      </c>
      <c r="G3747" s="10" t="s">
        <v>2418</v>
      </c>
      <c r="H3747" s="10" t="s">
        <v>25</v>
      </c>
      <c r="I3747" s="10" t="s">
        <v>26</v>
      </c>
      <c r="J3747" s="11">
        <f t="shared" si="229"/>
        <v>5280000</v>
      </c>
      <c r="K3747" s="11">
        <f t="shared" si="229"/>
        <v>5040000</v>
      </c>
      <c r="L3747" s="12">
        <f t="shared" si="232"/>
        <v>0.95454545454545459</v>
      </c>
      <c r="M3747" s="27">
        <f t="shared" si="230"/>
        <v>240000</v>
      </c>
      <c r="N3747" s="12">
        <f t="shared" si="231"/>
        <v>4.5454545454545456E-2</v>
      </c>
      <c r="O3747" s="17" t="s">
        <v>2758</v>
      </c>
      <c r="P3747" s="52"/>
    </row>
    <row r="3748" spans="1:16" hidden="1" x14ac:dyDescent="0.35">
      <c r="A3748" s="9" t="s">
        <v>27</v>
      </c>
      <c r="B3748" s="9" t="s">
        <v>2757</v>
      </c>
      <c r="C3748" s="9" t="s">
        <v>1824</v>
      </c>
      <c r="D3748" s="9"/>
      <c r="E3748" s="8" t="s">
        <v>1825</v>
      </c>
      <c r="F3748" s="10" t="s">
        <v>1591</v>
      </c>
      <c r="G3748" s="10" t="s">
        <v>581</v>
      </c>
      <c r="H3748" s="10" t="s">
        <v>25</v>
      </c>
      <c r="I3748" s="10" t="s">
        <v>26</v>
      </c>
      <c r="J3748" s="11">
        <f t="shared" si="229"/>
        <v>2880000</v>
      </c>
      <c r="K3748" s="11">
        <f t="shared" si="229"/>
        <v>2880000</v>
      </c>
      <c r="L3748" s="12">
        <f t="shared" si="232"/>
        <v>1</v>
      </c>
      <c r="M3748" s="27">
        <f t="shared" si="230"/>
        <v>0</v>
      </c>
      <c r="N3748" s="12">
        <f t="shared" si="231"/>
        <v>0</v>
      </c>
      <c r="O3748" s="17" t="s">
        <v>2758</v>
      </c>
      <c r="P3748" s="52"/>
    </row>
    <row r="3749" spans="1:16" hidden="1" x14ac:dyDescent="0.35">
      <c r="A3749" s="9" t="s">
        <v>27</v>
      </c>
      <c r="B3749" s="9" t="s">
        <v>2757</v>
      </c>
      <c r="C3749" s="9" t="s">
        <v>1824</v>
      </c>
      <c r="D3749" s="9" t="s">
        <v>49</v>
      </c>
      <c r="E3749" s="8" t="s">
        <v>50</v>
      </c>
      <c r="F3749" s="10" t="s">
        <v>1591</v>
      </c>
      <c r="G3749" s="10" t="s">
        <v>581</v>
      </c>
      <c r="H3749" s="10" t="s">
        <v>25</v>
      </c>
      <c r="I3749" s="10" t="s">
        <v>26</v>
      </c>
      <c r="J3749" s="11">
        <f t="shared" si="229"/>
        <v>2880000</v>
      </c>
      <c r="K3749" s="11">
        <f t="shared" si="229"/>
        <v>2880000</v>
      </c>
      <c r="L3749" s="12">
        <f t="shared" si="232"/>
        <v>1</v>
      </c>
      <c r="M3749" s="27">
        <f t="shared" si="230"/>
        <v>0</v>
      </c>
      <c r="N3749" s="12">
        <f t="shared" si="231"/>
        <v>0</v>
      </c>
      <c r="O3749" s="17" t="s">
        <v>2758</v>
      </c>
      <c r="P3749" s="52"/>
    </row>
    <row r="3750" spans="1:16" hidden="1" x14ac:dyDescent="0.35">
      <c r="A3750" s="9" t="s">
        <v>27</v>
      </c>
      <c r="B3750" s="9" t="s">
        <v>2757</v>
      </c>
      <c r="C3750" s="9" t="s">
        <v>1824</v>
      </c>
      <c r="D3750" s="9" t="s">
        <v>1792</v>
      </c>
      <c r="E3750" s="8" t="s">
        <v>1793</v>
      </c>
      <c r="F3750" s="10" t="s">
        <v>1591</v>
      </c>
      <c r="G3750" s="10" t="s">
        <v>581</v>
      </c>
      <c r="H3750" s="10" t="s">
        <v>25</v>
      </c>
      <c r="I3750" s="10" t="s">
        <v>26</v>
      </c>
      <c r="J3750" s="11">
        <f t="shared" si="229"/>
        <v>2880000</v>
      </c>
      <c r="K3750" s="11">
        <f t="shared" si="229"/>
        <v>2880000</v>
      </c>
      <c r="L3750" s="12">
        <f t="shared" si="232"/>
        <v>1</v>
      </c>
      <c r="M3750" s="27">
        <f t="shared" si="230"/>
        <v>0</v>
      </c>
      <c r="N3750" s="12">
        <f t="shared" si="231"/>
        <v>0</v>
      </c>
      <c r="O3750" s="17" t="s">
        <v>2758</v>
      </c>
      <c r="P3750" s="52"/>
    </row>
    <row r="3751" spans="1:16" hidden="1" x14ac:dyDescent="0.35">
      <c r="A3751" s="9" t="s">
        <v>27</v>
      </c>
      <c r="B3751" s="9" t="s">
        <v>2757</v>
      </c>
      <c r="C3751" s="9" t="s">
        <v>1824</v>
      </c>
      <c r="D3751" s="9" t="s">
        <v>1794</v>
      </c>
      <c r="E3751" s="8" t="s">
        <v>1793</v>
      </c>
      <c r="F3751" s="10" t="s">
        <v>1591</v>
      </c>
      <c r="G3751" s="10" t="s">
        <v>581</v>
      </c>
      <c r="H3751" s="10" t="s">
        <v>25</v>
      </c>
      <c r="I3751" s="10" t="s">
        <v>26</v>
      </c>
      <c r="J3751" s="11">
        <f t="shared" si="229"/>
        <v>2880000</v>
      </c>
      <c r="K3751" s="11">
        <f t="shared" si="229"/>
        <v>2880000</v>
      </c>
      <c r="L3751" s="12">
        <f t="shared" si="232"/>
        <v>1</v>
      </c>
      <c r="M3751" s="27">
        <f t="shared" si="230"/>
        <v>0</v>
      </c>
      <c r="N3751" s="12">
        <f t="shared" si="231"/>
        <v>0</v>
      </c>
      <c r="O3751" s="17" t="s">
        <v>2758</v>
      </c>
      <c r="P3751" s="52"/>
    </row>
    <row r="3752" spans="1:16" hidden="1" x14ac:dyDescent="0.35">
      <c r="A3752" s="9" t="s">
        <v>27</v>
      </c>
      <c r="B3752" s="9" t="s">
        <v>2757</v>
      </c>
      <c r="C3752" s="9" t="s">
        <v>1824</v>
      </c>
      <c r="D3752" s="9" t="s">
        <v>1795</v>
      </c>
      <c r="E3752" s="8" t="s">
        <v>1793</v>
      </c>
      <c r="F3752" s="10" t="s">
        <v>1591</v>
      </c>
      <c r="G3752" s="10" t="s">
        <v>581</v>
      </c>
      <c r="H3752" s="10" t="s">
        <v>25</v>
      </c>
      <c r="I3752" s="10" t="s">
        <v>26</v>
      </c>
      <c r="J3752" s="11">
        <f t="shared" si="229"/>
        <v>2880000</v>
      </c>
      <c r="K3752" s="11">
        <f t="shared" si="229"/>
        <v>2880000</v>
      </c>
      <c r="L3752" s="12">
        <f t="shared" si="232"/>
        <v>1</v>
      </c>
      <c r="M3752" s="27">
        <f t="shared" si="230"/>
        <v>0</v>
      </c>
      <c r="N3752" s="12">
        <f t="shared" si="231"/>
        <v>0</v>
      </c>
      <c r="O3752" s="17" t="s">
        <v>2758</v>
      </c>
      <c r="P3752" s="52"/>
    </row>
    <row r="3753" spans="1:16" hidden="1" x14ac:dyDescent="0.35">
      <c r="A3753" s="9" t="s">
        <v>27</v>
      </c>
      <c r="B3753" s="9" t="s">
        <v>2757</v>
      </c>
      <c r="C3753" s="9" t="s">
        <v>1351</v>
      </c>
      <c r="D3753" s="9"/>
      <c r="E3753" s="8" t="s">
        <v>1352</v>
      </c>
      <c r="F3753" s="10" t="s">
        <v>2789</v>
      </c>
      <c r="G3753" s="10" t="s">
        <v>2790</v>
      </c>
      <c r="H3753" s="10" t="s">
        <v>25</v>
      </c>
      <c r="I3753" s="10" t="s">
        <v>26</v>
      </c>
      <c r="J3753" s="11">
        <f t="shared" si="229"/>
        <v>132360000</v>
      </c>
      <c r="K3753" s="11">
        <f t="shared" si="229"/>
        <v>132360000</v>
      </c>
      <c r="L3753" s="12">
        <f t="shared" si="232"/>
        <v>1</v>
      </c>
      <c r="M3753" s="27">
        <f t="shared" si="230"/>
        <v>0</v>
      </c>
      <c r="N3753" s="12">
        <f t="shared" si="231"/>
        <v>0</v>
      </c>
      <c r="O3753" s="17" t="s">
        <v>2758</v>
      </c>
      <c r="P3753" s="52"/>
    </row>
    <row r="3754" spans="1:16" hidden="1" x14ac:dyDescent="0.35">
      <c r="A3754" s="9" t="s">
        <v>27</v>
      </c>
      <c r="B3754" s="9" t="s">
        <v>2757</v>
      </c>
      <c r="C3754" s="9" t="s">
        <v>1351</v>
      </c>
      <c r="D3754" s="9" t="s">
        <v>49</v>
      </c>
      <c r="E3754" s="8" t="s">
        <v>50</v>
      </c>
      <c r="F3754" s="10" t="s">
        <v>2789</v>
      </c>
      <c r="G3754" s="10" t="s">
        <v>2790</v>
      </c>
      <c r="H3754" s="10" t="s">
        <v>25</v>
      </c>
      <c r="I3754" s="10" t="s">
        <v>26</v>
      </c>
      <c r="J3754" s="11">
        <f t="shared" si="229"/>
        <v>132360000</v>
      </c>
      <c r="K3754" s="11">
        <f t="shared" si="229"/>
        <v>132360000</v>
      </c>
      <c r="L3754" s="12">
        <f t="shared" si="232"/>
        <v>1</v>
      </c>
      <c r="M3754" s="27">
        <f t="shared" si="230"/>
        <v>0</v>
      </c>
      <c r="N3754" s="12">
        <f t="shared" si="231"/>
        <v>0</v>
      </c>
      <c r="O3754" s="17" t="s">
        <v>2758</v>
      </c>
      <c r="P3754" s="52"/>
    </row>
    <row r="3755" spans="1:16" hidden="1" x14ac:dyDescent="0.35">
      <c r="A3755" s="9" t="s">
        <v>27</v>
      </c>
      <c r="B3755" s="9" t="s">
        <v>2757</v>
      </c>
      <c r="C3755" s="9" t="s">
        <v>1351</v>
      </c>
      <c r="D3755" s="9" t="s">
        <v>1792</v>
      </c>
      <c r="E3755" s="8" t="s">
        <v>1793</v>
      </c>
      <c r="F3755" s="10" t="s">
        <v>2789</v>
      </c>
      <c r="G3755" s="10" t="s">
        <v>2790</v>
      </c>
      <c r="H3755" s="10" t="s">
        <v>25</v>
      </c>
      <c r="I3755" s="10" t="s">
        <v>26</v>
      </c>
      <c r="J3755" s="11">
        <f t="shared" ref="J3755:K3818" si="233">F3755+H3755</f>
        <v>132360000</v>
      </c>
      <c r="K3755" s="11">
        <f t="shared" si="233"/>
        <v>132360000</v>
      </c>
      <c r="L3755" s="12">
        <f t="shared" si="232"/>
        <v>1</v>
      </c>
      <c r="M3755" s="27">
        <f t="shared" si="230"/>
        <v>0</v>
      </c>
      <c r="N3755" s="12">
        <f t="shared" si="231"/>
        <v>0</v>
      </c>
      <c r="O3755" s="17" t="s">
        <v>2758</v>
      </c>
      <c r="P3755" s="52"/>
    </row>
    <row r="3756" spans="1:16" hidden="1" x14ac:dyDescent="0.35">
      <c r="A3756" s="9" t="s">
        <v>27</v>
      </c>
      <c r="B3756" s="9" t="s">
        <v>2757</v>
      </c>
      <c r="C3756" s="9" t="s">
        <v>1351</v>
      </c>
      <c r="D3756" s="9" t="s">
        <v>1794</v>
      </c>
      <c r="E3756" s="8" t="s">
        <v>1793</v>
      </c>
      <c r="F3756" s="10" t="s">
        <v>2789</v>
      </c>
      <c r="G3756" s="10" t="s">
        <v>2790</v>
      </c>
      <c r="H3756" s="10" t="s">
        <v>25</v>
      </c>
      <c r="I3756" s="10" t="s">
        <v>26</v>
      </c>
      <c r="J3756" s="11">
        <f t="shared" si="233"/>
        <v>132360000</v>
      </c>
      <c r="K3756" s="11">
        <f t="shared" si="233"/>
        <v>132360000</v>
      </c>
      <c r="L3756" s="12">
        <f t="shared" si="232"/>
        <v>1</v>
      </c>
      <c r="M3756" s="27">
        <f t="shared" ref="M3756:M3819" si="234">J3756-K3756</f>
        <v>0</v>
      </c>
      <c r="N3756" s="12">
        <f t="shared" ref="N3756:N3819" si="235">M3756/J3756</f>
        <v>0</v>
      </c>
      <c r="O3756" s="17" t="s">
        <v>2758</v>
      </c>
      <c r="P3756" s="52"/>
    </row>
    <row r="3757" spans="1:16" hidden="1" x14ac:dyDescent="0.35">
      <c r="A3757" s="9" t="s">
        <v>27</v>
      </c>
      <c r="B3757" s="9" t="s">
        <v>2757</v>
      </c>
      <c r="C3757" s="9" t="s">
        <v>1351</v>
      </c>
      <c r="D3757" s="9" t="s">
        <v>1795</v>
      </c>
      <c r="E3757" s="8" t="s">
        <v>1793</v>
      </c>
      <c r="F3757" s="10" t="s">
        <v>2789</v>
      </c>
      <c r="G3757" s="10" t="s">
        <v>2790</v>
      </c>
      <c r="H3757" s="10" t="s">
        <v>25</v>
      </c>
      <c r="I3757" s="10" t="s">
        <v>26</v>
      </c>
      <c r="J3757" s="11">
        <f t="shared" si="233"/>
        <v>132360000</v>
      </c>
      <c r="K3757" s="11">
        <f t="shared" si="233"/>
        <v>132360000</v>
      </c>
      <c r="L3757" s="12">
        <f t="shared" si="232"/>
        <v>1</v>
      </c>
      <c r="M3757" s="27">
        <f t="shared" si="234"/>
        <v>0</v>
      </c>
      <c r="N3757" s="12">
        <f t="shared" si="235"/>
        <v>0</v>
      </c>
      <c r="O3757" s="17" t="s">
        <v>2758</v>
      </c>
      <c r="P3757" s="52"/>
    </row>
    <row r="3758" spans="1:16" hidden="1" x14ac:dyDescent="0.35">
      <c r="A3758" s="9" t="s">
        <v>27</v>
      </c>
      <c r="B3758" s="9" t="s">
        <v>2757</v>
      </c>
      <c r="C3758" s="9" t="s">
        <v>1387</v>
      </c>
      <c r="D3758" s="9"/>
      <c r="E3758" s="8" t="s">
        <v>1388</v>
      </c>
      <c r="F3758" s="10" t="s">
        <v>2791</v>
      </c>
      <c r="G3758" s="10" t="s">
        <v>26</v>
      </c>
      <c r="H3758" s="10" t="s">
        <v>25</v>
      </c>
      <c r="I3758" s="10" t="s">
        <v>26</v>
      </c>
      <c r="J3758" s="11">
        <f t="shared" si="233"/>
        <v>333000</v>
      </c>
      <c r="K3758" s="11">
        <f t="shared" si="233"/>
        <v>0</v>
      </c>
      <c r="L3758" s="12">
        <f t="shared" si="232"/>
        <v>0</v>
      </c>
      <c r="M3758" s="27">
        <f t="shared" si="234"/>
        <v>333000</v>
      </c>
      <c r="N3758" s="12">
        <f t="shared" si="235"/>
        <v>1</v>
      </c>
      <c r="O3758" s="17" t="s">
        <v>2758</v>
      </c>
      <c r="P3758" s="52"/>
    </row>
    <row r="3759" spans="1:16" hidden="1" x14ac:dyDescent="0.35">
      <c r="A3759" s="9" t="s">
        <v>27</v>
      </c>
      <c r="B3759" s="9" t="s">
        <v>2757</v>
      </c>
      <c r="C3759" s="9" t="s">
        <v>1391</v>
      </c>
      <c r="D3759" s="9"/>
      <c r="E3759" s="8" t="s">
        <v>1392</v>
      </c>
      <c r="F3759" s="10" t="s">
        <v>2791</v>
      </c>
      <c r="G3759" s="10" t="s">
        <v>26</v>
      </c>
      <c r="H3759" s="10" t="s">
        <v>25</v>
      </c>
      <c r="I3759" s="10" t="s">
        <v>26</v>
      </c>
      <c r="J3759" s="11">
        <f t="shared" si="233"/>
        <v>333000</v>
      </c>
      <c r="K3759" s="11">
        <f t="shared" si="233"/>
        <v>0</v>
      </c>
      <c r="L3759" s="12">
        <f t="shared" si="232"/>
        <v>0</v>
      </c>
      <c r="M3759" s="27">
        <f t="shared" si="234"/>
        <v>333000</v>
      </c>
      <c r="N3759" s="12">
        <f t="shared" si="235"/>
        <v>1</v>
      </c>
      <c r="O3759" s="17" t="s">
        <v>2758</v>
      </c>
      <c r="P3759" s="52"/>
    </row>
    <row r="3760" spans="1:16" hidden="1" x14ac:dyDescent="0.35">
      <c r="A3760" s="9" t="s">
        <v>27</v>
      </c>
      <c r="B3760" s="9" t="s">
        <v>2757</v>
      </c>
      <c r="C3760" s="9" t="s">
        <v>1391</v>
      </c>
      <c r="D3760" s="9" t="s">
        <v>49</v>
      </c>
      <c r="E3760" s="8" t="s">
        <v>50</v>
      </c>
      <c r="F3760" s="10" t="s">
        <v>2791</v>
      </c>
      <c r="G3760" s="10" t="s">
        <v>26</v>
      </c>
      <c r="H3760" s="10" t="s">
        <v>25</v>
      </c>
      <c r="I3760" s="10" t="s">
        <v>26</v>
      </c>
      <c r="J3760" s="11">
        <f t="shared" si="233"/>
        <v>333000</v>
      </c>
      <c r="K3760" s="11">
        <f t="shared" si="233"/>
        <v>0</v>
      </c>
      <c r="L3760" s="12">
        <f t="shared" si="232"/>
        <v>0</v>
      </c>
      <c r="M3760" s="27">
        <f t="shared" si="234"/>
        <v>333000</v>
      </c>
      <c r="N3760" s="12">
        <f t="shared" si="235"/>
        <v>1</v>
      </c>
      <c r="O3760" s="17" t="s">
        <v>2758</v>
      </c>
      <c r="P3760" s="52"/>
    </row>
    <row r="3761" spans="1:16" hidden="1" x14ac:dyDescent="0.35">
      <c r="A3761" s="9" t="s">
        <v>27</v>
      </c>
      <c r="B3761" s="9" t="s">
        <v>2757</v>
      </c>
      <c r="C3761" s="9" t="s">
        <v>1391</v>
      </c>
      <c r="D3761" s="9" t="s">
        <v>1792</v>
      </c>
      <c r="E3761" s="8" t="s">
        <v>1793</v>
      </c>
      <c r="F3761" s="10" t="s">
        <v>2791</v>
      </c>
      <c r="G3761" s="10" t="s">
        <v>26</v>
      </c>
      <c r="H3761" s="10" t="s">
        <v>25</v>
      </c>
      <c r="I3761" s="10" t="s">
        <v>26</v>
      </c>
      <c r="J3761" s="11">
        <f t="shared" si="233"/>
        <v>333000</v>
      </c>
      <c r="K3761" s="11">
        <f t="shared" si="233"/>
        <v>0</v>
      </c>
      <c r="L3761" s="12">
        <f t="shared" si="232"/>
        <v>0</v>
      </c>
      <c r="M3761" s="27">
        <f t="shared" si="234"/>
        <v>333000</v>
      </c>
      <c r="N3761" s="12">
        <f t="shared" si="235"/>
        <v>1</v>
      </c>
      <c r="O3761" s="17" t="s">
        <v>2758</v>
      </c>
      <c r="P3761" s="52"/>
    </row>
    <row r="3762" spans="1:16" hidden="1" x14ac:dyDescent="0.35">
      <c r="A3762" s="9" t="s">
        <v>27</v>
      </c>
      <c r="B3762" s="9" t="s">
        <v>2757</v>
      </c>
      <c r="C3762" s="9" t="s">
        <v>1391</v>
      </c>
      <c r="D3762" s="9" t="s">
        <v>1794</v>
      </c>
      <c r="E3762" s="8" t="s">
        <v>1793</v>
      </c>
      <c r="F3762" s="10" t="s">
        <v>2791</v>
      </c>
      <c r="G3762" s="10" t="s">
        <v>26</v>
      </c>
      <c r="H3762" s="10" t="s">
        <v>25</v>
      </c>
      <c r="I3762" s="10" t="s">
        <v>26</v>
      </c>
      <c r="J3762" s="11">
        <f t="shared" si="233"/>
        <v>333000</v>
      </c>
      <c r="K3762" s="11">
        <f t="shared" si="233"/>
        <v>0</v>
      </c>
      <c r="L3762" s="12">
        <f t="shared" si="232"/>
        <v>0</v>
      </c>
      <c r="M3762" s="27">
        <f t="shared" si="234"/>
        <v>333000</v>
      </c>
      <c r="N3762" s="12">
        <f t="shared" si="235"/>
        <v>1</v>
      </c>
      <c r="O3762" s="17" t="s">
        <v>2758</v>
      </c>
      <c r="P3762" s="52"/>
    </row>
    <row r="3763" spans="1:16" hidden="1" x14ac:dyDescent="0.35">
      <c r="A3763" s="9" t="s">
        <v>27</v>
      </c>
      <c r="B3763" s="9" t="s">
        <v>2757</v>
      </c>
      <c r="C3763" s="9" t="s">
        <v>1391</v>
      </c>
      <c r="D3763" s="9" t="s">
        <v>1795</v>
      </c>
      <c r="E3763" s="8" t="s">
        <v>1793</v>
      </c>
      <c r="F3763" s="10" t="s">
        <v>2791</v>
      </c>
      <c r="G3763" s="10" t="s">
        <v>26</v>
      </c>
      <c r="H3763" s="10" t="s">
        <v>25</v>
      </c>
      <c r="I3763" s="10" t="s">
        <v>26</v>
      </c>
      <c r="J3763" s="11">
        <f t="shared" si="233"/>
        <v>333000</v>
      </c>
      <c r="K3763" s="11">
        <f t="shared" si="233"/>
        <v>0</v>
      </c>
      <c r="L3763" s="12">
        <f t="shared" si="232"/>
        <v>0</v>
      </c>
      <c r="M3763" s="27">
        <f t="shared" si="234"/>
        <v>333000</v>
      </c>
      <c r="N3763" s="12">
        <f t="shared" si="235"/>
        <v>1</v>
      </c>
      <c r="O3763" s="17" t="s">
        <v>2758</v>
      </c>
      <c r="P3763" s="52"/>
    </row>
    <row r="3764" spans="1:16" x14ac:dyDescent="0.35">
      <c r="A3764" s="9" t="s">
        <v>27</v>
      </c>
      <c r="B3764" s="9" t="s">
        <v>2757</v>
      </c>
      <c r="C3764" s="9" t="s">
        <v>1600</v>
      </c>
      <c r="D3764" s="9"/>
      <c r="E3764" s="29" t="s">
        <v>3368</v>
      </c>
      <c r="F3764" s="10" t="s">
        <v>2792</v>
      </c>
      <c r="G3764" s="10" t="s">
        <v>2793</v>
      </c>
      <c r="H3764" s="10" t="s">
        <v>25</v>
      </c>
      <c r="I3764" s="10" t="s">
        <v>26</v>
      </c>
      <c r="J3764" s="11">
        <f t="shared" si="233"/>
        <v>3480000</v>
      </c>
      <c r="K3764" s="11">
        <f t="shared" si="233"/>
        <v>1740000</v>
      </c>
      <c r="L3764" s="12">
        <f t="shared" si="232"/>
        <v>0.5</v>
      </c>
      <c r="M3764" s="27">
        <f t="shared" si="234"/>
        <v>1740000</v>
      </c>
      <c r="N3764" s="12">
        <f t="shared" si="235"/>
        <v>0.5</v>
      </c>
      <c r="O3764" s="17" t="s">
        <v>2758</v>
      </c>
      <c r="P3764" s="52"/>
    </row>
    <row r="3765" spans="1:16" ht="31" hidden="1" x14ac:dyDescent="0.35">
      <c r="A3765" s="9" t="s">
        <v>27</v>
      </c>
      <c r="B3765" s="9" t="s">
        <v>2757</v>
      </c>
      <c r="C3765" s="9" t="s">
        <v>1647</v>
      </c>
      <c r="D3765" s="9"/>
      <c r="E3765" s="8" t="s">
        <v>1648</v>
      </c>
      <c r="F3765" s="10" t="s">
        <v>2792</v>
      </c>
      <c r="G3765" s="10" t="s">
        <v>2793</v>
      </c>
      <c r="H3765" s="10" t="s">
        <v>25</v>
      </c>
      <c r="I3765" s="10" t="s">
        <v>26</v>
      </c>
      <c r="J3765" s="11">
        <f t="shared" si="233"/>
        <v>3480000</v>
      </c>
      <c r="K3765" s="11">
        <f t="shared" si="233"/>
        <v>1740000</v>
      </c>
      <c r="L3765" s="12">
        <f t="shared" si="232"/>
        <v>0.5</v>
      </c>
      <c r="M3765" s="27">
        <f t="shared" si="234"/>
        <v>1740000</v>
      </c>
      <c r="N3765" s="12">
        <f t="shared" si="235"/>
        <v>0.5</v>
      </c>
      <c r="O3765" s="17" t="s">
        <v>2758</v>
      </c>
      <c r="P3765" s="52"/>
    </row>
    <row r="3766" spans="1:16" ht="31" hidden="1" x14ac:dyDescent="0.35">
      <c r="A3766" s="9" t="s">
        <v>27</v>
      </c>
      <c r="B3766" s="9" t="s">
        <v>2757</v>
      </c>
      <c r="C3766" s="9" t="s">
        <v>1651</v>
      </c>
      <c r="D3766" s="9"/>
      <c r="E3766" s="8" t="s">
        <v>1652</v>
      </c>
      <c r="F3766" s="10" t="s">
        <v>2792</v>
      </c>
      <c r="G3766" s="10" t="s">
        <v>2793</v>
      </c>
      <c r="H3766" s="10" t="s">
        <v>25</v>
      </c>
      <c r="I3766" s="10" t="s">
        <v>26</v>
      </c>
      <c r="J3766" s="11">
        <f t="shared" si="233"/>
        <v>3480000</v>
      </c>
      <c r="K3766" s="11">
        <f t="shared" si="233"/>
        <v>1740000</v>
      </c>
      <c r="L3766" s="12">
        <f t="shared" si="232"/>
        <v>0.5</v>
      </c>
      <c r="M3766" s="27">
        <f t="shared" si="234"/>
        <v>1740000</v>
      </c>
      <c r="N3766" s="12">
        <f t="shared" si="235"/>
        <v>0.5</v>
      </c>
      <c r="O3766" s="17" t="s">
        <v>2758</v>
      </c>
      <c r="P3766" s="52"/>
    </row>
    <row r="3767" spans="1:16" hidden="1" x14ac:dyDescent="0.35">
      <c r="A3767" s="9" t="s">
        <v>27</v>
      </c>
      <c r="B3767" s="9" t="s">
        <v>2757</v>
      </c>
      <c r="C3767" s="9" t="s">
        <v>1651</v>
      </c>
      <c r="D3767" s="9" t="s">
        <v>49</v>
      </c>
      <c r="E3767" s="8" t="s">
        <v>50</v>
      </c>
      <c r="F3767" s="10" t="s">
        <v>2792</v>
      </c>
      <c r="G3767" s="10" t="s">
        <v>2793</v>
      </c>
      <c r="H3767" s="10" t="s">
        <v>25</v>
      </c>
      <c r="I3767" s="10" t="s">
        <v>26</v>
      </c>
      <c r="J3767" s="11">
        <f t="shared" si="233"/>
        <v>3480000</v>
      </c>
      <c r="K3767" s="11">
        <f t="shared" si="233"/>
        <v>1740000</v>
      </c>
      <c r="L3767" s="12">
        <f t="shared" si="232"/>
        <v>0.5</v>
      </c>
      <c r="M3767" s="27">
        <f t="shared" si="234"/>
        <v>1740000</v>
      </c>
      <c r="N3767" s="12">
        <f t="shared" si="235"/>
        <v>0.5</v>
      </c>
      <c r="O3767" s="17" t="s">
        <v>2758</v>
      </c>
      <c r="P3767" s="52"/>
    </row>
    <row r="3768" spans="1:16" hidden="1" x14ac:dyDescent="0.35">
      <c r="A3768" s="9" t="s">
        <v>27</v>
      </c>
      <c r="B3768" s="9" t="s">
        <v>2757</v>
      </c>
      <c r="C3768" s="9" t="s">
        <v>1651</v>
      </c>
      <c r="D3768" s="9" t="s">
        <v>1792</v>
      </c>
      <c r="E3768" s="8" t="s">
        <v>1793</v>
      </c>
      <c r="F3768" s="10" t="s">
        <v>2792</v>
      </c>
      <c r="G3768" s="10" t="s">
        <v>2793</v>
      </c>
      <c r="H3768" s="10" t="s">
        <v>25</v>
      </c>
      <c r="I3768" s="10" t="s">
        <v>26</v>
      </c>
      <c r="J3768" s="11">
        <f t="shared" si="233"/>
        <v>3480000</v>
      </c>
      <c r="K3768" s="11">
        <f t="shared" si="233"/>
        <v>1740000</v>
      </c>
      <c r="L3768" s="12">
        <f t="shared" si="232"/>
        <v>0.5</v>
      </c>
      <c r="M3768" s="27">
        <f t="shared" si="234"/>
        <v>1740000</v>
      </c>
      <c r="N3768" s="12">
        <f t="shared" si="235"/>
        <v>0.5</v>
      </c>
      <c r="O3768" s="17" t="s">
        <v>2758</v>
      </c>
      <c r="P3768" s="52"/>
    </row>
    <row r="3769" spans="1:16" hidden="1" x14ac:dyDescent="0.35">
      <c r="A3769" s="9" t="s">
        <v>27</v>
      </c>
      <c r="B3769" s="9" t="s">
        <v>2757</v>
      </c>
      <c r="C3769" s="9" t="s">
        <v>1651</v>
      </c>
      <c r="D3769" s="9" t="s">
        <v>1794</v>
      </c>
      <c r="E3769" s="8" t="s">
        <v>1793</v>
      </c>
      <c r="F3769" s="10" t="s">
        <v>2792</v>
      </c>
      <c r="G3769" s="10" t="s">
        <v>2793</v>
      </c>
      <c r="H3769" s="10" t="s">
        <v>25</v>
      </c>
      <c r="I3769" s="10" t="s">
        <v>26</v>
      </c>
      <c r="J3769" s="11">
        <f t="shared" si="233"/>
        <v>3480000</v>
      </c>
      <c r="K3769" s="11">
        <f t="shared" si="233"/>
        <v>1740000</v>
      </c>
      <c r="L3769" s="12">
        <f t="shared" si="232"/>
        <v>0.5</v>
      </c>
      <c r="M3769" s="27">
        <f t="shared" si="234"/>
        <v>1740000</v>
      </c>
      <c r="N3769" s="12">
        <f t="shared" si="235"/>
        <v>0.5</v>
      </c>
      <c r="O3769" s="17" t="s">
        <v>2758</v>
      </c>
      <c r="P3769" s="52"/>
    </row>
    <row r="3770" spans="1:16" hidden="1" x14ac:dyDescent="0.35">
      <c r="A3770" s="9" t="s">
        <v>27</v>
      </c>
      <c r="B3770" s="9" t="s">
        <v>2757</v>
      </c>
      <c r="C3770" s="9" t="s">
        <v>1651</v>
      </c>
      <c r="D3770" s="9" t="s">
        <v>1795</v>
      </c>
      <c r="E3770" s="8" t="s">
        <v>1793</v>
      </c>
      <c r="F3770" s="10" t="s">
        <v>2792</v>
      </c>
      <c r="G3770" s="10" t="s">
        <v>2793</v>
      </c>
      <c r="H3770" s="10" t="s">
        <v>25</v>
      </c>
      <c r="I3770" s="10" t="s">
        <v>26</v>
      </c>
      <c r="J3770" s="11">
        <f t="shared" si="233"/>
        <v>3480000</v>
      </c>
      <c r="K3770" s="11">
        <f t="shared" si="233"/>
        <v>1740000</v>
      </c>
      <c r="L3770" s="12">
        <f t="shared" si="232"/>
        <v>0.5</v>
      </c>
      <c r="M3770" s="27">
        <f t="shared" si="234"/>
        <v>1740000</v>
      </c>
      <c r="N3770" s="12">
        <f t="shared" si="235"/>
        <v>0.5</v>
      </c>
      <c r="O3770" s="17" t="s">
        <v>2758</v>
      </c>
      <c r="P3770" s="52"/>
    </row>
    <row r="3771" spans="1:16" x14ac:dyDescent="0.35">
      <c r="A3771" s="9" t="s">
        <v>27</v>
      </c>
      <c r="B3771" s="9" t="s">
        <v>2794</v>
      </c>
      <c r="C3771" s="9"/>
      <c r="D3771" s="9"/>
      <c r="E3771" s="28" t="s">
        <v>2795</v>
      </c>
      <c r="F3771" s="10" t="s">
        <v>2796</v>
      </c>
      <c r="G3771" s="10" t="s">
        <v>2797</v>
      </c>
      <c r="H3771" s="10" t="s">
        <v>2798</v>
      </c>
      <c r="I3771" s="10" t="s">
        <v>2799</v>
      </c>
      <c r="J3771" s="11">
        <f t="shared" si="233"/>
        <v>5034948471</v>
      </c>
      <c r="K3771" s="11">
        <f t="shared" si="233"/>
        <v>3711691551</v>
      </c>
      <c r="L3771" s="12">
        <f t="shared" si="232"/>
        <v>0.73718560822983248</v>
      </c>
      <c r="M3771" s="27">
        <f t="shared" si="234"/>
        <v>1323256920</v>
      </c>
      <c r="N3771" s="12">
        <f t="shared" si="235"/>
        <v>0.26281439177016752</v>
      </c>
      <c r="O3771" s="17" t="s">
        <v>2795</v>
      </c>
      <c r="P3771" s="52"/>
    </row>
    <row r="3772" spans="1:16" ht="31" x14ac:dyDescent="0.35">
      <c r="A3772" s="9" t="s">
        <v>27</v>
      </c>
      <c r="B3772" s="9" t="s">
        <v>2794</v>
      </c>
      <c r="C3772" s="9" t="s">
        <v>35</v>
      </c>
      <c r="D3772" s="9"/>
      <c r="E3772" s="29" t="s">
        <v>3366</v>
      </c>
      <c r="F3772" s="10" t="s">
        <v>2800</v>
      </c>
      <c r="G3772" s="10" t="s">
        <v>2801</v>
      </c>
      <c r="H3772" s="10" t="s">
        <v>2798</v>
      </c>
      <c r="I3772" s="10" t="s">
        <v>2799</v>
      </c>
      <c r="J3772" s="11">
        <f t="shared" si="233"/>
        <v>4369487471</v>
      </c>
      <c r="K3772" s="11">
        <f t="shared" si="233"/>
        <v>3214472128</v>
      </c>
      <c r="L3772" s="12">
        <f t="shared" si="232"/>
        <v>0.73566342719466282</v>
      </c>
      <c r="M3772" s="27">
        <f t="shared" si="234"/>
        <v>1155015343</v>
      </c>
      <c r="N3772" s="12">
        <f t="shared" si="235"/>
        <v>0.26433657280533718</v>
      </c>
      <c r="O3772" s="17" t="s">
        <v>2795</v>
      </c>
      <c r="P3772" s="52"/>
    </row>
    <row r="3773" spans="1:16" hidden="1" x14ac:dyDescent="0.35">
      <c r="A3773" s="9" t="s">
        <v>27</v>
      </c>
      <c r="B3773" s="9" t="s">
        <v>2794</v>
      </c>
      <c r="C3773" s="9" t="s">
        <v>1693</v>
      </c>
      <c r="D3773" s="9"/>
      <c r="E3773" s="8" t="s">
        <v>1694</v>
      </c>
      <c r="F3773" s="10" t="s">
        <v>2800</v>
      </c>
      <c r="G3773" s="10" t="s">
        <v>2801</v>
      </c>
      <c r="H3773" s="10" t="s">
        <v>2798</v>
      </c>
      <c r="I3773" s="10" t="s">
        <v>2799</v>
      </c>
      <c r="J3773" s="11">
        <f t="shared" si="233"/>
        <v>4369487471</v>
      </c>
      <c r="K3773" s="11">
        <f t="shared" si="233"/>
        <v>3214472128</v>
      </c>
      <c r="L3773" s="12">
        <f t="shared" si="232"/>
        <v>0.73566342719466282</v>
      </c>
      <c r="M3773" s="27">
        <f t="shared" si="234"/>
        <v>1155015343</v>
      </c>
      <c r="N3773" s="12">
        <f t="shared" si="235"/>
        <v>0.26433657280533718</v>
      </c>
      <c r="O3773" s="17" t="s">
        <v>2795</v>
      </c>
      <c r="P3773" s="52"/>
    </row>
    <row r="3774" spans="1:16" hidden="1" x14ac:dyDescent="0.35">
      <c r="A3774" s="9" t="s">
        <v>27</v>
      </c>
      <c r="B3774" s="9" t="s">
        <v>2794</v>
      </c>
      <c r="C3774" s="9" t="s">
        <v>1697</v>
      </c>
      <c r="D3774" s="9"/>
      <c r="E3774" s="8" t="s">
        <v>1698</v>
      </c>
      <c r="F3774" s="10" t="s">
        <v>2800</v>
      </c>
      <c r="G3774" s="10" t="s">
        <v>2801</v>
      </c>
      <c r="H3774" s="10" t="s">
        <v>2798</v>
      </c>
      <c r="I3774" s="10" t="s">
        <v>2799</v>
      </c>
      <c r="J3774" s="11">
        <f t="shared" si="233"/>
        <v>4369487471</v>
      </c>
      <c r="K3774" s="11">
        <f t="shared" si="233"/>
        <v>3214472128</v>
      </c>
      <c r="L3774" s="12">
        <f t="shared" si="232"/>
        <v>0.73566342719466282</v>
      </c>
      <c r="M3774" s="27">
        <f t="shared" si="234"/>
        <v>1155015343</v>
      </c>
      <c r="N3774" s="12">
        <f t="shared" si="235"/>
        <v>0.26433657280533718</v>
      </c>
      <c r="O3774" s="17" t="s">
        <v>2795</v>
      </c>
      <c r="P3774" s="52"/>
    </row>
    <row r="3775" spans="1:16" hidden="1" x14ac:dyDescent="0.35">
      <c r="A3775" s="9" t="s">
        <v>27</v>
      </c>
      <c r="B3775" s="9" t="s">
        <v>2794</v>
      </c>
      <c r="C3775" s="9" t="s">
        <v>1697</v>
      </c>
      <c r="D3775" s="9" t="s">
        <v>164</v>
      </c>
      <c r="E3775" s="8" t="s">
        <v>165</v>
      </c>
      <c r="F3775" s="10" t="s">
        <v>2802</v>
      </c>
      <c r="G3775" s="10" t="s">
        <v>2803</v>
      </c>
      <c r="H3775" s="10" t="s">
        <v>25</v>
      </c>
      <c r="I3775" s="10" t="s">
        <v>26</v>
      </c>
      <c r="J3775" s="11">
        <f t="shared" si="233"/>
        <v>1877402326</v>
      </c>
      <c r="K3775" s="11">
        <f t="shared" si="233"/>
        <v>1500625040</v>
      </c>
      <c r="L3775" s="12">
        <f t="shared" si="232"/>
        <v>0.79930924726040853</v>
      </c>
      <c r="M3775" s="27">
        <f t="shared" si="234"/>
        <v>376777286</v>
      </c>
      <c r="N3775" s="12">
        <f t="shared" si="235"/>
        <v>0.20069075273959153</v>
      </c>
      <c r="O3775" s="17" t="s">
        <v>2795</v>
      </c>
      <c r="P3775" s="52"/>
    </row>
    <row r="3776" spans="1:16" hidden="1" x14ac:dyDescent="0.35">
      <c r="A3776" s="9" t="s">
        <v>27</v>
      </c>
      <c r="B3776" s="9" t="s">
        <v>2794</v>
      </c>
      <c r="C3776" s="9" t="s">
        <v>1697</v>
      </c>
      <c r="D3776" s="9" t="s">
        <v>1701</v>
      </c>
      <c r="E3776" s="8" t="s">
        <v>1702</v>
      </c>
      <c r="F3776" s="10" t="s">
        <v>2802</v>
      </c>
      <c r="G3776" s="10" t="s">
        <v>2803</v>
      </c>
      <c r="H3776" s="10" t="s">
        <v>25</v>
      </c>
      <c r="I3776" s="10" t="s">
        <v>26</v>
      </c>
      <c r="J3776" s="11">
        <f t="shared" si="233"/>
        <v>1877402326</v>
      </c>
      <c r="K3776" s="11">
        <f t="shared" si="233"/>
        <v>1500625040</v>
      </c>
      <c r="L3776" s="12">
        <f t="shared" si="232"/>
        <v>0.79930924726040853</v>
      </c>
      <c r="M3776" s="27">
        <f t="shared" si="234"/>
        <v>376777286</v>
      </c>
      <c r="N3776" s="12">
        <f t="shared" si="235"/>
        <v>0.20069075273959153</v>
      </c>
      <c r="O3776" s="17" t="s">
        <v>2795</v>
      </c>
      <c r="P3776" s="52"/>
    </row>
    <row r="3777" spans="1:16" hidden="1" x14ac:dyDescent="0.35">
      <c r="A3777" s="9" t="s">
        <v>27</v>
      </c>
      <c r="B3777" s="9" t="s">
        <v>2794</v>
      </c>
      <c r="C3777" s="9" t="s">
        <v>1697</v>
      </c>
      <c r="D3777" s="9" t="s">
        <v>1703</v>
      </c>
      <c r="E3777" s="8" t="s">
        <v>1702</v>
      </c>
      <c r="F3777" s="10" t="s">
        <v>2802</v>
      </c>
      <c r="G3777" s="10" t="s">
        <v>2803</v>
      </c>
      <c r="H3777" s="10" t="s">
        <v>25</v>
      </c>
      <c r="I3777" s="10" t="s">
        <v>26</v>
      </c>
      <c r="J3777" s="11">
        <f t="shared" si="233"/>
        <v>1877402326</v>
      </c>
      <c r="K3777" s="11">
        <f t="shared" si="233"/>
        <v>1500625040</v>
      </c>
      <c r="L3777" s="12">
        <f t="shared" si="232"/>
        <v>0.79930924726040853</v>
      </c>
      <c r="M3777" s="27">
        <f t="shared" si="234"/>
        <v>376777286</v>
      </c>
      <c r="N3777" s="12">
        <f t="shared" si="235"/>
        <v>0.20069075273959153</v>
      </c>
      <c r="O3777" s="17" t="s">
        <v>2795</v>
      </c>
      <c r="P3777" s="52"/>
    </row>
    <row r="3778" spans="1:16" hidden="1" x14ac:dyDescent="0.35">
      <c r="A3778" s="9" t="s">
        <v>27</v>
      </c>
      <c r="B3778" s="9" t="s">
        <v>2794</v>
      </c>
      <c r="C3778" s="9" t="s">
        <v>1697</v>
      </c>
      <c r="D3778" s="9" t="s">
        <v>1704</v>
      </c>
      <c r="E3778" s="8" t="s">
        <v>1702</v>
      </c>
      <c r="F3778" s="10" t="s">
        <v>2802</v>
      </c>
      <c r="G3778" s="10" t="s">
        <v>2803</v>
      </c>
      <c r="H3778" s="10" t="s">
        <v>25</v>
      </c>
      <c r="I3778" s="10" t="s">
        <v>26</v>
      </c>
      <c r="J3778" s="11">
        <f t="shared" si="233"/>
        <v>1877402326</v>
      </c>
      <c r="K3778" s="11">
        <f t="shared" si="233"/>
        <v>1500625040</v>
      </c>
      <c r="L3778" s="12">
        <f t="shared" si="232"/>
        <v>0.79930924726040853</v>
      </c>
      <c r="M3778" s="27">
        <f t="shared" si="234"/>
        <v>376777286</v>
      </c>
      <c r="N3778" s="12">
        <f t="shared" si="235"/>
        <v>0.20069075273959153</v>
      </c>
      <c r="O3778" s="17" t="s">
        <v>2795</v>
      </c>
      <c r="P3778" s="52"/>
    </row>
    <row r="3779" spans="1:16" hidden="1" x14ac:dyDescent="0.35">
      <c r="A3779" s="9" t="s">
        <v>27</v>
      </c>
      <c r="B3779" s="9" t="s">
        <v>2794</v>
      </c>
      <c r="C3779" s="9" t="s">
        <v>1697</v>
      </c>
      <c r="D3779" s="9" t="s">
        <v>49</v>
      </c>
      <c r="E3779" s="8" t="s">
        <v>50</v>
      </c>
      <c r="F3779" s="10" t="s">
        <v>2804</v>
      </c>
      <c r="G3779" s="10" t="s">
        <v>2805</v>
      </c>
      <c r="H3779" s="10" t="s">
        <v>25</v>
      </c>
      <c r="I3779" s="10" t="s">
        <v>26</v>
      </c>
      <c r="J3779" s="11">
        <f t="shared" si="233"/>
        <v>1836341612</v>
      </c>
      <c r="K3779" s="11">
        <f t="shared" si="233"/>
        <v>1255170545</v>
      </c>
      <c r="L3779" s="12">
        <f t="shared" si="232"/>
        <v>0.68351691036014051</v>
      </c>
      <c r="M3779" s="27">
        <f t="shared" si="234"/>
        <v>581171067</v>
      </c>
      <c r="N3779" s="12">
        <f t="shared" si="235"/>
        <v>0.31648308963985944</v>
      </c>
      <c r="O3779" s="17" t="s">
        <v>2795</v>
      </c>
      <c r="P3779" s="52"/>
    </row>
    <row r="3780" spans="1:16" hidden="1" x14ac:dyDescent="0.35">
      <c r="A3780" s="9" t="s">
        <v>27</v>
      </c>
      <c r="B3780" s="9" t="s">
        <v>2794</v>
      </c>
      <c r="C3780" s="9" t="s">
        <v>1697</v>
      </c>
      <c r="D3780" s="9" t="s">
        <v>1707</v>
      </c>
      <c r="E3780" s="8" t="s">
        <v>1708</v>
      </c>
      <c r="F3780" s="10" t="s">
        <v>2804</v>
      </c>
      <c r="G3780" s="10" t="s">
        <v>2805</v>
      </c>
      <c r="H3780" s="10" t="s">
        <v>25</v>
      </c>
      <c r="I3780" s="10" t="s">
        <v>26</v>
      </c>
      <c r="J3780" s="11">
        <f t="shared" si="233"/>
        <v>1836341612</v>
      </c>
      <c r="K3780" s="11">
        <f t="shared" si="233"/>
        <v>1255170545</v>
      </c>
      <c r="L3780" s="12">
        <f t="shared" si="232"/>
        <v>0.68351691036014051</v>
      </c>
      <c r="M3780" s="27">
        <f t="shared" si="234"/>
        <v>581171067</v>
      </c>
      <c r="N3780" s="12">
        <f t="shared" si="235"/>
        <v>0.31648308963985944</v>
      </c>
      <c r="O3780" s="17" t="s">
        <v>2795</v>
      </c>
      <c r="P3780" s="52"/>
    </row>
    <row r="3781" spans="1:16" hidden="1" x14ac:dyDescent="0.35">
      <c r="A3781" s="9" t="s">
        <v>27</v>
      </c>
      <c r="B3781" s="9" t="s">
        <v>2794</v>
      </c>
      <c r="C3781" s="9" t="s">
        <v>1697</v>
      </c>
      <c r="D3781" s="9" t="s">
        <v>1709</v>
      </c>
      <c r="E3781" s="8" t="s">
        <v>1708</v>
      </c>
      <c r="F3781" s="10" t="s">
        <v>2804</v>
      </c>
      <c r="G3781" s="10" t="s">
        <v>2805</v>
      </c>
      <c r="H3781" s="10" t="s">
        <v>25</v>
      </c>
      <c r="I3781" s="10" t="s">
        <v>26</v>
      </c>
      <c r="J3781" s="11">
        <f t="shared" si="233"/>
        <v>1836341612</v>
      </c>
      <c r="K3781" s="11">
        <f t="shared" si="233"/>
        <v>1255170545</v>
      </c>
      <c r="L3781" s="12">
        <f t="shared" si="232"/>
        <v>0.68351691036014051</v>
      </c>
      <c r="M3781" s="27">
        <f t="shared" si="234"/>
        <v>581171067</v>
      </c>
      <c r="N3781" s="12">
        <f t="shared" si="235"/>
        <v>0.31648308963985944</v>
      </c>
      <c r="O3781" s="17" t="s">
        <v>2795</v>
      </c>
      <c r="P3781" s="52"/>
    </row>
    <row r="3782" spans="1:16" hidden="1" x14ac:dyDescent="0.35">
      <c r="A3782" s="9" t="s">
        <v>27</v>
      </c>
      <c r="B3782" s="9" t="s">
        <v>2794</v>
      </c>
      <c r="C3782" s="9" t="s">
        <v>1697</v>
      </c>
      <c r="D3782" s="9" t="s">
        <v>1710</v>
      </c>
      <c r="E3782" s="8" t="s">
        <v>1708</v>
      </c>
      <c r="F3782" s="10" t="s">
        <v>2804</v>
      </c>
      <c r="G3782" s="10" t="s">
        <v>2805</v>
      </c>
      <c r="H3782" s="10" t="s">
        <v>25</v>
      </c>
      <c r="I3782" s="10" t="s">
        <v>26</v>
      </c>
      <c r="J3782" s="11">
        <f t="shared" si="233"/>
        <v>1836341612</v>
      </c>
      <c r="K3782" s="11">
        <f t="shared" si="233"/>
        <v>1255170545</v>
      </c>
      <c r="L3782" s="12">
        <f t="shared" si="232"/>
        <v>0.68351691036014051</v>
      </c>
      <c r="M3782" s="27">
        <f t="shared" si="234"/>
        <v>581171067</v>
      </c>
      <c r="N3782" s="12">
        <f t="shared" si="235"/>
        <v>0.31648308963985944</v>
      </c>
      <c r="O3782" s="17" t="s">
        <v>2795</v>
      </c>
      <c r="P3782" s="52"/>
    </row>
    <row r="3783" spans="1:16" hidden="1" x14ac:dyDescent="0.35">
      <c r="A3783" s="9" t="s">
        <v>27</v>
      </c>
      <c r="B3783" s="9" t="s">
        <v>2794</v>
      </c>
      <c r="C3783" s="9" t="s">
        <v>1697</v>
      </c>
      <c r="D3783" s="9" t="s">
        <v>370</v>
      </c>
      <c r="E3783" s="8" t="s">
        <v>371</v>
      </c>
      <c r="F3783" s="10" t="s">
        <v>25</v>
      </c>
      <c r="G3783" s="10" t="s">
        <v>26</v>
      </c>
      <c r="H3783" s="10" t="s">
        <v>2806</v>
      </c>
      <c r="I3783" s="10" t="s">
        <v>2807</v>
      </c>
      <c r="J3783" s="11">
        <f t="shared" si="233"/>
        <v>468493533</v>
      </c>
      <c r="K3783" s="11">
        <f t="shared" si="233"/>
        <v>271576543</v>
      </c>
      <c r="L3783" s="12">
        <f t="shared" si="232"/>
        <v>0.57968045206720065</v>
      </c>
      <c r="M3783" s="27">
        <f t="shared" si="234"/>
        <v>196916990</v>
      </c>
      <c r="N3783" s="12">
        <f t="shared" si="235"/>
        <v>0.4203195479327993</v>
      </c>
      <c r="O3783" s="17" t="s">
        <v>2795</v>
      </c>
      <c r="P3783" s="52"/>
    </row>
    <row r="3784" spans="1:16" hidden="1" x14ac:dyDescent="0.35">
      <c r="A3784" s="9" t="s">
        <v>27</v>
      </c>
      <c r="B3784" s="9" t="s">
        <v>2794</v>
      </c>
      <c r="C3784" s="9" t="s">
        <v>1697</v>
      </c>
      <c r="D3784" s="9" t="s">
        <v>1713</v>
      </c>
      <c r="E3784" s="8" t="s">
        <v>1714</v>
      </c>
      <c r="F3784" s="10" t="s">
        <v>25</v>
      </c>
      <c r="G3784" s="10" t="s">
        <v>26</v>
      </c>
      <c r="H3784" s="10" t="s">
        <v>2806</v>
      </c>
      <c r="I3784" s="10" t="s">
        <v>2807</v>
      </c>
      <c r="J3784" s="11">
        <f t="shared" si="233"/>
        <v>468493533</v>
      </c>
      <c r="K3784" s="11">
        <f t="shared" si="233"/>
        <v>271576543</v>
      </c>
      <c r="L3784" s="12">
        <f t="shared" si="232"/>
        <v>0.57968045206720065</v>
      </c>
      <c r="M3784" s="27">
        <f t="shared" si="234"/>
        <v>196916990</v>
      </c>
      <c r="N3784" s="12">
        <f t="shared" si="235"/>
        <v>0.4203195479327993</v>
      </c>
      <c r="O3784" s="17" t="s">
        <v>2795</v>
      </c>
      <c r="P3784" s="52"/>
    </row>
    <row r="3785" spans="1:16" hidden="1" x14ac:dyDescent="0.35">
      <c r="A3785" s="9" t="s">
        <v>27</v>
      </c>
      <c r="B3785" s="9" t="s">
        <v>2794</v>
      </c>
      <c r="C3785" s="9" t="s">
        <v>1697</v>
      </c>
      <c r="D3785" s="9" t="s">
        <v>1715</v>
      </c>
      <c r="E3785" s="8" t="s">
        <v>1714</v>
      </c>
      <c r="F3785" s="10" t="s">
        <v>25</v>
      </c>
      <c r="G3785" s="10" t="s">
        <v>26</v>
      </c>
      <c r="H3785" s="10" t="s">
        <v>2806</v>
      </c>
      <c r="I3785" s="10" t="s">
        <v>2807</v>
      </c>
      <c r="J3785" s="11">
        <f t="shared" si="233"/>
        <v>468493533</v>
      </c>
      <c r="K3785" s="11">
        <f t="shared" si="233"/>
        <v>271576543</v>
      </c>
      <c r="L3785" s="12">
        <f t="shared" si="232"/>
        <v>0.57968045206720065</v>
      </c>
      <c r="M3785" s="27">
        <f t="shared" si="234"/>
        <v>196916990</v>
      </c>
      <c r="N3785" s="12">
        <f t="shared" si="235"/>
        <v>0.4203195479327993</v>
      </c>
      <c r="O3785" s="17" t="s">
        <v>2795</v>
      </c>
      <c r="P3785" s="52"/>
    </row>
    <row r="3786" spans="1:16" hidden="1" x14ac:dyDescent="0.35">
      <c r="A3786" s="9" t="s">
        <v>27</v>
      </c>
      <c r="B3786" s="9" t="s">
        <v>2794</v>
      </c>
      <c r="C3786" s="9" t="s">
        <v>1697</v>
      </c>
      <c r="D3786" s="9" t="s">
        <v>1716</v>
      </c>
      <c r="E3786" s="8" t="s">
        <v>1714</v>
      </c>
      <c r="F3786" s="10" t="s">
        <v>25</v>
      </c>
      <c r="G3786" s="10" t="s">
        <v>26</v>
      </c>
      <c r="H3786" s="10" t="s">
        <v>2806</v>
      </c>
      <c r="I3786" s="10" t="s">
        <v>2807</v>
      </c>
      <c r="J3786" s="11">
        <f t="shared" si="233"/>
        <v>468493533</v>
      </c>
      <c r="K3786" s="11">
        <f t="shared" si="233"/>
        <v>271576543</v>
      </c>
      <c r="L3786" s="12">
        <f t="shared" si="232"/>
        <v>0.57968045206720065</v>
      </c>
      <c r="M3786" s="27">
        <f t="shared" si="234"/>
        <v>196916990</v>
      </c>
      <c r="N3786" s="12">
        <f t="shared" si="235"/>
        <v>0.4203195479327993</v>
      </c>
      <c r="O3786" s="17" t="s">
        <v>2795</v>
      </c>
      <c r="P3786" s="52"/>
    </row>
    <row r="3787" spans="1:16" hidden="1" x14ac:dyDescent="0.35">
      <c r="A3787" s="9" t="s">
        <v>27</v>
      </c>
      <c r="B3787" s="9" t="s">
        <v>2794</v>
      </c>
      <c r="C3787" s="9" t="s">
        <v>1697</v>
      </c>
      <c r="D3787" s="9" t="s">
        <v>544</v>
      </c>
      <c r="E3787" s="8" t="s">
        <v>545</v>
      </c>
      <c r="F3787" s="10" t="s">
        <v>25</v>
      </c>
      <c r="G3787" s="10" t="s">
        <v>26</v>
      </c>
      <c r="H3787" s="10" t="s">
        <v>2808</v>
      </c>
      <c r="I3787" s="10" t="s">
        <v>2809</v>
      </c>
      <c r="J3787" s="11">
        <f t="shared" si="233"/>
        <v>187250000</v>
      </c>
      <c r="K3787" s="11">
        <f t="shared" si="233"/>
        <v>187100000</v>
      </c>
      <c r="L3787" s="12">
        <f t="shared" ref="L3787:L3850" si="236">K3787/J3787</f>
        <v>0.99919893190921227</v>
      </c>
      <c r="M3787" s="27">
        <f t="shared" si="234"/>
        <v>150000</v>
      </c>
      <c r="N3787" s="12">
        <f t="shared" si="235"/>
        <v>8.0106809078771691E-4</v>
      </c>
      <c r="O3787" s="17" t="s">
        <v>2795</v>
      </c>
      <c r="P3787" s="52"/>
    </row>
    <row r="3788" spans="1:16" hidden="1" x14ac:dyDescent="0.35">
      <c r="A3788" s="9" t="s">
        <v>27</v>
      </c>
      <c r="B3788" s="9" t="s">
        <v>2794</v>
      </c>
      <c r="C3788" s="9" t="s">
        <v>1697</v>
      </c>
      <c r="D3788" s="9" t="s">
        <v>1719</v>
      </c>
      <c r="E3788" s="8" t="s">
        <v>1720</v>
      </c>
      <c r="F3788" s="10" t="s">
        <v>25</v>
      </c>
      <c r="G3788" s="10" t="s">
        <v>26</v>
      </c>
      <c r="H3788" s="10" t="s">
        <v>2808</v>
      </c>
      <c r="I3788" s="10" t="s">
        <v>2809</v>
      </c>
      <c r="J3788" s="11">
        <f t="shared" si="233"/>
        <v>187250000</v>
      </c>
      <c r="K3788" s="11">
        <f t="shared" si="233"/>
        <v>187100000</v>
      </c>
      <c r="L3788" s="12">
        <f t="shared" si="236"/>
        <v>0.99919893190921227</v>
      </c>
      <c r="M3788" s="27">
        <f t="shared" si="234"/>
        <v>150000</v>
      </c>
      <c r="N3788" s="12">
        <f t="shared" si="235"/>
        <v>8.0106809078771691E-4</v>
      </c>
      <c r="O3788" s="17" t="s">
        <v>2795</v>
      </c>
      <c r="P3788" s="52"/>
    </row>
    <row r="3789" spans="1:16" hidden="1" x14ac:dyDescent="0.35">
      <c r="A3789" s="9" t="s">
        <v>27</v>
      </c>
      <c r="B3789" s="9" t="s">
        <v>2794</v>
      </c>
      <c r="C3789" s="9" t="s">
        <v>1697</v>
      </c>
      <c r="D3789" s="9" t="s">
        <v>1721</v>
      </c>
      <c r="E3789" s="8" t="s">
        <v>1720</v>
      </c>
      <c r="F3789" s="10" t="s">
        <v>25</v>
      </c>
      <c r="G3789" s="10" t="s">
        <v>26</v>
      </c>
      <c r="H3789" s="10" t="s">
        <v>2808</v>
      </c>
      <c r="I3789" s="10" t="s">
        <v>2809</v>
      </c>
      <c r="J3789" s="11">
        <f t="shared" si="233"/>
        <v>187250000</v>
      </c>
      <c r="K3789" s="11">
        <f t="shared" si="233"/>
        <v>187100000</v>
      </c>
      <c r="L3789" s="12">
        <f t="shared" si="236"/>
        <v>0.99919893190921227</v>
      </c>
      <c r="M3789" s="27">
        <f t="shared" si="234"/>
        <v>150000</v>
      </c>
      <c r="N3789" s="12">
        <f t="shared" si="235"/>
        <v>8.0106809078771691E-4</v>
      </c>
      <c r="O3789" s="17" t="s">
        <v>2795</v>
      </c>
      <c r="P3789" s="52"/>
    </row>
    <row r="3790" spans="1:16" hidden="1" x14ac:dyDescent="0.35">
      <c r="A3790" s="9" t="s">
        <v>27</v>
      </c>
      <c r="B3790" s="9" t="s">
        <v>2794</v>
      </c>
      <c r="C3790" s="9" t="s">
        <v>1697</v>
      </c>
      <c r="D3790" s="9" t="s">
        <v>1722</v>
      </c>
      <c r="E3790" s="8" t="s">
        <v>1720</v>
      </c>
      <c r="F3790" s="10" t="s">
        <v>25</v>
      </c>
      <c r="G3790" s="10" t="s">
        <v>26</v>
      </c>
      <c r="H3790" s="10" t="s">
        <v>2808</v>
      </c>
      <c r="I3790" s="10" t="s">
        <v>2809</v>
      </c>
      <c r="J3790" s="11">
        <f t="shared" si="233"/>
        <v>187250000</v>
      </c>
      <c r="K3790" s="11">
        <f t="shared" si="233"/>
        <v>187100000</v>
      </c>
      <c r="L3790" s="12">
        <f t="shared" si="236"/>
        <v>0.99919893190921227</v>
      </c>
      <c r="M3790" s="27">
        <f t="shared" si="234"/>
        <v>150000</v>
      </c>
      <c r="N3790" s="12">
        <f t="shared" si="235"/>
        <v>8.0106809078771691E-4</v>
      </c>
      <c r="O3790" s="17" t="s">
        <v>2795</v>
      </c>
      <c r="P3790" s="52"/>
    </row>
    <row r="3791" spans="1:16" ht="31" x14ac:dyDescent="0.35">
      <c r="A3791" s="9" t="s">
        <v>27</v>
      </c>
      <c r="B3791" s="9" t="s">
        <v>2794</v>
      </c>
      <c r="C3791" s="9" t="s">
        <v>492</v>
      </c>
      <c r="D3791" s="9"/>
      <c r="E3791" s="29" t="s">
        <v>3367</v>
      </c>
      <c r="F3791" s="10" t="s">
        <v>2810</v>
      </c>
      <c r="G3791" s="10" t="s">
        <v>2811</v>
      </c>
      <c r="H3791" s="10" t="s">
        <v>25</v>
      </c>
      <c r="I3791" s="10" t="s">
        <v>26</v>
      </c>
      <c r="J3791" s="11">
        <f t="shared" si="233"/>
        <v>664536000</v>
      </c>
      <c r="K3791" s="11">
        <f t="shared" si="233"/>
        <v>496294423</v>
      </c>
      <c r="L3791" s="12">
        <f t="shared" si="236"/>
        <v>0.7468284983808251</v>
      </c>
      <c r="M3791" s="27">
        <f t="shared" si="234"/>
        <v>168241577</v>
      </c>
      <c r="N3791" s="12">
        <f t="shared" si="235"/>
        <v>0.2531715016191749</v>
      </c>
      <c r="O3791" s="17" t="s">
        <v>2795</v>
      </c>
      <c r="P3791" s="52"/>
    </row>
    <row r="3792" spans="1:16" ht="31" hidden="1" x14ac:dyDescent="0.35">
      <c r="A3792" s="9" t="s">
        <v>27</v>
      </c>
      <c r="B3792" s="9" t="s">
        <v>2794</v>
      </c>
      <c r="C3792" s="9" t="s">
        <v>720</v>
      </c>
      <c r="D3792" s="9"/>
      <c r="E3792" s="8" t="s">
        <v>721</v>
      </c>
      <c r="F3792" s="10" t="s">
        <v>2812</v>
      </c>
      <c r="G3792" s="10" t="s">
        <v>2811</v>
      </c>
      <c r="H3792" s="10" t="s">
        <v>25</v>
      </c>
      <c r="I3792" s="10" t="s">
        <v>26</v>
      </c>
      <c r="J3792" s="11">
        <f t="shared" si="233"/>
        <v>652501000</v>
      </c>
      <c r="K3792" s="11">
        <f t="shared" si="233"/>
        <v>496294423</v>
      </c>
      <c r="L3792" s="12">
        <f t="shared" si="236"/>
        <v>0.76060331401790959</v>
      </c>
      <c r="M3792" s="27">
        <f t="shared" si="234"/>
        <v>156206577</v>
      </c>
      <c r="N3792" s="12">
        <f t="shared" si="235"/>
        <v>0.23939668598209046</v>
      </c>
      <c r="O3792" s="17" t="s">
        <v>2795</v>
      </c>
      <c r="P3792" s="52"/>
    </row>
    <row r="3793" spans="1:16" hidden="1" x14ac:dyDescent="0.35">
      <c r="A3793" s="9" t="s">
        <v>27</v>
      </c>
      <c r="B3793" s="9" t="s">
        <v>2794</v>
      </c>
      <c r="C3793" s="9" t="s">
        <v>1788</v>
      </c>
      <c r="D3793" s="9"/>
      <c r="E3793" s="8" t="s">
        <v>1789</v>
      </c>
      <c r="F3793" s="10" t="s">
        <v>2614</v>
      </c>
      <c r="G3793" s="10" t="s">
        <v>719</v>
      </c>
      <c r="H3793" s="10" t="s">
        <v>25</v>
      </c>
      <c r="I3793" s="10" t="s">
        <v>26</v>
      </c>
      <c r="J3793" s="11">
        <f t="shared" si="233"/>
        <v>35520000</v>
      </c>
      <c r="K3793" s="11">
        <f t="shared" si="233"/>
        <v>35520000</v>
      </c>
      <c r="L3793" s="12">
        <f t="shared" si="236"/>
        <v>1</v>
      </c>
      <c r="M3793" s="27">
        <f t="shared" si="234"/>
        <v>0</v>
      </c>
      <c r="N3793" s="12">
        <f t="shared" si="235"/>
        <v>0</v>
      </c>
      <c r="O3793" s="17" t="s">
        <v>2795</v>
      </c>
      <c r="P3793" s="52"/>
    </row>
    <row r="3794" spans="1:16" hidden="1" x14ac:dyDescent="0.35">
      <c r="A3794" s="9" t="s">
        <v>27</v>
      </c>
      <c r="B3794" s="9" t="s">
        <v>2794</v>
      </c>
      <c r="C3794" s="9" t="s">
        <v>1788</v>
      </c>
      <c r="D3794" s="9" t="s">
        <v>49</v>
      </c>
      <c r="E3794" s="8" t="s">
        <v>50</v>
      </c>
      <c r="F3794" s="10" t="s">
        <v>2614</v>
      </c>
      <c r="G3794" s="10" t="s">
        <v>719</v>
      </c>
      <c r="H3794" s="10" t="s">
        <v>25</v>
      </c>
      <c r="I3794" s="10" t="s">
        <v>26</v>
      </c>
      <c r="J3794" s="11">
        <f t="shared" si="233"/>
        <v>35520000</v>
      </c>
      <c r="K3794" s="11">
        <f t="shared" si="233"/>
        <v>35520000</v>
      </c>
      <c r="L3794" s="12">
        <f t="shared" si="236"/>
        <v>1</v>
      </c>
      <c r="M3794" s="27">
        <f t="shared" si="234"/>
        <v>0</v>
      </c>
      <c r="N3794" s="12">
        <f t="shared" si="235"/>
        <v>0</v>
      </c>
      <c r="O3794" s="17" t="s">
        <v>2795</v>
      </c>
      <c r="P3794" s="52"/>
    </row>
    <row r="3795" spans="1:16" hidden="1" x14ac:dyDescent="0.35">
      <c r="A3795" s="9" t="s">
        <v>27</v>
      </c>
      <c r="B3795" s="9" t="s">
        <v>2794</v>
      </c>
      <c r="C3795" s="9" t="s">
        <v>1788</v>
      </c>
      <c r="D3795" s="9" t="s">
        <v>1792</v>
      </c>
      <c r="E3795" s="8" t="s">
        <v>1793</v>
      </c>
      <c r="F3795" s="10" t="s">
        <v>2614</v>
      </c>
      <c r="G3795" s="10" t="s">
        <v>719</v>
      </c>
      <c r="H3795" s="10" t="s">
        <v>25</v>
      </c>
      <c r="I3795" s="10" t="s">
        <v>26</v>
      </c>
      <c r="J3795" s="11">
        <f t="shared" si="233"/>
        <v>35520000</v>
      </c>
      <c r="K3795" s="11">
        <f t="shared" si="233"/>
        <v>35520000</v>
      </c>
      <c r="L3795" s="12">
        <f t="shared" si="236"/>
        <v>1</v>
      </c>
      <c r="M3795" s="27">
        <f t="shared" si="234"/>
        <v>0</v>
      </c>
      <c r="N3795" s="12">
        <f t="shared" si="235"/>
        <v>0</v>
      </c>
      <c r="O3795" s="17" t="s">
        <v>2795</v>
      </c>
      <c r="P3795" s="52"/>
    </row>
    <row r="3796" spans="1:16" hidden="1" x14ac:dyDescent="0.35">
      <c r="A3796" s="9" t="s">
        <v>27</v>
      </c>
      <c r="B3796" s="9" t="s">
        <v>2794</v>
      </c>
      <c r="C3796" s="9" t="s">
        <v>1788</v>
      </c>
      <c r="D3796" s="9" t="s">
        <v>1794</v>
      </c>
      <c r="E3796" s="8" t="s">
        <v>1793</v>
      </c>
      <c r="F3796" s="10" t="s">
        <v>2614</v>
      </c>
      <c r="G3796" s="10" t="s">
        <v>719</v>
      </c>
      <c r="H3796" s="10" t="s">
        <v>25</v>
      </c>
      <c r="I3796" s="10" t="s">
        <v>26</v>
      </c>
      <c r="J3796" s="11">
        <f t="shared" si="233"/>
        <v>35520000</v>
      </c>
      <c r="K3796" s="11">
        <f t="shared" si="233"/>
        <v>35520000</v>
      </c>
      <c r="L3796" s="12">
        <f t="shared" si="236"/>
        <v>1</v>
      </c>
      <c r="M3796" s="27">
        <f t="shared" si="234"/>
        <v>0</v>
      </c>
      <c r="N3796" s="12">
        <f t="shared" si="235"/>
        <v>0</v>
      </c>
      <c r="O3796" s="17" t="s">
        <v>2795</v>
      </c>
      <c r="P3796" s="52"/>
    </row>
    <row r="3797" spans="1:16" hidden="1" x14ac:dyDescent="0.35">
      <c r="A3797" s="9" t="s">
        <v>27</v>
      </c>
      <c r="B3797" s="9" t="s">
        <v>2794</v>
      </c>
      <c r="C3797" s="9" t="s">
        <v>1788</v>
      </c>
      <c r="D3797" s="9" t="s">
        <v>1795</v>
      </c>
      <c r="E3797" s="8" t="s">
        <v>1793</v>
      </c>
      <c r="F3797" s="10" t="s">
        <v>2614</v>
      </c>
      <c r="G3797" s="10" t="s">
        <v>719</v>
      </c>
      <c r="H3797" s="10" t="s">
        <v>25</v>
      </c>
      <c r="I3797" s="10" t="s">
        <v>26</v>
      </c>
      <c r="J3797" s="11">
        <f t="shared" si="233"/>
        <v>35520000</v>
      </c>
      <c r="K3797" s="11">
        <f t="shared" si="233"/>
        <v>35520000</v>
      </c>
      <c r="L3797" s="12">
        <f t="shared" si="236"/>
        <v>1</v>
      </c>
      <c r="M3797" s="27">
        <f t="shared" si="234"/>
        <v>0</v>
      </c>
      <c r="N3797" s="12">
        <f t="shared" si="235"/>
        <v>0</v>
      </c>
      <c r="O3797" s="17" t="s">
        <v>2795</v>
      </c>
      <c r="P3797" s="52"/>
    </row>
    <row r="3798" spans="1:16" hidden="1" x14ac:dyDescent="0.35">
      <c r="A3798" s="9" t="s">
        <v>27</v>
      </c>
      <c r="B3798" s="9" t="s">
        <v>2794</v>
      </c>
      <c r="C3798" s="9" t="s">
        <v>1796</v>
      </c>
      <c r="D3798" s="9"/>
      <c r="E3798" s="8" t="s">
        <v>1797</v>
      </c>
      <c r="F3798" s="10" t="s">
        <v>2813</v>
      </c>
      <c r="G3798" s="10" t="s">
        <v>2814</v>
      </c>
      <c r="H3798" s="10" t="s">
        <v>25</v>
      </c>
      <c r="I3798" s="10" t="s">
        <v>26</v>
      </c>
      <c r="J3798" s="11">
        <f t="shared" si="233"/>
        <v>1960000</v>
      </c>
      <c r="K3798" s="11">
        <f t="shared" si="233"/>
        <v>1960000</v>
      </c>
      <c r="L3798" s="12">
        <f t="shared" si="236"/>
        <v>1</v>
      </c>
      <c r="M3798" s="27">
        <f t="shared" si="234"/>
        <v>0</v>
      </c>
      <c r="N3798" s="12">
        <f t="shared" si="235"/>
        <v>0</v>
      </c>
      <c r="O3798" s="17" t="s">
        <v>2795</v>
      </c>
      <c r="P3798" s="52"/>
    </row>
    <row r="3799" spans="1:16" hidden="1" x14ac:dyDescent="0.35">
      <c r="A3799" s="9" t="s">
        <v>27</v>
      </c>
      <c r="B3799" s="9" t="s">
        <v>2794</v>
      </c>
      <c r="C3799" s="9" t="s">
        <v>1796</v>
      </c>
      <c r="D3799" s="9" t="s">
        <v>49</v>
      </c>
      <c r="E3799" s="8" t="s">
        <v>50</v>
      </c>
      <c r="F3799" s="10" t="s">
        <v>2813</v>
      </c>
      <c r="G3799" s="10" t="s">
        <v>2814</v>
      </c>
      <c r="H3799" s="10" t="s">
        <v>25</v>
      </c>
      <c r="I3799" s="10" t="s">
        <v>26</v>
      </c>
      <c r="J3799" s="11">
        <f t="shared" si="233"/>
        <v>1960000</v>
      </c>
      <c r="K3799" s="11">
        <f t="shared" si="233"/>
        <v>1960000</v>
      </c>
      <c r="L3799" s="12">
        <f t="shared" si="236"/>
        <v>1</v>
      </c>
      <c r="M3799" s="27">
        <f t="shared" si="234"/>
        <v>0</v>
      </c>
      <c r="N3799" s="12">
        <f t="shared" si="235"/>
        <v>0</v>
      </c>
      <c r="O3799" s="17" t="s">
        <v>2795</v>
      </c>
      <c r="P3799" s="52"/>
    </row>
    <row r="3800" spans="1:16" hidden="1" x14ac:dyDescent="0.35">
      <c r="A3800" s="9" t="s">
        <v>27</v>
      </c>
      <c r="B3800" s="9" t="s">
        <v>2794</v>
      </c>
      <c r="C3800" s="9" t="s">
        <v>1796</v>
      </c>
      <c r="D3800" s="9" t="s">
        <v>1792</v>
      </c>
      <c r="E3800" s="8" t="s">
        <v>1793</v>
      </c>
      <c r="F3800" s="10" t="s">
        <v>2813</v>
      </c>
      <c r="G3800" s="10" t="s">
        <v>2814</v>
      </c>
      <c r="H3800" s="10" t="s">
        <v>25</v>
      </c>
      <c r="I3800" s="10" t="s">
        <v>26</v>
      </c>
      <c r="J3800" s="11">
        <f t="shared" si="233"/>
        <v>1960000</v>
      </c>
      <c r="K3800" s="11">
        <f t="shared" si="233"/>
        <v>1960000</v>
      </c>
      <c r="L3800" s="12">
        <f t="shared" si="236"/>
        <v>1</v>
      </c>
      <c r="M3800" s="27">
        <f t="shared" si="234"/>
        <v>0</v>
      </c>
      <c r="N3800" s="12">
        <f t="shared" si="235"/>
        <v>0</v>
      </c>
      <c r="O3800" s="17" t="s">
        <v>2795</v>
      </c>
      <c r="P3800" s="52"/>
    </row>
    <row r="3801" spans="1:16" hidden="1" x14ac:dyDescent="0.35">
      <c r="A3801" s="9" t="s">
        <v>27</v>
      </c>
      <c r="B3801" s="9" t="s">
        <v>2794</v>
      </c>
      <c r="C3801" s="9" t="s">
        <v>1796</v>
      </c>
      <c r="D3801" s="9" t="s">
        <v>1794</v>
      </c>
      <c r="E3801" s="8" t="s">
        <v>1793</v>
      </c>
      <c r="F3801" s="10" t="s">
        <v>2813</v>
      </c>
      <c r="G3801" s="10" t="s">
        <v>2814</v>
      </c>
      <c r="H3801" s="10" t="s">
        <v>25</v>
      </c>
      <c r="I3801" s="10" t="s">
        <v>26</v>
      </c>
      <c r="J3801" s="11">
        <f t="shared" si="233"/>
        <v>1960000</v>
      </c>
      <c r="K3801" s="11">
        <f t="shared" si="233"/>
        <v>1960000</v>
      </c>
      <c r="L3801" s="12">
        <f t="shared" si="236"/>
        <v>1</v>
      </c>
      <c r="M3801" s="27">
        <f t="shared" si="234"/>
        <v>0</v>
      </c>
      <c r="N3801" s="12">
        <f t="shared" si="235"/>
        <v>0</v>
      </c>
      <c r="O3801" s="17" t="s">
        <v>2795</v>
      </c>
      <c r="P3801" s="52"/>
    </row>
    <row r="3802" spans="1:16" hidden="1" x14ac:dyDescent="0.35">
      <c r="A3802" s="9" t="s">
        <v>27</v>
      </c>
      <c r="B3802" s="9" t="s">
        <v>2794</v>
      </c>
      <c r="C3802" s="9" t="s">
        <v>1796</v>
      </c>
      <c r="D3802" s="9" t="s">
        <v>1795</v>
      </c>
      <c r="E3802" s="8" t="s">
        <v>1793</v>
      </c>
      <c r="F3802" s="10" t="s">
        <v>2813</v>
      </c>
      <c r="G3802" s="10" t="s">
        <v>2814</v>
      </c>
      <c r="H3802" s="10" t="s">
        <v>25</v>
      </c>
      <c r="I3802" s="10" t="s">
        <v>26</v>
      </c>
      <c r="J3802" s="11">
        <f t="shared" si="233"/>
        <v>1960000</v>
      </c>
      <c r="K3802" s="11">
        <f t="shared" si="233"/>
        <v>1960000</v>
      </c>
      <c r="L3802" s="12">
        <f t="shared" si="236"/>
        <v>1</v>
      </c>
      <c r="M3802" s="27">
        <f t="shared" si="234"/>
        <v>0</v>
      </c>
      <c r="N3802" s="12">
        <f t="shared" si="235"/>
        <v>0</v>
      </c>
      <c r="O3802" s="17" t="s">
        <v>2795</v>
      </c>
      <c r="P3802" s="52"/>
    </row>
    <row r="3803" spans="1:16" hidden="1" x14ac:dyDescent="0.35">
      <c r="A3803" s="9" t="s">
        <v>27</v>
      </c>
      <c r="B3803" s="9" t="s">
        <v>2794</v>
      </c>
      <c r="C3803" s="9" t="s">
        <v>732</v>
      </c>
      <c r="D3803" s="9"/>
      <c r="E3803" s="8" t="s">
        <v>733</v>
      </c>
      <c r="F3803" s="10" t="s">
        <v>1626</v>
      </c>
      <c r="G3803" s="10" t="s">
        <v>1627</v>
      </c>
      <c r="H3803" s="10" t="s">
        <v>25</v>
      </c>
      <c r="I3803" s="10" t="s">
        <v>26</v>
      </c>
      <c r="J3803" s="11">
        <f t="shared" si="233"/>
        <v>22080000</v>
      </c>
      <c r="K3803" s="11">
        <f t="shared" si="233"/>
        <v>22080000</v>
      </c>
      <c r="L3803" s="12">
        <f t="shared" si="236"/>
        <v>1</v>
      </c>
      <c r="M3803" s="27">
        <f t="shared" si="234"/>
        <v>0</v>
      </c>
      <c r="N3803" s="12">
        <f t="shared" si="235"/>
        <v>0</v>
      </c>
      <c r="O3803" s="17" t="s">
        <v>2795</v>
      </c>
      <c r="P3803" s="52"/>
    </row>
    <row r="3804" spans="1:16" hidden="1" x14ac:dyDescent="0.35">
      <c r="A3804" s="9" t="s">
        <v>27</v>
      </c>
      <c r="B3804" s="9" t="s">
        <v>2794</v>
      </c>
      <c r="C3804" s="9" t="s">
        <v>732</v>
      </c>
      <c r="D3804" s="9" t="s">
        <v>49</v>
      </c>
      <c r="E3804" s="8" t="s">
        <v>50</v>
      </c>
      <c r="F3804" s="10" t="s">
        <v>1626</v>
      </c>
      <c r="G3804" s="10" t="s">
        <v>1627</v>
      </c>
      <c r="H3804" s="10" t="s">
        <v>25</v>
      </c>
      <c r="I3804" s="10" t="s">
        <v>26</v>
      </c>
      <c r="J3804" s="11">
        <f t="shared" si="233"/>
        <v>22080000</v>
      </c>
      <c r="K3804" s="11">
        <f t="shared" si="233"/>
        <v>22080000</v>
      </c>
      <c r="L3804" s="12">
        <f t="shared" si="236"/>
        <v>1</v>
      </c>
      <c r="M3804" s="27">
        <f t="shared" si="234"/>
        <v>0</v>
      </c>
      <c r="N3804" s="12">
        <f t="shared" si="235"/>
        <v>0</v>
      </c>
      <c r="O3804" s="17" t="s">
        <v>2795</v>
      </c>
      <c r="P3804" s="52"/>
    </row>
    <row r="3805" spans="1:16" hidden="1" x14ac:dyDescent="0.35">
      <c r="A3805" s="9" t="s">
        <v>27</v>
      </c>
      <c r="B3805" s="9" t="s">
        <v>2794</v>
      </c>
      <c r="C3805" s="9" t="s">
        <v>732</v>
      </c>
      <c r="D3805" s="9" t="s">
        <v>1792</v>
      </c>
      <c r="E3805" s="8" t="s">
        <v>1793</v>
      </c>
      <c r="F3805" s="10" t="s">
        <v>1626</v>
      </c>
      <c r="G3805" s="10" t="s">
        <v>1627</v>
      </c>
      <c r="H3805" s="10" t="s">
        <v>25</v>
      </c>
      <c r="I3805" s="10" t="s">
        <v>26</v>
      </c>
      <c r="J3805" s="11">
        <f t="shared" si="233"/>
        <v>22080000</v>
      </c>
      <c r="K3805" s="11">
        <f t="shared" si="233"/>
        <v>22080000</v>
      </c>
      <c r="L3805" s="12">
        <f t="shared" si="236"/>
        <v>1</v>
      </c>
      <c r="M3805" s="27">
        <f t="shared" si="234"/>
        <v>0</v>
      </c>
      <c r="N3805" s="12">
        <f t="shared" si="235"/>
        <v>0</v>
      </c>
      <c r="O3805" s="17" t="s">
        <v>2795</v>
      </c>
      <c r="P3805" s="52"/>
    </row>
    <row r="3806" spans="1:16" hidden="1" x14ac:dyDescent="0.35">
      <c r="A3806" s="9" t="s">
        <v>27</v>
      </c>
      <c r="B3806" s="9" t="s">
        <v>2794</v>
      </c>
      <c r="C3806" s="9" t="s">
        <v>732</v>
      </c>
      <c r="D3806" s="9" t="s">
        <v>1794</v>
      </c>
      <c r="E3806" s="8" t="s">
        <v>1793</v>
      </c>
      <c r="F3806" s="10" t="s">
        <v>1626</v>
      </c>
      <c r="G3806" s="10" t="s">
        <v>1627</v>
      </c>
      <c r="H3806" s="10" t="s">
        <v>25</v>
      </c>
      <c r="I3806" s="10" t="s">
        <v>26</v>
      </c>
      <c r="J3806" s="11">
        <f t="shared" si="233"/>
        <v>22080000</v>
      </c>
      <c r="K3806" s="11">
        <f t="shared" si="233"/>
        <v>22080000</v>
      </c>
      <c r="L3806" s="12">
        <f t="shared" si="236"/>
        <v>1</v>
      </c>
      <c r="M3806" s="27">
        <f t="shared" si="234"/>
        <v>0</v>
      </c>
      <c r="N3806" s="12">
        <f t="shared" si="235"/>
        <v>0</v>
      </c>
      <c r="O3806" s="17" t="s">
        <v>2795</v>
      </c>
      <c r="P3806" s="52"/>
    </row>
    <row r="3807" spans="1:16" hidden="1" x14ac:dyDescent="0.35">
      <c r="A3807" s="9" t="s">
        <v>27</v>
      </c>
      <c r="B3807" s="9" t="s">
        <v>2794</v>
      </c>
      <c r="C3807" s="9" t="s">
        <v>732</v>
      </c>
      <c r="D3807" s="9" t="s">
        <v>1795</v>
      </c>
      <c r="E3807" s="8" t="s">
        <v>1793</v>
      </c>
      <c r="F3807" s="10" t="s">
        <v>1626</v>
      </c>
      <c r="G3807" s="10" t="s">
        <v>1627</v>
      </c>
      <c r="H3807" s="10" t="s">
        <v>25</v>
      </c>
      <c r="I3807" s="10" t="s">
        <v>26</v>
      </c>
      <c r="J3807" s="11">
        <f t="shared" si="233"/>
        <v>22080000</v>
      </c>
      <c r="K3807" s="11">
        <f t="shared" si="233"/>
        <v>22080000</v>
      </c>
      <c r="L3807" s="12">
        <f t="shared" si="236"/>
        <v>1</v>
      </c>
      <c r="M3807" s="27">
        <f t="shared" si="234"/>
        <v>0</v>
      </c>
      <c r="N3807" s="12">
        <f t="shared" si="235"/>
        <v>0</v>
      </c>
      <c r="O3807" s="17" t="s">
        <v>2795</v>
      </c>
      <c r="P3807" s="52"/>
    </row>
    <row r="3808" spans="1:16" hidden="1" x14ac:dyDescent="0.35">
      <c r="A3808" s="9" t="s">
        <v>27</v>
      </c>
      <c r="B3808" s="9" t="s">
        <v>2794</v>
      </c>
      <c r="C3808" s="9" t="s">
        <v>785</v>
      </c>
      <c r="D3808" s="9"/>
      <c r="E3808" s="8" t="s">
        <v>786</v>
      </c>
      <c r="F3808" s="10" t="s">
        <v>2279</v>
      </c>
      <c r="G3808" s="10" t="s">
        <v>2280</v>
      </c>
      <c r="H3808" s="10" t="s">
        <v>25</v>
      </c>
      <c r="I3808" s="10" t="s">
        <v>26</v>
      </c>
      <c r="J3808" s="11">
        <f t="shared" si="233"/>
        <v>10720000</v>
      </c>
      <c r="K3808" s="11">
        <f t="shared" si="233"/>
        <v>10720000</v>
      </c>
      <c r="L3808" s="12">
        <f t="shared" si="236"/>
        <v>1</v>
      </c>
      <c r="M3808" s="27">
        <f t="shared" si="234"/>
        <v>0</v>
      </c>
      <c r="N3808" s="12">
        <f t="shared" si="235"/>
        <v>0</v>
      </c>
      <c r="O3808" s="17" t="s">
        <v>2795</v>
      </c>
      <c r="P3808" s="52"/>
    </row>
    <row r="3809" spans="1:16" hidden="1" x14ac:dyDescent="0.35">
      <c r="A3809" s="9" t="s">
        <v>27</v>
      </c>
      <c r="B3809" s="9" t="s">
        <v>2794</v>
      </c>
      <c r="C3809" s="9" t="s">
        <v>785</v>
      </c>
      <c r="D3809" s="9" t="s">
        <v>49</v>
      </c>
      <c r="E3809" s="8" t="s">
        <v>50</v>
      </c>
      <c r="F3809" s="10" t="s">
        <v>2279</v>
      </c>
      <c r="G3809" s="10" t="s">
        <v>2280</v>
      </c>
      <c r="H3809" s="10" t="s">
        <v>25</v>
      </c>
      <c r="I3809" s="10" t="s">
        <v>26</v>
      </c>
      <c r="J3809" s="11">
        <f t="shared" si="233"/>
        <v>10720000</v>
      </c>
      <c r="K3809" s="11">
        <f t="shared" si="233"/>
        <v>10720000</v>
      </c>
      <c r="L3809" s="12">
        <f t="shared" si="236"/>
        <v>1</v>
      </c>
      <c r="M3809" s="27">
        <f t="shared" si="234"/>
        <v>0</v>
      </c>
      <c r="N3809" s="12">
        <f t="shared" si="235"/>
        <v>0</v>
      </c>
      <c r="O3809" s="17" t="s">
        <v>2795</v>
      </c>
      <c r="P3809" s="52"/>
    </row>
    <row r="3810" spans="1:16" hidden="1" x14ac:dyDescent="0.35">
      <c r="A3810" s="9" t="s">
        <v>27</v>
      </c>
      <c r="B3810" s="9" t="s">
        <v>2794</v>
      </c>
      <c r="C3810" s="9" t="s">
        <v>785</v>
      </c>
      <c r="D3810" s="9" t="s">
        <v>1792</v>
      </c>
      <c r="E3810" s="8" t="s">
        <v>1793</v>
      </c>
      <c r="F3810" s="10" t="s">
        <v>2279</v>
      </c>
      <c r="G3810" s="10" t="s">
        <v>2280</v>
      </c>
      <c r="H3810" s="10" t="s">
        <v>25</v>
      </c>
      <c r="I3810" s="10" t="s">
        <v>26</v>
      </c>
      <c r="J3810" s="11">
        <f t="shared" si="233"/>
        <v>10720000</v>
      </c>
      <c r="K3810" s="11">
        <f t="shared" si="233"/>
        <v>10720000</v>
      </c>
      <c r="L3810" s="12">
        <f t="shared" si="236"/>
        <v>1</v>
      </c>
      <c r="M3810" s="27">
        <f t="shared" si="234"/>
        <v>0</v>
      </c>
      <c r="N3810" s="12">
        <f t="shared" si="235"/>
        <v>0</v>
      </c>
      <c r="O3810" s="17" t="s">
        <v>2795</v>
      </c>
      <c r="P3810" s="52"/>
    </row>
    <row r="3811" spans="1:16" hidden="1" x14ac:dyDescent="0.35">
      <c r="A3811" s="9" t="s">
        <v>27</v>
      </c>
      <c r="B3811" s="9" t="s">
        <v>2794</v>
      </c>
      <c r="C3811" s="9" t="s">
        <v>785</v>
      </c>
      <c r="D3811" s="9" t="s">
        <v>1794</v>
      </c>
      <c r="E3811" s="8" t="s">
        <v>1793</v>
      </c>
      <c r="F3811" s="10" t="s">
        <v>2279</v>
      </c>
      <c r="G3811" s="10" t="s">
        <v>2280</v>
      </c>
      <c r="H3811" s="10" t="s">
        <v>25</v>
      </c>
      <c r="I3811" s="10" t="s">
        <v>26</v>
      </c>
      <c r="J3811" s="11">
        <f t="shared" si="233"/>
        <v>10720000</v>
      </c>
      <c r="K3811" s="11">
        <f t="shared" si="233"/>
        <v>10720000</v>
      </c>
      <c r="L3811" s="12">
        <f t="shared" si="236"/>
        <v>1</v>
      </c>
      <c r="M3811" s="27">
        <f t="shared" si="234"/>
        <v>0</v>
      </c>
      <c r="N3811" s="12">
        <f t="shared" si="235"/>
        <v>0</v>
      </c>
      <c r="O3811" s="17" t="s">
        <v>2795</v>
      </c>
      <c r="P3811" s="52"/>
    </row>
    <row r="3812" spans="1:16" hidden="1" x14ac:dyDescent="0.35">
      <c r="A3812" s="9" t="s">
        <v>27</v>
      </c>
      <c r="B3812" s="9" t="s">
        <v>2794</v>
      </c>
      <c r="C3812" s="9" t="s">
        <v>785</v>
      </c>
      <c r="D3812" s="9" t="s">
        <v>1795</v>
      </c>
      <c r="E3812" s="8" t="s">
        <v>1793</v>
      </c>
      <c r="F3812" s="10" t="s">
        <v>2279</v>
      </c>
      <c r="G3812" s="10" t="s">
        <v>2280</v>
      </c>
      <c r="H3812" s="10" t="s">
        <v>25</v>
      </c>
      <c r="I3812" s="10" t="s">
        <v>26</v>
      </c>
      <c r="J3812" s="11">
        <f t="shared" si="233"/>
        <v>10720000</v>
      </c>
      <c r="K3812" s="11">
        <f t="shared" si="233"/>
        <v>10720000</v>
      </c>
      <c r="L3812" s="12">
        <f t="shared" si="236"/>
        <v>1</v>
      </c>
      <c r="M3812" s="27">
        <f t="shared" si="234"/>
        <v>0</v>
      </c>
      <c r="N3812" s="12">
        <f t="shared" si="235"/>
        <v>0</v>
      </c>
      <c r="O3812" s="17" t="s">
        <v>2795</v>
      </c>
      <c r="P3812" s="52"/>
    </row>
    <row r="3813" spans="1:16" hidden="1" x14ac:dyDescent="0.35">
      <c r="A3813" s="9" t="s">
        <v>27</v>
      </c>
      <c r="B3813" s="9" t="s">
        <v>2794</v>
      </c>
      <c r="C3813" s="9" t="s">
        <v>801</v>
      </c>
      <c r="D3813" s="9"/>
      <c r="E3813" s="8" t="s">
        <v>802</v>
      </c>
      <c r="F3813" s="10" t="s">
        <v>2815</v>
      </c>
      <c r="G3813" s="10" t="s">
        <v>2816</v>
      </c>
      <c r="H3813" s="10" t="s">
        <v>25</v>
      </c>
      <c r="I3813" s="10" t="s">
        <v>26</v>
      </c>
      <c r="J3813" s="11">
        <f t="shared" si="233"/>
        <v>127584000</v>
      </c>
      <c r="K3813" s="11">
        <f t="shared" si="233"/>
        <v>44544000</v>
      </c>
      <c r="L3813" s="12">
        <f t="shared" si="236"/>
        <v>0.34913468773513923</v>
      </c>
      <c r="M3813" s="27">
        <f t="shared" si="234"/>
        <v>83040000</v>
      </c>
      <c r="N3813" s="12">
        <f t="shared" si="235"/>
        <v>0.65086531226486077</v>
      </c>
      <c r="O3813" s="17" t="s">
        <v>2795</v>
      </c>
      <c r="P3813" s="52"/>
    </row>
    <row r="3814" spans="1:16" hidden="1" x14ac:dyDescent="0.35">
      <c r="A3814" s="9" t="s">
        <v>27</v>
      </c>
      <c r="B3814" s="9" t="s">
        <v>2794</v>
      </c>
      <c r="C3814" s="9" t="s">
        <v>801</v>
      </c>
      <c r="D3814" s="9" t="s">
        <v>49</v>
      </c>
      <c r="E3814" s="8" t="s">
        <v>50</v>
      </c>
      <c r="F3814" s="10" t="s">
        <v>2815</v>
      </c>
      <c r="G3814" s="10" t="s">
        <v>2816</v>
      </c>
      <c r="H3814" s="10" t="s">
        <v>25</v>
      </c>
      <c r="I3814" s="10" t="s">
        <v>26</v>
      </c>
      <c r="J3814" s="11">
        <f t="shared" si="233"/>
        <v>127584000</v>
      </c>
      <c r="K3814" s="11">
        <f t="shared" si="233"/>
        <v>44544000</v>
      </c>
      <c r="L3814" s="12">
        <f t="shared" si="236"/>
        <v>0.34913468773513923</v>
      </c>
      <c r="M3814" s="27">
        <f t="shared" si="234"/>
        <v>83040000</v>
      </c>
      <c r="N3814" s="12">
        <f t="shared" si="235"/>
        <v>0.65086531226486077</v>
      </c>
      <c r="O3814" s="17" t="s">
        <v>2795</v>
      </c>
      <c r="P3814" s="52"/>
    </row>
    <row r="3815" spans="1:16" hidden="1" x14ac:dyDescent="0.35">
      <c r="A3815" s="9" t="s">
        <v>27</v>
      </c>
      <c r="B3815" s="9" t="s">
        <v>2794</v>
      </c>
      <c r="C3815" s="9" t="s">
        <v>801</v>
      </c>
      <c r="D3815" s="9" t="s">
        <v>1792</v>
      </c>
      <c r="E3815" s="8" t="s">
        <v>1793</v>
      </c>
      <c r="F3815" s="10" t="s">
        <v>2815</v>
      </c>
      <c r="G3815" s="10" t="s">
        <v>2816</v>
      </c>
      <c r="H3815" s="10" t="s">
        <v>25</v>
      </c>
      <c r="I3815" s="10" t="s">
        <v>26</v>
      </c>
      <c r="J3815" s="11">
        <f t="shared" si="233"/>
        <v>127584000</v>
      </c>
      <c r="K3815" s="11">
        <f t="shared" si="233"/>
        <v>44544000</v>
      </c>
      <c r="L3815" s="12">
        <f t="shared" si="236"/>
        <v>0.34913468773513923</v>
      </c>
      <c r="M3815" s="27">
        <f t="shared" si="234"/>
        <v>83040000</v>
      </c>
      <c r="N3815" s="12">
        <f t="shared" si="235"/>
        <v>0.65086531226486077</v>
      </c>
      <c r="O3815" s="17" t="s">
        <v>2795</v>
      </c>
      <c r="P3815" s="52"/>
    </row>
    <row r="3816" spans="1:16" hidden="1" x14ac:dyDescent="0.35">
      <c r="A3816" s="9" t="s">
        <v>27</v>
      </c>
      <c r="B3816" s="9" t="s">
        <v>2794</v>
      </c>
      <c r="C3816" s="9" t="s">
        <v>801</v>
      </c>
      <c r="D3816" s="9" t="s">
        <v>1794</v>
      </c>
      <c r="E3816" s="8" t="s">
        <v>1793</v>
      </c>
      <c r="F3816" s="10" t="s">
        <v>2815</v>
      </c>
      <c r="G3816" s="10" t="s">
        <v>2816</v>
      </c>
      <c r="H3816" s="10" t="s">
        <v>25</v>
      </c>
      <c r="I3816" s="10" t="s">
        <v>26</v>
      </c>
      <c r="J3816" s="11">
        <f t="shared" si="233"/>
        <v>127584000</v>
      </c>
      <c r="K3816" s="11">
        <f t="shared" si="233"/>
        <v>44544000</v>
      </c>
      <c r="L3816" s="12">
        <f t="shared" si="236"/>
        <v>0.34913468773513923</v>
      </c>
      <c r="M3816" s="27">
        <f t="shared" si="234"/>
        <v>83040000</v>
      </c>
      <c r="N3816" s="12">
        <f t="shared" si="235"/>
        <v>0.65086531226486077</v>
      </c>
      <c r="O3816" s="17" t="s">
        <v>2795</v>
      </c>
      <c r="P3816" s="52"/>
    </row>
    <row r="3817" spans="1:16" hidden="1" x14ac:dyDescent="0.35">
      <c r="A3817" s="9" t="s">
        <v>27</v>
      </c>
      <c r="B3817" s="9" t="s">
        <v>2794</v>
      </c>
      <c r="C3817" s="9" t="s">
        <v>801</v>
      </c>
      <c r="D3817" s="9" t="s">
        <v>1795</v>
      </c>
      <c r="E3817" s="8" t="s">
        <v>1793</v>
      </c>
      <c r="F3817" s="10" t="s">
        <v>2815</v>
      </c>
      <c r="G3817" s="10" t="s">
        <v>2816</v>
      </c>
      <c r="H3817" s="10" t="s">
        <v>25</v>
      </c>
      <c r="I3817" s="10" t="s">
        <v>26</v>
      </c>
      <c r="J3817" s="11">
        <f t="shared" si="233"/>
        <v>127584000</v>
      </c>
      <c r="K3817" s="11">
        <f t="shared" si="233"/>
        <v>44544000</v>
      </c>
      <c r="L3817" s="12">
        <f t="shared" si="236"/>
        <v>0.34913468773513923</v>
      </c>
      <c r="M3817" s="27">
        <f t="shared" si="234"/>
        <v>83040000</v>
      </c>
      <c r="N3817" s="12">
        <f t="shared" si="235"/>
        <v>0.65086531226486077</v>
      </c>
      <c r="O3817" s="17" t="s">
        <v>2795</v>
      </c>
      <c r="P3817" s="52"/>
    </row>
    <row r="3818" spans="1:16" hidden="1" x14ac:dyDescent="0.35">
      <c r="A3818" s="9" t="s">
        <v>27</v>
      </c>
      <c r="B3818" s="9" t="s">
        <v>2794</v>
      </c>
      <c r="C3818" s="9" t="s">
        <v>816</v>
      </c>
      <c r="D3818" s="9"/>
      <c r="E3818" s="8" t="s">
        <v>817</v>
      </c>
      <c r="F3818" s="10" t="s">
        <v>2817</v>
      </c>
      <c r="G3818" s="10" t="s">
        <v>2775</v>
      </c>
      <c r="H3818" s="10" t="s">
        <v>25</v>
      </c>
      <c r="I3818" s="10" t="s">
        <v>26</v>
      </c>
      <c r="J3818" s="11">
        <f t="shared" si="233"/>
        <v>4320000</v>
      </c>
      <c r="K3818" s="11">
        <f t="shared" si="233"/>
        <v>4320000</v>
      </c>
      <c r="L3818" s="12">
        <f t="shared" si="236"/>
        <v>1</v>
      </c>
      <c r="M3818" s="27">
        <f t="shared" si="234"/>
        <v>0</v>
      </c>
      <c r="N3818" s="12">
        <f t="shared" si="235"/>
        <v>0</v>
      </c>
      <c r="O3818" s="17" t="s">
        <v>2795</v>
      </c>
      <c r="P3818" s="52"/>
    </row>
    <row r="3819" spans="1:16" hidden="1" x14ac:dyDescent="0.35">
      <c r="A3819" s="9" t="s">
        <v>27</v>
      </c>
      <c r="B3819" s="9" t="s">
        <v>2794</v>
      </c>
      <c r="C3819" s="9" t="s">
        <v>816</v>
      </c>
      <c r="D3819" s="9" t="s">
        <v>49</v>
      </c>
      <c r="E3819" s="8" t="s">
        <v>50</v>
      </c>
      <c r="F3819" s="10" t="s">
        <v>2817</v>
      </c>
      <c r="G3819" s="10" t="s">
        <v>2775</v>
      </c>
      <c r="H3819" s="10" t="s">
        <v>25</v>
      </c>
      <c r="I3819" s="10" t="s">
        <v>26</v>
      </c>
      <c r="J3819" s="11">
        <f t="shared" ref="J3819:K3882" si="237">F3819+H3819</f>
        <v>4320000</v>
      </c>
      <c r="K3819" s="11">
        <f t="shared" si="237"/>
        <v>4320000</v>
      </c>
      <c r="L3819" s="12">
        <f t="shared" si="236"/>
        <v>1</v>
      </c>
      <c r="M3819" s="27">
        <f t="shared" si="234"/>
        <v>0</v>
      </c>
      <c r="N3819" s="12">
        <f t="shared" si="235"/>
        <v>0</v>
      </c>
      <c r="O3819" s="17" t="s">
        <v>2795</v>
      </c>
      <c r="P3819" s="52"/>
    </row>
    <row r="3820" spans="1:16" hidden="1" x14ac:dyDescent="0.35">
      <c r="A3820" s="9" t="s">
        <v>27</v>
      </c>
      <c r="B3820" s="9" t="s">
        <v>2794</v>
      </c>
      <c r="C3820" s="9" t="s">
        <v>816</v>
      </c>
      <c r="D3820" s="9" t="s">
        <v>1792</v>
      </c>
      <c r="E3820" s="8" t="s">
        <v>1793</v>
      </c>
      <c r="F3820" s="10" t="s">
        <v>2817</v>
      </c>
      <c r="G3820" s="10" t="s">
        <v>2775</v>
      </c>
      <c r="H3820" s="10" t="s">
        <v>25</v>
      </c>
      <c r="I3820" s="10" t="s">
        <v>26</v>
      </c>
      <c r="J3820" s="11">
        <f t="shared" si="237"/>
        <v>4320000</v>
      </c>
      <c r="K3820" s="11">
        <f t="shared" si="237"/>
        <v>4320000</v>
      </c>
      <c r="L3820" s="12">
        <f t="shared" si="236"/>
        <v>1</v>
      </c>
      <c r="M3820" s="27">
        <f t="shared" ref="M3820:M3883" si="238">J3820-K3820</f>
        <v>0</v>
      </c>
      <c r="N3820" s="12">
        <f t="shared" ref="N3820:N3883" si="239">M3820/J3820</f>
        <v>0</v>
      </c>
      <c r="O3820" s="17" t="s">
        <v>2795</v>
      </c>
      <c r="P3820" s="52"/>
    </row>
    <row r="3821" spans="1:16" hidden="1" x14ac:dyDescent="0.35">
      <c r="A3821" s="9" t="s">
        <v>27</v>
      </c>
      <c r="B3821" s="9" t="s">
        <v>2794</v>
      </c>
      <c r="C3821" s="9" t="s">
        <v>816</v>
      </c>
      <c r="D3821" s="9" t="s">
        <v>1794</v>
      </c>
      <c r="E3821" s="8" t="s">
        <v>1793</v>
      </c>
      <c r="F3821" s="10" t="s">
        <v>2817</v>
      </c>
      <c r="G3821" s="10" t="s">
        <v>2775</v>
      </c>
      <c r="H3821" s="10" t="s">
        <v>25</v>
      </c>
      <c r="I3821" s="10" t="s">
        <v>26</v>
      </c>
      <c r="J3821" s="11">
        <f t="shared" si="237"/>
        <v>4320000</v>
      </c>
      <c r="K3821" s="11">
        <f t="shared" si="237"/>
        <v>4320000</v>
      </c>
      <c r="L3821" s="12">
        <f t="shared" si="236"/>
        <v>1</v>
      </c>
      <c r="M3821" s="27">
        <f t="shared" si="238"/>
        <v>0</v>
      </c>
      <c r="N3821" s="12">
        <f t="shared" si="239"/>
        <v>0</v>
      </c>
      <c r="O3821" s="17" t="s">
        <v>2795</v>
      </c>
      <c r="P3821" s="52"/>
    </row>
    <row r="3822" spans="1:16" hidden="1" x14ac:dyDescent="0.35">
      <c r="A3822" s="9" t="s">
        <v>27</v>
      </c>
      <c r="B3822" s="9" t="s">
        <v>2794</v>
      </c>
      <c r="C3822" s="9" t="s">
        <v>816</v>
      </c>
      <c r="D3822" s="9" t="s">
        <v>1795</v>
      </c>
      <c r="E3822" s="8" t="s">
        <v>1793</v>
      </c>
      <c r="F3822" s="10" t="s">
        <v>2817</v>
      </c>
      <c r="G3822" s="10" t="s">
        <v>2775</v>
      </c>
      <c r="H3822" s="10" t="s">
        <v>25</v>
      </c>
      <c r="I3822" s="10" t="s">
        <v>26</v>
      </c>
      <c r="J3822" s="11">
        <f t="shared" si="237"/>
        <v>4320000</v>
      </c>
      <c r="K3822" s="11">
        <f t="shared" si="237"/>
        <v>4320000</v>
      </c>
      <c r="L3822" s="12">
        <f t="shared" si="236"/>
        <v>1</v>
      </c>
      <c r="M3822" s="27">
        <f t="shared" si="238"/>
        <v>0</v>
      </c>
      <c r="N3822" s="12">
        <f t="shared" si="239"/>
        <v>0</v>
      </c>
      <c r="O3822" s="17" t="s">
        <v>2795</v>
      </c>
      <c r="P3822" s="52"/>
    </row>
    <row r="3823" spans="1:16" hidden="1" x14ac:dyDescent="0.35">
      <c r="A3823" s="9" t="s">
        <v>27</v>
      </c>
      <c r="B3823" s="9" t="s">
        <v>2794</v>
      </c>
      <c r="C3823" s="9" t="s">
        <v>888</v>
      </c>
      <c r="D3823" s="9"/>
      <c r="E3823" s="8" t="s">
        <v>889</v>
      </c>
      <c r="F3823" s="10" t="s">
        <v>2818</v>
      </c>
      <c r="G3823" s="10" t="s">
        <v>2819</v>
      </c>
      <c r="H3823" s="10" t="s">
        <v>25</v>
      </c>
      <c r="I3823" s="10" t="s">
        <v>26</v>
      </c>
      <c r="J3823" s="11">
        <f t="shared" si="237"/>
        <v>9040000</v>
      </c>
      <c r="K3823" s="11">
        <f t="shared" si="237"/>
        <v>9040000</v>
      </c>
      <c r="L3823" s="12">
        <f t="shared" si="236"/>
        <v>1</v>
      </c>
      <c r="M3823" s="27">
        <f t="shared" si="238"/>
        <v>0</v>
      </c>
      <c r="N3823" s="12">
        <f t="shared" si="239"/>
        <v>0</v>
      </c>
      <c r="O3823" s="17" t="s">
        <v>2795</v>
      </c>
      <c r="P3823" s="52"/>
    </row>
    <row r="3824" spans="1:16" hidden="1" x14ac:dyDescent="0.35">
      <c r="A3824" s="9" t="s">
        <v>27</v>
      </c>
      <c r="B3824" s="9" t="s">
        <v>2794</v>
      </c>
      <c r="C3824" s="9" t="s">
        <v>888</v>
      </c>
      <c r="D3824" s="9" t="s">
        <v>49</v>
      </c>
      <c r="E3824" s="8" t="s">
        <v>50</v>
      </c>
      <c r="F3824" s="10" t="s">
        <v>2818</v>
      </c>
      <c r="G3824" s="10" t="s">
        <v>2819</v>
      </c>
      <c r="H3824" s="10" t="s">
        <v>25</v>
      </c>
      <c r="I3824" s="10" t="s">
        <v>26</v>
      </c>
      <c r="J3824" s="11">
        <f t="shared" si="237"/>
        <v>9040000</v>
      </c>
      <c r="K3824" s="11">
        <f t="shared" si="237"/>
        <v>9040000</v>
      </c>
      <c r="L3824" s="12">
        <f t="shared" si="236"/>
        <v>1</v>
      </c>
      <c r="M3824" s="27">
        <f t="shared" si="238"/>
        <v>0</v>
      </c>
      <c r="N3824" s="12">
        <f t="shared" si="239"/>
        <v>0</v>
      </c>
      <c r="O3824" s="17" t="s">
        <v>2795</v>
      </c>
      <c r="P3824" s="52"/>
    </row>
    <row r="3825" spans="1:16" hidden="1" x14ac:dyDescent="0.35">
      <c r="A3825" s="9" t="s">
        <v>27</v>
      </c>
      <c r="B3825" s="9" t="s">
        <v>2794</v>
      </c>
      <c r="C3825" s="9" t="s">
        <v>888</v>
      </c>
      <c r="D3825" s="9" t="s">
        <v>1792</v>
      </c>
      <c r="E3825" s="8" t="s">
        <v>1793</v>
      </c>
      <c r="F3825" s="10" t="s">
        <v>2818</v>
      </c>
      <c r="G3825" s="10" t="s">
        <v>2819</v>
      </c>
      <c r="H3825" s="10" t="s">
        <v>25</v>
      </c>
      <c r="I3825" s="10" t="s">
        <v>26</v>
      </c>
      <c r="J3825" s="11">
        <f t="shared" si="237"/>
        <v>9040000</v>
      </c>
      <c r="K3825" s="11">
        <f t="shared" si="237"/>
        <v>9040000</v>
      </c>
      <c r="L3825" s="12">
        <f t="shared" si="236"/>
        <v>1</v>
      </c>
      <c r="M3825" s="27">
        <f t="shared" si="238"/>
        <v>0</v>
      </c>
      <c r="N3825" s="12">
        <f t="shared" si="239"/>
        <v>0</v>
      </c>
      <c r="O3825" s="17" t="s">
        <v>2795</v>
      </c>
      <c r="P3825" s="52"/>
    </row>
    <row r="3826" spans="1:16" hidden="1" x14ac:dyDescent="0.35">
      <c r="A3826" s="9" t="s">
        <v>27</v>
      </c>
      <c r="B3826" s="9" t="s">
        <v>2794</v>
      </c>
      <c r="C3826" s="9" t="s">
        <v>888</v>
      </c>
      <c r="D3826" s="9" t="s">
        <v>1794</v>
      </c>
      <c r="E3826" s="8" t="s">
        <v>1793</v>
      </c>
      <c r="F3826" s="10" t="s">
        <v>2818</v>
      </c>
      <c r="G3826" s="10" t="s">
        <v>2819</v>
      </c>
      <c r="H3826" s="10" t="s">
        <v>25</v>
      </c>
      <c r="I3826" s="10" t="s">
        <v>26</v>
      </c>
      <c r="J3826" s="11">
        <f t="shared" si="237"/>
        <v>9040000</v>
      </c>
      <c r="K3826" s="11">
        <f t="shared" si="237"/>
        <v>9040000</v>
      </c>
      <c r="L3826" s="12">
        <f t="shared" si="236"/>
        <v>1</v>
      </c>
      <c r="M3826" s="27">
        <f t="shared" si="238"/>
        <v>0</v>
      </c>
      <c r="N3826" s="12">
        <f t="shared" si="239"/>
        <v>0</v>
      </c>
      <c r="O3826" s="17" t="s">
        <v>2795</v>
      </c>
      <c r="P3826" s="52"/>
    </row>
    <row r="3827" spans="1:16" hidden="1" x14ac:dyDescent="0.35">
      <c r="A3827" s="9" t="s">
        <v>27</v>
      </c>
      <c r="B3827" s="9" t="s">
        <v>2794</v>
      </c>
      <c r="C3827" s="9" t="s">
        <v>888</v>
      </c>
      <c r="D3827" s="9" t="s">
        <v>1795</v>
      </c>
      <c r="E3827" s="8" t="s">
        <v>1793</v>
      </c>
      <c r="F3827" s="10" t="s">
        <v>2818</v>
      </c>
      <c r="G3827" s="10" t="s">
        <v>2819</v>
      </c>
      <c r="H3827" s="10" t="s">
        <v>25</v>
      </c>
      <c r="I3827" s="10" t="s">
        <v>26</v>
      </c>
      <c r="J3827" s="11">
        <f t="shared" si="237"/>
        <v>9040000</v>
      </c>
      <c r="K3827" s="11">
        <f t="shared" si="237"/>
        <v>9040000</v>
      </c>
      <c r="L3827" s="12">
        <f t="shared" si="236"/>
        <v>1</v>
      </c>
      <c r="M3827" s="27">
        <f t="shared" si="238"/>
        <v>0</v>
      </c>
      <c r="N3827" s="12">
        <f t="shared" si="239"/>
        <v>0</v>
      </c>
      <c r="O3827" s="17" t="s">
        <v>2795</v>
      </c>
      <c r="P3827" s="52"/>
    </row>
    <row r="3828" spans="1:16" hidden="1" x14ac:dyDescent="0.35">
      <c r="A3828" s="9" t="s">
        <v>27</v>
      </c>
      <c r="B3828" s="9" t="s">
        <v>2794</v>
      </c>
      <c r="C3828" s="9" t="s">
        <v>922</v>
      </c>
      <c r="D3828" s="9"/>
      <c r="E3828" s="8" t="s">
        <v>923</v>
      </c>
      <c r="F3828" s="10" t="s">
        <v>2820</v>
      </c>
      <c r="G3828" s="10" t="s">
        <v>2821</v>
      </c>
      <c r="H3828" s="10" t="s">
        <v>25</v>
      </c>
      <c r="I3828" s="10" t="s">
        <v>26</v>
      </c>
      <c r="J3828" s="11">
        <f t="shared" si="237"/>
        <v>159840000</v>
      </c>
      <c r="K3828" s="11">
        <f t="shared" si="237"/>
        <v>159840000</v>
      </c>
      <c r="L3828" s="12">
        <f t="shared" si="236"/>
        <v>1</v>
      </c>
      <c r="M3828" s="27">
        <f t="shared" si="238"/>
        <v>0</v>
      </c>
      <c r="N3828" s="12">
        <f t="shared" si="239"/>
        <v>0</v>
      </c>
      <c r="O3828" s="17" t="s">
        <v>2795</v>
      </c>
      <c r="P3828" s="52"/>
    </row>
    <row r="3829" spans="1:16" hidden="1" x14ac:dyDescent="0.35">
      <c r="A3829" s="9" t="s">
        <v>27</v>
      </c>
      <c r="B3829" s="9" t="s">
        <v>2794</v>
      </c>
      <c r="C3829" s="9" t="s">
        <v>922</v>
      </c>
      <c r="D3829" s="9" t="s">
        <v>49</v>
      </c>
      <c r="E3829" s="8" t="s">
        <v>50</v>
      </c>
      <c r="F3829" s="10" t="s">
        <v>2820</v>
      </c>
      <c r="G3829" s="10" t="s">
        <v>2821</v>
      </c>
      <c r="H3829" s="10" t="s">
        <v>25</v>
      </c>
      <c r="I3829" s="10" t="s">
        <v>26</v>
      </c>
      <c r="J3829" s="11">
        <f t="shared" si="237"/>
        <v>159840000</v>
      </c>
      <c r="K3829" s="11">
        <f t="shared" si="237"/>
        <v>159840000</v>
      </c>
      <c r="L3829" s="12">
        <f t="shared" si="236"/>
        <v>1</v>
      </c>
      <c r="M3829" s="27">
        <f t="shared" si="238"/>
        <v>0</v>
      </c>
      <c r="N3829" s="12">
        <f t="shared" si="239"/>
        <v>0</v>
      </c>
      <c r="O3829" s="17" t="s">
        <v>2795</v>
      </c>
      <c r="P3829" s="52"/>
    </row>
    <row r="3830" spans="1:16" hidden="1" x14ac:dyDescent="0.35">
      <c r="A3830" s="9" t="s">
        <v>27</v>
      </c>
      <c r="B3830" s="9" t="s">
        <v>2794</v>
      </c>
      <c r="C3830" s="9" t="s">
        <v>922</v>
      </c>
      <c r="D3830" s="9" t="s">
        <v>1792</v>
      </c>
      <c r="E3830" s="8" t="s">
        <v>1793</v>
      </c>
      <c r="F3830" s="10" t="s">
        <v>2820</v>
      </c>
      <c r="G3830" s="10" t="s">
        <v>2821</v>
      </c>
      <c r="H3830" s="10" t="s">
        <v>25</v>
      </c>
      <c r="I3830" s="10" t="s">
        <v>26</v>
      </c>
      <c r="J3830" s="11">
        <f t="shared" si="237"/>
        <v>159840000</v>
      </c>
      <c r="K3830" s="11">
        <f t="shared" si="237"/>
        <v>159840000</v>
      </c>
      <c r="L3830" s="12">
        <f t="shared" si="236"/>
        <v>1</v>
      </c>
      <c r="M3830" s="27">
        <f t="shared" si="238"/>
        <v>0</v>
      </c>
      <c r="N3830" s="12">
        <f t="shared" si="239"/>
        <v>0</v>
      </c>
      <c r="O3830" s="17" t="s">
        <v>2795</v>
      </c>
      <c r="P3830" s="52"/>
    </row>
    <row r="3831" spans="1:16" hidden="1" x14ac:dyDescent="0.35">
      <c r="A3831" s="9" t="s">
        <v>27</v>
      </c>
      <c r="B3831" s="9" t="s">
        <v>2794</v>
      </c>
      <c r="C3831" s="9" t="s">
        <v>922</v>
      </c>
      <c r="D3831" s="9" t="s">
        <v>1794</v>
      </c>
      <c r="E3831" s="8" t="s">
        <v>1793</v>
      </c>
      <c r="F3831" s="10" t="s">
        <v>2820</v>
      </c>
      <c r="G3831" s="10" t="s">
        <v>2821</v>
      </c>
      <c r="H3831" s="10" t="s">
        <v>25</v>
      </c>
      <c r="I3831" s="10" t="s">
        <v>26</v>
      </c>
      <c r="J3831" s="11">
        <f t="shared" si="237"/>
        <v>159840000</v>
      </c>
      <c r="K3831" s="11">
        <f t="shared" si="237"/>
        <v>159840000</v>
      </c>
      <c r="L3831" s="12">
        <f t="shared" si="236"/>
        <v>1</v>
      </c>
      <c r="M3831" s="27">
        <f t="shared" si="238"/>
        <v>0</v>
      </c>
      <c r="N3831" s="12">
        <f t="shared" si="239"/>
        <v>0</v>
      </c>
      <c r="O3831" s="17" t="s">
        <v>2795</v>
      </c>
      <c r="P3831" s="52"/>
    </row>
    <row r="3832" spans="1:16" hidden="1" x14ac:dyDescent="0.35">
      <c r="A3832" s="9" t="s">
        <v>27</v>
      </c>
      <c r="B3832" s="9" t="s">
        <v>2794</v>
      </c>
      <c r="C3832" s="9" t="s">
        <v>922</v>
      </c>
      <c r="D3832" s="9" t="s">
        <v>1795</v>
      </c>
      <c r="E3832" s="8" t="s">
        <v>1793</v>
      </c>
      <c r="F3832" s="10" t="s">
        <v>2820</v>
      </c>
      <c r="G3832" s="10" t="s">
        <v>2821</v>
      </c>
      <c r="H3832" s="10" t="s">
        <v>25</v>
      </c>
      <c r="I3832" s="10" t="s">
        <v>26</v>
      </c>
      <c r="J3832" s="11">
        <f t="shared" si="237"/>
        <v>159840000</v>
      </c>
      <c r="K3832" s="11">
        <f t="shared" si="237"/>
        <v>159840000</v>
      </c>
      <c r="L3832" s="12">
        <f t="shared" si="236"/>
        <v>1</v>
      </c>
      <c r="M3832" s="27">
        <f t="shared" si="238"/>
        <v>0</v>
      </c>
      <c r="N3832" s="12">
        <f t="shared" si="239"/>
        <v>0</v>
      </c>
      <c r="O3832" s="17" t="s">
        <v>2795</v>
      </c>
      <c r="P3832" s="52"/>
    </row>
    <row r="3833" spans="1:16" hidden="1" x14ac:dyDescent="0.35">
      <c r="A3833" s="9" t="s">
        <v>27</v>
      </c>
      <c r="B3833" s="9" t="s">
        <v>2794</v>
      </c>
      <c r="C3833" s="9" t="s">
        <v>1215</v>
      </c>
      <c r="D3833" s="9"/>
      <c r="E3833" s="8" t="s">
        <v>1216</v>
      </c>
      <c r="F3833" s="10" t="s">
        <v>2822</v>
      </c>
      <c r="G3833" s="10" t="s">
        <v>2823</v>
      </c>
      <c r="H3833" s="10" t="s">
        <v>25</v>
      </c>
      <c r="I3833" s="10" t="s">
        <v>26</v>
      </c>
      <c r="J3833" s="11">
        <f t="shared" si="237"/>
        <v>152237000</v>
      </c>
      <c r="K3833" s="11">
        <f t="shared" si="237"/>
        <v>79070423</v>
      </c>
      <c r="L3833" s="12">
        <f t="shared" si="236"/>
        <v>0.51939031247331469</v>
      </c>
      <c r="M3833" s="27">
        <f t="shared" si="238"/>
        <v>73166577</v>
      </c>
      <c r="N3833" s="12">
        <f t="shared" si="239"/>
        <v>0.48060968752668537</v>
      </c>
      <c r="O3833" s="17" t="s">
        <v>2795</v>
      </c>
      <c r="P3833" s="52"/>
    </row>
    <row r="3834" spans="1:16" hidden="1" x14ac:dyDescent="0.35">
      <c r="A3834" s="9" t="s">
        <v>27</v>
      </c>
      <c r="B3834" s="9" t="s">
        <v>2794</v>
      </c>
      <c r="C3834" s="9" t="s">
        <v>1215</v>
      </c>
      <c r="D3834" s="9" t="s">
        <v>164</v>
      </c>
      <c r="E3834" s="8" t="s">
        <v>165</v>
      </c>
      <c r="F3834" s="10" t="s">
        <v>2824</v>
      </c>
      <c r="G3834" s="10" t="s">
        <v>2825</v>
      </c>
      <c r="H3834" s="10" t="s">
        <v>25</v>
      </c>
      <c r="I3834" s="10" t="s">
        <v>26</v>
      </c>
      <c r="J3834" s="11">
        <f t="shared" si="237"/>
        <v>95052000</v>
      </c>
      <c r="K3834" s="11">
        <f t="shared" si="237"/>
        <v>48693252</v>
      </c>
      <c r="L3834" s="12">
        <f t="shared" si="236"/>
        <v>0.5122801413962883</v>
      </c>
      <c r="M3834" s="27">
        <f t="shared" si="238"/>
        <v>46358748</v>
      </c>
      <c r="N3834" s="12">
        <f t="shared" si="239"/>
        <v>0.48771985860371164</v>
      </c>
      <c r="O3834" s="17" t="s">
        <v>2795</v>
      </c>
      <c r="P3834" s="52"/>
    </row>
    <row r="3835" spans="1:16" hidden="1" x14ac:dyDescent="0.35">
      <c r="A3835" s="9" t="s">
        <v>27</v>
      </c>
      <c r="B3835" s="9" t="s">
        <v>2794</v>
      </c>
      <c r="C3835" s="9" t="s">
        <v>1215</v>
      </c>
      <c r="D3835" s="9" t="s">
        <v>270</v>
      </c>
      <c r="E3835" s="8" t="s">
        <v>271</v>
      </c>
      <c r="F3835" s="10" t="s">
        <v>2824</v>
      </c>
      <c r="G3835" s="10" t="s">
        <v>2825</v>
      </c>
      <c r="H3835" s="10" t="s">
        <v>25</v>
      </c>
      <c r="I3835" s="10" t="s">
        <v>26</v>
      </c>
      <c r="J3835" s="11">
        <f t="shared" si="237"/>
        <v>95052000</v>
      </c>
      <c r="K3835" s="11">
        <f t="shared" si="237"/>
        <v>48693252</v>
      </c>
      <c r="L3835" s="12">
        <f t="shared" si="236"/>
        <v>0.5122801413962883</v>
      </c>
      <c r="M3835" s="27">
        <f t="shared" si="238"/>
        <v>46358748</v>
      </c>
      <c r="N3835" s="12">
        <f t="shared" si="239"/>
        <v>0.48771985860371164</v>
      </c>
      <c r="O3835" s="17" t="s">
        <v>2795</v>
      </c>
      <c r="P3835" s="52"/>
    </row>
    <row r="3836" spans="1:16" hidden="1" x14ac:dyDescent="0.35">
      <c r="A3836" s="9" t="s">
        <v>27</v>
      </c>
      <c r="B3836" s="9" t="s">
        <v>2794</v>
      </c>
      <c r="C3836" s="9" t="s">
        <v>1215</v>
      </c>
      <c r="D3836" s="9" t="s">
        <v>1023</v>
      </c>
      <c r="E3836" s="8" t="s">
        <v>1024</v>
      </c>
      <c r="F3836" s="10" t="s">
        <v>2824</v>
      </c>
      <c r="G3836" s="10" t="s">
        <v>2825</v>
      </c>
      <c r="H3836" s="10" t="s">
        <v>25</v>
      </c>
      <c r="I3836" s="10" t="s">
        <v>26</v>
      </c>
      <c r="J3836" s="11">
        <f t="shared" si="237"/>
        <v>95052000</v>
      </c>
      <c r="K3836" s="11">
        <f t="shared" si="237"/>
        <v>48693252</v>
      </c>
      <c r="L3836" s="12">
        <f t="shared" si="236"/>
        <v>0.5122801413962883</v>
      </c>
      <c r="M3836" s="27">
        <f t="shared" si="238"/>
        <v>46358748</v>
      </c>
      <c r="N3836" s="12">
        <f t="shared" si="239"/>
        <v>0.48771985860371164</v>
      </c>
      <c r="O3836" s="17" t="s">
        <v>2795</v>
      </c>
      <c r="P3836" s="52"/>
    </row>
    <row r="3837" spans="1:16" hidden="1" x14ac:dyDescent="0.35">
      <c r="A3837" s="9" t="s">
        <v>27</v>
      </c>
      <c r="B3837" s="9" t="s">
        <v>2794</v>
      </c>
      <c r="C3837" s="9" t="s">
        <v>1215</v>
      </c>
      <c r="D3837" s="9" t="s">
        <v>1025</v>
      </c>
      <c r="E3837" s="8" t="s">
        <v>1024</v>
      </c>
      <c r="F3837" s="10" t="s">
        <v>2824</v>
      </c>
      <c r="G3837" s="10" t="s">
        <v>2825</v>
      </c>
      <c r="H3837" s="10" t="s">
        <v>25</v>
      </c>
      <c r="I3837" s="10" t="s">
        <v>26</v>
      </c>
      <c r="J3837" s="11">
        <f t="shared" si="237"/>
        <v>95052000</v>
      </c>
      <c r="K3837" s="11">
        <f t="shared" si="237"/>
        <v>48693252</v>
      </c>
      <c r="L3837" s="12">
        <f t="shared" si="236"/>
        <v>0.5122801413962883</v>
      </c>
      <c r="M3837" s="27">
        <f t="shared" si="238"/>
        <v>46358748</v>
      </c>
      <c r="N3837" s="12">
        <f t="shared" si="239"/>
        <v>0.48771985860371164</v>
      </c>
      <c r="O3837" s="17" t="s">
        <v>2795</v>
      </c>
      <c r="P3837" s="52"/>
    </row>
    <row r="3838" spans="1:16" hidden="1" x14ac:dyDescent="0.35">
      <c r="A3838" s="9" t="s">
        <v>27</v>
      </c>
      <c r="B3838" s="9" t="s">
        <v>2794</v>
      </c>
      <c r="C3838" s="9" t="s">
        <v>1215</v>
      </c>
      <c r="D3838" s="9" t="s">
        <v>49</v>
      </c>
      <c r="E3838" s="8" t="s">
        <v>50</v>
      </c>
      <c r="F3838" s="10" t="s">
        <v>2826</v>
      </c>
      <c r="G3838" s="10" t="s">
        <v>2827</v>
      </c>
      <c r="H3838" s="10" t="s">
        <v>25</v>
      </c>
      <c r="I3838" s="10" t="s">
        <v>26</v>
      </c>
      <c r="J3838" s="11">
        <f t="shared" si="237"/>
        <v>57185000</v>
      </c>
      <c r="K3838" s="11">
        <f t="shared" si="237"/>
        <v>30377171</v>
      </c>
      <c r="L3838" s="12">
        <f t="shared" si="236"/>
        <v>0.5312087260645274</v>
      </c>
      <c r="M3838" s="27">
        <f t="shared" si="238"/>
        <v>26807829</v>
      </c>
      <c r="N3838" s="12">
        <f t="shared" si="239"/>
        <v>0.4687912739354726</v>
      </c>
      <c r="O3838" s="17" t="s">
        <v>2795</v>
      </c>
      <c r="P3838" s="52"/>
    </row>
    <row r="3839" spans="1:16" hidden="1" x14ac:dyDescent="0.35">
      <c r="A3839" s="9" t="s">
        <v>27</v>
      </c>
      <c r="B3839" s="9" t="s">
        <v>2794</v>
      </c>
      <c r="C3839" s="9" t="s">
        <v>1215</v>
      </c>
      <c r="D3839" s="9" t="s">
        <v>1792</v>
      </c>
      <c r="E3839" s="8" t="s">
        <v>1793</v>
      </c>
      <c r="F3839" s="10" t="s">
        <v>2826</v>
      </c>
      <c r="G3839" s="10" t="s">
        <v>2827</v>
      </c>
      <c r="H3839" s="10" t="s">
        <v>25</v>
      </c>
      <c r="I3839" s="10" t="s">
        <v>26</v>
      </c>
      <c r="J3839" s="11">
        <f t="shared" si="237"/>
        <v>57185000</v>
      </c>
      <c r="K3839" s="11">
        <f t="shared" si="237"/>
        <v>30377171</v>
      </c>
      <c r="L3839" s="12">
        <f t="shared" si="236"/>
        <v>0.5312087260645274</v>
      </c>
      <c r="M3839" s="27">
        <f t="shared" si="238"/>
        <v>26807829</v>
      </c>
      <c r="N3839" s="12">
        <f t="shared" si="239"/>
        <v>0.4687912739354726</v>
      </c>
      <c r="O3839" s="17" t="s">
        <v>2795</v>
      </c>
      <c r="P3839" s="52"/>
    </row>
    <row r="3840" spans="1:16" hidden="1" x14ac:dyDescent="0.35">
      <c r="A3840" s="9" t="s">
        <v>27</v>
      </c>
      <c r="B3840" s="9" t="s">
        <v>2794</v>
      </c>
      <c r="C3840" s="9" t="s">
        <v>1215</v>
      </c>
      <c r="D3840" s="9" t="s">
        <v>1794</v>
      </c>
      <c r="E3840" s="8" t="s">
        <v>1793</v>
      </c>
      <c r="F3840" s="10" t="s">
        <v>2826</v>
      </c>
      <c r="G3840" s="10" t="s">
        <v>2827</v>
      </c>
      <c r="H3840" s="10" t="s">
        <v>25</v>
      </c>
      <c r="I3840" s="10" t="s">
        <v>26</v>
      </c>
      <c r="J3840" s="11">
        <f t="shared" si="237"/>
        <v>57185000</v>
      </c>
      <c r="K3840" s="11">
        <f t="shared" si="237"/>
        <v>30377171</v>
      </c>
      <c r="L3840" s="12">
        <f t="shared" si="236"/>
        <v>0.5312087260645274</v>
      </c>
      <c r="M3840" s="27">
        <f t="shared" si="238"/>
        <v>26807829</v>
      </c>
      <c r="N3840" s="12">
        <f t="shared" si="239"/>
        <v>0.4687912739354726</v>
      </c>
      <c r="O3840" s="17" t="s">
        <v>2795</v>
      </c>
      <c r="P3840" s="52"/>
    </row>
    <row r="3841" spans="1:16" hidden="1" x14ac:dyDescent="0.35">
      <c r="A3841" s="9" t="s">
        <v>27</v>
      </c>
      <c r="B3841" s="9" t="s">
        <v>2794</v>
      </c>
      <c r="C3841" s="9" t="s">
        <v>1215</v>
      </c>
      <c r="D3841" s="9" t="s">
        <v>1795</v>
      </c>
      <c r="E3841" s="8" t="s">
        <v>1793</v>
      </c>
      <c r="F3841" s="10" t="s">
        <v>2826</v>
      </c>
      <c r="G3841" s="10" t="s">
        <v>2827</v>
      </c>
      <c r="H3841" s="10" t="s">
        <v>25</v>
      </c>
      <c r="I3841" s="10" t="s">
        <v>26</v>
      </c>
      <c r="J3841" s="11">
        <f t="shared" si="237"/>
        <v>57185000</v>
      </c>
      <c r="K3841" s="11">
        <f t="shared" si="237"/>
        <v>30377171</v>
      </c>
      <c r="L3841" s="12">
        <f t="shared" si="236"/>
        <v>0.5312087260645274</v>
      </c>
      <c r="M3841" s="27">
        <f t="shared" si="238"/>
        <v>26807829</v>
      </c>
      <c r="N3841" s="12">
        <f t="shared" si="239"/>
        <v>0.4687912739354726</v>
      </c>
      <c r="O3841" s="17" t="s">
        <v>2795</v>
      </c>
      <c r="P3841" s="52"/>
    </row>
    <row r="3842" spans="1:16" ht="31" hidden="1" x14ac:dyDescent="0.35">
      <c r="A3842" s="9" t="s">
        <v>27</v>
      </c>
      <c r="B3842" s="9" t="s">
        <v>2794</v>
      </c>
      <c r="C3842" s="9" t="s">
        <v>1290</v>
      </c>
      <c r="D3842" s="9"/>
      <c r="E3842" s="8" t="s">
        <v>1291</v>
      </c>
      <c r="F3842" s="10" t="s">
        <v>1963</v>
      </c>
      <c r="G3842" s="10" t="s">
        <v>2442</v>
      </c>
      <c r="H3842" s="10" t="s">
        <v>25</v>
      </c>
      <c r="I3842" s="10" t="s">
        <v>26</v>
      </c>
      <c r="J3842" s="11">
        <f t="shared" si="237"/>
        <v>960000</v>
      </c>
      <c r="K3842" s="11">
        <f t="shared" si="237"/>
        <v>960000</v>
      </c>
      <c r="L3842" s="12">
        <f t="shared" si="236"/>
        <v>1</v>
      </c>
      <c r="M3842" s="27">
        <f t="shared" si="238"/>
        <v>0</v>
      </c>
      <c r="N3842" s="12">
        <f t="shared" si="239"/>
        <v>0</v>
      </c>
      <c r="O3842" s="17" t="s">
        <v>2795</v>
      </c>
      <c r="P3842" s="52"/>
    </row>
    <row r="3843" spans="1:16" hidden="1" x14ac:dyDescent="0.35">
      <c r="A3843" s="9" t="s">
        <v>27</v>
      </c>
      <c r="B3843" s="9" t="s">
        <v>2794</v>
      </c>
      <c r="C3843" s="9" t="s">
        <v>1290</v>
      </c>
      <c r="D3843" s="9" t="s">
        <v>49</v>
      </c>
      <c r="E3843" s="8" t="s">
        <v>50</v>
      </c>
      <c r="F3843" s="10" t="s">
        <v>1963</v>
      </c>
      <c r="G3843" s="10" t="s">
        <v>2442</v>
      </c>
      <c r="H3843" s="10" t="s">
        <v>25</v>
      </c>
      <c r="I3843" s="10" t="s">
        <v>26</v>
      </c>
      <c r="J3843" s="11">
        <f t="shared" si="237"/>
        <v>960000</v>
      </c>
      <c r="K3843" s="11">
        <f t="shared" si="237"/>
        <v>960000</v>
      </c>
      <c r="L3843" s="12">
        <f t="shared" si="236"/>
        <v>1</v>
      </c>
      <c r="M3843" s="27">
        <f t="shared" si="238"/>
        <v>0</v>
      </c>
      <c r="N3843" s="12">
        <f t="shared" si="239"/>
        <v>0</v>
      </c>
      <c r="O3843" s="17" t="s">
        <v>2795</v>
      </c>
      <c r="P3843" s="52"/>
    </row>
    <row r="3844" spans="1:16" hidden="1" x14ac:dyDescent="0.35">
      <c r="A3844" s="9" t="s">
        <v>27</v>
      </c>
      <c r="B3844" s="9" t="s">
        <v>2794</v>
      </c>
      <c r="C3844" s="9" t="s">
        <v>1290</v>
      </c>
      <c r="D3844" s="9" t="s">
        <v>1792</v>
      </c>
      <c r="E3844" s="8" t="s">
        <v>1793</v>
      </c>
      <c r="F3844" s="10" t="s">
        <v>1963</v>
      </c>
      <c r="G3844" s="10" t="s">
        <v>2442</v>
      </c>
      <c r="H3844" s="10" t="s">
        <v>25</v>
      </c>
      <c r="I3844" s="10" t="s">
        <v>26</v>
      </c>
      <c r="J3844" s="11">
        <f t="shared" si="237"/>
        <v>960000</v>
      </c>
      <c r="K3844" s="11">
        <f t="shared" si="237"/>
        <v>960000</v>
      </c>
      <c r="L3844" s="12">
        <f t="shared" si="236"/>
        <v>1</v>
      </c>
      <c r="M3844" s="27">
        <f t="shared" si="238"/>
        <v>0</v>
      </c>
      <c r="N3844" s="12">
        <f t="shared" si="239"/>
        <v>0</v>
      </c>
      <c r="O3844" s="17" t="s">
        <v>2795</v>
      </c>
      <c r="P3844" s="52"/>
    </row>
    <row r="3845" spans="1:16" hidden="1" x14ac:dyDescent="0.35">
      <c r="A3845" s="9" t="s">
        <v>27</v>
      </c>
      <c r="B3845" s="9" t="s">
        <v>2794</v>
      </c>
      <c r="C3845" s="9" t="s">
        <v>1290</v>
      </c>
      <c r="D3845" s="9" t="s">
        <v>1794</v>
      </c>
      <c r="E3845" s="8" t="s">
        <v>1793</v>
      </c>
      <c r="F3845" s="10" t="s">
        <v>1963</v>
      </c>
      <c r="G3845" s="10" t="s">
        <v>2442</v>
      </c>
      <c r="H3845" s="10" t="s">
        <v>25</v>
      </c>
      <c r="I3845" s="10" t="s">
        <v>26</v>
      </c>
      <c r="J3845" s="11">
        <f t="shared" si="237"/>
        <v>960000</v>
      </c>
      <c r="K3845" s="11">
        <f t="shared" si="237"/>
        <v>960000</v>
      </c>
      <c r="L3845" s="12">
        <f t="shared" si="236"/>
        <v>1</v>
      </c>
      <c r="M3845" s="27">
        <f t="shared" si="238"/>
        <v>0</v>
      </c>
      <c r="N3845" s="12">
        <f t="shared" si="239"/>
        <v>0</v>
      </c>
      <c r="O3845" s="17" t="s">
        <v>2795</v>
      </c>
      <c r="P3845" s="52"/>
    </row>
    <row r="3846" spans="1:16" hidden="1" x14ac:dyDescent="0.35">
      <c r="A3846" s="9" t="s">
        <v>27</v>
      </c>
      <c r="B3846" s="9" t="s">
        <v>2794</v>
      </c>
      <c r="C3846" s="9" t="s">
        <v>1290</v>
      </c>
      <c r="D3846" s="9" t="s">
        <v>1795</v>
      </c>
      <c r="E3846" s="8" t="s">
        <v>1793</v>
      </c>
      <c r="F3846" s="10" t="s">
        <v>1963</v>
      </c>
      <c r="G3846" s="10" t="s">
        <v>2442</v>
      </c>
      <c r="H3846" s="10" t="s">
        <v>25</v>
      </c>
      <c r="I3846" s="10" t="s">
        <v>26</v>
      </c>
      <c r="J3846" s="11">
        <f t="shared" si="237"/>
        <v>960000</v>
      </c>
      <c r="K3846" s="11">
        <f t="shared" si="237"/>
        <v>960000</v>
      </c>
      <c r="L3846" s="12">
        <f t="shared" si="236"/>
        <v>1</v>
      </c>
      <c r="M3846" s="27">
        <f t="shared" si="238"/>
        <v>0</v>
      </c>
      <c r="N3846" s="12">
        <f t="shared" si="239"/>
        <v>0</v>
      </c>
      <c r="O3846" s="17" t="s">
        <v>2795</v>
      </c>
      <c r="P3846" s="52"/>
    </row>
    <row r="3847" spans="1:16" hidden="1" x14ac:dyDescent="0.35">
      <c r="A3847" s="9" t="s">
        <v>27</v>
      </c>
      <c r="B3847" s="9" t="s">
        <v>2794</v>
      </c>
      <c r="C3847" s="9" t="s">
        <v>1818</v>
      </c>
      <c r="D3847" s="9"/>
      <c r="E3847" s="8" t="s">
        <v>1819</v>
      </c>
      <c r="F3847" s="10" t="s">
        <v>2828</v>
      </c>
      <c r="G3847" s="10" t="s">
        <v>2829</v>
      </c>
      <c r="H3847" s="10" t="s">
        <v>25</v>
      </c>
      <c r="I3847" s="10" t="s">
        <v>26</v>
      </c>
      <c r="J3847" s="11">
        <f t="shared" si="237"/>
        <v>13920000</v>
      </c>
      <c r="K3847" s="11">
        <f t="shared" si="237"/>
        <v>13920000</v>
      </c>
      <c r="L3847" s="12">
        <f t="shared" si="236"/>
        <v>1</v>
      </c>
      <c r="M3847" s="27">
        <f t="shared" si="238"/>
        <v>0</v>
      </c>
      <c r="N3847" s="12">
        <f t="shared" si="239"/>
        <v>0</v>
      </c>
      <c r="O3847" s="17" t="s">
        <v>2795</v>
      </c>
      <c r="P3847" s="52"/>
    </row>
    <row r="3848" spans="1:16" hidden="1" x14ac:dyDescent="0.35">
      <c r="A3848" s="9" t="s">
        <v>27</v>
      </c>
      <c r="B3848" s="9" t="s">
        <v>2794</v>
      </c>
      <c r="C3848" s="9" t="s">
        <v>1818</v>
      </c>
      <c r="D3848" s="9" t="s">
        <v>49</v>
      </c>
      <c r="E3848" s="8" t="s">
        <v>50</v>
      </c>
      <c r="F3848" s="10" t="s">
        <v>2828</v>
      </c>
      <c r="G3848" s="10" t="s">
        <v>2829</v>
      </c>
      <c r="H3848" s="10" t="s">
        <v>25</v>
      </c>
      <c r="I3848" s="10" t="s">
        <v>26</v>
      </c>
      <c r="J3848" s="11">
        <f t="shared" si="237"/>
        <v>13920000</v>
      </c>
      <c r="K3848" s="11">
        <f t="shared" si="237"/>
        <v>13920000</v>
      </c>
      <c r="L3848" s="12">
        <f t="shared" si="236"/>
        <v>1</v>
      </c>
      <c r="M3848" s="27">
        <f t="shared" si="238"/>
        <v>0</v>
      </c>
      <c r="N3848" s="12">
        <f t="shared" si="239"/>
        <v>0</v>
      </c>
      <c r="O3848" s="17" t="s">
        <v>2795</v>
      </c>
      <c r="P3848" s="52"/>
    </row>
    <row r="3849" spans="1:16" hidden="1" x14ac:dyDescent="0.35">
      <c r="A3849" s="9" t="s">
        <v>27</v>
      </c>
      <c r="B3849" s="9" t="s">
        <v>2794</v>
      </c>
      <c r="C3849" s="9" t="s">
        <v>1818</v>
      </c>
      <c r="D3849" s="9" t="s">
        <v>1792</v>
      </c>
      <c r="E3849" s="8" t="s">
        <v>1793</v>
      </c>
      <c r="F3849" s="10" t="s">
        <v>2828</v>
      </c>
      <c r="G3849" s="10" t="s">
        <v>2829</v>
      </c>
      <c r="H3849" s="10" t="s">
        <v>25</v>
      </c>
      <c r="I3849" s="10" t="s">
        <v>26</v>
      </c>
      <c r="J3849" s="11">
        <f t="shared" si="237"/>
        <v>13920000</v>
      </c>
      <c r="K3849" s="11">
        <f t="shared" si="237"/>
        <v>13920000</v>
      </c>
      <c r="L3849" s="12">
        <f t="shared" si="236"/>
        <v>1</v>
      </c>
      <c r="M3849" s="27">
        <f t="shared" si="238"/>
        <v>0</v>
      </c>
      <c r="N3849" s="12">
        <f t="shared" si="239"/>
        <v>0</v>
      </c>
      <c r="O3849" s="17" t="s">
        <v>2795</v>
      </c>
      <c r="P3849" s="52"/>
    </row>
    <row r="3850" spans="1:16" hidden="1" x14ac:dyDescent="0.35">
      <c r="A3850" s="9" t="s">
        <v>27</v>
      </c>
      <c r="B3850" s="9" t="s">
        <v>2794</v>
      </c>
      <c r="C3850" s="9" t="s">
        <v>1818</v>
      </c>
      <c r="D3850" s="9" t="s">
        <v>1794</v>
      </c>
      <c r="E3850" s="8" t="s">
        <v>1793</v>
      </c>
      <c r="F3850" s="10" t="s">
        <v>2828</v>
      </c>
      <c r="G3850" s="10" t="s">
        <v>2829</v>
      </c>
      <c r="H3850" s="10" t="s">
        <v>25</v>
      </c>
      <c r="I3850" s="10" t="s">
        <v>26</v>
      </c>
      <c r="J3850" s="11">
        <f t="shared" si="237"/>
        <v>13920000</v>
      </c>
      <c r="K3850" s="11">
        <f t="shared" si="237"/>
        <v>13920000</v>
      </c>
      <c r="L3850" s="12">
        <f t="shared" si="236"/>
        <v>1</v>
      </c>
      <c r="M3850" s="27">
        <f t="shared" si="238"/>
        <v>0</v>
      </c>
      <c r="N3850" s="12">
        <f t="shared" si="239"/>
        <v>0</v>
      </c>
      <c r="O3850" s="17" t="s">
        <v>2795</v>
      </c>
      <c r="P3850" s="52"/>
    </row>
    <row r="3851" spans="1:16" hidden="1" x14ac:dyDescent="0.35">
      <c r="A3851" s="9" t="s">
        <v>27</v>
      </c>
      <c r="B3851" s="9" t="s">
        <v>2794</v>
      </c>
      <c r="C3851" s="9" t="s">
        <v>1818</v>
      </c>
      <c r="D3851" s="9" t="s">
        <v>1795</v>
      </c>
      <c r="E3851" s="8" t="s">
        <v>1793</v>
      </c>
      <c r="F3851" s="10" t="s">
        <v>2828</v>
      </c>
      <c r="G3851" s="10" t="s">
        <v>2829</v>
      </c>
      <c r="H3851" s="10" t="s">
        <v>25</v>
      </c>
      <c r="I3851" s="10" t="s">
        <v>26</v>
      </c>
      <c r="J3851" s="11">
        <f t="shared" si="237"/>
        <v>13920000</v>
      </c>
      <c r="K3851" s="11">
        <f t="shared" si="237"/>
        <v>13920000</v>
      </c>
      <c r="L3851" s="12">
        <f t="shared" ref="L3851:L3914" si="240">K3851/J3851</f>
        <v>1</v>
      </c>
      <c r="M3851" s="27">
        <f t="shared" si="238"/>
        <v>0</v>
      </c>
      <c r="N3851" s="12">
        <f t="shared" si="239"/>
        <v>0</v>
      </c>
      <c r="O3851" s="17" t="s">
        <v>2795</v>
      </c>
      <c r="P3851" s="52"/>
    </row>
    <row r="3852" spans="1:16" hidden="1" x14ac:dyDescent="0.35">
      <c r="A3852" s="9" t="s">
        <v>27</v>
      </c>
      <c r="B3852" s="9" t="s">
        <v>2794</v>
      </c>
      <c r="C3852" s="9" t="s">
        <v>1821</v>
      </c>
      <c r="D3852" s="9"/>
      <c r="E3852" s="8" t="s">
        <v>1822</v>
      </c>
      <c r="F3852" s="10" t="s">
        <v>1870</v>
      </c>
      <c r="G3852" s="10" t="s">
        <v>1871</v>
      </c>
      <c r="H3852" s="10" t="s">
        <v>25</v>
      </c>
      <c r="I3852" s="10" t="s">
        <v>26</v>
      </c>
      <c r="J3852" s="11">
        <f t="shared" si="237"/>
        <v>640000</v>
      </c>
      <c r="K3852" s="11">
        <f t="shared" si="237"/>
        <v>640000</v>
      </c>
      <c r="L3852" s="12">
        <f t="shared" si="240"/>
        <v>1</v>
      </c>
      <c r="M3852" s="27">
        <f t="shared" si="238"/>
        <v>0</v>
      </c>
      <c r="N3852" s="12">
        <f t="shared" si="239"/>
        <v>0</v>
      </c>
      <c r="O3852" s="17" t="s">
        <v>2795</v>
      </c>
      <c r="P3852" s="52"/>
    </row>
    <row r="3853" spans="1:16" hidden="1" x14ac:dyDescent="0.35">
      <c r="A3853" s="9" t="s">
        <v>27</v>
      </c>
      <c r="B3853" s="9" t="s">
        <v>2794</v>
      </c>
      <c r="C3853" s="9" t="s">
        <v>1821</v>
      </c>
      <c r="D3853" s="9" t="s">
        <v>49</v>
      </c>
      <c r="E3853" s="8" t="s">
        <v>50</v>
      </c>
      <c r="F3853" s="10" t="s">
        <v>1870</v>
      </c>
      <c r="G3853" s="10" t="s">
        <v>1871</v>
      </c>
      <c r="H3853" s="10" t="s">
        <v>25</v>
      </c>
      <c r="I3853" s="10" t="s">
        <v>26</v>
      </c>
      <c r="J3853" s="11">
        <f t="shared" si="237"/>
        <v>640000</v>
      </c>
      <c r="K3853" s="11">
        <f t="shared" si="237"/>
        <v>640000</v>
      </c>
      <c r="L3853" s="12">
        <f t="shared" si="240"/>
        <v>1</v>
      </c>
      <c r="M3853" s="27">
        <f t="shared" si="238"/>
        <v>0</v>
      </c>
      <c r="N3853" s="12">
        <f t="shared" si="239"/>
        <v>0</v>
      </c>
      <c r="O3853" s="17" t="s">
        <v>2795</v>
      </c>
      <c r="P3853" s="52"/>
    </row>
    <row r="3854" spans="1:16" hidden="1" x14ac:dyDescent="0.35">
      <c r="A3854" s="9" t="s">
        <v>27</v>
      </c>
      <c r="B3854" s="9" t="s">
        <v>2794</v>
      </c>
      <c r="C3854" s="9" t="s">
        <v>1821</v>
      </c>
      <c r="D3854" s="9" t="s">
        <v>1792</v>
      </c>
      <c r="E3854" s="8" t="s">
        <v>1793</v>
      </c>
      <c r="F3854" s="10" t="s">
        <v>1870</v>
      </c>
      <c r="G3854" s="10" t="s">
        <v>1871</v>
      </c>
      <c r="H3854" s="10" t="s">
        <v>25</v>
      </c>
      <c r="I3854" s="10" t="s">
        <v>26</v>
      </c>
      <c r="J3854" s="11">
        <f t="shared" si="237"/>
        <v>640000</v>
      </c>
      <c r="K3854" s="11">
        <f t="shared" si="237"/>
        <v>640000</v>
      </c>
      <c r="L3854" s="12">
        <f t="shared" si="240"/>
        <v>1</v>
      </c>
      <c r="M3854" s="27">
        <f t="shared" si="238"/>
        <v>0</v>
      </c>
      <c r="N3854" s="12">
        <f t="shared" si="239"/>
        <v>0</v>
      </c>
      <c r="O3854" s="17" t="s">
        <v>2795</v>
      </c>
      <c r="P3854" s="52"/>
    </row>
    <row r="3855" spans="1:16" hidden="1" x14ac:dyDescent="0.35">
      <c r="A3855" s="9" t="s">
        <v>27</v>
      </c>
      <c r="B3855" s="9" t="s">
        <v>2794</v>
      </c>
      <c r="C3855" s="9" t="s">
        <v>1821</v>
      </c>
      <c r="D3855" s="9" t="s">
        <v>1794</v>
      </c>
      <c r="E3855" s="8" t="s">
        <v>1793</v>
      </c>
      <c r="F3855" s="10" t="s">
        <v>1870</v>
      </c>
      <c r="G3855" s="10" t="s">
        <v>1871</v>
      </c>
      <c r="H3855" s="10" t="s">
        <v>25</v>
      </c>
      <c r="I3855" s="10" t="s">
        <v>26</v>
      </c>
      <c r="J3855" s="11">
        <f t="shared" si="237"/>
        <v>640000</v>
      </c>
      <c r="K3855" s="11">
        <f t="shared" si="237"/>
        <v>640000</v>
      </c>
      <c r="L3855" s="12">
        <f t="shared" si="240"/>
        <v>1</v>
      </c>
      <c r="M3855" s="27">
        <f t="shared" si="238"/>
        <v>0</v>
      </c>
      <c r="N3855" s="12">
        <f t="shared" si="239"/>
        <v>0</v>
      </c>
      <c r="O3855" s="17" t="s">
        <v>2795</v>
      </c>
      <c r="P3855" s="52"/>
    </row>
    <row r="3856" spans="1:16" hidden="1" x14ac:dyDescent="0.35">
      <c r="A3856" s="9" t="s">
        <v>27</v>
      </c>
      <c r="B3856" s="9" t="s">
        <v>2794</v>
      </c>
      <c r="C3856" s="9" t="s">
        <v>1821</v>
      </c>
      <c r="D3856" s="9" t="s">
        <v>1795</v>
      </c>
      <c r="E3856" s="8" t="s">
        <v>1793</v>
      </c>
      <c r="F3856" s="10" t="s">
        <v>1870</v>
      </c>
      <c r="G3856" s="10" t="s">
        <v>1871</v>
      </c>
      <c r="H3856" s="10" t="s">
        <v>25</v>
      </c>
      <c r="I3856" s="10" t="s">
        <v>26</v>
      </c>
      <c r="J3856" s="11">
        <f t="shared" si="237"/>
        <v>640000</v>
      </c>
      <c r="K3856" s="11">
        <f t="shared" si="237"/>
        <v>640000</v>
      </c>
      <c r="L3856" s="12">
        <f t="shared" si="240"/>
        <v>1</v>
      </c>
      <c r="M3856" s="27">
        <f t="shared" si="238"/>
        <v>0</v>
      </c>
      <c r="N3856" s="12">
        <f t="shared" si="239"/>
        <v>0</v>
      </c>
      <c r="O3856" s="17" t="s">
        <v>2795</v>
      </c>
      <c r="P3856" s="52"/>
    </row>
    <row r="3857" spans="1:16" hidden="1" x14ac:dyDescent="0.35">
      <c r="A3857" s="9" t="s">
        <v>27</v>
      </c>
      <c r="B3857" s="9" t="s">
        <v>2794</v>
      </c>
      <c r="C3857" s="9" t="s">
        <v>1824</v>
      </c>
      <c r="D3857" s="9"/>
      <c r="E3857" s="8" t="s">
        <v>1825</v>
      </c>
      <c r="F3857" s="10" t="s">
        <v>2830</v>
      </c>
      <c r="G3857" s="10" t="s">
        <v>2831</v>
      </c>
      <c r="H3857" s="10" t="s">
        <v>25</v>
      </c>
      <c r="I3857" s="10" t="s">
        <v>26</v>
      </c>
      <c r="J3857" s="11">
        <f t="shared" si="237"/>
        <v>3920000</v>
      </c>
      <c r="K3857" s="11">
        <f t="shared" si="237"/>
        <v>3920000</v>
      </c>
      <c r="L3857" s="12">
        <f t="shared" si="240"/>
        <v>1</v>
      </c>
      <c r="M3857" s="27">
        <f t="shared" si="238"/>
        <v>0</v>
      </c>
      <c r="N3857" s="12">
        <f t="shared" si="239"/>
        <v>0</v>
      </c>
      <c r="O3857" s="17" t="s">
        <v>2795</v>
      </c>
      <c r="P3857" s="52"/>
    </row>
    <row r="3858" spans="1:16" hidden="1" x14ac:dyDescent="0.35">
      <c r="A3858" s="9" t="s">
        <v>27</v>
      </c>
      <c r="B3858" s="9" t="s">
        <v>2794</v>
      </c>
      <c r="C3858" s="9" t="s">
        <v>1824</v>
      </c>
      <c r="D3858" s="9" t="s">
        <v>49</v>
      </c>
      <c r="E3858" s="8" t="s">
        <v>50</v>
      </c>
      <c r="F3858" s="10" t="s">
        <v>2830</v>
      </c>
      <c r="G3858" s="10" t="s">
        <v>2831</v>
      </c>
      <c r="H3858" s="10" t="s">
        <v>25</v>
      </c>
      <c r="I3858" s="10" t="s">
        <v>26</v>
      </c>
      <c r="J3858" s="11">
        <f t="shared" si="237"/>
        <v>3920000</v>
      </c>
      <c r="K3858" s="11">
        <f t="shared" si="237"/>
        <v>3920000</v>
      </c>
      <c r="L3858" s="12">
        <f t="shared" si="240"/>
        <v>1</v>
      </c>
      <c r="M3858" s="27">
        <f t="shared" si="238"/>
        <v>0</v>
      </c>
      <c r="N3858" s="12">
        <f t="shared" si="239"/>
        <v>0</v>
      </c>
      <c r="O3858" s="17" t="s">
        <v>2795</v>
      </c>
      <c r="P3858" s="52"/>
    </row>
    <row r="3859" spans="1:16" hidden="1" x14ac:dyDescent="0.35">
      <c r="A3859" s="9" t="s">
        <v>27</v>
      </c>
      <c r="B3859" s="9" t="s">
        <v>2794</v>
      </c>
      <c r="C3859" s="9" t="s">
        <v>1824</v>
      </c>
      <c r="D3859" s="9" t="s">
        <v>1792</v>
      </c>
      <c r="E3859" s="8" t="s">
        <v>1793</v>
      </c>
      <c r="F3859" s="10" t="s">
        <v>2830</v>
      </c>
      <c r="G3859" s="10" t="s">
        <v>2831</v>
      </c>
      <c r="H3859" s="10" t="s">
        <v>25</v>
      </c>
      <c r="I3859" s="10" t="s">
        <v>26</v>
      </c>
      <c r="J3859" s="11">
        <f t="shared" si="237"/>
        <v>3920000</v>
      </c>
      <c r="K3859" s="11">
        <f t="shared" si="237"/>
        <v>3920000</v>
      </c>
      <c r="L3859" s="12">
        <f t="shared" si="240"/>
        <v>1</v>
      </c>
      <c r="M3859" s="27">
        <f t="shared" si="238"/>
        <v>0</v>
      </c>
      <c r="N3859" s="12">
        <f t="shared" si="239"/>
        <v>0</v>
      </c>
      <c r="O3859" s="17" t="s">
        <v>2795</v>
      </c>
      <c r="P3859" s="52"/>
    </row>
    <row r="3860" spans="1:16" hidden="1" x14ac:dyDescent="0.35">
      <c r="A3860" s="9" t="s">
        <v>27</v>
      </c>
      <c r="B3860" s="9" t="s">
        <v>2794</v>
      </c>
      <c r="C3860" s="9" t="s">
        <v>1824</v>
      </c>
      <c r="D3860" s="9" t="s">
        <v>1794</v>
      </c>
      <c r="E3860" s="8" t="s">
        <v>1793</v>
      </c>
      <c r="F3860" s="10" t="s">
        <v>2830</v>
      </c>
      <c r="G3860" s="10" t="s">
        <v>2831</v>
      </c>
      <c r="H3860" s="10" t="s">
        <v>25</v>
      </c>
      <c r="I3860" s="10" t="s">
        <v>26</v>
      </c>
      <c r="J3860" s="11">
        <f t="shared" si="237"/>
        <v>3920000</v>
      </c>
      <c r="K3860" s="11">
        <f t="shared" si="237"/>
        <v>3920000</v>
      </c>
      <c r="L3860" s="12">
        <f t="shared" si="240"/>
        <v>1</v>
      </c>
      <c r="M3860" s="27">
        <f t="shared" si="238"/>
        <v>0</v>
      </c>
      <c r="N3860" s="12">
        <f t="shared" si="239"/>
        <v>0</v>
      </c>
      <c r="O3860" s="17" t="s">
        <v>2795</v>
      </c>
      <c r="P3860" s="52"/>
    </row>
    <row r="3861" spans="1:16" hidden="1" x14ac:dyDescent="0.35">
      <c r="A3861" s="9" t="s">
        <v>27</v>
      </c>
      <c r="B3861" s="9" t="s">
        <v>2794</v>
      </c>
      <c r="C3861" s="9" t="s">
        <v>1824</v>
      </c>
      <c r="D3861" s="9" t="s">
        <v>1795</v>
      </c>
      <c r="E3861" s="8" t="s">
        <v>1793</v>
      </c>
      <c r="F3861" s="10" t="s">
        <v>2830</v>
      </c>
      <c r="G3861" s="10" t="s">
        <v>2831</v>
      </c>
      <c r="H3861" s="10" t="s">
        <v>25</v>
      </c>
      <c r="I3861" s="10" t="s">
        <v>26</v>
      </c>
      <c r="J3861" s="11">
        <f t="shared" si="237"/>
        <v>3920000</v>
      </c>
      <c r="K3861" s="11">
        <f t="shared" si="237"/>
        <v>3920000</v>
      </c>
      <c r="L3861" s="12">
        <f t="shared" si="240"/>
        <v>1</v>
      </c>
      <c r="M3861" s="27">
        <f t="shared" si="238"/>
        <v>0</v>
      </c>
      <c r="N3861" s="12">
        <f t="shared" si="239"/>
        <v>0</v>
      </c>
      <c r="O3861" s="17" t="s">
        <v>2795</v>
      </c>
      <c r="P3861" s="52"/>
    </row>
    <row r="3862" spans="1:16" hidden="1" x14ac:dyDescent="0.35">
      <c r="A3862" s="9" t="s">
        <v>27</v>
      </c>
      <c r="B3862" s="9" t="s">
        <v>2794</v>
      </c>
      <c r="C3862" s="9" t="s">
        <v>1351</v>
      </c>
      <c r="D3862" s="9"/>
      <c r="E3862" s="8" t="s">
        <v>1352</v>
      </c>
      <c r="F3862" s="10" t="s">
        <v>2752</v>
      </c>
      <c r="G3862" s="10" t="s">
        <v>2753</v>
      </c>
      <c r="H3862" s="10" t="s">
        <v>25</v>
      </c>
      <c r="I3862" s="10" t="s">
        <v>26</v>
      </c>
      <c r="J3862" s="11">
        <f t="shared" si="237"/>
        <v>109760000</v>
      </c>
      <c r="K3862" s="11">
        <f t="shared" si="237"/>
        <v>109760000</v>
      </c>
      <c r="L3862" s="12">
        <f t="shared" si="240"/>
        <v>1</v>
      </c>
      <c r="M3862" s="27">
        <f t="shared" si="238"/>
        <v>0</v>
      </c>
      <c r="N3862" s="12">
        <f t="shared" si="239"/>
        <v>0</v>
      </c>
      <c r="O3862" s="17" t="s">
        <v>2795</v>
      </c>
      <c r="P3862" s="52"/>
    </row>
    <row r="3863" spans="1:16" hidden="1" x14ac:dyDescent="0.35">
      <c r="A3863" s="9" t="s">
        <v>27</v>
      </c>
      <c r="B3863" s="9" t="s">
        <v>2794</v>
      </c>
      <c r="C3863" s="9" t="s">
        <v>1351</v>
      </c>
      <c r="D3863" s="9" t="s">
        <v>49</v>
      </c>
      <c r="E3863" s="8" t="s">
        <v>50</v>
      </c>
      <c r="F3863" s="10" t="s">
        <v>2752</v>
      </c>
      <c r="G3863" s="10" t="s">
        <v>2753</v>
      </c>
      <c r="H3863" s="10" t="s">
        <v>25</v>
      </c>
      <c r="I3863" s="10" t="s">
        <v>26</v>
      </c>
      <c r="J3863" s="11">
        <f t="shared" si="237"/>
        <v>109760000</v>
      </c>
      <c r="K3863" s="11">
        <f t="shared" si="237"/>
        <v>109760000</v>
      </c>
      <c r="L3863" s="12">
        <f t="shared" si="240"/>
        <v>1</v>
      </c>
      <c r="M3863" s="27">
        <f t="shared" si="238"/>
        <v>0</v>
      </c>
      <c r="N3863" s="12">
        <f t="shared" si="239"/>
        <v>0</v>
      </c>
      <c r="O3863" s="17" t="s">
        <v>2795</v>
      </c>
      <c r="P3863" s="52"/>
    </row>
    <row r="3864" spans="1:16" hidden="1" x14ac:dyDescent="0.35">
      <c r="A3864" s="9" t="s">
        <v>27</v>
      </c>
      <c r="B3864" s="9" t="s">
        <v>2794</v>
      </c>
      <c r="C3864" s="9" t="s">
        <v>1351</v>
      </c>
      <c r="D3864" s="9" t="s">
        <v>1792</v>
      </c>
      <c r="E3864" s="8" t="s">
        <v>1793</v>
      </c>
      <c r="F3864" s="10" t="s">
        <v>2752</v>
      </c>
      <c r="G3864" s="10" t="s">
        <v>2753</v>
      </c>
      <c r="H3864" s="10" t="s">
        <v>25</v>
      </c>
      <c r="I3864" s="10" t="s">
        <v>26</v>
      </c>
      <c r="J3864" s="11">
        <f t="shared" si="237"/>
        <v>109760000</v>
      </c>
      <c r="K3864" s="11">
        <f t="shared" si="237"/>
        <v>109760000</v>
      </c>
      <c r="L3864" s="12">
        <f t="shared" si="240"/>
        <v>1</v>
      </c>
      <c r="M3864" s="27">
        <f t="shared" si="238"/>
        <v>0</v>
      </c>
      <c r="N3864" s="12">
        <f t="shared" si="239"/>
        <v>0</v>
      </c>
      <c r="O3864" s="17" t="s">
        <v>2795</v>
      </c>
      <c r="P3864" s="52"/>
    </row>
    <row r="3865" spans="1:16" hidden="1" x14ac:dyDescent="0.35">
      <c r="A3865" s="9" t="s">
        <v>27</v>
      </c>
      <c r="B3865" s="9" t="s">
        <v>2794</v>
      </c>
      <c r="C3865" s="9" t="s">
        <v>1351</v>
      </c>
      <c r="D3865" s="9" t="s">
        <v>1794</v>
      </c>
      <c r="E3865" s="8" t="s">
        <v>1793</v>
      </c>
      <c r="F3865" s="10" t="s">
        <v>2752</v>
      </c>
      <c r="G3865" s="10" t="s">
        <v>2753</v>
      </c>
      <c r="H3865" s="10" t="s">
        <v>25</v>
      </c>
      <c r="I3865" s="10" t="s">
        <v>26</v>
      </c>
      <c r="J3865" s="11">
        <f t="shared" si="237"/>
        <v>109760000</v>
      </c>
      <c r="K3865" s="11">
        <f t="shared" si="237"/>
        <v>109760000</v>
      </c>
      <c r="L3865" s="12">
        <f t="shared" si="240"/>
        <v>1</v>
      </c>
      <c r="M3865" s="27">
        <f t="shared" si="238"/>
        <v>0</v>
      </c>
      <c r="N3865" s="12">
        <f t="shared" si="239"/>
        <v>0</v>
      </c>
      <c r="O3865" s="17" t="s">
        <v>2795</v>
      </c>
      <c r="P3865" s="52"/>
    </row>
    <row r="3866" spans="1:16" hidden="1" x14ac:dyDescent="0.35">
      <c r="A3866" s="9" t="s">
        <v>27</v>
      </c>
      <c r="B3866" s="9" t="s">
        <v>2794</v>
      </c>
      <c r="C3866" s="9" t="s">
        <v>1351</v>
      </c>
      <c r="D3866" s="9" t="s">
        <v>1795</v>
      </c>
      <c r="E3866" s="8" t="s">
        <v>1793</v>
      </c>
      <c r="F3866" s="10" t="s">
        <v>2752</v>
      </c>
      <c r="G3866" s="10" t="s">
        <v>2753</v>
      </c>
      <c r="H3866" s="10" t="s">
        <v>25</v>
      </c>
      <c r="I3866" s="10" t="s">
        <v>26</v>
      </c>
      <c r="J3866" s="11">
        <f t="shared" si="237"/>
        <v>109760000</v>
      </c>
      <c r="K3866" s="11">
        <f t="shared" si="237"/>
        <v>109760000</v>
      </c>
      <c r="L3866" s="12">
        <f t="shared" si="240"/>
        <v>1</v>
      </c>
      <c r="M3866" s="27">
        <f t="shared" si="238"/>
        <v>0</v>
      </c>
      <c r="N3866" s="12">
        <f t="shared" si="239"/>
        <v>0</v>
      </c>
      <c r="O3866" s="17" t="s">
        <v>2795</v>
      </c>
      <c r="P3866" s="52"/>
    </row>
    <row r="3867" spans="1:16" hidden="1" x14ac:dyDescent="0.35">
      <c r="A3867" s="9" t="s">
        <v>27</v>
      </c>
      <c r="B3867" s="9" t="s">
        <v>2794</v>
      </c>
      <c r="C3867" s="9" t="s">
        <v>1387</v>
      </c>
      <c r="D3867" s="9"/>
      <c r="E3867" s="8" t="s">
        <v>1388</v>
      </c>
      <c r="F3867" s="10" t="s">
        <v>2832</v>
      </c>
      <c r="G3867" s="10" t="s">
        <v>26</v>
      </c>
      <c r="H3867" s="10" t="s">
        <v>25</v>
      </c>
      <c r="I3867" s="10" t="s">
        <v>26</v>
      </c>
      <c r="J3867" s="11">
        <f t="shared" si="237"/>
        <v>12035000</v>
      </c>
      <c r="K3867" s="11">
        <f t="shared" si="237"/>
        <v>0</v>
      </c>
      <c r="L3867" s="12">
        <f t="shared" si="240"/>
        <v>0</v>
      </c>
      <c r="M3867" s="27">
        <f t="shared" si="238"/>
        <v>12035000</v>
      </c>
      <c r="N3867" s="12">
        <f t="shared" si="239"/>
        <v>1</v>
      </c>
      <c r="O3867" s="17" t="s">
        <v>2795</v>
      </c>
      <c r="P3867" s="52"/>
    </row>
    <row r="3868" spans="1:16" hidden="1" x14ac:dyDescent="0.35">
      <c r="A3868" s="9" t="s">
        <v>27</v>
      </c>
      <c r="B3868" s="9" t="s">
        <v>2794</v>
      </c>
      <c r="C3868" s="9" t="s">
        <v>1391</v>
      </c>
      <c r="D3868" s="9"/>
      <c r="E3868" s="8" t="s">
        <v>1392</v>
      </c>
      <c r="F3868" s="10" t="s">
        <v>2832</v>
      </c>
      <c r="G3868" s="10" t="s">
        <v>26</v>
      </c>
      <c r="H3868" s="10" t="s">
        <v>25</v>
      </c>
      <c r="I3868" s="10" t="s">
        <v>26</v>
      </c>
      <c r="J3868" s="11">
        <f t="shared" si="237"/>
        <v>12035000</v>
      </c>
      <c r="K3868" s="11">
        <f t="shared" si="237"/>
        <v>0</v>
      </c>
      <c r="L3868" s="12">
        <f t="shared" si="240"/>
        <v>0</v>
      </c>
      <c r="M3868" s="27">
        <f t="shared" si="238"/>
        <v>12035000</v>
      </c>
      <c r="N3868" s="12">
        <f t="shared" si="239"/>
        <v>1</v>
      </c>
      <c r="O3868" s="17" t="s">
        <v>2795</v>
      </c>
      <c r="P3868" s="52"/>
    </row>
    <row r="3869" spans="1:16" hidden="1" x14ac:dyDescent="0.35">
      <c r="A3869" s="9" t="s">
        <v>27</v>
      </c>
      <c r="B3869" s="9" t="s">
        <v>2794</v>
      </c>
      <c r="C3869" s="9" t="s">
        <v>1391</v>
      </c>
      <c r="D3869" s="9" t="s">
        <v>49</v>
      </c>
      <c r="E3869" s="8" t="s">
        <v>50</v>
      </c>
      <c r="F3869" s="10" t="s">
        <v>2832</v>
      </c>
      <c r="G3869" s="10" t="s">
        <v>26</v>
      </c>
      <c r="H3869" s="10" t="s">
        <v>25</v>
      </c>
      <c r="I3869" s="10" t="s">
        <v>26</v>
      </c>
      <c r="J3869" s="11">
        <f t="shared" si="237"/>
        <v>12035000</v>
      </c>
      <c r="K3869" s="11">
        <f t="shared" si="237"/>
        <v>0</v>
      </c>
      <c r="L3869" s="12">
        <f t="shared" si="240"/>
        <v>0</v>
      </c>
      <c r="M3869" s="27">
        <f t="shared" si="238"/>
        <v>12035000</v>
      </c>
      <c r="N3869" s="12">
        <f t="shared" si="239"/>
        <v>1</v>
      </c>
      <c r="O3869" s="17" t="s">
        <v>2795</v>
      </c>
      <c r="P3869" s="52"/>
    </row>
    <row r="3870" spans="1:16" hidden="1" x14ac:dyDescent="0.35">
      <c r="A3870" s="9" t="s">
        <v>27</v>
      </c>
      <c r="B3870" s="9" t="s">
        <v>2794</v>
      </c>
      <c r="C3870" s="9" t="s">
        <v>1391</v>
      </c>
      <c r="D3870" s="9" t="s">
        <v>1792</v>
      </c>
      <c r="E3870" s="8" t="s">
        <v>1793</v>
      </c>
      <c r="F3870" s="10" t="s">
        <v>2832</v>
      </c>
      <c r="G3870" s="10" t="s">
        <v>26</v>
      </c>
      <c r="H3870" s="10" t="s">
        <v>25</v>
      </c>
      <c r="I3870" s="10" t="s">
        <v>26</v>
      </c>
      <c r="J3870" s="11">
        <f t="shared" si="237"/>
        <v>12035000</v>
      </c>
      <c r="K3870" s="11">
        <f t="shared" si="237"/>
        <v>0</v>
      </c>
      <c r="L3870" s="12">
        <f t="shared" si="240"/>
        <v>0</v>
      </c>
      <c r="M3870" s="27">
        <f t="shared" si="238"/>
        <v>12035000</v>
      </c>
      <c r="N3870" s="12">
        <f t="shared" si="239"/>
        <v>1</v>
      </c>
      <c r="O3870" s="17" t="s">
        <v>2795</v>
      </c>
      <c r="P3870" s="52"/>
    </row>
    <row r="3871" spans="1:16" hidden="1" x14ac:dyDescent="0.35">
      <c r="A3871" s="9" t="s">
        <v>27</v>
      </c>
      <c r="B3871" s="9" t="s">
        <v>2794</v>
      </c>
      <c r="C3871" s="9" t="s">
        <v>1391</v>
      </c>
      <c r="D3871" s="9" t="s">
        <v>1794</v>
      </c>
      <c r="E3871" s="8" t="s">
        <v>1793</v>
      </c>
      <c r="F3871" s="10" t="s">
        <v>2832</v>
      </c>
      <c r="G3871" s="10" t="s">
        <v>26</v>
      </c>
      <c r="H3871" s="10" t="s">
        <v>25</v>
      </c>
      <c r="I3871" s="10" t="s">
        <v>26</v>
      </c>
      <c r="J3871" s="11">
        <f t="shared" si="237"/>
        <v>12035000</v>
      </c>
      <c r="K3871" s="11">
        <f t="shared" si="237"/>
        <v>0</v>
      </c>
      <c r="L3871" s="12">
        <f t="shared" si="240"/>
        <v>0</v>
      </c>
      <c r="M3871" s="27">
        <f t="shared" si="238"/>
        <v>12035000</v>
      </c>
      <c r="N3871" s="12">
        <f t="shared" si="239"/>
        <v>1</v>
      </c>
      <c r="O3871" s="17" t="s">
        <v>2795</v>
      </c>
      <c r="P3871" s="52"/>
    </row>
    <row r="3872" spans="1:16" hidden="1" x14ac:dyDescent="0.35">
      <c r="A3872" s="9" t="s">
        <v>27</v>
      </c>
      <c r="B3872" s="9" t="s">
        <v>2794</v>
      </c>
      <c r="C3872" s="9" t="s">
        <v>1391</v>
      </c>
      <c r="D3872" s="9" t="s">
        <v>1795</v>
      </c>
      <c r="E3872" s="8" t="s">
        <v>1793</v>
      </c>
      <c r="F3872" s="10" t="s">
        <v>2832</v>
      </c>
      <c r="G3872" s="10" t="s">
        <v>26</v>
      </c>
      <c r="H3872" s="10" t="s">
        <v>25</v>
      </c>
      <c r="I3872" s="10" t="s">
        <v>26</v>
      </c>
      <c r="J3872" s="11">
        <f t="shared" si="237"/>
        <v>12035000</v>
      </c>
      <c r="K3872" s="11">
        <f t="shared" si="237"/>
        <v>0</v>
      </c>
      <c r="L3872" s="12">
        <f t="shared" si="240"/>
        <v>0</v>
      </c>
      <c r="M3872" s="27">
        <f t="shared" si="238"/>
        <v>12035000</v>
      </c>
      <c r="N3872" s="12">
        <f t="shared" si="239"/>
        <v>1</v>
      </c>
      <c r="O3872" s="17" t="s">
        <v>2795</v>
      </c>
      <c r="P3872" s="52"/>
    </row>
    <row r="3873" spans="1:16" x14ac:dyDescent="0.35">
      <c r="A3873" s="9" t="s">
        <v>27</v>
      </c>
      <c r="B3873" s="9" t="s">
        <v>2794</v>
      </c>
      <c r="C3873" s="9" t="s">
        <v>1600</v>
      </c>
      <c r="D3873" s="9"/>
      <c r="E3873" s="29" t="s">
        <v>3368</v>
      </c>
      <c r="F3873" s="10" t="s">
        <v>2833</v>
      </c>
      <c r="G3873" s="10" t="s">
        <v>2834</v>
      </c>
      <c r="H3873" s="10" t="s">
        <v>25</v>
      </c>
      <c r="I3873" s="10" t="s">
        <v>26</v>
      </c>
      <c r="J3873" s="11">
        <f t="shared" si="237"/>
        <v>925000</v>
      </c>
      <c r="K3873" s="11">
        <f t="shared" si="237"/>
        <v>925000</v>
      </c>
      <c r="L3873" s="12">
        <f t="shared" si="240"/>
        <v>1</v>
      </c>
      <c r="M3873" s="27">
        <f t="shared" si="238"/>
        <v>0</v>
      </c>
      <c r="N3873" s="12">
        <f t="shared" si="239"/>
        <v>0</v>
      </c>
      <c r="O3873" s="17" t="s">
        <v>2795</v>
      </c>
      <c r="P3873" s="52"/>
    </row>
    <row r="3874" spans="1:16" ht="31" hidden="1" x14ac:dyDescent="0.35">
      <c r="A3874" s="9" t="s">
        <v>27</v>
      </c>
      <c r="B3874" s="9" t="s">
        <v>2794</v>
      </c>
      <c r="C3874" s="9" t="s">
        <v>1647</v>
      </c>
      <c r="D3874" s="9"/>
      <c r="E3874" s="8" t="s">
        <v>1648</v>
      </c>
      <c r="F3874" s="10" t="s">
        <v>2833</v>
      </c>
      <c r="G3874" s="10" t="s">
        <v>2834</v>
      </c>
      <c r="H3874" s="10" t="s">
        <v>25</v>
      </c>
      <c r="I3874" s="10" t="s">
        <v>26</v>
      </c>
      <c r="J3874" s="11">
        <f t="shared" si="237"/>
        <v>925000</v>
      </c>
      <c r="K3874" s="11">
        <f t="shared" si="237"/>
        <v>925000</v>
      </c>
      <c r="L3874" s="12">
        <f t="shared" si="240"/>
        <v>1</v>
      </c>
      <c r="M3874" s="27">
        <f t="shared" si="238"/>
        <v>0</v>
      </c>
      <c r="N3874" s="12">
        <f t="shared" si="239"/>
        <v>0</v>
      </c>
      <c r="O3874" s="17" t="s">
        <v>2795</v>
      </c>
      <c r="P3874" s="52"/>
    </row>
    <row r="3875" spans="1:16" ht="31" hidden="1" x14ac:dyDescent="0.35">
      <c r="A3875" s="9" t="s">
        <v>27</v>
      </c>
      <c r="B3875" s="9" t="s">
        <v>2794</v>
      </c>
      <c r="C3875" s="9" t="s">
        <v>1651</v>
      </c>
      <c r="D3875" s="9"/>
      <c r="E3875" s="8" t="s">
        <v>1652</v>
      </c>
      <c r="F3875" s="10" t="s">
        <v>2833</v>
      </c>
      <c r="G3875" s="10" t="s">
        <v>2834</v>
      </c>
      <c r="H3875" s="10" t="s">
        <v>25</v>
      </c>
      <c r="I3875" s="10" t="s">
        <v>26</v>
      </c>
      <c r="J3875" s="11">
        <f t="shared" si="237"/>
        <v>925000</v>
      </c>
      <c r="K3875" s="11">
        <f t="shared" si="237"/>
        <v>925000</v>
      </c>
      <c r="L3875" s="12">
        <f t="shared" si="240"/>
        <v>1</v>
      </c>
      <c r="M3875" s="27">
        <f t="shared" si="238"/>
        <v>0</v>
      </c>
      <c r="N3875" s="12">
        <f t="shared" si="239"/>
        <v>0</v>
      </c>
      <c r="O3875" s="17" t="s">
        <v>2795</v>
      </c>
      <c r="P3875" s="52"/>
    </row>
    <row r="3876" spans="1:16" hidden="1" x14ac:dyDescent="0.35">
      <c r="A3876" s="9" t="s">
        <v>27</v>
      </c>
      <c r="B3876" s="9" t="s">
        <v>2794</v>
      </c>
      <c r="C3876" s="9" t="s">
        <v>1651</v>
      </c>
      <c r="D3876" s="9" t="s">
        <v>49</v>
      </c>
      <c r="E3876" s="8" t="s">
        <v>50</v>
      </c>
      <c r="F3876" s="10" t="s">
        <v>2833</v>
      </c>
      <c r="G3876" s="10" t="s">
        <v>2834</v>
      </c>
      <c r="H3876" s="10" t="s">
        <v>25</v>
      </c>
      <c r="I3876" s="10" t="s">
        <v>26</v>
      </c>
      <c r="J3876" s="11">
        <f t="shared" si="237"/>
        <v>925000</v>
      </c>
      <c r="K3876" s="11">
        <f t="shared" si="237"/>
        <v>925000</v>
      </c>
      <c r="L3876" s="12">
        <f t="shared" si="240"/>
        <v>1</v>
      </c>
      <c r="M3876" s="27">
        <f t="shared" si="238"/>
        <v>0</v>
      </c>
      <c r="N3876" s="12">
        <f t="shared" si="239"/>
        <v>0</v>
      </c>
      <c r="O3876" s="17" t="s">
        <v>2795</v>
      </c>
      <c r="P3876" s="52"/>
    </row>
    <row r="3877" spans="1:16" hidden="1" x14ac:dyDescent="0.35">
      <c r="A3877" s="9" t="s">
        <v>27</v>
      </c>
      <c r="B3877" s="9" t="s">
        <v>2794</v>
      </c>
      <c r="C3877" s="9" t="s">
        <v>1651</v>
      </c>
      <c r="D3877" s="9" t="s">
        <v>1792</v>
      </c>
      <c r="E3877" s="8" t="s">
        <v>1793</v>
      </c>
      <c r="F3877" s="10" t="s">
        <v>2833</v>
      </c>
      <c r="G3877" s="10" t="s">
        <v>2834</v>
      </c>
      <c r="H3877" s="10" t="s">
        <v>25</v>
      </c>
      <c r="I3877" s="10" t="s">
        <v>26</v>
      </c>
      <c r="J3877" s="11">
        <f t="shared" si="237"/>
        <v>925000</v>
      </c>
      <c r="K3877" s="11">
        <f t="shared" si="237"/>
        <v>925000</v>
      </c>
      <c r="L3877" s="12">
        <f t="shared" si="240"/>
        <v>1</v>
      </c>
      <c r="M3877" s="27">
        <f t="shared" si="238"/>
        <v>0</v>
      </c>
      <c r="N3877" s="12">
        <f t="shared" si="239"/>
        <v>0</v>
      </c>
      <c r="O3877" s="17" t="s">
        <v>2795</v>
      </c>
      <c r="P3877" s="52"/>
    </row>
    <row r="3878" spans="1:16" hidden="1" x14ac:dyDescent="0.35">
      <c r="A3878" s="9" t="s">
        <v>27</v>
      </c>
      <c r="B3878" s="9" t="s">
        <v>2794</v>
      </c>
      <c r="C3878" s="9" t="s">
        <v>1651</v>
      </c>
      <c r="D3878" s="9" t="s">
        <v>1794</v>
      </c>
      <c r="E3878" s="8" t="s">
        <v>1793</v>
      </c>
      <c r="F3878" s="10" t="s">
        <v>2833</v>
      </c>
      <c r="G3878" s="10" t="s">
        <v>2834</v>
      </c>
      <c r="H3878" s="10" t="s">
        <v>25</v>
      </c>
      <c r="I3878" s="10" t="s">
        <v>26</v>
      </c>
      <c r="J3878" s="11">
        <f t="shared" si="237"/>
        <v>925000</v>
      </c>
      <c r="K3878" s="11">
        <f t="shared" si="237"/>
        <v>925000</v>
      </c>
      <c r="L3878" s="12">
        <f t="shared" si="240"/>
        <v>1</v>
      </c>
      <c r="M3878" s="27">
        <f t="shared" si="238"/>
        <v>0</v>
      </c>
      <c r="N3878" s="12">
        <f t="shared" si="239"/>
        <v>0</v>
      </c>
      <c r="O3878" s="17" t="s">
        <v>2795</v>
      </c>
      <c r="P3878" s="52"/>
    </row>
    <row r="3879" spans="1:16" hidden="1" x14ac:dyDescent="0.35">
      <c r="A3879" s="9" t="s">
        <v>27</v>
      </c>
      <c r="B3879" s="9" t="s">
        <v>2794</v>
      </c>
      <c r="C3879" s="9" t="s">
        <v>1651</v>
      </c>
      <c r="D3879" s="9" t="s">
        <v>1795</v>
      </c>
      <c r="E3879" s="8" t="s">
        <v>1793</v>
      </c>
      <c r="F3879" s="10" t="s">
        <v>2833</v>
      </c>
      <c r="G3879" s="10" t="s">
        <v>2834</v>
      </c>
      <c r="H3879" s="10" t="s">
        <v>25</v>
      </c>
      <c r="I3879" s="10" t="s">
        <v>26</v>
      </c>
      <c r="J3879" s="11">
        <f t="shared" si="237"/>
        <v>925000</v>
      </c>
      <c r="K3879" s="11">
        <f t="shared" si="237"/>
        <v>925000</v>
      </c>
      <c r="L3879" s="12">
        <f t="shared" si="240"/>
        <v>1</v>
      </c>
      <c r="M3879" s="27">
        <f t="shared" si="238"/>
        <v>0</v>
      </c>
      <c r="N3879" s="12">
        <f t="shared" si="239"/>
        <v>0</v>
      </c>
      <c r="O3879" s="17" t="s">
        <v>2795</v>
      </c>
      <c r="P3879" s="52"/>
    </row>
    <row r="3880" spans="1:16" x14ac:dyDescent="0.35">
      <c r="A3880" s="9" t="s">
        <v>27</v>
      </c>
      <c r="B3880" s="9" t="s">
        <v>2835</v>
      </c>
      <c r="C3880" s="9"/>
      <c r="D3880" s="9"/>
      <c r="E3880" s="28" t="s">
        <v>2836</v>
      </c>
      <c r="F3880" s="10" t="s">
        <v>2837</v>
      </c>
      <c r="G3880" s="10" t="s">
        <v>2838</v>
      </c>
      <c r="H3880" s="10" t="s">
        <v>2839</v>
      </c>
      <c r="I3880" s="10" t="s">
        <v>2840</v>
      </c>
      <c r="J3880" s="11">
        <f t="shared" si="237"/>
        <v>2662380167</v>
      </c>
      <c r="K3880" s="11">
        <f t="shared" si="237"/>
        <v>2116860028</v>
      </c>
      <c r="L3880" s="12">
        <f t="shared" si="240"/>
        <v>0.79510058489704782</v>
      </c>
      <c r="M3880" s="27">
        <f t="shared" si="238"/>
        <v>545520139</v>
      </c>
      <c r="N3880" s="12">
        <f t="shared" si="239"/>
        <v>0.20489941510295212</v>
      </c>
      <c r="O3880" s="17" t="s">
        <v>2836</v>
      </c>
      <c r="P3880" s="52"/>
    </row>
    <row r="3881" spans="1:16" ht="31" x14ac:dyDescent="0.35">
      <c r="A3881" s="9" t="s">
        <v>27</v>
      </c>
      <c r="B3881" s="9" t="s">
        <v>2835</v>
      </c>
      <c r="C3881" s="9" t="s">
        <v>35</v>
      </c>
      <c r="D3881" s="9"/>
      <c r="E3881" s="29" t="s">
        <v>3366</v>
      </c>
      <c r="F3881" s="10" t="s">
        <v>2841</v>
      </c>
      <c r="G3881" s="10" t="s">
        <v>2842</v>
      </c>
      <c r="H3881" s="10" t="s">
        <v>2839</v>
      </c>
      <c r="I3881" s="10" t="s">
        <v>2840</v>
      </c>
      <c r="J3881" s="11">
        <f t="shared" si="237"/>
        <v>1915584167</v>
      </c>
      <c r="K3881" s="11">
        <f t="shared" si="237"/>
        <v>1497053528</v>
      </c>
      <c r="L3881" s="12">
        <f t="shared" si="240"/>
        <v>0.78151279060973777</v>
      </c>
      <c r="M3881" s="27">
        <f t="shared" si="238"/>
        <v>418530639</v>
      </c>
      <c r="N3881" s="12">
        <f t="shared" si="239"/>
        <v>0.2184872093902622</v>
      </c>
      <c r="O3881" s="62" t="s">
        <v>3375</v>
      </c>
      <c r="P3881" s="52"/>
    </row>
    <row r="3882" spans="1:16" hidden="1" x14ac:dyDescent="0.35">
      <c r="A3882" s="9" t="s">
        <v>27</v>
      </c>
      <c r="B3882" s="9" t="s">
        <v>2835</v>
      </c>
      <c r="C3882" s="9" t="s">
        <v>1693</v>
      </c>
      <c r="D3882" s="9"/>
      <c r="E3882" s="8" t="s">
        <v>1694</v>
      </c>
      <c r="F3882" s="10" t="s">
        <v>2841</v>
      </c>
      <c r="G3882" s="10" t="s">
        <v>2842</v>
      </c>
      <c r="H3882" s="10" t="s">
        <v>2839</v>
      </c>
      <c r="I3882" s="10" t="s">
        <v>2840</v>
      </c>
      <c r="J3882" s="11">
        <f t="shared" si="237"/>
        <v>1915584167</v>
      </c>
      <c r="K3882" s="11">
        <f t="shared" si="237"/>
        <v>1497053528</v>
      </c>
      <c r="L3882" s="12">
        <f t="shared" si="240"/>
        <v>0.78151279060973777</v>
      </c>
      <c r="M3882" s="27">
        <f t="shared" si="238"/>
        <v>418530639</v>
      </c>
      <c r="N3882" s="12">
        <f t="shared" si="239"/>
        <v>0.2184872093902622</v>
      </c>
      <c r="O3882" s="17" t="s">
        <v>2836</v>
      </c>
      <c r="P3882" s="52"/>
    </row>
    <row r="3883" spans="1:16" hidden="1" x14ac:dyDescent="0.35">
      <c r="A3883" s="9" t="s">
        <v>27</v>
      </c>
      <c r="B3883" s="9" t="s">
        <v>2835</v>
      </c>
      <c r="C3883" s="9" t="s">
        <v>1697</v>
      </c>
      <c r="D3883" s="9"/>
      <c r="E3883" s="8" t="s">
        <v>1698</v>
      </c>
      <c r="F3883" s="10" t="s">
        <v>2841</v>
      </c>
      <c r="G3883" s="10" t="s">
        <v>2842</v>
      </c>
      <c r="H3883" s="10" t="s">
        <v>2839</v>
      </c>
      <c r="I3883" s="10" t="s">
        <v>2840</v>
      </c>
      <c r="J3883" s="11">
        <f t="shared" ref="J3883:K3946" si="241">F3883+H3883</f>
        <v>1915584167</v>
      </c>
      <c r="K3883" s="11">
        <f t="shared" si="241"/>
        <v>1497053528</v>
      </c>
      <c r="L3883" s="12">
        <f t="shared" si="240"/>
        <v>0.78151279060973777</v>
      </c>
      <c r="M3883" s="27">
        <f t="shared" si="238"/>
        <v>418530639</v>
      </c>
      <c r="N3883" s="12">
        <f t="shared" si="239"/>
        <v>0.2184872093902622</v>
      </c>
      <c r="O3883" s="17" t="s">
        <v>2836</v>
      </c>
      <c r="P3883" s="52"/>
    </row>
    <row r="3884" spans="1:16" hidden="1" x14ac:dyDescent="0.35">
      <c r="A3884" s="9" t="s">
        <v>27</v>
      </c>
      <c r="B3884" s="9" t="s">
        <v>2835</v>
      </c>
      <c r="C3884" s="9" t="s">
        <v>1697</v>
      </c>
      <c r="D3884" s="9" t="s">
        <v>164</v>
      </c>
      <c r="E3884" s="8" t="s">
        <v>165</v>
      </c>
      <c r="F3884" s="10" t="s">
        <v>2843</v>
      </c>
      <c r="G3884" s="10" t="s">
        <v>2844</v>
      </c>
      <c r="H3884" s="10" t="s">
        <v>25</v>
      </c>
      <c r="I3884" s="10" t="s">
        <v>26</v>
      </c>
      <c r="J3884" s="11">
        <f t="shared" si="241"/>
        <v>908800000</v>
      </c>
      <c r="K3884" s="11">
        <f t="shared" si="241"/>
        <v>884581596</v>
      </c>
      <c r="L3884" s="12">
        <f t="shared" si="240"/>
        <v>0.9733512279929577</v>
      </c>
      <c r="M3884" s="27">
        <f t="shared" ref="M3884:M3947" si="242">J3884-K3884</f>
        <v>24218404</v>
      </c>
      <c r="N3884" s="12">
        <f t="shared" ref="N3884:N3947" si="243">M3884/J3884</f>
        <v>2.6648772007042253E-2</v>
      </c>
      <c r="O3884" s="17" t="s">
        <v>2836</v>
      </c>
      <c r="P3884" s="52"/>
    </row>
    <row r="3885" spans="1:16" hidden="1" x14ac:dyDescent="0.35">
      <c r="A3885" s="9" t="s">
        <v>27</v>
      </c>
      <c r="B3885" s="9" t="s">
        <v>2835</v>
      </c>
      <c r="C3885" s="9" t="s">
        <v>1697</v>
      </c>
      <c r="D3885" s="9" t="s">
        <v>1701</v>
      </c>
      <c r="E3885" s="8" t="s">
        <v>1702</v>
      </c>
      <c r="F3885" s="10" t="s">
        <v>2843</v>
      </c>
      <c r="G3885" s="10" t="s">
        <v>2844</v>
      </c>
      <c r="H3885" s="10" t="s">
        <v>25</v>
      </c>
      <c r="I3885" s="10" t="s">
        <v>26</v>
      </c>
      <c r="J3885" s="11">
        <f t="shared" si="241"/>
        <v>908800000</v>
      </c>
      <c r="K3885" s="11">
        <f t="shared" si="241"/>
        <v>884581596</v>
      </c>
      <c r="L3885" s="12">
        <f t="shared" si="240"/>
        <v>0.9733512279929577</v>
      </c>
      <c r="M3885" s="27">
        <f t="shared" si="242"/>
        <v>24218404</v>
      </c>
      <c r="N3885" s="12">
        <f t="shared" si="243"/>
        <v>2.6648772007042253E-2</v>
      </c>
      <c r="O3885" s="17" t="s">
        <v>2836</v>
      </c>
      <c r="P3885" s="52"/>
    </row>
    <row r="3886" spans="1:16" hidden="1" x14ac:dyDescent="0.35">
      <c r="A3886" s="9" t="s">
        <v>27</v>
      </c>
      <c r="B3886" s="9" t="s">
        <v>2835</v>
      </c>
      <c r="C3886" s="9" t="s">
        <v>1697</v>
      </c>
      <c r="D3886" s="9" t="s">
        <v>1703</v>
      </c>
      <c r="E3886" s="8" t="s">
        <v>1702</v>
      </c>
      <c r="F3886" s="10" t="s">
        <v>2843</v>
      </c>
      <c r="G3886" s="10" t="s">
        <v>2844</v>
      </c>
      <c r="H3886" s="10" t="s">
        <v>25</v>
      </c>
      <c r="I3886" s="10" t="s">
        <v>26</v>
      </c>
      <c r="J3886" s="11">
        <f t="shared" si="241"/>
        <v>908800000</v>
      </c>
      <c r="K3886" s="11">
        <f t="shared" si="241"/>
        <v>884581596</v>
      </c>
      <c r="L3886" s="12">
        <f t="shared" si="240"/>
        <v>0.9733512279929577</v>
      </c>
      <c r="M3886" s="27">
        <f t="shared" si="242"/>
        <v>24218404</v>
      </c>
      <c r="N3886" s="12">
        <f t="shared" si="243"/>
        <v>2.6648772007042253E-2</v>
      </c>
      <c r="O3886" s="17" t="s">
        <v>2836</v>
      </c>
      <c r="P3886" s="52"/>
    </row>
    <row r="3887" spans="1:16" hidden="1" x14ac:dyDescent="0.35">
      <c r="A3887" s="9" t="s">
        <v>27</v>
      </c>
      <c r="B3887" s="9" t="s">
        <v>2835</v>
      </c>
      <c r="C3887" s="9" t="s">
        <v>1697</v>
      </c>
      <c r="D3887" s="9" t="s">
        <v>1704</v>
      </c>
      <c r="E3887" s="8" t="s">
        <v>1702</v>
      </c>
      <c r="F3887" s="10" t="s">
        <v>2843</v>
      </c>
      <c r="G3887" s="10" t="s">
        <v>2844</v>
      </c>
      <c r="H3887" s="10" t="s">
        <v>25</v>
      </c>
      <c r="I3887" s="10" t="s">
        <v>26</v>
      </c>
      <c r="J3887" s="11">
        <f t="shared" si="241"/>
        <v>908800000</v>
      </c>
      <c r="K3887" s="11">
        <f t="shared" si="241"/>
        <v>884581596</v>
      </c>
      <c r="L3887" s="12">
        <f t="shared" si="240"/>
        <v>0.9733512279929577</v>
      </c>
      <c r="M3887" s="27">
        <f t="shared" si="242"/>
        <v>24218404</v>
      </c>
      <c r="N3887" s="12">
        <f t="shared" si="243"/>
        <v>2.6648772007042253E-2</v>
      </c>
      <c r="O3887" s="17" t="s">
        <v>2836</v>
      </c>
      <c r="P3887" s="52"/>
    </row>
    <row r="3888" spans="1:16" hidden="1" x14ac:dyDescent="0.35">
      <c r="A3888" s="9" t="s">
        <v>27</v>
      </c>
      <c r="B3888" s="9" t="s">
        <v>2835</v>
      </c>
      <c r="C3888" s="9" t="s">
        <v>1697</v>
      </c>
      <c r="D3888" s="9" t="s">
        <v>49</v>
      </c>
      <c r="E3888" s="8" t="s">
        <v>50</v>
      </c>
      <c r="F3888" s="10" t="s">
        <v>2845</v>
      </c>
      <c r="G3888" s="10" t="s">
        <v>2846</v>
      </c>
      <c r="H3888" s="10" t="s">
        <v>25</v>
      </c>
      <c r="I3888" s="10" t="s">
        <v>26</v>
      </c>
      <c r="J3888" s="11">
        <f t="shared" si="241"/>
        <v>871784167</v>
      </c>
      <c r="K3888" s="11">
        <f t="shared" si="241"/>
        <v>556359432</v>
      </c>
      <c r="L3888" s="12">
        <f t="shared" si="240"/>
        <v>0.63818483181973185</v>
      </c>
      <c r="M3888" s="27">
        <f t="shared" si="242"/>
        <v>315424735</v>
      </c>
      <c r="N3888" s="12">
        <f t="shared" si="243"/>
        <v>0.36181516818026815</v>
      </c>
      <c r="O3888" s="17" t="s">
        <v>2836</v>
      </c>
      <c r="P3888" s="52"/>
    </row>
    <row r="3889" spans="1:16" hidden="1" x14ac:dyDescent="0.35">
      <c r="A3889" s="9" t="s">
        <v>27</v>
      </c>
      <c r="B3889" s="9" t="s">
        <v>2835</v>
      </c>
      <c r="C3889" s="9" t="s">
        <v>1697</v>
      </c>
      <c r="D3889" s="9" t="s">
        <v>1707</v>
      </c>
      <c r="E3889" s="8" t="s">
        <v>1708</v>
      </c>
      <c r="F3889" s="10" t="s">
        <v>2845</v>
      </c>
      <c r="G3889" s="10" t="s">
        <v>2846</v>
      </c>
      <c r="H3889" s="10" t="s">
        <v>25</v>
      </c>
      <c r="I3889" s="10" t="s">
        <v>26</v>
      </c>
      <c r="J3889" s="11">
        <f t="shared" si="241"/>
        <v>871784167</v>
      </c>
      <c r="K3889" s="11">
        <f t="shared" si="241"/>
        <v>556359432</v>
      </c>
      <c r="L3889" s="12">
        <f t="shared" si="240"/>
        <v>0.63818483181973185</v>
      </c>
      <c r="M3889" s="27">
        <f t="shared" si="242"/>
        <v>315424735</v>
      </c>
      <c r="N3889" s="12">
        <f t="shared" si="243"/>
        <v>0.36181516818026815</v>
      </c>
      <c r="O3889" s="17" t="s">
        <v>2836</v>
      </c>
      <c r="P3889" s="52"/>
    </row>
    <row r="3890" spans="1:16" hidden="1" x14ac:dyDescent="0.35">
      <c r="A3890" s="9" t="s">
        <v>27</v>
      </c>
      <c r="B3890" s="9" t="s">
        <v>2835</v>
      </c>
      <c r="C3890" s="9" t="s">
        <v>1697</v>
      </c>
      <c r="D3890" s="9" t="s">
        <v>1709</v>
      </c>
      <c r="E3890" s="8" t="s">
        <v>1708</v>
      </c>
      <c r="F3890" s="10" t="s">
        <v>2845</v>
      </c>
      <c r="G3890" s="10" t="s">
        <v>2846</v>
      </c>
      <c r="H3890" s="10" t="s">
        <v>25</v>
      </c>
      <c r="I3890" s="10" t="s">
        <v>26</v>
      </c>
      <c r="J3890" s="11">
        <f t="shared" si="241"/>
        <v>871784167</v>
      </c>
      <c r="K3890" s="11">
        <f t="shared" si="241"/>
        <v>556359432</v>
      </c>
      <c r="L3890" s="12">
        <f t="shared" si="240"/>
        <v>0.63818483181973185</v>
      </c>
      <c r="M3890" s="27">
        <f t="shared" si="242"/>
        <v>315424735</v>
      </c>
      <c r="N3890" s="12">
        <f t="shared" si="243"/>
        <v>0.36181516818026815</v>
      </c>
      <c r="O3890" s="17" t="s">
        <v>2836</v>
      </c>
      <c r="P3890" s="52"/>
    </row>
    <row r="3891" spans="1:16" hidden="1" x14ac:dyDescent="0.35">
      <c r="A3891" s="9" t="s">
        <v>27</v>
      </c>
      <c r="B3891" s="9" t="s">
        <v>2835</v>
      </c>
      <c r="C3891" s="9" t="s">
        <v>1697</v>
      </c>
      <c r="D3891" s="9" t="s">
        <v>1710</v>
      </c>
      <c r="E3891" s="8" t="s">
        <v>1708</v>
      </c>
      <c r="F3891" s="10" t="s">
        <v>2845</v>
      </c>
      <c r="G3891" s="10" t="s">
        <v>2846</v>
      </c>
      <c r="H3891" s="10" t="s">
        <v>25</v>
      </c>
      <c r="I3891" s="10" t="s">
        <v>26</v>
      </c>
      <c r="J3891" s="11">
        <f t="shared" si="241"/>
        <v>871784167</v>
      </c>
      <c r="K3891" s="11">
        <f t="shared" si="241"/>
        <v>556359432</v>
      </c>
      <c r="L3891" s="12">
        <f t="shared" si="240"/>
        <v>0.63818483181973185</v>
      </c>
      <c r="M3891" s="27">
        <f t="shared" si="242"/>
        <v>315424735</v>
      </c>
      <c r="N3891" s="12">
        <f t="shared" si="243"/>
        <v>0.36181516818026815</v>
      </c>
      <c r="O3891" s="17" t="s">
        <v>2836</v>
      </c>
      <c r="P3891" s="52"/>
    </row>
    <row r="3892" spans="1:16" hidden="1" x14ac:dyDescent="0.35">
      <c r="A3892" s="9" t="s">
        <v>27</v>
      </c>
      <c r="B3892" s="9" t="s">
        <v>2835</v>
      </c>
      <c r="C3892" s="9" t="s">
        <v>1697</v>
      </c>
      <c r="D3892" s="9" t="s">
        <v>370</v>
      </c>
      <c r="E3892" s="8" t="s">
        <v>371</v>
      </c>
      <c r="F3892" s="10" t="s">
        <v>25</v>
      </c>
      <c r="G3892" s="10" t="s">
        <v>26</v>
      </c>
      <c r="H3892" s="10" t="s">
        <v>2839</v>
      </c>
      <c r="I3892" s="10" t="s">
        <v>2840</v>
      </c>
      <c r="J3892" s="11">
        <f t="shared" si="241"/>
        <v>135000000</v>
      </c>
      <c r="K3892" s="11">
        <f t="shared" si="241"/>
        <v>56112500</v>
      </c>
      <c r="L3892" s="12">
        <f t="shared" si="240"/>
        <v>0.41564814814814816</v>
      </c>
      <c r="M3892" s="27">
        <f t="shared" si="242"/>
        <v>78887500</v>
      </c>
      <c r="N3892" s="12">
        <f t="shared" si="243"/>
        <v>0.5843518518518519</v>
      </c>
      <c r="O3892" s="17" t="s">
        <v>2836</v>
      </c>
      <c r="P3892" s="52"/>
    </row>
    <row r="3893" spans="1:16" hidden="1" x14ac:dyDescent="0.35">
      <c r="A3893" s="9" t="s">
        <v>27</v>
      </c>
      <c r="B3893" s="9" t="s">
        <v>2835</v>
      </c>
      <c r="C3893" s="9" t="s">
        <v>1697</v>
      </c>
      <c r="D3893" s="9" t="s">
        <v>1713</v>
      </c>
      <c r="E3893" s="8" t="s">
        <v>1714</v>
      </c>
      <c r="F3893" s="10" t="s">
        <v>25</v>
      </c>
      <c r="G3893" s="10" t="s">
        <v>26</v>
      </c>
      <c r="H3893" s="10" t="s">
        <v>2839</v>
      </c>
      <c r="I3893" s="10" t="s">
        <v>2840</v>
      </c>
      <c r="J3893" s="11">
        <f t="shared" si="241"/>
        <v>135000000</v>
      </c>
      <c r="K3893" s="11">
        <f t="shared" si="241"/>
        <v>56112500</v>
      </c>
      <c r="L3893" s="12">
        <f t="shared" si="240"/>
        <v>0.41564814814814816</v>
      </c>
      <c r="M3893" s="27">
        <f t="shared" si="242"/>
        <v>78887500</v>
      </c>
      <c r="N3893" s="12">
        <f t="shared" si="243"/>
        <v>0.5843518518518519</v>
      </c>
      <c r="O3893" s="17" t="s">
        <v>2836</v>
      </c>
      <c r="P3893" s="52"/>
    </row>
    <row r="3894" spans="1:16" hidden="1" x14ac:dyDescent="0.35">
      <c r="A3894" s="9" t="s">
        <v>27</v>
      </c>
      <c r="B3894" s="9" t="s">
        <v>2835</v>
      </c>
      <c r="C3894" s="9" t="s">
        <v>1697</v>
      </c>
      <c r="D3894" s="9" t="s">
        <v>1715</v>
      </c>
      <c r="E3894" s="8" t="s">
        <v>1714</v>
      </c>
      <c r="F3894" s="10" t="s">
        <v>25</v>
      </c>
      <c r="G3894" s="10" t="s">
        <v>26</v>
      </c>
      <c r="H3894" s="10" t="s">
        <v>2839</v>
      </c>
      <c r="I3894" s="10" t="s">
        <v>2840</v>
      </c>
      <c r="J3894" s="11">
        <f t="shared" si="241"/>
        <v>135000000</v>
      </c>
      <c r="K3894" s="11">
        <f t="shared" si="241"/>
        <v>56112500</v>
      </c>
      <c r="L3894" s="12">
        <f t="shared" si="240"/>
        <v>0.41564814814814816</v>
      </c>
      <c r="M3894" s="27">
        <f t="shared" si="242"/>
        <v>78887500</v>
      </c>
      <c r="N3894" s="12">
        <f t="shared" si="243"/>
        <v>0.5843518518518519</v>
      </c>
      <c r="O3894" s="17" t="s">
        <v>2836</v>
      </c>
      <c r="P3894" s="52"/>
    </row>
    <row r="3895" spans="1:16" hidden="1" x14ac:dyDescent="0.35">
      <c r="A3895" s="9" t="s">
        <v>27</v>
      </c>
      <c r="B3895" s="9" t="s">
        <v>2835</v>
      </c>
      <c r="C3895" s="9" t="s">
        <v>1697</v>
      </c>
      <c r="D3895" s="9" t="s">
        <v>1716</v>
      </c>
      <c r="E3895" s="8" t="s">
        <v>1714</v>
      </c>
      <c r="F3895" s="10" t="s">
        <v>25</v>
      </c>
      <c r="G3895" s="10" t="s">
        <v>26</v>
      </c>
      <c r="H3895" s="10" t="s">
        <v>2839</v>
      </c>
      <c r="I3895" s="10" t="s">
        <v>2840</v>
      </c>
      <c r="J3895" s="11">
        <f t="shared" si="241"/>
        <v>135000000</v>
      </c>
      <c r="K3895" s="11">
        <f t="shared" si="241"/>
        <v>56112500</v>
      </c>
      <c r="L3895" s="12">
        <f t="shared" si="240"/>
        <v>0.41564814814814816</v>
      </c>
      <c r="M3895" s="27">
        <f t="shared" si="242"/>
        <v>78887500</v>
      </c>
      <c r="N3895" s="12">
        <f t="shared" si="243"/>
        <v>0.5843518518518519</v>
      </c>
      <c r="O3895" s="17" t="s">
        <v>2836</v>
      </c>
      <c r="P3895" s="52"/>
    </row>
    <row r="3896" spans="1:16" ht="31" x14ac:dyDescent="0.35">
      <c r="A3896" s="9" t="s">
        <v>27</v>
      </c>
      <c r="B3896" s="9" t="s">
        <v>2835</v>
      </c>
      <c r="C3896" s="9" t="s">
        <v>492</v>
      </c>
      <c r="D3896" s="9"/>
      <c r="E3896" s="29" t="s">
        <v>3367</v>
      </c>
      <c r="F3896" s="10" t="s">
        <v>2847</v>
      </c>
      <c r="G3896" s="10" t="s">
        <v>2848</v>
      </c>
      <c r="H3896" s="10" t="s">
        <v>25</v>
      </c>
      <c r="I3896" s="10" t="s">
        <v>26</v>
      </c>
      <c r="J3896" s="11">
        <f t="shared" si="241"/>
        <v>725476000</v>
      </c>
      <c r="K3896" s="11">
        <f t="shared" si="241"/>
        <v>600046500</v>
      </c>
      <c r="L3896" s="12">
        <f t="shared" si="240"/>
        <v>0.82710730609971939</v>
      </c>
      <c r="M3896" s="27">
        <f t="shared" si="242"/>
        <v>125429500</v>
      </c>
      <c r="N3896" s="12">
        <f t="shared" si="243"/>
        <v>0.17289269390028064</v>
      </c>
      <c r="O3896" s="17" t="s">
        <v>2836</v>
      </c>
      <c r="P3896" s="52"/>
    </row>
    <row r="3897" spans="1:16" ht="31" hidden="1" x14ac:dyDescent="0.35">
      <c r="A3897" s="9" t="s">
        <v>27</v>
      </c>
      <c r="B3897" s="9" t="s">
        <v>2835</v>
      </c>
      <c r="C3897" s="9" t="s">
        <v>720</v>
      </c>
      <c r="D3897" s="9"/>
      <c r="E3897" s="8" t="s">
        <v>721</v>
      </c>
      <c r="F3897" s="10" t="s">
        <v>2849</v>
      </c>
      <c r="G3897" s="10" t="s">
        <v>2848</v>
      </c>
      <c r="H3897" s="10" t="s">
        <v>25</v>
      </c>
      <c r="I3897" s="10" t="s">
        <v>26</v>
      </c>
      <c r="J3897" s="11">
        <f t="shared" si="241"/>
        <v>725185000</v>
      </c>
      <c r="K3897" s="11">
        <f t="shared" si="241"/>
        <v>600046500</v>
      </c>
      <c r="L3897" s="12">
        <f t="shared" si="240"/>
        <v>0.82743920516833636</v>
      </c>
      <c r="M3897" s="27">
        <f t="shared" si="242"/>
        <v>125138500</v>
      </c>
      <c r="N3897" s="12">
        <f t="shared" si="243"/>
        <v>0.17256079483166364</v>
      </c>
      <c r="O3897" s="17" t="s">
        <v>2836</v>
      </c>
      <c r="P3897" s="52"/>
    </row>
    <row r="3898" spans="1:16" hidden="1" x14ac:dyDescent="0.35">
      <c r="A3898" s="9" t="s">
        <v>27</v>
      </c>
      <c r="B3898" s="9" t="s">
        <v>2835</v>
      </c>
      <c r="C3898" s="9" t="s">
        <v>1788</v>
      </c>
      <c r="D3898" s="9"/>
      <c r="E3898" s="8" t="s">
        <v>1789</v>
      </c>
      <c r="F3898" s="10" t="s">
        <v>2850</v>
      </c>
      <c r="G3898" s="10" t="s">
        <v>2851</v>
      </c>
      <c r="H3898" s="10" t="s">
        <v>25</v>
      </c>
      <c r="I3898" s="10" t="s">
        <v>26</v>
      </c>
      <c r="J3898" s="11">
        <f t="shared" si="241"/>
        <v>65760000</v>
      </c>
      <c r="K3898" s="11">
        <f t="shared" si="241"/>
        <v>65760000</v>
      </c>
      <c r="L3898" s="12">
        <f t="shared" si="240"/>
        <v>1</v>
      </c>
      <c r="M3898" s="27">
        <f t="shared" si="242"/>
        <v>0</v>
      </c>
      <c r="N3898" s="12">
        <f t="shared" si="243"/>
        <v>0</v>
      </c>
      <c r="O3898" s="17" t="s">
        <v>2836</v>
      </c>
      <c r="P3898" s="52"/>
    </row>
    <row r="3899" spans="1:16" hidden="1" x14ac:dyDescent="0.35">
      <c r="A3899" s="9" t="s">
        <v>27</v>
      </c>
      <c r="B3899" s="9" t="s">
        <v>2835</v>
      </c>
      <c r="C3899" s="9" t="s">
        <v>1788</v>
      </c>
      <c r="D3899" s="9" t="s">
        <v>49</v>
      </c>
      <c r="E3899" s="8" t="s">
        <v>50</v>
      </c>
      <c r="F3899" s="10" t="s">
        <v>2850</v>
      </c>
      <c r="G3899" s="10" t="s">
        <v>2851</v>
      </c>
      <c r="H3899" s="10" t="s">
        <v>25</v>
      </c>
      <c r="I3899" s="10" t="s">
        <v>26</v>
      </c>
      <c r="J3899" s="11">
        <f t="shared" si="241"/>
        <v>65760000</v>
      </c>
      <c r="K3899" s="11">
        <f t="shared" si="241"/>
        <v>65760000</v>
      </c>
      <c r="L3899" s="12">
        <f t="shared" si="240"/>
        <v>1</v>
      </c>
      <c r="M3899" s="27">
        <f t="shared" si="242"/>
        <v>0</v>
      </c>
      <c r="N3899" s="12">
        <f t="shared" si="243"/>
        <v>0</v>
      </c>
      <c r="O3899" s="17" t="s">
        <v>2836</v>
      </c>
      <c r="P3899" s="52"/>
    </row>
    <row r="3900" spans="1:16" hidden="1" x14ac:dyDescent="0.35">
      <c r="A3900" s="9" t="s">
        <v>27</v>
      </c>
      <c r="B3900" s="9" t="s">
        <v>2835</v>
      </c>
      <c r="C3900" s="9" t="s">
        <v>1788</v>
      </c>
      <c r="D3900" s="9" t="s">
        <v>1792</v>
      </c>
      <c r="E3900" s="8" t="s">
        <v>1793</v>
      </c>
      <c r="F3900" s="10" t="s">
        <v>2850</v>
      </c>
      <c r="G3900" s="10" t="s">
        <v>2851</v>
      </c>
      <c r="H3900" s="10" t="s">
        <v>25</v>
      </c>
      <c r="I3900" s="10" t="s">
        <v>26</v>
      </c>
      <c r="J3900" s="11">
        <f t="shared" si="241"/>
        <v>65760000</v>
      </c>
      <c r="K3900" s="11">
        <f t="shared" si="241"/>
        <v>65760000</v>
      </c>
      <c r="L3900" s="12">
        <f t="shared" si="240"/>
        <v>1</v>
      </c>
      <c r="M3900" s="27">
        <f t="shared" si="242"/>
        <v>0</v>
      </c>
      <c r="N3900" s="12">
        <f t="shared" si="243"/>
        <v>0</v>
      </c>
      <c r="O3900" s="17" t="s">
        <v>2836</v>
      </c>
      <c r="P3900" s="52"/>
    </row>
    <row r="3901" spans="1:16" hidden="1" x14ac:dyDescent="0.35">
      <c r="A3901" s="9" t="s">
        <v>27</v>
      </c>
      <c r="B3901" s="9" t="s">
        <v>2835</v>
      </c>
      <c r="C3901" s="9" t="s">
        <v>1788</v>
      </c>
      <c r="D3901" s="9" t="s">
        <v>1794</v>
      </c>
      <c r="E3901" s="8" t="s">
        <v>1793</v>
      </c>
      <c r="F3901" s="10" t="s">
        <v>2850</v>
      </c>
      <c r="G3901" s="10" t="s">
        <v>2851</v>
      </c>
      <c r="H3901" s="10" t="s">
        <v>25</v>
      </c>
      <c r="I3901" s="10" t="s">
        <v>26</v>
      </c>
      <c r="J3901" s="11">
        <f t="shared" si="241"/>
        <v>65760000</v>
      </c>
      <c r="K3901" s="11">
        <f t="shared" si="241"/>
        <v>65760000</v>
      </c>
      <c r="L3901" s="12">
        <f t="shared" si="240"/>
        <v>1</v>
      </c>
      <c r="M3901" s="27">
        <f t="shared" si="242"/>
        <v>0</v>
      </c>
      <c r="N3901" s="12">
        <f t="shared" si="243"/>
        <v>0</v>
      </c>
      <c r="O3901" s="17" t="s">
        <v>2836</v>
      </c>
      <c r="P3901" s="52"/>
    </row>
    <row r="3902" spans="1:16" hidden="1" x14ac:dyDescent="0.35">
      <c r="A3902" s="9" t="s">
        <v>27</v>
      </c>
      <c r="B3902" s="9" t="s">
        <v>2835</v>
      </c>
      <c r="C3902" s="9" t="s">
        <v>1788</v>
      </c>
      <c r="D3902" s="9" t="s">
        <v>1795</v>
      </c>
      <c r="E3902" s="8" t="s">
        <v>1793</v>
      </c>
      <c r="F3902" s="10" t="s">
        <v>2850</v>
      </c>
      <c r="G3902" s="10" t="s">
        <v>2851</v>
      </c>
      <c r="H3902" s="10" t="s">
        <v>25</v>
      </c>
      <c r="I3902" s="10" t="s">
        <v>26</v>
      </c>
      <c r="J3902" s="11">
        <f t="shared" si="241"/>
        <v>65760000</v>
      </c>
      <c r="K3902" s="11">
        <f t="shared" si="241"/>
        <v>65760000</v>
      </c>
      <c r="L3902" s="12">
        <f t="shared" si="240"/>
        <v>1</v>
      </c>
      <c r="M3902" s="27">
        <f t="shared" si="242"/>
        <v>0</v>
      </c>
      <c r="N3902" s="12">
        <f t="shared" si="243"/>
        <v>0</v>
      </c>
      <c r="O3902" s="17" t="s">
        <v>2836</v>
      </c>
      <c r="P3902" s="52"/>
    </row>
    <row r="3903" spans="1:16" hidden="1" x14ac:dyDescent="0.35">
      <c r="A3903" s="9" t="s">
        <v>27</v>
      </c>
      <c r="B3903" s="9" t="s">
        <v>2835</v>
      </c>
      <c r="C3903" s="9" t="s">
        <v>1796</v>
      </c>
      <c r="D3903" s="9"/>
      <c r="E3903" s="8" t="s">
        <v>1797</v>
      </c>
      <c r="F3903" s="10" t="s">
        <v>2249</v>
      </c>
      <c r="G3903" s="10" t="s">
        <v>2250</v>
      </c>
      <c r="H3903" s="10" t="s">
        <v>25</v>
      </c>
      <c r="I3903" s="10" t="s">
        <v>26</v>
      </c>
      <c r="J3903" s="11">
        <f t="shared" si="241"/>
        <v>16640000</v>
      </c>
      <c r="K3903" s="11">
        <f t="shared" si="241"/>
        <v>16640000</v>
      </c>
      <c r="L3903" s="12">
        <f t="shared" si="240"/>
        <v>1</v>
      </c>
      <c r="M3903" s="27">
        <f t="shared" si="242"/>
        <v>0</v>
      </c>
      <c r="N3903" s="12">
        <f t="shared" si="243"/>
        <v>0</v>
      </c>
      <c r="O3903" s="17" t="s">
        <v>2836</v>
      </c>
      <c r="P3903" s="52"/>
    </row>
    <row r="3904" spans="1:16" hidden="1" x14ac:dyDescent="0.35">
      <c r="A3904" s="9" t="s">
        <v>27</v>
      </c>
      <c r="B3904" s="9" t="s">
        <v>2835</v>
      </c>
      <c r="C3904" s="9" t="s">
        <v>1796</v>
      </c>
      <c r="D3904" s="9" t="s">
        <v>49</v>
      </c>
      <c r="E3904" s="8" t="s">
        <v>50</v>
      </c>
      <c r="F3904" s="10" t="s">
        <v>2249</v>
      </c>
      <c r="G3904" s="10" t="s">
        <v>2250</v>
      </c>
      <c r="H3904" s="10" t="s">
        <v>25</v>
      </c>
      <c r="I3904" s="10" t="s">
        <v>26</v>
      </c>
      <c r="J3904" s="11">
        <f t="shared" si="241"/>
        <v>16640000</v>
      </c>
      <c r="K3904" s="11">
        <f t="shared" si="241"/>
        <v>16640000</v>
      </c>
      <c r="L3904" s="12">
        <f t="shared" si="240"/>
        <v>1</v>
      </c>
      <c r="M3904" s="27">
        <f t="shared" si="242"/>
        <v>0</v>
      </c>
      <c r="N3904" s="12">
        <f t="shared" si="243"/>
        <v>0</v>
      </c>
      <c r="O3904" s="17" t="s">
        <v>2836</v>
      </c>
      <c r="P3904" s="52"/>
    </row>
    <row r="3905" spans="1:16" hidden="1" x14ac:dyDescent="0.35">
      <c r="A3905" s="9" t="s">
        <v>27</v>
      </c>
      <c r="B3905" s="9" t="s">
        <v>2835</v>
      </c>
      <c r="C3905" s="9" t="s">
        <v>1796</v>
      </c>
      <c r="D3905" s="9" t="s">
        <v>1792</v>
      </c>
      <c r="E3905" s="8" t="s">
        <v>1793</v>
      </c>
      <c r="F3905" s="10" t="s">
        <v>2249</v>
      </c>
      <c r="G3905" s="10" t="s">
        <v>2250</v>
      </c>
      <c r="H3905" s="10" t="s">
        <v>25</v>
      </c>
      <c r="I3905" s="10" t="s">
        <v>26</v>
      </c>
      <c r="J3905" s="11">
        <f t="shared" si="241"/>
        <v>16640000</v>
      </c>
      <c r="K3905" s="11">
        <f t="shared" si="241"/>
        <v>16640000</v>
      </c>
      <c r="L3905" s="12">
        <f t="shared" si="240"/>
        <v>1</v>
      </c>
      <c r="M3905" s="27">
        <f t="shared" si="242"/>
        <v>0</v>
      </c>
      <c r="N3905" s="12">
        <f t="shared" si="243"/>
        <v>0</v>
      </c>
      <c r="O3905" s="17" t="s">
        <v>2836</v>
      </c>
      <c r="P3905" s="52"/>
    </row>
    <row r="3906" spans="1:16" hidden="1" x14ac:dyDescent="0.35">
      <c r="A3906" s="9" t="s">
        <v>27</v>
      </c>
      <c r="B3906" s="9" t="s">
        <v>2835</v>
      </c>
      <c r="C3906" s="9" t="s">
        <v>1796</v>
      </c>
      <c r="D3906" s="9" t="s">
        <v>1794</v>
      </c>
      <c r="E3906" s="8" t="s">
        <v>1793</v>
      </c>
      <c r="F3906" s="10" t="s">
        <v>2249</v>
      </c>
      <c r="G3906" s="10" t="s">
        <v>2250</v>
      </c>
      <c r="H3906" s="10" t="s">
        <v>25</v>
      </c>
      <c r="I3906" s="10" t="s">
        <v>26</v>
      </c>
      <c r="J3906" s="11">
        <f t="shared" si="241"/>
        <v>16640000</v>
      </c>
      <c r="K3906" s="11">
        <f t="shared" si="241"/>
        <v>16640000</v>
      </c>
      <c r="L3906" s="12">
        <f t="shared" si="240"/>
        <v>1</v>
      </c>
      <c r="M3906" s="27">
        <f t="shared" si="242"/>
        <v>0</v>
      </c>
      <c r="N3906" s="12">
        <f t="shared" si="243"/>
        <v>0</v>
      </c>
      <c r="O3906" s="17" t="s">
        <v>2836</v>
      </c>
      <c r="P3906" s="52"/>
    </row>
    <row r="3907" spans="1:16" hidden="1" x14ac:dyDescent="0.35">
      <c r="A3907" s="9" t="s">
        <v>27</v>
      </c>
      <c r="B3907" s="9" t="s">
        <v>2835</v>
      </c>
      <c r="C3907" s="9" t="s">
        <v>1796</v>
      </c>
      <c r="D3907" s="9" t="s">
        <v>1795</v>
      </c>
      <c r="E3907" s="8" t="s">
        <v>1793</v>
      </c>
      <c r="F3907" s="10" t="s">
        <v>2249</v>
      </c>
      <c r="G3907" s="10" t="s">
        <v>2250</v>
      </c>
      <c r="H3907" s="10" t="s">
        <v>25</v>
      </c>
      <c r="I3907" s="10" t="s">
        <v>26</v>
      </c>
      <c r="J3907" s="11">
        <f t="shared" si="241"/>
        <v>16640000</v>
      </c>
      <c r="K3907" s="11">
        <f t="shared" si="241"/>
        <v>16640000</v>
      </c>
      <c r="L3907" s="12">
        <f t="shared" si="240"/>
        <v>1</v>
      </c>
      <c r="M3907" s="27">
        <f t="shared" si="242"/>
        <v>0</v>
      </c>
      <c r="N3907" s="12">
        <f t="shared" si="243"/>
        <v>0</v>
      </c>
      <c r="O3907" s="17" t="s">
        <v>2836</v>
      </c>
      <c r="P3907" s="52"/>
    </row>
    <row r="3908" spans="1:16" hidden="1" x14ac:dyDescent="0.35">
      <c r="A3908" s="9" t="s">
        <v>27</v>
      </c>
      <c r="B3908" s="9" t="s">
        <v>2835</v>
      </c>
      <c r="C3908" s="9" t="s">
        <v>732</v>
      </c>
      <c r="D3908" s="9"/>
      <c r="E3908" s="8" t="s">
        <v>733</v>
      </c>
      <c r="F3908" s="10" t="s">
        <v>2852</v>
      </c>
      <c r="G3908" s="10" t="s">
        <v>2853</v>
      </c>
      <c r="H3908" s="10" t="s">
        <v>25</v>
      </c>
      <c r="I3908" s="10" t="s">
        <v>26</v>
      </c>
      <c r="J3908" s="11">
        <f t="shared" si="241"/>
        <v>12480000</v>
      </c>
      <c r="K3908" s="11">
        <f t="shared" si="241"/>
        <v>12480000</v>
      </c>
      <c r="L3908" s="12">
        <f t="shared" si="240"/>
        <v>1</v>
      </c>
      <c r="M3908" s="27">
        <f t="shared" si="242"/>
        <v>0</v>
      </c>
      <c r="N3908" s="12">
        <f t="shared" si="243"/>
        <v>0</v>
      </c>
      <c r="O3908" s="17" t="s">
        <v>2836</v>
      </c>
      <c r="P3908" s="52"/>
    </row>
    <row r="3909" spans="1:16" hidden="1" x14ac:dyDescent="0.35">
      <c r="A3909" s="9" t="s">
        <v>27</v>
      </c>
      <c r="B3909" s="9" t="s">
        <v>2835</v>
      </c>
      <c r="C3909" s="9" t="s">
        <v>732</v>
      </c>
      <c r="D3909" s="9" t="s">
        <v>49</v>
      </c>
      <c r="E3909" s="8" t="s">
        <v>50</v>
      </c>
      <c r="F3909" s="10" t="s">
        <v>2852</v>
      </c>
      <c r="G3909" s="10" t="s">
        <v>2853</v>
      </c>
      <c r="H3909" s="10" t="s">
        <v>25</v>
      </c>
      <c r="I3909" s="10" t="s">
        <v>26</v>
      </c>
      <c r="J3909" s="11">
        <f t="shared" si="241"/>
        <v>12480000</v>
      </c>
      <c r="K3909" s="11">
        <f t="shared" si="241"/>
        <v>12480000</v>
      </c>
      <c r="L3909" s="12">
        <f t="shared" si="240"/>
        <v>1</v>
      </c>
      <c r="M3909" s="27">
        <f t="shared" si="242"/>
        <v>0</v>
      </c>
      <c r="N3909" s="12">
        <f t="shared" si="243"/>
        <v>0</v>
      </c>
      <c r="O3909" s="17" t="s">
        <v>2836</v>
      </c>
      <c r="P3909" s="52"/>
    </row>
    <row r="3910" spans="1:16" hidden="1" x14ac:dyDescent="0.35">
      <c r="A3910" s="9" t="s">
        <v>27</v>
      </c>
      <c r="B3910" s="9" t="s">
        <v>2835</v>
      </c>
      <c r="C3910" s="9" t="s">
        <v>732</v>
      </c>
      <c r="D3910" s="9" t="s">
        <v>1792</v>
      </c>
      <c r="E3910" s="8" t="s">
        <v>1793</v>
      </c>
      <c r="F3910" s="10" t="s">
        <v>2852</v>
      </c>
      <c r="G3910" s="10" t="s">
        <v>2853</v>
      </c>
      <c r="H3910" s="10" t="s">
        <v>25</v>
      </c>
      <c r="I3910" s="10" t="s">
        <v>26</v>
      </c>
      <c r="J3910" s="11">
        <f t="shared" si="241"/>
        <v>12480000</v>
      </c>
      <c r="K3910" s="11">
        <f t="shared" si="241"/>
        <v>12480000</v>
      </c>
      <c r="L3910" s="12">
        <f t="shared" si="240"/>
        <v>1</v>
      </c>
      <c r="M3910" s="27">
        <f t="shared" si="242"/>
        <v>0</v>
      </c>
      <c r="N3910" s="12">
        <f t="shared" si="243"/>
        <v>0</v>
      </c>
      <c r="O3910" s="17" t="s">
        <v>2836</v>
      </c>
      <c r="P3910" s="52"/>
    </row>
    <row r="3911" spans="1:16" hidden="1" x14ac:dyDescent="0.35">
      <c r="A3911" s="9" t="s">
        <v>27</v>
      </c>
      <c r="B3911" s="9" t="s">
        <v>2835</v>
      </c>
      <c r="C3911" s="9" t="s">
        <v>732</v>
      </c>
      <c r="D3911" s="9" t="s">
        <v>1794</v>
      </c>
      <c r="E3911" s="8" t="s">
        <v>1793</v>
      </c>
      <c r="F3911" s="10" t="s">
        <v>2852</v>
      </c>
      <c r="G3911" s="10" t="s">
        <v>2853</v>
      </c>
      <c r="H3911" s="10" t="s">
        <v>25</v>
      </c>
      <c r="I3911" s="10" t="s">
        <v>26</v>
      </c>
      <c r="J3911" s="11">
        <f t="shared" si="241"/>
        <v>12480000</v>
      </c>
      <c r="K3911" s="11">
        <f t="shared" si="241"/>
        <v>12480000</v>
      </c>
      <c r="L3911" s="12">
        <f t="shared" si="240"/>
        <v>1</v>
      </c>
      <c r="M3911" s="27">
        <f t="shared" si="242"/>
        <v>0</v>
      </c>
      <c r="N3911" s="12">
        <f t="shared" si="243"/>
        <v>0</v>
      </c>
      <c r="O3911" s="17" t="s">
        <v>2836</v>
      </c>
      <c r="P3911" s="52"/>
    </row>
    <row r="3912" spans="1:16" hidden="1" x14ac:dyDescent="0.35">
      <c r="A3912" s="9" t="s">
        <v>27</v>
      </c>
      <c r="B3912" s="9" t="s">
        <v>2835</v>
      </c>
      <c r="C3912" s="9" t="s">
        <v>732</v>
      </c>
      <c r="D3912" s="9" t="s">
        <v>1795</v>
      </c>
      <c r="E3912" s="8" t="s">
        <v>1793</v>
      </c>
      <c r="F3912" s="10" t="s">
        <v>2852</v>
      </c>
      <c r="G3912" s="10" t="s">
        <v>2853</v>
      </c>
      <c r="H3912" s="10" t="s">
        <v>25</v>
      </c>
      <c r="I3912" s="10" t="s">
        <v>26</v>
      </c>
      <c r="J3912" s="11">
        <f t="shared" si="241"/>
        <v>12480000</v>
      </c>
      <c r="K3912" s="11">
        <f t="shared" si="241"/>
        <v>12480000</v>
      </c>
      <c r="L3912" s="12">
        <f t="shared" si="240"/>
        <v>1</v>
      </c>
      <c r="M3912" s="27">
        <f t="shared" si="242"/>
        <v>0</v>
      </c>
      <c r="N3912" s="12">
        <f t="shared" si="243"/>
        <v>0</v>
      </c>
      <c r="O3912" s="17" t="s">
        <v>2836</v>
      </c>
      <c r="P3912" s="52"/>
    </row>
    <row r="3913" spans="1:16" hidden="1" x14ac:dyDescent="0.35">
      <c r="A3913" s="9" t="s">
        <v>27</v>
      </c>
      <c r="B3913" s="9" t="s">
        <v>2835</v>
      </c>
      <c r="C3913" s="9" t="s">
        <v>785</v>
      </c>
      <c r="D3913" s="9"/>
      <c r="E3913" s="8" t="s">
        <v>786</v>
      </c>
      <c r="F3913" s="10" t="s">
        <v>2315</v>
      </c>
      <c r="G3913" s="10" t="s">
        <v>2316</v>
      </c>
      <c r="H3913" s="10" t="s">
        <v>25</v>
      </c>
      <c r="I3913" s="10" t="s">
        <v>26</v>
      </c>
      <c r="J3913" s="11">
        <f t="shared" si="241"/>
        <v>9120000</v>
      </c>
      <c r="K3913" s="11">
        <f t="shared" si="241"/>
        <v>9120000</v>
      </c>
      <c r="L3913" s="12">
        <f t="shared" si="240"/>
        <v>1</v>
      </c>
      <c r="M3913" s="27">
        <f t="shared" si="242"/>
        <v>0</v>
      </c>
      <c r="N3913" s="12">
        <f t="shared" si="243"/>
        <v>0</v>
      </c>
      <c r="O3913" s="17" t="s">
        <v>2836</v>
      </c>
      <c r="P3913" s="52"/>
    </row>
    <row r="3914" spans="1:16" hidden="1" x14ac:dyDescent="0.35">
      <c r="A3914" s="9" t="s">
        <v>27</v>
      </c>
      <c r="B3914" s="9" t="s">
        <v>2835</v>
      </c>
      <c r="C3914" s="9" t="s">
        <v>785</v>
      </c>
      <c r="D3914" s="9" t="s">
        <v>49</v>
      </c>
      <c r="E3914" s="8" t="s">
        <v>50</v>
      </c>
      <c r="F3914" s="10" t="s">
        <v>2315</v>
      </c>
      <c r="G3914" s="10" t="s">
        <v>2316</v>
      </c>
      <c r="H3914" s="10" t="s">
        <v>25</v>
      </c>
      <c r="I3914" s="10" t="s">
        <v>26</v>
      </c>
      <c r="J3914" s="11">
        <f t="shared" si="241"/>
        <v>9120000</v>
      </c>
      <c r="K3914" s="11">
        <f t="shared" si="241"/>
        <v>9120000</v>
      </c>
      <c r="L3914" s="12">
        <f t="shared" si="240"/>
        <v>1</v>
      </c>
      <c r="M3914" s="27">
        <f t="shared" si="242"/>
        <v>0</v>
      </c>
      <c r="N3914" s="12">
        <f t="shared" si="243"/>
        <v>0</v>
      </c>
      <c r="O3914" s="17" t="s">
        <v>2836</v>
      </c>
      <c r="P3914" s="52"/>
    </row>
    <row r="3915" spans="1:16" hidden="1" x14ac:dyDescent="0.35">
      <c r="A3915" s="9" t="s">
        <v>27</v>
      </c>
      <c r="B3915" s="9" t="s">
        <v>2835</v>
      </c>
      <c r="C3915" s="9" t="s">
        <v>785</v>
      </c>
      <c r="D3915" s="9" t="s">
        <v>1792</v>
      </c>
      <c r="E3915" s="8" t="s">
        <v>1793</v>
      </c>
      <c r="F3915" s="10" t="s">
        <v>2315</v>
      </c>
      <c r="G3915" s="10" t="s">
        <v>2316</v>
      </c>
      <c r="H3915" s="10" t="s">
        <v>25</v>
      </c>
      <c r="I3915" s="10" t="s">
        <v>26</v>
      </c>
      <c r="J3915" s="11">
        <f t="shared" si="241"/>
        <v>9120000</v>
      </c>
      <c r="K3915" s="11">
        <f t="shared" si="241"/>
        <v>9120000</v>
      </c>
      <c r="L3915" s="12">
        <f t="shared" ref="L3915:L3978" si="244">K3915/J3915</f>
        <v>1</v>
      </c>
      <c r="M3915" s="27">
        <f t="shared" si="242"/>
        <v>0</v>
      </c>
      <c r="N3915" s="12">
        <f t="shared" si="243"/>
        <v>0</v>
      </c>
      <c r="O3915" s="17" t="s">
        <v>2836</v>
      </c>
      <c r="P3915" s="52"/>
    </row>
    <row r="3916" spans="1:16" hidden="1" x14ac:dyDescent="0.35">
      <c r="A3916" s="9" t="s">
        <v>27</v>
      </c>
      <c r="B3916" s="9" t="s">
        <v>2835</v>
      </c>
      <c r="C3916" s="9" t="s">
        <v>785</v>
      </c>
      <c r="D3916" s="9" t="s">
        <v>1794</v>
      </c>
      <c r="E3916" s="8" t="s">
        <v>1793</v>
      </c>
      <c r="F3916" s="10" t="s">
        <v>2315</v>
      </c>
      <c r="G3916" s="10" t="s">
        <v>2316</v>
      </c>
      <c r="H3916" s="10" t="s">
        <v>25</v>
      </c>
      <c r="I3916" s="10" t="s">
        <v>26</v>
      </c>
      <c r="J3916" s="11">
        <f t="shared" si="241"/>
        <v>9120000</v>
      </c>
      <c r="K3916" s="11">
        <f t="shared" si="241"/>
        <v>9120000</v>
      </c>
      <c r="L3916" s="12">
        <f t="shared" si="244"/>
        <v>1</v>
      </c>
      <c r="M3916" s="27">
        <f t="shared" si="242"/>
        <v>0</v>
      </c>
      <c r="N3916" s="12">
        <f t="shared" si="243"/>
        <v>0</v>
      </c>
      <c r="O3916" s="17" t="s">
        <v>2836</v>
      </c>
      <c r="P3916" s="52"/>
    </row>
    <row r="3917" spans="1:16" hidden="1" x14ac:dyDescent="0.35">
      <c r="A3917" s="9" t="s">
        <v>27</v>
      </c>
      <c r="B3917" s="9" t="s">
        <v>2835</v>
      </c>
      <c r="C3917" s="9" t="s">
        <v>785</v>
      </c>
      <c r="D3917" s="9" t="s">
        <v>1795</v>
      </c>
      <c r="E3917" s="8" t="s">
        <v>1793</v>
      </c>
      <c r="F3917" s="10" t="s">
        <v>2315</v>
      </c>
      <c r="G3917" s="10" t="s">
        <v>2316</v>
      </c>
      <c r="H3917" s="10" t="s">
        <v>25</v>
      </c>
      <c r="I3917" s="10" t="s">
        <v>26</v>
      </c>
      <c r="J3917" s="11">
        <f t="shared" si="241"/>
        <v>9120000</v>
      </c>
      <c r="K3917" s="11">
        <f t="shared" si="241"/>
        <v>9120000</v>
      </c>
      <c r="L3917" s="12">
        <f t="shared" si="244"/>
        <v>1</v>
      </c>
      <c r="M3917" s="27">
        <f t="shared" si="242"/>
        <v>0</v>
      </c>
      <c r="N3917" s="12">
        <f t="shared" si="243"/>
        <v>0</v>
      </c>
      <c r="O3917" s="17" t="s">
        <v>2836</v>
      </c>
      <c r="P3917" s="52"/>
    </row>
    <row r="3918" spans="1:16" hidden="1" x14ac:dyDescent="0.35">
      <c r="A3918" s="9" t="s">
        <v>27</v>
      </c>
      <c r="B3918" s="9" t="s">
        <v>2835</v>
      </c>
      <c r="C3918" s="9" t="s">
        <v>801</v>
      </c>
      <c r="D3918" s="9"/>
      <c r="E3918" s="8" t="s">
        <v>802</v>
      </c>
      <c r="F3918" s="10" t="s">
        <v>2854</v>
      </c>
      <c r="G3918" s="10" t="s">
        <v>2855</v>
      </c>
      <c r="H3918" s="10" t="s">
        <v>25</v>
      </c>
      <c r="I3918" s="10" t="s">
        <v>26</v>
      </c>
      <c r="J3918" s="11">
        <f t="shared" si="241"/>
        <v>226540000</v>
      </c>
      <c r="K3918" s="11">
        <f t="shared" si="241"/>
        <v>224565000</v>
      </c>
      <c r="L3918" s="12">
        <f t="shared" si="244"/>
        <v>0.9912818928224596</v>
      </c>
      <c r="M3918" s="27">
        <f t="shared" si="242"/>
        <v>1975000</v>
      </c>
      <c r="N3918" s="12">
        <f t="shared" si="243"/>
        <v>8.7181071775403896E-3</v>
      </c>
      <c r="O3918" s="17" t="s">
        <v>2836</v>
      </c>
      <c r="P3918" s="52"/>
    </row>
    <row r="3919" spans="1:16" hidden="1" x14ac:dyDescent="0.35">
      <c r="A3919" s="9" t="s">
        <v>27</v>
      </c>
      <c r="B3919" s="9" t="s">
        <v>2835</v>
      </c>
      <c r="C3919" s="9" t="s">
        <v>801</v>
      </c>
      <c r="D3919" s="9" t="s">
        <v>49</v>
      </c>
      <c r="E3919" s="8" t="s">
        <v>50</v>
      </c>
      <c r="F3919" s="10" t="s">
        <v>2854</v>
      </c>
      <c r="G3919" s="10" t="s">
        <v>2855</v>
      </c>
      <c r="H3919" s="10" t="s">
        <v>25</v>
      </c>
      <c r="I3919" s="10" t="s">
        <v>26</v>
      </c>
      <c r="J3919" s="11">
        <f t="shared" si="241"/>
        <v>226540000</v>
      </c>
      <c r="K3919" s="11">
        <f t="shared" si="241"/>
        <v>224565000</v>
      </c>
      <c r="L3919" s="12">
        <f t="shared" si="244"/>
        <v>0.9912818928224596</v>
      </c>
      <c r="M3919" s="27">
        <f t="shared" si="242"/>
        <v>1975000</v>
      </c>
      <c r="N3919" s="12">
        <f t="shared" si="243"/>
        <v>8.7181071775403896E-3</v>
      </c>
      <c r="O3919" s="17" t="s">
        <v>2836</v>
      </c>
      <c r="P3919" s="52"/>
    </row>
    <row r="3920" spans="1:16" hidden="1" x14ac:dyDescent="0.35">
      <c r="A3920" s="9" t="s">
        <v>27</v>
      </c>
      <c r="B3920" s="9" t="s">
        <v>2835</v>
      </c>
      <c r="C3920" s="9" t="s">
        <v>801</v>
      </c>
      <c r="D3920" s="9" t="s">
        <v>1792</v>
      </c>
      <c r="E3920" s="8" t="s">
        <v>1793</v>
      </c>
      <c r="F3920" s="10" t="s">
        <v>2854</v>
      </c>
      <c r="G3920" s="10" t="s">
        <v>2855</v>
      </c>
      <c r="H3920" s="10" t="s">
        <v>25</v>
      </c>
      <c r="I3920" s="10" t="s">
        <v>26</v>
      </c>
      <c r="J3920" s="11">
        <f t="shared" si="241"/>
        <v>226540000</v>
      </c>
      <c r="K3920" s="11">
        <f t="shared" si="241"/>
        <v>224565000</v>
      </c>
      <c r="L3920" s="12">
        <f t="shared" si="244"/>
        <v>0.9912818928224596</v>
      </c>
      <c r="M3920" s="27">
        <f t="shared" si="242"/>
        <v>1975000</v>
      </c>
      <c r="N3920" s="12">
        <f t="shared" si="243"/>
        <v>8.7181071775403896E-3</v>
      </c>
      <c r="O3920" s="17" t="s">
        <v>2836</v>
      </c>
      <c r="P3920" s="52"/>
    </row>
    <row r="3921" spans="1:16" hidden="1" x14ac:dyDescent="0.35">
      <c r="A3921" s="9" t="s">
        <v>27</v>
      </c>
      <c r="B3921" s="9" t="s">
        <v>2835</v>
      </c>
      <c r="C3921" s="9" t="s">
        <v>801</v>
      </c>
      <c r="D3921" s="9" t="s">
        <v>1794</v>
      </c>
      <c r="E3921" s="8" t="s">
        <v>1793</v>
      </c>
      <c r="F3921" s="10" t="s">
        <v>2854</v>
      </c>
      <c r="G3921" s="10" t="s">
        <v>2855</v>
      </c>
      <c r="H3921" s="10" t="s">
        <v>25</v>
      </c>
      <c r="I3921" s="10" t="s">
        <v>26</v>
      </c>
      <c r="J3921" s="11">
        <f t="shared" si="241"/>
        <v>226540000</v>
      </c>
      <c r="K3921" s="11">
        <f t="shared" si="241"/>
        <v>224565000</v>
      </c>
      <c r="L3921" s="12">
        <f t="shared" si="244"/>
        <v>0.9912818928224596</v>
      </c>
      <c r="M3921" s="27">
        <f t="shared" si="242"/>
        <v>1975000</v>
      </c>
      <c r="N3921" s="12">
        <f t="shared" si="243"/>
        <v>8.7181071775403896E-3</v>
      </c>
      <c r="O3921" s="17" t="s">
        <v>2836</v>
      </c>
      <c r="P3921" s="52"/>
    </row>
    <row r="3922" spans="1:16" hidden="1" x14ac:dyDescent="0.35">
      <c r="A3922" s="9" t="s">
        <v>27</v>
      </c>
      <c r="B3922" s="9" t="s">
        <v>2835</v>
      </c>
      <c r="C3922" s="9" t="s">
        <v>801</v>
      </c>
      <c r="D3922" s="9" t="s">
        <v>1795</v>
      </c>
      <c r="E3922" s="8" t="s">
        <v>1793</v>
      </c>
      <c r="F3922" s="10" t="s">
        <v>2854</v>
      </c>
      <c r="G3922" s="10" t="s">
        <v>2855</v>
      </c>
      <c r="H3922" s="10" t="s">
        <v>25</v>
      </c>
      <c r="I3922" s="10" t="s">
        <v>26</v>
      </c>
      <c r="J3922" s="11">
        <f t="shared" si="241"/>
        <v>226540000</v>
      </c>
      <c r="K3922" s="11">
        <f t="shared" si="241"/>
        <v>224565000</v>
      </c>
      <c r="L3922" s="12">
        <f t="shared" si="244"/>
        <v>0.9912818928224596</v>
      </c>
      <c r="M3922" s="27">
        <f t="shared" si="242"/>
        <v>1975000</v>
      </c>
      <c r="N3922" s="12">
        <f t="shared" si="243"/>
        <v>8.7181071775403896E-3</v>
      </c>
      <c r="O3922" s="17" t="s">
        <v>2836</v>
      </c>
      <c r="P3922" s="52"/>
    </row>
    <row r="3923" spans="1:16" hidden="1" x14ac:dyDescent="0.35">
      <c r="A3923" s="9" t="s">
        <v>27</v>
      </c>
      <c r="B3923" s="9" t="s">
        <v>2835</v>
      </c>
      <c r="C3923" s="9" t="s">
        <v>816</v>
      </c>
      <c r="D3923" s="9"/>
      <c r="E3923" s="8" t="s">
        <v>817</v>
      </c>
      <c r="F3923" s="10" t="s">
        <v>872</v>
      </c>
      <c r="G3923" s="10" t="s">
        <v>873</v>
      </c>
      <c r="H3923" s="10" t="s">
        <v>25</v>
      </c>
      <c r="I3923" s="10" t="s">
        <v>26</v>
      </c>
      <c r="J3923" s="11">
        <f t="shared" si="241"/>
        <v>9600000</v>
      </c>
      <c r="K3923" s="11">
        <f t="shared" si="241"/>
        <v>9600000</v>
      </c>
      <c r="L3923" s="12">
        <f t="shared" si="244"/>
        <v>1</v>
      </c>
      <c r="M3923" s="27">
        <f t="shared" si="242"/>
        <v>0</v>
      </c>
      <c r="N3923" s="12">
        <f t="shared" si="243"/>
        <v>0</v>
      </c>
      <c r="O3923" s="17" t="s">
        <v>2836</v>
      </c>
      <c r="P3923" s="52"/>
    </row>
    <row r="3924" spans="1:16" hidden="1" x14ac:dyDescent="0.35">
      <c r="A3924" s="9" t="s">
        <v>27</v>
      </c>
      <c r="B3924" s="9" t="s">
        <v>2835</v>
      </c>
      <c r="C3924" s="9" t="s">
        <v>816</v>
      </c>
      <c r="D3924" s="9" t="s">
        <v>49</v>
      </c>
      <c r="E3924" s="8" t="s">
        <v>50</v>
      </c>
      <c r="F3924" s="10" t="s">
        <v>872</v>
      </c>
      <c r="G3924" s="10" t="s">
        <v>873</v>
      </c>
      <c r="H3924" s="10" t="s">
        <v>25</v>
      </c>
      <c r="I3924" s="10" t="s">
        <v>26</v>
      </c>
      <c r="J3924" s="11">
        <f t="shared" si="241"/>
        <v>9600000</v>
      </c>
      <c r="K3924" s="11">
        <f t="shared" si="241"/>
        <v>9600000</v>
      </c>
      <c r="L3924" s="12">
        <f t="shared" si="244"/>
        <v>1</v>
      </c>
      <c r="M3924" s="27">
        <f t="shared" si="242"/>
        <v>0</v>
      </c>
      <c r="N3924" s="12">
        <f t="shared" si="243"/>
        <v>0</v>
      </c>
      <c r="O3924" s="17" t="s">
        <v>2836</v>
      </c>
      <c r="P3924" s="52"/>
    </row>
    <row r="3925" spans="1:16" hidden="1" x14ac:dyDescent="0.35">
      <c r="A3925" s="9" t="s">
        <v>27</v>
      </c>
      <c r="B3925" s="9" t="s">
        <v>2835</v>
      </c>
      <c r="C3925" s="9" t="s">
        <v>816</v>
      </c>
      <c r="D3925" s="9" t="s">
        <v>1792</v>
      </c>
      <c r="E3925" s="8" t="s">
        <v>1793</v>
      </c>
      <c r="F3925" s="10" t="s">
        <v>872</v>
      </c>
      <c r="G3925" s="10" t="s">
        <v>873</v>
      </c>
      <c r="H3925" s="10" t="s">
        <v>25</v>
      </c>
      <c r="I3925" s="10" t="s">
        <v>26</v>
      </c>
      <c r="J3925" s="11">
        <f t="shared" si="241"/>
        <v>9600000</v>
      </c>
      <c r="K3925" s="11">
        <f t="shared" si="241"/>
        <v>9600000</v>
      </c>
      <c r="L3925" s="12">
        <f t="shared" si="244"/>
        <v>1</v>
      </c>
      <c r="M3925" s="27">
        <f t="shared" si="242"/>
        <v>0</v>
      </c>
      <c r="N3925" s="12">
        <f t="shared" si="243"/>
        <v>0</v>
      </c>
      <c r="O3925" s="17" t="s">
        <v>2836</v>
      </c>
      <c r="P3925" s="52"/>
    </row>
    <row r="3926" spans="1:16" hidden="1" x14ac:dyDescent="0.35">
      <c r="A3926" s="9" t="s">
        <v>27</v>
      </c>
      <c r="B3926" s="9" t="s">
        <v>2835</v>
      </c>
      <c r="C3926" s="9" t="s">
        <v>816</v>
      </c>
      <c r="D3926" s="9" t="s">
        <v>1794</v>
      </c>
      <c r="E3926" s="8" t="s">
        <v>1793</v>
      </c>
      <c r="F3926" s="10" t="s">
        <v>872</v>
      </c>
      <c r="G3926" s="10" t="s">
        <v>873</v>
      </c>
      <c r="H3926" s="10" t="s">
        <v>25</v>
      </c>
      <c r="I3926" s="10" t="s">
        <v>26</v>
      </c>
      <c r="J3926" s="11">
        <f t="shared" si="241"/>
        <v>9600000</v>
      </c>
      <c r="K3926" s="11">
        <f t="shared" si="241"/>
        <v>9600000</v>
      </c>
      <c r="L3926" s="12">
        <f t="shared" si="244"/>
        <v>1</v>
      </c>
      <c r="M3926" s="27">
        <f t="shared" si="242"/>
        <v>0</v>
      </c>
      <c r="N3926" s="12">
        <f t="shared" si="243"/>
        <v>0</v>
      </c>
      <c r="O3926" s="17" t="s">
        <v>2836</v>
      </c>
      <c r="P3926" s="52"/>
    </row>
    <row r="3927" spans="1:16" hidden="1" x14ac:dyDescent="0.35">
      <c r="A3927" s="9" t="s">
        <v>27</v>
      </c>
      <c r="B3927" s="9" t="s">
        <v>2835</v>
      </c>
      <c r="C3927" s="9" t="s">
        <v>816</v>
      </c>
      <c r="D3927" s="9" t="s">
        <v>1795</v>
      </c>
      <c r="E3927" s="8" t="s">
        <v>1793</v>
      </c>
      <c r="F3927" s="10" t="s">
        <v>872</v>
      </c>
      <c r="G3927" s="10" t="s">
        <v>873</v>
      </c>
      <c r="H3927" s="10" t="s">
        <v>25</v>
      </c>
      <c r="I3927" s="10" t="s">
        <v>26</v>
      </c>
      <c r="J3927" s="11">
        <f t="shared" si="241"/>
        <v>9600000</v>
      </c>
      <c r="K3927" s="11">
        <f t="shared" si="241"/>
        <v>9600000</v>
      </c>
      <c r="L3927" s="12">
        <f t="shared" si="244"/>
        <v>1</v>
      </c>
      <c r="M3927" s="27">
        <f t="shared" si="242"/>
        <v>0</v>
      </c>
      <c r="N3927" s="12">
        <f t="shared" si="243"/>
        <v>0</v>
      </c>
      <c r="O3927" s="17" t="s">
        <v>2836</v>
      </c>
      <c r="P3927" s="52"/>
    </row>
    <row r="3928" spans="1:16" hidden="1" x14ac:dyDescent="0.35">
      <c r="A3928" s="9" t="s">
        <v>27</v>
      </c>
      <c r="B3928" s="9" t="s">
        <v>2835</v>
      </c>
      <c r="C3928" s="9" t="s">
        <v>888</v>
      </c>
      <c r="D3928" s="9"/>
      <c r="E3928" s="8" t="s">
        <v>889</v>
      </c>
      <c r="F3928" s="10" t="s">
        <v>2856</v>
      </c>
      <c r="G3928" s="10" t="s">
        <v>2857</v>
      </c>
      <c r="H3928" s="10" t="s">
        <v>25</v>
      </c>
      <c r="I3928" s="10" t="s">
        <v>26</v>
      </c>
      <c r="J3928" s="11">
        <f t="shared" si="241"/>
        <v>20820000</v>
      </c>
      <c r="K3928" s="11">
        <f t="shared" si="241"/>
        <v>20500000</v>
      </c>
      <c r="L3928" s="12">
        <f t="shared" si="244"/>
        <v>0.98463016330451492</v>
      </c>
      <c r="M3928" s="27">
        <f t="shared" si="242"/>
        <v>320000</v>
      </c>
      <c r="N3928" s="12">
        <f t="shared" si="243"/>
        <v>1.536983669548511E-2</v>
      </c>
      <c r="O3928" s="17" t="s">
        <v>2836</v>
      </c>
      <c r="P3928" s="52"/>
    </row>
    <row r="3929" spans="1:16" hidden="1" x14ac:dyDescent="0.35">
      <c r="A3929" s="9" t="s">
        <v>27</v>
      </c>
      <c r="B3929" s="9" t="s">
        <v>2835</v>
      </c>
      <c r="C3929" s="9" t="s">
        <v>888</v>
      </c>
      <c r="D3929" s="9" t="s">
        <v>49</v>
      </c>
      <c r="E3929" s="8" t="s">
        <v>50</v>
      </c>
      <c r="F3929" s="10" t="s">
        <v>2856</v>
      </c>
      <c r="G3929" s="10" t="s">
        <v>2857</v>
      </c>
      <c r="H3929" s="10" t="s">
        <v>25</v>
      </c>
      <c r="I3929" s="10" t="s">
        <v>26</v>
      </c>
      <c r="J3929" s="11">
        <f t="shared" si="241"/>
        <v>20820000</v>
      </c>
      <c r="K3929" s="11">
        <f t="shared" si="241"/>
        <v>20500000</v>
      </c>
      <c r="L3929" s="12">
        <f t="shared" si="244"/>
        <v>0.98463016330451492</v>
      </c>
      <c r="M3929" s="27">
        <f t="shared" si="242"/>
        <v>320000</v>
      </c>
      <c r="N3929" s="12">
        <f t="shared" si="243"/>
        <v>1.536983669548511E-2</v>
      </c>
      <c r="O3929" s="17" t="s">
        <v>2836</v>
      </c>
      <c r="P3929" s="52"/>
    </row>
    <row r="3930" spans="1:16" hidden="1" x14ac:dyDescent="0.35">
      <c r="A3930" s="9" t="s">
        <v>27</v>
      </c>
      <c r="B3930" s="9" t="s">
        <v>2835</v>
      </c>
      <c r="C3930" s="9" t="s">
        <v>888</v>
      </c>
      <c r="D3930" s="9" t="s">
        <v>1792</v>
      </c>
      <c r="E3930" s="8" t="s">
        <v>1793</v>
      </c>
      <c r="F3930" s="10" t="s">
        <v>2856</v>
      </c>
      <c r="G3930" s="10" t="s">
        <v>2857</v>
      </c>
      <c r="H3930" s="10" t="s">
        <v>25</v>
      </c>
      <c r="I3930" s="10" t="s">
        <v>26</v>
      </c>
      <c r="J3930" s="11">
        <f t="shared" si="241"/>
        <v>20820000</v>
      </c>
      <c r="K3930" s="11">
        <f t="shared" si="241"/>
        <v>20500000</v>
      </c>
      <c r="L3930" s="12">
        <f t="shared" si="244"/>
        <v>0.98463016330451492</v>
      </c>
      <c r="M3930" s="27">
        <f t="shared" si="242"/>
        <v>320000</v>
      </c>
      <c r="N3930" s="12">
        <f t="shared" si="243"/>
        <v>1.536983669548511E-2</v>
      </c>
      <c r="O3930" s="17" t="s">
        <v>2836</v>
      </c>
      <c r="P3930" s="52"/>
    </row>
    <row r="3931" spans="1:16" hidden="1" x14ac:dyDescent="0.35">
      <c r="A3931" s="9" t="s">
        <v>27</v>
      </c>
      <c r="B3931" s="9" t="s">
        <v>2835</v>
      </c>
      <c r="C3931" s="9" t="s">
        <v>888</v>
      </c>
      <c r="D3931" s="9" t="s">
        <v>1794</v>
      </c>
      <c r="E3931" s="8" t="s">
        <v>1793</v>
      </c>
      <c r="F3931" s="10" t="s">
        <v>2856</v>
      </c>
      <c r="G3931" s="10" t="s">
        <v>2857</v>
      </c>
      <c r="H3931" s="10" t="s">
        <v>25</v>
      </c>
      <c r="I3931" s="10" t="s">
        <v>26</v>
      </c>
      <c r="J3931" s="11">
        <f t="shared" si="241"/>
        <v>20820000</v>
      </c>
      <c r="K3931" s="11">
        <f t="shared" si="241"/>
        <v>20500000</v>
      </c>
      <c r="L3931" s="12">
        <f t="shared" si="244"/>
        <v>0.98463016330451492</v>
      </c>
      <c r="M3931" s="27">
        <f t="shared" si="242"/>
        <v>320000</v>
      </c>
      <c r="N3931" s="12">
        <f t="shared" si="243"/>
        <v>1.536983669548511E-2</v>
      </c>
      <c r="O3931" s="17" t="s">
        <v>2836</v>
      </c>
      <c r="P3931" s="52"/>
    </row>
    <row r="3932" spans="1:16" hidden="1" x14ac:dyDescent="0.35">
      <c r="A3932" s="9" t="s">
        <v>27</v>
      </c>
      <c r="B3932" s="9" t="s">
        <v>2835</v>
      </c>
      <c r="C3932" s="9" t="s">
        <v>888</v>
      </c>
      <c r="D3932" s="9" t="s">
        <v>1795</v>
      </c>
      <c r="E3932" s="8" t="s">
        <v>1793</v>
      </c>
      <c r="F3932" s="10" t="s">
        <v>2856</v>
      </c>
      <c r="G3932" s="10" t="s">
        <v>2857</v>
      </c>
      <c r="H3932" s="10" t="s">
        <v>25</v>
      </c>
      <c r="I3932" s="10" t="s">
        <v>26</v>
      </c>
      <c r="J3932" s="11">
        <f t="shared" si="241"/>
        <v>20820000</v>
      </c>
      <c r="K3932" s="11">
        <f t="shared" si="241"/>
        <v>20500000</v>
      </c>
      <c r="L3932" s="12">
        <f t="shared" si="244"/>
        <v>0.98463016330451492</v>
      </c>
      <c r="M3932" s="27">
        <f t="shared" si="242"/>
        <v>320000</v>
      </c>
      <c r="N3932" s="12">
        <f t="shared" si="243"/>
        <v>1.536983669548511E-2</v>
      </c>
      <c r="O3932" s="17" t="s">
        <v>2836</v>
      </c>
      <c r="P3932" s="52"/>
    </row>
    <row r="3933" spans="1:16" hidden="1" x14ac:dyDescent="0.35">
      <c r="A3933" s="9" t="s">
        <v>27</v>
      </c>
      <c r="B3933" s="9" t="s">
        <v>2835</v>
      </c>
      <c r="C3933" s="9" t="s">
        <v>922</v>
      </c>
      <c r="D3933" s="9"/>
      <c r="E3933" s="8" t="s">
        <v>923</v>
      </c>
      <c r="F3933" s="10" t="s">
        <v>2858</v>
      </c>
      <c r="G3933" s="10" t="s">
        <v>2859</v>
      </c>
      <c r="H3933" s="10" t="s">
        <v>25</v>
      </c>
      <c r="I3933" s="10" t="s">
        <v>26</v>
      </c>
      <c r="J3933" s="11">
        <f t="shared" si="241"/>
        <v>111920000</v>
      </c>
      <c r="K3933" s="11">
        <f t="shared" si="241"/>
        <v>111821500</v>
      </c>
      <c r="L3933" s="12">
        <f t="shared" si="244"/>
        <v>0.99911990707648324</v>
      </c>
      <c r="M3933" s="27">
        <f t="shared" si="242"/>
        <v>98500</v>
      </c>
      <c r="N3933" s="12">
        <f t="shared" si="243"/>
        <v>8.8009292351679772E-4</v>
      </c>
      <c r="O3933" s="17" t="s">
        <v>2836</v>
      </c>
      <c r="P3933" s="52"/>
    </row>
    <row r="3934" spans="1:16" hidden="1" x14ac:dyDescent="0.35">
      <c r="A3934" s="9" t="s">
        <v>27</v>
      </c>
      <c r="B3934" s="9" t="s">
        <v>2835</v>
      </c>
      <c r="C3934" s="9" t="s">
        <v>922</v>
      </c>
      <c r="D3934" s="9" t="s">
        <v>49</v>
      </c>
      <c r="E3934" s="8" t="s">
        <v>50</v>
      </c>
      <c r="F3934" s="10" t="s">
        <v>2858</v>
      </c>
      <c r="G3934" s="10" t="s">
        <v>2859</v>
      </c>
      <c r="H3934" s="10" t="s">
        <v>25</v>
      </c>
      <c r="I3934" s="10" t="s">
        <v>26</v>
      </c>
      <c r="J3934" s="11">
        <f t="shared" si="241"/>
        <v>111920000</v>
      </c>
      <c r="K3934" s="11">
        <f t="shared" si="241"/>
        <v>111821500</v>
      </c>
      <c r="L3934" s="12">
        <f t="shared" si="244"/>
        <v>0.99911990707648324</v>
      </c>
      <c r="M3934" s="27">
        <f t="shared" si="242"/>
        <v>98500</v>
      </c>
      <c r="N3934" s="12">
        <f t="shared" si="243"/>
        <v>8.8009292351679772E-4</v>
      </c>
      <c r="O3934" s="17" t="s">
        <v>2836</v>
      </c>
      <c r="P3934" s="52"/>
    </row>
    <row r="3935" spans="1:16" hidden="1" x14ac:dyDescent="0.35">
      <c r="A3935" s="9" t="s">
        <v>27</v>
      </c>
      <c r="B3935" s="9" t="s">
        <v>2835</v>
      </c>
      <c r="C3935" s="9" t="s">
        <v>922</v>
      </c>
      <c r="D3935" s="9" t="s">
        <v>1792</v>
      </c>
      <c r="E3935" s="8" t="s">
        <v>1793</v>
      </c>
      <c r="F3935" s="10" t="s">
        <v>2858</v>
      </c>
      <c r="G3935" s="10" t="s">
        <v>2859</v>
      </c>
      <c r="H3935" s="10" t="s">
        <v>25</v>
      </c>
      <c r="I3935" s="10" t="s">
        <v>26</v>
      </c>
      <c r="J3935" s="11">
        <f t="shared" si="241"/>
        <v>111920000</v>
      </c>
      <c r="K3935" s="11">
        <f t="shared" si="241"/>
        <v>111821500</v>
      </c>
      <c r="L3935" s="12">
        <f t="shared" si="244"/>
        <v>0.99911990707648324</v>
      </c>
      <c r="M3935" s="27">
        <f t="shared" si="242"/>
        <v>98500</v>
      </c>
      <c r="N3935" s="12">
        <f t="shared" si="243"/>
        <v>8.8009292351679772E-4</v>
      </c>
      <c r="O3935" s="17" t="s">
        <v>2836</v>
      </c>
      <c r="P3935" s="52"/>
    </row>
    <row r="3936" spans="1:16" hidden="1" x14ac:dyDescent="0.35">
      <c r="A3936" s="9" t="s">
        <v>27</v>
      </c>
      <c r="B3936" s="9" t="s">
        <v>2835</v>
      </c>
      <c r="C3936" s="9" t="s">
        <v>922</v>
      </c>
      <c r="D3936" s="9" t="s">
        <v>1794</v>
      </c>
      <c r="E3936" s="8" t="s">
        <v>1793</v>
      </c>
      <c r="F3936" s="10" t="s">
        <v>2858</v>
      </c>
      <c r="G3936" s="10" t="s">
        <v>2859</v>
      </c>
      <c r="H3936" s="10" t="s">
        <v>25</v>
      </c>
      <c r="I3936" s="10" t="s">
        <v>26</v>
      </c>
      <c r="J3936" s="11">
        <f t="shared" si="241"/>
        <v>111920000</v>
      </c>
      <c r="K3936" s="11">
        <f t="shared" si="241"/>
        <v>111821500</v>
      </c>
      <c r="L3936" s="12">
        <f t="shared" si="244"/>
        <v>0.99911990707648324</v>
      </c>
      <c r="M3936" s="27">
        <f t="shared" si="242"/>
        <v>98500</v>
      </c>
      <c r="N3936" s="12">
        <f t="shared" si="243"/>
        <v>8.8009292351679772E-4</v>
      </c>
      <c r="O3936" s="17" t="s">
        <v>2836</v>
      </c>
      <c r="P3936" s="52"/>
    </row>
    <row r="3937" spans="1:16" hidden="1" x14ac:dyDescent="0.35">
      <c r="A3937" s="9" t="s">
        <v>27</v>
      </c>
      <c r="B3937" s="9" t="s">
        <v>2835</v>
      </c>
      <c r="C3937" s="9" t="s">
        <v>922</v>
      </c>
      <c r="D3937" s="9" t="s">
        <v>1795</v>
      </c>
      <c r="E3937" s="8" t="s">
        <v>1793</v>
      </c>
      <c r="F3937" s="10" t="s">
        <v>2858</v>
      </c>
      <c r="G3937" s="10" t="s">
        <v>2859</v>
      </c>
      <c r="H3937" s="10" t="s">
        <v>25</v>
      </c>
      <c r="I3937" s="10" t="s">
        <v>26</v>
      </c>
      <c r="J3937" s="11">
        <f t="shared" si="241"/>
        <v>111920000</v>
      </c>
      <c r="K3937" s="11">
        <f t="shared" si="241"/>
        <v>111821500</v>
      </c>
      <c r="L3937" s="12">
        <f t="shared" si="244"/>
        <v>0.99911990707648324</v>
      </c>
      <c r="M3937" s="27">
        <f t="shared" si="242"/>
        <v>98500</v>
      </c>
      <c r="N3937" s="12">
        <f t="shared" si="243"/>
        <v>8.8009292351679772E-4</v>
      </c>
      <c r="O3937" s="17" t="s">
        <v>2836</v>
      </c>
      <c r="P3937" s="52"/>
    </row>
    <row r="3938" spans="1:16" hidden="1" x14ac:dyDescent="0.35">
      <c r="A3938" s="9" t="s">
        <v>27</v>
      </c>
      <c r="B3938" s="9" t="s">
        <v>2835</v>
      </c>
      <c r="C3938" s="9" t="s">
        <v>1215</v>
      </c>
      <c r="D3938" s="9"/>
      <c r="E3938" s="8" t="s">
        <v>1216</v>
      </c>
      <c r="F3938" s="10" t="s">
        <v>2860</v>
      </c>
      <c r="G3938" s="10" t="s">
        <v>2861</v>
      </c>
      <c r="H3938" s="10" t="s">
        <v>25</v>
      </c>
      <c r="I3938" s="10" t="s">
        <v>26</v>
      </c>
      <c r="J3938" s="11">
        <f t="shared" si="241"/>
        <v>149185000</v>
      </c>
      <c r="K3938" s="11">
        <f t="shared" si="241"/>
        <v>27570000</v>
      </c>
      <c r="L3938" s="12">
        <f t="shared" si="244"/>
        <v>0.18480410228910413</v>
      </c>
      <c r="M3938" s="27">
        <f t="shared" si="242"/>
        <v>121615000</v>
      </c>
      <c r="N3938" s="12">
        <f t="shared" si="243"/>
        <v>0.81519589771089584</v>
      </c>
      <c r="O3938" s="17" t="s">
        <v>2836</v>
      </c>
      <c r="P3938" s="52"/>
    </row>
    <row r="3939" spans="1:16" hidden="1" x14ac:dyDescent="0.35">
      <c r="A3939" s="9" t="s">
        <v>27</v>
      </c>
      <c r="B3939" s="9" t="s">
        <v>2835</v>
      </c>
      <c r="C3939" s="9" t="s">
        <v>1215</v>
      </c>
      <c r="D3939" s="9" t="s">
        <v>164</v>
      </c>
      <c r="E3939" s="8" t="s">
        <v>165</v>
      </c>
      <c r="F3939" s="10" t="s">
        <v>2862</v>
      </c>
      <c r="G3939" s="10" t="s">
        <v>26</v>
      </c>
      <c r="H3939" s="10" t="s">
        <v>25</v>
      </c>
      <c r="I3939" s="10" t="s">
        <v>26</v>
      </c>
      <c r="J3939" s="11">
        <f t="shared" si="241"/>
        <v>121615000</v>
      </c>
      <c r="K3939" s="11">
        <f t="shared" si="241"/>
        <v>0</v>
      </c>
      <c r="L3939" s="12">
        <f t="shared" si="244"/>
        <v>0</v>
      </c>
      <c r="M3939" s="27">
        <f t="shared" si="242"/>
        <v>121615000</v>
      </c>
      <c r="N3939" s="12">
        <f t="shared" si="243"/>
        <v>1</v>
      </c>
      <c r="O3939" s="17" t="s">
        <v>2836</v>
      </c>
      <c r="P3939" s="52"/>
    </row>
    <row r="3940" spans="1:16" hidden="1" x14ac:dyDescent="0.35">
      <c r="A3940" s="9" t="s">
        <v>27</v>
      </c>
      <c r="B3940" s="9" t="s">
        <v>2835</v>
      </c>
      <c r="C3940" s="9" t="s">
        <v>1215</v>
      </c>
      <c r="D3940" s="9" t="s">
        <v>270</v>
      </c>
      <c r="E3940" s="8" t="s">
        <v>271</v>
      </c>
      <c r="F3940" s="10" t="s">
        <v>2862</v>
      </c>
      <c r="G3940" s="10" t="s">
        <v>26</v>
      </c>
      <c r="H3940" s="10" t="s">
        <v>25</v>
      </c>
      <c r="I3940" s="10" t="s">
        <v>26</v>
      </c>
      <c r="J3940" s="11">
        <f t="shared" si="241"/>
        <v>121615000</v>
      </c>
      <c r="K3940" s="11">
        <f t="shared" si="241"/>
        <v>0</v>
      </c>
      <c r="L3940" s="12">
        <f t="shared" si="244"/>
        <v>0</v>
      </c>
      <c r="M3940" s="27">
        <f t="shared" si="242"/>
        <v>121615000</v>
      </c>
      <c r="N3940" s="12">
        <f t="shared" si="243"/>
        <v>1</v>
      </c>
      <c r="O3940" s="17" t="s">
        <v>2836</v>
      </c>
      <c r="P3940" s="52"/>
    </row>
    <row r="3941" spans="1:16" hidden="1" x14ac:dyDescent="0.35">
      <c r="A3941" s="9" t="s">
        <v>27</v>
      </c>
      <c r="B3941" s="9" t="s">
        <v>2835</v>
      </c>
      <c r="C3941" s="9" t="s">
        <v>1215</v>
      </c>
      <c r="D3941" s="9" t="s">
        <v>1023</v>
      </c>
      <c r="E3941" s="8" t="s">
        <v>1024</v>
      </c>
      <c r="F3941" s="10" t="s">
        <v>2862</v>
      </c>
      <c r="G3941" s="10" t="s">
        <v>26</v>
      </c>
      <c r="H3941" s="10" t="s">
        <v>25</v>
      </c>
      <c r="I3941" s="10" t="s">
        <v>26</v>
      </c>
      <c r="J3941" s="11">
        <f t="shared" si="241"/>
        <v>121615000</v>
      </c>
      <c r="K3941" s="11">
        <f t="shared" si="241"/>
        <v>0</v>
      </c>
      <c r="L3941" s="12">
        <f t="shared" si="244"/>
        <v>0</v>
      </c>
      <c r="M3941" s="27">
        <f t="shared" si="242"/>
        <v>121615000</v>
      </c>
      <c r="N3941" s="12">
        <f t="shared" si="243"/>
        <v>1</v>
      </c>
      <c r="O3941" s="17" t="s">
        <v>2836</v>
      </c>
      <c r="P3941" s="52"/>
    </row>
    <row r="3942" spans="1:16" hidden="1" x14ac:dyDescent="0.35">
      <c r="A3942" s="9" t="s">
        <v>27</v>
      </c>
      <c r="B3942" s="9" t="s">
        <v>2835</v>
      </c>
      <c r="C3942" s="9" t="s">
        <v>1215</v>
      </c>
      <c r="D3942" s="9" t="s">
        <v>1025</v>
      </c>
      <c r="E3942" s="8" t="s">
        <v>1024</v>
      </c>
      <c r="F3942" s="10" t="s">
        <v>2862</v>
      </c>
      <c r="G3942" s="10" t="s">
        <v>26</v>
      </c>
      <c r="H3942" s="10" t="s">
        <v>25</v>
      </c>
      <c r="I3942" s="10" t="s">
        <v>26</v>
      </c>
      <c r="J3942" s="11">
        <f t="shared" si="241"/>
        <v>121615000</v>
      </c>
      <c r="K3942" s="11">
        <f t="shared" si="241"/>
        <v>0</v>
      </c>
      <c r="L3942" s="12">
        <f t="shared" si="244"/>
        <v>0</v>
      </c>
      <c r="M3942" s="27">
        <f t="shared" si="242"/>
        <v>121615000</v>
      </c>
      <c r="N3942" s="12">
        <f t="shared" si="243"/>
        <v>1</v>
      </c>
      <c r="O3942" s="17" t="s">
        <v>2836</v>
      </c>
      <c r="P3942" s="52"/>
    </row>
    <row r="3943" spans="1:16" hidden="1" x14ac:dyDescent="0.35">
      <c r="A3943" s="9" t="s">
        <v>27</v>
      </c>
      <c r="B3943" s="9" t="s">
        <v>2835</v>
      </c>
      <c r="C3943" s="9" t="s">
        <v>1215</v>
      </c>
      <c r="D3943" s="9" t="s">
        <v>49</v>
      </c>
      <c r="E3943" s="8" t="s">
        <v>50</v>
      </c>
      <c r="F3943" s="10" t="s">
        <v>2863</v>
      </c>
      <c r="G3943" s="10" t="s">
        <v>2861</v>
      </c>
      <c r="H3943" s="10" t="s">
        <v>25</v>
      </c>
      <c r="I3943" s="10" t="s">
        <v>26</v>
      </c>
      <c r="J3943" s="11">
        <f t="shared" si="241"/>
        <v>27570000</v>
      </c>
      <c r="K3943" s="11">
        <f t="shared" si="241"/>
        <v>27570000</v>
      </c>
      <c r="L3943" s="12">
        <f t="shared" si="244"/>
        <v>1</v>
      </c>
      <c r="M3943" s="27">
        <f t="shared" si="242"/>
        <v>0</v>
      </c>
      <c r="N3943" s="12">
        <f t="shared" si="243"/>
        <v>0</v>
      </c>
      <c r="O3943" s="17" t="s">
        <v>2836</v>
      </c>
      <c r="P3943" s="52"/>
    </row>
    <row r="3944" spans="1:16" hidden="1" x14ac:dyDescent="0.35">
      <c r="A3944" s="9" t="s">
        <v>27</v>
      </c>
      <c r="B3944" s="9" t="s">
        <v>2835</v>
      </c>
      <c r="C3944" s="9" t="s">
        <v>1215</v>
      </c>
      <c r="D3944" s="9" t="s">
        <v>1792</v>
      </c>
      <c r="E3944" s="8" t="s">
        <v>1793</v>
      </c>
      <c r="F3944" s="10" t="s">
        <v>2863</v>
      </c>
      <c r="G3944" s="10" t="s">
        <v>2861</v>
      </c>
      <c r="H3944" s="10" t="s">
        <v>25</v>
      </c>
      <c r="I3944" s="10" t="s">
        <v>26</v>
      </c>
      <c r="J3944" s="11">
        <f t="shared" si="241"/>
        <v>27570000</v>
      </c>
      <c r="K3944" s="11">
        <f t="shared" si="241"/>
        <v>27570000</v>
      </c>
      <c r="L3944" s="12">
        <f t="shared" si="244"/>
        <v>1</v>
      </c>
      <c r="M3944" s="27">
        <f t="shared" si="242"/>
        <v>0</v>
      </c>
      <c r="N3944" s="12">
        <f t="shared" si="243"/>
        <v>0</v>
      </c>
      <c r="O3944" s="17" t="s">
        <v>2836</v>
      </c>
      <c r="P3944" s="52"/>
    </row>
    <row r="3945" spans="1:16" hidden="1" x14ac:dyDescent="0.35">
      <c r="A3945" s="9" t="s">
        <v>27</v>
      </c>
      <c r="B3945" s="9" t="s">
        <v>2835</v>
      </c>
      <c r="C3945" s="9" t="s">
        <v>1215</v>
      </c>
      <c r="D3945" s="9" t="s">
        <v>1794</v>
      </c>
      <c r="E3945" s="8" t="s">
        <v>1793</v>
      </c>
      <c r="F3945" s="10" t="s">
        <v>2863</v>
      </c>
      <c r="G3945" s="10" t="s">
        <v>2861</v>
      </c>
      <c r="H3945" s="10" t="s">
        <v>25</v>
      </c>
      <c r="I3945" s="10" t="s">
        <v>26</v>
      </c>
      <c r="J3945" s="11">
        <f t="shared" si="241"/>
        <v>27570000</v>
      </c>
      <c r="K3945" s="11">
        <f t="shared" si="241"/>
        <v>27570000</v>
      </c>
      <c r="L3945" s="12">
        <f t="shared" si="244"/>
        <v>1</v>
      </c>
      <c r="M3945" s="27">
        <f t="shared" si="242"/>
        <v>0</v>
      </c>
      <c r="N3945" s="12">
        <f t="shared" si="243"/>
        <v>0</v>
      </c>
      <c r="O3945" s="17" t="s">
        <v>2836</v>
      </c>
      <c r="P3945" s="52"/>
    </row>
    <row r="3946" spans="1:16" hidden="1" x14ac:dyDescent="0.35">
      <c r="A3946" s="9" t="s">
        <v>27</v>
      </c>
      <c r="B3946" s="9" t="s">
        <v>2835</v>
      </c>
      <c r="C3946" s="9" t="s">
        <v>1215</v>
      </c>
      <c r="D3946" s="9" t="s">
        <v>1795</v>
      </c>
      <c r="E3946" s="8" t="s">
        <v>1793</v>
      </c>
      <c r="F3946" s="10" t="s">
        <v>2863</v>
      </c>
      <c r="G3946" s="10" t="s">
        <v>2861</v>
      </c>
      <c r="H3946" s="10" t="s">
        <v>25</v>
      </c>
      <c r="I3946" s="10" t="s">
        <v>26</v>
      </c>
      <c r="J3946" s="11">
        <f t="shared" si="241"/>
        <v>27570000</v>
      </c>
      <c r="K3946" s="11">
        <f t="shared" si="241"/>
        <v>27570000</v>
      </c>
      <c r="L3946" s="12">
        <f t="shared" si="244"/>
        <v>1</v>
      </c>
      <c r="M3946" s="27">
        <f t="shared" si="242"/>
        <v>0</v>
      </c>
      <c r="N3946" s="12">
        <f t="shared" si="243"/>
        <v>0</v>
      </c>
      <c r="O3946" s="17" t="s">
        <v>2836</v>
      </c>
      <c r="P3946" s="52"/>
    </row>
    <row r="3947" spans="1:16" ht="31" hidden="1" x14ac:dyDescent="0.35">
      <c r="A3947" s="9" t="s">
        <v>27</v>
      </c>
      <c r="B3947" s="9" t="s">
        <v>2835</v>
      </c>
      <c r="C3947" s="9" t="s">
        <v>1290</v>
      </c>
      <c r="D3947" s="9"/>
      <c r="E3947" s="8" t="s">
        <v>1291</v>
      </c>
      <c r="F3947" s="10" t="s">
        <v>1453</v>
      </c>
      <c r="G3947" s="10" t="s">
        <v>1454</v>
      </c>
      <c r="H3947" s="10" t="s">
        <v>25</v>
      </c>
      <c r="I3947" s="10" t="s">
        <v>26</v>
      </c>
      <c r="J3947" s="11">
        <f t="shared" ref="J3947:K4010" si="245">F3947+H3947</f>
        <v>800000</v>
      </c>
      <c r="K3947" s="11">
        <f t="shared" si="245"/>
        <v>800000</v>
      </c>
      <c r="L3947" s="12">
        <f t="shared" si="244"/>
        <v>1</v>
      </c>
      <c r="M3947" s="27">
        <f t="shared" si="242"/>
        <v>0</v>
      </c>
      <c r="N3947" s="12">
        <f t="shared" si="243"/>
        <v>0</v>
      </c>
      <c r="O3947" s="17" t="s">
        <v>2836</v>
      </c>
      <c r="P3947" s="52"/>
    </row>
    <row r="3948" spans="1:16" hidden="1" x14ac:dyDescent="0.35">
      <c r="A3948" s="9" t="s">
        <v>27</v>
      </c>
      <c r="B3948" s="9" t="s">
        <v>2835</v>
      </c>
      <c r="C3948" s="9" t="s">
        <v>1290</v>
      </c>
      <c r="D3948" s="9" t="s">
        <v>49</v>
      </c>
      <c r="E3948" s="8" t="s">
        <v>50</v>
      </c>
      <c r="F3948" s="10" t="s">
        <v>1453</v>
      </c>
      <c r="G3948" s="10" t="s">
        <v>1454</v>
      </c>
      <c r="H3948" s="10" t="s">
        <v>25</v>
      </c>
      <c r="I3948" s="10" t="s">
        <v>26</v>
      </c>
      <c r="J3948" s="11">
        <f t="shared" si="245"/>
        <v>800000</v>
      </c>
      <c r="K3948" s="11">
        <f t="shared" si="245"/>
        <v>800000</v>
      </c>
      <c r="L3948" s="12">
        <f t="shared" si="244"/>
        <v>1</v>
      </c>
      <c r="M3948" s="27">
        <f t="shared" ref="M3948:M4011" si="246">J3948-K3948</f>
        <v>0</v>
      </c>
      <c r="N3948" s="12">
        <f t="shared" ref="N3948:N4011" si="247">M3948/J3948</f>
        <v>0</v>
      </c>
      <c r="O3948" s="17" t="s">
        <v>2836</v>
      </c>
      <c r="P3948" s="52"/>
    </row>
    <row r="3949" spans="1:16" hidden="1" x14ac:dyDescent="0.35">
      <c r="A3949" s="9" t="s">
        <v>27</v>
      </c>
      <c r="B3949" s="9" t="s">
        <v>2835</v>
      </c>
      <c r="C3949" s="9" t="s">
        <v>1290</v>
      </c>
      <c r="D3949" s="9" t="s">
        <v>1792</v>
      </c>
      <c r="E3949" s="8" t="s">
        <v>1793</v>
      </c>
      <c r="F3949" s="10" t="s">
        <v>1453</v>
      </c>
      <c r="G3949" s="10" t="s">
        <v>1454</v>
      </c>
      <c r="H3949" s="10" t="s">
        <v>25</v>
      </c>
      <c r="I3949" s="10" t="s">
        <v>26</v>
      </c>
      <c r="J3949" s="11">
        <f t="shared" si="245"/>
        <v>800000</v>
      </c>
      <c r="K3949" s="11">
        <f t="shared" si="245"/>
        <v>800000</v>
      </c>
      <c r="L3949" s="12">
        <f t="shared" si="244"/>
        <v>1</v>
      </c>
      <c r="M3949" s="27">
        <f t="shared" si="246"/>
        <v>0</v>
      </c>
      <c r="N3949" s="12">
        <f t="shared" si="247"/>
        <v>0</v>
      </c>
      <c r="O3949" s="17" t="s">
        <v>2836</v>
      </c>
      <c r="P3949" s="52"/>
    </row>
    <row r="3950" spans="1:16" hidden="1" x14ac:dyDescent="0.35">
      <c r="A3950" s="9" t="s">
        <v>27</v>
      </c>
      <c r="B3950" s="9" t="s">
        <v>2835</v>
      </c>
      <c r="C3950" s="9" t="s">
        <v>1290</v>
      </c>
      <c r="D3950" s="9" t="s">
        <v>1794</v>
      </c>
      <c r="E3950" s="8" t="s">
        <v>1793</v>
      </c>
      <c r="F3950" s="10" t="s">
        <v>1453</v>
      </c>
      <c r="G3950" s="10" t="s">
        <v>1454</v>
      </c>
      <c r="H3950" s="10" t="s">
        <v>25</v>
      </c>
      <c r="I3950" s="10" t="s">
        <v>26</v>
      </c>
      <c r="J3950" s="11">
        <f t="shared" si="245"/>
        <v>800000</v>
      </c>
      <c r="K3950" s="11">
        <f t="shared" si="245"/>
        <v>800000</v>
      </c>
      <c r="L3950" s="12">
        <f t="shared" si="244"/>
        <v>1</v>
      </c>
      <c r="M3950" s="27">
        <f t="shared" si="246"/>
        <v>0</v>
      </c>
      <c r="N3950" s="12">
        <f t="shared" si="247"/>
        <v>0</v>
      </c>
      <c r="O3950" s="17" t="s">
        <v>2836</v>
      </c>
      <c r="P3950" s="52"/>
    </row>
    <row r="3951" spans="1:16" hidden="1" x14ac:dyDescent="0.35">
      <c r="A3951" s="9" t="s">
        <v>27</v>
      </c>
      <c r="B3951" s="9" t="s">
        <v>2835</v>
      </c>
      <c r="C3951" s="9" t="s">
        <v>1290</v>
      </c>
      <c r="D3951" s="9" t="s">
        <v>1795</v>
      </c>
      <c r="E3951" s="8" t="s">
        <v>1793</v>
      </c>
      <c r="F3951" s="10" t="s">
        <v>1453</v>
      </c>
      <c r="G3951" s="10" t="s">
        <v>1454</v>
      </c>
      <c r="H3951" s="10" t="s">
        <v>25</v>
      </c>
      <c r="I3951" s="10" t="s">
        <v>26</v>
      </c>
      <c r="J3951" s="11">
        <f t="shared" si="245"/>
        <v>800000</v>
      </c>
      <c r="K3951" s="11">
        <f t="shared" si="245"/>
        <v>800000</v>
      </c>
      <c r="L3951" s="12">
        <f t="shared" si="244"/>
        <v>1</v>
      </c>
      <c r="M3951" s="27">
        <f t="shared" si="246"/>
        <v>0</v>
      </c>
      <c r="N3951" s="12">
        <f t="shared" si="247"/>
        <v>0</v>
      </c>
      <c r="O3951" s="17" t="s">
        <v>2836</v>
      </c>
      <c r="P3951" s="52"/>
    </row>
    <row r="3952" spans="1:16" hidden="1" x14ac:dyDescent="0.35">
      <c r="A3952" s="9" t="s">
        <v>27</v>
      </c>
      <c r="B3952" s="9" t="s">
        <v>2835</v>
      </c>
      <c r="C3952" s="9" t="s">
        <v>1818</v>
      </c>
      <c r="D3952" s="9"/>
      <c r="E3952" s="8" t="s">
        <v>1819</v>
      </c>
      <c r="F3952" s="10" t="s">
        <v>2009</v>
      </c>
      <c r="G3952" s="10" t="s">
        <v>2864</v>
      </c>
      <c r="H3952" s="10" t="s">
        <v>25</v>
      </c>
      <c r="I3952" s="10" t="s">
        <v>26</v>
      </c>
      <c r="J3952" s="11">
        <f t="shared" si="245"/>
        <v>5760000</v>
      </c>
      <c r="K3952" s="11">
        <f t="shared" si="245"/>
        <v>4640000</v>
      </c>
      <c r="L3952" s="12">
        <f t="shared" si="244"/>
        <v>0.80555555555555558</v>
      </c>
      <c r="M3952" s="27">
        <f t="shared" si="246"/>
        <v>1120000</v>
      </c>
      <c r="N3952" s="12">
        <f t="shared" si="247"/>
        <v>0.19444444444444445</v>
      </c>
      <c r="O3952" s="17" t="s">
        <v>2836</v>
      </c>
      <c r="P3952" s="52"/>
    </row>
    <row r="3953" spans="1:16" hidden="1" x14ac:dyDescent="0.35">
      <c r="A3953" s="9" t="s">
        <v>27</v>
      </c>
      <c r="B3953" s="9" t="s">
        <v>2835</v>
      </c>
      <c r="C3953" s="9" t="s">
        <v>1818</v>
      </c>
      <c r="D3953" s="9" t="s">
        <v>49</v>
      </c>
      <c r="E3953" s="8" t="s">
        <v>50</v>
      </c>
      <c r="F3953" s="10" t="s">
        <v>2009</v>
      </c>
      <c r="G3953" s="10" t="s">
        <v>2864</v>
      </c>
      <c r="H3953" s="10" t="s">
        <v>25</v>
      </c>
      <c r="I3953" s="10" t="s">
        <v>26</v>
      </c>
      <c r="J3953" s="11">
        <f t="shared" si="245"/>
        <v>5760000</v>
      </c>
      <c r="K3953" s="11">
        <f t="shared" si="245"/>
        <v>4640000</v>
      </c>
      <c r="L3953" s="12">
        <f t="shared" si="244"/>
        <v>0.80555555555555558</v>
      </c>
      <c r="M3953" s="27">
        <f t="shared" si="246"/>
        <v>1120000</v>
      </c>
      <c r="N3953" s="12">
        <f t="shared" si="247"/>
        <v>0.19444444444444445</v>
      </c>
      <c r="O3953" s="17" t="s">
        <v>2836</v>
      </c>
      <c r="P3953" s="52"/>
    </row>
    <row r="3954" spans="1:16" hidden="1" x14ac:dyDescent="0.35">
      <c r="A3954" s="9" t="s">
        <v>27</v>
      </c>
      <c r="B3954" s="9" t="s">
        <v>2835</v>
      </c>
      <c r="C3954" s="9" t="s">
        <v>1818</v>
      </c>
      <c r="D3954" s="9" t="s">
        <v>1792</v>
      </c>
      <c r="E3954" s="8" t="s">
        <v>1793</v>
      </c>
      <c r="F3954" s="10" t="s">
        <v>2009</v>
      </c>
      <c r="G3954" s="10" t="s">
        <v>2864</v>
      </c>
      <c r="H3954" s="10" t="s">
        <v>25</v>
      </c>
      <c r="I3954" s="10" t="s">
        <v>26</v>
      </c>
      <c r="J3954" s="11">
        <f t="shared" si="245"/>
        <v>5760000</v>
      </c>
      <c r="K3954" s="11">
        <f t="shared" si="245"/>
        <v>4640000</v>
      </c>
      <c r="L3954" s="12">
        <f t="shared" si="244"/>
        <v>0.80555555555555558</v>
      </c>
      <c r="M3954" s="27">
        <f t="shared" si="246"/>
        <v>1120000</v>
      </c>
      <c r="N3954" s="12">
        <f t="shared" si="247"/>
        <v>0.19444444444444445</v>
      </c>
      <c r="O3954" s="17" t="s">
        <v>2836</v>
      </c>
      <c r="P3954" s="52"/>
    </row>
    <row r="3955" spans="1:16" hidden="1" x14ac:dyDescent="0.35">
      <c r="A3955" s="9" t="s">
        <v>27</v>
      </c>
      <c r="B3955" s="9" t="s">
        <v>2835</v>
      </c>
      <c r="C3955" s="9" t="s">
        <v>1818</v>
      </c>
      <c r="D3955" s="9" t="s">
        <v>1794</v>
      </c>
      <c r="E3955" s="8" t="s">
        <v>1793</v>
      </c>
      <c r="F3955" s="10" t="s">
        <v>2009</v>
      </c>
      <c r="G3955" s="10" t="s">
        <v>2864</v>
      </c>
      <c r="H3955" s="10" t="s">
        <v>25</v>
      </c>
      <c r="I3955" s="10" t="s">
        <v>26</v>
      </c>
      <c r="J3955" s="11">
        <f t="shared" si="245"/>
        <v>5760000</v>
      </c>
      <c r="K3955" s="11">
        <f t="shared" si="245"/>
        <v>4640000</v>
      </c>
      <c r="L3955" s="12">
        <f t="shared" si="244"/>
        <v>0.80555555555555558</v>
      </c>
      <c r="M3955" s="27">
        <f t="shared" si="246"/>
        <v>1120000</v>
      </c>
      <c r="N3955" s="12">
        <f t="shared" si="247"/>
        <v>0.19444444444444445</v>
      </c>
      <c r="O3955" s="17" t="s">
        <v>2836</v>
      </c>
      <c r="P3955" s="52"/>
    </row>
    <row r="3956" spans="1:16" hidden="1" x14ac:dyDescent="0.35">
      <c r="A3956" s="9" t="s">
        <v>27</v>
      </c>
      <c r="B3956" s="9" t="s">
        <v>2835</v>
      </c>
      <c r="C3956" s="9" t="s">
        <v>1818</v>
      </c>
      <c r="D3956" s="9" t="s">
        <v>1795</v>
      </c>
      <c r="E3956" s="8" t="s">
        <v>1793</v>
      </c>
      <c r="F3956" s="10" t="s">
        <v>2009</v>
      </c>
      <c r="G3956" s="10" t="s">
        <v>2864</v>
      </c>
      <c r="H3956" s="10" t="s">
        <v>25</v>
      </c>
      <c r="I3956" s="10" t="s">
        <v>26</v>
      </c>
      <c r="J3956" s="11">
        <f t="shared" si="245"/>
        <v>5760000</v>
      </c>
      <c r="K3956" s="11">
        <f t="shared" si="245"/>
        <v>4640000</v>
      </c>
      <c r="L3956" s="12">
        <f t="shared" si="244"/>
        <v>0.80555555555555558</v>
      </c>
      <c r="M3956" s="27">
        <f t="shared" si="246"/>
        <v>1120000</v>
      </c>
      <c r="N3956" s="12">
        <f t="shared" si="247"/>
        <v>0.19444444444444445</v>
      </c>
      <c r="O3956" s="17" t="s">
        <v>2836</v>
      </c>
      <c r="P3956" s="52"/>
    </row>
    <row r="3957" spans="1:16" hidden="1" x14ac:dyDescent="0.35">
      <c r="A3957" s="9" t="s">
        <v>27</v>
      </c>
      <c r="B3957" s="9" t="s">
        <v>2835</v>
      </c>
      <c r="C3957" s="9" t="s">
        <v>1824</v>
      </c>
      <c r="D3957" s="9"/>
      <c r="E3957" s="8" t="s">
        <v>1825</v>
      </c>
      <c r="F3957" s="10" t="s">
        <v>2865</v>
      </c>
      <c r="G3957" s="10" t="s">
        <v>2866</v>
      </c>
      <c r="H3957" s="10" t="s">
        <v>25</v>
      </c>
      <c r="I3957" s="10" t="s">
        <v>26</v>
      </c>
      <c r="J3957" s="11">
        <f t="shared" si="245"/>
        <v>10960000</v>
      </c>
      <c r="K3957" s="11">
        <f t="shared" si="245"/>
        <v>10960000</v>
      </c>
      <c r="L3957" s="12">
        <f t="shared" si="244"/>
        <v>1</v>
      </c>
      <c r="M3957" s="27">
        <f t="shared" si="246"/>
        <v>0</v>
      </c>
      <c r="N3957" s="12">
        <f t="shared" si="247"/>
        <v>0</v>
      </c>
      <c r="O3957" s="17" t="s">
        <v>2836</v>
      </c>
      <c r="P3957" s="52"/>
    </row>
    <row r="3958" spans="1:16" hidden="1" x14ac:dyDescent="0.35">
      <c r="A3958" s="9" t="s">
        <v>27</v>
      </c>
      <c r="B3958" s="9" t="s">
        <v>2835</v>
      </c>
      <c r="C3958" s="9" t="s">
        <v>1824</v>
      </c>
      <c r="D3958" s="9" t="s">
        <v>49</v>
      </c>
      <c r="E3958" s="8" t="s">
        <v>50</v>
      </c>
      <c r="F3958" s="10" t="s">
        <v>2865</v>
      </c>
      <c r="G3958" s="10" t="s">
        <v>2866</v>
      </c>
      <c r="H3958" s="10" t="s">
        <v>25</v>
      </c>
      <c r="I3958" s="10" t="s">
        <v>26</v>
      </c>
      <c r="J3958" s="11">
        <f t="shared" si="245"/>
        <v>10960000</v>
      </c>
      <c r="K3958" s="11">
        <f t="shared" si="245"/>
        <v>10960000</v>
      </c>
      <c r="L3958" s="12">
        <f t="shared" si="244"/>
        <v>1</v>
      </c>
      <c r="M3958" s="27">
        <f t="shared" si="246"/>
        <v>0</v>
      </c>
      <c r="N3958" s="12">
        <f t="shared" si="247"/>
        <v>0</v>
      </c>
      <c r="O3958" s="17" t="s">
        <v>2836</v>
      </c>
      <c r="P3958" s="52"/>
    </row>
    <row r="3959" spans="1:16" hidden="1" x14ac:dyDescent="0.35">
      <c r="A3959" s="9" t="s">
        <v>27</v>
      </c>
      <c r="B3959" s="9" t="s">
        <v>2835</v>
      </c>
      <c r="C3959" s="9" t="s">
        <v>1824</v>
      </c>
      <c r="D3959" s="9" t="s">
        <v>1792</v>
      </c>
      <c r="E3959" s="8" t="s">
        <v>1793</v>
      </c>
      <c r="F3959" s="10" t="s">
        <v>2865</v>
      </c>
      <c r="G3959" s="10" t="s">
        <v>2866</v>
      </c>
      <c r="H3959" s="10" t="s">
        <v>25</v>
      </c>
      <c r="I3959" s="10" t="s">
        <v>26</v>
      </c>
      <c r="J3959" s="11">
        <f t="shared" si="245"/>
        <v>10960000</v>
      </c>
      <c r="K3959" s="11">
        <f t="shared" si="245"/>
        <v>10960000</v>
      </c>
      <c r="L3959" s="12">
        <f t="shared" si="244"/>
        <v>1</v>
      </c>
      <c r="M3959" s="27">
        <f t="shared" si="246"/>
        <v>0</v>
      </c>
      <c r="N3959" s="12">
        <f t="shared" si="247"/>
        <v>0</v>
      </c>
      <c r="O3959" s="17" t="s">
        <v>2836</v>
      </c>
      <c r="P3959" s="52"/>
    </row>
    <row r="3960" spans="1:16" hidden="1" x14ac:dyDescent="0.35">
      <c r="A3960" s="9" t="s">
        <v>27</v>
      </c>
      <c r="B3960" s="9" t="s">
        <v>2835</v>
      </c>
      <c r="C3960" s="9" t="s">
        <v>1824</v>
      </c>
      <c r="D3960" s="9" t="s">
        <v>1794</v>
      </c>
      <c r="E3960" s="8" t="s">
        <v>1793</v>
      </c>
      <c r="F3960" s="10" t="s">
        <v>2865</v>
      </c>
      <c r="G3960" s="10" t="s">
        <v>2866</v>
      </c>
      <c r="H3960" s="10" t="s">
        <v>25</v>
      </c>
      <c r="I3960" s="10" t="s">
        <v>26</v>
      </c>
      <c r="J3960" s="11">
        <f t="shared" si="245"/>
        <v>10960000</v>
      </c>
      <c r="K3960" s="11">
        <f t="shared" si="245"/>
        <v>10960000</v>
      </c>
      <c r="L3960" s="12">
        <f t="shared" si="244"/>
        <v>1</v>
      </c>
      <c r="M3960" s="27">
        <f t="shared" si="246"/>
        <v>0</v>
      </c>
      <c r="N3960" s="12">
        <f t="shared" si="247"/>
        <v>0</v>
      </c>
      <c r="O3960" s="17" t="s">
        <v>2836</v>
      </c>
      <c r="P3960" s="52"/>
    </row>
    <row r="3961" spans="1:16" hidden="1" x14ac:dyDescent="0.35">
      <c r="A3961" s="9" t="s">
        <v>27</v>
      </c>
      <c r="B3961" s="9" t="s">
        <v>2835</v>
      </c>
      <c r="C3961" s="9" t="s">
        <v>1824</v>
      </c>
      <c r="D3961" s="9" t="s">
        <v>1795</v>
      </c>
      <c r="E3961" s="8" t="s">
        <v>1793</v>
      </c>
      <c r="F3961" s="10" t="s">
        <v>2865</v>
      </c>
      <c r="G3961" s="10" t="s">
        <v>2866</v>
      </c>
      <c r="H3961" s="10" t="s">
        <v>25</v>
      </c>
      <c r="I3961" s="10" t="s">
        <v>26</v>
      </c>
      <c r="J3961" s="11">
        <f t="shared" si="245"/>
        <v>10960000</v>
      </c>
      <c r="K3961" s="11">
        <f t="shared" si="245"/>
        <v>10960000</v>
      </c>
      <c r="L3961" s="12">
        <f t="shared" si="244"/>
        <v>1</v>
      </c>
      <c r="M3961" s="27">
        <f t="shared" si="246"/>
        <v>0</v>
      </c>
      <c r="N3961" s="12">
        <f t="shared" si="247"/>
        <v>0</v>
      </c>
      <c r="O3961" s="17" t="s">
        <v>2836</v>
      </c>
      <c r="P3961" s="52"/>
    </row>
    <row r="3962" spans="1:16" hidden="1" x14ac:dyDescent="0.35">
      <c r="A3962" s="9" t="s">
        <v>27</v>
      </c>
      <c r="B3962" s="9" t="s">
        <v>2835</v>
      </c>
      <c r="C3962" s="9" t="s">
        <v>1351</v>
      </c>
      <c r="D3962" s="9"/>
      <c r="E3962" s="8" t="s">
        <v>1352</v>
      </c>
      <c r="F3962" s="10" t="s">
        <v>2867</v>
      </c>
      <c r="G3962" s="10" t="s">
        <v>2868</v>
      </c>
      <c r="H3962" s="10" t="s">
        <v>25</v>
      </c>
      <c r="I3962" s="10" t="s">
        <v>26</v>
      </c>
      <c r="J3962" s="11">
        <f t="shared" si="245"/>
        <v>85600000</v>
      </c>
      <c r="K3962" s="11">
        <f t="shared" si="245"/>
        <v>85590000</v>
      </c>
      <c r="L3962" s="12">
        <f t="shared" si="244"/>
        <v>0.99988317757009348</v>
      </c>
      <c r="M3962" s="27">
        <f t="shared" si="246"/>
        <v>10000</v>
      </c>
      <c r="N3962" s="12">
        <f t="shared" si="247"/>
        <v>1.1682242990654206E-4</v>
      </c>
      <c r="O3962" s="17" t="s">
        <v>2836</v>
      </c>
      <c r="P3962" s="52"/>
    </row>
    <row r="3963" spans="1:16" hidden="1" x14ac:dyDescent="0.35">
      <c r="A3963" s="9" t="s">
        <v>27</v>
      </c>
      <c r="B3963" s="9" t="s">
        <v>2835</v>
      </c>
      <c r="C3963" s="9" t="s">
        <v>1351</v>
      </c>
      <c r="D3963" s="9" t="s">
        <v>49</v>
      </c>
      <c r="E3963" s="8" t="s">
        <v>50</v>
      </c>
      <c r="F3963" s="10" t="s">
        <v>2867</v>
      </c>
      <c r="G3963" s="10" t="s">
        <v>2868</v>
      </c>
      <c r="H3963" s="10" t="s">
        <v>25</v>
      </c>
      <c r="I3963" s="10" t="s">
        <v>26</v>
      </c>
      <c r="J3963" s="11">
        <f t="shared" si="245"/>
        <v>85600000</v>
      </c>
      <c r="K3963" s="11">
        <f t="shared" si="245"/>
        <v>85590000</v>
      </c>
      <c r="L3963" s="12">
        <f t="shared" si="244"/>
        <v>0.99988317757009348</v>
      </c>
      <c r="M3963" s="27">
        <f t="shared" si="246"/>
        <v>10000</v>
      </c>
      <c r="N3963" s="12">
        <f t="shared" si="247"/>
        <v>1.1682242990654206E-4</v>
      </c>
      <c r="O3963" s="17" t="s">
        <v>2836</v>
      </c>
      <c r="P3963" s="52"/>
    </row>
    <row r="3964" spans="1:16" hidden="1" x14ac:dyDescent="0.35">
      <c r="A3964" s="9" t="s">
        <v>27</v>
      </c>
      <c r="B3964" s="9" t="s">
        <v>2835</v>
      </c>
      <c r="C3964" s="9" t="s">
        <v>1351</v>
      </c>
      <c r="D3964" s="9" t="s">
        <v>1792</v>
      </c>
      <c r="E3964" s="8" t="s">
        <v>1793</v>
      </c>
      <c r="F3964" s="10" t="s">
        <v>2867</v>
      </c>
      <c r="G3964" s="10" t="s">
        <v>2868</v>
      </c>
      <c r="H3964" s="10" t="s">
        <v>25</v>
      </c>
      <c r="I3964" s="10" t="s">
        <v>26</v>
      </c>
      <c r="J3964" s="11">
        <f t="shared" si="245"/>
        <v>85600000</v>
      </c>
      <c r="K3964" s="11">
        <f t="shared" si="245"/>
        <v>85590000</v>
      </c>
      <c r="L3964" s="12">
        <f t="shared" si="244"/>
        <v>0.99988317757009348</v>
      </c>
      <c r="M3964" s="27">
        <f t="shared" si="246"/>
        <v>10000</v>
      </c>
      <c r="N3964" s="12">
        <f t="shared" si="247"/>
        <v>1.1682242990654206E-4</v>
      </c>
      <c r="O3964" s="17" t="s">
        <v>2836</v>
      </c>
      <c r="P3964" s="52"/>
    </row>
    <row r="3965" spans="1:16" hidden="1" x14ac:dyDescent="0.35">
      <c r="A3965" s="9" t="s">
        <v>27</v>
      </c>
      <c r="B3965" s="9" t="s">
        <v>2835</v>
      </c>
      <c r="C3965" s="9" t="s">
        <v>1351</v>
      </c>
      <c r="D3965" s="9" t="s">
        <v>1794</v>
      </c>
      <c r="E3965" s="8" t="s">
        <v>1793</v>
      </c>
      <c r="F3965" s="10" t="s">
        <v>2867</v>
      </c>
      <c r="G3965" s="10" t="s">
        <v>2868</v>
      </c>
      <c r="H3965" s="10" t="s">
        <v>25</v>
      </c>
      <c r="I3965" s="10" t="s">
        <v>26</v>
      </c>
      <c r="J3965" s="11">
        <f t="shared" si="245"/>
        <v>85600000</v>
      </c>
      <c r="K3965" s="11">
        <f t="shared" si="245"/>
        <v>85590000</v>
      </c>
      <c r="L3965" s="12">
        <f t="shared" si="244"/>
        <v>0.99988317757009348</v>
      </c>
      <c r="M3965" s="27">
        <f t="shared" si="246"/>
        <v>10000</v>
      </c>
      <c r="N3965" s="12">
        <f t="shared" si="247"/>
        <v>1.1682242990654206E-4</v>
      </c>
      <c r="O3965" s="17" t="s">
        <v>2836</v>
      </c>
      <c r="P3965" s="52"/>
    </row>
    <row r="3966" spans="1:16" hidden="1" x14ac:dyDescent="0.35">
      <c r="A3966" s="9" t="s">
        <v>27</v>
      </c>
      <c r="B3966" s="9" t="s">
        <v>2835</v>
      </c>
      <c r="C3966" s="9" t="s">
        <v>1351</v>
      </c>
      <c r="D3966" s="9" t="s">
        <v>1795</v>
      </c>
      <c r="E3966" s="8" t="s">
        <v>1793</v>
      </c>
      <c r="F3966" s="10" t="s">
        <v>2867</v>
      </c>
      <c r="G3966" s="10" t="s">
        <v>2868</v>
      </c>
      <c r="H3966" s="10" t="s">
        <v>25</v>
      </c>
      <c r="I3966" s="10" t="s">
        <v>26</v>
      </c>
      <c r="J3966" s="11">
        <f t="shared" si="245"/>
        <v>85600000</v>
      </c>
      <c r="K3966" s="11">
        <f t="shared" si="245"/>
        <v>85590000</v>
      </c>
      <c r="L3966" s="12">
        <f t="shared" si="244"/>
        <v>0.99988317757009348</v>
      </c>
      <c r="M3966" s="27">
        <f t="shared" si="246"/>
        <v>10000</v>
      </c>
      <c r="N3966" s="12">
        <f t="shared" si="247"/>
        <v>1.1682242990654206E-4</v>
      </c>
      <c r="O3966" s="17" t="s">
        <v>2836</v>
      </c>
      <c r="P3966" s="52"/>
    </row>
    <row r="3967" spans="1:16" hidden="1" x14ac:dyDescent="0.35">
      <c r="A3967" s="9" t="s">
        <v>27</v>
      </c>
      <c r="B3967" s="9" t="s">
        <v>2835</v>
      </c>
      <c r="C3967" s="9" t="s">
        <v>1387</v>
      </c>
      <c r="D3967" s="9"/>
      <c r="E3967" s="8" t="s">
        <v>1388</v>
      </c>
      <c r="F3967" s="10" t="s">
        <v>2869</v>
      </c>
      <c r="G3967" s="10" t="s">
        <v>26</v>
      </c>
      <c r="H3967" s="10" t="s">
        <v>25</v>
      </c>
      <c r="I3967" s="10" t="s">
        <v>26</v>
      </c>
      <c r="J3967" s="11">
        <f t="shared" si="245"/>
        <v>291000</v>
      </c>
      <c r="K3967" s="11">
        <f t="shared" si="245"/>
        <v>0</v>
      </c>
      <c r="L3967" s="12">
        <f t="shared" si="244"/>
        <v>0</v>
      </c>
      <c r="M3967" s="27">
        <f t="shared" si="246"/>
        <v>291000</v>
      </c>
      <c r="N3967" s="12">
        <f t="shared" si="247"/>
        <v>1</v>
      </c>
      <c r="O3967" s="17" t="s">
        <v>2836</v>
      </c>
      <c r="P3967" s="52"/>
    </row>
    <row r="3968" spans="1:16" hidden="1" x14ac:dyDescent="0.35">
      <c r="A3968" s="9" t="s">
        <v>27</v>
      </c>
      <c r="B3968" s="9" t="s">
        <v>2835</v>
      </c>
      <c r="C3968" s="9" t="s">
        <v>1391</v>
      </c>
      <c r="D3968" s="9"/>
      <c r="E3968" s="8" t="s">
        <v>1392</v>
      </c>
      <c r="F3968" s="10" t="s">
        <v>2869</v>
      </c>
      <c r="G3968" s="10" t="s">
        <v>26</v>
      </c>
      <c r="H3968" s="10" t="s">
        <v>25</v>
      </c>
      <c r="I3968" s="10" t="s">
        <v>26</v>
      </c>
      <c r="J3968" s="11">
        <f t="shared" si="245"/>
        <v>291000</v>
      </c>
      <c r="K3968" s="11">
        <f t="shared" si="245"/>
        <v>0</v>
      </c>
      <c r="L3968" s="12">
        <f t="shared" si="244"/>
        <v>0</v>
      </c>
      <c r="M3968" s="27">
        <f t="shared" si="246"/>
        <v>291000</v>
      </c>
      <c r="N3968" s="12">
        <f t="shared" si="247"/>
        <v>1</v>
      </c>
      <c r="O3968" s="17" t="s">
        <v>2836</v>
      </c>
      <c r="P3968" s="52"/>
    </row>
    <row r="3969" spans="1:16" hidden="1" x14ac:dyDescent="0.35">
      <c r="A3969" s="9" t="s">
        <v>27</v>
      </c>
      <c r="B3969" s="9" t="s">
        <v>2835</v>
      </c>
      <c r="C3969" s="9" t="s">
        <v>1391</v>
      </c>
      <c r="D3969" s="9" t="s">
        <v>49</v>
      </c>
      <c r="E3969" s="8" t="s">
        <v>50</v>
      </c>
      <c r="F3969" s="10" t="s">
        <v>2869</v>
      </c>
      <c r="G3969" s="10" t="s">
        <v>26</v>
      </c>
      <c r="H3969" s="10" t="s">
        <v>25</v>
      </c>
      <c r="I3969" s="10" t="s">
        <v>26</v>
      </c>
      <c r="J3969" s="11">
        <f t="shared" si="245"/>
        <v>291000</v>
      </c>
      <c r="K3969" s="11">
        <f t="shared" si="245"/>
        <v>0</v>
      </c>
      <c r="L3969" s="12">
        <f t="shared" si="244"/>
        <v>0</v>
      </c>
      <c r="M3969" s="27">
        <f t="shared" si="246"/>
        <v>291000</v>
      </c>
      <c r="N3969" s="12">
        <f t="shared" si="247"/>
        <v>1</v>
      </c>
      <c r="O3969" s="17" t="s">
        <v>2836</v>
      </c>
      <c r="P3969" s="52"/>
    </row>
    <row r="3970" spans="1:16" hidden="1" x14ac:dyDescent="0.35">
      <c r="A3970" s="9" t="s">
        <v>27</v>
      </c>
      <c r="B3970" s="9" t="s">
        <v>2835</v>
      </c>
      <c r="C3970" s="9" t="s">
        <v>1391</v>
      </c>
      <c r="D3970" s="9" t="s">
        <v>1792</v>
      </c>
      <c r="E3970" s="8" t="s">
        <v>1793</v>
      </c>
      <c r="F3970" s="10" t="s">
        <v>2869</v>
      </c>
      <c r="G3970" s="10" t="s">
        <v>26</v>
      </c>
      <c r="H3970" s="10" t="s">
        <v>25</v>
      </c>
      <c r="I3970" s="10" t="s">
        <v>26</v>
      </c>
      <c r="J3970" s="11">
        <f t="shared" si="245"/>
        <v>291000</v>
      </c>
      <c r="K3970" s="11">
        <f t="shared" si="245"/>
        <v>0</v>
      </c>
      <c r="L3970" s="12">
        <f t="shared" si="244"/>
        <v>0</v>
      </c>
      <c r="M3970" s="27">
        <f t="shared" si="246"/>
        <v>291000</v>
      </c>
      <c r="N3970" s="12">
        <f t="shared" si="247"/>
        <v>1</v>
      </c>
      <c r="O3970" s="17" t="s">
        <v>2836</v>
      </c>
      <c r="P3970" s="52"/>
    </row>
    <row r="3971" spans="1:16" hidden="1" x14ac:dyDescent="0.35">
      <c r="A3971" s="9" t="s">
        <v>27</v>
      </c>
      <c r="B3971" s="9" t="s">
        <v>2835</v>
      </c>
      <c r="C3971" s="9" t="s">
        <v>1391</v>
      </c>
      <c r="D3971" s="9" t="s">
        <v>1794</v>
      </c>
      <c r="E3971" s="8" t="s">
        <v>1793</v>
      </c>
      <c r="F3971" s="10" t="s">
        <v>2869</v>
      </c>
      <c r="G3971" s="10" t="s">
        <v>26</v>
      </c>
      <c r="H3971" s="10" t="s">
        <v>25</v>
      </c>
      <c r="I3971" s="10" t="s">
        <v>26</v>
      </c>
      <c r="J3971" s="11">
        <f t="shared" si="245"/>
        <v>291000</v>
      </c>
      <c r="K3971" s="11">
        <f t="shared" si="245"/>
        <v>0</v>
      </c>
      <c r="L3971" s="12">
        <f t="shared" si="244"/>
        <v>0</v>
      </c>
      <c r="M3971" s="27">
        <f t="shared" si="246"/>
        <v>291000</v>
      </c>
      <c r="N3971" s="12">
        <f t="shared" si="247"/>
        <v>1</v>
      </c>
      <c r="O3971" s="17" t="s">
        <v>2836</v>
      </c>
      <c r="P3971" s="52"/>
    </row>
    <row r="3972" spans="1:16" hidden="1" x14ac:dyDescent="0.35">
      <c r="A3972" s="9" t="s">
        <v>27</v>
      </c>
      <c r="B3972" s="9" t="s">
        <v>2835</v>
      </c>
      <c r="C3972" s="9" t="s">
        <v>1391</v>
      </c>
      <c r="D3972" s="9" t="s">
        <v>1795</v>
      </c>
      <c r="E3972" s="8" t="s">
        <v>1793</v>
      </c>
      <c r="F3972" s="10" t="s">
        <v>2869</v>
      </c>
      <c r="G3972" s="10" t="s">
        <v>26</v>
      </c>
      <c r="H3972" s="10" t="s">
        <v>25</v>
      </c>
      <c r="I3972" s="10" t="s">
        <v>26</v>
      </c>
      <c r="J3972" s="11">
        <f t="shared" si="245"/>
        <v>291000</v>
      </c>
      <c r="K3972" s="11">
        <f t="shared" si="245"/>
        <v>0</v>
      </c>
      <c r="L3972" s="12">
        <f t="shared" si="244"/>
        <v>0</v>
      </c>
      <c r="M3972" s="27">
        <f t="shared" si="246"/>
        <v>291000</v>
      </c>
      <c r="N3972" s="12">
        <f t="shared" si="247"/>
        <v>1</v>
      </c>
      <c r="O3972" s="17" t="s">
        <v>2836</v>
      </c>
      <c r="P3972" s="52"/>
    </row>
    <row r="3973" spans="1:16" x14ac:dyDescent="0.35">
      <c r="A3973" s="9" t="s">
        <v>27</v>
      </c>
      <c r="B3973" s="9" t="s">
        <v>2835</v>
      </c>
      <c r="C3973" s="9" t="s">
        <v>1600</v>
      </c>
      <c r="D3973" s="9"/>
      <c r="E3973" s="29" t="s">
        <v>3368</v>
      </c>
      <c r="F3973" s="10" t="s">
        <v>2870</v>
      </c>
      <c r="G3973" s="10" t="s">
        <v>2871</v>
      </c>
      <c r="H3973" s="10" t="s">
        <v>25</v>
      </c>
      <c r="I3973" s="10" t="s">
        <v>26</v>
      </c>
      <c r="J3973" s="11">
        <f t="shared" si="245"/>
        <v>21320000</v>
      </c>
      <c r="K3973" s="11">
        <f t="shared" si="245"/>
        <v>19760000</v>
      </c>
      <c r="L3973" s="12">
        <f t="shared" si="244"/>
        <v>0.92682926829268297</v>
      </c>
      <c r="M3973" s="27">
        <f t="shared" si="246"/>
        <v>1560000</v>
      </c>
      <c r="N3973" s="12">
        <f t="shared" si="247"/>
        <v>7.3170731707317069E-2</v>
      </c>
      <c r="O3973" s="17" t="s">
        <v>2836</v>
      </c>
      <c r="P3973" s="52"/>
    </row>
    <row r="3974" spans="1:16" ht="31" hidden="1" x14ac:dyDescent="0.35">
      <c r="A3974" s="9" t="s">
        <v>27</v>
      </c>
      <c r="B3974" s="9" t="s">
        <v>2835</v>
      </c>
      <c r="C3974" s="9" t="s">
        <v>1647</v>
      </c>
      <c r="D3974" s="9"/>
      <c r="E3974" s="8" t="s">
        <v>1648</v>
      </c>
      <c r="F3974" s="10" t="s">
        <v>2870</v>
      </c>
      <c r="G3974" s="10" t="s">
        <v>2871</v>
      </c>
      <c r="H3974" s="10" t="s">
        <v>25</v>
      </c>
      <c r="I3974" s="10" t="s">
        <v>26</v>
      </c>
      <c r="J3974" s="11">
        <f t="shared" si="245"/>
        <v>21320000</v>
      </c>
      <c r="K3974" s="11">
        <f t="shared" si="245"/>
        <v>19760000</v>
      </c>
      <c r="L3974" s="12">
        <f t="shared" si="244"/>
        <v>0.92682926829268297</v>
      </c>
      <c r="M3974" s="27">
        <f t="shared" si="246"/>
        <v>1560000</v>
      </c>
      <c r="N3974" s="12">
        <f t="shared" si="247"/>
        <v>7.3170731707317069E-2</v>
      </c>
      <c r="O3974" s="17" t="s">
        <v>2836</v>
      </c>
      <c r="P3974" s="52"/>
    </row>
    <row r="3975" spans="1:16" ht="31" hidden="1" x14ac:dyDescent="0.35">
      <c r="A3975" s="9" t="s">
        <v>27</v>
      </c>
      <c r="B3975" s="9" t="s">
        <v>2835</v>
      </c>
      <c r="C3975" s="9" t="s">
        <v>1651</v>
      </c>
      <c r="D3975" s="9"/>
      <c r="E3975" s="8" t="s">
        <v>1652</v>
      </c>
      <c r="F3975" s="10" t="s">
        <v>2870</v>
      </c>
      <c r="G3975" s="10" t="s">
        <v>2871</v>
      </c>
      <c r="H3975" s="10" t="s">
        <v>25</v>
      </c>
      <c r="I3975" s="10" t="s">
        <v>26</v>
      </c>
      <c r="J3975" s="11">
        <f t="shared" si="245"/>
        <v>21320000</v>
      </c>
      <c r="K3975" s="11">
        <f t="shared" si="245"/>
        <v>19760000</v>
      </c>
      <c r="L3975" s="12">
        <f t="shared" si="244"/>
        <v>0.92682926829268297</v>
      </c>
      <c r="M3975" s="27">
        <f t="shared" si="246"/>
        <v>1560000</v>
      </c>
      <c r="N3975" s="12">
        <f t="shared" si="247"/>
        <v>7.3170731707317069E-2</v>
      </c>
      <c r="O3975" s="17" t="s">
        <v>2836</v>
      </c>
      <c r="P3975" s="52"/>
    </row>
    <row r="3976" spans="1:16" hidden="1" x14ac:dyDescent="0.35">
      <c r="A3976" s="9" t="s">
        <v>27</v>
      </c>
      <c r="B3976" s="9" t="s">
        <v>2835</v>
      </c>
      <c r="C3976" s="9" t="s">
        <v>1651</v>
      </c>
      <c r="D3976" s="9" t="s">
        <v>49</v>
      </c>
      <c r="E3976" s="8" t="s">
        <v>50</v>
      </c>
      <c r="F3976" s="10" t="s">
        <v>2870</v>
      </c>
      <c r="G3976" s="10" t="s">
        <v>2871</v>
      </c>
      <c r="H3976" s="10" t="s">
        <v>25</v>
      </c>
      <c r="I3976" s="10" t="s">
        <v>26</v>
      </c>
      <c r="J3976" s="11">
        <f t="shared" si="245"/>
        <v>21320000</v>
      </c>
      <c r="K3976" s="11">
        <f t="shared" si="245"/>
        <v>19760000</v>
      </c>
      <c r="L3976" s="12">
        <f t="shared" si="244"/>
        <v>0.92682926829268297</v>
      </c>
      <c r="M3976" s="27">
        <f t="shared" si="246"/>
        <v>1560000</v>
      </c>
      <c r="N3976" s="12">
        <f t="shared" si="247"/>
        <v>7.3170731707317069E-2</v>
      </c>
      <c r="O3976" s="17" t="s">
        <v>2836</v>
      </c>
      <c r="P3976" s="52"/>
    </row>
    <row r="3977" spans="1:16" hidden="1" x14ac:dyDescent="0.35">
      <c r="A3977" s="9" t="s">
        <v>27</v>
      </c>
      <c r="B3977" s="9" t="s">
        <v>2835</v>
      </c>
      <c r="C3977" s="9" t="s">
        <v>1651</v>
      </c>
      <c r="D3977" s="9" t="s">
        <v>1792</v>
      </c>
      <c r="E3977" s="8" t="s">
        <v>1793</v>
      </c>
      <c r="F3977" s="10" t="s">
        <v>2870</v>
      </c>
      <c r="G3977" s="10" t="s">
        <v>2871</v>
      </c>
      <c r="H3977" s="10" t="s">
        <v>25</v>
      </c>
      <c r="I3977" s="10" t="s">
        <v>26</v>
      </c>
      <c r="J3977" s="11">
        <f t="shared" si="245"/>
        <v>21320000</v>
      </c>
      <c r="K3977" s="11">
        <f t="shared" si="245"/>
        <v>19760000</v>
      </c>
      <c r="L3977" s="12">
        <f t="shared" si="244"/>
        <v>0.92682926829268297</v>
      </c>
      <c r="M3977" s="27">
        <f t="shared" si="246"/>
        <v>1560000</v>
      </c>
      <c r="N3977" s="12">
        <f t="shared" si="247"/>
        <v>7.3170731707317069E-2</v>
      </c>
      <c r="O3977" s="17" t="s">
        <v>2836</v>
      </c>
      <c r="P3977" s="52"/>
    </row>
    <row r="3978" spans="1:16" hidden="1" x14ac:dyDescent="0.35">
      <c r="A3978" s="9" t="s">
        <v>27</v>
      </c>
      <c r="B3978" s="9" t="s">
        <v>2835</v>
      </c>
      <c r="C3978" s="9" t="s">
        <v>1651</v>
      </c>
      <c r="D3978" s="9" t="s">
        <v>1794</v>
      </c>
      <c r="E3978" s="8" t="s">
        <v>1793</v>
      </c>
      <c r="F3978" s="10" t="s">
        <v>2870</v>
      </c>
      <c r="G3978" s="10" t="s">
        <v>2871</v>
      </c>
      <c r="H3978" s="10" t="s">
        <v>25</v>
      </c>
      <c r="I3978" s="10" t="s">
        <v>26</v>
      </c>
      <c r="J3978" s="11">
        <f t="shared" si="245"/>
        <v>21320000</v>
      </c>
      <c r="K3978" s="11">
        <f t="shared" si="245"/>
        <v>19760000</v>
      </c>
      <c r="L3978" s="12">
        <f t="shared" si="244"/>
        <v>0.92682926829268297</v>
      </c>
      <c r="M3978" s="27">
        <f t="shared" si="246"/>
        <v>1560000</v>
      </c>
      <c r="N3978" s="12">
        <f t="shared" si="247"/>
        <v>7.3170731707317069E-2</v>
      </c>
      <c r="O3978" s="17" t="s">
        <v>2836</v>
      </c>
      <c r="P3978" s="52"/>
    </row>
    <row r="3979" spans="1:16" hidden="1" x14ac:dyDescent="0.35">
      <c r="A3979" s="9" t="s">
        <v>27</v>
      </c>
      <c r="B3979" s="9" t="s">
        <v>2835</v>
      </c>
      <c r="C3979" s="9" t="s">
        <v>1651</v>
      </c>
      <c r="D3979" s="9" t="s">
        <v>1795</v>
      </c>
      <c r="E3979" s="8" t="s">
        <v>1793</v>
      </c>
      <c r="F3979" s="10" t="s">
        <v>2870</v>
      </c>
      <c r="G3979" s="10" t="s">
        <v>2871</v>
      </c>
      <c r="H3979" s="10" t="s">
        <v>25</v>
      </c>
      <c r="I3979" s="10" t="s">
        <v>26</v>
      </c>
      <c r="J3979" s="11">
        <f t="shared" si="245"/>
        <v>21320000</v>
      </c>
      <c r="K3979" s="11">
        <f t="shared" si="245"/>
        <v>19760000</v>
      </c>
      <c r="L3979" s="12">
        <f t="shared" ref="L3979:L4042" si="248">K3979/J3979</f>
        <v>0.92682926829268297</v>
      </c>
      <c r="M3979" s="27">
        <f t="shared" si="246"/>
        <v>1560000</v>
      </c>
      <c r="N3979" s="12">
        <f t="shared" si="247"/>
        <v>7.3170731707317069E-2</v>
      </c>
      <c r="O3979" s="17" t="s">
        <v>2836</v>
      </c>
      <c r="P3979" s="52"/>
    </row>
    <row r="3980" spans="1:16" x14ac:dyDescent="0.35">
      <c r="A3980" s="9" t="s">
        <v>27</v>
      </c>
      <c r="B3980" s="9" t="s">
        <v>2872</v>
      </c>
      <c r="C3980" s="9"/>
      <c r="D3980" s="9"/>
      <c r="E3980" s="28" t="s">
        <v>2873</v>
      </c>
      <c r="F3980" s="10" t="s">
        <v>2874</v>
      </c>
      <c r="G3980" s="10" t="s">
        <v>2875</v>
      </c>
      <c r="H3980" s="10" t="s">
        <v>2876</v>
      </c>
      <c r="I3980" s="10" t="s">
        <v>2877</v>
      </c>
      <c r="J3980" s="11">
        <f t="shared" si="245"/>
        <v>6732853199</v>
      </c>
      <c r="K3980" s="11">
        <f t="shared" si="245"/>
        <v>4582505777</v>
      </c>
      <c r="L3980" s="12">
        <f t="shared" si="248"/>
        <v>0.68061869783238682</v>
      </c>
      <c r="M3980" s="27">
        <f t="shared" si="246"/>
        <v>2150347422</v>
      </c>
      <c r="N3980" s="12">
        <f t="shared" si="247"/>
        <v>0.31938130216761318</v>
      </c>
      <c r="O3980" s="17" t="s">
        <v>2873</v>
      </c>
      <c r="P3980" s="52"/>
    </row>
    <row r="3981" spans="1:16" ht="31" x14ac:dyDescent="0.35">
      <c r="A3981" s="9" t="s">
        <v>27</v>
      </c>
      <c r="B3981" s="9" t="s">
        <v>2872</v>
      </c>
      <c r="C3981" s="9" t="s">
        <v>35</v>
      </c>
      <c r="D3981" s="9"/>
      <c r="E3981" s="29" t="s">
        <v>3366</v>
      </c>
      <c r="F3981" s="10" t="s">
        <v>2878</v>
      </c>
      <c r="G3981" s="10" t="s">
        <v>2879</v>
      </c>
      <c r="H3981" s="10" t="s">
        <v>2876</v>
      </c>
      <c r="I3981" s="10" t="s">
        <v>2877</v>
      </c>
      <c r="J3981" s="11">
        <f t="shared" si="245"/>
        <v>6019007199</v>
      </c>
      <c r="K3981" s="11">
        <f t="shared" si="245"/>
        <v>3952834414</v>
      </c>
      <c r="L3981" s="12">
        <f t="shared" si="248"/>
        <v>0.65672531753355023</v>
      </c>
      <c r="M3981" s="27">
        <f t="shared" si="246"/>
        <v>2066172785</v>
      </c>
      <c r="N3981" s="12">
        <f t="shared" si="247"/>
        <v>0.34327468246644971</v>
      </c>
      <c r="O3981" s="17" t="s">
        <v>2873</v>
      </c>
      <c r="P3981" s="52"/>
    </row>
    <row r="3982" spans="1:16" hidden="1" x14ac:dyDescent="0.35">
      <c r="A3982" s="9" t="s">
        <v>27</v>
      </c>
      <c r="B3982" s="9" t="s">
        <v>2872</v>
      </c>
      <c r="C3982" s="9" t="s">
        <v>1693</v>
      </c>
      <c r="D3982" s="9"/>
      <c r="E3982" s="8" t="s">
        <v>1694</v>
      </c>
      <c r="F3982" s="10" t="s">
        <v>2878</v>
      </c>
      <c r="G3982" s="10" t="s">
        <v>2879</v>
      </c>
      <c r="H3982" s="10" t="s">
        <v>2876</v>
      </c>
      <c r="I3982" s="10" t="s">
        <v>2877</v>
      </c>
      <c r="J3982" s="11">
        <f t="shared" si="245"/>
        <v>6019007199</v>
      </c>
      <c r="K3982" s="11">
        <f t="shared" si="245"/>
        <v>3952834414</v>
      </c>
      <c r="L3982" s="12">
        <f t="shared" si="248"/>
        <v>0.65672531753355023</v>
      </c>
      <c r="M3982" s="27">
        <f t="shared" si="246"/>
        <v>2066172785</v>
      </c>
      <c r="N3982" s="12">
        <f t="shared" si="247"/>
        <v>0.34327468246644971</v>
      </c>
      <c r="O3982" s="17" t="s">
        <v>2873</v>
      </c>
      <c r="P3982" s="52"/>
    </row>
    <row r="3983" spans="1:16" hidden="1" x14ac:dyDescent="0.35">
      <c r="A3983" s="9" t="s">
        <v>27</v>
      </c>
      <c r="B3983" s="9" t="s">
        <v>2872</v>
      </c>
      <c r="C3983" s="9" t="s">
        <v>1697</v>
      </c>
      <c r="D3983" s="9"/>
      <c r="E3983" s="8" t="s">
        <v>1698</v>
      </c>
      <c r="F3983" s="10" t="s">
        <v>2878</v>
      </c>
      <c r="G3983" s="10" t="s">
        <v>2879</v>
      </c>
      <c r="H3983" s="10" t="s">
        <v>2876</v>
      </c>
      <c r="I3983" s="10" t="s">
        <v>2877</v>
      </c>
      <c r="J3983" s="11">
        <f t="shared" si="245"/>
        <v>6019007199</v>
      </c>
      <c r="K3983" s="11">
        <f t="shared" si="245"/>
        <v>3952834414</v>
      </c>
      <c r="L3983" s="12">
        <f t="shared" si="248"/>
        <v>0.65672531753355023</v>
      </c>
      <c r="M3983" s="27">
        <f t="shared" si="246"/>
        <v>2066172785</v>
      </c>
      <c r="N3983" s="12">
        <f t="shared" si="247"/>
        <v>0.34327468246644971</v>
      </c>
      <c r="O3983" s="17" t="s">
        <v>2873</v>
      </c>
      <c r="P3983" s="52"/>
    </row>
    <row r="3984" spans="1:16" hidden="1" x14ac:dyDescent="0.35">
      <c r="A3984" s="9" t="s">
        <v>27</v>
      </c>
      <c r="B3984" s="9" t="s">
        <v>2872</v>
      </c>
      <c r="C3984" s="9" t="s">
        <v>1697</v>
      </c>
      <c r="D3984" s="9" t="s">
        <v>164</v>
      </c>
      <c r="E3984" s="8" t="s">
        <v>165</v>
      </c>
      <c r="F3984" s="10" t="s">
        <v>2880</v>
      </c>
      <c r="G3984" s="10" t="s">
        <v>2881</v>
      </c>
      <c r="H3984" s="10" t="s">
        <v>25</v>
      </c>
      <c r="I3984" s="10" t="s">
        <v>26</v>
      </c>
      <c r="J3984" s="11">
        <f t="shared" si="245"/>
        <v>2241955200</v>
      </c>
      <c r="K3984" s="11">
        <f t="shared" si="245"/>
        <v>2164473480</v>
      </c>
      <c r="L3984" s="12">
        <f t="shared" si="248"/>
        <v>0.96544011227342985</v>
      </c>
      <c r="M3984" s="27">
        <f t="shared" si="246"/>
        <v>77481720</v>
      </c>
      <c r="N3984" s="12">
        <f t="shared" si="247"/>
        <v>3.4559887726570093E-2</v>
      </c>
      <c r="O3984" s="17" t="s">
        <v>2873</v>
      </c>
      <c r="P3984" s="52"/>
    </row>
    <row r="3985" spans="1:16" hidden="1" x14ac:dyDescent="0.35">
      <c r="A3985" s="9" t="s">
        <v>27</v>
      </c>
      <c r="B3985" s="9" t="s">
        <v>2872</v>
      </c>
      <c r="C3985" s="9" t="s">
        <v>1697</v>
      </c>
      <c r="D3985" s="9" t="s">
        <v>1701</v>
      </c>
      <c r="E3985" s="8" t="s">
        <v>1702</v>
      </c>
      <c r="F3985" s="10" t="s">
        <v>2880</v>
      </c>
      <c r="G3985" s="10" t="s">
        <v>2881</v>
      </c>
      <c r="H3985" s="10" t="s">
        <v>25</v>
      </c>
      <c r="I3985" s="10" t="s">
        <v>26</v>
      </c>
      <c r="J3985" s="11">
        <f t="shared" si="245"/>
        <v>2241955200</v>
      </c>
      <c r="K3985" s="11">
        <f t="shared" si="245"/>
        <v>2164473480</v>
      </c>
      <c r="L3985" s="12">
        <f t="shared" si="248"/>
        <v>0.96544011227342985</v>
      </c>
      <c r="M3985" s="27">
        <f t="shared" si="246"/>
        <v>77481720</v>
      </c>
      <c r="N3985" s="12">
        <f t="shared" si="247"/>
        <v>3.4559887726570093E-2</v>
      </c>
      <c r="O3985" s="17" t="s">
        <v>2873</v>
      </c>
      <c r="P3985" s="52"/>
    </row>
    <row r="3986" spans="1:16" hidden="1" x14ac:dyDescent="0.35">
      <c r="A3986" s="9" t="s">
        <v>27</v>
      </c>
      <c r="B3986" s="9" t="s">
        <v>2872</v>
      </c>
      <c r="C3986" s="9" t="s">
        <v>1697</v>
      </c>
      <c r="D3986" s="9" t="s">
        <v>1703</v>
      </c>
      <c r="E3986" s="8" t="s">
        <v>1702</v>
      </c>
      <c r="F3986" s="10" t="s">
        <v>2880</v>
      </c>
      <c r="G3986" s="10" t="s">
        <v>2881</v>
      </c>
      <c r="H3986" s="10" t="s">
        <v>25</v>
      </c>
      <c r="I3986" s="10" t="s">
        <v>26</v>
      </c>
      <c r="J3986" s="11">
        <f t="shared" si="245"/>
        <v>2241955200</v>
      </c>
      <c r="K3986" s="11">
        <f t="shared" si="245"/>
        <v>2164473480</v>
      </c>
      <c r="L3986" s="12">
        <f t="shared" si="248"/>
        <v>0.96544011227342985</v>
      </c>
      <c r="M3986" s="27">
        <f t="shared" si="246"/>
        <v>77481720</v>
      </c>
      <c r="N3986" s="12">
        <f t="shared" si="247"/>
        <v>3.4559887726570093E-2</v>
      </c>
      <c r="O3986" s="17" t="s">
        <v>2873</v>
      </c>
      <c r="P3986" s="52"/>
    </row>
    <row r="3987" spans="1:16" hidden="1" x14ac:dyDescent="0.35">
      <c r="A3987" s="9" t="s">
        <v>27</v>
      </c>
      <c r="B3987" s="9" t="s">
        <v>2872</v>
      </c>
      <c r="C3987" s="9" t="s">
        <v>1697</v>
      </c>
      <c r="D3987" s="9" t="s">
        <v>1704</v>
      </c>
      <c r="E3987" s="8" t="s">
        <v>1702</v>
      </c>
      <c r="F3987" s="10" t="s">
        <v>2880</v>
      </c>
      <c r="G3987" s="10" t="s">
        <v>2881</v>
      </c>
      <c r="H3987" s="10" t="s">
        <v>25</v>
      </c>
      <c r="I3987" s="10" t="s">
        <v>26</v>
      </c>
      <c r="J3987" s="11">
        <f t="shared" si="245"/>
        <v>2241955200</v>
      </c>
      <c r="K3987" s="11">
        <f t="shared" si="245"/>
        <v>2164473480</v>
      </c>
      <c r="L3987" s="12">
        <f t="shared" si="248"/>
        <v>0.96544011227342985</v>
      </c>
      <c r="M3987" s="27">
        <f t="shared" si="246"/>
        <v>77481720</v>
      </c>
      <c r="N3987" s="12">
        <f t="shared" si="247"/>
        <v>3.4559887726570093E-2</v>
      </c>
      <c r="O3987" s="17" t="s">
        <v>2873</v>
      </c>
      <c r="P3987" s="52"/>
    </row>
    <row r="3988" spans="1:16" hidden="1" x14ac:dyDescent="0.35">
      <c r="A3988" s="9" t="s">
        <v>27</v>
      </c>
      <c r="B3988" s="9" t="s">
        <v>2872</v>
      </c>
      <c r="C3988" s="9" t="s">
        <v>1697</v>
      </c>
      <c r="D3988" s="9" t="s">
        <v>49</v>
      </c>
      <c r="E3988" s="8" t="s">
        <v>50</v>
      </c>
      <c r="F3988" s="10" t="s">
        <v>2882</v>
      </c>
      <c r="G3988" s="10" t="s">
        <v>2883</v>
      </c>
      <c r="H3988" s="10" t="s">
        <v>25</v>
      </c>
      <c r="I3988" s="10" t="s">
        <v>26</v>
      </c>
      <c r="J3988" s="11">
        <f t="shared" si="245"/>
        <v>2928985529</v>
      </c>
      <c r="K3988" s="11">
        <f t="shared" si="245"/>
        <v>1451842999</v>
      </c>
      <c r="L3988" s="12">
        <f t="shared" si="248"/>
        <v>0.49568117856003241</v>
      </c>
      <c r="M3988" s="27">
        <f t="shared" si="246"/>
        <v>1477142530</v>
      </c>
      <c r="N3988" s="12">
        <f t="shared" si="247"/>
        <v>0.50431882143996754</v>
      </c>
      <c r="O3988" s="17" t="s">
        <v>2873</v>
      </c>
      <c r="P3988" s="52"/>
    </row>
    <row r="3989" spans="1:16" hidden="1" x14ac:dyDescent="0.35">
      <c r="A3989" s="9" t="s">
        <v>27</v>
      </c>
      <c r="B3989" s="9" t="s">
        <v>2872</v>
      </c>
      <c r="C3989" s="9" t="s">
        <v>1697</v>
      </c>
      <c r="D3989" s="9" t="s">
        <v>1707</v>
      </c>
      <c r="E3989" s="8" t="s">
        <v>1708</v>
      </c>
      <c r="F3989" s="10" t="s">
        <v>2882</v>
      </c>
      <c r="G3989" s="10" t="s">
        <v>2883</v>
      </c>
      <c r="H3989" s="10" t="s">
        <v>25</v>
      </c>
      <c r="I3989" s="10" t="s">
        <v>26</v>
      </c>
      <c r="J3989" s="11">
        <f t="shared" si="245"/>
        <v>2928985529</v>
      </c>
      <c r="K3989" s="11">
        <f t="shared" si="245"/>
        <v>1451842999</v>
      </c>
      <c r="L3989" s="12">
        <f t="shared" si="248"/>
        <v>0.49568117856003241</v>
      </c>
      <c r="M3989" s="27">
        <f t="shared" si="246"/>
        <v>1477142530</v>
      </c>
      <c r="N3989" s="12">
        <f t="shared" si="247"/>
        <v>0.50431882143996754</v>
      </c>
      <c r="O3989" s="17" t="s">
        <v>2873</v>
      </c>
      <c r="P3989" s="52"/>
    </row>
    <row r="3990" spans="1:16" hidden="1" x14ac:dyDescent="0.35">
      <c r="A3990" s="9" t="s">
        <v>27</v>
      </c>
      <c r="B3990" s="9" t="s">
        <v>2872</v>
      </c>
      <c r="C3990" s="9" t="s">
        <v>1697</v>
      </c>
      <c r="D3990" s="9" t="s">
        <v>1709</v>
      </c>
      <c r="E3990" s="8" t="s">
        <v>1708</v>
      </c>
      <c r="F3990" s="10" t="s">
        <v>2882</v>
      </c>
      <c r="G3990" s="10" t="s">
        <v>2883</v>
      </c>
      <c r="H3990" s="10" t="s">
        <v>25</v>
      </c>
      <c r="I3990" s="10" t="s">
        <v>26</v>
      </c>
      <c r="J3990" s="11">
        <f t="shared" si="245"/>
        <v>2928985529</v>
      </c>
      <c r="K3990" s="11">
        <f t="shared" si="245"/>
        <v>1451842999</v>
      </c>
      <c r="L3990" s="12">
        <f t="shared" si="248"/>
        <v>0.49568117856003241</v>
      </c>
      <c r="M3990" s="27">
        <f t="shared" si="246"/>
        <v>1477142530</v>
      </c>
      <c r="N3990" s="12">
        <f t="shared" si="247"/>
        <v>0.50431882143996754</v>
      </c>
      <c r="O3990" s="17" t="s">
        <v>2873</v>
      </c>
      <c r="P3990" s="52"/>
    </row>
    <row r="3991" spans="1:16" hidden="1" x14ac:dyDescent="0.35">
      <c r="A3991" s="9" t="s">
        <v>27</v>
      </c>
      <c r="B3991" s="9" t="s">
        <v>2872</v>
      </c>
      <c r="C3991" s="9" t="s">
        <v>1697</v>
      </c>
      <c r="D3991" s="9" t="s">
        <v>1710</v>
      </c>
      <c r="E3991" s="8" t="s">
        <v>1708</v>
      </c>
      <c r="F3991" s="10" t="s">
        <v>2882</v>
      </c>
      <c r="G3991" s="10" t="s">
        <v>2883</v>
      </c>
      <c r="H3991" s="10" t="s">
        <v>25</v>
      </c>
      <c r="I3991" s="10" t="s">
        <v>26</v>
      </c>
      <c r="J3991" s="11">
        <f t="shared" si="245"/>
        <v>2928985529</v>
      </c>
      <c r="K3991" s="11">
        <f t="shared" si="245"/>
        <v>1451842999</v>
      </c>
      <c r="L3991" s="12">
        <f t="shared" si="248"/>
        <v>0.49568117856003241</v>
      </c>
      <c r="M3991" s="27">
        <f t="shared" si="246"/>
        <v>1477142530</v>
      </c>
      <c r="N3991" s="12">
        <f t="shared" si="247"/>
        <v>0.50431882143996754</v>
      </c>
      <c r="O3991" s="17" t="s">
        <v>2873</v>
      </c>
      <c r="P3991" s="52"/>
    </row>
    <row r="3992" spans="1:16" hidden="1" x14ac:dyDescent="0.35">
      <c r="A3992" s="9" t="s">
        <v>27</v>
      </c>
      <c r="B3992" s="9" t="s">
        <v>2872</v>
      </c>
      <c r="C3992" s="9" t="s">
        <v>1697</v>
      </c>
      <c r="D3992" s="9" t="s">
        <v>370</v>
      </c>
      <c r="E3992" s="8" t="s">
        <v>371</v>
      </c>
      <c r="F3992" s="10" t="s">
        <v>25</v>
      </c>
      <c r="G3992" s="10" t="s">
        <v>26</v>
      </c>
      <c r="H3992" s="10" t="s">
        <v>2876</v>
      </c>
      <c r="I3992" s="10" t="s">
        <v>2877</v>
      </c>
      <c r="J3992" s="11">
        <f t="shared" si="245"/>
        <v>848066470</v>
      </c>
      <c r="K3992" s="11">
        <f t="shared" si="245"/>
        <v>336517935</v>
      </c>
      <c r="L3992" s="12">
        <f t="shared" si="248"/>
        <v>0.39680608407970663</v>
      </c>
      <c r="M3992" s="27">
        <f t="shared" si="246"/>
        <v>511548535</v>
      </c>
      <c r="N3992" s="12">
        <f t="shared" si="247"/>
        <v>0.60319391592029337</v>
      </c>
      <c r="O3992" s="17" t="s">
        <v>2873</v>
      </c>
      <c r="P3992" s="52"/>
    </row>
    <row r="3993" spans="1:16" hidden="1" x14ac:dyDescent="0.35">
      <c r="A3993" s="9" t="s">
        <v>27</v>
      </c>
      <c r="B3993" s="9" t="s">
        <v>2872</v>
      </c>
      <c r="C3993" s="9" t="s">
        <v>1697</v>
      </c>
      <c r="D3993" s="9" t="s">
        <v>1713</v>
      </c>
      <c r="E3993" s="8" t="s">
        <v>1714</v>
      </c>
      <c r="F3993" s="10" t="s">
        <v>25</v>
      </c>
      <c r="G3993" s="10" t="s">
        <v>26</v>
      </c>
      <c r="H3993" s="10" t="s">
        <v>2876</v>
      </c>
      <c r="I3993" s="10" t="s">
        <v>2877</v>
      </c>
      <c r="J3993" s="11">
        <f t="shared" si="245"/>
        <v>848066470</v>
      </c>
      <c r="K3993" s="11">
        <f t="shared" si="245"/>
        <v>336517935</v>
      </c>
      <c r="L3993" s="12">
        <f t="shared" si="248"/>
        <v>0.39680608407970663</v>
      </c>
      <c r="M3993" s="27">
        <f t="shared" si="246"/>
        <v>511548535</v>
      </c>
      <c r="N3993" s="12">
        <f t="shared" si="247"/>
        <v>0.60319391592029337</v>
      </c>
      <c r="O3993" s="17" t="s">
        <v>2873</v>
      </c>
      <c r="P3993" s="52"/>
    </row>
    <row r="3994" spans="1:16" hidden="1" x14ac:dyDescent="0.35">
      <c r="A3994" s="9" t="s">
        <v>27</v>
      </c>
      <c r="B3994" s="9" t="s">
        <v>2872</v>
      </c>
      <c r="C3994" s="9" t="s">
        <v>1697</v>
      </c>
      <c r="D3994" s="9" t="s">
        <v>1715</v>
      </c>
      <c r="E3994" s="8" t="s">
        <v>1714</v>
      </c>
      <c r="F3994" s="10" t="s">
        <v>25</v>
      </c>
      <c r="G3994" s="10" t="s">
        <v>26</v>
      </c>
      <c r="H3994" s="10" t="s">
        <v>2876</v>
      </c>
      <c r="I3994" s="10" t="s">
        <v>2877</v>
      </c>
      <c r="J3994" s="11">
        <f t="shared" si="245"/>
        <v>848066470</v>
      </c>
      <c r="K3994" s="11">
        <f t="shared" si="245"/>
        <v>336517935</v>
      </c>
      <c r="L3994" s="12">
        <f t="shared" si="248"/>
        <v>0.39680608407970663</v>
      </c>
      <c r="M3994" s="27">
        <f t="shared" si="246"/>
        <v>511548535</v>
      </c>
      <c r="N3994" s="12">
        <f t="shared" si="247"/>
        <v>0.60319391592029337</v>
      </c>
      <c r="O3994" s="17" t="s">
        <v>2873</v>
      </c>
      <c r="P3994" s="52"/>
    </row>
    <row r="3995" spans="1:16" hidden="1" x14ac:dyDescent="0.35">
      <c r="A3995" s="9" t="s">
        <v>27</v>
      </c>
      <c r="B3995" s="9" t="s">
        <v>2872</v>
      </c>
      <c r="C3995" s="9" t="s">
        <v>1697</v>
      </c>
      <c r="D3995" s="9" t="s">
        <v>1716</v>
      </c>
      <c r="E3995" s="8" t="s">
        <v>1714</v>
      </c>
      <c r="F3995" s="10" t="s">
        <v>25</v>
      </c>
      <c r="G3995" s="10" t="s">
        <v>26</v>
      </c>
      <c r="H3995" s="10" t="s">
        <v>2876</v>
      </c>
      <c r="I3995" s="10" t="s">
        <v>2877</v>
      </c>
      <c r="J3995" s="11">
        <f t="shared" si="245"/>
        <v>848066470</v>
      </c>
      <c r="K3995" s="11">
        <f t="shared" si="245"/>
        <v>336517935</v>
      </c>
      <c r="L3995" s="12">
        <f t="shared" si="248"/>
        <v>0.39680608407970663</v>
      </c>
      <c r="M3995" s="27">
        <f t="shared" si="246"/>
        <v>511548535</v>
      </c>
      <c r="N3995" s="12">
        <f t="shared" si="247"/>
        <v>0.60319391592029337</v>
      </c>
      <c r="O3995" s="17" t="s">
        <v>2873</v>
      </c>
      <c r="P3995" s="52"/>
    </row>
    <row r="3996" spans="1:16" ht="31" x14ac:dyDescent="0.35">
      <c r="A3996" s="9" t="s">
        <v>27</v>
      </c>
      <c r="B3996" s="9" t="s">
        <v>2872</v>
      </c>
      <c r="C3996" s="9" t="s">
        <v>492</v>
      </c>
      <c r="D3996" s="9"/>
      <c r="E3996" s="29" t="s">
        <v>3367</v>
      </c>
      <c r="F3996" s="10" t="s">
        <v>2884</v>
      </c>
      <c r="G3996" s="10" t="s">
        <v>2885</v>
      </c>
      <c r="H3996" s="10" t="s">
        <v>25</v>
      </c>
      <c r="I3996" s="10" t="s">
        <v>26</v>
      </c>
      <c r="J3996" s="11">
        <f t="shared" si="245"/>
        <v>708726000</v>
      </c>
      <c r="K3996" s="11">
        <f t="shared" si="245"/>
        <v>624551363</v>
      </c>
      <c r="L3996" s="12">
        <f t="shared" si="248"/>
        <v>0.88123105826511228</v>
      </c>
      <c r="M3996" s="27">
        <f t="shared" si="246"/>
        <v>84174637</v>
      </c>
      <c r="N3996" s="12">
        <f t="shared" si="247"/>
        <v>0.11876894173488767</v>
      </c>
      <c r="O3996" s="17" t="s">
        <v>2873</v>
      </c>
      <c r="P3996" s="52"/>
    </row>
    <row r="3997" spans="1:16" ht="31" hidden="1" x14ac:dyDescent="0.35">
      <c r="A3997" s="9" t="s">
        <v>27</v>
      </c>
      <c r="B3997" s="9" t="s">
        <v>2872</v>
      </c>
      <c r="C3997" s="9" t="s">
        <v>720</v>
      </c>
      <c r="D3997" s="9"/>
      <c r="E3997" s="8" t="s">
        <v>721</v>
      </c>
      <c r="F3997" s="10" t="s">
        <v>2886</v>
      </c>
      <c r="G3997" s="10" t="s">
        <v>2885</v>
      </c>
      <c r="H3997" s="10" t="s">
        <v>25</v>
      </c>
      <c r="I3997" s="10" t="s">
        <v>26</v>
      </c>
      <c r="J3997" s="11">
        <f t="shared" si="245"/>
        <v>705021000</v>
      </c>
      <c r="K3997" s="11">
        <f t="shared" si="245"/>
        <v>624551363</v>
      </c>
      <c r="L3997" s="12">
        <f t="shared" si="248"/>
        <v>0.88586207077519674</v>
      </c>
      <c r="M3997" s="27">
        <f t="shared" si="246"/>
        <v>80469637</v>
      </c>
      <c r="N3997" s="12">
        <f t="shared" si="247"/>
        <v>0.11413792922480323</v>
      </c>
      <c r="O3997" s="17" t="s">
        <v>2873</v>
      </c>
      <c r="P3997" s="52"/>
    </row>
    <row r="3998" spans="1:16" hidden="1" x14ac:dyDescent="0.35">
      <c r="A3998" s="9" t="s">
        <v>27</v>
      </c>
      <c r="B3998" s="9" t="s">
        <v>2872</v>
      </c>
      <c r="C3998" s="9" t="s">
        <v>1788</v>
      </c>
      <c r="D3998" s="9"/>
      <c r="E3998" s="8" t="s">
        <v>1789</v>
      </c>
      <c r="F3998" s="10" t="s">
        <v>2887</v>
      </c>
      <c r="G3998" s="10" t="s">
        <v>2888</v>
      </c>
      <c r="H3998" s="10" t="s">
        <v>25</v>
      </c>
      <c r="I3998" s="10" t="s">
        <v>26</v>
      </c>
      <c r="J3998" s="11">
        <f t="shared" si="245"/>
        <v>51600000</v>
      </c>
      <c r="K3998" s="11">
        <f t="shared" si="245"/>
        <v>51600000</v>
      </c>
      <c r="L3998" s="12">
        <f t="shared" si="248"/>
        <v>1</v>
      </c>
      <c r="M3998" s="27">
        <f t="shared" si="246"/>
        <v>0</v>
      </c>
      <c r="N3998" s="12">
        <f t="shared" si="247"/>
        <v>0</v>
      </c>
      <c r="O3998" s="17" t="s">
        <v>2873</v>
      </c>
      <c r="P3998" s="52"/>
    </row>
    <row r="3999" spans="1:16" hidden="1" x14ac:dyDescent="0.35">
      <c r="A3999" s="9" t="s">
        <v>27</v>
      </c>
      <c r="B3999" s="9" t="s">
        <v>2872</v>
      </c>
      <c r="C3999" s="9" t="s">
        <v>1788</v>
      </c>
      <c r="D3999" s="9" t="s">
        <v>49</v>
      </c>
      <c r="E3999" s="8" t="s">
        <v>50</v>
      </c>
      <c r="F3999" s="10" t="s">
        <v>2887</v>
      </c>
      <c r="G3999" s="10" t="s">
        <v>2888</v>
      </c>
      <c r="H3999" s="10" t="s">
        <v>25</v>
      </c>
      <c r="I3999" s="10" t="s">
        <v>26</v>
      </c>
      <c r="J3999" s="11">
        <f t="shared" si="245"/>
        <v>51600000</v>
      </c>
      <c r="K3999" s="11">
        <f t="shared" si="245"/>
        <v>51600000</v>
      </c>
      <c r="L3999" s="12">
        <f t="shared" si="248"/>
        <v>1</v>
      </c>
      <c r="M3999" s="27">
        <f t="shared" si="246"/>
        <v>0</v>
      </c>
      <c r="N3999" s="12">
        <f t="shared" si="247"/>
        <v>0</v>
      </c>
      <c r="O3999" s="17" t="s">
        <v>2873</v>
      </c>
      <c r="P3999" s="52"/>
    </row>
    <row r="4000" spans="1:16" hidden="1" x14ac:dyDescent="0.35">
      <c r="A4000" s="9" t="s">
        <v>27</v>
      </c>
      <c r="B4000" s="9" t="s">
        <v>2872</v>
      </c>
      <c r="C4000" s="9" t="s">
        <v>1788</v>
      </c>
      <c r="D4000" s="9" t="s">
        <v>1792</v>
      </c>
      <c r="E4000" s="8" t="s">
        <v>1793</v>
      </c>
      <c r="F4000" s="10" t="s">
        <v>2887</v>
      </c>
      <c r="G4000" s="10" t="s">
        <v>2888</v>
      </c>
      <c r="H4000" s="10" t="s">
        <v>25</v>
      </c>
      <c r="I4000" s="10" t="s">
        <v>26</v>
      </c>
      <c r="J4000" s="11">
        <f t="shared" si="245"/>
        <v>51600000</v>
      </c>
      <c r="K4000" s="11">
        <f t="shared" si="245"/>
        <v>51600000</v>
      </c>
      <c r="L4000" s="12">
        <f t="shared" si="248"/>
        <v>1</v>
      </c>
      <c r="M4000" s="27">
        <f t="shared" si="246"/>
        <v>0</v>
      </c>
      <c r="N4000" s="12">
        <f t="shared" si="247"/>
        <v>0</v>
      </c>
      <c r="O4000" s="17" t="s">
        <v>2873</v>
      </c>
      <c r="P4000" s="52"/>
    </row>
    <row r="4001" spans="1:16" hidden="1" x14ac:dyDescent="0.35">
      <c r="A4001" s="9" t="s">
        <v>27</v>
      </c>
      <c r="B4001" s="9" t="s">
        <v>2872</v>
      </c>
      <c r="C4001" s="9" t="s">
        <v>1788</v>
      </c>
      <c r="D4001" s="9" t="s">
        <v>1794</v>
      </c>
      <c r="E4001" s="8" t="s">
        <v>1793</v>
      </c>
      <c r="F4001" s="10" t="s">
        <v>2887</v>
      </c>
      <c r="G4001" s="10" t="s">
        <v>2888</v>
      </c>
      <c r="H4001" s="10" t="s">
        <v>25</v>
      </c>
      <c r="I4001" s="10" t="s">
        <v>26</v>
      </c>
      <c r="J4001" s="11">
        <f t="shared" si="245"/>
        <v>51600000</v>
      </c>
      <c r="K4001" s="11">
        <f t="shared" si="245"/>
        <v>51600000</v>
      </c>
      <c r="L4001" s="12">
        <f t="shared" si="248"/>
        <v>1</v>
      </c>
      <c r="M4001" s="27">
        <f t="shared" si="246"/>
        <v>0</v>
      </c>
      <c r="N4001" s="12">
        <f t="shared" si="247"/>
        <v>0</v>
      </c>
      <c r="O4001" s="17" t="s">
        <v>2873</v>
      </c>
      <c r="P4001" s="52"/>
    </row>
    <row r="4002" spans="1:16" hidden="1" x14ac:dyDescent="0.35">
      <c r="A4002" s="9" t="s">
        <v>27</v>
      </c>
      <c r="B4002" s="9" t="s">
        <v>2872</v>
      </c>
      <c r="C4002" s="9" t="s">
        <v>1788</v>
      </c>
      <c r="D4002" s="9" t="s">
        <v>1795</v>
      </c>
      <c r="E4002" s="8" t="s">
        <v>1793</v>
      </c>
      <c r="F4002" s="10" t="s">
        <v>2887</v>
      </c>
      <c r="G4002" s="10" t="s">
        <v>2888</v>
      </c>
      <c r="H4002" s="10" t="s">
        <v>25</v>
      </c>
      <c r="I4002" s="10" t="s">
        <v>26</v>
      </c>
      <c r="J4002" s="11">
        <f t="shared" si="245"/>
        <v>51600000</v>
      </c>
      <c r="K4002" s="11">
        <f t="shared" si="245"/>
        <v>51600000</v>
      </c>
      <c r="L4002" s="12">
        <f t="shared" si="248"/>
        <v>1</v>
      </c>
      <c r="M4002" s="27">
        <f t="shared" si="246"/>
        <v>0</v>
      </c>
      <c r="N4002" s="12">
        <f t="shared" si="247"/>
        <v>0</v>
      </c>
      <c r="O4002" s="17" t="s">
        <v>2873</v>
      </c>
      <c r="P4002" s="52"/>
    </row>
    <row r="4003" spans="1:16" hidden="1" x14ac:dyDescent="0.35">
      <c r="A4003" s="9" t="s">
        <v>27</v>
      </c>
      <c r="B4003" s="9" t="s">
        <v>2872</v>
      </c>
      <c r="C4003" s="9" t="s">
        <v>1796</v>
      </c>
      <c r="D4003" s="9"/>
      <c r="E4003" s="8" t="s">
        <v>1797</v>
      </c>
      <c r="F4003" s="10" t="s">
        <v>2889</v>
      </c>
      <c r="G4003" s="10" t="s">
        <v>1328</v>
      </c>
      <c r="H4003" s="10" t="s">
        <v>25</v>
      </c>
      <c r="I4003" s="10" t="s">
        <v>26</v>
      </c>
      <c r="J4003" s="11">
        <f t="shared" si="245"/>
        <v>450000</v>
      </c>
      <c r="K4003" s="11">
        <f t="shared" si="245"/>
        <v>450000</v>
      </c>
      <c r="L4003" s="12">
        <f t="shared" si="248"/>
        <v>1</v>
      </c>
      <c r="M4003" s="27">
        <f t="shared" si="246"/>
        <v>0</v>
      </c>
      <c r="N4003" s="12">
        <f t="shared" si="247"/>
        <v>0</v>
      </c>
      <c r="O4003" s="17" t="s">
        <v>2873</v>
      </c>
      <c r="P4003" s="52"/>
    </row>
    <row r="4004" spans="1:16" hidden="1" x14ac:dyDescent="0.35">
      <c r="A4004" s="9" t="s">
        <v>27</v>
      </c>
      <c r="B4004" s="9" t="s">
        <v>2872</v>
      </c>
      <c r="C4004" s="9" t="s">
        <v>1796</v>
      </c>
      <c r="D4004" s="9" t="s">
        <v>49</v>
      </c>
      <c r="E4004" s="8" t="s">
        <v>50</v>
      </c>
      <c r="F4004" s="10" t="s">
        <v>2889</v>
      </c>
      <c r="G4004" s="10" t="s">
        <v>1328</v>
      </c>
      <c r="H4004" s="10" t="s">
        <v>25</v>
      </c>
      <c r="I4004" s="10" t="s">
        <v>26</v>
      </c>
      <c r="J4004" s="11">
        <f t="shared" si="245"/>
        <v>450000</v>
      </c>
      <c r="K4004" s="11">
        <f t="shared" si="245"/>
        <v>450000</v>
      </c>
      <c r="L4004" s="12">
        <f t="shared" si="248"/>
        <v>1</v>
      </c>
      <c r="M4004" s="27">
        <f t="shared" si="246"/>
        <v>0</v>
      </c>
      <c r="N4004" s="12">
        <f t="shared" si="247"/>
        <v>0</v>
      </c>
      <c r="O4004" s="17" t="s">
        <v>2873</v>
      </c>
      <c r="P4004" s="52"/>
    </row>
    <row r="4005" spans="1:16" hidden="1" x14ac:dyDescent="0.35">
      <c r="A4005" s="9" t="s">
        <v>27</v>
      </c>
      <c r="B4005" s="9" t="s">
        <v>2872</v>
      </c>
      <c r="C4005" s="9" t="s">
        <v>1796</v>
      </c>
      <c r="D4005" s="9" t="s">
        <v>1792</v>
      </c>
      <c r="E4005" s="8" t="s">
        <v>1793</v>
      </c>
      <c r="F4005" s="10" t="s">
        <v>2889</v>
      </c>
      <c r="G4005" s="10" t="s">
        <v>1328</v>
      </c>
      <c r="H4005" s="10" t="s">
        <v>25</v>
      </c>
      <c r="I4005" s="10" t="s">
        <v>26</v>
      </c>
      <c r="J4005" s="11">
        <f t="shared" si="245"/>
        <v>450000</v>
      </c>
      <c r="K4005" s="11">
        <f t="shared" si="245"/>
        <v>450000</v>
      </c>
      <c r="L4005" s="12">
        <f t="shared" si="248"/>
        <v>1</v>
      </c>
      <c r="M4005" s="27">
        <f t="shared" si="246"/>
        <v>0</v>
      </c>
      <c r="N4005" s="12">
        <f t="shared" si="247"/>
        <v>0</v>
      </c>
      <c r="O4005" s="17" t="s">
        <v>2873</v>
      </c>
      <c r="P4005" s="52"/>
    </row>
    <row r="4006" spans="1:16" hidden="1" x14ac:dyDescent="0.35">
      <c r="A4006" s="9" t="s">
        <v>27</v>
      </c>
      <c r="B4006" s="9" t="s">
        <v>2872</v>
      </c>
      <c r="C4006" s="9" t="s">
        <v>1796</v>
      </c>
      <c r="D4006" s="9" t="s">
        <v>1794</v>
      </c>
      <c r="E4006" s="8" t="s">
        <v>1793</v>
      </c>
      <c r="F4006" s="10" t="s">
        <v>2889</v>
      </c>
      <c r="G4006" s="10" t="s">
        <v>1328</v>
      </c>
      <c r="H4006" s="10" t="s">
        <v>25</v>
      </c>
      <c r="I4006" s="10" t="s">
        <v>26</v>
      </c>
      <c r="J4006" s="11">
        <f t="shared" si="245"/>
        <v>450000</v>
      </c>
      <c r="K4006" s="11">
        <f t="shared" si="245"/>
        <v>450000</v>
      </c>
      <c r="L4006" s="12">
        <f t="shared" si="248"/>
        <v>1</v>
      </c>
      <c r="M4006" s="27">
        <f t="shared" si="246"/>
        <v>0</v>
      </c>
      <c r="N4006" s="12">
        <f t="shared" si="247"/>
        <v>0</v>
      </c>
      <c r="O4006" s="17" t="s">
        <v>2873</v>
      </c>
      <c r="P4006" s="52"/>
    </row>
    <row r="4007" spans="1:16" hidden="1" x14ac:dyDescent="0.35">
      <c r="A4007" s="9" t="s">
        <v>27</v>
      </c>
      <c r="B4007" s="9" t="s">
        <v>2872</v>
      </c>
      <c r="C4007" s="9" t="s">
        <v>1796</v>
      </c>
      <c r="D4007" s="9" t="s">
        <v>1795</v>
      </c>
      <c r="E4007" s="8" t="s">
        <v>1793</v>
      </c>
      <c r="F4007" s="10" t="s">
        <v>2889</v>
      </c>
      <c r="G4007" s="10" t="s">
        <v>1328</v>
      </c>
      <c r="H4007" s="10" t="s">
        <v>25</v>
      </c>
      <c r="I4007" s="10" t="s">
        <v>26</v>
      </c>
      <c r="J4007" s="11">
        <f t="shared" si="245"/>
        <v>450000</v>
      </c>
      <c r="K4007" s="11">
        <f t="shared" si="245"/>
        <v>450000</v>
      </c>
      <c r="L4007" s="12">
        <f t="shared" si="248"/>
        <v>1</v>
      </c>
      <c r="M4007" s="27">
        <f t="shared" si="246"/>
        <v>0</v>
      </c>
      <c r="N4007" s="12">
        <f t="shared" si="247"/>
        <v>0</v>
      </c>
      <c r="O4007" s="17" t="s">
        <v>2873</v>
      </c>
      <c r="P4007" s="52"/>
    </row>
    <row r="4008" spans="1:16" hidden="1" x14ac:dyDescent="0.35">
      <c r="A4008" s="9" t="s">
        <v>27</v>
      </c>
      <c r="B4008" s="9" t="s">
        <v>2872</v>
      </c>
      <c r="C4008" s="9" t="s">
        <v>732</v>
      </c>
      <c r="D4008" s="9"/>
      <c r="E4008" s="8" t="s">
        <v>733</v>
      </c>
      <c r="F4008" s="10" t="s">
        <v>2890</v>
      </c>
      <c r="G4008" s="10" t="s">
        <v>2891</v>
      </c>
      <c r="H4008" s="10" t="s">
        <v>25</v>
      </c>
      <c r="I4008" s="10" t="s">
        <v>26</v>
      </c>
      <c r="J4008" s="11">
        <f t="shared" si="245"/>
        <v>30560000</v>
      </c>
      <c r="K4008" s="11">
        <f t="shared" si="245"/>
        <v>30400000</v>
      </c>
      <c r="L4008" s="12">
        <f t="shared" si="248"/>
        <v>0.99476439790575921</v>
      </c>
      <c r="M4008" s="27">
        <f t="shared" si="246"/>
        <v>160000</v>
      </c>
      <c r="N4008" s="12">
        <f t="shared" si="247"/>
        <v>5.235602094240838E-3</v>
      </c>
      <c r="O4008" s="17" t="s">
        <v>2873</v>
      </c>
      <c r="P4008" s="52"/>
    </row>
    <row r="4009" spans="1:16" hidden="1" x14ac:dyDescent="0.35">
      <c r="A4009" s="9" t="s">
        <v>27</v>
      </c>
      <c r="B4009" s="9" t="s">
        <v>2872</v>
      </c>
      <c r="C4009" s="9" t="s">
        <v>732</v>
      </c>
      <c r="D4009" s="9" t="s">
        <v>49</v>
      </c>
      <c r="E4009" s="8" t="s">
        <v>50</v>
      </c>
      <c r="F4009" s="10" t="s">
        <v>2890</v>
      </c>
      <c r="G4009" s="10" t="s">
        <v>2891</v>
      </c>
      <c r="H4009" s="10" t="s">
        <v>25</v>
      </c>
      <c r="I4009" s="10" t="s">
        <v>26</v>
      </c>
      <c r="J4009" s="11">
        <f t="shared" si="245"/>
        <v>30560000</v>
      </c>
      <c r="K4009" s="11">
        <f t="shared" si="245"/>
        <v>30400000</v>
      </c>
      <c r="L4009" s="12">
        <f t="shared" si="248"/>
        <v>0.99476439790575921</v>
      </c>
      <c r="M4009" s="27">
        <f t="shared" si="246"/>
        <v>160000</v>
      </c>
      <c r="N4009" s="12">
        <f t="shared" si="247"/>
        <v>5.235602094240838E-3</v>
      </c>
      <c r="O4009" s="17" t="s">
        <v>2873</v>
      </c>
      <c r="P4009" s="52"/>
    </row>
    <row r="4010" spans="1:16" hidden="1" x14ac:dyDescent="0.35">
      <c r="A4010" s="9" t="s">
        <v>27</v>
      </c>
      <c r="B4010" s="9" t="s">
        <v>2872</v>
      </c>
      <c r="C4010" s="9" t="s">
        <v>732</v>
      </c>
      <c r="D4010" s="9" t="s">
        <v>1792</v>
      </c>
      <c r="E4010" s="8" t="s">
        <v>1793</v>
      </c>
      <c r="F4010" s="10" t="s">
        <v>2890</v>
      </c>
      <c r="G4010" s="10" t="s">
        <v>2891</v>
      </c>
      <c r="H4010" s="10" t="s">
        <v>25</v>
      </c>
      <c r="I4010" s="10" t="s">
        <v>26</v>
      </c>
      <c r="J4010" s="11">
        <f t="shared" si="245"/>
        <v>30560000</v>
      </c>
      <c r="K4010" s="11">
        <f t="shared" si="245"/>
        <v>30400000</v>
      </c>
      <c r="L4010" s="12">
        <f t="shared" si="248"/>
        <v>0.99476439790575921</v>
      </c>
      <c r="M4010" s="27">
        <f t="shared" si="246"/>
        <v>160000</v>
      </c>
      <c r="N4010" s="12">
        <f t="shared" si="247"/>
        <v>5.235602094240838E-3</v>
      </c>
      <c r="O4010" s="17" t="s">
        <v>2873</v>
      </c>
      <c r="P4010" s="52"/>
    </row>
    <row r="4011" spans="1:16" hidden="1" x14ac:dyDescent="0.35">
      <c r="A4011" s="9" t="s">
        <v>27</v>
      </c>
      <c r="B4011" s="9" t="s">
        <v>2872</v>
      </c>
      <c r="C4011" s="9" t="s">
        <v>732</v>
      </c>
      <c r="D4011" s="9" t="s">
        <v>1794</v>
      </c>
      <c r="E4011" s="8" t="s">
        <v>1793</v>
      </c>
      <c r="F4011" s="10" t="s">
        <v>2890</v>
      </c>
      <c r="G4011" s="10" t="s">
        <v>2891</v>
      </c>
      <c r="H4011" s="10" t="s">
        <v>25</v>
      </c>
      <c r="I4011" s="10" t="s">
        <v>26</v>
      </c>
      <c r="J4011" s="11">
        <f t="shared" ref="J4011:K4074" si="249">F4011+H4011</f>
        <v>30560000</v>
      </c>
      <c r="K4011" s="11">
        <f t="shared" si="249"/>
        <v>30400000</v>
      </c>
      <c r="L4011" s="12">
        <f t="shared" si="248"/>
        <v>0.99476439790575921</v>
      </c>
      <c r="M4011" s="27">
        <f t="shared" si="246"/>
        <v>160000</v>
      </c>
      <c r="N4011" s="12">
        <f t="shared" si="247"/>
        <v>5.235602094240838E-3</v>
      </c>
      <c r="O4011" s="17" t="s">
        <v>2873</v>
      </c>
      <c r="P4011" s="52"/>
    </row>
    <row r="4012" spans="1:16" hidden="1" x14ac:dyDescent="0.35">
      <c r="A4012" s="9" t="s">
        <v>27</v>
      </c>
      <c r="B4012" s="9" t="s">
        <v>2872</v>
      </c>
      <c r="C4012" s="9" t="s">
        <v>732</v>
      </c>
      <c r="D4012" s="9" t="s">
        <v>1795</v>
      </c>
      <c r="E4012" s="8" t="s">
        <v>1793</v>
      </c>
      <c r="F4012" s="10" t="s">
        <v>2890</v>
      </c>
      <c r="G4012" s="10" t="s">
        <v>2891</v>
      </c>
      <c r="H4012" s="10" t="s">
        <v>25</v>
      </c>
      <c r="I4012" s="10" t="s">
        <v>26</v>
      </c>
      <c r="J4012" s="11">
        <f t="shared" si="249"/>
        <v>30560000</v>
      </c>
      <c r="K4012" s="11">
        <f t="shared" si="249"/>
        <v>30400000</v>
      </c>
      <c r="L4012" s="12">
        <f t="shared" si="248"/>
        <v>0.99476439790575921</v>
      </c>
      <c r="M4012" s="27">
        <f t="shared" ref="M4012:M4075" si="250">J4012-K4012</f>
        <v>160000</v>
      </c>
      <c r="N4012" s="12">
        <f t="shared" ref="N4012:N4075" si="251">M4012/J4012</f>
        <v>5.235602094240838E-3</v>
      </c>
      <c r="O4012" s="17" t="s">
        <v>2873</v>
      </c>
      <c r="P4012" s="52"/>
    </row>
    <row r="4013" spans="1:16" hidden="1" x14ac:dyDescent="0.35">
      <c r="A4013" s="9" t="s">
        <v>27</v>
      </c>
      <c r="B4013" s="9" t="s">
        <v>2872</v>
      </c>
      <c r="C4013" s="9" t="s">
        <v>785</v>
      </c>
      <c r="D4013" s="9"/>
      <c r="E4013" s="8" t="s">
        <v>786</v>
      </c>
      <c r="F4013" s="10" t="s">
        <v>2892</v>
      </c>
      <c r="G4013" s="10" t="s">
        <v>751</v>
      </c>
      <c r="H4013" s="10" t="s">
        <v>25</v>
      </c>
      <c r="I4013" s="10" t="s">
        <v>26</v>
      </c>
      <c r="J4013" s="11">
        <f t="shared" si="249"/>
        <v>5840000</v>
      </c>
      <c r="K4013" s="11">
        <f t="shared" si="249"/>
        <v>5600000</v>
      </c>
      <c r="L4013" s="12">
        <f t="shared" si="248"/>
        <v>0.95890410958904104</v>
      </c>
      <c r="M4013" s="27">
        <f t="shared" si="250"/>
        <v>240000</v>
      </c>
      <c r="N4013" s="12">
        <f t="shared" si="251"/>
        <v>4.1095890410958902E-2</v>
      </c>
      <c r="O4013" s="17" t="s">
        <v>2873</v>
      </c>
      <c r="P4013" s="52"/>
    </row>
    <row r="4014" spans="1:16" hidden="1" x14ac:dyDescent="0.35">
      <c r="A4014" s="9" t="s">
        <v>27</v>
      </c>
      <c r="B4014" s="9" t="s">
        <v>2872</v>
      </c>
      <c r="C4014" s="9" t="s">
        <v>785</v>
      </c>
      <c r="D4014" s="9" t="s">
        <v>49</v>
      </c>
      <c r="E4014" s="8" t="s">
        <v>50</v>
      </c>
      <c r="F4014" s="10" t="s">
        <v>2892</v>
      </c>
      <c r="G4014" s="10" t="s">
        <v>751</v>
      </c>
      <c r="H4014" s="10" t="s">
        <v>25</v>
      </c>
      <c r="I4014" s="10" t="s">
        <v>26</v>
      </c>
      <c r="J4014" s="11">
        <f t="shared" si="249"/>
        <v>5840000</v>
      </c>
      <c r="K4014" s="11">
        <f t="shared" si="249"/>
        <v>5600000</v>
      </c>
      <c r="L4014" s="12">
        <f t="shared" si="248"/>
        <v>0.95890410958904104</v>
      </c>
      <c r="M4014" s="27">
        <f t="shared" si="250"/>
        <v>240000</v>
      </c>
      <c r="N4014" s="12">
        <f t="shared" si="251"/>
        <v>4.1095890410958902E-2</v>
      </c>
      <c r="O4014" s="17" t="s">
        <v>2873</v>
      </c>
      <c r="P4014" s="52"/>
    </row>
    <row r="4015" spans="1:16" hidden="1" x14ac:dyDescent="0.35">
      <c r="A4015" s="9" t="s">
        <v>27</v>
      </c>
      <c r="B4015" s="9" t="s">
        <v>2872</v>
      </c>
      <c r="C4015" s="9" t="s">
        <v>785</v>
      </c>
      <c r="D4015" s="9" t="s">
        <v>1792</v>
      </c>
      <c r="E4015" s="8" t="s">
        <v>1793</v>
      </c>
      <c r="F4015" s="10" t="s">
        <v>2892</v>
      </c>
      <c r="G4015" s="10" t="s">
        <v>751</v>
      </c>
      <c r="H4015" s="10" t="s">
        <v>25</v>
      </c>
      <c r="I4015" s="10" t="s">
        <v>26</v>
      </c>
      <c r="J4015" s="11">
        <f t="shared" si="249"/>
        <v>5840000</v>
      </c>
      <c r="K4015" s="11">
        <f t="shared" si="249"/>
        <v>5600000</v>
      </c>
      <c r="L4015" s="12">
        <f t="shared" si="248"/>
        <v>0.95890410958904104</v>
      </c>
      <c r="M4015" s="27">
        <f t="shared" si="250"/>
        <v>240000</v>
      </c>
      <c r="N4015" s="12">
        <f t="shared" si="251"/>
        <v>4.1095890410958902E-2</v>
      </c>
      <c r="O4015" s="17" t="s">
        <v>2873</v>
      </c>
      <c r="P4015" s="52"/>
    </row>
    <row r="4016" spans="1:16" hidden="1" x14ac:dyDescent="0.35">
      <c r="A4016" s="9" t="s">
        <v>27</v>
      </c>
      <c r="B4016" s="9" t="s">
        <v>2872</v>
      </c>
      <c r="C4016" s="9" t="s">
        <v>785</v>
      </c>
      <c r="D4016" s="9" t="s">
        <v>1794</v>
      </c>
      <c r="E4016" s="8" t="s">
        <v>1793</v>
      </c>
      <c r="F4016" s="10" t="s">
        <v>2892</v>
      </c>
      <c r="G4016" s="10" t="s">
        <v>751</v>
      </c>
      <c r="H4016" s="10" t="s">
        <v>25</v>
      </c>
      <c r="I4016" s="10" t="s">
        <v>26</v>
      </c>
      <c r="J4016" s="11">
        <f t="shared" si="249"/>
        <v>5840000</v>
      </c>
      <c r="K4016" s="11">
        <f t="shared" si="249"/>
        <v>5600000</v>
      </c>
      <c r="L4016" s="12">
        <f t="shared" si="248"/>
        <v>0.95890410958904104</v>
      </c>
      <c r="M4016" s="27">
        <f t="shared" si="250"/>
        <v>240000</v>
      </c>
      <c r="N4016" s="12">
        <f t="shared" si="251"/>
        <v>4.1095890410958902E-2</v>
      </c>
      <c r="O4016" s="17" t="s">
        <v>2873</v>
      </c>
      <c r="P4016" s="52"/>
    </row>
    <row r="4017" spans="1:16" hidden="1" x14ac:dyDescent="0.35">
      <c r="A4017" s="9" t="s">
        <v>27</v>
      </c>
      <c r="B4017" s="9" t="s">
        <v>2872</v>
      </c>
      <c r="C4017" s="9" t="s">
        <v>785</v>
      </c>
      <c r="D4017" s="9" t="s">
        <v>1795</v>
      </c>
      <c r="E4017" s="8" t="s">
        <v>1793</v>
      </c>
      <c r="F4017" s="10" t="s">
        <v>2892</v>
      </c>
      <c r="G4017" s="10" t="s">
        <v>751</v>
      </c>
      <c r="H4017" s="10" t="s">
        <v>25</v>
      </c>
      <c r="I4017" s="10" t="s">
        <v>26</v>
      </c>
      <c r="J4017" s="11">
        <f t="shared" si="249"/>
        <v>5840000</v>
      </c>
      <c r="K4017" s="11">
        <f t="shared" si="249"/>
        <v>5600000</v>
      </c>
      <c r="L4017" s="12">
        <f t="shared" si="248"/>
        <v>0.95890410958904104</v>
      </c>
      <c r="M4017" s="27">
        <f t="shared" si="250"/>
        <v>240000</v>
      </c>
      <c r="N4017" s="12">
        <f t="shared" si="251"/>
        <v>4.1095890410958902E-2</v>
      </c>
      <c r="O4017" s="17" t="s">
        <v>2873</v>
      </c>
      <c r="P4017" s="52"/>
    </row>
    <row r="4018" spans="1:16" hidden="1" x14ac:dyDescent="0.35">
      <c r="A4018" s="9" t="s">
        <v>27</v>
      </c>
      <c r="B4018" s="9" t="s">
        <v>2872</v>
      </c>
      <c r="C4018" s="9" t="s">
        <v>801</v>
      </c>
      <c r="D4018" s="9"/>
      <c r="E4018" s="8" t="s">
        <v>802</v>
      </c>
      <c r="F4018" s="10" t="s">
        <v>2893</v>
      </c>
      <c r="G4018" s="10" t="s">
        <v>2894</v>
      </c>
      <c r="H4018" s="10" t="s">
        <v>25</v>
      </c>
      <c r="I4018" s="10" t="s">
        <v>26</v>
      </c>
      <c r="J4018" s="11">
        <f t="shared" si="249"/>
        <v>108952000</v>
      </c>
      <c r="K4018" s="11">
        <f t="shared" si="249"/>
        <v>108952000</v>
      </c>
      <c r="L4018" s="12">
        <f t="shared" si="248"/>
        <v>1</v>
      </c>
      <c r="M4018" s="27">
        <f t="shared" si="250"/>
        <v>0</v>
      </c>
      <c r="N4018" s="12">
        <f t="shared" si="251"/>
        <v>0</v>
      </c>
      <c r="O4018" s="17" t="s">
        <v>2873</v>
      </c>
      <c r="P4018" s="52"/>
    </row>
    <row r="4019" spans="1:16" hidden="1" x14ac:dyDescent="0.35">
      <c r="A4019" s="9" t="s">
        <v>27</v>
      </c>
      <c r="B4019" s="9" t="s">
        <v>2872</v>
      </c>
      <c r="C4019" s="9" t="s">
        <v>801</v>
      </c>
      <c r="D4019" s="9" t="s">
        <v>49</v>
      </c>
      <c r="E4019" s="8" t="s">
        <v>50</v>
      </c>
      <c r="F4019" s="10" t="s">
        <v>2893</v>
      </c>
      <c r="G4019" s="10" t="s">
        <v>2894</v>
      </c>
      <c r="H4019" s="10" t="s">
        <v>25</v>
      </c>
      <c r="I4019" s="10" t="s">
        <v>26</v>
      </c>
      <c r="J4019" s="11">
        <f t="shared" si="249"/>
        <v>108952000</v>
      </c>
      <c r="K4019" s="11">
        <f t="shared" si="249"/>
        <v>108952000</v>
      </c>
      <c r="L4019" s="12">
        <f t="shared" si="248"/>
        <v>1</v>
      </c>
      <c r="M4019" s="27">
        <f t="shared" si="250"/>
        <v>0</v>
      </c>
      <c r="N4019" s="12">
        <f t="shared" si="251"/>
        <v>0</v>
      </c>
      <c r="O4019" s="17" t="s">
        <v>2873</v>
      </c>
      <c r="P4019" s="52"/>
    </row>
    <row r="4020" spans="1:16" hidden="1" x14ac:dyDescent="0.35">
      <c r="A4020" s="9" t="s">
        <v>27</v>
      </c>
      <c r="B4020" s="9" t="s">
        <v>2872</v>
      </c>
      <c r="C4020" s="9" t="s">
        <v>801</v>
      </c>
      <c r="D4020" s="9" t="s">
        <v>1792</v>
      </c>
      <c r="E4020" s="8" t="s">
        <v>1793</v>
      </c>
      <c r="F4020" s="10" t="s">
        <v>2893</v>
      </c>
      <c r="G4020" s="10" t="s">
        <v>2894</v>
      </c>
      <c r="H4020" s="10" t="s">
        <v>25</v>
      </c>
      <c r="I4020" s="10" t="s">
        <v>26</v>
      </c>
      <c r="J4020" s="11">
        <f t="shared" si="249"/>
        <v>108952000</v>
      </c>
      <c r="K4020" s="11">
        <f t="shared" si="249"/>
        <v>108952000</v>
      </c>
      <c r="L4020" s="12">
        <f t="shared" si="248"/>
        <v>1</v>
      </c>
      <c r="M4020" s="27">
        <f t="shared" si="250"/>
        <v>0</v>
      </c>
      <c r="N4020" s="12">
        <f t="shared" si="251"/>
        <v>0</v>
      </c>
      <c r="O4020" s="17" t="s">
        <v>2873</v>
      </c>
      <c r="P4020" s="52"/>
    </row>
    <row r="4021" spans="1:16" hidden="1" x14ac:dyDescent="0.35">
      <c r="A4021" s="9" t="s">
        <v>27</v>
      </c>
      <c r="B4021" s="9" t="s">
        <v>2872</v>
      </c>
      <c r="C4021" s="9" t="s">
        <v>801</v>
      </c>
      <c r="D4021" s="9" t="s">
        <v>1794</v>
      </c>
      <c r="E4021" s="8" t="s">
        <v>1793</v>
      </c>
      <c r="F4021" s="10" t="s">
        <v>2893</v>
      </c>
      <c r="G4021" s="10" t="s">
        <v>2894</v>
      </c>
      <c r="H4021" s="10" t="s">
        <v>25</v>
      </c>
      <c r="I4021" s="10" t="s">
        <v>26</v>
      </c>
      <c r="J4021" s="11">
        <f t="shared" si="249"/>
        <v>108952000</v>
      </c>
      <c r="K4021" s="11">
        <f t="shared" si="249"/>
        <v>108952000</v>
      </c>
      <c r="L4021" s="12">
        <f t="shared" si="248"/>
        <v>1</v>
      </c>
      <c r="M4021" s="27">
        <f t="shared" si="250"/>
        <v>0</v>
      </c>
      <c r="N4021" s="12">
        <f t="shared" si="251"/>
        <v>0</v>
      </c>
      <c r="O4021" s="17" t="s">
        <v>2873</v>
      </c>
      <c r="P4021" s="52"/>
    </row>
    <row r="4022" spans="1:16" hidden="1" x14ac:dyDescent="0.35">
      <c r="A4022" s="9" t="s">
        <v>27</v>
      </c>
      <c r="B4022" s="9" t="s">
        <v>2872</v>
      </c>
      <c r="C4022" s="9" t="s">
        <v>801</v>
      </c>
      <c r="D4022" s="9" t="s">
        <v>1795</v>
      </c>
      <c r="E4022" s="8" t="s">
        <v>1793</v>
      </c>
      <c r="F4022" s="10" t="s">
        <v>2893</v>
      </c>
      <c r="G4022" s="10" t="s">
        <v>2894</v>
      </c>
      <c r="H4022" s="10" t="s">
        <v>25</v>
      </c>
      <c r="I4022" s="10" t="s">
        <v>26</v>
      </c>
      <c r="J4022" s="11">
        <f t="shared" si="249"/>
        <v>108952000</v>
      </c>
      <c r="K4022" s="11">
        <f t="shared" si="249"/>
        <v>108952000</v>
      </c>
      <c r="L4022" s="12">
        <f t="shared" si="248"/>
        <v>1</v>
      </c>
      <c r="M4022" s="27">
        <f t="shared" si="250"/>
        <v>0</v>
      </c>
      <c r="N4022" s="12">
        <f t="shared" si="251"/>
        <v>0</v>
      </c>
      <c r="O4022" s="17" t="s">
        <v>2873</v>
      </c>
      <c r="P4022" s="52"/>
    </row>
    <row r="4023" spans="1:16" hidden="1" x14ac:dyDescent="0.35">
      <c r="A4023" s="9" t="s">
        <v>27</v>
      </c>
      <c r="B4023" s="9" t="s">
        <v>2872</v>
      </c>
      <c r="C4023" s="9" t="s">
        <v>816</v>
      </c>
      <c r="D4023" s="9"/>
      <c r="E4023" s="8" t="s">
        <v>817</v>
      </c>
      <c r="F4023" s="10" t="s">
        <v>872</v>
      </c>
      <c r="G4023" s="10" t="s">
        <v>873</v>
      </c>
      <c r="H4023" s="10" t="s">
        <v>25</v>
      </c>
      <c r="I4023" s="10" t="s">
        <v>26</v>
      </c>
      <c r="J4023" s="11">
        <f t="shared" si="249"/>
        <v>9600000</v>
      </c>
      <c r="K4023" s="11">
        <f t="shared" si="249"/>
        <v>9600000</v>
      </c>
      <c r="L4023" s="12">
        <f t="shared" si="248"/>
        <v>1</v>
      </c>
      <c r="M4023" s="27">
        <f t="shared" si="250"/>
        <v>0</v>
      </c>
      <c r="N4023" s="12">
        <f t="shared" si="251"/>
        <v>0</v>
      </c>
      <c r="O4023" s="17" t="s">
        <v>2873</v>
      </c>
      <c r="P4023" s="52"/>
    </row>
    <row r="4024" spans="1:16" hidden="1" x14ac:dyDescent="0.35">
      <c r="A4024" s="9" t="s">
        <v>27</v>
      </c>
      <c r="B4024" s="9" t="s">
        <v>2872</v>
      </c>
      <c r="C4024" s="9" t="s">
        <v>816</v>
      </c>
      <c r="D4024" s="9" t="s">
        <v>49</v>
      </c>
      <c r="E4024" s="8" t="s">
        <v>50</v>
      </c>
      <c r="F4024" s="10" t="s">
        <v>872</v>
      </c>
      <c r="G4024" s="10" t="s">
        <v>873</v>
      </c>
      <c r="H4024" s="10" t="s">
        <v>25</v>
      </c>
      <c r="I4024" s="10" t="s">
        <v>26</v>
      </c>
      <c r="J4024" s="11">
        <f t="shared" si="249"/>
        <v>9600000</v>
      </c>
      <c r="K4024" s="11">
        <f t="shared" si="249"/>
        <v>9600000</v>
      </c>
      <c r="L4024" s="12">
        <f t="shared" si="248"/>
        <v>1</v>
      </c>
      <c r="M4024" s="27">
        <f t="shared" si="250"/>
        <v>0</v>
      </c>
      <c r="N4024" s="12">
        <f t="shared" si="251"/>
        <v>0</v>
      </c>
      <c r="O4024" s="17" t="s">
        <v>2873</v>
      </c>
      <c r="P4024" s="52"/>
    </row>
    <row r="4025" spans="1:16" hidden="1" x14ac:dyDescent="0.35">
      <c r="A4025" s="9" t="s">
        <v>27</v>
      </c>
      <c r="B4025" s="9" t="s">
        <v>2872</v>
      </c>
      <c r="C4025" s="9" t="s">
        <v>816</v>
      </c>
      <c r="D4025" s="9" t="s">
        <v>1792</v>
      </c>
      <c r="E4025" s="8" t="s">
        <v>1793</v>
      </c>
      <c r="F4025" s="10" t="s">
        <v>872</v>
      </c>
      <c r="G4025" s="10" t="s">
        <v>873</v>
      </c>
      <c r="H4025" s="10" t="s">
        <v>25</v>
      </c>
      <c r="I4025" s="10" t="s">
        <v>26</v>
      </c>
      <c r="J4025" s="11">
        <f t="shared" si="249"/>
        <v>9600000</v>
      </c>
      <c r="K4025" s="11">
        <f t="shared" si="249"/>
        <v>9600000</v>
      </c>
      <c r="L4025" s="12">
        <f t="shared" si="248"/>
        <v>1</v>
      </c>
      <c r="M4025" s="27">
        <f t="shared" si="250"/>
        <v>0</v>
      </c>
      <c r="N4025" s="12">
        <f t="shared" si="251"/>
        <v>0</v>
      </c>
      <c r="O4025" s="17" t="s">
        <v>2873</v>
      </c>
      <c r="P4025" s="52"/>
    </row>
    <row r="4026" spans="1:16" hidden="1" x14ac:dyDescent="0.35">
      <c r="A4026" s="9" t="s">
        <v>27</v>
      </c>
      <c r="B4026" s="9" t="s">
        <v>2872</v>
      </c>
      <c r="C4026" s="9" t="s">
        <v>816</v>
      </c>
      <c r="D4026" s="9" t="s">
        <v>1794</v>
      </c>
      <c r="E4026" s="8" t="s">
        <v>1793</v>
      </c>
      <c r="F4026" s="10" t="s">
        <v>872</v>
      </c>
      <c r="G4026" s="10" t="s">
        <v>873</v>
      </c>
      <c r="H4026" s="10" t="s">
        <v>25</v>
      </c>
      <c r="I4026" s="10" t="s">
        <v>26</v>
      </c>
      <c r="J4026" s="11">
        <f t="shared" si="249"/>
        <v>9600000</v>
      </c>
      <c r="K4026" s="11">
        <f t="shared" si="249"/>
        <v>9600000</v>
      </c>
      <c r="L4026" s="12">
        <f t="shared" si="248"/>
        <v>1</v>
      </c>
      <c r="M4026" s="27">
        <f t="shared" si="250"/>
        <v>0</v>
      </c>
      <c r="N4026" s="12">
        <f t="shared" si="251"/>
        <v>0</v>
      </c>
      <c r="O4026" s="17" t="s">
        <v>2873</v>
      </c>
      <c r="P4026" s="52"/>
    </row>
    <row r="4027" spans="1:16" hidden="1" x14ac:dyDescent="0.35">
      <c r="A4027" s="9" t="s">
        <v>27</v>
      </c>
      <c r="B4027" s="9" t="s">
        <v>2872</v>
      </c>
      <c r="C4027" s="9" t="s">
        <v>816</v>
      </c>
      <c r="D4027" s="9" t="s">
        <v>1795</v>
      </c>
      <c r="E4027" s="8" t="s">
        <v>1793</v>
      </c>
      <c r="F4027" s="10" t="s">
        <v>872</v>
      </c>
      <c r="G4027" s="10" t="s">
        <v>873</v>
      </c>
      <c r="H4027" s="10" t="s">
        <v>25</v>
      </c>
      <c r="I4027" s="10" t="s">
        <v>26</v>
      </c>
      <c r="J4027" s="11">
        <f t="shared" si="249"/>
        <v>9600000</v>
      </c>
      <c r="K4027" s="11">
        <f t="shared" si="249"/>
        <v>9600000</v>
      </c>
      <c r="L4027" s="12">
        <f t="shared" si="248"/>
        <v>1</v>
      </c>
      <c r="M4027" s="27">
        <f t="shared" si="250"/>
        <v>0</v>
      </c>
      <c r="N4027" s="12">
        <f t="shared" si="251"/>
        <v>0</v>
      </c>
      <c r="O4027" s="17" t="s">
        <v>2873</v>
      </c>
      <c r="P4027" s="52"/>
    </row>
    <row r="4028" spans="1:16" hidden="1" x14ac:dyDescent="0.35">
      <c r="A4028" s="9" t="s">
        <v>27</v>
      </c>
      <c r="B4028" s="9" t="s">
        <v>2872</v>
      </c>
      <c r="C4028" s="9" t="s">
        <v>888</v>
      </c>
      <c r="D4028" s="9"/>
      <c r="E4028" s="8" t="s">
        <v>889</v>
      </c>
      <c r="F4028" s="10" t="s">
        <v>2895</v>
      </c>
      <c r="G4028" s="10" t="s">
        <v>2896</v>
      </c>
      <c r="H4028" s="10" t="s">
        <v>25</v>
      </c>
      <c r="I4028" s="10" t="s">
        <v>26</v>
      </c>
      <c r="J4028" s="11">
        <f t="shared" si="249"/>
        <v>15590000</v>
      </c>
      <c r="K4028" s="11">
        <f t="shared" si="249"/>
        <v>15030000</v>
      </c>
      <c r="L4028" s="12">
        <f t="shared" si="248"/>
        <v>0.96407953816549075</v>
      </c>
      <c r="M4028" s="27">
        <f t="shared" si="250"/>
        <v>560000</v>
      </c>
      <c r="N4028" s="12">
        <f t="shared" si="251"/>
        <v>3.5920461834509303E-2</v>
      </c>
      <c r="O4028" s="17" t="s">
        <v>2873</v>
      </c>
      <c r="P4028" s="52"/>
    </row>
    <row r="4029" spans="1:16" hidden="1" x14ac:dyDescent="0.35">
      <c r="A4029" s="9" t="s">
        <v>27</v>
      </c>
      <c r="B4029" s="9" t="s">
        <v>2872</v>
      </c>
      <c r="C4029" s="9" t="s">
        <v>888</v>
      </c>
      <c r="D4029" s="9" t="s">
        <v>49</v>
      </c>
      <c r="E4029" s="8" t="s">
        <v>50</v>
      </c>
      <c r="F4029" s="10" t="s">
        <v>2895</v>
      </c>
      <c r="G4029" s="10" t="s">
        <v>2896</v>
      </c>
      <c r="H4029" s="10" t="s">
        <v>25</v>
      </c>
      <c r="I4029" s="10" t="s">
        <v>26</v>
      </c>
      <c r="J4029" s="11">
        <f t="shared" si="249"/>
        <v>15590000</v>
      </c>
      <c r="K4029" s="11">
        <f t="shared" si="249"/>
        <v>15030000</v>
      </c>
      <c r="L4029" s="12">
        <f t="shared" si="248"/>
        <v>0.96407953816549075</v>
      </c>
      <c r="M4029" s="27">
        <f t="shared" si="250"/>
        <v>560000</v>
      </c>
      <c r="N4029" s="12">
        <f t="shared" si="251"/>
        <v>3.5920461834509303E-2</v>
      </c>
      <c r="O4029" s="17" t="s">
        <v>2873</v>
      </c>
      <c r="P4029" s="52"/>
    </row>
    <row r="4030" spans="1:16" hidden="1" x14ac:dyDescent="0.35">
      <c r="A4030" s="9" t="s">
        <v>27</v>
      </c>
      <c r="B4030" s="9" t="s">
        <v>2872</v>
      </c>
      <c r="C4030" s="9" t="s">
        <v>888</v>
      </c>
      <c r="D4030" s="9" t="s">
        <v>1792</v>
      </c>
      <c r="E4030" s="8" t="s">
        <v>1793</v>
      </c>
      <c r="F4030" s="10" t="s">
        <v>2895</v>
      </c>
      <c r="G4030" s="10" t="s">
        <v>2896</v>
      </c>
      <c r="H4030" s="10" t="s">
        <v>25</v>
      </c>
      <c r="I4030" s="10" t="s">
        <v>26</v>
      </c>
      <c r="J4030" s="11">
        <f t="shared" si="249"/>
        <v>15590000</v>
      </c>
      <c r="K4030" s="11">
        <f t="shared" si="249"/>
        <v>15030000</v>
      </c>
      <c r="L4030" s="12">
        <f t="shared" si="248"/>
        <v>0.96407953816549075</v>
      </c>
      <c r="M4030" s="27">
        <f t="shared" si="250"/>
        <v>560000</v>
      </c>
      <c r="N4030" s="12">
        <f t="shared" si="251"/>
        <v>3.5920461834509303E-2</v>
      </c>
      <c r="O4030" s="17" t="s">
        <v>2873</v>
      </c>
      <c r="P4030" s="52"/>
    </row>
    <row r="4031" spans="1:16" hidden="1" x14ac:dyDescent="0.35">
      <c r="A4031" s="9" t="s">
        <v>27</v>
      </c>
      <c r="B4031" s="9" t="s">
        <v>2872</v>
      </c>
      <c r="C4031" s="9" t="s">
        <v>888</v>
      </c>
      <c r="D4031" s="9" t="s">
        <v>1794</v>
      </c>
      <c r="E4031" s="8" t="s">
        <v>1793</v>
      </c>
      <c r="F4031" s="10" t="s">
        <v>2895</v>
      </c>
      <c r="G4031" s="10" t="s">
        <v>2896</v>
      </c>
      <c r="H4031" s="10" t="s">
        <v>25</v>
      </c>
      <c r="I4031" s="10" t="s">
        <v>26</v>
      </c>
      <c r="J4031" s="11">
        <f t="shared" si="249"/>
        <v>15590000</v>
      </c>
      <c r="K4031" s="11">
        <f t="shared" si="249"/>
        <v>15030000</v>
      </c>
      <c r="L4031" s="12">
        <f t="shared" si="248"/>
        <v>0.96407953816549075</v>
      </c>
      <c r="M4031" s="27">
        <f t="shared" si="250"/>
        <v>560000</v>
      </c>
      <c r="N4031" s="12">
        <f t="shared" si="251"/>
        <v>3.5920461834509303E-2</v>
      </c>
      <c r="O4031" s="17" t="s">
        <v>2873</v>
      </c>
      <c r="P4031" s="52"/>
    </row>
    <row r="4032" spans="1:16" hidden="1" x14ac:dyDescent="0.35">
      <c r="A4032" s="9" t="s">
        <v>27</v>
      </c>
      <c r="B4032" s="9" t="s">
        <v>2872</v>
      </c>
      <c r="C4032" s="9" t="s">
        <v>888</v>
      </c>
      <c r="D4032" s="9" t="s">
        <v>1795</v>
      </c>
      <c r="E4032" s="8" t="s">
        <v>1793</v>
      </c>
      <c r="F4032" s="10" t="s">
        <v>2895</v>
      </c>
      <c r="G4032" s="10" t="s">
        <v>2896</v>
      </c>
      <c r="H4032" s="10" t="s">
        <v>25</v>
      </c>
      <c r="I4032" s="10" t="s">
        <v>26</v>
      </c>
      <c r="J4032" s="11">
        <f t="shared" si="249"/>
        <v>15590000</v>
      </c>
      <c r="K4032" s="11">
        <f t="shared" si="249"/>
        <v>15030000</v>
      </c>
      <c r="L4032" s="12">
        <f t="shared" si="248"/>
        <v>0.96407953816549075</v>
      </c>
      <c r="M4032" s="27">
        <f t="shared" si="250"/>
        <v>560000</v>
      </c>
      <c r="N4032" s="12">
        <f t="shared" si="251"/>
        <v>3.5920461834509303E-2</v>
      </c>
      <c r="O4032" s="17" t="s">
        <v>2873</v>
      </c>
      <c r="P4032" s="52"/>
    </row>
    <row r="4033" spans="1:16" hidden="1" x14ac:dyDescent="0.35">
      <c r="A4033" s="9" t="s">
        <v>27</v>
      </c>
      <c r="B4033" s="9" t="s">
        <v>2872</v>
      </c>
      <c r="C4033" s="9" t="s">
        <v>922</v>
      </c>
      <c r="D4033" s="9"/>
      <c r="E4033" s="8" t="s">
        <v>923</v>
      </c>
      <c r="F4033" s="10" t="s">
        <v>2897</v>
      </c>
      <c r="G4033" s="10" t="s">
        <v>2898</v>
      </c>
      <c r="H4033" s="10" t="s">
        <v>25</v>
      </c>
      <c r="I4033" s="10" t="s">
        <v>26</v>
      </c>
      <c r="J4033" s="11">
        <f t="shared" si="249"/>
        <v>168000000</v>
      </c>
      <c r="K4033" s="11">
        <f t="shared" si="249"/>
        <v>166400000</v>
      </c>
      <c r="L4033" s="12">
        <f t="shared" si="248"/>
        <v>0.99047619047619051</v>
      </c>
      <c r="M4033" s="27">
        <f t="shared" si="250"/>
        <v>1600000</v>
      </c>
      <c r="N4033" s="12">
        <f t="shared" si="251"/>
        <v>9.5238095238095247E-3</v>
      </c>
      <c r="O4033" s="17" t="s">
        <v>2873</v>
      </c>
      <c r="P4033" s="52"/>
    </row>
    <row r="4034" spans="1:16" hidden="1" x14ac:dyDescent="0.35">
      <c r="A4034" s="9" t="s">
        <v>27</v>
      </c>
      <c r="B4034" s="9" t="s">
        <v>2872</v>
      </c>
      <c r="C4034" s="9" t="s">
        <v>922</v>
      </c>
      <c r="D4034" s="9" t="s">
        <v>49</v>
      </c>
      <c r="E4034" s="8" t="s">
        <v>50</v>
      </c>
      <c r="F4034" s="10" t="s">
        <v>2897</v>
      </c>
      <c r="G4034" s="10" t="s">
        <v>2898</v>
      </c>
      <c r="H4034" s="10" t="s">
        <v>25</v>
      </c>
      <c r="I4034" s="10" t="s">
        <v>26</v>
      </c>
      <c r="J4034" s="11">
        <f t="shared" si="249"/>
        <v>168000000</v>
      </c>
      <c r="K4034" s="11">
        <f t="shared" si="249"/>
        <v>166400000</v>
      </c>
      <c r="L4034" s="12">
        <f t="shared" si="248"/>
        <v>0.99047619047619051</v>
      </c>
      <c r="M4034" s="27">
        <f t="shared" si="250"/>
        <v>1600000</v>
      </c>
      <c r="N4034" s="12">
        <f t="shared" si="251"/>
        <v>9.5238095238095247E-3</v>
      </c>
      <c r="O4034" s="17" t="s">
        <v>2873</v>
      </c>
      <c r="P4034" s="52"/>
    </row>
    <row r="4035" spans="1:16" hidden="1" x14ac:dyDescent="0.35">
      <c r="A4035" s="9" t="s">
        <v>27</v>
      </c>
      <c r="B4035" s="9" t="s">
        <v>2872</v>
      </c>
      <c r="C4035" s="9" t="s">
        <v>922</v>
      </c>
      <c r="D4035" s="9" t="s">
        <v>1792</v>
      </c>
      <c r="E4035" s="8" t="s">
        <v>1793</v>
      </c>
      <c r="F4035" s="10" t="s">
        <v>2897</v>
      </c>
      <c r="G4035" s="10" t="s">
        <v>2898</v>
      </c>
      <c r="H4035" s="10" t="s">
        <v>25</v>
      </c>
      <c r="I4035" s="10" t="s">
        <v>26</v>
      </c>
      <c r="J4035" s="11">
        <f t="shared" si="249"/>
        <v>168000000</v>
      </c>
      <c r="K4035" s="11">
        <f t="shared" si="249"/>
        <v>166400000</v>
      </c>
      <c r="L4035" s="12">
        <f t="shared" si="248"/>
        <v>0.99047619047619051</v>
      </c>
      <c r="M4035" s="27">
        <f t="shared" si="250"/>
        <v>1600000</v>
      </c>
      <c r="N4035" s="12">
        <f t="shared" si="251"/>
        <v>9.5238095238095247E-3</v>
      </c>
      <c r="O4035" s="17" t="s">
        <v>2873</v>
      </c>
      <c r="P4035" s="52"/>
    </row>
    <row r="4036" spans="1:16" hidden="1" x14ac:dyDescent="0.35">
      <c r="A4036" s="9" t="s">
        <v>27</v>
      </c>
      <c r="B4036" s="9" t="s">
        <v>2872</v>
      </c>
      <c r="C4036" s="9" t="s">
        <v>922</v>
      </c>
      <c r="D4036" s="9" t="s">
        <v>1794</v>
      </c>
      <c r="E4036" s="8" t="s">
        <v>1793</v>
      </c>
      <c r="F4036" s="10" t="s">
        <v>2897</v>
      </c>
      <c r="G4036" s="10" t="s">
        <v>2898</v>
      </c>
      <c r="H4036" s="10" t="s">
        <v>25</v>
      </c>
      <c r="I4036" s="10" t="s">
        <v>26</v>
      </c>
      <c r="J4036" s="11">
        <f t="shared" si="249"/>
        <v>168000000</v>
      </c>
      <c r="K4036" s="11">
        <f t="shared" si="249"/>
        <v>166400000</v>
      </c>
      <c r="L4036" s="12">
        <f t="shared" si="248"/>
        <v>0.99047619047619051</v>
      </c>
      <c r="M4036" s="27">
        <f t="shared" si="250"/>
        <v>1600000</v>
      </c>
      <c r="N4036" s="12">
        <f t="shared" si="251"/>
        <v>9.5238095238095247E-3</v>
      </c>
      <c r="O4036" s="17" t="s">
        <v>2873</v>
      </c>
      <c r="P4036" s="52"/>
    </row>
    <row r="4037" spans="1:16" hidden="1" x14ac:dyDescent="0.35">
      <c r="A4037" s="9" t="s">
        <v>27</v>
      </c>
      <c r="B4037" s="9" t="s">
        <v>2872</v>
      </c>
      <c r="C4037" s="9" t="s">
        <v>922</v>
      </c>
      <c r="D4037" s="9" t="s">
        <v>1795</v>
      </c>
      <c r="E4037" s="8" t="s">
        <v>1793</v>
      </c>
      <c r="F4037" s="10" t="s">
        <v>2897</v>
      </c>
      <c r="G4037" s="10" t="s">
        <v>2898</v>
      </c>
      <c r="H4037" s="10" t="s">
        <v>25</v>
      </c>
      <c r="I4037" s="10" t="s">
        <v>26</v>
      </c>
      <c r="J4037" s="11">
        <f t="shared" si="249"/>
        <v>168000000</v>
      </c>
      <c r="K4037" s="11">
        <f t="shared" si="249"/>
        <v>166400000</v>
      </c>
      <c r="L4037" s="12">
        <f t="shared" si="248"/>
        <v>0.99047619047619051</v>
      </c>
      <c r="M4037" s="27">
        <f t="shared" si="250"/>
        <v>1600000</v>
      </c>
      <c r="N4037" s="12">
        <f t="shared" si="251"/>
        <v>9.5238095238095247E-3</v>
      </c>
      <c r="O4037" s="17" t="s">
        <v>2873</v>
      </c>
      <c r="P4037" s="52"/>
    </row>
    <row r="4038" spans="1:16" hidden="1" x14ac:dyDescent="0.35">
      <c r="A4038" s="9" t="s">
        <v>27</v>
      </c>
      <c r="B4038" s="9" t="s">
        <v>2872</v>
      </c>
      <c r="C4038" s="9" t="s">
        <v>1215</v>
      </c>
      <c r="D4038" s="9"/>
      <c r="E4038" s="8" t="s">
        <v>1216</v>
      </c>
      <c r="F4038" s="10" t="s">
        <v>2899</v>
      </c>
      <c r="G4038" s="10" t="s">
        <v>2900</v>
      </c>
      <c r="H4038" s="10" t="s">
        <v>25</v>
      </c>
      <c r="I4038" s="10" t="s">
        <v>26</v>
      </c>
      <c r="J4038" s="11">
        <f t="shared" si="249"/>
        <v>175559000</v>
      </c>
      <c r="K4038" s="11">
        <f t="shared" si="249"/>
        <v>97649363</v>
      </c>
      <c r="L4038" s="12">
        <f t="shared" si="248"/>
        <v>0.55621963556411236</v>
      </c>
      <c r="M4038" s="27">
        <f t="shared" si="250"/>
        <v>77909637</v>
      </c>
      <c r="N4038" s="12">
        <f t="shared" si="251"/>
        <v>0.44378036443588764</v>
      </c>
      <c r="O4038" s="17" t="s">
        <v>2873</v>
      </c>
      <c r="P4038" s="52"/>
    </row>
    <row r="4039" spans="1:16" hidden="1" x14ac:dyDescent="0.35">
      <c r="A4039" s="9" t="s">
        <v>27</v>
      </c>
      <c r="B4039" s="9" t="s">
        <v>2872</v>
      </c>
      <c r="C4039" s="9" t="s">
        <v>1215</v>
      </c>
      <c r="D4039" s="9" t="s">
        <v>164</v>
      </c>
      <c r="E4039" s="8" t="s">
        <v>165</v>
      </c>
      <c r="F4039" s="10" t="s">
        <v>2901</v>
      </c>
      <c r="G4039" s="10" t="s">
        <v>2902</v>
      </c>
      <c r="H4039" s="10" t="s">
        <v>25</v>
      </c>
      <c r="I4039" s="10" t="s">
        <v>26</v>
      </c>
      <c r="J4039" s="11">
        <f t="shared" si="249"/>
        <v>145939000</v>
      </c>
      <c r="K4039" s="11">
        <f t="shared" si="249"/>
        <v>70429363</v>
      </c>
      <c r="L4039" s="12">
        <f t="shared" si="248"/>
        <v>0.48259452922111296</v>
      </c>
      <c r="M4039" s="27">
        <f t="shared" si="250"/>
        <v>75509637</v>
      </c>
      <c r="N4039" s="12">
        <f t="shared" si="251"/>
        <v>0.5174054707788871</v>
      </c>
      <c r="O4039" s="17" t="s">
        <v>2873</v>
      </c>
      <c r="P4039" s="52"/>
    </row>
    <row r="4040" spans="1:16" hidden="1" x14ac:dyDescent="0.35">
      <c r="A4040" s="9" t="s">
        <v>27</v>
      </c>
      <c r="B4040" s="9" t="s">
        <v>2872</v>
      </c>
      <c r="C4040" s="9" t="s">
        <v>1215</v>
      </c>
      <c r="D4040" s="9" t="s">
        <v>270</v>
      </c>
      <c r="E4040" s="8" t="s">
        <v>271</v>
      </c>
      <c r="F4040" s="10" t="s">
        <v>2901</v>
      </c>
      <c r="G4040" s="10" t="s">
        <v>2902</v>
      </c>
      <c r="H4040" s="10" t="s">
        <v>25</v>
      </c>
      <c r="I4040" s="10" t="s">
        <v>26</v>
      </c>
      <c r="J4040" s="11">
        <f t="shared" si="249"/>
        <v>145939000</v>
      </c>
      <c r="K4040" s="11">
        <f t="shared" si="249"/>
        <v>70429363</v>
      </c>
      <c r="L4040" s="12">
        <f t="shared" si="248"/>
        <v>0.48259452922111296</v>
      </c>
      <c r="M4040" s="27">
        <f t="shared" si="250"/>
        <v>75509637</v>
      </c>
      <c r="N4040" s="12">
        <f t="shared" si="251"/>
        <v>0.5174054707788871</v>
      </c>
      <c r="O4040" s="17" t="s">
        <v>2873</v>
      </c>
      <c r="P4040" s="52"/>
    </row>
    <row r="4041" spans="1:16" hidden="1" x14ac:dyDescent="0.35">
      <c r="A4041" s="9" t="s">
        <v>27</v>
      </c>
      <c r="B4041" s="9" t="s">
        <v>2872</v>
      </c>
      <c r="C4041" s="9" t="s">
        <v>1215</v>
      </c>
      <c r="D4041" s="9" t="s">
        <v>1023</v>
      </c>
      <c r="E4041" s="8" t="s">
        <v>1024</v>
      </c>
      <c r="F4041" s="10" t="s">
        <v>2901</v>
      </c>
      <c r="G4041" s="10" t="s">
        <v>2902</v>
      </c>
      <c r="H4041" s="10" t="s">
        <v>25</v>
      </c>
      <c r="I4041" s="10" t="s">
        <v>26</v>
      </c>
      <c r="J4041" s="11">
        <f t="shared" si="249"/>
        <v>145939000</v>
      </c>
      <c r="K4041" s="11">
        <f t="shared" si="249"/>
        <v>70429363</v>
      </c>
      <c r="L4041" s="12">
        <f t="shared" si="248"/>
        <v>0.48259452922111296</v>
      </c>
      <c r="M4041" s="27">
        <f t="shared" si="250"/>
        <v>75509637</v>
      </c>
      <c r="N4041" s="12">
        <f t="shared" si="251"/>
        <v>0.5174054707788871</v>
      </c>
      <c r="O4041" s="17" t="s">
        <v>2873</v>
      </c>
      <c r="P4041" s="52"/>
    </row>
    <row r="4042" spans="1:16" hidden="1" x14ac:dyDescent="0.35">
      <c r="A4042" s="9" t="s">
        <v>27</v>
      </c>
      <c r="B4042" s="9" t="s">
        <v>2872</v>
      </c>
      <c r="C4042" s="9" t="s">
        <v>1215</v>
      </c>
      <c r="D4042" s="9" t="s">
        <v>1025</v>
      </c>
      <c r="E4042" s="8" t="s">
        <v>1024</v>
      </c>
      <c r="F4042" s="10" t="s">
        <v>2901</v>
      </c>
      <c r="G4042" s="10" t="s">
        <v>2902</v>
      </c>
      <c r="H4042" s="10" t="s">
        <v>25</v>
      </c>
      <c r="I4042" s="10" t="s">
        <v>26</v>
      </c>
      <c r="J4042" s="11">
        <f t="shared" si="249"/>
        <v>145939000</v>
      </c>
      <c r="K4042" s="11">
        <f t="shared" si="249"/>
        <v>70429363</v>
      </c>
      <c r="L4042" s="12">
        <f t="shared" si="248"/>
        <v>0.48259452922111296</v>
      </c>
      <c r="M4042" s="27">
        <f t="shared" si="250"/>
        <v>75509637</v>
      </c>
      <c r="N4042" s="12">
        <f t="shared" si="251"/>
        <v>0.5174054707788871</v>
      </c>
      <c r="O4042" s="17" t="s">
        <v>2873</v>
      </c>
      <c r="P4042" s="52"/>
    </row>
    <row r="4043" spans="1:16" hidden="1" x14ac:dyDescent="0.35">
      <c r="A4043" s="9" t="s">
        <v>27</v>
      </c>
      <c r="B4043" s="9" t="s">
        <v>2872</v>
      </c>
      <c r="C4043" s="9" t="s">
        <v>1215</v>
      </c>
      <c r="D4043" s="9" t="s">
        <v>49</v>
      </c>
      <c r="E4043" s="8" t="s">
        <v>50</v>
      </c>
      <c r="F4043" s="10" t="s">
        <v>2903</v>
      </c>
      <c r="G4043" s="10" t="s">
        <v>2904</v>
      </c>
      <c r="H4043" s="10" t="s">
        <v>25</v>
      </c>
      <c r="I4043" s="10" t="s">
        <v>26</v>
      </c>
      <c r="J4043" s="11">
        <f t="shared" si="249"/>
        <v>29620000</v>
      </c>
      <c r="K4043" s="11">
        <f t="shared" si="249"/>
        <v>27220000</v>
      </c>
      <c r="L4043" s="12">
        <f t="shared" ref="L4043:L4106" si="252">K4043/J4043</f>
        <v>0.91897366644159351</v>
      </c>
      <c r="M4043" s="27">
        <f t="shared" si="250"/>
        <v>2400000</v>
      </c>
      <c r="N4043" s="12">
        <f t="shared" si="251"/>
        <v>8.102633355840648E-2</v>
      </c>
      <c r="O4043" s="17" t="s">
        <v>2873</v>
      </c>
      <c r="P4043" s="52"/>
    </row>
    <row r="4044" spans="1:16" hidden="1" x14ac:dyDescent="0.35">
      <c r="A4044" s="9" t="s">
        <v>27</v>
      </c>
      <c r="B4044" s="9" t="s">
        <v>2872</v>
      </c>
      <c r="C4044" s="9" t="s">
        <v>1215</v>
      </c>
      <c r="D4044" s="9" t="s">
        <v>1792</v>
      </c>
      <c r="E4044" s="8" t="s">
        <v>1793</v>
      </c>
      <c r="F4044" s="10" t="s">
        <v>2903</v>
      </c>
      <c r="G4044" s="10" t="s">
        <v>2904</v>
      </c>
      <c r="H4044" s="10" t="s">
        <v>25</v>
      </c>
      <c r="I4044" s="10" t="s">
        <v>26</v>
      </c>
      <c r="J4044" s="11">
        <f t="shared" si="249"/>
        <v>29620000</v>
      </c>
      <c r="K4044" s="11">
        <f t="shared" si="249"/>
        <v>27220000</v>
      </c>
      <c r="L4044" s="12">
        <f t="shared" si="252"/>
        <v>0.91897366644159351</v>
      </c>
      <c r="M4044" s="27">
        <f t="shared" si="250"/>
        <v>2400000</v>
      </c>
      <c r="N4044" s="12">
        <f t="shared" si="251"/>
        <v>8.102633355840648E-2</v>
      </c>
      <c r="O4044" s="17" t="s">
        <v>2873</v>
      </c>
      <c r="P4044" s="52"/>
    </row>
    <row r="4045" spans="1:16" hidden="1" x14ac:dyDescent="0.35">
      <c r="A4045" s="9" t="s">
        <v>27</v>
      </c>
      <c r="B4045" s="9" t="s">
        <v>2872</v>
      </c>
      <c r="C4045" s="9" t="s">
        <v>1215</v>
      </c>
      <c r="D4045" s="9" t="s">
        <v>1794</v>
      </c>
      <c r="E4045" s="8" t="s">
        <v>1793</v>
      </c>
      <c r="F4045" s="10" t="s">
        <v>2903</v>
      </c>
      <c r="G4045" s="10" t="s">
        <v>2904</v>
      </c>
      <c r="H4045" s="10" t="s">
        <v>25</v>
      </c>
      <c r="I4045" s="10" t="s">
        <v>26</v>
      </c>
      <c r="J4045" s="11">
        <f t="shared" si="249"/>
        <v>29620000</v>
      </c>
      <c r="K4045" s="11">
        <f t="shared" si="249"/>
        <v>27220000</v>
      </c>
      <c r="L4045" s="12">
        <f t="shared" si="252"/>
        <v>0.91897366644159351</v>
      </c>
      <c r="M4045" s="27">
        <f t="shared" si="250"/>
        <v>2400000</v>
      </c>
      <c r="N4045" s="12">
        <f t="shared" si="251"/>
        <v>8.102633355840648E-2</v>
      </c>
      <c r="O4045" s="17" t="s">
        <v>2873</v>
      </c>
      <c r="P4045" s="52"/>
    </row>
    <row r="4046" spans="1:16" hidden="1" x14ac:dyDescent="0.35">
      <c r="A4046" s="9" t="s">
        <v>27</v>
      </c>
      <c r="B4046" s="9" t="s">
        <v>2872</v>
      </c>
      <c r="C4046" s="9" t="s">
        <v>1215</v>
      </c>
      <c r="D4046" s="9" t="s">
        <v>1795</v>
      </c>
      <c r="E4046" s="8" t="s">
        <v>1793</v>
      </c>
      <c r="F4046" s="10" t="s">
        <v>2903</v>
      </c>
      <c r="G4046" s="10" t="s">
        <v>2904</v>
      </c>
      <c r="H4046" s="10" t="s">
        <v>25</v>
      </c>
      <c r="I4046" s="10" t="s">
        <v>26</v>
      </c>
      <c r="J4046" s="11">
        <f t="shared" si="249"/>
        <v>29620000</v>
      </c>
      <c r="K4046" s="11">
        <f t="shared" si="249"/>
        <v>27220000</v>
      </c>
      <c r="L4046" s="12">
        <f t="shared" si="252"/>
        <v>0.91897366644159351</v>
      </c>
      <c r="M4046" s="27">
        <f t="shared" si="250"/>
        <v>2400000</v>
      </c>
      <c r="N4046" s="12">
        <f t="shared" si="251"/>
        <v>8.102633355840648E-2</v>
      </c>
      <c r="O4046" s="17" t="s">
        <v>2873</v>
      </c>
      <c r="P4046" s="52"/>
    </row>
    <row r="4047" spans="1:16" ht="31" hidden="1" x14ac:dyDescent="0.35">
      <c r="A4047" s="9" t="s">
        <v>27</v>
      </c>
      <c r="B4047" s="9" t="s">
        <v>2872</v>
      </c>
      <c r="C4047" s="9" t="s">
        <v>1290</v>
      </c>
      <c r="D4047" s="9"/>
      <c r="E4047" s="8" t="s">
        <v>1291</v>
      </c>
      <c r="F4047" s="10" t="s">
        <v>2057</v>
      </c>
      <c r="G4047" s="10" t="s">
        <v>2058</v>
      </c>
      <c r="H4047" s="10" t="s">
        <v>25</v>
      </c>
      <c r="I4047" s="10" t="s">
        <v>26</v>
      </c>
      <c r="J4047" s="11">
        <f t="shared" si="249"/>
        <v>400000</v>
      </c>
      <c r="K4047" s="11">
        <f t="shared" si="249"/>
        <v>400000</v>
      </c>
      <c r="L4047" s="12">
        <f t="shared" si="252"/>
        <v>1</v>
      </c>
      <c r="M4047" s="27">
        <f t="shared" si="250"/>
        <v>0</v>
      </c>
      <c r="N4047" s="12">
        <f t="shared" si="251"/>
        <v>0</v>
      </c>
      <c r="O4047" s="17" t="s">
        <v>2873</v>
      </c>
      <c r="P4047" s="52"/>
    </row>
    <row r="4048" spans="1:16" hidden="1" x14ac:dyDescent="0.35">
      <c r="A4048" s="9" t="s">
        <v>27</v>
      </c>
      <c r="B4048" s="9" t="s">
        <v>2872</v>
      </c>
      <c r="C4048" s="9" t="s">
        <v>1290</v>
      </c>
      <c r="D4048" s="9" t="s">
        <v>49</v>
      </c>
      <c r="E4048" s="8" t="s">
        <v>50</v>
      </c>
      <c r="F4048" s="10" t="s">
        <v>2057</v>
      </c>
      <c r="G4048" s="10" t="s">
        <v>2058</v>
      </c>
      <c r="H4048" s="10" t="s">
        <v>25</v>
      </c>
      <c r="I4048" s="10" t="s">
        <v>26</v>
      </c>
      <c r="J4048" s="11">
        <f t="shared" si="249"/>
        <v>400000</v>
      </c>
      <c r="K4048" s="11">
        <f t="shared" si="249"/>
        <v>400000</v>
      </c>
      <c r="L4048" s="12">
        <f t="shared" si="252"/>
        <v>1</v>
      </c>
      <c r="M4048" s="27">
        <f t="shared" si="250"/>
        <v>0</v>
      </c>
      <c r="N4048" s="12">
        <f t="shared" si="251"/>
        <v>0</v>
      </c>
      <c r="O4048" s="17" t="s">
        <v>2873</v>
      </c>
      <c r="P4048" s="52"/>
    </row>
    <row r="4049" spans="1:16" hidden="1" x14ac:dyDescent="0.35">
      <c r="A4049" s="9" t="s">
        <v>27</v>
      </c>
      <c r="B4049" s="9" t="s">
        <v>2872</v>
      </c>
      <c r="C4049" s="9" t="s">
        <v>1290</v>
      </c>
      <c r="D4049" s="9" t="s">
        <v>1792</v>
      </c>
      <c r="E4049" s="8" t="s">
        <v>1793</v>
      </c>
      <c r="F4049" s="10" t="s">
        <v>2057</v>
      </c>
      <c r="G4049" s="10" t="s">
        <v>2058</v>
      </c>
      <c r="H4049" s="10" t="s">
        <v>25</v>
      </c>
      <c r="I4049" s="10" t="s">
        <v>26</v>
      </c>
      <c r="J4049" s="11">
        <f t="shared" si="249"/>
        <v>400000</v>
      </c>
      <c r="K4049" s="11">
        <f t="shared" si="249"/>
        <v>400000</v>
      </c>
      <c r="L4049" s="12">
        <f t="shared" si="252"/>
        <v>1</v>
      </c>
      <c r="M4049" s="27">
        <f t="shared" si="250"/>
        <v>0</v>
      </c>
      <c r="N4049" s="12">
        <f t="shared" si="251"/>
        <v>0</v>
      </c>
      <c r="O4049" s="17" t="s">
        <v>2873</v>
      </c>
      <c r="P4049" s="52"/>
    </row>
    <row r="4050" spans="1:16" hidden="1" x14ac:dyDescent="0.35">
      <c r="A4050" s="9" t="s">
        <v>27</v>
      </c>
      <c r="B4050" s="9" t="s">
        <v>2872</v>
      </c>
      <c r="C4050" s="9" t="s">
        <v>1290</v>
      </c>
      <c r="D4050" s="9" t="s">
        <v>1794</v>
      </c>
      <c r="E4050" s="8" t="s">
        <v>1793</v>
      </c>
      <c r="F4050" s="10" t="s">
        <v>2057</v>
      </c>
      <c r="G4050" s="10" t="s">
        <v>2058</v>
      </c>
      <c r="H4050" s="10" t="s">
        <v>25</v>
      </c>
      <c r="I4050" s="10" t="s">
        <v>26</v>
      </c>
      <c r="J4050" s="11">
        <f t="shared" si="249"/>
        <v>400000</v>
      </c>
      <c r="K4050" s="11">
        <f t="shared" si="249"/>
        <v>400000</v>
      </c>
      <c r="L4050" s="12">
        <f t="shared" si="252"/>
        <v>1</v>
      </c>
      <c r="M4050" s="27">
        <f t="shared" si="250"/>
        <v>0</v>
      </c>
      <c r="N4050" s="12">
        <f t="shared" si="251"/>
        <v>0</v>
      </c>
      <c r="O4050" s="17" t="s">
        <v>2873</v>
      </c>
      <c r="P4050" s="52"/>
    </row>
    <row r="4051" spans="1:16" hidden="1" x14ac:dyDescent="0.35">
      <c r="A4051" s="9" t="s">
        <v>27</v>
      </c>
      <c r="B4051" s="9" t="s">
        <v>2872</v>
      </c>
      <c r="C4051" s="9" t="s">
        <v>1290</v>
      </c>
      <c r="D4051" s="9" t="s">
        <v>1795</v>
      </c>
      <c r="E4051" s="8" t="s">
        <v>1793</v>
      </c>
      <c r="F4051" s="10" t="s">
        <v>2057</v>
      </c>
      <c r="G4051" s="10" t="s">
        <v>2058</v>
      </c>
      <c r="H4051" s="10" t="s">
        <v>25</v>
      </c>
      <c r="I4051" s="10" t="s">
        <v>26</v>
      </c>
      <c r="J4051" s="11">
        <f t="shared" si="249"/>
        <v>400000</v>
      </c>
      <c r="K4051" s="11">
        <f t="shared" si="249"/>
        <v>400000</v>
      </c>
      <c r="L4051" s="12">
        <f t="shared" si="252"/>
        <v>1</v>
      </c>
      <c r="M4051" s="27">
        <f t="shared" si="250"/>
        <v>0</v>
      </c>
      <c r="N4051" s="12">
        <f t="shared" si="251"/>
        <v>0</v>
      </c>
      <c r="O4051" s="17" t="s">
        <v>2873</v>
      </c>
      <c r="P4051" s="52"/>
    </row>
    <row r="4052" spans="1:16" hidden="1" x14ac:dyDescent="0.35">
      <c r="A4052" s="9" t="s">
        <v>27</v>
      </c>
      <c r="B4052" s="9" t="s">
        <v>2872</v>
      </c>
      <c r="C4052" s="9" t="s">
        <v>1818</v>
      </c>
      <c r="D4052" s="9"/>
      <c r="E4052" s="8" t="s">
        <v>1819</v>
      </c>
      <c r="F4052" s="10" t="s">
        <v>2156</v>
      </c>
      <c r="G4052" s="10" t="s">
        <v>2157</v>
      </c>
      <c r="H4052" s="10" t="s">
        <v>25</v>
      </c>
      <c r="I4052" s="10" t="s">
        <v>26</v>
      </c>
      <c r="J4052" s="11">
        <f t="shared" si="249"/>
        <v>3360000</v>
      </c>
      <c r="K4052" s="11">
        <f t="shared" si="249"/>
        <v>3360000</v>
      </c>
      <c r="L4052" s="12">
        <f t="shared" si="252"/>
        <v>1</v>
      </c>
      <c r="M4052" s="27">
        <f t="shared" si="250"/>
        <v>0</v>
      </c>
      <c r="N4052" s="12">
        <f t="shared" si="251"/>
        <v>0</v>
      </c>
      <c r="O4052" s="17" t="s">
        <v>2873</v>
      </c>
      <c r="P4052" s="52"/>
    </row>
    <row r="4053" spans="1:16" hidden="1" x14ac:dyDescent="0.35">
      <c r="A4053" s="9" t="s">
        <v>27</v>
      </c>
      <c r="B4053" s="9" t="s">
        <v>2872</v>
      </c>
      <c r="C4053" s="9" t="s">
        <v>1818</v>
      </c>
      <c r="D4053" s="9" t="s">
        <v>49</v>
      </c>
      <c r="E4053" s="8" t="s">
        <v>50</v>
      </c>
      <c r="F4053" s="10" t="s">
        <v>2156</v>
      </c>
      <c r="G4053" s="10" t="s">
        <v>2157</v>
      </c>
      <c r="H4053" s="10" t="s">
        <v>25</v>
      </c>
      <c r="I4053" s="10" t="s">
        <v>26</v>
      </c>
      <c r="J4053" s="11">
        <f t="shared" si="249"/>
        <v>3360000</v>
      </c>
      <c r="K4053" s="11">
        <f t="shared" si="249"/>
        <v>3360000</v>
      </c>
      <c r="L4053" s="12">
        <f t="shared" si="252"/>
        <v>1</v>
      </c>
      <c r="M4053" s="27">
        <f t="shared" si="250"/>
        <v>0</v>
      </c>
      <c r="N4053" s="12">
        <f t="shared" si="251"/>
        <v>0</v>
      </c>
      <c r="O4053" s="17" t="s">
        <v>2873</v>
      </c>
      <c r="P4053" s="52"/>
    </row>
    <row r="4054" spans="1:16" hidden="1" x14ac:dyDescent="0.35">
      <c r="A4054" s="9" t="s">
        <v>27</v>
      </c>
      <c r="B4054" s="9" t="s">
        <v>2872</v>
      </c>
      <c r="C4054" s="9" t="s">
        <v>1818</v>
      </c>
      <c r="D4054" s="9" t="s">
        <v>1792</v>
      </c>
      <c r="E4054" s="8" t="s">
        <v>1793</v>
      </c>
      <c r="F4054" s="10" t="s">
        <v>2156</v>
      </c>
      <c r="G4054" s="10" t="s">
        <v>2157</v>
      </c>
      <c r="H4054" s="10" t="s">
        <v>25</v>
      </c>
      <c r="I4054" s="10" t="s">
        <v>26</v>
      </c>
      <c r="J4054" s="11">
        <f t="shared" si="249"/>
        <v>3360000</v>
      </c>
      <c r="K4054" s="11">
        <f t="shared" si="249"/>
        <v>3360000</v>
      </c>
      <c r="L4054" s="12">
        <f t="shared" si="252"/>
        <v>1</v>
      </c>
      <c r="M4054" s="27">
        <f t="shared" si="250"/>
        <v>0</v>
      </c>
      <c r="N4054" s="12">
        <f t="shared" si="251"/>
        <v>0</v>
      </c>
      <c r="O4054" s="17" t="s">
        <v>2873</v>
      </c>
      <c r="P4054" s="52"/>
    </row>
    <row r="4055" spans="1:16" hidden="1" x14ac:dyDescent="0.35">
      <c r="A4055" s="9" t="s">
        <v>27</v>
      </c>
      <c r="B4055" s="9" t="s">
        <v>2872</v>
      </c>
      <c r="C4055" s="9" t="s">
        <v>1818</v>
      </c>
      <c r="D4055" s="9" t="s">
        <v>1794</v>
      </c>
      <c r="E4055" s="8" t="s">
        <v>1793</v>
      </c>
      <c r="F4055" s="10" t="s">
        <v>2156</v>
      </c>
      <c r="G4055" s="10" t="s">
        <v>2157</v>
      </c>
      <c r="H4055" s="10" t="s">
        <v>25</v>
      </c>
      <c r="I4055" s="10" t="s">
        <v>26</v>
      </c>
      <c r="J4055" s="11">
        <f t="shared" si="249"/>
        <v>3360000</v>
      </c>
      <c r="K4055" s="11">
        <f t="shared" si="249"/>
        <v>3360000</v>
      </c>
      <c r="L4055" s="12">
        <f t="shared" si="252"/>
        <v>1</v>
      </c>
      <c r="M4055" s="27">
        <f t="shared" si="250"/>
        <v>0</v>
      </c>
      <c r="N4055" s="12">
        <f t="shared" si="251"/>
        <v>0</v>
      </c>
      <c r="O4055" s="17" t="s">
        <v>2873</v>
      </c>
      <c r="P4055" s="52"/>
    </row>
    <row r="4056" spans="1:16" hidden="1" x14ac:dyDescent="0.35">
      <c r="A4056" s="9" t="s">
        <v>27</v>
      </c>
      <c r="B4056" s="9" t="s">
        <v>2872</v>
      </c>
      <c r="C4056" s="9" t="s">
        <v>1818</v>
      </c>
      <c r="D4056" s="9" t="s">
        <v>1795</v>
      </c>
      <c r="E4056" s="8" t="s">
        <v>1793</v>
      </c>
      <c r="F4056" s="10" t="s">
        <v>2156</v>
      </c>
      <c r="G4056" s="10" t="s">
        <v>2157</v>
      </c>
      <c r="H4056" s="10" t="s">
        <v>25</v>
      </c>
      <c r="I4056" s="10" t="s">
        <v>26</v>
      </c>
      <c r="J4056" s="11">
        <f t="shared" si="249"/>
        <v>3360000</v>
      </c>
      <c r="K4056" s="11">
        <f t="shared" si="249"/>
        <v>3360000</v>
      </c>
      <c r="L4056" s="12">
        <f t="shared" si="252"/>
        <v>1</v>
      </c>
      <c r="M4056" s="27">
        <f t="shared" si="250"/>
        <v>0</v>
      </c>
      <c r="N4056" s="12">
        <f t="shared" si="251"/>
        <v>0</v>
      </c>
      <c r="O4056" s="17" t="s">
        <v>2873</v>
      </c>
      <c r="P4056" s="52"/>
    </row>
    <row r="4057" spans="1:16" hidden="1" x14ac:dyDescent="0.35">
      <c r="A4057" s="9" t="s">
        <v>27</v>
      </c>
      <c r="B4057" s="9" t="s">
        <v>2872</v>
      </c>
      <c r="C4057" s="9" t="s">
        <v>1824</v>
      </c>
      <c r="D4057" s="9"/>
      <c r="E4057" s="8" t="s">
        <v>1825</v>
      </c>
      <c r="F4057" s="10" t="s">
        <v>2905</v>
      </c>
      <c r="G4057" s="10" t="s">
        <v>2906</v>
      </c>
      <c r="H4057" s="10" t="s">
        <v>25</v>
      </c>
      <c r="I4057" s="10" t="s">
        <v>26</v>
      </c>
      <c r="J4057" s="11">
        <f t="shared" si="249"/>
        <v>1110000</v>
      </c>
      <c r="K4057" s="11">
        <f t="shared" si="249"/>
        <v>1110000</v>
      </c>
      <c r="L4057" s="12">
        <f t="shared" si="252"/>
        <v>1</v>
      </c>
      <c r="M4057" s="27">
        <f t="shared" si="250"/>
        <v>0</v>
      </c>
      <c r="N4057" s="12">
        <f t="shared" si="251"/>
        <v>0</v>
      </c>
      <c r="O4057" s="17" t="s">
        <v>2873</v>
      </c>
      <c r="P4057" s="52"/>
    </row>
    <row r="4058" spans="1:16" hidden="1" x14ac:dyDescent="0.35">
      <c r="A4058" s="9" t="s">
        <v>27</v>
      </c>
      <c r="B4058" s="9" t="s">
        <v>2872</v>
      </c>
      <c r="C4058" s="9" t="s">
        <v>1824</v>
      </c>
      <c r="D4058" s="9" t="s">
        <v>49</v>
      </c>
      <c r="E4058" s="8" t="s">
        <v>50</v>
      </c>
      <c r="F4058" s="10" t="s">
        <v>2905</v>
      </c>
      <c r="G4058" s="10" t="s">
        <v>2906</v>
      </c>
      <c r="H4058" s="10" t="s">
        <v>25</v>
      </c>
      <c r="I4058" s="10" t="s">
        <v>26</v>
      </c>
      <c r="J4058" s="11">
        <f t="shared" si="249"/>
        <v>1110000</v>
      </c>
      <c r="K4058" s="11">
        <f t="shared" si="249"/>
        <v>1110000</v>
      </c>
      <c r="L4058" s="12">
        <f t="shared" si="252"/>
        <v>1</v>
      </c>
      <c r="M4058" s="27">
        <f t="shared" si="250"/>
        <v>0</v>
      </c>
      <c r="N4058" s="12">
        <f t="shared" si="251"/>
        <v>0</v>
      </c>
      <c r="O4058" s="17" t="s">
        <v>2873</v>
      </c>
      <c r="P4058" s="52"/>
    </row>
    <row r="4059" spans="1:16" hidden="1" x14ac:dyDescent="0.35">
      <c r="A4059" s="9" t="s">
        <v>27</v>
      </c>
      <c r="B4059" s="9" t="s">
        <v>2872</v>
      </c>
      <c r="C4059" s="9" t="s">
        <v>1824</v>
      </c>
      <c r="D4059" s="9" t="s">
        <v>1792</v>
      </c>
      <c r="E4059" s="8" t="s">
        <v>1793</v>
      </c>
      <c r="F4059" s="10" t="s">
        <v>2905</v>
      </c>
      <c r="G4059" s="10" t="s">
        <v>2906</v>
      </c>
      <c r="H4059" s="10" t="s">
        <v>25</v>
      </c>
      <c r="I4059" s="10" t="s">
        <v>26</v>
      </c>
      <c r="J4059" s="11">
        <f t="shared" si="249"/>
        <v>1110000</v>
      </c>
      <c r="K4059" s="11">
        <f t="shared" si="249"/>
        <v>1110000</v>
      </c>
      <c r="L4059" s="12">
        <f t="shared" si="252"/>
        <v>1</v>
      </c>
      <c r="M4059" s="27">
        <f t="shared" si="250"/>
        <v>0</v>
      </c>
      <c r="N4059" s="12">
        <f t="shared" si="251"/>
        <v>0</v>
      </c>
      <c r="O4059" s="17" t="s">
        <v>2873</v>
      </c>
      <c r="P4059" s="52"/>
    </row>
    <row r="4060" spans="1:16" hidden="1" x14ac:dyDescent="0.35">
      <c r="A4060" s="9" t="s">
        <v>27</v>
      </c>
      <c r="B4060" s="9" t="s">
        <v>2872</v>
      </c>
      <c r="C4060" s="9" t="s">
        <v>1824</v>
      </c>
      <c r="D4060" s="9" t="s">
        <v>1794</v>
      </c>
      <c r="E4060" s="8" t="s">
        <v>1793</v>
      </c>
      <c r="F4060" s="10" t="s">
        <v>2905</v>
      </c>
      <c r="G4060" s="10" t="s">
        <v>2906</v>
      </c>
      <c r="H4060" s="10" t="s">
        <v>25</v>
      </c>
      <c r="I4060" s="10" t="s">
        <v>26</v>
      </c>
      <c r="J4060" s="11">
        <f t="shared" si="249"/>
        <v>1110000</v>
      </c>
      <c r="K4060" s="11">
        <f t="shared" si="249"/>
        <v>1110000</v>
      </c>
      <c r="L4060" s="12">
        <f t="shared" si="252"/>
        <v>1</v>
      </c>
      <c r="M4060" s="27">
        <f t="shared" si="250"/>
        <v>0</v>
      </c>
      <c r="N4060" s="12">
        <f t="shared" si="251"/>
        <v>0</v>
      </c>
      <c r="O4060" s="17" t="s">
        <v>2873</v>
      </c>
      <c r="P4060" s="52"/>
    </row>
    <row r="4061" spans="1:16" hidden="1" x14ac:dyDescent="0.35">
      <c r="A4061" s="9" t="s">
        <v>27</v>
      </c>
      <c r="B4061" s="9" t="s">
        <v>2872</v>
      </c>
      <c r="C4061" s="9" t="s">
        <v>1824</v>
      </c>
      <c r="D4061" s="9" t="s">
        <v>1795</v>
      </c>
      <c r="E4061" s="8" t="s">
        <v>1793</v>
      </c>
      <c r="F4061" s="10" t="s">
        <v>2905</v>
      </c>
      <c r="G4061" s="10" t="s">
        <v>2906</v>
      </c>
      <c r="H4061" s="10" t="s">
        <v>25</v>
      </c>
      <c r="I4061" s="10" t="s">
        <v>26</v>
      </c>
      <c r="J4061" s="11">
        <f t="shared" si="249"/>
        <v>1110000</v>
      </c>
      <c r="K4061" s="11">
        <f t="shared" si="249"/>
        <v>1110000</v>
      </c>
      <c r="L4061" s="12">
        <f t="shared" si="252"/>
        <v>1</v>
      </c>
      <c r="M4061" s="27">
        <f t="shared" si="250"/>
        <v>0</v>
      </c>
      <c r="N4061" s="12">
        <f t="shared" si="251"/>
        <v>0</v>
      </c>
      <c r="O4061" s="17" t="s">
        <v>2873</v>
      </c>
      <c r="P4061" s="52"/>
    </row>
    <row r="4062" spans="1:16" hidden="1" x14ac:dyDescent="0.35">
      <c r="A4062" s="9" t="s">
        <v>27</v>
      </c>
      <c r="B4062" s="9" t="s">
        <v>2872</v>
      </c>
      <c r="C4062" s="9" t="s">
        <v>1351</v>
      </c>
      <c r="D4062" s="9"/>
      <c r="E4062" s="8" t="s">
        <v>1352</v>
      </c>
      <c r="F4062" s="10" t="s">
        <v>2907</v>
      </c>
      <c r="G4062" s="10" t="s">
        <v>2908</v>
      </c>
      <c r="H4062" s="10" t="s">
        <v>25</v>
      </c>
      <c r="I4062" s="10" t="s">
        <v>26</v>
      </c>
      <c r="J4062" s="11">
        <f t="shared" si="249"/>
        <v>134000000</v>
      </c>
      <c r="K4062" s="11">
        <f t="shared" si="249"/>
        <v>134000000</v>
      </c>
      <c r="L4062" s="12">
        <f t="shared" si="252"/>
        <v>1</v>
      </c>
      <c r="M4062" s="27">
        <f t="shared" si="250"/>
        <v>0</v>
      </c>
      <c r="N4062" s="12">
        <f t="shared" si="251"/>
        <v>0</v>
      </c>
      <c r="O4062" s="17" t="s">
        <v>2873</v>
      </c>
      <c r="P4062" s="52"/>
    </row>
    <row r="4063" spans="1:16" hidden="1" x14ac:dyDescent="0.35">
      <c r="A4063" s="9" t="s">
        <v>27</v>
      </c>
      <c r="B4063" s="9" t="s">
        <v>2872</v>
      </c>
      <c r="C4063" s="9" t="s">
        <v>1351</v>
      </c>
      <c r="D4063" s="9" t="s">
        <v>49</v>
      </c>
      <c r="E4063" s="8" t="s">
        <v>50</v>
      </c>
      <c r="F4063" s="10" t="s">
        <v>2907</v>
      </c>
      <c r="G4063" s="10" t="s">
        <v>2908</v>
      </c>
      <c r="H4063" s="10" t="s">
        <v>25</v>
      </c>
      <c r="I4063" s="10" t="s">
        <v>26</v>
      </c>
      <c r="J4063" s="11">
        <f t="shared" si="249"/>
        <v>134000000</v>
      </c>
      <c r="K4063" s="11">
        <f t="shared" si="249"/>
        <v>134000000</v>
      </c>
      <c r="L4063" s="12">
        <f t="shared" si="252"/>
        <v>1</v>
      </c>
      <c r="M4063" s="27">
        <f t="shared" si="250"/>
        <v>0</v>
      </c>
      <c r="N4063" s="12">
        <f t="shared" si="251"/>
        <v>0</v>
      </c>
      <c r="O4063" s="17" t="s">
        <v>2873</v>
      </c>
      <c r="P4063" s="52"/>
    </row>
    <row r="4064" spans="1:16" hidden="1" x14ac:dyDescent="0.35">
      <c r="A4064" s="9" t="s">
        <v>27</v>
      </c>
      <c r="B4064" s="9" t="s">
        <v>2872</v>
      </c>
      <c r="C4064" s="9" t="s">
        <v>1351</v>
      </c>
      <c r="D4064" s="9" t="s">
        <v>1792</v>
      </c>
      <c r="E4064" s="8" t="s">
        <v>1793</v>
      </c>
      <c r="F4064" s="10" t="s">
        <v>2907</v>
      </c>
      <c r="G4064" s="10" t="s">
        <v>2908</v>
      </c>
      <c r="H4064" s="10" t="s">
        <v>25</v>
      </c>
      <c r="I4064" s="10" t="s">
        <v>26</v>
      </c>
      <c r="J4064" s="11">
        <f t="shared" si="249"/>
        <v>134000000</v>
      </c>
      <c r="K4064" s="11">
        <f t="shared" si="249"/>
        <v>134000000</v>
      </c>
      <c r="L4064" s="12">
        <f t="shared" si="252"/>
        <v>1</v>
      </c>
      <c r="M4064" s="27">
        <f t="shared" si="250"/>
        <v>0</v>
      </c>
      <c r="N4064" s="12">
        <f t="shared" si="251"/>
        <v>0</v>
      </c>
      <c r="O4064" s="17" t="s">
        <v>2873</v>
      </c>
      <c r="P4064" s="52"/>
    </row>
    <row r="4065" spans="1:16" hidden="1" x14ac:dyDescent="0.35">
      <c r="A4065" s="9" t="s">
        <v>27</v>
      </c>
      <c r="B4065" s="9" t="s">
        <v>2872</v>
      </c>
      <c r="C4065" s="9" t="s">
        <v>1351</v>
      </c>
      <c r="D4065" s="9" t="s">
        <v>1794</v>
      </c>
      <c r="E4065" s="8" t="s">
        <v>1793</v>
      </c>
      <c r="F4065" s="10" t="s">
        <v>2907</v>
      </c>
      <c r="G4065" s="10" t="s">
        <v>2908</v>
      </c>
      <c r="H4065" s="10" t="s">
        <v>25</v>
      </c>
      <c r="I4065" s="10" t="s">
        <v>26</v>
      </c>
      <c r="J4065" s="11">
        <f t="shared" si="249"/>
        <v>134000000</v>
      </c>
      <c r="K4065" s="11">
        <f t="shared" si="249"/>
        <v>134000000</v>
      </c>
      <c r="L4065" s="12">
        <f t="shared" si="252"/>
        <v>1</v>
      </c>
      <c r="M4065" s="27">
        <f t="shared" si="250"/>
        <v>0</v>
      </c>
      <c r="N4065" s="12">
        <f t="shared" si="251"/>
        <v>0</v>
      </c>
      <c r="O4065" s="17" t="s">
        <v>2873</v>
      </c>
      <c r="P4065" s="52"/>
    </row>
    <row r="4066" spans="1:16" hidden="1" x14ac:dyDescent="0.35">
      <c r="A4066" s="9" t="s">
        <v>27</v>
      </c>
      <c r="B4066" s="9" t="s">
        <v>2872</v>
      </c>
      <c r="C4066" s="9" t="s">
        <v>1351</v>
      </c>
      <c r="D4066" s="9" t="s">
        <v>1795</v>
      </c>
      <c r="E4066" s="8" t="s">
        <v>1793</v>
      </c>
      <c r="F4066" s="10" t="s">
        <v>2907</v>
      </c>
      <c r="G4066" s="10" t="s">
        <v>2908</v>
      </c>
      <c r="H4066" s="10" t="s">
        <v>25</v>
      </c>
      <c r="I4066" s="10" t="s">
        <v>26</v>
      </c>
      <c r="J4066" s="11">
        <f t="shared" si="249"/>
        <v>134000000</v>
      </c>
      <c r="K4066" s="11">
        <f t="shared" si="249"/>
        <v>134000000</v>
      </c>
      <c r="L4066" s="12">
        <f t="shared" si="252"/>
        <v>1</v>
      </c>
      <c r="M4066" s="27">
        <f t="shared" si="250"/>
        <v>0</v>
      </c>
      <c r="N4066" s="12">
        <f t="shared" si="251"/>
        <v>0</v>
      </c>
      <c r="O4066" s="17" t="s">
        <v>2873</v>
      </c>
      <c r="P4066" s="52"/>
    </row>
    <row r="4067" spans="1:16" hidden="1" x14ac:dyDescent="0.35">
      <c r="A4067" s="9" t="s">
        <v>27</v>
      </c>
      <c r="B4067" s="9" t="s">
        <v>2872</v>
      </c>
      <c r="C4067" s="9" t="s">
        <v>1387</v>
      </c>
      <c r="D4067" s="9"/>
      <c r="E4067" s="8" t="s">
        <v>1388</v>
      </c>
      <c r="F4067" s="10" t="s">
        <v>2909</v>
      </c>
      <c r="G4067" s="10" t="s">
        <v>26</v>
      </c>
      <c r="H4067" s="10" t="s">
        <v>25</v>
      </c>
      <c r="I4067" s="10" t="s">
        <v>26</v>
      </c>
      <c r="J4067" s="11">
        <f t="shared" si="249"/>
        <v>3705000</v>
      </c>
      <c r="K4067" s="11">
        <f t="shared" si="249"/>
        <v>0</v>
      </c>
      <c r="L4067" s="12">
        <f t="shared" si="252"/>
        <v>0</v>
      </c>
      <c r="M4067" s="27">
        <f t="shared" si="250"/>
        <v>3705000</v>
      </c>
      <c r="N4067" s="12">
        <f t="shared" si="251"/>
        <v>1</v>
      </c>
      <c r="O4067" s="17" t="s">
        <v>2873</v>
      </c>
      <c r="P4067" s="52"/>
    </row>
    <row r="4068" spans="1:16" hidden="1" x14ac:dyDescent="0.35">
      <c r="A4068" s="9" t="s">
        <v>27</v>
      </c>
      <c r="B4068" s="9" t="s">
        <v>2872</v>
      </c>
      <c r="C4068" s="9" t="s">
        <v>1391</v>
      </c>
      <c r="D4068" s="9"/>
      <c r="E4068" s="8" t="s">
        <v>1392</v>
      </c>
      <c r="F4068" s="10" t="s">
        <v>2909</v>
      </c>
      <c r="G4068" s="10" t="s">
        <v>26</v>
      </c>
      <c r="H4068" s="10" t="s">
        <v>25</v>
      </c>
      <c r="I4068" s="10" t="s">
        <v>26</v>
      </c>
      <c r="J4068" s="11">
        <f t="shared" si="249"/>
        <v>3705000</v>
      </c>
      <c r="K4068" s="11">
        <f t="shared" si="249"/>
        <v>0</v>
      </c>
      <c r="L4068" s="12">
        <f t="shared" si="252"/>
        <v>0</v>
      </c>
      <c r="M4068" s="27">
        <f t="shared" si="250"/>
        <v>3705000</v>
      </c>
      <c r="N4068" s="12">
        <f t="shared" si="251"/>
        <v>1</v>
      </c>
      <c r="O4068" s="17" t="s">
        <v>2873</v>
      </c>
      <c r="P4068" s="52"/>
    </row>
    <row r="4069" spans="1:16" hidden="1" x14ac:dyDescent="0.35">
      <c r="A4069" s="9" t="s">
        <v>27</v>
      </c>
      <c r="B4069" s="9" t="s">
        <v>2872</v>
      </c>
      <c r="C4069" s="9" t="s">
        <v>1391</v>
      </c>
      <c r="D4069" s="9" t="s">
        <v>49</v>
      </c>
      <c r="E4069" s="8" t="s">
        <v>50</v>
      </c>
      <c r="F4069" s="10" t="s">
        <v>2909</v>
      </c>
      <c r="G4069" s="10" t="s">
        <v>26</v>
      </c>
      <c r="H4069" s="10" t="s">
        <v>25</v>
      </c>
      <c r="I4069" s="10" t="s">
        <v>26</v>
      </c>
      <c r="J4069" s="11">
        <f t="shared" si="249"/>
        <v>3705000</v>
      </c>
      <c r="K4069" s="11">
        <f t="shared" si="249"/>
        <v>0</v>
      </c>
      <c r="L4069" s="12">
        <f t="shared" si="252"/>
        <v>0</v>
      </c>
      <c r="M4069" s="27">
        <f t="shared" si="250"/>
        <v>3705000</v>
      </c>
      <c r="N4069" s="12">
        <f t="shared" si="251"/>
        <v>1</v>
      </c>
      <c r="O4069" s="17" t="s">
        <v>2873</v>
      </c>
      <c r="P4069" s="52"/>
    </row>
    <row r="4070" spans="1:16" hidden="1" x14ac:dyDescent="0.35">
      <c r="A4070" s="9" t="s">
        <v>27</v>
      </c>
      <c r="B4070" s="9" t="s">
        <v>2872</v>
      </c>
      <c r="C4070" s="9" t="s">
        <v>1391</v>
      </c>
      <c r="D4070" s="9" t="s">
        <v>1792</v>
      </c>
      <c r="E4070" s="8" t="s">
        <v>1793</v>
      </c>
      <c r="F4070" s="10" t="s">
        <v>2909</v>
      </c>
      <c r="G4070" s="10" t="s">
        <v>26</v>
      </c>
      <c r="H4070" s="10" t="s">
        <v>25</v>
      </c>
      <c r="I4070" s="10" t="s">
        <v>26</v>
      </c>
      <c r="J4070" s="11">
        <f t="shared" si="249"/>
        <v>3705000</v>
      </c>
      <c r="K4070" s="11">
        <f t="shared" si="249"/>
        <v>0</v>
      </c>
      <c r="L4070" s="12">
        <f t="shared" si="252"/>
        <v>0</v>
      </c>
      <c r="M4070" s="27">
        <f t="shared" si="250"/>
        <v>3705000</v>
      </c>
      <c r="N4070" s="12">
        <f t="shared" si="251"/>
        <v>1</v>
      </c>
      <c r="O4070" s="17" t="s">
        <v>2873</v>
      </c>
      <c r="P4070" s="52"/>
    </row>
    <row r="4071" spans="1:16" hidden="1" x14ac:dyDescent="0.35">
      <c r="A4071" s="9" t="s">
        <v>27</v>
      </c>
      <c r="B4071" s="9" t="s">
        <v>2872</v>
      </c>
      <c r="C4071" s="9" t="s">
        <v>1391</v>
      </c>
      <c r="D4071" s="9" t="s">
        <v>1794</v>
      </c>
      <c r="E4071" s="8" t="s">
        <v>1793</v>
      </c>
      <c r="F4071" s="10" t="s">
        <v>2909</v>
      </c>
      <c r="G4071" s="10" t="s">
        <v>26</v>
      </c>
      <c r="H4071" s="10" t="s">
        <v>25</v>
      </c>
      <c r="I4071" s="10" t="s">
        <v>26</v>
      </c>
      <c r="J4071" s="11">
        <f t="shared" si="249"/>
        <v>3705000</v>
      </c>
      <c r="K4071" s="11">
        <f t="shared" si="249"/>
        <v>0</v>
      </c>
      <c r="L4071" s="12">
        <f t="shared" si="252"/>
        <v>0</v>
      </c>
      <c r="M4071" s="27">
        <f t="shared" si="250"/>
        <v>3705000</v>
      </c>
      <c r="N4071" s="12">
        <f t="shared" si="251"/>
        <v>1</v>
      </c>
      <c r="O4071" s="17" t="s">
        <v>2873</v>
      </c>
      <c r="P4071" s="52"/>
    </row>
    <row r="4072" spans="1:16" hidden="1" x14ac:dyDescent="0.35">
      <c r="A4072" s="9" t="s">
        <v>27</v>
      </c>
      <c r="B4072" s="9" t="s">
        <v>2872</v>
      </c>
      <c r="C4072" s="9" t="s">
        <v>1391</v>
      </c>
      <c r="D4072" s="9" t="s">
        <v>1795</v>
      </c>
      <c r="E4072" s="8" t="s">
        <v>1793</v>
      </c>
      <c r="F4072" s="10" t="s">
        <v>2909</v>
      </c>
      <c r="G4072" s="10" t="s">
        <v>26</v>
      </c>
      <c r="H4072" s="10" t="s">
        <v>25</v>
      </c>
      <c r="I4072" s="10" t="s">
        <v>26</v>
      </c>
      <c r="J4072" s="11">
        <f t="shared" si="249"/>
        <v>3705000</v>
      </c>
      <c r="K4072" s="11">
        <f t="shared" si="249"/>
        <v>0</v>
      </c>
      <c r="L4072" s="12">
        <f t="shared" si="252"/>
        <v>0</v>
      </c>
      <c r="M4072" s="27">
        <f t="shared" si="250"/>
        <v>3705000</v>
      </c>
      <c r="N4072" s="12">
        <f t="shared" si="251"/>
        <v>1</v>
      </c>
      <c r="O4072" s="17" t="s">
        <v>2873</v>
      </c>
      <c r="P4072" s="52"/>
    </row>
    <row r="4073" spans="1:16" x14ac:dyDescent="0.35">
      <c r="A4073" s="9" t="s">
        <v>27</v>
      </c>
      <c r="B4073" s="9" t="s">
        <v>2872</v>
      </c>
      <c r="C4073" s="9" t="s">
        <v>1600</v>
      </c>
      <c r="D4073" s="9"/>
      <c r="E4073" s="29" t="s">
        <v>3368</v>
      </c>
      <c r="F4073" s="10" t="s">
        <v>2910</v>
      </c>
      <c r="G4073" s="10" t="s">
        <v>815</v>
      </c>
      <c r="H4073" s="10" t="s">
        <v>25</v>
      </c>
      <c r="I4073" s="10" t="s">
        <v>26</v>
      </c>
      <c r="J4073" s="11">
        <f t="shared" si="249"/>
        <v>5120000</v>
      </c>
      <c r="K4073" s="11">
        <f t="shared" si="249"/>
        <v>5120000</v>
      </c>
      <c r="L4073" s="12">
        <f t="shared" si="252"/>
        <v>1</v>
      </c>
      <c r="M4073" s="27">
        <f t="shared" si="250"/>
        <v>0</v>
      </c>
      <c r="N4073" s="12">
        <f t="shared" si="251"/>
        <v>0</v>
      </c>
      <c r="O4073" s="17" t="s">
        <v>2873</v>
      </c>
      <c r="P4073" s="52"/>
    </row>
    <row r="4074" spans="1:16" ht="31" hidden="1" x14ac:dyDescent="0.35">
      <c r="A4074" s="9" t="s">
        <v>27</v>
      </c>
      <c r="B4074" s="9" t="s">
        <v>2872</v>
      </c>
      <c r="C4074" s="9" t="s">
        <v>1647</v>
      </c>
      <c r="D4074" s="9"/>
      <c r="E4074" s="8" t="s">
        <v>1648</v>
      </c>
      <c r="F4074" s="10" t="s">
        <v>2910</v>
      </c>
      <c r="G4074" s="10" t="s">
        <v>815</v>
      </c>
      <c r="H4074" s="10" t="s">
        <v>25</v>
      </c>
      <c r="I4074" s="10" t="s">
        <v>26</v>
      </c>
      <c r="J4074" s="11">
        <f t="shared" si="249"/>
        <v>5120000</v>
      </c>
      <c r="K4074" s="11">
        <f t="shared" si="249"/>
        <v>5120000</v>
      </c>
      <c r="L4074" s="12">
        <f t="shared" si="252"/>
        <v>1</v>
      </c>
      <c r="M4074" s="27">
        <f t="shared" si="250"/>
        <v>0</v>
      </c>
      <c r="N4074" s="12">
        <f t="shared" si="251"/>
        <v>0</v>
      </c>
      <c r="O4074" s="17" t="s">
        <v>2873</v>
      </c>
      <c r="P4074" s="52"/>
    </row>
    <row r="4075" spans="1:16" ht="31" hidden="1" x14ac:dyDescent="0.35">
      <c r="A4075" s="9" t="s">
        <v>27</v>
      </c>
      <c r="B4075" s="9" t="s">
        <v>2872</v>
      </c>
      <c r="C4075" s="9" t="s">
        <v>1651</v>
      </c>
      <c r="D4075" s="9"/>
      <c r="E4075" s="8" t="s">
        <v>1652</v>
      </c>
      <c r="F4075" s="10" t="s">
        <v>2910</v>
      </c>
      <c r="G4075" s="10" t="s">
        <v>815</v>
      </c>
      <c r="H4075" s="10" t="s">
        <v>25</v>
      </c>
      <c r="I4075" s="10" t="s">
        <v>26</v>
      </c>
      <c r="J4075" s="11">
        <f t="shared" ref="J4075:K4138" si="253">F4075+H4075</f>
        <v>5120000</v>
      </c>
      <c r="K4075" s="11">
        <f t="shared" si="253"/>
        <v>5120000</v>
      </c>
      <c r="L4075" s="12">
        <f t="shared" si="252"/>
        <v>1</v>
      </c>
      <c r="M4075" s="27">
        <f t="shared" si="250"/>
        <v>0</v>
      </c>
      <c r="N4075" s="12">
        <f t="shared" si="251"/>
        <v>0</v>
      </c>
      <c r="O4075" s="17" t="s">
        <v>2873</v>
      </c>
      <c r="P4075" s="52"/>
    </row>
    <row r="4076" spans="1:16" hidden="1" x14ac:dyDescent="0.35">
      <c r="A4076" s="9" t="s">
        <v>27</v>
      </c>
      <c r="B4076" s="9" t="s">
        <v>2872</v>
      </c>
      <c r="C4076" s="9" t="s">
        <v>1651</v>
      </c>
      <c r="D4076" s="9" t="s">
        <v>49</v>
      </c>
      <c r="E4076" s="8" t="s">
        <v>50</v>
      </c>
      <c r="F4076" s="10" t="s">
        <v>2910</v>
      </c>
      <c r="G4076" s="10" t="s">
        <v>815</v>
      </c>
      <c r="H4076" s="10" t="s">
        <v>25</v>
      </c>
      <c r="I4076" s="10" t="s">
        <v>26</v>
      </c>
      <c r="J4076" s="11">
        <f t="shared" si="253"/>
        <v>5120000</v>
      </c>
      <c r="K4076" s="11">
        <f t="shared" si="253"/>
        <v>5120000</v>
      </c>
      <c r="L4076" s="12">
        <f t="shared" si="252"/>
        <v>1</v>
      </c>
      <c r="M4076" s="27">
        <f t="shared" ref="M4076:M4139" si="254">J4076-K4076</f>
        <v>0</v>
      </c>
      <c r="N4076" s="12">
        <f t="shared" ref="N4076:N4139" si="255">M4076/J4076</f>
        <v>0</v>
      </c>
      <c r="O4076" s="17" t="s">
        <v>2873</v>
      </c>
      <c r="P4076" s="52"/>
    </row>
    <row r="4077" spans="1:16" hidden="1" x14ac:dyDescent="0.35">
      <c r="A4077" s="9" t="s">
        <v>27</v>
      </c>
      <c r="B4077" s="9" t="s">
        <v>2872</v>
      </c>
      <c r="C4077" s="9" t="s">
        <v>1651</v>
      </c>
      <c r="D4077" s="9" t="s">
        <v>1792</v>
      </c>
      <c r="E4077" s="8" t="s">
        <v>1793</v>
      </c>
      <c r="F4077" s="10" t="s">
        <v>2910</v>
      </c>
      <c r="G4077" s="10" t="s">
        <v>815</v>
      </c>
      <c r="H4077" s="10" t="s">
        <v>25</v>
      </c>
      <c r="I4077" s="10" t="s">
        <v>26</v>
      </c>
      <c r="J4077" s="11">
        <f t="shared" si="253"/>
        <v>5120000</v>
      </c>
      <c r="K4077" s="11">
        <f t="shared" si="253"/>
        <v>5120000</v>
      </c>
      <c r="L4077" s="12">
        <f t="shared" si="252"/>
        <v>1</v>
      </c>
      <c r="M4077" s="27">
        <f t="shared" si="254"/>
        <v>0</v>
      </c>
      <c r="N4077" s="12">
        <f t="shared" si="255"/>
        <v>0</v>
      </c>
      <c r="O4077" s="17" t="s">
        <v>2873</v>
      </c>
      <c r="P4077" s="52"/>
    </row>
    <row r="4078" spans="1:16" hidden="1" x14ac:dyDescent="0.35">
      <c r="A4078" s="9" t="s">
        <v>27</v>
      </c>
      <c r="B4078" s="9" t="s">
        <v>2872</v>
      </c>
      <c r="C4078" s="9" t="s">
        <v>1651</v>
      </c>
      <c r="D4078" s="9" t="s">
        <v>1794</v>
      </c>
      <c r="E4078" s="8" t="s">
        <v>1793</v>
      </c>
      <c r="F4078" s="10" t="s">
        <v>2910</v>
      </c>
      <c r="G4078" s="10" t="s">
        <v>815</v>
      </c>
      <c r="H4078" s="10" t="s">
        <v>25</v>
      </c>
      <c r="I4078" s="10" t="s">
        <v>26</v>
      </c>
      <c r="J4078" s="11">
        <f t="shared" si="253"/>
        <v>5120000</v>
      </c>
      <c r="K4078" s="11">
        <f t="shared" si="253"/>
        <v>5120000</v>
      </c>
      <c r="L4078" s="12">
        <f t="shared" si="252"/>
        <v>1</v>
      </c>
      <c r="M4078" s="27">
        <f t="shared" si="254"/>
        <v>0</v>
      </c>
      <c r="N4078" s="12">
        <f t="shared" si="255"/>
        <v>0</v>
      </c>
      <c r="O4078" s="17" t="s">
        <v>2873</v>
      </c>
      <c r="P4078" s="52"/>
    </row>
    <row r="4079" spans="1:16" hidden="1" x14ac:dyDescent="0.35">
      <c r="A4079" s="9" t="s">
        <v>27</v>
      </c>
      <c r="B4079" s="9" t="s">
        <v>2872</v>
      </c>
      <c r="C4079" s="9" t="s">
        <v>1651</v>
      </c>
      <c r="D4079" s="9" t="s">
        <v>1795</v>
      </c>
      <c r="E4079" s="8" t="s">
        <v>1793</v>
      </c>
      <c r="F4079" s="10" t="s">
        <v>2910</v>
      </c>
      <c r="G4079" s="10" t="s">
        <v>815</v>
      </c>
      <c r="H4079" s="10" t="s">
        <v>25</v>
      </c>
      <c r="I4079" s="10" t="s">
        <v>26</v>
      </c>
      <c r="J4079" s="11">
        <f t="shared" si="253"/>
        <v>5120000</v>
      </c>
      <c r="K4079" s="11">
        <f t="shared" si="253"/>
        <v>5120000</v>
      </c>
      <c r="L4079" s="12">
        <f t="shared" si="252"/>
        <v>1</v>
      </c>
      <c r="M4079" s="27">
        <f t="shared" si="254"/>
        <v>0</v>
      </c>
      <c r="N4079" s="12">
        <f t="shared" si="255"/>
        <v>0</v>
      </c>
      <c r="O4079" s="17" t="s">
        <v>2873</v>
      </c>
      <c r="P4079" s="52"/>
    </row>
    <row r="4080" spans="1:16" x14ac:dyDescent="0.35">
      <c r="A4080" s="9" t="s">
        <v>27</v>
      </c>
      <c r="B4080" s="9" t="s">
        <v>2911</v>
      </c>
      <c r="C4080" s="9"/>
      <c r="D4080" s="9"/>
      <c r="E4080" s="28" t="s">
        <v>2912</v>
      </c>
      <c r="F4080" s="10" t="s">
        <v>2913</v>
      </c>
      <c r="G4080" s="10" t="s">
        <v>2914</v>
      </c>
      <c r="H4080" s="10" t="s">
        <v>2915</v>
      </c>
      <c r="I4080" s="10" t="s">
        <v>2916</v>
      </c>
      <c r="J4080" s="11">
        <f t="shared" si="253"/>
        <v>9912552215</v>
      </c>
      <c r="K4080" s="11">
        <f t="shared" si="253"/>
        <v>8407449263</v>
      </c>
      <c r="L4080" s="12">
        <f t="shared" si="252"/>
        <v>0.84816191437333077</v>
      </c>
      <c r="M4080" s="27">
        <f t="shared" si="254"/>
        <v>1505102952</v>
      </c>
      <c r="N4080" s="12">
        <f t="shared" si="255"/>
        <v>0.15183808562666926</v>
      </c>
      <c r="O4080" s="17" t="s">
        <v>2912</v>
      </c>
      <c r="P4080" s="52"/>
    </row>
    <row r="4081" spans="1:16" ht="31" x14ac:dyDescent="0.35">
      <c r="A4081" s="9" t="s">
        <v>27</v>
      </c>
      <c r="B4081" s="9" t="s">
        <v>2911</v>
      </c>
      <c r="C4081" s="9" t="s">
        <v>35</v>
      </c>
      <c r="D4081" s="9"/>
      <c r="E4081" s="29" t="s">
        <v>3366</v>
      </c>
      <c r="F4081" s="10" t="s">
        <v>2917</v>
      </c>
      <c r="G4081" s="10" t="s">
        <v>2918</v>
      </c>
      <c r="H4081" s="10" t="s">
        <v>2915</v>
      </c>
      <c r="I4081" s="10" t="s">
        <v>2916</v>
      </c>
      <c r="J4081" s="11">
        <f t="shared" si="253"/>
        <v>8857761215</v>
      </c>
      <c r="K4081" s="11">
        <f t="shared" si="253"/>
        <v>7503425538</v>
      </c>
      <c r="L4081" s="12">
        <f t="shared" si="252"/>
        <v>0.84710180776757371</v>
      </c>
      <c r="M4081" s="27">
        <f t="shared" si="254"/>
        <v>1354335677</v>
      </c>
      <c r="N4081" s="12">
        <f t="shared" si="255"/>
        <v>0.15289819223242632</v>
      </c>
      <c r="O4081" s="17" t="s">
        <v>2912</v>
      </c>
      <c r="P4081" s="52"/>
    </row>
    <row r="4082" spans="1:16" hidden="1" x14ac:dyDescent="0.35">
      <c r="A4082" s="9" t="s">
        <v>27</v>
      </c>
      <c r="B4082" s="9" t="s">
        <v>2911</v>
      </c>
      <c r="C4082" s="9" t="s">
        <v>1693</v>
      </c>
      <c r="D4082" s="9"/>
      <c r="E4082" s="8" t="s">
        <v>1694</v>
      </c>
      <c r="F4082" s="10" t="s">
        <v>2917</v>
      </c>
      <c r="G4082" s="10" t="s">
        <v>2918</v>
      </c>
      <c r="H4082" s="10" t="s">
        <v>2915</v>
      </c>
      <c r="I4082" s="10" t="s">
        <v>2916</v>
      </c>
      <c r="J4082" s="11">
        <f t="shared" si="253"/>
        <v>8857761215</v>
      </c>
      <c r="K4082" s="11">
        <f t="shared" si="253"/>
        <v>7503425538</v>
      </c>
      <c r="L4082" s="12">
        <f t="shared" si="252"/>
        <v>0.84710180776757371</v>
      </c>
      <c r="M4082" s="27">
        <f t="shared" si="254"/>
        <v>1354335677</v>
      </c>
      <c r="N4082" s="12">
        <f t="shared" si="255"/>
        <v>0.15289819223242632</v>
      </c>
      <c r="O4082" s="17" t="s">
        <v>2912</v>
      </c>
      <c r="P4082" s="52"/>
    </row>
    <row r="4083" spans="1:16" hidden="1" x14ac:dyDescent="0.35">
      <c r="A4083" s="9" t="s">
        <v>27</v>
      </c>
      <c r="B4083" s="9" t="s">
        <v>2911</v>
      </c>
      <c r="C4083" s="9" t="s">
        <v>1697</v>
      </c>
      <c r="D4083" s="9"/>
      <c r="E4083" s="8" t="s">
        <v>1698</v>
      </c>
      <c r="F4083" s="10" t="s">
        <v>2917</v>
      </c>
      <c r="G4083" s="10" t="s">
        <v>2918</v>
      </c>
      <c r="H4083" s="10" t="s">
        <v>2915</v>
      </c>
      <c r="I4083" s="10" t="s">
        <v>2916</v>
      </c>
      <c r="J4083" s="11">
        <f t="shared" si="253"/>
        <v>8857761215</v>
      </c>
      <c r="K4083" s="11">
        <f t="shared" si="253"/>
        <v>7503425538</v>
      </c>
      <c r="L4083" s="12">
        <f t="shared" si="252"/>
        <v>0.84710180776757371</v>
      </c>
      <c r="M4083" s="27">
        <f t="shared" si="254"/>
        <v>1354335677</v>
      </c>
      <c r="N4083" s="12">
        <f t="shared" si="255"/>
        <v>0.15289819223242632</v>
      </c>
      <c r="O4083" s="17" t="s">
        <v>2912</v>
      </c>
      <c r="P4083" s="52"/>
    </row>
    <row r="4084" spans="1:16" hidden="1" x14ac:dyDescent="0.35">
      <c r="A4084" s="9" t="s">
        <v>27</v>
      </c>
      <c r="B4084" s="9" t="s">
        <v>2911</v>
      </c>
      <c r="C4084" s="9" t="s">
        <v>1697</v>
      </c>
      <c r="D4084" s="9" t="s">
        <v>164</v>
      </c>
      <c r="E4084" s="8" t="s">
        <v>165</v>
      </c>
      <c r="F4084" s="10" t="s">
        <v>2919</v>
      </c>
      <c r="G4084" s="10" t="s">
        <v>2920</v>
      </c>
      <c r="H4084" s="10" t="s">
        <v>25</v>
      </c>
      <c r="I4084" s="10" t="s">
        <v>26</v>
      </c>
      <c r="J4084" s="11">
        <f t="shared" si="253"/>
        <v>4332205824</v>
      </c>
      <c r="K4084" s="11">
        <f t="shared" si="253"/>
        <v>4258166880</v>
      </c>
      <c r="L4084" s="12">
        <f t="shared" si="252"/>
        <v>0.98290964302992456</v>
      </c>
      <c r="M4084" s="27">
        <f t="shared" si="254"/>
        <v>74038944</v>
      </c>
      <c r="N4084" s="12">
        <f t="shared" si="255"/>
        <v>1.7090356970075483E-2</v>
      </c>
      <c r="O4084" s="17" t="s">
        <v>2912</v>
      </c>
      <c r="P4084" s="52"/>
    </row>
    <row r="4085" spans="1:16" hidden="1" x14ac:dyDescent="0.35">
      <c r="A4085" s="9" t="s">
        <v>27</v>
      </c>
      <c r="B4085" s="9" t="s">
        <v>2911</v>
      </c>
      <c r="C4085" s="9" t="s">
        <v>1697</v>
      </c>
      <c r="D4085" s="9" t="s">
        <v>1701</v>
      </c>
      <c r="E4085" s="8" t="s">
        <v>1702</v>
      </c>
      <c r="F4085" s="10" t="s">
        <v>2919</v>
      </c>
      <c r="G4085" s="10" t="s">
        <v>2920</v>
      </c>
      <c r="H4085" s="10" t="s">
        <v>25</v>
      </c>
      <c r="I4085" s="10" t="s">
        <v>26</v>
      </c>
      <c r="J4085" s="11">
        <f t="shared" si="253"/>
        <v>4332205824</v>
      </c>
      <c r="K4085" s="11">
        <f t="shared" si="253"/>
        <v>4258166880</v>
      </c>
      <c r="L4085" s="12">
        <f t="shared" si="252"/>
        <v>0.98290964302992456</v>
      </c>
      <c r="M4085" s="27">
        <f t="shared" si="254"/>
        <v>74038944</v>
      </c>
      <c r="N4085" s="12">
        <f t="shared" si="255"/>
        <v>1.7090356970075483E-2</v>
      </c>
      <c r="O4085" s="17" t="s">
        <v>2912</v>
      </c>
      <c r="P4085" s="52"/>
    </row>
    <row r="4086" spans="1:16" hidden="1" x14ac:dyDescent="0.35">
      <c r="A4086" s="9" t="s">
        <v>27</v>
      </c>
      <c r="B4086" s="9" t="s">
        <v>2911</v>
      </c>
      <c r="C4086" s="9" t="s">
        <v>1697</v>
      </c>
      <c r="D4086" s="9" t="s">
        <v>1703</v>
      </c>
      <c r="E4086" s="8" t="s">
        <v>1702</v>
      </c>
      <c r="F4086" s="10" t="s">
        <v>2919</v>
      </c>
      <c r="G4086" s="10" t="s">
        <v>2920</v>
      </c>
      <c r="H4086" s="10" t="s">
        <v>25</v>
      </c>
      <c r="I4086" s="10" t="s">
        <v>26</v>
      </c>
      <c r="J4086" s="11">
        <f t="shared" si="253"/>
        <v>4332205824</v>
      </c>
      <c r="K4086" s="11">
        <f t="shared" si="253"/>
        <v>4258166880</v>
      </c>
      <c r="L4086" s="12">
        <f t="shared" si="252"/>
        <v>0.98290964302992456</v>
      </c>
      <c r="M4086" s="27">
        <f t="shared" si="254"/>
        <v>74038944</v>
      </c>
      <c r="N4086" s="12">
        <f t="shared" si="255"/>
        <v>1.7090356970075483E-2</v>
      </c>
      <c r="O4086" s="17" t="s">
        <v>2912</v>
      </c>
      <c r="P4086" s="52"/>
    </row>
    <row r="4087" spans="1:16" hidden="1" x14ac:dyDescent="0.35">
      <c r="A4087" s="9" t="s">
        <v>27</v>
      </c>
      <c r="B4087" s="9" t="s">
        <v>2911</v>
      </c>
      <c r="C4087" s="9" t="s">
        <v>1697</v>
      </c>
      <c r="D4087" s="9" t="s">
        <v>1704</v>
      </c>
      <c r="E4087" s="8" t="s">
        <v>1702</v>
      </c>
      <c r="F4087" s="10" t="s">
        <v>2919</v>
      </c>
      <c r="G4087" s="10" t="s">
        <v>2920</v>
      </c>
      <c r="H4087" s="10" t="s">
        <v>25</v>
      </c>
      <c r="I4087" s="10" t="s">
        <v>26</v>
      </c>
      <c r="J4087" s="11">
        <f t="shared" si="253"/>
        <v>4332205824</v>
      </c>
      <c r="K4087" s="11">
        <f t="shared" si="253"/>
        <v>4258166880</v>
      </c>
      <c r="L4087" s="12">
        <f t="shared" si="252"/>
        <v>0.98290964302992456</v>
      </c>
      <c r="M4087" s="27">
        <f t="shared" si="254"/>
        <v>74038944</v>
      </c>
      <c r="N4087" s="12">
        <f t="shared" si="255"/>
        <v>1.7090356970075483E-2</v>
      </c>
      <c r="O4087" s="17" t="s">
        <v>2912</v>
      </c>
      <c r="P4087" s="52"/>
    </row>
    <row r="4088" spans="1:16" hidden="1" x14ac:dyDescent="0.35">
      <c r="A4088" s="9" t="s">
        <v>27</v>
      </c>
      <c r="B4088" s="9" t="s">
        <v>2911</v>
      </c>
      <c r="C4088" s="9" t="s">
        <v>1697</v>
      </c>
      <c r="D4088" s="9" t="s">
        <v>49</v>
      </c>
      <c r="E4088" s="8" t="s">
        <v>50</v>
      </c>
      <c r="F4088" s="10" t="s">
        <v>2921</v>
      </c>
      <c r="G4088" s="10" t="s">
        <v>2922</v>
      </c>
      <c r="H4088" s="10" t="s">
        <v>25</v>
      </c>
      <c r="I4088" s="10" t="s">
        <v>26</v>
      </c>
      <c r="J4088" s="11">
        <f t="shared" si="253"/>
        <v>2915334581</v>
      </c>
      <c r="K4088" s="11">
        <f t="shared" si="253"/>
        <v>2263091729</v>
      </c>
      <c r="L4088" s="12">
        <f t="shared" si="252"/>
        <v>0.77627169922422024</v>
      </c>
      <c r="M4088" s="27">
        <f t="shared" si="254"/>
        <v>652242852</v>
      </c>
      <c r="N4088" s="12">
        <f t="shared" si="255"/>
        <v>0.22372830077577982</v>
      </c>
      <c r="O4088" s="17" t="s">
        <v>2912</v>
      </c>
      <c r="P4088" s="52"/>
    </row>
    <row r="4089" spans="1:16" hidden="1" x14ac:dyDescent="0.35">
      <c r="A4089" s="9" t="s">
        <v>27</v>
      </c>
      <c r="B4089" s="9" t="s">
        <v>2911</v>
      </c>
      <c r="C4089" s="9" t="s">
        <v>1697</v>
      </c>
      <c r="D4089" s="9" t="s">
        <v>1707</v>
      </c>
      <c r="E4089" s="8" t="s">
        <v>1708</v>
      </c>
      <c r="F4089" s="10" t="s">
        <v>2921</v>
      </c>
      <c r="G4089" s="10" t="s">
        <v>2922</v>
      </c>
      <c r="H4089" s="10" t="s">
        <v>25</v>
      </c>
      <c r="I4089" s="10" t="s">
        <v>26</v>
      </c>
      <c r="J4089" s="11">
        <f t="shared" si="253"/>
        <v>2915334581</v>
      </c>
      <c r="K4089" s="11">
        <f t="shared" si="253"/>
        <v>2263091729</v>
      </c>
      <c r="L4089" s="12">
        <f t="shared" si="252"/>
        <v>0.77627169922422024</v>
      </c>
      <c r="M4089" s="27">
        <f t="shared" si="254"/>
        <v>652242852</v>
      </c>
      <c r="N4089" s="12">
        <f t="shared" si="255"/>
        <v>0.22372830077577982</v>
      </c>
      <c r="O4089" s="17" t="s">
        <v>2912</v>
      </c>
      <c r="P4089" s="52"/>
    </row>
    <row r="4090" spans="1:16" hidden="1" x14ac:dyDescent="0.35">
      <c r="A4090" s="9" t="s">
        <v>27</v>
      </c>
      <c r="B4090" s="9" t="s">
        <v>2911</v>
      </c>
      <c r="C4090" s="9" t="s">
        <v>1697</v>
      </c>
      <c r="D4090" s="9" t="s">
        <v>1709</v>
      </c>
      <c r="E4090" s="8" t="s">
        <v>1708</v>
      </c>
      <c r="F4090" s="10" t="s">
        <v>2921</v>
      </c>
      <c r="G4090" s="10" t="s">
        <v>2922</v>
      </c>
      <c r="H4090" s="10" t="s">
        <v>25</v>
      </c>
      <c r="I4090" s="10" t="s">
        <v>26</v>
      </c>
      <c r="J4090" s="11">
        <f t="shared" si="253"/>
        <v>2915334581</v>
      </c>
      <c r="K4090" s="11">
        <f t="shared" si="253"/>
        <v>2263091729</v>
      </c>
      <c r="L4090" s="12">
        <f t="shared" si="252"/>
        <v>0.77627169922422024</v>
      </c>
      <c r="M4090" s="27">
        <f t="shared" si="254"/>
        <v>652242852</v>
      </c>
      <c r="N4090" s="12">
        <f t="shared" si="255"/>
        <v>0.22372830077577982</v>
      </c>
      <c r="O4090" s="17" t="s">
        <v>2912</v>
      </c>
      <c r="P4090" s="52"/>
    </row>
    <row r="4091" spans="1:16" hidden="1" x14ac:dyDescent="0.35">
      <c r="A4091" s="9" t="s">
        <v>27</v>
      </c>
      <c r="B4091" s="9" t="s">
        <v>2911</v>
      </c>
      <c r="C4091" s="9" t="s">
        <v>1697</v>
      </c>
      <c r="D4091" s="9" t="s">
        <v>1710</v>
      </c>
      <c r="E4091" s="8" t="s">
        <v>1708</v>
      </c>
      <c r="F4091" s="10" t="s">
        <v>2921</v>
      </c>
      <c r="G4091" s="10" t="s">
        <v>2922</v>
      </c>
      <c r="H4091" s="10" t="s">
        <v>25</v>
      </c>
      <c r="I4091" s="10" t="s">
        <v>26</v>
      </c>
      <c r="J4091" s="11">
        <f t="shared" si="253"/>
        <v>2915334581</v>
      </c>
      <c r="K4091" s="11">
        <f t="shared" si="253"/>
        <v>2263091729</v>
      </c>
      <c r="L4091" s="12">
        <f t="shared" si="252"/>
        <v>0.77627169922422024</v>
      </c>
      <c r="M4091" s="27">
        <f t="shared" si="254"/>
        <v>652242852</v>
      </c>
      <c r="N4091" s="12">
        <f t="shared" si="255"/>
        <v>0.22372830077577982</v>
      </c>
      <c r="O4091" s="17" t="s">
        <v>2912</v>
      </c>
      <c r="P4091" s="52"/>
    </row>
    <row r="4092" spans="1:16" hidden="1" x14ac:dyDescent="0.35">
      <c r="A4092" s="9" t="s">
        <v>27</v>
      </c>
      <c r="B4092" s="9" t="s">
        <v>2911</v>
      </c>
      <c r="C4092" s="9" t="s">
        <v>1697</v>
      </c>
      <c r="D4092" s="9" t="s">
        <v>370</v>
      </c>
      <c r="E4092" s="8" t="s">
        <v>371</v>
      </c>
      <c r="F4092" s="10" t="s">
        <v>25</v>
      </c>
      <c r="G4092" s="10" t="s">
        <v>26</v>
      </c>
      <c r="H4092" s="10" t="s">
        <v>2923</v>
      </c>
      <c r="I4092" s="10" t="s">
        <v>2924</v>
      </c>
      <c r="J4092" s="11">
        <f t="shared" si="253"/>
        <v>960220810</v>
      </c>
      <c r="K4092" s="11">
        <f t="shared" si="253"/>
        <v>549408086</v>
      </c>
      <c r="L4092" s="12">
        <f t="shared" si="252"/>
        <v>0.57216848487172445</v>
      </c>
      <c r="M4092" s="27">
        <f t="shared" si="254"/>
        <v>410812724</v>
      </c>
      <c r="N4092" s="12">
        <f t="shared" si="255"/>
        <v>0.42783151512827555</v>
      </c>
      <c r="O4092" s="17" t="s">
        <v>2912</v>
      </c>
      <c r="P4092" s="52"/>
    </row>
    <row r="4093" spans="1:16" hidden="1" x14ac:dyDescent="0.35">
      <c r="A4093" s="9" t="s">
        <v>27</v>
      </c>
      <c r="B4093" s="9" t="s">
        <v>2911</v>
      </c>
      <c r="C4093" s="9" t="s">
        <v>1697</v>
      </c>
      <c r="D4093" s="9" t="s">
        <v>1713</v>
      </c>
      <c r="E4093" s="8" t="s">
        <v>1714</v>
      </c>
      <c r="F4093" s="10" t="s">
        <v>25</v>
      </c>
      <c r="G4093" s="10" t="s">
        <v>26</v>
      </c>
      <c r="H4093" s="10" t="s">
        <v>2923</v>
      </c>
      <c r="I4093" s="10" t="s">
        <v>2924</v>
      </c>
      <c r="J4093" s="11">
        <f t="shared" si="253"/>
        <v>960220810</v>
      </c>
      <c r="K4093" s="11">
        <f t="shared" si="253"/>
        <v>549408086</v>
      </c>
      <c r="L4093" s="12">
        <f t="shared" si="252"/>
        <v>0.57216848487172445</v>
      </c>
      <c r="M4093" s="27">
        <f t="shared" si="254"/>
        <v>410812724</v>
      </c>
      <c r="N4093" s="12">
        <f t="shared" si="255"/>
        <v>0.42783151512827555</v>
      </c>
      <c r="O4093" s="17" t="s">
        <v>2912</v>
      </c>
      <c r="P4093" s="52"/>
    </row>
    <row r="4094" spans="1:16" hidden="1" x14ac:dyDescent="0.35">
      <c r="A4094" s="9" t="s">
        <v>27</v>
      </c>
      <c r="B4094" s="9" t="s">
        <v>2911</v>
      </c>
      <c r="C4094" s="9" t="s">
        <v>1697</v>
      </c>
      <c r="D4094" s="9" t="s">
        <v>1715</v>
      </c>
      <c r="E4094" s="8" t="s">
        <v>1714</v>
      </c>
      <c r="F4094" s="10" t="s">
        <v>25</v>
      </c>
      <c r="G4094" s="10" t="s">
        <v>26</v>
      </c>
      <c r="H4094" s="10" t="s">
        <v>2923</v>
      </c>
      <c r="I4094" s="10" t="s">
        <v>2924</v>
      </c>
      <c r="J4094" s="11">
        <f t="shared" si="253"/>
        <v>960220810</v>
      </c>
      <c r="K4094" s="11">
        <f t="shared" si="253"/>
        <v>549408086</v>
      </c>
      <c r="L4094" s="12">
        <f t="shared" si="252"/>
        <v>0.57216848487172445</v>
      </c>
      <c r="M4094" s="27">
        <f t="shared" si="254"/>
        <v>410812724</v>
      </c>
      <c r="N4094" s="12">
        <f t="shared" si="255"/>
        <v>0.42783151512827555</v>
      </c>
      <c r="O4094" s="17" t="s">
        <v>2912</v>
      </c>
      <c r="P4094" s="52"/>
    </row>
    <row r="4095" spans="1:16" hidden="1" x14ac:dyDescent="0.35">
      <c r="A4095" s="9" t="s">
        <v>27</v>
      </c>
      <c r="B4095" s="9" t="s">
        <v>2911</v>
      </c>
      <c r="C4095" s="9" t="s">
        <v>1697</v>
      </c>
      <c r="D4095" s="9" t="s">
        <v>1716</v>
      </c>
      <c r="E4095" s="8" t="s">
        <v>1714</v>
      </c>
      <c r="F4095" s="10" t="s">
        <v>25</v>
      </c>
      <c r="G4095" s="10" t="s">
        <v>26</v>
      </c>
      <c r="H4095" s="10" t="s">
        <v>2923</v>
      </c>
      <c r="I4095" s="10" t="s">
        <v>2924</v>
      </c>
      <c r="J4095" s="11">
        <f t="shared" si="253"/>
        <v>960220810</v>
      </c>
      <c r="K4095" s="11">
        <f t="shared" si="253"/>
        <v>549408086</v>
      </c>
      <c r="L4095" s="12">
        <f t="shared" si="252"/>
        <v>0.57216848487172445</v>
      </c>
      <c r="M4095" s="27">
        <f t="shared" si="254"/>
        <v>410812724</v>
      </c>
      <c r="N4095" s="12">
        <f t="shared" si="255"/>
        <v>0.42783151512827555</v>
      </c>
      <c r="O4095" s="17" t="s">
        <v>2912</v>
      </c>
      <c r="P4095" s="52"/>
    </row>
    <row r="4096" spans="1:16" hidden="1" x14ac:dyDescent="0.35">
      <c r="A4096" s="9" t="s">
        <v>27</v>
      </c>
      <c r="B4096" s="9" t="s">
        <v>2911</v>
      </c>
      <c r="C4096" s="9" t="s">
        <v>1697</v>
      </c>
      <c r="D4096" s="9" t="s">
        <v>544</v>
      </c>
      <c r="E4096" s="8" t="s">
        <v>545</v>
      </c>
      <c r="F4096" s="10" t="s">
        <v>25</v>
      </c>
      <c r="G4096" s="10" t="s">
        <v>26</v>
      </c>
      <c r="H4096" s="10" t="s">
        <v>2925</v>
      </c>
      <c r="I4096" s="10" t="s">
        <v>2926</v>
      </c>
      <c r="J4096" s="11">
        <f t="shared" si="253"/>
        <v>450000000</v>
      </c>
      <c r="K4096" s="11">
        <f t="shared" si="253"/>
        <v>233068743</v>
      </c>
      <c r="L4096" s="12">
        <f t="shared" si="252"/>
        <v>0.51793054000000005</v>
      </c>
      <c r="M4096" s="27">
        <f t="shared" si="254"/>
        <v>216931257</v>
      </c>
      <c r="N4096" s="12">
        <f t="shared" si="255"/>
        <v>0.48206946000000001</v>
      </c>
      <c r="O4096" s="17" t="s">
        <v>2912</v>
      </c>
      <c r="P4096" s="52"/>
    </row>
    <row r="4097" spans="1:16" hidden="1" x14ac:dyDescent="0.35">
      <c r="A4097" s="9" t="s">
        <v>27</v>
      </c>
      <c r="B4097" s="9" t="s">
        <v>2911</v>
      </c>
      <c r="C4097" s="9" t="s">
        <v>1697</v>
      </c>
      <c r="D4097" s="9" t="s">
        <v>1719</v>
      </c>
      <c r="E4097" s="8" t="s">
        <v>1720</v>
      </c>
      <c r="F4097" s="10" t="s">
        <v>25</v>
      </c>
      <c r="G4097" s="10" t="s">
        <v>26</v>
      </c>
      <c r="H4097" s="10" t="s">
        <v>2925</v>
      </c>
      <c r="I4097" s="10" t="s">
        <v>2926</v>
      </c>
      <c r="J4097" s="11">
        <f t="shared" si="253"/>
        <v>450000000</v>
      </c>
      <c r="K4097" s="11">
        <f t="shared" si="253"/>
        <v>233068743</v>
      </c>
      <c r="L4097" s="12">
        <f t="shared" si="252"/>
        <v>0.51793054000000005</v>
      </c>
      <c r="M4097" s="27">
        <f t="shared" si="254"/>
        <v>216931257</v>
      </c>
      <c r="N4097" s="12">
        <f t="shared" si="255"/>
        <v>0.48206946000000001</v>
      </c>
      <c r="O4097" s="17" t="s">
        <v>2912</v>
      </c>
      <c r="P4097" s="52"/>
    </row>
    <row r="4098" spans="1:16" hidden="1" x14ac:dyDescent="0.35">
      <c r="A4098" s="9" t="s">
        <v>27</v>
      </c>
      <c r="B4098" s="9" t="s">
        <v>2911</v>
      </c>
      <c r="C4098" s="9" t="s">
        <v>1697</v>
      </c>
      <c r="D4098" s="9" t="s">
        <v>1721</v>
      </c>
      <c r="E4098" s="8" t="s">
        <v>1720</v>
      </c>
      <c r="F4098" s="10" t="s">
        <v>25</v>
      </c>
      <c r="G4098" s="10" t="s">
        <v>26</v>
      </c>
      <c r="H4098" s="10" t="s">
        <v>2925</v>
      </c>
      <c r="I4098" s="10" t="s">
        <v>2926</v>
      </c>
      <c r="J4098" s="11">
        <f t="shared" si="253"/>
        <v>450000000</v>
      </c>
      <c r="K4098" s="11">
        <f t="shared" si="253"/>
        <v>233068743</v>
      </c>
      <c r="L4098" s="12">
        <f t="shared" si="252"/>
        <v>0.51793054000000005</v>
      </c>
      <c r="M4098" s="27">
        <f t="shared" si="254"/>
        <v>216931257</v>
      </c>
      <c r="N4098" s="12">
        <f t="shared" si="255"/>
        <v>0.48206946000000001</v>
      </c>
      <c r="O4098" s="17" t="s">
        <v>2912</v>
      </c>
      <c r="P4098" s="52"/>
    </row>
    <row r="4099" spans="1:16" hidden="1" x14ac:dyDescent="0.35">
      <c r="A4099" s="9" t="s">
        <v>27</v>
      </c>
      <c r="B4099" s="9" t="s">
        <v>2911</v>
      </c>
      <c r="C4099" s="9" t="s">
        <v>1697</v>
      </c>
      <c r="D4099" s="9" t="s">
        <v>1722</v>
      </c>
      <c r="E4099" s="8" t="s">
        <v>1720</v>
      </c>
      <c r="F4099" s="10" t="s">
        <v>25</v>
      </c>
      <c r="G4099" s="10" t="s">
        <v>26</v>
      </c>
      <c r="H4099" s="10" t="s">
        <v>2925</v>
      </c>
      <c r="I4099" s="10" t="s">
        <v>2926</v>
      </c>
      <c r="J4099" s="11">
        <f t="shared" si="253"/>
        <v>450000000</v>
      </c>
      <c r="K4099" s="11">
        <f t="shared" si="253"/>
        <v>233068743</v>
      </c>
      <c r="L4099" s="12">
        <f t="shared" si="252"/>
        <v>0.51793054000000005</v>
      </c>
      <c r="M4099" s="27">
        <f t="shared" si="254"/>
        <v>216931257</v>
      </c>
      <c r="N4099" s="12">
        <f t="shared" si="255"/>
        <v>0.48206946000000001</v>
      </c>
      <c r="O4099" s="17" t="s">
        <v>2912</v>
      </c>
      <c r="P4099" s="52"/>
    </row>
    <row r="4100" spans="1:16" hidden="1" x14ac:dyDescent="0.35">
      <c r="A4100" s="9" t="s">
        <v>27</v>
      </c>
      <c r="B4100" s="9" t="s">
        <v>2911</v>
      </c>
      <c r="C4100" s="9" t="s">
        <v>1697</v>
      </c>
      <c r="D4100" s="9" t="s">
        <v>1205</v>
      </c>
      <c r="E4100" s="8" t="s">
        <v>1206</v>
      </c>
      <c r="F4100" s="10" t="s">
        <v>25</v>
      </c>
      <c r="G4100" s="10" t="s">
        <v>26</v>
      </c>
      <c r="H4100" s="10" t="s">
        <v>2566</v>
      </c>
      <c r="I4100" s="10" t="s">
        <v>2927</v>
      </c>
      <c r="J4100" s="11">
        <f t="shared" si="253"/>
        <v>200000000</v>
      </c>
      <c r="K4100" s="11">
        <f t="shared" si="253"/>
        <v>199690100</v>
      </c>
      <c r="L4100" s="12">
        <f t="shared" si="252"/>
        <v>0.99845050000000002</v>
      </c>
      <c r="M4100" s="27">
        <f t="shared" si="254"/>
        <v>309900</v>
      </c>
      <c r="N4100" s="12">
        <f t="shared" si="255"/>
        <v>1.5495000000000001E-3</v>
      </c>
      <c r="O4100" s="17" t="s">
        <v>2912</v>
      </c>
      <c r="P4100" s="52"/>
    </row>
    <row r="4101" spans="1:16" hidden="1" x14ac:dyDescent="0.35">
      <c r="A4101" s="9" t="s">
        <v>27</v>
      </c>
      <c r="B4101" s="9" t="s">
        <v>2911</v>
      </c>
      <c r="C4101" s="9" t="s">
        <v>1697</v>
      </c>
      <c r="D4101" s="9" t="s">
        <v>2082</v>
      </c>
      <c r="E4101" s="8" t="s">
        <v>2083</v>
      </c>
      <c r="F4101" s="10" t="s">
        <v>25</v>
      </c>
      <c r="G4101" s="10" t="s">
        <v>26</v>
      </c>
      <c r="H4101" s="10" t="s">
        <v>2566</v>
      </c>
      <c r="I4101" s="10" t="s">
        <v>2927</v>
      </c>
      <c r="J4101" s="11">
        <f t="shared" si="253"/>
        <v>200000000</v>
      </c>
      <c r="K4101" s="11">
        <f t="shared" si="253"/>
        <v>199690100</v>
      </c>
      <c r="L4101" s="12">
        <f t="shared" si="252"/>
        <v>0.99845050000000002</v>
      </c>
      <c r="M4101" s="27">
        <f t="shared" si="254"/>
        <v>309900</v>
      </c>
      <c r="N4101" s="12">
        <f t="shared" si="255"/>
        <v>1.5495000000000001E-3</v>
      </c>
      <c r="O4101" s="17" t="s">
        <v>2912</v>
      </c>
      <c r="P4101" s="52"/>
    </row>
    <row r="4102" spans="1:16" hidden="1" x14ac:dyDescent="0.35">
      <c r="A4102" s="9" t="s">
        <v>27</v>
      </c>
      <c r="B4102" s="9" t="s">
        <v>2911</v>
      </c>
      <c r="C4102" s="9" t="s">
        <v>1697</v>
      </c>
      <c r="D4102" s="9" t="s">
        <v>2084</v>
      </c>
      <c r="E4102" s="8" t="s">
        <v>2083</v>
      </c>
      <c r="F4102" s="10" t="s">
        <v>25</v>
      </c>
      <c r="G4102" s="10" t="s">
        <v>26</v>
      </c>
      <c r="H4102" s="10" t="s">
        <v>2566</v>
      </c>
      <c r="I4102" s="10" t="s">
        <v>2927</v>
      </c>
      <c r="J4102" s="11">
        <f t="shared" si="253"/>
        <v>200000000</v>
      </c>
      <c r="K4102" s="11">
        <f t="shared" si="253"/>
        <v>199690100</v>
      </c>
      <c r="L4102" s="12">
        <f t="shared" si="252"/>
        <v>0.99845050000000002</v>
      </c>
      <c r="M4102" s="27">
        <f t="shared" si="254"/>
        <v>309900</v>
      </c>
      <c r="N4102" s="12">
        <f t="shared" si="255"/>
        <v>1.5495000000000001E-3</v>
      </c>
      <c r="O4102" s="17" t="s">
        <v>2912</v>
      </c>
      <c r="P4102" s="52"/>
    </row>
    <row r="4103" spans="1:16" hidden="1" x14ac:dyDescent="0.35">
      <c r="A4103" s="9" t="s">
        <v>27</v>
      </c>
      <c r="B4103" s="9" t="s">
        <v>2911</v>
      </c>
      <c r="C4103" s="9" t="s">
        <v>1697</v>
      </c>
      <c r="D4103" s="9" t="s">
        <v>2085</v>
      </c>
      <c r="E4103" s="8" t="s">
        <v>2083</v>
      </c>
      <c r="F4103" s="10" t="s">
        <v>25</v>
      </c>
      <c r="G4103" s="10" t="s">
        <v>26</v>
      </c>
      <c r="H4103" s="10" t="s">
        <v>2566</v>
      </c>
      <c r="I4103" s="10" t="s">
        <v>2927</v>
      </c>
      <c r="J4103" s="11">
        <f t="shared" si="253"/>
        <v>200000000</v>
      </c>
      <c r="K4103" s="11">
        <f t="shared" si="253"/>
        <v>199690100</v>
      </c>
      <c r="L4103" s="12">
        <f t="shared" si="252"/>
        <v>0.99845050000000002</v>
      </c>
      <c r="M4103" s="27">
        <f t="shared" si="254"/>
        <v>309900</v>
      </c>
      <c r="N4103" s="12">
        <f t="shared" si="255"/>
        <v>1.5495000000000001E-3</v>
      </c>
      <c r="O4103" s="17" t="s">
        <v>2912</v>
      </c>
      <c r="P4103" s="52"/>
    </row>
    <row r="4104" spans="1:16" ht="31" x14ac:dyDescent="0.35">
      <c r="A4104" s="9" t="s">
        <v>27</v>
      </c>
      <c r="B4104" s="9" t="s">
        <v>2911</v>
      </c>
      <c r="C4104" s="9" t="s">
        <v>492</v>
      </c>
      <c r="D4104" s="9"/>
      <c r="E4104" s="29" t="s">
        <v>3367</v>
      </c>
      <c r="F4104" s="10" t="s">
        <v>2928</v>
      </c>
      <c r="G4104" s="10" t="s">
        <v>2929</v>
      </c>
      <c r="H4104" s="10" t="s">
        <v>25</v>
      </c>
      <c r="I4104" s="10" t="s">
        <v>26</v>
      </c>
      <c r="J4104" s="11">
        <f t="shared" si="253"/>
        <v>1054791000</v>
      </c>
      <c r="K4104" s="11">
        <f t="shared" si="253"/>
        <v>904023725</v>
      </c>
      <c r="L4104" s="12">
        <f t="shared" si="252"/>
        <v>0.85706431416271089</v>
      </c>
      <c r="M4104" s="27">
        <f t="shared" si="254"/>
        <v>150767275</v>
      </c>
      <c r="N4104" s="12">
        <f t="shared" si="255"/>
        <v>0.14293568583728911</v>
      </c>
      <c r="O4104" s="17" t="s">
        <v>2912</v>
      </c>
      <c r="P4104" s="52"/>
    </row>
    <row r="4105" spans="1:16" ht="31" hidden="1" x14ac:dyDescent="0.35">
      <c r="A4105" s="9" t="s">
        <v>27</v>
      </c>
      <c r="B4105" s="9" t="s">
        <v>2911</v>
      </c>
      <c r="C4105" s="9" t="s">
        <v>720</v>
      </c>
      <c r="D4105" s="9"/>
      <c r="E4105" s="8" t="s">
        <v>721</v>
      </c>
      <c r="F4105" s="10" t="s">
        <v>2930</v>
      </c>
      <c r="G4105" s="10" t="s">
        <v>2929</v>
      </c>
      <c r="H4105" s="10" t="s">
        <v>25</v>
      </c>
      <c r="I4105" s="10" t="s">
        <v>26</v>
      </c>
      <c r="J4105" s="11">
        <f t="shared" si="253"/>
        <v>1054744000</v>
      </c>
      <c r="K4105" s="11">
        <f t="shared" si="253"/>
        <v>904023725</v>
      </c>
      <c r="L4105" s="12">
        <f t="shared" si="252"/>
        <v>0.85710250544207889</v>
      </c>
      <c r="M4105" s="27">
        <f t="shared" si="254"/>
        <v>150720275</v>
      </c>
      <c r="N4105" s="12">
        <f t="shared" si="255"/>
        <v>0.14289749455792117</v>
      </c>
      <c r="O4105" s="17" t="s">
        <v>2912</v>
      </c>
      <c r="P4105" s="52"/>
    </row>
    <row r="4106" spans="1:16" hidden="1" x14ac:dyDescent="0.35">
      <c r="A4106" s="9" t="s">
        <v>27</v>
      </c>
      <c r="B4106" s="9" t="s">
        <v>2911</v>
      </c>
      <c r="C4106" s="9" t="s">
        <v>1788</v>
      </c>
      <c r="D4106" s="9"/>
      <c r="E4106" s="8" t="s">
        <v>1789</v>
      </c>
      <c r="F4106" s="10" t="s">
        <v>2931</v>
      </c>
      <c r="G4106" s="10" t="s">
        <v>2932</v>
      </c>
      <c r="H4106" s="10" t="s">
        <v>25</v>
      </c>
      <c r="I4106" s="10" t="s">
        <v>26</v>
      </c>
      <c r="J4106" s="11">
        <f t="shared" si="253"/>
        <v>70680000</v>
      </c>
      <c r="K4106" s="11">
        <f t="shared" si="253"/>
        <v>70680000</v>
      </c>
      <c r="L4106" s="12">
        <f t="shared" si="252"/>
        <v>1</v>
      </c>
      <c r="M4106" s="27">
        <f t="shared" si="254"/>
        <v>0</v>
      </c>
      <c r="N4106" s="12">
        <f t="shared" si="255"/>
        <v>0</v>
      </c>
      <c r="O4106" s="17" t="s">
        <v>2912</v>
      </c>
      <c r="P4106" s="52"/>
    </row>
    <row r="4107" spans="1:16" hidden="1" x14ac:dyDescent="0.35">
      <c r="A4107" s="9" t="s">
        <v>27</v>
      </c>
      <c r="B4107" s="9" t="s">
        <v>2911</v>
      </c>
      <c r="C4107" s="9" t="s">
        <v>1788</v>
      </c>
      <c r="D4107" s="9" t="s">
        <v>49</v>
      </c>
      <c r="E4107" s="8" t="s">
        <v>50</v>
      </c>
      <c r="F4107" s="10" t="s">
        <v>2931</v>
      </c>
      <c r="G4107" s="10" t="s">
        <v>2932</v>
      </c>
      <c r="H4107" s="10" t="s">
        <v>25</v>
      </c>
      <c r="I4107" s="10" t="s">
        <v>26</v>
      </c>
      <c r="J4107" s="11">
        <f t="shared" si="253"/>
        <v>70680000</v>
      </c>
      <c r="K4107" s="11">
        <f t="shared" si="253"/>
        <v>70680000</v>
      </c>
      <c r="L4107" s="12">
        <f t="shared" ref="L4107:L4170" si="256">K4107/J4107</f>
        <v>1</v>
      </c>
      <c r="M4107" s="27">
        <f t="shared" si="254"/>
        <v>0</v>
      </c>
      <c r="N4107" s="12">
        <f t="shared" si="255"/>
        <v>0</v>
      </c>
      <c r="O4107" s="17" t="s">
        <v>2912</v>
      </c>
      <c r="P4107" s="52"/>
    </row>
    <row r="4108" spans="1:16" hidden="1" x14ac:dyDescent="0.35">
      <c r="A4108" s="9" t="s">
        <v>27</v>
      </c>
      <c r="B4108" s="9" t="s">
        <v>2911</v>
      </c>
      <c r="C4108" s="9" t="s">
        <v>1788</v>
      </c>
      <c r="D4108" s="9" t="s">
        <v>1792</v>
      </c>
      <c r="E4108" s="8" t="s">
        <v>1793</v>
      </c>
      <c r="F4108" s="10" t="s">
        <v>2931</v>
      </c>
      <c r="G4108" s="10" t="s">
        <v>2932</v>
      </c>
      <c r="H4108" s="10" t="s">
        <v>25</v>
      </c>
      <c r="I4108" s="10" t="s">
        <v>26</v>
      </c>
      <c r="J4108" s="11">
        <f t="shared" si="253"/>
        <v>70680000</v>
      </c>
      <c r="K4108" s="11">
        <f t="shared" si="253"/>
        <v>70680000</v>
      </c>
      <c r="L4108" s="12">
        <f t="shared" si="256"/>
        <v>1</v>
      </c>
      <c r="M4108" s="27">
        <f t="shared" si="254"/>
        <v>0</v>
      </c>
      <c r="N4108" s="12">
        <f t="shared" si="255"/>
        <v>0</v>
      </c>
      <c r="O4108" s="17" t="s">
        <v>2912</v>
      </c>
      <c r="P4108" s="52"/>
    </row>
    <row r="4109" spans="1:16" hidden="1" x14ac:dyDescent="0.35">
      <c r="A4109" s="9" t="s">
        <v>27</v>
      </c>
      <c r="B4109" s="9" t="s">
        <v>2911</v>
      </c>
      <c r="C4109" s="9" t="s">
        <v>1788</v>
      </c>
      <c r="D4109" s="9" t="s">
        <v>1794</v>
      </c>
      <c r="E4109" s="8" t="s">
        <v>1793</v>
      </c>
      <c r="F4109" s="10" t="s">
        <v>2931</v>
      </c>
      <c r="G4109" s="10" t="s">
        <v>2932</v>
      </c>
      <c r="H4109" s="10" t="s">
        <v>25</v>
      </c>
      <c r="I4109" s="10" t="s">
        <v>26</v>
      </c>
      <c r="J4109" s="11">
        <f t="shared" si="253"/>
        <v>70680000</v>
      </c>
      <c r="K4109" s="11">
        <f t="shared" si="253"/>
        <v>70680000</v>
      </c>
      <c r="L4109" s="12">
        <f t="shared" si="256"/>
        <v>1</v>
      </c>
      <c r="M4109" s="27">
        <f t="shared" si="254"/>
        <v>0</v>
      </c>
      <c r="N4109" s="12">
        <f t="shared" si="255"/>
        <v>0</v>
      </c>
      <c r="O4109" s="17" t="s">
        <v>2912</v>
      </c>
      <c r="P4109" s="52"/>
    </row>
    <row r="4110" spans="1:16" hidden="1" x14ac:dyDescent="0.35">
      <c r="A4110" s="9" t="s">
        <v>27</v>
      </c>
      <c r="B4110" s="9" t="s">
        <v>2911</v>
      </c>
      <c r="C4110" s="9" t="s">
        <v>1788</v>
      </c>
      <c r="D4110" s="9" t="s">
        <v>1795</v>
      </c>
      <c r="E4110" s="8" t="s">
        <v>1793</v>
      </c>
      <c r="F4110" s="10" t="s">
        <v>2931</v>
      </c>
      <c r="G4110" s="10" t="s">
        <v>2932</v>
      </c>
      <c r="H4110" s="10" t="s">
        <v>25</v>
      </c>
      <c r="I4110" s="10" t="s">
        <v>26</v>
      </c>
      <c r="J4110" s="11">
        <f t="shared" si="253"/>
        <v>70680000</v>
      </c>
      <c r="K4110" s="11">
        <f t="shared" si="253"/>
        <v>70680000</v>
      </c>
      <c r="L4110" s="12">
        <f t="shared" si="256"/>
        <v>1</v>
      </c>
      <c r="M4110" s="27">
        <f t="shared" si="254"/>
        <v>0</v>
      </c>
      <c r="N4110" s="12">
        <f t="shared" si="255"/>
        <v>0</v>
      </c>
      <c r="O4110" s="17" t="s">
        <v>2912</v>
      </c>
      <c r="P4110" s="52"/>
    </row>
    <row r="4111" spans="1:16" hidden="1" x14ac:dyDescent="0.35">
      <c r="A4111" s="9" t="s">
        <v>27</v>
      </c>
      <c r="B4111" s="9" t="s">
        <v>2911</v>
      </c>
      <c r="C4111" s="9" t="s">
        <v>1796</v>
      </c>
      <c r="D4111" s="9"/>
      <c r="E4111" s="8" t="s">
        <v>1797</v>
      </c>
      <c r="F4111" s="10" t="s">
        <v>2933</v>
      </c>
      <c r="G4111" s="10" t="s">
        <v>2934</v>
      </c>
      <c r="H4111" s="10" t="s">
        <v>25</v>
      </c>
      <c r="I4111" s="10" t="s">
        <v>26</v>
      </c>
      <c r="J4111" s="11">
        <f t="shared" si="253"/>
        <v>7600000</v>
      </c>
      <c r="K4111" s="11">
        <f t="shared" si="253"/>
        <v>7600000</v>
      </c>
      <c r="L4111" s="12">
        <f t="shared" si="256"/>
        <v>1</v>
      </c>
      <c r="M4111" s="27">
        <f t="shared" si="254"/>
        <v>0</v>
      </c>
      <c r="N4111" s="12">
        <f t="shared" si="255"/>
        <v>0</v>
      </c>
      <c r="O4111" s="17" t="s">
        <v>2912</v>
      </c>
      <c r="P4111" s="52"/>
    </row>
    <row r="4112" spans="1:16" hidden="1" x14ac:dyDescent="0.35">
      <c r="A4112" s="9" t="s">
        <v>27</v>
      </c>
      <c r="B4112" s="9" t="s">
        <v>2911</v>
      </c>
      <c r="C4112" s="9" t="s">
        <v>1796</v>
      </c>
      <c r="D4112" s="9" t="s">
        <v>49</v>
      </c>
      <c r="E4112" s="8" t="s">
        <v>50</v>
      </c>
      <c r="F4112" s="10" t="s">
        <v>2933</v>
      </c>
      <c r="G4112" s="10" t="s">
        <v>2934</v>
      </c>
      <c r="H4112" s="10" t="s">
        <v>25</v>
      </c>
      <c r="I4112" s="10" t="s">
        <v>26</v>
      </c>
      <c r="J4112" s="11">
        <f t="shared" si="253"/>
        <v>7600000</v>
      </c>
      <c r="K4112" s="11">
        <f t="shared" si="253"/>
        <v>7600000</v>
      </c>
      <c r="L4112" s="12">
        <f t="shared" si="256"/>
        <v>1</v>
      </c>
      <c r="M4112" s="27">
        <f t="shared" si="254"/>
        <v>0</v>
      </c>
      <c r="N4112" s="12">
        <f t="shared" si="255"/>
        <v>0</v>
      </c>
      <c r="O4112" s="17" t="s">
        <v>2912</v>
      </c>
      <c r="P4112" s="52"/>
    </row>
    <row r="4113" spans="1:16" hidden="1" x14ac:dyDescent="0.35">
      <c r="A4113" s="9" t="s">
        <v>27</v>
      </c>
      <c r="B4113" s="9" t="s">
        <v>2911</v>
      </c>
      <c r="C4113" s="9" t="s">
        <v>1796</v>
      </c>
      <c r="D4113" s="9" t="s">
        <v>1792</v>
      </c>
      <c r="E4113" s="8" t="s">
        <v>1793</v>
      </c>
      <c r="F4113" s="10" t="s">
        <v>2933</v>
      </c>
      <c r="G4113" s="10" t="s">
        <v>2934</v>
      </c>
      <c r="H4113" s="10" t="s">
        <v>25</v>
      </c>
      <c r="I4113" s="10" t="s">
        <v>26</v>
      </c>
      <c r="J4113" s="11">
        <f t="shared" si="253"/>
        <v>7600000</v>
      </c>
      <c r="K4113" s="11">
        <f t="shared" si="253"/>
        <v>7600000</v>
      </c>
      <c r="L4113" s="12">
        <f t="shared" si="256"/>
        <v>1</v>
      </c>
      <c r="M4113" s="27">
        <f t="shared" si="254"/>
        <v>0</v>
      </c>
      <c r="N4113" s="12">
        <f t="shared" si="255"/>
        <v>0</v>
      </c>
      <c r="O4113" s="17" t="s">
        <v>2912</v>
      </c>
      <c r="P4113" s="52"/>
    </row>
    <row r="4114" spans="1:16" hidden="1" x14ac:dyDescent="0.35">
      <c r="A4114" s="9" t="s">
        <v>27</v>
      </c>
      <c r="B4114" s="9" t="s">
        <v>2911</v>
      </c>
      <c r="C4114" s="9" t="s">
        <v>1796</v>
      </c>
      <c r="D4114" s="9" t="s">
        <v>1794</v>
      </c>
      <c r="E4114" s="8" t="s">
        <v>1793</v>
      </c>
      <c r="F4114" s="10" t="s">
        <v>2933</v>
      </c>
      <c r="G4114" s="10" t="s">
        <v>2934</v>
      </c>
      <c r="H4114" s="10" t="s">
        <v>25</v>
      </c>
      <c r="I4114" s="10" t="s">
        <v>26</v>
      </c>
      <c r="J4114" s="11">
        <f t="shared" si="253"/>
        <v>7600000</v>
      </c>
      <c r="K4114" s="11">
        <f t="shared" si="253"/>
        <v>7600000</v>
      </c>
      <c r="L4114" s="12">
        <f t="shared" si="256"/>
        <v>1</v>
      </c>
      <c r="M4114" s="27">
        <f t="shared" si="254"/>
        <v>0</v>
      </c>
      <c r="N4114" s="12">
        <f t="shared" si="255"/>
        <v>0</v>
      </c>
      <c r="O4114" s="17" t="s">
        <v>2912</v>
      </c>
      <c r="P4114" s="52"/>
    </row>
    <row r="4115" spans="1:16" hidden="1" x14ac:dyDescent="0.35">
      <c r="A4115" s="9" t="s">
        <v>27</v>
      </c>
      <c r="B4115" s="9" t="s">
        <v>2911</v>
      </c>
      <c r="C4115" s="9" t="s">
        <v>1796</v>
      </c>
      <c r="D4115" s="9" t="s">
        <v>1795</v>
      </c>
      <c r="E4115" s="8" t="s">
        <v>1793</v>
      </c>
      <c r="F4115" s="10" t="s">
        <v>2933</v>
      </c>
      <c r="G4115" s="10" t="s">
        <v>2934</v>
      </c>
      <c r="H4115" s="10" t="s">
        <v>25</v>
      </c>
      <c r="I4115" s="10" t="s">
        <v>26</v>
      </c>
      <c r="J4115" s="11">
        <f t="shared" si="253"/>
        <v>7600000</v>
      </c>
      <c r="K4115" s="11">
        <f t="shared" si="253"/>
        <v>7600000</v>
      </c>
      <c r="L4115" s="12">
        <f t="shared" si="256"/>
        <v>1</v>
      </c>
      <c r="M4115" s="27">
        <f t="shared" si="254"/>
        <v>0</v>
      </c>
      <c r="N4115" s="12">
        <f t="shared" si="255"/>
        <v>0</v>
      </c>
      <c r="O4115" s="17" t="s">
        <v>2912</v>
      </c>
      <c r="P4115" s="52"/>
    </row>
    <row r="4116" spans="1:16" hidden="1" x14ac:dyDescent="0.35">
      <c r="A4116" s="9" t="s">
        <v>27</v>
      </c>
      <c r="B4116" s="9" t="s">
        <v>2911</v>
      </c>
      <c r="C4116" s="9" t="s">
        <v>732</v>
      </c>
      <c r="D4116" s="9"/>
      <c r="E4116" s="8" t="s">
        <v>733</v>
      </c>
      <c r="F4116" s="10" t="s">
        <v>2443</v>
      </c>
      <c r="G4116" s="10" t="s">
        <v>2444</v>
      </c>
      <c r="H4116" s="10" t="s">
        <v>25</v>
      </c>
      <c r="I4116" s="10" t="s">
        <v>26</v>
      </c>
      <c r="J4116" s="11">
        <f t="shared" si="253"/>
        <v>41280000</v>
      </c>
      <c r="K4116" s="11">
        <f t="shared" si="253"/>
        <v>41280000</v>
      </c>
      <c r="L4116" s="12">
        <f t="shared" si="256"/>
        <v>1</v>
      </c>
      <c r="M4116" s="27">
        <f t="shared" si="254"/>
        <v>0</v>
      </c>
      <c r="N4116" s="12">
        <f t="shared" si="255"/>
        <v>0</v>
      </c>
      <c r="O4116" s="17" t="s">
        <v>2912</v>
      </c>
      <c r="P4116" s="52"/>
    </row>
    <row r="4117" spans="1:16" hidden="1" x14ac:dyDescent="0.35">
      <c r="A4117" s="9" t="s">
        <v>27</v>
      </c>
      <c r="B4117" s="9" t="s">
        <v>2911</v>
      </c>
      <c r="C4117" s="9" t="s">
        <v>732</v>
      </c>
      <c r="D4117" s="9" t="s">
        <v>49</v>
      </c>
      <c r="E4117" s="8" t="s">
        <v>50</v>
      </c>
      <c r="F4117" s="10" t="s">
        <v>2443</v>
      </c>
      <c r="G4117" s="10" t="s">
        <v>2444</v>
      </c>
      <c r="H4117" s="10" t="s">
        <v>25</v>
      </c>
      <c r="I4117" s="10" t="s">
        <v>26</v>
      </c>
      <c r="J4117" s="11">
        <f t="shared" si="253"/>
        <v>41280000</v>
      </c>
      <c r="K4117" s="11">
        <f t="shared" si="253"/>
        <v>41280000</v>
      </c>
      <c r="L4117" s="12">
        <f t="shared" si="256"/>
        <v>1</v>
      </c>
      <c r="M4117" s="27">
        <f t="shared" si="254"/>
        <v>0</v>
      </c>
      <c r="N4117" s="12">
        <f t="shared" si="255"/>
        <v>0</v>
      </c>
      <c r="O4117" s="17" t="s">
        <v>2912</v>
      </c>
      <c r="P4117" s="52"/>
    </row>
    <row r="4118" spans="1:16" hidden="1" x14ac:dyDescent="0.35">
      <c r="A4118" s="9" t="s">
        <v>27</v>
      </c>
      <c r="B4118" s="9" t="s">
        <v>2911</v>
      </c>
      <c r="C4118" s="9" t="s">
        <v>732</v>
      </c>
      <c r="D4118" s="9" t="s">
        <v>1792</v>
      </c>
      <c r="E4118" s="8" t="s">
        <v>1793</v>
      </c>
      <c r="F4118" s="10" t="s">
        <v>2443</v>
      </c>
      <c r="G4118" s="10" t="s">
        <v>2444</v>
      </c>
      <c r="H4118" s="10" t="s">
        <v>25</v>
      </c>
      <c r="I4118" s="10" t="s">
        <v>26</v>
      </c>
      <c r="J4118" s="11">
        <f t="shared" si="253"/>
        <v>41280000</v>
      </c>
      <c r="K4118" s="11">
        <f t="shared" si="253"/>
        <v>41280000</v>
      </c>
      <c r="L4118" s="12">
        <f t="shared" si="256"/>
        <v>1</v>
      </c>
      <c r="M4118" s="27">
        <f t="shared" si="254"/>
        <v>0</v>
      </c>
      <c r="N4118" s="12">
        <f t="shared" si="255"/>
        <v>0</v>
      </c>
      <c r="O4118" s="17" t="s">
        <v>2912</v>
      </c>
      <c r="P4118" s="52"/>
    </row>
    <row r="4119" spans="1:16" hidden="1" x14ac:dyDescent="0.35">
      <c r="A4119" s="9" t="s">
        <v>27</v>
      </c>
      <c r="B4119" s="9" t="s">
        <v>2911</v>
      </c>
      <c r="C4119" s="9" t="s">
        <v>732</v>
      </c>
      <c r="D4119" s="9" t="s">
        <v>1794</v>
      </c>
      <c r="E4119" s="8" t="s">
        <v>1793</v>
      </c>
      <c r="F4119" s="10" t="s">
        <v>2443</v>
      </c>
      <c r="G4119" s="10" t="s">
        <v>2444</v>
      </c>
      <c r="H4119" s="10" t="s">
        <v>25</v>
      </c>
      <c r="I4119" s="10" t="s">
        <v>26</v>
      </c>
      <c r="J4119" s="11">
        <f t="shared" si="253"/>
        <v>41280000</v>
      </c>
      <c r="K4119" s="11">
        <f t="shared" si="253"/>
        <v>41280000</v>
      </c>
      <c r="L4119" s="12">
        <f t="shared" si="256"/>
        <v>1</v>
      </c>
      <c r="M4119" s="27">
        <f t="shared" si="254"/>
        <v>0</v>
      </c>
      <c r="N4119" s="12">
        <f t="shared" si="255"/>
        <v>0</v>
      </c>
      <c r="O4119" s="17" t="s">
        <v>2912</v>
      </c>
      <c r="P4119" s="52"/>
    </row>
    <row r="4120" spans="1:16" hidden="1" x14ac:dyDescent="0.35">
      <c r="A4120" s="9" t="s">
        <v>27</v>
      </c>
      <c r="B4120" s="9" t="s">
        <v>2911</v>
      </c>
      <c r="C4120" s="9" t="s">
        <v>732</v>
      </c>
      <c r="D4120" s="9" t="s">
        <v>1795</v>
      </c>
      <c r="E4120" s="8" t="s">
        <v>1793</v>
      </c>
      <c r="F4120" s="10" t="s">
        <v>2443</v>
      </c>
      <c r="G4120" s="10" t="s">
        <v>2444</v>
      </c>
      <c r="H4120" s="10" t="s">
        <v>25</v>
      </c>
      <c r="I4120" s="10" t="s">
        <v>26</v>
      </c>
      <c r="J4120" s="11">
        <f t="shared" si="253"/>
        <v>41280000</v>
      </c>
      <c r="K4120" s="11">
        <f t="shared" si="253"/>
        <v>41280000</v>
      </c>
      <c r="L4120" s="12">
        <f t="shared" si="256"/>
        <v>1</v>
      </c>
      <c r="M4120" s="27">
        <f t="shared" si="254"/>
        <v>0</v>
      </c>
      <c r="N4120" s="12">
        <f t="shared" si="255"/>
        <v>0</v>
      </c>
      <c r="O4120" s="17" t="s">
        <v>2912</v>
      </c>
      <c r="P4120" s="52"/>
    </row>
    <row r="4121" spans="1:16" hidden="1" x14ac:dyDescent="0.35">
      <c r="A4121" s="9" t="s">
        <v>27</v>
      </c>
      <c r="B4121" s="9" t="s">
        <v>2911</v>
      </c>
      <c r="C4121" s="9" t="s">
        <v>785</v>
      </c>
      <c r="D4121" s="9"/>
      <c r="E4121" s="8" t="s">
        <v>786</v>
      </c>
      <c r="F4121" s="10" t="s">
        <v>2734</v>
      </c>
      <c r="G4121" s="10" t="s">
        <v>2735</v>
      </c>
      <c r="H4121" s="10" t="s">
        <v>25</v>
      </c>
      <c r="I4121" s="10" t="s">
        <v>26</v>
      </c>
      <c r="J4121" s="11">
        <f t="shared" si="253"/>
        <v>21680000</v>
      </c>
      <c r="K4121" s="11">
        <f t="shared" si="253"/>
        <v>21680000</v>
      </c>
      <c r="L4121" s="12">
        <f t="shared" si="256"/>
        <v>1</v>
      </c>
      <c r="M4121" s="27">
        <f t="shared" si="254"/>
        <v>0</v>
      </c>
      <c r="N4121" s="12">
        <f t="shared" si="255"/>
        <v>0</v>
      </c>
      <c r="O4121" s="17" t="s">
        <v>2912</v>
      </c>
      <c r="P4121" s="52"/>
    </row>
    <row r="4122" spans="1:16" hidden="1" x14ac:dyDescent="0.35">
      <c r="A4122" s="9" t="s">
        <v>27</v>
      </c>
      <c r="B4122" s="9" t="s">
        <v>2911</v>
      </c>
      <c r="C4122" s="9" t="s">
        <v>785</v>
      </c>
      <c r="D4122" s="9" t="s">
        <v>49</v>
      </c>
      <c r="E4122" s="8" t="s">
        <v>50</v>
      </c>
      <c r="F4122" s="10" t="s">
        <v>2734</v>
      </c>
      <c r="G4122" s="10" t="s">
        <v>2735</v>
      </c>
      <c r="H4122" s="10" t="s">
        <v>25</v>
      </c>
      <c r="I4122" s="10" t="s">
        <v>26</v>
      </c>
      <c r="J4122" s="11">
        <f t="shared" si="253"/>
        <v>21680000</v>
      </c>
      <c r="K4122" s="11">
        <f t="shared" si="253"/>
        <v>21680000</v>
      </c>
      <c r="L4122" s="12">
        <f t="shared" si="256"/>
        <v>1</v>
      </c>
      <c r="M4122" s="27">
        <f t="shared" si="254"/>
        <v>0</v>
      </c>
      <c r="N4122" s="12">
        <f t="shared" si="255"/>
        <v>0</v>
      </c>
      <c r="O4122" s="17" t="s">
        <v>2912</v>
      </c>
      <c r="P4122" s="52"/>
    </row>
    <row r="4123" spans="1:16" hidden="1" x14ac:dyDescent="0.35">
      <c r="A4123" s="9" t="s">
        <v>27</v>
      </c>
      <c r="B4123" s="9" t="s">
        <v>2911</v>
      </c>
      <c r="C4123" s="9" t="s">
        <v>785</v>
      </c>
      <c r="D4123" s="9" t="s">
        <v>1792</v>
      </c>
      <c r="E4123" s="8" t="s">
        <v>1793</v>
      </c>
      <c r="F4123" s="10" t="s">
        <v>2734</v>
      </c>
      <c r="G4123" s="10" t="s">
        <v>2735</v>
      </c>
      <c r="H4123" s="10" t="s">
        <v>25</v>
      </c>
      <c r="I4123" s="10" t="s">
        <v>26</v>
      </c>
      <c r="J4123" s="11">
        <f t="shared" si="253"/>
        <v>21680000</v>
      </c>
      <c r="K4123" s="11">
        <f t="shared" si="253"/>
        <v>21680000</v>
      </c>
      <c r="L4123" s="12">
        <f t="shared" si="256"/>
        <v>1</v>
      </c>
      <c r="M4123" s="27">
        <f t="shared" si="254"/>
        <v>0</v>
      </c>
      <c r="N4123" s="12">
        <f t="shared" si="255"/>
        <v>0</v>
      </c>
      <c r="O4123" s="17" t="s">
        <v>2912</v>
      </c>
      <c r="P4123" s="52"/>
    </row>
    <row r="4124" spans="1:16" hidden="1" x14ac:dyDescent="0.35">
      <c r="A4124" s="9" t="s">
        <v>27</v>
      </c>
      <c r="B4124" s="9" t="s">
        <v>2911</v>
      </c>
      <c r="C4124" s="9" t="s">
        <v>785</v>
      </c>
      <c r="D4124" s="9" t="s">
        <v>1794</v>
      </c>
      <c r="E4124" s="8" t="s">
        <v>1793</v>
      </c>
      <c r="F4124" s="10" t="s">
        <v>2734</v>
      </c>
      <c r="G4124" s="10" t="s">
        <v>2735</v>
      </c>
      <c r="H4124" s="10" t="s">
        <v>25</v>
      </c>
      <c r="I4124" s="10" t="s">
        <v>26</v>
      </c>
      <c r="J4124" s="11">
        <f t="shared" si="253"/>
        <v>21680000</v>
      </c>
      <c r="K4124" s="11">
        <f t="shared" si="253"/>
        <v>21680000</v>
      </c>
      <c r="L4124" s="12">
        <f t="shared" si="256"/>
        <v>1</v>
      </c>
      <c r="M4124" s="27">
        <f t="shared" si="254"/>
        <v>0</v>
      </c>
      <c r="N4124" s="12">
        <f t="shared" si="255"/>
        <v>0</v>
      </c>
      <c r="O4124" s="17" t="s">
        <v>2912</v>
      </c>
      <c r="P4124" s="52"/>
    </row>
    <row r="4125" spans="1:16" hidden="1" x14ac:dyDescent="0.35">
      <c r="A4125" s="9" t="s">
        <v>27</v>
      </c>
      <c r="B4125" s="9" t="s">
        <v>2911</v>
      </c>
      <c r="C4125" s="9" t="s">
        <v>785</v>
      </c>
      <c r="D4125" s="9" t="s">
        <v>1795</v>
      </c>
      <c r="E4125" s="8" t="s">
        <v>1793</v>
      </c>
      <c r="F4125" s="10" t="s">
        <v>2734</v>
      </c>
      <c r="G4125" s="10" t="s">
        <v>2735</v>
      </c>
      <c r="H4125" s="10" t="s">
        <v>25</v>
      </c>
      <c r="I4125" s="10" t="s">
        <v>26</v>
      </c>
      <c r="J4125" s="11">
        <f t="shared" si="253"/>
        <v>21680000</v>
      </c>
      <c r="K4125" s="11">
        <f t="shared" si="253"/>
        <v>21680000</v>
      </c>
      <c r="L4125" s="12">
        <f t="shared" si="256"/>
        <v>1</v>
      </c>
      <c r="M4125" s="27">
        <f t="shared" si="254"/>
        <v>0</v>
      </c>
      <c r="N4125" s="12">
        <f t="shared" si="255"/>
        <v>0</v>
      </c>
      <c r="O4125" s="17" t="s">
        <v>2912</v>
      </c>
      <c r="P4125" s="52"/>
    </row>
    <row r="4126" spans="1:16" hidden="1" x14ac:dyDescent="0.35">
      <c r="A4126" s="9" t="s">
        <v>27</v>
      </c>
      <c r="B4126" s="9" t="s">
        <v>2911</v>
      </c>
      <c r="C4126" s="9" t="s">
        <v>793</v>
      </c>
      <c r="D4126" s="9"/>
      <c r="E4126" s="8" t="s">
        <v>794</v>
      </c>
      <c r="F4126" s="10" t="s">
        <v>2011</v>
      </c>
      <c r="G4126" s="10" t="s">
        <v>2012</v>
      </c>
      <c r="H4126" s="10" t="s">
        <v>25</v>
      </c>
      <c r="I4126" s="10" t="s">
        <v>26</v>
      </c>
      <c r="J4126" s="11">
        <f t="shared" si="253"/>
        <v>480000</v>
      </c>
      <c r="K4126" s="11">
        <f t="shared" si="253"/>
        <v>480000</v>
      </c>
      <c r="L4126" s="12">
        <f t="shared" si="256"/>
        <v>1</v>
      </c>
      <c r="M4126" s="27">
        <f t="shared" si="254"/>
        <v>0</v>
      </c>
      <c r="N4126" s="12">
        <f t="shared" si="255"/>
        <v>0</v>
      </c>
      <c r="O4126" s="17" t="s">
        <v>2912</v>
      </c>
      <c r="P4126" s="52"/>
    </row>
    <row r="4127" spans="1:16" hidden="1" x14ac:dyDescent="0.35">
      <c r="A4127" s="9" t="s">
        <v>27</v>
      </c>
      <c r="B4127" s="9" t="s">
        <v>2911</v>
      </c>
      <c r="C4127" s="9" t="s">
        <v>793</v>
      </c>
      <c r="D4127" s="9" t="s">
        <v>49</v>
      </c>
      <c r="E4127" s="8" t="s">
        <v>50</v>
      </c>
      <c r="F4127" s="10" t="s">
        <v>2011</v>
      </c>
      <c r="G4127" s="10" t="s">
        <v>2012</v>
      </c>
      <c r="H4127" s="10" t="s">
        <v>25</v>
      </c>
      <c r="I4127" s="10" t="s">
        <v>26</v>
      </c>
      <c r="J4127" s="11">
        <f t="shared" si="253"/>
        <v>480000</v>
      </c>
      <c r="K4127" s="11">
        <f t="shared" si="253"/>
        <v>480000</v>
      </c>
      <c r="L4127" s="12">
        <f t="shared" si="256"/>
        <v>1</v>
      </c>
      <c r="M4127" s="27">
        <f t="shared" si="254"/>
        <v>0</v>
      </c>
      <c r="N4127" s="12">
        <f t="shared" si="255"/>
        <v>0</v>
      </c>
      <c r="O4127" s="17" t="s">
        <v>2912</v>
      </c>
      <c r="P4127" s="52"/>
    </row>
    <row r="4128" spans="1:16" hidden="1" x14ac:dyDescent="0.35">
      <c r="A4128" s="9" t="s">
        <v>27</v>
      </c>
      <c r="B4128" s="9" t="s">
        <v>2911</v>
      </c>
      <c r="C4128" s="9" t="s">
        <v>793</v>
      </c>
      <c r="D4128" s="9" t="s">
        <v>1792</v>
      </c>
      <c r="E4128" s="8" t="s">
        <v>1793</v>
      </c>
      <c r="F4128" s="10" t="s">
        <v>2011</v>
      </c>
      <c r="G4128" s="10" t="s">
        <v>2012</v>
      </c>
      <c r="H4128" s="10" t="s">
        <v>25</v>
      </c>
      <c r="I4128" s="10" t="s">
        <v>26</v>
      </c>
      <c r="J4128" s="11">
        <f t="shared" si="253"/>
        <v>480000</v>
      </c>
      <c r="K4128" s="11">
        <f t="shared" si="253"/>
        <v>480000</v>
      </c>
      <c r="L4128" s="12">
        <f t="shared" si="256"/>
        <v>1</v>
      </c>
      <c r="M4128" s="27">
        <f t="shared" si="254"/>
        <v>0</v>
      </c>
      <c r="N4128" s="12">
        <f t="shared" si="255"/>
        <v>0</v>
      </c>
      <c r="O4128" s="17" t="s">
        <v>2912</v>
      </c>
      <c r="P4128" s="52"/>
    </row>
    <row r="4129" spans="1:16" hidden="1" x14ac:dyDescent="0.35">
      <c r="A4129" s="9" t="s">
        <v>27</v>
      </c>
      <c r="B4129" s="9" t="s">
        <v>2911</v>
      </c>
      <c r="C4129" s="9" t="s">
        <v>793</v>
      </c>
      <c r="D4129" s="9" t="s">
        <v>1794</v>
      </c>
      <c r="E4129" s="8" t="s">
        <v>1793</v>
      </c>
      <c r="F4129" s="10" t="s">
        <v>2011</v>
      </c>
      <c r="G4129" s="10" t="s">
        <v>2012</v>
      </c>
      <c r="H4129" s="10" t="s">
        <v>25</v>
      </c>
      <c r="I4129" s="10" t="s">
        <v>26</v>
      </c>
      <c r="J4129" s="11">
        <f t="shared" si="253"/>
        <v>480000</v>
      </c>
      <c r="K4129" s="11">
        <f t="shared" si="253"/>
        <v>480000</v>
      </c>
      <c r="L4129" s="12">
        <f t="shared" si="256"/>
        <v>1</v>
      </c>
      <c r="M4129" s="27">
        <f t="shared" si="254"/>
        <v>0</v>
      </c>
      <c r="N4129" s="12">
        <f t="shared" si="255"/>
        <v>0</v>
      </c>
      <c r="O4129" s="17" t="s">
        <v>2912</v>
      </c>
      <c r="P4129" s="52"/>
    </row>
    <row r="4130" spans="1:16" hidden="1" x14ac:dyDescent="0.35">
      <c r="A4130" s="9" t="s">
        <v>27</v>
      </c>
      <c r="B4130" s="9" t="s">
        <v>2911</v>
      </c>
      <c r="C4130" s="9" t="s">
        <v>793</v>
      </c>
      <c r="D4130" s="9" t="s">
        <v>1795</v>
      </c>
      <c r="E4130" s="8" t="s">
        <v>1793</v>
      </c>
      <c r="F4130" s="10" t="s">
        <v>2011</v>
      </c>
      <c r="G4130" s="10" t="s">
        <v>2012</v>
      </c>
      <c r="H4130" s="10" t="s">
        <v>25</v>
      </c>
      <c r="I4130" s="10" t="s">
        <v>26</v>
      </c>
      <c r="J4130" s="11">
        <f t="shared" si="253"/>
        <v>480000</v>
      </c>
      <c r="K4130" s="11">
        <f t="shared" si="253"/>
        <v>480000</v>
      </c>
      <c r="L4130" s="12">
        <f t="shared" si="256"/>
        <v>1</v>
      </c>
      <c r="M4130" s="27">
        <f t="shared" si="254"/>
        <v>0</v>
      </c>
      <c r="N4130" s="12">
        <f t="shared" si="255"/>
        <v>0</v>
      </c>
      <c r="O4130" s="17" t="s">
        <v>2912</v>
      </c>
      <c r="P4130" s="52"/>
    </row>
    <row r="4131" spans="1:16" hidden="1" x14ac:dyDescent="0.35">
      <c r="A4131" s="9" t="s">
        <v>27</v>
      </c>
      <c r="B4131" s="9" t="s">
        <v>2911</v>
      </c>
      <c r="C4131" s="9" t="s">
        <v>801</v>
      </c>
      <c r="D4131" s="9"/>
      <c r="E4131" s="8" t="s">
        <v>802</v>
      </c>
      <c r="F4131" s="10" t="s">
        <v>2935</v>
      </c>
      <c r="G4131" s="10" t="s">
        <v>2936</v>
      </c>
      <c r="H4131" s="10" t="s">
        <v>25</v>
      </c>
      <c r="I4131" s="10" t="s">
        <v>26</v>
      </c>
      <c r="J4131" s="11">
        <f t="shared" si="253"/>
        <v>209618000</v>
      </c>
      <c r="K4131" s="11">
        <f t="shared" si="253"/>
        <v>167378000</v>
      </c>
      <c r="L4131" s="12">
        <f t="shared" si="256"/>
        <v>0.79849058764037439</v>
      </c>
      <c r="M4131" s="27">
        <f t="shared" si="254"/>
        <v>42240000</v>
      </c>
      <c r="N4131" s="12">
        <f t="shared" si="255"/>
        <v>0.20150941235962561</v>
      </c>
      <c r="O4131" s="17" t="s">
        <v>2912</v>
      </c>
      <c r="P4131" s="52"/>
    </row>
    <row r="4132" spans="1:16" hidden="1" x14ac:dyDescent="0.35">
      <c r="A4132" s="9" t="s">
        <v>27</v>
      </c>
      <c r="B4132" s="9" t="s">
        <v>2911</v>
      </c>
      <c r="C4132" s="9" t="s">
        <v>801</v>
      </c>
      <c r="D4132" s="9" t="s">
        <v>49</v>
      </c>
      <c r="E4132" s="8" t="s">
        <v>50</v>
      </c>
      <c r="F4132" s="10" t="s">
        <v>2935</v>
      </c>
      <c r="G4132" s="10" t="s">
        <v>2936</v>
      </c>
      <c r="H4132" s="10" t="s">
        <v>25</v>
      </c>
      <c r="I4132" s="10" t="s">
        <v>26</v>
      </c>
      <c r="J4132" s="11">
        <f t="shared" si="253"/>
        <v>209618000</v>
      </c>
      <c r="K4132" s="11">
        <f t="shared" si="253"/>
        <v>167378000</v>
      </c>
      <c r="L4132" s="12">
        <f t="shared" si="256"/>
        <v>0.79849058764037439</v>
      </c>
      <c r="M4132" s="27">
        <f t="shared" si="254"/>
        <v>42240000</v>
      </c>
      <c r="N4132" s="12">
        <f t="shared" si="255"/>
        <v>0.20150941235962561</v>
      </c>
      <c r="O4132" s="17" t="s">
        <v>2912</v>
      </c>
      <c r="P4132" s="52"/>
    </row>
    <row r="4133" spans="1:16" hidden="1" x14ac:dyDescent="0.35">
      <c r="A4133" s="9" t="s">
        <v>27</v>
      </c>
      <c r="B4133" s="9" t="s">
        <v>2911</v>
      </c>
      <c r="C4133" s="9" t="s">
        <v>801</v>
      </c>
      <c r="D4133" s="9" t="s">
        <v>1792</v>
      </c>
      <c r="E4133" s="8" t="s">
        <v>1793</v>
      </c>
      <c r="F4133" s="10" t="s">
        <v>2935</v>
      </c>
      <c r="G4133" s="10" t="s">
        <v>2936</v>
      </c>
      <c r="H4133" s="10" t="s">
        <v>25</v>
      </c>
      <c r="I4133" s="10" t="s">
        <v>26</v>
      </c>
      <c r="J4133" s="11">
        <f t="shared" si="253"/>
        <v>209618000</v>
      </c>
      <c r="K4133" s="11">
        <f t="shared" si="253"/>
        <v>167378000</v>
      </c>
      <c r="L4133" s="12">
        <f t="shared" si="256"/>
        <v>0.79849058764037439</v>
      </c>
      <c r="M4133" s="27">
        <f t="shared" si="254"/>
        <v>42240000</v>
      </c>
      <c r="N4133" s="12">
        <f t="shared" si="255"/>
        <v>0.20150941235962561</v>
      </c>
      <c r="O4133" s="17" t="s">
        <v>2912</v>
      </c>
      <c r="P4133" s="52"/>
    </row>
    <row r="4134" spans="1:16" hidden="1" x14ac:dyDescent="0.35">
      <c r="A4134" s="9" t="s">
        <v>27</v>
      </c>
      <c r="B4134" s="9" t="s">
        <v>2911</v>
      </c>
      <c r="C4134" s="9" t="s">
        <v>801</v>
      </c>
      <c r="D4134" s="9" t="s">
        <v>1794</v>
      </c>
      <c r="E4134" s="8" t="s">
        <v>1793</v>
      </c>
      <c r="F4134" s="10" t="s">
        <v>2935</v>
      </c>
      <c r="G4134" s="10" t="s">
        <v>2936</v>
      </c>
      <c r="H4134" s="10" t="s">
        <v>25</v>
      </c>
      <c r="I4134" s="10" t="s">
        <v>26</v>
      </c>
      <c r="J4134" s="11">
        <f t="shared" si="253"/>
        <v>209618000</v>
      </c>
      <c r="K4134" s="11">
        <f t="shared" si="253"/>
        <v>167378000</v>
      </c>
      <c r="L4134" s="12">
        <f t="shared" si="256"/>
        <v>0.79849058764037439</v>
      </c>
      <c r="M4134" s="27">
        <f t="shared" si="254"/>
        <v>42240000</v>
      </c>
      <c r="N4134" s="12">
        <f t="shared" si="255"/>
        <v>0.20150941235962561</v>
      </c>
      <c r="O4134" s="17" t="s">
        <v>2912</v>
      </c>
      <c r="P4134" s="52"/>
    </row>
    <row r="4135" spans="1:16" hidden="1" x14ac:dyDescent="0.35">
      <c r="A4135" s="9" t="s">
        <v>27</v>
      </c>
      <c r="B4135" s="9" t="s">
        <v>2911</v>
      </c>
      <c r="C4135" s="9" t="s">
        <v>801</v>
      </c>
      <c r="D4135" s="9" t="s">
        <v>1795</v>
      </c>
      <c r="E4135" s="8" t="s">
        <v>1793</v>
      </c>
      <c r="F4135" s="10" t="s">
        <v>2935</v>
      </c>
      <c r="G4135" s="10" t="s">
        <v>2936</v>
      </c>
      <c r="H4135" s="10" t="s">
        <v>25</v>
      </c>
      <c r="I4135" s="10" t="s">
        <v>26</v>
      </c>
      <c r="J4135" s="11">
        <f t="shared" si="253"/>
        <v>209618000</v>
      </c>
      <c r="K4135" s="11">
        <f t="shared" si="253"/>
        <v>167378000</v>
      </c>
      <c r="L4135" s="12">
        <f t="shared" si="256"/>
        <v>0.79849058764037439</v>
      </c>
      <c r="M4135" s="27">
        <f t="shared" si="254"/>
        <v>42240000</v>
      </c>
      <c r="N4135" s="12">
        <f t="shared" si="255"/>
        <v>0.20150941235962561</v>
      </c>
      <c r="O4135" s="17" t="s">
        <v>2912</v>
      </c>
      <c r="P4135" s="52"/>
    </row>
    <row r="4136" spans="1:16" hidden="1" x14ac:dyDescent="0.35">
      <c r="A4136" s="9" t="s">
        <v>27</v>
      </c>
      <c r="B4136" s="9" t="s">
        <v>2911</v>
      </c>
      <c r="C4136" s="9" t="s">
        <v>816</v>
      </c>
      <c r="D4136" s="9"/>
      <c r="E4136" s="8" t="s">
        <v>817</v>
      </c>
      <c r="F4136" s="10" t="s">
        <v>2937</v>
      </c>
      <c r="G4136" s="10" t="s">
        <v>2938</v>
      </c>
      <c r="H4136" s="10" t="s">
        <v>25</v>
      </c>
      <c r="I4136" s="10" t="s">
        <v>26</v>
      </c>
      <c r="J4136" s="11">
        <f t="shared" si="253"/>
        <v>8720000</v>
      </c>
      <c r="K4136" s="11">
        <f t="shared" si="253"/>
        <v>8720000</v>
      </c>
      <c r="L4136" s="12">
        <f t="shared" si="256"/>
        <v>1</v>
      </c>
      <c r="M4136" s="27">
        <f t="shared" si="254"/>
        <v>0</v>
      </c>
      <c r="N4136" s="12">
        <f t="shared" si="255"/>
        <v>0</v>
      </c>
      <c r="O4136" s="17" t="s">
        <v>2912</v>
      </c>
      <c r="P4136" s="52"/>
    </row>
    <row r="4137" spans="1:16" hidden="1" x14ac:dyDescent="0.35">
      <c r="A4137" s="9" t="s">
        <v>27</v>
      </c>
      <c r="B4137" s="9" t="s">
        <v>2911</v>
      </c>
      <c r="C4137" s="9" t="s">
        <v>816</v>
      </c>
      <c r="D4137" s="9" t="s">
        <v>49</v>
      </c>
      <c r="E4137" s="8" t="s">
        <v>50</v>
      </c>
      <c r="F4137" s="10" t="s">
        <v>2937</v>
      </c>
      <c r="G4137" s="10" t="s">
        <v>2938</v>
      </c>
      <c r="H4137" s="10" t="s">
        <v>25</v>
      </c>
      <c r="I4137" s="10" t="s">
        <v>26</v>
      </c>
      <c r="J4137" s="11">
        <f t="shared" si="253"/>
        <v>8720000</v>
      </c>
      <c r="K4137" s="11">
        <f t="shared" si="253"/>
        <v>8720000</v>
      </c>
      <c r="L4137" s="12">
        <f t="shared" si="256"/>
        <v>1</v>
      </c>
      <c r="M4137" s="27">
        <f t="shared" si="254"/>
        <v>0</v>
      </c>
      <c r="N4137" s="12">
        <f t="shared" si="255"/>
        <v>0</v>
      </c>
      <c r="O4137" s="17" t="s">
        <v>2912</v>
      </c>
      <c r="P4137" s="52"/>
    </row>
    <row r="4138" spans="1:16" hidden="1" x14ac:dyDescent="0.35">
      <c r="A4138" s="9" t="s">
        <v>27</v>
      </c>
      <c r="B4138" s="9" t="s">
        <v>2911</v>
      </c>
      <c r="C4138" s="9" t="s">
        <v>816</v>
      </c>
      <c r="D4138" s="9" t="s">
        <v>1792</v>
      </c>
      <c r="E4138" s="8" t="s">
        <v>1793</v>
      </c>
      <c r="F4138" s="10" t="s">
        <v>2937</v>
      </c>
      <c r="G4138" s="10" t="s">
        <v>2938</v>
      </c>
      <c r="H4138" s="10" t="s">
        <v>25</v>
      </c>
      <c r="I4138" s="10" t="s">
        <v>26</v>
      </c>
      <c r="J4138" s="11">
        <f t="shared" si="253"/>
        <v>8720000</v>
      </c>
      <c r="K4138" s="11">
        <f t="shared" si="253"/>
        <v>8720000</v>
      </c>
      <c r="L4138" s="12">
        <f t="shared" si="256"/>
        <v>1</v>
      </c>
      <c r="M4138" s="27">
        <f t="shared" si="254"/>
        <v>0</v>
      </c>
      <c r="N4138" s="12">
        <f t="shared" si="255"/>
        <v>0</v>
      </c>
      <c r="O4138" s="17" t="s">
        <v>2912</v>
      </c>
      <c r="P4138" s="52"/>
    </row>
    <row r="4139" spans="1:16" hidden="1" x14ac:dyDescent="0.35">
      <c r="A4139" s="9" t="s">
        <v>27</v>
      </c>
      <c r="B4139" s="9" t="s">
        <v>2911</v>
      </c>
      <c r="C4139" s="9" t="s">
        <v>816</v>
      </c>
      <c r="D4139" s="9" t="s">
        <v>1794</v>
      </c>
      <c r="E4139" s="8" t="s">
        <v>1793</v>
      </c>
      <c r="F4139" s="10" t="s">
        <v>2937</v>
      </c>
      <c r="G4139" s="10" t="s">
        <v>2938</v>
      </c>
      <c r="H4139" s="10" t="s">
        <v>25</v>
      </c>
      <c r="I4139" s="10" t="s">
        <v>26</v>
      </c>
      <c r="J4139" s="11">
        <f t="shared" ref="J4139:K4202" si="257">F4139+H4139</f>
        <v>8720000</v>
      </c>
      <c r="K4139" s="11">
        <f t="shared" si="257"/>
        <v>8720000</v>
      </c>
      <c r="L4139" s="12">
        <f t="shared" si="256"/>
        <v>1</v>
      </c>
      <c r="M4139" s="27">
        <f t="shared" si="254"/>
        <v>0</v>
      </c>
      <c r="N4139" s="12">
        <f t="shared" si="255"/>
        <v>0</v>
      </c>
      <c r="O4139" s="17" t="s">
        <v>2912</v>
      </c>
      <c r="P4139" s="52"/>
    </row>
    <row r="4140" spans="1:16" hidden="1" x14ac:dyDescent="0.35">
      <c r="A4140" s="9" t="s">
        <v>27</v>
      </c>
      <c r="B4140" s="9" t="s">
        <v>2911</v>
      </c>
      <c r="C4140" s="9" t="s">
        <v>816</v>
      </c>
      <c r="D4140" s="9" t="s">
        <v>1795</v>
      </c>
      <c r="E4140" s="8" t="s">
        <v>1793</v>
      </c>
      <c r="F4140" s="10" t="s">
        <v>2937</v>
      </c>
      <c r="G4140" s="10" t="s">
        <v>2938</v>
      </c>
      <c r="H4140" s="10" t="s">
        <v>25</v>
      </c>
      <c r="I4140" s="10" t="s">
        <v>26</v>
      </c>
      <c r="J4140" s="11">
        <f t="shared" si="257"/>
        <v>8720000</v>
      </c>
      <c r="K4140" s="11">
        <f t="shared" si="257"/>
        <v>8720000</v>
      </c>
      <c r="L4140" s="12">
        <f t="shared" si="256"/>
        <v>1</v>
      </c>
      <c r="M4140" s="27">
        <f t="shared" ref="M4140:M4203" si="258">J4140-K4140</f>
        <v>0</v>
      </c>
      <c r="N4140" s="12">
        <f t="shared" ref="N4140:N4203" si="259">M4140/J4140</f>
        <v>0</v>
      </c>
      <c r="O4140" s="17" t="s">
        <v>2912</v>
      </c>
      <c r="P4140" s="52"/>
    </row>
    <row r="4141" spans="1:16" hidden="1" x14ac:dyDescent="0.35">
      <c r="A4141" s="9" t="s">
        <v>27</v>
      </c>
      <c r="B4141" s="9" t="s">
        <v>2911</v>
      </c>
      <c r="C4141" s="9" t="s">
        <v>888</v>
      </c>
      <c r="D4141" s="9"/>
      <c r="E4141" s="8" t="s">
        <v>889</v>
      </c>
      <c r="F4141" s="10" t="s">
        <v>2939</v>
      </c>
      <c r="G4141" s="10" t="s">
        <v>2940</v>
      </c>
      <c r="H4141" s="10" t="s">
        <v>25</v>
      </c>
      <c r="I4141" s="10" t="s">
        <v>26</v>
      </c>
      <c r="J4141" s="11">
        <f t="shared" si="257"/>
        <v>13100000</v>
      </c>
      <c r="K4141" s="11">
        <f t="shared" si="257"/>
        <v>12020000</v>
      </c>
      <c r="L4141" s="12">
        <f t="shared" si="256"/>
        <v>0.91755725190839699</v>
      </c>
      <c r="M4141" s="27">
        <f t="shared" si="258"/>
        <v>1080000</v>
      </c>
      <c r="N4141" s="12">
        <f t="shared" si="259"/>
        <v>8.2442748091603055E-2</v>
      </c>
      <c r="O4141" s="17" t="s">
        <v>2912</v>
      </c>
      <c r="P4141" s="52"/>
    </row>
    <row r="4142" spans="1:16" hidden="1" x14ac:dyDescent="0.35">
      <c r="A4142" s="9" t="s">
        <v>27</v>
      </c>
      <c r="B4142" s="9" t="s">
        <v>2911</v>
      </c>
      <c r="C4142" s="9" t="s">
        <v>888</v>
      </c>
      <c r="D4142" s="9" t="s">
        <v>49</v>
      </c>
      <c r="E4142" s="8" t="s">
        <v>50</v>
      </c>
      <c r="F4142" s="10" t="s">
        <v>2939</v>
      </c>
      <c r="G4142" s="10" t="s">
        <v>2940</v>
      </c>
      <c r="H4142" s="10" t="s">
        <v>25</v>
      </c>
      <c r="I4142" s="10" t="s">
        <v>26</v>
      </c>
      <c r="J4142" s="11">
        <f t="shared" si="257"/>
        <v>13100000</v>
      </c>
      <c r="K4142" s="11">
        <f t="shared" si="257"/>
        <v>12020000</v>
      </c>
      <c r="L4142" s="12">
        <f t="shared" si="256"/>
        <v>0.91755725190839699</v>
      </c>
      <c r="M4142" s="27">
        <f t="shared" si="258"/>
        <v>1080000</v>
      </c>
      <c r="N4142" s="12">
        <f t="shared" si="259"/>
        <v>8.2442748091603055E-2</v>
      </c>
      <c r="O4142" s="17" t="s">
        <v>2912</v>
      </c>
      <c r="P4142" s="52"/>
    </row>
    <row r="4143" spans="1:16" hidden="1" x14ac:dyDescent="0.35">
      <c r="A4143" s="9" t="s">
        <v>27</v>
      </c>
      <c r="B4143" s="9" t="s">
        <v>2911</v>
      </c>
      <c r="C4143" s="9" t="s">
        <v>888</v>
      </c>
      <c r="D4143" s="9" t="s">
        <v>1792</v>
      </c>
      <c r="E4143" s="8" t="s">
        <v>1793</v>
      </c>
      <c r="F4143" s="10" t="s">
        <v>2939</v>
      </c>
      <c r="G4143" s="10" t="s">
        <v>2940</v>
      </c>
      <c r="H4143" s="10" t="s">
        <v>25</v>
      </c>
      <c r="I4143" s="10" t="s">
        <v>26</v>
      </c>
      <c r="J4143" s="11">
        <f t="shared" si="257"/>
        <v>13100000</v>
      </c>
      <c r="K4143" s="11">
        <f t="shared" si="257"/>
        <v>12020000</v>
      </c>
      <c r="L4143" s="12">
        <f t="shared" si="256"/>
        <v>0.91755725190839699</v>
      </c>
      <c r="M4143" s="27">
        <f t="shared" si="258"/>
        <v>1080000</v>
      </c>
      <c r="N4143" s="12">
        <f t="shared" si="259"/>
        <v>8.2442748091603055E-2</v>
      </c>
      <c r="O4143" s="17" t="s">
        <v>2912</v>
      </c>
      <c r="P4143" s="52"/>
    </row>
    <row r="4144" spans="1:16" hidden="1" x14ac:dyDescent="0.35">
      <c r="A4144" s="9" t="s">
        <v>27</v>
      </c>
      <c r="B4144" s="9" t="s">
        <v>2911</v>
      </c>
      <c r="C4144" s="9" t="s">
        <v>888</v>
      </c>
      <c r="D4144" s="9" t="s">
        <v>1794</v>
      </c>
      <c r="E4144" s="8" t="s">
        <v>1793</v>
      </c>
      <c r="F4144" s="10" t="s">
        <v>2939</v>
      </c>
      <c r="G4144" s="10" t="s">
        <v>2940</v>
      </c>
      <c r="H4144" s="10" t="s">
        <v>25</v>
      </c>
      <c r="I4144" s="10" t="s">
        <v>26</v>
      </c>
      <c r="J4144" s="11">
        <f t="shared" si="257"/>
        <v>13100000</v>
      </c>
      <c r="K4144" s="11">
        <f t="shared" si="257"/>
        <v>12020000</v>
      </c>
      <c r="L4144" s="12">
        <f t="shared" si="256"/>
        <v>0.91755725190839699</v>
      </c>
      <c r="M4144" s="27">
        <f t="shared" si="258"/>
        <v>1080000</v>
      </c>
      <c r="N4144" s="12">
        <f t="shared" si="259"/>
        <v>8.2442748091603055E-2</v>
      </c>
      <c r="O4144" s="17" t="s">
        <v>2912</v>
      </c>
      <c r="P4144" s="52"/>
    </row>
    <row r="4145" spans="1:16" hidden="1" x14ac:dyDescent="0.35">
      <c r="A4145" s="9" t="s">
        <v>27</v>
      </c>
      <c r="B4145" s="9" t="s">
        <v>2911</v>
      </c>
      <c r="C4145" s="9" t="s">
        <v>888</v>
      </c>
      <c r="D4145" s="9" t="s">
        <v>1795</v>
      </c>
      <c r="E4145" s="8" t="s">
        <v>1793</v>
      </c>
      <c r="F4145" s="10" t="s">
        <v>2939</v>
      </c>
      <c r="G4145" s="10" t="s">
        <v>2940</v>
      </c>
      <c r="H4145" s="10" t="s">
        <v>25</v>
      </c>
      <c r="I4145" s="10" t="s">
        <v>26</v>
      </c>
      <c r="J4145" s="11">
        <f t="shared" si="257"/>
        <v>13100000</v>
      </c>
      <c r="K4145" s="11">
        <f t="shared" si="257"/>
        <v>12020000</v>
      </c>
      <c r="L4145" s="12">
        <f t="shared" si="256"/>
        <v>0.91755725190839699</v>
      </c>
      <c r="M4145" s="27">
        <f t="shared" si="258"/>
        <v>1080000</v>
      </c>
      <c r="N4145" s="12">
        <f t="shared" si="259"/>
        <v>8.2442748091603055E-2</v>
      </c>
      <c r="O4145" s="17" t="s">
        <v>2912</v>
      </c>
      <c r="P4145" s="52"/>
    </row>
    <row r="4146" spans="1:16" hidden="1" x14ac:dyDescent="0.35">
      <c r="A4146" s="9" t="s">
        <v>27</v>
      </c>
      <c r="B4146" s="9" t="s">
        <v>2911</v>
      </c>
      <c r="C4146" s="9" t="s">
        <v>922</v>
      </c>
      <c r="D4146" s="9"/>
      <c r="E4146" s="8" t="s">
        <v>923</v>
      </c>
      <c r="F4146" s="10" t="s">
        <v>2941</v>
      </c>
      <c r="G4146" s="10" t="s">
        <v>2942</v>
      </c>
      <c r="H4146" s="10" t="s">
        <v>25</v>
      </c>
      <c r="I4146" s="10" t="s">
        <v>26</v>
      </c>
      <c r="J4146" s="11">
        <f t="shared" si="257"/>
        <v>211280000</v>
      </c>
      <c r="K4146" s="11">
        <f t="shared" si="257"/>
        <v>208560000</v>
      </c>
      <c r="L4146" s="12">
        <f t="shared" si="256"/>
        <v>0.98712608860280193</v>
      </c>
      <c r="M4146" s="27">
        <f t="shared" si="258"/>
        <v>2720000</v>
      </c>
      <c r="N4146" s="12">
        <f t="shared" si="259"/>
        <v>1.2873911397198031E-2</v>
      </c>
      <c r="O4146" s="17" t="s">
        <v>2912</v>
      </c>
      <c r="P4146" s="52"/>
    </row>
    <row r="4147" spans="1:16" hidden="1" x14ac:dyDescent="0.35">
      <c r="A4147" s="9" t="s">
        <v>27</v>
      </c>
      <c r="B4147" s="9" t="s">
        <v>2911</v>
      </c>
      <c r="C4147" s="9" t="s">
        <v>922</v>
      </c>
      <c r="D4147" s="9" t="s">
        <v>49</v>
      </c>
      <c r="E4147" s="8" t="s">
        <v>50</v>
      </c>
      <c r="F4147" s="10" t="s">
        <v>2941</v>
      </c>
      <c r="G4147" s="10" t="s">
        <v>2942</v>
      </c>
      <c r="H4147" s="10" t="s">
        <v>25</v>
      </c>
      <c r="I4147" s="10" t="s">
        <v>26</v>
      </c>
      <c r="J4147" s="11">
        <f t="shared" si="257"/>
        <v>211280000</v>
      </c>
      <c r="K4147" s="11">
        <f t="shared" si="257"/>
        <v>208560000</v>
      </c>
      <c r="L4147" s="12">
        <f t="shared" si="256"/>
        <v>0.98712608860280193</v>
      </c>
      <c r="M4147" s="27">
        <f t="shared" si="258"/>
        <v>2720000</v>
      </c>
      <c r="N4147" s="12">
        <f t="shared" si="259"/>
        <v>1.2873911397198031E-2</v>
      </c>
      <c r="O4147" s="17" t="s">
        <v>2912</v>
      </c>
      <c r="P4147" s="52"/>
    </row>
    <row r="4148" spans="1:16" hidden="1" x14ac:dyDescent="0.35">
      <c r="A4148" s="9" t="s">
        <v>27</v>
      </c>
      <c r="B4148" s="9" t="s">
        <v>2911</v>
      </c>
      <c r="C4148" s="9" t="s">
        <v>922</v>
      </c>
      <c r="D4148" s="9" t="s">
        <v>1792</v>
      </c>
      <c r="E4148" s="8" t="s">
        <v>1793</v>
      </c>
      <c r="F4148" s="10" t="s">
        <v>2941</v>
      </c>
      <c r="G4148" s="10" t="s">
        <v>2942</v>
      </c>
      <c r="H4148" s="10" t="s">
        <v>25</v>
      </c>
      <c r="I4148" s="10" t="s">
        <v>26</v>
      </c>
      <c r="J4148" s="11">
        <f t="shared" si="257"/>
        <v>211280000</v>
      </c>
      <c r="K4148" s="11">
        <f t="shared" si="257"/>
        <v>208560000</v>
      </c>
      <c r="L4148" s="12">
        <f t="shared" si="256"/>
        <v>0.98712608860280193</v>
      </c>
      <c r="M4148" s="27">
        <f t="shared" si="258"/>
        <v>2720000</v>
      </c>
      <c r="N4148" s="12">
        <f t="shared" si="259"/>
        <v>1.2873911397198031E-2</v>
      </c>
      <c r="O4148" s="17" t="s">
        <v>2912</v>
      </c>
      <c r="P4148" s="52"/>
    </row>
    <row r="4149" spans="1:16" hidden="1" x14ac:dyDescent="0.35">
      <c r="A4149" s="9" t="s">
        <v>27</v>
      </c>
      <c r="B4149" s="9" t="s">
        <v>2911</v>
      </c>
      <c r="C4149" s="9" t="s">
        <v>922</v>
      </c>
      <c r="D4149" s="9" t="s">
        <v>1794</v>
      </c>
      <c r="E4149" s="8" t="s">
        <v>1793</v>
      </c>
      <c r="F4149" s="10" t="s">
        <v>2941</v>
      </c>
      <c r="G4149" s="10" t="s">
        <v>2942</v>
      </c>
      <c r="H4149" s="10" t="s">
        <v>25</v>
      </c>
      <c r="I4149" s="10" t="s">
        <v>26</v>
      </c>
      <c r="J4149" s="11">
        <f t="shared" si="257"/>
        <v>211280000</v>
      </c>
      <c r="K4149" s="11">
        <f t="shared" si="257"/>
        <v>208560000</v>
      </c>
      <c r="L4149" s="12">
        <f t="shared" si="256"/>
        <v>0.98712608860280193</v>
      </c>
      <c r="M4149" s="27">
        <f t="shared" si="258"/>
        <v>2720000</v>
      </c>
      <c r="N4149" s="12">
        <f t="shared" si="259"/>
        <v>1.2873911397198031E-2</v>
      </c>
      <c r="O4149" s="17" t="s">
        <v>2912</v>
      </c>
      <c r="P4149" s="52"/>
    </row>
    <row r="4150" spans="1:16" hidden="1" x14ac:dyDescent="0.35">
      <c r="A4150" s="9" t="s">
        <v>27</v>
      </c>
      <c r="B4150" s="9" t="s">
        <v>2911</v>
      </c>
      <c r="C4150" s="9" t="s">
        <v>922</v>
      </c>
      <c r="D4150" s="9" t="s">
        <v>1795</v>
      </c>
      <c r="E4150" s="8" t="s">
        <v>1793</v>
      </c>
      <c r="F4150" s="10" t="s">
        <v>2941</v>
      </c>
      <c r="G4150" s="10" t="s">
        <v>2942</v>
      </c>
      <c r="H4150" s="10" t="s">
        <v>25</v>
      </c>
      <c r="I4150" s="10" t="s">
        <v>26</v>
      </c>
      <c r="J4150" s="11">
        <f t="shared" si="257"/>
        <v>211280000</v>
      </c>
      <c r="K4150" s="11">
        <f t="shared" si="257"/>
        <v>208560000</v>
      </c>
      <c r="L4150" s="12">
        <f t="shared" si="256"/>
        <v>0.98712608860280193</v>
      </c>
      <c r="M4150" s="27">
        <f t="shared" si="258"/>
        <v>2720000</v>
      </c>
      <c r="N4150" s="12">
        <f t="shared" si="259"/>
        <v>1.2873911397198031E-2</v>
      </c>
      <c r="O4150" s="17" t="s">
        <v>2912</v>
      </c>
      <c r="P4150" s="52"/>
    </row>
    <row r="4151" spans="1:16" hidden="1" x14ac:dyDescent="0.35">
      <c r="A4151" s="9" t="s">
        <v>27</v>
      </c>
      <c r="B4151" s="9" t="s">
        <v>2911</v>
      </c>
      <c r="C4151" s="9" t="s">
        <v>1215</v>
      </c>
      <c r="D4151" s="9"/>
      <c r="E4151" s="8" t="s">
        <v>1216</v>
      </c>
      <c r="F4151" s="10" t="s">
        <v>2943</v>
      </c>
      <c r="G4151" s="10" t="s">
        <v>2944</v>
      </c>
      <c r="H4151" s="10" t="s">
        <v>25</v>
      </c>
      <c r="I4151" s="10" t="s">
        <v>26</v>
      </c>
      <c r="J4151" s="11">
        <f t="shared" si="257"/>
        <v>253806000</v>
      </c>
      <c r="K4151" s="11">
        <f t="shared" si="257"/>
        <v>149285725</v>
      </c>
      <c r="L4151" s="12">
        <f t="shared" si="256"/>
        <v>0.58818832100107954</v>
      </c>
      <c r="M4151" s="27">
        <f t="shared" si="258"/>
        <v>104520275</v>
      </c>
      <c r="N4151" s="12">
        <f t="shared" si="259"/>
        <v>0.41181167899892046</v>
      </c>
      <c r="O4151" s="17" t="s">
        <v>2912</v>
      </c>
      <c r="P4151" s="52"/>
    </row>
    <row r="4152" spans="1:16" hidden="1" x14ac:dyDescent="0.35">
      <c r="A4152" s="9" t="s">
        <v>27</v>
      </c>
      <c r="B4152" s="9" t="s">
        <v>2911</v>
      </c>
      <c r="C4152" s="9" t="s">
        <v>1215</v>
      </c>
      <c r="D4152" s="9" t="s">
        <v>164</v>
      </c>
      <c r="E4152" s="8" t="s">
        <v>165</v>
      </c>
      <c r="F4152" s="10" t="s">
        <v>2945</v>
      </c>
      <c r="G4152" s="10" t="s">
        <v>2946</v>
      </c>
      <c r="H4152" s="10" t="s">
        <v>25</v>
      </c>
      <c r="I4152" s="10" t="s">
        <v>26</v>
      </c>
      <c r="J4152" s="11">
        <f t="shared" si="257"/>
        <v>206746000</v>
      </c>
      <c r="K4152" s="11">
        <f t="shared" si="257"/>
        <v>113425725</v>
      </c>
      <c r="L4152" s="12">
        <f t="shared" si="256"/>
        <v>0.54862355257175477</v>
      </c>
      <c r="M4152" s="27">
        <f t="shared" si="258"/>
        <v>93320275</v>
      </c>
      <c r="N4152" s="12">
        <f t="shared" si="259"/>
        <v>0.45137644742824529</v>
      </c>
      <c r="O4152" s="17" t="s">
        <v>2912</v>
      </c>
      <c r="P4152" s="52"/>
    </row>
    <row r="4153" spans="1:16" hidden="1" x14ac:dyDescent="0.35">
      <c r="A4153" s="9" t="s">
        <v>27</v>
      </c>
      <c r="B4153" s="9" t="s">
        <v>2911</v>
      </c>
      <c r="C4153" s="9" t="s">
        <v>1215</v>
      </c>
      <c r="D4153" s="9" t="s">
        <v>270</v>
      </c>
      <c r="E4153" s="8" t="s">
        <v>271</v>
      </c>
      <c r="F4153" s="10" t="s">
        <v>2945</v>
      </c>
      <c r="G4153" s="10" t="s">
        <v>2946</v>
      </c>
      <c r="H4153" s="10" t="s">
        <v>25</v>
      </c>
      <c r="I4153" s="10" t="s">
        <v>26</v>
      </c>
      <c r="J4153" s="11">
        <f t="shared" si="257"/>
        <v>206746000</v>
      </c>
      <c r="K4153" s="11">
        <f t="shared" si="257"/>
        <v>113425725</v>
      </c>
      <c r="L4153" s="12">
        <f t="shared" si="256"/>
        <v>0.54862355257175477</v>
      </c>
      <c r="M4153" s="27">
        <f t="shared" si="258"/>
        <v>93320275</v>
      </c>
      <c r="N4153" s="12">
        <f t="shared" si="259"/>
        <v>0.45137644742824529</v>
      </c>
      <c r="O4153" s="17" t="s">
        <v>2912</v>
      </c>
      <c r="P4153" s="52"/>
    </row>
    <row r="4154" spans="1:16" hidden="1" x14ac:dyDescent="0.35">
      <c r="A4154" s="9" t="s">
        <v>27</v>
      </c>
      <c r="B4154" s="9" t="s">
        <v>2911</v>
      </c>
      <c r="C4154" s="9" t="s">
        <v>1215</v>
      </c>
      <c r="D4154" s="9" t="s">
        <v>1023</v>
      </c>
      <c r="E4154" s="8" t="s">
        <v>1024</v>
      </c>
      <c r="F4154" s="10" t="s">
        <v>2945</v>
      </c>
      <c r="G4154" s="10" t="s">
        <v>2946</v>
      </c>
      <c r="H4154" s="10" t="s">
        <v>25</v>
      </c>
      <c r="I4154" s="10" t="s">
        <v>26</v>
      </c>
      <c r="J4154" s="11">
        <f t="shared" si="257"/>
        <v>206746000</v>
      </c>
      <c r="K4154" s="11">
        <f t="shared" si="257"/>
        <v>113425725</v>
      </c>
      <c r="L4154" s="12">
        <f t="shared" si="256"/>
        <v>0.54862355257175477</v>
      </c>
      <c r="M4154" s="27">
        <f t="shared" si="258"/>
        <v>93320275</v>
      </c>
      <c r="N4154" s="12">
        <f t="shared" si="259"/>
        <v>0.45137644742824529</v>
      </c>
      <c r="O4154" s="17" t="s">
        <v>2912</v>
      </c>
      <c r="P4154" s="52"/>
    </row>
    <row r="4155" spans="1:16" hidden="1" x14ac:dyDescent="0.35">
      <c r="A4155" s="9" t="s">
        <v>27</v>
      </c>
      <c r="B4155" s="9" t="s">
        <v>2911</v>
      </c>
      <c r="C4155" s="9" t="s">
        <v>1215</v>
      </c>
      <c r="D4155" s="9" t="s">
        <v>1025</v>
      </c>
      <c r="E4155" s="8" t="s">
        <v>1024</v>
      </c>
      <c r="F4155" s="10" t="s">
        <v>2945</v>
      </c>
      <c r="G4155" s="10" t="s">
        <v>2946</v>
      </c>
      <c r="H4155" s="10" t="s">
        <v>25</v>
      </c>
      <c r="I4155" s="10" t="s">
        <v>26</v>
      </c>
      <c r="J4155" s="11">
        <f t="shared" si="257"/>
        <v>206746000</v>
      </c>
      <c r="K4155" s="11">
        <f t="shared" si="257"/>
        <v>113425725</v>
      </c>
      <c r="L4155" s="12">
        <f t="shared" si="256"/>
        <v>0.54862355257175477</v>
      </c>
      <c r="M4155" s="27">
        <f t="shared" si="258"/>
        <v>93320275</v>
      </c>
      <c r="N4155" s="12">
        <f t="shared" si="259"/>
        <v>0.45137644742824529</v>
      </c>
      <c r="O4155" s="17" t="s">
        <v>2912</v>
      </c>
      <c r="P4155" s="52"/>
    </row>
    <row r="4156" spans="1:16" hidden="1" x14ac:dyDescent="0.35">
      <c r="A4156" s="9" t="s">
        <v>27</v>
      </c>
      <c r="B4156" s="9" t="s">
        <v>2911</v>
      </c>
      <c r="C4156" s="9" t="s">
        <v>1215</v>
      </c>
      <c r="D4156" s="9" t="s">
        <v>49</v>
      </c>
      <c r="E4156" s="8" t="s">
        <v>50</v>
      </c>
      <c r="F4156" s="10" t="s">
        <v>2947</v>
      </c>
      <c r="G4156" s="10" t="s">
        <v>2948</v>
      </c>
      <c r="H4156" s="10" t="s">
        <v>25</v>
      </c>
      <c r="I4156" s="10" t="s">
        <v>26</v>
      </c>
      <c r="J4156" s="11">
        <f t="shared" si="257"/>
        <v>47060000</v>
      </c>
      <c r="K4156" s="11">
        <f t="shared" si="257"/>
        <v>35860000</v>
      </c>
      <c r="L4156" s="12">
        <f t="shared" si="256"/>
        <v>0.76200594985125369</v>
      </c>
      <c r="M4156" s="27">
        <f t="shared" si="258"/>
        <v>11200000</v>
      </c>
      <c r="N4156" s="12">
        <f t="shared" si="259"/>
        <v>0.23799405014874628</v>
      </c>
      <c r="O4156" s="17" t="s">
        <v>2912</v>
      </c>
      <c r="P4156" s="52"/>
    </row>
    <row r="4157" spans="1:16" hidden="1" x14ac:dyDescent="0.35">
      <c r="A4157" s="9" t="s">
        <v>27</v>
      </c>
      <c r="B4157" s="9" t="s">
        <v>2911</v>
      </c>
      <c r="C4157" s="9" t="s">
        <v>1215</v>
      </c>
      <c r="D4157" s="9" t="s">
        <v>1792</v>
      </c>
      <c r="E4157" s="8" t="s">
        <v>1793</v>
      </c>
      <c r="F4157" s="10" t="s">
        <v>2947</v>
      </c>
      <c r="G4157" s="10" t="s">
        <v>2948</v>
      </c>
      <c r="H4157" s="10" t="s">
        <v>25</v>
      </c>
      <c r="I4157" s="10" t="s">
        <v>26</v>
      </c>
      <c r="J4157" s="11">
        <f t="shared" si="257"/>
        <v>47060000</v>
      </c>
      <c r="K4157" s="11">
        <f t="shared" si="257"/>
        <v>35860000</v>
      </c>
      <c r="L4157" s="12">
        <f t="shared" si="256"/>
        <v>0.76200594985125369</v>
      </c>
      <c r="M4157" s="27">
        <f t="shared" si="258"/>
        <v>11200000</v>
      </c>
      <c r="N4157" s="12">
        <f t="shared" si="259"/>
        <v>0.23799405014874628</v>
      </c>
      <c r="O4157" s="17" t="s">
        <v>2912</v>
      </c>
      <c r="P4157" s="52"/>
    </row>
    <row r="4158" spans="1:16" hidden="1" x14ac:dyDescent="0.35">
      <c r="A4158" s="9" t="s">
        <v>27</v>
      </c>
      <c r="B4158" s="9" t="s">
        <v>2911</v>
      </c>
      <c r="C4158" s="9" t="s">
        <v>1215</v>
      </c>
      <c r="D4158" s="9" t="s">
        <v>1794</v>
      </c>
      <c r="E4158" s="8" t="s">
        <v>1793</v>
      </c>
      <c r="F4158" s="10" t="s">
        <v>2947</v>
      </c>
      <c r="G4158" s="10" t="s">
        <v>2948</v>
      </c>
      <c r="H4158" s="10" t="s">
        <v>25</v>
      </c>
      <c r="I4158" s="10" t="s">
        <v>26</v>
      </c>
      <c r="J4158" s="11">
        <f t="shared" si="257"/>
        <v>47060000</v>
      </c>
      <c r="K4158" s="11">
        <f t="shared" si="257"/>
        <v>35860000</v>
      </c>
      <c r="L4158" s="12">
        <f t="shared" si="256"/>
        <v>0.76200594985125369</v>
      </c>
      <c r="M4158" s="27">
        <f t="shared" si="258"/>
        <v>11200000</v>
      </c>
      <c r="N4158" s="12">
        <f t="shared" si="259"/>
        <v>0.23799405014874628</v>
      </c>
      <c r="O4158" s="17" t="s">
        <v>2912</v>
      </c>
      <c r="P4158" s="52"/>
    </row>
    <row r="4159" spans="1:16" hidden="1" x14ac:dyDescent="0.35">
      <c r="A4159" s="9" t="s">
        <v>27</v>
      </c>
      <c r="B4159" s="9" t="s">
        <v>2911</v>
      </c>
      <c r="C4159" s="9" t="s">
        <v>1215</v>
      </c>
      <c r="D4159" s="9" t="s">
        <v>1795</v>
      </c>
      <c r="E4159" s="8" t="s">
        <v>1793</v>
      </c>
      <c r="F4159" s="10" t="s">
        <v>2947</v>
      </c>
      <c r="G4159" s="10" t="s">
        <v>2948</v>
      </c>
      <c r="H4159" s="10" t="s">
        <v>25</v>
      </c>
      <c r="I4159" s="10" t="s">
        <v>26</v>
      </c>
      <c r="J4159" s="11">
        <f t="shared" si="257"/>
        <v>47060000</v>
      </c>
      <c r="K4159" s="11">
        <f t="shared" si="257"/>
        <v>35860000</v>
      </c>
      <c r="L4159" s="12">
        <f t="shared" si="256"/>
        <v>0.76200594985125369</v>
      </c>
      <c r="M4159" s="27">
        <f t="shared" si="258"/>
        <v>11200000</v>
      </c>
      <c r="N4159" s="12">
        <f t="shared" si="259"/>
        <v>0.23799405014874628</v>
      </c>
      <c r="O4159" s="17" t="s">
        <v>2912</v>
      </c>
      <c r="P4159" s="52"/>
    </row>
    <row r="4160" spans="1:16" ht="31" hidden="1" x14ac:dyDescent="0.35">
      <c r="A4160" s="9" t="s">
        <v>27</v>
      </c>
      <c r="B4160" s="9" t="s">
        <v>2911</v>
      </c>
      <c r="C4160" s="9" t="s">
        <v>1290</v>
      </c>
      <c r="D4160" s="9"/>
      <c r="E4160" s="8" t="s">
        <v>1291</v>
      </c>
      <c r="F4160" s="10" t="s">
        <v>1817</v>
      </c>
      <c r="G4160" s="10" t="s">
        <v>26</v>
      </c>
      <c r="H4160" s="10" t="s">
        <v>25</v>
      </c>
      <c r="I4160" s="10" t="s">
        <v>26</v>
      </c>
      <c r="J4160" s="11">
        <f t="shared" si="257"/>
        <v>160000</v>
      </c>
      <c r="K4160" s="11">
        <f t="shared" si="257"/>
        <v>0</v>
      </c>
      <c r="L4160" s="12">
        <f t="shared" si="256"/>
        <v>0</v>
      </c>
      <c r="M4160" s="27">
        <f t="shared" si="258"/>
        <v>160000</v>
      </c>
      <c r="N4160" s="12">
        <f t="shared" si="259"/>
        <v>1</v>
      </c>
      <c r="O4160" s="17" t="s">
        <v>2912</v>
      </c>
      <c r="P4160" s="52"/>
    </row>
    <row r="4161" spans="1:16" hidden="1" x14ac:dyDescent="0.35">
      <c r="A4161" s="9" t="s">
        <v>27</v>
      </c>
      <c r="B4161" s="9" t="s">
        <v>2911</v>
      </c>
      <c r="C4161" s="9" t="s">
        <v>1290</v>
      </c>
      <c r="D4161" s="9" t="s">
        <v>49</v>
      </c>
      <c r="E4161" s="8" t="s">
        <v>50</v>
      </c>
      <c r="F4161" s="10" t="s">
        <v>1817</v>
      </c>
      <c r="G4161" s="10" t="s">
        <v>26</v>
      </c>
      <c r="H4161" s="10" t="s">
        <v>25</v>
      </c>
      <c r="I4161" s="10" t="s">
        <v>26</v>
      </c>
      <c r="J4161" s="11">
        <f t="shared" si="257"/>
        <v>160000</v>
      </c>
      <c r="K4161" s="11">
        <f t="shared" si="257"/>
        <v>0</v>
      </c>
      <c r="L4161" s="12">
        <f t="shared" si="256"/>
        <v>0</v>
      </c>
      <c r="M4161" s="27">
        <f t="shared" si="258"/>
        <v>160000</v>
      </c>
      <c r="N4161" s="12">
        <f t="shared" si="259"/>
        <v>1</v>
      </c>
      <c r="O4161" s="17" t="s">
        <v>2912</v>
      </c>
      <c r="P4161" s="52"/>
    </row>
    <row r="4162" spans="1:16" hidden="1" x14ac:dyDescent="0.35">
      <c r="A4162" s="9" t="s">
        <v>27</v>
      </c>
      <c r="B4162" s="9" t="s">
        <v>2911</v>
      </c>
      <c r="C4162" s="9" t="s">
        <v>1290</v>
      </c>
      <c r="D4162" s="9" t="s">
        <v>1792</v>
      </c>
      <c r="E4162" s="8" t="s">
        <v>1793</v>
      </c>
      <c r="F4162" s="10" t="s">
        <v>1817</v>
      </c>
      <c r="G4162" s="10" t="s">
        <v>26</v>
      </c>
      <c r="H4162" s="10" t="s">
        <v>25</v>
      </c>
      <c r="I4162" s="10" t="s">
        <v>26</v>
      </c>
      <c r="J4162" s="11">
        <f t="shared" si="257"/>
        <v>160000</v>
      </c>
      <c r="K4162" s="11">
        <f t="shared" si="257"/>
        <v>0</v>
      </c>
      <c r="L4162" s="12">
        <f t="shared" si="256"/>
        <v>0</v>
      </c>
      <c r="M4162" s="27">
        <f t="shared" si="258"/>
        <v>160000</v>
      </c>
      <c r="N4162" s="12">
        <f t="shared" si="259"/>
        <v>1</v>
      </c>
      <c r="O4162" s="17" t="s">
        <v>2912</v>
      </c>
      <c r="P4162" s="52"/>
    </row>
    <row r="4163" spans="1:16" hidden="1" x14ac:dyDescent="0.35">
      <c r="A4163" s="9" t="s">
        <v>27</v>
      </c>
      <c r="B4163" s="9" t="s">
        <v>2911</v>
      </c>
      <c r="C4163" s="9" t="s">
        <v>1290</v>
      </c>
      <c r="D4163" s="9" t="s">
        <v>1794</v>
      </c>
      <c r="E4163" s="8" t="s">
        <v>1793</v>
      </c>
      <c r="F4163" s="10" t="s">
        <v>1817</v>
      </c>
      <c r="G4163" s="10" t="s">
        <v>26</v>
      </c>
      <c r="H4163" s="10" t="s">
        <v>25</v>
      </c>
      <c r="I4163" s="10" t="s">
        <v>26</v>
      </c>
      <c r="J4163" s="11">
        <f t="shared" si="257"/>
        <v>160000</v>
      </c>
      <c r="K4163" s="11">
        <f t="shared" si="257"/>
        <v>0</v>
      </c>
      <c r="L4163" s="12">
        <f t="shared" si="256"/>
        <v>0</v>
      </c>
      <c r="M4163" s="27">
        <f t="shared" si="258"/>
        <v>160000</v>
      </c>
      <c r="N4163" s="12">
        <f t="shared" si="259"/>
        <v>1</v>
      </c>
      <c r="O4163" s="17" t="s">
        <v>2912</v>
      </c>
      <c r="P4163" s="52"/>
    </row>
    <row r="4164" spans="1:16" hidden="1" x14ac:dyDescent="0.35">
      <c r="A4164" s="9" t="s">
        <v>27</v>
      </c>
      <c r="B4164" s="9" t="s">
        <v>2911</v>
      </c>
      <c r="C4164" s="9" t="s">
        <v>1290</v>
      </c>
      <c r="D4164" s="9" t="s">
        <v>1795</v>
      </c>
      <c r="E4164" s="8" t="s">
        <v>1793</v>
      </c>
      <c r="F4164" s="10" t="s">
        <v>1817</v>
      </c>
      <c r="G4164" s="10" t="s">
        <v>26</v>
      </c>
      <c r="H4164" s="10" t="s">
        <v>25</v>
      </c>
      <c r="I4164" s="10" t="s">
        <v>26</v>
      </c>
      <c r="J4164" s="11">
        <f t="shared" si="257"/>
        <v>160000</v>
      </c>
      <c r="K4164" s="11">
        <f t="shared" si="257"/>
        <v>0</v>
      </c>
      <c r="L4164" s="12">
        <f t="shared" si="256"/>
        <v>0</v>
      </c>
      <c r="M4164" s="27">
        <f t="shared" si="258"/>
        <v>160000</v>
      </c>
      <c r="N4164" s="12">
        <f t="shared" si="259"/>
        <v>1</v>
      </c>
      <c r="O4164" s="17" t="s">
        <v>2912</v>
      </c>
      <c r="P4164" s="52"/>
    </row>
    <row r="4165" spans="1:16" hidden="1" x14ac:dyDescent="0.35">
      <c r="A4165" s="9" t="s">
        <v>27</v>
      </c>
      <c r="B4165" s="9" t="s">
        <v>2911</v>
      </c>
      <c r="C4165" s="9" t="s">
        <v>1818</v>
      </c>
      <c r="D4165" s="9"/>
      <c r="E4165" s="8" t="s">
        <v>1819</v>
      </c>
      <c r="F4165" s="10" t="s">
        <v>2949</v>
      </c>
      <c r="G4165" s="10" t="s">
        <v>2950</v>
      </c>
      <c r="H4165" s="10" t="s">
        <v>25</v>
      </c>
      <c r="I4165" s="10" t="s">
        <v>26</v>
      </c>
      <c r="J4165" s="11">
        <f t="shared" si="257"/>
        <v>31920000</v>
      </c>
      <c r="K4165" s="11">
        <f t="shared" si="257"/>
        <v>31920000</v>
      </c>
      <c r="L4165" s="12">
        <f t="shared" si="256"/>
        <v>1</v>
      </c>
      <c r="M4165" s="27">
        <f t="shared" si="258"/>
        <v>0</v>
      </c>
      <c r="N4165" s="12">
        <f t="shared" si="259"/>
        <v>0</v>
      </c>
      <c r="O4165" s="17" t="s">
        <v>2912</v>
      </c>
      <c r="P4165" s="52"/>
    </row>
    <row r="4166" spans="1:16" hidden="1" x14ac:dyDescent="0.35">
      <c r="A4166" s="9" t="s">
        <v>27</v>
      </c>
      <c r="B4166" s="9" t="s">
        <v>2911</v>
      </c>
      <c r="C4166" s="9" t="s">
        <v>1818</v>
      </c>
      <c r="D4166" s="9" t="s">
        <v>49</v>
      </c>
      <c r="E4166" s="8" t="s">
        <v>50</v>
      </c>
      <c r="F4166" s="10" t="s">
        <v>2949</v>
      </c>
      <c r="G4166" s="10" t="s">
        <v>2950</v>
      </c>
      <c r="H4166" s="10" t="s">
        <v>25</v>
      </c>
      <c r="I4166" s="10" t="s">
        <v>26</v>
      </c>
      <c r="J4166" s="11">
        <f t="shared" si="257"/>
        <v>31920000</v>
      </c>
      <c r="K4166" s="11">
        <f t="shared" si="257"/>
        <v>31920000</v>
      </c>
      <c r="L4166" s="12">
        <f t="shared" si="256"/>
        <v>1</v>
      </c>
      <c r="M4166" s="27">
        <f t="shared" si="258"/>
        <v>0</v>
      </c>
      <c r="N4166" s="12">
        <f t="shared" si="259"/>
        <v>0</v>
      </c>
      <c r="O4166" s="17" t="s">
        <v>2912</v>
      </c>
      <c r="P4166" s="52"/>
    </row>
    <row r="4167" spans="1:16" hidden="1" x14ac:dyDescent="0.35">
      <c r="A4167" s="9" t="s">
        <v>27</v>
      </c>
      <c r="B4167" s="9" t="s">
        <v>2911</v>
      </c>
      <c r="C4167" s="9" t="s">
        <v>1818</v>
      </c>
      <c r="D4167" s="9" t="s">
        <v>1792</v>
      </c>
      <c r="E4167" s="8" t="s">
        <v>1793</v>
      </c>
      <c r="F4167" s="10" t="s">
        <v>2949</v>
      </c>
      <c r="G4167" s="10" t="s">
        <v>2950</v>
      </c>
      <c r="H4167" s="10" t="s">
        <v>25</v>
      </c>
      <c r="I4167" s="10" t="s">
        <v>26</v>
      </c>
      <c r="J4167" s="11">
        <f t="shared" si="257"/>
        <v>31920000</v>
      </c>
      <c r="K4167" s="11">
        <f t="shared" si="257"/>
        <v>31920000</v>
      </c>
      <c r="L4167" s="12">
        <f t="shared" si="256"/>
        <v>1</v>
      </c>
      <c r="M4167" s="27">
        <f t="shared" si="258"/>
        <v>0</v>
      </c>
      <c r="N4167" s="12">
        <f t="shared" si="259"/>
        <v>0</v>
      </c>
      <c r="O4167" s="17" t="s">
        <v>2912</v>
      </c>
      <c r="P4167" s="52"/>
    </row>
    <row r="4168" spans="1:16" hidden="1" x14ac:dyDescent="0.35">
      <c r="A4168" s="9" t="s">
        <v>27</v>
      </c>
      <c r="B4168" s="9" t="s">
        <v>2911</v>
      </c>
      <c r="C4168" s="9" t="s">
        <v>1818</v>
      </c>
      <c r="D4168" s="9" t="s">
        <v>1794</v>
      </c>
      <c r="E4168" s="8" t="s">
        <v>1793</v>
      </c>
      <c r="F4168" s="10" t="s">
        <v>2949</v>
      </c>
      <c r="G4168" s="10" t="s">
        <v>2950</v>
      </c>
      <c r="H4168" s="10" t="s">
        <v>25</v>
      </c>
      <c r="I4168" s="10" t="s">
        <v>26</v>
      </c>
      <c r="J4168" s="11">
        <f t="shared" si="257"/>
        <v>31920000</v>
      </c>
      <c r="K4168" s="11">
        <f t="shared" si="257"/>
        <v>31920000</v>
      </c>
      <c r="L4168" s="12">
        <f t="shared" si="256"/>
        <v>1</v>
      </c>
      <c r="M4168" s="27">
        <f t="shared" si="258"/>
        <v>0</v>
      </c>
      <c r="N4168" s="12">
        <f t="shared" si="259"/>
        <v>0</v>
      </c>
      <c r="O4168" s="17" t="s">
        <v>2912</v>
      </c>
      <c r="P4168" s="52"/>
    </row>
    <row r="4169" spans="1:16" hidden="1" x14ac:dyDescent="0.35">
      <c r="A4169" s="9" t="s">
        <v>27</v>
      </c>
      <c r="B4169" s="9" t="s">
        <v>2911</v>
      </c>
      <c r="C4169" s="9" t="s">
        <v>1818</v>
      </c>
      <c r="D4169" s="9" t="s">
        <v>1795</v>
      </c>
      <c r="E4169" s="8" t="s">
        <v>1793</v>
      </c>
      <c r="F4169" s="10" t="s">
        <v>2949</v>
      </c>
      <c r="G4169" s="10" t="s">
        <v>2950</v>
      </c>
      <c r="H4169" s="10" t="s">
        <v>25</v>
      </c>
      <c r="I4169" s="10" t="s">
        <v>26</v>
      </c>
      <c r="J4169" s="11">
        <f t="shared" si="257"/>
        <v>31920000</v>
      </c>
      <c r="K4169" s="11">
        <f t="shared" si="257"/>
        <v>31920000</v>
      </c>
      <c r="L4169" s="12">
        <f t="shared" si="256"/>
        <v>1</v>
      </c>
      <c r="M4169" s="27">
        <f t="shared" si="258"/>
        <v>0</v>
      </c>
      <c r="N4169" s="12">
        <f t="shared" si="259"/>
        <v>0</v>
      </c>
      <c r="O4169" s="17" t="s">
        <v>2912</v>
      </c>
      <c r="P4169" s="52"/>
    </row>
    <row r="4170" spans="1:16" hidden="1" x14ac:dyDescent="0.35">
      <c r="A4170" s="9" t="s">
        <v>27</v>
      </c>
      <c r="B4170" s="9" t="s">
        <v>2911</v>
      </c>
      <c r="C4170" s="9" t="s">
        <v>1821</v>
      </c>
      <c r="D4170" s="9"/>
      <c r="E4170" s="8" t="s">
        <v>1822</v>
      </c>
      <c r="F4170" s="10" t="s">
        <v>308</v>
      </c>
      <c r="G4170" s="10" t="s">
        <v>309</v>
      </c>
      <c r="H4170" s="10" t="s">
        <v>25</v>
      </c>
      <c r="I4170" s="10" t="s">
        <v>26</v>
      </c>
      <c r="J4170" s="11">
        <f t="shared" si="257"/>
        <v>3200000</v>
      </c>
      <c r="K4170" s="11">
        <f t="shared" si="257"/>
        <v>3200000</v>
      </c>
      <c r="L4170" s="12">
        <f t="shared" si="256"/>
        <v>1</v>
      </c>
      <c r="M4170" s="27">
        <f t="shared" si="258"/>
        <v>0</v>
      </c>
      <c r="N4170" s="12">
        <f t="shared" si="259"/>
        <v>0</v>
      </c>
      <c r="O4170" s="17" t="s">
        <v>2912</v>
      </c>
      <c r="P4170" s="52"/>
    </row>
    <row r="4171" spans="1:16" hidden="1" x14ac:dyDescent="0.35">
      <c r="A4171" s="9" t="s">
        <v>27</v>
      </c>
      <c r="B4171" s="9" t="s">
        <v>2911</v>
      </c>
      <c r="C4171" s="9" t="s">
        <v>1821</v>
      </c>
      <c r="D4171" s="9" t="s">
        <v>49</v>
      </c>
      <c r="E4171" s="8" t="s">
        <v>50</v>
      </c>
      <c r="F4171" s="10" t="s">
        <v>308</v>
      </c>
      <c r="G4171" s="10" t="s">
        <v>309</v>
      </c>
      <c r="H4171" s="10" t="s">
        <v>25</v>
      </c>
      <c r="I4171" s="10" t="s">
        <v>26</v>
      </c>
      <c r="J4171" s="11">
        <f t="shared" si="257"/>
        <v>3200000</v>
      </c>
      <c r="K4171" s="11">
        <f t="shared" si="257"/>
        <v>3200000</v>
      </c>
      <c r="L4171" s="12">
        <f t="shared" ref="L4171:L4234" si="260">K4171/J4171</f>
        <v>1</v>
      </c>
      <c r="M4171" s="27">
        <f t="shared" si="258"/>
        <v>0</v>
      </c>
      <c r="N4171" s="12">
        <f t="shared" si="259"/>
        <v>0</v>
      </c>
      <c r="O4171" s="17" t="s">
        <v>2912</v>
      </c>
      <c r="P4171" s="52"/>
    </row>
    <row r="4172" spans="1:16" hidden="1" x14ac:dyDescent="0.35">
      <c r="A4172" s="9" t="s">
        <v>27</v>
      </c>
      <c r="B4172" s="9" t="s">
        <v>2911</v>
      </c>
      <c r="C4172" s="9" t="s">
        <v>1821</v>
      </c>
      <c r="D4172" s="9" t="s">
        <v>1792</v>
      </c>
      <c r="E4172" s="8" t="s">
        <v>1793</v>
      </c>
      <c r="F4172" s="10" t="s">
        <v>308</v>
      </c>
      <c r="G4172" s="10" t="s">
        <v>309</v>
      </c>
      <c r="H4172" s="10" t="s">
        <v>25</v>
      </c>
      <c r="I4172" s="10" t="s">
        <v>26</v>
      </c>
      <c r="J4172" s="11">
        <f t="shared" si="257"/>
        <v>3200000</v>
      </c>
      <c r="K4172" s="11">
        <f t="shared" si="257"/>
        <v>3200000</v>
      </c>
      <c r="L4172" s="12">
        <f t="shared" si="260"/>
        <v>1</v>
      </c>
      <c r="M4172" s="27">
        <f t="shared" si="258"/>
        <v>0</v>
      </c>
      <c r="N4172" s="12">
        <f t="shared" si="259"/>
        <v>0</v>
      </c>
      <c r="O4172" s="17" t="s">
        <v>2912</v>
      </c>
      <c r="P4172" s="52"/>
    </row>
    <row r="4173" spans="1:16" hidden="1" x14ac:dyDescent="0.35">
      <c r="A4173" s="9" t="s">
        <v>27</v>
      </c>
      <c r="B4173" s="9" t="s">
        <v>2911</v>
      </c>
      <c r="C4173" s="9" t="s">
        <v>1821</v>
      </c>
      <c r="D4173" s="9" t="s">
        <v>1794</v>
      </c>
      <c r="E4173" s="8" t="s">
        <v>1793</v>
      </c>
      <c r="F4173" s="10" t="s">
        <v>308</v>
      </c>
      <c r="G4173" s="10" t="s">
        <v>309</v>
      </c>
      <c r="H4173" s="10" t="s">
        <v>25</v>
      </c>
      <c r="I4173" s="10" t="s">
        <v>26</v>
      </c>
      <c r="J4173" s="11">
        <f t="shared" si="257"/>
        <v>3200000</v>
      </c>
      <c r="K4173" s="11">
        <f t="shared" si="257"/>
        <v>3200000</v>
      </c>
      <c r="L4173" s="12">
        <f t="shared" si="260"/>
        <v>1</v>
      </c>
      <c r="M4173" s="27">
        <f t="shared" si="258"/>
        <v>0</v>
      </c>
      <c r="N4173" s="12">
        <f t="shared" si="259"/>
        <v>0</v>
      </c>
      <c r="O4173" s="17" t="s">
        <v>2912</v>
      </c>
      <c r="P4173" s="52"/>
    </row>
    <row r="4174" spans="1:16" hidden="1" x14ac:dyDescent="0.35">
      <c r="A4174" s="9" t="s">
        <v>27</v>
      </c>
      <c r="B4174" s="9" t="s">
        <v>2911</v>
      </c>
      <c r="C4174" s="9" t="s">
        <v>1821</v>
      </c>
      <c r="D4174" s="9" t="s">
        <v>1795</v>
      </c>
      <c r="E4174" s="8" t="s">
        <v>1793</v>
      </c>
      <c r="F4174" s="10" t="s">
        <v>308</v>
      </c>
      <c r="G4174" s="10" t="s">
        <v>309</v>
      </c>
      <c r="H4174" s="10" t="s">
        <v>25</v>
      </c>
      <c r="I4174" s="10" t="s">
        <v>26</v>
      </c>
      <c r="J4174" s="11">
        <f t="shared" si="257"/>
        <v>3200000</v>
      </c>
      <c r="K4174" s="11">
        <f t="shared" si="257"/>
        <v>3200000</v>
      </c>
      <c r="L4174" s="12">
        <f t="shared" si="260"/>
        <v>1</v>
      </c>
      <c r="M4174" s="27">
        <f t="shared" si="258"/>
        <v>0</v>
      </c>
      <c r="N4174" s="12">
        <f t="shared" si="259"/>
        <v>0</v>
      </c>
      <c r="O4174" s="17" t="s">
        <v>2912</v>
      </c>
      <c r="P4174" s="52"/>
    </row>
    <row r="4175" spans="1:16" hidden="1" x14ac:dyDescent="0.35">
      <c r="A4175" s="9" t="s">
        <v>27</v>
      </c>
      <c r="B4175" s="9" t="s">
        <v>2911</v>
      </c>
      <c r="C4175" s="9" t="s">
        <v>1824</v>
      </c>
      <c r="D4175" s="9"/>
      <c r="E4175" s="8" t="s">
        <v>1825</v>
      </c>
      <c r="F4175" s="10" t="s">
        <v>2951</v>
      </c>
      <c r="G4175" s="10" t="s">
        <v>2952</v>
      </c>
      <c r="H4175" s="10" t="s">
        <v>25</v>
      </c>
      <c r="I4175" s="10" t="s">
        <v>26</v>
      </c>
      <c r="J4175" s="11">
        <f t="shared" si="257"/>
        <v>3040000</v>
      </c>
      <c r="K4175" s="11">
        <f t="shared" si="257"/>
        <v>3040000</v>
      </c>
      <c r="L4175" s="12">
        <f t="shared" si="260"/>
        <v>1</v>
      </c>
      <c r="M4175" s="27">
        <f t="shared" si="258"/>
        <v>0</v>
      </c>
      <c r="N4175" s="12">
        <f t="shared" si="259"/>
        <v>0</v>
      </c>
      <c r="O4175" s="17" t="s">
        <v>2912</v>
      </c>
      <c r="P4175" s="52"/>
    </row>
    <row r="4176" spans="1:16" hidden="1" x14ac:dyDescent="0.35">
      <c r="A4176" s="9" t="s">
        <v>27</v>
      </c>
      <c r="B4176" s="9" t="s">
        <v>2911</v>
      </c>
      <c r="C4176" s="9" t="s">
        <v>1824</v>
      </c>
      <c r="D4176" s="9" t="s">
        <v>49</v>
      </c>
      <c r="E4176" s="8" t="s">
        <v>50</v>
      </c>
      <c r="F4176" s="10" t="s">
        <v>2951</v>
      </c>
      <c r="G4176" s="10" t="s">
        <v>2952</v>
      </c>
      <c r="H4176" s="10" t="s">
        <v>25</v>
      </c>
      <c r="I4176" s="10" t="s">
        <v>26</v>
      </c>
      <c r="J4176" s="11">
        <f t="shared" si="257"/>
        <v>3040000</v>
      </c>
      <c r="K4176" s="11">
        <f t="shared" si="257"/>
        <v>3040000</v>
      </c>
      <c r="L4176" s="12">
        <f t="shared" si="260"/>
        <v>1</v>
      </c>
      <c r="M4176" s="27">
        <f t="shared" si="258"/>
        <v>0</v>
      </c>
      <c r="N4176" s="12">
        <f t="shared" si="259"/>
        <v>0</v>
      </c>
      <c r="O4176" s="17" t="s">
        <v>2912</v>
      </c>
      <c r="P4176" s="52"/>
    </row>
    <row r="4177" spans="1:16" hidden="1" x14ac:dyDescent="0.35">
      <c r="A4177" s="9" t="s">
        <v>27</v>
      </c>
      <c r="B4177" s="9" t="s">
        <v>2911</v>
      </c>
      <c r="C4177" s="9" t="s">
        <v>1824</v>
      </c>
      <c r="D4177" s="9" t="s">
        <v>1792</v>
      </c>
      <c r="E4177" s="8" t="s">
        <v>1793</v>
      </c>
      <c r="F4177" s="10" t="s">
        <v>2951</v>
      </c>
      <c r="G4177" s="10" t="s">
        <v>2952</v>
      </c>
      <c r="H4177" s="10" t="s">
        <v>25</v>
      </c>
      <c r="I4177" s="10" t="s">
        <v>26</v>
      </c>
      <c r="J4177" s="11">
        <f t="shared" si="257"/>
        <v>3040000</v>
      </c>
      <c r="K4177" s="11">
        <f t="shared" si="257"/>
        <v>3040000</v>
      </c>
      <c r="L4177" s="12">
        <f t="shared" si="260"/>
        <v>1</v>
      </c>
      <c r="M4177" s="27">
        <f t="shared" si="258"/>
        <v>0</v>
      </c>
      <c r="N4177" s="12">
        <f t="shared" si="259"/>
        <v>0</v>
      </c>
      <c r="O4177" s="17" t="s">
        <v>2912</v>
      </c>
      <c r="P4177" s="52"/>
    </row>
    <row r="4178" spans="1:16" hidden="1" x14ac:dyDescent="0.35">
      <c r="A4178" s="9" t="s">
        <v>27</v>
      </c>
      <c r="B4178" s="9" t="s">
        <v>2911</v>
      </c>
      <c r="C4178" s="9" t="s">
        <v>1824</v>
      </c>
      <c r="D4178" s="9" t="s">
        <v>1794</v>
      </c>
      <c r="E4178" s="8" t="s">
        <v>1793</v>
      </c>
      <c r="F4178" s="10" t="s">
        <v>2951</v>
      </c>
      <c r="G4178" s="10" t="s">
        <v>2952</v>
      </c>
      <c r="H4178" s="10" t="s">
        <v>25</v>
      </c>
      <c r="I4178" s="10" t="s">
        <v>26</v>
      </c>
      <c r="J4178" s="11">
        <f t="shared" si="257"/>
        <v>3040000</v>
      </c>
      <c r="K4178" s="11">
        <f t="shared" si="257"/>
        <v>3040000</v>
      </c>
      <c r="L4178" s="12">
        <f t="shared" si="260"/>
        <v>1</v>
      </c>
      <c r="M4178" s="27">
        <f t="shared" si="258"/>
        <v>0</v>
      </c>
      <c r="N4178" s="12">
        <f t="shared" si="259"/>
        <v>0</v>
      </c>
      <c r="O4178" s="17" t="s">
        <v>2912</v>
      </c>
      <c r="P4178" s="52"/>
    </row>
    <row r="4179" spans="1:16" hidden="1" x14ac:dyDescent="0.35">
      <c r="A4179" s="9" t="s">
        <v>27</v>
      </c>
      <c r="B4179" s="9" t="s">
        <v>2911</v>
      </c>
      <c r="C4179" s="9" t="s">
        <v>1824</v>
      </c>
      <c r="D4179" s="9" t="s">
        <v>1795</v>
      </c>
      <c r="E4179" s="8" t="s">
        <v>1793</v>
      </c>
      <c r="F4179" s="10" t="s">
        <v>2951</v>
      </c>
      <c r="G4179" s="10" t="s">
        <v>2952</v>
      </c>
      <c r="H4179" s="10" t="s">
        <v>25</v>
      </c>
      <c r="I4179" s="10" t="s">
        <v>26</v>
      </c>
      <c r="J4179" s="11">
        <f t="shared" si="257"/>
        <v>3040000</v>
      </c>
      <c r="K4179" s="11">
        <f t="shared" si="257"/>
        <v>3040000</v>
      </c>
      <c r="L4179" s="12">
        <f t="shared" si="260"/>
        <v>1</v>
      </c>
      <c r="M4179" s="27">
        <f t="shared" si="258"/>
        <v>0</v>
      </c>
      <c r="N4179" s="12">
        <f t="shared" si="259"/>
        <v>0</v>
      </c>
      <c r="O4179" s="17" t="s">
        <v>2912</v>
      </c>
      <c r="P4179" s="52"/>
    </row>
    <row r="4180" spans="1:16" hidden="1" x14ac:dyDescent="0.35">
      <c r="A4180" s="9" t="s">
        <v>27</v>
      </c>
      <c r="B4180" s="9" t="s">
        <v>2911</v>
      </c>
      <c r="C4180" s="9" t="s">
        <v>1351</v>
      </c>
      <c r="D4180" s="9"/>
      <c r="E4180" s="8" t="s">
        <v>1352</v>
      </c>
      <c r="F4180" s="10" t="s">
        <v>2953</v>
      </c>
      <c r="G4180" s="10" t="s">
        <v>2954</v>
      </c>
      <c r="H4180" s="10" t="s">
        <v>25</v>
      </c>
      <c r="I4180" s="10" t="s">
        <v>26</v>
      </c>
      <c r="J4180" s="11">
        <f t="shared" si="257"/>
        <v>178180000</v>
      </c>
      <c r="K4180" s="11">
        <f t="shared" si="257"/>
        <v>178180000</v>
      </c>
      <c r="L4180" s="12">
        <f t="shared" si="260"/>
        <v>1</v>
      </c>
      <c r="M4180" s="27">
        <f t="shared" si="258"/>
        <v>0</v>
      </c>
      <c r="N4180" s="12">
        <f t="shared" si="259"/>
        <v>0</v>
      </c>
      <c r="O4180" s="17" t="s">
        <v>2912</v>
      </c>
      <c r="P4180" s="52"/>
    </row>
    <row r="4181" spans="1:16" hidden="1" x14ac:dyDescent="0.35">
      <c r="A4181" s="9" t="s">
        <v>27</v>
      </c>
      <c r="B4181" s="9" t="s">
        <v>2911</v>
      </c>
      <c r="C4181" s="9" t="s">
        <v>1351</v>
      </c>
      <c r="D4181" s="9" t="s">
        <v>49</v>
      </c>
      <c r="E4181" s="8" t="s">
        <v>50</v>
      </c>
      <c r="F4181" s="10" t="s">
        <v>2953</v>
      </c>
      <c r="G4181" s="10" t="s">
        <v>2954</v>
      </c>
      <c r="H4181" s="10" t="s">
        <v>25</v>
      </c>
      <c r="I4181" s="10" t="s">
        <v>26</v>
      </c>
      <c r="J4181" s="11">
        <f t="shared" si="257"/>
        <v>178180000</v>
      </c>
      <c r="K4181" s="11">
        <f t="shared" si="257"/>
        <v>178180000</v>
      </c>
      <c r="L4181" s="12">
        <f t="shared" si="260"/>
        <v>1</v>
      </c>
      <c r="M4181" s="27">
        <f t="shared" si="258"/>
        <v>0</v>
      </c>
      <c r="N4181" s="12">
        <f t="shared" si="259"/>
        <v>0</v>
      </c>
      <c r="O4181" s="17" t="s">
        <v>2912</v>
      </c>
      <c r="P4181" s="52"/>
    </row>
    <row r="4182" spans="1:16" hidden="1" x14ac:dyDescent="0.35">
      <c r="A4182" s="9" t="s">
        <v>27</v>
      </c>
      <c r="B4182" s="9" t="s">
        <v>2911</v>
      </c>
      <c r="C4182" s="9" t="s">
        <v>1351</v>
      </c>
      <c r="D4182" s="9" t="s">
        <v>1792</v>
      </c>
      <c r="E4182" s="8" t="s">
        <v>1793</v>
      </c>
      <c r="F4182" s="10" t="s">
        <v>2953</v>
      </c>
      <c r="G4182" s="10" t="s">
        <v>2954</v>
      </c>
      <c r="H4182" s="10" t="s">
        <v>25</v>
      </c>
      <c r="I4182" s="10" t="s">
        <v>26</v>
      </c>
      <c r="J4182" s="11">
        <f t="shared" si="257"/>
        <v>178180000</v>
      </c>
      <c r="K4182" s="11">
        <f t="shared" si="257"/>
        <v>178180000</v>
      </c>
      <c r="L4182" s="12">
        <f t="shared" si="260"/>
        <v>1</v>
      </c>
      <c r="M4182" s="27">
        <f t="shared" si="258"/>
        <v>0</v>
      </c>
      <c r="N4182" s="12">
        <f t="shared" si="259"/>
        <v>0</v>
      </c>
      <c r="O4182" s="17" t="s">
        <v>2912</v>
      </c>
      <c r="P4182" s="52"/>
    </row>
    <row r="4183" spans="1:16" hidden="1" x14ac:dyDescent="0.35">
      <c r="A4183" s="9" t="s">
        <v>27</v>
      </c>
      <c r="B4183" s="9" t="s">
        <v>2911</v>
      </c>
      <c r="C4183" s="9" t="s">
        <v>1351</v>
      </c>
      <c r="D4183" s="9" t="s">
        <v>1794</v>
      </c>
      <c r="E4183" s="8" t="s">
        <v>1793</v>
      </c>
      <c r="F4183" s="10" t="s">
        <v>2953</v>
      </c>
      <c r="G4183" s="10" t="s">
        <v>2954</v>
      </c>
      <c r="H4183" s="10" t="s">
        <v>25</v>
      </c>
      <c r="I4183" s="10" t="s">
        <v>26</v>
      </c>
      <c r="J4183" s="11">
        <f t="shared" si="257"/>
        <v>178180000</v>
      </c>
      <c r="K4183" s="11">
        <f t="shared" si="257"/>
        <v>178180000</v>
      </c>
      <c r="L4183" s="12">
        <f t="shared" si="260"/>
        <v>1</v>
      </c>
      <c r="M4183" s="27">
        <f t="shared" si="258"/>
        <v>0</v>
      </c>
      <c r="N4183" s="12">
        <f t="shared" si="259"/>
        <v>0</v>
      </c>
      <c r="O4183" s="17" t="s">
        <v>2912</v>
      </c>
      <c r="P4183" s="52"/>
    </row>
    <row r="4184" spans="1:16" hidden="1" x14ac:dyDescent="0.35">
      <c r="A4184" s="9" t="s">
        <v>27</v>
      </c>
      <c r="B4184" s="9" t="s">
        <v>2911</v>
      </c>
      <c r="C4184" s="9" t="s">
        <v>1351</v>
      </c>
      <c r="D4184" s="9" t="s">
        <v>1795</v>
      </c>
      <c r="E4184" s="8" t="s">
        <v>1793</v>
      </c>
      <c r="F4184" s="10" t="s">
        <v>2953</v>
      </c>
      <c r="G4184" s="10" t="s">
        <v>2954</v>
      </c>
      <c r="H4184" s="10" t="s">
        <v>25</v>
      </c>
      <c r="I4184" s="10" t="s">
        <v>26</v>
      </c>
      <c r="J4184" s="11">
        <f t="shared" si="257"/>
        <v>178180000</v>
      </c>
      <c r="K4184" s="11">
        <f t="shared" si="257"/>
        <v>178180000</v>
      </c>
      <c r="L4184" s="12">
        <f t="shared" si="260"/>
        <v>1</v>
      </c>
      <c r="M4184" s="27">
        <f t="shared" si="258"/>
        <v>0</v>
      </c>
      <c r="N4184" s="12">
        <f t="shared" si="259"/>
        <v>0</v>
      </c>
      <c r="O4184" s="17" t="s">
        <v>2912</v>
      </c>
      <c r="P4184" s="52"/>
    </row>
    <row r="4185" spans="1:16" hidden="1" x14ac:dyDescent="0.35">
      <c r="A4185" s="9" t="s">
        <v>27</v>
      </c>
      <c r="B4185" s="9" t="s">
        <v>2911</v>
      </c>
      <c r="C4185" s="9" t="s">
        <v>1387</v>
      </c>
      <c r="D4185" s="9"/>
      <c r="E4185" s="8" t="s">
        <v>1388</v>
      </c>
      <c r="F4185" s="10" t="s">
        <v>2955</v>
      </c>
      <c r="G4185" s="10" t="s">
        <v>26</v>
      </c>
      <c r="H4185" s="10" t="s">
        <v>25</v>
      </c>
      <c r="I4185" s="10" t="s">
        <v>26</v>
      </c>
      <c r="J4185" s="11">
        <f t="shared" si="257"/>
        <v>47000</v>
      </c>
      <c r="K4185" s="11">
        <f t="shared" si="257"/>
        <v>0</v>
      </c>
      <c r="L4185" s="12">
        <f t="shared" si="260"/>
        <v>0</v>
      </c>
      <c r="M4185" s="27">
        <f t="shared" si="258"/>
        <v>47000</v>
      </c>
      <c r="N4185" s="12">
        <f t="shared" si="259"/>
        <v>1</v>
      </c>
      <c r="O4185" s="17" t="s">
        <v>2912</v>
      </c>
      <c r="P4185" s="52"/>
    </row>
    <row r="4186" spans="1:16" hidden="1" x14ac:dyDescent="0.35">
      <c r="A4186" s="9" t="s">
        <v>27</v>
      </c>
      <c r="B4186" s="9" t="s">
        <v>2911</v>
      </c>
      <c r="C4186" s="9" t="s">
        <v>1391</v>
      </c>
      <c r="D4186" s="9"/>
      <c r="E4186" s="8" t="s">
        <v>1392</v>
      </c>
      <c r="F4186" s="10" t="s">
        <v>2955</v>
      </c>
      <c r="G4186" s="10" t="s">
        <v>26</v>
      </c>
      <c r="H4186" s="10" t="s">
        <v>25</v>
      </c>
      <c r="I4186" s="10" t="s">
        <v>26</v>
      </c>
      <c r="J4186" s="11">
        <f t="shared" si="257"/>
        <v>47000</v>
      </c>
      <c r="K4186" s="11">
        <f t="shared" si="257"/>
        <v>0</v>
      </c>
      <c r="L4186" s="12">
        <f t="shared" si="260"/>
        <v>0</v>
      </c>
      <c r="M4186" s="27">
        <f t="shared" si="258"/>
        <v>47000</v>
      </c>
      <c r="N4186" s="12">
        <f t="shared" si="259"/>
        <v>1</v>
      </c>
      <c r="O4186" s="17" t="s">
        <v>2912</v>
      </c>
      <c r="P4186" s="52"/>
    </row>
    <row r="4187" spans="1:16" hidden="1" x14ac:dyDescent="0.35">
      <c r="A4187" s="9" t="s">
        <v>27</v>
      </c>
      <c r="B4187" s="9" t="s">
        <v>2911</v>
      </c>
      <c r="C4187" s="9" t="s">
        <v>1391</v>
      </c>
      <c r="D4187" s="9" t="s">
        <v>49</v>
      </c>
      <c r="E4187" s="8" t="s">
        <v>50</v>
      </c>
      <c r="F4187" s="10" t="s">
        <v>2955</v>
      </c>
      <c r="G4187" s="10" t="s">
        <v>26</v>
      </c>
      <c r="H4187" s="10" t="s">
        <v>25</v>
      </c>
      <c r="I4187" s="10" t="s">
        <v>26</v>
      </c>
      <c r="J4187" s="11">
        <f t="shared" si="257"/>
        <v>47000</v>
      </c>
      <c r="K4187" s="11">
        <f t="shared" si="257"/>
        <v>0</v>
      </c>
      <c r="L4187" s="12">
        <f t="shared" si="260"/>
        <v>0</v>
      </c>
      <c r="M4187" s="27">
        <f t="shared" si="258"/>
        <v>47000</v>
      </c>
      <c r="N4187" s="12">
        <f t="shared" si="259"/>
        <v>1</v>
      </c>
      <c r="O4187" s="17" t="s">
        <v>2912</v>
      </c>
      <c r="P4187" s="52"/>
    </row>
    <row r="4188" spans="1:16" hidden="1" x14ac:dyDescent="0.35">
      <c r="A4188" s="9" t="s">
        <v>27</v>
      </c>
      <c r="B4188" s="9" t="s">
        <v>2911</v>
      </c>
      <c r="C4188" s="9" t="s">
        <v>1391</v>
      </c>
      <c r="D4188" s="9" t="s">
        <v>1792</v>
      </c>
      <c r="E4188" s="8" t="s">
        <v>1793</v>
      </c>
      <c r="F4188" s="10" t="s">
        <v>2955</v>
      </c>
      <c r="G4188" s="10" t="s">
        <v>26</v>
      </c>
      <c r="H4188" s="10" t="s">
        <v>25</v>
      </c>
      <c r="I4188" s="10" t="s">
        <v>26</v>
      </c>
      <c r="J4188" s="11">
        <f t="shared" si="257"/>
        <v>47000</v>
      </c>
      <c r="K4188" s="11">
        <f t="shared" si="257"/>
        <v>0</v>
      </c>
      <c r="L4188" s="12">
        <f t="shared" si="260"/>
        <v>0</v>
      </c>
      <c r="M4188" s="27">
        <f t="shared" si="258"/>
        <v>47000</v>
      </c>
      <c r="N4188" s="12">
        <f t="shared" si="259"/>
        <v>1</v>
      </c>
      <c r="O4188" s="17" t="s">
        <v>2912</v>
      </c>
      <c r="P4188" s="52"/>
    </row>
    <row r="4189" spans="1:16" hidden="1" x14ac:dyDescent="0.35">
      <c r="A4189" s="9" t="s">
        <v>27</v>
      </c>
      <c r="B4189" s="9" t="s">
        <v>2911</v>
      </c>
      <c r="C4189" s="9" t="s">
        <v>1391</v>
      </c>
      <c r="D4189" s="9" t="s">
        <v>1794</v>
      </c>
      <c r="E4189" s="8" t="s">
        <v>1793</v>
      </c>
      <c r="F4189" s="10" t="s">
        <v>2955</v>
      </c>
      <c r="G4189" s="10" t="s">
        <v>26</v>
      </c>
      <c r="H4189" s="10" t="s">
        <v>25</v>
      </c>
      <c r="I4189" s="10" t="s">
        <v>26</v>
      </c>
      <c r="J4189" s="11">
        <f t="shared" si="257"/>
        <v>47000</v>
      </c>
      <c r="K4189" s="11">
        <f t="shared" si="257"/>
        <v>0</v>
      </c>
      <c r="L4189" s="12">
        <f t="shared" si="260"/>
        <v>0</v>
      </c>
      <c r="M4189" s="27">
        <f t="shared" si="258"/>
        <v>47000</v>
      </c>
      <c r="N4189" s="12">
        <f t="shared" si="259"/>
        <v>1</v>
      </c>
      <c r="O4189" s="17" t="s">
        <v>2912</v>
      </c>
      <c r="P4189" s="52"/>
    </row>
    <row r="4190" spans="1:16" hidden="1" x14ac:dyDescent="0.35">
      <c r="A4190" s="9" t="s">
        <v>27</v>
      </c>
      <c r="B4190" s="9" t="s">
        <v>2911</v>
      </c>
      <c r="C4190" s="9" t="s">
        <v>1391</v>
      </c>
      <c r="D4190" s="9" t="s">
        <v>1795</v>
      </c>
      <c r="E4190" s="8" t="s">
        <v>1793</v>
      </c>
      <c r="F4190" s="10" t="s">
        <v>2955</v>
      </c>
      <c r="G4190" s="10" t="s">
        <v>26</v>
      </c>
      <c r="H4190" s="10" t="s">
        <v>25</v>
      </c>
      <c r="I4190" s="10" t="s">
        <v>26</v>
      </c>
      <c r="J4190" s="11">
        <f t="shared" si="257"/>
        <v>47000</v>
      </c>
      <c r="K4190" s="11">
        <f t="shared" si="257"/>
        <v>0</v>
      </c>
      <c r="L4190" s="12">
        <f t="shared" si="260"/>
        <v>0</v>
      </c>
      <c r="M4190" s="27">
        <f t="shared" si="258"/>
        <v>47000</v>
      </c>
      <c r="N4190" s="12">
        <f t="shared" si="259"/>
        <v>1</v>
      </c>
      <c r="O4190" s="17" t="s">
        <v>2912</v>
      </c>
      <c r="P4190" s="52"/>
    </row>
    <row r="4191" spans="1:16" x14ac:dyDescent="0.35">
      <c r="A4191" s="9" t="s">
        <v>27</v>
      </c>
      <c r="B4191" s="9" t="s">
        <v>2956</v>
      </c>
      <c r="C4191" s="9"/>
      <c r="D4191" s="9"/>
      <c r="E4191" s="28" t="s">
        <v>2957</v>
      </c>
      <c r="F4191" s="10" t="s">
        <v>2958</v>
      </c>
      <c r="G4191" s="10" t="s">
        <v>2959</v>
      </c>
      <c r="H4191" s="10" t="s">
        <v>2960</v>
      </c>
      <c r="I4191" s="10" t="s">
        <v>2961</v>
      </c>
      <c r="J4191" s="11">
        <f t="shared" si="257"/>
        <v>3572958465</v>
      </c>
      <c r="K4191" s="11">
        <f t="shared" si="257"/>
        <v>3015758010</v>
      </c>
      <c r="L4191" s="12">
        <f t="shared" si="260"/>
        <v>0.84405067664283639</v>
      </c>
      <c r="M4191" s="27">
        <f t="shared" si="258"/>
        <v>557200455</v>
      </c>
      <c r="N4191" s="12">
        <f t="shared" si="259"/>
        <v>0.15594932335716363</v>
      </c>
      <c r="O4191" s="17" t="s">
        <v>2957</v>
      </c>
      <c r="P4191" s="52"/>
    </row>
    <row r="4192" spans="1:16" ht="31" x14ac:dyDescent="0.35">
      <c r="A4192" s="9" t="s">
        <v>27</v>
      </c>
      <c r="B4192" s="9" t="s">
        <v>2956</v>
      </c>
      <c r="C4192" s="9" t="s">
        <v>35</v>
      </c>
      <c r="D4192" s="9"/>
      <c r="E4192" s="29" t="s">
        <v>3366</v>
      </c>
      <c r="F4192" s="10" t="s">
        <v>2962</v>
      </c>
      <c r="G4192" s="10" t="s">
        <v>2963</v>
      </c>
      <c r="H4192" s="10" t="s">
        <v>2960</v>
      </c>
      <c r="I4192" s="10" t="s">
        <v>2961</v>
      </c>
      <c r="J4192" s="11">
        <f t="shared" si="257"/>
        <v>2792435465</v>
      </c>
      <c r="K4192" s="11">
        <f t="shared" si="257"/>
        <v>2428723791</v>
      </c>
      <c r="L4192" s="12">
        <f t="shared" si="260"/>
        <v>0.86975109055922262</v>
      </c>
      <c r="M4192" s="27">
        <f t="shared" si="258"/>
        <v>363711674</v>
      </c>
      <c r="N4192" s="12">
        <f t="shared" si="259"/>
        <v>0.13024890944077736</v>
      </c>
      <c r="O4192" s="17" t="s">
        <v>2957</v>
      </c>
      <c r="P4192" s="52"/>
    </row>
    <row r="4193" spans="1:16" hidden="1" x14ac:dyDescent="0.35">
      <c r="A4193" s="9" t="s">
        <v>27</v>
      </c>
      <c r="B4193" s="9" t="s">
        <v>2956</v>
      </c>
      <c r="C4193" s="9" t="s">
        <v>1693</v>
      </c>
      <c r="D4193" s="9"/>
      <c r="E4193" s="8" t="s">
        <v>1694</v>
      </c>
      <c r="F4193" s="10" t="s">
        <v>2962</v>
      </c>
      <c r="G4193" s="10" t="s">
        <v>2963</v>
      </c>
      <c r="H4193" s="10" t="s">
        <v>2960</v>
      </c>
      <c r="I4193" s="10" t="s">
        <v>2961</v>
      </c>
      <c r="J4193" s="11">
        <f t="shared" si="257"/>
        <v>2792435465</v>
      </c>
      <c r="K4193" s="11">
        <f t="shared" si="257"/>
        <v>2428723791</v>
      </c>
      <c r="L4193" s="12">
        <f t="shared" si="260"/>
        <v>0.86975109055922262</v>
      </c>
      <c r="M4193" s="27">
        <f t="shared" si="258"/>
        <v>363711674</v>
      </c>
      <c r="N4193" s="12">
        <f t="shared" si="259"/>
        <v>0.13024890944077736</v>
      </c>
      <c r="O4193" s="17" t="s">
        <v>2957</v>
      </c>
      <c r="P4193" s="52"/>
    </row>
    <row r="4194" spans="1:16" hidden="1" x14ac:dyDescent="0.35">
      <c r="A4194" s="9" t="s">
        <v>27</v>
      </c>
      <c r="B4194" s="9" t="s">
        <v>2956</v>
      </c>
      <c r="C4194" s="9" t="s">
        <v>1697</v>
      </c>
      <c r="D4194" s="9"/>
      <c r="E4194" s="8" t="s">
        <v>1698</v>
      </c>
      <c r="F4194" s="10" t="s">
        <v>2962</v>
      </c>
      <c r="G4194" s="10" t="s">
        <v>2963</v>
      </c>
      <c r="H4194" s="10" t="s">
        <v>2960</v>
      </c>
      <c r="I4194" s="10" t="s">
        <v>2961</v>
      </c>
      <c r="J4194" s="11">
        <f t="shared" si="257"/>
        <v>2792435465</v>
      </c>
      <c r="K4194" s="11">
        <f t="shared" si="257"/>
        <v>2428723791</v>
      </c>
      <c r="L4194" s="12">
        <f t="shared" si="260"/>
        <v>0.86975109055922262</v>
      </c>
      <c r="M4194" s="27">
        <f t="shared" si="258"/>
        <v>363711674</v>
      </c>
      <c r="N4194" s="12">
        <f t="shared" si="259"/>
        <v>0.13024890944077736</v>
      </c>
      <c r="O4194" s="17" t="s">
        <v>2957</v>
      </c>
      <c r="P4194" s="52"/>
    </row>
    <row r="4195" spans="1:16" hidden="1" x14ac:dyDescent="0.35">
      <c r="A4195" s="9" t="s">
        <v>27</v>
      </c>
      <c r="B4195" s="9" t="s">
        <v>2956</v>
      </c>
      <c r="C4195" s="9" t="s">
        <v>1697</v>
      </c>
      <c r="D4195" s="9" t="s">
        <v>164</v>
      </c>
      <c r="E4195" s="8" t="s">
        <v>165</v>
      </c>
      <c r="F4195" s="10" t="s">
        <v>2964</v>
      </c>
      <c r="G4195" s="10" t="s">
        <v>2965</v>
      </c>
      <c r="H4195" s="10" t="s">
        <v>25</v>
      </c>
      <c r="I4195" s="10" t="s">
        <v>26</v>
      </c>
      <c r="J4195" s="11">
        <f t="shared" si="257"/>
        <v>1477196060</v>
      </c>
      <c r="K4195" s="11">
        <f t="shared" si="257"/>
        <v>1365768856</v>
      </c>
      <c r="L4195" s="12">
        <f t="shared" si="260"/>
        <v>0.92456843947986156</v>
      </c>
      <c r="M4195" s="27">
        <f t="shared" si="258"/>
        <v>111427204</v>
      </c>
      <c r="N4195" s="12">
        <f t="shared" si="259"/>
        <v>7.5431560520138399E-2</v>
      </c>
      <c r="O4195" s="17" t="s">
        <v>2957</v>
      </c>
      <c r="P4195" s="52"/>
    </row>
    <row r="4196" spans="1:16" hidden="1" x14ac:dyDescent="0.35">
      <c r="A4196" s="9" t="s">
        <v>27</v>
      </c>
      <c r="B4196" s="9" t="s">
        <v>2956</v>
      </c>
      <c r="C4196" s="9" t="s">
        <v>1697</v>
      </c>
      <c r="D4196" s="9" t="s">
        <v>1701</v>
      </c>
      <c r="E4196" s="8" t="s">
        <v>1702</v>
      </c>
      <c r="F4196" s="10" t="s">
        <v>2964</v>
      </c>
      <c r="G4196" s="10" t="s">
        <v>2965</v>
      </c>
      <c r="H4196" s="10" t="s">
        <v>25</v>
      </c>
      <c r="I4196" s="10" t="s">
        <v>26</v>
      </c>
      <c r="J4196" s="11">
        <f t="shared" si="257"/>
        <v>1477196060</v>
      </c>
      <c r="K4196" s="11">
        <f t="shared" si="257"/>
        <v>1365768856</v>
      </c>
      <c r="L4196" s="12">
        <f t="shared" si="260"/>
        <v>0.92456843947986156</v>
      </c>
      <c r="M4196" s="27">
        <f t="shared" si="258"/>
        <v>111427204</v>
      </c>
      <c r="N4196" s="12">
        <f t="shared" si="259"/>
        <v>7.5431560520138399E-2</v>
      </c>
      <c r="O4196" s="17" t="s">
        <v>2957</v>
      </c>
      <c r="P4196" s="52"/>
    </row>
    <row r="4197" spans="1:16" hidden="1" x14ac:dyDescent="0.35">
      <c r="A4197" s="9" t="s">
        <v>27</v>
      </c>
      <c r="B4197" s="9" t="s">
        <v>2956</v>
      </c>
      <c r="C4197" s="9" t="s">
        <v>1697</v>
      </c>
      <c r="D4197" s="9" t="s">
        <v>1703</v>
      </c>
      <c r="E4197" s="8" t="s">
        <v>1702</v>
      </c>
      <c r="F4197" s="10" t="s">
        <v>2964</v>
      </c>
      <c r="G4197" s="10" t="s">
        <v>2965</v>
      </c>
      <c r="H4197" s="10" t="s">
        <v>25</v>
      </c>
      <c r="I4197" s="10" t="s">
        <v>26</v>
      </c>
      <c r="J4197" s="11">
        <f t="shared" si="257"/>
        <v>1477196060</v>
      </c>
      <c r="K4197" s="11">
        <f t="shared" si="257"/>
        <v>1365768856</v>
      </c>
      <c r="L4197" s="12">
        <f t="shared" si="260"/>
        <v>0.92456843947986156</v>
      </c>
      <c r="M4197" s="27">
        <f t="shared" si="258"/>
        <v>111427204</v>
      </c>
      <c r="N4197" s="12">
        <f t="shared" si="259"/>
        <v>7.5431560520138399E-2</v>
      </c>
      <c r="O4197" s="17" t="s">
        <v>2957</v>
      </c>
      <c r="P4197" s="52"/>
    </row>
    <row r="4198" spans="1:16" hidden="1" x14ac:dyDescent="0.35">
      <c r="A4198" s="9" t="s">
        <v>27</v>
      </c>
      <c r="B4198" s="9" t="s">
        <v>2956</v>
      </c>
      <c r="C4198" s="9" t="s">
        <v>1697</v>
      </c>
      <c r="D4198" s="9" t="s">
        <v>1704</v>
      </c>
      <c r="E4198" s="8" t="s">
        <v>1702</v>
      </c>
      <c r="F4198" s="10" t="s">
        <v>2964</v>
      </c>
      <c r="G4198" s="10" t="s">
        <v>2965</v>
      </c>
      <c r="H4198" s="10" t="s">
        <v>25</v>
      </c>
      <c r="I4198" s="10" t="s">
        <v>26</v>
      </c>
      <c r="J4198" s="11">
        <f t="shared" si="257"/>
        <v>1477196060</v>
      </c>
      <c r="K4198" s="11">
        <f t="shared" si="257"/>
        <v>1365768856</v>
      </c>
      <c r="L4198" s="12">
        <f t="shared" si="260"/>
        <v>0.92456843947986156</v>
      </c>
      <c r="M4198" s="27">
        <f t="shared" si="258"/>
        <v>111427204</v>
      </c>
      <c r="N4198" s="12">
        <f t="shared" si="259"/>
        <v>7.5431560520138399E-2</v>
      </c>
      <c r="O4198" s="17" t="s">
        <v>2957</v>
      </c>
      <c r="P4198" s="52"/>
    </row>
    <row r="4199" spans="1:16" hidden="1" x14ac:dyDescent="0.35">
      <c r="A4199" s="9" t="s">
        <v>27</v>
      </c>
      <c r="B4199" s="9" t="s">
        <v>2956</v>
      </c>
      <c r="C4199" s="9" t="s">
        <v>1697</v>
      </c>
      <c r="D4199" s="9" t="s">
        <v>49</v>
      </c>
      <c r="E4199" s="8" t="s">
        <v>50</v>
      </c>
      <c r="F4199" s="10" t="s">
        <v>2966</v>
      </c>
      <c r="G4199" s="10" t="s">
        <v>2967</v>
      </c>
      <c r="H4199" s="10" t="s">
        <v>25</v>
      </c>
      <c r="I4199" s="10" t="s">
        <v>26</v>
      </c>
      <c r="J4199" s="11">
        <f t="shared" si="257"/>
        <v>1028820506</v>
      </c>
      <c r="K4199" s="11">
        <f t="shared" si="257"/>
        <v>840499758</v>
      </c>
      <c r="L4199" s="12">
        <f t="shared" si="260"/>
        <v>0.81695470988211427</v>
      </c>
      <c r="M4199" s="27">
        <f t="shared" si="258"/>
        <v>188320748</v>
      </c>
      <c r="N4199" s="12">
        <f t="shared" si="259"/>
        <v>0.18304529011788573</v>
      </c>
      <c r="O4199" s="17" t="s">
        <v>2957</v>
      </c>
      <c r="P4199" s="52"/>
    </row>
    <row r="4200" spans="1:16" hidden="1" x14ac:dyDescent="0.35">
      <c r="A4200" s="9" t="s">
        <v>27</v>
      </c>
      <c r="B4200" s="9" t="s">
        <v>2956</v>
      </c>
      <c r="C4200" s="9" t="s">
        <v>1697</v>
      </c>
      <c r="D4200" s="9" t="s">
        <v>1707</v>
      </c>
      <c r="E4200" s="8" t="s">
        <v>1708</v>
      </c>
      <c r="F4200" s="10" t="s">
        <v>2966</v>
      </c>
      <c r="G4200" s="10" t="s">
        <v>2967</v>
      </c>
      <c r="H4200" s="10" t="s">
        <v>25</v>
      </c>
      <c r="I4200" s="10" t="s">
        <v>26</v>
      </c>
      <c r="J4200" s="11">
        <f t="shared" si="257"/>
        <v>1028820506</v>
      </c>
      <c r="K4200" s="11">
        <f t="shared" si="257"/>
        <v>840499758</v>
      </c>
      <c r="L4200" s="12">
        <f t="shared" si="260"/>
        <v>0.81695470988211427</v>
      </c>
      <c r="M4200" s="27">
        <f t="shared" si="258"/>
        <v>188320748</v>
      </c>
      <c r="N4200" s="12">
        <f t="shared" si="259"/>
        <v>0.18304529011788573</v>
      </c>
      <c r="O4200" s="17" t="s">
        <v>2957</v>
      </c>
      <c r="P4200" s="52"/>
    </row>
    <row r="4201" spans="1:16" hidden="1" x14ac:dyDescent="0.35">
      <c r="A4201" s="9" t="s">
        <v>27</v>
      </c>
      <c r="B4201" s="9" t="s">
        <v>2956</v>
      </c>
      <c r="C4201" s="9" t="s">
        <v>1697</v>
      </c>
      <c r="D4201" s="9" t="s">
        <v>1709</v>
      </c>
      <c r="E4201" s="8" t="s">
        <v>1708</v>
      </c>
      <c r="F4201" s="10" t="s">
        <v>2966</v>
      </c>
      <c r="G4201" s="10" t="s">
        <v>2967</v>
      </c>
      <c r="H4201" s="10" t="s">
        <v>25</v>
      </c>
      <c r="I4201" s="10" t="s">
        <v>26</v>
      </c>
      <c r="J4201" s="11">
        <f t="shared" si="257"/>
        <v>1028820506</v>
      </c>
      <c r="K4201" s="11">
        <f t="shared" si="257"/>
        <v>840499758</v>
      </c>
      <c r="L4201" s="12">
        <f t="shared" si="260"/>
        <v>0.81695470988211427</v>
      </c>
      <c r="M4201" s="27">
        <f t="shared" si="258"/>
        <v>188320748</v>
      </c>
      <c r="N4201" s="12">
        <f t="shared" si="259"/>
        <v>0.18304529011788573</v>
      </c>
      <c r="O4201" s="17" t="s">
        <v>2957</v>
      </c>
      <c r="P4201" s="52"/>
    </row>
    <row r="4202" spans="1:16" hidden="1" x14ac:dyDescent="0.35">
      <c r="A4202" s="9" t="s">
        <v>27</v>
      </c>
      <c r="B4202" s="9" t="s">
        <v>2956</v>
      </c>
      <c r="C4202" s="9" t="s">
        <v>1697</v>
      </c>
      <c r="D4202" s="9" t="s">
        <v>1710</v>
      </c>
      <c r="E4202" s="8" t="s">
        <v>1708</v>
      </c>
      <c r="F4202" s="10" t="s">
        <v>2966</v>
      </c>
      <c r="G4202" s="10" t="s">
        <v>2967</v>
      </c>
      <c r="H4202" s="10" t="s">
        <v>25</v>
      </c>
      <c r="I4202" s="10" t="s">
        <v>26</v>
      </c>
      <c r="J4202" s="11">
        <f t="shared" si="257"/>
        <v>1028820506</v>
      </c>
      <c r="K4202" s="11">
        <f t="shared" si="257"/>
        <v>840499758</v>
      </c>
      <c r="L4202" s="12">
        <f t="shared" si="260"/>
        <v>0.81695470988211427</v>
      </c>
      <c r="M4202" s="27">
        <f t="shared" si="258"/>
        <v>188320748</v>
      </c>
      <c r="N4202" s="12">
        <f t="shared" si="259"/>
        <v>0.18304529011788573</v>
      </c>
      <c r="O4202" s="17" t="s">
        <v>2957</v>
      </c>
      <c r="P4202" s="52"/>
    </row>
    <row r="4203" spans="1:16" hidden="1" x14ac:dyDescent="0.35">
      <c r="A4203" s="9" t="s">
        <v>27</v>
      </c>
      <c r="B4203" s="9" t="s">
        <v>2956</v>
      </c>
      <c r="C4203" s="9" t="s">
        <v>1697</v>
      </c>
      <c r="D4203" s="9" t="s">
        <v>370</v>
      </c>
      <c r="E4203" s="8" t="s">
        <v>371</v>
      </c>
      <c r="F4203" s="10" t="s">
        <v>25</v>
      </c>
      <c r="G4203" s="10" t="s">
        <v>26</v>
      </c>
      <c r="H4203" s="10" t="s">
        <v>2968</v>
      </c>
      <c r="I4203" s="10" t="s">
        <v>2969</v>
      </c>
      <c r="J4203" s="11">
        <f t="shared" ref="J4203:K4266" si="261">F4203+H4203</f>
        <v>194541799</v>
      </c>
      <c r="K4203" s="11">
        <f t="shared" si="261"/>
        <v>130753606</v>
      </c>
      <c r="L4203" s="12">
        <f t="shared" si="260"/>
        <v>0.67211060385022958</v>
      </c>
      <c r="M4203" s="27">
        <f t="shared" si="258"/>
        <v>63788193</v>
      </c>
      <c r="N4203" s="12">
        <f t="shared" si="259"/>
        <v>0.32788939614977036</v>
      </c>
      <c r="O4203" s="17" t="s">
        <v>2957</v>
      </c>
      <c r="P4203" s="52"/>
    </row>
    <row r="4204" spans="1:16" hidden="1" x14ac:dyDescent="0.35">
      <c r="A4204" s="9" t="s">
        <v>27</v>
      </c>
      <c r="B4204" s="9" t="s">
        <v>2956</v>
      </c>
      <c r="C4204" s="9" t="s">
        <v>1697</v>
      </c>
      <c r="D4204" s="9" t="s">
        <v>1713</v>
      </c>
      <c r="E4204" s="8" t="s">
        <v>1714</v>
      </c>
      <c r="F4204" s="10" t="s">
        <v>25</v>
      </c>
      <c r="G4204" s="10" t="s">
        <v>26</v>
      </c>
      <c r="H4204" s="10" t="s">
        <v>2968</v>
      </c>
      <c r="I4204" s="10" t="s">
        <v>2969</v>
      </c>
      <c r="J4204" s="11">
        <f t="shared" si="261"/>
        <v>194541799</v>
      </c>
      <c r="K4204" s="11">
        <f t="shared" si="261"/>
        <v>130753606</v>
      </c>
      <c r="L4204" s="12">
        <f t="shared" si="260"/>
        <v>0.67211060385022958</v>
      </c>
      <c r="M4204" s="27">
        <f t="shared" ref="M4204:M4267" si="262">J4204-K4204</f>
        <v>63788193</v>
      </c>
      <c r="N4204" s="12">
        <f t="shared" ref="N4204:N4267" si="263">M4204/J4204</f>
        <v>0.32788939614977036</v>
      </c>
      <c r="O4204" s="17" t="s">
        <v>2957</v>
      </c>
      <c r="P4204" s="52"/>
    </row>
    <row r="4205" spans="1:16" hidden="1" x14ac:dyDescent="0.35">
      <c r="A4205" s="9" t="s">
        <v>27</v>
      </c>
      <c r="B4205" s="9" t="s">
        <v>2956</v>
      </c>
      <c r="C4205" s="9" t="s">
        <v>1697</v>
      </c>
      <c r="D4205" s="9" t="s">
        <v>1715</v>
      </c>
      <c r="E4205" s="8" t="s">
        <v>1714</v>
      </c>
      <c r="F4205" s="10" t="s">
        <v>25</v>
      </c>
      <c r="G4205" s="10" t="s">
        <v>26</v>
      </c>
      <c r="H4205" s="10" t="s">
        <v>2968</v>
      </c>
      <c r="I4205" s="10" t="s">
        <v>2969</v>
      </c>
      <c r="J4205" s="11">
        <f t="shared" si="261"/>
        <v>194541799</v>
      </c>
      <c r="K4205" s="11">
        <f t="shared" si="261"/>
        <v>130753606</v>
      </c>
      <c r="L4205" s="12">
        <f t="shared" si="260"/>
        <v>0.67211060385022958</v>
      </c>
      <c r="M4205" s="27">
        <f t="shared" si="262"/>
        <v>63788193</v>
      </c>
      <c r="N4205" s="12">
        <f t="shared" si="263"/>
        <v>0.32788939614977036</v>
      </c>
      <c r="O4205" s="17" t="s">
        <v>2957</v>
      </c>
      <c r="P4205" s="52"/>
    </row>
    <row r="4206" spans="1:16" hidden="1" x14ac:dyDescent="0.35">
      <c r="A4206" s="9" t="s">
        <v>27</v>
      </c>
      <c r="B4206" s="9" t="s">
        <v>2956</v>
      </c>
      <c r="C4206" s="9" t="s">
        <v>1697</v>
      </c>
      <c r="D4206" s="9" t="s">
        <v>1716</v>
      </c>
      <c r="E4206" s="8" t="s">
        <v>1714</v>
      </c>
      <c r="F4206" s="10" t="s">
        <v>25</v>
      </c>
      <c r="G4206" s="10" t="s">
        <v>26</v>
      </c>
      <c r="H4206" s="10" t="s">
        <v>2968</v>
      </c>
      <c r="I4206" s="10" t="s">
        <v>2969</v>
      </c>
      <c r="J4206" s="11">
        <f t="shared" si="261"/>
        <v>194541799</v>
      </c>
      <c r="K4206" s="11">
        <f t="shared" si="261"/>
        <v>130753606</v>
      </c>
      <c r="L4206" s="12">
        <f t="shared" si="260"/>
        <v>0.67211060385022958</v>
      </c>
      <c r="M4206" s="27">
        <f t="shared" si="262"/>
        <v>63788193</v>
      </c>
      <c r="N4206" s="12">
        <f t="shared" si="263"/>
        <v>0.32788939614977036</v>
      </c>
      <c r="O4206" s="17" t="s">
        <v>2957</v>
      </c>
      <c r="P4206" s="52"/>
    </row>
    <row r="4207" spans="1:16" hidden="1" x14ac:dyDescent="0.35">
      <c r="A4207" s="9" t="s">
        <v>27</v>
      </c>
      <c r="B4207" s="9" t="s">
        <v>2956</v>
      </c>
      <c r="C4207" s="9" t="s">
        <v>1697</v>
      </c>
      <c r="D4207" s="9" t="s">
        <v>544</v>
      </c>
      <c r="E4207" s="8" t="s">
        <v>545</v>
      </c>
      <c r="F4207" s="10" t="s">
        <v>25</v>
      </c>
      <c r="G4207" s="10" t="s">
        <v>26</v>
      </c>
      <c r="H4207" s="10" t="s">
        <v>2970</v>
      </c>
      <c r="I4207" s="10" t="s">
        <v>2971</v>
      </c>
      <c r="J4207" s="11">
        <f t="shared" si="261"/>
        <v>91877100</v>
      </c>
      <c r="K4207" s="11">
        <f t="shared" si="261"/>
        <v>91701571</v>
      </c>
      <c r="L4207" s="12">
        <f t="shared" si="260"/>
        <v>0.99808952394013306</v>
      </c>
      <c r="M4207" s="27">
        <f t="shared" si="262"/>
        <v>175529</v>
      </c>
      <c r="N4207" s="12">
        <f t="shared" si="263"/>
        <v>1.910476059866931E-3</v>
      </c>
      <c r="O4207" s="17" t="s">
        <v>2957</v>
      </c>
      <c r="P4207" s="52"/>
    </row>
    <row r="4208" spans="1:16" hidden="1" x14ac:dyDescent="0.35">
      <c r="A4208" s="9" t="s">
        <v>27</v>
      </c>
      <c r="B4208" s="9" t="s">
        <v>2956</v>
      </c>
      <c r="C4208" s="9" t="s">
        <v>1697</v>
      </c>
      <c r="D4208" s="9" t="s">
        <v>1719</v>
      </c>
      <c r="E4208" s="8" t="s">
        <v>1720</v>
      </c>
      <c r="F4208" s="10" t="s">
        <v>25</v>
      </c>
      <c r="G4208" s="10" t="s">
        <v>26</v>
      </c>
      <c r="H4208" s="10" t="s">
        <v>2970</v>
      </c>
      <c r="I4208" s="10" t="s">
        <v>2971</v>
      </c>
      <c r="J4208" s="11">
        <f t="shared" si="261"/>
        <v>91877100</v>
      </c>
      <c r="K4208" s="11">
        <f t="shared" si="261"/>
        <v>91701571</v>
      </c>
      <c r="L4208" s="12">
        <f t="shared" si="260"/>
        <v>0.99808952394013306</v>
      </c>
      <c r="M4208" s="27">
        <f t="shared" si="262"/>
        <v>175529</v>
      </c>
      <c r="N4208" s="12">
        <f t="shared" si="263"/>
        <v>1.910476059866931E-3</v>
      </c>
      <c r="O4208" s="17" t="s">
        <v>2957</v>
      </c>
      <c r="P4208" s="52"/>
    </row>
    <row r="4209" spans="1:16" hidden="1" x14ac:dyDescent="0.35">
      <c r="A4209" s="9" t="s">
        <v>27</v>
      </c>
      <c r="B4209" s="9" t="s">
        <v>2956</v>
      </c>
      <c r="C4209" s="9" t="s">
        <v>1697</v>
      </c>
      <c r="D4209" s="9" t="s">
        <v>1721</v>
      </c>
      <c r="E4209" s="8" t="s">
        <v>1720</v>
      </c>
      <c r="F4209" s="10" t="s">
        <v>25</v>
      </c>
      <c r="G4209" s="10" t="s">
        <v>26</v>
      </c>
      <c r="H4209" s="10" t="s">
        <v>2970</v>
      </c>
      <c r="I4209" s="10" t="s">
        <v>2971</v>
      </c>
      <c r="J4209" s="11">
        <f t="shared" si="261"/>
        <v>91877100</v>
      </c>
      <c r="K4209" s="11">
        <f t="shared" si="261"/>
        <v>91701571</v>
      </c>
      <c r="L4209" s="12">
        <f t="shared" si="260"/>
        <v>0.99808952394013306</v>
      </c>
      <c r="M4209" s="27">
        <f t="shared" si="262"/>
        <v>175529</v>
      </c>
      <c r="N4209" s="12">
        <f t="shared" si="263"/>
        <v>1.910476059866931E-3</v>
      </c>
      <c r="O4209" s="17" t="s">
        <v>2957</v>
      </c>
      <c r="P4209" s="52"/>
    </row>
    <row r="4210" spans="1:16" hidden="1" x14ac:dyDescent="0.35">
      <c r="A4210" s="9" t="s">
        <v>27</v>
      </c>
      <c r="B4210" s="9" t="s">
        <v>2956</v>
      </c>
      <c r="C4210" s="9" t="s">
        <v>1697</v>
      </c>
      <c r="D4210" s="9" t="s">
        <v>1722</v>
      </c>
      <c r="E4210" s="8" t="s">
        <v>1720</v>
      </c>
      <c r="F4210" s="10" t="s">
        <v>25</v>
      </c>
      <c r="G4210" s="10" t="s">
        <v>26</v>
      </c>
      <c r="H4210" s="10" t="s">
        <v>2970</v>
      </c>
      <c r="I4210" s="10" t="s">
        <v>2971</v>
      </c>
      <c r="J4210" s="11">
        <f t="shared" si="261"/>
        <v>91877100</v>
      </c>
      <c r="K4210" s="11">
        <f t="shared" si="261"/>
        <v>91701571</v>
      </c>
      <c r="L4210" s="12">
        <f t="shared" si="260"/>
        <v>0.99808952394013306</v>
      </c>
      <c r="M4210" s="27">
        <f t="shared" si="262"/>
        <v>175529</v>
      </c>
      <c r="N4210" s="12">
        <f t="shared" si="263"/>
        <v>1.910476059866931E-3</v>
      </c>
      <c r="O4210" s="17" t="s">
        <v>2957</v>
      </c>
      <c r="P4210" s="52"/>
    </row>
    <row r="4211" spans="1:16" ht="31" x14ac:dyDescent="0.35">
      <c r="A4211" s="9" t="s">
        <v>27</v>
      </c>
      <c r="B4211" s="9" t="s">
        <v>2956</v>
      </c>
      <c r="C4211" s="9" t="s">
        <v>492</v>
      </c>
      <c r="D4211" s="9"/>
      <c r="E4211" s="29" t="s">
        <v>3367</v>
      </c>
      <c r="F4211" s="10" t="s">
        <v>2972</v>
      </c>
      <c r="G4211" s="10" t="s">
        <v>2973</v>
      </c>
      <c r="H4211" s="10" t="s">
        <v>25</v>
      </c>
      <c r="I4211" s="10" t="s">
        <v>26</v>
      </c>
      <c r="J4211" s="11">
        <f t="shared" si="261"/>
        <v>780523000</v>
      </c>
      <c r="K4211" s="11">
        <f t="shared" si="261"/>
        <v>587034219</v>
      </c>
      <c r="L4211" s="12">
        <f t="shared" si="260"/>
        <v>0.75210367791852384</v>
      </c>
      <c r="M4211" s="27">
        <f t="shared" si="262"/>
        <v>193488781</v>
      </c>
      <c r="N4211" s="12">
        <f t="shared" si="263"/>
        <v>0.24789632208147613</v>
      </c>
      <c r="O4211" s="17" t="s">
        <v>2957</v>
      </c>
      <c r="P4211" s="52"/>
    </row>
    <row r="4212" spans="1:16" ht="31" hidden="1" x14ac:dyDescent="0.35">
      <c r="A4212" s="9" t="s">
        <v>27</v>
      </c>
      <c r="B4212" s="9" t="s">
        <v>2956</v>
      </c>
      <c r="C4212" s="9" t="s">
        <v>720</v>
      </c>
      <c r="D4212" s="9"/>
      <c r="E4212" s="8" t="s">
        <v>721</v>
      </c>
      <c r="F4212" s="10" t="s">
        <v>2974</v>
      </c>
      <c r="G4212" s="10" t="s">
        <v>2973</v>
      </c>
      <c r="H4212" s="10" t="s">
        <v>25</v>
      </c>
      <c r="I4212" s="10" t="s">
        <v>26</v>
      </c>
      <c r="J4212" s="11">
        <f t="shared" si="261"/>
        <v>780477000</v>
      </c>
      <c r="K4212" s="11">
        <f t="shared" si="261"/>
        <v>587034219</v>
      </c>
      <c r="L4212" s="12">
        <f t="shared" si="260"/>
        <v>0.75214800564270312</v>
      </c>
      <c r="M4212" s="27">
        <f t="shared" si="262"/>
        <v>193442781</v>
      </c>
      <c r="N4212" s="12">
        <f t="shared" si="263"/>
        <v>0.24785199435729688</v>
      </c>
      <c r="O4212" s="17" t="s">
        <v>2957</v>
      </c>
      <c r="P4212" s="52"/>
    </row>
    <row r="4213" spans="1:16" hidden="1" x14ac:dyDescent="0.35">
      <c r="A4213" s="9" t="s">
        <v>27</v>
      </c>
      <c r="B4213" s="9" t="s">
        <v>2956</v>
      </c>
      <c r="C4213" s="9" t="s">
        <v>1788</v>
      </c>
      <c r="D4213" s="9"/>
      <c r="E4213" s="8" t="s">
        <v>1789</v>
      </c>
      <c r="F4213" s="10" t="s">
        <v>2975</v>
      </c>
      <c r="G4213" s="10" t="s">
        <v>2976</v>
      </c>
      <c r="H4213" s="10" t="s">
        <v>25</v>
      </c>
      <c r="I4213" s="10" t="s">
        <v>26</v>
      </c>
      <c r="J4213" s="11">
        <f t="shared" si="261"/>
        <v>49680000</v>
      </c>
      <c r="K4213" s="11">
        <f t="shared" si="261"/>
        <v>49680000</v>
      </c>
      <c r="L4213" s="12">
        <f t="shared" si="260"/>
        <v>1</v>
      </c>
      <c r="M4213" s="27">
        <f t="shared" si="262"/>
        <v>0</v>
      </c>
      <c r="N4213" s="12">
        <f t="shared" si="263"/>
        <v>0</v>
      </c>
      <c r="O4213" s="17" t="s">
        <v>2957</v>
      </c>
      <c r="P4213" s="52"/>
    </row>
    <row r="4214" spans="1:16" hidden="1" x14ac:dyDescent="0.35">
      <c r="A4214" s="9" t="s">
        <v>27</v>
      </c>
      <c r="B4214" s="9" t="s">
        <v>2956</v>
      </c>
      <c r="C4214" s="9" t="s">
        <v>1788</v>
      </c>
      <c r="D4214" s="9" t="s">
        <v>49</v>
      </c>
      <c r="E4214" s="8" t="s">
        <v>50</v>
      </c>
      <c r="F4214" s="10" t="s">
        <v>2975</v>
      </c>
      <c r="G4214" s="10" t="s">
        <v>2976</v>
      </c>
      <c r="H4214" s="10" t="s">
        <v>25</v>
      </c>
      <c r="I4214" s="10" t="s">
        <v>26</v>
      </c>
      <c r="J4214" s="11">
        <f t="shared" si="261"/>
        <v>49680000</v>
      </c>
      <c r="K4214" s="11">
        <f t="shared" si="261"/>
        <v>49680000</v>
      </c>
      <c r="L4214" s="12">
        <f t="shared" si="260"/>
        <v>1</v>
      </c>
      <c r="M4214" s="27">
        <f t="shared" si="262"/>
        <v>0</v>
      </c>
      <c r="N4214" s="12">
        <f t="shared" si="263"/>
        <v>0</v>
      </c>
      <c r="O4214" s="17" t="s">
        <v>2957</v>
      </c>
      <c r="P4214" s="52"/>
    </row>
    <row r="4215" spans="1:16" hidden="1" x14ac:dyDescent="0.35">
      <c r="A4215" s="9" t="s">
        <v>27</v>
      </c>
      <c r="B4215" s="9" t="s">
        <v>2956</v>
      </c>
      <c r="C4215" s="9" t="s">
        <v>1788</v>
      </c>
      <c r="D4215" s="9" t="s">
        <v>1792</v>
      </c>
      <c r="E4215" s="8" t="s">
        <v>1793</v>
      </c>
      <c r="F4215" s="10" t="s">
        <v>2975</v>
      </c>
      <c r="G4215" s="10" t="s">
        <v>2976</v>
      </c>
      <c r="H4215" s="10" t="s">
        <v>25</v>
      </c>
      <c r="I4215" s="10" t="s">
        <v>26</v>
      </c>
      <c r="J4215" s="11">
        <f t="shared" si="261"/>
        <v>49680000</v>
      </c>
      <c r="K4215" s="11">
        <f t="shared" si="261"/>
        <v>49680000</v>
      </c>
      <c r="L4215" s="12">
        <f t="shared" si="260"/>
        <v>1</v>
      </c>
      <c r="M4215" s="27">
        <f t="shared" si="262"/>
        <v>0</v>
      </c>
      <c r="N4215" s="12">
        <f t="shared" si="263"/>
        <v>0</v>
      </c>
      <c r="O4215" s="17" t="s">
        <v>2957</v>
      </c>
      <c r="P4215" s="52"/>
    </row>
    <row r="4216" spans="1:16" hidden="1" x14ac:dyDescent="0.35">
      <c r="A4216" s="9" t="s">
        <v>27</v>
      </c>
      <c r="B4216" s="9" t="s">
        <v>2956</v>
      </c>
      <c r="C4216" s="9" t="s">
        <v>1788</v>
      </c>
      <c r="D4216" s="9" t="s">
        <v>1794</v>
      </c>
      <c r="E4216" s="8" t="s">
        <v>1793</v>
      </c>
      <c r="F4216" s="10" t="s">
        <v>2975</v>
      </c>
      <c r="G4216" s="10" t="s">
        <v>2976</v>
      </c>
      <c r="H4216" s="10" t="s">
        <v>25</v>
      </c>
      <c r="I4216" s="10" t="s">
        <v>26</v>
      </c>
      <c r="J4216" s="11">
        <f t="shared" si="261"/>
        <v>49680000</v>
      </c>
      <c r="K4216" s="11">
        <f t="shared" si="261"/>
        <v>49680000</v>
      </c>
      <c r="L4216" s="12">
        <f t="shared" si="260"/>
        <v>1</v>
      </c>
      <c r="M4216" s="27">
        <f t="shared" si="262"/>
        <v>0</v>
      </c>
      <c r="N4216" s="12">
        <f t="shared" si="263"/>
        <v>0</v>
      </c>
      <c r="O4216" s="17" t="s">
        <v>2957</v>
      </c>
      <c r="P4216" s="52"/>
    </row>
    <row r="4217" spans="1:16" hidden="1" x14ac:dyDescent="0.35">
      <c r="A4217" s="9" t="s">
        <v>27</v>
      </c>
      <c r="B4217" s="9" t="s">
        <v>2956</v>
      </c>
      <c r="C4217" s="9" t="s">
        <v>1788</v>
      </c>
      <c r="D4217" s="9" t="s">
        <v>1795</v>
      </c>
      <c r="E4217" s="8" t="s">
        <v>1793</v>
      </c>
      <c r="F4217" s="10" t="s">
        <v>2975</v>
      </c>
      <c r="G4217" s="10" t="s">
        <v>2976</v>
      </c>
      <c r="H4217" s="10" t="s">
        <v>25</v>
      </c>
      <c r="I4217" s="10" t="s">
        <v>26</v>
      </c>
      <c r="J4217" s="11">
        <f t="shared" si="261"/>
        <v>49680000</v>
      </c>
      <c r="K4217" s="11">
        <f t="shared" si="261"/>
        <v>49680000</v>
      </c>
      <c r="L4217" s="12">
        <f t="shared" si="260"/>
        <v>1</v>
      </c>
      <c r="M4217" s="27">
        <f t="shared" si="262"/>
        <v>0</v>
      </c>
      <c r="N4217" s="12">
        <f t="shared" si="263"/>
        <v>0</v>
      </c>
      <c r="O4217" s="17" t="s">
        <v>2957</v>
      </c>
      <c r="P4217" s="52"/>
    </row>
    <row r="4218" spans="1:16" hidden="1" x14ac:dyDescent="0.35">
      <c r="A4218" s="9" t="s">
        <v>27</v>
      </c>
      <c r="B4218" s="9" t="s">
        <v>2956</v>
      </c>
      <c r="C4218" s="9" t="s">
        <v>1796</v>
      </c>
      <c r="D4218" s="9"/>
      <c r="E4218" s="8" t="s">
        <v>1797</v>
      </c>
      <c r="F4218" s="10" t="s">
        <v>2977</v>
      </c>
      <c r="G4218" s="10" t="s">
        <v>2978</v>
      </c>
      <c r="H4218" s="10" t="s">
        <v>25</v>
      </c>
      <c r="I4218" s="10" t="s">
        <v>26</v>
      </c>
      <c r="J4218" s="11">
        <f t="shared" si="261"/>
        <v>6435000</v>
      </c>
      <c r="K4218" s="11">
        <f t="shared" si="261"/>
        <v>6435000</v>
      </c>
      <c r="L4218" s="12">
        <f t="shared" si="260"/>
        <v>1</v>
      </c>
      <c r="M4218" s="27">
        <f t="shared" si="262"/>
        <v>0</v>
      </c>
      <c r="N4218" s="12">
        <f t="shared" si="263"/>
        <v>0</v>
      </c>
      <c r="O4218" s="17" t="s">
        <v>2957</v>
      </c>
      <c r="P4218" s="52"/>
    </row>
    <row r="4219" spans="1:16" hidden="1" x14ac:dyDescent="0.35">
      <c r="A4219" s="9" t="s">
        <v>27</v>
      </c>
      <c r="B4219" s="9" t="s">
        <v>2956</v>
      </c>
      <c r="C4219" s="9" t="s">
        <v>1796</v>
      </c>
      <c r="D4219" s="9" t="s">
        <v>49</v>
      </c>
      <c r="E4219" s="8" t="s">
        <v>50</v>
      </c>
      <c r="F4219" s="10" t="s">
        <v>2977</v>
      </c>
      <c r="G4219" s="10" t="s">
        <v>2978</v>
      </c>
      <c r="H4219" s="10" t="s">
        <v>25</v>
      </c>
      <c r="I4219" s="10" t="s">
        <v>26</v>
      </c>
      <c r="J4219" s="11">
        <f t="shared" si="261"/>
        <v>6435000</v>
      </c>
      <c r="K4219" s="11">
        <f t="shared" si="261"/>
        <v>6435000</v>
      </c>
      <c r="L4219" s="12">
        <f t="shared" si="260"/>
        <v>1</v>
      </c>
      <c r="M4219" s="27">
        <f t="shared" si="262"/>
        <v>0</v>
      </c>
      <c r="N4219" s="12">
        <f t="shared" si="263"/>
        <v>0</v>
      </c>
      <c r="O4219" s="17" t="s">
        <v>2957</v>
      </c>
      <c r="P4219" s="52"/>
    </row>
    <row r="4220" spans="1:16" hidden="1" x14ac:dyDescent="0.35">
      <c r="A4220" s="9" t="s">
        <v>27</v>
      </c>
      <c r="B4220" s="9" t="s">
        <v>2956</v>
      </c>
      <c r="C4220" s="9" t="s">
        <v>1796</v>
      </c>
      <c r="D4220" s="9" t="s">
        <v>1792</v>
      </c>
      <c r="E4220" s="8" t="s">
        <v>1793</v>
      </c>
      <c r="F4220" s="10" t="s">
        <v>2977</v>
      </c>
      <c r="G4220" s="10" t="s">
        <v>2978</v>
      </c>
      <c r="H4220" s="10" t="s">
        <v>25</v>
      </c>
      <c r="I4220" s="10" t="s">
        <v>26</v>
      </c>
      <c r="J4220" s="11">
        <f t="shared" si="261"/>
        <v>6435000</v>
      </c>
      <c r="K4220" s="11">
        <f t="shared" si="261"/>
        <v>6435000</v>
      </c>
      <c r="L4220" s="12">
        <f t="shared" si="260"/>
        <v>1</v>
      </c>
      <c r="M4220" s="27">
        <f t="shared" si="262"/>
        <v>0</v>
      </c>
      <c r="N4220" s="12">
        <f t="shared" si="263"/>
        <v>0</v>
      </c>
      <c r="O4220" s="17" t="s">
        <v>2957</v>
      </c>
      <c r="P4220" s="52"/>
    </row>
    <row r="4221" spans="1:16" hidden="1" x14ac:dyDescent="0.35">
      <c r="A4221" s="9" t="s">
        <v>27</v>
      </c>
      <c r="B4221" s="9" t="s">
        <v>2956</v>
      </c>
      <c r="C4221" s="9" t="s">
        <v>1796</v>
      </c>
      <c r="D4221" s="9" t="s">
        <v>1794</v>
      </c>
      <c r="E4221" s="8" t="s">
        <v>1793</v>
      </c>
      <c r="F4221" s="10" t="s">
        <v>2977</v>
      </c>
      <c r="G4221" s="10" t="s">
        <v>2978</v>
      </c>
      <c r="H4221" s="10" t="s">
        <v>25</v>
      </c>
      <c r="I4221" s="10" t="s">
        <v>26</v>
      </c>
      <c r="J4221" s="11">
        <f t="shared" si="261"/>
        <v>6435000</v>
      </c>
      <c r="K4221" s="11">
        <f t="shared" si="261"/>
        <v>6435000</v>
      </c>
      <c r="L4221" s="12">
        <f t="shared" si="260"/>
        <v>1</v>
      </c>
      <c r="M4221" s="27">
        <f t="shared" si="262"/>
        <v>0</v>
      </c>
      <c r="N4221" s="12">
        <f t="shared" si="263"/>
        <v>0</v>
      </c>
      <c r="O4221" s="17" t="s">
        <v>2957</v>
      </c>
      <c r="P4221" s="52"/>
    </row>
    <row r="4222" spans="1:16" hidden="1" x14ac:dyDescent="0.35">
      <c r="A4222" s="9" t="s">
        <v>27</v>
      </c>
      <c r="B4222" s="9" t="s">
        <v>2956</v>
      </c>
      <c r="C4222" s="9" t="s">
        <v>1796</v>
      </c>
      <c r="D4222" s="9" t="s">
        <v>1795</v>
      </c>
      <c r="E4222" s="8" t="s">
        <v>1793</v>
      </c>
      <c r="F4222" s="10" t="s">
        <v>2977</v>
      </c>
      <c r="G4222" s="10" t="s">
        <v>2978</v>
      </c>
      <c r="H4222" s="10" t="s">
        <v>25</v>
      </c>
      <c r="I4222" s="10" t="s">
        <v>26</v>
      </c>
      <c r="J4222" s="11">
        <f t="shared" si="261"/>
        <v>6435000</v>
      </c>
      <c r="K4222" s="11">
        <f t="shared" si="261"/>
        <v>6435000</v>
      </c>
      <c r="L4222" s="12">
        <f t="shared" si="260"/>
        <v>1</v>
      </c>
      <c r="M4222" s="27">
        <f t="shared" si="262"/>
        <v>0</v>
      </c>
      <c r="N4222" s="12">
        <f t="shared" si="263"/>
        <v>0</v>
      </c>
      <c r="O4222" s="17" t="s">
        <v>2957</v>
      </c>
      <c r="P4222" s="52"/>
    </row>
    <row r="4223" spans="1:16" hidden="1" x14ac:dyDescent="0.35">
      <c r="A4223" s="9" t="s">
        <v>27</v>
      </c>
      <c r="B4223" s="9" t="s">
        <v>2956</v>
      </c>
      <c r="C4223" s="9" t="s">
        <v>732</v>
      </c>
      <c r="D4223" s="9"/>
      <c r="E4223" s="8" t="s">
        <v>733</v>
      </c>
      <c r="F4223" s="10" t="s">
        <v>2249</v>
      </c>
      <c r="G4223" s="10" t="s">
        <v>2250</v>
      </c>
      <c r="H4223" s="10" t="s">
        <v>25</v>
      </c>
      <c r="I4223" s="10" t="s">
        <v>26</v>
      </c>
      <c r="J4223" s="11">
        <f t="shared" si="261"/>
        <v>16640000</v>
      </c>
      <c r="K4223" s="11">
        <f t="shared" si="261"/>
        <v>16640000</v>
      </c>
      <c r="L4223" s="12">
        <f t="shared" si="260"/>
        <v>1</v>
      </c>
      <c r="M4223" s="27">
        <f t="shared" si="262"/>
        <v>0</v>
      </c>
      <c r="N4223" s="12">
        <f t="shared" si="263"/>
        <v>0</v>
      </c>
      <c r="O4223" s="17" t="s">
        <v>2957</v>
      </c>
      <c r="P4223" s="52"/>
    </row>
    <row r="4224" spans="1:16" hidden="1" x14ac:dyDescent="0.35">
      <c r="A4224" s="9" t="s">
        <v>27</v>
      </c>
      <c r="B4224" s="9" t="s">
        <v>2956</v>
      </c>
      <c r="C4224" s="9" t="s">
        <v>732</v>
      </c>
      <c r="D4224" s="9" t="s">
        <v>49</v>
      </c>
      <c r="E4224" s="8" t="s">
        <v>50</v>
      </c>
      <c r="F4224" s="10" t="s">
        <v>2249</v>
      </c>
      <c r="G4224" s="10" t="s">
        <v>2250</v>
      </c>
      <c r="H4224" s="10" t="s">
        <v>25</v>
      </c>
      <c r="I4224" s="10" t="s">
        <v>26</v>
      </c>
      <c r="J4224" s="11">
        <f t="shared" si="261"/>
        <v>16640000</v>
      </c>
      <c r="K4224" s="11">
        <f t="shared" si="261"/>
        <v>16640000</v>
      </c>
      <c r="L4224" s="12">
        <f t="shared" si="260"/>
        <v>1</v>
      </c>
      <c r="M4224" s="27">
        <f t="shared" si="262"/>
        <v>0</v>
      </c>
      <c r="N4224" s="12">
        <f t="shared" si="263"/>
        <v>0</v>
      </c>
      <c r="O4224" s="17" t="s">
        <v>2957</v>
      </c>
      <c r="P4224" s="52"/>
    </row>
    <row r="4225" spans="1:16" hidden="1" x14ac:dyDescent="0.35">
      <c r="A4225" s="9" t="s">
        <v>27</v>
      </c>
      <c r="B4225" s="9" t="s">
        <v>2956</v>
      </c>
      <c r="C4225" s="9" t="s">
        <v>732</v>
      </c>
      <c r="D4225" s="9" t="s">
        <v>1792</v>
      </c>
      <c r="E4225" s="8" t="s">
        <v>1793</v>
      </c>
      <c r="F4225" s="10" t="s">
        <v>2249</v>
      </c>
      <c r="G4225" s="10" t="s">
        <v>2250</v>
      </c>
      <c r="H4225" s="10" t="s">
        <v>25</v>
      </c>
      <c r="I4225" s="10" t="s">
        <v>26</v>
      </c>
      <c r="J4225" s="11">
        <f t="shared" si="261"/>
        <v>16640000</v>
      </c>
      <c r="K4225" s="11">
        <f t="shared" si="261"/>
        <v>16640000</v>
      </c>
      <c r="L4225" s="12">
        <f t="shared" si="260"/>
        <v>1</v>
      </c>
      <c r="M4225" s="27">
        <f t="shared" si="262"/>
        <v>0</v>
      </c>
      <c r="N4225" s="12">
        <f t="shared" si="263"/>
        <v>0</v>
      </c>
      <c r="O4225" s="17" t="s">
        <v>2957</v>
      </c>
      <c r="P4225" s="52"/>
    </row>
    <row r="4226" spans="1:16" hidden="1" x14ac:dyDescent="0.35">
      <c r="A4226" s="9" t="s">
        <v>27</v>
      </c>
      <c r="B4226" s="9" t="s">
        <v>2956</v>
      </c>
      <c r="C4226" s="9" t="s">
        <v>732</v>
      </c>
      <c r="D4226" s="9" t="s">
        <v>1794</v>
      </c>
      <c r="E4226" s="8" t="s">
        <v>1793</v>
      </c>
      <c r="F4226" s="10" t="s">
        <v>2249</v>
      </c>
      <c r="G4226" s="10" t="s">
        <v>2250</v>
      </c>
      <c r="H4226" s="10" t="s">
        <v>25</v>
      </c>
      <c r="I4226" s="10" t="s">
        <v>26</v>
      </c>
      <c r="J4226" s="11">
        <f t="shared" si="261"/>
        <v>16640000</v>
      </c>
      <c r="K4226" s="11">
        <f t="shared" si="261"/>
        <v>16640000</v>
      </c>
      <c r="L4226" s="12">
        <f t="shared" si="260"/>
        <v>1</v>
      </c>
      <c r="M4226" s="27">
        <f t="shared" si="262"/>
        <v>0</v>
      </c>
      <c r="N4226" s="12">
        <f t="shared" si="263"/>
        <v>0</v>
      </c>
      <c r="O4226" s="17" t="s">
        <v>2957</v>
      </c>
      <c r="P4226" s="52"/>
    </row>
    <row r="4227" spans="1:16" hidden="1" x14ac:dyDescent="0.35">
      <c r="A4227" s="9" t="s">
        <v>27</v>
      </c>
      <c r="B4227" s="9" t="s">
        <v>2956</v>
      </c>
      <c r="C4227" s="9" t="s">
        <v>732</v>
      </c>
      <c r="D4227" s="9" t="s">
        <v>1795</v>
      </c>
      <c r="E4227" s="8" t="s">
        <v>1793</v>
      </c>
      <c r="F4227" s="10" t="s">
        <v>2249</v>
      </c>
      <c r="G4227" s="10" t="s">
        <v>2250</v>
      </c>
      <c r="H4227" s="10" t="s">
        <v>25</v>
      </c>
      <c r="I4227" s="10" t="s">
        <v>26</v>
      </c>
      <c r="J4227" s="11">
        <f t="shared" si="261"/>
        <v>16640000</v>
      </c>
      <c r="K4227" s="11">
        <f t="shared" si="261"/>
        <v>16640000</v>
      </c>
      <c r="L4227" s="12">
        <f t="shared" si="260"/>
        <v>1</v>
      </c>
      <c r="M4227" s="27">
        <f t="shared" si="262"/>
        <v>0</v>
      </c>
      <c r="N4227" s="12">
        <f t="shared" si="263"/>
        <v>0</v>
      </c>
      <c r="O4227" s="17" t="s">
        <v>2957</v>
      </c>
      <c r="P4227" s="52"/>
    </row>
    <row r="4228" spans="1:16" hidden="1" x14ac:dyDescent="0.35">
      <c r="A4228" s="9" t="s">
        <v>27</v>
      </c>
      <c r="B4228" s="9" t="s">
        <v>2956</v>
      </c>
      <c r="C4228" s="9" t="s">
        <v>785</v>
      </c>
      <c r="D4228" s="9"/>
      <c r="E4228" s="8" t="s">
        <v>786</v>
      </c>
      <c r="F4228" s="10" t="s">
        <v>2979</v>
      </c>
      <c r="G4228" s="10" t="s">
        <v>2952</v>
      </c>
      <c r="H4228" s="10" t="s">
        <v>25</v>
      </c>
      <c r="I4228" s="10" t="s">
        <v>26</v>
      </c>
      <c r="J4228" s="11">
        <f t="shared" si="261"/>
        <v>10080000</v>
      </c>
      <c r="K4228" s="11">
        <f t="shared" si="261"/>
        <v>3040000</v>
      </c>
      <c r="L4228" s="12">
        <f t="shared" si="260"/>
        <v>0.30158730158730157</v>
      </c>
      <c r="M4228" s="27">
        <f t="shared" si="262"/>
        <v>7040000</v>
      </c>
      <c r="N4228" s="12">
        <f t="shared" si="263"/>
        <v>0.69841269841269837</v>
      </c>
      <c r="O4228" s="17" t="s">
        <v>2957</v>
      </c>
      <c r="P4228" s="52"/>
    </row>
    <row r="4229" spans="1:16" hidden="1" x14ac:dyDescent="0.35">
      <c r="A4229" s="9" t="s">
        <v>27</v>
      </c>
      <c r="B4229" s="9" t="s">
        <v>2956</v>
      </c>
      <c r="C4229" s="9" t="s">
        <v>785</v>
      </c>
      <c r="D4229" s="9" t="s">
        <v>49</v>
      </c>
      <c r="E4229" s="8" t="s">
        <v>50</v>
      </c>
      <c r="F4229" s="10" t="s">
        <v>2979</v>
      </c>
      <c r="G4229" s="10" t="s">
        <v>2952</v>
      </c>
      <c r="H4229" s="10" t="s">
        <v>25</v>
      </c>
      <c r="I4229" s="10" t="s">
        <v>26</v>
      </c>
      <c r="J4229" s="11">
        <f t="shared" si="261"/>
        <v>10080000</v>
      </c>
      <c r="K4229" s="11">
        <f t="shared" si="261"/>
        <v>3040000</v>
      </c>
      <c r="L4229" s="12">
        <f t="shared" si="260"/>
        <v>0.30158730158730157</v>
      </c>
      <c r="M4229" s="27">
        <f t="shared" si="262"/>
        <v>7040000</v>
      </c>
      <c r="N4229" s="12">
        <f t="shared" si="263"/>
        <v>0.69841269841269837</v>
      </c>
      <c r="O4229" s="17" t="s">
        <v>2957</v>
      </c>
      <c r="P4229" s="52"/>
    </row>
    <row r="4230" spans="1:16" hidden="1" x14ac:dyDescent="0.35">
      <c r="A4230" s="9" t="s">
        <v>27</v>
      </c>
      <c r="B4230" s="9" t="s">
        <v>2956</v>
      </c>
      <c r="C4230" s="9" t="s">
        <v>785</v>
      </c>
      <c r="D4230" s="9" t="s">
        <v>1792</v>
      </c>
      <c r="E4230" s="8" t="s">
        <v>1793</v>
      </c>
      <c r="F4230" s="10" t="s">
        <v>2979</v>
      </c>
      <c r="G4230" s="10" t="s">
        <v>2952</v>
      </c>
      <c r="H4230" s="10" t="s">
        <v>25</v>
      </c>
      <c r="I4230" s="10" t="s">
        <v>26</v>
      </c>
      <c r="J4230" s="11">
        <f t="shared" si="261"/>
        <v>10080000</v>
      </c>
      <c r="K4230" s="11">
        <f t="shared" si="261"/>
        <v>3040000</v>
      </c>
      <c r="L4230" s="12">
        <f t="shared" si="260"/>
        <v>0.30158730158730157</v>
      </c>
      <c r="M4230" s="27">
        <f t="shared" si="262"/>
        <v>7040000</v>
      </c>
      <c r="N4230" s="12">
        <f t="shared" si="263"/>
        <v>0.69841269841269837</v>
      </c>
      <c r="O4230" s="17" t="s">
        <v>2957</v>
      </c>
      <c r="P4230" s="52"/>
    </row>
    <row r="4231" spans="1:16" hidden="1" x14ac:dyDescent="0.35">
      <c r="A4231" s="9" t="s">
        <v>27</v>
      </c>
      <c r="B4231" s="9" t="s">
        <v>2956</v>
      </c>
      <c r="C4231" s="9" t="s">
        <v>785</v>
      </c>
      <c r="D4231" s="9" t="s">
        <v>1794</v>
      </c>
      <c r="E4231" s="8" t="s">
        <v>1793</v>
      </c>
      <c r="F4231" s="10" t="s">
        <v>2979</v>
      </c>
      <c r="G4231" s="10" t="s">
        <v>2952</v>
      </c>
      <c r="H4231" s="10" t="s">
        <v>25</v>
      </c>
      <c r="I4231" s="10" t="s">
        <v>26</v>
      </c>
      <c r="J4231" s="11">
        <f t="shared" si="261"/>
        <v>10080000</v>
      </c>
      <c r="K4231" s="11">
        <f t="shared" si="261"/>
        <v>3040000</v>
      </c>
      <c r="L4231" s="12">
        <f t="shared" si="260"/>
        <v>0.30158730158730157</v>
      </c>
      <c r="M4231" s="27">
        <f t="shared" si="262"/>
        <v>7040000</v>
      </c>
      <c r="N4231" s="12">
        <f t="shared" si="263"/>
        <v>0.69841269841269837</v>
      </c>
      <c r="O4231" s="17" t="s">
        <v>2957</v>
      </c>
      <c r="P4231" s="52"/>
    </row>
    <row r="4232" spans="1:16" hidden="1" x14ac:dyDescent="0.35">
      <c r="A4232" s="9" t="s">
        <v>27</v>
      </c>
      <c r="B4232" s="9" t="s">
        <v>2956</v>
      </c>
      <c r="C4232" s="9" t="s">
        <v>785</v>
      </c>
      <c r="D4232" s="9" t="s">
        <v>1795</v>
      </c>
      <c r="E4232" s="8" t="s">
        <v>1793</v>
      </c>
      <c r="F4232" s="10" t="s">
        <v>2979</v>
      </c>
      <c r="G4232" s="10" t="s">
        <v>2952</v>
      </c>
      <c r="H4232" s="10" t="s">
        <v>25</v>
      </c>
      <c r="I4232" s="10" t="s">
        <v>26</v>
      </c>
      <c r="J4232" s="11">
        <f t="shared" si="261"/>
        <v>10080000</v>
      </c>
      <c r="K4232" s="11">
        <f t="shared" si="261"/>
        <v>3040000</v>
      </c>
      <c r="L4232" s="12">
        <f t="shared" si="260"/>
        <v>0.30158730158730157</v>
      </c>
      <c r="M4232" s="27">
        <f t="shared" si="262"/>
        <v>7040000</v>
      </c>
      <c r="N4232" s="12">
        <f t="shared" si="263"/>
        <v>0.69841269841269837</v>
      </c>
      <c r="O4232" s="17" t="s">
        <v>2957</v>
      </c>
      <c r="P4232" s="52"/>
    </row>
    <row r="4233" spans="1:16" hidden="1" x14ac:dyDescent="0.35">
      <c r="A4233" s="9" t="s">
        <v>27</v>
      </c>
      <c r="B4233" s="9" t="s">
        <v>2956</v>
      </c>
      <c r="C4233" s="9" t="s">
        <v>801</v>
      </c>
      <c r="D4233" s="9"/>
      <c r="E4233" s="8" t="s">
        <v>802</v>
      </c>
      <c r="F4233" s="10" t="s">
        <v>2980</v>
      </c>
      <c r="G4233" s="10" t="s">
        <v>2981</v>
      </c>
      <c r="H4233" s="10" t="s">
        <v>25</v>
      </c>
      <c r="I4233" s="10" t="s">
        <v>26</v>
      </c>
      <c r="J4233" s="11">
        <f t="shared" si="261"/>
        <v>215840000</v>
      </c>
      <c r="K4233" s="11">
        <f t="shared" si="261"/>
        <v>139480000</v>
      </c>
      <c r="L4233" s="12">
        <f t="shared" si="260"/>
        <v>0.64621942179392144</v>
      </c>
      <c r="M4233" s="27">
        <f t="shared" si="262"/>
        <v>76360000</v>
      </c>
      <c r="N4233" s="12">
        <f t="shared" si="263"/>
        <v>0.35378057820607856</v>
      </c>
      <c r="O4233" s="17" t="s">
        <v>2957</v>
      </c>
      <c r="P4233" s="52"/>
    </row>
    <row r="4234" spans="1:16" hidden="1" x14ac:dyDescent="0.35">
      <c r="A4234" s="9" t="s">
        <v>27</v>
      </c>
      <c r="B4234" s="9" t="s">
        <v>2956</v>
      </c>
      <c r="C4234" s="9" t="s">
        <v>801</v>
      </c>
      <c r="D4234" s="9" t="s">
        <v>49</v>
      </c>
      <c r="E4234" s="8" t="s">
        <v>50</v>
      </c>
      <c r="F4234" s="10" t="s">
        <v>2980</v>
      </c>
      <c r="G4234" s="10" t="s">
        <v>2981</v>
      </c>
      <c r="H4234" s="10" t="s">
        <v>25</v>
      </c>
      <c r="I4234" s="10" t="s">
        <v>26</v>
      </c>
      <c r="J4234" s="11">
        <f t="shared" si="261"/>
        <v>215840000</v>
      </c>
      <c r="K4234" s="11">
        <f t="shared" si="261"/>
        <v>139480000</v>
      </c>
      <c r="L4234" s="12">
        <f t="shared" si="260"/>
        <v>0.64621942179392144</v>
      </c>
      <c r="M4234" s="27">
        <f t="shared" si="262"/>
        <v>76360000</v>
      </c>
      <c r="N4234" s="12">
        <f t="shared" si="263"/>
        <v>0.35378057820607856</v>
      </c>
      <c r="O4234" s="17" t="s">
        <v>2957</v>
      </c>
      <c r="P4234" s="52"/>
    </row>
    <row r="4235" spans="1:16" hidden="1" x14ac:dyDescent="0.35">
      <c r="A4235" s="9" t="s">
        <v>27</v>
      </c>
      <c r="B4235" s="9" t="s">
        <v>2956</v>
      </c>
      <c r="C4235" s="9" t="s">
        <v>801</v>
      </c>
      <c r="D4235" s="9" t="s">
        <v>1792</v>
      </c>
      <c r="E4235" s="8" t="s">
        <v>1793</v>
      </c>
      <c r="F4235" s="10" t="s">
        <v>2980</v>
      </c>
      <c r="G4235" s="10" t="s">
        <v>2981</v>
      </c>
      <c r="H4235" s="10" t="s">
        <v>25</v>
      </c>
      <c r="I4235" s="10" t="s">
        <v>26</v>
      </c>
      <c r="J4235" s="11">
        <f t="shared" si="261"/>
        <v>215840000</v>
      </c>
      <c r="K4235" s="11">
        <f t="shared" si="261"/>
        <v>139480000</v>
      </c>
      <c r="L4235" s="12">
        <f t="shared" ref="L4235:L4298" si="264">K4235/J4235</f>
        <v>0.64621942179392144</v>
      </c>
      <c r="M4235" s="27">
        <f t="shared" si="262"/>
        <v>76360000</v>
      </c>
      <c r="N4235" s="12">
        <f t="shared" si="263"/>
        <v>0.35378057820607856</v>
      </c>
      <c r="O4235" s="17" t="s">
        <v>2957</v>
      </c>
      <c r="P4235" s="52"/>
    </row>
    <row r="4236" spans="1:16" hidden="1" x14ac:dyDescent="0.35">
      <c r="A4236" s="9" t="s">
        <v>27</v>
      </c>
      <c r="B4236" s="9" t="s">
        <v>2956</v>
      </c>
      <c r="C4236" s="9" t="s">
        <v>801</v>
      </c>
      <c r="D4236" s="9" t="s">
        <v>1794</v>
      </c>
      <c r="E4236" s="8" t="s">
        <v>1793</v>
      </c>
      <c r="F4236" s="10" t="s">
        <v>2980</v>
      </c>
      <c r="G4236" s="10" t="s">
        <v>2981</v>
      </c>
      <c r="H4236" s="10" t="s">
        <v>25</v>
      </c>
      <c r="I4236" s="10" t="s">
        <v>26</v>
      </c>
      <c r="J4236" s="11">
        <f t="shared" si="261"/>
        <v>215840000</v>
      </c>
      <c r="K4236" s="11">
        <f t="shared" si="261"/>
        <v>139480000</v>
      </c>
      <c r="L4236" s="12">
        <f t="shared" si="264"/>
        <v>0.64621942179392144</v>
      </c>
      <c r="M4236" s="27">
        <f t="shared" si="262"/>
        <v>76360000</v>
      </c>
      <c r="N4236" s="12">
        <f t="shared" si="263"/>
        <v>0.35378057820607856</v>
      </c>
      <c r="O4236" s="17" t="s">
        <v>2957</v>
      </c>
      <c r="P4236" s="52"/>
    </row>
    <row r="4237" spans="1:16" hidden="1" x14ac:dyDescent="0.35">
      <c r="A4237" s="9" t="s">
        <v>27</v>
      </c>
      <c r="B4237" s="9" t="s">
        <v>2956</v>
      </c>
      <c r="C4237" s="9" t="s">
        <v>801</v>
      </c>
      <c r="D4237" s="9" t="s">
        <v>1795</v>
      </c>
      <c r="E4237" s="8" t="s">
        <v>1793</v>
      </c>
      <c r="F4237" s="10" t="s">
        <v>2980</v>
      </c>
      <c r="G4237" s="10" t="s">
        <v>2981</v>
      </c>
      <c r="H4237" s="10" t="s">
        <v>25</v>
      </c>
      <c r="I4237" s="10" t="s">
        <v>26</v>
      </c>
      <c r="J4237" s="11">
        <f t="shared" si="261"/>
        <v>215840000</v>
      </c>
      <c r="K4237" s="11">
        <f t="shared" si="261"/>
        <v>139480000</v>
      </c>
      <c r="L4237" s="12">
        <f t="shared" si="264"/>
        <v>0.64621942179392144</v>
      </c>
      <c r="M4237" s="27">
        <f t="shared" si="262"/>
        <v>76360000</v>
      </c>
      <c r="N4237" s="12">
        <f t="shared" si="263"/>
        <v>0.35378057820607856</v>
      </c>
      <c r="O4237" s="17" t="s">
        <v>2957</v>
      </c>
      <c r="P4237" s="52"/>
    </row>
    <row r="4238" spans="1:16" hidden="1" x14ac:dyDescent="0.35">
      <c r="A4238" s="9" t="s">
        <v>27</v>
      </c>
      <c r="B4238" s="9" t="s">
        <v>2956</v>
      </c>
      <c r="C4238" s="9" t="s">
        <v>816</v>
      </c>
      <c r="D4238" s="9"/>
      <c r="E4238" s="8" t="s">
        <v>817</v>
      </c>
      <c r="F4238" s="10" t="s">
        <v>2532</v>
      </c>
      <c r="G4238" s="10" t="s">
        <v>2533</v>
      </c>
      <c r="H4238" s="10" t="s">
        <v>25</v>
      </c>
      <c r="I4238" s="10" t="s">
        <v>26</v>
      </c>
      <c r="J4238" s="11">
        <f t="shared" si="261"/>
        <v>11360000</v>
      </c>
      <c r="K4238" s="11">
        <f t="shared" si="261"/>
        <v>11360000</v>
      </c>
      <c r="L4238" s="12">
        <f t="shared" si="264"/>
        <v>1</v>
      </c>
      <c r="M4238" s="27">
        <f t="shared" si="262"/>
        <v>0</v>
      </c>
      <c r="N4238" s="12">
        <f t="shared" si="263"/>
        <v>0</v>
      </c>
      <c r="O4238" s="17" t="s">
        <v>2957</v>
      </c>
      <c r="P4238" s="52"/>
    </row>
    <row r="4239" spans="1:16" hidden="1" x14ac:dyDescent="0.35">
      <c r="A4239" s="9" t="s">
        <v>27</v>
      </c>
      <c r="B4239" s="9" t="s">
        <v>2956</v>
      </c>
      <c r="C4239" s="9" t="s">
        <v>816</v>
      </c>
      <c r="D4239" s="9" t="s">
        <v>49</v>
      </c>
      <c r="E4239" s="8" t="s">
        <v>50</v>
      </c>
      <c r="F4239" s="10" t="s">
        <v>2532</v>
      </c>
      <c r="G4239" s="10" t="s">
        <v>2533</v>
      </c>
      <c r="H4239" s="10" t="s">
        <v>25</v>
      </c>
      <c r="I4239" s="10" t="s">
        <v>26</v>
      </c>
      <c r="J4239" s="11">
        <f t="shared" si="261"/>
        <v>11360000</v>
      </c>
      <c r="K4239" s="11">
        <f t="shared" si="261"/>
        <v>11360000</v>
      </c>
      <c r="L4239" s="12">
        <f t="shared" si="264"/>
        <v>1</v>
      </c>
      <c r="M4239" s="27">
        <f t="shared" si="262"/>
        <v>0</v>
      </c>
      <c r="N4239" s="12">
        <f t="shared" si="263"/>
        <v>0</v>
      </c>
      <c r="O4239" s="17" t="s">
        <v>2957</v>
      </c>
      <c r="P4239" s="52"/>
    </row>
    <row r="4240" spans="1:16" hidden="1" x14ac:dyDescent="0.35">
      <c r="A4240" s="9" t="s">
        <v>27</v>
      </c>
      <c r="B4240" s="9" t="s">
        <v>2956</v>
      </c>
      <c r="C4240" s="9" t="s">
        <v>816</v>
      </c>
      <c r="D4240" s="9" t="s">
        <v>1792</v>
      </c>
      <c r="E4240" s="8" t="s">
        <v>1793</v>
      </c>
      <c r="F4240" s="10" t="s">
        <v>2532</v>
      </c>
      <c r="G4240" s="10" t="s">
        <v>2533</v>
      </c>
      <c r="H4240" s="10" t="s">
        <v>25</v>
      </c>
      <c r="I4240" s="10" t="s">
        <v>26</v>
      </c>
      <c r="J4240" s="11">
        <f t="shared" si="261"/>
        <v>11360000</v>
      </c>
      <c r="K4240" s="11">
        <f t="shared" si="261"/>
        <v>11360000</v>
      </c>
      <c r="L4240" s="12">
        <f t="shared" si="264"/>
        <v>1</v>
      </c>
      <c r="M4240" s="27">
        <f t="shared" si="262"/>
        <v>0</v>
      </c>
      <c r="N4240" s="12">
        <f t="shared" si="263"/>
        <v>0</v>
      </c>
      <c r="O4240" s="17" t="s">
        <v>2957</v>
      </c>
      <c r="P4240" s="52"/>
    </row>
    <row r="4241" spans="1:16" hidden="1" x14ac:dyDescent="0.35">
      <c r="A4241" s="9" t="s">
        <v>27</v>
      </c>
      <c r="B4241" s="9" t="s">
        <v>2956</v>
      </c>
      <c r="C4241" s="9" t="s">
        <v>816</v>
      </c>
      <c r="D4241" s="9" t="s">
        <v>1794</v>
      </c>
      <c r="E4241" s="8" t="s">
        <v>1793</v>
      </c>
      <c r="F4241" s="10" t="s">
        <v>2532</v>
      </c>
      <c r="G4241" s="10" t="s">
        <v>2533</v>
      </c>
      <c r="H4241" s="10" t="s">
        <v>25</v>
      </c>
      <c r="I4241" s="10" t="s">
        <v>26</v>
      </c>
      <c r="J4241" s="11">
        <f t="shared" si="261"/>
        <v>11360000</v>
      </c>
      <c r="K4241" s="11">
        <f t="shared" si="261"/>
        <v>11360000</v>
      </c>
      <c r="L4241" s="12">
        <f t="shared" si="264"/>
        <v>1</v>
      </c>
      <c r="M4241" s="27">
        <f t="shared" si="262"/>
        <v>0</v>
      </c>
      <c r="N4241" s="12">
        <f t="shared" si="263"/>
        <v>0</v>
      </c>
      <c r="O4241" s="17" t="s">
        <v>2957</v>
      </c>
      <c r="P4241" s="52"/>
    </row>
    <row r="4242" spans="1:16" hidden="1" x14ac:dyDescent="0.35">
      <c r="A4242" s="9" t="s">
        <v>27</v>
      </c>
      <c r="B4242" s="9" t="s">
        <v>2956</v>
      </c>
      <c r="C4242" s="9" t="s">
        <v>816</v>
      </c>
      <c r="D4242" s="9" t="s">
        <v>1795</v>
      </c>
      <c r="E4242" s="8" t="s">
        <v>1793</v>
      </c>
      <c r="F4242" s="10" t="s">
        <v>2532</v>
      </c>
      <c r="G4242" s="10" t="s">
        <v>2533</v>
      </c>
      <c r="H4242" s="10" t="s">
        <v>25</v>
      </c>
      <c r="I4242" s="10" t="s">
        <v>26</v>
      </c>
      <c r="J4242" s="11">
        <f t="shared" si="261"/>
        <v>11360000</v>
      </c>
      <c r="K4242" s="11">
        <f t="shared" si="261"/>
        <v>11360000</v>
      </c>
      <c r="L4242" s="12">
        <f t="shared" si="264"/>
        <v>1</v>
      </c>
      <c r="M4242" s="27">
        <f t="shared" si="262"/>
        <v>0</v>
      </c>
      <c r="N4242" s="12">
        <f t="shared" si="263"/>
        <v>0</v>
      </c>
      <c r="O4242" s="17" t="s">
        <v>2957</v>
      </c>
      <c r="P4242" s="52"/>
    </row>
    <row r="4243" spans="1:16" hidden="1" x14ac:dyDescent="0.35">
      <c r="A4243" s="9" t="s">
        <v>27</v>
      </c>
      <c r="B4243" s="9" t="s">
        <v>2956</v>
      </c>
      <c r="C4243" s="9" t="s">
        <v>888</v>
      </c>
      <c r="D4243" s="9"/>
      <c r="E4243" s="8" t="s">
        <v>889</v>
      </c>
      <c r="F4243" s="10" t="s">
        <v>2982</v>
      </c>
      <c r="G4243" s="10" t="s">
        <v>2983</v>
      </c>
      <c r="H4243" s="10" t="s">
        <v>25</v>
      </c>
      <c r="I4243" s="10" t="s">
        <v>26</v>
      </c>
      <c r="J4243" s="11">
        <f t="shared" si="261"/>
        <v>12455000</v>
      </c>
      <c r="K4243" s="11">
        <f t="shared" si="261"/>
        <v>8645000</v>
      </c>
      <c r="L4243" s="12">
        <f t="shared" si="264"/>
        <v>0.69409875551987155</v>
      </c>
      <c r="M4243" s="27">
        <f t="shared" si="262"/>
        <v>3810000</v>
      </c>
      <c r="N4243" s="12">
        <f t="shared" si="263"/>
        <v>0.30590124448012845</v>
      </c>
      <c r="O4243" s="17" t="s">
        <v>2957</v>
      </c>
      <c r="P4243" s="52"/>
    </row>
    <row r="4244" spans="1:16" hidden="1" x14ac:dyDescent="0.35">
      <c r="A4244" s="9" t="s">
        <v>27</v>
      </c>
      <c r="B4244" s="9" t="s">
        <v>2956</v>
      </c>
      <c r="C4244" s="9" t="s">
        <v>888</v>
      </c>
      <c r="D4244" s="9" t="s">
        <v>49</v>
      </c>
      <c r="E4244" s="8" t="s">
        <v>50</v>
      </c>
      <c r="F4244" s="10" t="s">
        <v>2982</v>
      </c>
      <c r="G4244" s="10" t="s">
        <v>2983</v>
      </c>
      <c r="H4244" s="10" t="s">
        <v>25</v>
      </c>
      <c r="I4244" s="10" t="s">
        <v>26</v>
      </c>
      <c r="J4244" s="11">
        <f t="shared" si="261"/>
        <v>12455000</v>
      </c>
      <c r="K4244" s="11">
        <f t="shared" si="261"/>
        <v>8645000</v>
      </c>
      <c r="L4244" s="12">
        <f t="shared" si="264"/>
        <v>0.69409875551987155</v>
      </c>
      <c r="M4244" s="27">
        <f t="shared" si="262"/>
        <v>3810000</v>
      </c>
      <c r="N4244" s="12">
        <f t="shared" si="263"/>
        <v>0.30590124448012845</v>
      </c>
      <c r="O4244" s="17" t="s">
        <v>2957</v>
      </c>
      <c r="P4244" s="52"/>
    </row>
    <row r="4245" spans="1:16" hidden="1" x14ac:dyDescent="0.35">
      <c r="A4245" s="9" t="s">
        <v>27</v>
      </c>
      <c r="B4245" s="9" t="s">
        <v>2956</v>
      </c>
      <c r="C4245" s="9" t="s">
        <v>888</v>
      </c>
      <c r="D4245" s="9" t="s">
        <v>1792</v>
      </c>
      <c r="E4245" s="8" t="s">
        <v>1793</v>
      </c>
      <c r="F4245" s="10" t="s">
        <v>2982</v>
      </c>
      <c r="G4245" s="10" t="s">
        <v>2983</v>
      </c>
      <c r="H4245" s="10" t="s">
        <v>25</v>
      </c>
      <c r="I4245" s="10" t="s">
        <v>26</v>
      </c>
      <c r="J4245" s="11">
        <f t="shared" si="261"/>
        <v>12455000</v>
      </c>
      <c r="K4245" s="11">
        <f t="shared" si="261"/>
        <v>8645000</v>
      </c>
      <c r="L4245" s="12">
        <f t="shared" si="264"/>
        <v>0.69409875551987155</v>
      </c>
      <c r="M4245" s="27">
        <f t="shared" si="262"/>
        <v>3810000</v>
      </c>
      <c r="N4245" s="12">
        <f t="shared" si="263"/>
        <v>0.30590124448012845</v>
      </c>
      <c r="O4245" s="17" t="s">
        <v>2957</v>
      </c>
      <c r="P4245" s="52"/>
    </row>
    <row r="4246" spans="1:16" hidden="1" x14ac:dyDescent="0.35">
      <c r="A4246" s="9" t="s">
        <v>27</v>
      </c>
      <c r="B4246" s="9" t="s">
        <v>2956</v>
      </c>
      <c r="C4246" s="9" t="s">
        <v>888</v>
      </c>
      <c r="D4246" s="9" t="s">
        <v>1794</v>
      </c>
      <c r="E4246" s="8" t="s">
        <v>1793</v>
      </c>
      <c r="F4246" s="10" t="s">
        <v>2982</v>
      </c>
      <c r="G4246" s="10" t="s">
        <v>2983</v>
      </c>
      <c r="H4246" s="10" t="s">
        <v>25</v>
      </c>
      <c r="I4246" s="10" t="s">
        <v>26</v>
      </c>
      <c r="J4246" s="11">
        <f t="shared" si="261"/>
        <v>12455000</v>
      </c>
      <c r="K4246" s="11">
        <f t="shared" si="261"/>
        <v>8645000</v>
      </c>
      <c r="L4246" s="12">
        <f t="shared" si="264"/>
        <v>0.69409875551987155</v>
      </c>
      <c r="M4246" s="27">
        <f t="shared" si="262"/>
        <v>3810000</v>
      </c>
      <c r="N4246" s="12">
        <f t="shared" si="263"/>
        <v>0.30590124448012845</v>
      </c>
      <c r="O4246" s="17" t="s">
        <v>2957</v>
      </c>
      <c r="P4246" s="52"/>
    </row>
    <row r="4247" spans="1:16" hidden="1" x14ac:dyDescent="0.35">
      <c r="A4247" s="9" t="s">
        <v>27</v>
      </c>
      <c r="B4247" s="9" t="s">
        <v>2956</v>
      </c>
      <c r="C4247" s="9" t="s">
        <v>888</v>
      </c>
      <c r="D4247" s="9" t="s">
        <v>1795</v>
      </c>
      <c r="E4247" s="8" t="s">
        <v>1793</v>
      </c>
      <c r="F4247" s="10" t="s">
        <v>2982</v>
      </c>
      <c r="G4247" s="10" t="s">
        <v>2983</v>
      </c>
      <c r="H4247" s="10" t="s">
        <v>25</v>
      </c>
      <c r="I4247" s="10" t="s">
        <v>26</v>
      </c>
      <c r="J4247" s="11">
        <f t="shared" si="261"/>
        <v>12455000</v>
      </c>
      <c r="K4247" s="11">
        <f t="shared" si="261"/>
        <v>8645000</v>
      </c>
      <c r="L4247" s="12">
        <f t="shared" si="264"/>
        <v>0.69409875551987155</v>
      </c>
      <c r="M4247" s="27">
        <f t="shared" si="262"/>
        <v>3810000</v>
      </c>
      <c r="N4247" s="12">
        <f t="shared" si="263"/>
        <v>0.30590124448012845</v>
      </c>
      <c r="O4247" s="17" t="s">
        <v>2957</v>
      </c>
      <c r="P4247" s="52"/>
    </row>
    <row r="4248" spans="1:16" hidden="1" x14ac:dyDescent="0.35">
      <c r="A4248" s="9" t="s">
        <v>27</v>
      </c>
      <c r="B4248" s="9" t="s">
        <v>2956</v>
      </c>
      <c r="C4248" s="9" t="s">
        <v>922</v>
      </c>
      <c r="D4248" s="9"/>
      <c r="E4248" s="8" t="s">
        <v>923</v>
      </c>
      <c r="F4248" s="10" t="s">
        <v>2984</v>
      </c>
      <c r="G4248" s="10" t="s">
        <v>2985</v>
      </c>
      <c r="H4248" s="10" t="s">
        <v>25</v>
      </c>
      <c r="I4248" s="10" t="s">
        <v>26</v>
      </c>
      <c r="J4248" s="11">
        <f t="shared" si="261"/>
        <v>122490000</v>
      </c>
      <c r="K4248" s="11">
        <f t="shared" si="261"/>
        <v>113370000</v>
      </c>
      <c r="L4248" s="12">
        <f t="shared" si="264"/>
        <v>0.9255449424442812</v>
      </c>
      <c r="M4248" s="27">
        <f t="shared" si="262"/>
        <v>9120000</v>
      </c>
      <c r="N4248" s="12">
        <f t="shared" si="263"/>
        <v>7.4455057555718837E-2</v>
      </c>
      <c r="O4248" s="17" t="s">
        <v>2957</v>
      </c>
      <c r="P4248" s="52"/>
    </row>
    <row r="4249" spans="1:16" hidden="1" x14ac:dyDescent="0.35">
      <c r="A4249" s="9" t="s">
        <v>27</v>
      </c>
      <c r="B4249" s="9" t="s">
        <v>2956</v>
      </c>
      <c r="C4249" s="9" t="s">
        <v>922</v>
      </c>
      <c r="D4249" s="9" t="s">
        <v>49</v>
      </c>
      <c r="E4249" s="8" t="s">
        <v>50</v>
      </c>
      <c r="F4249" s="10" t="s">
        <v>2984</v>
      </c>
      <c r="G4249" s="10" t="s">
        <v>2985</v>
      </c>
      <c r="H4249" s="10" t="s">
        <v>25</v>
      </c>
      <c r="I4249" s="10" t="s">
        <v>26</v>
      </c>
      <c r="J4249" s="11">
        <f t="shared" si="261"/>
        <v>122490000</v>
      </c>
      <c r="K4249" s="11">
        <f t="shared" si="261"/>
        <v>113370000</v>
      </c>
      <c r="L4249" s="12">
        <f t="shared" si="264"/>
        <v>0.9255449424442812</v>
      </c>
      <c r="M4249" s="27">
        <f t="shared" si="262"/>
        <v>9120000</v>
      </c>
      <c r="N4249" s="12">
        <f t="shared" si="263"/>
        <v>7.4455057555718837E-2</v>
      </c>
      <c r="O4249" s="17" t="s">
        <v>2957</v>
      </c>
      <c r="P4249" s="52"/>
    </row>
    <row r="4250" spans="1:16" hidden="1" x14ac:dyDescent="0.35">
      <c r="A4250" s="9" t="s">
        <v>27</v>
      </c>
      <c r="B4250" s="9" t="s">
        <v>2956</v>
      </c>
      <c r="C4250" s="9" t="s">
        <v>922</v>
      </c>
      <c r="D4250" s="9" t="s">
        <v>1792</v>
      </c>
      <c r="E4250" s="8" t="s">
        <v>1793</v>
      </c>
      <c r="F4250" s="10" t="s">
        <v>2984</v>
      </c>
      <c r="G4250" s="10" t="s">
        <v>2985</v>
      </c>
      <c r="H4250" s="10" t="s">
        <v>25</v>
      </c>
      <c r="I4250" s="10" t="s">
        <v>26</v>
      </c>
      <c r="J4250" s="11">
        <f t="shared" si="261"/>
        <v>122490000</v>
      </c>
      <c r="K4250" s="11">
        <f t="shared" si="261"/>
        <v>113370000</v>
      </c>
      <c r="L4250" s="12">
        <f t="shared" si="264"/>
        <v>0.9255449424442812</v>
      </c>
      <c r="M4250" s="27">
        <f t="shared" si="262"/>
        <v>9120000</v>
      </c>
      <c r="N4250" s="12">
        <f t="shared" si="263"/>
        <v>7.4455057555718837E-2</v>
      </c>
      <c r="O4250" s="17" t="s">
        <v>2957</v>
      </c>
      <c r="P4250" s="52"/>
    </row>
    <row r="4251" spans="1:16" hidden="1" x14ac:dyDescent="0.35">
      <c r="A4251" s="9" t="s">
        <v>27</v>
      </c>
      <c r="B4251" s="9" t="s">
        <v>2956</v>
      </c>
      <c r="C4251" s="9" t="s">
        <v>922</v>
      </c>
      <c r="D4251" s="9" t="s">
        <v>1794</v>
      </c>
      <c r="E4251" s="8" t="s">
        <v>1793</v>
      </c>
      <c r="F4251" s="10" t="s">
        <v>2984</v>
      </c>
      <c r="G4251" s="10" t="s">
        <v>2985</v>
      </c>
      <c r="H4251" s="10" t="s">
        <v>25</v>
      </c>
      <c r="I4251" s="10" t="s">
        <v>26</v>
      </c>
      <c r="J4251" s="11">
        <f t="shared" si="261"/>
        <v>122490000</v>
      </c>
      <c r="K4251" s="11">
        <f t="shared" si="261"/>
        <v>113370000</v>
      </c>
      <c r="L4251" s="12">
        <f t="shared" si="264"/>
        <v>0.9255449424442812</v>
      </c>
      <c r="M4251" s="27">
        <f t="shared" si="262"/>
        <v>9120000</v>
      </c>
      <c r="N4251" s="12">
        <f t="shared" si="263"/>
        <v>7.4455057555718837E-2</v>
      </c>
      <c r="O4251" s="17" t="s">
        <v>2957</v>
      </c>
      <c r="P4251" s="52"/>
    </row>
    <row r="4252" spans="1:16" hidden="1" x14ac:dyDescent="0.35">
      <c r="A4252" s="9" t="s">
        <v>27</v>
      </c>
      <c r="B4252" s="9" t="s">
        <v>2956</v>
      </c>
      <c r="C4252" s="9" t="s">
        <v>922</v>
      </c>
      <c r="D4252" s="9" t="s">
        <v>1795</v>
      </c>
      <c r="E4252" s="8" t="s">
        <v>1793</v>
      </c>
      <c r="F4252" s="10" t="s">
        <v>2984</v>
      </c>
      <c r="G4252" s="10" t="s">
        <v>2985</v>
      </c>
      <c r="H4252" s="10" t="s">
        <v>25</v>
      </c>
      <c r="I4252" s="10" t="s">
        <v>26</v>
      </c>
      <c r="J4252" s="11">
        <f t="shared" si="261"/>
        <v>122490000</v>
      </c>
      <c r="K4252" s="11">
        <f t="shared" si="261"/>
        <v>113370000</v>
      </c>
      <c r="L4252" s="12">
        <f t="shared" si="264"/>
        <v>0.9255449424442812</v>
      </c>
      <c r="M4252" s="27">
        <f t="shared" si="262"/>
        <v>9120000</v>
      </c>
      <c r="N4252" s="12">
        <f t="shared" si="263"/>
        <v>7.4455057555718837E-2</v>
      </c>
      <c r="O4252" s="17" t="s">
        <v>2957</v>
      </c>
      <c r="P4252" s="52"/>
    </row>
    <row r="4253" spans="1:16" hidden="1" x14ac:dyDescent="0.35">
      <c r="A4253" s="9" t="s">
        <v>27</v>
      </c>
      <c r="B4253" s="9" t="s">
        <v>2956</v>
      </c>
      <c r="C4253" s="9" t="s">
        <v>1215</v>
      </c>
      <c r="D4253" s="9"/>
      <c r="E4253" s="8" t="s">
        <v>1216</v>
      </c>
      <c r="F4253" s="10" t="s">
        <v>2986</v>
      </c>
      <c r="G4253" s="10" t="s">
        <v>2987</v>
      </c>
      <c r="H4253" s="10" t="s">
        <v>25</v>
      </c>
      <c r="I4253" s="10" t="s">
        <v>26</v>
      </c>
      <c r="J4253" s="11">
        <f t="shared" si="261"/>
        <v>164217000</v>
      </c>
      <c r="K4253" s="11">
        <f t="shared" si="261"/>
        <v>117984219</v>
      </c>
      <c r="L4253" s="12">
        <f t="shared" si="264"/>
        <v>0.71846531723268603</v>
      </c>
      <c r="M4253" s="27">
        <f t="shared" si="262"/>
        <v>46232781</v>
      </c>
      <c r="N4253" s="12">
        <f t="shared" si="263"/>
        <v>0.28153468276731397</v>
      </c>
      <c r="O4253" s="17" t="s">
        <v>2957</v>
      </c>
      <c r="P4253" s="52"/>
    </row>
    <row r="4254" spans="1:16" hidden="1" x14ac:dyDescent="0.35">
      <c r="A4254" s="9" t="s">
        <v>27</v>
      </c>
      <c r="B4254" s="9" t="s">
        <v>2956</v>
      </c>
      <c r="C4254" s="9" t="s">
        <v>1215</v>
      </c>
      <c r="D4254" s="9" t="s">
        <v>164</v>
      </c>
      <c r="E4254" s="8" t="s">
        <v>165</v>
      </c>
      <c r="F4254" s="10" t="s">
        <v>2988</v>
      </c>
      <c r="G4254" s="10" t="s">
        <v>2989</v>
      </c>
      <c r="H4254" s="10" t="s">
        <v>25</v>
      </c>
      <c r="I4254" s="10" t="s">
        <v>26</v>
      </c>
      <c r="J4254" s="11">
        <f t="shared" si="261"/>
        <v>133777000</v>
      </c>
      <c r="K4254" s="11">
        <f t="shared" si="261"/>
        <v>87544219</v>
      </c>
      <c r="L4254" s="12">
        <f t="shared" si="264"/>
        <v>0.65440411281460942</v>
      </c>
      <c r="M4254" s="27">
        <f t="shared" si="262"/>
        <v>46232781</v>
      </c>
      <c r="N4254" s="12">
        <f t="shared" si="263"/>
        <v>0.34559588718539064</v>
      </c>
      <c r="O4254" s="17" t="s">
        <v>2957</v>
      </c>
      <c r="P4254" s="52"/>
    </row>
    <row r="4255" spans="1:16" hidden="1" x14ac:dyDescent="0.35">
      <c r="A4255" s="9" t="s">
        <v>27</v>
      </c>
      <c r="B4255" s="9" t="s">
        <v>2956</v>
      </c>
      <c r="C4255" s="9" t="s">
        <v>1215</v>
      </c>
      <c r="D4255" s="9" t="s">
        <v>270</v>
      </c>
      <c r="E4255" s="8" t="s">
        <v>271</v>
      </c>
      <c r="F4255" s="10" t="s">
        <v>2988</v>
      </c>
      <c r="G4255" s="10" t="s">
        <v>2989</v>
      </c>
      <c r="H4255" s="10" t="s">
        <v>25</v>
      </c>
      <c r="I4255" s="10" t="s">
        <v>26</v>
      </c>
      <c r="J4255" s="11">
        <f t="shared" si="261"/>
        <v>133777000</v>
      </c>
      <c r="K4255" s="11">
        <f t="shared" si="261"/>
        <v>87544219</v>
      </c>
      <c r="L4255" s="12">
        <f t="shared" si="264"/>
        <v>0.65440411281460942</v>
      </c>
      <c r="M4255" s="27">
        <f t="shared" si="262"/>
        <v>46232781</v>
      </c>
      <c r="N4255" s="12">
        <f t="shared" si="263"/>
        <v>0.34559588718539064</v>
      </c>
      <c r="O4255" s="17" t="s">
        <v>2957</v>
      </c>
      <c r="P4255" s="52"/>
    </row>
    <row r="4256" spans="1:16" hidden="1" x14ac:dyDescent="0.35">
      <c r="A4256" s="9" t="s">
        <v>27</v>
      </c>
      <c r="B4256" s="9" t="s">
        <v>2956</v>
      </c>
      <c r="C4256" s="9" t="s">
        <v>1215</v>
      </c>
      <c r="D4256" s="9" t="s">
        <v>1023</v>
      </c>
      <c r="E4256" s="8" t="s">
        <v>1024</v>
      </c>
      <c r="F4256" s="10" t="s">
        <v>2988</v>
      </c>
      <c r="G4256" s="10" t="s">
        <v>2989</v>
      </c>
      <c r="H4256" s="10" t="s">
        <v>25</v>
      </c>
      <c r="I4256" s="10" t="s">
        <v>26</v>
      </c>
      <c r="J4256" s="11">
        <f t="shared" si="261"/>
        <v>133777000</v>
      </c>
      <c r="K4256" s="11">
        <f t="shared" si="261"/>
        <v>87544219</v>
      </c>
      <c r="L4256" s="12">
        <f t="shared" si="264"/>
        <v>0.65440411281460942</v>
      </c>
      <c r="M4256" s="27">
        <f t="shared" si="262"/>
        <v>46232781</v>
      </c>
      <c r="N4256" s="12">
        <f t="shared" si="263"/>
        <v>0.34559588718539064</v>
      </c>
      <c r="O4256" s="17" t="s">
        <v>2957</v>
      </c>
      <c r="P4256" s="52"/>
    </row>
    <row r="4257" spans="1:16" hidden="1" x14ac:dyDescent="0.35">
      <c r="A4257" s="9" t="s">
        <v>27</v>
      </c>
      <c r="B4257" s="9" t="s">
        <v>2956</v>
      </c>
      <c r="C4257" s="9" t="s">
        <v>1215</v>
      </c>
      <c r="D4257" s="9" t="s">
        <v>1025</v>
      </c>
      <c r="E4257" s="8" t="s">
        <v>1024</v>
      </c>
      <c r="F4257" s="10" t="s">
        <v>2988</v>
      </c>
      <c r="G4257" s="10" t="s">
        <v>2989</v>
      </c>
      <c r="H4257" s="10" t="s">
        <v>25</v>
      </c>
      <c r="I4257" s="10" t="s">
        <v>26</v>
      </c>
      <c r="J4257" s="11">
        <f t="shared" si="261"/>
        <v>133777000</v>
      </c>
      <c r="K4257" s="11">
        <f t="shared" si="261"/>
        <v>87544219</v>
      </c>
      <c r="L4257" s="12">
        <f t="shared" si="264"/>
        <v>0.65440411281460942</v>
      </c>
      <c r="M4257" s="27">
        <f t="shared" si="262"/>
        <v>46232781</v>
      </c>
      <c r="N4257" s="12">
        <f t="shared" si="263"/>
        <v>0.34559588718539064</v>
      </c>
      <c r="O4257" s="17" t="s">
        <v>2957</v>
      </c>
      <c r="P4257" s="52"/>
    </row>
    <row r="4258" spans="1:16" hidden="1" x14ac:dyDescent="0.35">
      <c r="A4258" s="9" t="s">
        <v>27</v>
      </c>
      <c r="B4258" s="9" t="s">
        <v>2956</v>
      </c>
      <c r="C4258" s="9" t="s">
        <v>1215</v>
      </c>
      <c r="D4258" s="9" t="s">
        <v>49</v>
      </c>
      <c r="E4258" s="8" t="s">
        <v>50</v>
      </c>
      <c r="F4258" s="10" t="s">
        <v>2990</v>
      </c>
      <c r="G4258" s="10" t="s">
        <v>2991</v>
      </c>
      <c r="H4258" s="10" t="s">
        <v>25</v>
      </c>
      <c r="I4258" s="10" t="s">
        <v>26</v>
      </c>
      <c r="J4258" s="11">
        <f t="shared" si="261"/>
        <v>30440000</v>
      </c>
      <c r="K4258" s="11">
        <f t="shared" si="261"/>
        <v>30440000</v>
      </c>
      <c r="L4258" s="12">
        <f t="shared" si="264"/>
        <v>1</v>
      </c>
      <c r="M4258" s="27">
        <f t="shared" si="262"/>
        <v>0</v>
      </c>
      <c r="N4258" s="12">
        <f t="shared" si="263"/>
        <v>0</v>
      </c>
      <c r="O4258" s="17" t="s">
        <v>2957</v>
      </c>
      <c r="P4258" s="52"/>
    </row>
    <row r="4259" spans="1:16" hidden="1" x14ac:dyDescent="0.35">
      <c r="A4259" s="9" t="s">
        <v>27</v>
      </c>
      <c r="B4259" s="9" t="s">
        <v>2956</v>
      </c>
      <c r="C4259" s="9" t="s">
        <v>1215</v>
      </c>
      <c r="D4259" s="9" t="s">
        <v>1792</v>
      </c>
      <c r="E4259" s="8" t="s">
        <v>1793</v>
      </c>
      <c r="F4259" s="10" t="s">
        <v>2990</v>
      </c>
      <c r="G4259" s="10" t="s">
        <v>2991</v>
      </c>
      <c r="H4259" s="10" t="s">
        <v>25</v>
      </c>
      <c r="I4259" s="10" t="s">
        <v>26</v>
      </c>
      <c r="J4259" s="11">
        <f t="shared" si="261"/>
        <v>30440000</v>
      </c>
      <c r="K4259" s="11">
        <f t="shared" si="261"/>
        <v>30440000</v>
      </c>
      <c r="L4259" s="12">
        <f t="shared" si="264"/>
        <v>1</v>
      </c>
      <c r="M4259" s="27">
        <f t="shared" si="262"/>
        <v>0</v>
      </c>
      <c r="N4259" s="12">
        <f t="shared" si="263"/>
        <v>0</v>
      </c>
      <c r="O4259" s="17" t="s">
        <v>2957</v>
      </c>
      <c r="P4259" s="52"/>
    </row>
    <row r="4260" spans="1:16" hidden="1" x14ac:dyDescent="0.35">
      <c r="A4260" s="9" t="s">
        <v>27</v>
      </c>
      <c r="B4260" s="9" t="s">
        <v>2956</v>
      </c>
      <c r="C4260" s="9" t="s">
        <v>1215</v>
      </c>
      <c r="D4260" s="9" t="s">
        <v>1794</v>
      </c>
      <c r="E4260" s="8" t="s">
        <v>1793</v>
      </c>
      <c r="F4260" s="10" t="s">
        <v>2990</v>
      </c>
      <c r="G4260" s="10" t="s">
        <v>2991</v>
      </c>
      <c r="H4260" s="10" t="s">
        <v>25</v>
      </c>
      <c r="I4260" s="10" t="s">
        <v>26</v>
      </c>
      <c r="J4260" s="11">
        <f t="shared" si="261"/>
        <v>30440000</v>
      </c>
      <c r="K4260" s="11">
        <f t="shared" si="261"/>
        <v>30440000</v>
      </c>
      <c r="L4260" s="12">
        <f t="shared" si="264"/>
        <v>1</v>
      </c>
      <c r="M4260" s="27">
        <f t="shared" si="262"/>
        <v>0</v>
      </c>
      <c r="N4260" s="12">
        <f t="shared" si="263"/>
        <v>0</v>
      </c>
      <c r="O4260" s="17" t="s">
        <v>2957</v>
      </c>
      <c r="P4260" s="52"/>
    </row>
    <row r="4261" spans="1:16" hidden="1" x14ac:dyDescent="0.35">
      <c r="A4261" s="9" t="s">
        <v>27</v>
      </c>
      <c r="B4261" s="9" t="s">
        <v>2956</v>
      </c>
      <c r="C4261" s="9" t="s">
        <v>1215</v>
      </c>
      <c r="D4261" s="9" t="s">
        <v>1795</v>
      </c>
      <c r="E4261" s="8" t="s">
        <v>1793</v>
      </c>
      <c r="F4261" s="10" t="s">
        <v>2990</v>
      </c>
      <c r="G4261" s="10" t="s">
        <v>2991</v>
      </c>
      <c r="H4261" s="10" t="s">
        <v>25</v>
      </c>
      <c r="I4261" s="10" t="s">
        <v>26</v>
      </c>
      <c r="J4261" s="11">
        <f t="shared" si="261"/>
        <v>30440000</v>
      </c>
      <c r="K4261" s="11">
        <f t="shared" si="261"/>
        <v>30440000</v>
      </c>
      <c r="L4261" s="12">
        <f t="shared" si="264"/>
        <v>1</v>
      </c>
      <c r="M4261" s="27">
        <f t="shared" si="262"/>
        <v>0</v>
      </c>
      <c r="N4261" s="12">
        <f t="shared" si="263"/>
        <v>0</v>
      </c>
      <c r="O4261" s="17" t="s">
        <v>2957</v>
      </c>
      <c r="P4261" s="52"/>
    </row>
    <row r="4262" spans="1:16" ht="31" hidden="1" x14ac:dyDescent="0.35">
      <c r="A4262" s="9" t="s">
        <v>27</v>
      </c>
      <c r="B4262" s="9" t="s">
        <v>2956</v>
      </c>
      <c r="C4262" s="9" t="s">
        <v>1290</v>
      </c>
      <c r="D4262" s="9"/>
      <c r="E4262" s="8" t="s">
        <v>1291</v>
      </c>
      <c r="F4262" s="10" t="s">
        <v>2251</v>
      </c>
      <c r="G4262" s="10" t="s">
        <v>2037</v>
      </c>
      <c r="H4262" s="10" t="s">
        <v>25</v>
      </c>
      <c r="I4262" s="10" t="s">
        <v>26</v>
      </c>
      <c r="J4262" s="11">
        <f t="shared" si="261"/>
        <v>1440000</v>
      </c>
      <c r="K4262" s="11">
        <f t="shared" si="261"/>
        <v>1440000</v>
      </c>
      <c r="L4262" s="12">
        <f t="shared" si="264"/>
        <v>1</v>
      </c>
      <c r="M4262" s="27">
        <f t="shared" si="262"/>
        <v>0</v>
      </c>
      <c r="N4262" s="12">
        <f t="shared" si="263"/>
        <v>0</v>
      </c>
      <c r="O4262" s="17" t="s">
        <v>2957</v>
      </c>
      <c r="P4262" s="52"/>
    </row>
    <row r="4263" spans="1:16" hidden="1" x14ac:dyDescent="0.35">
      <c r="A4263" s="9" t="s">
        <v>27</v>
      </c>
      <c r="B4263" s="9" t="s">
        <v>2956</v>
      </c>
      <c r="C4263" s="9" t="s">
        <v>1290</v>
      </c>
      <c r="D4263" s="9" t="s">
        <v>49</v>
      </c>
      <c r="E4263" s="8" t="s">
        <v>50</v>
      </c>
      <c r="F4263" s="10" t="s">
        <v>2251</v>
      </c>
      <c r="G4263" s="10" t="s">
        <v>2037</v>
      </c>
      <c r="H4263" s="10" t="s">
        <v>25</v>
      </c>
      <c r="I4263" s="10" t="s">
        <v>26</v>
      </c>
      <c r="J4263" s="11">
        <f t="shared" si="261"/>
        <v>1440000</v>
      </c>
      <c r="K4263" s="11">
        <f t="shared" si="261"/>
        <v>1440000</v>
      </c>
      <c r="L4263" s="12">
        <f t="shared" si="264"/>
        <v>1</v>
      </c>
      <c r="M4263" s="27">
        <f t="shared" si="262"/>
        <v>0</v>
      </c>
      <c r="N4263" s="12">
        <f t="shared" si="263"/>
        <v>0</v>
      </c>
      <c r="O4263" s="17" t="s">
        <v>2957</v>
      </c>
      <c r="P4263" s="52"/>
    </row>
    <row r="4264" spans="1:16" hidden="1" x14ac:dyDescent="0.35">
      <c r="A4264" s="9" t="s">
        <v>27</v>
      </c>
      <c r="B4264" s="9" t="s">
        <v>2956</v>
      </c>
      <c r="C4264" s="9" t="s">
        <v>1290</v>
      </c>
      <c r="D4264" s="9" t="s">
        <v>1792</v>
      </c>
      <c r="E4264" s="8" t="s">
        <v>1793</v>
      </c>
      <c r="F4264" s="10" t="s">
        <v>2251</v>
      </c>
      <c r="G4264" s="10" t="s">
        <v>2037</v>
      </c>
      <c r="H4264" s="10" t="s">
        <v>25</v>
      </c>
      <c r="I4264" s="10" t="s">
        <v>26</v>
      </c>
      <c r="J4264" s="11">
        <f t="shared" si="261"/>
        <v>1440000</v>
      </c>
      <c r="K4264" s="11">
        <f t="shared" si="261"/>
        <v>1440000</v>
      </c>
      <c r="L4264" s="12">
        <f t="shared" si="264"/>
        <v>1</v>
      </c>
      <c r="M4264" s="27">
        <f t="shared" si="262"/>
        <v>0</v>
      </c>
      <c r="N4264" s="12">
        <f t="shared" si="263"/>
        <v>0</v>
      </c>
      <c r="O4264" s="17" t="s">
        <v>2957</v>
      </c>
      <c r="P4264" s="52"/>
    </row>
    <row r="4265" spans="1:16" hidden="1" x14ac:dyDescent="0.35">
      <c r="A4265" s="9" t="s">
        <v>27</v>
      </c>
      <c r="B4265" s="9" t="s">
        <v>2956</v>
      </c>
      <c r="C4265" s="9" t="s">
        <v>1290</v>
      </c>
      <c r="D4265" s="9" t="s">
        <v>1794</v>
      </c>
      <c r="E4265" s="8" t="s">
        <v>1793</v>
      </c>
      <c r="F4265" s="10" t="s">
        <v>2251</v>
      </c>
      <c r="G4265" s="10" t="s">
        <v>2037</v>
      </c>
      <c r="H4265" s="10" t="s">
        <v>25</v>
      </c>
      <c r="I4265" s="10" t="s">
        <v>26</v>
      </c>
      <c r="J4265" s="11">
        <f t="shared" si="261"/>
        <v>1440000</v>
      </c>
      <c r="K4265" s="11">
        <f t="shared" si="261"/>
        <v>1440000</v>
      </c>
      <c r="L4265" s="12">
        <f t="shared" si="264"/>
        <v>1</v>
      </c>
      <c r="M4265" s="27">
        <f t="shared" si="262"/>
        <v>0</v>
      </c>
      <c r="N4265" s="12">
        <f t="shared" si="263"/>
        <v>0</v>
      </c>
      <c r="O4265" s="17" t="s">
        <v>2957</v>
      </c>
      <c r="P4265" s="52"/>
    </row>
    <row r="4266" spans="1:16" hidden="1" x14ac:dyDescent="0.35">
      <c r="A4266" s="9" t="s">
        <v>27</v>
      </c>
      <c r="B4266" s="9" t="s">
        <v>2956</v>
      </c>
      <c r="C4266" s="9" t="s">
        <v>1290</v>
      </c>
      <c r="D4266" s="9" t="s">
        <v>1795</v>
      </c>
      <c r="E4266" s="8" t="s">
        <v>1793</v>
      </c>
      <c r="F4266" s="10" t="s">
        <v>2251</v>
      </c>
      <c r="G4266" s="10" t="s">
        <v>2037</v>
      </c>
      <c r="H4266" s="10" t="s">
        <v>25</v>
      </c>
      <c r="I4266" s="10" t="s">
        <v>26</v>
      </c>
      <c r="J4266" s="11">
        <f t="shared" si="261"/>
        <v>1440000</v>
      </c>
      <c r="K4266" s="11">
        <f t="shared" si="261"/>
        <v>1440000</v>
      </c>
      <c r="L4266" s="12">
        <f t="shared" si="264"/>
        <v>1</v>
      </c>
      <c r="M4266" s="27">
        <f t="shared" si="262"/>
        <v>0</v>
      </c>
      <c r="N4266" s="12">
        <f t="shared" si="263"/>
        <v>0</v>
      </c>
      <c r="O4266" s="17" t="s">
        <v>2957</v>
      </c>
      <c r="P4266" s="52"/>
    </row>
    <row r="4267" spans="1:16" hidden="1" x14ac:dyDescent="0.35">
      <c r="A4267" s="9" t="s">
        <v>27</v>
      </c>
      <c r="B4267" s="9" t="s">
        <v>2956</v>
      </c>
      <c r="C4267" s="9" t="s">
        <v>1818</v>
      </c>
      <c r="D4267" s="9"/>
      <c r="E4267" s="8" t="s">
        <v>1819</v>
      </c>
      <c r="F4267" s="10" t="s">
        <v>2992</v>
      </c>
      <c r="G4267" s="10" t="s">
        <v>1915</v>
      </c>
      <c r="H4267" s="10" t="s">
        <v>25</v>
      </c>
      <c r="I4267" s="10" t="s">
        <v>26</v>
      </c>
      <c r="J4267" s="11">
        <f t="shared" ref="J4267:K4330" si="265">F4267+H4267</f>
        <v>27840000</v>
      </c>
      <c r="K4267" s="11">
        <f t="shared" si="265"/>
        <v>1920000</v>
      </c>
      <c r="L4267" s="12">
        <f t="shared" si="264"/>
        <v>6.8965517241379309E-2</v>
      </c>
      <c r="M4267" s="27">
        <f t="shared" si="262"/>
        <v>25920000</v>
      </c>
      <c r="N4267" s="12">
        <f t="shared" si="263"/>
        <v>0.93103448275862066</v>
      </c>
      <c r="O4267" s="17" t="s">
        <v>2957</v>
      </c>
      <c r="P4267" s="52"/>
    </row>
    <row r="4268" spans="1:16" hidden="1" x14ac:dyDescent="0.35">
      <c r="A4268" s="9" t="s">
        <v>27</v>
      </c>
      <c r="B4268" s="9" t="s">
        <v>2956</v>
      </c>
      <c r="C4268" s="9" t="s">
        <v>1818</v>
      </c>
      <c r="D4268" s="9" t="s">
        <v>49</v>
      </c>
      <c r="E4268" s="8" t="s">
        <v>50</v>
      </c>
      <c r="F4268" s="10" t="s">
        <v>2992</v>
      </c>
      <c r="G4268" s="10" t="s">
        <v>1915</v>
      </c>
      <c r="H4268" s="10" t="s">
        <v>25</v>
      </c>
      <c r="I4268" s="10" t="s">
        <v>26</v>
      </c>
      <c r="J4268" s="11">
        <f t="shared" si="265"/>
        <v>27840000</v>
      </c>
      <c r="K4268" s="11">
        <f t="shared" si="265"/>
        <v>1920000</v>
      </c>
      <c r="L4268" s="12">
        <f t="shared" si="264"/>
        <v>6.8965517241379309E-2</v>
      </c>
      <c r="M4268" s="27">
        <f t="shared" ref="M4268:M4331" si="266">J4268-K4268</f>
        <v>25920000</v>
      </c>
      <c r="N4268" s="12">
        <f t="shared" ref="N4268:N4331" si="267">M4268/J4268</f>
        <v>0.93103448275862066</v>
      </c>
      <c r="O4268" s="17" t="s">
        <v>2957</v>
      </c>
      <c r="P4268" s="52"/>
    </row>
    <row r="4269" spans="1:16" hidden="1" x14ac:dyDescent="0.35">
      <c r="A4269" s="9" t="s">
        <v>27</v>
      </c>
      <c r="B4269" s="9" t="s">
        <v>2956</v>
      </c>
      <c r="C4269" s="9" t="s">
        <v>1818</v>
      </c>
      <c r="D4269" s="9" t="s">
        <v>1792</v>
      </c>
      <c r="E4269" s="8" t="s">
        <v>1793</v>
      </c>
      <c r="F4269" s="10" t="s">
        <v>2992</v>
      </c>
      <c r="G4269" s="10" t="s">
        <v>1915</v>
      </c>
      <c r="H4269" s="10" t="s">
        <v>25</v>
      </c>
      <c r="I4269" s="10" t="s">
        <v>26</v>
      </c>
      <c r="J4269" s="11">
        <f t="shared" si="265"/>
        <v>27840000</v>
      </c>
      <c r="K4269" s="11">
        <f t="shared" si="265"/>
        <v>1920000</v>
      </c>
      <c r="L4269" s="12">
        <f t="shared" si="264"/>
        <v>6.8965517241379309E-2</v>
      </c>
      <c r="M4269" s="27">
        <f t="shared" si="266"/>
        <v>25920000</v>
      </c>
      <c r="N4269" s="12">
        <f t="shared" si="267"/>
        <v>0.93103448275862066</v>
      </c>
      <c r="O4269" s="17" t="s">
        <v>2957</v>
      </c>
      <c r="P4269" s="52"/>
    </row>
    <row r="4270" spans="1:16" hidden="1" x14ac:dyDescent="0.35">
      <c r="A4270" s="9" t="s">
        <v>27</v>
      </c>
      <c r="B4270" s="9" t="s">
        <v>2956</v>
      </c>
      <c r="C4270" s="9" t="s">
        <v>1818</v>
      </c>
      <c r="D4270" s="9" t="s">
        <v>1794</v>
      </c>
      <c r="E4270" s="8" t="s">
        <v>1793</v>
      </c>
      <c r="F4270" s="10" t="s">
        <v>2992</v>
      </c>
      <c r="G4270" s="10" t="s">
        <v>1915</v>
      </c>
      <c r="H4270" s="10" t="s">
        <v>25</v>
      </c>
      <c r="I4270" s="10" t="s">
        <v>26</v>
      </c>
      <c r="J4270" s="11">
        <f t="shared" si="265"/>
        <v>27840000</v>
      </c>
      <c r="K4270" s="11">
        <f t="shared" si="265"/>
        <v>1920000</v>
      </c>
      <c r="L4270" s="12">
        <f t="shared" si="264"/>
        <v>6.8965517241379309E-2</v>
      </c>
      <c r="M4270" s="27">
        <f t="shared" si="266"/>
        <v>25920000</v>
      </c>
      <c r="N4270" s="12">
        <f t="shared" si="267"/>
        <v>0.93103448275862066</v>
      </c>
      <c r="O4270" s="17" t="s">
        <v>2957</v>
      </c>
      <c r="P4270" s="52"/>
    </row>
    <row r="4271" spans="1:16" hidden="1" x14ac:dyDescent="0.35">
      <c r="A4271" s="9" t="s">
        <v>27</v>
      </c>
      <c r="B4271" s="9" t="s">
        <v>2956</v>
      </c>
      <c r="C4271" s="9" t="s">
        <v>1818</v>
      </c>
      <c r="D4271" s="9" t="s">
        <v>1795</v>
      </c>
      <c r="E4271" s="8" t="s">
        <v>1793</v>
      </c>
      <c r="F4271" s="10" t="s">
        <v>2992</v>
      </c>
      <c r="G4271" s="10" t="s">
        <v>1915</v>
      </c>
      <c r="H4271" s="10" t="s">
        <v>25</v>
      </c>
      <c r="I4271" s="10" t="s">
        <v>26</v>
      </c>
      <c r="J4271" s="11">
        <f t="shared" si="265"/>
        <v>27840000</v>
      </c>
      <c r="K4271" s="11">
        <f t="shared" si="265"/>
        <v>1920000</v>
      </c>
      <c r="L4271" s="12">
        <f t="shared" si="264"/>
        <v>6.8965517241379309E-2</v>
      </c>
      <c r="M4271" s="27">
        <f t="shared" si="266"/>
        <v>25920000</v>
      </c>
      <c r="N4271" s="12">
        <f t="shared" si="267"/>
        <v>0.93103448275862066</v>
      </c>
      <c r="O4271" s="17" t="s">
        <v>2957</v>
      </c>
      <c r="P4271" s="52"/>
    </row>
    <row r="4272" spans="1:16" hidden="1" x14ac:dyDescent="0.35">
      <c r="A4272" s="9" t="s">
        <v>27</v>
      </c>
      <c r="B4272" s="9" t="s">
        <v>2956</v>
      </c>
      <c r="C4272" s="9" t="s">
        <v>1821</v>
      </c>
      <c r="D4272" s="9"/>
      <c r="E4272" s="8" t="s">
        <v>1822</v>
      </c>
      <c r="F4272" s="10" t="s">
        <v>2185</v>
      </c>
      <c r="G4272" s="10" t="s">
        <v>1286</v>
      </c>
      <c r="H4272" s="10" t="s">
        <v>25</v>
      </c>
      <c r="I4272" s="10" t="s">
        <v>26</v>
      </c>
      <c r="J4272" s="11">
        <f t="shared" si="265"/>
        <v>8640000</v>
      </c>
      <c r="K4272" s="11">
        <f t="shared" si="265"/>
        <v>7200000</v>
      </c>
      <c r="L4272" s="12">
        <f t="shared" si="264"/>
        <v>0.83333333333333337</v>
      </c>
      <c r="M4272" s="27">
        <f t="shared" si="266"/>
        <v>1440000</v>
      </c>
      <c r="N4272" s="12">
        <f t="shared" si="267"/>
        <v>0.16666666666666666</v>
      </c>
      <c r="O4272" s="17" t="s">
        <v>2957</v>
      </c>
      <c r="P4272" s="52"/>
    </row>
    <row r="4273" spans="1:16" hidden="1" x14ac:dyDescent="0.35">
      <c r="A4273" s="9" t="s">
        <v>27</v>
      </c>
      <c r="B4273" s="9" t="s">
        <v>2956</v>
      </c>
      <c r="C4273" s="9" t="s">
        <v>1821</v>
      </c>
      <c r="D4273" s="9" t="s">
        <v>49</v>
      </c>
      <c r="E4273" s="8" t="s">
        <v>50</v>
      </c>
      <c r="F4273" s="10" t="s">
        <v>2185</v>
      </c>
      <c r="G4273" s="10" t="s">
        <v>1286</v>
      </c>
      <c r="H4273" s="10" t="s">
        <v>25</v>
      </c>
      <c r="I4273" s="10" t="s">
        <v>26</v>
      </c>
      <c r="J4273" s="11">
        <f t="shared" si="265"/>
        <v>8640000</v>
      </c>
      <c r="K4273" s="11">
        <f t="shared" si="265"/>
        <v>7200000</v>
      </c>
      <c r="L4273" s="12">
        <f t="shared" si="264"/>
        <v>0.83333333333333337</v>
      </c>
      <c r="M4273" s="27">
        <f t="shared" si="266"/>
        <v>1440000</v>
      </c>
      <c r="N4273" s="12">
        <f t="shared" si="267"/>
        <v>0.16666666666666666</v>
      </c>
      <c r="O4273" s="17" t="s">
        <v>2957</v>
      </c>
      <c r="P4273" s="52"/>
    </row>
    <row r="4274" spans="1:16" hidden="1" x14ac:dyDescent="0.35">
      <c r="A4274" s="9" t="s">
        <v>27</v>
      </c>
      <c r="B4274" s="9" t="s">
        <v>2956</v>
      </c>
      <c r="C4274" s="9" t="s">
        <v>1821</v>
      </c>
      <c r="D4274" s="9" t="s">
        <v>1792</v>
      </c>
      <c r="E4274" s="8" t="s">
        <v>1793</v>
      </c>
      <c r="F4274" s="10" t="s">
        <v>2185</v>
      </c>
      <c r="G4274" s="10" t="s">
        <v>1286</v>
      </c>
      <c r="H4274" s="10" t="s">
        <v>25</v>
      </c>
      <c r="I4274" s="10" t="s">
        <v>26</v>
      </c>
      <c r="J4274" s="11">
        <f t="shared" si="265"/>
        <v>8640000</v>
      </c>
      <c r="K4274" s="11">
        <f t="shared" si="265"/>
        <v>7200000</v>
      </c>
      <c r="L4274" s="12">
        <f t="shared" si="264"/>
        <v>0.83333333333333337</v>
      </c>
      <c r="M4274" s="27">
        <f t="shared" si="266"/>
        <v>1440000</v>
      </c>
      <c r="N4274" s="12">
        <f t="shared" si="267"/>
        <v>0.16666666666666666</v>
      </c>
      <c r="O4274" s="17" t="s">
        <v>2957</v>
      </c>
      <c r="P4274" s="52"/>
    </row>
    <row r="4275" spans="1:16" hidden="1" x14ac:dyDescent="0.35">
      <c r="A4275" s="9" t="s">
        <v>27</v>
      </c>
      <c r="B4275" s="9" t="s">
        <v>2956</v>
      </c>
      <c r="C4275" s="9" t="s">
        <v>1821</v>
      </c>
      <c r="D4275" s="9" t="s">
        <v>1794</v>
      </c>
      <c r="E4275" s="8" t="s">
        <v>1793</v>
      </c>
      <c r="F4275" s="10" t="s">
        <v>2185</v>
      </c>
      <c r="G4275" s="10" t="s">
        <v>1286</v>
      </c>
      <c r="H4275" s="10" t="s">
        <v>25</v>
      </c>
      <c r="I4275" s="10" t="s">
        <v>26</v>
      </c>
      <c r="J4275" s="11">
        <f t="shared" si="265"/>
        <v>8640000</v>
      </c>
      <c r="K4275" s="11">
        <f t="shared" si="265"/>
        <v>7200000</v>
      </c>
      <c r="L4275" s="12">
        <f t="shared" si="264"/>
        <v>0.83333333333333337</v>
      </c>
      <c r="M4275" s="27">
        <f t="shared" si="266"/>
        <v>1440000</v>
      </c>
      <c r="N4275" s="12">
        <f t="shared" si="267"/>
        <v>0.16666666666666666</v>
      </c>
      <c r="O4275" s="17" t="s">
        <v>2957</v>
      </c>
      <c r="P4275" s="52"/>
    </row>
    <row r="4276" spans="1:16" hidden="1" x14ac:dyDescent="0.35">
      <c r="A4276" s="9" t="s">
        <v>27</v>
      </c>
      <c r="B4276" s="9" t="s">
        <v>2956</v>
      </c>
      <c r="C4276" s="9" t="s">
        <v>1821</v>
      </c>
      <c r="D4276" s="9" t="s">
        <v>1795</v>
      </c>
      <c r="E4276" s="8" t="s">
        <v>1793</v>
      </c>
      <c r="F4276" s="10" t="s">
        <v>2185</v>
      </c>
      <c r="G4276" s="10" t="s">
        <v>1286</v>
      </c>
      <c r="H4276" s="10" t="s">
        <v>25</v>
      </c>
      <c r="I4276" s="10" t="s">
        <v>26</v>
      </c>
      <c r="J4276" s="11">
        <f t="shared" si="265"/>
        <v>8640000</v>
      </c>
      <c r="K4276" s="11">
        <f t="shared" si="265"/>
        <v>7200000</v>
      </c>
      <c r="L4276" s="12">
        <f t="shared" si="264"/>
        <v>0.83333333333333337</v>
      </c>
      <c r="M4276" s="27">
        <f t="shared" si="266"/>
        <v>1440000</v>
      </c>
      <c r="N4276" s="12">
        <f t="shared" si="267"/>
        <v>0.16666666666666666</v>
      </c>
      <c r="O4276" s="17" t="s">
        <v>2957</v>
      </c>
      <c r="P4276" s="52"/>
    </row>
    <row r="4277" spans="1:16" hidden="1" x14ac:dyDescent="0.35">
      <c r="A4277" s="9" t="s">
        <v>27</v>
      </c>
      <c r="B4277" s="9" t="s">
        <v>2956</v>
      </c>
      <c r="C4277" s="9" t="s">
        <v>1824</v>
      </c>
      <c r="D4277" s="9"/>
      <c r="E4277" s="8" t="s">
        <v>1825</v>
      </c>
      <c r="F4277" s="10" t="s">
        <v>2009</v>
      </c>
      <c r="G4277" s="10" t="s">
        <v>2010</v>
      </c>
      <c r="H4277" s="10" t="s">
        <v>25</v>
      </c>
      <c r="I4277" s="10" t="s">
        <v>26</v>
      </c>
      <c r="J4277" s="11">
        <f t="shared" si="265"/>
        <v>5760000</v>
      </c>
      <c r="K4277" s="11">
        <f t="shared" si="265"/>
        <v>5760000</v>
      </c>
      <c r="L4277" s="12">
        <f t="shared" si="264"/>
        <v>1</v>
      </c>
      <c r="M4277" s="27">
        <f t="shared" si="266"/>
        <v>0</v>
      </c>
      <c r="N4277" s="12">
        <f t="shared" si="267"/>
        <v>0</v>
      </c>
      <c r="O4277" s="17" t="s">
        <v>2957</v>
      </c>
      <c r="P4277" s="52"/>
    </row>
    <row r="4278" spans="1:16" hidden="1" x14ac:dyDescent="0.35">
      <c r="A4278" s="9" t="s">
        <v>27</v>
      </c>
      <c r="B4278" s="9" t="s">
        <v>2956</v>
      </c>
      <c r="C4278" s="9" t="s">
        <v>1824</v>
      </c>
      <c r="D4278" s="9" t="s">
        <v>49</v>
      </c>
      <c r="E4278" s="8" t="s">
        <v>50</v>
      </c>
      <c r="F4278" s="10" t="s">
        <v>2009</v>
      </c>
      <c r="G4278" s="10" t="s">
        <v>2010</v>
      </c>
      <c r="H4278" s="10" t="s">
        <v>25</v>
      </c>
      <c r="I4278" s="10" t="s">
        <v>26</v>
      </c>
      <c r="J4278" s="11">
        <f t="shared" si="265"/>
        <v>5760000</v>
      </c>
      <c r="K4278" s="11">
        <f t="shared" si="265"/>
        <v>5760000</v>
      </c>
      <c r="L4278" s="12">
        <f t="shared" si="264"/>
        <v>1</v>
      </c>
      <c r="M4278" s="27">
        <f t="shared" si="266"/>
        <v>0</v>
      </c>
      <c r="N4278" s="12">
        <f t="shared" si="267"/>
        <v>0</v>
      </c>
      <c r="O4278" s="17" t="s">
        <v>2957</v>
      </c>
      <c r="P4278" s="52"/>
    </row>
    <row r="4279" spans="1:16" hidden="1" x14ac:dyDescent="0.35">
      <c r="A4279" s="9" t="s">
        <v>27</v>
      </c>
      <c r="B4279" s="9" t="s">
        <v>2956</v>
      </c>
      <c r="C4279" s="9" t="s">
        <v>1824</v>
      </c>
      <c r="D4279" s="9" t="s">
        <v>1792</v>
      </c>
      <c r="E4279" s="8" t="s">
        <v>1793</v>
      </c>
      <c r="F4279" s="10" t="s">
        <v>2009</v>
      </c>
      <c r="G4279" s="10" t="s">
        <v>2010</v>
      </c>
      <c r="H4279" s="10" t="s">
        <v>25</v>
      </c>
      <c r="I4279" s="10" t="s">
        <v>26</v>
      </c>
      <c r="J4279" s="11">
        <f t="shared" si="265"/>
        <v>5760000</v>
      </c>
      <c r="K4279" s="11">
        <f t="shared" si="265"/>
        <v>5760000</v>
      </c>
      <c r="L4279" s="12">
        <f t="shared" si="264"/>
        <v>1</v>
      </c>
      <c r="M4279" s="27">
        <f t="shared" si="266"/>
        <v>0</v>
      </c>
      <c r="N4279" s="12">
        <f t="shared" si="267"/>
        <v>0</v>
      </c>
      <c r="O4279" s="17" t="s">
        <v>2957</v>
      </c>
      <c r="P4279" s="52"/>
    </row>
    <row r="4280" spans="1:16" hidden="1" x14ac:dyDescent="0.35">
      <c r="A4280" s="9" t="s">
        <v>27</v>
      </c>
      <c r="B4280" s="9" t="s">
        <v>2956</v>
      </c>
      <c r="C4280" s="9" t="s">
        <v>1824</v>
      </c>
      <c r="D4280" s="9" t="s">
        <v>1794</v>
      </c>
      <c r="E4280" s="8" t="s">
        <v>1793</v>
      </c>
      <c r="F4280" s="10" t="s">
        <v>2009</v>
      </c>
      <c r="G4280" s="10" t="s">
        <v>2010</v>
      </c>
      <c r="H4280" s="10" t="s">
        <v>25</v>
      </c>
      <c r="I4280" s="10" t="s">
        <v>26</v>
      </c>
      <c r="J4280" s="11">
        <f t="shared" si="265"/>
        <v>5760000</v>
      </c>
      <c r="K4280" s="11">
        <f t="shared" si="265"/>
        <v>5760000</v>
      </c>
      <c r="L4280" s="12">
        <f t="shared" si="264"/>
        <v>1</v>
      </c>
      <c r="M4280" s="27">
        <f t="shared" si="266"/>
        <v>0</v>
      </c>
      <c r="N4280" s="12">
        <f t="shared" si="267"/>
        <v>0</v>
      </c>
      <c r="O4280" s="17" t="s">
        <v>2957</v>
      </c>
      <c r="P4280" s="52"/>
    </row>
    <row r="4281" spans="1:16" hidden="1" x14ac:dyDescent="0.35">
      <c r="A4281" s="9" t="s">
        <v>27</v>
      </c>
      <c r="B4281" s="9" t="s">
        <v>2956</v>
      </c>
      <c r="C4281" s="9" t="s">
        <v>1824</v>
      </c>
      <c r="D4281" s="9" t="s">
        <v>1795</v>
      </c>
      <c r="E4281" s="8" t="s">
        <v>1793</v>
      </c>
      <c r="F4281" s="10" t="s">
        <v>2009</v>
      </c>
      <c r="G4281" s="10" t="s">
        <v>2010</v>
      </c>
      <c r="H4281" s="10" t="s">
        <v>25</v>
      </c>
      <c r="I4281" s="10" t="s">
        <v>26</v>
      </c>
      <c r="J4281" s="11">
        <f t="shared" si="265"/>
        <v>5760000</v>
      </c>
      <c r="K4281" s="11">
        <f t="shared" si="265"/>
        <v>5760000</v>
      </c>
      <c r="L4281" s="12">
        <f t="shared" si="264"/>
        <v>1</v>
      </c>
      <c r="M4281" s="27">
        <f t="shared" si="266"/>
        <v>0</v>
      </c>
      <c r="N4281" s="12">
        <f t="shared" si="267"/>
        <v>0</v>
      </c>
      <c r="O4281" s="17" t="s">
        <v>2957</v>
      </c>
      <c r="P4281" s="52"/>
    </row>
    <row r="4282" spans="1:16" hidden="1" x14ac:dyDescent="0.35">
      <c r="A4282" s="9" t="s">
        <v>27</v>
      </c>
      <c r="B4282" s="9" t="s">
        <v>2956</v>
      </c>
      <c r="C4282" s="9" t="s">
        <v>1351</v>
      </c>
      <c r="D4282" s="9"/>
      <c r="E4282" s="8" t="s">
        <v>1352</v>
      </c>
      <c r="F4282" s="10" t="s">
        <v>2993</v>
      </c>
      <c r="G4282" s="10" t="s">
        <v>2994</v>
      </c>
      <c r="H4282" s="10" t="s">
        <v>25</v>
      </c>
      <c r="I4282" s="10" t="s">
        <v>26</v>
      </c>
      <c r="J4282" s="11">
        <f t="shared" si="265"/>
        <v>127600000</v>
      </c>
      <c r="K4282" s="11">
        <f t="shared" si="265"/>
        <v>104080000</v>
      </c>
      <c r="L4282" s="12">
        <f t="shared" si="264"/>
        <v>0.81567398119122259</v>
      </c>
      <c r="M4282" s="27">
        <f t="shared" si="266"/>
        <v>23520000</v>
      </c>
      <c r="N4282" s="12">
        <f t="shared" si="267"/>
        <v>0.18432601880877744</v>
      </c>
      <c r="O4282" s="17" t="s">
        <v>2957</v>
      </c>
      <c r="P4282" s="52"/>
    </row>
    <row r="4283" spans="1:16" hidden="1" x14ac:dyDescent="0.35">
      <c r="A4283" s="9" t="s">
        <v>27</v>
      </c>
      <c r="B4283" s="9" t="s">
        <v>2956</v>
      </c>
      <c r="C4283" s="9" t="s">
        <v>1351</v>
      </c>
      <c r="D4283" s="9" t="s">
        <v>49</v>
      </c>
      <c r="E4283" s="8" t="s">
        <v>50</v>
      </c>
      <c r="F4283" s="10" t="s">
        <v>2993</v>
      </c>
      <c r="G4283" s="10" t="s">
        <v>2994</v>
      </c>
      <c r="H4283" s="10" t="s">
        <v>25</v>
      </c>
      <c r="I4283" s="10" t="s">
        <v>26</v>
      </c>
      <c r="J4283" s="11">
        <f t="shared" si="265"/>
        <v>127600000</v>
      </c>
      <c r="K4283" s="11">
        <f t="shared" si="265"/>
        <v>104080000</v>
      </c>
      <c r="L4283" s="12">
        <f t="shared" si="264"/>
        <v>0.81567398119122259</v>
      </c>
      <c r="M4283" s="27">
        <f t="shared" si="266"/>
        <v>23520000</v>
      </c>
      <c r="N4283" s="12">
        <f t="shared" si="267"/>
        <v>0.18432601880877744</v>
      </c>
      <c r="O4283" s="17" t="s">
        <v>2957</v>
      </c>
      <c r="P4283" s="52"/>
    </row>
    <row r="4284" spans="1:16" hidden="1" x14ac:dyDescent="0.35">
      <c r="A4284" s="9" t="s">
        <v>27</v>
      </c>
      <c r="B4284" s="9" t="s">
        <v>2956</v>
      </c>
      <c r="C4284" s="9" t="s">
        <v>1351</v>
      </c>
      <c r="D4284" s="9" t="s">
        <v>1792</v>
      </c>
      <c r="E4284" s="8" t="s">
        <v>1793</v>
      </c>
      <c r="F4284" s="10" t="s">
        <v>2993</v>
      </c>
      <c r="G4284" s="10" t="s">
        <v>2994</v>
      </c>
      <c r="H4284" s="10" t="s">
        <v>25</v>
      </c>
      <c r="I4284" s="10" t="s">
        <v>26</v>
      </c>
      <c r="J4284" s="11">
        <f t="shared" si="265"/>
        <v>127600000</v>
      </c>
      <c r="K4284" s="11">
        <f t="shared" si="265"/>
        <v>104080000</v>
      </c>
      <c r="L4284" s="12">
        <f t="shared" si="264"/>
        <v>0.81567398119122259</v>
      </c>
      <c r="M4284" s="27">
        <f t="shared" si="266"/>
        <v>23520000</v>
      </c>
      <c r="N4284" s="12">
        <f t="shared" si="267"/>
        <v>0.18432601880877744</v>
      </c>
      <c r="O4284" s="17" t="s">
        <v>2957</v>
      </c>
      <c r="P4284" s="52"/>
    </row>
    <row r="4285" spans="1:16" hidden="1" x14ac:dyDescent="0.35">
      <c r="A4285" s="9" t="s">
        <v>27</v>
      </c>
      <c r="B4285" s="9" t="s">
        <v>2956</v>
      </c>
      <c r="C4285" s="9" t="s">
        <v>1351</v>
      </c>
      <c r="D4285" s="9" t="s">
        <v>1794</v>
      </c>
      <c r="E4285" s="8" t="s">
        <v>1793</v>
      </c>
      <c r="F4285" s="10" t="s">
        <v>2993</v>
      </c>
      <c r="G4285" s="10" t="s">
        <v>2994</v>
      </c>
      <c r="H4285" s="10" t="s">
        <v>25</v>
      </c>
      <c r="I4285" s="10" t="s">
        <v>26</v>
      </c>
      <c r="J4285" s="11">
        <f t="shared" si="265"/>
        <v>127600000</v>
      </c>
      <c r="K4285" s="11">
        <f t="shared" si="265"/>
        <v>104080000</v>
      </c>
      <c r="L4285" s="12">
        <f t="shared" si="264"/>
        <v>0.81567398119122259</v>
      </c>
      <c r="M4285" s="27">
        <f t="shared" si="266"/>
        <v>23520000</v>
      </c>
      <c r="N4285" s="12">
        <f t="shared" si="267"/>
        <v>0.18432601880877744</v>
      </c>
      <c r="O4285" s="17" t="s">
        <v>2957</v>
      </c>
      <c r="P4285" s="52"/>
    </row>
    <row r="4286" spans="1:16" hidden="1" x14ac:dyDescent="0.35">
      <c r="A4286" s="9" t="s">
        <v>27</v>
      </c>
      <c r="B4286" s="9" t="s">
        <v>2956</v>
      </c>
      <c r="C4286" s="9" t="s">
        <v>1351</v>
      </c>
      <c r="D4286" s="9" t="s">
        <v>1795</v>
      </c>
      <c r="E4286" s="8" t="s">
        <v>1793</v>
      </c>
      <c r="F4286" s="10" t="s">
        <v>2993</v>
      </c>
      <c r="G4286" s="10" t="s">
        <v>2994</v>
      </c>
      <c r="H4286" s="10" t="s">
        <v>25</v>
      </c>
      <c r="I4286" s="10" t="s">
        <v>26</v>
      </c>
      <c r="J4286" s="11">
        <f t="shared" si="265"/>
        <v>127600000</v>
      </c>
      <c r="K4286" s="11">
        <f t="shared" si="265"/>
        <v>104080000</v>
      </c>
      <c r="L4286" s="12">
        <f t="shared" si="264"/>
        <v>0.81567398119122259</v>
      </c>
      <c r="M4286" s="27">
        <f t="shared" si="266"/>
        <v>23520000</v>
      </c>
      <c r="N4286" s="12">
        <f t="shared" si="267"/>
        <v>0.18432601880877744</v>
      </c>
      <c r="O4286" s="17" t="s">
        <v>2957</v>
      </c>
      <c r="P4286" s="52"/>
    </row>
    <row r="4287" spans="1:16" hidden="1" x14ac:dyDescent="0.35">
      <c r="A4287" s="9" t="s">
        <v>27</v>
      </c>
      <c r="B4287" s="9" t="s">
        <v>2956</v>
      </c>
      <c r="C4287" s="9" t="s">
        <v>1387</v>
      </c>
      <c r="D4287" s="9"/>
      <c r="E4287" s="8" t="s">
        <v>1388</v>
      </c>
      <c r="F4287" s="10" t="s">
        <v>2995</v>
      </c>
      <c r="G4287" s="10" t="s">
        <v>26</v>
      </c>
      <c r="H4287" s="10" t="s">
        <v>25</v>
      </c>
      <c r="I4287" s="10" t="s">
        <v>26</v>
      </c>
      <c r="J4287" s="11">
        <f t="shared" si="265"/>
        <v>46000</v>
      </c>
      <c r="K4287" s="11">
        <f t="shared" si="265"/>
        <v>0</v>
      </c>
      <c r="L4287" s="12">
        <f t="shared" si="264"/>
        <v>0</v>
      </c>
      <c r="M4287" s="27">
        <f t="shared" si="266"/>
        <v>46000</v>
      </c>
      <c r="N4287" s="12">
        <f t="shared" si="267"/>
        <v>1</v>
      </c>
      <c r="O4287" s="17" t="s">
        <v>2957</v>
      </c>
      <c r="P4287" s="52"/>
    </row>
    <row r="4288" spans="1:16" hidden="1" x14ac:dyDescent="0.35">
      <c r="A4288" s="9" t="s">
        <v>27</v>
      </c>
      <c r="B4288" s="9" t="s">
        <v>2956</v>
      </c>
      <c r="C4288" s="9" t="s">
        <v>1391</v>
      </c>
      <c r="D4288" s="9"/>
      <c r="E4288" s="8" t="s">
        <v>1392</v>
      </c>
      <c r="F4288" s="10" t="s">
        <v>2995</v>
      </c>
      <c r="G4288" s="10" t="s">
        <v>26</v>
      </c>
      <c r="H4288" s="10" t="s">
        <v>25</v>
      </c>
      <c r="I4288" s="10" t="s">
        <v>26</v>
      </c>
      <c r="J4288" s="11">
        <f t="shared" si="265"/>
        <v>46000</v>
      </c>
      <c r="K4288" s="11">
        <f t="shared" si="265"/>
        <v>0</v>
      </c>
      <c r="L4288" s="12">
        <f t="shared" si="264"/>
        <v>0</v>
      </c>
      <c r="M4288" s="27">
        <f t="shared" si="266"/>
        <v>46000</v>
      </c>
      <c r="N4288" s="12">
        <f t="shared" si="267"/>
        <v>1</v>
      </c>
      <c r="O4288" s="17" t="s">
        <v>2957</v>
      </c>
      <c r="P4288" s="52"/>
    </row>
    <row r="4289" spans="1:16" hidden="1" x14ac:dyDescent="0.35">
      <c r="A4289" s="9" t="s">
        <v>27</v>
      </c>
      <c r="B4289" s="9" t="s">
        <v>2956</v>
      </c>
      <c r="C4289" s="9" t="s">
        <v>1391</v>
      </c>
      <c r="D4289" s="9" t="s">
        <v>49</v>
      </c>
      <c r="E4289" s="8" t="s">
        <v>50</v>
      </c>
      <c r="F4289" s="10" t="s">
        <v>2995</v>
      </c>
      <c r="G4289" s="10" t="s">
        <v>26</v>
      </c>
      <c r="H4289" s="10" t="s">
        <v>25</v>
      </c>
      <c r="I4289" s="10" t="s">
        <v>26</v>
      </c>
      <c r="J4289" s="11">
        <f t="shared" si="265"/>
        <v>46000</v>
      </c>
      <c r="K4289" s="11">
        <f t="shared" si="265"/>
        <v>0</v>
      </c>
      <c r="L4289" s="12">
        <f t="shared" si="264"/>
        <v>0</v>
      </c>
      <c r="M4289" s="27">
        <f t="shared" si="266"/>
        <v>46000</v>
      </c>
      <c r="N4289" s="12">
        <f t="shared" si="267"/>
        <v>1</v>
      </c>
      <c r="O4289" s="17" t="s">
        <v>2957</v>
      </c>
      <c r="P4289" s="52"/>
    </row>
    <row r="4290" spans="1:16" hidden="1" x14ac:dyDescent="0.35">
      <c r="A4290" s="9" t="s">
        <v>27</v>
      </c>
      <c r="B4290" s="9" t="s">
        <v>2956</v>
      </c>
      <c r="C4290" s="9" t="s">
        <v>1391</v>
      </c>
      <c r="D4290" s="9" t="s">
        <v>1792</v>
      </c>
      <c r="E4290" s="8" t="s">
        <v>1793</v>
      </c>
      <c r="F4290" s="10" t="s">
        <v>2995</v>
      </c>
      <c r="G4290" s="10" t="s">
        <v>26</v>
      </c>
      <c r="H4290" s="10" t="s">
        <v>25</v>
      </c>
      <c r="I4290" s="10" t="s">
        <v>26</v>
      </c>
      <c r="J4290" s="11">
        <f t="shared" si="265"/>
        <v>46000</v>
      </c>
      <c r="K4290" s="11">
        <f t="shared" si="265"/>
        <v>0</v>
      </c>
      <c r="L4290" s="12">
        <f t="shared" si="264"/>
        <v>0</v>
      </c>
      <c r="M4290" s="27">
        <f t="shared" si="266"/>
        <v>46000</v>
      </c>
      <c r="N4290" s="12">
        <f t="shared" si="267"/>
        <v>1</v>
      </c>
      <c r="O4290" s="17" t="s">
        <v>2957</v>
      </c>
      <c r="P4290" s="52"/>
    </row>
    <row r="4291" spans="1:16" hidden="1" x14ac:dyDescent="0.35">
      <c r="A4291" s="9" t="s">
        <v>27</v>
      </c>
      <c r="B4291" s="9" t="s">
        <v>2956</v>
      </c>
      <c r="C4291" s="9" t="s">
        <v>1391</v>
      </c>
      <c r="D4291" s="9" t="s">
        <v>1794</v>
      </c>
      <c r="E4291" s="8" t="s">
        <v>1793</v>
      </c>
      <c r="F4291" s="10" t="s">
        <v>2995</v>
      </c>
      <c r="G4291" s="10" t="s">
        <v>26</v>
      </c>
      <c r="H4291" s="10" t="s">
        <v>25</v>
      </c>
      <c r="I4291" s="10" t="s">
        <v>26</v>
      </c>
      <c r="J4291" s="11">
        <f t="shared" si="265"/>
        <v>46000</v>
      </c>
      <c r="K4291" s="11">
        <f t="shared" si="265"/>
        <v>0</v>
      </c>
      <c r="L4291" s="12">
        <f t="shared" si="264"/>
        <v>0</v>
      </c>
      <c r="M4291" s="27">
        <f t="shared" si="266"/>
        <v>46000</v>
      </c>
      <c r="N4291" s="12">
        <f t="shared" si="267"/>
        <v>1</v>
      </c>
      <c r="O4291" s="17" t="s">
        <v>2957</v>
      </c>
      <c r="P4291" s="52"/>
    </row>
    <row r="4292" spans="1:16" hidden="1" x14ac:dyDescent="0.35">
      <c r="A4292" s="9" t="s">
        <v>27</v>
      </c>
      <c r="B4292" s="9" t="s">
        <v>2956</v>
      </c>
      <c r="C4292" s="9" t="s">
        <v>1391</v>
      </c>
      <c r="D4292" s="9" t="s">
        <v>1795</v>
      </c>
      <c r="E4292" s="8" t="s">
        <v>1793</v>
      </c>
      <c r="F4292" s="10" t="s">
        <v>2995</v>
      </c>
      <c r="G4292" s="10" t="s">
        <v>26</v>
      </c>
      <c r="H4292" s="10" t="s">
        <v>25</v>
      </c>
      <c r="I4292" s="10" t="s">
        <v>26</v>
      </c>
      <c r="J4292" s="11">
        <f t="shared" si="265"/>
        <v>46000</v>
      </c>
      <c r="K4292" s="11">
        <f t="shared" si="265"/>
        <v>0</v>
      </c>
      <c r="L4292" s="12">
        <f t="shared" si="264"/>
        <v>0</v>
      </c>
      <c r="M4292" s="27">
        <f t="shared" si="266"/>
        <v>46000</v>
      </c>
      <c r="N4292" s="12">
        <f t="shared" si="267"/>
        <v>1</v>
      </c>
      <c r="O4292" s="17" t="s">
        <v>2957</v>
      </c>
      <c r="P4292" s="52"/>
    </row>
    <row r="4293" spans="1:16" x14ac:dyDescent="0.35">
      <c r="A4293" s="9" t="s">
        <v>27</v>
      </c>
      <c r="B4293" s="9" t="s">
        <v>2996</v>
      </c>
      <c r="C4293" s="9"/>
      <c r="D4293" s="9"/>
      <c r="E4293" s="28" t="s">
        <v>2997</v>
      </c>
      <c r="F4293" s="10" t="s">
        <v>2998</v>
      </c>
      <c r="G4293" s="10" t="s">
        <v>2999</v>
      </c>
      <c r="H4293" s="10" t="s">
        <v>3000</v>
      </c>
      <c r="I4293" s="10" t="s">
        <v>3001</v>
      </c>
      <c r="J4293" s="11">
        <f t="shared" si="265"/>
        <v>9346222286</v>
      </c>
      <c r="K4293" s="11">
        <f t="shared" si="265"/>
        <v>7287900772</v>
      </c>
      <c r="L4293" s="12">
        <f t="shared" si="264"/>
        <v>0.77976968115949641</v>
      </c>
      <c r="M4293" s="27">
        <f t="shared" si="266"/>
        <v>2058321514</v>
      </c>
      <c r="N4293" s="12">
        <f t="shared" si="267"/>
        <v>0.22023031884050356</v>
      </c>
      <c r="O4293" s="17" t="s">
        <v>2997</v>
      </c>
      <c r="P4293" s="52"/>
    </row>
    <row r="4294" spans="1:16" ht="31" x14ac:dyDescent="0.35">
      <c r="A4294" s="9" t="s">
        <v>27</v>
      </c>
      <c r="B4294" s="9" t="s">
        <v>2996</v>
      </c>
      <c r="C4294" s="9" t="s">
        <v>35</v>
      </c>
      <c r="D4294" s="9"/>
      <c r="E4294" s="29" t="s">
        <v>3366</v>
      </c>
      <c r="F4294" s="10" t="s">
        <v>3002</v>
      </c>
      <c r="G4294" s="10" t="s">
        <v>3003</v>
      </c>
      <c r="H4294" s="10" t="s">
        <v>3000</v>
      </c>
      <c r="I4294" s="10" t="s">
        <v>3001</v>
      </c>
      <c r="J4294" s="11">
        <f t="shared" si="265"/>
        <v>8541153286</v>
      </c>
      <c r="K4294" s="11">
        <f t="shared" si="265"/>
        <v>6636902422</v>
      </c>
      <c r="L4294" s="12">
        <f t="shared" si="264"/>
        <v>0.77704991349103858</v>
      </c>
      <c r="M4294" s="27">
        <f t="shared" si="266"/>
        <v>1904250864</v>
      </c>
      <c r="N4294" s="12">
        <f t="shared" si="267"/>
        <v>0.22295008650896142</v>
      </c>
      <c r="O4294" s="17" t="s">
        <v>2997</v>
      </c>
      <c r="P4294" s="52"/>
    </row>
    <row r="4295" spans="1:16" hidden="1" x14ac:dyDescent="0.35">
      <c r="A4295" s="9" t="s">
        <v>27</v>
      </c>
      <c r="B4295" s="9" t="s">
        <v>2996</v>
      </c>
      <c r="C4295" s="9" t="s">
        <v>1693</v>
      </c>
      <c r="D4295" s="9"/>
      <c r="E4295" s="8" t="s">
        <v>1694</v>
      </c>
      <c r="F4295" s="10" t="s">
        <v>3002</v>
      </c>
      <c r="G4295" s="10" t="s">
        <v>3003</v>
      </c>
      <c r="H4295" s="10" t="s">
        <v>3000</v>
      </c>
      <c r="I4295" s="10" t="s">
        <v>3001</v>
      </c>
      <c r="J4295" s="11">
        <f t="shared" si="265"/>
        <v>8541153286</v>
      </c>
      <c r="K4295" s="11">
        <f t="shared" si="265"/>
        <v>6636902422</v>
      </c>
      <c r="L4295" s="12">
        <f t="shared" si="264"/>
        <v>0.77704991349103858</v>
      </c>
      <c r="M4295" s="27">
        <f t="shared" si="266"/>
        <v>1904250864</v>
      </c>
      <c r="N4295" s="12">
        <f t="shared" si="267"/>
        <v>0.22295008650896142</v>
      </c>
      <c r="O4295" s="17" t="s">
        <v>2997</v>
      </c>
      <c r="P4295" s="52"/>
    </row>
    <row r="4296" spans="1:16" hidden="1" x14ac:dyDescent="0.35">
      <c r="A4296" s="9" t="s">
        <v>27</v>
      </c>
      <c r="B4296" s="9" t="s">
        <v>2996</v>
      </c>
      <c r="C4296" s="9" t="s">
        <v>1697</v>
      </c>
      <c r="D4296" s="9"/>
      <c r="E4296" s="8" t="s">
        <v>1698</v>
      </c>
      <c r="F4296" s="10" t="s">
        <v>3002</v>
      </c>
      <c r="G4296" s="10" t="s">
        <v>3003</v>
      </c>
      <c r="H4296" s="10" t="s">
        <v>3000</v>
      </c>
      <c r="I4296" s="10" t="s">
        <v>3001</v>
      </c>
      <c r="J4296" s="11">
        <f t="shared" si="265"/>
        <v>8541153286</v>
      </c>
      <c r="K4296" s="11">
        <f t="shared" si="265"/>
        <v>6636902422</v>
      </c>
      <c r="L4296" s="12">
        <f t="shared" si="264"/>
        <v>0.77704991349103858</v>
      </c>
      <c r="M4296" s="27">
        <f t="shared" si="266"/>
        <v>1904250864</v>
      </c>
      <c r="N4296" s="12">
        <f t="shared" si="267"/>
        <v>0.22295008650896142</v>
      </c>
      <c r="O4296" s="17" t="s">
        <v>2997</v>
      </c>
      <c r="P4296" s="52"/>
    </row>
    <row r="4297" spans="1:16" hidden="1" x14ac:dyDescent="0.35">
      <c r="A4297" s="9" t="s">
        <v>27</v>
      </c>
      <c r="B4297" s="9" t="s">
        <v>2996</v>
      </c>
      <c r="C4297" s="9" t="s">
        <v>1697</v>
      </c>
      <c r="D4297" s="9" t="s">
        <v>164</v>
      </c>
      <c r="E4297" s="8" t="s">
        <v>165</v>
      </c>
      <c r="F4297" s="10" t="s">
        <v>3004</v>
      </c>
      <c r="G4297" s="10" t="s">
        <v>3005</v>
      </c>
      <c r="H4297" s="10" t="s">
        <v>25</v>
      </c>
      <c r="I4297" s="10" t="s">
        <v>26</v>
      </c>
      <c r="J4297" s="11">
        <f t="shared" si="265"/>
        <v>3534118345</v>
      </c>
      <c r="K4297" s="11">
        <f t="shared" si="265"/>
        <v>3231105918</v>
      </c>
      <c r="L4297" s="12">
        <f t="shared" si="264"/>
        <v>0.91426081488507704</v>
      </c>
      <c r="M4297" s="27">
        <f t="shared" si="266"/>
        <v>303012427</v>
      </c>
      <c r="N4297" s="12">
        <f t="shared" si="267"/>
        <v>8.5739185114922914E-2</v>
      </c>
      <c r="O4297" s="17" t="s">
        <v>2997</v>
      </c>
      <c r="P4297" s="52"/>
    </row>
    <row r="4298" spans="1:16" hidden="1" x14ac:dyDescent="0.35">
      <c r="A4298" s="9" t="s">
        <v>27</v>
      </c>
      <c r="B4298" s="9" t="s">
        <v>2996</v>
      </c>
      <c r="C4298" s="9" t="s">
        <v>1697</v>
      </c>
      <c r="D4298" s="9" t="s">
        <v>1701</v>
      </c>
      <c r="E4298" s="8" t="s">
        <v>1702</v>
      </c>
      <c r="F4298" s="10" t="s">
        <v>3004</v>
      </c>
      <c r="G4298" s="10" t="s">
        <v>3005</v>
      </c>
      <c r="H4298" s="10" t="s">
        <v>25</v>
      </c>
      <c r="I4298" s="10" t="s">
        <v>26</v>
      </c>
      <c r="J4298" s="11">
        <f t="shared" si="265"/>
        <v>3534118345</v>
      </c>
      <c r="K4298" s="11">
        <f t="shared" si="265"/>
        <v>3231105918</v>
      </c>
      <c r="L4298" s="12">
        <f t="shared" si="264"/>
        <v>0.91426081488507704</v>
      </c>
      <c r="M4298" s="27">
        <f t="shared" si="266"/>
        <v>303012427</v>
      </c>
      <c r="N4298" s="12">
        <f t="shared" si="267"/>
        <v>8.5739185114922914E-2</v>
      </c>
      <c r="O4298" s="17" t="s">
        <v>2997</v>
      </c>
      <c r="P4298" s="52"/>
    </row>
    <row r="4299" spans="1:16" hidden="1" x14ac:dyDescent="0.35">
      <c r="A4299" s="9" t="s">
        <v>27</v>
      </c>
      <c r="B4299" s="9" t="s">
        <v>2996</v>
      </c>
      <c r="C4299" s="9" t="s">
        <v>1697</v>
      </c>
      <c r="D4299" s="9" t="s">
        <v>1703</v>
      </c>
      <c r="E4299" s="8" t="s">
        <v>1702</v>
      </c>
      <c r="F4299" s="10" t="s">
        <v>3004</v>
      </c>
      <c r="G4299" s="10" t="s">
        <v>3005</v>
      </c>
      <c r="H4299" s="10" t="s">
        <v>25</v>
      </c>
      <c r="I4299" s="10" t="s">
        <v>26</v>
      </c>
      <c r="J4299" s="11">
        <f t="shared" si="265"/>
        <v>3534118345</v>
      </c>
      <c r="K4299" s="11">
        <f t="shared" si="265"/>
        <v>3231105918</v>
      </c>
      <c r="L4299" s="12">
        <f t="shared" ref="L4299:L4362" si="268">K4299/J4299</f>
        <v>0.91426081488507704</v>
      </c>
      <c r="M4299" s="27">
        <f t="shared" si="266"/>
        <v>303012427</v>
      </c>
      <c r="N4299" s="12">
        <f t="shared" si="267"/>
        <v>8.5739185114922914E-2</v>
      </c>
      <c r="O4299" s="17" t="s">
        <v>2997</v>
      </c>
      <c r="P4299" s="52"/>
    </row>
    <row r="4300" spans="1:16" hidden="1" x14ac:dyDescent="0.35">
      <c r="A4300" s="9" t="s">
        <v>27</v>
      </c>
      <c r="B4300" s="9" t="s">
        <v>2996</v>
      </c>
      <c r="C4300" s="9" t="s">
        <v>1697</v>
      </c>
      <c r="D4300" s="9" t="s">
        <v>1704</v>
      </c>
      <c r="E4300" s="8" t="s">
        <v>1702</v>
      </c>
      <c r="F4300" s="10" t="s">
        <v>3004</v>
      </c>
      <c r="G4300" s="10" t="s">
        <v>3005</v>
      </c>
      <c r="H4300" s="10" t="s">
        <v>25</v>
      </c>
      <c r="I4300" s="10" t="s">
        <v>26</v>
      </c>
      <c r="J4300" s="11">
        <f t="shared" si="265"/>
        <v>3534118345</v>
      </c>
      <c r="K4300" s="11">
        <f t="shared" si="265"/>
        <v>3231105918</v>
      </c>
      <c r="L4300" s="12">
        <f t="shared" si="268"/>
        <v>0.91426081488507704</v>
      </c>
      <c r="M4300" s="27">
        <f t="shared" si="266"/>
        <v>303012427</v>
      </c>
      <c r="N4300" s="12">
        <f t="shared" si="267"/>
        <v>8.5739185114922914E-2</v>
      </c>
      <c r="O4300" s="17" t="s">
        <v>2997</v>
      </c>
      <c r="P4300" s="52"/>
    </row>
    <row r="4301" spans="1:16" hidden="1" x14ac:dyDescent="0.35">
      <c r="A4301" s="9" t="s">
        <v>27</v>
      </c>
      <c r="B4301" s="9" t="s">
        <v>2996</v>
      </c>
      <c r="C4301" s="9" t="s">
        <v>1697</v>
      </c>
      <c r="D4301" s="9" t="s">
        <v>49</v>
      </c>
      <c r="E4301" s="8" t="s">
        <v>50</v>
      </c>
      <c r="F4301" s="10" t="s">
        <v>3006</v>
      </c>
      <c r="G4301" s="10" t="s">
        <v>3007</v>
      </c>
      <c r="H4301" s="10" t="s">
        <v>25</v>
      </c>
      <c r="I4301" s="10" t="s">
        <v>26</v>
      </c>
      <c r="J4301" s="11">
        <f t="shared" si="265"/>
        <v>3378256427</v>
      </c>
      <c r="K4301" s="11">
        <f t="shared" si="265"/>
        <v>2424428445</v>
      </c>
      <c r="L4301" s="12">
        <f t="shared" si="268"/>
        <v>0.71765672541115244</v>
      </c>
      <c r="M4301" s="27">
        <f t="shared" si="266"/>
        <v>953827982</v>
      </c>
      <c r="N4301" s="12">
        <f t="shared" si="267"/>
        <v>0.28234327458884756</v>
      </c>
      <c r="O4301" s="17" t="s">
        <v>2997</v>
      </c>
      <c r="P4301" s="52"/>
    </row>
    <row r="4302" spans="1:16" hidden="1" x14ac:dyDescent="0.35">
      <c r="A4302" s="9" t="s">
        <v>27</v>
      </c>
      <c r="B4302" s="9" t="s">
        <v>2996</v>
      </c>
      <c r="C4302" s="9" t="s">
        <v>1697</v>
      </c>
      <c r="D4302" s="9" t="s">
        <v>1707</v>
      </c>
      <c r="E4302" s="8" t="s">
        <v>1708</v>
      </c>
      <c r="F4302" s="10" t="s">
        <v>3006</v>
      </c>
      <c r="G4302" s="10" t="s">
        <v>3007</v>
      </c>
      <c r="H4302" s="10" t="s">
        <v>25</v>
      </c>
      <c r="I4302" s="10" t="s">
        <v>26</v>
      </c>
      <c r="J4302" s="11">
        <f t="shared" si="265"/>
        <v>3378256427</v>
      </c>
      <c r="K4302" s="11">
        <f t="shared" si="265"/>
        <v>2424428445</v>
      </c>
      <c r="L4302" s="12">
        <f t="shared" si="268"/>
        <v>0.71765672541115244</v>
      </c>
      <c r="M4302" s="27">
        <f t="shared" si="266"/>
        <v>953827982</v>
      </c>
      <c r="N4302" s="12">
        <f t="shared" si="267"/>
        <v>0.28234327458884756</v>
      </c>
      <c r="O4302" s="17" t="s">
        <v>2997</v>
      </c>
      <c r="P4302" s="52"/>
    </row>
    <row r="4303" spans="1:16" hidden="1" x14ac:dyDescent="0.35">
      <c r="A4303" s="9" t="s">
        <v>27</v>
      </c>
      <c r="B4303" s="9" t="s">
        <v>2996</v>
      </c>
      <c r="C4303" s="9" t="s">
        <v>1697</v>
      </c>
      <c r="D4303" s="9" t="s">
        <v>1709</v>
      </c>
      <c r="E4303" s="8" t="s">
        <v>1708</v>
      </c>
      <c r="F4303" s="10" t="s">
        <v>3006</v>
      </c>
      <c r="G4303" s="10" t="s">
        <v>3007</v>
      </c>
      <c r="H4303" s="10" t="s">
        <v>25</v>
      </c>
      <c r="I4303" s="10" t="s">
        <v>26</v>
      </c>
      <c r="J4303" s="11">
        <f t="shared" si="265"/>
        <v>3378256427</v>
      </c>
      <c r="K4303" s="11">
        <f t="shared" si="265"/>
        <v>2424428445</v>
      </c>
      <c r="L4303" s="12">
        <f t="shared" si="268"/>
        <v>0.71765672541115244</v>
      </c>
      <c r="M4303" s="27">
        <f t="shared" si="266"/>
        <v>953827982</v>
      </c>
      <c r="N4303" s="12">
        <f t="shared" si="267"/>
        <v>0.28234327458884756</v>
      </c>
      <c r="O4303" s="17" t="s">
        <v>2997</v>
      </c>
      <c r="P4303" s="52"/>
    </row>
    <row r="4304" spans="1:16" hidden="1" x14ac:dyDescent="0.35">
      <c r="A4304" s="9" t="s">
        <v>27</v>
      </c>
      <c r="B4304" s="9" t="s">
        <v>2996</v>
      </c>
      <c r="C4304" s="9" t="s">
        <v>1697</v>
      </c>
      <c r="D4304" s="9" t="s">
        <v>1710</v>
      </c>
      <c r="E4304" s="8" t="s">
        <v>1708</v>
      </c>
      <c r="F4304" s="10" t="s">
        <v>3006</v>
      </c>
      <c r="G4304" s="10" t="s">
        <v>3007</v>
      </c>
      <c r="H4304" s="10" t="s">
        <v>25</v>
      </c>
      <c r="I4304" s="10" t="s">
        <v>26</v>
      </c>
      <c r="J4304" s="11">
        <f t="shared" si="265"/>
        <v>3378256427</v>
      </c>
      <c r="K4304" s="11">
        <f t="shared" si="265"/>
        <v>2424428445</v>
      </c>
      <c r="L4304" s="12">
        <f t="shared" si="268"/>
        <v>0.71765672541115244</v>
      </c>
      <c r="M4304" s="27">
        <f t="shared" si="266"/>
        <v>953827982</v>
      </c>
      <c r="N4304" s="12">
        <f t="shared" si="267"/>
        <v>0.28234327458884756</v>
      </c>
      <c r="O4304" s="17" t="s">
        <v>2997</v>
      </c>
      <c r="P4304" s="52"/>
    </row>
    <row r="4305" spans="1:16" hidden="1" x14ac:dyDescent="0.35">
      <c r="A4305" s="9" t="s">
        <v>27</v>
      </c>
      <c r="B4305" s="9" t="s">
        <v>2996</v>
      </c>
      <c r="C4305" s="9" t="s">
        <v>1697</v>
      </c>
      <c r="D4305" s="9" t="s">
        <v>370</v>
      </c>
      <c r="E4305" s="8" t="s">
        <v>371</v>
      </c>
      <c r="F4305" s="10" t="s">
        <v>25</v>
      </c>
      <c r="G4305" s="10" t="s">
        <v>26</v>
      </c>
      <c r="H4305" s="10" t="s">
        <v>3008</v>
      </c>
      <c r="I4305" s="10" t="s">
        <v>3009</v>
      </c>
      <c r="J4305" s="11">
        <f t="shared" si="265"/>
        <v>1178778514</v>
      </c>
      <c r="K4305" s="11">
        <f t="shared" si="265"/>
        <v>751368059</v>
      </c>
      <c r="L4305" s="12">
        <f t="shared" si="268"/>
        <v>0.63741241469557364</v>
      </c>
      <c r="M4305" s="27">
        <f t="shared" si="266"/>
        <v>427410455</v>
      </c>
      <c r="N4305" s="12">
        <f t="shared" si="267"/>
        <v>0.36258758530442642</v>
      </c>
      <c r="O4305" s="17" t="s">
        <v>2997</v>
      </c>
      <c r="P4305" s="52"/>
    </row>
    <row r="4306" spans="1:16" hidden="1" x14ac:dyDescent="0.35">
      <c r="A4306" s="9" t="s">
        <v>27</v>
      </c>
      <c r="B4306" s="9" t="s">
        <v>2996</v>
      </c>
      <c r="C4306" s="9" t="s">
        <v>1697</v>
      </c>
      <c r="D4306" s="9" t="s">
        <v>1713</v>
      </c>
      <c r="E4306" s="8" t="s">
        <v>1714</v>
      </c>
      <c r="F4306" s="10" t="s">
        <v>25</v>
      </c>
      <c r="G4306" s="10" t="s">
        <v>26</v>
      </c>
      <c r="H4306" s="10" t="s">
        <v>3008</v>
      </c>
      <c r="I4306" s="10" t="s">
        <v>3009</v>
      </c>
      <c r="J4306" s="11">
        <f t="shared" si="265"/>
        <v>1178778514</v>
      </c>
      <c r="K4306" s="11">
        <f t="shared" si="265"/>
        <v>751368059</v>
      </c>
      <c r="L4306" s="12">
        <f t="shared" si="268"/>
        <v>0.63741241469557364</v>
      </c>
      <c r="M4306" s="27">
        <f t="shared" si="266"/>
        <v>427410455</v>
      </c>
      <c r="N4306" s="12">
        <f t="shared" si="267"/>
        <v>0.36258758530442642</v>
      </c>
      <c r="O4306" s="17" t="s">
        <v>2997</v>
      </c>
      <c r="P4306" s="52"/>
    </row>
    <row r="4307" spans="1:16" hidden="1" x14ac:dyDescent="0.35">
      <c r="A4307" s="9" t="s">
        <v>27</v>
      </c>
      <c r="B4307" s="9" t="s">
        <v>2996</v>
      </c>
      <c r="C4307" s="9" t="s">
        <v>1697</v>
      </c>
      <c r="D4307" s="9" t="s">
        <v>1715</v>
      </c>
      <c r="E4307" s="8" t="s">
        <v>1714</v>
      </c>
      <c r="F4307" s="10" t="s">
        <v>25</v>
      </c>
      <c r="G4307" s="10" t="s">
        <v>26</v>
      </c>
      <c r="H4307" s="10" t="s">
        <v>3008</v>
      </c>
      <c r="I4307" s="10" t="s">
        <v>3009</v>
      </c>
      <c r="J4307" s="11">
        <f t="shared" si="265"/>
        <v>1178778514</v>
      </c>
      <c r="K4307" s="11">
        <f t="shared" si="265"/>
        <v>751368059</v>
      </c>
      <c r="L4307" s="12">
        <f t="shared" si="268"/>
        <v>0.63741241469557364</v>
      </c>
      <c r="M4307" s="27">
        <f t="shared" si="266"/>
        <v>427410455</v>
      </c>
      <c r="N4307" s="12">
        <f t="shared" si="267"/>
        <v>0.36258758530442642</v>
      </c>
      <c r="O4307" s="17" t="s">
        <v>2997</v>
      </c>
      <c r="P4307" s="52"/>
    </row>
    <row r="4308" spans="1:16" hidden="1" x14ac:dyDescent="0.35">
      <c r="A4308" s="9" t="s">
        <v>27</v>
      </c>
      <c r="B4308" s="9" t="s">
        <v>2996</v>
      </c>
      <c r="C4308" s="9" t="s">
        <v>1697</v>
      </c>
      <c r="D4308" s="9" t="s">
        <v>1716</v>
      </c>
      <c r="E4308" s="8" t="s">
        <v>1714</v>
      </c>
      <c r="F4308" s="10" t="s">
        <v>25</v>
      </c>
      <c r="G4308" s="10" t="s">
        <v>26</v>
      </c>
      <c r="H4308" s="10" t="s">
        <v>3008</v>
      </c>
      <c r="I4308" s="10" t="s">
        <v>3009</v>
      </c>
      <c r="J4308" s="11">
        <f t="shared" si="265"/>
        <v>1178778514</v>
      </c>
      <c r="K4308" s="11">
        <f t="shared" si="265"/>
        <v>751368059</v>
      </c>
      <c r="L4308" s="12">
        <f t="shared" si="268"/>
        <v>0.63741241469557364</v>
      </c>
      <c r="M4308" s="27">
        <f t="shared" si="266"/>
        <v>427410455</v>
      </c>
      <c r="N4308" s="12">
        <f t="shared" si="267"/>
        <v>0.36258758530442642</v>
      </c>
      <c r="O4308" s="17" t="s">
        <v>2997</v>
      </c>
      <c r="P4308" s="52"/>
    </row>
    <row r="4309" spans="1:16" hidden="1" x14ac:dyDescent="0.35">
      <c r="A4309" s="9" t="s">
        <v>27</v>
      </c>
      <c r="B4309" s="9" t="s">
        <v>2996</v>
      </c>
      <c r="C4309" s="9" t="s">
        <v>1697</v>
      </c>
      <c r="D4309" s="9" t="s">
        <v>544</v>
      </c>
      <c r="E4309" s="8" t="s">
        <v>545</v>
      </c>
      <c r="F4309" s="10" t="s">
        <v>25</v>
      </c>
      <c r="G4309" s="10" t="s">
        <v>26</v>
      </c>
      <c r="H4309" s="10" t="s">
        <v>2925</v>
      </c>
      <c r="I4309" s="10" t="s">
        <v>3010</v>
      </c>
      <c r="J4309" s="11">
        <f t="shared" si="265"/>
        <v>450000000</v>
      </c>
      <c r="K4309" s="11">
        <f t="shared" si="265"/>
        <v>230000000</v>
      </c>
      <c r="L4309" s="12">
        <f t="shared" si="268"/>
        <v>0.51111111111111107</v>
      </c>
      <c r="M4309" s="27">
        <f t="shared" si="266"/>
        <v>220000000</v>
      </c>
      <c r="N4309" s="12">
        <f t="shared" si="267"/>
        <v>0.48888888888888887</v>
      </c>
      <c r="O4309" s="17" t="s">
        <v>2997</v>
      </c>
      <c r="P4309" s="52"/>
    </row>
    <row r="4310" spans="1:16" hidden="1" x14ac:dyDescent="0.35">
      <c r="A4310" s="9" t="s">
        <v>27</v>
      </c>
      <c r="B4310" s="9" t="s">
        <v>2996</v>
      </c>
      <c r="C4310" s="9" t="s">
        <v>1697</v>
      </c>
      <c r="D4310" s="9" t="s">
        <v>1719</v>
      </c>
      <c r="E4310" s="8" t="s">
        <v>1720</v>
      </c>
      <c r="F4310" s="10" t="s">
        <v>25</v>
      </c>
      <c r="G4310" s="10" t="s">
        <v>26</v>
      </c>
      <c r="H4310" s="10" t="s">
        <v>2925</v>
      </c>
      <c r="I4310" s="10" t="s">
        <v>3010</v>
      </c>
      <c r="J4310" s="11">
        <f t="shared" si="265"/>
        <v>450000000</v>
      </c>
      <c r="K4310" s="11">
        <f t="shared" si="265"/>
        <v>230000000</v>
      </c>
      <c r="L4310" s="12">
        <f t="shared" si="268"/>
        <v>0.51111111111111107</v>
      </c>
      <c r="M4310" s="27">
        <f t="shared" si="266"/>
        <v>220000000</v>
      </c>
      <c r="N4310" s="12">
        <f t="shared" si="267"/>
        <v>0.48888888888888887</v>
      </c>
      <c r="O4310" s="17" t="s">
        <v>2997</v>
      </c>
      <c r="P4310" s="52"/>
    </row>
    <row r="4311" spans="1:16" hidden="1" x14ac:dyDescent="0.35">
      <c r="A4311" s="9" t="s">
        <v>27</v>
      </c>
      <c r="B4311" s="9" t="s">
        <v>2996</v>
      </c>
      <c r="C4311" s="9" t="s">
        <v>1697</v>
      </c>
      <c r="D4311" s="9" t="s">
        <v>1721</v>
      </c>
      <c r="E4311" s="8" t="s">
        <v>1720</v>
      </c>
      <c r="F4311" s="10" t="s">
        <v>25</v>
      </c>
      <c r="G4311" s="10" t="s">
        <v>26</v>
      </c>
      <c r="H4311" s="10" t="s">
        <v>2925</v>
      </c>
      <c r="I4311" s="10" t="s">
        <v>3010</v>
      </c>
      <c r="J4311" s="11">
        <f t="shared" si="265"/>
        <v>450000000</v>
      </c>
      <c r="K4311" s="11">
        <f t="shared" si="265"/>
        <v>230000000</v>
      </c>
      <c r="L4311" s="12">
        <f t="shared" si="268"/>
        <v>0.51111111111111107</v>
      </c>
      <c r="M4311" s="27">
        <f t="shared" si="266"/>
        <v>220000000</v>
      </c>
      <c r="N4311" s="12">
        <f t="shared" si="267"/>
        <v>0.48888888888888887</v>
      </c>
      <c r="O4311" s="17" t="s">
        <v>2997</v>
      </c>
      <c r="P4311" s="52"/>
    </row>
    <row r="4312" spans="1:16" hidden="1" x14ac:dyDescent="0.35">
      <c r="A4312" s="9" t="s">
        <v>27</v>
      </c>
      <c r="B4312" s="9" t="s">
        <v>2996</v>
      </c>
      <c r="C4312" s="9" t="s">
        <v>1697</v>
      </c>
      <c r="D4312" s="9" t="s">
        <v>1722</v>
      </c>
      <c r="E4312" s="8" t="s">
        <v>1720</v>
      </c>
      <c r="F4312" s="10" t="s">
        <v>25</v>
      </c>
      <c r="G4312" s="10" t="s">
        <v>26</v>
      </c>
      <c r="H4312" s="10" t="s">
        <v>2925</v>
      </c>
      <c r="I4312" s="10" t="s">
        <v>3010</v>
      </c>
      <c r="J4312" s="11">
        <f t="shared" si="265"/>
        <v>450000000</v>
      </c>
      <c r="K4312" s="11">
        <f t="shared" si="265"/>
        <v>230000000</v>
      </c>
      <c r="L4312" s="12">
        <f t="shared" si="268"/>
        <v>0.51111111111111107</v>
      </c>
      <c r="M4312" s="27">
        <f t="shared" si="266"/>
        <v>220000000</v>
      </c>
      <c r="N4312" s="12">
        <f t="shared" si="267"/>
        <v>0.48888888888888887</v>
      </c>
      <c r="O4312" s="17" t="s">
        <v>2997</v>
      </c>
      <c r="P4312" s="52"/>
    </row>
    <row r="4313" spans="1:16" ht="31" x14ac:dyDescent="0.35">
      <c r="A4313" s="9" t="s">
        <v>27</v>
      </c>
      <c r="B4313" s="9" t="s">
        <v>2996</v>
      </c>
      <c r="C4313" s="9" t="s">
        <v>492</v>
      </c>
      <c r="D4313" s="9"/>
      <c r="E4313" s="29" t="s">
        <v>3367</v>
      </c>
      <c r="F4313" s="10" t="s">
        <v>3011</v>
      </c>
      <c r="G4313" s="10" t="s">
        <v>3012</v>
      </c>
      <c r="H4313" s="10" t="s">
        <v>25</v>
      </c>
      <c r="I4313" s="10" t="s">
        <v>26</v>
      </c>
      <c r="J4313" s="11">
        <f t="shared" si="265"/>
        <v>804829000</v>
      </c>
      <c r="K4313" s="11">
        <f t="shared" si="265"/>
        <v>650758350</v>
      </c>
      <c r="L4313" s="12">
        <f t="shared" si="268"/>
        <v>0.80856722359656519</v>
      </c>
      <c r="M4313" s="27">
        <f t="shared" si="266"/>
        <v>154070650</v>
      </c>
      <c r="N4313" s="12">
        <f t="shared" si="267"/>
        <v>0.19143277640343476</v>
      </c>
      <c r="O4313" s="17" t="s">
        <v>2997</v>
      </c>
      <c r="P4313" s="52"/>
    </row>
    <row r="4314" spans="1:16" ht="31" hidden="1" x14ac:dyDescent="0.35">
      <c r="A4314" s="9" t="s">
        <v>27</v>
      </c>
      <c r="B4314" s="9" t="s">
        <v>2996</v>
      </c>
      <c r="C4314" s="9" t="s">
        <v>720</v>
      </c>
      <c r="D4314" s="9"/>
      <c r="E4314" s="8" t="s">
        <v>721</v>
      </c>
      <c r="F4314" s="10" t="s">
        <v>3013</v>
      </c>
      <c r="G4314" s="10" t="s">
        <v>3012</v>
      </c>
      <c r="H4314" s="10" t="s">
        <v>25</v>
      </c>
      <c r="I4314" s="10" t="s">
        <v>26</v>
      </c>
      <c r="J4314" s="11">
        <f t="shared" si="265"/>
        <v>738543000</v>
      </c>
      <c r="K4314" s="11">
        <f t="shared" si="265"/>
        <v>650758350</v>
      </c>
      <c r="L4314" s="12">
        <f t="shared" si="268"/>
        <v>0.88113806508219561</v>
      </c>
      <c r="M4314" s="27">
        <f t="shared" si="266"/>
        <v>87784650</v>
      </c>
      <c r="N4314" s="12">
        <f t="shared" si="267"/>
        <v>0.11886193491780438</v>
      </c>
      <c r="O4314" s="17" t="s">
        <v>2997</v>
      </c>
      <c r="P4314" s="52"/>
    </row>
    <row r="4315" spans="1:16" hidden="1" x14ac:dyDescent="0.35">
      <c r="A4315" s="9" t="s">
        <v>27</v>
      </c>
      <c r="B4315" s="9" t="s">
        <v>2996</v>
      </c>
      <c r="C4315" s="9" t="s">
        <v>1788</v>
      </c>
      <c r="D4315" s="9"/>
      <c r="E4315" s="8" t="s">
        <v>1789</v>
      </c>
      <c r="F4315" s="10" t="s">
        <v>1990</v>
      </c>
      <c r="G4315" s="10" t="s">
        <v>1001</v>
      </c>
      <c r="H4315" s="10" t="s">
        <v>25</v>
      </c>
      <c r="I4315" s="10" t="s">
        <v>26</v>
      </c>
      <c r="J4315" s="11">
        <f t="shared" si="265"/>
        <v>4800000</v>
      </c>
      <c r="K4315" s="11">
        <f t="shared" si="265"/>
        <v>4800000</v>
      </c>
      <c r="L4315" s="12">
        <f t="shared" si="268"/>
        <v>1</v>
      </c>
      <c r="M4315" s="27">
        <f t="shared" si="266"/>
        <v>0</v>
      </c>
      <c r="N4315" s="12">
        <f t="shared" si="267"/>
        <v>0</v>
      </c>
      <c r="O4315" s="17" t="s">
        <v>2997</v>
      </c>
      <c r="P4315" s="52"/>
    </row>
    <row r="4316" spans="1:16" hidden="1" x14ac:dyDescent="0.35">
      <c r="A4316" s="9" t="s">
        <v>27</v>
      </c>
      <c r="B4316" s="9" t="s">
        <v>2996</v>
      </c>
      <c r="C4316" s="9" t="s">
        <v>1788</v>
      </c>
      <c r="D4316" s="9" t="s">
        <v>49</v>
      </c>
      <c r="E4316" s="8" t="s">
        <v>50</v>
      </c>
      <c r="F4316" s="10" t="s">
        <v>1990</v>
      </c>
      <c r="G4316" s="10" t="s">
        <v>1001</v>
      </c>
      <c r="H4316" s="10" t="s">
        <v>25</v>
      </c>
      <c r="I4316" s="10" t="s">
        <v>26</v>
      </c>
      <c r="J4316" s="11">
        <f t="shared" si="265"/>
        <v>4800000</v>
      </c>
      <c r="K4316" s="11">
        <f t="shared" si="265"/>
        <v>4800000</v>
      </c>
      <c r="L4316" s="12">
        <f t="shared" si="268"/>
        <v>1</v>
      </c>
      <c r="M4316" s="27">
        <f t="shared" si="266"/>
        <v>0</v>
      </c>
      <c r="N4316" s="12">
        <f t="shared" si="267"/>
        <v>0</v>
      </c>
      <c r="O4316" s="17" t="s">
        <v>2997</v>
      </c>
      <c r="P4316" s="52"/>
    </row>
    <row r="4317" spans="1:16" hidden="1" x14ac:dyDescent="0.35">
      <c r="A4317" s="9" t="s">
        <v>27</v>
      </c>
      <c r="B4317" s="9" t="s">
        <v>2996</v>
      </c>
      <c r="C4317" s="9" t="s">
        <v>1788</v>
      </c>
      <c r="D4317" s="9" t="s">
        <v>1792</v>
      </c>
      <c r="E4317" s="8" t="s">
        <v>1793</v>
      </c>
      <c r="F4317" s="10" t="s">
        <v>1990</v>
      </c>
      <c r="G4317" s="10" t="s">
        <v>1001</v>
      </c>
      <c r="H4317" s="10" t="s">
        <v>25</v>
      </c>
      <c r="I4317" s="10" t="s">
        <v>26</v>
      </c>
      <c r="J4317" s="11">
        <f t="shared" si="265"/>
        <v>4800000</v>
      </c>
      <c r="K4317" s="11">
        <f t="shared" si="265"/>
        <v>4800000</v>
      </c>
      <c r="L4317" s="12">
        <f t="shared" si="268"/>
        <v>1</v>
      </c>
      <c r="M4317" s="27">
        <f t="shared" si="266"/>
        <v>0</v>
      </c>
      <c r="N4317" s="12">
        <f t="shared" si="267"/>
        <v>0</v>
      </c>
      <c r="O4317" s="17" t="s">
        <v>2997</v>
      </c>
      <c r="P4317" s="52"/>
    </row>
    <row r="4318" spans="1:16" hidden="1" x14ac:dyDescent="0.35">
      <c r="A4318" s="9" t="s">
        <v>27</v>
      </c>
      <c r="B4318" s="9" t="s">
        <v>2996</v>
      </c>
      <c r="C4318" s="9" t="s">
        <v>1788</v>
      </c>
      <c r="D4318" s="9" t="s">
        <v>1794</v>
      </c>
      <c r="E4318" s="8" t="s">
        <v>1793</v>
      </c>
      <c r="F4318" s="10" t="s">
        <v>1990</v>
      </c>
      <c r="G4318" s="10" t="s">
        <v>1001</v>
      </c>
      <c r="H4318" s="10" t="s">
        <v>25</v>
      </c>
      <c r="I4318" s="10" t="s">
        <v>26</v>
      </c>
      <c r="J4318" s="11">
        <f t="shared" si="265"/>
        <v>4800000</v>
      </c>
      <c r="K4318" s="11">
        <f t="shared" si="265"/>
        <v>4800000</v>
      </c>
      <c r="L4318" s="12">
        <f t="shared" si="268"/>
        <v>1</v>
      </c>
      <c r="M4318" s="27">
        <f t="shared" si="266"/>
        <v>0</v>
      </c>
      <c r="N4318" s="12">
        <f t="shared" si="267"/>
        <v>0</v>
      </c>
      <c r="O4318" s="17" t="s">
        <v>2997</v>
      </c>
      <c r="P4318" s="52"/>
    </row>
    <row r="4319" spans="1:16" hidden="1" x14ac:dyDescent="0.35">
      <c r="A4319" s="9" t="s">
        <v>27</v>
      </c>
      <c r="B4319" s="9" t="s">
        <v>2996</v>
      </c>
      <c r="C4319" s="9" t="s">
        <v>1788</v>
      </c>
      <c r="D4319" s="9" t="s">
        <v>1795</v>
      </c>
      <c r="E4319" s="8" t="s">
        <v>1793</v>
      </c>
      <c r="F4319" s="10" t="s">
        <v>1990</v>
      </c>
      <c r="G4319" s="10" t="s">
        <v>1001</v>
      </c>
      <c r="H4319" s="10" t="s">
        <v>25</v>
      </c>
      <c r="I4319" s="10" t="s">
        <v>26</v>
      </c>
      <c r="J4319" s="11">
        <f t="shared" si="265"/>
        <v>4800000</v>
      </c>
      <c r="K4319" s="11">
        <f t="shared" si="265"/>
        <v>4800000</v>
      </c>
      <c r="L4319" s="12">
        <f t="shared" si="268"/>
        <v>1</v>
      </c>
      <c r="M4319" s="27">
        <f t="shared" si="266"/>
        <v>0</v>
      </c>
      <c r="N4319" s="12">
        <f t="shared" si="267"/>
        <v>0</v>
      </c>
      <c r="O4319" s="17" t="s">
        <v>2997</v>
      </c>
      <c r="P4319" s="52"/>
    </row>
    <row r="4320" spans="1:16" hidden="1" x14ac:dyDescent="0.35">
      <c r="A4320" s="9" t="s">
        <v>27</v>
      </c>
      <c r="B4320" s="9" t="s">
        <v>2996</v>
      </c>
      <c r="C4320" s="9" t="s">
        <v>1796</v>
      </c>
      <c r="D4320" s="9"/>
      <c r="E4320" s="8" t="s">
        <v>1797</v>
      </c>
      <c r="F4320" s="10" t="s">
        <v>3014</v>
      </c>
      <c r="G4320" s="10" t="s">
        <v>26</v>
      </c>
      <c r="H4320" s="10" t="s">
        <v>25</v>
      </c>
      <c r="I4320" s="10" t="s">
        <v>26</v>
      </c>
      <c r="J4320" s="11">
        <f t="shared" si="265"/>
        <v>22320000</v>
      </c>
      <c r="K4320" s="11">
        <f t="shared" si="265"/>
        <v>0</v>
      </c>
      <c r="L4320" s="12">
        <f t="shared" si="268"/>
        <v>0</v>
      </c>
      <c r="M4320" s="27">
        <f t="shared" si="266"/>
        <v>22320000</v>
      </c>
      <c r="N4320" s="12">
        <f t="shared" si="267"/>
        <v>1</v>
      </c>
      <c r="O4320" s="17" t="s">
        <v>2997</v>
      </c>
      <c r="P4320" s="52"/>
    </row>
    <row r="4321" spans="1:16" hidden="1" x14ac:dyDescent="0.35">
      <c r="A4321" s="9" t="s">
        <v>27</v>
      </c>
      <c r="B4321" s="9" t="s">
        <v>2996</v>
      </c>
      <c r="C4321" s="9" t="s">
        <v>1796</v>
      </c>
      <c r="D4321" s="9" t="s">
        <v>49</v>
      </c>
      <c r="E4321" s="8" t="s">
        <v>50</v>
      </c>
      <c r="F4321" s="10" t="s">
        <v>3014</v>
      </c>
      <c r="G4321" s="10" t="s">
        <v>26</v>
      </c>
      <c r="H4321" s="10" t="s">
        <v>25</v>
      </c>
      <c r="I4321" s="10" t="s">
        <v>26</v>
      </c>
      <c r="J4321" s="11">
        <f t="shared" si="265"/>
        <v>22320000</v>
      </c>
      <c r="K4321" s="11">
        <f t="shared" si="265"/>
        <v>0</v>
      </c>
      <c r="L4321" s="12">
        <f t="shared" si="268"/>
        <v>0</v>
      </c>
      <c r="M4321" s="27">
        <f t="shared" si="266"/>
        <v>22320000</v>
      </c>
      <c r="N4321" s="12">
        <f t="shared" si="267"/>
        <v>1</v>
      </c>
      <c r="O4321" s="17" t="s">
        <v>2997</v>
      </c>
      <c r="P4321" s="52"/>
    </row>
    <row r="4322" spans="1:16" hidden="1" x14ac:dyDescent="0.35">
      <c r="A4322" s="9" t="s">
        <v>27</v>
      </c>
      <c r="B4322" s="9" t="s">
        <v>2996</v>
      </c>
      <c r="C4322" s="9" t="s">
        <v>1796</v>
      </c>
      <c r="D4322" s="9" t="s">
        <v>1792</v>
      </c>
      <c r="E4322" s="8" t="s">
        <v>1793</v>
      </c>
      <c r="F4322" s="10" t="s">
        <v>3014</v>
      </c>
      <c r="G4322" s="10" t="s">
        <v>26</v>
      </c>
      <c r="H4322" s="10" t="s">
        <v>25</v>
      </c>
      <c r="I4322" s="10" t="s">
        <v>26</v>
      </c>
      <c r="J4322" s="11">
        <f t="shared" si="265"/>
        <v>22320000</v>
      </c>
      <c r="K4322" s="11">
        <f t="shared" si="265"/>
        <v>0</v>
      </c>
      <c r="L4322" s="12">
        <f t="shared" si="268"/>
        <v>0</v>
      </c>
      <c r="M4322" s="27">
        <f t="shared" si="266"/>
        <v>22320000</v>
      </c>
      <c r="N4322" s="12">
        <f t="shared" si="267"/>
        <v>1</v>
      </c>
      <c r="O4322" s="17" t="s">
        <v>2997</v>
      </c>
      <c r="P4322" s="52"/>
    </row>
    <row r="4323" spans="1:16" hidden="1" x14ac:dyDescent="0.35">
      <c r="A4323" s="9" t="s">
        <v>27</v>
      </c>
      <c r="B4323" s="9" t="s">
        <v>2996</v>
      </c>
      <c r="C4323" s="9" t="s">
        <v>1796</v>
      </c>
      <c r="D4323" s="9" t="s">
        <v>1794</v>
      </c>
      <c r="E4323" s="8" t="s">
        <v>1793</v>
      </c>
      <c r="F4323" s="10" t="s">
        <v>3014</v>
      </c>
      <c r="G4323" s="10" t="s">
        <v>26</v>
      </c>
      <c r="H4323" s="10" t="s">
        <v>25</v>
      </c>
      <c r="I4323" s="10" t="s">
        <v>26</v>
      </c>
      <c r="J4323" s="11">
        <f t="shared" si="265"/>
        <v>22320000</v>
      </c>
      <c r="K4323" s="11">
        <f t="shared" si="265"/>
        <v>0</v>
      </c>
      <c r="L4323" s="12">
        <f t="shared" si="268"/>
        <v>0</v>
      </c>
      <c r="M4323" s="27">
        <f t="shared" si="266"/>
        <v>22320000</v>
      </c>
      <c r="N4323" s="12">
        <f t="shared" si="267"/>
        <v>1</v>
      </c>
      <c r="O4323" s="17" t="s">
        <v>2997</v>
      </c>
      <c r="P4323" s="52"/>
    </row>
    <row r="4324" spans="1:16" hidden="1" x14ac:dyDescent="0.35">
      <c r="A4324" s="9" t="s">
        <v>27</v>
      </c>
      <c r="B4324" s="9" t="s">
        <v>2996</v>
      </c>
      <c r="C4324" s="9" t="s">
        <v>1796</v>
      </c>
      <c r="D4324" s="9" t="s">
        <v>1795</v>
      </c>
      <c r="E4324" s="8" t="s">
        <v>1793</v>
      </c>
      <c r="F4324" s="10" t="s">
        <v>3014</v>
      </c>
      <c r="G4324" s="10" t="s">
        <v>26</v>
      </c>
      <c r="H4324" s="10" t="s">
        <v>25</v>
      </c>
      <c r="I4324" s="10" t="s">
        <v>26</v>
      </c>
      <c r="J4324" s="11">
        <f t="shared" si="265"/>
        <v>22320000</v>
      </c>
      <c r="K4324" s="11">
        <f t="shared" si="265"/>
        <v>0</v>
      </c>
      <c r="L4324" s="12">
        <f t="shared" si="268"/>
        <v>0</v>
      </c>
      <c r="M4324" s="27">
        <f t="shared" si="266"/>
        <v>22320000</v>
      </c>
      <c r="N4324" s="12">
        <f t="shared" si="267"/>
        <v>1</v>
      </c>
      <c r="O4324" s="17" t="s">
        <v>2997</v>
      </c>
      <c r="P4324" s="52"/>
    </row>
    <row r="4325" spans="1:16" hidden="1" x14ac:dyDescent="0.35">
      <c r="A4325" s="9" t="s">
        <v>27</v>
      </c>
      <c r="B4325" s="9" t="s">
        <v>2996</v>
      </c>
      <c r="C4325" s="9" t="s">
        <v>732</v>
      </c>
      <c r="D4325" s="9"/>
      <c r="E4325" s="8" t="s">
        <v>733</v>
      </c>
      <c r="F4325" s="10" t="s">
        <v>3015</v>
      </c>
      <c r="G4325" s="10" t="s">
        <v>3016</v>
      </c>
      <c r="H4325" s="10" t="s">
        <v>25</v>
      </c>
      <c r="I4325" s="10" t="s">
        <v>26</v>
      </c>
      <c r="J4325" s="11">
        <f t="shared" si="265"/>
        <v>25440000</v>
      </c>
      <c r="K4325" s="11">
        <f t="shared" si="265"/>
        <v>25440000</v>
      </c>
      <c r="L4325" s="12">
        <f t="shared" si="268"/>
        <v>1</v>
      </c>
      <c r="M4325" s="27">
        <f t="shared" si="266"/>
        <v>0</v>
      </c>
      <c r="N4325" s="12">
        <f t="shared" si="267"/>
        <v>0</v>
      </c>
      <c r="O4325" s="17" t="s">
        <v>2997</v>
      </c>
      <c r="P4325" s="52"/>
    </row>
    <row r="4326" spans="1:16" hidden="1" x14ac:dyDescent="0.35">
      <c r="A4326" s="9" t="s">
        <v>27</v>
      </c>
      <c r="B4326" s="9" t="s">
        <v>2996</v>
      </c>
      <c r="C4326" s="9" t="s">
        <v>732</v>
      </c>
      <c r="D4326" s="9" t="s">
        <v>49</v>
      </c>
      <c r="E4326" s="8" t="s">
        <v>50</v>
      </c>
      <c r="F4326" s="10" t="s">
        <v>3015</v>
      </c>
      <c r="G4326" s="10" t="s">
        <v>3016</v>
      </c>
      <c r="H4326" s="10" t="s">
        <v>25</v>
      </c>
      <c r="I4326" s="10" t="s">
        <v>26</v>
      </c>
      <c r="J4326" s="11">
        <f t="shared" si="265"/>
        <v>25440000</v>
      </c>
      <c r="K4326" s="11">
        <f t="shared" si="265"/>
        <v>25440000</v>
      </c>
      <c r="L4326" s="12">
        <f t="shared" si="268"/>
        <v>1</v>
      </c>
      <c r="M4326" s="27">
        <f t="shared" si="266"/>
        <v>0</v>
      </c>
      <c r="N4326" s="12">
        <f t="shared" si="267"/>
        <v>0</v>
      </c>
      <c r="O4326" s="17" t="s">
        <v>2997</v>
      </c>
      <c r="P4326" s="52"/>
    </row>
    <row r="4327" spans="1:16" hidden="1" x14ac:dyDescent="0.35">
      <c r="A4327" s="9" t="s">
        <v>27</v>
      </c>
      <c r="B4327" s="9" t="s">
        <v>2996</v>
      </c>
      <c r="C4327" s="9" t="s">
        <v>732</v>
      </c>
      <c r="D4327" s="9" t="s">
        <v>1792</v>
      </c>
      <c r="E4327" s="8" t="s">
        <v>1793</v>
      </c>
      <c r="F4327" s="10" t="s">
        <v>3015</v>
      </c>
      <c r="G4327" s="10" t="s">
        <v>3016</v>
      </c>
      <c r="H4327" s="10" t="s">
        <v>25</v>
      </c>
      <c r="I4327" s="10" t="s">
        <v>26</v>
      </c>
      <c r="J4327" s="11">
        <f t="shared" si="265"/>
        <v>25440000</v>
      </c>
      <c r="K4327" s="11">
        <f t="shared" si="265"/>
        <v>25440000</v>
      </c>
      <c r="L4327" s="12">
        <f t="shared" si="268"/>
        <v>1</v>
      </c>
      <c r="M4327" s="27">
        <f t="shared" si="266"/>
        <v>0</v>
      </c>
      <c r="N4327" s="12">
        <f t="shared" si="267"/>
        <v>0</v>
      </c>
      <c r="O4327" s="17" t="s">
        <v>2997</v>
      </c>
      <c r="P4327" s="52"/>
    </row>
    <row r="4328" spans="1:16" hidden="1" x14ac:dyDescent="0.35">
      <c r="A4328" s="9" t="s">
        <v>27</v>
      </c>
      <c r="B4328" s="9" t="s">
        <v>2996</v>
      </c>
      <c r="C4328" s="9" t="s">
        <v>732</v>
      </c>
      <c r="D4328" s="9" t="s">
        <v>1794</v>
      </c>
      <c r="E4328" s="8" t="s">
        <v>1793</v>
      </c>
      <c r="F4328" s="10" t="s">
        <v>3015</v>
      </c>
      <c r="G4328" s="10" t="s">
        <v>3016</v>
      </c>
      <c r="H4328" s="10" t="s">
        <v>25</v>
      </c>
      <c r="I4328" s="10" t="s">
        <v>26</v>
      </c>
      <c r="J4328" s="11">
        <f t="shared" si="265"/>
        <v>25440000</v>
      </c>
      <c r="K4328" s="11">
        <f t="shared" si="265"/>
        <v>25440000</v>
      </c>
      <c r="L4328" s="12">
        <f t="shared" si="268"/>
        <v>1</v>
      </c>
      <c r="M4328" s="27">
        <f t="shared" si="266"/>
        <v>0</v>
      </c>
      <c r="N4328" s="12">
        <f t="shared" si="267"/>
        <v>0</v>
      </c>
      <c r="O4328" s="17" t="s">
        <v>2997</v>
      </c>
      <c r="P4328" s="52"/>
    </row>
    <row r="4329" spans="1:16" hidden="1" x14ac:dyDescent="0.35">
      <c r="A4329" s="9" t="s">
        <v>27</v>
      </c>
      <c r="B4329" s="9" t="s">
        <v>2996</v>
      </c>
      <c r="C4329" s="9" t="s">
        <v>732</v>
      </c>
      <c r="D4329" s="9" t="s">
        <v>1795</v>
      </c>
      <c r="E4329" s="8" t="s">
        <v>1793</v>
      </c>
      <c r="F4329" s="10" t="s">
        <v>3015</v>
      </c>
      <c r="G4329" s="10" t="s">
        <v>3016</v>
      </c>
      <c r="H4329" s="10" t="s">
        <v>25</v>
      </c>
      <c r="I4329" s="10" t="s">
        <v>26</v>
      </c>
      <c r="J4329" s="11">
        <f t="shared" si="265"/>
        <v>25440000</v>
      </c>
      <c r="K4329" s="11">
        <f t="shared" si="265"/>
        <v>25440000</v>
      </c>
      <c r="L4329" s="12">
        <f t="shared" si="268"/>
        <v>1</v>
      </c>
      <c r="M4329" s="27">
        <f t="shared" si="266"/>
        <v>0</v>
      </c>
      <c r="N4329" s="12">
        <f t="shared" si="267"/>
        <v>0</v>
      </c>
      <c r="O4329" s="17" t="s">
        <v>2997</v>
      </c>
      <c r="P4329" s="52"/>
    </row>
    <row r="4330" spans="1:16" hidden="1" x14ac:dyDescent="0.35">
      <c r="A4330" s="9" t="s">
        <v>27</v>
      </c>
      <c r="B4330" s="9" t="s">
        <v>2996</v>
      </c>
      <c r="C4330" s="9" t="s">
        <v>785</v>
      </c>
      <c r="D4330" s="9"/>
      <c r="E4330" s="8" t="s">
        <v>786</v>
      </c>
      <c r="F4330" s="10" t="s">
        <v>1990</v>
      </c>
      <c r="G4330" s="10" t="s">
        <v>1001</v>
      </c>
      <c r="H4330" s="10" t="s">
        <v>25</v>
      </c>
      <c r="I4330" s="10" t="s">
        <v>26</v>
      </c>
      <c r="J4330" s="11">
        <f t="shared" si="265"/>
        <v>4800000</v>
      </c>
      <c r="K4330" s="11">
        <f t="shared" si="265"/>
        <v>4800000</v>
      </c>
      <c r="L4330" s="12">
        <f t="shared" si="268"/>
        <v>1</v>
      </c>
      <c r="M4330" s="27">
        <f t="shared" si="266"/>
        <v>0</v>
      </c>
      <c r="N4330" s="12">
        <f t="shared" si="267"/>
        <v>0</v>
      </c>
      <c r="O4330" s="17" t="s">
        <v>2997</v>
      </c>
      <c r="P4330" s="52"/>
    </row>
    <row r="4331" spans="1:16" hidden="1" x14ac:dyDescent="0.35">
      <c r="A4331" s="9" t="s">
        <v>27</v>
      </c>
      <c r="B4331" s="9" t="s">
        <v>2996</v>
      </c>
      <c r="C4331" s="9" t="s">
        <v>785</v>
      </c>
      <c r="D4331" s="9" t="s">
        <v>49</v>
      </c>
      <c r="E4331" s="8" t="s">
        <v>50</v>
      </c>
      <c r="F4331" s="10" t="s">
        <v>1990</v>
      </c>
      <c r="G4331" s="10" t="s">
        <v>1001</v>
      </c>
      <c r="H4331" s="10" t="s">
        <v>25</v>
      </c>
      <c r="I4331" s="10" t="s">
        <v>26</v>
      </c>
      <c r="J4331" s="11">
        <f t="shared" ref="J4331:K4394" si="269">F4331+H4331</f>
        <v>4800000</v>
      </c>
      <c r="K4331" s="11">
        <f t="shared" si="269"/>
        <v>4800000</v>
      </c>
      <c r="L4331" s="12">
        <f t="shared" si="268"/>
        <v>1</v>
      </c>
      <c r="M4331" s="27">
        <f t="shared" si="266"/>
        <v>0</v>
      </c>
      <c r="N4331" s="12">
        <f t="shared" si="267"/>
        <v>0</v>
      </c>
      <c r="O4331" s="17" t="s">
        <v>2997</v>
      </c>
      <c r="P4331" s="52"/>
    </row>
    <row r="4332" spans="1:16" hidden="1" x14ac:dyDescent="0.35">
      <c r="A4332" s="9" t="s">
        <v>27</v>
      </c>
      <c r="B4332" s="9" t="s">
        <v>2996</v>
      </c>
      <c r="C4332" s="9" t="s">
        <v>785</v>
      </c>
      <c r="D4332" s="9" t="s">
        <v>1792</v>
      </c>
      <c r="E4332" s="8" t="s">
        <v>1793</v>
      </c>
      <c r="F4332" s="10" t="s">
        <v>1990</v>
      </c>
      <c r="G4332" s="10" t="s">
        <v>1001</v>
      </c>
      <c r="H4332" s="10" t="s">
        <v>25</v>
      </c>
      <c r="I4332" s="10" t="s">
        <v>26</v>
      </c>
      <c r="J4332" s="11">
        <f t="shared" si="269"/>
        <v>4800000</v>
      </c>
      <c r="K4332" s="11">
        <f t="shared" si="269"/>
        <v>4800000</v>
      </c>
      <c r="L4332" s="12">
        <f t="shared" si="268"/>
        <v>1</v>
      </c>
      <c r="M4332" s="27">
        <f t="shared" ref="M4332:M4395" si="270">J4332-K4332</f>
        <v>0</v>
      </c>
      <c r="N4332" s="12">
        <f t="shared" ref="N4332:N4395" si="271">M4332/J4332</f>
        <v>0</v>
      </c>
      <c r="O4332" s="17" t="s">
        <v>2997</v>
      </c>
      <c r="P4332" s="52"/>
    </row>
    <row r="4333" spans="1:16" hidden="1" x14ac:dyDescent="0.35">
      <c r="A4333" s="9" t="s">
        <v>27</v>
      </c>
      <c r="B4333" s="9" t="s">
        <v>2996</v>
      </c>
      <c r="C4333" s="9" t="s">
        <v>785</v>
      </c>
      <c r="D4333" s="9" t="s">
        <v>1794</v>
      </c>
      <c r="E4333" s="8" t="s">
        <v>1793</v>
      </c>
      <c r="F4333" s="10" t="s">
        <v>1990</v>
      </c>
      <c r="G4333" s="10" t="s">
        <v>1001</v>
      </c>
      <c r="H4333" s="10" t="s">
        <v>25</v>
      </c>
      <c r="I4333" s="10" t="s">
        <v>26</v>
      </c>
      <c r="J4333" s="11">
        <f t="shared" si="269"/>
        <v>4800000</v>
      </c>
      <c r="K4333" s="11">
        <f t="shared" si="269"/>
        <v>4800000</v>
      </c>
      <c r="L4333" s="12">
        <f t="shared" si="268"/>
        <v>1</v>
      </c>
      <c r="M4333" s="27">
        <f t="shared" si="270"/>
        <v>0</v>
      </c>
      <c r="N4333" s="12">
        <f t="shared" si="271"/>
        <v>0</v>
      </c>
      <c r="O4333" s="17" t="s">
        <v>2997</v>
      </c>
      <c r="P4333" s="52"/>
    </row>
    <row r="4334" spans="1:16" hidden="1" x14ac:dyDescent="0.35">
      <c r="A4334" s="9" t="s">
        <v>27</v>
      </c>
      <c r="B4334" s="9" t="s">
        <v>2996</v>
      </c>
      <c r="C4334" s="9" t="s">
        <v>785</v>
      </c>
      <c r="D4334" s="9" t="s">
        <v>1795</v>
      </c>
      <c r="E4334" s="8" t="s">
        <v>1793</v>
      </c>
      <c r="F4334" s="10" t="s">
        <v>1990</v>
      </c>
      <c r="G4334" s="10" t="s">
        <v>1001</v>
      </c>
      <c r="H4334" s="10" t="s">
        <v>25</v>
      </c>
      <c r="I4334" s="10" t="s">
        <v>26</v>
      </c>
      <c r="J4334" s="11">
        <f t="shared" si="269"/>
        <v>4800000</v>
      </c>
      <c r="K4334" s="11">
        <f t="shared" si="269"/>
        <v>4800000</v>
      </c>
      <c r="L4334" s="12">
        <f t="shared" si="268"/>
        <v>1</v>
      </c>
      <c r="M4334" s="27">
        <f t="shared" si="270"/>
        <v>0</v>
      </c>
      <c r="N4334" s="12">
        <f t="shared" si="271"/>
        <v>0</v>
      </c>
      <c r="O4334" s="17" t="s">
        <v>2997</v>
      </c>
      <c r="P4334" s="52"/>
    </row>
    <row r="4335" spans="1:16" hidden="1" x14ac:dyDescent="0.35">
      <c r="A4335" s="9" t="s">
        <v>27</v>
      </c>
      <c r="B4335" s="9" t="s">
        <v>2996</v>
      </c>
      <c r="C4335" s="9" t="s">
        <v>793</v>
      </c>
      <c r="D4335" s="9"/>
      <c r="E4335" s="8" t="s">
        <v>794</v>
      </c>
      <c r="F4335" s="10" t="s">
        <v>1453</v>
      </c>
      <c r="G4335" s="10" t="s">
        <v>1454</v>
      </c>
      <c r="H4335" s="10" t="s">
        <v>25</v>
      </c>
      <c r="I4335" s="10" t="s">
        <v>26</v>
      </c>
      <c r="J4335" s="11">
        <f t="shared" si="269"/>
        <v>800000</v>
      </c>
      <c r="K4335" s="11">
        <f t="shared" si="269"/>
        <v>800000</v>
      </c>
      <c r="L4335" s="12">
        <f t="shared" si="268"/>
        <v>1</v>
      </c>
      <c r="M4335" s="27">
        <f t="shared" si="270"/>
        <v>0</v>
      </c>
      <c r="N4335" s="12">
        <f t="shared" si="271"/>
        <v>0</v>
      </c>
      <c r="O4335" s="17" t="s">
        <v>2997</v>
      </c>
      <c r="P4335" s="52"/>
    </row>
    <row r="4336" spans="1:16" hidden="1" x14ac:dyDescent="0.35">
      <c r="A4336" s="9" t="s">
        <v>27</v>
      </c>
      <c r="B4336" s="9" t="s">
        <v>2996</v>
      </c>
      <c r="C4336" s="9" t="s">
        <v>793</v>
      </c>
      <c r="D4336" s="9" t="s">
        <v>49</v>
      </c>
      <c r="E4336" s="8" t="s">
        <v>50</v>
      </c>
      <c r="F4336" s="10" t="s">
        <v>1453</v>
      </c>
      <c r="G4336" s="10" t="s">
        <v>1454</v>
      </c>
      <c r="H4336" s="10" t="s">
        <v>25</v>
      </c>
      <c r="I4336" s="10" t="s">
        <v>26</v>
      </c>
      <c r="J4336" s="11">
        <f t="shared" si="269"/>
        <v>800000</v>
      </c>
      <c r="K4336" s="11">
        <f t="shared" si="269"/>
        <v>800000</v>
      </c>
      <c r="L4336" s="12">
        <f t="shared" si="268"/>
        <v>1</v>
      </c>
      <c r="M4336" s="27">
        <f t="shared" si="270"/>
        <v>0</v>
      </c>
      <c r="N4336" s="12">
        <f t="shared" si="271"/>
        <v>0</v>
      </c>
      <c r="O4336" s="17" t="s">
        <v>2997</v>
      </c>
      <c r="P4336" s="52"/>
    </row>
    <row r="4337" spans="1:16" hidden="1" x14ac:dyDescent="0.35">
      <c r="A4337" s="9" t="s">
        <v>27</v>
      </c>
      <c r="B4337" s="9" t="s">
        <v>2996</v>
      </c>
      <c r="C4337" s="9" t="s">
        <v>793</v>
      </c>
      <c r="D4337" s="9" t="s">
        <v>1792</v>
      </c>
      <c r="E4337" s="8" t="s">
        <v>1793</v>
      </c>
      <c r="F4337" s="10" t="s">
        <v>1453</v>
      </c>
      <c r="G4337" s="10" t="s">
        <v>1454</v>
      </c>
      <c r="H4337" s="10" t="s">
        <v>25</v>
      </c>
      <c r="I4337" s="10" t="s">
        <v>26</v>
      </c>
      <c r="J4337" s="11">
        <f t="shared" si="269"/>
        <v>800000</v>
      </c>
      <c r="K4337" s="11">
        <f t="shared" si="269"/>
        <v>800000</v>
      </c>
      <c r="L4337" s="12">
        <f t="shared" si="268"/>
        <v>1</v>
      </c>
      <c r="M4337" s="27">
        <f t="shared" si="270"/>
        <v>0</v>
      </c>
      <c r="N4337" s="12">
        <f t="shared" si="271"/>
        <v>0</v>
      </c>
      <c r="O4337" s="17" t="s">
        <v>2997</v>
      </c>
      <c r="P4337" s="52"/>
    </row>
    <row r="4338" spans="1:16" hidden="1" x14ac:dyDescent="0.35">
      <c r="A4338" s="9" t="s">
        <v>27</v>
      </c>
      <c r="B4338" s="9" t="s">
        <v>2996</v>
      </c>
      <c r="C4338" s="9" t="s">
        <v>793</v>
      </c>
      <c r="D4338" s="9" t="s">
        <v>1794</v>
      </c>
      <c r="E4338" s="8" t="s">
        <v>1793</v>
      </c>
      <c r="F4338" s="10" t="s">
        <v>1453</v>
      </c>
      <c r="G4338" s="10" t="s">
        <v>1454</v>
      </c>
      <c r="H4338" s="10" t="s">
        <v>25</v>
      </c>
      <c r="I4338" s="10" t="s">
        <v>26</v>
      </c>
      <c r="J4338" s="11">
        <f t="shared" si="269"/>
        <v>800000</v>
      </c>
      <c r="K4338" s="11">
        <f t="shared" si="269"/>
        <v>800000</v>
      </c>
      <c r="L4338" s="12">
        <f t="shared" si="268"/>
        <v>1</v>
      </c>
      <c r="M4338" s="27">
        <f t="shared" si="270"/>
        <v>0</v>
      </c>
      <c r="N4338" s="12">
        <f t="shared" si="271"/>
        <v>0</v>
      </c>
      <c r="O4338" s="17" t="s">
        <v>2997</v>
      </c>
      <c r="P4338" s="52"/>
    </row>
    <row r="4339" spans="1:16" hidden="1" x14ac:dyDescent="0.35">
      <c r="A4339" s="9" t="s">
        <v>27</v>
      </c>
      <c r="B4339" s="9" t="s">
        <v>2996</v>
      </c>
      <c r="C4339" s="9" t="s">
        <v>793</v>
      </c>
      <c r="D4339" s="9" t="s">
        <v>1795</v>
      </c>
      <c r="E4339" s="8" t="s">
        <v>1793</v>
      </c>
      <c r="F4339" s="10" t="s">
        <v>1453</v>
      </c>
      <c r="G4339" s="10" t="s">
        <v>1454</v>
      </c>
      <c r="H4339" s="10" t="s">
        <v>25</v>
      </c>
      <c r="I4339" s="10" t="s">
        <v>26</v>
      </c>
      <c r="J4339" s="11">
        <f t="shared" si="269"/>
        <v>800000</v>
      </c>
      <c r="K4339" s="11">
        <f t="shared" si="269"/>
        <v>800000</v>
      </c>
      <c r="L4339" s="12">
        <f t="shared" si="268"/>
        <v>1</v>
      </c>
      <c r="M4339" s="27">
        <f t="shared" si="270"/>
        <v>0</v>
      </c>
      <c r="N4339" s="12">
        <f t="shared" si="271"/>
        <v>0</v>
      </c>
      <c r="O4339" s="17" t="s">
        <v>2997</v>
      </c>
      <c r="P4339" s="52"/>
    </row>
    <row r="4340" spans="1:16" hidden="1" x14ac:dyDescent="0.35">
      <c r="A4340" s="9" t="s">
        <v>27</v>
      </c>
      <c r="B4340" s="9" t="s">
        <v>2996</v>
      </c>
      <c r="C4340" s="9" t="s">
        <v>801</v>
      </c>
      <c r="D4340" s="9"/>
      <c r="E4340" s="8" t="s">
        <v>802</v>
      </c>
      <c r="F4340" s="10" t="s">
        <v>3017</v>
      </c>
      <c r="G4340" s="10" t="s">
        <v>3018</v>
      </c>
      <c r="H4340" s="10" t="s">
        <v>25</v>
      </c>
      <c r="I4340" s="10" t="s">
        <v>26</v>
      </c>
      <c r="J4340" s="11">
        <f t="shared" si="269"/>
        <v>166324000</v>
      </c>
      <c r="K4340" s="11">
        <f t="shared" si="269"/>
        <v>159724000</v>
      </c>
      <c r="L4340" s="12">
        <f t="shared" si="268"/>
        <v>0.96031841466054202</v>
      </c>
      <c r="M4340" s="27">
        <f t="shared" si="270"/>
        <v>6600000</v>
      </c>
      <c r="N4340" s="12">
        <f t="shared" si="271"/>
        <v>3.9681585339457925E-2</v>
      </c>
      <c r="O4340" s="17" t="s">
        <v>2997</v>
      </c>
      <c r="P4340" s="52"/>
    </row>
    <row r="4341" spans="1:16" hidden="1" x14ac:dyDescent="0.35">
      <c r="A4341" s="9" t="s">
        <v>27</v>
      </c>
      <c r="B4341" s="9" t="s">
        <v>2996</v>
      </c>
      <c r="C4341" s="9" t="s">
        <v>801</v>
      </c>
      <c r="D4341" s="9" t="s">
        <v>49</v>
      </c>
      <c r="E4341" s="8" t="s">
        <v>50</v>
      </c>
      <c r="F4341" s="10" t="s">
        <v>3017</v>
      </c>
      <c r="G4341" s="10" t="s">
        <v>3018</v>
      </c>
      <c r="H4341" s="10" t="s">
        <v>25</v>
      </c>
      <c r="I4341" s="10" t="s">
        <v>26</v>
      </c>
      <c r="J4341" s="11">
        <f t="shared" si="269"/>
        <v>166324000</v>
      </c>
      <c r="K4341" s="11">
        <f t="shared" si="269"/>
        <v>159724000</v>
      </c>
      <c r="L4341" s="12">
        <f t="shared" si="268"/>
        <v>0.96031841466054202</v>
      </c>
      <c r="M4341" s="27">
        <f t="shared" si="270"/>
        <v>6600000</v>
      </c>
      <c r="N4341" s="12">
        <f t="shared" si="271"/>
        <v>3.9681585339457925E-2</v>
      </c>
      <c r="O4341" s="17" t="s">
        <v>2997</v>
      </c>
      <c r="P4341" s="52"/>
    </row>
    <row r="4342" spans="1:16" hidden="1" x14ac:dyDescent="0.35">
      <c r="A4342" s="9" t="s">
        <v>27</v>
      </c>
      <c r="B4342" s="9" t="s">
        <v>2996</v>
      </c>
      <c r="C4342" s="9" t="s">
        <v>801</v>
      </c>
      <c r="D4342" s="9" t="s">
        <v>1792</v>
      </c>
      <c r="E4342" s="8" t="s">
        <v>1793</v>
      </c>
      <c r="F4342" s="10" t="s">
        <v>3017</v>
      </c>
      <c r="G4342" s="10" t="s">
        <v>3018</v>
      </c>
      <c r="H4342" s="10" t="s">
        <v>25</v>
      </c>
      <c r="I4342" s="10" t="s">
        <v>26</v>
      </c>
      <c r="J4342" s="11">
        <f t="shared" si="269"/>
        <v>166324000</v>
      </c>
      <c r="K4342" s="11">
        <f t="shared" si="269"/>
        <v>159724000</v>
      </c>
      <c r="L4342" s="12">
        <f t="shared" si="268"/>
        <v>0.96031841466054202</v>
      </c>
      <c r="M4342" s="27">
        <f t="shared" si="270"/>
        <v>6600000</v>
      </c>
      <c r="N4342" s="12">
        <f t="shared" si="271"/>
        <v>3.9681585339457925E-2</v>
      </c>
      <c r="O4342" s="17" t="s">
        <v>2997</v>
      </c>
      <c r="P4342" s="52"/>
    </row>
    <row r="4343" spans="1:16" hidden="1" x14ac:dyDescent="0.35">
      <c r="A4343" s="9" t="s">
        <v>27</v>
      </c>
      <c r="B4343" s="9" t="s">
        <v>2996</v>
      </c>
      <c r="C4343" s="9" t="s">
        <v>801</v>
      </c>
      <c r="D4343" s="9" t="s">
        <v>1794</v>
      </c>
      <c r="E4343" s="8" t="s">
        <v>1793</v>
      </c>
      <c r="F4343" s="10" t="s">
        <v>3017</v>
      </c>
      <c r="G4343" s="10" t="s">
        <v>3018</v>
      </c>
      <c r="H4343" s="10" t="s">
        <v>25</v>
      </c>
      <c r="I4343" s="10" t="s">
        <v>26</v>
      </c>
      <c r="J4343" s="11">
        <f t="shared" si="269"/>
        <v>166324000</v>
      </c>
      <c r="K4343" s="11">
        <f t="shared" si="269"/>
        <v>159724000</v>
      </c>
      <c r="L4343" s="12">
        <f t="shared" si="268"/>
        <v>0.96031841466054202</v>
      </c>
      <c r="M4343" s="27">
        <f t="shared" si="270"/>
        <v>6600000</v>
      </c>
      <c r="N4343" s="12">
        <f t="shared" si="271"/>
        <v>3.9681585339457925E-2</v>
      </c>
      <c r="O4343" s="17" t="s">
        <v>2997</v>
      </c>
      <c r="P4343" s="52"/>
    </row>
    <row r="4344" spans="1:16" hidden="1" x14ac:dyDescent="0.35">
      <c r="A4344" s="9" t="s">
        <v>27</v>
      </c>
      <c r="B4344" s="9" t="s">
        <v>2996</v>
      </c>
      <c r="C4344" s="9" t="s">
        <v>801</v>
      </c>
      <c r="D4344" s="9" t="s">
        <v>1795</v>
      </c>
      <c r="E4344" s="8" t="s">
        <v>1793</v>
      </c>
      <c r="F4344" s="10" t="s">
        <v>3017</v>
      </c>
      <c r="G4344" s="10" t="s">
        <v>3018</v>
      </c>
      <c r="H4344" s="10" t="s">
        <v>25</v>
      </c>
      <c r="I4344" s="10" t="s">
        <v>26</v>
      </c>
      <c r="J4344" s="11">
        <f t="shared" si="269"/>
        <v>166324000</v>
      </c>
      <c r="K4344" s="11">
        <f t="shared" si="269"/>
        <v>159724000</v>
      </c>
      <c r="L4344" s="12">
        <f t="shared" si="268"/>
        <v>0.96031841466054202</v>
      </c>
      <c r="M4344" s="27">
        <f t="shared" si="270"/>
        <v>6600000</v>
      </c>
      <c r="N4344" s="12">
        <f t="shared" si="271"/>
        <v>3.9681585339457925E-2</v>
      </c>
      <c r="O4344" s="17" t="s">
        <v>2997</v>
      </c>
      <c r="P4344" s="52"/>
    </row>
    <row r="4345" spans="1:16" hidden="1" x14ac:dyDescent="0.35">
      <c r="A4345" s="9" t="s">
        <v>27</v>
      </c>
      <c r="B4345" s="9" t="s">
        <v>2996</v>
      </c>
      <c r="C4345" s="9" t="s">
        <v>816</v>
      </c>
      <c r="D4345" s="9"/>
      <c r="E4345" s="8" t="s">
        <v>817</v>
      </c>
      <c r="F4345" s="10" t="s">
        <v>340</v>
      </c>
      <c r="G4345" s="10" t="s">
        <v>341</v>
      </c>
      <c r="H4345" s="10" t="s">
        <v>25</v>
      </c>
      <c r="I4345" s="10" t="s">
        <v>26</v>
      </c>
      <c r="J4345" s="11">
        <f t="shared" si="269"/>
        <v>2000000</v>
      </c>
      <c r="K4345" s="11">
        <f t="shared" si="269"/>
        <v>2000000</v>
      </c>
      <c r="L4345" s="12">
        <f t="shared" si="268"/>
        <v>1</v>
      </c>
      <c r="M4345" s="27">
        <f t="shared" si="270"/>
        <v>0</v>
      </c>
      <c r="N4345" s="12">
        <f t="shared" si="271"/>
        <v>0</v>
      </c>
      <c r="O4345" s="17" t="s">
        <v>2997</v>
      </c>
      <c r="P4345" s="52"/>
    </row>
    <row r="4346" spans="1:16" hidden="1" x14ac:dyDescent="0.35">
      <c r="A4346" s="9" t="s">
        <v>27</v>
      </c>
      <c r="B4346" s="9" t="s">
        <v>2996</v>
      </c>
      <c r="C4346" s="9" t="s">
        <v>816</v>
      </c>
      <c r="D4346" s="9" t="s">
        <v>49</v>
      </c>
      <c r="E4346" s="8" t="s">
        <v>50</v>
      </c>
      <c r="F4346" s="10" t="s">
        <v>340</v>
      </c>
      <c r="G4346" s="10" t="s">
        <v>341</v>
      </c>
      <c r="H4346" s="10" t="s">
        <v>25</v>
      </c>
      <c r="I4346" s="10" t="s">
        <v>26</v>
      </c>
      <c r="J4346" s="11">
        <f t="shared" si="269"/>
        <v>2000000</v>
      </c>
      <c r="K4346" s="11">
        <f t="shared" si="269"/>
        <v>2000000</v>
      </c>
      <c r="L4346" s="12">
        <f t="shared" si="268"/>
        <v>1</v>
      </c>
      <c r="M4346" s="27">
        <f t="shared" si="270"/>
        <v>0</v>
      </c>
      <c r="N4346" s="12">
        <f t="shared" si="271"/>
        <v>0</v>
      </c>
      <c r="O4346" s="17" t="s">
        <v>2997</v>
      </c>
      <c r="P4346" s="52"/>
    </row>
    <row r="4347" spans="1:16" hidden="1" x14ac:dyDescent="0.35">
      <c r="A4347" s="9" t="s">
        <v>27</v>
      </c>
      <c r="B4347" s="9" t="s">
        <v>2996</v>
      </c>
      <c r="C4347" s="9" t="s">
        <v>816</v>
      </c>
      <c r="D4347" s="9" t="s">
        <v>1792</v>
      </c>
      <c r="E4347" s="8" t="s">
        <v>1793</v>
      </c>
      <c r="F4347" s="10" t="s">
        <v>340</v>
      </c>
      <c r="G4347" s="10" t="s">
        <v>341</v>
      </c>
      <c r="H4347" s="10" t="s">
        <v>25</v>
      </c>
      <c r="I4347" s="10" t="s">
        <v>26</v>
      </c>
      <c r="J4347" s="11">
        <f t="shared" si="269"/>
        <v>2000000</v>
      </c>
      <c r="K4347" s="11">
        <f t="shared" si="269"/>
        <v>2000000</v>
      </c>
      <c r="L4347" s="12">
        <f t="shared" si="268"/>
        <v>1</v>
      </c>
      <c r="M4347" s="27">
        <f t="shared" si="270"/>
        <v>0</v>
      </c>
      <c r="N4347" s="12">
        <f t="shared" si="271"/>
        <v>0</v>
      </c>
      <c r="O4347" s="17" t="s">
        <v>2997</v>
      </c>
      <c r="P4347" s="52"/>
    </row>
    <row r="4348" spans="1:16" hidden="1" x14ac:dyDescent="0.35">
      <c r="A4348" s="9" t="s">
        <v>27</v>
      </c>
      <c r="B4348" s="9" t="s">
        <v>2996</v>
      </c>
      <c r="C4348" s="9" t="s">
        <v>816</v>
      </c>
      <c r="D4348" s="9" t="s">
        <v>1794</v>
      </c>
      <c r="E4348" s="8" t="s">
        <v>1793</v>
      </c>
      <c r="F4348" s="10" t="s">
        <v>340</v>
      </c>
      <c r="G4348" s="10" t="s">
        <v>341</v>
      </c>
      <c r="H4348" s="10" t="s">
        <v>25</v>
      </c>
      <c r="I4348" s="10" t="s">
        <v>26</v>
      </c>
      <c r="J4348" s="11">
        <f t="shared" si="269"/>
        <v>2000000</v>
      </c>
      <c r="K4348" s="11">
        <f t="shared" si="269"/>
        <v>2000000</v>
      </c>
      <c r="L4348" s="12">
        <f t="shared" si="268"/>
        <v>1</v>
      </c>
      <c r="M4348" s="27">
        <f t="shared" si="270"/>
        <v>0</v>
      </c>
      <c r="N4348" s="12">
        <f t="shared" si="271"/>
        <v>0</v>
      </c>
      <c r="O4348" s="17" t="s">
        <v>2997</v>
      </c>
      <c r="P4348" s="52"/>
    </row>
    <row r="4349" spans="1:16" hidden="1" x14ac:dyDescent="0.35">
      <c r="A4349" s="9" t="s">
        <v>27</v>
      </c>
      <c r="B4349" s="9" t="s">
        <v>2996</v>
      </c>
      <c r="C4349" s="9" t="s">
        <v>816</v>
      </c>
      <c r="D4349" s="9" t="s">
        <v>1795</v>
      </c>
      <c r="E4349" s="8" t="s">
        <v>1793</v>
      </c>
      <c r="F4349" s="10" t="s">
        <v>340</v>
      </c>
      <c r="G4349" s="10" t="s">
        <v>341</v>
      </c>
      <c r="H4349" s="10" t="s">
        <v>25</v>
      </c>
      <c r="I4349" s="10" t="s">
        <v>26</v>
      </c>
      <c r="J4349" s="11">
        <f t="shared" si="269"/>
        <v>2000000</v>
      </c>
      <c r="K4349" s="11">
        <f t="shared" si="269"/>
        <v>2000000</v>
      </c>
      <c r="L4349" s="12">
        <f t="shared" si="268"/>
        <v>1</v>
      </c>
      <c r="M4349" s="27">
        <f t="shared" si="270"/>
        <v>0</v>
      </c>
      <c r="N4349" s="12">
        <f t="shared" si="271"/>
        <v>0</v>
      </c>
      <c r="O4349" s="17" t="s">
        <v>2997</v>
      </c>
      <c r="P4349" s="52"/>
    </row>
    <row r="4350" spans="1:16" hidden="1" x14ac:dyDescent="0.35">
      <c r="A4350" s="9" t="s">
        <v>27</v>
      </c>
      <c r="B4350" s="9" t="s">
        <v>2996</v>
      </c>
      <c r="C4350" s="9" t="s">
        <v>888</v>
      </c>
      <c r="D4350" s="9"/>
      <c r="E4350" s="8" t="s">
        <v>889</v>
      </c>
      <c r="F4350" s="10" t="s">
        <v>3019</v>
      </c>
      <c r="G4350" s="10" t="s">
        <v>1941</v>
      </c>
      <c r="H4350" s="10" t="s">
        <v>25</v>
      </c>
      <c r="I4350" s="10" t="s">
        <v>26</v>
      </c>
      <c r="J4350" s="11">
        <f t="shared" si="269"/>
        <v>5030000</v>
      </c>
      <c r="K4350" s="11">
        <f t="shared" si="269"/>
        <v>4230000</v>
      </c>
      <c r="L4350" s="12">
        <f t="shared" si="268"/>
        <v>0.84095427435387671</v>
      </c>
      <c r="M4350" s="27">
        <f t="shared" si="270"/>
        <v>800000</v>
      </c>
      <c r="N4350" s="12">
        <f t="shared" si="271"/>
        <v>0.15904572564612326</v>
      </c>
      <c r="O4350" s="17" t="s">
        <v>2997</v>
      </c>
      <c r="P4350" s="52"/>
    </row>
    <row r="4351" spans="1:16" hidden="1" x14ac:dyDescent="0.35">
      <c r="A4351" s="9" t="s">
        <v>27</v>
      </c>
      <c r="B4351" s="9" t="s">
        <v>2996</v>
      </c>
      <c r="C4351" s="9" t="s">
        <v>888</v>
      </c>
      <c r="D4351" s="9" t="s">
        <v>49</v>
      </c>
      <c r="E4351" s="8" t="s">
        <v>50</v>
      </c>
      <c r="F4351" s="10" t="s">
        <v>3019</v>
      </c>
      <c r="G4351" s="10" t="s">
        <v>1941</v>
      </c>
      <c r="H4351" s="10" t="s">
        <v>25</v>
      </c>
      <c r="I4351" s="10" t="s">
        <v>26</v>
      </c>
      <c r="J4351" s="11">
        <f t="shared" si="269"/>
        <v>5030000</v>
      </c>
      <c r="K4351" s="11">
        <f t="shared" si="269"/>
        <v>4230000</v>
      </c>
      <c r="L4351" s="12">
        <f t="shared" si="268"/>
        <v>0.84095427435387671</v>
      </c>
      <c r="M4351" s="27">
        <f t="shared" si="270"/>
        <v>800000</v>
      </c>
      <c r="N4351" s="12">
        <f t="shared" si="271"/>
        <v>0.15904572564612326</v>
      </c>
      <c r="O4351" s="17" t="s">
        <v>2997</v>
      </c>
      <c r="P4351" s="52"/>
    </row>
    <row r="4352" spans="1:16" hidden="1" x14ac:dyDescent="0.35">
      <c r="A4352" s="9" t="s">
        <v>27</v>
      </c>
      <c r="B4352" s="9" t="s">
        <v>2996</v>
      </c>
      <c r="C4352" s="9" t="s">
        <v>888</v>
      </c>
      <c r="D4352" s="9" t="s">
        <v>1792</v>
      </c>
      <c r="E4352" s="8" t="s">
        <v>1793</v>
      </c>
      <c r="F4352" s="10" t="s">
        <v>3019</v>
      </c>
      <c r="G4352" s="10" t="s">
        <v>1941</v>
      </c>
      <c r="H4352" s="10" t="s">
        <v>25</v>
      </c>
      <c r="I4352" s="10" t="s">
        <v>26</v>
      </c>
      <c r="J4352" s="11">
        <f t="shared" si="269"/>
        <v>5030000</v>
      </c>
      <c r="K4352" s="11">
        <f t="shared" si="269"/>
        <v>4230000</v>
      </c>
      <c r="L4352" s="12">
        <f t="shared" si="268"/>
        <v>0.84095427435387671</v>
      </c>
      <c r="M4352" s="27">
        <f t="shared" si="270"/>
        <v>800000</v>
      </c>
      <c r="N4352" s="12">
        <f t="shared" si="271"/>
        <v>0.15904572564612326</v>
      </c>
      <c r="O4352" s="17" t="s">
        <v>2997</v>
      </c>
      <c r="P4352" s="52"/>
    </row>
    <row r="4353" spans="1:16" hidden="1" x14ac:dyDescent="0.35">
      <c r="A4353" s="9" t="s">
        <v>27</v>
      </c>
      <c r="B4353" s="9" t="s">
        <v>2996</v>
      </c>
      <c r="C4353" s="9" t="s">
        <v>888</v>
      </c>
      <c r="D4353" s="9" t="s">
        <v>1794</v>
      </c>
      <c r="E4353" s="8" t="s">
        <v>1793</v>
      </c>
      <c r="F4353" s="10" t="s">
        <v>3019</v>
      </c>
      <c r="G4353" s="10" t="s">
        <v>1941</v>
      </c>
      <c r="H4353" s="10" t="s">
        <v>25</v>
      </c>
      <c r="I4353" s="10" t="s">
        <v>26</v>
      </c>
      <c r="J4353" s="11">
        <f t="shared" si="269"/>
        <v>5030000</v>
      </c>
      <c r="K4353" s="11">
        <f t="shared" si="269"/>
        <v>4230000</v>
      </c>
      <c r="L4353" s="12">
        <f t="shared" si="268"/>
        <v>0.84095427435387671</v>
      </c>
      <c r="M4353" s="27">
        <f t="shared" si="270"/>
        <v>800000</v>
      </c>
      <c r="N4353" s="12">
        <f t="shared" si="271"/>
        <v>0.15904572564612326</v>
      </c>
      <c r="O4353" s="17" t="s">
        <v>2997</v>
      </c>
      <c r="P4353" s="52"/>
    </row>
    <row r="4354" spans="1:16" hidden="1" x14ac:dyDescent="0.35">
      <c r="A4354" s="9" t="s">
        <v>27</v>
      </c>
      <c r="B4354" s="9" t="s">
        <v>2996</v>
      </c>
      <c r="C4354" s="9" t="s">
        <v>888</v>
      </c>
      <c r="D4354" s="9" t="s">
        <v>1795</v>
      </c>
      <c r="E4354" s="8" t="s">
        <v>1793</v>
      </c>
      <c r="F4354" s="10" t="s">
        <v>3019</v>
      </c>
      <c r="G4354" s="10" t="s">
        <v>1941</v>
      </c>
      <c r="H4354" s="10" t="s">
        <v>25</v>
      </c>
      <c r="I4354" s="10" t="s">
        <v>26</v>
      </c>
      <c r="J4354" s="11">
        <f t="shared" si="269"/>
        <v>5030000</v>
      </c>
      <c r="K4354" s="11">
        <f t="shared" si="269"/>
        <v>4230000</v>
      </c>
      <c r="L4354" s="12">
        <f t="shared" si="268"/>
        <v>0.84095427435387671</v>
      </c>
      <c r="M4354" s="27">
        <f t="shared" si="270"/>
        <v>800000</v>
      </c>
      <c r="N4354" s="12">
        <f t="shared" si="271"/>
        <v>0.15904572564612326</v>
      </c>
      <c r="O4354" s="17" t="s">
        <v>2997</v>
      </c>
      <c r="P4354" s="52"/>
    </row>
    <row r="4355" spans="1:16" hidden="1" x14ac:dyDescent="0.35">
      <c r="A4355" s="9" t="s">
        <v>27</v>
      </c>
      <c r="B4355" s="9" t="s">
        <v>2996</v>
      </c>
      <c r="C4355" s="9" t="s">
        <v>922</v>
      </c>
      <c r="D4355" s="9"/>
      <c r="E4355" s="8" t="s">
        <v>923</v>
      </c>
      <c r="F4355" s="10" t="s">
        <v>3020</v>
      </c>
      <c r="G4355" s="10" t="s">
        <v>3021</v>
      </c>
      <c r="H4355" s="10" t="s">
        <v>25</v>
      </c>
      <c r="I4355" s="10" t="s">
        <v>26</v>
      </c>
      <c r="J4355" s="11">
        <f t="shared" si="269"/>
        <v>154560000</v>
      </c>
      <c r="K4355" s="11">
        <f t="shared" si="269"/>
        <v>154560000</v>
      </c>
      <c r="L4355" s="12">
        <f t="shared" si="268"/>
        <v>1</v>
      </c>
      <c r="M4355" s="27">
        <f t="shared" si="270"/>
        <v>0</v>
      </c>
      <c r="N4355" s="12">
        <f t="shared" si="271"/>
        <v>0</v>
      </c>
      <c r="O4355" s="17" t="s">
        <v>2997</v>
      </c>
      <c r="P4355" s="52"/>
    </row>
    <row r="4356" spans="1:16" hidden="1" x14ac:dyDescent="0.35">
      <c r="A4356" s="9" t="s">
        <v>27</v>
      </c>
      <c r="B4356" s="9" t="s">
        <v>2996</v>
      </c>
      <c r="C4356" s="9" t="s">
        <v>922</v>
      </c>
      <c r="D4356" s="9" t="s">
        <v>49</v>
      </c>
      <c r="E4356" s="8" t="s">
        <v>50</v>
      </c>
      <c r="F4356" s="10" t="s">
        <v>3020</v>
      </c>
      <c r="G4356" s="10" t="s">
        <v>3021</v>
      </c>
      <c r="H4356" s="10" t="s">
        <v>25</v>
      </c>
      <c r="I4356" s="10" t="s">
        <v>26</v>
      </c>
      <c r="J4356" s="11">
        <f t="shared" si="269"/>
        <v>154560000</v>
      </c>
      <c r="K4356" s="11">
        <f t="shared" si="269"/>
        <v>154560000</v>
      </c>
      <c r="L4356" s="12">
        <f t="shared" si="268"/>
        <v>1</v>
      </c>
      <c r="M4356" s="27">
        <f t="shared" si="270"/>
        <v>0</v>
      </c>
      <c r="N4356" s="12">
        <f t="shared" si="271"/>
        <v>0</v>
      </c>
      <c r="O4356" s="17" t="s">
        <v>2997</v>
      </c>
      <c r="P4356" s="52"/>
    </row>
    <row r="4357" spans="1:16" hidden="1" x14ac:dyDescent="0.35">
      <c r="A4357" s="9" t="s">
        <v>27</v>
      </c>
      <c r="B4357" s="9" t="s">
        <v>2996</v>
      </c>
      <c r="C4357" s="9" t="s">
        <v>922</v>
      </c>
      <c r="D4357" s="9" t="s">
        <v>1792</v>
      </c>
      <c r="E4357" s="8" t="s">
        <v>1793</v>
      </c>
      <c r="F4357" s="10" t="s">
        <v>3020</v>
      </c>
      <c r="G4357" s="10" t="s">
        <v>3021</v>
      </c>
      <c r="H4357" s="10" t="s">
        <v>25</v>
      </c>
      <c r="I4357" s="10" t="s">
        <v>26</v>
      </c>
      <c r="J4357" s="11">
        <f t="shared" si="269"/>
        <v>154560000</v>
      </c>
      <c r="K4357" s="11">
        <f t="shared" si="269"/>
        <v>154560000</v>
      </c>
      <c r="L4357" s="12">
        <f t="shared" si="268"/>
        <v>1</v>
      </c>
      <c r="M4357" s="27">
        <f t="shared" si="270"/>
        <v>0</v>
      </c>
      <c r="N4357" s="12">
        <f t="shared" si="271"/>
        <v>0</v>
      </c>
      <c r="O4357" s="17" t="s">
        <v>2997</v>
      </c>
      <c r="P4357" s="52"/>
    </row>
    <row r="4358" spans="1:16" hidden="1" x14ac:dyDescent="0.35">
      <c r="A4358" s="9" t="s">
        <v>27</v>
      </c>
      <c r="B4358" s="9" t="s">
        <v>2996</v>
      </c>
      <c r="C4358" s="9" t="s">
        <v>922</v>
      </c>
      <c r="D4358" s="9" t="s">
        <v>1794</v>
      </c>
      <c r="E4358" s="8" t="s">
        <v>1793</v>
      </c>
      <c r="F4358" s="10" t="s">
        <v>3020</v>
      </c>
      <c r="G4358" s="10" t="s">
        <v>3021</v>
      </c>
      <c r="H4358" s="10" t="s">
        <v>25</v>
      </c>
      <c r="I4358" s="10" t="s">
        <v>26</v>
      </c>
      <c r="J4358" s="11">
        <f t="shared" si="269"/>
        <v>154560000</v>
      </c>
      <c r="K4358" s="11">
        <f t="shared" si="269"/>
        <v>154560000</v>
      </c>
      <c r="L4358" s="12">
        <f t="shared" si="268"/>
        <v>1</v>
      </c>
      <c r="M4358" s="27">
        <f t="shared" si="270"/>
        <v>0</v>
      </c>
      <c r="N4358" s="12">
        <f t="shared" si="271"/>
        <v>0</v>
      </c>
      <c r="O4358" s="17" t="s">
        <v>2997</v>
      </c>
      <c r="P4358" s="52"/>
    </row>
    <row r="4359" spans="1:16" hidden="1" x14ac:dyDescent="0.35">
      <c r="A4359" s="9" t="s">
        <v>27</v>
      </c>
      <c r="B4359" s="9" t="s">
        <v>2996</v>
      </c>
      <c r="C4359" s="9" t="s">
        <v>922</v>
      </c>
      <c r="D4359" s="9" t="s">
        <v>1795</v>
      </c>
      <c r="E4359" s="8" t="s">
        <v>1793</v>
      </c>
      <c r="F4359" s="10" t="s">
        <v>3020</v>
      </c>
      <c r="G4359" s="10" t="s">
        <v>3021</v>
      </c>
      <c r="H4359" s="10" t="s">
        <v>25</v>
      </c>
      <c r="I4359" s="10" t="s">
        <v>26</v>
      </c>
      <c r="J4359" s="11">
        <f t="shared" si="269"/>
        <v>154560000</v>
      </c>
      <c r="K4359" s="11">
        <f t="shared" si="269"/>
        <v>154560000</v>
      </c>
      <c r="L4359" s="12">
        <f t="shared" si="268"/>
        <v>1</v>
      </c>
      <c r="M4359" s="27">
        <f t="shared" si="270"/>
        <v>0</v>
      </c>
      <c r="N4359" s="12">
        <f t="shared" si="271"/>
        <v>0</v>
      </c>
      <c r="O4359" s="17" t="s">
        <v>2997</v>
      </c>
      <c r="P4359" s="52"/>
    </row>
    <row r="4360" spans="1:16" hidden="1" x14ac:dyDescent="0.35">
      <c r="A4360" s="9" t="s">
        <v>27</v>
      </c>
      <c r="B4360" s="9" t="s">
        <v>2996</v>
      </c>
      <c r="C4360" s="9" t="s">
        <v>1215</v>
      </c>
      <c r="D4360" s="9"/>
      <c r="E4360" s="8" t="s">
        <v>1216</v>
      </c>
      <c r="F4360" s="10" t="s">
        <v>3022</v>
      </c>
      <c r="G4360" s="10" t="s">
        <v>3023</v>
      </c>
      <c r="H4360" s="10" t="s">
        <v>25</v>
      </c>
      <c r="I4360" s="10" t="s">
        <v>26</v>
      </c>
      <c r="J4360" s="11">
        <f t="shared" si="269"/>
        <v>161059000</v>
      </c>
      <c r="K4360" s="11">
        <f t="shared" si="269"/>
        <v>102994350</v>
      </c>
      <c r="L4360" s="12">
        <f t="shared" si="268"/>
        <v>0.63948211524969112</v>
      </c>
      <c r="M4360" s="27">
        <f t="shared" si="270"/>
        <v>58064650</v>
      </c>
      <c r="N4360" s="12">
        <f t="shared" si="271"/>
        <v>0.36051788475030888</v>
      </c>
      <c r="O4360" s="17" t="s">
        <v>2997</v>
      </c>
      <c r="P4360" s="52"/>
    </row>
    <row r="4361" spans="1:16" hidden="1" x14ac:dyDescent="0.35">
      <c r="A4361" s="9" t="s">
        <v>27</v>
      </c>
      <c r="B4361" s="9" t="s">
        <v>2996</v>
      </c>
      <c r="C4361" s="9" t="s">
        <v>1215</v>
      </c>
      <c r="D4361" s="9" t="s">
        <v>164</v>
      </c>
      <c r="E4361" s="8" t="s">
        <v>165</v>
      </c>
      <c r="F4361" s="10" t="s">
        <v>2243</v>
      </c>
      <c r="G4361" s="10" t="s">
        <v>3024</v>
      </c>
      <c r="H4361" s="10" t="s">
        <v>25</v>
      </c>
      <c r="I4361" s="10" t="s">
        <v>26</v>
      </c>
      <c r="J4361" s="11">
        <f t="shared" si="269"/>
        <v>152019000</v>
      </c>
      <c r="K4361" s="11">
        <f t="shared" si="269"/>
        <v>93954350</v>
      </c>
      <c r="L4361" s="12">
        <f t="shared" si="268"/>
        <v>0.61804346825067924</v>
      </c>
      <c r="M4361" s="27">
        <f t="shared" si="270"/>
        <v>58064650</v>
      </c>
      <c r="N4361" s="12">
        <f t="shared" si="271"/>
        <v>0.38195653174932082</v>
      </c>
      <c r="O4361" s="17" t="s">
        <v>2997</v>
      </c>
      <c r="P4361" s="52"/>
    </row>
    <row r="4362" spans="1:16" hidden="1" x14ac:dyDescent="0.35">
      <c r="A4362" s="9" t="s">
        <v>27</v>
      </c>
      <c r="B4362" s="9" t="s">
        <v>2996</v>
      </c>
      <c r="C4362" s="9" t="s">
        <v>1215</v>
      </c>
      <c r="D4362" s="9" t="s">
        <v>270</v>
      </c>
      <c r="E4362" s="8" t="s">
        <v>271</v>
      </c>
      <c r="F4362" s="10" t="s">
        <v>2243</v>
      </c>
      <c r="G4362" s="10" t="s">
        <v>3024</v>
      </c>
      <c r="H4362" s="10" t="s">
        <v>25</v>
      </c>
      <c r="I4362" s="10" t="s">
        <v>26</v>
      </c>
      <c r="J4362" s="11">
        <f t="shared" si="269"/>
        <v>152019000</v>
      </c>
      <c r="K4362" s="11">
        <f t="shared" si="269"/>
        <v>93954350</v>
      </c>
      <c r="L4362" s="12">
        <f t="shared" si="268"/>
        <v>0.61804346825067924</v>
      </c>
      <c r="M4362" s="27">
        <f t="shared" si="270"/>
        <v>58064650</v>
      </c>
      <c r="N4362" s="12">
        <f t="shared" si="271"/>
        <v>0.38195653174932082</v>
      </c>
      <c r="O4362" s="17" t="s">
        <v>2997</v>
      </c>
      <c r="P4362" s="52"/>
    </row>
    <row r="4363" spans="1:16" hidden="1" x14ac:dyDescent="0.35">
      <c r="A4363" s="9" t="s">
        <v>27</v>
      </c>
      <c r="B4363" s="9" t="s">
        <v>2996</v>
      </c>
      <c r="C4363" s="9" t="s">
        <v>1215</v>
      </c>
      <c r="D4363" s="9" t="s">
        <v>1023</v>
      </c>
      <c r="E4363" s="8" t="s">
        <v>1024</v>
      </c>
      <c r="F4363" s="10" t="s">
        <v>2243</v>
      </c>
      <c r="G4363" s="10" t="s">
        <v>3024</v>
      </c>
      <c r="H4363" s="10" t="s">
        <v>25</v>
      </c>
      <c r="I4363" s="10" t="s">
        <v>26</v>
      </c>
      <c r="J4363" s="11">
        <f t="shared" si="269"/>
        <v>152019000</v>
      </c>
      <c r="K4363" s="11">
        <f t="shared" si="269"/>
        <v>93954350</v>
      </c>
      <c r="L4363" s="12">
        <f t="shared" ref="L4363:L4426" si="272">K4363/J4363</f>
        <v>0.61804346825067924</v>
      </c>
      <c r="M4363" s="27">
        <f t="shared" si="270"/>
        <v>58064650</v>
      </c>
      <c r="N4363" s="12">
        <f t="shared" si="271"/>
        <v>0.38195653174932082</v>
      </c>
      <c r="O4363" s="17" t="s">
        <v>2997</v>
      </c>
      <c r="P4363" s="52"/>
    </row>
    <row r="4364" spans="1:16" hidden="1" x14ac:dyDescent="0.35">
      <c r="A4364" s="9" t="s">
        <v>27</v>
      </c>
      <c r="B4364" s="9" t="s">
        <v>2996</v>
      </c>
      <c r="C4364" s="9" t="s">
        <v>1215</v>
      </c>
      <c r="D4364" s="9" t="s">
        <v>1025</v>
      </c>
      <c r="E4364" s="8" t="s">
        <v>1024</v>
      </c>
      <c r="F4364" s="10" t="s">
        <v>2243</v>
      </c>
      <c r="G4364" s="10" t="s">
        <v>3024</v>
      </c>
      <c r="H4364" s="10" t="s">
        <v>25</v>
      </c>
      <c r="I4364" s="10" t="s">
        <v>26</v>
      </c>
      <c r="J4364" s="11">
        <f t="shared" si="269"/>
        <v>152019000</v>
      </c>
      <c r="K4364" s="11">
        <f t="shared" si="269"/>
        <v>93954350</v>
      </c>
      <c r="L4364" s="12">
        <f t="shared" si="272"/>
        <v>0.61804346825067924</v>
      </c>
      <c r="M4364" s="27">
        <f t="shared" si="270"/>
        <v>58064650</v>
      </c>
      <c r="N4364" s="12">
        <f t="shared" si="271"/>
        <v>0.38195653174932082</v>
      </c>
      <c r="O4364" s="17" t="s">
        <v>2997</v>
      </c>
      <c r="P4364" s="52"/>
    </row>
    <row r="4365" spans="1:16" hidden="1" x14ac:dyDescent="0.35">
      <c r="A4365" s="9" t="s">
        <v>27</v>
      </c>
      <c r="B4365" s="9" t="s">
        <v>2996</v>
      </c>
      <c r="C4365" s="9" t="s">
        <v>1215</v>
      </c>
      <c r="D4365" s="9" t="s">
        <v>49</v>
      </c>
      <c r="E4365" s="8" t="s">
        <v>50</v>
      </c>
      <c r="F4365" s="10" t="s">
        <v>2818</v>
      </c>
      <c r="G4365" s="10" t="s">
        <v>2819</v>
      </c>
      <c r="H4365" s="10" t="s">
        <v>25</v>
      </c>
      <c r="I4365" s="10" t="s">
        <v>26</v>
      </c>
      <c r="J4365" s="11">
        <f t="shared" si="269"/>
        <v>9040000</v>
      </c>
      <c r="K4365" s="11">
        <f t="shared" si="269"/>
        <v>9040000</v>
      </c>
      <c r="L4365" s="12">
        <f t="shared" si="272"/>
        <v>1</v>
      </c>
      <c r="M4365" s="27">
        <f t="shared" si="270"/>
        <v>0</v>
      </c>
      <c r="N4365" s="12">
        <f t="shared" si="271"/>
        <v>0</v>
      </c>
      <c r="O4365" s="17" t="s">
        <v>2997</v>
      </c>
      <c r="P4365" s="52"/>
    </row>
    <row r="4366" spans="1:16" hidden="1" x14ac:dyDescent="0.35">
      <c r="A4366" s="9" t="s">
        <v>27</v>
      </c>
      <c r="B4366" s="9" t="s">
        <v>2996</v>
      </c>
      <c r="C4366" s="9" t="s">
        <v>1215</v>
      </c>
      <c r="D4366" s="9" t="s">
        <v>1792</v>
      </c>
      <c r="E4366" s="8" t="s">
        <v>1793</v>
      </c>
      <c r="F4366" s="10" t="s">
        <v>2818</v>
      </c>
      <c r="G4366" s="10" t="s">
        <v>2819</v>
      </c>
      <c r="H4366" s="10" t="s">
        <v>25</v>
      </c>
      <c r="I4366" s="10" t="s">
        <v>26</v>
      </c>
      <c r="J4366" s="11">
        <f t="shared" si="269"/>
        <v>9040000</v>
      </c>
      <c r="K4366" s="11">
        <f t="shared" si="269"/>
        <v>9040000</v>
      </c>
      <c r="L4366" s="12">
        <f t="shared" si="272"/>
        <v>1</v>
      </c>
      <c r="M4366" s="27">
        <f t="shared" si="270"/>
        <v>0</v>
      </c>
      <c r="N4366" s="12">
        <f t="shared" si="271"/>
        <v>0</v>
      </c>
      <c r="O4366" s="17" t="s">
        <v>2997</v>
      </c>
      <c r="P4366" s="52"/>
    </row>
    <row r="4367" spans="1:16" hidden="1" x14ac:dyDescent="0.35">
      <c r="A4367" s="9" t="s">
        <v>27</v>
      </c>
      <c r="B4367" s="9" t="s">
        <v>2996</v>
      </c>
      <c r="C4367" s="9" t="s">
        <v>1215</v>
      </c>
      <c r="D4367" s="9" t="s">
        <v>1794</v>
      </c>
      <c r="E4367" s="8" t="s">
        <v>1793</v>
      </c>
      <c r="F4367" s="10" t="s">
        <v>2818</v>
      </c>
      <c r="G4367" s="10" t="s">
        <v>2819</v>
      </c>
      <c r="H4367" s="10" t="s">
        <v>25</v>
      </c>
      <c r="I4367" s="10" t="s">
        <v>26</v>
      </c>
      <c r="J4367" s="11">
        <f t="shared" si="269"/>
        <v>9040000</v>
      </c>
      <c r="K4367" s="11">
        <f t="shared" si="269"/>
        <v>9040000</v>
      </c>
      <c r="L4367" s="12">
        <f t="shared" si="272"/>
        <v>1</v>
      </c>
      <c r="M4367" s="27">
        <f t="shared" si="270"/>
        <v>0</v>
      </c>
      <c r="N4367" s="12">
        <f t="shared" si="271"/>
        <v>0</v>
      </c>
      <c r="O4367" s="17" t="s">
        <v>2997</v>
      </c>
      <c r="P4367" s="52"/>
    </row>
    <row r="4368" spans="1:16" hidden="1" x14ac:dyDescent="0.35">
      <c r="A4368" s="9" t="s">
        <v>27</v>
      </c>
      <c r="B4368" s="9" t="s">
        <v>2996</v>
      </c>
      <c r="C4368" s="9" t="s">
        <v>1215</v>
      </c>
      <c r="D4368" s="9" t="s">
        <v>1795</v>
      </c>
      <c r="E4368" s="8" t="s">
        <v>1793</v>
      </c>
      <c r="F4368" s="10" t="s">
        <v>2818</v>
      </c>
      <c r="G4368" s="10" t="s">
        <v>2819</v>
      </c>
      <c r="H4368" s="10" t="s">
        <v>25</v>
      </c>
      <c r="I4368" s="10" t="s">
        <v>26</v>
      </c>
      <c r="J4368" s="11">
        <f t="shared" si="269"/>
        <v>9040000</v>
      </c>
      <c r="K4368" s="11">
        <f t="shared" si="269"/>
        <v>9040000</v>
      </c>
      <c r="L4368" s="12">
        <f t="shared" si="272"/>
        <v>1</v>
      </c>
      <c r="M4368" s="27">
        <f t="shared" si="270"/>
        <v>0</v>
      </c>
      <c r="N4368" s="12">
        <f t="shared" si="271"/>
        <v>0</v>
      </c>
      <c r="O4368" s="17" t="s">
        <v>2997</v>
      </c>
      <c r="P4368" s="52"/>
    </row>
    <row r="4369" spans="1:16" ht="31" hidden="1" x14ac:dyDescent="0.35">
      <c r="A4369" s="9" t="s">
        <v>27</v>
      </c>
      <c r="B4369" s="9" t="s">
        <v>2996</v>
      </c>
      <c r="C4369" s="9" t="s">
        <v>1290</v>
      </c>
      <c r="D4369" s="9"/>
      <c r="E4369" s="8" t="s">
        <v>1291</v>
      </c>
      <c r="F4369" s="10" t="s">
        <v>1823</v>
      </c>
      <c r="G4369" s="10" t="s">
        <v>1478</v>
      </c>
      <c r="H4369" s="10" t="s">
        <v>25</v>
      </c>
      <c r="I4369" s="10" t="s">
        <v>26</v>
      </c>
      <c r="J4369" s="11">
        <f t="shared" si="269"/>
        <v>320000</v>
      </c>
      <c r="K4369" s="11">
        <f t="shared" si="269"/>
        <v>320000</v>
      </c>
      <c r="L4369" s="12">
        <f t="shared" si="272"/>
        <v>1</v>
      </c>
      <c r="M4369" s="27">
        <f t="shared" si="270"/>
        <v>0</v>
      </c>
      <c r="N4369" s="12">
        <f t="shared" si="271"/>
        <v>0</v>
      </c>
      <c r="O4369" s="17" t="s">
        <v>2997</v>
      </c>
      <c r="P4369" s="52"/>
    </row>
    <row r="4370" spans="1:16" hidden="1" x14ac:dyDescent="0.35">
      <c r="A4370" s="9" t="s">
        <v>27</v>
      </c>
      <c r="B4370" s="9" t="s">
        <v>2996</v>
      </c>
      <c r="C4370" s="9" t="s">
        <v>1290</v>
      </c>
      <c r="D4370" s="9" t="s">
        <v>49</v>
      </c>
      <c r="E4370" s="8" t="s">
        <v>50</v>
      </c>
      <c r="F4370" s="10" t="s">
        <v>1823</v>
      </c>
      <c r="G4370" s="10" t="s">
        <v>1478</v>
      </c>
      <c r="H4370" s="10" t="s">
        <v>25</v>
      </c>
      <c r="I4370" s="10" t="s">
        <v>26</v>
      </c>
      <c r="J4370" s="11">
        <f t="shared" si="269"/>
        <v>320000</v>
      </c>
      <c r="K4370" s="11">
        <f t="shared" si="269"/>
        <v>320000</v>
      </c>
      <c r="L4370" s="12">
        <f t="shared" si="272"/>
        <v>1</v>
      </c>
      <c r="M4370" s="27">
        <f t="shared" si="270"/>
        <v>0</v>
      </c>
      <c r="N4370" s="12">
        <f t="shared" si="271"/>
        <v>0</v>
      </c>
      <c r="O4370" s="17" t="s">
        <v>2997</v>
      </c>
      <c r="P4370" s="52"/>
    </row>
    <row r="4371" spans="1:16" hidden="1" x14ac:dyDescent="0.35">
      <c r="A4371" s="9" t="s">
        <v>27</v>
      </c>
      <c r="B4371" s="9" t="s">
        <v>2996</v>
      </c>
      <c r="C4371" s="9" t="s">
        <v>1290</v>
      </c>
      <c r="D4371" s="9" t="s">
        <v>1792</v>
      </c>
      <c r="E4371" s="8" t="s">
        <v>1793</v>
      </c>
      <c r="F4371" s="10" t="s">
        <v>1823</v>
      </c>
      <c r="G4371" s="10" t="s">
        <v>1478</v>
      </c>
      <c r="H4371" s="10" t="s">
        <v>25</v>
      </c>
      <c r="I4371" s="10" t="s">
        <v>26</v>
      </c>
      <c r="J4371" s="11">
        <f t="shared" si="269"/>
        <v>320000</v>
      </c>
      <c r="K4371" s="11">
        <f t="shared" si="269"/>
        <v>320000</v>
      </c>
      <c r="L4371" s="12">
        <f t="shared" si="272"/>
        <v>1</v>
      </c>
      <c r="M4371" s="27">
        <f t="shared" si="270"/>
        <v>0</v>
      </c>
      <c r="N4371" s="12">
        <f t="shared" si="271"/>
        <v>0</v>
      </c>
      <c r="O4371" s="17" t="s">
        <v>2997</v>
      </c>
      <c r="P4371" s="52"/>
    </row>
    <row r="4372" spans="1:16" hidden="1" x14ac:dyDescent="0.35">
      <c r="A4372" s="9" t="s">
        <v>27</v>
      </c>
      <c r="B4372" s="9" t="s">
        <v>2996</v>
      </c>
      <c r="C4372" s="9" t="s">
        <v>1290</v>
      </c>
      <c r="D4372" s="9" t="s">
        <v>1794</v>
      </c>
      <c r="E4372" s="8" t="s">
        <v>1793</v>
      </c>
      <c r="F4372" s="10" t="s">
        <v>1823</v>
      </c>
      <c r="G4372" s="10" t="s">
        <v>1478</v>
      </c>
      <c r="H4372" s="10" t="s">
        <v>25</v>
      </c>
      <c r="I4372" s="10" t="s">
        <v>26</v>
      </c>
      <c r="J4372" s="11">
        <f t="shared" si="269"/>
        <v>320000</v>
      </c>
      <c r="K4372" s="11">
        <f t="shared" si="269"/>
        <v>320000</v>
      </c>
      <c r="L4372" s="12">
        <f t="shared" si="272"/>
        <v>1</v>
      </c>
      <c r="M4372" s="27">
        <f t="shared" si="270"/>
        <v>0</v>
      </c>
      <c r="N4372" s="12">
        <f t="shared" si="271"/>
        <v>0</v>
      </c>
      <c r="O4372" s="17" t="s">
        <v>2997</v>
      </c>
      <c r="P4372" s="52"/>
    </row>
    <row r="4373" spans="1:16" hidden="1" x14ac:dyDescent="0.35">
      <c r="A4373" s="9" t="s">
        <v>27</v>
      </c>
      <c r="B4373" s="9" t="s">
        <v>2996</v>
      </c>
      <c r="C4373" s="9" t="s">
        <v>1290</v>
      </c>
      <c r="D4373" s="9" t="s">
        <v>1795</v>
      </c>
      <c r="E4373" s="8" t="s">
        <v>1793</v>
      </c>
      <c r="F4373" s="10" t="s">
        <v>1823</v>
      </c>
      <c r="G4373" s="10" t="s">
        <v>1478</v>
      </c>
      <c r="H4373" s="10" t="s">
        <v>25</v>
      </c>
      <c r="I4373" s="10" t="s">
        <v>26</v>
      </c>
      <c r="J4373" s="11">
        <f t="shared" si="269"/>
        <v>320000</v>
      </c>
      <c r="K4373" s="11">
        <f t="shared" si="269"/>
        <v>320000</v>
      </c>
      <c r="L4373" s="12">
        <f t="shared" si="272"/>
        <v>1</v>
      </c>
      <c r="M4373" s="27">
        <f t="shared" si="270"/>
        <v>0</v>
      </c>
      <c r="N4373" s="12">
        <f t="shared" si="271"/>
        <v>0</v>
      </c>
      <c r="O4373" s="17" t="s">
        <v>2997</v>
      </c>
      <c r="P4373" s="52"/>
    </row>
    <row r="4374" spans="1:16" hidden="1" x14ac:dyDescent="0.35">
      <c r="A4374" s="9" t="s">
        <v>27</v>
      </c>
      <c r="B4374" s="9" t="s">
        <v>2996</v>
      </c>
      <c r="C4374" s="9" t="s">
        <v>1818</v>
      </c>
      <c r="D4374" s="9"/>
      <c r="E4374" s="8" t="s">
        <v>1819</v>
      </c>
      <c r="F4374" s="10" t="s">
        <v>1847</v>
      </c>
      <c r="G4374" s="10" t="s">
        <v>1848</v>
      </c>
      <c r="H4374" s="10" t="s">
        <v>25</v>
      </c>
      <c r="I4374" s="10" t="s">
        <v>26</v>
      </c>
      <c r="J4374" s="11">
        <f t="shared" si="269"/>
        <v>27200000</v>
      </c>
      <c r="K4374" s="11">
        <f t="shared" si="269"/>
        <v>27200000</v>
      </c>
      <c r="L4374" s="12">
        <f t="shared" si="272"/>
        <v>1</v>
      </c>
      <c r="M4374" s="27">
        <f t="shared" si="270"/>
        <v>0</v>
      </c>
      <c r="N4374" s="12">
        <f t="shared" si="271"/>
        <v>0</v>
      </c>
      <c r="O4374" s="17" t="s">
        <v>2997</v>
      </c>
      <c r="P4374" s="52"/>
    </row>
    <row r="4375" spans="1:16" hidden="1" x14ac:dyDescent="0.35">
      <c r="A4375" s="9" t="s">
        <v>27</v>
      </c>
      <c r="B4375" s="9" t="s">
        <v>2996</v>
      </c>
      <c r="C4375" s="9" t="s">
        <v>1818</v>
      </c>
      <c r="D4375" s="9" t="s">
        <v>49</v>
      </c>
      <c r="E4375" s="8" t="s">
        <v>50</v>
      </c>
      <c r="F4375" s="10" t="s">
        <v>1847</v>
      </c>
      <c r="G4375" s="10" t="s">
        <v>1848</v>
      </c>
      <c r="H4375" s="10" t="s">
        <v>25</v>
      </c>
      <c r="I4375" s="10" t="s">
        <v>26</v>
      </c>
      <c r="J4375" s="11">
        <f t="shared" si="269"/>
        <v>27200000</v>
      </c>
      <c r="K4375" s="11">
        <f t="shared" si="269"/>
        <v>27200000</v>
      </c>
      <c r="L4375" s="12">
        <f t="shared" si="272"/>
        <v>1</v>
      </c>
      <c r="M4375" s="27">
        <f t="shared" si="270"/>
        <v>0</v>
      </c>
      <c r="N4375" s="12">
        <f t="shared" si="271"/>
        <v>0</v>
      </c>
      <c r="O4375" s="17" t="s">
        <v>2997</v>
      </c>
      <c r="P4375" s="52"/>
    </row>
    <row r="4376" spans="1:16" hidden="1" x14ac:dyDescent="0.35">
      <c r="A4376" s="9" t="s">
        <v>27</v>
      </c>
      <c r="B4376" s="9" t="s">
        <v>2996</v>
      </c>
      <c r="C4376" s="9" t="s">
        <v>1818</v>
      </c>
      <c r="D4376" s="9" t="s">
        <v>1792</v>
      </c>
      <c r="E4376" s="8" t="s">
        <v>1793</v>
      </c>
      <c r="F4376" s="10" t="s">
        <v>1847</v>
      </c>
      <c r="G4376" s="10" t="s">
        <v>1848</v>
      </c>
      <c r="H4376" s="10" t="s">
        <v>25</v>
      </c>
      <c r="I4376" s="10" t="s">
        <v>26</v>
      </c>
      <c r="J4376" s="11">
        <f t="shared" si="269"/>
        <v>27200000</v>
      </c>
      <c r="K4376" s="11">
        <f t="shared" si="269"/>
        <v>27200000</v>
      </c>
      <c r="L4376" s="12">
        <f t="shared" si="272"/>
        <v>1</v>
      </c>
      <c r="M4376" s="27">
        <f t="shared" si="270"/>
        <v>0</v>
      </c>
      <c r="N4376" s="12">
        <f t="shared" si="271"/>
        <v>0</v>
      </c>
      <c r="O4376" s="17" t="s">
        <v>2997</v>
      </c>
      <c r="P4376" s="52"/>
    </row>
    <row r="4377" spans="1:16" hidden="1" x14ac:dyDescent="0.35">
      <c r="A4377" s="9" t="s">
        <v>27</v>
      </c>
      <c r="B4377" s="9" t="s">
        <v>2996</v>
      </c>
      <c r="C4377" s="9" t="s">
        <v>1818</v>
      </c>
      <c r="D4377" s="9" t="s">
        <v>1794</v>
      </c>
      <c r="E4377" s="8" t="s">
        <v>1793</v>
      </c>
      <c r="F4377" s="10" t="s">
        <v>1847</v>
      </c>
      <c r="G4377" s="10" t="s">
        <v>1848</v>
      </c>
      <c r="H4377" s="10" t="s">
        <v>25</v>
      </c>
      <c r="I4377" s="10" t="s">
        <v>26</v>
      </c>
      <c r="J4377" s="11">
        <f t="shared" si="269"/>
        <v>27200000</v>
      </c>
      <c r="K4377" s="11">
        <f t="shared" si="269"/>
        <v>27200000</v>
      </c>
      <c r="L4377" s="12">
        <f t="shared" si="272"/>
        <v>1</v>
      </c>
      <c r="M4377" s="27">
        <f t="shared" si="270"/>
        <v>0</v>
      </c>
      <c r="N4377" s="12">
        <f t="shared" si="271"/>
        <v>0</v>
      </c>
      <c r="O4377" s="17" t="s">
        <v>2997</v>
      </c>
      <c r="P4377" s="52"/>
    </row>
    <row r="4378" spans="1:16" hidden="1" x14ac:dyDescent="0.35">
      <c r="A4378" s="9" t="s">
        <v>27</v>
      </c>
      <c r="B4378" s="9" t="s">
        <v>2996</v>
      </c>
      <c r="C4378" s="9" t="s">
        <v>1818</v>
      </c>
      <c r="D4378" s="9" t="s">
        <v>1795</v>
      </c>
      <c r="E4378" s="8" t="s">
        <v>1793</v>
      </c>
      <c r="F4378" s="10" t="s">
        <v>1847</v>
      </c>
      <c r="G4378" s="10" t="s">
        <v>1848</v>
      </c>
      <c r="H4378" s="10" t="s">
        <v>25</v>
      </c>
      <c r="I4378" s="10" t="s">
        <v>26</v>
      </c>
      <c r="J4378" s="11">
        <f t="shared" si="269"/>
        <v>27200000</v>
      </c>
      <c r="K4378" s="11">
        <f t="shared" si="269"/>
        <v>27200000</v>
      </c>
      <c r="L4378" s="12">
        <f t="shared" si="272"/>
        <v>1</v>
      </c>
      <c r="M4378" s="27">
        <f t="shared" si="270"/>
        <v>0</v>
      </c>
      <c r="N4378" s="12">
        <f t="shared" si="271"/>
        <v>0</v>
      </c>
      <c r="O4378" s="17" t="s">
        <v>2997</v>
      </c>
      <c r="P4378" s="52"/>
    </row>
    <row r="4379" spans="1:16" hidden="1" x14ac:dyDescent="0.35">
      <c r="A4379" s="9" t="s">
        <v>27</v>
      </c>
      <c r="B4379" s="9" t="s">
        <v>2996</v>
      </c>
      <c r="C4379" s="9" t="s">
        <v>1821</v>
      </c>
      <c r="D4379" s="9"/>
      <c r="E4379" s="8" t="s">
        <v>1822</v>
      </c>
      <c r="F4379" s="10" t="s">
        <v>1453</v>
      </c>
      <c r="G4379" s="10" t="s">
        <v>1454</v>
      </c>
      <c r="H4379" s="10" t="s">
        <v>25</v>
      </c>
      <c r="I4379" s="10" t="s">
        <v>26</v>
      </c>
      <c r="J4379" s="11">
        <f t="shared" si="269"/>
        <v>800000</v>
      </c>
      <c r="K4379" s="11">
        <f t="shared" si="269"/>
        <v>800000</v>
      </c>
      <c r="L4379" s="12">
        <f t="shared" si="272"/>
        <v>1</v>
      </c>
      <c r="M4379" s="27">
        <f t="shared" si="270"/>
        <v>0</v>
      </c>
      <c r="N4379" s="12">
        <f t="shared" si="271"/>
        <v>0</v>
      </c>
      <c r="O4379" s="17" t="s">
        <v>2997</v>
      </c>
      <c r="P4379" s="52"/>
    </row>
    <row r="4380" spans="1:16" hidden="1" x14ac:dyDescent="0.35">
      <c r="A4380" s="9" t="s">
        <v>27</v>
      </c>
      <c r="B4380" s="9" t="s">
        <v>2996</v>
      </c>
      <c r="C4380" s="9" t="s">
        <v>1821</v>
      </c>
      <c r="D4380" s="9" t="s">
        <v>49</v>
      </c>
      <c r="E4380" s="8" t="s">
        <v>50</v>
      </c>
      <c r="F4380" s="10" t="s">
        <v>1453</v>
      </c>
      <c r="G4380" s="10" t="s">
        <v>1454</v>
      </c>
      <c r="H4380" s="10" t="s">
        <v>25</v>
      </c>
      <c r="I4380" s="10" t="s">
        <v>26</v>
      </c>
      <c r="J4380" s="11">
        <f t="shared" si="269"/>
        <v>800000</v>
      </c>
      <c r="K4380" s="11">
        <f t="shared" si="269"/>
        <v>800000</v>
      </c>
      <c r="L4380" s="12">
        <f t="shared" si="272"/>
        <v>1</v>
      </c>
      <c r="M4380" s="27">
        <f t="shared" si="270"/>
        <v>0</v>
      </c>
      <c r="N4380" s="12">
        <f t="shared" si="271"/>
        <v>0</v>
      </c>
      <c r="O4380" s="17" t="s">
        <v>2997</v>
      </c>
      <c r="P4380" s="52"/>
    </row>
    <row r="4381" spans="1:16" hidden="1" x14ac:dyDescent="0.35">
      <c r="A4381" s="9" t="s">
        <v>27</v>
      </c>
      <c r="B4381" s="9" t="s">
        <v>2996</v>
      </c>
      <c r="C4381" s="9" t="s">
        <v>1821</v>
      </c>
      <c r="D4381" s="9" t="s">
        <v>1792</v>
      </c>
      <c r="E4381" s="8" t="s">
        <v>1793</v>
      </c>
      <c r="F4381" s="10" t="s">
        <v>1453</v>
      </c>
      <c r="G4381" s="10" t="s">
        <v>1454</v>
      </c>
      <c r="H4381" s="10" t="s">
        <v>25</v>
      </c>
      <c r="I4381" s="10" t="s">
        <v>26</v>
      </c>
      <c r="J4381" s="11">
        <f t="shared" si="269"/>
        <v>800000</v>
      </c>
      <c r="K4381" s="11">
        <f t="shared" si="269"/>
        <v>800000</v>
      </c>
      <c r="L4381" s="12">
        <f t="shared" si="272"/>
        <v>1</v>
      </c>
      <c r="M4381" s="27">
        <f t="shared" si="270"/>
        <v>0</v>
      </c>
      <c r="N4381" s="12">
        <f t="shared" si="271"/>
        <v>0</v>
      </c>
      <c r="O4381" s="17" t="s">
        <v>2997</v>
      </c>
      <c r="P4381" s="52"/>
    </row>
    <row r="4382" spans="1:16" hidden="1" x14ac:dyDescent="0.35">
      <c r="A4382" s="9" t="s">
        <v>27</v>
      </c>
      <c r="B4382" s="9" t="s">
        <v>2996</v>
      </c>
      <c r="C4382" s="9" t="s">
        <v>1821</v>
      </c>
      <c r="D4382" s="9" t="s">
        <v>1794</v>
      </c>
      <c r="E4382" s="8" t="s">
        <v>1793</v>
      </c>
      <c r="F4382" s="10" t="s">
        <v>1453</v>
      </c>
      <c r="G4382" s="10" t="s">
        <v>1454</v>
      </c>
      <c r="H4382" s="10" t="s">
        <v>25</v>
      </c>
      <c r="I4382" s="10" t="s">
        <v>26</v>
      </c>
      <c r="J4382" s="11">
        <f t="shared" si="269"/>
        <v>800000</v>
      </c>
      <c r="K4382" s="11">
        <f t="shared" si="269"/>
        <v>800000</v>
      </c>
      <c r="L4382" s="12">
        <f t="shared" si="272"/>
        <v>1</v>
      </c>
      <c r="M4382" s="27">
        <f t="shared" si="270"/>
        <v>0</v>
      </c>
      <c r="N4382" s="12">
        <f t="shared" si="271"/>
        <v>0</v>
      </c>
      <c r="O4382" s="17" t="s">
        <v>2997</v>
      </c>
      <c r="P4382" s="52"/>
    </row>
    <row r="4383" spans="1:16" hidden="1" x14ac:dyDescent="0.35">
      <c r="A4383" s="9" t="s">
        <v>27</v>
      </c>
      <c r="B4383" s="9" t="s">
        <v>2996</v>
      </c>
      <c r="C4383" s="9" t="s">
        <v>1821</v>
      </c>
      <c r="D4383" s="9" t="s">
        <v>1795</v>
      </c>
      <c r="E4383" s="8" t="s">
        <v>1793</v>
      </c>
      <c r="F4383" s="10" t="s">
        <v>1453</v>
      </c>
      <c r="G4383" s="10" t="s">
        <v>1454</v>
      </c>
      <c r="H4383" s="10" t="s">
        <v>25</v>
      </c>
      <c r="I4383" s="10" t="s">
        <v>26</v>
      </c>
      <c r="J4383" s="11">
        <f t="shared" si="269"/>
        <v>800000</v>
      </c>
      <c r="K4383" s="11">
        <f t="shared" si="269"/>
        <v>800000</v>
      </c>
      <c r="L4383" s="12">
        <f t="shared" si="272"/>
        <v>1</v>
      </c>
      <c r="M4383" s="27">
        <f t="shared" si="270"/>
        <v>0</v>
      </c>
      <c r="N4383" s="12">
        <f t="shared" si="271"/>
        <v>0</v>
      </c>
      <c r="O4383" s="17" t="s">
        <v>2997</v>
      </c>
      <c r="P4383" s="52"/>
    </row>
    <row r="4384" spans="1:16" hidden="1" x14ac:dyDescent="0.35">
      <c r="A4384" s="9" t="s">
        <v>27</v>
      </c>
      <c r="B4384" s="9" t="s">
        <v>2996</v>
      </c>
      <c r="C4384" s="9" t="s">
        <v>1824</v>
      </c>
      <c r="D4384" s="9"/>
      <c r="E4384" s="8" t="s">
        <v>1825</v>
      </c>
      <c r="F4384" s="10" t="s">
        <v>3025</v>
      </c>
      <c r="G4384" s="10" t="s">
        <v>3026</v>
      </c>
      <c r="H4384" s="10" t="s">
        <v>25</v>
      </c>
      <c r="I4384" s="10" t="s">
        <v>26</v>
      </c>
      <c r="J4384" s="11">
        <f t="shared" si="269"/>
        <v>15250000</v>
      </c>
      <c r="K4384" s="11">
        <f t="shared" si="269"/>
        <v>15250000</v>
      </c>
      <c r="L4384" s="12">
        <f t="shared" si="272"/>
        <v>1</v>
      </c>
      <c r="M4384" s="27">
        <f t="shared" si="270"/>
        <v>0</v>
      </c>
      <c r="N4384" s="12">
        <f t="shared" si="271"/>
        <v>0</v>
      </c>
      <c r="O4384" s="17" t="s">
        <v>2997</v>
      </c>
      <c r="P4384" s="52"/>
    </row>
    <row r="4385" spans="1:16" hidden="1" x14ac:dyDescent="0.35">
      <c r="A4385" s="9" t="s">
        <v>27</v>
      </c>
      <c r="B4385" s="9" t="s">
        <v>2996</v>
      </c>
      <c r="C4385" s="9" t="s">
        <v>1824</v>
      </c>
      <c r="D4385" s="9" t="s">
        <v>49</v>
      </c>
      <c r="E4385" s="8" t="s">
        <v>50</v>
      </c>
      <c r="F4385" s="10" t="s">
        <v>3025</v>
      </c>
      <c r="G4385" s="10" t="s">
        <v>3026</v>
      </c>
      <c r="H4385" s="10" t="s">
        <v>25</v>
      </c>
      <c r="I4385" s="10" t="s">
        <v>26</v>
      </c>
      <c r="J4385" s="11">
        <f t="shared" si="269"/>
        <v>15250000</v>
      </c>
      <c r="K4385" s="11">
        <f t="shared" si="269"/>
        <v>15250000</v>
      </c>
      <c r="L4385" s="12">
        <f t="shared" si="272"/>
        <v>1</v>
      </c>
      <c r="M4385" s="27">
        <f t="shared" si="270"/>
        <v>0</v>
      </c>
      <c r="N4385" s="12">
        <f t="shared" si="271"/>
        <v>0</v>
      </c>
      <c r="O4385" s="17" t="s">
        <v>2997</v>
      </c>
      <c r="P4385" s="52"/>
    </row>
    <row r="4386" spans="1:16" hidden="1" x14ac:dyDescent="0.35">
      <c r="A4386" s="9" t="s">
        <v>27</v>
      </c>
      <c r="B4386" s="9" t="s">
        <v>2996</v>
      </c>
      <c r="C4386" s="9" t="s">
        <v>1824</v>
      </c>
      <c r="D4386" s="9" t="s">
        <v>1792</v>
      </c>
      <c r="E4386" s="8" t="s">
        <v>1793</v>
      </c>
      <c r="F4386" s="10" t="s">
        <v>3025</v>
      </c>
      <c r="G4386" s="10" t="s">
        <v>3026</v>
      </c>
      <c r="H4386" s="10" t="s">
        <v>25</v>
      </c>
      <c r="I4386" s="10" t="s">
        <v>26</v>
      </c>
      <c r="J4386" s="11">
        <f t="shared" si="269"/>
        <v>15250000</v>
      </c>
      <c r="K4386" s="11">
        <f t="shared" si="269"/>
        <v>15250000</v>
      </c>
      <c r="L4386" s="12">
        <f t="shared" si="272"/>
        <v>1</v>
      </c>
      <c r="M4386" s="27">
        <f t="shared" si="270"/>
        <v>0</v>
      </c>
      <c r="N4386" s="12">
        <f t="shared" si="271"/>
        <v>0</v>
      </c>
      <c r="O4386" s="17" t="s">
        <v>2997</v>
      </c>
      <c r="P4386" s="52"/>
    </row>
    <row r="4387" spans="1:16" hidden="1" x14ac:dyDescent="0.35">
      <c r="A4387" s="9" t="s">
        <v>27</v>
      </c>
      <c r="B4387" s="9" t="s">
        <v>2996</v>
      </c>
      <c r="C4387" s="9" t="s">
        <v>1824</v>
      </c>
      <c r="D4387" s="9" t="s">
        <v>1794</v>
      </c>
      <c r="E4387" s="8" t="s">
        <v>1793</v>
      </c>
      <c r="F4387" s="10" t="s">
        <v>3025</v>
      </c>
      <c r="G4387" s="10" t="s">
        <v>3026</v>
      </c>
      <c r="H4387" s="10" t="s">
        <v>25</v>
      </c>
      <c r="I4387" s="10" t="s">
        <v>26</v>
      </c>
      <c r="J4387" s="11">
        <f t="shared" si="269"/>
        <v>15250000</v>
      </c>
      <c r="K4387" s="11">
        <f t="shared" si="269"/>
        <v>15250000</v>
      </c>
      <c r="L4387" s="12">
        <f t="shared" si="272"/>
        <v>1</v>
      </c>
      <c r="M4387" s="27">
        <f t="shared" si="270"/>
        <v>0</v>
      </c>
      <c r="N4387" s="12">
        <f t="shared" si="271"/>
        <v>0</v>
      </c>
      <c r="O4387" s="17" t="s">
        <v>2997</v>
      </c>
      <c r="P4387" s="52"/>
    </row>
    <row r="4388" spans="1:16" hidden="1" x14ac:dyDescent="0.35">
      <c r="A4388" s="9" t="s">
        <v>27</v>
      </c>
      <c r="B4388" s="9" t="s">
        <v>2996</v>
      </c>
      <c r="C4388" s="9" t="s">
        <v>1824</v>
      </c>
      <c r="D4388" s="9" t="s">
        <v>1795</v>
      </c>
      <c r="E4388" s="8" t="s">
        <v>1793</v>
      </c>
      <c r="F4388" s="10" t="s">
        <v>3025</v>
      </c>
      <c r="G4388" s="10" t="s">
        <v>3026</v>
      </c>
      <c r="H4388" s="10" t="s">
        <v>25</v>
      </c>
      <c r="I4388" s="10" t="s">
        <v>26</v>
      </c>
      <c r="J4388" s="11">
        <f t="shared" si="269"/>
        <v>15250000</v>
      </c>
      <c r="K4388" s="11">
        <f t="shared" si="269"/>
        <v>15250000</v>
      </c>
      <c r="L4388" s="12">
        <f t="shared" si="272"/>
        <v>1</v>
      </c>
      <c r="M4388" s="27">
        <f t="shared" si="270"/>
        <v>0</v>
      </c>
      <c r="N4388" s="12">
        <f t="shared" si="271"/>
        <v>0</v>
      </c>
      <c r="O4388" s="17" t="s">
        <v>2997</v>
      </c>
      <c r="P4388" s="52"/>
    </row>
    <row r="4389" spans="1:16" hidden="1" x14ac:dyDescent="0.35">
      <c r="A4389" s="9" t="s">
        <v>27</v>
      </c>
      <c r="B4389" s="9" t="s">
        <v>2996</v>
      </c>
      <c r="C4389" s="9" t="s">
        <v>1351</v>
      </c>
      <c r="D4389" s="9"/>
      <c r="E4389" s="8" t="s">
        <v>1352</v>
      </c>
      <c r="F4389" s="10" t="s">
        <v>3027</v>
      </c>
      <c r="G4389" s="10" t="s">
        <v>3028</v>
      </c>
      <c r="H4389" s="10" t="s">
        <v>25</v>
      </c>
      <c r="I4389" s="10" t="s">
        <v>26</v>
      </c>
      <c r="J4389" s="11">
        <f t="shared" si="269"/>
        <v>147840000</v>
      </c>
      <c r="K4389" s="11">
        <f t="shared" si="269"/>
        <v>147840000</v>
      </c>
      <c r="L4389" s="12">
        <f t="shared" si="272"/>
        <v>1</v>
      </c>
      <c r="M4389" s="27">
        <f t="shared" si="270"/>
        <v>0</v>
      </c>
      <c r="N4389" s="12">
        <f t="shared" si="271"/>
        <v>0</v>
      </c>
      <c r="O4389" s="17" t="s">
        <v>2997</v>
      </c>
      <c r="P4389" s="52"/>
    </row>
    <row r="4390" spans="1:16" hidden="1" x14ac:dyDescent="0.35">
      <c r="A4390" s="9" t="s">
        <v>27</v>
      </c>
      <c r="B4390" s="9" t="s">
        <v>2996</v>
      </c>
      <c r="C4390" s="9" t="s">
        <v>1351</v>
      </c>
      <c r="D4390" s="9" t="s">
        <v>49</v>
      </c>
      <c r="E4390" s="8" t="s">
        <v>50</v>
      </c>
      <c r="F4390" s="10" t="s">
        <v>3027</v>
      </c>
      <c r="G4390" s="10" t="s">
        <v>3028</v>
      </c>
      <c r="H4390" s="10" t="s">
        <v>25</v>
      </c>
      <c r="I4390" s="10" t="s">
        <v>26</v>
      </c>
      <c r="J4390" s="11">
        <f t="shared" si="269"/>
        <v>147840000</v>
      </c>
      <c r="K4390" s="11">
        <f t="shared" si="269"/>
        <v>147840000</v>
      </c>
      <c r="L4390" s="12">
        <f t="shared" si="272"/>
        <v>1</v>
      </c>
      <c r="M4390" s="27">
        <f t="shared" si="270"/>
        <v>0</v>
      </c>
      <c r="N4390" s="12">
        <f t="shared" si="271"/>
        <v>0</v>
      </c>
      <c r="O4390" s="17" t="s">
        <v>2997</v>
      </c>
      <c r="P4390" s="52"/>
    </row>
    <row r="4391" spans="1:16" hidden="1" x14ac:dyDescent="0.35">
      <c r="A4391" s="9" t="s">
        <v>27</v>
      </c>
      <c r="B4391" s="9" t="s">
        <v>2996</v>
      </c>
      <c r="C4391" s="9" t="s">
        <v>1351</v>
      </c>
      <c r="D4391" s="9" t="s">
        <v>1792</v>
      </c>
      <c r="E4391" s="8" t="s">
        <v>1793</v>
      </c>
      <c r="F4391" s="10" t="s">
        <v>3027</v>
      </c>
      <c r="G4391" s="10" t="s">
        <v>3028</v>
      </c>
      <c r="H4391" s="10" t="s">
        <v>25</v>
      </c>
      <c r="I4391" s="10" t="s">
        <v>26</v>
      </c>
      <c r="J4391" s="11">
        <f t="shared" si="269"/>
        <v>147840000</v>
      </c>
      <c r="K4391" s="11">
        <f t="shared" si="269"/>
        <v>147840000</v>
      </c>
      <c r="L4391" s="12">
        <f t="shared" si="272"/>
        <v>1</v>
      </c>
      <c r="M4391" s="27">
        <f t="shared" si="270"/>
        <v>0</v>
      </c>
      <c r="N4391" s="12">
        <f t="shared" si="271"/>
        <v>0</v>
      </c>
      <c r="O4391" s="17" t="s">
        <v>2997</v>
      </c>
      <c r="P4391" s="52"/>
    </row>
    <row r="4392" spans="1:16" hidden="1" x14ac:dyDescent="0.35">
      <c r="A4392" s="9" t="s">
        <v>27</v>
      </c>
      <c r="B4392" s="9" t="s">
        <v>2996</v>
      </c>
      <c r="C4392" s="9" t="s">
        <v>1351</v>
      </c>
      <c r="D4392" s="9" t="s">
        <v>1794</v>
      </c>
      <c r="E4392" s="8" t="s">
        <v>1793</v>
      </c>
      <c r="F4392" s="10" t="s">
        <v>3027</v>
      </c>
      <c r="G4392" s="10" t="s">
        <v>3028</v>
      </c>
      <c r="H4392" s="10" t="s">
        <v>25</v>
      </c>
      <c r="I4392" s="10" t="s">
        <v>26</v>
      </c>
      <c r="J4392" s="11">
        <f t="shared" si="269"/>
        <v>147840000</v>
      </c>
      <c r="K4392" s="11">
        <f t="shared" si="269"/>
        <v>147840000</v>
      </c>
      <c r="L4392" s="12">
        <f t="shared" si="272"/>
        <v>1</v>
      </c>
      <c r="M4392" s="27">
        <f t="shared" si="270"/>
        <v>0</v>
      </c>
      <c r="N4392" s="12">
        <f t="shared" si="271"/>
        <v>0</v>
      </c>
      <c r="O4392" s="17" t="s">
        <v>2997</v>
      </c>
      <c r="P4392" s="52"/>
    </row>
    <row r="4393" spans="1:16" hidden="1" x14ac:dyDescent="0.35">
      <c r="A4393" s="9" t="s">
        <v>27</v>
      </c>
      <c r="B4393" s="9" t="s">
        <v>2996</v>
      </c>
      <c r="C4393" s="9" t="s">
        <v>1351</v>
      </c>
      <c r="D4393" s="9" t="s">
        <v>1795</v>
      </c>
      <c r="E4393" s="8" t="s">
        <v>1793</v>
      </c>
      <c r="F4393" s="10" t="s">
        <v>3027</v>
      </c>
      <c r="G4393" s="10" t="s">
        <v>3028</v>
      </c>
      <c r="H4393" s="10" t="s">
        <v>25</v>
      </c>
      <c r="I4393" s="10" t="s">
        <v>26</v>
      </c>
      <c r="J4393" s="11">
        <f t="shared" si="269"/>
        <v>147840000</v>
      </c>
      <c r="K4393" s="11">
        <f t="shared" si="269"/>
        <v>147840000</v>
      </c>
      <c r="L4393" s="12">
        <f t="shared" si="272"/>
        <v>1</v>
      </c>
      <c r="M4393" s="27">
        <f t="shared" si="270"/>
        <v>0</v>
      </c>
      <c r="N4393" s="12">
        <f t="shared" si="271"/>
        <v>0</v>
      </c>
      <c r="O4393" s="17" t="s">
        <v>2997</v>
      </c>
      <c r="P4393" s="52"/>
    </row>
    <row r="4394" spans="1:16" hidden="1" x14ac:dyDescent="0.35">
      <c r="A4394" s="9" t="s">
        <v>27</v>
      </c>
      <c r="B4394" s="9" t="s">
        <v>2996</v>
      </c>
      <c r="C4394" s="9" t="s">
        <v>1387</v>
      </c>
      <c r="D4394" s="9"/>
      <c r="E4394" s="8" t="s">
        <v>1388</v>
      </c>
      <c r="F4394" s="10" t="s">
        <v>3029</v>
      </c>
      <c r="G4394" s="10" t="s">
        <v>26</v>
      </c>
      <c r="H4394" s="10" t="s">
        <v>25</v>
      </c>
      <c r="I4394" s="10" t="s">
        <v>26</v>
      </c>
      <c r="J4394" s="11">
        <f t="shared" si="269"/>
        <v>66286000</v>
      </c>
      <c r="K4394" s="11">
        <f t="shared" si="269"/>
        <v>0</v>
      </c>
      <c r="L4394" s="12">
        <f t="shared" si="272"/>
        <v>0</v>
      </c>
      <c r="M4394" s="27">
        <f t="shared" si="270"/>
        <v>66286000</v>
      </c>
      <c r="N4394" s="12">
        <f t="shared" si="271"/>
        <v>1</v>
      </c>
      <c r="O4394" s="17" t="s">
        <v>2997</v>
      </c>
      <c r="P4394" s="52"/>
    </row>
    <row r="4395" spans="1:16" hidden="1" x14ac:dyDescent="0.35">
      <c r="A4395" s="9" t="s">
        <v>27</v>
      </c>
      <c r="B4395" s="9" t="s">
        <v>2996</v>
      </c>
      <c r="C4395" s="9" t="s">
        <v>1391</v>
      </c>
      <c r="D4395" s="9"/>
      <c r="E4395" s="8" t="s">
        <v>1392</v>
      </c>
      <c r="F4395" s="10" t="s">
        <v>3029</v>
      </c>
      <c r="G4395" s="10" t="s">
        <v>26</v>
      </c>
      <c r="H4395" s="10" t="s">
        <v>25</v>
      </c>
      <c r="I4395" s="10" t="s">
        <v>26</v>
      </c>
      <c r="J4395" s="11">
        <f t="shared" ref="J4395:K4458" si="273">F4395+H4395</f>
        <v>66286000</v>
      </c>
      <c r="K4395" s="11">
        <f t="shared" si="273"/>
        <v>0</v>
      </c>
      <c r="L4395" s="12">
        <f t="shared" si="272"/>
        <v>0</v>
      </c>
      <c r="M4395" s="27">
        <f t="shared" si="270"/>
        <v>66286000</v>
      </c>
      <c r="N4395" s="12">
        <f t="shared" si="271"/>
        <v>1</v>
      </c>
      <c r="O4395" s="17" t="s">
        <v>2997</v>
      </c>
      <c r="P4395" s="52"/>
    </row>
    <row r="4396" spans="1:16" hidden="1" x14ac:dyDescent="0.35">
      <c r="A4396" s="9" t="s">
        <v>27</v>
      </c>
      <c r="B4396" s="9" t="s">
        <v>2996</v>
      </c>
      <c r="C4396" s="9" t="s">
        <v>1391</v>
      </c>
      <c r="D4396" s="9" t="s">
        <v>49</v>
      </c>
      <c r="E4396" s="8" t="s">
        <v>50</v>
      </c>
      <c r="F4396" s="10" t="s">
        <v>3029</v>
      </c>
      <c r="G4396" s="10" t="s">
        <v>26</v>
      </c>
      <c r="H4396" s="10" t="s">
        <v>25</v>
      </c>
      <c r="I4396" s="10" t="s">
        <v>26</v>
      </c>
      <c r="J4396" s="11">
        <f t="shared" si="273"/>
        <v>66286000</v>
      </c>
      <c r="K4396" s="11">
        <f t="shared" si="273"/>
        <v>0</v>
      </c>
      <c r="L4396" s="12">
        <f t="shared" si="272"/>
        <v>0</v>
      </c>
      <c r="M4396" s="27">
        <f t="shared" ref="M4396:M4459" si="274">J4396-K4396</f>
        <v>66286000</v>
      </c>
      <c r="N4396" s="12">
        <f t="shared" ref="N4396:N4459" si="275">M4396/J4396</f>
        <v>1</v>
      </c>
      <c r="O4396" s="17" t="s">
        <v>2997</v>
      </c>
      <c r="P4396" s="52"/>
    </row>
    <row r="4397" spans="1:16" hidden="1" x14ac:dyDescent="0.35">
      <c r="A4397" s="9" t="s">
        <v>27</v>
      </c>
      <c r="B4397" s="9" t="s">
        <v>2996</v>
      </c>
      <c r="C4397" s="9" t="s">
        <v>1391</v>
      </c>
      <c r="D4397" s="9" t="s">
        <v>1792</v>
      </c>
      <c r="E4397" s="8" t="s">
        <v>1793</v>
      </c>
      <c r="F4397" s="10" t="s">
        <v>3029</v>
      </c>
      <c r="G4397" s="10" t="s">
        <v>26</v>
      </c>
      <c r="H4397" s="10" t="s">
        <v>25</v>
      </c>
      <c r="I4397" s="10" t="s">
        <v>26</v>
      </c>
      <c r="J4397" s="11">
        <f t="shared" si="273"/>
        <v>66286000</v>
      </c>
      <c r="K4397" s="11">
        <f t="shared" si="273"/>
        <v>0</v>
      </c>
      <c r="L4397" s="12">
        <f t="shared" si="272"/>
        <v>0</v>
      </c>
      <c r="M4397" s="27">
        <f t="shared" si="274"/>
        <v>66286000</v>
      </c>
      <c r="N4397" s="12">
        <f t="shared" si="275"/>
        <v>1</v>
      </c>
      <c r="O4397" s="17" t="s">
        <v>2997</v>
      </c>
      <c r="P4397" s="52"/>
    </row>
    <row r="4398" spans="1:16" hidden="1" x14ac:dyDescent="0.35">
      <c r="A4398" s="9" t="s">
        <v>27</v>
      </c>
      <c r="B4398" s="9" t="s">
        <v>2996</v>
      </c>
      <c r="C4398" s="9" t="s">
        <v>1391</v>
      </c>
      <c r="D4398" s="9" t="s">
        <v>1794</v>
      </c>
      <c r="E4398" s="8" t="s">
        <v>1793</v>
      </c>
      <c r="F4398" s="10" t="s">
        <v>3029</v>
      </c>
      <c r="G4398" s="10" t="s">
        <v>26</v>
      </c>
      <c r="H4398" s="10" t="s">
        <v>25</v>
      </c>
      <c r="I4398" s="10" t="s">
        <v>26</v>
      </c>
      <c r="J4398" s="11">
        <f t="shared" si="273"/>
        <v>66286000</v>
      </c>
      <c r="K4398" s="11">
        <f t="shared" si="273"/>
        <v>0</v>
      </c>
      <c r="L4398" s="12">
        <f t="shared" si="272"/>
        <v>0</v>
      </c>
      <c r="M4398" s="27">
        <f t="shared" si="274"/>
        <v>66286000</v>
      </c>
      <c r="N4398" s="12">
        <f t="shared" si="275"/>
        <v>1</v>
      </c>
      <c r="O4398" s="17" t="s">
        <v>2997</v>
      </c>
      <c r="P4398" s="52"/>
    </row>
    <row r="4399" spans="1:16" hidden="1" x14ac:dyDescent="0.35">
      <c r="A4399" s="9" t="s">
        <v>27</v>
      </c>
      <c r="B4399" s="9" t="s">
        <v>2996</v>
      </c>
      <c r="C4399" s="9" t="s">
        <v>1391</v>
      </c>
      <c r="D4399" s="9" t="s">
        <v>1795</v>
      </c>
      <c r="E4399" s="8" t="s">
        <v>1793</v>
      </c>
      <c r="F4399" s="10" t="s">
        <v>3029</v>
      </c>
      <c r="G4399" s="10" t="s">
        <v>26</v>
      </c>
      <c r="H4399" s="10" t="s">
        <v>25</v>
      </c>
      <c r="I4399" s="10" t="s">
        <v>26</v>
      </c>
      <c r="J4399" s="11">
        <f t="shared" si="273"/>
        <v>66286000</v>
      </c>
      <c r="K4399" s="11">
        <f t="shared" si="273"/>
        <v>0</v>
      </c>
      <c r="L4399" s="12">
        <f t="shared" si="272"/>
        <v>0</v>
      </c>
      <c r="M4399" s="27">
        <f t="shared" si="274"/>
        <v>66286000</v>
      </c>
      <c r="N4399" s="12">
        <f t="shared" si="275"/>
        <v>1</v>
      </c>
      <c r="O4399" s="17" t="s">
        <v>2997</v>
      </c>
      <c r="P4399" s="52"/>
    </row>
    <row r="4400" spans="1:16" x14ac:dyDescent="0.35">
      <c r="A4400" s="9" t="s">
        <v>27</v>
      </c>
      <c r="B4400" s="9" t="s">
        <v>2996</v>
      </c>
      <c r="C4400" s="9" t="s">
        <v>1600</v>
      </c>
      <c r="D4400" s="9"/>
      <c r="E4400" s="29" t="s">
        <v>3368</v>
      </c>
      <c r="F4400" s="10" t="s">
        <v>1867</v>
      </c>
      <c r="G4400" s="10" t="s">
        <v>293</v>
      </c>
      <c r="H4400" s="10" t="s">
        <v>25</v>
      </c>
      <c r="I4400" s="10" t="s">
        <v>26</v>
      </c>
      <c r="J4400" s="11">
        <f t="shared" si="273"/>
        <v>240000</v>
      </c>
      <c r="K4400" s="11">
        <f t="shared" si="273"/>
        <v>240000</v>
      </c>
      <c r="L4400" s="12">
        <f t="shared" si="272"/>
        <v>1</v>
      </c>
      <c r="M4400" s="27">
        <f t="shared" si="274"/>
        <v>0</v>
      </c>
      <c r="N4400" s="12">
        <f t="shared" si="275"/>
        <v>0</v>
      </c>
      <c r="O4400" s="17" t="s">
        <v>2997</v>
      </c>
      <c r="P4400" s="52"/>
    </row>
    <row r="4401" spans="1:16" ht="31" hidden="1" x14ac:dyDescent="0.35">
      <c r="A4401" s="9" t="s">
        <v>27</v>
      </c>
      <c r="B4401" s="9" t="s">
        <v>2996</v>
      </c>
      <c r="C4401" s="9" t="s">
        <v>1647</v>
      </c>
      <c r="D4401" s="9"/>
      <c r="E4401" s="8" t="s">
        <v>1648</v>
      </c>
      <c r="F4401" s="10" t="s">
        <v>1867</v>
      </c>
      <c r="G4401" s="10" t="s">
        <v>293</v>
      </c>
      <c r="H4401" s="10" t="s">
        <v>25</v>
      </c>
      <c r="I4401" s="10" t="s">
        <v>26</v>
      </c>
      <c r="J4401" s="11">
        <f t="shared" si="273"/>
        <v>240000</v>
      </c>
      <c r="K4401" s="11">
        <f t="shared" si="273"/>
        <v>240000</v>
      </c>
      <c r="L4401" s="12">
        <f t="shared" si="272"/>
        <v>1</v>
      </c>
      <c r="M4401" s="27">
        <f t="shared" si="274"/>
        <v>0</v>
      </c>
      <c r="N4401" s="12">
        <f t="shared" si="275"/>
        <v>0</v>
      </c>
      <c r="O4401" s="17" t="s">
        <v>2997</v>
      </c>
      <c r="P4401" s="52"/>
    </row>
    <row r="4402" spans="1:16" ht="31" hidden="1" x14ac:dyDescent="0.35">
      <c r="A4402" s="9" t="s">
        <v>27</v>
      </c>
      <c r="B4402" s="9" t="s">
        <v>2996</v>
      </c>
      <c r="C4402" s="9" t="s">
        <v>1651</v>
      </c>
      <c r="D4402" s="9"/>
      <c r="E4402" s="8" t="s">
        <v>1652</v>
      </c>
      <c r="F4402" s="10" t="s">
        <v>1867</v>
      </c>
      <c r="G4402" s="10" t="s">
        <v>293</v>
      </c>
      <c r="H4402" s="10" t="s">
        <v>25</v>
      </c>
      <c r="I4402" s="10" t="s">
        <v>26</v>
      </c>
      <c r="J4402" s="11">
        <f t="shared" si="273"/>
        <v>240000</v>
      </c>
      <c r="K4402" s="11">
        <f t="shared" si="273"/>
        <v>240000</v>
      </c>
      <c r="L4402" s="12">
        <f t="shared" si="272"/>
        <v>1</v>
      </c>
      <c r="M4402" s="27">
        <f t="shared" si="274"/>
        <v>0</v>
      </c>
      <c r="N4402" s="12">
        <f t="shared" si="275"/>
        <v>0</v>
      </c>
      <c r="O4402" s="17" t="s">
        <v>2997</v>
      </c>
      <c r="P4402" s="52"/>
    </row>
    <row r="4403" spans="1:16" hidden="1" x14ac:dyDescent="0.35">
      <c r="A4403" s="9" t="s">
        <v>27</v>
      </c>
      <c r="B4403" s="9" t="s">
        <v>2996</v>
      </c>
      <c r="C4403" s="9" t="s">
        <v>1651</v>
      </c>
      <c r="D4403" s="9" t="s">
        <v>49</v>
      </c>
      <c r="E4403" s="8" t="s">
        <v>50</v>
      </c>
      <c r="F4403" s="10" t="s">
        <v>1867</v>
      </c>
      <c r="G4403" s="10" t="s">
        <v>293</v>
      </c>
      <c r="H4403" s="10" t="s">
        <v>25</v>
      </c>
      <c r="I4403" s="10" t="s">
        <v>26</v>
      </c>
      <c r="J4403" s="11">
        <f t="shared" si="273"/>
        <v>240000</v>
      </c>
      <c r="K4403" s="11">
        <f t="shared" si="273"/>
        <v>240000</v>
      </c>
      <c r="L4403" s="12">
        <f t="shared" si="272"/>
        <v>1</v>
      </c>
      <c r="M4403" s="27">
        <f t="shared" si="274"/>
        <v>0</v>
      </c>
      <c r="N4403" s="12">
        <f t="shared" si="275"/>
        <v>0</v>
      </c>
      <c r="O4403" s="17" t="s">
        <v>2997</v>
      </c>
      <c r="P4403" s="52"/>
    </row>
    <row r="4404" spans="1:16" hidden="1" x14ac:dyDescent="0.35">
      <c r="A4404" s="9" t="s">
        <v>27</v>
      </c>
      <c r="B4404" s="9" t="s">
        <v>2996</v>
      </c>
      <c r="C4404" s="9" t="s">
        <v>1651</v>
      </c>
      <c r="D4404" s="9" t="s">
        <v>1792</v>
      </c>
      <c r="E4404" s="8" t="s">
        <v>1793</v>
      </c>
      <c r="F4404" s="10" t="s">
        <v>1867</v>
      </c>
      <c r="G4404" s="10" t="s">
        <v>293</v>
      </c>
      <c r="H4404" s="10" t="s">
        <v>25</v>
      </c>
      <c r="I4404" s="10" t="s">
        <v>26</v>
      </c>
      <c r="J4404" s="11">
        <f t="shared" si="273"/>
        <v>240000</v>
      </c>
      <c r="K4404" s="11">
        <f t="shared" si="273"/>
        <v>240000</v>
      </c>
      <c r="L4404" s="12">
        <f t="shared" si="272"/>
        <v>1</v>
      </c>
      <c r="M4404" s="27">
        <f t="shared" si="274"/>
        <v>0</v>
      </c>
      <c r="N4404" s="12">
        <f t="shared" si="275"/>
        <v>0</v>
      </c>
      <c r="O4404" s="17" t="s">
        <v>2997</v>
      </c>
      <c r="P4404" s="52"/>
    </row>
    <row r="4405" spans="1:16" hidden="1" x14ac:dyDescent="0.35">
      <c r="A4405" s="9" t="s">
        <v>27</v>
      </c>
      <c r="B4405" s="9" t="s">
        <v>2996</v>
      </c>
      <c r="C4405" s="9" t="s">
        <v>1651</v>
      </c>
      <c r="D4405" s="9" t="s">
        <v>1794</v>
      </c>
      <c r="E4405" s="8" t="s">
        <v>1793</v>
      </c>
      <c r="F4405" s="10" t="s">
        <v>1867</v>
      </c>
      <c r="G4405" s="10" t="s">
        <v>293</v>
      </c>
      <c r="H4405" s="10" t="s">
        <v>25</v>
      </c>
      <c r="I4405" s="10" t="s">
        <v>26</v>
      </c>
      <c r="J4405" s="11">
        <f t="shared" si="273"/>
        <v>240000</v>
      </c>
      <c r="K4405" s="11">
        <f t="shared" si="273"/>
        <v>240000</v>
      </c>
      <c r="L4405" s="12">
        <f t="shared" si="272"/>
        <v>1</v>
      </c>
      <c r="M4405" s="27">
        <f t="shared" si="274"/>
        <v>0</v>
      </c>
      <c r="N4405" s="12">
        <f t="shared" si="275"/>
        <v>0</v>
      </c>
      <c r="O4405" s="17" t="s">
        <v>2997</v>
      </c>
      <c r="P4405" s="52"/>
    </row>
    <row r="4406" spans="1:16" hidden="1" x14ac:dyDescent="0.35">
      <c r="A4406" s="9" t="s">
        <v>27</v>
      </c>
      <c r="B4406" s="9" t="s">
        <v>2996</v>
      </c>
      <c r="C4406" s="9" t="s">
        <v>1651</v>
      </c>
      <c r="D4406" s="9" t="s">
        <v>1795</v>
      </c>
      <c r="E4406" s="8" t="s">
        <v>1793</v>
      </c>
      <c r="F4406" s="10" t="s">
        <v>1867</v>
      </c>
      <c r="G4406" s="10" t="s">
        <v>293</v>
      </c>
      <c r="H4406" s="10" t="s">
        <v>25</v>
      </c>
      <c r="I4406" s="10" t="s">
        <v>26</v>
      </c>
      <c r="J4406" s="11">
        <f t="shared" si="273"/>
        <v>240000</v>
      </c>
      <c r="K4406" s="11">
        <f t="shared" si="273"/>
        <v>240000</v>
      </c>
      <c r="L4406" s="12">
        <f t="shared" si="272"/>
        <v>1</v>
      </c>
      <c r="M4406" s="27">
        <f t="shared" si="274"/>
        <v>0</v>
      </c>
      <c r="N4406" s="12">
        <f t="shared" si="275"/>
        <v>0</v>
      </c>
      <c r="O4406" s="17" t="s">
        <v>2997</v>
      </c>
      <c r="P4406" s="52"/>
    </row>
    <row r="4407" spans="1:16" x14ac:dyDescent="0.35">
      <c r="A4407" s="9" t="s">
        <v>27</v>
      </c>
      <c r="B4407" s="9" t="s">
        <v>3030</v>
      </c>
      <c r="C4407" s="9"/>
      <c r="D4407" s="9"/>
      <c r="E4407" s="28" t="s">
        <v>3031</v>
      </c>
      <c r="F4407" s="10" t="s">
        <v>3032</v>
      </c>
      <c r="G4407" s="10" t="s">
        <v>3033</v>
      </c>
      <c r="H4407" s="10" t="s">
        <v>3034</v>
      </c>
      <c r="I4407" s="10" t="s">
        <v>3035</v>
      </c>
      <c r="J4407" s="11">
        <f t="shared" si="273"/>
        <v>4233698006</v>
      </c>
      <c r="K4407" s="11">
        <f t="shared" si="273"/>
        <v>2713753966</v>
      </c>
      <c r="L4407" s="12">
        <f t="shared" si="272"/>
        <v>0.64098902712334838</v>
      </c>
      <c r="M4407" s="27">
        <f t="shared" si="274"/>
        <v>1519944040</v>
      </c>
      <c r="N4407" s="12">
        <f t="shared" si="275"/>
        <v>0.35901097287665162</v>
      </c>
      <c r="O4407" s="17" t="s">
        <v>3031</v>
      </c>
      <c r="P4407" s="52"/>
    </row>
    <row r="4408" spans="1:16" ht="31" x14ac:dyDescent="0.35">
      <c r="A4408" s="9" t="s">
        <v>27</v>
      </c>
      <c r="B4408" s="9" t="s">
        <v>3030</v>
      </c>
      <c r="C4408" s="9" t="s">
        <v>35</v>
      </c>
      <c r="D4408" s="9"/>
      <c r="E4408" s="29" t="s">
        <v>3366</v>
      </c>
      <c r="F4408" s="10" t="s">
        <v>3036</v>
      </c>
      <c r="G4408" s="10" t="s">
        <v>3037</v>
      </c>
      <c r="H4408" s="10" t="s">
        <v>3034</v>
      </c>
      <c r="I4408" s="10" t="s">
        <v>3035</v>
      </c>
      <c r="J4408" s="11">
        <f t="shared" si="273"/>
        <v>3564694006</v>
      </c>
      <c r="K4408" s="11">
        <f t="shared" si="273"/>
        <v>2196013338</v>
      </c>
      <c r="L4408" s="12">
        <f t="shared" si="272"/>
        <v>0.61604539809131653</v>
      </c>
      <c r="M4408" s="27">
        <f t="shared" si="274"/>
        <v>1368680668</v>
      </c>
      <c r="N4408" s="12">
        <f t="shared" si="275"/>
        <v>0.38395460190868341</v>
      </c>
      <c r="O4408" s="17" t="s">
        <v>3031</v>
      </c>
      <c r="P4408" s="52"/>
    </row>
    <row r="4409" spans="1:16" hidden="1" x14ac:dyDescent="0.35">
      <c r="A4409" s="9" t="s">
        <v>27</v>
      </c>
      <c r="B4409" s="9" t="s">
        <v>3030</v>
      </c>
      <c r="C4409" s="9" t="s">
        <v>1693</v>
      </c>
      <c r="D4409" s="9"/>
      <c r="E4409" s="8" t="s">
        <v>1694</v>
      </c>
      <c r="F4409" s="10" t="s">
        <v>3036</v>
      </c>
      <c r="G4409" s="10" t="s">
        <v>3037</v>
      </c>
      <c r="H4409" s="10" t="s">
        <v>3034</v>
      </c>
      <c r="I4409" s="10" t="s">
        <v>3035</v>
      </c>
      <c r="J4409" s="11">
        <f t="shared" si="273"/>
        <v>3564694006</v>
      </c>
      <c r="K4409" s="11">
        <f t="shared" si="273"/>
        <v>2196013338</v>
      </c>
      <c r="L4409" s="12">
        <f t="shared" si="272"/>
        <v>0.61604539809131653</v>
      </c>
      <c r="M4409" s="27">
        <f t="shared" si="274"/>
        <v>1368680668</v>
      </c>
      <c r="N4409" s="12">
        <f t="shared" si="275"/>
        <v>0.38395460190868341</v>
      </c>
      <c r="O4409" s="17" t="s">
        <v>3031</v>
      </c>
      <c r="P4409" s="52"/>
    </row>
    <row r="4410" spans="1:16" hidden="1" x14ac:dyDescent="0.35">
      <c r="A4410" s="9" t="s">
        <v>27</v>
      </c>
      <c r="B4410" s="9" t="s">
        <v>3030</v>
      </c>
      <c r="C4410" s="9" t="s">
        <v>1697</v>
      </c>
      <c r="D4410" s="9"/>
      <c r="E4410" s="8" t="s">
        <v>1698</v>
      </c>
      <c r="F4410" s="10" t="s">
        <v>3036</v>
      </c>
      <c r="G4410" s="10" t="s">
        <v>3037</v>
      </c>
      <c r="H4410" s="10" t="s">
        <v>3034</v>
      </c>
      <c r="I4410" s="10" t="s">
        <v>3035</v>
      </c>
      <c r="J4410" s="11">
        <f t="shared" si="273"/>
        <v>3564694006</v>
      </c>
      <c r="K4410" s="11">
        <f t="shared" si="273"/>
        <v>2196013338</v>
      </c>
      <c r="L4410" s="12">
        <f t="shared" si="272"/>
        <v>0.61604539809131653</v>
      </c>
      <c r="M4410" s="27">
        <f t="shared" si="274"/>
        <v>1368680668</v>
      </c>
      <c r="N4410" s="12">
        <f t="shared" si="275"/>
        <v>0.38395460190868341</v>
      </c>
      <c r="O4410" s="17" t="s">
        <v>3031</v>
      </c>
      <c r="P4410" s="52"/>
    </row>
    <row r="4411" spans="1:16" hidden="1" x14ac:dyDescent="0.35">
      <c r="A4411" s="9" t="s">
        <v>27</v>
      </c>
      <c r="B4411" s="9" t="s">
        <v>3030</v>
      </c>
      <c r="C4411" s="9" t="s">
        <v>1697</v>
      </c>
      <c r="D4411" s="9" t="s">
        <v>164</v>
      </c>
      <c r="E4411" s="8" t="s">
        <v>165</v>
      </c>
      <c r="F4411" s="10" t="s">
        <v>3038</v>
      </c>
      <c r="G4411" s="10" t="s">
        <v>3039</v>
      </c>
      <c r="H4411" s="10" t="s">
        <v>25</v>
      </c>
      <c r="I4411" s="10" t="s">
        <v>26</v>
      </c>
      <c r="J4411" s="11">
        <f t="shared" si="273"/>
        <v>1779000000</v>
      </c>
      <c r="K4411" s="11">
        <f t="shared" si="273"/>
        <v>1464398388</v>
      </c>
      <c r="L4411" s="12">
        <f t="shared" si="272"/>
        <v>0.82315817200674535</v>
      </c>
      <c r="M4411" s="27">
        <f t="shared" si="274"/>
        <v>314601612</v>
      </c>
      <c r="N4411" s="12">
        <f t="shared" si="275"/>
        <v>0.17684182799325462</v>
      </c>
      <c r="O4411" s="17" t="s">
        <v>3031</v>
      </c>
      <c r="P4411" s="52"/>
    </row>
    <row r="4412" spans="1:16" hidden="1" x14ac:dyDescent="0.35">
      <c r="A4412" s="9" t="s">
        <v>27</v>
      </c>
      <c r="B4412" s="9" t="s">
        <v>3030</v>
      </c>
      <c r="C4412" s="9" t="s">
        <v>1697</v>
      </c>
      <c r="D4412" s="9" t="s">
        <v>1701</v>
      </c>
      <c r="E4412" s="8" t="s">
        <v>1702</v>
      </c>
      <c r="F4412" s="10" t="s">
        <v>3038</v>
      </c>
      <c r="G4412" s="10" t="s">
        <v>3039</v>
      </c>
      <c r="H4412" s="10" t="s">
        <v>25</v>
      </c>
      <c r="I4412" s="10" t="s">
        <v>26</v>
      </c>
      <c r="J4412" s="11">
        <f t="shared" si="273"/>
        <v>1779000000</v>
      </c>
      <c r="K4412" s="11">
        <f t="shared" si="273"/>
        <v>1464398388</v>
      </c>
      <c r="L4412" s="12">
        <f t="shared" si="272"/>
        <v>0.82315817200674535</v>
      </c>
      <c r="M4412" s="27">
        <f t="shared" si="274"/>
        <v>314601612</v>
      </c>
      <c r="N4412" s="12">
        <f t="shared" si="275"/>
        <v>0.17684182799325462</v>
      </c>
      <c r="O4412" s="17" t="s">
        <v>3031</v>
      </c>
      <c r="P4412" s="52"/>
    </row>
    <row r="4413" spans="1:16" hidden="1" x14ac:dyDescent="0.35">
      <c r="A4413" s="9" t="s">
        <v>27</v>
      </c>
      <c r="B4413" s="9" t="s">
        <v>3030</v>
      </c>
      <c r="C4413" s="9" t="s">
        <v>1697</v>
      </c>
      <c r="D4413" s="9" t="s">
        <v>1703</v>
      </c>
      <c r="E4413" s="8" t="s">
        <v>1702</v>
      </c>
      <c r="F4413" s="10" t="s">
        <v>3038</v>
      </c>
      <c r="G4413" s="10" t="s">
        <v>3039</v>
      </c>
      <c r="H4413" s="10" t="s">
        <v>25</v>
      </c>
      <c r="I4413" s="10" t="s">
        <v>26</v>
      </c>
      <c r="J4413" s="11">
        <f t="shared" si="273"/>
        <v>1779000000</v>
      </c>
      <c r="K4413" s="11">
        <f t="shared" si="273"/>
        <v>1464398388</v>
      </c>
      <c r="L4413" s="12">
        <f t="shared" si="272"/>
        <v>0.82315817200674535</v>
      </c>
      <c r="M4413" s="27">
        <f t="shared" si="274"/>
        <v>314601612</v>
      </c>
      <c r="N4413" s="12">
        <f t="shared" si="275"/>
        <v>0.17684182799325462</v>
      </c>
      <c r="O4413" s="17" t="s">
        <v>3031</v>
      </c>
      <c r="P4413" s="52"/>
    </row>
    <row r="4414" spans="1:16" hidden="1" x14ac:dyDescent="0.35">
      <c r="A4414" s="9" t="s">
        <v>27</v>
      </c>
      <c r="B4414" s="9" t="s">
        <v>3030</v>
      </c>
      <c r="C4414" s="9" t="s">
        <v>1697</v>
      </c>
      <c r="D4414" s="9" t="s">
        <v>1704</v>
      </c>
      <c r="E4414" s="8" t="s">
        <v>1702</v>
      </c>
      <c r="F4414" s="10" t="s">
        <v>3038</v>
      </c>
      <c r="G4414" s="10" t="s">
        <v>3039</v>
      </c>
      <c r="H4414" s="10" t="s">
        <v>25</v>
      </c>
      <c r="I4414" s="10" t="s">
        <v>26</v>
      </c>
      <c r="J4414" s="11">
        <f t="shared" si="273"/>
        <v>1779000000</v>
      </c>
      <c r="K4414" s="11">
        <f t="shared" si="273"/>
        <v>1464398388</v>
      </c>
      <c r="L4414" s="12">
        <f t="shared" si="272"/>
        <v>0.82315817200674535</v>
      </c>
      <c r="M4414" s="27">
        <f t="shared" si="274"/>
        <v>314601612</v>
      </c>
      <c r="N4414" s="12">
        <f t="shared" si="275"/>
        <v>0.17684182799325462</v>
      </c>
      <c r="O4414" s="17" t="s">
        <v>3031</v>
      </c>
      <c r="P4414" s="52"/>
    </row>
    <row r="4415" spans="1:16" hidden="1" x14ac:dyDescent="0.35">
      <c r="A4415" s="9" t="s">
        <v>27</v>
      </c>
      <c r="B4415" s="9" t="s">
        <v>3030</v>
      </c>
      <c r="C4415" s="9" t="s">
        <v>1697</v>
      </c>
      <c r="D4415" s="9" t="s">
        <v>49</v>
      </c>
      <c r="E4415" s="8" t="s">
        <v>50</v>
      </c>
      <c r="F4415" s="10" t="s">
        <v>3040</v>
      </c>
      <c r="G4415" s="10" t="s">
        <v>3041</v>
      </c>
      <c r="H4415" s="10" t="s">
        <v>25</v>
      </c>
      <c r="I4415" s="10" t="s">
        <v>26</v>
      </c>
      <c r="J4415" s="11">
        <f t="shared" si="273"/>
        <v>1219388266</v>
      </c>
      <c r="K4415" s="11">
        <f t="shared" si="273"/>
        <v>641649950</v>
      </c>
      <c r="L4415" s="12">
        <f t="shared" si="272"/>
        <v>0.52620643308699844</v>
      </c>
      <c r="M4415" s="27">
        <f t="shared" si="274"/>
        <v>577738316</v>
      </c>
      <c r="N4415" s="12">
        <f t="shared" si="275"/>
        <v>0.47379356691300162</v>
      </c>
      <c r="O4415" s="17" t="s">
        <v>3031</v>
      </c>
      <c r="P4415" s="52"/>
    </row>
    <row r="4416" spans="1:16" hidden="1" x14ac:dyDescent="0.35">
      <c r="A4416" s="9" t="s">
        <v>27</v>
      </c>
      <c r="B4416" s="9" t="s">
        <v>3030</v>
      </c>
      <c r="C4416" s="9" t="s">
        <v>1697</v>
      </c>
      <c r="D4416" s="9" t="s">
        <v>1707</v>
      </c>
      <c r="E4416" s="8" t="s">
        <v>1708</v>
      </c>
      <c r="F4416" s="10" t="s">
        <v>3040</v>
      </c>
      <c r="G4416" s="10" t="s">
        <v>3041</v>
      </c>
      <c r="H4416" s="10" t="s">
        <v>25</v>
      </c>
      <c r="I4416" s="10" t="s">
        <v>26</v>
      </c>
      <c r="J4416" s="11">
        <f t="shared" si="273"/>
        <v>1219388266</v>
      </c>
      <c r="K4416" s="11">
        <f t="shared" si="273"/>
        <v>641649950</v>
      </c>
      <c r="L4416" s="12">
        <f t="shared" si="272"/>
        <v>0.52620643308699844</v>
      </c>
      <c r="M4416" s="27">
        <f t="shared" si="274"/>
        <v>577738316</v>
      </c>
      <c r="N4416" s="12">
        <f t="shared" si="275"/>
        <v>0.47379356691300162</v>
      </c>
      <c r="O4416" s="17" t="s">
        <v>3031</v>
      </c>
      <c r="P4416" s="52"/>
    </row>
    <row r="4417" spans="1:16" hidden="1" x14ac:dyDescent="0.35">
      <c r="A4417" s="9" t="s">
        <v>27</v>
      </c>
      <c r="B4417" s="9" t="s">
        <v>3030</v>
      </c>
      <c r="C4417" s="9" t="s">
        <v>1697</v>
      </c>
      <c r="D4417" s="9" t="s">
        <v>1709</v>
      </c>
      <c r="E4417" s="8" t="s">
        <v>1708</v>
      </c>
      <c r="F4417" s="10" t="s">
        <v>3040</v>
      </c>
      <c r="G4417" s="10" t="s">
        <v>3041</v>
      </c>
      <c r="H4417" s="10" t="s">
        <v>25</v>
      </c>
      <c r="I4417" s="10" t="s">
        <v>26</v>
      </c>
      <c r="J4417" s="11">
        <f t="shared" si="273"/>
        <v>1219388266</v>
      </c>
      <c r="K4417" s="11">
        <f t="shared" si="273"/>
        <v>641649950</v>
      </c>
      <c r="L4417" s="12">
        <f t="shared" si="272"/>
        <v>0.52620643308699844</v>
      </c>
      <c r="M4417" s="27">
        <f t="shared" si="274"/>
        <v>577738316</v>
      </c>
      <c r="N4417" s="12">
        <f t="shared" si="275"/>
        <v>0.47379356691300162</v>
      </c>
      <c r="O4417" s="17" t="s">
        <v>3031</v>
      </c>
      <c r="P4417" s="52"/>
    </row>
    <row r="4418" spans="1:16" hidden="1" x14ac:dyDescent="0.35">
      <c r="A4418" s="9" t="s">
        <v>27</v>
      </c>
      <c r="B4418" s="9" t="s">
        <v>3030</v>
      </c>
      <c r="C4418" s="9" t="s">
        <v>1697</v>
      </c>
      <c r="D4418" s="9" t="s">
        <v>1710</v>
      </c>
      <c r="E4418" s="8" t="s">
        <v>1708</v>
      </c>
      <c r="F4418" s="10" t="s">
        <v>3040</v>
      </c>
      <c r="G4418" s="10" t="s">
        <v>3041</v>
      </c>
      <c r="H4418" s="10" t="s">
        <v>25</v>
      </c>
      <c r="I4418" s="10" t="s">
        <v>26</v>
      </c>
      <c r="J4418" s="11">
        <f t="shared" si="273"/>
        <v>1219388266</v>
      </c>
      <c r="K4418" s="11">
        <f t="shared" si="273"/>
        <v>641649950</v>
      </c>
      <c r="L4418" s="12">
        <f t="shared" si="272"/>
        <v>0.52620643308699844</v>
      </c>
      <c r="M4418" s="27">
        <f t="shared" si="274"/>
        <v>577738316</v>
      </c>
      <c r="N4418" s="12">
        <f t="shared" si="275"/>
        <v>0.47379356691300162</v>
      </c>
      <c r="O4418" s="17" t="s">
        <v>3031</v>
      </c>
      <c r="P4418" s="52"/>
    </row>
    <row r="4419" spans="1:16" hidden="1" x14ac:dyDescent="0.35">
      <c r="A4419" s="9" t="s">
        <v>27</v>
      </c>
      <c r="B4419" s="9" t="s">
        <v>3030</v>
      </c>
      <c r="C4419" s="9" t="s">
        <v>1697</v>
      </c>
      <c r="D4419" s="9" t="s">
        <v>370</v>
      </c>
      <c r="E4419" s="8" t="s">
        <v>371</v>
      </c>
      <c r="F4419" s="10" t="s">
        <v>25</v>
      </c>
      <c r="G4419" s="10" t="s">
        <v>26</v>
      </c>
      <c r="H4419" s="10" t="s">
        <v>3034</v>
      </c>
      <c r="I4419" s="10" t="s">
        <v>3035</v>
      </c>
      <c r="J4419" s="11">
        <f t="shared" si="273"/>
        <v>566305740</v>
      </c>
      <c r="K4419" s="11">
        <f t="shared" si="273"/>
        <v>89965000</v>
      </c>
      <c r="L4419" s="12">
        <f t="shared" si="272"/>
        <v>0.15886294919066157</v>
      </c>
      <c r="M4419" s="27">
        <f t="shared" si="274"/>
        <v>476340740</v>
      </c>
      <c r="N4419" s="12">
        <f t="shared" si="275"/>
        <v>0.84113705080933843</v>
      </c>
      <c r="O4419" s="17" t="s">
        <v>3031</v>
      </c>
      <c r="P4419" s="52"/>
    </row>
    <row r="4420" spans="1:16" hidden="1" x14ac:dyDescent="0.35">
      <c r="A4420" s="9" t="s">
        <v>27</v>
      </c>
      <c r="B4420" s="9" t="s">
        <v>3030</v>
      </c>
      <c r="C4420" s="9" t="s">
        <v>1697</v>
      </c>
      <c r="D4420" s="9" t="s">
        <v>1713</v>
      </c>
      <c r="E4420" s="8" t="s">
        <v>1714</v>
      </c>
      <c r="F4420" s="10" t="s">
        <v>25</v>
      </c>
      <c r="G4420" s="10" t="s">
        <v>26</v>
      </c>
      <c r="H4420" s="10" t="s">
        <v>3034</v>
      </c>
      <c r="I4420" s="10" t="s">
        <v>3035</v>
      </c>
      <c r="J4420" s="11">
        <f t="shared" si="273"/>
        <v>566305740</v>
      </c>
      <c r="K4420" s="11">
        <f t="shared" si="273"/>
        <v>89965000</v>
      </c>
      <c r="L4420" s="12">
        <f t="shared" si="272"/>
        <v>0.15886294919066157</v>
      </c>
      <c r="M4420" s="27">
        <f t="shared" si="274"/>
        <v>476340740</v>
      </c>
      <c r="N4420" s="12">
        <f t="shared" si="275"/>
        <v>0.84113705080933843</v>
      </c>
      <c r="O4420" s="17" t="s">
        <v>3031</v>
      </c>
      <c r="P4420" s="52"/>
    </row>
    <row r="4421" spans="1:16" hidden="1" x14ac:dyDescent="0.35">
      <c r="A4421" s="9" t="s">
        <v>27</v>
      </c>
      <c r="B4421" s="9" t="s">
        <v>3030</v>
      </c>
      <c r="C4421" s="9" t="s">
        <v>1697</v>
      </c>
      <c r="D4421" s="9" t="s">
        <v>1715</v>
      </c>
      <c r="E4421" s="8" t="s">
        <v>1714</v>
      </c>
      <c r="F4421" s="10" t="s">
        <v>25</v>
      </c>
      <c r="G4421" s="10" t="s">
        <v>26</v>
      </c>
      <c r="H4421" s="10" t="s">
        <v>3034</v>
      </c>
      <c r="I4421" s="10" t="s">
        <v>3035</v>
      </c>
      <c r="J4421" s="11">
        <f t="shared" si="273"/>
        <v>566305740</v>
      </c>
      <c r="K4421" s="11">
        <f t="shared" si="273"/>
        <v>89965000</v>
      </c>
      <c r="L4421" s="12">
        <f t="shared" si="272"/>
        <v>0.15886294919066157</v>
      </c>
      <c r="M4421" s="27">
        <f t="shared" si="274"/>
        <v>476340740</v>
      </c>
      <c r="N4421" s="12">
        <f t="shared" si="275"/>
        <v>0.84113705080933843</v>
      </c>
      <c r="O4421" s="17" t="s">
        <v>3031</v>
      </c>
      <c r="P4421" s="52"/>
    </row>
    <row r="4422" spans="1:16" hidden="1" x14ac:dyDescent="0.35">
      <c r="A4422" s="9" t="s">
        <v>27</v>
      </c>
      <c r="B4422" s="9" t="s">
        <v>3030</v>
      </c>
      <c r="C4422" s="9" t="s">
        <v>1697</v>
      </c>
      <c r="D4422" s="9" t="s">
        <v>1716</v>
      </c>
      <c r="E4422" s="8" t="s">
        <v>1714</v>
      </c>
      <c r="F4422" s="10" t="s">
        <v>25</v>
      </c>
      <c r="G4422" s="10" t="s">
        <v>26</v>
      </c>
      <c r="H4422" s="10" t="s">
        <v>3034</v>
      </c>
      <c r="I4422" s="10" t="s">
        <v>3035</v>
      </c>
      <c r="J4422" s="11">
        <f t="shared" si="273"/>
        <v>566305740</v>
      </c>
      <c r="K4422" s="11">
        <f t="shared" si="273"/>
        <v>89965000</v>
      </c>
      <c r="L4422" s="12">
        <f t="shared" si="272"/>
        <v>0.15886294919066157</v>
      </c>
      <c r="M4422" s="27">
        <f t="shared" si="274"/>
        <v>476340740</v>
      </c>
      <c r="N4422" s="12">
        <f t="shared" si="275"/>
        <v>0.84113705080933843</v>
      </c>
      <c r="O4422" s="17" t="s">
        <v>3031</v>
      </c>
      <c r="P4422" s="52"/>
    </row>
    <row r="4423" spans="1:16" ht="31" x14ac:dyDescent="0.35">
      <c r="A4423" s="9" t="s">
        <v>27</v>
      </c>
      <c r="B4423" s="9" t="s">
        <v>3030</v>
      </c>
      <c r="C4423" s="9" t="s">
        <v>492</v>
      </c>
      <c r="D4423" s="9"/>
      <c r="E4423" s="29" t="s">
        <v>3367</v>
      </c>
      <c r="F4423" s="10" t="s">
        <v>3042</v>
      </c>
      <c r="G4423" s="10" t="s">
        <v>3043</v>
      </c>
      <c r="H4423" s="10" t="s">
        <v>25</v>
      </c>
      <c r="I4423" s="10" t="s">
        <v>26</v>
      </c>
      <c r="J4423" s="11">
        <f t="shared" si="273"/>
        <v>669004000</v>
      </c>
      <c r="K4423" s="11">
        <f t="shared" si="273"/>
        <v>517740628</v>
      </c>
      <c r="L4423" s="12">
        <f t="shared" si="272"/>
        <v>0.77389765681520584</v>
      </c>
      <c r="M4423" s="27">
        <f t="shared" si="274"/>
        <v>151263372</v>
      </c>
      <c r="N4423" s="12">
        <f t="shared" si="275"/>
        <v>0.22610234318479411</v>
      </c>
      <c r="O4423" s="17" t="s">
        <v>3031</v>
      </c>
      <c r="P4423" s="52"/>
    </row>
    <row r="4424" spans="1:16" ht="31" hidden="1" x14ac:dyDescent="0.35">
      <c r="A4424" s="9" t="s">
        <v>27</v>
      </c>
      <c r="B4424" s="9" t="s">
        <v>3030</v>
      </c>
      <c r="C4424" s="9" t="s">
        <v>720</v>
      </c>
      <c r="D4424" s="9"/>
      <c r="E4424" s="8" t="s">
        <v>721</v>
      </c>
      <c r="F4424" s="10" t="s">
        <v>3044</v>
      </c>
      <c r="G4424" s="10" t="s">
        <v>3043</v>
      </c>
      <c r="H4424" s="10" t="s">
        <v>25</v>
      </c>
      <c r="I4424" s="10" t="s">
        <v>26</v>
      </c>
      <c r="J4424" s="11">
        <f t="shared" si="273"/>
        <v>664273000</v>
      </c>
      <c r="K4424" s="11">
        <f t="shared" si="273"/>
        <v>517740628</v>
      </c>
      <c r="L4424" s="12">
        <f t="shared" si="272"/>
        <v>0.77940941149196186</v>
      </c>
      <c r="M4424" s="27">
        <f t="shared" si="274"/>
        <v>146532372</v>
      </c>
      <c r="N4424" s="12">
        <f t="shared" si="275"/>
        <v>0.22059058850803812</v>
      </c>
      <c r="O4424" s="17" t="s">
        <v>3031</v>
      </c>
      <c r="P4424" s="52"/>
    </row>
    <row r="4425" spans="1:16" hidden="1" x14ac:dyDescent="0.35">
      <c r="A4425" s="9" t="s">
        <v>27</v>
      </c>
      <c r="B4425" s="9" t="s">
        <v>3030</v>
      </c>
      <c r="C4425" s="9" t="s">
        <v>1788</v>
      </c>
      <c r="D4425" s="9"/>
      <c r="E4425" s="8" t="s">
        <v>1789</v>
      </c>
      <c r="F4425" s="10" t="s">
        <v>2748</v>
      </c>
      <c r="G4425" s="10" t="s">
        <v>1523</v>
      </c>
      <c r="H4425" s="10" t="s">
        <v>25</v>
      </c>
      <c r="I4425" s="10" t="s">
        <v>26</v>
      </c>
      <c r="J4425" s="11">
        <f t="shared" si="273"/>
        <v>15600000</v>
      </c>
      <c r="K4425" s="11">
        <f t="shared" si="273"/>
        <v>15600000</v>
      </c>
      <c r="L4425" s="12">
        <f t="shared" si="272"/>
        <v>1</v>
      </c>
      <c r="M4425" s="27">
        <f t="shared" si="274"/>
        <v>0</v>
      </c>
      <c r="N4425" s="12">
        <f t="shared" si="275"/>
        <v>0</v>
      </c>
      <c r="O4425" s="17" t="s">
        <v>3031</v>
      </c>
      <c r="P4425" s="52"/>
    </row>
    <row r="4426" spans="1:16" hidden="1" x14ac:dyDescent="0.35">
      <c r="A4426" s="9" t="s">
        <v>27</v>
      </c>
      <c r="B4426" s="9" t="s">
        <v>3030</v>
      </c>
      <c r="C4426" s="9" t="s">
        <v>1788</v>
      </c>
      <c r="D4426" s="9" t="s">
        <v>49</v>
      </c>
      <c r="E4426" s="8" t="s">
        <v>50</v>
      </c>
      <c r="F4426" s="10" t="s">
        <v>2748</v>
      </c>
      <c r="G4426" s="10" t="s">
        <v>1523</v>
      </c>
      <c r="H4426" s="10" t="s">
        <v>25</v>
      </c>
      <c r="I4426" s="10" t="s">
        <v>26</v>
      </c>
      <c r="J4426" s="11">
        <f t="shared" si="273"/>
        <v>15600000</v>
      </c>
      <c r="K4426" s="11">
        <f t="shared" si="273"/>
        <v>15600000</v>
      </c>
      <c r="L4426" s="12">
        <f t="shared" si="272"/>
        <v>1</v>
      </c>
      <c r="M4426" s="27">
        <f t="shared" si="274"/>
        <v>0</v>
      </c>
      <c r="N4426" s="12">
        <f t="shared" si="275"/>
        <v>0</v>
      </c>
      <c r="O4426" s="17" t="s">
        <v>3031</v>
      </c>
      <c r="P4426" s="52"/>
    </row>
    <row r="4427" spans="1:16" hidden="1" x14ac:dyDescent="0.35">
      <c r="A4427" s="9" t="s">
        <v>27</v>
      </c>
      <c r="B4427" s="9" t="s">
        <v>3030</v>
      </c>
      <c r="C4427" s="9" t="s">
        <v>1788</v>
      </c>
      <c r="D4427" s="9" t="s">
        <v>1792</v>
      </c>
      <c r="E4427" s="8" t="s">
        <v>1793</v>
      </c>
      <c r="F4427" s="10" t="s">
        <v>2748</v>
      </c>
      <c r="G4427" s="10" t="s">
        <v>1523</v>
      </c>
      <c r="H4427" s="10" t="s">
        <v>25</v>
      </c>
      <c r="I4427" s="10" t="s">
        <v>26</v>
      </c>
      <c r="J4427" s="11">
        <f t="shared" si="273"/>
        <v>15600000</v>
      </c>
      <c r="K4427" s="11">
        <f t="shared" si="273"/>
        <v>15600000</v>
      </c>
      <c r="L4427" s="12">
        <f t="shared" ref="L4427:L4490" si="276">K4427/J4427</f>
        <v>1</v>
      </c>
      <c r="M4427" s="27">
        <f t="shared" si="274"/>
        <v>0</v>
      </c>
      <c r="N4427" s="12">
        <f t="shared" si="275"/>
        <v>0</v>
      </c>
      <c r="O4427" s="17" t="s">
        <v>3031</v>
      </c>
      <c r="P4427" s="52"/>
    </row>
    <row r="4428" spans="1:16" hidden="1" x14ac:dyDescent="0.35">
      <c r="A4428" s="9" t="s">
        <v>27</v>
      </c>
      <c r="B4428" s="9" t="s">
        <v>3030</v>
      </c>
      <c r="C4428" s="9" t="s">
        <v>1788</v>
      </c>
      <c r="D4428" s="9" t="s">
        <v>1794</v>
      </c>
      <c r="E4428" s="8" t="s">
        <v>1793</v>
      </c>
      <c r="F4428" s="10" t="s">
        <v>2748</v>
      </c>
      <c r="G4428" s="10" t="s">
        <v>1523</v>
      </c>
      <c r="H4428" s="10" t="s">
        <v>25</v>
      </c>
      <c r="I4428" s="10" t="s">
        <v>26</v>
      </c>
      <c r="J4428" s="11">
        <f t="shared" si="273"/>
        <v>15600000</v>
      </c>
      <c r="K4428" s="11">
        <f t="shared" si="273"/>
        <v>15600000</v>
      </c>
      <c r="L4428" s="12">
        <f t="shared" si="276"/>
        <v>1</v>
      </c>
      <c r="M4428" s="27">
        <f t="shared" si="274"/>
        <v>0</v>
      </c>
      <c r="N4428" s="12">
        <f t="shared" si="275"/>
        <v>0</v>
      </c>
      <c r="O4428" s="17" t="s">
        <v>3031</v>
      </c>
      <c r="P4428" s="52"/>
    </row>
    <row r="4429" spans="1:16" hidden="1" x14ac:dyDescent="0.35">
      <c r="A4429" s="9" t="s">
        <v>27</v>
      </c>
      <c r="B4429" s="9" t="s">
        <v>3030</v>
      </c>
      <c r="C4429" s="9" t="s">
        <v>1788</v>
      </c>
      <c r="D4429" s="9" t="s">
        <v>1795</v>
      </c>
      <c r="E4429" s="8" t="s">
        <v>1793</v>
      </c>
      <c r="F4429" s="10" t="s">
        <v>2748</v>
      </c>
      <c r="G4429" s="10" t="s">
        <v>1523</v>
      </c>
      <c r="H4429" s="10" t="s">
        <v>25</v>
      </c>
      <c r="I4429" s="10" t="s">
        <v>26</v>
      </c>
      <c r="J4429" s="11">
        <f t="shared" si="273"/>
        <v>15600000</v>
      </c>
      <c r="K4429" s="11">
        <f t="shared" si="273"/>
        <v>15600000</v>
      </c>
      <c r="L4429" s="12">
        <f t="shared" si="276"/>
        <v>1</v>
      </c>
      <c r="M4429" s="27">
        <f t="shared" si="274"/>
        <v>0</v>
      </c>
      <c r="N4429" s="12">
        <f t="shared" si="275"/>
        <v>0</v>
      </c>
      <c r="O4429" s="17" t="s">
        <v>3031</v>
      </c>
      <c r="P4429" s="52"/>
    </row>
    <row r="4430" spans="1:16" hidden="1" x14ac:dyDescent="0.35">
      <c r="A4430" s="9" t="s">
        <v>27</v>
      </c>
      <c r="B4430" s="9" t="s">
        <v>3030</v>
      </c>
      <c r="C4430" s="9" t="s">
        <v>1796</v>
      </c>
      <c r="D4430" s="9"/>
      <c r="E4430" s="8" t="s">
        <v>1797</v>
      </c>
      <c r="F4430" s="10" t="s">
        <v>3045</v>
      </c>
      <c r="G4430" s="10" t="s">
        <v>1820</v>
      </c>
      <c r="H4430" s="10" t="s">
        <v>25</v>
      </c>
      <c r="I4430" s="10" t="s">
        <v>26</v>
      </c>
      <c r="J4430" s="11">
        <f t="shared" si="273"/>
        <v>9830000</v>
      </c>
      <c r="K4430" s="11">
        <f t="shared" si="273"/>
        <v>3680000</v>
      </c>
      <c r="L4430" s="12">
        <f t="shared" si="276"/>
        <v>0.37436419125127163</v>
      </c>
      <c r="M4430" s="27">
        <f t="shared" si="274"/>
        <v>6150000</v>
      </c>
      <c r="N4430" s="12">
        <f t="shared" si="275"/>
        <v>0.62563580874872837</v>
      </c>
      <c r="O4430" s="17" t="s">
        <v>3031</v>
      </c>
      <c r="P4430" s="52"/>
    </row>
    <row r="4431" spans="1:16" hidden="1" x14ac:dyDescent="0.35">
      <c r="A4431" s="9" t="s">
        <v>27</v>
      </c>
      <c r="B4431" s="9" t="s">
        <v>3030</v>
      </c>
      <c r="C4431" s="9" t="s">
        <v>1796</v>
      </c>
      <c r="D4431" s="9" t="s">
        <v>49</v>
      </c>
      <c r="E4431" s="8" t="s">
        <v>50</v>
      </c>
      <c r="F4431" s="10" t="s">
        <v>3045</v>
      </c>
      <c r="G4431" s="10" t="s">
        <v>1820</v>
      </c>
      <c r="H4431" s="10" t="s">
        <v>25</v>
      </c>
      <c r="I4431" s="10" t="s">
        <v>26</v>
      </c>
      <c r="J4431" s="11">
        <f t="shared" si="273"/>
        <v>9830000</v>
      </c>
      <c r="K4431" s="11">
        <f t="shared" si="273"/>
        <v>3680000</v>
      </c>
      <c r="L4431" s="12">
        <f t="shared" si="276"/>
        <v>0.37436419125127163</v>
      </c>
      <c r="M4431" s="27">
        <f t="shared" si="274"/>
        <v>6150000</v>
      </c>
      <c r="N4431" s="12">
        <f t="shared" si="275"/>
        <v>0.62563580874872837</v>
      </c>
      <c r="O4431" s="17" t="s">
        <v>3031</v>
      </c>
      <c r="P4431" s="52"/>
    </row>
    <row r="4432" spans="1:16" hidden="1" x14ac:dyDescent="0.35">
      <c r="A4432" s="9" t="s">
        <v>27</v>
      </c>
      <c r="B4432" s="9" t="s">
        <v>3030</v>
      </c>
      <c r="C4432" s="9" t="s">
        <v>1796</v>
      </c>
      <c r="D4432" s="9" t="s">
        <v>1792</v>
      </c>
      <c r="E4432" s="8" t="s">
        <v>1793</v>
      </c>
      <c r="F4432" s="10" t="s">
        <v>3045</v>
      </c>
      <c r="G4432" s="10" t="s">
        <v>1820</v>
      </c>
      <c r="H4432" s="10" t="s">
        <v>25</v>
      </c>
      <c r="I4432" s="10" t="s">
        <v>26</v>
      </c>
      <c r="J4432" s="11">
        <f t="shared" si="273"/>
        <v>9830000</v>
      </c>
      <c r="K4432" s="11">
        <f t="shared" si="273"/>
        <v>3680000</v>
      </c>
      <c r="L4432" s="12">
        <f t="shared" si="276"/>
        <v>0.37436419125127163</v>
      </c>
      <c r="M4432" s="27">
        <f t="shared" si="274"/>
        <v>6150000</v>
      </c>
      <c r="N4432" s="12">
        <f t="shared" si="275"/>
        <v>0.62563580874872837</v>
      </c>
      <c r="O4432" s="17" t="s">
        <v>3031</v>
      </c>
      <c r="P4432" s="52"/>
    </row>
    <row r="4433" spans="1:16" hidden="1" x14ac:dyDescent="0.35">
      <c r="A4433" s="9" t="s">
        <v>27</v>
      </c>
      <c r="B4433" s="9" t="s">
        <v>3030</v>
      </c>
      <c r="C4433" s="9" t="s">
        <v>1796</v>
      </c>
      <c r="D4433" s="9" t="s">
        <v>1794</v>
      </c>
      <c r="E4433" s="8" t="s">
        <v>1793</v>
      </c>
      <c r="F4433" s="10" t="s">
        <v>3045</v>
      </c>
      <c r="G4433" s="10" t="s">
        <v>1820</v>
      </c>
      <c r="H4433" s="10" t="s">
        <v>25</v>
      </c>
      <c r="I4433" s="10" t="s">
        <v>26</v>
      </c>
      <c r="J4433" s="11">
        <f t="shared" si="273"/>
        <v>9830000</v>
      </c>
      <c r="K4433" s="11">
        <f t="shared" si="273"/>
        <v>3680000</v>
      </c>
      <c r="L4433" s="12">
        <f t="shared" si="276"/>
        <v>0.37436419125127163</v>
      </c>
      <c r="M4433" s="27">
        <f t="shared" si="274"/>
        <v>6150000</v>
      </c>
      <c r="N4433" s="12">
        <f t="shared" si="275"/>
        <v>0.62563580874872837</v>
      </c>
      <c r="O4433" s="17" t="s">
        <v>3031</v>
      </c>
      <c r="P4433" s="52"/>
    </row>
    <row r="4434" spans="1:16" hidden="1" x14ac:dyDescent="0.35">
      <c r="A4434" s="9" t="s">
        <v>27</v>
      </c>
      <c r="B4434" s="9" t="s">
        <v>3030</v>
      </c>
      <c r="C4434" s="9" t="s">
        <v>1796</v>
      </c>
      <c r="D4434" s="9" t="s">
        <v>1795</v>
      </c>
      <c r="E4434" s="8" t="s">
        <v>1793</v>
      </c>
      <c r="F4434" s="10" t="s">
        <v>3045</v>
      </c>
      <c r="G4434" s="10" t="s">
        <v>1820</v>
      </c>
      <c r="H4434" s="10" t="s">
        <v>25</v>
      </c>
      <c r="I4434" s="10" t="s">
        <v>26</v>
      </c>
      <c r="J4434" s="11">
        <f t="shared" si="273"/>
        <v>9830000</v>
      </c>
      <c r="K4434" s="11">
        <f t="shared" si="273"/>
        <v>3680000</v>
      </c>
      <c r="L4434" s="12">
        <f t="shared" si="276"/>
        <v>0.37436419125127163</v>
      </c>
      <c r="M4434" s="27">
        <f t="shared" si="274"/>
        <v>6150000</v>
      </c>
      <c r="N4434" s="12">
        <f t="shared" si="275"/>
        <v>0.62563580874872837</v>
      </c>
      <c r="O4434" s="17" t="s">
        <v>3031</v>
      </c>
      <c r="P4434" s="52"/>
    </row>
    <row r="4435" spans="1:16" hidden="1" x14ac:dyDescent="0.35">
      <c r="A4435" s="9" t="s">
        <v>27</v>
      </c>
      <c r="B4435" s="9" t="s">
        <v>3030</v>
      </c>
      <c r="C4435" s="9" t="s">
        <v>732</v>
      </c>
      <c r="D4435" s="9"/>
      <c r="E4435" s="8" t="s">
        <v>733</v>
      </c>
      <c r="F4435" s="10" t="s">
        <v>3015</v>
      </c>
      <c r="G4435" s="10" t="s">
        <v>3016</v>
      </c>
      <c r="H4435" s="10" t="s">
        <v>25</v>
      </c>
      <c r="I4435" s="10" t="s">
        <v>26</v>
      </c>
      <c r="J4435" s="11">
        <f t="shared" si="273"/>
        <v>25440000</v>
      </c>
      <c r="K4435" s="11">
        <f t="shared" si="273"/>
        <v>25440000</v>
      </c>
      <c r="L4435" s="12">
        <f t="shared" si="276"/>
        <v>1</v>
      </c>
      <c r="M4435" s="27">
        <f t="shared" si="274"/>
        <v>0</v>
      </c>
      <c r="N4435" s="12">
        <f t="shared" si="275"/>
        <v>0</v>
      </c>
      <c r="O4435" s="17" t="s">
        <v>3031</v>
      </c>
      <c r="P4435" s="52"/>
    </row>
    <row r="4436" spans="1:16" hidden="1" x14ac:dyDescent="0.35">
      <c r="A4436" s="9" t="s">
        <v>27</v>
      </c>
      <c r="B4436" s="9" t="s">
        <v>3030</v>
      </c>
      <c r="C4436" s="9" t="s">
        <v>732</v>
      </c>
      <c r="D4436" s="9" t="s">
        <v>49</v>
      </c>
      <c r="E4436" s="8" t="s">
        <v>50</v>
      </c>
      <c r="F4436" s="10" t="s">
        <v>3015</v>
      </c>
      <c r="G4436" s="10" t="s">
        <v>3016</v>
      </c>
      <c r="H4436" s="10" t="s">
        <v>25</v>
      </c>
      <c r="I4436" s="10" t="s">
        <v>26</v>
      </c>
      <c r="J4436" s="11">
        <f t="shared" si="273"/>
        <v>25440000</v>
      </c>
      <c r="K4436" s="11">
        <f t="shared" si="273"/>
        <v>25440000</v>
      </c>
      <c r="L4436" s="12">
        <f t="shared" si="276"/>
        <v>1</v>
      </c>
      <c r="M4436" s="27">
        <f t="shared" si="274"/>
        <v>0</v>
      </c>
      <c r="N4436" s="12">
        <f t="shared" si="275"/>
        <v>0</v>
      </c>
      <c r="O4436" s="17" t="s">
        <v>3031</v>
      </c>
      <c r="P4436" s="52"/>
    </row>
    <row r="4437" spans="1:16" hidden="1" x14ac:dyDescent="0.35">
      <c r="A4437" s="9" t="s">
        <v>27</v>
      </c>
      <c r="B4437" s="9" t="s">
        <v>3030</v>
      </c>
      <c r="C4437" s="9" t="s">
        <v>732</v>
      </c>
      <c r="D4437" s="9" t="s">
        <v>1792</v>
      </c>
      <c r="E4437" s="8" t="s">
        <v>1793</v>
      </c>
      <c r="F4437" s="10" t="s">
        <v>3015</v>
      </c>
      <c r="G4437" s="10" t="s">
        <v>3016</v>
      </c>
      <c r="H4437" s="10" t="s">
        <v>25</v>
      </c>
      <c r="I4437" s="10" t="s">
        <v>26</v>
      </c>
      <c r="J4437" s="11">
        <f t="shared" si="273"/>
        <v>25440000</v>
      </c>
      <c r="K4437" s="11">
        <f t="shared" si="273"/>
        <v>25440000</v>
      </c>
      <c r="L4437" s="12">
        <f t="shared" si="276"/>
        <v>1</v>
      </c>
      <c r="M4437" s="27">
        <f t="shared" si="274"/>
        <v>0</v>
      </c>
      <c r="N4437" s="12">
        <f t="shared" si="275"/>
        <v>0</v>
      </c>
      <c r="O4437" s="17" t="s">
        <v>3031</v>
      </c>
      <c r="P4437" s="52"/>
    </row>
    <row r="4438" spans="1:16" hidden="1" x14ac:dyDescent="0.35">
      <c r="A4438" s="9" t="s">
        <v>27</v>
      </c>
      <c r="B4438" s="9" t="s">
        <v>3030</v>
      </c>
      <c r="C4438" s="9" t="s">
        <v>732</v>
      </c>
      <c r="D4438" s="9" t="s">
        <v>1794</v>
      </c>
      <c r="E4438" s="8" t="s">
        <v>1793</v>
      </c>
      <c r="F4438" s="10" t="s">
        <v>3015</v>
      </c>
      <c r="G4438" s="10" t="s">
        <v>3016</v>
      </c>
      <c r="H4438" s="10" t="s">
        <v>25</v>
      </c>
      <c r="I4438" s="10" t="s">
        <v>26</v>
      </c>
      <c r="J4438" s="11">
        <f t="shared" si="273"/>
        <v>25440000</v>
      </c>
      <c r="K4438" s="11">
        <f t="shared" si="273"/>
        <v>25440000</v>
      </c>
      <c r="L4438" s="12">
        <f t="shared" si="276"/>
        <v>1</v>
      </c>
      <c r="M4438" s="27">
        <f t="shared" si="274"/>
        <v>0</v>
      </c>
      <c r="N4438" s="12">
        <f t="shared" si="275"/>
        <v>0</v>
      </c>
      <c r="O4438" s="17" t="s">
        <v>3031</v>
      </c>
      <c r="P4438" s="52"/>
    </row>
    <row r="4439" spans="1:16" hidden="1" x14ac:dyDescent="0.35">
      <c r="A4439" s="9" t="s">
        <v>27</v>
      </c>
      <c r="B4439" s="9" t="s">
        <v>3030</v>
      </c>
      <c r="C4439" s="9" t="s">
        <v>732</v>
      </c>
      <c r="D4439" s="9" t="s">
        <v>1795</v>
      </c>
      <c r="E4439" s="8" t="s">
        <v>1793</v>
      </c>
      <c r="F4439" s="10" t="s">
        <v>3015</v>
      </c>
      <c r="G4439" s="10" t="s">
        <v>3016</v>
      </c>
      <c r="H4439" s="10" t="s">
        <v>25</v>
      </c>
      <c r="I4439" s="10" t="s">
        <v>26</v>
      </c>
      <c r="J4439" s="11">
        <f t="shared" si="273"/>
        <v>25440000</v>
      </c>
      <c r="K4439" s="11">
        <f t="shared" si="273"/>
        <v>25440000</v>
      </c>
      <c r="L4439" s="12">
        <f t="shared" si="276"/>
        <v>1</v>
      </c>
      <c r="M4439" s="27">
        <f t="shared" si="274"/>
        <v>0</v>
      </c>
      <c r="N4439" s="12">
        <f t="shared" si="275"/>
        <v>0</v>
      </c>
      <c r="O4439" s="17" t="s">
        <v>3031</v>
      </c>
      <c r="P4439" s="52"/>
    </row>
    <row r="4440" spans="1:16" hidden="1" x14ac:dyDescent="0.35">
      <c r="A4440" s="9" t="s">
        <v>27</v>
      </c>
      <c r="B4440" s="9" t="s">
        <v>3030</v>
      </c>
      <c r="C4440" s="9" t="s">
        <v>785</v>
      </c>
      <c r="D4440" s="9"/>
      <c r="E4440" s="8" t="s">
        <v>786</v>
      </c>
      <c r="F4440" s="10" t="s">
        <v>872</v>
      </c>
      <c r="G4440" s="10" t="s">
        <v>873</v>
      </c>
      <c r="H4440" s="10" t="s">
        <v>25</v>
      </c>
      <c r="I4440" s="10" t="s">
        <v>26</v>
      </c>
      <c r="J4440" s="11">
        <f t="shared" si="273"/>
        <v>9600000</v>
      </c>
      <c r="K4440" s="11">
        <f t="shared" si="273"/>
        <v>9600000</v>
      </c>
      <c r="L4440" s="12">
        <f t="shared" si="276"/>
        <v>1</v>
      </c>
      <c r="M4440" s="27">
        <f t="shared" si="274"/>
        <v>0</v>
      </c>
      <c r="N4440" s="12">
        <f t="shared" si="275"/>
        <v>0</v>
      </c>
      <c r="O4440" s="17" t="s">
        <v>3031</v>
      </c>
      <c r="P4440" s="52"/>
    </row>
    <row r="4441" spans="1:16" hidden="1" x14ac:dyDescent="0.35">
      <c r="A4441" s="9" t="s">
        <v>27</v>
      </c>
      <c r="B4441" s="9" t="s">
        <v>3030</v>
      </c>
      <c r="C4441" s="9" t="s">
        <v>785</v>
      </c>
      <c r="D4441" s="9" t="s">
        <v>49</v>
      </c>
      <c r="E4441" s="8" t="s">
        <v>50</v>
      </c>
      <c r="F4441" s="10" t="s">
        <v>872</v>
      </c>
      <c r="G4441" s="10" t="s">
        <v>873</v>
      </c>
      <c r="H4441" s="10" t="s">
        <v>25</v>
      </c>
      <c r="I4441" s="10" t="s">
        <v>26</v>
      </c>
      <c r="J4441" s="11">
        <f t="shared" si="273"/>
        <v>9600000</v>
      </c>
      <c r="K4441" s="11">
        <f t="shared" si="273"/>
        <v>9600000</v>
      </c>
      <c r="L4441" s="12">
        <f t="shared" si="276"/>
        <v>1</v>
      </c>
      <c r="M4441" s="27">
        <f t="shared" si="274"/>
        <v>0</v>
      </c>
      <c r="N4441" s="12">
        <f t="shared" si="275"/>
        <v>0</v>
      </c>
      <c r="O4441" s="17" t="s">
        <v>3031</v>
      </c>
      <c r="P4441" s="52"/>
    </row>
    <row r="4442" spans="1:16" hidden="1" x14ac:dyDescent="0.35">
      <c r="A4442" s="9" t="s">
        <v>27</v>
      </c>
      <c r="B4442" s="9" t="s">
        <v>3030</v>
      </c>
      <c r="C4442" s="9" t="s">
        <v>785</v>
      </c>
      <c r="D4442" s="9" t="s">
        <v>1792</v>
      </c>
      <c r="E4442" s="8" t="s">
        <v>1793</v>
      </c>
      <c r="F4442" s="10" t="s">
        <v>872</v>
      </c>
      <c r="G4442" s="10" t="s">
        <v>873</v>
      </c>
      <c r="H4442" s="10" t="s">
        <v>25</v>
      </c>
      <c r="I4442" s="10" t="s">
        <v>26</v>
      </c>
      <c r="J4442" s="11">
        <f t="shared" si="273"/>
        <v>9600000</v>
      </c>
      <c r="K4442" s="11">
        <f t="shared" si="273"/>
        <v>9600000</v>
      </c>
      <c r="L4442" s="12">
        <f t="shared" si="276"/>
        <v>1</v>
      </c>
      <c r="M4442" s="27">
        <f t="shared" si="274"/>
        <v>0</v>
      </c>
      <c r="N4442" s="12">
        <f t="shared" si="275"/>
        <v>0</v>
      </c>
      <c r="O4442" s="17" t="s">
        <v>3031</v>
      </c>
      <c r="P4442" s="52"/>
    </row>
    <row r="4443" spans="1:16" hidden="1" x14ac:dyDescent="0.35">
      <c r="A4443" s="9" t="s">
        <v>27</v>
      </c>
      <c r="B4443" s="9" t="s">
        <v>3030</v>
      </c>
      <c r="C4443" s="9" t="s">
        <v>785</v>
      </c>
      <c r="D4443" s="9" t="s">
        <v>1794</v>
      </c>
      <c r="E4443" s="8" t="s">
        <v>1793</v>
      </c>
      <c r="F4443" s="10" t="s">
        <v>872</v>
      </c>
      <c r="G4443" s="10" t="s">
        <v>873</v>
      </c>
      <c r="H4443" s="10" t="s">
        <v>25</v>
      </c>
      <c r="I4443" s="10" t="s">
        <v>26</v>
      </c>
      <c r="J4443" s="11">
        <f t="shared" si="273"/>
        <v>9600000</v>
      </c>
      <c r="K4443" s="11">
        <f t="shared" si="273"/>
        <v>9600000</v>
      </c>
      <c r="L4443" s="12">
        <f t="shared" si="276"/>
        <v>1</v>
      </c>
      <c r="M4443" s="27">
        <f t="shared" si="274"/>
        <v>0</v>
      </c>
      <c r="N4443" s="12">
        <f t="shared" si="275"/>
        <v>0</v>
      </c>
      <c r="O4443" s="17" t="s">
        <v>3031</v>
      </c>
      <c r="P4443" s="52"/>
    </row>
    <row r="4444" spans="1:16" hidden="1" x14ac:dyDescent="0.35">
      <c r="A4444" s="9" t="s">
        <v>27</v>
      </c>
      <c r="B4444" s="9" t="s">
        <v>3030</v>
      </c>
      <c r="C4444" s="9" t="s">
        <v>785</v>
      </c>
      <c r="D4444" s="9" t="s">
        <v>1795</v>
      </c>
      <c r="E4444" s="8" t="s">
        <v>1793</v>
      </c>
      <c r="F4444" s="10" t="s">
        <v>872</v>
      </c>
      <c r="G4444" s="10" t="s">
        <v>873</v>
      </c>
      <c r="H4444" s="10" t="s">
        <v>25</v>
      </c>
      <c r="I4444" s="10" t="s">
        <v>26</v>
      </c>
      <c r="J4444" s="11">
        <f t="shared" si="273"/>
        <v>9600000</v>
      </c>
      <c r="K4444" s="11">
        <f t="shared" si="273"/>
        <v>9600000</v>
      </c>
      <c r="L4444" s="12">
        <f t="shared" si="276"/>
        <v>1</v>
      </c>
      <c r="M4444" s="27">
        <f t="shared" si="274"/>
        <v>0</v>
      </c>
      <c r="N4444" s="12">
        <f t="shared" si="275"/>
        <v>0</v>
      </c>
      <c r="O4444" s="17" t="s">
        <v>3031</v>
      </c>
      <c r="P4444" s="52"/>
    </row>
    <row r="4445" spans="1:16" hidden="1" x14ac:dyDescent="0.35">
      <c r="A4445" s="9" t="s">
        <v>27</v>
      </c>
      <c r="B4445" s="9" t="s">
        <v>3030</v>
      </c>
      <c r="C4445" s="9" t="s">
        <v>801</v>
      </c>
      <c r="D4445" s="9"/>
      <c r="E4445" s="8" t="s">
        <v>802</v>
      </c>
      <c r="F4445" s="10" t="s">
        <v>3046</v>
      </c>
      <c r="G4445" s="10" t="s">
        <v>3047</v>
      </c>
      <c r="H4445" s="10" t="s">
        <v>25</v>
      </c>
      <c r="I4445" s="10" t="s">
        <v>26</v>
      </c>
      <c r="J4445" s="11">
        <f t="shared" si="273"/>
        <v>235800000</v>
      </c>
      <c r="K4445" s="11">
        <f t="shared" si="273"/>
        <v>127680000</v>
      </c>
      <c r="L4445" s="12">
        <f t="shared" si="276"/>
        <v>0.54147582697201013</v>
      </c>
      <c r="M4445" s="27">
        <f t="shared" si="274"/>
        <v>108120000</v>
      </c>
      <c r="N4445" s="12">
        <f t="shared" si="275"/>
        <v>0.45852417302798981</v>
      </c>
      <c r="O4445" s="17" t="s">
        <v>3031</v>
      </c>
      <c r="P4445" s="52"/>
    </row>
    <row r="4446" spans="1:16" hidden="1" x14ac:dyDescent="0.35">
      <c r="A4446" s="9" t="s">
        <v>27</v>
      </c>
      <c r="B4446" s="9" t="s">
        <v>3030</v>
      </c>
      <c r="C4446" s="9" t="s">
        <v>801</v>
      </c>
      <c r="D4446" s="9" t="s">
        <v>49</v>
      </c>
      <c r="E4446" s="8" t="s">
        <v>50</v>
      </c>
      <c r="F4446" s="10" t="s">
        <v>3046</v>
      </c>
      <c r="G4446" s="10" t="s">
        <v>3047</v>
      </c>
      <c r="H4446" s="10" t="s">
        <v>25</v>
      </c>
      <c r="I4446" s="10" t="s">
        <v>26</v>
      </c>
      <c r="J4446" s="11">
        <f t="shared" si="273"/>
        <v>235800000</v>
      </c>
      <c r="K4446" s="11">
        <f t="shared" si="273"/>
        <v>127680000</v>
      </c>
      <c r="L4446" s="12">
        <f t="shared" si="276"/>
        <v>0.54147582697201013</v>
      </c>
      <c r="M4446" s="27">
        <f t="shared" si="274"/>
        <v>108120000</v>
      </c>
      <c r="N4446" s="12">
        <f t="shared" si="275"/>
        <v>0.45852417302798981</v>
      </c>
      <c r="O4446" s="17" t="s">
        <v>3031</v>
      </c>
      <c r="P4446" s="52"/>
    </row>
    <row r="4447" spans="1:16" hidden="1" x14ac:dyDescent="0.35">
      <c r="A4447" s="9" t="s">
        <v>27</v>
      </c>
      <c r="B4447" s="9" t="s">
        <v>3030</v>
      </c>
      <c r="C4447" s="9" t="s">
        <v>801</v>
      </c>
      <c r="D4447" s="9" t="s">
        <v>1792</v>
      </c>
      <c r="E4447" s="8" t="s">
        <v>1793</v>
      </c>
      <c r="F4447" s="10" t="s">
        <v>3046</v>
      </c>
      <c r="G4447" s="10" t="s">
        <v>3047</v>
      </c>
      <c r="H4447" s="10" t="s">
        <v>25</v>
      </c>
      <c r="I4447" s="10" t="s">
        <v>26</v>
      </c>
      <c r="J4447" s="11">
        <f t="shared" si="273"/>
        <v>235800000</v>
      </c>
      <c r="K4447" s="11">
        <f t="shared" si="273"/>
        <v>127680000</v>
      </c>
      <c r="L4447" s="12">
        <f t="shared" si="276"/>
        <v>0.54147582697201013</v>
      </c>
      <c r="M4447" s="27">
        <f t="shared" si="274"/>
        <v>108120000</v>
      </c>
      <c r="N4447" s="12">
        <f t="shared" si="275"/>
        <v>0.45852417302798981</v>
      </c>
      <c r="O4447" s="17" t="s">
        <v>3031</v>
      </c>
      <c r="P4447" s="52"/>
    </row>
    <row r="4448" spans="1:16" hidden="1" x14ac:dyDescent="0.35">
      <c r="A4448" s="9" t="s">
        <v>27</v>
      </c>
      <c r="B4448" s="9" t="s">
        <v>3030</v>
      </c>
      <c r="C4448" s="9" t="s">
        <v>801</v>
      </c>
      <c r="D4448" s="9" t="s">
        <v>1794</v>
      </c>
      <c r="E4448" s="8" t="s">
        <v>1793</v>
      </c>
      <c r="F4448" s="10" t="s">
        <v>3046</v>
      </c>
      <c r="G4448" s="10" t="s">
        <v>3047</v>
      </c>
      <c r="H4448" s="10" t="s">
        <v>25</v>
      </c>
      <c r="I4448" s="10" t="s">
        <v>26</v>
      </c>
      <c r="J4448" s="11">
        <f t="shared" si="273"/>
        <v>235800000</v>
      </c>
      <c r="K4448" s="11">
        <f t="shared" si="273"/>
        <v>127680000</v>
      </c>
      <c r="L4448" s="12">
        <f t="shared" si="276"/>
        <v>0.54147582697201013</v>
      </c>
      <c r="M4448" s="27">
        <f t="shared" si="274"/>
        <v>108120000</v>
      </c>
      <c r="N4448" s="12">
        <f t="shared" si="275"/>
        <v>0.45852417302798981</v>
      </c>
      <c r="O4448" s="17" t="s">
        <v>3031</v>
      </c>
      <c r="P4448" s="52"/>
    </row>
    <row r="4449" spans="1:16" hidden="1" x14ac:dyDescent="0.35">
      <c r="A4449" s="9" t="s">
        <v>27</v>
      </c>
      <c r="B4449" s="9" t="s">
        <v>3030</v>
      </c>
      <c r="C4449" s="9" t="s">
        <v>801</v>
      </c>
      <c r="D4449" s="9" t="s">
        <v>1795</v>
      </c>
      <c r="E4449" s="8" t="s">
        <v>1793</v>
      </c>
      <c r="F4449" s="10" t="s">
        <v>3046</v>
      </c>
      <c r="G4449" s="10" t="s">
        <v>3047</v>
      </c>
      <c r="H4449" s="10" t="s">
        <v>25</v>
      </c>
      <c r="I4449" s="10" t="s">
        <v>26</v>
      </c>
      <c r="J4449" s="11">
        <f t="shared" si="273"/>
        <v>235800000</v>
      </c>
      <c r="K4449" s="11">
        <f t="shared" si="273"/>
        <v>127680000</v>
      </c>
      <c r="L4449" s="12">
        <f t="shared" si="276"/>
        <v>0.54147582697201013</v>
      </c>
      <c r="M4449" s="27">
        <f t="shared" si="274"/>
        <v>108120000</v>
      </c>
      <c r="N4449" s="12">
        <f t="shared" si="275"/>
        <v>0.45852417302798981</v>
      </c>
      <c r="O4449" s="17" t="s">
        <v>3031</v>
      </c>
      <c r="P4449" s="52"/>
    </row>
    <row r="4450" spans="1:16" hidden="1" x14ac:dyDescent="0.35">
      <c r="A4450" s="9" t="s">
        <v>27</v>
      </c>
      <c r="B4450" s="9" t="s">
        <v>3030</v>
      </c>
      <c r="C4450" s="9" t="s">
        <v>816</v>
      </c>
      <c r="D4450" s="9"/>
      <c r="E4450" s="8" t="s">
        <v>817</v>
      </c>
      <c r="F4450" s="10" t="s">
        <v>3048</v>
      </c>
      <c r="G4450" s="10" t="s">
        <v>3049</v>
      </c>
      <c r="H4450" s="10" t="s">
        <v>25</v>
      </c>
      <c r="I4450" s="10" t="s">
        <v>26</v>
      </c>
      <c r="J4450" s="11">
        <f t="shared" si="273"/>
        <v>15040000</v>
      </c>
      <c r="K4450" s="11">
        <f t="shared" si="273"/>
        <v>15040000</v>
      </c>
      <c r="L4450" s="12">
        <f t="shared" si="276"/>
        <v>1</v>
      </c>
      <c r="M4450" s="27">
        <f t="shared" si="274"/>
        <v>0</v>
      </c>
      <c r="N4450" s="12">
        <f t="shared" si="275"/>
        <v>0</v>
      </c>
      <c r="O4450" s="17" t="s">
        <v>3031</v>
      </c>
      <c r="P4450" s="52"/>
    </row>
    <row r="4451" spans="1:16" hidden="1" x14ac:dyDescent="0.35">
      <c r="A4451" s="9" t="s">
        <v>27</v>
      </c>
      <c r="B4451" s="9" t="s">
        <v>3030</v>
      </c>
      <c r="C4451" s="9" t="s">
        <v>816</v>
      </c>
      <c r="D4451" s="9" t="s">
        <v>49</v>
      </c>
      <c r="E4451" s="8" t="s">
        <v>50</v>
      </c>
      <c r="F4451" s="10" t="s">
        <v>3048</v>
      </c>
      <c r="G4451" s="10" t="s">
        <v>3049</v>
      </c>
      <c r="H4451" s="10" t="s">
        <v>25</v>
      </c>
      <c r="I4451" s="10" t="s">
        <v>26</v>
      </c>
      <c r="J4451" s="11">
        <f t="shared" si="273"/>
        <v>15040000</v>
      </c>
      <c r="K4451" s="11">
        <f t="shared" si="273"/>
        <v>15040000</v>
      </c>
      <c r="L4451" s="12">
        <f t="shared" si="276"/>
        <v>1</v>
      </c>
      <c r="M4451" s="27">
        <f t="shared" si="274"/>
        <v>0</v>
      </c>
      <c r="N4451" s="12">
        <f t="shared" si="275"/>
        <v>0</v>
      </c>
      <c r="O4451" s="17" t="s">
        <v>3031</v>
      </c>
      <c r="P4451" s="52"/>
    </row>
    <row r="4452" spans="1:16" hidden="1" x14ac:dyDescent="0.35">
      <c r="A4452" s="9" t="s">
        <v>27</v>
      </c>
      <c r="B4452" s="9" t="s">
        <v>3030</v>
      </c>
      <c r="C4452" s="9" t="s">
        <v>816</v>
      </c>
      <c r="D4452" s="9" t="s">
        <v>1792</v>
      </c>
      <c r="E4452" s="8" t="s">
        <v>1793</v>
      </c>
      <c r="F4452" s="10" t="s">
        <v>3048</v>
      </c>
      <c r="G4452" s="10" t="s">
        <v>3049</v>
      </c>
      <c r="H4452" s="10" t="s">
        <v>25</v>
      </c>
      <c r="I4452" s="10" t="s">
        <v>26</v>
      </c>
      <c r="J4452" s="11">
        <f t="shared" si="273"/>
        <v>15040000</v>
      </c>
      <c r="K4452" s="11">
        <f t="shared" si="273"/>
        <v>15040000</v>
      </c>
      <c r="L4452" s="12">
        <f t="shared" si="276"/>
        <v>1</v>
      </c>
      <c r="M4452" s="27">
        <f t="shared" si="274"/>
        <v>0</v>
      </c>
      <c r="N4452" s="12">
        <f t="shared" si="275"/>
        <v>0</v>
      </c>
      <c r="O4452" s="17" t="s">
        <v>3031</v>
      </c>
      <c r="P4452" s="52"/>
    </row>
    <row r="4453" spans="1:16" hidden="1" x14ac:dyDescent="0.35">
      <c r="A4453" s="9" t="s">
        <v>27</v>
      </c>
      <c r="B4453" s="9" t="s">
        <v>3030</v>
      </c>
      <c r="C4453" s="9" t="s">
        <v>816</v>
      </c>
      <c r="D4453" s="9" t="s">
        <v>1794</v>
      </c>
      <c r="E4453" s="8" t="s">
        <v>1793</v>
      </c>
      <c r="F4453" s="10" t="s">
        <v>3048</v>
      </c>
      <c r="G4453" s="10" t="s">
        <v>3049</v>
      </c>
      <c r="H4453" s="10" t="s">
        <v>25</v>
      </c>
      <c r="I4453" s="10" t="s">
        <v>26</v>
      </c>
      <c r="J4453" s="11">
        <f t="shared" si="273"/>
        <v>15040000</v>
      </c>
      <c r="K4453" s="11">
        <f t="shared" si="273"/>
        <v>15040000</v>
      </c>
      <c r="L4453" s="12">
        <f t="shared" si="276"/>
        <v>1</v>
      </c>
      <c r="M4453" s="27">
        <f t="shared" si="274"/>
        <v>0</v>
      </c>
      <c r="N4453" s="12">
        <f t="shared" si="275"/>
        <v>0</v>
      </c>
      <c r="O4453" s="17" t="s">
        <v>3031</v>
      </c>
      <c r="P4453" s="52"/>
    </row>
    <row r="4454" spans="1:16" hidden="1" x14ac:dyDescent="0.35">
      <c r="A4454" s="9" t="s">
        <v>27</v>
      </c>
      <c r="B4454" s="9" t="s">
        <v>3030</v>
      </c>
      <c r="C4454" s="9" t="s">
        <v>816</v>
      </c>
      <c r="D4454" s="9" t="s">
        <v>1795</v>
      </c>
      <c r="E4454" s="8" t="s">
        <v>1793</v>
      </c>
      <c r="F4454" s="10" t="s">
        <v>3048</v>
      </c>
      <c r="G4454" s="10" t="s">
        <v>3049</v>
      </c>
      <c r="H4454" s="10" t="s">
        <v>25</v>
      </c>
      <c r="I4454" s="10" t="s">
        <v>26</v>
      </c>
      <c r="J4454" s="11">
        <f t="shared" si="273"/>
        <v>15040000</v>
      </c>
      <c r="K4454" s="11">
        <f t="shared" si="273"/>
        <v>15040000</v>
      </c>
      <c r="L4454" s="12">
        <f t="shared" si="276"/>
        <v>1</v>
      </c>
      <c r="M4454" s="27">
        <f t="shared" si="274"/>
        <v>0</v>
      </c>
      <c r="N4454" s="12">
        <f t="shared" si="275"/>
        <v>0</v>
      </c>
      <c r="O4454" s="17" t="s">
        <v>3031</v>
      </c>
      <c r="P4454" s="52"/>
    </row>
    <row r="4455" spans="1:16" hidden="1" x14ac:dyDescent="0.35">
      <c r="A4455" s="9" t="s">
        <v>27</v>
      </c>
      <c r="B4455" s="9" t="s">
        <v>3030</v>
      </c>
      <c r="C4455" s="9" t="s">
        <v>888</v>
      </c>
      <c r="D4455" s="9"/>
      <c r="E4455" s="8" t="s">
        <v>889</v>
      </c>
      <c r="F4455" s="10" t="s">
        <v>3050</v>
      </c>
      <c r="G4455" s="10" t="s">
        <v>3051</v>
      </c>
      <c r="H4455" s="10" t="s">
        <v>25</v>
      </c>
      <c r="I4455" s="10" t="s">
        <v>26</v>
      </c>
      <c r="J4455" s="11">
        <f t="shared" si="273"/>
        <v>17190000</v>
      </c>
      <c r="K4455" s="11">
        <f t="shared" si="273"/>
        <v>16390000</v>
      </c>
      <c r="L4455" s="12">
        <f t="shared" si="276"/>
        <v>0.95346131471785922</v>
      </c>
      <c r="M4455" s="27">
        <f t="shared" si="274"/>
        <v>800000</v>
      </c>
      <c r="N4455" s="12">
        <f t="shared" si="275"/>
        <v>4.6538685282140779E-2</v>
      </c>
      <c r="O4455" s="17" t="s">
        <v>3031</v>
      </c>
      <c r="P4455" s="52"/>
    </row>
    <row r="4456" spans="1:16" hidden="1" x14ac:dyDescent="0.35">
      <c r="A4456" s="9" t="s">
        <v>27</v>
      </c>
      <c r="B4456" s="9" t="s">
        <v>3030</v>
      </c>
      <c r="C4456" s="9" t="s">
        <v>888</v>
      </c>
      <c r="D4456" s="9" t="s">
        <v>49</v>
      </c>
      <c r="E4456" s="8" t="s">
        <v>50</v>
      </c>
      <c r="F4456" s="10" t="s">
        <v>3050</v>
      </c>
      <c r="G4456" s="10" t="s">
        <v>3051</v>
      </c>
      <c r="H4456" s="10" t="s">
        <v>25</v>
      </c>
      <c r="I4456" s="10" t="s">
        <v>26</v>
      </c>
      <c r="J4456" s="11">
        <f t="shared" si="273"/>
        <v>17190000</v>
      </c>
      <c r="K4456" s="11">
        <f t="shared" si="273"/>
        <v>16390000</v>
      </c>
      <c r="L4456" s="12">
        <f t="shared" si="276"/>
        <v>0.95346131471785922</v>
      </c>
      <c r="M4456" s="27">
        <f t="shared" si="274"/>
        <v>800000</v>
      </c>
      <c r="N4456" s="12">
        <f t="shared" si="275"/>
        <v>4.6538685282140779E-2</v>
      </c>
      <c r="O4456" s="17" t="s">
        <v>3031</v>
      </c>
      <c r="P4456" s="52"/>
    </row>
    <row r="4457" spans="1:16" hidden="1" x14ac:dyDescent="0.35">
      <c r="A4457" s="9" t="s">
        <v>27</v>
      </c>
      <c r="B4457" s="9" t="s">
        <v>3030</v>
      </c>
      <c r="C4457" s="9" t="s">
        <v>888</v>
      </c>
      <c r="D4457" s="9" t="s">
        <v>1792</v>
      </c>
      <c r="E4457" s="8" t="s">
        <v>1793</v>
      </c>
      <c r="F4457" s="10" t="s">
        <v>3050</v>
      </c>
      <c r="G4457" s="10" t="s">
        <v>3051</v>
      </c>
      <c r="H4457" s="10" t="s">
        <v>25</v>
      </c>
      <c r="I4457" s="10" t="s">
        <v>26</v>
      </c>
      <c r="J4457" s="11">
        <f t="shared" si="273"/>
        <v>17190000</v>
      </c>
      <c r="K4457" s="11">
        <f t="shared" si="273"/>
        <v>16390000</v>
      </c>
      <c r="L4457" s="12">
        <f t="shared" si="276"/>
        <v>0.95346131471785922</v>
      </c>
      <c r="M4457" s="27">
        <f t="shared" si="274"/>
        <v>800000</v>
      </c>
      <c r="N4457" s="12">
        <f t="shared" si="275"/>
        <v>4.6538685282140779E-2</v>
      </c>
      <c r="O4457" s="17" t="s">
        <v>3031</v>
      </c>
      <c r="P4457" s="52"/>
    </row>
    <row r="4458" spans="1:16" hidden="1" x14ac:dyDescent="0.35">
      <c r="A4458" s="9" t="s">
        <v>27</v>
      </c>
      <c r="B4458" s="9" t="s">
        <v>3030</v>
      </c>
      <c r="C4458" s="9" t="s">
        <v>888</v>
      </c>
      <c r="D4458" s="9" t="s">
        <v>1794</v>
      </c>
      <c r="E4458" s="8" t="s">
        <v>1793</v>
      </c>
      <c r="F4458" s="10" t="s">
        <v>3050</v>
      </c>
      <c r="G4458" s="10" t="s">
        <v>3051</v>
      </c>
      <c r="H4458" s="10" t="s">
        <v>25</v>
      </c>
      <c r="I4458" s="10" t="s">
        <v>26</v>
      </c>
      <c r="J4458" s="11">
        <f t="shared" si="273"/>
        <v>17190000</v>
      </c>
      <c r="K4458" s="11">
        <f t="shared" si="273"/>
        <v>16390000</v>
      </c>
      <c r="L4458" s="12">
        <f t="shared" si="276"/>
        <v>0.95346131471785922</v>
      </c>
      <c r="M4458" s="27">
        <f t="shared" si="274"/>
        <v>800000</v>
      </c>
      <c r="N4458" s="12">
        <f t="shared" si="275"/>
        <v>4.6538685282140779E-2</v>
      </c>
      <c r="O4458" s="17" t="s">
        <v>3031</v>
      </c>
      <c r="P4458" s="52"/>
    </row>
    <row r="4459" spans="1:16" hidden="1" x14ac:dyDescent="0.35">
      <c r="A4459" s="9" t="s">
        <v>27</v>
      </c>
      <c r="B4459" s="9" t="s">
        <v>3030</v>
      </c>
      <c r="C4459" s="9" t="s">
        <v>888</v>
      </c>
      <c r="D4459" s="9" t="s">
        <v>1795</v>
      </c>
      <c r="E4459" s="8" t="s">
        <v>1793</v>
      </c>
      <c r="F4459" s="10" t="s">
        <v>3050</v>
      </c>
      <c r="G4459" s="10" t="s">
        <v>3051</v>
      </c>
      <c r="H4459" s="10" t="s">
        <v>25</v>
      </c>
      <c r="I4459" s="10" t="s">
        <v>26</v>
      </c>
      <c r="J4459" s="11">
        <f t="shared" ref="J4459:K4504" si="277">F4459+H4459</f>
        <v>17190000</v>
      </c>
      <c r="K4459" s="11">
        <f t="shared" si="277"/>
        <v>16390000</v>
      </c>
      <c r="L4459" s="12">
        <f t="shared" si="276"/>
        <v>0.95346131471785922</v>
      </c>
      <c r="M4459" s="27">
        <f t="shared" si="274"/>
        <v>800000</v>
      </c>
      <c r="N4459" s="12">
        <f t="shared" si="275"/>
        <v>4.6538685282140779E-2</v>
      </c>
      <c r="O4459" s="17" t="s">
        <v>3031</v>
      </c>
      <c r="P4459" s="52"/>
    </row>
    <row r="4460" spans="1:16" hidden="1" x14ac:dyDescent="0.35">
      <c r="A4460" s="9" t="s">
        <v>27</v>
      </c>
      <c r="B4460" s="9" t="s">
        <v>3030</v>
      </c>
      <c r="C4460" s="9" t="s">
        <v>922</v>
      </c>
      <c r="D4460" s="9"/>
      <c r="E4460" s="8" t="s">
        <v>923</v>
      </c>
      <c r="F4460" s="10" t="s">
        <v>3052</v>
      </c>
      <c r="G4460" s="10" t="s">
        <v>3053</v>
      </c>
      <c r="H4460" s="10" t="s">
        <v>25</v>
      </c>
      <c r="I4460" s="10" t="s">
        <v>26</v>
      </c>
      <c r="J4460" s="11">
        <f t="shared" si="277"/>
        <v>109280000</v>
      </c>
      <c r="K4460" s="11">
        <f t="shared" si="277"/>
        <v>108000000</v>
      </c>
      <c r="L4460" s="12">
        <f t="shared" si="276"/>
        <v>0.98828696925329429</v>
      </c>
      <c r="M4460" s="27">
        <f t="shared" ref="M4460:M4505" si="278">J4460-K4460</f>
        <v>1280000</v>
      </c>
      <c r="N4460" s="12">
        <f t="shared" ref="N4460:N4505" si="279">M4460/J4460</f>
        <v>1.171303074670571E-2</v>
      </c>
      <c r="O4460" s="17" t="s">
        <v>3031</v>
      </c>
      <c r="P4460" s="52"/>
    </row>
    <row r="4461" spans="1:16" hidden="1" x14ac:dyDescent="0.35">
      <c r="A4461" s="9" t="s">
        <v>27</v>
      </c>
      <c r="B4461" s="9" t="s">
        <v>3030</v>
      </c>
      <c r="C4461" s="9" t="s">
        <v>922</v>
      </c>
      <c r="D4461" s="9" t="s">
        <v>49</v>
      </c>
      <c r="E4461" s="8" t="s">
        <v>50</v>
      </c>
      <c r="F4461" s="10" t="s">
        <v>3052</v>
      </c>
      <c r="G4461" s="10" t="s">
        <v>3053</v>
      </c>
      <c r="H4461" s="10" t="s">
        <v>25</v>
      </c>
      <c r="I4461" s="10" t="s">
        <v>26</v>
      </c>
      <c r="J4461" s="11">
        <f t="shared" si="277"/>
        <v>109280000</v>
      </c>
      <c r="K4461" s="11">
        <f t="shared" si="277"/>
        <v>108000000</v>
      </c>
      <c r="L4461" s="12">
        <f t="shared" si="276"/>
        <v>0.98828696925329429</v>
      </c>
      <c r="M4461" s="27">
        <f t="shared" si="278"/>
        <v>1280000</v>
      </c>
      <c r="N4461" s="12">
        <f t="shared" si="279"/>
        <v>1.171303074670571E-2</v>
      </c>
      <c r="O4461" s="17" t="s">
        <v>3031</v>
      </c>
      <c r="P4461" s="52"/>
    </row>
    <row r="4462" spans="1:16" hidden="1" x14ac:dyDescent="0.35">
      <c r="A4462" s="9" t="s">
        <v>27</v>
      </c>
      <c r="B4462" s="9" t="s">
        <v>3030</v>
      </c>
      <c r="C4462" s="9" t="s">
        <v>922</v>
      </c>
      <c r="D4462" s="9" t="s">
        <v>1792</v>
      </c>
      <c r="E4462" s="8" t="s">
        <v>1793</v>
      </c>
      <c r="F4462" s="10" t="s">
        <v>3052</v>
      </c>
      <c r="G4462" s="10" t="s">
        <v>3053</v>
      </c>
      <c r="H4462" s="10" t="s">
        <v>25</v>
      </c>
      <c r="I4462" s="10" t="s">
        <v>26</v>
      </c>
      <c r="J4462" s="11">
        <f t="shared" si="277"/>
        <v>109280000</v>
      </c>
      <c r="K4462" s="11">
        <f t="shared" si="277"/>
        <v>108000000</v>
      </c>
      <c r="L4462" s="12">
        <f t="shared" si="276"/>
        <v>0.98828696925329429</v>
      </c>
      <c r="M4462" s="27">
        <f t="shared" si="278"/>
        <v>1280000</v>
      </c>
      <c r="N4462" s="12">
        <f t="shared" si="279"/>
        <v>1.171303074670571E-2</v>
      </c>
      <c r="O4462" s="17" t="s">
        <v>3031</v>
      </c>
      <c r="P4462" s="52"/>
    </row>
    <row r="4463" spans="1:16" hidden="1" x14ac:dyDescent="0.35">
      <c r="A4463" s="9" t="s">
        <v>27</v>
      </c>
      <c r="B4463" s="9" t="s">
        <v>3030</v>
      </c>
      <c r="C4463" s="9" t="s">
        <v>922</v>
      </c>
      <c r="D4463" s="9" t="s">
        <v>1794</v>
      </c>
      <c r="E4463" s="8" t="s">
        <v>1793</v>
      </c>
      <c r="F4463" s="10" t="s">
        <v>3052</v>
      </c>
      <c r="G4463" s="10" t="s">
        <v>3053</v>
      </c>
      <c r="H4463" s="10" t="s">
        <v>25</v>
      </c>
      <c r="I4463" s="10" t="s">
        <v>26</v>
      </c>
      <c r="J4463" s="11">
        <f t="shared" si="277"/>
        <v>109280000</v>
      </c>
      <c r="K4463" s="11">
        <f t="shared" si="277"/>
        <v>108000000</v>
      </c>
      <c r="L4463" s="12">
        <f t="shared" si="276"/>
        <v>0.98828696925329429</v>
      </c>
      <c r="M4463" s="27">
        <f t="shared" si="278"/>
        <v>1280000</v>
      </c>
      <c r="N4463" s="12">
        <f t="shared" si="279"/>
        <v>1.171303074670571E-2</v>
      </c>
      <c r="O4463" s="17" t="s">
        <v>3031</v>
      </c>
      <c r="P4463" s="52"/>
    </row>
    <row r="4464" spans="1:16" hidden="1" x14ac:dyDescent="0.35">
      <c r="A4464" s="9" t="s">
        <v>27</v>
      </c>
      <c r="B4464" s="9" t="s">
        <v>3030</v>
      </c>
      <c r="C4464" s="9" t="s">
        <v>922</v>
      </c>
      <c r="D4464" s="9" t="s">
        <v>1795</v>
      </c>
      <c r="E4464" s="8" t="s">
        <v>1793</v>
      </c>
      <c r="F4464" s="10" t="s">
        <v>3052</v>
      </c>
      <c r="G4464" s="10" t="s">
        <v>3053</v>
      </c>
      <c r="H4464" s="10" t="s">
        <v>25</v>
      </c>
      <c r="I4464" s="10" t="s">
        <v>26</v>
      </c>
      <c r="J4464" s="11">
        <f t="shared" si="277"/>
        <v>109280000</v>
      </c>
      <c r="K4464" s="11">
        <f t="shared" si="277"/>
        <v>108000000</v>
      </c>
      <c r="L4464" s="12">
        <f t="shared" si="276"/>
        <v>0.98828696925329429</v>
      </c>
      <c r="M4464" s="27">
        <f t="shared" si="278"/>
        <v>1280000</v>
      </c>
      <c r="N4464" s="12">
        <f t="shared" si="279"/>
        <v>1.171303074670571E-2</v>
      </c>
      <c r="O4464" s="17" t="s">
        <v>3031</v>
      </c>
      <c r="P4464" s="52"/>
    </row>
    <row r="4465" spans="1:16" hidden="1" x14ac:dyDescent="0.35">
      <c r="A4465" s="9" t="s">
        <v>27</v>
      </c>
      <c r="B4465" s="9" t="s">
        <v>3030</v>
      </c>
      <c r="C4465" s="9" t="s">
        <v>1215</v>
      </c>
      <c r="D4465" s="9"/>
      <c r="E4465" s="8" t="s">
        <v>1216</v>
      </c>
      <c r="F4465" s="10" t="s">
        <v>3054</v>
      </c>
      <c r="G4465" s="10" t="s">
        <v>3055</v>
      </c>
      <c r="H4465" s="10" t="s">
        <v>25</v>
      </c>
      <c r="I4465" s="10" t="s">
        <v>26</v>
      </c>
      <c r="J4465" s="11">
        <f t="shared" si="277"/>
        <v>125533000</v>
      </c>
      <c r="K4465" s="11">
        <f t="shared" si="277"/>
        <v>100470628</v>
      </c>
      <c r="L4465" s="12">
        <f t="shared" si="276"/>
        <v>0.80035232170027004</v>
      </c>
      <c r="M4465" s="27">
        <f t="shared" si="278"/>
        <v>25062372</v>
      </c>
      <c r="N4465" s="12">
        <f t="shared" si="279"/>
        <v>0.19964767829972996</v>
      </c>
      <c r="O4465" s="17" t="s">
        <v>3031</v>
      </c>
      <c r="P4465" s="52"/>
    </row>
    <row r="4466" spans="1:16" hidden="1" x14ac:dyDescent="0.35">
      <c r="A4466" s="9" t="s">
        <v>27</v>
      </c>
      <c r="B4466" s="9" t="s">
        <v>3030</v>
      </c>
      <c r="C4466" s="9" t="s">
        <v>1215</v>
      </c>
      <c r="D4466" s="9" t="s">
        <v>164</v>
      </c>
      <c r="E4466" s="8" t="s">
        <v>165</v>
      </c>
      <c r="F4466" s="10" t="s">
        <v>3056</v>
      </c>
      <c r="G4466" s="10" t="s">
        <v>3057</v>
      </c>
      <c r="H4466" s="10" t="s">
        <v>25</v>
      </c>
      <c r="I4466" s="10" t="s">
        <v>26</v>
      </c>
      <c r="J4466" s="11">
        <f t="shared" si="277"/>
        <v>103373000</v>
      </c>
      <c r="K4466" s="11">
        <f t="shared" si="277"/>
        <v>78310628</v>
      </c>
      <c r="L4466" s="12">
        <f t="shared" si="276"/>
        <v>0.7575539841157749</v>
      </c>
      <c r="M4466" s="27">
        <f t="shared" si="278"/>
        <v>25062372</v>
      </c>
      <c r="N4466" s="12">
        <f t="shared" si="279"/>
        <v>0.2424460158842251</v>
      </c>
      <c r="O4466" s="17" t="s">
        <v>3031</v>
      </c>
      <c r="P4466" s="52"/>
    </row>
    <row r="4467" spans="1:16" hidden="1" x14ac:dyDescent="0.35">
      <c r="A4467" s="9" t="s">
        <v>27</v>
      </c>
      <c r="B4467" s="9" t="s">
        <v>3030</v>
      </c>
      <c r="C4467" s="9" t="s">
        <v>1215</v>
      </c>
      <c r="D4467" s="9" t="s">
        <v>270</v>
      </c>
      <c r="E4467" s="8" t="s">
        <v>271</v>
      </c>
      <c r="F4467" s="10" t="s">
        <v>3056</v>
      </c>
      <c r="G4467" s="10" t="s">
        <v>3057</v>
      </c>
      <c r="H4467" s="10" t="s">
        <v>25</v>
      </c>
      <c r="I4467" s="10" t="s">
        <v>26</v>
      </c>
      <c r="J4467" s="11">
        <f t="shared" si="277"/>
        <v>103373000</v>
      </c>
      <c r="K4467" s="11">
        <f t="shared" si="277"/>
        <v>78310628</v>
      </c>
      <c r="L4467" s="12">
        <f t="shared" si="276"/>
        <v>0.7575539841157749</v>
      </c>
      <c r="M4467" s="27">
        <f t="shared" si="278"/>
        <v>25062372</v>
      </c>
      <c r="N4467" s="12">
        <f t="shared" si="279"/>
        <v>0.2424460158842251</v>
      </c>
      <c r="O4467" s="17" t="s">
        <v>3031</v>
      </c>
      <c r="P4467" s="52"/>
    </row>
    <row r="4468" spans="1:16" hidden="1" x14ac:dyDescent="0.35">
      <c r="A4468" s="9" t="s">
        <v>27</v>
      </c>
      <c r="B4468" s="9" t="s">
        <v>3030</v>
      </c>
      <c r="C4468" s="9" t="s">
        <v>1215</v>
      </c>
      <c r="D4468" s="9" t="s">
        <v>1023</v>
      </c>
      <c r="E4468" s="8" t="s">
        <v>1024</v>
      </c>
      <c r="F4468" s="10" t="s">
        <v>3056</v>
      </c>
      <c r="G4468" s="10" t="s">
        <v>3057</v>
      </c>
      <c r="H4468" s="10" t="s">
        <v>25</v>
      </c>
      <c r="I4468" s="10" t="s">
        <v>26</v>
      </c>
      <c r="J4468" s="11">
        <f t="shared" si="277"/>
        <v>103373000</v>
      </c>
      <c r="K4468" s="11">
        <f t="shared" si="277"/>
        <v>78310628</v>
      </c>
      <c r="L4468" s="12">
        <f t="shared" si="276"/>
        <v>0.7575539841157749</v>
      </c>
      <c r="M4468" s="27">
        <f t="shared" si="278"/>
        <v>25062372</v>
      </c>
      <c r="N4468" s="12">
        <f t="shared" si="279"/>
        <v>0.2424460158842251</v>
      </c>
      <c r="O4468" s="17" t="s">
        <v>3031</v>
      </c>
      <c r="P4468" s="52"/>
    </row>
    <row r="4469" spans="1:16" hidden="1" x14ac:dyDescent="0.35">
      <c r="A4469" s="9" t="s">
        <v>27</v>
      </c>
      <c r="B4469" s="9" t="s">
        <v>3030</v>
      </c>
      <c r="C4469" s="9" t="s">
        <v>1215</v>
      </c>
      <c r="D4469" s="9" t="s">
        <v>1025</v>
      </c>
      <c r="E4469" s="8" t="s">
        <v>1024</v>
      </c>
      <c r="F4469" s="10" t="s">
        <v>3056</v>
      </c>
      <c r="G4469" s="10" t="s">
        <v>3057</v>
      </c>
      <c r="H4469" s="10" t="s">
        <v>25</v>
      </c>
      <c r="I4469" s="10" t="s">
        <v>26</v>
      </c>
      <c r="J4469" s="11">
        <f t="shared" si="277"/>
        <v>103373000</v>
      </c>
      <c r="K4469" s="11">
        <f t="shared" si="277"/>
        <v>78310628</v>
      </c>
      <c r="L4469" s="12">
        <f t="shared" si="276"/>
        <v>0.7575539841157749</v>
      </c>
      <c r="M4469" s="27">
        <f t="shared" si="278"/>
        <v>25062372</v>
      </c>
      <c r="N4469" s="12">
        <f t="shared" si="279"/>
        <v>0.2424460158842251</v>
      </c>
      <c r="O4469" s="17" t="s">
        <v>3031</v>
      </c>
      <c r="P4469" s="52"/>
    </row>
    <row r="4470" spans="1:16" hidden="1" x14ac:dyDescent="0.35">
      <c r="A4470" s="9" t="s">
        <v>27</v>
      </c>
      <c r="B4470" s="9" t="s">
        <v>3030</v>
      </c>
      <c r="C4470" s="9" t="s">
        <v>1215</v>
      </c>
      <c r="D4470" s="9" t="s">
        <v>49</v>
      </c>
      <c r="E4470" s="8" t="s">
        <v>50</v>
      </c>
      <c r="F4470" s="10" t="s">
        <v>3058</v>
      </c>
      <c r="G4470" s="10" t="s">
        <v>3059</v>
      </c>
      <c r="H4470" s="10" t="s">
        <v>25</v>
      </c>
      <c r="I4470" s="10" t="s">
        <v>26</v>
      </c>
      <c r="J4470" s="11">
        <f t="shared" si="277"/>
        <v>22160000</v>
      </c>
      <c r="K4470" s="11">
        <f t="shared" si="277"/>
        <v>22160000</v>
      </c>
      <c r="L4470" s="12">
        <f t="shared" si="276"/>
        <v>1</v>
      </c>
      <c r="M4470" s="27">
        <f t="shared" si="278"/>
        <v>0</v>
      </c>
      <c r="N4470" s="12">
        <f t="shared" si="279"/>
        <v>0</v>
      </c>
      <c r="O4470" s="17" t="s">
        <v>3031</v>
      </c>
      <c r="P4470" s="52"/>
    </row>
    <row r="4471" spans="1:16" hidden="1" x14ac:dyDescent="0.35">
      <c r="A4471" s="9" t="s">
        <v>27</v>
      </c>
      <c r="B4471" s="9" t="s">
        <v>3030</v>
      </c>
      <c r="C4471" s="9" t="s">
        <v>1215</v>
      </c>
      <c r="D4471" s="9" t="s">
        <v>1792</v>
      </c>
      <c r="E4471" s="8" t="s">
        <v>1793</v>
      </c>
      <c r="F4471" s="10" t="s">
        <v>3058</v>
      </c>
      <c r="G4471" s="10" t="s">
        <v>3059</v>
      </c>
      <c r="H4471" s="10" t="s">
        <v>25</v>
      </c>
      <c r="I4471" s="10" t="s">
        <v>26</v>
      </c>
      <c r="J4471" s="11">
        <f t="shared" si="277"/>
        <v>22160000</v>
      </c>
      <c r="K4471" s="11">
        <f t="shared" si="277"/>
        <v>22160000</v>
      </c>
      <c r="L4471" s="12">
        <f t="shared" si="276"/>
        <v>1</v>
      </c>
      <c r="M4471" s="27">
        <f t="shared" si="278"/>
        <v>0</v>
      </c>
      <c r="N4471" s="12">
        <f t="shared" si="279"/>
        <v>0</v>
      </c>
      <c r="O4471" s="17" t="s">
        <v>3031</v>
      </c>
      <c r="P4471" s="52"/>
    </row>
    <row r="4472" spans="1:16" hidden="1" x14ac:dyDescent="0.35">
      <c r="A4472" s="9" t="s">
        <v>27</v>
      </c>
      <c r="B4472" s="9" t="s">
        <v>3030</v>
      </c>
      <c r="C4472" s="9" t="s">
        <v>1215</v>
      </c>
      <c r="D4472" s="9" t="s">
        <v>1794</v>
      </c>
      <c r="E4472" s="8" t="s">
        <v>1793</v>
      </c>
      <c r="F4472" s="10" t="s">
        <v>3058</v>
      </c>
      <c r="G4472" s="10" t="s">
        <v>3059</v>
      </c>
      <c r="H4472" s="10" t="s">
        <v>25</v>
      </c>
      <c r="I4472" s="10" t="s">
        <v>26</v>
      </c>
      <c r="J4472" s="11">
        <f t="shared" si="277"/>
        <v>22160000</v>
      </c>
      <c r="K4472" s="11">
        <f t="shared" si="277"/>
        <v>22160000</v>
      </c>
      <c r="L4472" s="12">
        <f t="shared" si="276"/>
        <v>1</v>
      </c>
      <c r="M4472" s="27">
        <f t="shared" si="278"/>
        <v>0</v>
      </c>
      <c r="N4472" s="12">
        <f t="shared" si="279"/>
        <v>0</v>
      </c>
      <c r="O4472" s="17" t="s">
        <v>3031</v>
      </c>
      <c r="P4472" s="52"/>
    </row>
    <row r="4473" spans="1:16" hidden="1" x14ac:dyDescent="0.35">
      <c r="A4473" s="9" t="s">
        <v>27</v>
      </c>
      <c r="B4473" s="9" t="s">
        <v>3030</v>
      </c>
      <c r="C4473" s="9" t="s">
        <v>1215</v>
      </c>
      <c r="D4473" s="9" t="s">
        <v>1795</v>
      </c>
      <c r="E4473" s="8" t="s">
        <v>1793</v>
      </c>
      <c r="F4473" s="10" t="s">
        <v>3058</v>
      </c>
      <c r="G4473" s="10" t="s">
        <v>3059</v>
      </c>
      <c r="H4473" s="10" t="s">
        <v>25</v>
      </c>
      <c r="I4473" s="10" t="s">
        <v>26</v>
      </c>
      <c r="J4473" s="11">
        <f t="shared" si="277"/>
        <v>22160000</v>
      </c>
      <c r="K4473" s="11">
        <f t="shared" si="277"/>
        <v>22160000</v>
      </c>
      <c r="L4473" s="12">
        <f t="shared" si="276"/>
        <v>1</v>
      </c>
      <c r="M4473" s="27">
        <f t="shared" si="278"/>
        <v>0</v>
      </c>
      <c r="N4473" s="12">
        <f t="shared" si="279"/>
        <v>0</v>
      </c>
      <c r="O4473" s="17" t="s">
        <v>3031</v>
      </c>
      <c r="P4473" s="52"/>
    </row>
    <row r="4474" spans="1:16" ht="31" hidden="1" x14ac:dyDescent="0.35">
      <c r="A4474" s="9" t="s">
        <v>27</v>
      </c>
      <c r="B4474" s="9" t="s">
        <v>3030</v>
      </c>
      <c r="C4474" s="9" t="s">
        <v>1290</v>
      </c>
      <c r="D4474" s="9"/>
      <c r="E4474" s="8" t="s">
        <v>1291</v>
      </c>
      <c r="F4474" s="10" t="s">
        <v>1870</v>
      </c>
      <c r="G4474" s="10" t="s">
        <v>26</v>
      </c>
      <c r="H4474" s="10" t="s">
        <v>25</v>
      </c>
      <c r="I4474" s="10" t="s">
        <v>26</v>
      </c>
      <c r="J4474" s="11">
        <f t="shared" si="277"/>
        <v>640000</v>
      </c>
      <c r="K4474" s="11">
        <f t="shared" si="277"/>
        <v>0</v>
      </c>
      <c r="L4474" s="12">
        <f t="shared" si="276"/>
        <v>0</v>
      </c>
      <c r="M4474" s="27">
        <f t="shared" si="278"/>
        <v>640000</v>
      </c>
      <c r="N4474" s="12">
        <f t="shared" si="279"/>
        <v>1</v>
      </c>
      <c r="O4474" s="17" t="s">
        <v>3031</v>
      </c>
      <c r="P4474" s="52"/>
    </row>
    <row r="4475" spans="1:16" hidden="1" x14ac:dyDescent="0.35">
      <c r="A4475" s="9" t="s">
        <v>27</v>
      </c>
      <c r="B4475" s="9" t="s">
        <v>3030</v>
      </c>
      <c r="C4475" s="9" t="s">
        <v>1290</v>
      </c>
      <c r="D4475" s="9" t="s">
        <v>49</v>
      </c>
      <c r="E4475" s="8" t="s">
        <v>50</v>
      </c>
      <c r="F4475" s="10" t="s">
        <v>1870</v>
      </c>
      <c r="G4475" s="10" t="s">
        <v>26</v>
      </c>
      <c r="H4475" s="10" t="s">
        <v>25</v>
      </c>
      <c r="I4475" s="10" t="s">
        <v>26</v>
      </c>
      <c r="J4475" s="11">
        <f t="shared" si="277"/>
        <v>640000</v>
      </c>
      <c r="K4475" s="11">
        <f t="shared" si="277"/>
        <v>0</v>
      </c>
      <c r="L4475" s="12">
        <f t="shared" si="276"/>
        <v>0</v>
      </c>
      <c r="M4475" s="27">
        <f t="shared" si="278"/>
        <v>640000</v>
      </c>
      <c r="N4475" s="12">
        <f t="shared" si="279"/>
        <v>1</v>
      </c>
      <c r="O4475" s="17" t="s">
        <v>3031</v>
      </c>
      <c r="P4475" s="52"/>
    </row>
    <row r="4476" spans="1:16" hidden="1" x14ac:dyDescent="0.35">
      <c r="A4476" s="9" t="s">
        <v>27</v>
      </c>
      <c r="B4476" s="9" t="s">
        <v>3030</v>
      </c>
      <c r="C4476" s="9" t="s">
        <v>1290</v>
      </c>
      <c r="D4476" s="9" t="s">
        <v>1792</v>
      </c>
      <c r="E4476" s="8" t="s">
        <v>1793</v>
      </c>
      <c r="F4476" s="10" t="s">
        <v>1870</v>
      </c>
      <c r="G4476" s="10" t="s">
        <v>26</v>
      </c>
      <c r="H4476" s="10" t="s">
        <v>25</v>
      </c>
      <c r="I4476" s="10" t="s">
        <v>26</v>
      </c>
      <c r="J4476" s="11">
        <f t="shared" si="277"/>
        <v>640000</v>
      </c>
      <c r="K4476" s="11">
        <f t="shared" si="277"/>
        <v>0</v>
      </c>
      <c r="L4476" s="12">
        <f t="shared" si="276"/>
        <v>0</v>
      </c>
      <c r="M4476" s="27">
        <f t="shared" si="278"/>
        <v>640000</v>
      </c>
      <c r="N4476" s="12">
        <f t="shared" si="279"/>
        <v>1</v>
      </c>
      <c r="O4476" s="17" t="s">
        <v>3031</v>
      </c>
      <c r="P4476" s="52"/>
    </row>
    <row r="4477" spans="1:16" hidden="1" x14ac:dyDescent="0.35">
      <c r="A4477" s="9" t="s">
        <v>27</v>
      </c>
      <c r="B4477" s="9" t="s">
        <v>3030</v>
      </c>
      <c r="C4477" s="9" t="s">
        <v>1290</v>
      </c>
      <c r="D4477" s="9" t="s">
        <v>1794</v>
      </c>
      <c r="E4477" s="8" t="s">
        <v>1793</v>
      </c>
      <c r="F4477" s="10" t="s">
        <v>1870</v>
      </c>
      <c r="G4477" s="10" t="s">
        <v>26</v>
      </c>
      <c r="H4477" s="10" t="s">
        <v>25</v>
      </c>
      <c r="I4477" s="10" t="s">
        <v>26</v>
      </c>
      <c r="J4477" s="11">
        <f t="shared" si="277"/>
        <v>640000</v>
      </c>
      <c r="K4477" s="11">
        <f t="shared" si="277"/>
        <v>0</v>
      </c>
      <c r="L4477" s="12">
        <f t="shared" si="276"/>
        <v>0</v>
      </c>
      <c r="M4477" s="27">
        <f t="shared" si="278"/>
        <v>640000</v>
      </c>
      <c r="N4477" s="12">
        <f t="shared" si="279"/>
        <v>1</v>
      </c>
      <c r="O4477" s="17" t="s">
        <v>3031</v>
      </c>
      <c r="P4477" s="52"/>
    </row>
    <row r="4478" spans="1:16" hidden="1" x14ac:dyDescent="0.35">
      <c r="A4478" s="9" t="s">
        <v>27</v>
      </c>
      <c r="B4478" s="9" t="s">
        <v>3030</v>
      </c>
      <c r="C4478" s="9" t="s">
        <v>1290</v>
      </c>
      <c r="D4478" s="9" t="s">
        <v>1795</v>
      </c>
      <c r="E4478" s="8" t="s">
        <v>1793</v>
      </c>
      <c r="F4478" s="10" t="s">
        <v>1870</v>
      </c>
      <c r="G4478" s="10" t="s">
        <v>26</v>
      </c>
      <c r="H4478" s="10" t="s">
        <v>25</v>
      </c>
      <c r="I4478" s="10" t="s">
        <v>26</v>
      </c>
      <c r="J4478" s="11">
        <f t="shared" si="277"/>
        <v>640000</v>
      </c>
      <c r="K4478" s="11">
        <f t="shared" si="277"/>
        <v>0</v>
      </c>
      <c r="L4478" s="12">
        <f t="shared" si="276"/>
        <v>0</v>
      </c>
      <c r="M4478" s="27">
        <f t="shared" si="278"/>
        <v>640000</v>
      </c>
      <c r="N4478" s="12">
        <f t="shared" si="279"/>
        <v>1</v>
      </c>
      <c r="O4478" s="17" t="s">
        <v>3031</v>
      </c>
      <c r="P4478" s="52"/>
    </row>
    <row r="4479" spans="1:16" hidden="1" x14ac:dyDescent="0.35">
      <c r="A4479" s="9" t="s">
        <v>27</v>
      </c>
      <c r="B4479" s="9" t="s">
        <v>3030</v>
      </c>
      <c r="C4479" s="9" t="s">
        <v>1818</v>
      </c>
      <c r="D4479" s="9"/>
      <c r="E4479" s="8" t="s">
        <v>1819</v>
      </c>
      <c r="F4479" s="10" t="s">
        <v>1868</v>
      </c>
      <c r="G4479" s="10" t="s">
        <v>1869</v>
      </c>
      <c r="H4479" s="10" t="s">
        <v>25</v>
      </c>
      <c r="I4479" s="10" t="s">
        <v>26</v>
      </c>
      <c r="J4479" s="11">
        <f t="shared" si="277"/>
        <v>6400000</v>
      </c>
      <c r="K4479" s="11">
        <f t="shared" si="277"/>
        <v>6400000</v>
      </c>
      <c r="L4479" s="12">
        <f t="shared" si="276"/>
        <v>1</v>
      </c>
      <c r="M4479" s="27">
        <f t="shared" si="278"/>
        <v>0</v>
      </c>
      <c r="N4479" s="12">
        <f t="shared" si="279"/>
        <v>0</v>
      </c>
      <c r="O4479" s="17" t="s">
        <v>3031</v>
      </c>
      <c r="P4479" s="52"/>
    </row>
    <row r="4480" spans="1:16" hidden="1" x14ac:dyDescent="0.35">
      <c r="A4480" s="9" t="s">
        <v>27</v>
      </c>
      <c r="B4480" s="9" t="s">
        <v>3030</v>
      </c>
      <c r="C4480" s="9" t="s">
        <v>1818</v>
      </c>
      <c r="D4480" s="9" t="s">
        <v>49</v>
      </c>
      <c r="E4480" s="8" t="s">
        <v>50</v>
      </c>
      <c r="F4480" s="10" t="s">
        <v>1868</v>
      </c>
      <c r="G4480" s="10" t="s">
        <v>1869</v>
      </c>
      <c r="H4480" s="10" t="s">
        <v>25</v>
      </c>
      <c r="I4480" s="10" t="s">
        <v>26</v>
      </c>
      <c r="J4480" s="11">
        <f t="shared" si="277"/>
        <v>6400000</v>
      </c>
      <c r="K4480" s="11">
        <f t="shared" si="277"/>
        <v>6400000</v>
      </c>
      <c r="L4480" s="12">
        <f t="shared" si="276"/>
        <v>1</v>
      </c>
      <c r="M4480" s="27">
        <f t="shared" si="278"/>
        <v>0</v>
      </c>
      <c r="N4480" s="12">
        <f t="shared" si="279"/>
        <v>0</v>
      </c>
      <c r="O4480" s="17" t="s">
        <v>3031</v>
      </c>
      <c r="P4480" s="52"/>
    </row>
    <row r="4481" spans="1:16" hidden="1" x14ac:dyDescent="0.35">
      <c r="A4481" s="9" t="s">
        <v>27</v>
      </c>
      <c r="B4481" s="9" t="s">
        <v>3030</v>
      </c>
      <c r="C4481" s="9" t="s">
        <v>1818</v>
      </c>
      <c r="D4481" s="9" t="s">
        <v>1792</v>
      </c>
      <c r="E4481" s="8" t="s">
        <v>1793</v>
      </c>
      <c r="F4481" s="10" t="s">
        <v>1868</v>
      </c>
      <c r="G4481" s="10" t="s">
        <v>1869</v>
      </c>
      <c r="H4481" s="10" t="s">
        <v>25</v>
      </c>
      <c r="I4481" s="10" t="s">
        <v>26</v>
      </c>
      <c r="J4481" s="11">
        <f t="shared" si="277"/>
        <v>6400000</v>
      </c>
      <c r="K4481" s="11">
        <f t="shared" si="277"/>
        <v>6400000</v>
      </c>
      <c r="L4481" s="12">
        <f t="shared" si="276"/>
        <v>1</v>
      </c>
      <c r="M4481" s="27">
        <f t="shared" si="278"/>
        <v>0</v>
      </c>
      <c r="N4481" s="12">
        <f t="shared" si="279"/>
        <v>0</v>
      </c>
      <c r="O4481" s="17" t="s">
        <v>3031</v>
      </c>
      <c r="P4481" s="52"/>
    </row>
    <row r="4482" spans="1:16" hidden="1" x14ac:dyDescent="0.35">
      <c r="A4482" s="9" t="s">
        <v>27</v>
      </c>
      <c r="B4482" s="9" t="s">
        <v>3030</v>
      </c>
      <c r="C4482" s="9" t="s">
        <v>1818</v>
      </c>
      <c r="D4482" s="9" t="s">
        <v>1794</v>
      </c>
      <c r="E4482" s="8" t="s">
        <v>1793</v>
      </c>
      <c r="F4482" s="10" t="s">
        <v>1868</v>
      </c>
      <c r="G4482" s="10" t="s">
        <v>1869</v>
      </c>
      <c r="H4482" s="10" t="s">
        <v>25</v>
      </c>
      <c r="I4482" s="10" t="s">
        <v>26</v>
      </c>
      <c r="J4482" s="11">
        <f t="shared" si="277"/>
        <v>6400000</v>
      </c>
      <c r="K4482" s="11">
        <f t="shared" si="277"/>
        <v>6400000</v>
      </c>
      <c r="L4482" s="12">
        <f t="shared" si="276"/>
        <v>1</v>
      </c>
      <c r="M4482" s="27">
        <f t="shared" si="278"/>
        <v>0</v>
      </c>
      <c r="N4482" s="12">
        <f t="shared" si="279"/>
        <v>0</v>
      </c>
      <c r="O4482" s="17" t="s">
        <v>3031</v>
      </c>
      <c r="P4482" s="52"/>
    </row>
    <row r="4483" spans="1:16" hidden="1" x14ac:dyDescent="0.35">
      <c r="A4483" s="9" t="s">
        <v>27</v>
      </c>
      <c r="B4483" s="9" t="s">
        <v>3030</v>
      </c>
      <c r="C4483" s="9" t="s">
        <v>1818</v>
      </c>
      <c r="D4483" s="9" t="s">
        <v>1795</v>
      </c>
      <c r="E4483" s="8" t="s">
        <v>1793</v>
      </c>
      <c r="F4483" s="10" t="s">
        <v>1868</v>
      </c>
      <c r="G4483" s="10" t="s">
        <v>1869</v>
      </c>
      <c r="H4483" s="10" t="s">
        <v>25</v>
      </c>
      <c r="I4483" s="10" t="s">
        <v>26</v>
      </c>
      <c r="J4483" s="11">
        <f t="shared" si="277"/>
        <v>6400000</v>
      </c>
      <c r="K4483" s="11">
        <f t="shared" si="277"/>
        <v>6400000</v>
      </c>
      <c r="L4483" s="12">
        <f t="shared" si="276"/>
        <v>1</v>
      </c>
      <c r="M4483" s="27">
        <f t="shared" si="278"/>
        <v>0</v>
      </c>
      <c r="N4483" s="12">
        <f t="shared" si="279"/>
        <v>0</v>
      </c>
      <c r="O4483" s="17" t="s">
        <v>3031</v>
      </c>
      <c r="P4483" s="52"/>
    </row>
    <row r="4484" spans="1:16" hidden="1" x14ac:dyDescent="0.35">
      <c r="A4484" s="9" t="s">
        <v>27</v>
      </c>
      <c r="B4484" s="9" t="s">
        <v>3030</v>
      </c>
      <c r="C4484" s="9" t="s">
        <v>1821</v>
      </c>
      <c r="D4484" s="9"/>
      <c r="E4484" s="8" t="s">
        <v>1822</v>
      </c>
      <c r="F4484" s="10" t="s">
        <v>129</v>
      </c>
      <c r="G4484" s="10" t="s">
        <v>841</v>
      </c>
      <c r="H4484" s="10" t="s">
        <v>25</v>
      </c>
      <c r="I4484" s="10" t="s">
        <v>26</v>
      </c>
      <c r="J4484" s="11">
        <f t="shared" si="277"/>
        <v>2400000</v>
      </c>
      <c r="K4484" s="11">
        <f t="shared" si="277"/>
        <v>2400000</v>
      </c>
      <c r="L4484" s="12">
        <f t="shared" si="276"/>
        <v>1</v>
      </c>
      <c r="M4484" s="27">
        <f t="shared" si="278"/>
        <v>0</v>
      </c>
      <c r="N4484" s="12">
        <f t="shared" si="279"/>
        <v>0</v>
      </c>
      <c r="O4484" s="17" t="s">
        <v>3031</v>
      </c>
      <c r="P4484" s="52"/>
    </row>
    <row r="4485" spans="1:16" hidden="1" x14ac:dyDescent="0.35">
      <c r="A4485" s="9" t="s">
        <v>27</v>
      </c>
      <c r="B4485" s="9" t="s">
        <v>3030</v>
      </c>
      <c r="C4485" s="9" t="s">
        <v>1821</v>
      </c>
      <c r="D4485" s="9" t="s">
        <v>49</v>
      </c>
      <c r="E4485" s="8" t="s">
        <v>50</v>
      </c>
      <c r="F4485" s="10" t="s">
        <v>129</v>
      </c>
      <c r="G4485" s="10" t="s">
        <v>841</v>
      </c>
      <c r="H4485" s="10" t="s">
        <v>25</v>
      </c>
      <c r="I4485" s="10" t="s">
        <v>26</v>
      </c>
      <c r="J4485" s="11">
        <f t="shared" si="277"/>
        <v>2400000</v>
      </c>
      <c r="K4485" s="11">
        <f t="shared" si="277"/>
        <v>2400000</v>
      </c>
      <c r="L4485" s="12">
        <f t="shared" si="276"/>
        <v>1</v>
      </c>
      <c r="M4485" s="27">
        <f t="shared" si="278"/>
        <v>0</v>
      </c>
      <c r="N4485" s="12">
        <f t="shared" si="279"/>
        <v>0</v>
      </c>
      <c r="O4485" s="17" t="s">
        <v>3031</v>
      </c>
      <c r="P4485" s="52"/>
    </row>
    <row r="4486" spans="1:16" hidden="1" x14ac:dyDescent="0.35">
      <c r="A4486" s="9" t="s">
        <v>27</v>
      </c>
      <c r="B4486" s="9" t="s">
        <v>3030</v>
      </c>
      <c r="C4486" s="9" t="s">
        <v>1821</v>
      </c>
      <c r="D4486" s="9" t="s">
        <v>1792</v>
      </c>
      <c r="E4486" s="8" t="s">
        <v>1793</v>
      </c>
      <c r="F4486" s="10" t="s">
        <v>129</v>
      </c>
      <c r="G4486" s="10" t="s">
        <v>841</v>
      </c>
      <c r="H4486" s="10" t="s">
        <v>25</v>
      </c>
      <c r="I4486" s="10" t="s">
        <v>26</v>
      </c>
      <c r="J4486" s="11">
        <f t="shared" si="277"/>
        <v>2400000</v>
      </c>
      <c r="K4486" s="11">
        <f t="shared" si="277"/>
        <v>2400000</v>
      </c>
      <c r="L4486" s="12">
        <f t="shared" si="276"/>
        <v>1</v>
      </c>
      <c r="M4486" s="27">
        <f t="shared" si="278"/>
        <v>0</v>
      </c>
      <c r="N4486" s="12">
        <f t="shared" si="279"/>
        <v>0</v>
      </c>
      <c r="O4486" s="17" t="s">
        <v>3031</v>
      </c>
      <c r="P4486" s="52"/>
    </row>
    <row r="4487" spans="1:16" hidden="1" x14ac:dyDescent="0.35">
      <c r="A4487" s="9" t="s">
        <v>27</v>
      </c>
      <c r="B4487" s="9" t="s">
        <v>3030</v>
      </c>
      <c r="C4487" s="9" t="s">
        <v>1821</v>
      </c>
      <c r="D4487" s="9" t="s">
        <v>1794</v>
      </c>
      <c r="E4487" s="8" t="s">
        <v>1793</v>
      </c>
      <c r="F4487" s="10" t="s">
        <v>129</v>
      </c>
      <c r="G4487" s="10" t="s">
        <v>841</v>
      </c>
      <c r="H4487" s="10" t="s">
        <v>25</v>
      </c>
      <c r="I4487" s="10" t="s">
        <v>26</v>
      </c>
      <c r="J4487" s="11">
        <f t="shared" si="277"/>
        <v>2400000</v>
      </c>
      <c r="K4487" s="11">
        <f t="shared" si="277"/>
        <v>2400000</v>
      </c>
      <c r="L4487" s="12">
        <f t="shared" si="276"/>
        <v>1</v>
      </c>
      <c r="M4487" s="27">
        <f t="shared" si="278"/>
        <v>0</v>
      </c>
      <c r="N4487" s="12">
        <f t="shared" si="279"/>
        <v>0</v>
      </c>
      <c r="O4487" s="17" t="s">
        <v>3031</v>
      </c>
      <c r="P4487" s="52"/>
    </row>
    <row r="4488" spans="1:16" hidden="1" x14ac:dyDescent="0.35">
      <c r="A4488" s="9" t="s">
        <v>27</v>
      </c>
      <c r="B4488" s="9" t="s">
        <v>3030</v>
      </c>
      <c r="C4488" s="9" t="s">
        <v>1821</v>
      </c>
      <c r="D4488" s="9" t="s">
        <v>1795</v>
      </c>
      <c r="E4488" s="8" t="s">
        <v>1793</v>
      </c>
      <c r="F4488" s="10" t="s">
        <v>129</v>
      </c>
      <c r="G4488" s="10" t="s">
        <v>841</v>
      </c>
      <c r="H4488" s="10" t="s">
        <v>25</v>
      </c>
      <c r="I4488" s="10" t="s">
        <v>26</v>
      </c>
      <c r="J4488" s="11">
        <f t="shared" si="277"/>
        <v>2400000</v>
      </c>
      <c r="K4488" s="11">
        <f t="shared" si="277"/>
        <v>2400000</v>
      </c>
      <c r="L4488" s="12">
        <f t="shared" si="276"/>
        <v>1</v>
      </c>
      <c r="M4488" s="27">
        <f t="shared" si="278"/>
        <v>0</v>
      </c>
      <c r="N4488" s="12">
        <f t="shared" si="279"/>
        <v>0</v>
      </c>
      <c r="O4488" s="17" t="s">
        <v>3031</v>
      </c>
      <c r="P4488" s="52"/>
    </row>
    <row r="4489" spans="1:16" hidden="1" x14ac:dyDescent="0.35">
      <c r="A4489" s="9" t="s">
        <v>27</v>
      </c>
      <c r="B4489" s="9" t="s">
        <v>3030</v>
      </c>
      <c r="C4489" s="9" t="s">
        <v>1824</v>
      </c>
      <c r="D4489" s="9"/>
      <c r="E4489" s="8" t="s">
        <v>1825</v>
      </c>
      <c r="F4489" s="10" t="s">
        <v>839</v>
      </c>
      <c r="G4489" s="10" t="s">
        <v>1820</v>
      </c>
      <c r="H4489" s="10" t="s">
        <v>25</v>
      </c>
      <c r="I4489" s="10" t="s">
        <v>26</v>
      </c>
      <c r="J4489" s="11">
        <f t="shared" si="277"/>
        <v>3680000</v>
      </c>
      <c r="K4489" s="11">
        <f t="shared" si="277"/>
        <v>3680000</v>
      </c>
      <c r="L4489" s="12">
        <f t="shared" si="276"/>
        <v>1</v>
      </c>
      <c r="M4489" s="27">
        <f t="shared" si="278"/>
        <v>0</v>
      </c>
      <c r="N4489" s="12">
        <f t="shared" si="279"/>
        <v>0</v>
      </c>
      <c r="O4489" s="17" t="s">
        <v>3031</v>
      </c>
      <c r="P4489" s="52"/>
    </row>
    <row r="4490" spans="1:16" hidden="1" x14ac:dyDescent="0.35">
      <c r="A4490" s="9" t="s">
        <v>27</v>
      </c>
      <c r="B4490" s="9" t="s">
        <v>3030</v>
      </c>
      <c r="C4490" s="9" t="s">
        <v>1824</v>
      </c>
      <c r="D4490" s="9" t="s">
        <v>49</v>
      </c>
      <c r="E4490" s="8" t="s">
        <v>50</v>
      </c>
      <c r="F4490" s="10" t="s">
        <v>839</v>
      </c>
      <c r="G4490" s="10" t="s">
        <v>1820</v>
      </c>
      <c r="H4490" s="10" t="s">
        <v>25</v>
      </c>
      <c r="I4490" s="10" t="s">
        <v>26</v>
      </c>
      <c r="J4490" s="11">
        <f t="shared" si="277"/>
        <v>3680000</v>
      </c>
      <c r="K4490" s="11">
        <f t="shared" si="277"/>
        <v>3680000</v>
      </c>
      <c r="L4490" s="12">
        <f t="shared" si="276"/>
        <v>1</v>
      </c>
      <c r="M4490" s="27">
        <f t="shared" si="278"/>
        <v>0</v>
      </c>
      <c r="N4490" s="12">
        <f t="shared" si="279"/>
        <v>0</v>
      </c>
      <c r="O4490" s="17" t="s">
        <v>3031</v>
      </c>
      <c r="P4490" s="52"/>
    </row>
    <row r="4491" spans="1:16" hidden="1" x14ac:dyDescent="0.35">
      <c r="A4491" s="9" t="s">
        <v>27</v>
      </c>
      <c r="B4491" s="9" t="s">
        <v>3030</v>
      </c>
      <c r="C4491" s="9" t="s">
        <v>1824</v>
      </c>
      <c r="D4491" s="9" t="s">
        <v>1792</v>
      </c>
      <c r="E4491" s="8" t="s">
        <v>1793</v>
      </c>
      <c r="F4491" s="10" t="s">
        <v>839</v>
      </c>
      <c r="G4491" s="10" t="s">
        <v>1820</v>
      </c>
      <c r="H4491" s="10" t="s">
        <v>25</v>
      </c>
      <c r="I4491" s="10" t="s">
        <v>26</v>
      </c>
      <c r="J4491" s="11">
        <f t="shared" si="277"/>
        <v>3680000</v>
      </c>
      <c r="K4491" s="11">
        <f t="shared" si="277"/>
        <v>3680000</v>
      </c>
      <c r="L4491" s="12">
        <f t="shared" ref="L4491:L4505" si="280">K4491/J4491</f>
        <v>1</v>
      </c>
      <c r="M4491" s="27">
        <f t="shared" si="278"/>
        <v>0</v>
      </c>
      <c r="N4491" s="12">
        <f t="shared" si="279"/>
        <v>0</v>
      </c>
      <c r="O4491" s="17" t="s">
        <v>3031</v>
      </c>
      <c r="P4491" s="52"/>
    </row>
    <row r="4492" spans="1:16" hidden="1" x14ac:dyDescent="0.35">
      <c r="A4492" s="9" t="s">
        <v>27</v>
      </c>
      <c r="B4492" s="9" t="s">
        <v>3030</v>
      </c>
      <c r="C4492" s="9" t="s">
        <v>1824</v>
      </c>
      <c r="D4492" s="9" t="s">
        <v>1794</v>
      </c>
      <c r="E4492" s="8" t="s">
        <v>1793</v>
      </c>
      <c r="F4492" s="10" t="s">
        <v>839</v>
      </c>
      <c r="G4492" s="10" t="s">
        <v>1820</v>
      </c>
      <c r="H4492" s="10" t="s">
        <v>25</v>
      </c>
      <c r="I4492" s="10" t="s">
        <v>26</v>
      </c>
      <c r="J4492" s="11">
        <f t="shared" si="277"/>
        <v>3680000</v>
      </c>
      <c r="K4492" s="11">
        <f t="shared" si="277"/>
        <v>3680000</v>
      </c>
      <c r="L4492" s="12">
        <f t="shared" si="280"/>
        <v>1</v>
      </c>
      <c r="M4492" s="27">
        <f t="shared" si="278"/>
        <v>0</v>
      </c>
      <c r="N4492" s="12">
        <f t="shared" si="279"/>
        <v>0</v>
      </c>
      <c r="O4492" s="17" t="s">
        <v>3031</v>
      </c>
      <c r="P4492" s="52"/>
    </row>
    <row r="4493" spans="1:16" hidden="1" x14ac:dyDescent="0.35">
      <c r="A4493" s="9" t="s">
        <v>27</v>
      </c>
      <c r="B4493" s="9" t="s">
        <v>3030</v>
      </c>
      <c r="C4493" s="9" t="s">
        <v>1824</v>
      </c>
      <c r="D4493" s="9" t="s">
        <v>1795</v>
      </c>
      <c r="E4493" s="8" t="s">
        <v>1793</v>
      </c>
      <c r="F4493" s="10" t="s">
        <v>839</v>
      </c>
      <c r="G4493" s="10" t="s">
        <v>1820</v>
      </c>
      <c r="H4493" s="10" t="s">
        <v>25</v>
      </c>
      <c r="I4493" s="10" t="s">
        <v>26</v>
      </c>
      <c r="J4493" s="11">
        <f t="shared" si="277"/>
        <v>3680000</v>
      </c>
      <c r="K4493" s="11">
        <f t="shared" si="277"/>
        <v>3680000</v>
      </c>
      <c r="L4493" s="12">
        <f t="shared" si="280"/>
        <v>1</v>
      </c>
      <c r="M4493" s="27">
        <f t="shared" si="278"/>
        <v>0</v>
      </c>
      <c r="N4493" s="12">
        <f t="shared" si="279"/>
        <v>0</v>
      </c>
      <c r="O4493" s="17" t="s">
        <v>3031</v>
      </c>
      <c r="P4493" s="52"/>
    </row>
    <row r="4494" spans="1:16" hidden="1" x14ac:dyDescent="0.35">
      <c r="A4494" s="9" t="s">
        <v>27</v>
      </c>
      <c r="B4494" s="9" t="s">
        <v>3030</v>
      </c>
      <c r="C4494" s="9" t="s">
        <v>1351</v>
      </c>
      <c r="D4494" s="9"/>
      <c r="E4494" s="8" t="s">
        <v>1352</v>
      </c>
      <c r="F4494" s="10" t="s">
        <v>3060</v>
      </c>
      <c r="G4494" s="10" t="s">
        <v>3061</v>
      </c>
      <c r="H4494" s="10" t="s">
        <v>25</v>
      </c>
      <c r="I4494" s="10" t="s">
        <v>26</v>
      </c>
      <c r="J4494" s="11">
        <f t="shared" si="277"/>
        <v>87840000</v>
      </c>
      <c r="K4494" s="11">
        <f t="shared" si="277"/>
        <v>83360000</v>
      </c>
      <c r="L4494" s="12">
        <f t="shared" si="280"/>
        <v>0.94899817850637525</v>
      </c>
      <c r="M4494" s="27">
        <f t="shared" si="278"/>
        <v>4480000</v>
      </c>
      <c r="N4494" s="12">
        <f t="shared" si="279"/>
        <v>5.1001821493624776E-2</v>
      </c>
      <c r="O4494" s="17" t="s">
        <v>3031</v>
      </c>
      <c r="P4494" s="52"/>
    </row>
    <row r="4495" spans="1:16" hidden="1" x14ac:dyDescent="0.35">
      <c r="A4495" s="9" t="s">
        <v>27</v>
      </c>
      <c r="B4495" s="9" t="s">
        <v>3030</v>
      </c>
      <c r="C4495" s="9" t="s">
        <v>1351</v>
      </c>
      <c r="D4495" s="9" t="s">
        <v>49</v>
      </c>
      <c r="E4495" s="8" t="s">
        <v>50</v>
      </c>
      <c r="F4495" s="10" t="s">
        <v>3060</v>
      </c>
      <c r="G4495" s="10" t="s">
        <v>3061</v>
      </c>
      <c r="H4495" s="10" t="s">
        <v>25</v>
      </c>
      <c r="I4495" s="10" t="s">
        <v>26</v>
      </c>
      <c r="J4495" s="11">
        <f t="shared" si="277"/>
        <v>87840000</v>
      </c>
      <c r="K4495" s="11">
        <f t="shared" si="277"/>
        <v>83360000</v>
      </c>
      <c r="L4495" s="12">
        <f t="shared" si="280"/>
        <v>0.94899817850637525</v>
      </c>
      <c r="M4495" s="27">
        <f t="shared" si="278"/>
        <v>4480000</v>
      </c>
      <c r="N4495" s="12">
        <f t="shared" si="279"/>
        <v>5.1001821493624776E-2</v>
      </c>
      <c r="O4495" s="17" t="s">
        <v>3031</v>
      </c>
      <c r="P4495" s="52"/>
    </row>
    <row r="4496" spans="1:16" hidden="1" x14ac:dyDescent="0.35">
      <c r="A4496" s="9" t="s">
        <v>27</v>
      </c>
      <c r="B4496" s="9" t="s">
        <v>3030</v>
      </c>
      <c r="C4496" s="9" t="s">
        <v>1351</v>
      </c>
      <c r="D4496" s="9" t="s">
        <v>1792</v>
      </c>
      <c r="E4496" s="8" t="s">
        <v>1793</v>
      </c>
      <c r="F4496" s="10" t="s">
        <v>3060</v>
      </c>
      <c r="G4496" s="10" t="s">
        <v>3061</v>
      </c>
      <c r="H4496" s="10" t="s">
        <v>25</v>
      </c>
      <c r="I4496" s="10" t="s">
        <v>26</v>
      </c>
      <c r="J4496" s="11">
        <f t="shared" si="277"/>
        <v>87840000</v>
      </c>
      <c r="K4496" s="11">
        <f t="shared" si="277"/>
        <v>83360000</v>
      </c>
      <c r="L4496" s="12">
        <f t="shared" si="280"/>
        <v>0.94899817850637525</v>
      </c>
      <c r="M4496" s="27">
        <f t="shared" si="278"/>
        <v>4480000</v>
      </c>
      <c r="N4496" s="12">
        <f t="shared" si="279"/>
        <v>5.1001821493624776E-2</v>
      </c>
      <c r="O4496" s="17" t="s">
        <v>3031</v>
      </c>
      <c r="P4496" s="52"/>
    </row>
    <row r="4497" spans="1:16" hidden="1" x14ac:dyDescent="0.35">
      <c r="A4497" s="9" t="s">
        <v>27</v>
      </c>
      <c r="B4497" s="9" t="s">
        <v>3030</v>
      </c>
      <c r="C4497" s="9" t="s">
        <v>1351</v>
      </c>
      <c r="D4497" s="9" t="s">
        <v>1794</v>
      </c>
      <c r="E4497" s="8" t="s">
        <v>1793</v>
      </c>
      <c r="F4497" s="10" t="s">
        <v>3060</v>
      </c>
      <c r="G4497" s="10" t="s">
        <v>3061</v>
      </c>
      <c r="H4497" s="10" t="s">
        <v>25</v>
      </c>
      <c r="I4497" s="10" t="s">
        <v>26</v>
      </c>
      <c r="J4497" s="11">
        <f t="shared" si="277"/>
        <v>87840000</v>
      </c>
      <c r="K4497" s="11">
        <f t="shared" si="277"/>
        <v>83360000</v>
      </c>
      <c r="L4497" s="12">
        <f t="shared" si="280"/>
        <v>0.94899817850637525</v>
      </c>
      <c r="M4497" s="27">
        <f t="shared" si="278"/>
        <v>4480000</v>
      </c>
      <c r="N4497" s="12">
        <f t="shared" si="279"/>
        <v>5.1001821493624776E-2</v>
      </c>
      <c r="O4497" s="17" t="s">
        <v>3031</v>
      </c>
      <c r="P4497" s="52"/>
    </row>
    <row r="4498" spans="1:16" hidden="1" x14ac:dyDescent="0.35">
      <c r="A4498" s="9" t="s">
        <v>27</v>
      </c>
      <c r="B4498" s="9" t="s">
        <v>3030</v>
      </c>
      <c r="C4498" s="9" t="s">
        <v>1351</v>
      </c>
      <c r="D4498" s="9" t="s">
        <v>1795</v>
      </c>
      <c r="E4498" s="8" t="s">
        <v>1793</v>
      </c>
      <c r="F4498" s="10" t="s">
        <v>3060</v>
      </c>
      <c r="G4498" s="10" t="s">
        <v>3061</v>
      </c>
      <c r="H4498" s="10" t="s">
        <v>25</v>
      </c>
      <c r="I4498" s="10" t="s">
        <v>26</v>
      </c>
      <c r="J4498" s="11">
        <f t="shared" si="277"/>
        <v>87840000</v>
      </c>
      <c r="K4498" s="11">
        <f t="shared" si="277"/>
        <v>83360000</v>
      </c>
      <c r="L4498" s="12">
        <f t="shared" si="280"/>
        <v>0.94899817850637525</v>
      </c>
      <c r="M4498" s="27">
        <f t="shared" si="278"/>
        <v>4480000</v>
      </c>
      <c r="N4498" s="12">
        <f t="shared" si="279"/>
        <v>5.1001821493624776E-2</v>
      </c>
      <c r="O4498" s="17" t="s">
        <v>3031</v>
      </c>
      <c r="P4498" s="52"/>
    </row>
    <row r="4499" spans="1:16" hidden="1" x14ac:dyDescent="0.35">
      <c r="A4499" s="9" t="s">
        <v>27</v>
      </c>
      <c r="B4499" s="9" t="s">
        <v>3030</v>
      </c>
      <c r="C4499" s="9" t="s">
        <v>1387</v>
      </c>
      <c r="D4499" s="9"/>
      <c r="E4499" s="8" t="s">
        <v>1388</v>
      </c>
      <c r="F4499" s="10" t="s">
        <v>3062</v>
      </c>
      <c r="G4499" s="10" t="s">
        <v>26</v>
      </c>
      <c r="H4499" s="10" t="s">
        <v>25</v>
      </c>
      <c r="I4499" s="10" t="s">
        <v>26</v>
      </c>
      <c r="J4499" s="11">
        <f t="shared" si="277"/>
        <v>4731000</v>
      </c>
      <c r="K4499" s="11">
        <f t="shared" si="277"/>
        <v>0</v>
      </c>
      <c r="L4499" s="12">
        <f t="shared" si="280"/>
        <v>0</v>
      </c>
      <c r="M4499" s="27">
        <f t="shared" si="278"/>
        <v>4731000</v>
      </c>
      <c r="N4499" s="12">
        <f t="shared" si="279"/>
        <v>1</v>
      </c>
      <c r="O4499" s="17" t="s">
        <v>3031</v>
      </c>
      <c r="P4499" s="52"/>
    </row>
    <row r="4500" spans="1:16" hidden="1" x14ac:dyDescent="0.35">
      <c r="A4500" s="9" t="s">
        <v>27</v>
      </c>
      <c r="B4500" s="9" t="s">
        <v>3030</v>
      </c>
      <c r="C4500" s="9" t="s">
        <v>1391</v>
      </c>
      <c r="D4500" s="9"/>
      <c r="E4500" s="8" t="s">
        <v>1392</v>
      </c>
      <c r="F4500" s="10" t="s">
        <v>3062</v>
      </c>
      <c r="G4500" s="10" t="s">
        <v>26</v>
      </c>
      <c r="H4500" s="10" t="s">
        <v>25</v>
      </c>
      <c r="I4500" s="10" t="s">
        <v>26</v>
      </c>
      <c r="J4500" s="11">
        <f t="shared" si="277"/>
        <v>4731000</v>
      </c>
      <c r="K4500" s="11">
        <f t="shared" si="277"/>
        <v>0</v>
      </c>
      <c r="L4500" s="12">
        <f t="shared" si="280"/>
        <v>0</v>
      </c>
      <c r="M4500" s="27">
        <f t="shared" si="278"/>
        <v>4731000</v>
      </c>
      <c r="N4500" s="12">
        <f t="shared" si="279"/>
        <v>1</v>
      </c>
      <c r="O4500" s="17" t="s">
        <v>3031</v>
      </c>
      <c r="P4500" s="52"/>
    </row>
    <row r="4501" spans="1:16" hidden="1" x14ac:dyDescent="0.35">
      <c r="A4501" s="9" t="s">
        <v>27</v>
      </c>
      <c r="B4501" s="9" t="s">
        <v>3030</v>
      </c>
      <c r="C4501" s="9" t="s">
        <v>1391</v>
      </c>
      <c r="D4501" s="9" t="s">
        <v>49</v>
      </c>
      <c r="E4501" s="8" t="s">
        <v>50</v>
      </c>
      <c r="F4501" s="10" t="s">
        <v>3062</v>
      </c>
      <c r="G4501" s="10" t="s">
        <v>26</v>
      </c>
      <c r="H4501" s="10" t="s">
        <v>25</v>
      </c>
      <c r="I4501" s="10" t="s">
        <v>26</v>
      </c>
      <c r="J4501" s="11">
        <f t="shared" si="277"/>
        <v>4731000</v>
      </c>
      <c r="K4501" s="11">
        <f t="shared" si="277"/>
        <v>0</v>
      </c>
      <c r="L4501" s="12">
        <f t="shared" si="280"/>
        <v>0</v>
      </c>
      <c r="M4501" s="27">
        <f t="shared" si="278"/>
        <v>4731000</v>
      </c>
      <c r="N4501" s="12">
        <f t="shared" si="279"/>
        <v>1</v>
      </c>
      <c r="O4501" s="17" t="s">
        <v>3031</v>
      </c>
      <c r="P4501" s="52"/>
    </row>
    <row r="4502" spans="1:16" hidden="1" x14ac:dyDescent="0.35">
      <c r="A4502" s="9" t="s">
        <v>27</v>
      </c>
      <c r="B4502" s="9" t="s">
        <v>3030</v>
      </c>
      <c r="C4502" s="9" t="s">
        <v>1391</v>
      </c>
      <c r="D4502" s="9" t="s">
        <v>1792</v>
      </c>
      <c r="E4502" s="8" t="s">
        <v>1793</v>
      </c>
      <c r="F4502" s="10" t="s">
        <v>3062</v>
      </c>
      <c r="G4502" s="10" t="s">
        <v>26</v>
      </c>
      <c r="H4502" s="10" t="s">
        <v>25</v>
      </c>
      <c r="I4502" s="10" t="s">
        <v>26</v>
      </c>
      <c r="J4502" s="11">
        <f t="shared" si="277"/>
        <v>4731000</v>
      </c>
      <c r="K4502" s="11">
        <f t="shared" si="277"/>
        <v>0</v>
      </c>
      <c r="L4502" s="12">
        <f t="shared" si="280"/>
        <v>0</v>
      </c>
      <c r="M4502" s="27">
        <f t="shared" si="278"/>
        <v>4731000</v>
      </c>
      <c r="N4502" s="12">
        <f t="shared" si="279"/>
        <v>1</v>
      </c>
      <c r="O4502" s="17" t="s">
        <v>3031</v>
      </c>
      <c r="P4502" s="52"/>
    </row>
    <row r="4503" spans="1:16" hidden="1" x14ac:dyDescent="0.35">
      <c r="A4503" s="9" t="s">
        <v>27</v>
      </c>
      <c r="B4503" s="9" t="s">
        <v>3030</v>
      </c>
      <c r="C4503" s="9" t="s">
        <v>1391</v>
      </c>
      <c r="D4503" s="9" t="s">
        <v>1794</v>
      </c>
      <c r="E4503" s="8" t="s">
        <v>1793</v>
      </c>
      <c r="F4503" s="10" t="s">
        <v>3062</v>
      </c>
      <c r="G4503" s="10" t="s">
        <v>26</v>
      </c>
      <c r="H4503" s="10" t="s">
        <v>25</v>
      </c>
      <c r="I4503" s="10" t="s">
        <v>26</v>
      </c>
      <c r="J4503" s="11">
        <f t="shared" si="277"/>
        <v>4731000</v>
      </c>
      <c r="K4503" s="11">
        <f t="shared" si="277"/>
        <v>0</v>
      </c>
      <c r="L4503" s="12">
        <f t="shared" si="280"/>
        <v>0</v>
      </c>
      <c r="M4503" s="27">
        <f t="shared" si="278"/>
        <v>4731000</v>
      </c>
      <c r="N4503" s="12">
        <f t="shared" si="279"/>
        <v>1</v>
      </c>
      <c r="O4503" s="17" t="s">
        <v>3031</v>
      </c>
      <c r="P4503" s="52"/>
    </row>
    <row r="4504" spans="1:16" hidden="1" x14ac:dyDescent="0.35">
      <c r="A4504" s="9" t="s">
        <v>27</v>
      </c>
      <c r="B4504" s="9" t="s">
        <v>3030</v>
      </c>
      <c r="C4504" s="9" t="s">
        <v>1391</v>
      </c>
      <c r="D4504" s="9" t="s">
        <v>1795</v>
      </c>
      <c r="E4504" s="8" t="s">
        <v>1793</v>
      </c>
      <c r="F4504" s="10" t="s">
        <v>3062</v>
      </c>
      <c r="G4504" s="10" t="s">
        <v>26</v>
      </c>
      <c r="H4504" s="10" t="s">
        <v>25</v>
      </c>
      <c r="I4504" s="10" t="s">
        <v>26</v>
      </c>
      <c r="J4504" s="11">
        <f t="shared" si="277"/>
        <v>4731000</v>
      </c>
      <c r="K4504" s="11">
        <f t="shared" si="277"/>
        <v>0</v>
      </c>
      <c r="L4504" s="12">
        <f t="shared" si="280"/>
        <v>0</v>
      </c>
      <c r="M4504" s="27">
        <f t="shared" si="278"/>
        <v>4731000</v>
      </c>
      <c r="N4504" s="12">
        <f t="shared" si="279"/>
        <v>1</v>
      </c>
      <c r="O4504" s="17" t="s">
        <v>3031</v>
      </c>
      <c r="P4504" s="52"/>
    </row>
    <row r="4505" spans="1:16" x14ac:dyDescent="0.35">
      <c r="A4505" s="14"/>
      <c r="B4505" s="14"/>
      <c r="C4505" s="14"/>
      <c r="D4505" s="14"/>
      <c r="E4505" s="15" t="s">
        <v>3351</v>
      </c>
      <c r="F4505" s="10" t="s">
        <v>3352</v>
      </c>
      <c r="G4505" s="10" t="s">
        <v>3353</v>
      </c>
      <c r="H4505" s="10" t="s">
        <v>23</v>
      </c>
      <c r="I4505" s="10" t="s">
        <v>24</v>
      </c>
      <c r="J4505" s="11">
        <f t="shared" ref="J4505" si="281">F4505+H4505</f>
        <v>622014417997</v>
      </c>
      <c r="K4505" s="11">
        <f>G4505+I4505</f>
        <v>563370190847.34998</v>
      </c>
      <c r="L4505" s="12">
        <f t="shared" si="280"/>
        <v>0.90571886205066576</v>
      </c>
      <c r="M4505" s="27">
        <f t="shared" si="278"/>
        <v>58644227149.650024</v>
      </c>
      <c r="N4505" s="12">
        <f t="shared" si="279"/>
        <v>9.4281137949334265E-2</v>
      </c>
      <c r="O4505" s="13"/>
      <c r="P4505" s="51"/>
    </row>
  </sheetData>
  <mergeCells count="13">
    <mergeCell ref="H7:I7"/>
    <mergeCell ref="A9:D9"/>
    <mergeCell ref="P6:P8"/>
    <mergeCell ref="A1:O1"/>
    <mergeCell ref="A2:O2"/>
    <mergeCell ref="A3:O3"/>
    <mergeCell ref="A4:O4"/>
    <mergeCell ref="A6:D8"/>
    <mergeCell ref="E6:E8"/>
    <mergeCell ref="F6:I6"/>
    <mergeCell ref="J6:N7"/>
    <mergeCell ref="O6:O8"/>
    <mergeCell ref="F7:G7"/>
  </mergeCells>
  <printOptions horizontalCentered="1"/>
  <pageMargins left="0.19685039370078741" right="0.19685039370078741" top="0.19685039370078741" bottom="0.19685039370078741" header="0.31496062992125984" footer="0.31496062992125984"/>
  <pageSetup paperSize="10000" scale="5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activeCell="E15" sqref="E15"/>
    </sheetView>
  </sheetViews>
  <sheetFormatPr defaultRowHeight="15.5" x14ac:dyDescent="0.35"/>
  <cols>
    <col min="1" max="1" width="4" customWidth="1"/>
    <col min="2" max="2" width="29.33203125" customWidth="1"/>
    <col min="3" max="3" width="18.5" customWidth="1"/>
    <col min="4" max="4" width="15.33203125" customWidth="1"/>
    <col min="5" max="5" width="12.58203125" customWidth="1"/>
    <col min="6" max="6" width="14.75" bestFit="1" customWidth="1"/>
    <col min="7" max="7" width="7.5" customWidth="1"/>
  </cols>
  <sheetData>
    <row r="1" spans="1:11" x14ac:dyDescent="0.35">
      <c r="A1" s="44" t="s">
        <v>3363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x14ac:dyDescent="0.35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x14ac:dyDescent="0.35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x14ac:dyDescent="0.35">
      <c r="A4" s="45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6" spans="1:11" x14ac:dyDescent="0.35">
      <c r="A6" s="38" t="s">
        <v>3369</v>
      </c>
      <c r="B6" s="39" t="s">
        <v>3370</v>
      </c>
      <c r="C6" s="39" t="s">
        <v>3371</v>
      </c>
      <c r="D6" s="39" t="s">
        <v>3372</v>
      </c>
      <c r="E6" s="39" t="s">
        <v>3355</v>
      </c>
      <c r="F6" s="39" t="s">
        <v>3364</v>
      </c>
      <c r="G6" s="39" t="s">
        <v>3365</v>
      </c>
    </row>
    <row r="7" spans="1:11" ht="46.5" x14ac:dyDescent="0.35">
      <c r="A7" s="36">
        <v>1</v>
      </c>
      <c r="B7" s="37" t="s">
        <v>30</v>
      </c>
      <c r="C7" s="46">
        <v>306490528771</v>
      </c>
      <c r="D7" s="46">
        <v>275023884185</v>
      </c>
      <c r="E7" s="47">
        <f>D7/C7</f>
        <v>0.89733240791427238</v>
      </c>
      <c r="F7" s="46">
        <f>C7-D7</f>
        <v>31466644586</v>
      </c>
      <c r="G7" s="47">
        <f>F7/C7</f>
        <v>0.10266759208572765</v>
      </c>
    </row>
    <row r="8" spans="1:11" x14ac:dyDescent="0.35">
      <c r="A8" s="43">
        <v>2</v>
      </c>
      <c r="B8" s="42" t="s">
        <v>1666</v>
      </c>
      <c r="C8" s="48">
        <v>160556234752</v>
      </c>
      <c r="D8" s="48">
        <v>159002250401.35001</v>
      </c>
      <c r="E8" s="47">
        <f t="shared" ref="E8:E10" si="0">D8/C8</f>
        <v>0.99032124568036661</v>
      </c>
      <c r="F8" s="46">
        <f>C8-D8</f>
        <v>1553984350.6499939</v>
      </c>
      <c r="G8" s="47">
        <f t="shared" ref="G8:G10" si="1">F8/C8</f>
        <v>9.6787543196333974E-3</v>
      </c>
    </row>
    <row r="9" spans="1:11" x14ac:dyDescent="0.35">
      <c r="A9" s="43">
        <v>3</v>
      </c>
      <c r="B9" s="35" t="s">
        <v>3373</v>
      </c>
      <c r="C9" s="48">
        <v>154967654474</v>
      </c>
      <c r="D9" s="48">
        <v>129344056261</v>
      </c>
      <c r="E9" s="47">
        <f t="shared" si="0"/>
        <v>0.83465195817815618</v>
      </c>
      <c r="F9" s="46">
        <f>C9-D9</f>
        <v>25623598213</v>
      </c>
      <c r="G9" s="47">
        <f t="shared" si="1"/>
        <v>0.16534804182184384</v>
      </c>
    </row>
    <row r="10" spans="1:11" x14ac:dyDescent="0.35">
      <c r="A10" s="70" t="s">
        <v>3354</v>
      </c>
      <c r="B10" s="71"/>
      <c r="C10" s="49">
        <f>SUM(C7:C9)</f>
        <v>622014417997</v>
      </c>
      <c r="D10" s="49">
        <f>SUM(D7:D9)</f>
        <v>563370190847.34998</v>
      </c>
      <c r="E10" s="47">
        <f t="shared" si="0"/>
        <v>0.90571886205066576</v>
      </c>
      <c r="F10" s="49">
        <f>SUM(F7:F9)</f>
        <v>58644227149.649994</v>
      </c>
      <c r="G10" s="47">
        <f t="shared" si="1"/>
        <v>9.4281137949334223E-2</v>
      </c>
    </row>
  </sheetData>
  <mergeCells count="1"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4504"/>
  <sheetViews>
    <sheetView view="pageBreakPreview" topLeftCell="A1068" zoomScale="60" zoomScaleNormal="100" workbookViewId="0">
      <selection activeCell="L10" sqref="L10"/>
    </sheetView>
  </sheetViews>
  <sheetFormatPr defaultRowHeight="15.5" x14ac:dyDescent="0.35"/>
  <cols>
    <col min="1" max="1" width="4.33203125" bestFit="1" customWidth="1"/>
    <col min="2" max="2" width="19.58203125" bestFit="1" customWidth="1"/>
    <col min="3" max="3" width="16.83203125" customWidth="1"/>
    <col min="4" max="4" width="16.83203125" bestFit="1" customWidth="1"/>
    <col min="5" max="5" width="61.25" customWidth="1"/>
    <col min="6" max="6" width="15.83203125" bestFit="1" customWidth="1"/>
    <col min="7" max="7" width="18.75" bestFit="1" customWidth="1"/>
    <col min="8" max="8" width="14.75" bestFit="1" customWidth="1"/>
    <col min="9" max="9" width="17.5" bestFit="1" customWidth="1"/>
    <col min="10" max="10" width="16.83203125" bestFit="1" customWidth="1"/>
    <col min="11" max="11" width="17" bestFit="1" customWidth="1"/>
    <col min="12" max="12" width="8.75" customWidth="1"/>
    <col min="13" max="13" width="23.08203125" customWidth="1"/>
  </cols>
  <sheetData>
    <row r="1" spans="1:13" x14ac:dyDescent="0.35">
      <c r="A1" s="66" t="s">
        <v>3363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x14ac:dyDescent="0.35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x14ac:dyDescent="0.35">
      <c r="A4" s="66" t="s">
        <v>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6" spans="1:13" x14ac:dyDescent="0.35">
      <c r="A6" s="18" t="s">
        <v>3</v>
      </c>
      <c r="B6" s="19"/>
      <c r="C6" s="19"/>
      <c r="D6" s="20"/>
      <c r="E6" s="63" t="s">
        <v>4</v>
      </c>
      <c r="F6" s="63" t="s">
        <v>5</v>
      </c>
      <c r="G6" s="63"/>
      <c r="H6" s="63"/>
      <c r="I6" s="63"/>
      <c r="J6" s="68" t="s">
        <v>3354</v>
      </c>
      <c r="K6" s="68"/>
      <c r="L6" s="69"/>
      <c r="M6" s="68" t="s">
        <v>3356</v>
      </c>
    </row>
    <row r="7" spans="1:13" x14ac:dyDescent="0.35">
      <c r="A7" s="21"/>
      <c r="B7" s="22"/>
      <c r="C7" s="22"/>
      <c r="D7" s="23"/>
      <c r="E7" s="63"/>
      <c r="F7" s="63" t="s">
        <v>6</v>
      </c>
      <c r="G7" s="63"/>
      <c r="H7" s="63" t="s">
        <v>7</v>
      </c>
      <c r="I7" s="63"/>
      <c r="J7" s="68"/>
      <c r="K7" s="68"/>
      <c r="L7" s="69"/>
      <c r="M7" s="68"/>
    </row>
    <row r="8" spans="1:13" x14ac:dyDescent="0.35">
      <c r="A8" s="24"/>
      <c r="B8" s="25"/>
      <c r="C8" s="25"/>
      <c r="D8" s="26"/>
      <c r="E8" s="63"/>
      <c r="F8" s="2" t="s">
        <v>8</v>
      </c>
      <c r="G8" s="2" t="s">
        <v>9</v>
      </c>
      <c r="H8" s="2" t="s">
        <v>8</v>
      </c>
      <c r="I8" s="2" t="s">
        <v>9</v>
      </c>
      <c r="J8" s="3" t="s">
        <v>8</v>
      </c>
      <c r="K8" s="3" t="s">
        <v>9</v>
      </c>
      <c r="L8" s="16" t="s">
        <v>3355</v>
      </c>
      <c r="M8" s="68"/>
    </row>
    <row r="9" spans="1:13" x14ac:dyDescent="0.35">
      <c r="A9" s="64" t="s">
        <v>10</v>
      </c>
      <c r="B9" s="64"/>
      <c r="C9" s="64"/>
      <c r="D9" s="64"/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4" t="s">
        <v>16</v>
      </c>
      <c r="K9" s="4" t="s">
        <v>17</v>
      </c>
      <c r="L9" s="5" t="s">
        <v>18</v>
      </c>
      <c r="M9" s="6" t="s">
        <v>19</v>
      </c>
    </row>
    <row r="10" spans="1:13" ht="31" x14ac:dyDescent="0.35">
      <c r="A10" s="9" t="s">
        <v>10</v>
      </c>
      <c r="B10" s="9"/>
      <c r="C10" s="9"/>
      <c r="D10" s="9"/>
      <c r="E10" s="8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1">
        <f t="shared" ref="J10:K73" si="0">F10+H10</f>
        <v>611124856350</v>
      </c>
      <c r="K10" s="11">
        <f t="shared" si="0"/>
        <v>553668398427.34998</v>
      </c>
      <c r="L10" s="12">
        <f>K10/J10</f>
        <v>0.90598245624337048</v>
      </c>
      <c r="M10" s="13"/>
    </row>
    <row r="11" spans="1:13" x14ac:dyDescent="0.35">
      <c r="A11" s="9" t="s">
        <v>27</v>
      </c>
      <c r="B11" s="9"/>
      <c r="C11" s="9"/>
      <c r="D11" s="9"/>
      <c r="E11" s="8" t="s">
        <v>28</v>
      </c>
      <c r="F11" s="10" t="s">
        <v>21</v>
      </c>
      <c r="G11" s="10" t="s">
        <v>22</v>
      </c>
      <c r="H11" s="10" t="s">
        <v>23</v>
      </c>
      <c r="I11" s="10" t="s">
        <v>24</v>
      </c>
      <c r="J11" s="11">
        <f t="shared" si="0"/>
        <v>611124856350</v>
      </c>
      <c r="K11" s="11">
        <f t="shared" si="0"/>
        <v>553668398427.34998</v>
      </c>
      <c r="L11" s="12">
        <f t="shared" ref="L11:L74" si="1">K11/J11</f>
        <v>0.90598245624337048</v>
      </c>
      <c r="M11" s="13"/>
    </row>
    <row r="12" spans="1:13" x14ac:dyDescent="0.35">
      <c r="A12" s="9" t="s">
        <v>27</v>
      </c>
      <c r="B12" s="9" t="s">
        <v>29</v>
      </c>
      <c r="C12" s="9"/>
      <c r="D12" s="9"/>
      <c r="E12" s="8" t="s">
        <v>30</v>
      </c>
      <c r="F12" s="10" t="s">
        <v>31</v>
      </c>
      <c r="G12" s="10" t="s">
        <v>32</v>
      </c>
      <c r="H12" s="10" t="s">
        <v>33</v>
      </c>
      <c r="I12" s="10" t="s">
        <v>34</v>
      </c>
      <c r="J12" s="11">
        <f t="shared" si="0"/>
        <v>295600967124</v>
      </c>
      <c r="K12" s="11">
        <f t="shared" si="0"/>
        <v>265322091765</v>
      </c>
      <c r="L12" s="12">
        <f t="shared" si="1"/>
        <v>0.8975684157816084</v>
      </c>
      <c r="M12" s="13"/>
    </row>
    <row r="13" spans="1:13" ht="31" x14ac:dyDescent="0.35">
      <c r="A13" s="9" t="s">
        <v>27</v>
      </c>
      <c r="B13" s="9" t="s">
        <v>29</v>
      </c>
      <c r="C13" s="9" t="s">
        <v>35</v>
      </c>
      <c r="D13" s="9"/>
      <c r="E13" s="8" t="s">
        <v>36</v>
      </c>
      <c r="F13" s="10" t="s">
        <v>37</v>
      </c>
      <c r="G13" s="10" t="s">
        <v>38</v>
      </c>
      <c r="H13" s="10" t="s">
        <v>39</v>
      </c>
      <c r="I13" s="10" t="s">
        <v>40</v>
      </c>
      <c r="J13" s="11">
        <f t="shared" si="0"/>
        <v>132523863767</v>
      </c>
      <c r="K13" s="11">
        <f t="shared" si="0"/>
        <v>106366040050</v>
      </c>
      <c r="L13" s="12">
        <f t="shared" si="1"/>
        <v>0.80261801177944825</v>
      </c>
      <c r="M13" s="13"/>
    </row>
    <row r="14" spans="1:13" x14ac:dyDescent="0.35">
      <c r="A14" s="9" t="s">
        <v>27</v>
      </c>
      <c r="B14" s="9" t="s">
        <v>29</v>
      </c>
      <c r="C14" s="9" t="s">
        <v>41</v>
      </c>
      <c r="D14" s="9"/>
      <c r="E14" s="8" t="s">
        <v>42</v>
      </c>
      <c r="F14" s="10" t="s">
        <v>43</v>
      </c>
      <c r="G14" s="10" t="s">
        <v>44</v>
      </c>
      <c r="H14" s="10" t="s">
        <v>25</v>
      </c>
      <c r="I14" s="10" t="s">
        <v>26</v>
      </c>
      <c r="J14" s="11">
        <f t="shared" si="0"/>
        <v>59041300</v>
      </c>
      <c r="K14" s="11">
        <f t="shared" si="0"/>
        <v>53590750</v>
      </c>
      <c r="L14" s="12">
        <f t="shared" si="1"/>
        <v>0.90768241891692769</v>
      </c>
      <c r="M14" s="13" t="s">
        <v>3357</v>
      </c>
    </row>
    <row r="15" spans="1:13" x14ac:dyDescent="0.35">
      <c r="A15" s="9" t="s">
        <v>27</v>
      </c>
      <c r="B15" s="9" t="s">
        <v>29</v>
      </c>
      <c r="C15" s="9" t="s">
        <v>45</v>
      </c>
      <c r="D15" s="9"/>
      <c r="E15" s="8" t="s">
        <v>46</v>
      </c>
      <c r="F15" s="10" t="s">
        <v>47</v>
      </c>
      <c r="G15" s="10" t="s">
        <v>48</v>
      </c>
      <c r="H15" s="10" t="s">
        <v>25</v>
      </c>
      <c r="I15" s="10" t="s">
        <v>26</v>
      </c>
      <c r="J15" s="11">
        <f t="shared" si="0"/>
        <v>24295000</v>
      </c>
      <c r="K15" s="11">
        <f t="shared" si="0"/>
        <v>21505750</v>
      </c>
      <c r="L15" s="12">
        <f t="shared" si="1"/>
        <v>0.88519242642519036</v>
      </c>
      <c r="M15" s="13" t="s">
        <v>3357</v>
      </c>
    </row>
    <row r="16" spans="1:13" hidden="1" x14ac:dyDescent="0.35">
      <c r="A16" s="9" t="s">
        <v>27</v>
      </c>
      <c r="B16" s="9" t="s">
        <v>29</v>
      </c>
      <c r="C16" s="9" t="s">
        <v>45</v>
      </c>
      <c r="D16" s="9" t="s">
        <v>49</v>
      </c>
      <c r="E16" s="8" t="s">
        <v>50</v>
      </c>
      <c r="F16" s="10" t="s">
        <v>47</v>
      </c>
      <c r="G16" s="10" t="s">
        <v>48</v>
      </c>
      <c r="H16" s="10" t="s">
        <v>25</v>
      </c>
      <c r="I16" s="10" t="s">
        <v>26</v>
      </c>
      <c r="J16" s="11">
        <f t="shared" si="0"/>
        <v>24295000</v>
      </c>
      <c r="K16" s="11">
        <f t="shared" si="0"/>
        <v>21505750</v>
      </c>
      <c r="L16" s="12">
        <f t="shared" si="1"/>
        <v>0.88519242642519036</v>
      </c>
      <c r="M16" s="13" t="s">
        <v>3357</v>
      </c>
    </row>
    <row r="17" spans="1:13" hidden="1" x14ac:dyDescent="0.35">
      <c r="A17" s="9" t="s">
        <v>27</v>
      </c>
      <c r="B17" s="9" t="s">
        <v>29</v>
      </c>
      <c r="C17" s="9" t="s">
        <v>45</v>
      </c>
      <c r="D17" s="9" t="s">
        <v>51</v>
      </c>
      <c r="E17" s="8" t="s">
        <v>52</v>
      </c>
      <c r="F17" s="10" t="s">
        <v>53</v>
      </c>
      <c r="G17" s="10" t="s">
        <v>54</v>
      </c>
      <c r="H17" s="10" t="s">
        <v>25</v>
      </c>
      <c r="I17" s="10" t="s">
        <v>26</v>
      </c>
      <c r="J17" s="11">
        <f t="shared" si="0"/>
        <v>4115000</v>
      </c>
      <c r="K17" s="11">
        <f t="shared" si="0"/>
        <v>3725750</v>
      </c>
      <c r="L17" s="12">
        <f t="shared" si="1"/>
        <v>0.90540704738760636</v>
      </c>
      <c r="M17" s="13" t="s">
        <v>3357</v>
      </c>
    </row>
    <row r="18" spans="1:13" hidden="1" x14ac:dyDescent="0.35">
      <c r="A18" s="9" t="s">
        <v>27</v>
      </c>
      <c r="B18" s="9" t="s">
        <v>29</v>
      </c>
      <c r="C18" s="9" t="s">
        <v>45</v>
      </c>
      <c r="D18" s="9" t="s">
        <v>55</v>
      </c>
      <c r="E18" s="8" t="s">
        <v>56</v>
      </c>
      <c r="F18" s="10" t="s">
        <v>53</v>
      </c>
      <c r="G18" s="10" t="s">
        <v>54</v>
      </c>
      <c r="H18" s="10" t="s">
        <v>25</v>
      </c>
      <c r="I18" s="10" t="s">
        <v>26</v>
      </c>
      <c r="J18" s="11">
        <f t="shared" si="0"/>
        <v>4115000</v>
      </c>
      <c r="K18" s="11">
        <f t="shared" si="0"/>
        <v>3725750</v>
      </c>
      <c r="L18" s="12">
        <f t="shared" si="1"/>
        <v>0.90540704738760636</v>
      </c>
      <c r="M18" s="13" t="s">
        <v>3357</v>
      </c>
    </row>
    <row r="19" spans="1:13" hidden="1" x14ac:dyDescent="0.35">
      <c r="A19" s="9" t="s">
        <v>27</v>
      </c>
      <c r="B19" s="9" t="s">
        <v>29</v>
      </c>
      <c r="C19" s="9" t="s">
        <v>45</v>
      </c>
      <c r="D19" s="9" t="s">
        <v>57</v>
      </c>
      <c r="E19" s="8" t="s">
        <v>58</v>
      </c>
      <c r="F19" s="10" t="s">
        <v>59</v>
      </c>
      <c r="G19" s="10" t="s">
        <v>60</v>
      </c>
      <c r="H19" s="10" t="s">
        <v>25</v>
      </c>
      <c r="I19" s="10" t="s">
        <v>26</v>
      </c>
      <c r="J19" s="11">
        <f t="shared" si="0"/>
        <v>1005000</v>
      </c>
      <c r="K19" s="11">
        <f t="shared" si="0"/>
        <v>821250</v>
      </c>
      <c r="L19" s="12">
        <f t="shared" si="1"/>
        <v>0.81716417910447758</v>
      </c>
      <c r="M19" s="13" t="s">
        <v>3357</v>
      </c>
    </row>
    <row r="20" spans="1:13" hidden="1" x14ac:dyDescent="0.35">
      <c r="A20" s="9" t="s">
        <v>27</v>
      </c>
      <c r="B20" s="9" t="s">
        <v>29</v>
      </c>
      <c r="C20" s="9" t="s">
        <v>45</v>
      </c>
      <c r="D20" s="9" t="s">
        <v>61</v>
      </c>
      <c r="E20" s="8" t="s">
        <v>62</v>
      </c>
      <c r="F20" s="10" t="s">
        <v>63</v>
      </c>
      <c r="G20" s="10" t="s">
        <v>64</v>
      </c>
      <c r="H20" s="10" t="s">
        <v>25</v>
      </c>
      <c r="I20" s="10" t="s">
        <v>26</v>
      </c>
      <c r="J20" s="11">
        <f t="shared" si="0"/>
        <v>2755100</v>
      </c>
      <c r="K20" s="11">
        <f t="shared" si="0"/>
        <v>2619500</v>
      </c>
      <c r="L20" s="12">
        <f t="shared" si="1"/>
        <v>0.95078218576458207</v>
      </c>
      <c r="M20" s="13" t="s">
        <v>3357</v>
      </c>
    </row>
    <row r="21" spans="1:13" hidden="1" x14ac:dyDescent="0.35">
      <c r="A21" s="9" t="s">
        <v>27</v>
      </c>
      <c r="B21" s="9" t="s">
        <v>29</v>
      </c>
      <c r="C21" s="9" t="s">
        <v>45</v>
      </c>
      <c r="D21" s="9" t="s">
        <v>65</v>
      </c>
      <c r="E21" s="8" t="s">
        <v>66</v>
      </c>
      <c r="F21" s="10" t="s">
        <v>67</v>
      </c>
      <c r="G21" s="10" t="s">
        <v>68</v>
      </c>
      <c r="H21" s="10" t="s">
        <v>25</v>
      </c>
      <c r="I21" s="10" t="s">
        <v>26</v>
      </c>
      <c r="J21" s="11">
        <f t="shared" si="0"/>
        <v>354900</v>
      </c>
      <c r="K21" s="11">
        <f t="shared" si="0"/>
        <v>285000</v>
      </c>
      <c r="L21" s="12">
        <f t="shared" si="1"/>
        <v>0.80304311073541845</v>
      </c>
      <c r="M21" s="13" t="s">
        <v>3357</v>
      </c>
    </row>
    <row r="22" spans="1:13" hidden="1" x14ac:dyDescent="0.35">
      <c r="A22" s="9" t="s">
        <v>27</v>
      </c>
      <c r="B22" s="9" t="s">
        <v>29</v>
      </c>
      <c r="C22" s="9" t="s">
        <v>45</v>
      </c>
      <c r="D22" s="9" t="s">
        <v>69</v>
      </c>
      <c r="E22" s="8" t="s">
        <v>70</v>
      </c>
      <c r="F22" s="10" t="s">
        <v>71</v>
      </c>
      <c r="G22" s="10" t="s">
        <v>72</v>
      </c>
      <c r="H22" s="10" t="s">
        <v>25</v>
      </c>
      <c r="I22" s="10" t="s">
        <v>26</v>
      </c>
      <c r="J22" s="11">
        <f t="shared" si="0"/>
        <v>12500000</v>
      </c>
      <c r="K22" s="11">
        <f t="shared" si="0"/>
        <v>12500000</v>
      </c>
      <c r="L22" s="12">
        <f t="shared" si="1"/>
        <v>1</v>
      </c>
      <c r="M22" s="13" t="s">
        <v>3357</v>
      </c>
    </row>
    <row r="23" spans="1:13" hidden="1" x14ac:dyDescent="0.35">
      <c r="A23" s="9" t="s">
        <v>27</v>
      </c>
      <c r="B23" s="9" t="s">
        <v>29</v>
      </c>
      <c r="C23" s="9" t="s">
        <v>45</v>
      </c>
      <c r="D23" s="9" t="s">
        <v>73</v>
      </c>
      <c r="E23" s="8" t="s">
        <v>74</v>
      </c>
      <c r="F23" s="10" t="s">
        <v>71</v>
      </c>
      <c r="G23" s="10" t="s">
        <v>72</v>
      </c>
      <c r="H23" s="10" t="s">
        <v>25</v>
      </c>
      <c r="I23" s="10" t="s">
        <v>26</v>
      </c>
      <c r="J23" s="11">
        <f t="shared" si="0"/>
        <v>12500000</v>
      </c>
      <c r="K23" s="11">
        <f t="shared" si="0"/>
        <v>12500000</v>
      </c>
      <c r="L23" s="12">
        <f t="shared" si="1"/>
        <v>1</v>
      </c>
      <c r="M23" s="13" t="s">
        <v>3357</v>
      </c>
    </row>
    <row r="24" spans="1:13" hidden="1" x14ac:dyDescent="0.35">
      <c r="A24" s="9" t="s">
        <v>27</v>
      </c>
      <c r="B24" s="9" t="s">
        <v>29</v>
      </c>
      <c r="C24" s="9" t="s">
        <v>45</v>
      </c>
      <c r="D24" s="9" t="s">
        <v>75</v>
      </c>
      <c r="E24" s="8" t="s">
        <v>76</v>
      </c>
      <c r="F24" s="10" t="s">
        <v>71</v>
      </c>
      <c r="G24" s="10" t="s">
        <v>72</v>
      </c>
      <c r="H24" s="10" t="s">
        <v>25</v>
      </c>
      <c r="I24" s="10" t="s">
        <v>26</v>
      </c>
      <c r="J24" s="11">
        <f t="shared" si="0"/>
        <v>12500000</v>
      </c>
      <c r="K24" s="11">
        <f t="shared" si="0"/>
        <v>12500000</v>
      </c>
      <c r="L24" s="12">
        <f t="shared" si="1"/>
        <v>1</v>
      </c>
      <c r="M24" s="13" t="s">
        <v>3357</v>
      </c>
    </row>
    <row r="25" spans="1:13" hidden="1" x14ac:dyDescent="0.35">
      <c r="A25" s="9" t="s">
        <v>27</v>
      </c>
      <c r="B25" s="9" t="s">
        <v>29</v>
      </c>
      <c r="C25" s="9" t="s">
        <v>45</v>
      </c>
      <c r="D25" s="9" t="s">
        <v>77</v>
      </c>
      <c r="E25" s="8" t="s">
        <v>78</v>
      </c>
      <c r="F25" s="10" t="s">
        <v>79</v>
      </c>
      <c r="G25" s="10" t="s">
        <v>80</v>
      </c>
      <c r="H25" s="10" t="s">
        <v>25</v>
      </c>
      <c r="I25" s="10" t="s">
        <v>26</v>
      </c>
      <c r="J25" s="11">
        <f t="shared" si="0"/>
        <v>7680000</v>
      </c>
      <c r="K25" s="11">
        <f t="shared" si="0"/>
        <v>5280000</v>
      </c>
      <c r="L25" s="12">
        <f t="shared" si="1"/>
        <v>0.6875</v>
      </c>
      <c r="M25" s="13" t="s">
        <v>3357</v>
      </c>
    </row>
    <row r="26" spans="1:13" hidden="1" x14ac:dyDescent="0.35">
      <c r="A26" s="9" t="s">
        <v>27</v>
      </c>
      <c r="B26" s="9" t="s">
        <v>29</v>
      </c>
      <c r="C26" s="9" t="s">
        <v>45</v>
      </c>
      <c r="D26" s="9" t="s">
        <v>81</v>
      </c>
      <c r="E26" s="8" t="s">
        <v>82</v>
      </c>
      <c r="F26" s="10" t="s">
        <v>79</v>
      </c>
      <c r="G26" s="10" t="s">
        <v>80</v>
      </c>
      <c r="H26" s="10" t="s">
        <v>25</v>
      </c>
      <c r="I26" s="10" t="s">
        <v>26</v>
      </c>
      <c r="J26" s="11">
        <f t="shared" si="0"/>
        <v>7680000</v>
      </c>
      <c r="K26" s="11">
        <f t="shared" si="0"/>
        <v>5280000</v>
      </c>
      <c r="L26" s="12">
        <f t="shared" si="1"/>
        <v>0.6875</v>
      </c>
      <c r="M26" s="13" t="s">
        <v>3357</v>
      </c>
    </row>
    <row r="27" spans="1:13" hidden="1" x14ac:dyDescent="0.35">
      <c r="A27" s="9" t="s">
        <v>27</v>
      </c>
      <c r="B27" s="9" t="s">
        <v>29</v>
      </c>
      <c r="C27" s="9" t="s">
        <v>45</v>
      </c>
      <c r="D27" s="9" t="s">
        <v>83</v>
      </c>
      <c r="E27" s="8" t="s">
        <v>84</v>
      </c>
      <c r="F27" s="10" t="s">
        <v>79</v>
      </c>
      <c r="G27" s="10" t="s">
        <v>80</v>
      </c>
      <c r="H27" s="10" t="s">
        <v>25</v>
      </c>
      <c r="I27" s="10" t="s">
        <v>26</v>
      </c>
      <c r="J27" s="11">
        <f t="shared" si="0"/>
        <v>7680000</v>
      </c>
      <c r="K27" s="11">
        <f t="shared" si="0"/>
        <v>5280000</v>
      </c>
      <c r="L27" s="12">
        <f t="shared" si="1"/>
        <v>0.6875</v>
      </c>
      <c r="M27" s="13" t="s">
        <v>3357</v>
      </c>
    </row>
    <row r="28" spans="1:13" x14ac:dyDescent="0.35">
      <c r="A28" s="9" t="s">
        <v>27</v>
      </c>
      <c r="B28" s="9" t="s">
        <v>29</v>
      </c>
      <c r="C28" s="9" t="s">
        <v>85</v>
      </c>
      <c r="D28" s="9"/>
      <c r="E28" s="8" t="s">
        <v>86</v>
      </c>
      <c r="F28" s="10" t="s">
        <v>87</v>
      </c>
      <c r="G28" s="10" t="s">
        <v>88</v>
      </c>
      <c r="H28" s="10" t="s">
        <v>25</v>
      </c>
      <c r="I28" s="10" t="s">
        <v>26</v>
      </c>
      <c r="J28" s="11">
        <f t="shared" si="0"/>
        <v>4742200</v>
      </c>
      <c r="K28" s="11">
        <f t="shared" si="0"/>
        <v>4491500</v>
      </c>
      <c r="L28" s="12">
        <f t="shared" si="1"/>
        <v>0.947134241491291</v>
      </c>
      <c r="M28" s="13" t="s">
        <v>3357</v>
      </c>
    </row>
    <row r="29" spans="1:13" hidden="1" x14ac:dyDescent="0.35">
      <c r="A29" s="9" t="s">
        <v>27</v>
      </c>
      <c r="B29" s="9" t="s">
        <v>29</v>
      </c>
      <c r="C29" s="9" t="s">
        <v>85</v>
      </c>
      <c r="D29" s="9" t="s">
        <v>49</v>
      </c>
      <c r="E29" s="8" t="s">
        <v>50</v>
      </c>
      <c r="F29" s="10" t="s">
        <v>87</v>
      </c>
      <c r="G29" s="10" t="s">
        <v>88</v>
      </c>
      <c r="H29" s="10" t="s">
        <v>25</v>
      </c>
      <c r="I29" s="10" t="s">
        <v>26</v>
      </c>
      <c r="J29" s="11">
        <f t="shared" si="0"/>
        <v>4742200</v>
      </c>
      <c r="K29" s="11">
        <f t="shared" si="0"/>
        <v>4491500</v>
      </c>
      <c r="L29" s="12">
        <f t="shared" si="1"/>
        <v>0.947134241491291</v>
      </c>
      <c r="M29" s="13" t="s">
        <v>3357</v>
      </c>
    </row>
    <row r="30" spans="1:13" hidden="1" x14ac:dyDescent="0.35">
      <c r="A30" s="9" t="s">
        <v>27</v>
      </c>
      <c r="B30" s="9" t="s">
        <v>29</v>
      </c>
      <c r="C30" s="9" t="s">
        <v>85</v>
      </c>
      <c r="D30" s="9" t="s">
        <v>51</v>
      </c>
      <c r="E30" s="8" t="s">
        <v>52</v>
      </c>
      <c r="F30" s="10" t="s">
        <v>87</v>
      </c>
      <c r="G30" s="10" t="s">
        <v>88</v>
      </c>
      <c r="H30" s="10" t="s">
        <v>25</v>
      </c>
      <c r="I30" s="10" t="s">
        <v>26</v>
      </c>
      <c r="J30" s="11">
        <f t="shared" si="0"/>
        <v>4742200</v>
      </c>
      <c r="K30" s="11">
        <f t="shared" si="0"/>
        <v>4491500</v>
      </c>
      <c r="L30" s="12">
        <f t="shared" si="1"/>
        <v>0.947134241491291</v>
      </c>
      <c r="M30" s="13" t="s">
        <v>3357</v>
      </c>
    </row>
    <row r="31" spans="1:13" hidden="1" x14ac:dyDescent="0.35">
      <c r="A31" s="9" t="s">
        <v>27</v>
      </c>
      <c r="B31" s="9" t="s">
        <v>29</v>
      </c>
      <c r="C31" s="9" t="s">
        <v>85</v>
      </c>
      <c r="D31" s="9" t="s">
        <v>55</v>
      </c>
      <c r="E31" s="8" t="s">
        <v>56</v>
      </c>
      <c r="F31" s="10" t="s">
        <v>87</v>
      </c>
      <c r="G31" s="10" t="s">
        <v>88</v>
      </c>
      <c r="H31" s="10" t="s">
        <v>25</v>
      </c>
      <c r="I31" s="10" t="s">
        <v>26</v>
      </c>
      <c r="J31" s="11">
        <f t="shared" si="0"/>
        <v>4742200</v>
      </c>
      <c r="K31" s="11">
        <f t="shared" si="0"/>
        <v>4491500</v>
      </c>
      <c r="L31" s="12">
        <f t="shared" si="1"/>
        <v>0.947134241491291</v>
      </c>
      <c r="M31" s="13" t="s">
        <v>3357</v>
      </c>
    </row>
    <row r="32" spans="1:13" hidden="1" x14ac:dyDescent="0.35">
      <c r="A32" s="9" t="s">
        <v>27</v>
      </c>
      <c r="B32" s="9" t="s">
        <v>29</v>
      </c>
      <c r="C32" s="9" t="s">
        <v>85</v>
      </c>
      <c r="D32" s="9" t="s">
        <v>57</v>
      </c>
      <c r="E32" s="8" t="s">
        <v>58</v>
      </c>
      <c r="F32" s="10" t="s">
        <v>89</v>
      </c>
      <c r="G32" s="10" t="s">
        <v>90</v>
      </c>
      <c r="H32" s="10" t="s">
        <v>25</v>
      </c>
      <c r="I32" s="10" t="s">
        <v>26</v>
      </c>
      <c r="J32" s="11">
        <f t="shared" si="0"/>
        <v>354800</v>
      </c>
      <c r="K32" s="11">
        <f t="shared" si="0"/>
        <v>343000</v>
      </c>
      <c r="L32" s="12">
        <f t="shared" si="1"/>
        <v>0.96674182638105977</v>
      </c>
      <c r="M32" s="13" t="s">
        <v>3357</v>
      </c>
    </row>
    <row r="33" spans="1:13" hidden="1" x14ac:dyDescent="0.35">
      <c r="A33" s="9" t="s">
        <v>27</v>
      </c>
      <c r="B33" s="9" t="s">
        <v>29</v>
      </c>
      <c r="C33" s="9" t="s">
        <v>85</v>
      </c>
      <c r="D33" s="9" t="s">
        <v>61</v>
      </c>
      <c r="E33" s="8" t="s">
        <v>62</v>
      </c>
      <c r="F33" s="10" t="s">
        <v>91</v>
      </c>
      <c r="G33" s="10" t="s">
        <v>92</v>
      </c>
      <c r="H33" s="10" t="s">
        <v>25</v>
      </c>
      <c r="I33" s="10" t="s">
        <v>26</v>
      </c>
      <c r="J33" s="11">
        <f t="shared" si="0"/>
        <v>2850000</v>
      </c>
      <c r="K33" s="11">
        <f t="shared" si="0"/>
        <v>2676500</v>
      </c>
      <c r="L33" s="12">
        <f t="shared" si="1"/>
        <v>0.93912280701754391</v>
      </c>
      <c r="M33" s="13" t="s">
        <v>3357</v>
      </c>
    </row>
    <row r="34" spans="1:13" hidden="1" x14ac:dyDescent="0.35">
      <c r="A34" s="9" t="s">
        <v>27</v>
      </c>
      <c r="B34" s="9" t="s">
        <v>29</v>
      </c>
      <c r="C34" s="9" t="s">
        <v>85</v>
      </c>
      <c r="D34" s="9" t="s">
        <v>93</v>
      </c>
      <c r="E34" s="8" t="s">
        <v>94</v>
      </c>
      <c r="F34" s="10" t="s">
        <v>95</v>
      </c>
      <c r="G34" s="10" t="s">
        <v>96</v>
      </c>
      <c r="H34" s="10" t="s">
        <v>25</v>
      </c>
      <c r="I34" s="10" t="s">
        <v>26</v>
      </c>
      <c r="J34" s="11">
        <f t="shared" si="0"/>
        <v>77600</v>
      </c>
      <c r="K34" s="11">
        <f t="shared" si="0"/>
        <v>57000</v>
      </c>
      <c r="L34" s="12">
        <f t="shared" si="1"/>
        <v>0.73453608247422686</v>
      </c>
      <c r="M34" s="13" t="s">
        <v>3357</v>
      </c>
    </row>
    <row r="35" spans="1:13" hidden="1" x14ac:dyDescent="0.35">
      <c r="A35" s="9" t="s">
        <v>27</v>
      </c>
      <c r="B35" s="9" t="s">
        <v>29</v>
      </c>
      <c r="C35" s="9" t="s">
        <v>85</v>
      </c>
      <c r="D35" s="9" t="s">
        <v>65</v>
      </c>
      <c r="E35" s="8" t="s">
        <v>66</v>
      </c>
      <c r="F35" s="10" t="s">
        <v>97</v>
      </c>
      <c r="G35" s="10" t="s">
        <v>98</v>
      </c>
      <c r="H35" s="10" t="s">
        <v>25</v>
      </c>
      <c r="I35" s="10" t="s">
        <v>26</v>
      </c>
      <c r="J35" s="11">
        <f t="shared" si="0"/>
        <v>709800</v>
      </c>
      <c r="K35" s="11">
        <f t="shared" si="0"/>
        <v>665000</v>
      </c>
      <c r="L35" s="12">
        <f t="shared" si="1"/>
        <v>0.93688362919132151</v>
      </c>
      <c r="M35" s="13" t="s">
        <v>3357</v>
      </c>
    </row>
    <row r="36" spans="1:13" hidden="1" x14ac:dyDescent="0.35">
      <c r="A36" s="9" t="s">
        <v>27</v>
      </c>
      <c r="B36" s="9" t="s">
        <v>29</v>
      </c>
      <c r="C36" s="9" t="s">
        <v>85</v>
      </c>
      <c r="D36" s="9" t="s">
        <v>99</v>
      </c>
      <c r="E36" s="8" t="s">
        <v>100</v>
      </c>
      <c r="F36" s="10" t="s">
        <v>101</v>
      </c>
      <c r="G36" s="10" t="s">
        <v>102</v>
      </c>
      <c r="H36" s="10" t="s">
        <v>25</v>
      </c>
      <c r="I36" s="10" t="s">
        <v>26</v>
      </c>
      <c r="J36" s="11">
        <f t="shared" si="0"/>
        <v>750000</v>
      </c>
      <c r="K36" s="11">
        <f t="shared" si="0"/>
        <v>750000</v>
      </c>
      <c r="L36" s="12">
        <f t="shared" si="1"/>
        <v>1</v>
      </c>
      <c r="M36" s="13" t="s">
        <v>3357</v>
      </c>
    </row>
    <row r="37" spans="1:13" x14ac:dyDescent="0.35">
      <c r="A37" s="9" t="s">
        <v>27</v>
      </c>
      <c r="B37" s="9" t="s">
        <v>29</v>
      </c>
      <c r="C37" s="9" t="s">
        <v>103</v>
      </c>
      <c r="D37" s="9"/>
      <c r="E37" s="8" t="s">
        <v>104</v>
      </c>
      <c r="F37" s="10" t="s">
        <v>105</v>
      </c>
      <c r="G37" s="10" t="s">
        <v>106</v>
      </c>
      <c r="H37" s="10" t="s">
        <v>25</v>
      </c>
      <c r="I37" s="10" t="s">
        <v>26</v>
      </c>
      <c r="J37" s="11">
        <f t="shared" si="0"/>
        <v>4322200</v>
      </c>
      <c r="K37" s="11">
        <f t="shared" si="0"/>
        <v>3880750</v>
      </c>
      <c r="L37" s="12">
        <f t="shared" si="1"/>
        <v>0.89786451344222851</v>
      </c>
      <c r="M37" s="13" t="s">
        <v>3357</v>
      </c>
    </row>
    <row r="38" spans="1:13" hidden="1" x14ac:dyDescent="0.35">
      <c r="A38" s="9" t="s">
        <v>27</v>
      </c>
      <c r="B38" s="9" t="s">
        <v>29</v>
      </c>
      <c r="C38" s="9" t="s">
        <v>103</v>
      </c>
      <c r="D38" s="9" t="s">
        <v>49</v>
      </c>
      <c r="E38" s="8" t="s">
        <v>50</v>
      </c>
      <c r="F38" s="10" t="s">
        <v>105</v>
      </c>
      <c r="G38" s="10" t="s">
        <v>106</v>
      </c>
      <c r="H38" s="10" t="s">
        <v>25</v>
      </c>
      <c r="I38" s="10" t="s">
        <v>26</v>
      </c>
      <c r="J38" s="11">
        <f t="shared" si="0"/>
        <v>4322200</v>
      </c>
      <c r="K38" s="11">
        <f t="shared" si="0"/>
        <v>3880750</v>
      </c>
      <c r="L38" s="12">
        <f t="shared" si="1"/>
        <v>0.89786451344222851</v>
      </c>
      <c r="M38" s="13" t="s">
        <v>3357</v>
      </c>
    </row>
    <row r="39" spans="1:13" hidden="1" x14ac:dyDescent="0.35">
      <c r="A39" s="9" t="s">
        <v>27</v>
      </c>
      <c r="B39" s="9" t="s">
        <v>29</v>
      </c>
      <c r="C39" s="9" t="s">
        <v>103</v>
      </c>
      <c r="D39" s="9" t="s">
        <v>51</v>
      </c>
      <c r="E39" s="8" t="s">
        <v>52</v>
      </c>
      <c r="F39" s="10" t="s">
        <v>105</v>
      </c>
      <c r="G39" s="10" t="s">
        <v>106</v>
      </c>
      <c r="H39" s="10" t="s">
        <v>25</v>
      </c>
      <c r="I39" s="10" t="s">
        <v>26</v>
      </c>
      <c r="J39" s="11">
        <f t="shared" si="0"/>
        <v>4322200</v>
      </c>
      <c r="K39" s="11">
        <f t="shared" si="0"/>
        <v>3880750</v>
      </c>
      <c r="L39" s="12">
        <f t="shared" si="1"/>
        <v>0.89786451344222851</v>
      </c>
      <c r="M39" s="13" t="s">
        <v>3357</v>
      </c>
    </row>
    <row r="40" spans="1:13" hidden="1" x14ac:dyDescent="0.35">
      <c r="A40" s="9" t="s">
        <v>27</v>
      </c>
      <c r="B40" s="9" t="s">
        <v>29</v>
      </c>
      <c r="C40" s="9" t="s">
        <v>103</v>
      </c>
      <c r="D40" s="9" t="s">
        <v>55</v>
      </c>
      <c r="E40" s="8" t="s">
        <v>56</v>
      </c>
      <c r="F40" s="10" t="s">
        <v>105</v>
      </c>
      <c r="G40" s="10" t="s">
        <v>106</v>
      </c>
      <c r="H40" s="10" t="s">
        <v>25</v>
      </c>
      <c r="I40" s="10" t="s">
        <v>26</v>
      </c>
      <c r="J40" s="11">
        <f t="shared" si="0"/>
        <v>4322200</v>
      </c>
      <c r="K40" s="11">
        <f t="shared" si="0"/>
        <v>3880750</v>
      </c>
      <c r="L40" s="12">
        <f t="shared" si="1"/>
        <v>0.89786451344222851</v>
      </c>
      <c r="M40" s="13" t="s">
        <v>3357</v>
      </c>
    </row>
    <row r="41" spans="1:13" hidden="1" x14ac:dyDescent="0.35">
      <c r="A41" s="9" t="s">
        <v>27</v>
      </c>
      <c r="B41" s="9" t="s">
        <v>29</v>
      </c>
      <c r="C41" s="9" t="s">
        <v>103</v>
      </c>
      <c r="D41" s="9" t="s">
        <v>57</v>
      </c>
      <c r="E41" s="8" t="s">
        <v>58</v>
      </c>
      <c r="F41" s="10" t="s">
        <v>107</v>
      </c>
      <c r="G41" s="10" t="s">
        <v>108</v>
      </c>
      <c r="H41" s="10" t="s">
        <v>25</v>
      </c>
      <c r="I41" s="10" t="s">
        <v>26</v>
      </c>
      <c r="J41" s="11">
        <f t="shared" si="0"/>
        <v>629900</v>
      </c>
      <c r="K41" s="11">
        <f t="shared" si="0"/>
        <v>589500</v>
      </c>
      <c r="L41" s="12">
        <f t="shared" si="1"/>
        <v>0.93586283537069381</v>
      </c>
      <c r="M41" s="13" t="s">
        <v>3357</v>
      </c>
    </row>
    <row r="42" spans="1:13" hidden="1" x14ac:dyDescent="0.35">
      <c r="A42" s="9" t="s">
        <v>27</v>
      </c>
      <c r="B42" s="9" t="s">
        <v>29</v>
      </c>
      <c r="C42" s="9" t="s">
        <v>103</v>
      </c>
      <c r="D42" s="9" t="s">
        <v>61</v>
      </c>
      <c r="E42" s="8" t="s">
        <v>62</v>
      </c>
      <c r="F42" s="10" t="s">
        <v>109</v>
      </c>
      <c r="G42" s="10" t="s">
        <v>110</v>
      </c>
      <c r="H42" s="10" t="s">
        <v>25</v>
      </c>
      <c r="I42" s="10" t="s">
        <v>26</v>
      </c>
      <c r="J42" s="11">
        <f t="shared" si="0"/>
        <v>2550000</v>
      </c>
      <c r="K42" s="11">
        <f t="shared" si="0"/>
        <v>2379250</v>
      </c>
      <c r="L42" s="12">
        <f t="shared" si="1"/>
        <v>0.93303921568627446</v>
      </c>
      <c r="M42" s="13" t="s">
        <v>3357</v>
      </c>
    </row>
    <row r="43" spans="1:13" hidden="1" x14ac:dyDescent="0.35">
      <c r="A43" s="9" t="s">
        <v>27</v>
      </c>
      <c r="B43" s="9" t="s">
        <v>29</v>
      </c>
      <c r="C43" s="9" t="s">
        <v>103</v>
      </c>
      <c r="D43" s="9" t="s">
        <v>93</v>
      </c>
      <c r="E43" s="8" t="s">
        <v>94</v>
      </c>
      <c r="F43" s="10" t="s">
        <v>95</v>
      </c>
      <c r="G43" s="10" t="s">
        <v>96</v>
      </c>
      <c r="H43" s="10" t="s">
        <v>25</v>
      </c>
      <c r="I43" s="10" t="s">
        <v>26</v>
      </c>
      <c r="J43" s="11">
        <f t="shared" si="0"/>
        <v>77600</v>
      </c>
      <c r="K43" s="11">
        <f t="shared" si="0"/>
        <v>57000</v>
      </c>
      <c r="L43" s="12">
        <f t="shared" si="1"/>
        <v>0.73453608247422686</v>
      </c>
      <c r="M43" s="13" t="s">
        <v>3357</v>
      </c>
    </row>
    <row r="44" spans="1:13" hidden="1" x14ac:dyDescent="0.35">
      <c r="A44" s="9" t="s">
        <v>27</v>
      </c>
      <c r="B44" s="9" t="s">
        <v>29</v>
      </c>
      <c r="C44" s="9" t="s">
        <v>103</v>
      </c>
      <c r="D44" s="9" t="s">
        <v>65</v>
      </c>
      <c r="E44" s="8" t="s">
        <v>66</v>
      </c>
      <c r="F44" s="10" t="s">
        <v>111</v>
      </c>
      <c r="G44" s="10" t="s">
        <v>112</v>
      </c>
      <c r="H44" s="10" t="s">
        <v>25</v>
      </c>
      <c r="I44" s="10" t="s">
        <v>26</v>
      </c>
      <c r="J44" s="11">
        <f t="shared" si="0"/>
        <v>1064700</v>
      </c>
      <c r="K44" s="11">
        <f t="shared" si="0"/>
        <v>855000</v>
      </c>
      <c r="L44" s="12">
        <f t="shared" si="1"/>
        <v>0.80304311073541845</v>
      </c>
      <c r="M44" s="13" t="s">
        <v>3357</v>
      </c>
    </row>
    <row r="45" spans="1:13" x14ac:dyDescent="0.35">
      <c r="A45" s="9" t="s">
        <v>27</v>
      </c>
      <c r="B45" s="9" t="s">
        <v>29</v>
      </c>
      <c r="C45" s="9" t="s">
        <v>113</v>
      </c>
      <c r="D45" s="9"/>
      <c r="E45" s="8" t="s">
        <v>114</v>
      </c>
      <c r="F45" s="10" t="s">
        <v>115</v>
      </c>
      <c r="G45" s="10" t="s">
        <v>116</v>
      </c>
      <c r="H45" s="10" t="s">
        <v>25</v>
      </c>
      <c r="I45" s="10" t="s">
        <v>26</v>
      </c>
      <c r="J45" s="11">
        <f t="shared" si="0"/>
        <v>3784800</v>
      </c>
      <c r="K45" s="11">
        <f t="shared" si="0"/>
        <v>3507100</v>
      </c>
      <c r="L45" s="12">
        <f t="shared" si="1"/>
        <v>0.92662756288311143</v>
      </c>
      <c r="M45" s="13" t="s">
        <v>3357</v>
      </c>
    </row>
    <row r="46" spans="1:13" hidden="1" x14ac:dyDescent="0.35">
      <c r="A46" s="9" t="s">
        <v>27</v>
      </c>
      <c r="B46" s="9" t="s">
        <v>29</v>
      </c>
      <c r="C46" s="9" t="s">
        <v>113</v>
      </c>
      <c r="D46" s="9" t="s">
        <v>49</v>
      </c>
      <c r="E46" s="8" t="s">
        <v>50</v>
      </c>
      <c r="F46" s="10" t="s">
        <v>115</v>
      </c>
      <c r="G46" s="10" t="s">
        <v>116</v>
      </c>
      <c r="H46" s="10" t="s">
        <v>25</v>
      </c>
      <c r="I46" s="10" t="s">
        <v>26</v>
      </c>
      <c r="J46" s="11">
        <f t="shared" si="0"/>
        <v>3784800</v>
      </c>
      <c r="K46" s="11">
        <f t="shared" si="0"/>
        <v>3507100</v>
      </c>
      <c r="L46" s="12">
        <f t="shared" si="1"/>
        <v>0.92662756288311143</v>
      </c>
      <c r="M46" s="13" t="s">
        <v>3357</v>
      </c>
    </row>
    <row r="47" spans="1:13" hidden="1" x14ac:dyDescent="0.35">
      <c r="A47" s="9" t="s">
        <v>27</v>
      </c>
      <c r="B47" s="9" t="s">
        <v>29</v>
      </c>
      <c r="C47" s="9" t="s">
        <v>113</v>
      </c>
      <c r="D47" s="9" t="s">
        <v>51</v>
      </c>
      <c r="E47" s="8" t="s">
        <v>52</v>
      </c>
      <c r="F47" s="10" t="s">
        <v>115</v>
      </c>
      <c r="G47" s="10" t="s">
        <v>116</v>
      </c>
      <c r="H47" s="10" t="s">
        <v>25</v>
      </c>
      <c r="I47" s="10" t="s">
        <v>26</v>
      </c>
      <c r="J47" s="11">
        <f t="shared" si="0"/>
        <v>3784800</v>
      </c>
      <c r="K47" s="11">
        <f t="shared" si="0"/>
        <v>3507100</v>
      </c>
      <c r="L47" s="12">
        <f t="shared" si="1"/>
        <v>0.92662756288311143</v>
      </c>
      <c r="M47" s="13" t="s">
        <v>3357</v>
      </c>
    </row>
    <row r="48" spans="1:13" hidden="1" x14ac:dyDescent="0.35">
      <c r="A48" s="9" t="s">
        <v>27</v>
      </c>
      <c r="B48" s="9" t="s">
        <v>29</v>
      </c>
      <c r="C48" s="9" t="s">
        <v>113</v>
      </c>
      <c r="D48" s="9" t="s">
        <v>55</v>
      </c>
      <c r="E48" s="8" t="s">
        <v>56</v>
      </c>
      <c r="F48" s="10" t="s">
        <v>115</v>
      </c>
      <c r="G48" s="10" t="s">
        <v>116</v>
      </c>
      <c r="H48" s="10" t="s">
        <v>25</v>
      </c>
      <c r="I48" s="10" t="s">
        <v>26</v>
      </c>
      <c r="J48" s="11">
        <f t="shared" si="0"/>
        <v>3784800</v>
      </c>
      <c r="K48" s="11">
        <f t="shared" si="0"/>
        <v>3507100</v>
      </c>
      <c r="L48" s="12">
        <f t="shared" si="1"/>
        <v>0.92662756288311143</v>
      </c>
      <c r="M48" s="13" t="s">
        <v>3357</v>
      </c>
    </row>
    <row r="49" spans="1:13" hidden="1" x14ac:dyDescent="0.35">
      <c r="A49" s="9" t="s">
        <v>27</v>
      </c>
      <c r="B49" s="9" t="s">
        <v>29</v>
      </c>
      <c r="C49" s="9" t="s">
        <v>113</v>
      </c>
      <c r="D49" s="9" t="s">
        <v>57</v>
      </c>
      <c r="E49" s="8" t="s">
        <v>58</v>
      </c>
      <c r="F49" s="10" t="s">
        <v>117</v>
      </c>
      <c r="G49" s="10" t="s">
        <v>118</v>
      </c>
      <c r="H49" s="10" t="s">
        <v>25</v>
      </c>
      <c r="I49" s="10" t="s">
        <v>26</v>
      </c>
      <c r="J49" s="11">
        <f t="shared" si="0"/>
        <v>365400</v>
      </c>
      <c r="K49" s="11">
        <f t="shared" si="0"/>
        <v>316500</v>
      </c>
      <c r="L49" s="12">
        <f t="shared" si="1"/>
        <v>0.86617405582922824</v>
      </c>
      <c r="M49" s="13" t="s">
        <v>3357</v>
      </c>
    </row>
    <row r="50" spans="1:13" hidden="1" x14ac:dyDescent="0.35">
      <c r="A50" s="9" t="s">
        <v>27</v>
      </c>
      <c r="B50" s="9" t="s">
        <v>29</v>
      </c>
      <c r="C50" s="9" t="s">
        <v>113</v>
      </c>
      <c r="D50" s="9" t="s">
        <v>61</v>
      </c>
      <c r="E50" s="8" t="s">
        <v>62</v>
      </c>
      <c r="F50" s="10" t="s">
        <v>109</v>
      </c>
      <c r="G50" s="10" t="s">
        <v>119</v>
      </c>
      <c r="H50" s="10" t="s">
        <v>25</v>
      </c>
      <c r="I50" s="10" t="s">
        <v>26</v>
      </c>
      <c r="J50" s="11">
        <f t="shared" si="0"/>
        <v>2550000</v>
      </c>
      <c r="K50" s="11">
        <f t="shared" si="0"/>
        <v>2493100</v>
      </c>
      <c r="L50" s="12">
        <f t="shared" si="1"/>
        <v>0.97768627450980394</v>
      </c>
      <c r="M50" s="13" t="s">
        <v>3357</v>
      </c>
    </row>
    <row r="51" spans="1:13" hidden="1" x14ac:dyDescent="0.35">
      <c r="A51" s="9" t="s">
        <v>27</v>
      </c>
      <c r="B51" s="9" t="s">
        <v>29</v>
      </c>
      <c r="C51" s="9" t="s">
        <v>113</v>
      </c>
      <c r="D51" s="9" t="s">
        <v>93</v>
      </c>
      <c r="E51" s="8" t="s">
        <v>94</v>
      </c>
      <c r="F51" s="10" t="s">
        <v>120</v>
      </c>
      <c r="G51" s="10" t="s">
        <v>121</v>
      </c>
      <c r="H51" s="10" t="s">
        <v>25</v>
      </c>
      <c r="I51" s="10" t="s">
        <v>26</v>
      </c>
      <c r="J51" s="11">
        <f t="shared" si="0"/>
        <v>159600</v>
      </c>
      <c r="K51" s="11">
        <f t="shared" si="0"/>
        <v>157500</v>
      </c>
      <c r="L51" s="12">
        <f t="shared" si="1"/>
        <v>0.98684210526315785</v>
      </c>
      <c r="M51" s="13" t="s">
        <v>3357</v>
      </c>
    </row>
    <row r="52" spans="1:13" hidden="1" x14ac:dyDescent="0.35">
      <c r="A52" s="9" t="s">
        <v>27</v>
      </c>
      <c r="B52" s="9" t="s">
        <v>29</v>
      </c>
      <c r="C52" s="9" t="s">
        <v>113</v>
      </c>
      <c r="D52" s="9" t="s">
        <v>65</v>
      </c>
      <c r="E52" s="8" t="s">
        <v>66</v>
      </c>
      <c r="F52" s="10" t="s">
        <v>97</v>
      </c>
      <c r="G52" s="10" t="s">
        <v>122</v>
      </c>
      <c r="H52" s="10" t="s">
        <v>25</v>
      </c>
      <c r="I52" s="10" t="s">
        <v>26</v>
      </c>
      <c r="J52" s="11">
        <f t="shared" si="0"/>
        <v>709800</v>
      </c>
      <c r="K52" s="11">
        <f t="shared" si="0"/>
        <v>540000</v>
      </c>
      <c r="L52" s="12">
        <f t="shared" si="1"/>
        <v>0.76077768385460698</v>
      </c>
      <c r="M52" s="13" t="s">
        <v>3357</v>
      </c>
    </row>
    <row r="53" spans="1:13" x14ac:dyDescent="0.35">
      <c r="A53" s="9" t="s">
        <v>27</v>
      </c>
      <c r="B53" s="9" t="s">
        <v>29</v>
      </c>
      <c r="C53" s="9" t="s">
        <v>123</v>
      </c>
      <c r="D53" s="9"/>
      <c r="E53" s="8" t="s">
        <v>124</v>
      </c>
      <c r="F53" s="10" t="s">
        <v>125</v>
      </c>
      <c r="G53" s="10" t="s">
        <v>126</v>
      </c>
      <c r="H53" s="10" t="s">
        <v>25</v>
      </c>
      <c r="I53" s="10" t="s">
        <v>26</v>
      </c>
      <c r="J53" s="11">
        <f t="shared" si="0"/>
        <v>3713400</v>
      </c>
      <c r="K53" s="11">
        <f t="shared" si="0"/>
        <v>3361900</v>
      </c>
      <c r="L53" s="12">
        <f t="shared" si="1"/>
        <v>0.90534281251683091</v>
      </c>
      <c r="M53" s="13" t="s">
        <v>3357</v>
      </c>
    </row>
    <row r="54" spans="1:13" hidden="1" x14ac:dyDescent="0.35">
      <c r="A54" s="9" t="s">
        <v>27</v>
      </c>
      <c r="B54" s="9" t="s">
        <v>29</v>
      </c>
      <c r="C54" s="9" t="s">
        <v>123</v>
      </c>
      <c r="D54" s="9" t="s">
        <v>49</v>
      </c>
      <c r="E54" s="8" t="s">
        <v>50</v>
      </c>
      <c r="F54" s="10" t="s">
        <v>125</v>
      </c>
      <c r="G54" s="10" t="s">
        <v>126</v>
      </c>
      <c r="H54" s="10" t="s">
        <v>25</v>
      </c>
      <c r="I54" s="10" t="s">
        <v>26</v>
      </c>
      <c r="J54" s="11">
        <f t="shared" si="0"/>
        <v>3713400</v>
      </c>
      <c r="K54" s="11">
        <f t="shared" si="0"/>
        <v>3361900</v>
      </c>
      <c r="L54" s="12">
        <f t="shared" si="1"/>
        <v>0.90534281251683091</v>
      </c>
      <c r="M54" s="13" t="s">
        <v>3357</v>
      </c>
    </row>
    <row r="55" spans="1:13" hidden="1" x14ac:dyDescent="0.35">
      <c r="A55" s="9" t="s">
        <v>27</v>
      </c>
      <c r="B55" s="9" t="s">
        <v>29</v>
      </c>
      <c r="C55" s="9" t="s">
        <v>123</v>
      </c>
      <c r="D55" s="9" t="s">
        <v>51</v>
      </c>
      <c r="E55" s="8" t="s">
        <v>52</v>
      </c>
      <c r="F55" s="10" t="s">
        <v>125</v>
      </c>
      <c r="G55" s="10" t="s">
        <v>126</v>
      </c>
      <c r="H55" s="10" t="s">
        <v>25</v>
      </c>
      <c r="I55" s="10" t="s">
        <v>26</v>
      </c>
      <c r="J55" s="11">
        <f t="shared" si="0"/>
        <v>3713400</v>
      </c>
      <c r="K55" s="11">
        <f t="shared" si="0"/>
        <v>3361900</v>
      </c>
      <c r="L55" s="12">
        <f t="shared" si="1"/>
        <v>0.90534281251683091</v>
      </c>
      <c r="M55" s="13" t="s">
        <v>3357</v>
      </c>
    </row>
    <row r="56" spans="1:13" hidden="1" x14ac:dyDescent="0.35">
      <c r="A56" s="9" t="s">
        <v>27</v>
      </c>
      <c r="B56" s="9" t="s">
        <v>29</v>
      </c>
      <c r="C56" s="9" t="s">
        <v>123</v>
      </c>
      <c r="D56" s="9" t="s">
        <v>55</v>
      </c>
      <c r="E56" s="8" t="s">
        <v>56</v>
      </c>
      <c r="F56" s="10" t="s">
        <v>125</v>
      </c>
      <c r="G56" s="10" t="s">
        <v>126</v>
      </c>
      <c r="H56" s="10" t="s">
        <v>25</v>
      </c>
      <c r="I56" s="10" t="s">
        <v>26</v>
      </c>
      <c r="J56" s="11">
        <f t="shared" si="0"/>
        <v>3713400</v>
      </c>
      <c r="K56" s="11">
        <f t="shared" si="0"/>
        <v>3361900</v>
      </c>
      <c r="L56" s="12">
        <f t="shared" si="1"/>
        <v>0.90534281251683091</v>
      </c>
      <c r="M56" s="13" t="s">
        <v>3357</v>
      </c>
    </row>
    <row r="57" spans="1:13" hidden="1" x14ac:dyDescent="0.35">
      <c r="A57" s="9" t="s">
        <v>27</v>
      </c>
      <c r="B57" s="9" t="s">
        <v>29</v>
      </c>
      <c r="C57" s="9" t="s">
        <v>123</v>
      </c>
      <c r="D57" s="9" t="s">
        <v>57</v>
      </c>
      <c r="E57" s="8" t="s">
        <v>58</v>
      </c>
      <c r="F57" s="10" t="s">
        <v>127</v>
      </c>
      <c r="G57" s="10" t="s">
        <v>128</v>
      </c>
      <c r="H57" s="10" t="s">
        <v>25</v>
      </c>
      <c r="I57" s="10" t="s">
        <v>26</v>
      </c>
      <c r="J57" s="11">
        <f t="shared" si="0"/>
        <v>487200</v>
      </c>
      <c r="K57" s="11">
        <f t="shared" si="0"/>
        <v>442000</v>
      </c>
      <c r="L57" s="12">
        <f t="shared" si="1"/>
        <v>0.90722495894909683</v>
      </c>
      <c r="M57" s="13" t="s">
        <v>3357</v>
      </c>
    </row>
    <row r="58" spans="1:13" hidden="1" x14ac:dyDescent="0.35">
      <c r="A58" s="9" t="s">
        <v>27</v>
      </c>
      <c r="B58" s="9" t="s">
        <v>29</v>
      </c>
      <c r="C58" s="9" t="s">
        <v>123</v>
      </c>
      <c r="D58" s="9" t="s">
        <v>61</v>
      </c>
      <c r="E58" s="8" t="s">
        <v>62</v>
      </c>
      <c r="F58" s="10" t="s">
        <v>129</v>
      </c>
      <c r="G58" s="10" t="s">
        <v>130</v>
      </c>
      <c r="H58" s="10" t="s">
        <v>25</v>
      </c>
      <c r="I58" s="10" t="s">
        <v>26</v>
      </c>
      <c r="J58" s="11">
        <f t="shared" si="0"/>
        <v>2400000</v>
      </c>
      <c r="K58" s="11">
        <f t="shared" si="0"/>
        <v>2233500</v>
      </c>
      <c r="L58" s="12">
        <f t="shared" si="1"/>
        <v>0.93062500000000004</v>
      </c>
      <c r="M58" s="13" t="s">
        <v>3357</v>
      </c>
    </row>
    <row r="59" spans="1:13" hidden="1" x14ac:dyDescent="0.35">
      <c r="A59" s="9" t="s">
        <v>27</v>
      </c>
      <c r="B59" s="9" t="s">
        <v>29</v>
      </c>
      <c r="C59" s="9" t="s">
        <v>123</v>
      </c>
      <c r="D59" s="9" t="s">
        <v>93</v>
      </c>
      <c r="E59" s="8" t="s">
        <v>94</v>
      </c>
      <c r="F59" s="10" t="s">
        <v>131</v>
      </c>
      <c r="G59" s="10" t="s">
        <v>132</v>
      </c>
      <c r="H59" s="10" t="s">
        <v>25</v>
      </c>
      <c r="I59" s="10" t="s">
        <v>26</v>
      </c>
      <c r="J59" s="11">
        <f t="shared" si="0"/>
        <v>116400</v>
      </c>
      <c r="K59" s="11">
        <f t="shared" si="0"/>
        <v>116400</v>
      </c>
      <c r="L59" s="12">
        <f t="shared" si="1"/>
        <v>1</v>
      </c>
      <c r="M59" s="13" t="s">
        <v>3357</v>
      </c>
    </row>
    <row r="60" spans="1:13" hidden="1" x14ac:dyDescent="0.35">
      <c r="A60" s="9" t="s">
        <v>27</v>
      </c>
      <c r="B60" s="9" t="s">
        <v>29</v>
      </c>
      <c r="C60" s="9" t="s">
        <v>123</v>
      </c>
      <c r="D60" s="9" t="s">
        <v>65</v>
      </c>
      <c r="E60" s="8" t="s">
        <v>66</v>
      </c>
      <c r="F60" s="10" t="s">
        <v>97</v>
      </c>
      <c r="G60" s="10" t="s">
        <v>133</v>
      </c>
      <c r="H60" s="10" t="s">
        <v>25</v>
      </c>
      <c r="I60" s="10" t="s">
        <v>26</v>
      </c>
      <c r="J60" s="11">
        <f t="shared" si="0"/>
        <v>709800</v>
      </c>
      <c r="K60" s="11">
        <f t="shared" si="0"/>
        <v>570000</v>
      </c>
      <c r="L60" s="12">
        <f t="shared" si="1"/>
        <v>0.80304311073541845</v>
      </c>
      <c r="M60" s="13" t="s">
        <v>3357</v>
      </c>
    </row>
    <row r="61" spans="1:13" ht="31" x14ac:dyDescent="0.35">
      <c r="A61" s="9" t="s">
        <v>27</v>
      </c>
      <c r="B61" s="9" t="s">
        <v>29</v>
      </c>
      <c r="C61" s="9" t="s">
        <v>134</v>
      </c>
      <c r="D61" s="9"/>
      <c r="E61" s="8" t="s">
        <v>135</v>
      </c>
      <c r="F61" s="10" t="s">
        <v>136</v>
      </c>
      <c r="G61" s="10" t="s">
        <v>137</v>
      </c>
      <c r="H61" s="10" t="s">
        <v>25</v>
      </c>
      <c r="I61" s="10" t="s">
        <v>26</v>
      </c>
      <c r="J61" s="11">
        <f t="shared" si="0"/>
        <v>5644800</v>
      </c>
      <c r="K61" s="11">
        <f t="shared" si="0"/>
        <v>5353750</v>
      </c>
      <c r="L61" s="12">
        <f t="shared" si="1"/>
        <v>0.94843927154195007</v>
      </c>
      <c r="M61" s="13" t="s">
        <v>3357</v>
      </c>
    </row>
    <row r="62" spans="1:13" hidden="1" x14ac:dyDescent="0.35">
      <c r="A62" s="9" t="s">
        <v>27</v>
      </c>
      <c r="B62" s="9" t="s">
        <v>29</v>
      </c>
      <c r="C62" s="9" t="s">
        <v>134</v>
      </c>
      <c r="D62" s="9" t="s">
        <v>49</v>
      </c>
      <c r="E62" s="8" t="s">
        <v>50</v>
      </c>
      <c r="F62" s="10" t="s">
        <v>136</v>
      </c>
      <c r="G62" s="10" t="s">
        <v>137</v>
      </c>
      <c r="H62" s="10" t="s">
        <v>25</v>
      </c>
      <c r="I62" s="10" t="s">
        <v>26</v>
      </c>
      <c r="J62" s="11">
        <f t="shared" si="0"/>
        <v>5644800</v>
      </c>
      <c r="K62" s="11">
        <f t="shared" si="0"/>
        <v>5353750</v>
      </c>
      <c r="L62" s="12">
        <f t="shared" si="1"/>
        <v>0.94843927154195007</v>
      </c>
      <c r="M62" s="13" t="s">
        <v>3357</v>
      </c>
    </row>
    <row r="63" spans="1:13" hidden="1" x14ac:dyDescent="0.35">
      <c r="A63" s="9" t="s">
        <v>27</v>
      </c>
      <c r="B63" s="9" t="s">
        <v>29</v>
      </c>
      <c r="C63" s="9" t="s">
        <v>134</v>
      </c>
      <c r="D63" s="9" t="s">
        <v>51</v>
      </c>
      <c r="E63" s="8" t="s">
        <v>52</v>
      </c>
      <c r="F63" s="10" t="s">
        <v>136</v>
      </c>
      <c r="G63" s="10" t="s">
        <v>137</v>
      </c>
      <c r="H63" s="10" t="s">
        <v>25</v>
      </c>
      <c r="I63" s="10" t="s">
        <v>26</v>
      </c>
      <c r="J63" s="11">
        <f t="shared" si="0"/>
        <v>5644800</v>
      </c>
      <c r="K63" s="11">
        <f t="shared" si="0"/>
        <v>5353750</v>
      </c>
      <c r="L63" s="12">
        <f t="shared" si="1"/>
        <v>0.94843927154195007</v>
      </c>
      <c r="M63" s="13" t="s">
        <v>3357</v>
      </c>
    </row>
    <row r="64" spans="1:13" hidden="1" x14ac:dyDescent="0.35">
      <c r="A64" s="9" t="s">
        <v>27</v>
      </c>
      <c r="B64" s="9" t="s">
        <v>29</v>
      </c>
      <c r="C64" s="9" t="s">
        <v>134</v>
      </c>
      <c r="D64" s="9" t="s">
        <v>55</v>
      </c>
      <c r="E64" s="8" t="s">
        <v>56</v>
      </c>
      <c r="F64" s="10" t="s">
        <v>136</v>
      </c>
      <c r="G64" s="10" t="s">
        <v>137</v>
      </c>
      <c r="H64" s="10" t="s">
        <v>25</v>
      </c>
      <c r="I64" s="10" t="s">
        <v>26</v>
      </c>
      <c r="J64" s="11">
        <f t="shared" si="0"/>
        <v>5644800</v>
      </c>
      <c r="K64" s="11">
        <f t="shared" si="0"/>
        <v>5353750</v>
      </c>
      <c r="L64" s="12">
        <f t="shared" si="1"/>
        <v>0.94843927154195007</v>
      </c>
      <c r="M64" s="13" t="s">
        <v>3357</v>
      </c>
    </row>
    <row r="65" spans="1:13" hidden="1" x14ac:dyDescent="0.35">
      <c r="A65" s="9" t="s">
        <v>27</v>
      </c>
      <c r="B65" s="9" t="s">
        <v>29</v>
      </c>
      <c r="C65" s="9" t="s">
        <v>134</v>
      </c>
      <c r="D65" s="9" t="s">
        <v>57</v>
      </c>
      <c r="E65" s="8" t="s">
        <v>58</v>
      </c>
      <c r="F65" s="10" t="s">
        <v>138</v>
      </c>
      <c r="G65" s="10" t="s">
        <v>139</v>
      </c>
      <c r="H65" s="10" t="s">
        <v>25</v>
      </c>
      <c r="I65" s="10" t="s">
        <v>26</v>
      </c>
      <c r="J65" s="11">
        <f t="shared" si="0"/>
        <v>400400</v>
      </c>
      <c r="K65" s="11">
        <f t="shared" si="0"/>
        <v>349000</v>
      </c>
      <c r="L65" s="12">
        <f t="shared" si="1"/>
        <v>0.87162837162837159</v>
      </c>
      <c r="M65" s="13" t="s">
        <v>3357</v>
      </c>
    </row>
    <row r="66" spans="1:13" hidden="1" x14ac:dyDescent="0.35">
      <c r="A66" s="9" t="s">
        <v>27</v>
      </c>
      <c r="B66" s="9" t="s">
        <v>29</v>
      </c>
      <c r="C66" s="9" t="s">
        <v>134</v>
      </c>
      <c r="D66" s="9" t="s">
        <v>61</v>
      </c>
      <c r="E66" s="8" t="s">
        <v>62</v>
      </c>
      <c r="F66" s="10" t="s">
        <v>140</v>
      </c>
      <c r="G66" s="10" t="s">
        <v>141</v>
      </c>
      <c r="H66" s="10" t="s">
        <v>25</v>
      </c>
      <c r="I66" s="10" t="s">
        <v>26</v>
      </c>
      <c r="J66" s="11">
        <f t="shared" si="0"/>
        <v>4360000</v>
      </c>
      <c r="K66" s="11">
        <f t="shared" si="0"/>
        <v>4293750</v>
      </c>
      <c r="L66" s="12">
        <f t="shared" si="1"/>
        <v>0.98480504587155959</v>
      </c>
      <c r="M66" s="13" t="s">
        <v>3357</v>
      </c>
    </row>
    <row r="67" spans="1:13" hidden="1" x14ac:dyDescent="0.35">
      <c r="A67" s="9" t="s">
        <v>27</v>
      </c>
      <c r="B67" s="9" t="s">
        <v>29</v>
      </c>
      <c r="C67" s="9" t="s">
        <v>134</v>
      </c>
      <c r="D67" s="9" t="s">
        <v>93</v>
      </c>
      <c r="E67" s="8" t="s">
        <v>94</v>
      </c>
      <c r="F67" s="10" t="s">
        <v>142</v>
      </c>
      <c r="G67" s="10" t="s">
        <v>143</v>
      </c>
      <c r="H67" s="10" t="s">
        <v>25</v>
      </c>
      <c r="I67" s="10" t="s">
        <v>26</v>
      </c>
      <c r="J67" s="11">
        <f t="shared" si="0"/>
        <v>174600</v>
      </c>
      <c r="K67" s="11">
        <f t="shared" si="0"/>
        <v>171000</v>
      </c>
      <c r="L67" s="12">
        <f t="shared" si="1"/>
        <v>0.97938144329896903</v>
      </c>
      <c r="M67" s="13" t="s">
        <v>3357</v>
      </c>
    </row>
    <row r="68" spans="1:13" hidden="1" x14ac:dyDescent="0.35">
      <c r="A68" s="9" t="s">
        <v>27</v>
      </c>
      <c r="B68" s="9" t="s">
        <v>29</v>
      </c>
      <c r="C68" s="9" t="s">
        <v>134</v>
      </c>
      <c r="D68" s="9" t="s">
        <v>65</v>
      </c>
      <c r="E68" s="8" t="s">
        <v>66</v>
      </c>
      <c r="F68" s="10" t="s">
        <v>97</v>
      </c>
      <c r="G68" s="10" t="s">
        <v>122</v>
      </c>
      <c r="H68" s="10" t="s">
        <v>25</v>
      </c>
      <c r="I68" s="10" t="s">
        <v>26</v>
      </c>
      <c r="J68" s="11">
        <f t="shared" si="0"/>
        <v>709800</v>
      </c>
      <c r="K68" s="11">
        <f t="shared" si="0"/>
        <v>540000</v>
      </c>
      <c r="L68" s="12">
        <f t="shared" si="1"/>
        <v>0.76077768385460698</v>
      </c>
      <c r="M68" s="13" t="s">
        <v>3357</v>
      </c>
    </row>
    <row r="69" spans="1:13" x14ac:dyDescent="0.35">
      <c r="A69" s="9" t="s">
        <v>27</v>
      </c>
      <c r="B69" s="9" t="s">
        <v>29</v>
      </c>
      <c r="C69" s="9" t="s">
        <v>144</v>
      </c>
      <c r="D69" s="9"/>
      <c r="E69" s="8" t="s">
        <v>145</v>
      </c>
      <c r="F69" s="10" t="s">
        <v>146</v>
      </c>
      <c r="G69" s="10" t="s">
        <v>147</v>
      </c>
      <c r="H69" s="10" t="s">
        <v>25</v>
      </c>
      <c r="I69" s="10" t="s">
        <v>26</v>
      </c>
      <c r="J69" s="11">
        <f t="shared" si="0"/>
        <v>12538900</v>
      </c>
      <c r="K69" s="11">
        <f t="shared" si="0"/>
        <v>11490000</v>
      </c>
      <c r="L69" s="12">
        <f t="shared" si="1"/>
        <v>0.91634832401566324</v>
      </c>
      <c r="M69" s="13" t="s">
        <v>3357</v>
      </c>
    </row>
    <row r="70" spans="1:13" hidden="1" x14ac:dyDescent="0.35">
      <c r="A70" s="9" t="s">
        <v>27</v>
      </c>
      <c r="B70" s="9" t="s">
        <v>29</v>
      </c>
      <c r="C70" s="9" t="s">
        <v>144</v>
      </c>
      <c r="D70" s="9" t="s">
        <v>49</v>
      </c>
      <c r="E70" s="8" t="s">
        <v>50</v>
      </c>
      <c r="F70" s="10" t="s">
        <v>146</v>
      </c>
      <c r="G70" s="10" t="s">
        <v>147</v>
      </c>
      <c r="H70" s="10" t="s">
        <v>25</v>
      </c>
      <c r="I70" s="10" t="s">
        <v>26</v>
      </c>
      <c r="J70" s="11">
        <f t="shared" si="0"/>
        <v>12538900</v>
      </c>
      <c r="K70" s="11">
        <f t="shared" si="0"/>
        <v>11490000</v>
      </c>
      <c r="L70" s="12">
        <f t="shared" si="1"/>
        <v>0.91634832401566324</v>
      </c>
      <c r="M70" s="13" t="s">
        <v>3357</v>
      </c>
    </row>
    <row r="71" spans="1:13" hidden="1" x14ac:dyDescent="0.35">
      <c r="A71" s="9" t="s">
        <v>27</v>
      </c>
      <c r="B71" s="9" t="s">
        <v>29</v>
      </c>
      <c r="C71" s="9" t="s">
        <v>144</v>
      </c>
      <c r="D71" s="9" t="s">
        <v>51</v>
      </c>
      <c r="E71" s="8" t="s">
        <v>52</v>
      </c>
      <c r="F71" s="10" t="s">
        <v>148</v>
      </c>
      <c r="G71" s="10" t="s">
        <v>149</v>
      </c>
      <c r="H71" s="10" t="s">
        <v>25</v>
      </c>
      <c r="I71" s="10" t="s">
        <v>26</v>
      </c>
      <c r="J71" s="11">
        <f t="shared" si="0"/>
        <v>6388900</v>
      </c>
      <c r="K71" s="11">
        <f t="shared" si="0"/>
        <v>6210000</v>
      </c>
      <c r="L71" s="12">
        <f t="shared" si="1"/>
        <v>0.97199830956815725</v>
      </c>
      <c r="M71" s="13" t="s">
        <v>3357</v>
      </c>
    </row>
    <row r="72" spans="1:13" hidden="1" x14ac:dyDescent="0.35">
      <c r="A72" s="9" t="s">
        <v>27</v>
      </c>
      <c r="B72" s="9" t="s">
        <v>29</v>
      </c>
      <c r="C72" s="9" t="s">
        <v>144</v>
      </c>
      <c r="D72" s="9" t="s">
        <v>55</v>
      </c>
      <c r="E72" s="8" t="s">
        <v>56</v>
      </c>
      <c r="F72" s="10" t="s">
        <v>148</v>
      </c>
      <c r="G72" s="10" t="s">
        <v>149</v>
      </c>
      <c r="H72" s="10" t="s">
        <v>25</v>
      </c>
      <c r="I72" s="10" t="s">
        <v>26</v>
      </c>
      <c r="J72" s="11">
        <f t="shared" si="0"/>
        <v>6388900</v>
      </c>
      <c r="K72" s="11">
        <f t="shared" si="0"/>
        <v>6210000</v>
      </c>
      <c r="L72" s="12">
        <f t="shared" si="1"/>
        <v>0.97199830956815725</v>
      </c>
      <c r="M72" s="13" t="s">
        <v>3357</v>
      </c>
    </row>
    <row r="73" spans="1:13" hidden="1" x14ac:dyDescent="0.35">
      <c r="A73" s="9" t="s">
        <v>27</v>
      </c>
      <c r="B73" s="9" t="s">
        <v>29</v>
      </c>
      <c r="C73" s="9" t="s">
        <v>144</v>
      </c>
      <c r="D73" s="9" t="s">
        <v>57</v>
      </c>
      <c r="E73" s="8" t="s">
        <v>58</v>
      </c>
      <c r="F73" s="10" t="s">
        <v>150</v>
      </c>
      <c r="G73" s="10" t="s">
        <v>151</v>
      </c>
      <c r="H73" s="10" t="s">
        <v>25</v>
      </c>
      <c r="I73" s="10" t="s">
        <v>26</v>
      </c>
      <c r="J73" s="11">
        <f t="shared" si="0"/>
        <v>169200</v>
      </c>
      <c r="K73" s="11">
        <f t="shared" si="0"/>
        <v>135000</v>
      </c>
      <c r="L73" s="12">
        <f t="shared" si="1"/>
        <v>0.7978723404255319</v>
      </c>
      <c r="M73" s="13" t="s">
        <v>3357</v>
      </c>
    </row>
    <row r="74" spans="1:13" hidden="1" x14ac:dyDescent="0.35">
      <c r="A74" s="9" t="s">
        <v>27</v>
      </c>
      <c r="B74" s="9" t="s">
        <v>29</v>
      </c>
      <c r="C74" s="9" t="s">
        <v>144</v>
      </c>
      <c r="D74" s="9" t="s">
        <v>61</v>
      </c>
      <c r="E74" s="8" t="s">
        <v>62</v>
      </c>
      <c r="F74" s="10" t="s">
        <v>152</v>
      </c>
      <c r="G74" s="10" t="s">
        <v>153</v>
      </c>
      <c r="H74" s="10" t="s">
        <v>25</v>
      </c>
      <c r="I74" s="10" t="s">
        <v>26</v>
      </c>
      <c r="J74" s="11">
        <f t="shared" ref="J74:K137" si="2">F74+H74</f>
        <v>4405000</v>
      </c>
      <c r="K74" s="11">
        <f t="shared" si="2"/>
        <v>4335000</v>
      </c>
      <c r="L74" s="12">
        <f t="shared" si="1"/>
        <v>0.98410896708286033</v>
      </c>
      <c r="M74" s="13" t="s">
        <v>3357</v>
      </c>
    </row>
    <row r="75" spans="1:13" hidden="1" x14ac:dyDescent="0.35">
      <c r="A75" s="9" t="s">
        <v>27</v>
      </c>
      <c r="B75" s="9" t="s">
        <v>29</v>
      </c>
      <c r="C75" s="9" t="s">
        <v>144</v>
      </c>
      <c r="D75" s="9" t="s">
        <v>65</v>
      </c>
      <c r="E75" s="8" t="s">
        <v>66</v>
      </c>
      <c r="F75" s="10" t="s">
        <v>111</v>
      </c>
      <c r="G75" s="10" t="s">
        <v>154</v>
      </c>
      <c r="H75" s="10" t="s">
        <v>25</v>
      </c>
      <c r="I75" s="10" t="s">
        <v>26</v>
      </c>
      <c r="J75" s="11">
        <f t="shared" si="2"/>
        <v>1064700</v>
      </c>
      <c r="K75" s="11">
        <f t="shared" si="2"/>
        <v>990000</v>
      </c>
      <c r="L75" s="12">
        <f t="shared" ref="L75:L138" si="3">K75/J75</f>
        <v>0.92983939137785288</v>
      </c>
      <c r="M75" s="13" t="s">
        <v>3357</v>
      </c>
    </row>
    <row r="76" spans="1:13" hidden="1" x14ac:dyDescent="0.35">
      <c r="A76" s="9" t="s">
        <v>27</v>
      </c>
      <c r="B76" s="9" t="s">
        <v>29</v>
      </c>
      <c r="C76" s="9" t="s">
        <v>144</v>
      </c>
      <c r="D76" s="9" t="s">
        <v>99</v>
      </c>
      <c r="E76" s="8" t="s">
        <v>100</v>
      </c>
      <c r="F76" s="10" t="s">
        <v>101</v>
      </c>
      <c r="G76" s="10" t="s">
        <v>102</v>
      </c>
      <c r="H76" s="10" t="s">
        <v>25</v>
      </c>
      <c r="I76" s="10" t="s">
        <v>26</v>
      </c>
      <c r="J76" s="11">
        <f t="shared" si="2"/>
        <v>750000</v>
      </c>
      <c r="K76" s="11">
        <f t="shared" si="2"/>
        <v>750000</v>
      </c>
      <c r="L76" s="12">
        <f t="shared" si="3"/>
        <v>1</v>
      </c>
      <c r="M76" s="13" t="s">
        <v>3357</v>
      </c>
    </row>
    <row r="77" spans="1:13" hidden="1" x14ac:dyDescent="0.35">
      <c r="A77" s="9" t="s">
        <v>27</v>
      </c>
      <c r="B77" s="9" t="s">
        <v>29</v>
      </c>
      <c r="C77" s="9" t="s">
        <v>144</v>
      </c>
      <c r="D77" s="9" t="s">
        <v>77</v>
      </c>
      <c r="E77" s="8" t="s">
        <v>78</v>
      </c>
      <c r="F77" s="10" t="s">
        <v>155</v>
      </c>
      <c r="G77" s="10" t="s">
        <v>80</v>
      </c>
      <c r="H77" s="10" t="s">
        <v>25</v>
      </c>
      <c r="I77" s="10" t="s">
        <v>26</v>
      </c>
      <c r="J77" s="11">
        <f t="shared" si="2"/>
        <v>6150000</v>
      </c>
      <c r="K77" s="11">
        <f t="shared" si="2"/>
        <v>5280000</v>
      </c>
      <c r="L77" s="12">
        <f t="shared" si="3"/>
        <v>0.85853658536585364</v>
      </c>
      <c r="M77" s="13" t="s">
        <v>3357</v>
      </c>
    </row>
    <row r="78" spans="1:13" hidden="1" x14ac:dyDescent="0.35">
      <c r="A78" s="9" t="s">
        <v>27</v>
      </c>
      <c r="B78" s="9" t="s">
        <v>29</v>
      </c>
      <c r="C78" s="9" t="s">
        <v>144</v>
      </c>
      <c r="D78" s="9" t="s">
        <v>81</v>
      </c>
      <c r="E78" s="8" t="s">
        <v>82</v>
      </c>
      <c r="F78" s="10" t="s">
        <v>155</v>
      </c>
      <c r="G78" s="10" t="s">
        <v>80</v>
      </c>
      <c r="H78" s="10" t="s">
        <v>25</v>
      </c>
      <c r="I78" s="10" t="s">
        <v>26</v>
      </c>
      <c r="J78" s="11">
        <f t="shared" si="2"/>
        <v>6150000</v>
      </c>
      <c r="K78" s="11">
        <f t="shared" si="2"/>
        <v>5280000</v>
      </c>
      <c r="L78" s="12">
        <f t="shared" si="3"/>
        <v>0.85853658536585364</v>
      </c>
      <c r="M78" s="13" t="s">
        <v>3357</v>
      </c>
    </row>
    <row r="79" spans="1:13" hidden="1" x14ac:dyDescent="0.35">
      <c r="A79" s="9" t="s">
        <v>27</v>
      </c>
      <c r="B79" s="9" t="s">
        <v>29</v>
      </c>
      <c r="C79" s="9" t="s">
        <v>144</v>
      </c>
      <c r="D79" s="9" t="s">
        <v>83</v>
      </c>
      <c r="E79" s="8" t="s">
        <v>84</v>
      </c>
      <c r="F79" s="10" t="s">
        <v>155</v>
      </c>
      <c r="G79" s="10" t="s">
        <v>80</v>
      </c>
      <c r="H79" s="10" t="s">
        <v>25</v>
      </c>
      <c r="I79" s="10" t="s">
        <v>26</v>
      </c>
      <c r="J79" s="11">
        <f t="shared" si="2"/>
        <v>6150000</v>
      </c>
      <c r="K79" s="11">
        <f t="shared" si="2"/>
        <v>5280000</v>
      </c>
      <c r="L79" s="12">
        <f t="shared" si="3"/>
        <v>0.85853658536585364</v>
      </c>
      <c r="M79" s="13" t="s">
        <v>3357</v>
      </c>
    </row>
    <row r="80" spans="1:13" x14ac:dyDescent="0.35">
      <c r="A80" s="9" t="s">
        <v>27</v>
      </c>
      <c r="B80" s="9" t="s">
        <v>29</v>
      </c>
      <c r="C80" s="9" t="s">
        <v>156</v>
      </c>
      <c r="D80" s="9"/>
      <c r="E80" s="8" t="s">
        <v>157</v>
      </c>
      <c r="F80" s="10" t="s">
        <v>158</v>
      </c>
      <c r="G80" s="10" t="s">
        <v>159</v>
      </c>
      <c r="H80" s="10" t="s">
        <v>25</v>
      </c>
      <c r="I80" s="10" t="s">
        <v>26</v>
      </c>
      <c r="J80" s="11">
        <f t="shared" si="2"/>
        <v>129937975334</v>
      </c>
      <c r="K80" s="11">
        <f t="shared" si="2"/>
        <v>103906086036</v>
      </c>
      <c r="L80" s="12">
        <f t="shared" si="3"/>
        <v>0.79965911250282184</v>
      </c>
      <c r="M80" s="13" t="s">
        <v>3357</v>
      </c>
    </row>
    <row r="81" spans="1:13" x14ac:dyDescent="0.35">
      <c r="A81" s="9" t="s">
        <v>27</v>
      </c>
      <c r="B81" s="9" t="s">
        <v>29</v>
      </c>
      <c r="C81" s="9" t="s">
        <v>160</v>
      </c>
      <c r="D81" s="9"/>
      <c r="E81" s="8" t="s">
        <v>161</v>
      </c>
      <c r="F81" s="10" t="s">
        <v>162</v>
      </c>
      <c r="G81" s="10" t="s">
        <v>163</v>
      </c>
      <c r="H81" s="10" t="s">
        <v>25</v>
      </c>
      <c r="I81" s="10" t="s">
        <v>26</v>
      </c>
      <c r="J81" s="11">
        <f t="shared" si="2"/>
        <v>129887975334</v>
      </c>
      <c r="K81" s="11">
        <f t="shared" si="2"/>
        <v>103856200486</v>
      </c>
      <c r="L81" s="12">
        <f t="shared" si="3"/>
        <v>0.79958287300221076</v>
      </c>
      <c r="M81" s="13" t="s">
        <v>3357</v>
      </c>
    </row>
    <row r="82" spans="1:13" hidden="1" x14ac:dyDescent="0.35">
      <c r="A82" s="9" t="s">
        <v>27</v>
      </c>
      <c r="B82" s="9" t="s">
        <v>29</v>
      </c>
      <c r="C82" s="9" t="s">
        <v>160</v>
      </c>
      <c r="D82" s="9" t="s">
        <v>164</v>
      </c>
      <c r="E82" s="8" t="s">
        <v>165</v>
      </c>
      <c r="F82" s="10" t="s">
        <v>162</v>
      </c>
      <c r="G82" s="10" t="s">
        <v>163</v>
      </c>
      <c r="H82" s="10" t="s">
        <v>25</v>
      </c>
      <c r="I82" s="10" t="s">
        <v>26</v>
      </c>
      <c r="J82" s="11">
        <f t="shared" si="2"/>
        <v>129887975334</v>
      </c>
      <c r="K82" s="11">
        <f t="shared" si="2"/>
        <v>103856200486</v>
      </c>
      <c r="L82" s="12">
        <f t="shared" si="3"/>
        <v>0.79958287300221076</v>
      </c>
      <c r="M82" s="13" t="s">
        <v>3357</v>
      </c>
    </row>
    <row r="83" spans="1:13" hidden="1" x14ac:dyDescent="0.35">
      <c r="A83" s="9" t="s">
        <v>27</v>
      </c>
      <c r="B83" s="9" t="s">
        <v>29</v>
      </c>
      <c r="C83" s="9" t="s">
        <v>160</v>
      </c>
      <c r="D83" s="9" t="s">
        <v>166</v>
      </c>
      <c r="E83" s="8" t="s">
        <v>167</v>
      </c>
      <c r="F83" s="10" t="s">
        <v>168</v>
      </c>
      <c r="G83" s="10" t="s">
        <v>169</v>
      </c>
      <c r="H83" s="10" t="s">
        <v>25</v>
      </c>
      <c r="I83" s="10" t="s">
        <v>26</v>
      </c>
      <c r="J83" s="11">
        <f t="shared" si="2"/>
        <v>123544672195</v>
      </c>
      <c r="K83" s="11">
        <f t="shared" si="2"/>
        <v>98255604628</v>
      </c>
      <c r="L83" s="12">
        <f t="shared" si="3"/>
        <v>0.79530426429814527</v>
      </c>
      <c r="M83" s="13" t="s">
        <v>3357</v>
      </c>
    </row>
    <row r="84" spans="1:13" hidden="1" x14ac:dyDescent="0.35">
      <c r="A84" s="9" t="s">
        <v>27</v>
      </c>
      <c r="B84" s="9" t="s">
        <v>29</v>
      </c>
      <c r="C84" s="9" t="s">
        <v>160</v>
      </c>
      <c r="D84" s="9" t="s">
        <v>170</v>
      </c>
      <c r="E84" s="8" t="s">
        <v>171</v>
      </c>
      <c r="F84" s="10" t="s">
        <v>172</v>
      </c>
      <c r="G84" s="10" t="s">
        <v>173</v>
      </c>
      <c r="H84" s="10" t="s">
        <v>25</v>
      </c>
      <c r="I84" s="10" t="s">
        <v>26</v>
      </c>
      <c r="J84" s="11">
        <f t="shared" si="2"/>
        <v>100577133767</v>
      </c>
      <c r="K84" s="11">
        <f t="shared" si="2"/>
        <v>80006476501</v>
      </c>
      <c r="L84" s="12">
        <f t="shared" si="3"/>
        <v>0.79547381700442366</v>
      </c>
      <c r="M84" s="13" t="s">
        <v>3357</v>
      </c>
    </row>
    <row r="85" spans="1:13" hidden="1" x14ac:dyDescent="0.35">
      <c r="A85" s="9" t="s">
        <v>27</v>
      </c>
      <c r="B85" s="9" t="s">
        <v>29</v>
      </c>
      <c r="C85" s="9" t="s">
        <v>160</v>
      </c>
      <c r="D85" s="9" t="s">
        <v>174</v>
      </c>
      <c r="E85" s="8" t="s">
        <v>175</v>
      </c>
      <c r="F85" s="10" t="s">
        <v>176</v>
      </c>
      <c r="G85" s="10" t="s">
        <v>177</v>
      </c>
      <c r="H85" s="10" t="s">
        <v>25</v>
      </c>
      <c r="I85" s="10" t="s">
        <v>26</v>
      </c>
      <c r="J85" s="11">
        <f t="shared" si="2"/>
        <v>95298708151</v>
      </c>
      <c r="K85" s="11">
        <f t="shared" si="2"/>
        <v>75898977901</v>
      </c>
      <c r="L85" s="12">
        <f t="shared" si="3"/>
        <v>0.79643239004602984</v>
      </c>
      <c r="M85" s="13" t="s">
        <v>3357</v>
      </c>
    </row>
    <row r="86" spans="1:13" hidden="1" x14ac:dyDescent="0.35">
      <c r="A86" s="9" t="s">
        <v>27</v>
      </c>
      <c r="B86" s="9" t="s">
        <v>29</v>
      </c>
      <c r="C86" s="9" t="s">
        <v>160</v>
      </c>
      <c r="D86" s="9" t="s">
        <v>178</v>
      </c>
      <c r="E86" s="8" t="s">
        <v>179</v>
      </c>
      <c r="F86" s="10" t="s">
        <v>180</v>
      </c>
      <c r="G86" s="10" t="s">
        <v>181</v>
      </c>
      <c r="H86" s="10" t="s">
        <v>25</v>
      </c>
      <c r="I86" s="10" t="s">
        <v>26</v>
      </c>
      <c r="J86" s="11">
        <f t="shared" si="2"/>
        <v>5278425616</v>
      </c>
      <c r="K86" s="11">
        <f t="shared" si="2"/>
        <v>4107498600</v>
      </c>
      <c r="L86" s="12">
        <f t="shared" si="3"/>
        <v>0.77816737391341118</v>
      </c>
      <c r="M86" s="13" t="s">
        <v>3357</v>
      </c>
    </row>
    <row r="87" spans="1:13" hidden="1" x14ac:dyDescent="0.35">
      <c r="A87" s="9" t="s">
        <v>27</v>
      </c>
      <c r="B87" s="9" t="s">
        <v>29</v>
      </c>
      <c r="C87" s="9" t="s">
        <v>160</v>
      </c>
      <c r="D87" s="9" t="s">
        <v>182</v>
      </c>
      <c r="E87" s="8" t="s">
        <v>183</v>
      </c>
      <c r="F87" s="10" t="s">
        <v>184</v>
      </c>
      <c r="G87" s="10" t="s">
        <v>185</v>
      </c>
      <c r="H87" s="10" t="s">
        <v>25</v>
      </c>
      <c r="I87" s="10" t="s">
        <v>26</v>
      </c>
      <c r="J87" s="11">
        <f t="shared" si="2"/>
        <v>8578302401</v>
      </c>
      <c r="K87" s="11">
        <f t="shared" si="2"/>
        <v>6817807400</v>
      </c>
      <c r="L87" s="12">
        <f t="shared" si="3"/>
        <v>0.79477349728370805</v>
      </c>
      <c r="M87" s="13" t="s">
        <v>3357</v>
      </c>
    </row>
    <row r="88" spans="1:13" hidden="1" x14ac:dyDescent="0.35">
      <c r="A88" s="9" t="s">
        <v>27</v>
      </c>
      <c r="B88" s="9" t="s">
        <v>29</v>
      </c>
      <c r="C88" s="9" t="s">
        <v>160</v>
      </c>
      <c r="D88" s="9" t="s">
        <v>186</v>
      </c>
      <c r="E88" s="8" t="s">
        <v>187</v>
      </c>
      <c r="F88" s="10" t="s">
        <v>188</v>
      </c>
      <c r="G88" s="10" t="s">
        <v>189</v>
      </c>
      <c r="H88" s="10" t="s">
        <v>25</v>
      </c>
      <c r="I88" s="10" t="s">
        <v>26</v>
      </c>
      <c r="J88" s="11">
        <f t="shared" si="2"/>
        <v>8097527626</v>
      </c>
      <c r="K88" s="11">
        <f t="shared" si="2"/>
        <v>6442372254</v>
      </c>
      <c r="L88" s="12">
        <f t="shared" si="3"/>
        <v>0.79559744054647819</v>
      </c>
      <c r="M88" s="13" t="s">
        <v>3357</v>
      </c>
    </row>
    <row r="89" spans="1:13" hidden="1" x14ac:dyDescent="0.35">
      <c r="A89" s="9" t="s">
        <v>27</v>
      </c>
      <c r="B89" s="9" t="s">
        <v>29</v>
      </c>
      <c r="C89" s="9" t="s">
        <v>160</v>
      </c>
      <c r="D89" s="9" t="s">
        <v>190</v>
      </c>
      <c r="E89" s="8" t="s">
        <v>191</v>
      </c>
      <c r="F89" s="10" t="s">
        <v>192</v>
      </c>
      <c r="G89" s="10" t="s">
        <v>193</v>
      </c>
      <c r="H89" s="10" t="s">
        <v>25</v>
      </c>
      <c r="I89" s="10" t="s">
        <v>26</v>
      </c>
      <c r="J89" s="11">
        <f t="shared" si="2"/>
        <v>480774775</v>
      </c>
      <c r="K89" s="11">
        <f t="shared" si="2"/>
        <v>375435146</v>
      </c>
      <c r="L89" s="12">
        <f t="shared" si="3"/>
        <v>0.78089609838619345</v>
      </c>
      <c r="M89" s="13" t="s">
        <v>3357</v>
      </c>
    </row>
    <row r="90" spans="1:13" hidden="1" x14ac:dyDescent="0.35">
      <c r="A90" s="9" t="s">
        <v>27</v>
      </c>
      <c r="B90" s="9" t="s">
        <v>29</v>
      </c>
      <c r="C90" s="9" t="s">
        <v>160</v>
      </c>
      <c r="D90" s="9" t="s">
        <v>194</v>
      </c>
      <c r="E90" s="8" t="s">
        <v>195</v>
      </c>
      <c r="F90" s="10" t="s">
        <v>196</v>
      </c>
      <c r="G90" s="10" t="s">
        <v>197</v>
      </c>
      <c r="H90" s="10" t="s">
        <v>25</v>
      </c>
      <c r="I90" s="10" t="s">
        <v>26</v>
      </c>
      <c r="J90" s="11">
        <f t="shared" si="2"/>
        <v>345048600</v>
      </c>
      <c r="K90" s="11">
        <f t="shared" si="2"/>
        <v>281200000</v>
      </c>
      <c r="L90" s="12">
        <f t="shared" si="3"/>
        <v>0.81495766103673517</v>
      </c>
      <c r="M90" s="13" t="s">
        <v>3357</v>
      </c>
    </row>
    <row r="91" spans="1:13" hidden="1" x14ac:dyDescent="0.35">
      <c r="A91" s="9" t="s">
        <v>27</v>
      </c>
      <c r="B91" s="9" t="s">
        <v>29</v>
      </c>
      <c r="C91" s="9" t="s">
        <v>160</v>
      </c>
      <c r="D91" s="9" t="s">
        <v>198</v>
      </c>
      <c r="E91" s="8" t="s">
        <v>199</v>
      </c>
      <c r="F91" s="10" t="s">
        <v>196</v>
      </c>
      <c r="G91" s="10" t="s">
        <v>197</v>
      </c>
      <c r="H91" s="10" t="s">
        <v>25</v>
      </c>
      <c r="I91" s="10" t="s">
        <v>26</v>
      </c>
      <c r="J91" s="11">
        <f t="shared" si="2"/>
        <v>345048600</v>
      </c>
      <c r="K91" s="11">
        <f t="shared" si="2"/>
        <v>281200000</v>
      </c>
      <c r="L91" s="12">
        <f t="shared" si="3"/>
        <v>0.81495766103673517</v>
      </c>
      <c r="M91" s="13" t="s">
        <v>3357</v>
      </c>
    </row>
    <row r="92" spans="1:13" hidden="1" x14ac:dyDescent="0.35">
      <c r="A92" s="9" t="s">
        <v>27</v>
      </c>
      <c r="B92" s="9" t="s">
        <v>29</v>
      </c>
      <c r="C92" s="9" t="s">
        <v>160</v>
      </c>
      <c r="D92" s="9" t="s">
        <v>200</v>
      </c>
      <c r="E92" s="8" t="s">
        <v>201</v>
      </c>
      <c r="F92" s="10" t="s">
        <v>202</v>
      </c>
      <c r="G92" s="10" t="s">
        <v>203</v>
      </c>
      <c r="H92" s="10" t="s">
        <v>25</v>
      </c>
      <c r="I92" s="10" t="s">
        <v>26</v>
      </c>
      <c r="J92" s="11">
        <f t="shared" si="2"/>
        <v>7391761611</v>
      </c>
      <c r="K92" s="11">
        <f t="shared" si="2"/>
        <v>5883552950</v>
      </c>
      <c r="L92" s="12">
        <f t="shared" si="3"/>
        <v>0.79596086286717238</v>
      </c>
      <c r="M92" s="13" t="s">
        <v>3357</v>
      </c>
    </row>
    <row r="93" spans="1:13" hidden="1" x14ac:dyDescent="0.35">
      <c r="A93" s="9" t="s">
        <v>27</v>
      </c>
      <c r="B93" s="9" t="s">
        <v>29</v>
      </c>
      <c r="C93" s="9" t="s">
        <v>160</v>
      </c>
      <c r="D93" s="9" t="s">
        <v>204</v>
      </c>
      <c r="E93" s="8" t="s">
        <v>205</v>
      </c>
      <c r="F93" s="10" t="s">
        <v>202</v>
      </c>
      <c r="G93" s="10" t="s">
        <v>203</v>
      </c>
      <c r="H93" s="10" t="s">
        <v>25</v>
      </c>
      <c r="I93" s="10" t="s">
        <v>26</v>
      </c>
      <c r="J93" s="11">
        <f t="shared" si="2"/>
        <v>7391761611</v>
      </c>
      <c r="K93" s="11">
        <f t="shared" si="2"/>
        <v>5883552950</v>
      </c>
      <c r="L93" s="12">
        <f t="shared" si="3"/>
        <v>0.79596086286717238</v>
      </c>
      <c r="M93" s="13" t="s">
        <v>3357</v>
      </c>
    </row>
    <row r="94" spans="1:13" hidden="1" x14ac:dyDescent="0.35">
      <c r="A94" s="9" t="s">
        <v>27</v>
      </c>
      <c r="B94" s="9" t="s">
        <v>29</v>
      </c>
      <c r="C94" s="9" t="s">
        <v>160</v>
      </c>
      <c r="D94" s="9" t="s">
        <v>206</v>
      </c>
      <c r="E94" s="8" t="s">
        <v>207</v>
      </c>
      <c r="F94" s="10" t="s">
        <v>208</v>
      </c>
      <c r="G94" s="10" t="s">
        <v>209</v>
      </c>
      <c r="H94" s="10" t="s">
        <v>25</v>
      </c>
      <c r="I94" s="10" t="s">
        <v>26</v>
      </c>
      <c r="J94" s="11">
        <f t="shared" si="2"/>
        <v>1161839500</v>
      </c>
      <c r="K94" s="11">
        <f t="shared" si="2"/>
        <v>910295000</v>
      </c>
      <c r="L94" s="12">
        <f t="shared" si="3"/>
        <v>0.78349462210572118</v>
      </c>
      <c r="M94" s="13" t="s">
        <v>3357</v>
      </c>
    </row>
    <row r="95" spans="1:13" hidden="1" x14ac:dyDescent="0.35">
      <c r="A95" s="9" t="s">
        <v>27</v>
      </c>
      <c r="B95" s="9" t="s">
        <v>29</v>
      </c>
      <c r="C95" s="9" t="s">
        <v>160</v>
      </c>
      <c r="D95" s="9" t="s">
        <v>210</v>
      </c>
      <c r="E95" s="8" t="s">
        <v>211</v>
      </c>
      <c r="F95" s="10" t="s">
        <v>212</v>
      </c>
      <c r="G95" s="10" t="s">
        <v>213</v>
      </c>
      <c r="H95" s="10" t="s">
        <v>25</v>
      </c>
      <c r="I95" s="10" t="s">
        <v>26</v>
      </c>
      <c r="J95" s="11">
        <f t="shared" si="2"/>
        <v>838342900</v>
      </c>
      <c r="K95" s="11">
        <f t="shared" si="2"/>
        <v>658560000</v>
      </c>
      <c r="L95" s="12">
        <f t="shared" si="3"/>
        <v>0.7855496837869087</v>
      </c>
      <c r="M95" s="13" t="s">
        <v>3357</v>
      </c>
    </row>
    <row r="96" spans="1:13" hidden="1" x14ac:dyDescent="0.35">
      <c r="A96" s="9" t="s">
        <v>27</v>
      </c>
      <c r="B96" s="9" t="s">
        <v>29</v>
      </c>
      <c r="C96" s="9" t="s">
        <v>160</v>
      </c>
      <c r="D96" s="9" t="s">
        <v>214</v>
      </c>
      <c r="E96" s="8" t="s">
        <v>215</v>
      </c>
      <c r="F96" s="10" t="s">
        <v>216</v>
      </c>
      <c r="G96" s="10" t="s">
        <v>217</v>
      </c>
      <c r="H96" s="10" t="s">
        <v>25</v>
      </c>
      <c r="I96" s="10" t="s">
        <v>26</v>
      </c>
      <c r="J96" s="11">
        <f t="shared" si="2"/>
        <v>323496600</v>
      </c>
      <c r="K96" s="11">
        <f t="shared" si="2"/>
        <v>251735000</v>
      </c>
      <c r="L96" s="12">
        <f t="shared" si="3"/>
        <v>0.77816892047706221</v>
      </c>
      <c r="M96" s="13" t="s">
        <v>3357</v>
      </c>
    </row>
    <row r="97" spans="1:13" hidden="1" x14ac:dyDescent="0.35">
      <c r="A97" s="9" t="s">
        <v>27</v>
      </c>
      <c r="B97" s="9" t="s">
        <v>29</v>
      </c>
      <c r="C97" s="9" t="s">
        <v>160</v>
      </c>
      <c r="D97" s="9" t="s">
        <v>218</v>
      </c>
      <c r="E97" s="8" t="s">
        <v>219</v>
      </c>
      <c r="F97" s="10" t="s">
        <v>220</v>
      </c>
      <c r="G97" s="10" t="s">
        <v>221</v>
      </c>
      <c r="H97" s="10" t="s">
        <v>25</v>
      </c>
      <c r="I97" s="10" t="s">
        <v>26</v>
      </c>
      <c r="J97" s="11">
        <f t="shared" si="2"/>
        <v>5434580832</v>
      </c>
      <c r="K97" s="11">
        <f t="shared" si="2"/>
        <v>4311597120</v>
      </c>
      <c r="L97" s="12">
        <f t="shared" si="3"/>
        <v>0.79336332521035913</v>
      </c>
      <c r="M97" s="13" t="s">
        <v>3357</v>
      </c>
    </row>
    <row r="98" spans="1:13" hidden="1" x14ac:dyDescent="0.35">
      <c r="A98" s="9" t="s">
        <v>27</v>
      </c>
      <c r="B98" s="9" t="s">
        <v>29</v>
      </c>
      <c r="C98" s="9" t="s">
        <v>160</v>
      </c>
      <c r="D98" s="9" t="s">
        <v>222</v>
      </c>
      <c r="E98" s="8" t="s">
        <v>223</v>
      </c>
      <c r="F98" s="10" t="s">
        <v>224</v>
      </c>
      <c r="G98" s="10" t="s">
        <v>225</v>
      </c>
      <c r="H98" s="10" t="s">
        <v>25</v>
      </c>
      <c r="I98" s="10" t="s">
        <v>26</v>
      </c>
      <c r="J98" s="11">
        <f t="shared" si="2"/>
        <v>5081050930</v>
      </c>
      <c r="K98" s="11">
        <f t="shared" si="2"/>
        <v>4035459660</v>
      </c>
      <c r="L98" s="12">
        <f t="shared" si="3"/>
        <v>0.79421751830383636</v>
      </c>
      <c r="M98" s="13" t="s">
        <v>3357</v>
      </c>
    </row>
    <row r="99" spans="1:13" hidden="1" x14ac:dyDescent="0.35">
      <c r="A99" s="9" t="s">
        <v>27</v>
      </c>
      <c r="B99" s="9" t="s">
        <v>29</v>
      </c>
      <c r="C99" s="9" t="s">
        <v>160</v>
      </c>
      <c r="D99" s="9" t="s">
        <v>226</v>
      </c>
      <c r="E99" s="8" t="s">
        <v>227</v>
      </c>
      <c r="F99" s="10" t="s">
        <v>228</v>
      </c>
      <c r="G99" s="10" t="s">
        <v>229</v>
      </c>
      <c r="H99" s="10" t="s">
        <v>25</v>
      </c>
      <c r="I99" s="10" t="s">
        <v>26</v>
      </c>
      <c r="J99" s="11">
        <f t="shared" si="2"/>
        <v>353529902</v>
      </c>
      <c r="K99" s="11">
        <f t="shared" si="2"/>
        <v>276137460</v>
      </c>
      <c r="L99" s="12">
        <f t="shared" si="3"/>
        <v>0.78108657411389204</v>
      </c>
      <c r="M99" s="13" t="s">
        <v>3357</v>
      </c>
    </row>
    <row r="100" spans="1:13" hidden="1" x14ac:dyDescent="0.35">
      <c r="A100" s="9" t="s">
        <v>27</v>
      </c>
      <c r="B100" s="9" t="s">
        <v>29</v>
      </c>
      <c r="C100" s="9" t="s">
        <v>160</v>
      </c>
      <c r="D100" s="9" t="s">
        <v>230</v>
      </c>
      <c r="E100" s="8" t="s">
        <v>231</v>
      </c>
      <c r="F100" s="10" t="s">
        <v>232</v>
      </c>
      <c r="G100" s="10" t="s">
        <v>233</v>
      </c>
      <c r="H100" s="10" t="s">
        <v>25</v>
      </c>
      <c r="I100" s="10" t="s">
        <v>26</v>
      </c>
      <c r="J100" s="11">
        <f t="shared" si="2"/>
        <v>54521084</v>
      </c>
      <c r="K100" s="11">
        <f t="shared" si="2"/>
        <v>43464157</v>
      </c>
      <c r="L100" s="12">
        <f t="shared" si="3"/>
        <v>0.7971990615593777</v>
      </c>
      <c r="M100" s="13" t="s">
        <v>3357</v>
      </c>
    </row>
    <row r="101" spans="1:13" hidden="1" x14ac:dyDescent="0.35">
      <c r="A101" s="9" t="s">
        <v>27</v>
      </c>
      <c r="B101" s="9" t="s">
        <v>29</v>
      </c>
      <c r="C101" s="9" t="s">
        <v>160</v>
      </c>
      <c r="D101" s="9" t="s">
        <v>234</v>
      </c>
      <c r="E101" s="8" t="s">
        <v>235</v>
      </c>
      <c r="F101" s="10" t="s">
        <v>232</v>
      </c>
      <c r="G101" s="10" t="s">
        <v>233</v>
      </c>
      <c r="H101" s="10" t="s">
        <v>25</v>
      </c>
      <c r="I101" s="10" t="s">
        <v>26</v>
      </c>
      <c r="J101" s="11">
        <f t="shared" si="2"/>
        <v>54521084</v>
      </c>
      <c r="K101" s="11">
        <f t="shared" si="2"/>
        <v>43464157</v>
      </c>
      <c r="L101" s="12">
        <f t="shared" si="3"/>
        <v>0.7971990615593777</v>
      </c>
      <c r="M101" s="13" t="s">
        <v>3357</v>
      </c>
    </row>
    <row r="102" spans="1:13" hidden="1" x14ac:dyDescent="0.35">
      <c r="A102" s="9" t="s">
        <v>27</v>
      </c>
      <c r="B102" s="9" t="s">
        <v>29</v>
      </c>
      <c r="C102" s="9" t="s">
        <v>160</v>
      </c>
      <c r="D102" s="9" t="s">
        <v>236</v>
      </c>
      <c r="E102" s="8" t="s">
        <v>237</v>
      </c>
      <c r="F102" s="10" t="s">
        <v>238</v>
      </c>
      <c r="G102" s="10" t="s">
        <v>239</v>
      </c>
      <c r="H102" s="10" t="s">
        <v>25</v>
      </c>
      <c r="I102" s="10" t="s">
        <v>26</v>
      </c>
      <c r="J102" s="11">
        <f t="shared" si="2"/>
        <v>1484400</v>
      </c>
      <c r="K102" s="11">
        <f t="shared" si="2"/>
        <v>1211500</v>
      </c>
      <c r="L102" s="12">
        <f t="shared" si="3"/>
        <v>0.81615467528967933</v>
      </c>
      <c r="M102" s="13" t="s">
        <v>3357</v>
      </c>
    </row>
    <row r="103" spans="1:13" hidden="1" x14ac:dyDescent="0.35">
      <c r="A103" s="9" t="s">
        <v>27</v>
      </c>
      <c r="B103" s="9" t="s">
        <v>29</v>
      </c>
      <c r="C103" s="9" t="s">
        <v>160</v>
      </c>
      <c r="D103" s="9" t="s">
        <v>240</v>
      </c>
      <c r="E103" s="8" t="s">
        <v>241</v>
      </c>
      <c r="F103" s="10" t="s">
        <v>242</v>
      </c>
      <c r="G103" s="10" t="s">
        <v>243</v>
      </c>
      <c r="H103" s="10" t="s">
        <v>25</v>
      </c>
      <c r="I103" s="10" t="s">
        <v>26</v>
      </c>
      <c r="J103" s="11">
        <f t="shared" si="2"/>
        <v>1353365</v>
      </c>
      <c r="K103" s="11">
        <f t="shared" si="2"/>
        <v>1107777</v>
      </c>
      <c r="L103" s="12">
        <f t="shared" si="3"/>
        <v>0.81853528057841007</v>
      </c>
      <c r="M103" s="13" t="s">
        <v>3357</v>
      </c>
    </row>
    <row r="104" spans="1:13" hidden="1" x14ac:dyDescent="0.35">
      <c r="A104" s="9" t="s">
        <v>27</v>
      </c>
      <c r="B104" s="9" t="s">
        <v>29</v>
      </c>
      <c r="C104" s="9" t="s">
        <v>160</v>
      </c>
      <c r="D104" s="9" t="s">
        <v>244</v>
      </c>
      <c r="E104" s="8" t="s">
        <v>245</v>
      </c>
      <c r="F104" s="10" t="s">
        <v>246</v>
      </c>
      <c r="G104" s="10" t="s">
        <v>247</v>
      </c>
      <c r="H104" s="10" t="s">
        <v>25</v>
      </c>
      <c r="I104" s="10" t="s">
        <v>26</v>
      </c>
      <c r="J104" s="11">
        <f t="shared" si="2"/>
        <v>131035</v>
      </c>
      <c r="K104" s="11">
        <f t="shared" si="2"/>
        <v>103723</v>
      </c>
      <c r="L104" s="12">
        <f t="shared" si="3"/>
        <v>0.79156713855076888</v>
      </c>
      <c r="M104" s="13" t="s">
        <v>3357</v>
      </c>
    </row>
    <row r="105" spans="1:13" hidden="1" x14ac:dyDescent="0.35">
      <c r="A105" s="9" t="s">
        <v>27</v>
      </c>
      <c r="B105" s="9" t="s">
        <v>29</v>
      </c>
      <c r="C105" s="9" t="s">
        <v>160</v>
      </c>
      <c r="D105" s="9" t="s">
        <v>248</v>
      </c>
      <c r="E105" s="8" t="s">
        <v>249</v>
      </c>
      <c r="F105" s="10" t="s">
        <v>250</v>
      </c>
      <c r="G105" s="10" t="s">
        <v>251</v>
      </c>
      <c r="H105" s="10" t="s">
        <v>25</v>
      </c>
      <c r="I105" s="10" t="s">
        <v>26</v>
      </c>
      <c r="J105" s="11">
        <f t="shared" si="2"/>
        <v>6132003139</v>
      </c>
      <c r="K105" s="11">
        <f t="shared" si="2"/>
        <v>5416195858</v>
      </c>
      <c r="L105" s="12">
        <f t="shared" si="3"/>
        <v>0.88326697413975341</v>
      </c>
      <c r="M105" s="13" t="s">
        <v>3357</v>
      </c>
    </row>
    <row r="106" spans="1:13" hidden="1" x14ac:dyDescent="0.35">
      <c r="A106" s="9" t="s">
        <v>27</v>
      </c>
      <c r="B106" s="9" t="s">
        <v>29</v>
      </c>
      <c r="C106" s="9" t="s">
        <v>160</v>
      </c>
      <c r="D106" s="9" t="s">
        <v>252</v>
      </c>
      <c r="E106" s="8" t="s">
        <v>253</v>
      </c>
      <c r="F106" s="10" t="s">
        <v>254</v>
      </c>
      <c r="G106" s="10" t="s">
        <v>255</v>
      </c>
      <c r="H106" s="10" t="s">
        <v>25</v>
      </c>
      <c r="I106" s="10" t="s">
        <v>26</v>
      </c>
      <c r="J106" s="11">
        <f t="shared" si="2"/>
        <v>2102259127</v>
      </c>
      <c r="K106" s="11">
        <f t="shared" si="2"/>
        <v>1833605229</v>
      </c>
      <c r="L106" s="12">
        <f t="shared" si="3"/>
        <v>0.87220704881258915</v>
      </c>
      <c r="M106" s="13" t="s">
        <v>3357</v>
      </c>
    </row>
    <row r="107" spans="1:13" hidden="1" x14ac:dyDescent="0.35">
      <c r="A107" s="9" t="s">
        <v>27</v>
      </c>
      <c r="B107" s="9" t="s">
        <v>29</v>
      </c>
      <c r="C107" s="9" t="s">
        <v>160</v>
      </c>
      <c r="D107" s="9" t="s">
        <v>256</v>
      </c>
      <c r="E107" s="8" t="s">
        <v>257</v>
      </c>
      <c r="F107" s="10" t="s">
        <v>254</v>
      </c>
      <c r="G107" s="10" t="s">
        <v>255</v>
      </c>
      <c r="H107" s="10" t="s">
        <v>25</v>
      </c>
      <c r="I107" s="10" t="s">
        <v>26</v>
      </c>
      <c r="J107" s="11">
        <f t="shared" si="2"/>
        <v>2102259127</v>
      </c>
      <c r="K107" s="11">
        <f t="shared" si="2"/>
        <v>1833605229</v>
      </c>
      <c r="L107" s="12">
        <f t="shared" si="3"/>
        <v>0.87220704881258915</v>
      </c>
      <c r="M107" s="13" t="s">
        <v>3357</v>
      </c>
    </row>
    <row r="108" spans="1:13" hidden="1" x14ac:dyDescent="0.35">
      <c r="A108" s="9" t="s">
        <v>27</v>
      </c>
      <c r="B108" s="9" t="s">
        <v>29</v>
      </c>
      <c r="C108" s="9" t="s">
        <v>160</v>
      </c>
      <c r="D108" s="9" t="s">
        <v>258</v>
      </c>
      <c r="E108" s="8" t="s">
        <v>259</v>
      </c>
      <c r="F108" s="10" t="s">
        <v>260</v>
      </c>
      <c r="G108" s="10" t="s">
        <v>261</v>
      </c>
      <c r="H108" s="10" t="s">
        <v>25</v>
      </c>
      <c r="I108" s="10" t="s">
        <v>26</v>
      </c>
      <c r="J108" s="11">
        <f t="shared" si="2"/>
        <v>1075444182</v>
      </c>
      <c r="K108" s="11">
        <f t="shared" si="2"/>
        <v>971040308</v>
      </c>
      <c r="L108" s="12">
        <f t="shared" si="3"/>
        <v>0.90292022984787512</v>
      </c>
      <c r="M108" s="13" t="s">
        <v>3357</v>
      </c>
    </row>
    <row r="109" spans="1:13" hidden="1" x14ac:dyDescent="0.35">
      <c r="A109" s="9" t="s">
        <v>27</v>
      </c>
      <c r="B109" s="9" t="s">
        <v>29</v>
      </c>
      <c r="C109" s="9" t="s">
        <v>160</v>
      </c>
      <c r="D109" s="9" t="s">
        <v>262</v>
      </c>
      <c r="E109" s="8" t="s">
        <v>263</v>
      </c>
      <c r="F109" s="10" t="s">
        <v>260</v>
      </c>
      <c r="G109" s="10" t="s">
        <v>261</v>
      </c>
      <c r="H109" s="10" t="s">
        <v>25</v>
      </c>
      <c r="I109" s="10" t="s">
        <v>26</v>
      </c>
      <c r="J109" s="11">
        <f t="shared" si="2"/>
        <v>1075444182</v>
      </c>
      <c r="K109" s="11">
        <f t="shared" si="2"/>
        <v>971040308</v>
      </c>
      <c r="L109" s="12">
        <f t="shared" si="3"/>
        <v>0.90292022984787512</v>
      </c>
      <c r="M109" s="13" t="s">
        <v>3357</v>
      </c>
    </row>
    <row r="110" spans="1:13" hidden="1" x14ac:dyDescent="0.35">
      <c r="A110" s="9" t="s">
        <v>27</v>
      </c>
      <c r="B110" s="9" t="s">
        <v>29</v>
      </c>
      <c r="C110" s="9" t="s">
        <v>160</v>
      </c>
      <c r="D110" s="9" t="s">
        <v>264</v>
      </c>
      <c r="E110" s="8" t="s">
        <v>265</v>
      </c>
      <c r="F110" s="10" t="s">
        <v>266</v>
      </c>
      <c r="G110" s="10" t="s">
        <v>267</v>
      </c>
      <c r="H110" s="10" t="s">
        <v>25</v>
      </c>
      <c r="I110" s="10" t="s">
        <v>26</v>
      </c>
      <c r="J110" s="11">
        <f t="shared" si="2"/>
        <v>2954299830</v>
      </c>
      <c r="K110" s="11">
        <f t="shared" si="2"/>
        <v>2611550321</v>
      </c>
      <c r="L110" s="12">
        <f t="shared" si="3"/>
        <v>0.88398282885187052</v>
      </c>
      <c r="M110" s="13" t="s">
        <v>3357</v>
      </c>
    </row>
    <row r="111" spans="1:13" hidden="1" x14ac:dyDescent="0.35">
      <c r="A111" s="9" t="s">
        <v>27</v>
      </c>
      <c r="B111" s="9" t="s">
        <v>29</v>
      </c>
      <c r="C111" s="9" t="s">
        <v>160</v>
      </c>
      <c r="D111" s="9" t="s">
        <v>268</v>
      </c>
      <c r="E111" s="8" t="s">
        <v>269</v>
      </c>
      <c r="F111" s="10" t="s">
        <v>266</v>
      </c>
      <c r="G111" s="10" t="s">
        <v>267</v>
      </c>
      <c r="H111" s="10" t="s">
        <v>25</v>
      </c>
      <c r="I111" s="10" t="s">
        <v>26</v>
      </c>
      <c r="J111" s="11">
        <f t="shared" si="2"/>
        <v>2954299830</v>
      </c>
      <c r="K111" s="11">
        <f t="shared" si="2"/>
        <v>2611550321</v>
      </c>
      <c r="L111" s="12">
        <f t="shared" si="3"/>
        <v>0.88398282885187052</v>
      </c>
      <c r="M111" s="13" t="s">
        <v>3357</v>
      </c>
    </row>
    <row r="112" spans="1:13" hidden="1" x14ac:dyDescent="0.35">
      <c r="A112" s="9" t="s">
        <v>27</v>
      </c>
      <c r="B112" s="9" t="s">
        <v>29</v>
      </c>
      <c r="C112" s="9" t="s">
        <v>160</v>
      </c>
      <c r="D112" s="9" t="s">
        <v>270</v>
      </c>
      <c r="E112" s="8" t="s">
        <v>271</v>
      </c>
      <c r="F112" s="10" t="s">
        <v>272</v>
      </c>
      <c r="G112" s="10" t="s">
        <v>273</v>
      </c>
      <c r="H112" s="10" t="s">
        <v>25</v>
      </c>
      <c r="I112" s="10" t="s">
        <v>26</v>
      </c>
      <c r="J112" s="11">
        <f t="shared" si="2"/>
        <v>211300000</v>
      </c>
      <c r="K112" s="11">
        <f t="shared" si="2"/>
        <v>184400000</v>
      </c>
      <c r="L112" s="12">
        <f t="shared" si="3"/>
        <v>0.87269285376242312</v>
      </c>
      <c r="M112" s="13" t="s">
        <v>3357</v>
      </c>
    </row>
    <row r="113" spans="1:13" hidden="1" x14ac:dyDescent="0.35">
      <c r="A113" s="9" t="s">
        <v>27</v>
      </c>
      <c r="B113" s="9" t="s">
        <v>29</v>
      </c>
      <c r="C113" s="9" t="s">
        <v>160</v>
      </c>
      <c r="D113" s="9" t="s">
        <v>274</v>
      </c>
      <c r="E113" s="8" t="s">
        <v>275</v>
      </c>
      <c r="F113" s="10" t="s">
        <v>272</v>
      </c>
      <c r="G113" s="10" t="s">
        <v>273</v>
      </c>
      <c r="H113" s="10" t="s">
        <v>25</v>
      </c>
      <c r="I113" s="10" t="s">
        <v>26</v>
      </c>
      <c r="J113" s="11">
        <f t="shared" si="2"/>
        <v>211300000</v>
      </c>
      <c r="K113" s="11">
        <f t="shared" si="2"/>
        <v>184400000</v>
      </c>
      <c r="L113" s="12">
        <f t="shared" si="3"/>
        <v>0.87269285376242312</v>
      </c>
      <c r="M113" s="13" t="s">
        <v>3357</v>
      </c>
    </row>
    <row r="114" spans="1:13" hidden="1" x14ac:dyDescent="0.35">
      <c r="A114" s="9" t="s">
        <v>27</v>
      </c>
      <c r="B114" s="9" t="s">
        <v>29</v>
      </c>
      <c r="C114" s="9" t="s">
        <v>160</v>
      </c>
      <c r="D114" s="9" t="s">
        <v>276</v>
      </c>
      <c r="E114" s="8" t="s">
        <v>277</v>
      </c>
      <c r="F114" s="10" t="s">
        <v>272</v>
      </c>
      <c r="G114" s="10" t="s">
        <v>273</v>
      </c>
      <c r="H114" s="10" t="s">
        <v>25</v>
      </c>
      <c r="I114" s="10" t="s">
        <v>26</v>
      </c>
      <c r="J114" s="11">
        <f t="shared" si="2"/>
        <v>211300000</v>
      </c>
      <c r="K114" s="11">
        <f t="shared" si="2"/>
        <v>184400000</v>
      </c>
      <c r="L114" s="12">
        <f t="shared" si="3"/>
        <v>0.87269285376242312</v>
      </c>
      <c r="M114" s="13" t="s">
        <v>3357</v>
      </c>
    </row>
    <row r="115" spans="1:13" x14ac:dyDescent="0.35">
      <c r="A115" s="9" t="s">
        <v>27</v>
      </c>
      <c r="B115" s="9" t="s">
        <v>29</v>
      </c>
      <c r="C115" s="9" t="s">
        <v>278</v>
      </c>
      <c r="D115" s="9"/>
      <c r="E115" s="8" t="s">
        <v>279</v>
      </c>
      <c r="F115" s="10" t="s">
        <v>280</v>
      </c>
      <c r="G115" s="10" t="s">
        <v>281</v>
      </c>
      <c r="H115" s="10" t="s">
        <v>25</v>
      </c>
      <c r="I115" s="10" t="s">
        <v>26</v>
      </c>
      <c r="J115" s="11">
        <f t="shared" si="2"/>
        <v>1000100</v>
      </c>
      <c r="K115" s="11">
        <f t="shared" si="2"/>
        <v>988000</v>
      </c>
      <c r="L115" s="12">
        <f t="shared" si="3"/>
        <v>0.98790120987901209</v>
      </c>
      <c r="M115" s="13" t="s">
        <v>3357</v>
      </c>
    </row>
    <row r="116" spans="1:13" hidden="1" x14ac:dyDescent="0.35">
      <c r="A116" s="9" t="s">
        <v>27</v>
      </c>
      <c r="B116" s="9" t="s">
        <v>29</v>
      </c>
      <c r="C116" s="9" t="s">
        <v>278</v>
      </c>
      <c r="D116" s="9" t="s">
        <v>49</v>
      </c>
      <c r="E116" s="8" t="s">
        <v>50</v>
      </c>
      <c r="F116" s="10" t="s">
        <v>280</v>
      </c>
      <c r="G116" s="10" t="s">
        <v>281</v>
      </c>
      <c r="H116" s="10" t="s">
        <v>25</v>
      </c>
      <c r="I116" s="10" t="s">
        <v>26</v>
      </c>
      <c r="J116" s="11">
        <f t="shared" si="2"/>
        <v>1000100</v>
      </c>
      <c r="K116" s="11">
        <f t="shared" si="2"/>
        <v>988000</v>
      </c>
      <c r="L116" s="12">
        <f t="shared" si="3"/>
        <v>0.98790120987901209</v>
      </c>
      <c r="M116" s="13" t="s">
        <v>3357</v>
      </c>
    </row>
    <row r="117" spans="1:13" hidden="1" x14ac:dyDescent="0.35">
      <c r="A117" s="9" t="s">
        <v>27</v>
      </c>
      <c r="B117" s="9" t="s">
        <v>29</v>
      </c>
      <c r="C117" s="9" t="s">
        <v>278</v>
      </c>
      <c r="D117" s="9" t="s">
        <v>51</v>
      </c>
      <c r="E117" s="8" t="s">
        <v>52</v>
      </c>
      <c r="F117" s="10" t="s">
        <v>280</v>
      </c>
      <c r="G117" s="10" t="s">
        <v>281</v>
      </c>
      <c r="H117" s="10" t="s">
        <v>25</v>
      </c>
      <c r="I117" s="10" t="s">
        <v>26</v>
      </c>
      <c r="J117" s="11">
        <f t="shared" si="2"/>
        <v>1000100</v>
      </c>
      <c r="K117" s="11">
        <f t="shared" si="2"/>
        <v>988000</v>
      </c>
      <c r="L117" s="12">
        <f t="shared" si="3"/>
        <v>0.98790120987901209</v>
      </c>
      <c r="M117" s="13" t="s">
        <v>3357</v>
      </c>
    </row>
    <row r="118" spans="1:13" hidden="1" x14ac:dyDescent="0.35">
      <c r="A118" s="9" t="s">
        <v>27</v>
      </c>
      <c r="B118" s="9" t="s">
        <v>29</v>
      </c>
      <c r="C118" s="9" t="s">
        <v>278</v>
      </c>
      <c r="D118" s="9" t="s">
        <v>55</v>
      </c>
      <c r="E118" s="8" t="s">
        <v>56</v>
      </c>
      <c r="F118" s="10" t="s">
        <v>280</v>
      </c>
      <c r="G118" s="10" t="s">
        <v>281</v>
      </c>
      <c r="H118" s="10" t="s">
        <v>25</v>
      </c>
      <c r="I118" s="10" t="s">
        <v>26</v>
      </c>
      <c r="J118" s="11">
        <f t="shared" si="2"/>
        <v>1000100</v>
      </c>
      <c r="K118" s="11">
        <f t="shared" si="2"/>
        <v>988000</v>
      </c>
      <c r="L118" s="12">
        <f t="shared" si="3"/>
        <v>0.98790120987901209</v>
      </c>
      <c r="M118" s="13" t="s">
        <v>3357</v>
      </c>
    </row>
    <row r="119" spans="1:13" hidden="1" x14ac:dyDescent="0.35">
      <c r="A119" s="9" t="s">
        <v>27</v>
      </c>
      <c r="B119" s="9" t="s">
        <v>29</v>
      </c>
      <c r="C119" s="9" t="s">
        <v>278</v>
      </c>
      <c r="D119" s="9" t="s">
        <v>61</v>
      </c>
      <c r="E119" s="8" t="s">
        <v>62</v>
      </c>
      <c r="F119" s="10" t="s">
        <v>282</v>
      </c>
      <c r="G119" s="10" t="s">
        <v>283</v>
      </c>
      <c r="H119" s="10" t="s">
        <v>25</v>
      </c>
      <c r="I119" s="10" t="s">
        <v>26</v>
      </c>
      <c r="J119" s="11">
        <f t="shared" si="2"/>
        <v>828300</v>
      </c>
      <c r="K119" s="11">
        <f t="shared" si="2"/>
        <v>828000</v>
      </c>
      <c r="L119" s="12">
        <f t="shared" si="3"/>
        <v>0.99963781238681637</v>
      </c>
      <c r="M119" s="13" t="s">
        <v>3357</v>
      </c>
    </row>
    <row r="120" spans="1:13" hidden="1" x14ac:dyDescent="0.35">
      <c r="A120" s="9" t="s">
        <v>27</v>
      </c>
      <c r="B120" s="9" t="s">
        <v>29</v>
      </c>
      <c r="C120" s="9" t="s">
        <v>278</v>
      </c>
      <c r="D120" s="9" t="s">
        <v>65</v>
      </c>
      <c r="E120" s="8" t="s">
        <v>66</v>
      </c>
      <c r="F120" s="10" t="s">
        <v>284</v>
      </c>
      <c r="G120" s="10" t="s">
        <v>285</v>
      </c>
      <c r="H120" s="10" t="s">
        <v>25</v>
      </c>
      <c r="I120" s="10" t="s">
        <v>26</v>
      </c>
      <c r="J120" s="11">
        <f t="shared" si="2"/>
        <v>171800</v>
      </c>
      <c r="K120" s="11">
        <f t="shared" si="2"/>
        <v>160000</v>
      </c>
      <c r="L120" s="12">
        <f t="shared" si="3"/>
        <v>0.93131548311990686</v>
      </c>
      <c r="M120" s="13" t="s">
        <v>3357</v>
      </c>
    </row>
    <row r="121" spans="1:13" x14ac:dyDescent="0.35">
      <c r="A121" s="9" t="s">
        <v>27</v>
      </c>
      <c r="B121" s="9" t="s">
        <v>29</v>
      </c>
      <c r="C121" s="9" t="s">
        <v>286</v>
      </c>
      <c r="D121" s="9"/>
      <c r="E121" s="8" t="s">
        <v>287</v>
      </c>
      <c r="F121" s="10" t="s">
        <v>288</v>
      </c>
      <c r="G121" s="10" t="s">
        <v>289</v>
      </c>
      <c r="H121" s="10" t="s">
        <v>25</v>
      </c>
      <c r="I121" s="10" t="s">
        <v>26</v>
      </c>
      <c r="J121" s="11">
        <f t="shared" si="2"/>
        <v>3999900</v>
      </c>
      <c r="K121" s="11">
        <f t="shared" si="2"/>
        <v>3952000</v>
      </c>
      <c r="L121" s="12">
        <f t="shared" si="3"/>
        <v>0.98802470061751546</v>
      </c>
      <c r="M121" s="13" t="s">
        <v>3357</v>
      </c>
    </row>
    <row r="122" spans="1:13" hidden="1" x14ac:dyDescent="0.35">
      <c r="A122" s="9" t="s">
        <v>27</v>
      </c>
      <c r="B122" s="9" t="s">
        <v>29</v>
      </c>
      <c r="C122" s="9" t="s">
        <v>286</v>
      </c>
      <c r="D122" s="9" t="s">
        <v>49</v>
      </c>
      <c r="E122" s="8" t="s">
        <v>50</v>
      </c>
      <c r="F122" s="10" t="s">
        <v>288</v>
      </c>
      <c r="G122" s="10" t="s">
        <v>289</v>
      </c>
      <c r="H122" s="10" t="s">
        <v>25</v>
      </c>
      <c r="I122" s="10" t="s">
        <v>26</v>
      </c>
      <c r="J122" s="11">
        <f t="shared" si="2"/>
        <v>3999900</v>
      </c>
      <c r="K122" s="11">
        <f t="shared" si="2"/>
        <v>3952000</v>
      </c>
      <c r="L122" s="12">
        <f t="shared" si="3"/>
        <v>0.98802470061751546</v>
      </c>
      <c r="M122" s="13" t="s">
        <v>3357</v>
      </c>
    </row>
    <row r="123" spans="1:13" hidden="1" x14ac:dyDescent="0.35">
      <c r="A123" s="9" t="s">
        <v>27</v>
      </c>
      <c r="B123" s="9" t="s">
        <v>29</v>
      </c>
      <c r="C123" s="9" t="s">
        <v>286</v>
      </c>
      <c r="D123" s="9" t="s">
        <v>51</v>
      </c>
      <c r="E123" s="8" t="s">
        <v>52</v>
      </c>
      <c r="F123" s="10" t="s">
        <v>288</v>
      </c>
      <c r="G123" s="10" t="s">
        <v>289</v>
      </c>
      <c r="H123" s="10" t="s">
        <v>25</v>
      </c>
      <c r="I123" s="10" t="s">
        <v>26</v>
      </c>
      <c r="J123" s="11">
        <f t="shared" si="2"/>
        <v>3999900</v>
      </c>
      <c r="K123" s="11">
        <f t="shared" si="2"/>
        <v>3952000</v>
      </c>
      <c r="L123" s="12">
        <f t="shared" si="3"/>
        <v>0.98802470061751546</v>
      </c>
      <c r="M123" s="13" t="s">
        <v>3357</v>
      </c>
    </row>
    <row r="124" spans="1:13" hidden="1" x14ac:dyDescent="0.35">
      <c r="A124" s="9" t="s">
        <v>27</v>
      </c>
      <c r="B124" s="9" t="s">
        <v>29</v>
      </c>
      <c r="C124" s="9" t="s">
        <v>286</v>
      </c>
      <c r="D124" s="9" t="s">
        <v>55</v>
      </c>
      <c r="E124" s="8" t="s">
        <v>56</v>
      </c>
      <c r="F124" s="10" t="s">
        <v>288</v>
      </c>
      <c r="G124" s="10" t="s">
        <v>289</v>
      </c>
      <c r="H124" s="10" t="s">
        <v>25</v>
      </c>
      <c r="I124" s="10" t="s">
        <v>26</v>
      </c>
      <c r="J124" s="11">
        <f t="shared" si="2"/>
        <v>3999900</v>
      </c>
      <c r="K124" s="11">
        <f t="shared" si="2"/>
        <v>3952000</v>
      </c>
      <c r="L124" s="12">
        <f t="shared" si="3"/>
        <v>0.98802470061751546</v>
      </c>
      <c r="M124" s="13" t="s">
        <v>3357</v>
      </c>
    </row>
    <row r="125" spans="1:13" hidden="1" x14ac:dyDescent="0.35">
      <c r="A125" s="9" t="s">
        <v>27</v>
      </c>
      <c r="B125" s="9" t="s">
        <v>29</v>
      </c>
      <c r="C125" s="9" t="s">
        <v>286</v>
      </c>
      <c r="D125" s="9" t="s">
        <v>61</v>
      </c>
      <c r="E125" s="8" t="s">
        <v>62</v>
      </c>
      <c r="F125" s="10" t="s">
        <v>290</v>
      </c>
      <c r="G125" s="10" t="s">
        <v>291</v>
      </c>
      <c r="H125" s="10" t="s">
        <v>25</v>
      </c>
      <c r="I125" s="10" t="s">
        <v>26</v>
      </c>
      <c r="J125" s="11">
        <f t="shared" si="2"/>
        <v>1102200</v>
      </c>
      <c r="K125" s="11">
        <f t="shared" si="2"/>
        <v>1072000</v>
      </c>
      <c r="L125" s="12">
        <f t="shared" si="3"/>
        <v>0.97260025403737982</v>
      </c>
      <c r="M125" s="13" t="s">
        <v>3357</v>
      </c>
    </row>
    <row r="126" spans="1:13" hidden="1" x14ac:dyDescent="0.35">
      <c r="A126" s="9" t="s">
        <v>27</v>
      </c>
      <c r="B126" s="9" t="s">
        <v>29</v>
      </c>
      <c r="C126" s="9" t="s">
        <v>286</v>
      </c>
      <c r="D126" s="9" t="s">
        <v>65</v>
      </c>
      <c r="E126" s="8" t="s">
        <v>66</v>
      </c>
      <c r="F126" s="10" t="s">
        <v>292</v>
      </c>
      <c r="G126" s="10" t="s">
        <v>293</v>
      </c>
      <c r="H126" s="10" t="s">
        <v>25</v>
      </c>
      <c r="I126" s="10" t="s">
        <v>26</v>
      </c>
      <c r="J126" s="11">
        <f t="shared" si="2"/>
        <v>257700</v>
      </c>
      <c r="K126" s="11">
        <f t="shared" si="2"/>
        <v>240000</v>
      </c>
      <c r="L126" s="12">
        <f t="shared" si="3"/>
        <v>0.93131548311990686</v>
      </c>
      <c r="M126" s="13" t="s">
        <v>3357</v>
      </c>
    </row>
    <row r="127" spans="1:13" hidden="1" x14ac:dyDescent="0.35">
      <c r="A127" s="9" t="s">
        <v>27</v>
      </c>
      <c r="B127" s="9" t="s">
        <v>29</v>
      </c>
      <c r="C127" s="9" t="s">
        <v>286</v>
      </c>
      <c r="D127" s="9" t="s">
        <v>99</v>
      </c>
      <c r="E127" s="8" t="s">
        <v>100</v>
      </c>
      <c r="F127" s="10" t="s">
        <v>294</v>
      </c>
      <c r="G127" s="10" t="s">
        <v>295</v>
      </c>
      <c r="H127" s="10" t="s">
        <v>25</v>
      </c>
      <c r="I127" s="10" t="s">
        <v>26</v>
      </c>
      <c r="J127" s="11">
        <f t="shared" si="2"/>
        <v>2640000</v>
      </c>
      <c r="K127" s="11">
        <f t="shared" si="2"/>
        <v>2640000</v>
      </c>
      <c r="L127" s="12">
        <f t="shared" si="3"/>
        <v>1</v>
      </c>
      <c r="M127" s="13" t="s">
        <v>3357</v>
      </c>
    </row>
    <row r="128" spans="1:13" ht="31" x14ac:dyDescent="0.35">
      <c r="A128" s="9" t="s">
        <v>27</v>
      </c>
      <c r="B128" s="9" t="s">
        <v>29</v>
      </c>
      <c r="C128" s="9" t="s">
        <v>296</v>
      </c>
      <c r="D128" s="9"/>
      <c r="E128" s="8" t="s">
        <v>297</v>
      </c>
      <c r="F128" s="10" t="s">
        <v>298</v>
      </c>
      <c r="G128" s="10" t="s">
        <v>299</v>
      </c>
      <c r="H128" s="10" t="s">
        <v>25</v>
      </c>
      <c r="I128" s="10" t="s">
        <v>26</v>
      </c>
      <c r="J128" s="11">
        <f t="shared" si="2"/>
        <v>45000000</v>
      </c>
      <c r="K128" s="11">
        <f t="shared" si="2"/>
        <v>44945550</v>
      </c>
      <c r="L128" s="12">
        <f t="shared" si="3"/>
        <v>0.99878999999999996</v>
      </c>
      <c r="M128" s="13" t="s">
        <v>3357</v>
      </c>
    </row>
    <row r="129" spans="1:13" hidden="1" x14ac:dyDescent="0.35">
      <c r="A129" s="9" t="s">
        <v>27</v>
      </c>
      <c r="B129" s="9" t="s">
        <v>29</v>
      </c>
      <c r="C129" s="9" t="s">
        <v>296</v>
      </c>
      <c r="D129" s="9" t="s">
        <v>49</v>
      </c>
      <c r="E129" s="8" t="s">
        <v>50</v>
      </c>
      <c r="F129" s="10" t="s">
        <v>298</v>
      </c>
      <c r="G129" s="10" t="s">
        <v>299</v>
      </c>
      <c r="H129" s="10" t="s">
        <v>25</v>
      </c>
      <c r="I129" s="10" t="s">
        <v>26</v>
      </c>
      <c r="J129" s="11">
        <f t="shared" si="2"/>
        <v>45000000</v>
      </c>
      <c r="K129" s="11">
        <f t="shared" si="2"/>
        <v>44945550</v>
      </c>
      <c r="L129" s="12">
        <f t="shared" si="3"/>
        <v>0.99878999999999996</v>
      </c>
      <c r="M129" s="13" t="s">
        <v>3357</v>
      </c>
    </row>
    <row r="130" spans="1:13" hidden="1" x14ac:dyDescent="0.35">
      <c r="A130" s="9" t="s">
        <v>27</v>
      </c>
      <c r="B130" s="9" t="s">
        <v>29</v>
      </c>
      <c r="C130" s="9" t="s">
        <v>296</v>
      </c>
      <c r="D130" s="9" t="s">
        <v>51</v>
      </c>
      <c r="E130" s="8" t="s">
        <v>52</v>
      </c>
      <c r="F130" s="10" t="s">
        <v>300</v>
      </c>
      <c r="G130" s="10" t="s">
        <v>301</v>
      </c>
      <c r="H130" s="10" t="s">
        <v>25</v>
      </c>
      <c r="I130" s="10" t="s">
        <v>26</v>
      </c>
      <c r="J130" s="11">
        <f t="shared" si="2"/>
        <v>35150000</v>
      </c>
      <c r="K130" s="11">
        <f t="shared" si="2"/>
        <v>35095550</v>
      </c>
      <c r="L130" s="12">
        <f t="shared" si="3"/>
        <v>0.99845092460881935</v>
      </c>
      <c r="M130" s="13" t="s">
        <v>3357</v>
      </c>
    </row>
    <row r="131" spans="1:13" hidden="1" x14ac:dyDescent="0.35">
      <c r="A131" s="9" t="s">
        <v>27</v>
      </c>
      <c r="B131" s="9" t="s">
        <v>29</v>
      </c>
      <c r="C131" s="9" t="s">
        <v>296</v>
      </c>
      <c r="D131" s="9" t="s">
        <v>55</v>
      </c>
      <c r="E131" s="8" t="s">
        <v>56</v>
      </c>
      <c r="F131" s="10" t="s">
        <v>300</v>
      </c>
      <c r="G131" s="10" t="s">
        <v>301</v>
      </c>
      <c r="H131" s="10" t="s">
        <v>25</v>
      </c>
      <c r="I131" s="10" t="s">
        <v>26</v>
      </c>
      <c r="J131" s="11">
        <f t="shared" si="2"/>
        <v>35150000</v>
      </c>
      <c r="K131" s="11">
        <f t="shared" si="2"/>
        <v>35095550</v>
      </c>
      <c r="L131" s="12">
        <f t="shared" si="3"/>
        <v>0.99845092460881935</v>
      </c>
      <c r="M131" s="13" t="s">
        <v>3357</v>
      </c>
    </row>
    <row r="132" spans="1:13" hidden="1" x14ac:dyDescent="0.35">
      <c r="A132" s="9" t="s">
        <v>27</v>
      </c>
      <c r="B132" s="9" t="s">
        <v>29</v>
      </c>
      <c r="C132" s="9" t="s">
        <v>296</v>
      </c>
      <c r="D132" s="9" t="s">
        <v>57</v>
      </c>
      <c r="E132" s="8" t="s">
        <v>58</v>
      </c>
      <c r="F132" s="10" t="s">
        <v>302</v>
      </c>
      <c r="G132" s="10" t="s">
        <v>303</v>
      </c>
      <c r="H132" s="10" t="s">
        <v>25</v>
      </c>
      <c r="I132" s="10" t="s">
        <v>26</v>
      </c>
      <c r="J132" s="11">
        <f t="shared" si="2"/>
        <v>11596600</v>
      </c>
      <c r="K132" s="11">
        <f t="shared" si="2"/>
        <v>11574300</v>
      </c>
      <c r="L132" s="12">
        <f t="shared" si="3"/>
        <v>0.99807702257558251</v>
      </c>
      <c r="M132" s="13" t="s">
        <v>3357</v>
      </c>
    </row>
    <row r="133" spans="1:13" hidden="1" x14ac:dyDescent="0.35">
      <c r="A133" s="9" t="s">
        <v>27</v>
      </c>
      <c r="B133" s="9" t="s">
        <v>29</v>
      </c>
      <c r="C133" s="9" t="s">
        <v>296</v>
      </c>
      <c r="D133" s="9" t="s">
        <v>61</v>
      </c>
      <c r="E133" s="8" t="s">
        <v>62</v>
      </c>
      <c r="F133" s="10" t="s">
        <v>304</v>
      </c>
      <c r="G133" s="10" t="s">
        <v>305</v>
      </c>
      <c r="H133" s="10" t="s">
        <v>25</v>
      </c>
      <c r="I133" s="10" t="s">
        <v>26</v>
      </c>
      <c r="J133" s="11">
        <f t="shared" si="2"/>
        <v>12900900</v>
      </c>
      <c r="K133" s="11">
        <f t="shared" si="2"/>
        <v>12900750</v>
      </c>
      <c r="L133" s="12">
        <f t="shared" si="3"/>
        <v>0.99998837290421594</v>
      </c>
      <c r="M133" s="13" t="s">
        <v>3357</v>
      </c>
    </row>
    <row r="134" spans="1:13" hidden="1" x14ac:dyDescent="0.35">
      <c r="A134" s="9" t="s">
        <v>27</v>
      </c>
      <c r="B134" s="9" t="s">
        <v>29</v>
      </c>
      <c r="C134" s="9" t="s">
        <v>296</v>
      </c>
      <c r="D134" s="9" t="s">
        <v>65</v>
      </c>
      <c r="E134" s="8" t="s">
        <v>66</v>
      </c>
      <c r="F134" s="10" t="s">
        <v>306</v>
      </c>
      <c r="G134" s="10" t="s">
        <v>307</v>
      </c>
      <c r="H134" s="10" t="s">
        <v>25</v>
      </c>
      <c r="I134" s="10" t="s">
        <v>26</v>
      </c>
      <c r="J134" s="11">
        <f t="shared" si="2"/>
        <v>7452500</v>
      </c>
      <c r="K134" s="11">
        <f t="shared" si="2"/>
        <v>7420500</v>
      </c>
      <c r="L134" s="12">
        <f t="shared" si="3"/>
        <v>0.9957061388795706</v>
      </c>
      <c r="M134" s="13" t="s">
        <v>3357</v>
      </c>
    </row>
    <row r="135" spans="1:13" hidden="1" x14ac:dyDescent="0.35">
      <c r="A135" s="9" t="s">
        <v>27</v>
      </c>
      <c r="B135" s="9" t="s">
        <v>29</v>
      </c>
      <c r="C135" s="9" t="s">
        <v>296</v>
      </c>
      <c r="D135" s="9" t="s">
        <v>99</v>
      </c>
      <c r="E135" s="8" t="s">
        <v>100</v>
      </c>
      <c r="F135" s="10" t="s">
        <v>308</v>
      </c>
      <c r="G135" s="10" t="s">
        <v>309</v>
      </c>
      <c r="H135" s="10" t="s">
        <v>25</v>
      </c>
      <c r="I135" s="10" t="s">
        <v>26</v>
      </c>
      <c r="J135" s="11">
        <f t="shared" si="2"/>
        <v>3200000</v>
      </c>
      <c r="K135" s="11">
        <f t="shared" si="2"/>
        <v>3200000</v>
      </c>
      <c r="L135" s="12">
        <f t="shared" si="3"/>
        <v>1</v>
      </c>
      <c r="M135" s="13" t="s">
        <v>3357</v>
      </c>
    </row>
    <row r="136" spans="1:13" hidden="1" x14ac:dyDescent="0.35">
      <c r="A136" s="9" t="s">
        <v>27</v>
      </c>
      <c r="B136" s="9" t="s">
        <v>29</v>
      </c>
      <c r="C136" s="9" t="s">
        <v>296</v>
      </c>
      <c r="D136" s="9" t="s">
        <v>77</v>
      </c>
      <c r="E136" s="8" t="s">
        <v>78</v>
      </c>
      <c r="F136" s="10" t="s">
        <v>310</v>
      </c>
      <c r="G136" s="10" t="s">
        <v>311</v>
      </c>
      <c r="H136" s="10" t="s">
        <v>25</v>
      </c>
      <c r="I136" s="10" t="s">
        <v>26</v>
      </c>
      <c r="J136" s="11">
        <f t="shared" si="2"/>
        <v>9850000</v>
      </c>
      <c r="K136" s="11">
        <f t="shared" si="2"/>
        <v>9850000</v>
      </c>
      <c r="L136" s="12">
        <f t="shared" si="3"/>
        <v>1</v>
      </c>
      <c r="M136" s="13" t="s">
        <v>3357</v>
      </c>
    </row>
    <row r="137" spans="1:13" hidden="1" x14ac:dyDescent="0.35">
      <c r="A137" s="9" t="s">
        <v>27</v>
      </c>
      <c r="B137" s="9" t="s">
        <v>29</v>
      </c>
      <c r="C137" s="9" t="s">
        <v>296</v>
      </c>
      <c r="D137" s="9" t="s">
        <v>81</v>
      </c>
      <c r="E137" s="8" t="s">
        <v>82</v>
      </c>
      <c r="F137" s="10" t="s">
        <v>310</v>
      </c>
      <c r="G137" s="10" t="s">
        <v>311</v>
      </c>
      <c r="H137" s="10" t="s">
        <v>25</v>
      </c>
      <c r="I137" s="10" t="s">
        <v>26</v>
      </c>
      <c r="J137" s="11">
        <f t="shared" si="2"/>
        <v>9850000</v>
      </c>
      <c r="K137" s="11">
        <f t="shared" si="2"/>
        <v>9850000</v>
      </c>
      <c r="L137" s="12">
        <f t="shared" si="3"/>
        <v>1</v>
      </c>
      <c r="M137" s="13" t="s">
        <v>3357</v>
      </c>
    </row>
    <row r="138" spans="1:13" hidden="1" x14ac:dyDescent="0.35">
      <c r="A138" s="9" t="s">
        <v>27</v>
      </c>
      <c r="B138" s="9" t="s">
        <v>29</v>
      </c>
      <c r="C138" s="9" t="s">
        <v>296</v>
      </c>
      <c r="D138" s="9" t="s">
        <v>83</v>
      </c>
      <c r="E138" s="8" t="s">
        <v>84</v>
      </c>
      <c r="F138" s="10" t="s">
        <v>310</v>
      </c>
      <c r="G138" s="10" t="s">
        <v>311</v>
      </c>
      <c r="H138" s="10" t="s">
        <v>25</v>
      </c>
      <c r="I138" s="10" t="s">
        <v>26</v>
      </c>
      <c r="J138" s="11">
        <f t="shared" ref="J138:K201" si="4">F138+H138</f>
        <v>9850000</v>
      </c>
      <c r="K138" s="11">
        <f t="shared" si="4"/>
        <v>9850000</v>
      </c>
      <c r="L138" s="12">
        <f t="shared" si="3"/>
        <v>1</v>
      </c>
      <c r="M138" s="13" t="s">
        <v>3357</v>
      </c>
    </row>
    <row r="139" spans="1:13" x14ac:dyDescent="0.35">
      <c r="A139" s="9" t="s">
        <v>27</v>
      </c>
      <c r="B139" s="9" t="s">
        <v>29</v>
      </c>
      <c r="C139" s="9" t="s">
        <v>312</v>
      </c>
      <c r="D139" s="9"/>
      <c r="E139" s="8" t="s">
        <v>313</v>
      </c>
      <c r="F139" s="10" t="s">
        <v>314</v>
      </c>
      <c r="G139" s="10" t="s">
        <v>315</v>
      </c>
      <c r="H139" s="10" t="s">
        <v>39</v>
      </c>
      <c r="I139" s="10" t="s">
        <v>40</v>
      </c>
      <c r="J139" s="11">
        <f t="shared" si="4"/>
        <v>1750923233</v>
      </c>
      <c r="K139" s="11">
        <f t="shared" si="4"/>
        <v>1637141330</v>
      </c>
      <c r="L139" s="12">
        <f t="shared" ref="L139:L202" si="5">K139/J139</f>
        <v>0.93501605275689437</v>
      </c>
      <c r="M139" s="13" t="s">
        <v>3357</v>
      </c>
    </row>
    <row r="140" spans="1:13" x14ac:dyDescent="0.35">
      <c r="A140" s="9" t="s">
        <v>27</v>
      </c>
      <c r="B140" s="9" t="s">
        <v>29</v>
      </c>
      <c r="C140" s="9" t="s">
        <v>316</v>
      </c>
      <c r="D140" s="9"/>
      <c r="E140" s="8" t="s">
        <v>317</v>
      </c>
      <c r="F140" s="10" t="s">
        <v>318</v>
      </c>
      <c r="G140" s="10" t="s">
        <v>319</v>
      </c>
      <c r="H140" s="10" t="s">
        <v>25</v>
      </c>
      <c r="I140" s="10" t="s">
        <v>26</v>
      </c>
      <c r="J140" s="11">
        <f t="shared" si="4"/>
        <v>11772000</v>
      </c>
      <c r="K140" s="11">
        <f t="shared" si="4"/>
        <v>11607000</v>
      </c>
      <c r="L140" s="12">
        <f t="shared" si="5"/>
        <v>0.9859836901121305</v>
      </c>
      <c r="M140" s="13" t="s">
        <v>3357</v>
      </c>
    </row>
    <row r="141" spans="1:13" hidden="1" x14ac:dyDescent="0.35">
      <c r="A141" s="9" t="s">
        <v>27</v>
      </c>
      <c r="B141" s="9" t="s">
        <v>29</v>
      </c>
      <c r="C141" s="9" t="s">
        <v>316</v>
      </c>
      <c r="D141" s="9" t="s">
        <v>49</v>
      </c>
      <c r="E141" s="8" t="s">
        <v>50</v>
      </c>
      <c r="F141" s="10" t="s">
        <v>318</v>
      </c>
      <c r="G141" s="10" t="s">
        <v>319</v>
      </c>
      <c r="H141" s="10" t="s">
        <v>25</v>
      </c>
      <c r="I141" s="10" t="s">
        <v>26</v>
      </c>
      <c r="J141" s="11">
        <f t="shared" si="4"/>
        <v>11772000</v>
      </c>
      <c r="K141" s="11">
        <f t="shared" si="4"/>
        <v>11607000</v>
      </c>
      <c r="L141" s="12">
        <f t="shared" si="5"/>
        <v>0.9859836901121305</v>
      </c>
      <c r="M141" s="13" t="s">
        <v>3357</v>
      </c>
    </row>
    <row r="142" spans="1:13" hidden="1" x14ac:dyDescent="0.35">
      <c r="A142" s="9" t="s">
        <v>27</v>
      </c>
      <c r="B142" s="9" t="s">
        <v>29</v>
      </c>
      <c r="C142" s="9" t="s">
        <v>316</v>
      </c>
      <c r="D142" s="9" t="s">
        <v>51</v>
      </c>
      <c r="E142" s="8" t="s">
        <v>52</v>
      </c>
      <c r="F142" s="10" t="s">
        <v>318</v>
      </c>
      <c r="G142" s="10" t="s">
        <v>319</v>
      </c>
      <c r="H142" s="10" t="s">
        <v>25</v>
      </c>
      <c r="I142" s="10" t="s">
        <v>26</v>
      </c>
      <c r="J142" s="11">
        <f t="shared" si="4"/>
        <v>11772000</v>
      </c>
      <c r="K142" s="11">
        <f t="shared" si="4"/>
        <v>11607000</v>
      </c>
      <c r="L142" s="12">
        <f t="shared" si="5"/>
        <v>0.9859836901121305</v>
      </c>
      <c r="M142" s="13" t="s">
        <v>3357</v>
      </c>
    </row>
    <row r="143" spans="1:13" hidden="1" x14ac:dyDescent="0.35">
      <c r="A143" s="9" t="s">
        <v>27</v>
      </c>
      <c r="B143" s="9" t="s">
        <v>29</v>
      </c>
      <c r="C143" s="9" t="s">
        <v>316</v>
      </c>
      <c r="D143" s="9" t="s">
        <v>55</v>
      </c>
      <c r="E143" s="8" t="s">
        <v>56</v>
      </c>
      <c r="F143" s="10" t="s">
        <v>318</v>
      </c>
      <c r="G143" s="10" t="s">
        <v>319</v>
      </c>
      <c r="H143" s="10" t="s">
        <v>25</v>
      </c>
      <c r="I143" s="10" t="s">
        <v>26</v>
      </c>
      <c r="J143" s="11">
        <f t="shared" si="4"/>
        <v>11772000</v>
      </c>
      <c r="K143" s="11">
        <f t="shared" si="4"/>
        <v>11607000</v>
      </c>
      <c r="L143" s="12">
        <f t="shared" si="5"/>
        <v>0.9859836901121305</v>
      </c>
      <c r="M143" s="13" t="s">
        <v>3357</v>
      </c>
    </row>
    <row r="144" spans="1:13" hidden="1" x14ac:dyDescent="0.35">
      <c r="A144" s="9" t="s">
        <v>27</v>
      </c>
      <c r="B144" s="9" t="s">
        <v>29</v>
      </c>
      <c r="C144" s="9" t="s">
        <v>316</v>
      </c>
      <c r="D144" s="9" t="s">
        <v>320</v>
      </c>
      <c r="E144" s="8" t="s">
        <v>321</v>
      </c>
      <c r="F144" s="10" t="s">
        <v>318</v>
      </c>
      <c r="G144" s="10" t="s">
        <v>319</v>
      </c>
      <c r="H144" s="10" t="s">
        <v>25</v>
      </c>
      <c r="I144" s="10" t="s">
        <v>26</v>
      </c>
      <c r="J144" s="11">
        <f t="shared" si="4"/>
        <v>11772000</v>
      </c>
      <c r="K144" s="11">
        <f t="shared" si="4"/>
        <v>11607000</v>
      </c>
      <c r="L144" s="12">
        <f t="shared" si="5"/>
        <v>0.9859836901121305</v>
      </c>
      <c r="M144" s="13" t="s">
        <v>3357</v>
      </c>
    </row>
    <row r="145" spans="1:13" x14ac:dyDescent="0.35">
      <c r="A145" s="9" t="s">
        <v>27</v>
      </c>
      <c r="B145" s="9" t="s">
        <v>29</v>
      </c>
      <c r="C145" s="9" t="s">
        <v>322</v>
      </c>
      <c r="D145" s="9"/>
      <c r="E145" s="8" t="s">
        <v>323</v>
      </c>
      <c r="F145" s="10" t="s">
        <v>324</v>
      </c>
      <c r="G145" s="10" t="s">
        <v>325</v>
      </c>
      <c r="H145" s="10" t="s">
        <v>25</v>
      </c>
      <c r="I145" s="10" t="s">
        <v>26</v>
      </c>
      <c r="J145" s="11">
        <f t="shared" si="4"/>
        <v>20962700</v>
      </c>
      <c r="K145" s="11">
        <f t="shared" si="4"/>
        <v>20656000</v>
      </c>
      <c r="L145" s="12">
        <f t="shared" si="5"/>
        <v>0.98536925109837947</v>
      </c>
      <c r="M145" s="13" t="s">
        <v>3357</v>
      </c>
    </row>
    <row r="146" spans="1:13" hidden="1" x14ac:dyDescent="0.35">
      <c r="A146" s="9" t="s">
        <v>27</v>
      </c>
      <c r="B146" s="9" t="s">
        <v>29</v>
      </c>
      <c r="C146" s="9" t="s">
        <v>322</v>
      </c>
      <c r="D146" s="9" t="s">
        <v>49</v>
      </c>
      <c r="E146" s="8" t="s">
        <v>50</v>
      </c>
      <c r="F146" s="10" t="s">
        <v>324</v>
      </c>
      <c r="G146" s="10" t="s">
        <v>325</v>
      </c>
      <c r="H146" s="10" t="s">
        <v>25</v>
      </c>
      <c r="I146" s="10" t="s">
        <v>26</v>
      </c>
      <c r="J146" s="11">
        <f t="shared" si="4"/>
        <v>20962700</v>
      </c>
      <c r="K146" s="11">
        <f t="shared" si="4"/>
        <v>20656000</v>
      </c>
      <c r="L146" s="12">
        <f t="shared" si="5"/>
        <v>0.98536925109837947</v>
      </c>
      <c r="M146" s="13" t="s">
        <v>3357</v>
      </c>
    </row>
    <row r="147" spans="1:13" hidden="1" x14ac:dyDescent="0.35">
      <c r="A147" s="9" t="s">
        <v>27</v>
      </c>
      <c r="B147" s="9" t="s">
        <v>29</v>
      </c>
      <c r="C147" s="9" t="s">
        <v>322</v>
      </c>
      <c r="D147" s="9" t="s">
        <v>51</v>
      </c>
      <c r="E147" s="8" t="s">
        <v>52</v>
      </c>
      <c r="F147" s="10" t="s">
        <v>324</v>
      </c>
      <c r="G147" s="10" t="s">
        <v>325</v>
      </c>
      <c r="H147" s="10" t="s">
        <v>25</v>
      </c>
      <c r="I147" s="10" t="s">
        <v>26</v>
      </c>
      <c r="J147" s="11">
        <f t="shared" si="4"/>
        <v>20962700</v>
      </c>
      <c r="K147" s="11">
        <f t="shared" si="4"/>
        <v>20656000</v>
      </c>
      <c r="L147" s="12">
        <f t="shared" si="5"/>
        <v>0.98536925109837947</v>
      </c>
      <c r="M147" s="13" t="s">
        <v>3357</v>
      </c>
    </row>
    <row r="148" spans="1:13" hidden="1" x14ac:dyDescent="0.35">
      <c r="A148" s="9" t="s">
        <v>27</v>
      </c>
      <c r="B148" s="9" t="s">
        <v>29</v>
      </c>
      <c r="C148" s="9" t="s">
        <v>322</v>
      </c>
      <c r="D148" s="9" t="s">
        <v>55</v>
      </c>
      <c r="E148" s="8" t="s">
        <v>56</v>
      </c>
      <c r="F148" s="10" t="s">
        <v>324</v>
      </c>
      <c r="G148" s="10" t="s">
        <v>325</v>
      </c>
      <c r="H148" s="10" t="s">
        <v>25</v>
      </c>
      <c r="I148" s="10" t="s">
        <v>26</v>
      </c>
      <c r="J148" s="11">
        <f t="shared" si="4"/>
        <v>20962700</v>
      </c>
      <c r="K148" s="11">
        <f t="shared" si="4"/>
        <v>20656000</v>
      </c>
      <c r="L148" s="12">
        <f t="shared" si="5"/>
        <v>0.98536925109837947</v>
      </c>
      <c r="M148" s="13" t="s">
        <v>3357</v>
      </c>
    </row>
    <row r="149" spans="1:13" hidden="1" x14ac:dyDescent="0.35">
      <c r="A149" s="9" t="s">
        <v>27</v>
      </c>
      <c r="B149" s="9" t="s">
        <v>29</v>
      </c>
      <c r="C149" s="9" t="s">
        <v>322</v>
      </c>
      <c r="D149" s="9" t="s">
        <v>326</v>
      </c>
      <c r="E149" s="8" t="s">
        <v>327</v>
      </c>
      <c r="F149" s="10" t="s">
        <v>324</v>
      </c>
      <c r="G149" s="10" t="s">
        <v>325</v>
      </c>
      <c r="H149" s="10" t="s">
        <v>25</v>
      </c>
      <c r="I149" s="10" t="s">
        <v>26</v>
      </c>
      <c r="J149" s="11">
        <f t="shared" si="4"/>
        <v>20962700</v>
      </c>
      <c r="K149" s="11">
        <f t="shared" si="4"/>
        <v>20656000</v>
      </c>
      <c r="L149" s="12">
        <f t="shared" si="5"/>
        <v>0.98536925109837947</v>
      </c>
      <c r="M149" s="13" t="s">
        <v>3357</v>
      </c>
    </row>
    <row r="150" spans="1:13" x14ac:dyDescent="0.35">
      <c r="A150" s="9" t="s">
        <v>27</v>
      </c>
      <c r="B150" s="9" t="s">
        <v>29</v>
      </c>
      <c r="C150" s="9" t="s">
        <v>328</v>
      </c>
      <c r="D150" s="9"/>
      <c r="E150" s="8" t="s">
        <v>329</v>
      </c>
      <c r="F150" s="10" t="s">
        <v>330</v>
      </c>
      <c r="G150" s="10" t="s">
        <v>331</v>
      </c>
      <c r="H150" s="10" t="s">
        <v>39</v>
      </c>
      <c r="I150" s="10" t="s">
        <v>40</v>
      </c>
      <c r="J150" s="11">
        <f t="shared" si="4"/>
        <v>1179393533</v>
      </c>
      <c r="K150" s="11">
        <f t="shared" si="4"/>
        <v>1175614484</v>
      </c>
      <c r="L150" s="12">
        <f t="shared" si="5"/>
        <v>0.99679576927101909</v>
      </c>
      <c r="M150" s="13" t="s">
        <v>3357</v>
      </c>
    </row>
    <row r="151" spans="1:13" hidden="1" x14ac:dyDescent="0.35">
      <c r="A151" s="9" t="s">
        <v>27</v>
      </c>
      <c r="B151" s="9" t="s">
        <v>29</v>
      </c>
      <c r="C151" s="9" t="s">
        <v>328</v>
      </c>
      <c r="D151" s="9" t="s">
        <v>49</v>
      </c>
      <c r="E151" s="8" t="s">
        <v>50</v>
      </c>
      <c r="F151" s="10" t="s">
        <v>330</v>
      </c>
      <c r="G151" s="10" t="s">
        <v>331</v>
      </c>
      <c r="H151" s="10" t="s">
        <v>25</v>
      </c>
      <c r="I151" s="10" t="s">
        <v>26</v>
      </c>
      <c r="J151" s="11">
        <f t="shared" si="4"/>
        <v>1019789635</v>
      </c>
      <c r="K151" s="11">
        <f t="shared" si="4"/>
        <v>1018698484</v>
      </c>
      <c r="L151" s="12">
        <f t="shared" si="5"/>
        <v>0.99893002344547266</v>
      </c>
      <c r="M151" s="13" t="s">
        <v>3357</v>
      </c>
    </row>
    <row r="152" spans="1:13" hidden="1" x14ac:dyDescent="0.35">
      <c r="A152" s="9" t="s">
        <v>27</v>
      </c>
      <c r="B152" s="9" t="s">
        <v>29</v>
      </c>
      <c r="C152" s="9" t="s">
        <v>328</v>
      </c>
      <c r="D152" s="9" t="s">
        <v>51</v>
      </c>
      <c r="E152" s="8" t="s">
        <v>52</v>
      </c>
      <c r="F152" s="10" t="s">
        <v>332</v>
      </c>
      <c r="G152" s="10" t="s">
        <v>333</v>
      </c>
      <c r="H152" s="10" t="s">
        <v>25</v>
      </c>
      <c r="I152" s="10" t="s">
        <v>26</v>
      </c>
      <c r="J152" s="11">
        <f t="shared" si="4"/>
        <v>94675100</v>
      </c>
      <c r="K152" s="11">
        <f t="shared" si="4"/>
        <v>93914500</v>
      </c>
      <c r="L152" s="12">
        <f t="shared" si="5"/>
        <v>0.99196620864408913</v>
      </c>
      <c r="M152" s="13" t="s">
        <v>3357</v>
      </c>
    </row>
    <row r="153" spans="1:13" hidden="1" x14ac:dyDescent="0.35">
      <c r="A153" s="9" t="s">
        <v>27</v>
      </c>
      <c r="B153" s="9" t="s">
        <v>29</v>
      </c>
      <c r="C153" s="9" t="s">
        <v>328</v>
      </c>
      <c r="D153" s="9" t="s">
        <v>55</v>
      </c>
      <c r="E153" s="8" t="s">
        <v>56</v>
      </c>
      <c r="F153" s="10" t="s">
        <v>332</v>
      </c>
      <c r="G153" s="10" t="s">
        <v>333</v>
      </c>
      <c r="H153" s="10" t="s">
        <v>25</v>
      </c>
      <c r="I153" s="10" t="s">
        <v>26</v>
      </c>
      <c r="J153" s="11">
        <f t="shared" si="4"/>
        <v>94675100</v>
      </c>
      <c r="K153" s="11">
        <f t="shared" si="4"/>
        <v>93914500</v>
      </c>
      <c r="L153" s="12">
        <f t="shared" si="5"/>
        <v>0.99196620864408913</v>
      </c>
      <c r="M153" s="13" t="s">
        <v>3357</v>
      </c>
    </row>
    <row r="154" spans="1:13" hidden="1" x14ac:dyDescent="0.35">
      <c r="A154" s="9" t="s">
        <v>27</v>
      </c>
      <c r="B154" s="9" t="s">
        <v>29</v>
      </c>
      <c r="C154" s="9" t="s">
        <v>328</v>
      </c>
      <c r="D154" s="9" t="s">
        <v>57</v>
      </c>
      <c r="E154" s="8" t="s">
        <v>58</v>
      </c>
      <c r="F154" s="10" t="s">
        <v>334</v>
      </c>
      <c r="G154" s="10" t="s">
        <v>335</v>
      </c>
      <c r="H154" s="10" t="s">
        <v>25</v>
      </c>
      <c r="I154" s="10" t="s">
        <v>26</v>
      </c>
      <c r="J154" s="11">
        <f t="shared" si="4"/>
        <v>13173400</v>
      </c>
      <c r="K154" s="11">
        <f t="shared" si="4"/>
        <v>12760500</v>
      </c>
      <c r="L154" s="12">
        <f t="shared" si="5"/>
        <v>0.96865653513899219</v>
      </c>
      <c r="M154" s="13" t="s">
        <v>3357</v>
      </c>
    </row>
    <row r="155" spans="1:13" hidden="1" x14ac:dyDescent="0.35">
      <c r="A155" s="9" t="s">
        <v>27</v>
      </c>
      <c r="B155" s="9" t="s">
        <v>29</v>
      </c>
      <c r="C155" s="9" t="s">
        <v>328</v>
      </c>
      <c r="D155" s="9" t="s">
        <v>61</v>
      </c>
      <c r="E155" s="8" t="s">
        <v>62</v>
      </c>
      <c r="F155" s="10" t="s">
        <v>336</v>
      </c>
      <c r="G155" s="10" t="s">
        <v>337</v>
      </c>
      <c r="H155" s="10" t="s">
        <v>25</v>
      </c>
      <c r="I155" s="10" t="s">
        <v>26</v>
      </c>
      <c r="J155" s="11">
        <f t="shared" si="4"/>
        <v>23616000</v>
      </c>
      <c r="K155" s="11">
        <f t="shared" si="4"/>
        <v>23394000</v>
      </c>
      <c r="L155" s="12">
        <f t="shared" si="5"/>
        <v>0.99059959349593496</v>
      </c>
      <c r="M155" s="13" t="s">
        <v>3357</v>
      </c>
    </row>
    <row r="156" spans="1:13" hidden="1" x14ac:dyDescent="0.35">
      <c r="A156" s="9" t="s">
        <v>27</v>
      </c>
      <c r="B156" s="9" t="s">
        <v>29</v>
      </c>
      <c r="C156" s="9" t="s">
        <v>328</v>
      </c>
      <c r="D156" s="9" t="s">
        <v>338</v>
      </c>
      <c r="E156" s="8" t="s">
        <v>339</v>
      </c>
      <c r="F156" s="10" t="s">
        <v>340</v>
      </c>
      <c r="G156" s="10" t="s">
        <v>341</v>
      </c>
      <c r="H156" s="10" t="s">
        <v>25</v>
      </c>
      <c r="I156" s="10" t="s">
        <v>26</v>
      </c>
      <c r="J156" s="11">
        <f t="shared" si="4"/>
        <v>2000000</v>
      </c>
      <c r="K156" s="11">
        <f t="shared" si="4"/>
        <v>2000000</v>
      </c>
      <c r="L156" s="12">
        <f t="shared" si="5"/>
        <v>1</v>
      </c>
      <c r="M156" s="13" t="s">
        <v>3357</v>
      </c>
    </row>
    <row r="157" spans="1:13" hidden="1" x14ac:dyDescent="0.35">
      <c r="A157" s="9" t="s">
        <v>27</v>
      </c>
      <c r="B157" s="9" t="s">
        <v>29</v>
      </c>
      <c r="C157" s="9" t="s">
        <v>328</v>
      </c>
      <c r="D157" s="9" t="s">
        <v>65</v>
      </c>
      <c r="E157" s="8" t="s">
        <v>66</v>
      </c>
      <c r="F157" s="10" t="s">
        <v>342</v>
      </c>
      <c r="G157" s="10" t="s">
        <v>343</v>
      </c>
      <c r="H157" s="10" t="s">
        <v>25</v>
      </c>
      <c r="I157" s="10" t="s">
        <v>26</v>
      </c>
      <c r="J157" s="11">
        <f t="shared" si="4"/>
        <v>17153500</v>
      </c>
      <c r="K157" s="11">
        <f t="shared" si="4"/>
        <v>17075000</v>
      </c>
      <c r="L157" s="12">
        <f t="shared" si="5"/>
        <v>0.99542367446876734</v>
      </c>
      <c r="M157" s="13" t="s">
        <v>3357</v>
      </c>
    </row>
    <row r="158" spans="1:13" ht="31" hidden="1" x14ac:dyDescent="0.35">
      <c r="A158" s="9" t="s">
        <v>27</v>
      </c>
      <c r="B158" s="9" t="s">
        <v>29</v>
      </c>
      <c r="C158" s="9" t="s">
        <v>328</v>
      </c>
      <c r="D158" s="9" t="s">
        <v>344</v>
      </c>
      <c r="E158" s="8" t="s">
        <v>345</v>
      </c>
      <c r="F158" s="10" t="s">
        <v>346</v>
      </c>
      <c r="G158" s="10" t="s">
        <v>347</v>
      </c>
      <c r="H158" s="10" t="s">
        <v>25</v>
      </c>
      <c r="I158" s="10" t="s">
        <v>26</v>
      </c>
      <c r="J158" s="11">
        <f t="shared" si="4"/>
        <v>7252200</v>
      </c>
      <c r="K158" s="11">
        <f t="shared" si="4"/>
        <v>7230000</v>
      </c>
      <c r="L158" s="12">
        <f t="shared" si="5"/>
        <v>0.99693885993215847</v>
      </c>
      <c r="M158" s="13" t="s">
        <v>3357</v>
      </c>
    </row>
    <row r="159" spans="1:13" hidden="1" x14ac:dyDescent="0.35">
      <c r="A159" s="9" t="s">
        <v>27</v>
      </c>
      <c r="B159" s="9" t="s">
        <v>29</v>
      </c>
      <c r="C159" s="9" t="s">
        <v>328</v>
      </c>
      <c r="D159" s="9" t="s">
        <v>99</v>
      </c>
      <c r="E159" s="8" t="s">
        <v>100</v>
      </c>
      <c r="F159" s="10" t="s">
        <v>348</v>
      </c>
      <c r="G159" s="10" t="s">
        <v>349</v>
      </c>
      <c r="H159" s="10" t="s">
        <v>25</v>
      </c>
      <c r="I159" s="10" t="s">
        <v>26</v>
      </c>
      <c r="J159" s="11">
        <f t="shared" si="4"/>
        <v>31480000</v>
      </c>
      <c r="K159" s="11">
        <f t="shared" si="4"/>
        <v>31455000</v>
      </c>
      <c r="L159" s="12">
        <f t="shared" si="5"/>
        <v>0.99920584498094023</v>
      </c>
      <c r="M159" s="13" t="s">
        <v>3357</v>
      </c>
    </row>
    <row r="160" spans="1:13" hidden="1" x14ac:dyDescent="0.35">
      <c r="A160" s="9" t="s">
        <v>27</v>
      </c>
      <c r="B160" s="9" t="s">
        <v>29</v>
      </c>
      <c r="C160" s="9" t="s">
        <v>328</v>
      </c>
      <c r="D160" s="9" t="s">
        <v>69</v>
      </c>
      <c r="E160" s="8" t="s">
        <v>70</v>
      </c>
      <c r="F160" s="10" t="s">
        <v>350</v>
      </c>
      <c r="G160" s="10" t="s">
        <v>351</v>
      </c>
      <c r="H160" s="10" t="s">
        <v>25</v>
      </c>
      <c r="I160" s="10" t="s">
        <v>26</v>
      </c>
      <c r="J160" s="11">
        <f t="shared" si="4"/>
        <v>925114535</v>
      </c>
      <c r="K160" s="11">
        <f t="shared" si="4"/>
        <v>924783984</v>
      </c>
      <c r="L160" s="12">
        <f t="shared" si="5"/>
        <v>0.99964269181004706</v>
      </c>
      <c r="M160" s="13" t="s">
        <v>3357</v>
      </c>
    </row>
    <row r="161" spans="1:13" hidden="1" x14ac:dyDescent="0.35">
      <c r="A161" s="9" t="s">
        <v>27</v>
      </c>
      <c r="B161" s="9" t="s">
        <v>29</v>
      </c>
      <c r="C161" s="9" t="s">
        <v>328</v>
      </c>
      <c r="D161" s="9" t="s">
        <v>352</v>
      </c>
      <c r="E161" s="8" t="s">
        <v>353</v>
      </c>
      <c r="F161" s="10" t="s">
        <v>350</v>
      </c>
      <c r="G161" s="10" t="s">
        <v>351</v>
      </c>
      <c r="H161" s="10" t="s">
        <v>25</v>
      </c>
      <c r="I161" s="10" t="s">
        <v>26</v>
      </c>
      <c r="J161" s="11">
        <f t="shared" si="4"/>
        <v>925114535</v>
      </c>
      <c r="K161" s="11">
        <f t="shared" si="4"/>
        <v>924783984</v>
      </c>
      <c r="L161" s="12">
        <f t="shared" si="5"/>
        <v>0.99964269181004706</v>
      </c>
      <c r="M161" s="13" t="s">
        <v>3357</v>
      </c>
    </row>
    <row r="162" spans="1:13" hidden="1" x14ac:dyDescent="0.35">
      <c r="A162" s="9" t="s">
        <v>27</v>
      </c>
      <c r="B162" s="9" t="s">
        <v>29</v>
      </c>
      <c r="C162" s="9" t="s">
        <v>328</v>
      </c>
      <c r="D162" s="9" t="s">
        <v>354</v>
      </c>
      <c r="E162" s="8" t="s">
        <v>355</v>
      </c>
      <c r="F162" s="10" t="s">
        <v>356</v>
      </c>
      <c r="G162" s="10" t="s">
        <v>357</v>
      </c>
      <c r="H162" s="10" t="s">
        <v>25</v>
      </c>
      <c r="I162" s="10" t="s">
        <v>26</v>
      </c>
      <c r="J162" s="11">
        <f t="shared" si="4"/>
        <v>614218535</v>
      </c>
      <c r="K162" s="11">
        <f t="shared" si="4"/>
        <v>614214864</v>
      </c>
      <c r="L162" s="12">
        <f t="shared" si="5"/>
        <v>0.99999402329986675</v>
      </c>
      <c r="M162" s="13" t="s">
        <v>3357</v>
      </c>
    </row>
    <row r="163" spans="1:13" hidden="1" x14ac:dyDescent="0.35">
      <c r="A163" s="9" t="s">
        <v>27</v>
      </c>
      <c r="B163" s="9" t="s">
        <v>29</v>
      </c>
      <c r="C163" s="9" t="s">
        <v>328</v>
      </c>
      <c r="D163" s="9" t="s">
        <v>358</v>
      </c>
      <c r="E163" s="8" t="s">
        <v>359</v>
      </c>
      <c r="F163" s="10" t="s">
        <v>360</v>
      </c>
      <c r="G163" s="10" t="s">
        <v>361</v>
      </c>
      <c r="H163" s="10" t="s">
        <v>25</v>
      </c>
      <c r="I163" s="10" t="s">
        <v>26</v>
      </c>
      <c r="J163" s="11">
        <f t="shared" si="4"/>
        <v>139903200</v>
      </c>
      <c r="K163" s="11">
        <f t="shared" si="4"/>
        <v>139828032</v>
      </c>
      <c r="L163" s="12">
        <f t="shared" si="5"/>
        <v>0.99946271421954613</v>
      </c>
      <c r="M163" s="13" t="s">
        <v>3357</v>
      </c>
    </row>
    <row r="164" spans="1:13" hidden="1" x14ac:dyDescent="0.35">
      <c r="A164" s="9" t="s">
        <v>27</v>
      </c>
      <c r="B164" s="9" t="s">
        <v>29</v>
      </c>
      <c r="C164" s="9" t="s">
        <v>328</v>
      </c>
      <c r="D164" s="9" t="s">
        <v>362</v>
      </c>
      <c r="E164" s="8" t="s">
        <v>363</v>
      </c>
      <c r="F164" s="10" t="s">
        <v>364</v>
      </c>
      <c r="G164" s="10" t="s">
        <v>365</v>
      </c>
      <c r="H164" s="10" t="s">
        <v>25</v>
      </c>
      <c r="I164" s="10" t="s">
        <v>26</v>
      </c>
      <c r="J164" s="11">
        <f t="shared" si="4"/>
        <v>93268800</v>
      </c>
      <c r="K164" s="11">
        <f t="shared" si="4"/>
        <v>93218688</v>
      </c>
      <c r="L164" s="12">
        <f t="shared" si="5"/>
        <v>0.99946271421954613</v>
      </c>
      <c r="M164" s="13" t="s">
        <v>3357</v>
      </c>
    </row>
    <row r="165" spans="1:13" hidden="1" x14ac:dyDescent="0.35">
      <c r="A165" s="9" t="s">
        <v>27</v>
      </c>
      <c r="B165" s="9" t="s">
        <v>29</v>
      </c>
      <c r="C165" s="9" t="s">
        <v>328</v>
      </c>
      <c r="D165" s="9" t="s">
        <v>366</v>
      </c>
      <c r="E165" s="8" t="s">
        <v>367</v>
      </c>
      <c r="F165" s="10" t="s">
        <v>368</v>
      </c>
      <c r="G165" s="10" t="s">
        <v>369</v>
      </c>
      <c r="H165" s="10" t="s">
        <v>25</v>
      </c>
      <c r="I165" s="10" t="s">
        <v>26</v>
      </c>
      <c r="J165" s="11">
        <f t="shared" si="4"/>
        <v>77724000</v>
      </c>
      <c r="K165" s="11">
        <f t="shared" si="4"/>
        <v>77522400</v>
      </c>
      <c r="L165" s="12">
        <f t="shared" si="5"/>
        <v>0.99740620657711898</v>
      </c>
      <c r="M165" s="13" t="s">
        <v>3357</v>
      </c>
    </row>
    <row r="166" spans="1:13" hidden="1" x14ac:dyDescent="0.35">
      <c r="A166" s="9" t="s">
        <v>27</v>
      </c>
      <c r="B166" s="9" t="s">
        <v>29</v>
      </c>
      <c r="C166" s="9" t="s">
        <v>328</v>
      </c>
      <c r="D166" s="9" t="s">
        <v>370</v>
      </c>
      <c r="E166" s="8" t="s">
        <v>371</v>
      </c>
      <c r="F166" s="10" t="s">
        <v>25</v>
      </c>
      <c r="G166" s="10" t="s">
        <v>26</v>
      </c>
      <c r="H166" s="10" t="s">
        <v>39</v>
      </c>
      <c r="I166" s="10" t="s">
        <v>40</v>
      </c>
      <c r="J166" s="11">
        <f t="shared" si="4"/>
        <v>159603898</v>
      </c>
      <c r="K166" s="11">
        <f t="shared" si="4"/>
        <v>156916000</v>
      </c>
      <c r="L166" s="12">
        <f t="shared" si="5"/>
        <v>0.98315894515308144</v>
      </c>
      <c r="M166" s="13" t="s">
        <v>3357</v>
      </c>
    </row>
    <row r="167" spans="1:13" hidden="1" x14ac:dyDescent="0.35">
      <c r="A167" s="9" t="s">
        <v>27</v>
      </c>
      <c r="B167" s="9" t="s">
        <v>29</v>
      </c>
      <c r="C167" s="9" t="s">
        <v>328</v>
      </c>
      <c r="D167" s="9" t="s">
        <v>372</v>
      </c>
      <c r="E167" s="8" t="s">
        <v>373</v>
      </c>
      <c r="F167" s="10" t="s">
        <v>25</v>
      </c>
      <c r="G167" s="10" t="s">
        <v>26</v>
      </c>
      <c r="H167" s="10" t="s">
        <v>374</v>
      </c>
      <c r="I167" s="10" t="s">
        <v>375</v>
      </c>
      <c r="J167" s="11">
        <f t="shared" si="4"/>
        <v>16115442</v>
      </c>
      <c r="K167" s="11">
        <f t="shared" si="4"/>
        <v>15100000</v>
      </c>
      <c r="L167" s="12">
        <f t="shared" si="5"/>
        <v>0.93698950360778188</v>
      </c>
      <c r="M167" s="13" t="s">
        <v>3357</v>
      </c>
    </row>
    <row r="168" spans="1:13" hidden="1" x14ac:dyDescent="0.35">
      <c r="A168" s="9" t="s">
        <v>27</v>
      </c>
      <c r="B168" s="9" t="s">
        <v>29</v>
      </c>
      <c r="C168" s="9" t="s">
        <v>328</v>
      </c>
      <c r="D168" s="9" t="s">
        <v>376</v>
      </c>
      <c r="E168" s="8" t="s">
        <v>377</v>
      </c>
      <c r="F168" s="10" t="s">
        <v>25</v>
      </c>
      <c r="G168" s="10" t="s">
        <v>26</v>
      </c>
      <c r="H168" s="10" t="s">
        <v>374</v>
      </c>
      <c r="I168" s="10" t="s">
        <v>375</v>
      </c>
      <c r="J168" s="11">
        <f t="shared" si="4"/>
        <v>16115442</v>
      </c>
      <c r="K168" s="11">
        <f t="shared" si="4"/>
        <v>15100000</v>
      </c>
      <c r="L168" s="12">
        <f t="shared" si="5"/>
        <v>0.93698950360778188</v>
      </c>
      <c r="M168" s="13" t="s">
        <v>3357</v>
      </c>
    </row>
    <row r="169" spans="1:13" hidden="1" x14ac:dyDescent="0.35">
      <c r="A169" s="9" t="s">
        <v>27</v>
      </c>
      <c r="B169" s="9" t="s">
        <v>29</v>
      </c>
      <c r="C169" s="9" t="s">
        <v>328</v>
      </c>
      <c r="D169" s="9" t="s">
        <v>378</v>
      </c>
      <c r="E169" s="8" t="s">
        <v>379</v>
      </c>
      <c r="F169" s="10" t="s">
        <v>25</v>
      </c>
      <c r="G169" s="10" t="s">
        <v>26</v>
      </c>
      <c r="H169" s="10" t="s">
        <v>374</v>
      </c>
      <c r="I169" s="10" t="s">
        <v>375</v>
      </c>
      <c r="J169" s="11">
        <f t="shared" si="4"/>
        <v>16115442</v>
      </c>
      <c r="K169" s="11">
        <f t="shared" si="4"/>
        <v>15100000</v>
      </c>
      <c r="L169" s="12">
        <f t="shared" si="5"/>
        <v>0.93698950360778188</v>
      </c>
      <c r="M169" s="13" t="s">
        <v>3357</v>
      </c>
    </row>
    <row r="170" spans="1:13" hidden="1" x14ac:dyDescent="0.35">
      <c r="A170" s="9" t="s">
        <v>27</v>
      </c>
      <c r="B170" s="9" t="s">
        <v>29</v>
      </c>
      <c r="C170" s="9" t="s">
        <v>328</v>
      </c>
      <c r="D170" s="9" t="s">
        <v>380</v>
      </c>
      <c r="E170" s="8" t="s">
        <v>381</v>
      </c>
      <c r="F170" s="10" t="s">
        <v>25</v>
      </c>
      <c r="G170" s="10" t="s">
        <v>26</v>
      </c>
      <c r="H170" s="10" t="s">
        <v>382</v>
      </c>
      <c r="I170" s="10" t="s">
        <v>383</v>
      </c>
      <c r="J170" s="11">
        <f t="shared" si="4"/>
        <v>143488456</v>
      </c>
      <c r="K170" s="11">
        <f t="shared" si="4"/>
        <v>141816000</v>
      </c>
      <c r="L170" s="12">
        <f t="shared" si="5"/>
        <v>0.98834431670238332</v>
      </c>
      <c r="M170" s="13" t="s">
        <v>3357</v>
      </c>
    </row>
    <row r="171" spans="1:13" hidden="1" x14ac:dyDescent="0.35">
      <c r="A171" s="9" t="s">
        <v>27</v>
      </c>
      <c r="B171" s="9" t="s">
        <v>29</v>
      </c>
      <c r="C171" s="9" t="s">
        <v>328</v>
      </c>
      <c r="D171" s="9" t="s">
        <v>384</v>
      </c>
      <c r="E171" s="8" t="s">
        <v>385</v>
      </c>
      <c r="F171" s="10" t="s">
        <v>25</v>
      </c>
      <c r="G171" s="10" t="s">
        <v>26</v>
      </c>
      <c r="H171" s="10" t="s">
        <v>386</v>
      </c>
      <c r="I171" s="10" t="s">
        <v>387</v>
      </c>
      <c r="J171" s="11">
        <f t="shared" si="4"/>
        <v>124593656</v>
      </c>
      <c r="K171" s="11">
        <f t="shared" si="4"/>
        <v>123150000</v>
      </c>
      <c r="L171" s="12">
        <f t="shared" si="5"/>
        <v>0.98841308581554099</v>
      </c>
      <c r="M171" s="13" t="s">
        <v>3357</v>
      </c>
    </row>
    <row r="172" spans="1:13" hidden="1" x14ac:dyDescent="0.35">
      <c r="A172" s="9" t="s">
        <v>27</v>
      </c>
      <c r="B172" s="9" t="s">
        <v>29</v>
      </c>
      <c r="C172" s="9" t="s">
        <v>328</v>
      </c>
      <c r="D172" s="9" t="s">
        <v>388</v>
      </c>
      <c r="E172" s="8" t="s">
        <v>389</v>
      </c>
      <c r="F172" s="10" t="s">
        <v>25</v>
      </c>
      <c r="G172" s="10" t="s">
        <v>26</v>
      </c>
      <c r="H172" s="10" t="s">
        <v>386</v>
      </c>
      <c r="I172" s="10" t="s">
        <v>387</v>
      </c>
      <c r="J172" s="11">
        <f t="shared" si="4"/>
        <v>124593656</v>
      </c>
      <c r="K172" s="11">
        <f t="shared" si="4"/>
        <v>123150000</v>
      </c>
      <c r="L172" s="12">
        <f t="shared" si="5"/>
        <v>0.98841308581554099</v>
      </c>
      <c r="M172" s="13" t="s">
        <v>3357</v>
      </c>
    </row>
    <row r="173" spans="1:13" hidden="1" x14ac:dyDescent="0.35">
      <c r="A173" s="9" t="s">
        <v>27</v>
      </c>
      <c r="B173" s="9" t="s">
        <v>29</v>
      </c>
      <c r="C173" s="9" t="s">
        <v>328</v>
      </c>
      <c r="D173" s="9" t="s">
        <v>390</v>
      </c>
      <c r="E173" s="8" t="s">
        <v>391</v>
      </c>
      <c r="F173" s="10" t="s">
        <v>25</v>
      </c>
      <c r="G173" s="10" t="s">
        <v>26</v>
      </c>
      <c r="H173" s="10" t="s">
        <v>392</v>
      </c>
      <c r="I173" s="10" t="s">
        <v>393</v>
      </c>
      <c r="J173" s="11">
        <f t="shared" si="4"/>
        <v>18894800</v>
      </c>
      <c r="K173" s="11">
        <f t="shared" si="4"/>
        <v>18666000</v>
      </c>
      <c r="L173" s="12">
        <f t="shared" si="5"/>
        <v>0.98789084827571605</v>
      </c>
      <c r="M173" s="13" t="s">
        <v>3357</v>
      </c>
    </row>
    <row r="174" spans="1:13" hidden="1" x14ac:dyDescent="0.35">
      <c r="A174" s="9" t="s">
        <v>27</v>
      </c>
      <c r="B174" s="9" t="s">
        <v>29</v>
      </c>
      <c r="C174" s="9" t="s">
        <v>328</v>
      </c>
      <c r="D174" s="9" t="s">
        <v>394</v>
      </c>
      <c r="E174" s="8" t="s">
        <v>395</v>
      </c>
      <c r="F174" s="10" t="s">
        <v>25</v>
      </c>
      <c r="G174" s="10" t="s">
        <v>26</v>
      </c>
      <c r="H174" s="10" t="s">
        <v>392</v>
      </c>
      <c r="I174" s="10" t="s">
        <v>393</v>
      </c>
      <c r="J174" s="11">
        <f t="shared" si="4"/>
        <v>18894800</v>
      </c>
      <c r="K174" s="11">
        <f t="shared" si="4"/>
        <v>18666000</v>
      </c>
      <c r="L174" s="12">
        <f t="shared" si="5"/>
        <v>0.98789084827571605</v>
      </c>
      <c r="M174" s="13" t="s">
        <v>3357</v>
      </c>
    </row>
    <row r="175" spans="1:13" x14ac:dyDescent="0.35">
      <c r="A175" s="9" t="s">
        <v>27</v>
      </c>
      <c r="B175" s="9" t="s">
        <v>29</v>
      </c>
      <c r="C175" s="9" t="s">
        <v>396</v>
      </c>
      <c r="D175" s="9"/>
      <c r="E175" s="8" t="s">
        <v>397</v>
      </c>
      <c r="F175" s="10" t="s">
        <v>398</v>
      </c>
      <c r="G175" s="10" t="s">
        <v>399</v>
      </c>
      <c r="H175" s="10" t="s">
        <v>25</v>
      </c>
      <c r="I175" s="10" t="s">
        <v>26</v>
      </c>
      <c r="J175" s="11">
        <f t="shared" si="4"/>
        <v>29060000</v>
      </c>
      <c r="K175" s="11">
        <f t="shared" si="4"/>
        <v>28696250</v>
      </c>
      <c r="L175" s="12">
        <f t="shared" si="5"/>
        <v>0.98748279421885754</v>
      </c>
      <c r="M175" s="13" t="s">
        <v>3357</v>
      </c>
    </row>
    <row r="176" spans="1:13" hidden="1" x14ac:dyDescent="0.35">
      <c r="A176" s="9" t="s">
        <v>27</v>
      </c>
      <c r="B176" s="9" t="s">
        <v>29</v>
      </c>
      <c r="C176" s="9" t="s">
        <v>396</v>
      </c>
      <c r="D176" s="9" t="s">
        <v>49</v>
      </c>
      <c r="E176" s="8" t="s">
        <v>50</v>
      </c>
      <c r="F176" s="10" t="s">
        <v>398</v>
      </c>
      <c r="G176" s="10" t="s">
        <v>399</v>
      </c>
      <c r="H176" s="10" t="s">
        <v>25</v>
      </c>
      <c r="I176" s="10" t="s">
        <v>26</v>
      </c>
      <c r="J176" s="11">
        <f t="shared" si="4"/>
        <v>29060000</v>
      </c>
      <c r="K176" s="11">
        <f t="shared" si="4"/>
        <v>28696250</v>
      </c>
      <c r="L176" s="12">
        <f t="shared" si="5"/>
        <v>0.98748279421885754</v>
      </c>
      <c r="M176" s="13" t="s">
        <v>3357</v>
      </c>
    </row>
    <row r="177" spans="1:13" hidden="1" x14ac:dyDescent="0.35">
      <c r="A177" s="9" t="s">
        <v>27</v>
      </c>
      <c r="B177" s="9" t="s">
        <v>29</v>
      </c>
      <c r="C177" s="9" t="s">
        <v>396</v>
      </c>
      <c r="D177" s="9" t="s">
        <v>51</v>
      </c>
      <c r="E177" s="8" t="s">
        <v>52</v>
      </c>
      <c r="F177" s="10" t="s">
        <v>398</v>
      </c>
      <c r="G177" s="10" t="s">
        <v>399</v>
      </c>
      <c r="H177" s="10" t="s">
        <v>25</v>
      </c>
      <c r="I177" s="10" t="s">
        <v>26</v>
      </c>
      <c r="J177" s="11">
        <f t="shared" si="4"/>
        <v>29060000</v>
      </c>
      <c r="K177" s="11">
        <f t="shared" si="4"/>
        <v>28696250</v>
      </c>
      <c r="L177" s="12">
        <f t="shared" si="5"/>
        <v>0.98748279421885754</v>
      </c>
      <c r="M177" s="13" t="s">
        <v>3357</v>
      </c>
    </row>
    <row r="178" spans="1:13" hidden="1" x14ac:dyDescent="0.35">
      <c r="A178" s="9" t="s">
        <v>27</v>
      </c>
      <c r="B178" s="9" t="s">
        <v>29</v>
      </c>
      <c r="C178" s="9" t="s">
        <v>396</v>
      </c>
      <c r="D178" s="9" t="s">
        <v>55</v>
      </c>
      <c r="E178" s="8" t="s">
        <v>56</v>
      </c>
      <c r="F178" s="10" t="s">
        <v>398</v>
      </c>
      <c r="G178" s="10" t="s">
        <v>399</v>
      </c>
      <c r="H178" s="10" t="s">
        <v>25</v>
      </c>
      <c r="I178" s="10" t="s">
        <v>26</v>
      </c>
      <c r="J178" s="11">
        <f t="shared" si="4"/>
        <v>29060000</v>
      </c>
      <c r="K178" s="11">
        <f t="shared" si="4"/>
        <v>28696250</v>
      </c>
      <c r="L178" s="12">
        <f t="shared" si="5"/>
        <v>0.98748279421885754</v>
      </c>
      <c r="M178" s="13" t="s">
        <v>3357</v>
      </c>
    </row>
    <row r="179" spans="1:13" hidden="1" x14ac:dyDescent="0.35">
      <c r="A179" s="9" t="s">
        <v>27</v>
      </c>
      <c r="B179" s="9" t="s">
        <v>29</v>
      </c>
      <c r="C179" s="9" t="s">
        <v>396</v>
      </c>
      <c r="D179" s="9" t="s">
        <v>57</v>
      </c>
      <c r="E179" s="8" t="s">
        <v>58</v>
      </c>
      <c r="F179" s="10" t="s">
        <v>400</v>
      </c>
      <c r="G179" s="10" t="s">
        <v>401</v>
      </c>
      <c r="H179" s="10" t="s">
        <v>25</v>
      </c>
      <c r="I179" s="10" t="s">
        <v>26</v>
      </c>
      <c r="J179" s="11">
        <f t="shared" si="4"/>
        <v>16500000</v>
      </c>
      <c r="K179" s="11">
        <f t="shared" si="4"/>
        <v>16200000</v>
      </c>
      <c r="L179" s="12">
        <f t="shared" si="5"/>
        <v>0.98181818181818181</v>
      </c>
      <c r="M179" s="13" t="s">
        <v>3357</v>
      </c>
    </row>
    <row r="180" spans="1:13" hidden="1" x14ac:dyDescent="0.35">
      <c r="A180" s="9" t="s">
        <v>27</v>
      </c>
      <c r="B180" s="9" t="s">
        <v>29</v>
      </c>
      <c r="C180" s="9" t="s">
        <v>396</v>
      </c>
      <c r="D180" s="9" t="s">
        <v>61</v>
      </c>
      <c r="E180" s="8" t="s">
        <v>62</v>
      </c>
      <c r="F180" s="10" t="s">
        <v>402</v>
      </c>
      <c r="G180" s="10" t="s">
        <v>403</v>
      </c>
      <c r="H180" s="10" t="s">
        <v>25</v>
      </c>
      <c r="I180" s="10" t="s">
        <v>26</v>
      </c>
      <c r="J180" s="11">
        <f t="shared" si="4"/>
        <v>12560000</v>
      </c>
      <c r="K180" s="11">
        <f t="shared" si="4"/>
        <v>12496250</v>
      </c>
      <c r="L180" s="12">
        <f t="shared" si="5"/>
        <v>0.99492436305732479</v>
      </c>
      <c r="M180" s="13" t="s">
        <v>3357</v>
      </c>
    </row>
    <row r="181" spans="1:13" x14ac:dyDescent="0.35">
      <c r="A181" s="9" t="s">
        <v>27</v>
      </c>
      <c r="B181" s="9" t="s">
        <v>29</v>
      </c>
      <c r="C181" s="9" t="s">
        <v>404</v>
      </c>
      <c r="D181" s="9"/>
      <c r="E181" s="8" t="s">
        <v>405</v>
      </c>
      <c r="F181" s="10" t="s">
        <v>406</v>
      </c>
      <c r="G181" s="10" t="s">
        <v>407</v>
      </c>
      <c r="H181" s="10" t="s">
        <v>25</v>
      </c>
      <c r="I181" s="10" t="s">
        <v>26</v>
      </c>
      <c r="J181" s="11">
        <f t="shared" si="4"/>
        <v>60465000</v>
      </c>
      <c r="K181" s="11">
        <f t="shared" si="4"/>
        <v>59450000</v>
      </c>
      <c r="L181" s="12">
        <f t="shared" si="5"/>
        <v>0.98321342925659472</v>
      </c>
      <c r="M181" s="13" t="s">
        <v>3357</v>
      </c>
    </row>
    <row r="182" spans="1:13" hidden="1" x14ac:dyDescent="0.35">
      <c r="A182" s="9" t="s">
        <v>27</v>
      </c>
      <c r="B182" s="9" t="s">
        <v>29</v>
      </c>
      <c r="C182" s="9" t="s">
        <v>404</v>
      </c>
      <c r="D182" s="9" t="s">
        <v>49</v>
      </c>
      <c r="E182" s="8" t="s">
        <v>50</v>
      </c>
      <c r="F182" s="10" t="s">
        <v>406</v>
      </c>
      <c r="G182" s="10" t="s">
        <v>407</v>
      </c>
      <c r="H182" s="10" t="s">
        <v>25</v>
      </c>
      <c r="I182" s="10" t="s">
        <v>26</v>
      </c>
      <c r="J182" s="11">
        <f t="shared" si="4"/>
        <v>60465000</v>
      </c>
      <c r="K182" s="11">
        <f t="shared" si="4"/>
        <v>59450000</v>
      </c>
      <c r="L182" s="12">
        <f t="shared" si="5"/>
        <v>0.98321342925659472</v>
      </c>
      <c r="M182" s="13" t="s">
        <v>3357</v>
      </c>
    </row>
    <row r="183" spans="1:13" hidden="1" x14ac:dyDescent="0.35">
      <c r="A183" s="9" t="s">
        <v>27</v>
      </c>
      <c r="B183" s="9" t="s">
        <v>29</v>
      </c>
      <c r="C183" s="9" t="s">
        <v>404</v>
      </c>
      <c r="D183" s="9" t="s">
        <v>69</v>
      </c>
      <c r="E183" s="8" t="s">
        <v>70</v>
      </c>
      <c r="F183" s="10" t="s">
        <v>406</v>
      </c>
      <c r="G183" s="10" t="s">
        <v>407</v>
      </c>
      <c r="H183" s="10" t="s">
        <v>25</v>
      </c>
      <c r="I183" s="10" t="s">
        <v>26</v>
      </c>
      <c r="J183" s="11">
        <f t="shared" si="4"/>
        <v>60465000</v>
      </c>
      <c r="K183" s="11">
        <f t="shared" si="4"/>
        <v>59450000</v>
      </c>
      <c r="L183" s="12">
        <f t="shared" si="5"/>
        <v>0.98321342925659472</v>
      </c>
      <c r="M183" s="13" t="s">
        <v>3357</v>
      </c>
    </row>
    <row r="184" spans="1:13" hidden="1" x14ac:dyDescent="0.35">
      <c r="A184" s="9" t="s">
        <v>27</v>
      </c>
      <c r="B184" s="9" t="s">
        <v>29</v>
      </c>
      <c r="C184" s="9" t="s">
        <v>404</v>
      </c>
      <c r="D184" s="9" t="s">
        <v>352</v>
      </c>
      <c r="E184" s="8" t="s">
        <v>353</v>
      </c>
      <c r="F184" s="10" t="s">
        <v>406</v>
      </c>
      <c r="G184" s="10" t="s">
        <v>407</v>
      </c>
      <c r="H184" s="10" t="s">
        <v>25</v>
      </c>
      <c r="I184" s="10" t="s">
        <v>26</v>
      </c>
      <c r="J184" s="11">
        <f t="shared" si="4"/>
        <v>60465000</v>
      </c>
      <c r="K184" s="11">
        <f t="shared" si="4"/>
        <v>59450000</v>
      </c>
      <c r="L184" s="12">
        <f t="shared" si="5"/>
        <v>0.98321342925659472</v>
      </c>
      <c r="M184" s="13" t="s">
        <v>3357</v>
      </c>
    </row>
    <row r="185" spans="1:13" hidden="1" x14ac:dyDescent="0.35">
      <c r="A185" s="9" t="s">
        <v>27</v>
      </c>
      <c r="B185" s="9" t="s">
        <v>29</v>
      </c>
      <c r="C185" s="9" t="s">
        <v>404</v>
      </c>
      <c r="D185" s="9" t="s">
        <v>408</v>
      </c>
      <c r="E185" s="8" t="s">
        <v>409</v>
      </c>
      <c r="F185" s="10" t="s">
        <v>410</v>
      </c>
      <c r="G185" s="10" t="s">
        <v>411</v>
      </c>
      <c r="H185" s="10" t="s">
        <v>25</v>
      </c>
      <c r="I185" s="10" t="s">
        <v>26</v>
      </c>
      <c r="J185" s="11">
        <f t="shared" si="4"/>
        <v>48750000</v>
      </c>
      <c r="K185" s="11">
        <f t="shared" si="4"/>
        <v>48750000</v>
      </c>
      <c r="L185" s="12">
        <f t="shared" si="5"/>
        <v>1</v>
      </c>
      <c r="M185" s="13" t="s">
        <v>3357</v>
      </c>
    </row>
    <row r="186" spans="1:13" hidden="1" x14ac:dyDescent="0.35">
      <c r="A186" s="9" t="s">
        <v>27</v>
      </c>
      <c r="B186" s="9" t="s">
        <v>29</v>
      </c>
      <c r="C186" s="9" t="s">
        <v>404</v>
      </c>
      <c r="D186" s="9" t="s">
        <v>412</v>
      </c>
      <c r="E186" s="8" t="s">
        <v>413</v>
      </c>
      <c r="F186" s="10" t="s">
        <v>414</v>
      </c>
      <c r="G186" s="10" t="s">
        <v>415</v>
      </c>
      <c r="H186" s="10" t="s">
        <v>25</v>
      </c>
      <c r="I186" s="10" t="s">
        <v>26</v>
      </c>
      <c r="J186" s="11">
        <f t="shared" si="4"/>
        <v>11715000</v>
      </c>
      <c r="K186" s="11">
        <f t="shared" si="4"/>
        <v>10700000</v>
      </c>
      <c r="L186" s="12">
        <f t="shared" si="5"/>
        <v>0.9133589415279556</v>
      </c>
      <c r="M186" s="13" t="s">
        <v>3357</v>
      </c>
    </row>
    <row r="187" spans="1:13" x14ac:dyDescent="0.35">
      <c r="A187" s="9" t="s">
        <v>27</v>
      </c>
      <c r="B187" s="9" t="s">
        <v>29</v>
      </c>
      <c r="C187" s="9" t="s">
        <v>416</v>
      </c>
      <c r="D187" s="9"/>
      <c r="E187" s="8" t="s">
        <v>417</v>
      </c>
      <c r="F187" s="10" t="s">
        <v>418</v>
      </c>
      <c r="G187" s="10" t="s">
        <v>419</v>
      </c>
      <c r="H187" s="10" t="s">
        <v>25</v>
      </c>
      <c r="I187" s="10" t="s">
        <v>26</v>
      </c>
      <c r="J187" s="11">
        <f t="shared" si="4"/>
        <v>449270000</v>
      </c>
      <c r="K187" s="11">
        <f t="shared" si="4"/>
        <v>341117596</v>
      </c>
      <c r="L187" s="12">
        <f t="shared" si="5"/>
        <v>0.75927080819996884</v>
      </c>
      <c r="M187" s="13" t="s">
        <v>3357</v>
      </c>
    </row>
    <row r="188" spans="1:13" hidden="1" x14ac:dyDescent="0.35">
      <c r="A188" s="9" t="s">
        <v>27</v>
      </c>
      <c r="B188" s="9" t="s">
        <v>29</v>
      </c>
      <c r="C188" s="9" t="s">
        <v>416</v>
      </c>
      <c r="D188" s="9" t="s">
        <v>49</v>
      </c>
      <c r="E188" s="8" t="s">
        <v>50</v>
      </c>
      <c r="F188" s="10" t="s">
        <v>418</v>
      </c>
      <c r="G188" s="10" t="s">
        <v>419</v>
      </c>
      <c r="H188" s="10" t="s">
        <v>25</v>
      </c>
      <c r="I188" s="10" t="s">
        <v>26</v>
      </c>
      <c r="J188" s="11">
        <f t="shared" si="4"/>
        <v>449270000</v>
      </c>
      <c r="K188" s="11">
        <f t="shared" si="4"/>
        <v>341117596</v>
      </c>
      <c r="L188" s="12">
        <f t="shared" si="5"/>
        <v>0.75927080819996884</v>
      </c>
      <c r="M188" s="13" t="s">
        <v>3357</v>
      </c>
    </row>
    <row r="189" spans="1:13" hidden="1" x14ac:dyDescent="0.35">
      <c r="A189" s="9" t="s">
        <v>27</v>
      </c>
      <c r="B189" s="9" t="s">
        <v>29</v>
      </c>
      <c r="C189" s="9" t="s">
        <v>416</v>
      </c>
      <c r="D189" s="9" t="s">
        <v>69</v>
      </c>
      <c r="E189" s="8" t="s">
        <v>70</v>
      </c>
      <c r="F189" s="10" t="s">
        <v>420</v>
      </c>
      <c r="G189" s="10" t="s">
        <v>421</v>
      </c>
      <c r="H189" s="10" t="s">
        <v>25</v>
      </c>
      <c r="I189" s="10" t="s">
        <v>26</v>
      </c>
      <c r="J189" s="11">
        <f t="shared" si="4"/>
        <v>183600000</v>
      </c>
      <c r="K189" s="11">
        <f t="shared" si="4"/>
        <v>75600000</v>
      </c>
      <c r="L189" s="12">
        <f t="shared" si="5"/>
        <v>0.41176470588235292</v>
      </c>
      <c r="M189" s="13" t="s">
        <v>3357</v>
      </c>
    </row>
    <row r="190" spans="1:13" hidden="1" x14ac:dyDescent="0.35">
      <c r="A190" s="9" t="s">
        <v>27</v>
      </c>
      <c r="B190" s="9" t="s">
        <v>29</v>
      </c>
      <c r="C190" s="9" t="s">
        <v>416</v>
      </c>
      <c r="D190" s="9" t="s">
        <v>352</v>
      </c>
      <c r="E190" s="8" t="s">
        <v>353</v>
      </c>
      <c r="F190" s="10" t="s">
        <v>420</v>
      </c>
      <c r="G190" s="10" t="s">
        <v>421</v>
      </c>
      <c r="H190" s="10" t="s">
        <v>25</v>
      </c>
      <c r="I190" s="10" t="s">
        <v>26</v>
      </c>
      <c r="J190" s="11">
        <f t="shared" si="4"/>
        <v>183600000</v>
      </c>
      <c r="K190" s="11">
        <f t="shared" si="4"/>
        <v>75600000</v>
      </c>
      <c r="L190" s="12">
        <f t="shared" si="5"/>
        <v>0.41176470588235292</v>
      </c>
      <c r="M190" s="13" t="s">
        <v>3357</v>
      </c>
    </row>
    <row r="191" spans="1:13" ht="31" hidden="1" x14ac:dyDescent="0.35">
      <c r="A191" s="9" t="s">
        <v>27</v>
      </c>
      <c r="B191" s="9" t="s">
        <v>29</v>
      </c>
      <c r="C191" s="9" t="s">
        <v>416</v>
      </c>
      <c r="D191" s="9" t="s">
        <v>422</v>
      </c>
      <c r="E191" s="8" t="s">
        <v>423</v>
      </c>
      <c r="F191" s="10" t="s">
        <v>420</v>
      </c>
      <c r="G191" s="10" t="s">
        <v>421</v>
      </c>
      <c r="H191" s="10" t="s">
        <v>25</v>
      </c>
      <c r="I191" s="10" t="s">
        <v>26</v>
      </c>
      <c r="J191" s="11">
        <f t="shared" si="4"/>
        <v>183600000</v>
      </c>
      <c r="K191" s="11">
        <f t="shared" si="4"/>
        <v>75600000</v>
      </c>
      <c r="L191" s="12">
        <f t="shared" si="5"/>
        <v>0.41176470588235292</v>
      </c>
      <c r="M191" s="13" t="s">
        <v>3357</v>
      </c>
    </row>
    <row r="192" spans="1:13" hidden="1" x14ac:dyDescent="0.35">
      <c r="A192" s="9" t="s">
        <v>27</v>
      </c>
      <c r="B192" s="9" t="s">
        <v>29</v>
      </c>
      <c r="C192" s="9" t="s">
        <v>416</v>
      </c>
      <c r="D192" s="9" t="s">
        <v>77</v>
      </c>
      <c r="E192" s="8" t="s">
        <v>78</v>
      </c>
      <c r="F192" s="10" t="s">
        <v>424</v>
      </c>
      <c r="G192" s="10" t="s">
        <v>425</v>
      </c>
      <c r="H192" s="10" t="s">
        <v>25</v>
      </c>
      <c r="I192" s="10" t="s">
        <v>26</v>
      </c>
      <c r="J192" s="11">
        <f t="shared" si="4"/>
        <v>265670000</v>
      </c>
      <c r="K192" s="11">
        <f t="shared" si="4"/>
        <v>265517596</v>
      </c>
      <c r="L192" s="12">
        <f t="shared" si="5"/>
        <v>0.99942634094929805</v>
      </c>
      <c r="M192" s="13" t="s">
        <v>3357</v>
      </c>
    </row>
    <row r="193" spans="1:13" hidden="1" x14ac:dyDescent="0.35">
      <c r="A193" s="9" t="s">
        <v>27</v>
      </c>
      <c r="B193" s="9" t="s">
        <v>29</v>
      </c>
      <c r="C193" s="9" t="s">
        <v>416</v>
      </c>
      <c r="D193" s="9" t="s">
        <v>81</v>
      </c>
      <c r="E193" s="8" t="s">
        <v>82</v>
      </c>
      <c r="F193" s="10" t="s">
        <v>424</v>
      </c>
      <c r="G193" s="10" t="s">
        <v>425</v>
      </c>
      <c r="H193" s="10" t="s">
        <v>25</v>
      </c>
      <c r="I193" s="10" t="s">
        <v>26</v>
      </c>
      <c r="J193" s="11">
        <f t="shared" si="4"/>
        <v>265670000</v>
      </c>
      <c r="K193" s="11">
        <f t="shared" si="4"/>
        <v>265517596</v>
      </c>
      <c r="L193" s="12">
        <f t="shared" si="5"/>
        <v>0.99942634094929805</v>
      </c>
      <c r="M193" s="13" t="s">
        <v>3357</v>
      </c>
    </row>
    <row r="194" spans="1:13" hidden="1" x14ac:dyDescent="0.35">
      <c r="A194" s="9" t="s">
        <v>27</v>
      </c>
      <c r="B194" s="9" t="s">
        <v>29</v>
      </c>
      <c r="C194" s="9" t="s">
        <v>416</v>
      </c>
      <c r="D194" s="9" t="s">
        <v>426</v>
      </c>
      <c r="E194" s="8" t="s">
        <v>427</v>
      </c>
      <c r="F194" s="10" t="s">
        <v>428</v>
      </c>
      <c r="G194" s="10" t="s">
        <v>429</v>
      </c>
      <c r="H194" s="10" t="s">
        <v>25</v>
      </c>
      <c r="I194" s="10" t="s">
        <v>26</v>
      </c>
      <c r="J194" s="11">
        <f t="shared" si="4"/>
        <v>249910000</v>
      </c>
      <c r="K194" s="11">
        <f t="shared" si="4"/>
        <v>249807596</v>
      </c>
      <c r="L194" s="12">
        <f t="shared" si="5"/>
        <v>0.99959023648513468</v>
      </c>
      <c r="M194" s="13" t="s">
        <v>3357</v>
      </c>
    </row>
    <row r="195" spans="1:13" hidden="1" x14ac:dyDescent="0.35">
      <c r="A195" s="9" t="s">
        <v>27</v>
      </c>
      <c r="B195" s="9" t="s">
        <v>29</v>
      </c>
      <c r="C195" s="9" t="s">
        <v>416</v>
      </c>
      <c r="D195" s="9" t="s">
        <v>83</v>
      </c>
      <c r="E195" s="8" t="s">
        <v>84</v>
      </c>
      <c r="F195" s="10" t="s">
        <v>430</v>
      </c>
      <c r="G195" s="10" t="s">
        <v>431</v>
      </c>
      <c r="H195" s="10" t="s">
        <v>25</v>
      </c>
      <c r="I195" s="10" t="s">
        <v>26</v>
      </c>
      <c r="J195" s="11">
        <f t="shared" si="4"/>
        <v>15760000</v>
      </c>
      <c r="K195" s="11">
        <f t="shared" si="4"/>
        <v>15710000</v>
      </c>
      <c r="L195" s="12">
        <f t="shared" si="5"/>
        <v>0.99682741116751272</v>
      </c>
      <c r="M195" s="13" t="s">
        <v>3357</v>
      </c>
    </row>
    <row r="196" spans="1:13" x14ac:dyDescent="0.35">
      <c r="A196" s="9" t="s">
        <v>27</v>
      </c>
      <c r="B196" s="9" t="s">
        <v>29</v>
      </c>
      <c r="C196" s="9" t="s">
        <v>432</v>
      </c>
      <c r="D196" s="9"/>
      <c r="E196" s="8" t="s">
        <v>433</v>
      </c>
      <c r="F196" s="10" t="s">
        <v>434</v>
      </c>
      <c r="G196" s="10" t="s">
        <v>435</v>
      </c>
      <c r="H196" s="10" t="s">
        <v>25</v>
      </c>
      <c r="I196" s="10" t="s">
        <v>26</v>
      </c>
      <c r="J196" s="11">
        <f t="shared" si="4"/>
        <v>457468976</v>
      </c>
      <c r="K196" s="11">
        <f t="shared" si="4"/>
        <v>451008274</v>
      </c>
      <c r="L196" s="12">
        <f t="shared" si="5"/>
        <v>0.98587728930496921</v>
      </c>
      <c r="M196" s="13" t="s">
        <v>3357</v>
      </c>
    </row>
    <row r="197" spans="1:13" x14ac:dyDescent="0.35">
      <c r="A197" s="9" t="s">
        <v>27</v>
      </c>
      <c r="B197" s="9" t="s">
        <v>29</v>
      </c>
      <c r="C197" s="9" t="s">
        <v>436</v>
      </c>
      <c r="D197" s="9"/>
      <c r="E197" s="8" t="s">
        <v>437</v>
      </c>
      <c r="F197" s="10" t="s">
        <v>434</v>
      </c>
      <c r="G197" s="10" t="s">
        <v>435</v>
      </c>
      <c r="H197" s="10" t="s">
        <v>25</v>
      </c>
      <c r="I197" s="10" t="s">
        <v>26</v>
      </c>
      <c r="J197" s="11">
        <f t="shared" si="4"/>
        <v>457468976</v>
      </c>
      <c r="K197" s="11">
        <f t="shared" si="4"/>
        <v>451008274</v>
      </c>
      <c r="L197" s="12">
        <f t="shared" si="5"/>
        <v>0.98587728930496921</v>
      </c>
      <c r="M197" s="13" t="s">
        <v>3357</v>
      </c>
    </row>
    <row r="198" spans="1:13" hidden="1" x14ac:dyDescent="0.35">
      <c r="A198" s="9" t="s">
        <v>27</v>
      </c>
      <c r="B198" s="9" t="s">
        <v>29</v>
      </c>
      <c r="C198" s="9" t="s">
        <v>436</v>
      </c>
      <c r="D198" s="9" t="s">
        <v>49</v>
      </c>
      <c r="E198" s="8" t="s">
        <v>50</v>
      </c>
      <c r="F198" s="10" t="s">
        <v>434</v>
      </c>
      <c r="G198" s="10" t="s">
        <v>435</v>
      </c>
      <c r="H198" s="10" t="s">
        <v>25</v>
      </c>
      <c r="I198" s="10" t="s">
        <v>26</v>
      </c>
      <c r="J198" s="11">
        <f t="shared" si="4"/>
        <v>457468976</v>
      </c>
      <c r="K198" s="11">
        <f t="shared" si="4"/>
        <v>451008274</v>
      </c>
      <c r="L198" s="12">
        <f t="shared" si="5"/>
        <v>0.98587728930496921</v>
      </c>
      <c r="M198" s="13" t="s">
        <v>3357</v>
      </c>
    </row>
    <row r="199" spans="1:13" hidden="1" x14ac:dyDescent="0.35">
      <c r="A199" s="9" t="s">
        <v>27</v>
      </c>
      <c r="B199" s="9" t="s">
        <v>29</v>
      </c>
      <c r="C199" s="9" t="s">
        <v>436</v>
      </c>
      <c r="D199" s="9" t="s">
        <v>69</v>
      </c>
      <c r="E199" s="8" t="s">
        <v>70</v>
      </c>
      <c r="F199" s="10" t="s">
        <v>434</v>
      </c>
      <c r="G199" s="10" t="s">
        <v>435</v>
      </c>
      <c r="H199" s="10" t="s">
        <v>25</v>
      </c>
      <c r="I199" s="10" t="s">
        <v>26</v>
      </c>
      <c r="J199" s="11">
        <f t="shared" si="4"/>
        <v>457468976</v>
      </c>
      <c r="K199" s="11">
        <f t="shared" si="4"/>
        <v>451008274</v>
      </c>
      <c r="L199" s="12">
        <f t="shared" si="5"/>
        <v>0.98587728930496921</v>
      </c>
      <c r="M199" s="13" t="s">
        <v>3357</v>
      </c>
    </row>
    <row r="200" spans="1:13" hidden="1" x14ac:dyDescent="0.35">
      <c r="A200" s="9" t="s">
        <v>27</v>
      </c>
      <c r="B200" s="9" t="s">
        <v>29</v>
      </c>
      <c r="C200" s="9" t="s">
        <v>436</v>
      </c>
      <c r="D200" s="9" t="s">
        <v>352</v>
      </c>
      <c r="E200" s="8" t="s">
        <v>353</v>
      </c>
      <c r="F200" s="10" t="s">
        <v>434</v>
      </c>
      <c r="G200" s="10" t="s">
        <v>435</v>
      </c>
      <c r="H200" s="10" t="s">
        <v>25</v>
      </c>
      <c r="I200" s="10" t="s">
        <v>26</v>
      </c>
      <c r="J200" s="11">
        <f t="shared" si="4"/>
        <v>457468976</v>
      </c>
      <c r="K200" s="11">
        <f t="shared" si="4"/>
        <v>451008274</v>
      </c>
      <c r="L200" s="12">
        <f t="shared" si="5"/>
        <v>0.98587728930496921</v>
      </c>
      <c r="M200" s="13" t="s">
        <v>3357</v>
      </c>
    </row>
    <row r="201" spans="1:13" hidden="1" x14ac:dyDescent="0.35">
      <c r="A201" s="9" t="s">
        <v>27</v>
      </c>
      <c r="B201" s="9" t="s">
        <v>29</v>
      </c>
      <c r="C201" s="9" t="s">
        <v>436</v>
      </c>
      <c r="D201" s="9" t="s">
        <v>438</v>
      </c>
      <c r="E201" s="8" t="s">
        <v>439</v>
      </c>
      <c r="F201" s="10" t="s">
        <v>440</v>
      </c>
      <c r="G201" s="10" t="s">
        <v>441</v>
      </c>
      <c r="H201" s="10" t="s">
        <v>25</v>
      </c>
      <c r="I201" s="10" t="s">
        <v>26</v>
      </c>
      <c r="J201" s="11">
        <f t="shared" si="4"/>
        <v>77192231</v>
      </c>
      <c r="K201" s="11">
        <f t="shared" si="4"/>
        <v>77161000</v>
      </c>
      <c r="L201" s="12">
        <f t="shared" si="5"/>
        <v>0.9995954126523432</v>
      </c>
      <c r="M201" s="13" t="s">
        <v>3357</v>
      </c>
    </row>
    <row r="202" spans="1:13" hidden="1" x14ac:dyDescent="0.35">
      <c r="A202" s="9" t="s">
        <v>27</v>
      </c>
      <c r="B202" s="9" t="s">
        <v>29</v>
      </c>
      <c r="C202" s="9" t="s">
        <v>436</v>
      </c>
      <c r="D202" s="9" t="s">
        <v>442</v>
      </c>
      <c r="E202" s="8" t="s">
        <v>443</v>
      </c>
      <c r="F202" s="10" t="s">
        <v>444</v>
      </c>
      <c r="G202" s="10" t="s">
        <v>445</v>
      </c>
      <c r="H202" s="10" t="s">
        <v>25</v>
      </c>
      <c r="I202" s="10" t="s">
        <v>26</v>
      </c>
      <c r="J202" s="11">
        <f t="shared" ref="J202:K265" si="6">F202+H202</f>
        <v>600875</v>
      </c>
      <c r="K202" s="11">
        <f t="shared" si="6"/>
        <v>376992</v>
      </c>
      <c r="L202" s="12">
        <f t="shared" si="5"/>
        <v>0.62740503432494277</v>
      </c>
      <c r="M202" s="13" t="s">
        <v>3357</v>
      </c>
    </row>
    <row r="203" spans="1:13" hidden="1" x14ac:dyDescent="0.35">
      <c r="A203" s="9" t="s">
        <v>27</v>
      </c>
      <c r="B203" s="9" t="s">
        <v>29</v>
      </c>
      <c r="C203" s="9" t="s">
        <v>436</v>
      </c>
      <c r="D203" s="9" t="s">
        <v>446</v>
      </c>
      <c r="E203" s="8" t="s">
        <v>447</v>
      </c>
      <c r="F203" s="10" t="s">
        <v>448</v>
      </c>
      <c r="G203" s="10" t="s">
        <v>449</v>
      </c>
      <c r="H203" s="10" t="s">
        <v>25</v>
      </c>
      <c r="I203" s="10" t="s">
        <v>26</v>
      </c>
      <c r="J203" s="11">
        <f t="shared" si="6"/>
        <v>1059300</v>
      </c>
      <c r="K203" s="11">
        <f t="shared" si="6"/>
        <v>734525</v>
      </c>
      <c r="L203" s="12">
        <f t="shared" ref="L203:L266" si="7">K203/J203</f>
        <v>0.69340602284527519</v>
      </c>
      <c r="M203" s="13" t="s">
        <v>3357</v>
      </c>
    </row>
    <row r="204" spans="1:13" hidden="1" x14ac:dyDescent="0.35">
      <c r="A204" s="9" t="s">
        <v>27</v>
      </c>
      <c r="B204" s="9" t="s">
        <v>29</v>
      </c>
      <c r="C204" s="9" t="s">
        <v>436</v>
      </c>
      <c r="D204" s="9" t="s">
        <v>450</v>
      </c>
      <c r="E204" s="8" t="s">
        <v>451</v>
      </c>
      <c r="F204" s="10" t="s">
        <v>452</v>
      </c>
      <c r="G204" s="10" t="s">
        <v>453</v>
      </c>
      <c r="H204" s="10" t="s">
        <v>25</v>
      </c>
      <c r="I204" s="10" t="s">
        <v>26</v>
      </c>
      <c r="J204" s="11">
        <f t="shared" si="6"/>
        <v>328654000</v>
      </c>
      <c r="K204" s="11">
        <f t="shared" si="6"/>
        <v>328153240</v>
      </c>
      <c r="L204" s="12">
        <f t="shared" si="7"/>
        <v>0.998476330730799</v>
      </c>
      <c r="M204" s="13" t="s">
        <v>3357</v>
      </c>
    </row>
    <row r="205" spans="1:13" hidden="1" x14ac:dyDescent="0.35">
      <c r="A205" s="9" t="s">
        <v>27</v>
      </c>
      <c r="B205" s="9" t="s">
        <v>29</v>
      </c>
      <c r="C205" s="9" t="s">
        <v>436</v>
      </c>
      <c r="D205" s="9" t="s">
        <v>454</v>
      </c>
      <c r="E205" s="8" t="s">
        <v>455</v>
      </c>
      <c r="F205" s="10" t="s">
        <v>456</v>
      </c>
      <c r="G205" s="10" t="s">
        <v>457</v>
      </c>
      <c r="H205" s="10" t="s">
        <v>25</v>
      </c>
      <c r="I205" s="10" t="s">
        <v>26</v>
      </c>
      <c r="J205" s="11">
        <f t="shared" si="6"/>
        <v>49962570</v>
      </c>
      <c r="K205" s="11">
        <f t="shared" si="6"/>
        <v>44582517</v>
      </c>
      <c r="L205" s="12">
        <f t="shared" si="7"/>
        <v>0.89231832950146484</v>
      </c>
      <c r="M205" s="13" t="s">
        <v>3357</v>
      </c>
    </row>
    <row r="206" spans="1:13" ht="31" x14ac:dyDescent="0.35">
      <c r="A206" s="9" t="s">
        <v>27</v>
      </c>
      <c r="B206" s="9" t="s">
        <v>29</v>
      </c>
      <c r="C206" s="9" t="s">
        <v>458</v>
      </c>
      <c r="D206" s="9"/>
      <c r="E206" s="8" t="s">
        <v>459</v>
      </c>
      <c r="F206" s="10" t="s">
        <v>460</v>
      </c>
      <c r="G206" s="10" t="s">
        <v>461</v>
      </c>
      <c r="H206" s="10" t="s">
        <v>25</v>
      </c>
      <c r="I206" s="10" t="s">
        <v>26</v>
      </c>
      <c r="J206" s="11">
        <f t="shared" si="6"/>
        <v>318454924</v>
      </c>
      <c r="K206" s="11">
        <f t="shared" si="6"/>
        <v>318213660</v>
      </c>
      <c r="L206" s="12">
        <f t="shared" si="7"/>
        <v>0.99924239199391374</v>
      </c>
      <c r="M206" s="13" t="s">
        <v>3357</v>
      </c>
    </row>
    <row r="207" spans="1:13" ht="31" x14ac:dyDescent="0.35">
      <c r="A207" s="9" t="s">
        <v>27</v>
      </c>
      <c r="B207" s="9" t="s">
        <v>29</v>
      </c>
      <c r="C207" s="9" t="s">
        <v>462</v>
      </c>
      <c r="D207" s="9"/>
      <c r="E207" s="8" t="s">
        <v>463</v>
      </c>
      <c r="F207" s="10" t="s">
        <v>464</v>
      </c>
      <c r="G207" s="10" t="s">
        <v>465</v>
      </c>
      <c r="H207" s="10" t="s">
        <v>25</v>
      </c>
      <c r="I207" s="10" t="s">
        <v>26</v>
      </c>
      <c r="J207" s="11">
        <f t="shared" si="6"/>
        <v>203829585</v>
      </c>
      <c r="K207" s="11">
        <f t="shared" si="6"/>
        <v>203776660</v>
      </c>
      <c r="L207" s="12">
        <f t="shared" si="7"/>
        <v>0.99974034681962387</v>
      </c>
      <c r="M207" s="13" t="s">
        <v>3357</v>
      </c>
    </row>
    <row r="208" spans="1:13" hidden="1" x14ac:dyDescent="0.35">
      <c r="A208" s="9" t="s">
        <v>27</v>
      </c>
      <c r="B208" s="9" t="s">
        <v>29</v>
      </c>
      <c r="C208" s="9" t="s">
        <v>462</v>
      </c>
      <c r="D208" s="9" t="s">
        <v>49</v>
      </c>
      <c r="E208" s="8" t="s">
        <v>50</v>
      </c>
      <c r="F208" s="10" t="s">
        <v>464</v>
      </c>
      <c r="G208" s="10" t="s">
        <v>465</v>
      </c>
      <c r="H208" s="10" t="s">
        <v>25</v>
      </c>
      <c r="I208" s="10" t="s">
        <v>26</v>
      </c>
      <c r="J208" s="11">
        <f t="shared" si="6"/>
        <v>203829585</v>
      </c>
      <c r="K208" s="11">
        <f t="shared" si="6"/>
        <v>203776660</v>
      </c>
      <c r="L208" s="12">
        <f t="shared" si="7"/>
        <v>0.99974034681962387</v>
      </c>
      <c r="M208" s="13" t="s">
        <v>3357</v>
      </c>
    </row>
    <row r="209" spans="1:13" hidden="1" x14ac:dyDescent="0.35">
      <c r="A209" s="9" t="s">
        <v>27</v>
      </c>
      <c r="B209" s="9" t="s">
        <v>29</v>
      </c>
      <c r="C209" s="9" t="s">
        <v>462</v>
      </c>
      <c r="D209" s="9" t="s">
        <v>466</v>
      </c>
      <c r="E209" s="8" t="s">
        <v>467</v>
      </c>
      <c r="F209" s="10" t="s">
        <v>464</v>
      </c>
      <c r="G209" s="10" t="s">
        <v>465</v>
      </c>
      <c r="H209" s="10" t="s">
        <v>25</v>
      </c>
      <c r="I209" s="10" t="s">
        <v>26</v>
      </c>
      <c r="J209" s="11">
        <f t="shared" si="6"/>
        <v>203829585</v>
      </c>
      <c r="K209" s="11">
        <f t="shared" si="6"/>
        <v>203776660</v>
      </c>
      <c r="L209" s="12">
        <f t="shared" si="7"/>
        <v>0.99974034681962387</v>
      </c>
      <c r="M209" s="13" t="s">
        <v>3357</v>
      </c>
    </row>
    <row r="210" spans="1:13" hidden="1" x14ac:dyDescent="0.35">
      <c r="A210" s="9" t="s">
        <v>27</v>
      </c>
      <c r="B210" s="9" t="s">
        <v>29</v>
      </c>
      <c r="C210" s="9" t="s">
        <v>462</v>
      </c>
      <c r="D210" s="9" t="s">
        <v>468</v>
      </c>
      <c r="E210" s="8" t="s">
        <v>469</v>
      </c>
      <c r="F210" s="10" t="s">
        <v>464</v>
      </c>
      <c r="G210" s="10" t="s">
        <v>465</v>
      </c>
      <c r="H210" s="10" t="s">
        <v>25</v>
      </c>
      <c r="I210" s="10" t="s">
        <v>26</v>
      </c>
      <c r="J210" s="11">
        <f t="shared" si="6"/>
        <v>203829585</v>
      </c>
      <c r="K210" s="11">
        <f t="shared" si="6"/>
        <v>203776660</v>
      </c>
      <c r="L210" s="12">
        <f t="shared" si="7"/>
        <v>0.99974034681962387</v>
      </c>
      <c r="M210" s="13" t="s">
        <v>3357</v>
      </c>
    </row>
    <row r="211" spans="1:13" ht="31" hidden="1" x14ac:dyDescent="0.35">
      <c r="A211" s="9" t="s">
        <v>27</v>
      </c>
      <c r="B211" s="9" t="s">
        <v>29</v>
      </c>
      <c r="C211" s="9" t="s">
        <v>462</v>
      </c>
      <c r="D211" s="9" t="s">
        <v>470</v>
      </c>
      <c r="E211" s="8" t="s">
        <v>471</v>
      </c>
      <c r="F211" s="10" t="s">
        <v>464</v>
      </c>
      <c r="G211" s="10" t="s">
        <v>465</v>
      </c>
      <c r="H211" s="10" t="s">
        <v>25</v>
      </c>
      <c r="I211" s="10" t="s">
        <v>26</v>
      </c>
      <c r="J211" s="11">
        <f t="shared" si="6"/>
        <v>203829585</v>
      </c>
      <c r="K211" s="11">
        <f t="shared" si="6"/>
        <v>203776660</v>
      </c>
      <c r="L211" s="12">
        <f t="shared" si="7"/>
        <v>0.99974034681962387</v>
      </c>
      <c r="M211" s="13" t="s">
        <v>3357</v>
      </c>
    </row>
    <row r="212" spans="1:13" x14ac:dyDescent="0.35">
      <c r="A212" s="9" t="s">
        <v>27</v>
      </c>
      <c r="B212" s="9" t="s">
        <v>29</v>
      </c>
      <c r="C212" s="9" t="s">
        <v>472</v>
      </c>
      <c r="D212" s="9"/>
      <c r="E212" s="8" t="s">
        <v>473</v>
      </c>
      <c r="F212" s="10" t="s">
        <v>474</v>
      </c>
      <c r="G212" s="10" t="s">
        <v>475</v>
      </c>
      <c r="H212" s="10" t="s">
        <v>25</v>
      </c>
      <c r="I212" s="10" t="s">
        <v>26</v>
      </c>
      <c r="J212" s="11">
        <f t="shared" si="6"/>
        <v>30460000</v>
      </c>
      <c r="K212" s="11">
        <f t="shared" si="6"/>
        <v>30410000</v>
      </c>
      <c r="L212" s="12">
        <f t="shared" si="7"/>
        <v>0.99835850295469464</v>
      </c>
      <c r="M212" s="13" t="s">
        <v>3357</v>
      </c>
    </row>
    <row r="213" spans="1:13" hidden="1" x14ac:dyDescent="0.35">
      <c r="A213" s="9" t="s">
        <v>27</v>
      </c>
      <c r="B213" s="9" t="s">
        <v>29</v>
      </c>
      <c r="C213" s="9" t="s">
        <v>472</v>
      </c>
      <c r="D213" s="9" t="s">
        <v>49</v>
      </c>
      <c r="E213" s="8" t="s">
        <v>50</v>
      </c>
      <c r="F213" s="10" t="s">
        <v>474</v>
      </c>
      <c r="G213" s="10" t="s">
        <v>475</v>
      </c>
      <c r="H213" s="10" t="s">
        <v>25</v>
      </c>
      <c r="I213" s="10" t="s">
        <v>26</v>
      </c>
      <c r="J213" s="11">
        <f t="shared" si="6"/>
        <v>30460000</v>
      </c>
      <c r="K213" s="11">
        <f t="shared" si="6"/>
        <v>30410000</v>
      </c>
      <c r="L213" s="12">
        <f t="shared" si="7"/>
        <v>0.99835850295469464</v>
      </c>
      <c r="M213" s="13" t="s">
        <v>3357</v>
      </c>
    </row>
    <row r="214" spans="1:13" hidden="1" x14ac:dyDescent="0.35">
      <c r="A214" s="9" t="s">
        <v>27</v>
      </c>
      <c r="B214" s="9" t="s">
        <v>29</v>
      </c>
      <c r="C214" s="9" t="s">
        <v>472</v>
      </c>
      <c r="D214" s="9" t="s">
        <v>466</v>
      </c>
      <c r="E214" s="8" t="s">
        <v>467</v>
      </c>
      <c r="F214" s="10" t="s">
        <v>474</v>
      </c>
      <c r="G214" s="10" t="s">
        <v>475</v>
      </c>
      <c r="H214" s="10" t="s">
        <v>25</v>
      </c>
      <c r="I214" s="10" t="s">
        <v>26</v>
      </c>
      <c r="J214" s="11">
        <f t="shared" si="6"/>
        <v>30460000</v>
      </c>
      <c r="K214" s="11">
        <f t="shared" si="6"/>
        <v>30410000</v>
      </c>
      <c r="L214" s="12">
        <f t="shared" si="7"/>
        <v>0.99835850295469464</v>
      </c>
      <c r="M214" s="13" t="s">
        <v>3357</v>
      </c>
    </row>
    <row r="215" spans="1:13" hidden="1" x14ac:dyDescent="0.35">
      <c r="A215" s="9" t="s">
        <v>27</v>
      </c>
      <c r="B215" s="9" t="s">
        <v>29</v>
      </c>
      <c r="C215" s="9" t="s">
        <v>472</v>
      </c>
      <c r="D215" s="9" t="s">
        <v>468</v>
      </c>
      <c r="E215" s="8" t="s">
        <v>469</v>
      </c>
      <c r="F215" s="10" t="s">
        <v>474</v>
      </c>
      <c r="G215" s="10" t="s">
        <v>475</v>
      </c>
      <c r="H215" s="10" t="s">
        <v>25</v>
      </c>
      <c r="I215" s="10" t="s">
        <v>26</v>
      </c>
      <c r="J215" s="11">
        <f t="shared" si="6"/>
        <v>30460000</v>
      </c>
      <c r="K215" s="11">
        <f t="shared" si="6"/>
        <v>30410000</v>
      </c>
      <c r="L215" s="12">
        <f t="shared" si="7"/>
        <v>0.99835850295469464</v>
      </c>
      <c r="M215" s="13" t="s">
        <v>3357</v>
      </c>
    </row>
    <row r="216" spans="1:13" ht="31" hidden="1" x14ac:dyDescent="0.35">
      <c r="A216" s="9" t="s">
        <v>27</v>
      </c>
      <c r="B216" s="9" t="s">
        <v>29</v>
      </c>
      <c r="C216" s="9" t="s">
        <v>472</v>
      </c>
      <c r="D216" s="9" t="s">
        <v>476</v>
      </c>
      <c r="E216" s="8" t="s">
        <v>477</v>
      </c>
      <c r="F216" s="10" t="s">
        <v>478</v>
      </c>
      <c r="G216" s="10" t="s">
        <v>479</v>
      </c>
      <c r="H216" s="10" t="s">
        <v>25</v>
      </c>
      <c r="I216" s="10" t="s">
        <v>26</v>
      </c>
      <c r="J216" s="11">
        <f t="shared" si="6"/>
        <v>15860000</v>
      </c>
      <c r="K216" s="11">
        <f t="shared" si="6"/>
        <v>15850000</v>
      </c>
      <c r="L216" s="12">
        <f t="shared" si="7"/>
        <v>0.99936948297604034</v>
      </c>
      <c r="M216" s="13" t="s">
        <v>3357</v>
      </c>
    </row>
    <row r="217" spans="1:13" hidden="1" x14ac:dyDescent="0.35">
      <c r="A217" s="9" t="s">
        <v>27</v>
      </c>
      <c r="B217" s="9" t="s">
        <v>29</v>
      </c>
      <c r="C217" s="9" t="s">
        <v>472</v>
      </c>
      <c r="D217" s="9" t="s">
        <v>480</v>
      </c>
      <c r="E217" s="8" t="s">
        <v>481</v>
      </c>
      <c r="F217" s="10" t="s">
        <v>482</v>
      </c>
      <c r="G217" s="10" t="s">
        <v>483</v>
      </c>
      <c r="H217" s="10" t="s">
        <v>25</v>
      </c>
      <c r="I217" s="10" t="s">
        <v>26</v>
      </c>
      <c r="J217" s="11">
        <f t="shared" si="6"/>
        <v>14600000</v>
      </c>
      <c r="K217" s="11">
        <f t="shared" si="6"/>
        <v>14560000</v>
      </c>
      <c r="L217" s="12">
        <f t="shared" si="7"/>
        <v>0.99726027397260275</v>
      </c>
      <c r="M217" s="13" t="s">
        <v>3357</v>
      </c>
    </row>
    <row r="218" spans="1:13" x14ac:dyDescent="0.35">
      <c r="A218" s="9" t="s">
        <v>27</v>
      </c>
      <c r="B218" s="9" t="s">
        <v>29</v>
      </c>
      <c r="C218" s="9" t="s">
        <v>484</v>
      </c>
      <c r="D218" s="9"/>
      <c r="E218" s="8" t="s">
        <v>485</v>
      </c>
      <c r="F218" s="10" t="s">
        <v>486</v>
      </c>
      <c r="G218" s="10" t="s">
        <v>487</v>
      </c>
      <c r="H218" s="10" t="s">
        <v>25</v>
      </c>
      <c r="I218" s="10" t="s">
        <v>26</v>
      </c>
      <c r="J218" s="11">
        <f t="shared" si="6"/>
        <v>84165339</v>
      </c>
      <c r="K218" s="11">
        <f t="shared" si="6"/>
        <v>84027000</v>
      </c>
      <c r="L218" s="12">
        <f t="shared" si="7"/>
        <v>0.99835634238935345</v>
      </c>
      <c r="M218" s="13" t="s">
        <v>3357</v>
      </c>
    </row>
    <row r="219" spans="1:13" hidden="1" x14ac:dyDescent="0.35">
      <c r="A219" s="9" t="s">
        <v>27</v>
      </c>
      <c r="B219" s="9" t="s">
        <v>29</v>
      </c>
      <c r="C219" s="9" t="s">
        <v>484</v>
      </c>
      <c r="D219" s="9" t="s">
        <v>49</v>
      </c>
      <c r="E219" s="8" t="s">
        <v>50</v>
      </c>
      <c r="F219" s="10" t="s">
        <v>486</v>
      </c>
      <c r="G219" s="10" t="s">
        <v>487</v>
      </c>
      <c r="H219" s="10" t="s">
        <v>25</v>
      </c>
      <c r="I219" s="10" t="s">
        <v>26</v>
      </c>
      <c r="J219" s="11">
        <f t="shared" si="6"/>
        <v>84165339</v>
      </c>
      <c r="K219" s="11">
        <f t="shared" si="6"/>
        <v>84027000</v>
      </c>
      <c r="L219" s="12">
        <f t="shared" si="7"/>
        <v>0.99835634238935345</v>
      </c>
      <c r="M219" s="13" t="s">
        <v>3357</v>
      </c>
    </row>
    <row r="220" spans="1:13" hidden="1" x14ac:dyDescent="0.35">
      <c r="A220" s="9" t="s">
        <v>27</v>
      </c>
      <c r="B220" s="9" t="s">
        <v>29</v>
      </c>
      <c r="C220" s="9" t="s">
        <v>484</v>
      </c>
      <c r="D220" s="9" t="s">
        <v>466</v>
      </c>
      <c r="E220" s="8" t="s">
        <v>467</v>
      </c>
      <c r="F220" s="10" t="s">
        <v>486</v>
      </c>
      <c r="G220" s="10" t="s">
        <v>487</v>
      </c>
      <c r="H220" s="10" t="s">
        <v>25</v>
      </c>
      <c r="I220" s="10" t="s">
        <v>26</v>
      </c>
      <c r="J220" s="11">
        <f t="shared" si="6"/>
        <v>84165339</v>
      </c>
      <c r="K220" s="11">
        <f t="shared" si="6"/>
        <v>84027000</v>
      </c>
      <c r="L220" s="12">
        <f t="shared" si="7"/>
        <v>0.99835634238935345</v>
      </c>
      <c r="M220" s="13" t="s">
        <v>3357</v>
      </c>
    </row>
    <row r="221" spans="1:13" hidden="1" x14ac:dyDescent="0.35">
      <c r="A221" s="9" t="s">
        <v>27</v>
      </c>
      <c r="B221" s="9" t="s">
        <v>29</v>
      </c>
      <c r="C221" s="9" t="s">
        <v>484</v>
      </c>
      <c r="D221" s="9" t="s">
        <v>488</v>
      </c>
      <c r="E221" s="8" t="s">
        <v>489</v>
      </c>
      <c r="F221" s="10" t="s">
        <v>486</v>
      </c>
      <c r="G221" s="10" t="s">
        <v>487</v>
      </c>
      <c r="H221" s="10" t="s">
        <v>25</v>
      </c>
      <c r="I221" s="10" t="s">
        <v>26</v>
      </c>
      <c r="J221" s="11">
        <f t="shared" si="6"/>
        <v>84165339</v>
      </c>
      <c r="K221" s="11">
        <f t="shared" si="6"/>
        <v>84027000</v>
      </c>
      <c r="L221" s="12">
        <f t="shared" si="7"/>
        <v>0.99835634238935345</v>
      </c>
      <c r="M221" s="13" t="s">
        <v>3357</v>
      </c>
    </row>
    <row r="222" spans="1:13" ht="31" hidden="1" x14ac:dyDescent="0.35">
      <c r="A222" s="9" t="s">
        <v>27</v>
      </c>
      <c r="B222" s="9" t="s">
        <v>29</v>
      </c>
      <c r="C222" s="9" t="s">
        <v>484</v>
      </c>
      <c r="D222" s="9" t="s">
        <v>490</v>
      </c>
      <c r="E222" s="8" t="s">
        <v>491</v>
      </c>
      <c r="F222" s="10" t="s">
        <v>486</v>
      </c>
      <c r="G222" s="10" t="s">
        <v>487</v>
      </c>
      <c r="H222" s="10" t="s">
        <v>25</v>
      </c>
      <c r="I222" s="10" t="s">
        <v>26</v>
      </c>
      <c r="J222" s="11">
        <f t="shared" si="6"/>
        <v>84165339</v>
      </c>
      <c r="K222" s="11">
        <f t="shared" si="6"/>
        <v>84027000</v>
      </c>
      <c r="L222" s="12">
        <f t="shared" si="7"/>
        <v>0.99835634238935345</v>
      </c>
      <c r="M222" s="13" t="s">
        <v>3357</v>
      </c>
    </row>
    <row r="223" spans="1:13" ht="31" x14ac:dyDescent="0.35">
      <c r="A223" s="9" t="s">
        <v>27</v>
      </c>
      <c r="B223" s="9" t="s">
        <v>29</v>
      </c>
      <c r="C223" s="9" t="s">
        <v>492</v>
      </c>
      <c r="D223" s="9"/>
      <c r="E223" s="8" t="s">
        <v>493</v>
      </c>
      <c r="F223" s="10" t="s">
        <v>494</v>
      </c>
      <c r="G223" s="10" t="s">
        <v>495</v>
      </c>
      <c r="H223" s="10" t="s">
        <v>496</v>
      </c>
      <c r="I223" s="10" t="s">
        <v>497</v>
      </c>
      <c r="J223" s="11">
        <f t="shared" si="6"/>
        <v>147274343757</v>
      </c>
      <c r="K223" s="11">
        <f t="shared" si="6"/>
        <v>144222747725</v>
      </c>
      <c r="L223" s="12">
        <f t="shared" si="7"/>
        <v>0.97927951363317511</v>
      </c>
      <c r="M223" s="13"/>
    </row>
    <row r="224" spans="1:13" ht="31" x14ac:dyDescent="0.35">
      <c r="A224" s="9" t="s">
        <v>27</v>
      </c>
      <c r="B224" s="9" t="s">
        <v>29</v>
      </c>
      <c r="C224" s="9" t="s">
        <v>498</v>
      </c>
      <c r="D224" s="9"/>
      <c r="E224" s="8" t="s">
        <v>499</v>
      </c>
      <c r="F224" s="10" t="s">
        <v>500</v>
      </c>
      <c r="G224" s="10" t="s">
        <v>501</v>
      </c>
      <c r="H224" s="10" t="s">
        <v>502</v>
      </c>
      <c r="I224" s="10" t="s">
        <v>503</v>
      </c>
      <c r="J224" s="11">
        <f t="shared" si="6"/>
        <v>47559234704</v>
      </c>
      <c r="K224" s="11">
        <f t="shared" si="6"/>
        <v>46253381266</v>
      </c>
      <c r="L224" s="12">
        <f t="shared" si="7"/>
        <v>0.97254258933880255</v>
      </c>
      <c r="M224" s="13"/>
    </row>
    <row r="225" spans="1:13" x14ac:dyDescent="0.35">
      <c r="A225" s="9" t="s">
        <v>27</v>
      </c>
      <c r="B225" s="9" t="s">
        <v>29</v>
      </c>
      <c r="C225" s="9" t="s">
        <v>504</v>
      </c>
      <c r="D225" s="9"/>
      <c r="E225" s="8" t="s">
        <v>505</v>
      </c>
      <c r="F225" s="10" t="s">
        <v>25</v>
      </c>
      <c r="G225" s="10" t="s">
        <v>26</v>
      </c>
      <c r="H225" s="10" t="s">
        <v>506</v>
      </c>
      <c r="I225" s="10" t="s">
        <v>507</v>
      </c>
      <c r="J225" s="11">
        <f t="shared" si="6"/>
        <v>12326450000</v>
      </c>
      <c r="K225" s="11">
        <f t="shared" si="6"/>
        <v>12167750000</v>
      </c>
      <c r="L225" s="12">
        <f t="shared" si="7"/>
        <v>0.98712524692835324</v>
      </c>
      <c r="M225" s="13" t="s">
        <v>3358</v>
      </c>
    </row>
    <row r="226" spans="1:13" hidden="1" x14ac:dyDescent="0.35">
      <c r="A226" s="9" t="s">
        <v>27</v>
      </c>
      <c r="B226" s="9" t="s">
        <v>29</v>
      </c>
      <c r="C226" s="9" t="s">
        <v>504</v>
      </c>
      <c r="D226" s="9" t="s">
        <v>370</v>
      </c>
      <c r="E226" s="8" t="s">
        <v>371</v>
      </c>
      <c r="F226" s="10" t="s">
        <v>25</v>
      </c>
      <c r="G226" s="10" t="s">
        <v>26</v>
      </c>
      <c r="H226" s="10" t="s">
        <v>506</v>
      </c>
      <c r="I226" s="10" t="s">
        <v>507</v>
      </c>
      <c r="J226" s="11">
        <f t="shared" si="6"/>
        <v>12326450000</v>
      </c>
      <c r="K226" s="11">
        <f t="shared" si="6"/>
        <v>12167750000</v>
      </c>
      <c r="L226" s="12">
        <f t="shared" si="7"/>
        <v>0.98712524692835324</v>
      </c>
      <c r="M226" s="13" t="s">
        <v>3358</v>
      </c>
    </row>
    <row r="227" spans="1:13" hidden="1" x14ac:dyDescent="0.35">
      <c r="A227" s="9" t="s">
        <v>27</v>
      </c>
      <c r="B227" s="9" t="s">
        <v>29</v>
      </c>
      <c r="C227" s="9" t="s">
        <v>504</v>
      </c>
      <c r="D227" s="9" t="s">
        <v>508</v>
      </c>
      <c r="E227" s="8" t="s">
        <v>509</v>
      </c>
      <c r="F227" s="10" t="s">
        <v>25</v>
      </c>
      <c r="G227" s="10" t="s">
        <v>26</v>
      </c>
      <c r="H227" s="10" t="s">
        <v>510</v>
      </c>
      <c r="I227" s="10" t="s">
        <v>511</v>
      </c>
      <c r="J227" s="11">
        <f t="shared" si="6"/>
        <v>12238950000</v>
      </c>
      <c r="K227" s="11">
        <f t="shared" si="6"/>
        <v>12089000000</v>
      </c>
      <c r="L227" s="12">
        <f t="shared" si="7"/>
        <v>0.98774813198844669</v>
      </c>
      <c r="M227" s="13" t="s">
        <v>3358</v>
      </c>
    </row>
    <row r="228" spans="1:13" hidden="1" x14ac:dyDescent="0.35">
      <c r="A228" s="9" t="s">
        <v>27</v>
      </c>
      <c r="B228" s="9" t="s">
        <v>29</v>
      </c>
      <c r="C228" s="9" t="s">
        <v>504</v>
      </c>
      <c r="D228" s="9" t="s">
        <v>512</v>
      </c>
      <c r="E228" s="8" t="s">
        <v>513</v>
      </c>
      <c r="F228" s="10" t="s">
        <v>25</v>
      </c>
      <c r="G228" s="10" t="s">
        <v>26</v>
      </c>
      <c r="H228" s="10" t="s">
        <v>510</v>
      </c>
      <c r="I228" s="10" t="s">
        <v>511</v>
      </c>
      <c r="J228" s="11">
        <f t="shared" si="6"/>
        <v>12238950000</v>
      </c>
      <c r="K228" s="11">
        <f t="shared" si="6"/>
        <v>12089000000</v>
      </c>
      <c r="L228" s="12">
        <f t="shared" si="7"/>
        <v>0.98774813198844669</v>
      </c>
      <c r="M228" s="13" t="s">
        <v>3358</v>
      </c>
    </row>
    <row r="229" spans="1:13" hidden="1" x14ac:dyDescent="0.35">
      <c r="A229" s="9" t="s">
        <v>27</v>
      </c>
      <c r="B229" s="9" t="s">
        <v>29</v>
      </c>
      <c r="C229" s="9" t="s">
        <v>504</v>
      </c>
      <c r="D229" s="9" t="s">
        <v>514</v>
      </c>
      <c r="E229" s="8" t="s">
        <v>515</v>
      </c>
      <c r="F229" s="10" t="s">
        <v>25</v>
      </c>
      <c r="G229" s="10" t="s">
        <v>26</v>
      </c>
      <c r="H229" s="10" t="s">
        <v>510</v>
      </c>
      <c r="I229" s="10" t="s">
        <v>511</v>
      </c>
      <c r="J229" s="11">
        <f t="shared" si="6"/>
        <v>12238950000</v>
      </c>
      <c r="K229" s="11">
        <f t="shared" si="6"/>
        <v>12089000000</v>
      </c>
      <c r="L229" s="12">
        <f t="shared" si="7"/>
        <v>0.98774813198844669</v>
      </c>
      <c r="M229" s="13" t="s">
        <v>3358</v>
      </c>
    </row>
    <row r="230" spans="1:13" hidden="1" x14ac:dyDescent="0.35">
      <c r="A230" s="9" t="s">
        <v>27</v>
      </c>
      <c r="B230" s="9" t="s">
        <v>29</v>
      </c>
      <c r="C230" s="9" t="s">
        <v>504</v>
      </c>
      <c r="D230" s="9" t="s">
        <v>372</v>
      </c>
      <c r="E230" s="8" t="s">
        <v>373</v>
      </c>
      <c r="F230" s="10" t="s">
        <v>25</v>
      </c>
      <c r="G230" s="10" t="s">
        <v>26</v>
      </c>
      <c r="H230" s="10" t="s">
        <v>516</v>
      </c>
      <c r="I230" s="10" t="s">
        <v>517</v>
      </c>
      <c r="J230" s="11">
        <f t="shared" si="6"/>
        <v>87500000</v>
      </c>
      <c r="K230" s="11">
        <f t="shared" si="6"/>
        <v>78750000</v>
      </c>
      <c r="L230" s="12">
        <f t="shared" si="7"/>
        <v>0.9</v>
      </c>
      <c r="M230" s="13" t="s">
        <v>3358</v>
      </c>
    </row>
    <row r="231" spans="1:13" hidden="1" x14ac:dyDescent="0.35">
      <c r="A231" s="9" t="s">
        <v>27</v>
      </c>
      <c r="B231" s="9" t="s">
        <v>29</v>
      </c>
      <c r="C231" s="9" t="s">
        <v>504</v>
      </c>
      <c r="D231" s="9" t="s">
        <v>376</v>
      </c>
      <c r="E231" s="8" t="s">
        <v>377</v>
      </c>
      <c r="F231" s="10" t="s">
        <v>25</v>
      </c>
      <c r="G231" s="10" t="s">
        <v>26</v>
      </c>
      <c r="H231" s="10" t="s">
        <v>516</v>
      </c>
      <c r="I231" s="10" t="s">
        <v>517</v>
      </c>
      <c r="J231" s="11">
        <f t="shared" si="6"/>
        <v>87500000</v>
      </c>
      <c r="K231" s="11">
        <f t="shared" si="6"/>
        <v>78750000</v>
      </c>
      <c r="L231" s="12">
        <f t="shared" si="7"/>
        <v>0.9</v>
      </c>
      <c r="M231" s="13" t="s">
        <v>3358</v>
      </c>
    </row>
    <row r="232" spans="1:13" hidden="1" x14ac:dyDescent="0.35">
      <c r="A232" s="9" t="s">
        <v>27</v>
      </c>
      <c r="B232" s="9" t="s">
        <v>29</v>
      </c>
      <c r="C232" s="9" t="s">
        <v>504</v>
      </c>
      <c r="D232" s="9" t="s">
        <v>378</v>
      </c>
      <c r="E232" s="8" t="s">
        <v>379</v>
      </c>
      <c r="F232" s="10" t="s">
        <v>25</v>
      </c>
      <c r="G232" s="10" t="s">
        <v>26</v>
      </c>
      <c r="H232" s="10" t="s">
        <v>516</v>
      </c>
      <c r="I232" s="10" t="s">
        <v>517</v>
      </c>
      <c r="J232" s="11">
        <f t="shared" si="6"/>
        <v>87500000</v>
      </c>
      <c r="K232" s="11">
        <f t="shared" si="6"/>
        <v>78750000</v>
      </c>
      <c r="L232" s="12">
        <f t="shared" si="7"/>
        <v>0.9</v>
      </c>
      <c r="M232" s="13" t="s">
        <v>3358</v>
      </c>
    </row>
    <row r="233" spans="1:13" x14ac:dyDescent="0.35">
      <c r="A233" s="9" t="s">
        <v>27</v>
      </c>
      <c r="B233" s="9" t="s">
        <v>29</v>
      </c>
      <c r="C233" s="9" t="s">
        <v>518</v>
      </c>
      <c r="D233" s="9"/>
      <c r="E233" s="8" t="s">
        <v>519</v>
      </c>
      <c r="F233" s="10" t="s">
        <v>25</v>
      </c>
      <c r="G233" s="10" t="s">
        <v>26</v>
      </c>
      <c r="H233" s="10" t="s">
        <v>520</v>
      </c>
      <c r="I233" s="10" t="s">
        <v>521</v>
      </c>
      <c r="J233" s="11">
        <f t="shared" si="6"/>
        <v>229385000</v>
      </c>
      <c r="K233" s="11">
        <f t="shared" si="6"/>
        <v>224521700</v>
      </c>
      <c r="L233" s="12">
        <f t="shared" si="7"/>
        <v>0.97879852649475774</v>
      </c>
      <c r="M233" s="13" t="s">
        <v>3358</v>
      </c>
    </row>
    <row r="234" spans="1:13" hidden="1" x14ac:dyDescent="0.35">
      <c r="A234" s="9" t="s">
        <v>27</v>
      </c>
      <c r="B234" s="9" t="s">
        <v>29</v>
      </c>
      <c r="C234" s="9" t="s">
        <v>518</v>
      </c>
      <c r="D234" s="9" t="s">
        <v>370</v>
      </c>
      <c r="E234" s="8" t="s">
        <v>371</v>
      </c>
      <c r="F234" s="10" t="s">
        <v>25</v>
      </c>
      <c r="G234" s="10" t="s">
        <v>26</v>
      </c>
      <c r="H234" s="10" t="s">
        <v>522</v>
      </c>
      <c r="I234" s="10" t="s">
        <v>523</v>
      </c>
      <c r="J234" s="11">
        <f t="shared" si="6"/>
        <v>204463000</v>
      </c>
      <c r="K234" s="11">
        <f t="shared" si="6"/>
        <v>199621700</v>
      </c>
      <c r="L234" s="12">
        <f t="shared" si="7"/>
        <v>0.97632187730787479</v>
      </c>
      <c r="M234" s="13" t="s">
        <v>3358</v>
      </c>
    </row>
    <row r="235" spans="1:13" hidden="1" x14ac:dyDescent="0.35">
      <c r="A235" s="9" t="s">
        <v>27</v>
      </c>
      <c r="B235" s="9" t="s">
        <v>29</v>
      </c>
      <c r="C235" s="9" t="s">
        <v>518</v>
      </c>
      <c r="D235" s="9" t="s">
        <v>524</v>
      </c>
      <c r="E235" s="8" t="s">
        <v>525</v>
      </c>
      <c r="F235" s="10" t="s">
        <v>25</v>
      </c>
      <c r="G235" s="10" t="s">
        <v>26</v>
      </c>
      <c r="H235" s="10" t="s">
        <v>526</v>
      </c>
      <c r="I235" s="10" t="s">
        <v>527</v>
      </c>
      <c r="J235" s="11">
        <f t="shared" si="6"/>
        <v>90300000</v>
      </c>
      <c r="K235" s="11">
        <f t="shared" si="6"/>
        <v>90000000</v>
      </c>
      <c r="L235" s="12">
        <f t="shared" si="7"/>
        <v>0.99667774086378735</v>
      </c>
      <c r="M235" s="13" t="s">
        <v>3358</v>
      </c>
    </row>
    <row r="236" spans="1:13" hidden="1" x14ac:dyDescent="0.35">
      <c r="A236" s="9" t="s">
        <v>27</v>
      </c>
      <c r="B236" s="9" t="s">
        <v>29</v>
      </c>
      <c r="C236" s="9" t="s">
        <v>518</v>
      </c>
      <c r="D236" s="9" t="s">
        <v>528</v>
      </c>
      <c r="E236" s="8" t="s">
        <v>529</v>
      </c>
      <c r="F236" s="10" t="s">
        <v>25</v>
      </c>
      <c r="G236" s="10" t="s">
        <v>26</v>
      </c>
      <c r="H236" s="10" t="s">
        <v>526</v>
      </c>
      <c r="I236" s="10" t="s">
        <v>527</v>
      </c>
      <c r="J236" s="11">
        <f t="shared" si="6"/>
        <v>90300000</v>
      </c>
      <c r="K236" s="11">
        <f t="shared" si="6"/>
        <v>90000000</v>
      </c>
      <c r="L236" s="12">
        <f t="shared" si="7"/>
        <v>0.99667774086378735</v>
      </c>
      <c r="M236" s="13" t="s">
        <v>3358</v>
      </c>
    </row>
    <row r="237" spans="1:13" hidden="1" x14ac:dyDescent="0.35">
      <c r="A237" s="9" t="s">
        <v>27</v>
      </c>
      <c r="B237" s="9" t="s">
        <v>29</v>
      </c>
      <c r="C237" s="9" t="s">
        <v>518</v>
      </c>
      <c r="D237" s="9" t="s">
        <v>530</v>
      </c>
      <c r="E237" s="8" t="s">
        <v>531</v>
      </c>
      <c r="F237" s="10" t="s">
        <v>25</v>
      </c>
      <c r="G237" s="10" t="s">
        <v>26</v>
      </c>
      <c r="H237" s="10" t="s">
        <v>526</v>
      </c>
      <c r="I237" s="10" t="s">
        <v>527</v>
      </c>
      <c r="J237" s="11">
        <f t="shared" si="6"/>
        <v>90300000</v>
      </c>
      <c r="K237" s="11">
        <f t="shared" si="6"/>
        <v>90000000</v>
      </c>
      <c r="L237" s="12">
        <f t="shared" si="7"/>
        <v>0.99667774086378735</v>
      </c>
      <c r="M237" s="13" t="s">
        <v>3358</v>
      </c>
    </row>
    <row r="238" spans="1:13" hidden="1" x14ac:dyDescent="0.35">
      <c r="A238" s="9" t="s">
        <v>27</v>
      </c>
      <c r="B238" s="9" t="s">
        <v>29</v>
      </c>
      <c r="C238" s="9" t="s">
        <v>518</v>
      </c>
      <c r="D238" s="9" t="s">
        <v>508</v>
      </c>
      <c r="E238" s="8" t="s">
        <v>509</v>
      </c>
      <c r="F238" s="10" t="s">
        <v>25</v>
      </c>
      <c r="G238" s="10" t="s">
        <v>26</v>
      </c>
      <c r="H238" s="10" t="s">
        <v>532</v>
      </c>
      <c r="I238" s="10" t="s">
        <v>533</v>
      </c>
      <c r="J238" s="11">
        <f t="shared" si="6"/>
        <v>59385000</v>
      </c>
      <c r="K238" s="11">
        <f t="shared" si="6"/>
        <v>59000000</v>
      </c>
      <c r="L238" s="12">
        <f t="shared" si="7"/>
        <v>0.99351688136734861</v>
      </c>
      <c r="M238" s="13" t="s">
        <v>3358</v>
      </c>
    </row>
    <row r="239" spans="1:13" hidden="1" x14ac:dyDescent="0.35">
      <c r="A239" s="9" t="s">
        <v>27</v>
      </c>
      <c r="B239" s="9" t="s">
        <v>29</v>
      </c>
      <c r="C239" s="9" t="s">
        <v>518</v>
      </c>
      <c r="D239" s="9" t="s">
        <v>512</v>
      </c>
      <c r="E239" s="8" t="s">
        <v>513</v>
      </c>
      <c r="F239" s="10" t="s">
        <v>25</v>
      </c>
      <c r="G239" s="10" t="s">
        <v>26</v>
      </c>
      <c r="H239" s="10" t="s">
        <v>532</v>
      </c>
      <c r="I239" s="10" t="s">
        <v>533</v>
      </c>
      <c r="J239" s="11">
        <f t="shared" si="6"/>
        <v>59385000</v>
      </c>
      <c r="K239" s="11">
        <f t="shared" si="6"/>
        <v>59000000</v>
      </c>
      <c r="L239" s="12">
        <f t="shared" si="7"/>
        <v>0.99351688136734861</v>
      </c>
      <c r="M239" s="13" t="s">
        <v>3358</v>
      </c>
    </row>
    <row r="240" spans="1:13" hidden="1" x14ac:dyDescent="0.35">
      <c r="A240" s="9" t="s">
        <v>27</v>
      </c>
      <c r="B240" s="9" t="s">
        <v>29</v>
      </c>
      <c r="C240" s="9" t="s">
        <v>518</v>
      </c>
      <c r="D240" s="9" t="s">
        <v>514</v>
      </c>
      <c r="E240" s="8" t="s">
        <v>515</v>
      </c>
      <c r="F240" s="10" t="s">
        <v>25</v>
      </c>
      <c r="G240" s="10" t="s">
        <v>26</v>
      </c>
      <c r="H240" s="10" t="s">
        <v>532</v>
      </c>
      <c r="I240" s="10" t="s">
        <v>533</v>
      </c>
      <c r="J240" s="11">
        <f t="shared" si="6"/>
        <v>59385000</v>
      </c>
      <c r="K240" s="11">
        <f t="shared" si="6"/>
        <v>59000000</v>
      </c>
      <c r="L240" s="12">
        <f t="shared" si="7"/>
        <v>0.99351688136734861</v>
      </c>
      <c r="M240" s="13" t="s">
        <v>3358</v>
      </c>
    </row>
    <row r="241" spans="1:13" hidden="1" x14ac:dyDescent="0.35">
      <c r="A241" s="9" t="s">
        <v>27</v>
      </c>
      <c r="B241" s="9" t="s">
        <v>29</v>
      </c>
      <c r="C241" s="9" t="s">
        <v>518</v>
      </c>
      <c r="D241" s="9" t="s">
        <v>372</v>
      </c>
      <c r="E241" s="8" t="s">
        <v>373</v>
      </c>
      <c r="F241" s="10" t="s">
        <v>25</v>
      </c>
      <c r="G241" s="10" t="s">
        <v>26</v>
      </c>
      <c r="H241" s="10" t="s">
        <v>534</v>
      </c>
      <c r="I241" s="10" t="s">
        <v>535</v>
      </c>
      <c r="J241" s="11">
        <f t="shared" si="6"/>
        <v>54778000</v>
      </c>
      <c r="K241" s="11">
        <f t="shared" si="6"/>
        <v>50621700</v>
      </c>
      <c r="L241" s="12">
        <f t="shared" si="7"/>
        <v>0.9241246485815473</v>
      </c>
      <c r="M241" s="13" t="s">
        <v>3358</v>
      </c>
    </row>
    <row r="242" spans="1:13" hidden="1" x14ac:dyDescent="0.35">
      <c r="A242" s="9" t="s">
        <v>27</v>
      </c>
      <c r="B242" s="9" t="s">
        <v>29</v>
      </c>
      <c r="C242" s="9" t="s">
        <v>518</v>
      </c>
      <c r="D242" s="9" t="s">
        <v>536</v>
      </c>
      <c r="E242" s="8" t="s">
        <v>537</v>
      </c>
      <c r="F242" s="10" t="s">
        <v>25</v>
      </c>
      <c r="G242" s="10" t="s">
        <v>26</v>
      </c>
      <c r="H242" s="10" t="s">
        <v>538</v>
      </c>
      <c r="I242" s="10" t="s">
        <v>539</v>
      </c>
      <c r="J242" s="11">
        <f t="shared" si="6"/>
        <v>41657000</v>
      </c>
      <c r="K242" s="11">
        <f t="shared" si="6"/>
        <v>39371700</v>
      </c>
      <c r="L242" s="12">
        <f t="shared" si="7"/>
        <v>0.94514007249681931</v>
      </c>
      <c r="M242" s="13" t="s">
        <v>3358</v>
      </c>
    </row>
    <row r="243" spans="1:13" hidden="1" x14ac:dyDescent="0.35">
      <c r="A243" s="9" t="s">
        <v>27</v>
      </c>
      <c r="B243" s="9" t="s">
        <v>29</v>
      </c>
      <c r="C243" s="9" t="s">
        <v>518</v>
      </c>
      <c r="D243" s="9" t="s">
        <v>540</v>
      </c>
      <c r="E243" s="8" t="s">
        <v>541</v>
      </c>
      <c r="F243" s="10" t="s">
        <v>25</v>
      </c>
      <c r="G243" s="10" t="s">
        <v>26</v>
      </c>
      <c r="H243" s="10" t="s">
        <v>538</v>
      </c>
      <c r="I243" s="10" t="s">
        <v>539</v>
      </c>
      <c r="J243" s="11">
        <f t="shared" si="6"/>
        <v>41657000</v>
      </c>
      <c r="K243" s="11">
        <f t="shared" si="6"/>
        <v>39371700</v>
      </c>
      <c r="L243" s="12">
        <f t="shared" si="7"/>
        <v>0.94514007249681931</v>
      </c>
      <c r="M243" s="13" t="s">
        <v>3358</v>
      </c>
    </row>
    <row r="244" spans="1:13" hidden="1" x14ac:dyDescent="0.35">
      <c r="A244" s="9" t="s">
        <v>27</v>
      </c>
      <c r="B244" s="9" t="s">
        <v>29</v>
      </c>
      <c r="C244" s="9" t="s">
        <v>518</v>
      </c>
      <c r="D244" s="9" t="s">
        <v>376</v>
      </c>
      <c r="E244" s="8" t="s">
        <v>377</v>
      </c>
      <c r="F244" s="10" t="s">
        <v>25</v>
      </c>
      <c r="G244" s="10" t="s">
        <v>26</v>
      </c>
      <c r="H244" s="10" t="s">
        <v>542</v>
      </c>
      <c r="I244" s="10" t="s">
        <v>543</v>
      </c>
      <c r="J244" s="11">
        <f t="shared" si="6"/>
        <v>13121000</v>
      </c>
      <c r="K244" s="11">
        <f t="shared" si="6"/>
        <v>11250000</v>
      </c>
      <c r="L244" s="12">
        <f t="shared" si="7"/>
        <v>0.85740416126819607</v>
      </c>
      <c r="M244" s="13" t="s">
        <v>3358</v>
      </c>
    </row>
    <row r="245" spans="1:13" hidden="1" x14ac:dyDescent="0.35">
      <c r="A245" s="9" t="s">
        <v>27</v>
      </c>
      <c r="B245" s="9" t="s">
        <v>29</v>
      </c>
      <c r="C245" s="9" t="s">
        <v>518</v>
      </c>
      <c r="D245" s="9" t="s">
        <v>378</v>
      </c>
      <c r="E245" s="8" t="s">
        <v>379</v>
      </c>
      <c r="F245" s="10" t="s">
        <v>25</v>
      </c>
      <c r="G245" s="10" t="s">
        <v>26</v>
      </c>
      <c r="H245" s="10" t="s">
        <v>542</v>
      </c>
      <c r="I245" s="10" t="s">
        <v>543</v>
      </c>
      <c r="J245" s="11">
        <f t="shared" si="6"/>
        <v>13121000</v>
      </c>
      <c r="K245" s="11">
        <f t="shared" si="6"/>
        <v>11250000</v>
      </c>
      <c r="L245" s="12">
        <f t="shared" si="7"/>
        <v>0.85740416126819607</v>
      </c>
      <c r="M245" s="13" t="s">
        <v>3358</v>
      </c>
    </row>
    <row r="246" spans="1:13" hidden="1" x14ac:dyDescent="0.35">
      <c r="A246" s="9" t="s">
        <v>27</v>
      </c>
      <c r="B246" s="9" t="s">
        <v>29</v>
      </c>
      <c r="C246" s="9" t="s">
        <v>518</v>
      </c>
      <c r="D246" s="9" t="s">
        <v>544</v>
      </c>
      <c r="E246" s="8" t="s">
        <v>545</v>
      </c>
      <c r="F246" s="10" t="s">
        <v>25</v>
      </c>
      <c r="G246" s="10" t="s">
        <v>26</v>
      </c>
      <c r="H246" s="10" t="s">
        <v>546</v>
      </c>
      <c r="I246" s="10" t="s">
        <v>547</v>
      </c>
      <c r="J246" s="11">
        <f t="shared" si="6"/>
        <v>24922000</v>
      </c>
      <c r="K246" s="11">
        <f t="shared" si="6"/>
        <v>24900000</v>
      </c>
      <c r="L246" s="12">
        <f t="shared" si="7"/>
        <v>0.99911724580691763</v>
      </c>
      <c r="M246" s="13" t="s">
        <v>3358</v>
      </c>
    </row>
    <row r="247" spans="1:13" hidden="1" x14ac:dyDescent="0.35">
      <c r="A247" s="9" t="s">
        <v>27</v>
      </c>
      <c r="B247" s="9" t="s">
        <v>29</v>
      </c>
      <c r="C247" s="9" t="s">
        <v>518</v>
      </c>
      <c r="D247" s="9" t="s">
        <v>548</v>
      </c>
      <c r="E247" s="8" t="s">
        <v>549</v>
      </c>
      <c r="F247" s="10" t="s">
        <v>25</v>
      </c>
      <c r="G247" s="10" t="s">
        <v>26</v>
      </c>
      <c r="H247" s="10" t="s">
        <v>546</v>
      </c>
      <c r="I247" s="10" t="s">
        <v>547</v>
      </c>
      <c r="J247" s="11">
        <f t="shared" si="6"/>
        <v>24922000</v>
      </c>
      <c r="K247" s="11">
        <f t="shared" si="6"/>
        <v>24900000</v>
      </c>
      <c r="L247" s="12">
        <f t="shared" si="7"/>
        <v>0.99911724580691763</v>
      </c>
      <c r="M247" s="13" t="s">
        <v>3358</v>
      </c>
    </row>
    <row r="248" spans="1:13" hidden="1" x14ac:dyDescent="0.35">
      <c r="A248" s="9" t="s">
        <v>27</v>
      </c>
      <c r="B248" s="9" t="s">
        <v>29</v>
      </c>
      <c r="C248" s="9" t="s">
        <v>518</v>
      </c>
      <c r="D248" s="9" t="s">
        <v>550</v>
      </c>
      <c r="E248" s="8" t="s">
        <v>551</v>
      </c>
      <c r="F248" s="10" t="s">
        <v>25</v>
      </c>
      <c r="G248" s="10" t="s">
        <v>26</v>
      </c>
      <c r="H248" s="10" t="s">
        <v>546</v>
      </c>
      <c r="I248" s="10" t="s">
        <v>547</v>
      </c>
      <c r="J248" s="11">
        <f t="shared" si="6"/>
        <v>24922000</v>
      </c>
      <c r="K248" s="11">
        <f t="shared" si="6"/>
        <v>24900000</v>
      </c>
      <c r="L248" s="12">
        <f t="shared" si="7"/>
        <v>0.99911724580691763</v>
      </c>
      <c r="M248" s="13" t="s">
        <v>3358</v>
      </c>
    </row>
    <row r="249" spans="1:13" hidden="1" x14ac:dyDescent="0.35">
      <c r="A249" s="9" t="s">
        <v>27</v>
      </c>
      <c r="B249" s="9" t="s">
        <v>29</v>
      </c>
      <c r="C249" s="9" t="s">
        <v>518</v>
      </c>
      <c r="D249" s="9" t="s">
        <v>552</v>
      </c>
      <c r="E249" s="8" t="s">
        <v>553</v>
      </c>
      <c r="F249" s="10" t="s">
        <v>25</v>
      </c>
      <c r="G249" s="10" t="s">
        <v>26</v>
      </c>
      <c r="H249" s="10" t="s">
        <v>546</v>
      </c>
      <c r="I249" s="10" t="s">
        <v>547</v>
      </c>
      <c r="J249" s="11">
        <f t="shared" si="6"/>
        <v>24922000</v>
      </c>
      <c r="K249" s="11">
        <f t="shared" si="6"/>
        <v>24900000</v>
      </c>
      <c r="L249" s="12">
        <f t="shared" si="7"/>
        <v>0.99911724580691763</v>
      </c>
      <c r="M249" s="13" t="s">
        <v>3358</v>
      </c>
    </row>
    <row r="250" spans="1:13" x14ac:dyDescent="0.35">
      <c r="A250" s="9" t="s">
        <v>27</v>
      </c>
      <c r="B250" s="9" t="s">
        <v>29</v>
      </c>
      <c r="C250" s="9" t="s">
        <v>554</v>
      </c>
      <c r="D250" s="9"/>
      <c r="E250" s="8" t="s">
        <v>555</v>
      </c>
      <c r="F250" s="10" t="s">
        <v>25</v>
      </c>
      <c r="G250" s="10" t="s">
        <v>26</v>
      </c>
      <c r="H250" s="10" t="s">
        <v>556</v>
      </c>
      <c r="I250" s="10" t="s">
        <v>557</v>
      </c>
      <c r="J250" s="11">
        <f t="shared" si="6"/>
        <v>317364410</v>
      </c>
      <c r="K250" s="11">
        <f t="shared" si="6"/>
        <v>231422818</v>
      </c>
      <c r="L250" s="12">
        <f t="shared" si="7"/>
        <v>0.7292021748752483</v>
      </c>
      <c r="M250" s="13" t="s">
        <v>3358</v>
      </c>
    </row>
    <row r="251" spans="1:13" hidden="1" x14ac:dyDescent="0.35">
      <c r="A251" s="9" t="s">
        <v>27</v>
      </c>
      <c r="B251" s="9" t="s">
        <v>29</v>
      </c>
      <c r="C251" s="9" t="s">
        <v>554</v>
      </c>
      <c r="D251" s="9" t="s">
        <v>544</v>
      </c>
      <c r="E251" s="8" t="s">
        <v>545</v>
      </c>
      <c r="F251" s="10" t="s">
        <v>25</v>
      </c>
      <c r="G251" s="10" t="s">
        <v>26</v>
      </c>
      <c r="H251" s="10" t="s">
        <v>556</v>
      </c>
      <c r="I251" s="10" t="s">
        <v>557</v>
      </c>
      <c r="J251" s="11">
        <f t="shared" si="6"/>
        <v>317364410</v>
      </c>
      <c r="K251" s="11">
        <f t="shared" si="6"/>
        <v>231422818</v>
      </c>
      <c r="L251" s="12">
        <f t="shared" si="7"/>
        <v>0.7292021748752483</v>
      </c>
      <c r="M251" s="13" t="s">
        <v>3358</v>
      </c>
    </row>
    <row r="252" spans="1:13" hidden="1" x14ac:dyDescent="0.35">
      <c r="A252" s="9" t="s">
        <v>27</v>
      </c>
      <c r="B252" s="9" t="s">
        <v>29</v>
      </c>
      <c r="C252" s="9" t="s">
        <v>554</v>
      </c>
      <c r="D252" s="9" t="s">
        <v>548</v>
      </c>
      <c r="E252" s="8" t="s">
        <v>549</v>
      </c>
      <c r="F252" s="10" t="s">
        <v>25</v>
      </c>
      <c r="G252" s="10" t="s">
        <v>26</v>
      </c>
      <c r="H252" s="10" t="s">
        <v>556</v>
      </c>
      <c r="I252" s="10" t="s">
        <v>557</v>
      </c>
      <c r="J252" s="11">
        <f t="shared" si="6"/>
        <v>317364410</v>
      </c>
      <c r="K252" s="11">
        <f t="shared" si="6"/>
        <v>231422818</v>
      </c>
      <c r="L252" s="12">
        <f t="shared" si="7"/>
        <v>0.7292021748752483</v>
      </c>
      <c r="M252" s="13" t="s">
        <v>3358</v>
      </c>
    </row>
    <row r="253" spans="1:13" hidden="1" x14ac:dyDescent="0.35">
      <c r="A253" s="9" t="s">
        <v>27</v>
      </c>
      <c r="B253" s="9" t="s">
        <v>29</v>
      </c>
      <c r="C253" s="9" t="s">
        <v>554</v>
      </c>
      <c r="D253" s="9" t="s">
        <v>550</v>
      </c>
      <c r="E253" s="8" t="s">
        <v>551</v>
      </c>
      <c r="F253" s="10" t="s">
        <v>25</v>
      </c>
      <c r="G253" s="10" t="s">
        <v>26</v>
      </c>
      <c r="H253" s="10" t="s">
        <v>556</v>
      </c>
      <c r="I253" s="10" t="s">
        <v>557</v>
      </c>
      <c r="J253" s="11">
        <f t="shared" si="6"/>
        <v>317364410</v>
      </c>
      <c r="K253" s="11">
        <f t="shared" si="6"/>
        <v>231422818</v>
      </c>
      <c r="L253" s="12">
        <f t="shared" si="7"/>
        <v>0.7292021748752483</v>
      </c>
      <c r="M253" s="13" t="s">
        <v>3358</v>
      </c>
    </row>
    <row r="254" spans="1:13" hidden="1" x14ac:dyDescent="0.35">
      <c r="A254" s="9" t="s">
        <v>27</v>
      </c>
      <c r="B254" s="9" t="s">
        <v>29</v>
      </c>
      <c r="C254" s="9" t="s">
        <v>554</v>
      </c>
      <c r="D254" s="9" t="s">
        <v>552</v>
      </c>
      <c r="E254" s="8" t="s">
        <v>553</v>
      </c>
      <c r="F254" s="10" t="s">
        <v>25</v>
      </c>
      <c r="G254" s="10" t="s">
        <v>26</v>
      </c>
      <c r="H254" s="10" t="s">
        <v>556</v>
      </c>
      <c r="I254" s="10" t="s">
        <v>557</v>
      </c>
      <c r="J254" s="11">
        <f t="shared" si="6"/>
        <v>317364410</v>
      </c>
      <c r="K254" s="11">
        <f t="shared" si="6"/>
        <v>231422818</v>
      </c>
      <c r="L254" s="12">
        <f t="shared" si="7"/>
        <v>0.7292021748752483</v>
      </c>
      <c r="M254" s="13" t="s">
        <v>3358</v>
      </c>
    </row>
    <row r="255" spans="1:13" x14ac:dyDescent="0.35">
      <c r="A255" s="9" t="s">
        <v>27</v>
      </c>
      <c r="B255" s="9" t="s">
        <v>29</v>
      </c>
      <c r="C255" s="9" t="s">
        <v>558</v>
      </c>
      <c r="D255" s="9"/>
      <c r="E255" s="8" t="s">
        <v>559</v>
      </c>
      <c r="F255" s="10" t="s">
        <v>560</v>
      </c>
      <c r="G255" s="10" t="s">
        <v>561</v>
      </c>
      <c r="H255" s="10" t="s">
        <v>562</v>
      </c>
      <c r="I255" s="10" t="s">
        <v>563</v>
      </c>
      <c r="J255" s="11">
        <f t="shared" si="6"/>
        <v>1385305160</v>
      </c>
      <c r="K255" s="11">
        <f t="shared" si="6"/>
        <v>1362270107</v>
      </c>
      <c r="L255" s="12">
        <f t="shared" si="7"/>
        <v>0.98337185649405945</v>
      </c>
      <c r="M255" s="13" t="s">
        <v>3358</v>
      </c>
    </row>
    <row r="256" spans="1:13" hidden="1" x14ac:dyDescent="0.35">
      <c r="A256" s="9" t="s">
        <v>27</v>
      </c>
      <c r="B256" s="9" t="s">
        <v>29</v>
      </c>
      <c r="C256" s="9" t="s">
        <v>558</v>
      </c>
      <c r="D256" s="9" t="s">
        <v>49</v>
      </c>
      <c r="E256" s="8" t="s">
        <v>50</v>
      </c>
      <c r="F256" s="10" t="s">
        <v>560</v>
      </c>
      <c r="G256" s="10" t="s">
        <v>561</v>
      </c>
      <c r="H256" s="10" t="s">
        <v>25</v>
      </c>
      <c r="I256" s="10" t="s">
        <v>26</v>
      </c>
      <c r="J256" s="11">
        <f t="shared" si="6"/>
        <v>88992000</v>
      </c>
      <c r="K256" s="11">
        <f t="shared" si="6"/>
        <v>86401500</v>
      </c>
      <c r="L256" s="12">
        <f t="shared" si="7"/>
        <v>0.97089064185544771</v>
      </c>
      <c r="M256" s="13" t="s">
        <v>3358</v>
      </c>
    </row>
    <row r="257" spans="1:13" hidden="1" x14ac:dyDescent="0.35">
      <c r="A257" s="9" t="s">
        <v>27</v>
      </c>
      <c r="B257" s="9" t="s">
        <v>29</v>
      </c>
      <c r="C257" s="9" t="s">
        <v>558</v>
      </c>
      <c r="D257" s="9" t="s">
        <v>51</v>
      </c>
      <c r="E257" s="8" t="s">
        <v>52</v>
      </c>
      <c r="F257" s="10" t="s">
        <v>560</v>
      </c>
      <c r="G257" s="10" t="s">
        <v>561</v>
      </c>
      <c r="H257" s="10" t="s">
        <v>25</v>
      </c>
      <c r="I257" s="10" t="s">
        <v>26</v>
      </c>
      <c r="J257" s="11">
        <f t="shared" si="6"/>
        <v>88992000</v>
      </c>
      <c r="K257" s="11">
        <f t="shared" si="6"/>
        <v>86401500</v>
      </c>
      <c r="L257" s="12">
        <f t="shared" si="7"/>
        <v>0.97089064185544771</v>
      </c>
      <c r="M257" s="13" t="s">
        <v>3358</v>
      </c>
    </row>
    <row r="258" spans="1:13" hidden="1" x14ac:dyDescent="0.35">
      <c r="A258" s="9" t="s">
        <v>27</v>
      </c>
      <c r="B258" s="9" t="s">
        <v>29</v>
      </c>
      <c r="C258" s="9" t="s">
        <v>558</v>
      </c>
      <c r="D258" s="9" t="s">
        <v>55</v>
      </c>
      <c r="E258" s="8" t="s">
        <v>56</v>
      </c>
      <c r="F258" s="10" t="s">
        <v>560</v>
      </c>
      <c r="G258" s="10" t="s">
        <v>561</v>
      </c>
      <c r="H258" s="10" t="s">
        <v>25</v>
      </c>
      <c r="I258" s="10" t="s">
        <v>26</v>
      </c>
      <c r="J258" s="11">
        <f t="shared" si="6"/>
        <v>88992000</v>
      </c>
      <c r="K258" s="11">
        <f t="shared" si="6"/>
        <v>86401500</v>
      </c>
      <c r="L258" s="12">
        <f t="shared" si="7"/>
        <v>0.97089064185544771</v>
      </c>
      <c r="M258" s="13" t="s">
        <v>3358</v>
      </c>
    </row>
    <row r="259" spans="1:13" hidden="1" x14ac:dyDescent="0.35">
      <c r="A259" s="9" t="s">
        <v>27</v>
      </c>
      <c r="B259" s="9" t="s">
        <v>29</v>
      </c>
      <c r="C259" s="9" t="s">
        <v>558</v>
      </c>
      <c r="D259" s="9" t="s">
        <v>564</v>
      </c>
      <c r="E259" s="8" t="s">
        <v>565</v>
      </c>
      <c r="F259" s="10" t="s">
        <v>566</v>
      </c>
      <c r="G259" s="10" t="s">
        <v>567</v>
      </c>
      <c r="H259" s="10" t="s">
        <v>25</v>
      </c>
      <c r="I259" s="10" t="s">
        <v>26</v>
      </c>
      <c r="J259" s="11">
        <f t="shared" si="6"/>
        <v>27500000</v>
      </c>
      <c r="K259" s="11">
        <f t="shared" si="6"/>
        <v>27500000</v>
      </c>
      <c r="L259" s="12">
        <f t="shared" si="7"/>
        <v>1</v>
      </c>
      <c r="M259" s="13" t="s">
        <v>3358</v>
      </c>
    </row>
    <row r="260" spans="1:13" hidden="1" x14ac:dyDescent="0.35">
      <c r="A260" s="9" t="s">
        <v>27</v>
      </c>
      <c r="B260" s="9" t="s">
        <v>29</v>
      </c>
      <c r="C260" s="9" t="s">
        <v>558</v>
      </c>
      <c r="D260" s="9" t="s">
        <v>568</v>
      </c>
      <c r="E260" s="8" t="s">
        <v>569</v>
      </c>
      <c r="F260" s="10" t="s">
        <v>570</v>
      </c>
      <c r="G260" s="10" t="s">
        <v>571</v>
      </c>
      <c r="H260" s="10" t="s">
        <v>25</v>
      </c>
      <c r="I260" s="10" t="s">
        <v>26</v>
      </c>
      <c r="J260" s="11">
        <f t="shared" si="6"/>
        <v>61492000</v>
      </c>
      <c r="K260" s="11">
        <f t="shared" si="6"/>
        <v>58901500</v>
      </c>
      <c r="L260" s="12">
        <f t="shared" si="7"/>
        <v>0.95787256878943605</v>
      </c>
      <c r="M260" s="13" t="s">
        <v>3358</v>
      </c>
    </row>
    <row r="261" spans="1:13" hidden="1" x14ac:dyDescent="0.35">
      <c r="A261" s="9" t="s">
        <v>27</v>
      </c>
      <c r="B261" s="9" t="s">
        <v>29</v>
      </c>
      <c r="C261" s="9" t="s">
        <v>558</v>
      </c>
      <c r="D261" s="9" t="s">
        <v>370</v>
      </c>
      <c r="E261" s="8" t="s">
        <v>371</v>
      </c>
      <c r="F261" s="10" t="s">
        <v>25</v>
      </c>
      <c r="G261" s="10" t="s">
        <v>26</v>
      </c>
      <c r="H261" s="10" t="s">
        <v>572</v>
      </c>
      <c r="I261" s="10" t="s">
        <v>573</v>
      </c>
      <c r="J261" s="11">
        <f t="shared" si="6"/>
        <v>196723690</v>
      </c>
      <c r="K261" s="11">
        <f t="shared" si="6"/>
        <v>191674750</v>
      </c>
      <c r="L261" s="12">
        <f t="shared" si="7"/>
        <v>0.97433486531286595</v>
      </c>
      <c r="M261" s="13" t="s">
        <v>3358</v>
      </c>
    </row>
    <row r="262" spans="1:13" hidden="1" x14ac:dyDescent="0.35">
      <c r="A262" s="9" t="s">
        <v>27</v>
      </c>
      <c r="B262" s="9" t="s">
        <v>29</v>
      </c>
      <c r="C262" s="9" t="s">
        <v>558</v>
      </c>
      <c r="D262" s="9" t="s">
        <v>524</v>
      </c>
      <c r="E262" s="8" t="s">
        <v>525</v>
      </c>
      <c r="F262" s="10" t="s">
        <v>25</v>
      </c>
      <c r="G262" s="10" t="s">
        <v>26</v>
      </c>
      <c r="H262" s="10" t="s">
        <v>574</v>
      </c>
      <c r="I262" s="10" t="s">
        <v>575</v>
      </c>
      <c r="J262" s="11">
        <f t="shared" si="6"/>
        <v>54612000</v>
      </c>
      <c r="K262" s="11">
        <f t="shared" si="6"/>
        <v>50000000</v>
      </c>
      <c r="L262" s="12">
        <f t="shared" si="7"/>
        <v>0.91554969603750092</v>
      </c>
      <c r="M262" s="13" t="s">
        <v>3358</v>
      </c>
    </row>
    <row r="263" spans="1:13" hidden="1" x14ac:dyDescent="0.35">
      <c r="A263" s="9" t="s">
        <v>27</v>
      </c>
      <c r="B263" s="9" t="s">
        <v>29</v>
      </c>
      <c r="C263" s="9" t="s">
        <v>558</v>
      </c>
      <c r="D263" s="9" t="s">
        <v>528</v>
      </c>
      <c r="E263" s="8" t="s">
        <v>529</v>
      </c>
      <c r="F263" s="10" t="s">
        <v>25</v>
      </c>
      <c r="G263" s="10" t="s">
        <v>26</v>
      </c>
      <c r="H263" s="10" t="s">
        <v>574</v>
      </c>
      <c r="I263" s="10" t="s">
        <v>575</v>
      </c>
      <c r="J263" s="11">
        <f t="shared" si="6"/>
        <v>54612000</v>
      </c>
      <c r="K263" s="11">
        <f t="shared" si="6"/>
        <v>50000000</v>
      </c>
      <c r="L263" s="12">
        <f t="shared" si="7"/>
        <v>0.91554969603750092</v>
      </c>
      <c r="M263" s="13" t="s">
        <v>3358</v>
      </c>
    </row>
    <row r="264" spans="1:13" hidden="1" x14ac:dyDescent="0.35">
      <c r="A264" s="9" t="s">
        <v>27</v>
      </c>
      <c r="B264" s="9" t="s">
        <v>29</v>
      </c>
      <c r="C264" s="9" t="s">
        <v>558</v>
      </c>
      <c r="D264" s="9" t="s">
        <v>530</v>
      </c>
      <c r="E264" s="8" t="s">
        <v>531</v>
      </c>
      <c r="F264" s="10" t="s">
        <v>25</v>
      </c>
      <c r="G264" s="10" t="s">
        <v>26</v>
      </c>
      <c r="H264" s="10" t="s">
        <v>574</v>
      </c>
      <c r="I264" s="10" t="s">
        <v>575</v>
      </c>
      <c r="J264" s="11">
        <f t="shared" si="6"/>
        <v>54612000</v>
      </c>
      <c r="K264" s="11">
        <f t="shared" si="6"/>
        <v>50000000</v>
      </c>
      <c r="L264" s="12">
        <f t="shared" si="7"/>
        <v>0.91554969603750092</v>
      </c>
      <c r="M264" s="13" t="s">
        <v>3358</v>
      </c>
    </row>
    <row r="265" spans="1:13" hidden="1" x14ac:dyDescent="0.35">
      <c r="A265" s="9" t="s">
        <v>27</v>
      </c>
      <c r="B265" s="9" t="s">
        <v>29</v>
      </c>
      <c r="C265" s="9" t="s">
        <v>558</v>
      </c>
      <c r="D265" s="9" t="s">
        <v>372</v>
      </c>
      <c r="E265" s="8" t="s">
        <v>373</v>
      </c>
      <c r="F265" s="10" t="s">
        <v>25</v>
      </c>
      <c r="G265" s="10" t="s">
        <v>26</v>
      </c>
      <c r="H265" s="10" t="s">
        <v>576</v>
      </c>
      <c r="I265" s="10" t="s">
        <v>577</v>
      </c>
      <c r="J265" s="11">
        <f t="shared" si="6"/>
        <v>120169690</v>
      </c>
      <c r="K265" s="11">
        <f t="shared" si="6"/>
        <v>119924750</v>
      </c>
      <c r="L265" s="12">
        <f t="shared" si="7"/>
        <v>0.9979617156372792</v>
      </c>
      <c r="M265" s="13" t="s">
        <v>3358</v>
      </c>
    </row>
    <row r="266" spans="1:13" hidden="1" x14ac:dyDescent="0.35">
      <c r="A266" s="9" t="s">
        <v>27</v>
      </c>
      <c r="B266" s="9" t="s">
        <v>29</v>
      </c>
      <c r="C266" s="9" t="s">
        <v>558</v>
      </c>
      <c r="D266" s="9" t="s">
        <v>536</v>
      </c>
      <c r="E266" s="8" t="s">
        <v>537</v>
      </c>
      <c r="F266" s="10" t="s">
        <v>25</v>
      </c>
      <c r="G266" s="10" t="s">
        <v>26</v>
      </c>
      <c r="H266" s="10" t="s">
        <v>578</v>
      </c>
      <c r="I266" s="10" t="s">
        <v>579</v>
      </c>
      <c r="J266" s="11">
        <f t="shared" ref="J266:K329" si="8">F266+H266</f>
        <v>117252090</v>
      </c>
      <c r="K266" s="11">
        <f t="shared" si="8"/>
        <v>117044750</v>
      </c>
      <c r="L266" s="12">
        <f t="shared" si="7"/>
        <v>0.99823167331175078</v>
      </c>
      <c r="M266" s="13" t="s">
        <v>3358</v>
      </c>
    </row>
    <row r="267" spans="1:13" hidden="1" x14ac:dyDescent="0.35">
      <c r="A267" s="9" t="s">
        <v>27</v>
      </c>
      <c r="B267" s="9" t="s">
        <v>29</v>
      </c>
      <c r="C267" s="9" t="s">
        <v>558</v>
      </c>
      <c r="D267" s="9" t="s">
        <v>540</v>
      </c>
      <c r="E267" s="8" t="s">
        <v>541</v>
      </c>
      <c r="F267" s="10" t="s">
        <v>25</v>
      </c>
      <c r="G267" s="10" t="s">
        <v>26</v>
      </c>
      <c r="H267" s="10" t="s">
        <v>578</v>
      </c>
      <c r="I267" s="10" t="s">
        <v>579</v>
      </c>
      <c r="J267" s="11">
        <f t="shared" si="8"/>
        <v>117252090</v>
      </c>
      <c r="K267" s="11">
        <f t="shared" si="8"/>
        <v>117044750</v>
      </c>
      <c r="L267" s="12">
        <f t="shared" ref="L267:L330" si="9">K267/J267</f>
        <v>0.99823167331175078</v>
      </c>
      <c r="M267" s="13" t="s">
        <v>3358</v>
      </c>
    </row>
    <row r="268" spans="1:13" hidden="1" x14ac:dyDescent="0.35">
      <c r="A268" s="9" t="s">
        <v>27</v>
      </c>
      <c r="B268" s="9" t="s">
        <v>29</v>
      </c>
      <c r="C268" s="9" t="s">
        <v>558</v>
      </c>
      <c r="D268" s="9" t="s">
        <v>376</v>
      </c>
      <c r="E268" s="8" t="s">
        <v>377</v>
      </c>
      <c r="F268" s="10" t="s">
        <v>25</v>
      </c>
      <c r="G268" s="10" t="s">
        <v>26</v>
      </c>
      <c r="H268" s="10" t="s">
        <v>580</v>
      </c>
      <c r="I268" s="10" t="s">
        <v>581</v>
      </c>
      <c r="J268" s="11">
        <f t="shared" si="8"/>
        <v>2917600</v>
      </c>
      <c r="K268" s="11">
        <f t="shared" si="8"/>
        <v>2880000</v>
      </c>
      <c r="L268" s="12">
        <f t="shared" si="9"/>
        <v>0.98711269536605428</v>
      </c>
      <c r="M268" s="13" t="s">
        <v>3358</v>
      </c>
    </row>
    <row r="269" spans="1:13" hidden="1" x14ac:dyDescent="0.35">
      <c r="A269" s="9" t="s">
        <v>27</v>
      </c>
      <c r="B269" s="9" t="s">
        <v>29</v>
      </c>
      <c r="C269" s="9" t="s">
        <v>558</v>
      </c>
      <c r="D269" s="9" t="s">
        <v>582</v>
      </c>
      <c r="E269" s="8" t="s">
        <v>583</v>
      </c>
      <c r="F269" s="10" t="s">
        <v>25</v>
      </c>
      <c r="G269" s="10" t="s">
        <v>26</v>
      </c>
      <c r="H269" s="10" t="s">
        <v>580</v>
      </c>
      <c r="I269" s="10" t="s">
        <v>581</v>
      </c>
      <c r="J269" s="11">
        <f t="shared" si="8"/>
        <v>2917600</v>
      </c>
      <c r="K269" s="11">
        <f t="shared" si="8"/>
        <v>2880000</v>
      </c>
      <c r="L269" s="12">
        <f t="shared" si="9"/>
        <v>0.98711269536605428</v>
      </c>
      <c r="M269" s="13" t="s">
        <v>3358</v>
      </c>
    </row>
    <row r="270" spans="1:13" hidden="1" x14ac:dyDescent="0.35">
      <c r="A270" s="9" t="s">
        <v>27</v>
      </c>
      <c r="B270" s="9" t="s">
        <v>29</v>
      </c>
      <c r="C270" s="9" t="s">
        <v>558</v>
      </c>
      <c r="D270" s="9" t="s">
        <v>380</v>
      </c>
      <c r="E270" s="8" t="s">
        <v>381</v>
      </c>
      <c r="F270" s="10" t="s">
        <v>25</v>
      </c>
      <c r="G270" s="10" t="s">
        <v>26</v>
      </c>
      <c r="H270" s="10" t="s">
        <v>584</v>
      </c>
      <c r="I270" s="10" t="s">
        <v>585</v>
      </c>
      <c r="J270" s="11">
        <f t="shared" si="8"/>
        <v>21942000</v>
      </c>
      <c r="K270" s="11">
        <f t="shared" si="8"/>
        <v>21750000</v>
      </c>
      <c r="L270" s="12">
        <f t="shared" si="9"/>
        <v>0.99124965818977306</v>
      </c>
      <c r="M270" s="13" t="s">
        <v>3358</v>
      </c>
    </row>
    <row r="271" spans="1:13" hidden="1" x14ac:dyDescent="0.35">
      <c r="A271" s="9" t="s">
        <v>27</v>
      </c>
      <c r="B271" s="9" t="s">
        <v>29</v>
      </c>
      <c r="C271" s="9" t="s">
        <v>558</v>
      </c>
      <c r="D271" s="9" t="s">
        <v>384</v>
      </c>
      <c r="E271" s="8" t="s">
        <v>385</v>
      </c>
      <c r="F271" s="10" t="s">
        <v>25</v>
      </c>
      <c r="G271" s="10" t="s">
        <v>26</v>
      </c>
      <c r="H271" s="10" t="s">
        <v>586</v>
      </c>
      <c r="I271" s="10" t="s">
        <v>587</v>
      </c>
      <c r="J271" s="11">
        <f t="shared" si="8"/>
        <v>7950000</v>
      </c>
      <c r="K271" s="11">
        <f t="shared" si="8"/>
        <v>7950000</v>
      </c>
      <c r="L271" s="12">
        <f t="shared" si="9"/>
        <v>1</v>
      </c>
      <c r="M271" s="13" t="s">
        <v>3358</v>
      </c>
    </row>
    <row r="272" spans="1:13" hidden="1" x14ac:dyDescent="0.35">
      <c r="A272" s="9" t="s">
        <v>27</v>
      </c>
      <c r="B272" s="9" t="s">
        <v>29</v>
      </c>
      <c r="C272" s="9" t="s">
        <v>558</v>
      </c>
      <c r="D272" s="9" t="s">
        <v>388</v>
      </c>
      <c r="E272" s="8" t="s">
        <v>389</v>
      </c>
      <c r="F272" s="10" t="s">
        <v>25</v>
      </c>
      <c r="G272" s="10" t="s">
        <v>26</v>
      </c>
      <c r="H272" s="10" t="s">
        <v>586</v>
      </c>
      <c r="I272" s="10" t="s">
        <v>587</v>
      </c>
      <c r="J272" s="11">
        <f t="shared" si="8"/>
        <v>7950000</v>
      </c>
      <c r="K272" s="11">
        <f t="shared" si="8"/>
        <v>7950000</v>
      </c>
      <c r="L272" s="12">
        <f t="shared" si="9"/>
        <v>1</v>
      </c>
      <c r="M272" s="13" t="s">
        <v>3358</v>
      </c>
    </row>
    <row r="273" spans="1:13" hidden="1" x14ac:dyDescent="0.35">
      <c r="A273" s="9" t="s">
        <v>27</v>
      </c>
      <c r="B273" s="9" t="s">
        <v>29</v>
      </c>
      <c r="C273" s="9" t="s">
        <v>558</v>
      </c>
      <c r="D273" s="9" t="s">
        <v>390</v>
      </c>
      <c r="E273" s="8" t="s">
        <v>391</v>
      </c>
      <c r="F273" s="10" t="s">
        <v>25</v>
      </c>
      <c r="G273" s="10" t="s">
        <v>26</v>
      </c>
      <c r="H273" s="10" t="s">
        <v>588</v>
      </c>
      <c r="I273" s="10" t="s">
        <v>589</v>
      </c>
      <c r="J273" s="11">
        <f t="shared" si="8"/>
        <v>13992000</v>
      </c>
      <c r="K273" s="11">
        <f t="shared" si="8"/>
        <v>13800000</v>
      </c>
      <c r="L273" s="12">
        <f t="shared" si="9"/>
        <v>0.98627787307032588</v>
      </c>
      <c r="M273" s="13" t="s">
        <v>3358</v>
      </c>
    </row>
    <row r="274" spans="1:13" hidden="1" x14ac:dyDescent="0.35">
      <c r="A274" s="9" t="s">
        <v>27</v>
      </c>
      <c r="B274" s="9" t="s">
        <v>29</v>
      </c>
      <c r="C274" s="9" t="s">
        <v>558</v>
      </c>
      <c r="D274" s="9" t="s">
        <v>394</v>
      </c>
      <c r="E274" s="8" t="s">
        <v>395</v>
      </c>
      <c r="F274" s="10" t="s">
        <v>25</v>
      </c>
      <c r="G274" s="10" t="s">
        <v>26</v>
      </c>
      <c r="H274" s="10" t="s">
        <v>588</v>
      </c>
      <c r="I274" s="10" t="s">
        <v>589</v>
      </c>
      <c r="J274" s="11">
        <f t="shared" si="8"/>
        <v>13992000</v>
      </c>
      <c r="K274" s="11">
        <f t="shared" si="8"/>
        <v>13800000</v>
      </c>
      <c r="L274" s="12">
        <f t="shared" si="9"/>
        <v>0.98627787307032588</v>
      </c>
      <c r="M274" s="13" t="s">
        <v>3358</v>
      </c>
    </row>
    <row r="275" spans="1:13" hidden="1" x14ac:dyDescent="0.35">
      <c r="A275" s="9" t="s">
        <v>27</v>
      </c>
      <c r="B275" s="9" t="s">
        <v>29</v>
      </c>
      <c r="C275" s="9" t="s">
        <v>558</v>
      </c>
      <c r="D275" s="9" t="s">
        <v>544</v>
      </c>
      <c r="E275" s="8" t="s">
        <v>545</v>
      </c>
      <c r="F275" s="10" t="s">
        <v>25</v>
      </c>
      <c r="G275" s="10" t="s">
        <v>26</v>
      </c>
      <c r="H275" s="10" t="s">
        <v>590</v>
      </c>
      <c r="I275" s="10" t="s">
        <v>591</v>
      </c>
      <c r="J275" s="11">
        <f t="shared" si="8"/>
        <v>1099589470</v>
      </c>
      <c r="K275" s="11">
        <f t="shared" si="8"/>
        <v>1084193857</v>
      </c>
      <c r="L275" s="12">
        <f t="shared" si="9"/>
        <v>0.98599876279280851</v>
      </c>
      <c r="M275" s="13" t="s">
        <v>3358</v>
      </c>
    </row>
    <row r="276" spans="1:13" hidden="1" x14ac:dyDescent="0.35">
      <c r="A276" s="9" t="s">
        <v>27</v>
      </c>
      <c r="B276" s="9" t="s">
        <v>29</v>
      </c>
      <c r="C276" s="9" t="s">
        <v>558</v>
      </c>
      <c r="D276" s="9" t="s">
        <v>548</v>
      </c>
      <c r="E276" s="8" t="s">
        <v>549</v>
      </c>
      <c r="F276" s="10" t="s">
        <v>25</v>
      </c>
      <c r="G276" s="10" t="s">
        <v>26</v>
      </c>
      <c r="H276" s="10" t="s">
        <v>590</v>
      </c>
      <c r="I276" s="10" t="s">
        <v>591</v>
      </c>
      <c r="J276" s="11">
        <f t="shared" si="8"/>
        <v>1099589470</v>
      </c>
      <c r="K276" s="11">
        <f t="shared" si="8"/>
        <v>1084193857</v>
      </c>
      <c r="L276" s="12">
        <f t="shared" si="9"/>
        <v>0.98599876279280851</v>
      </c>
      <c r="M276" s="13" t="s">
        <v>3358</v>
      </c>
    </row>
    <row r="277" spans="1:13" hidden="1" x14ac:dyDescent="0.35">
      <c r="A277" s="9" t="s">
        <v>27</v>
      </c>
      <c r="B277" s="9" t="s">
        <v>29</v>
      </c>
      <c r="C277" s="9" t="s">
        <v>558</v>
      </c>
      <c r="D277" s="9" t="s">
        <v>550</v>
      </c>
      <c r="E277" s="8" t="s">
        <v>551</v>
      </c>
      <c r="F277" s="10" t="s">
        <v>25</v>
      </c>
      <c r="G277" s="10" t="s">
        <v>26</v>
      </c>
      <c r="H277" s="10" t="s">
        <v>590</v>
      </c>
      <c r="I277" s="10" t="s">
        <v>591</v>
      </c>
      <c r="J277" s="11">
        <f t="shared" si="8"/>
        <v>1099589470</v>
      </c>
      <c r="K277" s="11">
        <f t="shared" si="8"/>
        <v>1084193857</v>
      </c>
      <c r="L277" s="12">
        <f t="shared" si="9"/>
        <v>0.98599876279280851</v>
      </c>
      <c r="M277" s="13" t="s">
        <v>3358</v>
      </c>
    </row>
    <row r="278" spans="1:13" hidden="1" x14ac:dyDescent="0.35">
      <c r="A278" s="9" t="s">
        <v>27</v>
      </c>
      <c r="B278" s="9" t="s">
        <v>29</v>
      </c>
      <c r="C278" s="9" t="s">
        <v>558</v>
      </c>
      <c r="D278" s="9" t="s">
        <v>552</v>
      </c>
      <c r="E278" s="8" t="s">
        <v>553</v>
      </c>
      <c r="F278" s="10" t="s">
        <v>25</v>
      </c>
      <c r="G278" s="10" t="s">
        <v>26</v>
      </c>
      <c r="H278" s="10" t="s">
        <v>590</v>
      </c>
      <c r="I278" s="10" t="s">
        <v>591</v>
      </c>
      <c r="J278" s="11">
        <f t="shared" si="8"/>
        <v>1099589470</v>
      </c>
      <c r="K278" s="11">
        <f t="shared" si="8"/>
        <v>1084193857</v>
      </c>
      <c r="L278" s="12">
        <f t="shared" si="9"/>
        <v>0.98599876279280851</v>
      </c>
      <c r="M278" s="13" t="s">
        <v>3358</v>
      </c>
    </row>
    <row r="279" spans="1:13" ht="31" x14ac:dyDescent="0.35">
      <c r="A279" s="9" t="s">
        <v>27</v>
      </c>
      <c r="B279" s="9" t="s">
        <v>29</v>
      </c>
      <c r="C279" s="9" t="s">
        <v>592</v>
      </c>
      <c r="D279" s="9"/>
      <c r="E279" s="8" t="s">
        <v>593</v>
      </c>
      <c r="F279" s="10" t="s">
        <v>594</v>
      </c>
      <c r="G279" s="10" t="s">
        <v>595</v>
      </c>
      <c r="H279" s="10" t="s">
        <v>596</v>
      </c>
      <c r="I279" s="10" t="s">
        <v>597</v>
      </c>
      <c r="J279" s="11">
        <f t="shared" si="8"/>
        <v>12922550891</v>
      </c>
      <c r="K279" s="11">
        <f t="shared" si="8"/>
        <v>12552004435</v>
      </c>
      <c r="L279" s="12">
        <f t="shared" si="9"/>
        <v>0.97132559514560934</v>
      </c>
      <c r="M279" s="13" t="s">
        <v>3358</v>
      </c>
    </row>
    <row r="280" spans="1:13" hidden="1" x14ac:dyDescent="0.35">
      <c r="A280" s="9" t="s">
        <v>27</v>
      </c>
      <c r="B280" s="9" t="s">
        <v>29</v>
      </c>
      <c r="C280" s="9" t="s">
        <v>592</v>
      </c>
      <c r="D280" s="9" t="s">
        <v>49</v>
      </c>
      <c r="E280" s="8" t="s">
        <v>50</v>
      </c>
      <c r="F280" s="10" t="s">
        <v>594</v>
      </c>
      <c r="G280" s="10" t="s">
        <v>595</v>
      </c>
      <c r="H280" s="10" t="s">
        <v>25</v>
      </c>
      <c r="I280" s="10" t="s">
        <v>26</v>
      </c>
      <c r="J280" s="11">
        <f t="shared" si="8"/>
        <v>25038100</v>
      </c>
      <c r="K280" s="11">
        <f t="shared" si="8"/>
        <v>24800525</v>
      </c>
      <c r="L280" s="12">
        <f t="shared" si="9"/>
        <v>0.99051146053414596</v>
      </c>
      <c r="M280" s="13" t="s">
        <v>3358</v>
      </c>
    </row>
    <row r="281" spans="1:13" hidden="1" x14ac:dyDescent="0.35">
      <c r="A281" s="9" t="s">
        <v>27</v>
      </c>
      <c r="B281" s="9" t="s">
        <v>29</v>
      </c>
      <c r="C281" s="9" t="s">
        <v>592</v>
      </c>
      <c r="D281" s="9" t="s">
        <v>51</v>
      </c>
      <c r="E281" s="8" t="s">
        <v>52</v>
      </c>
      <c r="F281" s="10" t="s">
        <v>598</v>
      </c>
      <c r="G281" s="10" t="s">
        <v>599</v>
      </c>
      <c r="H281" s="10" t="s">
        <v>25</v>
      </c>
      <c r="I281" s="10" t="s">
        <v>26</v>
      </c>
      <c r="J281" s="11">
        <f t="shared" si="8"/>
        <v>8942100</v>
      </c>
      <c r="K281" s="11">
        <f t="shared" si="8"/>
        <v>8716525</v>
      </c>
      <c r="L281" s="12">
        <f t="shared" si="9"/>
        <v>0.97477382270383917</v>
      </c>
      <c r="M281" s="13" t="s">
        <v>3358</v>
      </c>
    </row>
    <row r="282" spans="1:13" hidden="1" x14ac:dyDescent="0.35">
      <c r="A282" s="9" t="s">
        <v>27</v>
      </c>
      <c r="B282" s="9" t="s">
        <v>29</v>
      </c>
      <c r="C282" s="9" t="s">
        <v>592</v>
      </c>
      <c r="D282" s="9" t="s">
        <v>55</v>
      </c>
      <c r="E282" s="8" t="s">
        <v>56</v>
      </c>
      <c r="F282" s="10" t="s">
        <v>598</v>
      </c>
      <c r="G282" s="10" t="s">
        <v>599</v>
      </c>
      <c r="H282" s="10" t="s">
        <v>25</v>
      </c>
      <c r="I282" s="10" t="s">
        <v>26</v>
      </c>
      <c r="J282" s="11">
        <f t="shared" si="8"/>
        <v>8942100</v>
      </c>
      <c r="K282" s="11">
        <f t="shared" si="8"/>
        <v>8716525</v>
      </c>
      <c r="L282" s="12">
        <f t="shared" si="9"/>
        <v>0.97477382270383917</v>
      </c>
      <c r="M282" s="13" t="s">
        <v>3358</v>
      </c>
    </row>
    <row r="283" spans="1:13" hidden="1" x14ac:dyDescent="0.35">
      <c r="A283" s="9" t="s">
        <v>27</v>
      </c>
      <c r="B283" s="9" t="s">
        <v>29</v>
      </c>
      <c r="C283" s="9" t="s">
        <v>592</v>
      </c>
      <c r="D283" s="9" t="s">
        <v>57</v>
      </c>
      <c r="E283" s="8" t="s">
        <v>58</v>
      </c>
      <c r="F283" s="10" t="s">
        <v>600</v>
      </c>
      <c r="G283" s="10" t="s">
        <v>601</v>
      </c>
      <c r="H283" s="10" t="s">
        <v>25</v>
      </c>
      <c r="I283" s="10" t="s">
        <v>26</v>
      </c>
      <c r="J283" s="11">
        <f t="shared" si="8"/>
        <v>708100</v>
      </c>
      <c r="K283" s="11">
        <f t="shared" si="8"/>
        <v>635000</v>
      </c>
      <c r="L283" s="12">
        <f t="shared" si="9"/>
        <v>0.89676599350374242</v>
      </c>
      <c r="M283" s="13" t="s">
        <v>3358</v>
      </c>
    </row>
    <row r="284" spans="1:13" hidden="1" x14ac:dyDescent="0.35">
      <c r="A284" s="9" t="s">
        <v>27</v>
      </c>
      <c r="B284" s="9" t="s">
        <v>29</v>
      </c>
      <c r="C284" s="9" t="s">
        <v>592</v>
      </c>
      <c r="D284" s="9" t="s">
        <v>61</v>
      </c>
      <c r="E284" s="8" t="s">
        <v>62</v>
      </c>
      <c r="F284" s="10" t="s">
        <v>602</v>
      </c>
      <c r="G284" s="10" t="s">
        <v>603</v>
      </c>
      <c r="H284" s="10" t="s">
        <v>25</v>
      </c>
      <c r="I284" s="10" t="s">
        <v>26</v>
      </c>
      <c r="J284" s="11">
        <f t="shared" si="8"/>
        <v>4094000</v>
      </c>
      <c r="K284" s="11">
        <f t="shared" si="8"/>
        <v>3981525</v>
      </c>
      <c r="L284" s="12">
        <f t="shared" si="9"/>
        <v>0.97252686858817783</v>
      </c>
      <c r="M284" s="13" t="s">
        <v>3358</v>
      </c>
    </row>
    <row r="285" spans="1:13" hidden="1" x14ac:dyDescent="0.35">
      <c r="A285" s="9" t="s">
        <v>27</v>
      </c>
      <c r="B285" s="9" t="s">
        <v>29</v>
      </c>
      <c r="C285" s="9" t="s">
        <v>592</v>
      </c>
      <c r="D285" s="9" t="s">
        <v>93</v>
      </c>
      <c r="E285" s="8" t="s">
        <v>94</v>
      </c>
      <c r="F285" s="10" t="s">
        <v>604</v>
      </c>
      <c r="G285" s="10" t="s">
        <v>605</v>
      </c>
      <c r="H285" s="10" t="s">
        <v>25</v>
      </c>
      <c r="I285" s="10" t="s">
        <v>26</v>
      </c>
      <c r="J285" s="11">
        <f t="shared" si="8"/>
        <v>3060000</v>
      </c>
      <c r="K285" s="11">
        <f t="shared" si="8"/>
        <v>3060000</v>
      </c>
      <c r="L285" s="12">
        <f t="shared" si="9"/>
        <v>1</v>
      </c>
      <c r="M285" s="13" t="s">
        <v>3358</v>
      </c>
    </row>
    <row r="286" spans="1:13" hidden="1" x14ac:dyDescent="0.35">
      <c r="A286" s="9" t="s">
        <v>27</v>
      </c>
      <c r="B286" s="9" t="s">
        <v>29</v>
      </c>
      <c r="C286" s="9" t="s">
        <v>592</v>
      </c>
      <c r="D286" s="9" t="s">
        <v>65</v>
      </c>
      <c r="E286" s="8" t="s">
        <v>66</v>
      </c>
      <c r="F286" s="10" t="s">
        <v>606</v>
      </c>
      <c r="G286" s="10" t="s">
        <v>607</v>
      </c>
      <c r="H286" s="10" t="s">
        <v>25</v>
      </c>
      <c r="I286" s="10" t="s">
        <v>26</v>
      </c>
      <c r="J286" s="11">
        <f t="shared" si="8"/>
        <v>1080000</v>
      </c>
      <c r="K286" s="11">
        <f t="shared" si="8"/>
        <v>1040000</v>
      </c>
      <c r="L286" s="12">
        <f t="shared" si="9"/>
        <v>0.96296296296296291</v>
      </c>
      <c r="M286" s="13" t="s">
        <v>3358</v>
      </c>
    </row>
    <row r="287" spans="1:13" hidden="1" x14ac:dyDescent="0.35">
      <c r="A287" s="9" t="s">
        <v>27</v>
      </c>
      <c r="B287" s="9" t="s">
        <v>29</v>
      </c>
      <c r="C287" s="9" t="s">
        <v>592</v>
      </c>
      <c r="D287" s="9" t="s">
        <v>77</v>
      </c>
      <c r="E287" s="8" t="s">
        <v>78</v>
      </c>
      <c r="F287" s="10" t="s">
        <v>608</v>
      </c>
      <c r="G287" s="10" t="s">
        <v>609</v>
      </c>
      <c r="H287" s="10" t="s">
        <v>25</v>
      </c>
      <c r="I287" s="10" t="s">
        <v>26</v>
      </c>
      <c r="J287" s="11">
        <f t="shared" si="8"/>
        <v>16096000</v>
      </c>
      <c r="K287" s="11">
        <f t="shared" si="8"/>
        <v>16084000</v>
      </c>
      <c r="L287" s="12">
        <f t="shared" si="9"/>
        <v>0.99925447316103377</v>
      </c>
      <c r="M287" s="13" t="s">
        <v>3358</v>
      </c>
    </row>
    <row r="288" spans="1:13" hidden="1" x14ac:dyDescent="0.35">
      <c r="A288" s="9" t="s">
        <v>27</v>
      </c>
      <c r="B288" s="9" t="s">
        <v>29</v>
      </c>
      <c r="C288" s="9" t="s">
        <v>592</v>
      </c>
      <c r="D288" s="9" t="s">
        <v>81</v>
      </c>
      <c r="E288" s="8" t="s">
        <v>82</v>
      </c>
      <c r="F288" s="10" t="s">
        <v>608</v>
      </c>
      <c r="G288" s="10" t="s">
        <v>609</v>
      </c>
      <c r="H288" s="10" t="s">
        <v>25</v>
      </c>
      <c r="I288" s="10" t="s">
        <v>26</v>
      </c>
      <c r="J288" s="11">
        <f t="shared" si="8"/>
        <v>16096000</v>
      </c>
      <c r="K288" s="11">
        <f t="shared" si="8"/>
        <v>16084000</v>
      </c>
      <c r="L288" s="12">
        <f t="shared" si="9"/>
        <v>0.99925447316103377</v>
      </c>
      <c r="M288" s="13" t="s">
        <v>3358</v>
      </c>
    </row>
    <row r="289" spans="1:13" hidden="1" x14ac:dyDescent="0.35">
      <c r="A289" s="9" t="s">
        <v>27</v>
      </c>
      <c r="B289" s="9" t="s">
        <v>29</v>
      </c>
      <c r="C289" s="9" t="s">
        <v>592</v>
      </c>
      <c r="D289" s="9" t="s">
        <v>426</v>
      </c>
      <c r="E289" s="8" t="s">
        <v>427</v>
      </c>
      <c r="F289" s="10" t="s">
        <v>610</v>
      </c>
      <c r="G289" s="10" t="s">
        <v>611</v>
      </c>
      <c r="H289" s="10" t="s">
        <v>25</v>
      </c>
      <c r="I289" s="10" t="s">
        <v>26</v>
      </c>
      <c r="J289" s="11">
        <f t="shared" si="8"/>
        <v>1330000</v>
      </c>
      <c r="K289" s="11">
        <f t="shared" si="8"/>
        <v>1330000</v>
      </c>
      <c r="L289" s="12">
        <f t="shared" si="9"/>
        <v>1</v>
      </c>
      <c r="M289" s="13" t="s">
        <v>3358</v>
      </c>
    </row>
    <row r="290" spans="1:13" hidden="1" x14ac:dyDescent="0.35">
      <c r="A290" s="9" t="s">
        <v>27</v>
      </c>
      <c r="B290" s="9" t="s">
        <v>29</v>
      </c>
      <c r="C290" s="9" t="s">
        <v>592</v>
      </c>
      <c r="D290" s="9" t="s">
        <v>83</v>
      </c>
      <c r="E290" s="8" t="s">
        <v>84</v>
      </c>
      <c r="F290" s="10" t="s">
        <v>612</v>
      </c>
      <c r="G290" s="10" t="s">
        <v>613</v>
      </c>
      <c r="H290" s="10" t="s">
        <v>25</v>
      </c>
      <c r="I290" s="10" t="s">
        <v>26</v>
      </c>
      <c r="J290" s="11">
        <f t="shared" si="8"/>
        <v>14766000</v>
      </c>
      <c r="K290" s="11">
        <f t="shared" si="8"/>
        <v>14754000</v>
      </c>
      <c r="L290" s="12">
        <f t="shared" si="9"/>
        <v>0.99918732222673712</v>
      </c>
      <c r="M290" s="13" t="s">
        <v>3358</v>
      </c>
    </row>
    <row r="291" spans="1:13" hidden="1" x14ac:dyDescent="0.35">
      <c r="A291" s="9" t="s">
        <v>27</v>
      </c>
      <c r="B291" s="9" t="s">
        <v>29</v>
      </c>
      <c r="C291" s="9" t="s">
        <v>592</v>
      </c>
      <c r="D291" s="9" t="s">
        <v>370</v>
      </c>
      <c r="E291" s="8" t="s">
        <v>371</v>
      </c>
      <c r="F291" s="10" t="s">
        <v>25</v>
      </c>
      <c r="G291" s="10" t="s">
        <v>26</v>
      </c>
      <c r="H291" s="10" t="s">
        <v>596</v>
      </c>
      <c r="I291" s="10" t="s">
        <v>597</v>
      </c>
      <c r="J291" s="11">
        <f t="shared" si="8"/>
        <v>12897512791</v>
      </c>
      <c r="K291" s="11">
        <f t="shared" si="8"/>
        <v>12527203910</v>
      </c>
      <c r="L291" s="12">
        <f t="shared" si="9"/>
        <v>0.97128834938947262</v>
      </c>
      <c r="M291" s="13" t="s">
        <v>3358</v>
      </c>
    </row>
    <row r="292" spans="1:13" hidden="1" x14ac:dyDescent="0.35">
      <c r="A292" s="9" t="s">
        <v>27</v>
      </c>
      <c r="B292" s="9" t="s">
        <v>29</v>
      </c>
      <c r="C292" s="9" t="s">
        <v>592</v>
      </c>
      <c r="D292" s="9" t="s">
        <v>614</v>
      </c>
      <c r="E292" s="8" t="s">
        <v>615</v>
      </c>
      <c r="F292" s="10" t="s">
        <v>25</v>
      </c>
      <c r="G292" s="10" t="s">
        <v>26</v>
      </c>
      <c r="H292" s="10" t="s">
        <v>596</v>
      </c>
      <c r="I292" s="10" t="s">
        <v>597</v>
      </c>
      <c r="J292" s="11">
        <f t="shared" si="8"/>
        <v>12897512791</v>
      </c>
      <c r="K292" s="11">
        <f t="shared" si="8"/>
        <v>12527203910</v>
      </c>
      <c r="L292" s="12">
        <f t="shared" si="9"/>
        <v>0.97128834938947262</v>
      </c>
      <c r="M292" s="13" t="s">
        <v>3358</v>
      </c>
    </row>
    <row r="293" spans="1:13" hidden="1" x14ac:dyDescent="0.35">
      <c r="A293" s="9" t="s">
        <v>27</v>
      </c>
      <c r="B293" s="9" t="s">
        <v>29</v>
      </c>
      <c r="C293" s="9" t="s">
        <v>592</v>
      </c>
      <c r="D293" s="9" t="s">
        <v>616</v>
      </c>
      <c r="E293" s="8" t="s">
        <v>617</v>
      </c>
      <c r="F293" s="10" t="s">
        <v>25</v>
      </c>
      <c r="G293" s="10" t="s">
        <v>26</v>
      </c>
      <c r="H293" s="10" t="s">
        <v>596</v>
      </c>
      <c r="I293" s="10" t="s">
        <v>597</v>
      </c>
      <c r="J293" s="11">
        <f t="shared" si="8"/>
        <v>12897512791</v>
      </c>
      <c r="K293" s="11">
        <f t="shared" si="8"/>
        <v>12527203910</v>
      </c>
      <c r="L293" s="12">
        <f t="shared" si="9"/>
        <v>0.97128834938947262</v>
      </c>
      <c r="M293" s="13" t="s">
        <v>3358</v>
      </c>
    </row>
    <row r="294" spans="1:13" hidden="1" x14ac:dyDescent="0.35">
      <c r="A294" s="9" t="s">
        <v>27</v>
      </c>
      <c r="B294" s="9" t="s">
        <v>29</v>
      </c>
      <c r="C294" s="9" t="s">
        <v>592</v>
      </c>
      <c r="D294" s="9" t="s">
        <v>618</v>
      </c>
      <c r="E294" s="8" t="s">
        <v>619</v>
      </c>
      <c r="F294" s="10" t="s">
        <v>25</v>
      </c>
      <c r="G294" s="10" t="s">
        <v>26</v>
      </c>
      <c r="H294" s="10" t="s">
        <v>620</v>
      </c>
      <c r="I294" s="10" t="s">
        <v>597</v>
      </c>
      <c r="J294" s="11">
        <f t="shared" si="8"/>
        <v>12896750491</v>
      </c>
      <c r="K294" s="11">
        <f t="shared" si="8"/>
        <v>12527203910</v>
      </c>
      <c r="L294" s="12">
        <f t="shared" si="9"/>
        <v>0.97134576021627406</v>
      </c>
      <c r="M294" s="13" t="s">
        <v>3358</v>
      </c>
    </row>
    <row r="295" spans="1:13" hidden="1" x14ac:dyDescent="0.35">
      <c r="A295" s="9" t="s">
        <v>27</v>
      </c>
      <c r="B295" s="9" t="s">
        <v>29</v>
      </c>
      <c r="C295" s="9" t="s">
        <v>592</v>
      </c>
      <c r="D295" s="9" t="s">
        <v>621</v>
      </c>
      <c r="E295" s="8" t="s">
        <v>622</v>
      </c>
      <c r="F295" s="10" t="s">
        <v>25</v>
      </c>
      <c r="G295" s="10" t="s">
        <v>26</v>
      </c>
      <c r="H295" s="10" t="s">
        <v>623</v>
      </c>
      <c r="I295" s="10" t="s">
        <v>26</v>
      </c>
      <c r="J295" s="11">
        <f t="shared" si="8"/>
        <v>762300</v>
      </c>
      <c r="K295" s="11">
        <f t="shared" si="8"/>
        <v>0</v>
      </c>
      <c r="L295" s="12">
        <f t="shared" si="9"/>
        <v>0</v>
      </c>
      <c r="M295" s="13" t="s">
        <v>3358</v>
      </c>
    </row>
    <row r="296" spans="1:13" ht="31" x14ac:dyDescent="0.35">
      <c r="A296" s="9" t="s">
        <v>27</v>
      </c>
      <c r="B296" s="9" t="s">
        <v>29</v>
      </c>
      <c r="C296" s="9" t="s">
        <v>624</v>
      </c>
      <c r="D296" s="9"/>
      <c r="E296" s="8" t="s">
        <v>625</v>
      </c>
      <c r="F296" s="10" t="s">
        <v>626</v>
      </c>
      <c r="G296" s="10" t="s">
        <v>627</v>
      </c>
      <c r="H296" s="10" t="s">
        <v>25</v>
      </c>
      <c r="I296" s="10" t="s">
        <v>26</v>
      </c>
      <c r="J296" s="11">
        <f t="shared" si="8"/>
        <v>58960000</v>
      </c>
      <c r="K296" s="11">
        <f t="shared" si="8"/>
        <v>58520000</v>
      </c>
      <c r="L296" s="12">
        <f t="shared" si="9"/>
        <v>0.9925373134328358</v>
      </c>
      <c r="M296" s="13" t="s">
        <v>3359</v>
      </c>
    </row>
    <row r="297" spans="1:13" hidden="1" x14ac:dyDescent="0.35">
      <c r="A297" s="9" t="s">
        <v>27</v>
      </c>
      <c r="B297" s="9" t="s">
        <v>29</v>
      </c>
      <c r="C297" s="9" t="s">
        <v>624</v>
      </c>
      <c r="D297" s="9" t="s">
        <v>49</v>
      </c>
      <c r="E297" s="8" t="s">
        <v>50</v>
      </c>
      <c r="F297" s="10" t="s">
        <v>626</v>
      </c>
      <c r="G297" s="10" t="s">
        <v>627</v>
      </c>
      <c r="H297" s="10" t="s">
        <v>25</v>
      </c>
      <c r="I297" s="10" t="s">
        <v>26</v>
      </c>
      <c r="J297" s="11">
        <f t="shared" si="8"/>
        <v>58960000</v>
      </c>
      <c r="K297" s="11">
        <f t="shared" si="8"/>
        <v>58520000</v>
      </c>
      <c r="L297" s="12">
        <f t="shared" si="9"/>
        <v>0.9925373134328358</v>
      </c>
      <c r="M297" s="13" t="s">
        <v>3359</v>
      </c>
    </row>
    <row r="298" spans="1:13" hidden="1" x14ac:dyDescent="0.35">
      <c r="A298" s="9" t="s">
        <v>27</v>
      </c>
      <c r="B298" s="9" t="s">
        <v>29</v>
      </c>
      <c r="C298" s="9" t="s">
        <v>624</v>
      </c>
      <c r="D298" s="9" t="s">
        <v>69</v>
      </c>
      <c r="E298" s="8" t="s">
        <v>70</v>
      </c>
      <c r="F298" s="10" t="s">
        <v>626</v>
      </c>
      <c r="G298" s="10" t="s">
        <v>627</v>
      </c>
      <c r="H298" s="10" t="s">
        <v>25</v>
      </c>
      <c r="I298" s="10" t="s">
        <v>26</v>
      </c>
      <c r="J298" s="11">
        <f t="shared" si="8"/>
        <v>58960000</v>
      </c>
      <c r="K298" s="11">
        <f t="shared" si="8"/>
        <v>58520000</v>
      </c>
      <c r="L298" s="12">
        <f t="shared" si="9"/>
        <v>0.9925373134328358</v>
      </c>
      <c r="M298" s="13" t="s">
        <v>3359</v>
      </c>
    </row>
    <row r="299" spans="1:13" hidden="1" x14ac:dyDescent="0.35">
      <c r="A299" s="9" t="s">
        <v>27</v>
      </c>
      <c r="B299" s="9" t="s">
        <v>29</v>
      </c>
      <c r="C299" s="9" t="s">
        <v>624</v>
      </c>
      <c r="D299" s="9" t="s">
        <v>352</v>
      </c>
      <c r="E299" s="8" t="s">
        <v>353</v>
      </c>
      <c r="F299" s="10" t="s">
        <v>626</v>
      </c>
      <c r="G299" s="10" t="s">
        <v>627</v>
      </c>
      <c r="H299" s="10" t="s">
        <v>25</v>
      </c>
      <c r="I299" s="10" t="s">
        <v>26</v>
      </c>
      <c r="J299" s="11">
        <f t="shared" si="8"/>
        <v>58960000</v>
      </c>
      <c r="K299" s="11">
        <f t="shared" si="8"/>
        <v>58520000</v>
      </c>
      <c r="L299" s="12">
        <f t="shared" si="9"/>
        <v>0.9925373134328358</v>
      </c>
      <c r="M299" s="13" t="s">
        <v>3359</v>
      </c>
    </row>
    <row r="300" spans="1:13" hidden="1" x14ac:dyDescent="0.35">
      <c r="A300" s="9" t="s">
        <v>27</v>
      </c>
      <c r="B300" s="9" t="s">
        <v>29</v>
      </c>
      <c r="C300" s="9" t="s">
        <v>624</v>
      </c>
      <c r="D300" s="9" t="s">
        <v>628</v>
      </c>
      <c r="E300" s="8" t="s">
        <v>629</v>
      </c>
      <c r="F300" s="10" t="s">
        <v>626</v>
      </c>
      <c r="G300" s="10" t="s">
        <v>627</v>
      </c>
      <c r="H300" s="10" t="s">
        <v>25</v>
      </c>
      <c r="I300" s="10" t="s">
        <v>26</v>
      </c>
      <c r="J300" s="11">
        <f t="shared" si="8"/>
        <v>58960000</v>
      </c>
      <c r="K300" s="11">
        <f t="shared" si="8"/>
        <v>58520000</v>
      </c>
      <c r="L300" s="12">
        <f t="shared" si="9"/>
        <v>0.9925373134328358</v>
      </c>
      <c r="M300" s="13" t="s">
        <v>3359</v>
      </c>
    </row>
    <row r="301" spans="1:13" x14ac:dyDescent="0.35">
      <c r="A301" s="9" t="s">
        <v>27</v>
      </c>
      <c r="B301" s="9" t="s">
        <v>29</v>
      </c>
      <c r="C301" s="9" t="s">
        <v>630</v>
      </c>
      <c r="D301" s="9"/>
      <c r="E301" s="8" t="s">
        <v>631</v>
      </c>
      <c r="F301" s="10" t="s">
        <v>632</v>
      </c>
      <c r="G301" s="10" t="s">
        <v>633</v>
      </c>
      <c r="H301" s="10" t="s">
        <v>634</v>
      </c>
      <c r="I301" s="10" t="s">
        <v>635</v>
      </c>
      <c r="J301" s="11">
        <f t="shared" si="8"/>
        <v>12127975778</v>
      </c>
      <c r="K301" s="11">
        <f t="shared" si="8"/>
        <v>11561739033</v>
      </c>
      <c r="L301" s="12">
        <f t="shared" si="9"/>
        <v>0.95331152078757064</v>
      </c>
      <c r="M301" s="13" t="s">
        <v>3358</v>
      </c>
    </row>
    <row r="302" spans="1:13" hidden="1" x14ac:dyDescent="0.35">
      <c r="A302" s="9" t="s">
        <v>27</v>
      </c>
      <c r="B302" s="9" t="s">
        <v>29</v>
      </c>
      <c r="C302" s="9" t="s">
        <v>630</v>
      </c>
      <c r="D302" s="9" t="s">
        <v>49</v>
      </c>
      <c r="E302" s="8" t="s">
        <v>50</v>
      </c>
      <c r="F302" s="10" t="s">
        <v>632</v>
      </c>
      <c r="G302" s="10" t="s">
        <v>633</v>
      </c>
      <c r="H302" s="10" t="s">
        <v>25</v>
      </c>
      <c r="I302" s="10" t="s">
        <v>26</v>
      </c>
      <c r="J302" s="11">
        <f t="shared" si="8"/>
        <v>8136600</v>
      </c>
      <c r="K302" s="11">
        <f t="shared" si="8"/>
        <v>7310600</v>
      </c>
      <c r="L302" s="12">
        <f t="shared" si="9"/>
        <v>0.8984833960130767</v>
      </c>
      <c r="M302" s="13" t="s">
        <v>3358</v>
      </c>
    </row>
    <row r="303" spans="1:13" hidden="1" x14ac:dyDescent="0.35">
      <c r="A303" s="9" t="s">
        <v>27</v>
      </c>
      <c r="B303" s="9" t="s">
        <v>29</v>
      </c>
      <c r="C303" s="9" t="s">
        <v>630</v>
      </c>
      <c r="D303" s="9" t="s">
        <v>51</v>
      </c>
      <c r="E303" s="8" t="s">
        <v>52</v>
      </c>
      <c r="F303" s="10" t="s">
        <v>636</v>
      </c>
      <c r="G303" s="10" t="s">
        <v>637</v>
      </c>
      <c r="H303" s="10" t="s">
        <v>25</v>
      </c>
      <c r="I303" s="10" t="s">
        <v>26</v>
      </c>
      <c r="J303" s="11">
        <f t="shared" si="8"/>
        <v>1002600</v>
      </c>
      <c r="K303" s="11">
        <f t="shared" si="8"/>
        <v>1002600</v>
      </c>
      <c r="L303" s="12">
        <f t="shared" si="9"/>
        <v>1</v>
      </c>
      <c r="M303" s="13" t="s">
        <v>3358</v>
      </c>
    </row>
    <row r="304" spans="1:13" hidden="1" x14ac:dyDescent="0.35">
      <c r="A304" s="9" t="s">
        <v>27</v>
      </c>
      <c r="B304" s="9" t="s">
        <v>29</v>
      </c>
      <c r="C304" s="9" t="s">
        <v>630</v>
      </c>
      <c r="D304" s="9" t="s">
        <v>55</v>
      </c>
      <c r="E304" s="8" t="s">
        <v>56</v>
      </c>
      <c r="F304" s="10" t="s">
        <v>636</v>
      </c>
      <c r="G304" s="10" t="s">
        <v>637</v>
      </c>
      <c r="H304" s="10" t="s">
        <v>25</v>
      </c>
      <c r="I304" s="10" t="s">
        <v>26</v>
      </c>
      <c r="J304" s="11">
        <f t="shared" si="8"/>
        <v>1002600</v>
      </c>
      <c r="K304" s="11">
        <f t="shared" si="8"/>
        <v>1002600</v>
      </c>
      <c r="L304" s="12">
        <f t="shared" si="9"/>
        <v>1</v>
      </c>
      <c r="M304" s="13" t="s">
        <v>3358</v>
      </c>
    </row>
    <row r="305" spans="1:13" hidden="1" x14ac:dyDescent="0.35">
      <c r="A305" s="9" t="s">
        <v>27</v>
      </c>
      <c r="B305" s="9" t="s">
        <v>29</v>
      </c>
      <c r="C305" s="9" t="s">
        <v>630</v>
      </c>
      <c r="D305" s="9" t="s">
        <v>61</v>
      </c>
      <c r="E305" s="8" t="s">
        <v>62</v>
      </c>
      <c r="F305" s="10" t="s">
        <v>636</v>
      </c>
      <c r="G305" s="10" t="s">
        <v>637</v>
      </c>
      <c r="H305" s="10" t="s">
        <v>25</v>
      </c>
      <c r="I305" s="10" t="s">
        <v>26</v>
      </c>
      <c r="J305" s="11">
        <f t="shared" si="8"/>
        <v>1002600</v>
      </c>
      <c r="K305" s="11">
        <f t="shared" si="8"/>
        <v>1002600</v>
      </c>
      <c r="L305" s="12">
        <f t="shared" si="9"/>
        <v>1</v>
      </c>
      <c r="M305" s="13" t="s">
        <v>3358</v>
      </c>
    </row>
    <row r="306" spans="1:13" hidden="1" x14ac:dyDescent="0.35">
      <c r="A306" s="9" t="s">
        <v>27</v>
      </c>
      <c r="B306" s="9" t="s">
        <v>29</v>
      </c>
      <c r="C306" s="9" t="s">
        <v>630</v>
      </c>
      <c r="D306" s="9" t="s">
        <v>77</v>
      </c>
      <c r="E306" s="8" t="s">
        <v>78</v>
      </c>
      <c r="F306" s="10" t="s">
        <v>638</v>
      </c>
      <c r="G306" s="10" t="s">
        <v>639</v>
      </c>
      <c r="H306" s="10" t="s">
        <v>25</v>
      </c>
      <c r="I306" s="10" t="s">
        <v>26</v>
      </c>
      <c r="J306" s="11">
        <f t="shared" si="8"/>
        <v>7134000</v>
      </c>
      <c r="K306" s="11">
        <f t="shared" si="8"/>
        <v>6308000</v>
      </c>
      <c r="L306" s="12">
        <f t="shared" si="9"/>
        <v>0.88421642837118031</v>
      </c>
      <c r="M306" s="13" t="s">
        <v>3358</v>
      </c>
    </row>
    <row r="307" spans="1:13" hidden="1" x14ac:dyDescent="0.35">
      <c r="A307" s="9" t="s">
        <v>27</v>
      </c>
      <c r="B307" s="9" t="s">
        <v>29</v>
      </c>
      <c r="C307" s="9" t="s">
        <v>630</v>
      </c>
      <c r="D307" s="9" t="s">
        <v>81</v>
      </c>
      <c r="E307" s="8" t="s">
        <v>82</v>
      </c>
      <c r="F307" s="10" t="s">
        <v>638</v>
      </c>
      <c r="G307" s="10" t="s">
        <v>639</v>
      </c>
      <c r="H307" s="10" t="s">
        <v>25</v>
      </c>
      <c r="I307" s="10" t="s">
        <v>26</v>
      </c>
      <c r="J307" s="11">
        <f t="shared" si="8"/>
        <v>7134000</v>
      </c>
      <c r="K307" s="11">
        <f t="shared" si="8"/>
        <v>6308000</v>
      </c>
      <c r="L307" s="12">
        <f t="shared" si="9"/>
        <v>0.88421642837118031</v>
      </c>
      <c r="M307" s="13" t="s">
        <v>3358</v>
      </c>
    </row>
    <row r="308" spans="1:13" hidden="1" x14ac:dyDescent="0.35">
      <c r="A308" s="9" t="s">
        <v>27</v>
      </c>
      <c r="B308" s="9" t="s">
        <v>29</v>
      </c>
      <c r="C308" s="9" t="s">
        <v>630</v>
      </c>
      <c r="D308" s="9" t="s">
        <v>83</v>
      </c>
      <c r="E308" s="8" t="s">
        <v>84</v>
      </c>
      <c r="F308" s="10" t="s">
        <v>638</v>
      </c>
      <c r="G308" s="10" t="s">
        <v>639</v>
      </c>
      <c r="H308" s="10" t="s">
        <v>25</v>
      </c>
      <c r="I308" s="10" t="s">
        <v>26</v>
      </c>
      <c r="J308" s="11">
        <f t="shared" si="8"/>
        <v>7134000</v>
      </c>
      <c r="K308" s="11">
        <f t="shared" si="8"/>
        <v>6308000</v>
      </c>
      <c r="L308" s="12">
        <f t="shared" si="9"/>
        <v>0.88421642837118031</v>
      </c>
      <c r="M308" s="13" t="s">
        <v>3358</v>
      </c>
    </row>
    <row r="309" spans="1:13" hidden="1" x14ac:dyDescent="0.35">
      <c r="A309" s="9" t="s">
        <v>27</v>
      </c>
      <c r="B309" s="9" t="s">
        <v>29</v>
      </c>
      <c r="C309" s="9" t="s">
        <v>630</v>
      </c>
      <c r="D309" s="9" t="s">
        <v>370</v>
      </c>
      <c r="E309" s="8" t="s">
        <v>371</v>
      </c>
      <c r="F309" s="10" t="s">
        <v>25</v>
      </c>
      <c r="G309" s="10" t="s">
        <v>26</v>
      </c>
      <c r="H309" s="10" t="s">
        <v>640</v>
      </c>
      <c r="I309" s="10" t="s">
        <v>641</v>
      </c>
      <c r="J309" s="11">
        <f t="shared" si="8"/>
        <v>1100000000</v>
      </c>
      <c r="K309" s="11">
        <f t="shared" si="8"/>
        <v>1073000000</v>
      </c>
      <c r="L309" s="12">
        <f t="shared" si="9"/>
        <v>0.97545454545454546</v>
      </c>
      <c r="M309" s="13" t="s">
        <v>3358</v>
      </c>
    </row>
    <row r="310" spans="1:13" hidden="1" x14ac:dyDescent="0.35">
      <c r="A310" s="9" t="s">
        <v>27</v>
      </c>
      <c r="B310" s="9" t="s">
        <v>29</v>
      </c>
      <c r="C310" s="9" t="s">
        <v>630</v>
      </c>
      <c r="D310" s="9" t="s">
        <v>508</v>
      </c>
      <c r="E310" s="8" t="s">
        <v>509</v>
      </c>
      <c r="F310" s="10" t="s">
        <v>25</v>
      </c>
      <c r="G310" s="10" t="s">
        <v>26</v>
      </c>
      <c r="H310" s="10" t="s">
        <v>642</v>
      </c>
      <c r="I310" s="10" t="s">
        <v>643</v>
      </c>
      <c r="J310" s="11">
        <f t="shared" si="8"/>
        <v>760000000</v>
      </c>
      <c r="K310" s="11">
        <f t="shared" si="8"/>
        <v>758000000</v>
      </c>
      <c r="L310" s="12">
        <f t="shared" si="9"/>
        <v>0.99736842105263157</v>
      </c>
      <c r="M310" s="13" t="s">
        <v>3358</v>
      </c>
    </row>
    <row r="311" spans="1:13" hidden="1" x14ac:dyDescent="0.35">
      <c r="A311" s="9" t="s">
        <v>27</v>
      </c>
      <c r="B311" s="9" t="s">
        <v>29</v>
      </c>
      <c r="C311" s="9" t="s">
        <v>630</v>
      </c>
      <c r="D311" s="9" t="s">
        <v>512</v>
      </c>
      <c r="E311" s="8" t="s">
        <v>513</v>
      </c>
      <c r="F311" s="10" t="s">
        <v>25</v>
      </c>
      <c r="G311" s="10" t="s">
        <v>26</v>
      </c>
      <c r="H311" s="10" t="s">
        <v>642</v>
      </c>
      <c r="I311" s="10" t="s">
        <v>643</v>
      </c>
      <c r="J311" s="11">
        <f t="shared" si="8"/>
        <v>760000000</v>
      </c>
      <c r="K311" s="11">
        <f t="shared" si="8"/>
        <v>758000000</v>
      </c>
      <c r="L311" s="12">
        <f t="shared" si="9"/>
        <v>0.99736842105263157</v>
      </c>
      <c r="M311" s="13" t="s">
        <v>3358</v>
      </c>
    </row>
    <row r="312" spans="1:13" hidden="1" x14ac:dyDescent="0.35">
      <c r="A312" s="9" t="s">
        <v>27</v>
      </c>
      <c r="B312" s="9" t="s">
        <v>29</v>
      </c>
      <c r="C312" s="9" t="s">
        <v>630</v>
      </c>
      <c r="D312" s="9" t="s">
        <v>514</v>
      </c>
      <c r="E312" s="8" t="s">
        <v>515</v>
      </c>
      <c r="F312" s="10" t="s">
        <v>25</v>
      </c>
      <c r="G312" s="10" t="s">
        <v>26</v>
      </c>
      <c r="H312" s="10" t="s">
        <v>642</v>
      </c>
      <c r="I312" s="10" t="s">
        <v>643</v>
      </c>
      <c r="J312" s="11">
        <f t="shared" si="8"/>
        <v>760000000</v>
      </c>
      <c r="K312" s="11">
        <f t="shared" si="8"/>
        <v>758000000</v>
      </c>
      <c r="L312" s="12">
        <f t="shared" si="9"/>
        <v>0.99736842105263157</v>
      </c>
      <c r="M312" s="13" t="s">
        <v>3358</v>
      </c>
    </row>
    <row r="313" spans="1:13" hidden="1" x14ac:dyDescent="0.35">
      <c r="A313" s="9" t="s">
        <v>27</v>
      </c>
      <c r="B313" s="9" t="s">
        <v>29</v>
      </c>
      <c r="C313" s="9" t="s">
        <v>630</v>
      </c>
      <c r="D313" s="9" t="s">
        <v>372</v>
      </c>
      <c r="E313" s="8" t="s">
        <v>373</v>
      </c>
      <c r="F313" s="10" t="s">
        <v>25</v>
      </c>
      <c r="G313" s="10" t="s">
        <v>26</v>
      </c>
      <c r="H313" s="10" t="s">
        <v>644</v>
      </c>
      <c r="I313" s="10" t="s">
        <v>645</v>
      </c>
      <c r="J313" s="11">
        <f t="shared" si="8"/>
        <v>340000000</v>
      </c>
      <c r="K313" s="11">
        <f t="shared" si="8"/>
        <v>315000000</v>
      </c>
      <c r="L313" s="12">
        <f t="shared" si="9"/>
        <v>0.92647058823529416</v>
      </c>
      <c r="M313" s="13" t="s">
        <v>3358</v>
      </c>
    </row>
    <row r="314" spans="1:13" hidden="1" x14ac:dyDescent="0.35">
      <c r="A314" s="9" t="s">
        <v>27</v>
      </c>
      <c r="B314" s="9" t="s">
        <v>29</v>
      </c>
      <c r="C314" s="9" t="s">
        <v>630</v>
      </c>
      <c r="D314" s="9" t="s">
        <v>376</v>
      </c>
      <c r="E314" s="8" t="s">
        <v>377</v>
      </c>
      <c r="F314" s="10" t="s">
        <v>25</v>
      </c>
      <c r="G314" s="10" t="s">
        <v>26</v>
      </c>
      <c r="H314" s="10" t="s">
        <v>644</v>
      </c>
      <c r="I314" s="10" t="s">
        <v>645</v>
      </c>
      <c r="J314" s="11">
        <f t="shared" si="8"/>
        <v>340000000</v>
      </c>
      <c r="K314" s="11">
        <f t="shared" si="8"/>
        <v>315000000</v>
      </c>
      <c r="L314" s="12">
        <f t="shared" si="9"/>
        <v>0.92647058823529416</v>
      </c>
      <c r="M314" s="13" t="s">
        <v>3358</v>
      </c>
    </row>
    <row r="315" spans="1:13" hidden="1" x14ac:dyDescent="0.35">
      <c r="A315" s="9" t="s">
        <v>27</v>
      </c>
      <c r="B315" s="9" t="s">
        <v>29</v>
      </c>
      <c r="C315" s="9" t="s">
        <v>630</v>
      </c>
      <c r="D315" s="9" t="s">
        <v>378</v>
      </c>
      <c r="E315" s="8" t="s">
        <v>379</v>
      </c>
      <c r="F315" s="10" t="s">
        <v>25</v>
      </c>
      <c r="G315" s="10" t="s">
        <v>26</v>
      </c>
      <c r="H315" s="10" t="s">
        <v>644</v>
      </c>
      <c r="I315" s="10" t="s">
        <v>645</v>
      </c>
      <c r="J315" s="11">
        <f t="shared" si="8"/>
        <v>340000000</v>
      </c>
      <c r="K315" s="11">
        <f t="shared" si="8"/>
        <v>315000000</v>
      </c>
      <c r="L315" s="12">
        <f t="shared" si="9"/>
        <v>0.92647058823529416</v>
      </c>
      <c r="M315" s="13" t="s">
        <v>3358</v>
      </c>
    </row>
    <row r="316" spans="1:13" hidden="1" x14ac:dyDescent="0.35">
      <c r="A316" s="9" t="s">
        <v>27</v>
      </c>
      <c r="B316" s="9" t="s">
        <v>29</v>
      </c>
      <c r="C316" s="9" t="s">
        <v>630</v>
      </c>
      <c r="D316" s="9" t="s">
        <v>544</v>
      </c>
      <c r="E316" s="8" t="s">
        <v>545</v>
      </c>
      <c r="F316" s="10" t="s">
        <v>25</v>
      </c>
      <c r="G316" s="10" t="s">
        <v>26</v>
      </c>
      <c r="H316" s="10" t="s">
        <v>646</v>
      </c>
      <c r="I316" s="10" t="s">
        <v>647</v>
      </c>
      <c r="J316" s="11">
        <f t="shared" si="8"/>
        <v>11019839178</v>
      </c>
      <c r="K316" s="11">
        <f t="shared" si="8"/>
        <v>10481428433</v>
      </c>
      <c r="L316" s="12">
        <f t="shared" si="9"/>
        <v>0.95114168761420015</v>
      </c>
      <c r="M316" s="13" t="s">
        <v>3358</v>
      </c>
    </row>
    <row r="317" spans="1:13" hidden="1" x14ac:dyDescent="0.35">
      <c r="A317" s="9" t="s">
        <v>27</v>
      </c>
      <c r="B317" s="9" t="s">
        <v>29</v>
      </c>
      <c r="C317" s="9" t="s">
        <v>630</v>
      </c>
      <c r="D317" s="9" t="s">
        <v>548</v>
      </c>
      <c r="E317" s="8" t="s">
        <v>549</v>
      </c>
      <c r="F317" s="10" t="s">
        <v>25</v>
      </c>
      <c r="G317" s="10" t="s">
        <v>26</v>
      </c>
      <c r="H317" s="10" t="s">
        <v>646</v>
      </c>
      <c r="I317" s="10" t="s">
        <v>647</v>
      </c>
      <c r="J317" s="11">
        <f t="shared" si="8"/>
        <v>11019839178</v>
      </c>
      <c r="K317" s="11">
        <f t="shared" si="8"/>
        <v>10481428433</v>
      </c>
      <c r="L317" s="12">
        <f t="shared" si="9"/>
        <v>0.95114168761420015</v>
      </c>
      <c r="M317" s="13" t="s">
        <v>3358</v>
      </c>
    </row>
    <row r="318" spans="1:13" hidden="1" x14ac:dyDescent="0.35">
      <c r="A318" s="9" t="s">
        <v>27</v>
      </c>
      <c r="B318" s="9" t="s">
        <v>29</v>
      </c>
      <c r="C318" s="9" t="s">
        <v>630</v>
      </c>
      <c r="D318" s="9" t="s">
        <v>550</v>
      </c>
      <c r="E318" s="8" t="s">
        <v>551</v>
      </c>
      <c r="F318" s="10" t="s">
        <v>25</v>
      </c>
      <c r="G318" s="10" t="s">
        <v>26</v>
      </c>
      <c r="H318" s="10" t="s">
        <v>646</v>
      </c>
      <c r="I318" s="10" t="s">
        <v>647</v>
      </c>
      <c r="J318" s="11">
        <f t="shared" si="8"/>
        <v>11019839178</v>
      </c>
      <c r="K318" s="11">
        <f t="shared" si="8"/>
        <v>10481428433</v>
      </c>
      <c r="L318" s="12">
        <f t="shared" si="9"/>
        <v>0.95114168761420015</v>
      </c>
      <c r="M318" s="13" t="s">
        <v>3358</v>
      </c>
    </row>
    <row r="319" spans="1:13" hidden="1" x14ac:dyDescent="0.35">
      <c r="A319" s="9" t="s">
        <v>27</v>
      </c>
      <c r="B319" s="9" t="s">
        <v>29</v>
      </c>
      <c r="C319" s="9" t="s">
        <v>630</v>
      </c>
      <c r="D319" s="9" t="s">
        <v>552</v>
      </c>
      <c r="E319" s="8" t="s">
        <v>553</v>
      </c>
      <c r="F319" s="10" t="s">
        <v>25</v>
      </c>
      <c r="G319" s="10" t="s">
        <v>26</v>
      </c>
      <c r="H319" s="10" t="s">
        <v>646</v>
      </c>
      <c r="I319" s="10" t="s">
        <v>647</v>
      </c>
      <c r="J319" s="11">
        <f t="shared" si="8"/>
        <v>11019839178</v>
      </c>
      <c r="K319" s="11">
        <f t="shared" si="8"/>
        <v>10481428433</v>
      </c>
      <c r="L319" s="12">
        <f t="shared" si="9"/>
        <v>0.95114168761420015</v>
      </c>
      <c r="M319" s="13" t="s">
        <v>3358</v>
      </c>
    </row>
    <row r="320" spans="1:13" ht="31" x14ac:dyDescent="0.35">
      <c r="A320" s="9" t="s">
        <v>27</v>
      </c>
      <c r="B320" s="9" t="s">
        <v>29</v>
      </c>
      <c r="C320" s="9" t="s">
        <v>648</v>
      </c>
      <c r="D320" s="9"/>
      <c r="E320" s="8" t="s">
        <v>649</v>
      </c>
      <c r="F320" s="10" t="s">
        <v>650</v>
      </c>
      <c r="G320" s="10" t="s">
        <v>651</v>
      </c>
      <c r="H320" s="10" t="s">
        <v>25</v>
      </c>
      <c r="I320" s="10" t="s">
        <v>26</v>
      </c>
      <c r="J320" s="11">
        <f t="shared" si="8"/>
        <v>7594301065</v>
      </c>
      <c r="K320" s="11">
        <f t="shared" si="8"/>
        <v>7538796198</v>
      </c>
      <c r="L320" s="12">
        <f t="shared" si="9"/>
        <v>0.99269124748611737</v>
      </c>
      <c r="M320" s="13" t="s">
        <v>3359</v>
      </c>
    </row>
    <row r="321" spans="1:13" hidden="1" x14ac:dyDescent="0.35">
      <c r="A321" s="9" t="s">
        <v>27</v>
      </c>
      <c r="B321" s="9" t="s">
        <v>29</v>
      </c>
      <c r="C321" s="9" t="s">
        <v>648</v>
      </c>
      <c r="D321" s="9" t="s">
        <v>49</v>
      </c>
      <c r="E321" s="8" t="s">
        <v>50</v>
      </c>
      <c r="F321" s="10" t="s">
        <v>650</v>
      </c>
      <c r="G321" s="10" t="s">
        <v>651</v>
      </c>
      <c r="H321" s="10" t="s">
        <v>25</v>
      </c>
      <c r="I321" s="10" t="s">
        <v>26</v>
      </c>
      <c r="J321" s="11">
        <f t="shared" si="8"/>
        <v>7594301065</v>
      </c>
      <c r="K321" s="11">
        <f t="shared" si="8"/>
        <v>7538796198</v>
      </c>
      <c r="L321" s="12">
        <f t="shared" si="9"/>
        <v>0.99269124748611737</v>
      </c>
      <c r="M321" s="13" t="s">
        <v>3359</v>
      </c>
    </row>
    <row r="322" spans="1:13" hidden="1" x14ac:dyDescent="0.35">
      <c r="A322" s="9" t="s">
        <v>27</v>
      </c>
      <c r="B322" s="9" t="s">
        <v>29</v>
      </c>
      <c r="C322" s="9" t="s">
        <v>648</v>
      </c>
      <c r="D322" s="9" t="s">
        <v>51</v>
      </c>
      <c r="E322" s="8" t="s">
        <v>52</v>
      </c>
      <c r="F322" s="10" t="s">
        <v>650</v>
      </c>
      <c r="G322" s="10" t="s">
        <v>651</v>
      </c>
      <c r="H322" s="10" t="s">
        <v>25</v>
      </c>
      <c r="I322" s="10" t="s">
        <v>26</v>
      </c>
      <c r="J322" s="11">
        <f t="shared" si="8"/>
        <v>7594301065</v>
      </c>
      <c r="K322" s="11">
        <f t="shared" si="8"/>
        <v>7538796198</v>
      </c>
      <c r="L322" s="12">
        <f t="shared" si="9"/>
        <v>0.99269124748611737</v>
      </c>
      <c r="M322" s="13" t="s">
        <v>3359</v>
      </c>
    </row>
    <row r="323" spans="1:13" hidden="1" x14ac:dyDescent="0.35">
      <c r="A323" s="9" t="s">
        <v>27</v>
      </c>
      <c r="B323" s="9" t="s">
        <v>29</v>
      </c>
      <c r="C323" s="9" t="s">
        <v>648</v>
      </c>
      <c r="D323" s="9" t="s">
        <v>55</v>
      </c>
      <c r="E323" s="8" t="s">
        <v>56</v>
      </c>
      <c r="F323" s="10" t="s">
        <v>650</v>
      </c>
      <c r="G323" s="10" t="s">
        <v>651</v>
      </c>
      <c r="H323" s="10" t="s">
        <v>25</v>
      </c>
      <c r="I323" s="10" t="s">
        <v>26</v>
      </c>
      <c r="J323" s="11">
        <f t="shared" si="8"/>
        <v>7594301065</v>
      </c>
      <c r="K323" s="11">
        <f t="shared" si="8"/>
        <v>7538796198</v>
      </c>
      <c r="L323" s="12">
        <f t="shared" si="9"/>
        <v>0.99269124748611737</v>
      </c>
      <c r="M323" s="13" t="s">
        <v>3359</v>
      </c>
    </row>
    <row r="324" spans="1:13" hidden="1" x14ac:dyDescent="0.35">
      <c r="A324" s="9" t="s">
        <v>27</v>
      </c>
      <c r="B324" s="9" t="s">
        <v>29</v>
      </c>
      <c r="C324" s="9" t="s">
        <v>648</v>
      </c>
      <c r="D324" s="9" t="s">
        <v>568</v>
      </c>
      <c r="E324" s="8" t="s">
        <v>569</v>
      </c>
      <c r="F324" s="10" t="s">
        <v>652</v>
      </c>
      <c r="G324" s="10" t="s">
        <v>653</v>
      </c>
      <c r="H324" s="10" t="s">
        <v>25</v>
      </c>
      <c r="I324" s="10" t="s">
        <v>26</v>
      </c>
      <c r="J324" s="11">
        <f t="shared" si="8"/>
        <v>3622115260</v>
      </c>
      <c r="K324" s="11">
        <f t="shared" si="8"/>
        <v>3620659328</v>
      </c>
      <c r="L324" s="12">
        <f t="shared" si="9"/>
        <v>0.99959804371327488</v>
      </c>
      <c r="M324" s="13" t="s">
        <v>3359</v>
      </c>
    </row>
    <row r="325" spans="1:13" hidden="1" x14ac:dyDescent="0.35">
      <c r="A325" s="9" t="s">
        <v>27</v>
      </c>
      <c r="B325" s="9" t="s">
        <v>29</v>
      </c>
      <c r="C325" s="9" t="s">
        <v>648</v>
      </c>
      <c r="D325" s="9" t="s">
        <v>61</v>
      </c>
      <c r="E325" s="8" t="s">
        <v>62</v>
      </c>
      <c r="F325" s="10" t="s">
        <v>654</v>
      </c>
      <c r="G325" s="10" t="s">
        <v>655</v>
      </c>
      <c r="H325" s="10" t="s">
        <v>25</v>
      </c>
      <c r="I325" s="10" t="s">
        <v>26</v>
      </c>
      <c r="J325" s="11">
        <f t="shared" si="8"/>
        <v>3011495</v>
      </c>
      <c r="K325" s="11">
        <f t="shared" si="8"/>
        <v>3000000</v>
      </c>
      <c r="L325" s="12">
        <f t="shared" si="9"/>
        <v>0.99618295896224296</v>
      </c>
      <c r="M325" s="13" t="s">
        <v>3359</v>
      </c>
    </row>
    <row r="326" spans="1:13" hidden="1" x14ac:dyDescent="0.35">
      <c r="A326" s="9" t="s">
        <v>27</v>
      </c>
      <c r="B326" s="9" t="s">
        <v>29</v>
      </c>
      <c r="C326" s="9" t="s">
        <v>648</v>
      </c>
      <c r="D326" s="9" t="s">
        <v>93</v>
      </c>
      <c r="E326" s="8" t="s">
        <v>94</v>
      </c>
      <c r="F326" s="10" t="s">
        <v>656</v>
      </c>
      <c r="G326" s="10" t="s">
        <v>657</v>
      </c>
      <c r="H326" s="10" t="s">
        <v>25</v>
      </c>
      <c r="I326" s="10" t="s">
        <v>26</v>
      </c>
      <c r="J326" s="11">
        <f t="shared" si="8"/>
        <v>5400000</v>
      </c>
      <c r="K326" s="11">
        <f t="shared" si="8"/>
        <v>5400000</v>
      </c>
      <c r="L326" s="12">
        <f t="shared" si="9"/>
        <v>1</v>
      </c>
      <c r="M326" s="13" t="s">
        <v>3359</v>
      </c>
    </row>
    <row r="327" spans="1:13" hidden="1" x14ac:dyDescent="0.35">
      <c r="A327" s="9" t="s">
        <v>27</v>
      </c>
      <c r="B327" s="9" t="s">
        <v>29</v>
      </c>
      <c r="C327" s="9" t="s">
        <v>648</v>
      </c>
      <c r="D327" s="9" t="s">
        <v>65</v>
      </c>
      <c r="E327" s="8" t="s">
        <v>66</v>
      </c>
      <c r="F327" s="10" t="s">
        <v>658</v>
      </c>
      <c r="G327" s="10" t="s">
        <v>659</v>
      </c>
      <c r="H327" s="10" t="s">
        <v>25</v>
      </c>
      <c r="I327" s="10" t="s">
        <v>26</v>
      </c>
      <c r="J327" s="11">
        <f t="shared" si="8"/>
        <v>2520000</v>
      </c>
      <c r="K327" s="11">
        <f t="shared" si="8"/>
        <v>2520000</v>
      </c>
      <c r="L327" s="12">
        <f t="shared" si="9"/>
        <v>1</v>
      </c>
      <c r="M327" s="13" t="s">
        <v>3359</v>
      </c>
    </row>
    <row r="328" spans="1:13" hidden="1" x14ac:dyDescent="0.35">
      <c r="A328" s="9" t="s">
        <v>27</v>
      </c>
      <c r="B328" s="9" t="s">
        <v>29</v>
      </c>
      <c r="C328" s="9" t="s">
        <v>648</v>
      </c>
      <c r="D328" s="9" t="s">
        <v>660</v>
      </c>
      <c r="E328" s="8" t="s">
        <v>661</v>
      </c>
      <c r="F328" s="10" t="s">
        <v>662</v>
      </c>
      <c r="G328" s="10" t="s">
        <v>663</v>
      </c>
      <c r="H328" s="10" t="s">
        <v>25</v>
      </c>
      <c r="I328" s="10" t="s">
        <v>26</v>
      </c>
      <c r="J328" s="11">
        <f t="shared" si="8"/>
        <v>835351046</v>
      </c>
      <c r="K328" s="11">
        <f t="shared" si="8"/>
        <v>799628060</v>
      </c>
      <c r="L328" s="12">
        <f t="shared" si="9"/>
        <v>0.9572359594555413</v>
      </c>
      <c r="M328" s="13" t="s">
        <v>3359</v>
      </c>
    </row>
    <row r="329" spans="1:13" hidden="1" x14ac:dyDescent="0.35">
      <c r="A329" s="9" t="s">
        <v>27</v>
      </c>
      <c r="B329" s="9" t="s">
        <v>29</v>
      </c>
      <c r="C329" s="9" t="s">
        <v>648</v>
      </c>
      <c r="D329" s="9" t="s">
        <v>664</v>
      </c>
      <c r="E329" s="8" t="s">
        <v>665</v>
      </c>
      <c r="F329" s="10" t="s">
        <v>666</v>
      </c>
      <c r="G329" s="10" t="s">
        <v>667</v>
      </c>
      <c r="H329" s="10" t="s">
        <v>25</v>
      </c>
      <c r="I329" s="10" t="s">
        <v>26</v>
      </c>
      <c r="J329" s="11">
        <f t="shared" si="8"/>
        <v>3125903264</v>
      </c>
      <c r="K329" s="11">
        <f t="shared" si="8"/>
        <v>3107588810</v>
      </c>
      <c r="L329" s="12">
        <f t="shared" si="9"/>
        <v>0.99414106821189208</v>
      </c>
      <c r="M329" s="13" t="s">
        <v>3359</v>
      </c>
    </row>
    <row r="330" spans="1:13" x14ac:dyDescent="0.35">
      <c r="A330" s="9" t="s">
        <v>27</v>
      </c>
      <c r="B330" s="9" t="s">
        <v>29</v>
      </c>
      <c r="C330" s="9" t="s">
        <v>668</v>
      </c>
      <c r="D330" s="9"/>
      <c r="E330" s="8" t="s">
        <v>669</v>
      </c>
      <c r="F330" s="10" t="s">
        <v>670</v>
      </c>
      <c r="G330" s="10" t="s">
        <v>671</v>
      </c>
      <c r="H330" s="10" t="s">
        <v>25</v>
      </c>
      <c r="I330" s="10" t="s">
        <v>26</v>
      </c>
      <c r="J330" s="11">
        <f t="shared" ref="J330:K393" si="10">F330+H330</f>
        <v>268984400</v>
      </c>
      <c r="K330" s="11">
        <f t="shared" si="10"/>
        <v>268792375</v>
      </c>
      <c r="L330" s="12">
        <f t="shared" si="9"/>
        <v>0.99928611101610354</v>
      </c>
      <c r="M330" s="13" t="s">
        <v>3360</v>
      </c>
    </row>
    <row r="331" spans="1:13" hidden="1" x14ac:dyDescent="0.35">
      <c r="A331" s="9" t="s">
        <v>27</v>
      </c>
      <c r="B331" s="9" t="s">
        <v>29</v>
      </c>
      <c r="C331" s="9" t="s">
        <v>668</v>
      </c>
      <c r="D331" s="9" t="s">
        <v>49</v>
      </c>
      <c r="E331" s="8" t="s">
        <v>50</v>
      </c>
      <c r="F331" s="10" t="s">
        <v>670</v>
      </c>
      <c r="G331" s="10" t="s">
        <v>671</v>
      </c>
      <c r="H331" s="10" t="s">
        <v>25</v>
      </c>
      <c r="I331" s="10" t="s">
        <v>26</v>
      </c>
      <c r="J331" s="11">
        <f t="shared" si="10"/>
        <v>268984400</v>
      </c>
      <c r="K331" s="11">
        <f t="shared" si="10"/>
        <v>268792375</v>
      </c>
      <c r="L331" s="12">
        <f t="shared" ref="L331:L394" si="11">K331/J331</f>
        <v>0.99928611101610354</v>
      </c>
      <c r="M331" s="13" t="s">
        <v>3360</v>
      </c>
    </row>
    <row r="332" spans="1:13" hidden="1" x14ac:dyDescent="0.35">
      <c r="A332" s="9" t="s">
        <v>27</v>
      </c>
      <c r="B332" s="9" t="s">
        <v>29</v>
      </c>
      <c r="C332" s="9" t="s">
        <v>668</v>
      </c>
      <c r="D332" s="9" t="s">
        <v>51</v>
      </c>
      <c r="E332" s="8" t="s">
        <v>52</v>
      </c>
      <c r="F332" s="10" t="s">
        <v>672</v>
      </c>
      <c r="G332" s="10" t="s">
        <v>673</v>
      </c>
      <c r="H332" s="10" t="s">
        <v>25</v>
      </c>
      <c r="I332" s="10" t="s">
        <v>26</v>
      </c>
      <c r="J332" s="11">
        <f t="shared" si="10"/>
        <v>3864400</v>
      </c>
      <c r="K332" s="11">
        <f t="shared" si="10"/>
        <v>3832375</v>
      </c>
      <c r="L332" s="12">
        <f t="shared" si="11"/>
        <v>0.99171281440844639</v>
      </c>
      <c r="M332" s="13" t="s">
        <v>3360</v>
      </c>
    </row>
    <row r="333" spans="1:13" hidden="1" x14ac:dyDescent="0.35">
      <c r="A333" s="9" t="s">
        <v>27</v>
      </c>
      <c r="B333" s="9" t="s">
        <v>29</v>
      </c>
      <c r="C333" s="9" t="s">
        <v>668</v>
      </c>
      <c r="D333" s="9" t="s">
        <v>55</v>
      </c>
      <c r="E333" s="8" t="s">
        <v>56</v>
      </c>
      <c r="F333" s="10" t="s">
        <v>672</v>
      </c>
      <c r="G333" s="10" t="s">
        <v>673</v>
      </c>
      <c r="H333" s="10" t="s">
        <v>25</v>
      </c>
      <c r="I333" s="10" t="s">
        <v>26</v>
      </c>
      <c r="J333" s="11">
        <f t="shared" si="10"/>
        <v>3864400</v>
      </c>
      <c r="K333" s="11">
        <f t="shared" si="10"/>
        <v>3832375</v>
      </c>
      <c r="L333" s="12">
        <f t="shared" si="11"/>
        <v>0.99171281440844639</v>
      </c>
      <c r="M333" s="13" t="s">
        <v>3360</v>
      </c>
    </row>
    <row r="334" spans="1:13" hidden="1" x14ac:dyDescent="0.35">
      <c r="A334" s="9" t="s">
        <v>27</v>
      </c>
      <c r="B334" s="9" t="s">
        <v>29</v>
      </c>
      <c r="C334" s="9" t="s">
        <v>668</v>
      </c>
      <c r="D334" s="9" t="s">
        <v>61</v>
      </c>
      <c r="E334" s="8" t="s">
        <v>62</v>
      </c>
      <c r="F334" s="10" t="s">
        <v>674</v>
      </c>
      <c r="G334" s="10" t="s">
        <v>675</v>
      </c>
      <c r="H334" s="10" t="s">
        <v>25</v>
      </c>
      <c r="I334" s="10" t="s">
        <v>26</v>
      </c>
      <c r="J334" s="11">
        <f t="shared" si="10"/>
        <v>264400</v>
      </c>
      <c r="K334" s="11">
        <f t="shared" si="10"/>
        <v>232375</v>
      </c>
      <c r="L334" s="12">
        <f t="shared" si="11"/>
        <v>0.87887670196671708</v>
      </c>
      <c r="M334" s="13" t="s">
        <v>3360</v>
      </c>
    </row>
    <row r="335" spans="1:13" hidden="1" x14ac:dyDescent="0.35">
      <c r="A335" s="9" t="s">
        <v>27</v>
      </c>
      <c r="B335" s="9" t="s">
        <v>29</v>
      </c>
      <c r="C335" s="9" t="s">
        <v>668</v>
      </c>
      <c r="D335" s="9" t="s">
        <v>99</v>
      </c>
      <c r="E335" s="8" t="s">
        <v>100</v>
      </c>
      <c r="F335" s="10" t="s">
        <v>676</v>
      </c>
      <c r="G335" s="10" t="s">
        <v>677</v>
      </c>
      <c r="H335" s="10" t="s">
        <v>25</v>
      </c>
      <c r="I335" s="10" t="s">
        <v>26</v>
      </c>
      <c r="J335" s="11">
        <f t="shared" si="10"/>
        <v>3600000</v>
      </c>
      <c r="K335" s="11">
        <f t="shared" si="10"/>
        <v>3600000</v>
      </c>
      <c r="L335" s="12">
        <f t="shared" si="11"/>
        <v>1</v>
      </c>
      <c r="M335" s="13" t="s">
        <v>3360</v>
      </c>
    </row>
    <row r="336" spans="1:13" hidden="1" x14ac:dyDescent="0.35">
      <c r="A336" s="9" t="s">
        <v>27</v>
      </c>
      <c r="B336" s="9" t="s">
        <v>29</v>
      </c>
      <c r="C336" s="9" t="s">
        <v>668</v>
      </c>
      <c r="D336" s="9" t="s">
        <v>77</v>
      </c>
      <c r="E336" s="8" t="s">
        <v>78</v>
      </c>
      <c r="F336" s="10" t="s">
        <v>678</v>
      </c>
      <c r="G336" s="10" t="s">
        <v>679</v>
      </c>
      <c r="H336" s="10" t="s">
        <v>25</v>
      </c>
      <c r="I336" s="10" t="s">
        <v>26</v>
      </c>
      <c r="J336" s="11">
        <f t="shared" si="10"/>
        <v>265120000</v>
      </c>
      <c r="K336" s="11">
        <f t="shared" si="10"/>
        <v>264960000</v>
      </c>
      <c r="L336" s="12">
        <f t="shared" si="11"/>
        <v>0.99939649969824984</v>
      </c>
      <c r="M336" s="13" t="s">
        <v>3360</v>
      </c>
    </row>
    <row r="337" spans="1:13" hidden="1" x14ac:dyDescent="0.35">
      <c r="A337" s="9" t="s">
        <v>27</v>
      </c>
      <c r="B337" s="9" t="s">
        <v>29</v>
      </c>
      <c r="C337" s="9" t="s">
        <v>668</v>
      </c>
      <c r="D337" s="9" t="s">
        <v>81</v>
      </c>
      <c r="E337" s="8" t="s">
        <v>82</v>
      </c>
      <c r="F337" s="10" t="s">
        <v>678</v>
      </c>
      <c r="G337" s="10" t="s">
        <v>679</v>
      </c>
      <c r="H337" s="10" t="s">
        <v>25</v>
      </c>
      <c r="I337" s="10" t="s">
        <v>26</v>
      </c>
      <c r="J337" s="11">
        <f t="shared" si="10"/>
        <v>265120000</v>
      </c>
      <c r="K337" s="11">
        <f t="shared" si="10"/>
        <v>264960000</v>
      </c>
      <c r="L337" s="12">
        <f t="shared" si="11"/>
        <v>0.99939649969824984</v>
      </c>
      <c r="M337" s="13" t="s">
        <v>3360</v>
      </c>
    </row>
    <row r="338" spans="1:13" hidden="1" x14ac:dyDescent="0.35">
      <c r="A338" s="9" t="s">
        <v>27</v>
      </c>
      <c r="B338" s="9" t="s">
        <v>29</v>
      </c>
      <c r="C338" s="9" t="s">
        <v>668</v>
      </c>
      <c r="D338" s="9" t="s">
        <v>83</v>
      </c>
      <c r="E338" s="8" t="s">
        <v>84</v>
      </c>
      <c r="F338" s="10" t="s">
        <v>678</v>
      </c>
      <c r="G338" s="10" t="s">
        <v>679</v>
      </c>
      <c r="H338" s="10" t="s">
        <v>25</v>
      </c>
      <c r="I338" s="10" t="s">
        <v>26</v>
      </c>
      <c r="J338" s="11">
        <f t="shared" si="10"/>
        <v>265120000</v>
      </c>
      <c r="K338" s="11">
        <f t="shared" si="10"/>
        <v>264960000</v>
      </c>
      <c r="L338" s="12">
        <f t="shared" si="11"/>
        <v>0.99939649969824984</v>
      </c>
      <c r="M338" s="13" t="s">
        <v>3360</v>
      </c>
    </row>
    <row r="339" spans="1:13" ht="46.5" x14ac:dyDescent="0.35">
      <c r="A339" s="9" t="s">
        <v>27</v>
      </c>
      <c r="B339" s="9" t="s">
        <v>29</v>
      </c>
      <c r="C339" s="9" t="s">
        <v>680</v>
      </c>
      <c r="D339" s="9"/>
      <c r="E339" s="8" t="s">
        <v>681</v>
      </c>
      <c r="F339" s="10" t="s">
        <v>682</v>
      </c>
      <c r="G339" s="10" t="s">
        <v>683</v>
      </c>
      <c r="H339" s="10" t="s">
        <v>25</v>
      </c>
      <c r="I339" s="10" t="s">
        <v>26</v>
      </c>
      <c r="J339" s="11">
        <f t="shared" si="10"/>
        <v>100000000</v>
      </c>
      <c r="K339" s="11">
        <f t="shared" si="10"/>
        <v>100000000</v>
      </c>
      <c r="L339" s="12">
        <f t="shared" si="11"/>
        <v>1</v>
      </c>
      <c r="M339" s="13" t="s">
        <v>3358</v>
      </c>
    </row>
    <row r="340" spans="1:13" hidden="1" x14ac:dyDescent="0.35">
      <c r="A340" s="9" t="s">
        <v>27</v>
      </c>
      <c r="B340" s="9" t="s">
        <v>29</v>
      </c>
      <c r="C340" s="9" t="s">
        <v>680</v>
      </c>
      <c r="D340" s="9" t="s">
        <v>684</v>
      </c>
      <c r="E340" s="8" t="s">
        <v>685</v>
      </c>
      <c r="F340" s="10" t="s">
        <v>682</v>
      </c>
      <c r="G340" s="10" t="s">
        <v>683</v>
      </c>
      <c r="H340" s="10" t="s">
        <v>25</v>
      </c>
      <c r="I340" s="10" t="s">
        <v>26</v>
      </c>
      <c r="J340" s="11">
        <f t="shared" si="10"/>
        <v>100000000</v>
      </c>
      <c r="K340" s="11">
        <f t="shared" si="10"/>
        <v>100000000</v>
      </c>
      <c r="L340" s="12">
        <f t="shared" si="11"/>
        <v>1</v>
      </c>
      <c r="M340" s="13" t="s">
        <v>3358</v>
      </c>
    </row>
    <row r="341" spans="1:13" ht="31" hidden="1" x14ac:dyDescent="0.35">
      <c r="A341" s="9" t="s">
        <v>27</v>
      </c>
      <c r="B341" s="9" t="s">
        <v>29</v>
      </c>
      <c r="C341" s="9" t="s">
        <v>680</v>
      </c>
      <c r="D341" s="9" t="s">
        <v>686</v>
      </c>
      <c r="E341" s="8" t="s">
        <v>687</v>
      </c>
      <c r="F341" s="10" t="s">
        <v>682</v>
      </c>
      <c r="G341" s="10" t="s">
        <v>683</v>
      </c>
      <c r="H341" s="10" t="s">
        <v>25</v>
      </c>
      <c r="I341" s="10" t="s">
        <v>26</v>
      </c>
      <c r="J341" s="11">
        <f t="shared" si="10"/>
        <v>100000000</v>
      </c>
      <c r="K341" s="11">
        <f t="shared" si="10"/>
        <v>100000000</v>
      </c>
      <c r="L341" s="12">
        <f t="shared" si="11"/>
        <v>1</v>
      </c>
      <c r="M341" s="13" t="s">
        <v>3358</v>
      </c>
    </row>
    <row r="342" spans="1:13" ht="31" hidden="1" x14ac:dyDescent="0.35">
      <c r="A342" s="9" t="s">
        <v>27</v>
      </c>
      <c r="B342" s="9" t="s">
        <v>29</v>
      </c>
      <c r="C342" s="9" t="s">
        <v>680</v>
      </c>
      <c r="D342" s="9" t="s">
        <v>688</v>
      </c>
      <c r="E342" s="8" t="s">
        <v>689</v>
      </c>
      <c r="F342" s="10" t="s">
        <v>682</v>
      </c>
      <c r="G342" s="10" t="s">
        <v>683</v>
      </c>
      <c r="H342" s="10" t="s">
        <v>25</v>
      </c>
      <c r="I342" s="10" t="s">
        <v>26</v>
      </c>
      <c r="J342" s="11">
        <f t="shared" si="10"/>
        <v>100000000</v>
      </c>
      <c r="K342" s="11">
        <f t="shared" si="10"/>
        <v>100000000</v>
      </c>
      <c r="L342" s="12">
        <f t="shared" si="11"/>
        <v>1</v>
      </c>
      <c r="M342" s="13" t="s">
        <v>3358</v>
      </c>
    </row>
    <row r="343" spans="1:13" ht="31" hidden="1" x14ac:dyDescent="0.35">
      <c r="A343" s="9" t="s">
        <v>27</v>
      </c>
      <c r="B343" s="9" t="s">
        <v>29</v>
      </c>
      <c r="C343" s="9" t="s">
        <v>680</v>
      </c>
      <c r="D343" s="9" t="s">
        <v>690</v>
      </c>
      <c r="E343" s="8" t="s">
        <v>691</v>
      </c>
      <c r="F343" s="10" t="s">
        <v>682</v>
      </c>
      <c r="G343" s="10" t="s">
        <v>683</v>
      </c>
      <c r="H343" s="10" t="s">
        <v>25</v>
      </c>
      <c r="I343" s="10" t="s">
        <v>26</v>
      </c>
      <c r="J343" s="11">
        <f t="shared" si="10"/>
        <v>100000000</v>
      </c>
      <c r="K343" s="11">
        <f t="shared" si="10"/>
        <v>100000000</v>
      </c>
      <c r="L343" s="12">
        <f t="shared" si="11"/>
        <v>1</v>
      </c>
      <c r="M343" s="13" t="s">
        <v>3358</v>
      </c>
    </row>
    <row r="344" spans="1:13" ht="31" x14ac:dyDescent="0.35">
      <c r="A344" s="9" t="s">
        <v>27</v>
      </c>
      <c r="B344" s="9" t="s">
        <v>29</v>
      </c>
      <c r="C344" s="9" t="s">
        <v>692</v>
      </c>
      <c r="D344" s="9"/>
      <c r="E344" s="8" t="s">
        <v>693</v>
      </c>
      <c r="F344" s="10" t="s">
        <v>694</v>
      </c>
      <c r="G344" s="10" t="s">
        <v>695</v>
      </c>
      <c r="H344" s="10" t="s">
        <v>25</v>
      </c>
      <c r="I344" s="10" t="s">
        <v>26</v>
      </c>
      <c r="J344" s="11">
        <f t="shared" si="10"/>
        <v>227958000</v>
      </c>
      <c r="K344" s="11">
        <f t="shared" si="10"/>
        <v>187564600</v>
      </c>
      <c r="L344" s="12">
        <f t="shared" si="11"/>
        <v>0.82280332341922635</v>
      </c>
      <c r="M344" s="13" t="s">
        <v>3359</v>
      </c>
    </row>
    <row r="345" spans="1:13" hidden="1" x14ac:dyDescent="0.35">
      <c r="A345" s="9" t="s">
        <v>27</v>
      </c>
      <c r="B345" s="9" t="s">
        <v>29</v>
      </c>
      <c r="C345" s="9" t="s">
        <v>692</v>
      </c>
      <c r="D345" s="9" t="s">
        <v>49</v>
      </c>
      <c r="E345" s="8" t="s">
        <v>50</v>
      </c>
      <c r="F345" s="10" t="s">
        <v>694</v>
      </c>
      <c r="G345" s="10" t="s">
        <v>695</v>
      </c>
      <c r="H345" s="10" t="s">
        <v>25</v>
      </c>
      <c r="I345" s="10" t="s">
        <v>26</v>
      </c>
      <c r="J345" s="11">
        <f t="shared" si="10"/>
        <v>227958000</v>
      </c>
      <c r="K345" s="11">
        <f t="shared" si="10"/>
        <v>187564600</v>
      </c>
      <c r="L345" s="12">
        <f t="shared" si="11"/>
        <v>0.82280332341922635</v>
      </c>
      <c r="M345" s="13" t="s">
        <v>3359</v>
      </c>
    </row>
    <row r="346" spans="1:13" hidden="1" x14ac:dyDescent="0.35">
      <c r="A346" s="9" t="s">
        <v>27</v>
      </c>
      <c r="B346" s="9" t="s">
        <v>29</v>
      </c>
      <c r="C346" s="9" t="s">
        <v>692</v>
      </c>
      <c r="D346" s="9" t="s">
        <v>51</v>
      </c>
      <c r="E346" s="8" t="s">
        <v>52</v>
      </c>
      <c r="F346" s="10" t="s">
        <v>696</v>
      </c>
      <c r="G346" s="10" t="s">
        <v>697</v>
      </c>
      <c r="H346" s="10" t="s">
        <v>25</v>
      </c>
      <c r="I346" s="10" t="s">
        <v>26</v>
      </c>
      <c r="J346" s="11">
        <f t="shared" si="10"/>
        <v>66606000</v>
      </c>
      <c r="K346" s="11">
        <f t="shared" si="10"/>
        <v>61868600</v>
      </c>
      <c r="L346" s="12">
        <f t="shared" si="11"/>
        <v>0.92887427559078761</v>
      </c>
      <c r="M346" s="13" t="s">
        <v>3359</v>
      </c>
    </row>
    <row r="347" spans="1:13" hidden="1" x14ac:dyDescent="0.35">
      <c r="A347" s="9" t="s">
        <v>27</v>
      </c>
      <c r="B347" s="9" t="s">
        <v>29</v>
      </c>
      <c r="C347" s="9" t="s">
        <v>692</v>
      </c>
      <c r="D347" s="9" t="s">
        <v>55</v>
      </c>
      <c r="E347" s="8" t="s">
        <v>56</v>
      </c>
      <c r="F347" s="10" t="s">
        <v>696</v>
      </c>
      <c r="G347" s="10" t="s">
        <v>697</v>
      </c>
      <c r="H347" s="10" t="s">
        <v>25</v>
      </c>
      <c r="I347" s="10" t="s">
        <v>26</v>
      </c>
      <c r="J347" s="11">
        <f t="shared" si="10"/>
        <v>66606000</v>
      </c>
      <c r="K347" s="11">
        <f t="shared" si="10"/>
        <v>61868600</v>
      </c>
      <c r="L347" s="12">
        <f t="shared" si="11"/>
        <v>0.92887427559078761</v>
      </c>
      <c r="M347" s="13" t="s">
        <v>3359</v>
      </c>
    </row>
    <row r="348" spans="1:13" hidden="1" x14ac:dyDescent="0.35">
      <c r="A348" s="9" t="s">
        <v>27</v>
      </c>
      <c r="B348" s="9" t="s">
        <v>29</v>
      </c>
      <c r="C348" s="9" t="s">
        <v>692</v>
      </c>
      <c r="D348" s="9" t="s">
        <v>564</v>
      </c>
      <c r="E348" s="8" t="s">
        <v>565</v>
      </c>
      <c r="F348" s="10" t="s">
        <v>698</v>
      </c>
      <c r="G348" s="10" t="s">
        <v>699</v>
      </c>
      <c r="H348" s="10" t="s">
        <v>25</v>
      </c>
      <c r="I348" s="10" t="s">
        <v>26</v>
      </c>
      <c r="J348" s="11">
        <f t="shared" si="10"/>
        <v>6552000</v>
      </c>
      <c r="K348" s="11">
        <f t="shared" si="10"/>
        <v>3178400</v>
      </c>
      <c r="L348" s="12">
        <f t="shared" si="11"/>
        <v>0.4851037851037851</v>
      </c>
      <c r="M348" s="13" t="s">
        <v>3359</v>
      </c>
    </row>
    <row r="349" spans="1:13" hidden="1" x14ac:dyDescent="0.35">
      <c r="A349" s="9" t="s">
        <v>27</v>
      </c>
      <c r="B349" s="9" t="s">
        <v>29</v>
      </c>
      <c r="C349" s="9" t="s">
        <v>692</v>
      </c>
      <c r="D349" s="9" t="s">
        <v>700</v>
      </c>
      <c r="E349" s="8" t="s">
        <v>701</v>
      </c>
      <c r="F349" s="10" t="s">
        <v>702</v>
      </c>
      <c r="G349" s="10" t="s">
        <v>703</v>
      </c>
      <c r="H349" s="10" t="s">
        <v>25</v>
      </c>
      <c r="I349" s="10" t="s">
        <v>26</v>
      </c>
      <c r="J349" s="11">
        <f t="shared" si="10"/>
        <v>28791600</v>
      </c>
      <c r="K349" s="11">
        <f t="shared" si="10"/>
        <v>28330000</v>
      </c>
      <c r="L349" s="12">
        <f t="shared" si="11"/>
        <v>0.98396754608983172</v>
      </c>
      <c r="M349" s="13" t="s">
        <v>3359</v>
      </c>
    </row>
    <row r="350" spans="1:13" hidden="1" x14ac:dyDescent="0.35">
      <c r="A350" s="9" t="s">
        <v>27</v>
      </c>
      <c r="B350" s="9" t="s">
        <v>29</v>
      </c>
      <c r="C350" s="9" t="s">
        <v>692</v>
      </c>
      <c r="D350" s="9" t="s">
        <v>57</v>
      </c>
      <c r="E350" s="8" t="s">
        <v>58</v>
      </c>
      <c r="F350" s="10" t="s">
        <v>704</v>
      </c>
      <c r="G350" s="10" t="s">
        <v>705</v>
      </c>
      <c r="H350" s="10" t="s">
        <v>25</v>
      </c>
      <c r="I350" s="10" t="s">
        <v>26</v>
      </c>
      <c r="J350" s="11">
        <f t="shared" si="10"/>
        <v>20802000</v>
      </c>
      <c r="K350" s="11">
        <f t="shared" si="10"/>
        <v>19959200</v>
      </c>
      <c r="L350" s="12">
        <f t="shared" si="11"/>
        <v>0.95948466493606388</v>
      </c>
      <c r="M350" s="13" t="s">
        <v>3359</v>
      </c>
    </row>
    <row r="351" spans="1:13" hidden="1" x14ac:dyDescent="0.35">
      <c r="A351" s="9" t="s">
        <v>27</v>
      </c>
      <c r="B351" s="9" t="s">
        <v>29</v>
      </c>
      <c r="C351" s="9" t="s">
        <v>692</v>
      </c>
      <c r="D351" s="9" t="s">
        <v>65</v>
      </c>
      <c r="E351" s="8" t="s">
        <v>66</v>
      </c>
      <c r="F351" s="10" t="s">
        <v>706</v>
      </c>
      <c r="G351" s="10" t="s">
        <v>707</v>
      </c>
      <c r="H351" s="10" t="s">
        <v>25</v>
      </c>
      <c r="I351" s="10" t="s">
        <v>26</v>
      </c>
      <c r="J351" s="11">
        <f t="shared" si="10"/>
        <v>3883200</v>
      </c>
      <c r="K351" s="11">
        <f t="shared" si="10"/>
        <v>3849000</v>
      </c>
      <c r="L351" s="12">
        <f t="shared" si="11"/>
        <v>0.99119283065512975</v>
      </c>
      <c r="M351" s="13" t="s">
        <v>3359</v>
      </c>
    </row>
    <row r="352" spans="1:13" hidden="1" x14ac:dyDescent="0.35">
      <c r="A352" s="9" t="s">
        <v>27</v>
      </c>
      <c r="B352" s="9" t="s">
        <v>29</v>
      </c>
      <c r="C352" s="9" t="s">
        <v>692</v>
      </c>
      <c r="D352" s="9" t="s">
        <v>326</v>
      </c>
      <c r="E352" s="8" t="s">
        <v>327</v>
      </c>
      <c r="F352" s="10" t="s">
        <v>708</v>
      </c>
      <c r="G352" s="10" t="s">
        <v>709</v>
      </c>
      <c r="H352" s="10" t="s">
        <v>25</v>
      </c>
      <c r="I352" s="10" t="s">
        <v>26</v>
      </c>
      <c r="J352" s="11">
        <f t="shared" si="10"/>
        <v>6577200</v>
      </c>
      <c r="K352" s="11">
        <f t="shared" si="10"/>
        <v>6552000</v>
      </c>
      <c r="L352" s="12">
        <f t="shared" si="11"/>
        <v>0.99616858237547889</v>
      </c>
      <c r="M352" s="13" t="s">
        <v>3359</v>
      </c>
    </row>
    <row r="353" spans="1:13" hidden="1" x14ac:dyDescent="0.35">
      <c r="A353" s="9" t="s">
        <v>27</v>
      </c>
      <c r="B353" s="9" t="s">
        <v>29</v>
      </c>
      <c r="C353" s="9" t="s">
        <v>692</v>
      </c>
      <c r="D353" s="9" t="s">
        <v>69</v>
      </c>
      <c r="E353" s="8" t="s">
        <v>70</v>
      </c>
      <c r="F353" s="10" t="s">
        <v>710</v>
      </c>
      <c r="G353" s="10" t="s">
        <v>711</v>
      </c>
      <c r="H353" s="10" t="s">
        <v>25</v>
      </c>
      <c r="I353" s="10" t="s">
        <v>26</v>
      </c>
      <c r="J353" s="11">
        <f t="shared" si="10"/>
        <v>100872000</v>
      </c>
      <c r="K353" s="11">
        <f t="shared" si="10"/>
        <v>90176000</v>
      </c>
      <c r="L353" s="12">
        <f t="shared" si="11"/>
        <v>0.89396462844000313</v>
      </c>
      <c r="M353" s="13" t="s">
        <v>3359</v>
      </c>
    </row>
    <row r="354" spans="1:13" hidden="1" x14ac:dyDescent="0.35">
      <c r="A354" s="9" t="s">
        <v>27</v>
      </c>
      <c r="B354" s="9" t="s">
        <v>29</v>
      </c>
      <c r="C354" s="9" t="s">
        <v>692</v>
      </c>
      <c r="D354" s="9" t="s">
        <v>352</v>
      </c>
      <c r="E354" s="8" t="s">
        <v>353</v>
      </c>
      <c r="F354" s="10" t="s">
        <v>710</v>
      </c>
      <c r="G354" s="10" t="s">
        <v>711</v>
      </c>
      <c r="H354" s="10" t="s">
        <v>25</v>
      </c>
      <c r="I354" s="10" t="s">
        <v>26</v>
      </c>
      <c r="J354" s="11">
        <f t="shared" si="10"/>
        <v>100872000</v>
      </c>
      <c r="K354" s="11">
        <f t="shared" si="10"/>
        <v>90176000</v>
      </c>
      <c r="L354" s="12">
        <f t="shared" si="11"/>
        <v>0.89396462844000313</v>
      </c>
      <c r="M354" s="13" t="s">
        <v>3359</v>
      </c>
    </row>
    <row r="355" spans="1:13" hidden="1" x14ac:dyDescent="0.35">
      <c r="A355" s="9" t="s">
        <v>27</v>
      </c>
      <c r="B355" s="9" t="s">
        <v>29</v>
      </c>
      <c r="C355" s="9" t="s">
        <v>692</v>
      </c>
      <c r="D355" s="9" t="s">
        <v>712</v>
      </c>
      <c r="E355" s="8" t="s">
        <v>713</v>
      </c>
      <c r="F355" s="10" t="s">
        <v>714</v>
      </c>
      <c r="G355" s="10" t="s">
        <v>715</v>
      </c>
      <c r="H355" s="10" t="s">
        <v>25</v>
      </c>
      <c r="I355" s="10" t="s">
        <v>26</v>
      </c>
      <c r="J355" s="11">
        <f t="shared" si="10"/>
        <v>96696000</v>
      </c>
      <c r="K355" s="11">
        <f t="shared" si="10"/>
        <v>86000000</v>
      </c>
      <c r="L355" s="12">
        <f t="shared" si="11"/>
        <v>0.88938528998097133</v>
      </c>
      <c r="M355" s="13" t="s">
        <v>3359</v>
      </c>
    </row>
    <row r="356" spans="1:13" hidden="1" x14ac:dyDescent="0.35">
      <c r="A356" s="9" t="s">
        <v>27</v>
      </c>
      <c r="B356" s="9" t="s">
        <v>29</v>
      </c>
      <c r="C356" s="9" t="s">
        <v>692</v>
      </c>
      <c r="D356" s="9" t="s">
        <v>454</v>
      </c>
      <c r="E356" s="8" t="s">
        <v>455</v>
      </c>
      <c r="F356" s="10" t="s">
        <v>716</v>
      </c>
      <c r="G356" s="10" t="s">
        <v>717</v>
      </c>
      <c r="H356" s="10" t="s">
        <v>25</v>
      </c>
      <c r="I356" s="10" t="s">
        <v>26</v>
      </c>
      <c r="J356" s="11">
        <f t="shared" si="10"/>
        <v>4176000</v>
      </c>
      <c r="K356" s="11">
        <f t="shared" si="10"/>
        <v>4176000</v>
      </c>
      <c r="L356" s="12">
        <f t="shared" si="11"/>
        <v>1</v>
      </c>
      <c r="M356" s="13" t="s">
        <v>3359</v>
      </c>
    </row>
    <row r="357" spans="1:13" hidden="1" x14ac:dyDescent="0.35">
      <c r="A357" s="9" t="s">
        <v>27</v>
      </c>
      <c r="B357" s="9" t="s">
        <v>29</v>
      </c>
      <c r="C357" s="9" t="s">
        <v>692</v>
      </c>
      <c r="D357" s="9" t="s">
        <v>77</v>
      </c>
      <c r="E357" s="8" t="s">
        <v>78</v>
      </c>
      <c r="F357" s="10" t="s">
        <v>718</v>
      </c>
      <c r="G357" s="10" t="s">
        <v>719</v>
      </c>
      <c r="H357" s="10" t="s">
        <v>25</v>
      </c>
      <c r="I357" s="10" t="s">
        <v>26</v>
      </c>
      <c r="J357" s="11">
        <f t="shared" si="10"/>
        <v>60480000</v>
      </c>
      <c r="K357" s="11">
        <f t="shared" si="10"/>
        <v>35520000</v>
      </c>
      <c r="L357" s="12">
        <f t="shared" si="11"/>
        <v>0.58730158730158732</v>
      </c>
      <c r="M357" s="13" t="s">
        <v>3359</v>
      </c>
    </row>
    <row r="358" spans="1:13" hidden="1" x14ac:dyDescent="0.35">
      <c r="A358" s="9" t="s">
        <v>27</v>
      </c>
      <c r="B358" s="9" t="s">
        <v>29</v>
      </c>
      <c r="C358" s="9" t="s">
        <v>692</v>
      </c>
      <c r="D358" s="9" t="s">
        <v>81</v>
      </c>
      <c r="E358" s="8" t="s">
        <v>82</v>
      </c>
      <c r="F358" s="10" t="s">
        <v>718</v>
      </c>
      <c r="G358" s="10" t="s">
        <v>719</v>
      </c>
      <c r="H358" s="10" t="s">
        <v>25</v>
      </c>
      <c r="I358" s="10" t="s">
        <v>26</v>
      </c>
      <c r="J358" s="11">
        <f t="shared" si="10"/>
        <v>60480000</v>
      </c>
      <c r="K358" s="11">
        <f t="shared" si="10"/>
        <v>35520000</v>
      </c>
      <c r="L358" s="12">
        <f t="shared" si="11"/>
        <v>0.58730158730158732</v>
      </c>
      <c r="M358" s="13" t="s">
        <v>3359</v>
      </c>
    </row>
    <row r="359" spans="1:13" hidden="1" x14ac:dyDescent="0.35">
      <c r="A359" s="9" t="s">
        <v>27</v>
      </c>
      <c r="B359" s="9" t="s">
        <v>29</v>
      </c>
      <c r="C359" s="9" t="s">
        <v>692</v>
      </c>
      <c r="D359" s="9" t="s">
        <v>83</v>
      </c>
      <c r="E359" s="8" t="s">
        <v>84</v>
      </c>
      <c r="F359" s="10" t="s">
        <v>718</v>
      </c>
      <c r="G359" s="10" t="s">
        <v>719</v>
      </c>
      <c r="H359" s="10" t="s">
        <v>25</v>
      </c>
      <c r="I359" s="10" t="s">
        <v>26</v>
      </c>
      <c r="J359" s="11">
        <f t="shared" si="10"/>
        <v>60480000</v>
      </c>
      <c r="K359" s="11">
        <f t="shared" si="10"/>
        <v>35520000</v>
      </c>
      <c r="L359" s="12">
        <f t="shared" si="11"/>
        <v>0.58730158730158732</v>
      </c>
      <c r="M359" s="13" t="s">
        <v>3359</v>
      </c>
    </row>
    <row r="360" spans="1:13" ht="31" x14ac:dyDescent="0.35">
      <c r="A360" s="9" t="s">
        <v>27</v>
      </c>
      <c r="B360" s="9" t="s">
        <v>29</v>
      </c>
      <c r="C360" s="9" t="s">
        <v>720</v>
      </c>
      <c r="D360" s="9"/>
      <c r="E360" s="8" t="s">
        <v>721</v>
      </c>
      <c r="F360" s="10" t="s">
        <v>722</v>
      </c>
      <c r="G360" s="10" t="s">
        <v>723</v>
      </c>
      <c r="H360" s="10" t="s">
        <v>724</v>
      </c>
      <c r="I360" s="10" t="s">
        <v>725</v>
      </c>
      <c r="J360" s="11">
        <f t="shared" si="10"/>
        <v>99439258253</v>
      </c>
      <c r="K360" s="11">
        <f t="shared" si="10"/>
        <v>97726020609</v>
      </c>
      <c r="L360" s="12">
        <f t="shared" si="11"/>
        <v>0.9827710134397718</v>
      </c>
      <c r="M360" s="13"/>
    </row>
    <row r="361" spans="1:13" x14ac:dyDescent="0.35">
      <c r="A361" s="9" t="s">
        <v>27</v>
      </c>
      <c r="B361" s="9" t="s">
        <v>29</v>
      </c>
      <c r="C361" s="9" t="s">
        <v>726</v>
      </c>
      <c r="D361" s="9"/>
      <c r="E361" s="8" t="s">
        <v>727</v>
      </c>
      <c r="F361" s="10" t="s">
        <v>728</v>
      </c>
      <c r="G361" s="10" t="s">
        <v>729</v>
      </c>
      <c r="H361" s="10" t="s">
        <v>25</v>
      </c>
      <c r="I361" s="10" t="s">
        <v>26</v>
      </c>
      <c r="J361" s="11">
        <f t="shared" si="10"/>
        <v>109405935</v>
      </c>
      <c r="K361" s="11">
        <f t="shared" si="10"/>
        <v>109200000</v>
      </c>
      <c r="L361" s="12">
        <f t="shared" si="11"/>
        <v>0.9981176980938008</v>
      </c>
      <c r="M361" s="13" t="s">
        <v>3360</v>
      </c>
    </row>
    <row r="362" spans="1:13" hidden="1" x14ac:dyDescent="0.35">
      <c r="A362" s="9" t="s">
        <v>27</v>
      </c>
      <c r="B362" s="9" t="s">
        <v>29</v>
      </c>
      <c r="C362" s="9" t="s">
        <v>726</v>
      </c>
      <c r="D362" s="9" t="s">
        <v>49</v>
      </c>
      <c r="E362" s="8" t="s">
        <v>50</v>
      </c>
      <c r="F362" s="10" t="s">
        <v>728</v>
      </c>
      <c r="G362" s="10" t="s">
        <v>729</v>
      </c>
      <c r="H362" s="10" t="s">
        <v>25</v>
      </c>
      <c r="I362" s="10" t="s">
        <v>26</v>
      </c>
      <c r="J362" s="11">
        <f t="shared" si="10"/>
        <v>109405935</v>
      </c>
      <c r="K362" s="11">
        <f t="shared" si="10"/>
        <v>109200000</v>
      </c>
      <c r="L362" s="12">
        <f t="shared" si="11"/>
        <v>0.9981176980938008</v>
      </c>
      <c r="M362" s="13" t="s">
        <v>3360</v>
      </c>
    </row>
    <row r="363" spans="1:13" hidden="1" x14ac:dyDescent="0.35">
      <c r="A363" s="9" t="s">
        <v>27</v>
      </c>
      <c r="B363" s="9" t="s">
        <v>29</v>
      </c>
      <c r="C363" s="9" t="s">
        <v>726</v>
      </c>
      <c r="D363" s="9" t="s">
        <v>51</v>
      </c>
      <c r="E363" s="8" t="s">
        <v>52</v>
      </c>
      <c r="F363" s="10" t="s">
        <v>728</v>
      </c>
      <c r="G363" s="10" t="s">
        <v>729</v>
      </c>
      <c r="H363" s="10" t="s">
        <v>25</v>
      </c>
      <c r="I363" s="10" t="s">
        <v>26</v>
      </c>
      <c r="J363" s="11">
        <f t="shared" si="10"/>
        <v>109405935</v>
      </c>
      <c r="K363" s="11">
        <f t="shared" si="10"/>
        <v>109200000</v>
      </c>
      <c r="L363" s="12">
        <f t="shared" si="11"/>
        <v>0.9981176980938008</v>
      </c>
      <c r="M363" s="13" t="s">
        <v>3360</v>
      </c>
    </row>
    <row r="364" spans="1:13" hidden="1" x14ac:dyDescent="0.35">
      <c r="A364" s="9" t="s">
        <v>27</v>
      </c>
      <c r="B364" s="9" t="s">
        <v>29</v>
      </c>
      <c r="C364" s="9" t="s">
        <v>726</v>
      </c>
      <c r="D364" s="9" t="s">
        <v>55</v>
      </c>
      <c r="E364" s="8" t="s">
        <v>56</v>
      </c>
      <c r="F364" s="10" t="s">
        <v>728</v>
      </c>
      <c r="G364" s="10" t="s">
        <v>729</v>
      </c>
      <c r="H364" s="10" t="s">
        <v>25</v>
      </c>
      <c r="I364" s="10" t="s">
        <v>26</v>
      </c>
      <c r="J364" s="11">
        <f t="shared" si="10"/>
        <v>109405935</v>
      </c>
      <c r="K364" s="11">
        <f t="shared" si="10"/>
        <v>109200000</v>
      </c>
      <c r="L364" s="12">
        <f t="shared" si="11"/>
        <v>0.9981176980938008</v>
      </c>
      <c r="M364" s="13" t="s">
        <v>3360</v>
      </c>
    </row>
    <row r="365" spans="1:13" hidden="1" x14ac:dyDescent="0.35">
      <c r="A365" s="9" t="s">
        <v>27</v>
      </c>
      <c r="B365" s="9" t="s">
        <v>29</v>
      </c>
      <c r="C365" s="9" t="s">
        <v>726</v>
      </c>
      <c r="D365" s="9" t="s">
        <v>730</v>
      </c>
      <c r="E365" s="8" t="s">
        <v>731</v>
      </c>
      <c r="F365" s="10" t="s">
        <v>728</v>
      </c>
      <c r="G365" s="10" t="s">
        <v>729</v>
      </c>
      <c r="H365" s="10" t="s">
        <v>25</v>
      </c>
      <c r="I365" s="10" t="s">
        <v>26</v>
      </c>
      <c r="J365" s="11">
        <f t="shared" si="10"/>
        <v>109405935</v>
      </c>
      <c r="K365" s="11">
        <f t="shared" si="10"/>
        <v>109200000</v>
      </c>
      <c r="L365" s="12">
        <f t="shared" si="11"/>
        <v>0.9981176980938008</v>
      </c>
      <c r="M365" s="13" t="s">
        <v>3360</v>
      </c>
    </row>
    <row r="366" spans="1:13" x14ac:dyDescent="0.35">
      <c r="A366" s="9" t="s">
        <v>27</v>
      </c>
      <c r="B366" s="9" t="s">
        <v>29</v>
      </c>
      <c r="C366" s="9" t="s">
        <v>732</v>
      </c>
      <c r="D366" s="9"/>
      <c r="E366" s="8" t="s">
        <v>733</v>
      </c>
      <c r="F366" s="10" t="s">
        <v>734</v>
      </c>
      <c r="G366" s="10" t="s">
        <v>735</v>
      </c>
      <c r="H366" s="10" t="s">
        <v>25</v>
      </c>
      <c r="I366" s="10" t="s">
        <v>26</v>
      </c>
      <c r="J366" s="11">
        <f t="shared" si="10"/>
        <v>39801600</v>
      </c>
      <c r="K366" s="11">
        <f t="shared" si="10"/>
        <v>39078000</v>
      </c>
      <c r="L366" s="12">
        <f t="shared" si="11"/>
        <v>0.98181982633863962</v>
      </c>
      <c r="M366" s="13" t="s">
        <v>3360</v>
      </c>
    </row>
    <row r="367" spans="1:13" hidden="1" x14ac:dyDescent="0.35">
      <c r="A367" s="9" t="s">
        <v>27</v>
      </c>
      <c r="B367" s="9" t="s">
        <v>29</v>
      </c>
      <c r="C367" s="9" t="s">
        <v>732</v>
      </c>
      <c r="D367" s="9" t="s">
        <v>49</v>
      </c>
      <c r="E367" s="8" t="s">
        <v>50</v>
      </c>
      <c r="F367" s="10" t="s">
        <v>734</v>
      </c>
      <c r="G367" s="10" t="s">
        <v>735</v>
      </c>
      <c r="H367" s="10" t="s">
        <v>25</v>
      </c>
      <c r="I367" s="10" t="s">
        <v>26</v>
      </c>
      <c r="J367" s="11">
        <f t="shared" si="10"/>
        <v>39801600</v>
      </c>
      <c r="K367" s="11">
        <f t="shared" si="10"/>
        <v>39078000</v>
      </c>
      <c r="L367" s="12">
        <f t="shared" si="11"/>
        <v>0.98181982633863962</v>
      </c>
      <c r="M367" s="13" t="s">
        <v>3360</v>
      </c>
    </row>
    <row r="368" spans="1:13" hidden="1" x14ac:dyDescent="0.35">
      <c r="A368" s="9" t="s">
        <v>27</v>
      </c>
      <c r="B368" s="9" t="s">
        <v>29</v>
      </c>
      <c r="C368" s="9" t="s">
        <v>732</v>
      </c>
      <c r="D368" s="9" t="s">
        <v>51</v>
      </c>
      <c r="E368" s="8" t="s">
        <v>52</v>
      </c>
      <c r="F368" s="10" t="s">
        <v>736</v>
      </c>
      <c r="G368" s="10" t="s">
        <v>737</v>
      </c>
      <c r="H368" s="10" t="s">
        <v>25</v>
      </c>
      <c r="I368" s="10" t="s">
        <v>26</v>
      </c>
      <c r="J368" s="11">
        <f t="shared" si="10"/>
        <v>18001600</v>
      </c>
      <c r="K368" s="11">
        <f t="shared" si="10"/>
        <v>17578000</v>
      </c>
      <c r="L368" s="12">
        <f t="shared" si="11"/>
        <v>0.97646875833259261</v>
      </c>
      <c r="M368" s="13" t="s">
        <v>3360</v>
      </c>
    </row>
    <row r="369" spans="1:13" hidden="1" x14ac:dyDescent="0.35">
      <c r="A369" s="9" t="s">
        <v>27</v>
      </c>
      <c r="B369" s="9" t="s">
        <v>29</v>
      </c>
      <c r="C369" s="9" t="s">
        <v>732</v>
      </c>
      <c r="D369" s="9" t="s">
        <v>55</v>
      </c>
      <c r="E369" s="8" t="s">
        <v>56</v>
      </c>
      <c r="F369" s="10" t="s">
        <v>736</v>
      </c>
      <c r="G369" s="10" t="s">
        <v>737</v>
      </c>
      <c r="H369" s="10" t="s">
        <v>25</v>
      </c>
      <c r="I369" s="10" t="s">
        <v>26</v>
      </c>
      <c r="J369" s="11">
        <f t="shared" si="10"/>
        <v>18001600</v>
      </c>
      <c r="K369" s="11">
        <f t="shared" si="10"/>
        <v>17578000</v>
      </c>
      <c r="L369" s="12">
        <f t="shared" si="11"/>
        <v>0.97646875833259261</v>
      </c>
      <c r="M369" s="13" t="s">
        <v>3360</v>
      </c>
    </row>
    <row r="370" spans="1:13" hidden="1" x14ac:dyDescent="0.35">
      <c r="A370" s="9" t="s">
        <v>27</v>
      </c>
      <c r="B370" s="9" t="s">
        <v>29</v>
      </c>
      <c r="C370" s="9" t="s">
        <v>732</v>
      </c>
      <c r="D370" s="9" t="s">
        <v>61</v>
      </c>
      <c r="E370" s="8" t="s">
        <v>62</v>
      </c>
      <c r="F370" s="10" t="s">
        <v>738</v>
      </c>
      <c r="G370" s="10" t="s">
        <v>739</v>
      </c>
      <c r="H370" s="10" t="s">
        <v>25</v>
      </c>
      <c r="I370" s="10" t="s">
        <v>26</v>
      </c>
      <c r="J370" s="11">
        <f t="shared" si="10"/>
        <v>3162000</v>
      </c>
      <c r="K370" s="11">
        <f t="shared" si="10"/>
        <v>2850000</v>
      </c>
      <c r="L370" s="12">
        <f t="shared" si="11"/>
        <v>0.90132827324478182</v>
      </c>
      <c r="M370" s="13" t="s">
        <v>3360</v>
      </c>
    </row>
    <row r="371" spans="1:13" hidden="1" x14ac:dyDescent="0.35">
      <c r="A371" s="9" t="s">
        <v>27</v>
      </c>
      <c r="B371" s="9" t="s">
        <v>29</v>
      </c>
      <c r="C371" s="9" t="s">
        <v>732</v>
      </c>
      <c r="D371" s="9" t="s">
        <v>93</v>
      </c>
      <c r="E371" s="8" t="s">
        <v>94</v>
      </c>
      <c r="F371" s="10" t="s">
        <v>740</v>
      </c>
      <c r="G371" s="10" t="s">
        <v>741</v>
      </c>
      <c r="H371" s="10" t="s">
        <v>25</v>
      </c>
      <c r="I371" s="10" t="s">
        <v>26</v>
      </c>
      <c r="J371" s="11">
        <f t="shared" si="10"/>
        <v>2839600</v>
      </c>
      <c r="K371" s="11">
        <f t="shared" si="10"/>
        <v>2728000</v>
      </c>
      <c r="L371" s="12">
        <f t="shared" si="11"/>
        <v>0.9606986899563319</v>
      </c>
      <c r="M371" s="13" t="s">
        <v>3360</v>
      </c>
    </row>
    <row r="372" spans="1:13" hidden="1" x14ac:dyDescent="0.35">
      <c r="A372" s="9" t="s">
        <v>27</v>
      </c>
      <c r="B372" s="9" t="s">
        <v>29</v>
      </c>
      <c r="C372" s="9" t="s">
        <v>732</v>
      </c>
      <c r="D372" s="9" t="s">
        <v>99</v>
      </c>
      <c r="E372" s="8" t="s">
        <v>100</v>
      </c>
      <c r="F372" s="10" t="s">
        <v>742</v>
      </c>
      <c r="G372" s="10" t="s">
        <v>743</v>
      </c>
      <c r="H372" s="10" t="s">
        <v>25</v>
      </c>
      <c r="I372" s="10" t="s">
        <v>26</v>
      </c>
      <c r="J372" s="11">
        <f t="shared" si="10"/>
        <v>12000000</v>
      </c>
      <c r="K372" s="11">
        <f t="shared" si="10"/>
        <v>12000000</v>
      </c>
      <c r="L372" s="12">
        <f t="shared" si="11"/>
        <v>1</v>
      </c>
      <c r="M372" s="13" t="s">
        <v>3360</v>
      </c>
    </row>
    <row r="373" spans="1:13" hidden="1" x14ac:dyDescent="0.35">
      <c r="A373" s="9" t="s">
        <v>27</v>
      </c>
      <c r="B373" s="9" t="s">
        <v>29</v>
      </c>
      <c r="C373" s="9" t="s">
        <v>732</v>
      </c>
      <c r="D373" s="9" t="s">
        <v>69</v>
      </c>
      <c r="E373" s="8" t="s">
        <v>70</v>
      </c>
      <c r="F373" s="10" t="s">
        <v>744</v>
      </c>
      <c r="G373" s="10" t="s">
        <v>745</v>
      </c>
      <c r="H373" s="10" t="s">
        <v>25</v>
      </c>
      <c r="I373" s="10" t="s">
        <v>26</v>
      </c>
      <c r="J373" s="11">
        <f t="shared" si="10"/>
        <v>16200000</v>
      </c>
      <c r="K373" s="11">
        <f t="shared" si="10"/>
        <v>15900000</v>
      </c>
      <c r="L373" s="12">
        <f t="shared" si="11"/>
        <v>0.98148148148148151</v>
      </c>
      <c r="M373" s="13" t="s">
        <v>3360</v>
      </c>
    </row>
    <row r="374" spans="1:13" hidden="1" x14ac:dyDescent="0.35">
      <c r="A374" s="9" t="s">
        <v>27</v>
      </c>
      <c r="B374" s="9" t="s">
        <v>29</v>
      </c>
      <c r="C374" s="9" t="s">
        <v>732</v>
      </c>
      <c r="D374" s="9" t="s">
        <v>352</v>
      </c>
      <c r="E374" s="8" t="s">
        <v>353</v>
      </c>
      <c r="F374" s="10" t="s">
        <v>656</v>
      </c>
      <c r="G374" s="10" t="s">
        <v>657</v>
      </c>
      <c r="H374" s="10" t="s">
        <v>25</v>
      </c>
      <c r="I374" s="10" t="s">
        <v>26</v>
      </c>
      <c r="J374" s="11">
        <f t="shared" si="10"/>
        <v>5400000</v>
      </c>
      <c r="K374" s="11">
        <f t="shared" si="10"/>
        <v>5400000</v>
      </c>
      <c r="L374" s="12">
        <f t="shared" si="11"/>
        <v>1</v>
      </c>
      <c r="M374" s="13" t="s">
        <v>3360</v>
      </c>
    </row>
    <row r="375" spans="1:13" ht="31" hidden="1" x14ac:dyDescent="0.35">
      <c r="A375" s="9" t="s">
        <v>27</v>
      </c>
      <c r="B375" s="9" t="s">
        <v>29</v>
      </c>
      <c r="C375" s="9" t="s">
        <v>732</v>
      </c>
      <c r="D375" s="9" t="s">
        <v>422</v>
      </c>
      <c r="E375" s="8" t="s">
        <v>423</v>
      </c>
      <c r="F375" s="10" t="s">
        <v>656</v>
      </c>
      <c r="G375" s="10" t="s">
        <v>657</v>
      </c>
      <c r="H375" s="10" t="s">
        <v>25</v>
      </c>
      <c r="I375" s="10" t="s">
        <v>26</v>
      </c>
      <c r="J375" s="11">
        <f t="shared" si="10"/>
        <v>5400000</v>
      </c>
      <c r="K375" s="11">
        <f t="shared" si="10"/>
        <v>5400000</v>
      </c>
      <c r="L375" s="12">
        <f t="shared" si="11"/>
        <v>1</v>
      </c>
      <c r="M375" s="13" t="s">
        <v>3360</v>
      </c>
    </row>
    <row r="376" spans="1:13" hidden="1" x14ac:dyDescent="0.35">
      <c r="A376" s="9" t="s">
        <v>27</v>
      </c>
      <c r="B376" s="9" t="s">
        <v>29</v>
      </c>
      <c r="C376" s="9" t="s">
        <v>732</v>
      </c>
      <c r="D376" s="9" t="s">
        <v>73</v>
      </c>
      <c r="E376" s="8" t="s">
        <v>74</v>
      </c>
      <c r="F376" s="10" t="s">
        <v>746</v>
      </c>
      <c r="G376" s="10" t="s">
        <v>747</v>
      </c>
      <c r="H376" s="10" t="s">
        <v>25</v>
      </c>
      <c r="I376" s="10" t="s">
        <v>26</v>
      </c>
      <c r="J376" s="11">
        <f t="shared" si="10"/>
        <v>10800000</v>
      </c>
      <c r="K376" s="11">
        <f t="shared" si="10"/>
        <v>10500000</v>
      </c>
      <c r="L376" s="12">
        <f t="shared" si="11"/>
        <v>0.97222222222222221</v>
      </c>
      <c r="M376" s="13" t="s">
        <v>3360</v>
      </c>
    </row>
    <row r="377" spans="1:13" hidden="1" x14ac:dyDescent="0.35">
      <c r="A377" s="9" t="s">
        <v>27</v>
      </c>
      <c r="B377" s="9" t="s">
        <v>29</v>
      </c>
      <c r="C377" s="9" t="s">
        <v>732</v>
      </c>
      <c r="D377" s="9" t="s">
        <v>75</v>
      </c>
      <c r="E377" s="8" t="s">
        <v>76</v>
      </c>
      <c r="F377" s="10" t="s">
        <v>746</v>
      </c>
      <c r="G377" s="10" t="s">
        <v>747</v>
      </c>
      <c r="H377" s="10" t="s">
        <v>25</v>
      </c>
      <c r="I377" s="10" t="s">
        <v>26</v>
      </c>
      <c r="J377" s="11">
        <f t="shared" si="10"/>
        <v>10800000</v>
      </c>
      <c r="K377" s="11">
        <f t="shared" si="10"/>
        <v>10500000</v>
      </c>
      <c r="L377" s="12">
        <f t="shared" si="11"/>
        <v>0.97222222222222221</v>
      </c>
      <c r="M377" s="13" t="s">
        <v>3360</v>
      </c>
    </row>
    <row r="378" spans="1:13" ht="31" hidden="1" x14ac:dyDescent="0.35">
      <c r="A378" s="9" t="s">
        <v>27</v>
      </c>
      <c r="B378" s="9" t="s">
        <v>29</v>
      </c>
      <c r="C378" s="9" t="s">
        <v>732</v>
      </c>
      <c r="D378" s="9" t="s">
        <v>748</v>
      </c>
      <c r="E378" s="8" t="s">
        <v>749</v>
      </c>
      <c r="F378" s="10" t="s">
        <v>750</v>
      </c>
      <c r="G378" s="10" t="s">
        <v>751</v>
      </c>
      <c r="H378" s="10" t="s">
        <v>25</v>
      </c>
      <c r="I378" s="10" t="s">
        <v>26</v>
      </c>
      <c r="J378" s="11">
        <f t="shared" si="10"/>
        <v>5600000</v>
      </c>
      <c r="K378" s="11">
        <f t="shared" si="10"/>
        <v>5600000</v>
      </c>
      <c r="L378" s="12">
        <f t="shared" si="11"/>
        <v>1</v>
      </c>
      <c r="M378" s="13" t="s">
        <v>3360</v>
      </c>
    </row>
    <row r="379" spans="1:13" ht="31" hidden="1" x14ac:dyDescent="0.35">
      <c r="A379" s="9" t="s">
        <v>27</v>
      </c>
      <c r="B379" s="9" t="s">
        <v>29</v>
      </c>
      <c r="C379" s="9" t="s">
        <v>732</v>
      </c>
      <c r="D379" s="9" t="s">
        <v>752</v>
      </c>
      <c r="E379" s="8" t="s">
        <v>753</v>
      </c>
      <c r="F379" s="10" t="s">
        <v>750</v>
      </c>
      <c r="G379" s="10" t="s">
        <v>751</v>
      </c>
      <c r="H379" s="10" t="s">
        <v>25</v>
      </c>
      <c r="I379" s="10" t="s">
        <v>26</v>
      </c>
      <c r="J379" s="11">
        <f t="shared" si="10"/>
        <v>5600000</v>
      </c>
      <c r="K379" s="11">
        <f t="shared" si="10"/>
        <v>5600000</v>
      </c>
      <c r="L379" s="12">
        <f t="shared" si="11"/>
        <v>1</v>
      </c>
      <c r="M379" s="13" t="s">
        <v>3360</v>
      </c>
    </row>
    <row r="380" spans="1:13" hidden="1" x14ac:dyDescent="0.35">
      <c r="A380" s="9" t="s">
        <v>27</v>
      </c>
      <c r="B380" s="9" t="s">
        <v>29</v>
      </c>
      <c r="C380" s="9" t="s">
        <v>732</v>
      </c>
      <c r="D380" s="9" t="s">
        <v>754</v>
      </c>
      <c r="E380" s="8" t="s">
        <v>755</v>
      </c>
      <c r="F380" s="10" t="s">
        <v>750</v>
      </c>
      <c r="G380" s="10" t="s">
        <v>751</v>
      </c>
      <c r="H380" s="10" t="s">
        <v>25</v>
      </c>
      <c r="I380" s="10" t="s">
        <v>26</v>
      </c>
      <c r="J380" s="11">
        <f t="shared" si="10"/>
        <v>5600000</v>
      </c>
      <c r="K380" s="11">
        <f t="shared" si="10"/>
        <v>5600000</v>
      </c>
      <c r="L380" s="12">
        <f t="shared" si="11"/>
        <v>1</v>
      </c>
      <c r="M380" s="13" t="s">
        <v>3360</v>
      </c>
    </row>
    <row r="381" spans="1:13" x14ac:dyDescent="0.35">
      <c r="A381" s="9" t="s">
        <v>27</v>
      </c>
      <c r="B381" s="9" t="s">
        <v>29</v>
      </c>
      <c r="C381" s="9" t="s">
        <v>756</v>
      </c>
      <c r="D381" s="9"/>
      <c r="E381" s="8" t="s">
        <v>757</v>
      </c>
      <c r="F381" s="10" t="s">
        <v>758</v>
      </c>
      <c r="G381" s="10" t="s">
        <v>759</v>
      </c>
      <c r="H381" s="10" t="s">
        <v>25</v>
      </c>
      <c r="I381" s="10" t="s">
        <v>26</v>
      </c>
      <c r="J381" s="11">
        <f t="shared" si="10"/>
        <v>14220800</v>
      </c>
      <c r="K381" s="11">
        <f t="shared" si="10"/>
        <v>9389000</v>
      </c>
      <c r="L381" s="12">
        <f t="shared" si="11"/>
        <v>0.66023008550855089</v>
      </c>
      <c r="M381" s="13" t="s">
        <v>3360</v>
      </c>
    </row>
    <row r="382" spans="1:13" hidden="1" x14ac:dyDescent="0.35">
      <c r="A382" s="9" t="s">
        <v>27</v>
      </c>
      <c r="B382" s="9" t="s">
        <v>29</v>
      </c>
      <c r="C382" s="9" t="s">
        <v>756</v>
      </c>
      <c r="D382" s="9" t="s">
        <v>49</v>
      </c>
      <c r="E382" s="8" t="s">
        <v>50</v>
      </c>
      <c r="F382" s="10" t="s">
        <v>758</v>
      </c>
      <c r="G382" s="10" t="s">
        <v>759</v>
      </c>
      <c r="H382" s="10" t="s">
        <v>25</v>
      </c>
      <c r="I382" s="10" t="s">
        <v>26</v>
      </c>
      <c r="J382" s="11">
        <f t="shared" si="10"/>
        <v>14220800</v>
      </c>
      <c r="K382" s="11">
        <f t="shared" si="10"/>
        <v>9389000</v>
      </c>
      <c r="L382" s="12">
        <f t="shared" si="11"/>
        <v>0.66023008550855089</v>
      </c>
      <c r="M382" s="13" t="s">
        <v>3360</v>
      </c>
    </row>
    <row r="383" spans="1:13" hidden="1" x14ac:dyDescent="0.35">
      <c r="A383" s="9" t="s">
        <v>27</v>
      </c>
      <c r="B383" s="9" t="s">
        <v>29</v>
      </c>
      <c r="C383" s="9" t="s">
        <v>756</v>
      </c>
      <c r="D383" s="9" t="s">
        <v>51</v>
      </c>
      <c r="E383" s="8" t="s">
        <v>52</v>
      </c>
      <c r="F383" s="10" t="s">
        <v>760</v>
      </c>
      <c r="G383" s="10" t="s">
        <v>761</v>
      </c>
      <c r="H383" s="10" t="s">
        <v>25</v>
      </c>
      <c r="I383" s="10" t="s">
        <v>26</v>
      </c>
      <c r="J383" s="11">
        <f t="shared" si="10"/>
        <v>5220800</v>
      </c>
      <c r="K383" s="11">
        <f t="shared" si="10"/>
        <v>4289000</v>
      </c>
      <c r="L383" s="12">
        <f t="shared" si="11"/>
        <v>0.82152160588415568</v>
      </c>
      <c r="M383" s="13" t="s">
        <v>3360</v>
      </c>
    </row>
    <row r="384" spans="1:13" hidden="1" x14ac:dyDescent="0.35">
      <c r="A384" s="9" t="s">
        <v>27</v>
      </c>
      <c r="B384" s="9" t="s">
        <v>29</v>
      </c>
      <c r="C384" s="9" t="s">
        <v>756</v>
      </c>
      <c r="D384" s="9" t="s">
        <v>55</v>
      </c>
      <c r="E384" s="8" t="s">
        <v>56</v>
      </c>
      <c r="F384" s="10" t="s">
        <v>760</v>
      </c>
      <c r="G384" s="10" t="s">
        <v>761</v>
      </c>
      <c r="H384" s="10" t="s">
        <v>25</v>
      </c>
      <c r="I384" s="10" t="s">
        <v>26</v>
      </c>
      <c r="J384" s="11">
        <f t="shared" si="10"/>
        <v>5220800</v>
      </c>
      <c r="K384" s="11">
        <f t="shared" si="10"/>
        <v>4289000</v>
      </c>
      <c r="L384" s="12">
        <f t="shared" si="11"/>
        <v>0.82152160588415568</v>
      </c>
      <c r="M384" s="13" t="s">
        <v>3360</v>
      </c>
    </row>
    <row r="385" spans="1:13" hidden="1" x14ac:dyDescent="0.35">
      <c r="A385" s="9" t="s">
        <v>27</v>
      </c>
      <c r="B385" s="9" t="s">
        <v>29</v>
      </c>
      <c r="C385" s="9" t="s">
        <v>756</v>
      </c>
      <c r="D385" s="9" t="s">
        <v>61</v>
      </c>
      <c r="E385" s="8" t="s">
        <v>62</v>
      </c>
      <c r="F385" s="10" t="s">
        <v>762</v>
      </c>
      <c r="G385" s="10" t="s">
        <v>763</v>
      </c>
      <c r="H385" s="10" t="s">
        <v>25</v>
      </c>
      <c r="I385" s="10" t="s">
        <v>26</v>
      </c>
      <c r="J385" s="11">
        <f t="shared" si="10"/>
        <v>1746000</v>
      </c>
      <c r="K385" s="11">
        <f t="shared" si="10"/>
        <v>825000</v>
      </c>
      <c r="L385" s="12">
        <f t="shared" si="11"/>
        <v>0.47250859106529208</v>
      </c>
      <c r="M385" s="13" t="s">
        <v>3360</v>
      </c>
    </row>
    <row r="386" spans="1:13" hidden="1" x14ac:dyDescent="0.35">
      <c r="A386" s="9" t="s">
        <v>27</v>
      </c>
      <c r="B386" s="9" t="s">
        <v>29</v>
      </c>
      <c r="C386" s="9" t="s">
        <v>756</v>
      </c>
      <c r="D386" s="9" t="s">
        <v>93</v>
      </c>
      <c r="E386" s="8" t="s">
        <v>94</v>
      </c>
      <c r="F386" s="10" t="s">
        <v>764</v>
      </c>
      <c r="G386" s="10" t="s">
        <v>765</v>
      </c>
      <c r="H386" s="10" t="s">
        <v>25</v>
      </c>
      <c r="I386" s="10" t="s">
        <v>26</v>
      </c>
      <c r="J386" s="11">
        <f t="shared" si="10"/>
        <v>274800</v>
      </c>
      <c r="K386" s="11">
        <f t="shared" si="10"/>
        <v>264000</v>
      </c>
      <c r="L386" s="12">
        <f t="shared" si="11"/>
        <v>0.9606986899563319</v>
      </c>
      <c r="M386" s="13" t="s">
        <v>3360</v>
      </c>
    </row>
    <row r="387" spans="1:13" hidden="1" x14ac:dyDescent="0.35">
      <c r="A387" s="9" t="s">
        <v>27</v>
      </c>
      <c r="B387" s="9" t="s">
        <v>29</v>
      </c>
      <c r="C387" s="9" t="s">
        <v>756</v>
      </c>
      <c r="D387" s="9" t="s">
        <v>99</v>
      </c>
      <c r="E387" s="8" t="s">
        <v>100</v>
      </c>
      <c r="F387" s="10" t="s">
        <v>308</v>
      </c>
      <c r="G387" s="10" t="s">
        <v>309</v>
      </c>
      <c r="H387" s="10" t="s">
        <v>25</v>
      </c>
      <c r="I387" s="10" t="s">
        <v>26</v>
      </c>
      <c r="J387" s="11">
        <f t="shared" si="10"/>
        <v>3200000</v>
      </c>
      <c r="K387" s="11">
        <f t="shared" si="10"/>
        <v>3200000</v>
      </c>
      <c r="L387" s="12">
        <f t="shared" si="11"/>
        <v>1</v>
      </c>
      <c r="M387" s="13" t="s">
        <v>3360</v>
      </c>
    </row>
    <row r="388" spans="1:13" hidden="1" x14ac:dyDescent="0.35">
      <c r="A388" s="9" t="s">
        <v>27</v>
      </c>
      <c r="B388" s="9" t="s">
        <v>29</v>
      </c>
      <c r="C388" s="9" t="s">
        <v>756</v>
      </c>
      <c r="D388" s="9" t="s">
        <v>69</v>
      </c>
      <c r="E388" s="8" t="s">
        <v>70</v>
      </c>
      <c r="F388" s="10" t="s">
        <v>766</v>
      </c>
      <c r="G388" s="10" t="s">
        <v>767</v>
      </c>
      <c r="H388" s="10" t="s">
        <v>25</v>
      </c>
      <c r="I388" s="10" t="s">
        <v>26</v>
      </c>
      <c r="J388" s="11">
        <f t="shared" si="10"/>
        <v>9000000</v>
      </c>
      <c r="K388" s="11">
        <f t="shared" si="10"/>
        <v>5100000</v>
      </c>
      <c r="L388" s="12">
        <f t="shared" si="11"/>
        <v>0.56666666666666665</v>
      </c>
      <c r="M388" s="13" t="s">
        <v>3360</v>
      </c>
    </row>
    <row r="389" spans="1:13" hidden="1" x14ac:dyDescent="0.35">
      <c r="A389" s="9" t="s">
        <v>27</v>
      </c>
      <c r="B389" s="9" t="s">
        <v>29</v>
      </c>
      <c r="C389" s="9" t="s">
        <v>756</v>
      </c>
      <c r="D389" s="9" t="s">
        <v>352</v>
      </c>
      <c r="E389" s="8" t="s">
        <v>353</v>
      </c>
      <c r="F389" s="10" t="s">
        <v>656</v>
      </c>
      <c r="G389" s="10" t="s">
        <v>768</v>
      </c>
      <c r="H389" s="10" t="s">
        <v>25</v>
      </c>
      <c r="I389" s="10" t="s">
        <v>26</v>
      </c>
      <c r="J389" s="11">
        <f t="shared" si="10"/>
        <v>5400000</v>
      </c>
      <c r="K389" s="11">
        <f t="shared" si="10"/>
        <v>1800000</v>
      </c>
      <c r="L389" s="12">
        <f t="shared" si="11"/>
        <v>0.33333333333333331</v>
      </c>
      <c r="M389" s="13" t="s">
        <v>3360</v>
      </c>
    </row>
    <row r="390" spans="1:13" ht="31" hidden="1" x14ac:dyDescent="0.35">
      <c r="A390" s="9" t="s">
        <v>27</v>
      </c>
      <c r="B390" s="9" t="s">
        <v>29</v>
      </c>
      <c r="C390" s="9" t="s">
        <v>756</v>
      </c>
      <c r="D390" s="9" t="s">
        <v>422</v>
      </c>
      <c r="E390" s="8" t="s">
        <v>423</v>
      </c>
      <c r="F390" s="10" t="s">
        <v>656</v>
      </c>
      <c r="G390" s="10" t="s">
        <v>768</v>
      </c>
      <c r="H390" s="10" t="s">
        <v>25</v>
      </c>
      <c r="I390" s="10" t="s">
        <v>26</v>
      </c>
      <c r="J390" s="11">
        <f t="shared" si="10"/>
        <v>5400000</v>
      </c>
      <c r="K390" s="11">
        <f t="shared" si="10"/>
        <v>1800000</v>
      </c>
      <c r="L390" s="12">
        <f t="shared" si="11"/>
        <v>0.33333333333333331</v>
      </c>
      <c r="M390" s="13" t="s">
        <v>3360</v>
      </c>
    </row>
    <row r="391" spans="1:13" hidden="1" x14ac:dyDescent="0.35">
      <c r="A391" s="9" t="s">
        <v>27</v>
      </c>
      <c r="B391" s="9" t="s">
        <v>29</v>
      </c>
      <c r="C391" s="9" t="s">
        <v>756</v>
      </c>
      <c r="D391" s="9" t="s">
        <v>73</v>
      </c>
      <c r="E391" s="8" t="s">
        <v>74</v>
      </c>
      <c r="F391" s="10" t="s">
        <v>676</v>
      </c>
      <c r="G391" s="10" t="s">
        <v>769</v>
      </c>
      <c r="H391" s="10" t="s">
        <v>25</v>
      </c>
      <c r="I391" s="10" t="s">
        <v>26</v>
      </c>
      <c r="J391" s="11">
        <f t="shared" si="10"/>
        <v>3600000</v>
      </c>
      <c r="K391" s="11">
        <f t="shared" si="10"/>
        <v>3300000</v>
      </c>
      <c r="L391" s="12">
        <f t="shared" si="11"/>
        <v>0.91666666666666663</v>
      </c>
      <c r="M391" s="13" t="s">
        <v>3360</v>
      </c>
    </row>
    <row r="392" spans="1:13" hidden="1" x14ac:dyDescent="0.35">
      <c r="A392" s="9" t="s">
        <v>27</v>
      </c>
      <c r="B392" s="9" t="s">
        <v>29</v>
      </c>
      <c r="C392" s="9" t="s">
        <v>756</v>
      </c>
      <c r="D392" s="9" t="s">
        <v>75</v>
      </c>
      <c r="E392" s="8" t="s">
        <v>76</v>
      </c>
      <c r="F392" s="10" t="s">
        <v>676</v>
      </c>
      <c r="G392" s="10" t="s">
        <v>769</v>
      </c>
      <c r="H392" s="10" t="s">
        <v>25</v>
      </c>
      <c r="I392" s="10" t="s">
        <v>26</v>
      </c>
      <c r="J392" s="11">
        <f t="shared" si="10"/>
        <v>3600000</v>
      </c>
      <c r="K392" s="11">
        <f t="shared" si="10"/>
        <v>3300000</v>
      </c>
      <c r="L392" s="12">
        <f t="shared" si="11"/>
        <v>0.91666666666666663</v>
      </c>
      <c r="M392" s="13" t="s">
        <v>3360</v>
      </c>
    </row>
    <row r="393" spans="1:13" x14ac:dyDescent="0.35">
      <c r="A393" s="9" t="s">
        <v>27</v>
      </c>
      <c r="B393" s="9" t="s">
        <v>29</v>
      </c>
      <c r="C393" s="9" t="s">
        <v>770</v>
      </c>
      <c r="D393" s="9"/>
      <c r="E393" s="8" t="s">
        <v>771</v>
      </c>
      <c r="F393" s="10" t="s">
        <v>772</v>
      </c>
      <c r="G393" s="10" t="s">
        <v>773</v>
      </c>
      <c r="H393" s="10" t="s">
        <v>25</v>
      </c>
      <c r="I393" s="10" t="s">
        <v>26</v>
      </c>
      <c r="J393" s="11">
        <f t="shared" si="10"/>
        <v>858127225</v>
      </c>
      <c r="K393" s="11">
        <f t="shared" si="10"/>
        <v>828576125</v>
      </c>
      <c r="L393" s="12">
        <f t="shared" si="11"/>
        <v>0.96556326481775478</v>
      </c>
      <c r="M393" s="13" t="s">
        <v>3361</v>
      </c>
    </row>
    <row r="394" spans="1:13" hidden="1" x14ac:dyDescent="0.35">
      <c r="A394" s="9" t="s">
        <v>27</v>
      </c>
      <c r="B394" s="9" t="s">
        <v>29</v>
      </c>
      <c r="C394" s="9" t="s">
        <v>770</v>
      </c>
      <c r="D394" s="9" t="s">
        <v>49</v>
      </c>
      <c r="E394" s="8" t="s">
        <v>50</v>
      </c>
      <c r="F394" s="10" t="s">
        <v>772</v>
      </c>
      <c r="G394" s="10" t="s">
        <v>773</v>
      </c>
      <c r="H394" s="10" t="s">
        <v>25</v>
      </c>
      <c r="I394" s="10" t="s">
        <v>26</v>
      </c>
      <c r="J394" s="11">
        <f t="shared" ref="J394:K457" si="12">F394+H394</f>
        <v>858127225</v>
      </c>
      <c r="K394" s="11">
        <f t="shared" si="12"/>
        <v>828576125</v>
      </c>
      <c r="L394" s="12">
        <f t="shared" si="11"/>
        <v>0.96556326481775478</v>
      </c>
      <c r="M394" s="13" t="s">
        <v>3361</v>
      </c>
    </row>
    <row r="395" spans="1:13" hidden="1" x14ac:dyDescent="0.35">
      <c r="A395" s="9" t="s">
        <v>27</v>
      </c>
      <c r="B395" s="9" t="s">
        <v>29</v>
      </c>
      <c r="C395" s="9" t="s">
        <v>770</v>
      </c>
      <c r="D395" s="9" t="s">
        <v>51</v>
      </c>
      <c r="E395" s="8" t="s">
        <v>52</v>
      </c>
      <c r="F395" s="10" t="s">
        <v>774</v>
      </c>
      <c r="G395" s="10" t="s">
        <v>775</v>
      </c>
      <c r="H395" s="10" t="s">
        <v>25</v>
      </c>
      <c r="I395" s="10" t="s">
        <v>26</v>
      </c>
      <c r="J395" s="11">
        <f t="shared" si="12"/>
        <v>810467225</v>
      </c>
      <c r="K395" s="11">
        <f t="shared" si="12"/>
        <v>781426125</v>
      </c>
      <c r="L395" s="12">
        <f t="shared" ref="L395:L458" si="13">K395/J395</f>
        <v>0.96416745908509749</v>
      </c>
      <c r="M395" s="13" t="s">
        <v>3361</v>
      </c>
    </row>
    <row r="396" spans="1:13" hidden="1" x14ac:dyDescent="0.35">
      <c r="A396" s="9" t="s">
        <v>27</v>
      </c>
      <c r="B396" s="9" t="s">
        <v>29</v>
      </c>
      <c r="C396" s="9" t="s">
        <v>770</v>
      </c>
      <c r="D396" s="9" t="s">
        <v>55</v>
      </c>
      <c r="E396" s="8" t="s">
        <v>56</v>
      </c>
      <c r="F396" s="10" t="s">
        <v>774</v>
      </c>
      <c r="G396" s="10" t="s">
        <v>775</v>
      </c>
      <c r="H396" s="10" t="s">
        <v>25</v>
      </c>
      <c r="I396" s="10" t="s">
        <v>26</v>
      </c>
      <c r="J396" s="11">
        <f t="shared" si="12"/>
        <v>810467225</v>
      </c>
      <c r="K396" s="11">
        <f t="shared" si="12"/>
        <v>781426125</v>
      </c>
      <c r="L396" s="12">
        <f t="shared" si="13"/>
        <v>0.96416745908509749</v>
      </c>
      <c r="M396" s="13" t="s">
        <v>3361</v>
      </c>
    </row>
    <row r="397" spans="1:13" hidden="1" x14ac:dyDescent="0.35">
      <c r="A397" s="9" t="s">
        <v>27</v>
      </c>
      <c r="B397" s="9" t="s">
        <v>29</v>
      </c>
      <c r="C397" s="9" t="s">
        <v>770</v>
      </c>
      <c r="D397" s="9" t="s">
        <v>568</v>
      </c>
      <c r="E397" s="8" t="s">
        <v>569</v>
      </c>
      <c r="F397" s="10" t="s">
        <v>776</v>
      </c>
      <c r="G397" s="10" t="s">
        <v>777</v>
      </c>
      <c r="H397" s="10" t="s">
        <v>25</v>
      </c>
      <c r="I397" s="10" t="s">
        <v>26</v>
      </c>
      <c r="J397" s="11">
        <f t="shared" si="12"/>
        <v>808148125</v>
      </c>
      <c r="K397" s="11">
        <f t="shared" si="12"/>
        <v>779206125</v>
      </c>
      <c r="L397" s="12">
        <f t="shared" si="13"/>
        <v>0.96418725836925012</v>
      </c>
      <c r="M397" s="13" t="s">
        <v>3361</v>
      </c>
    </row>
    <row r="398" spans="1:13" hidden="1" x14ac:dyDescent="0.35">
      <c r="A398" s="9" t="s">
        <v>27</v>
      </c>
      <c r="B398" s="9" t="s">
        <v>29</v>
      </c>
      <c r="C398" s="9" t="s">
        <v>770</v>
      </c>
      <c r="D398" s="9" t="s">
        <v>61</v>
      </c>
      <c r="E398" s="8" t="s">
        <v>62</v>
      </c>
      <c r="F398" s="10" t="s">
        <v>778</v>
      </c>
      <c r="G398" s="10" t="s">
        <v>779</v>
      </c>
      <c r="H398" s="10" t="s">
        <v>25</v>
      </c>
      <c r="I398" s="10" t="s">
        <v>26</v>
      </c>
      <c r="J398" s="11">
        <f t="shared" si="12"/>
        <v>742000</v>
      </c>
      <c r="K398" s="11">
        <f t="shared" si="12"/>
        <v>700000</v>
      </c>
      <c r="L398" s="12">
        <f t="shared" si="13"/>
        <v>0.94339622641509435</v>
      </c>
      <c r="M398" s="13" t="s">
        <v>3361</v>
      </c>
    </row>
    <row r="399" spans="1:13" hidden="1" x14ac:dyDescent="0.35">
      <c r="A399" s="9" t="s">
        <v>27</v>
      </c>
      <c r="B399" s="9" t="s">
        <v>29</v>
      </c>
      <c r="C399" s="9" t="s">
        <v>770</v>
      </c>
      <c r="D399" s="9" t="s">
        <v>65</v>
      </c>
      <c r="E399" s="8" t="s">
        <v>66</v>
      </c>
      <c r="F399" s="10" t="s">
        <v>780</v>
      </c>
      <c r="G399" s="10" t="s">
        <v>781</v>
      </c>
      <c r="H399" s="10" t="s">
        <v>25</v>
      </c>
      <c r="I399" s="10" t="s">
        <v>26</v>
      </c>
      <c r="J399" s="11">
        <f t="shared" si="12"/>
        <v>1577100</v>
      </c>
      <c r="K399" s="11">
        <f t="shared" si="12"/>
        <v>1520000</v>
      </c>
      <c r="L399" s="12">
        <f t="shared" si="13"/>
        <v>0.96379430600469218</v>
      </c>
      <c r="M399" s="13" t="s">
        <v>3361</v>
      </c>
    </row>
    <row r="400" spans="1:13" hidden="1" x14ac:dyDescent="0.35">
      <c r="A400" s="9" t="s">
        <v>27</v>
      </c>
      <c r="B400" s="9" t="s">
        <v>29</v>
      </c>
      <c r="C400" s="9" t="s">
        <v>770</v>
      </c>
      <c r="D400" s="9" t="s">
        <v>69</v>
      </c>
      <c r="E400" s="8" t="s">
        <v>70</v>
      </c>
      <c r="F400" s="10" t="s">
        <v>298</v>
      </c>
      <c r="G400" s="10" t="s">
        <v>782</v>
      </c>
      <c r="H400" s="10" t="s">
        <v>25</v>
      </c>
      <c r="I400" s="10" t="s">
        <v>26</v>
      </c>
      <c r="J400" s="11">
        <f t="shared" si="12"/>
        <v>45000000</v>
      </c>
      <c r="K400" s="11">
        <f t="shared" si="12"/>
        <v>45000000</v>
      </c>
      <c r="L400" s="12">
        <f t="shared" si="13"/>
        <v>1</v>
      </c>
      <c r="M400" s="13" t="s">
        <v>3361</v>
      </c>
    </row>
    <row r="401" spans="1:13" hidden="1" x14ac:dyDescent="0.35">
      <c r="A401" s="9" t="s">
        <v>27</v>
      </c>
      <c r="B401" s="9" t="s">
        <v>29</v>
      </c>
      <c r="C401" s="9" t="s">
        <v>770</v>
      </c>
      <c r="D401" s="9" t="s">
        <v>73</v>
      </c>
      <c r="E401" s="8" t="s">
        <v>74</v>
      </c>
      <c r="F401" s="10" t="s">
        <v>298</v>
      </c>
      <c r="G401" s="10" t="s">
        <v>782</v>
      </c>
      <c r="H401" s="10" t="s">
        <v>25</v>
      </c>
      <c r="I401" s="10" t="s">
        <v>26</v>
      </c>
      <c r="J401" s="11">
        <f t="shared" si="12"/>
        <v>45000000</v>
      </c>
      <c r="K401" s="11">
        <f t="shared" si="12"/>
        <v>45000000</v>
      </c>
      <c r="L401" s="12">
        <f t="shared" si="13"/>
        <v>1</v>
      </c>
      <c r="M401" s="13" t="s">
        <v>3361</v>
      </c>
    </row>
    <row r="402" spans="1:13" hidden="1" x14ac:dyDescent="0.35">
      <c r="A402" s="9" t="s">
        <v>27</v>
      </c>
      <c r="B402" s="9" t="s">
        <v>29</v>
      </c>
      <c r="C402" s="9" t="s">
        <v>770</v>
      </c>
      <c r="D402" s="9" t="s">
        <v>75</v>
      </c>
      <c r="E402" s="8" t="s">
        <v>76</v>
      </c>
      <c r="F402" s="10" t="s">
        <v>298</v>
      </c>
      <c r="G402" s="10" t="s">
        <v>782</v>
      </c>
      <c r="H402" s="10" t="s">
        <v>25</v>
      </c>
      <c r="I402" s="10" t="s">
        <v>26</v>
      </c>
      <c r="J402" s="11">
        <f t="shared" si="12"/>
        <v>45000000</v>
      </c>
      <c r="K402" s="11">
        <f t="shared" si="12"/>
        <v>45000000</v>
      </c>
      <c r="L402" s="12">
        <f t="shared" si="13"/>
        <v>1</v>
      </c>
      <c r="M402" s="13" t="s">
        <v>3361</v>
      </c>
    </row>
    <row r="403" spans="1:13" hidden="1" x14ac:dyDescent="0.35">
      <c r="A403" s="9" t="s">
        <v>27</v>
      </c>
      <c r="B403" s="9" t="s">
        <v>29</v>
      </c>
      <c r="C403" s="9" t="s">
        <v>770</v>
      </c>
      <c r="D403" s="9" t="s">
        <v>77</v>
      </c>
      <c r="E403" s="8" t="s">
        <v>78</v>
      </c>
      <c r="F403" s="10" t="s">
        <v>783</v>
      </c>
      <c r="G403" s="10" t="s">
        <v>784</v>
      </c>
      <c r="H403" s="10" t="s">
        <v>25</v>
      </c>
      <c r="I403" s="10" t="s">
        <v>26</v>
      </c>
      <c r="J403" s="11">
        <f t="shared" si="12"/>
        <v>2660000</v>
      </c>
      <c r="K403" s="11">
        <f t="shared" si="12"/>
        <v>2150000</v>
      </c>
      <c r="L403" s="12">
        <f t="shared" si="13"/>
        <v>0.80827067669172936</v>
      </c>
      <c r="M403" s="13" t="s">
        <v>3361</v>
      </c>
    </row>
    <row r="404" spans="1:13" hidden="1" x14ac:dyDescent="0.35">
      <c r="A404" s="9" t="s">
        <v>27</v>
      </c>
      <c r="B404" s="9" t="s">
        <v>29</v>
      </c>
      <c r="C404" s="9" t="s">
        <v>770</v>
      </c>
      <c r="D404" s="9" t="s">
        <v>81</v>
      </c>
      <c r="E404" s="8" t="s">
        <v>82</v>
      </c>
      <c r="F404" s="10" t="s">
        <v>783</v>
      </c>
      <c r="G404" s="10" t="s">
        <v>784</v>
      </c>
      <c r="H404" s="10" t="s">
        <v>25</v>
      </c>
      <c r="I404" s="10" t="s">
        <v>26</v>
      </c>
      <c r="J404" s="11">
        <f t="shared" si="12"/>
        <v>2660000</v>
      </c>
      <c r="K404" s="11">
        <f t="shared" si="12"/>
        <v>2150000</v>
      </c>
      <c r="L404" s="12">
        <f t="shared" si="13"/>
        <v>0.80827067669172936</v>
      </c>
      <c r="M404" s="13" t="s">
        <v>3361</v>
      </c>
    </row>
    <row r="405" spans="1:13" hidden="1" x14ac:dyDescent="0.35">
      <c r="A405" s="9" t="s">
        <v>27</v>
      </c>
      <c r="B405" s="9" t="s">
        <v>29</v>
      </c>
      <c r="C405" s="9" t="s">
        <v>770</v>
      </c>
      <c r="D405" s="9" t="s">
        <v>426</v>
      </c>
      <c r="E405" s="8" t="s">
        <v>427</v>
      </c>
      <c r="F405" s="10" t="s">
        <v>783</v>
      </c>
      <c r="G405" s="10" t="s">
        <v>784</v>
      </c>
      <c r="H405" s="10" t="s">
        <v>25</v>
      </c>
      <c r="I405" s="10" t="s">
        <v>26</v>
      </c>
      <c r="J405" s="11">
        <f t="shared" si="12"/>
        <v>2660000</v>
      </c>
      <c r="K405" s="11">
        <f t="shared" si="12"/>
        <v>2150000</v>
      </c>
      <c r="L405" s="12">
        <f t="shared" si="13"/>
        <v>0.80827067669172936</v>
      </c>
      <c r="M405" s="13" t="s">
        <v>3361</v>
      </c>
    </row>
    <row r="406" spans="1:13" x14ac:dyDescent="0.35">
      <c r="A406" s="9" t="s">
        <v>27</v>
      </c>
      <c r="B406" s="9" t="s">
        <v>29</v>
      </c>
      <c r="C406" s="9" t="s">
        <v>785</v>
      </c>
      <c r="D406" s="9"/>
      <c r="E406" s="8" t="s">
        <v>786</v>
      </c>
      <c r="F406" s="10" t="s">
        <v>787</v>
      </c>
      <c r="G406" s="10" t="s">
        <v>788</v>
      </c>
      <c r="H406" s="10" t="s">
        <v>25</v>
      </c>
      <c r="I406" s="10" t="s">
        <v>26</v>
      </c>
      <c r="J406" s="11">
        <f t="shared" si="12"/>
        <v>11898000</v>
      </c>
      <c r="K406" s="11">
        <f t="shared" si="12"/>
        <v>11206000</v>
      </c>
      <c r="L406" s="12">
        <f t="shared" si="13"/>
        <v>0.94183896453185412</v>
      </c>
      <c r="M406" s="13" t="s">
        <v>3361</v>
      </c>
    </row>
    <row r="407" spans="1:13" hidden="1" x14ac:dyDescent="0.35">
      <c r="A407" s="9" t="s">
        <v>27</v>
      </c>
      <c r="B407" s="9" t="s">
        <v>29</v>
      </c>
      <c r="C407" s="9" t="s">
        <v>785</v>
      </c>
      <c r="D407" s="9" t="s">
        <v>49</v>
      </c>
      <c r="E407" s="8" t="s">
        <v>50</v>
      </c>
      <c r="F407" s="10" t="s">
        <v>787</v>
      </c>
      <c r="G407" s="10" t="s">
        <v>788</v>
      </c>
      <c r="H407" s="10" t="s">
        <v>25</v>
      </c>
      <c r="I407" s="10" t="s">
        <v>26</v>
      </c>
      <c r="J407" s="11">
        <f t="shared" si="12"/>
        <v>11898000</v>
      </c>
      <c r="K407" s="11">
        <f t="shared" si="12"/>
        <v>11206000</v>
      </c>
      <c r="L407" s="12">
        <f t="shared" si="13"/>
        <v>0.94183896453185412</v>
      </c>
      <c r="M407" s="13" t="s">
        <v>3361</v>
      </c>
    </row>
    <row r="408" spans="1:13" hidden="1" x14ac:dyDescent="0.35">
      <c r="A408" s="9" t="s">
        <v>27</v>
      </c>
      <c r="B408" s="9" t="s">
        <v>29</v>
      </c>
      <c r="C408" s="9" t="s">
        <v>785</v>
      </c>
      <c r="D408" s="9" t="s">
        <v>77</v>
      </c>
      <c r="E408" s="8" t="s">
        <v>78</v>
      </c>
      <c r="F408" s="10" t="s">
        <v>787</v>
      </c>
      <c r="G408" s="10" t="s">
        <v>788</v>
      </c>
      <c r="H408" s="10" t="s">
        <v>25</v>
      </c>
      <c r="I408" s="10" t="s">
        <v>26</v>
      </c>
      <c r="J408" s="11">
        <f t="shared" si="12"/>
        <v>11898000</v>
      </c>
      <c r="K408" s="11">
        <f t="shared" si="12"/>
        <v>11206000</v>
      </c>
      <c r="L408" s="12">
        <f t="shared" si="13"/>
        <v>0.94183896453185412</v>
      </c>
      <c r="M408" s="13" t="s">
        <v>3361</v>
      </c>
    </row>
    <row r="409" spans="1:13" hidden="1" x14ac:dyDescent="0.35">
      <c r="A409" s="9" t="s">
        <v>27</v>
      </c>
      <c r="B409" s="9" t="s">
        <v>29</v>
      </c>
      <c r="C409" s="9" t="s">
        <v>785</v>
      </c>
      <c r="D409" s="9" t="s">
        <v>81</v>
      </c>
      <c r="E409" s="8" t="s">
        <v>82</v>
      </c>
      <c r="F409" s="10" t="s">
        <v>787</v>
      </c>
      <c r="G409" s="10" t="s">
        <v>788</v>
      </c>
      <c r="H409" s="10" t="s">
        <v>25</v>
      </c>
      <c r="I409" s="10" t="s">
        <v>26</v>
      </c>
      <c r="J409" s="11">
        <f t="shared" si="12"/>
        <v>11898000</v>
      </c>
      <c r="K409" s="11">
        <f t="shared" si="12"/>
        <v>11206000</v>
      </c>
      <c r="L409" s="12">
        <f t="shared" si="13"/>
        <v>0.94183896453185412</v>
      </c>
      <c r="M409" s="13" t="s">
        <v>3361</v>
      </c>
    </row>
    <row r="410" spans="1:13" hidden="1" x14ac:dyDescent="0.35">
      <c r="A410" s="9" t="s">
        <v>27</v>
      </c>
      <c r="B410" s="9" t="s">
        <v>29</v>
      </c>
      <c r="C410" s="9" t="s">
        <v>785</v>
      </c>
      <c r="D410" s="9" t="s">
        <v>426</v>
      </c>
      <c r="E410" s="8" t="s">
        <v>427</v>
      </c>
      <c r="F410" s="10" t="s">
        <v>789</v>
      </c>
      <c r="G410" s="10" t="s">
        <v>790</v>
      </c>
      <c r="H410" s="10" t="s">
        <v>25</v>
      </c>
      <c r="I410" s="10" t="s">
        <v>26</v>
      </c>
      <c r="J410" s="11">
        <f t="shared" si="12"/>
        <v>5320000</v>
      </c>
      <c r="K410" s="11">
        <f t="shared" si="12"/>
        <v>4680000</v>
      </c>
      <c r="L410" s="12">
        <f t="shared" si="13"/>
        <v>0.87969924812030076</v>
      </c>
      <c r="M410" s="13" t="s">
        <v>3361</v>
      </c>
    </row>
    <row r="411" spans="1:13" hidden="1" x14ac:dyDescent="0.35">
      <c r="A411" s="9" t="s">
        <v>27</v>
      </c>
      <c r="B411" s="9" t="s">
        <v>29</v>
      </c>
      <c r="C411" s="9" t="s">
        <v>785</v>
      </c>
      <c r="D411" s="9" t="s">
        <v>83</v>
      </c>
      <c r="E411" s="8" t="s">
        <v>84</v>
      </c>
      <c r="F411" s="10" t="s">
        <v>791</v>
      </c>
      <c r="G411" s="10" t="s">
        <v>792</v>
      </c>
      <c r="H411" s="10" t="s">
        <v>25</v>
      </c>
      <c r="I411" s="10" t="s">
        <v>26</v>
      </c>
      <c r="J411" s="11">
        <f t="shared" si="12"/>
        <v>6578000</v>
      </c>
      <c r="K411" s="11">
        <f t="shared" si="12"/>
        <v>6526000</v>
      </c>
      <c r="L411" s="12">
        <f t="shared" si="13"/>
        <v>0.9920948616600791</v>
      </c>
      <c r="M411" s="13" t="s">
        <v>3361</v>
      </c>
    </row>
    <row r="412" spans="1:13" x14ac:dyDescent="0.35">
      <c r="A412" s="9" t="s">
        <v>27</v>
      </c>
      <c r="B412" s="9" t="s">
        <v>29</v>
      </c>
      <c r="C412" s="9" t="s">
        <v>793</v>
      </c>
      <c r="D412" s="9"/>
      <c r="E412" s="8" t="s">
        <v>794</v>
      </c>
      <c r="F412" s="10" t="s">
        <v>795</v>
      </c>
      <c r="G412" s="10" t="s">
        <v>796</v>
      </c>
      <c r="H412" s="10" t="s">
        <v>25</v>
      </c>
      <c r="I412" s="10" t="s">
        <v>26</v>
      </c>
      <c r="J412" s="11">
        <f t="shared" si="12"/>
        <v>8090000</v>
      </c>
      <c r="K412" s="11">
        <f t="shared" si="12"/>
        <v>7835000</v>
      </c>
      <c r="L412" s="12">
        <f t="shared" si="13"/>
        <v>0.96847960444993819</v>
      </c>
      <c r="M412" s="13" t="s">
        <v>3361</v>
      </c>
    </row>
    <row r="413" spans="1:13" hidden="1" x14ac:dyDescent="0.35">
      <c r="A413" s="9" t="s">
        <v>27</v>
      </c>
      <c r="B413" s="9" t="s">
        <v>29</v>
      </c>
      <c r="C413" s="9" t="s">
        <v>793</v>
      </c>
      <c r="D413" s="9" t="s">
        <v>49</v>
      </c>
      <c r="E413" s="8" t="s">
        <v>50</v>
      </c>
      <c r="F413" s="10" t="s">
        <v>795</v>
      </c>
      <c r="G413" s="10" t="s">
        <v>796</v>
      </c>
      <c r="H413" s="10" t="s">
        <v>25</v>
      </c>
      <c r="I413" s="10" t="s">
        <v>26</v>
      </c>
      <c r="J413" s="11">
        <f t="shared" si="12"/>
        <v>8090000</v>
      </c>
      <c r="K413" s="11">
        <f t="shared" si="12"/>
        <v>7835000</v>
      </c>
      <c r="L413" s="12">
        <f t="shared" si="13"/>
        <v>0.96847960444993819</v>
      </c>
      <c r="M413" s="13" t="s">
        <v>3361</v>
      </c>
    </row>
    <row r="414" spans="1:13" hidden="1" x14ac:dyDescent="0.35">
      <c r="A414" s="9" t="s">
        <v>27</v>
      </c>
      <c r="B414" s="9" t="s">
        <v>29</v>
      </c>
      <c r="C414" s="9" t="s">
        <v>793</v>
      </c>
      <c r="D414" s="9" t="s">
        <v>77</v>
      </c>
      <c r="E414" s="8" t="s">
        <v>78</v>
      </c>
      <c r="F414" s="10" t="s">
        <v>795</v>
      </c>
      <c r="G414" s="10" t="s">
        <v>796</v>
      </c>
      <c r="H414" s="10" t="s">
        <v>25</v>
      </c>
      <c r="I414" s="10" t="s">
        <v>26</v>
      </c>
      <c r="J414" s="11">
        <f t="shared" si="12"/>
        <v>8090000</v>
      </c>
      <c r="K414" s="11">
        <f t="shared" si="12"/>
        <v>7835000</v>
      </c>
      <c r="L414" s="12">
        <f t="shared" si="13"/>
        <v>0.96847960444993819</v>
      </c>
      <c r="M414" s="13" t="s">
        <v>3361</v>
      </c>
    </row>
    <row r="415" spans="1:13" hidden="1" x14ac:dyDescent="0.35">
      <c r="A415" s="9" t="s">
        <v>27</v>
      </c>
      <c r="B415" s="9" t="s">
        <v>29</v>
      </c>
      <c r="C415" s="9" t="s">
        <v>793</v>
      </c>
      <c r="D415" s="9" t="s">
        <v>81</v>
      </c>
      <c r="E415" s="8" t="s">
        <v>82</v>
      </c>
      <c r="F415" s="10" t="s">
        <v>795</v>
      </c>
      <c r="G415" s="10" t="s">
        <v>796</v>
      </c>
      <c r="H415" s="10" t="s">
        <v>25</v>
      </c>
      <c r="I415" s="10" t="s">
        <v>26</v>
      </c>
      <c r="J415" s="11">
        <f t="shared" si="12"/>
        <v>8090000</v>
      </c>
      <c r="K415" s="11">
        <f t="shared" si="12"/>
        <v>7835000</v>
      </c>
      <c r="L415" s="12">
        <f t="shared" si="13"/>
        <v>0.96847960444993819</v>
      </c>
      <c r="M415" s="13" t="s">
        <v>3361</v>
      </c>
    </row>
    <row r="416" spans="1:13" hidden="1" x14ac:dyDescent="0.35">
      <c r="A416" s="9" t="s">
        <v>27</v>
      </c>
      <c r="B416" s="9" t="s">
        <v>29</v>
      </c>
      <c r="C416" s="9" t="s">
        <v>793</v>
      </c>
      <c r="D416" s="9" t="s">
        <v>426</v>
      </c>
      <c r="E416" s="8" t="s">
        <v>427</v>
      </c>
      <c r="F416" s="10" t="s">
        <v>797</v>
      </c>
      <c r="G416" s="10" t="s">
        <v>798</v>
      </c>
      <c r="H416" s="10" t="s">
        <v>25</v>
      </c>
      <c r="I416" s="10" t="s">
        <v>26</v>
      </c>
      <c r="J416" s="11">
        <f t="shared" si="12"/>
        <v>3990000</v>
      </c>
      <c r="K416" s="11">
        <f t="shared" si="12"/>
        <v>3735000</v>
      </c>
      <c r="L416" s="12">
        <f t="shared" si="13"/>
        <v>0.93609022556390975</v>
      </c>
      <c r="M416" s="13" t="s">
        <v>3361</v>
      </c>
    </row>
    <row r="417" spans="1:13" hidden="1" x14ac:dyDescent="0.35">
      <c r="A417" s="9" t="s">
        <v>27</v>
      </c>
      <c r="B417" s="9" t="s">
        <v>29</v>
      </c>
      <c r="C417" s="9" t="s">
        <v>793</v>
      </c>
      <c r="D417" s="9" t="s">
        <v>83</v>
      </c>
      <c r="E417" s="8" t="s">
        <v>84</v>
      </c>
      <c r="F417" s="10" t="s">
        <v>799</v>
      </c>
      <c r="G417" s="10" t="s">
        <v>800</v>
      </c>
      <c r="H417" s="10" t="s">
        <v>25</v>
      </c>
      <c r="I417" s="10" t="s">
        <v>26</v>
      </c>
      <c r="J417" s="11">
        <f t="shared" si="12"/>
        <v>4100000</v>
      </c>
      <c r="K417" s="11">
        <f t="shared" si="12"/>
        <v>4100000</v>
      </c>
      <c r="L417" s="12">
        <f t="shared" si="13"/>
        <v>1</v>
      </c>
      <c r="M417" s="13" t="s">
        <v>3361</v>
      </c>
    </row>
    <row r="418" spans="1:13" x14ac:dyDescent="0.35">
      <c r="A418" s="9" t="s">
        <v>27</v>
      </c>
      <c r="B418" s="9" t="s">
        <v>29</v>
      </c>
      <c r="C418" s="9" t="s">
        <v>801</v>
      </c>
      <c r="D418" s="9"/>
      <c r="E418" s="8" t="s">
        <v>802</v>
      </c>
      <c r="F418" s="10" t="s">
        <v>803</v>
      </c>
      <c r="G418" s="10" t="s">
        <v>804</v>
      </c>
      <c r="H418" s="10" t="s">
        <v>25</v>
      </c>
      <c r="I418" s="10" t="s">
        <v>26</v>
      </c>
      <c r="J418" s="11">
        <f t="shared" si="12"/>
        <v>26172000</v>
      </c>
      <c r="K418" s="11">
        <f t="shared" si="12"/>
        <v>26132000</v>
      </c>
      <c r="L418" s="12">
        <f t="shared" si="13"/>
        <v>0.99847164909063124</v>
      </c>
      <c r="M418" s="13" t="s">
        <v>3360</v>
      </c>
    </row>
    <row r="419" spans="1:13" hidden="1" x14ac:dyDescent="0.35">
      <c r="A419" s="9" t="s">
        <v>27</v>
      </c>
      <c r="B419" s="9" t="s">
        <v>29</v>
      </c>
      <c r="C419" s="9" t="s">
        <v>801</v>
      </c>
      <c r="D419" s="9" t="s">
        <v>49</v>
      </c>
      <c r="E419" s="8" t="s">
        <v>50</v>
      </c>
      <c r="F419" s="10" t="s">
        <v>803</v>
      </c>
      <c r="G419" s="10" t="s">
        <v>804</v>
      </c>
      <c r="H419" s="10" t="s">
        <v>25</v>
      </c>
      <c r="I419" s="10" t="s">
        <v>26</v>
      </c>
      <c r="J419" s="11">
        <f t="shared" si="12"/>
        <v>26172000</v>
      </c>
      <c r="K419" s="11">
        <f t="shared" si="12"/>
        <v>26132000</v>
      </c>
      <c r="L419" s="12">
        <f t="shared" si="13"/>
        <v>0.99847164909063124</v>
      </c>
      <c r="M419" s="13" t="s">
        <v>3360</v>
      </c>
    </row>
    <row r="420" spans="1:13" hidden="1" x14ac:dyDescent="0.35">
      <c r="A420" s="9" t="s">
        <v>27</v>
      </c>
      <c r="B420" s="9" t="s">
        <v>29</v>
      </c>
      <c r="C420" s="9" t="s">
        <v>801</v>
      </c>
      <c r="D420" s="9" t="s">
        <v>51</v>
      </c>
      <c r="E420" s="8" t="s">
        <v>52</v>
      </c>
      <c r="F420" s="10" t="s">
        <v>805</v>
      </c>
      <c r="G420" s="10" t="s">
        <v>80</v>
      </c>
      <c r="H420" s="10" t="s">
        <v>25</v>
      </c>
      <c r="I420" s="10" t="s">
        <v>26</v>
      </c>
      <c r="J420" s="11">
        <f t="shared" si="12"/>
        <v>5280000</v>
      </c>
      <c r="K420" s="11">
        <f t="shared" si="12"/>
        <v>5280000</v>
      </c>
      <c r="L420" s="12">
        <f t="shared" si="13"/>
        <v>1</v>
      </c>
      <c r="M420" s="13" t="s">
        <v>3360</v>
      </c>
    </row>
    <row r="421" spans="1:13" hidden="1" x14ac:dyDescent="0.35">
      <c r="A421" s="9" t="s">
        <v>27</v>
      </c>
      <c r="B421" s="9" t="s">
        <v>29</v>
      </c>
      <c r="C421" s="9" t="s">
        <v>801</v>
      </c>
      <c r="D421" s="9" t="s">
        <v>55</v>
      </c>
      <c r="E421" s="8" t="s">
        <v>56</v>
      </c>
      <c r="F421" s="10" t="s">
        <v>805</v>
      </c>
      <c r="G421" s="10" t="s">
        <v>80</v>
      </c>
      <c r="H421" s="10" t="s">
        <v>25</v>
      </c>
      <c r="I421" s="10" t="s">
        <v>26</v>
      </c>
      <c r="J421" s="11">
        <f t="shared" si="12"/>
        <v>5280000</v>
      </c>
      <c r="K421" s="11">
        <f t="shared" si="12"/>
        <v>5280000</v>
      </c>
      <c r="L421" s="12">
        <f t="shared" si="13"/>
        <v>1</v>
      </c>
      <c r="M421" s="13" t="s">
        <v>3360</v>
      </c>
    </row>
    <row r="422" spans="1:13" hidden="1" x14ac:dyDescent="0.35">
      <c r="A422" s="9" t="s">
        <v>27</v>
      </c>
      <c r="B422" s="9" t="s">
        <v>29</v>
      </c>
      <c r="C422" s="9" t="s">
        <v>801</v>
      </c>
      <c r="D422" s="9" t="s">
        <v>99</v>
      </c>
      <c r="E422" s="8" t="s">
        <v>100</v>
      </c>
      <c r="F422" s="10" t="s">
        <v>805</v>
      </c>
      <c r="G422" s="10" t="s">
        <v>80</v>
      </c>
      <c r="H422" s="10" t="s">
        <v>25</v>
      </c>
      <c r="I422" s="10" t="s">
        <v>26</v>
      </c>
      <c r="J422" s="11">
        <f t="shared" si="12"/>
        <v>5280000</v>
      </c>
      <c r="K422" s="11">
        <f t="shared" si="12"/>
        <v>5280000</v>
      </c>
      <c r="L422" s="12">
        <f t="shared" si="13"/>
        <v>1</v>
      </c>
      <c r="M422" s="13" t="s">
        <v>3360</v>
      </c>
    </row>
    <row r="423" spans="1:13" hidden="1" x14ac:dyDescent="0.35">
      <c r="A423" s="9" t="s">
        <v>27</v>
      </c>
      <c r="B423" s="9" t="s">
        <v>29</v>
      </c>
      <c r="C423" s="9" t="s">
        <v>801</v>
      </c>
      <c r="D423" s="9" t="s">
        <v>69</v>
      </c>
      <c r="E423" s="8" t="s">
        <v>70</v>
      </c>
      <c r="F423" s="10" t="s">
        <v>676</v>
      </c>
      <c r="G423" s="10" t="s">
        <v>677</v>
      </c>
      <c r="H423" s="10" t="s">
        <v>25</v>
      </c>
      <c r="I423" s="10" t="s">
        <v>26</v>
      </c>
      <c r="J423" s="11">
        <f t="shared" si="12"/>
        <v>3600000</v>
      </c>
      <c r="K423" s="11">
        <f t="shared" si="12"/>
        <v>3600000</v>
      </c>
      <c r="L423" s="12">
        <f t="shared" si="13"/>
        <v>1</v>
      </c>
      <c r="M423" s="13" t="s">
        <v>3360</v>
      </c>
    </row>
    <row r="424" spans="1:13" hidden="1" x14ac:dyDescent="0.35">
      <c r="A424" s="9" t="s">
        <v>27</v>
      </c>
      <c r="B424" s="9" t="s">
        <v>29</v>
      </c>
      <c r="C424" s="9" t="s">
        <v>801</v>
      </c>
      <c r="D424" s="9" t="s">
        <v>352</v>
      </c>
      <c r="E424" s="8" t="s">
        <v>353</v>
      </c>
      <c r="F424" s="10" t="s">
        <v>676</v>
      </c>
      <c r="G424" s="10" t="s">
        <v>677</v>
      </c>
      <c r="H424" s="10" t="s">
        <v>25</v>
      </c>
      <c r="I424" s="10" t="s">
        <v>26</v>
      </c>
      <c r="J424" s="11">
        <f t="shared" si="12"/>
        <v>3600000</v>
      </c>
      <c r="K424" s="11">
        <f t="shared" si="12"/>
        <v>3600000</v>
      </c>
      <c r="L424" s="12">
        <f t="shared" si="13"/>
        <v>1</v>
      </c>
      <c r="M424" s="13" t="s">
        <v>3360</v>
      </c>
    </row>
    <row r="425" spans="1:13" ht="31" hidden="1" x14ac:dyDescent="0.35">
      <c r="A425" s="9" t="s">
        <v>27</v>
      </c>
      <c r="B425" s="9" t="s">
        <v>29</v>
      </c>
      <c r="C425" s="9" t="s">
        <v>801</v>
      </c>
      <c r="D425" s="9" t="s">
        <v>422</v>
      </c>
      <c r="E425" s="8" t="s">
        <v>423</v>
      </c>
      <c r="F425" s="10" t="s">
        <v>676</v>
      </c>
      <c r="G425" s="10" t="s">
        <v>677</v>
      </c>
      <c r="H425" s="10" t="s">
        <v>25</v>
      </c>
      <c r="I425" s="10" t="s">
        <v>26</v>
      </c>
      <c r="J425" s="11">
        <f t="shared" si="12"/>
        <v>3600000</v>
      </c>
      <c r="K425" s="11">
        <f t="shared" si="12"/>
        <v>3600000</v>
      </c>
      <c r="L425" s="12">
        <f t="shared" si="13"/>
        <v>1</v>
      </c>
      <c r="M425" s="13" t="s">
        <v>3360</v>
      </c>
    </row>
    <row r="426" spans="1:13" hidden="1" x14ac:dyDescent="0.35">
      <c r="A426" s="9" t="s">
        <v>27</v>
      </c>
      <c r="B426" s="9" t="s">
        <v>29</v>
      </c>
      <c r="C426" s="9" t="s">
        <v>801</v>
      </c>
      <c r="D426" s="9" t="s">
        <v>77</v>
      </c>
      <c r="E426" s="8" t="s">
        <v>78</v>
      </c>
      <c r="F426" s="10" t="s">
        <v>806</v>
      </c>
      <c r="G426" s="10" t="s">
        <v>807</v>
      </c>
      <c r="H426" s="10" t="s">
        <v>25</v>
      </c>
      <c r="I426" s="10" t="s">
        <v>26</v>
      </c>
      <c r="J426" s="11">
        <f t="shared" si="12"/>
        <v>17292000</v>
      </c>
      <c r="K426" s="11">
        <f t="shared" si="12"/>
        <v>17252000</v>
      </c>
      <c r="L426" s="12">
        <f t="shared" si="13"/>
        <v>0.99768679157992135</v>
      </c>
      <c r="M426" s="13" t="s">
        <v>3360</v>
      </c>
    </row>
    <row r="427" spans="1:13" hidden="1" x14ac:dyDescent="0.35">
      <c r="A427" s="9" t="s">
        <v>27</v>
      </c>
      <c r="B427" s="9" t="s">
        <v>29</v>
      </c>
      <c r="C427" s="9" t="s">
        <v>801</v>
      </c>
      <c r="D427" s="9" t="s">
        <v>81</v>
      </c>
      <c r="E427" s="8" t="s">
        <v>82</v>
      </c>
      <c r="F427" s="10" t="s">
        <v>806</v>
      </c>
      <c r="G427" s="10" t="s">
        <v>807</v>
      </c>
      <c r="H427" s="10" t="s">
        <v>25</v>
      </c>
      <c r="I427" s="10" t="s">
        <v>26</v>
      </c>
      <c r="J427" s="11">
        <f t="shared" si="12"/>
        <v>17292000</v>
      </c>
      <c r="K427" s="11">
        <f t="shared" si="12"/>
        <v>17252000</v>
      </c>
      <c r="L427" s="12">
        <f t="shared" si="13"/>
        <v>0.99768679157992135</v>
      </c>
      <c r="M427" s="13" t="s">
        <v>3360</v>
      </c>
    </row>
    <row r="428" spans="1:13" hidden="1" x14ac:dyDescent="0.35">
      <c r="A428" s="9" t="s">
        <v>27</v>
      </c>
      <c r="B428" s="9" t="s">
        <v>29</v>
      </c>
      <c r="C428" s="9" t="s">
        <v>801</v>
      </c>
      <c r="D428" s="9" t="s">
        <v>83</v>
      </c>
      <c r="E428" s="8" t="s">
        <v>84</v>
      </c>
      <c r="F428" s="10" t="s">
        <v>806</v>
      </c>
      <c r="G428" s="10" t="s">
        <v>807</v>
      </c>
      <c r="H428" s="10" t="s">
        <v>25</v>
      </c>
      <c r="I428" s="10" t="s">
        <v>26</v>
      </c>
      <c r="J428" s="11">
        <f t="shared" si="12"/>
        <v>17292000</v>
      </c>
      <c r="K428" s="11">
        <f t="shared" si="12"/>
        <v>17252000</v>
      </c>
      <c r="L428" s="12">
        <f t="shared" si="13"/>
        <v>0.99768679157992135</v>
      </c>
      <c r="M428" s="13" t="s">
        <v>3360</v>
      </c>
    </row>
    <row r="429" spans="1:13" x14ac:dyDescent="0.35">
      <c r="A429" s="9" t="s">
        <v>27</v>
      </c>
      <c r="B429" s="9" t="s">
        <v>29</v>
      </c>
      <c r="C429" s="9" t="s">
        <v>808</v>
      </c>
      <c r="D429" s="9"/>
      <c r="E429" s="8" t="s">
        <v>809</v>
      </c>
      <c r="F429" s="10" t="s">
        <v>810</v>
      </c>
      <c r="G429" s="10" t="s">
        <v>811</v>
      </c>
      <c r="H429" s="10" t="s">
        <v>25</v>
      </c>
      <c r="I429" s="10" t="s">
        <v>26</v>
      </c>
      <c r="J429" s="11">
        <f t="shared" si="12"/>
        <v>6769700</v>
      </c>
      <c r="K429" s="11">
        <f t="shared" si="12"/>
        <v>6485000</v>
      </c>
      <c r="L429" s="12">
        <f t="shared" si="13"/>
        <v>0.95794496063341061</v>
      </c>
      <c r="M429" s="13" t="s">
        <v>3360</v>
      </c>
    </row>
    <row r="430" spans="1:13" hidden="1" x14ac:dyDescent="0.35">
      <c r="A430" s="9" t="s">
        <v>27</v>
      </c>
      <c r="B430" s="9" t="s">
        <v>29</v>
      </c>
      <c r="C430" s="9" t="s">
        <v>808</v>
      </c>
      <c r="D430" s="9" t="s">
        <v>49</v>
      </c>
      <c r="E430" s="8" t="s">
        <v>50</v>
      </c>
      <c r="F430" s="10" t="s">
        <v>810</v>
      </c>
      <c r="G430" s="10" t="s">
        <v>811</v>
      </c>
      <c r="H430" s="10" t="s">
        <v>25</v>
      </c>
      <c r="I430" s="10" t="s">
        <v>26</v>
      </c>
      <c r="J430" s="11">
        <f t="shared" si="12"/>
        <v>6769700</v>
      </c>
      <c r="K430" s="11">
        <f t="shared" si="12"/>
        <v>6485000</v>
      </c>
      <c r="L430" s="12">
        <f t="shared" si="13"/>
        <v>0.95794496063341061</v>
      </c>
      <c r="M430" s="13" t="s">
        <v>3360</v>
      </c>
    </row>
    <row r="431" spans="1:13" hidden="1" x14ac:dyDescent="0.35">
      <c r="A431" s="9" t="s">
        <v>27</v>
      </c>
      <c r="B431" s="9" t="s">
        <v>29</v>
      </c>
      <c r="C431" s="9" t="s">
        <v>808</v>
      </c>
      <c r="D431" s="9" t="s">
        <v>51</v>
      </c>
      <c r="E431" s="8" t="s">
        <v>52</v>
      </c>
      <c r="F431" s="10" t="s">
        <v>812</v>
      </c>
      <c r="G431" s="10" t="s">
        <v>813</v>
      </c>
      <c r="H431" s="10" t="s">
        <v>25</v>
      </c>
      <c r="I431" s="10" t="s">
        <v>26</v>
      </c>
      <c r="J431" s="11">
        <f t="shared" si="12"/>
        <v>1489700</v>
      </c>
      <c r="K431" s="11">
        <f t="shared" si="12"/>
        <v>1365000</v>
      </c>
      <c r="L431" s="12">
        <f t="shared" si="13"/>
        <v>0.91629187084647912</v>
      </c>
      <c r="M431" s="13" t="s">
        <v>3360</v>
      </c>
    </row>
    <row r="432" spans="1:13" hidden="1" x14ac:dyDescent="0.35">
      <c r="A432" s="9" t="s">
        <v>27</v>
      </c>
      <c r="B432" s="9" t="s">
        <v>29</v>
      </c>
      <c r="C432" s="9" t="s">
        <v>808</v>
      </c>
      <c r="D432" s="9" t="s">
        <v>55</v>
      </c>
      <c r="E432" s="8" t="s">
        <v>56</v>
      </c>
      <c r="F432" s="10" t="s">
        <v>812</v>
      </c>
      <c r="G432" s="10" t="s">
        <v>813</v>
      </c>
      <c r="H432" s="10" t="s">
        <v>25</v>
      </c>
      <c r="I432" s="10" t="s">
        <v>26</v>
      </c>
      <c r="J432" s="11">
        <f t="shared" si="12"/>
        <v>1489700</v>
      </c>
      <c r="K432" s="11">
        <f t="shared" si="12"/>
        <v>1365000</v>
      </c>
      <c r="L432" s="12">
        <f t="shared" si="13"/>
        <v>0.91629187084647912</v>
      </c>
      <c r="M432" s="13" t="s">
        <v>3360</v>
      </c>
    </row>
    <row r="433" spans="1:13" hidden="1" x14ac:dyDescent="0.35">
      <c r="A433" s="9" t="s">
        <v>27</v>
      </c>
      <c r="B433" s="9" t="s">
        <v>29</v>
      </c>
      <c r="C433" s="9" t="s">
        <v>808</v>
      </c>
      <c r="D433" s="9" t="s">
        <v>57</v>
      </c>
      <c r="E433" s="8" t="s">
        <v>58</v>
      </c>
      <c r="F433" s="10" t="s">
        <v>814</v>
      </c>
      <c r="G433" s="10" t="s">
        <v>779</v>
      </c>
      <c r="H433" s="10" t="s">
        <v>25</v>
      </c>
      <c r="I433" s="10" t="s">
        <v>26</v>
      </c>
      <c r="J433" s="11">
        <f t="shared" si="12"/>
        <v>779900</v>
      </c>
      <c r="K433" s="11">
        <f t="shared" si="12"/>
        <v>700000</v>
      </c>
      <c r="L433" s="12">
        <f t="shared" si="13"/>
        <v>0.89755096807282986</v>
      </c>
      <c r="M433" s="13" t="s">
        <v>3360</v>
      </c>
    </row>
    <row r="434" spans="1:13" hidden="1" x14ac:dyDescent="0.35">
      <c r="A434" s="9" t="s">
        <v>27</v>
      </c>
      <c r="B434" s="9" t="s">
        <v>29</v>
      </c>
      <c r="C434" s="9" t="s">
        <v>808</v>
      </c>
      <c r="D434" s="9" t="s">
        <v>65</v>
      </c>
      <c r="E434" s="8" t="s">
        <v>66</v>
      </c>
      <c r="F434" s="10" t="s">
        <v>97</v>
      </c>
      <c r="G434" s="10" t="s">
        <v>98</v>
      </c>
      <c r="H434" s="10" t="s">
        <v>25</v>
      </c>
      <c r="I434" s="10" t="s">
        <v>26</v>
      </c>
      <c r="J434" s="11">
        <f t="shared" si="12"/>
        <v>709800</v>
      </c>
      <c r="K434" s="11">
        <f t="shared" si="12"/>
        <v>665000</v>
      </c>
      <c r="L434" s="12">
        <f t="shared" si="13"/>
        <v>0.93688362919132151</v>
      </c>
      <c r="M434" s="13" t="s">
        <v>3360</v>
      </c>
    </row>
    <row r="435" spans="1:13" hidden="1" x14ac:dyDescent="0.35">
      <c r="A435" s="9" t="s">
        <v>27</v>
      </c>
      <c r="B435" s="9" t="s">
        <v>29</v>
      </c>
      <c r="C435" s="9" t="s">
        <v>808</v>
      </c>
      <c r="D435" s="9" t="s">
        <v>77</v>
      </c>
      <c r="E435" s="8" t="s">
        <v>78</v>
      </c>
      <c r="F435" s="10" t="s">
        <v>805</v>
      </c>
      <c r="G435" s="10" t="s">
        <v>815</v>
      </c>
      <c r="H435" s="10" t="s">
        <v>25</v>
      </c>
      <c r="I435" s="10" t="s">
        <v>26</v>
      </c>
      <c r="J435" s="11">
        <f t="shared" si="12"/>
        <v>5280000</v>
      </c>
      <c r="K435" s="11">
        <f t="shared" si="12"/>
        <v>5120000</v>
      </c>
      <c r="L435" s="12">
        <f t="shared" si="13"/>
        <v>0.96969696969696972</v>
      </c>
      <c r="M435" s="13" t="s">
        <v>3360</v>
      </c>
    </row>
    <row r="436" spans="1:13" hidden="1" x14ac:dyDescent="0.35">
      <c r="A436" s="9" t="s">
        <v>27</v>
      </c>
      <c r="B436" s="9" t="s">
        <v>29</v>
      </c>
      <c r="C436" s="9" t="s">
        <v>808</v>
      </c>
      <c r="D436" s="9" t="s">
        <v>81</v>
      </c>
      <c r="E436" s="8" t="s">
        <v>82</v>
      </c>
      <c r="F436" s="10" t="s">
        <v>805</v>
      </c>
      <c r="G436" s="10" t="s">
        <v>815</v>
      </c>
      <c r="H436" s="10" t="s">
        <v>25</v>
      </c>
      <c r="I436" s="10" t="s">
        <v>26</v>
      </c>
      <c r="J436" s="11">
        <f t="shared" si="12"/>
        <v>5280000</v>
      </c>
      <c r="K436" s="11">
        <f t="shared" si="12"/>
        <v>5120000</v>
      </c>
      <c r="L436" s="12">
        <f t="shared" si="13"/>
        <v>0.96969696969696972</v>
      </c>
      <c r="M436" s="13" t="s">
        <v>3360</v>
      </c>
    </row>
    <row r="437" spans="1:13" hidden="1" x14ac:dyDescent="0.35">
      <c r="A437" s="9" t="s">
        <v>27</v>
      </c>
      <c r="B437" s="9" t="s">
        <v>29</v>
      </c>
      <c r="C437" s="9" t="s">
        <v>808</v>
      </c>
      <c r="D437" s="9" t="s">
        <v>83</v>
      </c>
      <c r="E437" s="8" t="s">
        <v>84</v>
      </c>
      <c r="F437" s="10" t="s">
        <v>805</v>
      </c>
      <c r="G437" s="10" t="s">
        <v>815</v>
      </c>
      <c r="H437" s="10" t="s">
        <v>25</v>
      </c>
      <c r="I437" s="10" t="s">
        <v>26</v>
      </c>
      <c r="J437" s="11">
        <f t="shared" si="12"/>
        <v>5280000</v>
      </c>
      <c r="K437" s="11">
        <f t="shared" si="12"/>
        <v>5120000</v>
      </c>
      <c r="L437" s="12">
        <f t="shared" si="13"/>
        <v>0.96969696969696972</v>
      </c>
      <c r="M437" s="13" t="s">
        <v>3360</v>
      </c>
    </row>
    <row r="438" spans="1:13" x14ac:dyDescent="0.35">
      <c r="A438" s="9" t="s">
        <v>27</v>
      </c>
      <c r="B438" s="9" t="s">
        <v>29</v>
      </c>
      <c r="C438" s="9" t="s">
        <v>816</v>
      </c>
      <c r="D438" s="9"/>
      <c r="E438" s="8" t="s">
        <v>817</v>
      </c>
      <c r="F438" s="10" t="s">
        <v>818</v>
      </c>
      <c r="G438" s="10" t="s">
        <v>819</v>
      </c>
      <c r="H438" s="10" t="s">
        <v>25</v>
      </c>
      <c r="I438" s="10" t="s">
        <v>26</v>
      </c>
      <c r="J438" s="11">
        <f t="shared" si="12"/>
        <v>1259534300</v>
      </c>
      <c r="K438" s="11">
        <f t="shared" si="12"/>
        <v>1247291000</v>
      </c>
      <c r="L438" s="12">
        <f t="shared" si="13"/>
        <v>0.99027950251136476</v>
      </c>
      <c r="M438" s="13" t="s">
        <v>3360</v>
      </c>
    </row>
    <row r="439" spans="1:13" hidden="1" x14ac:dyDescent="0.35">
      <c r="A439" s="9" t="s">
        <v>27</v>
      </c>
      <c r="B439" s="9" t="s">
        <v>29</v>
      </c>
      <c r="C439" s="9" t="s">
        <v>816</v>
      </c>
      <c r="D439" s="9" t="s">
        <v>49</v>
      </c>
      <c r="E439" s="8" t="s">
        <v>50</v>
      </c>
      <c r="F439" s="10" t="s">
        <v>818</v>
      </c>
      <c r="G439" s="10" t="s">
        <v>819</v>
      </c>
      <c r="H439" s="10" t="s">
        <v>25</v>
      </c>
      <c r="I439" s="10" t="s">
        <v>26</v>
      </c>
      <c r="J439" s="11">
        <f t="shared" si="12"/>
        <v>1259534300</v>
      </c>
      <c r="K439" s="11">
        <f t="shared" si="12"/>
        <v>1247291000</v>
      </c>
      <c r="L439" s="12">
        <f t="shared" si="13"/>
        <v>0.99027950251136476</v>
      </c>
      <c r="M439" s="13" t="s">
        <v>3360</v>
      </c>
    </row>
    <row r="440" spans="1:13" hidden="1" x14ac:dyDescent="0.35">
      <c r="A440" s="9" t="s">
        <v>27</v>
      </c>
      <c r="B440" s="9" t="s">
        <v>29</v>
      </c>
      <c r="C440" s="9" t="s">
        <v>816</v>
      </c>
      <c r="D440" s="9" t="s">
        <v>51</v>
      </c>
      <c r="E440" s="8" t="s">
        <v>52</v>
      </c>
      <c r="F440" s="10" t="s">
        <v>820</v>
      </c>
      <c r="G440" s="10" t="s">
        <v>821</v>
      </c>
      <c r="H440" s="10" t="s">
        <v>25</v>
      </c>
      <c r="I440" s="10" t="s">
        <v>26</v>
      </c>
      <c r="J440" s="11">
        <f t="shared" si="12"/>
        <v>999962300</v>
      </c>
      <c r="K440" s="11">
        <f t="shared" si="12"/>
        <v>999755000</v>
      </c>
      <c r="L440" s="12">
        <f t="shared" si="13"/>
        <v>0.9997926921844954</v>
      </c>
      <c r="M440" s="13" t="s">
        <v>3360</v>
      </c>
    </row>
    <row r="441" spans="1:13" hidden="1" x14ac:dyDescent="0.35">
      <c r="A441" s="9" t="s">
        <v>27</v>
      </c>
      <c r="B441" s="9" t="s">
        <v>29</v>
      </c>
      <c r="C441" s="9" t="s">
        <v>816</v>
      </c>
      <c r="D441" s="9" t="s">
        <v>55</v>
      </c>
      <c r="E441" s="8" t="s">
        <v>56</v>
      </c>
      <c r="F441" s="10" t="s">
        <v>820</v>
      </c>
      <c r="G441" s="10" t="s">
        <v>821</v>
      </c>
      <c r="H441" s="10" t="s">
        <v>25</v>
      </c>
      <c r="I441" s="10" t="s">
        <v>26</v>
      </c>
      <c r="J441" s="11">
        <f t="shared" si="12"/>
        <v>999962300</v>
      </c>
      <c r="K441" s="11">
        <f t="shared" si="12"/>
        <v>999755000</v>
      </c>
      <c r="L441" s="12">
        <f t="shared" si="13"/>
        <v>0.9997926921844954</v>
      </c>
      <c r="M441" s="13" t="s">
        <v>3360</v>
      </c>
    </row>
    <row r="442" spans="1:13" hidden="1" x14ac:dyDescent="0.35">
      <c r="A442" s="9" t="s">
        <v>27</v>
      </c>
      <c r="B442" s="9" t="s">
        <v>29</v>
      </c>
      <c r="C442" s="9" t="s">
        <v>816</v>
      </c>
      <c r="D442" s="9" t="s">
        <v>730</v>
      </c>
      <c r="E442" s="8" t="s">
        <v>731</v>
      </c>
      <c r="F442" s="10" t="s">
        <v>822</v>
      </c>
      <c r="G442" s="10" t="s">
        <v>823</v>
      </c>
      <c r="H442" s="10" t="s">
        <v>25</v>
      </c>
      <c r="I442" s="10" t="s">
        <v>26</v>
      </c>
      <c r="J442" s="11">
        <f t="shared" si="12"/>
        <v>997950000</v>
      </c>
      <c r="K442" s="11">
        <f t="shared" si="12"/>
        <v>997950000</v>
      </c>
      <c r="L442" s="12">
        <f t="shared" si="13"/>
        <v>1</v>
      </c>
      <c r="M442" s="13" t="s">
        <v>3360</v>
      </c>
    </row>
    <row r="443" spans="1:13" hidden="1" x14ac:dyDescent="0.35">
      <c r="A443" s="9" t="s">
        <v>27</v>
      </c>
      <c r="B443" s="9" t="s">
        <v>29</v>
      </c>
      <c r="C443" s="9" t="s">
        <v>816</v>
      </c>
      <c r="D443" s="9" t="s">
        <v>57</v>
      </c>
      <c r="E443" s="8" t="s">
        <v>58</v>
      </c>
      <c r="F443" s="10" t="s">
        <v>824</v>
      </c>
      <c r="G443" s="10" t="s">
        <v>825</v>
      </c>
      <c r="H443" s="10" t="s">
        <v>25</v>
      </c>
      <c r="I443" s="10" t="s">
        <v>26</v>
      </c>
      <c r="J443" s="11">
        <f t="shared" si="12"/>
        <v>1065900</v>
      </c>
      <c r="K443" s="11">
        <f t="shared" si="12"/>
        <v>950000</v>
      </c>
      <c r="L443" s="12">
        <f t="shared" si="13"/>
        <v>0.89126559714795006</v>
      </c>
      <c r="M443" s="13" t="s">
        <v>3360</v>
      </c>
    </row>
    <row r="444" spans="1:13" hidden="1" x14ac:dyDescent="0.35">
      <c r="A444" s="9" t="s">
        <v>27</v>
      </c>
      <c r="B444" s="9" t="s">
        <v>29</v>
      </c>
      <c r="C444" s="9" t="s">
        <v>816</v>
      </c>
      <c r="D444" s="9" t="s">
        <v>65</v>
      </c>
      <c r="E444" s="8" t="s">
        <v>66</v>
      </c>
      <c r="F444" s="10" t="s">
        <v>826</v>
      </c>
      <c r="G444" s="10" t="s">
        <v>112</v>
      </c>
      <c r="H444" s="10" t="s">
        <v>25</v>
      </c>
      <c r="I444" s="10" t="s">
        <v>26</v>
      </c>
      <c r="J444" s="11">
        <f t="shared" si="12"/>
        <v>946400</v>
      </c>
      <c r="K444" s="11">
        <f t="shared" si="12"/>
        <v>855000</v>
      </c>
      <c r="L444" s="12">
        <f t="shared" si="13"/>
        <v>0.90342349957734569</v>
      </c>
      <c r="M444" s="13" t="s">
        <v>3360</v>
      </c>
    </row>
    <row r="445" spans="1:13" hidden="1" x14ac:dyDescent="0.35">
      <c r="A445" s="9" t="s">
        <v>27</v>
      </c>
      <c r="B445" s="9" t="s">
        <v>29</v>
      </c>
      <c r="C445" s="9" t="s">
        <v>816</v>
      </c>
      <c r="D445" s="9" t="s">
        <v>69</v>
      </c>
      <c r="E445" s="8" t="s">
        <v>70</v>
      </c>
      <c r="F445" s="10" t="s">
        <v>827</v>
      </c>
      <c r="G445" s="10" t="s">
        <v>828</v>
      </c>
      <c r="H445" s="10" t="s">
        <v>25</v>
      </c>
      <c r="I445" s="10" t="s">
        <v>26</v>
      </c>
      <c r="J445" s="11">
        <f t="shared" si="12"/>
        <v>253492000</v>
      </c>
      <c r="K445" s="11">
        <f t="shared" si="12"/>
        <v>242216000</v>
      </c>
      <c r="L445" s="12">
        <f t="shared" si="13"/>
        <v>0.9555173338803592</v>
      </c>
      <c r="M445" s="13" t="s">
        <v>3360</v>
      </c>
    </row>
    <row r="446" spans="1:13" hidden="1" x14ac:dyDescent="0.35">
      <c r="A446" s="9" t="s">
        <v>27</v>
      </c>
      <c r="B446" s="9" t="s">
        <v>29</v>
      </c>
      <c r="C446" s="9" t="s">
        <v>816</v>
      </c>
      <c r="D446" s="9" t="s">
        <v>352</v>
      </c>
      <c r="E446" s="8" t="s">
        <v>353</v>
      </c>
      <c r="F446" s="10" t="s">
        <v>827</v>
      </c>
      <c r="G446" s="10" t="s">
        <v>828</v>
      </c>
      <c r="H446" s="10" t="s">
        <v>25</v>
      </c>
      <c r="I446" s="10" t="s">
        <v>26</v>
      </c>
      <c r="J446" s="11">
        <f t="shared" si="12"/>
        <v>253492000</v>
      </c>
      <c r="K446" s="11">
        <f t="shared" si="12"/>
        <v>242216000</v>
      </c>
      <c r="L446" s="12">
        <f t="shared" si="13"/>
        <v>0.9555173338803592</v>
      </c>
      <c r="M446" s="13" t="s">
        <v>3360</v>
      </c>
    </row>
    <row r="447" spans="1:13" hidden="1" x14ac:dyDescent="0.35">
      <c r="A447" s="9" t="s">
        <v>27</v>
      </c>
      <c r="B447" s="9" t="s">
        <v>29</v>
      </c>
      <c r="C447" s="9" t="s">
        <v>816</v>
      </c>
      <c r="D447" s="9" t="s">
        <v>829</v>
      </c>
      <c r="E447" s="8" t="s">
        <v>830</v>
      </c>
      <c r="F447" s="10" t="s">
        <v>831</v>
      </c>
      <c r="G447" s="10" t="s">
        <v>832</v>
      </c>
      <c r="H447" s="10" t="s">
        <v>25</v>
      </c>
      <c r="I447" s="10" t="s">
        <v>26</v>
      </c>
      <c r="J447" s="11">
        <f t="shared" si="12"/>
        <v>3492000</v>
      </c>
      <c r="K447" s="11">
        <f t="shared" si="12"/>
        <v>3216000</v>
      </c>
      <c r="L447" s="12">
        <f t="shared" si="13"/>
        <v>0.92096219931271472</v>
      </c>
      <c r="M447" s="13" t="s">
        <v>3360</v>
      </c>
    </row>
    <row r="448" spans="1:13" hidden="1" x14ac:dyDescent="0.35">
      <c r="A448" s="9" t="s">
        <v>27</v>
      </c>
      <c r="B448" s="9" t="s">
        <v>29</v>
      </c>
      <c r="C448" s="9" t="s">
        <v>816</v>
      </c>
      <c r="D448" s="9" t="s">
        <v>833</v>
      </c>
      <c r="E448" s="8" t="s">
        <v>834</v>
      </c>
      <c r="F448" s="10" t="s">
        <v>835</v>
      </c>
      <c r="G448" s="10" t="s">
        <v>836</v>
      </c>
      <c r="H448" s="10" t="s">
        <v>25</v>
      </c>
      <c r="I448" s="10" t="s">
        <v>26</v>
      </c>
      <c r="J448" s="11">
        <f t="shared" si="12"/>
        <v>250000000</v>
      </c>
      <c r="K448" s="11">
        <f t="shared" si="12"/>
        <v>239000000</v>
      </c>
      <c r="L448" s="12">
        <f t="shared" si="13"/>
        <v>0.95599999999999996</v>
      </c>
      <c r="M448" s="13" t="s">
        <v>3360</v>
      </c>
    </row>
    <row r="449" spans="1:13" hidden="1" x14ac:dyDescent="0.35">
      <c r="A449" s="9" t="s">
        <v>27</v>
      </c>
      <c r="B449" s="9" t="s">
        <v>29</v>
      </c>
      <c r="C449" s="9" t="s">
        <v>816</v>
      </c>
      <c r="D449" s="9" t="s">
        <v>77</v>
      </c>
      <c r="E449" s="8" t="s">
        <v>78</v>
      </c>
      <c r="F449" s="10" t="s">
        <v>837</v>
      </c>
      <c r="G449" s="10" t="s">
        <v>838</v>
      </c>
      <c r="H449" s="10" t="s">
        <v>25</v>
      </c>
      <c r="I449" s="10" t="s">
        <v>26</v>
      </c>
      <c r="J449" s="11">
        <f t="shared" si="12"/>
        <v>6080000</v>
      </c>
      <c r="K449" s="11">
        <f t="shared" si="12"/>
        <v>5320000</v>
      </c>
      <c r="L449" s="12">
        <f t="shared" si="13"/>
        <v>0.875</v>
      </c>
      <c r="M449" s="13" t="s">
        <v>3360</v>
      </c>
    </row>
    <row r="450" spans="1:13" hidden="1" x14ac:dyDescent="0.35">
      <c r="A450" s="9" t="s">
        <v>27</v>
      </c>
      <c r="B450" s="9" t="s">
        <v>29</v>
      </c>
      <c r="C450" s="9" t="s">
        <v>816</v>
      </c>
      <c r="D450" s="9" t="s">
        <v>81</v>
      </c>
      <c r="E450" s="8" t="s">
        <v>82</v>
      </c>
      <c r="F450" s="10" t="s">
        <v>837</v>
      </c>
      <c r="G450" s="10" t="s">
        <v>838</v>
      </c>
      <c r="H450" s="10" t="s">
        <v>25</v>
      </c>
      <c r="I450" s="10" t="s">
        <v>26</v>
      </c>
      <c r="J450" s="11">
        <f t="shared" si="12"/>
        <v>6080000</v>
      </c>
      <c r="K450" s="11">
        <f t="shared" si="12"/>
        <v>5320000</v>
      </c>
      <c r="L450" s="12">
        <f t="shared" si="13"/>
        <v>0.875</v>
      </c>
      <c r="M450" s="13" t="s">
        <v>3360</v>
      </c>
    </row>
    <row r="451" spans="1:13" hidden="1" x14ac:dyDescent="0.35">
      <c r="A451" s="9" t="s">
        <v>27</v>
      </c>
      <c r="B451" s="9" t="s">
        <v>29</v>
      </c>
      <c r="C451" s="9" t="s">
        <v>816</v>
      </c>
      <c r="D451" s="9" t="s">
        <v>426</v>
      </c>
      <c r="E451" s="8" t="s">
        <v>427</v>
      </c>
      <c r="F451" s="10" t="s">
        <v>839</v>
      </c>
      <c r="G451" s="10" t="s">
        <v>840</v>
      </c>
      <c r="H451" s="10" t="s">
        <v>25</v>
      </c>
      <c r="I451" s="10" t="s">
        <v>26</v>
      </c>
      <c r="J451" s="11">
        <f t="shared" si="12"/>
        <v>3680000</v>
      </c>
      <c r="K451" s="11">
        <f t="shared" si="12"/>
        <v>2920000</v>
      </c>
      <c r="L451" s="12">
        <f t="shared" si="13"/>
        <v>0.79347826086956519</v>
      </c>
      <c r="M451" s="13" t="s">
        <v>3360</v>
      </c>
    </row>
    <row r="452" spans="1:13" hidden="1" x14ac:dyDescent="0.35">
      <c r="A452" s="9" t="s">
        <v>27</v>
      </c>
      <c r="B452" s="9" t="s">
        <v>29</v>
      </c>
      <c r="C452" s="9" t="s">
        <v>816</v>
      </c>
      <c r="D452" s="9" t="s">
        <v>83</v>
      </c>
      <c r="E452" s="8" t="s">
        <v>84</v>
      </c>
      <c r="F452" s="10" t="s">
        <v>129</v>
      </c>
      <c r="G452" s="10" t="s">
        <v>841</v>
      </c>
      <c r="H452" s="10" t="s">
        <v>25</v>
      </c>
      <c r="I452" s="10" t="s">
        <v>26</v>
      </c>
      <c r="J452" s="11">
        <f t="shared" si="12"/>
        <v>2400000</v>
      </c>
      <c r="K452" s="11">
        <f t="shared" si="12"/>
        <v>2400000</v>
      </c>
      <c r="L452" s="12">
        <f t="shared" si="13"/>
        <v>1</v>
      </c>
      <c r="M452" s="13" t="s">
        <v>3360</v>
      </c>
    </row>
    <row r="453" spans="1:13" x14ac:dyDescent="0.35">
      <c r="A453" s="9" t="s">
        <v>27</v>
      </c>
      <c r="B453" s="9" t="s">
        <v>29</v>
      </c>
      <c r="C453" s="9" t="s">
        <v>842</v>
      </c>
      <c r="D453" s="9"/>
      <c r="E453" s="8" t="s">
        <v>843</v>
      </c>
      <c r="F453" s="10" t="s">
        <v>844</v>
      </c>
      <c r="G453" s="10" t="s">
        <v>845</v>
      </c>
      <c r="H453" s="10" t="s">
        <v>25</v>
      </c>
      <c r="I453" s="10" t="s">
        <v>26</v>
      </c>
      <c r="J453" s="11">
        <f t="shared" si="12"/>
        <v>177568000</v>
      </c>
      <c r="K453" s="11">
        <f t="shared" si="12"/>
        <v>177018900</v>
      </c>
      <c r="L453" s="12">
        <f t="shared" si="13"/>
        <v>0.99690766354298077</v>
      </c>
      <c r="M453" s="13" t="s">
        <v>3360</v>
      </c>
    </row>
    <row r="454" spans="1:13" hidden="1" x14ac:dyDescent="0.35">
      <c r="A454" s="9" t="s">
        <v>27</v>
      </c>
      <c r="B454" s="9" t="s">
        <v>29</v>
      </c>
      <c r="C454" s="9" t="s">
        <v>842</v>
      </c>
      <c r="D454" s="9" t="s">
        <v>49</v>
      </c>
      <c r="E454" s="8" t="s">
        <v>50</v>
      </c>
      <c r="F454" s="10" t="s">
        <v>844</v>
      </c>
      <c r="G454" s="10" t="s">
        <v>845</v>
      </c>
      <c r="H454" s="10" t="s">
        <v>25</v>
      </c>
      <c r="I454" s="10" t="s">
        <v>26</v>
      </c>
      <c r="J454" s="11">
        <f t="shared" si="12"/>
        <v>177568000</v>
      </c>
      <c r="K454" s="11">
        <f t="shared" si="12"/>
        <v>177018900</v>
      </c>
      <c r="L454" s="12">
        <f t="shared" si="13"/>
        <v>0.99690766354298077</v>
      </c>
      <c r="M454" s="13" t="s">
        <v>3360</v>
      </c>
    </row>
    <row r="455" spans="1:13" hidden="1" x14ac:dyDescent="0.35">
      <c r="A455" s="9" t="s">
        <v>27</v>
      </c>
      <c r="B455" s="9" t="s">
        <v>29</v>
      </c>
      <c r="C455" s="9" t="s">
        <v>842</v>
      </c>
      <c r="D455" s="9" t="s">
        <v>51</v>
      </c>
      <c r="E455" s="8" t="s">
        <v>52</v>
      </c>
      <c r="F455" s="10" t="s">
        <v>846</v>
      </c>
      <c r="G455" s="10" t="s">
        <v>847</v>
      </c>
      <c r="H455" s="10" t="s">
        <v>25</v>
      </c>
      <c r="I455" s="10" t="s">
        <v>26</v>
      </c>
      <c r="J455" s="11">
        <f t="shared" si="12"/>
        <v>64804000</v>
      </c>
      <c r="K455" s="11">
        <f t="shared" si="12"/>
        <v>64518900</v>
      </c>
      <c r="L455" s="12">
        <f t="shared" si="13"/>
        <v>0.9956005802110981</v>
      </c>
      <c r="M455" s="13" t="s">
        <v>3360</v>
      </c>
    </row>
    <row r="456" spans="1:13" hidden="1" x14ac:dyDescent="0.35">
      <c r="A456" s="9" t="s">
        <v>27</v>
      </c>
      <c r="B456" s="9" t="s">
        <v>29</v>
      </c>
      <c r="C456" s="9" t="s">
        <v>842</v>
      </c>
      <c r="D456" s="9" t="s">
        <v>55</v>
      </c>
      <c r="E456" s="8" t="s">
        <v>56</v>
      </c>
      <c r="F456" s="10" t="s">
        <v>846</v>
      </c>
      <c r="G456" s="10" t="s">
        <v>847</v>
      </c>
      <c r="H456" s="10" t="s">
        <v>25</v>
      </c>
      <c r="I456" s="10" t="s">
        <v>26</v>
      </c>
      <c r="J456" s="11">
        <f t="shared" si="12"/>
        <v>64804000</v>
      </c>
      <c r="K456" s="11">
        <f t="shared" si="12"/>
        <v>64518900</v>
      </c>
      <c r="L456" s="12">
        <f t="shared" si="13"/>
        <v>0.9956005802110981</v>
      </c>
      <c r="M456" s="13" t="s">
        <v>3360</v>
      </c>
    </row>
    <row r="457" spans="1:13" hidden="1" x14ac:dyDescent="0.35">
      <c r="A457" s="9" t="s">
        <v>27</v>
      </c>
      <c r="B457" s="9" t="s">
        <v>29</v>
      </c>
      <c r="C457" s="9" t="s">
        <v>842</v>
      </c>
      <c r="D457" s="9" t="s">
        <v>61</v>
      </c>
      <c r="E457" s="8" t="s">
        <v>62</v>
      </c>
      <c r="F457" s="10" t="s">
        <v>848</v>
      </c>
      <c r="G457" s="10" t="s">
        <v>849</v>
      </c>
      <c r="H457" s="10" t="s">
        <v>25</v>
      </c>
      <c r="I457" s="10" t="s">
        <v>26</v>
      </c>
      <c r="J457" s="11">
        <f t="shared" si="12"/>
        <v>32340000</v>
      </c>
      <c r="K457" s="11">
        <f t="shared" si="12"/>
        <v>32186900</v>
      </c>
      <c r="L457" s="12">
        <f t="shared" si="13"/>
        <v>0.99526592455163887</v>
      </c>
      <c r="M457" s="13" t="s">
        <v>3360</v>
      </c>
    </row>
    <row r="458" spans="1:13" hidden="1" x14ac:dyDescent="0.35">
      <c r="A458" s="9" t="s">
        <v>27</v>
      </c>
      <c r="B458" s="9" t="s">
        <v>29</v>
      </c>
      <c r="C458" s="9" t="s">
        <v>842</v>
      </c>
      <c r="D458" s="9" t="s">
        <v>93</v>
      </c>
      <c r="E458" s="8" t="s">
        <v>94</v>
      </c>
      <c r="F458" s="10" t="s">
        <v>850</v>
      </c>
      <c r="G458" s="10" t="s">
        <v>851</v>
      </c>
      <c r="H458" s="10" t="s">
        <v>25</v>
      </c>
      <c r="I458" s="10" t="s">
        <v>26</v>
      </c>
      <c r="J458" s="11">
        <f t="shared" ref="J458:K521" si="14">F458+H458</f>
        <v>1584000</v>
      </c>
      <c r="K458" s="11">
        <f t="shared" si="14"/>
        <v>1452000</v>
      </c>
      <c r="L458" s="12">
        <f t="shared" si="13"/>
        <v>0.91666666666666663</v>
      </c>
      <c r="M458" s="13" t="s">
        <v>3360</v>
      </c>
    </row>
    <row r="459" spans="1:13" hidden="1" x14ac:dyDescent="0.35">
      <c r="A459" s="9" t="s">
        <v>27</v>
      </c>
      <c r="B459" s="9" t="s">
        <v>29</v>
      </c>
      <c r="C459" s="9" t="s">
        <v>842</v>
      </c>
      <c r="D459" s="9" t="s">
        <v>99</v>
      </c>
      <c r="E459" s="8" t="s">
        <v>100</v>
      </c>
      <c r="F459" s="10" t="s">
        <v>852</v>
      </c>
      <c r="G459" s="10" t="s">
        <v>853</v>
      </c>
      <c r="H459" s="10" t="s">
        <v>25</v>
      </c>
      <c r="I459" s="10" t="s">
        <v>26</v>
      </c>
      <c r="J459" s="11">
        <f t="shared" si="14"/>
        <v>30880000</v>
      </c>
      <c r="K459" s="11">
        <f t="shared" si="14"/>
        <v>30880000</v>
      </c>
      <c r="L459" s="12">
        <f t="shared" ref="L459:L522" si="15">K459/J459</f>
        <v>1</v>
      </c>
      <c r="M459" s="13" t="s">
        <v>3360</v>
      </c>
    </row>
    <row r="460" spans="1:13" hidden="1" x14ac:dyDescent="0.35">
      <c r="A460" s="9" t="s">
        <v>27</v>
      </c>
      <c r="B460" s="9" t="s">
        <v>29</v>
      </c>
      <c r="C460" s="9" t="s">
        <v>842</v>
      </c>
      <c r="D460" s="9" t="s">
        <v>69</v>
      </c>
      <c r="E460" s="8" t="s">
        <v>70</v>
      </c>
      <c r="F460" s="10" t="s">
        <v>854</v>
      </c>
      <c r="G460" s="10" t="s">
        <v>855</v>
      </c>
      <c r="H460" s="10" t="s">
        <v>25</v>
      </c>
      <c r="I460" s="10" t="s">
        <v>26</v>
      </c>
      <c r="J460" s="11">
        <f t="shared" si="14"/>
        <v>103164000</v>
      </c>
      <c r="K460" s="11">
        <f t="shared" si="14"/>
        <v>102900000</v>
      </c>
      <c r="L460" s="12">
        <f t="shared" si="15"/>
        <v>0.9974409677794579</v>
      </c>
      <c r="M460" s="13" t="s">
        <v>3360</v>
      </c>
    </row>
    <row r="461" spans="1:13" hidden="1" x14ac:dyDescent="0.35">
      <c r="A461" s="9" t="s">
        <v>27</v>
      </c>
      <c r="B461" s="9" t="s">
        <v>29</v>
      </c>
      <c r="C461" s="9" t="s">
        <v>842</v>
      </c>
      <c r="D461" s="9" t="s">
        <v>352</v>
      </c>
      <c r="E461" s="8" t="s">
        <v>353</v>
      </c>
      <c r="F461" s="10" t="s">
        <v>856</v>
      </c>
      <c r="G461" s="10" t="s">
        <v>857</v>
      </c>
      <c r="H461" s="10" t="s">
        <v>25</v>
      </c>
      <c r="I461" s="10" t="s">
        <v>26</v>
      </c>
      <c r="J461" s="11">
        <f t="shared" si="14"/>
        <v>21600000</v>
      </c>
      <c r="K461" s="11">
        <f t="shared" si="14"/>
        <v>21600000</v>
      </c>
      <c r="L461" s="12">
        <f t="shared" si="15"/>
        <v>1</v>
      </c>
      <c r="M461" s="13" t="s">
        <v>3360</v>
      </c>
    </row>
    <row r="462" spans="1:13" ht="31" hidden="1" x14ac:dyDescent="0.35">
      <c r="A462" s="9" t="s">
        <v>27</v>
      </c>
      <c r="B462" s="9" t="s">
        <v>29</v>
      </c>
      <c r="C462" s="9" t="s">
        <v>842</v>
      </c>
      <c r="D462" s="9" t="s">
        <v>422</v>
      </c>
      <c r="E462" s="8" t="s">
        <v>423</v>
      </c>
      <c r="F462" s="10" t="s">
        <v>856</v>
      </c>
      <c r="G462" s="10" t="s">
        <v>857</v>
      </c>
      <c r="H462" s="10" t="s">
        <v>25</v>
      </c>
      <c r="I462" s="10" t="s">
        <v>26</v>
      </c>
      <c r="J462" s="11">
        <f t="shared" si="14"/>
        <v>21600000</v>
      </c>
      <c r="K462" s="11">
        <f t="shared" si="14"/>
        <v>21600000</v>
      </c>
      <c r="L462" s="12">
        <f t="shared" si="15"/>
        <v>1</v>
      </c>
      <c r="M462" s="13" t="s">
        <v>3360</v>
      </c>
    </row>
    <row r="463" spans="1:13" hidden="1" x14ac:dyDescent="0.35">
      <c r="A463" s="9" t="s">
        <v>27</v>
      </c>
      <c r="B463" s="9" t="s">
        <v>29</v>
      </c>
      <c r="C463" s="9" t="s">
        <v>842</v>
      </c>
      <c r="D463" s="9" t="s">
        <v>858</v>
      </c>
      <c r="E463" s="8" t="s">
        <v>859</v>
      </c>
      <c r="F463" s="10" t="s">
        <v>860</v>
      </c>
      <c r="G463" s="10" t="s">
        <v>861</v>
      </c>
      <c r="H463" s="10" t="s">
        <v>25</v>
      </c>
      <c r="I463" s="10" t="s">
        <v>26</v>
      </c>
      <c r="J463" s="11">
        <f t="shared" si="14"/>
        <v>38064000</v>
      </c>
      <c r="K463" s="11">
        <f t="shared" si="14"/>
        <v>37800000</v>
      </c>
      <c r="L463" s="12">
        <f t="shared" si="15"/>
        <v>0.99306431273644391</v>
      </c>
      <c r="M463" s="13" t="s">
        <v>3360</v>
      </c>
    </row>
    <row r="464" spans="1:13" hidden="1" x14ac:dyDescent="0.35">
      <c r="A464" s="9" t="s">
        <v>27</v>
      </c>
      <c r="B464" s="9" t="s">
        <v>29</v>
      </c>
      <c r="C464" s="9" t="s">
        <v>842</v>
      </c>
      <c r="D464" s="9" t="s">
        <v>862</v>
      </c>
      <c r="E464" s="8" t="s">
        <v>863</v>
      </c>
      <c r="F464" s="10" t="s">
        <v>864</v>
      </c>
      <c r="G464" s="10" t="s">
        <v>865</v>
      </c>
      <c r="H464" s="10" t="s">
        <v>25</v>
      </c>
      <c r="I464" s="10" t="s">
        <v>26</v>
      </c>
      <c r="J464" s="11">
        <f t="shared" si="14"/>
        <v>4224000</v>
      </c>
      <c r="K464" s="11">
        <f t="shared" si="14"/>
        <v>3960000</v>
      </c>
      <c r="L464" s="12">
        <f t="shared" si="15"/>
        <v>0.9375</v>
      </c>
      <c r="M464" s="13" t="s">
        <v>3360</v>
      </c>
    </row>
    <row r="465" spans="1:13" hidden="1" x14ac:dyDescent="0.35">
      <c r="A465" s="9" t="s">
        <v>27</v>
      </c>
      <c r="B465" s="9" t="s">
        <v>29</v>
      </c>
      <c r="C465" s="9" t="s">
        <v>842</v>
      </c>
      <c r="D465" s="9" t="s">
        <v>866</v>
      </c>
      <c r="E465" s="8" t="s">
        <v>867</v>
      </c>
      <c r="F465" s="10" t="s">
        <v>868</v>
      </c>
      <c r="G465" s="10" t="s">
        <v>869</v>
      </c>
      <c r="H465" s="10" t="s">
        <v>25</v>
      </c>
      <c r="I465" s="10" t="s">
        <v>26</v>
      </c>
      <c r="J465" s="11">
        <f t="shared" si="14"/>
        <v>33840000</v>
      </c>
      <c r="K465" s="11">
        <f t="shared" si="14"/>
        <v>33840000</v>
      </c>
      <c r="L465" s="12">
        <f t="shared" si="15"/>
        <v>1</v>
      </c>
      <c r="M465" s="13" t="s">
        <v>3360</v>
      </c>
    </row>
    <row r="466" spans="1:13" hidden="1" x14ac:dyDescent="0.35">
      <c r="A466" s="9" t="s">
        <v>27</v>
      </c>
      <c r="B466" s="9" t="s">
        <v>29</v>
      </c>
      <c r="C466" s="9" t="s">
        <v>842</v>
      </c>
      <c r="D466" s="9" t="s">
        <v>73</v>
      </c>
      <c r="E466" s="8" t="s">
        <v>74</v>
      </c>
      <c r="F466" s="10" t="s">
        <v>870</v>
      </c>
      <c r="G466" s="10" t="s">
        <v>871</v>
      </c>
      <c r="H466" s="10" t="s">
        <v>25</v>
      </c>
      <c r="I466" s="10" t="s">
        <v>26</v>
      </c>
      <c r="J466" s="11">
        <f t="shared" si="14"/>
        <v>43500000</v>
      </c>
      <c r="K466" s="11">
        <f t="shared" si="14"/>
        <v>43500000</v>
      </c>
      <c r="L466" s="12">
        <f t="shared" si="15"/>
        <v>1</v>
      </c>
      <c r="M466" s="13" t="s">
        <v>3360</v>
      </c>
    </row>
    <row r="467" spans="1:13" hidden="1" x14ac:dyDescent="0.35">
      <c r="A467" s="9" t="s">
        <v>27</v>
      </c>
      <c r="B467" s="9" t="s">
        <v>29</v>
      </c>
      <c r="C467" s="9" t="s">
        <v>842</v>
      </c>
      <c r="D467" s="9" t="s">
        <v>75</v>
      </c>
      <c r="E467" s="8" t="s">
        <v>76</v>
      </c>
      <c r="F467" s="10" t="s">
        <v>870</v>
      </c>
      <c r="G467" s="10" t="s">
        <v>871</v>
      </c>
      <c r="H467" s="10" t="s">
        <v>25</v>
      </c>
      <c r="I467" s="10" t="s">
        <v>26</v>
      </c>
      <c r="J467" s="11">
        <f t="shared" si="14"/>
        <v>43500000</v>
      </c>
      <c r="K467" s="11">
        <f t="shared" si="14"/>
        <v>43500000</v>
      </c>
      <c r="L467" s="12">
        <f t="shared" si="15"/>
        <v>1</v>
      </c>
      <c r="M467" s="13" t="s">
        <v>3360</v>
      </c>
    </row>
    <row r="468" spans="1:13" hidden="1" x14ac:dyDescent="0.35">
      <c r="A468" s="9" t="s">
        <v>27</v>
      </c>
      <c r="B468" s="9" t="s">
        <v>29</v>
      </c>
      <c r="C468" s="9" t="s">
        <v>842</v>
      </c>
      <c r="D468" s="9" t="s">
        <v>77</v>
      </c>
      <c r="E468" s="8" t="s">
        <v>78</v>
      </c>
      <c r="F468" s="10" t="s">
        <v>872</v>
      </c>
      <c r="G468" s="10" t="s">
        <v>873</v>
      </c>
      <c r="H468" s="10" t="s">
        <v>25</v>
      </c>
      <c r="I468" s="10" t="s">
        <v>26</v>
      </c>
      <c r="J468" s="11">
        <f t="shared" si="14"/>
        <v>9600000</v>
      </c>
      <c r="K468" s="11">
        <f t="shared" si="14"/>
        <v>9600000</v>
      </c>
      <c r="L468" s="12">
        <f t="shared" si="15"/>
        <v>1</v>
      </c>
      <c r="M468" s="13" t="s">
        <v>3360</v>
      </c>
    </row>
    <row r="469" spans="1:13" hidden="1" x14ac:dyDescent="0.35">
      <c r="A469" s="9" t="s">
        <v>27</v>
      </c>
      <c r="B469" s="9" t="s">
        <v>29</v>
      </c>
      <c r="C469" s="9" t="s">
        <v>842</v>
      </c>
      <c r="D469" s="9" t="s">
        <v>81</v>
      </c>
      <c r="E469" s="8" t="s">
        <v>82</v>
      </c>
      <c r="F469" s="10" t="s">
        <v>872</v>
      </c>
      <c r="G469" s="10" t="s">
        <v>873</v>
      </c>
      <c r="H469" s="10" t="s">
        <v>25</v>
      </c>
      <c r="I469" s="10" t="s">
        <v>26</v>
      </c>
      <c r="J469" s="11">
        <f t="shared" si="14"/>
        <v>9600000</v>
      </c>
      <c r="K469" s="11">
        <f t="shared" si="14"/>
        <v>9600000</v>
      </c>
      <c r="L469" s="12">
        <f t="shared" si="15"/>
        <v>1</v>
      </c>
      <c r="M469" s="13" t="s">
        <v>3360</v>
      </c>
    </row>
    <row r="470" spans="1:13" hidden="1" x14ac:dyDescent="0.35">
      <c r="A470" s="9" t="s">
        <v>27</v>
      </c>
      <c r="B470" s="9" t="s">
        <v>29</v>
      </c>
      <c r="C470" s="9" t="s">
        <v>842</v>
      </c>
      <c r="D470" s="9" t="s">
        <v>83</v>
      </c>
      <c r="E470" s="8" t="s">
        <v>84</v>
      </c>
      <c r="F470" s="10" t="s">
        <v>872</v>
      </c>
      <c r="G470" s="10" t="s">
        <v>873</v>
      </c>
      <c r="H470" s="10" t="s">
        <v>25</v>
      </c>
      <c r="I470" s="10" t="s">
        <v>26</v>
      </c>
      <c r="J470" s="11">
        <f t="shared" si="14"/>
        <v>9600000</v>
      </c>
      <c r="K470" s="11">
        <f t="shared" si="14"/>
        <v>9600000</v>
      </c>
      <c r="L470" s="12">
        <f t="shared" si="15"/>
        <v>1</v>
      </c>
      <c r="M470" s="13" t="s">
        <v>3360</v>
      </c>
    </row>
    <row r="471" spans="1:13" ht="31" x14ac:dyDescent="0.35">
      <c r="A471" s="9" t="s">
        <v>27</v>
      </c>
      <c r="B471" s="9" t="s">
        <v>29</v>
      </c>
      <c r="C471" s="9" t="s">
        <v>874</v>
      </c>
      <c r="D471" s="9"/>
      <c r="E471" s="8" t="s">
        <v>875</v>
      </c>
      <c r="F471" s="10" t="s">
        <v>876</v>
      </c>
      <c r="G471" s="10" t="s">
        <v>877</v>
      </c>
      <c r="H471" s="10" t="s">
        <v>25</v>
      </c>
      <c r="I471" s="10" t="s">
        <v>26</v>
      </c>
      <c r="J471" s="11">
        <f t="shared" si="14"/>
        <v>10000000</v>
      </c>
      <c r="K471" s="11">
        <f t="shared" si="14"/>
        <v>9864500</v>
      </c>
      <c r="L471" s="12">
        <f t="shared" si="15"/>
        <v>0.98645000000000005</v>
      </c>
      <c r="M471" s="13" t="s">
        <v>3358</v>
      </c>
    </row>
    <row r="472" spans="1:13" hidden="1" x14ac:dyDescent="0.35">
      <c r="A472" s="9" t="s">
        <v>27</v>
      </c>
      <c r="B472" s="9" t="s">
        <v>29</v>
      </c>
      <c r="C472" s="9" t="s">
        <v>874</v>
      </c>
      <c r="D472" s="9" t="s">
        <v>49</v>
      </c>
      <c r="E472" s="8" t="s">
        <v>50</v>
      </c>
      <c r="F472" s="10" t="s">
        <v>876</v>
      </c>
      <c r="G472" s="10" t="s">
        <v>877</v>
      </c>
      <c r="H472" s="10" t="s">
        <v>25</v>
      </c>
      <c r="I472" s="10" t="s">
        <v>26</v>
      </c>
      <c r="J472" s="11">
        <f t="shared" si="14"/>
        <v>10000000</v>
      </c>
      <c r="K472" s="11">
        <f t="shared" si="14"/>
        <v>9864500</v>
      </c>
      <c r="L472" s="12">
        <f t="shared" si="15"/>
        <v>0.98645000000000005</v>
      </c>
      <c r="M472" s="13" t="s">
        <v>3358</v>
      </c>
    </row>
    <row r="473" spans="1:13" hidden="1" x14ac:dyDescent="0.35">
      <c r="A473" s="9" t="s">
        <v>27</v>
      </c>
      <c r="B473" s="9" t="s">
        <v>29</v>
      </c>
      <c r="C473" s="9" t="s">
        <v>874</v>
      </c>
      <c r="D473" s="9" t="s">
        <v>51</v>
      </c>
      <c r="E473" s="8" t="s">
        <v>52</v>
      </c>
      <c r="F473" s="10" t="s">
        <v>878</v>
      </c>
      <c r="G473" s="10" t="s">
        <v>879</v>
      </c>
      <c r="H473" s="10" t="s">
        <v>25</v>
      </c>
      <c r="I473" s="10" t="s">
        <v>26</v>
      </c>
      <c r="J473" s="11">
        <f t="shared" si="14"/>
        <v>1040000</v>
      </c>
      <c r="K473" s="11">
        <f t="shared" si="14"/>
        <v>904500</v>
      </c>
      <c r="L473" s="12">
        <f t="shared" si="15"/>
        <v>0.86971153846153848</v>
      </c>
      <c r="M473" s="13" t="s">
        <v>3358</v>
      </c>
    </row>
    <row r="474" spans="1:13" hidden="1" x14ac:dyDescent="0.35">
      <c r="A474" s="9" t="s">
        <v>27</v>
      </c>
      <c r="B474" s="9" t="s">
        <v>29</v>
      </c>
      <c r="C474" s="9" t="s">
        <v>874</v>
      </c>
      <c r="D474" s="9" t="s">
        <v>55</v>
      </c>
      <c r="E474" s="8" t="s">
        <v>56</v>
      </c>
      <c r="F474" s="10" t="s">
        <v>878</v>
      </c>
      <c r="G474" s="10" t="s">
        <v>879</v>
      </c>
      <c r="H474" s="10" t="s">
        <v>25</v>
      </c>
      <c r="I474" s="10" t="s">
        <v>26</v>
      </c>
      <c r="J474" s="11">
        <f t="shared" si="14"/>
        <v>1040000</v>
      </c>
      <c r="K474" s="11">
        <f t="shared" si="14"/>
        <v>904500</v>
      </c>
      <c r="L474" s="12">
        <f t="shared" si="15"/>
        <v>0.86971153846153848</v>
      </c>
      <c r="M474" s="13" t="s">
        <v>3358</v>
      </c>
    </row>
    <row r="475" spans="1:13" hidden="1" x14ac:dyDescent="0.35">
      <c r="A475" s="9" t="s">
        <v>27</v>
      </c>
      <c r="B475" s="9" t="s">
        <v>29</v>
      </c>
      <c r="C475" s="9" t="s">
        <v>874</v>
      </c>
      <c r="D475" s="9" t="s">
        <v>57</v>
      </c>
      <c r="E475" s="8" t="s">
        <v>58</v>
      </c>
      <c r="F475" s="10" t="s">
        <v>880</v>
      </c>
      <c r="G475" s="10" t="s">
        <v>881</v>
      </c>
      <c r="H475" s="10" t="s">
        <v>25</v>
      </c>
      <c r="I475" s="10" t="s">
        <v>26</v>
      </c>
      <c r="J475" s="11">
        <f t="shared" si="14"/>
        <v>178600</v>
      </c>
      <c r="K475" s="11">
        <f t="shared" si="14"/>
        <v>133000</v>
      </c>
      <c r="L475" s="12">
        <f t="shared" si="15"/>
        <v>0.74468085106382975</v>
      </c>
      <c r="M475" s="13" t="s">
        <v>3358</v>
      </c>
    </row>
    <row r="476" spans="1:13" hidden="1" x14ac:dyDescent="0.35">
      <c r="A476" s="9" t="s">
        <v>27</v>
      </c>
      <c r="B476" s="9" t="s">
        <v>29</v>
      </c>
      <c r="C476" s="9" t="s">
        <v>874</v>
      </c>
      <c r="D476" s="9" t="s">
        <v>61</v>
      </c>
      <c r="E476" s="8" t="s">
        <v>62</v>
      </c>
      <c r="F476" s="10" t="s">
        <v>882</v>
      </c>
      <c r="G476" s="10" t="s">
        <v>883</v>
      </c>
      <c r="H476" s="10" t="s">
        <v>25</v>
      </c>
      <c r="I476" s="10" t="s">
        <v>26</v>
      </c>
      <c r="J476" s="11">
        <f t="shared" si="14"/>
        <v>517800</v>
      </c>
      <c r="K476" s="11">
        <f t="shared" si="14"/>
        <v>431500</v>
      </c>
      <c r="L476" s="12">
        <f t="shared" si="15"/>
        <v>0.83333333333333337</v>
      </c>
      <c r="M476" s="13" t="s">
        <v>3358</v>
      </c>
    </row>
    <row r="477" spans="1:13" hidden="1" x14ac:dyDescent="0.35">
      <c r="A477" s="9" t="s">
        <v>27</v>
      </c>
      <c r="B477" s="9" t="s">
        <v>29</v>
      </c>
      <c r="C477" s="9" t="s">
        <v>874</v>
      </c>
      <c r="D477" s="9" t="s">
        <v>65</v>
      </c>
      <c r="E477" s="8" t="s">
        <v>66</v>
      </c>
      <c r="F477" s="10" t="s">
        <v>884</v>
      </c>
      <c r="G477" s="10" t="s">
        <v>885</v>
      </c>
      <c r="H477" s="10" t="s">
        <v>25</v>
      </c>
      <c r="I477" s="10" t="s">
        <v>26</v>
      </c>
      <c r="J477" s="11">
        <f t="shared" si="14"/>
        <v>343600</v>
      </c>
      <c r="K477" s="11">
        <f t="shared" si="14"/>
        <v>340000</v>
      </c>
      <c r="L477" s="12">
        <f t="shared" si="15"/>
        <v>0.98952270081490101</v>
      </c>
      <c r="M477" s="13" t="s">
        <v>3358</v>
      </c>
    </row>
    <row r="478" spans="1:13" hidden="1" x14ac:dyDescent="0.35">
      <c r="A478" s="9" t="s">
        <v>27</v>
      </c>
      <c r="B478" s="9" t="s">
        <v>29</v>
      </c>
      <c r="C478" s="9" t="s">
        <v>874</v>
      </c>
      <c r="D478" s="9" t="s">
        <v>77</v>
      </c>
      <c r="E478" s="8" t="s">
        <v>78</v>
      </c>
      <c r="F478" s="10" t="s">
        <v>886</v>
      </c>
      <c r="G478" s="10" t="s">
        <v>887</v>
      </c>
      <c r="H478" s="10" t="s">
        <v>25</v>
      </c>
      <c r="I478" s="10" t="s">
        <v>26</v>
      </c>
      <c r="J478" s="11">
        <f t="shared" si="14"/>
        <v>8960000</v>
      </c>
      <c r="K478" s="11">
        <f t="shared" si="14"/>
        <v>8960000</v>
      </c>
      <c r="L478" s="12">
        <f t="shared" si="15"/>
        <v>1</v>
      </c>
      <c r="M478" s="13" t="s">
        <v>3358</v>
      </c>
    </row>
    <row r="479" spans="1:13" hidden="1" x14ac:dyDescent="0.35">
      <c r="A479" s="9" t="s">
        <v>27</v>
      </c>
      <c r="B479" s="9" t="s">
        <v>29</v>
      </c>
      <c r="C479" s="9" t="s">
        <v>874</v>
      </c>
      <c r="D479" s="9" t="s">
        <v>81</v>
      </c>
      <c r="E479" s="8" t="s">
        <v>82</v>
      </c>
      <c r="F479" s="10" t="s">
        <v>886</v>
      </c>
      <c r="G479" s="10" t="s">
        <v>887</v>
      </c>
      <c r="H479" s="10" t="s">
        <v>25</v>
      </c>
      <c r="I479" s="10" t="s">
        <v>26</v>
      </c>
      <c r="J479" s="11">
        <f t="shared" si="14"/>
        <v>8960000</v>
      </c>
      <c r="K479" s="11">
        <f t="shared" si="14"/>
        <v>8960000</v>
      </c>
      <c r="L479" s="12">
        <f t="shared" si="15"/>
        <v>1</v>
      </c>
      <c r="M479" s="13" t="s">
        <v>3358</v>
      </c>
    </row>
    <row r="480" spans="1:13" hidden="1" x14ac:dyDescent="0.35">
      <c r="A480" s="9" t="s">
        <v>27</v>
      </c>
      <c r="B480" s="9" t="s">
        <v>29</v>
      </c>
      <c r="C480" s="9" t="s">
        <v>874</v>
      </c>
      <c r="D480" s="9" t="s">
        <v>83</v>
      </c>
      <c r="E480" s="8" t="s">
        <v>84</v>
      </c>
      <c r="F480" s="10" t="s">
        <v>886</v>
      </c>
      <c r="G480" s="10" t="s">
        <v>887</v>
      </c>
      <c r="H480" s="10" t="s">
        <v>25</v>
      </c>
      <c r="I480" s="10" t="s">
        <v>26</v>
      </c>
      <c r="J480" s="11">
        <f t="shared" si="14"/>
        <v>8960000</v>
      </c>
      <c r="K480" s="11">
        <f t="shared" si="14"/>
        <v>8960000</v>
      </c>
      <c r="L480" s="12">
        <f t="shared" si="15"/>
        <v>1</v>
      </c>
      <c r="M480" s="13" t="s">
        <v>3358</v>
      </c>
    </row>
    <row r="481" spans="1:13" x14ac:dyDescent="0.35">
      <c r="A481" s="9" t="s">
        <v>27</v>
      </c>
      <c r="B481" s="9" t="s">
        <v>29</v>
      </c>
      <c r="C481" s="9" t="s">
        <v>888</v>
      </c>
      <c r="D481" s="9"/>
      <c r="E481" s="8" t="s">
        <v>889</v>
      </c>
      <c r="F481" s="10" t="s">
        <v>890</v>
      </c>
      <c r="G481" s="10" t="s">
        <v>891</v>
      </c>
      <c r="H481" s="10" t="s">
        <v>25</v>
      </c>
      <c r="I481" s="10" t="s">
        <v>26</v>
      </c>
      <c r="J481" s="11">
        <f t="shared" si="14"/>
        <v>247205000</v>
      </c>
      <c r="K481" s="11">
        <f t="shared" si="14"/>
        <v>176481150</v>
      </c>
      <c r="L481" s="12">
        <f t="shared" si="15"/>
        <v>0.71390606986104654</v>
      </c>
      <c r="M481" s="13" t="s">
        <v>3361</v>
      </c>
    </row>
    <row r="482" spans="1:13" hidden="1" x14ac:dyDescent="0.35">
      <c r="A482" s="9" t="s">
        <v>27</v>
      </c>
      <c r="B482" s="9" t="s">
        <v>29</v>
      </c>
      <c r="C482" s="9" t="s">
        <v>888</v>
      </c>
      <c r="D482" s="9" t="s">
        <v>49</v>
      </c>
      <c r="E482" s="8" t="s">
        <v>50</v>
      </c>
      <c r="F482" s="10" t="s">
        <v>890</v>
      </c>
      <c r="G482" s="10" t="s">
        <v>891</v>
      </c>
      <c r="H482" s="10" t="s">
        <v>25</v>
      </c>
      <c r="I482" s="10" t="s">
        <v>26</v>
      </c>
      <c r="J482" s="11">
        <f t="shared" si="14"/>
        <v>247205000</v>
      </c>
      <c r="K482" s="11">
        <f t="shared" si="14"/>
        <v>176481150</v>
      </c>
      <c r="L482" s="12">
        <f t="shared" si="15"/>
        <v>0.71390606986104654</v>
      </c>
      <c r="M482" s="13" t="s">
        <v>3361</v>
      </c>
    </row>
    <row r="483" spans="1:13" hidden="1" x14ac:dyDescent="0.35">
      <c r="A483" s="9" t="s">
        <v>27</v>
      </c>
      <c r="B483" s="9" t="s">
        <v>29</v>
      </c>
      <c r="C483" s="9" t="s">
        <v>888</v>
      </c>
      <c r="D483" s="9" t="s">
        <v>51</v>
      </c>
      <c r="E483" s="8" t="s">
        <v>52</v>
      </c>
      <c r="F483" s="10" t="s">
        <v>892</v>
      </c>
      <c r="G483" s="10" t="s">
        <v>893</v>
      </c>
      <c r="H483" s="10" t="s">
        <v>25</v>
      </c>
      <c r="I483" s="10" t="s">
        <v>26</v>
      </c>
      <c r="J483" s="11">
        <f t="shared" si="14"/>
        <v>16365000</v>
      </c>
      <c r="K483" s="11">
        <f t="shared" si="14"/>
        <v>15718750</v>
      </c>
      <c r="L483" s="12">
        <f t="shared" si="15"/>
        <v>0.96051023525817292</v>
      </c>
      <c r="M483" s="13" t="s">
        <v>3361</v>
      </c>
    </row>
    <row r="484" spans="1:13" hidden="1" x14ac:dyDescent="0.35">
      <c r="A484" s="9" t="s">
        <v>27</v>
      </c>
      <c r="B484" s="9" t="s">
        <v>29</v>
      </c>
      <c r="C484" s="9" t="s">
        <v>888</v>
      </c>
      <c r="D484" s="9" t="s">
        <v>55</v>
      </c>
      <c r="E484" s="8" t="s">
        <v>56</v>
      </c>
      <c r="F484" s="10" t="s">
        <v>892</v>
      </c>
      <c r="G484" s="10" t="s">
        <v>893</v>
      </c>
      <c r="H484" s="10" t="s">
        <v>25</v>
      </c>
      <c r="I484" s="10" t="s">
        <v>26</v>
      </c>
      <c r="J484" s="11">
        <f t="shared" si="14"/>
        <v>16365000</v>
      </c>
      <c r="K484" s="11">
        <f t="shared" si="14"/>
        <v>15718750</v>
      </c>
      <c r="L484" s="12">
        <f t="shared" si="15"/>
        <v>0.96051023525817292</v>
      </c>
      <c r="M484" s="13" t="s">
        <v>3361</v>
      </c>
    </row>
    <row r="485" spans="1:13" hidden="1" x14ac:dyDescent="0.35">
      <c r="A485" s="9" t="s">
        <v>27</v>
      </c>
      <c r="B485" s="9" t="s">
        <v>29</v>
      </c>
      <c r="C485" s="9" t="s">
        <v>888</v>
      </c>
      <c r="D485" s="9" t="s">
        <v>61</v>
      </c>
      <c r="E485" s="8" t="s">
        <v>62</v>
      </c>
      <c r="F485" s="10" t="s">
        <v>894</v>
      </c>
      <c r="G485" s="10" t="s">
        <v>895</v>
      </c>
      <c r="H485" s="10" t="s">
        <v>25</v>
      </c>
      <c r="I485" s="10" t="s">
        <v>26</v>
      </c>
      <c r="J485" s="11">
        <f t="shared" si="14"/>
        <v>6765000</v>
      </c>
      <c r="K485" s="11">
        <f t="shared" si="14"/>
        <v>6118750</v>
      </c>
      <c r="L485" s="12">
        <f t="shared" si="15"/>
        <v>0.90447154471544711</v>
      </c>
      <c r="M485" s="13" t="s">
        <v>3361</v>
      </c>
    </row>
    <row r="486" spans="1:13" hidden="1" x14ac:dyDescent="0.35">
      <c r="A486" s="9" t="s">
        <v>27</v>
      </c>
      <c r="B486" s="9" t="s">
        <v>29</v>
      </c>
      <c r="C486" s="9" t="s">
        <v>888</v>
      </c>
      <c r="D486" s="9" t="s">
        <v>99</v>
      </c>
      <c r="E486" s="8" t="s">
        <v>100</v>
      </c>
      <c r="F486" s="10" t="s">
        <v>872</v>
      </c>
      <c r="G486" s="10" t="s">
        <v>873</v>
      </c>
      <c r="H486" s="10" t="s">
        <v>25</v>
      </c>
      <c r="I486" s="10" t="s">
        <v>26</v>
      </c>
      <c r="J486" s="11">
        <f t="shared" si="14"/>
        <v>9600000</v>
      </c>
      <c r="K486" s="11">
        <f t="shared" si="14"/>
        <v>9600000</v>
      </c>
      <c r="L486" s="12">
        <f t="shared" si="15"/>
        <v>1</v>
      </c>
      <c r="M486" s="13" t="s">
        <v>3361</v>
      </c>
    </row>
    <row r="487" spans="1:13" hidden="1" x14ac:dyDescent="0.35">
      <c r="A487" s="9" t="s">
        <v>27</v>
      </c>
      <c r="B487" s="9" t="s">
        <v>29</v>
      </c>
      <c r="C487" s="9" t="s">
        <v>888</v>
      </c>
      <c r="D487" s="9" t="s">
        <v>77</v>
      </c>
      <c r="E487" s="8" t="s">
        <v>78</v>
      </c>
      <c r="F487" s="10" t="s">
        <v>896</v>
      </c>
      <c r="G487" s="10" t="s">
        <v>897</v>
      </c>
      <c r="H487" s="10" t="s">
        <v>25</v>
      </c>
      <c r="I487" s="10" t="s">
        <v>26</v>
      </c>
      <c r="J487" s="11">
        <f t="shared" si="14"/>
        <v>230840000</v>
      </c>
      <c r="K487" s="11">
        <f t="shared" si="14"/>
        <v>160762400</v>
      </c>
      <c r="L487" s="12">
        <f t="shared" si="15"/>
        <v>0.69642349679431637</v>
      </c>
      <c r="M487" s="13" t="s">
        <v>3361</v>
      </c>
    </row>
    <row r="488" spans="1:13" hidden="1" x14ac:dyDescent="0.35">
      <c r="A488" s="9" t="s">
        <v>27</v>
      </c>
      <c r="B488" s="9" t="s">
        <v>29</v>
      </c>
      <c r="C488" s="9" t="s">
        <v>888</v>
      </c>
      <c r="D488" s="9" t="s">
        <v>81</v>
      </c>
      <c r="E488" s="8" t="s">
        <v>82</v>
      </c>
      <c r="F488" s="10" t="s">
        <v>896</v>
      </c>
      <c r="G488" s="10" t="s">
        <v>897</v>
      </c>
      <c r="H488" s="10" t="s">
        <v>25</v>
      </c>
      <c r="I488" s="10" t="s">
        <v>26</v>
      </c>
      <c r="J488" s="11">
        <f t="shared" si="14"/>
        <v>230840000</v>
      </c>
      <c r="K488" s="11">
        <f t="shared" si="14"/>
        <v>160762400</v>
      </c>
      <c r="L488" s="12">
        <f t="shared" si="15"/>
        <v>0.69642349679431637</v>
      </c>
      <c r="M488" s="13" t="s">
        <v>3361</v>
      </c>
    </row>
    <row r="489" spans="1:13" hidden="1" x14ac:dyDescent="0.35">
      <c r="A489" s="9" t="s">
        <v>27</v>
      </c>
      <c r="B489" s="9" t="s">
        <v>29</v>
      </c>
      <c r="C489" s="9" t="s">
        <v>888</v>
      </c>
      <c r="D489" s="9" t="s">
        <v>426</v>
      </c>
      <c r="E489" s="8" t="s">
        <v>427</v>
      </c>
      <c r="F489" s="10" t="s">
        <v>898</v>
      </c>
      <c r="G489" s="10" t="s">
        <v>899</v>
      </c>
      <c r="H489" s="10" t="s">
        <v>25</v>
      </c>
      <c r="I489" s="10" t="s">
        <v>26</v>
      </c>
      <c r="J489" s="11">
        <f t="shared" si="14"/>
        <v>14630000</v>
      </c>
      <c r="K489" s="11">
        <f t="shared" si="14"/>
        <v>14520000</v>
      </c>
      <c r="L489" s="12">
        <f t="shared" si="15"/>
        <v>0.99248120300751874</v>
      </c>
      <c r="M489" s="13" t="s">
        <v>3361</v>
      </c>
    </row>
    <row r="490" spans="1:13" hidden="1" x14ac:dyDescent="0.35">
      <c r="A490" s="9" t="s">
        <v>27</v>
      </c>
      <c r="B490" s="9" t="s">
        <v>29</v>
      </c>
      <c r="C490" s="9" t="s">
        <v>888</v>
      </c>
      <c r="D490" s="9" t="s">
        <v>83</v>
      </c>
      <c r="E490" s="8" t="s">
        <v>84</v>
      </c>
      <c r="F490" s="10" t="s">
        <v>900</v>
      </c>
      <c r="G490" s="10" t="s">
        <v>901</v>
      </c>
      <c r="H490" s="10" t="s">
        <v>25</v>
      </c>
      <c r="I490" s="10" t="s">
        <v>26</v>
      </c>
      <c r="J490" s="11">
        <f t="shared" si="14"/>
        <v>216210000</v>
      </c>
      <c r="K490" s="11">
        <f t="shared" si="14"/>
        <v>146242400</v>
      </c>
      <c r="L490" s="12">
        <f t="shared" si="15"/>
        <v>0.67639054622820405</v>
      </c>
      <c r="M490" s="13" t="s">
        <v>3361</v>
      </c>
    </row>
    <row r="491" spans="1:13" x14ac:dyDescent="0.35">
      <c r="A491" s="9" t="s">
        <v>27</v>
      </c>
      <c r="B491" s="9" t="s">
        <v>29</v>
      </c>
      <c r="C491" s="9" t="s">
        <v>902</v>
      </c>
      <c r="D491" s="9"/>
      <c r="E491" s="8" t="s">
        <v>903</v>
      </c>
      <c r="F491" s="10" t="s">
        <v>904</v>
      </c>
      <c r="G491" s="10" t="s">
        <v>905</v>
      </c>
      <c r="H491" s="10" t="s">
        <v>25</v>
      </c>
      <c r="I491" s="10" t="s">
        <v>26</v>
      </c>
      <c r="J491" s="11">
        <f t="shared" si="14"/>
        <v>73845800</v>
      </c>
      <c r="K491" s="11">
        <f t="shared" si="14"/>
        <v>63518450</v>
      </c>
      <c r="L491" s="12">
        <f t="shared" si="15"/>
        <v>0.86014979863445185</v>
      </c>
      <c r="M491" s="13" t="s">
        <v>3361</v>
      </c>
    </row>
    <row r="492" spans="1:13" hidden="1" x14ac:dyDescent="0.35">
      <c r="A492" s="9" t="s">
        <v>27</v>
      </c>
      <c r="B492" s="9" t="s">
        <v>29</v>
      </c>
      <c r="C492" s="9" t="s">
        <v>902</v>
      </c>
      <c r="D492" s="9" t="s">
        <v>49</v>
      </c>
      <c r="E492" s="8" t="s">
        <v>50</v>
      </c>
      <c r="F492" s="10" t="s">
        <v>904</v>
      </c>
      <c r="G492" s="10" t="s">
        <v>905</v>
      </c>
      <c r="H492" s="10" t="s">
        <v>25</v>
      </c>
      <c r="I492" s="10" t="s">
        <v>26</v>
      </c>
      <c r="J492" s="11">
        <f t="shared" si="14"/>
        <v>73845800</v>
      </c>
      <c r="K492" s="11">
        <f t="shared" si="14"/>
        <v>63518450</v>
      </c>
      <c r="L492" s="12">
        <f t="shared" si="15"/>
        <v>0.86014979863445185</v>
      </c>
      <c r="M492" s="13" t="s">
        <v>3361</v>
      </c>
    </row>
    <row r="493" spans="1:13" hidden="1" x14ac:dyDescent="0.35">
      <c r="A493" s="9" t="s">
        <v>27</v>
      </c>
      <c r="B493" s="9" t="s">
        <v>29</v>
      </c>
      <c r="C493" s="9" t="s">
        <v>902</v>
      </c>
      <c r="D493" s="9" t="s">
        <v>51</v>
      </c>
      <c r="E493" s="8" t="s">
        <v>52</v>
      </c>
      <c r="F493" s="10" t="s">
        <v>906</v>
      </c>
      <c r="G493" s="10" t="s">
        <v>907</v>
      </c>
      <c r="H493" s="10" t="s">
        <v>25</v>
      </c>
      <c r="I493" s="10" t="s">
        <v>26</v>
      </c>
      <c r="J493" s="11">
        <f t="shared" si="14"/>
        <v>2317800</v>
      </c>
      <c r="K493" s="11">
        <f t="shared" si="14"/>
        <v>2158650</v>
      </c>
      <c r="L493" s="12">
        <f t="shared" si="15"/>
        <v>0.93133574941755115</v>
      </c>
      <c r="M493" s="13" t="s">
        <v>3361</v>
      </c>
    </row>
    <row r="494" spans="1:13" hidden="1" x14ac:dyDescent="0.35">
      <c r="A494" s="9" t="s">
        <v>27</v>
      </c>
      <c r="B494" s="9" t="s">
        <v>29</v>
      </c>
      <c r="C494" s="9" t="s">
        <v>902</v>
      </c>
      <c r="D494" s="9" t="s">
        <v>55</v>
      </c>
      <c r="E494" s="8" t="s">
        <v>56</v>
      </c>
      <c r="F494" s="10" t="s">
        <v>906</v>
      </c>
      <c r="G494" s="10" t="s">
        <v>907</v>
      </c>
      <c r="H494" s="10" t="s">
        <v>25</v>
      </c>
      <c r="I494" s="10" t="s">
        <v>26</v>
      </c>
      <c r="J494" s="11">
        <f t="shared" si="14"/>
        <v>2317800</v>
      </c>
      <c r="K494" s="11">
        <f t="shared" si="14"/>
        <v>2158650</v>
      </c>
      <c r="L494" s="12">
        <f t="shared" si="15"/>
        <v>0.93133574941755115</v>
      </c>
      <c r="M494" s="13" t="s">
        <v>3361</v>
      </c>
    </row>
    <row r="495" spans="1:13" hidden="1" x14ac:dyDescent="0.35">
      <c r="A495" s="9" t="s">
        <v>27</v>
      </c>
      <c r="B495" s="9" t="s">
        <v>29</v>
      </c>
      <c r="C495" s="9" t="s">
        <v>902</v>
      </c>
      <c r="D495" s="9" t="s">
        <v>57</v>
      </c>
      <c r="E495" s="8" t="s">
        <v>58</v>
      </c>
      <c r="F495" s="10" t="s">
        <v>908</v>
      </c>
      <c r="G495" s="10" t="s">
        <v>909</v>
      </c>
      <c r="H495" s="10" t="s">
        <v>25</v>
      </c>
      <c r="I495" s="10" t="s">
        <v>26</v>
      </c>
      <c r="J495" s="11">
        <f t="shared" si="14"/>
        <v>540000</v>
      </c>
      <c r="K495" s="11">
        <f t="shared" si="14"/>
        <v>529000</v>
      </c>
      <c r="L495" s="12">
        <f t="shared" si="15"/>
        <v>0.97962962962962963</v>
      </c>
      <c r="M495" s="13" t="s">
        <v>3361</v>
      </c>
    </row>
    <row r="496" spans="1:13" hidden="1" x14ac:dyDescent="0.35">
      <c r="A496" s="9" t="s">
        <v>27</v>
      </c>
      <c r="B496" s="9" t="s">
        <v>29</v>
      </c>
      <c r="C496" s="9" t="s">
        <v>902</v>
      </c>
      <c r="D496" s="9" t="s">
        <v>61</v>
      </c>
      <c r="E496" s="8" t="s">
        <v>62</v>
      </c>
      <c r="F496" s="10" t="s">
        <v>910</v>
      </c>
      <c r="G496" s="10" t="s">
        <v>911</v>
      </c>
      <c r="H496" s="10" t="s">
        <v>25</v>
      </c>
      <c r="I496" s="10" t="s">
        <v>26</v>
      </c>
      <c r="J496" s="11">
        <f t="shared" si="14"/>
        <v>1777800</v>
      </c>
      <c r="K496" s="11">
        <f t="shared" si="14"/>
        <v>1629650</v>
      </c>
      <c r="L496" s="12">
        <f t="shared" si="15"/>
        <v>0.91666666666666663</v>
      </c>
      <c r="M496" s="13" t="s">
        <v>3361</v>
      </c>
    </row>
    <row r="497" spans="1:13" hidden="1" x14ac:dyDescent="0.35">
      <c r="A497" s="9" t="s">
        <v>27</v>
      </c>
      <c r="B497" s="9" t="s">
        <v>29</v>
      </c>
      <c r="C497" s="9" t="s">
        <v>902</v>
      </c>
      <c r="D497" s="9" t="s">
        <v>69</v>
      </c>
      <c r="E497" s="8" t="s">
        <v>70</v>
      </c>
      <c r="F497" s="10" t="s">
        <v>912</v>
      </c>
      <c r="G497" s="10" t="s">
        <v>913</v>
      </c>
      <c r="H497" s="10" t="s">
        <v>25</v>
      </c>
      <c r="I497" s="10" t="s">
        <v>26</v>
      </c>
      <c r="J497" s="11">
        <f t="shared" si="14"/>
        <v>46200000</v>
      </c>
      <c r="K497" s="11">
        <f t="shared" si="14"/>
        <v>46200000</v>
      </c>
      <c r="L497" s="12">
        <f t="shared" si="15"/>
        <v>1</v>
      </c>
      <c r="M497" s="13" t="s">
        <v>3361</v>
      </c>
    </row>
    <row r="498" spans="1:13" hidden="1" x14ac:dyDescent="0.35">
      <c r="A498" s="9" t="s">
        <v>27</v>
      </c>
      <c r="B498" s="9" t="s">
        <v>29</v>
      </c>
      <c r="C498" s="9" t="s">
        <v>902</v>
      </c>
      <c r="D498" s="9" t="s">
        <v>352</v>
      </c>
      <c r="E498" s="8" t="s">
        <v>353</v>
      </c>
      <c r="F498" s="10" t="s">
        <v>744</v>
      </c>
      <c r="G498" s="10" t="s">
        <v>401</v>
      </c>
      <c r="H498" s="10" t="s">
        <v>25</v>
      </c>
      <c r="I498" s="10" t="s">
        <v>26</v>
      </c>
      <c r="J498" s="11">
        <f t="shared" si="14"/>
        <v>16200000</v>
      </c>
      <c r="K498" s="11">
        <f t="shared" si="14"/>
        <v>16200000</v>
      </c>
      <c r="L498" s="12">
        <f t="shared" si="15"/>
        <v>1</v>
      </c>
      <c r="M498" s="13" t="s">
        <v>3361</v>
      </c>
    </row>
    <row r="499" spans="1:13" ht="31" hidden="1" x14ac:dyDescent="0.35">
      <c r="A499" s="9" t="s">
        <v>27</v>
      </c>
      <c r="B499" s="9" t="s">
        <v>29</v>
      </c>
      <c r="C499" s="9" t="s">
        <v>902</v>
      </c>
      <c r="D499" s="9" t="s">
        <v>422</v>
      </c>
      <c r="E499" s="8" t="s">
        <v>423</v>
      </c>
      <c r="F499" s="10" t="s">
        <v>744</v>
      </c>
      <c r="G499" s="10" t="s">
        <v>401</v>
      </c>
      <c r="H499" s="10" t="s">
        <v>25</v>
      </c>
      <c r="I499" s="10" t="s">
        <v>26</v>
      </c>
      <c r="J499" s="11">
        <f t="shared" si="14"/>
        <v>16200000</v>
      </c>
      <c r="K499" s="11">
        <f t="shared" si="14"/>
        <v>16200000</v>
      </c>
      <c r="L499" s="12">
        <f t="shared" si="15"/>
        <v>1</v>
      </c>
      <c r="M499" s="13" t="s">
        <v>3361</v>
      </c>
    </row>
    <row r="500" spans="1:13" hidden="1" x14ac:dyDescent="0.35">
      <c r="A500" s="9" t="s">
        <v>27</v>
      </c>
      <c r="B500" s="9" t="s">
        <v>29</v>
      </c>
      <c r="C500" s="9" t="s">
        <v>902</v>
      </c>
      <c r="D500" s="9" t="s">
        <v>73</v>
      </c>
      <c r="E500" s="8" t="s">
        <v>74</v>
      </c>
      <c r="F500" s="10" t="s">
        <v>914</v>
      </c>
      <c r="G500" s="10" t="s">
        <v>915</v>
      </c>
      <c r="H500" s="10" t="s">
        <v>25</v>
      </c>
      <c r="I500" s="10" t="s">
        <v>26</v>
      </c>
      <c r="J500" s="11">
        <f t="shared" si="14"/>
        <v>30000000</v>
      </c>
      <c r="K500" s="11">
        <f t="shared" si="14"/>
        <v>30000000</v>
      </c>
      <c r="L500" s="12">
        <f t="shared" si="15"/>
        <v>1</v>
      </c>
      <c r="M500" s="13" t="s">
        <v>3361</v>
      </c>
    </row>
    <row r="501" spans="1:13" hidden="1" x14ac:dyDescent="0.35">
      <c r="A501" s="9" t="s">
        <v>27</v>
      </c>
      <c r="B501" s="9" t="s">
        <v>29</v>
      </c>
      <c r="C501" s="9" t="s">
        <v>902</v>
      </c>
      <c r="D501" s="9" t="s">
        <v>75</v>
      </c>
      <c r="E501" s="8" t="s">
        <v>76</v>
      </c>
      <c r="F501" s="10" t="s">
        <v>914</v>
      </c>
      <c r="G501" s="10" t="s">
        <v>915</v>
      </c>
      <c r="H501" s="10" t="s">
        <v>25</v>
      </c>
      <c r="I501" s="10" t="s">
        <v>26</v>
      </c>
      <c r="J501" s="11">
        <f t="shared" si="14"/>
        <v>30000000</v>
      </c>
      <c r="K501" s="11">
        <f t="shared" si="14"/>
        <v>30000000</v>
      </c>
      <c r="L501" s="12">
        <f t="shared" si="15"/>
        <v>1</v>
      </c>
      <c r="M501" s="13" t="s">
        <v>3361</v>
      </c>
    </row>
    <row r="502" spans="1:13" hidden="1" x14ac:dyDescent="0.35">
      <c r="A502" s="9" t="s">
        <v>27</v>
      </c>
      <c r="B502" s="9" t="s">
        <v>29</v>
      </c>
      <c r="C502" s="9" t="s">
        <v>902</v>
      </c>
      <c r="D502" s="9" t="s">
        <v>77</v>
      </c>
      <c r="E502" s="8" t="s">
        <v>78</v>
      </c>
      <c r="F502" s="10" t="s">
        <v>916</v>
      </c>
      <c r="G502" s="10" t="s">
        <v>917</v>
      </c>
      <c r="H502" s="10" t="s">
        <v>25</v>
      </c>
      <c r="I502" s="10" t="s">
        <v>26</v>
      </c>
      <c r="J502" s="11">
        <f t="shared" si="14"/>
        <v>25328000</v>
      </c>
      <c r="K502" s="11">
        <f t="shared" si="14"/>
        <v>15159800</v>
      </c>
      <c r="L502" s="12">
        <f t="shared" si="15"/>
        <v>0.59853916614024005</v>
      </c>
      <c r="M502" s="13" t="s">
        <v>3361</v>
      </c>
    </row>
    <row r="503" spans="1:13" hidden="1" x14ac:dyDescent="0.35">
      <c r="A503" s="9" t="s">
        <v>27</v>
      </c>
      <c r="B503" s="9" t="s">
        <v>29</v>
      </c>
      <c r="C503" s="9" t="s">
        <v>902</v>
      </c>
      <c r="D503" s="9" t="s">
        <v>81</v>
      </c>
      <c r="E503" s="8" t="s">
        <v>82</v>
      </c>
      <c r="F503" s="10" t="s">
        <v>916</v>
      </c>
      <c r="G503" s="10" t="s">
        <v>917</v>
      </c>
      <c r="H503" s="10" t="s">
        <v>25</v>
      </c>
      <c r="I503" s="10" t="s">
        <v>26</v>
      </c>
      <c r="J503" s="11">
        <f t="shared" si="14"/>
        <v>25328000</v>
      </c>
      <c r="K503" s="11">
        <f t="shared" si="14"/>
        <v>15159800</v>
      </c>
      <c r="L503" s="12">
        <f t="shared" si="15"/>
        <v>0.59853916614024005</v>
      </c>
      <c r="M503" s="13" t="s">
        <v>3361</v>
      </c>
    </row>
    <row r="504" spans="1:13" hidden="1" x14ac:dyDescent="0.35">
      <c r="A504" s="9" t="s">
        <v>27</v>
      </c>
      <c r="B504" s="9" t="s">
        <v>29</v>
      </c>
      <c r="C504" s="9" t="s">
        <v>902</v>
      </c>
      <c r="D504" s="9" t="s">
        <v>426</v>
      </c>
      <c r="E504" s="8" t="s">
        <v>427</v>
      </c>
      <c r="F504" s="10" t="s">
        <v>918</v>
      </c>
      <c r="G504" s="10" t="s">
        <v>919</v>
      </c>
      <c r="H504" s="10" t="s">
        <v>25</v>
      </c>
      <c r="I504" s="10" t="s">
        <v>26</v>
      </c>
      <c r="J504" s="11">
        <f t="shared" si="14"/>
        <v>8784000</v>
      </c>
      <c r="K504" s="11">
        <f t="shared" si="14"/>
        <v>3415000</v>
      </c>
      <c r="L504" s="12">
        <f t="shared" si="15"/>
        <v>0.3887750455373406</v>
      </c>
      <c r="M504" s="13" t="s">
        <v>3361</v>
      </c>
    </row>
    <row r="505" spans="1:13" hidden="1" x14ac:dyDescent="0.35">
      <c r="A505" s="9" t="s">
        <v>27</v>
      </c>
      <c r="B505" s="9" t="s">
        <v>29</v>
      </c>
      <c r="C505" s="9" t="s">
        <v>902</v>
      </c>
      <c r="D505" s="9" t="s">
        <v>83</v>
      </c>
      <c r="E505" s="8" t="s">
        <v>84</v>
      </c>
      <c r="F505" s="10" t="s">
        <v>920</v>
      </c>
      <c r="G505" s="10" t="s">
        <v>921</v>
      </c>
      <c r="H505" s="10" t="s">
        <v>25</v>
      </c>
      <c r="I505" s="10" t="s">
        <v>26</v>
      </c>
      <c r="J505" s="11">
        <f t="shared" si="14"/>
        <v>16544000</v>
      </c>
      <c r="K505" s="11">
        <f t="shared" si="14"/>
        <v>11744800</v>
      </c>
      <c r="L505" s="12">
        <f t="shared" si="15"/>
        <v>0.70991295938104448</v>
      </c>
      <c r="M505" s="13" t="s">
        <v>3361</v>
      </c>
    </row>
    <row r="506" spans="1:13" x14ac:dyDescent="0.35">
      <c r="A506" s="9" t="s">
        <v>27</v>
      </c>
      <c r="B506" s="9" t="s">
        <v>29</v>
      </c>
      <c r="C506" s="9" t="s">
        <v>922</v>
      </c>
      <c r="D506" s="9"/>
      <c r="E506" s="8" t="s">
        <v>923</v>
      </c>
      <c r="F506" s="10" t="s">
        <v>924</v>
      </c>
      <c r="G506" s="10" t="s">
        <v>925</v>
      </c>
      <c r="H506" s="10" t="s">
        <v>25</v>
      </c>
      <c r="I506" s="10" t="s">
        <v>26</v>
      </c>
      <c r="J506" s="11">
        <f t="shared" si="14"/>
        <v>1092778880</v>
      </c>
      <c r="K506" s="11">
        <f t="shared" si="14"/>
        <v>1008490121</v>
      </c>
      <c r="L506" s="12">
        <f t="shared" si="15"/>
        <v>0.92286750728564593</v>
      </c>
      <c r="M506" s="13" t="s">
        <v>3361</v>
      </c>
    </row>
    <row r="507" spans="1:13" hidden="1" x14ac:dyDescent="0.35">
      <c r="A507" s="9" t="s">
        <v>27</v>
      </c>
      <c r="B507" s="9" t="s">
        <v>29</v>
      </c>
      <c r="C507" s="9" t="s">
        <v>922</v>
      </c>
      <c r="D507" s="9" t="s">
        <v>49</v>
      </c>
      <c r="E507" s="8" t="s">
        <v>50</v>
      </c>
      <c r="F507" s="10" t="s">
        <v>924</v>
      </c>
      <c r="G507" s="10" t="s">
        <v>925</v>
      </c>
      <c r="H507" s="10" t="s">
        <v>25</v>
      </c>
      <c r="I507" s="10" t="s">
        <v>26</v>
      </c>
      <c r="J507" s="11">
        <f t="shared" si="14"/>
        <v>1092778880</v>
      </c>
      <c r="K507" s="11">
        <f t="shared" si="14"/>
        <v>1008490121</v>
      </c>
      <c r="L507" s="12">
        <f t="shared" si="15"/>
        <v>0.92286750728564593</v>
      </c>
      <c r="M507" s="13" t="s">
        <v>3361</v>
      </c>
    </row>
    <row r="508" spans="1:13" hidden="1" x14ac:dyDescent="0.35">
      <c r="A508" s="9" t="s">
        <v>27</v>
      </c>
      <c r="B508" s="9" t="s">
        <v>29</v>
      </c>
      <c r="C508" s="9" t="s">
        <v>922</v>
      </c>
      <c r="D508" s="9" t="s">
        <v>51</v>
      </c>
      <c r="E508" s="8" t="s">
        <v>52</v>
      </c>
      <c r="F508" s="10" t="s">
        <v>926</v>
      </c>
      <c r="G508" s="10" t="s">
        <v>927</v>
      </c>
      <c r="H508" s="10" t="s">
        <v>25</v>
      </c>
      <c r="I508" s="10" t="s">
        <v>26</v>
      </c>
      <c r="J508" s="11">
        <f t="shared" si="14"/>
        <v>592163880</v>
      </c>
      <c r="K508" s="11">
        <f t="shared" si="14"/>
        <v>532289221</v>
      </c>
      <c r="L508" s="12">
        <f t="shared" si="15"/>
        <v>0.89888836347127421</v>
      </c>
      <c r="M508" s="13" t="s">
        <v>3361</v>
      </c>
    </row>
    <row r="509" spans="1:13" hidden="1" x14ac:dyDescent="0.35">
      <c r="A509" s="9" t="s">
        <v>27</v>
      </c>
      <c r="B509" s="9" t="s">
        <v>29</v>
      </c>
      <c r="C509" s="9" t="s">
        <v>922</v>
      </c>
      <c r="D509" s="9" t="s">
        <v>55</v>
      </c>
      <c r="E509" s="8" t="s">
        <v>56</v>
      </c>
      <c r="F509" s="10" t="s">
        <v>926</v>
      </c>
      <c r="G509" s="10" t="s">
        <v>927</v>
      </c>
      <c r="H509" s="10" t="s">
        <v>25</v>
      </c>
      <c r="I509" s="10" t="s">
        <v>26</v>
      </c>
      <c r="J509" s="11">
        <f t="shared" si="14"/>
        <v>592163880</v>
      </c>
      <c r="K509" s="11">
        <f t="shared" si="14"/>
        <v>532289221</v>
      </c>
      <c r="L509" s="12">
        <f t="shared" si="15"/>
        <v>0.89888836347127421</v>
      </c>
      <c r="M509" s="13" t="s">
        <v>3361</v>
      </c>
    </row>
    <row r="510" spans="1:13" hidden="1" x14ac:dyDescent="0.35">
      <c r="A510" s="9" t="s">
        <v>27</v>
      </c>
      <c r="B510" s="9" t="s">
        <v>29</v>
      </c>
      <c r="C510" s="9" t="s">
        <v>922</v>
      </c>
      <c r="D510" s="9" t="s">
        <v>568</v>
      </c>
      <c r="E510" s="8" t="s">
        <v>569</v>
      </c>
      <c r="F510" s="10" t="s">
        <v>928</v>
      </c>
      <c r="G510" s="10" t="s">
        <v>929</v>
      </c>
      <c r="H510" s="10" t="s">
        <v>25</v>
      </c>
      <c r="I510" s="10" t="s">
        <v>26</v>
      </c>
      <c r="J510" s="11">
        <f t="shared" si="14"/>
        <v>586759880</v>
      </c>
      <c r="K510" s="11">
        <f t="shared" si="14"/>
        <v>527383721</v>
      </c>
      <c r="L510" s="12">
        <f t="shared" si="15"/>
        <v>0.89880671630105313</v>
      </c>
      <c r="M510" s="13" t="s">
        <v>3361</v>
      </c>
    </row>
    <row r="511" spans="1:13" hidden="1" x14ac:dyDescent="0.35">
      <c r="A511" s="9" t="s">
        <v>27</v>
      </c>
      <c r="B511" s="9" t="s">
        <v>29</v>
      </c>
      <c r="C511" s="9" t="s">
        <v>922</v>
      </c>
      <c r="D511" s="9" t="s">
        <v>57</v>
      </c>
      <c r="E511" s="8" t="s">
        <v>58</v>
      </c>
      <c r="F511" s="10" t="s">
        <v>930</v>
      </c>
      <c r="G511" s="10" t="s">
        <v>151</v>
      </c>
      <c r="H511" s="10" t="s">
        <v>25</v>
      </c>
      <c r="I511" s="10" t="s">
        <v>26</v>
      </c>
      <c r="J511" s="11">
        <f t="shared" si="14"/>
        <v>144000</v>
      </c>
      <c r="K511" s="11">
        <f t="shared" si="14"/>
        <v>135000</v>
      </c>
      <c r="L511" s="12">
        <f t="shared" si="15"/>
        <v>0.9375</v>
      </c>
      <c r="M511" s="13" t="s">
        <v>3361</v>
      </c>
    </row>
    <row r="512" spans="1:13" hidden="1" x14ac:dyDescent="0.35">
      <c r="A512" s="9" t="s">
        <v>27</v>
      </c>
      <c r="B512" s="9" t="s">
        <v>29</v>
      </c>
      <c r="C512" s="9" t="s">
        <v>922</v>
      </c>
      <c r="D512" s="9" t="s">
        <v>61</v>
      </c>
      <c r="E512" s="8" t="s">
        <v>62</v>
      </c>
      <c r="F512" s="10" t="s">
        <v>931</v>
      </c>
      <c r="G512" s="10" t="s">
        <v>932</v>
      </c>
      <c r="H512" s="10" t="s">
        <v>25</v>
      </c>
      <c r="I512" s="10" t="s">
        <v>26</v>
      </c>
      <c r="J512" s="11">
        <f t="shared" si="14"/>
        <v>3307800</v>
      </c>
      <c r="K512" s="11">
        <f t="shared" si="14"/>
        <v>3002500</v>
      </c>
      <c r="L512" s="12">
        <f t="shared" si="15"/>
        <v>0.90770300501844126</v>
      </c>
      <c r="M512" s="13" t="s">
        <v>3361</v>
      </c>
    </row>
    <row r="513" spans="1:13" hidden="1" x14ac:dyDescent="0.35">
      <c r="A513" s="9" t="s">
        <v>27</v>
      </c>
      <c r="B513" s="9" t="s">
        <v>29</v>
      </c>
      <c r="C513" s="9" t="s">
        <v>922</v>
      </c>
      <c r="D513" s="9" t="s">
        <v>93</v>
      </c>
      <c r="E513" s="8" t="s">
        <v>94</v>
      </c>
      <c r="F513" s="10" t="s">
        <v>933</v>
      </c>
      <c r="G513" s="10" t="s">
        <v>934</v>
      </c>
      <c r="H513" s="10" t="s">
        <v>25</v>
      </c>
      <c r="I513" s="10" t="s">
        <v>26</v>
      </c>
      <c r="J513" s="11">
        <f t="shared" si="14"/>
        <v>577800</v>
      </c>
      <c r="K513" s="11">
        <f t="shared" si="14"/>
        <v>408000</v>
      </c>
      <c r="L513" s="12">
        <f t="shared" si="15"/>
        <v>0.70612668743509865</v>
      </c>
      <c r="M513" s="13" t="s">
        <v>3361</v>
      </c>
    </row>
    <row r="514" spans="1:13" hidden="1" x14ac:dyDescent="0.35">
      <c r="A514" s="9" t="s">
        <v>27</v>
      </c>
      <c r="B514" s="9" t="s">
        <v>29</v>
      </c>
      <c r="C514" s="9" t="s">
        <v>922</v>
      </c>
      <c r="D514" s="9" t="s">
        <v>65</v>
      </c>
      <c r="E514" s="8" t="s">
        <v>66</v>
      </c>
      <c r="F514" s="10" t="s">
        <v>935</v>
      </c>
      <c r="G514" s="10" t="s">
        <v>936</v>
      </c>
      <c r="H514" s="10" t="s">
        <v>25</v>
      </c>
      <c r="I514" s="10" t="s">
        <v>26</v>
      </c>
      <c r="J514" s="11">
        <f t="shared" si="14"/>
        <v>1374400</v>
      </c>
      <c r="K514" s="11">
        <f t="shared" si="14"/>
        <v>1360000</v>
      </c>
      <c r="L514" s="12">
        <f t="shared" si="15"/>
        <v>0.98952270081490101</v>
      </c>
      <c r="M514" s="13" t="s">
        <v>3361</v>
      </c>
    </row>
    <row r="515" spans="1:13" hidden="1" x14ac:dyDescent="0.35">
      <c r="A515" s="9" t="s">
        <v>27</v>
      </c>
      <c r="B515" s="9" t="s">
        <v>29</v>
      </c>
      <c r="C515" s="9" t="s">
        <v>922</v>
      </c>
      <c r="D515" s="9" t="s">
        <v>69</v>
      </c>
      <c r="E515" s="8" t="s">
        <v>70</v>
      </c>
      <c r="F515" s="10" t="s">
        <v>937</v>
      </c>
      <c r="G515" s="10" t="s">
        <v>938</v>
      </c>
      <c r="H515" s="10" t="s">
        <v>25</v>
      </c>
      <c r="I515" s="10" t="s">
        <v>26</v>
      </c>
      <c r="J515" s="11">
        <f t="shared" si="14"/>
        <v>414715000</v>
      </c>
      <c r="K515" s="11">
        <f t="shared" si="14"/>
        <v>413803500</v>
      </c>
      <c r="L515" s="12">
        <f t="shared" si="15"/>
        <v>0.99780210506010147</v>
      </c>
      <c r="M515" s="13" t="s">
        <v>3361</v>
      </c>
    </row>
    <row r="516" spans="1:13" hidden="1" x14ac:dyDescent="0.35">
      <c r="A516" s="9" t="s">
        <v>27</v>
      </c>
      <c r="B516" s="9" t="s">
        <v>29</v>
      </c>
      <c r="C516" s="9" t="s">
        <v>922</v>
      </c>
      <c r="D516" s="9" t="s">
        <v>352</v>
      </c>
      <c r="E516" s="8" t="s">
        <v>353</v>
      </c>
      <c r="F516" s="10" t="s">
        <v>939</v>
      </c>
      <c r="G516" s="10" t="s">
        <v>940</v>
      </c>
      <c r="H516" s="10" t="s">
        <v>25</v>
      </c>
      <c r="I516" s="10" t="s">
        <v>26</v>
      </c>
      <c r="J516" s="11">
        <f t="shared" si="14"/>
        <v>297215000</v>
      </c>
      <c r="K516" s="11">
        <f t="shared" si="14"/>
        <v>296303500</v>
      </c>
      <c r="L516" s="12">
        <f t="shared" si="15"/>
        <v>0.99693319650757872</v>
      </c>
      <c r="M516" s="13" t="s">
        <v>3361</v>
      </c>
    </row>
    <row r="517" spans="1:13" ht="31" hidden="1" x14ac:dyDescent="0.35">
      <c r="A517" s="9" t="s">
        <v>27</v>
      </c>
      <c r="B517" s="9" t="s">
        <v>29</v>
      </c>
      <c r="C517" s="9" t="s">
        <v>922</v>
      </c>
      <c r="D517" s="9" t="s">
        <v>422</v>
      </c>
      <c r="E517" s="8" t="s">
        <v>423</v>
      </c>
      <c r="F517" s="10" t="s">
        <v>941</v>
      </c>
      <c r="G517" s="10" t="s">
        <v>942</v>
      </c>
      <c r="H517" s="10" t="s">
        <v>25</v>
      </c>
      <c r="I517" s="10" t="s">
        <v>26</v>
      </c>
      <c r="J517" s="11">
        <f t="shared" si="14"/>
        <v>14400000</v>
      </c>
      <c r="K517" s="11">
        <f t="shared" si="14"/>
        <v>13500000</v>
      </c>
      <c r="L517" s="12">
        <f t="shared" si="15"/>
        <v>0.9375</v>
      </c>
      <c r="M517" s="13" t="s">
        <v>3361</v>
      </c>
    </row>
    <row r="518" spans="1:13" hidden="1" x14ac:dyDescent="0.35">
      <c r="A518" s="9" t="s">
        <v>27</v>
      </c>
      <c r="B518" s="9" t="s">
        <v>29</v>
      </c>
      <c r="C518" s="9" t="s">
        <v>922</v>
      </c>
      <c r="D518" s="9" t="s">
        <v>829</v>
      </c>
      <c r="E518" s="8" t="s">
        <v>830</v>
      </c>
      <c r="F518" s="10" t="s">
        <v>943</v>
      </c>
      <c r="G518" s="10" t="s">
        <v>944</v>
      </c>
      <c r="H518" s="10" t="s">
        <v>25</v>
      </c>
      <c r="I518" s="10" t="s">
        <v>26</v>
      </c>
      <c r="J518" s="11">
        <f t="shared" si="14"/>
        <v>282815000</v>
      </c>
      <c r="K518" s="11">
        <f t="shared" si="14"/>
        <v>282803500</v>
      </c>
      <c r="L518" s="12">
        <f t="shared" si="15"/>
        <v>0.99995933737602316</v>
      </c>
      <c r="M518" s="13" t="s">
        <v>3361</v>
      </c>
    </row>
    <row r="519" spans="1:13" hidden="1" x14ac:dyDescent="0.35">
      <c r="A519" s="9" t="s">
        <v>27</v>
      </c>
      <c r="B519" s="9" t="s">
        <v>29</v>
      </c>
      <c r="C519" s="9" t="s">
        <v>922</v>
      </c>
      <c r="D519" s="9" t="s">
        <v>73</v>
      </c>
      <c r="E519" s="8" t="s">
        <v>74</v>
      </c>
      <c r="F519" s="10" t="s">
        <v>945</v>
      </c>
      <c r="G519" s="10" t="s">
        <v>946</v>
      </c>
      <c r="H519" s="10" t="s">
        <v>25</v>
      </c>
      <c r="I519" s="10" t="s">
        <v>26</v>
      </c>
      <c r="J519" s="11">
        <f t="shared" si="14"/>
        <v>117500000</v>
      </c>
      <c r="K519" s="11">
        <f t="shared" si="14"/>
        <v>117500000</v>
      </c>
      <c r="L519" s="12">
        <f t="shared" si="15"/>
        <v>1</v>
      </c>
      <c r="M519" s="13" t="s">
        <v>3361</v>
      </c>
    </row>
    <row r="520" spans="1:13" hidden="1" x14ac:dyDescent="0.35">
      <c r="A520" s="9" t="s">
        <v>27</v>
      </c>
      <c r="B520" s="9" t="s">
        <v>29</v>
      </c>
      <c r="C520" s="9" t="s">
        <v>922</v>
      </c>
      <c r="D520" s="9" t="s">
        <v>75</v>
      </c>
      <c r="E520" s="8" t="s">
        <v>76</v>
      </c>
      <c r="F520" s="10" t="s">
        <v>945</v>
      </c>
      <c r="G520" s="10" t="s">
        <v>946</v>
      </c>
      <c r="H520" s="10" t="s">
        <v>25</v>
      </c>
      <c r="I520" s="10" t="s">
        <v>26</v>
      </c>
      <c r="J520" s="11">
        <f t="shared" si="14"/>
        <v>117500000</v>
      </c>
      <c r="K520" s="11">
        <f t="shared" si="14"/>
        <v>117500000</v>
      </c>
      <c r="L520" s="12">
        <f t="shared" si="15"/>
        <v>1</v>
      </c>
      <c r="M520" s="13" t="s">
        <v>3361</v>
      </c>
    </row>
    <row r="521" spans="1:13" hidden="1" x14ac:dyDescent="0.35">
      <c r="A521" s="9" t="s">
        <v>27</v>
      </c>
      <c r="B521" s="9" t="s">
        <v>29</v>
      </c>
      <c r="C521" s="9" t="s">
        <v>922</v>
      </c>
      <c r="D521" s="9" t="s">
        <v>77</v>
      </c>
      <c r="E521" s="8" t="s">
        <v>78</v>
      </c>
      <c r="F521" s="10" t="s">
        <v>947</v>
      </c>
      <c r="G521" s="10" t="s">
        <v>948</v>
      </c>
      <c r="H521" s="10" t="s">
        <v>25</v>
      </c>
      <c r="I521" s="10" t="s">
        <v>26</v>
      </c>
      <c r="J521" s="11">
        <f t="shared" si="14"/>
        <v>85900000</v>
      </c>
      <c r="K521" s="11">
        <f t="shared" si="14"/>
        <v>62397400</v>
      </c>
      <c r="L521" s="12">
        <f t="shared" si="15"/>
        <v>0.72639580908032597</v>
      </c>
      <c r="M521" s="13" t="s">
        <v>3361</v>
      </c>
    </row>
    <row r="522" spans="1:13" hidden="1" x14ac:dyDescent="0.35">
      <c r="A522" s="9" t="s">
        <v>27</v>
      </c>
      <c r="B522" s="9" t="s">
        <v>29</v>
      </c>
      <c r="C522" s="9" t="s">
        <v>922</v>
      </c>
      <c r="D522" s="9" t="s">
        <v>81</v>
      </c>
      <c r="E522" s="8" t="s">
        <v>82</v>
      </c>
      <c r="F522" s="10" t="s">
        <v>947</v>
      </c>
      <c r="G522" s="10" t="s">
        <v>948</v>
      </c>
      <c r="H522" s="10" t="s">
        <v>25</v>
      </c>
      <c r="I522" s="10" t="s">
        <v>26</v>
      </c>
      <c r="J522" s="11">
        <f t="shared" ref="J522:K585" si="16">F522+H522</f>
        <v>85900000</v>
      </c>
      <c r="K522" s="11">
        <f t="shared" si="16"/>
        <v>62397400</v>
      </c>
      <c r="L522" s="12">
        <f t="shared" si="15"/>
        <v>0.72639580908032597</v>
      </c>
      <c r="M522" s="13" t="s">
        <v>3361</v>
      </c>
    </row>
    <row r="523" spans="1:13" hidden="1" x14ac:dyDescent="0.35">
      <c r="A523" s="9" t="s">
        <v>27</v>
      </c>
      <c r="B523" s="9" t="s">
        <v>29</v>
      </c>
      <c r="C523" s="9" t="s">
        <v>922</v>
      </c>
      <c r="D523" s="9" t="s">
        <v>426</v>
      </c>
      <c r="E523" s="8" t="s">
        <v>427</v>
      </c>
      <c r="F523" s="10" t="s">
        <v>949</v>
      </c>
      <c r="G523" s="10" t="s">
        <v>950</v>
      </c>
      <c r="H523" s="10" t="s">
        <v>25</v>
      </c>
      <c r="I523" s="10" t="s">
        <v>26</v>
      </c>
      <c r="J523" s="11">
        <f t="shared" si="16"/>
        <v>9310000</v>
      </c>
      <c r="K523" s="11">
        <f t="shared" si="16"/>
        <v>5850000</v>
      </c>
      <c r="L523" s="12">
        <f t="shared" ref="L523:L586" si="17">K523/J523</f>
        <v>0.6283566058002148</v>
      </c>
      <c r="M523" s="13" t="s">
        <v>3361</v>
      </c>
    </row>
    <row r="524" spans="1:13" hidden="1" x14ac:dyDescent="0.35">
      <c r="A524" s="9" t="s">
        <v>27</v>
      </c>
      <c r="B524" s="9" t="s">
        <v>29</v>
      </c>
      <c r="C524" s="9" t="s">
        <v>922</v>
      </c>
      <c r="D524" s="9" t="s">
        <v>83</v>
      </c>
      <c r="E524" s="8" t="s">
        <v>84</v>
      </c>
      <c r="F524" s="10" t="s">
        <v>951</v>
      </c>
      <c r="G524" s="10" t="s">
        <v>952</v>
      </c>
      <c r="H524" s="10" t="s">
        <v>25</v>
      </c>
      <c r="I524" s="10" t="s">
        <v>26</v>
      </c>
      <c r="J524" s="11">
        <f t="shared" si="16"/>
        <v>76590000</v>
      </c>
      <c r="K524" s="11">
        <f t="shared" si="16"/>
        <v>56547400</v>
      </c>
      <c r="L524" s="12">
        <f t="shared" si="17"/>
        <v>0.73831309570440007</v>
      </c>
      <c r="M524" s="13" t="s">
        <v>3361</v>
      </c>
    </row>
    <row r="525" spans="1:13" x14ac:dyDescent="0.35">
      <c r="A525" s="9" t="s">
        <v>27</v>
      </c>
      <c r="B525" s="9" t="s">
        <v>29</v>
      </c>
      <c r="C525" s="9" t="s">
        <v>953</v>
      </c>
      <c r="D525" s="9"/>
      <c r="E525" s="8" t="s">
        <v>954</v>
      </c>
      <c r="F525" s="10" t="s">
        <v>955</v>
      </c>
      <c r="G525" s="10" t="s">
        <v>956</v>
      </c>
      <c r="H525" s="10" t="s">
        <v>25</v>
      </c>
      <c r="I525" s="10" t="s">
        <v>26</v>
      </c>
      <c r="J525" s="11">
        <f t="shared" si="16"/>
        <v>88334434100</v>
      </c>
      <c r="K525" s="11">
        <f t="shared" si="16"/>
        <v>87760243669</v>
      </c>
      <c r="L525" s="12">
        <f t="shared" si="17"/>
        <v>0.9934998119719658</v>
      </c>
      <c r="M525" s="13" t="s">
        <v>3358</v>
      </c>
    </row>
    <row r="526" spans="1:13" hidden="1" x14ac:dyDescent="0.35">
      <c r="A526" s="9" t="s">
        <v>27</v>
      </c>
      <c r="B526" s="9" t="s">
        <v>29</v>
      </c>
      <c r="C526" s="9" t="s">
        <v>953</v>
      </c>
      <c r="D526" s="9" t="s">
        <v>49</v>
      </c>
      <c r="E526" s="8" t="s">
        <v>50</v>
      </c>
      <c r="F526" s="10" t="s">
        <v>955</v>
      </c>
      <c r="G526" s="10" t="s">
        <v>956</v>
      </c>
      <c r="H526" s="10" t="s">
        <v>25</v>
      </c>
      <c r="I526" s="10" t="s">
        <v>26</v>
      </c>
      <c r="J526" s="11">
        <f t="shared" si="16"/>
        <v>88334434100</v>
      </c>
      <c r="K526" s="11">
        <f t="shared" si="16"/>
        <v>87760243669</v>
      </c>
      <c r="L526" s="12">
        <f t="shared" si="17"/>
        <v>0.9934998119719658</v>
      </c>
      <c r="M526" s="13" t="s">
        <v>3358</v>
      </c>
    </row>
    <row r="527" spans="1:13" hidden="1" x14ac:dyDescent="0.35">
      <c r="A527" s="9" t="s">
        <v>27</v>
      </c>
      <c r="B527" s="9" t="s">
        <v>29</v>
      </c>
      <c r="C527" s="9" t="s">
        <v>953</v>
      </c>
      <c r="D527" s="9" t="s">
        <v>51</v>
      </c>
      <c r="E527" s="8" t="s">
        <v>52</v>
      </c>
      <c r="F527" s="10" t="s">
        <v>957</v>
      </c>
      <c r="G527" s="10" t="s">
        <v>958</v>
      </c>
      <c r="H527" s="10" t="s">
        <v>25</v>
      </c>
      <c r="I527" s="10" t="s">
        <v>26</v>
      </c>
      <c r="J527" s="11">
        <f t="shared" si="16"/>
        <v>12736500</v>
      </c>
      <c r="K527" s="11">
        <f t="shared" si="16"/>
        <v>12425125</v>
      </c>
      <c r="L527" s="12">
        <f t="shared" si="17"/>
        <v>0.97555254583284257</v>
      </c>
      <c r="M527" s="13" t="s">
        <v>3358</v>
      </c>
    </row>
    <row r="528" spans="1:13" hidden="1" x14ac:dyDescent="0.35">
      <c r="A528" s="9" t="s">
        <v>27</v>
      </c>
      <c r="B528" s="9" t="s">
        <v>29</v>
      </c>
      <c r="C528" s="9" t="s">
        <v>953</v>
      </c>
      <c r="D528" s="9" t="s">
        <v>55</v>
      </c>
      <c r="E528" s="8" t="s">
        <v>56</v>
      </c>
      <c r="F528" s="10" t="s">
        <v>957</v>
      </c>
      <c r="G528" s="10" t="s">
        <v>958</v>
      </c>
      <c r="H528" s="10" t="s">
        <v>25</v>
      </c>
      <c r="I528" s="10" t="s">
        <v>26</v>
      </c>
      <c r="J528" s="11">
        <f t="shared" si="16"/>
        <v>12736500</v>
      </c>
      <c r="K528" s="11">
        <f t="shared" si="16"/>
        <v>12425125</v>
      </c>
      <c r="L528" s="12">
        <f t="shared" si="17"/>
        <v>0.97555254583284257</v>
      </c>
      <c r="M528" s="13" t="s">
        <v>3358</v>
      </c>
    </row>
    <row r="529" spans="1:13" hidden="1" x14ac:dyDescent="0.35">
      <c r="A529" s="9" t="s">
        <v>27</v>
      </c>
      <c r="B529" s="9" t="s">
        <v>29</v>
      </c>
      <c r="C529" s="9" t="s">
        <v>953</v>
      </c>
      <c r="D529" s="9" t="s">
        <v>61</v>
      </c>
      <c r="E529" s="8" t="s">
        <v>62</v>
      </c>
      <c r="F529" s="10" t="s">
        <v>959</v>
      </c>
      <c r="G529" s="10" t="s">
        <v>960</v>
      </c>
      <c r="H529" s="10" t="s">
        <v>25</v>
      </c>
      <c r="I529" s="10" t="s">
        <v>26</v>
      </c>
      <c r="J529" s="11">
        <f t="shared" si="16"/>
        <v>3736500</v>
      </c>
      <c r="K529" s="11">
        <f t="shared" si="16"/>
        <v>3425125</v>
      </c>
      <c r="L529" s="12">
        <f t="shared" si="17"/>
        <v>0.91666666666666663</v>
      </c>
      <c r="M529" s="13" t="s">
        <v>3358</v>
      </c>
    </row>
    <row r="530" spans="1:13" hidden="1" x14ac:dyDescent="0.35">
      <c r="A530" s="9" t="s">
        <v>27</v>
      </c>
      <c r="B530" s="9" t="s">
        <v>29</v>
      </c>
      <c r="C530" s="9" t="s">
        <v>953</v>
      </c>
      <c r="D530" s="9" t="s">
        <v>99</v>
      </c>
      <c r="E530" s="8" t="s">
        <v>100</v>
      </c>
      <c r="F530" s="10" t="s">
        <v>766</v>
      </c>
      <c r="G530" s="10" t="s">
        <v>961</v>
      </c>
      <c r="H530" s="10" t="s">
        <v>25</v>
      </c>
      <c r="I530" s="10" t="s">
        <v>26</v>
      </c>
      <c r="J530" s="11">
        <f t="shared" si="16"/>
        <v>9000000</v>
      </c>
      <c r="K530" s="11">
        <f t="shared" si="16"/>
        <v>9000000</v>
      </c>
      <c r="L530" s="12">
        <f t="shared" si="17"/>
        <v>1</v>
      </c>
      <c r="M530" s="13" t="s">
        <v>3358</v>
      </c>
    </row>
    <row r="531" spans="1:13" hidden="1" x14ac:dyDescent="0.35">
      <c r="A531" s="9" t="s">
        <v>27</v>
      </c>
      <c r="B531" s="9" t="s">
        <v>29</v>
      </c>
      <c r="C531" s="9" t="s">
        <v>953</v>
      </c>
      <c r="D531" s="9" t="s">
        <v>69</v>
      </c>
      <c r="E531" s="8" t="s">
        <v>70</v>
      </c>
      <c r="F531" s="10" t="s">
        <v>962</v>
      </c>
      <c r="G531" s="10" t="s">
        <v>963</v>
      </c>
      <c r="H531" s="10" t="s">
        <v>25</v>
      </c>
      <c r="I531" s="10" t="s">
        <v>26</v>
      </c>
      <c r="J531" s="11">
        <f t="shared" si="16"/>
        <v>87821697600</v>
      </c>
      <c r="K531" s="11">
        <f t="shared" si="16"/>
        <v>87730323700</v>
      </c>
      <c r="L531" s="12">
        <f t="shared" si="17"/>
        <v>0.99895955210959164</v>
      </c>
      <c r="M531" s="13" t="s">
        <v>3358</v>
      </c>
    </row>
    <row r="532" spans="1:13" hidden="1" x14ac:dyDescent="0.35">
      <c r="A532" s="9" t="s">
        <v>27</v>
      </c>
      <c r="B532" s="9" t="s">
        <v>29</v>
      </c>
      <c r="C532" s="9" t="s">
        <v>953</v>
      </c>
      <c r="D532" s="9" t="s">
        <v>352</v>
      </c>
      <c r="E532" s="8" t="s">
        <v>353</v>
      </c>
      <c r="F532" s="10" t="s">
        <v>964</v>
      </c>
      <c r="G532" s="10" t="s">
        <v>965</v>
      </c>
      <c r="H532" s="10" t="s">
        <v>25</v>
      </c>
      <c r="I532" s="10" t="s">
        <v>26</v>
      </c>
      <c r="J532" s="11">
        <f t="shared" si="16"/>
        <v>56700000</v>
      </c>
      <c r="K532" s="11">
        <f t="shared" si="16"/>
        <v>56700000</v>
      </c>
      <c r="L532" s="12">
        <f t="shared" si="17"/>
        <v>1</v>
      </c>
      <c r="M532" s="13" t="s">
        <v>3358</v>
      </c>
    </row>
    <row r="533" spans="1:13" ht="31" hidden="1" x14ac:dyDescent="0.35">
      <c r="A533" s="9" t="s">
        <v>27</v>
      </c>
      <c r="B533" s="9" t="s">
        <v>29</v>
      </c>
      <c r="C533" s="9" t="s">
        <v>953</v>
      </c>
      <c r="D533" s="9" t="s">
        <v>422</v>
      </c>
      <c r="E533" s="8" t="s">
        <v>423</v>
      </c>
      <c r="F533" s="10" t="s">
        <v>966</v>
      </c>
      <c r="G533" s="10" t="s">
        <v>967</v>
      </c>
      <c r="H533" s="10" t="s">
        <v>25</v>
      </c>
      <c r="I533" s="10" t="s">
        <v>26</v>
      </c>
      <c r="J533" s="11">
        <f t="shared" si="16"/>
        <v>2700000</v>
      </c>
      <c r="K533" s="11">
        <f t="shared" si="16"/>
        <v>2700000</v>
      </c>
      <c r="L533" s="12">
        <f t="shared" si="17"/>
        <v>1</v>
      </c>
      <c r="M533" s="13" t="s">
        <v>3358</v>
      </c>
    </row>
    <row r="534" spans="1:13" hidden="1" x14ac:dyDescent="0.35">
      <c r="A534" s="9" t="s">
        <v>27</v>
      </c>
      <c r="B534" s="9" t="s">
        <v>29</v>
      </c>
      <c r="C534" s="9" t="s">
        <v>953</v>
      </c>
      <c r="D534" s="9" t="s">
        <v>968</v>
      </c>
      <c r="E534" s="8" t="s">
        <v>969</v>
      </c>
      <c r="F534" s="10" t="s">
        <v>970</v>
      </c>
      <c r="G534" s="10" t="s">
        <v>971</v>
      </c>
      <c r="H534" s="10" t="s">
        <v>25</v>
      </c>
      <c r="I534" s="10" t="s">
        <v>26</v>
      </c>
      <c r="J534" s="11">
        <f t="shared" si="16"/>
        <v>54000000</v>
      </c>
      <c r="K534" s="11">
        <f t="shared" si="16"/>
        <v>54000000</v>
      </c>
      <c r="L534" s="12">
        <f t="shared" si="17"/>
        <v>1</v>
      </c>
      <c r="M534" s="13" t="s">
        <v>3358</v>
      </c>
    </row>
    <row r="535" spans="1:13" hidden="1" x14ac:dyDescent="0.35">
      <c r="A535" s="9" t="s">
        <v>27</v>
      </c>
      <c r="B535" s="9" t="s">
        <v>29</v>
      </c>
      <c r="C535" s="9" t="s">
        <v>953</v>
      </c>
      <c r="D535" s="9" t="s">
        <v>972</v>
      </c>
      <c r="E535" s="8" t="s">
        <v>973</v>
      </c>
      <c r="F535" s="10" t="s">
        <v>974</v>
      </c>
      <c r="G535" s="10" t="s">
        <v>975</v>
      </c>
      <c r="H535" s="10" t="s">
        <v>25</v>
      </c>
      <c r="I535" s="10" t="s">
        <v>26</v>
      </c>
      <c r="J535" s="11">
        <f t="shared" si="16"/>
        <v>87764997600</v>
      </c>
      <c r="K535" s="11">
        <f t="shared" si="16"/>
        <v>87673623700</v>
      </c>
      <c r="L535" s="12">
        <f t="shared" si="17"/>
        <v>0.99895887993506882</v>
      </c>
      <c r="M535" s="13" t="s">
        <v>3358</v>
      </c>
    </row>
    <row r="536" spans="1:13" hidden="1" x14ac:dyDescent="0.35">
      <c r="A536" s="9" t="s">
        <v>27</v>
      </c>
      <c r="B536" s="9" t="s">
        <v>29</v>
      </c>
      <c r="C536" s="9" t="s">
        <v>953</v>
      </c>
      <c r="D536" s="9" t="s">
        <v>976</v>
      </c>
      <c r="E536" s="8" t="s">
        <v>977</v>
      </c>
      <c r="F536" s="10" t="s">
        <v>978</v>
      </c>
      <c r="G536" s="10" t="s">
        <v>979</v>
      </c>
      <c r="H536" s="10" t="s">
        <v>25</v>
      </c>
      <c r="I536" s="10" t="s">
        <v>26</v>
      </c>
      <c r="J536" s="11">
        <f t="shared" si="16"/>
        <v>81077220000</v>
      </c>
      <c r="K536" s="11">
        <f t="shared" si="16"/>
        <v>81077220000</v>
      </c>
      <c r="L536" s="12">
        <f t="shared" si="17"/>
        <v>1</v>
      </c>
      <c r="M536" s="13" t="s">
        <v>3358</v>
      </c>
    </row>
    <row r="537" spans="1:13" ht="31" hidden="1" x14ac:dyDescent="0.35">
      <c r="A537" s="9" t="s">
        <v>27</v>
      </c>
      <c r="B537" s="9" t="s">
        <v>29</v>
      </c>
      <c r="C537" s="9" t="s">
        <v>953</v>
      </c>
      <c r="D537" s="9" t="s">
        <v>980</v>
      </c>
      <c r="E537" s="8" t="s">
        <v>981</v>
      </c>
      <c r="F537" s="10" t="s">
        <v>982</v>
      </c>
      <c r="G537" s="10" t="s">
        <v>983</v>
      </c>
      <c r="H537" s="10" t="s">
        <v>25</v>
      </c>
      <c r="I537" s="10" t="s">
        <v>26</v>
      </c>
      <c r="J537" s="11">
        <f t="shared" si="16"/>
        <v>6687777600</v>
      </c>
      <c r="K537" s="11">
        <f t="shared" si="16"/>
        <v>6596403700</v>
      </c>
      <c r="L537" s="12">
        <f t="shared" si="17"/>
        <v>0.98633718023159145</v>
      </c>
      <c r="M537" s="13" t="s">
        <v>3358</v>
      </c>
    </row>
    <row r="538" spans="1:13" ht="31" hidden="1" x14ac:dyDescent="0.35">
      <c r="A538" s="9" t="s">
        <v>27</v>
      </c>
      <c r="B538" s="9" t="s">
        <v>29</v>
      </c>
      <c r="C538" s="9" t="s">
        <v>953</v>
      </c>
      <c r="D538" s="9" t="s">
        <v>748</v>
      </c>
      <c r="E538" s="8" t="s">
        <v>749</v>
      </c>
      <c r="F538" s="10" t="s">
        <v>984</v>
      </c>
      <c r="G538" s="10" t="s">
        <v>985</v>
      </c>
      <c r="H538" s="10" t="s">
        <v>25</v>
      </c>
      <c r="I538" s="10" t="s">
        <v>26</v>
      </c>
      <c r="J538" s="11">
        <f t="shared" si="16"/>
        <v>500000000</v>
      </c>
      <c r="K538" s="11">
        <f t="shared" si="16"/>
        <v>17494844</v>
      </c>
      <c r="L538" s="12">
        <f t="shared" si="17"/>
        <v>3.4989687999999998E-2</v>
      </c>
      <c r="M538" s="13" t="s">
        <v>3358</v>
      </c>
    </row>
    <row r="539" spans="1:13" hidden="1" x14ac:dyDescent="0.35">
      <c r="A539" s="9" t="s">
        <v>27</v>
      </c>
      <c r="B539" s="9" t="s">
        <v>29</v>
      </c>
      <c r="C539" s="9" t="s">
        <v>953</v>
      </c>
      <c r="D539" s="9" t="s">
        <v>986</v>
      </c>
      <c r="E539" s="8" t="s">
        <v>987</v>
      </c>
      <c r="F539" s="10" t="s">
        <v>984</v>
      </c>
      <c r="G539" s="10" t="s">
        <v>985</v>
      </c>
      <c r="H539" s="10" t="s">
        <v>25</v>
      </c>
      <c r="I539" s="10" t="s">
        <v>26</v>
      </c>
      <c r="J539" s="11">
        <f t="shared" si="16"/>
        <v>500000000</v>
      </c>
      <c r="K539" s="11">
        <f t="shared" si="16"/>
        <v>17494844</v>
      </c>
      <c r="L539" s="12">
        <f t="shared" si="17"/>
        <v>3.4989687999999998E-2</v>
      </c>
      <c r="M539" s="13" t="s">
        <v>3358</v>
      </c>
    </row>
    <row r="540" spans="1:13" hidden="1" x14ac:dyDescent="0.35">
      <c r="A540" s="9" t="s">
        <v>27</v>
      </c>
      <c r="B540" s="9" t="s">
        <v>29</v>
      </c>
      <c r="C540" s="9" t="s">
        <v>953</v>
      </c>
      <c r="D540" s="9" t="s">
        <v>988</v>
      </c>
      <c r="E540" s="8" t="s">
        <v>989</v>
      </c>
      <c r="F540" s="10" t="s">
        <v>984</v>
      </c>
      <c r="G540" s="10" t="s">
        <v>985</v>
      </c>
      <c r="H540" s="10" t="s">
        <v>25</v>
      </c>
      <c r="I540" s="10" t="s">
        <v>26</v>
      </c>
      <c r="J540" s="11">
        <f t="shared" si="16"/>
        <v>500000000</v>
      </c>
      <c r="K540" s="11">
        <f t="shared" si="16"/>
        <v>17494844</v>
      </c>
      <c r="L540" s="12">
        <f t="shared" si="17"/>
        <v>3.4989687999999998E-2</v>
      </c>
      <c r="M540" s="13" t="s">
        <v>3358</v>
      </c>
    </row>
    <row r="541" spans="1:13" ht="31" x14ac:dyDescent="0.35">
      <c r="A541" s="9" t="s">
        <v>27</v>
      </c>
      <c r="B541" s="9" t="s">
        <v>29</v>
      </c>
      <c r="C541" s="9" t="s">
        <v>990</v>
      </c>
      <c r="D541" s="9"/>
      <c r="E541" s="8" t="s">
        <v>991</v>
      </c>
      <c r="F541" s="10" t="s">
        <v>992</v>
      </c>
      <c r="G541" s="10" t="s">
        <v>26</v>
      </c>
      <c r="H541" s="10" t="s">
        <v>25</v>
      </c>
      <c r="I541" s="10" t="s">
        <v>26</v>
      </c>
      <c r="J541" s="11">
        <f t="shared" si="16"/>
        <v>45625000</v>
      </c>
      <c r="K541" s="11">
        <f t="shared" si="16"/>
        <v>0</v>
      </c>
      <c r="L541" s="12">
        <f t="shared" si="17"/>
        <v>0</v>
      </c>
      <c r="M541" s="13" t="s">
        <v>3361</v>
      </c>
    </row>
    <row r="542" spans="1:13" hidden="1" x14ac:dyDescent="0.35">
      <c r="A542" s="9" t="s">
        <v>27</v>
      </c>
      <c r="B542" s="9" t="s">
        <v>29</v>
      </c>
      <c r="C542" s="9" t="s">
        <v>990</v>
      </c>
      <c r="D542" s="9" t="s">
        <v>49</v>
      </c>
      <c r="E542" s="8" t="s">
        <v>50</v>
      </c>
      <c r="F542" s="10" t="s">
        <v>992</v>
      </c>
      <c r="G542" s="10" t="s">
        <v>26</v>
      </c>
      <c r="H542" s="10" t="s">
        <v>25</v>
      </c>
      <c r="I542" s="10" t="s">
        <v>26</v>
      </c>
      <c r="J542" s="11">
        <f t="shared" si="16"/>
        <v>45625000</v>
      </c>
      <c r="K542" s="11">
        <f t="shared" si="16"/>
        <v>0</v>
      </c>
      <c r="L542" s="12">
        <f t="shared" si="17"/>
        <v>0</v>
      </c>
      <c r="M542" s="13" t="s">
        <v>3361</v>
      </c>
    </row>
    <row r="543" spans="1:13" hidden="1" x14ac:dyDescent="0.35">
      <c r="A543" s="9" t="s">
        <v>27</v>
      </c>
      <c r="B543" s="9" t="s">
        <v>29</v>
      </c>
      <c r="C543" s="9" t="s">
        <v>990</v>
      </c>
      <c r="D543" s="9" t="s">
        <v>69</v>
      </c>
      <c r="E543" s="8" t="s">
        <v>70</v>
      </c>
      <c r="F543" s="10" t="s">
        <v>992</v>
      </c>
      <c r="G543" s="10" t="s">
        <v>26</v>
      </c>
      <c r="H543" s="10" t="s">
        <v>25</v>
      </c>
      <c r="I543" s="10" t="s">
        <v>26</v>
      </c>
      <c r="J543" s="11">
        <f t="shared" si="16"/>
        <v>45625000</v>
      </c>
      <c r="K543" s="11">
        <f t="shared" si="16"/>
        <v>0</v>
      </c>
      <c r="L543" s="12">
        <f t="shared" si="17"/>
        <v>0</v>
      </c>
      <c r="M543" s="13" t="s">
        <v>3361</v>
      </c>
    </row>
    <row r="544" spans="1:13" hidden="1" x14ac:dyDescent="0.35">
      <c r="A544" s="9" t="s">
        <v>27</v>
      </c>
      <c r="B544" s="9" t="s">
        <v>29</v>
      </c>
      <c r="C544" s="9" t="s">
        <v>990</v>
      </c>
      <c r="D544" s="9" t="s">
        <v>352</v>
      </c>
      <c r="E544" s="8" t="s">
        <v>353</v>
      </c>
      <c r="F544" s="10" t="s">
        <v>992</v>
      </c>
      <c r="G544" s="10" t="s">
        <v>26</v>
      </c>
      <c r="H544" s="10" t="s">
        <v>25</v>
      </c>
      <c r="I544" s="10" t="s">
        <v>26</v>
      </c>
      <c r="J544" s="11">
        <f t="shared" si="16"/>
        <v>45625000</v>
      </c>
      <c r="K544" s="11">
        <f t="shared" si="16"/>
        <v>0</v>
      </c>
      <c r="L544" s="12">
        <f t="shared" si="17"/>
        <v>0</v>
      </c>
      <c r="M544" s="13" t="s">
        <v>3361</v>
      </c>
    </row>
    <row r="545" spans="1:13" hidden="1" x14ac:dyDescent="0.35">
      <c r="A545" s="9" t="s">
        <v>27</v>
      </c>
      <c r="B545" s="9" t="s">
        <v>29</v>
      </c>
      <c r="C545" s="9" t="s">
        <v>990</v>
      </c>
      <c r="D545" s="9" t="s">
        <v>829</v>
      </c>
      <c r="E545" s="8" t="s">
        <v>830</v>
      </c>
      <c r="F545" s="10" t="s">
        <v>992</v>
      </c>
      <c r="G545" s="10" t="s">
        <v>26</v>
      </c>
      <c r="H545" s="10" t="s">
        <v>25</v>
      </c>
      <c r="I545" s="10" t="s">
        <v>26</v>
      </c>
      <c r="J545" s="11">
        <f t="shared" si="16"/>
        <v>45625000</v>
      </c>
      <c r="K545" s="11">
        <f t="shared" si="16"/>
        <v>0</v>
      </c>
      <c r="L545" s="12">
        <f t="shared" si="17"/>
        <v>0</v>
      </c>
      <c r="M545" s="13" t="s">
        <v>3361</v>
      </c>
    </row>
    <row r="546" spans="1:13" x14ac:dyDescent="0.35">
      <c r="A546" s="9" t="s">
        <v>27</v>
      </c>
      <c r="B546" s="9" t="s">
        <v>29</v>
      </c>
      <c r="C546" s="9" t="s">
        <v>993</v>
      </c>
      <c r="D546" s="9"/>
      <c r="E546" s="8" t="s">
        <v>994</v>
      </c>
      <c r="F546" s="10" t="s">
        <v>995</v>
      </c>
      <c r="G546" s="10" t="s">
        <v>996</v>
      </c>
      <c r="H546" s="10" t="s">
        <v>25</v>
      </c>
      <c r="I546" s="10" t="s">
        <v>26</v>
      </c>
      <c r="J546" s="11">
        <f t="shared" si="16"/>
        <v>59937300</v>
      </c>
      <c r="K546" s="11">
        <f t="shared" si="16"/>
        <v>53486200</v>
      </c>
      <c r="L546" s="12">
        <f t="shared" si="17"/>
        <v>0.89236919247280078</v>
      </c>
      <c r="M546" s="13" t="s">
        <v>3360</v>
      </c>
    </row>
    <row r="547" spans="1:13" hidden="1" x14ac:dyDescent="0.35">
      <c r="A547" s="9" t="s">
        <v>27</v>
      </c>
      <c r="B547" s="9" t="s">
        <v>29</v>
      </c>
      <c r="C547" s="9" t="s">
        <v>993</v>
      </c>
      <c r="D547" s="9" t="s">
        <v>49</v>
      </c>
      <c r="E547" s="8" t="s">
        <v>50</v>
      </c>
      <c r="F547" s="10" t="s">
        <v>995</v>
      </c>
      <c r="G547" s="10" t="s">
        <v>996</v>
      </c>
      <c r="H547" s="10" t="s">
        <v>25</v>
      </c>
      <c r="I547" s="10" t="s">
        <v>26</v>
      </c>
      <c r="J547" s="11">
        <f t="shared" si="16"/>
        <v>59937300</v>
      </c>
      <c r="K547" s="11">
        <f t="shared" si="16"/>
        <v>53486200</v>
      </c>
      <c r="L547" s="12">
        <f t="shared" si="17"/>
        <v>0.89236919247280078</v>
      </c>
      <c r="M547" s="13" t="s">
        <v>3360</v>
      </c>
    </row>
    <row r="548" spans="1:13" hidden="1" x14ac:dyDescent="0.35">
      <c r="A548" s="9" t="s">
        <v>27</v>
      </c>
      <c r="B548" s="9" t="s">
        <v>29</v>
      </c>
      <c r="C548" s="9" t="s">
        <v>993</v>
      </c>
      <c r="D548" s="9" t="s">
        <v>51</v>
      </c>
      <c r="E548" s="8" t="s">
        <v>52</v>
      </c>
      <c r="F548" s="10" t="s">
        <v>997</v>
      </c>
      <c r="G548" s="10" t="s">
        <v>998</v>
      </c>
      <c r="H548" s="10" t="s">
        <v>25</v>
      </c>
      <c r="I548" s="10" t="s">
        <v>26</v>
      </c>
      <c r="J548" s="11">
        <f t="shared" si="16"/>
        <v>7551300</v>
      </c>
      <c r="K548" s="11">
        <f t="shared" si="16"/>
        <v>6215000</v>
      </c>
      <c r="L548" s="12">
        <f t="shared" si="17"/>
        <v>0.82303709295088268</v>
      </c>
      <c r="M548" s="13" t="s">
        <v>3360</v>
      </c>
    </row>
    <row r="549" spans="1:13" hidden="1" x14ac:dyDescent="0.35">
      <c r="A549" s="9" t="s">
        <v>27</v>
      </c>
      <c r="B549" s="9" t="s">
        <v>29</v>
      </c>
      <c r="C549" s="9" t="s">
        <v>993</v>
      </c>
      <c r="D549" s="9" t="s">
        <v>55</v>
      </c>
      <c r="E549" s="8" t="s">
        <v>56</v>
      </c>
      <c r="F549" s="10" t="s">
        <v>997</v>
      </c>
      <c r="G549" s="10" t="s">
        <v>998</v>
      </c>
      <c r="H549" s="10" t="s">
        <v>25</v>
      </c>
      <c r="I549" s="10" t="s">
        <v>26</v>
      </c>
      <c r="J549" s="11">
        <f t="shared" si="16"/>
        <v>7551300</v>
      </c>
      <c r="K549" s="11">
        <f t="shared" si="16"/>
        <v>6215000</v>
      </c>
      <c r="L549" s="12">
        <f t="shared" si="17"/>
        <v>0.82303709295088268</v>
      </c>
      <c r="M549" s="13" t="s">
        <v>3360</v>
      </c>
    </row>
    <row r="550" spans="1:13" hidden="1" x14ac:dyDescent="0.35">
      <c r="A550" s="9" t="s">
        <v>27</v>
      </c>
      <c r="B550" s="9" t="s">
        <v>29</v>
      </c>
      <c r="C550" s="9" t="s">
        <v>993</v>
      </c>
      <c r="D550" s="9" t="s">
        <v>57</v>
      </c>
      <c r="E550" s="8" t="s">
        <v>58</v>
      </c>
      <c r="F550" s="10" t="s">
        <v>999</v>
      </c>
      <c r="G550" s="10" t="s">
        <v>102</v>
      </c>
      <c r="H550" s="10" t="s">
        <v>25</v>
      </c>
      <c r="I550" s="10" t="s">
        <v>26</v>
      </c>
      <c r="J550" s="11">
        <f t="shared" si="16"/>
        <v>841500</v>
      </c>
      <c r="K550" s="11">
        <f t="shared" si="16"/>
        <v>750000</v>
      </c>
      <c r="L550" s="12">
        <f t="shared" si="17"/>
        <v>0.89126559714795006</v>
      </c>
      <c r="M550" s="13" t="s">
        <v>3360</v>
      </c>
    </row>
    <row r="551" spans="1:13" hidden="1" x14ac:dyDescent="0.35">
      <c r="A551" s="9" t="s">
        <v>27</v>
      </c>
      <c r="B551" s="9" t="s">
        <v>29</v>
      </c>
      <c r="C551" s="9" t="s">
        <v>993</v>
      </c>
      <c r="D551" s="9" t="s">
        <v>65</v>
      </c>
      <c r="E551" s="8" t="s">
        <v>66</v>
      </c>
      <c r="F551" s="10" t="s">
        <v>97</v>
      </c>
      <c r="G551" s="10" t="s">
        <v>98</v>
      </c>
      <c r="H551" s="10" t="s">
        <v>25</v>
      </c>
      <c r="I551" s="10" t="s">
        <v>26</v>
      </c>
      <c r="J551" s="11">
        <f t="shared" si="16"/>
        <v>709800</v>
      </c>
      <c r="K551" s="11">
        <f t="shared" si="16"/>
        <v>665000</v>
      </c>
      <c r="L551" s="12">
        <f t="shared" si="17"/>
        <v>0.93688362919132151</v>
      </c>
      <c r="M551" s="13" t="s">
        <v>3360</v>
      </c>
    </row>
    <row r="552" spans="1:13" hidden="1" x14ac:dyDescent="0.35">
      <c r="A552" s="9" t="s">
        <v>27</v>
      </c>
      <c r="B552" s="9" t="s">
        <v>29</v>
      </c>
      <c r="C552" s="9" t="s">
        <v>993</v>
      </c>
      <c r="D552" s="9" t="s">
        <v>99</v>
      </c>
      <c r="E552" s="8" t="s">
        <v>100</v>
      </c>
      <c r="F552" s="10" t="s">
        <v>1000</v>
      </c>
      <c r="G552" s="10" t="s">
        <v>1001</v>
      </c>
      <c r="H552" s="10" t="s">
        <v>25</v>
      </c>
      <c r="I552" s="10" t="s">
        <v>26</v>
      </c>
      <c r="J552" s="11">
        <f t="shared" si="16"/>
        <v>6000000</v>
      </c>
      <c r="K552" s="11">
        <f t="shared" si="16"/>
        <v>4800000</v>
      </c>
      <c r="L552" s="12">
        <f t="shared" si="17"/>
        <v>0.8</v>
      </c>
      <c r="M552" s="13" t="s">
        <v>3360</v>
      </c>
    </row>
    <row r="553" spans="1:13" hidden="1" x14ac:dyDescent="0.35">
      <c r="A553" s="9" t="s">
        <v>27</v>
      </c>
      <c r="B553" s="9" t="s">
        <v>29</v>
      </c>
      <c r="C553" s="9" t="s">
        <v>993</v>
      </c>
      <c r="D553" s="9" t="s">
        <v>69</v>
      </c>
      <c r="E553" s="8" t="s">
        <v>70</v>
      </c>
      <c r="F553" s="10" t="s">
        <v>1002</v>
      </c>
      <c r="G553" s="10" t="s">
        <v>1003</v>
      </c>
      <c r="H553" s="10" t="s">
        <v>25</v>
      </c>
      <c r="I553" s="10" t="s">
        <v>26</v>
      </c>
      <c r="J553" s="11">
        <f t="shared" si="16"/>
        <v>26650000</v>
      </c>
      <c r="K553" s="11">
        <f t="shared" si="16"/>
        <v>26650000</v>
      </c>
      <c r="L553" s="12">
        <f t="shared" si="17"/>
        <v>1</v>
      </c>
      <c r="M553" s="13" t="s">
        <v>3360</v>
      </c>
    </row>
    <row r="554" spans="1:13" hidden="1" x14ac:dyDescent="0.35">
      <c r="A554" s="9" t="s">
        <v>27</v>
      </c>
      <c r="B554" s="9" t="s">
        <v>29</v>
      </c>
      <c r="C554" s="9" t="s">
        <v>993</v>
      </c>
      <c r="D554" s="9" t="s">
        <v>352</v>
      </c>
      <c r="E554" s="8" t="s">
        <v>353</v>
      </c>
      <c r="F554" s="10" t="s">
        <v>1004</v>
      </c>
      <c r="G554" s="10" t="s">
        <v>1005</v>
      </c>
      <c r="H554" s="10" t="s">
        <v>25</v>
      </c>
      <c r="I554" s="10" t="s">
        <v>26</v>
      </c>
      <c r="J554" s="11">
        <f t="shared" si="16"/>
        <v>20400000</v>
      </c>
      <c r="K554" s="11">
        <f t="shared" si="16"/>
        <v>20400000</v>
      </c>
      <c r="L554" s="12">
        <f t="shared" si="17"/>
        <v>1</v>
      </c>
      <c r="M554" s="13" t="s">
        <v>3360</v>
      </c>
    </row>
    <row r="555" spans="1:13" ht="31" hidden="1" x14ac:dyDescent="0.35">
      <c r="A555" s="9" t="s">
        <v>27</v>
      </c>
      <c r="B555" s="9" t="s">
        <v>29</v>
      </c>
      <c r="C555" s="9" t="s">
        <v>993</v>
      </c>
      <c r="D555" s="9" t="s">
        <v>1006</v>
      </c>
      <c r="E555" s="8" t="s">
        <v>1007</v>
      </c>
      <c r="F555" s="10" t="s">
        <v>1004</v>
      </c>
      <c r="G555" s="10" t="s">
        <v>1005</v>
      </c>
      <c r="H555" s="10" t="s">
        <v>25</v>
      </c>
      <c r="I555" s="10" t="s">
        <v>26</v>
      </c>
      <c r="J555" s="11">
        <f t="shared" si="16"/>
        <v>20400000</v>
      </c>
      <c r="K555" s="11">
        <f t="shared" si="16"/>
        <v>20400000</v>
      </c>
      <c r="L555" s="12">
        <f t="shared" si="17"/>
        <v>1</v>
      </c>
      <c r="M555" s="13" t="s">
        <v>3360</v>
      </c>
    </row>
    <row r="556" spans="1:13" hidden="1" x14ac:dyDescent="0.35">
      <c r="A556" s="9" t="s">
        <v>27</v>
      </c>
      <c r="B556" s="9" t="s">
        <v>29</v>
      </c>
      <c r="C556" s="9" t="s">
        <v>993</v>
      </c>
      <c r="D556" s="9" t="s">
        <v>73</v>
      </c>
      <c r="E556" s="8" t="s">
        <v>74</v>
      </c>
      <c r="F556" s="10" t="s">
        <v>1008</v>
      </c>
      <c r="G556" s="10" t="s">
        <v>1009</v>
      </c>
      <c r="H556" s="10" t="s">
        <v>25</v>
      </c>
      <c r="I556" s="10" t="s">
        <v>26</v>
      </c>
      <c r="J556" s="11">
        <f t="shared" si="16"/>
        <v>6250000</v>
      </c>
      <c r="K556" s="11">
        <f t="shared" si="16"/>
        <v>6250000</v>
      </c>
      <c r="L556" s="12">
        <f t="shared" si="17"/>
        <v>1</v>
      </c>
      <c r="M556" s="13" t="s">
        <v>3360</v>
      </c>
    </row>
    <row r="557" spans="1:13" hidden="1" x14ac:dyDescent="0.35">
      <c r="A557" s="9" t="s">
        <v>27</v>
      </c>
      <c r="B557" s="9" t="s">
        <v>29</v>
      </c>
      <c r="C557" s="9" t="s">
        <v>993</v>
      </c>
      <c r="D557" s="9" t="s">
        <v>75</v>
      </c>
      <c r="E557" s="8" t="s">
        <v>76</v>
      </c>
      <c r="F557" s="10" t="s">
        <v>1008</v>
      </c>
      <c r="G557" s="10" t="s">
        <v>1009</v>
      </c>
      <c r="H557" s="10" t="s">
        <v>25</v>
      </c>
      <c r="I557" s="10" t="s">
        <v>26</v>
      </c>
      <c r="J557" s="11">
        <f t="shared" si="16"/>
        <v>6250000</v>
      </c>
      <c r="K557" s="11">
        <f t="shared" si="16"/>
        <v>6250000</v>
      </c>
      <c r="L557" s="12">
        <f t="shared" si="17"/>
        <v>1</v>
      </c>
      <c r="M557" s="13" t="s">
        <v>3360</v>
      </c>
    </row>
    <row r="558" spans="1:13" hidden="1" x14ac:dyDescent="0.35">
      <c r="A558" s="9" t="s">
        <v>27</v>
      </c>
      <c r="B558" s="9" t="s">
        <v>29</v>
      </c>
      <c r="C558" s="9" t="s">
        <v>993</v>
      </c>
      <c r="D558" s="9" t="s">
        <v>77</v>
      </c>
      <c r="E558" s="8" t="s">
        <v>78</v>
      </c>
      <c r="F558" s="10" t="s">
        <v>1010</v>
      </c>
      <c r="G558" s="10" t="s">
        <v>1011</v>
      </c>
      <c r="H558" s="10" t="s">
        <v>25</v>
      </c>
      <c r="I558" s="10" t="s">
        <v>26</v>
      </c>
      <c r="J558" s="11">
        <f t="shared" si="16"/>
        <v>25736000</v>
      </c>
      <c r="K558" s="11">
        <f t="shared" si="16"/>
        <v>20621200</v>
      </c>
      <c r="L558" s="12">
        <f t="shared" si="17"/>
        <v>0.80125893689773076</v>
      </c>
      <c r="M558" s="13" t="s">
        <v>3360</v>
      </c>
    </row>
    <row r="559" spans="1:13" hidden="1" x14ac:dyDescent="0.35">
      <c r="A559" s="9" t="s">
        <v>27</v>
      </c>
      <c r="B559" s="9" t="s">
        <v>29</v>
      </c>
      <c r="C559" s="9" t="s">
        <v>993</v>
      </c>
      <c r="D559" s="9" t="s">
        <v>81</v>
      </c>
      <c r="E559" s="8" t="s">
        <v>82</v>
      </c>
      <c r="F559" s="10" t="s">
        <v>1010</v>
      </c>
      <c r="G559" s="10" t="s">
        <v>1011</v>
      </c>
      <c r="H559" s="10" t="s">
        <v>25</v>
      </c>
      <c r="I559" s="10" t="s">
        <v>26</v>
      </c>
      <c r="J559" s="11">
        <f t="shared" si="16"/>
        <v>25736000</v>
      </c>
      <c r="K559" s="11">
        <f t="shared" si="16"/>
        <v>20621200</v>
      </c>
      <c r="L559" s="12">
        <f t="shared" si="17"/>
        <v>0.80125893689773076</v>
      </c>
      <c r="M559" s="13" t="s">
        <v>3360</v>
      </c>
    </row>
    <row r="560" spans="1:13" hidden="1" x14ac:dyDescent="0.35">
      <c r="A560" s="9" t="s">
        <v>27</v>
      </c>
      <c r="B560" s="9" t="s">
        <v>29</v>
      </c>
      <c r="C560" s="9" t="s">
        <v>993</v>
      </c>
      <c r="D560" s="9" t="s">
        <v>426</v>
      </c>
      <c r="E560" s="8" t="s">
        <v>427</v>
      </c>
      <c r="F560" s="10" t="s">
        <v>1012</v>
      </c>
      <c r="G560" s="10" t="s">
        <v>1013</v>
      </c>
      <c r="H560" s="10" t="s">
        <v>25</v>
      </c>
      <c r="I560" s="10" t="s">
        <v>26</v>
      </c>
      <c r="J560" s="11">
        <f t="shared" si="16"/>
        <v>16136000</v>
      </c>
      <c r="K560" s="11">
        <f t="shared" si="16"/>
        <v>11181200</v>
      </c>
      <c r="L560" s="12">
        <f t="shared" si="17"/>
        <v>0.69293505205751116</v>
      </c>
      <c r="M560" s="13" t="s">
        <v>3360</v>
      </c>
    </row>
    <row r="561" spans="1:13" hidden="1" x14ac:dyDescent="0.35">
      <c r="A561" s="9" t="s">
        <v>27</v>
      </c>
      <c r="B561" s="9" t="s">
        <v>29</v>
      </c>
      <c r="C561" s="9" t="s">
        <v>993</v>
      </c>
      <c r="D561" s="9" t="s">
        <v>83</v>
      </c>
      <c r="E561" s="8" t="s">
        <v>84</v>
      </c>
      <c r="F561" s="10" t="s">
        <v>872</v>
      </c>
      <c r="G561" s="10" t="s">
        <v>1014</v>
      </c>
      <c r="H561" s="10" t="s">
        <v>25</v>
      </c>
      <c r="I561" s="10" t="s">
        <v>26</v>
      </c>
      <c r="J561" s="11">
        <f t="shared" si="16"/>
        <v>9600000</v>
      </c>
      <c r="K561" s="11">
        <f t="shared" si="16"/>
        <v>9440000</v>
      </c>
      <c r="L561" s="12">
        <f t="shared" si="17"/>
        <v>0.98333333333333328</v>
      </c>
      <c r="M561" s="13" t="s">
        <v>3360</v>
      </c>
    </row>
    <row r="562" spans="1:13" x14ac:dyDescent="0.35">
      <c r="A562" s="9" t="s">
        <v>27</v>
      </c>
      <c r="B562" s="9" t="s">
        <v>29</v>
      </c>
      <c r="C562" s="9" t="s">
        <v>1015</v>
      </c>
      <c r="D562" s="9"/>
      <c r="E562" s="8" t="s">
        <v>1016</v>
      </c>
      <c r="F562" s="10" t="s">
        <v>1017</v>
      </c>
      <c r="G562" s="10" t="s">
        <v>1018</v>
      </c>
      <c r="H562" s="10" t="s">
        <v>1019</v>
      </c>
      <c r="I562" s="10" t="s">
        <v>1020</v>
      </c>
      <c r="J562" s="11">
        <f t="shared" si="16"/>
        <v>5809129668</v>
      </c>
      <c r="K562" s="11">
        <f t="shared" si="16"/>
        <v>5368450322</v>
      </c>
      <c r="L562" s="12">
        <f t="shared" si="17"/>
        <v>0.92414021184145478</v>
      </c>
      <c r="M562" s="13" t="s">
        <v>3358</v>
      </c>
    </row>
    <row r="563" spans="1:13" hidden="1" x14ac:dyDescent="0.35">
      <c r="A563" s="9" t="s">
        <v>27</v>
      </c>
      <c r="B563" s="9" t="s">
        <v>29</v>
      </c>
      <c r="C563" s="9" t="s">
        <v>1015</v>
      </c>
      <c r="D563" s="9" t="s">
        <v>164</v>
      </c>
      <c r="E563" s="8" t="s">
        <v>165</v>
      </c>
      <c r="F563" s="10" t="s">
        <v>1021</v>
      </c>
      <c r="G563" s="10" t="s">
        <v>1022</v>
      </c>
      <c r="H563" s="10" t="s">
        <v>25</v>
      </c>
      <c r="I563" s="10" t="s">
        <v>26</v>
      </c>
      <c r="J563" s="11">
        <f t="shared" si="16"/>
        <v>1672437424</v>
      </c>
      <c r="K563" s="11">
        <f t="shared" si="16"/>
        <v>1667654767</v>
      </c>
      <c r="L563" s="12">
        <f t="shared" si="17"/>
        <v>0.99714030735538006</v>
      </c>
      <c r="M563" s="13" t="s">
        <v>3358</v>
      </c>
    </row>
    <row r="564" spans="1:13" hidden="1" x14ac:dyDescent="0.35">
      <c r="A564" s="9" t="s">
        <v>27</v>
      </c>
      <c r="B564" s="9" t="s">
        <v>29</v>
      </c>
      <c r="C564" s="9" t="s">
        <v>1015</v>
      </c>
      <c r="D564" s="9" t="s">
        <v>270</v>
      </c>
      <c r="E564" s="8" t="s">
        <v>271</v>
      </c>
      <c r="F564" s="10" t="s">
        <v>1021</v>
      </c>
      <c r="G564" s="10" t="s">
        <v>1022</v>
      </c>
      <c r="H564" s="10" t="s">
        <v>25</v>
      </c>
      <c r="I564" s="10" t="s">
        <v>26</v>
      </c>
      <c r="J564" s="11">
        <f t="shared" si="16"/>
        <v>1672437424</v>
      </c>
      <c r="K564" s="11">
        <f t="shared" si="16"/>
        <v>1667654767</v>
      </c>
      <c r="L564" s="12">
        <f t="shared" si="17"/>
        <v>0.99714030735538006</v>
      </c>
      <c r="M564" s="13" t="s">
        <v>3358</v>
      </c>
    </row>
    <row r="565" spans="1:13" hidden="1" x14ac:dyDescent="0.35">
      <c r="A565" s="9" t="s">
        <v>27</v>
      </c>
      <c r="B565" s="9" t="s">
        <v>29</v>
      </c>
      <c r="C565" s="9" t="s">
        <v>1015</v>
      </c>
      <c r="D565" s="9" t="s">
        <v>1023</v>
      </c>
      <c r="E565" s="8" t="s">
        <v>1024</v>
      </c>
      <c r="F565" s="10" t="s">
        <v>1021</v>
      </c>
      <c r="G565" s="10" t="s">
        <v>1022</v>
      </c>
      <c r="H565" s="10" t="s">
        <v>25</v>
      </c>
      <c r="I565" s="10" t="s">
        <v>26</v>
      </c>
      <c r="J565" s="11">
        <f t="shared" si="16"/>
        <v>1672437424</v>
      </c>
      <c r="K565" s="11">
        <f t="shared" si="16"/>
        <v>1667654767</v>
      </c>
      <c r="L565" s="12">
        <f t="shared" si="17"/>
        <v>0.99714030735538006</v>
      </c>
      <c r="M565" s="13" t="s">
        <v>3358</v>
      </c>
    </row>
    <row r="566" spans="1:13" hidden="1" x14ac:dyDescent="0.35">
      <c r="A566" s="9" t="s">
        <v>27</v>
      </c>
      <c r="B566" s="9" t="s">
        <v>29</v>
      </c>
      <c r="C566" s="9" t="s">
        <v>1015</v>
      </c>
      <c r="D566" s="9" t="s">
        <v>1025</v>
      </c>
      <c r="E566" s="8" t="s">
        <v>1024</v>
      </c>
      <c r="F566" s="10" t="s">
        <v>1021</v>
      </c>
      <c r="G566" s="10" t="s">
        <v>1022</v>
      </c>
      <c r="H566" s="10" t="s">
        <v>25</v>
      </c>
      <c r="I566" s="10" t="s">
        <v>26</v>
      </c>
      <c r="J566" s="11">
        <f t="shared" si="16"/>
        <v>1672437424</v>
      </c>
      <c r="K566" s="11">
        <f t="shared" si="16"/>
        <v>1667654767</v>
      </c>
      <c r="L566" s="12">
        <f t="shared" si="17"/>
        <v>0.99714030735538006</v>
      </c>
      <c r="M566" s="13" t="s">
        <v>3358</v>
      </c>
    </row>
    <row r="567" spans="1:13" hidden="1" x14ac:dyDescent="0.35">
      <c r="A567" s="9" t="s">
        <v>27</v>
      </c>
      <c r="B567" s="9" t="s">
        <v>29</v>
      </c>
      <c r="C567" s="9" t="s">
        <v>1015</v>
      </c>
      <c r="D567" s="9" t="s">
        <v>49</v>
      </c>
      <c r="E567" s="8" t="s">
        <v>50</v>
      </c>
      <c r="F567" s="10" t="s">
        <v>1026</v>
      </c>
      <c r="G567" s="10" t="s">
        <v>1027</v>
      </c>
      <c r="H567" s="10" t="s">
        <v>25</v>
      </c>
      <c r="I567" s="10" t="s">
        <v>26</v>
      </c>
      <c r="J567" s="11">
        <f t="shared" si="16"/>
        <v>3299032984</v>
      </c>
      <c r="K567" s="11">
        <f t="shared" si="16"/>
        <v>2900252555</v>
      </c>
      <c r="L567" s="12">
        <f t="shared" si="17"/>
        <v>0.87912202426164043</v>
      </c>
      <c r="M567" s="13" t="s">
        <v>3358</v>
      </c>
    </row>
    <row r="568" spans="1:13" hidden="1" x14ac:dyDescent="0.35">
      <c r="A568" s="9" t="s">
        <v>27</v>
      </c>
      <c r="B568" s="9" t="s">
        <v>29</v>
      </c>
      <c r="C568" s="9" t="s">
        <v>1015</v>
      </c>
      <c r="D568" s="9" t="s">
        <v>51</v>
      </c>
      <c r="E568" s="8" t="s">
        <v>52</v>
      </c>
      <c r="F568" s="10" t="s">
        <v>1028</v>
      </c>
      <c r="G568" s="10" t="s">
        <v>1029</v>
      </c>
      <c r="H568" s="10" t="s">
        <v>25</v>
      </c>
      <c r="I568" s="10" t="s">
        <v>26</v>
      </c>
      <c r="J568" s="11">
        <f t="shared" si="16"/>
        <v>662963641</v>
      </c>
      <c r="K568" s="11">
        <f t="shared" si="16"/>
        <v>568033800</v>
      </c>
      <c r="L568" s="12">
        <f t="shared" si="17"/>
        <v>0.85680988348499798</v>
      </c>
      <c r="M568" s="13" t="s">
        <v>3358</v>
      </c>
    </row>
    <row r="569" spans="1:13" hidden="1" x14ac:dyDescent="0.35">
      <c r="A569" s="9" t="s">
        <v>27</v>
      </c>
      <c r="B569" s="9" t="s">
        <v>29</v>
      </c>
      <c r="C569" s="9" t="s">
        <v>1015</v>
      </c>
      <c r="D569" s="9" t="s">
        <v>55</v>
      </c>
      <c r="E569" s="8" t="s">
        <v>56</v>
      </c>
      <c r="F569" s="10" t="s">
        <v>1028</v>
      </c>
      <c r="G569" s="10" t="s">
        <v>1029</v>
      </c>
      <c r="H569" s="10" t="s">
        <v>25</v>
      </c>
      <c r="I569" s="10" t="s">
        <v>26</v>
      </c>
      <c r="J569" s="11">
        <f t="shared" si="16"/>
        <v>662963641</v>
      </c>
      <c r="K569" s="11">
        <f t="shared" si="16"/>
        <v>568033800</v>
      </c>
      <c r="L569" s="12">
        <f t="shared" si="17"/>
        <v>0.85680988348499798</v>
      </c>
      <c r="M569" s="13" t="s">
        <v>3358</v>
      </c>
    </row>
    <row r="570" spans="1:13" hidden="1" x14ac:dyDescent="0.35">
      <c r="A570" s="9" t="s">
        <v>27</v>
      </c>
      <c r="B570" s="9" t="s">
        <v>29</v>
      </c>
      <c r="C570" s="9" t="s">
        <v>1015</v>
      </c>
      <c r="D570" s="9" t="s">
        <v>564</v>
      </c>
      <c r="E570" s="8" t="s">
        <v>565</v>
      </c>
      <c r="F570" s="10" t="s">
        <v>1030</v>
      </c>
      <c r="G570" s="10" t="s">
        <v>1031</v>
      </c>
      <c r="H570" s="10" t="s">
        <v>25</v>
      </c>
      <c r="I570" s="10" t="s">
        <v>26</v>
      </c>
      <c r="J570" s="11">
        <f t="shared" si="16"/>
        <v>21514000</v>
      </c>
      <c r="K570" s="11">
        <f t="shared" si="16"/>
        <v>20640000</v>
      </c>
      <c r="L570" s="12">
        <f t="shared" si="17"/>
        <v>0.95937529050850612</v>
      </c>
      <c r="M570" s="13" t="s">
        <v>3358</v>
      </c>
    </row>
    <row r="571" spans="1:13" hidden="1" x14ac:dyDescent="0.35">
      <c r="A571" s="9" t="s">
        <v>27</v>
      </c>
      <c r="B571" s="9" t="s">
        <v>29</v>
      </c>
      <c r="C571" s="9" t="s">
        <v>1015</v>
      </c>
      <c r="D571" s="9" t="s">
        <v>1032</v>
      </c>
      <c r="E571" s="8" t="s">
        <v>1033</v>
      </c>
      <c r="F571" s="10" t="s">
        <v>1034</v>
      </c>
      <c r="G571" s="10" t="s">
        <v>1035</v>
      </c>
      <c r="H571" s="10" t="s">
        <v>25</v>
      </c>
      <c r="I571" s="10" t="s">
        <v>26</v>
      </c>
      <c r="J571" s="11">
        <f t="shared" si="16"/>
        <v>2295000</v>
      </c>
      <c r="K571" s="11">
        <f t="shared" si="16"/>
        <v>2280000</v>
      </c>
      <c r="L571" s="12">
        <f t="shared" si="17"/>
        <v>0.99346405228758172</v>
      </c>
      <c r="M571" s="13" t="s">
        <v>3358</v>
      </c>
    </row>
    <row r="572" spans="1:13" hidden="1" x14ac:dyDescent="0.35">
      <c r="A572" s="9" t="s">
        <v>27</v>
      </c>
      <c r="B572" s="9" t="s">
        <v>29</v>
      </c>
      <c r="C572" s="9" t="s">
        <v>1015</v>
      </c>
      <c r="D572" s="9" t="s">
        <v>700</v>
      </c>
      <c r="E572" s="8" t="s">
        <v>701</v>
      </c>
      <c r="F572" s="10" t="s">
        <v>1036</v>
      </c>
      <c r="G572" s="10" t="s">
        <v>26</v>
      </c>
      <c r="H572" s="10" t="s">
        <v>25</v>
      </c>
      <c r="I572" s="10" t="s">
        <v>26</v>
      </c>
      <c r="J572" s="11">
        <f t="shared" si="16"/>
        <v>46611600</v>
      </c>
      <c r="K572" s="11">
        <f t="shared" si="16"/>
        <v>0</v>
      </c>
      <c r="L572" s="12">
        <f t="shared" si="17"/>
        <v>0</v>
      </c>
      <c r="M572" s="13" t="s">
        <v>3358</v>
      </c>
    </row>
    <row r="573" spans="1:13" hidden="1" x14ac:dyDescent="0.35">
      <c r="A573" s="9" t="s">
        <v>27</v>
      </c>
      <c r="B573" s="9" t="s">
        <v>29</v>
      </c>
      <c r="C573" s="9" t="s">
        <v>1015</v>
      </c>
      <c r="D573" s="9" t="s">
        <v>1037</v>
      </c>
      <c r="E573" s="8" t="s">
        <v>1038</v>
      </c>
      <c r="F573" s="10" t="s">
        <v>1039</v>
      </c>
      <c r="G573" s="10" t="s">
        <v>1040</v>
      </c>
      <c r="H573" s="10" t="s">
        <v>25</v>
      </c>
      <c r="I573" s="10" t="s">
        <v>26</v>
      </c>
      <c r="J573" s="11">
        <f t="shared" si="16"/>
        <v>10280000</v>
      </c>
      <c r="K573" s="11">
        <f t="shared" si="16"/>
        <v>10000000</v>
      </c>
      <c r="L573" s="12">
        <f t="shared" si="17"/>
        <v>0.97276264591439687</v>
      </c>
      <c r="M573" s="13" t="s">
        <v>3358</v>
      </c>
    </row>
    <row r="574" spans="1:13" hidden="1" x14ac:dyDescent="0.35">
      <c r="A574" s="9" t="s">
        <v>27</v>
      </c>
      <c r="B574" s="9" t="s">
        <v>29</v>
      </c>
      <c r="C574" s="9" t="s">
        <v>1015</v>
      </c>
      <c r="D574" s="9" t="s">
        <v>1041</v>
      </c>
      <c r="E574" s="8" t="s">
        <v>1042</v>
      </c>
      <c r="F574" s="10" t="s">
        <v>1043</v>
      </c>
      <c r="G574" s="10" t="s">
        <v>1044</v>
      </c>
      <c r="H574" s="10" t="s">
        <v>25</v>
      </c>
      <c r="I574" s="10" t="s">
        <v>26</v>
      </c>
      <c r="J574" s="11">
        <f t="shared" si="16"/>
        <v>7064000</v>
      </c>
      <c r="K574" s="11">
        <f t="shared" si="16"/>
        <v>7040000</v>
      </c>
      <c r="L574" s="12">
        <f t="shared" si="17"/>
        <v>0.99660249150622882</v>
      </c>
      <c r="M574" s="13" t="s">
        <v>3358</v>
      </c>
    </row>
    <row r="575" spans="1:13" hidden="1" x14ac:dyDescent="0.35">
      <c r="A575" s="9" t="s">
        <v>27</v>
      </c>
      <c r="B575" s="9" t="s">
        <v>29</v>
      </c>
      <c r="C575" s="9" t="s">
        <v>1015</v>
      </c>
      <c r="D575" s="9" t="s">
        <v>568</v>
      </c>
      <c r="E575" s="8" t="s">
        <v>569</v>
      </c>
      <c r="F575" s="10" t="s">
        <v>1045</v>
      </c>
      <c r="G575" s="10" t="s">
        <v>1046</v>
      </c>
      <c r="H575" s="10" t="s">
        <v>25</v>
      </c>
      <c r="I575" s="10" t="s">
        <v>26</v>
      </c>
      <c r="J575" s="11">
        <f t="shared" si="16"/>
        <v>8456000</v>
      </c>
      <c r="K575" s="11">
        <f t="shared" si="16"/>
        <v>8400000</v>
      </c>
      <c r="L575" s="12">
        <f t="shared" si="17"/>
        <v>0.99337748344370858</v>
      </c>
      <c r="M575" s="13" t="s">
        <v>3358</v>
      </c>
    </row>
    <row r="576" spans="1:13" hidden="1" x14ac:dyDescent="0.35">
      <c r="A576" s="9" t="s">
        <v>27</v>
      </c>
      <c r="B576" s="9" t="s">
        <v>29</v>
      </c>
      <c r="C576" s="9" t="s">
        <v>1015</v>
      </c>
      <c r="D576" s="9" t="s">
        <v>57</v>
      </c>
      <c r="E576" s="8" t="s">
        <v>58</v>
      </c>
      <c r="F576" s="10" t="s">
        <v>1047</v>
      </c>
      <c r="G576" s="10" t="s">
        <v>1048</v>
      </c>
      <c r="H576" s="10" t="s">
        <v>25</v>
      </c>
      <c r="I576" s="10" t="s">
        <v>26</v>
      </c>
      <c r="J576" s="11">
        <f t="shared" si="16"/>
        <v>47227800</v>
      </c>
      <c r="K576" s="11">
        <f t="shared" si="16"/>
        <v>44409000</v>
      </c>
      <c r="L576" s="12">
        <f t="shared" si="17"/>
        <v>0.94031481457954846</v>
      </c>
      <c r="M576" s="13" t="s">
        <v>3358</v>
      </c>
    </row>
    <row r="577" spans="1:13" hidden="1" x14ac:dyDescent="0.35">
      <c r="A577" s="9" t="s">
        <v>27</v>
      </c>
      <c r="B577" s="9" t="s">
        <v>29</v>
      </c>
      <c r="C577" s="9" t="s">
        <v>1015</v>
      </c>
      <c r="D577" s="9" t="s">
        <v>61</v>
      </c>
      <c r="E577" s="8" t="s">
        <v>62</v>
      </c>
      <c r="F577" s="10" t="s">
        <v>1049</v>
      </c>
      <c r="G577" s="10" t="s">
        <v>1050</v>
      </c>
      <c r="H577" s="10" t="s">
        <v>25</v>
      </c>
      <c r="I577" s="10" t="s">
        <v>26</v>
      </c>
      <c r="J577" s="11">
        <f t="shared" si="16"/>
        <v>51625300</v>
      </c>
      <c r="K577" s="11">
        <f t="shared" si="16"/>
        <v>51625300</v>
      </c>
      <c r="L577" s="12">
        <f t="shared" si="17"/>
        <v>1</v>
      </c>
      <c r="M577" s="13" t="s">
        <v>3358</v>
      </c>
    </row>
    <row r="578" spans="1:13" hidden="1" x14ac:dyDescent="0.35">
      <c r="A578" s="9" t="s">
        <v>27</v>
      </c>
      <c r="B578" s="9" t="s">
        <v>29</v>
      </c>
      <c r="C578" s="9" t="s">
        <v>1015</v>
      </c>
      <c r="D578" s="9" t="s">
        <v>93</v>
      </c>
      <c r="E578" s="8" t="s">
        <v>94</v>
      </c>
      <c r="F578" s="10" t="s">
        <v>1051</v>
      </c>
      <c r="G578" s="10" t="s">
        <v>1052</v>
      </c>
      <c r="H578" s="10" t="s">
        <v>25</v>
      </c>
      <c r="I578" s="10" t="s">
        <v>26</v>
      </c>
      <c r="J578" s="11">
        <f t="shared" si="16"/>
        <v>366400</v>
      </c>
      <c r="K578" s="11">
        <f t="shared" si="16"/>
        <v>360000</v>
      </c>
      <c r="L578" s="12">
        <f t="shared" si="17"/>
        <v>0.98253275109170302</v>
      </c>
      <c r="M578" s="13" t="s">
        <v>3358</v>
      </c>
    </row>
    <row r="579" spans="1:13" hidden="1" x14ac:dyDescent="0.35">
      <c r="A579" s="9" t="s">
        <v>27</v>
      </c>
      <c r="B579" s="9" t="s">
        <v>29</v>
      </c>
      <c r="C579" s="9" t="s">
        <v>1015</v>
      </c>
      <c r="D579" s="9" t="s">
        <v>65</v>
      </c>
      <c r="E579" s="8" t="s">
        <v>66</v>
      </c>
      <c r="F579" s="10" t="s">
        <v>1053</v>
      </c>
      <c r="G579" s="10" t="s">
        <v>1054</v>
      </c>
      <c r="H579" s="10" t="s">
        <v>25</v>
      </c>
      <c r="I579" s="10" t="s">
        <v>26</v>
      </c>
      <c r="J579" s="11">
        <f t="shared" si="16"/>
        <v>12077000</v>
      </c>
      <c r="K579" s="11">
        <f t="shared" si="16"/>
        <v>11935000</v>
      </c>
      <c r="L579" s="12">
        <f t="shared" si="17"/>
        <v>0.98824211310755983</v>
      </c>
      <c r="M579" s="13" t="s">
        <v>3358</v>
      </c>
    </row>
    <row r="580" spans="1:13" hidden="1" x14ac:dyDescent="0.35">
      <c r="A580" s="9" t="s">
        <v>27</v>
      </c>
      <c r="B580" s="9" t="s">
        <v>29</v>
      </c>
      <c r="C580" s="9" t="s">
        <v>1015</v>
      </c>
      <c r="D580" s="9" t="s">
        <v>326</v>
      </c>
      <c r="E580" s="8" t="s">
        <v>327</v>
      </c>
      <c r="F580" s="10" t="s">
        <v>1055</v>
      </c>
      <c r="G580" s="10" t="s">
        <v>1056</v>
      </c>
      <c r="H580" s="10" t="s">
        <v>25</v>
      </c>
      <c r="I580" s="10" t="s">
        <v>26</v>
      </c>
      <c r="J580" s="11">
        <f t="shared" si="16"/>
        <v>36836300</v>
      </c>
      <c r="K580" s="11">
        <f t="shared" si="16"/>
        <v>35791500</v>
      </c>
      <c r="L580" s="12">
        <f t="shared" si="17"/>
        <v>0.97163667360728412</v>
      </c>
      <c r="M580" s="13" t="s">
        <v>3358</v>
      </c>
    </row>
    <row r="581" spans="1:13" hidden="1" x14ac:dyDescent="0.35">
      <c r="A581" s="9" t="s">
        <v>27</v>
      </c>
      <c r="B581" s="9" t="s">
        <v>29</v>
      </c>
      <c r="C581" s="9" t="s">
        <v>1015</v>
      </c>
      <c r="D581" s="9" t="s">
        <v>320</v>
      </c>
      <c r="E581" s="8" t="s">
        <v>321</v>
      </c>
      <c r="F581" s="10" t="s">
        <v>1057</v>
      </c>
      <c r="G581" s="10" t="s">
        <v>1058</v>
      </c>
      <c r="H581" s="10" t="s">
        <v>25</v>
      </c>
      <c r="I581" s="10" t="s">
        <v>26</v>
      </c>
      <c r="J581" s="11">
        <f t="shared" si="16"/>
        <v>41004600</v>
      </c>
      <c r="K581" s="11">
        <f t="shared" si="16"/>
        <v>37550000</v>
      </c>
      <c r="L581" s="12">
        <f t="shared" si="17"/>
        <v>0.91575091575091572</v>
      </c>
      <c r="M581" s="13" t="s">
        <v>3358</v>
      </c>
    </row>
    <row r="582" spans="1:13" hidden="1" x14ac:dyDescent="0.35">
      <c r="A582" s="9" t="s">
        <v>27</v>
      </c>
      <c r="B582" s="9" t="s">
        <v>29</v>
      </c>
      <c r="C582" s="9" t="s">
        <v>1015</v>
      </c>
      <c r="D582" s="9" t="s">
        <v>1059</v>
      </c>
      <c r="E582" s="8" t="s">
        <v>1060</v>
      </c>
      <c r="F582" s="10" t="s">
        <v>1061</v>
      </c>
      <c r="G582" s="10" t="s">
        <v>1062</v>
      </c>
      <c r="H582" s="10" t="s">
        <v>25</v>
      </c>
      <c r="I582" s="10" t="s">
        <v>26</v>
      </c>
      <c r="J582" s="11">
        <f t="shared" si="16"/>
        <v>54940527</v>
      </c>
      <c r="K582" s="11">
        <f t="shared" si="16"/>
        <v>49984000</v>
      </c>
      <c r="L582" s="12">
        <f t="shared" si="17"/>
        <v>0.90978377400711863</v>
      </c>
      <c r="M582" s="13" t="s">
        <v>3358</v>
      </c>
    </row>
    <row r="583" spans="1:13" ht="31" hidden="1" x14ac:dyDescent="0.35">
      <c r="A583" s="9" t="s">
        <v>27</v>
      </c>
      <c r="B583" s="9" t="s">
        <v>29</v>
      </c>
      <c r="C583" s="9" t="s">
        <v>1015</v>
      </c>
      <c r="D583" s="9" t="s">
        <v>1063</v>
      </c>
      <c r="E583" s="8" t="s">
        <v>1064</v>
      </c>
      <c r="F583" s="10" t="s">
        <v>1065</v>
      </c>
      <c r="G583" s="10" t="s">
        <v>1066</v>
      </c>
      <c r="H583" s="10" t="s">
        <v>25</v>
      </c>
      <c r="I583" s="10" t="s">
        <v>26</v>
      </c>
      <c r="J583" s="11">
        <f t="shared" si="16"/>
        <v>34408514</v>
      </c>
      <c r="K583" s="11">
        <f t="shared" si="16"/>
        <v>30100000</v>
      </c>
      <c r="L583" s="12">
        <f t="shared" si="17"/>
        <v>0.87478349108595621</v>
      </c>
      <c r="M583" s="13" t="s">
        <v>3358</v>
      </c>
    </row>
    <row r="584" spans="1:13" ht="31" hidden="1" x14ac:dyDescent="0.35">
      <c r="A584" s="9" t="s">
        <v>27</v>
      </c>
      <c r="B584" s="9" t="s">
        <v>29</v>
      </c>
      <c r="C584" s="9" t="s">
        <v>1015</v>
      </c>
      <c r="D584" s="9" t="s">
        <v>344</v>
      </c>
      <c r="E584" s="8" t="s">
        <v>345</v>
      </c>
      <c r="F584" s="10" t="s">
        <v>1067</v>
      </c>
      <c r="G584" s="10" t="s">
        <v>1068</v>
      </c>
      <c r="H584" s="10" t="s">
        <v>25</v>
      </c>
      <c r="I584" s="10" t="s">
        <v>26</v>
      </c>
      <c r="J584" s="11">
        <f t="shared" si="16"/>
        <v>14290000</v>
      </c>
      <c r="K584" s="11">
        <f t="shared" si="16"/>
        <v>14180000</v>
      </c>
      <c r="L584" s="12">
        <f t="shared" si="17"/>
        <v>0.99230230930720786</v>
      </c>
      <c r="M584" s="13" t="s">
        <v>3358</v>
      </c>
    </row>
    <row r="585" spans="1:13" hidden="1" x14ac:dyDescent="0.35">
      <c r="A585" s="9" t="s">
        <v>27</v>
      </c>
      <c r="B585" s="9" t="s">
        <v>29</v>
      </c>
      <c r="C585" s="9" t="s">
        <v>1015</v>
      </c>
      <c r="D585" s="9" t="s">
        <v>99</v>
      </c>
      <c r="E585" s="8" t="s">
        <v>100</v>
      </c>
      <c r="F585" s="10" t="s">
        <v>1069</v>
      </c>
      <c r="G585" s="10" t="s">
        <v>26</v>
      </c>
      <c r="H585" s="10" t="s">
        <v>25</v>
      </c>
      <c r="I585" s="10" t="s">
        <v>26</v>
      </c>
      <c r="J585" s="11">
        <f t="shared" si="16"/>
        <v>5000000</v>
      </c>
      <c r="K585" s="11">
        <f t="shared" si="16"/>
        <v>0</v>
      </c>
      <c r="L585" s="12">
        <f t="shared" si="17"/>
        <v>0</v>
      </c>
      <c r="M585" s="13" t="s">
        <v>3358</v>
      </c>
    </row>
    <row r="586" spans="1:13" hidden="1" x14ac:dyDescent="0.35">
      <c r="A586" s="9" t="s">
        <v>27</v>
      </c>
      <c r="B586" s="9" t="s">
        <v>29</v>
      </c>
      <c r="C586" s="9" t="s">
        <v>1015</v>
      </c>
      <c r="D586" s="9" t="s">
        <v>1070</v>
      </c>
      <c r="E586" s="8" t="s">
        <v>1071</v>
      </c>
      <c r="F586" s="10" t="s">
        <v>1072</v>
      </c>
      <c r="G586" s="10" t="s">
        <v>1073</v>
      </c>
      <c r="H586" s="10" t="s">
        <v>25</v>
      </c>
      <c r="I586" s="10" t="s">
        <v>26</v>
      </c>
      <c r="J586" s="11">
        <f t="shared" ref="J586:K649" si="18">F586+H586</f>
        <v>172500000</v>
      </c>
      <c r="K586" s="11">
        <f t="shared" si="18"/>
        <v>171000000</v>
      </c>
      <c r="L586" s="12">
        <f t="shared" si="17"/>
        <v>0.99130434782608701</v>
      </c>
      <c r="M586" s="13" t="s">
        <v>3358</v>
      </c>
    </row>
    <row r="587" spans="1:13" ht="31" hidden="1" x14ac:dyDescent="0.35">
      <c r="A587" s="9" t="s">
        <v>27</v>
      </c>
      <c r="B587" s="9" t="s">
        <v>29</v>
      </c>
      <c r="C587" s="9" t="s">
        <v>1015</v>
      </c>
      <c r="D587" s="9" t="s">
        <v>1074</v>
      </c>
      <c r="E587" s="8" t="s">
        <v>1075</v>
      </c>
      <c r="F587" s="10" t="s">
        <v>1076</v>
      </c>
      <c r="G587" s="10" t="s">
        <v>1077</v>
      </c>
      <c r="H587" s="10" t="s">
        <v>25</v>
      </c>
      <c r="I587" s="10" t="s">
        <v>26</v>
      </c>
      <c r="J587" s="11">
        <f t="shared" si="18"/>
        <v>73195800</v>
      </c>
      <c r="K587" s="11">
        <f t="shared" si="18"/>
        <v>72739000</v>
      </c>
      <c r="L587" s="12">
        <f t="shared" ref="L587:L650" si="19">K587/J587</f>
        <v>0.99375920476311486</v>
      </c>
      <c r="M587" s="13" t="s">
        <v>3358</v>
      </c>
    </row>
    <row r="588" spans="1:13" hidden="1" x14ac:dyDescent="0.35">
      <c r="A588" s="9" t="s">
        <v>27</v>
      </c>
      <c r="B588" s="9" t="s">
        <v>29</v>
      </c>
      <c r="C588" s="9" t="s">
        <v>1015</v>
      </c>
      <c r="D588" s="9" t="s">
        <v>1078</v>
      </c>
      <c r="E588" s="8" t="s">
        <v>1079</v>
      </c>
      <c r="F588" s="10" t="s">
        <v>1080</v>
      </c>
      <c r="G588" s="10" t="s">
        <v>26</v>
      </c>
      <c r="H588" s="10" t="s">
        <v>25</v>
      </c>
      <c r="I588" s="10" t="s">
        <v>26</v>
      </c>
      <c r="J588" s="11">
        <f t="shared" si="18"/>
        <v>23270800</v>
      </c>
      <c r="K588" s="11">
        <f t="shared" si="18"/>
        <v>0</v>
      </c>
      <c r="L588" s="12">
        <f t="shared" si="19"/>
        <v>0</v>
      </c>
      <c r="M588" s="13" t="s">
        <v>3358</v>
      </c>
    </row>
    <row r="589" spans="1:13" hidden="1" x14ac:dyDescent="0.35">
      <c r="A589" s="9" t="s">
        <v>27</v>
      </c>
      <c r="B589" s="9" t="s">
        <v>29</v>
      </c>
      <c r="C589" s="9" t="s">
        <v>1015</v>
      </c>
      <c r="D589" s="9" t="s">
        <v>69</v>
      </c>
      <c r="E589" s="8" t="s">
        <v>70</v>
      </c>
      <c r="F589" s="10" t="s">
        <v>1081</v>
      </c>
      <c r="G589" s="10" t="s">
        <v>1082</v>
      </c>
      <c r="H589" s="10" t="s">
        <v>25</v>
      </c>
      <c r="I589" s="10" t="s">
        <v>26</v>
      </c>
      <c r="J589" s="11">
        <f t="shared" si="18"/>
        <v>1558521559</v>
      </c>
      <c r="K589" s="11">
        <f t="shared" si="18"/>
        <v>1369903705</v>
      </c>
      <c r="L589" s="12">
        <f t="shared" si="19"/>
        <v>0.8789764229369893</v>
      </c>
      <c r="M589" s="13" t="s">
        <v>3358</v>
      </c>
    </row>
    <row r="590" spans="1:13" hidden="1" x14ac:dyDescent="0.35">
      <c r="A590" s="9" t="s">
        <v>27</v>
      </c>
      <c r="B590" s="9" t="s">
        <v>29</v>
      </c>
      <c r="C590" s="9" t="s">
        <v>1015</v>
      </c>
      <c r="D590" s="9" t="s">
        <v>352</v>
      </c>
      <c r="E590" s="8" t="s">
        <v>353</v>
      </c>
      <c r="F590" s="10" t="s">
        <v>1083</v>
      </c>
      <c r="G590" s="10" t="s">
        <v>1084</v>
      </c>
      <c r="H590" s="10" t="s">
        <v>25</v>
      </c>
      <c r="I590" s="10" t="s">
        <v>26</v>
      </c>
      <c r="J590" s="11">
        <f t="shared" si="18"/>
        <v>1228109559</v>
      </c>
      <c r="K590" s="11">
        <f t="shared" si="18"/>
        <v>1042583705</v>
      </c>
      <c r="L590" s="12">
        <f t="shared" si="19"/>
        <v>0.84893379207058184</v>
      </c>
      <c r="M590" s="13" t="s">
        <v>3358</v>
      </c>
    </row>
    <row r="591" spans="1:13" hidden="1" x14ac:dyDescent="0.35">
      <c r="A591" s="9" t="s">
        <v>27</v>
      </c>
      <c r="B591" s="9" t="s">
        <v>29</v>
      </c>
      <c r="C591" s="9" t="s">
        <v>1015</v>
      </c>
      <c r="D591" s="9" t="s">
        <v>968</v>
      </c>
      <c r="E591" s="8" t="s">
        <v>969</v>
      </c>
      <c r="F591" s="10" t="s">
        <v>1085</v>
      </c>
      <c r="G591" s="10" t="s">
        <v>915</v>
      </c>
      <c r="H591" s="10" t="s">
        <v>25</v>
      </c>
      <c r="I591" s="10" t="s">
        <v>26</v>
      </c>
      <c r="J591" s="11">
        <f t="shared" si="18"/>
        <v>90000000</v>
      </c>
      <c r="K591" s="11">
        <f t="shared" si="18"/>
        <v>30000000</v>
      </c>
      <c r="L591" s="12">
        <f t="shared" si="19"/>
        <v>0.33333333333333331</v>
      </c>
      <c r="M591" s="13" t="s">
        <v>3358</v>
      </c>
    </row>
    <row r="592" spans="1:13" hidden="1" x14ac:dyDescent="0.35">
      <c r="A592" s="9" t="s">
        <v>27</v>
      </c>
      <c r="B592" s="9" t="s">
        <v>29</v>
      </c>
      <c r="C592" s="9" t="s">
        <v>1015</v>
      </c>
      <c r="D592" s="9" t="s">
        <v>358</v>
      </c>
      <c r="E592" s="8" t="s">
        <v>359</v>
      </c>
      <c r="F592" s="10" t="s">
        <v>1086</v>
      </c>
      <c r="G592" s="10" t="s">
        <v>1087</v>
      </c>
      <c r="H592" s="10" t="s">
        <v>25</v>
      </c>
      <c r="I592" s="10" t="s">
        <v>26</v>
      </c>
      <c r="J592" s="11">
        <f t="shared" si="18"/>
        <v>199990329</v>
      </c>
      <c r="K592" s="11">
        <f t="shared" si="18"/>
        <v>199778000</v>
      </c>
      <c r="L592" s="12">
        <f t="shared" si="19"/>
        <v>0.99893830366167358</v>
      </c>
      <c r="M592" s="13" t="s">
        <v>3358</v>
      </c>
    </row>
    <row r="593" spans="1:13" hidden="1" x14ac:dyDescent="0.35">
      <c r="A593" s="9" t="s">
        <v>27</v>
      </c>
      <c r="B593" s="9" t="s">
        <v>29</v>
      </c>
      <c r="C593" s="9" t="s">
        <v>1015</v>
      </c>
      <c r="D593" s="9" t="s">
        <v>362</v>
      </c>
      <c r="E593" s="8" t="s">
        <v>363</v>
      </c>
      <c r="F593" s="10" t="s">
        <v>1088</v>
      </c>
      <c r="G593" s="10" t="s">
        <v>1089</v>
      </c>
      <c r="H593" s="10" t="s">
        <v>25</v>
      </c>
      <c r="I593" s="10" t="s">
        <v>26</v>
      </c>
      <c r="J593" s="11">
        <f t="shared" si="18"/>
        <v>168402000</v>
      </c>
      <c r="K593" s="11">
        <f t="shared" si="18"/>
        <v>165800700</v>
      </c>
      <c r="L593" s="12">
        <f t="shared" si="19"/>
        <v>0.98455303381195003</v>
      </c>
      <c r="M593" s="13" t="s">
        <v>3358</v>
      </c>
    </row>
    <row r="594" spans="1:13" hidden="1" x14ac:dyDescent="0.35">
      <c r="A594" s="9" t="s">
        <v>27</v>
      </c>
      <c r="B594" s="9" t="s">
        <v>29</v>
      </c>
      <c r="C594" s="9" t="s">
        <v>1015</v>
      </c>
      <c r="D594" s="9" t="s">
        <v>366</v>
      </c>
      <c r="E594" s="8" t="s">
        <v>367</v>
      </c>
      <c r="F594" s="10" t="s">
        <v>1090</v>
      </c>
      <c r="G594" s="10" t="s">
        <v>1091</v>
      </c>
      <c r="H594" s="10" t="s">
        <v>25</v>
      </c>
      <c r="I594" s="10" t="s">
        <v>26</v>
      </c>
      <c r="J594" s="11">
        <f t="shared" si="18"/>
        <v>80832960</v>
      </c>
      <c r="K594" s="11">
        <f t="shared" si="18"/>
        <v>77100000</v>
      </c>
      <c r="L594" s="12">
        <f t="shared" si="19"/>
        <v>0.95381883825607772</v>
      </c>
      <c r="M594" s="13" t="s">
        <v>3358</v>
      </c>
    </row>
    <row r="595" spans="1:13" hidden="1" x14ac:dyDescent="0.35">
      <c r="A595" s="9" t="s">
        <v>27</v>
      </c>
      <c r="B595" s="9" t="s">
        <v>29</v>
      </c>
      <c r="C595" s="9" t="s">
        <v>1015</v>
      </c>
      <c r="D595" s="9" t="s">
        <v>1092</v>
      </c>
      <c r="E595" s="8" t="s">
        <v>1093</v>
      </c>
      <c r="F595" s="10" t="s">
        <v>1094</v>
      </c>
      <c r="G595" s="10" t="s">
        <v>1095</v>
      </c>
      <c r="H595" s="10" t="s">
        <v>25</v>
      </c>
      <c r="I595" s="10" t="s">
        <v>26</v>
      </c>
      <c r="J595" s="11">
        <f t="shared" si="18"/>
        <v>13150500</v>
      </c>
      <c r="K595" s="11">
        <f t="shared" si="18"/>
        <v>13000000</v>
      </c>
      <c r="L595" s="12">
        <f t="shared" si="19"/>
        <v>0.98855556822934487</v>
      </c>
      <c r="M595" s="13" t="s">
        <v>3358</v>
      </c>
    </row>
    <row r="596" spans="1:13" hidden="1" x14ac:dyDescent="0.35">
      <c r="A596" s="9" t="s">
        <v>27</v>
      </c>
      <c r="B596" s="9" t="s">
        <v>29</v>
      </c>
      <c r="C596" s="9" t="s">
        <v>1015</v>
      </c>
      <c r="D596" s="9" t="s">
        <v>833</v>
      </c>
      <c r="E596" s="8" t="s">
        <v>834</v>
      </c>
      <c r="F596" s="10" t="s">
        <v>1096</v>
      </c>
      <c r="G596" s="10" t="s">
        <v>1097</v>
      </c>
      <c r="H596" s="10" t="s">
        <v>25</v>
      </c>
      <c r="I596" s="10" t="s">
        <v>26</v>
      </c>
      <c r="J596" s="11">
        <f t="shared" si="18"/>
        <v>50400000</v>
      </c>
      <c r="K596" s="11">
        <f t="shared" si="18"/>
        <v>50342940</v>
      </c>
      <c r="L596" s="12">
        <f t="shared" si="19"/>
        <v>0.9988678571428572</v>
      </c>
      <c r="M596" s="13" t="s">
        <v>3358</v>
      </c>
    </row>
    <row r="597" spans="1:13" hidden="1" x14ac:dyDescent="0.35">
      <c r="A597" s="9" t="s">
        <v>27</v>
      </c>
      <c r="B597" s="9" t="s">
        <v>29</v>
      </c>
      <c r="C597" s="9" t="s">
        <v>1015</v>
      </c>
      <c r="D597" s="9" t="s">
        <v>446</v>
      </c>
      <c r="E597" s="8" t="s">
        <v>447</v>
      </c>
      <c r="F597" s="10" t="s">
        <v>1098</v>
      </c>
      <c r="G597" s="10" t="s">
        <v>1099</v>
      </c>
      <c r="H597" s="10" t="s">
        <v>25</v>
      </c>
      <c r="I597" s="10" t="s">
        <v>26</v>
      </c>
      <c r="J597" s="11">
        <f t="shared" si="18"/>
        <v>21060000</v>
      </c>
      <c r="K597" s="11">
        <f t="shared" si="18"/>
        <v>20112250</v>
      </c>
      <c r="L597" s="12">
        <f t="shared" si="19"/>
        <v>0.95499762583095915</v>
      </c>
      <c r="M597" s="13" t="s">
        <v>3358</v>
      </c>
    </row>
    <row r="598" spans="1:13" hidden="1" x14ac:dyDescent="0.35">
      <c r="A598" s="9" t="s">
        <v>27</v>
      </c>
      <c r="B598" s="9" t="s">
        <v>29</v>
      </c>
      <c r="C598" s="9" t="s">
        <v>1015</v>
      </c>
      <c r="D598" s="9" t="s">
        <v>450</v>
      </c>
      <c r="E598" s="8" t="s">
        <v>451</v>
      </c>
      <c r="F598" s="10" t="s">
        <v>1100</v>
      </c>
      <c r="G598" s="10" t="s">
        <v>1101</v>
      </c>
      <c r="H598" s="10" t="s">
        <v>25</v>
      </c>
      <c r="I598" s="10" t="s">
        <v>26</v>
      </c>
      <c r="J598" s="11">
        <f t="shared" si="18"/>
        <v>283097770</v>
      </c>
      <c r="K598" s="11">
        <f t="shared" si="18"/>
        <v>238604661</v>
      </c>
      <c r="L598" s="12">
        <f t="shared" si="19"/>
        <v>0.8428348305251574</v>
      </c>
      <c r="M598" s="13" t="s">
        <v>3358</v>
      </c>
    </row>
    <row r="599" spans="1:13" hidden="1" x14ac:dyDescent="0.35">
      <c r="A599" s="9" t="s">
        <v>27</v>
      </c>
      <c r="B599" s="9" t="s">
        <v>29</v>
      </c>
      <c r="C599" s="9" t="s">
        <v>1015</v>
      </c>
      <c r="D599" s="9" t="s">
        <v>454</v>
      </c>
      <c r="E599" s="8" t="s">
        <v>455</v>
      </c>
      <c r="F599" s="10" t="s">
        <v>1102</v>
      </c>
      <c r="G599" s="10" t="s">
        <v>1103</v>
      </c>
      <c r="H599" s="10" t="s">
        <v>25</v>
      </c>
      <c r="I599" s="10" t="s">
        <v>26</v>
      </c>
      <c r="J599" s="11">
        <f t="shared" si="18"/>
        <v>22296000</v>
      </c>
      <c r="K599" s="11">
        <f t="shared" si="18"/>
        <v>13105154</v>
      </c>
      <c r="L599" s="12">
        <f t="shared" si="19"/>
        <v>0.58778049874416938</v>
      </c>
      <c r="M599" s="13" t="s">
        <v>3358</v>
      </c>
    </row>
    <row r="600" spans="1:13" hidden="1" x14ac:dyDescent="0.35">
      <c r="A600" s="9" t="s">
        <v>27</v>
      </c>
      <c r="B600" s="9" t="s">
        <v>29</v>
      </c>
      <c r="C600" s="9" t="s">
        <v>1015</v>
      </c>
      <c r="D600" s="9" t="s">
        <v>1104</v>
      </c>
      <c r="E600" s="8" t="s">
        <v>1105</v>
      </c>
      <c r="F600" s="10" t="s">
        <v>1106</v>
      </c>
      <c r="G600" s="10" t="s">
        <v>1107</v>
      </c>
      <c r="H600" s="10" t="s">
        <v>25</v>
      </c>
      <c r="I600" s="10" t="s">
        <v>26</v>
      </c>
      <c r="J600" s="11">
        <f t="shared" si="18"/>
        <v>298880000</v>
      </c>
      <c r="K600" s="11">
        <f t="shared" si="18"/>
        <v>234740000</v>
      </c>
      <c r="L600" s="12">
        <f t="shared" si="19"/>
        <v>0.78539882226980728</v>
      </c>
      <c r="M600" s="13" t="s">
        <v>3358</v>
      </c>
    </row>
    <row r="601" spans="1:13" hidden="1" x14ac:dyDescent="0.35">
      <c r="A601" s="9" t="s">
        <v>27</v>
      </c>
      <c r="B601" s="9" t="s">
        <v>29</v>
      </c>
      <c r="C601" s="9" t="s">
        <v>1015</v>
      </c>
      <c r="D601" s="9" t="s">
        <v>1108</v>
      </c>
      <c r="E601" s="8" t="s">
        <v>1109</v>
      </c>
      <c r="F601" s="10" t="s">
        <v>1110</v>
      </c>
      <c r="G601" s="10" t="s">
        <v>1111</v>
      </c>
      <c r="H601" s="10" t="s">
        <v>25</v>
      </c>
      <c r="I601" s="10" t="s">
        <v>26</v>
      </c>
      <c r="J601" s="11">
        <f t="shared" si="18"/>
        <v>46000000</v>
      </c>
      <c r="K601" s="11">
        <f t="shared" si="18"/>
        <v>46000000</v>
      </c>
      <c r="L601" s="12">
        <f t="shared" si="19"/>
        <v>1</v>
      </c>
      <c r="M601" s="13" t="s">
        <v>3358</v>
      </c>
    </row>
    <row r="602" spans="1:13" hidden="1" x14ac:dyDescent="0.35">
      <c r="A602" s="9" t="s">
        <v>27</v>
      </c>
      <c r="B602" s="9" t="s">
        <v>29</v>
      </c>
      <c r="C602" s="9" t="s">
        <v>1015</v>
      </c>
      <c r="D602" s="9" t="s">
        <v>1112</v>
      </c>
      <c r="E602" s="8" t="s">
        <v>1113</v>
      </c>
      <c r="F602" s="10" t="s">
        <v>1110</v>
      </c>
      <c r="G602" s="10" t="s">
        <v>1111</v>
      </c>
      <c r="H602" s="10" t="s">
        <v>25</v>
      </c>
      <c r="I602" s="10" t="s">
        <v>26</v>
      </c>
      <c r="J602" s="11">
        <f t="shared" si="18"/>
        <v>46000000</v>
      </c>
      <c r="K602" s="11">
        <f t="shared" si="18"/>
        <v>46000000</v>
      </c>
      <c r="L602" s="12">
        <f t="shared" si="19"/>
        <v>1</v>
      </c>
      <c r="M602" s="13" t="s">
        <v>3358</v>
      </c>
    </row>
    <row r="603" spans="1:13" hidden="1" x14ac:dyDescent="0.35">
      <c r="A603" s="9" t="s">
        <v>27</v>
      </c>
      <c r="B603" s="9" t="s">
        <v>29</v>
      </c>
      <c r="C603" s="9" t="s">
        <v>1015</v>
      </c>
      <c r="D603" s="9" t="s">
        <v>858</v>
      </c>
      <c r="E603" s="8" t="s">
        <v>859</v>
      </c>
      <c r="F603" s="10" t="s">
        <v>1114</v>
      </c>
      <c r="G603" s="10" t="s">
        <v>1115</v>
      </c>
      <c r="H603" s="10" t="s">
        <v>25</v>
      </c>
      <c r="I603" s="10" t="s">
        <v>26</v>
      </c>
      <c r="J603" s="11">
        <f t="shared" si="18"/>
        <v>262992000</v>
      </c>
      <c r="K603" s="11">
        <f t="shared" si="18"/>
        <v>260320000</v>
      </c>
      <c r="L603" s="12">
        <f t="shared" si="19"/>
        <v>0.98983999513293175</v>
      </c>
      <c r="M603" s="13" t="s">
        <v>3358</v>
      </c>
    </row>
    <row r="604" spans="1:13" hidden="1" x14ac:dyDescent="0.35">
      <c r="A604" s="9" t="s">
        <v>27</v>
      </c>
      <c r="B604" s="9" t="s">
        <v>29</v>
      </c>
      <c r="C604" s="9" t="s">
        <v>1015</v>
      </c>
      <c r="D604" s="9" t="s">
        <v>1116</v>
      </c>
      <c r="E604" s="8" t="s">
        <v>1117</v>
      </c>
      <c r="F604" s="10" t="s">
        <v>1114</v>
      </c>
      <c r="G604" s="10" t="s">
        <v>1115</v>
      </c>
      <c r="H604" s="10" t="s">
        <v>25</v>
      </c>
      <c r="I604" s="10" t="s">
        <v>26</v>
      </c>
      <c r="J604" s="11">
        <f t="shared" si="18"/>
        <v>262992000</v>
      </c>
      <c r="K604" s="11">
        <f t="shared" si="18"/>
        <v>260320000</v>
      </c>
      <c r="L604" s="12">
        <f t="shared" si="19"/>
        <v>0.98983999513293175</v>
      </c>
      <c r="M604" s="13" t="s">
        <v>3358</v>
      </c>
    </row>
    <row r="605" spans="1:13" hidden="1" x14ac:dyDescent="0.35">
      <c r="A605" s="9" t="s">
        <v>27</v>
      </c>
      <c r="B605" s="9" t="s">
        <v>29</v>
      </c>
      <c r="C605" s="9" t="s">
        <v>1015</v>
      </c>
      <c r="D605" s="9" t="s">
        <v>73</v>
      </c>
      <c r="E605" s="8" t="s">
        <v>74</v>
      </c>
      <c r="F605" s="10" t="s">
        <v>1118</v>
      </c>
      <c r="G605" s="10" t="s">
        <v>1119</v>
      </c>
      <c r="H605" s="10" t="s">
        <v>25</v>
      </c>
      <c r="I605" s="10" t="s">
        <v>26</v>
      </c>
      <c r="J605" s="11">
        <f t="shared" si="18"/>
        <v>21420000</v>
      </c>
      <c r="K605" s="11">
        <f t="shared" si="18"/>
        <v>21000000</v>
      </c>
      <c r="L605" s="12">
        <f t="shared" si="19"/>
        <v>0.98039215686274506</v>
      </c>
      <c r="M605" s="13" t="s">
        <v>3358</v>
      </c>
    </row>
    <row r="606" spans="1:13" hidden="1" x14ac:dyDescent="0.35">
      <c r="A606" s="9" t="s">
        <v>27</v>
      </c>
      <c r="B606" s="9" t="s">
        <v>29</v>
      </c>
      <c r="C606" s="9" t="s">
        <v>1015</v>
      </c>
      <c r="D606" s="9" t="s">
        <v>1120</v>
      </c>
      <c r="E606" s="8" t="s">
        <v>1121</v>
      </c>
      <c r="F606" s="10" t="s">
        <v>1118</v>
      </c>
      <c r="G606" s="10" t="s">
        <v>1119</v>
      </c>
      <c r="H606" s="10" t="s">
        <v>25</v>
      </c>
      <c r="I606" s="10" t="s">
        <v>26</v>
      </c>
      <c r="J606" s="11">
        <f t="shared" si="18"/>
        <v>21420000</v>
      </c>
      <c r="K606" s="11">
        <f t="shared" si="18"/>
        <v>21000000</v>
      </c>
      <c r="L606" s="12">
        <f t="shared" si="19"/>
        <v>0.98039215686274506</v>
      </c>
      <c r="M606" s="13" t="s">
        <v>3358</v>
      </c>
    </row>
    <row r="607" spans="1:13" hidden="1" x14ac:dyDescent="0.35">
      <c r="A607" s="9" t="s">
        <v>27</v>
      </c>
      <c r="B607" s="9" t="s">
        <v>29</v>
      </c>
      <c r="C607" s="9" t="s">
        <v>1015</v>
      </c>
      <c r="D607" s="9" t="s">
        <v>466</v>
      </c>
      <c r="E607" s="8" t="s">
        <v>467</v>
      </c>
      <c r="F607" s="10" t="s">
        <v>1122</v>
      </c>
      <c r="G607" s="10" t="s">
        <v>1123</v>
      </c>
      <c r="H607" s="10" t="s">
        <v>25</v>
      </c>
      <c r="I607" s="10" t="s">
        <v>26</v>
      </c>
      <c r="J607" s="11">
        <f t="shared" si="18"/>
        <v>536680784</v>
      </c>
      <c r="K607" s="11">
        <f t="shared" si="18"/>
        <v>531915050</v>
      </c>
      <c r="L607" s="12">
        <f t="shared" si="19"/>
        <v>0.99111998390462219</v>
      </c>
      <c r="M607" s="13" t="s">
        <v>3358</v>
      </c>
    </row>
    <row r="608" spans="1:13" hidden="1" x14ac:dyDescent="0.35">
      <c r="A608" s="9" t="s">
        <v>27</v>
      </c>
      <c r="B608" s="9" t="s">
        <v>29</v>
      </c>
      <c r="C608" s="9" t="s">
        <v>1015</v>
      </c>
      <c r="D608" s="9" t="s">
        <v>468</v>
      </c>
      <c r="E608" s="8" t="s">
        <v>469</v>
      </c>
      <c r="F608" s="10" t="s">
        <v>1124</v>
      </c>
      <c r="G608" s="10" t="s">
        <v>1125</v>
      </c>
      <c r="H608" s="10" t="s">
        <v>25</v>
      </c>
      <c r="I608" s="10" t="s">
        <v>26</v>
      </c>
      <c r="J608" s="11">
        <f t="shared" si="18"/>
        <v>292673550</v>
      </c>
      <c r="K608" s="11">
        <f t="shared" si="18"/>
        <v>288768050</v>
      </c>
      <c r="L608" s="12">
        <f t="shared" si="19"/>
        <v>0.98665578081791128</v>
      </c>
      <c r="M608" s="13" t="s">
        <v>3358</v>
      </c>
    </row>
    <row r="609" spans="1:13" ht="31" hidden="1" x14ac:dyDescent="0.35">
      <c r="A609" s="9" t="s">
        <v>27</v>
      </c>
      <c r="B609" s="9" t="s">
        <v>29</v>
      </c>
      <c r="C609" s="9" t="s">
        <v>1015</v>
      </c>
      <c r="D609" s="9" t="s">
        <v>470</v>
      </c>
      <c r="E609" s="8" t="s">
        <v>471</v>
      </c>
      <c r="F609" s="10" t="s">
        <v>1126</v>
      </c>
      <c r="G609" s="10" t="s">
        <v>1127</v>
      </c>
      <c r="H609" s="10" t="s">
        <v>25</v>
      </c>
      <c r="I609" s="10" t="s">
        <v>26</v>
      </c>
      <c r="J609" s="11">
        <f t="shared" si="18"/>
        <v>89040000</v>
      </c>
      <c r="K609" s="11">
        <f t="shared" si="18"/>
        <v>89000000</v>
      </c>
      <c r="L609" s="12">
        <f t="shared" si="19"/>
        <v>0.99955076370170715</v>
      </c>
      <c r="M609" s="13" t="s">
        <v>3358</v>
      </c>
    </row>
    <row r="610" spans="1:13" ht="31" hidden="1" x14ac:dyDescent="0.35">
      <c r="A610" s="9" t="s">
        <v>27</v>
      </c>
      <c r="B610" s="9" t="s">
        <v>29</v>
      </c>
      <c r="C610" s="9" t="s">
        <v>1015</v>
      </c>
      <c r="D610" s="9" t="s">
        <v>1128</v>
      </c>
      <c r="E610" s="8" t="s">
        <v>1129</v>
      </c>
      <c r="F610" s="10" t="s">
        <v>1130</v>
      </c>
      <c r="G610" s="10" t="s">
        <v>1131</v>
      </c>
      <c r="H610" s="10" t="s">
        <v>25</v>
      </c>
      <c r="I610" s="10" t="s">
        <v>26</v>
      </c>
      <c r="J610" s="11">
        <f t="shared" si="18"/>
        <v>101500000</v>
      </c>
      <c r="K610" s="11">
        <f t="shared" si="18"/>
        <v>100034500</v>
      </c>
      <c r="L610" s="12">
        <f t="shared" si="19"/>
        <v>0.98556157635467978</v>
      </c>
      <c r="M610" s="13" t="s">
        <v>3358</v>
      </c>
    </row>
    <row r="611" spans="1:13" ht="31" hidden="1" x14ac:dyDescent="0.35">
      <c r="A611" s="9" t="s">
        <v>27</v>
      </c>
      <c r="B611" s="9" t="s">
        <v>29</v>
      </c>
      <c r="C611" s="9" t="s">
        <v>1015</v>
      </c>
      <c r="D611" s="9" t="s">
        <v>1132</v>
      </c>
      <c r="E611" s="8" t="s">
        <v>1133</v>
      </c>
      <c r="F611" s="10" t="s">
        <v>1134</v>
      </c>
      <c r="G611" s="10" t="s">
        <v>1135</v>
      </c>
      <c r="H611" s="10" t="s">
        <v>25</v>
      </c>
      <c r="I611" s="10" t="s">
        <v>26</v>
      </c>
      <c r="J611" s="11">
        <f t="shared" si="18"/>
        <v>34300000</v>
      </c>
      <c r="K611" s="11">
        <f t="shared" si="18"/>
        <v>34300000</v>
      </c>
      <c r="L611" s="12">
        <f t="shared" si="19"/>
        <v>1</v>
      </c>
      <c r="M611" s="13" t="s">
        <v>3358</v>
      </c>
    </row>
    <row r="612" spans="1:13" ht="31" hidden="1" x14ac:dyDescent="0.35">
      <c r="A612" s="9" t="s">
        <v>27</v>
      </c>
      <c r="B612" s="9" t="s">
        <v>29</v>
      </c>
      <c r="C612" s="9" t="s">
        <v>1015</v>
      </c>
      <c r="D612" s="9" t="s">
        <v>1136</v>
      </c>
      <c r="E612" s="8" t="s">
        <v>1137</v>
      </c>
      <c r="F612" s="10" t="s">
        <v>1138</v>
      </c>
      <c r="G612" s="10" t="s">
        <v>1139</v>
      </c>
      <c r="H612" s="10" t="s">
        <v>25</v>
      </c>
      <c r="I612" s="10" t="s">
        <v>26</v>
      </c>
      <c r="J612" s="11">
        <f t="shared" si="18"/>
        <v>60933550</v>
      </c>
      <c r="K612" s="11">
        <f t="shared" si="18"/>
        <v>60933550</v>
      </c>
      <c r="L612" s="12">
        <f t="shared" si="19"/>
        <v>1</v>
      </c>
      <c r="M612" s="13" t="s">
        <v>3358</v>
      </c>
    </row>
    <row r="613" spans="1:13" ht="31" hidden="1" x14ac:dyDescent="0.35">
      <c r="A613" s="9" t="s">
        <v>27</v>
      </c>
      <c r="B613" s="9" t="s">
        <v>29</v>
      </c>
      <c r="C613" s="9" t="s">
        <v>1015</v>
      </c>
      <c r="D613" s="9" t="s">
        <v>1140</v>
      </c>
      <c r="E613" s="8" t="s">
        <v>1141</v>
      </c>
      <c r="F613" s="10" t="s">
        <v>1142</v>
      </c>
      <c r="G613" s="10" t="s">
        <v>1143</v>
      </c>
      <c r="H613" s="10" t="s">
        <v>25</v>
      </c>
      <c r="I613" s="10" t="s">
        <v>26</v>
      </c>
      <c r="J613" s="11">
        <f t="shared" si="18"/>
        <v>6900000</v>
      </c>
      <c r="K613" s="11">
        <f t="shared" si="18"/>
        <v>4500000</v>
      </c>
      <c r="L613" s="12">
        <f t="shared" si="19"/>
        <v>0.65217391304347827</v>
      </c>
      <c r="M613" s="13" t="s">
        <v>3358</v>
      </c>
    </row>
    <row r="614" spans="1:13" hidden="1" x14ac:dyDescent="0.35">
      <c r="A614" s="9" t="s">
        <v>27</v>
      </c>
      <c r="B614" s="9" t="s">
        <v>29</v>
      </c>
      <c r="C614" s="9" t="s">
        <v>1015</v>
      </c>
      <c r="D614" s="9" t="s">
        <v>488</v>
      </c>
      <c r="E614" s="8" t="s">
        <v>489</v>
      </c>
      <c r="F614" s="10" t="s">
        <v>1144</v>
      </c>
      <c r="G614" s="10" t="s">
        <v>1145</v>
      </c>
      <c r="H614" s="10" t="s">
        <v>25</v>
      </c>
      <c r="I614" s="10" t="s">
        <v>26</v>
      </c>
      <c r="J614" s="11">
        <f t="shared" si="18"/>
        <v>214007234</v>
      </c>
      <c r="K614" s="11">
        <f t="shared" si="18"/>
        <v>213407000</v>
      </c>
      <c r="L614" s="12">
        <f t="shared" si="19"/>
        <v>0.99719526303489348</v>
      </c>
      <c r="M614" s="13" t="s">
        <v>3358</v>
      </c>
    </row>
    <row r="615" spans="1:13" ht="31" hidden="1" x14ac:dyDescent="0.35">
      <c r="A615" s="9" t="s">
        <v>27</v>
      </c>
      <c r="B615" s="9" t="s">
        <v>29</v>
      </c>
      <c r="C615" s="9" t="s">
        <v>1015</v>
      </c>
      <c r="D615" s="9" t="s">
        <v>490</v>
      </c>
      <c r="E615" s="8" t="s">
        <v>491</v>
      </c>
      <c r="F615" s="10" t="s">
        <v>1144</v>
      </c>
      <c r="G615" s="10" t="s">
        <v>1145</v>
      </c>
      <c r="H615" s="10" t="s">
        <v>25</v>
      </c>
      <c r="I615" s="10" t="s">
        <v>26</v>
      </c>
      <c r="J615" s="11">
        <f t="shared" si="18"/>
        <v>214007234</v>
      </c>
      <c r="K615" s="11">
        <f t="shared" si="18"/>
        <v>213407000</v>
      </c>
      <c r="L615" s="12">
        <f t="shared" si="19"/>
        <v>0.99719526303489348</v>
      </c>
      <c r="M615" s="13" t="s">
        <v>3358</v>
      </c>
    </row>
    <row r="616" spans="1:13" hidden="1" x14ac:dyDescent="0.35">
      <c r="A616" s="9" t="s">
        <v>27</v>
      </c>
      <c r="B616" s="9" t="s">
        <v>29</v>
      </c>
      <c r="C616" s="9" t="s">
        <v>1015</v>
      </c>
      <c r="D616" s="9" t="s">
        <v>1146</v>
      </c>
      <c r="E616" s="8" t="s">
        <v>1147</v>
      </c>
      <c r="F616" s="10" t="s">
        <v>914</v>
      </c>
      <c r="G616" s="10" t="s">
        <v>1148</v>
      </c>
      <c r="H616" s="10" t="s">
        <v>25</v>
      </c>
      <c r="I616" s="10" t="s">
        <v>26</v>
      </c>
      <c r="J616" s="11">
        <f t="shared" si="18"/>
        <v>30000000</v>
      </c>
      <c r="K616" s="11">
        <f t="shared" si="18"/>
        <v>29740000</v>
      </c>
      <c r="L616" s="12">
        <f t="shared" si="19"/>
        <v>0.99133333333333329</v>
      </c>
      <c r="M616" s="13" t="s">
        <v>3358</v>
      </c>
    </row>
    <row r="617" spans="1:13" hidden="1" x14ac:dyDescent="0.35">
      <c r="A617" s="9" t="s">
        <v>27</v>
      </c>
      <c r="B617" s="9" t="s">
        <v>29</v>
      </c>
      <c r="C617" s="9" t="s">
        <v>1015</v>
      </c>
      <c r="D617" s="9" t="s">
        <v>1149</v>
      </c>
      <c r="E617" s="8" t="s">
        <v>1150</v>
      </c>
      <c r="F617" s="10" t="s">
        <v>914</v>
      </c>
      <c r="G617" s="10" t="s">
        <v>1148</v>
      </c>
      <c r="H617" s="10" t="s">
        <v>25</v>
      </c>
      <c r="I617" s="10" t="s">
        <v>26</v>
      </c>
      <c r="J617" s="11">
        <f t="shared" si="18"/>
        <v>30000000</v>
      </c>
      <c r="K617" s="11">
        <f t="shared" si="18"/>
        <v>29740000</v>
      </c>
      <c r="L617" s="12">
        <f t="shared" si="19"/>
        <v>0.99133333333333329</v>
      </c>
      <c r="M617" s="13" t="s">
        <v>3358</v>
      </c>
    </row>
    <row r="618" spans="1:13" hidden="1" x14ac:dyDescent="0.35">
      <c r="A618" s="9" t="s">
        <v>27</v>
      </c>
      <c r="B618" s="9" t="s">
        <v>29</v>
      </c>
      <c r="C618" s="9" t="s">
        <v>1015</v>
      </c>
      <c r="D618" s="9" t="s">
        <v>77</v>
      </c>
      <c r="E618" s="8" t="s">
        <v>78</v>
      </c>
      <c r="F618" s="10" t="s">
        <v>1151</v>
      </c>
      <c r="G618" s="10" t="s">
        <v>1152</v>
      </c>
      <c r="H618" s="10" t="s">
        <v>25</v>
      </c>
      <c r="I618" s="10" t="s">
        <v>26</v>
      </c>
      <c r="J618" s="11">
        <f t="shared" si="18"/>
        <v>210867000</v>
      </c>
      <c r="K618" s="11">
        <f t="shared" si="18"/>
        <v>171838000</v>
      </c>
      <c r="L618" s="12">
        <f t="shared" si="19"/>
        <v>0.81491176902976759</v>
      </c>
      <c r="M618" s="13" t="s">
        <v>3358</v>
      </c>
    </row>
    <row r="619" spans="1:13" hidden="1" x14ac:dyDescent="0.35">
      <c r="A619" s="9" t="s">
        <v>27</v>
      </c>
      <c r="B619" s="9" t="s">
        <v>29</v>
      </c>
      <c r="C619" s="9" t="s">
        <v>1015</v>
      </c>
      <c r="D619" s="9" t="s">
        <v>81</v>
      </c>
      <c r="E619" s="8" t="s">
        <v>82</v>
      </c>
      <c r="F619" s="10" t="s">
        <v>1151</v>
      </c>
      <c r="G619" s="10" t="s">
        <v>1152</v>
      </c>
      <c r="H619" s="10" t="s">
        <v>25</v>
      </c>
      <c r="I619" s="10" t="s">
        <v>26</v>
      </c>
      <c r="J619" s="11">
        <f t="shared" si="18"/>
        <v>210867000</v>
      </c>
      <c r="K619" s="11">
        <f t="shared" si="18"/>
        <v>171838000</v>
      </c>
      <c r="L619" s="12">
        <f t="shared" si="19"/>
        <v>0.81491176902976759</v>
      </c>
      <c r="M619" s="13" t="s">
        <v>3358</v>
      </c>
    </row>
    <row r="620" spans="1:13" hidden="1" x14ac:dyDescent="0.35">
      <c r="A620" s="9" t="s">
        <v>27</v>
      </c>
      <c r="B620" s="9" t="s">
        <v>29</v>
      </c>
      <c r="C620" s="9" t="s">
        <v>1015</v>
      </c>
      <c r="D620" s="9" t="s">
        <v>83</v>
      </c>
      <c r="E620" s="8" t="s">
        <v>84</v>
      </c>
      <c r="F620" s="10" t="s">
        <v>1151</v>
      </c>
      <c r="G620" s="10" t="s">
        <v>1152</v>
      </c>
      <c r="H620" s="10" t="s">
        <v>25</v>
      </c>
      <c r="I620" s="10" t="s">
        <v>26</v>
      </c>
      <c r="J620" s="11">
        <f t="shared" si="18"/>
        <v>210867000</v>
      </c>
      <c r="K620" s="11">
        <f t="shared" si="18"/>
        <v>171838000</v>
      </c>
      <c r="L620" s="12">
        <f t="shared" si="19"/>
        <v>0.81491176902976759</v>
      </c>
      <c r="M620" s="13" t="s">
        <v>3358</v>
      </c>
    </row>
    <row r="621" spans="1:13" ht="31" hidden="1" x14ac:dyDescent="0.35">
      <c r="A621" s="9" t="s">
        <v>27</v>
      </c>
      <c r="B621" s="9" t="s">
        <v>29</v>
      </c>
      <c r="C621" s="9" t="s">
        <v>1015</v>
      </c>
      <c r="D621" s="9" t="s">
        <v>748</v>
      </c>
      <c r="E621" s="8" t="s">
        <v>749</v>
      </c>
      <c r="F621" s="10" t="s">
        <v>1153</v>
      </c>
      <c r="G621" s="10" t="s">
        <v>1154</v>
      </c>
      <c r="H621" s="10" t="s">
        <v>25</v>
      </c>
      <c r="I621" s="10" t="s">
        <v>26</v>
      </c>
      <c r="J621" s="11">
        <f t="shared" si="18"/>
        <v>330000000</v>
      </c>
      <c r="K621" s="11">
        <f t="shared" si="18"/>
        <v>258562000</v>
      </c>
      <c r="L621" s="12">
        <f t="shared" si="19"/>
        <v>0.78352121212121217</v>
      </c>
      <c r="M621" s="13" t="s">
        <v>3358</v>
      </c>
    </row>
    <row r="622" spans="1:13" hidden="1" x14ac:dyDescent="0.35">
      <c r="A622" s="9" t="s">
        <v>27</v>
      </c>
      <c r="B622" s="9" t="s">
        <v>29</v>
      </c>
      <c r="C622" s="9" t="s">
        <v>1015</v>
      </c>
      <c r="D622" s="9" t="s">
        <v>986</v>
      </c>
      <c r="E622" s="8" t="s">
        <v>987</v>
      </c>
      <c r="F622" s="10" t="s">
        <v>1153</v>
      </c>
      <c r="G622" s="10" t="s">
        <v>1154</v>
      </c>
      <c r="H622" s="10" t="s">
        <v>25</v>
      </c>
      <c r="I622" s="10" t="s">
        <v>26</v>
      </c>
      <c r="J622" s="11">
        <f t="shared" si="18"/>
        <v>330000000</v>
      </c>
      <c r="K622" s="11">
        <f t="shared" si="18"/>
        <v>258562000</v>
      </c>
      <c r="L622" s="12">
        <f t="shared" si="19"/>
        <v>0.78352121212121217</v>
      </c>
      <c r="M622" s="13" t="s">
        <v>3358</v>
      </c>
    </row>
    <row r="623" spans="1:13" hidden="1" x14ac:dyDescent="0.35">
      <c r="A623" s="9" t="s">
        <v>27</v>
      </c>
      <c r="B623" s="9" t="s">
        <v>29</v>
      </c>
      <c r="C623" s="9" t="s">
        <v>1015</v>
      </c>
      <c r="D623" s="9" t="s">
        <v>988</v>
      </c>
      <c r="E623" s="8" t="s">
        <v>989</v>
      </c>
      <c r="F623" s="10" t="s">
        <v>1153</v>
      </c>
      <c r="G623" s="10" t="s">
        <v>1154</v>
      </c>
      <c r="H623" s="10" t="s">
        <v>25</v>
      </c>
      <c r="I623" s="10" t="s">
        <v>26</v>
      </c>
      <c r="J623" s="11">
        <f t="shared" si="18"/>
        <v>330000000</v>
      </c>
      <c r="K623" s="11">
        <f t="shared" si="18"/>
        <v>258562000</v>
      </c>
      <c r="L623" s="12">
        <f t="shared" si="19"/>
        <v>0.78352121212121217</v>
      </c>
      <c r="M623" s="13" t="s">
        <v>3358</v>
      </c>
    </row>
    <row r="624" spans="1:13" hidden="1" x14ac:dyDescent="0.35">
      <c r="A624" s="9" t="s">
        <v>27</v>
      </c>
      <c r="B624" s="9" t="s">
        <v>29</v>
      </c>
      <c r="C624" s="9" t="s">
        <v>1015</v>
      </c>
      <c r="D624" s="9" t="s">
        <v>370</v>
      </c>
      <c r="E624" s="8" t="s">
        <v>371</v>
      </c>
      <c r="F624" s="10" t="s">
        <v>25</v>
      </c>
      <c r="G624" s="10" t="s">
        <v>26</v>
      </c>
      <c r="H624" s="10" t="s">
        <v>1155</v>
      </c>
      <c r="I624" s="10" t="s">
        <v>1156</v>
      </c>
      <c r="J624" s="11">
        <f t="shared" si="18"/>
        <v>402341104</v>
      </c>
      <c r="K624" s="11">
        <f t="shared" si="18"/>
        <v>366044000</v>
      </c>
      <c r="L624" s="12">
        <f t="shared" si="19"/>
        <v>0.90978524530767302</v>
      </c>
      <c r="M624" s="13" t="s">
        <v>3358</v>
      </c>
    </row>
    <row r="625" spans="1:13" hidden="1" x14ac:dyDescent="0.35">
      <c r="A625" s="9" t="s">
        <v>27</v>
      </c>
      <c r="B625" s="9" t="s">
        <v>29</v>
      </c>
      <c r="C625" s="9" t="s">
        <v>1015</v>
      </c>
      <c r="D625" s="9" t="s">
        <v>1157</v>
      </c>
      <c r="E625" s="8" t="s">
        <v>1158</v>
      </c>
      <c r="F625" s="10" t="s">
        <v>25</v>
      </c>
      <c r="G625" s="10" t="s">
        <v>26</v>
      </c>
      <c r="H625" s="10" t="s">
        <v>1159</v>
      </c>
      <c r="I625" s="10" t="s">
        <v>1160</v>
      </c>
      <c r="J625" s="11">
        <f t="shared" si="18"/>
        <v>1749600</v>
      </c>
      <c r="K625" s="11">
        <f t="shared" si="18"/>
        <v>1500000</v>
      </c>
      <c r="L625" s="12">
        <f t="shared" si="19"/>
        <v>0.85733882030178321</v>
      </c>
      <c r="M625" s="13" t="s">
        <v>3358</v>
      </c>
    </row>
    <row r="626" spans="1:13" hidden="1" x14ac:dyDescent="0.35">
      <c r="A626" s="9" t="s">
        <v>27</v>
      </c>
      <c r="B626" s="9" t="s">
        <v>29</v>
      </c>
      <c r="C626" s="9" t="s">
        <v>1015</v>
      </c>
      <c r="D626" s="9" t="s">
        <v>1161</v>
      </c>
      <c r="E626" s="8" t="s">
        <v>1162</v>
      </c>
      <c r="F626" s="10" t="s">
        <v>25</v>
      </c>
      <c r="G626" s="10" t="s">
        <v>26</v>
      </c>
      <c r="H626" s="10" t="s">
        <v>1159</v>
      </c>
      <c r="I626" s="10" t="s">
        <v>1160</v>
      </c>
      <c r="J626" s="11">
        <f t="shared" si="18"/>
        <v>1749600</v>
      </c>
      <c r="K626" s="11">
        <f t="shared" si="18"/>
        <v>1500000</v>
      </c>
      <c r="L626" s="12">
        <f t="shared" si="19"/>
        <v>0.85733882030178321</v>
      </c>
      <c r="M626" s="13" t="s">
        <v>3358</v>
      </c>
    </row>
    <row r="627" spans="1:13" hidden="1" x14ac:dyDescent="0.35">
      <c r="A627" s="9" t="s">
        <v>27</v>
      </c>
      <c r="B627" s="9" t="s">
        <v>29</v>
      </c>
      <c r="C627" s="9" t="s">
        <v>1015</v>
      </c>
      <c r="D627" s="9" t="s">
        <v>1163</v>
      </c>
      <c r="E627" s="8" t="s">
        <v>1164</v>
      </c>
      <c r="F627" s="10" t="s">
        <v>25</v>
      </c>
      <c r="G627" s="10" t="s">
        <v>26</v>
      </c>
      <c r="H627" s="10" t="s">
        <v>1159</v>
      </c>
      <c r="I627" s="10" t="s">
        <v>1160</v>
      </c>
      <c r="J627" s="11">
        <f t="shared" si="18"/>
        <v>1749600</v>
      </c>
      <c r="K627" s="11">
        <f t="shared" si="18"/>
        <v>1500000</v>
      </c>
      <c r="L627" s="12">
        <f t="shared" si="19"/>
        <v>0.85733882030178321</v>
      </c>
      <c r="M627" s="13" t="s">
        <v>3358</v>
      </c>
    </row>
    <row r="628" spans="1:13" hidden="1" x14ac:dyDescent="0.35">
      <c r="A628" s="9" t="s">
        <v>27</v>
      </c>
      <c r="B628" s="9" t="s">
        <v>29</v>
      </c>
      <c r="C628" s="9" t="s">
        <v>1015</v>
      </c>
      <c r="D628" s="9" t="s">
        <v>372</v>
      </c>
      <c r="E628" s="8" t="s">
        <v>373</v>
      </c>
      <c r="F628" s="10" t="s">
        <v>25</v>
      </c>
      <c r="G628" s="10" t="s">
        <v>26</v>
      </c>
      <c r="H628" s="10" t="s">
        <v>1165</v>
      </c>
      <c r="I628" s="10" t="s">
        <v>1166</v>
      </c>
      <c r="J628" s="11">
        <f t="shared" si="18"/>
        <v>223130977</v>
      </c>
      <c r="K628" s="11">
        <f t="shared" si="18"/>
        <v>216369000</v>
      </c>
      <c r="L628" s="12">
        <f t="shared" si="19"/>
        <v>0.969695032527913</v>
      </c>
      <c r="M628" s="13" t="s">
        <v>3358</v>
      </c>
    </row>
    <row r="629" spans="1:13" hidden="1" x14ac:dyDescent="0.35">
      <c r="A629" s="9" t="s">
        <v>27</v>
      </c>
      <c r="B629" s="9" t="s">
        <v>29</v>
      </c>
      <c r="C629" s="9" t="s">
        <v>1015</v>
      </c>
      <c r="D629" s="9" t="s">
        <v>536</v>
      </c>
      <c r="E629" s="8" t="s">
        <v>537</v>
      </c>
      <c r="F629" s="10" t="s">
        <v>25</v>
      </c>
      <c r="G629" s="10" t="s">
        <v>26</v>
      </c>
      <c r="H629" s="10" t="s">
        <v>1167</v>
      </c>
      <c r="I629" s="10" t="s">
        <v>1168</v>
      </c>
      <c r="J629" s="11">
        <f t="shared" si="18"/>
        <v>50991537</v>
      </c>
      <c r="K629" s="11">
        <f t="shared" si="18"/>
        <v>49524000</v>
      </c>
      <c r="L629" s="12">
        <f t="shared" si="19"/>
        <v>0.97121998891698436</v>
      </c>
      <c r="M629" s="13" t="s">
        <v>3358</v>
      </c>
    </row>
    <row r="630" spans="1:13" hidden="1" x14ac:dyDescent="0.35">
      <c r="A630" s="9" t="s">
        <v>27</v>
      </c>
      <c r="B630" s="9" t="s">
        <v>29</v>
      </c>
      <c r="C630" s="9" t="s">
        <v>1015</v>
      </c>
      <c r="D630" s="9" t="s">
        <v>1169</v>
      </c>
      <c r="E630" s="8" t="s">
        <v>1170</v>
      </c>
      <c r="F630" s="10" t="s">
        <v>25</v>
      </c>
      <c r="G630" s="10" t="s">
        <v>26</v>
      </c>
      <c r="H630" s="10" t="s">
        <v>1171</v>
      </c>
      <c r="I630" s="10" t="s">
        <v>1001</v>
      </c>
      <c r="J630" s="11">
        <f t="shared" si="18"/>
        <v>5174523</v>
      </c>
      <c r="K630" s="11">
        <f t="shared" si="18"/>
        <v>4800000</v>
      </c>
      <c r="L630" s="12">
        <f t="shared" si="19"/>
        <v>0.92762173440914264</v>
      </c>
      <c r="M630" s="13" t="s">
        <v>3358</v>
      </c>
    </row>
    <row r="631" spans="1:13" hidden="1" x14ac:dyDescent="0.35">
      <c r="A631" s="9" t="s">
        <v>27</v>
      </c>
      <c r="B631" s="9" t="s">
        <v>29</v>
      </c>
      <c r="C631" s="9" t="s">
        <v>1015</v>
      </c>
      <c r="D631" s="9" t="s">
        <v>540</v>
      </c>
      <c r="E631" s="8" t="s">
        <v>541</v>
      </c>
      <c r="F631" s="10" t="s">
        <v>25</v>
      </c>
      <c r="G631" s="10" t="s">
        <v>26</v>
      </c>
      <c r="H631" s="10" t="s">
        <v>1172</v>
      </c>
      <c r="I631" s="10" t="s">
        <v>1173</v>
      </c>
      <c r="J631" s="11">
        <f t="shared" si="18"/>
        <v>45817014</v>
      </c>
      <c r="K631" s="11">
        <f t="shared" si="18"/>
        <v>44724000</v>
      </c>
      <c r="L631" s="12">
        <f t="shared" si="19"/>
        <v>0.97614392766844216</v>
      </c>
      <c r="M631" s="13" t="s">
        <v>3358</v>
      </c>
    </row>
    <row r="632" spans="1:13" hidden="1" x14ac:dyDescent="0.35">
      <c r="A632" s="9" t="s">
        <v>27</v>
      </c>
      <c r="B632" s="9" t="s">
        <v>29</v>
      </c>
      <c r="C632" s="9" t="s">
        <v>1015</v>
      </c>
      <c r="D632" s="9" t="s">
        <v>376</v>
      </c>
      <c r="E632" s="8" t="s">
        <v>377</v>
      </c>
      <c r="F632" s="10" t="s">
        <v>25</v>
      </c>
      <c r="G632" s="10" t="s">
        <v>26</v>
      </c>
      <c r="H632" s="10" t="s">
        <v>1174</v>
      </c>
      <c r="I632" s="10" t="s">
        <v>1175</v>
      </c>
      <c r="J632" s="11">
        <f t="shared" si="18"/>
        <v>172139440</v>
      </c>
      <c r="K632" s="11">
        <f t="shared" si="18"/>
        <v>166845000</v>
      </c>
      <c r="L632" s="12">
        <f t="shared" si="19"/>
        <v>0.96924330647293844</v>
      </c>
      <c r="M632" s="13" t="s">
        <v>3358</v>
      </c>
    </row>
    <row r="633" spans="1:13" hidden="1" x14ac:dyDescent="0.35">
      <c r="A633" s="9" t="s">
        <v>27</v>
      </c>
      <c r="B633" s="9" t="s">
        <v>29</v>
      </c>
      <c r="C633" s="9" t="s">
        <v>1015</v>
      </c>
      <c r="D633" s="9" t="s">
        <v>1176</v>
      </c>
      <c r="E633" s="8" t="s">
        <v>1177</v>
      </c>
      <c r="F633" s="10" t="s">
        <v>25</v>
      </c>
      <c r="G633" s="10" t="s">
        <v>26</v>
      </c>
      <c r="H633" s="10" t="s">
        <v>1178</v>
      </c>
      <c r="I633" s="10" t="s">
        <v>1179</v>
      </c>
      <c r="J633" s="11">
        <f t="shared" si="18"/>
        <v>81086640</v>
      </c>
      <c r="K633" s="11">
        <f t="shared" si="18"/>
        <v>76650000</v>
      </c>
      <c r="L633" s="12">
        <f t="shared" si="19"/>
        <v>0.94528519124728805</v>
      </c>
      <c r="M633" s="13" t="s">
        <v>3358</v>
      </c>
    </row>
    <row r="634" spans="1:13" hidden="1" x14ac:dyDescent="0.35">
      <c r="A634" s="9" t="s">
        <v>27</v>
      </c>
      <c r="B634" s="9" t="s">
        <v>29</v>
      </c>
      <c r="C634" s="9" t="s">
        <v>1015</v>
      </c>
      <c r="D634" s="9" t="s">
        <v>378</v>
      </c>
      <c r="E634" s="8" t="s">
        <v>379</v>
      </c>
      <c r="F634" s="10" t="s">
        <v>25</v>
      </c>
      <c r="G634" s="10" t="s">
        <v>26</v>
      </c>
      <c r="H634" s="10" t="s">
        <v>1180</v>
      </c>
      <c r="I634" s="10" t="s">
        <v>1181</v>
      </c>
      <c r="J634" s="11">
        <f t="shared" si="18"/>
        <v>68260600</v>
      </c>
      <c r="K634" s="11">
        <f t="shared" si="18"/>
        <v>67900000</v>
      </c>
      <c r="L634" s="12">
        <f t="shared" si="19"/>
        <v>0.99471730397916225</v>
      </c>
      <c r="M634" s="13" t="s">
        <v>3358</v>
      </c>
    </row>
    <row r="635" spans="1:13" hidden="1" x14ac:dyDescent="0.35">
      <c r="A635" s="9" t="s">
        <v>27</v>
      </c>
      <c r="B635" s="9" t="s">
        <v>29</v>
      </c>
      <c r="C635" s="9" t="s">
        <v>1015</v>
      </c>
      <c r="D635" s="9" t="s">
        <v>1182</v>
      </c>
      <c r="E635" s="8" t="s">
        <v>1183</v>
      </c>
      <c r="F635" s="10" t="s">
        <v>25</v>
      </c>
      <c r="G635" s="10" t="s">
        <v>26</v>
      </c>
      <c r="H635" s="10" t="s">
        <v>1184</v>
      </c>
      <c r="I635" s="10" t="s">
        <v>1185</v>
      </c>
      <c r="J635" s="11">
        <f t="shared" si="18"/>
        <v>1430000</v>
      </c>
      <c r="K635" s="11">
        <f t="shared" si="18"/>
        <v>1395000</v>
      </c>
      <c r="L635" s="12">
        <f t="shared" si="19"/>
        <v>0.97552447552447552</v>
      </c>
      <c r="M635" s="13" t="s">
        <v>3358</v>
      </c>
    </row>
    <row r="636" spans="1:13" hidden="1" x14ac:dyDescent="0.35">
      <c r="A636" s="9" t="s">
        <v>27</v>
      </c>
      <c r="B636" s="9" t="s">
        <v>29</v>
      </c>
      <c r="C636" s="9" t="s">
        <v>1015</v>
      </c>
      <c r="D636" s="9" t="s">
        <v>582</v>
      </c>
      <c r="E636" s="8" t="s">
        <v>583</v>
      </c>
      <c r="F636" s="10" t="s">
        <v>25</v>
      </c>
      <c r="G636" s="10" t="s">
        <v>26</v>
      </c>
      <c r="H636" s="10" t="s">
        <v>1186</v>
      </c>
      <c r="I636" s="10" t="s">
        <v>1187</v>
      </c>
      <c r="J636" s="11">
        <f t="shared" si="18"/>
        <v>21362200</v>
      </c>
      <c r="K636" s="11">
        <f t="shared" si="18"/>
        <v>20900000</v>
      </c>
      <c r="L636" s="12">
        <f t="shared" si="19"/>
        <v>0.97836365168381534</v>
      </c>
      <c r="M636" s="13" t="s">
        <v>3358</v>
      </c>
    </row>
    <row r="637" spans="1:13" hidden="1" x14ac:dyDescent="0.35">
      <c r="A637" s="9" t="s">
        <v>27</v>
      </c>
      <c r="B637" s="9" t="s">
        <v>29</v>
      </c>
      <c r="C637" s="9" t="s">
        <v>1015</v>
      </c>
      <c r="D637" s="9" t="s">
        <v>614</v>
      </c>
      <c r="E637" s="8" t="s">
        <v>615</v>
      </c>
      <c r="F637" s="10" t="s">
        <v>25</v>
      </c>
      <c r="G637" s="10" t="s">
        <v>26</v>
      </c>
      <c r="H637" s="10" t="s">
        <v>1188</v>
      </c>
      <c r="I637" s="10" t="s">
        <v>1189</v>
      </c>
      <c r="J637" s="11">
        <f t="shared" si="18"/>
        <v>52734937</v>
      </c>
      <c r="K637" s="11">
        <f t="shared" si="18"/>
        <v>52389000</v>
      </c>
      <c r="L637" s="12">
        <f t="shared" si="19"/>
        <v>0.99344007939177026</v>
      </c>
      <c r="M637" s="13" t="s">
        <v>3358</v>
      </c>
    </row>
    <row r="638" spans="1:13" hidden="1" x14ac:dyDescent="0.35">
      <c r="A638" s="9" t="s">
        <v>27</v>
      </c>
      <c r="B638" s="9" t="s">
        <v>29</v>
      </c>
      <c r="C638" s="9" t="s">
        <v>1015</v>
      </c>
      <c r="D638" s="9" t="s">
        <v>616</v>
      </c>
      <c r="E638" s="8" t="s">
        <v>617</v>
      </c>
      <c r="F638" s="10" t="s">
        <v>25</v>
      </c>
      <c r="G638" s="10" t="s">
        <v>26</v>
      </c>
      <c r="H638" s="10" t="s">
        <v>1188</v>
      </c>
      <c r="I638" s="10" t="s">
        <v>1189</v>
      </c>
      <c r="J638" s="11">
        <f t="shared" si="18"/>
        <v>52734937</v>
      </c>
      <c r="K638" s="11">
        <f t="shared" si="18"/>
        <v>52389000</v>
      </c>
      <c r="L638" s="12">
        <f t="shared" si="19"/>
        <v>0.99344007939177026</v>
      </c>
      <c r="M638" s="13" t="s">
        <v>3358</v>
      </c>
    </row>
    <row r="639" spans="1:13" hidden="1" x14ac:dyDescent="0.35">
      <c r="A639" s="9" t="s">
        <v>27</v>
      </c>
      <c r="B639" s="9" t="s">
        <v>29</v>
      </c>
      <c r="C639" s="9" t="s">
        <v>1015</v>
      </c>
      <c r="D639" s="9" t="s">
        <v>618</v>
      </c>
      <c r="E639" s="8" t="s">
        <v>619</v>
      </c>
      <c r="F639" s="10" t="s">
        <v>25</v>
      </c>
      <c r="G639" s="10" t="s">
        <v>26</v>
      </c>
      <c r="H639" s="10" t="s">
        <v>1188</v>
      </c>
      <c r="I639" s="10" t="s">
        <v>1189</v>
      </c>
      <c r="J639" s="11">
        <f t="shared" si="18"/>
        <v>52734937</v>
      </c>
      <c r="K639" s="11">
        <f t="shared" si="18"/>
        <v>52389000</v>
      </c>
      <c r="L639" s="12">
        <f t="shared" si="19"/>
        <v>0.99344007939177026</v>
      </c>
      <c r="M639" s="13" t="s">
        <v>3358</v>
      </c>
    </row>
    <row r="640" spans="1:13" hidden="1" x14ac:dyDescent="0.35">
      <c r="A640" s="9" t="s">
        <v>27</v>
      </c>
      <c r="B640" s="9" t="s">
        <v>29</v>
      </c>
      <c r="C640" s="9" t="s">
        <v>1015</v>
      </c>
      <c r="D640" s="9" t="s">
        <v>380</v>
      </c>
      <c r="E640" s="8" t="s">
        <v>381</v>
      </c>
      <c r="F640" s="10" t="s">
        <v>25</v>
      </c>
      <c r="G640" s="10" t="s">
        <v>26</v>
      </c>
      <c r="H640" s="10" t="s">
        <v>1190</v>
      </c>
      <c r="I640" s="10" t="s">
        <v>1191</v>
      </c>
      <c r="J640" s="11">
        <f t="shared" si="18"/>
        <v>124725590</v>
      </c>
      <c r="K640" s="11">
        <f t="shared" si="18"/>
        <v>95786000</v>
      </c>
      <c r="L640" s="12">
        <f t="shared" si="19"/>
        <v>0.76797391778222901</v>
      </c>
      <c r="M640" s="13" t="s">
        <v>3358</v>
      </c>
    </row>
    <row r="641" spans="1:13" hidden="1" x14ac:dyDescent="0.35">
      <c r="A641" s="9" t="s">
        <v>27</v>
      </c>
      <c r="B641" s="9" t="s">
        <v>29</v>
      </c>
      <c r="C641" s="9" t="s">
        <v>1015</v>
      </c>
      <c r="D641" s="9" t="s">
        <v>384</v>
      </c>
      <c r="E641" s="8" t="s">
        <v>385</v>
      </c>
      <c r="F641" s="10" t="s">
        <v>25</v>
      </c>
      <c r="G641" s="10" t="s">
        <v>26</v>
      </c>
      <c r="H641" s="10" t="s">
        <v>1192</v>
      </c>
      <c r="I641" s="10" t="s">
        <v>1193</v>
      </c>
      <c r="J641" s="11">
        <f t="shared" si="18"/>
        <v>77725590</v>
      </c>
      <c r="K641" s="11">
        <f t="shared" si="18"/>
        <v>49786000</v>
      </c>
      <c r="L641" s="12">
        <f t="shared" si="19"/>
        <v>0.64053550445869889</v>
      </c>
      <c r="M641" s="13" t="s">
        <v>3358</v>
      </c>
    </row>
    <row r="642" spans="1:13" hidden="1" x14ac:dyDescent="0.35">
      <c r="A642" s="9" t="s">
        <v>27</v>
      </c>
      <c r="B642" s="9" t="s">
        <v>29</v>
      </c>
      <c r="C642" s="9" t="s">
        <v>1015</v>
      </c>
      <c r="D642" s="9" t="s">
        <v>1194</v>
      </c>
      <c r="E642" s="8" t="s">
        <v>1195</v>
      </c>
      <c r="F642" s="10" t="s">
        <v>25</v>
      </c>
      <c r="G642" s="10" t="s">
        <v>26</v>
      </c>
      <c r="H642" s="10" t="s">
        <v>1196</v>
      </c>
      <c r="I642" s="10" t="s">
        <v>1193</v>
      </c>
      <c r="J642" s="11">
        <f t="shared" si="18"/>
        <v>64844190</v>
      </c>
      <c r="K642" s="11">
        <f t="shared" si="18"/>
        <v>49786000</v>
      </c>
      <c r="L642" s="12">
        <f t="shared" si="19"/>
        <v>0.76777888658953097</v>
      </c>
      <c r="M642" s="13" t="s">
        <v>3358</v>
      </c>
    </row>
    <row r="643" spans="1:13" hidden="1" x14ac:dyDescent="0.35">
      <c r="A643" s="9" t="s">
        <v>27</v>
      </c>
      <c r="B643" s="9" t="s">
        <v>29</v>
      </c>
      <c r="C643" s="9" t="s">
        <v>1015</v>
      </c>
      <c r="D643" s="9" t="s">
        <v>388</v>
      </c>
      <c r="E643" s="8" t="s">
        <v>389</v>
      </c>
      <c r="F643" s="10" t="s">
        <v>25</v>
      </c>
      <c r="G643" s="10" t="s">
        <v>26</v>
      </c>
      <c r="H643" s="10" t="s">
        <v>1197</v>
      </c>
      <c r="I643" s="10" t="s">
        <v>26</v>
      </c>
      <c r="J643" s="11">
        <f t="shared" si="18"/>
        <v>12881400</v>
      </c>
      <c r="K643" s="11">
        <f t="shared" si="18"/>
        <v>0</v>
      </c>
      <c r="L643" s="12">
        <f t="shared" si="19"/>
        <v>0</v>
      </c>
      <c r="M643" s="13" t="s">
        <v>3358</v>
      </c>
    </row>
    <row r="644" spans="1:13" hidden="1" x14ac:dyDescent="0.35">
      <c r="A644" s="9" t="s">
        <v>27</v>
      </c>
      <c r="B644" s="9" t="s">
        <v>29</v>
      </c>
      <c r="C644" s="9" t="s">
        <v>1015</v>
      </c>
      <c r="D644" s="9" t="s">
        <v>390</v>
      </c>
      <c r="E644" s="8" t="s">
        <v>391</v>
      </c>
      <c r="F644" s="10" t="s">
        <v>25</v>
      </c>
      <c r="G644" s="10" t="s">
        <v>26</v>
      </c>
      <c r="H644" s="10" t="s">
        <v>1198</v>
      </c>
      <c r="I644" s="10" t="s">
        <v>1111</v>
      </c>
      <c r="J644" s="11">
        <f t="shared" si="18"/>
        <v>47000000</v>
      </c>
      <c r="K644" s="11">
        <f t="shared" si="18"/>
        <v>46000000</v>
      </c>
      <c r="L644" s="12">
        <f t="shared" si="19"/>
        <v>0.97872340425531912</v>
      </c>
      <c r="M644" s="13" t="s">
        <v>3358</v>
      </c>
    </row>
    <row r="645" spans="1:13" hidden="1" x14ac:dyDescent="0.35">
      <c r="A645" s="9" t="s">
        <v>27</v>
      </c>
      <c r="B645" s="9" t="s">
        <v>29</v>
      </c>
      <c r="C645" s="9" t="s">
        <v>1015</v>
      </c>
      <c r="D645" s="9" t="s">
        <v>1199</v>
      </c>
      <c r="E645" s="8" t="s">
        <v>1200</v>
      </c>
      <c r="F645" s="10" t="s">
        <v>25</v>
      </c>
      <c r="G645" s="10" t="s">
        <v>26</v>
      </c>
      <c r="H645" s="10" t="s">
        <v>1198</v>
      </c>
      <c r="I645" s="10" t="s">
        <v>1111</v>
      </c>
      <c r="J645" s="11">
        <f t="shared" si="18"/>
        <v>47000000</v>
      </c>
      <c r="K645" s="11">
        <f t="shared" si="18"/>
        <v>46000000</v>
      </c>
      <c r="L645" s="12">
        <f t="shared" si="19"/>
        <v>0.97872340425531912</v>
      </c>
      <c r="M645" s="13" t="s">
        <v>3358</v>
      </c>
    </row>
    <row r="646" spans="1:13" hidden="1" x14ac:dyDescent="0.35">
      <c r="A646" s="9" t="s">
        <v>27</v>
      </c>
      <c r="B646" s="9" t="s">
        <v>29</v>
      </c>
      <c r="C646" s="9" t="s">
        <v>1015</v>
      </c>
      <c r="D646" s="9" t="s">
        <v>544</v>
      </c>
      <c r="E646" s="8" t="s">
        <v>545</v>
      </c>
      <c r="F646" s="10" t="s">
        <v>25</v>
      </c>
      <c r="G646" s="10" t="s">
        <v>26</v>
      </c>
      <c r="H646" s="10" t="s">
        <v>1201</v>
      </c>
      <c r="I646" s="10" t="s">
        <v>1202</v>
      </c>
      <c r="J646" s="11">
        <f t="shared" si="18"/>
        <v>217461723</v>
      </c>
      <c r="K646" s="11">
        <f t="shared" si="18"/>
        <v>217149000</v>
      </c>
      <c r="L646" s="12">
        <f t="shared" si="19"/>
        <v>0.99856194002472798</v>
      </c>
      <c r="M646" s="13" t="s">
        <v>3358</v>
      </c>
    </row>
    <row r="647" spans="1:13" hidden="1" x14ac:dyDescent="0.35">
      <c r="A647" s="9" t="s">
        <v>27</v>
      </c>
      <c r="B647" s="9" t="s">
        <v>29</v>
      </c>
      <c r="C647" s="9" t="s">
        <v>1015</v>
      </c>
      <c r="D647" s="9" t="s">
        <v>548</v>
      </c>
      <c r="E647" s="8" t="s">
        <v>549</v>
      </c>
      <c r="F647" s="10" t="s">
        <v>25</v>
      </c>
      <c r="G647" s="10" t="s">
        <v>26</v>
      </c>
      <c r="H647" s="10" t="s">
        <v>1201</v>
      </c>
      <c r="I647" s="10" t="s">
        <v>1202</v>
      </c>
      <c r="J647" s="11">
        <f t="shared" si="18"/>
        <v>217461723</v>
      </c>
      <c r="K647" s="11">
        <f t="shared" si="18"/>
        <v>217149000</v>
      </c>
      <c r="L647" s="12">
        <f t="shared" si="19"/>
        <v>0.99856194002472798</v>
      </c>
      <c r="M647" s="13" t="s">
        <v>3358</v>
      </c>
    </row>
    <row r="648" spans="1:13" hidden="1" x14ac:dyDescent="0.35">
      <c r="A648" s="9" t="s">
        <v>27</v>
      </c>
      <c r="B648" s="9" t="s">
        <v>29</v>
      </c>
      <c r="C648" s="9" t="s">
        <v>1015</v>
      </c>
      <c r="D648" s="9" t="s">
        <v>550</v>
      </c>
      <c r="E648" s="8" t="s">
        <v>551</v>
      </c>
      <c r="F648" s="10" t="s">
        <v>25</v>
      </c>
      <c r="G648" s="10" t="s">
        <v>26</v>
      </c>
      <c r="H648" s="10" t="s">
        <v>1201</v>
      </c>
      <c r="I648" s="10" t="s">
        <v>1202</v>
      </c>
      <c r="J648" s="11">
        <f t="shared" si="18"/>
        <v>217461723</v>
      </c>
      <c r="K648" s="11">
        <f t="shared" si="18"/>
        <v>217149000</v>
      </c>
      <c r="L648" s="12">
        <f t="shared" si="19"/>
        <v>0.99856194002472798</v>
      </c>
      <c r="M648" s="13" t="s">
        <v>3358</v>
      </c>
    </row>
    <row r="649" spans="1:13" hidden="1" x14ac:dyDescent="0.35">
      <c r="A649" s="9" t="s">
        <v>27</v>
      </c>
      <c r="B649" s="9" t="s">
        <v>29</v>
      </c>
      <c r="C649" s="9" t="s">
        <v>1015</v>
      </c>
      <c r="D649" s="9" t="s">
        <v>1203</v>
      </c>
      <c r="E649" s="8" t="s">
        <v>1204</v>
      </c>
      <c r="F649" s="10" t="s">
        <v>25</v>
      </c>
      <c r="G649" s="10" t="s">
        <v>26</v>
      </c>
      <c r="H649" s="10" t="s">
        <v>1201</v>
      </c>
      <c r="I649" s="10" t="s">
        <v>1202</v>
      </c>
      <c r="J649" s="11">
        <f t="shared" si="18"/>
        <v>217461723</v>
      </c>
      <c r="K649" s="11">
        <f t="shared" si="18"/>
        <v>217149000</v>
      </c>
      <c r="L649" s="12">
        <f t="shared" si="19"/>
        <v>0.99856194002472798</v>
      </c>
      <c r="M649" s="13" t="s">
        <v>3358</v>
      </c>
    </row>
    <row r="650" spans="1:13" hidden="1" x14ac:dyDescent="0.35">
      <c r="A650" s="9" t="s">
        <v>27</v>
      </c>
      <c r="B650" s="9" t="s">
        <v>29</v>
      </c>
      <c r="C650" s="9" t="s">
        <v>1015</v>
      </c>
      <c r="D650" s="9" t="s">
        <v>1205</v>
      </c>
      <c r="E650" s="8" t="s">
        <v>1206</v>
      </c>
      <c r="F650" s="10" t="s">
        <v>25</v>
      </c>
      <c r="G650" s="10" t="s">
        <v>26</v>
      </c>
      <c r="H650" s="10" t="s">
        <v>1207</v>
      </c>
      <c r="I650" s="10" t="s">
        <v>1208</v>
      </c>
      <c r="J650" s="11">
        <f t="shared" ref="J650:K713" si="20">F650+H650</f>
        <v>217856433</v>
      </c>
      <c r="K650" s="11">
        <f t="shared" si="20"/>
        <v>217350000</v>
      </c>
      <c r="L650" s="12">
        <f t="shared" si="19"/>
        <v>0.99767538193375271</v>
      </c>
      <c r="M650" s="13" t="s">
        <v>3358</v>
      </c>
    </row>
    <row r="651" spans="1:13" hidden="1" x14ac:dyDescent="0.35">
      <c r="A651" s="9" t="s">
        <v>27</v>
      </c>
      <c r="B651" s="9" t="s">
        <v>29</v>
      </c>
      <c r="C651" s="9" t="s">
        <v>1015</v>
      </c>
      <c r="D651" s="9" t="s">
        <v>1209</v>
      </c>
      <c r="E651" s="8" t="s">
        <v>1210</v>
      </c>
      <c r="F651" s="10" t="s">
        <v>25</v>
      </c>
      <c r="G651" s="10" t="s">
        <v>26</v>
      </c>
      <c r="H651" s="10" t="s">
        <v>1207</v>
      </c>
      <c r="I651" s="10" t="s">
        <v>1208</v>
      </c>
      <c r="J651" s="11">
        <f t="shared" si="20"/>
        <v>217856433</v>
      </c>
      <c r="K651" s="11">
        <f t="shared" si="20"/>
        <v>217350000</v>
      </c>
      <c r="L651" s="12">
        <f t="shared" ref="L651:L714" si="21">K651/J651</f>
        <v>0.99767538193375271</v>
      </c>
      <c r="M651" s="13" t="s">
        <v>3358</v>
      </c>
    </row>
    <row r="652" spans="1:13" hidden="1" x14ac:dyDescent="0.35">
      <c r="A652" s="9" t="s">
        <v>27</v>
      </c>
      <c r="B652" s="9" t="s">
        <v>29</v>
      </c>
      <c r="C652" s="9" t="s">
        <v>1015</v>
      </c>
      <c r="D652" s="9" t="s">
        <v>1211</v>
      </c>
      <c r="E652" s="8" t="s">
        <v>1212</v>
      </c>
      <c r="F652" s="10" t="s">
        <v>25</v>
      </c>
      <c r="G652" s="10" t="s">
        <v>26</v>
      </c>
      <c r="H652" s="10" t="s">
        <v>1207</v>
      </c>
      <c r="I652" s="10" t="s">
        <v>1208</v>
      </c>
      <c r="J652" s="11">
        <f t="shared" si="20"/>
        <v>217856433</v>
      </c>
      <c r="K652" s="11">
        <f t="shared" si="20"/>
        <v>217350000</v>
      </c>
      <c r="L652" s="12">
        <f t="shared" si="21"/>
        <v>0.99767538193375271</v>
      </c>
      <c r="M652" s="13" t="s">
        <v>3358</v>
      </c>
    </row>
    <row r="653" spans="1:13" hidden="1" x14ac:dyDescent="0.35">
      <c r="A653" s="9" t="s">
        <v>27</v>
      </c>
      <c r="B653" s="9" t="s">
        <v>29</v>
      </c>
      <c r="C653" s="9" t="s">
        <v>1015</v>
      </c>
      <c r="D653" s="9" t="s">
        <v>1213</v>
      </c>
      <c r="E653" s="8" t="s">
        <v>1214</v>
      </c>
      <c r="F653" s="10" t="s">
        <v>25</v>
      </c>
      <c r="G653" s="10" t="s">
        <v>26</v>
      </c>
      <c r="H653" s="10" t="s">
        <v>1207</v>
      </c>
      <c r="I653" s="10" t="s">
        <v>1208</v>
      </c>
      <c r="J653" s="11">
        <f t="shared" si="20"/>
        <v>217856433</v>
      </c>
      <c r="K653" s="11">
        <f t="shared" si="20"/>
        <v>217350000</v>
      </c>
      <c r="L653" s="12">
        <f t="shared" si="21"/>
        <v>0.99767538193375271</v>
      </c>
      <c r="M653" s="13" t="s">
        <v>3358</v>
      </c>
    </row>
    <row r="654" spans="1:13" x14ac:dyDescent="0.35">
      <c r="A654" s="9" t="s">
        <v>27</v>
      </c>
      <c r="B654" s="9" t="s">
        <v>29</v>
      </c>
      <c r="C654" s="9" t="s">
        <v>1215</v>
      </c>
      <c r="D654" s="9"/>
      <c r="E654" s="8" t="s">
        <v>1216</v>
      </c>
      <c r="F654" s="10" t="s">
        <v>1217</v>
      </c>
      <c r="G654" s="10" t="s">
        <v>1218</v>
      </c>
      <c r="H654" s="10" t="s">
        <v>25</v>
      </c>
      <c r="I654" s="10" t="s">
        <v>26</v>
      </c>
      <c r="J654" s="11">
        <f t="shared" si="20"/>
        <v>177492900</v>
      </c>
      <c r="K654" s="11">
        <f t="shared" si="20"/>
        <v>31729000</v>
      </c>
      <c r="L654" s="12">
        <f t="shared" si="21"/>
        <v>0.17876208006066721</v>
      </c>
      <c r="M654" s="13" t="s">
        <v>3358</v>
      </c>
    </row>
    <row r="655" spans="1:13" hidden="1" x14ac:dyDescent="0.35">
      <c r="A655" s="9" t="s">
        <v>27</v>
      </c>
      <c r="B655" s="9" t="s">
        <v>29</v>
      </c>
      <c r="C655" s="9" t="s">
        <v>1215</v>
      </c>
      <c r="D655" s="9" t="s">
        <v>49</v>
      </c>
      <c r="E655" s="8" t="s">
        <v>50</v>
      </c>
      <c r="F655" s="10" t="s">
        <v>1217</v>
      </c>
      <c r="G655" s="10" t="s">
        <v>1218</v>
      </c>
      <c r="H655" s="10" t="s">
        <v>25</v>
      </c>
      <c r="I655" s="10" t="s">
        <v>26</v>
      </c>
      <c r="J655" s="11">
        <f t="shared" si="20"/>
        <v>177492900</v>
      </c>
      <c r="K655" s="11">
        <f t="shared" si="20"/>
        <v>31729000</v>
      </c>
      <c r="L655" s="12">
        <f t="shared" si="21"/>
        <v>0.17876208006066721</v>
      </c>
      <c r="M655" s="13" t="s">
        <v>3358</v>
      </c>
    </row>
    <row r="656" spans="1:13" hidden="1" x14ac:dyDescent="0.35">
      <c r="A656" s="9" t="s">
        <v>27</v>
      </c>
      <c r="B656" s="9" t="s">
        <v>29</v>
      </c>
      <c r="C656" s="9" t="s">
        <v>1215</v>
      </c>
      <c r="D656" s="9" t="s">
        <v>51</v>
      </c>
      <c r="E656" s="8" t="s">
        <v>52</v>
      </c>
      <c r="F656" s="10" t="s">
        <v>1219</v>
      </c>
      <c r="G656" s="10" t="s">
        <v>1220</v>
      </c>
      <c r="H656" s="10" t="s">
        <v>25</v>
      </c>
      <c r="I656" s="10" t="s">
        <v>26</v>
      </c>
      <c r="J656" s="11">
        <f t="shared" si="20"/>
        <v>24023900</v>
      </c>
      <c r="K656" s="11">
        <f t="shared" si="20"/>
        <v>6441000</v>
      </c>
      <c r="L656" s="12">
        <f t="shared" si="21"/>
        <v>0.26810800910759702</v>
      </c>
      <c r="M656" s="13" t="s">
        <v>3358</v>
      </c>
    </row>
    <row r="657" spans="1:13" hidden="1" x14ac:dyDescent="0.35">
      <c r="A657" s="9" t="s">
        <v>27</v>
      </c>
      <c r="B657" s="9" t="s">
        <v>29</v>
      </c>
      <c r="C657" s="9" t="s">
        <v>1215</v>
      </c>
      <c r="D657" s="9" t="s">
        <v>55</v>
      </c>
      <c r="E657" s="8" t="s">
        <v>56</v>
      </c>
      <c r="F657" s="10" t="s">
        <v>1219</v>
      </c>
      <c r="G657" s="10" t="s">
        <v>1220</v>
      </c>
      <c r="H657" s="10" t="s">
        <v>25</v>
      </c>
      <c r="I657" s="10" t="s">
        <v>26</v>
      </c>
      <c r="J657" s="11">
        <f t="shared" si="20"/>
        <v>24023900</v>
      </c>
      <c r="K657" s="11">
        <f t="shared" si="20"/>
        <v>6441000</v>
      </c>
      <c r="L657" s="12">
        <f t="shared" si="21"/>
        <v>0.26810800910759702</v>
      </c>
      <c r="M657" s="13" t="s">
        <v>3358</v>
      </c>
    </row>
    <row r="658" spans="1:13" hidden="1" x14ac:dyDescent="0.35">
      <c r="A658" s="9" t="s">
        <v>27</v>
      </c>
      <c r="B658" s="9" t="s">
        <v>29</v>
      </c>
      <c r="C658" s="9" t="s">
        <v>1215</v>
      </c>
      <c r="D658" s="9" t="s">
        <v>57</v>
      </c>
      <c r="E658" s="8" t="s">
        <v>58</v>
      </c>
      <c r="F658" s="10" t="s">
        <v>1221</v>
      </c>
      <c r="G658" s="10" t="s">
        <v>26</v>
      </c>
      <c r="H658" s="10" t="s">
        <v>25</v>
      </c>
      <c r="I658" s="10" t="s">
        <v>26</v>
      </c>
      <c r="J658" s="11">
        <f t="shared" si="20"/>
        <v>636600</v>
      </c>
      <c r="K658" s="11">
        <f t="shared" si="20"/>
        <v>0</v>
      </c>
      <c r="L658" s="12">
        <f t="shared" si="21"/>
        <v>0</v>
      </c>
      <c r="M658" s="13" t="s">
        <v>3358</v>
      </c>
    </row>
    <row r="659" spans="1:13" hidden="1" x14ac:dyDescent="0.35">
      <c r="A659" s="9" t="s">
        <v>27</v>
      </c>
      <c r="B659" s="9" t="s">
        <v>29</v>
      </c>
      <c r="C659" s="9" t="s">
        <v>1215</v>
      </c>
      <c r="D659" s="9" t="s">
        <v>61</v>
      </c>
      <c r="E659" s="8" t="s">
        <v>62</v>
      </c>
      <c r="F659" s="10" t="s">
        <v>1222</v>
      </c>
      <c r="G659" s="10" t="s">
        <v>1223</v>
      </c>
      <c r="H659" s="10" t="s">
        <v>25</v>
      </c>
      <c r="I659" s="10" t="s">
        <v>26</v>
      </c>
      <c r="J659" s="11">
        <f t="shared" si="20"/>
        <v>11707100</v>
      </c>
      <c r="K659" s="11">
        <f t="shared" si="20"/>
        <v>891000</v>
      </c>
      <c r="L659" s="12">
        <f t="shared" si="21"/>
        <v>7.610766116288406E-2</v>
      </c>
      <c r="M659" s="13" t="s">
        <v>3358</v>
      </c>
    </row>
    <row r="660" spans="1:13" hidden="1" x14ac:dyDescent="0.35">
      <c r="A660" s="9" t="s">
        <v>27</v>
      </c>
      <c r="B660" s="9" t="s">
        <v>29</v>
      </c>
      <c r="C660" s="9" t="s">
        <v>1215</v>
      </c>
      <c r="D660" s="9" t="s">
        <v>93</v>
      </c>
      <c r="E660" s="8" t="s">
        <v>94</v>
      </c>
      <c r="F660" s="10" t="s">
        <v>1224</v>
      </c>
      <c r="G660" s="10" t="s">
        <v>26</v>
      </c>
      <c r="H660" s="10" t="s">
        <v>25</v>
      </c>
      <c r="I660" s="10" t="s">
        <v>26</v>
      </c>
      <c r="J660" s="11">
        <f t="shared" si="20"/>
        <v>2002500</v>
      </c>
      <c r="K660" s="11">
        <f t="shared" si="20"/>
        <v>0</v>
      </c>
      <c r="L660" s="12">
        <f t="shared" si="21"/>
        <v>0</v>
      </c>
      <c r="M660" s="13" t="s">
        <v>3358</v>
      </c>
    </row>
    <row r="661" spans="1:13" hidden="1" x14ac:dyDescent="0.35">
      <c r="A661" s="9" t="s">
        <v>27</v>
      </c>
      <c r="B661" s="9" t="s">
        <v>29</v>
      </c>
      <c r="C661" s="9" t="s">
        <v>1215</v>
      </c>
      <c r="D661" s="9" t="s">
        <v>65</v>
      </c>
      <c r="E661" s="8" t="s">
        <v>66</v>
      </c>
      <c r="F661" s="10" t="s">
        <v>1225</v>
      </c>
      <c r="G661" s="10" t="s">
        <v>1226</v>
      </c>
      <c r="H661" s="10" t="s">
        <v>25</v>
      </c>
      <c r="I661" s="10" t="s">
        <v>26</v>
      </c>
      <c r="J661" s="11">
        <f t="shared" si="20"/>
        <v>4552700</v>
      </c>
      <c r="K661" s="11">
        <f t="shared" si="20"/>
        <v>425000</v>
      </c>
      <c r="L661" s="12">
        <f t="shared" si="21"/>
        <v>9.3351198190085E-2</v>
      </c>
      <c r="M661" s="13" t="s">
        <v>3358</v>
      </c>
    </row>
    <row r="662" spans="1:13" hidden="1" x14ac:dyDescent="0.35">
      <c r="A662" s="9" t="s">
        <v>27</v>
      </c>
      <c r="B662" s="9" t="s">
        <v>29</v>
      </c>
      <c r="C662" s="9" t="s">
        <v>1215</v>
      </c>
      <c r="D662" s="9" t="s">
        <v>99</v>
      </c>
      <c r="E662" s="8" t="s">
        <v>100</v>
      </c>
      <c r="F662" s="10" t="s">
        <v>1227</v>
      </c>
      <c r="G662" s="10" t="s">
        <v>1228</v>
      </c>
      <c r="H662" s="10" t="s">
        <v>25</v>
      </c>
      <c r="I662" s="10" t="s">
        <v>26</v>
      </c>
      <c r="J662" s="11">
        <f t="shared" si="20"/>
        <v>5125000</v>
      </c>
      <c r="K662" s="11">
        <f t="shared" si="20"/>
        <v>5125000</v>
      </c>
      <c r="L662" s="12">
        <f t="shared" si="21"/>
        <v>1</v>
      </c>
      <c r="M662" s="13" t="s">
        <v>3358</v>
      </c>
    </row>
    <row r="663" spans="1:13" hidden="1" x14ac:dyDescent="0.35">
      <c r="A663" s="9" t="s">
        <v>27</v>
      </c>
      <c r="B663" s="9" t="s">
        <v>29</v>
      </c>
      <c r="C663" s="9" t="s">
        <v>1215</v>
      </c>
      <c r="D663" s="9" t="s">
        <v>69</v>
      </c>
      <c r="E663" s="8" t="s">
        <v>70</v>
      </c>
      <c r="F663" s="10" t="s">
        <v>1229</v>
      </c>
      <c r="G663" s="10" t="s">
        <v>26</v>
      </c>
      <c r="H663" s="10" t="s">
        <v>25</v>
      </c>
      <c r="I663" s="10" t="s">
        <v>26</v>
      </c>
      <c r="J663" s="11">
        <f t="shared" si="20"/>
        <v>66229000</v>
      </c>
      <c r="K663" s="11">
        <f t="shared" si="20"/>
        <v>0</v>
      </c>
      <c r="L663" s="12">
        <f t="shared" si="21"/>
        <v>0</v>
      </c>
      <c r="M663" s="13" t="s">
        <v>3358</v>
      </c>
    </row>
    <row r="664" spans="1:13" hidden="1" x14ac:dyDescent="0.35">
      <c r="A664" s="9" t="s">
        <v>27</v>
      </c>
      <c r="B664" s="9" t="s">
        <v>29</v>
      </c>
      <c r="C664" s="9" t="s">
        <v>1215</v>
      </c>
      <c r="D664" s="9" t="s">
        <v>352</v>
      </c>
      <c r="E664" s="8" t="s">
        <v>353</v>
      </c>
      <c r="F664" s="10" t="s">
        <v>1230</v>
      </c>
      <c r="G664" s="10" t="s">
        <v>26</v>
      </c>
      <c r="H664" s="10" t="s">
        <v>25</v>
      </c>
      <c r="I664" s="10" t="s">
        <v>26</v>
      </c>
      <c r="J664" s="11">
        <f t="shared" si="20"/>
        <v>64629000</v>
      </c>
      <c r="K664" s="11">
        <f t="shared" si="20"/>
        <v>0</v>
      </c>
      <c r="L664" s="12">
        <f t="shared" si="21"/>
        <v>0</v>
      </c>
      <c r="M664" s="13" t="s">
        <v>3358</v>
      </c>
    </row>
    <row r="665" spans="1:13" ht="31" hidden="1" x14ac:dyDescent="0.35">
      <c r="A665" s="9" t="s">
        <v>27</v>
      </c>
      <c r="B665" s="9" t="s">
        <v>29</v>
      </c>
      <c r="C665" s="9" t="s">
        <v>1215</v>
      </c>
      <c r="D665" s="9" t="s">
        <v>422</v>
      </c>
      <c r="E665" s="8" t="s">
        <v>423</v>
      </c>
      <c r="F665" s="10" t="s">
        <v>1231</v>
      </c>
      <c r="G665" s="10" t="s">
        <v>26</v>
      </c>
      <c r="H665" s="10" t="s">
        <v>25</v>
      </c>
      <c r="I665" s="10" t="s">
        <v>26</v>
      </c>
      <c r="J665" s="11">
        <f t="shared" si="20"/>
        <v>20700000</v>
      </c>
      <c r="K665" s="11">
        <f t="shared" si="20"/>
        <v>0</v>
      </c>
      <c r="L665" s="12">
        <f t="shared" si="21"/>
        <v>0</v>
      </c>
      <c r="M665" s="13" t="s">
        <v>3358</v>
      </c>
    </row>
    <row r="666" spans="1:13" hidden="1" x14ac:dyDescent="0.35">
      <c r="A666" s="9" t="s">
        <v>27</v>
      </c>
      <c r="B666" s="9" t="s">
        <v>29</v>
      </c>
      <c r="C666" s="9" t="s">
        <v>1215</v>
      </c>
      <c r="D666" s="9" t="s">
        <v>450</v>
      </c>
      <c r="E666" s="8" t="s">
        <v>451</v>
      </c>
      <c r="F666" s="10" t="s">
        <v>1232</v>
      </c>
      <c r="G666" s="10" t="s">
        <v>26</v>
      </c>
      <c r="H666" s="10" t="s">
        <v>25</v>
      </c>
      <c r="I666" s="10" t="s">
        <v>26</v>
      </c>
      <c r="J666" s="11">
        <f t="shared" si="20"/>
        <v>43929000</v>
      </c>
      <c r="K666" s="11">
        <f t="shared" si="20"/>
        <v>0</v>
      </c>
      <c r="L666" s="12">
        <f t="shared" si="21"/>
        <v>0</v>
      </c>
      <c r="M666" s="13" t="s">
        <v>3358</v>
      </c>
    </row>
    <row r="667" spans="1:13" hidden="1" x14ac:dyDescent="0.35">
      <c r="A667" s="9" t="s">
        <v>27</v>
      </c>
      <c r="B667" s="9" t="s">
        <v>29</v>
      </c>
      <c r="C667" s="9" t="s">
        <v>1215</v>
      </c>
      <c r="D667" s="9" t="s">
        <v>858</v>
      </c>
      <c r="E667" s="8" t="s">
        <v>859</v>
      </c>
      <c r="F667" s="10" t="s">
        <v>1233</v>
      </c>
      <c r="G667" s="10" t="s">
        <v>26</v>
      </c>
      <c r="H667" s="10" t="s">
        <v>25</v>
      </c>
      <c r="I667" s="10" t="s">
        <v>26</v>
      </c>
      <c r="J667" s="11">
        <f t="shared" si="20"/>
        <v>1600000</v>
      </c>
      <c r="K667" s="11">
        <f t="shared" si="20"/>
        <v>0</v>
      </c>
      <c r="L667" s="12">
        <f t="shared" si="21"/>
        <v>0</v>
      </c>
      <c r="M667" s="13" t="s">
        <v>3358</v>
      </c>
    </row>
    <row r="668" spans="1:13" hidden="1" x14ac:dyDescent="0.35">
      <c r="A668" s="9" t="s">
        <v>27</v>
      </c>
      <c r="B668" s="9" t="s">
        <v>29</v>
      </c>
      <c r="C668" s="9" t="s">
        <v>1215</v>
      </c>
      <c r="D668" s="9" t="s">
        <v>1116</v>
      </c>
      <c r="E668" s="8" t="s">
        <v>1117</v>
      </c>
      <c r="F668" s="10" t="s">
        <v>1233</v>
      </c>
      <c r="G668" s="10" t="s">
        <v>26</v>
      </c>
      <c r="H668" s="10" t="s">
        <v>25</v>
      </c>
      <c r="I668" s="10" t="s">
        <v>26</v>
      </c>
      <c r="J668" s="11">
        <f t="shared" si="20"/>
        <v>1600000</v>
      </c>
      <c r="K668" s="11">
        <f t="shared" si="20"/>
        <v>0</v>
      </c>
      <c r="L668" s="12">
        <f t="shared" si="21"/>
        <v>0</v>
      </c>
      <c r="M668" s="13" t="s">
        <v>3358</v>
      </c>
    </row>
    <row r="669" spans="1:13" hidden="1" x14ac:dyDescent="0.35">
      <c r="A669" s="9" t="s">
        <v>27</v>
      </c>
      <c r="B669" s="9" t="s">
        <v>29</v>
      </c>
      <c r="C669" s="9" t="s">
        <v>1215</v>
      </c>
      <c r="D669" s="9" t="s">
        <v>466</v>
      </c>
      <c r="E669" s="8" t="s">
        <v>467</v>
      </c>
      <c r="F669" s="10" t="s">
        <v>1234</v>
      </c>
      <c r="G669" s="10" t="s">
        <v>26</v>
      </c>
      <c r="H669" s="10" t="s">
        <v>25</v>
      </c>
      <c r="I669" s="10" t="s">
        <v>26</v>
      </c>
      <c r="J669" s="11">
        <f t="shared" si="20"/>
        <v>15000000</v>
      </c>
      <c r="K669" s="11">
        <f t="shared" si="20"/>
        <v>0</v>
      </c>
      <c r="L669" s="12">
        <f t="shared" si="21"/>
        <v>0</v>
      </c>
      <c r="M669" s="13" t="s">
        <v>3358</v>
      </c>
    </row>
    <row r="670" spans="1:13" hidden="1" x14ac:dyDescent="0.35">
      <c r="A670" s="9" t="s">
        <v>27</v>
      </c>
      <c r="B670" s="9" t="s">
        <v>29</v>
      </c>
      <c r="C670" s="9" t="s">
        <v>1215</v>
      </c>
      <c r="D670" s="9" t="s">
        <v>488</v>
      </c>
      <c r="E670" s="8" t="s">
        <v>489</v>
      </c>
      <c r="F670" s="10" t="s">
        <v>1234</v>
      </c>
      <c r="G670" s="10" t="s">
        <v>26</v>
      </c>
      <c r="H670" s="10" t="s">
        <v>25</v>
      </c>
      <c r="I670" s="10" t="s">
        <v>26</v>
      </c>
      <c r="J670" s="11">
        <f t="shared" si="20"/>
        <v>15000000</v>
      </c>
      <c r="K670" s="11">
        <f t="shared" si="20"/>
        <v>0</v>
      </c>
      <c r="L670" s="12">
        <f t="shared" si="21"/>
        <v>0</v>
      </c>
      <c r="M670" s="13" t="s">
        <v>3358</v>
      </c>
    </row>
    <row r="671" spans="1:13" ht="31" hidden="1" x14ac:dyDescent="0.35">
      <c r="A671" s="9" t="s">
        <v>27</v>
      </c>
      <c r="B671" s="9" t="s">
        <v>29</v>
      </c>
      <c r="C671" s="9" t="s">
        <v>1215</v>
      </c>
      <c r="D671" s="9" t="s">
        <v>490</v>
      </c>
      <c r="E671" s="8" t="s">
        <v>491</v>
      </c>
      <c r="F671" s="10" t="s">
        <v>1234</v>
      </c>
      <c r="G671" s="10" t="s">
        <v>26</v>
      </c>
      <c r="H671" s="10" t="s">
        <v>25</v>
      </c>
      <c r="I671" s="10" t="s">
        <v>26</v>
      </c>
      <c r="J671" s="11">
        <f t="shared" si="20"/>
        <v>15000000</v>
      </c>
      <c r="K671" s="11">
        <f t="shared" si="20"/>
        <v>0</v>
      </c>
      <c r="L671" s="12">
        <f t="shared" si="21"/>
        <v>0</v>
      </c>
      <c r="M671" s="13" t="s">
        <v>3358</v>
      </c>
    </row>
    <row r="672" spans="1:13" hidden="1" x14ac:dyDescent="0.35">
      <c r="A672" s="9" t="s">
        <v>27</v>
      </c>
      <c r="B672" s="9" t="s">
        <v>29</v>
      </c>
      <c r="C672" s="9" t="s">
        <v>1215</v>
      </c>
      <c r="D672" s="9" t="s">
        <v>77</v>
      </c>
      <c r="E672" s="8" t="s">
        <v>78</v>
      </c>
      <c r="F672" s="10" t="s">
        <v>1235</v>
      </c>
      <c r="G672" s="10" t="s">
        <v>1236</v>
      </c>
      <c r="H672" s="10" t="s">
        <v>25</v>
      </c>
      <c r="I672" s="10" t="s">
        <v>26</v>
      </c>
      <c r="J672" s="11">
        <f t="shared" si="20"/>
        <v>72240000</v>
      </c>
      <c r="K672" s="11">
        <f t="shared" si="20"/>
        <v>25288000</v>
      </c>
      <c r="L672" s="12">
        <f t="shared" si="21"/>
        <v>0.35005537098560352</v>
      </c>
      <c r="M672" s="13" t="s">
        <v>3358</v>
      </c>
    </row>
    <row r="673" spans="1:13" hidden="1" x14ac:dyDescent="0.35">
      <c r="A673" s="9" t="s">
        <v>27</v>
      </c>
      <c r="B673" s="9" t="s">
        <v>29</v>
      </c>
      <c r="C673" s="9" t="s">
        <v>1215</v>
      </c>
      <c r="D673" s="9" t="s">
        <v>81</v>
      </c>
      <c r="E673" s="8" t="s">
        <v>82</v>
      </c>
      <c r="F673" s="10" t="s">
        <v>1235</v>
      </c>
      <c r="G673" s="10" t="s">
        <v>1236</v>
      </c>
      <c r="H673" s="10" t="s">
        <v>25</v>
      </c>
      <c r="I673" s="10" t="s">
        <v>26</v>
      </c>
      <c r="J673" s="11">
        <f t="shared" si="20"/>
        <v>72240000</v>
      </c>
      <c r="K673" s="11">
        <f t="shared" si="20"/>
        <v>25288000</v>
      </c>
      <c r="L673" s="12">
        <f t="shared" si="21"/>
        <v>0.35005537098560352</v>
      </c>
      <c r="M673" s="13" t="s">
        <v>3358</v>
      </c>
    </row>
    <row r="674" spans="1:13" hidden="1" x14ac:dyDescent="0.35">
      <c r="A674" s="9" t="s">
        <v>27</v>
      </c>
      <c r="B674" s="9" t="s">
        <v>29</v>
      </c>
      <c r="C674" s="9" t="s">
        <v>1215</v>
      </c>
      <c r="D674" s="9" t="s">
        <v>426</v>
      </c>
      <c r="E674" s="8" t="s">
        <v>427</v>
      </c>
      <c r="F674" s="10" t="s">
        <v>1237</v>
      </c>
      <c r="G674" s="10" t="s">
        <v>1238</v>
      </c>
      <c r="H674" s="10" t="s">
        <v>25</v>
      </c>
      <c r="I674" s="10" t="s">
        <v>26</v>
      </c>
      <c r="J674" s="11">
        <f t="shared" si="20"/>
        <v>10440000</v>
      </c>
      <c r="K674" s="11">
        <f t="shared" si="20"/>
        <v>1580000</v>
      </c>
      <c r="L674" s="12">
        <f t="shared" si="21"/>
        <v>0.15134099616858238</v>
      </c>
      <c r="M674" s="13" t="s">
        <v>3358</v>
      </c>
    </row>
    <row r="675" spans="1:13" hidden="1" x14ac:dyDescent="0.35">
      <c r="A675" s="9" t="s">
        <v>27</v>
      </c>
      <c r="B675" s="9" t="s">
        <v>29</v>
      </c>
      <c r="C675" s="9" t="s">
        <v>1215</v>
      </c>
      <c r="D675" s="9" t="s">
        <v>83</v>
      </c>
      <c r="E675" s="8" t="s">
        <v>84</v>
      </c>
      <c r="F675" s="10" t="s">
        <v>1239</v>
      </c>
      <c r="G675" s="10" t="s">
        <v>1240</v>
      </c>
      <c r="H675" s="10" t="s">
        <v>25</v>
      </c>
      <c r="I675" s="10" t="s">
        <v>26</v>
      </c>
      <c r="J675" s="11">
        <f t="shared" si="20"/>
        <v>61800000</v>
      </c>
      <c r="K675" s="11">
        <f t="shared" si="20"/>
        <v>23708000</v>
      </c>
      <c r="L675" s="12">
        <f t="shared" si="21"/>
        <v>0.38362459546925565</v>
      </c>
      <c r="M675" s="13" t="s">
        <v>3358</v>
      </c>
    </row>
    <row r="676" spans="1:13" x14ac:dyDescent="0.35">
      <c r="A676" s="9" t="s">
        <v>27</v>
      </c>
      <c r="B676" s="9" t="s">
        <v>29</v>
      </c>
      <c r="C676" s="9" t="s">
        <v>1241</v>
      </c>
      <c r="D676" s="9"/>
      <c r="E676" s="8" t="s">
        <v>1242</v>
      </c>
      <c r="F676" s="10" t="s">
        <v>1243</v>
      </c>
      <c r="G676" s="10" t="s">
        <v>1244</v>
      </c>
      <c r="H676" s="10" t="s">
        <v>1245</v>
      </c>
      <c r="I676" s="10" t="s">
        <v>1246</v>
      </c>
      <c r="J676" s="11">
        <f t="shared" si="20"/>
        <v>68025285</v>
      </c>
      <c r="K676" s="11">
        <f t="shared" si="20"/>
        <v>54389200</v>
      </c>
      <c r="L676" s="12">
        <f t="shared" si="21"/>
        <v>0.79954387548688699</v>
      </c>
      <c r="M676" s="13" t="s">
        <v>3358</v>
      </c>
    </row>
    <row r="677" spans="1:13" hidden="1" x14ac:dyDescent="0.35">
      <c r="A677" s="9" t="s">
        <v>27</v>
      </c>
      <c r="B677" s="9" t="s">
        <v>29</v>
      </c>
      <c r="C677" s="9" t="s">
        <v>1241</v>
      </c>
      <c r="D677" s="9" t="s">
        <v>49</v>
      </c>
      <c r="E677" s="8" t="s">
        <v>50</v>
      </c>
      <c r="F677" s="10" t="s">
        <v>1243</v>
      </c>
      <c r="G677" s="10" t="s">
        <v>1244</v>
      </c>
      <c r="H677" s="10" t="s">
        <v>25</v>
      </c>
      <c r="I677" s="10" t="s">
        <v>26</v>
      </c>
      <c r="J677" s="11">
        <f t="shared" si="20"/>
        <v>62674285</v>
      </c>
      <c r="K677" s="11">
        <f t="shared" si="20"/>
        <v>49089200</v>
      </c>
      <c r="L677" s="12">
        <f t="shared" si="21"/>
        <v>0.78324307967773388</v>
      </c>
      <c r="M677" s="13" t="s">
        <v>3358</v>
      </c>
    </row>
    <row r="678" spans="1:13" hidden="1" x14ac:dyDescent="0.35">
      <c r="A678" s="9" t="s">
        <v>27</v>
      </c>
      <c r="B678" s="9" t="s">
        <v>29</v>
      </c>
      <c r="C678" s="9" t="s">
        <v>1241</v>
      </c>
      <c r="D678" s="9" t="s">
        <v>51</v>
      </c>
      <c r="E678" s="8" t="s">
        <v>52</v>
      </c>
      <c r="F678" s="10" t="s">
        <v>1247</v>
      </c>
      <c r="G678" s="10" t="s">
        <v>1248</v>
      </c>
      <c r="H678" s="10" t="s">
        <v>25</v>
      </c>
      <c r="I678" s="10" t="s">
        <v>26</v>
      </c>
      <c r="J678" s="11">
        <f t="shared" si="20"/>
        <v>17798285</v>
      </c>
      <c r="K678" s="11">
        <f t="shared" si="20"/>
        <v>16740000</v>
      </c>
      <c r="L678" s="12">
        <f t="shared" si="21"/>
        <v>0.94054005765162207</v>
      </c>
      <c r="M678" s="13" t="s">
        <v>3358</v>
      </c>
    </row>
    <row r="679" spans="1:13" hidden="1" x14ac:dyDescent="0.35">
      <c r="A679" s="9" t="s">
        <v>27</v>
      </c>
      <c r="B679" s="9" t="s">
        <v>29</v>
      </c>
      <c r="C679" s="9" t="s">
        <v>1241</v>
      </c>
      <c r="D679" s="9" t="s">
        <v>55</v>
      </c>
      <c r="E679" s="8" t="s">
        <v>56</v>
      </c>
      <c r="F679" s="10" t="s">
        <v>1247</v>
      </c>
      <c r="G679" s="10" t="s">
        <v>1248</v>
      </c>
      <c r="H679" s="10" t="s">
        <v>25</v>
      </c>
      <c r="I679" s="10" t="s">
        <v>26</v>
      </c>
      <c r="J679" s="11">
        <f t="shared" si="20"/>
        <v>17798285</v>
      </c>
      <c r="K679" s="11">
        <f t="shared" si="20"/>
        <v>16740000</v>
      </c>
      <c r="L679" s="12">
        <f t="shared" si="21"/>
        <v>0.94054005765162207</v>
      </c>
      <c r="M679" s="13" t="s">
        <v>3358</v>
      </c>
    </row>
    <row r="680" spans="1:13" hidden="1" x14ac:dyDescent="0.35">
      <c r="A680" s="9" t="s">
        <v>27</v>
      </c>
      <c r="B680" s="9" t="s">
        <v>29</v>
      </c>
      <c r="C680" s="9" t="s">
        <v>1241</v>
      </c>
      <c r="D680" s="9" t="s">
        <v>57</v>
      </c>
      <c r="E680" s="8" t="s">
        <v>58</v>
      </c>
      <c r="F680" s="10" t="s">
        <v>1249</v>
      </c>
      <c r="G680" s="10" t="s">
        <v>1250</v>
      </c>
      <c r="H680" s="10" t="s">
        <v>25</v>
      </c>
      <c r="I680" s="10" t="s">
        <v>26</v>
      </c>
      <c r="J680" s="11">
        <f t="shared" si="20"/>
        <v>2895625</v>
      </c>
      <c r="K680" s="11">
        <f t="shared" si="20"/>
        <v>2630000</v>
      </c>
      <c r="L680" s="12">
        <f t="shared" si="21"/>
        <v>0.90826678178286213</v>
      </c>
      <c r="M680" s="13" t="s">
        <v>3358</v>
      </c>
    </row>
    <row r="681" spans="1:13" hidden="1" x14ac:dyDescent="0.35">
      <c r="A681" s="9" t="s">
        <v>27</v>
      </c>
      <c r="B681" s="9" t="s">
        <v>29</v>
      </c>
      <c r="C681" s="9" t="s">
        <v>1241</v>
      </c>
      <c r="D681" s="9" t="s">
        <v>61</v>
      </c>
      <c r="E681" s="8" t="s">
        <v>62</v>
      </c>
      <c r="F681" s="10" t="s">
        <v>1251</v>
      </c>
      <c r="G681" s="10" t="s">
        <v>1252</v>
      </c>
      <c r="H681" s="10" t="s">
        <v>25</v>
      </c>
      <c r="I681" s="10" t="s">
        <v>26</v>
      </c>
      <c r="J681" s="11">
        <f t="shared" si="20"/>
        <v>3347160</v>
      </c>
      <c r="K681" s="11">
        <f t="shared" si="20"/>
        <v>2705000</v>
      </c>
      <c r="L681" s="12">
        <f t="shared" si="21"/>
        <v>0.80814780291351473</v>
      </c>
      <c r="M681" s="13" t="s">
        <v>3358</v>
      </c>
    </row>
    <row r="682" spans="1:13" hidden="1" x14ac:dyDescent="0.35">
      <c r="A682" s="9" t="s">
        <v>27</v>
      </c>
      <c r="B682" s="9" t="s">
        <v>29</v>
      </c>
      <c r="C682" s="9" t="s">
        <v>1241</v>
      </c>
      <c r="D682" s="9" t="s">
        <v>93</v>
      </c>
      <c r="E682" s="8" t="s">
        <v>94</v>
      </c>
      <c r="F682" s="10" t="s">
        <v>1253</v>
      </c>
      <c r="G682" s="10" t="s">
        <v>1254</v>
      </c>
      <c r="H682" s="10" t="s">
        <v>25</v>
      </c>
      <c r="I682" s="10" t="s">
        <v>26</v>
      </c>
      <c r="J682" s="11">
        <f t="shared" si="20"/>
        <v>526000</v>
      </c>
      <c r="K682" s="11">
        <f t="shared" si="20"/>
        <v>440000</v>
      </c>
      <c r="L682" s="12">
        <f t="shared" si="21"/>
        <v>0.83650190114068446</v>
      </c>
      <c r="M682" s="13" t="s">
        <v>3358</v>
      </c>
    </row>
    <row r="683" spans="1:13" hidden="1" x14ac:dyDescent="0.35">
      <c r="A683" s="9" t="s">
        <v>27</v>
      </c>
      <c r="B683" s="9" t="s">
        <v>29</v>
      </c>
      <c r="C683" s="9" t="s">
        <v>1241</v>
      </c>
      <c r="D683" s="9" t="s">
        <v>65</v>
      </c>
      <c r="E683" s="8" t="s">
        <v>66</v>
      </c>
      <c r="F683" s="10" t="s">
        <v>1255</v>
      </c>
      <c r="G683" s="10" t="s">
        <v>1256</v>
      </c>
      <c r="H683" s="10" t="s">
        <v>25</v>
      </c>
      <c r="I683" s="10" t="s">
        <v>26</v>
      </c>
      <c r="J683" s="11">
        <f t="shared" si="20"/>
        <v>1774500</v>
      </c>
      <c r="K683" s="11">
        <f t="shared" si="20"/>
        <v>1710000</v>
      </c>
      <c r="L683" s="12">
        <f t="shared" si="21"/>
        <v>0.96365173288250217</v>
      </c>
      <c r="M683" s="13" t="s">
        <v>3358</v>
      </c>
    </row>
    <row r="684" spans="1:13" hidden="1" x14ac:dyDescent="0.35">
      <c r="A684" s="9" t="s">
        <v>27</v>
      </c>
      <c r="B684" s="9" t="s">
        <v>29</v>
      </c>
      <c r="C684" s="9" t="s">
        <v>1241</v>
      </c>
      <c r="D684" s="9" t="s">
        <v>99</v>
      </c>
      <c r="E684" s="8" t="s">
        <v>100</v>
      </c>
      <c r="F684" s="10" t="s">
        <v>1257</v>
      </c>
      <c r="G684" s="10" t="s">
        <v>1258</v>
      </c>
      <c r="H684" s="10" t="s">
        <v>25</v>
      </c>
      <c r="I684" s="10" t="s">
        <v>26</v>
      </c>
      <c r="J684" s="11">
        <f t="shared" si="20"/>
        <v>6600000</v>
      </c>
      <c r="K684" s="11">
        <f t="shared" si="20"/>
        <v>6600000</v>
      </c>
      <c r="L684" s="12">
        <f t="shared" si="21"/>
        <v>1</v>
      </c>
      <c r="M684" s="13" t="s">
        <v>3358</v>
      </c>
    </row>
    <row r="685" spans="1:13" hidden="1" x14ac:dyDescent="0.35">
      <c r="A685" s="9" t="s">
        <v>27</v>
      </c>
      <c r="B685" s="9" t="s">
        <v>29</v>
      </c>
      <c r="C685" s="9" t="s">
        <v>1241</v>
      </c>
      <c r="D685" s="9" t="s">
        <v>1070</v>
      </c>
      <c r="E685" s="8" t="s">
        <v>1071</v>
      </c>
      <c r="F685" s="10" t="s">
        <v>1259</v>
      </c>
      <c r="G685" s="10" t="s">
        <v>1260</v>
      </c>
      <c r="H685" s="10" t="s">
        <v>25</v>
      </c>
      <c r="I685" s="10" t="s">
        <v>26</v>
      </c>
      <c r="J685" s="11">
        <f t="shared" si="20"/>
        <v>2655000</v>
      </c>
      <c r="K685" s="11">
        <f t="shared" si="20"/>
        <v>2655000</v>
      </c>
      <c r="L685" s="12">
        <f t="shared" si="21"/>
        <v>1</v>
      </c>
      <c r="M685" s="13" t="s">
        <v>3358</v>
      </c>
    </row>
    <row r="686" spans="1:13" hidden="1" x14ac:dyDescent="0.35">
      <c r="A686" s="9" t="s">
        <v>27</v>
      </c>
      <c r="B686" s="9" t="s">
        <v>29</v>
      </c>
      <c r="C686" s="9" t="s">
        <v>1241</v>
      </c>
      <c r="D686" s="9" t="s">
        <v>69</v>
      </c>
      <c r="E686" s="8" t="s">
        <v>70</v>
      </c>
      <c r="F686" s="10" t="s">
        <v>1261</v>
      </c>
      <c r="G686" s="10" t="s">
        <v>1262</v>
      </c>
      <c r="H686" s="10" t="s">
        <v>25</v>
      </c>
      <c r="I686" s="10" t="s">
        <v>26</v>
      </c>
      <c r="J686" s="11">
        <f t="shared" si="20"/>
        <v>23245000</v>
      </c>
      <c r="K686" s="11">
        <f t="shared" si="20"/>
        <v>20109200</v>
      </c>
      <c r="L686" s="12">
        <f t="shared" si="21"/>
        <v>0.86509787050978704</v>
      </c>
      <c r="M686" s="13" t="s">
        <v>3358</v>
      </c>
    </row>
    <row r="687" spans="1:13" hidden="1" x14ac:dyDescent="0.35">
      <c r="A687" s="9" t="s">
        <v>27</v>
      </c>
      <c r="B687" s="9" t="s">
        <v>29</v>
      </c>
      <c r="C687" s="9" t="s">
        <v>1241</v>
      </c>
      <c r="D687" s="9" t="s">
        <v>352</v>
      </c>
      <c r="E687" s="8" t="s">
        <v>353</v>
      </c>
      <c r="F687" s="10" t="s">
        <v>1261</v>
      </c>
      <c r="G687" s="10" t="s">
        <v>1262</v>
      </c>
      <c r="H687" s="10" t="s">
        <v>25</v>
      </c>
      <c r="I687" s="10" t="s">
        <v>26</v>
      </c>
      <c r="J687" s="11">
        <f t="shared" si="20"/>
        <v>23245000</v>
      </c>
      <c r="K687" s="11">
        <f t="shared" si="20"/>
        <v>20109200</v>
      </c>
      <c r="L687" s="12">
        <f t="shared" si="21"/>
        <v>0.86509787050978704</v>
      </c>
      <c r="M687" s="13" t="s">
        <v>3358</v>
      </c>
    </row>
    <row r="688" spans="1:13" hidden="1" x14ac:dyDescent="0.35">
      <c r="A688" s="9" t="s">
        <v>27</v>
      </c>
      <c r="B688" s="9" t="s">
        <v>29</v>
      </c>
      <c r="C688" s="9" t="s">
        <v>1241</v>
      </c>
      <c r="D688" s="9" t="s">
        <v>1263</v>
      </c>
      <c r="E688" s="8" t="s">
        <v>1264</v>
      </c>
      <c r="F688" s="10" t="s">
        <v>1265</v>
      </c>
      <c r="G688" s="10" t="s">
        <v>1266</v>
      </c>
      <c r="H688" s="10" t="s">
        <v>25</v>
      </c>
      <c r="I688" s="10" t="s">
        <v>26</v>
      </c>
      <c r="J688" s="11">
        <f t="shared" si="20"/>
        <v>11000000</v>
      </c>
      <c r="K688" s="11">
        <f t="shared" si="20"/>
        <v>9900000</v>
      </c>
      <c r="L688" s="12">
        <f t="shared" si="21"/>
        <v>0.9</v>
      </c>
      <c r="M688" s="13" t="s">
        <v>3358</v>
      </c>
    </row>
    <row r="689" spans="1:13" hidden="1" x14ac:dyDescent="0.35">
      <c r="A689" s="9" t="s">
        <v>27</v>
      </c>
      <c r="B689" s="9" t="s">
        <v>29</v>
      </c>
      <c r="C689" s="9" t="s">
        <v>1241</v>
      </c>
      <c r="D689" s="9" t="s">
        <v>628</v>
      </c>
      <c r="E689" s="8" t="s">
        <v>629</v>
      </c>
      <c r="F689" s="10" t="s">
        <v>1267</v>
      </c>
      <c r="G689" s="10" t="s">
        <v>1268</v>
      </c>
      <c r="H689" s="10" t="s">
        <v>25</v>
      </c>
      <c r="I689" s="10" t="s">
        <v>26</v>
      </c>
      <c r="J689" s="11">
        <f t="shared" si="20"/>
        <v>10245000</v>
      </c>
      <c r="K689" s="11">
        <f t="shared" si="20"/>
        <v>10080000</v>
      </c>
      <c r="L689" s="12">
        <f t="shared" si="21"/>
        <v>0.98389458272327968</v>
      </c>
      <c r="M689" s="13" t="s">
        <v>3358</v>
      </c>
    </row>
    <row r="690" spans="1:13" hidden="1" x14ac:dyDescent="0.35">
      <c r="A690" s="9" t="s">
        <v>27</v>
      </c>
      <c r="B690" s="9" t="s">
        <v>29</v>
      </c>
      <c r="C690" s="9" t="s">
        <v>1241</v>
      </c>
      <c r="D690" s="9" t="s">
        <v>833</v>
      </c>
      <c r="E690" s="8" t="s">
        <v>834</v>
      </c>
      <c r="F690" s="10" t="s">
        <v>340</v>
      </c>
      <c r="G690" s="10" t="s">
        <v>1269</v>
      </c>
      <c r="H690" s="10" t="s">
        <v>25</v>
      </c>
      <c r="I690" s="10" t="s">
        <v>26</v>
      </c>
      <c r="J690" s="11">
        <f t="shared" si="20"/>
        <v>2000000</v>
      </c>
      <c r="K690" s="11">
        <f t="shared" si="20"/>
        <v>129200</v>
      </c>
      <c r="L690" s="12">
        <f t="shared" si="21"/>
        <v>6.4600000000000005E-2</v>
      </c>
      <c r="M690" s="13" t="s">
        <v>3358</v>
      </c>
    </row>
    <row r="691" spans="1:13" hidden="1" x14ac:dyDescent="0.35">
      <c r="A691" s="9" t="s">
        <v>27</v>
      </c>
      <c r="B691" s="9" t="s">
        <v>29</v>
      </c>
      <c r="C691" s="9" t="s">
        <v>1241</v>
      </c>
      <c r="D691" s="9" t="s">
        <v>466</v>
      </c>
      <c r="E691" s="8" t="s">
        <v>467</v>
      </c>
      <c r="F691" s="10" t="s">
        <v>1270</v>
      </c>
      <c r="G691" s="10" t="s">
        <v>1271</v>
      </c>
      <c r="H691" s="10" t="s">
        <v>25</v>
      </c>
      <c r="I691" s="10" t="s">
        <v>26</v>
      </c>
      <c r="J691" s="11">
        <f t="shared" si="20"/>
        <v>6200000</v>
      </c>
      <c r="K691" s="11">
        <f t="shared" si="20"/>
        <v>6200000</v>
      </c>
      <c r="L691" s="12">
        <f t="shared" si="21"/>
        <v>1</v>
      </c>
      <c r="M691" s="13" t="s">
        <v>3358</v>
      </c>
    </row>
    <row r="692" spans="1:13" hidden="1" x14ac:dyDescent="0.35">
      <c r="A692" s="9" t="s">
        <v>27</v>
      </c>
      <c r="B692" s="9" t="s">
        <v>29</v>
      </c>
      <c r="C692" s="9" t="s">
        <v>1241</v>
      </c>
      <c r="D692" s="9" t="s">
        <v>488</v>
      </c>
      <c r="E692" s="8" t="s">
        <v>489</v>
      </c>
      <c r="F692" s="10" t="s">
        <v>1270</v>
      </c>
      <c r="G692" s="10" t="s">
        <v>1271</v>
      </c>
      <c r="H692" s="10" t="s">
        <v>25</v>
      </c>
      <c r="I692" s="10" t="s">
        <v>26</v>
      </c>
      <c r="J692" s="11">
        <f t="shared" si="20"/>
        <v>6200000</v>
      </c>
      <c r="K692" s="11">
        <f t="shared" si="20"/>
        <v>6200000</v>
      </c>
      <c r="L692" s="12">
        <f t="shared" si="21"/>
        <v>1</v>
      </c>
      <c r="M692" s="13" t="s">
        <v>3358</v>
      </c>
    </row>
    <row r="693" spans="1:13" ht="31" hidden="1" x14ac:dyDescent="0.35">
      <c r="A693" s="9" t="s">
        <v>27</v>
      </c>
      <c r="B693" s="9" t="s">
        <v>29</v>
      </c>
      <c r="C693" s="9" t="s">
        <v>1241</v>
      </c>
      <c r="D693" s="9" t="s">
        <v>490</v>
      </c>
      <c r="E693" s="8" t="s">
        <v>491</v>
      </c>
      <c r="F693" s="10" t="s">
        <v>1270</v>
      </c>
      <c r="G693" s="10" t="s">
        <v>1271</v>
      </c>
      <c r="H693" s="10" t="s">
        <v>25</v>
      </c>
      <c r="I693" s="10" t="s">
        <v>26</v>
      </c>
      <c r="J693" s="11">
        <f t="shared" si="20"/>
        <v>6200000</v>
      </c>
      <c r="K693" s="11">
        <f t="shared" si="20"/>
        <v>6200000</v>
      </c>
      <c r="L693" s="12">
        <f t="shared" si="21"/>
        <v>1</v>
      </c>
      <c r="M693" s="13" t="s">
        <v>3358</v>
      </c>
    </row>
    <row r="694" spans="1:13" hidden="1" x14ac:dyDescent="0.35">
      <c r="A694" s="9" t="s">
        <v>27</v>
      </c>
      <c r="B694" s="9" t="s">
        <v>29</v>
      </c>
      <c r="C694" s="9" t="s">
        <v>1241</v>
      </c>
      <c r="D694" s="9" t="s">
        <v>77</v>
      </c>
      <c r="E694" s="8" t="s">
        <v>78</v>
      </c>
      <c r="F694" s="10" t="s">
        <v>1272</v>
      </c>
      <c r="G694" s="10" t="s">
        <v>1273</v>
      </c>
      <c r="H694" s="10" t="s">
        <v>25</v>
      </c>
      <c r="I694" s="10" t="s">
        <v>26</v>
      </c>
      <c r="J694" s="11">
        <f t="shared" si="20"/>
        <v>15431000</v>
      </c>
      <c r="K694" s="11">
        <f t="shared" si="20"/>
        <v>6040000</v>
      </c>
      <c r="L694" s="12">
        <f t="shared" si="21"/>
        <v>0.39141986909467952</v>
      </c>
      <c r="M694" s="13" t="s">
        <v>3358</v>
      </c>
    </row>
    <row r="695" spans="1:13" hidden="1" x14ac:dyDescent="0.35">
      <c r="A695" s="9" t="s">
        <v>27</v>
      </c>
      <c r="B695" s="9" t="s">
        <v>29</v>
      </c>
      <c r="C695" s="9" t="s">
        <v>1241</v>
      </c>
      <c r="D695" s="9" t="s">
        <v>81</v>
      </c>
      <c r="E695" s="8" t="s">
        <v>82</v>
      </c>
      <c r="F695" s="10" t="s">
        <v>1272</v>
      </c>
      <c r="G695" s="10" t="s">
        <v>1273</v>
      </c>
      <c r="H695" s="10" t="s">
        <v>25</v>
      </c>
      <c r="I695" s="10" t="s">
        <v>26</v>
      </c>
      <c r="J695" s="11">
        <f t="shared" si="20"/>
        <v>15431000</v>
      </c>
      <c r="K695" s="11">
        <f t="shared" si="20"/>
        <v>6040000</v>
      </c>
      <c r="L695" s="12">
        <f t="shared" si="21"/>
        <v>0.39141986909467952</v>
      </c>
      <c r="M695" s="13" t="s">
        <v>3358</v>
      </c>
    </row>
    <row r="696" spans="1:13" hidden="1" x14ac:dyDescent="0.35">
      <c r="A696" s="9" t="s">
        <v>27</v>
      </c>
      <c r="B696" s="9" t="s">
        <v>29</v>
      </c>
      <c r="C696" s="9" t="s">
        <v>1241</v>
      </c>
      <c r="D696" s="9" t="s">
        <v>426</v>
      </c>
      <c r="E696" s="8" t="s">
        <v>427</v>
      </c>
      <c r="F696" s="10" t="s">
        <v>1274</v>
      </c>
      <c r="G696" s="10" t="s">
        <v>1273</v>
      </c>
      <c r="H696" s="10" t="s">
        <v>25</v>
      </c>
      <c r="I696" s="10" t="s">
        <v>26</v>
      </c>
      <c r="J696" s="11">
        <f t="shared" si="20"/>
        <v>6656000</v>
      </c>
      <c r="K696" s="11">
        <f t="shared" si="20"/>
        <v>6040000</v>
      </c>
      <c r="L696" s="12">
        <f t="shared" si="21"/>
        <v>0.90745192307692313</v>
      </c>
      <c r="M696" s="13" t="s">
        <v>3358</v>
      </c>
    </row>
    <row r="697" spans="1:13" hidden="1" x14ac:dyDescent="0.35">
      <c r="A697" s="9" t="s">
        <v>27</v>
      </c>
      <c r="B697" s="9" t="s">
        <v>29</v>
      </c>
      <c r="C697" s="9" t="s">
        <v>1241</v>
      </c>
      <c r="D697" s="9" t="s">
        <v>83</v>
      </c>
      <c r="E697" s="8" t="s">
        <v>84</v>
      </c>
      <c r="F697" s="10" t="s">
        <v>1275</v>
      </c>
      <c r="G697" s="10" t="s">
        <v>26</v>
      </c>
      <c r="H697" s="10" t="s">
        <v>25</v>
      </c>
      <c r="I697" s="10" t="s">
        <v>26</v>
      </c>
      <c r="J697" s="11">
        <f t="shared" si="20"/>
        <v>8775000</v>
      </c>
      <c r="K697" s="11">
        <f t="shared" si="20"/>
        <v>0</v>
      </c>
      <c r="L697" s="12">
        <f t="shared" si="21"/>
        <v>0</v>
      </c>
      <c r="M697" s="13" t="s">
        <v>3358</v>
      </c>
    </row>
    <row r="698" spans="1:13" hidden="1" x14ac:dyDescent="0.35">
      <c r="A698" s="9" t="s">
        <v>27</v>
      </c>
      <c r="B698" s="9" t="s">
        <v>29</v>
      </c>
      <c r="C698" s="9" t="s">
        <v>1241</v>
      </c>
      <c r="D698" s="9" t="s">
        <v>370</v>
      </c>
      <c r="E698" s="8" t="s">
        <v>371</v>
      </c>
      <c r="F698" s="10" t="s">
        <v>25</v>
      </c>
      <c r="G698" s="10" t="s">
        <v>26</v>
      </c>
      <c r="H698" s="10" t="s">
        <v>1245</v>
      </c>
      <c r="I698" s="10" t="s">
        <v>1246</v>
      </c>
      <c r="J698" s="11">
        <f t="shared" si="20"/>
        <v>5351000</v>
      </c>
      <c r="K698" s="11">
        <f t="shared" si="20"/>
        <v>5300000</v>
      </c>
      <c r="L698" s="12">
        <f t="shared" si="21"/>
        <v>0.99046907120164451</v>
      </c>
      <c r="M698" s="13" t="s">
        <v>3358</v>
      </c>
    </row>
    <row r="699" spans="1:13" hidden="1" x14ac:dyDescent="0.35">
      <c r="A699" s="9" t="s">
        <v>27</v>
      </c>
      <c r="B699" s="9" t="s">
        <v>29</v>
      </c>
      <c r="C699" s="9" t="s">
        <v>1241</v>
      </c>
      <c r="D699" s="9" t="s">
        <v>372</v>
      </c>
      <c r="E699" s="8" t="s">
        <v>373</v>
      </c>
      <c r="F699" s="10" t="s">
        <v>25</v>
      </c>
      <c r="G699" s="10" t="s">
        <v>26</v>
      </c>
      <c r="H699" s="10" t="s">
        <v>1245</v>
      </c>
      <c r="I699" s="10" t="s">
        <v>1246</v>
      </c>
      <c r="J699" s="11">
        <f t="shared" si="20"/>
        <v>5351000</v>
      </c>
      <c r="K699" s="11">
        <f t="shared" si="20"/>
        <v>5300000</v>
      </c>
      <c r="L699" s="12">
        <f t="shared" si="21"/>
        <v>0.99046907120164451</v>
      </c>
      <c r="M699" s="13" t="s">
        <v>3358</v>
      </c>
    </row>
    <row r="700" spans="1:13" hidden="1" x14ac:dyDescent="0.35">
      <c r="A700" s="9" t="s">
        <v>27</v>
      </c>
      <c r="B700" s="9" t="s">
        <v>29</v>
      </c>
      <c r="C700" s="9" t="s">
        <v>1241</v>
      </c>
      <c r="D700" s="9" t="s">
        <v>376</v>
      </c>
      <c r="E700" s="8" t="s">
        <v>377</v>
      </c>
      <c r="F700" s="10" t="s">
        <v>25</v>
      </c>
      <c r="G700" s="10" t="s">
        <v>26</v>
      </c>
      <c r="H700" s="10" t="s">
        <v>1245</v>
      </c>
      <c r="I700" s="10" t="s">
        <v>1246</v>
      </c>
      <c r="J700" s="11">
        <f t="shared" si="20"/>
        <v>5351000</v>
      </c>
      <c r="K700" s="11">
        <f t="shared" si="20"/>
        <v>5300000</v>
      </c>
      <c r="L700" s="12">
        <f t="shared" si="21"/>
        <v>0.99046907120164451</v>
      </c>
      <c r="M700" s="13" t="s">
        <v>3358</v>
      </c>
    </row>
    <row r="701" spans="1:13" hidden="1" x14ac:dyDescent="0.35">
      <c r="A701" s="9" t="s">
        <v>27</v>
      </c>
      <c r="B701" s="9" t="s">
        <v>29</v>
      </c>
      <c r="C701" s="9" t="s">
        <v>1241</v>
      </c>
      <c r="D701" s="9" t="s">
        <v>378</v>
      </c>
      <c r="E701" s="8" t="s">
        <v>379</v>
      </c>
      <c r="F701" s="10" t="s">
        <v>25</v>
      </c>
      <c r="G701" s="10" t="s">
        <v>26</v>
      </c>
      <c r="H701" s="10" t="s">
        <v>1245</v>
      </c>
      <c r="I701" s="10" t="s">
        <v>1246</v>
      </c>
      <c r="J701" s="11">
        <f t="shared" si="20"/>
        <v>5351000</v>
      </c>
      <c r="K701" s="11">
        <f t="shared" si="20"/>
        <v>5300000</v>
      </c>
      <c r="L701" s="12">
        <f t="shared" si="21"/>
        <v>0.99046907120164451</v>
      </c>
      <c r="M701" s="13" t="s">
        <v>3358</v>
      </c>
    </row>
    <row r="702" spans="1:13" x14ac:dyDescent="0.35">
      <c r="A702" s="9" t="s">
        <v>27</v>
      </c>
      <c r="B702" s="9" t="s">
        <v>29</v>
      </c>
      <c r="C702" s="9" t="s">
        <v>1276</v>
      </c>
      <c r="D702" s="9"/>
      <c r="E702" s="8" t="s">
        <v>1277</v>
      </c>
      <c r="F702" s="10" t="s">
        <v>1278</v>
      </c>
      <c r="G702" s="10" t="s">
        <v>1279</v>
      </c>
      <c r="H702" s="10" t="s">
        <v>25</v>
      </c>
      <c r="I702" s="10" t="s">
        <v>26</v>
      </c>
      <c r="J702" s="11">
        <f t="shared" si="20"/>
        <v>39999700</v>
      </c>
      <c r="K702" s="11">
        <f t="shared" si="20"/>
        <v>31741225</v>
      </c>
      <c r="L702" s="12">
        <f t="shared" si="21"/>
        <v>0.79353657652432397</v>
      </c>
      <c r="M702" s="13" t="s">
        <v>3358</v>
      </c>
    </row>
    <row r="703" spans="1:13" hidden="1" x14ac:dyDescent="0.35">
      <c r="A703" s="9" t="s">
        <v>27</v>
      </c>
      <c r="B703" s="9" t="s">
        <v>29</v>
      </c>
      <c r="C703" s="9" t="s">
        <v>1276</v>
      </c>
      <c r="D703" s="9" t="s">
        <v>49</v>
      </c>
      <c r="E703" s="8" t="s">
        <v>50</v>
      </c>
      <c r="F703" s="10" t="s">
        <v>1278</v>
      </c>
      <c r="G703" s="10" t="s">
        <v>1279</v>
      </c>
      <c r="H703" s="10" t="s">
        <v>25</v>
      </c>
      <c r="I703" s="10" t="s">
        <v>26</v>
      </c>
      <c r="J703" s="11">
        <f t="shared" si="20"/>
        <v>39999700</v>
      </c>
      <c r="K703" s="11">
        <f t="shared" si="20"/>
        <v>31741225</v>
      </c>
      <c r="L703" s="12">
        <f t="shared" si="21"/>
        <v>0.79353657652432397</v>
      </c>
      <c r="M703" s="13" t="s">
        <v>3358</v>
      </c>
    </row>
    <row r="704" spans="1:13" hidden="1" x14ac:dyDescent="0.35">
      <c r="A704" s="9" t="s">
        <v>27</v>
      </c>
      <c r="B704" s="9" t="s">
        <v>29</v>
      </c>
      <c r="C704" s="9" t="s">
        <v>1276</v>
      </c>
      <c r="D704" s="9" t="s">
        <v>51</v>
      </c>
      <c r="E704" s="8" t="s">
        <v>52</v>
      </c>
      <c r="F704" s="10" t="s">
        <v>1280</v>
      </c>
      <c r="G704" s="10" t="s">
        <v>1281</v>
      </c>
      <c r="H704" s="10" t="s">
        <v>25</v>
      </c>
      <c r="I704" s="10" t="s">
        <v>26</v>
      </c>
      <c r="J704" s="11">
        <f t="shared" si="20"/>
        <v>9181700</v>
      </c>
      <c r="K704" s="11">
        <f t="shared" si="20"/>
        <v>8883225</v>
      </c>
      <c r="L704" s="12">
        <f t="shared" si="21"/>
        <v>0.96749240336756814</v>
      </c>
      <c r="M704" s="13" t="s">
        <v>3358</v>
      </c>
    </row>
    <row r="705" spans="1:13" hidden="1" x14ac:dyDescent="0.35">
      <c r="A705" s="9" t="s">
        <v>27</v>
      </c>
      <c r="B705" s="9" t="s">
        <v>29</v>
      </c>
      <c r="C705" s="9" t="s">
        <v>1276</v>
      </c>
      <c r="D705" s="9" t="s">
        <v>55</v>
      </c>
      <c r="E705" s="8" t="s">
        <v>56</v>
      </c>
      <c r="F705" s="10" t="s">
        <v>1280</v>
      </c>
      <c r="G705" s="10" t="s">
        <v>1281</v>
      </c>
      <c r="H705" s="10" t="s">
        <v>25</v>
      </c>
      <c r="I705" s="10" t="s">
        <v>26</v>
      </c>
      <c r="J705" s="11">
        <f t="shared" si="20"/>
        <v>9181700</v>
      </c>
      <c r="K705" s="11">
        <f t="shared" si="20"/>
        <v>8883225</v>
      </c>
      <c r="L705" s="12">
        <f t="shared" si="21"/>
        <v>0.96749240336756814</v>
      </c>
      <c r="M705" s="13" t="s">
        <v>3358</v>
      </c>
    </row>
    <row r="706" spans="1:13" hidden="1" x14ac:dyDescent="0.35">
      <c r="A706" s="9" t="s">
        <v>27</v>
      </c>
      <c r="B706" s="9" t="s">
        <v>29</v>
      </c>
      <c r="C706" s="9" t="s">
        <v>1276</v>
      </c>
      <c r="D706" s="9" t="s">
        <v>61</v>
      </c>
      <c r="E706" s="8" t="s">
        <v>62</v>
      </c>
      <c r="F706" s="10" t="s">
        <v>1282</v>
      </c>
      <c r="G706" s="10" t="s">
        <v>1283</v>
      </c>
      <c r="H706" s="10" t="s">
        <v>25</v>
      </c>
      <c r="I706" s="10" t="s">
        <v>26</v>
      </c>
      <c r="J706" s="11">
        <f t="shared" si="20"/>
        <v>1181700</v>
      </c>
      <c r="K706" s="11">
        <f t="shared" si="20"/>
        <v>1083225</v>
      </c>
      <c r="L706" s="12">
        <f t="shared" si="21"/>
        <v>0.91666666666666663</v>
      </c>
      <c r="M706" s="13" t="s">
        <v>3358</v>
      </c>
    </row>
    <row r="707" spans="1:13" hidden="1" x14ac:dyDescent="0.35">
      <c r="A707" s="9" t="s">
        <v>27</v>
      </c>
      <c r="B707" s="9" t="s">
        <v>29</v>
      </c>
      <c r="C707" s="9" t="s">
        <v>1276</v>
      </c>
      <c r="D707" s="9" t="s">
        <v>99</v>
      </c>
      <c r="E707" s="8" t="s">
        <v>100</v>
      </c>
      <c r="F707" s="10" t="s">
        <v>1284</v>
      </c>
      <c r="G707" s="10" t="s">
        <v>1285</v>
      </c>
      <c r="H707" s="10" t="s">
        <v>25</v>
      </c>
      <c r="I707" s="10" t="s">
        <v>26</v>
      </c>
      <c r="J707" s="11">
        <f t="shared" si="20"/>
        <v>8000000</v>
      </c>
      <c r="K707" s="11">
        <f t="shared" si="20"/>
        <v>7800000</v>
      </c>
      <c r="L707" s="12">
        <f t="shared" si="21"/>
        <v>0.97499999999999998</v>
      </c>
      <c r="M707" s="13" t="s">
        <v>3358</v>
      </c>
    </row>
    <row r="708" spans="1:13" hidden="1" x14ac:dyDescent="0.35">
      <c r="A708" s="9" t="s">
        <v>27</v>
      </c>
      <c r="B708" s="9" t="s">
        <v>29</v>
      </c>
      <c r="C708" s="9" t="s">
        <v>1276</v>
      </c>
      <c r="D708" s="9" t="s">
        <v>69</v>
      </c>
      <c r="E708" s="8" t="s">
        <v>70</v>
      </c>
      <c r="F708" s="10" t="s">
        <v>746</v>
      </c>
      <c r="G708" s="10" t="s">
        <v>1286</v>
      </c>
      <c r="H708" s="10" t="s">
        <v>25</v>
      </c>
      <c r="I708" s="10" t="s">
        <v>26</v>
      </c>
      <c r="J708" s="11">
        <f t="shared" si="20"/>
        <v>10800000</v>
      </c>
      <c r="K708" s="11">
        <f t="shared" si="20"/>
        <v>7200000</v>
      </c>
      <c r="L708" s="12">
        <f t="shared" si="21"/>
        <v>0.66666666666666663</v>
      </c>
      <c r="M708" s="13" t="s">
        <v>3358</v>
      </c>
    </row>
    <row r="709" spans="1:13" hidden="1" x14ac:dyDescent="0.35">
      <c r="A709" s="9" t="s">
        <v>27</v>
      </c>
      <c r="B709" s="9" t="s">
        <v>29</v>
      </c>
      <c r="C709" s="9" t="s">
        <v>1276</v>
      </c>
      <c r="D709" s="9" t="s">
        <v>352</v>
      </c>
      <c r="E709" s="8" t="s">
        <v>353</v>
      </c>
      <c r="F709" s="10" t="s">
        <v>746</v>
      </c>
      <c r="G709" s="10" t="s">
        <v>1286</v>
      </c>
      <c r="H709" s="10" t="s">
        <v>25</v>
      </c>
      <c r="I709" s="10" t="s">
        <v>26</v>
      </c>
      <c r="J709" s="11">
        <f t="shared" si="20"/>
        <v>10800000</v>
      </c>
      <c r="K709" s="11">
        <f t="shared" si="20"/>
        <v>7200000</v>
      </c>
      <c r="L709" s="12">
        <f t="shared" si="21"/>
        <v>0.66666666666666663</v>
      </c>
      <c r="M709" s="13" t="s">
        <v>3358</v>
      </c>
    </row>
    <row r="710" spans="1:13" ht="31" hidden="1" x14ac:dyDescent="0.35">
      <c r="A710" s="9" t="s">
        <v>27</v>
      </c>
      <c r="B710" s="9" t="s">
        <v>29</v>
      </c>
      <c r="C710" s="9" t="s">
        <v>1276</v>
      </c>
      <c r="D710" s="9" t="s">
        <v>422</v>
      </c>
      <c r="E710" s="8" t="s">
        <v>423</v>
      </c>
      <c r="F710" s="10" t="s">
        <v>746</v>
      </c>
      <c r="G710" s="10" t="s">
        <v>1286</v>
      </c>
      <c r="H710" s="10" t="s">
        <v>25</v>
      </c>
      <c r="I710" s="10" t="s">
        <v>26</v>
      </c>
      <c r="J710" s="11">
        <f t="shared" si="20"/>
        <v>10800000</v>
      </c>
      <c r="K710" s="11">
        <f t="shared" si="20"/>
        <v>7200000</v>
      </c>
      <c r="L710" s="12">
        <f t="shared" si="21"/>
        <v>0.66666666666666663</v>
      </c>
      <c r="M710" s="13" t="s">
        <v>3358</v>
      </c>
    </row>
    <row r="711" spans="1:13" hidden="1" x14ac:dyDescent="0.35">
      <c r="A711" s="9" t="s">
        <v>27</v>
      </c>
      <c r="B711" s="9" t="s">
        <v>29</v>
      </c>
      <c r="C711" s="9" t="s">
        <v>1276</v>
      </c>
      <c r="D711" s="9" t="s">
        <v>77</v>
      </c>
      <c r="E711" s="8" t="s">
        <v>78</v>
      </c>
      <c r="F711" s="10" t="s">
        <v>1287</v>
      </c>
      <c r="G711" s="10" t="s">
        <v>1288</v>
      </c>
      <c r="H711" s="10" t="s">
        <v>25</v>
      </c>
      <c r="I711" s="10" t="s">
        <v>26</v>
      </c>
      <c r="J711" s="11">
        <f t="shared" si="20"/>
        <v>20018000</v>
      </c>
      <c r="K711" s="11">
        <f t="shared" si="20"/>
        <v>15658000</v>
      </c>
      <c r="L711" s="12">
        <f t="shared" si="21"/>
        <v>0.78219602357877915</v>
      </c>
      <c r="M711" s="13" t="s">
        <v>3358</v>
      </c>
    </row>
    <row r="712" spans="1:13" hidden="1" x14ac:dyDescent="0.35">
      <c r="A712" s="9" t="s">
        <v>27</v>
      </c>
      <c r="B712" s="9" t="s">
        <v>29</v>
      </c>
      <c r="C712" s="9" t="s">
        <v>1276</v>
      </c>
      <c r="D712" s="9" t="s">
        <v>81</v>
      </c>
      <c r="E712" s="8" t="s">
        <v>82</v>
      </c>
      <c r="F712" s="10" t="s">
        <v>1287</v>
      </c>
      <c r="G712" s="10" t="s">
        <v>1288</v>
      </c>
      <c r="H712" s="10" t="s">
        <v>25</v>
      </c>
      <c r="I712" s="10" t="s">
        <v>26</v>
      </c>
      <c r="J712" s="11">
        <f t="shared" si="20"/>
        <v>20018000</v>
      </c>
      <c r="K712" s="11">
        <f t="shared" si="20"/>
        <v>15658000</v>
      </c>
      <c r="L712" s="12">
        <f t="shared" si="21"/>
        <v>0.78219602357877915</v>
      </c>
      <c r="M712" s="13" t="s">
        <v>3358</v>
      </c>
    </row>
    <row r="713" spans="1:13" hidden="1" x14ac:dyDescent="0.35">
      <c r="A713" s="9" t="s">
        <v>27</v>
      </c>
      <c r="B713" s="9" t="s">
        <v>29</v>
      </c>
      <c r="C713" s="9" t="s">
        <v>1276</v>
      </c>
      <c r="D713" s="9" t="s">
        <v>426</v>
      </c>
      <c r="E713" s="8" t="s">
        <v>427</v>
      </c>
      <c r="F713" s="10" t="s">
        <v>140</v>
      </c>
      <c r="G713" s="10" t="s">
        <v>26</v>
      </c>
      <c r="H713" s="10" t="s">
        <v>25</v>
      </c>
      <c r="I713" s="10" t="s">
        <v>26</v>
      </c>
      <c r="J713" s="11">
        <f t="shared" si="20"/>
        <v>4360000</v>
      </c>
      <c r="K713" s="11">
        <f t="shared" si="20"/>
        <v>0</v>
      </c>
      <c r="L713" s="12">
        <f t="shared" si="21"/>
        <v>0</v>
      </c>
      <c r="M713" s="13" t="s">
        <v>3358</v>
      </c>
    </row>
    <row r="714" spans="1:13" hidden="1" x14ac:dyDescent="0.35">
      <c r="A714" s="9" t="s">
        <v>27</v>
      </c>
      <c r="B714" s="9" t="s">
        <v>29</v>
      </c>
      <c r="C714" s="9" t="s">
        <v>1276</v>
      </c>
      <c r="D714" s="9" t="s">
        <v>83</v>
      </c>
      <c r="E714" s="8" t="s">
        <v>84</v>
      </c>
      <c r="F714" s="10" t="s">
        <v>1289</v>
      </c>
      <c r="G714" s="10" t="s">
        <v>1288</v>
      </c>
      <c r="H714" s="10" t="s">
        <v>25</v>
      </c>
      <c r="I714" s="10" t="s">
        <v>26</v>
      </c>
      <c r="J714" s="11">
        <f t="shared" ref="J714:K777" si="22">F714+H714</f>
        <v>15658000</v>
      </c>
      <c r="K714" s="11">
        <f t="shared" si="22"/>
        <v>15658000</v>
      </c>
      <c r="L714" s="12">
        <f t="shared" si="21"/>
        <v>1</v>
      </c>
      <c r="M714" s="13" t="s">
        <v>3358</v>
      </c>
    </row>
    <row r="715" spans="1:13" ht="31" x14ac:dyDescent="0.35">
      <c r="A715" s="9" t="s">
        <v>27</v>
      </c>
      <c r="B715" s="9" t="s">
        <v>29</v>
      </c>
      <c r="C715" s="9" t="s">
        <v>1290</v>
      </c>
      <c r="D715" s="9"/>
      <c r="E715" s="8" t="s">
        <v>1291</v>
      </c>
      <c r="F715" s="10" t="s">
        <v>1292</v>
      </c>
      <c r="G715" s="10" t="s">
        <v>1293</v>
      </c>
      <c r="H715" s="10" t="s">
        <v>25</v>
      </c>
      <c r="I715" s="10" t="s">
        <v>26</v>
      </c>
      <c r="J715" s="11">
        <f t="shared" si="22"/>
        <v>56636000</v>
      </c>
      <c r="K715" s="11">
        <f t="shared" si="22"/>
        <v>39944000</v>
      </c>
      <c r="L715" s="12">
        <f t="shared" ref="L715:L778" si="23">K715/J715</f>
        <v>0.70527579631329895</v>
      </c>
      <c r="M715" s="13" t="s">
        <v>3361</v>
      </c>
    </row>
    <row r="716" spans="1:13" hidden="1" x14ac:dyDescent="0.35">
      <c r="A716" s="9" t="s">
        <v>27</v>
      </c>
      <c r="B716" s="9" t="s">
        <v>29</v>
      </c>
      <c r="C716" s="9" t="s">
        <v>1290</v>
      </c>
      <c r="D716" s="9" t="s">
        <v>49</v>
      </c>
      <c r="E716" s="8" t="s">
        <v>50</v>
      </c>
      <c r="F716" s="10" t="s">
        <v>1292</v>
      </c>
      <c r="G716" s="10" t="s">
        <v>1293</v>
      </c>
      <c r="H716" s="10" t="s">
        <v>25</v>
      </c>
      <c r="I716" s="10" t="s">
        <v>26</v>
      </c>
      <c r="J716" s="11">
        <f t="shared" si="22"/>
        <v>56636000</v>
      </c>
      <c r="K716" s="11">
        <f t="shared" si="22"/>
        <v>39944000</v>
      </c>
      <c r="L716" s="12">
        <f t="shared" si="23"/>
        <v>0.70527579631329895</v>
      </c>
      <c r="M716" s="13" t="s">
        <v>3361</v>
      </c>
    </row>
    <row r="717" spans="1:13" hidden="1" x14ac:dyDescent="0.35">
      <c r="A717" s="9" t="s">
        <v>27</v>
      </c>
      <c r="B717" s="9" t="s">
        <v>29</v>
      </c>
      <c r="C717" s="9" t="s">
        <v>1290</v>
      </c>
      <c r="D717" s="9" t="s">
        <v>69</v>
      </c>
      <c r="E717" s="8" t="s">
        <v>70</v>
      </c>
      <c r="F717" s="10" t="s">
        <v>1294</v>
      </c>
      <c r="G717" s="10" t="s">
        <v>26</v>
      </c>
      <c r="H717" s="10" t="s">
        <v>25</v>
      </c>
      <c r="I717" s="10" t="s">
        <v>26</v>
      </c>
      <c r="J717" s="11">
        <f t="shared" si="22"/>
        <v>7992000</v>
      </c>
      <c r="K717" s="11">
        <f t="shared" si="22"/>
        <v>0</v>
      </c>
      <c r="L717" s="12">
        <f t="shared" si="23"/>
        <v>0</v>
      </c>
      <c r="M717" s="13" t="s">
        <v>3361</v>
      </c>
    </row>
    <row r="718" spans="1:13" hidden="1" x14ac:dyDescent="0.35">
      <c r="A718" s="9" t="s">
        <v>27</v>
      </c>
      <c r="B718" s="9" t="s">
        <v>29</v>
      </c>
      <c r="C718" s="9" t="s">
        <v>1290</v>
      </c>
      <c r="D718" s="9" t="s">
        <v>352</v>
      </c>
      <c r="E718" s="8" t="s">
        <v>353</v>
      </c>
      <c r="F718" s="10" t="s">
        <v>1294</v>
      </c>
      <c r="G718" s="10" t="s">
        <v>26</v>
      </c>
      <c r="H718" s="10" t="s">
        <v>25</v>
      </c>
      <c r="I718" s="10" t="s">
        <v>26</v>
      </c>
      <c r="J718" s="11">
        <f t="shared" si="22"/>
        <v>7992000</v>
      </c>
      <c r="K718" s="11">
        <f t="shared" si="22"/>
        <v>0</v>
      </c>
      <c r="L718" s="12">
        <f t="shared" si="23"/>
        <v>0</v>
      </c>
      <c r="M718" s="13" t="s">
        <v>3361</v>
      </c>
    </row>
    <row r="719" spans="1:13" hidden="1" x14ac:dyDescent="0.35">
      <c r="A719" s="9" t="s">
        <v>27</v>
      </c>
      <c r="B719" s="9" t="s">
        <v>29</v>
      </c>
      <c r="C719" s="9" t="s">
        <v>1290</v>
      </c>
      <c r="D719" s="9" t="s">
        <v>454</v>
      </c>
      <c r="E719" s="8" t="s">
        <v>455</v>
      </c>
      <c r="F719" s="10" t="s">
        <v>1294</v>
      </c>
      <c r="G719" s="10" t="s">
        <v>26</v>
      </c>
      <c r="H719" s="10" t="s">
        <v>25</v>
      </c>
      <c r="I719" s="10" t="s">
        <v>26</v>
      </c>
      <c r="J719" s="11">
        <f t="shared" si="22"/>
        <v>7992000</v>
      </c>
      <c r="K719" s="11">
        <f t="shared" si="22"/>
        <v>0</v>
      </c>
      <c r="L719" s="12">
        <f t="shared" si="23"/>
        <v>0</v>
      </c>
      <c r="M719" s="13" t="s">
        <v>3361</v>
      </c>
    </row>
    <row r="720" spans="1:13" hidden="1" x14ac:dyDescent="0.35">
      <c r="A720" s="9" t="s">
        <v>27</v>
      </c>
      <c r="B720" s="9" t="s">
        <v>29</v>
      </c>
      <c r="C720" s="9" t="s">
        <v>1290</v>
      </c>
      <c r="D720" s="9" t="s">
        <v>77</v>
      </c>
      <c r="E720" s="8" t="s">
        <v>78</v>
      </c>
      <c r="F720" s="10" t="s">
        <v>1295</v>
      </c>
      <c r="G720" s="10" t="s">
        <v>1293</v>
      </c>
      <c r="H720" s="10" t="s">
        <v>25</v>
      </c>
      <c r="I720" s="10" t="s">
        <v>26</v>
      </c>
      <c r="J720" s="11">
        <f t="shared" si="22"/>
        <v>48644000</v>
      </c>
      <c r="K720" s="11">
        <f t="shared" si="22"/>
        <v>39944000</v>
      </c>
      <c r="L720" s="12">
        <f t="shared" si="23"/>
        <v>0.82114957651508924</v>
      </c>
      <c r="M720" s="13" t="s">
        <v>3361</v>
      </c>
    </row>
    <row r="721" spans="1:13" hidden="1" x14ac:dyDescent="0.35">
      <c r="A721" s="9" t="s">
        <v>27</v>
      </c>
      <c r="B721" s="9" t="s">
        <v>29</v>
      </c>
      <c r="C721" s="9" t="s">
        <v>1290</v>
      </c>
      <c r="D721" s="9" t="s">
        <v>81</v>
      </c>
      <c r="E721" s="8" t="s">
        <v>82</v>
      </c>
      <c r="F721" s="10" t="s">
        <v>1295</v>
      </c>
      <c r="G721" s="10" t="s">
        <v>1293</v>
      </c>
      <c r="H721" s="10" t="s">
        <v>25</v>
      </c>
      <c r="I721" s="10" t="s">
        <v>26</v>
      </c>
      <c r="J721" s="11">
        <f t="shared" si="22"/>
        <v>48644000</v>
      </c>
      <c r="K721" s="11">
        <f t="shared" si="22"/>
        <v>39944000</v>
      </c>
      <c r="L721" s="12">
        <f t="shared" si="23"/>
        <v>0.82114957651508924</v>
      </c>
      <c r="M721" s="13" t="s">
        <v>3361</v>
      </c>
    </row>
    <row r="722" spans="1:13" hidden="1" x14ac:dyDescent="0.35">
      <c r="A722" s="9" t="s">
        <v>27</v>
      </c>
      <c r="B722" s="9" t="s">
        <v>29</v>
      </c>
      <c r="C722" s="9" t="s">
        <v>1290</v>
      </c>
      <c r="D722" s="9" t="s">
        <v>426</v>
      </c>
      <c r="E722" s="8" t="s">
        <v>427</v>
      </c>
      <c r="F722" s="10" t="s">
        <v>1296</v>
      </c>
      <c r="G722" s="10" t="s">
        <v>1297</v>
      </c>
      <c r="H722" s="10" t="s">
        <v>25</v>
      </c>
      <c r="I722" s="10" t="s">
        <v>26</v>
      </c>
      <c r="J722" s="11">
        <f t="shared" si="22"/>
        <v>18620000</v>
      </c>
      <c r="K722" s="11">
        <f t="shared" si="22"/>
        <v>17080000</v>
      </c>
      <c r="L722" s="12">
        <f t="shared" si="23"/>
        <v>0.91729323308270672</v>
      </c>
      <c r="M722" s="13" t="s">
        <v>3361</v>
      </c>
    </row>
    <row r="723" spans="1:13" hidden="1" x14ac:dyDescent="0.35">
      <c r="A723" s="9" t="s">
        <v>27</v>
      </c>
      <c r="B723" s="9" t="s">
        <v>29</v>
      </c>
      <c r="C723" s="9" t="s">
        <v>1290</v>
      </c>
      <c r="D723" s="9" t="s">
        <v>83</v>
      </c>
      <c r="E723" s="8" t="s">
        <v>84</v>
      </c>
      <c r="F723" s="10" t="s">
        <v>1298</v>
      </c>
      <c r="G723" s="10" t="s">
        <v>1299</v>
      </c>
      <c r="H723" s="10" t="s">
        <v>25</v>
      </c>
      <c r="I723" s="10" t="s">
        <v>26</v>
      </c>
      <c r="J723" s="11">
        <f t="shared" si="22"/>
        <v>30024000</v>
      </c>
      <c r="K723" s="11">
        <f t="shared" si="22"/>
        <v>22864000</v>
      </c>
      <c r="L723" s="12">
        <f t="shared" si="23"/>
        <v>0.76152411404209963</v>
      </c>
      <c r="M723" s="13" t="s">
        <v>3361</v>
      </c>
    </row>
    <row r="724" spans="1:13" x14ac:dyDescent="0.35">
      <c r="A724" s="9" t="s">
        <v>27</v>
      </c>
      <c r="B724" s="9" t="s">
        <v>29</v>
      </c>
      <c r="C724" s="9" t="s">
        <v>1300</v>
      </c>
      <c r="D724" s="9"/>
      <c r="E724" s="8" t="s">
        <v>1301</v>
      </c>
      <c r="F724" s="10" t="s">
        <v>1302</v>
      </c>
      <c r="G724" s="10" t="s">
        <v>1303</v>
      </c>
      <c r="H724" s="10" t="s">
        <v>25</v>
      </c>
      <c r="I724" s="10" t="s">
        <v>26</v>
      </c>
      <c r="J724" s="11">
        <f t="shared" si="22"/>
        <v>19126400</v>
      </c>
      <c r="K724" s="11">
        <f t="shared" si="22"/>
        <v>14856837</v>
      </c>
      <c r="L724" s="12">
        <f t="shared" si="23"/>
        <v>0.77677121674753224</v>
      </c>
      <c r="M724" s="13" t="s">
        <v>3361</v>
      </c>
    </row>
    <row r="725" spans="1:13" hidden="1" x14ac:dyDescent="0.35">
      <c r="A725" s="9" t="s">
        <v>27</v>
      </c>
      <c r="B725" s="9" t="s">
        <v>29</v>
      </c>
      <c r="C725" s="9" t="s">
        <v>1300</v>
      </c>
      <c r="D725" s="9" t="s">
        <v>49</v>
      </c>
      <c r="E725" s="8" t="s">
        <v>50</v>
      </c>
      <c r="F725" s="10" t="s">
        <v>1302</v>
      </c>
      <c r="G725" s="10" t="s">
        <v>1303</v>
      </c>
      <c r="H725" s="10" t="s">
        <v>25</v>
      </c>
      <c r="I725" s="10" t="s">
        <v>26</v>
      </c>
      <c r="J725" s="11">
        <f t="shared" si="22"/>
        <v>19126400</v>
      </c>
      <c r="K725" s="11">
        <f t="shared" si="22"/>
        <v>14856837</v>
      </c>
      <c r="L725" s="12">
        <f t="shared" si="23"/>
        <v>0.77677121674753224</v>
      </c>
      <c r="M725" s="13" t="s">
        <v>3361</v>
      </c>
    </row>
    <row r="726" spans="1:13" hidden="1" x14ac:dyDescent="0.35">
      <c r="A726" s="9" t="s">
        <v>27</v>
      </c>
      <c r="B726" s="9" t="s">
        <v>29</v>
      </c>
      <c r="C726" s="9" t="s">
        <v>1300</v>
      </c>
      <c r="D726" s="9" t="s">
        <v>51</v>
      </c>
      <c r="E726" s="8" t="s">
        <v>52</v>
      </c>
      <c r="F726" s="10" t="s">
        <v>1304</v>
      </c>
      <c r="G726" s="10" t="s">
        <v>26</v>
      </c>
      <c r="H726" s="10" t="s">
        <v>25</v>
      </c>
      <c r="I726" s="10" t="s">
        <v>26</v>
      </c>
      <c r="J726" s="11">
        <f t="shared" si="22"/>
        <v>560400</v>
      </c>
      <c r="K726" s="11">
        <f t="shared" si="22"/>
        <v>0</v>
      </c>
      <c r="L726" s="12">
        <f t="shared" si="23"/>
        <v>0</v>
      </c>
      <c r="M726" s="13" t="s">
        <v>3361</v>
      </c>
    </row>
    <row r="727" spans="1:13" hidden="1" x14ac:dyDescent="0.35">
      <c r="A727" s="9" t="s">
        <v>27</v>
      </c>
      <c r="B727" s="9" t="s">
        <v>29</v>
      </c>
      <c r="C727" s="9" t="s">
        <v>1300</v>
      </c>
      <c r="D727" s="9" t="s">
        <v>55</v>
      </c>
      <c r="E727" s="8" t="s">
        <v>56</v>
      </c>
      <c r="F727" s="10" t="s">
        <v>1304</v>
      </c>
      <c r="G727" s="10" t="s">
        <v>26</v>
      </c>
      <c r="H727" s="10" t="s">
        <v>25</v>
      </c>
      <c r="I727" s="10" t="s">
        <v>26</v>
      </c>
      <c r="J727" s="11">
        <f t="shared" si="22"/>
        <v>560400</v>
      </c>
      <c r="K727" s="11">
        <f t="shared" si="22"/>
        <v>0</v>
      </c>
      <c r="L727" s="12">
        <f t="shared" si="23"/>
        <v>0</v>
      </c>
      <c r="M727" s="13" t="s">
        <v>3361</v>
      </c>
    </row>
    <row r="728" spans="1:13" hidden="1" x14ac:dyDescent="0.35">
      <c r="A728" s="9" t="s">
        <v>27</v>
      </c>
      <c r="B728" s="9" t="s">
        <v>29</v>
      </c>
      <c r="C728" s="9" t="s">
        <v>1300</v>
      </c>
      <c r="D728" s="9" t="s">
        <v>61</v>
      </c>
      <c r="E728" s="8" t="s">
        <v>62</v>
      </c>
      <c r="F728" s="10" t="s">
        <v>1304</v>
      </c>
      <c r="G728" s="10" t="s">
        <v>26</v>
      </c>
      <c r="H728" s="10" t="s">
        <v>25</v>
      </c>
      <c r="I728" s="10" t="s">
        <v>26</v>
      </c>
      <c r="J728" s="11">
        <f t="shared" si="22"/>
        <v>560400</v>
      </c>
      <c r="K728" s="11">
        <f t="shared" si="22"/>
        <v>0</v>
      </c>
      <c r="L728" s="12">
        <f t="shared" si="23"/>
        <v>0</v>
      </c>
      <c r="M728" s="13" t="s">
        <v>3361</v>
      </c>
    </row>
    <row r="729" spans="1:13" hidden="1" x14ac:dyDescent="0.35">
      <c r="A729" s="9" t="s">
        <v>27</v>
      </c>
      <c r="B729" s="9" t="s">
        <v>29</v>
      </c>
      <c r="C729" s="9" t="s">
        <v>1300</v>
      </c>
      <c r="D729" s="9" t="s">
        <v>77</v>
      </c>
      <c r="E729" s="8" t="s">
        <v>78</v>
      </c>
      <c r="F729" s="10" t="s">
        <v>1305</v>
      </c>
      <c r="G729" s="10" t="s">
        <v>1303</v>
      </c>
      <c r="H729" s="10" t="s">
        <v>25</v>
      </c>
      <c r="I729" s="10" t="s">
        <v>26</v>
      </c>
      <c r="J729" s="11">
        <f t="shared" si="22"/>
        <v>18566000</v>
      </c>
      <c r="K729" s="11">
        <f t="shared" si="22"/>
        <v>14856837</v>
      </c>
      <c r="L729" s="12">
        <f t="shared" si="23"/>
        <v>0.80021744048260257</v>
      </c>
      <c r="M729" s="13" t="s">
        <v>3361</v>
      </c>
    </row>
    <row r="730" spans="1:13" hidden="1" x14ac:dyDescent="0.35">
      <c r="A730" s="9" t="s">
        <v>27</v>
      </c>
      <c r="B730" s="9" t="s">
        <v>29</v>
      </c>
      <c r="C730" s="9" t="s">
        <v>1300</v>
      </c>
      <c r="D730" s="9" t="s">
        <v>81</v>
      </c>
      <c r="E730" s="8" t="s">
        <v>82</v>
      </c>
      <c r="F730" s="10" t="s">
        <v>1305</v>
      </c>
      <c r="G730" s="10" t="s">
        <v>1303</v>
      </c>
      <c r="H730" s="10" t="s">
        <v>25</v>
      </c>
      <c r="I730" s="10" t="s">
        <v>26</v>
      </c>
      <c r="J730" s="11">
        <f t="shared" si="22"/>
        <v>18566000</v>
      </c>
      <c r="K730" s="11">
        <f t="shared" si="22"/>
        <v>14856837</v>
      </c>
      <c r="L730" s="12">
        <f t="shared" si="23"/>
        <v>0.80021744048260257</v>
      </c>
      <c r="M730" s="13" t="s">
        <v>3361</v>
      </c>
    </row>
    <row r="731" spans="1:13" hidden="1" x14ac:dyDescent="0.35">
      <c r="A731" s="9" t="s">
        <v>27</v>
      </c>
      <c r="B731" s="9" t="s">
        <v>29</v>
      </c>
      <c r="C731" s="9" t="s">
        <v>1300</v>
      </c>
      <c r="D731" s="9" t="s">
        <v>426</v>
      </c>
      <c r="E731" s="8" t="s">
        <v>427</v>
      </c>
      <c r="F731" s="10" t="s">
        <v>1306</v>
      </c>
      <c r="G731" s="10" t="s">
        <v>1307</v>
      </c>
      <c r="H731" s="10" t="s">
        <v>25</v>
      </c>
      <c r="I731" s="10" t="s">
        <v>26</v>
      </c>
      <c r="J731" s="11">
        <f t="shared" si="22"/>
        <v>8596000</v>
      </c>
      <c r="K731" s="11">
        <f t="shared" si="22"/>
        <v>8574837</v>
      </c>
      <c r="L731" s="12">
        <f t="shared" si="23"/>
        <v>0.99753804094927878</v>
      </c>
      <c r="M731" s="13" t="s">
        <v>3361</v>
      </c>
    </row>
    <row r="732" spans="1:13" hidden="1" x14ac:dyDescent="0.35">
      <c r="A732" s="9" t="s">
        <v>27</v>
      </c>
      <c r="B732" s="9" t="s">
        <v>29</v>
      </c>
      <c r="C732" s="9" t="s">
        <v>1300</v>
      </c>
      <c r="D732" s="9" t="s">
        <v>83</v>
      </c>
      <c r="E732" s="8" t="s">
        <v>84</v>
      </c>
      <c r="F732" s="10" t="s">
        <v>1308</v>
      </c>
      <c r="G732" s="10" t="s">
        <v>1309</v>
      </c>
      <c r="H732" s="10" t="s">
        <v>25</v>
      </c>
      <c r="I732" s="10" t="s">
        <v>26</v>
      </c>
      <c r="J732" s="11">
        <f t="shared" si="22"/>
        <v>9970000</v>
      </c>
      <c r="K732" s="11">
        <f t="shared" si="22"/>
        <v>6282000</v>
      </c>
      <c r="L732" s="12">
        <f t="shared" si="23"/>
        <v>0.63009027081243729</v>
      </c>
      <c r="M732" s="13" t="s">
        <v>3361</v>
      </c>
    </row>
    <row r="733" spans="1:13" ht="31" x14ac:dyDescent="0.35">
      <c r="A733" s="9" t="s">
        <v>27</v>
      </c>
      <c r="B733" s="9" t="s">
        <v>29</v>
      </c>
      <c r="C733" s="9" t="s">
        <v>1310</v>
      </c>
      <c r="D733" s="9"/>
      <c r="E733" s="8" t="s">
        <v>1311</v>
      </c>
      <c r="F733" s="10" t="s">
        <v>914</v>
      </c>
      <c r="G733" s="10" t="s">
        <v>1312</v>
      </c>
      <c r="H733" s="10" t="s">
        <v>25</v>
      </c>
      <c r="I733" s="10" t="s">
        <v>26</v>
      </c>
      <c r="J733" s="11">
        <f t="shared" si="22"/>
        <v>30000000</v>
      </c>
      <c r="K733" s="11">
        <f t="shared" si="22"/>
        <v>28144800</v>
      </c>
      <c r="L733" s="12">
        <f t="shared" si="23"/>
        <v>0.93815999999999999</v>
      </c>
      <c r="M733" s="13" t="s">
        <v>3358</v>
      </c>
    </row>
    <row r="734" spans="1:13" hidden="1" x14ac:dyDescent="0.35">
      <c r="A734" s="9" t="s">
        <v>27</v>
      </c>
      <c r="B734" s="9" t="s">
        <v>29</v>
      </c>
      <c r="C734" s="9" t="s">
        <v>1310</v>
      </c>
      <c r="D734" s="9" t="s">
        <v>49</v>
      </c>
      <c r="E734" s="8" t="s">
        <v>50</v>
      </c>
      <c r="F734" s="10" t="s">
        <v>914</v>
      </c>
      <c r="G734" s="10" t="s">
        <v>1312</v>
      </c>
      <c r="H734" s="10" t="s">
        <v>25</v>
      </c>
      <c r="I734" s="10" t="s">
        <v>26</v>
      </c>
      <c r="J734" s="11">
        <f t="shared" si="22"/>
        <v>30000000</v>
      </c>
      <c r="K734" s="11">
        <f t="shared" si="22"/>
        <v>28144800</v>
      </c>
      <c r="L734" s="12">
        <f t="shared" si="23"/>
        <v>0.93815999999999999</v>
      </c>
      <c r="M734" s="13" t="s">
        <v>3358</v>
      </c>
    </row>
    <row r="735" spans="1:13" hidden="1" x14ac:dyDescent="0.35">
      <c r="A735" s="9" t="s">
        <v>27</v>
      </c>
      <c r="B735" s="9" t="s">
        <v>29</v>
      </c>
      <c r="C735" s="9" t="s">
        <v>1310</v>
      </c>
      <c r="D735" s="9" t="s">
        <v>51</v>
      </c>
      <c r="E735" s="8" t="s">
        <v>52</v>
      </c>
      <c r="F735" s="10" t="s">
        <v>1313</v>
      </c>
      <c r="G735" s="10" t="s">
        <v>1314</v>
      </c>
      <c r="H735" s="10" t="s">
        <v>25</v>
      </c>
      <c r="I735" s="10" t="s">
        <v>26</v>
      </c>
      <c r="J735" s="11">
        <f t="shared" si="22"/>
        <v>2120000</v>
      </c>
      <c r="K735" s="11">
        <f t="shared" si="22"/>
        <v>1964800</v>
      </c>
      <c r="L735" s="12">
        <f t="shared" si="23"/>
        <v>0.92679245283018863</v>
      </c>
      <c r="M735" s="13" t="s">
        <v>3358</v>
      </c>
    </row>
    <row r="736" spans="1:13" hidden="1" x14ac:dyDescent="0.35">
      <c r="A736" s="9" t="s">
        <v>27</v>
      </c>
      <c r="B736" s="9" t="s">
        <v>29</v>
      </c>
      <c r="C736" s="9" t="s">
        <v>1310</v>
      </c>
      <c r="D736" s="9" t="s">
        <v>55</v>
      </c>
      <c r="E736" s="8" t="s">
        <v>56</v>
      </c>
      <c r="F736" s="10" t="s">
        <v>1313</v>
      </c>
      <c r="G736" s="10" t="s">
        <v>1314</v>
      </c>
      <c r="H736" s="10" t="s">
        <v>25</v>
      </c>
      <c r="I736" s="10" t="s">
        <v>26</v>
      </c>
      <c r="J736" s="11">
        <f t="shared" si="22"/>
        <v>2120000</v>
      </c>
      <c r="K736" s="11">
        <f t="shared" si="22"/>
        <v>1964800</v>
      </c>
      <c r="L736" s="12">
        <f t="shared" si="23"/>
        <v>0.92679245283018863</v>
      </c>
      <c r="M736" s="13" t="s">
        <v>3358</v>
      </c>
    </row>
    <row r="737" spans="1:13" hidden="1" x14ac:dyDescent="0.35">
      <c r="A737" s="9" t="s">
        <v>27</v>
      </c>
      <c r="B737" s="9" t="s">
        <v>29</v>
      </c>
      <c r="C737" s="9" t="s">
        <v>1310</v>
      </c>
      <c r="D737" s="9" t="s">
        <v>57</v>
      </c>
      <c r="E737" s="8" t="s">
        <v>58</v>
      </c>
      <c r="F737" s="10" t="s">
        <v>1315</v>
      </c>
      <c r="G737" s="10" t="s">
        <v>1316</v>
      </c>
      <c r="H737" s="10" t="s">
        <v>25</v>
      </c>
      <c r="I737" s="10" t="s">
        <v>26</v>
      </c>
      <c r="J737" s="11">
        <f t="shared" si="22"/>
        <v>546000</v>
      </c>
      <c r="K737" s="11">
        <f t="shared" si="22"/>
        <v>521800</v>
      </c>
      <c r="L737" s="12">
        <f t="shared" si="23"/>
        <v>0.95567765567765572</v>
      </c>
      <c r="M737" s="13" t="s">
        <v>3358</v>
      </c>
    </row>
    <row r="738" spans="1:13" hidden="1" x14ac:dyDescent="0.35">
      <c r="A738" s="9" t="s">
        <v>27</v>
      </c>
      <c r="B738" s="9" t="s">
        <v>29</v>
      </c>
      <c r="C738" s="9" t="s">
        <v>1310</v>
      </c>
      <c r="D738" s="9" t="s">
        <v>61</v>
      </c>
      <c r="E738" s="8" t="s">
        <v>62</v>
      </c>
      <c r="F738" s="10" t="s">
        <v>1317</v>
      </c>
      <c r="G738" s="10" t="s">
        <v>1318</v>
      </c>
      <c r="H738" s="10" t="s">
        <v>25</v>
      </c>
      <c r="I738" s="10" t="s">
        <v>26</v>
      </c>
      <c r="J738" s="11">
        <f t="shared" si="22"/>
        <v>660000</v>
      </c>
      <c r="K738" s="11">
        <f t="shared" si="22"/>
        <v>625000</v>
      </c>
      <c r="L738" s="12">
        <f t="shared" si="23"/>
        <v>0.94696969696969702</v>
      </c>
      <c r="M738" s="13" t="s">
        <v>3358</v>
      </c>
    </row>
    <row r="739" spans="1:13" hidden="1" x14ac:dyDescent="0.35">
      <c r="A739" s="9" t="s">
        <v>27</v>
      </c>
      <c r="B739" s="9" t="s">
        <v>29</v>
      </c>
      <c r="C739" s="9" t="s">
        <v>1310</v>
      </c>
      <c r="D739" s="9" t="s">
        <v>93</v>
      </c>
      <c r="E739" s="8" t="s">
        <v>94</v>
      </c>
      <c r="F739" s="10" t="s">
        <v>1319</v>
      </c>
      <c r="G739" s="10" t="s">
        <v>1320</v>
      </c>
      <c r="H739" s="10" t="s">
        <v>25</v>
      </c>
      <c r="I739" s="10" t="s">
        <v>26</v>
      </c>
      <c r="J739" s="11">
        <f t="shared" si="22"/>
        <v>226800</v>
      </c>
      <c r="K739" s="11">
        <f t="shared" si="22"/>
        <v>138000</v>
      </c>
      <c r="L739" s="12">
        <f t="shared" si="23"/>
        <v>0.60846560846560849</v>
      </c>
      <c r="M739" s="13" t="s">
        <v>3358</v>
      </c>
    </row>
    <row r="740" spans="1:13" hidden="1" x14ac:dyDescent="0.35">
      <c r="A740" s="9" t="s">
        <v>27</v>
      </c>
      <c r="B740" s="9" t="s">
        <v>29</v>
      </c>
      <c r="C740" s="9" t="s">
        <v>1310</v>
      </c>
      <c r="D740" s="9" t="s">
        <v>65</v>
      </c>
      <c r="E740" s="8" t="s">
        <v>66</v>
      </c>
      <c r="F740" s="10" t="s">
        <v>1321</v>
      </c>
      <c r="G740" s="10" t="s">
        <v>1322</v>
      </c>
      <c r="H740" s="10" t="s">
        <v>25</v>
      </c>
      <c r="I740" s="10" t="s">
        <v>26</v>
      </c>
      <c r="J740" s="11">
        <f t="shared" si="22"/>
        <v>687200</v>
      </c>
      <c r="K740" s="11">
        <f t="shared" si="22"/>
        <v>680000</v>
      </c>
      <c r="L740" s="12">
        <f t="shared" si="23"/>
        <v>0.98952270081490101</v>
      </c>
      <c r="M740" s="13" t="s">
        <v>3358</v>
      </c>
    </row>
    <row r="741" spans="1:13" hidden="1" x14ac:dyDescent="0.35">
      <c r="A741" s="9" t="s">
        <v>27</v>
      </c>
      <c r="B741" s="9" t="s">
        <v>29</v>
      </c>
      <c r="C741" s="9" t="s">
        <v>1310</v>
      </c>
      <c r="D741" s="9" t="s">
        <v>69</v>
      </c>
      <c r="E741" s="8" t="s">
        <v>70</v>
      </c>
      <c r="F741" s="10" t="s">
        <v>1323</v>
      </c>
      <c r="G741" s="10" t="s">
        <v>1324</v>
      </c>
      <c r="H741" s="10" t="s">
        <v>25</v>
      </c>
      <c r="I741" s="10" t="s">
        <v>26</v>
      </c>
      <c r="J741" s="11">
        <f t="shared" si="22"/>
        <v>19400000</v>
      </c>
      <c r="K741" s="11">
        <f t="shared" si="22"/>
        <v>18350000</v>
      </c>
      <c r="L741" s="12">
        <f t="shared" si="23"/>
        <v>0.94587628865979378</v>
      </c>
      <c r="M741" s="13" t="s">
        <v>3358</v>
      </c>
    </row>
    <row r="742" spans="1:13" hidden="1" x14ac:dyDescent="0.35">
      <c r="A742" s="9" t="s">
        <v>27</v>
      </c>
      <c r="B742" s="9" t="s">
        <v>29</v>
      </c>
      <c r="C742" s="9" t="s">
        <v>1310</v>
      </c>
      <c r="D742" s="9" t="s">
        <v>352</v>
      </c>
      <c r="E742" s="8" t="s">
        <v>353</v>
      </c>
      <c r="F742" s="10" t="s">
        <v>656</v>
      </c>
      <c r="G742" s="10" t="s">
        <v>657</v>
      </c>
      <c r="H742" s="10" t="s">
        <v>25</v>
      </c>
      <c r="I742" s="10" t="s">
        <v>26</v>
      </c>
      <c r="J742" s="11">
        <f t="shared" si="22"/>
        <v>5400000</v>
      </c>
      <c r="K742" s="11">
        <f t="shared" si="22"/>
        <v>5400000</v>
      </c>
      <c r="L742" s="12">
        <f t="shared" si="23"/>
        <v>1</v>
      </c>
      <c r="M742" s="13" t="s">
        <v>3358</v>
      </c>
    </row>
    <row r="743" spans="1:13" ht="31" hidden="1" x14ac:dyDescent="0.35">
      <c r="A743" s="9" t="s">
        <v>27</v>
      </c>
      <c r="B743" s="9" t="s">
        <v>29</v>
      </c>
      <c r="C743" s="9" t="s">
        <v>1310</v>
      </c>
      <c r="D743" s="9" t="s">
        <v>422</v>
      </c>
      <c r="E743" s="8" t="s">
        <v>423</v>
      </c>
      <c r="F743" s="10" t="s">
        <v>656</v>
      </c>
      <c r="G743" s="10" t="s">
        <v>657</v>
      </c>
      <c r="H743" s="10" t="s">
        <v>25</v>
      </c>
      <c r="I743" s="10" t="s">
        <v>26</v>
      </c>
      <c r="J743" s="11">
        <f t="shared" si="22"/>
        <v>5400000</v>
      </c>
      <c r="K743" s="11">
        <f t="shared" si="22"/>
        <v>5400000</v>
      </c>
      <c r="L743" s="12">
        <f t="shared" si="23"/>
        <v>1</v>
      </c>
      <c r="M743" s="13" t="s">
        <v>3358</v>
      </c>
    </row>
    <row r="744" spans="1:13" hidden="1" x14ac:dyDescent="0.35">
      <c r="A744" s="9" t="s">
        <v>27</v>
      </c>
      <c r="B744" s="9" t="s">
        <v>29</v>
      </c>
      <c r="C744" s="9" t="s">
        <v>1310</v>
      </c>
      <c r="D744" s="9" t="s">
        <v>73</v>
      </c>
      <c r="E744" s="8" t="s">
        <v>74</v>
      </c>
      <c r="F744" s="10" t="s">
        <v>1325</v>
      </c>
      <c r="G744" s="10" t="s">
        <v>1326</v>
      </c>
      <c r="H744" s="10" t="s">
        <v>25</v>
      </c>
      <c r="I744" s="10" t="s">
        <v>26</v>
      </c>
      <c r="J744" s="11">
        <f t="shared" si="22"/>
        <v>14000000</v>
      </c>
      <c r="K744" s="11">
        <f t="shared" si="22"/>
        <v>12950000</v>
      </c>
      <c r="L744" s="12">
        <f t="shared" si="23"/>
        <v>0.92500000000000004</v>
      </c>
      <c r="M744" s="13" t="s">
        <v>3358</v>
      </c>
    </row>
    <row r="745" spans="1:13" hidden="1" x14ac:dyDescent="0.35">
      <c r="A745" s="9" t="s">
        <v>27</v>
      </c>
      <c r="B745" s="9" t="s">
        <v>29</v>
      </c>
      <c r="C745" s="9" t="s">
        <v>1310</v>
      </c>
      <c r="D745" s="9" t="s">
        <v>75</v>
      </c>
      <c r="E745" s="8" t="s">
        <v>76</v>
      </c>
      <c r="F745" s="10" t="s">
        <v>71</v>
      </c>
      <c r="G745" s="10" t="s">
        <v>72</v>
      </c>
      <c r="H745" s="10" t="s">
        <v>25</v>
      </c>
      <c r="I745" s="10" t="s">
        <v>26</v>
      </c>
      <c r="J745" s="11">
        <f t="shared" si="22"/>
        <v>12500000</v>
      </c>
      <c r="K745" s="11">
        <f t="shared" si="22"/>
        <v>12500000</v>
      </c>
      <c r="L745" s="12">
        <f t="shared" si="23"/>
        <v>1</v>
      </c>
      <c r="M745" s="13" t="s">
        <v>3358</v>
      </c>
    </row>
    <row r="746" spans="1:13" hidden="1" x14ac:dyDescent="0.35">
      <c r="A746" s="9" t="s">
        <v>27</v>
      </c>
      <c r="B746" s="9" t="s">
        <v>29</v>
      </c>
      <c r="C746" s="9" t="s">
        <v>1310</v>
      </c>
      <c r="D746" s="9" t="s">
        <v>1120</v>
      </c>
      <c r="E746" s="8" t="s">
        <v>1121</v>
      </c>
      <c r="F746" s="10" t="s">
        <v>1327</v>
      </c>
      <c r="G746" s="10" t="s">
        <v>1328</v>
      </c>
      <c r="H746" s="10" t="s">
        <v>25</v>
      </c>
      <c r="I746" s="10" t="s">
        <v>26</v>
      </c>
      <c r="J746" s="11">
        <f t="shared" si="22"/>
        <v>1500000</v>
      </c>
      <c r="K746" s="11">
        <f t="shared" si="22"/>
        <v>450000</v>
      </c>
      <c r="L746" s="12">
        <f t="shared" si="23"/>
        <v>0.3</v>
      </c>
      <c r="M746" s="13" t="s">
        <v>3358</v>
      </c>
    </row>
    <row r="747" spans="1:13" hidden="1" x14ac:dyDescent="0.35">
      <c r="A747" s="9" t="s">
        <v>27</v>
      </c>
      <c r="B747" s="9" t="s">
        <v>29</v>
      </c>
      <c r="C747" s="9" t="s">
        <v>1310</v>
      </c>
      <c r="D747" s="9" t="s">
        <v>77</v>
      </c>
      <c r="E747" s="8" t="s">
        <v>78</v>
      </c>
      <c r="F747" s="10" t="s">
        <v>1329</v>
      </c>
      <c r="G747" s="10" t="s">
        <v>1330</v>
      </c>
      <c r="H747" s="10" t="s">
        <v>25</v>
      </c>
      <c r="I747" s="10" t="s">
        <v>26</v>
      </c>
      <c r="J747" s="11">
        <f t="shared" si="22"/>
        <v>8480000</v>
      </c>
      <c r="K747" s="11">
        <f t="shared" si="22"/>
        <v>7830000</v>
      </c>
      <c r="L747" s="12">
        <f t="shared" si="23"/>
        <v>0.92334905660377353</v>
      </c>
      <c r="M747" s="13" t="s">
        <v>3358</v>
      </c>
    </row>
    <row r="748" spans="1:13" hidden="1" x14ac:dyDescent="0.35">
      <c r="A748" s="9" t="s">
        <v>27</v>
      </c>
      <c r="B748" s="9" t="s">
        <v>29</v>
      </c>
      <c r="C748" s="9" t="s">
        <v>1310</v>
      </c>
      <c r="D748" s="9" t="s">
        <v>81</v>
      </c>
      <c r="E748" s="8" t="s">
        <v>82</v>
      </c>
      <c r="F748" s="10" t="s">
        <v>1329</v>
      </c>
      <c r="G748" s="10" t="s">
        <v>1330</v>
      </c>
      <c r="H748" s="10" t="s">
        <v>25</v>
      </c>
      <c r="I748" s="10" t="s">
        <v>26</v>
      </c>
      <c r="J748" s="11">
        <f t="shared" si="22"/>
        <v>8480000</v>
      </c>
      <c r="K748" s="11">
        <f t="shared" si="22"/>
        <v>7830000</v>
      </c>
      <c r="L748" s="12">
        <f t="shared" si="23"/>
        <v>0.92334905660377353</v>
      </c>
      <c r="M748" s="13" t="s">
        <v>3358</v>
      </c>
    </row>
    <row r="749" spans="1:13" hidden="1" x14ac:dyDescent="0.35">
      <c r="A749" s="9" t="s">
        <v>27</v>
      </c>
      <c r="B749" s="9" t="s">
        <v>29</v>
      </c>
      <c r="C749" s="9" t="s">
        <v>1310</v>
      </c>
      <c r="D749" s="9" t="s">
        <v>426</v>
      </c>
      <c r="E749" s="8" t="s">
        <v>427</v>
      </c>
      <c r="F749" s="10" t="s">
        <v>308</v>
      </c>
      <c r="G749" s="10" t="s">
        <v>1331</v>
      </c>
      <c r="H749" s="10" t="s">
        <v>25</v>
      </c>
      <c r="I749" s="10" t="s">
        <v>26</v>
      </c>
      <c r="J749" s="11">
        <f t="shared" si="22"/>
        <v>3200000</v>
      </c>
      <c r="K749" s="11">
        <f t="shared" si="22"/>
        <v>2550000</v>
      </c>
      <c r="L749" s="12">
        <f t="shared" si="23"/>
        <v>0.796875</v>
      </c>
      <c r="M749" s="13" t="s">
        <v>3358</v>
      </c>
    </row>
    <row r="750" spans="1:13" hidden="1" x14ac:dyDescent="0.35">
      <c r="A750" s="9" t="s">
        <v>27</v>
      </c>
      <c r="B750" s="9" t="s">
        <v>29</v>
      </c>
      <c r="C750" s="9" t="s">
        <v>1310</v>
      </c>
      <c r="D750" s="9" t="s">
        <v>83</v>
      </c>
      <c r="E750" s="8" t="s">
        <v>84</v>
      </c>
      <c r="F750" s="10" t="s">
        <v>805</v>
      </c>
      <c r="G750" s="10" t="s">
        <v>80</v>
      </c>
      <c r="H750" s="10" t="s">
        <v>25</v>
      </c>
      <c r="I750" s="10" t="s">
        <v>26</v>
      </c>
      <c r="J750" s="11">
        <f t="shared" si="22"/>
        <v>5280000</v>
      </c>
      <c r="K750" s="11">
        <f t="shared" si="22"/>
        <v>5280000</v>
      </c>
      <c r="L750" s="12">
        <f t="shared" si="23"/>
        <v>1</v>
      </c>
      <c r="M750" s="13" t="s">
        <v>3358</v>
      </c>
    </row>
    <row r="751" spans="1:13" x14ac:dyDescent="0.35">
      <c r="A751" s="9" t="s">
        <v>27</v>
      </c>
      <c r="B751" s="9" t="s">
        <v>29</v>
      </c>
      <c r="C751" s="9" t="s">
        <v>1332</v>
      </c>
      <c r="D751" s="9"/>
      <c r="E751" s="8" t="s">
        <v>1333</v>
      </c>
      <c r="F751" s="10" t="s">
        <v>1334</v>
      </c>
      <c r="G751" s="10" t="s">
        <v>1335</v>
      </c>
      <c r="H751" s="10" t="s">
        <v>25</v>
      </c>
      <c r="I751" s="10" t="s">
        <v>26</v>
      </c>
      <c r="J751" s="11">
        <f t="shared" si="22"/>
        <v>74054460</v>
      </c>
      <c r="K751" s="11">
        <f t="shared" si="22"/>
        <v>72005260</v>
      </c>
      <c r="L751" s="12">
        <f t="shared" si="23"/>
        <v>0.97232847285632762</v>
      </c>
      <c r="M751" s="13" t="s">
        <v>3361</v>
      </c>
    </row>
    <row r="752" spans="1:13" hidden="1" x14ac:dyDescent="0.35">
      <c r="A752" s="9" t="s">
        <v>27</v>
      </c>
      <c r="B752" s="9" t="s">
        <v>29</v>
      </c>
      <c r="C752" s="9" t="s">
        <v>1332</v>
      </c>
      <c r="D752" s="9" t="s">
        <v>49</v>
      </c>
      <c r="E752" s="8" t="s">
        <v>50</v>
      </c>
      <c r="F752" s="10" t="s">
        <v>1334</v>
      </c>
      <c r="G752" s="10" t="s">
        <v>1335</v>
      </c>
      <c r="H752" s="10" t="s">
        <v>25</v>
      </c>
      <c r="I752" s="10" t="s">
        <v>26</v>
      </c>
      <c r="J752" s="11">
        <f t="shared" si="22"/>
        <v>74054460</v>
      </c>
      <c r="K752" s="11">
        <f t="shared" si="22"/>
        <v>72005260</v>
      </c>
      <c r="L752" s="12">
        <f t="shared" si="23"/>
        <v>0.97232847285632762</v>
      </c>
      <c r="M752" s="13" t="s">
        <v>3361</v>
      </c>
    </row>
    <row r="753" spans="1:13" hidden="1" x14ac:dyDescent="0.35">
      <c r="A753" s="9" t="s">
        <v>27</v>
      </c>
      <c r="B753" s="9" t="s">
        <v>29</v>
      </c>
      <c r="C753" s="9" t="s">
        <v>1332</v>
      </c>
      <c r="D753" s="9" t="s">
        <v>51</v>
      </c>
      <c r="E753" s="8" t="s">
        <v>52</v>
      </c>
      <c r="F753" s="10" t="s">
        <v>1334</v>
      </c>
      <c r="G753" s="10" t="s">
        <v>1335</v>
      </c>
      <c r="H753" s="10" t="s">
        <v>25</v>
      </c>
      <c r="I753" s="10" t="s">
        <v>26</v>
      </c>
      <c r="J753" s="11">
        <f t="shared" si="22"/>
        <v>74054460</v>
      </c>
      <c r="K753" s="11">
        <f t="shared" si="22"/>
        <v>72005260</v>
      </c>
      <c r="L753" s="12">
        <f t="shared" si="23"/>
        <v>0.97232847285632762</v>
      </c>
      <c r="M753" s="13" t="s">
        <v>3361</v>
      </c>
    </row>
    <row r="754" spans="1:13" hidden="1" x14ac:dyDescent="0.35">
      <c r="A754" s="9" t="s">
        <v>27</v>
      </c>
      <c r="B754" s="9" t="s">
        <v>29</v>
      </c>
      <c r="C754" s="9" t="s">
        <v>1332</v>
      </c>
      <c r="D754" s="9" t="s">
        <v>55</v>
      </c>
      <c r="E754" s="8" t="s">
        <v>56</v>
      </c>
      <c r="F754" s="10" t="s">
        <v>1334</v>
      </c>
      <c r="G754" s="10" t="s">
        <v>1335</v>
      </c>
      <c r="H754" s="10" t="s">
        <v>25</v>
      </c>
      <c r="I754" s="10" t="s">
        <v>26</v>
      </c>
      <c r="J754" s="11">
        <f t="shared" si="22"/>
        <v>74054460</v>
      </c>
      <c r="K754" s="11">
        <f t="shared" si="22"/>
        <v>72005260</v>
      </c>
      <c r="L754" s="12">
        <f t="shared" si="23"/>
        <v>0.97232847285632762</v>
      </c>
      <c r="M754" s="13" t="s">
        <v>3361</v>
      </c>
    </row>
    <row r="755" spans="1:13" hidden="1" x14ac:dyDescent="0.35">
      <c r="A755" s="9" t="s">
        <v>27</v>
      </c>
      <c r="B755" s="9" t="s">
        <v>29</v>
      </c>
      <c r="C755" s="9" t="s">
        <v>1332</v>
      </c>
      <c r="D755" s="9" t="s">
        <v>730</v>
      </c>
      <c r="E755" s="8" t="s">
        <v>731</v>
      </c>
      <c r="F755" s="10" t="s">
        <v>1334</v>
      </c>
      <c r="G755" s="10" t="s">
        <v>1335</v>
      </c>
      <c r="H755" s="10" t="s">
        <v>25</v>
      </c>
      <c r="I755" s="10" t="s">
        <v>26</v>
      </c>
      <c r="J755" s="11">
        <f t="shared" si="22"/>
        <v>74054460</v>
      </c>
      <c r="K755" s="11">
        <f t="shared" si="22"/>
        <v>72005260</v>
      </c>
      <c r="L755" s="12">
        <f t="shared" si="23"/>
        <v>0.97232847285632762</v>
      </c>
      <c r="M755" s="13" t="s">
        <v>3361</v>
      </c>
    </row>
    <row r="756" spans="1:13" x14ac:dyDescent="0.35">
      <c r="A756" s="9" t="s">
        <v>27</v>
      </c>
      <c r="B756" s="9" t="s">
        <v>29</v>
      </c>
      <c r="C756" s="9" t="s">
        <v>1336</v>
      </c>
      <c r="D756" s="9"/>
      <c r="E756" s="8" t="s">
        <v>1337</v>
      </c>
      <c r="F756" s="10" t="s">
        <v>1338</v>
      </c>
      <c r="G756" s="10" t="s">
        <v>1339</v>
      </c>
      <c r="H756" s="10" t="s">
        <v>25</v>
      </c>
      <c r="I756" s="10" t="s">
        <v>26</v>
      </c>
      <c r="J756" s="11">
        <f t="shared" si="22"/>
        <v>79999800</v>
      </c>
      <c r="K756" s="11">
        <f t="shared" si="22"/>
        <v>79583150</v>
      </c>
      <c r="L756" s="12">
        <f t="shared" si="23"/>
        <v>0.99479186197965497</v>
      </c>
      <c r="M756" s="13" t="s">
        <v>3361</v>
      </c>
    </row>
    <row r="757" spans="1:13" hidden="1" x14ac:dyDescent="0.35">
      <c r="A757" s="9" t="s">
        <v>27</v>
      </c>
      <c r="B757" s="9" t="s">
        <v>29</v>
      </c>
      <c r="C757" s="9" t="s">
        <v>1336</v>
      </c>
      <c r="D757" s="9" t="s">
        <v>49</v>
      </c>
      <c r="E757" s="8" t="s">
        <v>50</v>
      </c>
      <c r="F757" s="10" t="s">
        <v>1338</v>
      </c>
      <c r="G757" s="10" t="s">
        <v>1339</v>
      </c>
      <c r="H757" s="10" t="s">
        <v>25</v>
      </c>
      <c r="I757" s="10" t="s">
        <v>26</v>
      </c>
      <c r="J757" s="11">
        <f t="shared" si="22"/>
        <v>79999800</v>
      </c>
      <c r="K757" s="11">
        <f t="shared" si="22"/>
        <v>79583150</v>
      </c>
      <c r="L757" s="12">
        <f t="shared" si="23"/>
        <v>0.99479186197965497</v>
      </c>
      <c r="M757" s="13" t="s">
        <v>3361</v>
      </c>
    </row>
    <row r="758" spans="1:13" hidden="1" x14ac:dyDescent="0.35">
      <c r="A758" s="9" t="s">
        <v>27</v>
      </c>
      <c r="B758" s="9" t="s">
        <v>29</v>
      </c>
      <c r="C758" s="9" t="s">
        <v>1336</v>
      </c>
      <c r="D758" s="9" t="s">
        <v>51</v>
      </c>
      <c r="E758" s="8" t="s">
        <v>52</v>
      </c>
      <c r="F758" s="10" t="s">
        <v>1340</v>
      </c>
      <c r="G758" s="10" t="s">
        <v>1341</v>
      </c>
      <c r="H758" s="10" t="s">
        <v>25</v>
      </c>
      <c r="I758" s="10" t="s">
        <v>26</v>
      </c>
      <c r="J758" s="11">
        <f t="shared" si="22"/>
        <v>4999800</v>
      </c>
      <c r="K758" s="11">
        <f t="shared" si="22"/>
        <v>4583150</v>
      </c>
      <c r="L758" s="12">
        <f t="shared" si="23"/>
        <v>0.91666666666666663</v>
      </c>
      <c r="M758" s="13" t="s">
        <v>3361</v>
      </c>
    </row>
    <row r="759" spans="1:13" hidden="1" x14ac:dyDescent="0.35">
      <c r="A759" s="9" t="s">
        <v>27</v>
      </c>
      <c r="B759" s="9" t="s">
        <v>29</v>
      </c>
      <c r="C759" s="9" t="s">
        <v>1336</v>
      </c>
      <c r="D759" s="9" t="s">
        <v>55</v>
      </c>
      <c r="E759" s="8" t="s">
        <v>56</v>
      </c>
      <c r="F759" s="10" t="s">
        <v>1340</v>
      </c>
      <c r="G759" s="10" t="s">
        <v>1341</v>
      </c>
      <c r="H759" s="10" t="s">
        <v>25</v>
      </c>
      <c r="I759" s="10" t="s">
        <v>26</v>
      </c>
      <c r="J759" s="11">
        <f t="shared" si="22"/>
        <v>4999800</v>
      </c>
      <c r="K759" s="11">
        <f t="shared" si="22"/>
        <v>4583150</v>
      </c>
      <c r="L759" s="12">
        <f t="shared" si="23"/>
        <v>0.91666666666666663</v>
      </c>
      <c r="M759" s="13" t="s">
        <v>3361</v>
      </c>
    </row>
    <row r="760" spans="1:13" hidden="1" x14ac:dyDescent="0.35">
      <c r="A760" s="9" t="s">
        <v>27</v>
      </c>
      <c r="B760" s="9" t="s">
        <v>29</v>
      </c>
      <c r="C760" s="9" t="s">
        <v>1336</v>
      </c>
      <c r="D760" s="9" t="s">
        <v>61</v>
      </c>
      <c r="E760" s="8" t="s">
        <v>62</v>
      </c>
      <c r="F760" s="10" t="s">
        <v>1340</v>
      </c>
      <c r="G760" s="10" t="s">
        <v>1341</v>
      </c>
      <c r="H760" s="10" t="s">
        <v>25</v>
      </c>
      <c r="I760" s="10" t="s">
        <v>26</v>
      </c>
      <c r="J760" s="11">
        <f t="shared" si="22"/>
        <v>4999800</v>
      </c>
      <c r="K760" s="11">
        <f t="shared" si="22"/>
        <v>4583150</v>
      </c>
      <c r="L760" s="12">
        <f t="shared" si="23"/>
        <v>0.91666666666666663</v>
      </c>
      <c r="M760" s="13" t="s">
        <v>3361</v>
      </c>
    </row>
    <row r="761" spans="1:13" hidden="1" x14ac:dyDescent="0.35">
      <c r="A761" s="9" t="s">
        <v>27</v>
      </c>
      <c r="B761" s="9" t="s">
        <v>29</v>
      </c>
      <c r="C761" s="9" t="s">
        <v>1336</v>
      </c>
      <c r="D761" s="9" t="s">
        <v>69</v>
      </c>
      <c r="E761" s="8" t="s">
        <v>70</v>
      </c>
      <c r="F761" s="10" t="s">
        <v>1342</v>
      </c>
      <c r="G761" s="10" t="s">
        <v>1343</v>
      </c>
      <c r="H761" s="10" t="s">
        <v>25</v>
      </c>
      <c r="I761" s="10" t="s">
        <v>26</v>
      </c>
      <c r="J761" s="11">
        <f t="shared" si="22"/>
        <v>75000000</v>
      </c>
      <c r="K761" s="11">
        <f t="shared" si="22"/>
        <v>75000000</v>
      </c>
      <c r="L761" s="12">
        <f t="shared" si="23"/>
        <v>1</v>
      </c>
      <c r="M761" s="13" t="s">
        <v>3361</v>
      </c>
    </row>
    <row r="762" spans="1:13" hidden="1" x14ac:dyDescent="0.35">
      <c r="A762" s="9" t="s">
        <v>27</v>
      </c>
      <c r="B762" s="9" t="s">
        <v>29</v>
      </c>
      <c r="C762" s="9" t="s">
        <v>1336</v>
      </c>
      <c r="D762" s="9" t="s">
        <v>73</v>
      </c>
      <c r="E762" s="8" t="s">
        <v>74</v>
      </c>
      <c r="F762" s="10" t="s">
        <v>1344</v>
      </c>
      <c r="G762" s="10" t="s">
        <v>1345</v>
      </c>
      <c r="H762" s="10" t="s">
        <v>25</v>
      </c>
      <c r="I762" s="10" t="s">
        <v>26</v>
      </c>
      <c r="J762" s="11">
        <f t="shared" si="22"/>
        <v>25000000</v>
      </c>
      <c r="K762" s="11">
        <f t="shared" si="22"/>
        <v>25000000</v>
      </c>
      <c r="L762" s="12">
        <f t="shared" si="23"/>
        <v>1</v>
      </c>
      <c r="M762" s="13" t="s">
        <v>3361</v>
      </c>
    </row>
    <row r="763" spans="1:13" hidden="1" x14ac:dyDescent="0.35">
      <c r="A763" s="9" t="s">
        <v>27</v>
      </c>
      <c r="B763" s="9" t="s">
        <v>29</v>
      </c>
      <c r="C763" s="9" t="s">
        <v>1336</v>
      </c>
      <c r="D763" s="9" t="s">
        <v>75</v>
      </c>
      <c r="E763" s="8" t="s">
        <v>76</v>
      </c>
      <c r="F763" s="10" t="s">
        <v>1344</v>
      </c>
      <c r="G763" s="10" t="s">
        <v>1345</v>
      </c>
      <c r="H763" s="10" t="s">
        <v>25</v>
      </c>
      <c r="I763" s="10" t="s">
        <v>26</v>
      </c>
      <c r="J763" s="11">
        <f t="shared" si="22"/>
        <v>25000000</v>
      </c>
      <c r="K763" s="11">
        <f t="shared" si="22"/>
        <v>25000000</v>
      </c>
      <c r="L763" s="12">
        <f t="shared" si="23"/>
        <v>1</v>
      </c>
      <c r="M763" s="13" t="s">
        <v>3361</v>
      </c>
    </row>
    <row r="764" spans="1:13" hidden="1" x14ac:dyDescent="0.35">
      <c r="A764" s="9" t="s">
        <v>27</v>
      </c>
      <c r="B764" s="9" t="s">
        <v>29</v>
      </c>
      <c r="C764" s="9" t="s">
        <v>1336</v>
      </c>
      <c r="D764" s="9" t="s">
        <v>1346</v>
      </c>
      <c r="E764" s="8" t="s">
        <v>1347</v>
      </c>
      <c r="F764" s="10" t="s">
        <v>1348</v>
      </c>
      <c r="G764" s="10" t="s">
        <v>575</v>
      </c>
      <c r="H764" s="10" t="s">
        <v>25</v>
      </c>
      <c r="I764" s="10" t="s">
        <v>26</v>
      </c>
      <c r="J764" s="11">
        <f t="shared" si="22"/>
        <v>50000000</v>
      </c>
      <c r="K764" s="11">
        <f t="shared" si="22"/>
        <v>50000000</v>
      </c>
      <c r="L764" s="12">
        <f t="shared" si="23"/>
        <v>1</v>
      </c>
      <c r="M764" s="13" t="s">
        <v>3361</v>
      </c>
    </row>
    <row r="765" spans="1:13" hidden="1" x14ac:dyDescent="0.35">
      <c r="A765" s="9" t="s">
        <v>27</v>
      </c>
      <c r="B765" s="9" t="s">
        <v>29</v>
      </c>
      <c r="C765" s="9" t="s">
        <v>1336</v>
      </c>
      <c r="D765" s="9" t="s">
        <v>1349</v>
      </c>
      <c r="E765" s="8" t="s">
        <v>1350</v>
      </c>
      <c r="F765" s="10" t="s">
        <v>1348</v>
      </c>
      <c r="G765" s="10" t="s">
        <v>575</v>
      </c>
      <c r="H765" s="10" t="s">
        <v>25</v>
      </c>
      <c r="I765" s="10" t="s">
        <v>26</v>
      </c>
      <c r="J765" s="11">
        <f t="shared" si="22"/>
        <v>50000000</v>
      </c>
      <c r="K765" s="11">
        <f t="shared" si="22"/>
        <v>50000000</v>
      </c>
      <c r="L765" s="12">
        <f t="shared" si="23"/>
        <v>1</v>
      </c>
      <c r="M765" s="13" t="s">
        <v>3361</v>
      </c>
    </row>
    <row r="766" spans="1:13" x14ac:dyDescent="0.35">
      <c r="A766" s="9" t="s">
        <v>27</v>
      </c>
      <c r="B766" s="9" t="s">
        <v>29</v>
      </c>
      <c r="C766" s="9" t="s">
        <v>1351</v>
      </c>
      <c r="D766" s="9"/>
      <c r="E766" s="8" t="s">
        <v>1352</v>
      </c>
      <c r="F766" s="10" t="s">
        <v>1353</v>
      </c>
      <c r="G766" s="10" t="s">
        <v>1354</v>
      </c>
      <c r="H766" s="10" t="s">
        <v>25</v>
      </c>
      <c r="I766" s="10" t="s">
        <v>26</v>
      </c>
      <c r="J766" s="11">
        <f t="shared" si="22"/>
        <v>709380400</v>
      </c>
      <c r="K766" s="11">
        <f t="shared" si="22"/>
        <v>470881700</v>
      </c>
      <c r="L766" s="12">
        <f t="shared" si="23"/>
        <v>0.66379293817534291</v>
      </c>
      <c r="M766" s="13" t="s">
        <v>3360</v>
      </c>
    </row>
    <row r="767" spans="1:13" hidden="1" x14ac:dyDescent="0.35">
      <c r="A767" s="9" t="s">
        <v>27</v>
      </c>
      <c r="B767" s="9" t="s">
        <v>29</v>
      </c>
      <c r="C767" s="9" t="s">
        <v>1351</v>
      </c>
      <c r="D767" s="9" t="s">
        <v>49</v>
      </c>
      <c r="E767" s="8" t="s">
        <v>50</v>
      </c>
      <c r="F767" s="10" t="s">
        <v>1353</v>
      </c>
      <c r="G767" s="10" t="s">
        <v>1354</v>
      </c>
      <c r="H767" s="10" t="s">
        <v>25</v>
      </c>
      <c r="I767" s="10" t="s">
        <v>26</v>
      </c>
      <c r="J767" s="11">
        <f t="shared" si="22"/>
        <v>709380400</v>
      </c>
      <c r="K767" s="11">
        <f t="shared" si="22"/>
        <v>470881700</v>
      </c>
      <c r="L767" s="12">
        <f t="shared" si="23"/>
        <v>0.66379293817534291</v>
      </c>
      <c r="M767" s="13" t="s">
        <v>3360</v>
      </c>
    </row>
    <row r="768" spans="1:13" hidden="1" x14ac:dyDescent="0.35">
      <c r="A768" s="9" t="s">
        <v>27</v>
      </c>
      <c r="B768" s="9" t="s">
        <v>29</v>
      </c>
      <c r="C768" s="9" t="s">
        <v>1351</v>
      </c>
      <c r="D768" s="9" t="s">
        <v>51</v>
      </c>
      <c r="E768" s="8" t="s">
        <v>52</v>
      </c>
      <c r="F768" s="10" t="s">
        <v>1355</v>
      </c>
      <c r="G768" s="10" t="s">
        <v>1356</v>
      </c>
      <c r="H768" s="10" t="s">
        <v>25</v>
      </c>
      <c r="I768" s="10" t="s">
        <v>26</v>
      </c>
      <c r="J768" s="11">
        <f t="shared" si="22"/>
        <v>374715900</v>
      </c>
      <c r="K768" s="11">
        <f t="shared" si="22"/>
        <v>366377200</v>
      </c>
      <c r="L768" s="12">
        <f t="shared" si="23"/>
        <v>0.97774660749650599</v>
      </c>
      <c r="M768" s="13" t="s">
        <v>3360</v>
      </c>
    </row>
    <row r="769" spans="1:13" hidden="1" x14ac:dyDescent="0.35">
      <c r="A769" s="9" t="s">
        <v>27</v>
      </c>
      <c r="B769" s="9" t="s">
        <v>29</v>
      </c>
      <c r="C769" s="9" t="s">
        <v>1351</v>
      </c>
      <c r="D769" s="9" t="s">
        <v>55</v>
      </c>
      <c r="E769" s="8" t="s">
        <v>56</v>
      </c>
      <c r="F769" s="10" t="s">
        <v>1355</v>
      </c>
      <c r="G769" s="10" t="s">
        <v>1356</v>
      </c>
      <c r="H769" s="10" t="s">
        <v>25</v>
      </c>
      <c r="I769" s="10" t="s">
        <v>26</v>
      </c>
      <c r="J769" s="11">
        <f t="shared" si="22"/>
        <v>374715900</v>
      </c>
      <c r="K769" s="11">
        <f t="shared" si="22"/>
        <v>366377200</v>
      </c>
      <c r="L769" s="12">
        <f t="shared" si="23"/>
        <v>0.97774660749650599</v>
      </c>
      <c r="M769" s="13" t="s">
        <v>3360</v>
      </c>
    </row>
    <row r="770" spans="1:13" hidden="1" x14ac:dyDescent="0.35">
      <c r="A770" s="9" t="s">
        <v>27</v>
      </c>
      <c r="B770" s="9" t="s">
        <v>29</v>
      </c>
      <c r="C770" s="9" t="s">
        <v>1351</v>
      </c>
      <c r="D770" s="9" t="s">
        <v>57</v>
      </c>
      <c r="E770" s="8" t="s">
        <v>58</v>
      </c>
      <c r="F770" s="10" t="s">
        <v>1357</v>
      </c>
      <c r="G770" s="10" t="s">
        <v>1358</v>
      </c>
      <c r="H770" s="10" t="s">
        <v>25</v>
      </c>
      <c r="I770" s="10" t="s">
        <v>26</v>
      </c>
      <c r="J770" s="11">
        <f t="shared" si="22"/>
        <v>37600</v>
      </c>
      <c r="K770" s="11">
        <f t="shared" si="22"/>
        <v>31200</v>
      </c>
      <c r="L770" s="12">
        <f t="shared" si="23"/>
        <v>0.82978723404255317</v>
      </c>
      <c r="M770" s="13" t="s">
        <v>3360</v>
      </c>
    </row>
    <row r="771" spans="1:13" hidden="1" x14ac:dyDescent="0.35">
      <c r="A771" s="9" t="s">
        <v>27</v>
      </c>
      <c r="B771" s="9" t="s">
        <v>29</v>
      </c>
      <c r="C771" s="9" t="s">
        <v>1351</v>
      </c>
      <c r="D771" s="9" t="s">
        <v>61</v>
      </c>
      <c r="E771" s="8" t="s">
        <v>62</v>
      </c>
      <c r="F771" s="10" t="s">
        <v>1359</v>
      </c>
      <c r="G771" s="10" t="s">
        <v>1360</v>
      </c>
      <c r="H771" s="10" t="s">
        <v>25</v>
      </c>
      <c r="I771" s="10" t="s">
        <v>26</v>
      </c>
      <c r="J771" s="11">
        <f t="shared" si="22"/>
        <v>117900</v>
      </c>
      <c r="K771" s="11">
        <f t="shared" si="22"/>
        <v>99000</v>
      </c>
      <c r="L771" s="12">
        <f t="shared" si="23"/>
        <v>0.83969465648854957</v>
      </c>
      <c r="M771" s="13" t="s">
        <v>3360</v>
      </c>
    </row>
    <row r="772" spans="1:13" hidden="1" x14ac:dyDescent="0.35">
      <c r="A772" s="9" t="s">
        <v>27</v>
      </c>
      <c r="B772" s="9" t="s">
        <v>29</v>
      </c>
      <c r="C772" s="9" t="s">
        <v>1351</v>
      </c>
      <c r="D772" s="9" t="s">
        <v>93</v>
      </c>
      <c r="E772" s="8" t="s">
        <v>94</v>
      </c>
      <c r="F772" s="10" t="s">
        <v>1051</v>
      </c>
      <c r="G772" s="10" t="s">
        <v>765</v>
      </c>
      <c r="H772" s="10" t="s">
        <v>25</v>
      </c>
      <c r="I772" s="10" t="s">
        <v>26</v>
      </c>
      <c r="J772" s="11">
        <f t="shared" si="22"/>
        <v>366400</v>
      </c>
      <c r="K772" s="11">
        <f t="shared" si="22"/>
        <v>264000</v>
      </c>
      <c r="L772" s="12">
        <f t="shared" si="23"/>
        <v>0.72052401746724892</v>
      </c>
      <c r="M772" s="13" t="s">
        <v>3360</v>
      </c>
    </row>
    <row r="773" spans="1:13" ht="31" hidden="1" x14ac:dyDescent="0.35">
      <c r="A773" s="9" t="s">
        <v>27</v>
      </c>
      <c r="B773" s="9" t="s">
        <v>29</v>
      </c>
      <c r="C773" s="9" t="s">
        <v>1351</v>
      </c>
      <c r="D773" s="9" t="s">
        <v>1361</v>
      </c>
      <c r="E773" s="8" t="s">
        <v>1362</v>
      </c>
      <c r="F773" s="10" t="s">
        <v>1363</v>
      </c>
      <c r="G773" s="10" t="s">
        <v>1364</v>
      </c>
      <c r="H773" s="10" t="s">
        <v>25</v>
      </c>
      <c r="I773" s="10" t="s">
        <v>26</v>
      </c>
      <c r="J773" s="11">
        <f t="shared" si="22"/>
        <v>350134000</v>
      </c>
      <c r="K773" s="11">
        <f t="shared" si="22"/>
        <v>349943000</v>
      </c>
      <c r="L773" s="12">
        <f t="shared" si="23"/>
        <v>0.99945449456493796</v>
      </c>
      <c r="M773" s="13" t="s">
        <v>3360</v>
      </c>
    </row>
    <row r="774" spans="1:13" hidden="1" x14ac:dyDescent="0.35">
      <c r="A774" s="9" t="s">
        <v>27</v>
      </c>
      <c r="B774" s="9" t="s">
        <v>29</v>
      </c>
      <c r="C774" s="9" t="s">
        <v>1351</v>
      </c>
      <c r="D774" s="9" t="s">
        <v>99</v>
      </c>
      <c r="E774" s="8" t="s">
        <v>100</v>
      </c>
      <c r="F774" s="10" t="s">
        <v>1365</v>
      </c>
      <c r="G774" s="10" t="s">
        <v>1366</v>
      </c>
      <c r="H774" s="10" t="s">
        <v>25</v>
      </c>
      <c r="I774" s="10" t="s">
        <v>26</v>
      </c>
      <c r="J774" s="11">
        <f t="shared" si="22"/>
        <v>24060000</v>
      </c>
      <c r="K774" s="11">
        <f t="shared" si="22"/>
        <v>16040000</v>
      </c>
      <c r="L774" s="12">
        <f t="shared" si="23"/>
        <v>0.66666666666666663</v>
      </c>
      <c r="M774" s="13" t="s">
        <v>3360</v>
      </c>
    </row>
    <row r="775" spans="1:13" hidden="1" x14ac:dyDescent="0.35">
      <c r="A775" s="9" t="s">
        <v>27</v>
      </c>
      <c r="B775" s="9" t="s">
        <v>29</v>
      </c>
      <c r="C775" s="9" t="s">
        <v>1351</v>
      </c>
      <c r="D775" s="9" t="s">
        <v>69</v>
      </c>
      <c r="E775" s="8" t="s">
        <v>70</v>
      </c>
      <c r="F775" s="10" t="s">
        <v>1367</v>
      </c>
      <c r="G775" s="10" t="s">
        <v>1368</v>
      </c>
      <c r="H775" s="10" t="s">
        <v>25</v>
      </c>
      <c r="I775" s="10" t="s">
        <v>26</v>
      </c>
      <c r="J775" s="11">
        <f t="shared" si="22"/>
        <v>298264500</v>
      </c>
      <c r="K775" s="11">
        <f t="shared" si="22"/>
        <v>71264500</v>
      </c>
      <c r="L775" s="12">
        <f t="shared" si="23"/>
        <v>0.23893054654509671</v>
      </c>
      <c r="M775" s="13" t="s">
        <v>3360</v>
      </c>
    </row>
    <row r="776" spans="1:13" hidden="1" x14ac:dyDescent="0.35">
      <c r="A776" s="9" t="s">
        <v>27</v>
      </c>
      <c r="B776" s="9" t="s">
        <v>29</v>
      </c>
      <c r="C776" s="9" t="s">
        <v>1351</v>
      </c>
      <c r="D776" s="9" t="s">
        <v>352</v>
      </c>
      <c r="E776" s="8" t="s">
        <v>353</v>
      </c>
      <c r="F776" s="10" t="s">
        <v>941</v>
      </c>
      <c r="G776" s="10" t="s">
        <v>1369</v>
      </c>
      <c r="H776" s="10" t="s">
        <v>25</v>
      </c>
      <c r="I776" s="10" t="s">
        <v>26</v>
      </c>
      <c r="J776" s="11">
        <f t="shared" si="22"/>
        <v>14400000</v>
      </c>
      <c r="K776" s="11">
        <f t="shared" si="22"/>
        <v>12600000</v>
      </c>
      <c r="L776" s="12">
        <f t="shared" si="23"/>
        <v>0.875</v>
      </c>
      <c r="M776" s="13" t="s">
        <v>3360</v>
      </c>
    </row>
    <row r="777" spans="1:13" ht="31" hidden="1" x14ac:dyDescent="0.35">
      <c r="A777" s="9" t="s">
        <v>27</v>
      </c>
      <c r="B777" s="9" t="s">
        <v>29</v>
      </c>
      <c r="C777" s="9" t="s">
        <v>1351</v>
      </c>
      <c r="D777" s="9" t="s">
        <v>422</v>
      </c>
      <c r="E777" s="8" t="s">
        <v>423</v>
      </c>
      <c r="F777" s="10" t="s">
        <v>941</v>
      </c>
      <c r="G777" s="10" t="s">
        <v>1369</v>
      </c>
      <c r="H777" s="10" t="s">
        <v>25</v>
      </c>
      <c r="I777" s="10" t="s">
        <v>26</v>
      </c>
      <c r="J777" s="11">
        <f t="shared" si="22"/>
        <v>14400000</v>
      </c>
      <c r="K777" s="11">
        <f t="shared" si="22"/>
        <v>12600000</v>
      </c>
      <c r="L777" s="12">
        <f t="shared" si="23"/>
        <v>0.875</v>
      </c>
      <c r="M777" s="13" t="s">
        <v>3360</v>
      </c>
    </row>
    <row r="778" spans="1:13" hidden="1" x14ac:dyDescent="0.35">
      <c r="A778" s="9" t="s">
        <v>27</v>
      </c>
      <c r="B778" s="9" t="s">
        <v>29</v>
      </c>
      <c r="C778" s="9" t="s">
        <v>1351</v>
      </c>
      <c r="D778" s="9" t="s">
        <v>858</v>
      </c>
      <c r="E778" s="8" t="s">
        <v>859</v>
      </c>
      <c r="F778" s="10" t="s">
        <v>1370</v>
      </c>
      <c r="G778" s="10" t="s">
        <v>1371</v>
      </c>
      <c r="H778" s="10" t="s">
        <v>25</v>
      </c>
      <c r="I778" s="10" t="s">
        <v>26</v>
      </c>
      <c r="J778" s="11">
        <f t="shared" ref="J778:K841" si="24">F778+H778</f>
        <v>221140000</v>
      </c>
      <c r="K778" s="11">
        <f t="shared" si="24"/>
        <v>3140000</v>
      </c>
      <c r="L778" s="12">
        <f t="shared" si="23"/>
        <v>1.4199149859817311E-2</v>
      </c>
      <c r="M778" s="13" t="s">
        <v>3360</v>
      </c>
    </row>
    <row r="779" spans="1:13" hidden="1" x14ac:dyDescent="0.35">
      <c r="A779" s="9" t="s">
        <v>27</v>
      </c>
      <c r="B779" s="9" t="s">
        <v>29</v>
      </c>
      <c r="C779" s="9" t="s">
        <v>1351</v>
      </c>
      <c r="D779" s="9" t="s">
        <v>1372</v>
      </c>
      <c r="E779" s="8" t="s">
        <v>1373</v>
      </c>
      <c r="F779" s="10" t="s">
        <v>1374</v>
      </c>
      <c r="G779" s="10" t="s">
        <v>341</v>
      </c>
      <c r="H779" s="10" t="s">
        <v>25</v>
      </c>
      <c r="I779" s="10" t="s">
        <v>26</v>
      </c>
      <c r="J779" s="11">
        <f t="shared" si="24"/>
        <v>220000000</v>
      </c>
      <c r="K779" s="11">
        <f t="shared" si="24"/>
        <v>2000000</v>
      </c>
      <c r="L779" s="12">
        <f t="shared" ref="L779:L842" si="25">K779/J779</f>
        <v>9.0909090909090905E-3</v>
      </c>
      <c r="M779" s="13" t="s">
        <v>3360</v>
      </c>
    </row>
    <row r="780" spans="1:13" hidden="1" x14ac:dyDescent="0.35">
      <c r="A780" s="9" t="s">
        <v>27</v>
      </c>
      <c r="B780" s="9" t="s">
        <v>29</v>
      </c>
      <c r="C780" s="9" t="s">
        <v>1351</v>
      </c>
      <c r="D780" s="9" t="s">
        <v>862</v>
      </c>
      <c r="E780" s="8" t="s">
        <v>863</v>
      </c>
      <c r="F780" s="10" t="s">
        <v>1375</v>
      </c>
      <c r="G780" s="10" t="s">
        <v>1376</v>
      </c>
      <c r="H780" s="10" t="s">
        <v>25</v>
      </c>
      <c r="I780" s="10" t="s">
        <v>26</v>
      </c>
      <c r="J780" s="11">
        <f t="shared" si="24"/>
        <v>720000</v>
      </c>
      <c r="K780" s="11">
        <f t="shared" si="24"/>
        <v>720000</v>
      </c>
      <c r="L780" s="12">
        <f t="shared" si="25"/>
        <v>1</v>
      </c>
      <c r="M780" s="13" t="s">
        <v>3360</v>
      </c>
    </row>
    <row r="781" spans="1:13" hidden="1" x14ac:dyDescent="0.35">
      <c r="A781" s="9" t="s">
        <v>27</v>
      </c>
      <c r="B781" s="9" t="s">
        <v>29</v>
      </c>
      <c r="C781" s="9" t="s">
        <v>1351</v>
      </c>
      <c r="D781" s="9" t="s">
        <v>866</v>
      </c>
      <c r="E781" s="8" t="s">
        <v>867</v>
      </c>
      <c r="F781" s="10" t="s">
        <v>1377</v>
      </c>
      <c r="G781" s="10" t="s">
        <v>1378</v>
      </c>
      <c r="H781" s="10" t="s">
        <v>25</v>
      </c>
      <c r="I781" s="10" t="s">
        <v>26</v>
      </c>
      <c r="J781" s="11">
        <f t="shared" si="24"/>
        <v>420000</v>
      </c>
      <c r="K781" s="11">
        <f t="shared" si="24"/>
        <v>420000</v>
      </c>
      <c r="L781" s="12">
        <f t="shared" si="25"/>
        <v>1</v>
      </c>
      <c r="M781" s="13" t="s">
        <v>3360</v>
      </c>
    </row>
    <row r="782" spans="1:13" hidden="1" x14ac:dyDescent="0.35">
      <c r="A782" s="9" t="s">
        <v>27</v>
      </c>
      <c r="B782" s="9" t="s">
        <v>29</v>
      </c>
      <c r="C782" s="9" t="s">
        <v>1351</v>
      </c>
      <c r="D782" s="9" t="s">
        <v>73</v>
      </c>
      <c r="E782" s="8" t="s">
        <v>74</v>
      </c>
      <c r="F782" s="10" t="s">
        <v>1379</v>
      </c>
      <c r="G782" s="10" t="s">
        <v>1380</v>
      </c>
      <c r="H782" s="10" t="s">
        <v>25</v>
      </c>
      <c r="I782" s="10" t="s">
        <v>26</v>
      </c>
      <c r="J782" s="11">
        <f t="shared" si="24"/>
        <v>62724500</v>
      </c>
      <c r="K782" s="11">
        <f t="shared" si="24"/>
        <v>55524500</v>
      </c>
      <c r="L782" s="12">
        <f t="shared" si="25"/>
        <v>0.88521231735605699</v>
      </c>
      <c r="M782" s="13" t="s">
        <v>3360</v>
      </c>
    </row>
    <row r="783" spans="1:13" hidden="1" x14ac:dyDescent="0.35">
      <c r="A783" s="9" t="s">
        <v>27</v>
      </c>
      <c r="B783" s="9" t="s">
        <v>29</v>
      </c>
      <c r="C783" s="9" t="s">
        <v>1351</v>
      </c>
      <c r="D783" s="9" t="s">
        <v>75</v>
      </c>
      <c r="E783" s="8" t="s">
        <v>76</v>
      </c>
      <c r="F783" s="10" t="s">
        <v>1379</v>
      </c>
      <c r="G783" s="10" t="s">
        <v>1380</v>
      </c>
      <c r="H783" s="10" t="s">
        <v>25</v>
      </c>
      <c r="I783" s="10" t="s">
        <v>26</v>
      </c>
      <c r="J783" s="11">
        <f t="shared" si="24"/>
        <v>62724500</v>
      </c>
      <c r="K783" s="11">
        <f t="shared" si="24"/>
        <v>55524500</v>
      </c>
      <c r="L783" s="12">
        <f t="shared" si="25"/>
        <v>0.88521231735605699</v>
      </c>
      <c r="M783" s="13" t="s">
        <v>3360</v>
      </c>
    </row>
    <row r="784" spans="1:13" hidden="1" x14ac:dyDescent="0.35">
      <c r="A784" s="9" t="s">
        <v>27</v>
      </c>
      <c r="B784" s="9" t="s">
        <v>29</v>
      </c>
      <c r="C784" s="9" t="s">
        <v>1351</v>
      </c>
      <c r="D784" s="9" t="s">
        <v>77</v>
      </c>
      <c r="E784" s="8" t="s">
        <v>78</v>
      </c>
      <c r="F784" s="10" t="s">
        <v>1381</v>
      </c>
      <c r="G784" s="10" t="s">
        <v>1382</v>
      </c>
      <c r="H784" s="10" t="s">
        <v>25</v>
      </c>
      <c r="I784" s="10" t="s">
        <v>26</v>
      </c>
      <c r="J784" s="11">
        <f t="shared" si="24"/>
        <v>36400000</v>
      </c>
      <c r="K784" s="11">
        <f t="shared" si="24"/>
        <v>33240000</v>
      </c>
      <c r="L784" s="12">
        <f t="shared" si="25"/>
        <v>0.91318681318681316</v>
      </c>
      <c r="M784" s="13" t="s">
        <v>3360</v>
      </c>
    </row>
    <row r="785" spans="1:13" hidden="1" x14ac:dyDescent="0.35">
      <c r="A785" s="9" t="s">
        <v>27</v>
      </c>
      <c r="B785" s="9" t="s">
        <v>29</v>
      </c>
      <c r="C785" s="9" t="s">
        <v>1351</v>
      </c>
      <c r="D785" s="9" t="s">
        <v>81</v>
      </c>
      <c r="E785" s="8" t="s">
        <v>82</v>
      </c>
      <c r="F785" s="10" t="s">
        <v>1381</v>
      </c>
      <c r="G785" s="10" t="s">
        <v>1382</v>
      </c>
      <c r="H785" s="10" t="s">
        <v>25</v>
      </c>
      <c r="I785" s="10" t="s">
        <v>26</v>
      </c>
      <c r="J785" s="11">
        <f t="shared" si="24"/>
        <v>36400000</v>
      </c>
      <c r="K785" s="11">
        <f t="shared" si="24"/>
        <v>33240000</v>
      </c>
      <c r="L785" s="12">
        <f t="shared" si="25"/>
        <v>0.91318681318681316</v>
      </c>
      <c r="M785" s="13" t="s">
        <v>3360</v>
      </c>
    </row>
    <row r="786" spans="1:13" hidden="1" x14ac:dyDescent="0.35">
      <c r="A786" s="9" t="s">
        <v>27</v>
      </c>
      <c r="B786" s="9" t="s">
        <v>29</v>
      </c>
      <c r="C786" s="9" t="s">
        <v>1351</v>
      </c>
      <c r="D786" s="9" t="s">
        <v>426</v>
      </c>
      <c r="E786" s="8" t="s">
        <v>427</v>
      </c>
      <c r="F786" s="10" t="s">
        <v>1383</v>
      </c>
      <c r="G786" s="10" t="s">
        <v>1384</v>
      </c>
      <c r="H786" s="10" t="s">
        <v>25</v>
      </c>
      <c r="I786" s="10" t="s">
        <v>26</v>
      </c>
      <c r="J786" s="11">
        <f t="shared" si="24"/>
        <v>10320000</v>
      </c>
      <c r="K786" s="11">
        <f t="shared" si="24"/>
        <v>8760000</v>
      </c>
      <c r="L786" s="12">
        <f t="shared" si="25"/>
        <v>0.84883720930232553</v>
      </c>
      <c r="M786" s="13" t="s">
        <v>3360</v>
      </c>
    </row>
    <row r="787" spans="1:13" hidden="1" x14ac:dyDescent="0.35">
      <c r="A787" s="9" t="s">
        <v>27</v>
      </c>
      <c r="B787" s="9" t="s">
        <v>29</v>
      </c>
      <c r="C787" s="9" t="s">
        <v>1351</v>
      </c>
      <c r="D787" s="9" t="s">
        <v>83</v>
      </c>
      <c r="E787" s="8" t="s">
        <v>84</v>
      </c>
      <c r="F787" s="10" t="s">
        <v>1385</v>
      </c>
      <c r="G787" s="10" t="s">
        <v>1386</v>
      </c>
      <c r="H787" s="10" t="s">
        <v>25</v>
      </c>
      <c r="I787" s="10" t="s">
        <v>26</v>
      </c>
      <c r="J787" s="11">
        <f t="shared" si="24"/>
        <v>26080000</v>
      </c>
      <c r="K787" s="11">
        <f t="shared" si="24"/>
        <v>24480000</v>
      </c>
      <c r="L787" s="12">
        <f t="shared" si="25"/>
        <v>0.93865030674846628</v>
      </c>
      <c r="M787" s="13" t="s">
        <v>3360</v>
      </c>
    </row>
    <row r="788" spans="1:13" x14ac:dyDescent="0.35">
      <c r="A788" s="9" t="s">
        <v>27</v>
      </c>
      <c r="B788" s="9" t="s">
        <v>29</v>
      </c>
      <c r="C788" s="9" t="s">
        <v>1387</v>
      </c>
      <c r="D788" s="9"/>
      <c r="E788" s="8" t="s">
        <v>1388</v>
      </c>
      <c r="F788" s="10" t="s">
        <v>1389</v>
      </c>
      <c r="G788" s="10" t="s">
        <v>1390</v>
      </c>
      <c r="H788" s="10" t="s">
        <v>25</v>
      </c>
      <c r="I788" s="10" t="s">
        <v>26</v>
      </c>
      <c r="J788" s="11">
        <f t="shared" si="24"/>
        <v>96114800</v>
      </c>
      <c r="K788" s="11">
        <f t="shared" si="24"/>
        <v>89450850</v>
      </c>
      <c r="L788" s="12">
        <f t="shared" si="25"/>
        <v>0.93066676515999613</v>
      </c>
      <c r="M788" s="13"/>
    </row>
    <row r="789" spans="1:13" x14ac:dyDescent="0.35">
      <c r="A789" s="9" t="s">
        <v>27</v>
      </c>
      <c r="B789" s="9" t="s">
        <v>29</v>
      </c>
      <c r="C789" s="9" t="s">
        <v>1391</v>
      </c>
      <c r="D789" s="9"/>
      <c r="E789" s="8" t="s">
        <v>1392</v>
      </c>
      <c r="F789" s="10" t="s">
        <v>1389</v>
      </c>
      <c r="G789" s="10" t="s">
        <v>1390</v>
      </c>
      <c r="H789" s="10" t="s">
        <v>25</v>
      </c>
      <c r="I789" s="10" t="s">
        <v>26</v>
      </c>
      <c r="J789" s="11">
        <f t="shared" si="24"/>
        <v>96114800</v>
      </c>
      <c r="K789" s="11">
        <f t="shared" si="24"/>
        <v>89450850</v>
      </c>
      <c r="L789" s="12">
        <f t="shared" si="25"/>
        <v>0.93066676515999613</v>
      </c>
      <c r="M789" s="13" t="s">
        <v>3358</v>
      </c>
    </row>
    <row r="790" spans="1:13" hidden="1" x14ac:dyDescent="0.35">
      <c r="A790" s="9" t="s">
        <v>27</v>
      </c>
      <c r="B790" s="9" t="s">
        <v>29</v>
      </c>
      <c r="C790" s="9" t="s">
        <v>1391</v>
      </c>
      <c r="D790" s="9" t="s">
        <v>49</v>
      </c>
      <c r="E790" s="8" t="s">
        <v>50</v>
      </c>
      <c r="F790" s="10" t="s">
        <v>1389</v>
      </c>
      <c r="G790" s="10" t="s">
        <v>1390</v>
      </c>
      <c r="H790" s="10" t="s">
        <v>25</v>
      </c>
      <c r="I790" s="10" t="s">
        <v>26</v>
      </c>
      <c r="J790" s="11">
        <f t="shared" si="24"/>
        <v>96114800</v>
      </c>
      <c r="K790" s="11">
        <f t="shared" si="24"/>
        <v>89450850</v>
      </c>
      <c r="L790" s="12">
        <f t="shared" si="25"/>
        <v>0.93066676515999613</v>
      </c>
      <c r="M790" s="13" t="s">
        <v>3358</v>
      </c>
    </row>
    <row r="791" spans="1:13" hidden="1" x14ac:dyDescent="0.35">
      <c r="A791" s="9" t="s">
        <v>27</v>
      </c>
      <c r="B791" s="9" t="s">
        <v>29</v>
      </c>
      <c r="C791" s="9" t="s">
        <v>1391</v>
      </c>
      <c r="D791" s="9" t="s">
        <v>51</v>
      </c>
      <c r="E791" s="8" t="s">
        <v>52</v>
      </c>
      <c r="F791" s="10" t="s">
        <v>1393</v>
      </c>
      <c r="G791" s="10" t="s">
        <v>1394</v>
      </c>
      <c r="H791" s="10" t="s">
        <v>25</v>
      </c>
      <c r="I791" s="10" t="s">
        <v>26</v>
      </c>
      <c r="J791" s="11">
        <f t="shared" si="24"/>
        <v>18228800</v>
      </c>
      <c r="K791" s="11">
        <f t="shared" si="24"/>
        <v>13792500</v>
      </c>
      <c r="L791" s="12">
        <f t="shared" si="25"/>
        <v>0.75663236197665229</v>
      </c>
      <c r="M791" s="13" t="s">
        <v>3358</v>
      </c>
    </row>
    <row r="792" spans="1:13" hidden="1" x14ac:dyDescent="0.35">
      <c r="A792" s="9" t="s">
        <v>27</v>
      </c>
      <c r="B792" s="9" t="s">
        <v>29</v>
      </c>
      <c r="C792" s="9" t="s">
        <v>1391</v>
      </c>
      <c r="D792" s="9" t="s">
        <v>55</v>
      </c>
      <c r="E792" s="8" t="s">
        <v>56</v>
      </c>
      <c r="F792" s="10" t="s">
        <v>1393</v>
      </c>
      <c r="G792" s="10" t="s">
        <v>1394</v>
      </c>
      <c r="H792" s="10" t="s">
        <v>25</v>
      </c>
      <c r="I792" s="10" t="s">
        <v>26</v>
      </c>
      <c r="J792" s="11">
        <f t="shared" si="24"/>
        <v>18228800</v>
      </c>
      <c r="K792" s="11">
        <f t="shared" si="24"/>
        <v>13792500</v>
      </c>
      <c r="L792" s="12">
        <f t="shared" si="25"/>
        <v>0.75663236197665229</v>
      </c>
      <c r="M792" s="13" t="s">
        <v>3358</v>
      </c>
    </row>
    <row r="793" spans="1:13" hidden="1" x14ac:dyDescent="0.35">
      <c r="A793" s="9" t="s">
        <v>27</v>
      </c>
      <c r="B793" s="9" t="s">
        <v>29</v>
      </c>
      <c r="C793" s="9" t="s">
        <v>1391</v>
      </c>
      <c r="D793" s="9" t="s">
        <v>61</v>
      </c>
      <c r="E793" s="8" t="s">
        <v>62</v>
      </c>
      <c r="F793" s="10" t="s">
        <v>1395</v>
      </c>
      <c r="G793" s="10" t="s">
        <v>1396</v>
      </c>
      <c r="H793" s="10" t="s">
        <v>25</v>
      </c>
      <c r="I793" s="10" t="s">
        <v>26</v>
      </c>
      <c r="J793" s="11">
        <f t="shared" si="24"/>
        <v>14090000</v>
      </c>
      <c r="K793" s="11">
        <f t="shared" si="24"/>
        <v>12603500</v>
      </c>
      <c r="L793" s="12">
        <f t="shared" si="25"/>
        <v>0.89449964513839597</v>
      </c>
      <c r="M793" s="13" t="s">
        <v>3358</v>
      </c>
    </row>
    <row r="794" spans="1:13" hidden="1" x14ac:dyDescent="0.35">
      <c r="A794" s="9" t="s">
        <v>27</v>
      </c>
      <c r="B794" s="9" t="s">
        <v>29</v>
      </c>
      <c r="C794" s="9" t="s">
        <v>1391</v>
      </c>
      <c r="D794" s="9" t="s">
        <v>93</v>
      </c>
      <c r="E794" s="8" t="s">
        <v>94</v>
      </c>
      <c r="F794" s="10" t="s">
        <v>1397</v>
      </c>
      <c r="G794" s="10" t="s">
        <v>1398</v>
      </c>
      <c r="H794" s="10" t="s">
        <v>25</v>
      </c>
      <c r="I794" s="10" t="s">
        <v>26</v>
      </c>
      <c r="J794" s="11">
        <f t="shared" si="24"/>
        <v>679000</v>
      </c>
      <c r="K794" s="11">
        <f t="shared" si="24"/>
        <v>679000</v>
      </c>
      <c r="L794" s="12">
        <f t="shared" si="25"/>
        <v>1</v>
      </c>
      <c r="M794" s="13" t="s">
        <v>3358</v>
      </c>
    </row>
    <row r="795" spans="1:13" hidden="1" x14ac:dyDescent="0.35">
      <c r="A795" s="9" t="s">
        <v>27</v>
      </c>
      <c r="B795" s="9" t="s">
        <v>29</v>
      </c>
      <c r="C795" s="9" t="s">
        <v>1391</v>
      </c>
      <c r="D795" s="9" t="s">
        <v>65</v>
      </c>
      <c r="E795" s="8" t="s">
        <v>66</v>
      </c>
      <c r="F795" s="10" t="s">
        <v>97</v>
      </c>
      <c r="G795" s="10" t="s">
        <v>1399</v>
      </c>
      <c r="H795" s="10" t="s">
        <v>25</v>
      </c>
      <c r="I795" s="10" t="s">
        <v>26</v>
      </c>
      <c r="J795" s="11">
        <f t="shared" si="24"/>
        <v>709800</v>
      </c>
      <c r="K795" s="11">
        <f t="shared" si="24"/>
        <v>510000</v>
      </c>
      <c r="L795" s="12">
        <f t="shared" si="25"/>
        <v>0.71851225697379539</v>
      </c>
      <c r="M795" s="13" t="s">
        <v>3358</v>
      </c>
    </row>
    <row r="796" spans="1:13" hidden="1" x14ac:dyDescent="0.35">
      <c r="A796" s="9" t="s">
        <v>27</v>
      </c>
      <c r="B796" s="9" t="s">
        <v>29</v>
      </c>
      <c r="C796" s="9" t="s">
        <v>1391</v>
      </c>
      <c r="D796" s="9" t="s">
        <v>99</v>
      </c>
      <c r="E796" s="8" t="s">
        <v>100</v>
      </c>
      <c r="F796" s="10" t="s">
        <v>1400</v>
      </c>
      <c r="G796" s="10" t="s">
        <v>26</v>
      </c>
      <c r="H796" s="10" t="s">
        <v>25</v>
      </c>
      <c r="I796" s="10" t="s">
        <v>26</v>
      </c>
      <c r="J796" s="11">
        <f t="shared" si="24"/>
        <v>2750000</v>
      </c>
      <c r="K796" s="11">
        <f t="shared" si="24"/>
        <v>0</v>
      </c>
      <c r="L796" s="12">
        <f t="shared" si="25"/>
        <v>0</v>
      </c>
      <c r="M796" s="13" t="s">
        <v>3358</v>
      </c>
    </row>
    <row r="797" spans="1:13" hidden="1" x14ac:dyDescent="0.35">
      <c r="A797" s="9" t="s">
        <v>27</v>
      </c>
      <c r="B797" s="9" t="s">
        <v>29</v>
      </c>
      <c r="C797" s="9" t="s">
        <v>1391</v>
      </c>
      <c r="D797" s="9" t="s">
        <v>69</v>
      </c>
      <c r="E797" s="8" t="s">
        <v>70</v>
      </c>
      <c r="F797" s="10" t="s">
        <v>1401</v>
      </c>
      <c r="G797" s="10" t="s">
        <v>1402</v>
      </c>
      <c r="H797" s="10" t="s">
        <v>25</v>
      </c>
      <c r="I797" s="10" t="s">
        <v>26</v>
      </c>
      <c r="J797" s="11">
        <f t="shared" si="24"/>
        <v>57300000</v>
      </c>
      <c r="K797" s="11">
        <f t="shared" si="24"/>
        <v>56509350</v>
      </c>
      <c r="L797" s="12">
        <f t="shared" si="25"/>
        <v>0.9862015706806283</v>
      </c>
      <c r="M797" s="13" t="s">
        <v>3358</v>
      </c>
    </row>
    <row r="798" spans="1:13" hidden="1" x14ac:dyDescent="0.35">
      <c r="A798" s="9" t="s">
        <v>27</v>
      </c>
      <c r="B798" s="9" t="s">
        <v>29</v>
      </c>
      <c r="C798" s="9" t="s">
        <v>1391</v>
      </c>
      <c r="D798" s="9" t="s">
        <v>352</v>
      </c>
      <c r="E798" s="8" t="s">
        <v>353</v>
      </c>
      <c r="F798" s="10" t="s">
        <v>1401</v>
      </c>
      <c r="G798" s="10" t="s">
        <v>1402</v>
      </c>
      <c r="H798" s="10" t="s">
        <v>25</v>
      </c>
      <c r="I798" s="10" t="s">
        <v>26</v>
      </c>
      <c r="J798" s="11">
        <f t="shared" si="24"/>
        <v>57300000</v>
      </c>
      <c r="K798" s="11">
        <f t="shared" si="24"/>
        <v>56509350</v>
      </c>
      <c r="L798" s="12">
        <f t="shared" si="25"/>
        <v>0.9862015706806283</v>
      </c>
      <c r="M798" s="13" t="s">
        <v>3358</v>
      </c>
    </row>
    <row r="799" spans="1:13" hidden="1" x14ac:dyDescent="0.35">
      <c r="A799" s="9" t="s">
        <v>27</v>
      </c>
      <c r="B799" s="9" t="s">
        <v>29</v>
      </c>
      <c r="C799" s="9" t="s">
        <v>1391</v>
      </c>
      <c r="D799" s="9" t="s">
        <v>1403</v>
      </c>
      <c r="E799" s="8" t="s">
        <v>1404</v>
      </c>
      <c r="F799" s="10" t="s">
        <v>1348</v>
      </c>
      <c r="G799" s="10" t="s">
        <v>1405</v>
      </c>
      <c r="H799" s="10" t="s">
        <v>25</v>
      </c>
      <c r="I799" s="10" t="s">
        <v>26</v>
      </c>
      <c r="J799" s="11">
        <f t="shared" si="24"/>
        <v>50000000</v>
      </c>
      <c r="K799" s="11">
        <f t="shared" si="24"/>
        <v>49644000</v>
      </c>
      <c r="L799" s="12">
        <f t="shared" si="25"/>
        <v>0.99287999999999998</v>
      </c>
      <c r="M799" s="13" t="s">
        <v>3358</v>
      </c>
    </row>
    <row r="800" spans="1:13" hidden="1" x14ac:dyDescent="0.35">
      <c r="A800" s="9" t="s">
        <v>27</v>
      </c>
      <c r="B800" s="9" t="s">
        <v>29</v>
      </c>
      <c r="C800" s="9" t="s">
        <v>1391</v>
      </c>
      <c r="D800" s="9" t="s">
        <v>454</v>
      </c>
      <c r="E800" s="8" t="s">
        <v>455</v>
      </c>
      <c r="F800" s="10" t="s">
        <v>1406</v>
      </c>
      <c r="G800" s="10" t="s">
        <v>1407</v>
      </c>
      <c r="H800" s="10" t="s">
        <v>25</v>
      </c>
      <c r="I800" s="10" t="s">
        <v>26</v>
      </c>
      <c r="J800" s="11">
        <f t="shared" si="24"/>
        <v>7300000</v>
      </c>
      <c r="K800" s="11">
        <f t="shared" si="24"/>
        <v>6865350</v>
      </c>
      <c r="L800" s="12">
        <f t="shared" si="25"/>
        <v>0.94045890410958899</v>
      </c>
      <c r="M800" s="13" t="s">
        <v>3358</v>
      </c>
    </row>
    <row r="801" spans="1:13" hidden="1" x14ac:dyDescent="0.35">
      <c r="A801" s="9" t="s">
        <v>27</v>
      </c>
      <c r="B801" s="9" t="s">
        <v>29</v>
      </c>
      <c r="C801" s="9" t="s">
        <v>1391</v>
      </c>
      <c r="D801" s="9" t="s">
        <v>77</v>
      </c>
      <c r="E801" s="8" t="s">
        <v>78</v>
      </c>
      <c r="F801" s="10" t="s">
        <v>1408</v>
      </c>
      <c r="G801" s="10" t="s">
        <v>1409</v>
      </c>
      <c r="H801" s="10" t="s">
        <v>25</v>
      </c>
      <c r="I801" s="10" t="s">
        <v>26</v>
      </c>
      <c r="J801" s="11">
        <f t="shared" si="24"/>
        <v>20586000</v>
      </c>
      <c r="K801" s="11">
        <f t="shared" si="24"/>
        <v>19149000</v>
      </c>
      <c r="L801" s="12">
        <f t="shared" si="25"/>
        <v>0.93019527834450599</v>
      </c>
      <c r="M801" s="13" t="s">
        <v>3358</v>
      </c>
    </row>
    <row r="802" spans="1:13" hidden="1" x14ac:dyDescent="0.35">
      <c r="A802" s="9" t="s">
        <v>27</v>
      </c>
      <c r="B802" s="9" t="s">
        <v>29</v>
      </c>
      <c r="C802" s="9" t="s">
        <v>1391</v>
      </c>
      <c r="D802" s="9" t="s">
        <v>81</v>
      </c>
      <c r="E802" s="8" t="s">
        <v>82</v>
      </c>
      <c r="F802" s="10" t="s">
        <v>1408</v>
      </c>
      <c r="G802" s="10" t="s">
        <v>1409</v>
      </c>
      <c r="H802" s="10" t="s">
        <v>25</v>
      </c>
      <c r="I802" s="10" t="s">
        <v>26</v>
      </c>
      <c r="J802" s="11">
        <f t="shared" si="24"/>
        <v>20586000</v>
      </c>
      <c r="K802" s="11">
        <f t="shared" si="24"/>
        <v>19149000</v>
      </c>
      <c r="L802" s="12">
        <f t="shared" si="25"/>
        <v>0.93019527834450599</v>
      </c>
      <c r="M802" s="13" t="s">
        <v>3358</v>
      </c>
    </row>
    <row r="803" spans="1:13" hidden="1" x14ac:dyDescent="0.35">
      <c r="A803" s="9" t="s">
        <v>27</v>
      </c>
      <c r="B803" s="9" t="s">
        <v>29</v>
      </c>
      <c r="C803" s="9" t="s">
        <v>1391</v>
      </c>
      <c r="D803" s="9" t="s">
        <v>426</v>
      </c>
      <c r="E803" s="8" t="s">
        <v>427</v>
      </c>
      <c r="F803" s="10" t="s">
        <v>1410</v>
      </c>
      <c r="G803" s="10" t="s">
        <v>1411</v>
      </c>
      <c r="H803" s="10" t="s">
        <v>25</v>
      </c>
      <c r="I803" s="10" t="s">
        <v>26</v>
      </c>
      <c r="J803" s="11">
        <f t="shared" si="24"/>
        <v>6750000</v>
      </c>
      <c r="K803" s="11">
        <f t="shared" si="24"/>
        <v>5790000</v>
      </c>
      <c r="L803" s="12">
        <f t="shared" si="25"/>
        <v>0.85777777777777775</v>
      </c>
      <c r="M803" s="13" t="s">
        <v>3358</v>
      </c>
    </row>
    <row r="804" spans="1:13" hidden="1" x14ac:dyDescent="0.35">
      <c r="A804" s="9" t="s">
        <v>27</v>
      </c>
      <c r="B804" s="9" t="s">
        <v>29</v>
      </c>
      <c r="C804" s="9" t="s">
        <v>1391</v>
      </c>
      <c r="D804" s="9" t="s">
        <v>83</v>
      </c>
      <c r="E804" s="8" t="s">
        <v>84</v>
      </c>
      <c r="F804" s="10" t="s">
        <v>1412</v>
      </c>
      <c r="G804" s="10" t="s">
        <v>1413</v>
      </c>
      <c r="H804" s="10" t="s">
        <v>25</v>
      </c>
      <c r="I804" s="10" t="s">
        <v>26</v>
      </c>
      <c r="J804" s="11">
        <f t="shared" si="24"/>
        <v>13836000</v>
      </c>
      <c r="K804" s="11">
        <f t="shared" si="24"/>
        <v>13359000</v>
      </c>
      <c r="L804" s="12">
        <f t="shared" si="25"/>
        <v>0.96552471812662621</v>
      </c>
      <c r="M804" s="13" t="s">
        <v>3358</v>
      </c>
    </row>
    <row r="805" spans="1:13" ht="31" x14ac:dyDescent="0.35">
      <c r="A805" s="9" t="s">
        <v>27</v>
      </c>
      <c r="B805" s="9" t="s">
        <v>29</v>
      </c>
      <c r="C805" s="9" t="s">
        <v>1414</v>
      </c>
      <c r="D805" s="9"/>
      <c r="E805" s="8" t="s">
        <v>1415</v>
      </c>
      <c r="F805" s="10" t="s">
        <v>1416</v>
      </c>
      <c r="G805" s="10" t="s">
        <v>1417</v>
      </c>
      <c r="H805" s="10" t="s">
        <v>25</v>
      </c>
      <c r="I805" s="10" t="s">
        <v>26</v>
      </c>
      <c r="J805" s="11">
        <f t="shared" si="24"/>
        <v>179736000</v>
      </c>
      <c r="K805" s="11">
        <f t="shared" si="24"/>
        <v>153895000</v>
      </c>
      <c r="L805" s="12">
        <f t="shared" si="25"/>
        <v>0.85622802332309611</v>
      </c>
      <c r="M805" s="13"/>
    </row>
    <row r="806" spans="1:13" ht="46.5" x14ac:dyDescent="0.35">
      <c r="A806" s="9" t="s">
        <v>27</v>
      </c>
      <c r="B806" s="9" t="s">
        <v>29</v>
      </c>
      <c r="C806" s="9" t="s">
        <v>1418</v>
      </c>
      <c r="D806" s="9"/>
      <c r="E806" s="8" t="s">
        <v>1419</v>
      </c>
      <c r="F806" s="10" t="s">
        <v>1420</v>
      </c>
      <c r="G806" s="10" t="s">
        <v>1421</v>
      </c>
      <c r="H806" s="10" t="s">
        <v>25</v>
      </c>
      <c r="I806" s="10" t="s">
        <v>26</v>
      </c>
      <c r="J806" s="11">
        <f t="shared" si="24"/>
        <v>20000000</v>
      </c>
      <c r="K806" s="11">
        <f t="shared" si="24"/>
        <v>19934000</v>
      </c>
      <c r="L806" s="12">
        <f t="shared" si="25"/>
        <v>0.99670000000000003</v>
      </c>
      <c r="M806" s="13" t="s">
        <v>3358</v>
      </c>
    </row>
    <row r="807" spans="1:13" hidden="1" x14ac:dyDescent="0.35">
      <c r="A807" s="9" t="s">
        <v>27</v>
      </c>
      <c r="B807" s="9" t="s">
        <v>29</v>
      </c>
      <c r="C807" s="9" t="s">
        <v>1418</v>
      </c>
      <c r="D807" s="9" t="s">
        <v>49</v>
      </c>
      <c r="E807" s="8" t="s">
        <v>50</v>
      </c>
      <c r="F807" s="10" t="s">
        <v>1420</v>
      </c>
      <c r="G807" s="10" t="s">
        <v>1421</v>
      </c>
      <c r="H807" s="10" t="s">
        <v>25</v>
      </c>
      <c r="I807" s="10" t="s">
        <v>26</v>
      </c>
      <c r="J807" s="11">
        <f t="shared" si="24"/>
        <v>20000000</v>
      </c>
      <c r="K807" s="11">
        <f t="shared" si="24"/>
        <v>19934000</v>
      </c>
      <c r="L807" s="12">
        <f t="shared" si="25"/>
        <v>0.99670000000000003</v>
      </c>
      <c r="M807" s="13" t="s">
        <v>3358</v>
      </c>
    </row>
    <row r="808" spans="1:13" hidden="1" x14ac:dyDescent="0.35">
      <c r="A808" s="9" t="s">
        <v>27</v>
      </c>
      <c r="B808" s="9" t="s">
        <v>29</v>
      </c>
      <c r="C808" s="9" t="s">
        <v>1418</v>
      </c>
      <c r="D808" s="9" t="s">
        <v>51</v>
      </c>
      <c r="E808" s="8" t="s">
        <v>52</v>
      </c>
      <c r="F808" s="10" t="s">
        <v>1422</v>
      </c>
      <c r="G808" s="10" t="s">
        <v>1423</v>
      </c>
      <c r="H808" s="10" t="s">
        <v>25</v>
      </c>
      <c r="I808" s="10" t="s">
        <v>26</v>
      </c>
      <c r="J808" s="11">
        <f t="shared" si="24"/>
        <v>1286000</v>
      </c>
      <c r="K808" s="11">
        <f t="shared" si="24"/>
        <v>1220000</v>
      </c>
      <c r="L808" s="12">
        <f t="shared" si="25"/>
        <v>0.94867807153965789</v>
      </c>
      <c r="M808" s="13" t="s">
        <v>3358</v>
      </c>
    </row>
    <row r="809" spans="1:13" hidden="1" x14ac:dyDescent="0.35">
      <c r="A809" s="9" t="s">
        <v>27</v>
      </c>
      <c r="B809" s="9" t="s">
        <v>29</v>
      </c>
      <c r="C809" s="9" t="s">
        <v>1418</v>
      </c>
      <c r="D809" s="9" t="s">
        <v>55</v>
      </c>
      <c r="E809" s="8" t="s">
        <v>56</v>
      </c>
      <c r="F809" s="10" t="s">
        <v>1422</v>
      </c>
      <c r="G809" s="10" t="s">
        <v>1423</v>
      </c>
      <c r="H809" s="10" t="s">
        <v>25</v>
      </c>
      <c r="I809" s="10" t="s">
        <v>26</v>
      </c>
      <c r="J809" s="11">
        <f t="shared" si="24"/>
        <v>1286000</v>
      </c>
      <c r="K809" s="11">
        <f t="shared" si="24"/>
        <v>1220000</v>
      </c>
      <c r="L809" s="12">
        <f t="shared" si="25"/>
        <v>0.94867807153965789</v>
      </c>
      <c r="M809" s="13" t="s">
        <v>3358</v>
      </c>
    </row>
    <row r="810" spans="1:13" hidden="1" x14ac:dyDescent="0.35">
      <c r="A810" s="9" t="s">
        <v>27</v>
      </c>
      <c r="B810" s="9" t="s">
        <v>29</v>
      </c>
      <c r="C810" s="9" t="s">
        <v>1418</v>
      </c>
      <c r="D810" s="9" t="s">
        <v>57</v>
      </c>
      <c r="E810" s="8" t="s">
        <v>58</v>
      </c>
      <c r="F810" s="10" t="s">
        <v>1424</v>
      </c>
      <c r="G810" s="10" t="s">
        <v>1425</v>
      </c>
      <c r="H810" s="10" t="s">
        <v>25</v>
      </c>
      <c r="I810" s="10" t="s">
        <v>26</v>
      </c>
      <c r="J810" s="11">
        <f t="shared" si="24"/>
        <v>58800</v>
      </c>
      <c r="K810" s="11">
        <f t="shared" si="24"/>
        <v>45000</v>
      </c>
      <c r="L810" s="12">
        <f t="shared" si="25"/>
        <v>0.76530612244897955</v>
      </c>
      <c r="M810" s="13" t="s">
        <v>3358</v>
      </c>
    </row>
    <row r="811" spans="1:13" hidden="1" x14ac:dyDescent="0.35">
      <c r="A811" s="9" t="s">
        <v>27</v>
      </c>
      <c r="B811" s="9" t="s">
        <v>29</v>
      </c>
      <c r="C811" s="9" t="s">
        <v>1418</v>
      </c>
      <c r="D811" s="9" t="s">
        <v>61</v>
      </c>
      <c r="E811" s="8" t="s">
        <v>62</v>
      </c>
      <c r="F811" s="10" t="s">
        <v>908</v>
      </c>
      <c r="G811" s="10" t="s">
        <v>1426</v>
      </c>
      <c r="H811" s="10" t="s">
        <v>25</v>
      </c>
      <c r="I811" s="10" t="s">
        <v>26</v>
      </c>
      <c r="J811" s="11">
        <f t="shared" si="24"/>
        <v>540000</v>
      </c>
      <c r="K811" s="11">
        <f t="shared" si="24"/>
        <v>495000</v>
      </c>
      <c r="L811" s="12">
        <f t="shared" si="25"/>
        <v>0.91666666666666663</v>
      </c>
      <c r="M811" s="13" t="s">
        <v>3358</v>
      </c>
    </row>
    <row r="812" spans="1:13" hidden="1" x14ac:dyDescent="0.35">
      <c r="A812" s="9" t="s">
        <v>27</v>
      </c>
      <c r="B812" s="9" t="s">
        <v>29</v>
      </c>
      <c r="C812" s="9" t="s">
        <v>1418</v>
      </c>
      <c r="D812" s="9" t="s">
        <v>65</v>
      </c>
      <c r="E812" s="8" t="s">
        <v>66</v>
      </c>
      <c r="F812" s="10" t="s">
        <v>1321</v>
      </c>
      <c r="G812" s="10" t="s">
        <v>1322</v>
      </c>
      <c r="H812" s="10" t="s">
        <v>25</v>
      </c>
      <c r="I812" s="10" t="s">
        <v>26</v>
      </c>
      <c r="J812" s="11">
        <f t="shared" si="24"/>
        <v>687200</v>
      </c>
      <c r="K812" s="11">
        <f t="shared" si="24"/>
        <v>680000</v>
      </c>
      <c r="L812" s="12">
        <f t="shared" si="25"/>
        <v>0.98952270081490101</v>
      </c>
      <c r="M812" s="13" t="s">
        <v>3358</v>
      </c>
    </row>
    <row r="813" spans="1:13" hidden="1" x14ac:dyDescent="0.35">
      <c r="A813" s="9" t="s">
        <v>27</v>
      </c>
      <c r="B813" s="9" t="s">
        <v>29</v>
      </c>
      <c r="C813" s="9" t="s">
        <v>1418</v>
      </c>
      <c r="D813" s="9" t="s">
        <v>77</v>
      </c>
      <c r="E813" s="8" t="s">
        <v>78</v>
      </c>
      <c r="F813" s="10" t="s">
        <v>1427</v>
      </c>
      <c r="G813" s="10" t="s">
        <v>1428</v>
      </c>
      <c r="H813" s="10" t="s">
        <v>25</v>
      </c>
      <c r="I813" s="10" t="s">
        <v>26</v>
      </c>
      <c r="J813" s="11">
        <f t="shared" si="24"/>
        <v>18714000</v>
      </c>
      <c r="K813" s="11">
        <f t="shared" si="24"/>
        <v>18714000</v>
      </c>
      <c r="L813" s="12">
        <f t="shared" si="25"/>
        <v>1</v>
      </c>
      <c r="M813" s="13" t="s">
        <v>3358</v>
      </c>
    </row>
    <row r="814" spans="1:13" hidden="1" x14ac:dyDescent="0.35">
      <c r="A814" s="9" t="s">
        <v>27</v>
      </c>
      <c r="B814" s="9" t="s">
        <v>29</v>
      </c>
      <c r="C814" s="9" t="s">
        <v>1418</v>
      </c>
      <c r="D814" s="9" t="s">
        <v>81</v>
      </c>
      <c r="E814" s="8" t="s">
        <v>82</v>
      </c>
      <c r="F814" s="10" t="s">
        <v>1427</v>
      </c>
      <c r="G814" s="10" t="s">
        <v>1428</v>
      </c>
      <c r="H814" s="10" t="s">
        <v>25</v>
      </c>
      <c r="I814" s="10" t="s">
        <v>26</v>
      </c>
      <c r="J814" s="11">
        <f t="shared" si="24"/>
        <v>18714000</v>
      </c>
      <c r="K814" s="11">
        <f t="shared" si="24"/>
        <v>18714000</v>
      </c>
      <c r="L814" s="12">
        <f t="shared" si="25"/>
        <v>1</v>
      </c>
      <c r="M814" s="13" t="s">
        <v>3358</v>
      </c>
    </row>
    <row r="815" spans="1:13" hidden="1" x14ac:dyDescent="0.35">
      <c r="A815" s="9" t="s">
        <v>27</v>
      </c>
      <c r="B815" s="9" t="s">
        <v>29</v>
      </c>
      <c r="C815" s="9" t="s">
        <v>1418</v>
      </c>
      <c r="D815" s="9" t="s">
        <v>426</v>
      </c>
      <c r="E815" s="8" t="s">
        <v>427</v>
      </c>
      <c r="F815" s="10" t="s">
        <v>797</v>
      </c>
      <c r="G815" s="10" t="s">
        <v>1429</v>
      </c>
      <c r="H815" s="10" t="s">
        <v>25</v>
      </c>
      <c r="I815" s="10" t="s">
        <v>26</v>
      </c>
      <c r="J815" s="11">
        <f t="shared" si="24"/>
        <v>3990000</v>
      </c>
      <c r="K815" s="11">
        <f t="shared" si="24"/>
        <v>3990000</v>
      </c>
      <c r="L815" s="12">
        <f t="shared" si="25"/>
        <v>1</v>
      </c>
      <c r="M815" s="13" t="s">
        <v>3358</v>
      </c>
    </row>
    <row r="816" spans="1:13" hidden="1" x14ac:dyDescent="0.35">
      <c r="A816" s="9" t="s">
        <v>27</v>
      </c>
      <c r="B816" s="9" t="s">
        <v>29</v>
      </c>
      <c r="C816" s="9" t="s">
        <v>1418</v>
      </c>
      <c r="D816" s="9" t="s">
        <v>83</v>
      </c>
      <c r="E816" s="8" t="s">
        <v>84</v>
      </c>
      <c r="F816" s="10" t="s">
        <v>1430</v>
      </c>
      <c r="G816" s="10" t="s">
        <v>1431</v>
      </c>
      <c r="H816" s="10" t="s">
        <v>25</v>
      </c>
      <c r="I816" s="10" t="s">
        <v>26</v>
      </c>
      <c r="J816" s="11">
        <f t="shared" si="24"/>
        <v>14724000</v>
      </c>
      <c r="K816" s="11">
        <f t="shared" si="24"/>
        <v>14724000</v>
      </c>
      <c r="L816" s="12">
        <f t="shared" si="25"/>
        <v>1</v>
      </c>
      <c r="M816" s="13" t="s">
        <v>3358</v>
      </c>
    </row>
    <row r="817" spans="1:13" x14ac:dyDescent="0.35">
      <c r="A817" s="9" t="s">
        <v>27</v>
      </c>
      <c r="B817" s="9" t="s">
        <v>29</v>
      </c>
      <c r="C817" s="9" t="s">
        <v>1432</v>
      </c>
      <c r="D817" s="9"/>
      <c r="E817" s="8" t="s">
        <v>1433</v>
      </c>
      <c r="F817" s="10" t="s">
        <v>1434</v>
      </c>
      <c r="G817" s="10" t="s">
        <v>1435</v>
      </c>
      <c r="H817" s="10" t="s">
        <v>25</v>
      </c>
      <c r="I817" s="10" t="s">
        <v>26</v>
      </c>
      <c r="J817" s="11">
        <f t="shared" si="24"/>
        <v>159736000</v>
      </c>
      <c r="K817" s="11">
        <f t="shared" si="24"/>
        <v>133961000</v>
      </c>
      <c r="L817" s="12">
        <f t="shared" si="25"/>
        <v>0.83864000600991639</v>
      </c>
      <c r="M817" s="13" t="s">
        <v>3358</v>
      </c>
    </row>
    <row r="818" spans="1:13" hidden="1" x14ac:dyDescent="0.35">
      <c r="A818" s="9" t="s">
        <v>27</v>
      </c>
      <c r="B818" s="9" t="s">
        <v>29</v>
      </c>
      <c r="C818" s="9" t="s">
        <v>1432</v>
      </c>
      <c r="D818" s="9" t="s">
        <v>49</v>
      </c>
      <c r="E818" s="8" t="s">
        <v>50</v>
      </c>
      <c r="F818" s="10" t="s">
        <v>1434</v>
      </c>
      <c r="G818" s="10" t="s">
        <v>1435</v>
      </c>
      <c r="H818" s="10" t="s">
        <v>25</v>
      </c>
      <c r="I818" s="10" t="s">
        <v>26</v>
      </c>
      <c r="J818" s="11">
        <f t="shared" si="24"/>
        <v>159736000</v>
      </c>
      <c r="K818" s="11">
        <f t="shared" si="24"/>
        <v>133961000</v>
      </c>
      <c r="L818" s="12">
        <f t="shared" si="25"/>
        <v>0.83864000600991639</v>
      </c>
      <c r="M818" s="13" t="s">
        <v>3358</v>
      </c>
    </row>
    <row r="819" spans="1:13" hidden="1" x14ac:dyDescent="0.35">
      <c r="A819" s="9" t="s">
        <v>27</v>
      </c>
      <c r="B819" s="9" t="s">
        <v>29</v>
      </c>
      <c r="C819" s="9" t="s">
        <v>1432</v>
      </c>
      <c r="D819" s="9" t="s">
        <v>51</v>
      </c>
      <c r="E819" s="8" t="s">
        <v>52</v>
      </c>
      <c r="F819" s="10" t="s">
        <v>1436</v>
      </c>
      <c r="G819" s="10" t="s">
        <v>1437</v>
      </c>
      <c r="H819" s="10" t="s">
        <v>25</v>
      </c>
      <c r="I819" s="10" t="s">
        <v>26</v>
      </c>
      <c r="J819" s="11">
        <f t="shared" si="24"/>
        <v>15344000</v>
      </c>
      <c r="K819" s="11">
        <f t="shared" si="24"/>
        <v>10922000</v>
      </c>
      <c r="L819" s="12">
        <f t="shared" si="25"/>
        <v>0.71180917622523465</v>
      </c>
      <c r="M819" s="13" t="s">
        <v>3358</v>
      </c>
    </row>
    <row r="820" spans="1:13" hidden="1" x14ac:dyDescent="0.35">
      <c r="A820" s="9" t="s">
        <v>27</v>
      </c>
      <c r="B820" s="9" t="s">
        <v>29</v>
      </c>
      <c r="C820" s="9" t="s">
        <v>1432</v>
      </c>
      <c r="D820" s="9" t="s">
        <v>55</v>
      </c>
      <c r="E820" s="8" t="s">
        <v>56</v>
      </c>
      <c r="F820" s="10" t="s">
        <v>1436</v>
      </c>
      <c r="G820" s="10" t="s">
        <v>1437</v>
      </c>
      <c r="H820" s="10" t="s">
        <v>25</v>
      </c>
      <c r="I820" s="10" t="s">
        <v>26</v>
      </c>
      <c r="J820" s="11">
        <f t="shared" si="24"/>
        <v>15344000</v>
      </c>
      <c r="K820" s="11">
        <f t="shared" si="24"/>
        <v>10922000</v>
      </c>
      <c r="L820" s="12">
        <f t="shared" si="25"/>
        <v>0.71180917622523465</v>
      </c>
      <c r="M820" s="13" t="s">
        <v>3358</v>
      </c>
    </row>
    <row r="821" spans="1:13" hidden="1" x14ac:dyDescent="0.35">
      <c r="A821" s="9" t="s">
        <v>27</v>
      </c>
      <c r="B821" s="9" t="s">
        <v>29</v>
      </c>
      <c r="C821" s="9" t="s">
        <v>1432</v>
      </c>
      <c r="D821" s="9" t="s">
        <v>61</v>
      </c>
      <c r="E821" s="8" t="s">
        <v>62</v>
      </c>
      <c r="F821" s="10" t="s">
        <v>1438</v>
      </c>
      <c r="G821" s="10" t="s">
        <v>1439</v>
      </c>
      <c r="H821" s="10" t="s">
        <v>25</v>
      </c>
      <c r="I821" s="10" t="s">
        <v>26</v>
      </c>
      <c r="J821" s="11">
        <f t="shared" si="24"/>
        <v>984000</v>
      </c>
      <c r="K821" s="11">
        <f t="shared" si="24"/>
        <v>902000</v>
      </c>
      <c r="L821" s="12">
        <f t="shared" si="25"/>
        <v>0.91666666666666663</v>
      </c>
      <c r="M821" s="13" t="s">
        <v>3358</v>
      </c>
    </row>
    <row r="822" spans="1:13" hidden="1" x14ac:dyDescent="0.35">
      <c r="A822" s="9" t="s">
        <v>27</v>
      </c>
      <c r="B822" s="9" t="s">
        <v>29</v>
      </c>
      <c r="C822" s="9" t="s">
        <v>1432</v>
      </c>
      <c r="D822" s="9" t="s">
        <v>99</v>
      </c>
      <c r="E822" s="8" t="s">
        <v>100</v>
      </c>
      <c r="F822" s="10" t="s">
        <v>1440</v>
      </c>
      <c r="G822" s="10" t="s">
        <v>1441</v>
      </c>
      <c r="H822" s="10" t="s">
        <v>25</v>
      </c>
      <c r="I822" s="10" t="s">
        <v>26</v>
      </c>
      <c r="J822" s="11">
        <f t="shared" si="24"/>
        <v>11610000</v>
      </c>
      <c r="K822" s="11">
        <f t="shared" si="24"/>
        <v>7280000</v>
      </c>
      <c r="L822" s="12">
        <f t="shared" si="25"/>
        <v>0.62704565030146431</v>
      </c>
      <c r="M822" s="13" t="s">
        <v>3358</v>
      </c>
    </row>
    <row r="823" spans="1:13" hidden="1" x14ac:dyDescent="0.35">
      <c r="A823" s="9" t="s">
        <v>27</v>
      </c>
      <c r="B823" s="9" t="s">
        <v>29</v>
      </c>
      <c r="C823" s="9" t="s">
        <v>1432</v>
      </c>
      <c r="D823" s="9" t="s">
        <v>1070</v>
      </c>
      <c r="E823" s="8" t="s">
        <v>1071</v>
      </c>
      <c r="F823" s="10" t="s">
        <v>1400</v>
      </c>
      <c r="G823" s="10" t="s">
        <v>1442</v>
      </c>
      <c r="H823" s="10" t="s">
        <v>25</v>
      </c>
      <c r="I823" s="10" t="s">
        <v>26</v>
      </c>
      <c r="J823" s="11">
        <f t="shared" si="24"/>
        <v>2750000</v>
      </c>
      <c r="K823" s="11">
        <f t="shared" si="24"/>
        <v>2740000</v>
      </c>
      <c r="L823" s="12">
        <f t="shared" si="25"/>
        <v>0.99636363636363634</v>
      </c>
      <c r="M823" s="13" t="s">
        <v>3358</v>
      </c>
    </row>
    <row r="824" spans="1:13" hidden="1" x14ac:dyDescent="0.35">
      <c r="A824" s="9" t="s">
        <v>27</v>
      </c>
      <c r="B824" s="9" t="s">
        <v>29</v>
      </c>
      <c r="C824" s="9" t="s">
        <v>1432</v>
      </c>
      <c r="D824" s="9" t="s">
        <v>69</v>
      </c>
      <c r="E824" s="8" t="s">
        <v>70</v>
      </c>
      <c r="F824" s="10" t="s">
        <v>1443</v>
      </c>
      <c r="G824" s="10" t="s">
        <v>1444</v>
      </c>
      <c r="H824" s="10" t="s">
        <v>25</v>
      </c>
      <c r="I824" s="10" t="s">
        <v>26</v>
      </c>
      <c r="J824" s="11">
        <f t="shared" si="24"/>
        <v>57500000</v>
      </c>
      <c r="K824" s="11">
        <f t="shared" si="24"/>
        <v>56300000</v>
      </c>
      <c r="L824" s="12">
        <f t="shared" si="25"/>
        <v>0.97913043478260875</v>
      </c>
      <c r="M824" s="13" t="s">
        <v>3358</v>
      </c>
    </row>
    <row r="825" spans="1:13" hidden="1" x14ac:dyDescent="0.35">
      <c r="A825" s="9" t="s">
        <v>27</v>
      </c>
      <c r="B825" s="9" t="s">
        <v>29</v>
      </c>
      <c r="C825" s="9" t="s">
        <v>1432</v>
      </c>
      <c r="D825" s="9" t="s">
        <v>352</v>
      </c>
      <c r="E825" s="8" t="s">
        <v>353</v>
      </c>
      <c r="F825" s="10" t="s">
        <v>1445</v>
      </c>
      <c r="G825" s="10" t="s">
        <v>1446</v>
      </c>
      <c r="H825" s="10" t="s">
        <v>25</v>
      </c>
      <c r="I825" s="10" t="s">
        <v>26</v>
      </c>
      <c r="J825" s="11">
        <f t="shared" si="24"/>
        <v>50700000</v>
      </c>
      <c r="K825" s="11">
        <f t="shared" si="24"/>
        <v>49500000</v>
      </c>
      <c r="L825" s="12">
        <f t="shared" si="25"/>
        <v>0.97633136094674555</v>
      </c>
      <c r="M825" s="13" t="s">
        <v>3358</v>
      </c>
    </row>
    <row r="826" spans="1:13" ht="31" hidden="1" x14ac:dyDescent="0.35">
      <c r="A826" s="9" t="s">
        <v>27</v>
      </c>
      <c r="B826" s="9" t="s">
        <v>29</v>
      </c>
      <c r="C826" s="9" t="s">
        <v>1432</v>
      </c>
      <c r="D826" s="9" t="s">
        <v>422</v>
      </c>
      <c r="E826" s="8" t="s">
        <v>423</v>
      </c>
      <c r="F826" s="10" t="s">
        <v>1447</v>
      </c>
      <c r="G826" s="10" t="s">
        <v>1448</v>
      </c>
      <c r="H826" s="10" t="s">
        <v>25</v>
      </c>
      <c r="I826" s="10" t="s">
        <v>26</v>
      </c>
      <c r="J826" s="11">
        <f t="shared" si="24"/>
        <v>43200000</v>
      </c>
      <c r="K826" s="11">
        <f t="shared" si="24"/>
        <v>43200000</v>
      </c>
      <c r="L826" s="12">
        <f t="shared" si="25"/>
        <v>1</v>
      </c>
      <c r="M826" s="13" t="s">
        <v>3358</v>
      </c>
    </row>
    <row r="827" spans="1:13" hidden="1" x14ac:dyDescent="0.35">
      <c r="A827" s="9" t="s">
        <v>27</v>
      </c>
      <c r="B827" s="9" t="s">
        <v>29</v>
      </c>
      <c r="C827" s="9" t="s">
        <v>1432</v>
      </c>
      <c r="D827" s="9" t="s">
        <v>829</v>
      </c>
      <c r="E827" s="8" t="s">
        <v>830</v>
      </c>
      <c r="F827" s="10" t="s">
        <v>1449</v>
      </c>
      <c r="G827" s="10" t="s">
        <v>1450</v>
      </c>
      <c r="H827" s="10" t="s">
        <v>25</v>
      </c>
      <c r="I827" s="10" t="s">
        <v>26</v>
      </c>
      <c r="J827" s="11">
        <f t="shared" si="24"/>
        <v>7500000</v>
      </c>
      <c r="K827" s="11">
        <f t="shared" si="24"/>
        <v>6300000</v>
      </c>
      <c r="L827" s="12">
        <f t="shared" si="25"/>
        <v>0.84</v>
      </c>
      <c r="M827" s="13" t="s">
        <v>3358</v>
      </c>
    </row>
    <row r="828" spans="1:13" hidden="1" x14ac:dyDescent="0.35">
      <c r="A828" s="9" t="s">
        <v>27</v>
      </c>
      <c r="B828" s="9" t="s">
        <v>29</v>
      </c>
      <c r="C828" s="9" t="s">
        <v>1432</v>
      </c>
      <c r="D828" s="9" t="s">
        <v>858</v>
      </c>
      <c r="E828" s="8" t="s">
        <v>859</v>
      </c>
      <c r="F828" s="10" t="s">
        <v>1451</v>
      </c>
      <c r="G828" s="10" t="s">
        <v>1452</v>
      </c>
      <c r="H828" s="10" t="s">
        <v>25</v>
      </c>
      <c r="I828" s="10" t="s">
        <v>26</v>
      </c>
      <c r="J828" s="11">
        <f t="shared" si="24"/>
        <v>6800000</v>
      </c>
      <c r="K828" s="11">
        <f t="shared" si="24"/>
        <v>6800000</v>
      </c>
      <c r="L828" s="12">
        <f t="shared" si="25"/>
        <v>1</v>
      </c>
      <c r="M828" s="13" t="s">
        <v>3358</v>
      </c>
    </row>
    <row r="829" spans="1:13" hidden="1" x14ac:dyDescent="0.35">
      <c r="A829" s="9" t="s">
        <v>27</v>
      </c>
      <c r="B829" s="9" t="s">
        <v>29</v>
      </c>
      <c r="C829" s="9" t="s">
        <v>1432</v>
      </c>
      <c r="D829" s="9" t="s">
        <v>1116</v>
      </c>
      <c r="E829" s="8" t="s">
        <v>1117</v>
      </c>
      <c r="F829" s="10" t="s">
        <v>1453</v>
      </c>
      <c r="G829" s="10" t="s">
        <v>1454</v>
      </c>
      <c r="H829" s="10" t="s">
        <v>25</v>
      </c>
      <c r="I829" s="10" t="s">
        <v>26</v>
      </c>
      <c r="J829" s="11">
        <f t="shared" si="24"/>
        <v>800000</v>
      </c>
      <c r="K829" s="11">
        <f t="shared" si="24"/>
        <v>800000</v>
      </c>
      <c r="L829" s="12">
        <f t="shared" si="25"/>
        <v>1</v>
      </c>
      <c r="M829" s="13" t="s">
        <v>3358</v>
      </c>
    </row>
    <row r="830" spans="1:13" hidden="1" x14ac:dyDescent="0.35">
      <c r="A830" s="9" t="s">
        <v>27</v>
      </c>
      <c r="B830" s="9" t="s">
        <v>29</v>
      </c>
      <c r="C830" s="9" t="s">
        <v>1432</v>
      </c>
      <c r="D830" s="9" t="s">
        <v>1372</v>
      </c>
      <c r="E830" s="8" t="s">
        <v>1373</v>
      </c>
      <c r="F830" s="10" t="s">
        <v>1000</v>
      </c>
      <c r="G830" s="10" t="s">
        <v>1455</v>
      </c>
      <c r="H830" s="10" t="s">
        <v>25</v>
      </c>
      <c r="I830" s="10" t="s">
        <v>26</v>
      </c>
      <c r="J830" s="11">
        <f t="shared" si="24"/>
        <v>6000000</v>
      </c>
      <c r="K830" s="11">
        <f t="shared" si="24"/>
        <v>6000000</v>
      </c>
      <c r="L830" s="12">
        <f t="shared" si="25"/>
        <v>1</v>
      </c>
      <c r="M830" s="13" t="s">
        <v>3358</v>
      </c>
    </row>
    <row r="831" spans="1:13" hidden="1" x14ac:dyDescent="0.35">
      <c r="A831" s="9" t="s">
        <v>27</v>
      </c>
      <c r="B831" s="9" t="s">
        <v>29</v>
      </c>
      <c r="C831" s="9" t="s">
        <v>1432</v>
      </c>
      <c r="D831" s="9" t="s">
        <v>77</v>
      </c>
      <c r="E831" s="8" t="s">
        <v>78</v>
      </c>
      <c r="F831" s="10" t="s">
        <v>1456</v>
      </c>
      <c r="G831" s="10" t="s">
        <v>1457</v>
      </c>
      <c r="H831" s="10" t="s">
        <v>25</v>
      </c>
      <c r="I831" s="10" t="s">
        <v>26</v>
      </c>
      <c r="J831" s="11">
        <f t="shared" si="24"/>
        <v>86892000</v>
      </c>
      <c r="K831" s="11">
        <f t="shared" si="24"/>
        <v>66739000</v>
      </c>
      <c r="L831" s="12">
        <f t="shared" si="25"/>
        <v>0.76806840675781429</v>
      </c>
      <c r="M831" s="13" t="s">
        <v>3358</v>
      </c>
    </row>
    <row r="832" spans="1:13" hidden="1" x14ac:dyDescent="0.35">
      <c r="A832" s="9" t="s">
        <v>27</v>
      </c>
      <c r="B832" s="9" t="s">
        <v>29</v>
      </c>
      <c r="C832" s="9" t="s">
        <v>1432</v>
      </c>
      <c r="D832" s="9" t="s">
        <v>81</v>
      </c>
      <c r="E832" s="8" t="s">
        <v>82</v>
      </c>
      <c r="F832" s="10" t="s">
        <v>1456</v>
      </c>
      <c r="G832" s="10" t="s">
        <v>1457</v>
      </c>
      <c r="H832" s="10" t="s">
        <v>25</v>
      </c>
      <c r="I832" s="10" t="s">
        <v>26</v>
      </c>
      <c r="J832" s="11">
        <f t="shared" si="24"/>
        <v>86892000</v>
      </c>
      <c r="K832" s="11">
        <f t="shared" si="24"/>
        <v>66739000</v>
      </c>
      <c r="L832" s="12">
        <f t="shared" si="25"/>
        <v>0.76806840675781429</v>
      </c>
      <c r="M832" s="13" t="s">
        <v>3358</v>
      </c>
    </row>
    <row r="833" spans="1:13" hidden="1" x14ac:dyDescent="0.35">
      <c r="A833" s="9" t="s">
        <v>27</v>
      </c>
      <c r="B833" s="9" t="s">
        <v>29</v>
      </c>
      <c r="C833" s="9" t="s">
        <v>1432</v>
      </c>
      <c r="D833" s="9" t="s">
        <v>426</v>
      </c>
      <c r="E833" s="8" t="s">
        <v>427</v>
      </c>
      <c r="F833" s="10" t="s">
        <v>1458</v>
      </c>
      <c r="G833" s="10" t="s">
        <v>1459</v>
      </c>
      <c r="H833" s="10" t="s">
        <v>25</v>
      </c>
      <c r="I833" s="10" t="s">
        <v>26</v>
      </c>
      <c r="J833" s="11">
        <f t="shared" si="24"/>
        <v>19644000</v>
      </c>
      <c r="K833" s="11">
        <f t="shared" si="24"/>
        <v>15665000</v>
      </c>
      <c r="L833" s="12">
        <f t="shared" si="25"/>
        <v>0.79744451231928326</v>
      </c>
      <c r="M833" s="13" t="s">
        <v>3358</v>
      </c>
    </row>
    <row r="834" spans="1:13" hidden="1" x14ac:dyDescent="0.35">
      <c r="A834" s="9" t="s">
        <v>27</v>
      </c>
      <c r="B834" s="9" t="s">
        <v>29</v>
      </c>
      <c r="C834" s="9" t="s">
        <v>1432</v>
      </c>
      <c r="D834" s="9" t="s">
        <v>83</v>
      </c>
      <c r="E834" s="8" t="s">
        <v>84</v>
      </c>
      <c r="F834" s="10" t="s">
        <v>1460</v>
      </c>
      <c r="G834" s="10" t="s">
        <v>1461</v>
      </c>
      <c r="H834" s="10" t="s">
        <v>25</v>
      </c>
      <c r="I834" s="10" t="s">
        <v>26</v>
      </c>
      <c r="J834" s="11">
        <f t="shared" si="24"/>
        <v>67248000</v>
      </c>
      <c r="K834" s="11">
        <f t="shared" si="24"/>
        <v>51074000</v>
      </c>
      <c r="L834" s="12">
        <f t="shared" si="25"/>
        <v>0.75948727099690694</v>
      </c>
      <c r="M834" s="13" t="s">
        <v>3358</v>
      </c>
    </row>
    <row r="835" spans="1:13" ht="31" x14ac:dyDescent="0.35">
      <c r="A835" s="9" t="s">
        <v>27</v>
      </c>
      <c r="B835" s="9" t="s">
        <v>29</v>
      </c>
      <c r="C835" s="9" t="s">
        <v>1462</v>
      </c>
      <c r="D835" s="9"/>
      <c r="E835" s="8" t="s">
        <v>1463</v>
      </c>
      <c r="F835" s="10" t="s">
        <v>1464</v>
      </c>
      <c r="G835" s="10" t="s">
        <v>1465</v>
      </c>
      <c r="H835" s="10" t="s">
        <v>1466</v>
      </c>
      <c r="I835" s="10" t="s">
        <v>1467</v>
      </c>
      <c r="J835" s="11">
        <f t="shared" si="24"/>
        <v>15374447600</v>
      </c>
      <c r="K835" s="11">
        <f t="shared" si="24"/>
        <v>14318431450</v>
      </c>
      <c r="L835" s="12">
        <f t="shared" si="25"/>
        <v>0.93131355496635859</v>
      </c>
      <c r="M835" s="13"/>
    </row>
    <row r="836" spans="1:13" x14ac:dyDescent="0.35">
      <c r="A836" s="9" t="s">
        <v>27</v>
      </c>
      <c r="B836" s="9" t="s">
        <v>29</v>
      </c>
      <c r="C836" s="9" t="s">
        <v>1468</v>
      </c>
      <c r="D836" s="9"/>
      <c r="E836" s="8" t="s">
        <v>1469</v>
      </c>
      <c r="F836" s="10" t="s">
        <v>1470</v>
      </c>
      <c r="G836" s="10" t="s">
        <v>1471</v>
      </c>
      <c r="H836" s="10" t="s">
        <v>25</v>
      </c>
      <c r="I836" s="10" t="s">
        <v>26</v>
      </c>
      <c r="J836" s="11">
        <f t="shared" si="24"/>
        <v>12897900</v>
      </c>
      <c r="K836" s="11">
        <f t="shared" si="24"/>
        <v>11872150</v>
      </c>
      <c r="L836" s="12">
        <f t="shared" si="25"/>
        <v>0.92047154963211064</v>
      </c>
      <c r="M836" s="13"/>
    </row>
    <row r="837" spans="1:13" x14ac:dyDescent="0.35">
      <c r="A837" s="9" t="s">
        <v>27</v>
      </c>
      <c r="B837" s="9" t="s">
        <v>29</v>
      </c>
      <c r="C837" s="9" t="s">
        <v>1472</v>
      </c>
      <c r="D837" s="9"/>
      <c r="E837" s="8" t="s">
        <v>1473</v>
      </c>
      <c r="F837" s="10" t="s">
        <v>1470</v>
      </c>
      <c r="G837" s="10" t="s">
        <v>1471</v>
      </c>
      <c r="H837" s="10" t="s">
        <v>25</v>
      </c>
      <c r="I837" s="10" t="s">
        <v>26</v>
      </c>
      <c r="J837" s="11">
        <f t="shared" si="24"/>
        <v>12897900</v>
      </c>
      <c r="K837" s="11">
        <f t="shared" si="24"/>
        <v>11872150</v>
      </c>
      <c r="L837" s="12">
        <f t="shared" si="25"/>
        <v>0.92047154963211064</v>
      </c>
      <c r="M837" s="13" t="s">
        <v>3359</v>
      </c>
    </row>
    <row r="838" spans="1:13" hidden="1" x14ac:dyDescent="0.35">
      <c r="A838" s="9" t="s">
        <v>27</v>
      </c>
      <c r="B838" s="9" t="s">
        <v>29</v>
      </c>
      <c r="C838" s="9" t="s">
        <v>1472</v>
      </c>
      <c r="D838" s="9" t="s">
        <v>49</v>
      </c>
      <c r="E838" s="8" t="s">
        <v>50</v>
      </c>
      <c r="F838" s="10" t="s">
        <v>1470</v>
      </c>
      <c r="G838" s="10" t="s">
        <v>1471</v>
      </c>
      <c r="H838" s="10" t="s">
        <v>25</v>
      </c>
      <c r="I838" s="10" t="s">
        <v>26</v>
      </c>
      <c r="J838" s="11">
        <f t="shared" si="24"/>
        <v>12897900</v>
      </c>
      <c r="K838" s="11">
        <f t="shared" si="24"/>
        <v>11872150</v>
      </c>
      <c r="L838" s="12">
        <f t="shared" si="25"/>
        <v>0.92047154963211064</v>
      </c>
      <c r="M838" s="13" t="s">
        <v>3359</v>
      </c>
    </row>
    <row r="839" spans="1:13" hidden="1" x14ac:dyDescent="0.35">
      <c r="A839" s="9" t="s">
        <v>27</v>
      </c>
      <c r="B839" s="9" t="s">
        <v>29</v>
      </c>
      <c r="C839" s="9" t="s">
        <v>1472</v>
      </c>
      <c r="D839" s="9" t="s">
        <v>51</v>
      </c>
      <c r="E839" s="8" t="s">
        <v>52</v>
      </c>
      <c r="F839" s="10" t="s">
        <v>1474</v>
      </c>
      <c r="G839" s="10" t="s">
        <v>1475</v>
      </c>
      <c r="H839" s="10" t="s">
        <v>25</v>
      </c>
      <c r="I839" s="10" t="s">
        <v>26</v>
      </c>
      <c r="J839" s="11">
        <f t="shared" si="24"/>
        <v>2337900</v>
      </c>
      <c r="K839" s="11">
        <f t="shared" si="24"/>
        <v>2272150</v>
      </c>
      <c r="L839" s="12">
        <f t="shared" si="25"/>
        <v>0.97187647033662694</v>
      </c>
      <c r="M839" s="13" t="s">
        <v>3359</v>
      </c>
    </row>
    <row r="840" spans="1:13" hidden="1" x14ac:dyDescent="0.35">
      <c r="A840" s="9" t="s">
        <v>27</v>
      </c>
      <c r="B840" s="9" t="s">
        <v>29</v>
      </c>
      <c r="C840" s="9" t="s">
        <v>1472</v>
      </c>
      <c r="D840" s="9" t="s">
        <v>55</v>
      </c>
      <c r="E840" s="8" t="s">
        <v>56</v>
      </c>
      <c r="F840" s="10" t="s">
        <v>1474</v>
      </c>
      <c r="G840" s="10" t="s">
        <v>1475</v>
      </c>
      <c r="H840" s="10" t="s">
        <v>25</v>
      </c>
      <c r="I840" s="10" t="s">
        <v>26</v>
      </c>
      <c r="J840" s="11">
        <f t="shared" si="24"/>
        <v>2337900</v>
      </c>
      <c r="K840" s="11">
        <f t="shared" si="24"/>
        <v>2272150</v>
      </c>
      <c r="L840" s="12">
        <f t="shared" si="25"/>
        <v>0.97187647033662694</v>
      </c>
      <c r="M840" s="13" t="s">
        <v>3359</v>
      </c>
    </row>
    <row r="841" spans="1:13" hidden="1" x14ac:dyDescent="0.35">
      <c r="A841" s="9" t="s">
        <v>27</v>
      </c>
      <c r="B841" s="9" t="s">
        <v>29</v>
      </c>
      <c r="C841" s="9" t="s">
        <v>1472</v>
      </c>
      <c r="D841" s="9" t="s">
        <v>61</v>
      </c>
      <c r="E841" s="8" t="s">
        <v>62</v>
      </c>
      <c r="F841" s="10" t="s">
        <v>1476</v>
      </c>
      <c r="G841" s="10" t="s">
        <v>1477</v>
      </c>
      <c r="H841" s="10" t="s">
        <v>25</v>
      </c>
      <c r="I841" s="10" t="s">
        <v>26</v>
      </c>
      <c r="J841" s="11">
        <f t="shared" si="24"/>
        <v>594300</v>
      </c>
      <c r="K841" s="11">
        <f t="shared" si="24"/>
        <v>552150</v>
      </c>
      <c r="L841" s="12">
        <f t="shared" si="25"/>
        <v>0.92907622412922763</v>
      </c>
      <c r="M841" s="13" t="s">
        <v>3359</v>
      </c>
    </row>
    <row r="842" spans="1:13" hidden="1" x14ac:dyDescent="0.35">
      <c r="A842" s="9" t="s">
        <v>27</v>
      </c>
      <c r="B842" s="9" t="s">
        <v>29</v>
      </c>
      <c r="C842" s="9" t="s">
        <v>1472</v>
      </c>
      <c r="D842" s="9" t="s">
        <v>65</v>
      </c>
      <c r="E842" s="8" t="s">
        <v>66</v>
      </c>
      <c r="F842" s="10" t="s">
        <v>884</v>
      </c>
      <c r="G842" s="10" t="s">
        <v>1478</v>
      </c>
      <c r="H842" s="10" t="s">
        <v>25</v>
      </c>
      <c r="I842" s="10" t="s">
        <v>26</v>
      </c>
      <c r="J842" s="11">
        <f t="shared" ref="J842:K905" si="26">F842+H842</f>
        <v>343600</v>
      </c>
      <c r="K842" s="11">
        <f t="shared" si="26"/>
        <v>320000</v>
      </c>
      <c r="L842" s="12">
        <f t="shared" si="25"/>
        <v>0.93131548311990686</v>
      </c>
      <c r="M842" s="13" t="s">
        <v>3359</v>
      </c>
    </row>
    <row r="843" spans="1:13" hidden="1" x14ac:dyDescent="0.35">
      <c r="A843" s="9" t="s">
        <v>27</v>
      </c>
      <c r="B843" s="9" t="s">
        <v>29</v>
      </c>
      <c r="C843" s="9" t="s">
        <v>1472</v>
      </c>
      <c r="D843" s="9" t="s">
        <v>99</v>
      </c>
      <c r="E843" s="8" t="s">
        <v>100</v>
      </c>
      <c r="F843" s="10" t="s">
        <v>1479</v>
      </c>
      <c r="G843" s="10" t="s">
        <v>1480</v>
      </c>
      <c r="H843" s="10" t="s">
        <v>25</v>
      </c>
      <c r="I843" s="10" t="s">
        <v>26</v>
      </c>
      <c r="J843" s="11">
        <f t="shared" si="26"/>
        <v>1400000</v>
      </c>
      <c r="K843" s="11">
        <f t="shared" si="26"/>
        <v>1400000</v>
      </c>
      <c r="L843" s="12">
        <f t="shared" ref="L843:L906" si="27">K843/J843</f>
        <v>1</v>
      </c>
      <c r="M843" s="13" t="s">
        <v>3359</v>
      </c>
    </row>
    <row r="844" spans="1:13" hidden="1" x14ac:dyDescent="0.35">
      <c r="A844" s="9" t="s">
        <v>27</v>
      </c>
      <c r="B844" s="9" t="s">
        <v>29</v>
      </c>
      <c r="C844" s="9" t="s">
        <v>1472</v>
      </c>
      <c r="D844" s="9" t="s">
        <v>77</v>
      </c>
      <c r="E844" s="8" t="s">
        <v>78</v>
      </c>
      <c r="F844" s="10" t="s">
        <v>1481</v>
      </c>
      <c r="G844" s="10" t="s">
        <v>873</v>
      </c>
      <c r="H844" s="10" t="s">
        <v>25</v>
      </c>
      <c r="I844" s="10" t="s">
        <v>26</v>
      </c>
      <c r="J844" s="11">
        <f t="shared" si="26"/>
        <v>10560000</v>
      </c>
      <c r="K844" s="11">
        <f t="shared" si="26"/>
        <v>9600000</v>
      </c>
      <c r="L844" s="12">
        <f t="shared" si="27"/>
        <v>0.90909090909090906</v>
      </c>
      <c r="M844" s="13" t="s">
        <v>3359</v>
      </c>
    </row>
    <row r="845" spans="1:13" hidden="1" x14ac:dyDescent="0.35">
      <c r="A845" s="9" t="s">
        <v>27</v>
      </c>
      <c r="B845" s="9" t="s">
        <v>29</v>
      </c>
      <c r="C845" s="9" t="s">
        <v>1472</v>
      </c>
      <c r="D845" s="9" t="s">
        <v>81</v>
      </c>
      <c r="E845" s="8" t="s">
        <v>82</v>
      </c>
      <c r="F845" s="10" t="s">
        <v>1481</v>
      </c>
      <c r="G845" s="10" t="s">
        <v>873</v>
      </c>
      <c r="H845" s="10" t="s">
        <v>25</v>
      </c>
      <c r="I845" s="10" t="s">
        <v>26</v>
      </c>
      <c r="J845" s="11">
        <f t="shared" si="26"/>
        <v>10560000</v>
      </c>
      <c r="K845" s="11">
        <f t="shared" si="26"/>
        <v>9600000</v>
      </c>
      <c r="L845" s="12">
        <f t="shared" si="27"/>
        <v>0.90909090909090906</v>
      </c>
      <c r="M845" s="13" t="s">
        <v>3359</v>
      </c>
    </row>
    <row r="846" spans="1:13" hidden="1" x14ac:dyDescent="0.35">
      <c r="A846" s="9" t="s">
        <v>27</v>
      </c>
      <c r="B846" s="9" t="s">
        <v>29</v>
      </c>
      <c r="C846" s="9" t="s">
        <v>1472</v>
      </c>
      <c r="D846" s="9" t="s">
        <v>83</v>
      </c>
      <c r="E846" s="8" t="s">
        <v>84</v>
      </c>
      <c r="F846" s="10" t="s">
        <v>1481</v>
      </c>
      <c r="G846" s="10" t="s">
        <v>873</v>
      </c>
      <c r="H846" s="10" t="s">
        <v>25</v>
      </c>
      <c r="I846" s="10" t="s">
        <v>26</v>
      </c>
      <c r="J846" s="11">
        <f t="shared" si="26"/>
        <v>10560000</v>
      </c>
      <c r="K846" s="11">
        <f t="shared" si="26"/>
        <v>9600000</v>
      </c>
      <c r="L846" s="12">
        <f t="shared" si="27"/>
        <v>0.90909090909090906</v>
      </c>
      <c r="M846" s="13" t="s">
        <v>3359</v>
      </c>
    </row>
    <row r="847" spans="1:13" ht="31" x14ac:dyDescent="0.35">
      <c r="A847" s="9" t="s">
        <v>27</v>
      </c>
      <c r="B847" s="9" t="s">
        <v>29</v>
      </c>
      <c r="C847" s="9" t="s">
        <v>1482</v>
      </c>
      <c r="D847" s="9"/>
      <c r="E847" s="8" t="s">
        <v>1483</v>
      </c>
      <c r="F847" s="10" t="s">
        <v>1484</v>
      </c>
      <c r="G847" s="10" t="s">
        <v>1485</v>
      </c>
      <c r="H847" s="10" t="s">
        <v>1466</v>
      </c>
      <c r="I847" s="10" t="s">
        <v>1467</v>
      </c>
      <c r="J847" s="11">
        <f t="shared" si="26"/>
        <v>13554301100</v>
      </c>
      <c r="K847" s="11">
        <f t="shared" si="26"/>
        <v>12597896950</v>
      </c>
      <c r="L847" s="12">
        <f t="shared" si="27"/>
        <v>0.929439065655698</v>
      </c>
      <c r="M847" s="13" t="s">
        <v>3359</v>
      </c>
    </row>
    <row r="848" spans="1:13" ht="31" x14ac:dyDescent="0.35">
      <c r="A848" s="9" t="s">
        <v>27</v>
      </c>
      <c r="B848" s="9" t="s">
        <v>29</v>
      </c>
      <c r="C848" s="9" t="s">
        <v>1486</v>
      </c>
      <c r="D848" s="9"/>
      <c r="E848" s="8" t="s">
        <v>1487</v>
      </c>
      <c r="F848" s="10" t="s">
        <v>1488</v>
      </c>
      <c r="G848" s="10" t="s">
        <v>1489</v>
      </c>
      <c r="H848" s="10" t="s">
        <v>1466</v>
      </c>
      <c r="I848" s="10" t="s">
        <v>1467</v>
      </c>
      <c r="J848" s="11">
        <f t="shared" si="26"/>
        <v>67927900</v>
      </c>
      <c r="K848" s="11">
        <f t="shared" si="26"/>
        <v>57559450</v>
      </c>
      <c r="L848" s="12">
        <f t="shared" si="27"/>
        <v>0.84736095183275206</v>
      </c>
      <c r="M848" s="13" t="s">
        <v>3359</v>
      </c>
    </row>
    <row r="849" spans="1:13" hidden="1" x14ac:dyDescent="0.35">
      <c r="A849" s="9" t="s">
        <v>27</v>
      </c>
      <c r="B849" s="9" t="s">
        <v>29</v>
      </c>
      <c r="C849" s="9" t="s">
        <v>1486</v>
      </c>
      <c r="D849" s="9" t="s">
        <v>49</v>
      </c>
      <c r="E849" s="8" t="s">
        <v>50</v>
      </c>
      <c r="F849" s="10" t="s">
        <v>1488</v>
      </c>
      <c r="G849" s="10" t="s">
        <v>1489</v>
      </c>
      <c r="H849" s="10" t="s">
        <v>25</v>
      </c>
      <c r="I849" s="10" t="s">
        <v>26</v>
      </c>
      <c r="J849" s="11">
        <f t="shared" si="26"/>
        <v>47722900</v>
      </c>
      <c r="K849" s="11">
        <f t="shared" si="26"/>
        <v>37359450</v>
      </c>
      <c r="L849" s="12">
        <f t="shared" si="27"/>
        <v>0.78284115173218727</v>
      </c>
      <c r="M849" s="13" t="s">
        <v>3359</v>
      </c>
    </row>
    <row r="850" spans="1:13" hidden="1" x14ac:dyDescent="0.35">
      <c r="A850" s="9" t="s">
        <v>27</v>
      </c>
      <c r="B850" s="9" t="s">
        <v>29</v>
      </c>
      <c r="C850" s="9" t="s">
        <v>1486</v>
      </c>
      <c r="D850" s="9" t="s">
        <v>51</v>
      </c>
      <c r="E850" s="8" t="s">
        <v>52</v>
      </c>
      <c r="F850" s="10" t="s">
        <v>1490</v>
      </c>
      <c r="G850" s="10" t="s">
        <v>1491</v>
      </c>
      <c r="H850" s="10" t="s">
        <v>25</v>
      </c>
      <c r="I850" s="10" t="s">
        <v>26</v>
      </c>
      <c r="J850" s="11">
        <f t="shared" si="26"/>
        <v>14682900</v>
      </c>
      <c r="K850" s="11">
        <f t="shared" si="26"/>
        <v>13419450</v>
      </c>
      <c r="L850" s="12">
        <f t="shared" si="27"/>
        <v>0.91395092250168564</v>
      </c>
      <c r="M850" s="13" t="s">
        <v>3359</v>
      </c>
    </row>
    <row r="851" spans="1:13" hidden="1" x14ac:dyDescent="0.35">
      <c r="A851" s="9" t="s">
        <v>27</v>
      </c>
      <c r="B851" s="9" t="s">
        <v>29</v>
      </c>
      <c r="C851" s="9" t="s">
        <v>1486</v>
      </c>
      <c r="D851" s="9" t="s">
        <v>55</v>
      </c>
      <c r="E851" s="8" t="s">
        <v>56</v>
      </c>
      <c r="F851" s="10" t="s">
        <v>1490</v>
      </c>
      <c r="G851" s="10" t="s">
        <v>1491</v>
      </c>
      <c r="H851" s="10" t="s">
        <v>25</v>
      </c>
      <c r="I851" s="10" t="s">
        <v>26</v>
      </c>
      <c r="J851" s="11">
        <f t="shared" si="26"/>
        <v>14682900</v>
      </c>
      <c r="K851" s="11">
        <f t="shared" si="26"/>
        <v>13419450</v>
      </c>
      <c r="L851" s="12">
        <f t="shared" si="27"/>
        <v>0.91395092250168564</v>
      </c>
      <c r="M851" s="13" t="s">
        <v>3359</v>
      </c>
    </row>
    <row r="852" spans="1:13" hidden="1" x14ac:dyDescent="0.35">
      <c r="A852" s="9" t="s">
        <v>27</v>
      </c>
      <c r="B852" s="9" t="s">
        <v>29</v>
      </c>
      <c r="C852" s="9" t="s">
        <v>1486</v>
      </c>
      <c r="D852" s="9" t="s">
        <v>57</v>
      </c>
      <c r="E852" s="8" t="s">
        <v>58</v>
      </c>
      <c r="F852" s="10" t="s">
        <v>1492</v>
      </c>
      <c r="G852" s="10" t="s">
        <v>1493</v>
      </c>
      <c r="H852" s="10" t="s">
        <v>25</v>
      </c>
      <c r="I852" s="10" t="s">
        <v>26</v>
      </c>
      <c r="J852" s="11">
        <f t="shared" si="26"/>
        <v>1126900</v>
      </c>
      <c r="K852" s="11">
        <f t="shared" si="26"/>
        <v>288750</v>
      </c>
      <c r="L852" s="12">
        <f t="shared" si="27"/>
        <v>0.25623391605288848</v>
      </c>
      <c r="M852" s="13" t="s">
        <v>3359</v>
      </c>
    </row>
    <row r="853" spans="1:13" hidden="1" x14ac:dyDescent="0.35">
      <c r="A853" s="9" t="s">
        <v>27</v>
      </c>
      <c r="B853" s="9" t="s">
        <v>29</v>
      </c>
      <c r="C853" s="9" t="s">
        <v>1486</v>
      </c>
      <c r="D853" s="9" t="s">
        <v>61</v>
      </c>
      <c r="E853" s="8" t="s">
        <v>62</v>
      </c>
      <c r="F853" s="10" t="s">
        <v>1494</v>
      </c>
      <c r="G853" s="10" t="s">
        <v>1495</v>
      </c>
      <c r="H853" s="10" t="s">
        <v>25</v>
      </c>
      <c r="I853" s="10" t="s">
        <v>26</v>
      </c>
      <c r="J853" s="11">
        <f t="shared" si="26"/>
        <v>5906400</v>
      </c>
      <c r="K853" s="11">
        <f t="shared" si="26"/>
        <v>5495700</v>
      </c>
      <c r="L853" s="12">
        <f t="shared" si="27"/>
        <v>0.93046525802519298</v>
      </c>
      <c r="M853" s="13" t="s">
        <v>3359</v>
      </c>
    </row>
    <row r="854" spans="1:13" hidden="1" x14ac:dyDescent="0.35">
      <c r="A854" s="9" t="s">
        <v>27</v>
      </c>
      <c r="B854" s="9" t="s">
        <v>29</v>
      </c>
      <c r="C854" s="9" t="s">
        <v>1486</v>
      </c>
      <c r="D854" s="9" t="s">
        <v>65</v>
      </c>
      <c r="E854" s="8" t="s">
        <v>66</v>
      </c>
      <c r="F854" s="10" t="s">
        <v>1496</v>
      </c>
      <c r="G854" s="10" t="s">
        <v>1497</v>
      </c>
      <c r="H854" s="10" t="s">
        <v>25</v>
      </c>
      <c r="I854" s="10" t="s">
        <v>26</v>
      </c>
      <c r="J854" s="11">
        <f t="shared" si="26"/>
        <v>1669600</v>
      </c>
      <c r="K854" s="11">
        <f t="shared" si="26"/>
        <v>1655000</v>
      </c>
      <c r="L854" s="12">
        <f t="shared" si="27"/>
        <v>0.99125539051269762</v>
      </c>
      <c r="M854" s="13" t="s">
        <v>3359</v>
      </c>
    </row>
    <row r="855" spans="1:13" hidden="1" x14ac:dyDescent="0.35">
      <c r="A855" s="9" t="s">
        <v>27</v>
      </c>
      <c r="B855" s="9" t="s">
        <v>29</v>
      </c>
      <c r="C855" s="9" t="s">
        <v>1486</v>
      </c>
      <c r="D855" s="9" t="s">
        <v>99</v>
      </c>
      <c r="E855" s="8" t="s">
        <v>100</v>
      </c>
      <c r="F855" s="10" t="s">
        <v>1498</v>
      </c>
      <c r="G855" s="10" t="s">
        <v>1499</v>
      </c>
      <c r="H855" s="10" t="s">
        <v>25</v>
      </c>
      <c r="I855" s="10" t="s">
        <v>26</v>
      </c>
      <c r="J855" s="11">
        <f t="shared" si="26"/>
        <v>5980000</v>
      </c>
      <c r="K855" s="11">
        <f t="shared" si="26"/>
        <v>5980000</v>
      </c>
      <c r="L855" s="12">
        <f t="shared" si="27"/>
        <v>1</v>
      </c>
      <c r="M855" s="13" t="s">
        <v>3359</v>
      </c>
    </row>
    <row r="856" spans="1:13" hidden="1" x14ac:dyDescent="0.35">
      <c r="A856" s="9" t="s">
        <v>27</v>
      </c>
      <c r="B856" s="9" t="s">
        <v>29</v>
      </c>
      <c r="C856" s="9" t="s">
        <v>1486</v>
      </c>
      <c r="D856" s="9" t="s">
        <v>69</v>
      </c>
      <c r="E856" s="8" t="s">
        <v>70</v>
      </c>
      <c r="F856" s="10" t="s">
        <v>746</v>
      </c>
      <c r="G856" s="10" t="s">
        <v>747</v>
      </c>
      <c r="H856" s="10" t="s">
        <v>25</v>
      </c>
      <c r="I856" s="10" t="s">
        <v>26</v>
      </c>
      <c r="J856" s="11">
        <f t="shared" si="26"/>
        <v>10800000</v>
      </c>
      <c r="K856" s="11">
        <f t="shared" si="26"/>
        <v>10500000</v>
      </c>
      <c r="L856" s="12">
        <f t="shared" si="27"/>
        <v>0.97222222222222221</v>
      </c>
      <c r="M856" s="13" t="s">
        <v>3359</v>
      </c>
    </row>
    <row r="857" spans="1:13" hidden="1" x14ac:dyDescent="0.35">
      <c r="A857" s="9" t="s">
        <v>27</v>
      </c>
      <c r="B857" s="9" t="s">
        <v>29</v>
      </c>
      <c r="C857" s="9" t="s">
        <v>1486</v>
      </c>
      <c r="D857" s="9" t="s">
        <v>352</v>
      </c>
      <c r="E857" s="8" t="s">
        <v>353</v>
      </c>
      <c r="F857" s="10" t="s">
        <v>766</v>
      </c>
      <c r="G857" s="10" t="s">
        <v>961</v>
      </c>
      <c r="H857" s="10" t="s">
        <v>25</v>
      </c>
      <c r="I857" s="10" t="s">
        <v>26</v>
      </c>
      <c r="J857" s="11">
        <f t="shared" si="26"/>
        <v>9000000</v>
      </c>
      <c r="K857" s="11">
        <f t="shared" si="26"/>
        <v>9000000</v>
      </c>
      <c r="L857" s="12">
        <f t="shared" si="27"/>
        <v>1</v>
      </c>
      <c r="M857" s="13" t="s">
        <v>3359</v>
      </c>
    </row>
    <row r="858" spans="1:13" ht="31" hidden="1" x14ac:dyDescent="0.35">
      <c r="A858" s="9" t="s">
        <v>27</v>
      </c>
      <c r="B858" s="9" t="s">
        <v>29</v>
      </c>
      <c r="C858" s="9" t="s">
        <v>1486</v>
      </c>
      <c r="D858" s="9" t="s">
        <v>422</v>
      </c>
      <c r="E858" s="8" t="s">
        <v>423</v>
      </c>
      <c r="F858" s="10" t="s">
        <v>766</v>
      </c>
      <c r="G858" s="10" t="s">
        <v>961</v>
      </c>
      <c r="H858" s="10" t="s">
        <v>25</v>
      </c>
      <c r="I858" s="10" t="s">
        <v>26</v>
      </c>
      <c r="J858" s="11">
        <f t="shared" si="26"/>
        <v>9000000</v>
      </c>
      <c r="K858" s="11">
        <f t="shared" si="26"/>
        <v>9000000</v>
      </c>
      <c r="L858" s="12">
        <f t="shared" si="27"/>
        <v>1</v>
      </c>
      <c r="M858" s="13" t="s">
        <v>3359</v>
      </c>
    </row>
    <row r="859" spans="1:13" hidden="1" x14ac:dyDescent="0.35">
      <c r="A859" s="9" t="s">
        <v>27</v>
      </c>
      <c r="B859" s="9" t="s">
        <v>29</v>
      </c>
      <c r="C859" s="9" t="s">
        <v>1486</v>
      </c>
      <c r="D859" s="9" t="s">
        <v>73</v>
      </c>
      <c r="E859" s="8" t="s">
        <v>74</v>
      </c>
      <c r="F859" s="10" t="s">
        <v>1500</v>
      </c>
      <c r="G859" s="10" t="s">
        <v>1160</v>
      </c>
      <c r="H859" s="10" t="s">
        <v>25</v>
      </c>
      <c r="I859" s="10" t="s">
        <v>26</v>
      </c>
      <c r="J859" s="11">
        <f t="shared" si="26"/>
        <v>1800000</v>
      </c>
      <c r="K859" s="11">
        <f t="shared" si="26"/>
        <v>1500000</v>
      </c>
      <c r="L859" s="12">
        <f t="shared" si="27"/>
        <v>0.83333333333333337</v>
      </c>
      <c r="M859" s="13" t="s">
        <v>3359</v>
      </c>
    </row>
    <row r="860" spans="1:13" hidden="1" x14ac:dyDescent="0.35">
      <c r="A860" s="9" t="s">
        <v>27</v>
      </c>
      <c r="B860" s="9" t="s">
        <v>29</v>
      </c>
      <c r="C860" s="9" t="s">
        <v>1486</v>
      </c>
      <c r="D860" s="9" t="s">
        <v>75</v>
      </c>
      <c r="E860" s="8" t="s">
        <v>76</v>
      </c>
      <c r="F860" s="10" t="s">
        <v>1500</v>
      </c>
      <c r="G860" s="10" t="s">
        <v>1160</v>
      </c>
      <c r="H860" s="10" t="s">
        <v>25</v>
      </c>
      <c r="I860" s="10" t="s">
        <v>26</v>
      </c>
      <c r="J860" s="11">
        <f t="shared" si="26"/>
        <v>1800000</v>
      </c>
      <c r="K860" s="11">
        <f t="shared" si="26"/>
        <v>1500000</v>
      </c>
      <c r="L860" s="12">
        <f t="shared" si="27"/>
        <v>0.83333333333333337</v>
      </c>
      <c r="M860" s="13" t="s">
        <v>3359</v>
      </c>
    </row>
    <row r="861" spans="1:13" hidden="1" x14ac:dyDescent="0.35">
      <c r="A861" s="9" t="s">
        <v>27</v>
      </c>
      <c r="B861" s="9" t="s">
        <v>29</v>
      </c>
      <c r="C861" s="9" t="s">
        <v>1486</v>
      </c>
      <c r="D861" s="9" t="s">
        <v>77</v>
      </c>
      <c r="E861" s="8" t="s">
        <v>78</v>
      </c>
      <c r="F861" s="10" t="s">
        <v>1501</v>
      </c>
      <c r="G861" s="10" t="s">
        <v>1502</v>
      </c>
      <c r="H861" s="10" t="s">
        <v>25</v>
      </c>
      <c r="I861" s="10" t="s">
        <v>26</v>
      </c>
      <c r="J861" s="11">
        <f t="shared" si="26"/>
        <v>22240000</v>
      </c>
      <c r="K861" s="11">
        <f t="shared" si="26"/>
        <v>13440000</v>
      </c>
      <c r="L861" s="12">
        <f t="shared" si="27"/>
        <v>0.60431654676258995</v>
      </c>
      <c r="M861" s="13" t="s">
        <v>3359</v>
      </c>
    </row>
    <row r="862" spans="1:13" hidden="1" x14ac:dyDescent="0.35">
      <c r="A862" s="9" t="s">
        <v>27</v>
      </c>
      <c r="B862" s="9" t="s">
        <v>29</v>
      </c>
      <c r="C862" s="9" t="s">
        <v>1486</v>
      </c>
      <c r="D862" s="9" t="s">
        <v>81</v>
      </c>
      <c r="E862" s="8" t="s">
        <v>82</v>
      </c>
      <c r="F862" s="10" t="s">
        <v>1501</v>
      </c>
      <c r="G862" s="10" t="s">
        <v>1502</v>
      </c>
      <c r="H862" s="10" t="s">
        <v>25</v>
      </c>
      <c r="I862" s="10" t="s">
        <v>26</v>
      </c>
      <c r="J862" s="11">
        <f t="shared" si="26"/>
        <v>22240000</v>
      </c>
      <c r="K862" s="11">
        <f t="shared" si="26"/>
        <v>13440000</v>
      </c>
      <c r="L862" s="12">
        <f t="shared" si="27"/>
        <v>0.60431654676258995</v>
      </c>
      <c r="M862" s="13" t="s">
        <v>3359</v>
      </c>
    </row>
    <row r="863" spans="1:13" hidden="1" x14ac:dyDescent="0.35">
      <c r="A863" s="9" t="s">
        <v>27</v>
      </c>
      <c r="B863" s="9" t="s">
        <v>29</v>
      </c>
      <c r="C863" s="9" t="s">
        <v>1486</v>
      </c>
      <c r="D863" s="9" t="s">
        <v>426</v>
      </c>
      <c r="E863" s="8" t="s">
        <v>427</v>
      </c>
      <c r="F863" s="10" t="s">
        <v>1503</v>
      </c>
      <c r="G863" s="10" t="s">
        <v>1504</v>
      </c>
      <c r="H863" s="10" t="s">
        <v>25</v>
      </c>
      <c r="I863" s="10" t="s">
        <v>26</v>
      </c>
      <c r="J863" s="11">
        <f t="shared" si="26"/>
        <v>11680000</v>
      </c>
      <c r="K863" s="11">
        <f t="shared" si="26"/>
        <v>3840000</v>
      </c>
      <c r="L863" s="12">
        <f t="shared" si="27"/>
        <v>0.32876712328767121</v>
      </c>
      <c r="M863" s="13" t="s">
        <v>3359</v>
      </c>
    </row>
    <row r="864" spans="1:13" hidden="1" x14ac:dyDescent="0.35">
      <c r="A864" s="9" t="s">
        <v>27</v>
      </c>
      <c r="B864" s="9" t="s">
        <v>29</v>
      </c>
      <c r="C864" s="9" t="s">
        <v>1486</v>
      </c>
      <c r="D864" s="9" t="s">
        <v>83</v>
      </c>
      <c r="E864" s="8" t="s">
        <v>84</v>
      </c>
      <c r="F864" s="10" t="s">
        <v>1481</v>
      </c>
      <c r="G864" s="10" t="s">
        <v>873</v>
      </c>
      <c r="H864" s="10" t="s">
        <v>25</v>
      </c>
      <c r="I864" s="10" t="s">
        <v>26</v>
      </c>
      <c r="J864" s="11">
        <f t="shared" si="26"/>
        <v>10560000</v>
      </c>
      <c r="K864" s="11">
        <f t="shared" si="26"/>
        <v>9600000</v>
      </c>
      <c r="L864" s="12">
        <f t="shared" si="27"/>
        <v>0.90909090909090906</v>
      </c>
      <c r="M864" s="13" t="s">
        <v>3359</v>
      </c>
    </row>
    <row r="865" spans="1:13" hidden="1" x14ac:dyDescent="0.35">
      <c r="A865" s="9" t="s">
        <v>27</v>
      </c>
      <c r="B865" s="9" t="s">
        <v>29</v>
      </c>
      <c r="C865" s="9" t="s">
        <v>1486</v>
      </c>
      <c r="D865" s="9" t="s">
        <v>370</v>
      </c>
      <c r="E865" s="8" t="s">
        <v>371</v>
      </c>
      <c r="F865" s="10" t="s">
        <v>25</v>
      </c>
      <c r="G865" s="10" t="s">
        <v>26</v>
      </c>
      <c r="H865" s="10" t="s">
        <v>1466</v>
      </c>
      <c r="I865" s="10" t="s">
        <v>1467</v>
      </c>
      <c r="J865" s="11">
        <f t="shared" si="26"/>
        <v>20205000</v>
      </c>
      <c r="K865" s="11">
        <f t="shared" si="26"/>
        <v>20200000</v>
      </c>
      <c r="L865" s="12">
        <f t="shared" si="27"/>
        <v>0.99975253650086615</v>
      </c>
      <c r="M865" s="13" t="s">
        <v>3359</v>
      </c>
    </row>
    <row r="866" spans="1:13" hidden="1" x14ac:dyDescent="0.35">
      <c r="A866" s="9" t="s">
        <v>27</v>
      </c>
      <c r="B866" s="9" t="s">
        <v>29</v>
      </c>
      <c r="C866" s="9" t="s">
        <v>1486</v>
      </c>
      <c r="D866" s="9" t="s">
        <v>380</v>
      </c>
      <c r="E866" s="8" t="s">
        <v>381</v>
      </c>
      <c r="F866" s="10" t="s">
        <v>25</v>
      </c>
      <c r="G866" s="10" t="s">
        <v>26</v>
      </c>
      <c r="H866" s="10" t="s">
        <v>1466</v>
      </c>
      <c r="I866" s="10" t="s">
        <v>1467</v>
      </c>
      <c r="J866" s="11">
        <f t="shared" si="26"/>
        <v>20205000</v>
      </c>
      <c r="K866" s="11">
        <f t="shared" si="26"/>
        <v>20200000</v>
      </c>
      <c r="L866" s="12">
        <f t="shared" si="27"/>
        <v>0.99975253650086615</v>
      </c>
      <c r="M866" s="13" t="s">
        <v>3359</v>
      </c>
    </row>
    <row r="867" spans="1:13" hidden="1" x14ac:dyDescent="0.35">
      <c r="A867" s="9" t="s">
        <v>27</v>
      </c>
      <c r="B867" s="9" t="s">
        <v>29</v>
      </c>
      <c r="C867" s="9" t="s">
        <v>1486</v>
      </c>
      <c r="D867" s="9" t="s">
        <v>384</v>
      </c>
      <c r="E867" s="8" t="s">
        <v>385</v>
      </c>
      <c r="F867" s="10" t="s">
        <v>25</v>
      </c>
      <c r="G867" s="10" t="s">
        <v>26</v>
      </c>
      <c r="H867" s="10" t="s">
        <v>1466</v>
      </c>
      <c r="I867" s="10" t="s">
        <v>1467</v>
      </c>
      <c r="J867" s="11">
        <f t="shared" si="26"/>
        <v>20205000</v>
      </c>
      <c r="K867" s="11">
        <f t="shared" si="26"/>
        <v>20200000</v>
      </c>
      <c r="L867" s="12">
        <f t="shared" si="27"/>
        <v>0.99975253650086615</v>
      </c>
      <c r="M867" s="13" t="s">
        <v>3359</v>
      </c>
    </row>
    <row r="868" spans="1:13" hidden="1" x14ac:dyDescent="0.35">
      <c r="A868" s="9" t="s">
        <v>27</v>
      </c>
      <c r="B868" s="9" t="s">
        <v>29</v>
      </c>
      <c r="C868" s="9" t="s">
        <v>1486</v>
      </c>
      <c r="D868" s="9" t="s">
        <v>388</v>
      </c>
      <c r="E868" s="8" t="s">
        <v>389</v>
      </c>
      <c r="F868" s="10" t="s">
        <v>25</v>
      </c>
      <c r="G868" s="10" t="s">
        <v>26</v>
      </c>
      <c r="H868" s="10" t="s">
        <v>1466</v>
      </c>
      <c r="I868" s="10" t="s">
        <v>1467</v>
      </c>
      <c r="J868" s="11">
        <f t="shared" si="26"/>
        <v>20205000</v>
      </c>
      <c r="K868" s="11">
        <f t="shared" si="26"/>
        <v>20200000</v>
      </c>
      <c r="L868" s="12">
        <f t="shared" si="27"/>
        <v>0.99975253650086615</v>
      </c>
      <c r="M868" s="13" t="s">
        <v>3359</v>
      </c>
    </row>
    <row r="869" spans="1:13" ht="31" x14ac:dyDescent="0.35">
      <c r="A869" s="9" t="s">
        <v>27</v>
      </c>
      <c r="B869" s="9" t="s">
        <v>29</v>
      </c>
      <c r="C869" s="9" t="s">
        <v>1505</v>
      </c>
      <c r="D869" s="9"/>
      <c r="E869" s="8" t="s">
        <v>1506</v>
      </c>
      <c r="F869" s="10" t="s">
        <v>1507</v>
      </c>
      <c r="G869" s="10" t="s">
        <v>1508</v>
      </c>
      <c r="H869" s="10" t="s">
        <v>25</v>
      </c>
      <c r="I869" s="10" t="s">
        <v>26</v>
      </c>
      <c r="J869" s="11">
        <f t="shared" si="26"/>
        <v>13341630000</v>
      </c>
      <c r="K869" s="11">
        <f t="shared" si="26"/>
        <v>12444567500</v>
      </c>
      <c r="L869" s="12">
        <f t="shared" si="27"/>
        <v>0.93276215125138384</v>
      </c>
      <c r="M869" s="13" t="s">
        <v>3359</v>
      </c>
    </row>
    <row r="870" spans="1:13" hidden="1" x14ac:dyDescent="0.35">
      <c r="A870" s="9" t="s">
        <v>27</v>
      </c>
      <c r="B870" s="9" t="s">
        <v>29</v>
      </c>
      <c r="C870" s="9" t="s">
        <v>1505</v>
      </c>
      <c r="D870" s="9" t="s">
        <v>49</v>
      </c>
      <c r="E870" s="8" t="s">
        <v>50</v>
      </c>
      <c r="F870" s="10" t="s">
        <v>1507</v>
      </c>
      <c r="G870" s="10" t="s">
        <v>1508</v>
      </c>
      <c r="H870" s="10" t="s">
        <v>25</v>
      </c>
      <c r="I870" s="10" t="s">
        <v>26</v>
      </c>
      <c r="J870" s="11">
        <f t="shared" si="26"/>
        <v>13341630000</v>
      </c>
      <c r="K870" s="11">
        <f t="shared" si="26"/>
        <v>12444567500</v>
      </c>
      <c r="L870" s="12">
        <f t="shared" si="27"/>
        <v>0.93276215125138384</v>
      </c>
      <c r="M870" s="13" t="s">
        <v>3359</v>
      </c>
    </row>
    <row r="871" spans="1:13" hidden="1" x14ac:dyDescent="0.35">
      <c r="A871" s="9" t="s">
        <v>27</v>
      </c>
      <c r="B871" s="9" t="s">
        <v>29</v>
      </c>
      <c r="C871" s="9" t="s">
        <v>1505</v>
      </c>
      <c r="D871" s="9" t="s">
        <v>51</v>
      </c>
      <c r="E871" s="8" t="s">
        <v>52</v>
      </c>
      <c r="F871" s="10" t="s">
        <v>101</v>
      </c>
      <c r="G871" s="10" t="s">
        <v>1509</v>
      </c>
      <c r="H871" s="10" t="s">
        <v>25</v>
      </c>
      <c r="I871" s="10" t="s">
        <v>26</v>
      </c>
      <c r="J871" s="11">
        <f t="shared" si="26"/>
        <v>750000</v>
      </c>
      <c r="K871" s="11">
        <f t="shared" si="26"/>
        <v>687500</v>
      </c>
      <c r="L871" s="12">
        <f t="shared" si="27"/>
        <v>0.91666666666666663</v>
      </c>
      <c r="M871" s="13" t="s">
        <v>3359</v>
      </c>
    </row>
    <row r="872" spans="1:13" hidden="1" x14ac:dyDescent="0.35">
      <c r="A872" s="9" t="s">
        <v>27</v>
      </c>
      <c r="B872" s="9" t="s">
        <v>29</v>
      </c>
      <c r="C872" s="9" t="s">
        <v>1505</v>
      </c>
      <c r="D872" s="9" t="s">
        <v>55</v>
      </c>
      <c r="E872" s="8" t="s">
        <v>56</v>
      </c>
      <c r="F872" s="10" t="s">
        <v>101</v>
      </c>
      <c r="G872" s="10" t="s">
        <v>1509</v>
      </c>
      <c r="H872" s="10" t="s">
        <v>25</v>
      </c>
      <c r="I872" s="10" t="s">
        <v>26</v>
      </c>
      <c r="J872" s="11">
        <f t="shared" si="26"/>
        <v>750000</v>
      </c>
      <c r="K872" s="11">
        <f t="shared" si="26"/>
        <v>687500</v>
      </c>
      <c r="L872" s="12">
        <f t="shared" si="27"/>
        <v>0.91666666666666663</v>
      </c>
      <c r="M872" s="13" t="s">
        <v>3359</v>
      </c>
    </row>
    <row r="873" spans="1:13" hidden="1" x14ac:dyDescent="0.35">
      <c r="A873" s="9" t="s">
        <v>27</v>
      </c>
      <c r="B873" s="9" t="s">
        <v>29</v>
      </c>
      <c r="C873" s="9" t="s">
        <v>1505</v>
      </c>
      <c r="D873" s="9" t="s">
        <v>61</v>
      </c>
      <c r="E873" s="8" t="s">
        <v>62</v>
      </c>
      <c r="F873" s="10" t="s">
        <v>101</v>
      </c>
      <c r="G873" s="10" t="s">
        <v>1509</v>
      </c>
      <c r="H873" s="10" t="s">
        <v>25</v>
      </c>
      <c r="I873" s="10" t="s">
        <v>26</v>
      </c>
      <c r="J873" s="11">
        <f t="shared" si="26"/>
        <v>750000</v>
      </c>
      <c r="K873" s="11">
        <f t="shared" si="26"/>
        <v>687500</v>
      </c>
      <c r="L873" s="12">
        <f t="shared" si="27"/>
        <v>0.91666666666666663</v>
      </c>
      <c r="M873" s="13" t="s">
        <v>3359</v>
      </c>
    </row>
    <row r="874" spans="1:13" hidden="1" x14ac:dyDescent="0.35">
      <c r="A874" s="9" t="s">
        <v>27</v>
      </c>
      <c r="B874" s="9" t="s">
        <v>29</v>
      </c>
      <c r="C874" s="9" t="s">
        <v>1505</v>
      </c>
      <c r="D874" s="9" t="s">
        <v>69</v>
      </c>
      <c r="E874" s="8" t="s">
        <v>70</v>
      </c>
      <c r="F874" s="10" t="s">
        <v>1510</v>
      </c>
      <c r="G874" s="10" t="s">
        <v>1511</v>
      </c>
      <c r="H874" s="10" t="s">
        <v>25</v>
      </c>
      <c r="I874" s="10" t="s">
        <v>26</v>
      </c>
      <c r="J874" s="11">
        <f t="shared" si="26"/>
        <v>13340880000</v>
      </c>
      <c r="K874" s="11">
        <f t="shared" si="26"/>
        <v>12443880000</v>
      </c>
      <c r="L874" s="12">
        <f t="shared" si="27"/>
        <v>0.93276305611024157</v>
      </c>
      <c r="M874" s="13" t="s">
        <v>3359</v>
      </c>
    </row>
    <row r="875" spans="1:13" hidden="1" x14ac:dyDescent="0.35">
      <c r="A875" s="9" t="s">
        <v>27</v>
      </c>
      <c r="B875" s="9" t="s">
        <v>29</v>
      </c>
      <c r="C875" s="9" t="s">
        <v>1505</v>
      </c>
      <c r="D875" s="9" t="s">
        <v>352</v>
      </c>
      <c r="E875" s="8" t="s">
        <v>353</v>
      </c>
      <c r="F875" s="10" t="s">
        <v>1510</v>
      </c>
      <c r="G875" s="10" t="s">
        <v>1511</v>
      </c>
      <c r="H875" s="10" t="s">
        <v>25</v>
      </c>
      <c r="I875" s="10" t="s">
        <v>26</v>
      </c>
      <c r="J875" s="11">
        <f t="shared" si="26"/>
        <v>13340880000</v>
      </c>
      <c r="K875" s="11">
        <f t="shared" si="26"/>
        <v>12443880000</v>
      </c>
      <c r="L875" s="12">
        <f t="shared" si="27"/>
        <v>0.93276305611024157</v>
      </c>
      <c r="M875" s="13" t="s">
        <v>3359</v>
      </c>
    </row>
    <row r="876" spans="1:13" hidden="1" x14ac:dyDescent="0.35">
      <c r="A876" s="9" t="s">
        <v>27</v>
      </c>
      <c r="B876" s="9" t="s">
        <v>29</v>
      </c>
      <c r="C876" s="9" t="s">
        <v>1505</v>
      </c>
      <c r="D876" s="9" t="s">
        <v>968</v>
      </c>
      <c r="E876" s="8" t="s">
        <v>969</v>
      </c>
      <c r="F876" s="10" t="s">
        <v>1510</v>
      </c>
      <c r="G876" s="10" t="s">
        <v>1511</v>
      </c>
      <c r="H876" s="10" t="s">
        <v>25</v>
      </c>
      <c r="I876" s="10" t="s">
        <v>26</v>
      </c>
      <c r="J876" s="11">
        <f t="shared" si="26"/>
        <v>13340880000</v>
      </c>
      <c r="K876" s="11">
        <f t="shared" si="26"/>
        <v>12443880000</v>
      </c>
      <c r="L876" s="12">
        <f t="shared" si="27"/>
        <v>0.93276305611024157</v>
      </c>
      <c r="M876" s="13" t="s">
        <v>3359</v>
      </c>
    </row>
    <row r="877" spans="1:13" x14ac:dyDescent="0.35">
      <c r="A877" s="9" t="s">
        <v>27</v>
      </c>
      <c r="B877" s="9" t="s">
        <v>29</v>
      </c>
      <c r="C877" s="9" t="s">
        <v>1512</v>
      </c>
      <c r="D877" s="9"/>
      <c r="E877" s="8" t="s">
        <v>1513</v>
      </c>
      <c r="F877" s="10" t="s">
        <v>1514</v>
      </c>
      <c r="G877" s="10" t="s">
        <v>1515</v>
      </c>
      <c r="H877" s="10" t="s">
        <v>25</v>
      </c>
      <c r="I877" s="10" t="s">
        <v>26</v>
      </c>
      <c r="J877" s="11">
        <f t="shared" si="26"/>
        <v>144743200</v>
      </c>
      <c r="K877" s="11">
        <f t="shared" si="26"/>
        <v>95770000</v>
      </c>
      <c r="L877" s="12">
        <f t="shared" si="27"/>
        <v>0.66165457168281483</v>
      </c>
      <c r="M877" s="13" t="s">
        <v>3359</v>
      </c>
    </row>
    <row r="878" spans="1:13" hidden="1" x14ac:dyDescent="0.35">
      <c r="A878" s="9" t="s">
        <v>27</v>
      </c>
      <c r="B878" s="9" t="s">
        <v>29</v>
      </c>
      <c r="C878" s="9" t="s">
        <v>1512</v>
      </c>
      <c r="D878" s="9" t="s">
        <v>49</v>
      </c>
      <c r="E878" s="8" t="s">
        <v>50</v>
      </c>
      <c r="F878" s="10" t="s">
        <v>1514</v>
      </c>
      <c r="G878" s="10" t="s">
        <v>1515</v>
      </c>
      <c r="H878" s="10" t="s">
        <v>25</v>
      </c>
      <c r="I878" s="10" t="s">
        <v>26</v>
      </c>
      <c r="J878" s="11">
        <f t="shared" si="26"/>
        <v>144743200</v>
      </c>
      <c r="K878" s="11">
        <f t="shared" si="26"/>
        <v>95770000</v>
      </c>
      <c r="L878" s="12">
        <f t="shared" si="27"/>
        <v>0.66165457168281483</v>
      </c>
      <c r="M878" s="13" t="s">
        <v>3359</v>
      </c>
    </row>
    <row r="879" spans="1:13" hidden="1" x14ac:dyDescent="0.35">
      <c r="A879" s="9" t="s">
        <v>27</v>
      </c>
      <c r="B879" s="9" t="s">
        <v>29</v>
      </c>
      <c r="C879" s="9" t="s">
        <v>1512</v>
      </c>
      <c r="D879" s="9" t="s">
        <v>51</v>
      </c>
      <c r="E879" s="8" t="s">
        <v>52</v>
      </c>
      <c r="F879" s="10" t="s">
        <v>1516</v>
      </c>
      <c r="G879" s="10" t="s">
        <v>1040</v>
      </c>
      <c r="H879" s="10" t="s">
        <v>25</v>
      </c>
      <c r="I879" s="10" t="s">
        <v>26</v>
      </c>
      <c r="J879" s="11">
        <f t="shared" si="26"/>
        <v>18983200</v>
      </c>
      <c r="K879" s="11">
        <f t="shared" si="26"/>
        <v>10000000</v>
      </c>
      <c r="L879" s="12">
        <f t="shared" si="27"/>
        <v>0.52678157528762271</v>
      </c>
      <c r="M879" s="13" t="s">
        <v>3359</v>
      </c>
    </row>
    <row r="880" spans="1:13" hidden="1" x14ac:dyDescent="0.35">
      <c r="A880" s="9" t="s">
        <v>27</v>
      </c>
      <c r="B880" s="9" t="s">
        <v>29</v>
      </c>
      <c r="C880" s="9" t="s">
        <v>1512</v>
      </c>
      <c r="D880" s="9" t="s">
        <v>55</v>
      </c>
      <c r="E880" s="8" t="s">
        <v>56</v>
      </c>
      <c r="F880" s="10" t="s">
        <v>1516</v>
      </c>
      <c r="G880" s="10" t="s">
        <v>1040</v>
      </c>
      <c r="H880" s="10" t="s">
        <v>25</v>
      </c>
      <c r="I880" s="10" t="s">
        <v>26</v>
      </c>
      <c r="J880" s="11">
        <f t="shared" si="26"/>
        <v>18983200</v>
      </c>
      <c r="K880" s="11">
        <f t="shared" si="26"/>
        <v>10000000</v>
      </c>
      <c r="L880" s="12">
        <f t="shared" si="27"/>
        <v>0.52678157528762271</v>
      </c>
      <c r="M880" s="13" t="s">
        <v>3359</v>
      </c>
    </row>
    <row r="881" spans="1:13" hidden="1" x14ac:dyDescent="0.35">
      <c r="A881" s="9" t="s">
        <v>27</v>
      </c>
      <c r="B881" s="9" t="s">
        <v>29</v>
      </c>
      <c r="C881" s="9" t="s">
        <v>1512</v>
      </c>
      <c r="D881" s="9" t="s">
        <v>61</v>
      </c>
      <c r="E881" s="8" t="s">
        <v>62</v>
      </c>
      <c r="F881" s="10" t="s">
        <v>1517</v>
      </c>
      <c r="G881" s="10" t="s">
        <v>26</v>
      </c>
      <c r="H881" s="10" t="s">
        <v>25</v>
      </c>
      <c r="I881" s="10" t="s">
        <v>26</v>
      </c>
      <c r="J881" s="11">
        <f t="shared" si="26"/>
        <v>439200</v>
      </c>
      <c r="K881" s="11">
        <f t="shared" si="26"/>
        <v>0</v>
      </c>
      <c r="L881" s="12">
        <f t="shared" si="27"/>
        <v>0</v>
      </c>
      <c r="M881" s="13" t="s">
        <v>3359</v>
      </c>
    </row>
    <row r="882" spans="1:13" hidden="1" x14ac:dyDescent="0.35">
      <c r="A882" s="9" t="s">
        <v>27</v>
      </c>
      <c r="B882" s="9" t="s">
        <v>29</v>
      </c>
      <c r="C882" s="9" t="s">
        <v>1512</v>
      </c>
      <c r="D882" s="9" t="s">
        <v>93</v>
      </c>
      <c r="E882" s="8" t="s">
        <v>94</v>
      </c>
      <c r="F882" s="10" t="s">
        <v>1518</v>
      </c>
      <c r="G882" s="10" t="s">
        <v>26</v>
      </c>
      <c r="H882" s="10" t="s">
        <v>25</v>
      </c>
      <c r="I882" s="10" t="s">
        <v>26</v>
      </c>
      <c r="J882" s="11">
        <f t="shared" si="26"/>
        <v>1344000</v>
      </c>
      <c r="K882" s="11">
        <f t="shared" si="26"/>
        <v>0</v>
      </c>
      <c r="L882" s="12">
        <f t="shared" si="27"/>
        <v>0</v>
      </c>
      <c r="M882" s="13" t="s">
        <v>3359</v>
      </c>
    </row>
    <row r="883" spans="1:13" hidden="1" x14ac:dyDescent="0.35">
      <c r="A883" s="9" t="s">
        <v>27</v>
      </c>
      <c r="B883" s="9" t="s">
        <v>29</v>
      </c>
      <c r="C883" s="9" t="s">
        <v>1512</v>
      </c>
      <c r="D883" s="9" t="s">
        <v>99</v>
      </c>
      <c r="E883" s="8" t="s">
        <v>100</v>
      </c>
      <c r="F883" s="10" t="s">
        <v>1519</v>
      </c>
      <c r="G883" s="10" t="s">
        <v>1040</v>
      </c>
      <c r="H883" s="10" t="s">
        <v>25</v>
      </c>
      <c r="I883" s="10" t="s">
        <v>26</v>
      </c>
      <c r="J883" s="11">
        <f t="shared" si="26"/>
        <v>17200000</v>
      </c>
      <c r="K883" s="11">
        <f t="shared" si="26"/>
        <v>10000000</v>
      </c>
      <c r="L883" s="12">
        <f t="shared" si="27"/>
        <v>0.58139534883720934</v>
      </c>
      <c r="M883" s="13" t="s">
        <v>3359</v>
      </c>
    </row>
    <row r="884" spans="1:13" hidden="1" x14ac:dyDescent="0.35">
      <c r="A884" s="9" t="s">
        <v>27</v>
      </c>
      <c r="B884" s="9" t="s">
        <v>29</v>
      </c>
      <c r="C884" s="9" t="s">
        <v>1512</v>
      </c>
      <c r="D884" s="9" t="s">
        <v>69</v>
      </c>
      <c r="E884" s="8" t="s">
        <v>70</v>
      </c>
      <c r="F884" s="10" t="s">
        <v>1520</v>
      </c>
      <c r="G884" s="10" t="s">
        <v>1521</v>
      </c>
      <c r="H884" s="10" t="s">
        <v>25</v>
      </c>
      <c r="I884" s="10" t="s">
        <v>26</v>
      </c>
      <c r="J884" s="11">
        <f t="shared" si="26"/>
        <v>91700000</v>
      </c>
      <c r="K884" s="11">
        <f t="shared" si="26"/>
        <v>68100000</v>
      </c>
      <c r="L884" s="12">
        <f t="shared" si="27"/>
        <v>0.742639040348964</v>
      </c>
      <c r="M884" s="13" t="s">
        <v>3359</v>
      </c>
    </row>
    <row r="885" spans="1:13" hidden="1" x14ac:dyDescent="0.35">
      <c r="A885" s="9" t="s">
        <v>27</v>
      </c>
      <c r="B885" s="9" t="s">
        <v>29</v>
      </c>
      <c r="C885" s="9" t="s">
        <v>1512</v>
      </c>
      <c r="D885" s="9" t="s">
        <v>352</v>
      </c>
      <c r="E885" s="8" t="s">
        <v>353</v>
      </c>
      <c r="F885" s="10" t="s">
        <v>1522</v>
      </c>
      <c r="G885" s="10" t="s">
        <v>1523</v>
      </c>
      <c r="H885" s="10" t="s">
        <v>25</v>
      </c>
      <c r="I885" s="10" t="s">
        <v>26</v>
      </c>
      <c r="J885" s="11">
        <f t="shared" si="26"/>
        <v>19200000</v>
      </c>
      <c r="K885" s="11">
        <f t="shared" si="26"/>
        <v>15600000</v>
      </c>
      <c r="L885" s="12">
        <f t="shared" si="27"/>
        <v>0.8125</v>
      </c>
      <c r="M885" s="13" t="s">
        <v>3359</v>
      </c>
    </row>
    <row r="886" spans="1:13" ht="31" hidden="1" x14ac:dyDescent="0.35">
      <c r="A886" s="9" t="s">
        <v>27</v>
      </c>
      <c r="B886" s="9" t="s">
        <v>29</v>
      </c>
      <c r="C886" s="9" t="s">
        <v>1512</v>
      </c>
      <c r="D886" s="9" t="s">
        <v>422</v>
      </c>
      <c r="E886" s="8" t="s">
        <v>423</v>
      </c>
      <c r="F886" s="10" t="s">
        <v>1522</v>
      </c>
      <c r="G886" s="10" t="s">
        <v>1523</v>
      </c>
      <c r="H886" s="10" t="s">
        <v>25</v>
      </c>
      <c r="I886" s="10" t="s">
        <v>26</v>
      </c>
      <c r="J886" s="11">
        <f t="shared" si="26"/>
        <v>19200000</v>
      </c>
      <c r="K886" s="11">
        <f t="shared" si="26"/>
        <v>15600000</v>
      </c>
      <c r="L886" s="12">
        <f t="shared" si="27"/>
        <v>0.8125</v>
      </c>
      <c r="M886" s="13" t="s">
        <v>3359</v>
      </c>
    </row>
    <row r="887" spans="1:13" hidden="1" x14ac:dyDescent="0.35">
      <c r="A887" s="9" t="s">
        <v>27</v>
      </c>
      <c r="B887" s="9" t="s">
        <v>29</v>
      </c>
      <c r="C887" s="9" t="s">
        <v>1512</v>
      </c>
      <c r="D887" s="9" t="s">
        <v>73</v>
      </c>
      <c r="E887" s="8" t="s">
        <v>74</v>
      </c>
      <c r="F887" s="10" t="s">
        <v>1524</v>
      </c>
      <c r="G887" s="10" t="s">
        <v>1525</v>
      </c>
      <c r="H887" s="10" t="s">
        <v>25</v>
      </c>
      <c r="I887" s="10" t="s">
        <v>26</v>
      </c>
      <c r="J887" s="11">
        <f t="shared" si="26"/>
        <v>72500000</v>
      </c>
      <c r="K887" s="11">
        <f t="shared" si="26"/>
        <v>52500000</v>
      </c>
      <c r="L887" s="12">
        <f t="shared" si="27"/>
        <v>0.72413793103448276</v>
      </c>
      <c r="M887" s="13" t="s">
        <v>3359</v>
      </c>
    </row>
    <row r="888" spans="1:13" hidden="1" x14ac:dyDescent="0.35">
      <c r="A888" s="9" t="s">
        <v>27</v>
      </c>
      <c r="B888" s="9" t="s">
        <v>29</v>
      </c>
      <c r="C888" s="9" t="s">
        <v>1512</v>
      </c>
      <c r="D888" s="9" t="s">
        <v>75</v>
      </c>
      <c r="E888" s="8" t="s">
        <v>76</v>
      </c>
      <c r="F888" s="10" t="s">
        <v>1524</v>
      </c>
      <c r="G888" s="10" t="s">
        <v>1525</v>
      </c>
      <c r="H888" s="10" t="s">
        <v>25</v>
      </c>
      <c r="I888" s="10" t="s">
        <v>26</v>
      </c>
      <c r="J888" s="11">
        <f t="shared" si="26"/>
        <v>72500000</v>
      </c>
      <c r="K888" s="11">
        <f t="shared" si="26"/>
        <v>52500000</v>
      </c>
      <c r="L888" s="12">
        <f t="shared" si="27"/>
        <v>0.72413793103448276</v>
      </c>
      <c r="M888" s="13" t="s">
        <v>3359</v>
      </c>
    </row>
    <row r="889" spans="1:13" hidden="1" x14ac:dyDescent="0.35">
      <c r="A889" s="9" t="s">
        <v>27</v>
      </c>
      <c r="B889" s="9" t="s">
        <v>29</v>
      </c>
      <c r="C889" s="9" t="s">
        <v>1512</v>
      </c>
      <c r="D889" s="9" t="s">
        <v>77</v>
      </c>
      <c r="E889" s="8" t="s">
        <v>78</v>
      </c>
      <c r="F889" s="10" t="s">
        <v>1526</v>
      </c>
      <c r="G889" s="10" t="s">
        <v>1527</v>
      </c>
      <c r="H889" s="10" t="s">
        <v>25</v>
      </c>
      <c r="I889" s="10" t="s">
        <v>26</v>
      </c>
      <c r="J889" s="11">
        <f t="shared" si="26"/>
        <v>34060000</v>
      </c>
      <c r="K889" s="11">
        <f t="shared" si="26"/>
        <v>17670000</v>
      </c>
      <c r="L889" s="12">
        <f t="shared" si="27"/>
        <v>0.51879036993540806</v>
      </c>
      <c r="M889" s="13" t="s">
        <v>3359</v>
      </c>
    </row>
    <row r="890" spans="1:13" hidden="1" x14ac:dyDescent="0.35">
      <c r="A890" s="9" t="s">
        <v>27</v>
      </c>
      <c r="B890" s="9" t="s">
        <v>29</v>
      </c>
      <c r="C890" s="9" t="s">
        <v>1512</v>
      </c>
      <c r="D890" s="9" t="s">
        <v>81</v>
      </c>
      <c r="E890" s="8" t="s">
        <v>82</v>
      </c>
      <c r="F890" s="10" t="s">
        <v>1526</v>
      </c>
      <c r="G890" s="10" t="s">
        <v>1527</v>
      </c>
      <c r="H890" s="10" t="s">
        <v>25</v>
      </c>
      <c r="I890" s="10" t="s">
        <v>26</v>
      </c>
      <c r="J890" s="11">
        <f t="shared" si="26"/>
        <v>34060000</v>
      </c>
      <c r="K890" s="11">
        <f t="shared" si="26"/>
        <v>17670000</v>
      </c>
      <c r="L890" s="12">
        <f t="shared" si="27"/>
        <v>0.51879036993540806</v>
      </c>
      <c r="M890" s="13" t="s">
        <v>3359</v>
      </c>
    </row>
    <row r="891" spans="1:13" hidden="1" x14ac:dyDescent="0.35">
      <c r="A891" s="9" t="s">
        <v>27</v>
      </c>
      <c r="B891" s="9" t="s">
        <v>29</v>
      </c>
      <c r="C891" s="9" t="s">
        <v>1512</v>
      </c>
      <c r="D891" s="9" t="s">
        <v>83</v>
      </c>
      <c r="E891" s="8" t="s">
        <v>84</v>
      </c>
      <c r="F891" s="10" t="s">
        <v>1526</v>
      </c>
      <c r="G891" s="10" t="s">
        <v>1527</v>
      </c>
      <c r="H891" s="10" t="s">
        <v>25</v>
      </c>
      <c r="I891" s="10" t="s">
        <v>26</v>
      </c>
      <c r="J891" s="11">
        <f t="shared" si="26"/>
        <v>34060000</v>
      </c>
      <c r="K891" s="11">
        <f t="shared" si="26"/>
        <v>17670000</v>
      </c>
      <c r="L891" s="12">
        <f t="shared" si="27"/>
        <v>0.51879036993540806</v>
      </c>
      <c r="M891" s="13" t="s">
        <v>3359</v>
      </c>
    </row>
    <row r="892" spans="1:13" ht="31" x14ac:dyDescent="0.35">
      <c r="A892" s="9" t="s">
        <v>27</v>
      </c>
      <c r="B892" s="9" t="s">
        <v>29</v>
      </c>
      <c r="C892" s="9" t="s">
        <v>1528</v>
      </c>
      <c r="D892" s="9"/>
      <c r="E892" s="8" t="s">
        <v>1529</v>
      </c>
      <c r="F892" s="10" t="s">
        <v>1530</v>
      </c>
      <c r="G892" s="10" t="s">
        <v>1531</v>
      </c>
      <c r="H892" s="10" t="s">
        <v>25</v>
      </c>
      <c r="I892" s="10" t="s">
        <v>26</v>
      </c>
      <c r="J892" s="11">
        <f t="shared" si="26"/>
        <v>1807248600</v>
      </c>
      <c r="K892" s="11">
        <f t="shared" si="26"/>
        <v>1708662350</v>
      </c>
      <c r="L892" s="12">
        <f t="shared" si="27"/>
        <v>0.94544953583032243</v>
      </c>
      <c r="M892" s="13" t="s">
        <v>3359</v>
      </c>
    </row>
    <row r="893" spans="1:13" ht="31" x14ac:dyDescent="0.35">
      <c r="A893" s="9" t="s">
        <v>27</v>
      </c>
      <c r="B893" s="9" t="s">
        <v>29</v>
      </c>
      <c r="C893" s="9" t="s">
        <v>1532</v>
      </c>
      <c r="D893" s="9"/>
      <c r="E893" s="8" t="s">
        <v>1529</v>
      </c>
      <c r="F893" s="10" t="s">
        <v>1530</v>
      </c>
      <c r="G893" s="10" t="s">
        <v>1531</v>
      </c>
      <c r="H893" s="10" t="s">
        <v>25</v>
      </c>
      <c r="I893" s="10" t="s">
        <v>26</v>
      </c>
      <c r="J893" s="11">
        <f t="shared" si="26"/>
        <v>1807248600</v>
      </c>
      <c r="K893" s="11">
        <f t="shared" si="26"/>
        <v>1708662350</v>
      </c>
      <c r="L893" s="12">
        <f t="shared" si="27"/>
        <v>0.94544953583032243</v>
      </c>
      <c r="M893" s="13" t="s">
        <v>3359</v>
      </c>
    </row>
    <row r="894" spans="1:13" hidden="1" x14ac:dyDescent="0.35">
      <c r="A894" s="9" t="s">
        <v>27</v>
      </c>
      <c r="B894" s="9" t="s">
        <v>29</v>
      </c>
      <c r="C894" s="9" t="s">
        <v>1532</v>
      </c>
      <c r="D894" s="9" t="s">
        <v>49</v>
      </c>
      <c r="E894" s="8" t="s">
        <v>50</v>
      </c>
      <c r="F894" s="10" t="s">
        <v>1530</v>
      </c>
      <c r="G894" s="10" t="s">
        <v>1531</v>
      </c>
      <c r="H894" s="10" t="s">
        <v>25</v>
      </c>
      <c r="I894" s="10" t="s">
        <v>26</v>
      </c>
      <c r="J894" s="11">
        <f t="shared" si="26"/>
        <v>1807248600</v>
      </c>
      <c r="K894" s="11">
        <f t="shared" si="26"/>
        <v>1708662350</v>
      </c>
      <c r="L894" s="12">
        <f t="shared" si="27"/>
        <v>0.94544953583032243</v>
      </c>
      <c r="M894" s="13" t="s">
        <v>3359</v>
      </c>
    </row>
    <row r="895" spans="1:13" hidden="1" x14ac:dyDescent="0.35">
      <c r="A895" s="9" t="s">
        <v>27</v>
      </c>
      <c r="B895" s="9" t="s">
        <v>29</v>
      </c>
      <c r="C895" s="9" t="s">
        <v>1532</v>
      </c>
      <c r="D895" s="9" t="s">
        <v>51</v>
      </c>
      <c r="E895" s="8" t="s">
        <v>52</v>
      </c>
      <c r="F895" s="10" t="s">
        <v>1533</v>
      </c>
      <c r="G895" s="10" t="s">
        <v>1534</v>
      </c>
      <c r="H895" s="10" t="s">
        <v>25</v>
      </c>
      <c r="I895" s="10" t="s">
        <v>26</v>
      </c>
      <c r="J895" s="11">
        <f t="shared" si="26"/>
        <v>6663600</v>
      </c>
      <c r="K895" s="11">
        <f t="shared" si="26"/>
        <v>6091500</v>
      </c>
      <c r="L895" s="12">
        <f t="shared" si="27"/>
        <v>0.9141455069331893</v>
      </c>
      <c r="M895" s="13" t="s">
        <v>3359</v>
      </c>
    </row>
    <row r="896" spans="1:13" hidden="1" x14ac:dyDescent="0.35">
      <c r="A896" s="9" t="s">
        <v>27</v>
      </c>
      <c r="B896" s="9" t="s">
        <v>29</v>
      </c>
      <c r="C896" s="9" t="s">
        <v>1532</v>
      </c>
      <c r="D896" s="9" t="s">
        <v>55</v>
      </c>
      <c r="E896" s="8" t="s">
        <v>56</v>
      </c>
      <c r="F896" s="10" t="s">
        <v>1533</v>
      </c>
      <c r="G896" s="10" t="s">
        <v>1534</v>
      </c>
      <c r="H896" s="10" t="s">
        <v>25</v>
      </c>
      <c r="I896" s="10" t="s">
        <v>26</v>
      </c>
      <c r="J896" s="11">
        <f t="shared" si="26"/>
        <v>6663600</v>
      </c>
      <c r="K896" s="11">
        <f t="shared" si="26"/>
        <v>6091500</v>
      </c>
      <c r="L896" s="12">
        <f t="shared" si="27"/>
        <v>0.9141455069331893</v>
      </c>
      <c r="M896" s="13" t="s">
        <v>3359</v>
      </c>
    </row>
    <row r="897" spans="1:13" hidden="1" x14ac:dyDescent="0.35">
      <c r="A897" s="9" t="s">
        <v>27</v>
      </c>
      <c r="B897" s="9" t="s">
        <v>29</v>
      </c>
      <c r="C897" s="9" t="s">
        <v>1532</v>
      </c>
      <c r="D897" s="9" t="s">
        <v>57</v>
      </c>
      <c r="E897" s="8" t="s">
        <v>58</v>
      </c>
      <c r="F897" s="10" t="s">
        <v>1535</v>
      </c>
      <c r="G897" s="10" t="s">
        <v>1536</v>
      </c>
      <c r="H897" s="10" t="s">
        <v>25</v>
      </c>
      <c r="I897" s="10" t="s">
        <v>26</v>
      </c>
      <c r="J897" s="11">
        <f t="shared" si="26"/>
        <v>789200</v>
      </c>
      <c r="K897" s="11">
        <f t="shared" si="26"/>
        <v>671500</v>
      </c>
      <c r="L897" s="12">
        <f t="shared" si="27"/>
        <v>0.85086163203243792</v>
      </c>
      <c r="M897" s="13" t="s">
        <v>3359</v>
      </c>
    </row>
    <row r="898" spans="1:13" hidden="1" x14ac:dyDescent="0.35">
      <c r="A898" s="9" t="s">
        <v>27</v>
      </c>
      <c r="B898" s="9" t="s">
        <v>29</v>
      </c>
      <c r="C898" s="9" t="s">
        <v>1532</v>
      </c>
      <c r="D898" s="9" t="s">
        <v>61</v>
      </c>
      <c r="E898" s="8" t="s">
        <v>62</v>
      </c>
      <c r="F898" s="10" t="s">
        <v>1537</v>
      </c>
      <c r="G898" s="10" t="s">
        <v>1538</v>
      </c>
      <c r="H898" s="10" t="s">
        <v>25</v>
      </c>
      <c r="I898" s="10" t="s">
        <v>26</v>
      </c>
      <c r="J898" s="11">
        <f t="shared" si="26"/>
        <v>2806200</v>
      </c>
      <c r="K898" s="11">
        <f t="shared" si="26"/>
        <v>2450000</v>
      </c>
      <c r="L898" s="12">
        <f t="shared" si="27"/>
        <v>0.87306678069987886</v>
      </c>
      <c r="M898" s="13" t="s">
        <v>3359</v>
      </c>
    </row>
    <row r="899" spans="1:13" hidden="1" x14ac:dyDescent="0.35">
      <c r="A899" s="9" t="s">
        <v>27</v>
      </c>
      <c r="B899" s="9" t="s">
        <v>29</v>
      </c>
      <c r="C899" s="9" t="s">
        <v>1532</v>
      </c>
      <c r="D899" s="9" t="s">
        <v>338</v>
      </c>
      <c r="E899" s="8" t="s">
        <v>339</v>
      </c>
      <c r="F899" s="10" t="s">
        <v>1539</v>
      </c>
      <c r="G899" s="10" t="s">
        <v>1540</v>
      </c>
      <c r="H899" s="10" t="s">
        <v>25</v>
      </c>
      <c r="I899" s="10" t="s">
        <v>26</v>
      </c>
      <c r="J899" s="11">
        <f t="shared" si="26"/>
        <v>250000</v>
      </c>
      <c r="K899" s="11">
        <f t="shared" si="26"/>
        <v>250000</v>
      </c>
      <c r="L899" s="12">
        <f t="shared" si="27"/>
        <v>1</v>
      </c>
      <c r="M899" s="13" t="s">
        <v>3359</v>
      </c>
    </row>
    <row r="900" spans="1:13" hidden="1" x14ac:dyDescent="0.35">
      <c r="A900" s="9" t="s">
        <v>27</v>
      </c>
      <c r="B900" s="9" t="s">
        <v>29</v>
      </c>
      <c r="C900" s="9" t="s">
        <v>1532</v>
      </c>
      <c r="D900" s="9" t="s">
        <v>65</v>
      </c>
      <c r="E900" s="8" t="s">
        <v>66</v>
      </c>
      <c r="F900" s="10" t="s">
        <v>1541</v>
      </c>
      <c r="G900" s="10" t="s">
        <v>26</v>
      </c>
      <c r="H900" s="10" t="s">
        <v>25</v>
      </c>
      <c r="I900" s="10" t="s">
        <v>26</v>
      </c>
      <c r="J900" s="11">
        <f t="shared" si="26"/>
        <v>98200</v>
      </c>
      <c r="K900" s="11">
        <f t="shared" si="26"/>
        <v>0</v>
      </c>
      <c r="L900" s="12">
        <f t="shared" si="27"/>
        <v>0</v>
      </c>
      <c r="M900" s="13" t="s">
        <v>3359</v>
      </c>
    </row>
    <row r="901" spans="1:13" hidden="1" x14ac:dyDescent="0.35">
      <c r="A901" s="9" t="s">
        <v>27</v>
      </c>
      <c r="B901" s="9" t="s">
        <v>29</v>
      </c>
      <c r="C901" s="9" t="s">
        <v>1532</v>
      </c>
      <c r="D901" s="9" t="s">
        <v>99</v>
      </c>
      <c r="E901" s="8" t="s">
        <v>100</v>
      </c>
      <c r="F901" s="10" t="s">
        <v>1542</v>
      </c>
      <c r="G901" s="10" t="s">
        <v>1543</v>
      </c>
      <c r="H901" s="10" t="s">
        <v>25</v>
      </c>
      <c r="I901" s="10" t="s">
        <v>26</v>
      </c>
      <c r="J901" s="11">
        <f t="shared" si="26"/>
        <v>2720000</v>
      </c>
      <c r="K901" s="11">
        <f t="shared" si="26"/>
        <v>2720000</v>
      </c>
      <c r="L901" s="12">
        <f t="shared" si="27"/>
        <v>1</v>
      </c>
      <c r="M901" s="13" t="s">
        <v>3359</v>
      </c>
    </row>
    <row r="902" spans="1:13" hidden="1" x14ac:dyDescent="0.35">
      <c r="A902" s="9" t="s">
        <v>27</v>
      </c>
      <c r="B902" s="9" t="s">
        <v>29</v>
      </c>
      <c r="C902" s="9" t="s">
        <v>1532</v>
      </c>
      <c r="D902" s="9" t="s">
        <v>69</v>
      </c>
      <c r="E902" s="8" t="s">
        <v>70</v>
      </c>
      <c r="F902" s="10" t="s">
        <v>1544</v>
      </c>
      <c r="G902" s="10" t="s">
        <v>1545</v>
      </c>
      <c r="H902" s="10" t="s">
        <v>25</v>
      </c>
      <c r="I902" s="10" t="s">
        <v>26</v>
      </c>
      <c r="J902" s="11">
        <f t="shared" si="26"/>
        <v>1484710000</v>
      </c>
      <c r="K902" s="11">
        <f t="shared" si="26"/>
        <v>1456450000</v>
      </c>
      <c r="L902" s="12">
        <f t="shared" si="27"/>
        <v>0.98096597988832834</v>
      </c>
      <c r="M902" s="13" t="s">
        <v>3359</v>
      </c>
    </row>
    <row r="903" spans="1:13" hidden="1" x14ac:dyDescent="0.35">
      <c r="A903" s="9" t="s">
        <v>27</v>
      </c>
      <c r="B903" s="9" t="s">
        <v>29</v>
      </c>
      <c r="C903" s="9" t="s">
        <v>1532</v>
      </c>
      <c r="D903" s="9" t="s">
        <v>352</v>
      </c>
      <c r="E903" s="8" t="s">
        <v>353</v>
      </c>
      <c r="F903" s="10" t="s">
        <v>1546</v>
      </c>
      <c r="G903" s="10" t="s">
        <v>1448</v>
      </c>
      <c r="H903" s="10" t="s">
        <v>25</v>
      </c>
      <c r="I903" s="10" t="s">
        <v>26</v>
      </c>
      <c r="J903" s="11">
        <f t="shared" si="26"/>
        <v>46800000</v>
      </c>
      <c r="K903" s="11">
        <f t="shared" si="26"/>
        <v>43200000</v>
      </c>
      <c r="L903" s="12">
        <f t="shared" si="27"/>
        <v>0.92307692307692313</v>
      </c>
      <c r="M903" s="13" t="s">
        <v>3359</v>
      </c>
    </row>
    <row r="904" spans="1:13" ht="31" hidden="1" x14ac:dyDescent="0.35">
      <c r="A904" s="9" t="s">
        <v>27</v>
      </c>
      <c r="B904" s="9" t="s">
        <v>29</v>
      </c>
      <c r="C904" s="9" t="s">
        <v>1532</v>
      </c>
      <c r="D904" s="9" t="s">
        <v>422</v>
      </c>
      <c r="E904" s="8" t="s">
        <v>423</v>
      </c>
      <c r="F904" s="10" t="s">
        <v>1546</v>
      </c>
      <c r="G904" s="10" t="s">
        <v>1448</v>
      </c>
      <c r="H904" s="10" t="s">
        <v>25</v>
      </c>
      <c r="I904" s="10" t="s">
        <v>26</v>
      </c>
      <c r="J904" s="11">
        <f t="shared" si="26"/>
        <v>46800000</v>
      </c>
      <c r="K904" s="11">
        <f t="shared" si="26"/>
        <v>43200000</v>
      </c>
      <c r="L904" s="12">
        <f t="shared" si="27"/>
        <v>0.92307692307692313</v>
      </c>
      <c r="M904" s="13" t="s">
        <v>3359</v>
      </c>
    </row>
    <row r="905" spans="1:13" hidden="1" x14ac:dyDescent="0.35">
      <c r="A905" s="9" t="s">
        <v>27</v>
      </c>
      <c r="B905" s="9" t="s">
        <v>29</v>
      </c>
      <c r="C905" s="9" t="s">
        <v>1532</v>
      </c>
      <c r="D905" s="9" t="s">
        <v>73</v>
      </c>
      <c r="E905" s="8" t="s">
        <v>74</v>
      </c>
      <c r="F905" s="10" t="s">
        <v>1547</v>
      </c>
      <c r="G905" s="10" t="s">
        <v>1548</v>
      </c>
      <c r="H905" s="10" t="s">
        <v>25</v>
      </c>
      <c r="I905" s="10" t="s">
        <v>26</v>
      </c>
      <c r="J905" s="11">
        <f t="shared" si="26"/>
        <v>129750000</v>
      </c>
      <c r="K905" s="11">
        <f t="shared" si="26"/>
        <v>129750000</v>
      </c>
      <c r="L905" s="12">
        <f t="shared" si="27"/>
        <v>1</v>
      </c>
      <c r="M905" s="13" t="s">
        <v>3359</v>
      </c>
    </row>
    <row r="906" spans="1:13" hidden="1" x14ac:dyDescent="0.35">
      <c r="A906" s="9" t="s">
        <v>27</v>
      </c>
      <c r="B906" s="9" t="s">
        <v>29</v>
      </c>
      <c r="C906" s="9" t="s">
        <v>1532</v>
      </c>
      <c r="D906" s="9" t="s">
        <v>75</v>
      </c>
      <c r="E906" s="8" t="s">
        <v>76</v>
      </c>
      <c r="F906" s="10" t="s">
        <v>1547</v>
      </c>
      <c r="G906" s="10" t="s">
        <v>1548</v>
      </c>
      <c r="H906" s="10" t="s">
        <v>25</v>
      </c>
      <c r="I906" s="10" t="s">
        <v>26</v>
      </c>
      <c r="J906" s="11">
        <f t="shared" ref="J906:K969" si="28">F906+H906</f>
        <v>129750000</v>
      </c>
      <c r="K906" s="11">
        <f t="shared" si="28"/>
        <v>129750000</v>
      </c>
      <c r="L906" s="12">
        <f t="shared" si="27"/>
        <v>1</v>
      </c>
      <c r="M906" s="13" t="s">
        <v>3359</v>
      </c>
    </row>
    <row r="907" spans="1:13" ht="31" hidden="1" x14ac:dyDescent="0.35">
      <c r="A907" s="9" t="s">
        <v>27</v>
      </c>
      <c r="B907" s="9" t="s">
        <v>29</v>
      </c>
      <c r="C907" s="9" t="s">
        <v>1532</v>
      </c>
      <c r="D907" s="9" t="s">
        <v>1549</v>
      </c>
      <c r="E907" s="8" t="s">
        <v>1550</v>
      </c>
      <c r="F907" s="10" t="s">
        <v>1551</v>
      </c>
      <c r="G907" s="10" t="s">
        <v>1552</v>
      </c>
      <c r="H907" s="10" t="s">
        <v>25</v>
      </c>
      <c r="I907" s="10" t="s">
        <v>26</v>
      </c>
      <c r="J907" s="11">
        <f t="shared" si="28"/>
        <v>1308160000</v>
      </c>
      <c r="K907" s="11">
        <f t="shared" si="28"/>
        <v>1283500000</v>
      </c>
      <c r="L907" s="12">
        <f t="shared" ref="L907:L970" si="29">K907/J907</f>
        <v>0.98114909491193736</v>
      </c>
      <c r="M907" s="13" t="s">
        <v>3359</v>
      </c>
    </row>
    <row r="908" spans="1:13" hidden="1" x14ac:dyDescent="0.35">
      <c r="A908" s="9" t="s">
        <v>27</v>
      </c>
      <c r="B908" s="9" t="s">
        <v>29</v>
      </c>
      <c r="C908" s="9" t="s">
        <v>1532</v>
      </c>
      <c r="D908" s="9" t="s">
        <v>1553</v>
      </c>
      <c r="E908" s="8" t="s">
        <v>1554</v>
      </c>
      <c r="F908" s="10" t="s">
        <v>1551</v>
      </c>
      <c r="G908" s="10" t="s">
        <v>1552</v>
      </c>
      <c r="H908" s="10" t="s">
        <v>25</v>
      </c>
      <c r="I908" s="10" t="s">
        <v>26</v>
      </c>
      <c r="J908" s="11">
        <f t="shared" si="28"/>
        <v>1308160000</v>
      </c>
      <c r="K908" s="11">
        <f t="shared" si="28"/>
        <v>1283500000</v>
      </c>
      <c r="L908" s="12">
        <f t="shared" si="29"/>
        <v>0.98114909491193736</v>
      </c>
      <c r="M908" s="13" t="s">
        <v>3359</v>
      </c>
    </row>
    <row r="909" spans="1:13" hidden="1" x14ac:dyDescent="0.35">
      <c r="A909" s="9" t="s">
        <v>27</v>
      </c>
      <c r="B909" s="9" t="s">
        <v>29</v>
      </c>
      <c r="C909" s="9" t="s">
        <v>1532</v>
      </c>
      <c r="D909" s="9" t="s">
        <v>77</v>
      </c>
      <c r="E909" s="8" t="s">
        <v>78</v>
      </c>
      <c r="F909" s="10" t="s">
        <v>1555</v>
      </c>
      <c r="G909" s="10" t="s">
        <v>1556</v>
      </c>
      <c r="H909" s="10" t="s">
        <v>25</v>
      </c>
      <c r="I909" s="10" t="s">
        <v>26</v>
      </c>
      <c r="J909" s="11">
        <f t="shared" si="28"/>
        <v>315875000</v>
      </c>
      <c r="K909" s="11">
        <f t="shared" si="28"/>
        <v>246120850</v>
      </c>
      <c r="L909" s="12">
        <f t="shared" si="29"/>
        <v>0.77917166600712306</v>
      </c>
      <c r="M909" s="13" t="s">
        <v>3359</v>
      </c>
    </row>
    <row r="910" spans="1:13" hidden="1" x14ac:dyDescent="0.35">
      <c r="A910" s="9" t="s">
        <v>27</v>
      </c>
      <c r="B910" s="9" t="s">
        <v>29</v>
      </c>
      <c r="C910" s="9" t="s">
        <v>1532</v>
      </c>
      <c r="D910" s="9" t="s">
        <v>81</v>
      </c>
      <c r="E910" s="8" t="s">
        <v>82</v>
      </c>
      <c r="F910" s="10" t="s">
        <v>1555</v>
      </c>
      <c r="G910" s="10" t="s">
        <v>1556</v>
      </c>
      <c r="H910" s="10" t="s">
        <v>25</v>
      </c>
      <c r="I910" s="10" t="s">
        <v>26</v>
      </c>
      <c r="J910" s="11">
        <f t="shared" si="28"/>
        <v>315875000</v>
      </c>
      <c r="K910" s="11">
        <f t="shared" si="28"/>
        <v>246120850</v>
      </c>
      <c r="L910" s="12">
        <f t="shared" si="29"/>
        <v>0.77917166600712306</v>
      </c>
      <c r="M910" s="13" t="s">
        <v>3359</v>
      </c>
    </row>
    <row r="911" spans="1:13" hidden="1" x14ac:dyDescent="0.35">
      <c r="A911" s="9" t="s">
        <v>27</v>
      </c>
      <c r="B911" s="9" t="s">
        <v>29</v>
      </c>
      <c r="C911" s="9" t="s">
        <v>1532</v>
      </c>
      <c r="D911" s="9" t="s">
        <v>426</v>
      </c>
      <c r="E911" s="8" t="s">
        <v>427</v>
      </c>
      <c r="F911" s="10" t="s">
        <v>1557</v>
      </c>
      <c r="G911" s="10" t="s">
        <v>1558</v>
      </c>
      <c r="H911" s="10" t="s">
        <v>25</v>
      </c>
      <c r="I911" s="10" t="s">
        <v>26</v>
      </c>
      <c r="J911" s="11">
        <f t="shared" si="28"/>
        <v>246815000</v>
      </c>
      <c r="K911" s="11">
        <f t="shared" si="28"/>
        <v>195060850</v>
      </c>
      <c r="L911" s="12">
        <f t="shared" si="29"/>
        <v>0.79031197455584146</v>
      </c>
      <c r="M911" s="13" t="s">
        <v>3359</v>
      </c>
    </row>
    <row r="912" spans="1:13" hidden="1" x14ac:dyDescent="0.35">
      <c r="A912" s="9" t="s">
        <v>27</v>
      </c>
      <c r="B912" s="9" t="s">
        <v>29</v>
      </c>
      <c r="C912" s="9" t="s">
        <v>1532</v>
      </c>
      <c r="D912" s="9" t="s">
        <v>83</v>
      </c>
      <c r="E912" s="8" t="s">
        <v>84</v>
      </c>
      <c r="F912" s="10" t="s">
        <v>1559</v>
      </c>
      <c r="G912" s="10" t="s">
        <v>1560</v>
      </c>
      <c r="H912" s="10" t="s">
        <v>25</v>
      </c>
      <c r="I912" s="10" t="s">
        <v>26</v>
      </c>
      <c r="J912" s="11">
        <f t="shared" si="28"/>
        <v>69060000</v>
      </c>
      <c r="K912" s="11">
        <f t="shared" si="28"/>
        <v>51060000</v>
      </c>
      <c r="L912" s="12">
        <f t="shared" si="29"/>
        <v>0.73935708079930496</v>
      </c>
      <c r="M912" s="13" t="s">
        <v>3359</v>
      </c>
    </row>
    <row r="913" spans="1:13" ht="31" x14ac:dyDescent="0.35">
      <c r="A913" s="9" t="s">
        <v>27</v>
      </c>
      <c r="B913" s="9" t="s">
        <v>29</v>
      </c>
      <c r="C913" s="9" t="s">
        <v>1561</v>
      </c>
      <c r="D913" s="9"/>
      <c r="E913" s="8" t="s">
        <v>1562</v>
      </c>
      <c r="F913" s="10" t="s">
        <v>1563</v>
      </c>
      <c r="G913" s="10" t="s">
        <v>1564</v>
      </c>
      <c r="H913" s="10" t="s">
        <v>25</v>
      </c>
      <c r="I913" s="10" t="s">
        <v>26</v>
      </c>
      <c r="J913" s="11">
        <f t="shared" si="28"/>
        <v>26645700</v>
      </c>
      <c r="K913" s="11">
        <f t="shared" si="28"/>
        <v>22089400</v>
      </c>
      <c r="L913" s="12">
        <f t="shared" si="29"/>
        <v>0.82900430463451891</v>
      </c>
      <c r="M913" s="13" t="s">
        <v>3359</v>
      </c>
    </row>
    <row r="914" spans="1:13" ht="46.5" x14ac:dyDescent="0.35">
      <c r="A914" s="9" t="s">
        <v>27</v>
      </c>
      <c r="B914" s="9" t="s">
        <v>29</v>
      </c>
      <c r="C914" s="9" t="s">
        <v>1565</v>
      </c>
      <c r="D914" s="9"/>
      <c r="E914" s="8" t="s">
        <v>1566</v>
      </c>
      <c r="F914" s="10" t="s">
        <v>876</v>
      </c>
      <c r="G914" s="10" t="s">
        <v>1567</v>
      </c>
      <c r="H914" s="10" t="s">
        <v>25</v>
      </c>
      <c r="I914" s="10" t="s">
        <v>26</v>
      </c>
      <c r="J914" s="11">
        <f t="shared" si="28"/>
        <v>10000000</v>
      </c>
      <c r="K914" s="11">
        <f t="shared" si="28"/>
        <v>6369400</v>
      </c>
      <c r="L914" s="12">
        <f t="shared" si="29"/>
        <v>0.63693999999999995</v>
      </c>
      <c r="M914" s="13" t="s">
        <v>3359</v>
      </c>
    </row>
    <row r="915" spans="1:13" ht="62" x14ac:dyDescent="0.35">
      <c r="A915" s="9" t="s">
        <v>27</v>
      </c>
      <c r="B915" s="9" t="s">
        <v>29</v>
      </c>
      <c r="C915" s="9" t="s">
        <v>1568</v>
      </c>
      <c r="D915" s="9"/>
      <c r="E915" s="8" t="s">
        <v>1569</v>
      </c>
      <c r="F915" s="10" t="s">
        <v>876</v>
      </c>
      <c r="G915" s="10" t="s">
        <v>1567</v>
      </c>
      <c r="H915" s="10" t="s">
        <v>25</v>
      </c>
      <c r="I915" s="10" t="s">
        <v>26</v>
      </c>
      <c r="J915" s="11">
        <f t="shared" si="28"/>
        <v>10000000</v>
      </c>
      <c r="K915" s="11">
        <f t="shared" si="28"/>
        <v>6369400</v>
      </c>
      <c r="L915" s="12">
        <f t="shared" si="29"/>
        <v>0.63693999999999995</v>
      </c>
      <c r="M915" s="13" t="s">
        <v>3359</v>
      </c>
    </row>
    <row r="916" spans="1:13" hidden="1" x14ac:dyDescent="0.35">
      <c r="A916" s="9" t="s">
        <v>27</v>
      </c>
      <c r="B916" s="9" t="s">
        <v>29</v>
      </c>
      <c r="C916" s="9" t="s">
        <v>1568</v>
      </c>
      <c r="D916" s="9" t="s">
        <v>49</v>
      </c>
      <c r="E916" s="8" t="s">
        <v>50</v>
      </c>
      <c r="F916" s="10" t="s">
        <v>876</v>
      </c>
      <c r="G916" s="10" t="s">
        <v>1567</v>
      </c>
      <c r="H916" s="10" t="s">
        <v>25</v>
      </c>
      <c r="I916" s="10" t="s">
        <v>26</v>
      </c>
      <c r="J916" s="11">
        <f t="shared" si="28"/>
        <v>10000000</v>
      </c>
      <c r="K916" s="11">
        <f t="shared" si="28"/>
        <v>6369400</v>
      </c>
      <c r="L916" s="12">
        <f t="shared" si="29"/>
        <v>0.63693999999999995</v>
      </c>
      <c r="M916" s="13" t="s">
        <v>3359</v>
      </c>
    </row>
    <row r="917" spans="1:13" hidden="1" x14ac:dyDescent="0.35">
      <c r="A917" s="9" t="s">
        <v>27</v>
      </c>
      <c r="B917" s="9" t="s">
        <v>29</v>
      </c>
      <c r="C917" s="9" t="s">
        <v>1568</v>
      </c>
      <c r="D917" s="9" t="s">
        <v>51</v>
      </c>
      <c r="E917" s="8" t="s">
        <v>52</v>
      </c>
      <c r="F917" s="10" t="s">
        <v>308</v>
      </c>
      <c r="G917" s="10" t="s">
        <v>1570</v>
      </c>
      <c r="H917" s="10" t="s">
        <v>25</v>
      </c>
      <c r="I917" s="10" t="s">
        <v>26</v>
      </c>
      <c r="J917" s="11">
        <f t="shared" si="28"/>
        <v>3200000</v>
      </c>
      <c r="K917" s="11">
        <f t="shared" si="28"/>
        <v>3159500</v>
      </c>
      <c r="L917" s="12">
        <f t="shared" si="29"/>
        <v>0.98734374999999996</v>
      </c>
      <c r="M917" s="13" t="s">
        <v>3359</v>
      </c>
    </row>
    <row r="918" spans="1:13" hidden="1" x14ac:dyDescent="0.35">
      <c r="A918" s="9" t="s">
        <v>27</v>
      </c>
      <c r="B918" s="9" t="s">
        <v>29</v>
      </c>
      <c r="C918" s="9" t="s">
        <v>1568</v>
      </c>
      <c r="D918" s="9" t="s">
        <v>55</v>
      </c>
      <c r="E918" s="8" t="s">
        <v>56</v>
      </c>
      <c r="F918" s="10" t="s">
        <v>308</v>
      </c>
      <c r="G918" s="10" t="s">
        <v>1570</v>
      </c>
      <c r="H918" s="10" t="s">
        <v>25</v>
      </c>
      <c r="I918" s="10" t="s">
        <v>26</v>
      </c>
      <c r="J918" s="11">
        <f t="shared" si="28"/>
        <v>3200000</v>
      </c>
      <c r="K918" s="11">
        <f t="shared" si="28"/>
        <v>3159500</v>
      </c>
      <c r="L918" s="12">
        <f t="shared" si="29"/>
        <v>0.98734374999999996</v>
      </c>
      <c r="M918" s="13" t="s">
        <v>3359</v>
      </c>
    </row>
    <row r="919" spans="1:13" hidden="1" x14ac:dyDescent="0.35">
      <c r="A919" s="9" t="s">
        <v>27</v>
      </c>
      <c r="B919" s="9" t="s">
        <v>29</v>
      </c>
      <c r="C919" s="9" t="s">
        <v>1568</v>
      </c>
      <c r="D919" s="9" t="s">
        <v>57</v>
      </c>
      <c r="E919" s="8" t="s">
        <v>58</v>
      </c>
      <c r="F919" s="10" t="s">
        <v>1571</v>
      </c>
      <c r="G919" s="10" t="s">
        <v>1572</v>
      </c>
      <c r="H919" s="10" t="s">
        <v>25</v>
      </c>
      <c r="I919" s="10" t="s">
        <v>26</v>
      </c>
      <c r="J919" s="11">
        <f t="shared" si="28"/>
        <v>635500</v>
      </c>
      <c r="K919" s="11">
        <f t="shared" si="28"/>
        <v>610000</v>
      </c>
      <c r="L919" s="12">
        <f t="shared" si="29"/>
        <v>0.95987411487018093</v>
      </c>
      <c r="M919" s="13" t="s">
        <v>3359</v>
      </c>
    </row>
    <row r="920" spans="1:13" hidden="1" x14ac:dyDescent="0.35">
      <c r="A920" s="9" t="s">
        <v>27</v>
      </c>
      <c r="B920" s="9" t="s">
        <v>29</v>
      </c>
      <c r="C920" s="9" t="s">
        <v>1568</v>
      </c>
      <c r="D920" s="9" t="s">
        <v>61</v>
      </c>
      <c r="E920" s="8" t="s">
        <v>62</v>
      </c>
      <c r="F920" s="10" t="s">
        <v>1573</v>
      </c>
      <c r="G920" s="10" t="s">
        <v>1574</v>
      </c>
      <c r="H920" s="10" t="s">
        <v>25</v>
      </c>
      <c r="I920" s="10" t="s">
        <v>26</v>
      </c>
      <c r="J920" s="11">
        <f t="shared" si="28"/>
        <v>364500</v>
      </c>
      <c r="K920" s="11">
        <f t="shared" si="28"/>
        <v>349500</v>
      </c>
      <c r="L920" s="12">
        <f t="shared" si="29"/>
        <v>0.95884773662551437</v>
      </c>
      <c r="M920" s="13" t="s">
        <v>3359</v>
      </c>
    </row>
    <row r="921" spans="1:13" hidden="1" x14ac:dyDescent="0.35">
      <c r="A921" s="9" t="s">
        <v>27</v>
      </c>
      <c r="B921" s="9" t="s">
        <v>29</v>
      </c>
      <c r="C921" s="9" t="s">
        <v>1568</v>
      </c>
      <c r="D921" s="9" t="s">
        <v>99</v>
      </c>
      <c r="E921" s="8" t="s">
        <v>100</v>
      </c>
      <c r="F921" s="10" t="s">
        <v>1575</v>
      </c>
      <c r="G921" s="10" t="s">
        <v>1576</v>
      </c>
      <c r="H921" s="10" t="s">
        <v>25</v>
      </c>
      <c r="I921" s="10" t="s">
        <v>26</v>
      </c>
      <c r="J921" s="11">
        <f t="shared" si="28"/>
        <v>2200000</v>
      </c>
      <c r="K921" s="11">
        <f t="shared" si="28"/>
        <v>2200000</v>
      </c>
      <c r="L921" s="12">
        <f t="shared" si="29"/>
        <v>1</v>
      </c>
      <c r="M921" s="13" t="s">
        <v>3359</v>
      </c>
    </row>
    <row r="922" spans="1:13" hidden="1" x14ac:dyDescent="0.35">
      <c r="A922" s="9" t="s">
        <v>27</v>
      </c>
      <c r="B922" s="9" t="s">
        <v>29</v>
      </c>
      <c r="C922" s="9" t="s">
        <v>1568</v>
      </c>
      <c r="D922" s="9" t="s">
        <v>69</v>
      </c>
      <c r="E922" s="8" t="s">
        <v>70</v>
      </c>
      <c r="F922" s="10" t="s">
        <v>676</v>
      </c>
      <c r="G922" s="10" t="s">
        <v>967</v>
      </c>
      <c r="H922" s="10" t="s">
        <v>25</v>
      </c>
      <c r="I922" s="10" t="s">
        <v>26</v>
      </c>
      <c r="J922" s="11">
        <f t="shared" si="28"/>
        <v>3600000</v>
      </c>
      <c r="K922" s="11">
        <f t="shared" si="28"/>
        <v>2700000</v>
      </c>
      <c r="L922" s="12">
        <f t="shared" si="29"/>
        <v>0.75</v>
      </c>
      <c r="M922" s="13" t="s">
        <v>3359</v>
      </c>
    </row>
    <row r="923" spans="1:13" hidden="1" x14ac:dyDescent="0.35">
      <c r="A923" s="9" t="s">
        <v>27</v>
      </c>
      <c r="B923" s="9" t="s">
        <v>29</v>
      </c>
      <c r="C923" s="9" t="s">
        <v>1568</v>
      </c>
      <c r="D923" s="9" t="s">
        <v>352</v>
      </c>
      <c r="E923" s="8" t="s">
        <v>353</v>
      </c>
      <c r="F923" s="10" t="s">
        <v>1500</v>
      </c>
      <c r="G923" s="10" t="s">
        <v>1577</v>
      </c>
      <c r="H923" s="10" t="s">
        <v>25</v>
      </c>
      <c r="I923" s="10" t="s">
        <v>26</v>
      </c>
      <c r="J923" s="11">
        <f t="shared" si="28"/>
        <v>1800000</v>
      </c>
      <c r="K923" s="11">
        <f t="shared" si="28"/>
        <v>900000</v>
      </c>
      <c r="L923" s="12">
        <f t="shared" si="29"/>
        <v>0.5</v>
      </c>
      <c r="M923" s="13" t="s">
        <v>3359</v>
      </c>
    </row>
    <row r="924" spans="1:13" ht="31" hidden="1" x14ac:dyDescent="0.35">
      <c r="A924" s="9" t="s">
        <v>27</v>
      </c>
      <c r="B924" s="9" t="s">
        <v>29</v>
      </c>
      <c r="C924" s="9" t="s">
        <v>1568</v>
      </c>
      <c r="D924" s="9" t="s">
        <v>422</v>
      </c>
      <c r="E924" s="8" t="s">
        <v>423</v>
      </c>
      <c r="F924" s="10" t="s">
        <v>1500</v>
      </c>
      <c r="G924" s="10" t="s">
        <v>1577</v>
      </c>
      <c r="H924" s="10" t="s">
        <v>25</v>
      </c>
      <c r="I924" s="10" t="s">
        <v>26</v>
      </c>
      <c r="J924" s="11">
        <f t="shared" si="28"/>
        <v>1800000</v>
      </c>
      <c r="K924" s="11">
        <f t="shared" si="28"/>
        <v>900000</v>
      </c>
      <c r="L924" s="12">
        <f t="shared" si="29"/>
        <v>0.5</v>
      </c>
      <c r="M924" s="13" t="s">
        <v>3359</v>
      </c>
    </row>
    <row r="925" spans="1:13" hidden="1" x14ac:dyDescent="0.35">
      <c r="A925" s="9" t="s">
        <v>27</v>
      </c>
      <c r="B925" s="9" t="s">
        <v>29</v>
      </c>
      <c r="C925" s="9" t="s">
        <v>1568</v>
      </c>
      <c r="D925" s="9" t="s">
        <v>73</v>
      </c>
      <c r="E925" s="8" t="s">
        <v>74</v>
      </c>
      <c r="F925" s="10" t="s">
        <v>1500</v>
      </c>
      <c r="G925" s="10" t="s">
        <v>768</v>
      </c>
      <c r="H925" s="10" t="s">
        <v>25</v>
      </c>
      <c r="I925" s="10" t="s">
        <v>26</v>
      </c>
      <c r="J925" s="11">
        <f t="shared" si="28"/>
        <v>1800000</v>
      </c>
      <c r="K925" s="11">
        <f t="shared" si="28"/>
        <v>1800000</v>
      </c>
      <c r="L925" s="12">
        <f t="shared" si="29"/>
        <v>1</v>
      </c>
      <c r="M925" s="13" t="s">
        <v>3359</v>
      </c>
    </row>
    <row r="926" spans="1:13" hidden="1" x14ac:dyDescent="0.35">
      <c r="A926" s="9" t="s">
        <v>27</v>
      </c>
      <c r="B926" s="9" t="s">
        <v>29</v>
      </c>
      <c r="C926" s="9" t="s">
        <v>1568</v>
      </c>
      <c r="D926" s="9" t="s">
        <v>75</v>
      </c>
      <c r="E926" s="8" t="s">
        <v>76</v>
      </c>
      <c r="F926" s="10" t="s">
        <v>1500</v>
      </c>
      <c r="G926" s="10" t="s">
        <v>768</v>
      </c>
      <c r="H926" s="10" t="s">
        <v>25</v>
      </c>
      <c r="I926" s="10" t="s">
        <v>26</v>
      </c>
      <c r="J926" s="11">
        <f t="shared" si="28"/>
        <v>1800000</v>
      </c>
      <c r="K926" s="11">
        <f t="shared" si="28"/>
        <v>1800000</v>
      </c>
      <c r="L926" s="12">
        <f t="shared" si="29"/>
        <v>1</v>
      </c>
      <c r="M926" s="13" t="s">
        <v>3359</v>
      </c>
    </row>
    <row r="927" spans="1:13" hidden="1" x14ac:dyDescent="0.35">
      <c r="A927" s="9" t="s">
        <v>27</v>
      </c>
      <c r="B927" s="9" t="s">
        <v>29</v>
      </c>
      <c r="C927" s="9" t="s">
        <v>1568</v>
      </c>
      <c r="D927" s="9" t="s">
        <v>77</v>
      </c>
      <c r="E927" s="8" t="s">
        <v>78</v>
      </c>
      <c r="F927" s="10" t="s">
        <v>308</v>
      </c>
      <c r="G927" s="10" t="s">
        <v>1578</v>
      </c>
      <c r="H927" s="10" t="s">
        <v>25</v>
      </c>
      <c r="I927" s="10" t="s">
        <v>26</v>
      </c>
      <c r="J927" s="11">
        <f t="shared" si="28"/>
        <v>3200000</v>
      </c>
      <c r="K927" s="11">
        <f t="shared" si="28"/>
        <v>509900</v>
      </c>
      <c r="L927" s="12">
        <f t="shared" si="29"/>
        <v>0.15934375000000001</v>
      </c>
      <c r="M927" s="13" t="s">
        <v>3359</v>
      </c>
    </row>
    <row r="928" spans="1:13" hidden="1" x14ac:dyDescent="0.35">
      <c r="A928" s="9" t="s">
        <v>27</v>
      </c>
      <c r="B928" s="9" t="s">
        <v>29</v>
      </c>
      <c r="C928" s="9" t="s">
        <v>1568</v>
      </c>
      <c r="D928" s="9" t="s">
        <v>81</v>
      </c>
      <c r="E928" s="8" t="s">
        <v>82</v>
      </c>
      <c r="F928" s="10" t="s">
        <v>308</v>
      </c>
      <c r="G928" s="10" t="s">
        <v>1578</v>
      </c>
      <c r="H928" s="10" t="s">
        <v>25</v>
      </c>
      <c r="I928" s="10" t="s">
        <v>26</v>
      </c>
      <c r="J928" s="11">
        <f t="shared" si="28"/>
        <v>3200000</v>
      </c>
      <c r="K928" s="11">
        <f t="shared" si="28"/>
        <v>509900</v>
      </c>
      <c r="L928" s="12">
        <f t="shared" si="29"/>
        <v>0.15934375000000001</v>
      </c>
      <c r="M928" s="13" t="s">
        <v>3359</v>
      </c>
    </row>
    <row r="929" spans="1:13" hidden="1" x14ac:dyDescent="0.35">
      <c r="A929" s="9" t="s">
        <v>27</v>
      </c>
      <c r="B929" s="9" t="s">
        <v>29</v>
      </c>
      <c r="C929" s="9" t="s">
        <v>1568</v>
      </c>
      <c r="D929" s="9" t="s">
        <v>426</v>
      </c>
      <c r="E929" s="8" t="s">
        <v>427</v>
      </c>
      <c r="F929" s="10" t="s">
        <v>308</v>
      </c>
      <c r="G929" s="10" t="s">
        <v>1578</v>
      </c>
      <c r="H929" s="10" t="s">
        <v>25</v>
      </c>
      <c r="I929" s="10" t="s">
        <v>26</v>
      </c>
      <c r="J929" s="11">
        <f t="shared" si="28"/>
        <v>3200000</v>
      </c>
      <c r="K929" s="11">
        <f t="shared" si="28"/>
        <v>509900</v>
      </c>
      <c r="L929" s="12">
        <f t="shared" si="29"/>
        <v>0.15934375000000001</v>
      </c>
      <c r="M929" s="13" t="s">
        <v>3359</v>
      </c>
    </row>
    <row r="930" spans="1:13" ht="46.5" x14ac:dyDescent="0.35">
      <c r="A930" s="9" t="s">
        <v>27</v>
      </c>
      <c r="B930" s="9" t="s">
        <v>29</v>
      </c>
      <c r="C930" s="9" t="s">
        <v>1579</v>
      </c>
      <c r="D930" s="9"/>
      <c r="E930" s="8" t="s">
        <v>1580</v>
      </c>
      <c r="F930" s="10" t="s">
        <v>1581</v>
      </c>
      <c r="G930" s="10" t="s">
        <v>1582</v>
      </c>
      <c r="H930" s="10" t="s">
        <v>25</v>
      </c>
      <c r="I930" s="10" t="s">
        <v>26</v>
      </c>
      <c r="J930" s="11">
        <f t="shared" si="28"/>
        <v>11458400</v>
      </c>
      <c r="K930" s="11">
        <f t="shared" si="28"/>
        <v>10855000</v>
      </c>
      <c r="L930" s="12">
        <f t="shared" si="29"/>
        <v>0.94733994274942401</v>
      </c>
      <c r="M930" s="13"/>
    </row>
    <row r="931" spans="1:13" ht="62" x14ac:dyDescent="0.35">
      <c r="A931" s="9" t="s">
        <v>27</v>
      </c>
      <c r="B931" s="9" t="s">
        <v>29</v>
      </c>
      <c r="C931" s="9" t="s">
        <v>1583</v>
      </c>
      <c r="D931" s="9"/>
      <c r="E931" s="8" t="s">
        <v>1584</v>
      </c>
      <c r="F931" s="10" t="s">
        <v>1581</v>
      </c>
      <c r="G931" s="10" t="s">
        <v>1582</v>
      </c>
      <c r="H931" s="10" t="s">
        <v>25</v>
      </c>
      <c r="I931" s="10" t="s">
        <v>26</v>
      </c>
      <c r="J931" s="11">
        <f t="shared" si="28"/>
        <v>11458400</v>
      </c>
      <c r="K931" s="11">
        <f t="shared" si="28"/>
        <v>10855000</v>
      </c>
      <c r="L931" s="12">
        <f t="shared" si="29"/>
        <v>0.94733994274942401</v>
      </c>
      <c r="M931" s="13" t="s">
        <v>3360</v>
      </c>
    </row>
    <row r="932" spans="1:13" hidden="1" x14ac:dyDescent="0.35">
      <c r="A932" s="9" t="s">
        <v>27</v>
      </c>
      <c r="B932" s="9" t="s">
        <v>29</v>
      </c>
      <c r="C932" s="9" t="s">
        <v>1583</v>
      </c>
      <c r="D932" s="9" t="s">
        <v>49</v>
      </c>
      <c r="E932" s="8" t="s">
        <v>50</v>
      </c>
      <c r="F932" s="10" t="s">
        <v>1581</v>
      </c>
      <c r="G932" s="10" t="s">
        <v>1582</v>
      </c>
      <c r="H932" s="10" t="s">
        <v>25</v>
      </c>
      <c r="I932" s="10" t="s">
        <v>26</v>
      </c>
      <c r="J932" s="11">
        <f t="shared" si="28"/>
        <v>11458400</v>
      </c>
      <c r="K932" s="11">
        <f t="shared" si="28"/>
        <v>10855000</v>
      </c>
      <c r="L932" s="12">
        <f t="shared" si="29"/>
        <v>0.94733994274942401</v>
      </c>
      <c r="M932" s="13" t="s">
        <v>3360</v>
      </c>
    </row>
    <row r="933" spans="1:13" hidden="1" x14ac:dyDescent="0.35">
      <c r="A933" s="9" t="s">
        <v>27</v>
      </c>
      <c r="B933" s="9" t="s">
        <v>29</v>
      </c>
      <c r="C933" s="9" t="s">
        <v>1583</v>
      </c>
      <c r="D933" s="9" t="s">
        <v>51</v>
      </c>
      <c r="E933" s="8" t="s">
        <v>52</v>
      </c>
      <c r="F933" s="10" t="s">
        <v>1585</v>
      </c>
      <c r="G933" s="10" t="s">
        <v>1586</v>
      </c>
      <c r="H933" s="10" t="s">
        <v>25</v>
      </c>
      <c r="I933" s="10" t="s">
        <v>26</v>
      </c>
      <c r="J933" s="11">
        <f t="shared" si="28"/>
        <v>2068400</v>
      </c>
      <c r="K933" s="11">
        <f t="shared" si="28"/>
        <v>1855000</v>
      </c>
      <c r="L933" s="12">
        <f t="shared" si="29"/>
        <v>0.8968284664474957</v>
      </c>
      <c r="M933" s="13" t="s">
        <v>3360</v>
      </c>
    </row>
    <row r="934" spans="1:13" hidden="1" x14ac:dyDescent="0.35">
      <c r="A934" s="9" t="s">
        <v>27</v>
      </c>
      <c r="B934" s="9" t="s">
        <v>29</v>
      </c>
      <c r="C934" s="9" t="s">
        <v>1583</v>
      </c>
      <c r="D934" s="9" t="s">
        <v>55</v>
      </c>
      <c r="E934" s="8" t="s">
        <v>56</v>
      </c>
      <c r="F934" s="10" t="s">
        <v>1585</v>
      </c>
      <c r="G934" s="10" t="s">
        <v>1586</v>
      </c>
      <c r="H934" s="10" t="s">
        <v>25</v>
      </c>
      <c r="I934" s="10" t="s">
        <v>26</v>
      </c>
      <c r="J934" s="11">
        <f t="shared" si="28"/>
        <v>2068400</v>
      </c>
      <c r="K934" s="11">
        <f t="shared" si="28"/>
        <v>1855000</v>
      </c>
      <c r="L934" s="12">
        <f t="shared" si="29"/>
        <v>0.8968284664474957</v>
      </c>
      <c r="M934" s="13" t="s">
        <v>3360</v>
      </c>
    </row>
    <row r="935" spans="1:13" hidden="1" x14ac:dyDescent="0.35">
      <c r="A935" s="9" t="s">
        <v>27</v>
      </c>
      <c r="B935" s="9" t="s">
        <v>29</v>
      </c>
      <c r="C935" s="9" t="s">
        <v>1583</v>
      </c>
      <c r="D935" s="9" t="s">
        <v>57</v>
      </c>
      <c r="E935" s="8" t="s">
        <v>58</v>
      </c>
      <c r="F935" s="10" t="s">
        <v>1587</v>
      </c>
      <c r="G935" s="10" t="s">
        <v>1588</v>
      </c>
      <c r="H935" s="10" t="s">
        <v>25</v>
      </c>
      <c r="I935" s="10" t="s">
        <v>26</v>
      </c>
      <c r="J935" s="11">
        <f t="shared" si="28"/>
        <v>1122000</v>
      </c>
      <c r="K935" s="11">
        <f t="shared" si="28"/>
        <v>1000000</v>
      </c>
      <c r="L935" s="12">
        <f t="shared" si="29"/>
        <v>0.89126559714795006</v>
      </c>
      <c r="M935" s="13" t="s">
        <v>3360</v>
      </c>
    </row>
    <row r="936" spans="1:13" hidden="1" x14ac:dyDescent="0.35">
      <c r="A936" s="9" t="s">
        <v>27</v>
      </c>
      <c r="B936" s="9" t="s">
        <v>29</v>
      </c>
      <c r="C936" s="9" t="s">
        <v>1583</v>
      </c>
      <c r="D936" s="9" t="s">
        <v>65</v>
      </c>
      <c r="E936" s="8" t="s">
        <v>66</v>
      </c>
      <c r="F936" s="10" t="s">
        <v>826</v>
      </c>
      <c r="G936" s="10" t="s">
        <v>112</v>
      </c>
      <c r="H936" s="10" t="s">
        <v>25</v>
      </c>
      <c r="I936" s="10" t="s">
        <v>26</v>
      </c>
      <c r="J936" s="11">
        <f t="shared" si="28"/>
        <v>946400</v>
      </c>
      <c r="K936" s="11">
        <f t="shared" si="28"/>
        <v>855000</v>
      </c>
      <c r="L936" s="12">
        <f t="shared" si="29"/>
        <v>0.90342349957734569</v>
      </c>
      <c r="M936" s="13" t="s">
        <v>3360</v>
      </c>
    </row>
    <row r="937" spans="1:13" hidden="1" x14ac:dyDescent="0.35">
      <c r="A937" s="9" t="s">
        <v>27</v>
      </c>
      <c r="B937" s="9" t="s">
        <v>29</v>
      </c>
      <c r="C937" s="9" t="s">
        <v>1583</v>
      </c>
      <c r="D937" s="9" t="s">
        <v>69</v>
      </c>
      <c r="E937" s="8" t="s">
        <v>70</v>
      </c>
      <c r="F937" s="10" t="s">
        <v>1589</v>
      </c>
      <c r="G937" s="10" t="s">
        <v>1590</v>
      </c>
      <c r="H937" s="10" t="s">
        <v>25</v>
      </c>
      <c r="I937" s="10" t="s">
        <v>26</v>
      </c>
      <c r="J937" s="11">
        <f t="shared" si="28"/>
        <v>6510000</v>
      </c>
      <c r="K937" s="11">
        <f t="shared" si="28"/>
        <v>6120000</v>
      </c>
      <c r="L937" s="12">
        <f t="shared" si="29"/>
        <v>0.94009216589861755</v>
      </c>
      <c r="M937" s="13" t="s">
        <v>3360</v>
      </c>
    </row>
    <row r="938" spans="1:13" hidden="1" x14ac:dyDescent="0.35">
      <c r="A938" s="9" t="s">
        <v>27</v>
      </c>
      <c r="B938" s="9" t="s">
        <v>29</v>
      </c>
      <c r="C938" s="9" t="s">
        <v>1583</v>
      </c>
      <c r="D938" s="9" t="s">
        <v>352</v>
      </c>
      <c r="E938" s="8" t="s">
        <v>353</v>
      </c>
      <c r="F938" s="10" t="s">
        <v>1589</v>
      </c>
      <c r="G938" s="10" t="s">
        <v>1590</v>
      </c>
      <c r="H938" s="10" t="s">
        <v>25</v>
      </c>
      <c r="I938" s="10" t="s">
        <v>26</v>
      </c>
      <c r="J938" s="11">
        <f t="shared" si="28"/>
        <v>6510000</v>
      </c>
      <c r="K938" s="11">
        <f t="shared" si="28"/>
        <v>6120000</v>
      </c>
      <c r="L938" s="12">
        <f t="shared" si="29"/>
        <v>0.94009216589861755</v>
      </c>
      <c r="M938" s="13" t="s">
        <v>3360</v>
      </c>
    </row>
    <row r="939" spans="1:13" hidden="1" x14ac:dyDescent="0.35">
      <c r="A939" s="9" t="s">
        <v>27</v>
      </c>
      <c r="B939" s="9" t="s">
        <v>29</v>
      </c>
      <c r="C939" s="9" t="s">
        <v>1583</v>
      </c>
      <c r="D939" s="9" t="s">
        <v>829</v>
      </c>
      <c r="E939" s="8" t="s">
        <v>830</v>
      </c>
      <c r="F939" s="10" t="s">
        <v>1589</v>
      </c>
      <c r="G939" s="10" t="s">
        <v>1590</v>
      </c>
      <c r="H939" s="10" t="s">
        <v>25</v>
      </c>
      <c r="I939" s="10" t="s">
        <v>26</v>
      </c>
      <c r="J939" s="11">
        <f t="shared" si="28"/>
        <v>6510000</v>
      </c>
      <c r="K939" s="11">
        <f t="shared" si="28"/>
        <v>6120000</v>
      </c>
      <c r="L939" s="12">
        <f t="shared" si="29"/>
        <v>0.94009216589861755</v>
      </c>
      <c r="M939" s="13" t="s">
        <v>3360</v>
      </c>
    </row>
    <row r="940" spans="1:13" hidden="1" x14ac:dyDescent="0.35">
      <c r="A940" s="9" t="s">
        <v>27</v>
      </c>
      <c r="B940" s="9" t="s">
        <v>29</v>
      </c>
      <c r="C940" s="9" t="s">
        <v>1583</v>
      </c>
      <c r="D940" s="9" t="s">
        <v>77</v>
      </c>
      <c r="E940" s="8" t="s">
        <v>78</v>
      </c>
      <c r="F940" s="10" t="s">
        <v>1591</v>
      </c>
      <c r="G940" s="10" t="s">
        <v>581</v>
      </c>
      <c r="H940" s="10" t="s">
        <v>25</v>
      </c>
      <c r="I940" s="10" t="s">
        <v>26</v>
      </c>
      <c r="J940" s="11">
        <f t="shared" si="28"/>
        <v>2880000</v>
      </c>
      <c r="K940" s="11">
        <f t="shared" si="28"/>
        <v>2880000</v>
      </c>
      <c r="L940" s="12">
        <f t="shared" si="29"/>
        <v>1</v>
      </c>
      <c r="M940" s="13" t="s">
        <v>3360</v>
      </c>
    </row>
    <row r="941" spans="1:13" hidden="1" x14ac:dyDescent="0.35">
      <c r="A941" s="9" t="s">
        <v>27</v>
      </c>
      <c r="B941" s="9" t="s">
        <v>29</v>
      </c>
      <c r="C941" s="9" t="s">
        <v>1583</v>
      </c>
      <c r="D941" s="9" t="s">
        <v>81</v>
      </c>
      <c r="E941" s="8" t="s">
        <v>82</v>
      </c>
      <c r="F941" s="10" t="s">
        <v>1591</v>
      </c>
      <c r="G941" s="10" t="s">
        <v>581</v>
      </c>
      <c r="H941" s="10" t="s">
        <v>25</v>
      </c>
      <c r="I941" s="10" t="s">
        <v>26</v>
      </c>
      <c r="J941" s="11">
        <f t="shared" si="28"/>
        <v>2880000</v>
      </c>
      <c r="K941" s="11">
        <f t="shared" si="28"/>
        <v>2880000</v>
      </c>
      <c r="L941" s="12">
        <f t="shared" si="29"/>
        <v>1</v>
      </c>
      <c r="M941" s="13" t="s">
        <v>3360</v>
      </c>
    </row>
    <row r="942" spans="1:13" hidden="1" x14ac:dyDescent="0.35">
      <c r="A942" s="9" t="s">
        <v>27</v>
      </c>
      <c r="B942" s="9" t="s">
        <v>29</v>
      </c>
      <c r="C942" s="9" t="s">
        <v>1583</v>
      </c>
      <c r="D942" s="9" t="s">
        <v>83</v>
      </c>
      <c r="E942" s="8" t="s">
        <v>84</v>
      </c>
      <c r="F942" s="10" t="s">
        <v>1591</v>
      </c>
      <c r="G942" s="10" t="s">
        <v>581</v>
      </c>
      <c r="H942" s="10" t="s">
        <v>25</v>
      </c>
      <c r="I942" s="10" t="s">
        <v>26</v>
      </c>
      <c r="J942" s="11">
        <f t="shared" si="28"/>
        <v>2880000</v>
      </c>
      <c r="K942" s="11">
        <f t="shared" si="28"/>
        <v>2880000</v>
      </c>
      <c r="L942" s="12">
        <f t="shared" si="29"/>
        <v>1</v>
      </c>
      <c r="M942" s="13" t="s">
        <v>3360</v>
      </c>
    </row>
    <row r="943" spans="1:13" ht="31" x14ac:dyDescent="0.35">
      <c r="A943" s="9" t="s">
        <v>27</v>
      </c>
      <c r="B943" s="9" t="s">
        <v>29</v>
      </c>
      <c r="C943" s="9" t="s">
        <v>1592</v>
      </c>
      <c r="D943" s="9"/>
      <c r="E943" s="8" t="s">
        <v>1593</v>
      </c>
      <c r="F943" s="10" t="s">
        <v>1594</v>
      </c>
      <c r="G943" s="10" t="s">
        <v>1595</v>
      </c>
      <c r="H943" s="10" t="s">
        <v>25</v>
      </c>
      <c r="I943" s="10" t="s">
        <v>26</v>
      </c>
      <c r="J943" s="11">
        <f t="shared" si="28"/>
        <v>5187300</v>
      </c>
      <c r="K943" s="11">
        <f t="shared" si="28"/>
        <v>4865000</v>
      </c>
      <c r="L943" s="12">
        <f t="shared" si="29"/>
        <v>0.93786748404757769</v>
      </c>
      <c r="M943" s="13" t="s">
        <v>3360</v>
      </c>
    </row>
    <row r="944" spans="1:13" ht="31" x14ac:dyDescent="0.35">
      <c r="A944" s="9" t="s">
        <v>27</v>
      </c>
      <c r="B944" s="9" t="s">
        <v>29</v>
      </c>
      <c r="C944" s="9" t="s">
        <v>1596</v>
      </c>
      <c r="D944" s="9"/>
      <c r="E944" s="8" t="s">
        <v>1597</v>
      </c>
      <c r="F944" s="10" t="s">
        <v>1594</v>
      </c>
      <c r="G944" s="10" t="s">
        <v>1595</v>
      </c>
      <c r="H944" s="10" t="s">
        <v>25</v>
      </c>
      <c r="I944" s="10" t="s">
        <v>26</v>
      </c>
      <c r="J944" s="11">
        <f t="shared" si="28"/>
        <v>5187300</v>
      </c>
      <c r="K944" s="11">
        <f t="shared" si="28"/>
        <v>4865000</v>
      </c>
      <c r="L944" s="12">
        <f t="shared" si="29"/>
        <v>0.93786748404757769</v>
      </c>
      <c r="M944" s="13" t="s">
        <v>3360</v>
      </c>
    </row>
    <row r="945" spans="1:13" hidden="1" x14ac:dyDescent="0.35">
      <c r="A945" s="9" t="s">
        <v>27</v>
      </c>
      <c r="B945" s="9" t="s">
        <v>29</v>
      </c>
      <c r="C945" s="9" t="s">
        <v>1596</v>
      </c>
      <c r="D945" s="9" t="s">
        <v>49</v>
      </c>
      <c r="E945" s="8" t="s">
        <v>50</v>
      </c>
      <c r="F945" s="10" t="s">
        <v>1594</v>
      </c>
      <c r="G945" s="10" t="s">
        <v>1595</v>
      </c>
      <c r="H945" s="10" t="s">
        <v>25</v>
      </c>
      <c r="I945" s="10" t="s">
        <v>26</v>
      </c>
      <c r="J945" s="11">
        <f t="shared" si="28"/>
        <v>5187300</v>
      </c>
      <c r="K945" s="11">
        <f t="shared" si="28"/>
        <v>4865000</v>
      </c>
      <c r="L945" s="12">
        <f t="shared" si="29"/>
        <v>0.93786748404757769</v>
      </c>
      <c r="M945" s="13" t="s">
        <v>3360</v>
      </c>
    </row>
    <row r="946" spans="1:13" hidden="1" x14ac:dyDescent="0.35">
      <c r="A946" s="9" t="s">
        <v>27</v>
      </c>
      <c r="B946" s="9" t="s">
        <v>29</v>
      </c>
      <c r="C946" s="9" t="s">
        <v>1596</v>
      </c>
      <c r="D946" s="9" t="s">
        <v>51</v>
      </c>
      <c r="E946" s="8" t="s">
        <v>52</v>
      </c>
      <c r="F946" s="10" t="s">
        <v>1594</v>
      </c>
      <c r="G946" s="10" t="s">
        <v>1595</v>
      </c>
      <c r="H946" s="10" t="s">
        <v>25</v>
      </c>
      <c r="I946" s="10" t="s">
        <v>26</v>
      </c>
      <c r="J946" s="11">
        <f t="shared" si="28"/>
        <v>5187300</v>
      </c>
      <c r="K946" s="11">
        <f t="shared" si="28"/>
        <v>4865000</v>
      </c>
      <c r="L946" s="12">
        <f t="shared" si="29"/>
        <v>0.93786748404757769</v>
      </c>
      <c r="M946" s="13" t="s">
        <v>3360</v>
      </c>
    </row>
    <row r="947" spans="1:13" hidden="1" x14ac:dyDescent="0.35">
      <c r="A947" s="9" t="s">
        <v>27</v>
      </c>
      <c r="B947" s="9" t="s">
        <v>29</v>
      </c>
      <c r="C947" s="9" t="s">
        <v>1596</v>
      </c>
      <c r="D947" s="9" t="s">
        <v>55</v>
      </c>
      <c r="E947" s="8" t="s">
        <v>56</v>
      </c>
      <c r="F947" s="10" t="s">
        <v>1594</v>
      </c>
      <c r="G947" s="10" t="s">
        <v>1595</v>
      </c>
      <c r="H947" s="10" t="s">
        <v>25</v>
      </c>
      <c r="I947" s="10" t="s">
        <v>26</v>
      </c>
      <c r="J947" s="11">
        <f t="shared" si="28"/>
        <v>5187300</v>
      </c>
      <c r="K947" s="11">
        <f t="shared" si="28"/>
        <v>4865000</v>
      </c>
      <c r="L947" s="12">
        <f t="shared" si="29"/>
        <v>0.93786748404757769</v>
      </c>
      <c r="M947" s="13" t="s">
        <v>3360</v>
      </c>
    </row>
    <row r="948" spans="1:13" hidden="1" x14ac:dyDescent="0.35">
      <c r="A948" s="9" t="s">
        <v>27</v>
      </c>
      <c r="B948" s="9" t="s">
        <v>29</v>
      </c>
      <c r="C948" s="9" t="s">
        <v>1596</v>
      </c>
      <c r="D948" s="9" t="s">
        <v>57</v>
      </c>
      <c r="E948" s="8" t="s">
        <v>58</v>
      </c>
      <c r="F948" s="10" t="s">
        <v>999</v>
      </c>
      <c r="G948" s="10" t="s">
        <v>102</v>
      </c>
      <c r="H948" s="10" t="s">
        <v>25</v>
      </c>
      <c r="I948" s="10" t="s">
        <v>26</v>
      </c>
      <c r="J948" s="11">
        <f t="shared" si="28"/>
        <v>841500</v>
      </c>
      <c r="K948" s="11">
        <f t="shared" si="28"/>
        <v>750000</v>
      </c>
      <c r="L948" s="12">
        <f t="shared" si="29"/>
        <v>0.89126559714795006</v>
      </c>
      <c r="M948" s="13" t="s">
        <v>3360</v>
      </c>
    </row>
    <row r="949" spans="1:13" hidden="1" x14ac:dyDescent="0.35">
      <c r="A949" s="9" t="s">
        <v>27</v>
      </c>
      <c r="B949" s="9" t="s">
        <v>29</v>
      </c>
      <c r="C949" s="9" t="s">
        <v>1596</v>
      </c>
      <c r="D949" s="9" t="s">
        <v>61</v>
      </c>
      <c r="E949" s="8" t="s">
        <v>62</v>
      </c>
      <c r="F949" s="10" t="s">
        <v>1598</v>
      </c>
      <c r="G949" s="10" t="s">
        <v>1599</v>
      </c>
      <c r="H949" s="10" t="s">
        <v>25</v>
      </c>
      <c r="I949" s="10" t="s">
        <v>26</v>
      </c>
      <c r="J949" s="11">
        <f t="shared" si="28"/>
        <v>3636000</v>
      </c>
      <c r="K949" s="11">
        <f t="shared" si="28"/>
        <v>3450000</v>
      </c>
      <c r="L949" s="12">
        <f t="shared" si="29"/>
        <v>0.94884488448844884</v>
      </c>
      <c r="M949" s="13" t="s">
        <v>3360</v>
      </c>
    </row>
    <row r="950" spans="1:13" hidden="1" x14ac:dyDescent="0.35">
      <c r="A950" s="9" t="s">
        <v>27</v>
      </c>
      <c r="B950" s="9" t="s">
        <v>29</v>
      </c>
      <c r="C950" s="9" t="s">
        <v>1596</v>
      </c>
      <c r="D950" s="9" t="s">
        <v>65</v>
      </c>
      <c r="E950" s="8" t="s">
        <v>66</v>
      </c>
      <c r="F950" s="10" t="s">
        <v>97</v>
      </c>
      <c r="G950" s="10" t="s">
        <v>98</v>
      </c>
      <c r="H950" s="10" t="s">
        <v>25</v>
      </c>
      <c r="I950" s="10" t="s">
        <v>26</v>
      </c>
      <c r="J950" s="11">
        <f t="shared" si="28"/>
        <v>709800</v>
      </c>
      <c r="K950" s="11">
        <f t="shared" si="28"/>
        <v>665000</v>
      </c>
      <c r="L950" s="12">
        <f t="shared" si="29"/>
        <v>0.93688362919132151</v>
      </c>
      <c r="M950" s="13" t="s">
        <v>3360</v>
      </c>
    </row>
    <row r="951" spans="1:13" x14ac:dyDescent="0.35">
      <c r="A951" s="9" t="s">
        <v>27</v>
      </c>
      <c r="B951" s="9" t="s">
        <v>29</v>
      </c>
      <c r="C951" s="9" t="s">
        <v>1600</v>
      </c>
      <c r="D951" s="9"/>
      <c r="E951" s="8" t="s">
        <v>1601</v>
      </c>
      <c r="F951" s="10" t="s">
        <v>1602</v>
      </c>
      <c r="G951" s="10" t="s">
        <v>1603</v>
      </c>
      <c r="H951" s="10" t="s">
        <v>25</v>
      </c>
      <c r="I951" s="10" t="s">
        <v>26</v>
      </c>
      <c r="J951" s="11">
        <f t="shared" si="28"/>
        <v>401666300</v>
      </c>
      <c r="K951" s="11">
        <f t="shared" si="28"/>
        <v>392783140</v>
      </c>
      <c r="L951" s="12">
        <f t="shared" si="29"/>
        <v>0.97788422877398473</v>
      </c>
      <c r="M951" s="13" t="s">
        <v>3360</v>
      </c>
    </row>
    <row r="952" spans="1:13" ht="31" x14ac:dyDescent="0.35">
      <c r="A952" s="9" t="s">
        <v>27</v>
      </c>
      <c r="B952" s="9" t="s">
        <v>29</v>
      </c>
      <c r="C952" s="9" t="s">
        <v>1604</v>
      </c>
      <c r="D952" s="9"/>
      <c r="E952" s="8" t="s">
        <v>1605</v>
      </c>
      <c r="F952" s="10" t="s">
        <v>1606</v>
      </c>
      <c r="G952" s="10" t="s">
        <v>1607</v>
      </c>
      <c r="H952" s="10" t="s">
        <v>25</v>
      </c>
      <c r="I952" s="10" t="s">
        <v>26</v>
      </c>
      <c r="J952" s="11">
        <f t="shared" si="28"/>
        <v>240178700</v>
      </c>
      <c r="K952" s="11">
        <f t="shared" si="28"/>
        <v>232431540</v>
      </c>
      <c r="L952" s="12">
        <f t="shared" si="29"/>
        <v>0.96774418380980498</v>
      </c>
      <c r="M952" s="13" t="s">
        <v>3360</v>
      </c>
    </row>
    <row r="953" spans="1:13" ht="31" x14ac:dyDescent="0.35">
      <c r="A953" s="9" t="s">
        <v>27</v>
      </c>
      <c r="B953" s="9" t="s">
        <v>29</v>
      </c>
      <c r="C953" s="9" t="s">
        <v>1608</v>
      </c>
      <c r="D953" s="9"/>
      <c r="E953" s="8" t="s">
        <v>1609</v>
      </c>
      <c r="F953" s="10" t="s">
        <v>1606</v>
      </c>
      <c r="G953" s="10" t="s">
        <v>1607</v>
      </c>
      <c r="H953" s="10" t="s">
        <v>25</v>
      </c>
      <c r="I953" s="10" t="s">
        <v>26</v>
      </c>
      <c r="J953" s="11">
        <f t="shared" si="28"/>
        <v>240178700</v>
      </c>
      <c r="K953" s="11">
        <f t="shared" si="28"/>
        <v>232431540</v>
      </c>
      <c r="L953" s="12">
        <f t="shared" si="29"/>
        <v>0.96774418380980498</v>
      </c>
      <c r="M953" s="13" t="s">
        <v>3360</v>
      </c>
    </row>
    <row r="954" spans="1:13" hidden="1" x14ac:dyDescent="0.35">
      <c r="A954" s="9" t="s">
        <v>27</v>
      </c>
      <c r="B954" s="9" t="s">
        <v>29</v>
      </c>
      <c r="C954" s="9" t="s">
        <v>1608</v>
      </c>
      <c r="D954" s="9" t="s">
        <v>49</v>
      </c>
      <c r="E954" s="8" t="s">
        <v>50</v>
      </c>
      <c r="F954" s="10" t="s">
        <v>1606</v>
      </c>
      <c r="G954" s="10" t="s">
        <v>1607</v>
      </c>
      <c r="H954" s="10" t="s">
        <v>25</v>
      </c>
      <c r="I954" s="10" t="s">
        <v>26</v>
      </c>
      <c r="J954" s="11">
        <f t="shared" si="28"/>
        <v>240178700</v>
      </c>
      <c r="K954" s="11">
        <f t="shared" si="28"/>
        <v>232431540</v>
      </c>
      <c r="L954" s="12">
        <f t="shared" si="29"/>
        <v>0.96774418380980498</v>
      </c>
      <c r="M954" s="13" t="s">
        <v>3360</v>
      </c>
    </row>
    <row r="955" spans="1:13" hidden="1" x14ac:dyDescent="0.35">
      <c r="A955" s="9" t="s">
        <v>27</v>
      </c>
      <c r="B955" s="9" t="s">
        <v>29</v>
      </c>
      <c r="C955" s="9" t="s">
        <v>1608</v>
      </c>
      <c r="D955" s="9" t="s">
        <v>51</v>
      </c>
      <c r="E955" s="8" t="s">
        <v>52</v>
      </c>
      <c r="F955" s="10" t="s">
        <v>1610</v>
      </c>
      <c r="G955" s="10" t="s">
        <v>1611</v>
      </c>
      <c r="H955" s="10" t="s">
        <v>25</v>
      </c>
      <c r="I955" s="10" t="s">
        <v>26</v>
      </c>
      <c r="J955" s="11">
        <f t="shared" si="28"/>
        <v>130648700</v>
      </c>
      <c r="K955" s="11">
        <f t="shared" si="28"/>
        <v>123201540</v>
      </c>
      <c r="L955" s="12">
        <f t="shared" si="29"/>
        <v>0.94299859087767424</v>
      </c>
      <c r="M955" s="13" t="s">
        <v>3360</v>
      </c>
    </row>
    <row r="956" spans="1:13" hidden="1" x14ac:dyDescent="0.35">
      <c r="A956" s="9" t="s">
        <v>27</v>
      </c>
      <c r="B956" s="9" t="s">
        <v>29</v>
      </c>
      <c r="C956" s="9" t="s">
        <v>1608</v>
      </c>
      <c r="D956" s="9" t="s">
        <v>55</v>
      </c>
      <c r="E956" s="8" t="s">
        <v>56</v>
      </c>
      <c r="F956" s="10" t="s">
        <v>1610</v>
      </c>
      <c r="G956" s="10" t="s">
        <v>1611</v>
      </c>
      <c r="H956" s="10" t="s">
        <v>25</v>
      </c>
      <c r="I956" s="10" t="s">
        <v>26</v>
      </c>
      <c r="J956" s="11">
        <f t="shared" si="28"/>
        <v>130648700</v>
      </c>
      <c r="K956" s="11">
        <f t="shared" si="28"/>
        <v>123201540</v>
      </c>
      <c r="L956" s="12">
        <f t="shared" si="29"/>
        <v>0.94299859087767424</v>
      </c>
      <c r="M956" s="13" t="s">
        <v>3360</v>
      </c>
    </row>
    <row r="957" spans="1:13" hidden="1" x14ac:dyDescent="0.35">
      <c r="A957" s="9" t="s">
        <v>27</v>
      </c>
      <c r="B957" s="9" t="s">
        <v>29</v>
      </c>
      <c r="C957" s="9" t="s">
        <v>1608</v>
      </c>
      <c r="D957" s="9" t="s">
        <v>61</v>
      </c>
      <c r="E957" s="8" t="s">
        <v>62</v>
      </c>
      <c r="F957" s="10" t="s">
        <v>1612</v>
      </c>
      <c r="G957" s="10" t="s">
        <v>1613</v>
      </c>
      <c r="H957" s="10" t="s">
        <v>25</v>
      </c>
      <c r="I957" s="10" t="s">
        <v>26</v>
      </c>
      <c r="J957" s="11">
        <f t="shared" si="28"/>
        <v>3507900</v>
      </c>
      <c r="K957" s="11">
        <f t="shared" si="28"/>
        <v>2878100</v>
      </c>
      <c r="L957" s="12">
        <f t="shared" si="29"/>
        <v>0.82046238490264833</v>
      </c>
      <c r="M957" s="13" t="s">
        <v>3360</v>
      </c>
    </row>
    <row r="958" spans="1:13" hidden="1" x14ac:dyDescent="0.35">
      <c r="A958" s="9" t="s">
        <v>27</v>
      </c>
      <c r="B958" s="9" t="s">
        <v>29</v>
      </c>
      <c r="C958" s="9" t="s">
        <v>1608</v>
      </c>
      <c r="D958" s="9" t="s">
        <v>93</v>
      </c>
      <c r="E958" s="8" t="s">
        <v>94</v>
      </c>
      <c r="F958" s="10" t="s">
        <v>1614</v>
      </c>
      <c r="G958" s="10" t="s">
        <v>1615</v>
      </c>
      <c r="H958" s="10" t="s">
        <v>25</v>
      </c>
      <c r="I958" s="10" t="s">
        <v>26</v>
      </c>
      <c r="J958" s="11">
        <f t="shared" si="28"/>
        <v>18365800</v>
      </c>
      <c r="K958" s="11">
        <f t="shared" si="28"/>
        <v>17072000</v>
      </c>
      <c r="L958" s="12">
        <f t="shared" si="29"/>
        <v>0.92955384464602686</v>
      </c>
      <c r="M958" s="13" t="s">
        <v>3360</v>
      </c>
    </row>
    <row r="959" spans="1:13" ht="31" hidden="1" x14ac:dyDescent="0.35">
      <c r="A959" s="9" t="s">
        <v>27</v>
      </c>
      <c r="B959" s="9" t="s">
        <v>29</v>
      </c>
      <c r="C959" s="9" t="s">
        <v>1608</v>
      </c>
      <c r="D959" s="9" t="s">
        <v>1361</v>
      </c>
      <c r="E959" s="8" t="s">
        <v>1362</v>
      </c>
      <c r="F959" s="10" t="s">
        <v>1616</v>
      </c>
      <c r="G959" s="10" t="s">
        <v>1617</v>
      </c>
      <c r="H959" s="10" t="s">
        <v>25</v>
      </c>
      <c r="I959" s="10" t="s">
        <v>26</v>
      </c>
      <c r="J959" s="11">
        <f t="shared" si="28"/>
        <v>48400000</v>
      </c>
      <c r="K959" s="11">
        <f t="shared" si="28"/>
        <v>44076440</v>
      </c>
      <c r="L959" s="12">
        <f t="shared" si="29"/>
        <v>0.91067024793388429</v>
      </c>
      <c r="M959" s="13" t="s">
        <v>3360</v>
      </c>
    </row>
    <row r="960" spans="1:13" hidden="1" x14ac:dyDescent="0.35">
      <c r="A960" s="9" t="s">
        <v>27</v>
      </c>
      <c r="B960" s="9" t="s">
        <v>29</v>
      </c>
      <c r="C960" s="9" t="s">
        <v>1608</v>
      </c>
      <c r="D960" s="9" t="s">
        <v>99</v>
      </c>
      <c r="E960" s="8" t="s">
        <v>100</v>
      </c>
      <c r="F960" s="10" t="s">
        <v>1618</v>
      </c>
      <c r="G960" s="10" t="s">
        <v>1619</v>
      </c>
      <c r="H960" s="10" t="s">
        <v>25</v>
      </c>
      <c r="I960" s="10" t="s">
        <v>26</v>
      </c>
      <c r="J960" s="11">
        <f t="shared" si="28"/>
        <v>60375000</v>
      </c>
      <c r="K960" s="11">
        <f t="shared" si="28"/>
        <v>59175000</v>
      </c>
      <c r="L960" s="12">
        <f t="shared" si="29"/>
        <v>0.98012422360248452</v>
      </c>
      <c r="M960" s="13" t="s">
        <v>3360</v>
      </c>
    </row>
    <row r="961" spans="1:13" hidden="1" x14ac:dyDescent="0.35">
      <c r="A961" s="9" t="s">
        <v>27</v>
      </c>
      <c r="B961" s="9" t="s">
        <v>29</v>
      </c>
      <c r="C961" s="9" t="s">
        <v>1608</v>
      </c>
      <c r="D961" s="9" t="s">
        <v>69</v>
      </c>
      <c r="E961" s="8" t="s">
        <v>70</v>
      </c>
      <c r="F961" s="10" t="s">
        <v>1620</v>
      </c>
      <c r="G961" s="10" t="s">
        <v>1621</v>
      </c>
      <c r="H961" s="10" t="s">
        <v>25</v>
      </c>
      <c r="I961" s="10" t="s">
        <v>26</v>
      </c>
      <c r="J961" s="11">
        <f t="shared" si="28"/>
        <v>74950000</v>
      </c>
      <c r="K961" s="11">
        <f t="shared" si="28"/>
        <v>74650000</v>
      </c>
      <c r="L961" s="12">
        <f t="shared" si="29"/>
        <v>0.99599733155436954</v>
      </c>
      <c r="M961" s="13" t="s">
        <v>3360</v>
      </c>
    </row>
    <row r="962" spans="1:13" hidden="1" x14ac:dyDescent="0.35">
      <c r="A962" s="9" t="s">
        <v>27</v>
      </c>
      <c r="B962" s="9" t="s">
        <v>29</v>
      </c>
      <c r="C962" s="9" t="s">
        <v>1608</v>
      </c>
      <c r="D962" s="9" t="s">
        <v>352</v>
      </c>
      <c r="E962" s="8" t="s">
        <v>353</v>
      </c>
      <c r="F962" s="10" t="s">
        <v>1622</v>
      </c>
      <c r="G962" s="10" t="s">
        <v>1623</v>
      </c>
      <c r="H962" s="10" t="s">
        <v>25</v>
      </c>
      <c r="I962" s="10" t="s">
        <v>26</v>
      </c>
      <c r="J962" s="11">
        <f t="shared" si="28"/>
        <v>42750000</v>
      </c>
      <c r="K962" s="11">
        <f t="shared" si="28"/>
        <v>42750000</v>
      </c>
      <c r="L962" s="12">
        <f t="shared" si="29"/>
        <v>1</v>
      </c>
      <c r="M962" s="13" t="s">
        <v>3360</v>
      </c>
    </row>
    <row r="963" spans="1:13" ht="31" hidden="1" x14ac:dyDescent="0.35">
      <c r="A963" s="9" t="s">
        <v>27</v>
      </c>
      <c r="B963" s="9" t="s">
        <v>29</v>
      </c>
      <c r="C963" s="9" t="s">
        <v>1608</v>
      </c>
      <c r="D963" s="9" t="s">
        <v>422</v>
      </c>
      <c r="E963" s="8" t="s">
        <v>423</v>
      </c>
      <c r="F963" s="10" t="s">
        <v>1622</v>
      </c>
      <c r="G963" s="10" t="s">
        <v>1623</v>
      </c>
      <c r="H963" s="10" t="s">
        <v>25</v>
      </c>
      <c r="I963" s="10" t="s">
        <v>26</v>
      </c>
      <c r="J963" s="11">
        <f t="shared" si="28"/>
        <v>42750000</v>
      </c>
      <c r="K963" s="11">
        <f t="shared" si="28"/>
        <v>42750000</v>
      </c>
      <c r="L963" s="12">
        <f t="shared" si="29"/>
        <v>1</v>
      </c>
      <c r="M963" s="13" t="s">
        <v>3360</v>
      </c>
    </row>
    <row r="964" spans="1:13" hidden="1" x14ac:dyDescent="0.35">
      <c r="A964" s="9" t="s">
        <v>27</v>
      </c>
      <c r="B964" s="9" t="s">
        <v>29</v>
      </c>
      <c r="C964" s="9" t="s">
        <v>1608</v>
      </c>
      <c r="D964" s="9" t="s">
        <v>73</v>
      </c>
      <c r="E964" s="8" t="s">
        <v>74</v>
      </c>
      <c r="F964" s="10" t="s">
        <v>1624</v>
      </c>
      <c r="G964" s="10" t="s">
        <v>1625</v>
      </c>
      <c r="H964" s="10" t="s">
        <v>25</v>
      </c>
      <c r="I964" s="10" t="s">
        <v>26</v>
      </c>
      <c r="J964" s="11">
        <f t="shared" si="28"/>
        <v>32200000</v>
      </c>
      <c r="K964" s="11">
        <f t="shared" si="28"/>
        <v>31900000</v>
      </c>
      <c r="L964" s="12">
        <f t="shared" si="29"/>
        <v>0.99068322981366463</v>
      </c>
      <c r="M964" s="13" t="s">
        <v>3360</v>
      </c>
    </row>
    <row r="965" spans="1:13" hidden="1" x14ac:dyDescent="0.35">
      <c r="A965" s="9" t="s">
        <v>27</v>
      </c>
      <c r="B965" s="9" t="s">
        <v>29</v>
      </c>
      <c r="C965" s="9" t="s">
        <v>1608</v>
      </c>
      <c r="D965" s="9" t="s">
        <v>75</v>
      </c>
      <c r="E965" s="8" t="s">
        <v>76</v>
      </c>
      <c r="F965" s="10" t="s">
        <v>1624</v>
      </c>
      <c r="G965" s="10" t="s">
        <v>1625</v>
      </c>
      <c r="H965" s="10" t="s">
        <v>25</v>
      </c>
      <c r="I965" s="10" t="s">
        <v>26</v>
      </c>
      <c r="J965" s="11">
        <f t="shared" si="28"/>
        <v>32200000</v>
      </c>
      <c r="K965" s="11">
        <f t="shared" si="28"/>
        <v>31900000</v>
      </c>
      <c r="L965" s="12">
        <f t="shared" si="29"/>
        <v>0.99068322981366463</v>
      </c>
      <c r="M965" s="13" t="s">
        <v>3360</v>
      </c>
    </row>
    <row r="966" spans="1:13" hidden="1" x14ac:dyDescent="0.35">
      <c r="A966" s="9" t="s">
        <v>27</v>
      </c>
      <c r="B966" s="9" t="s">
        <v>29</v>
      </c>
      <c r="C966" s="9" t="s">
        <v>1608</v>
      </c>
      <c r="D966" s="9" t="s">
        <v>77</v>
      </c>
      <c r="E966" s="8" t="s">
        <v>78</v>
      </c>
      <c r="F966" s="10" t="s">
        <v>1626</v>
      </c>
      <c r="G966" s="10" t="s">
        <v>1627</v>
      </c>
      <c r="H966" s="10" t="s">
        <v>25</v>
      </c>
      <c r="I966" s="10" t="s">
        <v>26</v>
      </c>
      <c r="J966" s="11">
        <f t="shared" si="28"/>
        <v>22080000</v>
      </c>
      <c r="K966" s="11">
        <f t="shared" si="28"/>
        <v>22080000</v>
      </c>
      <c r="L966" s="12">
        <f t="shared" si="29"/>
        <v>1</v>
      </c>
      <c r="M966" s="13" t="s">
        <v>3360</v>
      </c>
    </row>
    <row r="967" spans="1:13" hidden="1" x14ac:dyDescent="0.35">
      <c r="A967" s="9" t="s">
        <v>27</v>
      </c>
      <c r="B967" s="9" t="s">
        <v>29</v>
      </c>
      <c r="C967" s="9" t="s">
        <v>1608</v>
      </c>
      <c r="D967" s="9" t="s">
        <v>81</v>
      </c>
      <c r="E967" s="8" t="s">
        <v>82</v>
      </c>
      <c r="F967" s="10" t="s">
        <v>1626</v>
      </c>
      <c r="G967" s="10" t="s">
        <v>1627</v>
      </c>
      <c r="H967" s="10" t="s">
        <v>25</v>
      </c>
      <c r="I967" s="10" t="s">
        <v>26</v>
      </c>
      <c r="J967" s="11">
        <f t="shared" si="28"/>
        <v>22080000</v>
      </c>
      <c r="K967" s="11">
        <f t="shared" si="28"/>
        <v>22080000</v>
      </c>
      <c r="L967" s="12">
        <f t="shared" si="29"/>
        <v>1</v>
      </c>
      <c r="M967" s="13" t="s">
        <v>3360</v>
      </c>
    </row>
    <row r="968" spans="1:13" hidden="1" x14ac:dyDescent="0.35">
      <c r="A968" s="9" t="s">
        <v>27</v>
      </c>
      <c r="B968" s="9" t="s">
        <v>29</v>
      </c>
      <c r="C968" s="9" t="s">
        <v>1608</v>
      </c>
      <c r="D968" s="9" t="s">
        <v>83</v>
      </c>
      <c r="E968" s="8" t="s">
        <v>84</v>
      </c>
      <c r="F968" s="10" t="s">
        <v>1626</v>
      </c>
      <c r="G968" s="10" t="s">
        <v>1627</v>
      </c>
      <c r="H968" s="10" t="s">
        <v>25</v>
      </c>
      <c r="I968" s="10" t="s">
        <v>26</v>
      </c>
      <c r="J968" s="11">
        <f t="shared" si="28"/>
        <v>22080000</v>
      </c>
      <c r="K968" s="11">
        <f t="shared" si="28"/>
        <v>22080000</v>
      </c>
      <c r="L968" s="12">
        <f t="shared" si="29"/>
        <v>1</v>
      </c>
      <c r="M968" s="13" t="s">
        <v>3360</v>
      </c>
    </row>
    <row r="969" spans="1:13" ht="31" hidden="1" x14ac:dyDescent="0.35">
      <c r="A969" s="9" t="s">
        <v>27</v>
      </c>
      <c r="B969" s="9" t="s">
        <v>29</v>
      </c>
      <c r="C969" s="9" t="s">
        <v>1608</v>
      </c>
      <c r="D969" s="9" t="s">
        <v>748</v>
      </c>
      <c r="E969" s="8" t="s">
        <v>749</v>
      </c>
      <c r="F969" s="10" t="s">
        <v>71</v>
      </c>
      <c r="G969" s="10" t="s">
        <v>72</v>
      </c>
      <c r="H969" s="10" t="s">
        <v>25</v>
      </c>
      <c r="I969" s="10" t="s">
        <v>26</v>
      </c>
      <c r="J969" s="11">
        <f t="shared" si="28"/>
        <v>12500000</v>
      </c>
      <c r="K969" s="11">
        <f t="shared" si="28"/>
        <v>12500000</v>
      </c>
      <c r="L969" s="12">
        <f t="shared" si="29"/>
        <v>1</v>
      </c>
      <c r="M969" s="13" t="s">
        <v>3360</v>
      </c>
    </row>
    <row r="970" spans="1:13" ht="31" hidden="1" x14ac:dyDescent="0.35">
      <c r="A970" s="9" t="s">
        <v>27</v>
      </c>
      <c r="B970" s="9" t="s">
        <v>29</v>
      </c>
      <c r="C970" s="9" t="s">
        <v>1608</v>
      </c>
      <c r="D970" s="9" t="s">
        <v>752</v>
      </c>
      <c r="E970" s="8" t="s">
        <v>753</v>
      </c>
      <c r="F970" s="10" t="s">
        <v>71</v>
      </c>
      <c r="G970" s="10" t="s">
        <v>72</v>
      </c>
      <c r="H970" s="10" t="s">
        <v>25</v>
      </c>
      <c r="I970" s="10" t="s">
        <v>26</v>
      </c>
      <c r="J970" s="11">
        <f t="shared" ref="J970:K1033" si="30">F970+H970</f>
        <v>12500000</v>
      </c>
      <c r="K970" s="11">
        <f t="shared" si="30"/>
        <v>12500000</v>
      </c>
      <c r="L970" s="12">
        <f t="shared" si="29"/>
        <v>1</v>
      </c>
      <c r="M970" s="13" t="s">
        <v>3360</v>
      </c>
    </row>
    <row r="971" spans="1:13" hidden="1" x14ac:dyDescent="0.35">
      <c r="A971" s="9" t="s">
        <v>27</v>
      </c>
      <c r="B971" s="9" t="s">
        <v>29</v>
      </c>
      <c r="C971" s="9" t="s">
        <v>1608</v>
      </c>
      <c r="D971" s="9" t="s">
        <v>754</v>
      </c>
      <c r="E971" s="8" t="s">
        <v>755</v>
      </c>
      <c r="F971" s="10" t="s">
        <v>71</v>
      </c>
      <c r="G971" s="10" t="s">
        <v>72</v>
      </c>
      <c r="H971" s="10" t="s">
        <v>25</v>
      </c>
      <c r="I971" s="10" t="s">
        <v>26</v>
      </c>
      <c r="J971" s="11">
        <f t="shared" si="30"/>
        <v>12500000</v>
      </c>
      <c r="K971" s="11">
        <f t="shared" si="30"/>
        <v>12500000</v>
      </c>
      <c r="L971" s="12">
        <f t="shared" ref="L971:L1034" si="31">K971/J971</f>
        <v>1</v>
      </c>
      <c r="M971" s="13" t="s">
        <v>3360</v>
      </c>
    </row>
    <row r="972" spans="1:13" ht="31" x14ac:dyDescent="0.35">
      <c r="A972" s="9" t="s">
        <v>27</v>
      </c>
      <c r="B972" s="9" t="s">
        <v>29</v>
      </c>
      <c r="C972" s="9" t="s">
        <v>1628</v>
      </c>
      <c r="D972" s="9"/>
      <c r="E972" s="8" t="s">
        <v>1629</v>
      </c>
      <c r="F972" s="10" t="s">
        <v>1630</v>
      </c>
      <c r="G972" s="10" t="s">
        <v>1631</v>
      </c>
      <c r="H972" s="10" t="s">
        <v>25</v>
      </c>
      <c r="I972" s="10" t="s">
        <v>26</v>
      </c>
      <c r="J972" s="11">
        <f t="shared" si="30"/>
        <v>51625600</v>
      </c>
      <c r="K972" s="11">
        <f t="shared" si="30"/>
        <v>51358000</v>
      </c>
      <c r="L972" s="12">
        <f t="shared" si="31"/>
        <v>0.99481652513481689</v>
      </c>
      <c r="M972" s="13" t="s">
        <v>3360</v>
      </c>
    </row>
    <row r="973" spans="1:13" ht="31" x14ac:dyDescent="0.35">
      <c r="A973" s="9" t="s">
        <v>27</v>
      </c>
      <c r="B973" s="9" t="s">
        <v>29</v>
      </c>
      <c r="C973" s="9" t="s">
        <v>1632</v>
      </c>
      <c r="D973" s="9"/>
      <c r="E973" s="8" t="s">
        <v>1633</v>
      </c>
      <c r="F973" s="10" t="s">
        <v>1630</v>
      </c>
      <c r="G973" s="10" t="s">
        <v>1631</v>
      </c>
      <c r="H973" s="10" t="s">
        <v>25</v>
      </c>
      <c r="I973" s="10" t="s">
        <v>26</v>
      </c>
      <c r="J973" s="11">
        <f t="shared" si="30"/>
        <v>51625600</v>
      </c>
      <c r="K973" s="11">
        <f t="shared" si="30"/>
        <v>51358000</v>
      </c>
      <c r="L973" s="12">
        <f t="shared" si="31"/>
        <v>0.99481652513481689</v>
      </c>
      <c r="M973" s="13" t="s">
        <v>3360</v>
      </c>
    </row>
    <row r="974" spans="1:13" hidden="1" x14ac:dyDescent="0.35">
      <c r="A974" s="9" t="s">
        <v>27</v>
      </c>
      <c r="B974" s="9" t="s">
        <v>29</v>
      </c>
      <c r="C974" s="9" t="s">
        <v>1632</v>
      </c>
      <c r="D974" s="9" t="s">
        <v>49</v>
      </c>
      <c r="E974" s="8" t="s">
        <v>50</v>
      </c>
      <c r="F974" s="10" t="s">
        <v>1630</v>
      </c>
      <c r="G974" s="10" t="s">
        <v>1631</v>
      </c>
      <c r="H974" s="10" t="s">
        <v>25</v>
      </c>
      <c r="I974" s="10" t="s">
        <v>26</v>
      </c>
      <c r="J974" s="11">
        <f t="shared" si="30"/>
        <v>51625600</v>
      </c>
      <c r="K974" s="11">
        <f t="shared" si="30"/>
        <v>51358000</v>
      </c>
      <c r="L974" s="12">
        <f t="shared" si="31"/>
        <v>0.99481652513481689</v>
      </c>
      <c r="M974" s="13" t="s">
        <v>3360</v>
      </c>
    </row>
    <row r="975" spans="1:13" hidden="1" x14ac:dyDescent="0.35">
      <c r="A975" s="9" t="s">
        <v>27</v>
      </c>
      <c r="B975" s="9" t="s">
        <v>29</v>
      </c>
      <c r="C975" s="9" t="s">
        <v>1632</v>
      </c>
      <c r="D975" s="9" t="s">
        <v>51</v>
      </c>
      <c r="E975" s="8" t="s">
        <v>52</v>
      </c>
      <c r="F975" s="10" t="s">
        <v>1634</v>
      </c>
      <c r="G975" s="10" t="s">
        <v>1635</v>
      </c>
      <c r="H975" s="10" t="s">
        <v>25</v>
      </c>
      <c r="I975" s="10" t="s">
        <v>26</v>
      </c>
      <c r="J975" s="11">
        <f t="shared" si="30"/>
        <v>31885600</v>
      </c>
      <c r="K975" s="11">
        <f t="shared" si="30"/>
        <v>31618000</v>
      </c>
      <c r="L975" s="12">
        <f t="shared" si="31"/>
        <v>0.99160749680106375</v>
      </c>
      <c r="M975" s="13" t="s">
        <v>3360</v>
      </c>
    </row>
    <row r="976" spans="1:13" hidden="1" x14ac:dyDescent="0.35">
      <c r="A976" s="9" t="s">
        <v>27</v>
      </c>
      <c r="B976" s="9" t="s">
        <v>29</v>
      </c>
      <c r="C976" s="9" t="s">
        <v>1632</v>
      </c>
      <c r="D976" s="9" t="s">
        <v>55</v>
      </c>
      <c r="E976" s="8" t="s">
        <v>56</v>
      </c>
      <c r="F976" s="10" t="s">
        <v>1634</v>
      </c>
      <c r="G976" s="10" t="s">
        <v>1635</v>
      </c>
      <c r="H976" s="10" t="s">
        <v>25</v>
      </c>
      <c r="I976" s="10" t="s">
        <v>26</v>
      </c>
      <c r="J976" s="11">
        <f t="shared" si="30"/>
        <v>31885600</v>
      </c>
      <c r="K976" s="11">
        <f t="shared" si="30"/>
        <v>31618000</v>
      </c>
      <c r="L976" s="12">
        <f t="shared" si="31"/>
        <v>0.99160749680106375</v>
      </c>
      <c r="M976" s="13" t="s">
        <v>3360</v>
      </c>
    </row>
    <row r="977" spans="1:13" hidden="1" x14ac:dyDescent="0.35">
      <c r="A977" s="9" t="s">
        <v>27</v>
      </c>
      <c r="B977" s="9" t="s">
        <v>29</v>
      </c>
      <c r="C977" s="9" t="s">
        <v>1632</v>
      </c>
      <c r="D977" s="9" t="s">
        <v>61</v>
      </c>
      <c r="E977" s="8" t="s">
        <v>62</v>
      </c>
      <c r="F977" s="10" t="s">
        <v>1636</v>
      </c>
      <c r="G977" s="10" t="s">
        <v>1637</v>
      </c>
      <c r="H977" s="10" t="s">
        <v>25</v>
      </c>
      <c r="I977" s="10" t="s">
        <v>26</v>
      </c>
      <c r="J977" s="11">
        <f t="shared" si="30"/>
        <v>1555200</v>
      </c>
      <c r="K977" s="11">
        <f t="shared" si="30"/>
        <v>1446000</v>
      </c>
      <c r="L977" s="12">
        <f t="shared" si="31"/>
        <v>0.92978395061728392</v>
      </c>
      <c r="M977" s="13" t="s">
        <v>3360</v>
      </c>
    </row>
    <row r="978" spans="1:13" hidden="1" x14ac:dyDescent="0.35">
      <c r="A978" s="9" t="s">
        <v>27</v>
      </c>
      <c r="B978" s="9" t="s">
        <v>29</v>
      </c>
      <c r="C978" s="9" t="s">
        <v>1632</v>
      </c>
      <c r="D978" s="9" t="s">
        <v>93</v>
      </c>
      <c r="E978" s="8" t="s">
        <v>94</v>
      </c>
      <c r="F978" s="10" t="s">
        <v>1638</v>
      </c>
      <c r="G978" s="10" t="s">
        <v>1639</v>
      </c>
      <c r="H978" s="10" t="s">
        <v>25</v>
      </c>
      <c r="I978" s="10" t="s">
        <v>26</v>
      </c>
      <c r="J978" s="11">
        <f t="shared" si="30"/>
        <v>4030400</v>
      </c>
      <c r="K978" s="11">
        <f t="shared" si="30"/>
        <v>3872000</v>
      </c>
      <c r="L978" s="12">
        <f t="shared" si="31"/>
        <v>0.9606986899563319</v>
      </c>
      <c r="M978" s="13" t="s">
        <v>3360</v>
      </c>
    </row>
    <row r="979" spans="1:13" hidden="1" x14ac:dyDescent="0.35">
      <c r="A979" s="9" t="s">
        <v>27</v>
      </c>
      <c r="B979" s="9" t="s">
        <v>29</v>
      </c>
      <c r="C979" s="9" t="s">
        <v>1632</v>
      </c>
      <c r="D979" s="9" t="s">
        <v>1059</v>
      </c>
      <c r="E979" s="8" t="s">
        <v>1060</v>
      </c>
      <c r="F979" s="10" t="s">
        <v>1640</v>
      </c>
      <c r="G979" s="10" t="s">
        <v>1641</v>
      </c>
      <c r="H979" s="10" t="s">
        <v>25</v>
      </c>
      <c r="I979" s="10" t="s">
        <v>26</v>
      </c>
      <c r="J979" s="11">
        <f t="shared" si="30"/>
        <v>10925000</v>
      </c>
      <c r="K979" s="11">
        <f t="shared" si="30"/>
        <v>10925000</v>
      </c>
      <c r="L979" s="12">
        <f t="shared" si="31"/>
        <v>1</v>
      </c>
      <c r="M979" s="13" t="s">
        <v>3360</v>
      </c>
    </row>
    <row r="980" spans="1:13" hidden="1" x14ac:dyDescent="0.35">
      <c r="A980" s="9" t="s">
        <v>27</v>
      </c>
      <c r="B980" s="9" t="s">
        <v>29</v>
      </c>
      <c r="C980" s="9" t="s">
        <v>1632</v>
      </c>
      <c r="D980" s="9" t="s">
        <v>99</v>
      </c>
      <c r="E980" s="8" t="s">
        <v>100</v>
      </c>
      <c r="F980" s="10" t="s">
        <v>1642</v>
      </c>
      <c r="G980" s="10" t="s">
        <v>1643</v>
      </c>
      <c r="H980" s="10" t="s">
        <v>25</v>
      </c>
      <c r="I980" s="10" t="s">
        <v>26</v>
      </c>
      <c r="J980" s="11">
        <f t="shared" si="30"/>
        <v>15375000</v>
      </c>
      <c r="K980" s="11">
        <f t="shared" si="30"/>
        <v>15375000</v>
      </c>
      <c r="L980" s="12">
        <f t="shared" si="31"/>
        <v>1</v>
      </c>
      <c r="M980" s="13" t="s">
        <v>3360</v>
      </c>
    </row>
    <row r="981" spans="1:13" hidden="1" x14ac:dyDescent="0.35">
      <c r="A981" s="9" t="s">
        <v>27</v>
      </c>
      <c r="B981" s="9" t="s">
        <v>29</v>
      </c>
      <c r="C981" s="9" t="s">
        <v>1632</v>
      </c>
      <c r="D981" s="9" t="s">
        <v>69</v>
      </c>
      <c r="E981" s="8" t="s">
        <v>70</v>
      </c>
      <c r="F981" s="10" t="s">
        <v>1644</v>
      </c>
      <c r="G981" s="10" t="s">
        <v>1266</v>
      </c>
      <c r="H981" s="10" t="s">
        <v>25</v>
      </c>
      <c r="I981" s="10" t="s">
        <v>26</v>
      </c>
      <c r="J981" s="11">
        <f t="shared" si="30"/>
        <v>9900000</v>
      </c>
      <c r="K981" s="11">
        <f t="shared" si="30"/>
        <v>9900000</v>
      </c>
      <c r="L981" s="12">
        <f t="shared" si="31"/>
        <v>1</v>
      </c>
      <c r="M981" s="13" t="s">
        <v>3360</v>
      </c>
    </row>
    <row r="982" spans="1:13" hidden="1" x14ac:dyDescent="0.35">
      <c r="A982" s="9" t="s">
        <v>27</v>
      </c>
      <c r="B982" s="9" t="s">
        <v>29</v>
      </c>
      <c r="C982" s="9" t="s">
        <v>1632</v>
      </c>
      <c r="D982" s="9" t="s">
        <v>352</v>
      </c>
      <c r="E982" s="8" t="s">
        <v>353</v>
      </c>
      <c r="F982" s="10" t="s">
        <v>1644</v>
      </c>
      <c r="G982" s="10" t="s">
        <v>1266</v>
      </c>
      <c r="H982" s="10" t="s">
        <v>25</v>
      </c>
      <c r="I982" s="10" t="s">
        <v>26</v>
      </c>
      <c r="J982" s="11">
        <f t="shared" si="30"/>
        <v>9900000</v>
      </c>
      <c r="K982" s="11">
        <f t="shared" si="30"/>
        <v>9900000</v>
      </c>
      <c r="L982" s="12">
        <f t="shared" si="31"/>
        <v>1</v>
      </c>
      <c r="M982" s="13" t="s">
        <v>3360</v>
      </c>
    </row>
    <row r="983" spans="1:13" ht="31" hidden="1" x14ac:dyDescent="0.35">
      <c r="A983" s="9" t="s">
        <v>27</v>
      </c>
      <c r="B983" s="9" t="s">
        <v>29</v>
      </c>
      <c r="C983" s="9" t="s">
        <v>1632</v>
      </c>
      <c r="D983" s="9" t="s">
        <v>422</v>
      </c>
      <c r="E983" s="8" t="s">
        <v>423</v>
      </c>
      <c r="F983" s="10" t="s">
        <v>1644</v>
      </c>
      <c r="G983" s="10" t="s">
        <v>1266</v>
      </c>
      <c r="H983" s="10" t="s">
        <v>25</v>
      </c>
      <c r="I983" s="10" t="s">
        <v>26</v>
      </c>
      <c r="J983" s="11">
        <f t="shared" si="30"/>
        <v>9900000</v>
      </c>
      <c r="K983" s="11">
        <f t="shared" si="30"/>
        <v>9900000</v>
      </c>
      <c r="L983" s="12">
        <f t="shared" si="31"/>
        <v>1</v>
      </c>
      <c r="M983" s="13" t="s">
        <v>3360</v>
      </c>
    </row>
    <row r="984" spans="1:13" hidden="1" x14ac:dyDescent="0.35">
      <c r="A984" s="9" t="s">
        <v>27</v>
      </c>
      <c r="B984" s="9" t="s">
        <v>29</v>
      </c>
      <c r="C984" s="9" t="s">
        <v>1632</v>
      </c>
      <c r="D984" s="9" t="s">
        <v>77</v>
      </c>
      <c r="E984" s="8" t="s">
        <v>78</v>
      </c>
      <c r="F984" s="10" t="s">
        <v>1645</v>
      </c>
      <c r="G984" s="10" t="s">
        <v>1646</v>
      </c>
      <c r="H984" s="10" t="s">
        <v>25</v>
      </c>
      <c r="I984" s="10" t="s">
        <v>26</v>
      </c>
      <c r="J984" s="11">
        <f t="shared" si="30"/>
        <v>9840000</v>
      </c>
      <c r="K984" s="11">
        <f t="shared" si="30"/>
        <v>9840000</v>
      </c>
      <c r="L984" s="12">
        <f t="shared" si="31"/>
        <v>1</v>
      </c>
      <c r="M984" s="13" t="s">
        <v>3360</v>
      </c>
    </row>
    <row r="985" spans="1:13" hidden="1" x14ac:dyDescent="0.35">
      <c r="A985" s="9" t="s">
        <v>27</v>
      </c>
      <c r="B985" s="9" t="s">
        <v>29</v>
      </c>
      <c r="C985" s="9" t="s">
        <v>1632</v>
      </c>
      <c r="D985" s="9" t="s">
        <v>81</v>
      </c>
      <c r="E985" s="8" t="s">
        <v>82</v>
      </c>
      <c r="F985" s="10" t="s">
        <v>1645</v>
      </c>
      <c r="G985" s="10" t="s">
        <v>1646</v>
      </c>
      <c r="H985" s="10" t="s">
        <v>25</v>
      </c>
      <c r="I985" s="10" t="s">
        <v>26</v>
      </c>
      <c r="J985" s="11">
        <f t="shared" si="30"/>
        <v>9840000</v>
      </c>
      <c r="K985" s="11">
        <f t="shared" si="30"/>
        <v>9840000</v>
      </c>
      <c r="L985" s="12">
        <f t="shared" si="31"/>
        <v>1</v>
      </c>
      <c r="M985" s="13" t="s">
        <v>3360</v>
      </c>
    </row>
    <row r="986" spans="1:13" hidden="1" x14ac:dyDescent="0.35">
      <c r="A986" s="9" t="s">
        <v>27</v>
      </c>
      <c r="B986" s="9" t="s">
        <v>29</v>
      </c>
      <c r="C986" s="9" t="s">
        <v>1632</v>
      </c>
      <c r="D986" s="9" t="s">
        <v>83</v>
      </c>
      <c r="E986" s="8" t="s">
        <v>84</v>
      </c>
      <c r="F986" s="10" t="s">
        <v>1645</v>
      </c>
      <c r="G986" s="10" t="s">
        <v>1646</v>
      </c>
      <c r="H986" s="10" t="s">
        <v>25</v>
      </c>
      <c r="I986" s="10" t="s">
        <v>26</v>
      </c>
      <c r="J986" s="11">
        <f t="shared" si="30"/>
        <v>9840000</v>
      </c>
      <c r="K986" s="11">
        <f t="shared" si="30"/>
        <v>9840000</v>
      </c>
      <c r="L986" s="12">
        <f t="shared" si="31"/>
        <v>1</v>
      </c>
      <c r="M986" s="13" t="s">
        <v>3360</v>
      </c>
    </row>
    <row r="987" spans="1:13" ht="31" x14ac:dyDescent="0.35">
      <c r="A987" s="9" t="s">
        <v>27</v>
      </c>
      <c r="B987" s="9" t="s">
        <v>29</v>
      </c>
      <c r="C987" s="9" t="s">
        <v>1647</v>
      </c>
      <c r="D987" s="9"/>
      <c r="E987" s="8" t="s">
        <v>1648</v>
      </c>
      <c r="F987" s="10" t="s">
        <v>1649</v>
      </c>
      <c r="G987" s="10" t="s">
        <v>1650</v>
      </c>
      <c r="H987" s="10" t="s">
        <v>25</v>
      </c>
      <c r="I987" s="10" t="s">
        <v>26</v>
      </c>
      <c r="J987" s="11">
        <f t="shared" si="30"/>
        <v>109862000</v>
      </c>
      <c r="K987" s="11">
        <f t="shared" si="30"/>
        <v>108993600</v>
      </c>
      <c r="L987" s="12">
        <f t="shared" si="31"/>
        <v>0.99209553803863026</v>
      </c>
      <c r="M987" s="13" t="s">
        <v>3360</v>
      </c>
    </row>
    <row r="988" spans="1:13" ht="31" x14ac:dyDescent="0.35">
      <c r="A988" s="9" t="s">
        <v>27</v>
      </c>
      <c r="B988" s="9" t="s">
        <v>29</v>
      </c>
      <c r="C988" s="9" t="s">
        <v>1651</v>
      </c>
      <c r="D988" s="9"/>
      <c r="E988" s="8" t="s">
        <v>1652</v>
      </c>
      <c r="F988" s="10" t="s">
        <v>1649</v>
      </c>
      <c r="G988" s="10" t="s">
        <v>1650</v>
      </c>
      <c r="H988" s="10" t="s">
        <v>25</v>
      </c>
      <c r="I988" s="10" t="s">
        <v>26</v>
      </c>
      <c r="J988" s="11">
        <f t="shared" si="30"/>
        <v>109862000</v>
      </c>
      <c r="K988" s="11">
        <f t="shared" si="30"/>
        <v>108993600</v>
      </c>
      <c r="L988" s="12">
        <f t="shared" si="31"/>
        <v>0.99209553803863026</v>
      </c>
      <c r="M988" s="13" t="s">
        <v>3360</v>
      </c>
    </row>
    <row r="989" spans="1:13" hidden="1" x14ac:dyDescent="0.35">
      <c r="A989" s="9" t="s">
        <v>27</v>
      </c>
      <c r="B989" s="9" t="s">
        <v>29</v>
      </c>
      <c r="C989" s="9" t="s">
        <v>1651</v>
      </c>
      <c r="D989" s="9" t="s">
        <v>49</v>
      </c>
      <c r="E989" s="8" t="s">
        <v>50</v>
      </c>
      <c r="F989" s="10" t="s">
        <v>1649</v>
      </c>
      <c r="G989" s="10" t="s">
        <v>1650</v>
      </c>
      <c r="H989" s="10" t="s">
        <v>25</v>
      </c>
      <c r="I989" s="10" t="s">
        <v>26</v>
      </c>
      <c r="J989" s="11">
        <f t="shared" si="30"/>
        <v>109862000</v>
      </c>
      <c r="K989" s="11">
        <f t="shared" si="30"/>
        <v>108993600</v>
      </c>
      <c r="L989" s="12">
        <f t="shared" si="31"/>
        <v>0.99209553803863026</v>
      </c>
      <c r="M989" s="13" t="s">
        <v>3360</v>
      </c>
    </row>
    <row r="990" spans="1:13" hidden="1" x14ac:dyDescent="0.35">
      <c r="A990" s="9" t="s">
        <v>27</v>
      </c>
      <c r="B990" s="9" t="s">
        <v>29</v>
      </c>
      <c r="C990" s="9" t="s">
        <v>1651</v>
      </c>
      <c r="D990" s="9" t="s">
        <v>51</v>
      </c>
      <c r="E990" s="8" t="s">
        <v>52</v>
      </c>
      <c r="F990" s="10" t="s">
        <v>1653</v>
      </c>
      <c r="G990" s="10" t="s">
        <v>1654</v>
      </c>
      <c r="H990" s="10" t="s">
        <v>25</v>
      </c>
      <c r="I990" s="10" t="s">
        <v>26</v>
      </c>
      <c r="J990" s="11">
        <f t="shared" si="30"/>
        <v>36902000</v>
      </c>
      <c r="K990" s="11">
        <f t="shared" si="30"/>
        <v>36633600</v>
      </c>
      <c r="L990" s="12">
        <f t="shared" si="31"/>
        <v>0.99272668148067855</v>
      </c>
      <c r="M990" s="13" t="s">
        <v>3360</v>
      </c>
    </row>
    <row r="991" spans="1:13" hidden="1" x14ac:dyDescent="0.35">
      <c r="A991" s="9" t="s">
        <v>27</v>
      </c>
      <c r="B991" s="9" t="s">
        <v>29</v>
      </c>
      <c r="C991" s="9" t="s">
        <v>1651</v>
      </c>
      <c r="D991" s="9" t="s">
        <v>55</v>
      </c>
      <c r="E991" s="8" t="s">
        <v>56</v>
      </c>
      <c r="F991" s="10" t="s">
        <v>1653</v>
      </c>
      <c r="G991" s="10" t="s">
        <v>1654</v>
      </c>
      <c r="H991" s="10" t="s">
        <v>25</v>
      </c>
      <c r="I991" s="10" t="s">
        <v>26</v>
      </c>
      <c r="J991" s="11">
        <f t="shared" si="30"/>
        <v>36902000</v>
      </c>
      <c r="K991" s="11">
        <f t="shared" si="30"/>
        <v>36633600</v>
      </c>
      <c r="L991" s="12">
        <f t="shared" si="31"/>
        <v>0.99272668148067855</v>
      </c>
      <c r="M991" s="13" t="s">
        <v>3360</v>
      </c>
    </row>
    <row r="992" spans="1:13" hidden="1" x14ac:dyDescent="0.35">
      <c r="A992" s="9" t="s">
        <v>27</v>
      </c>
      <c r="B992" s="9" t="s">
        <v>29</v>
      </c>
      <c r="C992" s="9" t="s">
        <v>1651</v>
      </c>
      <c r="D992" s="9" t="s">
        <v>61</v>
      </c>
      <c r="E992" s="8" t="s">
        <v>62</v>
      </c>
      <c r="F992" s="10" t="s">
        <v>1655</v>
      </c>
      <c r="G992" s="10" t="s">
        <v>1656</v>
      </c>
      <c r="H992" s="10" t="s">
        <v>25</v>
      </c>
      <c r="I992" s="10" t="s">
        <v>26</v>
      </c>
      <c r="J992" s="11">
        <f t="shared" si="30"/>
        <v>36470000</v>
      </c>
      <c r="K992" s="11">
        <f t="shared" si="30"/>
        <v>36369600</v>
      </c>
      <c r="L992" s="12">
        <f t="shared" si="31"/>
        <v>0.99724705237181244</v>
      </c>
      <c r="M992" s="13" t="s">
        <v>3360</v>
      </c>
    </row>
    <row r="993" spans="1:13" hidden="1" x14ac:dyDescent="0.35">
      <c r="A993" s="9" t="s">
        <v>27</v>
      </c>
      <c r="B993" s="9" t="s">
        <v>29</v>
      </c>
      <c r="C993" s="9" t="s">
        <v>1651</v>
      </c>
      <c r="D993" s="9" t="s">
        <v>93</v>
      </c>
      <c r="E993" s="8" t="s">
        <v>94</v>
      </c>
      <c r="F993" s="10" t="s">
        <v>1657</v>
      </c>
      <c r="G993" s="10" t="s">
        <v>765</v>
      </c>
      <c r="H993" s="10" t="s">
        <v>25</v>
      </c>
      <c r="I993" s="10" t="s">
        <v>26</v>
      </c>
      <c r="J993" s="11">
        <f t="shared" si="30"/>
        <v>432000</v>
      </c>
      <c r="K993" s="11">
        <f t="shared" si="30"/>
        <v>264000</v>
      </c>
      <c r="L993" s="12">
        <f t="shared" si="31"/>
        <v>0.61111111111111116</v>
      </c>
      <c r="M993" s="13" t="s">
        <v>3360</v>
      </c>
    </row>
    <row r="994" spans="1:13" hidden="1" x14ac:dyDescent="0.35">
      <c r="A994" s="9" t="s">
        <v>27</v>
      </c>
      <c r="B994" s="9" t="s">
        <v>29</v>
      </c>
      <c r="C994" s="9" t="s">
        <v>1651</v>
      </c>
      <c r="D994" s="9" t="s">
        <v>69</v>
      </c>
      <c r="E994" s="8" t="s">
        <v>70</v>
      </c>
      <c r="F994" s="10" t="s">
        <v>1658</v>
      </c>
      <c r="G994" s="10" t="s">
        <v>1659</v>
      </c>
      <c r="H994" s="10" t="s">
        <v>25</v>
      </c>
      <c r="I994" s="10" t="s">
        <v>26</v>
      </c>
      <c r="J994" s="11">
        <f t="shared" si="30"/>
        <v>52800000</v>
      </c>
      <c r="K994" s="11">
        <f t="shared" si="30"/>
        <v>52200000</v>
      </c>
      <c r="L994" s="12">
        <f t="shared" si="31"/>
        <v>0.98863636363636365</v>
      </c>
      <c r="M994" s="13" t="s">
        <v>3360</v>
      </c>
    </row>
    <row r="995" spans="1:13" hidden="1" x14ac:dyDescent="0.35">
      <c r="A995" s="9" t="s">
        <v>27</v>
      </c>
      <c r="B995" s="9" t="s">
        <v>29</v>
      </c>
      <c r="C995" s="9" t="s">
        <v>1651</v>
      </c>
      <c r="D995" s="9" t="s">
        <v>352</v>
      </c>
      <c r="E995" s="8" t="s">
        <v>353</v>
      </c>
      <c r="F995" s="10" t="s">
        <v>746</v>
      </c>
      <c r="G995" s="10" t="s">
        <v>1660</v>
      </c>
      <c r="H995" s="10" t="s">
        <v>25</v>
      </c>
      <c r="I995" s="10" t="s">
        <v>26</v>
      </c>
      <c r="J995" s="11">
        <f t="shared" si="30"/>
        <v>10800000</v>
      </c>
      <c r="K995" s="11">
        <f t="shared" si="30"/>
        <v>10200000</v>
      </c>
      <c r="L995" s="12">
        <f t="shared" si="31"/>
        <v>0.94444444444444442</v>
      </c>
      <c r="M995" s="13" t="s">
        <v>3360</v>
      </c>
    </row>
    <row r="996" spans="1:13" ht="31" hidden="1" x14ac:dyDescent="0.35">
      <c r="A996" s="9" t="s">
        <v>27</v>
      </c>
      <c r="B996" s="9" t="s">
        <v>29</v>
      </c>
      <c r="C996" s="9" t="s">
        <v>1651</v>
      </c>
      <c r="D996" s="9" t="s">
        <v>422</v>
      </c>
      <c r="E996" s="8" t="s">
        <v>423</v>
      </c>
      <c r="F996" s="10" t="s">
        <v>746</v>
      </c>
      <c r="G996" s="10" t="s">
        <v>1660</v>
      </c>
      <c r="H996" s="10" t="s">
        <v>25</v>
      </c>
      <c r="I996" s="10" t="s">
        <v>26</v>
      </c>
      <c r="J996" s="11">
        <f t="shared" si="30"/>
        <v>10800000</v>
      </c>
      <c r="K996" s="11">
        <f t="shared" si="30"/>
        <v>10200000</v>
      </c>
      <c r="L996" s="12">
        <f t="shared" si="31"/>
        <v>0.94444444444444442</v>
      </c>
      <c r="M996" s="13" t="s">
        <v>3360</v>
      </c>
    </row>
    <row r="997" spans="1:13" hidden="1" x14ac:dyDescent="0.35">
      <c r="A997" s="9" t="s">
        <v>27</v>
      </c>
      <c r="B997" s="9" t="s">
        <v>29</v>
      </c>
      <c r="C997" s="9" t="s">
        <v>1651</v>
      </c>
      <c r="D997" s="9" t="s">
        <v>73</v>
      </c>
      <c r="E997" s="8" t="s">
        <v>74</v>
      </c>
      <c r="F997" s="10" t="s">
        <v>1661</v>
      </c>
      <c r="G997" s="10" t="s">
        <v>1662</v>
      </c>
      <c r="H997" s="10" t="s">
        <v>25</v>
      </c>
      <c r="I997" s="10" t="s">
        <v>26</v>
      </c>
      <c r="J997" s="11">
        <f t="shared" si="30"/>
        <v>42000000</v>
      </c>
      <c r="K997" s="11">
        <f t="shared" si="30"/>
        <v>42000000</v>
      </c>
      <c r="L997" s="12">
        <f t="shared" si="31"/>
        <v>1</v>
      </c>
      <c r="M997" s="13" t="s">
        <v>3360</v>
      </c>
    </row>
    <row r="998" spans="1:13" hidden="1" x14ac:dyDescent="0.35">
      <c r="A998" s="9" t="s">
        <v>27</v>
      </c>
      <c r="B998" s="9" t="s">
        <v>29</v>
      </c>
      <c r="C998" s="9" t="s">
        <v>1651</v>
      </c>
      <c r="D998" s="9" t="s">
        <v>75</v>
      </c>
      <c r="E998" s="8" t="s">
        <v>76</v>
      </c>
      <c r="F998" s="10" t="s">
        <v>1661</v>
      </c>
      <c r="G998" s="10" t="s">
        <v>1662</v>
      </c>
      <c r="H998" s="10" t="s">
        <v>25</v>
      </c>
      <c r="I998" s="10" t="s">
        <v>26</v>
      </c>
      <c r="J998" s="11">
        <f t="shared" si="30"/>
        <v>42000000</v>
      </c>
      <c r="K998" s="11">
        <f t="shared" si="30"/>
        <v>42000000</v>
      </c>
      <c r="L998" s="12">
        <f t="shared" si="31"/>
        <v>1</v>
      </c>
      <c r="M998" s="13" t="s">
        <v>3360</v>
      </c>
    </row>
    <row r="999" spans="1:13" hidden="1" x14ac:dyDescent="0.35">
      <c r="A999" s="9" t="s">
        <v>27</v>
      </c>
      <c r="B999" s="9" t="s">
        <v>29</v>
      </c>
      <c r="C999" s="9" t="s">
        <v>1651</v>
      </c>
      <c r="D999" s="9" t="s">
        <v>77</v>
      </c>
      <c r="E999" s="8" t="s">
        <v>78</v>
      </c>
      <c r="F999" s="10" t="s">
        <v>1663</v>
      </c>
      <c r="G999" s="10" t="s">
        <v>1664</v>
      </c>
      <c r="H999" s="10" t="s">
        <v>25</v>
      </c>
      <c r="I999" s="10" t="s">
        <v>26</v>
      </c>
      <c r="J999" s="11">
        <f t="shared" si="30"/>
        <v>20160000</v>
      </c>
      <c r="K999" s="11">
        <f t="shared" si="30"/>
        <v>20160000</v>
      </c>
      <c r="L999" s="12">
        <f t="shared" si="31"/>
        <v>1</v>
      </c>
      <c r="M999" s="13" t="s">
        <v>3360</v>
      </c>
    </row>
    <row r="1000" spans="1:13" hidden="1" x14ac:dyDescent="0.35">
      <c r="A1000" s="9" t="s">
        <v>27</v>
      </c>
      <c r="B1000" s="9" t="s">
        <v>29</v>
      </c>
      <c r="C1000" s="9" t="s">
        <v>1651</v>
      </c>
      <c r="D1000" s="9" t="s">
        <v>81</v>
      </c>
      <c r="E1000" s="8" t="s">
        <v>82</v>
      </c>
      <c r="F1000" s="10" t="s">
        <v>1663</v>
      </c>
      <c r="G1000" s="10" t="s">
        <v>1664</v>
      </c>
      <c r="H1000" s="10" t="s">
        <v>25</v>
      </c>
      <c r="I1000" s="10" t="s">
        <v>26</v>
      </c>
      <c r="J1000" s="11">
        <f t="shared" si="30"/>
        <v>20160000</v>
      </c>
      <c r="K1000" s="11">
        <f t="shared" si="30"/>
        <v>20160000</v>
      </c>
      <c r="L1000" s="12">
        <f t="shared" si="31"/>
        <v>1</v>
      </c>
      <c r="M1000" s="13" t="s">
        <v>3360</v>
      </c>
    </row>
    <row r="1001" spans="1:13" hidden="1" x14ac:dyDescent="0.35">
      <c r="A1001" s="9" t="s">
        <v>27</v>
      </c>
      <c r="B1001" s="9" t="s">
        <v>29</v>
      </c>
      <c r="C1001" s="9" t="s">
        <v>1651</v>
      </c>
      <c r="D1001" s="9" t="s">
        <v>83</v>
      </c>
      <c r="E1001" s="8" t="s">
        <v>84</v>
      </c>
      <c r="F1001" s="10" t="s">
        <v>1663</v>
      </c>
      <c r="G1001" s="10" t="s">
        <v>1664</v>
      </c>
      <c r="H1001" s="10" t="s">
        <v>25</v>
      </c>
      <c r="I1001" s="10" t="s">
        <v>26</v>
      </c>
      <c r="J1001" s="11">
        <f t="shared" si="30"/>
        <v>20160000</v>
      </c>
      <c r="K1001" s="11">
        <f t="shared" si="30"/>
        <v>20160000</v>
      </c>
      <c r="L1001" s="12">
        <f t="shared" si="31"/>
        <v>1</v>
      </c>
      <c r="M1001" s="13" t="s">
        <v>3360</v>
      </c>
    </row>
    <row r="1002" spans="1:13" x14ac:dyDescent="0.35">
      <c r="A1002" s="9" t="s">
        <v>27</v>
      </c>
      <c r="B1002" s="9" t="s">
        <v>1665</v>
      </c>
      <c r="C1002" s="9"/>
      <c r="D1002" s="9"/>
      <c r="E1002" s="8" t="s">
        <v>1666</v>
      </c>
      <c r="F1002" s="10" t="s">
        <v>1667</v>
      </c>
      <c r="G1002" s="10" t="s">
        <v>1668</v>
      </c>
      <c r="H1002" s="10" t="s">
        <v>1669</v>
      </c>
      <c r="I1002" s="10" t="s">
        <v>1670</v>
      </c>
      <c r="J1002" s="11">
        <f t="shared" si="30"/>
        <v>160556234752</v>
      </c>
      <c r="K1002" s="11">
        <f t="shared" si="30"/>
        <v>159002250401.35001</v>
      </c>
      <c r="L1002" s="12">
        <f t="shared" si="31"/>
        <v>0.99032124568036661</v>
      </c>
      <c r="M1002" s="17" t="s">
        <v>1666</v>
      </c>
    </row>
    <row r="1003" spans="1:13" ht="31" x14ac:dyDescent="0.35">
      <c r="A1003" s="9" t="s">
        <v>27</v>
      </c>
      <c r="B1003" s="9" t="s">
        <v>1665</v>
      </c>
      <c r="C1003" s="9" t="s">
        <v>35</v>
      </c>
      <c r="D1003" s="9"/>
      <c r="E1003" s="8" t="s">
        <v>36</v>
      </c>
      <c r="F1003" s="10" t="s">
        <v>1667</v>
      </c>
      <c r="G1003" s="10" t="s">
        <v>1668</v>
      </c>
      <c r="H1003" s="10" t="s">
        <v>1671</v>
      </c>
      <c r="I1003" s="10" t="s">
        <v>1672</v>
      </c>
      <c r="J1003" s="11">
        <f t="shared" si="30"/>
        <v>131151625168</v>
      </c>
      <c r="K1003" s="11">
        <f t="shared" si="30"/>
        <v>131128494884.35001</v>
      </c>
      <c r="L1003" s="12">
        <f t="shared" si="31"/>
        <v>0.99982363707944633</v>
      </c>
      <c r="M1003" s="17" t="s">
        <v>1666</v>
      </c>
    </row>
    <row r="1004" spans="1:13" x14ac:dyDescent="0.35">
      <c r="A1004" s="9" t="s">
        <v>27</v>
      </c>
      <c r="B1004" s="9" t="s">
        <v>1665</v>
      </c>
      <c r="C1004" s="9" t="s">
        <v>156</v>
      </c>
      <c r="D1004" s="9"/>
      <c r="E1004" s="8" t="s">
        <v>157</v>
      </c>
      <c r="F1004" s="10" t="s">
        <v>1673</v>
      </c>
      <c r="G1004" s="10" t="s">
        <v>1674</v>
      </c>
      <c r="H1004" s="10" t="s">
        <v>25</v>
      </c>
      <c r="I1004" s="10" t="s">
        <v>26</v>
      </c>
      <c r="J1004" s="11">
        <f t="shared" si="30"/>
        <v>6603239</v>
      </c>
      <c r="K1004" s="11">
        <f t="shared" si="30"/>
        <v>7637841538</v>
      </c>
      <c r="L1004" s="12">
        <f t="shared" si="31"/>
        <v>1156.6810678819895</v>
      </c>
      <c r="M1004" s="17" t="s">
        <v>1666</v>
      </c>
    </row>
    <row r="1005" spans="1:13" x14ac:dyDescent="0.35">
      <c r="A1005" s="9" t="s">
        <v>27</v>
      </c>
      <c r="B1005" s="9" t="s">
        <v>1665</v>
      </c>
      <c r="C1005" s="9" t="s">
        <v>160</v>
      </c>
      <c r="D1005" s="9"/>
      <c r="E1005" s="8" t="s">
        <v>161</v>
      </c>
      <c r="F1005" s="10" t="s">
        <v>1673</v>
      </c>
      <c r="G1005" s="10" t="s">
        <v>1674</v>
      </c>
      <c r="H1005" s="10" t="s">
        <v>25</v>
      </c>
      <c r="I1005" s="10" t="s">
        <v>26</v>
      </c>
      <c r="J1005" s="11">
        <f t="shared" si="30"/>
        <v>6603239</v>
      </c>
      <c r="K1005" s="11">
        <f t="shared" si="30"/>
        <v>7637841538</v>
      </c>
      <c r="L1005" s="12">
        <f t="shared" si="31"/>
        <v>1156.6810678819895</v>
      </c>
      <c r="M1005" s="17" t="s">
        <v>1666</v>
      </c>
    </row>
    <row r="1006" spans="1:13" hidden="1" x14ac:dyDescent="0.35">
      <c r="A1006" s="9" t="s">
        <v>27</v>
      </c>
      <c r="B1006" s="9" t="s">
        <v>1665</v>
      </c>
      <c r="C1006" s="9" t="s">
        <v>160</v>
      </c>
      <c r="D1006" s="9" t="s">
        <v>164</v>
      </c>
      <c r="E1006" s="8" t="s">
        <v>165</v>
      </c>
      <c r="F1006" s="10" t="s">
        <v>1673</v>
      </c>
      <c r="G1006" s="10" t="s">
        <v>1674</v>
      </c>
      <c r="H1006" s="10" t="s">
        <v>25</v>
      </c>
      <c r="I1006" s="10" t="s">
        <v>26</v>
      </c>
      <c r="J1006" s="11">
        <f t="shared" si="30"/>
        <v>6603239</v>
      </c>
      <c r="K1006" s="11">
        <f t="shared" si="30"/>
        <v>7637841538</v>
      </c>
      <c r="L1006" s="12">
        <f t="shared" si="31"/>
        <v>1156.6810678819895</v>
      </c>
      <c r="M1006" s="17" t="s">
        <v>1666</v>
      </c>
    </row>
    <row r="1007" spans="1:13" hidden="1" x14ac:dyDescent="0.35">
      <c r="A1007" s="9" t="s">
        <v>27</v>
      </c>
      <c r="B1007" s="9" t="s">
        <v>1665</v>
      </c>
      <c r="C1007" s="9" t="s">
        <v>160</v>
      </c>
      <c r="D1007" s="9" t="s">
        <v>166</v>
      </c>
      <c r="E1007" s="8" t="s">
        <v>167</v>
      </c>
      <c r="F1007" s="10" t="s">
        <v>1673</v>
      </c>
      <c r="G1007" s="10" t="s">
        <v>1674</v>
      </c>
      <c r="H1007" s="10" t="s">
        <v>25</v>
      </c>
      <c r="I1007" s="10" t="s">
        <v>26</v>
      </c>
      <c r="J1007" s="11">
        <f t="shared" si="30"/>
        <v>6603239</v>
      </c>
      <c r="K1007" s="11">
        <f t="shared" si="30"/>
        <v>7637841538</v>
      </c>
      <c r="L1007" s="12">
        <f t="shared" si="31"/>
        <v>1156.6810678819895</v>
      </c>
      <c r="M1007" s="17" t="s">
        <v>1666</v>
      </c>
    </row>
    <row r="1008" spans="1:13" hidden="1" x14ac:dyDescent="0.35">
      <c r="A1008" s="9" t="s">
        <v>27</v>
      </c>
      <c r="B1008" s="9" t="s">
        <v>1665</v>
      </c>
      <c r="C1008" s="9" t="s">
        <v>160</v>
      </c>
      <c r="D1008" s="9" t="s">
        <v>170</v>
      </c>
      <c r="E1008" s="8" t="s">
        <v>171</v>
      </c>
      <c r="F1008" s="10" t="s">
        <v>25</v>
      </c>
      <c r="G1008" s="10" t="s">
        <v>1675</v>
      </c>
      <c r="H1008" s="10" t="s">
        <v>25</v>
      </c>
      <c r="I1008" s="10" t="s">
        <v>26</v>
      </c>
      <c r="J1008" s="11">
        <f t="shared" si="30"/>
        <v>0</v>
      </c>
      <c r="K1008" s="11">
        <f t="shared" si="30"/>
        <v>6223066500</v>
      </c>
      <c r="L1008" s="12" t="e">
        <f t="shared" si="31"/>
        <v>#DIV/0!</v>
      </c>
      <c r="M1008" s="17" t="s">
        <v>1666</v>
      </c>
    </row>
    <row r="1009" spans="1:13" hidden="1" x14ac:dyDescent="0.35">
      <c r="A1009" s="9" t="s">
        <v>27</v>
      </c>
      <c r="B1009" s="9" t="s">
        <v>1665</v>
      </c>
      <c r="C1009" s="9" t="s">
        <v>160</v>
      </c>
      <c r="D1009" s="9" t="s">
        <v>174</v>
      </c>
      <c r="E1009" s="8" t="s">
        <v>175</v>
      </c>
      <c r="F1009" s="10" t="s">
        <v>25</v>
      </c>
      <c r="G1009" s="10" t="s">
        <v>1676</v>
      </c>
      <c r="H1009" s="10" t="s">
        <v>25</v>
      </c>
      <c r="I1009" s="10" t="s">
        <v>26</v>
      </c>
      <c r="J1009" s="11">
        <f t="shared" si="30"/>
        <v>0</v>
      </c>
      <c r="K1009" s="11">
        <f t="shared" si="30"/>
        <v>5862544300</v>
      </c>
      <c r="L1009" s="12" t="e">
        <f t="shared" si="31"/>
        <v>#DIV/0!</v>
      </c>
      <c r="M1009" s="17" t="s">
        <v>1666</v>
      </c>
    </row>
    <row r="1010" spans="1:13" hidden="1" x14ac:dyDescent="0.35">
      <c r="A1010" s="9" t="s">
        <v>27</v>
      </c>
      <c r="B1010" s="9" t="s">
        <v>1665</v>
      </c>
      <c r="C1010" s="9" t="s">
        <v>160</v>
      </c>
      <c r="D1010" s="9" t="s">
        <v>178</v>
      </c>
      <c r="E1010" s="8" t="s">
        <v>179</v>
      </c>
      <c r="F1010" s="10" t="s">
        <v>25</v>
      </c>
      <c r="G1010" s="10" t="s">
        <v>1677</v>
      </c>
      <c r="H1010" s="10" t="s">
        <v>25</v>
      </c>
      <c r="I1010" s="10" t="s">
        <v>26</v>
      </c>
      <c r="J1010" s="11">
        <f t="shared" si="30"/>
        <v>0</v>
      </c>
      <c r="K1010" s="11">
        <f t="shared" si="30"/>
        <v>360522200</v>
      </c>
      <c r="L1010" s="12" t="e">
        <f t="shared" si="31"/>
        <v>#DIV/0!</v>
      </c>
      <c r="M1010" s="17" t="s">
        <v>1666</v>
      </c>
    </row>
    <row r="1011" spans="1:13" hidden="1" x14ac:dyDescent="0.35">
      <c r="A1011" s="9" t="s">
        <v>27</v>
      </c>
      <c r="B1011" s="9" t="s">
        <v>1665</v>
      </c>
      <c r="C1011" s="9" t="s">
        <v>160</v>
      </c>
      <c r="D1011" s="9" t="s">
        <v>182</v>
      </c>
      <c r="E1011" s="8" t="s">
        <v>183</v>
      </c>
      <c r="F1011" s="10" t="s">
        <v>25</v>
      </c>
      <c r="G1011" s="10" t="s">
        <v>1678</v>
      </c>
      <c r="H1011" s="10" t="s">
        <v>25</v>
      </c>
      <c r="I1011" s="10" t="s">
        <v>26</v>
      </c>
      <c r="J1011" s="11">
        <f t="shared" si="30"/>
        <v>0</v>
      </c>
      <c r="K1011" s="11">
        <f t="shared" si="30"/>
        <v>529650238</v>
      </c>
      <c r="L1011" s="12" t="e">
        <f t="shared" si="31"/>
        <v>#DIV/0!</v>
      </c>
      <c r="M1011" s="17" t="s">
        <v>1666</v>
      </c>
    </row>
    <row r="1012" spans="1:13" hidden="1" x14ac:dyDescent="0.35">
      <c r="A1012" s="9" t="s">
        <v>27</v>
      </c>
      <c r="B1012" s="9" t="s">
        <v>1665</v>
      </c>
      <c r="C1012" s="9" t="s">
        <v>160</v>
      </c>
      <c r="D1012" s="9" t="s">
        <v>186</v>
      </c>
      <c r="E1012" s="8" t="s">
        <v>187</v>
      </c>
      <c r="F1012" s="10" t="s">
        <v>25</v>
      </c>
      <c r="G1012" s="10" t="s">
        <v>1679</v>
      </c>
      <c r="H1012" s="10" t="s">
        <v>25</v>
      </c>
      <c r="I1012" s="10" t="s">
        <v>26</v>
      </c>
      <c r="J1012" s="11">
        <f t="shared" si="30"/>
        <v>0</v>
      </c>
      <c r="K1012" s="11">
        <f t="shared" si="30"/>
        <v>498013658</v>
      </c>
      <c r="L1012" s="12" t="e">
        <f t="shared" si="31"/>
        <v>#DIV/0!</v>
      </c>
      <c r="M1012" s="17" t="s">
        <v>1666</v>
      </c>
    </row>
    <row r="1013" spans="1:13" hidden="1" x14ac:dyDescent="0.35">
      <c r="A1013" s="9" t="s">
        <v>27</v>
      </c>
      <c r="B1013" s="9" t="s">
        <v>1665</v>
      </c>
      <c r="C1013" s="9" t="s">
        <v>160</v>
      </c>
      <c r="D1013" s="9" t="s">
        <v>190</v>
      </c>
      <c r="E1013" s="8" t="s">
        <v>191</v>
      </c>
      <c r="F1013" s="10" t="s">
        <v>25</v>
      </c>
      <c r="G1013" s="10" t="s">
        <v>1680</v>
      </c>
      <c r="H1013" s="10" t="s">
        <v>25</v>
      </c>
      <c r="I1013" s="10" t="s">
        <v>26</v>
      </c>
      <c r="J1013" s="11">
        <f t="shared" si="30"/>
        <v>0</v>
      </c>
      <c r="K1013" s="11">
        <f t="shared" si="30"/>
        <v>31636580</v>
      </c>
      <c r="L1013" s="12" t="e">
        <f t="shared" si="31"/>
        <v>#DIV/0!</v>
      </c>
      <c r="M1013" s="17" t="s">
        <v>1666</v>
      </c>
    </row>
    <row r="1014" spans="1:13" hidden="1" x14ac:dyDescent="0.35">
      <c r="A1014" s="9" t="s">
        <v>27</v>
      </c>
      <c r="B1014" s="9" t="s">
        <v>1665</v>
      </c>
      <c r="C1014" s="9" t="s">
        <v>160</v>
      </c>
      <c r="D1014" s="9" t="s">
        <v>194</v>
      </c>
      <c r="E1014" s="8" t="s">
        <v>195</v>
      </c>
      <c r="F1014" s="10" t="s">
        <v>25</v>
      </c>
      <c r="G1014" s="10" t="s">
        <v>1681</v>
      </c>
      <c r="H1014" s="10" t="s">
        <v>25</v>
      </c>
      <c r="I1014" s="10" t="s">
        <v>26</v>
      </c>
      <c r="J1014" s="11">
        <f t="shared" si="30"/>
        <v>0</v>
      </c>
      <c r="K1014" s="11">
        <f t="shared" si="30"/>
        <v>19845000</v>
      </c>
      <c r="L1014" s="12" t="e">
        <f t="shared" si="31"/>
        <v>#DIV/0!</v>
      </c>
      <c r="M1014" s="17" t="s">
        <v>1666</v>
      </c>
    </row>
    <row r="1015" spans="1:13" hidden="1" x14ac:dyDescent="0.35">
      <c r="A1015" s="9" t="s">
        <v>27</v>
      </c>
      <c r="B1015" s="9" t="s">
        <v>1665</v>
      </c>
      <c r="C1015" s="9" t="s">
        <v>160</v>
      </c>
      <c r="D1015" s="9" t="s">
        <v>198</v>
      </c>
      <c r="E1015" s="8" t="s">
        <v>199</v>
      </c>
      <c r="F1015" s="10" t="s">
        <v>25</v>
      </c>
      <c r="G1015" s="10" t="s">
        <v>1681</v>
      </c>
      <c r="H1015" s="10" t="s">
        <v>25</v>
      </c>
      <c r="I1015" s="10" t="s">
        <v>26</v>
      </c>
      <c r="J1015" s="11">
        <f t="shared" si="30"/>
        <v>0</v>
      </c>
      <c r="K1015" s="11">
        <f t="shared" si="30"/>
        <v>19845000</v>
      </c>
      <c r="L1015" s="12" t="e">
        <f t="shared" si="31"/>
        <v>#DIV/0!</v>
      </c>
      <c r="M1015" s="17" t="s">
        <v>1666</v>
      </c>
    </row>
    <row r="1016" spans="1:13" hidden="1" x14ac:dyDescent="0.35">
      <c r="A1016" s="9" t="s">
        <v>27</v>
      </c>
      <c r="B1016" s="9" t="s">
        <v>1665</v>
      </c>
      <c r="C1016" s="9" t="s">
        <v>160</v>
      </c>
      <c r="D1016" s="9" t="s">
        <v>200</v>
      </c>
      <c r="E1016" s="8" t="s">
        <v>201</v>
      </c>
      <c r="F1016" s="10" t="s">
        <v>25</v>
      </c>
      <c r="G1016" s="10" t="s">
        <v>1682</v>
      </c>
      <c r="H1016" s="10" t="s">
        <v>25</v>
      </c>
      <c r="I1016" s="10" t="s">
        <v>26</v>
      </c>
      <c r="J1016" s="11">
        <f t="shared" si="30"/>
        <v>0</v>
      </c>
      <c r="K1016" s="11">
        <f t="shared" si="30"/>
        <v>451515000</v>
      </c>
      <c r="L1016" s="12" t="e">
        <f t="shared" si="31"/>
        <v>#DIV/0!</v>
      </c>
      <c r="M1016" s="17" t="s">
        <v>1666</v>
      </c>
    </row>
    <row r="1017" spans="1:13" hidden="1" x14ac:dyDescent="0.35">
      <c r="A1017" s="9" t="s">
        <v>27</v>
      </c>
      <c r="B1017" s="9" t="s">
        <v>1665</v>
      </c>
      <c r="C1017" s="9" t="s">
        <v>160</v>
      </c>
      <c r="D1017" s="9" t="s">
        <v>204</v>
      </c>
      <c r="E1017" s="8" t="s">
        <v>205</v>
      </c>
      <c r="F1017" s="10" t="s">
        <v>25</v>
      </c>
      <c r="G1017" s="10" t="s">
        <v>1682</v>
      </c>
      <c r="H1017" s="10" t="s">
        <v>25</v>
      </c>
      <c r="I1017" s="10" t="s">
        <v>26</v>
      </c>
      <c r="J1017" s="11">
        <f t="shared" si="30"/>
        <v>0</v>
      </c>
      <c r="K1017" s="11">
        <f t="shared" si="30"/>
        <v>451515000</v>
      </c>
      <c r="L1017" s="12" t="e">
        <f t="shared" si="31"/>
        <v>#DIV/0!</v>
      </c>
      <c r="M1017" s="17" t="s">
        <v>1666</v>
      </c>
    </row>
    <row r="1018" spans="1:13" hidden="1" x14ac:dyDescent="0.35">
      <c r="A1018" s="9" t="s">
        <v>27</v>
      </c>
      <c r="B1018" s="9" t="s">
        <v>1665</v>
      </c>
      <c r="C1018" s="9" t="s">
        <v>160</v>
      </c>
      <c r="D1018" s="9" t="s">
        <v>206</v>
      </c>
      <c r="E1018" s="8" t="s">
        <v>207</v>
      </c>
      <c r="F1018" s="10" t="s">
        <v>25</v>
      </c>
      <c r="G1018" s="10" t="s">
        <v>1683</v>
      </c>
      <c r="H1018" s="10" t="s">
        <v>25</v>
      </c>
      <c r="I1018" s="10" t="s">
        <v>26</v>
      </c>
      <c r="J1018" s="11">
        <f t="shared" si="30"/>
        <v>0</v>
      </c>
      <c r="K1018" s="11">
        <f t="shared" si="30"/>
        <v>73960000</v>
      </c>
      <c r="L1018" s="12" t="e">
        <f t="shared" si="31"/>
        <v>#DIV/0!</v>
      </c>
      <c r="M1018" s="17" t="s">
        <v>1666</v>
      </c>
    </row>
    <row r="1019" spans="1:13" hidden="1" x14ac:dyDescent="0.35">
      <c r="A1019" s="9" t="s">
        <v>27</v>
      </c>
      <c r="B1019" s="9" t="s">
        <v>1665</v>
      </c>
      <c r="C1019" s="9" t="s">
        <v>160</v>
      </c>
      <c r="D1019" s="9" t="s">
        <v>210</v>
      </c>
      <c r="E1019" s="8" t="s">
        <v>211</v>
      </c>
      <c r="F1019" s="10" t="s">
        <v>25</v>
      </c>
      <c r="G1019" s="10" t="s">
        <v>1684</v>
      </c>
      <c r="H1019" s="10" t="s">
        <v>25</v>
      </c>
      <c r="I1019" s="10" t="s">
        <v>26</v>
      </c>
      <c r="J1019" s="11">
        <f t="shared" si="30"/>
        <v>0</v>
      </c>
      <c r="K1019" s="11">
        <f t="shared" si="30"/>
        <v>51865000</v>
      </c>
      <c r="L1019" s="12" t="e">
        <f t="shared" si="31"/>
        <v>#DIV/0!</v>
      </c>
      <c r="M1019" s="17" t="s">
        <v>1666</v>
      </c>
    </row>
    <row r="1020" spans="1:13" hidden="1" x14ac:dyDescent="0.35">
      <c r="A1020" s="9" t="s">
        <v>27</v>
      </c>
      <c r="B1020" s="9" t="s">
        <v>1665</v>
      </c>
      <c r="C1020" s="9" t="s">
        <v>160</v>
      </c>
      <c r="D1020" s="9" t="s">
        <v>214</v>
      </c>
      <c r="E1020" s="8" t="s">
        <v>215</v>
      </c>
      <c r="F1020" s="10" t="s">
        <v>25</v>
      </c>
      <c r="G1020" s="10" t="s">
        <v>1685</v>
      </c>
      <c r="H1020" s="10" t="s">
        <v>25</v>
      </c>
      <c r="I1020" s="10" t="s">
        <v>26</v>
      </c>
      <c r="J1020" s="11">
        <f t="shared" si="30"/>
        <v>0</v>
      </c>
      <c r="K1020" s="11">
        <f t="shared" si="30"/>
        <v>22095000</v>
      </c>
      <c r="L1020" s="12" t="e">
        <f t="shared" si="31"/>
        <v>#DIV/0!</v>
      </c>
      <c r="M1020" s="17" t="s">
        <v>1666</v>
      </c>
    </row>
    <row r="1021" spans="1:13" hidden="1" x14ac:dyDescent="0.35">
      <c r="A1021" s="9" t="s">
        <v>27</v>
      </c>
      <c r="B1021" s="9" t="s">
        <v>1665</v>
      </c>
      <c r="C1021" s="9" t="s">
        <v>160</v>
      </c>
      <c r="D1021" s="9" t="s">
        <v>218</v>
      </c>
      <c r="E1021" s="8" t="s">
        <v>219</v>
      </c>
      <c r="F1021" s="10" t="s">
        <v>25</v>
      </c>
      <c r="G1021" s="10" t="s">
        <v>1686</v>
      </c>
      <c r="H1021" s="10" t="s">
        <v>25</v>
      </c>
      <c r="I1021" s="10" t="s">
        <v>26</v>
      </c>
      <c r="J1021" s="11">
        <f t="shared" si="30"/>
        <v>0</v>
      </c>
      <c r="K1021" s="11">
        <f t="shared" si="30"/>
        <v>336318480</v>
      </c>
      <c r="L1021" s="12" t="e">
        <f t="shared" si="31"/>
        <v>#DIV/0!</v>
      </c>
      <c r="M1021" s="17" t="s">
        <v>1666</v>
      </c>
    </row>
    <row r="1022" spans="1:13" hidden="1" x14ac:dyDescent="0.35">
      <c r="A1022" s="9" t="s">
        <v>27</v>
      </c>
      <c r="B1022" s="9" t="s">
        <v>1665</v>
      </c>
      <c r="C1022" s="9" t="s">
        <v>160</v>
      </c>
      <c r="D1022" s="9" t="s">
        <v>222</v>
      </c>
      <c r="E1022" s="8" t="s">
        <v>223</v>
      </c>
      <c r="F1022" s="10" t="s">
        <v>25</v>
      </c>
      <c r="G1022" s="10" t="s">
        <v>1687</v>
      </c>
      <c r="H1022" s="10" t="s">
        <v>25</v>
      </c>
      <c r="I1022" s="10" t="s">
        <v>26</v>
      </c>
      <c r="J1022" s="11">
        <f t="shared" si="30"/>
        <v>0</v>
      </c>
      <c r="K1022" s="11">
        <f t="shared" si="30"/>
        <v>312637140</v>
      </c>
      <c r="L1022" s="12" t="e">
        <f t="shared" si="31"/>
        <v>#DIV/0!</v>
      </c>
      <c r="M1022" s="17" t="s">
        <v>1666</v>
      </c>
    </row>
    <row r="1023" spans="1:13" hidden="1" x14ac:dyDescent="0.35">
      <c r="A1023" s="9" t="s">
        <v>27</v>
      </c>
      <c r="B1023" s="9" t="s">
        <v>1665</v>
      </c>
      <c r="C1023" s="9" t="s">
        <v>160</v>
      </c>
      <c r="D1023" s="9" t="s">
        <v>226</v>
      </c>
      <c r="E1023" s="8" t="s">
        <v>227</v>
      </c>
      <c r="F1023" s="10" t="s">
        <v>25</v>
      </c>
      <c r="G1023" s="10" t="s">
        <v>1688</v>
      </c>
      <c r="H1023" s="10" t="s">
        <v>25</v>
      </c>
      <c r="I1023" s="10" t="s">
        <v>26</v>
      </c>
      <c r="J1023" s="11">
        <f t="shared" si="30"/>
        <v>0</v>
      </c>
      <c r="K1023" s="11">
        <f t="shared" si="30"/>
        <v>23681340</v>
      </c>
      <c r="L1023" s="12" t="e">
        <f t="shared" si="31"/>
        <v>#DIV/0!</v>
      </c>
      <c r="M1023" s="17" t="s">
        <v>1666</v>
      </c>
    </row>
    <row r="1024" spans="1:13" hidden="1" x14ac:dyDescent="0.35">
      <c r="A1024" s="9" t="s">
        <v>27</v>
      </c>
      <c r="B1024" s="9" t="s">
        <v>1665</v>
      </c>
      <c r="C1024" s="9" t="s">
        <v>160</v>
      </c>
      <c r="D1024" s="9" t="s">
        <v>230</v>
      </c>
      <c r="E1024" s="8" t="s">
        <v>231</v>
      </c>
      <c r="F1024" s="10" t="s">
        <v>1673</v>
      </c>
      <c r="G1024" s="10" t="s">
        <v>1689</v>
      </c>
      <c r="H1024" s="10" t="s">
        <v>25</v>
      </c>
      <c r="I1024" s="10" t="s">
        <v>26</v>
      </c>
      <c r="J1024" s="11">
        <f t="shared" si="30"/>
        <v>6603239</v>
      </c>
      <c r="K1024" s="11">
        <f t="shared" si="30"/>
        <v>3400416</v>
      </c>
      <c r="L1024" s="12">
        <f t="shared" si="31"/>
        <v>0.51496182403817281</v>
      </c>
      <c r="M1024" s="17" t="s">
        <v>1666</v>
      </c>
    </row>
    <row r="1025" spans="1:13" hidden="1" x14ac:dyDescent="0.35">
      <c r="A1025" s="9" t="s">
        <v>27</v>
      </c>
      <c r="B1025" s="9" t="s">
        <v>1665</v>
      </c>
      <c r="C1025" s="9" t="s">
        <v>160</v>
      </c>
      <c r="D1025" s="9" t="s">
        <v>234</v>
      </c>
      <c r="E1025" s="8" t="s">
        <v>235</v>
      </c>
      <c r="F1025" s="10" t="s">
        <v>1673</v>
      </c>
      <c r="G1025" s="10" t="s">
        <v>1689</v>
      </c>
      <c r="H1025" s="10" t="s">
        <v>25</v>
      </c>
      <c r="I1025" s="10" t="s">
        <v>26</v>
      </c>
      <c r="J1025" s="11">
        <f t="shared" si="30"/>
        <v>6603239</v>
      </c>
      <c r="K1025" s="11">
        <f t="shared" si="30"/>
        <v>3400416</v>
      </c>
      <c r="L1025" s="12">
        <f t="shared" si="31"/>
        <v>0.51496182403817281</v>
      </c>
      <c r="M1025" s="17" t="s">
        <v>1666</v>
      </c>
    </row>
    <row r="1026" spans="1:13" hidden="1" x14ac:dyDescent="0.35">
      <c r="A1026" s="9" t="s">
        <v>27</v>
      </c>
      <c r="B1026" s="9" t="s">
        <v>1665</v>
      </c>
      <c r="C1026" s="9" t="s">
        <v>160</v>
      </c>
      <c r="D1026" s="9" t="s">
        <v>236</v>
      </c>
      <c r="E1026" s="8" t="s">
        <v>237</v>
      </c>
      <c r="F1026" s="10" t="s">
        <v>25</v>
      </c>
      <c r="G1026" s="10" t="s">
        <v>1690</v>
      </c>
      <c r="H1026" s="10" t="s">
        <v>25</v>
      </c>
      <c r="I1026" s="10" t="s">
        <v>26</v>
      </c>
      <c r="J1026" s="11">
        <f t="shared" si="30"/>
        <v>0</v>
      </c>
      <c r="K1026" s="11">
        <f t="shared" si="30"/>
        <v>85904</v>
      </c>
      <c r="L1026" s="12" t="e">
        <f t="shared" si="31"/>
        <v>#DIV/0!</v>
      </c>
      <c r="M1026" s="17" t="s">
        <v>1666</v>
      </c>
    </row>
    <row r="1027" spans="1:13" hidden="1" x14ac:dyDescent="0.35">
      <c r="A1027" s="9" t="s">
        <v>27</v>
      </c>
      <c r="B1027" s="9" t="s">
        <v>1665</v>
      </c>
      <c r="C1027" s="9" t="s">
        <v>160</v>
      </c>
      <c r="D1027" s="9" t="s">
        <v>240</v>
      </c>
      <c r="E1027" s="8" t="s">
        <v>241</v>
      </c>
      <c r="F1027" s="10" t="s">
        <v>25</v>
      </c>
      <c r="G1027" s="10" t="s">
        <v>1691</v>
      </c>
      <c r="H1027" s="10" t="s">
        <v>25</v>
      </c>
      <c r="I1027" s="10" t="s">
        <v>26</v>
      </c>
      <c r="J1027" s="11">
        <f t="shared" si="30"/>
        <v>0</v>
      </c>
      <c r="K1027" s="11">
        <f t="shared" si="30"/>
        <v>77331</v>
      </c>
      <c r="L1027" s="12" t="e">
        <f t="shared" si="31"/>
        <v>#DIV/0!</v>
      </c>
      <c r="M1027" s="17" t="s">
        <v>1666</v>
      </c>
    </row>
    <row r="1028" spans="1:13" hidden="1" x14ac:dyDescent="0.35">
      <c r="A1028" s="9" t="s">
        <v>27</v>
      </c>
      <c r="B1028" s="9" t="s">
        <v>1665</v>
      </c>
      <c r="C1028" s="9" t="s">
        <v>160</v>
      </c>
      <c r="D1028" s="9" t="s">
        <v>244</v>
      </c>
      <c r="E1028" s="8" t="s">
        <v>245</v>
      </c>
      <c r="F1028" s="10" t="s">
        <v>25</v>
      </c>
      <c r="G1028" s="10" t="s">
        <v>1692</v>
      </c>
      <c r="H1028" s="10" t="s">
        <v>25</v>
      </c>
      <c r="I1028" s="10" t="s">
        <v>26</v>
      </c>
      <c r="J1028" s="11">
        <f t="shared" si="30"/>
        <v>0</v>
      </c>
      <c r="K1028" s="11">
        <f t="shared" si="30"/>
        <v>8573</v>
      </c>
      <c r="L1028" s="12" t="e">
        <f t="shared" si="31"/>
        <v>#DIV/0!</v>
      </c>
      <c r="M1028" s="17" t="s">
        <v>1666</v>
      </c>
    </row>
    <row r="1029" spans="1:13" x14ac:dyDescent="0.35">
      <c r="A1029" s="9" t="s">
        <v>27</v>
      </c>
      <c r="B1029" s="9" t="s">
        <v>1665</v>
      </c>
      <c r="C1029" s="9" t="s">
        <v>1693</v>
      </c>
      <c r="D1029" s="9"/>
      <c r="E1029" s="8" t="s">
        <v>1694</v>
      </c>
      <c r="F1029" s="10" t="s">
        <v>1695</v>
      </c>
      <c r="G1029" s="10" t="s">
        <v>1696</v>
      </c>
      <c r="H1029" s="10" t="s">
        <v>1671</v>
      </c>
      <c r="I1029" s="10" t="s">
        <v>1672</v>
      </c>
      <c r="J1029" s="11">
        <f t="shared" si="30"/>
        <v>131145021929</v>
      </c>
      <c r="K1029" s="11">
        <f t="shared" si="30"/>
        <v>123490653346.35001</v>
      </c>
      <c r="L1029" s="12">
        <f t="shared" si="31"/>
        <v>0.94163431848145973</v>
      </c>
      <c r="M1029" s="17" t="s">
        <v>1666</v>
      </c>
    </row>
    <row r="1030" spans="1:13" x14ac:dyDescent="0.35">
      <c r="A1030" s="9" t="s">
        <v>27</v>
      </c>
      <c r="B1030" s="9" t="s">
        <v>1665</v>
      </c>
      <c r="C1030" s="9" t="s">
        <v>1697</v>
      </c>
      <c r="D1030" s="9"/>
      <c r="E1030" s="8" t="s">
        <v>1698</v>
      </c>
      <c r="F1030" s="10" t="s">
        <v>1695</v>
      </c>
      <c r="G1030" s="10" t="s">
        <v>1696</v>
      </c>
      <c r="H1030" s="10" t="s">
        <v>1671</v>
      </c>
      <c r="I1030" s="10" t="s">
        <v>1672</v>
      </c>
      <c r="J1030" s="11">
        <f t="shared" si="30"/>
        <v>131145021929</v>
      </c>
      <c r="K1030" s="11">
        <f t="shared" si="30"/>
        <v>123490653346.35001</v>
      </c>
      <c r="L1030" s="12">
        <f t="shared" si="31"/>
        <v>0.94163431848145973</v>
      </c>
      <c r="M1030" s="17" t="s">
        <v>1666</v>
      </c>
    </row>
    <row r="1031" spans="1:13" hidden="1" x14ac:dyDescent="0.35">
      <c r="A1031" s="9" t="s">
        <v>27</v>
      </c>
      <c r="B1031" s="9" t="s">
        <v>1665</v>
      </c>
      <c r="C1031" s="9" t="s">
        <v>1697</v>
      </c>
      <c r="D1031" s="9" t="s">
        <v>164</v>
      </c>
      <c r="E1031" s="8" t="s">
        <v>165</v>
      </c>
      <c r="F1031" s="10" t="s">
        <v>1699</v>
      </c>
      <c r="G1031" s="10" t="s">
        <v>1700</v>
      </c>
      <c r="H1031" s="10" t="s">
        <v>25</v>
      </c>
      <c r="I1031" s="10" t="s">
        <v>26</v>
      </c>
      <c r="J1031" s="11">
        <f t="shared" si="30"/>
        <v>10421942519</v>
      </c>
      <c r="K1031" s="11">
        <f t="shared" si="30"/>
        <v>9725577988</v>
      </c>
      <c r="L1031" s="12">
        <f t="shared" si="31"/>
        <v>0.93318284669767904</v>
      </c>
      <c r="M1031" s="17" t="s">
        <v>1666</v>
      </c>
    </row>
    <row r="1032" spans="1:13" hidden="1" x14ac:dyDescent="0.35">
      <c r="A1032" s="9" t="s">
        <v>27</v>
      </c>
      <c r="B1032" s="9" t="s">
        <v>1665</v>
      </c>
      <c r="C1032" s="9" t="s">
        <v>1697</v>
      </c>
      <c r="D1032" s="9" t="s">
        <v>1701</v>
      </c>
      <c r="E1032" s="8" t="s">
        <v>1702</v>
      </c>
      <c r="F1032" s="10" t="s">
        <v>1699</v>
      </c>
      <c r="G1032" s="10" t="s">
        <v>1700</v>
      </c>
      <c r="H1032" s="10" t="s">
        <v>25</v>
      </c>
      <c r="I1032" s="10" t="s">
        <v>26</v>
      </c>
      <c r="J1032" s="11">
        <f t="shared" si="30"/>
        <v>10421942519</v>
      </c>
      <c r="K1032" s="11">
        <f t="shared" si="30"/>
        <v>9725577988</v>
      </c>
      <c r="L1032" s="12">
        <f t="shared" si="31"/>
        <v>0.93318284669767904</v>
      </c>
      <c r="M1032" s="17" t="s">
        <v>1666</v>
      </c>
    </row>
    <row r="1033" spans="1:13" hidden="1" x14ac:dyDescent="0.35">
      <c r="A1033" s="9" t="s">
        <v>27</v>
      </c>
      <c r="B1033" s="9" t="s">
        <v>1665</v>
      </c>
      <c r="C1033" s="9" t="s">
        <v>1697</v>
      </c>
      <c r="D1033" s="9" t="s">
        <v>1703</v>
      </c>
      <c r="E1033" s="8" t="s">
        <v>1702</v>
      </c>
      <c r="F1033" s="10" t="s">
        <v>1699</v>
      </c>
      <c r="G1033" s="10" t="s">
        <v>1700</v>
      </c>
      <c r="H1033" s="10" t="s">
        <v>25</v>
      </c>
      <c r="I1033" s="10" t="s">
        <v>26</v>
      </c>
      <c r="J1033" s="11">
        <f t="shared" si="30"/>
        <v>10421942519</v>
      </c>
      <c r="K1033" s="11">
        <f t="shared" si="30"/>
        <v>9725577988</v>
      </c>
      <c r="L1033" s="12">
        <f t="shared" si="31"/>
        <v>0.93318284669767904</v>
      </c>
      <c r="M1033" s="17" t="s">
        <v>1666</v>
      </c>
    </row>
    <row r="1034" spans="1:13" hidden="1" x14ac:dyDescent="0.35">
      <c r="A1034" s="9" t="s">
        <v>27</v>
      </c>
      <c r="B1034" s="9" t="s">
        <v>1665</v>
      </c>
      <c r="C1034" s="9" t="s">
        <v>1697</v>
      </c>
      <c r="D1034" s="9" t="s">
        <v>1704</v>
      </c>
      <c r="E1034" s="8" t="s">
        <v>1702</v>
      </c>
      <c r="F1034" s="10" t="s">
        <v>1699</v>
      </c>
      <c r="G1034" s="10" t="s">
        <v>1700</v>
      </c>
      <c r="H1034" s="10" t="s">
        <v>25</v>
      </c>
      <c r="I1034" s="10" t="s">
        <v>26</v>
      </c>
      <c r="J1034" s="11">
        <f t="shared" ref="J1034:K1097" si="32">F1034+H1034</f>
        <v>10421942519</v>
      </c>
      <c r="K1034" s="11">
        <f t="shared" si="32"/>
        <v>9725577988</v>
      </c>
      <c r="L1034" s="12">
        <f t="shared" si="31"/>
        <v>0.93318284669767904</v>
      </c>
      <c r="M1034" s="17" t="s">
        <v>1666</v>
      </c>
    </row>
    <row r="1035" spans="1:13" hidden="1" x14ac:dyDescent="0.35">
      <c r="A1035" s="9" t="s">
        <v>27</v>
      </c>
      <c r="B1035" s="9" t="s">
        <v>1665</v>
      </c>
      <c r="C1035" s="9" t="s">
        <v>1697</v>
      </c>
      <c r="D1035" s="9" t="s">
        <v>49</v>
      </c>
      <c r="E1035" s="8" t="s">
        <v>50</v>
      </c>
      <c r="F1035" s="10" t="s">
        <v>1705</v>
      </c>
      <c r="G1035" s="10" t="s">
        <v>1706</v>
      </c>
      <c r="H1035" s="10" t="s">
        <v>25</v>
      </c>
      <c r="I1035" s="10" t="s">
        <v>26</v>
      </c>
      <c r="J1035" s="11">
        <f t="shared" si="32"/>
        <v>107802911510</v>
      </c>
      <c r="K1035" s="11">
        <f t="shared" si="32"/>
        <v>105354973731.83</v>
      </c>
      <c r="L1035" s="12">
        <f t="shared" ref="L1035:L1098" si="33">K1035/J1035</f>
        <v>0.97729247064034142</v>
      </c>
      <c r="M1035" s="17" t="s">
        <v>1666</v>
      </c>
    </row>
    <row r="1036" spans="1:13" hidden="1" x14ac:dyDescent="0.35">
      <c r="A1036" s="9" t="s">
        <v>27</v>
      </c>
      <c r="B1036" s="9" t="s">
        <v>1665</v>
      </c>
      <c r="C1036" s="9" t="s">
        <v>1697</v>
      </c>
      <c r="D1036" s="9" t="s">
        <v>1707</v>
      </c>
      <c r="E1036" s="8" t="s">
        <v>1708</v>
      </c>
      <c r="F1036" s="10" t="s">
        <v>1705</v>
      </c>
      <c r="G1036" s="10" t="s">
        <v>1706</v>
      </c>
      <c r="H1036" s="10" t="s">
        <v>25</v>
      </c>
      <c r="I1036" s="10" t="s">
        <v>26</v>
      </c>
      <c r="J1036" s="11">
        <f t="shared" si="32"/>
        <v>107802911510</v>
      </c>
      <c r="K1036" s="11">
        <f t="shared" si="32"/>
        <v>105354973731.83</v>
      </c>
      <c r="L1036" s="12">
        <f t="shared" si="33"/>
        <v>0.97729247064034142</v>
      </c>
      <c r="M1036" s="17" t="s">
        <v>1666</v>
      </c>
    </row>
    <row r="1037" spans="1:13" hidden="1" x14ac:dyDescent="0.35">
      <c r="A1037" s="9" t="s">
        <v>27</v>
      </c>
      <c r="B1037" s="9" t="s">
        <v>1665</v>
      </c>
      <c r="C1037" s="9" t="s">
        <v>1697</v>
      </c>
      <c r="D1037" s="9" t="s">
        <v>1709</v>
      </c>
      <c r="E1037" s="8" t="s">
        <v>1708</v>
      </c>
      <c r="F1037" s="10" t="s">
        <v>1705</v>
      </c>
      <c r="G1037" s="10" t="s">
        <v>1706</v>
      </c>
      <c r="H1037" s="10" t="s">
        <v>25</v>
      </c>
      <c r="I1037" s="10" t="s">
        <v>26</v>
      </c>
      <c r="J1037" s="11">
        <f t="shared" si="32"/>
        <v>107802911510</v>
      </c>
      <c r="K1037" s="11">
        <f t="shared" si="32"/>
        <v>105354973731.83</v>
      </c>
      <c r="L1037" s="12">
        <f t="shared" si="33"/>
        <v>0.97729247064034142</v>
      </c>
      <c r="M1037" s="17" t="s">
        <v>1666</v>
      </c>
    </row>
    <row r="1038" spans="1:13" hidden="1" x14ac:dyDescent="0.35">
      <c r="A1038" s="9" t="s">
        <v>27</v>
      </c>
      <c r="B1038" s="9" t="s">
        <v>1665</v>
      </c>
      <c r="C1038" s="9" t="s">
        <v>1697</v>
      </c>
      <c r="D1038" s="9" t="s">
        <v>1710</v>
      </c>
      <c r="E1038" s="8" t="s">
        <v>1708</v>
      </c>
      <c r="F1038" s="10" t="s">
        <v>1705</v>
      </c>
      <c r="G1038" s="10" t="s">
        <v>1706</v>
      </c>
      <c r="H1038" s="10" t="s">
        <v>25</v>
      </c>
      <c r="I1038" s="10" t="s">
        <v>26</v>
      </c>
      <c r="J1038" s="11">
        <f t="shared" si="32"/>
        <v>107802911510</v>
      </c>
      <c r="K1038" s="11">
        <f t="shared" si="32"/>
        <v>105354973731.83</v>
      </c>
      <c r="L1038" s="12">
        <f t="shared" si="33"/>
        <v>0.97729247064034142</v>
      </c>
      <c r="M1038" s="17" t="s">
        <v>1666</v>
      </c>
    </row>
    <row r="1039" spans="1:13" hidden="1" x14ac:dyDescent="0.35">
      <c r="A1039" s="9" t="s">
        <v>27</v>
      </c>
      <c r="B1039" s="9" t="s">
        <v>1665</v>
      </c>
      <c r="C1039" s="9" t="s">
        <v>1697</v>
      </c>
      <c r="D1039" s="9" t="s">
        <v>370</v>
      </c>
      <c r="E1039" s="8" t="s">
        <v>371</v>
      </c>
      <c r="F1039" s="10" t="s">
        <v>25</v>
      </c>
      <c r="G1039" s="10" t="s">
        <v>26</v>
      </c>
      <c r="H1039" s="10" t="s">
        <v>1711</v>
      </c>
      <c r="I1039" s="10" t="s">
        <v>1712</v>
      </c>
      <c r="J1039" s="11">
        <f t="shared" si="32"/>
        <v>8741607900</v>
      </c>
      <c r="K1039" s="11">
        <f t="shared" si="32"/>
        <v>6166397845</v>
      </c>
      <c r="L1039" s="12">
        <f t="shared" si="33"/>
        <v>0.70540773683065794</v>
      </c>
      <c r="M1039" s="17" t="s">
        <v>1666</v>
      </c>
    </row>
    <row r="1040" spans="1:13" hidden="1" x14ac:dyDescent="0.35">
      <c r="A1040" s="9" t="s">
        <v>27</v>
      </c>
      <c r="B1040" s="9" t="s">
        <v>1665</v>
      </c>
      <c r="C1040" s="9" t="s">
        <v>1697</v>
      </c>
      <c r="D1040" s="9" t="s">
        <v>1713</v>
      </c>
      <c r="E1040" s="8" t="s">
        <v>1714</v>
      </c>
      <c r="F1040" s="10" t="s">
        <v>25</v>
      </c>
      <c r="G1040" s="10" t="s">
        <v>26</v>
      </c>
      <c r="H1040" s="10" t="s">
        <v>1711</v>
      </c>
      <c r="I1040" s="10" t="s">
        <v>1712</v>
      </c>
      <c r="J1040" s="11">
        <f t="shared" si="32"/>
        <v>8741607900</v>
      </c>
      <c r="K1040" s="11">
        <f t="shared" si="32"/>
        <v>6166397845</v>
      </c>
      <c r="L1040" s="12">
        <f t="shared" si="33"/>
        <v>0.70540773683065794</v>
      </c>
      <c r="M1040" s="17" t="s">
        <v>1666</v>
      </c>
    </row>
    <row r="1041" spans="1:13" hidden="1" x14ac:dyDescent="0.35">
      <c r="A1041" s="9" t="s">
        <v>27</v>
      </c>
      <c r="B1041" s="9" t="s">
        <v>1665</v>
      </c>
      <c r="C1041" s="9" t="s">
        <v>1697</v>
      </c>
      <c r="D1041" s="9" t="s">
        <v>1715</v>
      </c>
      <c r="E1041" s="8" t="s">
        <v>1714</v>
      </c>
      <c r="F1041" s="10" t="s">
        <v>25</v>
      </c>
      <c r="G1041" s="10" t="s">
        <v>26</v>
      </c>
      <c r="H1041" s="10" t="s">
        <v>1711</v>
      </c>
      <c r="I1041" s="10" t="s">
        <v>1712</v>
      </c>
      <c r="J1041" s="11">
        <f t="shared" si="32"/>
        <v>8741607900</v>
      </c>
      <c r="K1041" s="11">
        <f t="shared" si="32"/>
        <v>6166397845</v>
      </c>
      <c r="L1041" s="12">
        <f t="shared" si="33"/>
        <v>0.70540773683065794</v>
      </c>
      <c r="M1041" s="17" t="s">
        <v>1666</v>
      </c>
    </row>
    <row r="1042" spans="1:13" hidden="1" x14ac:dyDescent="0.35">
      <c r="A1042" s="9" t="s">
        <v>27</v>
      </c>
      <c r="B1042" s="9" t="s">
        <v>1665</v>
      </c>
      <c r="C1042" s="9" t="s">
        <v>1697</v>
      </c>
      <c r="D1042" s="9" t="s">
        <v>1716</v>
      </c>
      <c r="E1042" s="8" t="s">
        <v>1714</v>
      </c>
      <c r="F1042" s="10" t="s">
        <v>25</v>
      </c>
      <c r="G1042" s="10" t="s">
        <v>26</v>
      </c>
      <c r="H1042" s="10" t="s">
        <v>1711</v>
      </c>
      <c r="I1042" s="10" t="s">
        <v>1712</v>
      </c>
      <c r="J1042" s="11">
        <f t="shared" si="32"/>
        <v>8741607900</v>
      </c>
      <c r="K1042" s="11">
        <f t="shared" si="32"/>
        <v>6166397845</v>
      </c>
      <c r="L1042" s="12">
        <f t="shared" si="33"/>
        <v>0.70540773683065794</v>
      </c>
      <c r="M1042" s="17" t="s">
        <v>1666</v>
      </c>
    </row>
    <row r="1043" spans="1:13" hidden="1" x14ac:dyDescent="0.35">
      <c r="A1043" s="9" t="s">
        <v>27</v>
      </c>
      <c r="B1043" s="9" t="s">
        <v>1665</v>
      </c>
      <c r="C1043" s="9" t="s">
        <v>1697</v>
      </c>
      <c r="D1043" s="9" t="s">
        <v>544</v>
      </c>
      <c r="E1043" s="8" t="s">
        <v>545</v>
      </c>
      <c r="F1043" s="10" t="s">
        <v>25</v>
      </c>
      <c r="G1043" s="10" t="s">
        <v>26</v>
      </c>
      <c r="H1043" s="10" t="s">
        <v>1717</v>
      </c>
      <c r="I1043" s="10" t="s">
        <v>1718</v>
      </c>
      <c r="J1043" s="11">
        <f t="shared" si="32"/>
        <v>4178560000</v>
      </c>
      <c r="K1043" s="11">
        <f t="shared" si="32"/>
        <v>2243703781.52</v>
      </c>
      <c r="L1043" s="12">
        <f t="shared" si="33"/>
        <v>0.53695621973119922</v>
      </c>
      <c r="M1043" s="17" t="s">
        <v>1666</v>
      </c>
    </row>
    <row r="1044" spans="1:13" hidden="1" x14ac:dyDescent="0.35">
      <c r="A1044" s="9" t="s">
        <v>27</v>
      </c>
      <c r="B1044" s="9" t="s">
        <v>1665</v>
      </c>
      <c r="C1044" s="9" t="s">
        <v>1697</v>
      </c>
      <c r="D1044" s="9" t="s">
        <v>1719</v>
      </c>
      <c r="E1044" s="8" t="s">
        <v>1720</v>
      </c>
      <c r="F1044" s="10" t="s">
        <v>25</v>
      </c>
      <c r="G1044" s="10" t="s">
        <v>26</v>
      </c>
      <c r="H1044" s="10" t="s">
        <v>1717</v>
      </c>
      <c r="I1044" s="10" t="s">
        <v>1718</v>
      </c>
      <c r="J1044" s="11">
        <f t="shared" si="32"/>
        <v>4178560000</v>
      </c>
      <c r="K1044" s="11">
        <f t="shared" si="32"/>
        <v>2243703781.52</v>
      </c>
      <c r="L1044" s="12">
        <f t="shared" si="33"/>
        <v>0.53695621973119922</v>
      </c>
      <c r="M1044" s="17" t="s">
        <v>1666</v>
      </c>
    </row>
    <row r="1045" spans="1:13" hidden="1" x14ac:dyDescent="0.35">
      <c r="A1045" s="9" t="s">
        <v>27</v>
      </c>
      <c r="B1045" s="9" t="s">
        <v>1665</v>
      </c>
      <c r="C1045" s="9" t="s">
        <v>1697</v>
      </c>
      <c r="D1045" s="9" t="s">
        <v>1721</v>
      </c>
      <c r="E1045" s="8" t="s">
        <v>1720</v>
      </c>
      <c r="F1045" s="10" t="s">
        <v>25</v>
      </c>
      <c r="G1045" s="10" t="s">
        <v>26</v>
      </c>
      <c r="H1045" s="10" t="s">
        <v>1717</v>
      </c>
      <c r="I1045" s="10" t="s">
        <v>1718</v>
      </c>
      <c r="J1045" s="11">
        <f t="shared" si="32"/>
        <v>4178560000</v>
      </c>
      <c r="K1045" s="11">
        <f t="shared" si="32"/>
        <v>2243703781.52</v>
      </c>
      <c r="L1045" s="12">
        <f t="shared" si="33"/>
        <v>0.53695621973119922</v>
      </c>
      <c r="M1045" s="17" t="s">
        <v>1666</v>
      </c>
    </row>
    <row r="1046" spans="1:13" hidden="1" x14ac:dyDescent="0.35">
      <c r="A1046" s="9" t="s">
        <v>27</v>
      </c>
      <c r="B1046" s="9" t="s">
        <v>1665</v>
      </c>
      <c r="C1046" s="9" t="s">
        <v>1697</v>
      </c>
      <c r="D1046" s="9" t="s">
        <v>1722</v>
      </c>
      <c r="E1046" s="8" t="s">
        <v>1720</v>
      </c>
      <c r="F1046" s="10" t="s">
        <v>25</v>
      </c>
      <c r="G1046" s="10" t="s">
        <v>26</v>
      </c>
      <c r="H1046" s="10" t="s">
        <v>1717</v>
      </c>
      <c r="I1046" s="10" t="s">
        <v>1718</v>
      </c>
      <c r="J1046" s="11">
        <f t="shared" si="32"/>
        <v>4178560000</v>
      </c>
      <c r="K1046" s="11">
        <f t="shared" si="32"/>
        <v>2243703781.52</v>
      </c>
      <c r="L1046" s="12">
        <f t="shared" si="33"/>
        <v>0.53695621973119922</v>
      </c>
      <c r="M1046" s="17" t="s">
        <v>1666</v>
      </c>
    </row>
    <row r="1047" spans="1:13" ht="31" x14ac:dyDescent="0.35">
      <c r="A1047" s="9" t="s">
        <v>27</v>
      </c>
      <c r="B1047" s="9" t="s">
        <v>1665</v>
      </c>
      <c r="C1047" s="9" t="s">
        <v>492</v>
      </c>
      <c r="D1047" s="9"/>
      <c r="E1047" s="8" t="s">
        <v>493</v>
      </c>
      <c r="F1047" s="10" t="s">
        <v>25</v>
      </c>
      <c r="G1047" s="10" t="s">
        <v>26</v>
      </c>
      <c r="H1047" s="10" t="s">
        <v>1723</v>
      </c>
      <c r="I1047" s="10" t="s">
        <v>1724</v>
      </c>
      <c r="J1047" s="11">
        <f t="shared" si="32"/>
        <v>29404609584</v>
      </c>
      <c r="K1047" s="11">
        <f t="shared" si="32"/>
        <v>27873755517</v>
      </c>
      <c r="L1047" s="12">
        <f t="shared" si="33"/>
        <v>0.9479382964556351</v>
      </c>
      <c r="M1047" s="17" t="s">
        <v>1666</v>
      </c>
    </row>
    <row r="1048" spans="1:13" ht="31" x14ac:dyDescent="0.35">
      <c r="A1048" s="9" t="s">
        <v>27</v>
      </c>
      <c r="B1048" s="9" t="s">
        <v>1665</v>
      </c>
      <c r="C1048" s="9" t="s">
        <v>498</v>
      </c>
      <c r="D1048" s="9"/>
      <c r="E1048" s="8" t="s">
        <v>499</v>
      </c>
      <c r="F1048" s="10" t="s">
        <v>25</v>
      </c>
      <c r="G1048" s="10" t="s">
        <v>26</v>
      </c>
      <c r="H1048" s="10" t="s">
        <v>1723</v>
      </c>
      <c r="I1048" s="10" t="s">
        <v>1724</v>
      </c>
      <c r="J1048" s="11">
        <f t="shared" si="32"/>
        <v>29404609584</v>
      </c>
      <c r="K1048" s="11">
        <f t="shared" si="32"/>
        <v>27873755517</v>
      </c>
      <c r="L1048" s="12">
        <f t="shared" si="33"/>
        <v>0.9479382964556351</v>
      </c>
      <c r="M1048" s="17" t="s">
        <v>1666</v>
      </c>
    </row>
    <row r="1049" spans="1:13" ht="31" x14ac:dyDescent="0.35">
      <c r="A1049" s="9" t="s">
        <v>27</v>
      </c>
      <c r="B1049" s="9" t="s">
        <v>1665</v>
      </c>
      <c r="C1049" s="9" t="s">
        <v>592</v>
      </c>
      <c r="D1049" s="9"/>
      <c r="E1049" s="8" t="s">
        <v>593</v>
      </c>
      <c r="F1049" s="10" t="s">
        <v>25</v>
      </c>
      <c r="G1049" s="10" t="s">
        <v>26</v>
      </c>
      <c r="H1049" s="10" t="s">
        <v>1725</v>
      </c>
      <c r="I1049" s="10" t="s">
        <v>1726</v>
      </c>
      <c r="J1049" s="11">
        <f t="shared" si="32"/>
        <v>27750840000</v>
      </c>
      <c r="K1049" s="11">
        <f t="shared" si="32"/>
        <v>26574785130</v>
      </c>
      <c r="L1049" s="12">
        <f t="shared" si="33"/>
        <v>0.95762092715031333</v>
      </c>
      <c r="M1049" s="17" t="s">
        <v>1666</v>
      </c>
    </row>
    <row r="1050" spans="1:13" hidden="1" x14ac:dyDescent="0.35">
      <c r="A1050" s="9" t="s">
        <v>27</v>
      </c>
      <c r="B1050" s="9" t="s">
        <v>1665</v>
      </c>
      <c r="C1050" s="9" t="s">
        <v>592</v>
      </c>
      <c r="D1050" s="9" t="s">
        <v>370</v>
      </c>
      <c r="E1050" s="8" t="s">
        <v>371</v>
      </c>
      <c r="F1050" s="10" t="s">
        <v>25</v>
      </c>
      <c r="G1050" s="10" t="s">
        <v>26</v>
      </c>
      <c r="H1050" s="10" t="s">
        <v>1725</v>
      </c>
      <c r="I1050" s="10" t="s">
        <v>1726</v>
      </c>
      <c r="J1050" s="11">
        <f t="shared" si="32"/>
        <v>27750840000</v>
      </c>
      <c r="K1050" s="11">
        <f t="shared" si="32"/>
        <v>26574785130</v>
      </c>
      <c r="L1050" s="12">
        <f t="shared" si="33"/>
        <v>0.95762092715031333</v>
      </c>
      <c r="M1050" s="17" t="s">
        <v>1666</v>
      </c>
    </row>
    <row r="1051" spans="1:13" hidden="1" x14ac:dyDescent="0.35">
      <c r="A1051" s="9" t="s">
        <v>27</v>
      </c>
      <c r="B1051" s="9" t="s">
        <v>1665</v>
      </c>
      <c r="C1051" s="9" t="s">
        <v>592</v>
      </c>
      <c r="D1051" s="9" t="s">
        <v>614</v>
      </c>
      <c r="E1051" s="8" t="s">
        <v>615</v>
      </c>
      <c r="F1051" s="10" t="s">
        <v>25</v>
      </c>
      <c r="G1051" s="10" t="s">
        <v>26</v>
      </c>
      <c r="H1051" s="10" t="s">
        <v>1725</v>
      </c>
      <c r="I1051" s="10" t="s">
        <v>1726</v>
      </c>
      <c r="J1051" s="11">
        <f t="shared" si="32"/>
        <v>27750840000</v>
      </c>
      <c r="K1051" s="11">
        <f t="shared" si="32"/>
        <v>26574785130</v>
      </c>
      <c r="L1051" s="12">
        <f t="shared" si="33"/>
        <v>0.95762092715031333</v>
      </c>
      <c r="M1051" s="17" t="s">
        <v>1666</v>
      </c>
    </row>
    <row r="1052" spans="1:13" hidden="1" x14ac:dyDescent="0.35">
      <c r="A1052" s="9" t="s">
        <v>27</v>
      </c>
      <c r="B1052" s="9" t="s">
        <v>1665</v>
      </c>
      <c r="C1052" s="9" t="s">
        <v>592</v>
      </c>
      <c r="D1052" s="9" t="s">
        <v>616</v>
      </c>
      <c r="E1052" s="8" t="s">
        <v>617</v>
      </c>
      <c r="F1052" s="10" t="s">
        <v>25</v>
      </c>
      <c r="G1052" s="10" t="s">
        <v>26</v>
      </c>
      <c r="H1052" s="10" t="s">
        <v>1727</v>
      </c>
      <c r="I1052" s="10" t="s">
        <v>1728</v>
      </c>
      <c r="J1052" s="11">
        <f t="shared" si="32"/>
        <v>24070340000</v>
      </c>
      <c r="K1052" s="11">
        <f t="shared" si="32"/>
        <v>23114285130</v>
      </c>
      <c r="L1052" s="12">
        <f t="shared" si="33"/>
        <v>0.96028079079896667</v>
      </c>
      <c r="M1052" s="17" t="s">
        <v>1666</v>
      </c>
    </row>
    <row r="1053" spans="1:13" hidden="1" x14ac:dyDescent="0.35">
      <c r="A1053" s="9" t="s">
        <v>27</v>
      </c>
      <c r="B1053" s="9" t="s">
        <v>1665</v>
      </c>
      <c r="C1053" s="9" t="s">
        <v>592</v>
      </c>
      <c r="D1053" s="9" t="s">
        <v>618</v>
      </c>
      <c r="E1053" s="8" t="s">
        <v>619</v>
      </c>
      <c r="F1053" s="10" t="s">
        <v>25</v>
      </c>
      <c r="G1053" s="10" t="s">
        <v>26</v>
      </c>
      <c r="H1053" s="10" t="s">
        <v>1729</v>
      </c>
      <c r="I1053" s="10" t="s">
        <v>1730</v>
      </c>
      <c r="J1053" s="11">
        <f t="shared" si="32"/>
        <v>4654018553</v>
      </c>
      <c r="K1053" s="11">
        <f t="shared" si="32"/>
        <v>4513892500</v>
      </c>
      <c r="L1053" s="12">
        <f t="shared" si="33"/>
        <v>0.96989138496027827</v>
      </c>
      <c r="M1053" s="17" t="s">
        <v>1666</v>
      </c>
    </row>
    <row r="1054" spans="1:13" hidden="1" x14ac:dyDescent="0.35">
      <c r="A1054" s="9" t="s">
        <v>27</v>
      </c>
      <c r="B1054" s="9" t="s">
        <v>1665</v>
      </c>
      <c r="C1054" s="9" t="s">
        <v>592</v>
      </c>
      <c r="D1054" s="9" t="s">
        <v>1731</v>
      </c>
      <c r="E1054" s="8" t="s">
        <v>1732</v>
      </c>
      <c r="F1054" s="10" t="s">
        <v>25</v>
      </c>
      <c r="G1054" s="10" t="s">
        <v>26</v>
      </c>
      <c r="H1054" s="10" t="s">
        <v>1733</v>
      </c>
      <c r="I1054" s="10" t="s">
        <v>1734</v>
      </c>
      <c r="J1054" s="11">
        <f t="shared" si="32"/>
        <v>1521225604</v>
      </c>
      <c r="K1054" s="11">
        <f t="shared" si="32"/>
        <v>1521225030</v>
      </c>
      <c r="L1054" s="12">
        <f t="shared" si="33"/>
        <v>0.99999962267266707</v>
      </c>
      <c r="M1054" s="17" t="s">
        <v>1666</v>
      </c>
    </row>
    <row r="1055" spans="1:13" hidden="1" x14ac:dyDescent="0.35">
      <c r="A1055" s="9" t="s">
        <v>27</v>
      </c>
      <c r="B1055" s="9" t="s">
        <v>1665</v>
      </c>
      <c r="C1055" s="9" t="s">
        <v>592</v>
      </c>
      <c r="D1055" s="9" t="s">
        <v>1735</v>
      </c>
      <c r="E1055" s="8" t="s">
        <v>1736</v>
      </c>
      <c r="F1055" s="10" t="s">
        <v>25</v>
      </c>
      <c r="G1055" s="10" t="s">
        <v>26</v>
      </c>
      <c r="H1055" s="10" t="s">
        <v>1737</v>
      </c>
      <c r="I1055" s="10" t="s">
        <v>1738</v>
      </c>
      <c r="J1055" s="11">
        <f t="shared" si="32"/>
        <v>2189597600</v>
      </c>
      <c r="K1055" s="11">
        <f t="shared" si="32"/>
        <v>2159697600</v>
      </c>
      <c r="L1055" s="12">
        <f t="shared" si="33"/>
        <v>0.98634452284748575</v>
      </c>
      <c r="M1055" s="17" t="s">
        <v>1666</v>
      </c>
    </row>
    <row r="1056" spans="1:13" hidden="1" x14ac:dyDescent="0.35">
      <c r="A1056" s="9" t="s">
        <v>27</v>
      </c>
      <c r="B1056" s="9" t="s">
        <v>1665</v>
      </c>
      <c r="C1056" s="9" t="s">
        <v>592</v>
      </c>
      <c r="D1056" s="9" t="s">
        <v>1739</v>
      </c>
      <c r="E1056" s="8" t="s">
        <v>1740</v>
      </c>
      <c r="F1056" s="10" t="s">
        <v>25</v>
      </c>
      <c r="G1056" s="10" t="s">
        <v>26</v>
      </c>
      <c r="H1056" s="10" t="s">
        <v>1741</v>
      </c>
      <c r="I1056" s="10" t="s">
        <v>1742</v>
      </c>
      <c r="J1056" s="11">
        <f t="shared" si="32"/>
        <v>1374365000</v>
      </c>
      <c r="K1056" s="11">
        <f t="shared" si="32"/>
        <v>1270000000</v>
      </c>
      <c r="L1056" s="12">
        <f t="shared" si="33"/>
        <v>0.92406311278299436</v>
      </c>
      <c r="M1056" s="17" t="s">
        <v>1666</v>
      </c>
    </row>
    <row r="1057" spans="1:13" hidden="1" x14ac:dyDescent="0.35">
      <c r="A1057" s="9" t="s">
        <v>27</v>
      </c>
      <c r="B1057" s="9" t="s">
        <v>1665</v>
      </c>
      <c r="C1057" s="9" t="s">
        <v>592</v>
      </c>
      <c r="D1057" s="9" t="s">
        <v>1743</v>
      </c>
      <c r="E1057" s="8" t="s">
        <v>1744</v>
      </c>
      <c r="F1057" s="10" t="s">
        <v>25</v>
      </c>
      <c r="G1057" s="10" t="s">
        <v>26</v>
      </c>
      <c r="H1057" s="10" t="s">
        <v>1745</v>
      </c>
      <c r="I1057" s="10" t="s">
        <v>1746</v>
      </c>
      <c r="J1057" s="11">
        <f t="shared" si="32"/>
        <v>987750000</v>
      </c>
      <c r="K1057" s="11">
        <f t="shared" si="32"/>
        <v>980000000</v>
      </c>
      <c r="L1057" s="12">
        <f t="shared" si="33"/>
        <v>0.99215388509238167</v>
      </c>
      <c r="M1057" s="17" t="s">
        <v>1666</v>
      </c>
    </row>
    <row r="1058" spans="1:13" hidden="1" x14ac:dyDescent="0.35">
      <c r="A1058" s="9" t="s">
        <v>27</v>
      </c>
      <c r="B1058" s="9" t="s">
        <v>1665</v>
      </c>
      <c r="C1058" s="9" t="s">
        <v>592</v>
      </c>
      <c r="D1058" s="9" t="s">
        <v>1747</v>
      </c>
      <c r="E1058" s="8" t="s">
        <v>1748</v>
      </c>
      <c r="F1058" s="10" t="s">
        <v>25</v>
      </c>
      <c r="G1058" s="10" t="s">
        <v>26</v>
      </c>
      <c r="H1058" s="10" t="s">
        <v>1749</v>
      </c>
      <c r="I1058" s="10" t="s">
        <v>1750</v>
      </c>
      <c r="J1058" s="11">
        <f t="shared" si="32"/>
        <v>11394263243</v>
      </c>
      <c r="K1058" s="11">
        <f t="shared" si="32"/>
        <v>10756600000</v>
      </c>
      <c r="L1058" s="12">
        <f t="shared" si="33"/>
        <v>0.94403646559669008</v>
      </c>
      <c r="M1058" s="17" t="s">
        <v>1666</v>
      </c>
    </row>
    <row r="1059" spans="1:13" hidden="1" x14ac:dyDescent="0.35">
      <c r="A1059" s="9" t="s">
        <v>27</v>
      </c>
      <c r="B1059" s="9" t="s">
        <v>1665</v>
      </c>
      <c r="C1059" s="9" t="s">
        <v>592</v>
      </c>
      <c r="D1059" s="9" t="s">
        <v>1751</v>
      </c>
      <c r="E1059" s="8" t="s">
        <v>1752</v>
      </c>
      <c r="F1059" s="10" t="s">
        <v>25</v>
      </c>
      <c r="G1059" s="10" t="s">
        <v>26</v>
      </c>
      <c r="H1059" s="10" t="s">
        <v>1753</v>
      </c>
      <c r="I1059" s="10" t="s">
        <v>1754</v>
      </c>
      <c r="J1059" s="11">
        <f t="shared" si="32"/>
        <v>1949120000</v>
      </c>
      <c r="K1059" s="11">
        <f t="shared" si="32"/>
        <v>1912870000</v>
      </c>
      <c r="L1059" s="12">
        <f t="shared" si="33"/>
        <v>0.98140186340502378</v>
      </c>
      <c r="M1059" s="17" t="s">
        <v>1666</v>
      </c>
    </row>
    <row r="1060" spans="1:13" hidden="1" x14ac:dyDescent="0.35">
      <c r="A1060" s="9" t="s">
        <v>27</v>
      </c>
      <c r="B1060" s="9" t="s">
        <v>1665</v>
      </c>
      <c r="C1060" s="9" t="s">
        <v>592</v>
      </c>
      <c r="D1060" s="9" t="s">
        <v>1755</v>
      </c>
      <c r="E1060" s="8" t="s">
        <v>1756</v>
      </c>
      <c r="F1060" s="10" t="s">
        <v>25</v>
      </c>
      <c r="G1060" s="10" t="s">
        <v>26</v>
      </c>
      <c r="H1060" s="10" t="s">
        <v>1757</v>
      </c>
      <c r="I1060" s="10" t="s">
        <v>1758</v>
      </c>
      <c r="J1060" s="11">
        <f t="shared" si="32"/>
        <v>3680500000</v>
      </c>
      <c r="K1060" s="11">
        <f t="shared" si="32"/>
        <v>3460500000</v>
      </c>
      <c r="L1060" s="12">
        <f t="shared" si="33"/>
        <v>0.94022551283792966</v>
      </c>
      <c r="M1060" s="17" t="s">
        <v>1666</v>
      </c>
    </row>
    <row r="1061" spans="1:13" hidden="1" x14ac:dyDescent="0.35">
      <c r="A1061" s="9" t="s">
        <v>27</v>
      </c>
      <c r="B1061" s="9" t="s">
        <v>1665</v>
      </c>
      <c r="C1061" s="9" t="s">
        <v>592</v>
      </c>
      <c r="D1061" s="9" t="s">
        <v>1759</v>
      </c>
      <c r="E1061" s="8" t="s">
        <v>1760</v>
      </c>
      <c r="F1061" s="10" t="s">
        <v>25</v>
      </c>
      <c r="G1061" s="10" t="s">
        <v>26</v>
      </c>
      <c r="H1061" s="10" t="s">
        <v>1757</v>
      </c>
      <c r="I1061" s="10" t="s">
        <v>1758</v>
      </c>
      <c r="J1061" s="11">
        <f t="shared" si="32"/>
        <v>3680500000</v>
      </c>
      <c r="K1061" s="11">
        <f t="shared" si="32"/>
        <v>3460500000</v>
      </c>
      <c r="L1061" s="12">
        <f t="shared" si="33"/>
        <v>0.94022551283792966</v>
      </c>
      <c r="M1061" s="17" t="s">
        <v>1666</v>
      </c>
    </row>
    <row r="1062" spans="1:13" x14ac:dyDescent="0.35">
      <c r="A1062" s="9" t="s">
        <v>27</v>
      </c>
      <c r="B1062" s="9" t="s">
        <v>1665</v>
      </c>
      <c r="C1062" s="9" t="s">
        <v>630</v>
      </c>
      <c r="D1062" s="9"/>
      <c r="E1062" s="8" t="s">
        <v>631</v>
      </c>
      <c r="F1062" s="10" t="s">
        <v>25</v>
      </c>
      <c r="G1062" s="10" t="s">
        <v>26</v>
      </c>
      <c r="H1062" s="10" t="s">
        <v>1761</v>
      </c>
      <c r="I1062" s="10" t="s">
        <v>1762</v>
      </c>
      <c r="J1062" s="11">
        <f t="shared" si="32"/>
        <v>1653769584</v>
      </c>
      <c r="K1062" s="11">
        <f t="shared" si="32"/>
        <v>1298970387</v>
      </c>
      <c r="L1062" s="12">
        <f t="shared" si="33"/>
        <v>0.78546032020867063</v>
      </c>
      <c r="M1062" s="17" t="s">
        <v>1666</v>
      </c>
    </row>
    <row r="1063" spans="1:13" hidden="1" x14ac:dyDescent="0.35">
      <c r="A1063" s="9" t="s">
        <v>27</v>
      </c>
      <c r="B1063" s="9" t="s">
        <v>1665</v>
      </c>
      <c r="C1063" s="9" t="s">
        <v>630</v>
      </c>
      <c r="D1063" s="9" t="s">
        <v>544</v>
      </c>
      <c r="E1063" s="8" t="s">
        <v>545</v>
      </c>
      <c r="F1063" s="10" t="s">
        <v>25</v>
      </c>
      <c r="G1063" s="10" t="s">
        <v>26</v>
      </c>
      <c r="H1063" s="10" t="s">
        <v>1761</v>
      </c>
      <c r="I1063" s="10" t="s">
        <v>1762</v>
      </c>
      <c r="J1063" s="11">
        <f t="shared" si="32"/>
        <v>1653769584</v>
      </c>
      <c r="K1063" s="11">
        <f t="shared" si="32"/>
        <v>1298970387</v>
      </c>
      <c r="L1063" s="12">
        <f t="shared" si="33"/>
        <v>0.78546032020867063</v>
      </c>
      <c r="M1063" s="17" t="s">
        <v>1666</v>
      </c>
    </row>
    <row r="1064" spans="1:13" hidden="1" x14ac:dyDescent="0.35">
      <c r="A1064" s="9" t="s">
        <v>27</v>
      </c>
      <c r="B1064" s="9" t="s">
        <v>1665</v>
      </c>
      <c r="C1064" s="9" t="s">
        <v>630</v>
      </c>
      <c r="D1064" s="9" t="s">
        <v>548</v>
      </c>
      <c r="E1064" s="8" t="s">
        <v>549</v>
      </c>
      <c r="F1064" s="10" t="s">
        <v>25</v>
      </c>
      <c r="G1064" s="10" t="s">
        <v>26</v>
      </c>
      <c r="H1064" s="10" t="s">
        <v>1761</v>
      </c>
      <c r="I1064" s="10" t="s">
        <v>1762</v>
      </c>
      <c r="J1064" s="11">
        <f t="shared" si="32"/>
        <v>1653769584</v>
      </c>
      <c r="K1064" s="11">
        <f t="shared" si="32"/>
        <v>1298970387</v>
      </c>
      <c r="L1064" s="12">
        <f t="shared" si="33"/>
        <v>0.78546032020867063</v>
      </c>
      <c r="M1064" s="17" t="s">
        <v>1666</v>
      </c>
    </row>
    <row r="1065" spans="1:13" hidden="1" x14ac:dyDescent="0.35">
      <c r="A1065" s="9" t="s">
        <v>27</v>
      </c>
      <c r="B1065" s="9" t="s">
        <v>1665</v>
      </c>
      <c r="C1065" s="9" t="s">
        <v>630</v>
      </c>
      <c r="D1065" s="9" t="s">
        <v>550</v>
      </c>
      <c r="E1065" s="8" t="s">
        <v>551</v>
      </c>
      <c r="F1065" s="10" t="s">
        <v>25</v>
      </c>
      <c r="G1065" s="10" t="s">
        <v>26</v>
      </c>
      <c r="H1065" s="10" t="s">
        <v>1761</v>
      </c>
      <c r="I1065" s="10" t="s">
        <v>1762</v>
      </c>
      <c r="J1065" s="11">
        <f t="shared" si="32"/>
        <v>1653769584</v>
      </c>
      <c r="K1065" s="11">
        <f t="shared" si="32"/>
        <v>1298970387</v>
      </c>
      <c r="L1065" s="12">
        <f t="shared" si="33"/>
        <v>0.78546032020867063</v>
      </c>
      <c r="M1065" s="17" t="s">
        <v>1666</v>
      </c>
    </row>
    <row r="1066" spans="1:13" hidden="1" x14ac:dyDescent="0.35">
      <c r="A1066" s="9" t="s">
        <v>27</v>
      </c>
      <c r="B1066" s="9" t="s">
        <v>1665</v>
      </c>
      <c r="C1066" s="9" t="s">
        <v>630</v>
      </c>
      <c r="D1066" s="9" t="s">
        <v>552</v>
      </c>
      <c r="E1066" s="8" t="s">
        <v>553</v>
      </c>
      <c r="F1066" s="10" t="s">
        <v>25</v>
      </c>
      <c r="G1066" s="10" t="s">
        <v>26</v>
      </c>
      <c r="H1066" s="10" t="s">
        <v>1763</v>
      </c>
      <c r="I1066" s="10" t="s">
        <v>1764</v>
      </c>
      <c r="J1066" s="11">
        <f t="shared" si="32"/>
        <v>1469025000</v>
      </c>
      <c r="K1066" s="11">
        <f t="shared" si="32"/>
        <v>1219754127</v>
      </c>
      <c r="L1066" s="12">
        <f t="shared" si="33"/>
        <v>0.83031543166385868</v>
      </c>
      <c r="M1066" s="17" t="s">
        <v>1666</v>
      </c>
    </row>
    <row r="1067" spans="1:13" hidden="1" x14ac:dyDescent="0.35">
      <c r="A1067" s="9" t="s">
        <v>27</v>
      </c>
      <c r="B1067" s="9" t="s">
        <v>1665</v>
      </c>
      <c r="C1067" s="9" t="s">
        <v>630</v>
      </c>
      <c r="D1067" s="9" t="s">
        <v>1765</v>
      </c>
      <c r="E1067" s="8" t="s">
        <v>1766</v>
      </c>
      <c r="F1067" s="10" t="s">
        <v>25</v>
      </c>
      <c r="G1067" s="10" t="s">
        <v>26</v>
      </c>
      <c r="H1067" s="10" t="s">
        <v>1767</v>
      </c>
      <c r="I1067" s="10" t="s">
        <v>1768</v>
      </c>
      <c r="J1067" s="11">
        <f t="shared" si="32"/>
        <v>184744584</v>
      </c>
      <c r="K1067" s="11">
        <f t="shared" si="32"/>
        <v>79216260</v>
      </c>
      <c r="L1067" s="12">
        <f t="shared" si="33"/>
        <v>0.42878799629655179</v>
      </c>
      <c r="M1067" s="17" t="s">
        <v>1666</v>
      </c>
    </row>
    <row r="1068" spans="1:13" x14ac:dyDescent="0.35">
      <c r="A1068" s="9" t="s">
        <v>27</v>
      </c>
      <c r="B1068" s="9" t="s">
        <v>1769</v>
      </c>
      <c r="C1068" s="9"/>
      <c r="D1068" s="9"/>
      <c r="E1068" s="8" t="s">
        <v>1770</v>
      </c>
      <c r="F1068" s="10" t="s">
        <v>1771</v>
      </c>
      <c r="G1068" s="10" t="s">
        <v>1772</v>
      </c>
      <c r="H1068" s="10" t="s">
        <v>1773</v>
      </c>
      <c r="I1068" s="10" t="s">
        <v>1774</v>
      </c>
      <c r="J1068" s="11">
        <f t="shared" si="32"/>
        <v>7652126348</v>
      </c>
      <c r="K1068" s="11">
        <f t="shared" si="32"/>
        <v>6871217208</v>
      </c>
      <c r="L1068" s="12">
        <f t="shared" si="33"/>
        <v>0.89794873941096087</v>
      </c>
      <c r="M1068" s="17" t="s">
        <v>1770</v>
      </c>
    </row>
    <row r="1069" spans="1:13" ht="31" x14ac:dyDescent="0.35">
      <c r="A1069" s="9" t="s">
        <v>27</v>
      </c>
      <c r="B1069" s="9" t="s">
        <v>1769</v>
      </c>
      <c r="C1069" s="9" t="s">
        <v>35</v>
      </c>
      <c r="D1069" s="9"/>
      <c r="E1069" s="8" t="s">
        <v>36</v>
      </c>
      <c r="F1069" s="10" t="s">
        <v>1775</v>
      </c>
      <c r="G1069" s="10" t="s">
        <v>1776</v>
      </c>
      <c r="H1069" s="10" t="s">
        <v>1773</v>
      </c>
      <c r="I1069" s="10" t="s">
        <v>1774</v>
      </c>
      <c r="J1069" s="11">
        <f t="shared" si="32"/>
        <v>6568141348</v>
      </c>
      <c r="K1069" s="11">
        <f t="shared" si="32"/>
        <v>5842026374</v>
      </c>
      <c r="L1069" s="12">
        <f t="shared" si="33"/>
        <v>0.88944894216975068</v>
      </c>
      <c r="M1069" s="17" t="s">
        <v>1770</v>
      </c>
    </row>
    <row r="1070" spans="1:13" x14ac:dyDescent="0.35">
      <c r="A1070" s="9" t="s">
        <v>27</v>
      </c>
      <c r="B1070" s="9" t="s">
        <v>1769</v>
      </c>
      <c r="C1070" s="9" t="s">
        <v>1693</v>
      </c>
      <c r="D1070" s="9"/>
      <c r="E1070" s="8" t="s">
        <v>1694</v>
      </c>
      <c r="F1070" s="10" t="s">
        <v>1775</v>
      </c>
      <c r="G1070" s="10" t="s">
        <v>1776</v>
      </c>
      <c r="H1070" s="10" t="s">
        <v>1773</v>
      </c>
      <c r="I1070" s="10" t="s">
        <v>1774</v>
      </c>
      <c r="J1070" s="11">
        <f t="shared" si="32"/>
        <v>6568141348</v>
      </c>
      <c r="K1070" s="11">
        <f t="shared" si="32"/>
        <v>5842026374</v>
      </c>
      <c r="L1070" s="12">
        <f t="shared" si="33"/>
        <v>0.88944894216975068</v>
      </c>
      <c r="M1070" s="17" t="s">
        <v>1770</v>
      </c>
    </row>
    <row r="1071" spans="1:13" x14ac:dyDescent="0.35">
      <c r="A1071" s="9" t="s">
        <v>27</v>
      </c>
      <c r="B1071" s="9" t="s">
        <v>1769</v>
      </c>
      <c r="C1071" s="9" t="s">
        <v>1697</v>
      </c>
      <c r="D1071" s="9"/>
      <c r="E1071" s="8" t="s">
        <v>1698</v>
      </c>
      <c r="F1071" s="10" t="s">
        <v>1775</v>
      </c>
      <c r="G1071" s="10" t="s">
        <v>1776</v>
      </c>
      <c r="H1071" s="10" t="s">
        <v>1773</v>
      </c>
      <c r="I1071" s="10" t="s">
        <v>1774</v>
      </c>
      <c r="J1071" s="11">
        <f t="shared" si="32"/>
        <v>6568141348</v>
      </c>
      <c r="K1071" s="11">
        <f t="shared" si="32"/>
        <v>5842026374</v>
      </c>
      <c r="L1071" s="12">
        <f t="shared" si="33"/>
        <v>0.88944894216975068</v>
      </c>
      <c r="M1071" s="17" t="s">
        <v>1770</v>
      </c>
    </row>
    <row r="1072" spans="1:13" hidden="1" x14ac:dyDescent="0.35">
      <c r="A1072" s="9" t="s">
        <v>27</v>
      </c>
      <c r="B1072" s="9" t="s">
        <v>1769</v>
      </c>
      <c r="C1072" s="9" t="s">
        <v>1697</v>
      </c>
      <c r="D1072" s="9" t="s">
        <v>164</v>
      </c>
      <c r="E1072" s="8" t="s">
        <v>165</v>
      </c>
      <c r="F1072" s="10" t="s">
        <v>1777</v>
      </c>
      <c r="G1072" s="10" t="s">
        <v>1778</v>
      </c>
      <c r="H1072" s="10" t="s">
        <v>25</v>
      </c>
      <c r="I1072" s="10" t="s">
        <v>26</v>
      </c>
      <c r="J1072" s="11">
        <f t="shared" si="32"/>
        <v>3296266378</v>
      </c>
      <c r="K1072" s="11">
        <f t="shared" si="32"/>
        <v>2967388713</v>
      </c>
      <c r="L1072" s="12">
        <f t="shared" si="33"/>
        <v>0.90022721852972765</v>
      </c>
      <c r="M1072" s="17" t="s">
        <v>1770</v>
      </c>
    </row>
    <row r="1073" spans="1:13" hidden="1" x14ac:dyDescent="0.35">
      <c r="A1073" s="9" t="s">
        <v>27</v>
      </c>
      <c r="B1073" s="9" t="s">
        <v>1769</v>
      </c>
      <c r="C1073" s="9" t="s">
        <v>1697</v>
      </c>
      <c r="D1073" s="9" t="s">
        <v>1701</v>
      </c>
      <c r="E1073" s="8" t="s">
        <v>1702</v>
      </c>
      <c r="F1073" s="10" t="s">
        <v>1777</v>
      </c>
      <c r="G1073" s="10" t="s">
        <v>1778</v>
      </c>
      <c r="H1073" s="10" t="s">
        <v>25</v>
      </c>
      <c r="I1073" s="10" t="s">
        <v>26</v>
      </c>
      <c r="J1073" s="11">
        <f t="shared" si="32"/>
        <v>3296266378</v>
      </c>
      <c r="K1073" s="11">
        <f t="shared" si="32"/>
        <v>2967388713</v>
      </c>
      <c r="L1073" s="12">
        <f t="shared" si="33"/>
        <v>0.90022721852972765</v>
      </c>
      <c r="M1073" s="17" t="s">
        <v>1770</v>
      </c>
    </row>
    <row r="1074" spans="1:13" hidden="1" x14ac:dyDescent="0.35">
      <c r="A1074" s="9" t="s">
        <v>27</v>
      </c>
      <c r="B1074" s="9" t="s">
        <v>1769</v>
      </c>
      <c r="C1074" s="9" t="s">
        <v>1697</v>
      </c>
      <c r="D1074" s="9" t="s">
        <v>1703</v>
      </c>
      <c r="E1074" s="8" t="s">
        <v>1702</v>
      </c>
      <c r="F1074" s="10" t="s">
        <v>1777</v>
      </c>
      <c r="G1074" s="10" t="s">
        <v>1778</v>
      </c>
      <c r="H1074" s="10" t="s">
        <v>25</v>
      </c>
      <c r="I1074" s="10" t="s">
        <v>26</v>
      </c>
      <c r="J1074" s="11">
        <f t="shared" si="32"/>
        <v>3296266378</v>
      </c>
      <c r="K1074" s="11">
        <f t="shared" si="32"/>
        <v>2967388713</v>
      </c>
      <c r="L1074" s="12">
        <f t="shared" si="33"/>
        <v>0.90022721852972765</v>
      </c>
      <c r="M1074" s="17" t="s">
        <v>1770</v>
      </c>
    </row>
    <row r="1075" spans="1:13" hidden="1" x14ac:dyDescent="0.35">
      <c r="A1075" s="9" t="s">
        <v>27</v>
      </c>
      <c r="B1075" s="9" t="s">
        <v>1769</v>
      </c>
      <c r="C1075" s="9" t="s">
        <v>1697</v>
      </c>
      <c r="D1075" s="9" t="s">
        <v>1704</v>
      </c>
      <c r="E1075" s="8" t="s">
        <v>1702</v>
      </c>
      <c r="F1075" s="10" t="s">
        <v>1777</v>
      </c>
      <c r="G1075" s="10" t="s">
        <v>1778</v>
      </c>
      <c r="H1075" s="10" t="s">
        <v>25</v>
      </c>
      <c r="I1075" s="10" t="s">
        <v>26</v>
      </c>
      <c r="J1075" s="11">
        <f t="shared" si="32"/>
        <v>3296266378</v>
      </c>
      <c r="K1075" s="11">
        <f t="shared" si="32"/>
        <v>2967388713</v>
      </c>
      <c r="L1075" s="12">
        <f t="shared" si="33"/>
        <v>0.90022721852972765</v>
      </c>
      <c r="M1075" s="17" t="s">
        <v>1770</v>
      </c>
    </row>
    <row r="1076" spans="1:13" hidden="1" x14ac:dyDescent="0.35">
      <c r="A1076" s="9" t="s">
        <v>27</v>
      </c>
      <c r="B1076" s="9" t="s">
        <v>1769</v>
      </c>
      <c r="C1076" s="9" t="s">
        <v>1697</v>
      </c>
      <c r="D1076" s="9" t="s">
        <v>49</v>
      </c>
      <c r="E1076" s="8" t="s">
        <v>50</v>
      </c>
      <c r="F1076" s="10" t="s">
        <v>1779</v>
      </c>
      <c r="G1076" s="10" t="s">
        <v>1780</v>
      </c>
      <c r="H1076" s="10" t="s">
        <v>25</v>
      </c>
      <c r="I1076" s="10" t="s">
        <v>26</v>
      </c>
      <c r="J1076" s="11">
        <f t="shared" si="32"/>
        <v>2423727502</v>
      </c>
      <c r="K1076" s="11">
        <f t="shared" si="32"/>
        <v>2104834183</v>
      </c>
      <c r="L1076" s="12">
        <f t="shared" si="33"/>
        <v>0.86842855942474673</v>
      </c>
      <c r="M1076" s="17" t="s">
        <v>1770</v>
      </c>
    </row>
    <row r="1077" spans="1:13" hidden="1" x14ac:dyDescent="0.35">
      <c r="A1077" s="9" t="s">
        <v>27</v>
      </c>
      <c r="B1077" s="9" t="s">
        <v>1769</v>
      </c>
      <c r="C1077" s="9" t="s">
        <v>1697</v>
      </c>
      <c r="D1077" s="9" t="s">
        <v>1707</v>
      </c>
      <c r="E1077" s="8" t="s">
        <v>1708</v>
      </c>
      <c r="F1077" s="10" t="s">
        <v>1779</v>
      </c>
      <c r="G1077" s="10" t="s">
        <v>1780</v>
      </c>
      <c r="H1077" s="10" t="s">
        <v>25</v>
      </c>
      <c r="I1077" s="10" t="s">
        <v>26</v>
      </c>
      <c r="J1077" s="11">
        <f t="shared" si="32"/>
        <v>2423727502</v>
      </c>
      <c r="K1077" s="11">
        <f t="shared" si="32"/>
        <v>2104834183</v>
      </c>
      <c r="L1077" s="12">
        <f t="shared" si="33"/>
        <v>0.86842855942474673</v>
      </c>
      <c r="M1077" s="17" t="s">
        <v>1770</v>
      </c>
    </row>
    <row r="1078" spans="1:13" hidden="1" x14ac:dyDescent="0.35">
      <c r="A1078" s="9" t="s">
        <v>27</v>
      </c>
      <c r="B1078" s="9" t="s">
        <v>1769</v>
      </c>
      <c r="C1078" s="9" t="s">
        <v>1697</v>
      </c>
      <c r="D1078" s="9" t="s">
        <v>1709</v>
      </c>
      <c r="E1078" s="8" t="s">
        <v>1708</v>
      </c>
      <c r="F1078" s="10" t="s">
        <v>1779</v>
      </c>
      <c r="G1078" s="10" t="s">
        <v>1780</v>
      </c>
      <c r="H1078" s="10" t="s">
        <v>25</v>
      </c>
      <c r="I1078" s="10" t="s">
        <v>26</v>
      </c>
      <c r="J1078" s="11">
        <f t="shared" si="32"/>
        <v>2423727502</v>
      </c>
      <c r="K1078" s="11">
        <f t="shared" si="32"/>
        <v>2104834183</v>
      </c>
      <c r="L1078" s="12">
        <f t="shared" si="33"/>
        <v>0.86842855942474673</v>
      </c>
      <c r="M1078" s="17" t="s">
        <v>1770</v>
      </c>
    </row>
    <row r="1079" spans="1:13" hidden="1" x14ac:dyDescent="0.35">
      <c r="A1079" s="9" t="s">
        <v>27</v>
      </c>
      <c r="B1079" s="9" t="s">
        <v>1769</v>
      </c>
      <c r="C1079" s="9" t="s">
        <v>1697</v>
      </c>
      <c r="D1079" s="9" t="s">
        <v>1710</v>
      </c>
      <c r="E1079" s="8" t="s">
        <v>1708</v>
      </c>
      <c r="F1079" s="10" t="s">
        <v>1779</v>
      </c>
      <c r="G1079" s="10" t="s">
        <v>1780</v>
      </c>
      <c r="H1079" s="10" t="s">
        <v>25</v>
      </c>
      <c r="I1079" s="10" t="s">
        <v>26</v>
      </c>
      <c r="J1079" s="11">
        <f t="shared" si="32"/>
        <v>2423727502</v>
      </c>
      <c r="K1079" s="11">
        <f t="shared" si="32"/>
        <v>2104834183</v>
      </c>
      <c r="L1079" s="12">
        <f t="shared" si="33"/>
        <v>0.86842855942474673</v>
      </c>
      <c r="M1079" s="17" t="s">
        <v>1770</v>
      </c>
    </row>
    <row r="1080" spans="1:13" hidden="1" x14ac:dyDescent="0.35">
      <c r="A1080" s="9" t="s">
        <v>27</v>
      </c>
      <c r="B1080" s="9" t="s">
        <v>1769</v>
      </c>
      <c r="C1080" s="9" t="s">
        <v>1697</v>
      </c>
      <c r="D1080" s="9" t="s">
        <v>370</v>
      </c>
      <c r="E1080" s="8" t="s">
        <v>371</v>
      </c>
      <c r="F1080" s="10" t="s">
        <v>25</v>
      </c>
      <c r="G1080" s="10" t="s">
        <v>26</v>
      </c>
      <c r="H1080" s="10" t="s">
        <v>1781</v>
      </c>
      <c r="I1080" s="10" t="s">
        <v>1782</v>
      </c>
      <c r="J1080" s="11">
        <f t="shared" si="32"/>
        <v>573147468</v>
      </c>
      <c r="K1080" s="11">
        <f t="shared" si="32"/>
        <v>552203478</v>
      </c>
      <c r="L1080" s="12">
        <f t="shared" si="33"/>
        <v>0.96345793854226713</v>
      </c>
      <c r="M1080" s="17" t="s">
        <v>1770</v>
      </c>
    </row>
    <row r="1081" spans="1:13" hidden="1" x14ac:dyDescent="0.35">
      <c r="A1081" s="9" t="s">
        <v>27</v>
      </c>
      <c r="B1081" s="9" t="s">
        <v>1769</v>
      </c>
      <c r="C1081" s="9" t="s">
        <v>1697</v>
      </c>
      <c r="D1081" s="9" t="s">
        <v>1713</v>
      </c>
      <c r="E1081" s="8" t="s">
        <v>1714</v>
      </c>
      <c r="F1081" s="10" t="s">
        <v>25</v>
      </c>
      <c r="G1081" s="10" t="s">
        <v>26</v>
      </c>
      <c r="H1081" s="10" t="s">
        <v>1781</v>
      </c>
      <c r="I1081" s="10" t="s">
        <v>1782</v>
      </c>
      <c r="J1081" s="11">
        <f t="shared" si="32"/>
        <v>573147468</v>
      </c>
      <c r="K1081" s="11">
        <f t="shared" si="32"/>
        <v>552203478</v>
      </c>
      <c r="L1081" s="12">
        <f t="shared" si="33"/>
        <v>0.96345793854226713</v>
      </c>
      <c r="M1081" s="17" t="s">
        <v>1770</v>
      </c>
    </row>
    <row r="1082" spans="1:13" hidden="1" x14ac:dyDescent="0.35">
      <c r="A1082" s="9" t="s">
        <v>27</v>
      </c>
      <c r="B1082" s="9" t="s">
        <v>1769</v>
      </c>
      <c r="C1082" s="9" t="s">
        <v>1697</v>
      </c>
      <c r="D1082" s="9" t="s">
        <v>1715</v>
      </c>
      <c r="E1082" s="8" t="s">
        <v>1714</v>
      </c>
      <c r="F1082" s="10" t="s">
        <v>25</v>
      </c>
      <c r="G1082" s="10" t="s">
        <v>26</v>
      </c>
      <c r="H1082" s="10" t="s">
        <v>1781</v>
      </c>
      <c r="I1082" s="10" t="s">
        <v>1782</v>
      </c>
      <c r="J1082" s="11">
        <f t="shared" si="32"/>
        <v>573147468</v>
      </c>
      <c r="K1082" s="11">
        <f t="shared" si="32"/>
        <v>552203478</v>
      </c>
      <c r="L1082" s="12">
        <f t="shared" si="33"/>
        <v>0.96345793854226713</v>
      </c>
      <c r="M1082" s="17" t="s">
        <v>1770</v>
      </c>
    </row>
    <row r="1083" spans="1:13" hidden="1" x14ac:dyDescent="0.35">
      <c r="A1083" s="9" t="s">
        <v>27</v>
      </c>
      <c r="B1083" s="9" t="s">
        <v>1769</v>
      </c>
      <c r="C1083" s="9" t="s">
        <v>1697</v>
      </c>
      <c r="D1083" s="9" t="s">
        <v>1716</v>
      </c>
      <c r="E1083" s="8" t="s">
        <v>1714</v>
      </c>
      <c r="F1083" s="10" t="s">
        <v>25</v>
      </c>
      <c r="G1083" s="10" t="s">
        <v>26</v>
      </c>
      <c r="H1083" s="10" t="s">
        <v>1781</v>
      </c>
      <c r="I1083" s="10" t="s">
        <v>1782</v>
      </c>
      <c r="J1083" s="11">
        <f t="shared" si="32"/>
        <v>573147468</v>
      </c>
      <c r="K1083" s="11">
        <f t="shared" si="32"/>
        <v>552203478</v>
      </c>
      <c r="L1083" s="12">
        <f t="shared" si="33"/>
        <v>0.96345793854226713</v>
      </c>
      <c r="M1083" s="17" t="s">
        <v>1770</v>
      </c>
    </row>
    <row r="1084" spans="1:13" hidden="1" x14ac:dyDescent="0.35">
      <c r="A1084" s="9" t="s">
        <v>27</v>
      </c>
      <c r="B1084" s="9" t="s">
        <v>1769</v>
      </c>
      <c r="C1084" s="9" t="s">
        <v>1697</v>
      </c>
      <c r="D1084" s="9" t="s">
        <v>544</v>
      </c>
      <c r="E1084" s="8" t="s">
        <v>545</v>
      </c>
      <c r="F1084" s="10" t="s">
        <v>25</v>
      </c>
      <c r="G1084" s="10" t="s">
        <v>26</v>
      </c>
      <c r="H1084" s="10" t="s">
        <v>1783</v>
      </c>
      <c r="I1084" s="10" t="s">
        <v>1784</v>
      </c>
      <c r="J1084" s="11">
        <f t="shared" si="32"/>
        <v>275000000</v>
      </c>
      <c r="K1084" s="11">
        <f t="shared" si="32"/>
        <v>217600000</v>
      </c>
      <c r="L1084" s="12">
        <f t="shared" si="33"/>
        <v>0.79127272727272724</v>
      </c>
      <c r="M1084" s="17" t="s">
        <v>1770</v>
      </c>
    </row>
    <row r="1085" spans="1:13" hidden="1" x14ac:dyDescent="0.35">
      <c r="A1085" s="9" t="s">
        <v>27</v>
      </c>
      <c r="B1085" s="9" t="s">
        <v>1769</v>
      </c>
      <c r="C1085" s="9" t="s">
        <v>1697</v>
      </c>
      <c r="D1085" s="9" t="s">
        <v>1719</v>
      </c>
      <c r="E1085" s="8" t="s">
        <v>1720</v>
      </c>
      <c r="F1085" s="10" t="s">
        <v>25</v>
      </c>
      <c r="G1085" s="10" t="s">
        <v>26</v>
      </c>
      <c r="H1085" s="10" t="s">
        <v>1783</v>
      </c>
      <c r="I1085" s="10" t="s">
        <v>1784</v>
      </c>
      <c r="J1085" s="11">
        <f t="shared" si="32"/>
        <v>275000000</v>
      </c>
      <c r="K1085" s="11">
        <f t="shared" si="32"/>
        <v>217600000</v>
      </c>
      <c r="L1085" s="12">
        <f t="shared" si="33"/>
        <v>0.79127272727272724</v>
      </c>
      <c r="M1085" s="17" t="s">
        <v>1770</v>
      </c>
    </row>
    <row r="1086" spans="1:13" hidden="1" x14ac:dyDescent="0.35">
      <c r="A1086" s="9" t="s">
        <v>27</v>
      </c>
      <c r="B1086" s="9" t="s">
        <v>1769</v>
      </c>
      <c r="C1086" s="9" t="s">
        <v>1697</v>
      </c>
      <c r="D1086" s="9" t="s">
        <v>1721</v>
      </c>
      <c r="E1086" s="8" t="s">
        <v>1720</v>
      </c>
      <c r="F1086" s="10" t="s">
        <v>25</v>
      </c>
      <c r="G1086" s="10" t="s">
        <v>26</v>
      </c>
      <c r="H1086" s="10" t="s">
        <v>1783</v>
      </c>
      <c r="I1086" s="10" t="s">
        <v>1784</v>
      </c>
      <c r="J1086" s="11">
        <f t="shared" si="32"/>
        <v>275000000</v>
      </c>
      <c r="K1086" s="11">
        <f t="shared" si="32"/>
        <v>217600000</v>
      </c>
      <c r="L1086" s="12">
        <f t="shared" si="33"/>
        <v>0.79127272727272724</v>
      </c>
      <c r="M1086" s="17" t="s">
        <v>1770</v>
      </c>
    </row>
    <row r="1087" spans="1:13" hidden="1" x14ac:dyDescent="0.35">
      <c r="A1087" s="9" t="s">
        <v>27</v>
      </c>
      <c r="B1087" s="9" t="s">
        <v>1769</v>
      </c>
      <c r="C1087" s="9" t="s">
        <v>1697</v>
      </c>
      <c r="D1087" s="9" t="s">
        <v>1722</v>
      </c>
      <c r="E1087" s="8" t="s">
        <v>1720</v>
      </c>
      <c r="F1087" s="10" t="s">
        <v>25</v>
      </c>
      <c r="G1087" s="10" t="s">
        <v>26</v>
      </c>
      <c r="H1087" s="10" t="s">
        <v>1783</v>
      </c>
      <c r="I1087" s="10" t="s">
        <v>1784</v>
      </c>
      <c r="J1087" s="11">
        <f t="shared" si="32"/>
        <v>275000000</v>
      </c>
      <c r="K1087" s="11">
        <f t="shared" si="32"/>
        <v>217600000</v>
      </c>
      <c r="L1087" s="12">
        <f t="shared" si="33"/>
        <v>0.79127272727272724</v>
      </c>
      <c r="M1087" s="17" t="s">
        <v>1770</v>
      </c>
    </row>
    <row r="1088" spans="1:13" ht="31" x14ac:dyDescent="0.35">
      <c r="A1088" s="9" t="s">
        <v>27</v>
      </c>
      <c r="B1088" s="9" t="s">
        <v>1769</v>
      </c>
      <c r="C1088" s="9" t="s">
        <v>492</v>
      </c>
      <c r="D1088" s="9"/>
      <c r="E1088" s="8" t="s">
        <v>493</v>
      </c>
      <c r="F1088" s="10" t="s">
        <v>1785</v>
      </c>
      <c r="G1088" s="10" t="s">
        <v>1786</v>
      </c>
      <c r="H1088" s="10" t="s">
        <v>25</v>
      </c>
      <c r="I1088" s="10" t="s">
        <v>26</v>
      </c>
      <c r="J1088" s="11">
        <f t="shared" si="32"/>
        <v>1081235000</v>
      </c>
      <c r="K1088" s="11">
        <f t="shared" si="32"/>
        <v>1026440834</v>
      </c>
      <c r="L1088" s="12">
        <f t="shared" si="33"/>
        <v>0.94932261164316734</v>
      </c>
      <c r="M1088" s="17" t="s">
        <v>1770</v>
      </c>
    </row>
    <row r="1089" spans="1:13" ht="31" x14ac:dyDescent="0.35">
      <c r="A1089" s="9" t="s">
        <v>27</v>
      </c>
      <c r="B1089" s="9" t="s">
        <v>1769</v>
      </c>
      <c r="C1089" s="9" t="s">
        <v>720</v>
      </c>
      <c r="D1089" s="9"/>
      <c r="E1089" s="8" t="s">
        <v>721</v>
      </c>
      <c r="F1089" s="10" t="s">
        <v>1787</v>
      </c>
      <c r="G1089" s="10" t="s">
        <v>1786</v>
      </c>
      <c r="H1089" s="10" t="s">
        <v>25</v>
      </c>
      <c r="I1089" s="10" t="s">
        <v>26</v>
      </c>
      <c r="J1089" s="11">
        <f t="shared" si="32"/>
        <v>1076084000</v>
      </c>
      <c r="K1089" s="11">
        <f t="shared" si="32"/>
        <v>1026440834</v>
      </c>
      <c r="L1089" s="12">
        <f t="shared" si="33"/>
        <v>0.95386683009876549</v>
      </c>
      <c r="M1089" s="17" t="s">
        <v>1770</v>
      </c>
    </row>
    <row r="1090" spans="1:13" x14ac:dyDescent="0.35">
      <c r="A1090" s="9" t="s">
        <v>27</v>
      </c>
      <c r="B1090" s="9" t="s">
        <v>1769</v>
      </c>
      <c r="C1090" s="9" t="s">
        <v>1788</v>
      </c>
      <c r="D1090" s="9"/>
      <c r="E1090" s="8" t="s">
        <v>1789</v>
      </c>
      <c r="F1090" s="10" t="s">
        <v>1790</v>
      </c>
      <c r="G1090" s="10" t="s">
        <v>1791</v>
      </c>
      <c r="H1090" s="10" t="s">
        <v>25</v>
      </c>
      <c r="I1090" s="10" t="s">
        <v>26</v>
      </c>
      <c r="J1090" s="11">
        <f t="shared" si="32"/>
        <v>89100000</v>
      </c>
      <c r="K1090" s="11">
        <f t="shared" si="32"/>
        <v>89100000</v>
      </c>
      <c r="L1090" s="12">
        <f t="shared" si="33"/>
        <v>1</v>
      </c>
      <c r="M1090" s="17" t="s">
        <v>1770</v>
      </c>
    </row>
    <row r="1091" spans="1:13" hidden="1" x14ac:dyDescent="0.35">
      <c r="A1091" s="9" t="s">
        <v>27</v>
      </c>
      <c r="B1091" s="9" t="s">
        <v>1769</v>
      </c>
      <c r="C1091" s="9" t="s">
        <v>1788</v>
      </c>
      <c r="D1091" s="9" t="s">
        <v>49</v>
      </c>
      <c r="E1091" s="8" t="s">
        <v>50</v>
      </c>
      <c r="F1091" s="10" t="s">
        <v>1790</v>
      </c>
      <c r="G1091" s="10" t="s">
        <v>1791</v>
      </c>
      <c r="H1091" s="10" t="s">
        <v>25</v>
      </c>
      <c r="I1091" s="10" t="s">
        <v>26</v>
      </c>
      <c r="J1091" s="11">
        <f t="shared" si="32"/>
        <v>89100000</v>
      </c>
      <c r="K1091" s="11">
        <f t="shared" si="32"/>
        <v>89100000</v>
      </c>
      <c r="L1091" s="12">
        <f t="shared" si="33"/>
        <v>1</v>
      </c>
      <c r="M1091" s="17" t="s">
        <v>1770</v>
      </c>
    </row>
    <row r="1092" spans="1:13" hidden="1" x14ac:dyDescent="0.35">
      <c r="A1092" s="9" t="s">
        <v>27</v>
      </c>
      <c r="B1092" s="9" t="s">
        <v>1769</v>
      </c>
      <c r="C1092" s="9" t="s">
        <v>1788</v>
      </c>
      <c r="D1092" s="9" t="s">
        <v>1792</v>
      </c>
      <c r="E1092" s="8" t="s">
        <v>1793</v>
      </c>
      <c r="F1092" s="10" t="s">
        <v>1790</v>
      </c>
      <c r="G1092" s="10" t="s">
        <v>1791</v>
      </c>
      <c r="H1092" s="10" t="s">
        <v>25</v>
      </c>
      <c r="I1092" s="10" t="s">
        <v>26</v>
      </c>
      <c r="J1092" s="11">
        <f t="shared" si="32"/>
        <v>89100000</v>
      </c>
      <c r="K1092" s="11">
        <f t="shared" si="32"/>
        <v>89100000</v>
      </c>
      <c r="L1092" s="12">
        <f t="shared" si="33"/>
        <v>1</v>
      </c>
      <c r="M1092" s="17" t="s">
        <v>1770</v>
      </c>
    </row>
    <row r="1093" spans="1:13" hidden="1" x14ac:dyDescent="0.35">
      <c r="A1093" s="9" t="s">
        <v>27</v>
      </c>
      <c r="B1093" s="9" t="s">
        <v>1769</v>
      </c>
      <c r="C1093" s="9" t="s">
        <v>1788</v>
      </c>
      <c r="D1093" s="9" t="s">
        <v>1794</v>
      </c>
      <c r="E1093" s="8" t="s">
        <v>1793</v>
      </c>
      <c r="F1093" s="10" t="s">
        <v>1790</v>
      </c>
      <c r="G1093" s="10" t="s">
        <v>1791</v>
      </c>
      <c r="H1093" s="10" t="s">
        <v>25</v>
      </c>
      <c r="I1093" s="10" t="s">
        <v>26</v>
      </c>
      <c r="J1093" s="11">
        <f t="shared" si="32"/>
        <v>89100000</v>
      </c>
      <c r="K1093" s="11">
        <f t="shared" si="32"/>
        <v>89100000</v>
      </c>
      <c r="L1093" s="12">
        <f t="shared" si="33"/>
        <v>1</v>
      </c>
      <c r="M1093" s="17" t="s">
        <v>1770</v>
      </c>
    </row>
    <row r="1094" spans="1:13" hidden="1" x14ac:dyDescent="0.35">
      <c r="A1094" s="9" t="s">
        <v>27</v>
      </c>
      <c r="B1094" s="9" t="s">
        <v>1769</v>
      </c>
      <c r="C1094" s="9" t="s">
        <v>1788</v>
      </c>
      <c r="D1094" s="9" t="s">
        <v>1795</v>
      </c>
      <c r="E1094" s="8" t="s">
        <v>1793</v>
      </c>
      <c r="F1094" s="10" t="s">
        <v>1790</v>
      </c>
      <c r="G1094" s="10" t="s">
        <v>1791</v>
      </c>
      <c r="H1094" s="10" t="s">
        <v>25</v>
      </c>
      <c r="I1094" s="10" t="s">
        <v>26</v>
      </c>
      <c r="J1094" s="11">
        <f t="shared" si="32"/>
        <v>89100000</v>
      </c>
      <c r="K1094" s="11">
        <f t="shared" si="32"/>
        <v>89100000</v>
      </c>
      <c r="L1094" s="12">
        <f t="shared" si="33"/>
        <v>1</v>
      </c>
      <c r="M1094" s="17" t="s">
        <v>1770</v>
      </c>
    </row>
    <row r="1095" spans="1:13" x14ac:dyDescent="0.35">
      <c r="A1095" s="9" t="s">
        <v>27</v>
      </c>
      <c r="B1095" s="9" t="s">
        <v>1769</v>
      </c>
      <c r="C1095" s="9" t="s">
        <v>1796</v>
      </c>
      <c r="D1095" s="9"/>
      <c r="E1095" s="8" t="s">
        <v>1797</v>
      </c>
      <c r="F1095" s="10" t="s">
        <v>1798</v>
      </c>
      <c r="G1095" s="10" t="s">
        <v>1799</v>
      </c>
      <c r="H1095" s="10" t="s">
        <v>25</v>
      </c>
      <c r="I1095" s="10" t="s">
        <v>26</v>
      </c>
      <c r="J1095" s="11">
        <f t="shared" si="32"/>
        <v>2775000</v>
      </c>
      <c r="K1095" s="11">
        <f t="shared" si="32"/>
        <v>2775000</v>
      </c>
      <c r="L1095" s="12">
        <f t="shared" si="33"/>
        <v>1</v>
      </c>
      <c r="M1095" s="17" t="s">
        <v>1770</v>
      </c>
    </row>
    <row r="1096" spans="1:13" hidden="1" x14ac:dyDescent="0.35">
      <c r="A1096" s="9" t="s">
        <v>27</v>
      </c>
      <c r="B1096" s="9" t="s">
        <v>1769</v>
      </c>
      <c r="C1096" s="9" t="s">
        <v>1796</v>
      </c>
      <c r="D1096" s="9" t="s">
        <v>49</v>
      </c>
      <c r="E1096" s="8" t="s">
        <v>50</v>
      </c>
      <c r="F1096" s="10" t="s">
        <v>1798</v>
      </c>
      <c r="G1096" s="10" t="s">
        <v>1799</v>
      </c>
      <c r="H1096" s="10" t="s">
        <v>25</v>
      </c>
      <c r="I1096" s="10" t="s">
        <v>26</v>
      </c>
      <c r="J1096" s="11">
        <f t="shared" si="32"/>
        <v>2775000</v>
      </c>
      <c r="K1096" s="11">
        <f t="shared" si="32"/>
        <v>2775000</v>
      </c>
      <c r="L1096" s="12">
        <f t="shared" si="33"/>
        <v>1</v>
      </c>
      <c r="M1096" s="17" t="s">
        <v>1770</v>
      </c>
    </row>
    <row r="1097" spans="1:13" hidden="1" x14ac:dyDescent="0.35">
      <c r="A1097" s="9" t="s">
        <v>27</v>
      </c>
      <c r="B1097" s="9" t="s">
        <v>1769</v>
      </c>
      <c r="C1097" s="9" t="s">
        <v>1796</v>
      </c>
      <c r="D1097" s="9" t="s">
        <v>1792</v>
      </c>
      <c r="E1097" s="8" t="s">
        <v>1793</v>
      </c>
      <c r="F1097" s="10" t="s">
        <v>1798</v>
      </c>
      <c r="G1097" s="10" t="s">
        <v>1799</v>
      </c>
      <c r="H1097" s="10" t="s">
        <v>25</v>
      </c>
      <c r="I1097" s="10" t="s">
        <v>26</v>
      </c>
      <c r="J1097" s="11">
        <f t="shared" si="32"/>
        <v>2775000</v>
      </c>
      <c r="K1097" s="11">
        <f t="shared" si="32"/>
        <v>2775000</v>
      </c>
      <c r="L1097" s="12">
        <f t="shared" si="33"/>
        <v>1</v>
      </c>
      <c r="M1097" s="17" t="s">
        <v>1770</v>
      </c>
    </row>
    <row r="1098" spans="1:13" hidden="1" x14ac:dyDescent="0.35">
      <c r="A1098" s="9" t="s">
        <v>27</v>
      </c>
      <c r="B1098" s="9" t="s">
        <v>1769</v>
      </c>
      <c r="C1098" s="9" t="s">
        <v>1796</v>
      </c>
      <c r="D1098" s="9" t="s">
        <v>1794</v>
      </c>
      <c r="E1098" s="8" t="s">
        <v>1793</v>
      </c>
      <c r="F1098" s="10" t="s">
        <v>1798</v>
      </c>
      <c r="G1098" s="10" t="s">
        <v>1799</v>
      </c>
      <c r="H1098" s="10" t="s">
        <v>25</v>
      </c>
      <c r="I1098" s="10" t="s">
        <v>26</v>
      </c>
      <c r="J1098" s="11">
        <f t="shared" ref="J1098:K1161" si="34">F1098+H1098</f>
        <v>2775000</v>
      </c>
      <c r="K1098" s="11">
        <f t="shared" si="34"/>
        <v>2775000</v>
      </c>
      <c r="L1098" s="12">
        <f t="shared" si="33"/>
        <v>1</v>
      </c>
      <c r="M1098" s="17" t="s">
        <v>1770</v>
      </c>
    </row>
    <row r="1099" spans="1:13" hidden="1" x14ac:dyDescent="0.35">
      <c r="A1099" s="9" t="s">
        <v>27</v>
      </c>
      <c r="B1099" s="9" t="s">
        <v>1769</v>
      </c>
      <c r="C1099" s="9" t="s">
        <v>1796</v>
      </c>
      <c r="D1099" s="9" t="s">
        <v>1795</v>
      </c>
      <c r="E1099" s="8" t="s">
        <v>1793</v>
      </c>
      <c r="F1099" s="10" t="s">
        <v>1798</v>
      </c>
      <c r="G1099" s="10" t="s">
        <v>1799</v>
      </c>
      <c r="H1099" s="10" t="s">
        <v>25</v>
      </c>
      <c r="I1099" s="10" t="s">
        <v>26</v>
      </c>
      <c r="J1099" s="11">
        <f t="shared" si="34"/>
        <v>2775000</v>
      </c>
      <c r="K1099" s="11">
        <f t="shared" si="34"/>
        <v>2775000</v>
      </c>
      <c r="L1099" s="12">
        <f t="shared" ref="L1099:L1162" si="35">K1099/J1099</f>
        <v>1</v>
      </c>
      <c r="M1099" s="17" t="s">
        <v>1770</v>
      </c>
    </row>
    <row r="1100" spans="1:13" x14ac:dyDescent="0.35">
      <c r="A1100" s="9" t="s">
        <v>27</v>
      </c>
      <c r="B1100" s="9" t="s">
        <v>1769</v>
      </c>
      <c r="C1100" s="9" t="s">
        <v>732</v>
      </c>
      <c r="D1100" s="9"/>
      <c r="E1100" s="8" t="s">
        <v>733</v>
      </c>
      <c r="F1100" s="10" t="s">
        <v>1800</v>
      </c>
      <c r="G1100" s="10" t="s">
        <v>1801</v>
      </c>
      <c r="H1100" s="10" t="s">
        <v>25</v>
      </c>
      <c r="I1100" s="10" t="s">
        <v>26</v>
      </c>
      <c r="J1100" s="11">
        <f t="shared" si="34"/>
        <v>62400000</v>
      </c>
      <c r="K1100" s="11">
        <f t="shared" si="34"/>
        <v>62400000</v>
      </c>
      <c r="L1100" s="12">
        <f t="shared" si="35"/>
        <v>1</v>
      </c>
      <c r="M1100" s="17" t="s">
        <v>1770</v>
      </c>
    </row>
    <row r="1101" spans="1:13" hidden="1" x14ac:dyDescent="0.35">
      <c r="A1101" s="9" t="s">
        <v>27</v>
      </c>
      <c r="B1101" s="9" t="s">
        <v>1769</v>
      </c>
      <c r="C1101" s="9" t="s">
        <v>732</v>
      </c>
      <c r="D1101" s="9" t="s">
        <v>49</v>
      </c>
      <c r="E1101" s="8" t="s">
        <v>50</v>
      </c>
      <c r="F1101" s="10" t="s">
        <v>1800</v>
      </c>
      <c r="G1101" s="10" t="s">
        <v>1801</v>
      </c>
      <c r="H1101" s="10" t="s">
        <v>25</v>
      </c>
      <c r="I1101" s="10" t="s">
        <v>26</v>
      </c>
      <c r="J1101" s="11">
        <f t="shared" si="34"/>
        <v>62400000</v>
      </c>
      <c r="K1101" s="11">
        <f t="shared" si="34"/>
        <v>62400000</v>
      </c>
      <c r="L1101" s="12">
        <f t="shared" si="35"/>
        <v>1</v>
      </c>
      <c r="M1101" s="17" t="s">
        <v>1770</v>
      </c>
    </row>
    <row r="1102" spans="1:13" hidden="1" x14ac:dyDescent="0.35">
      <c r="A1102" s="9" t="s">
        <v>27</v>
      </c>
      <c r="B1102" s="9" t="s">
        <v>1769</v>
      </c>
      <c r="C1102" s="9" t="s">
        <v>732</v>
      </c>
      <c r="D1102" s="9" t="s">
        <v>1792</v>
      </c>
      <c r="E1102" s="8" t="s">
        <v>1793</v>
      </c>
      <c r="F1102" s="10" t="s">
        <v>1800</v>
      </c>
      <c r="G1102" s="10" t="s">
        <v>1801</v>
      </c>
      <c r="H1102" s="10" t="s">
        <v>25</v>
      </c>
      <c r="I1102" s="10" t="s">
        <v>26</v>
      </c>
      <c r="J1102" s="11">
        <f t="shared" si="34"/>
        <v>62400000</v>
      </c>
      <c r="K1102" s="11">
        <f t="shared" si="34"/>
        <v>62400000</v>
      </c>
      <c r="L1102" s="12">
        <f t="shared" si="35"/>
        <v>1</v>
      </c>
      <c r="M1102" s="17" t="s">
        <v>1770</v>
      </c>
    </row>
    <row r="1103" spans="1:13" hidden="1" x14ac:dyDescent="0.35">
      <c r="A1103" s="9" t="s">
        <v>27</v>
      </c>
      <c r="B1103" s="9" t="s">
        <v>1769</v>
      </c>
      <c r="C1103" s="9" t="s">
        <v>732</v>
      </c>
      <c r="D1103" s="9" t="s">
        <v>1794</v>
      </c>
      <c r="E1103" s="8" t="s">
        <v>1793</v>
      </c>
      <c r="F1103" s="10" t="s">
        <v>1800</v>
      </c>
      <c r="G1103" s="10" t="s">
        <v>1801</v>
      </c>
      <c r="H1103" s="10" t="s">
        <v>25</v>
      </c>
      <c r="I1103" s="10" t="s">
        <v>26</v>
      </c>
      <c r="J1103" s="11">
        <f t="shared" si="34"/>
        <v>62400000</v>
      </c>
      <c r="K1103" s="11">
        <f t="shared" si="34"/>
        <v>62400000</v>
      </c>
      <c r="L1103" s="12">
        <f t="shared" si="35"/>
        <v>1</v>
      </c>
      <c r="M1103" s="17" t="s">
        <v>1770</v>
      </c>
    </row>
    <row r="1104" spans="1:13" hidden="1" x14ac:dyDescent="0.35">
      <c r="A1104" s="9" t="s">
        <v>27</v>
      </c>
      <c r="B1104" s="9" t="s">
        <v>1769</v>
      </c>
      <c r="C1104" s="9" t="s">
        <v>732</v>
      </c>
      <c r="D1104" s="9" t="s">
        <v>1795</v>
      </c>
      <c r="E1104" s="8" t="s">
        <v>1793</v>
      </c>
      <c r="F1104" s="10" t="s">
        <v>1800</v>
      </c>
      <c r="G1104" s="10" t="s">
        <v>1801</v>
      </c>
      <c r="H1104" s="10" t="s">
        <v>25</v>
      </c>
      <c r="I1104" s="10" t="s">
        <v>26</v>
      </c>
      <c r="J1104" s="11">
        <f t="shared" si="34"/>
        <v>62400000</v>
      </c>
      <c r="K1104" s="11">
        <f t="shared" si="34"/>
        <v>62400000</v>
      </c>
      <c r="L1104" s="12">
        <f t="shared" si="35"/>
        <v>1</v>
      </c>
      <c r="M1104" s="17" t="s">
        <v>1770</v>
      </c>
    </row>
    <row r="1105" spans="1:13" x14ac:dyDescent="0.35">
      <c r="A1105" s="9" t="s">
        <v>27</v>
      </c>
      <c r="B1105" s="9" t="s">
        <v>1769</v>
      </c>
      <c r="C1105" s="9" t="s">
        <v>785</v>
      </c>
      <c r="D1105" s="9"/>
      <c r="E1105" s="8" t="s">
        <v>786</v>
      </c>
      <c r="F1105" s="10" t="s">
        <v>1802</v>
      </c>
      <c r="G1105" s="10" t="s">
        <v>1803</v>
      </c>
      <c r="H1105" s="10" t="s">
        <v>25</v>
      </c>
      <c r="I1105" s="10" t="s">
        <v>26</v>
      </c>
      <c r="J1105" s="11">
        <f t="shared" si="34"/>
        <v>8880000</v>
      </c>
      <c r="K1105" s="11">
        <f t="shared" si="34"/>
        <v>8880000</v>
      </c>
      <c r="L1105" s="12">
        <f t="shared" si="35"/>
        <v>1</v>
      </c>
      <c r="M1105" s="17" t="s">
        <v>1770</v>
      </c>
    </row>
    <row r="1106" spans="1:13" hidden="1" x14ac:dyDescent="0.35">
      <c r="A1106" s="9" t="s">
        <v>27</v>
      </c>
      <c r="B1106" s="9" t="s">
        <v>1769</v>
      </c>
      <c r="C1106" s="9" t="s">
        <v>785</v>
      </c>
      <c r="D1106" s="9" t="s">
        <v>49</v>
      </c>
      <c r="E1106" s="8" t="s">
        <v>50</v>
      </c>
      <c r="F1106" s="10" t="s">
        <v>1802</v>
      </c>
      <c r="G1106" s="10" t="s">
        <v>1803</v>
      </c>
      <c r="H1106" s="10" t="s">
        <v>25</v>
      </c>
      <c r="I1106" s="10" t="s">
        <v>26</v>
      </c>
      <c r="J1106" s="11">
        <f t="shared" si="34"/>
        <v>8880000</v>
      </c>
      <c r="K1106" s="11">
        <f t="shared" si="34"/>
        <v>8880000</v>
      </c>
      <c r="L1106" s="12">
        <f t="shared" si="35"/>
        <v>1</v>
      </c>
      <c r="M1106" s="17" t="s">
        <v>1770</v>
      </c>
    </row>
    <row r="1107" spans="1:13" hidden="1" x14ac:dyDescent="0.35">
      <c r="A1107" s="9" t="s">
        <v>27</v>
      </c>
      <c r="B1107" s="9" t="s">
        <v>1769</v>
      </c>
      <c r="C1107" s="9" t="s">
        <v>785</v>
      </c>
      <c r="D1107" s="9" t="s">
        <v>1792</v>
      </c>
      <c r="E1107" s="8" t="s">
        <v>1793</v>
      </c>
      <c r="F1107" s="10" t="s">
        <v>1802</v>
      </c>
      <c r="G1107" s="10" t="s">
        <v>1803</v>
      </c>
      <c r="H1107" s="10" t="s">
        <v>25</v>
      </c>
      <c r="I1107" s="10" t="s">
        <v>26</v>
      </c>
      <c r="J1107" s="11">
        <f t="shared" si="34"/>
        <v>8880000</v>
      </c>
      <c r="K1107" s="11">
        <f t="shared" si="34"/>
        <v>8880000</v>
      </c>
      <c r="L1107" s="12">
        <f t="shared" si="35"/>
        <v>1</v>
      </c>
      <c r="M1107" s="17" t="s">
        <v>1770</v>
      </c>
    </row>
    <row r="1108" spans="1:13" hidden="1" x14ac:dyDescent="0.35">
      <c r="A1108" s="9" t="s">
        <v>27</v>
      </c>
      <c r="B1108" s="9" t="s">
        <v>1769</v>
      </c>
      <c r="C1108" s="9" t="s">
        <v>785</v>
      </c>
      <c r="D1108" s="9" t="s">
        <v>1794</v>
      </c>
      <c r="E1108" s="8" t="s">
        <v>1793</v>
      </c>
      <c r="F1108" s="10" t="s">
        <v>1802</v>
      </c>
      <c r="G1108" s="10" t="s">
        <v>1803</v>
      </c>
      <c r="H1108" s="10" t="s">
        <v>25</v>
      </c>
      <c r="I1108" s="10" t="s">
        <v>26</v>
      </c>
      <c r="J1108" s="11">
        <f t="shared" si="34"/>
        <v>8880000</v>
      </c>
      <c r="K1108" s="11">
        <f t="shared" si="34"/>
        <v>8880000</v>
      </c>
      <c r="L1108" s="12">
        <f t="shared" si="35"/>
        <v>1</v>
      </c>
      <c r="M1108" s="17" t="s">
        <v>1770</v>
      </c>
    </row>
    <row r="1109" spans="1:13" hidden="1" x14ac:dyDescent="0.35">
      <c r="A1109" s="9" t="s">
        <v>27</v>
      </c>
      <c r="B1109" s="9" t="s">
        <v>1769</v>
      </c>
      <c r="C1109" s="9" t="s">
        <v>785</v>
      </c>
      <c r="D1109" s="9" t="s">
        <v>1795</v>
      </c>
      <c r="E1109" s="8" t="s">
        <v>1793</v>
      </c>
      <c r="F1109" s="10" t="s">
        <v>1802</v>
      </c>
      <c r="G1109" s="10" t="s">
        <v>1803</v>
      </c>
      <c r="H1109" s="10" t="s">
        <v>25</v>
      </c>
      <c r="I1109" s="10" t="s">
        <v>26</v>
      </c>
      <c r="J1109" s="11">
        <f t="shared" si="34"/>
        <v>8880000</v>
      </c>
      <c r="K1109" s="11">
        <f t="shared" si="34"/>
        <v>8880000</v>
      </c>
      <c r="L1109" s="12">
        <f t="shared" si="35"/>
        <v>1</v>
      </c>
      <c r="M1109" s="17" t="s">
        <v>1770</v>
      </c>
    </row>
    <row r="1110" spans="1:13" x14ac:dyDescent="0.35">
      <c r="A1110" s="9" t="s">
        <v>27</v>
      </c>
      <c r="B1110" s="9" t="s">
        <v>1769</v>
      </c>
      <c r="C1110" s="9" t="s">
        <v>801</v>
      </c>
      <c r="D1110" s="9"/>
      <c r="E1110" s="8" t="s">
        <v>802</v>
      </c>
      <c r="F1110" s="10" t="s">
        <v>1804</v>
      </c>
      <c r="G1110" s="10" t="s">
        <v>1805</v>
      </c>
      <c r="H1110" s="10" t="s">
        <v>25</v>
      </c>
      <c r="I1110" s="10" t="s">
        <v>26</v>
      </c>
      <c r="J1110" s="11">
        <f t="shared" si="34"/>
        <v>295440000</v>
      </c>
      <c r="K1110" s="11">
        <f t="shared" si="34"/>
        <v>295440000</v>
      </c>
      <c r="L1110" s="12">
        <f t="shared" si="35"/>
        <v>1</v>
      </c>
      <c r="M1110" s="17" t="s">
        <v>1770</v>
      </c>
    </row>
    <row r="1111" spans="1:13" hidden="1" x14ac:dyDescent="0.35">
      <c r="A1111" s="9" t="s">
        <v>27</v>
      </c>
      <c r="B1111" s="9" t="s">
        <v>1769</v>
      </c>
      <c r="C1111" s="9" t="s">
        <v>801</v>
      </c>
      <c r="D1111" s="9" t="s">
        <v>49</v>
      </c>
      <c r="E1111" s="8" t="s">
        <v>50</v>
      </c>
      <c r="F1111" s="10" t="s">
        <v>1804</v>
      </c>
      <c r="G1111" s="10" t="s">
        <v>1805</v>
      </c>
      <c r="H1111" s="10" t="s">
        <v>25</v>
      </c>
      <c r="I1111" s="10" t="s">
        <v>26</v>
      </c>
      <c r="J1111" s="11">
        <f t="shared" si="34"/>
        <v>295440000</v>
      </c>
      <c r="K1111" s="11">
        <f t="shared" si="34"/>
        <v>295440000</v>
      </c>
      <c r="L1111" s="12">
        <f t="shared" si="35"/>
        <v>1</v>
      </c>
      <c r="M1111" s="17" t="s">
        <v>1770</v>
      </c>
    </row>
    <row r="1112" spans="1:13" hidden="1" x14ac:dyDescent="0.35">
      <c r="A1112" s="9" t="s">
        <v>27</v>
      </c>
      <c r="B1112" s="9" t="s">
        <v>1769</v>
      </c>
      <c r="C1112" s="9" t="s">
        <v>801</v>
      </c>
      <c r="D1112" s="9" t="s">
        <v>1792</v>
      </c>
      <c r="E1112" s="8" t="s">
        <v>1793</v>
      </c>
      <c r="F1112" s="10" t="s">
        <v>1804</v>
      </c>
      <c r="G1112" s="10" t="s">
        <v>1805</v>
      </c>
      <c r="H1112" s="10" t="s">
        <v>25</v>
      </c>
      <c r="I1112" s="10" t="s">
        <v>26</v>
      </c>
      <c r="J1112" s="11">
        <f t="shared" si="34"/>
        <v>295440000</v>
      </c>
      <c r="K1112" s="11">
        <f t="shared" si="34"/>
        <v>295440000</v>
      </c>
      <c r="L1112" s="12">
        <f t="shared" si="35"/>
        <v>1</v>
      </c>
      <c r="M1112" s="17" t="s">
        <v>1770</v>
      </c>
    </row>
    <row r="1113" spans="1:13" hidden="1" x14ac:dyDescent="0.35">
      <c r="A1113" s="9" t="s">
        <v>27</v>
      </c>
      <c r="B1113" s="9" t="s">
        <v>1769</v>
      </c>
      <c r="C1113" s="9" t="s">
        <v>801</v>
      </c>
      <c r="D1113" s="9" t="s">
        <v>1794</v>
      </c>
      <c r="E1113" s="8" t="s">
        <v>1793</v>
      </c>
      <c r="F1113" s="10" t="s">
        <v>1804</v>
      </c>
      <c r="G1113" s="10" t="s">
        <v>1805</v>
      </c>
      <c r="H1113" s="10" t="s">
        <v>25</v>
      </c>
      <c r="I1113" s="10" t="s">
        <v>26</v>
      </c>
      <c r="J1113" s="11">
        <f t="shared" si="34"/>
        <v>295440000</v>
      </c>
      <c r="K1113" s="11">
        <f t="shared" si="34"/>
        <v>295440000</v>
      </c>
      <c r="L1113" s="12">
        <f t="shared" si="35"/>
        <v>1</v>
      </c>
      <c r="M1113" s="17" t="s">
        <v>1770</v>
      </c>
    </row>
    <row r="1114" spans="1:13" hidden="1" x14ac:dyDescent="0.35">
      <c r="A1114" s="9" t="s">
        <v>27</v>
      </c>
      <c r="B1114" s="9" t="s">
        <v>1769</v>
      </c>
      <c r="C1114" s="9" t="s">
        <v>801</v>
      </c>
      <c r="D1114" s="9" t="s">
        <v>1795</v>
      </c>
      <c r="E1114" s="8" t="s">
        <v>1793</v>
      </c>
      <c r="F1114" s="10" t="s">
        <v>1804</v>
      </c>
      <c r="G1114" s="10" t="s">
        <v>1805</v>
      </c>
      <c r="H1114" s="10" t="s">
        <v>25</v>
      </c>
      <c r="I1114" s="10" t="s">
        <v>26</v>
      </c>
      <c r="J1114" s="11">
        <f t="shared" si="34"/>
        <v>295440000</v>
      </c>
      <c r="K1114" s="11">
        <f t="shared" si="34"/>
        <v>295440000</v>
      </c>
      <c r="L1114" s="12">
        <f t="shared" si="35"/>
        <v>1</v>
      </c>
      <c r="M1114" s="17" t="s">
        <v>1770</v>
      </c>
    </row>
    <row r="1115" spans="1:13" x14ac:dyDescent="0.35">
      <c r="A1115" s="9" t="s">
        <v>27</v>
      </c>
      <c r="B1115" s="9" t="s">
        <v>1769</v>
      </c>
      <c r="C1115" s="9" t="s">
        <v>816</v>
      </c>
      <c r="D1115" s="9"/>
      <c r="E1115" s="8" t="s">
        <v>817</v>
      </c>
      <c r="F1115" s="10" t="s">
        <v>1806</v>
      </c>
      <c r="G1115" s="10" t="s">
        <v>1502</v>
      </c>
      <c r="H1115" s="10" t="s">
        <v>25</v>
      </c>
      <c r="I1115" s="10" t="s">
        <v>26</v>
      </c>
      <c r="J1115" s="11">
        <f t="shared" si="34"/>
        <v>13440000</v>
      </c>
      <c r="K1115" s="11">
        <f t="shared" si="34"/>
        <v>13440000</v>
      </c>
      <c r="L1115" s="12">
        <f t="shared" si="35"/>
        <v>1</v>
      </c>
      <c r="M1115" s="17" t="s">
        <v>1770</v>
      </c>
    </row>
    <row r="1116" spans="1:13" hidden="1" x14ac:dyDescent="0.35">
      <c r="A1116" s="9" t="s">
        <v>27</v>
      </c>
      <c r="B1116" s="9" t="s">
        <v>1769</v>
      </c>
      <c r="C1116" s="9" t="s">
        <v>816</v>
      </c>
      <c r="D1116" s="9" t="s">
        <v>49</v>
      </c>
      <c r="E1116" s="8" t="s">
        <v>50</v>
      </c>
      <c r="F1116" s="10" t="s">
        <v>1806</v>
      </c>
      <c r="G1116" s="10" t="s">
        <v>1502</v>
      </c>
      <c r="H1116" s="10" t="s">
        <v>25</v>
      </c>
      <c r="I1116" s="10" t="s">
        <v>26</v>
      </c>
      <c r="J1116" s="11">
        <f t="shared" si="34"/>
        <v>13440000</v>
      </c>
      <c r="K1116" s="11">
        <f t="shared" si="34"/>
        <v>13440000</v>
      </c>
      <c r="L1116" s="12">
        <f t="shared" si="35"/>
        <v>1</v>
      </c>
      <c r="M1116" s="17" t="s">
        <v>1770</v>
      </c>
    </row>
    <row r="1117" spans="1:13" hidden="1" x14ac:dyDescent="0.35">
      <c r="A1117" s="9" t="s">
        <v>27</v>
      </c>
      <c r="B1117" s="9" t="s">
        <v>1769</v>
      </c>
      <c r="C1117" s="9" t="s">
        <v>816</v>
      </c>
      <c r="D1117" s="9" t="s">
        <v>1792</v>
      </c>
      <c r="E1117" s="8" t="s">
        <v>1793</v>
      </c>
      <c r="F1117" s="10" t="s">
        <v>1806</v>
      </c>
      <c r="G1117" s="10" t="s">
        <v>1502</v>
      </c>
      <c r="H1117" s="10" t="s">
        <v>25</v>
      </c>
      <c r="I1117" s="10" t="s">
        <v>26</v>
      </c>
      <c r="J1117" s="11">
        <f t="shared" si="34"/>
        <v>13440000</v>
      </c>
      <c r="K1117" s="11">
        <f t="shared" si="34"/>
        <v>13440000</v>
      </c>
      <c r="L1117" s="12">
        <f t="shared" si="35"/>
        <v>1</v>
      </c>
      <c r="M1117" s="17" t="s">
        <v>1770</v>
      </c>
    </row>
    <row r="1118" spans="1:13" hidden="1" x14ac:dyDescent="0.35">
      <c r="A1118" s="9" t="s">
        <v>27</v>
      </c>
      <c r="B1118" s="9" t="s">
        <v>1769</v>
      </c>
      <c r="C1118" s="9" t="s">
        <v>816</v>
      </c>
      <c r="D1118" s="9" t="s">
        <v>1794</v>
      </c>
      <c r="E1118" s="8" t="s">
        <v>1793</v>
      </c>
      <c r="F1118" s="10" t="s">
        <v>1806</v>
      </c>
      <c r="G1118" s="10" t="s">
        <v>1502</v>
      </c>
      <c r="H1118" s="10" t="s">
        <v>25</v>
      </c>
      <c r="I1118" s="10" t="s">
        <v>26</v>
      </c>
      <c r="J1118" s="11">
        <f t="shared" si="34"/>
        <v>13440000</v>
      </c>
      <c r="K1118" s="11">
        <f t="shared" si="34"/>
        <v>13440000</v>
      </c>
      <c r="L1118" s="12">
        <f t="shared" si="35"/>
        <v>1</v>
      </c>
      <c r="M1118" s="17" t="s">
        <v>1770</v>
      </c>
    </row>
    <row r="1119" spans="1:13" hidden="1" x14ac:dyDescent="0.35">
      <c r="A1119" s="9" t="s">
        <v>27</v>
      </c>
      <c r="B1119" s="9" t="s">
        <v>1769</v>
      </c>
      <c r="C1119" s="9" t="s">
        <v>816</v>
      </c>
      <c r="D1119" s="9" t="s">
        <v>1795</v>
      </c>
      <c r="E1119" s="8" t="s">
        <v>1793</v>
      </c>
      <c r="F1119" s="10" t="s">
        <v>1806</v>
      </c>
      <c r="G1119" s="10" t="s">
        <v>1502</v>
      </c>
      <c r="H1119" s="10" t="s">
        <v>25</v>
      </c>
      <c r="I1119" s="10" t="s">
        <v>26</v>
      </c>
      <c r="J1119" s="11">
        <f t="shared" si="34"/>
        <v>13440000</v>
      </c>
      <c r="K1119" s="11">
        <f t="shared" si="34"/>
        <v>13440000</v>
      </c>
      <c r="L1119" s="12">
        <f t="shared" si="35"/>
        <v>1</v>
      </c>
      <c r="M1119" s="17" t="s">
        <v>1770</v>
      </c>
    </row>
    <row r="1120" spans="1:13" x14ac:dyDescent="0.35">
      <c r="A1120" s="9" t="s">
        <v>27</v>
      </c>
      <c r="B1120" s="9" t="s">
        <v>1769</v>
      </c>
      <c r="C1120" s="9" t="s">
        <v>888</v>
      </c>
      <c r="D1120" s="9"/>
      <c r="E1120" s="8" t="s">
        <v>889</v>
      </c>
      <c r="F1120" s="10" t="s">
        <v>1807</v>
      </c>
      <c r="G1120" s="10" t="s">
        <v>1808</v>
      </c>
      <c r="H1120" s="10" t="s">
        <v>25</v>
      </c>
      <c r="I1120" s="10" t="s">
        <v>26</v>
      </c>
      <c r="J1120" s="11">
        <f t="shared" si="34"/>
        <v>9170000</v>
      </c>
      <c r="K1120" s="11">
        <f t="shared" si="34"/>
        <v>9170000</v>
      </c>
      <c r="L1120" s="12">
        <f t="shared" si="35"/>
        <v>1</v>
      </c>
      <c r="M1120" s="17" t="s">
        <v>1770</v>
      </c>
    </row>
    <row r="1121" spans="1:13" hidden="1" x14ac:dyDescent="0.35">
      <c r="A1121" s="9" t="s">
        <v>27</v>
      </c>
      <c r="B1121" s="9" t="s">
        <v>1769</v>
      </c>
      <c r="C1121" s="9" t="s">
        <v>888</v>
      </c>
      <c r="D1121" s="9" t="s">
        <v>49</v>
      </c>
      <c r="E1121" s="8" t="s">
        <v>50</v>
      </c>
      <c r="F1121" s="10" t="s">
        <v>1807</v>
      </c>
      <c r="G1121" s="10" t="s">
        <v>1808</v>
      </c>
      <c r="H1121" s="10" t="s">
        <v>25</v>
      </c>
      <c r="I1121" s="10" t="s">
        <v>26</v>
      </c>
      <c r="J1121" s="11">
        <f t="shared" si="34"/>
        <v>9170000</v>
      </c>
      <c r="K1121" s="11">
        <f t="shared" si="34"/>
        <v>9170000</v>
      </c>
      <c r="L1121" s="12">
        <f t="shared" si="35"/>
        <v>1</v>
      </c>
      <c r="M1121" s="17" t="s">
        <v>1770</v>
      </c>
    </row>
    <row r="1122" spans="1:13" hidden="1" x14ac:dyDescent="0.35">
      <c r="A1122" s="9" t="s">
        <v>27</v>
      </c>
      <c r="B1122" s="9" t="s">
        <v>1769</v>
      </c>
      <c r="C1122" s="9" t="s">
        <v>888</v>
      </c>
      <c r="D1122" s="9" t="s">
        <v>1792</v>
      </c>
      <c r="E1122" s="8" t="s">
        <v>1793</v>
      </c>
      <c r="F1122" s="10" t="s">
        <v>1807</v>
      </c>
      <c r="G1122" s="10" t="s">
        <v>1808</v>
      </c>
      <c r="H1122" s="10" t="s">
        <v>25</v>
      </c>
      <c r="I1122" s="10" t="s">
        <v>26</v>
      </c>
      <c r="J1122" s="11">
        <f t="shared" si="34"/>
        <v>9170000</v>
      </c>
      <c r="K1122" s="11">
        <f t="shared" si="34"/>
        <v>9170000</v>
      </c>
      <c r="L1122" s="12">
        <f t="shared" si="35"/>
        <v>1</v>
      </c>
      <c r="M1122" s="17" t="s">
        <v>1770</v>
      </c>
    </row>
    <row r="1123" spans="1:13" hidden="1" x14ac:dyDescent="0.35">
      <c r="A1123" s="9" t="s">
        <v>27</v>
      </c>
      <c r="B1123" s="9" t="s">
        <v>1769</v>
      </c>
      <c r="C1123" s="9" t="s">
        <v>888</v>
      </c>
      <c r="D1123" s="9" t="s">
        <v>1794</v>
      </c>
      <c r="E1123" s="8" t="s">
        <v>1793</v>
      </c>
      <c r="F1123" s="10" t="s">
        <v>1807</v>
      </c>
      <c r="G1123" s="10" t="s">
        <v>1808</v>
      </c>
      <c r="H1123" s="10" t="s">
        <v>25</v>
      </c>
      <c r="I1123" s="10" t="s">
        <v>26</v>
      </c>
      <c r="J1123" s="11">
        <f t="shared" si="34"/>
        <v>9170000</v>
      </c>
      <c r="K1123" s="11">
        <f t="shared" si="34"/>
        <v>9170000</v>
      </c>
      <c r="L1123" s="12">
        <f t="shared" si="35"/>
        <v>1</v>
      </c>
      <c r="M1123" s="17" t="s">
        <v>1770</v>
      </c>
    </row>
    <row r="1124" spans="1:13" hidden="1" x14ac:dyDescent="0.35">
      <c r="A1124" s="9" t="s">
        <v>27</v>
      </c>
      <c r="B1124" s="9" t="s">
        <v>1769</v>
      </c>
      <c r="C1124" s="9" t="s">
        <v>888</v>
      </c>
      <c r="D1124" s="9" t="s">
        <v>1795</v>
      </c>
      <c r="E1124" s="8" t="s">
        <v>1793</v>
      </c>
      <c r="F1124" s="10" t="s">
        <v>1807</v>
      </c>
      <c r="G1124" s="10" t="s">
        <v>1808</v>
      </c>
      <c r="H1124" s="10" t="s">
        <v>25</v>
      </c>
      <c r="I1124" s="10" t="s">
        <v>26</v>
      </c>
      <c r="J1124" s="11">
        <f t="shared" si="34"/>
        <v>9170000</v>
      </c>
      <c r="K1124" s="11">
        <f t="shared" si="34"/>
        <v>9170000</v>
      </c>
      <c r="L1124" s="12">
        <f t="shared" si="35"/>
        <v>1</v>
      </c>
      <c r="M1124" s="17" t="s">
        <v>1770</v>
      </c>
    </row>
    <row r="1125" spans="1:13" x14ac:dyDescent="0.35">
      <c r="A1125" s="9" t="s">
        <v>27</v>
      </c>
      <c r="B1125" s="9" t="s">
        <v>1769</v>
      </c>
      <c r="C1125" s="9" t="s">
        <v>922</v>
      </c>
      <c r="D1125" s="9"/>
      <c r="E1125" s="8" t="s">
        <v>923</v>
      </c>
      <c r="F1125" s="10" t="s">
        <v>1809</v>
      </c>
      <c r="G1125" s="10" t="s">
        <v>1810</v>
      </c>
      <c r="H1125" s="10" t="s">
        <v>25</v>
      </c>
      <c r="I1125" s="10" t="s">
        <v>26</v>
      </c>
      <c r="J1125" s="11">
        <f t="shared" si="34"/>
        <v>230080000</v>
      </c>
      <c r="K1125" s="11">
        <f t="shared" si="34"/>
        <v>229760000</v>
      </c>
      <c r="L1125" s="12">
        <f t="shared" si="35"/>
        <v>0.99860917941585536</v>
      </c>
      <c r="M1125" s="17" t="s">
        <v>1770</v>
      </c>
    </row>
    <row r="1126" spans="1:13" hidden="1" x14ac:dyDescent="0.35">
      <c r="A1126" s="9" t="s">
        <v>27</v>
      </c>
      <c r="B1126" s="9" t="s">
        <v>1769</v>
      </c>
      <c r="C1126" s="9" t="s">
        <v>922</v>
      </c>
      <c r="D1126" s="9" t="s">
        <v>49</v>
      </c>
      <c r="E1126" s="8" t="s">
        <v>50</v>
      </c>
      <c r="F1126" s="10" t="s">
        <v>1809</v>
      </c>
      <c r="G1126" s="10" t="s">
        <v>1810</v>
      </c>
      <c r="H1126" s="10" t="s">
        <v>25</v>
      </c>
      <c r="I1126" s="10" t="s">
        <v>26</v>
      </c>
      <c r="J1126" s="11">
        <f t="shared" si="34"/>
        <v>230080000</v>
      </c>
      <c r="K1126" s="11">
        <f t="shared" si="34"/>
        <v>229760000</v>
      </c>
      <c r="L1126" s="12">
        <f t="shared" si="35"/>
        <v>0.99860917941585536</v>
      </c>
      <c r="M1126" s="17" t="s">
        <v>1770</v>
      </c>
    </row>
    <row r="1127" spans="1:13" hidden="1" x14ac:dyDescent="0.35">
      <c r="A1127" s="9" t="s">
        <v>27</v>
      </c>
      <c r="B1127" s="9" t="s">
        <v>1769</v>
      </c>
      <c r="C1127" s="9" t="s">
        <v>922</v>
      </c>
      <c r="D1127" s="9" t="s">
        <v>1792</v>
      </c>
      <c r="E1127" s="8" t="s">
        <v>1793</v>
      </c>
      <c r="F1127" s="10" t="s">
        <v>1809</v>
      </c>
      <c r="G1127" s="10" t="s">
        <v>1810</v>
      </c>
      <c r="H1127" s="10" t="s">
        <v>25</v>
      </c>
      <c r="I1127" s="10" t="s">
        <v>26</v>
      </c>
      <c r="J1127" s="11">
        <f t="shared" si="34"/>
        <v>230080000</v>
      </c>
      <c r="K1127" s="11">
        <f t="shared" si="34"/>
        <v>229760000</v>
      </c>
      <c r="L1127" s="12">
        <f t="shared" si="35"/>
        <v>0.99860917941585536</v>
      </c>
      <c r="M1127" s="17" t="s">
        <v>1770</v>
      </c>
    </row>
    <row r="1128" spans="1:13" hidden="1" x14ac:dyDescent="0.35">
      <c r="A1128" s="9" t="s">
        <v>27</v>
      </c>
      <c r="B1128" s="9" t="s">
        <v>1769</v>
      </c>
      <c r="C1128" s="9" t="s">
        <v>922</v>
      </c>
      <c r="D1128" s="9" t="s">
        <v>1794</v>
      </c>
      <c r="E1128" s="8" t="s">
        <v>1793</v>
      </c>
      <c r="F1128" s="10" t="s">
        <v>1809</v>
      </c>
      <c r="G1128" s="10" t="s">
        <v>1810</v>
      </c>
      <c r="H1128" s="10" t="s">
        <v>25</v>
      </c>
      <c r="I1128" s="10" t="s">
        <v>26</v>
      </c>
      <c r="J1128" s="11">
        <f t="shared" si="34"/>
        <v>230080000</v>
      </c>
      <c r="K1128" s="11">
        <f t="shared" si="34"/>
        <v>229760000</v>
      </c>
      <c r="L1128" s="12">
        <f t="shared" si="35"/>
        <v>0.99860917941585536</v>
      </c>
      <c r="M1128" s="17" t="s">
        <v>1770</v>
      </c>
    </row>
    <row r="1129" spans="1:13" hidden="1" x14ac:dyDescent="0.35">
      <c r="A1129" s="9" t="s">
        <v>27</v>
      </c>
      <c r="B1129" s="9" t="s">
        <v>1769</v>
      </c>
      <c r="C1129" s="9" t="s">
        <v>922</v>
      </c>
      <c r="D1129" s="9" t="s">
        <v>1795</v>
      </c>
      <c r="E1129" s="8" t="s">
        <v>1793</v>
      </c>
      <c r="F1129" s="10" t="s">
        <v>1809</v>
      </c>
      <c r="G1129" s="10" t="s">
        <v>1810</v>
      </c>
      <c r="H1129" s="10" t="s">
        <v>25</v>
      </c>
      <c r="I1129" s="10" t="s">
        <v>26</v>
      </c>
      <c r="J1129" s="11">
        <f t="shared" si="34"/>
        <v>230080000</v>
      </c>
      <c r="K1129" s="11">
        <f t="shared" si="34"/>
        <v>229760000</v>
      </c>
      <c r="L1129" s="12">
        <f t="shared" si="35"/>
        <v>0.99860917941585536</v>
      </c>
      <c r="M1129" s="17" t="s">
        <v>1770</v>
      </c>
    </row>
    <row r="1130" spans="1:13" x14ac:dyDescent="0.35">
      <c r="A1130" s="9" t="s">
        <v>27</v>
      </c>
      <c r="B1130" s="9" t="s">
        <v>1769</v>
      </c>
      <c r="C1130" s="9" t="s">
        <v>1215</v>
      </c>
      <c r="D1130" s="9"/>
      <c r="E1130" s="8" t="s">
        <v>1216</v>
      </c>
      <c r="F1130" s="10" t="s">
        <v>1811</v>
      </c>
      <c r="G1130" s="10" t="s">
        <v>1812</v>
      </c>
      <c r="H1130" s="10" t="s">
        <v>25</v>
      </c>
      <c r="I1130" s="10" t="s">
        <v>26</v>
      </c>
      <c r="J1130" s="11">
        <f t="shared" si="34"/>
        <v>226424000</v>
      </c>
      <c r="K1130" s="11">
        <f t="shared" si="34"/>
        <v>177420834</v>
      </c>
      <c r="L1130" s="12">
        <f t="shared" si="35"/>
        <v>0.78357786277073105</v>
      </c>
      <c r="M1130" s="17" t="s">
        <v>1770</v>
      </c>
    </row>
    <row r="1131" spans="1:13" hidden="1" x14ac:dyDescent="0.35">
      <c r="A1131" s="9" t="s">
        <v>27</v>
      </c>
      <c r="B1131" s="9" t="s">
        <v>1769</v>
      </c>
      <c r="C1131" s="9" t="s">
        <v>1215</v>
      </c>
      <c r="D1131" s="9" t="s">
        <v>164</v>
      </c>
      <c r="E1131" s="8" t="s">
        <v>165</v>
      </c>
      <c r="F1131" s="10" t="s">
        <v>1813</v>
      </c>
      <c r="G1131" s="10" t="s">
        <v>1814</v>
      </c>
      <c r="H1131" s="10" t="s">
        <v>25</v>
      </c>
      <c r="I1131" s="10" t="s">
        <v>26</v>
      </c>
      <c r="J1131" s="11">
        <f t="shared" si="34"/>
        <v>150803200</v>
      </c>
      <c r="K1131" s="11">
        <f t="shared" si="34"/>
        <v>109932070</v>
      </c>
      <c r="L1131" s="12">
        <f t="shared" si="35"/>
        <v>0.72897703762254384</v>
      </c>
      <c r="M1131" s="17" t="s">
        <v>1770</v>
      </c>
    </row>
    <row r="1132" spans="1:13" hidden="1" x14ac:dyDescent="0.35">
      <c r="A1132" s="9" t="s">
        <v>27</v>
      </c>
      <c r="B1132" s="9" t="s">
        <v>1769</v>
      </c>
      <c r="C1132" s="9" t="s">
        <v>1215</v>
      </c>
      <c r="D1132" s="9" t="s">
        <v>270</v>
      </c>
      <c r="E1132" s="8" t="s">
        <v>271</v>
      </c>
      <c r="F1132" s="10" t="s">
        <v>1813</v>
      </c>
      <c r="G1132" s="10" t="s">
        <v>1814</v>
      </c>
      <c r="H1132" s="10" t="s">
        <v>25</v>
      </c>
      <c r="I1132" s="10" t="s">
        <v>26</v>
      </c>
      <c r="J1132" s="11">
        <f t="shared" si="34"/>
        <v>150803200</v>
      </c>
      <c r="K1132" s="11">
        <f t="shared" si="34"/>
        <v>109932070</v>
      </c>
      <c r="L1132" s="12">
        <f t="shared" si="35"/>
        <v>0.72897703762254384</v>
      </c>
      <c r="M1132" s="17" t="s">
        <v>1770</v>
      </c>
    </row>
    <row r="1133" spans="1:13" hidden="1" x14ac:dyDescent="0.35">
      <c r="A1133" s="9" t="s">
        <v>27</v>
      </c>
      <c r="B1133" s="9" t="s">
        <v>1769</v>
      </c>
      <c r="C1133" s="9" t="s">
        <v>1215</v>
      </c>
      <c r="D1133" s="9" t="s">
        <v>1023</v>
      </c>
      <c r="E1133" s="8" t="s">
        <v>1024</v>
      </c>
      <c r="F1133" s="10" t="s">
        <v>1813</v>
      </c>
      <c r="G1133" s="10" t="s">
        <v>1814</v>
      </c>
      <c r="H1133" s="10" t="s">
        <v>25</v>
      </c>
      <c r="I1133" s="10" t="s">
        <v>26</v>
      </c>
      <c r="J1133" s="11">
        <f t="shared" si="34"/>
        <v>150803200</v>
      </c>
      <c r="K1133" s="11">
        <f t="shared" si="34"/>
        <v>109932070</v>
      </c>
      <c r="L1133" s="12">
        <f t="shared" si="35"/>
        <v>0.72897703762254384</v>
      </c>
      <c r="M1133" s="17" t="s">
        <v>1770</v>
      </c>
    </row>
    <row r="1134" spans="1:13" hidden="1" x14ac:dyDescent="0.35">
      <c r="A1134" s="9" t="s">
        <v>27</v>
      </c>
      <c r="B1134" s="9" t="s">
        <v>1769</v>
      </c>
      <c r="C1134" s="9" t="s">
        <v>1215</v>
      </c>
      <c r="D1134" s="9" t="s">
        <v>1025</v>
      </c>
      <c r="E1134" s="8" t="s">
        <v>1024</v>
      </c>
      <c r="F1134" s="10" t="s">
        <v>1813</v>
      </c>
      <c r="G1134" s="10" t="s">
        <v>1814</v>
      </c>
      <c r="H1134" s="10" t="s">
        <v>25</v>
      </c>
      <c r="I1134" s="10" t="s">
        <v>26</v>
      </c>
      <c r="J1134" s="11">
        <f t="shared" si="34"/>
        <v>150803200</v>
      </c>
      <c r="K1134" s="11">
        <f t="shared" si="34"/>
        <v>109932070</v>
      </c>
      <c r="L1134" s="12">
        <f t="shared" si="35"/>
        <v>0.72897703762254384</v>
      </c>
      <c r="M1134" s="17" t="s">
        <v>1770</v>
      </c>
    </row>
    <row r="1135" spans="1:13" hidden="1" x14ac:dyDescent="0.35">
      <c r="A1135" s="9" t="s">
        <v>27</v>
      </c>
      <c r="B1135" s="9" t="s">
        <v>1769</v>
      </c>
      <c r="C1135" s="9" t="s">
        <v>1215</v>
      </c>
      <c r="D1135" s="9" t="s">
        <v>49</v>
      </c>
      <c r="E1135" s="8" t="s">
        <v>50</v>
      </c>
      <c r="F1135" s="10" t="s">
        <v>1815</v>
      </c>
      <c r="G1135" s="10" t="s">
        <v>1816</v>
      </c>
      <c r="H1135" s="10" t="s">
        <v>25</v>
      </c>
      <c r="I1135" s="10" t="s">
        <v>26</v>
      </c>
      <c r="J1135" s="11">
        <f t="shared" si="34"/>
        <v>75620800</v>
      </c>
      <c r="K1135" s="11">
        <f t="shared" si="34"/>
        <v>67488764</v>
      </c>
      <c r="L1135" s="12">
        <f t="shared" si="35"/>
        <v>0.89246297315024437</v>
      </c>
      <c r="M1135" s="17" t="s">
        <v>1770</v>
      </c>
    </row>
    <row r="1136" spans="1:13" hidden="1" x14ac:dyDescent="0.35">
      <c r="A1136" s="9" t="s">
        <v>27</v>
      </c>
      <c r="B1136" s="9" t="s">
        <v>1769</v>
      </c>
      <c r="C1136" s="9" t="s">
        <v>1215</v>
      </c>
      <c r="D1136" s="9" t="s">
        <v>1792</v>
      </c>
      <c r="E1136" s="8" t="s">
        <v>1793</v>
      </c>
      <c r="F1136" s="10" t="s">
        <v>1815</v>
      </c>
      <c r="G1136" s="10" t="s">
        <v>1816</v>
      </c>
      <c r="H1136" s="10" t="s">
        <v>25</v>
      </c>
      <c r="I1136" s="10" t="s">
        <v>26</v>
      </c>
      <c r="J1136" s="11">
        <f t="shared" si="34"/>
        <v>75620800</v>
      </c>
      <c r="K1136" s="11">
        <f t="shared" si="34"/>
        <v>67488764</v>
      </c>
      <c r="L1136" s="12">
        <f t="shared" si="35"/>
        <v>0.89246297315024437</v>
      </c>
      <c r="M1136" s="17" t="s">
        <v>1770</v>
      </c>
    </row>
    <row r="1137" spans="1:13" hidden="1" x14ac:dyDescent="0.35">
      <c r="A1137" s="9" t="s">
        <v>27</v>
      </c>
      <c r="B1137" s="9" t="s">
        <v>1769</v>
      </c>
      <c r="C1137" s="9" t="s">
        <v>1215</v>
      </c>
      <c r="D1137" s="9" t="s">
        <v>1794</v>
      </c>
      <c r="E1137" s="8" t="s">
        <v>1793</v>
      </c>
      <c r="F1137" s="10" t="s">
        <v>1815</v>
      </c>
      <c r="G1137" s="10" t="s">
        <v>1816</v>
      </c>
      <c r="H1137" s="10" t="s">
        <v>25</v>
      </c>
      <c r="I1137" s="10" t="s">
        <v>26</v>
      </c>
      <c r="J1137" s="11">
        <f t="shared" si="34"/>
        <v>75620800</v>
      </c>
      <c r="K1137" s="11">
        <f t="shared" si="34"/>
        <v>67488764</v>
      </c>
      <c r="L1137" s="12">
        <f t="shared" si="35"/>
        <v>0.89246297315024437</v>
      </c>
      <c r="M1137" s="17" t="s">
        <v>1770</v>
      </c>
    </row>
    <row r="1138" spans="1:13" hidden="1" x14ac:dyDescent="0.35">
      <c r="A1138" s="9" t="s">
        <v>27</v>
      </c>
      <c r="B1138" s="9" t="s">
        <v>1769</v>
      </c>
      <c r="C1138" s="9" t="s">
        <v>1215</v>
      </c>
      <c r="D1138" s="9" t="s">
        <v>1795</v>
      </c>
      <c r="E1138" s="8" t="s">
        <v>1793</v>
      </c>
      <c r="F1138" s="10" t="s">
        <v>1815</v>
      </c>
      <c r="G1138" s="10" t="s">
        <v>1816</v>
      </c>
      <c r="H1138" s="10" t="s">
        <v>25</v>
      </c>
      <c r="I1138" s="10" t="s">
        <v>26</v>
      </c>
      <c r="J1138" s="11">
        <f t="shared" si="34"/>
        <v>75620800</v>
      </c>
      <c r="K1138" s="11">
        <f t="shared" si="34"/>
        <v>67488764</v>
      </c>
      <c r="L1138" s="12">
        <f t="shared" si="35"/>
        <v>0.89246297315024437</v>
      </c>
      <c r="M1138" s="17" t="s">
        <v>1770</v>
      </c>
    </row>
    <row r="1139" spans="1:13" ht="31" x14ac:dyDescent="0.35">
      <c r="A1139" s="9" t="s">
        <v>27</v>
      </c>
      <c r="B1139" s="9" t="s">
        <v>1769</v>
      </c>
      <c r="C1139" s="9" t="s">
        <v>1290</v>
      </c>
      <c r="D1139" s="9"/>
      <c r="E1139" s="8" t="s">
        <v>1291</v>
      </c>
      <c r="F1139" s="10" t="s">
        <v>1817</v>
      </c>
      <c r="G1139" s="10" t="s">
        <v>285</v>
      </c>
      <c r="H1139" s="10" t="s">
        <v>25</v>
      </c>
      <c r="I1139" s="10" t="s">
        <v>26</v>
      </c>
      <c r="J1139" s="11">
        <f t="shared" si="34"/>
        <v>160000</v>
      </c>
      <c r="K1139" s="11">
        <f t="shared" si="34"/>
        <v>160000</v>
      </c>
      <c r="L1139" s="12">
        <f t="shared" si="35"/>
        <v>1</v>
      </c>
      <c r="M1139" s="17" t="s">
        <v>1770</v>
      </c>
    </row>
    <row r="1140" spans="1:13" hidden="1" x14ac:dyDescent="0.35">
      <c r="A1140" s="9" t="s">
        <v>27</v>
      </c>
      <c r="B1140" s="9" t="s">
        <v>1769</v>
      </c>
      <c r="C1140" s="9" t="s">
        <v>1290</v>
      </c>
      <c r="D1140" s="9" t="s">
        <v>49</v>
      </c>
      <c r="E1140" s="8" t="s">
        <v>50</v>
      </c>
      <c r="F1140" s="10" t="s">
        <v>1817</v>
      </c>
      <c r="G1140" s="10" t="s">
        <v>285</v>
      </c>
      <c r="H1140" s="10" t="s">
        <v>25</v>
      </c>
      <c r="I1140" s="10" t="s">
        <v>26</v>
      </c>
      <c r="J1140" s="11">
        <f t="shared" si="34"/>
        <v>160000</v>
      </c>
      <c r="K1140" s="11">
        <f t="shared" si="34"/>
        <v>160000</v>
      </c>
      <c r="L1140" s="12">
        <f t="shared" si="35"/>
        <v>1</v>
      </c>
      <c r="M1140" s="17" t="s">
        <v>1770</v>
      </c>
    </row>
    <row r="1141" spans="1:13" hidden="1" x14ac:dyDescent="0.35">
      <c r="A1141" s="9" t="s">
        <v>27</v>
      </c>
      <c r="B1141" s="9" t="s">
        <v>1769</v>
      </c>
      <c r="C1141" s="9" t="s">
        <v>1290</v>
      </c>
      <c r="D1141" s="9" t="s">
        <v>1792</v>
      </c>
      <c r="E1141" s="8" t="s">
        <v>1793</v>
      </c>
      <c r="F1141" s="10" t="s">
        <v>1817</v>
      </c>
      <c r="G1141" s="10" t="s">
        <v>285</v>
      </c>
      <c r="H1141" s="10" t="s">
        <v>25</v>
      </c>
      <c r="I1141" s="10" t="s">
        <v>26</v>
      </c>
      <c r="J1141" s="11">
        <f t="shared" si="34"/>
        <v>160000</v>
      </c>
      <c r="K1141" s="11">
        <f t="shared" si="34"/>
        <v>160000</v>
      </c>
      <c r="L1141" s="12">
        <f t="shared" si="35"/>
        <v>1</v>
      </c>
      <c r="M1141" s="17" t="s">
        <v>1770</v>
      </c>
    </row>
    <row r="1142" spans="1:13" hidden="1" x14ac:dyDescent="0.35">
      <c r="A1142" s="9" t="s">
        <v>27</v>
      </c>
      <c r="B1142" s="9" t="s">
        <v>1769</v>
      </c>
      <c r="C1142" s="9" t="s">
        <v>1290</v>
      </c>
      <c r="D1142" s="9" t="s">
        <v>1794</v>
      </c>
      <c r="E1142" s="8" t="s">
        <v>1793</v>
      </c>
      <c r="F1142" s="10" t="s">
        <v>1817</v>
      </c>
      <c r="G1142" s="10" t="s">
        <v>285</v>
      </c>
      <c r="H1142" s="10" t="s">
        <v>25</v>
      </c>
      <c r="I1142" s="10" t="s">
        <v>26</v>
      </c>
      <c r="J1142" s="11">
        <f t="shared" si="34"/>
        <v>160000</v>
      </c>
      <c r="K1142" s="11">
        <f t="shared" si="34"/>
        <v>160000</v>
      </c>
      <c r="L1142" s="12">
        <f t="shared" si="35"/>
        <v>1</v>
      </c>
      <c r="M1142" s="17" t="s">
        <v>1770</v>
      </c>
    </row>
    <row r="1143" spans="1:13" hidden="1" x14ac:dyDescent="0.35">
      <c r="A1143" s="9" t="s">
        <v>27</v>
      </c>
      <c r="B1143" s="9" t="s">
        <v>1769</v>
      </c>
      <c r="C1143" s="9" t="s">
        <v>1290</v>
      </c>
      <c r="D1143" s="9" t="s">
        <v>1795</v>
      </c>
      <c r="E1143" s="8" t="s">
        <v>1793</v>
      </c>
      <c r="F1143" s="10" t="s">
        <v>1817</v>
      </c>
      <c r="G1143" s="10" t="s">
        <v>285</v>
      </c>
      <c r="H1143" s="10" t="s">
        <v>25</v>
      </c>
      <c r="I1143" s="10" t="s">
        <v>26</v>
      </c>
      <c r="J1143" s="11">
        <f t="shared" si="34"/>
        <v>160000</v>
      </c>
      <c r="K1143" s="11">
        <f t="shared" si="34"/>
        <v>160000</v>
      </c>
      <c r="L1143" s="12">
        <f t="shared" si="35"/>
        <v>1</v>
      </c>
      <c r="M1143" s="17" t="s">
        <v>1770</v>
      </c>
    </row>
    <row r="1144" spans="1:13" x14ac:dyDescent="0.35">
      <c r="A1144" s="9" t="s">
        <v>27</v>
      </c>
      <c r="B1144" s="9" t="s">
        <v>1769</v>
      </c>
      <c r="C1144" s="9" t="s">
        <v>1818</v>
      </c>
      <c r="D1144" s="9"/>
      <c r="E1144" s="8" t="s">
        <v>1819</v>
      </c>
      <c r="F1144" s="10" t="s">
        <v>839</v>
      </c>
      <c r="G1144" s="10" t="s">
        <v>1820</v>
      </c>
      <c r="H1144" s="10" t="s">
        <v>25</v>
      </c>
      <c r="I1144" s="10" t="s">
        <v>26</v>
      </c>
      <c r="J1144" s="11">
        <f t="shared" si="34"/>
        <v>3680000</v>
      </c>
      <c r="K1144" s="11">
        <f t="shared" si="34"/>
        <v>3680000</v>
      </c>
      <c r="L1144" s="12">
        <f t="shared" si="35"/>
        <v>1</v>
      </c>
      <c r="M1144" s="17" t="s">
        <v>1770</v>
      </c>
    </row>
    <row r="1145" spans="1:13" hidden="1" x14ac:dyDescent="0.35">
      <c r="A1145" s="9" t="s">
        <v>27</v>
      </c>
      <c r="B1145" s="9" t="s">
        <v>1769</v>
      </c>
      <c r="C1145" s="9" t="s">
        <v>1818</v>
      </c>
      <c r="D1145" s="9" t="s">
        <v>49</v>
      </c>
      <c r="E1145" s="8" t="s">
        <v>50</v>
      </c>
      <c r="F1145" s="10" t="s">
        <v>839</v>
      </c>
      <c r="G1145" s="10" t="s">
        <v>1820</v>
      </c>
      <c r="H1145" s="10" t="s">
        <v>25</v>
      </c>
      <c r="I1145" s="10" t="s">
        <v>26</v>
      </c>
      <c r="J1145" s="11">
        <f t="shared" si="34"/>
        <v>3680000</v>
      </c>
      <c r="K1145" s="11">
        <f t="shared" si="34"/>
        <v>3680000</v>
      </c>
      <c r="L1145" s="12">
        <f t="shared" si="35"/>
        <v>1</v>
      </c>
      <c r="M1145" s="17" t="s">
        <v>1770</v>
      </c>
    </row>
    <row r="1146" spans="1:13" hidden="1" x14ac:dyDescent="0.35">
      <c r="A1146" s="9" t="s">
        <v>27</v>
      </c>
      <c r="B1146" s="9" t="s">
        <v>1769</v>
      </c>
      <c r="C1146" s="9" t="s">
        <v>1818</v>
      </c>
      <c r="D1146" s="9" t="s">
        <v>1792</v>
      </c>
      <c r="E1146" s="8" t="s">
        <v>1793</v>
      </c>
      <c r="F1146" s="10" t="s">
        <v>839</v>
      </c>
      <c r="G1146" s="10" t="s">
        <v>1820</v>
      </c>
      <c r="H1146" s="10" t="s">
        <v>25</v>
      </c>
      <c r="I1146" s="10" t="s">
        <v>26</v>
      </c>
      <c r="J1146" s="11">
        <f t="shared" si="34"/>
        <v>3680000</v>
      </c>
      <c r="K1146" s="11">
        <f t="shared" si="34"/>
        <v>3680000</v>
      </c>
      <c r="L1146" s="12">
        <f t="shared" si="35"/>
        <v>1</v>
      </c>
      <c r="M1146" s="17" t="s">
        <v>1770</v>
      </c>
    </row>
    <row r="1147" spans="1:13" hidden="1" x14ac:dyDescent="0.35">
      <c r="A1147" s="9" t="s">
        <v>27</v>
      </c>
      <c r="B1147" s="9" t="s">
        <v>1769</v>
      </c>
      <c r="C1147" s="9" t="s">
        <v>1818</v>
      </c>
      <c r="D1147" s="9" t="s">
        <v>1794</v>
      </c>
      <c r="E1147" s="8" t="s">
        <v>1793</v>
      </c>
      <c r="F1147" s="10" t="s">
        <v>839</v>
      </c>
      <c r="G1147" s="10" t="s">
        <v>1820</v>
      </c>
      <c r="H1147" s="10" t="s">
        <v>25</v>
      </c>
      <c r="I1147" s="10" t="s">
        <v>26</v>
      </c>
      <c r="J1147" s="11">
        <f t="shared" si="34"/>
        <v>3680000</v>
      </c>
      <c r="K1147" s="11">
        <f t="shared" si="34"/>
        <v>3680000</v>
      </c>
      <c r="L1147" s="12">
        <f t="shared" si="35"/>
        <v>1</v>
      </c>
      <c r="M1147" s="17" t="s">
        <v>1770</v>
      </c>
    </row>
    <row r="1148" spans="1:13" hidden="1" x14ac:dyDescent="0.35">
      <c r="A1148" s="9" t="s">
        <v>27</v>
      </c>
      <c r="B1148" s="9" t="s">
        <v>1769</v>
      </c>
      <c r="C1148" s="9" t="s">
        <v>1818</v>
      </c>
      <c r="D1148" s="9" t="s">
        <v>1795</v>
      </c>
      <c r="E1148" s="8" t="s">
        <v>1793</v>
      </c>
      <c r="F1148" s="10" t="s">
        <v>839</v>
      </c>
      <c r="G1148" s="10" t="s">
        <v>1820</v>
      </c>
      <c r="H1148" s="10" t="s">
        <v>25</v>
      </c>
      <c r="I1148" s="10" t="s">
        <v>26</v>
      </c>
      <c r="J1148" s="11">
        <f t="shared" si="34"/>
        <v>3680000</v>
      </c>
      <c r="K1148" s="11">
        <f t="shared" si="34"/>
        <v>3680000</v>
      </c>
      <c r="L1148" s="12">
        <f t="shared" si="35"/>
        <v>1</v>
      </c>
      <c r="M1148" s="17" t="s">
        <v>1770</v>
      </c>
    </row>
    <row r="1149" spans="1:13" x14ac:dyDescent="0.35">
      <c r="A1149" s="9" t="s">
        <v>27</v>
      </c>
      <c r="B1149" s="9" t="s">
        <v>1769</v>
      </c>
      <c r="C1149" s="9" t="s">
        <v>1821</v>
      </c>
      <c r="D1149" s="9"/>
      <c r="E1149" s="8" t="s">
        <v>1822</v>
      </c>
      <c r="F1149" s="10" t="s">
        <v>1823</v>
      </c>
      <c r="G1149" s="10" t="s">
        <v>26</v>
      </c>
      <c r="H1149" s="10" t="s">
        <v>25</v>
      </c>
      <c r="I1149" s="10" t="s">
        <v>26</v>
      </c>
      <c r="J1149" s="11">
        <f t="shared" si="34"/>
        <v>320000</v>
      </c>
      <c r="K1149" s="11">
        <f t="shared" si="34"/>
        <v>0</v>
      </c>
      <c r="L1149" s="12">
        <f t="shared" si="35"/>
        <v>0</v>
      </c>
      <c r="M1149" s="17" t="s">
        <v>1770</v>
      </c>
    </row>
    <row r="1150" spans="1:13" hidden="1" x14ac:dyDescent="0.35">
      <c r="A1150" s="9" t="s">
        <v>27</v>
      </c>
      <c r="B1150" s="9" t="s">
        <v>1769</v>
      </c>
      <c r="C1150" s="9" t="s">
        <v>1821</v>
      </c>
      <c r="D1150" s="9" t="s">
        <v>49</v>
      </c>
      <c r="E1150" s="8" t="s">
        <v>50</v>
      </c>
      <c r="F1150" s="10" t="s">
        <v>1823</v>
      </c>
      <c r="G1150" s="10" t="s">
        <v>26</v>
      </c>
      <c r="H1150" s="10" t="s">
        <v>25</v>
      </c>
      <c r="I1150" s="10" t="s">
        <v>26</v>
      </c>
      <c r="J1150" s="11">
        <f t="shared" si="34"/>
        <v>320000</v>
      </c>
      <c r="K1150" s="11">
        <f t="shared" si="34"/>
        <v>0</v>
      </c>
      <c r="L1150" s="12">
        <f t="shared" si="35"/>
        <v>0</v>
      </c>
      <c r="M1150" s="17" t="s">
        <v>1770</v>
      </c>
    </row>
    <row r="1151" spans="1:13" hidden="1" x14ac:dyDescent="0.35">
      <c r="A1151" s="9" t="s">
        <v>27</v>
      </c>
      <c r="B1151" s="9" t="s">
        <v>1769</v>
      </c>
      <c r="C1151" s="9" t="s">
        <v>1821</v>
      </c>
      <c r="D1151" s="9" t="s">
        <v>1792</v>
      </c>
      <c r="E1151" s="8" t="s">
        <v>1793</v>
      </c>
      <c r="F1151" s="10" t="s">
        <v>1823</v>
      </c>
      <c r="G1151" s="10" t="s">
        <v>26</v>
      </c>
      <c r="H1151" s="10" t="s">
        <v>25</v>
      </c>
      <c r="I1151" s="10" t="s">
        <v>26</v>
      </c>
      <c r="J1151" s="11">
        <f t="shared" si="34"/>
        <v>320000</v>
      </c>
      <c r="K1151" s="11">
        <f t="shared" si="34"/>
        <v>0</v>
      </c>
      <c r="L1151" s="12">
        <f t="shared" si="35"/>
        <v>0</v>
      </c>
      <c r="M1151" s="17" t="s">
        <v>1770</v>
      </c>
    </row>
    <row r="1152" spans="1:13" hidden="1" x14ac:dyDescent="0.35">
      <c r="A1152" s="9" t="s">
        <v>27</v>
      </c>
      <c r="B1152" s="9" t="s">
        <v>1769</v>
      </c>
      <c r="C1152" s="9" t="s">
        <v>1821</v>
      </c>
      <c r="D1152" s="9" t="s">
        <v>1794</v>
      </c>
      <c r="E1152" s="8" t="s">
        <v>1793</v>
      </c>
      <c r="F1152" s="10" t="s">
        <v>1823</v>
      </c>
      <c r="G1152" s="10" t="s">
        <v>26</v>
      </c>
      <c r="H1152" s="10" t="s">
        <v>25</v>
      </c>
      <c r="I1152" s="10" t="s">
        <v>26</v>
      </c>
      <c r="J1152" s="11">
        <f t="shared" si="34"/>
        <v>320000</v>
      </c>
      <c r="K1152" s="11">
        <f t="shared" si="34"/>
        <v>0</v>
      </c>
      <c r="L1152" s="12">
        <f t="shared" si="35"/>
        <v>0</v>
      </c>
      <c r="M1152" s="17" t="s">
        <v>1770</v>
      </c>
    </row>
    <row r="1153" spans="1:13" hidden="1" x14ac:dyDescent="0.35">
      <c r="A1153" s="9" t="s">
        <v>27</v>
      </c>
      <c r="B1153" s="9" t="s">
        <v>1769</v>
      </c>
      <c r="C1153" s="9" t="s">
        <v>1821</v>
      </c>
      <c r="D1153" s="9" t="s">
        <v>1795</v>
      </c>
      <c r="E1153" s="8" t="s">
        <v>1793</v>
      </c>
      <c r="F1153" s="10" t="s">
        <v>1823</v>
      </c>
      <c r="G1153" s="10" t="s">
        <v>26</v>
      </c>
      <c r="H1153" s="10" t="s">
        <v>25</v>
      </c>
      <c r="I1153" s="10" t="s">
        <v>26</v>
      </c>
      <c r="J1153" s="11">
        <f t="shared" si="34"/>
        <v>320000</v>
      </c>
      <c r="K1153" s="11">
        <f t="shared" si="34"/>
        <v>0</v>
      </c>
      <c r="L1153" s="12">
        <f t="shared" si="35"/>
        <v>0</v>
      </c>
      <c r="M1153" s="17" t="s">
        <v>1770</v>
      </c>
    </row>
    <row r="1154" spans="1:13" x14ac:dyDescent="0.35">
      <c r="A1154" s="9" t="s">
        <v>27</v>
      </c>
      <c r="B1154" s="9" t="s">
        <v>1769</v>
      </c>
      <c r="C1154" s="9" t="s">
        <v>1824</v>
      </c>
      <c r="D1154" s="9"/>
      <c r="E1154" s="8" t="s">
        <v>1825</v>
      </c>
      <c r="F1154" s="10" t="s">
        <v>1826</v>
      </c>
      <c r="G1154" s="10" t="s">
        <v>1827</v>
      </c>
      <c r="H1154" s="10" t="s">
        <v>25</v>
      </c>
      <c r="I1154" s="10" t="s">
        <v>26</v>
      </c>
      <c r="J1154" s="11">
        <f t="shared" si="34"/>
        <v>19180000</v>
      </c>
      <c r="K1154" s="11">
        <f t="shared" si="34"/>
        <v>19180000</v>
      </c>
      <c r="L1154" s="12">
        <f t="shared" si="35"/>
        <v>1</v>
      </c>
      <c r="M1154" s="17" t="s">
        <v>1770</v>
      </c>
    </row>
    <row r="1155" spans="1:13" hidden="1" x14ac:dyDescent="0.35">
      <c r="A1155" s="9" t="s">
        <v>27</v>
      </c>
      <c r="B1155" s="9" t="s">
        <v>1769</v>
      </c>
      <c r="C1155" s="9" t="s">
        <v>1824</v>
      </c>
      <c r="D1155" s="9" t="s">
        <v>49</v>
      </c>
      <c r="E1155" s="8" t="s">
        <v>50</v>
      </c>
      <c r="F1155" s="10" t="s">
        <v>1826</v>
      </c>
      <c r="G1155" s="10" t="s">
        <v>1827</v>
      </c>
      <c r="H1155" s="10" t="s">
        <v>25</v>
      </c>
      <c r="I1155" s="10" t="s">
        <v>26</v>
      </c>
      <c r="J1155" s="11">
        <f t="shared" si="34"/>
        <v>19180000</v>
      </c>
      <c r="K1155" s="11">
        <f t="shared" si="34"/>
        <v>19180000</v>
      </c>
      <c r="L1155" s="12">
        <f t="shared" si="35"/>
        <v>1</v>
      </c>
      <c r="M1155" s="17" t="s">
        <v>1770</v>
      </c>
    </row>
    <row r="1156" spans="1:13" hidden="1" x14ac:dyDescent="0.35">
      <c r="A1156" s="9" t="s">
        <v>27</v>
      </c>
      <c r="B1156" s="9" t="s">
        <v>1769</v>
      </c>
      <c r="C1156" s="9" t="s">
        <v>1824</v>
      </c>
      <c r="D1156" s="9" t="s">
        <v>1792</v>
      </c>
      <c r="E1156" s="8" t="s">
        <v>1793</v>
      </c>
      <c r="F1156" s="10" t="s">
        <v>1826</v>
      </c>
      <c r="G1156" s="10" t="s">
        <v>1827</v>
      </c>
      <c r="H1156" s="10" t="s">
        <v>25</v>
      </c>
      <c r="I1156" s="10" t="s">
        <v>26</v>
      </c>
      <c r="J1156" s="11">
        <f t="shared" si="34"/>
        <v>19180000</v>
      </c>
      <c r="K1156" s="11">
        <f t="shared" si="34"/>
        <v>19180000</v>
      </c>
      <c r="L1156" s="12">
        <f t="shared" si="35"/>
        <v>1</v>
      </c>
      <c r="M1156" s="17" t="s">
        <v>1770</v>
      </c>
    </row>
    <row r="1157" spans="1:13" hidden="1" x14ac:dyDescent="0.35">
      <c r="A1157" s="9" t="s">
        <v>27</v>
      </c>
      <c r="B1157" s="9" t="s">
        <v>1769</v>
      </c>
      <c r="C1157" s="9" t="s">
        <v>1824</v>
      </c>
      <c r="D1157" s="9" t="s">
        <v>1794</v>
      </c>
      <c r="E1157" s="8" t="s">
        <v>1793</v>
      </c>
      <c r="F1157" s="10" t="s">
        <v>1826</v>
      </c>
      <c r="G1157" s="10" t="s">
        <v>1827</v>
      </c>
      <c r="H1157" s="10" t="s">
        <v>25</v>
      </c>
      <c r="I1157" s="10" t="s">
        <v>26</v>
      </c>
      <c r="J1157" s="11">
        <f t="shared" si="34"/>
        <v>19180000</v>
      </c>
      <c r="K1157" s="11">
        <f t="shared" si="34"/>
        <v>19180000</v>
      </c>
      <c r="L1157" s="12">
        <f t="shared" si="35"/>
        <v>1</v>
      </c>
      <c r="M1157" s="17" t="s">
        <v>1770</v>
      </c>
    </row>
    <row r="1158" spans="1:13" hidden="1" x14ac:dyDescent="0.35">
      <c r="A1158" s="9" t="s">
        <v>27</v>
      </c>
      <c r="B1158" s="9" t="s">
        <v>1769</v>
      </c>
      <c r="C1158" s="9" t="s">
        <v>1824</v>
      </c>
      <c r="D1158" s="9" t="s">
        <v>1795</v>
      </c>
      <c r="E1158" s="8" t="s">
        <v>1793</v>
      </c>
      <c r="F1158" s="10" t="s">
        <v>1826</v>
      </c>
      <c r="G1158" s="10" t="s">
        <v>1827</v>
      </c>
      <c r="H1158" s="10" t="s">
        <v>25</v>
      </c>
      <c r="I1158" s="10" t="s">
        <v>26</v>
      </c>
      <c r="J1158" s="11">
        <f t="shared" si="34"/>
        <v>19180000</v>
      </c>
      <c r="K1158" s="11">
        <f t="shared" si="34"/>
        <v>19180000</v>
      </c>
      <c r="L1158" s="12">
        <f t="shared" si="35"/>
        <v>1</v>
      </c>
      <c r="M1158" s="17" t="s">
        <v>1770</v>
      </c>
    </row>
    <row r="1159" spans="1:13" x14ac:dyDescent="0.35">
      <c r="A1159" s="9" t="s">
        <v>27</v>
      </c>
      <c r="B1159" s="9" t="s">
        <v>1769</v>
      </c>
      <c r="C1159" s="9" t="s">
        <v>1351</v>
      </c>
      <c r="D1159" s="9"/>
      <c r="E1159" s="8" t="s">
        <v>1352</v>
      </c>
      <c r="F1159" s="10" t="s">
        <v>1828</v>
      </c>
      <c r="G1159" s="10" t="s">
        <v>1829</v>
      </c>
      <c r="H1159" s="10" t="s">
        <v>25</v>
      </c>
      <c r="I1159" s="10" t="s">
        <v>26</v>
      </c>
      <c r="J1159" s="11">
        <f t="shared" si="34"/>
        <v>115035000</v>
      </c>
      <c r="K1159" s="11">
        <f t="shared" si="34"/>
        <v>115035000</v>
      </c>
      <c r="L1159" s="12">
        <f t="shared" si="35"/>
        <v>1</v>
      </c>
      <c r="M1159" s="17" t="s">
        <v>1770</v>
      </c>
    </row>
    <row r="1160" spans="1:13" hidden="1" x14ac:dyDescent="0.35">
      <c r="A1160" s="9" t="s">
        <v>27</v>
      </c>
      <c r="B1160" s="9" t="s">
        <v>1769</v>
      </c>
      <c r="C1160" s="9" t="s">
        <v>1351</v>
      </c>
      <c r="D1160" s="9" t="s">
        <v>49</v>
      </c>
      <c r="E1160" s="8" t="s">
        <v>50</v>
      </c>
      <c r="F1160" s="10" t="s">
        <v>1828</v>
      </c>
      <c r="G1160" s="10" t="s">
        <v>1829</v>
      </c>
      <c r="H1160" s="10" t="s">
        <v>25</v>
      </c>
      <c r="I1160" s="10" t="s">
        <v>26</v>
      </c>
      <c r="J1160" s="11">
        <f t="shared" si="34"/>
        <v>115035000</v>
      </c>
      <c r="K1160" s="11">
        <f t="shared" si="34"/>
        <v>115035000</v>
      </c>
      <c r="L1160" s="12">
        <f t="shared" si="35"/>
        <v>1</v>
      </c>
      <c r="M1160" s="17" t="s">
        <v>1770</v>
      </c>
    </row>
    <row r="1161" spans="1:13" hidden="1" x14ac:dyDescent="0.35">
      <c r="A1161" s="9" t="s">
        <v>27</v>
      </c>
      <c r="B1161" s="9" t="s">
        <v>1769</v>
      </c>
      <c r="C1161" s="9" t="s">
        <v>1351</v>
      </c>
      <c r="D1161" s="9" t="s">
        <v>1792</v>
      </c>
      <c r="E1161" s="8" t="s">
        <v>1793</v>
      </c>
      <c r="F1161" s="10" t="s">
        <v>1828</v>
      </c>
      <c r="G1161" s="10" t="s">
        <v>1829</v>
      </c>
      <c r="H1161" s="10" t="s">
        <v>25</v>
      </c>
      <c r="I1161" s="10" t="s">
        <v>26</v>
      </c>
      <c r="J1161" s="11">
        <f t="shared" si="34"/>
        <v>115035000</v>
      </c>
      <c r="K1161" s="11">
        <f t="shared" si="34"/>
        <v>115035000</v>
      </c>
      <c r="L1161" s="12">
        <f t="shared" si="35"/>
        <v>1</v>
      </c>
      <c r="M1161" s="17" t="s">
        <v>1770</v>
      </c>
    </row>
    <row r="1162" spans="1:13" hidden="1" x14ac:dyDescent="0.35">
      <c r="A1162" s="9" t="s">
        <v>27</v>
      </c>
      <c r="B1162" s="9" t="s">
        <v>1769</v>
      </c>
      <c r="C1162" s="9" t="s">
        <v>1351</v>
      </c>
      <c r="D1162" s="9" t="s">
        <v>1794</v>
      </c>
      <c r="E1162" s="8" t="s">
        <v>1793</v>
      </c>
      <c r="F1162" s="10" t="s">
        <v>1828</v>
      </c>
      <c r="G1162" s="10" t="s">
        <v>1829</v>
      </c>
      <c r="H1162" s="10" t="s">
        <v>25</v>
      </c>
      <c r="I1162" s="10" t="s">
        <v>26</v>
      </c>
      <c r="J1162" s="11">
        <f t="shared" ref="J1162:K1225" si="36">F1162+H1162</f>
        <v>115035000</v>
      </c>
      <c r="K1162" s="11">
        <f t="shared" si="36"/>
        <v>115035000</v>
      </c>
      <c r="L1162" s="12">
        <f t="shared" si="35"/>
        <v>1</v>
      </c>
      <c r="M1162" s="17" t="s">
        <v>1770</v>
      </c>
    </row>
    <row r="1163" spans="1:13" hidden="1" x14ac:dyDescent="0.35">
      <c r="A1163" s="9" t="s">
        <v>27</v>
      </c>
      <c r="B1163" s="9" t="s">
        <v>1769</v>
      </c>
      <c r="C1163" s="9" t="s">
        <v>1351</v>
      </c>
      <c r="D1163" s="9" t="s">
        <v>1795</v>
      </c>
      <c r="E1163" s="8" t="s">
        <v>1793</v>
      </c>
      <c r="F1163" s="10" t="s">
        <v>1828</v>
      </c>
      <c r="G1163" s="10" t="s">
        <v>1829</v>
      </c>
      <c r="H1163" s="10" t="s">
        <v>25</v>
      </c>
      <c r="I1163" s="10" t="s">
        <v>26</v>
      </c>
      <c r="J1163" s="11">
        <f t="shared" si="36"/>
        <v>115035000</v>
      </c>
      <c r="K1163" s="11">
        <f t="shared" si="36"/>
        <v>115035000</v>
      </c>
      <c r="L1163" s="12">
        <f t="shared" ref="L1163:L1226" si="37">K1163/J1163</f>
        <v>1</v>
      </c>
      <c r="M1163" s="17" t="s">
        <v>1770</v>
      </c>
    </row>
    <row r="1164" spans="1:13" x14ac:dyDescent="0.35">
      <c r="A1164" s="9" t="s">
        <v>27</v>
      </c>
      <c r="B1164" s="9" t="s">
        <v>1769</v>
      </c>
      <c r="C1164" s="9" t="s">
        <v>1387</v>
      </c>
      <c r="D1164" s="9"/>
      <c r="E1164" s="8" t="s">
        <v>1388</v>
      </c>
      <c r="F1164" s="10" t="s">
        <v>1830</v>
      </c>
      <c r="G1164" s="10" t="s">
        <v>26</v>
      </c>
      <c r="H1164" s="10" t="s">
        <v>25</v>
      </c>
      <c r="I1164" s="10" t="s">
        <v>26</v>
      </c>
      <c r="J1164" s="11">
        <f t="shared" si="36"/>
        <v>5151000</v>
      </c>
      <c r="K1164" s="11">
        <f t="shared" si="36"/>
        <v>0</v>
      </c>
      <c r="L1164" s="12">
        <f t="shared" si="37"/>
        <v>0</v>
      </c>
      <c r="M1164" s="17" t="s">
        <v>1770</v>
      </c>
    </row>
    <row r="1165" spans="1:13" x14ac:dyDescent="0.35">
      <c r="A1165" s="9" t="s">
        <v>27</v>
      </c>
      <c r="B1165" s="9" t="s">
        <v>1769</v>
      </c>
      <c r="C1165" s="9" t="s">
        <v>1391</v>
      </c>
      <c r="D1165" s="9"/>
      <c r="E1165" s="8" t="s">
        <v>1392</v>
      </c>
      <c r="F1165" s="10" t="s">
        <v>1830</v>
      </c>
      <c r="G1165" s="10" t="s">
        <v>26</v>
      </c>
      <c r="H1165" s="10" t="s">
        <v>25</v>
      </c>
      <c r="I1165" s="10" t="s">
        <v>26</v>
      </c>
      <c r="J1165" s="11">
        <f t="shared" si="36"/>
        <v>5151000</v>
      </c>
      <c r="K1165" s="11">
        <f t="shared" si="36"/>
        <v>0</v>
      </c>
      <c r="L1165" s="12">
        <f t="shared" si="37"/>
        <v>0</v>
      </c>
      <c r="M1165" s="17" t="s">
        <v>1770</v>
      </c>
    </row>
    <row r="1166" spans="1:13" hidden="1" x14ac:dyDescent="0.35">
      <c r="A1166" s="9" t="s">
        <v>27</v>
      </c>
      <c r="B1166" s="9" t="s">
        <v>1769</v>
      </c>
      <c r="C1166" s="9" t="s">
        <v>1391</v>
      </c>
      <c r="D1166" s="9" t="s">
        <v>49</v>
      </c>
      <c r="E1166" s="8" t="s">
        <v>50</v>
      </c>
      <c r="F1166" s="10" t="s">
        <v>1830</v>
      </c>
      <c r="G1166" s="10" t="s">
        <v>26</v>
      </c>
      <c r="H1166" s="10" t="s">
        <v>25</v>
      </c>
      <c r="I1166" s="10" t="s">
        <v>26</v>
      </c>
      <c r="J1166" s="11">
        <f t="shared" si="36"/>
        <v>5151000</v>
      </c>
      <c r="K1166" s="11">
        <f t="shared" si="36"/>
        <v>0</v>
      </c>
      <c r="L1166" s="12">
        <f t="shared" si="37"/>
        <v>0</v>
      </c>
      <c r="M1166" s="17" t="s">
        <v>1770</v>
      </c>
    </row>
    <row r="1167" spans="1:13" hidden="1" x14ac:dyDescent="0.35">
      <c r="A1167" s="9" t="s">
        <v>27</v>
      </c>
      <c r="B1167" s="9" t="s">
        <v>1769</v>
      </c>
      <c r="C1167" s="9" t="s">
        <v>1391</v>
      </c>
      <c r="D1167" s="9" t="s">
        <v>1792</v>
      </c>
      <c r="E1167" s="8" t="s">
        <v>1793</v>
      </c>
      <c r="F1167" s="10" t="s">
        <v>1830</v>
      </c>
      <c r="G1167" s="10" t="s">
        <v>26</v>
      </c>
      <c r="H1167" s="10" t="s">
        <v>25</v>
      </c>
      <c r="I1167" s="10" t="s">
        <v>26</v>
      </c>
      <c r="J1167" s="11">
        <f t="shared" si="36"/>
        <v>5151000</v>
      </c>
      <c r="K1167" s="11">
        <f t="shared" si="36"/>
        <v>0</v>
      </c>
      <c r="L1167" s="12">
        <f t="shared" si="37"/>
        <v>0</v>
      </c>
      <c r="M1167" s="17" t="s">
        <v>1770</v>
      </c>
    </row>
    <row r="1168" spans="1:13" hidden="1" x14ac:dyDescent="0.35">
      <c r="A1168" s="9" t="s">
        <v>27</v>
      </c>
      <c r="B1168" s="9" t="s">
        <v>1769</v>
      </c>
      <c r="C1168" s="9" t="s">
        <v>1391</v>
      </c>
      <c r="D1168" s="9" t="s">
        <v>1794</v>
      </c>
      <c r="E1168" s="8" t="s">
        <v>1793</v>
      </c>
      <c r="F1168" s="10" t="s">
        <v>1830</v>
      </c>
      <c r="G1168" s="10" t="s">
        <v>26</v>
      </c>
      <c r="H1168" s="10" t="s">
        <v>25</v>
      </c>
      <c r="I1168" s="10" t="s">
        <v>26</v>
      </c>
      <c r="J1168" s="11">
        <f t="shared" si="36"/>
        <v>5151000</v>
      </c>
      <c r="K1168" s="11">
        <f t="shared" si="36"/>
        <v>0</v>
      </c>
      <c r="L1168" s="12">
        <f t="shared" si="37"/>
        <v>0</v>
      </c>
      <c r="M1168" s="17" t="s">
        <v>1770</v>
      </c>
    </row>
    <row r="1169" spans="1:13" hidden="1" x14ac:dyDescent="0.35">
      <c r="A1169" s="9" t="s">
        <v>27</v>
      </c>
      <c r="B1169" s="9" t="s">
        <v>1769</v>
      </c>
      <c r="C1169" s="9" t="s">
        <v>1391</v>
      </c>
      <c r="D1169" s="9" t="s">
        <v>1795</v>
      </c>
      <c r="E1169" s="8" t="s">
        <v>1793</v>
      </c>
      <c r="F1169" s="10" t="s">
        <v>1830</v>
      </c>
      <c r="G1169" s="10" t="s">
        <v>26</v>
      </c>
      <c r="H1169" s="10" t="s">
        <v>25</v>
      </c>
      <c r="I1169" s="10" t="s">
        <v>26</v>
      </c>
      <c r="J1169" s="11">
        <f t="shared" si="36"/>
        <v>5151000</v>
      </c>
      <c r="K1169" s="11">
        <f t="shared" si="36"/>
        <v>0</v>
      </c>
      <c r="L1169" s="12">
        <f t="shared" si="37"/>
        <v>0</v>
      </c>
      <c r="M1169" s="17" t="s">
        <v>1770</v>
      </c>
    </row>
    <row r="1170" spans="1:13" x14ac:dyDescent="0.35">
      <c r="A1170" s="9" t="s">
        <v>27</v>
      </c>
      <c r="B1170" s="9" t="s">
        <v>1769</v>
      </c>
      <c r="C1170" s="9" t="s">
        <v>1600</v>
      </c>
      <c r="D1170" s="9"/>
      <c r="E1170" s="8" t="s">
        <v>1601</v>
      </c>
      <c r="F1170" s="10" t="s">
        <v>1400</v>
      </c>
      <c r="G1170" s="10" t="s">
        <v>1831</v>
      </c>
      <c r="H1170" s="10" t="s">
        <v>25</v>
      </c>
      <c r="I1170" s="10" t="s">
        <v>26</v>
      </c>
      <c r="J1170" s="11">
        <f t="shared" si="36"/>
        <v>2750000</v>
      </c>
      <c r="K1170" s="11">
        <f t="shared" si="36"/>
        <v>2750000</v>
      </c>
      <c r="L1170" s="12">
        <f t="shared" si="37"/>
        <v>1</v>
      </c>
      <c r="M1170" s="17" t="s">
        <v>1770</v>
      </c>
    </row>
    <row r="1171" spans="1:13" ht="31" x14ac:dyDescent="0.35">
      <c r="A1171" s="9" t="s">
        <v>27</v>
      </c>
      <c r="B1171" s="9" t="s">
        <v>1769</v>
      </c>
      <c r="C1171" s="9" t="s">
        <v>1647</v>
      </c>
      <c r="D1171" s="9"/>
      <c r="E1171" s="8" t="s">
        <v>1648</v>
      </c>
      <c r="F1171" s="10" t="s">
        <v>1400</v>
      </c>
      <c r="G1171" s="10" t="s">
        <v>1831</v>
      </c>
      <c r="H1171" s="10" t="s">
        <v>25</v>
      </c>
      <c r="I1171" s="10" t="s">
        <v>26</v>
      </c>
      <c r="J1171" s="11">
        <f t="shared" si="36"/>
        <v>2750000</v>
      </c>
      <c r="K1171" s="11">
        <f t="shared" si="36"/>
        <v>2750000</v>
      </c>
      <c r="L1171" s="12">
        <f t="shared" si="37"/>
        <v>1</v>
      </c>
      <c r="M1171" s="17" t="s">
        <v>1770</v>
      </c>
    </row>
    <row r="1172" spans="1:13" ht="31" x14ac:dyDescent="0.35">
      <c r="A1172" s="9" t="s">
        <v>27</v>
      </c>
      <c r="B1172" s="9" t="s">
        <v>1769</v>
      </c>
      <c r="C1172" s="9" t="s">
        <v>1651</v>
      </c>
      <c r="D1172" s="9"/>
      <c r="E1172" s="8" t="s">
        <v>1652</v>
      </c>
      <c r="F1172" s="10" t="s">
        <v>1400</v>
      </c>
      <c r="G1172" s="10" t="s">
        <v>1831</v>
      </c>
      <c r="H1172" s="10" t="s">
        <v>25</v>
      </c>
      <c r="I1172" s="10" t="s">
        <v>26</v>
      </c>
      <c r="J1172" s="11">
        <f t="shared" si="36"/>
        <v>2750000</v>
      </c>
      <c r="K1172" s="11">
        <f t="shared" si="36"/>
        <v>2750000</v>
      </c>
      <c r="L1172" s="12">
        <f t="shared" si="37"/>
        <v>1</v>
      </c>
      <c r="M1172" s="17" t="s">
        <v>1770</v>
      </c>
    </row>
    <row r="1173" spans="1:13" hidden="1" x14ac:dyDescent="0.35">
      <c r="A1173" s="9" t="s">
        <v>27</v>
      </c>
      <c r="B1173" s="9" t="s">
        <v>1769</v>
      </c>
      <c r="C1173" s="9" t="s">
        <v>1651</v>
      </c>
      <c r="D1173" s="9" t="s">
        <v>49</v>
      </c>
      <c r="E1173" s="8" t="s">
        <v>50</v>
      </c>
      <c r="F1173" s="10" t="s">
        <v>1400</v>
      </c>
      <c r="G1173" s="10" t="s">
        <v>1831</v>
      </c>
      <c r="H1173" s="10" t="s">
        <v>25</v>
      </c>
      <c r="I1173" s="10" t="s">
        <v>26</v>
      </c>
      <c r="J1173" s="11">
        <f t="shared" si="36"/>
        <v>2750000</v>
      </c>
      <c r="K1173" s="11">
        <f t="shared" si="36"/>
        <v>2750000</v>
      </c>
      <c r="L1173" s="12">
        <f t="shared" si="37"/>
        <v>1</v>
      </c>
      <c r="M1173" s="17" t="s">
        <v>1770</v>
      </c>
    </row>
    <row r="1174" spans="1:13" hidden="1" x14ac:dyDescent="0.35">
      <c r="A1174" s="9" t="s">
        <v>27</v>
      </c>
      <c r="B1174" s="9" t="s">
        <v>1769</v>
      </c>
      <c r="C1174" s="9" t="s">
        <v>1651</v>
      </c>
      <c r="D1174" s="9" t="s">
        <v>1792</v>
      </c>
      <c r="E1174" s="8" t="s">
        <v>1793</v>
      </c>
      <c r="F1174" s="10" t="s">
        <v>1400</v>
      </c>
      <c r="G1174" s="10" t="s">
        <v>1831</v>
      </c>
      <c r="H1174" s="10" t="s">
        <v>25</v>
      </c>
      <c r="I1174" s="10" t="s">
        <v>26</v>
      </c>
      <c r="J1174" s="11">
        <f t="shared" si="36"/>
        <v>2750000</v>
      </c>
      <c r="K1174" s="11">
        <f t="shared" si="36"/>
        <v>2750000</v>
      </c>
      <c r="L1174" s="12">
        <f t="shared" si="37"/>
        <v>1</v>
      </c>
      <c r="M1174" s="17" t="s">
        <v>1770</v>
      </c>
    </row>
    <row r="1175" spans="1:13" hidden="1" x14ac:dyDescent="0.35">
      <c r="A1175" s="9" t="s">
        <v>27</v>
      </c>
      <c r="B1175" s="9" t="s">
        <v>1769</v>
      </c>
      <c r="C1175" s="9" t="s">
        <v>1651</v>
      </c>
      <c r="D1175" s="9" t="s">
        <v>1794</v>
      </c>
      <c r="E1175" s="8" t="s">
        <v>1793</v>
      </c>
      <c r="F1175" s="10" t="s">
        <v>1400</v>
      </c>
      <c r="G1175" s="10" t="s">
        <v>1831</v>
      </c>
      <c r="H1175" s="10" t="s">
        <v>25</v>
      </c>
      <c r="I1175" s="10" t="s">
        <v>26</v>
      </c>
      <c r="J1175" s="11">
        <f t="shared" si="36"/>
        <v>2750000</v>
      </c>
      <c r="K1175" s="11">
        <f t="shared" si="36"/>
        <v>2750000</v>
      </c>
      <c r="L1175" s="12">
        <f t="shared" si="37"/>
        <v>1</v>
      </c>
      <c r="M1175" s="17" t="s">
        <v>1770</v>
      </c>
    </row>
    <row r="1176" spans="1:13" hidden="1" x14ac:dyDescent="0.35">
      <c r="A1176" s="9" t="s">
        <v>27</v>
      </c>
      <c r="B1176" s="9" t="s">
        <v>1769</v>
      </c>
      <c r="C1176" s="9" t="s">
        <v>1651</v>
      </c>
      <c r="D1176" s="9" t="s">
        <v>1795</v>
      </c>
      <c r="E1176" s="8" t="s">
        <v>1793</v>
      </c>
      <c r="F1176" s="10" t="s">
        <v>1400</v>
      </c>
      <c r="G1176" s="10" t="s">
        <v>1831</v>
      </c>
      <c r="H1176" s="10" t="s">
        <v>25</v>
      </c>
      <c r="I1176" s="10" t="s">
        <v>26</v>
      </c>
      <c r="J1176" s="11">
        <f t="shared" si="36"/>
        <v>2750000</v>
      </c>
      <c r="K1176" s="11">
        <f t="shared" si="36"/>
        <v>2750000</v>
      </c>
      <c r="L1176" s="12">
        <f t="shared" si="37"/>
        <v>1</v>
      </c>
      <c r="M1176" s="17" t="s">
        <v>1770</v>
      </c>
    </row>
    <row r="1177" spans="1:13" x14ac:dyDescent="0.35">
      <c r="A1177" s="9" t="s">
        <v>27</v>
      </c>
      <c r="B1177" s="9" t="s">
        <v>1832</v>
      </c>
      <c r="C1177" s="9"/>
      <c r="D1177" s="9"/>
      <c r="E1177" s="8" t="s">
        <v>1833</v>
      </c>
      <c r="F1177" s="10" t="s">
        <v>1834</v>
      </c>
      <c r="G1177" s="10" t="s">
        <v>1835</v>
      </c>
      <c r="H1177" s="10" t="s">
        <v>1836</v>
      </c>
      <c r="I1177" s="10" t="s">
        <v>1837</v>
      </c>
      <c r="J1177" s="11">
        <f t="shared" si="36"/>
        <v>6057019413</v>
      </c>
      <c r="K1177" s="11">
        <f t="shared" si="36"/>
        <v>5347012612</v>
      </c>
      <c r="L1177" s="12">
        <f t="shared" si="37"/>
        <v>0.88277950711596964</v>
      </c>
      <c r="M1177" s="17" t="s">
        <v>1833</v>
      </c>
    </row>
    <row r="1178" spans="1:13" ht="31" x14ac:dyDescent="0.35">
      <c r="A1178" s="9" t="s">
        <v>27</v>
      </c>
      <c r="B1178" s="9" t="s">
        <v>1832</v>
      </c>
      <c r="C1178" s="9" t="s">
        <v>35</v>
      </c>
      <c r="D1178" s="9"/>
      <c r="E1178" s="8" t="s">
        <v>36</v>
      </c>
      <c r="F1178" s="10" t="s">
        <v>1838</v>
      </c>
      <c r="G1178" s="10" t="s">
        <v>1839</v>
      </c>
      <c r="H1178" s="10" t="s">
        <v>1836</v>
      </c>
      <c r="I1178" s="10" t="s">
        <v>1837</v>
      </c>
      <c r="J1178" s="11">
        <f t="shared" si="36"/>
        <v>4988178413</v>
      </c>
      <c r="K1178" s="11">
        <f t="shared" si="36"/>
        <v>4367575044</v>
      </c>
      <c r="L1178" s="12">
        <f t="shared" si="37"/>
        <v>0.87558517005273762</v>
      </c>
      <c r="M1178" s="17" t="s">
        <v>1833</v>
      </c>
    </row>
    <row r="1179" spans="1:13" x14ac:dyDescent="0.35">
      <c r="A1179" s="9" t="s">
        <v>27</v>
      </c>
      <c r="B1179" s="9" t="s">
        <v>1832</v>
      </c>
      <c r="C1179" s="9" t="s">
        <v>1693</v>
      </c>
      <c r="D1179" s="9"/>
      <c r="E1179" s="8" t="s">
        <v>1694</v>
      </c>
      <c r="F1179" s="10" t="s">
        <v>1838</v>
      </c>
      <c r="G1179" s="10" t="s">
        <v>1839</v>
      </c>
      <c r="H1179" s="10" t="s">
        <v>1836</v>
      </c>
      <c r="I1179" s="10" t="s">
        <v>1837</v>
      </c>
      <c r="J1179" s="11">
        <f t="shared" si="36"/>
        <v>4988178413</v>
      </c>
      <c r="K1179" s="11">
        <f t="shared" si="36"/>
        <v>4367575044</v>
      </c>
      <c r="L1179" s="12">
        <f t="shared" si="37"/>
        <v>0.87558517005273762</v>
      </c>
      <c r="M1179" s="17" t="s">
        <v>1833</v>
      </c>
    </row>
    <row r="1180" spans="1:13" x14ac:dyDescent="0.35">
      <c r="A1180" s="9" t="s">
        <v>27</v>
      </c>
      <c r="B1180" s="9" t="s">
        <v>1832</v>
      </c>
      <c r="C1180" s="9" t="s">
        <v>1697</v>
      </c>
      <c r="D1180" s="9"/>
      <c r="E1180" s="8" t="s">
        <v>1698</v>
      </c>
      <c r="F1180" s="10" t="s">
        <v>1838</v>
      </c>
      <c r="G1180" s="10" t="s">
        <v>1839</v>
      </c>
      <c r="H1180" s="10" t="s">
        <v>1836</v>
      </c>
      <c r="I1180" s="10" t="s">
        <v>1837</v>
      </c>
      <c r="J1180" s="11">
        <f t="shared" si="36"/>
        <v>4988178413</v>
      </c>
      <c r="K1180" s="11">
        <f t="shared" si="36"/>
        <v>4367575044</v>
      </c>
      <c r="L1180" s="12">
        <f t="shared" si="37"/>
        <v>0.87558517005273762</v>
      </c>
      <c r="M1180" s="17" t="s">
        <v>1833</v>
      </c>
    </row>
    <row r="1181" spans="1:13" hidden="1" x14ac:dyDescent="0.35">
      <c r="A1181" s="9" t="s">
        <v>27</v>
      </c>
      <c r="B1181" s="9" t="s">
        <v>1832</v>
      </c>
      <c r="C1181" s="9" t="s">
        <v>1697</v>
      </c>
      <c r="D1181" s="9" t="s">
        <v>164</v>
      </c>
      <c r="E1181" s="8" t="s">
        <v>165</v>
      </c>
      <c r="F1181" s="10" t="s">
        <v>1840</v>
      </c>
      <c r="G1181" s="10" t="s">
        <v>1841</v>
      </c>
      <c r="H1181" s="10" t="s">
        <v>25</v>
      </c>
      <c r="I1181" s="10" t="s">
        <v>26</v>
      </c>
      <c r="J1181" s="11">
        <f t="shared" si="36"/>
        <v>2611447293</v>
      </c>
      <c r="K1181" s="11">
        <f t="shared" si="36"/>
        <v>2306450994</v>
      </c>
      <c r="L1181" s="12">
        <f t="shared" si="37"/>
        <v>0.8832079438028313</v>
      </c>
      <c r="M1181" s="17" t="s">
        <v>1833</v>
      </c>
    </row>
    <row r="1182" spans="1:13" hidden="1" x14ac:dyDescent="0.35">
      <c r="A1182" s="9" t="s">
        <v>27</v>
      </c>
      <c r="B1182" s="9" t="s">
        <v>1832</v>
      </c>
      <c r="C1182" s="9" t="s">
        <v>1697</v>
      </c>
      <c r="D1182" s="9" t="s">
        <v>1701</v>
      </c>
      <c r="E1182" s="8" t="s">
        <v>1702</v>
      </c>
      <c r="F1182" s="10" t="s">
        <v>1840</v>
      </c>
      <c r="G1182" s="10" t="s">
        <v>1841</v>
      </c>
      <c r="H1182" s="10" t="s">
        <v>25</v>
      </c>
      <c r="I1182" s="10" t="s">
        <v>26</v>
      </c>
      <c r="J1182" s="11">
        <f t="shared" si="36"/>
        <v>2611447293</v>
      </c>
      <c r="K1182" s="11">
        <f t="shared" si="36"/>
        <v>2306450994</v>
      </c>
      <c r="L1182" s="12">
        <f t="shared" si="37"/>
        <v>0.8832079438028313</v>
      </c>
      <c r="M1182" s="17" t="s">
        <v>1833</v>
      </c>
    </row>
    <row r="1183" spans="1:13" hidden="1" x14ac:dyDescent="0.35">
      <c r="A1183" s="9" t="s">
        <v>27</v>
      </c>
      <c r="B1183" s="9" t="s">
        <v>1832</v>
      </c>
      <c r="C1183" s="9" t="s">
        <v>1697</v>
      </c>
      <c r="D1183" s="9" t="s">
        <v>1703</v>
      </c>
      <c r="E1183" s="8" t="s">
        <v>1702</v>
      </c>
      <c r="F1183" s="10" t="s">
        <v>1840</v>
      </c>
      <c r="G1183" s="10" t="s">
        <v>1841</v>
      </c>
      <c r="H1183" s="10" t="s">
        <v>25</v>
      </c>
      <c r="I1183" s="10" t="s">
        <v>26</v>
      </c>
      <c r="J1183" s="11">
        <f t="shared" si="36"/>
        <v>2611447293</v>
      </c>
      <c r="K1183" s="11">
        <f t="shared" si="36"/>
        <v>2306450994</v>
      </c>
      <c r="L1183" s="12">
        <f t="shared" si="37"/>
        <v>0.8832079438028313</v>
      </c>
      <c r="M1183" s="17" t="s">
        <v>1833</v>
      </c>
    </row>
    <row r="1184" spans="1:13" hidden="1" x14ac:dyDescent="0.35">
      <c r="A1184" s="9" t="s">
        <v>27</v>
      </c>
      <c r="B1184" s="9" t="s">
        <v>1832</v>
      </c>
      <c r="C1184" s="9" t="s">
        <v>1697</v>
      </c>
      <c r="D1184" s="9" t="s">
        <v>1704</v>
      </c>
      <c r="E1184" s="8" t="s">
        <v>1702</v>
      </c>
      <c r="F1184" s="10" t="s">
        <v>1840</v>
      </c>
      <c r="G1184" s="10" t="s">
        <v>1841</v>
      </c>
      <c r="H1184" s="10" t="s">
        <v>25</v>
      </c>
      <c r="I1184" s="10" t="s">
        <v>26</v>
      </c>
      <c r="J1184" s="11">
        <f t="shared" si="36"/>
        <v>2611447293</v>
      </c>
      <c r="K1184" s="11">
        <f t="shared" si="36"/>
        <v>2306450994</v>
      </c>
      <c r="L1184" s="12">
        <f t="shared" si="37"/>
        <v>0.8832079438028313</v>
      </c>
      <c r="M1184" s="17" t="s">
        <v>1833</v>
      </c>
    </row>
    <row r="1185" spans="1:13" hidden="1" x14ac:dyDescent="0.35">
      <c r="A1185" s="9" t="s">
        <v>27</v>
      </c>
      <c r="B1185" s="9" t="s">
        <v>1832</v>
      </c>
      <c r="C1185" s="9" t="s">
        <v>1697</v>
      </c>
      <c r="D1185" s="9" t="s">
        <v>49</v>
      </c>
      <c r="E1185" s="8" t="s">
        <v>50</v>
      </c>
      <c r="F1185" s="10" t="s">
        <v>1842</v>
      </c>
      <c r="G1185" s="10" t="s">
        <v>1843</v>
      </c>
      <c r="H1185" s="10" t="s">
        <v>25</v>
      </c>
      <c r="I1185" s="10" t="s">
        <v>26</v>
      </c>
      <c r="J1185" s="11">
        <f t="shared" si="36"/>
        <v>2024891401</v>
      </c>
      <c r="K1185" s="11">
        <f t="shared" si="36"/>
        <v>1737390512</v>
      </c>
      <c r="L1185" s="12">
        <f t="shared" si="37"/>
        <v>0.85801663790067129</v>
      </c>
      <c r="M1185" s="17" t="s">
        <v>1833</v>
      </c>
    </row>
    <row r="1186" spans="1:13" hidden="1" x14ac:dyDescent="0.35">
      <c r="A1186" s="9" t="s">
        <v>27</v>
      </c>
      <c r="B1186" s="9" t="s">
        <v>1832</v>
      </c>
      <c r="C1186" s="9" t="s">
        <v>1697</v>
      </c>
      <c r="D1186" s="9" t="s">
        <v>1707</v>
      </c>
      <c r="E1186" s="8" t="s">
        <v>1708</v>
      </c>
      <c r="F1186" s="10" t="s">
        <v>1842</v>
      </c>
      <c r="G1186" s="10" t="s">
        <v>1843</v>
      </c>
      <c r="H1186" s="10" t="s">
        <v>25</v>
      </c>
      <c r="I1186" s="10" t="s">
        <v>26</v>
      </c>
      <c r="J1186" s="11">
        <f t="shared" si="36"/>
        <v>2024891401</v>
      </c>
      <c r="K1186" s="11">
        <f t="shared" si="36"/>
        <v>1737390512</v>
      </c>
      <c r="L1186" s="12">
        <f t="shared" si="37"/>
        <v>0.85801663790067129</v>
      </c>
      <c r="M1186" s="17" t="s">
        <v>1833</v>
      </c>
    </row>
    <row r="1187" spans="1:13" hidden="1" x14ac:dyDescent="0.35">
      <c r="A1187" s="9" t="s">
        <v>27</v>
      </c>
      <c r="B1187" s="9" t="s">
        <v>1832</v>
      </c>
      <c r="C1187" s="9" t="s">
        <v>1697</v>
      </c>
      <c r="D1187" s="9" t="s">
        <v>1709</v>
      </c>
      <c r="E1187" s="8" t="s">
        <v>1708</v>
      </c>
      <c r="F1187" s="10" t="s">
        <v>1842</v>
      </c>
      <c r="G1187" s="10" t="s">
        <v>1843</v>
      </c>
      <c r="H1187" s="10" t="s">
        <v>25</v>
      </c>
      <c r="I1187" s="10" t="s">
        <v>26</v>
      </c>
      <c r="J1187" s="11">
        <f t="shared" si="36"/>
        <v>2024891401</v>
      </c>
      <c r="K1187" s="11">
        <f t="shared" si="36"/>
        <v>1737390512</v>
      </c>
      <c r="L1187" s="12">
        <f t="shared" si="37"/>
        <v>0.85801663790067129</v>
      </c>
      <c r="M1187" s="17" t="s">
        <v>1833</v>
      </c>
    </row>
    <row r="1188" spans="1:13" hidden="1" x14ac:dyDescent="0.35">
      <c r="A1188" s="9" t="s">
        <v>27</v>
      </c>
      <c r="B1188" s="9" t="s">
        <v>1832</v>
      </c>
      <c r="C1188" s="9" t="s">
        <v>1697</v>
      </c>
      <c r="D1188" s="9" t="s">
        <v>1710</v>
      </c>
      <c r="E1188" s="8" t="s">
        <v>1708</v>
      </c>
      <c r="F1188" s="10" t="s">
        <v>1842</v>
      </c>
      <c r="G1188" s="10" t="s">
        <v>1843</v>
      </c>
      <c r="H1188" s="10" t="s">
        <v>25</v>
      </c>
      <c r="I1188" s="10" t="s">
        <v>26</v>
      </c>
      <c r="J1188" s="11">
        <f t="shared" si="36"/>
        <v>2024891401</v>
      </c>
      <c r="K1188" s="11">
        <f t="shared" si="36"/>
        <v>1737390512</v>
      </c>
      <c r="L1188" s="12">
        <f t="shared" si="37"/>
        <v>0.85801663790067129</v>
      </c>
      <c r="M1188" s="17" t="s">
        <v>1833</v>
      </c>
    </row>
    <row r="1189" spans="1:13" hidden="1" x14ac:dyDescent="0.35">
      <c r="A1189" s="9" t="s">
        <v>27</v>
      </c>
      <c r="B1189" s="9" t="s">
        <v>1832</v>
      </c>
      <c r="C1189" s="9" t="s">
        <v>1697</v>
      </c>
      <c r="D1189" s="9" t="s">
        <v>370</v>
      </c>
      <c r="E1189" s="8" t="s">
        <v>371</v>
      </c>
      <c r="F1189" s="10" t="s">
        <v>25</v>
      </c>
      <c r="G1189" s="10" t="s">
        <v>26</v>
      </c>
      <c r="H1189" s="10" t="s">
        <v>1836</v>
      </c>
      <c r="I1189" s="10" t="s">
        <v>1837</v>
      </c>
      <c r="J1189" s="11">
        <f t="shared" si="36"/>
        <v>351839719</v>
      </c>
      <c r="K1189" s="11">
        <f t="shared" si="36"/>
        <v>323733538</v>
      </c>
      <c r="L1189" s="12">
        <f t="shared" si="37"/>
        <v>0.92011652044321923</v>
      </c>
      <c r="M1189" s="17" t="s">
        <v>1833</v>
      </c>
    </row>
    <row r="1190" spans="1:13" hidden="1" x14ac:dyDescent="0.35">
      <c r="A1190" s="9" t="s">
        <v>27</v>
      </c>
      <c r="B1190" s="9" t="s">
        <v>1832</v>
      </c>
      <c r="C1190" s="9" t="s">
        <v>1697</v>
      </c>
      <c r="D1190" s="9" t="s">
        <v>1713</v>
      </c>
      <c r="E1190" s="8" t="s">
        <v>1714</v>
      </c>
      <c r="F1190" s="10" t="s">
        <v>25</v>
      </c>
      <c r="G1190" s="10" t="s">
        <v>26</v>
      </c>
      <c r="H1190" s="10" t="s">
        <v>1836</v>
      </c>
      <c r="I1190" s="10" t="s">
        <v>1837</v>
      </c>
      <c r="J1190" s="11">
        <f t="shared" si="36"/>
        <v>351839719</v>
      </c>
      <c r="K1190" s="11">
        <f t="shared" si="36"/>
        <v>323733538</v>
      </c>
      <c r="L1190" s="12">
        <f t="shared" si="37"/>
        <v>0.92011652044321923</v>
      </c>
      <c r="M1190" s="17" t="s">
        <v>1833</v>
      </c>
    </row>
    <row r="1191" spans="1:13" hidden="1" x14ac:dyDescent="0.35">
      <c r="A1191" s="9" t="s">
        <v>27</v>
      </c>
      <c r="B1191" s="9" t="s">
        <v>1832</v>
      </c>
      <c r="C1191" s="9" t="s">
        <v>1697</v>
      </c>
      <c r="D1191" s="9" t="s">
        <v>1715</v>
      </c>
      <c r="E1191" s="8" t="s">
        <v>1714</v>
      </c>
      <c r="F1191" s="10" t="s">
        <v>25</v>
      </c>
      <c r="G1191" s="10" t="s">
        <v>26</v>
      </c>
      <c r="H1191" s="10" t="s">
        <v>1836</v>
      </c>
      <c r="I1191" s="10" t="s">
        <v>1837</v>
      </c>
      <c r="J1191" s="11">
        <f t="shared" si="36"/>
        <v>351839719</v>
      </c>
      <c r="K1191" s="11">
        <f t="shared" si="36"/>
        <v>323733538</v>
      </c>
      <c r="L1191" s="12">
        <f t="shared" si="37"/>
        <v>0.92011652044321923</v>
      </c>
      <c r="M1191" s="17" t="s">
        <v>1833</v>
      </c>
    </row>
    <row r="1192" spans="1:13" hidden="1" x14ac:dyDescent="0.35">
      <c r="A1192" s="9" t="s">
        <v>27</v>
      </c>
      <c r="B1192" s="9" t="s">
        <v>1832</v>
      </c>
      <c r="C1192" s="9" t="s">
        <v>1697</v>
      </c>
      <c r="D1192" s="9" t="s">
        <v>1716</v>
      </c>
      <c r="E1192" s="8" t="s">
        <v>1714</v>
      </c>
      <c r="F1192" s="10" t="s">
        <v>25</v>
      </c>
      <c r="G1192" s="10" t="s">
        <v>26</v>
      </c>
      <c r="H1192" s="10" t="s">
        <v>1836</v>
      </c>
      <c r="I1192" s="10" t="s">
        <v>1837</v>
      </c>
      <c r="J1192" s="11">
        <f t="shared" si="36"/>
        <v>351839719</v>
      </c>
      <c r="K1192" s="11">
        <f t="shared" si="36"/>
        <v>323733538</v>
      </c>
      <c r="L1192" s="12">
        <f t="shared" si="37"/>
        <v>0.92011652044321923</v>
      </c>
      <c r="M1192" s="17" t="s">
        <v>1833</v>
      </c>
    </row>
    <row r="1193" spans="1:13" ht="31" x14ac:dyDescent="0.35">
      <c r="A1193" s="9" t="s">
        <v>27</v>
      </c>
      <c r="B1193" s="9" t="s">
        <v>1832</v>
      </c>
      <c r="C1193" s="9" t="s">
        <v>492</v>
      </c>
      <c r="D1193" s="9"/>
      <c r="E1193" s="8" t="s">
        <v>493</v>
      </c>
      <c r="F1193" s="10" t="s">
        <v>1844</v>
      </c>
      <c r="G1193" s="10" t="s">
        <v>1845</v>
      </c>
      <c r="H1193" s="10" t="s">
        <v>25</v>
      </c>
      <c r="I1193" s="10" t="s">
        <v>26</v>
      </c>
      <c r="J1193" s="11">
        <f t="shared" si="36"/>
        <v>1065011000</v>
      </c>
      <c r="K1193" s="11">
        <f t="shared" si="36"/>
        <v>975607568</v>
      </c>
      <c r="L1193" s="12">
        <f t="shared" si="37"/>
        <v>0.91605398254102544</v>
      </c>
      <c r="M1193" s="17" t="s">
        <v>1833</v>
      </c>
    </row>
    <row r="1194" spans="1:13" ht="31" x14ac:dyDescent="0.35">
      <c r="A1194" s="9" t="s">
        <v>27</v>
      </c>
      <c r="B1194" s="9" t="s">
        <v>1832</v>
      </c>
      <c r="C1194" s="9" t="s">
        <v>720</v>
      </c>
      <c r="D1194" s="9"/>
      <c r="E1194" s="8" t="s">
        <v>721</v>
      </c>
      <c r="F1194" s="10" t="s">
        <v>1846</v>
      </c>
      <c r="G1194" s="10" t="s">
        <v>1845</v>
      </c>
      <c r="H1194" s="10" t="s">
        <v>25</v>
      </c>
      <c r="I1194" s="10" t="s">
        <v>26</v>
      </c>
      <c r="J1194" s="11">
        <f t="shared" si="36"/>
        <v>1064932000</v>
      </c>
      <c r="K1194" s="11">
        <f t="shared" si="36"/>
        <v>975607568</v>
      </c>
      <c r="L1194" s="12">
        <f t="shared" si="37"/>
        <v>0.91612193830216393</v>
      </c>
      <c r="M1194" s="17" t="s">
        <v>1833</v>
      </c>
    </row>
    <row r="1195" spans="1:13" x14ac:dyDescent="0.35">
      <c r="A1195" s="9" t="s">
        <v>27</v>
      </c>
      <c r="B1195" s="9" t="s">
        <v>1832</v>
      </c>
      <c r="C1195" s="9" t="s">
        <v>1788</v>
      </c>
      <c r="D1195" s="9"/>
      <c r="E1195" s="8" t="s">
        <v>1789</v>
      </c>
      <c r="F1195" s="10" t="s">
        <v>1847</v>
      </c>
      <c r="G1195" s="10" t="s">
        <v>1848</v>
      </c>
      <c r="H1195" s="10" t="s">
        <v>25</v>
      </c>
      <c r="I1195" s="10" t="s">
        <v>26</v>
      </c>
      <c r="J1195" s="11">
        <f t="shared" si="36"/>
        <v>27200000</v>
      </c>
      <c r="K1195" s="11">
        <f t="shared" si="36"/>
        <v>27200000</v>
      </c>
      <c r="L1195" s="12">
        <f t="shared" si="37"/>
        <v>1</v>
      </c>
      <c r="M1195" s="17" t="s">
        <v>1833</v>
      </c>
    </row>
    <row r="1196" spans="1:13" hidden="1" x14ac:dyDescent="0.35">
      <c r="A1196" s="9" t="s">
        <v>27</v>
      </c>
      <c r="B1196" s="9" t="s">
        <v>1832</v>
      </c>
      <c r="C1196" s="9" t="s">
        <v>1788</v>
      </c>
      <c r="D1196" s="9" t="s">
        <v>49</v>
      </c>
      <c r="E1196" s="8" t="s">
        <v>50</v>
      </c>
      <c r="F1196" s="10" t="s">
        <v>1847</v>
      </c>
      <c r="G1196" s="10" t="s">
        <v>1848</v>
      </c>
      <c r="H1196" s="10" t="s">
        <v>25</v>
      </c>
      <c r="I1196" s="10" t="s">
        <v>26</v>
      </c>
      <c r="J1196" s="11">
        <f t="shared" si="36"/>
        <v>27200000</v>
      </c>
      <c r="K1196" s="11">
        <f t="shared" si="36"/>
        <v>27200000</v>
      </c>
      <c r="L1196" s="12">
        <f t="shared" si="37"/>
        <v>1</v>
      </c>
      <c r="M1196" s="17" t="s">
        <v>1833</v>
      </c>
    </row>
    <row r="1197" spans="1:13" hidden="1" x14ac:dyDescent="0.35">
      <c r="A1197" s="9" t="s">
        <v>27</v>
      </c>
      <c r="B1197" s="9" t="s">
        <v>1832</v>
      </c>
      <c r="C1197" s="9" t="s">
        <v>1788</v>
      </c>
      <c r="D1197" s="9" t="s">
        <v>1792</v>
      </c>
      <c r="E1197" s="8" t="s">
        <v>1793</v>
      </c>
      <c r="F1197" s="10" t="s">
        <v>1847</v>
      </c>
      <c r="G1197" s="10" t="s">
        <v>1848</v>
      </c>
      <c r="H1197" s="10" t="s">
        <v>25</v>
      </c>
      <c r="I1197" s="10" t="s">
        <v>26</v>
      </c>
      <c r="J1197" s="11">
        <f t="shared" si="36"/>
        <v>27200000</v>
      </c>
      <c r="K1197" s="11">
        <f t="shared" si="36"/>
        <v>27200000</v>
      </c>
      <c r="L1197" s="12">
        <f t="shared" si="37"/>
        <v>1</v>
      </c>
      <c r="M1197" s="17" t="s">
        <v>1833</v>
      </c>
    </row>
    <row r="1198" spans="1:13" hidden="1" x14ac:dyDescent="0.35">
      <c r="A1198" s="9" t="s">
        <v>27</v>
      </c>
      <c r="B1198" s="9" t="s">
        <v>1832</v>
      </c>
      <c r="C1198" s="9" t="s">
        <v>1788</v>
      </c>
      <c r="D1198" s="9" t="s">
        <v>1794</v>
      </c>
      <c r="E1198" s="8" t="s">
        <v>1793</v>
      </c>
      <c r="F1198" s="10" t="s">
        <v>1847</v>
      </c>
      <c r="G1198" s="10" t="s">
        <v>1848</v>
      </c>
      <c r="H1198" s="10" t="s">
        <v>25</v>
      </c>
      <c r="I1198" s="10" t="s">
        <v>26</v>
      </c>
      <c r="J1198" s="11">
        <f t="shared" si="36"/>
        <v>27200000</v>
      </c>
      <c r="K1198" s="11">
        <f t="shared" si="36"/>
        <v>27200000</v>
      </c>
      <c r="L1198" s="12">
        <f t="shared" si="37"/>
        <v>1</v>
      </c>
      <c r="M1198" s="17" t="s">
        <v>1833</v>
      </c>
    </row>
    <row r="1199" spans="1:13" hidden="1" x14ac:dyDescent="0.35">
      <c r="A1199" s="9" t="s">
        <v>27</v>
      </c>
      <c r="B1199" s="9" t="s">
        <v>1832</v>
      </c>
      <c r="C1199" s="9" t="s">
        <v>1788</v>
      </c>
      <c r="D1199" s="9" t="s">
        <v>1795</v>
      </c>
      <c r="E1199" s="8" t="s">
        <v>1793</v>
      </c>
      <c r="F1199" s="10" t="s">
        <v>1847</v>
      </c>
      <c r="G1199" s="10" t="s">
        <v>1848</v>
      </c>
      <c r="H1199" s="10" t="s">
        <v>25</v>
      </c>
      <c r="I1199" s="10" t="s">
        <v>26</v>
      </c>
      <c r="J1199" s="11">
        <f t="shared" si="36"/>
        <v>27200000</v>
      </c>
      <c r="K1199" s="11">
        <f t="shared" si="36"/>
        <v>27200000</v>
      </c>
      <c r="L1199" s="12">
        <f t="shared" si="37"/>
        <v>1</v>
      </c>
      <c r="M1199" s="17" t="s">
        <v>1833</v>
      </c>
    </row>
    <row r="1200" spans="1:13" x14ac:dyDescent="0.35">
      <c r="A1200" s="9" t="s">
        <v>27</v>
      </c>
      <c r="B1200" s="9" t="s">
        <v>1832</v>
      </c>
      <c r="C1200" s="9" t="s">
        <v>1796</v>
      </c>
      <c r="D1200" s="9"/>
      <c r="E1200" s="8" t="s">
        <v>1797</v>
      </c>
      <c r="F1200" s="10" t="s">
        <v>1500</v>
      </c>
      <c r="G1200" s="10" t="s">
        <v>768</v>
      </c>
      <c r="H1200" s="10" t="s">
        <v>25</v>
      </c>
      <c r="I1200" s="10" t="s">
        <v>26</v>
      </c>
      <c r="J1200" s="11">
        <f t="shared" si="36"/>
        <v>1800000</v>
      </c>
      <c r="K1200" s="11">
        <f t="shared" si="36"/>
        <v>1800000</v>
      </c>
      <c r="L1200" s="12">
        <f t="shared" si="37"/>
        <v>1</v>
      </c>
      <c r="M1200" s="17" t="s">
        <v>1833</v>
      </c>
    </row>
    <row r="1201" spans="1:13" hidden="1" x14ac:dyDescent="0.35">
      <c r="A1201" s="9" t="s">
        <v>27</v>
      </c>
      <c r="B1201" s="9" t="s">
        <v>1832</v>
      </c>
      <c r="C1201" s="9" t="s">
        <v>1796</v>
      </c>
      <c r="D1201" s="9" t="s">
        <v>49</v>
      </c>
      <c r="E1201" s="8" t="s">
        <v>50</v>
      </c>
      <c r="F1201" s="10" t="s">
        <v>1500</v>
      </c>
      <c r="G1201" s="10" t="s">
        <v>768</v>
      </c>
      <c r="H1201" s="10" t="s">
        <v>25</v>
      </c>
      <c r="I1201" s="10" t="s">
        <v>26</v>
      </c>
      <c r="J1201" s="11">
        <f t="shared" si="36"/>
        <v>1800000</v>
      </c>
      <c r="K1201" s="11">
        <f t="shared" si="36"/>
        <v>1800000</v>
      </c>
      <c r="L1201" s="12">
        <f t="shared" si="37"/>
        <v>1</v>
      </c>
      <c r="M1201" s="17" t="s">
        <v>1833</v>
      </c>
    </row>
    <row r="1202" spans="1:13" hidden="1" x14ac:dyDescent="0.35">
      <c r="A1202" s="9" t="s">
        <v>27</v>
      </c>
      <c r="B1202" s="9" t="s">
        <v>1832</v>
      </c>
      <c r="C1202" s="9" t="s">
        <v>1796</v>
      </c>
      <c r="D1202" s="9" t="s">
        <v>1792</v>
      </c>
      <c r="E1202" s="8" t="s">
        <v>1793</v>
      </c>
      <c r="F1202" s="10" t="s">
        <v>1500</v>
      </c>
      <c r="G1202" s="10" t="s">
        <v>768</v>
      </c>
      <c r="H1202" s="10" t="s">
        <v>25</v>
      </c>
      <c r="I1202" s="10" t="s">
        <v>26</v>
      </c>
      <c r="J1202" s="11">
        <f t="shared" si="36"/>
        <v>1800000</v>
      </c>
      <c r="K1202" s="11">
        <f t="shared" si="36"/>
        <v>1800000</v>
      </c>
      <c r="L1202" s="12">
        <f t="shared" si="37"/>
        <v>1</v>
      </c>
      <c r="M1202" s="17" t="s">
        <v>1833</v>
      </c>
    </row>
    <row r="1203" spans="1:13" hidden="1" x14ac:dyDescent="0.35">
      <c r="A1203" s="9" t="s">
        <v>27</v>
      </c>
      <c r="B1203" s="9" t="s">
        <v>1832</v>
      </c>
      <c r="C1203" s="9" t="s">
        <v>1796</v>
      </c>
      <c r="D1203" s="9" t="s">
        <v>1794</v>
      </c>
      <c r="E1203" s="8" t="s">
        <v>1793</v>
      </c>
      <c r="F1203" s="10" t="s">
        <v>1500</v>
      </c>
      <c r="G1203" s="10" t="s">
        <v>768</v>
      </c>
      <c r="H1203" s="10" t="s">
        <v>25</v>
      </c>
      <c r="I1203" s="10" t="s">
        <v>26</v>
      </c>
      <c r="J1203" s="11">
        <f t="shared" si="36"/>
        <v>1800000</v>
      </c>
      <c r="K1203" s="11">
        <f t="shared" si="36"/>
        <v>1800000</v>
      </c>
      <c r="L1203" s="12">
        <f t="shared" si="37"/>
        <v>1</v>
      </c>
      <c r="M1203" s="17" t="s">
        <v>1833</v>
      </c>
    </row>
    <row r="1204" spans="1:13" hidden="1" x14ac:dyDescent="0.35">
      <c r="A1204" s="9" t="s">
        <v>27</v>
      </c>
      <c r="B1204" s="9" t="s">
        <v>1832</v>
      </c>
      <c r="C1204" s="9" t="s">
        <v>1796</v>
      </c>
      <c r="D1204" s="9" t="s">
        <v>1795</v>
      </c>
      <c r="E1204" s="8" t="s">
        <v>1793</v>
      </c>
      <c r="F1204" s="10" t="s">
        <v>1500</v>
      </c>
      <c r="G1204" s="10" t="s">
        <v>768</v>
      </c>
      <c r="H1204" s="10" t="s">
        <v>25</v>
      </c>
      <c r="I1204" s="10" t="s">
        <v>26</v>
      </c>
      <c r="J1204" s="11">
        <f t="shared" si="36"/>
        <v>1800000</v>
      </c>
      <c r="K1204" s="11">
        <f t="shared" si="36"/>
        <v>1800000</v>
      </c>
      <c r="L1204" s="12">
        <f t="shared" si="37"/>
        <v>1</v>
      </c>
      <c r="M1204" s="17" t="s">
        <v>1833</v>
      </c>
    </row>
    <row r="1205" spans="1:13" x14ac:dyDescent="0.35">
      <c r="A1205" s="9" t="s">
        <v>27</v>
      </c>
      <c r="B1205" s="9" t="s">
        <v>1832</v>
      </c>
      <c r="C1205" s="9" t="s">
        <v>732</v>
      </c>
      <c r="D1205" s="9"/>
      <c r="E1205" s="8" t="s">
        <v>733</v>
      </c>
      <c r="F1205" s="10" t="s">
        <v>1849</v>
      </c>
      <c r="G1205" s="10" t="s">
        <v>1850</v>
      </c>
      <c r="H1205" s="10" t="s">
        <v>25</v>
      </c>
      <c r="I1205" s="10" t="s">
        <v>26</v>
      </c>
      <c r="J1205" s="11">
        <f t="shared" si="36"/>
        <v>83840000</v>
      </c>
      <c r="K1205" s="11">
        <f t="shared" si="36"/>
        <v>83840000</v>
      </c>
      <c r="L1205" s="12">
        <f t="shared" si="37"/>
        <v>1</v>
      </c>
      <c r="M1205" s="17" t="s">
        <v>1833</v>
      </c>
    </row>
    <row r="1206" spans="1:13" hidden="1" x14ac:dyDescent="0.35">
      <c r="A1206" s="9" t="s">
        <v>27</v>
      </c>
      <c r="B1206" s="9" t="s">
        <v>1832</v>
      </c>
      <c r="C1206" s="9" t="s">
        <v>732</v>
      </c>
      <c r="D1206" s="9" t="s">
        <v>49</v>
      </c>
      <c r="E1206" s="8" t="s">
        <v>50</v>
      </c>
      <c r="F1206" s="10" t="s">
        <v>1849</v>
      </c>
      <c r="G1206" s="10" t="s">
        <v>1850</v>
      </c>
      <c r="H1206" s="10" t="s">
        <v>25</v>
      </c>
      <c r="I1206" s="10" t="s">
        <v>26</v>
      </c>
      <c r="J1206" s="11">
        <f t="shared" si="36"/>
        <v>83840000</v>
      </c>
      <c r="K1206" s="11">
        <f t="shared" si="36"/>
        <v>83840000</v>
      </c>
      <c r="L1206" s="12">
        <f t="shared" si="37"/>
        <v>1</v>
      </c>
      <c r="M1206" s="17" t="s">
        <v>1833</v>
      </c>
    </row>
    <row r="1207" spans="1:13" hidden="1" x14ac:dyDescent="0.35">
      <c r="A1207" s="9" t="s">
        <v>27</v>
      </c>
      <c r="B1207" s="9" t="s">
        <v>1832</v>
      </c>
      <c r="C1207" s="9" t="s">
        <v>732</v>
      </c>
      <c r="D1207" s="9" t="s">
        <v>1792</v>
      </c>
      <c r="E1207" s="8" t="s">
        <v>1793</v>
      </c>
      <c r="F1207" s="10" t="s">
        <v>1849</v>
      </c>
      <c r="G1207" s="10" t="s">
        <v>1850</v>
      </c>
      <c r="H1207" s="10" t="s">
        <v>25</v>
      </c>
      <c r="I1207" s="10" t="s">
        <v>26</v>
      </c>
      <c r="J1207" s="11">
        <f t="shared" si="36"/>
        <v>83840000</v>
      </c>
      <c r="K1207" s="11">
        <f t="shared" si="36"/>
        <v>83840000</v>
      </c>
      <c r="L1207" s="12">
        <f t="shared" si="37"/>
        <v>1</v>
      </c>
      <c r="M1207" s="17" t="s">
        <v>1833</v>
      </c>
    </row>
    <row r="1208" spans="1:13" hidden="1" x14ac:dyDescent="0.35">
      <c r="A1208" s="9" t="s">
        <v>27</v>
      </c>
      <c r="B1208" s="9" t="s">
        <v>1832</v>
      </c>
      <c r="C1208" s="9" t="s">
        <v>732</v>
      </c>
      <c r="D1208" s="9" t="s">
        <v>1794</v>
      </c>
      <c r="E1208" s="8" t="s">
        <v>1793</v>
      </c>
      <c r="F1208" s="10" t="s">
        <v>1849</v>
      </c>
      <c r="G1208" s="10" t="s">
        <v>1850</v>
      </c>
      <c r="H1208" s="10" t="s">
        <v>25</v>
      </c>
      <c r="I1208" s="10" t="s">
        <v>26</v>
      </c>
      <c r="J1208" s="11">
        <f t="shared" si="36"/>
        <v>83840000</v>
      </c>
      <c r="K1208" s="11">
        <f t="shared" si="36"/>
        <v>83840000</v>
      </c>
      <c r="L1208" s="12">
        <f t="shared" si="37"/>
        <v>1</v>
      </c>
      <c r="M1208" s="17" t="s">
        <v>1833</v>
      </c>
    </row>
    <row r="1209" spans="1:13" hidden="1" x14ac:dyDescent="0.35">
      <c r="A1209" s="9" t="s">
        <v>27</v>
      </c>
      <c r="B1209" s="9" t="s">
        <v>1832</v>
      </c>
      <c r="C1209" s="9" t="s">
        <v>732</v>
      </c>
      <c r="D1209" s="9" t="s">
        <v>1795</v>
      </c>
      <c r="E1209" s="8" t="s">
        <v>1793</v>
      </c>
      <c r="F1209" s="10" t="s">
        <v>1849</v>
      </c>
      <c r="G1209" s="10" t="s">
        <v>1850</v>
      </c>
      <c r="H1209" s="10" t="s">
        <v>25</v>
      </c>
      <c r="I1209" s="10" t="s">
        <v>26</v>
      </c>
      <c r="J1209" s="11">
        <f t="shared" si="36"/>
        <v>83840000</v>
      </c>
      <c r="K1209" s="11">
        <f t="shared" si="36"/>
        <v>83840000</v>
      </c>
      <c r="L1209" s="12">
        <f t="shared" si="37"/>
        <v>1</v>
      </c>
      <c r="M1209" s="17" t="s">
        <v>1833</v>
      </c>
    </row>
    <row r="1210" spans="1:13" x14ac:dyDescent="0.35">
      <c r="A1210" s="9" t="s">
        <v>27</v>
      </c>
      <c r="B1210" s="9" t="s">
        <v>1832</v>
      </c>
      <c r="C1210" s="9" t="s">
        <v>785</v>
      </c>
      <c r="D1210" s="9"/>
      <c r="E1210" s="8" t="s">
        <v>786</v>
      </c>
      <c r="F1210" s="10" t="s">
        <v>1851</v>
      </c>
      <c r="G1210" s="10" t="s">
        <v>1852</v>
      </c>
      <c r="H1210" s="10" t="s">
        <v>25</v>
      </c>
      <c r="I1210" s="10" t="s">
        <v>26</v>
      </c>
      <c r="J1210" s="11">
        <f t="shared" si="36"/>
        <v>19600000</v>
      </c>
      <c r="K1210" s="11">
        <f t="shared" si="36"/>
        <v>11920000</v>
      </c>
      <c r="L1210" s="12">
        <f t="shared" si="37"/>
        <v>0.60816326530612241</v>
      </c>
      <c r="M1210" s="17" t="s">
        <v>1833</v>
      </c>
    </row>
    <row r="1211" spans="1:13" hidden="1" x14ac:dyDescent="0.35">
      <c r="A1211" s="9" t="s">
        <v>27</v>
      </c>
      <c r="B1211" s="9" t="s">
        <v>1832</v>
      </c>
      <c r="C1211" s="9" t="s">
        <v>785</v>
      </c>
      <c r="D1211" s="9" t="s">
        <v>49</v>
      </c>
      <c r="E1211" s="8" t="s">
        <v>50</v>
      </c>
      <c r="F1211" s="10" t="s">
        <v>1851</v>
      </c>
      <c r="G1211" s="10" t="s">
        <v>1852</v>
      </c>
      <c r="H1211" s="10" t="s">
        <v>25</v>
      </c>
      <c r="I1211" s="10" t="s">
        <v>26</v>
      </c>
      <c r="J1211" s="11">
        <f t="shared" si="36"/>
        <v>19600000</v>
      </c>
      <c r="K1211" s="11">
        <f t="shared" si="36"/>
        <v>11920000</v>
      </c>
      <c r="L1211" s="12">
        <f t="shared" si="37"/>
        <v>0.60816326530612241</v>
      </c>
      <c r="M1211" s="17" t="s">
        <v>1833</v>
      </c>
    </row>
    <row r="1212" spans="1:13" hidden="1" x14ac:dyDescent="0.35">
      <c r="A1212" s="9" t="s">
        <v>27</v>
      </c>
      <c r="B1212" s="9" t="s">
        <v>1832</v>
      </c>
      <c r="C1212" s="9" t="s">
        <v>785</v>
      </c>
      <c r="D1212" s="9" t="s">
        <v>1792</v>
      </c>
      <c r="E1212" s="8" t="s">
        <v>1793</v>
      </c>
      <c r="F1212" s="10" t="s">
        <v>1851</v>
      </c>
      <c r="G1212" s="10" t="s">
        <v>1852</v>
      </c>
      <c r="H1212" s="10" t="s">
        <v>25</v>
      </c>
      <c r="I1212" s="10" t="s">
        <v>26</v>
      </c>
      <c r="J1212" s="11">
        <f t="shared" si="36"/>
        <v>19600000</v>
      </c>
      <c r="K1212" s="11">
        <f t="shared" si="36"/>
        <v>11920000</v>
      </c>
      <c r="L1212" s="12">
        <f t="shared" si="37"/>
        <v>0.60816326530612241</v>
      </c>
      <c r="M1212" s="17" t="s">
        <v>1833</v>
      </c>
    </row>
    <row r="1213" spans="1:13" hidden="1" x14ac:dyDescent="0.35">
      <c r="A1213" s="9" t="s">
        <v>27</v>
      </c>
      <c r="B1213" s="9" t="s">
        <v>1832</v>
      </c>
      <c r="C1213" s="9" t="s">
        <v>785</v>
      </c>
      <c r="D1213" s="9" t="s">
        <v>1794</v>
      </c>
      <c r="E1213" s="8" t="s">
        <v>1793</v>
      </c>
      <c r="F1213" s="10" t="s">
        <v>1851</v>
      </c>
      <c r="G1213" s="10" t="s">
        <v>1852</v>
      </c>
      <c r="H1213" s="10" t="s">
        <v>25</v>
      </c>
      <c r="I1213" s="10" t="s">
        <v>26</v>
      </c>
      <c r="J1213" s="11">
        <f t="shared" si="36"/>
        <v>19600000</v>
      </c>
      <c r="K1213" s="11">
        <f t="shared" si="36"/>
        <v>11920000</v>
      </c>
      <c r="L1213" s="12">
        <f t="shared" si="37"/>
        <v>0.60816326530612241</v>
      </c>
      <c r="M1213" s="17" t="s">
        <v>1833</v>
      </c>
    </row>
    <row r="1214" spans="1:13" hidden="1" x14ac:dyDescent="0.35">
      <c r="A1214" s="9" t="s">
        <v>27</v>
      </c>
      <c r="B1214" s="9" t="s">
        <v>1832</v>
      </c>
      <c r="C1214" s="9" t="s">
        <v>785</v>
      </c>
      <c r="D1214" s="9" t="s">
        <v>1795</v>
      </c>
      <c r="E1214" s="8" t="s">
        <v>1793</v>
      </c>
      <c r="F1214" s="10" t="s">
        <v>1851</v>
      </c>
      <c r="G1214" s="10" t="s">
        <v>1852</v>
      </c>
      <c r="H1214" s="10" t="s">
        <v>25</v>
      </c>
      <c r="I1214" s="10" t="s">
        <v>26</v>
      </c>
      <c r="J1214" s="11">
        <f t="shared" si="36"/>
        <v>19600000</v>
      </c>
      <c r="K1214" s="11">
        <f t="shared" si="36"/>
        <v>11920000</v>
      </c>
      <c r="L1214" s="12">
        <f t="shared" si="37"/>
        <v>0.60816326530612241</v>
      </c>
      <c r="M1214" s="17" t="s">
        <v>1833</v>
      </c>
    </row>
    <row r="1215" spans="1:13" x14ac:dyDescent="0.35">
      <c r="A1215" s="9" t="s">
        <v>27</v>
      </c>
      <c r="B1215" s="9" t="s">
        <v>1832</v>
      </c>
      <c r="C1215" s="9" t="s">
        <v>801</v>
      </c>
      <c r="D1215" s="9"/>
      <c r="E1215" s="8" t="s">
        <v>802</v>
      </c>
      <c r="F1215" s="10" t="s">
        <v>1853</v>
      </c>
      <c r="G1215" s="10" t="s">
        <v>1854</v>
      </c>
      <c r="H1215" s="10" t="s">
        <v>25</v>
      </c>
      <c r="I1215" s="10" t="s">
        <v>26</v>
      </c>
      <c r="J1215" s="11">
        <f t="shared" si="36"/>
        <v>224890000</v>
      </c>
      <c r="K1215" s="11">
        <f t="shared" si="36"/>
        <v>224570000</v>
      </c>
      <c r="L1215" s="12">
        <f t="shared" si="37"/>
        <v>0.99857708212904084</v>
      </c>
      <c r="M1215" s="17" t="s">
        <v>1833</v>
      </c>
    </row>
    <row r="1216" spans="1:13" hidden="1" x14ac:dyDescent="0.35">
      <c r="A1216" s="9" t="s">
        <v>27</v>
      </c>
      <c r="B1216" s="9" t="s">
        <v>1832</v>
      </c>
      <c r="C1216" s="9" t="s">
        <v>801</v>
      </c>
      <c r="D1216" s="9" t="s">
        <v>49</v>
      </c>
      <c r="E1216" s="8" t="s">
        <v>50</v>
      </c>
      <c r="F1216" s="10" t="s">
        <v>1853</v>
      </c>
      <c r="G1216" s="10" t="s">
        <v>1854</v>
      </c>
      <c r="H1216" s="10" t="s">
        <v>25</v>
      </c>
      <c r="I1216" s="10" t="s">
        <v>26</v>
      </c>
      <c r="J1216" s="11">
        <f t="shared" si="36"/>
        <v>224890000</v>
      </c>
      <c r="K1216" s="11">
        <f t="shared" si="36"/>
        <v>224570000</v>
      </c>
      <c r="L1216" s="12">
        <f t="shared" si="37"/>
        <v>0.99857708212904084</v>
      </c>
      <c r="M1216" s="17" t="s">
        <v>1833</v>
      </c>
    </row>
    <row r="1217" spans="1:13" hidden="1" x14ac:dyDescent="0.35">
      <c r="A1217" s="9" t="s">
        <v>27</v>
      </c>
      <c r="B1217" s="9" t="s">
        <v>1832</v>
      </c>
      <c r="C1217" s="9" t="s">
        <v>801</v>
      </c>
      <c r="D1217" s="9" t="s">
        <v>1792</v>
      </c>
      <c r="E1217" s="8" t="s">
        <v>1793</v>
      </c>
      <c r="F1217" s="10" t="s">
        <v>1853</v>
      </c>
      <c r="G1217" s="10" t="s">
        <v>1854</v>
      </c>
      <c r="H1217" s="10" t="s">
        <v>25</v>
      </c>
      <c r="I1217" s="10" t="s">
        <v>26</v>
      </c>
      <c r="J1217" s="11">
        <f t="shared" si="36"/>
        <v>224890000</v>
      </c>
      <c r="K1217" s="11">
        <f t="shared" si="36"/>
        <v>224570000</v>
      </c>
      <c r="L1217" s="12">
        <f t="shared" si="37"/>
        <v>0.99857708212904084</v>
      </c>
      <c r="M1217" s="17" t="s">
        <v>1833</v>
      </c>
    </row>
    <row r="1218" spans="1:13" hidden="1" x14ac:dyDescent="0.35">
      <c r="A1218" s="9" t="s">
        <v>27</v>
      </c>
      <c r="B1218" s="9" t="s">
        <v>1832</v>
      </c>
      <c r="C1218" s="9" t="s">
        <v>801</v>
      </c>
      <c r="D1218" s="9" t="s">
        <v>1794</v>
      </c>
      <c r="E1218" s="8" t="s">
        <v>1793</v>
      </c>
      <c r="F1218" s="10" t="s">
        <v>1853</v>
      </c>
      <c r="G1218" s="10" t="s">
        <v>1854</v>
      </c>
      <c r="H1218" s="10" t="s">
        <v>25</v>
      </c>
      <c r="I1218" s="10" t="s">
        <v>26</v>
      </c>
      <c r="J1218" s="11">
        <f t="shared" si="36"/>
        <v>224890000</v>
      </c>
      <c r="K1218" s="11">
        <f t="shared" si="36"/>
        <v>224570000</v>
      </c>
      <c r="L1218" s="12">
        <f t="shared" si="37"/>
        <v>0.99857708212904084</v>
      </c>
      <c r="M1218" s="17" t="s">
        <v>1833</v>
      </c>
    </row>
    <row r="1219" spans="1:13" hidden="1" x14ac:dyDescent="0.35">
      <c r="A1219" s="9" t="s">
        <v>27</v>
      </c>
      <c r="B1219" s="9" t="s">
        <v>1832</v>
      </c>
      <c r="C1219" s="9" t="s">
        <v>801</v>
      </c>
      <c r="D1219" s="9" t="s">
        <v>1795</v>
      </c>
      <c r="E1219" s="8" t="s">
        <v>1793</v>
      </c>
      <c r="F1219" s="10" t="s">
        <v>1853</v>
      </c>
      <c r="G1219" s="10" t="s">
        <v>1854</v>
      </c>
      <c r="H1219" s="10" t="s">
        <v>25</v>
      </c>
      <c r="I1219" s="10" t="s">
        <v>26</v>
      </c>
      <c r="J1219" s="11">
        <f t="shared" si="36"/>
        <v>224890000</v>
      </c>
      <c r="K1219" s="11">
        <f t="shared" si="36"/>
        <v>224570000</v>
      </c>
      <c r="L1219" s="12">
        <f t="shared" si="37"/>
        <v>0.99857708212904084</v>
      </c>
      <c r="M1219" s="17" t="s">
        <v>1833</v>
      </c>
    </row>
    <row r="1220" spans="1:13" x14ac:dyDescent="0.35">
      <c r="A1220" s="9" t="s">
        <v>27</v>
      </c>
      <c r="B1220" s="9" t="s">
        <v>1832</v>
      </c>
      <c r="C1220" s="9" t="s">
        <v>816</v>
      </c>
      <c r="D1220" s="9"/>
      <c r="E1220" s="8" t="s">
        <v>817</v>
      </c>
      <c r="F1220" s="10" t="s">
        <v>1855</v>
      </c>
      <c r="G1220" s="10" t="s">
        <v>1856</v>
      </c>
      <c r="H1220" s="10" t="s">
        <v>25</v>
      </c>
      <c r="I1220" s="10" t="s">
        <v>26</v>
      </c>
      <c r="J1220" s="11">
        <f t="shared" si="36"/>
        <v>18480000</v>
      </c>
      <c r="K1220" s="11">
        <f t="shared" si="36"/>
        <v>18480000</v>
      </c>
      <c r="L1220" s="12">
        <f t="shared" si="37"/>
        <v>1</v>
      </c>
      <c r="M1220" s="17" t="s">
        <v>1833</v>
      </c>
    </row>
    <row r="1221" spans="1:13" hidden="1" x14ac:dyDescent="0.35">
      <c r="A1221" s="9" t="s">
        <v>27</v>
      </c>
      <c r="B1221" s="9" t="s">
        <v>1832</v>
      </c>
      <c r="C1221" s="9" t="s">
        <v>816</v>
      </c>
      <c r="D1221" s="9" t="s">
        <v>49</v>
      </c>
      <c r="E1221" s="8" t="s">
        <v>50</v>
      </c>
      <c r="F1221" s="10" t="s">
        <v>1855</v>
      </c>
      <c r="G1221" s="10" t="s">
        <v>1856</v>
      </c>
      <c r="H1221" s="10" t="s">
        <v>25</v>
      </c>
      <c r="I1221" s="10" t="s">
        <v>26</v>
      </c>
      <c r="J1221" s="11">
        <f t="shared" si="36"/>
        <v>18480000</v>
      </c>
      <c r="K1221" s="11">
        <f t="shared" si="36"/>
        <v>18480000</v>
      </c>
      <c r="L1221" s="12">
        <f t="shared" si="37"/>
        <v>1</v>
      </c>
      <c r="M1221" s="17" t="s">
        <v>1833</v>
      </c>
    </row>
    <row r="1222" spans="1:13" hidden="1" x14ac:dyDescent="0.35">
      <c r="A1222" s="9" t="s">
        <v>27</v>
      </c>
      <c r="B1222" s="9" t="s">
        <v>1832</v>
      </c>
      <c r="C1222" s="9" t="s">
        <v>816</v>
      </c>
      <c r="D1222" s="9" t="s">
        <v>1792</v>
      </c>
      <c r="E1222" s="8" t="s">
        <v>1793</v>
      </c>
      <c r="F1222" s="10" t="s">
        <v>1855</v>
      </c>
      <c r="G1222" s="10" t="s">
        <v>1856</v>
      </c>
      <c r="H1222" s="10" t="s">
        <v>25</v>
      </c>
      <c r="I1222" s="10" t="s">
        <v>26</v>
      </c>
      <c r="J1222" s="11">
        <f t="shared" si="36"/>
        <v>18480000</v>
      </c>
      <c r="K1222" s="11">
        <f t="shared" si="36"/>
        <v>18480000</v>
      </c>
      <c r="L1222" s="12">
        <f t="shared" si="37"/>
        <v>1</v>
      </c>
      <c r="M1222" s="17" t="s">
        <v>1833</v>
      </c>
    </row>
    <row r="1223" spans="1:13" hidden="1" x14ac:dyDescent="0.35">
      <c r="A1223" s="9" t="s">
        <v>27</v>
      </c>
      <c r="B1223" s="9" t="s">
        <v>1832</v>
      </c>
      <c r="C1223" s="9" t="s">
        <v>816</v>
      </c>
      <c r="D1223" s="9" t="s">
        <v>1794</v>
      </c>
      <c r="E1223" s="8" t="s">
        <v>1793</v>
      </c>
      <c r="F1223" s="10" t="s">
        <v>1855</v>
      </c>
      <c r="G1223" s="10" t="s">
        <v>1856</v>
      </c>
      <c r="H1223" s="10" t="s">
        <v>25</v>
      </c>
      <c r="I1223" s="10" t="s">
        <v>26</v>
      </c>
      <c r="J1223" s="11">
        <f t="shared" si="36"/>
        <v>18480000</v>
      </c>
      <c r="K1223" s="11">
        <f t="shared" si="36"/>
        <v>18480000</v>
      </c>
      <c r="L1223" s="12">
        <f t="shared" si="37"/>
        <v>1</v>
      </c>
      <c r="M1223" s="17" t="s">
        <v>1833</v>
      </c>
    </row>
    <row r="1224" spans="1:13" hidden="1" x14ac:dyDescent="0.35">
      <c r="A1224" s="9" t="s">
        <v>27</v>
      </c>
      <c r="B1224" s="9" t="s">
        <v>1832</v>
      </c>
      <c r="C1224" s="9" t="s">
        <v>816</v>
      </c>
      <c r="D1224" s="9" t="s">
        <v>1795</v>
      </c>
      <c r="E1224" s="8" t="s">
        <v>1793</v>
      </c>
      <c r="F1224" s="10" t="s">
        <v>1855</v>
      </c>
      <c r="G1224" s="10" t="s">
        <v>1856</v>
      </c>
      <c r="H1224" s="10" t="s">
        <v>25</v>
      </c>
      <c r="I1224" s="10" t="s">
        <v>26</v>
      </c>
      <c r="J1224" s="11">
        <f t="shared" si="36"/>
        <v>18480000</v>
      </c>
      <c r="K1224" s="11">
        <f t="shared" si="36"/>
        <v>18480000</v>
      </c>
      <c r="L1224" s="12">
        <f t="shared" si="37"/>
        <v>1</v>
      </c>
      <c r="M1224" s="17" t="s">
        <v>1833</v>
      </c>
    </row>
    <row r="1225" spans="1:13" x14ac:dyDescent="0.35">
      <c r="A1225" s="9" t="s">
        <v>27</v>
      </c>
      <c r="B1225" s="9" t="s">
        <v>1832</v>
      </c>
      <c r="C1225" s="9" t="s">
        <v>888</v>
      </c>
      <c r="D1225" s="9"/>
      <c r="E1225" s="8" t="s">
        <v>889</v>
      </c>
      <c r="F1225" s="10" t="s">
        <v>1857</v>
      </c>
      <c r="G1225" s="10" t="s">
        <v>1858</v>
      </c>
      <c r="H1225" s="10" t="s">
        <v>25</v>
      </c>
      <c r="I1225" s="10" t="s">
        <v>26</v>
      </c>
      <c r="J1225" s="11">
        <f t="shared" si="36"/>
        <v>12870000</v>
      </c>
      <c r="K1225" s="11">
        <f t="shared" si="36"/>
        <v>8870000</v>
      </c>
      <c r="L1225" s="12">
        <f t="shared" si="37"/>
        <v>0.68919968919968921</v>
      </c>
      <c r="M1225" s="17" t="s">
        <v>1833</v>
      </c>
    </row>
    <row r="1226" spans="1:13" hidden="1" x14ac:dyDescent="0.35">
      <c r="A1226" s="9" t="s">
        <v>27</v>
      </c>
      <c r="B1226" s="9" t="s">
        <v>1832</v>
      </c>
      <c r="C1226" s="9" t="s">
        <v>888</v>
      </c>
      <c r="D1226" s="9" t="s">
        <v>49</v>
      </c>
      <c r="E1226" s="8" t="s">
        <v>50</v>
      </c>
      <c r="F1226" s="10" t="s">
        <v>1857</v>
      </c>
      <c r="G1226" s="10" t="s">
        <v>1858</v>
      </c>
      <c r="H1226" s="10" t="s">
        <v>25</v>
      </c>
      <c r="I1226" s="10" t="s">
        <v>26</v>
      </c>
      <c r="J1226" s="11">
        <f t="shared" ref="J1226:K1289" si="38">F1226+H1226</f>
        <v>12870000</v>
      </c>
      <c r="K1226" s="11">
        <f t="shared" si="38"/>
        <v>8870000</v>
      </c>
      <c r="L1226" s="12">
        <f t="shared" si="37"/>
        <v>0.68919968919968921</v>
      </c>
      <c r="M1226" s="17" t="s">
        <v>1833</v>
      </c>
    </row>
    <row r="1227" spans="1:13" hidden="1" x14ac:dyDescent="0.35">
      <c r="A1227" s="9" t="s">
        <v>27</v>
      </c>
      <c r="B1227" s="9" t="s">
        <v>1832</v>
      </c>
      <c r="C1227" s="9" t="s">
        <v>888</v>
      </c>
      <c r="D1227" s="9" t="s">
        <v>1792</v>
      </c>
      <c r="E1227" s="8" t="s">
        <v>1793</v>
      </c>
      <c r="F1227" s="10" t="s">
        <v>1857</v>
      </c>
      <c r="G1227" s="10" t="s">
        <v>1858</v>
      </c>
      <c r="H1227" s="10" t="s">
        <v>25</v>
      </c>
      <c r="I1227" s="10" t="s">
        <v>26</v>
      </c>
      <c r="J1227" s="11">
        <f t="shared" si="38"/>
        <v>12870000</v>
      </c>
      <c r="K1227" s="11">
        <f t="shared" si="38"/>
        <v>8870000</v>
      </c>
      <c r="L1227" s="12">
        <f t="shared" ref="L1227:L1290" si="39">K1227/J1227</f>
        <v>0.68919968919968921</v>
      </c>
      <c r="M1227" s="17" t="s">
        <v>1833</v>
      </c>
    </row>
    <row r="1228" spans="1:13" hidden="1" x14ac:dyDescent="0.35">
      <c r="A1228" s="9" t="s">
        <v>27</v>
      </c>
      <c r="B1228" s="9" t="s">
        <v>1832</v>
      </c>
      <c r="C1228" s="9" t="s">
        <v>888</v>
      </c>
      <c r="D1228" s="9" t="s">
        <v>1794</v>
      </c>
      <c r="E1228" s="8" t="s">
        <v>1793</v>
      </c>
      <c r="F1228" s="10" t="s">
        <v>1857</v>
      </c>
      <c r="G1228" s="10" t="s">
        <v>1858</v>
      </c>
      <c r="H1228" s="10" t="s">
        <v>25</v>
      </c>
      <c r="I1228" s="10" t="s">
        <v>26</v>
      </c>
      <c r="J1228" s="11">
        <f t="shared" si="38"/>
        <v>12870000</v>
      </c>
      <c r="K1228" s="11">
        <f t="shared" si="38"/>
        <v>8870000</v>
      </c>
      <c r="L1228" s="12">
        <f t="shared" si="39"/>
        <v>0.68919968919968921</v>
      </c>
      <c r="M1228" s="17" t="s">
        <v>1833</v>
      </c>
    </row>
    <row r="1229" spans="1:13" hidden="1" x14ac:dyDescent="0.35">
      <c r="A1229" s="9" t="s">
        <v>27</v>
      </c>
      <c r="B1229" s="9" t="s">
        <v>1832</v>
      </c>
      <c r="C1229" s="9" t="s">
        <v>888</v>
      </c>
      <c r="D1229" s="9" t="s">
        <v>1795</v>
      </c>
      <c r="E1229" s="8" t="s">
        <v>1793</v>
      </c>
      <c r="F1229" s="10" t="s">
        <v>1857</v>
      </c>
      <c r="G1229" s="10" t="s">
        <v>1858</v>
      </c>
      <c r="H1229" s="10" t="s">
        <v>25</v>
      </c>
      <c r="I1229" s="10" t="s">
        <v>26</v>
      </c>
      <c r="J1229" s="11">
        <f t="shared" si="38"/>
        <v>12870000</v>
      </c>
      <c r="K1229" s="11">
        <f t="shared" si="38"/>
        <v>8870000</v>
      </c>
      <c r="L1229" s="12">
        <f t="shared" si="39"/>
        <v>0.68919968919968921</v>
      </c>
      <c r="M1229" s="17" t="s">
        <v>1833</v>
      </c>
    </row>
    <row r="1230" spans="1:13" x14ac:dyDescent="0.35">
      <c r="A1230" s="9" t="s">
        <v>27</v>
      </c>
      <c r="B1230" s="9" t="s">
        <v>1832</v>
      </c>
      <c r="C1230" s="9" t="s">
        <v>922</v>
      </c>
      <c r="D1230" s="9"/>
      <c r="E1230" s="8" t="s">
        <v>923</v>
      </c>
      <c r="F1230" s="10" t="s">
        <v>1859</v>
      </c>
      <c r="G1230" s="10" t="s">
        <v>1860</v>
      </c>
      <c r="H1230" s="10" t="s">
        <v>25</v>
      </c>
      <c r="I1230" s="10" t="s">
        <v>26</v>
      </c>
      <c r="J1230" s="11">
        <f t="shared" si="38"/>
        <v>235760000</v>
      </c>
      <c r="K1230" s="11">
        <f t="shared" si="38"/>
        <v>233920000</v>
      </c>
      <c r="L1230" s="12">
        <f t="shared" si="39"/>
        <v>0.99219545300305401</v>
      </c>
      <c r="M1230" s="17" t="s">
        <v>1833</v>
      </c>
    </row>
    <row r="1231" spans="1:13" hidden="1" x14ac:dyDescent="0.35">
      <c r="A1231" s="9" t="s">
        <v>27</v>
      </c>
      <c r="B1231" s="9" t="s">
        <v>1832</v>
      </c>
      <c r="C1231" s="9" t="s">
        <v>922</v>
      </c>
      <c r="D1231" s="9" t="s">
        <v>49</v>
      </c>
      <c r="E1231" s="8" t="s">
        <v>50</v>
      </c>
      <c r="F1231" s="10" t="s">
        <v>1859</v>
      </c>
      <c r="G1231" s="10" t="s">
        <v>1860</v>
      </c>
      <c r="H1231" s="10" t="s">
        <v>25</v>
      </c>
      <c r="I1231" s="10" t="s">
        <v>26</v>
      </c>
      <c r="J1231" s="11">
        <f t="shared" si="38"/>
        <v>235760000</v>
      </c>
      <c r="K1231" s="11">
        <f t="shared" si="38"/>
        <v>233920000</v>
      </c>
      <c r="L1231" s="12">
        <f t="shared" si="39"/>
        <v>0.99219545300305401</v>
      </c>
      <c r="M1231" s="17" t="s">
        <v>1833</v>
      </c>
    </row>
    <row r="1232" spans="1:13" hidden="1" x14ac:dyDescent="0.35">
      <c r="A1232" s="9" t="s">
        <v>27</v>
      </c>
      <c r="B1232" s="9" t="s">
        <v>1832</v>
      </c>
      <c r="C1232" s="9" t="s">
        <v>922</v>
      </c>
      <c r="D1232" s="9" t="s">
        <v>1792</v>
      </c>
      <c r="E1232" s="8" t="s">
        <v>1793</v>
      </c>
      <c r="F1232" s="10" t="s">
        <v>1859</v>
      </c>
      <c r="G1232" s="10" t="s">
        <v>1860</v>
      </c>
      <c r="H1232" s="10" t="s">
        <v>25</v>
      </c>
      <c r="I1232" s="10" t="s">
        <v>26</v>
      </c>
      <c r="J1232" s="11">
        <f t="shared" si="38"/>
        <v>235760000</v>
      </c>
      <c r="K1232" s="11">
        <f t="shared" si="38"/>
        <v>233920000</v>
      </c>
      <c r="L1232" s="12">
        <f t="shared" si="39"/>
        <v>0.99219545300305401</v>
      </c>
      <c r="M1232" s="17" t="s">
        <v>1833</v>
      </c>
    </row>
    <row r="1233" spans="1:13" hidden="1" x14ac:dyDescent="0.35">
      <c r="A1233" s="9" t="s">
        <v>27</v>
      </c>
      <c r="B1233" s="9" t="s">
        <v>1832</v>
      </c>
      <c r="C1233" s="9" t="s">
        <v>922</v>
      </c>
      <c r="D1233" s="9" t="s">
        <v>1794</v>
      </c>
      <c r="E1233" s="8" t="s">
        <v>1793</v>
      </c>
      <c r="F1233" s="10" t="s">
        <v>1859</v>
      </c>
      <c r="G1233" s="10" t="s">
        <v>1860</v>
      </c>
      <c r="H1233" s="10" t="s">
        <v>25</v>
      </c>
      <c r="I1233" s="10" t="s">
        <v>26</v>
      </c>
      <c r="J1233" s="11">
        <f t="shared" si="38"/>
        <v>235760000</v>
      </c>
      <c r="K1233" s="11">
        <f t="shared" si="38"/>
        <v>233920000</v>
      </c>
      <c r="L1233" s="12">
        <f t="shared" si="39"/>
        <v>0.99219545300305401</v>
      </c>
      <c r="M1233" s="17" t="s">
        <v>1833</v>
      </c>
    </row>
    <row r="1234" spans="1:13" hidden="1" x14ac:dyDescent="0.35">
      <c r="A1234" s="9" t="s">
        <v>27</v>
      </c>
      <c r="B1234" s="9" t="s">
        <v>1832</v>
      </c>
      <c r="C1234" s="9" t="s">
        <v>922</v>
      </c>
      <c r="D1234" s="9" t="s">
        <v>1795</v>
      </c>
      <c r="E1234" s="8" t="s">
        <v>1793</v>
      </c>
      <c r="F1234" s="10" t="s">
        <v>1859</v>
      </c>
      <c r="G1234" s="10" t="s">
        <v>1860</v>
      </c>
      <c r="H1234" s="10" t="s">
        <v>25</v>
      </c>
      <c r="I1234" s="10" t="s">
        <v>26</v>
      </c>
      <c r="J1234" s="11">
        <f t="shared" si="38"/>
        <v>235760000</v>
      </c>
      <c r="K1234" s="11">
        <f t="shared" si="38"/>
        <v>233920000</v>
      </c>
      <c r="L1234" s="12">
        <f t="shared" si="39"/>
        <v>0.99219545300305401</v>
      </c>
      <c r="M1234" s="17" t="s">
        <v>1833</v>
      </c>
    </row>
    <row r="1235" spans="1:13" x14ac:dyDescent="0.35">
      <c r="A1235" s="9" t="s">
        <v>27</v>
      </c>
      <c r="B1235" s="9" t="s">
        <v>1832</v>
      </c>
      <c r="C1235" s="9" t="s">
        <v>1215</v>
      </c>
      <c r="D1235" s="9"/>
      <c r="E1235" s="8" t="s">
        <v>1216</v>
      </c>
      <c r="F1235" s="10" t="s">
        <v>1861</v>
      </c>
      <c r="G1235" s="10" t="s">
        <v>1862</v>
      </c>
      <c r="H1235" s="10" t="s">
        <v>25</v>
      </c>
      <c r="I1235" s="10" t="s">
        <v>26</v>
      </c>
      <c r="J1235" s="11">
        <f t="shared" si="38"/>
        <v>261292000</v>
      </c>
      <c r="K1235" s="11">
        <f t="shared" si="38"/>
        <v>185807568</v>
      </c>
      <c r="L1235" s="12">
        <f t="shared" si="39"/>
        <v>0.71111081854783154</v>
      </c>
      <c r="M1235" s="17" t="s">
        <v>1833</v>
      </c>
    </row>
    <row r="1236" spans="1:13" hidden="1" x14ac:dyDescent="0.35">
      <c r="A1236" s="9" t="s">
        <v>27</v>
      </c>
      <c r="B1236" s="9" t="s">
        <v>1832</v>
      </c>
      <c r="C1236" s="9" t="s">
        <v>1215</v>
      </c>
      <c r="D1236" s="9" t="s">
        <v>164</v>
      </c>
      <c r="E1236" s="8" t="s">
        <v>165</v>
      </c>
      <c r="F1236" s="10" t="s">
        <v>1863</v>
      </c>
      <c r="G1236" s="10" t="s">
        <v>1864</v>
      </c>
      <c r="H1236" s="10" t="s">
        <v>25</v>
      </c>
      <c r="I1236" s="10" t="s">
        <v>26</v>
      </c>
      <c r="J1236" s="11">
        <f t="shared" si="38"/>
        <v>190000000</v>
      </c>
      <c r="K1236" s="11">
        <f t="shared" si="38"/>
        <v>119281314</v>
      </c>
      <c r="L1236" s="12">
        <f t="shared" si="39"/>
        <v>0.62779638947368421</v>
      </c>
      <c r="M1236" s="17" t="s">
        <v>1833</v>
      </c>
    </row>
    <row r="1237" spans="1:13" hidden="1" x14ac:dyDescent="0.35">
      <c r="A1237" s="9" t="s">
        <v>27</v>
      </c>
      <c r="B1237" s="9" t="s">
        <v>1832</v>
      </c>
      <c r="C1237" s="9" t="s">
        <v>1215</v>
      </c>
      <c r="D1237" s="9" t="s">
        <v>270</v>
      </c>
      <c r="E1237" s="8" t="s">
        <v>271</v>
      </c>
      <c r="F1237" s="10" t="s">
        <v>1863</v>
      </c>
      <c r="G1237" s="10" t="s">
        <v>1864</v>
      </c>
      <c r="H1237" s="10" t="s">
        <v>25</v>
      </c>
      <c r="I1237" s="10" t="s">
        <v>26</v>
      </c>
      <c r="J1237" s="11">
        <f t="shared" si="38"/>
        <v>190000000</v>
      </c>
      <c r="K1237" s="11">
        <f t="shared" si="38"/>
        <v>119281314</v>
      </c>
      <c r="L1237" s="12">
        <f t="shared" si="39"/>
        <v>0.62779638947368421</v>
      </c>
      <c r="M1237" s="17" t="s">
        <v>1833</v>
      </c>
    </row>
    <row r="1238" spans="1:13" hidden="1" x14ac:dyDescent="0.35">
      <c r="A1238" s="9" t="s">
        <v>27</v>
      </c>
      <c r="B1238" s="9" t="s">
        <v>1832</v>
      </c>
      <c r="C1238" s="9" t="s">
        <v>1215</v>
      </c>
      <c r="D1238" s="9" t="s">
        <v>1023</v>
      </c>
      <c r="E1238" s="8" t="s">
        <v>1024</v>
      </c>
      <c r="F1238" s="10" t="s">
        <v>1863</v>
      </c>
      <c r="G1238" s="10" t="s">
        <v>1864</v>
      </c>
      <c r="H1238" s="10" t="s">
        <v>25</v>
      </c>
      <c r="I1238" s="10" t="s">
        <v>26</v>
      </c>
      <c r="J1238" s="11">
        <f t="shared" si="38"/>
        <v>190000000</v>
      </c>
      <c r="K1238" s="11">
        <f t="shared" si="38"/>
        <v>119281314</v>
      </c>
      <c r="L1238" s="12">
        <f t="shared" si="39"/>
        <v>0.62779638947368421</v>
      </c>
      <c r="M1238" s="17" t="s">
        <v>1833</v>
      </c>
    </row>
    <row r="1239" spans="1:13" hidden="1" x14ac:dyDescent="0.35">
      <c r="A1239" s="9" t="s">
        <v>27</v>
      </c>
      <c r="B1239" s="9" t="s">
        <v>1832</v>
      </c>
      <c r="C1239" s="9" t="s">
        <v>1215</v>
      </c>
      <c r="D1239" s="9" t="s">
        <v>1025</v>
      </c>
      <c r="E1239" s="8" t="s">
        <v>1024</v>
      </c>
      <c r="F1239" s="10" t="s">
        <v>1863</v>
      </c>
      <c r="G1239" s="10" t="s">
        <v>1864</v>
      </c>
      <c r="H1239" s="10" t="s">
        <v>25</v>
      </c>
      <c r="I1239" s="10" t="s">
        <v>26</v>
      </c>
      <c r="J1239" s="11">
        <f t="shared" si="38"/>
        <v>190000000</v>
      </c>
      <c r="K1239" s="11">
        <f t="shared" si="38"/>
        <v>119281314</v>
      </c>
      <c r="L1239" s="12">
        <f t="shared" si="39"/>
        <v>0.62779638947368421</v>
      </c>
      <c r="M1239" s="17" t="s">
        <v>1833</v>
      </c>
    </row>
    <row r="1240" spans="1:13" hidden="1" x14ac:dyDescent="0.35">
      <c r="A1240" s="9" t="s">
        <v>27</v>
      </c>
      <c r="B1240" s="9" t="s">
        <v>1832</v>
      </c>
      <c r="C1240" s="9" t="s">
        <v>1215</v>
      </c>
      <c r="D1240" s="9" t="s">
        <v>49</v>
      </c>
      <c r="E1240" s="8" t="s">
        <v>50</v>
      </c>
      <c r="F1240" s="10" t="s">
        <v>1865</v>
      </c>
      <c r="G1240" s="10" t="s">
        <v>1866</v>
      </c>
      <c r="H1240" s="10" t="s">
        <v>25</v>
      </c>
      <c r="I1240" s="10" t="s">
        <v>26</v>
      </c>
      <c r="J1240" s="11">
        <f t="shared" si="38"/>
        <v>71292000</v>
      </c>
      <c r="K1240" s="11">
        <f t="shared" si="38"/>
        <v>66526254</v>
      </c>
      <c r="L1240" s="12">
        <f t="shared" si="39"/>
        <v>0.93315174213095442</v>
      </c>
      <c r="M1240" s="17" t="s">
        <v>1833</v>
      </c>
    </row>
    <row r="1241" spans="1:13" hidden="1" x14ac:dyDescent="0.35">
      <c r="A1241" s="9" t="s">
        <v>27</v>
      </c>
      <c r="B1241" s="9" t="s">
        <v>1832</v>
      </c>
      <c r="C1241" s="9" t="s">
        <v>1215</v>
      </c>
      <c r="D1241" s="9" t="s">
        <v>1792</v>
      </c>
      <c r="E1241" s="8" t="s">
        <v>1793</v>
      </c>
      <c r="F1241" s="10" t="s">
        <v>1865</v>
      </c>
      <c r="G1241" s="10" t="s">
        <v>1866</v>
      </c>
      <c r="H1241" s="10" t="s">
        <v>25</v>
      </c>
      <c r="I1241" s="10" t="s">
        <v>26</v>
      </c>
      <c r="J1241" s="11">
        <f t="shared" si="38"/>
        <v>71292000</v>
      </c>
      <c r="K1241" s="11">
        <f t="shared" si="38"/>
        <v>66526254</v>
      </c>
      <c r="L1241" s="12">
        <f t="shared" si="39"/>
        <v>0.93315174213095442</v>
      </c>
      <c r="M1241" s="17" t="s">
        <v>1833</v>
      </c>
    </row>
    <row r="1242" spans="1:13" hidden="1" x14ac:dyDescent="0.35">
      <c r="A1242" s="9" t="s">
        <v>27</v>
      </c>
      <c r="B1242" s="9" t="s">
        <v>1832</v>
      </c>
      <c r="C1242" s="9" t="s">
        <v>1215</v>
      </c>
      <c r="D1242" s="9" t="s">
        <v>1794</v>
      </c>
      <c r="E1242" s="8" t="s">
        <v>1793</v>
      </c>
      <c r="F1242" s="10" t="s">
        <v>1865</v>
      </c>
      <c r="G1242" s="10" t="s">
        <v>1866</v>
      </c>
      <c r="H1242" s="10" t="s">
        <v>25</v>
      </c>
      <c r="I1242" s="10" t="s">
        <v>26</v>
      </c>
      <c r="J1242" s="11">
        <f t="shared" si="38"/>
        <v>71292000</v>
      </c>
      <c r="K1242" s="11">
        <f t="shared" si="38"/>
        <v>66526254</v>
      </c>
      <c r="L1242" s="12">
        <f t="shared" si="39"/>
        <v>0.93315174213095442</v>
      </c>
      <c r="M1242" s="17" t="s">
        <v>1833</v>
      </c>
    </row>
    <row r="1243" spans="1:13" hidden="1" x14ac:dyDescent="0.35">
      <c r="A1243" s="9" t="s">
        <v>27</v>
      </c>
      <c r="B1243" s="9" t="s">
        <v>1832</v>
      </c>
      <c r="C1243" s="9" t="s">
        <v>1215</v>
      </c>
      <c r="D1243" s="9" t="s">
        <v>1795</v>
      </c>
      <c r="E1243" s="8" t="s">
        <v>1793</v>
      </c>
      <c r="F1243" s="10" t="s">
        <v>1865</v>
      </c>
      <c r="G1243" s="10" t="s">
        <v>1866</v>
      </c>
      <c r="H1243" s="10" t="s">
        <v>25</v>
      </c>
      <c r="I1243" s="10" t="s">
        <v>26</v>
      </c>
      <c r="J1243" s="11">
        <f t="shared" si="38"/>
        <v>71292000</v>
      </c>
      <c r="K1243" s="11">
        <f t="shared" si="38"/>
        <v>66526254</v>
      </c>
      <c r="L1243" s="12">
        <f t="shared" si="39"/>
        <v>0.93315174213095442</v>
      </c>
      <c r="M1243" s="17" t="s">
        <v>1833</v>
      </c>
    </row>
    <row r="1244" spans="1:13" ht="31" x14ac:dyDescent="0.35">
      <c r="A1244" s="9" t="s">
        <v>27</v>
      </c>
      <c r="B1244" s="9" t="s">
        <v>1832</v>
      </c>
      <c r="C1244" s="9" t="s">
        <v>1290</v>
      </c>
      <c r="D1244" s="9"/>
      <c r="E1244" s="8" t="s">
        <v>1291</v>
      </c>
      <c r="F1244" s="10" t="s">
        <v>1867</v>
      </c>
      <c r="G1244" s="10" t="s">
        <v>293</v>
      </c>
      <c r="H1244" s="10" t="s">
        <v>25</v>
      </c>
      <c r="I1244" s="10" t="s">
        <v>26</v>
      </c>
      <c r="J1244" s="11">
        <f t="shared" si="38"/>
        <v>240000</v>
      </c>
      <c r="K1244" s="11">
        <f t="shared" si="38"/>
        <v>240000</v>
      </c>
      <c r="L1244" s="12">
        <f t="shared" si="39"/>
        <v>1</v>
      </c>
      <c r="M1244" s="17" t="s">
        <v>1833</v>
      </c>
    </row>
    <row r="1245" spans="1:13" hidden="1" x14ac:dyDescent="0.35">
      <c r="A1245" s="9" t="s">
        <v>27</v>
      </c>
      <c r="B1245" s="9" t="s">
        <v>1832</v>
      </c>
      <c r="C1245" s="9" t="s">
        <v>1290</v>
      </c>
      <c r="D1245" s="9" t="s">
        <v>49</v>
      </c>
      <c r="E1245" s="8" t="s">
        <v>50</v>
      </c>
      <c r="F1245" s="10" t="s">
        <v>1867</v>
      </c>
      <c r="G1245" s="10" t="s">
        <v>293</v>
      </c>
      <c r="H1245" s="10" t="s">
        <v>25</v>
      </c>
      <c r="I1245" s="10" t="s">
        <v>26</v>
      </c>
      <c r="J1245" s="11">
        <f t="shared" si="38"/>
        <v>240000</v>
      </c>
      <c r="K1245" s="11">
        <f t="shared" si="38"/>
        <v>240000</v>
      </c>
      <c r="L1245" s="12">
        <f t="shared" si="39"/>
        <v>1</v>
      </c>
      <c r="M1245" s="17" t="s">
        <v>1833</v>
      </c>
    </row>
    <row r="1246" spans="1:13" hidden="1" x14ac:dyDescent="0.35">
      <c r="A1246" s="9" t="s">
        <v>27</v>
      </c>
      <c r="B1246" s="9" t="s">
        <v>1832</v>
      </c>
      <c r="C1246" s="9" t="s">
        <v>1290</v>
      </c>
      <c r="D1246" s="9" t="s">
        <v>1792</v>
      </c>
      <c r="E1246" s="8" t="s">
        <v>1793</v>
      </c>
      <c r="F1246" s="10" t="s">
        <v>1867</v>
      </c>
      <c r="G1246" s="10" t="s">
        <v>293</v>
      </c>
      <c r="H1246" s="10" t="s">
        <v>25</v>
      </c>
      <c r="I1246" s="10" t="s">
        <v>26</v>
      </c>
      <c r="J1246" s="11">
        <f t="shared" si="38"/>
        <v>240000</v>
      </c>
      <c r="K1246" s="11">
        <f t="shared" si="38"/>
        <v>240000</v>
      </c>
      <c r="L1246" s="12">
        <f t="shared" si="39"/>
        <v>1</v>
      </c>
      <c r="M1246" s="17" t="s">
        <v>1833</v>
      </c>
    </row>
    <row r="1247" spans="1:13" hidden="1" x14ac:dyDescent="0.35">
      <c r="A1247" s="9" t="s">
        <v>27</v>
      </c>
      <c r="B1247" s="9" t="s">
        <v>1832</v>
      </c>
      <c r="C1247" s="9" t="s">
        <v>1290</v>
      </c>
      <c r="D1247" s="9" t="s">
        <v>1794</v>
      </c>
      <c r="E1247" s="8" t="s">
        <v>1793</v>
      </c>
      <c r="F1247" s="10" t="s">
        <v>1867</v>
      </c>
      <c r="G1247" s="10" t="s">
        <v>293</v>
      </c>
      <c r="H1247" s="10" t="s">
        <v>25</v>
      </c>
      <c r="I1247" s="10" t="s">
        <v>26</v>
      </c>
      <c r="J1247" s="11">
        <f t="shared" si="38"/>
        <v>240000</v>
      </c>
      <c r="K1247" s="11">
        <f t="shared" si="38"/>
        <v>240000</v>
      </c>
      <c r="L1247" s="12">
        <f t="shared" si="39"/>
        <v>1</v>
      </c>
      <c r="M1247" s="17" t="s">
        <v>1833</v>
      </c>
    </row>
    <row r="1248" spans="1:13" hidden="1" x14ac:dyDescent="0.35">
      <c r="A1248" s="9" t="s">
        <v>27</v>
      </c>
      <c r="B1248" s="9" t="s">
        <v>1832</v>
      </c>
      <c r="C1248" s="9" t="s">
        <v>1290</v>
      </c>
      <c r="D1248" s="9" t="s">
        <v>1795</v>
      </c>
      <c r="E1248" s="8" t="s">
        <v>1793</v>
      </c>
      <c r="F1248" s="10" t="s">
        <v>1867</v>
      </c>
      <c r="G1248" s="10" t="s">
        <v>293</v>
      </c>
      <c r="H1248" s="10" t="s">
        <v>25</v>
      </c>
      <c r="I1248" s="10" t="s">
        <v>26</v>
      </c>
      <c r="J1248" s="11">
        <f t="shared" si="38"/>
        <v>240000</v>
      </c>
      <c r="K1248" s="11">
        <f t="shared" si="38"/>
        <v>240000</v>
      </c>
      <c r="L1248" s="12">
        <f t="shared" si="39"/>
        <v>1</v>
      </c>
      <c r="M1248" s="17" t="s">
        <v>1833</v>
      </c>
    </row>
    <row r="1249" spans="1:13" x14ac:dyDescent="0.35">
      <c r="A1249" s="9" t="s">
        <v>27</v>
      </c>
      <c r="B1249" s="9" t="s">
        <v>1832</v>
      </c>
      <c r="C1249" s="9" t="s">
        <v>1818</v>
      </c>
      <c r="D1249" s="9"/>
      <c r="E1249" s="8" t="s">
        <v>1819</v>
      </c>
      <c r="F1249" s="10" t="s">
        <v>1868</v>
      </c>
      <c r="G1249" s="10" t="s">
        <v>1869</v>
      </c>
      <c r="H1249" s="10" t="s">
        <v>25</v>
      </c>
      <c r="I1249" s="10" t="s">
        <v>26</v>
      </c>
      <c r="J1249" s="11">
        <f t="shared" si="38"/>
        <v>6400000</v>
      </c>
      <c r="K1249" s="11">
        <f t="shared" si="38"/>
        <v>6400000</v>
      </c>
      <c r="L1249" s="12">
        <f t="shared" si="39"/>
        <v>1</v>
      </c>
      <c r="M1249" s="17" t="s">
        <v>1833</v>
      </c>
    </row>
    <row r="1250" spans="1:13" hidden="1" x14ac:dyDescent="0.35">
      <c r="A1250" s="9" t="s">
        <v>27</v>
      </c>
      <c r="B1250" s="9" t="s">
        <v>1832</v>
      </c>
      <c r="C1250" s="9" t="s">
        <v>1818</v>
      </c>
      <c r="D1250" s="9" t="s">
        <v>49</v>
      </c>
      <c r="E1250" s="8" t="s">
        <v>50</v>
      </c>
      <c r="F1250" s="10" t="s">
        <v>1868</v>
      </c>
      <c r="G1250" s="10" t="s">
        <v>1869</v>
      </c>
      <c r="H1250" s="10" t="s">
        <v>25</v>
      </c>
      <c r="I1250" s="10" t="s">
        <v>26</v>
      </c>
      <c r="J1250" s="11">
        <f t="shared" si="38"/>
        <v>6400000</v>
      </c>
      <c r="K1250" s="11">
        <f t="shared" si="38"/>
        <v>6400000</v>
      </c>
      <c r="L1250" s="12">
        <f t="shared" si="39"/>
        <v>1</v>
      </c>
      <c r="M1250" s="17" t="s">
        <v>1833</v>
      </c>
    </row>
    <row r="1251" spans="1:13" hidden="1" x14ac:dyDescent="0.35">
      <c r="A1251" s="9" t="s">
        <v>27</v>
      </c>
      <c r="B1251" s="9" t="s">
        <v>1832</v>
      </c>
      <c r="C1251" s="9" t="s">
        <v>1818</v>
      </c>
      <c r="D1251" s="9" t="s">
        <v>1792</v>
      </c>
      <c r="E1251" s="8" t="s">
        <v>1793</v>
      </c>
      <c r="F1251" s="10" t="s">
        <v>1868</v>
      </c>
      <c r="G1251" s="10" t="s">
        <v>1869</v>
      </c>
      <c r="H1251" s="10" t="s">
        <v>25</v>
      </c>
      <c r="I1251" s="10" t="s">
        <v>26</v>
      </c>
      <c r="J1251" s="11">
        <f t="shared" si="38"/>
        <v>6400000</v>
      </c>
      <c r="K1251" s="11">
        <f t="shared" si="38"/>
        <v>6400000</v>
      </c>
      <c r="L1251" s="12">
        <f t="shared" si="39"/>
        <v>1</v>
      </c>
      <c r="M1251" s="17" t="s">
        <v>1833</v>
      </c>
    </row>
    <row r="1252" spans="1:13" hidden="1" x14ac:dyDescent="0.35">
      <c r="A1252" s="9" t="s">
        <v>27</v>
      </c>
      <c r="B1252" s="9" t="s">
        <v>1832</v>
      </c>
      <c r="C1252" s="9" t="s">
        <v>1818</v>
      </c>
      <c r="D1252" s="9" t="s">
        <v>1794</v>
      </c>
      <c r="E1252" s="8" t="s">
        <v>1793</v>
      </c>
      <c r="F1252" s="10" t="s">
        <v>1868</v>
      </c>
      <c r="G1252" s="10" t="s">
        <v>1869</v>
      </c>
      <c r="H1252" s="10" t="s">
        <v>25</v>
      </c>
      <c r="I1252" s="10" t="s">
        <v>26</v>
      </c>
      <c r="J1252" s="11">
        <f t="shared" si="38"/>
        <v>6400000</v>
      </c>
      <c r="K1252" s="11">
        <f t="shared" si="38"/>
        <v>6400000</v>
      </c>
      <c r="L1252" s="12">
        <f t="shared" si="39"/>
        <v>1</v>
      </c>
      <c r="M1252" s="17" t="s">
        <v>1833</v>
      </c>
    </row>
    <row r="1253" spans="1:13" hidden="1" x14ac:dyDescent="0.35">
      <c r="A1253" s="9" t="s">
        <v>27</v>
      </c>
      <c r="B1253" s="9" t="s">
        <v>1832</v>
      </c>
      <c r="C1253" s="9" t="s">
        <v>1818</v>
      </c>
      <c r="D1253" s="9" t="s">
        <v>1795</v>
      </c>
      <c r="E1253" s="8" t="s">
        <v>1793</v>
      </c>
      <c r="F1253" s="10" t="s">
        <v>1868</v>
      </c>
      <c r="G1253" s="10" t="s">
        <v>1869</v>
      </c>
      <c r="H1253" s="10" t="s">
        <v>25</v>
      </c>
      <c r="I1253" s="10" t="s">
        <v>26</v>
      </c>
      <c r="J1253" s="11">
        <f t="shared" si="38"/>
        <v>6400000</v>
      </c>
      <c r="K1253" s="11">
        <f t="shared" si="38"/>
        <v>6400000</v>
      </c>
      <c r="L1253" s="12">
        <f t="shared" si="39"/>
        <v>1</v>
      </c>
      <c r="M1253" s="17" t="s">
        <v>1833</v>
      </c>
    </row>
    <row r="1254" spans="1:13" x14ac:dyDescent="0.35">
      <c r="A1254" s="9" t="s">
        <v>27</v>
      </c>
      <c r="B1254" s="9" t="s">
        <v>1832</v>
      </c>
      <c r="C1254" s="9" t="s">
        <v>1821</v>
      </c>
      <c r="D1254" s="9"/>
      <c r="E1254" s="8" t="s">
        <v>1822</v>
      </c>
      <c r="F1254" s="10" t="s">
        <v>1870</v>
      </c>
      <c r="G1254" s="10" t="s">
        <v>1871</v>
      </c>
      <c r="H1254" s="10" t="s">
        <v>25</v>
      </c>
      <c r="I1254" s="10" t="s">
        <v>26</v>
      </c>
      <c r="J1254" s="11">
        <f t="shared" si="38"/>
        <v>640000</v>
      </c>
      <c r="K1254" s="11">
        <f t="shared" si="38"/>
        <v>640000</v>
      </c>
      <c r="L1254" s="12">
        <f t="shared" si="39"/>
        <v>1</v>
      </c>
      <c r="M1254" s="17" t="s">
        <v>1833</v>
      </c>
    </row>
    <row r="1255" spans="1:13" hidden="1" x14ac:dyDescent="0.35">
      <c r="A1255" s="9" t="s">
        <v>27</v>
      </c>
      <c r="B1255" s="9" t="s">
        <v>1832</v>
      </c>
      <c r="C1255" s="9" t="s">
        <v>1821</v>
      </c>
      <c r="D1255" s="9" t="s">
        <v>49</v>
      </c>
      <c r="E1255" s="8" t="s">
        <v>50</v>
      </c>
      <c r="F1255" s="10" t="s">
        <v>1870</v>
      </c>
      <c r="G1255" s="10" t="s">
        <v>1871</v>
      </c>
      <c r="H1255" s="10" t="s">
        <v>25</v>
      </c>
      <c r="I1255" s="10" t="s">
        <v>26</v>
      </c>
      <c r="J1255" s="11">
        <f t="shared" si="38"/>
        <v>640000</v>
      </c>
      <c r="K1255" s="11">
        <f t="shared" si="38"/>
        <v>640000</v>
      </c>
      <c r="L1255" s="12">
        <f t="shared" si="39"/>
        <v>1</v>
      </c>
      <c r="M1255" s="17" t="s">
        <v>1833</v>
      </c>
    </row>
    <row r="1256" spans="1:13" hidden="1" x14ac:dyDescent="0.35">
      <c r="A1256" s="9" t="s">
        <v>27</v>
      </c>
      <c r="B1256" s="9" t="s">
        <v>1832</v>
      </c>
      <c r="C1256" s="9" t="s">
        <v>1821</v>
      </c>
      <c r="D1256" s="9" t="s">
        <v>1792</v>
      </c>
      <c r="E1256" s="8" t="s">
        <v>1793</v>
      </c>
      <c r="F1256" s="10" t="s">
        <v>1870</v>
      </c>
      <c r="G1256" s="10" t="s">
        <v>1871</v>
      </c>
      <c r="H1256" s="10" t="s">
        <v>25</v>
      </c>
      <c r="I1256" s="10" t="s">
        <v>26</v>
      </c>
      <c r="J1256" s="11">
        <f t="shared" si="38"/>
        <v>640000</v>
      </c>
      <c r="K1256" s="11">
        <f t="shared" si="38"/>
        <v>640000</v>
      </c>
      <c r="L1256" s="12">
        <f t="shared" si="39"/>
        <v>1</v>
      </c>
      <c r="M1256" s="17" t="s">
        <v>1833</v>
      </c>
    </row>
    <row r="1257" spans="1:13" hidden="1" x14ac:dyDescent="0.35">
      <c r="A1257" s="9" t="s">
        <v>27</v>
      </c>
      <c r="B1257" s="9" t="s">
        <v>1832</v>
      </c>
      <c r="C1257" s="9" t="s">
        <v>1821</v>
      </c>
      <c r="D1257" s="9" t="s">
        <v>1794</v>
      </c>
      <c r="E1257" s="8" t="s">
        <v>1793</v>
      </c>
      <c r="F1257" s="10" t="s">
        <v>1870</v>
      </c>
      <c r="G1257" s="10" t="s">
        <v>1871</v>
      </c>
      <c r="H1257" s="10" t="s">
        <v>25</v>
      </c>
      <c r="I1257" s="10" t="s">
        <v>26</v>
      </c>
      <c r="J1257" s="11">
        <f t="shared" si="38"/>
        <v>640000</v>
      </c>
      <c r="K1257" s="11">
        <f t="shared" si="38"/>
        <v>640000</v>
      </c>
      <c r="L1257" s="12">
        <f t="shared" si="39"/>
        <v>1</v>
      </c>
      <c r="M1257" s="17" t="s">
        <v>1833</v>
      </c>
    </row>
    <row r="1258" spans="1:13" hidden="1" x14ac:dyDescent="0.35">
      <c r="A1258" s="9" t="s">
        <v>27</v>
      </c>
      <c r="B1258" s="9" t="s">
        <v>1832</v>
      </c>
      <c r="C1258" s="9" t="s">
        <v>1821</v>
      </c>
      <c r="D1258" s="9" t="s">
        <v>1795</v>
      </c>
      <c r="E1258" s="8" t="s">
        <v>1793</v>
      </c>
      <c r="F1258" s="10" t="s">
        <v>1870</v>
      </c>
      <c r="G1258" s="10" t="s">
        <v>1871</v>
      </c>
      <c r="H1258" s="10" t="s">
        <v>25</v>
      </c>
      <c r="I1258" s="10" t="s">
        <v>26</v>
      </c>
      <c r="J1258" s="11">
        <f t="shared" si="38"/>
        <v>640000</v>
      </c>
      <c r="K1258" s="11">
        <f t="shared" si="38"/>
        <v>640000</v>
      </c>
      <c r="L1258" s="12">
        <f t="shared" si="39"/>
        <v>1</v>
      </c>
      <c r="M1258" s="17" t="s">
        <v>1833</v>
      </c>
    </row>
    <row r="1259" spans="1:13" x14ac:dyDescent="0.35">
      <c r="A1259" s="9" t="s">
        <v>27</v>
      </c>
      <c r="B1259" s="9" t="s">
        <v>1832</v>
      </c>
      <c r="C1259" s="9" t="s">
        <v>1824</v>
      </c>
      <c r="D1259" s="9"/>
      <c r="E1259" s="8" t="s">
        <v>1825</v>
      </c>
      <c r="F1259" s="10" t="s">
        <v>1823</v>
      </c>
      <c r="G1259" s="10" t="s">
        <v>1478</v>
      </c>
      <c r="H1259" s="10" t="s">
        <v>25</v>
      </c>
      <c r="I1259" s="10" t="s">
        <v>26</v>
      </c>
      <c r="J1259" s="11">
        <f t="shared" si="38"/>
        <v>320000</v>
      </c>
      <c r="K1259" s="11">
        <f t="shared" si="38"/>
        <v>320000</v>
      </c>
      <c r="L1259" s="12">
        <f t="shared" si="39"/>
        <v>1</v>
      </c>
      <c r="M1259" s="17" t="s">
        <v>1833</v>
      </c>
    </row>
    <row r="1260" spans="1:13" hidden="1" x14ac:dyDescent="0.35">
      <c r="A1260" s="9" t="s">
        <v>27</v>
      </c>
      <c r="B1260" s="9" t="s">
        <v>1832</v>
      </c>
      <c r="C1260" s="9" t="s">
        <v>1824</v>
      </c>
      <c r="D1260" s="9" t="s">
        <v>49</v>
      </c>
      <c r="E1260" s="8" t="s">
        <v>50</v>
      </c>
      <c r="F1260" s="10" t="s">
        <v>1823</v>
      </c>
      <c r="G1260" s="10" t="s">
        <v>1478</v>
      </c>
      <c r="H1260" s="10" t="s">
        <v>25</v>
      </c>
      <c r="I1260" s="10" t="s">
        <v>26</v>
      </c>
      <c r="J1260" s="11">
        <f t="shared" si="38"/>
        <v>320000</v>
      </c>
      <c r="K1260" s="11">
        <f t="shared" si="38"/>
        <v>320000</v>
      </c>
      <c r="L1260" s="12">
        <f t="shared" si="39"/>
        <v>1</v>
      </c>
      <c r="M1260" s="17" t="s">
        <v>1833</v>
      </c>
    </row>
    <row r="1261" spans="1:13" hidden="1" x14ac:dyDescent="0.35">
      <c r="A1261" s="9" t="s">
        <v>27</v>
      </c>
      <c r="B1261" s="9" t="s">
        <v>1832</v>
      </c>
      <c r="C1261" s="9" t="s">
        <v>1824</v>
      </c>
      <c r="D1261" s="9" t="s">
        <v>1792</v>
      </c>
      <c r="E1261" s="8" t="s">
        <v>1793</v>
      </c>
      <c r="F1261" s="10" t="s">
        <v>1823</v>
      </c>
      <c r="G1261" s="10" t="s">
        <v>1478</v>
      </c>
      <c r="H1261" s="10" t="s">
        <v>25</v>
      </c>
      <c r="I1261" s="10" t="s">
        <v>26</v>
      </c>
      <c r="J1261" s="11">
        <f t="shared" si="38"/>
        <v>320000</v>
      </c>
      <c r="K1261" s="11">
        <f t="shared" si="38"/>
        <v>320000</v>
      </c>
      <c r="L1261" s="12">
        <f t="shared" si="39"/>
        <v>1</v>
      </c>
      <c r="M1261" s="17" t="s">
        <v>1833</v>
      </c>
    </row>
    <row r="1262" spans="1:13" hidden="1" x14ac:dyDescent="0.35">
      <c r="A1262" s="9" t="s">
        <v>27</v>
      </c>
      <c r="B1262" s="9" t="s">
        <v>1832</v>
      </c>
      <c r="C1262" s="9" t="s">
        <v>1824</v>
      </c>
      <c r="D1262" s="9" t="s">
        <v>1794</v>
      </c>
      <c r="E1262" s="8" t="s">
        <v>1793</v>
      </c>
      <c r="F1262" s="10" t="s">
        <v>1823</v>
      </c>
      <c r="G1262" s="10" t="s">
        <v>1478</v>
      </c>
      <c r="H1262" s="10" t="s">
        <v>25</v>
      </c>
      <c r="I1262" s="10" t="s">
        <v>26</v>
      </c>
      <c r="J1262" s="11">
        <f t="shared" si="38"/>
        <v>320000</v>
      </c>
      <c r="K1262" s="11">
        <f t="shared" si="38"/>
        <v>320000</v>
      </c>
      <c r="L1262" s="12">
        <f t="shared" si="39"/>
        <v>1</v>
      </c>
      <c r="M1262" s="17" t="s">
        <v>1833</v>
      </c>
    </row>
    <row r="1263" spans="1:13" hidden="1" x14ac:dyDescent="0.35">
      <c r="A1263" s="9" t="s">
        <v>27</v>
      </c>
      <c r="B1263" s="9" t="s">
        <v>1832</v>
      </c>
      <c r="C1263" s="9" t="s">
        <v>1824</v>
      </c>
      <c r="D1263" s="9" t="s">
        <v>1795</v>
      </c>
      <c r="E1263" s="8" t="s">
        <v>1793</v>
      </c>
      <c r="F1263" s="10" t="s">
        <v>1823</v>
      </c>
      <c r="G1263" s="10" t="s">
        <v>1478</v>
      </c>
      <c r="H1263" s="10" t="s">
        <v>25</v>
      </c>
      <c r="I1263" s="10" t="s">
        <v>26</v>
      </c>
      <c r="J1263" s="11">
        <f t="shared" si="38"/>
        <v>320000</v>
      </c>
      <c r="K1263" s="11">
        <f t="shared" si="38"/>
        <v>320000</v>
      </c>
      <c r="L1263" s="12">
        <f t="shared" si="39"/>
        <v>1</v>
      </c>
      <c r="M1263" s="17" t="s">
        <v>1833</v>
      </c>
    </row>
    <row r="1264" spans="1:13" x14ac:dyDescent="0.35">
      <c r="A1264" s="9" t="s">
        <v>27</v>
      </c>
      <c r="B1264" s="9" t="s">
        <v>1832</v>
      </c>
      <c r="C1264" s="9" t="s">
        <v>1351</v>
      </c>
      <c r="D1264" s="9"/>
      <c r="E1264" s="8" t="s">
        <v>1352</v>
      </c>
      <c r="F1264" s="10" t="s">
        <v>1872</v>
      </c>
      <c r="G1264" s="10" t="s">
        <v>1873</v>
      </c>
      <c r="H1264" s="10" t="s">
        <v>25</v>
      </c>
      <c r="I1264" s="10" t="s">
        <v>26</v>
      </c>
      <c r="J1264" s="11">
        <f t="shared" si="38"/>
        <v>171600000</v>
      </c>
      <c r="K1264" s="11">
        <f t="shared" si="38"/>
        <v>171600000</v>
      </c>
      <c r="L1264" s="12">
        <f t="shared" si="39"/>
        <v>1</v>
      </c>
      <c r="M1264" s="17" t="s">
        <v>1833</v>
      </c>
    </row>
    <row r="1265" spans="1:13" hidden="1" x14ac:dyDescent="0.35">
      <c r="A1265" s="9" t="s">
        <v>27</v>
      </c>
      <c r="B1265" s="9" t="s">
        <v>1832</v>
      </c>
      <c r="C1265" s="9" t="s">
        <v>1351</v>
      </c>
      <c r="D1265" s="9" t="s">
        <v>49</v>
      </c>
      <c r="E1265" s="8" t="s">
        <v>50</v>
      </c>
      <c r="F1265" s="10" t="s">
        <v>1872</v>
      </c>
      <c r="G1265" s="10" t="s">
        <v>1873</v>
      </c>
      <c r="H1265" s="10" t="s">
        <v>25</v>
      </c>
      <c r="I1265" s="10" t="s">
        <v>26</v>
      </c>
      <c r="J1265" s="11">
        <f t="shared" si="38"/>
        <v>171600000</v>
      </c>
      <c r="K1265" s="11">
        <f t="shared" si="38"/>
        <v>171600000</v>
      </c>
      <c r="L1265" s="12">
        <f t="shared" si="39"/>
        <v>1</v>
      </c>
      <c r="M1265" s="17" t="s">
        <v>1833</v>
      </c>
    </row>
    <row r="1266" spans="1:13" hidden="1" x14ac:dyDescent="0.35">
      <c r="A1266" s="9" t="s">
        <v>27</v>
      </c>
      <c r="B1266" s="9" t="s">
        <v>1832</v>
      </c>
      <c r="C1266" s="9" t="s">
        <v>1351</v>
      </c>
      <c r="D1266" s="9" t="s">
        <v>1792</v>
      </c>
      <c r="E1266" s="8" t="s">
        <v>1793</v>
      </c>
      <c r="F1266" s="10" t="s">
        <v>1872</v>
      </c>
      <c r="G1266" s="10" t="s">
        <v>1873</v>
      </c>
      <c r="H1266" s="10" t="s">
        <v>25</v>
      </c>
      <c r="I1266" s="10" t="s">
        <v>26</v>
      </c>
      <c r="J1266" s="11">
        <f t="shared" si="38"/>
        <v>171600000</v>
      </c>
      <c r="K1266" s="11">
        <f t="shared" si="38"/>
        <v>171600000</v>
      </c>
      <c r="L1266" s="12">
        <f t="shared" si="39"/>
        <v>1</v>
      </c>
      <c r="M1266" s="17" t="s">
        <v>1833</v>
      </c>
    </row>
    <row r="1267" spans="1:13" hidden="1" x14ac:dyDescent="0.35">
      <c r="A1267" s="9" t="s">
        <v>27</v>
      </c>
      <c r="B1267" s="9" t="s">
        <v>1832</v>
      </c>
      <c r="C1267" s="9" t="s">
        <v>1351</v>
      </c>
      <c r="D1267" s="9" t="s">
        <v>1794</v>
      </c>
      <c r="E1267" s="8" t="s">
        <v>1793</v>
      </c>
      <c r="F1267" s="10" t="s">
        <v>1872</v>
      </c>
      <c r="G1267" s="10" t="s">
        <v>1873</v>
      </c>
      <c r="H1267" s="10" t="s">
        <v>25</v>
      </c>
      <c r="I1267" s="10" t="s">
        <v>26</v>
      </c>
      <c r="J1267" s="11">
        <f t="shared" si="38"/>
        <v>171600000</v>
      </c>
      <c r="K1267" s="11">
        <f t="shared" si="38"/>
        <v>171600000</v>
      </c>
      <c r="L1267" s="12">
        <f t="shared" si="39"/>
        <v>1</v>
      </c>
      <c r="M1267" s="17" t="s">
        <v>1833</v>
      </c>
    </row>
    <row r="1268" spans="1:13" hidden="1" x14ac:dyDescent="0.35">
      <c r="A1268" s="9" t="s">
        <v>27</v>
      </c>
      <c r="B1268" s="9" t="s">
        <v>1832</v>
      </c>
      <c r="C1268" s="9" t="s">
        <v>1351</v>
      </c>
      <c r="D1268" s="9" t="s">
        <v>1795</v>
      </c>
      <c r="E1268" s="8" t="s">
        <v>1793</v>
      </c>
      <c r="F1268" s="10" t="s">
        <v>1872</v>
      </c>
      <c r="G1268" s="10" t="s">
        <v>1873</v>
      </c>
      <c r="H1268" s="10" t="s">
        <v>25</v>
      </c>
      <c r="I1268" s="10" t="s">
        <v>26</v>
      </c>
      <c r="J1268" s="11">
        <f t="shared" si="38"/>
        <v>171600000</v>
      </c>
      <c r="K1268" s="11">
        <f t="shared" si="38"/>
        <v>171600000</v>
      </c>
      <c r="L1268" s="12">
        <f t="shared" si="39"/>
        <v>1</v>
      </c>
      <c r="M1268" s="17" t="s">
        <v>1833</v>
      </c>
    </row>
    <row r="1269" spans="1:13" x14ac:dyDescent="0.35">
      <c r="A1269" s="9" t="s">
        <v>27</v>
      </c>
      <c r="B1269" s="9" t="s">
        <v>1832</v>
      </c>
      <c r="C1269" s="9" t="s">
        <v>1387</v>
      </c>
      <c r="D1269" s="9"/>
      <c r="E1269" s="8" t="s">
        <v>1388</v>
      </c>
      <c r="F1269" s="10" t="s">
        <v>1874</v>
      </c>
      <c r="G1269" s="10" t="s">
        <v>26</v>
      </c>
      <c r="H1269" s="10" t="s">
        <v>25</v>
      </c>
      <c r="I1269" s="10" t="s">
        <v>26</v>
      </c>
      <c r="J1269" s="11">
        <f t="shared" si="38"/>
        <v>79000</v>
      </c>
      <c r="K1269" s="11">
        <f t="shared" si="38"/>
        <v>0</v>
      </c>
      <c r="L1269" s="12">
        <f t="shared" si="39"/>
        <v>0</v>
      </c>
      <c r="M1269" s="17" t="s">
        <v>1833</v>
      </c>
    </row>
    <row r="1270" spans="1:13" x14ac:dyDescent="0.35">
      <c r="A1270" s="9" t="s">
        <v>27</v>
      </c>
      <c r="B1270" s="9" t="s">
        <v>1832</v>
      </c>
      <c r="C1270" s="9" t="s">
        <v>1391</v>
      </c>
      <c r="D1270" s="9"/>
      <c r="E1270" s="8" t="s">
        <v>1392</v>
      </c>
      <c r="F1270" s="10" t="s">
        <v>1874</v>
      </c>
      <c r="G1270" s="10" t="s">
        <v>26</v>
      </c>
      <c r="H1270" s="10" t="s">
        <v>25</v>
      </c>
      <c r="I1270" s="10" t="s">
        <v>26</v>
      </c>
      <c r="J1270" s="11">
        <f t="shared" si="38"/>
        <v>79000</v>
      </c>
      <c r="K1270" s="11">
        <f t="shared" si="38"/>
        <v>0</v>
      </c>
      <c r="L1270" s="12">
        <f t="shared" si="39"/>
        <v>0</v>
      </c>
      <c r="M1270" s="17" t="s">
        <v>1833</v>
      </c>
    </row>
    <row r="1271" spans="1:13" hidden="1" x14ac:dyDescent="0.35">
      <c r="A1271" s="9" t="s">
        <v>27</v>
      </c>
      <c r="B1271" s="9" t="s">
        <v>1832</v>
      </c>
      <c r="C1271" s="9" t="s">
        <v>1391</v>
      </c>
      <c r="D1271" s="9" t="s">
        <v>49</v>
      </c>
      <c r="E1271" s="8" t="s">
        <v>50</v>
      </c>
      <c r="F1271" s="10" t="s">
        <v>1874</v>
      </c>
      <c r="G1271" s="10" t="s">
        <v>26</v>
      </c>
      <c r="H1271" s="10" t="s">
        <v>25</v>
      </c>
      <c r="I1271" s="10" t="s">
        <v>26</v>
      </c>
      <c r="J1271" s="11">
        <f t="shared" si="38"/>
        <v>79000</v>
      </c>
      <c r="K1271" s="11">
        <f t="shared" si="38"/>
        <v>0</v>
      </c>
      <c r="L1271" s="12">
        <f t="shared" si="39"/>
        <v>0</v>
      </c>
      <c r="M1271" s="17" t="s">
        <v>1833</v>
      </c>
    </row>
    <row r="1272" spans="1:13" hidden="1" x14ac:dyDescent="0.35">
      <c r="A1272" s="9" t="s">
        <v>27</v>
      </c>
      <c r="B1272" s="9" t="s">
        <v>1832</v>
      </c>
      <c r="C1272" s="9" t="s">
        <v>1391</v>
      </c>
      <c r="D1272" s="9" t="s">
        <v>1792</v>
      </c>
      <c r="E1272" s="8" t="s">
        <v>1793</v>
      </c>
      <c r="F1272" s="10" t="s">
        <v>1874</v>
      </c>
      <c r="G1272" s="10" t="s">
        <v>26</v>
      </c>
      <c r="H1272" s="10" t="s">
        <v>25</v>
      </c>
      <c r="I1272" s="10" t="s">
        <v>26</v>
      </c>
      <c r="J1272" s="11">
        <f t="shared" si="38"/>
        <v>79000</v>
      </c>
      <c r="K1272" s="11">
        <f t="shared" si="38"/>
        <v>0</v>
      </c>
      <c r="L1272" s="12">
        <f t="shared" si="39"/>
        <v>0</v>
      </c>
      <c r="M1272" s="17" t="s">
        <v>1833</v>
      </c>
    </row>
    <row r="1273" spans="1:13" hidden="1" x14ac:dyDescent="0.35">
      <c r="A1273" s="9" t="s">
        <v>27</v>
      </c>
      <c r="B1273" s="9" t="s">
        <v>1832</v>
      </c>
      <c r="C1273" s="9" t="s">
        <v>1391</v>
      </c>
      <c r="D1273" s="9" t="s">
        <v>1794</v>
      </c>
      <c r="E1273" s="8" t="s">
        <v>1793</v>
      </c>
      <c r="F1273" s="10" t="s">
        <v>1874</v>
      </c>
      <c r="G1273" s="10" t="s">
        <v>26</v>
      </c>
      <c r="H1273" s="10" t="s">
        <v>25</v>
      </c>
      <c r="I1273" s="10" t="s">
        <v>26</v>
      </c>
      <c r="J1273" s="11">
        <f t="shared" si="38"/>
        <v>79000</v>
      </c>
      <c r="K1273" s="11">
        <f t="shared" si="38"/>
        <v>0</v>
      </c>
      <c r="L1273" s="12">
        <f t="shared" si="39"/>
        <v>0</v>
      </c>
      <c r="M1273" s="17" t="s">
        <v>1833</v>
      </c>
    </row>
    <row r="1274" spans="1:13" hidden="1" x14ac:dyDescent="0.35">
      <c r="A1274" s="9" t="s">
        <v>27</v>
      </c>
      <c r="B1274" s="9" t="s">
        <v>1832</v>
      </c>
      <c r="C1274" s="9" t="s">
        <v>1391</v>
      </c>
      <c r="D1274" s="9" t="s">
        <v>1795</v>
      </c>
      <c r="E1274" s="8" t="s">
        <v>1793</v>
      </c>
      <c r="F1274" s="10" t="s">
        <v>1874</v>
      </c>
      <c r="G1274" s="10" t="s">
        <v>26</v>
      </c>
      <c r="H1274" s="10" t="s">
        <v>25</v>
      </c>
      <c r="I1274" s="10" t="s">
        <v>26</v>
      </c>
      <c r="J1274" s="11">
        <f t="shared" si="38"/>
        <v>79000</v>
      </c>
      <c r="K1274" s="11">
        <f t="shared" si="38"/>
        <v>0</v>
      </c>
      <c r="L1274" s="12">
        <f t="shared" si="39"/>
        <v>0</v>
      </c>
      <c r="M1274" s="17" t="s">
        <v>1833</v>
      </c>
    </row>
    <row r="1275" spans="1:13" x14ac:dyDescent="0.35">
      <c r="A1275" s="9" t="s">
        <v>27</v>
      </c>
      <c r="B1275" s="9" t="s">
        <v>1832</v>
      </c>
      <c r="C1275" s="9" t="s">
        <v>1600</v>
      </c>
      <c r="D1275" s="9"/>
      <c r="E1275" s="8" t="s">
        <v>1601</v>
      </c>
      <c r="F1275" s="10" t="s">
        <v>1875</v>
      </c>
      <c r="G1275" s="10" t="s">
        <v>1876</v>
      </c>
      <c r="H1275" s="10" t="s">
        <v>25</v>
      </c>
      <c r="I1275" s="10" t="s">
        <v>26</v>
      </c>
      <c r="J1275" s="11">
        <f t="shared" si="38"/>
        <v>3830000</v>
      </c>
      <c r="K1275" s="11">
        <f t="shared" si="38"/>
        <v>3830000</v>
      </c>
      <c r="L1275" s="12">
        <f t="shared" si="39"/>
        <v>1</v>
      </c>
      <c r="M1275" s="17" t="s">
        <v>1833</v>
      </c>
    </row>
    <row r="1276" spans="1:13" ht="31" x14ac:dyDescent="0.35">
      <c r="A1276" s="9" t="s">
        <v>27</v>
      </c>
      <c r="B1276" s="9" t="s">
        <v>1832</v>
      </c>
      <c r="C1276" s="9" t="s">
        <v>1647</v>
      </c>
      <c r="D1276" s="9"/>
      <c r="E1276" s="8" t="s">
        <v>1648</v>
      </c>
      <c r="F1276" s="10" t="s">
        <v>1875</v>
      </c>
      <c r="G1276" s="10" t="s">
        <v>1876</v>
      </c>
      <c r="H1276" s="10" t="s">
        <v>25</v>
      </c>
      <c r="I1276" s="10" t="s">
        <v>26</v>
      </c>
      <c r="J1276" s="11">
        <f t="shared" si="38"/>
        <v>3830000</v>
      </c>
      <c r="K1276" s="11">
        <f t="shared" si="38"/>
        <v>3830000</v>
      </c>
      <c r="L1276" s="12">
        <f t="shared" si="39"/>
        <v>1</v>
      </c>
      <c r="M1276" s="17" t="s">
        <v>1833</v>
      </c>
    </row>
    <row r="1277" spans="1:13" ht="31" x14ac:dyDescent="0.35">
      <c r="A1277" s="9" t="s">
        <v>27</v>
      </c>
      <c r="B1277" s="9" t="s">
        <v>1832</v>
      </c>
      <c r="C1277" s="9" t="s">
        <v>1651</v>
      </c>
      <c r="D1277" s="9"/>
      <c r="E1277" s="8" t="s">
        <v>1652</v>
      </c>
      <c r="F1277" s="10" t="s">
        <v>1875</v>
      </c>
      <c r="G1277" s="10" t="s">
        <v>1876</v>
      </c>
      <c r="H1277" s="10" t="s">
        <v>25</v>
      </c>
      <c r="I1277" s="10" t="s">
        <v>26</v>
      </c>
      <c r="J1277" s="11">
        <f t="shared" si="38"/>
        <v>3830000</v>
      </c>
      <c r="K1277" s="11">
        <f t="shared" si="38"/>
        <v>3830000</v>
      </c>
      <c r="L1277" s="12">
        <f t="shared" si="39"/>
        <v>1</v>
      </c>
      <c r="M1277" s="17" t="s">
        <v>1833</v>
      </c>
    </row>
    <row r="1278" spans="1:13" hidden="1" x14ac:dyDescent="0.35">
      <c r="A1278" s="9" t="s">
        <v>27</v>
      </c>
      <c r="B1278" s="9" t="s">
        <v>1832</v>
      </c>
      <c r="C1278" s="9" t="s">
        <v>1651</v>
      </c>
      <c r="D1278" s="9" t="s">
        <v>49</v>
      </c>
      <c r="E1278" s="8" t="s">
        <v>50</v>
      </c>
      <c r="F1278" s="10" t="s">
        <v>1875</v>
      </c>
      <c r="G1278" s="10" t="s">
        <v>1876</v>
      </c>
      <c r="H1278" s="10" t="s">
        <v>25</v>
      </c>
      <c r="I1278" s="10" t="s">
        <v>26</v>
      </c>
      <c r="J1278" s="11">
        <f t="shared" si="38"/>
        <v>3830000</v>
      </c>
      <c r="K1278" s="11">
        <f t="shared" si="38"/>
        <v>3830000</v>
      </c>
      <c r="L1278" s="12">
        <f t="shared" si="39"/>
        <v>1</v>
      </c>
      <c r="M1278" s="17" t="s">
        <v>1833</v>
      </c>
    </row>
    <row r="1279" spans="1:13" hidden="1" x14ac:dyDescent="0.35">
      <c r="A1279" s="9" t="s">
        <v>27</v>
      </c>
      <c r="B1279" s="9" t="s">
        <v>1832</v>
      </c>
      <c r="C1279" s="9" t="s">
        <v>1651</v>
      </c>
      <c r="D1279" s="9" t="s">
        <v>1792</v>
      </c>
      <c r="E1279" s="8" t="s">
        <v>1793</v>
      </c>
      <c r="F1279" s="10" t="s">
        <v>1875</v>
      </c>
      <c r="G1279" s="10" t="s">
        <v>1876</v>
      </c>
      <c r="H1279" s="10" t="s">
        <v>25</v>
      </c>
      <c r="I1279" s="10" t="s">
        <v>26</v>
      </c>
      <c r="J1279" s="11">
        <f t="shared" si="38"/>
        <v>3830000</v>
      </c>
      <c r="K1279" s="11">
        <f t="shared" si="38"/>
        <v>3830000</v>
      </c>
      <c r="L1279" s="12">
        <f t="shared" si="39"/>
        <v>1</v>
      </c>
      <c r="M1279" s="17" t="s">
        <v>1833</v>
      </c>
    </row>
    <row r="1280" spans="1:13" hidden="1" x14ac:dyDescent="0.35">
      <c r="A1280" s="9" t="s">
        <v>27</v>
      </c>
      <c r="B1280" s="9" t="s">
        <v>1832</v>
      </c>
      <c r="C1280" s="9" t="s">
        <v>1651</v>
      </c>
      <c r="D1280" s="9" t="s">
        <v>1794</v>
      </c>
      <c r="E1280" s="8" t="s">
        <v>1793</v>
      </c>
      <c r="F1280" s="10" t="s">
        <v>1875</v>
      </c>
      <c r="G1280" s="10" t="s">
        <v>1876</v>
      </c>
      <c r="H1280" s="10" t="s">
        <v>25</v>
      </c>
      <c r="I1280" s="10" t="s">
        <v>26</v>
      </c>
      <c r="J1280" s="11">
        <f t="shared" si="38"/>
        <v>3830000</v>
      </c>
      <c r="K1280" s="11">
        <f t="shared" si="38"/>
        <v>3830000</v>
      </c>
      <c r="L1280" s="12">
        <f t="shared" si="39"/>
        <v>1</v>
      </c>
      <c r="M1280" s="17" t="s">
        <v>1833</v>
      </c>
    </row>
    <row r="1281" spans="1:13" hidden="1" x14ac:dyDescent="0.35">
      <c r="A1281" s="9" t="s">
        <v>27</v>
      </c>
      <c r="B1281" s="9" t="s">
        <v>1832</v>
      </c>
      <c r="C1281" s="9" t="s">
        <v>1651</v>
      </c>
      <c r="D1281" s="9" t="s">
        <v>1795</v>
      </c>
      <c r="E1281" s="8" t="s">
        <v>1793</v>
      </c>
      <c r="F1281" s="10" t="s">
        <v>1875</v>
      </c>
      <c r="G1281" s="10" t="s">
        <v>1876</v>
      </c>
      <c r="H1281" s="10" t="s">
        <v>25</v>
      </c>
      <c r="I1281" s="10" t="s">
        <v>26</v>
      </c>
      <c r="J1281" s="11">
        <f t="shared" si="38"/>
        <v>3830000</v>
      </c>
      <c r="K1281" s="11">
        <f t="shared" si="38"/>
        <v>3830000</v>
      </c>
      <c r="L1281" s="12">
        <f t="shared" si="39"/>
        <v>1</v>
      </c>
      <c r="M1281" s="17" t="s">
        <v>1833</v>
      </c>
    </row>
    <row r="1282" spans="1:13" x14ac:dyDescent="0.35">
      <c r="A1282" s="9" t="s">
        <v>27</v>
      </c>
      <c r="B1282" s="9" t="s">
        <v>1877</v>
      </c>
      <c r="C1282" s="9"/>
      <c r="D1282" s="9"/>
      <c r="E1282" s="8" t="s">
        <v>1878</v>
      </c>
      <c r="F1282" s="10" t="s">
        <v>1879</v>
      </c>
      <c r="G1282" s="10" t="s">
        <v>1880</v>
      </c>
      <c r="H1282" s="10" t="s">
        <v>1881</v>
      </c>
      <c r="I1282" s="10" t="s">
        <v>1882</v>
      </c>
      <c r="J1282" s="11">
        <f t="shared" si="38"/>
        <v>4569883547</v>
      </c>
      <c r="K1282" s="11">
        <f t="shared" si="38"/>
        <v>4020174138</v>
      </c>
      <c r="L1282" s="12">
        <f t="shared" si="39"/>
        <v>0.87971041201676381</v>
      </c>
      <c r="M1282" s="17" t="s">
        <v>1878</v>
      </c>
    </row>
    <row r="1283" spans="1:13" ht="31" x14ac:dyDescent="0.35">
      <c r="A1283" s="9" t="s">
        <v>27</v>
      </c>
      <c r="B1283" s="9" t="s">
        <v>1877</v>
      </c>
      <c r="C1283" s="9" t="s">
        <v>35</v>
      </c>
      <c r="D1283" s="9"/>
      <c r="E1283" s="8" t="s">
        <v>36</v>
      </c>
      <c r="F1283" s="10" t="s">
        <v>1883</v>
      </c>
      <c r="G1283" s="10" t="s">
        <v>1884</v>
      </c>
      <c r="H1283" s="10" t="s">
        <v>1881</v>
      </c>
      <c r="I1283" s="10" t="s">
        <v>1882</v>
      </c>
      <c r="J1283" s="11">
        <f t="shared" si="38"/>
        <v>3806385547</v>
      </c>
      <c r="K1283" s="11">
        <f t="shared" si="38"/>
        <v>3297998334</v>
      </c>
      <c r="L1283" s="12">
        <f t="shared" si="39"/>
        <v>0.86643832929623088</v>
      </c>
      <c r="M1283" s="17" t="s">
        <v>1878</v>
      </c>
    </row>
    <row r="1284" spans="1:13" x14ac:dyDescent="0.35">
      <c r="A1284" s="9" t="s">
        <v>27</v>
      </c>
      <c r="B1284" s="9" t="s">
        <v>1877</v>
      </c>
      <c r="C1284" s="9" t="s">
        <v>1693</v>
      </c>
      <c r="D1284" s="9"/>
      <c r="E1284" s="8" t="s">
        <v>1694</v>
      </c>
      <c r="F1284" s="10" t="s">
        <v>1883</v>
      </c>
      <c r="G1284" s="10" t="s">
        <v>1884</v>
      </c>
      <c r="H1284" s="10" t="s">
        <v>1881</v>
      </c>
      <c r="I1284" s="10" t="s">
        <v>1882</v>
      </c>
      <c r="J1284" s="11">
        <f t="shared" si="38"/>
        <v>3806385547</v>
      </c>
      <c r="K1284" s="11">
        <f t="shared" si="38"/>
        <v>3297998334</v>
      </c>
      <c r="L1284" s="12">
        <f t="shared" si="39"/>
        <v>0.86643832929623088</v>
      </c>
      <c r="M1284" s="17" t="s">
        <v>1878</v>
      </c>
    </row>
    <row r="1285" spans="1:13" x14ac:dyDescent="0.35">
      <c r="A1285" s="9" t="s">
        <v>27</v>
      </c>
      <c r="B1285" s="9" t="s">
        <v>1877</v>
      </c>
      <c r="C1285" s="9" t="s">
        <v>1697</v>
      </c>
      <c r="D1285" s="9"/>
      <c r="E1285" s="8" t="s">
        <v>1698</v>
      </c>
      <c r="F1285" s="10" t="s">
        <v>1883</v>
      </c>
      <c r="G1285" s="10" t="s">
        <v>1884</v>
      </c>
      <c r="H1285" s="10" t="s">
        <v>1881</v>
      </c>
      <c r="I1285" s="10" t="s">
        <v>1882</v>
      </c>
      <c r="J1285" s="11">
        <f t="shared" si="38"/>
        <v>3806385547</v>
      </c>
      <c r="K1285" s="11">
        <f t="shared" si="38"/>
        <v>3297998334</v>
      </c>
      <c r="L1285" s="12">
        <f t="shared" si="39"/>
        <v>0.86643832929623088</v>
      </c>
      <c r="M1285" s="17" t="s">
        <v>1878</v>
      </c>
    </row>
    <row r="1286" spans="1:13" hidden="1" x14ac:dyDescent="0.35">
      <c r="A1286" s="9" t="s">
        <v>27</v>
      </c>
      <c r="B1286" s="9" t="s">
        <v>1877</v>
      </c>
      <c r="C1286" s="9" t="s">
        <v>1697</v>
      </c>
      <c r="D1286" s="9" t="s">
        <v>164</v>
      </c>
      <c r="E1286" s="8" t="s">
        <v>165</v>
      </c>
      <c r="F1286" s="10" t="s">
        <v>1885</v>
      </c>
      <c r="G1286" s="10" t="s">
        <v>1886</v>
      </c>
      <c r="H1286" s="10" t="s">
        <v>25</v>
      </c>
      <c r="I1286" s="10" t="s">
        <v>26</v>
      </c>
      <c r="J1286" s="11">
        <f t="shared" si="38"/>
        <v>2181056789</v>
      </c>
      <c r="K1286" s="11">
        <f t="shared" si="38"/>
        <v>1907889040</v>
      </c>
      <c r="L1286" s="12">
        <f t="shared" si="39"/>
        <v>0.87475440787342107</v>
      </c>
      <c r="M1286" s="17" t="s">
        <v>1878</v>
      </c>
    </row>
    <row r="1287" spans="1:13" hidden="1" x14ac:dyDescent="0.35">
      <c r="A1287" s="9" t="s">
        <v>27</v>
      </c>
      <c r="B1287" s="9" t="s">
        <v>1877</v>
      </c>
      <c r="C1287" s="9" t="s">
        <v>1697</v>
      </c>
      <c r="D1287" s="9" t="s">
        <v>1701</v>
      </c>
      <c r="E1287" s="8" t="s">
        <v>1702</v>
      </c>
      <c r="F1287" s="10" t="s">
        <v>1885</v>
      </c>
      <c r="G1287" s="10" t="s">
        <v>1886</v>
      </c>
      <c r="H1287" s="10" t="s">
        <v>25</v>
      </c>
      <c r="I1287" s="10" t="s">
        <v>26</v>
      </c>
      <c r="J1287" s="11">
        <f t="shared" si="38"/>
        <v>2181056789</v>
      </c>
      <c r="K1287" s="11">
        <f t="shared" si="38"/>
        <v>1907889040</v>
      </c>
      <c r="L1287" s="12">
        <f t="shared" si="39"/>
        <v>0.87475440787342107</v>
      </c>
      <c r="M1287" s="17" t="s">
        <v>1878</v>
      </c>
    </row>
    <row r="1288" spans="1:13" hidden="1" x14ac:dyDescent="0.35">
      <c r="A1288" s="9" t="s">
        <v>27</v>
      </c>
      <c r="B1288" s="9" t="s">
        <v>1877</v>
      </c>
      <c r="C1288" s="9" t="s">
        <v>1697</v>
      </c>
      <c r="D1288" s="9" t="s">
        <v>1703</v>
      </c>
      <c r="E1288" s="8" t="s">
        <v>1702</v>
      </c>
      <c r="F1288" s="10" t="s">
        <v>1885</v>
      </c>
      <c r="G1288" s="10" t="s">
        <v>1886</v>
      </c>
      <c r="H1288" s="10" t="s">
        <v>25</v>
      </c>
      <c r="I1288" s="10" t="s">
        <v>26</v>
      </c>
      <c r="J1288" s="11">
        <f t="shared" si="38"/>
        <v>2181056789</v>
      </c>
      <c r="K1288" s="11">
        <f t="shared" si="38"/>
        <v>1907889040</v>
      </c>
      <c r="L1288" s="12">
        <f t="shared" si="39"/>
        <v>0.87475440787342107</v>
      </c>
      <c r="M1288" s="17" t="s">
        <v>1878</v>
      </c>
    </row>
    <row r="1289" spans="1:13" hidden="1" x14ac:dyDescent="0.35">
      <c r="A1289" s="9" t="s">
        <v>27</v>
      </c>
      <c r="B1289" s="9" t="s">
        <v>1877</v>
      </c>
      <c r="C1289" s="9" t="s">
        <v>1697</v>
      </c>
      <c r="D1289" s="9" t="s">
        <v>1704</v>
      </c>
      <c r="E1289" s="8" t="s">
        <v>1702</v>
      </c>
      <c r="F1289" s="10" t="s">
        <v>1885</v>
      </c>
      <c r="G1289" s="10" t="s">
        <v>1886</v>
      </c>
      <c r="H1289" s="10" t="s">
        <v>25</v>
      </c>
      <c r="I1289" s="10" t="s">
        <v>26</v>
      </c>
      <c r="J1289" s="11">
        <f t="shared" si="38"/>
        <v>2181056789</v>
      </c>
      <c r="K1289" s="11">
        <f t="shared" si="38"/>
        <v>1907889040</v>
      </c>
      <c r="L1289" s="12">
        <f t="shared" si="39"/>
        <v>0.87475440787342107</v>
      </c>
      <c r="M1289" s="17" t="s">
        <v>1878</v>
      </c>
    </row>
    <row r="1290" spans="1:13" hidden="1" x14ac:dyDescent="0.35">
      <c r="A1290" s="9" t="s">
        <v>27</v>
      </c>
      <c r="B1290" s="9" t="s">
        <v>1877</v>
      </c>
      <c r="C1290" s="9" t="s">
        <v>1697</v>
      </c>
      <c r="D1290" s="9" t="s">
        <v>49</v>
      </c>
      <c r="E1290" s="8" t="s">
        <v>50</v>
      </c>
      <c r="F1290" s="10" t="s">
        <v>1887</v>
      </c>
      <c r="G1290" s="10" t="s">
        <v>1888</v>
      </c>
      <c r="H1290" s="10" t="s">
        <v>25</v>
      </c>
      <c r="I1290" s="10" t="s">
        <v>26</v>
      </c>
      <c r="J1290" s="11">
        <f t="shared" ref="J1290:K1353" si="40">F1290+H1290</f>
        <v>1361544758</v>
      </c>
      <c r="K1290" s="11">
        <f t="shared" si="40"/>
        <v>1130927373</v>
      </c>
      <c r="L1290" s="12">
        <f t="shared" si="39"/>
        <v>0.83062078301505238</v>
      </c>
      <c r="M1290" s="17" t="s">
        <v>1878</v>
      </c>
    </row>
    <row r="1291" spans="1:13" hidden="1" x14ac:dyDescent="0.35">
      <c r="A1291" s="9" t="s">
        <v>27</v>
      </c>
      <c r="B1291" s="9" t="s">
        <v>1877</v>
      </c>
      <c r="C1291" s="9" t="s">
        <v>1697</v>
      </c>
      <c r="D1291" s="9" t="s">
        <v>1707</v>
      </c>
      <c r="E1291" s="8" t="s">
        <v>1708</v>
      </c>
      <c r="F1291" s="10" t="s">
        <v>1887</v>
      </c>
      <c r="G1291" s="10" t="s">
        <v>1888</v>
      </c>
      <c r="H1291" s="10" t="s">
        <v>25</v>
      </c>
      <c r="I1291" s="10" t="s">
        <v>26</v>
      </c>
      <c r="J1291" s="11">
        <f t="shared" si="40"/>
        <v>1361544758</v>
      </c>
      <c r="K1291" s="11">
        <f t="shared" si="40"/>
        <v>1130927373</v>
      </c>
      <c r="L1291" s="12">
        <f t="shared" ref="L1291:L1354" si="41">K1291/J1291</f>
        <v>0.83062078301505238</v>
      </c>
      <c r="M1291" s="17" t="s">
        <v>1878</v>
      </c>
    </row>
    <row r="1292" spans="1:13" hidden="1" x14ac:dyDescent="0.35">
      <c r="A1292" s="9" t="s">
        <v>27</v>
      </c>
      <c r="B1292" s="9" t="s">
        <v>1877</v>
      </c>
      <c r="C1292" s="9" t="s">
        <v>1697</v>
      </c>
      <c r="D1292" s="9" t="s">
        <v>1709</v>
      </c>
      <c r="E1292" s="8" t="s">
        <v>1708</v>
      </c>
      <c r="F1292" s="10" t="s">
        <v>1887</v>
      </c>
      <c r="G1292" s="10" t="s">
        <v>1888</v>
      </c>
      <c r="H1292" s="10" t="s">
        <v>25</v>
      </c>
      <c r="I1292" s="10" t="s">
        <v>26</v>
      </c>
      <c r="J1292" s="11">
        <f t="shared" si="40"/>
        <v>1361544758</v>
      </c>
      <c r="K1292" s="11">
        <f t="shared" si="40"/>
        <v>1130927373</v>
      </c>
      <c r="L1292" s="12">
        <f t="shared" si="41"/>
        <v>0.83062078301505238</v>
      </c>
      <c r="M1292" s="17" t="s">
        <v>1878</v>
      </c>
    </row>
    <row r="1293" spans="1:13" hidden="1" x14ac:dyDescent="0.35">
      <c r="A1293" s="9" t="s">
        <v>27</v>
      </c>
      <c r="B1293" s="9" t="s">
        <v>1877</v>
      </c>
      <c r="C1293" s="9" t="s">
        <v>1697</v>
      </c>
      <c r="D1293" s="9" t="s">
        <v>1710</v>
      </c>
      <c r="E1293" s="8" t="s">
        <v>1708</v>
      </c>
      <c r="F1293" s="10" t="s">
        <v>1887</v>
      </c>
      <c r="G1293" s="10" t="s">
        <v>1888</v>
      </c>
      <c r="H1293" s="10" t="s">
        <v>25</v>
      </c>
      <c r="I1293" s="10" t="s">
        <v>26</v>
      </c>
      <c r="J1293" s="11">
        <f t="shared" si="40"/>
        <v>1361544758</v>
      </c>
      <c r="K1293" s="11">
        <f t="shared" si="40"/>
        <v>1130927373</v>
      </c>
      <c r="L1293" s="12">
        <f t="shared" si="41"/>
        <v>0.83062078301505238</v>
      </c>
      <c r="M1293" s="17" t="s">
        <v>1878</v>
      </c>
    </row>
    <row r="1294" spans="1:13" hidden="1" x14ac:dyDescent="0.35">
      <c r="A1294" s="9" t="s">
        <v>27</v>
      </c>
      <c r="B1294" s="9" t="s">
        <v>1877</v>
      </c>
      <c r="C1294" s="9" t="s">
        <v>1697</v>
      </c>
      <c r="D1294" s="9" t="s">
        <v>370</v>
      </c>
      <c r="E1294" s="8" t="s">
        <v>371</v>
      </c>
      <c r="F1294" s="10" t="s">
        <v>25</v>
      </c>
      <c r="G1294" s="10" t="s">
        <v>26</v>
      </c>
      <c r="H1294" s="10" t="s">
        <v>1881</v>
      </c>
      <c r="I1294" s="10" t="s">
        <v>1882</v>
      </c>
      <c r="J1294" s="11">
        <f t="shared" si="40"/>
        <v>263784000</v>
      </c>
      <c r="K1294" s="11">
        <f t="shared" si="40"/>
        <v>259181921</v>
      </c>
      <c r="L1294" s="12">
        <f t="shared" si="41"/>
        <v>0.98255360825523919</v>
      </c>
      <c r="M1294" s="17" t="s">
        <v>1878</v>
      </c>
    </row>
    <row r="1295" spans="1:13" hidden="1" x14ac:dyDescent="0.35">
      <c r="A1295" s="9" t="s">
        <v>27</v>
      </c>
      <c r="B1295" s="9" t="s">
        <v>1877</v>
      </c>
      <c r="C1295" s="9" t="s">
        <v>1697</v>
      </c>
      <c r="D1295" s="9" t="s">
        <v>1713</v>
      </c>
      <c r="E1295" s="8" t="s">
        <v>1714</v>
      </c>
      <c r="F1295" s="10" t="s">
        <v>25</v>
      </c>
      <c r="G1295" s="10" t="s">
        <v>26</v>
      </c>
      <c r="H1295" s="10" t="s">
        <v>1881</v>
      </c>
      <c r="I1295" s="10" t="s">
        <v>1882</v>
      </c>
      <c r="J1295" s="11">
        <f t="shared" si="40"/>
        <v>263784000</v>
      </c>
      <c r="K1295" s="11">
        <f t="shared" si="40"/>
        <v>259181921</v>
      </c>
      <c r="L1295" s="12">
        <f t="shared" si="41"/>
        <v>0.98255360825523919</v>
      </c>
      <c r="M1295" s="17" t="s">
        <v>1878</v>
      </c>
    </row>
    <row r="1296" spans="1:13" hidden="1" x14ac:dyDescent="0.35">
      <c r="A1296" s="9" t="s">
        <v>27</v>
      </c>
      <c r="B1296" s="9" t="s">
        <v>1877</v>
      </c>
      <c r="C1296" s="9" t="s">
        <v>1697</v>
      </c>
      <c r="D1296" s="9" t="s">
        <v>1715</v>
      </c>
      <c r="E1296" s="8" t="s">
        <v>1714</v>
      </c>
      <c r="F1296" s="10" t="s">
        <v>25</v>
      </c>
      <c r="G1296" s="10" t="s">
        <v>26</v>
      </c>
      <c r="H1296" s="10" t="s">
        <v>1881</v>
      </c>
      <c r="I1296" s="10" t="s">
        <v>1882</v>
      </c>
      <c r="J1296" s="11">
        <f t="shared" si="40"/>
        <v>263784000</v>
      </c>
      <c r="K1296" s="11">
        <f t="shared" si="40"/>
        <v>259181921</v>
      </c>
      <c r="L1296" s="12">
        <f t="shared" si="41"/>
        <v>0.98255360825523919</v>
      </c>
      <c r="M1296" s="17" t="s">
        <v>1878</v>
      </c>
    </row>
    <row r="1297" spans="1:13" hidden="1" x14ac:dyDescent="0.35">
      <c r="A1297" s="9" t="s">
        <v>27</v>
      </c>
      <c r="B1297" s="9" t="s">
        <v>1877</v>
      </c>
      <c r="C1297" s="9" t="s">
        <v>1697</v>
      </c>
      <c r="D1297" s="9" t="s">
        <v>1716</v>
      </c>
      <c r="E1297" s="8" t="s">
        <v>1714</v>
      </c>
      <c r="F1297" s="10" t="s">
        <v>25</v>
      </c>
      <c r="G1297" s="10" t="s">
        <v>26</v>
      </c>
      <c r="H1297" s="10" t="s">
        <v>1881</v>
      </c>
      <c r="I1297" s="10" t="s">
        <v>1882</v>
      </c>
      <c r="J1297" s="11">
        <f t="shared" si="40"/>
        <v>263784000</v>
      </c>
      <c r="K1297" s="11">
        <f t="shared" si="40"/>
        <v>259181921</v>
      </c>
      <c r="L1297" s="12">
        <f t="shared" si="41"/>
        <v>0.98255360825523919</v>
      </c>
      <c r="M1297" s="17" t="s">
        <v>1878</v>
      </c>
    </row>
    <row r="1298" spans="1:13" ht="31" x14ac:dyDescent="0.35">
      <c r="A1298" s="9" t="s">
        <v>27</v>
      </c>
      <c r="B1298" s="9" t="s">
        <v>1877</v>
      </c>
      <c r="C1298" s="9" t="s">
        <v>492</v>
      </c>
      <c r="D1298" s="9"/>
      <c r="E1298" s="8" t="s">
        <v>493</v>
      </c>
      <c r="F1298" s="10" t="s">
        <v>1889</v>
      </c>
      <c r="G1298" s="10" t="s">
        <v>1890</v>
      </c>
      <c r="H1298" s="10" t="s">
        <v>25</v>
      </c>
      <c r="I1298" s="10" t="s">
        <v>26</v>
      </c>
      <c r="J1298" s="11">
        <f t="shared" si="40"/>
        <v>758703000</v>
      </c>
      <c r="K1298" s="11">
        <f t="shared" si="40"/>
        <v>717380804</v>
      </c>
      <c r="L1298" s="12">
        <f t="shared" si="41"/>
        <v>0.94553574191745648</v>
      </c>
      <c r="M1298" s="17" t="s">
        <v>1878</v>
      </c>
    </row>
    <row r="1299" spans="1:13" ht="31" x14ac:dyDescent="0.35">
      <c r="A1299" s="9" t="s">
        <v>27</v>
      </c>
      <c r="B1299" s="9" t="s">
        <v>1877</v>
      </c>
      <c r="C1299" s="9" t="s">
        <v>720</v>
      </c>
      <c r="D1299" s="9"/>
      <c r="E1299" s="8" t="s">
        <v>721</v>
      </c>
      <c r="F1299" s="10" t="s">
        <v>1891</v>
      </c>
      <c r="G1299" s="10" t="s">
        <v>1890</v>
      </c>
      <c r="H1299" s="10" t="s">
        <v>25</v>
      </c>
      <c r="I1299" s="10" t="s">
        <v>26</v>
      </c>
      <c r="J1299" s="11">
        <f t="shared" si="40"/>
        <v>758590000</v>
      </c>
      <c r="K1299" s="11">
        <f t="shared" si="40"/>
        <v>717380804</v>
      </c>
      <c r="L1299" s="12">
        <f t="shared" si="41"/>
        <v>0.94567658946202826</v>
      </c>
      <c r="M1299" s="17" t="s">
        <v>1878</v>
      </c>
    </row>
    <row r="1300" spans="1:13" x14ac:dyDescent="0.35">
      <c r="A1300" s="9" t="s">
        <v>27</v>
      </c>
      <c r="B1300" s="9" t="s">
        <v>1877</v>
      </c>
      <c r="C1300" s="9" t="s">
        <v>1788</v>
      </c>
      <c r="D1300" s="9"/>
      <c r="E1300" s="8" t="s">
        <v>1789</v>
      </c>
      <c r="F1300" s="10" t="s">
        <v>1892</v>
      </c>
      <c r="G1300" s="10" t="s">
        <v>1893</v>
      </c>
      <c r="H1300" s="10" t="s">
        <v>25</v>
      </c>
      <c r="I1300" s="10" t="s">
        <v>26</v>
      </c>
      <c r="J1300" s="11">
        <f t="shared" si="40"/>
        <v>41580000</v>
      </c>
      <c r="K1300" s="11">
        <f t="shared" si="40"/>
        <v>41580000</v>
      </c>
      <c r="L1300" s="12">
        <f t="shared" si="41"/>
        <v>1</v>
      </c>
      <c r="M1300" s="17" t="s">
        <v>1878</v>
      </c>
    </row>
    <row r="1301" spans="1:13" hidden="1" x14ac:dyDescent="0.35">
      <c r="A1301" s="9" t="s">
        <v>27</v>
      </c>
      <c r="B1301" s="9" t="s">
        <v>1877</v>
      </c>
      <c r="C1301" s="9" t="s">
        <v>1788</v>
      </c>
      <c r="D1301" s="9" t="s">
        <v>49</v>
      </c>
      <c r="E1301" s="8" t="s">
        <v>50</v>
      </c>
      <c r="F1301" s="10" t="s">
        <v>1892</v>
      </c>
      <c r="G1301" s="10" t="s">
        <v>1893</v>
      </c>
      <c r="H1301" s="10" t="s">
        <v>25</v>
      </c>
      <c r="I1301" s="10" t="s">
        <v>26</v>
      </c>
      <c r="J1301" s="11">
        <f t="shared" si="40"/>
        <v>41580000</v>
      </c>
      <c r="K1301" s="11">
        <f t="shared" si="40"/>
        <v>41580000</v>
      </c>
      <c r="L1301" s="12">
        <f t="shared" si="41"/>
        <v>1</v>
      </c>
      <c r="M1301" s="17" t="s">
        <v>1878</v>
      </c>
    </row>
    <row r="1302" spans="1:13" hidden="1" x14ac:dyDescent="0.35">
      <c r="A1302" s="9" t="s">
        <v>27</v>
      </c>
      <c r="B1302" s="9" t="s">
        <v>1877</v>
      </c>
      <c r="C1302" s="9" t="s">
        <v>1788</v>
      </c>
      <c r="D1302" s="9" t="s">
        <v>1792</v>
      </c>
      <c r="E1302" s="8" t="s">
        <v>1793</v>
      </c>
      <c r="F1302" s="10" t="s">
        <v>1892</v>
      </c>
      <c r="G1302" s="10" t="s">
        <v>1893</v>
      </c>
      <c r="H1302" s="10" t="s">
        <v>25</v>
      </c>
      <c r="I1302" s="10" t="s">
        <v>26</v>
      </c>
      <c r="J1302" s="11">
        <f t="shared" si="40"/>
        <v>41580000</v>
      </c>
      <c r="K1302" s="11">
        <f t="shared" si="40"/>
        <v>41580000</v>
      </c>
      <c r="L1302" s="12">
        <f t="shared" si="41"/>
        <v>1</v>
      </c>
      <c r="M1302" s="17" t="s">
        <v>1878</v>
      </c>
    </row>
    <row r="1303" spans="1:13" hidden="1" x14ac:dyDescent="0.35">
      <c r="A1303" s="9" t="s">
        <v>27</v>
      </c>
      <c r="B1303" s="9" t="s">
        <v>1877</v>
      </c>
      <c r="C1303" s="9" t="s">
        <v>1788</v>
      </c>
      <c r="D1303" s="9" t="s">
        <v>1794</v>
      </c>
      <c r="E1303" s="8" t="s">
        <v>1793</v>
      </c>
      <c r="F1303" s="10" t="s">
        <v>1892</v>
      </c>
      <c r="G1303" s="10" t="s">
        <v>1893</v>
      </c>
      <c r="H1303" s="10" t="s">
        <v>25</v>
      </c>
      <c r="I1303" s="10" t="s">
        <v>26</v>
      </c>
      <c r="J1303" s="11">
        <f t="shared" si="40"/>
        <v>41580000</v>
      </c>
      <c r="K1303" s="11">
        <f t="shared" si="40"/>
        <v>41580000</v>
      </c>
      <c r="L1303" s="12">
        <f t="shared" si="41"/>
        <v>1</v>
      </c>
      <c r="M1303" s="17" t="s">
        <v>1878</v>
      </c>
    </row>
    <row r="1304" spans="1:13" hidden="1" x14ac:dyDescent="0.35">
      <c r="A1304" s="9" t="s">
        <v>27</v>
      </c>
      <c r="B1304" s="9" t="s">
        <v>1877</v>
      </c>
      <c r="C1304" s="9" t="s">
        <v>1788</v>
      </c>
      <c r="D1304" s="9" t="s">
        <v>1795</v>
      </c>
      <c r="E1304" s="8" t="s">
        <v>1793</v>
      </c>
      <c r="F1304" s="10" t="s">
        <v>1892</v>
      </c>
      <c r="G1304" s="10" t="s">
        <v>1893</v>
      </c>
      <c r="H1304" s="10" t="s">
        <v>25</v>
      </c>
      <c r="I1304" s="10" t="s">
        <v>26</v>
      </c>
      <c r="J1304" s="11">
        <f t="shared" si="40"/>
        <v>41580000</v>
      </c>
      <c r="K1304" s="11">
        <f t="shared" si="40"/>
        <v>41580000</v>
      </c>
      <c r="L1304" s="12">
        <f t="shared" si="41"/>
        <v>1</v>
      </c>
      <c r="M1304" s="17" t="s">
        <v>1878</v>
      </c>
    </row>
    <row r="1305" spans="1:13" x14ac:dyDescent="0.35">
      <c r="A1305" s="9" t="s">
        <v>27</v>
      </c>
      <c r="B1305" s="9" t="s">
        <v>1877</v>
      </c>
      <c r="C1305" s="9" t="s">
        <v>1796</v>
      </c>
      <c r="D1305" s="9"/>
      <c r="E1305" s="8" t="s">
        <v>1797</v>
      </c>
      <c r="F1305" s="10" t="s">
        <v>1894</v>
      </c>
      <c r="G1305" s="10" t="s">
        <v>1895</v>
      </c>
      <c r="H1305" s="10" t="s">
        <v>25</v>
      </c>
      <c r="I1305" s="10" t="s">
        <v>26</v>
      </c>
      <c r="J1305" s="11">
        <f t="shared" si="40"/>
        <v>16310000</v>
      </c>
      <c r="K1305" s="11">
        <f t="shared" si="40"/>
        <v>15750000</v>
      </c>
      <c r="L1305" s="12">
        <f t="shared" si="41"/>
        <v>0.96566523605150212</v>
      </c>
      <c r="M1305" s="17" t="s">
        <v>1878</v>
      </c>
    </row>
    <row r="1306" spans="1:13" hidden="1" x14ac:dyDescent="0.35">
      <c r="A1306" s="9" t="s">
        <v>27</v>
      </c>
      <c r="B1306" s="9" t="s">
        <v>1877</v>
      </c>
      <c r="C1306" s="9" t="s">
        <v>1796</v>
      </c>
      <c r="D1306" s="9" t="s">
        <v>49</v>
      </c>
      <c r="E1306" s="8" t="s">
        <v>50</v>
      </c>
      <c r="F1306" s="10" t="s">
        <v>1894</v>
      </c>
      <c r="G1306" s="10" t="s">
        <v>1895</v>
      </c>
      <c r="H1306" s="10" t="s">
        <v>25</v>
      </c>
      <c r="I1306" s="10" t="s">
        <v>26</v>
      </c>
      <c r="J1306" s="11">
        <f t="shared" si="40"/>
        <v>16310000</v>
      </c>
      <c r="K1306" s="11">
        <f t="shared" si="40"/>
        <v>15750000</v>
      </c>
      <c r="L1306" s="12">
        <f t="shared" si="41"/>
        <v>0.96566523605150212</v>
      </c>
      <c r="M1306" s="17" t="s">
        <v>1878</v>
      </c>
    </row>
    <row r="1307" spans="1:13" hidden="1" x14ac:dyDescent="0.35">
      <c r="A1307" s="9" t="s">
        <v>27</v>
      </c>
      <c r="B1307" s="9" t="s">
        <v>1877</v>
      </c>
      <c r="C1307" s="9" t="s">
        <v>1796</v>
      </c>
      <c r="D1307" s="9" t="s">
        <v>1792</v>
      </c>
      <c r="E1307" s="8" t="s">
        <v>1793</v>
      </c>
      <c r="F1307" s="10" t="s">
        <v>1894</v>
      </c>
      <c r="G1307" s="10" t="s">
        <v>1895</v>
      </c>
      <c r="H1307" s="10" t="s">
        <v>25</v>
      </c>
      <c r="I1307" s="10" t="s">
        <v>26</v>
      </c>
      <c r="J1307" s="11">
        <f t="shared" si="40"/>
        <v>16310000</v>
      </c>
      <c r="K1307" s="11">
        <f t="shared" si="40"/>
        <v>15750000</v>
      </c>
      <c r="L1307" s="12">
        <f t="shared" si="41"/>
        <v>0.96566523605150212</v>
      </c>
      <c r="M1307" s="17" t="s">
        <v>1878</v>
      </c>
    </row>
    <row r="1308" spans="1:13" hidden="1" x14ac:dyDescent="0.35">
      <c r="A1308" s="9" t="s">
        <v>27</v>
      </c>
      <c r="B1308" s="9" t="s">
        <v>1877</v>
      </c>
      <c r="C1308" s="9" t="s">
        <v>1796</v>
      </c>
      <c r="D1308" s="9" t="s">
        <v>1794</v>
      </c>
      <c r="E1308" s="8" t="s">
        <v>1793</v>
      </c>
      <c r="F1308" s="10" t="s">
        <v>1894</v>
      </c>
      <c r="G1308" s="10" t="s">
        <v>1895</v>
      </c>
      <c r="H1308" s="10" t="s">
        <v>25</v>
      </c>
      <c r="I1308" s="10" t="s">
        <v>26</v>
      </c>
      <c r="J1308" s="11">
        <f t="shared" si="40"/>
        <v>16310000</v>
      </c>
      <c r="K1308" s="11">
        <f t="shared" si="40"/>
        <v>15750000</v>
      </c>
      <c r="L1308" s="12">
        <f t="shared" si="41"/>
        <v>0.96566523605150212</v>
      </c>
      <c r="M1308" s="17" t="s">
        <v>1878</v>
      </c>
    </row>
    <row r="1309" spans="1:13" hidden="1" x14ac:dyDescent="0.35">
      <c r="A1309" s="9" t="s">
        <v>27</v>
      </c>
      <c r="B1309" s="9" t="s">
        <v>1877</v>
      </c>
      <c r="C1309" s="9" t="s">
        <v>1796</v>
      </c>
      <c r="D1309" s="9" t="s">
        <v>1795</v>
      </c>
      <c r="E1309" s="8" t="s">
        <v>1793</v>
      </c>
      <c r="F1309" s="10" t="s">
        <v>1894</v>
      </c>
      <c r="G1309" s="10" t="s">
        <v>1895</v>
      </c>
      <c r="H1309" s="10" t="s">
        <v>25</v>
      </c>
      <c r="I1309" s="10" t="s">
        <v>26</v>
      </c>
      <c r="J1309" s="11">
        <f t="shared" si="40"/>
        <v>16310000</v>
      </c>
      <c r="K1309" s="11">
        <f t="shared" si="40"/>
        <v>15750000</v>
      </c>
      <c r="L1309" s="12">
        <f t="shared" si="41"/>
        <v>0.96566523605150212</v>
      </c>
      <c r="M1309" s="17" t="s">
        <v>1878</v>
      </c>
    </row>
    <row r="1310" spans="1:13" x14ac:dyDescent="0.35">
      <c r="A1310" s="9" t="s">
        <v>27</v>
      </c>
      <c r="B1310" s="9" t="s">
        <v>1877</v>
      </c>
      <c r="C1310" s="9" t="s">
        <v>732</v>
      </c>
      <c r="D1310" s="9"/>
      <c r="E1310" s="8" t="s">
        <v>733</v>
      </c>
      <c r="F1310" s="10" t="s">
        <v>1896</v>
      </c>
      <c r="G1310" s="10" t="s">
        <v>1897</v>
      </c>
      <c r="H1310" s="10" t="s">
        <v>25</v>
      </c>
      <c r="I1310" s="10" t="s">
        <v>26</v>
      </c>
      <c r="J1310" s="11">
        <f t="shared" si="40"/>
        <v>14880000</v>
      </c>
      <c r="K1310" s="11">
        <f t="shared" si="40"/>
        <v>14880000</v>
      </c>
      <c r="L1310" s="12">
        <f t="shared" si="41"/>
        <v>1</v>
      </c>
      <c r="M1310" s="17" t="s">
        <v>1878</v>
      </c>
    </row>
    <row r="1311" spans="1:13" hidden="1" x14ac:dyDescent="0.35">
      <c r="A1311" s="9" t="s">
        <v>27</v>
      </c>
      <c r="B1311" s="9" t="s">
        <v>1877</v>
      </c>
      <c r="C1311" s="9" t="s">
        <v>732</v>
      </c>
      <c r="D1311" s="9" t="s">
        <v>49</v>
      </c>
      <c r="E1311" s="8" t="s">
        <v>50</v>
      </c>
      <c r="F1311" s="10" t="s">
        <v>1896</v>
      </c>
      <c r="G1311" s="10" t="s">
        <v>1897</v>
      </c>
      <c r="H1311" s="10" t="s">
        <v>25</v>
      </c>
      <c r="I1311" s="10" t="s">
        <v>26</v>
      </c>
      <c r="J1311" s="11">
        <f t="shared" si="40"/>
        <v>14880000</v>
      </c>
      <c r="K1311" s="11">
        <f t="shared" si="40"/>
        <v>14880000</v>
      </c>
      <c r="L1311" s="12">
        <f t="shared" si="41"/>
        <v>1</v>
      </c>
      <c r="M1311" s="17" t="s">
        <v>1878</v>
      </c>
    </row>
    <row r="1312" spans="1:13" hidden="1" x14ac:dyDescent="0.35">
      <c r="A1312" s="9" t="s">
        <v>27</v>
      </c>
      <c r="B1312" s="9" t="s">
        <v>1877</v>
      </c>
      <c r="C1312" s="9" t="s">
        <v>732</v>
      </c>
      <c r="D1312" s="9" t="s">
        <v>1792</v>
      </c>
      <c r="E1312" s="8" t="s">
        <v>1793</v>
      </c>
      <c r="F1312" s="10" t="s">
        <v>1896</v>
      </c>
      <c r="G1312" s="10" t="s">
        <v>1897</v>
      </c>
      <c r="H1312" s="10" t="s">
        <v>25</v>
      </c>
      <c r="I1312" s="10" t="s">
        <v>26</v>
      </c>
      <c r="J1312" s="11">
        <f t="shared" si="40"/>
        <v>14880000</v>
      </c>
      <c r="K1312" s="11">
        <f t="shared" si="40"/>
        <v>14880000</v>
      </c>
      <c r="L1312" s="12">
        <f t="shared" si="41"/>
        <v>1</v>
      </c>
      <c r="M1312" s="17" t="s">
        <v>1878</v>
      </c>
    </row>
    <row r="1313" spans="1:13" hidden="1" x14ac:dyDescent="0.35">
      <c r="A1313" s="9" t="s">
        <v>27</v>
      </c>
      <c r="B1313" s="9" t="s">
        <v>1877</v>
      </c>
      <c r="C1313" s="9" t="s">
        <v>732</v>
      </c>
      <c r="D1313" s="9" t="s">
        <v>1794</v>
      </c>
      <c r="E1313" s="8" t="s">
        <v>1793</v>
      </c>
      <c r="F1313" s="10" t="s">
        <v>1896</v>
      </c>
      <c r="G1313" s="10" t="s">
        <v>1897</v>
      </c>
      <c r="H1313" s="10" t="s">
        <v>25</v>
      </c>
      <c r="I1313" s="10" t="s">
        <v>26</v>
      </c>
      <c r="J1313" s="11">
        <f t="shared" si="40"/>
        <v>14880000</v>
      </c>
      <c r="K1313" s="11">
        <f t="shared" si="40"/>
        <v>14880000</v>
      </c>
      <c r="L1313" s="12">
        <f t="shared" si="41"/>
        <v>1</v>
      </c>
      <c r="M1313" s="17" t="s">
        <v>1878</v>
      </c>
    </row>
    <row r="1314" spans="1:13" hidden="1" x14ac:dyDescent="0.35">
      <c r="A1314" s="9" t="s">
        <v>27</v>
      </c>
      <c r="B1314" s="9" t="s">
        <v>1877</v>
      </c>
      <c r="C1314" s="9" t="s">
        <v>732</v>
      </c>
      <c r="D1314" s="9" t="s">
        <v>1795</v>
      </c>
      <c r="E1314" s="8" t="s">
        <v>1793</v>
      </c>
      <c r="F1314" s="10" t="s">
        <v>1896</v>
      </c>
      <c r="G1314" s="10" t="s">
        <v>1897</v>
      </c>
      <c r="H1314" s="10" t="s">
        <v>25</v>
      </c>
      <c r="I1314" s="10" t="s">
        <v>26</v>
      </c>
      <c r="J1314" s="11">
        <f t="shared" si="40"/>
        <v>14880000</v>
      </c>
      <c r="K1314" s="11">
        <f t="shared" si="40"/>
        <v>14880000</v>
      </c>
      <c r="L1314" s="12">
        <f t="shared" si="41"/>
        <v>1</v>
      </c>
      <c r="M1314" s="17" t="s">
        <v>1878</v>
      </c>
    </row>
    <row r="1315" spans="1:13" x14ac:dyDescent="0.35">
      <c r="A1315" s="9" t="s">
        <v>27</v>
      </c>
      <c r="B1315" s="9" t="s">
        <v>1877</v>
      </c>
      <c r="C1315" s="9" t="s">
        <v>785</v>
      </c>
      <c r="D1315" s="9"/>
      <c r="E1315" s="8" t="s">
        <v>786</v>
      </c>
      <c r="F1315" s="10" t="s">
        <v>1898</v>
      </c>
      <c r="G1315" s="10" t="s">
        <v>1899</v>
      </c>
      <c r="H1315" s="10" t="s">
        <v>25</v>
      </c>
      <c r="I1315" s="10" t="s">
        <v>26</v>
      </c>
      <c r="J1315" s="11">
        <f t="shared" si="40"/>
        <v>3520000</v>
      </c>
      <c r="K1315" s="11">
        <f t="shared" si="40"/>
        <v>3520000</v>
      </c>
      <c r="L1315" s="12">
        <f t="shared" si="41"/>
        <v>1</v>
      </c>
      <c r="M1315" s="17" t="s">
        <v>1878</v>
      </c>
    </row>
    <row r="1316" spans="1:13" hidden="1" x14ac:dyDescent="0.35">
      <c r="A1316" s="9" t="s">
        <v>27</v>
      </c>
      <c r="B1316" s="9" t="s">
        <v>1877</v>
      </c>
      <c r="C1316" s="9" t="s">
        <v>785</v>
      </c>
      <c r="D1316" s="9" t="s">
        <v>49</v>
      </c>
      <c r="E1316" s="8" t="s">
        <v>50</v>
      </c>
      <c r="F1316" s="10" t="s">
        <v>1898</v>
      </c>
      <c r="G1316" s="10" t="s">
        <v>1899</v>
      </c>
      <c r="H1316" s="10" t="s">
        <v>25</v>
      </c>
      <c r="I1316" s="10" t="s">
        <v>26</v>
      </c>
      <c r="J1316" s="11">
        <f t="shared" si="40"/>
        <v>3520000</v>
      </c>
      <c r="K1316" s="11">
        <f t="shared" si="40"/>
        <v>3520000</v>
      </c>
      <c r="L1316" s="12">
        <f t="shared" si="41"/>
        <v>1</v>
      </c>
      <c r="M1316" s="17" t="s">
        <v>1878</v>
      </c>
    </row>
    <row r="1317" spans="1:13" hidden="1" x14ac:dyDescent="0.35">
      <c r="A1317" s="9" t="s">
        <v>27</v>
      </c>
      <c r="B1317" s="9" t="s">
        <v>1877</v>
      </c>
      <c r="C1317" s="9" t="s">
        <v>785</v>
      </c>
      <c r="D1317" s="9" t="s">
        <v>1792</v>
      </c>
      <c r="E1317" s="8" t="s">
        <v>1793</v>
      </c>
      <c r="F1317" s="10" t="s">
        <v>1898</v>
      </c>
      <c r="G1317" s="10" t="s">
        <v>1899</v>
      </c>
      <c r="H1317" s="10" t="s">
        <v>25</v>
      </c>
      <c r="I1317" s="10" t="s">
        <v>26</v>
      </c>
      <c r="J1317" s="11">
        <f t="shared" si="40"/>
        <v>3520000</v>
      </c>
      <c r="K1317" s="11">
        <f t="shared" si="40"/>
        <v>3520000</v>
      </c>
      <c r="L1317" s="12">
        <f t="shared" si="41"/>
        <v>1</v>
      </c>
      <c r="M1317" s="17" t="s">
        <v>1878</v>
      </c>
    </row>
    <row r="1318" spans="1:13" hidden="1" x14ac:dyDescent="0.35">
      <c r="A1318" s="9" t="s">
        <v>27</v>
      </c>
      <c r="B1318" s="9" t="s">
        <v>1877</v>
      </c>
      <c r="C1318" s="9" t="s">
        <v>785</v>
      </c>
      <c r="D1318" s="9" t="s">
        <v>1794</v>
      </c>
      <c r="E1318" s="8" t="s">
        <v>1793</v>
      </c>
      <c r="F1318" s="10" t="s">
        <v>1898</v>
      </c>
      <c r="G1318" s="10" t="s">
        <v>1899</v>
      </c>
      <c r="H1318" s="10" t="s">
        <v>25</v>
      </c>
      <c r="I1318" s="10" t="s">
        <v>26</v>
      </c>
      <c r="J1318" s="11">
        <f t="shared" si="40"/>
        <v>3520000</v>
      </c>
      <c r="K1318" s="11">
        <f t="shared" si="40"/>
        <v>3520000</v>
      </c>
      <c r="L1318" s="12">
        <f t="shared" si="41"/>
        <v>1</v>
      </c>
      <c r="M1318" s="17" t="s">
        <v>1878</v>
      </c>
    </row>
    <row r="1319" spans="1:13" hidden="1" x14ac:dyDescent="0.35">
      <c r="A1319" s="9" t="s">
        <v>27</v>
      </c>
      <c r="B1319" s="9" t="s">
        <v>1877</v>
      </c>
      <c r="C1319" s="9" t="s">
        <v>785</v>
      </c>
      <c r="D1319" s="9" t="s">
        <v>1795</v>
      </c>
      <c r="E1319" s="8" t="s">
        <v>1793</v>
      </c>
      <c r="F1319" s="10" t="s">
        <v>1898</v>
      </c>
      <c r="G1319" s="10" t="s">
        <v>1899</v>
      </c>
      <c r="H1319" s="10" t="s">
        <v>25</v>
      </c>
      <c r="I1319" s="10" t="s">
        <v>26</v>
      </c>
      <c r="J1319" s="11">
        <f t="shared" si="40"/>
        <v>3520000</v>
      </c>
      <c r="K1319" s="11">
        <f t="shared" si="40"/>
        <v>3520000</v>
      </c>
      <c r="L1319" s="12">
        <f t="shared" si="41"/>
        <v>1</v>
      </c>
      <c r="M1319" s="17" t="s">
        <v>1878</v>
      </c>
    </row>
    <row r="1320" spans="1:13" x14ac:dyDescent="0.35">
      <c r="A1320" s="9" t="s">
        <v>27</v>
      </c>
      <c r="B1320" s="9" t="s">
        <v>1877</v>
      </c>
      <c r="C1320" s="9" t="s">
        <v>801</v>
      </c>
      <c r="D1320" s="9"/>
      <c r="E1320" s="8" t="s">
        <v>802</v>
      </c>
      <c r="F1320" s="10" t="s">
        <v>1900</v>
      </c>
      <c r="G1320" s="10" t="s">
        <v>1901</v>
      </c>
      <c r="H1320" s="10" t="s">
        <v>25</v>
      </c>
      <c r="I1320" s="10" t="s">
        <v>26</v>
      </c>
      <c r="J1320" s="11">
        <f t="shared" si="40"/>
        <v>224718000</v>
      </c>
      <c r="K1320" s="11">
        <f t="shared" si="40"/>
        <v>224158000</v>
      </c>
      <c r="L1320" s="12">
        <f t="shared" si="41"/>
        <v>0.99750798778914018</v>
      </c>
      <c r="M1320" s="17" t="s">
        <v>1878</v>
      </c>
    </row>
    <row r="1321" spans="1:13" hidden="1" x14ac:dyDescent="0.35">
      <c r="A1321" s="9" t="s">
        <v>27</v>
      </c>
      <c r="B1321" s="9" t="s">
        <v>1877</v>
      </c>
      <c r="C1321" s="9" t="s">
        <v>801</v>
      </c>
      <c r="D1321" s="9" t="s">
        <v>49</v>
      </c>
      <c r="E1321" s="8" t="s">
        <v>50</v>
      </c>
      <c r="F1321" s="10" t="s">
        <v>1900</v>
      </c>
      <c r="G1321" s="10" t="s">
        <v>1901</v>
      </c>
      <c r="H1321" s="10" t="s">
        <v>25</v>
      </c>
      <c r="I1321" s="10" t="s">
        <v>26</v>
      </c>
      <c r="J1321" s="11">
        <f t="shared" si="40"/>
        <v>224718000</v>
      </c>
      <c r="K1321" s="11">
        <f t="shared" si="40"/>
        <v>224158000</v>
      </c>
      <c r="L1321" s="12">
        <f t="shared" si="41"/>
        <v>0.99750798778914018</v>
      </c>
      <c r="M1321" s="17" t="s">
        <v>1878</v>
      </c>
    </row>
    <row r="1322" spans="1:13" hidden="1" x14ac:dyDescent="0.35">
      <c r="A1322" s="9" t="s">
        <v>27</v>
      </c>
      <c r="B1322" s="9" t="s">
        <v>1877</v>
      </c>
      <c r="C1322" s="9" t="s">
        <v>801</v>
      </c>
      <c r="D1322" s="9" t="s">
        <v>1792</v>
      </c>
      <c r="E1322" s="8" t="s">
        <v>1793</v>
      </c>
      <c r="F1322" s="10" t="s">
        <v>1900</v>
      </c>
      <c r="G1322" s="10" t="s">
        <v>1901</v>
      </c>
      <c r="H1322" s="10" t="s">
        <v>25</v>
      </c>
      <c r="I1322" s="10" t="s">
        <v>26</v>
      </c>
      <c r="J1322" s="11">
        <f t="shared" si="40"/>
        <v>224718000</v>
      </c>
      <c r="K1322" s="11">
        <f t="shared" si="40"/>
        <v>224158000</v>
      </c>
      <c r="L1322" s="12">
        <f t="shared" si="41"/>
        <v>0.99750798778914018</v>
      </c>
      <c r="M1322" s="17" t="s">
        <v>1878</v>
      </c>
    </row>
    <row r="1323" spans="1:13" hidden="1" x14ac:dyDescent="0.35">
      <c r="A1323" s="9" t="s">
        <v>27</v>
      </c>
      <c r="B1323" s="9" t="s">
        <v>1877</v>
      </c>
      <c r="C1323" s="9" t="s">
        <v>801</v>
      </c>
      <c r="D1323" s="9" t="s">
        <v>1794</v>
      </c>
      <c r="E1323" s="8" t="s">
        <v>1793</v>
      </c>
      <c r="F1323" s="10" t="s">
        <v>1900</v>
      </c>
      <c r="G1323" s="10" t="s">
        <v>1901</v>
      </c>
      <c r="H1323" s="10" t="s">
        <v>25</v>
      </c>
      <c r="I1323" s="10" t="s">
        <v>26</v>
      </c>
      <c r="J1323" s="11">
        <f t="shared" si="40"/>
        <v>224718000</v>
      </c>
      <c r="K1323" s="11">
        <f t="shared" si="40"/>
        <v>224158000</v>
      </c>
      <c r="L1323" s="12">
        <f t="shared" si="41"/>
        <v>0.99750798778914018</v>
      </c>
      <c r="M1323" s="17" t="s">
        <v>1878</v>
      </c>
    </row>
    <row r="1324" spans="1:13" hidden="1" x14ac:dyDescent="0.35">
      <c r="A1324" s="9" t="s">
        <v>27</v>
      </c>
      <c r="B1324" s="9" t="s">
        <v>1877</v>
      </c>
      <c r="C1324" s="9" t="s">
        <v>801</v>
      </c>
      <c r="D1324" s="9" t="s">
        <v>1795</v>
      </c>
      <c r="E1324" s="8" t="s">
        <v>1793</v>
      </c>
      <c r="F1324" s="10" t="s">
        <v>1900</v>
      </c>
      <c r="G1324" s="10" t="s">
        <v>1901</v>
      </c>
      <c r="H1324" s="10" t="s">
        <v>25</v>
      </c>
      <c r="I1324" s="10" t="s">
        <v>26</v>
      </c>
      <c r="J1324" s="11">
        <f t="shared" si="40"/>
        <v>224718000</v>
      </c>
      <c r="K1324" s="11">
        <f t="shared" si="40"/>
        <v>224158000</v>
      </c>
      <c r="L1324" s="12">
        <f t="shared" si="41"/>
        <v>0.99750798778914018</v>
      </c>
      <c r="M1324" s="17" t="s">
        <v>1878</v>
      </c>
    </row>
    <row r="1325" spans="1:13" x14ac:dyDescent="0.35">
      <c r="A1325" s="9" t="s">
        <v>27</v>
      </c>
      <c r="B1325" s="9" t="s">
        <v>1877</v>
      </c>
      <c r="C1325" s="9" t="s">
        <v>816</v>
      </c>
      <c r="D1325" s="9"/>
      <c r="E1325" s="8" t="s">
        <v>817</v>
      </c>
      <c r="F1325" s="10" t="s">
        <v>1902</v>
      </c>
      <c r="G1325" s="10" t="s">
        <v>1903</v>
      </c>
      <c r="H1325" s="10" t="s">
        <v>25</v>
      </c>
      <c r="I1325" s="10" t="s">
        <v>26</v>
      </c>
      <c r="J1325" s="11">
        <f t="shared" si="40"/>
        <v>16960000</v>
      </c>
      <c r="K1325" s="11">
        <f t="shared" si="40"/>
        <v>16960000</v>
      </c>
      <c r="L1325" s="12">
        <f t="shared" si="41"/>
        <v>1</v>
      </c>
      <c r="M1325" s="17" t="s">
        <v>1878</v>
      </c>
    </row>
    <row r="1326" spans="1:13" hidden="1" x14ac:dyDescent="0.35">
      <c r="A1326" s="9" t="s">
        <v>27</v>
      </c>
      <c r="B1326" s="9" t="s">
        <v>1877</v>
      </c>
      <c r="C1326" s="9" t="s">
        <v>816</v>
      </c>
      <c r="D1326" s="9" t="s">
        <v>49</v>
      </c>
      <c r="E1326" s="8" t="s">
        <v>50</v>
      </c>
      <c r="F1326" s="10" t="s">
        <v>1902</v>
      </c>
      <c r="G1326" s="10" t="s">
        <v>1903</v>
      </c>
      <c r="H1326" s="10" t="s">
        <v>25</v>
      </c>
      <c r="I1326" s="10" t="s">
        <v>26</v>
      </c>
      <c r="J1326" s="11">
        <f t="shared" si="40"/>
        <v>16960000</v>
      </c>
      <c r="K1326" s="11">
        <f t="shared" si="40"/>
        <v>16960000</v>
      </c>
      <c r="L1326" s="12">
        <f t="shared" si="41"/>
        <v>1</v>
      </c>
      <c r="M1326" s="17" t="s">
        <v>1878</v>
      </c>
    </row>
    <row r="1327" spans="1:13" hidden="1" x14ac:dyDescent="0.35">
      <c r="A1327" s="9" t="s">
        <v>27</v>
      </c>
      <c r="B1327" s="9" t="s">
        <v>1877</v>
      </c>
      <c r="C1327" s="9" t="s">
        <v>816</v>
      </c>
      <c r="D1327" s="9" t="s">
        <v>1792</v>
      </c>
      <c r="E1327" s="8" t="s">
        <v>1793</v>
      </c>
      <c r="F1327" s="10" t="s">
        <v>1902</v>
      </c>
      <c r="G1327" s="10" t="s">
        <v>1903</v>
      </c>
      <c r="H1327" s="10" t="s">
        <v>25</v>
      </c>
      <c r="I1327" s="10" t="s">
        <v>26</v>
      </c>
      <c r="J1327" s="11">
        <f t="shared" si="40"/>
        <v>16960000</v>
      </c>
      <c r="K1327" s="11">
        <f t="shared" si="40"/>
        <v>16960000</v>
      </c>
      <c r="L1327" s="12">
        <f t="shared" si="41"/>
        <v>1</v>
      </c>
      <c r="M1327" s="17" t="s">
        <v>1878</v>
      </c>
    </row>
    <row r="1328" spans="1:13" hidden="1" x14ac:dyDescent="0.35">
      <c r="A1328" s="9" t="s">
        <v>27</v>
      </c>
      <c r="B1328" s="9" t="s">
        <v>1877</v>
      </c>
      <c r="C1328" s="9" t="s">
        <v>816</v>
      </c>
      <c r="D1328" s="9" t="s">
        <v>1794</v>
      </c>
      <c r="E1328" s="8" t="s">
        <v>1793</v>
      </c>
      <c r="F1328" s="10" t="s">
        <v>1902</v>
      </c>
      <c r="G1328" s="10" t="s">
        <v>1903</v>
      </c>
      <c r="H1328" s="10" t="s">
        <v>25</v>
      </c>
      <c r="I1328" s="10" t="s">
        <v>26</v>
      </c>
      <c r="J1328" s="11">
        <f t="shared" si="40"/>
        <v>16960000</v>
      </c>
      <c r="K1328" s="11">
        <f t="shared" si="40"/>
        <v>16960000</v>
      </c>
      <c r="L1328" s="12">
        <f t="shared" si="41"/>
        <v>1</v>
      </c>
      <c r="M1328" s="17" t="s">
        <v>1878</v>
      </c>
    </row>
    <row r="1329" spans="1:13" hidden="1" x14ac:dyDescent="0.35">
      <c r="A1329" s="9" t="s">
        <v>27</v>
      </c>
      <c r="B1329" s="9" t="s">
        <v>1877</v>
      </c>
      <c r="C1329" s="9" t="s">
        <v>816</v>
      </c>
      <c r="D1329" s="9" t="s">
        <v>1795</v>
      </c>
      <c r="E1329" s="8" t="s">
        <v>1793</v>
      </c>
      <c r="F1329" s="10" t="s">
        <v>1902</v>
      </c>
      <c r="G1329" s="10" t="s">
        <v>1903</v>
      </c>
      <c r="H1329" s="10" t="s">
        <v>25</v>
      </c>
      <c r="I1329" s="10" t="s">
        <v>26</v>
      </c>
      <c r="J1329" s="11">
        <f t="shared" si="40"/>
        <v>16960000</v>
      </c>
      <c r="K1329" s="11">
        <f t="shared" si="40"/>
        <v>16960000</v>
      </c>
      <c r="L1329" s="12">
        <f t="shared" si="41"/>
        <v>1</v>
      </c>
      <c r="M1329" s="17" t="s">
        <v>1878</v>
      </c>
    </row>
    <row r="1330" spans="1:13" x14ac:dyDescent="0.35">
      <c r="A1330" s="9" t="s">
        <v>27</v>
      </c>
      <c r="B1330" s="9" t="s">
        <v>1877</v>
      </c>
      <c r="C1330" s="9" t="s">
        <v>888</v>
      </c>
      <c r="D1330" s="9"/>
      <c r="E1330" s="8" t="s">
        <v>889</v>
      </c>
      <c r="F1330" s="10" t="s">
        <v>1904</v>
      </c>
      <c r="G1330" s="10" t="s">
        <v>1905</v>
      </c>
      <c r="H1330" s="10" t="s">
        <v>25</v>
      </c>
      <c r="I1330" s="10" t="s">
        <v>26</v>
      </c>
      <c r="J1330" s="11">
        <f t="shared" si="40"/>
        <v>15575000</v>
      </c>
      <c r="K1330" s="11">
        <f t="shared" si="40"/>
        <v>12375000</v>
      </c>
      <c r="L1330" s="12">
        <f t="shared" si="41"/>
        <v>0.7945425361155698</v>
      </c>
      <c r="M1330" s="17" t="s">
        <v>1878</v>
      </c>
    </row>
    <row r="1331" spans="1:13" hidden="1" x14ac:dyDescent="0.35">
      <c r="A1331" s="9" t="s">
        <v>27</v>
      </c>
      <c r="B1331" s="9" t="s">
        <v>1877</v>
      </c>
      <c r="C1331" s="9" t="s">
        <v>888</v>
      </c>
      <c r="D1331" s="9" t="s">
        <v>49</v>
      </c>
      <c r="E1331" s="8" t="s">
        <v>50</v>
      </c>
      <c r="F1331" s="10" t="s">
        <v>1904</v>
      </c>
      <c r="G1331" s="10" t="s">
        <v>1905</v>
      </c>
      <c r="H1331" s="10" t="s">
        <v>25</v>
      </c>
      <c r="I1331" s="10" t="s">
        <v>26</v>
      </c>
      <c r="J1331" s="11">
        <f t="shared" si="40"/>
        <v>15575000</v>
      </c>
      <c r="K1331" s="11">
        <f t="shared" si="40"/>
        <v>12375000</v>
      </c>
      <c r="L1331" s="12">
        <f t="shared" si="41"/>
        <v>0.7945425361155698</v>
      </c>
      <c r="M1331" s="17" t="s">
        <v>1878</v>
      </c>
    </row>
    <row r="1332" spans="1:13" hidden="1" x14ac:dyDescent="0.35">
      <c r="A1332" s="9" t="s">
        <v>27</v>
      </c>
      <c r="B1332" s="9" t="s">
        <v>1877</v>
      </c>
      <c r="C1332" s="9" t="s">
        <v>888</v>
      </c>
      <c r="D1332" s="9" t="s">
        <v>1792</v>
      </c>
      <c r="E1332" s="8" t="s">
        <v>1793</v>
      </c>
      <c r="F1332" s="10" t="s">
        <v>1904</v>
      </c>
      <c r="G1332" s="10" t="s">
        <v>1905</v>
      </c>
      <c r="H1332" s="10" t="s">
        <v>25</v>
      </c>
      <c r="I1332" s="10" t="s">
        <v>26</v>
      </c>
      <c r="J1332" s="11">
        <f t="shared" si="40"/>
        <v>15575000</v>
      </c>
      <c r="K1332" s="11">
        <f t="shared" si="40"/>
        <v>12375000</v>
      </c>
      <c r="L1332" s="12">
        <f t="shared" si="41"/>
        <v>0.7945425361155698</v>
      </c>
      <c r="M1332" s="17" t="s">
        <v>1878</v>
      </c>
    </row>
    <row r="1333" spans="1:13" hidden="1" x14ac:dyDescent="0.35">
      <c r="A1333" s="9" t="s">
        <v>27</v>
      </c>
      <c r="B1333" s="9" t="s">
        <v>1877</v>
      </c>
      <c r="C1333" s="9" t="s">
        <v>888</v>
      </c>
      <c r="D1333" s="9" t="s">
        <v>1794</v>
      </c>
      <c r="E1333" s="8" t="s">
        <v>1793</v>
      </c>
      <c r="F1333" s="10" t="s">
        <v>1904</v>
      </c>
      <c r="G1333" s="10" t="s">
        <v>1905</v>
      </c>
      <c r="H1333" s="10" t="s">
        <v>25</v>
      </c>
      <c r="I1333" s="10" t="s">
        <v>26</v>
      </c>
      <c r="J1333" s="11">
        <f t="shared" si="40"/>
        <v>15575000</v>
      </c>
      <c r="K1333" s="11">
        <f t="shared" si="40"/>
        <v>12375000</v>
      </c>
      <c r="L1333" s="12">
        <f t="shared" si="41"/>
        <v>0.7945425361155698</v>
      </c>
      <c r="M1333" s="17" t="s">
        <v>1878</v>
      </c>
    </row>
    <row r="1334" spans="1:13" hidden="1" x14ac:dyDescent="0.35">
      <c r="A1334" s="9" t="s">
        <v>27</v>
      </c>
      <c r="B1334" s="9" t="s">
        <v>1877</v>
      </c>
      <c r="C1334" s="9" t="s">
        <v>888</v>
      </c>
      <c r="D1334" s="9" t="s">
        <v>1795</v>
      </c>
      <c r="E1334" s="8" t="s">
        <v>1793</v>
      </c>
      <c r="F1334" s="10" t="s">
        <v>1904</v>
      </c>
      <c r="G1334" s="10" t="s">
        <v>1905</v>
      </c>
      <c r="H1334" s="10" t="s">
        <v>25</v>
      </c>
      <c r="I1334" s="10" t="s">
        <v>26</v>
      </c>
      <c r="J1334" s="11">
        <f t="shared" si="40"/>
        <v>15575000</v>
      </c>
      <c r="K1334" s="11">
        <f t="shared" si="40"/>
        <v>12375000</v>
      </c>
      <c r="L1334" s="12">
        <f t="shared" si="41"/>
        <v>0.7945425361155698</v>
      </c>
      <c r="M1334" s="17" t="s">
        <v>1878</v>
      </c>
    </row>
    <row r="1335" spans="1:13" x14ac:dyDescent="0.35">
      <c r="A1335" s="9" t="s">
        <v>27</v>
      </c>
      <c r="B1335" s="9" t="s">
        <v>1877</v>
      </c>
      <c r="C1335" s="9" t="s">
        <v>922</v>
      </c>
      <c r="D1335" s="9"/>
      <c r="E1335" s="8" t="s">
        <v>923</v>
      </c>
      <c r="F1335" s="10" t="s">
        <v>1906</v>
      </c>
      <c r="G1335" s="10" t="s">
        <v>1907</v>
      </c>
      <c r="H1335" s="10" t="s">
        <v>25</v>
      </c>
      <c r="I1335" s="10" t="s">
        <v>26</v>
      </c>
      <c r="J1335" s="11">
        <f t="shared" si="40"/>
        <v>144400000</v>
      </c>
      <c r="K1335" s="11">
        <f t="shared" si="40"/>
        <v>144400000</v>
      </c>
      <c r="L1335" s="12">
        <f t="shared" si="41"/>
        <v>1</v>
      </c>
      <c r="M1335" s="17" t="s">
        <v>1878</v>
      </c>
    </row>
    <row r="1336" spans="1:13" hidden="1" x14ac:dyDescent="0.35">
      <c r="A1336" s="9" t="s">
        <v>27</v>
      </c>
      <c r="B1336" s="9" t="s">
        <v>1877</v>
      </c>
      <c r="C1336" s="9" t="s">
        <v>922</v>
      </c>
      <c r="D1336" s="9" t="s">
        <v>49</v>
      </c>
      <c r="E1336" s="8" t="s">
        <v>50</v>
      </c>
      <c r="F1336" s="10" t="s">
        <v>1906</v>
      </c>
      <c r="G1336" s="10" t="s">
        <v>1907</v>
      </c>
      <c r="H1336" s="10" t="s">
        <v>25</v>
      </c>
      <c r="I1336" s="10" t="s">
        <v>26</v>
      </c>
      <c r="J1336" s="11">
        <f t="shared" si="40"/>
        <v>144400000</v>
      </c>
      <c r="K1336" s="11">
        <f t="shared" si="40"/>
        <v>144400000</v>
      </c>
      <c r="L1336" s="12">
        <f t="shared" si="41"/>
        <v>1</v>
      </c>
      <c r="M1336" s="17" t="s">
        <v>1878</v>
      </c>
    </row>
    <row r="1337" spans="1:13" hidden="1" x14ac:dyDescent="0.35">
      <c r="A1337" s="9" t="s">
        <v>27</v>
      </c>
      <c r="B1337" s="9" t="s">
        <v>1877</v>
      </c>
      <c r="C1337" s="9" t="s">
        <v>922</v>
      </c>
      <c r="D1337" s="9" t="s">
        <v>1792</v>
      </c>
      <c r="E1337" s="8" t="s">
        <v>1793</v>
      </c>
      <c r="F1337" s="10" t="s">
        <v>1906</v>
      </c>
      <c r="G1337" s="10" t="s">
        <v>1907</v>
      </c>
      <c r="H1337" s="10" t="s">
        <v>25</v>
      </c>
      <c r="I1337" s="10" t="s">
        <v>26</v>
      </c>
      <c r="J1337" s="11">
        <f t="shared" si="40"/>
        <v>144400000</v>
      </c>
      <c r="K1337" s="11">
        <f t="shared" si="40"/>
        <v>144400000</v>
      </c>
      <c r="L1337" s="12">
        <f t="shared" si="41"/>
        <v>1</v>
      </c>
      <c r="M1337" s="17" t="s">
        <v>1878</v>
      </c>
    </row>
    <row r="1338" spans="1:13" hidden="1" x14ac:dyDescent="0.35">
      <c r="A1338" s="9" t="s">
        <v>27</v>
      </c>
      <c r="B1338" s="9" t="s">
        <v>1877</v>
      </c>
      <c r="C1338" s="9" t="s">
        <v>922</v>
      </c>
      <c r="D1338" s="9" t="s">
        <v>1794</v>
      </c>
      <c r="E1338" s="8" t="s">
        <v>1793</v>
      </c>
      <c r="F1338" s="10" t="s">
        <v>1906</v>
      </c>
      <c r="G1338" s="10" t="s">
        <v>1907</v>
      </c>
      <c r="H1338" s="10" t="s">
        <v>25</v>
      </c>
      <c r="I1338" s="10" t="s">
        <v>26</v>
      </c>
      <c r="J1338" s="11">
        <f t="shared" si="40"/>
        <v>144400000</v>
      </c>
      <c r="K1338" s="11">
        <f t="shared" si="40"/>
        <v>144400000</v>
      </c>
      <c r="L1338" s="12">
        <f t="shared" si="41"/>
        <v>1</v>
      </c>
      <c r="M1338" s="17" t="s">
        <v>1878</v>
      </c>
    </row>
    <row r="1339" spans="1:13" hidden="1" x14ac:dyDescent="0.35">
      <c r="A1339" s="9" t="s">
        <v>27</v>
      </c>
      <c r="B1339" s="9" t="s">
        <v>1877</v>
      </c>
      <c r="C1339" s="9" t="s">
        <v>922</v>
      </c>
      <c r="D1339" s="9" t="s">
        <v>1795</v>
      </c>
      <c r="E1339" s="8" t="s">
        <v>1793</v>
      </c>
      <c r="F1339" s="10" t="s">
        <v>1906</v>
      </c>
      <c r="G1339" s="10" t="s">
        <v>1907</v>
      </c>
      <c r="H1339" s="10" t="s">
        <v>25</v>
      </c>
      <c r="I1339" s="10" t="s">
        <v>26</v>
      </c>
      <c r="J1339" s="11">
        <f t="shared" si="40"/>
        <v>144400000</v>
      </c>
      <c r="K1339" s="11">
        <f t="shared" si="40"/>
        <v>144400000</v>
      </c>
      <c r="L1339" s="12">
        <f t="shared" si="41"/>
        <v>1</v>
      </c>
      <c r="M1339" s="17" t="s">
        <v>1878</v>
      </c>
    </row>
    <row r="1340" spans="1:13" x14ac:dyDescent="0.35">
      <c r="A1340" s="9" t="s">
        <v>27</v>
      </c>
      <c r="B1340" s="9" t="s">
        <v>1877</v>
      </c>
      <c r="C1340" s="9" t="s">
        <v>1215</v>
      </c>
      <c r="D1340" s="9"/>
      <c r="E1340" s="8" t="s">
        <v>1216</v>
      </c>
      <c r="F1340" s="10" t="s">
        <v>1908</v>
      </c>
      <c r="G1340" s="10" t="s">
        <v>1909</v>
      </c>
      <c r="H1340" s="10" t="s">
        <v>25</v>
      </c>
      <c r="I1340" s="10" t="s">
        <v>26</v>
      </c>
      <c r="J1340" s="11">
        <f t="shared" si="40"/>
        <v>164197000</v>
      </c>
      <c r="K1340" s="11">
        <f t="shared" si="40"/>
        <v>127307804</v>
      </c>
      <c r="L1340" s="12">
        <f t="shared" si="41"/>
        <v>0.77533574913061754</v>
      </c>
      <c r="M1340" s="17" t="s">
        <v>1878</v>
      </c>
    </row>
    <row r="1341" spans="1:13" hidden="1" x14ac:dyDescent="0.35">
      <c r="A1341" s="9" t="s">
        <v>27</v>
      </c>
      <c r="B1341" s="9" t="s">
        <v>1877</v>
      </c>
      <c r="C1341" s="9" t="s">
        <v>1215</v>
      </c>
      <c r="D1341" s="9" t="s">
        <v>164</v>
      </c>
      <c r="E1341" s="8" t="s">
        <v>165</v>
      </c>
      <c r="F1341" s="10" t="s">
        <v>1910</v>
      </c>
      <c r="G1341" s="10" t="s">
        <v>1911</v>
      </c>
      <c r="H1341" s="10" t="s">
        <v>25</v>
      </c>
      <c r="I1341" s="10" t="s">
        <v>26</v>
      </c>
      <c r="J1341" s="11">
        <f t="shared" si="40"/>
        <v>90058000</v>
      </c>
      <c r="K1341" s="11">
        <f t="shared" si="40"/>
        <v>84951132</v>
      </c>
      <c r="L1341" s="12">
        <f t="shared" si="41"/>
        <v>0.94329356636834039</v>
      </c>
      <c r="M1341" s="17" t="s">
        <v>1878</v>
      </c>
    </row>
    <row r="1342" spans="1:13" hidden="1" x14ac:dyDescent="0.35">
      <c r="A1342" s="9" t="s">
        <v>27</v>
      </c>
      <c r="B1342" s="9" t="s">
        <v>1877</v>
      </c>
      <c r="C1342" s="9" t="s">
        <v>1215</v>
      </c>
      <c r="D1342" s="9" t="s">
        <v>270</v>
      </c>
      <c r="E1342" s="8" t="s">
        <v>271</v>
      </c>
      <c r="F1342" s="10" t="s">
        <v>1910</v>
      </c>
      <c r="G1342" s="10" t="s">
        <v>1911</v>
      </c>
      <c r="H1342" s="10" t="s">
        <v>25</v>
      </c>
      <c r="I1342" s="10" t="s">
        <v>26</v>
      </c>
      <c r="J1342" s="11">
        <f t="shared" si="40"/>
        <v>90058000</v>
      </c>
      <c r="K1342" s="11">
        <f t="shared" si="40"/>
        <v>84951132</v>
      </c>
      <c r="L1342" s="12">
        <f t="shared" si="41"/>
        <v>0.94329356636834039</v>
      </c>
      <c r="M1342" s="17" t="s">
        <v>1878</v>
      </c>
    </row>
    <row r="1343" spans="1:13" hidden="1" x14ac:dyDescent="0.35">
      <c r="A1343" s="9" t="s">
        <v>27</v>
      </c>
      <c r="B1343" s="9" t="s">
        <v>1877</v>
      </c>
      <c r="C1343" s="9" t="s">
        <v>1215</v>
      </c>
      <c r="D1343" s="9" t="s">
        <v>1023</v>
      </c>
      <c r="E1343" s="8" t="s">
        <v>1024</v>
      </c>
      <c r="F1343" s="10" t="s">
        <v>1910</v>
      </c>
      <c r="G1343" s="10" t="s">
        <v>1911</v>
      </c>
      <c r="H1343" s="10" t="s">
        <v>25</v>
      </c>
      <c r="I1343" s="10" t="s">
        <v>26</v>
      </c>
      <c r="J1343" s="11">
        <f t="shared" si="40"/>
        <v>90058000</v>
      </c>
      <c r="K1343" s="11">
        <f t="shared" si="40"/>
        <v>84951132</v>
      </c>
      <c r="L1343" s="12">
        <f t="shared" si="41"/>
        <v>0.94329356636834039</v>
      </c>
      <c r="M1343" s="17" t="s">
        <v>1878</v>
      </c>
    </row>
    <row r="1344" spans="1:13" hidden="1" x14ac:dyDescent="0.35">
      <c r="A1344" s="9" t="s">
        <v>27</v>
      </c>
      <c r="B1344" s="9" t="s">
        <v>1877</v>
      </c>
      <c r="C1344" s="9" t="s">
        <v>1215</v>
      </c>
      <c r="D1344" s="9" t="s">
        <v>1025</v>
      </c>
      <c r="E1344" s="8" t="s">
        <v>1024</v>
      </c>
      <c r="F1344" s="10" t="s">
        <v>1910</v>
      </c>
      <c r="G1344" s="10" t="s">
        <v>1911</v>
      </c>
      <c r="H1344" s="10" t="s">
        <v>25</v>
      </c>
      <c r="I1344" s="10" t="s">
        <v>26</v>
      </c>
      <c r="J1344" s="11">
        <f t="shared" si="40"/>
        <v>90058000</v>
      </c>
      <c r="K1344" s="11">
        <f t="shared" si="40"/>
        <v>84951132</v>
      </c>
      <c r="L1344" s="12">
        <f t="shared" si="41"/>
        <v>0.94329356636834039</v>
      </c>
      <c r="M1344" s="17" t="s">
        <v>1878</v>
      </c>
    </row>
    <row r="1345" spans="1:13" hidden="1" x14ac:dyDescent="0.35">
      <c r="A1345" s="9" t="s">
        <v>27</v>
      </c>
      <c r="B1345" s="9" t="s">
        <v>1877</v>
      </c>
      <c r="C1345" s="9" t="s">
        <v>1215</v>
      </c>
      <c r="D1345" s="9" t="s">
        <v>49</v>
      </c>
      <c r="E1345" s="8" t="s">
        <v>50</v>
      </c>
      <c r="F1345" s="10" t="s">
        <v>1912</v>
      </c>
      <c r="G1345" s="10" t="s">
        <v>1913</v>
      </c>
      <c r="H1345" s="10" t="s">
        <v>25</v>
      </c>
      <c r="I1345" s="10" t="s">
        <v>26</v>
      </c>
      <c r="J1345" s="11">
        <f t="shared" si="40"/>
        <v>74139000</v>
      </c>
      <c r="K1345" s="11">
        <f t="shared" si="40"/>
        <v>42356672</v>
      </c>
      <c r="L1345" s="12">
        <f t="shared" si="41"/>
        <v>0.57131431500289998</v>
      </c>
      <c r="M1345" s="17" t="s">
        <v>1878</v>
      </c>
    </row>
    <row r="1346" spans="1:13" hidden="1" x14ac:dyDescent="0.35">
      <c r="A1346" s="9" t="s">
        <v>27</v>
      </c>
      <c r="B1346" s="9" t="s">
        <v>1877</v>
      </c>
      <c r="C1346" s="9" t="s">
        <v>1215</v>
      </c>
      <c r="D1346" s="9" t="s">
        <v>1792</v>
      </c>
      <c r="E1346" s="8" t="s">
        <v>1793</v>
      </c>
      <c r="F1346" s="10" t="s">
        <v>1912</v>
      </c>
      <c r="G1346" s="10" t="s">
        <v>1913</v>
      </c>
      <c r="H1346" s="10" t="s">
        <v>25</v>
      </c>
      <c r="I1346" s="10" t="s">
        <v>26</v>
      </c>
      <c r="J1346" s="11">
        <f t="shared" si="40"/>
        <v>74139000</v>
      </c>
      <c r="K1346" s="11">
        <f t="shared" si="40"/>
        <v>42356672</v>
      </c>
      <c r="L1346" s="12">
        <f t="shared" si="41"/>
        <v>0.57131431500289998</v>
      </c>
      <c r="M1346" s="17" t="s">
        <v>1878</v>
      </c>
    </row>
    <row r="1347" spans="1:13" hidden="1" x14ac:dyDescent="0.35">
      <c r="A1347" s="9" t="s">
        <v>27</v>
      </c>
      <c r="B1347" s="9" t="s">
        <v>1877</v>
      </c>
      <c r="C1347" s="9" t="s">
        <v>1215</v>
      </c>
      <c r="D1347" s="9" t="s">
        <v>1794</v>
      </c>
      <c r="E1347" s="8" t="s">
        <v>1793</v>
      </c>
      <c r="F1347" s="10" t="s">
        <v>1912</v>
      </c>
      <c r="G1347" s="10" t="s">
        <v>1913</v>
      </c>
      <c r="H1347" s="10" t="s">
        <v>25</v>
      </c>
      <c r="I1347" s="10" t="s">
        <v>26</v>
      </c>
      <c r="J1347" s="11">
        <f t="shared" si="40"/>
        <v>74139000</v>
      </c>
      <c r="K1347" s="11">
        <f t="shared" si="40"/>
        <v>42356672</v>
      </c>
      <c r="L1347" s="12">
        <f t="shared" si="41"/>
        <v>0.57131431500289998</v>
      </c>
      <c r="M1347" s="17" t="s">
        <v>1878</v>
      </c>
    </row>
    <row r="1348" spans="1:13" hidden="1" x14ac:dyDescent="0.35">
      <c r="A1348" s="9" t="s">
        <v>27</v>
      </c>
      <c r="B1348" s="9" t="s">
        <v>1877</v>
      </c>
      <c r="C1348" s="9" t="s">
        <v>1215</v>
      </c>
      <c r="D1348" s="9" t="s">
        <v>1795</v>
      </c>
      <c r="E1348" s="8" t="s">
        <v>1793</v>
      </c>
      <c r="F1348" s="10" t="s">
        <v>1912</v>
      </c>
      <c r="G1348" s="10" t="s">
        <v>1913</v>
      </c>
      <c r="H1348" s="10" t="s">
        <v>25</v>
      </c>
      <c r="I1348" s="10" t="s">
        <v>26</v>
      </c>
      <c r="J1348" s="11">
        <f t="shared" si="40"/>
        <v>74139000</v>
      </c>
      <c r="K1348" s="11">
        <f t="shared" si="40"/>
        <v>42356672</v>
      </c>
      <c r="L1348" s="12">
        <f t="shared" si="41"/>
        <v>0.57131431500289998</v>
      </c>
      <c r="M1348" s="17" t="s">
        <v>1878</v>
      </c>
    </row>
    <row r="1349" spans="1:13" ht="31" x14ac:dyDescent="0.35">
      <c r="A1349" s="9" t="s">
        <v>27</v>
      </c>
      <c r="B1349" s="9" t="s">
        <v>1877</v>
      </c>
      <c r="C1349" s="9" t="s">
        <v>1290</v>
      </c>
      <c r="D1349" s="9"/>
      <c r="E1349" s="8" t="s">
        <v>1291</v>
      </c>
      <c r="F1349" s="10" t="s">
        <v>1914</v>
      </c>
      <c r="G1349" s="10" t="s">
        <v>1915</v>
      </c>
      <c r="H1349" s="10" t="s">
        <v>25</v>
      </c>
      <c r="I1349" s="10" t="s">
        <v>26</v>
      </c>
      <c r="J1349" s="11">
        <f t="shared" si="40"/>
        <v>1920000</v>
      </c>
      <c r="K1349" s="11">
        <f t="shared" si="40"/>
        <v>1920000</v>
      </c>
      <c r="L1349" s="12">
        <f t="shared" si="41"/>
        <v>1</v>
      </c>
      <c r="M1349" s="17" t="s">
        <v>1878</v>
      </c>
    </row>
    <row r="1350" spans="1:13" hidden="1" x14ac:dyDescent="0.35">
      <c r="A1350" s="9" t="s">
        <v>27</v>
      </c>
      <c r="B1350" s="9" t="s">
        <v>1877</v>
      </c>
      <c r="C1350" s="9" t="s">
        <v>1290</v>
      </c>
      <c r="D1350" s="9" t="s">
        <v>49</v>
      </c>
      <c r="E1350" s="8" t="s">
        <v>50</v>
      </c>
      <c r="F1350" s="10" t="s">
        <v>1914</v>
      </c>
      <c r="G1350" s="10" t="s">
        <v>1915</v>
      </c>
      <c r="H1350" s="10" t="s">
        <v>25</v>
      </c>
      <c r="I1350" s="10" t="s">
        <v>26</v>
      </c>
      <c r="J1350" s="11">
        <f t="shared" si="40"/>
        <v>1920000</v>
      </c>
      <c r="K1350" s="11">
        <f t="shared" si="40"/>
        <v>1920000</v>
      </c>
      <c r="L1350" s="12">
        <f t="shared" si="41"/>
        <v>1</v>
      </c>
      <c r="M1350" s="17" t="s">
        <v>1878</v>
      </c>
    </row>
    <row r="1351" spans="1:13" hidden="1" x14ac:dyDescent="0.35">
      <c r="A1351" s="9" t="s">
        <v>27</v>
      </c>
      <c r="B1351" s="9" t="s">
        <v>1877</v>
      </c>
      <c r="C1351" s="9" t="s">
        <v>1290</v>
      </c>
      <c r="D1351" s="9" t="s">
        <v>1792</v>
      </c>
      <c r="E1351" s="8" t="s">
        <v>1793</v>
      </c>
      <c r="F1351" s="10" t="s">
        <v>1914</v>
      </c>
      <c r="G1351" s="10" t="s">
        <v>1915</v>
      </c>
      <c r="H1351" s="10" t="s">
        <v>25</v>
      </c>
      <c r="I1351" s="10" t="s">
        <v>26</v>
      </c>
      <c r="J1351" s="11">
        <f t="shared" si="40"/>
        <v>1920000</v>
      </c>
      <c r="K1351" s="11">
        <f t="shared" si="40"/>
        <v>1920000</v>
      </c>
      <c r="L1351" s="12">
        <f t="shared" si="41"/>
        <v>1</v>
      </c>
      <c r="M1351" s="17" t="s">
        <v>1878</v>
      </c>
    </row>
    <row r="1352" spans="1:13" hidden="1" x14ac:dyDescent="0.35">
      <c r="A1352" s="9" t="s">
        <v>27</v>
      </c>
      <c r="B1352" s="9" t="s">
        <v>1877</v>
      </c>
      <c r="C1352" s="9" t="s">
        <v>1290</v>
      </c>
      <c r="D1352" s="9" t="s">
        <v>1794</v>
      </c>
      <c r="E1352" s="8" t="s">
        <v>1793</v>
      </c>
      <c r="F1352" s="10" t="s">
        <v>1914</v>
      </c>
      <c r="G1352" s="10" t="s">
        <v>1915</v>
      </c>
      <c r="H1352" s="10" t="s">
        <v>25</v>
      </c>
      <c r="I1352" s="10" t="s">
        <v>26</v>
      </c>
      <c r="J1352" s="11">
        <f t="shared" si="40"/>
        <v>1920000</v>
      </c>
      <c r="K1352" s="11">
        <f t="shared" si="40"/>
        <v>1920000</v>
      </c>
      <c r="L1352" s="12">
        <f t="shared" si="41"/>
        <v>1</v>
      </c>
      <c r="M1352" s="17" t="s">
        <v>1878</v>
      </c>
    </row>
    <row r="1353" spans="1:13" hidden="1" x14ac:dyDescent="0.35">
      <c r="A1353" s="9" t="s">
        <v>27</v>
      </c>
      <c r="B1353" s="9" t="s">
        <v>1877</v>
      </c>
      <c r="C1353" s="9" t="s">
        <v>1290</v>
      </c>
      <c r="D1353" s="9" t="s">
        <v>1795</v>
      </c>
      <c r="E1353" s="8" t="s">
        <v>1793</v>
      </c>
      <c r="F1353" s="10" t="s">
        <v>1914</v>
      </c>
      <c r="G1353" s="10" t="s">
        <v>1915</v>
      </c>
      <c r="H1353" s="10" t="s">
        <v>25</v>
      </c>
      <c r="I1353" s="10" t="s">
        <v>26</v>
      </c>
      <c r="J1353" s="11">
        <f t="shared" si="40"/>
        <v>1920000</v>
      </c>
      <c r="K1353" s="11">
        <f t="shared" si="40"/>
        <v>1920000</v>
      </c>
      <c r="L1353" s="12">
        <f t="shared" si="41"/>
        <v>1</v>
      </c>
      <c r="M1353" s="17" t="s">
        <v>1878</v>
      </c>
    </row>
    <row r="1354" spans="1:13" x14ac:dyDescent="0.35">
      <c r="A1354" s="9" t="s">
        <v>27</v>
      </c>
      <c r="B1354" s="9" t="s">
        <v>1877</v>
      </c>
      <c r="C1354" s="9" t="s">
        <v>1818</v>
      </c>
      <c r="D1354" s="9"/>
      <c r="E1354" s="8" t="s">
        <v>1819</v>
      </c>
      <c r="F1354" s="10" t="s">
        <v>839</v>
      </c>
      <c r="G1354" s="10" t="s">
        <v>1820</v>
      </c>
      <c r="H1354" s="10" t="s">
        <v>25</v>
      </c>
      <c r="I1354" s="10" t="s">
        <v>26</v>
      </c>
      <c r="J1354" s="11">
        <f t="shared" ref="J1354:K1417" si="42">F1354+H1354</f>
        <v>3680000</v>
      </c>
      <c r="K1354" s="11">
        <f t="shared" si="42"/>
        <v>3680000</v>
      </c>
      <c r="L1354" s="12">
        <f t="shared" si="41"/>
        <v>1</v>
      </c>
      <c r="M1354" s="17" t="s">
        <v>1878</v>
      </c>
    </row>
    <row r="1355" spans="1:13" hidden="1" x14ac:dyDescent="0.35">
      <c r="A1355" s="9" t="s">
        <v>27</v>
      </c>
      <c r="B1355" s="9" t="s">
        <v>1877</v>
      </c>
      <c r="C1355" s="9" t="s">
        <v>1818</v>
      </c>
      <c r="D1355" s="9" t="s">
        <v>49</v>
      </c>
      <c r="E1355" s="8" t="s">
        <v>50</v>
      </c>
      <c r="F1355" s="10" t="s">
        <v>839</v>
      </c>
      <c r="G1355" s="10" t="s">
        <v>1820</v>
      </c>
      <c r="H1355" s="10" t="s">
        <v>25</v>
      </c>
      <c r="I1355" s="10" t="s">
        <v>26</v>
      </c>
      <c r="J1355" s="11">
        <f t="shared" si="42"/>
        <v>3680000</v>
      </c>
      <c r="K1355" s="11">
        <f t="shared" si="42"/>
        <v>3680000</v>
      </c>
      <c r="L1355" s="12">
        <f t="shared" ref="L1355:L1418" si="43">K1355/J1355</f>
        <v>1</v>
      </c>
      <c r="M1355" s="17" t="s">
        <v>1878</v>
      </c>
    </row>
    <row r="1356" spans="1:13" hidden="1" x14ac:dyDescent="0.35">
      <c r="A1356" s="9" t="s">
        <v>27</v>
      </c>
      <c r="B1356" s="9" t="s">
        <v>1877</v>
      </c>
      <c r="C1356" s="9" t="s">
        <v>1818</v>
      </c>
      <c r="D1356" s="9" t="s">
        <v>1792</v>
      </c>
      <c r="E1356" s="8" t="s">
        <v>1793</v>
      </c>
      <c r="F1356" s="10" t="s">
        <v>839</v>
      </c>
      <c r="G1356" s="10" t="s">
        <v>1820</v>
      </c>
      <c r="H1356" s="10" t="s">
        <v>25</v>
      </c>
      <c r="I1356" s="10" t="s">
        <v>26</v>
      </c>
      <c r="J1356" s="11">
        <f t="shared" si="42"/>
        <v>3680000</v>
      </c>
      <c r="K1356" s="11">
        <f t="shared" si="42"/>
        <v>3680000</v>
      </c>
      <c r="L1356" s="12">
        <f t="shared" si="43"/>
        <v>1</v>
      </c>
      <c r="M1356" s="17" t="s">
        <v>1878</v>
      </c>
    </row>
    <row r="1357" spans="1:13" hidden="1" x14ac:dyDescent="0.35">
      <c r="A1357" s="9" t="s">
        <v>27</v>
      </c>
      <c r="B1357" s="9" t="s">
        <v>1877</v>
      </c>
      <c r="C1357" s="9" t="s">
        <v>1818</v>
      </c>
      <c r="D1357" s="9" t="s">
        <v>1794</v>
      </c>
      <c r="E1357" s="8" t="s">
        <v>1793</v>
      </c>
      <c r="F1357" s="10" t="s">
        <v>839</v>
      </c>
      <c r="G1357" s="10" t="s">
        <v>1820</v>
      </c>
      <c r="H1357" s="10" t="s">
        <v>25</v>
      </c>
      <c r="I1357" s="10" t="s">
        <v>26</v>
      </c>
      <c r="J1357" s="11">
        <f t="shared" si="42"/>
        <v>3680000</v>
      </c>
      <c r="K1357" s="11">
        <f t="shared" si="42"/>
        <v>3680000</v>
      </c>
      <c r="L1357" s="12">
        <f t="shared" si="43"/>
        <v>1</v>
      </c>
      <c r="M1357" s="17" t="s">
        <v>1878</v>
      </c>
    </row>
    <row r="1358" spans="1:13" hidden="1" x14ac:dyDescent="0.35">
      <c r="A1358" s="9" t="s">
        <v>27</v>
      </c>
      <c r="B1358" s="9" t="s">
        <v>1877</v>
      </c>
      <c r="C1358" s="9" t="s">
        <v>1818</v>
      </c>
      <c r="D1358" s="9" t="s">
        <v>1795</v>
      </c>
      <c r="E1358" s="8" t="s">
        <v>1793</v>
      </c>
      <c r="F1358" s="10" t="s">
        <v>839</v>
      </c>
      <c r="G1358" s="10" t="s">
        <v>1820</v>
      </c>
      <c r="H1358" s="10" t="s">
        <v>25</v>
      </c>
      <c r="I1358" s="10" t="s">
        <v>26</v>
      </c>
      <c r="J1358" s="11">
        <f t="shared" si="42"/>
        <v>3680000</v>
      </c>
      <c r="K1358" s="11">
        <f t="shared" si="42"/>
        <v>3680000</v>
      </c>
      <c r="L1358" s="12">
        <f t="shared" si="43"/>
        <v>1</v>
      </c>
      <c r="M1358" s="17" t="s">
        <v>1878</v>
      </c>
    </row>
    <row r="1359" spans="1:13" x14ac:dyDescent="0.35">
      <c r="A1359" s="9" t="s">
        <v>27</v>
      </c>
      <c r="B1359" s="9" t="s">
        <v>1877</v>
      </c>
      <c r="C1359" s="9" t="s">
        <v>1821</v>
      </c>
      <c r="D1359" s="9"/>
      <c r="E1359" s="8" t="s">
        <v>1822</v>
      </c>
      <c r="F1359" s="10" t="s">
        <v>1914</v>
      </c>
      <c r="G1359" s="10" t="s">
        <v>1915</v>
      </c>
      <c r="H1359" s="10" t="s">
        <v>25</v>
      </c>
      <c r="I1359" s="10" t="s">
        <v>26</v>
      </c>
      <c r="J1359" s="11">
        <f t="shared" si="42"/>
        <v>1920000</v>
      </c>
      <c r="K1359" s="11">
        <f t="shared" si="42"/>
        <v>1920000</v>
      </c>
      <c r="L1359" s="12">
        <f t="shared" si="43"/>
        <v>1</v>
      </c>
      <c r="M1359" s="17" t="s">
        <v>1878</v>
      </c>
    </row>
    <row r="1360" spans="1:13" hidden="1" x14ac:dyDescent="0.35">
      <c r="A1360" s="9" t="s">
        <v>27</v>
      </c>
      <c r="B1360" s="9" t="s">
        <v>1877</v>
      </c>
      <c r="C1360" s="9" t="s">
        <v>1821</v>
      </c>
      <c r="D1360" s="9" t="s">
        <v>49</v>
      </c>
      <c r="E1360" s="8" t="s">
        <v>50</v>
      </c>
      <c r="F1360" s="10" t="s">
        <v>1914</v>
      </c>
      <c r="G1360" s="10" t="s">
        <v>1915</v>
      </c>
      <c r="H1360" s="10" t="s">
        <v>25</v>
      </c>
      <c r="I1360" s="10" t="s">
        <v>26</v>
      </c>
      <c r="J1360" s="11">
        <f t="shared" si="42"/>
        <v>1920000</v>
      </c>
      <c r="K1360" s="11">
        <f t="shared" si="42"/>
        <v>1920000</v>
      </c>
      <c r="L1360" s="12">
        <f t="shared" si="43"/>
        <v>1</v>
      </c>
      <c r="M1360" s="17" t="s">
        <v>1878</v>
      </c>
    </row>
    <row r="1361" spans="1:13" hidden="1" x14ac:dyDescent="0.35">
      <c r="A1361" s="9" t="s">
        <v>27</v>
      </c>
      <c r="B1361" s="9" t="s">
        <v>1877</v>
      </c>
      <c r="C1361" s="9" t="s">
        <v>1821</v>
      </c>
      <c r="D1361" s="9" t="s">
        <v>1792</v>
      </c>
      <c r="E1361" s="8" t="s">
        <v>1793</v>
      </c>
      <c r="F1361" s="10" t="s">
        <v>1914</v>
      </c>
      <c r="G1361" s="10" t="s">
        <v>1915</v>
      </c>
      <c r="H1361" s="10" t="s">
        <v>25</v>
      </c>
      <c r="I1361" s="10" t="s">
        <v>26</v>
      </c>
      <c r="J1361" s="11">
        <f t="shared" si="42"/>
        <v>1920000</v>
      </c>
      <c r="K1361" s="11">
        <f t="shared" si="42"/>
        <v>1920000</v>
      </c>
      <c r="L1361" s="12">
        <f t="shared" si="43"/>
        <v>1</v>
      </c>
      <c r="M1361" s="17" t="s">
        <v>1878</v>
      </c>
    </row>
    <row r="1362" spans="1:13" hidden="1" x14ac:dyDescent="0.35">
      <c r="A1362" s="9" t="s">
        <v>27</v>
      </c>
      <c r="B1362" s="9" t="s">
        <v>1877</v>
      </c>
      <c r="C1362" s="9" t="s">
        <v>1821</v>
      </c>
      <c r="D1362" s="9" t="s">
        <v>1794</v>
      </c>
      <c r="E1362" s="8" t="s">
        <v>1793</v>
      </c>
      <c r="F1362" s="10" t="s">
        <v>1914</v>
      </c>
      <c r="G1362" s="10" t="s">
        <v>1915</v>
      </c>
      <c r="H1362" s="10" t="s">
        <v>25</v>
      </c>
      <c r="I1362" s="10" t="s">
        <v>26</v>
      </c>
      <c r="J1362" s="11">
        <f t="shared" si="42"/>
        <v>1920000</v>
      </c>
      <c r="K1362" s="11">
        <f t="shared" si="42"/>
        <v>1920000</v>
      </c>
      <c r="L1362" s="12">
        <f t="shared" si="43"/>
        <v>1</v>
      </c>
      <c r="M1362" s="17" t="s">
        <v>1878</v>
      </c>
    </row>
    <row r="1363" spans="1:13" hidden="1" x14ac:dyDescent="0.35">
      <c r="A1363" s="9" t="s">
        <v>27</v>
      </c>
      <c r="B1363" s="9" t="s">
        <v>1877</v>
      </c>
      <c r="C1363" s="9" t="s">
        <v>1821</v>
      </c>
      <c r="D1363" s="9" t="s">
        <v>1795</v>
      </c>
      <c r="E1363" s="8" t="s">
        <v>1793</v>
      </c>
      <c r="F1363" s="10" t="s">
        <v>1914</v>
      </c>
      <c r="G1363" s="10" t="s">
        <v>1915</v>
      </c>
      <c r="H1363" s="10" t="s">
        <v>25</v>
      </c>
      <c r="I1363" s="10" t="s">
        <v>26</v>
      </c>
      <c r="J1363" s="11">
        <f t="shared" si="42"/>
        <v>1920000</v>
      </c>
      <c r="K1363" s="11">
        <f t="shared" si="42"/>
        <v>1920000</v>
      </c>
      <c r="L1363" s="12">
        <f t="shared" si="43"/>
        <v>1</v>
      </c>
      <c r="M1363" s="17" t="s">
        <v>1878</v>
      </c>
    </row>
    <row r="1364" spans="1:13" x14ac:dyDescent="0.35">
      <c r="A1364" s="9" t="s">
        <v>27</v>
      </c>
      <c r="B1364" s="9" t="s">
        <v>1877</v>
      </c>
      <c r="C1364" s="9" t="s">
        <v>1824</v>
      </c>
      <c r="D1364" s="9"/>
      <c r="E1364" s="8" t="s">
        <v>1825</v>
      </c>
      <c r="F1364" s="10" t="s">
        <v>1916</v>
      </c>
      <c r="G1364" s="10" t="s">
        <v>1917</v>
      </c>
      <c r="H1364" s="10" t="s">
        <v>25</v>
      </c>
      <c r="I1364" s="10" t="s">
        <v>26</v>
      </c>
      <c r="J1364" s="11">
        <f t="shared" si="42"/>
        <v>12330000</v>
      </c>
      <c r="K1364" s="11">
        <f t="shared" si="42"/>
        <v>12330000</v>
      </c>
      <c r="L1364" s="12">
        <f t="shared" si="43"/>
        <v>1</v>
      </c>
      <c r="M1364" s="17" t="s">
        <v>1878</v>
      </c>
    </row>
    <row r="1365" spans="1:13" hidden="1" x14ac:dyDescent="0.35">
      <c r="A1365" s="9" t="s">
        <v>27</v>
      </c>
      <c r="B1365" s="9" t="s">
        <v>1877</v>
      </c>
      <c r="C1365" s="9" t="s">
        <v>1824</v>
      </c>
      <c r="D1365" s="9" t="s">
        <v>49</v>
      </c>
      <c r="E1365" s="8" t="s">
        <v>50</v>
      </c>
      <c r="F1365" s="10" t="s">
        <v>1916</v>
      </c>
      <c r="G1365" s="10" t="s">
        <v>1917</v>
      </c>
      <c r="H1365" s="10" t="s">
        <v>25</v>
      </c>
      <c r="I1365" s="10" t="s">
        <v>26</v>
      </c>
      <c r="J1365" s="11">
        <f t="shared" si="42"/>
        <v>12330000</v>
      </c>
      <c r="K1365" s="11">
        <f t="shared" si="42"/>
        <v>12330000</v>
      </c>
      <c r="L1365" s="12">
        <f t="shared" si="43"/>
        <v>1</v>
      </c>
      <c r="M1365" s="17" t="s">
        <v>1878</v>
      </c>
    </row>
    <row r="1366" spans="1:13" hidden="1" x14ac:dyDescent="0.35">
      <c r="A1366" s="9" t="s">
        <v>27</v>
      </c>
      <c r="B1366" s="9" t="s">
        <v>1877</v>
      </c>
      <c r="C1366" s="9" t="s">
        <v>1824</v>
      </c>
      <c r="D1366" s="9" t="s">
        <v>1792</v>
      </c>
      <c r="E1366" s="8" t="s">
        <v>1793</v>
      </c>
      <c r="F1366" s="10" t="s">
        <v>1916</v>
      </c>
      <c r="G1366" s="10" t="s">
        <v>1917</v>
      </c>
      <c r="H1366" s="10" t="s">
        <v>25</v>
      </c>
      <c r="I1366" s="10" t="s">
        <v>26</v>
      </c>
      <c r="J1366" s="11">
        <f t="shared" si="42"/>
        <v>12330000</v>
      </c>
      <c r="K1366" s="11">
        <f t="shared" si="42"/>
        <v>12330000</v>
      </c>
      <c r="L1366" s="12">
        <f t="shared" si="43"/>
        <v>1</v>
      </c>
      <c r="M1366" s="17" t="s">
        <v>1878</v>
      </c>
    </row>
    <row r="1367" spans="1:13" hidden="1" x14ac:dyDescent="0.35">
      <c r="A1367" s="9" t="s">
        <v>27</v>
      </c>
      <c r="B1367" s="9" t="s">
        <v>1877</v>
      </c>
      <c r="C1367" s="9" t="s">
        <v>1824</v>
      </c>
      <c r="D1367" s="9" t="s">
        <v>1794</v>
      </c>
      <c r="E1367" s="8" t="s">
        <v>1793</v>
      </c>
      <c r="F1367" s="10" t="s">
        <v>1916</v>
      </c>
      <c r="G1367" s="10" t="s">
        <v>1917</v>
      </c>
      <c r="H1367" s="10" t="s">
        <v>25</v>
      </c>
      <c r="I1367" s="10" t="s">
        <v>26</v>
      </c>
      <c r="J1367" s="11">
        <f t="shared" si="42"/>
        <v>12330000</v>
      </c>
      <c r="K1367" s="11">
        <f t="shared" si="42"/>
        <v>12330000</v>
      </c>
      <c r="L1367" s="12">
        <f t="shared" si="43"/>
        <v>1</v>
      </c>
      <c r="M1367" s="17" t="s">
        <v>1878</v>
      </c>
    </row>
    <row r="1368" spans="1:13" hidden="1" x14ac:dyDescent="0.35">
      <c r="A1368" s="9" t="s">
        <v>27</v>
      </c>
      <c r="B1368" s="9" t="s">
        <v>1877</v>
      </c>
      <c r="C1368" s="9" t="s">
        <v>1824</v>
      </c>
      <c r="D1368" s="9" t="s">
        <v>1795</v>
      </c>
      <c r="E1368" s="8" t="s">
        <v>1793</v>
      </c>
      <c r="F1368" s="10" t="s">
        <v>1916</v>
      </c>
      <c r="G1368" s="10" t="s">
        <v>1917</v>
      </c>
      <c r="H1368" s="10" t="s">
        <v>25</v>
      </c>
      <c r="I1368" s="10" t="s">
        <v>26</v>
      </c>
      <c r="J1368" s="11">
        <f t="shared" si="42"/>
        <v>12330000</v>
      </c>
      <c r="K1368" s="11">
        <f t="shared" si="42"/>
        <v>12330000</v>
      </c>
      <c r="L1368" s="12">
        <f t="shared" si="43"/>
        <v>1</v>
      </c>
      <c r="M1368" s="17" t="s">
        <v>1878</v>
      </c>
    </row>
    <row r="1369" spans="1:13" x14ac:dyDescent="0.35">
      <c r="A1369" s="9" t="s">
        <v>27</v>
      </c>
      <c r="B1369" s="9" t="s">
        <v>1877</v>
      </c>
      <c r="C1369" s="9" t="s">
        <v>1351</v>
      </c>
      <c r="D1369" s="9"/>
      <c r="E1369" s="8" t="s">
        <v>1352</v>
      </c>
      <c r="F1369" s="10" t="s">
        <v>1918</v>
      </c>
      <c r="G1369" s="10" t="s">
        <v>1919</v>
      </c>
      <c r="H1369" s="10" t="s">
        <v>25</v>
      </c>
      <c r="I1369" s="10" t="s">
        <v>26</v>
      </c>
      <c r="J1369" s="11">
        <f t="shared" si="42"/>
        <v>96600000</v>
      </c>
      <c r="K1369" s="11">
        <f t="shared" si="42"/>
        <v>96600000</v>
      </c>
      <c r="L1369" s="12">
        <f t="shared" si="43"/>
        <v>1</v>
      </c>
      <c r="M1369" s="17" t="s">
        <v>1878</v>
      </c>
    </row>
    <row r="1370" spans="1:13" hidden="1" x14ac:dyDescent="0.35">
      <c r="A1370" s="9" t="s">
        <v>27</v>
      </c>
      <c r="B1370" s="9" t="s">
        <v>1877</v>
      </c>
      <c r="C1370" s="9" t="s">
        <v>1351</v>
      </c>
      <c r="D1370" s="9" t="s">
        <v>49</v>
      </c>
      <c r="E1370" s="8" t="s">
        <v>50</v>
      </c>
      <c r="F1370" s="10" t="s">
        <v>1918</v>
      </c>
      <c r="G1370" s="10" t="s">
        <v>1919</v>
      </c>
      <c r="H1370" s="10" t="s">
        <v>25</v>
      </c>
      <c r="I1370" s="10" t="s">
        <v>26</v>
      </c>
      <c r="J1370" s="11">
        <f t="shared" si="42"/>
        <v>96600000</v>
      </c>
      <c r="K1370" s="11">
        <f t="shared" si="42"/>
        <v>96600000</v>
      </c>
      <c r="L1370" s="12">
        <f t="shared" si="43"/>
        <v>1</v>
      </c>
      <c r="M1370" s="17" t="s">
        <v>1878</v>
      </c>
    </row>
    <row r="1371" spans="1:13" hidden="1" x14ac:dyDescent="0.35">
      <c r="A1371" s="9" t="s">
        <v>27</v>
      </c>
      <c r="B1371" s="9" t="s">
        <v>1877</v>
      </c>
      <c r="C1371" s="9" t="s">
        <v>1351</v>
      </c>
      <c r="D1371" s="9" t="s">
        <v>1792</v>
      </c>
      <c r="E1371" s="8" t="s">
        <v>1793</v>
      </c>
      <c r="F1371" s="10" t="s">
        <v>1918</v>
      </c>
      <c r="G1371" s="10" t="s">
        <v>1919</v>
      </c>
      <c r="H1371" s="10" t="s">
        <v>25</v>
      </c>
      <c r="I1371" s="10" t="s">
        <v>26</v>
      </c>
      <c r="J1371" s="11">
        <f t="shared" si="42"/>
        <v>96600000</v>
      </c>
      <c r="K1371" s="11">
        <f t="shared" si="42"/>
        <v>96600000</v>
      </c>
      <c r="L1371" s="12">
        <f t="shared" si="43"/>
        <v>1</v>
      </c>
      <c r="M1371" s="17" t="s">
        <v>1878</v>
      </c>
    </row>
    <row r="1372" spans="1:13" hidden="1" x14ac:dyDescent="0.35">
      <c r="A1372" s="9" t="s">
        <v>27</v>
      </c>
      <c r="B1372" s="9" t="s">
        <v>1877</v>
      </c>
      <c r="C1372" s="9" t="s">
        <v>1351</v>
      </c>
      <c r="D1372" s="9" t="s">
        <v>1794</v>
      </c>
      <c r="E1372" s="8" t="s">
        <v>1793</v>
      </c>
      <c r="F1372" s="10" t="s">
        <v>1918</v>
      </c>
      <c r="G1372" s="10" t="s">
        <v>1919</v>
      </c>
      <c r="H1372" s="10" t="s">
        <v>25</v>
      </c>
      <c r="I1372" s="10" t="s">
        <v>26</v>
      </c>
      <c r="J1372" s="11">
        <f t="shared" si="42"/>
        <v>96600000</v>
      </c>
      <c r="K1372" s="11">
        <f t="shared" si="42"/>
        <v>96600000</v>
      </c>
      <c r="L1372" s="12">
        <f t="shared" si="43"/>
        <v>1</v>
      </c>
      <c r="M1372" s="17" t="s">
        <v>1878</v>
      </c>
    </row>
    <row r="1373" spans="1:13" hidden="1" x14ac:dyDescent="0.35">
      <c r="A1373" s="9" t="s">
        <v>27</v>
      </c>
      <c r="B1373" s="9" t="s">
        <v>1877</v>
      </c>
      <c r="C1373" s="9" t="s">
        <v>1351</v>
      </c>
      <c r="D1373" s="9" t="s">
        <v>1795</v>
      </c>
      <c r="E1373" s="8" t="s">
        <v>1793</v>
      </c>
      <c r="F1373" s="10" t="s">
        <v>1918</v>
      </c>
      <c r="G1373" s="10" t="s">
        <v>1919</v>
      </c>
      <c r="H1373" s="10" t="s">
        <v>25</v>
      </c>
      <c r="I1373" s="10" t="s">
        <v>26</v>
      </c>
      <c r="J1373" s="11">
        <f t="shared" si="42"/>
        <v>96600000</v>
      </c>
      <c r="K1373" s="11">
        <f t="shared" si="42"/>
        <v>96600000</v>
      </c>
      <c r="L1373" s="12">
        <f t="shared" si="43"/>
        <v>1</v>
      </c>
      <c r="M1373" s="17" t="s">
        <v>1878</v>
      </c>
    </row>
    <row r="1374" spans="1:13" x14ac:dyDescent="0.35">
      <c r="A1374" s="9" t="s">
        <v>27</v>
      </c>
      <c r="B1374" s="9" t="s">
        <v>1877</v>
      </c>
      <c r="C1374" s="9" t="s">
        <v>1387</v>
      </c>
      <c r="D1374" s="9"/>
      <c r="E1374" s="8" t="s">
        <v>1388</v>
      </c>
      <c r="F1374" s="10" t="s">
        <v>1920</v>
      </c>
      <c r="G1374" s="10" t="s">
        <v>26</v>
      </c>
      <c r="H1374" s="10" t="s">
        <v>25</v>
      </c>
      <c r="I1374" s="10" t="s">
        <v>26</v>
      </c>
      <c r="J1374" s="11">
        <f t="shared" si="42"/>
        <v>113000</v>
      </c>
      <c r="K1374" s="11">
        <f t="shared" si="42"/>
        <v>0</v>
      </c>
      <c r="L1374" s="12">
        <f t="shared" si="43"/>
        <v>0</v>
      </c>
      <c r="M1374" s="17" t="s">
        <v>1878</v>
      </c>
    </row>
    <row r="1375" spans="1:13" x14ac:dyDescent="0.35">
      <c r="A1375" s="9" t="s">
        <v>27</v>
      </c>
      <c r="B1375" s="9" t="s">
        <v>1877</v>
      </c>
      <c r="C1375" s="9" t="s">
        <v>1391</v>
      </c>
      <c r="D1375" s="9"/>
      <c r="E1375" s="8" t="s">
        <v>1392</v>
      </c>
      <c r="F1375" s="10" t="s">
        <v>1920</v>
      </c>
      <c r="G1375" s="10" t="s">
        <v>26</v>
      </c>
      <c r="H1375" s="10" t="s">
        <v>25</v>
      </c>
      <c r="I1375" s="10" t="s">
        <v>26</v>
      </c>
      <c r="J1375" s="11">
        <f t="shared" si="42"/>
        <v>113000</v>
      </c>
      <c r="K1375" s="11">
        <f t="shared" si="42"/>
        <v>0</v>
      </c>
      <c r="L1375" s="12">
        <f t="shared" si="43"/>
        <v>0</v>
      </c>
      <c r="M1375" s="17" t="s">
        <v>1878</v>
      </c>
    </row>
    <row r="1376" spans="1:13" hidden="1" x14ac:dyDescent="0.35">
      <c r="A1376" s="9" t="s">
        <v>27</v>
      </c>
      <c r="B1376" s="9" t="s">
        <v>1877</v>
      </c>
      <c r="C1376" s="9" t="s">
        <v>1391</v>
      </c>
      <c r="D1376" s="9" t="s">
        <v>49</v>
      </c>
      <c r="E1376" s="8" t="s">
        <v>50</v>
      </c>
      <c r="F1376" s="10" t="s">
        <v>1920</v>
      </c>
      <c r="G1376" s="10" t="s">
        <v>26</v>
      </c>
      <c r="H1376" s="10" t="s">
        <v>25</v>
      </c>
      <c r="I1376" s="10" t="s">
        <v>26</v>
      </c>
      <c r="J1376" s="11">
        <f t="shared" si="42"/>
        <v>113000</v>
      </c>
      <c r="K1376" s="11">
        <f t="shared" si="42"/>
        <v>0</v>
      </c>
      <c r="L1376" s="12">
        <f t="shared" si="43"/>
        <v>0</v>
      </c>
      <c r="M1376" s="17" t="s">
        <v>1878</v>
      </c>
    </row>
    <row r="1377" spans="1:13" hidden="1" x14ac:dyDescent="0.35">
      <c r="A1377" s="9" t="s">
        <v>27</v>
      </c>
      <c r="B1377" s="9" t="s">
        <v>1877</v>
      </c>
      <c r="C1377" s="9" t="s">
        <v>1391</v>
      </c>
      <c r="D1377" s="9" t="s">
        <v>1792</v>
      </c>
      <c r="E1377" s="8" t="s">
        <v>1793</v>
      </c>
      <c r="F1377" s="10" t="s">
        <v>1920</v>
      </c>
      <c r="G1377" s="10" t="s">
        <v>26</v>
      </c>
      <c r="H1377" s="10" t="s">
        <v>25</v>
      </c>
      <c r="I1377" s="10" t="s">
        <v>26</v>
      </c>
      <c r="J1377" s="11">
        <f t="shared" si="42"/>
        <v>113000</v>
      </c>
      <c r="K1377" s="11">
        <f t="shared" si="42"/>
        <v>0</v>
      </c>
      <c r="L1377" s="12">
        <f t="shared" si="43"/>
        <v>0</v>
      </c>
      <c r="M1377" s="17" t="s">
        <v>1878</v>
      </c>
    </row>
    <row r="1378" spans="1:13" hidden="1" x14ac:dyDescent="0.35">
      <c r="A1378" s="9" t="s">
        <v>27</v>
      </c>
      <c r="B1378" s="9" t="s">
        <v>1877</v>
      </c>
      <c r="C1378" s="9" t="s">
        <v>1391</v>
      </c>
      <c r="D1378" s="9" t="s">
        <v>1794</v>
      </c>
      <c r="E1378" s="8" t="s">
        <v>1793</v>
      </c>
      <c r="F1378" s="10" t="s">
        <v>1920</v>
      </c>
      <c r="G1378" s="10" t="s">
        <v>26</v>
      </c>
      <c r="H1378" s="10" t="s">
        <v>25</v>
      </c>
      <c r="I1378" s="10" t="s">
        <v>26</v>
      </c>
      <c r="J1378" s="11">
        <f t="shared" si="42"/>
        <v>113000</v>
      </c>
      <c r="K1378" s="11">
        <f t="shared" si="42"/>
        <v>0</v>
      </c>
      <c r="L1378" s="12">
        <f t="shared" si="43"/>
        <v>0</v>
      </c>
      <c r="M1378" s="17" t="s">
        <v>1878</v>
      </c>
    </row>
    <row r="1379" spans="1:13" hidden="1" x14ac:dyDescent="0.35">
      <c r="A1379" s="9" t="s">
        <v>27</v>
      </c>
      <c r="B1379" s="9" t="s">
        <v>1877</v>
      </c>
      <c r="C1379" s="9" t="s">
        <v>1391</v>
      </c>
      <c r="D1379" s="9" t="s">
        <v>1795</v>
      </c>
      <c r="E1379" s="8" t="s">
        <v>1793</v>
      </c>
      <c r="F1379" s="10" t="s">
        <v>1920</v>
      </c>
      <c r="G1379" s="10" t="s">
        <v>26</v>
      </c>
      <c r="H1379" s="10" t="s">
        <v>25</v>
      </c>
      <c r="I1379" s="10" t="s">
        <v>26</v>
      </c>
      <c r="J1379" s="11">
        <f t="shared" si="42"/>
        <v>113000</v>
      </c>
      <c r="K1379" s="11">
        <f t="shared" si="42"/>
        <v>0</v>
      </c>
      <c r="L1379" s="12">
        <f t="shared" si="43"/>
        <v>0</v>
      </c>
      <c r="M1379" s="17" t="s">
        <v>1878</v>
      </c>
    </row>
    <row r="1380" spans="1:13" x14ac:dyDescent="0.35">
      <c r="A1380" s="9" t="s">
        <v>27</v>
      </c>
      <c r="B1380" s="9" t="s">
        <v>1877</v>
      </c>
      <c r="C1380" s="9" t="s">
        <v>1600</v>
      </c>
      <c r="D1380" s="9"/>
      <c r="E1380" s="8" t="s">
        <v>1601</v>
      </c>
      <c r="F1380" s="10" t="s">
        <v>1921</v>
      </c>
      <c r="G1380" s="10" t="s">
        <v>1922</v>
      </c>
      <c r="H1380" s="10" t="s">
        <v>25</v>
      </c>
      <c r="I1380" s="10" t="s">
        <v>26</v>
      </c>
      <c r="J1380" s="11">
        <f t="shared" si="42"/>
        <v>4795000</v>
      </c>
      <c r="K1380" s="11">
        <f t="shared" si="42"/>
        <v>4795000</v>
      </c>
      <c r="L1380" s="12">
        <f t="shared" si="43"/>
        <v>1</v>
      </c>
      <c r="M1380" s="17" t="s">
        <v>1878</v>
      </c>
    </row>
    <row r="1381" spans="1:13" ht="31" x14ac:dyDescent="0.35">
      <c r="A1381" s="9" t="s">
        <v>27</v>
      </c>
      <c r="B1381" s="9" t="s">
        <v>1877</v>
      </c>
      <c r="C1381" s="9" t="s">
        <v>1647</v>
      </c>
      <c r="D1381" s="9"/>
      <c r="E1381" s="8" t="s">
        <v>1648</v>
      </c>
      <c r="F1381" s="10" t="s">
        <v>1921</v>
      </c>
      <c r="G1381" s="10" t="s">
        <v>1922</v>
      </c>
      <c r="H1381" s="10" t="s">
        <v>25</v>
      </c>
      <c r="I1381" s="10" t="s">
        <v>26</v>
      </c>
      <c r="J1381" s="11">
        <f t="shared" si="42"/>
        <v>4795000</v>
      </c>
      <c r="K1381" s="11">
        <f t="shared" si="42"/>
        <v>4795000</v>
      </c>
      <c r="L1381" s="12">
        <f t="shared" si="43"/>
        <v>1</v>
      </c>
      <c r="M1381" s="17" t="s">
        <v>1878</v>
      </c>
    </row>
    <row r="1382" spans="1:13" ht="31" x14ac:dyDescent="0.35">
      <c r="A1382" s="9" t="s">
        <v>27</v>
      </c>
      <c r="B1382" s="9" t="s">
        <v>1877</v>
      </c>
      <c r="C1382" s="9" t="s">
        <v>1651</v>
      </c>
      <c r="D1382" s="9"/>
      <c r="E1382" s="8" t="s">
        <v>1652</v>
      </c>
      <c r="F1382" s="10" t="s">
        <v>1921</v>
      </c>
      <c r="G1382" s="10" t="s">
        <v>1922</v>
      </c>
      <c r="H1382" s="10" t="s">
        <v>25</v>
      </c>
      <c r="I1382" s="10" t="s">
        <v>26</v>
      </c>
      <c r="J1382" s="11">
        <f t="shared" si="42"/>
        <v>4795000</v>
      </c>
      <c r="K1382" s="11">
        <f t="shared" si="42"/>
        <v>4795000</v>
      </c>
      <c r="L1382" s="12">
        <f t="shared" si="43"/>
        <v>1</v>
      </c>
      <c r="M1382" s="17" t="s">
        <v>1878</v>
      </c>
    </row>
    <row r="1383" spans="1:13" hidden="1" x14ac:dyDescent="0.35">
      <c r="A1383" s="9" t="s">
        <v>27</v>
      </c>
      <c r="B1383" s="9" t="s">
        <v>1877</v>
      </c>
      <c r="C1383" s="9" t="s">
        <v>1651</v>
      </c>
      <c r="D1383" s="9" t="s">
        <v>49</v>
      </c>
      <c r="E1383" s="8" t="s">
        <v>50</v>
      </c>
      <c r="F1383" s="10" t="s">
        <v>1921</v>
      </c>
      <c r="G1383" s="10" t="s">
        <v>1922</v>
      </c>
      <c r="H1383" s="10" t="s">
        <v>25</v>
      </c>
      <c r="I1383" s="10" t="s">
        <v>26</v>
      </c>
      <c r="J1383" s="11">
        <f t="shared" si="42"/>
        <v>4795000</v>
      </c>
      <c r="K1383" s="11">
        <f t="shared" si="42"/>
        <v>4795000</v>
      </c>
      <c r="L1383" s="12">
        <f t="shared" si="43"/>
        <v>1</v>
      </c>
      <c r="M1383" s="17" t="s">
        <v>1878</v>
      </c>
    </row>
    <row r="1384" spans="1:13" hidden="1" x14ac:dyDescent="0.35">
      <c r="A1384" s="9" t="s">
        <v>27</v>
      </c>
      <c r="B1384" s="9" t="s">
        <v>1877</v>
      </c>
      <c r="C1384" s="9" t="s">
        <v>1651</v>
      </c>
      <c r="D1384" s="9" t="s">
        <v>1792</v>
      </c>
      <c r="E1384" s="8" t="s">
        <v>1793</v>
      </c>
      <c r="F1384" s="10" t="s">
        <v>1921</v>
      </c>
      <c r="G1384" s="10" t="s">
        <v>1922</v>
      </c>
      <c r="H1384" s="10" t="s">
        <v>25</v>
      </c>
      <c r="I1384" s="10" t="s">
        <v>26</v>
      </c>
      <c r="J1384" s="11">
        <f t="shared" si="42"/>
        <v>4795000</v>
      </c>
      <c r="K1384" s="11">
        <f t="shared" si="42"/>
        <v>4795000</v>
      </c>
      <c r="L1384" s="12">
        <f t="shared" si="43"/>
        <v>1</v>
      </c>
      <c r="M1384" s="17" t="s">
        <v>1878</v>
      </c>
    </row>
    <row r="1385" spans="1:13" hidden="1" x14ac:dyDescent="0.35">
      <c r="A1385" s="9" t="s">
        <v>27</v>
      </c>
      <c r="B1385" s="9" t="s">
        <v>1877</v>
      </c>
      <c r="C1385" s="9" t="s">
        <v>1651</v>
      </c>
      <c r="D1385" s="9" t="s">
        <v>1794</v>
      </c>
      <c r="E1385" s="8" t="s">
        <v>1793</v>
      </c>
      <c r="F1385" s="10" t="s">
        <v>1921</v>
      </c>
      <c r="G1385" s="10" t="s">
        <v>1922</v>
      </c>
      <c r="H1385" s="10" t="s">
        <v>25</v>
      </c>
      <c r="I1385" s="10" t="s">
        <v>26</v>
      </c>
      <c r="J1385" s="11">
        <f t="shared" si="42"/>
        <v>4795000</v>
      </c>
      <c r="K1385" s="11">
        <f t="shared" si="42"/>
        <v>4795000</v>
      </c>
      <c r="L1385" s="12">
        <f t="shared" si="43"/>
        <v>1</v>
      </c>
      <c r="M1385" s="17" t="s">
        <v>1878</v>
      </c>
    </row>
    <row r="1386" spans="1:13" hidden="1" x14ac:dyDescent="0.35">
      <c r="A1386" s="9" t="s">
        <v>27</v>
      </c>
      <c r="B1386" s="9" t="s">
        <v>1877</v>
      </c>
      <c r="C1386" s="9" t="s">
        <v>1651</v>
      </c>
      <c r="D1386" s="9" t="s">
        <v>1795</v>
      </c>
      <c r="E1386" s="8" t="s">
        <v>1793</v>
      </c>
      <c r="F1386" s="10" t="s">
        <v>1921</v>
      </c>
      <c r="G1386" s="10" t="s">
        <v>1922</v>
      </c>
      <c r="H1386" s="10" t="s">
        <v>25</v>
      </c>
      <c r="I1386" s="10" t="s">
        <v>26</v>
      </c>
      <c r="J1386" s="11">
        <f t="shared" si="42"/>
        <v>4795000</v>
      </c>
      <c r="K1386" s="11">
        <f t="shared" si="42"/>
        <v>4795000</v>
      </c>
      <c r="L1386" s="12">
        <f t="shared" si="43"/>
        <v>1</v>
      </c>
      <c r="M1386" s="17" t="s">
        <v>1878</v>
      </c>
    </row>
    <row r="1387" spans="1:13" x14ac:dyDescent="0.35">
      <c r="A1387" s="9" t="s">
        <v>27</v>
      </c>
      <c r="B1387" s="9" t="s">
        <v>1923</v>
      </c>
      <c r="C1387" s="9"/>
      <c r="D1387" s="9"/>
      <c r="E1387" s="8" t="s">
        <v>1924</v>
      </c>
      <c r="F1387" s="10" t="s">
        <v>1925</v>
      </c>
      <c r="G1387" s="10" t="s">
        <v>1926</v>
      </c>
      <c r="H1387" s="10" t="s">
        <v>1927</v>
      </c>
      <c r="I1387" s="10" t="s">
        <v>1928</v>
      </c>
      <c r="J1387" s="11">
        <f t="shared" si="42"/>
        <v>4925651688</v>
      </c>
      <c r="K1387" s="11">
        <f t="shared" si="42"/>
        <v>3820598613</v>
      </c>
      <c r="L1387" s="12">
        <f t="shared" si="43"/>
        <v>0.77565342720189512</v>
      </c>
      <c r="M1387" s="17" t="s">
        <v>1924</v>
      </c>
    </row>
    <row r="1388" spans="1:13" ht="31" x14ac:dyDescent="0.35">
      <c r="A1388" s="9" t="s">
        <v>27</v>
      </c>
      <c r="B1388" s="9" t="s">
        <v>1923</v>
      </c>
      <c r="C1388" s="9" t="s">
        <v>35</v>
      </c>
      <c r="D1388" s="9"/>
      <c r="E1388" s="8" t="s">
        <v>36</v>
      </c>
      <c r="F1388" s="10" t="s">
        <v>1929</v>
      </c>
      <c r="G1388" s="10" t="s">
        <v>1930</v>
      </c>
      <c r="H1388" s="10" t="s">
        <v>1927</v>
      </c>
      <c r="I1388" s="10" t="s">
        <v>1928</v>
      </c>
      <c r="J1388" s="11">
        <f t="shared" si="42"/>
        <v>4132313688</v>
      </c>
      <c r="K1388" s="11">
        <f t="shared" si="42"/>
        <v>3177833575</v>
      </c>
      <c r="L1388" s="12">
        <f t="shared" si="43"/>
        <v>0.76902041203412141</v>
      </c>
      <c r="M1388" s="17" t="s">
        <v>1924</v>
      </c>
    </row>
    <row r="1389" spans="1:13" x14ac:dyDescent="0.35">
      <c r="A1389" s="9" t="s">
        <v>27</v>
      </c>
      <c r="B1389" s="9" t="s">
        <v>1923</v>
      </c>
      <c r="C1389" s="9" t="s">
        <v>1693</v>
      </c>
      <c r="D1389" s="9"/>
      <c r="E1389" s="8" t="s">
        <v>1694</v>
      </c>
      <c r="F1389" s="10" t="s">
        <v>1929</v>
      </c>
      <c r="G1389" s="10" t="s">
        <v>1930</v>
      </c>
      <c r="H1389" s="10" t="s">
        <v>1927</v>
      </c>
      <c r="I1389" s="10" t="s">
        <v>1928</v>
      </c>
      <c r="J1389" s="11">
        <f t="shared" si="42"/>
        <v>4132313688</v>
      </c>
      <c r="K1389" s="11">
        <f t="shared" si="42"/>
        <v>3177833575</v>
      </c>
      <c r="L1389" s="12">
        <f t="shared" si="43"/>
        <v>0.76902041203412141</v>
      </c>
      <c r="M1389" s="17" t="s">
        <v>1924</v>
      </c>
    </row>
    <row r="1390" spans="1:13" x14ac:dyDescent="0.35">
      <c r="A1390" s="9" t="s">
        <v>27</v>
      </c>
      <c r="B1390" s="9" t="s">
        <v>1923</v>
      </c>
      <c r="C1390" s="9" t="s">
        <v>1697</v>
      </c>
      <c r="D1390" s="9"/>
      <c r="E1390" s="8" t="s">
        <v>1698</v>
      </c>
      <c r="F1390" s="10" t="s">
        <v>1929</v>
      </c>
      <c r="G1390" s="10" t="s">
        <v>1930</v>
      </c>
      <c r="H1390" s="10" t="s">
        <v>1927</v>
      </c>
      <c r="I1390" s="10" t="s">
        <v>1928</v>
      </c>
      <c r="J1390" s="11">
        <f t="shared" si="42"/>
        <v>4132313688</v>
      </c>
      <c r="K1390" s="11">
        <f t="shared" si="42"/>
        <v>3177833575</v>
      </c>
      <c r="L1390" s="12">
        <f t="shared" si="43"/>
        <v>0.76902041203412141</v>
      </c>
      <c r="M1390" s="17" t="s">
        <v>1924</v>
      </c>
    </row>
    <row r="1391" spans="1:13" hidden="1" x14ac:dyDescent="0.35">
      <c r="A1391" s="9" t="s">
        <v>27</v>
      </c>
      <c r="B1391" s="9" t="s">
        <v>1923</v>
      </c>
      <c r="C1391" s="9" t="s">
        <v>1697</v>
      </c>
      <c r="D1391" s="9" t="s">
        <v>164</v>
      </c>
      <c r="E1391" s="8" t="s">
        <v>165</v>
      </c>
      <c r="F1391" s="10" t="s">
        <v>1931</v>
      </c>
      <c r="G1391" s="10" t="s">
        <v>1932</v>
      </c>
      <c r="H1391" s="10" t="s">
        <v>25</v>
      </c>
      <c r="I1391" s="10" t="s">
        <v>26</v>
      </c>
      <c r="J1391" s="11">
        <f t="shared" si="42"/>
        <v>1962212593</v>
      </c>
      <c r="K1391" s="11">
        <f t="shared" si="42"/>
        <v>1744409400</v>
      </c>
      <c r="L1391" s="12">
        <f t="shared" si="43"/>
        <v>0.88900122556699945</v>
      </c>
      <c r="M1391" s="17" t="s">
        <v>1924</v>
      </c>
    </row>
    <row r="1392" spans="1:13" hidden="1" x14ac:dyDescent="0.35">
      <c r="A1392" s="9" t="s">
        <v>27</v>
      </c>
      <c r="B1392" s="9" t="s">
        <v>1923</v>
      </c>
      <c r="C1392" s="9" t="s">
        <v>1697</v>
      </c>
      <c r="D1392" s="9" t="s">
        <v>1701</v>
      </c>
      <c r="E1392" s="8" t="s">
        <v>1702</v>
      </c>
      <c r="F1392" s="10" t="s">
        <v>1931</v>
      </c>
      <c r="G1392" s="10" t="s">
        <v>1932</v>
      </c>
      <c r="H1392" s="10" t="s">
        <v>25</v>
      </c>
      <c r="I1392" s="10" t="s">
        <v>26</v>
      </c>
      <c r="J1392" s="11">
        <f t="shared" si="42"/>
        <v>1962212593</v>
      </c>
      <c r="K1392" s="11">
        <f t="shared" si="42"/>
        <v>1744409400</v>
      </c>
      <c r="L1392" s="12">
        <f t="shared" si="43"/>
        <v>0.88900122556699945</v>
      </c>
      <c r="M1392" s="17" t="s">
        <v>1924</v>
      </c>
    </row>
    <row r="1393" spans="1:13" hidden="1" x14ac:dyDescent="0.35">
      <c r="A1393" s="9" t="s">
        <v>27</v>
      </c>
      <c r="B1393" s="9" t="s">
        <v>1923</v>
      </c>
      <c r="C1393" s="9" t="s">
        <v>1697</v>
      </c>
      <c r="D1393" s="9" t="s">
        <v>1703</v>
      </c>
      <c r="E1393" s="8" t="s">
        <v>1702</v>
      </c>
      <c r="F1393" s="10" t="s">
        <v>1931</v>
      </c>
      <c r="G1393" s="10" t="s">
        <v>1932</v>
      </c>
      <c r="H1393" s="10" t="s">
        <v>25</v>
      </c>
      <c r="I1393" s="10" t="s">
        <v>26</v>
      </c>
      <c r="J1393" s="11">
        <f t="shared" si="42"/>
        <v>1962212593</v>
      </c>
      <c r="K1393" s="11">
        <f t="shared" si="42"/>
        <v>1744409400</v>
      </c>
      <c r="L1393" s="12">
        <f t="shared" si="43"/>
        <v>0.88900122556699945</v>
      </c>
      <c r="M1393" s="17" t="s">
        <v>1924</v>
      </c>
    </row>
    <row r="1394" spans="1:13" hidden="1" x14ac:dyDescent="0.35">
      <c r="A1394" s="9" t="s">
        <v>27</v>
      </c>
      <c r="B1394" s="9" t="s">
        <v>1923</v>
      </c>
      <c r="C1394" s="9" t="s">
        <v>1697</v>
      </c>
      <c r="D1394" s="9" t="s">
        <v>1704</v>
      </c>
      <c r="E1394" s="8" t="s">
        <v>1702</v>
      </c>
      <c r="F1394" s="10" t="s">
        <v>1931</v>
      </c>
      <c r="G1394" s="10" t="s">
        <v>1932</v>
      </c>
      <c r="H1394" s="10" t="s">
        <v>25</v>
      </c>
      <c r="I1394" s="10" t="s">
        <v>26</v>
      </c>
      <c r="J1394" s="11">
        <f t="shared" si="42"/>
        <v>1962212593</v>
      </c>
      <c r="K1394" s="11">
        <f t="shared" si="42"/>
        <v>1744409400</v>
      </c>
      <c r="L1394" s="12">
        <f t="shared" si="43"/>
        <v>0.88900122556699945</v>
      </c>
      <c r="M1394" s="17" t="s">
        <v>1924</v>
      </c>
    </row>
    <row r="1395" spans="1:13" hidden="1" x14ac:dyDescent="0.35">
      <c r="A1395" s="9" t="s">
        <v>27</v>
      </c>
      <c r="B1395" s="9" t="s">
        <v>1923</v>
      </c>
      <c r="C1395" s="9" t="s">
        <v>1697</v>
      </c>
      <c r="D1395" s="9" t="s">
        <v>49</v>
      </c>
      <c r="E1395" s="8" t="s">
        <v>50</v>
      </c>
      <c r="F1395" s="10" t="s">
        <v>1933</v>
      </c>
      <c r="G1395" s="10" t="s">
        <v>1934</v>
      </c>
      <c r="H1395" s="10" t="s">
        <v>25</v>
      </c>
      <c r="I1395" s="10" t="s">
        <v>26</v>
      </c>
      <c r="J1395" s="11">
        <f t="shared" si="42"/>
        <v>1778102799</v>
      </c>
      <c r="K1395" s="11">
        <f t="shared" si="42"/>
        <v>1125896513</v>
      </c>
      <c r="L1395" s="12">
        <f t="shared" si="43"/>
        <v>0.63320102394147348</v>
      </c>
      <c r="M1395" s="17" t="s">
        <v>1924</v>
      </c>
    </row>
    <row r="1396" spans="1:13" hidden="1" x14ac:dyDescent="0.35">
      <c r="A1396" s="9" t="s">
        <v>27</v>
      </c>
      <c r="B1396" s="9" t="s">
        <v>1923</v>
      </c>
      <c r="C1396" s="9" t="s">
        <v>1697</v>
      </c>
      <c r="D1396" s="9" t="s">
        <v>1707</v>
      </c>
      <c r="E1396" s="8" t="s">
        <v>1708</v>
      </c>
      <c r="F1396" s="10" t="s">
        <v>1933</v>
      </c>
      <c r="G1396" s="10" t="s">
        <v>1934</v>
      </c>
      <c r="H1396" s="10" t="s">
        <v>25</v>
      </c>
      <c r="I1396" s="10" t="s">
        <v>26</v>
      </c>
      <c r="J1396" s="11">
        <f t="shared" si="42"/>
        <v>1778102799</v>
      </c>
      <c r="K1396" s="11">
        <f t="shared" si="42"/>
        <v>1125896513</v>
      </c>
      <c r="L1396" s="12">
        <f t="shared" si="43"/>
        <v>0.63320102394147348</v>
      </c>
      <c r="M1396" s="17" t="s">
        <v>1924</v>
      </c>
    </row>
    <row r="1397" spans="1:13" hidden="1" x14ac:dyDescent="0.35">
      <c r="A1397" s="9" t="s">
        <v>27</v>
      </c>
      <c r="B1397" s="9" t="s">
        <v>1923</v>
      </c>
      <c r="C1397" s="9" t="s">
        <v>1697</v>
      </c>
      <c r="D1397" s="9" t="s">
        <v>1709</v>
      </c>
      <c r="E1397" s="8" t="s">
        <v>1708</v>
      </c>
      <c r="F1397" s="10" t="s">
        <v>1933</v>
      </c>
      <c r="G1397" s="10" t="s">
        <v>1934</v>
      </c>
      <c r="H1397" s="10" t="s">
        <v>25</v>
      </c>
      <c r="I1397" s="10" t="s">
        <v>26</v>
      </c>
      <c r="J1397" s="11">
        <f t="shared" si="42"/>
        <v>1778102799</v>
      </c>
      <c r="K1397" s="11">
        <f t="shared" si="42"/>
        <v>1125896513</v>
      </c>
      <c r="L1397" s="12">
        <f t="shared" si="43"/>
        <v>0.63320102394147348</v>
      </c>
      <c r="M1397" s="17" t="s">
        <v>1924</v>
      </c>
    </row>
    <row r="1398" spans="1:13" hidden="1" x14ac:dyDescent="0.35">
      <c r="A1398" s="9" t="s">
        <v>27</v>
      </c>
      <c r="B1398" s="9" t="s">
        <v>1923</v>
      </c>
      <c r="C1398" s="9" t="s">
        <v>1697</v>
      </c>
      <c r="D1398" s="9" t="s">
        <v>1710</v>
      </c>
      <c r="E1398" s="8" t="s">
        <v>1708</v>
      </c>
      <c r="F1398" s="10" t="s">
        <v>1933</v>
      </c>
      <c r="G1398" s="10" t="s">
        <v>1934</v>
      </c>
      <c r="H1398" s="10" t="s">
        <v>25</v>
      </c>
      <c r="I1398" s="10" t="s">
        <v>26</v>
      </c>
      <c r="J1398" s="11">
        <f t="shared" si="42"/>
        <v>1778102799</v>
      </c>
      <c r="K1398" s="11">
        <f t="shared" si="42"/>
        <v>1125896513</v>
      </c>
      <c r="L1398" s="12">
        <f t="shared" si="43"/>
        <v>0.63320102394147348</v>
      </c>
      <c r="M1398" s="17" t="s">
        <v>1924</v>
      </c>
    </row>
    <row r="1399" spans="1:13" hidden="1" x14ac:dyDescent="0.35">
      <c r="A1399" s="9" t="s">
        <v>27</v>
      </c>
      <c r="B1399" s="9" t="s">
        <v>1923</v>
      </c>
      <c r="C1399" s="9" t="s">
        <v>1697</v>
      </c>
      <c r="D1399" s="9" t="s">
        <v>370</v>
      </c>
      <c r="E1399" s="8" t="s">
        <v>371</v>
      </c>
      <c r="F1399" s="10" t="s">
        <v>25</v>
      </c>
      <c r="G1399" s="10" t="s">
        <v>26</v>
      </c>
      <c r="H1399" s="10" t="s">
        <v>1927</v>
      </c>
      <c r="I1399" s="10" t="s">
        <v>1928</v>
      </c>
      <c r="J1399" s="11">
        <f t="shared" si="42"/>
        <v>391998296</v>
      </c>
      <c r="K1399" s="11">
        <f t="shared" si="42"/>
        <v>307527662</v>
      </c>
      <c r="L1399" s="12">
        <f t="shared" si="43"/>
        <v>0.78451275206563653</v>
      </c>
      <c r="M1399" s="17" t="s">
        <v>1924</v>
      </c>
    </row>
    <row r="1400" spans="1:13" hidden="1" x14ac:dyDescent="0.35">
      <c r="A1400" s="9" t="s">
        <v>27</v>
      </c>
      <c r="B1400" s="9" t="s">
        <v>1923</v>
      </c>
      <c r="C1400" s="9" t="s">
        <v>1697</v>
      </c>
      <c r="D1400" s="9" t="s">
        <v>1713</v>
      </c>
      <c r="E1400" s="8" t="s">
        <v>1714</v>
      </c>
      <c r="F1400" s="10" t="s">
        <v>25</v>
      </c>
      <c r="G1400" s="10" t="s">
        <v>26</v>
      </c>
      <c r="H1400" s="10" t="s">
        <v>1927</v>
      </c>
      <c r="I1400" s="10" t="s">
        <v>1928</v>
      </c>
      <c r="J1400" s="11">
        <f t="shared" si="42"/>
        <v>391998296</v>
      </c>
      <c r="K1400" s="11">
        <f t="shared" si="42"/>
        <v>307527662</v>
      </c>
      <c r="L1400" s="12">
        <f t="shared" si="43"/>
        <v>0.78451275206563653</v>
      </c>
      <c r="M1400" s="17" t="s">
        <v>1924</v>
      </c>
    </row>
    <row r="1401" spans="1:13" hidden="1" x14ac:dyDescent="0.35">
      <c r="A1401" s="9" t="s">
        <v>27</v>
      </c>
      <c r="B1401" s="9" t="s">
        <v>1923</v>
      </c>
      <c r="C1401" s="9" t="s">
        <v>1697</v>
      </c>
      <c r="D1401" s="9" t="s">
        <v>1715</v>
      </c>
      <c r="E1401" s="8" t="s">
        <v>1714</v>
      </c>
      <c r="F1401" s="10" t="s">
        <v>25</v>
      </c>
      <c r="G1401" s="10" t="s">
        <v>26</v>
      </c>
      <c r="H1401" s="10" t="s">
        <v>1927</v>
      </c>
      <c r="I1401" s="10" t="s">
        <v>1928</v>
      </c>
      <c r="J1401" s="11">
        <f t="shared" si="42"/>
        <v>391998296</v>
      </c>
      <c r="K1401" s="11">
        <f t="shared" si="42"/>
        <v>307527662</v>
      </c>
      <c r="L1401" s="12">
        <f t="shared" si="43"/>
        <v>0.78451275206563653</v>
      </c>
      <c r="M1401" s="17" t="s">
        <v>1924</v>
      </c>
    </row>
    <row r="1402" spans="1:13" hidden="1" x14ac:dyDescent="0.35">
      <c r="A1402" s="9" t="s">
        <v>27</v>
      </c>
      <c r="B1402" s="9" t="s">
        <v>1923</v>
      </c>
      <c r="C1402" s="9" t="s">
        <v>1697</v>
      </c>
      <c r="D1402" s="9" t="s">
        <v>1716</v>
      </c>
      <c r="E1402" s="8" t="s">
        <v>1714</v>
      </c>
      <c r="F1402" s="10" t="s">
        <v>25</v>
      </c>
      <c r="G1402" s="10" t="s">
        <v>26</v>
      </c>
      <c r="H1402" s="10" t="s">
        <v>1927</v>
      </c>
      <c r="I1402" s="10" t="s">
        <v>1928</v>
      </c>
      <c r="J1402" s="11">
        <f t="shared" si="42"/>
        <v>391998296</v>
      </c>
      <c r="K1402" s="11">
        <f t="shared" si="42"/>
        <v>307527662</v>
      </c>
      <c r="L1402" s="12">
        <f t="shared" si="43"/>
        <v>0.78451275206563653</v>
      </c>
      <c r="M1402" s="17" t="s">
        <v>1924</v>
      </c>
    </row>
    <row r="1403" spans="1:13" ht="31" x14ac:dyDescent="0.35">
      <c r="A1403" s="9" t="s">
        <v>27</v>
      </c>
      <c r="B1403" s="9" t="s">
        <v>1923</v>
      </c>
      <c r="C1403" s="9" t="s">
        <v>492</v>
      </c>
      <c r="D1403" s="9"/>
      <c r="E1403" s="8" t="s">
        <v>493</v>
      </c>
      <c r="F1403" s="10" t="s">
        <v>1935</v>
      </c>
      <c r="G1403" s="10" t="s">
        <v>1936</v>
      </c>
      <c r="H1403" s="10" t="s">
        <v>25</v>
      </c>
      <c r="I1403" s="10" t="s">
        <v>26</v>
      </c>
      <c r="J1403" s="11">
        <f t="shared" si="42"/>
        <v>785483000</v>
      </c>
      <c r="K1403" s="11">
        <f t="shared" si="42"/>
        <v>634910038</v>
      </c>
      <c r="L1403" s="12">
        <f t="shared" si="43"/>
        <v>0.8083052567655824</v>
      </c>
      <c r="M1403" s="17" t="s">
        <v>1924</v>
      </c>
    </row>
    <row r="1404" spans="1:13" ht="31" x14ac:dyDescent="0.35">
      <c r="A1404" s="9" t="s">
        <v>27</v>
      </c>
      <c r="B1404" s="9" t="s">
        <v>1923</v>
      </c>
      <c r="C1404" s="9" t="s">
        <v>720</v>
      </c>
      <c r="D1404" s="9"/>
      <c r="E1404" s="8" t="s">
        <v>721</v>
      </c>
      <c r="F1404" s="10" t="s">
        <v>1937</v>
      </c>
      <c r="G1404" s="10" t="s">
        <v>1936</v>
      </c>
      <c r="H1404" s="10" t="s">
        <v>25</v>
      </c>
      <c r="I1404" s="10" t="s">
        <v>26</v>
      </c>
      <c r="J1404" s="11">
        <f t="shared" si="42"/>
        <v>784413000</v>
      </c>
      <c r="K1404" s="11">
        <f t="shared" si="42"/>
        <v>634910038</v>
      </c>
      <c r="L1404" s="12">
        <f t="shared" si="43"/>
        <v>0.8094078476516835</v>
      </c>
      <c r="M1404" s="17" t="s">
        <v>1924</v>
      </c>
    </row>
    <row r="1405" spans="1:13" x14ac:dyDescent="0.35">
      <c r="A1405" s="9" t="s">
        <v>27</v>
      </c>
      <c r="B1405" s="9" t="s">
        <v>1923</v>
      </c>
      <c r="C1405" s="9" t="s">
        <v>1788</v>
      </c>
      <c r="D1405" s="9"/>
      <c r="E1405" s="8" t="s">
        <v>1789</v>
      </c>
      <c r="F1405" s="10" t="s">
        <v>1938</v>
      </c>
      <c r="G1405" s="10" t="s">
        <v>1939</v>
      </c>
      <c r="H1405" s="10" t="s">
        <v>25</v>
      </c>
      <c r="I1405" s="10" t="s">
        <v>26</v>
      </c>
      <c r="J1405" s="11">
        <f t="shared" si="42"/>
        <v>27280000</v>
      </c>
      <c r="K1405" s="11">
        <f t="shared" si="42"/>
        <v>27280000</v>
      </c>
      <c r="L1405" s="12">
        <f t="shared" si="43"/>
        <v>1</v>
      </c>
      <c r="M1405" s="17" t="s">
        <v>1924</v>
      </c>
    </row>
    <row r="1406" spans="1:13" hidden="1" x14ac:dyDescent="0.35">
      <c r="A1406" s="9" t="s">
        <v>27</v>
      </c>
      <c r="B1406" s="9" t="s">
        <v>1923</v>
      </c>
      <c r="C1406" s="9" t="s">
        <v>1788</v>
      </c>
      <c r="D1406" s="9" t="s">
        <v>49</v>
      </c>
      <c r="E1406" s="8" t="s">
        <v>50</v>
      </c>
      <c r="F1406" s="10" t="s">
        <v>1938</v>
      </c>
      <c r="G1406" s="10" t="s">
        <v>1939</v>
      </c>
      <c r="H1406" s="10" t="s">
        <v>25</v>
      </c>
      <c r="I1406" s="10" t="s">
        <v>26</v>
      </c>
      <c r="J1406" s="11">
        <f t="shared" si="42"/>
        <v>27280000</v>
      </c>
      <c r="K1406" s="11">
        <f t="shared" si="42"/>
        <v>27280000</v>
      </c>
      <c r="L1406" s="12">
        <f t="shared" si="43"/>
        <v>1</v>
      </c>
      <c r="M1406" s="17" t="s">
        <v>1924</v>
      </c>
    </row>
    <row r="1407" spans="1:13" hidden="1" x14ac:dyDescent="0.35">
      <c r="A1407" s="9" t="s">
        <v>27</v>
      </c>
      <c r="B1407" s="9" t="s">
        <v>1923</v>
      </c>
      <c r="C1407" s="9" t="s">
        <v>1788</v>
      </c>
      <c r="D1407" s="9" t="s">
        <v>1792</v>
      </c>
      <c r="E1407" s="8" t="s">
        <v>1793</v>
      </c>
      <c r="F1407" s="10" t="s">
        <v>1938</v>
      </c>
      <c r="G1407" s="10" t="s">
        <v>1939</v>
      </c>
      <c r="H1407" s="10" t="s">
        <v>25</v>
      </c>
      <c r="I1407" s="10" t="s">
        <v>26</v>
      </c>
      <c r="J1407" s="11">
        <f t="shared" si="42"/>
        <v>27280000</v>
      </c>
      <c r="K1407" s="11">
        <f t="shared" si="42"/>
        <v>27280000</v>
      </c>
      <c r="L1407" s="12">
        <f t="shared" si="43"/>
        <v>1</v>
      </c>
      <c r="M1407" s="17" t="s">
        <v>1924</v>
      </c>
    </row>
    <row r="1408" spans="1:13" hidden="1" x14ac:dyDescent="0.35">
      <c r="A1408" s="9" t="s">
        <v>27</v>
      </c>
      <c r="B1408" s="9" t="s">
        <v>1923</v>
      </c>
      <c r="C1408" s="9" t="s">
        <v>1788</v>
      </c>
      <c r="D1408" s="9" t="s">
        <v>1794</v>
      </c>
      <c r="E1408" s="8" t="s">
        <v>1793</v>
      </c>
      <c r="F1408" s="10" t="s">
        <v>1938</v>
      </c>
      <c r="G1408" s="10" t="s">
        <v>1939</v>
      </c>
      <c r="H1408" s="10" t="s">
        <v>25</v>
      </c>
      <c r="I1408" s="10" t="s">
        <v>26</v>
      </c>
      <c r="J1408" s="11">
        <f t="shared" si="42"/>
        <v>27280000</v>
      </c>
      <c r="K1408" s="11">
        <f t="shared" si="42"/>
        <v>27280000</v>
      </c>
      <c r="L1408" s="12">
        <f t="shared" si="43"/>
        <v>1</v>
      </c>
      <c r="M1408" s="17" t="s">
        <v>1924</v>
      </c>
    </row>
    <row r="1409" spans="1:13" hidden="1" x14ac:dyDescent="0.35">
      <c r="A1409" s="9" t="s">
        <v>27</v>
      </c>
      <c r="B1409" s="9" t="s">
        <v>1923</v>
      </c>
      <c r="C1409" s="9" t="s">
        <v>1788</v>
      </c>
      <c r="D1409" s="9" t="s">
        <v>1795</v>
      </c>
      <c r="E1409" s="8" t="s">
        <v>1793</v>
      </c>
      <c r="F1409" s="10" t="s">
        <v>1938</v>
      </c>
      <c r="G1409" s="10" t="s">
        <v>1939</v>
      </c>
      <c r="H1409" s="10" t="s">
        <v>25</v>
      </c>
      <c r="I1409" s="10" t="s">
        <v>26</v>
      </c>
      <c r="J1409" s="11">
        <f t="shared" si="42"/>
        <v>27280000</v>
      </c>
      <c r="K1409" s="11">
        <f t="shared" si="42"/>
        <v>27280000</v>
      </c>
      <c r="L1409" s="12">
        <f t="shared" si="43"/>
        <v>1</v>
      </c>
      <c r="M1409" s="17" t="s">
        <v>1924</v>
      </c>
    </row>
    <row r="1410" spans="1:13" x14ac:dyDescent="0.35">
      <c r="A1410" s="9" t="s">
        <v>27</v>
      </c>
      <c r="B1410" s="9" t="s">
        <v>1923</v>
      </c>
      <c r="C1410" s="9" t="s">
        <v>1796</v>
      </c>
      <c r="D1410" s="9"/>
      <c r="E1410" s="8" t="s">
        <v>1797</v>
      </c>
      <c r="F1410" s="10" t="s">
        <v>1940</v>
      </c>
      <c r="G1410" s="10" t="s">
        <v>1941</v>
      </c>
      <c r="H1410" s="10" t="s">
        <v>25</v>
      </c>
      <c r="I1410" s="10" t="s">
        <v>26</v>
      </c>
      <c r="J1410" s="11">
        <f t="shared" si="42"/>
        <v>4230000</v>
      </c>
      <c r="K1410" s="11">
        <f t="shared" si="42"/>
        <v>4230000</v>
      </c>
      <c r="L1410" s="12">
        <f t="shared" si="43"/>
        <v>1</v>
      </c>
      <c r="M1410" s="17" t="s">
        <v>1924</v>
      </c>
    </row>
    <row r="1411" spans="1:13" hidden="1" x14ac:dyDescent="0.35">
      <c r="A1411" s="9" t="s">
        <v>27</v>
      </c>
      <c r="B1411" s="9" t="s">
        <v>1923</v>
      </c>
      <c r="C1411" s="9" t="s">
        <v>1796</v>
      </c>
      <c r="D1411" s="9" t="s">
        <v>49</v>
      </c>
      <c r="E1411" s="8" t="s">
        <v>50</v>
      </c>
      <c r="F1411" s="10" t="s">
        <v>1940</v>
      </c>
      <c r="G1411" s="10" t="s">
        <v>1941</v>
      </c>
      <c r="H1411" s="10" t="s">
        <v>25</v>
      </c>
      <c r="I1411" s="10" t="s">
        <v>26</v>
      </c>
      <c r="J1411" s="11">
        <f t="shared" si="42"/>
        <v>4230000</v>
      </c>
      <c r="K1411" s="11">
        <f t="shared" si="42"/>
        <v>4230000</v>
      </c>
      <c r="L1411" s="12">
        <f t="shared" si="43"/>
        <v>1</v>
      </c>
      <c r="M1411" s="17" t="s">
        <v>1924</v>
      </c>
    </row>
    <row r="1412" spans="1:13" hidden="1" x14ac:dyDescent="0.35">
      <c r="A1412" s="9" t="s">
        <v>27</v>
      </c>
      <c r="B1412" s="9" t="s">
        <v>1923</v>
      </c>
      <c r="C1412" s="9" t="s">
        <v>1796</v>
      </c>
      <c r="D1412" s="9" t="s">
        <v>1792</v>
      </c>
      <c r="E1412" s="8" t="s">
        <v>1793</v>
      </c>
      <c r="F1412" s="10" t="s">
        <v>1940</v>
      </c>
      <c r="G1412" s="10" t="s">
        <v>1941</v>
      </c>
      <c r="H1412" s="10" t="s">
        <v>25</v>
      </c>
      <c r="I1412" s="10" t="s">
        <v>26</v>
      </c>
      <c r="J1412" s="11">
        <f t="shared" si="42"/>
        <v>4230000</v>
      </c>
      <c r="K1412" s="11">
        <f t="shared" si="42"/>
        <v>4230000</v>
      </c>
      <c r="L1412" s="12">
        <f t="shared" si="43"/>
        <v>1</v>
      </c>
      <c r="M1412" s="17" t="s">
        <v>1924</v>
      </c>
    </row>
    <row r="1413" spans="1:13" hidden="1" x14ac:dyDescent="0.35">
      <c r="A1413" s="9" t="s">
        <v>27</v>
      </c>
      <c r="B1413" s="9" t="s">
        <v>1923</v>
      </c>
      <c r="C1413" s="9" t="s">
        <v>1796</v>
      </c>
      <c r="D1413" s="9" t="s">
        <v>1794</v>
      </c>
      <c r="E1413" s="8" t="s">
        <v>1793</v>
      </c>
      <c r="F1413" s="10" t="s">
        <v>1940</v>
      </c>
      <c r="G1413" s="10" t="s">
        <v>1941</v>
      </c>
      <c r="H1413" s="10" t="s">
        <v>25</v>
      </c>
      <c r="I1413" s="10" t="s">
        <v>26</v>
      </c>
      <c r="J1413" s="11">
        <f t="shared" si="42"/>
        <v>4230000</v>
      </c>
      <c r="K1413" s="11">
        <f t="shared" si="42"/>
        <v>4230000</v>
      </c>
      <c r="L1413" s="12">
        <f t="shared" si="43"/>
        <v>1</v>
      </c>
      <c r="M1413" s="17" t="s">
        <v>1924</v>
      </c>
    </row>
    <row r="1414" spans="1:13" hidden="1" x14ac:dyDescent="0.35">
      <c r="A1414" s="9" t="s">
        <v>27</v>
      </c>
      <c r="B1414" s="9" t="s">
        <v>1923</v>
      </c>
      <c r="C1414" s="9" t="s">
        <v>1796</v>
      </c>
      <c r="D1414" s="9" t="s">
        <v>1795</v>
      </c>
      <c r="E1414" s="8" t="s">
        <v>1793</v>
      </c>
      <c r="F1414" s="10" t="s">
        <v>1940</v>
      </c>
      <c r="G1414" s="10" t="s">
        <v>1941</v>
      </c>
      <c r="H1414" s="10" t="s">
        <v>25</v>
      </c>
      <c r="I1414" s="10" t="s">
        <v>26</v>
      </c>
      <c r="J1414" s="11">
        <f t="shared" si="42"/>
        <v>4230000</v>
      </c>
      <c r="K1414" s="11">
        <f t="shared" si="42"/>
        <v>4230000</v>
      </c>
      <c r="L1414" s="12">
        <f t="shared" si="43"/>
        <v>1</v>
      </c>
      <c r="M1414" s="17" t="s">
        <v>1924</v>
      </c>
    </row>
    <row r="1415" spans="1:13" x14ac:dyDescent="0.35">
      <c r="A1415" s="9" t="s">
        <v>27</v>
      </c>
      <c r="B1415" s="9" t="s">
        <v>1923</v>
      </c>
      <c r="C1415" s="9" t="s">
        <v>732</v>
      </c>
      <c r="D1415" s="9"/>
      <c r="E1415" s="8" t="s">
        <v>733</v>
      </c>
      <c r="F1415" s="10" t="s">
        <v>1942</v>
      </c>
      <c r="G1415" s="10" t="s">
        <v>1943</v>
      </c>
      <c r="H1415" s="10" t="s">
        <v>25</v>
      </c>
      <c r="I1415" s="10" t="s">
        <v>26</v>
      </c>
      <c r="J1415" s="11">
        <f t="shared" si="42"/>
        <v>28800000</v>
      </c>
      <c r="K1415" s="11">
        <f t="shared" si="42"/>
        <v>28800000</v>
      </c>
      <c r="L1415" s="12">
        <f t="shared" si="43"/>
        <v>1</v>
      </c>
      <c r="M1415" s="17" t="s">
        <v>1924</v>
      </c>
    </row>
    <row r="1416" spans="1:13" hidden="1" x14ac:dyDescent="0.35">
      <c r="A1416" s="9" t="s">
        <v>27</v>
      </c>
      <c r="B1416" s="9" t="s">
        <v>1923</v>
      </c>
      <c r="C1416" s="9" t="s">
        <v>732</v>
      </c>
      <c r="D1416" s="9" t="s">
        <v>49</v>
      </c>
      <c r="E1416" s="8" t="s">
        <v>50</v>
      </c>
      <c r="F1416" s="10" t="s">
        <v>1942</v>
      </c>
      <c r="G1416" s="10" t="s">
        <v>1943</v>
      </c>
      <c r="H1416" s="10" t="s">
        <v>25</v>
      </c>
      <c r="I1416" s="10" t="s">
        <v>26</v>
      </c>
      <c r="J1416" s="11">
        <f t="shared" si="42"/>
        <v>28800000</v>
      </c>
      <c r="K1416" s="11">
        <f t="shared" si="42"/>
        <v>28800000</v>
      </c>
      <c r="L1416" s="12">
        <f t="shared" si="43"/>
        <v>1</v>
      </c>
      <c r="M1416" s="17" t="s">
        <v>1924</v>
      </c>
    </row>
    <row r="1417" spans="1:13" hidden="1" x14ac:dyDescent="0.35">
      <c r="A1417" s="9" t="s">
        <v>27</v>
      </c>
      <c r="B1417" s="9" t="s">
        <v>1923</v>
      </c>
      <c r="C1417" s="9" t="s">
        <v>732</v>
      </c>
      <c r="D1417" s="9" t="s">
        <v>1792</v>
      </c>
      <c r="E1417" s="8" t="s">
        <v>1793</v>
      </c>
      <c r="F1417" s="10" t="s">
        <v>1942</v>
      </c>
      <c r="G1417" s="10" t="s">
        <v>1943</v>
      </c>
      <c r="H1417" s="10" t="s">
        <v>25</v>
      </c>
      <c r="I1417" s="10" t="s">
        <v>26</v>
      </c>
      <c r="J1417" s="11">
        <f t="shared" si="42"/>
        <v>28800000</v>
      </c>
      <c r="K1417" s="11">
        <f t="shared" si="42"/>
        <v>28800000</v>
      </c>
      <c r="L1417" s="12">
        <f t="shared" si="43"/>
        <v>1</v>
      </c>
      <c r="M1417" s="17" t="s">
        <v>1924</v>
      </c>
    </row>
    <row r="1418" spans="1:13" hidden="1" x14ac:dyDescent="0.35">
      <c r="A1418" s="9" t="s">
        <v>27</v>
      </c>
      <c r="B1418" s="9" t="s">
        <v>1923</v>
      </c>
      <c r="C1418" s="9" t="s">
        <v>732</v>
      </c>
      <c r="D1418" s="9" t="s">
        <v>1794</v>
      </c>
      <c r="E1418" s="8" t="s">
        <v>1793</v>
      </c>
      <c r="F1418" s="10" t="s">
        <v>1942</v>
      </c>
      <c r="G1418" s="10" t="s">
        <v>1943</v>
      </c>
      <c r="H1418" s="10" t="s">
        <v>25</v>
      </c>
      <c r="I1418" s="10" t="s">
        <v>26</v>
      </c>
      <c r="J1418" s="11">
        <f t="shared" ref="J1418:K1481" si="44">F1418+H1418</f>
        <v>28800000</v>
      </c>
      <c r="K1418" s="11">
        <f t="shared" si="44"/>
        <v>28800000</v>
      </c>
      <c r="L1418" s="12">
        <f t="shared" si="43"/>
        <v>1</v>
      </c>
      <c r="M1418" s="17" t="s">
        <v>1924</v>
      </c>
    </row>
    <row r="1419" spans="1:13" hidden="1" x14ac:dyDescent="0.35">
      <c r="A1419" s="9" t="s">
        <v>27</v>
      </c>
      <c r="B1419" s="9" t="s">
        <v>1923</v>
      </c>
      <c r="C1419" s="9" t="s">
        <v>732</v>
      </c>
      <c r="D1419" s="9" t="s">
        <v>1795</v>
      </c>
      <c r="E1419" s="8" t="s">
        <v>1793</v>
      </c>
      <c r="F1419" s="10" t="s">
        <v>1942</v>
      </c>
      <c r="G1419" s="10" t="s">
        <v>1943</v>
      </c>
      <c r="H1419" s="10" t="s">
        <v>25</v>
      </c>
      <c r="I1419" s="10" t="s">
        <v>26</v>
      </c>
      <c r="J1419" s="11">
        <f t="shared" si="44"/>
        <v>28800000</v>
      </c>
      <c r="K1419" s="11">
        <f t="shared" si="44"/>
        <v>28800000</v>
      </c>
      <c r="L1419" s="12">
        <f t="shared" ref="L1419:L1482" si="45">K1419/J1419</f>
        <v>1</v>
      </c>
      <c r="M1419" s="17" t="s">
        <v>1924</v>
      </c>
    </row>
    <row r="1420" spans="1:13" x14ac:dyDescent="0.35">
      <c r="A1420" s="9" t="s">
        <v>27</v>
      </c>
      <c r="B1420" s="9" t="s">
        <v>1923</v>
      </c>
      <c r="C1420" s="9" t="s">
        <v>785</v>
      </c>
      <c r="D1420" s="9"/>
      <c r="E1420" s="8" t="s">
        <v>786</v>
      </c>
      <c r="F1420" s="10" t="s">
        <v>1481</v>
      </c>
      <c r="G1420" s="10" t="s">
        <v>1944</v>
      </c>
      <c r="H1420" s="10" t="s">
        <v>25</v>
      </c>
      <c r="I1420" s="10" t="s">
        <v>26</v>
      </c>
      <c r="J1420" s="11">
        <f t="shared" si="44"/>
        <v>10560000</v>
      </c>
      <c r="K1420" s="11">
        <f t="shared" si="44"/>
        <v>10560000</v>
      </c>
      <c r="L1420" s="12">
        <f t="shared" si="45"/>
        <v>1</v>
      </c>
      <c r="M1420" s="17" t="s">
        <v>1924</v>
      </c>
    </row>
    <row r="1421" spans="1:13" hidden="1" x14ac:dyDescent="0.35">
      <c r="A1421" s="9" t="s">
        <v>27</v>
      </c>
      <c r="B1421" s="9" t="s">
        <v>1923</v>
      </c>
      <c r="C1421" s="9" t="s">
        <v>785</v>
      </c>
      <c r="D1421" s="9" t="s">
        <v>49</v>
      </c>
      <c r="E1421" s="8" t="s">
        <v>50</v>
      </c>
      <c r="F1421" s="10" t="s">
        <v>1481</v>
      </c>
      <c r="G1421" s="10" t="s">
        <v>1944</v>
      </c>
      <c r="H1421" s="10" t="s">
        <v>25</v>
      </c>
      <c r="I1421" s="10" t="s">
        <v>26</v>
      </c>
      <c r="J1421" s="11">
        <f t="shared" si="44"/>
        <v>10560000</v>
      </c>
      <c r="K1421" s="11">
        <f t="shared" si="44"/>
        <v>10560000</v>
      </c>
      <c r="L1421" s="12">
        <f t="shared" si="45"/>
        <v>1</v>
      </c>
      <c r="M1421" s="17" t="s">
        <v>1924</v>
      </c>
    </row>
    <row r="1422" spans="1:13" hidden="1" x14ac:dyDescent="0.35">
      <c r="A1422" s="9" t="s">
        <v>27</v>
      </c>
      <c r="B1422" s="9" t="s">
        <v>1923</v>
      </c>
      <c r="C1422" s="9" t="s">
        <v>785</v>
      </c>
      <c r="D1422" s="9" t="s">
        <v>1792</v>
      </c>
      <c r="E1422" s="8" t="s">
        <v>1793</v>
      </c>
      <c r="F1422" s="10" t="s">
        <v>1481</v>
      </c>
      <c r="G1422" s="10" t="s">
        <v>1944</v>
      </c>
      <c r="H1422" s="10" t="s">
        <v>25</v>
      </c>
      <c r="I1422" s="10" t="s">
        <v>26</v>
      </c>
      <c r="J1422" s="11">
        <f t="shared" si="44"/>
        <v>10560000</v>
      </c>
      <c r="K1422" s="11">
        <f t="shared" si="44"/>
        <v>10560000</v>
      </c>
      <c r="L1422" s="12">
        <f t="shared" si="45"/>
        <v>1</v>
      </c>
      <c r="M1422" s="17" t="s">
        <v>1924</v>
      </c>
    </row>
    <row r="1423" spans="1:13" hidden="1" x14ac:dyDescent="0.35">
      <c r="A1423" s="9" t="s">
        <v>27</v>
      </c>
      <c r="B1423" s="9" t="s">
        <v>1923</v>
      </c>
      <c r="C1423" s="9" t="s">
        <v>785</v>
      </c>
      <c r="D1423" s="9" t="s">
        <v>1794</v>
      </c>
      <c r="E1423" s="8" t="s">
        <v>1793</v>
      </c>
      <c r="F1423" s="10" t="s">
        <v>1481</v>
      </c>
      <c r="G1423" s="10" t="s">
        <v>1944</v>
      </c>
      <c r="H1423" s="10" t="s">
        <v>25</v>
      </c>
      <c r="I1423" s="10" t="s">
        <v>26</v>
      </c>
      <c r="J1423" s="11">
        <f t="shared" si="44"/>
        <v>10560000</v>
      </c>
      <c r="K1423" s="11">
        <f t="shared" si="44"/>
        <v>10560000</v>
      </c>
      <c r="L1423" s="12">
        <f t="shared" si="45"/>
        <v>1</v>
      </c>
      <c r="M1423" s="17" t="s">
        <v>1924</v>
      </c>
    </row>
    <row r="1424" spans="1:13" hidden="1" x14ac:dyDescent="0.35">
      <c r="A1424" s="9" t="s">
        <v>27</v>
      </c>
      <c r="B1424" s="9" t="s">
        <v>1923</v>
      </c>
      <c r="C1424" s="9" t="s">
        <v>785</v>
      </c>
      <c r="D1424" s="9" t="s">
        <v>1795</v>
      </c>
      <c r="E1424" s="8" t="s">
        <v>1793</v>
      </c>
      <c r="F1424" s="10" t="s">
        <v>1481</v>
      </c>
      <c r="G1424" s="10" t="s">
        <v>1944</v>
      </c>
      <c r="H1424" s="10" t="s">
        <v>25</v>
      </c>
      <c r="I1424" s="10" t="s">
        <v>26</v>
      </c>
      <c r="J1424" s="11">
        <f t="shared" si="44"/>
        <v>10560000</v>
      </c>
      <c r="K1424" s="11">
        <f t="shared" si="44"/>
        <v>10560000</v>
      </c>
      <c r="L1424" s="12">
        <f t="shared" si="45"/>
        <v>1</v>
      </c>
      <c r="M1424" s="17" t="s">
        <v>1924</v>
      </c>
    </row>
    <row r="1425" spans="1:13" x14ac:dyDescent="0.35">
      <c r="A1425" s="9" t="s">
        <v>27</v>
      </c>
      <c r="B1425" s="9" t="s">
        <v>1923</v>
      </c>
      <c r="C1425" s="9" t="s">
        <v>793</v>
      </c>
      <c r="D1425" s="9"/>
      <c r="E1425" s="8" t="s">
        <v>794</v>
      </c>
      <c r="F1425" s="10" t="s">
        <v>1945</v>
      </c>
      <c r="G1425" s="10" t="s">
        <v>1946</v>
      </c>
      <c r="H1425" s="10" t="s">
        <v>25</v>
      </c>
      <c r="I1425" s="10" t="s">
        <v>26</v>
      </c>
      <c r="J1425" s="11">
        <f t="shared" si="44"/>
        <v>2560000</v>
      </c>
      <c r="K1425" s="11">
        <f t="shared" si="44"/>
        <v>2560000</v>
      </c>
      <c r="L1425" s="12">
        <f t="shared" si="45"/>
        <v>1</v>
      </c>
      <c r="M1425" s="17" t="s">
        <v>1924</v>
      </c>
    </row>
    <row r="1426" spans="1:13" hidden="1" x14ac:dyDescent="0.35">
      <c r="A1426" s="9" t="s">
        <v>27</v>
      </c>
      <c r="B1426" s="9" t="s">
        <v>1923</v>
      </c>
      <c r="C1426" s="9" t="s">
        <v>793</v>
      </c>
      <c r="D1426" s="9" t="s">
        <v>49</v>
      </c>
      <c r="E1426" s="8" t="s">
        <v>50</v>
      </c>
      <c r="F1426" s="10" t="s">
        <v>1945</v>
      </c>
      <c r="G1426" s="10" t="s">
        <v>1946</v>
      </c>
      <c r="H1426" s="10" t="s">
        <v>25</v>
      </c>
      <c r="I1426" s="10" t="s">
        <v>26</v>
      </c>
      <c r="J1426" s="11">
        <f t="shared" si="44"/>
        <v>2560000</v>
      </c>
      <c r="K1426" s="11">
        <f t="shared" si="44"/>
        <v>2560000</v>
      </c>
      <c r="L1426" s="12">
        <f t="shared" si="45"/>
        <v>1</v>
      </c>
      <c r="M1426" s="17" t="s">
        <v>1924</v>
      </c>
    </row>
    <row r="1427" spans="1:13" hidden="1" x14ac:dyDescent="0.35">
      <c r="A1427" s="9" t="s">
        <v>27</v>
      </c>
      <c r="B1427" s="9" t="s">
        <v>1923</v>
      </c>
      <c r="C1427" s="9" t="s">
        <v>793</v>
      </c>
      <c r="D1427" s="9" t="s">
        <v>1792</v>
      </c>
      <c r="E1427" s="8" t="s">
        <v>1793</v>
      </c>
      <c r="F1427" s="10" t="s">
        <v>1945</v>
      </c>
      <c r="G1427" s="10" t="s">
        <v>1946</v>
      </c>
      <c r="H1427" s="10" t="s">
        <v>25</v>
      </c>
      <c r="I1427" s="10" t="s">
        <v>26</v>
      </c>
      <c r="J1427" s="11">
        <f t="shared" si="44"/>
        <v>2560000</v>
      </c>
      <c r="K1427" s="11">
        <f t="shared" si="44"/>
        <v>2560000</v>
      </c>
      <c r="L1427" s="12">
        <f t="shared" si="45"/>
        <v>1</v>
      </c>
      <c r="M1427" s="17" t="s">
        <v>1924</v>
      </c>
    </row>
    <row r="1428" spans="1:13" hidden="1" x14ac:dyDescent="0.35">
      <c r="A1428" s="9" t="s">
        <v>27</v>
      </c>
      <c r="B1428" s="9" t="s">
        <v>1923</v>
      </c>
      <c r="C1428" s="9" t="s">
        <v>793</v>
      </c>
      <c r="D1428" s="9" t="s">
        <v>1794</v>
      </c>
      <c r="E1428" s="8" t="s">
        <v>1793</v>
      </c>
      <c r="F1428" s="10" t="s">
        <v>1945</v>
      </c>
      <c r="G1428" s="10" t="s">
        <v>1946</v>
      </c>
      <c r="H1428" s="10" t="s">
        <v>25</v>
      </c>
      <c r="I1428" s="10" t="s">
        <v>26</v>
      </c>
      <c r="J1428" s="11">
        <f t="shared" si="44"/>
        <v>2560000</v>
      </c>
      <c r="K1428" s="11">
        <f t="shared" si="44"/>
        <v>2560000</v>
      </c>
      <c r="L1428" s="12">
        <f t="shared" si="45"/>
        <v>1</v>
      </c>
      <c r="M1428" s="17" t="s">
        <v>1924</v>
      </c>
    </row>
    <row r="1429" spans="1:13" hidden="1" x14ac:dyDescent="0.35">
      <c r="A1429" s="9" t="s">
        <v>27</v>
      </c>
      <c r="B1429" s="9" t="s">
        <v>1923</v>
      </c>
      <c r="C1429" s="9" t="s">
        <v>793</v>
      </c>
      <c r="D1429" s="9" t="s">
        <v>1795</v>
      </c>
      <c r="E1429" s="8" t="s">
        <v>1793</v>
      </c>
      <c r="F1429" s="10" t="s">
        <v>1945</v>
      </c>
      <c r="G1429" s="10" t="s">
        <v>1946</v>
      </c>
      <c r="H1429" s="10" t="s">
        <v>25</v>
      </c>
      <c r="I1429" s="10" t="s">
        <v>26</v>
      </c>
      <c r="J1429" s="11">
        <f t="shared" si="44"/>
        <v>2560000</v>
      </c>
      <c r="K1429" s="11">
        <f t="shared" si="44"/>
        <v>2560000</v>
      </c>
      <c r="L1429" s="12">
        <f t="shared" si="45"/>
        <v>1</v>
      </c>
      <c r="M1429" s="17" t="s">
        <v>1924</v>
      </c>
    </row>
    <row r="1430" spans="1:13" x14ac:dyDescent="0.35">
      <c r="A1430" s="9" t="s">
        <v>27</v>
      </c>
      <c r="B1430" s="9" t="s">
        <v>1923</v>
      </c>
      <c r="C1430" s="9" t="s">
        <v>801</v>
      </c>
      <c r="D1430" s="9"/>
      <c r="E1430" s="8" t="s">
        <v>802</v>
      </c>
      <c r="F1430" s="10" t="s">
        <v>1947</v>
      </c>
      <c r="G1430" s="10" t="s">
        <v>1948</v>
      </c>
      <c r="H1430" s="10" t="s">
        <v>25</v>
      </c>
      <c r="I1430" s="10" t="s">
        <v>26</v>
      </c>
      <c r="J1430" s="11">
        <f t="shared" si="44"/>
        <v>229380000</v>
      </c>
      <c r="K1430" s="11">
        <f t="shared" si="44"/>
        <v>153522000</v>
      </c>
      <c r="L1430" s="12">
        <f t="shared" si="45"/>
        <v>0.66929113261836259</v>
      </c>
      <c r="M1430" s="17" t="s">
        <v>1924</v>
      </c>
    </row>
    <row r="1431" spans="1:13" hidden="1" x14ac:dyDescent="0.35">
      <c r="A1431" s="9" t="s">
        <v>27</v>
      </c>
      <c r="B1431" s="9" t="s">
        <v>1923</v>
      </c>
      <c r="C1431" s="9" t="s">
        <v>801</v>
      </c>
      <c r="D1431" s="9" t="s">
        <v>49</v>
      </c>
      <c r="E1431" s="8" t="s">
        <v>50</v>
      </c>
      <c r="F1431" s="10" t="s">
        <v>1947</v>
      </c>
      <c r="G1431" s="10" t="s">
        <v>1948</v>
      </c>
      <c r="H1431" s="10" t="s">
        <v>25</v>
      </c>
      <c r="I1431" s="10" t="s">
        <v>26</v>
      </c>
      <c r="J1431" s="11">
        <f t="shared" si="44"/>
        <v>229380000</v>
      </c>
      <c r="K1431" s="11">
        <f t="shared" si="44"/>
        <v>153522000</v>
      </c>
      <c r="L1431" s="12">
        <f t="shared" si="45"/>
        <v>0.66929113261836259</v>
      </c>
      <c r="M1431" s="17" t="s">
        <v>1924</v>
      </c>
    </row>
    <row r="1432" spans="1:13" hidden="1" x14ac:dyDescent="0.35">
      <c r="A1432" s="9" t="s">
        <v>27</v>
      </c>
      <c r="B1432" s="9" t="s">
        <v>1923</v>
      </c>
      <c r="C1432" s="9" t="s">
        <v>801</v>
      </c>
      <c r="D1432" s="9" t="s">
        <v>1792</v>
      </c>
      <c r="E1432" s="8" t="s">
        <v>1793</v>
      </c>
      <c r="F1432" s="10" t="s">
        <v>1947</v>
      </c>
      <c r="G1432" s="10" t="s">
        <v>1948</v>
      </c>
      <c r="H1432" s="10" t="s">
        <v>25</v>
      </c>
      <c r="I1432" s="10" t="s">
        <v>26</v>
      </c>
      <c r="J1432" s="11">
        <f t="shared" si="44"/>
        <v>229380000</v>
      </c>
      <c r="K1432" s="11">
        <f t="shared" si="44"/>
        <v>153522000</v>
      </c>
      <c r="L1432" s="12">
        <f t="shared" si="45"/>
        <v>0.66929113261836259</v>
      </c>
      <c r="M1432" s="17" t="s">
        <v>1924</v>
      </c>
    </row>
    <row r="1433" spans="1:13" hidden="1" x14ac:dyDescent="0.35">
      <c r="A1433" s="9" t="s">
        <v>27</v>
      </c>
      <c r="B1433" s="9" t="s">
        <v>1923</v>
      </c>
      <c r="C1433" s="9" t="s">
        <v>801</v>
      </c>
      <c r="D1433" s="9" t="s">
        <v>1794</v>
      </c>
      <c r="E1433" s="8" t="s">
        <v>1793</v>
      </c>
      <c r="F1433" s="10" t="s">
        <v>1947</v>
      </c>
      <c r="G1433" s="10" t="s">
        <v>1948</v>
      </c>
      <c r="H1433" s="10" t="s">
        <v>25</v>
      </c>
      <c r="I1433" s="10" t="s">
        <v>26</v>
      </c>
      <c r="J1433" s="11">
        <f t="shared" si="44"/>
        <v>229380000</v>
      </c>
      <c r="K1433" s="11">
        <f t="shared" si="44"/>
        <v>153522000</v>
      </c>
      <c r="L1433" s="12">
        <f t="shared" si="45"/>
        <v>0.66929113261836259</v>
      </c>
      <c r="M1433" s="17" t="s">
        <v>1924</v>
      </c>
    </row>
    <row r="1434" spans="1:13" hidden="1" x14ac:dyDescent="0.35">
      <c r="A1434" s="9" t="s">
        <v>27</v>
      </c>
      <c r="B1434" s="9" t="s">
        <v>1923</v>
      </c>
      <c r="C1434" s="9" t="s">
        <v>801</v>
      </c>
      <c r="D1434" s="9" t="s">
        <v>1795</v>
      </c>
      <c r="E1434" s="8" t="s">
        <v>1793</v>
      </c>
      <c r="F1434" s="10" t="s">
        <v>1947</v>
      </c>
      <c r="G1434" s="10" t="s">
        <v>1948</v>
      </c>
      <c r="H1434" s="10" t="s">
        <v>25</v>
      </c>
      <c r="I1434" s="10" t="s">
        <v>26</v>
      </c>
      <c r="J1434" s="11">
        <f t="shared" si="44"/>
        <v>229380000</v>
      </c>
      <c r="K1434" s="11">
        <f t="shared" si="44"/>
        <v>153522000</v>
      </c>
      <c r="L1434" s="12">
        <f t="shared" si="45"/>
        <v>0.66929113261836259</v>
      </c>
      <c r="M1434" s="17" t="s">
        <v>1924</v>
      </c>
    </row>
    <row r="1435" spans="1:13" x14ac:dyDescent="0.35">
      <c r="A1435" s="9" t="s">
        <v>27</v>
      </c>
      <c r="B1435" s="9" t="s">
        <v>1923</v>
      </c>
      <c r="C1435" s="9" t="s">
        <v>816</v>
      </c>
      <c r="D1435" s="9"/>
      <c r="E1435" s="8" t="s">
        <v>817</v>
      </c>
      <c r="F1435" s="10" t="s">
        <v>1949</v>
      </c>
      <c r="G1435" s="10" t="s">
        <v>1950</v>
      </c>
      <c r="H1435" s="10" t="s">
        <v>25</v>
      </c>
      <c r="I1435" s="10" t="s">
        <v>26</v>
      </c>
      <c r="J1435" s="11">
        <f t="shared" si="44"/>
        <v>16480000</v>
      </c>
      <c r="K1435" s="11">
        <f t="shared" si="44"/>
        <v>16480000</v>
      </c>
      <c r="L1435" s="12">
        <f t="shared" si="45"/>
        <v>1</v>
      </c>
      <c r="M1435" s="17" t="s">
        <v>1924</v>
      </c>
    </row>
    <row r="1436" spans="1:13" hidden="1" x14ac:dyDescent="0.35">
      <c r="A1436" s="9" t="s">
        <v>27</v>
      </c>
      <c r="B1436" s="9" t="s">
        <v>1923</v>
      </c>
      <c r="C1436" s="9" t="s">
        <v>816</v>
      </c>
      <c r="D1436" s="9" t="s">
        <v>49</v>
      </c>
      <c r="E1436" s="8" t="s">
        <v>50</v>
      </c>
      <c r="F1436" s="10" t="s">
        <v>1949</v>
      </c>
      <c r="G1436" s="10" t="s">
        <v>1950</v>
      </c>
      <c r="H1436" s="10" t="s">
        <v>25</v>
      </c>
      <c r="I1436" s="10" t="s">
        <v>26</v>
      </c>
      <c r="J1436" s="11">
        <f t="shared" si="44"/>
        <v>16480000</v>
      </c>
      <c r="K1436" s="11">
        <f t="shared" si="44"/>
        <v>16480000</v>
      </c>
      <c r="L1436" s="12">
        <f t="shared" si="45"/>
        <v>1</v>
      </c>
      <c r="M1436" s="17" t="s">
        <v>1924</v>
      </c>
    </row>
    <row r="1437" spans="1:13" hidden="1" x14ac:dyDescent="0.35">
      <c r="A1437" s="9" t="s">
        <v>27</v>
      </c>
      <c r="B1437" s="9" t="s">
        <v>1923</v>
      </c>
      <c r="C1437" s="9" t="s">
        <v>816</v>
      </c>
      <c r="D1437" s="9" t="s">
        <v>1792</v>
      </c>
      <c r="E1437" s="8" t="s">
        <v>1793</v>
      </c>
      <c r="F1437" s="10" t="s">
        <v>1949</v>
      </c>
      <c r="G1437" s="10" t="s">
        <v>1950</v>
      </c>
      <c r="H1437" s="10" t="s">
        <v>25</v>
      </c>
      <c r="I1437" s="10" t="s">
        <v>26</v>
      </c>
      <c r="J1437" s="11">
        <f t="shared" si="44"/>
        <v>16480000</v>
      </c>
      <c r="K1437" s="11">
        <f t="shared" si="44"/>
        <v>16480000</v>
      </c>
      <c r="L1437" s="12">
        <f t="shared" si="45"/>
        <v>1</v>
      </c>
      <c r="M1437" s="17" t="s">
        <v>1924</v>
      </c>
    </row>
    <row r="1438" spans="1:13" hidden="1" x14ac:dyDescent="0.35">
      <c r="A1438" s="9" t="s">
        <v>27</v>
      </c>
      <c r="B1438" s="9" t="s">
        <v>1923</v>
      </c>
      <c r="C1438" s="9" t="s">
        <v>816</v>
      </c>
      <c r="D1438" s="9" t="s">
        <v>1794</v>
      </c>
      <c r="E1438" s="8" t="s">
        <v>1793</v>
      </c>
      <c r="F1438" s="10" t="s">
        <v>1949</v>
      </c>
      <c r="G1438" s="10" t="s">
        <v>1950</v>
      </c>
      <c r="H1438" s="10" t="s">
        <v>25</v>
      </c>
      <c r="I1438" s="10" t="s">
        <v>26</v>
      </c>
      <c r="J1438" s="11">
        <f t="shared" si="44"/>
        <v>16480000</v>
      </c>
      <c r="K1438" s="11">
        <f t="shared" si="44"/>
        <v>16480000</v>
      </c>
      <c r="L1438" s="12">
        <f t="shared" si="45"/>
        <v>1</v>
      </c>
      <c r="M1438" s="17" t="s">
        <v>1924</v>
      </c>
    </row>
    <row r="1439" spans="1:13" hidden="1" x14ac:dyDescent="0.35">
      <c r="A1439" s="9" t="s">
        <v>27</v>
      </c>
      <c r="B1439" s="9" t="s">
        <v>1923</v>
      </c>
      <c r="C1439" s="9" t="s">
        <v>816</v>
      </c>
      <c r="D1439" s="9" t="s">
        <v>1795</v>
      </c>
      <c r="E1439" s="8" t="s">
        <v>1793</v>
      </c>
      <c r="F1439" s="10" t="s">
        <v>1949</v>
      </c>
      <c r="G1439" s="10" t="s">
        <v>1950</v>
      </c>
      <c r="H1439" s="10" t="s">
        <v>25</v>
      </c>
      <c r="I1439" s="10" t="s">
        <v>26</v>
      </c>
      <c r="J1439" s="11">
        <f t="shared" si="44"/>
        <v>16480000</v>
      </c>
      <c r="K1439" s="11">
        <f t="shared" si="44"/>
        <v>16480000</v>
      </c>
      <c r="L1439" s="12">
        <f t="shared" si="45"/>
        <v>1</v>
      </c>
      <c r="M1439" s="17" t="s">
        <v>1924</v>
      </c>
    </row>
    <row r="1440" spans="1:13" x14ac:dyDescent="0.35">
      <c r="A1440" s="9" t="s">
        <v>27</v>
      </c>
      <c r="B1440" s="9" t="s">
        <v>1923</v>
      </c>
      <c r="C1440" s="9" t="s">
        <v>888</v>
      </c>
      <c r="D1440" s="9"/>
      <c r="E1440" s="8" t="s">
        <v>889</v>
      </c>
      <c r="F1440" s="10" t="s">
        <v>1951</v>
      </c>
      <c r="G1440" s="10" t="s">
        <v>1952</v>
      </c>
      <c r="H1440" s="10" t="s">
        <v>25</v>
      </c>
      <c r="I1440" s="10" t="s">
        <v>26</v>
      </c>
      <c r="J1440" s="11">
        <f t="shared" si="44"/>
        <v>17320000</v>
      </c>
      <c r="K1440" s="11">
        <f t="shared" si="44"/>
        <v>16680000</v>
      </c>
      <c r="L1440" s="12">
        <f t="shared" si="45"/>
        <v>0.96304849884526555</v>
      </c>
      <c r="M1440" s="17" t="s">
        <v>1924</v>
      </c>
    </row>
    <row r="1441" spans="1:13" hidden="1" x14ac:dyDescent="0.35">
      <c r="A1441" s="9" t="s">
        <v>27</v>
      </c>
      <c r="B1441" s="9" t="s">
        <v>1923</v>
      </c>
      <c r="C1441" s="9" t="s">
        <v>888</v>
      </c>
      <c r="D1441" s="9" t="s">
        <v>49</v>
      </c>
      <c r="E1441" s="8" t="s">
        <v>50</v>
      </c>
      <c r="F1441" s="10" t="s">
        <v>1951</v>
      </c>
      <c r="G1441" s="10" t="s">
        <v>1952</v>
      </c>
      <c r="H1441" s="10" t="s">
        <v>25</v>
      </c>
      <c r="I1441" s="10" t="s">
        <v>26</v>
      </c>
      <c r="J1441" s="11">
        <f t="shared" si="44"/>
        <v>17320000</v>
      </c>
      <c r="K1441" s="11">
        <f t="shared" si="44"/>
        <v>16680000</v>
      </c>
      <c r="L1441" s="12">
        <f t="shared" si="45"/>
        <v>0.96304849884526555</v>
      </c>
      <c r="M1441" s="17" t="s">
        <v>1924</v>
      </c>
    </row>
    <row r="1442" spans="1:13" hidden="1" x14ac:dyDescent="0.35">
      <c r="A1442" s="9" t="s">
        <v>27</v>
      </c>
      <c r="B1442" s="9" t="s">
        <v>1923</v>
      </c>
      <c r="C1442" s="9" t="s">
        <v>888</v>
      </c>
      <c r="D1442" s="9" t="s">
        <v>1792</v>
      </c>
      <c r="E1442" s="8" t="s">
        <v>1793</v>
      </c>
      <c r="F1442" s="10" t="s">
        <v>1951</v>
      </c>
      <c r="G1442" s="10" t="s">
        <v>1952</v>
      </c>
      <c r="H1442" s="10" t="s">
        <v>25</v>
      </c>
      <c r="I1442" s="10" t="s">
        <v>26</v>
      </c>
      <c r="J1442" s="11">
        <f t="shared" si="44"/>
        <v>17320000</v>
      </c>
      <c r="K1442" s="11">
        <f t="shared" si="44"/>
        <v>16680000</v>
      </c>
      <c r="L1442" s="12">
        <f t="shared" si="45"/>
        <v>0.96304849884526555</v>
      </c>
      <c r="M1442" s="17" t="s">
        <v>1924</v>
      </c>
    </row>
    <row r="1443" spans="1:13" hidden="1" x14ac:dyDescent="0.35">
      <c r="A1443" s="9" t="s">
        <v>27</v>
      </c>
      <c r="B1443" s="9" t="s">
        <v>1923</v>
      </c>
      <c r="C1443" s="9" t="s">
        <v>888</v>
      </c>
      <c r="D1443" s="9" t="s">
        <v>1794</v>
      </c>
      <c r="E1443" s="8" t="s">
        <v>1793</v>
      </c>
      <c r="F1443" s="10" t="s">
        <v>1951</v>
      </c>
      <c r="G1443" s="10" t="s">
        <v>1952</v>
      </c>
      <c r="H1443" s="10" t="s">
        <v>25</v>
      </c>
      <c r="I1443" s="10" t="s">
        <v>26</v>
      </c>
      <c r="J1443" s="11">
        <f t="shared" si="44"/>
        <v>17320000</v>
      </c>
      <c r="K1443" s="11">
        <f t="shared" si="44"/>
        <v>16680000</v>
      </c>
      <c r="L1443" s="12">
        <f t="shared" si="45"/>
        <v>0.96304849884526555</v>
      </c>
      <c r="M1443" s="17" t="s">
        <v>1924</v>
      </c>
    </row>
    <row r="1444" spans="1:13" hidden="1" x14ac:dyDescent="0.35">
      <c r="A1444" s="9" t="s">
        <v>27</v>
      </c>
      <c r="B1444" s="9" t="s">
        <v>1923</v>
      </c>
      <c r="C1444" s="9" t="s">
        <v>888</v>
      </c>
      <c r="D1444" s="9" t="s">
        <v>1795</v>
      </c>
      <c r="E1444" s="8" t="s">
        <v>1793</v>
      </c>
      <c r="F1444" s="10" t="s">
        <v>1951</v>
      </c>
      <c r="G1444" s="10" t="s">
        <v>1952</v>
      </c>
      <c r="H1444" s="10" t="s">
        <v>25</v>
      </c>
      <c r="I1444" s="10" t="s">
        <v>26</v>
      </c>
      <c r="J1444" s="11">
        <f t="shared" si="44"/>
        <v>17320000</v>
      </c>
      <c r="K1444" s="11">
        <f t="shared" si="44"/>
        <v>16680000</v>
      </c>
      <c r="L1444" s="12">
        <f t="shared" si="45"/>
        <v>0.96304849884526555</v>
      </c>
      <c r="M1444" s="17" t="s">
        <v>1924</v>
      </c>
    </row>
    <row r="1445" spans="1:13" x14ac:dyDescent="0.35">
      <c r="A1445" s="9" t="s">
        <v>27</v>
      </c>
      <c r="B1445" s="9" t="s">
        <v>1923</v>
      </c>
      <c r="C1445" s="9" t="s">
        <v>922</v>
      </c>
      <c r="D1445" s="9"/>
      <c r="E1445" s="8" t="s">
        <v>923</v>
      </c>
      <c r="F1445" s="10" t="s">
        <v>1953</v>
      </c>
      <c r="G1445" s="10" t="s">
        <v>1954</v>
      </c>
      <c r="H1445" s="10" t="s">
        <v>25</v>
      </c>
      <c r="I1445" s="10" t="s">
        <v>26</v>
      </c>
      <c r="J1445" s="11">
        <f t="shared" si="44"/>
        <v>119280000</v>
      </c>
      <c r="K1445" s="11">
        <f t="shared" si="44"/>
        <v>117200000</v>
      </c>
      <c r="L1445" s="12">
        <f t="shared" si="45"/>
        <v>0.9825620389000671</v>
      </c>
      <c r="M1445" s="17" t="s">
        <v>1924</v>
      </c>
    </row>
    <row r="1446" spans="1:13" hidden="1" x14ac:dyDescent="0.35">
      <c r="A1446" s="9" t="s">
        <v>27</v>
      </c>
      <c r="B1446" s="9" t="s">
        <v>1923</v>
      </c>
      <c r="C1446" s="9" t="s">
        <v>922</v>
      </c>
      <c r="D1446" s="9" t="s">
        <v>49</v>
      </c>
      <c r="E1446" s="8" t="s">
        <v>50</v>
      </c>
      <c r="F1446" s="10" t="s">
        <v>1953</v>
      </c>
      <c r="G1446" s="10" t="s">
        <v>1954</v>
      </c>
      <c r="H1446" s="10" t="s">
        <v>25</v>
      </c>
      <c r="I1446" s="10" t="s">
        <v>26</v>
      </c>
      <c r="J1446" s="11">
        <f t="shared" si="44"/>
        <v>119280000</v>
      </c>
      <c r="K1446" s="11">
        <f t="shared" si="44"/>
        <v>117200000</v>
      </c>
      <c r="L1446" s="12">
        <f t="shared" si="45"/>
        <v>0.9825620389000671</v>
      </c>
      <c r="M1446" s="17" t="s">
        <v>1924</v>
      </c>
    </row>
    <row r="1447" spans="1:13" hidden="1" x14ac:dyDescent="0.35">
      <c r="A1447" s="9" t="s">
        <v>27</v>
      </c>
      <c r="B1447" s="9" t="s">
        <v>1923</v>
      </c>
      <c r="C1447" s="9" t="s">
        <v>922</v>
      </c>
      <c r="D1447" s="9" t="s">
        <v>1792</v>
      </c>
      <c r="E1447" s="8" t="s">
        <v>1793</v>
      </c>
      <c r="F1447" s="10" t="s">
        <v>1953</v>
      </c>
      <c r="G1447" s="10" t="s">
        <v>1954</v>
      </c>
      <c r="H1447" s="10" t="s">
        <v>25</v>
      </c>
      <c r="I1447" s="10" t="s">
        <v>26</v>
      </c>
      <c r="J1447" s="11">
        <f t="shared" si="44"/>
        <v>119280000</v>
      </c>
      <c r="K1447" s="11">
        <f t="shared" si="44"/>
        <v>117200000</v>
      </c>
      <c r="L1447" s="12">
        <f t="shared" si="45"/>
        <v>0.9825620389000671</v>
      </c>
      <c r="M1447" s="17" t="s">
        <v>1924</v>
      </c>
    </row>
    <row r="1448" spans="1:13" hidden="1" x14ac:dyDescent="0.35">
      <c r="A1448" s="9" t="s">
        <v>27</v>
      </c>
      <c r="B1448" s="9" t="s">
        <v>1923</v>
      </c>
      <c r="C1448" s="9" t="s">
        <v>922</v>
      </c>
      <c r="D1448" s="9" t="s">
        <v>1794</v>
      </c>
      <c r="E1448" s="8" t="s">
        <v>1793</v>
      </c>
      <c r="F1448" s="10" t="s">
        <v>1953</v>
      </c>
      <c r="G1448" s="10" t="s">
        <v>1954</v>
      </c>
      <c r="H1448" s="10" t="s">
        <v>25</v>
      </c>
      <c r="I1448" s="10" t="s">
        <v>26</v>
      </c>
      <c r="J1448" s="11">
        <f t="shared" si="44"/>
        <v>119280000</v>
      </c>
      <c r="K1448" s="11">
        <f t="shared" si="44"/>
        <v>117200000</v>
      </c>
      <c r="L1448" s="12">
        <f t="shared" si="45"/>
        <v>0.9825620389000671</v>
      </c>
      <c r="M1448" s="17" t="s">
        <v>1924</v>
      </c>
    </row>
    <row r="1449" spans="1:13" hidden="1" x14ac:dyDescent="0.35">
      <c r="A1449" s="9" t="s">
        <v>27</v>
      </c>
      <c r="B1449" s="9" t="s">
        <v>1923</v>
      </c>
      <c r="C1449" s="9" t="s">
        <v>922</v>
      </c>
      <c r="D1449" s="9" t="s">
        <v>1795</v>
      </c>
      <c r="E1449" s="8" t="s">
        <v>1793</v>
      </c>
      <c r="F1449" s="10" t="s">
        <v>1953</v>
      </c>
      <c r="G1449" s="10" t="s">
        <v>1954</v>
      </c>
      <c r="H1449" s="10" t="s">
        <v>25</v>
      </c>
      <c r="I1449" s="10" t="s">
        <v>26</v>
      </c>
      <c r="J1449" s="11">
        <f t="shared" si="44"/>
        <v>119280000</v>
      </c>
      <c r="K1449" s="11">
        <f t="shared" si="44"/>
        <v>117200000</v>
      </c>
      <c r="L1449" s="12">
        <f t="shared" si="45"/>
        <v>0.9825620389000671</v>
      </c>
      <c r="M1449" s="17" t="s">
        <v>1924</v>
      </c>
    </row>
    <row r="1450" spans="1:13" x14ac:dyDescent="0.35">
      <c r="A1450" s="9" t="s">
        <v>27</v>
      </c>
      <c r="B1450" s="9" t="s">
        <v>1923</v>
      </c>
      <c r="C1450" s="9" t="s">
        <v>1215</v>
      </c>
      <c r="D1450" s="9"/>
      <c r="E1450" s="8" t="s">
        <v>1216</v>
      </c>
      <c r="F1450" s="10" t="s">
        <v>1955</v>
      </c>
      <c r="G1450" s="10" t="s">
        <v>1956</v>
      </c>
      <c r="H1450" s="10" t="s">
        <v>25</v>
      </c>
      <c r="I1450" s="10" t="s">
        <v>26</v>
      </c>
      <c r="J1450" s="11">
        <f t="shared" si="44"/>
        <v>170683000</v>
      </c>
      <c r="K1450" s="11">
        <f t="shared" si="44"/>
        <v>105358038</v>
      </c>
      <c r="L1450" s="12">
        <f t="shared" si="45"/>
        <v>0.61727317893404732</v>
      </c>
      <c r="M1450" s="17" t="s">
        <v>1924</v>
      </c>
    </row>
    <row r="1451" spans="1:13" hidden="1" x14ac:dyDescent="0.35">
      <c r="A1451" s="9" t="s">
        <v>27</v>
      </c>
      <c r="B1451" s="9" t="s">
        <v>1923</v>
      </c>
      <c r="C1451" s="9" t="s">
        <v>1215</v>
      </c>
      <c r="D1451" s="9" t="s">
        <v>164</v>
      </c>
      <c r="E1451" s="8" t="s">
        <v>165</v>
      </c>
      <c r="F1451" s="10" t="s">
        <v>1957</v>
      </c>
      <c r="G1451" s="10" t="s">
        <v>1958</v>
      </c>
      <c r="H1451" s="10" t="s">
        <v>25</v>
      </c>
      <c r="I1451" s="10" t="s">
        <v>26</v>
      </c>
      <c r="J1451" s="11">
        <f t="shared" si="44"/>
        <v>114684000</v>
      </c>
      <c r="K1451" s="11">
        <f t="shared" si="44"/>
        <v>63411365</v>
      </c>
      <c r="L1451" s="12">
        <f t="shared" si="45"/>
        <v>0.55292250880680827</v>
      </c>
      <c r="M1451" s="17" t="s">
        <v>1924</v>
      </c>
    </row>
    <row r="1452" spans="1:13" hidden="1" x14ac:dyDescent="0.35">
      <c r="A1452" s="9" t="s">
        <v>27</v>
      </c>
      <c r="B1452" s="9" t="s">
        <v>1923</v>
      </c>
      <c r="C1452" s="9" t="s">
        <v>1215</v>
      </c>
      <c r="D1452" s="9" t="s">
        <v>270</v>
      </c>
      <c r="E1452" s="8" t="s">
        <v>271</v>
      </c>
      <c r="F1452" s="10" t="s">
        <v>1957</v>
      </c>
      <c r="G1452" s="10" t="s">
        <v>1958</v>
      </c>
      <c r="H1452" s="10" t="s">
        <v>25</v>
      </c>
      <c r="I1452" s="10" t="s">
        <v>26</v>
      </c>
      <c r="J1452" s="11">
        <f t="shared" si="44"/>
        <v>114684000</v>
      </c>
      <c r="K1452" s="11">
        <f t="shared" si="44"/>
        <v>63411365</v>
      </c>
      <c r="L1452" s="12">
        <f t="shared" si="45"/>
        <v>0.55292250880680827</v>
      </c>
      <c r="M1452" s="17" t="s">
        <v>1924</v>
      </c>
    </row>
    <row r="1453" spans="1:13" hidden="1" x14ac:dyDescent="0.35">
      <c r="A1453" s="9" t="s">
        <v>27</v>
      </c>
      <c r="B1453" s="9" t="s">
        <v>1923</v>
      </c>
      <c r="C1453" s="9" t="s">
        <v>1215</v>
      </c>
      <c r="D1453" s="9" t="s">
        <v>1023</v>
      </c>
      <c r="E1453" s="8" t="s">
        <v>1024</v>
      </c>
      <c r="F1453" s="10" t="s">
        <v>1957</v>
      </c>
      <c r="G1453" s="10" t="s">
        <v>1958</v>
      </c>
      <c r="H1453" s="10" t="s">
        <v>25</v>
      </c>
      <c r="I1453" s="10" t="s">
        <v>26</v>
      </c>
      <c r="J1453" s="11">
        <f t="shared" si="44"/>
        <v>114684000</v>
      </c>
      <c r="K1453" s="11">
        <f t="shared" si="44"/>
        <v>63411365</v>
      </c>
      <c r="L1453" s="12">
        <f t="shared" si="45"/>
        <v>0.55292250880680827</v>
      </c>
      <c r="M1453" s="17" t="s">
        <v>1924</v>
      </c>
    </row>
    <row r="1454" spans="1:13" hidden="1" x14ac:dyDescent="0.35">
      <c r="A1454" s="9" t="s">
        <v>27</v>
      </c>
      <c r="B1454" s="9" t="s">
        <v>1923</v>
      </c>
      <c r="C1454" s="9" t="s">
        <v>1215</v>
      </c>
      <c r="D1454" s="9" t="s">
        <v>1025</v>
      </c>
      <c r="E1454" s="8" t="s">
        <v>1024</v>
      </c>
      <c r="F1454" s="10" t="s">
        <v>1957</v>
      </c>
      <c r="G1454" s="10" t="s">
        <v>1958</v>
      </c>
      <c r="H1454" s="10" t="s">
        <v>25</v>
      </c>
      <c r="I1454" s="10" t="s">
        <v>26</v>
      </c>
      <c r="J1454" s="11">
        <f t="shared" si="44"/>
        <v>114684000</v>
      </c>
      <c r="K1454" s="11">
        <f t="shared" si="44"/>
        <v>63411365</v>
      </c>
      <c r="L1454" s="12">
        <f t="shared" si="45"/>
        <v>0.55292250880680827</v>
      </c>
      <c r="M1454" s="17" t="s">
        <v>1924</v>
      </c>
    </row>
    <row r="1455" spans="1:13" hidden="1" x14ac:dyDescent="0.35">
      <c r="A1455" s="9" t="s">
        <v>27</v>
      </c>
      <c r="B1455" s="9" t="s">
        <v>1923</v>
      </c>
      <c r="C1455" s="9" t="s">
        <v>1215</v>
      </c>
      <c r="D1455" s="9" t="s">
        <v>49</v>
      </c>
      <c r="E1455" s="8" t="s">
        <v>50</v>
      </c>
      <c r="F1455" s="10" t="s">
        <v>1959</v>
      </c>
      <c r="G1455" s="10" t="s">
        <v>1960</v>
      </c>
      <c r="H1455" s="10" t="s">
        <v>25</v>
      </c>
      <c r="I1455" s="10" t="s">
        <v>26</v>
      </c>
      <c r="J1455" s="11">
        <f t="shared" si="44"/>
        <v>55999000</v>
      </c>
      <c r="K1455" s="11">
        <f t="shared" si="44"/>
        <v>41946673</v>
      </c>
      <c r="L1455" s="12">
        <f t="shared" si="45"/>
        <v>0.74906110823407557</v>
      </c>
      <c r="M1455" s="17" t="s">
        <v>1924</v>
      </c>
    </row>
    <row r="1456" spans="1:13" hidden="1" x14ac:dyDescent="0.35">
      <c r="A1456" s="9" t="s">
        <v>27</v>
      </c>
      <c r="B1456" s="9" t="s">
        <v>1923</v>
      </c>
      <c r="C1456" s="9" t="s">
        <v>1215</v>
      </c>
      <c r="D1456" s="9" t="s">
        <v>1792</v>
      </c>
      <c r="E1456" s="8" t="s">
        <v>1793</v>
      </c>
      <c r="F1456" s="10" t="s">
        <v>1959</v>
      </c>
      <c r="G1456" s="10" t="s">
        <v>1960</v>
      </c>
      <c r="H1456" s="10" t="s">
        <v>25</v>
      </c>
      <c r="I1456" s="10" t="s">
        <v>26</v>
      </c>
      <c r="J1456" s="11">
        <f t="shared" si="44"/>
        <v>55999000</v>
      </c>
      <c r="K1456" s="11">
        <f t="shared" si="44"/>
        <v>41946673</v>
      </c>
      <c r="L1456" s="12">
        <f t="shared" si="45"/>
        <v>0.74906110823407557</v>
      </c>
      <c r="M1456" s="17" t="s">
        <v>1924</v>
      </c>
    </row>
    <row r="1457" spans="1:13" hidden="1" x14ac:dyDescent="0.35">
      <c r="A1457" s="9" t="s">
        <v>27</v>
      </c>
      <c r="B1457" s="9" t="s">
        <v>1923</v>
      </c>
      <c r="C1457" s="9" t="s">
        <v>1215</v>
      </c>
      <c r="D1457" s="9" t="s">
        <v>1794</v>
      </c>
      <c r="E1457" s="8" t="s">
        <v>1793</v>
      </c>
      <c r="F1457" s="10" t="s">
        <v>1959</v>
      </c>
      <c r="G1457" s="10" t="s">
        <v>1960</v>
      </c>
      <c r="H1457" s="10" t="s">
        <v>25</v>
      </c>
      <c r="I1457" s="10" t="s">
        <v>26</v>
      </c>
      <c r="J1457" s="11">
        <f t="shared" si="44"/>
        <v>55999000</v>
      </c>
      <c r="K1457" s="11">
        <f t="shared" si="44"/>
        <v>41946673</v>
      </c>
      <c r="L1457" s="12">
        <f t="shared" si="45"/>
        <v>0.74906110823407557</v>
      </c>
      <c r="M1457" s="17" t="s">
        <v>1924</v>
      </c>
    </row>
    <row r="1458" spans="1:13" hidden="1" x14ac:dyDescent="0.35">
      <c r="A1458" s="9" t="s">
        <v>27</v>
      </c>
      <c r="B1458" s="9" t="s">
        <v>1923</v>
      </c>
      <c r="C1458" s="9" t="s">
        <v>1215</v>
      </c>
      <c r="D1458" s="9" t="s">
        <v>1795</v>
      </c>
      <c r="E1458" s="8" t="s">
        <v>1793</v>
      </c>
      <c r="F1458" s="10" t="s">
        <v>1959</v>
      </c>
      <c r="G1458" s="10" t="s">
        <v>1960</v>
      </c>
      <c r="H1458" s="10" t="s">
        <v>25</v>
      </c>
      <c r="I1458" s="10" t="s">
        <v>26</v>
      </c>
      <c r="J1458" s="11">
        <f t="shared" si="44"/>
        <v>55999000</v>
      </c>
      <c r="K1458" s="11">
        <f t="shared" si="44"/>
        <v>41946673</v>
      </c>
      <c r="L1458" s="12">
        <f t="shared" si="45"/>
        <v>0.74906110823407557</v>
      </c>
      <c r="M1458" s="17" t="s">
        <v>1924</v>
      </c>
    </row>
    <row r="1459" spans="1:13" ht="31" x14ac:dyDescent="0.35">
      <c r="A1459" s="9" t="s">
        <v>27</v>
      </c>
      <c r="B1459" s="9" t="s">
        <v>1923</v>
      </c>
      <c r="C1459" s="9" t="s">
        <v>1290</v>
      </c>
      <c r="D1459" s="9"/>
      <c r="E1459" s="8" t="s">
        <v>1291</v>
      </c>
      <c r="F1459" s="10" t="s">
        <v>1817</v>
      </c>
      <c r="G1459" s="10" t="s">
        <v>26</v>
      </c>
      <c r="H1459" s="10" t="s">
        <v>25</v>
      </c>
      <c r="I1459" s="10" t="s">
        <v>26</v>
      </c>
      <c r="J1459" s="11">
        <f t="shared" si="44"/>
        <v>160000</v>
      </c>
      <c r="K1459" s="11">
        <f t="shared" si="44"/>
        <v>0</v>
      </c>
      <c r="L1459" s="12">
        <f t="shared" si="45"/>
        <v>0</v>
      </c>
      <c r="M1459" s="17" t="s">
        <v>1924</v>
      </c>
    </row>
    <row r="1460" spans="1:13" hidden="1" x14ac:dyDescent="0.35">
      <c r="A1460" s="9" t="s">
        <v>27</v>
      </c>
      <c r="B1460" s="9" t="s">
        <v>1923</v>
      </c>
      <c r="C1460" s="9" t="s">
        <v>1290</v>
      </c>
      <c r="D1460" s="9" t="s">
        <v>49</v>
      </c>
      <c r="E1460" s="8" t="s">
        <v>50</v>
      </c>
      <c r="F1460" s="10" t="s">
        <v>1817</v>
      </c>
      <c r="G1460" s="10" t="s">
        <v>26</v>
      </c>
      <c r="H1460" s="10" t="s">
        <v>25</v>
      </c>
      <c r="I1460" s="10" t="s">
        <v>26</v>
      </c>
      <c r="J1460" s="11">
        <f t="shared" si="44"/>
        <v>160000</v>
      </c>
      <c r="K1460" s="11">
        <f t="shared" si="44"/>
        <v>0</v>
      </c>
      <c r="L1460" s="12">
        <f t="shared" si="45"/>
        <v>0</v>
      </c>
      <c r="M1460" s="17" t="s">
        <v>1924</v>
      </c>
    </row>
    <row r="1461" spans="1:13" hidden="1" x14ac:dyDescent="0.35">
      <c r="A1461" s="9" t="s">
        <v>27</v>
      </c>
      <c r="B1461" s="9" t="s">
        <v>1923</v>
      </c>
      <c r="C1461" s="9" t="s">
        <v>1290</v>
      </c>
      <c r="D1461" s="9" t="s">
        <v>1792</v>
      </c>
      <c r="E1461" s="8" t="s">
        <v>1793</v>
      </c>
      <c r="F1461" s="10" t="s">
        <v>1817</v>
      </c>
      <c r="G1461" s="10" t="s">
        <v>26</v>
      </c>
      <c r="H1461" s="10" t="s">
        <v>25</v>
      </c>
      <c r="I1461" s="10" t="s">
        <v>26</v>
      </c>
      <c r="J1461" s="11">
        <f t="shared" si="44"/>
        <v>160000</v>
      </c>
      <c r="K1461" s="11">
        <f t="shared" si="44"/>
        <v>0</v>
      </c>
      <c r="L1461" s="12">
        <f t="shared" si="45"/>
        <v>0</v>
      </c>
      <c r="M1461" s="17" t="s">
        <v>1924</v>
      </c>
    </row>
    <row r="1462" spans="1:13" hidden="1" x14ac:dyDescent="0.35">
      <c r="A1462" s="9" t="s">
        <v>27</v>
      </c>
      <c r="B1462" s="9" t="s">
        <v>1923</v>
      </c>
      <c r="C1462" s="9" t="s">
        <v>1290</v>
      </c>
      <c r="D1462" s="9" t="s">
        <v>1794</v>
      </c>
      <c r="E1462" s="8" t="s">
        <v>1793</v>
      </c>
      <c r="F1462" s="10" t="s">
        <v>1817</v>
      </c>
      <c r="G1462" s="10" t="s">
        <v>26</v>
      </c>
      <c r="H1462" s="10" t="s">
        <v>25</v>
      </c>
      <c r="I1462" s="10" t="s">
        <v>26</v>
      </c>
      <c r="J1462" s="11">
        <f t="shared" si="44"/>
        <v>160000</v>
      </c>
      <c r="K1462" s="11">
        <f t="shared" si="44"/>
        <v>0</v>
      </c>
      <c r="L1462" s="12">
        <f t="shared" si="45"/>
        <v>0</v>
      </c>
      <c r="M1462" s="17" t="s">
        <v>1924</v>
      </c>
    </row>
    <row r="1463" spans="1:13" hidden="1" x14ac:dyDescent="0.35">
      <c r="A1463" s="9" t="s">
        <v>27</v>
      </c>
      <c r="B1463" s="9" t="s">
        <v>1923</v>
      </c>
      <c r="C1463" s="9" t="s">
        <v>1290</v>
      </c>
      <c r="D1463" s="9" t="s">
        <v>1795</v>
      </c>
      <c r="E1463" s="8" t="s">
        <v>1793</v>
      </c>
      <c r="F1463" s="10" t="s">
        <v>1817</v>
      </c>
      <c r="G1463" s="10" t="s">
        <v>26</v>
      </c>
      <c r="H1463" s="10" t="s">
        <v>25</v>
      </c>
      <c r="I1463" s="10" t="s">
        <v>26</v>
      </c>
      <c r="J1463" s="11">
        <f t="shared" si="44"/>
        <v>160000</v>
      </c>
      <c r="K1463" s="11">
        <f t="shared" si="44"/>
        <v>0</v>
      </c>
      <c r="L1463" s="12">
        <f t="shared" si="45"/>
        <v>0</v>
      </c>
      <c r="M1463" s="17" t="s">
        <v>1924</v>
      </c>
    </row>
    <row r="1464" spans="1:13" x14ac:dyDescent="0.35">
      <c r="A1464" s="9" t="s">
        <v>27</v>
      </c>
      <c r="B1464" s="9" t="s">
        <v>1923</v>
      </c>
      <c r="C1464" s="9" t="s">
        <v>1818</v>
      </c>
      <c r="D1464" s="9"/>
      <c r="E1464" s="8" t="s">
        <v>1819</v>
      </c>
      <c r="F1464" s="10" t="s">
        <v>1961</v>
      </c>
      <c r="G1464" s="10" t="s">
        <v>1962</v>
      </c>
      <c r="H1464" s="10" t="s">
        <v>25</v>
      </c>
      <c r="I1464" s="10" t="s">
        <v>26</v>
      </c>
      <c r="J1464" s="11">
        <f t="shared" si="44"/>
        <v>16000000</v>
      </c>
      <c r="K1464" s="11">
        <f t="shared" si="44"/>
        <v>11200000</v>
      </c>
      <c r="L1464" s="12">
        <f t="shared" si="45"/>
        <v>0.7</v>
      </c>
      <c r="M1464" s="17" t="s">
        <v>1924</v>
      </c>
    </row>
    <row r="1465" spans="1:13" hidden="1" x14ac:dyDescent="0.35">
      <c r="A1465" s="9" t="s">
        <v>27</v>
      </c>
      <c r="B1465" s="9" t="s">
        <v>1923</v>
      </c>
      <c r="C1465" s="9" t="s">
        <v>1818</v>
      </c>
      <c r="D1465" s="9" t="s">
        <v>49</v>
      </c>
      <c r="E1465" s="8" t="s">
        <v>50</v>
      </c>
      <c r="F1465" s="10" t="s">
        <v>1961</v>
      </c>
      <c r="G1465" s="10" t="s">
        <v>1962</v>
      </c>
      <c r="H1465" s="10" t="s">
        <v>25</v>
      </c>
      <c r="I1465" s="10" t="s">
        <v>26</v>
      </c>
      <c r="J1465" s="11">
        <f t="shared" si="44"/>
        <v>16000000</v>
      </c>
      <c r="K1465" s="11">
        <f t="shared" si="44"/>
        <v>11200000</v>
      </c>
      <c r="L1465" s="12">
        <f t="shared" si="45"/>
        <v>0.7</v>
      </c>
      <c r="M1465" s="17" t="s">
        <v>1924</v>
      </c>
    </row>
    <row r="1466" spans="1:13" hidden="1" x14ac:dyDescent="0.35">
      <c r="A1466" s="9" t="s">
        <v>27</v>
      </c>
      <c r="B1466" s="9" t="s">
        <v>1923</v>
      </c>
      <c r="C1466" s="9" t="s">
        <v>1818</v>
      </c>
      <c r="D1466" s="9" t="s">
        <v>1792</v>
      </c>
      <c r="E1466" s="8" t="s">
        <v>1793</v>
      </c>
      <c r="F1466" s="10" t="s">
        <v>1961</v>
      </c>
      <c r="G1466" s="10" t="s">
        <v>1962</v>
      </c>
      <c r="H1466" s="10" t="s">
        <v>25</v>
      </c>
      <c r="I1466" s="10" t="s">
        <v>26</v>
      </c>
      <c r="J1466" s="11">
        <f t="shared" si="44"/>
        <v>16000000</v>
      </c>
      <c r="K1466" s="11">
        <f t="shared" si="44"/>
        <v>11200000</v>
      </c>
      <c r="L1466" s="12">
        <f t="shared" si="45"/>
        <v>0.7</v>
      </c>
      <c r="M1466" s="17" t="s">
        <v>1924</v>
      </c>
    </row>
    <row r="1467" spans="1:13" hidden="1" x14ac:dyDescent="0.35">
      <c r="A1467" s="9" t="s">
        <v>27</v>
      </c>
      <c r="B1467" s="9" t="s">
        <v>1923</v>
      </c>
      <c r="C1467" s="9" t="s">
        <v>1818</v>
      </c>
      <c r="D1467" s="9" t="s">
        <v>1794</v>
      </c>
      <c r="E1467" s="8" t="s">
        <v>1793</v>
      </c>
      <c r="F1467" s="10" t="s">
        <v>1961</v>
      </c>
      <c r="G1467" s="10" t="s">
        <v>1962</v>
      </c>
      <c r="H1467" s="10" t="s">
        <v>25</v>
      </c>
      <c r="I1467" s="10" t="s">
        <v>26</v>
      </c>
      <c r="J1467" s="11">
        <f t="shared" si="44"/>
        <v>16000000</v>
      </c>
      <c r="K1467" s="11">
        <f t="shared" si="44"/>
        <v>11200000</v>
      </c>
      <c r="L1467" s="12">
        <f t="shared" si="45"/>
        <v>0.7</v>
      </c>
      <c r="M1467" s="17" t="s">
        <v>1924</v>
      </c>
    </row>
    <row r="1468" spans="1:13" hidden="1" x14ac:dyDescent="0.35">
      <c r="A1468" s="9" t="s">
        <v>27</v>
      </c>
      <c r="B1468" s="9" t="s">
        <v>1923</v>
      </c>
      <c r="C1468" s="9" t="s">
        <v>1818</v>
      </c>
      <c r="D1468" s="9" t="s">
        <v>1795</v>
      </c>
      <c r="E1468" s="8" t="s">
        <v>1793</v>
      </c>
      <c r="F1468" s="10" t="s">
        <v>1961</v>
      </c>
      <c r="G1468" s="10" t="s">
        <v>1962</v>
      </c>
      <c r="H1468" s="10" t="s">
        <v>25</v>
      </c>
      <c r="I1468" s="10" t="s">
        <v>26</v>
      </c>
      <c r="J1468" s="11">
        <f t="shared" si="44"/>
        <v>16000000</v>
      </c>
      <c r="K1468" s="11">
        <f t="shared" si="44"/>
        <v>11200000</v>
      </c>
      <c r="L1468" s="12">
        <f t="shared" si="45"/>
        <v>0.7</v>
      </c>
      <c r="M1468" s="17" t="s">
        <v>1924</v>
      </c>
    </row>
    <row r="1469" spans="1:13" x14ac:dyDescent="0.35">
      <c r="A1469" s="9" t="s">
        <v>27</v>
      </c>
      <c r="B1469" s="9" t="s">
        <v>1923</v>
      </c>
      <c r="C1469" s="9" t="s">
        <v>1821</v>
      </c>
      <c r="D1469" s="9"/>
      <c r="E1469" s="8" t="s">
        <v>1822</v>
      </c>
      <c r="F1469" s="10" t="s">
        <v>1963</v>
      </c>
      <c r="G1469" s="10" t="s">
        <v>1478</v>
      </c>
      <c r="H1469" s="10" t="s">
        <v>25</v>
      </c>
      <c r="I1469" s="10" t="s">
        <v>26</v>
      </c>
      <c r="J1469" s="11">
        <f t="shared" si="44"/>
        <v>960000</v>
      </c>
      <c r="K1469" s="11">
        <f t="shared" si="44"/>
        <v>320000</v>
      </c>
      <c r="L1469" s="12">
        <f t="shared" si="45"/>
        <v>0.33333333333333331</v>
      </c>
      <c r="M1469" s="17" t="s">
        <v>1924</v>
      </c>
    </row>
    <row r="1470" spans="1:13" hidden="1" x14ac:dyDescent="0.35">
      <c r="A1470" s="9" t="s">
        <v>27</v>
      </c>
      <c r="B1470" s="9" t="s">
        <v>1923</v>
      </c>
      <c r="C1470" s="9" t="s">
        <v>1821</v>
      </c>
      <c r="D1470" s="9" t="s">
        <v>49</v>
      </c>
      <c r="E1470" s="8" t="s">
        <v>50</v>
      </c>
      <c r="F1470" s="10" t="s">
        <v>1963</v>
      </c>
      <c r="G1470" s="10" t="s">
        <v>1478</v>
      </c>
      <c r="H1470" s="10" t="s">
        <v>25</v>
      </c>
      <c r="I1470" s="10" t="s">
        <v>26</v>
      </c>
      <c r="J1470" s="11">
        <f t="shared" si="44"/>
        <v>960000</v>
      </c>
      <c r="K1470" s="11">
        <f t="shared" si="44"/>
        <v>320000</v>
      </c>
      <c r="L1470" s="12">
        <f t="shared" si="45"/>
        <v>0.33333333333333331</v>
      </c>
      <c r="M1470" s="17" t="s">
        <v>1924</v>
      </c>
    </row>
    <row r="1471" spans="1:13" hidden="1" x14ac:dyDescent="0.35">
      <c r="A1471" s="9" t="s">
        <v>27</v>
      </c>
      <c r="B1471" s="9" t="s">
        <v>1923</v>
      </c>
      <c r="C1471" s="9" t="s">
        <v>1821</v>
      </c>
      <c r="D1471" s="9" t="s">
        <v>1792</v>
      </c>
      <c r="E1471" s="8" t="s">
        <v>1793</v>
      </c>
      <c r="F1471" s="10" t="s">
        <v>1963</v>
      </c>
      <c r="G1471" s="10" t="s">
        <v>1478</v>
      </c>
      <c r="H1471" s="10" t="s">
        <v>25</v>
      </c>
      <c r="I1471" s="10" t="s">
        <v>26</v>
      </c>
      <c r="J1471" s="11">
        <f t="shared" si="44"/>
        <v>960000</v>
      </c>
      <c r="K1471" s="11">
        <f t="shared" si="44"/>
        <v>320000</v>
      </c>
      <c r="L1471" s="12">
        <f t="shared" si="45"/>
        <v>0.33333333333333331</v>
      </c>
      <c r="M1471" s="17" t="s">
        <v>1924</v>
      </c>
    </row>
    <row r="1472" spans="1:13" hidden="1" x14ac:dyDescent="0.35">
      <c r="A1472" s="9" t="s">
        <v>27</v>
      </c>
      <c r="B1472" s="9" t="s">
        <v>1923</v>
      </c>
      <c r="C1472" s="9" t="s">
        <v>1821</v>
      </c>
      <c r="D1472" s="9" t="s">
        <v>1794</v>
      </c>
      <c r="E1472" s="8" t="s">
        <v>1793</v>
      </c>
      <c r="F1472" s="10" t="s">
        <v>1963</v>
      </c>
      <c r="G1472" s="10" t="s">
        <v>1478</v>
      </c>
      <c r="H1472" s="10" t="s">
        <v>25</v>
      </c>
      <c r="I1472" s="10" t="s">
        <v>26</v>
      </c>
      <c r="J1472" s="11">
        <f t="shared" si="44"/>
        <v>960000</v>
      </c>
      <c r="K1472" s="11">
        <f t="shared" si="44"/>
        <v>320000</v>
      </c>
      <c r="L1472" s="12">
        <f t="shared" si="45"/>
        <v>0.33333333333333331</v>
      </c>
      <c r="M1472" s="17" t="s">
        <v>1924</v>
      </c>
    </row>
    <row r="1473" spans="1:13" hidden="1" x14ac:dyDescent="0.35">
      <c r="A1473" s="9" t="s">
        <v>27</v>
      </c>
      <c r="B1473" s="9" t="s">
        <v>1923</v>
      </c>
      <c r="C1473" s="9" t="s">
        <v>1821</v>
      </c>
      <c r="D1473" s="9" t="s">
        <v>1795</v>
      </c>
      <c r="E1473" s="8" t="s">
        <v>1793</v>
      </c>
      <c r="F1473" s="10" t="s">
        <v>1963</v>
      </c>
      <c r="G1473" s="10" t="s">
        <v>1478</v>
      </c>
      <c r="H1473" s="10" t="s">
        <v>25</v>
      </c>
      <c r="I1473" s="10" t="s">
        <v>26</v>
      </c>
      <c r="J1473" s="11">
        <f t="shared" si="44"/>
        <v>960000</v>
      </c>
      <c r="K1473" s="11">
        <f t="shared" si="44"/>
        <v>320000</v>
      </c>
      <c r="L1473" s="12">
        <f t="shared" si="45"/>
        <v>0.33333333333333331</v>
      </c>
      <c r="M1473" s="17" t="s">
        <v>1924</v>
      </c>
    </row>
    <row r="1474" spans="1:13" x14ac:dyDescent="0.35">
      <c r="A1474" s="9" t="s">
        <v>27</v>
      </c>
      <c r="B1474" s="9" t="s">
        <v>1923</v>
      </c>
      <c r="C1474" s="9" t="s">
        <v>1824</v>
      </c>
      <c r="D1474" s="9"/>
      <c r="E1474" s="8" t="s">
        <v>1825</v>
      </c>
      <c r="F1474" s="10" t="s">
        <v>1964</v>
      </c>
      <c r="G1474" s="10" t="s">
        <v>1965</v>
      </c>
      <c r="H1474" s="10" t="s">
        <v>25</v>
      </c>
      <c r="I1474" s="10" t="s">
        <v>26</v>
      </c>
      <c r="J1474" s="11">
        <f t="shared" si="44"/>
        <v>21280000</v>
      </c>
      <c r="K1474" s="11">
        <f t="shared" si="44"/>
        <v>21280000</v>
      </c>
      <c r="L1474" s="12">
        <f t="shared" si="45"/>
        <v>1</v>
      </c>
      <c r="M1474" s="17" t="s">
        <v>1924</v>
      </c>
    </row>
    <row r="1475" spans="1:13" hidden="1" x14ac:dyDescent="0.35">
      <c r="A1475" s="9" t="s">
        <v>27</v>
      </c>
      <c r="B1475" s="9" t="s">
        <v>1923</v>
      </c>
      <c r="C1475" s="9" t="s">
        <v>1824</v>
      </c>
      <c r="D1475" s="9" t="s">
        <v>49</v>
      </c>
      <c r="E1475" s="8" t="s">
        <v>50</v>
      </c>
      <c r="F1475" s="10" t="s">
        <v>1964</v>
      </c>
      <c r="G1475" s="10" t="s">
        <v>1965</v>
      </c>
      <c r="H1475" s="10" t="s">
        <v>25</v>
      </c>
      <c r="I1475" s="10" t="s">
        <v>26</v>
      </c>
      <c r="J1475" s="11">
        <f t="shared" si="44"/>
        <v>21280000</v>
      </c>
      <c r="K1475" s="11">
        <f t="shared" si="44"/>
        <v>21280000</v>
      </c>
      <c r="L1475" s="12">
        <f t="shared" si="45"/>
        <v>1</v>
      </c>
      <c r="M1475" s="17" t="s">
        <v>1924</v>
      </c>
    </row>
    <row r="1476" spans="1:13" hidden="1" x14ac:dyDescent="0.35">
      <c r="A1476" s="9" t="s">
        <v>27</v>
      </c>
      <c r="B1476" s="9" t="s">
        <v>1923</v>
      </c>
      <c r="C1476" s="9" t="s">
        <v>1824</v>
      </c>
      <c r="D1476" s="9" t="s">
        <v>1792</v>
      </c>
      <c r="E1476" s="8" t="s">
        <v>1793</v>
      </c>
      <c r="F1476" s="10" t="s">
        <v>1964</v>
      </c>
      <c r="G1476" s="10" t="s">
        <v>1965</v>
      </c>
      <c r="H1476" s="10" t="s">
        <v>25</v>
      </c>
      <c r="I1476" s="10" t="s">
        <v>26</v>
      </c>
      <c r="J1476" s="11">
        <f t="shared" si="44"/>
        <v>21280000</v>
      </c>
      <c r="K1476" s="11">
        <f t="shared" si="44"/>
        <v>21280000</v>
      </c>
      <c r="L1476" s="12">
        <f t="shared" si="45"/>
        <v>1</v>
      </c>
      <c r="M1476" s="17" t="s">
        <v>1924</v>
      </c>
    </row>
    <row r="1477" spans="1:13" hidden="1" x14ac:dyDescent="0.35">
      <c r="A1477" s="9" t="s">
        <v>27</v>
      </c>
      <c r="B1477" s="9" t="s">
        <v>1923</v>
      </c>
      <c r="C1477" s="9" t="s">
        <v>1824</v>
      </c>
      <c r="D1477" s="9" t="s">
        <v>1794</v>
      </c>
      <c r="E1477" s="8" t="s">
        <v>1793</v>
      </c>
      <c r="F1477" s="10" t="s">
        <v>1964</v>
      </c>
      <c r="G1477" s="10" t="s">
        <v>1965</v>
      </c>
      <c r="H1477" s="10" t="s">
        <v>25</v>
      </c>
      <c r="I1477" s="10" t="s">
        <v>26</v>
      </c>
      <c r="J1477" s="11">
        <f t="shared" si="44"/>
        <v>21280000</v>
      </c>
      <c r="K1477" s="11">
        <f t="shared" si="44"/>
        <v>21280000</v>
      </c>
      <c r="L1477" s="12">
        <f t="shared" si="45"/>
        <v>1</v>
      </c>
      <c r="M1477" s="17" t="s">
        <v>1924</v>
      </c>
    </row>
    <row r="1478" spans="1:13" hidden="1" x14ac:dyDescent="0.35">
      <c r="A1478" s="9" t="s">
        <v>27</v>
      </c>
      <c r="B1478" s="9" t="s">
        <v>1923</v>
      </c>
      <c r="C1478" s="9" t="s">
        <v>1824</v>
      </c>
      <c r="D1478" s="9" t="s">
        <v>1795</v>
      </c>
      <c r="E1478" s="8" t="s">
        <v>1793</v>
      </c>
      <c r="F1478" s="10" t="s">
        <v>1964</v>
      </c>
      <c r="G1478" s="10" t="s">
        <v>1965</v>
      </c>
      <c r="H1478" s="10" t="s">
        <v>25</v>
      </c>
      <c r="I1478" s="10" t="s">
        <v>26</v>
      </c>
      <c r="J1478" s="11">
        <f t="shared" si="44"/>
        <v>21280000</v>
      </c>
      <c r="K1478" s="11">
        <f t="shared" si="44"/>
        <v>21280000</v>
      </c>
      <c r="L1478" s="12">
        <f t="shared" si="45"/>
        <v>1</v>
      </c>
      <c r="M1478" s="17" t="s">
        <v>1924</v>
      </c>
    </row>
    <row r="1479" spans="1:13" x14ac:dyDescent="0.35">
      <c r="A1479" s="9" t="s">
        <v>27</v>
      </c>
      <c r="B1479" s="9" t="s">
        <v>1923</v>
      </c>
      <c r="C1479" s="9" t="s">
        <v>1351</v>
      </c>
      <c r="D1479" s="9"/>
      <c r="E1479" s="8" t="s">
        <v>1352</v>
      </c>
      <c r="F1479" s="10" t="s">
        <v>1966</v>
      </c>
      <c r="G1479" s="10" t="s">
        <v>1967</v>
      </c>
      <c r="H1479" s="10" t="s">
        <v>25</v>
      </c>
      <c r="I1479" s="10" t="s">
        <v>26</v>
      </c>
      <c r="J1479" s="11">
        <f t="shared" si="44"/>
        <v>119440000</v>
      </c>
      <c r="K1479" s="11">
        <f t="shared" si="44"/>
        <v>119440000</v>
      </c>
      <c r="L1479" s="12">
        <f t="shared" si="45"/>
        <v>1</v>
      </c>
      <c r="M1479" s="17" t="s">
        <v>1924</v>
      </c>
    </row>
    <row r="1480" spans="1:13" hidden="1" x14ac:dyDescent="0.35">
      <c r="A1480" s="9" t="s">
        <v>27</v>
      </c>
      <c r="B1480" s="9" t="s">
        <v>1923</v>
      </c>
      <c r="C1480" s="9" t="s">
        <v>1351</v>
      </c>
      <c r="D1480" s="9" t="s">
        <v>49</v>
      </c>
      <c r="E1480" s="8" t="s">
        <v>50</v>
      </c>
      <c r="F1480" s="10" t="s">
        <v>1966</v>
      </c>
      <c r="G1480" s="10" t="s">
        <v>1967</v>
      </c>
      <c r="H1480" s="10" t="s">
        <v>25</v>
      </c>
      <c r="I1480" s="10" t="s">
        <v>26</v>
      </c>
      <c r="J1480" s="11">
        <f t="shared" si="44"/>
        <v>119440000</v>
      </c>
      <c r="K1480" s="11">
        <f t="shared" si="44"/>
        <v>119440000</v>
      </c>
      <c r="L1480" s="12">
        <f t="shared" si="45"/>
        <v>1</v>
      </c>
      <c r="M1480" s="17" t="s">
        <v>1924</v>
      </c>
    </row>
    <row r="1481" spans="1:13" hidden="1" x14ac:dyDescent="0.35">
      <c r="A1481" s="9" t="s">
        <v>27</v>
      </c>
      <c r="B1481" s="9" t="s">
        <v>1923</v>
      </c>
      <c r="C1481" s="9" t="s">
        <v>1351</v>
      </c>
      <c r="D1481" s="9" t="s">
        <v>1792</v>
      </c>
      <c r="E1481" s="8" t="s">
        <v>1793</v>
      </c>
      <c r="F1481" s="10" t="s">
        <v>1966</v>
      </c>
      <c r="G1481" s="10" t="s">
        <v>1967</v>
      </c>
      <c r="H1481" s="10" t="s">
        <v>25</v>
      </c>
      <c r="I1481" s="10" t="s">
        <v>26</v>
      </c>
      <c r="J1481" s="11">
        <f t="shared" si="44"/>
        <v>119440000</v>
      </c>
      <c r="K1481" s="11">
        <f t="shared" si="44"/>
        <v>119440000</v>
      </c>
      <c r="L1481" s="12">
        <f t="shared" si="45"/>
        <v>1</v>
      </c>
      <c r="M1481" s="17" t="s">
        <v>1924</v>
      </c>
    </row>
    <row r="1482" spans="1:13" hidden="1" x14ac:dyDescent="0.35">
      <c r="A1482" s="9" t="s">
        <v>27</v>
      </c>
      <c r="B1482" s="9" t="s">
        <v>1923</v>
      </c>
      <c r="C1482" s="9" t="s">
        <v>1351</v>
      </c>
      <c r="D1482" s="9" t="s">
        <v>1794</v>
      </c>
      <c r="E1482" s="8" t="s">
        <v>1793</v>
      </c>
      <c r="F1482" s="10" t="s">
        <v>1966</v>
      </c>
      <c r="G1482" s="10" t="s">
        <v>1967</v>
      </c>
      <c r="H1482" s="10" t="s">
        <v>25</v>
      </c>
      <c r="I1482" s="10" t="s">
        <v>26</v>
      </c>
      <c r="J1482" s="11">
        <f t="shared" ref="J1482:K1545" si="46">F1482+H1482</f>
        <v>119440000</v>
      </c>
      <c r="K1482" s="11">
        <f t="shared" si="46"/>
        <v>119440000</v>
      </c>
      <c r="L1482" s="12">
        <f t="shared" si="45"/>
        <v>1</v>
      </c>
      <c r="M1482" s="17" t="s">
        <v>1924</v>
      </c>
    </row>
    <row r="1483" spans="1:13" hidden="1" x14ac:dyDescent="0.35">
      <c r="A1483" s="9" t="s">
        <v>27</v>
      </c>
      <c r="B1483" s="9" t="s">
        <v>1923</v>
      </c>
      <c r="C1483" s="9" t="s">
        <v>1351</v>
      </c>
      <c r="D1483" s="9" t="s">
        <v>1795</v>
      </c>
      <c r="E1483" s="8" t="s">
        <v>1793</v>
      </c>
      <c r="F1483" s="10" t="s">
        <v>1966</v>
      </c>
      <c r="G1483" s="10" t="s">
        <v>1967</v>
      </c>
      <c r="H1483" s="10" t="s">
        <v>25</v>
      </c>
      <c r="I1483" s="10" t="s">
        <v>26</v>
      </c>
      <c r="J1483" s="11">
        <f t="shared" si="46"/>
        <v>119440000</v>
      </c>
      <c r="K1483" s="11">
        <f t="shared" si="46"/>
        <v>119440000</v>
      </c>
      <c r="L1483" s="12">
        <f t="shared" ref="L1483:L1546" si="47">K1483/J1483</f>
        <v>1</v>
      </c>
      <c r="M1483" s="17" t="s">
        <v>1924</v>
      </c>
    </row>
    <row r="1484" spans="1:13" x14ac:dyDescent="0.35">
      <c r="A1484" s="9" t="s">
        <v>27</v>
      </c>
      <c r="B1484" s="9" t="s">
        <v>1923</v>
      </c>
      <c r="C1484" s="9" t="s">
        <v>1387</v>
      </c>
      <c r="D1484" s="9"/>
      <c r="E1484" s="8" t="s">
        <v>1388</v>
      </c>
      <c r="F1484" s="10" t="s">
        <v>1968</v>
      </c>
      <c r="G1484" s="10" t="s">
        <v>26</v>
      </c>
      <c r="H1484" s="10" t="s">
        <v>25</v>
      </c>
      <c r="I1484" s="10" t="s">
        <v>26</v>
      </c>
      <c r="J1484" s="11">
        <f t="shared" si="46"/>
        <v>1070000</v>
      </c>
      <c r="K1484" s="11">
        <f t="shared" si="46"/>
        <v>0</v>
      </c>
      <c r="L1484" s="12">
        <f t="shared" si="47"/>
        <v>0</v>
      </c>
      <c r="M1484" s="17" t="s">
        <v>1924</v>
      </c>
    </row>
    <row r="1485" spans="1:13" x14ac:dyDescent="0.35">
      <c r="A1485" s="9" t="s">
        <v>27</v>
      </c>
      <c r="B1485" s="9" t="s">
        <v>1923</v>
      </c>
      <c r="C1485" s="9" t="s">
        <v>1391</v>
      </c>
      <c r="D1485" s="9"/>
      <c r="E1485" s="8" t="s">
        <v>1392</v>
      </c>
      <c r="F1485" s="10" t="s">
        <v>1968</v>
      </c>
      <c r="G1485" s="10" t="s">
        <v>26</v>
      </c>
      <c r="H1485" s="10" t="s">
        <v>25</v>
      </c>
      <c r="I1485" s="10" t="s">
        <v>26</v>
      </c>
      <c r="J1485" s="11">
        <f t="shared" si="46"/>
        <v>1070000</v>
      </c>
      <c r="K1485" s="11">
        <f t="shared" si="46"/>
        <v>0</v>
      </c>
      <c r="L1485" s="12">
        <f t="shared" si="47"/>
        <v>0</v>
      </c>
      <c r="M1485" s="17" t="s">
        <v>1924</v>
      </c>
    </row>
    <row r="1486" spans="1:13" hidden="1" x14ac:dyDescent="0.35">
      <c r="A1486" s="9" t="s">
        <v>27</v>
      </c>
      <c r="B1486" s="9" t="s">
        <v>1923</v>
      </c>
      <c r="C1486" s="9" t="s">
        <v>1391</v>
      </c>
      <c r="D1486" s="9" t="s">
        <v>49</v>
      </c>
      <c r="E1486" s="8" t="s">
        <v>50</v>
      </c>
      <c r="F1486" s="10" t="s">
        <v>1968</v>
      </c>
      <c r="G1486" s="10" t="s">
        <v>26</v>
      </c>
      <c r="H1486" s="10" t="s">
        <v>25</v>
      </c>
      <c r="I1486" s="10" t="s">
        <v>26</v>
      </c>
      <c r="J1486" s="11">
        <f t="shared" si="46"/>
        <v>1070000</v>
      </c>
      <c r="K1486" s="11">
        <f t="shared" si="46"/>
        <v>0</v>
      </c>
      <c r="L1486" s="12">
        <f t="shared" si="47"/>
        <v>0</v>
      </c>
      <c r="M1486" s="17" t="s">
        <v>1924</v>
      </c>
    </row>
    <row r="1487" spans="1:13" hidden="1" x14ac:dyDescent="0.35">
      <c r="A1487" s="9" t="s">
        <v>27</v>
      </c>
      <c r="B1487" s="9" t="s">
        <v>1923</v>
      </c>
      <c r="C1487" s="9" t="s">
        <v>1391</v>
      </c>
      <c r="D1487" s="9" t="s">
        <v>1792</v>
      </c>
      <c r="E1487" s="8" t="s">
        <v>1793</v>
      </c>
      <c r="F1487" s="10" t="s">
        <v>1968</v>
      </c>
      <c r="G1487" s="10" t="s">
        <v>26</v>
      </c>
      <c r="H1487" s="10" t="s">
        <v>25</v>
      </c>
      <c r="I1487" s="10" t="s">
        <v>26</v>
      </c>
      <c r="J1487" s="11">
        <f t="shared" si="46"/>
        <v>1070000</v>
      </c>
      <c r="K1487" s="11">
        <f t="shared" si="46"/>
        <v>0</v>
      </c>
      <c r="L1487" s="12">
        <f t="shared" si="47"/>
        <v>0</v>
      </c>
      <c r="M1487" s="17" t="s">
        <v>1924</v>
      </c>
    </row>
    <row r="1488" spans="1:13" hidden="1" x14ac:dyDescent="0.35">
      <c r="A1488" s="9" t="s">
        <v>27</v>
      </c>
      <c r="B1488" s="9" t="s">
        <v>1923</v>
      </c>
      <c r="C1488" s="9" t="s">
        <v>1391</v>
      </c>
      <c r="D1488" s="9" t="s">
        <v>1794</v>
      </c>
      <c r="E1488" s="8" t="s">
        <v>1793</v>
      </c>
      <c r="F1488" s="10" t="s">
        <v>1968</v>
      </c>
      <c r="G1488" s="10" t="s">
        <v>26</v>
      </c>
      <c r="H1488" s="10" t="s">
        <v>25</v>
      </c>
      <c r="I1488" s="10" t="s">
        <v>26</v>
      </c>
      <c r="J1488" s="11">
        <f t="shared" si="46"/>
        <v>1070000</v>
      </c>
      <c r="K1488" s="11">
        <f t="shared" si="46"/>
        <v>0</v>
      </c>
      <c r="L1488" s="12">
        <f t="shared" si="47"/>
        <v>0</v>
      </c>
      <c r="M1488" s="17" t="s">
        <v>1924</v>
      </c>
    </row>
    <row r="1489" spans="1:13" hidden="1" x14ac:dyDescent="0.35">
      <c r="A1489" s="9" t="s">
        <v>27</v>
      </c>
      <c r="B1489" s="9" t="s">
        <v>1923</v>
      </c>
      <c r="C1489" s="9" t="s">
        <v>1391</v>
      </c>
      <c r="D1489" s="9" t="s">
        <v>1795</v>
      </c>
      <c r="E1489" s="8" t="s">
        <v>1793</v>
      </c>
      <c r="F1489" s="10" t="s">
        <v>1968</v>
      </c>
      <c r="G1489" s="10" t="s">
        <v>26</v>
      </c>
      <c r="H1489" s="10" t="s">
        <v>25</v>
      </c>
      <c r="I1489" s="10" t="s">
        <v>26</v>
      </c>
      <c r="J1489" s="11">
        <f t="shared" si="46"/>
        <v>1070000</v>
      </c>
      <c r="K1489" s="11">
        <f t="shared" si="46"/>
        <v>0</v>
      </c>
      <c r="L1489" s="12">
        <f t="shared" si="47"/>
        <v>0</v>
      </c>
      <c r="M1489" s="17" t="s">
        <v>1924</v>
      </c>
    </row>
    <row r="1490" spans="1:13" x14ac:dyDescent="0.35">
      <c r="A1490" s="9" t="s">
        <v>27</v>
      </c>
      <c r="B1490" s="9" t="s">
        <v>1923</v>
      </c>
      <c r="C1490" s="9" t="s">
        <v>1600</v>
      </c>
      <c r="D1490" s="9"/>
      <c r="E1490" s="8" t="s">
        <v>1601</v>
      </c>
      <c r="F1490" s="10" t="s">
        <v>1969</v>
      </c>
      <c r="G1490" s="10" t="s">
        <v>1970</v>
      </c>
      <c r="H1490" s="10" t="s">
        <v>25</v>
      </c>
      <c r="I1490" s="10" t="s">
        <v>26</v>
      </c>
      <c r="J1490" s="11">
        <f t="shared" si="46"/>
        <v>7855000</v>
      </c>
      <c r="K1490" s="11">
        <f t="shared" si="46"/>
        <v>7855000</v>
      </c>
      <c r="L1490" s="12">
        <f t="shared" si="47"/>
        <v>1</v>
      </c>
      <c r="M1490" s="17" t="s">
        <v>1924</v>
      </c>
    </row>
    <row r="1491" spans="1:13" ht="31" x14ac:dyDescent="0.35">
      <c r="A1491" s="9" t="s">
        <v>27</v>
      </c>
      <c r="B1491" s="9" t="s">
        <v>1923</v>
      </c>
      <c r="C1491" s="9" t="s">
        <v>1647</v>
      </c>
      <c r="D1491" s="9"/>
      <c r="E1491" s="8" t="s">
        <v>1648</v>
      </c>
      <c r="F1491" s="10" t="s">
        <v>1969</v>
      </c>
      <c r="G1491" s="10" t="s">
        <v>1970</v>
      </c>
      <c r="H1491" s="10" t="s">
        <v>25</v>
      </c>
      <c r="I1491" s="10" t="s">
        <v>26</v>
      </c>
      <c r="J1491" s="11">
        <f t="shared" si="46"/>
        <v>7855000</v>
      </c>
      <c r="K1491" s="11">
        <f t="shared" si="46"/>
        <v>7855000</v>
      </c>
      <c r="L1491" s="12">
        <f t="shared" si="47"/>
        <v>1</v>
      </c>
      <c r="M1491" s="17" t="s">
        <v>1924</v>
      </c>
    </row>
    <row r="1492" spans="1:13" ht="31" x14ac:dyDescent="0.35">
      <c r="A1492" s="9" t="s">
        <v>27</v>
      </c>
      <c r="B1492" s="9" t="s">
        <v>1923</v>
      </c>
      <c r="C1492" s="9" t="s">
        <v>1651</v>
      </c>
      <c r="D1492" s="9"/>
      <c r="E1492" s="8" t="s">
        <v>1652</v>
      </c>
      <c r="F1492" s="10" t="s">
        <v>1969</v>
      </c>
      <c r="G1492" s="10" t="s">
        <v>1970</v>
      </c>
      <c r="H1492" s="10" t="s">
        <v>25</v>
      </c>
      <c r="I1492" s="10" t="s">
        <v>26</v>
      </c>
      <c r="J1492" s="11">
        <f t="shared" si="46"/>
        <v>7855000</v>
      </c>
      <c r="K1492" s="11">
        <f t="shared" si="46"/>
        <v>7855000</v>
      </c>
      <c r="L1492" s="12">
        <f t="shared" si="47"/>
        <v>1</v>
      </c>
      <c r="M1492" s="17" t="s">
        <v>1924</v>
      </c>
    </row>
    <row r="1493" spans="1:13" hidden="1" x14ac:dyDescent="0.35">
      <c r="A1493" s="9" t="s">
        <v>27</v>
      </c>
      <c r="B1493" s="9" t="s">
        <v>1923</v>
      </c>
      <c r="C1493" s="9" t="s">
        <v>1651</v>
      </c>
      <c r="D1493" s="9" t="s">
        <v>49</v>
      </c>
      <c r="E1493" s="8" t="s">
        <v>50</v>
      </c>
      <c r="F1493" s="10" t="s">
        <v>1969</v>
      </c>
      <c r="G1493" s="10" t="s">
        <v>1970</v>
      </c>
      <c r="H1493" s="10" t="s">
        <v>25</v>
      </c>
      <c r="I1493" s="10" t="s">
        <v>26</v>
      </c>
      <c r="J1493" s="11">
        <f t="shared" si="46"/>
        <v>7855000</v>
      </c>
      <c r="K1493" s="11">
        <f t="shared" si="46"/>
        <v>7855000</v>
      </c>
      <c r="L1493" s="12">
        <f t="shared" si="47"/>
        <v>1</v>
      </c>
      <c r="M1493" s="17" t="s">
        <v>1924</v>
      </c>
    </row>
    <row r="1494" spans="1:13" hidden="1" x14ac:dyDescent="0.35">
      <c r="A1494" s="9" t="s">
        <v>27</v>
      </c>
      <c r="B1494" s="9" t="s">
        <v>1923</v>
      </c>
      <c r="C1494" s="9" t="s">
        <v>1651</v>
      </c>
      <c r="D1494" s="9" t="s">
        <v>1792</v>
      </c>
      <c r="E1494" s="8" t="s">
        <v>1793</v>
      </c>
      <c r="F1494" s="10" t="s">
        <v>1969</v>
      </c>
      <c r="G1494" s="10" t="s">
        <v>1970</v>
      </c>
      <c r="H1494" s="10" t="s">
        <v>25</v>
      </c>
      <c r="I1494" s="10" t="s">
        <v>26</v>
      </c>
      <c r="J1494" s="11">
        <f t="shared" si="46"/>
        <v>7855000</v>
      </c>
      <c r="K1494" s="11">
        <f t="shared" si="46"/>
        <v>7855000</v>
      </c>
      <c r="L1494" s="12">
        <f t="shared" si="47"/>
        <v>1</v>
      </c>
      <c r="M1494" s="17" t="s">
        <v>1924</v>
      </c>
    </row>
    <row r="1495" spans="1:13" hidden="1" x14ac:dyDescent="0.35">
      <c r="A1495" s="9" t="s">
        <v>27</v>
      </c>
      <c r="B1495" s="9" t="s">
        <v>1923</v>
      </c>
      <c r="C1495" s="9" t="s">
        <v>1651</v>
      </c>
      <c r="D1495" s="9" t="s">
        <v>1794</v>
      </c>
      <c r="E1495" s="8" t="s">
        <v>1793</v>
      </c>
      <c r="F1495" s="10" t="s">
        <v>1969</v>
      </c>
      <c r="G1495" s="10" t="s">
        <v>1970</v>
      </c>
      <c r="H1495" s="10" t="s">
        <v>25</v>
      </c>
      <c r="I1495" s="10" t="s">
        <v>26</v>
      </c>
      <c r="J1495" s="11">
        <f t="shared" si="46"/>
        <v>7855000</v>
      </c>
      <c r="K1495" s="11">
        <f t="shared" si="46"/>
        <v>7855000</v>
      </c>
      <c r="L1495" s="12">
        <f t="shared" si="47"/>
        <v>1</v>
      </c>
      <c r="M1495" s="17" t="s">
        <v>1924</v>
      </c>
    </row>
    <row r="1496" spans="1:13" hidden="1" x14ac:dyDescent="0.35">
      <c r="A1496" s="9" t="s">
        <v>27</v>
      </c>
      <c r="B1496" s="9" t="s">
        <v>1923</v>
      </c>
      <c r="C1496" s="9" t="s">
        <v>1651</v>
      </c>
      <c r="D1496" s="9" t="s">
        <v>1795</v>
      </c>
      <c r="E1496" s="8" t="s">
        <v>1793</v>
      </c>
      <c r="F1496" s="10" t="s">
        <v>1969</v>
      </c>
      <c r="G1496" s="10" t="s">
        <v>1970</v>
      </c>
      <c r="H1496" s="10" t="s">
        <v>25</v>
      </c>
      <c r="I1496" s="10" t="s">
        <v>26</v>
      </c>
      <c r="J1496" s="11">
        <f t="shared" si="46"/>
        <v>7855000</v>
      </c>
      <c r="K1496" s="11">
        <f t="shared" si="46"/>
        <v>7855000</v>
      </c>
      <c r="L1496" s="12">
        <f t="shared" si="47"/>
        <v>1</v>
      </c>
      <c r="M1496" s="17" t="s">
        <v>1924</v>
      </c>
    </row>
    <row r="1497" spans="1:13" x14ac:dyDescent="0.35">
      <c r="A1497" s="9" t="s">
        <v>27</v>
      </c>
      <c r="B1497" s="9" t="s">
        <v>1971</v>
      </c>
      <c r="C1497" s="9"/>
      <c r="D1497" s="9"/>
      <c r="E1497" s="8" t="s">
        <v>1972</v>
      </c>
      <c r="F1497" s="10" t="s">
        <v>1973</v>
      </c>
      <c r="G1497" s="10" t="s">
        <v>1974</v>
      </c>
      <c r="H1497" s="10" t="s">
        <v>1975</v>
      </c>
      <c r="I1497" s="10" t="s">
        <v>1976</v>
      </c>
      <c r="J1497" s="11">
        <f t="shared" si="46"/>
        <v>3432211271</v>
      </c>
      <c r="K1497" s="11">
        <f t="shared" si="46"/>
        <v>2909786128</v>
      </c>
      <c r="L1497" s="12">
        <f t="shared" si="47"/>
        <v>0.84778759180294061</v>
      </c>
      <c r="M1497" s="17" t="s">
        <v>1972</v>
      </c>
    </row>
    <row r="1498" spans="1:13" ht="31" x14ac:dyDescent="0.35">
      <c r="A1498" s="9" t="s">
        <v>27</v>
      </c>
      <c r="B1498" s="9" t="s">
        <v>1971</v>
      </c>
      <c r="C1498" s="9" t="s">
        <v>35</v>
      </c>
      <c r="D1498" s="9"/>
      <c r="E1498" s="8" t="s">
        <v>36</v>
      </c>
      <c r="F1498" s="10" t="s">
        <v>1977</v>
      </c>
      <c r="G1498" s="10" t="s">
        <v>1978</v>
      </c>
      <c r="H1498" s="10" t="s">
        <v>1975</v>
      </c>
      <c r="I1498" s="10" t="s">
        <v>1976</v>
      </c>
      <c r="J1498" s="11">
        <f t="shared" si="46"/>
        <v>2812841271</v>
      </c>
      <c r="K1498" s="11">
        <f t="shared" si="46"/>
        <v>2373285092</v>
      </c>
      <c r="L1498" s="12">
        <f t="shared" si="47"/>
        <v>0.84373232022305611</v>
      </c>
      <c r="M1498" s="17" t="s">
        <v>1972</v>
      </c>
    </row>
    <row r="1499" spans="1:13" x14ac:dyDescent="0.35">
      <c r="A1499" s="9" t="s">
        <v>27</v>
      </c>
      <c r="B1499" s="9" t="s">
        <v>1971</v>
      </c>
      <c r="C1499" s="9" t="s">
        <v>1693</v>
      </c>
      <c r="D1499" s="9"/>
      <c r="E1499" s="8" t="s">
        <v>1694</v>
      </c>
      <c r="F1499" s="10" t="s">
        <v>1977</v>
      </c>
      <c r="G1499" s="10" t="s">
        <v>1978</v>
      </c>
      <c r="H1499" s="10" t="s">
        <v>1975</v>
      </c>
      <c r="I1499" s="10" t="s">
        <v>1976</v>
      </c>
      <c r="J1499" s="11">
        <f t="shared" si="46"/>
        <v>2812841271</v>
      </c>
      <c r="K1499" s="11">
        <f t="shared" si="46"/>
        <v>2373285092</v>
      </c>
      <c r="L1499" s="12">
        <f t="shared" si="47"/>
        <v>0.84373232022305611</v>
      </c>
      <c r="M1499" s="17" t="s">
        <v>1972</v>
      </c>
    </row>
    <row r="1500" spans="1:13" x14ac:dyDescent="0.35">
      <c r="A1500" s="9" t="s">
        <v>27</v>
      </c>
      <c r="B1500" s="9" t="s">
        <v>1971</v>
      </c>
      <c r="C1500" s="9" t="s">
        <v>1697</v>
      </c>
      <c r="D1500" s="9"/>
      <c r="E1500" s="8" t="s">
        <v>1698</v>
      </c>
      <c r="F1500" s="10" t="s">
        <v>1977</v>
      </c>
      <c r="G1500" s="10" t="s">
        <v>1978</v>
      </c>
      <c r="H1500" s="10" t="s">
        <v>1975</v>
      </c>
      <c r="I1500" s="10" t="s">
        <v>1976</v>
      </c>
      <c r="J1500" s="11">
        <f t="shared" si="46"/>
        <v>2812841271</v>
      </c>
      <c r="K1500" s="11">
        <f t="shared" si="46"/>
        <v>2373285092</v>
      </c>
      <c r="L1500" s="12">
        <f t="shared" si="47"/>
        <v>0.84373232022305611</v>
      </c>
      <c r="M1500" s="17" t="s">
        <v>1972</v>
      </c>
    </row>
    <row r="1501" spans="1:13" hidden="1" x14ac:dyDescent="0.35">
      <c r="A1501" s="9" t="s">
        <v>27</v>
      </c>
      <c r="B1501" s="9" t="s">
        <v>1971</v>
      </c>
      <c r="C1501" s="9" t="s">
        <v>1697</v>
      </c>
      <c r="D1501" s="9" t="s">
        <v>164</v>
      </c>
      <c r="E1501" s="8" t="s">
        <v>165</v>
      </c>
      <c r="F1501" s="10" t="s">
        <v>1979</v>
      </c>
      <c r="G1501" s="10" t="s">
        <v>1980</v>
      </c>
      <c r="H1501" s="10" t="s">
        <v>25</v>
      </c>
      <c r="I1501" s="10" t="s">
        <v>26</v>
      </c>
      <c r="J1501" s="11">
        <f t="shared" si="46"/>
        <v>1344165130</v>
      </c>
      <c r="K1501" s="11">
        <f t="shared" si="46"/>
        <v>1051984000</v>
      </c>
      <c r="L1501" s="12">
        <f t="shared" si="47"/>
        <v>0.78263003296328626</v>
      </c>
      <c r="M1501" s="17" t="s">
        <v>1972</v>
      </c>
    </row>
    <row r="1502" spans="1:13" hidden="1" x14ac:dyDescent="0.35">
      <c r="A1502" s="9" t="s">
        <v>27</v>
      </c>
      <c r="B1502" s="9" t="s">
        <v>1971</v>
      </c>
      <c r="C1502" s="9" t="s">
        <v>1697</v>
      </c>
      <c r="D1502" s="9" t="s">
        <v>1701</v>
      </c>
      <c r="E1502" s="8" t="s">
        <v>1702</v>
      </c>
      <c r="F1502" s="10" t="s">
        <v>1979</v>
      </c>
      <c r="G1502" s="10" t="s">
        <v>1980</v>
      </c>
      <c r="H1502" s="10" t="s">
        <v>25</v>
      </c>
      <c r="I1502" s="10" t="s">
        <v>26</v>
      </c>
      <c r="J1502" s="11">
        <f t="shared" si="46"/>
        <v>1344165130</v>
      </c>
      <c r="K1502" s="11">
        <f t="shared" si="46"/>
        <v>1051984000</v>
      </c>
      <c r="L1502" s="12">
        <f t="shared" si="47"/>
        <v>0.78263003296328626</v>
      </c>
      <c r="M1502" s="17" t="s">
        <v>1972</v>
      </c>
    </row>
    <row r="1503" spans="1:13" hidden="1" x14ac:dyDescent="0.35">
      <c r="A1503" s="9" t="s">
        <v>27</v>
      </c>
      <c r="B1503" s="9" t="s">
        <v>1971</v>
      </c>
      <c r="C1503" s="9" t="s">
        <v>1697</v>
      </c>
      <c r="D1503" s="9" t="s">
        <v>1703</v>
      </c>
      <c r="E1503" s="8" t="s">
        <v>1702</v>
      </c>
      <c r="F1503" s="10" t="s">
        <v>1979</v>
      </c>
      <c r="G1503" s="10" t="s">
        <v>1980</v>
      </c>
      <c r="H1503" s="10" t="s">
        <v>25</v>
      </c>
      <c r="I1503" s="10" t="s">
        <v>26</v>
      </c>
      <c r="J1503" s="11">
        <f t="shared" si="46"/>
        <v>1344165130</v>
      </c>
      <c r="K1503" s="11">
        <f t="shared" si="46"/>
        <v>1051984000</v>
      </c>
      <c r="L1503" s="12">
        <f t="shared" si="47"/>
        <v>0.78263003296328626</v>
      </c>
      <c r="M1503" s="17" t="s">
        <v>1972</v>
      </c>
    </row>
    <row r="1504" spans="1:13" hidden="1" x14ac:dyDescent="0.35">
      <c r="A1504" s="9" t="s">
        <v>27</v>
      </c>
      <c r="B1504" s="9" t="s">
        <v>1971</v>
      </c>
      <c r="C1504" s="9" t="s">
        <v>1697</v>
      </c>
      <c r="D1504" s="9" t="s">
        <v>1704</v>
      </c>
      <c r="E1504" s="8" t="s">
        <v>1702</v>
      </c>
      <c r="F1504" s="10" t="s">
        <v>1979</v>
      </c>
      <c r="G1504" s="10" t="s">
        <v>1980</v>
      </c>
      <c r="H1504" s="10" t="s">
        <v>25</v>
      </c>
      <c r="I1504" s="10" t="s">
        <v>26</v>
      </c>
      <c r="J1504" s="11">
        <f t="shared" si="46"/>
        <v>1344165130</v>
      </c>
      <c r="K1504" s="11">
        <f t="shared" si="46"/>
        <v>1051984000</v>
      </c>
      <c r="L1504" s="12">
        <f t="shared" si="47"/>
        <v>0.78263003296328626</v>
      </c>
      <c r="M1504" s="17" t="s">
        <v>1972</v>
      </c>
    </row>
    <row r="1505" spans="1:13" hidden="1" x14ac:dyDescent="0.35">
      <c r="A1505" s="9" t="s">
        <v>27</v>
      </c>
      <c r="B1505" s="9" t="s">
        <v>1971</v>
      </c>
      <c r="C1505" s="9" t="s">
        <v>1697</v>
      </c>
      <c r="D1505" s="9" t="s">
        <v>49</v>
      </c>
      <c r="E1505" s="8" t="s">
        <v>50</v>
      </c>
      <c r="F1505" s="10" t="s">
        <v>1981</v>
      </c>
      <c r="G1505" s="10" t="s">
        <v>1982</v>
      </c>
      <c r="H1505" s="10" t="s">
        <v>25</v>
      </c>
      <c r="I1505" s="10" t="s">
        <v>26</v>
      </c>
      <c r="J1505" s="11">
        <f t="shared" si="46"/>
        <v>943832295</v>
      </c>
      <c r="K1505" s="11">
        <f t="shared" si="46"/>
        <v>844214135</v>
      </c>
      <c r="L1505" s="12">
        <f t="shared" si="47"/>
        <v>0.8944535374263709</v>
      </c>
      <c r="M1505" s="17" t="s">
        <v>1972</v>
      </c>
    </row>
    <row r="1506" spans="1:13" hidden="1" x14ac:dyDescent="0.35">
      <c r="A1506" s="9" t="s">
        <v>27</v>
      </c>
      <c r="B1506" s="9" t="s">
        <v>1971</v>
      </c>
      <c r="C1506" s="9" t="s">
        <v>1697</v>
      </c>
      <c r="D1506" s="9" t="s">
        <v>1707</v>
      </c>
      <c r="E1506" s="8" t="s">
        <v>1708</v>
      </c>
      <c r="F1506" s="10" t="s">
        <v>1981</v>
      </c>
      <c r="G1506" s="10" t="s">
        <v>1982</v>
      </c>
      <c r="H1506" s="10" t="s">
        <v>25</v>
      </c>
      <c r="I1506" s="10" t="s">
        <v>26</v>
      </c>
      <c r="J1506" s="11">
        <f t="shared" si="46"/>
        <v>943832295</v>
      </c>
      <c r="K1506" s="11">
        <f t="shared" si="46"/>
        <v>844214135</v>
      </c>
      <c r="L1506" s="12">
        <f t="shared" si="47"/>
        <v>0.8944535374263709</v>
      </c>
      <c r="M1506" s="17" t="s">
        <v>1972</v>
      </c>
    </row>
    <row r="1507" spans="1:13" hidden="1" x14ac:dyDescent="0.35">
      <c r="A1507" s="9" t="s">
        <v>27</v>
      </c>
      <c r="B1507" s="9" t="s">
        <v>1971</v>
      </c>
      <c r="C1507" s="9" t="s">
        <v>1697</v>
      </c>
      <c r="D1507" s="9" t="s">
        <v>1709</v>
      </c>
      <c r="E1507" s="8" t="s">
        <v>1708</v>
      </c>
      <c r="F1507" s="10" t="s">
        <v>1981</v>
      </c>
      <c r="G1507" s="10" t="s">
        <v>1982</v>
      </c>
      <c r="H1507" s="10" t="s">
        <v>25</v>
      </c>
      <c r="I1507" s="10" t="s">
        <v>26</v>
      </c>
      <c r="J1507" s="11">
        <f t="shared" si="46"/>
        <v>943832295</v>
      </c>
      <c r="K1507" s="11">
        <f t="shared" si="46"/>
        <v>844214135</v>
      </c>
      <c r="L1507" s="12">
        <f t="shared" si="47"/>
        <v>0.8944535374263709</v>
      </c>
      <c r="M1507" s="17" t="s">
        <v>1972</v>
      </c>
    </row>
    <row r="1508" spans="1:13" hidden="1" x14ac:dyDescent="0.35">
      <c r="A1508" s="9" t="s">
        <v>27</v>
      </c>
      <c r="B1508" s="9" t="s">
        <v>1971</v>
      </c>
      <c r="C1508" s="9" t="s">
        <v>1697</v>
      </c>
      <c r="D1508" s="9" t="s">
        <v>1710</v>
      </c>
      <c r="E1508" s="8" t="s">
        <v>1708</v>
      </c>
      <c r="F1508" s="10" t="s">
        <v>1981</v>
      </c>
      <c r="G1508" s="10" t="s">
        <v>1982</v>
      </c>
      <c r="H1508" s="10" t="s">
        <v>25</v>
      </c>
      <c r="I1508" s="10" t="s">
        <v>26</v>
      </c>
      <c r="J1508" s="11">
        <f t="shared" si="46"/>
        <v>943832295</v>
      </c>
      <c r="K1508" s="11">
        <f t="shared" si="46"/>
        <v>844214135</v>
      </c>
      <c r="L1508" s="12">
        <f t="shared" si="47"/>
        <v>0.8944535374263709</v>
      </c>
      <c r="M1508" s="17" t="s">
        <v>1972</v>
      </c>
    </row>
    <row r="1509" spans="1:13" hidden="1" x14ac:dyDescent="0.35">
      <c r="A1509" s="9" t="s">
        <v>27</v>
      </c>
      <c r="B1509" s="9" t="s">
        <v>1971</v>
      </c>
      <c r="C1509" s="9" t="s">
        <v>1697</v>
      </c>
      <c r="D1509" s="9" t="s">
        <v>370</v>
      </c>
      <c r="E1509" s="8" t="s">
        <v>371</v>
      </c>
      <c r="F1509" s="10" t="s">
        <v>25</v>
      </c>
      <c r="G1509" s="10" t="s">
        <v>26</v>
      </c>
      <c r="H1509" s="10" t="s">
        <v>1983</v>
      </c>
      <c r="I1509" s="10" t="s">
        <v>1984</v>
      </c>
      <c r="J1509" s="11">
        <f t="shared" si="46"/>
        <v>444843846</v>
      </c>
      <c r="K1509" s="11">
        <f t="shared" si="46"/>
        <v>397097957</v>
      </c>
      <c r="L1509" s="12">
        <f t="shared" si="47"/>
        <v>0.89266820384427659</v>
      </c>
      <c r="M1509" s="17" t="s">
        <v>1972</v>
      </c>
    </row>
    <row r="1510" spans="1:13" hidden="1" x14ac:dyDescent="0.35">
      <c r="A1510" s="9" t="s">
        <v>27</v>
      </c>
      <c r="B1510" s="9" t="s">
        <v>1971</v>
      </c>
      <c r="C1510" s="9" t="s">
        <v>1697</v>
      </c>
      <c r="D1510" s="9" t="s">
        <v>1713</v>
      </c>
      <c r="E1510" s="8" t="s">
        <v>1714</v>
      </c>
      <c r="F1510" s="10" t="s">
        <v>25</v>
      </c>
      <c r="G1510" s="10" t="s">
        <v>26</v>
      </c>
      <c r="H1510" s="10" t="s">
        <v>1983</v>
      </c>
      <c r="I1510" s="10" t="s">
        <v>1984</v>
      </c>
      <c r="J1510" s="11">
        <f t="shared" si="46"/>
        <v>444843846</v>
      </c>
      <c r="K1510" s="11">
        <f t="shared" si="46"/>
        <v>397097957</v>
      </c>
      <c r="L1510" s="12">
        <f t="shared" si="47"/>
        <v>0.89266820384427659</v>
      </c>
      <c r="M1510" s="17" t="s">
        <v>1972</v>
      </c>
    </row>
    <row r="1511" spans="1:13" hidden="1" x14ac:dyDescent="0.35">
      <c r="A1511" s="9" t="s">
        <v>27</v>
      </c>
      <c r="B1511" s="9" t="s">
        <v>1971</v>
      </c>
      <c r="C1511" s="9" t="s">
        <v>1697</v>
      </c>
      <c r="D1511" s="9" t="s">
        <v>1715</v>
      </c>
      <c r="E1511" s="8" t="s">
        <v>1714</v>
      </c>
      <c r="F1511" s="10" t="s">
        <v>25</v>
      </c>
      <c r="G1511" s="10" t="s">
        <v>26</v>
      </c>
      <c r="H1511" s="10" t="s">
        <v>1983</v>
      </c>
      <c r="I1511" s="10" t="s">
        <v>1984</v>
      </c>
      <c r="J1511" s="11">
        <f t="shared" si="46"/>
        <v>444843846</v>
      </c>
      <c r="K1511" s="11">
        <f t="shared" si="46"/>
        <v>397097957</v>
      </c>
      <c r="L1511" s="12">
        <f t="shared" si="47"/>
        <v>0.89266820384427659</v>
      </c>
      <c r="M1511" s="17" t="s">
        <v>1972</v>
      </c>
    </row>
    <row r="1512" spans="1:13" hidden="1" x14ac:dyDescent="0.35">
      <c r="A1512" s="9" t="s">
        <v>27</v>
      </c>
      <c r="B1512" s="9" t="s">
        <v>1971</v>
      </c>
      <c r="C1512" s="9" t="s">
        <v>1697</v>
      </c>
      <c r="D1512" s="9" t="s">
        <v>1716</v>
      </c>
      <c r="E1512" s="8" t="s">
        <v>1714</v>
      </c>
      <c r="F1512" s="10" t="s">
        <v>25</v>
      </c>
      <c r="G1512" s="10" t="s">
        <v>26</v>
      </c>
      <c r="H1512" s="10" t="s">
        <v>1983</v>
      </c>
      <c r="I1512" s="10" t="s">
        <v>1984</v>
      </c>
      <c r="J1512" s="11">
        <f t="shared" si="46"/>
        <v>444843846</v>
      </c>
      <c r="K1512" s="11">
        <f t="shared" si="46"/>
        <v>397097957</v>
      </c>
      <c r="L1512" s="12">
        <f t="shared" si="47"/>
        <v>0.89266820384427659</v>
      </c>
      <c r="M1512" s="17" t="s">
        <v>1972</v>
      </c>
    </row>
    <row r="1513" spans="1:13" hidden="1" x14ac:dyDescent="0.35">
      <c r="A1513" s="9" t="s">
        <v>27</v>
      </c>
      <c r="B1513" s="9" t="s">
        <v>1971</v>
      </c>
      <c r="C1513" s="9" t="s">
        <v>1697</v>
      </c>
      <c r="D1513" s="9" t="s">
        <v>544</v>
      </c>
      <c r="E1513" s="8" t="s">
        <v>545</v>
      </c>
      <c r="F1513" s="10" t="s">
        <v>25</v>
      </c>
      <c r="G1513" s="10" t="s">
        <v>26</v>
      </c>
      <c r="H1513" s="10" t="s">
        <v>1985</v>
      </c>
      <c r="I1513" s="10" t="s">
        <v>1986</v>
      </c>
      <c r="J1513" s="11">
        <f t="shared" si="46"/>
        <v>80000000</v>
      </c>
      <c r="K1513" s="11">
        <f t="shared" si="46"/>
        <v>79989000</v>
      </c>
      <c r="L1513" s="12">
        <f t="shared" si="47"/>
        <v>0.99986249999999999</v>
      </c>
      <c r="M1513" s="17" t="s">
        <v>1972</v>
      </c>
    </row>
    <row r="1514" spans="1:13" hidden="1" x14ac:dyDescent="0.35">
      <c r="A1514" s="9" t="s">
        <v>27</v>
      </c>
      <c r="B1514" s="9" t="s">
        <v>1971</v>
      </c>
      <c r="C1514" s="9" t="s">
        <v>1697</v>
      </c>
      <c r="D1514" s="9" t="s">
        <v>1719</v>
      </c>
      <c r="E1514" s="8" t="s">
        <v>1720</v>
      </c>
      <c r="F1514" s="10" t="s">
        <v>25</v>
      </c>
      <c r="G1514" s="10" t="s">
        <v>26</v>
      </c>
      <c r="H1514" s="10" t="s">
        <v>1985</v>
      </c>
      <c r="I1514" s="10" t="s">
        <v>1986</v>
      </c>
      <c r="J1514" s="11">
        <f t="shared" si="46"/>
        <v>80000000</v>
      </c>
      <c r="K1514" s="11">
        <f t="shared" si="46"/>
        <v>79989000</v>
      </c>
      <c r="L1514" s="12">
        <f t="shared" si="47"/>
        <v>0.99986249999999999</v>
      </c>
      <c r="M1514" s="17" t="s">
        <v>1972</v>
      </c>
    </row>
    <row r="1515" spans="1:13" hidden="1" x14ac:dyDescent="0.35">
      <c r="A1515" s="9" t="s">
        <v>27</v>
      </c>
      <c r="B1515" s="9" t="s">
        <v>1971</v>
      </c>
      <c r="C1515" s="9" t="s">
        <v>1697</v>
      </c>
      <c r="D1515" s="9" t="s">
        <v>1721</v>
      </c>
      <c r="E1515" s="8" t="s">
        <v>1720</v>
      </c>
      <c r="F1515" s="10" t="s">
        <v>25</v>
      </c>
      <c r="G1515" s="10" t="s">
        <v>26</v>
      </c>
      <c r="H1515" s="10" t="s">
        <v>1985</v>
      </c>
      <c r="I1515" s="10" t="s">
        <v>1986</v>
      </c>
      <c r="J1515" s="11">
        <f t="shared" si="46"/>
        <v>80000000</v>
      </c>
      <c r="K1515" s="11">
        <f t="shared" si="46"/>
        <v>79989000</v>
      </c>
      <c r="L1515" s="12">
        <f t="shared" si="47"/>
        <v>0.99986249999999999</v>
      </c>
      <c r="M1515" s="17" t="s">
        <v>1972</v>
      </c>
    </row>
    <row r="1516" spans="1:13" hidden="1" x14ac:dyDescent="0.35">
      <c r="A1516" s="9" t="s">
        <v>27</v>
      </c>
      <c r="B1516" s="9" t="s">
        <v>1971</v>
      </c>
      <c r="C1516" s="9" t="s">
        <v>1697</v>
      </c>
      <c r="D1516" s="9" t="s">
        <v>1722</v>
      </c>
      <c r="E1516" s="8" t="s">
        <v>1720</v>
      </c>
      <c r="F1516" s="10" t="s">
        <v>25</v>
      </c>
      <c r="G1516" s="10" t="s">
        <v>26</v>
      </c>
      <c r="H1516" s="10" t="s">
        <v>1985</v>
      </c>
      <c r="I1516" s="10" t="s">
        <v>1986</v>
      </c>
      <c r="J1516" s="11">
        <f t="shared" si="46"/>
        <v>80000000</v>
      </c>
      <c r="K1516" s="11">
        <f t="shared" si="46"/>
        <v>79989000</v>
      </c>
      <c r="L1516" s="12">
        <f t="shared" si="47"/>
        <v>0.99986249999999999</v>
      </c>
      <c r="M1516" s="17" t="s">
        <v>1972</v>
      </c>
    </row>
    <row r="1517" spans="1:13" ht="31" x14ac:dyDescent="0.35">
      <c r="A1517" s="9" t="s">
        <v>27</v>
      </c>
      <c r="B1517" s="9" t="s">
        <v>1971</v>
      </c>
      <c r="C1517" s="9" t="s">
        <v>492</v>
      </c>
      <c r="D1517" s="9"/>
      <c r="E1517" s="8" t="s">
        <v>493</v>
      </c>
      <c r="F1517" s="10" t="s">
        <v>1987</v>
      </c>
      <c r="G1517" s="10" t="s">
        <v>1988</v>
      </c>
      <c r="H1517" s="10" t="s">
        <v>25</v>
      </c>
      <c r="I1517" s="10" t="s">
        <v>26</v>
      </c>
      <c r="J1517" s="11">
        <f t="shared" si="46"/>
        <v>617890000</v>
      </c>
      <c r="K1517" s="11">
        <f t="shared" si="46"/>
        <v>535021036</v>
      </c>
      <c r="L1517" s="12">
        <f t="shared" si="47"/>
        <v>0.86588395345449842</v>
      </c>
      <c r="M1517" s="17" t="s">
        <v>1972</v>
      </c>
    </row>
    <row r="1518" spans="1:13" ht="31" x14ac:dyDescent="0.35">
      <c r="A1518" s="9" t="s">
        <v>27</v>
      </c>
      <c r="B1518" s="9" t="s">
        <v>1971</v>
      </c>
      <c r="C1518" s="9" t="s">
        <v>720</v>
      </c>
      <c r="D1518" s="9"/>
      <c r="E1518" s="8" t="s">
        <v>721</v>
      </c>
      <c r="F1518" s="10" t="s">
        <v>1989</v>
      </c>
      <c r="G1518" s="10" t="s">
        <v>1988</v>
      </c>
      <c r="H1518" s="10" t="s">
        <v>25</v>
      </c>
      <c r="I1518" s="10" t="s">
        <v>26</v>
      </c>
      <c r="J1518" s="11">
        <f t="shared" si="46"/>
        <v>613843000</v>
      </c>
      <c r="K1518" s="11">
        <f t="shared" si="46"/>
        <v>535021036</v>
      </c>
      <c r="L1518" s="12">
        <f t="shared" si="47"/>
        <v>0.87159263199221948</v>
      </c>
      <c r="M1518" s="17" t="s">
        <v>1972</v>
      </c>
    </row>
    <row r="1519" spans="1:13" x14ac:dyDescent="0.35">
      <c r="A1519" s="9" t="s">
        <v>27</v>
      </c>
      <c r="B1519" s="9" t="s">
        <v>1971</v>
      </c>
      <c r="C1519" s="9" t="s">
        <v>1788</v>
      </c>
      <c r="D1519" s="9"/>
      <c r="E1519" s="8" t="s">
        <v>1789</v>
      </c>
      <c r="F1519" s="10" t="s">
        <v>1663</v>
      </c>
      <c r="G1519" s="10" t="s">
        <v>1664</v>
      </c>
      <c r="H1519" s="10" t="s">
        <v>25</v>
      </c>
      <c r="I1519" s="10" t="s">
        <v>26</v>
      </c>
      <c r="J1519" s="11">
        <f t="shared" si="46"/>
        <v>20160000</v>
      </c>
      <c r="K1519" s="11">
        <f t="shared" si="46"/>
        <v>20160000</v>
      </c>
      <c r="L1519" s="12">
        <f t="shared" si="47"/>
        <v>1</v>
      </c>
      <c r="M1519" s="17" t="s">
        <v>1972</v>
      </c>
    </row>
    <row r="1520" spans="1:13" hidden="1" x14ac:dyDescent="0.35">
      <c r="A1520" s="9" t="s">
        <v>27</v>
      </c>
      <c r="B1520" s="9" t="s">
        <v>1971</v>
      </c>
      <c r="C1520" s="9" t="s">
        <v>1788</v>
      </c>
      <c r="D1520" s="9" t="s">
        <v>49</v>
      </c>
      <c r="E1520" s="8" t="s">
        <v>50</v>
      </c>
      <c r="F1520" s="10" t="s">
        <v>1663</v>
      </c>
      <c r="G1520" s="10" t="s">
        <v>1664</v>
      </c>
      <c r="H1520" s="10" t="s">
        <v>25</v>
      </c>
      <c r="I1520" s="10" t="s">
        <v>26</v>
      </c>
      <c r="J1520" s="11">
        <f t="shared" si="46"/>
        <v>20160000</v>
      </c>
      <c r="K1520" s="11">
        <f t="shared" si="46"/>
        <v>20160000</v>
      </c>
      <c r="L1520" s="12">
        <f t="shared" si="47"/>
        <v>1</v>
      </c>
      <c r="M1520" s="17" t="s">
        <v>1972</v>
      </c>
    </row>
    <row r="1521" spans="1:13" hidden="1" x14ac:dyDescent="0.35">
      <c r="A1521" s="9" t="s">
        <v>27</v>
      </c>
      <c r="B1521" s="9" t="s">
        <v>1971</v>
      </c>
      <c r="C1521" s="9" t="s">
        <v>1788</v>
      </c>
      <c r="D1521" s="9" t="s">
        <v>1792</v>
      </c>
      <c r="E1521" s="8" t="s">
        <v>1793</v>
      </c>
      <c r="F1521" s="10" t="s">
        <v>1663</v>
      </c>
      <c r="G1521" s="10" t="s">
        <v>1664</v>
      </c>
      <c r="H1521" s="10" t="s">
        <v>25</v>
      </c>
      <c r="I1521" s="10" t="s">
        <v>26</v>
      </c>
      <c r="J1521" s="11">
        <f t="shared" si="46"/>
        <v>20160000</v>
      </c>
      <c r="K1521" s="11">
        <f t="shared" si="46"/>
        <v>20160000</v>
      </c>
      <c r="L1521" s="12">
        <f t="shared" si="47"/>
        <v>1</v>
      </c>
      <c r="M1521" s="17" t="s">
        <v>1972</v>
      </c>
    </row>
    <row r="1522" spans="1:13" hidden="1" x14ac:dyDescent="0.35">
      <c r="A1522" s="9" t="s">
        <v>27</v>
      </c>
      <c r="B1522" s="9" t="s">
        <v>1971</v>
      </c>
      <c r="C1522" s="9" t="s">
        <v>1788</v>
      </c>
      <c r="D1522" s="9" t="s">
        <v>1794</v>
      </c>
      <c r="E1522" s="8" t="s">
        <v>1793</v>
      </c>
      <c r="F1522" s="10" t="s">
        <v>1663</v>
      </c>
      <c r="G1522" s="10" t="s">
        <v>1664</v>
      </c>
      <c r="H1522" s="10" t="s">
        <v>25</v>
      </c>
      <c r="I1522" s="10" t="s">
        <v>26</v>
      </c>
      <c r="J1522" s="11">
        <f t="shared" si="46"/>
        <v>20160000</v>
      </c>
      <c r="K1522" s="11">
        <f t="shared" si="46"/>
        <v>20160000</v>
      </c>
      <c r="L1522" s="12">
        <f t="shared" si="47"/>
        <v>1</v>
      </c>
      <c r="M1522" s="17" t="s">
        <v>1972</v>
      </c>
    </row>
    <row r="1523" spans="1:13" hidden="1" x14ac:dyDescent="0.35">
      <c r="A1523" s="9" t="s">
        <v>27</v>
      </c>
      <c r="B1523" s="9" t="s">
        <v>1971</v>
      </c>
      <c r="C1523" s="9" t="s">
        <v>1788</v>
      </c>
      <c r="D1523" s="9" t="s">
        <v>1795</v>
      </c>
      <c r="E1523" s="8" t="s">
        <v>1793</v>
      </c>
      <c r="F1523" s="10" t="s">
        <v>1663</v>
      </c>
      <c r="G1523" s="10" t="s">
        <v>1664</v>
      </c>
      <c r="H1523" s="10" t="s">
        <v>25</v>
      </c>
      <c r="I1523" s="10" t="s">
        <v>26</v>
      </c>
      <c r="J1523" s="11">
        <f t="shared" si="46"/>
        <v>20160000</v>
      </c>
      <c r="K1523" s="11">
        <f t="shared" si="46"/>
        <v>20160000</v>
      </c>
      <c r="L1523" s="12">
        <f t="shared" si="47"/>
        <v>1</v>
      </c>
      <c r="M1523" s="17" t="s">
        <v>1972</v>
      </c>
    </row>
    <row r="1524" spans="1:13" x14ac:dyDescent="0.35">
      <c r="A1524" s="9" t="s">
        <v>27</v>
      </c>
      <c r="B1524" s="9" t="s">
        <v>1971</v>
      </c>
      <c r="C1524" s="9" t="s">
        <v>1796</v>
      </c>
      <c r="D1524" s="9"/>
      <c r="E1524" s="8" t="s">
        <v>1797</v>
      </c>
      <c r="F1524" s="10" t="s">
        <v>1990</v>
      </c>
      <c r="G1524" s="10" t="s">
        <v>581</v>
      </c>
      <c r="H1524" s="10" t="s">
        <v>25</v>
      </c>
      <c r="I1524" s="10" t="s">
        <v>26</v>
      </c>
      <c r="J1524" s="11">
        <f t="shared" si="46"/>
        <v>4800000</v>
      </c>
      <c r="K1524" s="11">
        <f t="shared" si="46"/>
        <v>2880000</v>
      </c>
      <c r="L1524" s="12">
        <f t="shared" si="47"/>
        <v>0.6</v>
      </c>
      <c r="M1524" s="17" t="s">
        <v>1972</v>
      </c>
    </row>
    <row r="1525" spans="1:13" hidden="1" x14ac:dyDescent="0.35">
      <c r="A1525" s="9" t="s">
        <v>27</v>
      </c>
      <c r="B1525" s="9" t="s">
        <v>1971</v>
      </c>
      <c r="C1525" s="9" t="s">
        <v>1796</v>
      </c>
      <c r="D1525" s="9" t="s">
        <v>49</v>
      </c>
      <c r="E1525" s="8" t="s">
        <v>50</v>
      </c>
      <c r="F1525" s="10" t="s">
        <v>1990</v>
      </c>
      <c r="G1525" s="10" t="s">
        <v>581</v>
      </c>
      <c r="H1525" s="10" t="s">
        <v>25</v>
      </c>
      <c r="I1525" s="10" t="s">
        <v>26</v>
      </c>
      <c r="J1525" s="11">
        <f t="shared" si="46"/>
        <v>4800000</v>
      </c>
      <c r="K1525" s="11">
        <f t="shared" si="46"/>
        <v>2880000</v>
      </c>
      <c r="L1525" s="12">
        <f t="shared" si="47"/>
        <v>0.6</v>
      </c>
      <c r="M1525" s="17" t="s">
        <v>1972</v>
      </c>
    </row>
    <row r="1526" spans="1:13" hidden="1" x14ac:dyDescent="0.35">
      <c r="A1526" s="9" t="s">
        <v>27</v>
      </c>
      <c r="B1526" s="9" t="s">
        <v>1971</v>
      </c>
      <c r="C1526" s="9" t="s">
        <v>1796</v>
      </c>
      <c r="D1526" s="9" t="s">
        <v>1792</v>
      </c>
      <c r="E1526" s="8" t="s">
        <v>1793</v>
      </c>
      <c r="F1526" s="10" t="s">
        <v>1990</v>
      </c>
      <c r="G1526" s="10" t="s">
        <v>581</v>
      </c>
      <c r="H1526" s="10" t="s">
        <v>25</v>
      </c>
      <c r="I1526" s="10" t="s">
        <v>26</v>
      </c>
      <c r="J1526" s="11">
        <f t="shared" si="46"/>
        <v>4800000</v>
      </c>
      <c r="K1526" s="11">
        <f t="shared" si="46"/>
        <v>2880000</v>
      </c>
      <c r="L1526" s="12">
        <f t="shared" si="47"/>
        <v>0.6</v>
      </c>
      <c r="M1526" s="17" t="s">
        <v>1972</v>
      </c>
    </row>
    <row r="1527" spans="1:13" hidden="1" x14ac:dyDescent="0.35">
      <c r="A1527" s="9" t="s">
        <v>27</v>
      </c>
      <c r="B1527" s="9" t="s">
        <v>1971</v>
      </c>
      <c r="C1527" s="9" t="s">
        <v>1796</v>
      </c>
      <c r="D1527" s="9" t="s">
        <v>1794</v>
      </c>
      <c r="E1527" s="8" t="s">
        <v>1793</v>
      </c>
      <c r="F1527" s="10" t="s">
        <v>1990</v>
      </c>
      <c r="G1527" s="10" t="s">
        <v>581</v>
      </c>
      <c r="H1527" s="10" t="s">
        <v>25</v>
      </c>
      <c r="I1527" s="10" t="s">
        <v>26</v>
      </c>
      <c r="J1527" s="11">
        <f t="shared" si="46"/>
        <v>4800000</v>
      </c>
      <c r="K1527" s="11">
        <f t="shared" si="46"/>
        <v>2880000</v>
      </c>
      <c r="L1527" s="12">
        <f t="shared" si="47"/>
        <v>0.6</v>
      </c>
      <c r="M1527" s="17" t="s">
        <v>1972</v>
      </c>
    </row>
    <row r="1528" spans="1:13" hidden="1" x14ac:dyDescent="0.35">
      <c r="A1528" s="9" t="s">
        <v>27</v>
      </c>
      <c r="B1528" s="9" t="s">
        <v>1971</v>
      </c>
      <c r="C1528" s="9" t="s">
        <v>1796</v>
      </c>
      <c r="D1528" s="9" t="s">
        <v>1795</v>
      </c>
      <c r="E1528" s="8" t="s">
        <v>1793</v>
      </c>
      <c r="F1528" s="10" t="s">
        <v>1990</v>
      </c>
      <c r="G1528" s="10" t="s">
        <v>581</v>
      </c>
      <c r="H1528" s="10" t="s">
        <v>25</v>
      </c>
      <c r="I1528" s="10" t="s">
        <v>26</v>
      </c>
      <c r="J1528" s="11">
        <f t="shared" si="46"/>
        <v>4800000</v>
      </c>
      <c r="K1528" s="11">
        <f t="shared" si="46"/>
        <v>2880000</v>
      </c>
      <c r="L1528" s="12">
        <f t="shared" si="47"/>
        <v>0.6</v>
      </c>
      <c r="M1528" s="17" t="s">
        <v>1972</v>
      </c>
    </row>
    <row r="1529" spans="1:13" x14ac:dyDescent="0.35">
      <c r="A1529" s="9" t="s">
        <v>27</v>
      </c>
      <c r="B1529" s="9" t="s">
        <v>1971</v>
      </c>
      <c r="C1529" s="9" t="s">
        <v>732</v>
      </c>
      <c r="D1529" s="9"/>
      <c r="E1529" s="8" t="s">
        <v>733</v>
      </c>
      <c r="F1529" s="10" t="s">
        <v>1991</v>
      </c>
      <c r="G1529" s="10" t="s">
        <v>1992</v>
      </c>
      <c r="H1529" s="10" t="s">
        <v>25</v>
      </c>
      <c r="I1529" s="10" t="s">
        <v>26</v>
      </c>
      <c r="J1529" s="11">
        <f t="shared" si="46"/>
        <v>23040000</v>
      </c>
      <c r="K1529" s="11">
        <f t="shared" si="46"/>
        <v>23040000</v>
      </c>
      <c r="L1529" s="12">
        <f t="shared" si="47"/>
        <v>1</v>
      </c>
      <c r="M1529" s="17" t="s">
        <v>1972</v>
      </c>
    </row>
    <row r="1530" spans="1:13" hidden="1" x14ac:dyDescent="0.35">
      <c r="A1530" s="9" t="s">
        <v>27</v>
      </c>
      <c r="B1530" s="9" t="s">
        <v>1971</v>
      </c>
      <c r="C1530" s="9" t="s">
        <v>732</v>
      </c>
      <c r="D1530" s="9" t="s">
        <v>49</v>
      </c>
      <c r="E1530" s="8" t="s">
        <v>50</v>
      </c>
      <c r="F1530" s="10" t="s">
        <v>1991</v>
      </c>
      <c r="G1530" s="10" t="s">
        <v>1992</v>
      </c>
      <c r="H1530" s="10" t="s">
        <v>25</v>
      </c>
      <c r="I1530" s="10" t="s">
        <v>26</v>
      </c>
      <c r="J1530" s="11">
        <f t="shared" si="46"/>
        <v>23040000</v>
      </c>
      <c r="K1530" s="11">
        <f t="shared" si="46"/>
        <v>23040000</v>
      </c>
      <c r="L1530" s="12">
        <f t="shared" si="47"/>
        <v>1</v>
      </c>
      <c r="M1530" s="17" t="s">
        <v>1972</v>
      </c>
    </row>
    <row r="1531" spans="1:13" hidden="1" x14ac:dyDescent="0.35">
      <c r="A1531" s="9" t="s">
        <v>27</v>
      </c>
      <c r="B1531" s="9" t="s">
        <v>1971</v>
      </c>
      <c r="C1531" s="9" t="s">
        <v>732</v>
      </c>
      <c r="D1531" s="9" t="s">
        <v>1792</v>
      </c>
      <c r="E1531" s="8" t="s">
        <v>1793</v>
      </c>
      <c r="F1531" s="10" t="s">
        <v>1991</v>
      </c>
      <c r="G1531" s="10" t="s">
        <v>1992</v>
      </c>
      <c r="H1531" s="10" t="s">
        <v>25</v>
      </c>
      <c r="I1531" s="10" t="s">
        <v>26</v>
      </c>
      <c r="J1531" s="11">
        <f t="shared" si="46"/>
        <v>23040000</v>
      </c>
      <c r="K1531" s="11">
        <f t="shared" si="46"/>
        <v>23040000</v>
      </c>
      <c r="L1531" s="12">
        <f t="shared" si="47"/>
        <v>1</v>
      </c>
      <c r="M1531" s="17" t="s">
        <v>1972</v>
      </c>
    </row>
    <row r="1532" spans="1:13" hidden="1" x14ac:dyDescent="0.35">
      <c r="A1532" s="9" t="s">
        <v>27</v>
      </c>
      <c r="B1532" s="9" t="s">
        <v>1971</v>
      </c>
      <c r="C1532" s="9" t="s">
        <v>732</v>
      </c>
      <c r="D1532" s="9" t="s">
        <v>1794</v>
      </c>
      <c r="E1532" s="8" t="s">
        <v>1793</v>
      </c>
      <c r="F1532" s="10" t="s">
        <v>1991</v>
      </c>
      <c r="G1532" s="10" t="s">
        <v>1992</v>
      </c>
      <c r="H1532" s="10" t="s">
        <v>25</v>
      </c>
      <c r="I1532" s="10" t="s">
        <v>26</v>
      </c>
      <c r="J1532" s="11">
        <f t="shared" si="46"/>
        <v>23040000</v>
      </c>
      <c r="K1532" s="11">
        <f t="shared" si="46"/>
        <v>23040000</v>
      </c>
      <c r="L1532" s="12">
        <f t="shared" si="47"/>
        <v>1</v>
      </c>
      <c r="M1532" s="17" t="s">
        <v>1972</v>
      </c>
    </row>
    <row r="1533" spans="1:13" hidden="1" x14ac:dyDescent="0.35">
      <c r="A1533" s="9" t="s">
        <v>27</v>
      </c>
      <c r="B1533" s="9" t="s">
        <v>1971</v>
      </c>
      <c r="C1533" s="9" t="s">
        <v>732</v>
      </c>
      <c r="D1533" s="9" t="s">
        <v>1795</v>
      </c>
      <c r="E1533" s="8" t="s">
        <v>1793</v>
      </c>
      <c r="F1533" s="10" t="s">
        <v>1991</v>
      </c>
      <c r="G1533" s="10" t="s">
        <v>1992</v>
      </c>
      <c r="H1533" s="10" t="s">
        <v>25</v>
      </c>
      <c r="I1533" s="10" t="s">
        <v>26</v>
      </c>
      <c r="J1533" s="11">
        <f t="shared" si="46"/>
        <v>23040000</v>
      </c>
      <c r="K1533" s="11">
        <f t="shared" si="46"/>
        <v>23040000</v>
      </c>
      <c r="L1533" s="12">
        <f t="shared" si="47"/>
        <v>1</v>
      </c>
      <c r="M1533" s="17" t="s">
        <v>1972</v>
      </c>
    </row>
    <row r="1534" spans="1:13" x14ac:dyDescent="0.35">
      <c r="A1534" s="9" t="s">
        <v>27</v>
      </c>
      <c r="B1534" s="9" t="s">
        <v>1971</v>
      </c>
      <c r="C1534" s="9" t="s">
        <v>785</v>
      </c>
      <c r="D1534" s="9"/>
      <c r="E1534" s="8" t="s">
        <v>786</v>
      </c>
      <c r="F1534" s="10" t="s">
        <v>1993</v>
      </c>
      <c r="G1534" s="10" t="s">
        <v>1994</v>
      </c>
      <c r="H1534" s="10" t="s">
        <v>25</v>
      </c>
      <c r="I1534" s="10" t="s">
        <v>26</v>
      </c>
      <c r="J1534" s="11">
        <f t="shared" si="46"/>
        <v>4160000</v>
      </c>
      <c r="K1534" s="11">
        <f t="shared" si="46"/>
        <v>4160000</v>
      </c>
      <c r="L1534" s="12">
        <f t="shared" si="47"/>
        <v>1</v>
      </c>
      <c r="M1534" s="17" t="s">
        <v>1972</v>
      </c>
    </row>
    <row r="1535" spans="1:13" hidden="1" x14ac:dyDescent="0.35">
      <c r="A1535" s="9" t="s">
        <v>27</v>
      </c>
      <c r="B1535" s="9" t="s">
        <v>1971</v>
      </c>
      <c r="C1535" s="9" t="s">
        <v>785</v>
      </c>
      <c r="D1535" s="9" t="s">
        <v>49</v>
      </c>
      <c r="E1535" s="8" t="s">
        <v>50</v>
      </c>
      <c r="F1535" s="10" t="s">
        <v>1993</v>
      </c>
      <c r="G1535" s="10" t="s">
        <v>1994</v>
      </c>
      <c r="H1535" s="10" t="s">
        <v>25</v>
      </c>
      <c r="I1535" s="10" t="s">
        <v>26</v>
      </c>
      <c r="J1535" s="11">
        <f t="shared" si="46"/>
        <v>4160000</v>
      </c>
      <c r="K1535" s="11">
        <f t="shared" si="46"/>
        <v>4160000</v>
      </c>
      <c r="L1535" s="12">
        <f t="shared" si="47"/>
        <v>1</v>
      </c>
      <c r="M1535" s="17" t="s">
        <v>1972</v>
      </c>
    </row>
    <row r="1536" spans="1:13" hidden="1" x14ac:dyDescent="0.35">
      <c r="A1536" s="9" t="s">
        <v>27</v>
      </c>
      <c r="B1536" s="9" t="s">
        <v>1971</v>
      </c>
      <c r="C1536" s="9" t="s">
        <v>785</v>
      </c>
      <c r="D1536" s="9" t="s">
        <v>1792</v>
      </c>
      <c r="E1536" s="8" t="s">
        <v>1793</v>
      </c>
      <c r="F1536" s="10" t="s">
        <v>1993</v>
      </c>
      <c r="G1536" s="10" t="s">
        <v>1994</v>
      </c>
      <c r="H1536" s="10" t="s">
        <v>25</v>
      </c>
      <c r="I1536" s="10" t="s">
        <v>26</v>
      </c>
      <c r="J1536" s="11">
        <f t="shared" si="46"/>
        <v>4160000</v>
      </c>
      <c r="K1536" s="11">
        <f t="shared" si="46"/>
        <v>4160000</v>
      </c>
      <c r="L1536" s="12">
        <f t="shared" si="47"/>
        <v>1</v>
      </c>
      <c r="M1536" s="17" t="s">
        <v>1972</v>
      </c>
    </row>
    <row r="1537" spans="1:13" hidden="1" x14ac:dyDescent="0.35">
      <c r="A1537" s="9" t="s">
        <v>27</v>
      </c>
      <c r="B1537" s="9" t="s">
        <v>1971</v>
      </c>
      <c r="C1537" s="9" t="s">
        <v>785</v>
      </c>
      <c r="D1537" s="9" t="s">
        <v>1794</v>
      </c>
      <c r="E1537" s="8" t="s">
        <v>1793</v>
      </c>
      <c r="F1537" s="10" t="s">
        <v>1993</v>
      </c>
      <c r="G1537" s="10" t="s">
        <v>1994</v>
      </c>
      <c r="H1537" s="10" t="s">
        <v>25</v>
      </c>
      <c r="I1537" s="10" t="s">
        <v>26</v>
      </c>
      <c r="J1537" s="11">
        <f t="shared" si="46"/>
        <v>4160000</v>
      </c>
      <c r="K1537" s="11">
        <f t="shared" si="46"/>
        <v>4160000</v>
      </c>
      <c r="L1537" s="12">
        <f t="shared" si="47"/>
        <v>1</v>
      </c>
      <c r="M1537" s="17" t="s">
        <v>1972</v>
      </c>
    </row>
    <row r="1538" spans="1:13" hidden="1" x14ac:dyDescent="0.35">
      <c r="A1538" s="9" t="s">
        <v>27</v>
      </c>
      <c r="B1538" s="9" t="s">
        <v>1971</v>
      </c>
      <c r="C1538" s="9" t="s">
        <v>785</v>
      </c>
      <c r="D1538" s="9" t="s">
        <v>1795</v>
      </c>
      <c r="E1538" s="8" t="s">
        <v>1793</v>
      </c>
      <c r="F1538" s="10" t="s">
        <v>1993</v>
      </c>
      <c r="G1538" s="10" t="s">
        <v>1994</v>
      </c>
      <c r="H1538" s="10" t="s">
        <v>25</v>
      </c>
      <c r="I1538" s="10" t="s">
        <v>26</v>
      </c>
      <c r="J1538" s="11">
        <f t="shared" si="46"/>
        <v>4160000</v>
      </c>
      <c r="K1538" s="11">
        <f t="shared" si="46"/>
        <v>4160000</v>
      </c>
      <c r="L1538" s="12">
        <f t="shared" si="47"/>
        <v>1</v>
      </c>
      <c r="M1538" s="17" t="s">
        <v>1972</v>
      </c>
    </row>
    <row r="1539" spans="1:13" x14ac:dyDescent="0.35">
      <c r="A1539" s="9" t="s">
        <v>27</v>
      </c>
      <c r="B1539" s="9" t="s">
        <v>1971</v>
      </c>
      <c r="C1539" s="9" t="s">
        <v>793</v>
      </c>
      <c r="D1539" s="9"/>
      <c r="E1539" s="8" t="s">
        <v>794</v>
      </c>
      <c r="F1539" s="10" t="s">
        <v>1995</v>
      </c>
      <c r="G1539" s="10" t="s">
        <v>1996</v>
      </c>
      <c r="H1539" s="10" t="s">
        <v>25</v>
      </c>
      <c r="I1539" s="10" t="s">
        <v>26</v>
      </c>
      <c r="J1539" s="11">
        <f t="shared" si="46"/>
        <v>1120000</v>
      </c>
      <c r="K1539" s="11">
        <f t="shared" si="46"/>
        <v>1120000</v>
      </c>
      <c r="L1539" s="12">
        <f t="shared" si="47"/>
        <v>1</v>
      </c>
      <c r="M1539" s="17" t="s">
        <v>1972</v>
      </c>
    </row>
    <row r="1540" spans="1:13" hidden="1" x14ac:dyDescent="0.35">
      <c r="A1540" s="9" t="s">
        <v>27</v>
      </c>
      <c r="B1540" s="9" t="s">
        <v>1971</v>
      </c>
      <c r="C1540" s="9" t="s">
        <v>793</v>
      </c>
      <c r="D1540" s="9" t="s">
        <v>49</v>
      </c>
      <c r="E1540" s="8" t="s">
        <v>50</v>
      </c>
      <c r="F1540" s="10" t="s">
        <v>1995</v>
      </c>
      <c r="G1540" s="10" t="s">
        <v>1996</v>
      </c>
      <c r="H1540" s="10" t="s">
        <v>25</v>
      </c>
      <c r="I1540" s="10" t="s">
        <v>26</v>
      </c>
      <c r="J1540" s="11">
        <f t="shared" si="46"/>
        <v>1120000</v>
      </c>
      <c r="K1540" s="11">
        <f t="shared" si="46"/>
        <v>1120000</v>
      </c>
      <c r="L1540" s="12">
        <f t="shared" si="47"/>
        <v>1</v>
      </c>
      <c r="M1540" s="17" t="s">
        <v>1972</v>
      </c>
    </row>
    <row r="1541" spans="1:13" hidden="1" x14ac:dyDescent="0.35">
      <c r="A1541" s="9" t="s">
        <v>27</v>
      </c>
      <c r="B1541" s="9" t="s">
        <v>1971</v>
      </c>
      <c r="C1541" s="9" t="s">
        <v>793</v>
      </c>
      <c r="D1541" s="9" t="s">
        <v>1792</v>
      </c>
      <c r="E1541" s="8" t="s">
        <v>1793</v>
      </c>
      <c r="F1541" s="10" t="s">
        <v>1995</v>
      </c>
      <c r="G1541" s="10" t="s">
        <v>1996</v>
      </c>
      <c r="H1541" s="10" t="s">
        <v>25</v>
      </c>
      <c r="I1541" s="10" t="s">
        <v>26</v>
      </c>
      <c r="J1541" s="11">
        <f t="shared" si="46"/>
        <v>1120000</v>
      </c>
      <c r="K1541" s="11">
        <f t="shared" si="46"/>
        <v>1120000</v>
      </c>
      <c r="L1541" s="12">
        <f t="shared" si="47"/>
        <v>1</v>
      </c>
      <c r="M1541" s="17" t="s">
        <v>1972</v>
      </c>
    </row>
    <row r="1542" spans="1:13" hidden="1" x14ac:dyDescent="0.35">
      <c r="A1542" s="9" t="s">
        <v>27</v>
      </c>
      <c r="B1542" s="9" t="s">
        <v>1971</v>
      </c>
      <c r="C1542" s="9" t="s">
        <v>793</v>
      </c>
      <c r="D1542" s="9" t="s">
        <v>1794</v>
      </c>
      <c r="E1542" s="8" t="s">
        <v>1793</v>
      </c>
      <c r="F1542" s="10" t="s">
        <v>1995</v>
      </c>
      <c r="G1542" s="10" t="s">
        <v>1996</v>
      </c>
      <c r="H1542" s="10" t="s">
        <v>25</v>
      </c>
      <c r="I1542" s="10" t="s">
        <v>26</v>
      </c>
      <c r="J1542" s="11">
        <f t="shared" si="46"/>
        <v>1120000</v>
      </c>
      <c r="K1542" s="11">
        <f t="shared" si="46"/>
        <v>1120000</v>
      </c>
      <c r="L1542" s="12">
        <f t="shared" si="47"/>
        <v>1</v>
      </c>
      <c r="M1542" s="17" t="s">
        <v>1972</v>
      </c>
    </row>
    <row r="1543" spans="1:13" hidden="1" x14ac:dyDescent="0.35">
      <c r="A1543" s="9" t="s">
        <v>27</v>
      </c>
      <c r="B1543" s="9" t="s">
        <v>1971</v>
      </c>
      <c r="C1543" s="9" t="s">
        <v>793</v>
      </c>
      <c r="D1543" s="9" t="s">
        <v>1795</v>
      </c>
      <c r="E1543" s="8" t="s">
        <v>1793</v>
      </c>
      <c r="F1543" s="10" t="s">
        <v>1995</v>
      </c>
      <c r="G1543" s="10" t="s">
        <v>1996</v>
      </c>
      <c r="H1543" s="10" t="s">
        <v>25</v>
      </c>
      <c r="I1543" s="10" t="s">
        <v>26</v>
      </c>
      <c r="J1543" s="11">
        <f t="shared" si="46"/>
        <v>1120000</v>
      </c>
      <c r="K1543" s="11">
        <f t="shared" si="46"/>
        <v>1120000</v>
      </c>
      <c r="L1543" s="12">
        <f t="shared" si="47"/>
        <v>1</v>
      </c>
      <c r="M1543" s="17" t="s">
        <v>1972</v>
      </c>
    </row>
    <row r="1544" spans="1:13" x14ac:dyDescent="0.35">
      <c r="A1544" s="9" t="s">
        <v>27</v>
      </c>
      <c r="B1544" s="9" t="s">
        <v>1971</v>
      </c>
      <c r="C1544" s="9" t="s">
        <v>801</v>
      </c>
      <c r="D1544" s="9"/>
      <c r="E1544" s="8" t="s">
        <v>802</v>
      </c>
      <c r="F1544" s="10" t="s">
        <v>1997</v>
      </c>
      <c r="G1544" s="10" t="s">
        <v>1998</v>
      </c>
      <c r="H1544" s="10" t="s">
        <v>25</v>
      </c>
      <c r="I1544" s="10" t="s">
        <v>26</v>
      </c>
      <c r="J1544" s="11">
        <f t="shared" si="46"/>
        <v>135118000</v>
      </c>
      <c r="K1544" s="11">
        <f t="shared" si="46"/>
        <v>95588000</v>
      </c>
      <c r="L1544" s="12">
        <f t="shared" si="47"/>
        <v>0.70744090350656463</v>
      </c>
      <c r="M1544" s="17" t="s">
        <v>1972</v>
      </c>
    </row>
    <row r="1545" spans="1:13" hidden="1" x14ac:dyDescent="0.35">
      <c r="A1545" s="9" t="s">
        <v>27</v>
      </c>
      <c r="B1545" s="9" t="s">
        <v>1971</v>
      </c>
      <c r="C1545" s="9" t="s">
        <v>801</v>
      </c>
      <c r="D1545" s="9" t="s">
        <v>49</v>
      </c>
      <c r="E1545" s="8" t="s">
        <v>50</v>
      </c>
      <c r="F1545" s="10" t="s">
        <v>1997</v>
      </c>
      <c r="G1545" s="10" t="s">
        <v>1998</v>
      </c>
      <c r="H1545" s="10" t="s">
        <v>25</v>
      </c>
      <c r="I1545" s="10" t="s">
        <v>26</v>
      </c>
      <c r="J1545" s="11">
        <f t="shared" si="46"/>
        <v>135118000</v>
      </c>
      <c r="K1545" s="11">
        <f t="shared" si="46"/>
        <v>95588000</v>
      </c>
      <c r="L1545" s="12">
        <f t="shared" si="47"/>
        <v>0.70744090350656463</v>
      </c>
      <c r="M1545" s="17" t="s">
        <v>1972</v>
      </c>
    </row>
    <row r="1546" spans="1:13" hidden="1" x14ac:dyDescent="0.35">
      <c r="A1546" s="9" t="s">
        <v>27</v>
      </c>
      <c r="B1546" s="9" t="s">
        <v>1971</v>
      </c>
      <c r="C1546" s="9" t="s">
        <v>801</v>
      </c>
      <c r="D1546" s="9" t="s">
        <v>1792</v>
      </c>
      <c r="E1546" s="8" t="s">
        <v>1793</v>
      </c>
      <c r="F1546" s="10" t="s">
        <v>1997</v>
      </c>
      <c r="G1546" s="10" t="s">
        <v>1998</v>
      </c>
      <c r="H1546" s="10" t="s">
        <v>25</v>
      </c>
      <c r="I1546" s="10" t="s">
        <v>26</v>
      </c>
      <c r="J1546" s="11">
        <f t="shared" ref="J1546:K1609" si="48">F1546+H1546</f>
        <v>135118000</v>
      </c>
      <c r="K1546" s="11">
        <f t="shared" si="48"/>
        <v>95588000</v>
      </c>
      <c r="L1546" s="12">
        <f t="shared" si="47"/>
        <v>0.70744090350656463</v>
      </c>
      <c r="M1546" s="17" t="s">
        <v>1972</v>
      </c>
    </row>
    <row r="1547" spans="1:13" hidden="1" x14ac:dyDescent="0.35">
      <c r="A1547" s="9" t="s">
        <v>27</v>
      </c>
      <c r="B1547" s="9" t="s">
        <v>1971</v>
      </c>
      <c r="C1547" s="9" t="s">
        <v>801</v>
      </c>
      <c r="D1547" s="9" t="s">
        <v>1794</v>
      </c>
      <c r="E1547" s="8" t="s">
        <v>1793</v>
      </c>
      <c r="F1547" s="10" t="s">
        <v>1997</v>
      </c>
      <c r="G1547" s="10" t="s">
        <v>1998</v>
      </c>
      <c r="H1547" s="10" t="s">
        <v>25</v>
      </c>
      <c r="I1547" s="10" t="s">
        <v>26</v>
      </c>
      <c r="J1547" s="11">
        <f t="shared" si="48"/>
        <v>135118000</v>
      </c>
      <c r="K1547" s="11">
        <f t="shared" si="48"/>
        <v>95588000</v>
      </c>
      <c r="L1547" s="12">
        <f t="shared" ref="L1547:L1610" si="49">K1547/J1547</f>
        <v>0.70744090350656463</v>
      </c>
      <c r="M1547" s="17" t="s">
        <v>1972</v>
      </c>
    </row>
    <row r="1548" spans="1:13" hidden="1" x14ac:dyDescent="0.35">
      <c r="A1548" s="9" t="s">
        <v>27</v>
      </c>
      <c r="B1548" s="9" t="s">
        <v>1971</v>
      </c>
      <c r="C1548" s="9" t="s">
        <v>801</v>
      </c>
      <c r="D1548" s="9" t="s">
        <v>1795</v>
      </c>
      <c r="E1548" s="8" t="s">
        <v>1793</v>
      </c>
      <c r="F1548" s="10" t="s">
        <v>1997</v>
      </c>
      <c r="G1548" s="10" t="s">
        <v>1998</v>
      </c>
      <c r="H1548" s="10" t="s">
        <v>25</v>
      </c>
      <c r="I1548" s="10" t="s">
        <v>26</v>
      </c>
      <c r="J1548" s="11">
        <f t="shared" si="48"/>
        <v>135118000</v>
      </c>
      <c r="K1548" s="11">
        <f t="shared" si="48"/>
        <v>95588000</v>
      </c>
      <c r="L1548" s="12">
        <f t="shared" si="49"/>
        <v>0.70744090350656463</v>
      </c>
      <c r="M1548" s="17" t="s">
        <v>1972</v>
      </c>
    </row>
    <row r="1549" spans="1:13" x14ac:dyDescent="0.35">
      <c r="A1549" s="9" t="s">
        <v>27</v>
      </c>
      <c r="B1549" s="9" t="s">
        <v>1971</v>
      </c>
      <c r="C1549" s="9" t="s">
        <v>816</v>
      </c>
      <c r="D1549" s="9"/>
      <c r="E1549" s="8" t="s">
        <v>817</v>
      </c>
      <c r="F1549" s="10" t="s">
        <v>1626</v>
      </c>
      <c r="G1549" s="10" t="s">
        <v>1627</v>
      </c>
      <c r="H1549" s="10" t="s">
        <v>25</v>
      </c>
      <c r="I1549" s="10" t="s">
        <v>26</v>
      </c>
      <c r="J1549" s="11">
        <f t="shared" si="48"/>
        <v>22080000</v>
      </c>
      <c r="K1549" s="11">
        <f t="shared" si="48"/>
        <v>22080000</v>
      </c>
      <c r="L1549" s="12">
        <f t="shared" si="49"/>
        <v>1</v>
      </c>
      <c r="M1549" s="17" t="s">
        <v>1972</v>
      </c>
    </row>
    <row r="1550" spans="1:13" hidden="1" x14ac:dyDescent="0.35">
      <c r="A1550" s="9" t="s">
        <v>27</v>
      </c>
      <c r="B1550" s="9" t="s">
        <v>1971</v>
      </c>
      <c r="C1550" s="9" t="s">
        <v>816</v>
      </c>
      <c r="D1550" s="9" t="s">
        <v>49</v>
      </c>
      <c r="E1550" s="8" t="s">
        <v>50</v>
      </c>
      <c r="F1550" s="10" t="s">
        <v>1626</v>
      </c>
      <c r="G1550" s="10" t="s">
        <v>1627</v>
      </c>
      <c r="H1550" s="10" t="s">
        <v>25</v>
      </c>
      <c r="I1550" s="10" t="s">
        <v>26</v>
      </c>
      <c r="J1550" s="11">
        <f t="shared" si="48"/>
        <v>22080000</v>
      </c>
      <c r="K1550" s="11">
        <f t="shared" si="48"/>
        <v>22080000</v>
      </c>
      <c r="L1550" s="12">
        <f t="shared" si="49"/>
        <v>1</v>
      </c>
      <c r="M1550" s="17" t="s">
        <v>1972</v>
      </c>
    </row>
    <row r="1551" spans="1:13" hidden="1" x14ac:dyDescent="0.35">
      <c r="A1551" s="9" t="s">
        <v>27</v>
      </c>
      <c r="B1551" s="9" t="s">
        <v>1971</v>
      </c>
      <c r="C1551" s="9" t="s">
        <v>816</v>
      </c>
      <c r="D1551" s="9" t="s">
        <v>1792</v>
      </c>
      <c r="E1551" s="8" t="s">
        <v>1793</v>
      </c>
      <c r="F1551" s="10" t="s">
        <v>1626</v>
      </c>
      <c r="G1551" s="10" t="s">
        <v>1627</v>
      </c>
      <c r="H1551" s="10" t="s">
        <v>25</v>
      </c>
      <c r="I1551" s="10" t="s">
        <v>26</v>
      </c>
      <c r="J1551" s="11">
        <f t="shared" si="48"/>
        <v>22080000</v>
      </c>
      <c r="K1551" s="11">
        <f t="shared" si="48"/>
        <v>22080000</v>
      </c>
      <c r="L1551" s="12">
        <f t="shared" si="49"/>
        <v>1</v>
      </c>
      <c r="M1551" s="17" t="s">
        <v>1972</v>
      </c>
    </row>
    <row r="1552" spans="1:13" hidden="1" x14ac:dyDescent="0.35">
      <c r="A1552" s="9" t="s">
        <v>27</v>
      </c>
      <c r="B1552" s="9" t="s">
        <v>1971</v>
      </c>
      <c r="C1552" s="9" t="s">
        <v>816</v>
      </c>
      <c r="D1552" s="9" t="s">
        <v>1794</v>
      </c>
      <c r="E1552" s="8" t="s">
        <v>1793</v>
      </c>
      <c r="F1552" s="10" t="s">
        <v>1626</v>
      </c>
      <c r="G1552" s="10" t="s">
        <v>1627</v>
      </c>
      <c r="H1552" s="10" t="s">
        <v>25</v>
      </c>
      <c r="I1552" s="10" t="s">
        <v>26</v>
      </c>
      <c r="J1552" s="11">
        <f t="shared" si="48"/>
        <v>22080000</v>
      </c>
      <c r="K1552" s="11">
        <f t="shared" si="48"/>
        <v>22080000</v>
      </c>
      <c r="L1552" s="12">
        <f t="shared" si="49"/>
        <v>1</v>
      </c>
      <c r="M1552" s="17" t="s">
        <v>1972</v>
      </c>
    </row>
    <row r="1553" spans="1:13" hidden="1" x14ac:dyDescent="0.35">
      <c r="A1553" s="9" t="s">
        <v>27</v>
      </c>
      <c r="B1553" s="9" t="s">
        <v>1971</v>
      </c>
      <c r="C1553" s="9" t="s">
        <v>816</v>
      </c>
      <c r="D1553" s="9" t="s">
        <v>1795</v>
      </c>
      <c r="E1553" s="8" t="s">
        <v>1793</v>
      </c>
      <c r="F1553" s="10" t="s">
        <v>1626</v>
      </c>
      <c r="G1553" s="10" t="s">
        <v>1627</v>
      </c>
      <c r="H1553" s="10" t="s">
        <v>25</v>
      </c>
      <c r="I1553" s="10" t="s">
        <v>26</v>
      </c>
      <c r="J1553" s="11">
        <f t="shared" si="48"/>
        <v>22080000</v>
      </c>
      <c r="K1553" s="11">
        <f t="shared" si="48"/>
        <v>22080000</v>
      </c>
      <c r="L1553" s="12">
        <f t="shared" si="49"/>
        <v>1</v>
      </c>
      <c r="M1553" s="17" t="s">
        <v>1972</v>
      </c>
    </row>
    <row r="1554" spans="1:13" x14ac:dyDescent="0.35">
      <c r="A1554" s="9" t="s">
        <v>27</v>
      </c>
      <c r="B1554" s="9" t="s">
        <v>1971</v>
      </c>
      <c r="C1554" s="9" t="s">
        <v>888</v>
      </c>
      <c r="D1554" s="9"/>
      <c r="E1554" s="8" t="s">
        <v>889</v>
      </c>
      <c r="F1554" s="10" t="s">
        <v>1999</v>
      </c>
      <c r="G1554" s="10" t="s">
        <v>2000</v>
      </c>
      <c r="H1554" s="10" t="s">
        <v>25</v>
      </c>
      <c r="I1554" s="10" t="s">
        <v>26</v>
      </c>
      <c r="J1554" s="11">
        <f t="shared" si="48"/>
        <v>10600000</v>
      </c>
      <c r="K1554" s="11">
        <f t="shared" si="48"/>
        <v>10280000</v>
      </c>
      <c r="L1554" s="12">
        <f t="shared" si="49"/>
        <v>0.96981132075471699</v>
      </c>
      <c r="M1554" s="17" t="s">
        <v>1972</v>
      </c>
    </row>
    <row r="1555" spans="1:13" hidden="1" x14ac:dyDescent="0.35">
      <c r="A1555" s="9" t="s">
        <v>27</v>
      </c>
      <c r="B1555" s="9" t="s">
        <v>1971</v>
      </c>
      <c r="C1555" s="9" t="s">
        <v>888</v>
      </c>
      <c r="D1555" s="9" t="s">
        <v>49</v>
      </c>
      <c r="E1555" s="8" t="s">
        <v>50</v>
      </c>
      <c r="F1555" s="10" t="s">
        <v>1999</v>
      </c>
      <c r="G1555" s="10" t="s">
        <v>2000</v>
      </c>
      <c r="H1555" s="10" t="s">
        <v>25</v>
      </c>
      <c r="I1555" s="10" t="s">
        <v>26</v>
      </c>
      <c r="J1555" s="11">
        <f t="shared" si="48"/>
        <v>10600000</v>
      </c>
      <c r="K1555" s="11">
        <f t="shared" si="48"/>
        <v>10280000</v>
      </c>
      <c r="L1555" s="12">
        <f t="shared" si="49"/>
        <v>0.96981132075471699</v>
      </c>
      <c r="M1555" s="17" t="s">
        <v>1972</v>
      </c>
    </row>
    <row r="1556" spans="1:13" hidden="1" x14ac:dyDescent="0.35">
      <c r="A1556" s="9" t="s">
        <v>27</v>
      </c>
      <c r="B1556" s="9" t="s">
        <v>1971</v>
      </c>
      <c r="C1556" s="9" t="s">
        <v>888</v>
      </c>
      <c r="D1556" s="9" t="s">
        <v>1792</v>
      </c>
      <c r="E1556" s="8" t="s">
        <v>1793</v>
      </c>
      <c r="F1556" s="10" t="s">
        <v>1999</v>
      </c>
      <c r="G1556" s="10" t="s">
        <v>2000</v>
      </c>
      <c r="H1556" s="10" t="s">
        <v>25</v>
      </c>
      <c r="I1556" s="10" t="s">
        <v>26</v>
      </c>
      <c r="J1556" s="11">
        <f t="shared" si="48"/>
        <v>10600000</v>
      </c>
      <c r="K1556" s="11">
        <f t="shared" si="48"/>
        <v>10280000</v>
      </c>
      <c r="L1556" s="12">
        <f t="shared" si="49"/>
        <v>0.96981132075471699</v>
      </c>
      <c r="M1556" s="17" t="s">
        <v>1972</v>
      </c>
    </row>
    <row r="1557" spans="1:13" hidden="1" x14ac:dyDescent="0.35">
      <c r="A1557" s="9" t="s">
        <v>27</v>
      </c>
      <c r="B1557" s="9" t="s">
        <v>1971</v>
      </c>
      <c r="C1557" s="9" t="s">
        <v>888</v>
      </c>
      <c r="D1557" s="9" t="s">
        <v>1794</v>
      </c>
      <c r="E1557" s="8" t="s">
        <v>1793</v>
      </c>
      <c r="F1557" s="10" t="s">
        <v>1999</v>
      </c>
      <c r="G1557" s="10" t="s">
        <v>2000</v>
      </c>
      <c r="H1557" s="10" t="s">
        <v>25</v>
      </c>
      <c r="I1557" s="10" t="s">
        <v>26</v>
      </c>
      <c r="J1557" s="11">
        <f t="shared" si="48"/>
        <v>10600000</v>
      </c>
      <c r="K1557" s="11">
        <f t="shared" si="48"/>
        <v>10280000</v>
      </c>
      <c r="L1557" s="12">
        <f t="shared" si="49"/>
        <v>0.96981132075471699</v>
      </c>
      <c r="M1557" s="17" t="s">
        <v>1972</v>
      </c>
    </row>
    <row r="1558" spans="1:13" hidden="1" x14ac:dyDescent="0.35">
      <c r="A1558" s="9" t="s">
        <v>27</v>
      </c>
      <c r="B1558" s="9" t="s">
        <v>1971</v>
      </c>
      <c r="C1558" s="9" t="s">
        <v>888</v>
      </c>
      <c r="D1558" s="9" t="s">
        <v>1795</v>
      </c>
      <c r="E1558" s="8" t="s">
        <v>1793</v>
      </c>
      <c r="F1558" s="10" t="s">
        <v>1999</v>
      </c>
      <c r="G1558" s="10" t="s">
        <v>2000</v>
      </c>
      <c r="H1558" s="10" t="s">
        <v>25</v>
      </c>
      <c r="I1558" s="10" t="s">
        <v>26</v>
      </c>
      <c r="J1558" s="11">
        <f t="shared" si="48"/>
        <v>10600000</v>
      </c>
      <c r="K1558" s="11">
        <f t="shared" si="48"/>
        <v>10280000</v>
      </c>
      <c r="L1558" s="12">
        <f t="shared" si="49"/>
        <v>0.96981132075471699</v>
      </c>
      <c r="M1558" s="17" t="s">
        <v>1972</v>
      </c>
    </row>
    <row r="1559" spans="1:13" x14ac:dyDescent="0.35">
      <c r="A1559" s="9" t="s">
        <v>27</v>
      </c>
      <c r="B1559" s="9" t="s">
        <v>1971</v>
      </c>
      <c r="C1559" s="9" t="s">
        <v>922</v>
      </c>
      <c r="D1559" s="9"/>
      <c r="E1559" s="8" t="s">
        <v>923</v>
      </c>
      <c r="F1559" s="10" t="s">
        <v>2001</v>
      </c>
      <c r="G1559" s="10" t="s">
        <v>2002</v>
      </c>
      <c r="H1559" s="10" t="s">
        <v>25</v>
      </c>
      <c r="I1559" s="10" t="s">
        <v>26</v>
      </c>
      <c r="J1559" s="11">
        <f t="shared" si="48"/>
        <v>137600000</v>
      </c>
      <c r="K1559" s="11">
        <f t="shared" si="48"/>
        <v>137600000</v>
      </c>
      <c r="L1559" s="12">
        <f t="shared" si="49"/>
        <v>1</v>
      </c>
      <c r="M1559" s="17" t="s">
        <v>1972</v>
      </c>
    </row>
    <row r="1560" spans="1:13" hidden="1" x14ac:dyDescent="0.35">
      <c r="A1560" s="9" t="s">
        <v>27</v>
      </c>
      <c r="B1560" s="9" t="s">
        <v>1971</v>
      </c>
      <c r="C1560" s="9" t="s">
        <v>922</v>
      </c>
      <c r="D1560" s="9" t="s">
        <v>49</v>
      </c>
      <c r="E1560" s="8" t="s">
        <v>50</v>
      </c>
      <c r="F1560" s="10" t="s">
        <v>2001</v>
      </c>
      <c r="G1560" s="10" t="s">
        <v>2002</v>
      </c>
      <c r="H1560" s="10" t="s">
        <v>25</v>
      </c>
      <c r="I1560" s="10" t="s">
        <v>26</v>
      </c>
      <c r="J1560" s="11">
        <f t="shared" si="48"/>
        <v>137600000</v>
      </c>
      <c r="K1560" s="11">
        <f t="shared" si="48"/>
        <v>137600000</v>
      </c>
      <c r="L1560" s="12">
        <f t="shared" si="49"/>
        <v>1</v>
      </c>
      <c r="M1560" s="17" t="s">
        <v>1972</v>
      </c>
    </row>
    <row r="1561" spans="1:13" hidden="1" x14ac:dyDescent="0.35">
      <c r="A1561" s="9" t="s">
        <v>27</v>
      </c>
      <c r="B1561" s="9" t="s">
        <v>1971</v>
      </c>
      <c r="C1561" s="9" t="s">
        <v>922</v>
      </c>
      <c r="D1561" s="9" t="s">
        <v>1792</v>
      </c>
      <c r="E1561" s="8" t="s">
        <v>1793</v>
      </c>
      <c r="F1561" s="10" t="s">
        <v>2001</v>
      </c>
      <c r="G1561" s="10" t="s">
        <v>2002</v>
      </c>
      <c r="H1561" s="10" t="s">
        <v>25</v>
      </c>
      <c r="I1561" s="10" t="s">
        <v>26</v>
      </c>
      <c r="J1561" s="11">
        <f t="shared" si="48"/>
        <v>137600000</v>
      </c>
      <c r="K1561" s="11">
        <f t="shared" si="48"/>
        <v>137600000</v>
      </c>
      <c r="L1561" s="12">
        <f t="shared" si="49"/>
        <v>1</v>
      </c>
      <c r="M1561" s="17" t="s">
        <v>1972</v>
      </c>
    </row>
    <row r="1562" spans="1:13" hidden="1" x14ac:dyDescent="0.35">
      <c r="A1562" s="9" t="s">
        <v>27</v>
      </c>
      <c r="B1562" s="9" t="s">
        <v>1971</v>
      </c>
      <c r="C1562" s="9" t="s">
        <v>922</v>
      </c>
      <c r="D1562" s="9" t="s">
        <v>1794</v>
      </c>
      <c r="E1562" s="8" t="s">
        <v>1793</v>
      </c>
      <c r="F1562" s="10" t="s">
        <v>2001</v>
      </c>
      <c r="G1562" s="10" t="s">
        <v>2002</v>
      </c>
      <c r="H1562" s="10" t="s">
        <v>25</v>
      </c>
      <c r="I1562" s="10" t="s">
        <v>26</v>
      </c>
      <c r="J1562" s="11">
        <f t="shared" si="48"/>
        <v>137600000</v>
      </c>
      <c r="K1562" s="11">
        <f t="shared" si="48"/>
        <v>137600000</v>
      </c>
      <c r="L1562" s="12">
        <f t="shared" si="49"/>
        <v>1</v>
      </c>
      <c r="M1562" s="17" t="s">
        <v>1972</v>
      </c>
    </row>
    <row r="1563" spans="1:13" hidden="1" x14ac:dyDescent="0.35">
      <c r="A1563" s="9" t="s">
        <v>27</v>
      </c>
      <c r="B1563" s="9" t="s">
        <v>1971</v>
      </c>
      <c r="C1563" s="9" t="s">
        <v>922</v>
      </c>
      <c r="D1563" s="9" t="s">
        <v>1795</v>
      </c>
      <c r="E1563" s="8" t="s">
        <v>1793</v>
      </c>
      <c r="F1563" s="10" t="s">
        <v>2001</v>
      </c>
      <c r="G1563" s="10" t="s">
        <v>2002</v>
      </c>
      <c r="H1563" s="10" t="s">
        <v>25</v>
      </c>
      <c r="I1563" s="10" t="s">
        <v>26</v>
      </c>
      <c r="J1563" s="11">
        <f t="shared" si="48"/>
        <v>137600000</v>
      </c>
      <c r="K1563" s="11">
        <f t="shared" si="48"/>
        <v>137600000</v>
      </c>
      <c r="L1563" s="12">
        <f t="shared" si="49"/>
        <v>1</v>
      </c>
      <c r="M1563" s="17" t="s">
        <v>1972</v>
      </c>
    </row>
    <row r="1564" spans="1:13" x14ac:dyDescent="0.35">
      <c r="A1564" s="9" t="s">
        <v>27</v>
      </c>
      <c r="B1564" s="9" t="s">
        <v>1971</v>
      </c>
      <c r="C1564" s="9" t="s">
        <v>1215</v>
      </c>
      <c r="D1564" s="9"/>
      <c r="E1564" s="8" t="s">
        <v>1216</v>
      </c>
      <c r="F1564" s="10" t="s">
        <v>2003</v>
      </c>
      <c r="G1564" s="10" t="s">
        <v>2004</v>
      </c>
      <c r="H1564" s="10" t="s">
        <v>25</v>
      </c>
      <c r="I1564" s="10" t="s">
        <v>26</v>
      </c>
      <c r="J1564" s="11">
        <f t="shared" si="48"/>
        <v>137815000</v>
      </c>
      <c r="K1564" s="11">
        <f t="shared" si="48"/>
        <v>100763036</v>
      </c>
      <c r="L1564" s="12">
        <f t="shared" si="49"/>
        <v>0.73114708848819066</v>
      </c>
      <c r="M1564" s="17" t="s">
        <v>1972</v>
      </c>
    </row>
    <row r="1565" spans="1:13" hidden="1" x14ac:dyDescent="0.35">
      <c r="A1565" s="9" t="s">
        <v>27</v>
      </c>
      <c r="B1565" s="9" t="s">
        <v>1971</v>
      </c>
      <c r="C1565" s="9" t="s">
        <v>1215</v>
      </c>
      <c r="D1565" s="9" t="s">
        <v>164</v>
      </c>
      <c r="E1565" s="8" t="s">
        <v>165</v>
      </c>
      <c r="F1565" s="10" t="s">
        <v>2005</v>
      </c>
      <c r="G1565" s="10" t="s">
        <v>2006</v>
      </c>
      <c r="H1565" s="10" t="s">
        <v>25</v>
      </c>
      <c r="I1565" s="10" t="s">
        <v>26</v>
      </c>
      <c r="J1565" s="11">
        <f t="shared" si="48"/>
        <v>99213000</v>
      </c>
      <c r="K1565" s="11">
        <f t="shared" si="48"/>
        <v>63148687</v>
      </c>
      <c r="L1565" s="12">
        <f t="shared" si="49"/>
        <v>0.63649609426184073</v>
      </c>
      <c r="M1565" s="17" t="s">
        <v>1972</v>
      </c>
    </row>
    <row r="1566" spans="1:13" hidden="1" x14ac:dyDescent="0.35">
      <c r="A1566" s="9" t="s">
        <v>27</v>
      </c>
      <c r="B1566" s="9" t="s">
        <v>1971</v>
      </c>
      <c r="C1566" s="9" t="s">
        <v>1215</v>
      </c>
      <c r="D1566" s="9" t="s">
        <v>270</v>
      </c>
      <c r="E1566" s="8" t="s">
        <v>271</v>
      </c>
      <c r="F1566" s="10" t="s">
        <v>2005</v>
      </c>
      <c r="G1566" s="10" t="s">
        <v>2006</v>
      </c>
      <c r="H1566" s="10" t="s">
        <v>25</v>
      </c>
      <c r="I1566" s="10" t="s">
        <v>26</v>
      </c>
      <c r="J1566" s="11">
        <f t="shared" si="48"/>
        <v>99213000</v>
      </c>
      <c r="K1566" s="11">
        <f t="shared" si="48"/>
        <v>63148687</v>
      </c>
      <c r="L1566" s="12">
        <f t="shared" si="49"/>
        <v>0.63649609426184073</v>
      </c>
      <c r="M1566" s="17" t="s">
        <v>1972</v>
      </c>
    </row>
    <row r="1567" spans="1:13" hidden="1" x14ac:dyDescent="0.35">
      <c r="A1567" s="9" t="s">
        <v>27</v>
      </c>
      <c r="B1567" s="9" t="s">
        <v>1971</v>
      </c>
      <c r="C1567" s="9" t="s">
        <v>1215</v>
      </c>
      <c r="D1567" s="9" t="s">
        <v>1023</v>
      </c>
      <c r="E1567" s="8" t="s">
        <v>1024</v>
      </c>
      <c r="F1567" s="10" t="s">
        <v>2005</v>
      </c>
      <c r="G1567" s="10" t="s">
        <v>2006</v>
      </c>
      <c r="H1567" s="10" t="s">
        <v>25</v>
      </c>
      <c r="I1567" s="10" t="s">
        <v>26</v>
      </c>
      <c r="J1567" s="11">
        <f t="shared" si="48"/>
        <v>99213000</v>
      </c>
      <c r="K1567" s="11">
        <f t="shared" si="48"/>
        <v>63148687</v>
      </c>
      <c r="L1567" s="12">
        <f t="shared" si="49"/>
        <v>0.63649609426184073</v>
      </c>
      <c r="M1567" s="17" t="s">
        <v>1972</v>
      </c>
    </row>
    <row r="1568" spans="1:13" hidden="1" x14ac:dyDescent="0.35">
      <c r="A1568" s="9" t="s">
        <v>27</v>
      </c>
      <c r="B1568" s="9" t="s">
        <v>1971</v>
      </c>
      <c r="C1568" s="9" t="s">
        <v>1215</v>
      </c>
      <c r="D1568" s="9" t="s">
        <v>1025</v>
      </c>
      <c r="E1568" s="8" t="s">
        <v>1024</v>
      </c>
      <c r="F1568" s="10" t="s">
        <v>2005</v>
      </c>
      <c r="G1568" s="10" t="s">
        <v>2006</v>
      </c>
      <c r="H1568" s="10" t="s">
        <v>25</v>
      </c>
      <c r="I1568" s="10" t="s">
        <v>26</v>
      </c>
      <c r="J1568" s="11">
        <f t="shared" si="48"/>
        <v>99213000</v>
      </c>
      <c r="K1568" s="11">
        <f t="shared" si="48"/>
        <v>63148687</v>
      </c>
      <c r="L1568" s="12">
        <f t="shared" si="49"/>
        <v>0.63649609426184073</v>
      </c>
      <c r="M1568" s="17" t="s">
        <v>1972</v>
      </c>
    </row>
    <row r="1569" spans="1:13" hidden="1" x14ac:dyDescent="0.35">
      <c r="A1569" s="9" t="s">
        <v>27</v>
      </c>
      <c r="B1569" s="9" t="s">
        <v>1971</v>
      </c>
      <c r="C1569" s="9" t="s">
        <v>1215</v>
      </c>
      <c r="D1569" s="9" t="s">
        <v>49</v>
      </c>
      <c r="E1569" s="8" t="s">
        <v>50</v>
      </c>
      <c r="F1569" s="10" t="s">
        <v>2007</v>
      </c>
      <c r="G1569" s="10" t="s">
        <v>2008</v>
      </c>
      <c r="H1569" s="10" t="s">
        <v>25</v>
      </c>
      <c r="I1569" s="10" t="s">
        <v>26</v>
      </c>
      <c r="J1569" s="11">
        <f t="shared" si="48"/>
        <v>38602000</v>
      </c>
      <c r="K1569" s="11">
        <f t="shared" si="48"/>
        <v>37614349</v>
      </c>
      <c r="L1569" s="12">
        <f t="shared" si="49"/>
        <v>0.97441451220144037</v>
      </c>
      <c r="M1569" s="17" t="s">
        <v>1972</v>
      </c>
    </row>
    <row r="1570" spans="1:13" hidden="1" x14ac:dyDescent="0.35">
      <c r="A1570" s="9" t="s">
        <v>27</v>
      </c>
      <c r="B1570" s="9" t="s">
        <v>1971</v>
      </c>
      <c r="C1570" s="9" t="s">
        <v>1215</v>
      </c>
      <c r="D1570" s="9" t="s">
        <v>1792</v>
      </c>
      <c r="E1570" s="8" t="s">
        <v>1793</v>
      </c>
      <c r="F1570" s="10" t="s">
        <v>2007</v>
      </c>
      <c r="G1570" s="10" t="s">
        <v>2008</v>
      </c>
      <c r="H1570" s="10" t="s">
        <v>25</v>
      </c>
      <c r="I1570" s="10" t="s">
        <v>26</v>
      </c>
      <c r="J1570" s="11">
        <f t="shared" si="48"/>
        <v>38602000</v>
      </c>
      <c r="K1570" s="11">
        <f t="shared" si="48"/>
        <v>37614349</v>
      </c>
      <c r="L1570" s="12">
        <f t="shared" si="49"/>
        <v>0.97441451220144037</v>
      </c>
      <c r="M1570" s="17" t="s">
        <v>1972</v>
      </c>
    </row>
    <row r="1571" spans="1:13" hidden="1" x14ac:dyDescent="0.35">
      <c r="A1571" s="9" t="s">
        <v>27</v>
      </c>
      <c r="B1571" s="9" t="s">
        <v>1971</v>
      </c>
      <c r="C1571" s="9" t="s">
        <v>1215</v>
      </c>
      <c r="D1571" s="9" t="s">
        <v>1794</v>
      </c>
      <c r="E1571" s="8" t="s">
        <v>1793</v>
      </c>
      <c r="F1571" s="10" t="s">
        <v>2007</v>
      </c>
      <c r="G1571" s="10" t="s">
        <v>2008</v>
      </c>
      <c r="H1571" s="10" t="s">
        <v>25</v>
      </c>
      <c r="I1571" s="10" t="s">
        <v>26</v>
      </c>
      <c r="J1571" s="11">
        <f t="shared" si="48"/>
        <v>38602000</v>
      </c>
      <c r="K1571" s="11">
        <f t="shared" si="48"/>
        <v>37614349</v>
      </c>
      <c r="L1571" s="12">
        <f t="shared" si="49"/>
        <v>0.97441451220144037</v>
      </c>
      <c r="M1571" s="17" t="s">
        <v>1972</v>
      </c>
    </row>
    <row r="1572" spans="1:13" hidden="1" x14ac:dyDescent="0.35">
      <c r="A1572" s="9" t="s">
        <v>27</v>
      </c>
      <c r="B1572" s="9" t="s">
        <v>1971</v>
      </c>
      <c r="C1572" s="9" t="s">
        <v>1215</v>
      </c>
      <c r="D1572" s="9" t="s">
        <v>1795</v>
      </c>
      <c r="E1572" s="8" t="s">
        <v>1793</v>
      </c>
      <c r="F1572" s="10" t="s">
        <v>2007</v>
      </c>
      <c r="G1572" s="10" t="s">
        <v>2008</v>
      </c>
      <c r="H1572" s="10" t="s">
        <v>25</v>
      </c>
      <c r="I1572" s="10" t="s">
        <v>26</v>
      </c>
      <c r="J1572" s="11">
        <f t="shared" si="48"/>
        <v>38602000</v>
      </c>
      <c r="K1572" s="11">
        <f t="shared" si="48"/>
        <v>37614349</v>
      </c>
      <c r="L1572" s="12">
        <f t="shared" si="49"/>
        <v>0.97441451220144037</v>
      </c>
      <c r="M1572" s="17" t="s">
        <v>1972</v>
      </c>
    </row>
    <row r="1573" spans="1:13" ht="31" x14ac:dyDescent="0.35">
      <c r="A1573" s="9" t="s">
        <v>27</v>
      </c>
      <c r="B1573" s="9" t="s">
        <v>1971</v>
      </c>
      <c r="C1573" s="9" t="s">
        <v>1290</v>
      </c>
      <c r="D1573" s="9"/>
      <c r="E1573" s="8" t="s">
        <v>1291</v>
      </c>
      <c r="F1573" s="10" t="s">
        <v>1823</v>
      </c>
      <c r="G1573" s="10" t="s">
        <v>1478</v>
      </c>
      <c r="H1573" s="10" t="s">
        <v>25</v>
      </c>
      <c r="I1573" s="10" t="s">
        <v>26</v>
      </c>
      <c r="J1573" s="11">
        <f t="shared" si="48"/>
        <v>320000</v>
      </c>
      <c r="K1573" s="11">
        <f t="shared" si="48"/>
        <v>320000</v>
      </c>
      <c r="L1573" s="12">
        <f t="shared" si="49"/>
        <v>1</v>
      </c>
      <c r="M1573" s="17" t="s">
        <v>1972</v>
      </c>
    </row>
    <row r="1574" spans="1:13" hidden="1" x14ac:dyDescent="0.35">
      <c r="A1574" s="9" t="s">
        <v>27</v>
      </c>
      <c r="B1574" s="9" t="s">
        <v>1971</v>
      </c>
      <c r="C1574" s="9" t="s">
        <v>1290</v>
      </c>
      <c r="D1574" s="9" t="s">
        <v>49</v>
      </c>
      <c r="E1574" s="8" t="s">
        <v>50</v>
      </c>
      <c r="F1574" s="10" t="s">
        <v>1823</v>
      </c>
      <c r="G1574" s="10" t="s">
        <v>1478</v>
      </c>
      <c r="H1574" s="10" t="s">
        <v>25</v>
      </c>
      <c r="I1574" s="10" t="s">
        <v>26</v>
      </c>
      <c r="J1574" s="11">
        <f t="shared" si="48"/>
        <v>320000</v>
      </c>
      <c r="K1574" s="11">
        <f t="shared" si="48"/>
        <v>320000</v>
      </c>
      <c r="L1574" s="12">
        <f t="shared" si="49"/>
        <v>1</v>
      </c>
      <c r="M1574" s="17" t="s">
        <v>1972</v>
      </c>
    </row>
    <row r="1575" spans="1:13" hidden="1" x14ac:dyDescent="0.35">
      <c r="A1575" s="9" t="s">
        <v>27</v>
      </c>
      <c r="B1575" s="9" t="s">
        <v>1971</v>
      </c>
      <c r="C1575" s="9" t="s">
        <v>1290</v>
      </c>
      <c r="D1575" s="9" t="s">
        <v>1792</v>
      </c>
      <c r="E1575" s="8" t="s">
        <v>1793</v>
      </c>
      <c r="F1575" s="10" t="s">
        <v>1823</v>
      </c>
      <c r="G1575" s="10" t="s">
        <v>1478</v>
      </c>
      <c r="H1575" s="10" t="s">
        <v>25</v>
      </c>
      <c r="I1575" s="10" t="s">
        <v>26</v>
      </c>
      <c r="J1575" s="11">
        <f t="shared" si="48"/>
        <v>320000</v>
      </c>
      <c r="K1575" s="11">
        <f t="shared" si="48"/>
        <v>320000</v>
      </c>
      <c r="L1575" s="12">
        <f t="shared" si="49"/>
        <v>1</v>
      </c>
      <c r="M1575" s="17" t="s">
        <v>1972</v>
      </c>
    </row>
    <row r="1576" spans="1:13" hidden="1" x14ac:dyDescent="0.35">
      <c r="A1576" s="9" t="s">
        <v>27</v>
      </c>
      <c r="B1576" s="9" t="s">
        <v>1971</v>
      </c>
      <c r="C1576" s="9" t="s">
        <v>1290</v>
      </c>
      <c r="D1576" s="9" t="s">
        <v>1794</v>
      </c>
      <c r="E1576" s="8" t="s">
        <v>1793</v>
      </c>
      <c r="F1576" s="10" t="s">
        <v>1823</v>
      </c>
      <c r="G1576" s="10" t="s">
        <v>1478</v>
      </c>
      <c r="H1576" s="10" t="s">
        <v>25</v>
      </c>
      <c r="I1576" s="10" t="s">
        <v>26</v>
      </c>
      <c r="J1576" s="11">
        <f t="shared" si="48"/>
        <v>320000</v>
      </c>
      <c r="K1576" s="11">
        <f t="shared" si="48"/>
        <v>320000</v>
      </c>
      <c r="L1576" s="12">
        <f t="shared" si="49"/>
        <v>1</v>
      </c>
      <c r="M1576" s="17" t="s">
        <v>1972</v>
      </c>
    </row>
    <row r="1577" spans="1:13" hidden="1" x14ac:dyDescent="0.35">
      <c r="A1577" s="9" t="s">
        <v>27</v>
      </c>
      <c r="B1577" s="9" t="s">
        <v>1971</v>
      </c>
      <c r="C1577" s="9" t="s">
        <v>1290</v>
      </c>
      <c r="D1577" s="9" t="s">
        <v>1795</v>
      </c>
      <c r="E1577" s="8" t="s">
        <v>1793</v>
      </c>
      <c r="F1577" s="10" t="s">
        <v>1823</v>
      </c>
      <c r="G1577" s="10" t="s">
        <v>1478</v>
      </c>
      <c r="H1577" s="10" t="s">
        <v>25</v>
      </c>
      <c r="I1577" s="10" t="s">
        <v>26</v>
      </c>
      <c r="J1577" s="11">
        <f t="shared" si="48"/>
        <v>320000</v>
      </c>
      <c r="K1577" s="11">
        <f t="shared" si="48"/>
        <v>320000</v>
      </c>
      <c r="L1577" s="12">
        <f t="shared" si="49"/>
        <v>1</v>
      </c>
      <c r="M1577" s="17" t="s">
        <v>1972</v>
      </c>
    </row>
    <row r="1578" spans="1:13" x14ac:dyDescent="0.35">
      <c r="A1578" s="9" t="s">
        <v>27</v>
      </c>
      <c r="B1578" s="9" t="s">
        <v>1971</v>
      </c>
      <c r="C1578" s="9" t="s">
        <v>1818</v>
      </c>
      <c r="D1578" s="9"/>
      <c r="E1578" s="8" t="s">
        <v>1819</v>
      </c>
      <c r="F1578" s="10" t="s">
        <v>2009</v>
      </c>
      <c r="G1578" s="10" t="s">
        <v>2010</v>
      </c>
      <c r="H1578" s="10" t="s">
        <v>25</v>
      </c>
      <c r="I1578" s="10" t="s">
        <v>26</v>
      </c>
      <c r="J1578" s="11">
        <f t="shared" si="48"/>
        <v>5760000</v>
      </c>
      <c r="K1578" s="11">
        <f t="shared" si="48"/>
        <v>5760000</v>
      </c>
      <c r="L1578" s="12">
        <f t="shared" si="49"/>
        <v>1</v>
      </c>
      <c r="M1578" s="17" t="s">
        <v>1972</v>
      </c>
    </row>
    <row r="1579" spans="1:13" hidden="1" x14ac:dyDescent="0.35">
      <c r="A1579" s="9" t="s">
        <v>27</v>
      </c>
      <c r="B1579" s="9" t="s">
        <v>1971</v>
      </c>
      <c r="C1579" s="9" t="s">
        <v>1818</v>
      </c>
      <c r="D1579" s="9" t="s">
        <v>49</v>
      </c>
      <c r="E1579" s="8" t="s">
        <v>50</v>
      </c>
      <c r="F1579" s="10" t="s">
        <v>2009</v>
      </c>
      <c r="G1579" s="10" t="s">
        <v>2010</v>
      </c>
      <c r="H1579" s="10" t="s">
        <v>25</v>
      </c>
      <c r="I1579" s="10" t="s">
        <v>26</v>
      </c>
      <c r="J1579" s="11">
        <f t="shared" si="48"/>
        <v>5760000</v>
      </c>
      <c r="K1579" s="11">
        <f t="shared" si="48"/>
        <v>5760000</v>
      </c>
      <c r="L1579" s="12">
        <f t="shared" si="49"/>
        <v>1</v>
      </c>
      <c r="M1579" s="17" t="s">
        <v>1972</v>
      </c>
    </row>
    <row r="1580" spans="1:13" hidden="1" x14ac:dyDescent="0.35">
      <c r="A1580" s="9" t="s">
        <v>27</v>
      </c>
      <c r="B1580" s="9" t="s">
        <v>1971</v>
      </c>
      <c r="C1580" s="9" t="s">
        <v>1818</v>
      </c>
      <c r="D1580" s="9" t="s">
        <v>1792</v>
      </c>
      <c r="E1580" s="8" t="s">
        <v>1793</v>
      </c>
      <c r="F1580" s="10" t="s">
        <v>2009</v>
      </c>
      <c r="G1580" s="10" t="s">
        <v>2010</v>
      </c>
      <c r="H1580" s="10" t="s">
        <v>25</v>
      </c>
      <c r="I1580" s="10" t="s">
        <v>26</v>
      </c>
      <c r="J1580" s="11">
        <f t="shared" si="48"/>
        <v>5760000</v>
      </c>
      <c r="K1580" s="11">
        <f t="shared" si="48"/>
        <v>5760000</v>
      </c>
      <c r="L1580" s="12">
        <f t="shared" si="49"/>
        <v>1</v>
      </c>
      <c r="M1580" s="17" t="s">
        <v>1972</v>
      </c>
    </row>
    <row r="1581" spans="1:13" hidden="1" x14ac:dyDescent="0.35">
      <c r="A1581" s="9" t="s">
        <v>27</v>
      </c>
      <c r="B1581" s="9" t="s">
        <v>1971</v>
      </c>
      <c r="C1581" s="9" t="s">
        <v>1818</v>
      </c>
      <c r="D1581" s="9" t="s">
        <v>1794</v>
      </c>
      <c r="E1581" s="8" t="s">
        <v>1793</v>
      </c>
      <c r="F1581" s="10" t="s">
        <v>2009</v>
      </c>
      <c r="G1581" s="10" t="s">
        <v>2010</v>
      </c>
      <c r="H1581" s="10" t="s">
        <v>25</v>
      </c>
      <c r="I1581" s="10" t="s">
        <v>26</v>
      </c>
      <c r="J1581" s="11">
        <f t="shared" si="48"/>
        <v>5760000</v>
      </c>
      <c r="K1581" s="11">
        <f t="shared" si="48"/>
        <v>5760000</v>
      </c>
      <c r="L1581" s="12">
        <f t="shared" si="49"/>
        <v>1</v>
      </c>
      <c r="M1581" s="17" t="s">
        <v>1972</v>
      </c>
    </row>
    <row r="1582" spans="1:13" hidden="1" x14ac:dyDescent="0.35">
      <c r="A1582" s="9" t="s">
        <v>27</v>
      </c>
      <c r="B1582" s="9" t="s">
        <v>1971</v>
      </c>
      <c r="C1582" s="9" t="s">
        <v>1818</v>
      </c>
      <c r="D1582" s="9" t="s">
        <v>1795</v>
      </c>
      <c r="E1582" s="8" t="s">
        <v>1793</v>
      </c>
      <c r="F1582" s="10" t="s">
        <v>2009</v>
      </c>
      <c r="G1582" s="10" t="s">
        <v>2010</v>
      </c>
      <c r="H1582" s="10" t="s">
        <v>25</v>
      </c>
      <c r="I1582" s="10" t="s">
        <v>26</v>
      </c>
      <c r="J1582" s="11">
        <f t="shared" si="48"/>
        <v>5760000</v>
      </c>
      <c r="K1582" s="11">
        <f t="shared" si="48"/>
        <v>5760000</v>
      </c>
      <c r="L1582" s="12">
        <f t="shared" si="49"/>
        <v>1</v>
      </c>
      <c r="M1582" s="17" t="s">
        <v>1972</v>
      </c>
    </row>
    <row r="1583" spans="1:13" x14ac:dyDescent="0.35">
      <c r="A1583" s="9" t="s">
        <v>27</v>
      </c>
      <c r="B1583" s="9" t="s">
        <v>1971</v>
      </c>
      <c r="C1583" s="9" t="s">
        <v>1821</v>
      </c>
      <c r="D1583" s="9"/>
      <c r="E1583" s="8" t="s">
        <v>1822</v>
      </c>
      <c r="F1583" s="10" t="s">
        <v>2011</v>
      </c>
      <c r="G1583" s="10" t="s">
        <v>2012</v>
      </c>
      <c r="H1583" s="10" t="s">
        <v>25</v>
      </c>
      <c r="I1583" s="10" t="s">
        <v>26</v>
      </c>
      <c r="J1583" s="11">
        <f t="shared" si="48"/>
        <v>480000</v>
      </c>
      <c r="K1583" s="11">
        <f t="shared" si="48"/>
        <v>480000</v>
      </c>
      <c r="L1583" s="12">
        <f t="shared" si="49"/>
        <v>1</v>
      </c>
      <c r="M1583" s="17" t="s">
        <v>1972</v>
      </c>
    </row>
    <row r="1584" spans="1:13" hidden="1" x14ac:dyDescent="0.35">
      <c r="A1584" s="9" t="s">
        <v>27</v>
      </c>
      <c r="B1584" s="9" t="s">
        <v>1971</v>
      </c>
      <c r="C1584" s="9" t="s">
        <v>1821</v>
      </c>
      <c r="D1584" s="9" t="s">
        <v>49</v>
      </c>
      <c r="E1584" s="8" t="s">
        <v>50</v>
      </c>
      <c r="F1584" s="10" t="s">
        <v>2011</v>
      </c>
      <c r="G1584" s="10" t="s">
        <v>2012</v>
      </c>
      <c r="H1584" s="10" t="s">
        <v>25</v>
      </c>
      <c r="I1584" s="10" t="s">
        <v>26</v>
      </c>
      <c r="J1584" s="11">
        <f t="shared" si="48"/>
        <v>480000</v>
      </c>
      <c r="K1584" s="11">
        <f t="shared" si="48"/>
        <v>480000</v>
      </c>
      <c r="L1584" s="12">
        <f t="shared" si="49"/>
        <v>1</v>
      </c>
      <c r="M1584" s="17" t="s">
        <v>1972</v>
      </c>
    </row>
    <row r="1585" spans="1:13" hidden="1" x14ac:dyDescent="0.35">
      <c r="A1585" s="9" t="s">
        <v>27</v>
      </c>
      <c r="B1585" s="9" t="s">
        <v>1971</v>
      </c>
      <c r="C1585" s="9" t="s">
        <v>1821</v>
      </c>
      <c r="D1585" s="9" t="s">
        <v>1792</v>
      </c>
      <c r="E1585" s="8" t="s">
        <v>1793</v>
      </c>
      <c r="F1585" s="10" t="s">
        <v>2011</v>
      </c>
      <c r="G1585" s="10" t="s">
        <v>2012</v>
      </c>
      <c r="H1585" s="10" t="s">
        <v>25</v>
      </c>
      <c r="I1585" s="10" t="s">
        <v>26</v>
      </c>
      <c r="J1585" s="11">
        <f t="shared" si="48"/>
        <v>480000</v>
      </c>
      <c r="K1585" s="11">
        <f t="shared" si="48"/>
        <v>480000</v>
      </c>
      <c r="L1585" s="12">
        <f t="shared" si="49"/>
        <v>1</v>
      </c>
      <c r="M1585" s="17" t="s">
        <v>1972</v>
      </c>
    </row>
    <row r="1586" spans="1:13" hidden="1" x14ac:dyDescent="0.35">
      <c r="A1586" s="9" t="s">
        <v>27</v>
      </c>
      <c r="B1586" s="9" t="s">
        <v>1971</v>
      </c>
      <c r="C1586" s="9" t="s">
        <v>1821</v>
      </c>
      <c r="D1586" s="9" t="s">
        <v>1794</v>
      </c>
      <c r="E1586" s="8" t="s">
        <v>1793</v>
      </c>
      <c r="F1586" s="10" t="s">
        <v>2011</v>
      </c>
      <c r="G1586" s="10" t="s">
        <v>2012</v>
      </c>
      <c r="H1586" s="10" t="s">
        <v>25</v>
      </c>
      <c r="I1586" s="10" t="s">
        <v>26</v>
      </c>
      <c r="J1586" s="11">
        <f t="shared" si="48"/>
        <v>480000</v>
      </c>
      <c r="K1586" s="11">
        <f t="shared" si="48"/>
        <v>480000</v>
      </c>
      <c r="L1586" s="12">
        <f t="shared" si="49"/>
        <v>1</v>
      </c>
      <c r="M1586" s="17" t="s">
        <v>1972</v>
      </c>
    </row>
    <row r="1587" spans="1:13" hidden="1" x14ac:dyDescent="0.35">
      <c r="A1587" s="9" t="s">
        <v>27</v>
      </c>
      <c r="B1587" s="9" t="s">
        <v>1971</v>
      </c>
      <c r="C1587" s="9" t="s">
        <v>1821</v>
      </c>
      <c r="D1587" s="9" t="s">
        <v>1795</v>
      </c>
      <c r="E1587" s="8" t="s">
        <v>1793</v>
      </c>
      <c r="F1587" s="10" t="s">
        <v>2011</v>
      </c>
      <c r="G1587" s="10" t="s">
        <v>2012</v>
      </c>
      <c r="H1587" s="10" t="s">
        <v>25</v>
      </c>
      <c r="I1587" s="10" t="s">
        <v>26</v>
      </c>
      <c r="J1587" s="11">
        <f t="shared" si="48"/>
        <v>480000</v>
      </c>
      <c r="K1587" s="11">
        <f t="shared" si="48"/>
        <v>480000</v>
      </c>
      <c r="L1587" s="12">
        <f t="shared" si="49"/>
        <v>1</v>
      </c>
      <c r="M1587" s="17" t="s">
        <v>1972</v>
      </c>
    </row>
    <row r="1588" spans="1:13" x14ac:dyDescent="0.35">
      <c r="A1588" s="9" t="s">
        <v>27</v>
      </c>
      <c r="B1588" s="9" t="s">
        <v>1971</v>
      </c>
      <c r="C1588" s="9" t="s">
        <v>1824</v>
      </c>
      <c r="D1588" s="9"/>
      <c r="E1588" s="8" t="s">
        <v>1825</v>
      </c>
      <c r="F1588" s="10" t="s">
        <v>2013</v>
      </c>
      <c r="G1588" s="10" t="s">
        <v>2014</v>
      </c>
      <c r="H1588" s="10" t="s">
        <v>25</v>
      </c>
      <c r="I1588" s="10" t="s">
        <v>26</v>
      </c>
      <c r="J1588" s="11">
        <f t="shared" si="48"/>
        <v>18630000</v>
      </c>
      <c r="K1588" s="11">
        <f t="shared" si="48"/>
        <v>18630000</v>
      </c>
      <c r="L1588" s="12">
        <f t="shared" si="49"/>
        <v>1</v>
      </c>
      <c r="M1588" s="17" t="s">
        <v>1972</v>
      </c>
    </row>
    <row r="1589" spans="1:13" hidden="1" x14ac:dyDescent="0.35">
      <c r="A1589" s="9" t="s">
        <v>27</v>
      </c>
      <c r="B1589" s="9" t="s">
        <v>1971</v>
      </c>
      <c r="C1589" s="9" t="s">
        <v>1824</v>
      </c>
      <c r="D1589" s="9" t="s">
        <v>49</v>
      </c>
      <c r="E1589" s="8" t="s">
        <v>50</v>
      </c>
      <c r="F1589" s="10" t="s">
        <v>2013</v>
      </c>
      <c r="G1589" s="10" t="s">
        <v>2014</v>
      </c>
      <c r="H1589" s="10" t="s">
        <v>25</v>
      </c>
      <c r="I1589" s="10" t="s">
        <v>26</v>
      </c>
      <c r="J1589" s="11">
        <f t="shared" si="48"/>
        <v>18630000</v>
      </c>
      <c r="K1589" s="11">
        <f t="shared" si="48"/>
        <v>18630000</v>
      </c>
      <c r="L1589" s="12">
        <f t="shared" si="49"/>
        <v>1</v>
      </c>
      <c r="M1589" s="17" t="s">
        <v>1972</v>
      </c>
    </row>
    <row r="1590" spans="1:13" hidden="1" x14ac:dyDescent="0.35">
      <c r="A1590" s="9" t="s">
        <v>27</v>
      </c>
      <c r="B1590" s="9" t="s">
        <v>1971</v>
      </c>
      <c r="C1590" s="9" t="s">
        <v>1824</v>
      </c>
      <c r="D1590" s="9" t="s">
        <v>1792</v>
      </c>
      <c r="E1590" s="8" t="s">
        <v>1793</v>
      </c>
      <c r="F1590" s="10" t="s">
        <v>2013</v>
      </c>
      <c r="G1590" s="10" t="s">
        <v>2014</v>
      </c>
      <c r="H1590" s="10" t="s">
        <v>25</v>
      </c>
      <c r="I1590" s="10" t="s">
        <v>26</v>
      </c>
      <c r="J1590" s="11">
        <f t="shared" si="48"/>
        <v>18630000</v>
      </c>
      <c r="K1590" s="11">
        <f t="shared" si="48"/>
        <v>18630000</v>
      </c>
      <c r="L1590" s="12">
        <f t="shared" si="49"/>
        <v>1</v>
      </c>
      <c r="M1590" s="17" t="s">
        <v>1972</v>
      </c>
    </row>
    <row r="1591" spans="1:13" hidden="1" x14ac:dyDescent="0.35">
      <c r="A1591" s="9" t="s">
        <v>27</v>
      </c>
      <c r="B1591" s="9" t="s">
        <v>1971</v>
      </c>
      <c r="C1591" s="9" t="s">
        <v>1824</v>
      </c>
      <c r="D1591" s="9" t="s">
        <v>1794</v>
      </c>
      <c r="E1591" s="8" t="s">
        <v>1793</v>
      </c>
      <c r="F1591" s="10" t="s">
        <v>2013</v>
      </c>
      <c r="G1591" s="10" t="s">
        <v>2014</v>
      </c>
      <c r="H1591" s="10" t="s">
        <v>25</v>
      </c>
      <c r="I1591" s="10" t="s">
        <v>26</v>
      </c>
      <c r="J1591" s="11">
        <f t="shared" si="48"/>
        <v>18630000</v>
      </c>
      <c r="K1591" s="11">
        <f t="shared" si="48"/>
        <v>18630000</v>
      </c>
      <c r="L1591" s="12">
        <f t="shared" si="49"/>
        <v>1</v>
      </c>
      <c r="M1591" s="17" t="s">
        <v>1972</v>
      </c>
    </row>
    <row r="1592" spans="1:13" hidden="1" x14ac:dyDescent="0.35">
      <c r="A1592" s="9" t="s">
        <v>27</v>
      </c>
      <c r="B1592" s="9" t="s">
        <v>1971</v>
      </c>
      <c r="C1592" s="9" t="s">
        <v>1824</v>
      </c>
      <c r="D1592" s="9" t="s">
        <v>1795</v>
      </c>
      <c r="E1592" s="8" t="s">
        <v>1793</v>
      </c>
      <c r="F1592" s="10" t="s">
        <v>2013</v>
      </c>
      <c r="G1592" s="10" t="s">
        <v>2014</v>
      </c>
      <c r="H1592" s="10" t="s">
        <v>25</v>
      </c>
      <c r="I1592" s="10" t="s">
        <v>26</v>
      </c>
      <c r="J1592" s="11">
        <f t="shared" si="48"/>
        <v>18630000</v>
      </c>
      <c r="K1592" s="11">
        <f t="shared" si="48"/>
        <v>18630000</v>
      </c>
      <c r="L1592" s="12">
        <f t="shared" si="49"/>
        <v>1</v>
      </c>
      <c r="M1592" s="17" t="s">
        <v>1972</v>
      </c>
    </row>
    <row r="1593" spans="1:13" x14ac:dyDescent="0.35">
      <c r="A1593" s="9" t="s">
        <v>27</v>
      </c>
      <c r="B1593" s="9" t="s">
        <v>1971</v>
      </c>
      <c r="C1593" s="9" t="s">
        <v>1351</v>
      </c>
      <c r="D1593" s="9"/>
      <c r="E1593" s="8" t="s">
        <v>1352</v>
      </c>
      <c r="F1593" s="10" t="s">
        <v>2015</v>
      </c>
      <c r="G1593" s="10" t="s">
        <v>2016</v>
      </c>
      <c r="H1593" s="10" t="s">
        <v>25</v>
      </c>
      <c r="I1593" s="10" t="s">
        <v>26</v>
      </c>
      <c r="J1593" s="11">
        <f t="shared" si="48"/>
        <v>92160000</v>
      </c>
      <c r="K1593" s="11">
        <f t="shared" si="48"/>
        <v>92160000</v>
      </c>
      <c r="L1593" s="12">
        <f t="shared" si="49"/>
        <v>1</v>
      </c>
      <c r="M1593" s="17" t="s">
        <v>1972</v>
      </c>
    </row>
    <row r="1594" spans="1:13" hidden="1" x14ac:dyDescent="0.35">
      <c r="A1594" s="9" t="s">
        <v>27</v>
      </c>
      <c r="B1594" s="9" t="s">
        <v>1971</v>
      </c>
      <c r="C1594" s="9" t="s">
        <v>1351</v>
      </c>
      <c r="D1594" s="9" t="s">
        <v>49</v>
      </c>
      <c r="E1594" s="8" t="s">
        <v>50</v>
      </c>
      <c r="F1594" s="10" t="s">
        <v>2015</v>
      </c>
      <c r="G1594" s="10" t="s">
        <v>2016</v>
      </c>
      <c r="H1594" s="10" t="s">
        <v>25</v>
      </c>
      <c r="I1594" s="10" t="s">
        <v>26</v>
      </c>
      <c r="J1594" s="11">
        <f t="shared" si="48"/>
        <v>92160000</v>
      </c>
      <c r="K1594" s="11">
        <f t="shared" si="48"/>
        <v>92160000</v>
      </c>
      <c r="L1594" s="12">
        <f t="shared" si="49"/>
        <v>1</v>
      </c>
      <c r="M1594" s="17" t="s">
        <v>1972</v>
      </c>
    </row>
    <row r="1595" spans="1:13" hidden="1" x14ac:dyDescent="0.35">
      <c r="A1595" s="9" t="s">
        <v>27</v>
      </c>
      <c r="B1595" s="9" t="s">
        <v>1971</v>
      </c>
      <c r="C1595" s="9" t="s">
        <v>1351</v>
      </c>
      <c r="D1595" s="9" t="s">
        <v>1792</v>
      </c>
      <c r="E1595" s="8" t="s">
        <v>1793</v>
      </c>
      <c r="F1595" s="10" t="s">
        <v>2015</v>
      </c>
      <c r="G1595" s="10" t="s">
        <v>2016</v>
      </c>
      <c r="H1595" s="10" t="s">
        <v>25</v>
      </c>
      <c r="I1595" s="10" t="s">
        <v>26</v>
      </c>
      <c r="J1595" s="11">
        <f t="shared" si="48"/>
        <v>92160000</v>
      </c>
      <c r="K1595" s="11">
        <f t="shared" si="48"/>
        <v>92160000</v>
      </c>
      <c r="L1595" s="12">
        <f t="shared" si="49"/>
        <v>1</v>
      </c>
      <c r="M1595" s="17" t="s">
        <v>1972</v>
      </c>
    </row>
    <row r="1596" spans="1:13" hidden="1" x14ac:dyDescent="0.35">
      <c r="A1596" s="9" t="s">
        <v>27</v>
      </c>
      <c r="B1596" s="9" t="s">
        <v>1971</v>
      </c>
      <c r="C1596" s="9" t="s">
        <v>1351</v>
      </c>
      <c r="D1596" s="9" t="s">
        <v>1794</v>
      </c>
      <c r="E1596" s="8" t="s">
        <v>1793</v>
      </c>
      <c r="F1596" s="10" t="s">
        <v>2015</v>
      </c>
      <c r="G1596" s="10" t="s">
        <v>2016</v>
      </c>
      <c r="H1596" s="10" t="s">
        <v>25</v>
      </c>
      <c r="I1596" s="10" t="s">
        <v>26</v>
      </c>
      <c r="J1596" s="11">
        <f t="shared" si="48"/>
        <v>92160000</v>
      </c>
      <c r="K1596" s="11">
        <f t="shared" si="48"/>
        <v>92160000</v>
      </c>
      <c r="L1596" s="12">
        <f t="shared" si="49"/>
        <v>1</v>
      </c>
      <c r="M1596" s="17" t="s">
        <v>1972</v>
      </c>
    </row>
    <row r="1597" spans="1:13" hidden="1" x14ac:dyDescent="0.35">
      <c r="A1597" s="9" t="s">
        <v>27</v>
      </c>
      <c r="B1597" s="9" t="s">
        <v>1971</v>
      </c>
      <c r="C1597" s="9" t="s">
        <v>1351</v>
      </c>
      <c r="D1597" s="9" t="s">
        <v>1795</v>
      </c>
      <c r="E1597" s="8" t="s">
        <v>1793</v>
      </c>
      <c r="F1597" s="10" t="s">
        <v>2015</v>
      </c>
      <c r="G1597" s="10" t="s">
        <v>2016</v>
      </c>
      <c r="H1597" s="10" t="s">
        <v>25</v>
      </c>
      <c r="I1597" s="10" t="s">
        <v>26</v>
      </c>
      <c r="J1597" s="11">
        <f t="shared" si="48"/>
        <v>92160000</v>
      </c>
      <c r="K1597" s="11">
        <f t="shared" si="48"/>
        <v>92160000</v>
      </c>
      <c r="L1597" s="12">
        <f t="shared" si="49"/>
        <v>1</v>
      </c>
      <c r="M1597" s="17" t="s">
        <v>1972</v>
      </c>
    </row>
    <row r="1598" spans="1:13" x14ac:dyDescent="0.35">
      <c r="A1598" s="9" t="s">
        <v>27</v>
      </c>
      <c r="B1598" s="9" t="s">
        <v>1971</v>
      </c>
      <c r="C1598" s="9" t="s">
        <v>1387</v>
      </c>
      <c r="D1598" s="9"/>
      <c r="E1598" s="8" t="s">
        <v>1388</v>
      </c>
      <c r="F1598" s="10" t="s">
        <v>2017</v>
      </c>
      <c r="G1598" s="10" t="s">
        <v>26</v>
      </c>
      <c r="H1598" s="10" t="s">
        <v>25</v>
      </c>
      <c r="I1598" s="10" t="s">
        <v>26</v>
      </c>
      <c r="J1598" s="11">
        <f t="shared" si="48"/>
        <v>4047000</v>
      </c>
      <c r="K1598" s="11">
        <f t="shared" si="48"/>
        <v>0</v>
      </c>
      <c r="L1598" s="12">
        <f t="shared" si="49"/>
        <v>0</v>
      </c>
      <c r="M1598" s="17" t="s">
        <v>1972</v>
      </c>
    </row>
    <row r="1599" spans="1:13" x14ac:dyDescent="0.35">
      <c r="A1599" s="9" t="s">
        <v>27</v>
      </c>
      <c r="B1599" s="9" t="s">
        <v>1971</v>
      </c>
      <c r="C1599" s="9" t="s">
        <v>1391</v>
      </c>
      <c r="D1599" s="9"/>
      <c r="E1599" s="8" t="s">
        <v>1392</v>
      </c>
      <c r="F1599" s="10" t="s">
        <v>2017</v>
      </c>
      <c r="G1599" s="10" t="s">
        <v>26</v>
      </c>
      <c r="H1599" s="10" t="s">
        <v>25</v>
      </c>
      <c r="I1599" s="10" t="s">
        <v>26</v>
      </c>
      <c r="J1599" s="11">
        <f t="shared" si="48"/>
        <v>4047000</v>
      </c>
      <c r="K1599" s="11">
        <f t="shared" si="48"/>
        <v>0</v>
      </c>
      <c r="L1599" s="12">
        <f t="shared" si="49"/>
        <v>0</v>
      </c>
      <c r="M1599" s="17" t="s">
        <v>1972</v>
      </c>
    </row>
    <row r="1600" spans="1:13" hidden="1" x14ac:dyDescent="0.35">
      <c r="A1600" s="9" t="s">
        <v>27</v>
      </c>
      <c r="B1600" s="9" t="s">
        <v>1971</v>
      </c>
      <c r="C1600" s="9" t="s">
        <v>1391</v>
      </c>
      <c r="D1600" s="9" t="s">
        <v>49</v>
      </c>
      <c r="E1600" s="8" t="s">
        <v>50</v>
      </c>
      <c r="F1600" s="10" t="s">
        <v>2017</v>
      </c>
      <c r="G1600" s="10" t="s">
        <v>26</v>
      </c>
      <c r="H1600" s="10" t="s">
        <v>25</v>
      </c>
      <c r="I1600" s="10" t="s">
        <v>26</v>
      </c>
      <c r="J1600" s="11">
        <f t="shared" si="48"/>
        <v>4047000</v>
      </c>
      <c r="K1600" s="11">
        <f t="shared" si="48"/>
        <v>0</v>
      </c>
      <c r="L1600" s="12">
        <f t="shared" si="49"/>
        <v>0</v>
      </c>
      <c r="M1600" s="17" t="s">
        <v>1972</v>
      </c>
    </row>
    <row r="1601" spans="1:13" hidden="1" x14ac:dyDescent="0.35">
      <c r="A1601" s="9" t="s">
        <v>27</v>
      </c>
      <c r="B1601" s="9" t="s">
        <v>1971</v>
      </c>
      <c r="C1601" s="9" t="s">
        <v>1391</v>
      </c>
      <c r="D1601" s="9" t="s">
        <v>1792</v>
      </c>
      <c r="E1601" s="8" t="s">
        <v>1793</v>
      </c>
      <c r="F1601" s="10" t="s">
        <v>2017</v>
      </c>
      <c r="G1601" s="10" t="s">
        <v>26</v>
      </c>
      <c r="H1601" s="10" t="s">
        <v>25</v>
      </c>
      <c r="I1601" s="10" t="s">
        <v>26</v>
      </c>
      <c r="J1601" s="11">
        <f t="shared" si="48"/>
        <v>4047000</v>
      </c>
      <c r="K1601" s="11">
        <f t="shared" si="48"/>
        <v>0</v>
      </c>
      <c r="L1601" s="12">
        <f t="shared" si="49"/>
        <v>0</v>
      </c>
      <c r="M1601" s="17" t="s">
        <v>1972</v>
      </c>
    </row>
    <row r="1602" spans="1:13" hidden="1" x14ac:dyDescent="0.35">
      <c r="A1602" s="9" t="s">
        <v>27</v>
      </c>
      <c r="B1602" s="9" t="s">
        <v>1971</v>
      </c>
      <c r="C1602" s="9" t="s">
        <v>1391</v>
      </c>
      <c r="D1602" s="9" t="s">
        <v>1794</v>
      </c>
      <c r="E1602" s="8" t="s">
        <v>1793</v>
      </c>
      <c r="F1602" s="10" t="s">
        <v>2017</v>
      </c>
      <c r="G1602" s="10" t="s">
        <v>26</v>
      </c>
      <c r="H1602" s="10" t="s">
        <v>25</v>
      </c>
      <c r="I1602" s="10" t="s">
        <v>26</v>
      </c>
      <c r="J1602" s="11">
        <f t="shared" si="48"/>
        <v>4047000</v>
      </c>
      <c r="K1602" s="11">
        <f t="shared" si="48"/>
        <v>0</v>
      </c>
      <c r="L1602" s="12">
        <f t="shared" si="49"/>
        <v>0</v>
      </c>
      <c r="M1602" s="17" t="s">
        <v>1972</v>
      </c>
    </row>
    <row r="1603" spans="1:13" hidden="1" x14ac:dyDescent="0.35">
      <c r="A1603" s="9" t="s">
        <v>27</v>
      </c>
      <c r="B1603" s="9" t="s">
        <v>1971</v>
      </c>
      <c r="C1603" s="9" t="s">
        <v>1391</v>
      </c>
      <c r="D1603" s="9" t="s">
        <v>1795</v>
      </c>
      <c r="E1603" s="8" t="s">
        <v>1793</v>
      </c>
      <c r="F1603" s="10" t="s">
        <v>2017</v>
      </c>
      <c r="G1603" s="10" t="s">
        <v>26</v>
      </c>
      <c r="H1603" s="10" t="s">
        <v>25</v>
      </c>
      <c r="I1603" s="10" t="s">
        <v>26</v>
      </c>
      <c r="J1603" s="11">
        <f t="shared" si="48"/>
        <v>4047000</v>
      </c>
      <c r="K1603" s="11">
        <f t="shared" si="48"/>
        <v>0</v>
      </c>
      <c r="L1603" s="12">
        <f t="shared" si="49"/>
        <v>0</v>
      </c>
      <c r="M1603" s="17" t="s">
        <v>1972</v>
      </c>
    </row>
    <row r="1604" spans="1:13" x14ac:dyDescent="0.35">
      <c r="A1604" s="9" t="s">
        <v>27</v>
      </c>
      <c r="B1604" s="9" t="s">
        <v>1971</v>
      </c>
      <c r="C1604" s="9" t="s">
        <v>1600</v>
      </c>
      <c r="D1604" s="9"/>
      <c r="E1604" s="8" t="s">
        <v>1601</v>
      </c>
      <c r="F1604" s="10" t="s">
        <v>2018</v>
      </c>
      <c r="G1604" s="10" t="s">
        <v>2019</v>
      </c>
      <c r="H1604" s="10" t="s">
        <v>25</v>
      </c>
      <c r="I1604" s="10" t="s">
        <v>26</v>
      </c>
      <c r="J1604" s="11">
        <f t="shared" si="48"/>
        <v>1480000</v>
      </c>
      <c r="K1604" s="11">
        <f t="shared" si="48"/>
        <v>1480000</v>
      </c>
      <c r="L1604" s="12">
        <f t="shared" si="49"/>
        <v>1</v>
      </c>
      <c r="M1604" s="17" t="s">
        <v>1972</v>
      </c>
    </row>
    <row r="1605" spans="1:13" ht="31" x14ac:dyDescent="0.35">
      <c r="A1605" s="9" t="s">
        <v>27</v>
      </c>
      <c r="B1605" s="9" t="s">
        <v>1971</v>
      </c>
      <c r="C1605" s="9" t="s">
        <v>1647</v>
      </c>
      <c r="D1605" s="9"/>
      <c r="E1605" s="8" t="s">
        <v>1648</v>
      </c>
      <c r="F1605" s="10" t="s">
        <v>2018</v>
      </c>
      <c r="G1605" s="10" t="s">
        <v>2019</v>
      </c>
      <c r="H1605" s="10" t="s">
        <v>25</v>
      </c>
      <c r="I1605" s="10" t="s">
        <v>26</v>
      </c>
      <c r="J1605" s="11">
        <f t="shared" si="48"/>
        <v>1480000</v>
      </c>
      <c r="K1605" s="11">
        <f t="shared" si="48"/>
        <v>1480000</v>
      </c>
      <c r="L1605" s="12">
        <f t="shared" si="49"/>
        <v>1</v>
      </c>
      <c r="M1605" s="17" t="s">
        <v>1972</v>
      </c>
    </row>
    <row r="1606" spans="1:13" ht="31" x14ac:dyDescent="0.35">
      <c r="A1606" s="9" t="s">
        <v>27</v>
      </c>
      <c r="B1606" s="9" t="s">
        <v>1971</v>
      </c>
      <c r="C1606" s="9" t="s">
        <v>1651</v>
      </c>
      <c r="D1606" s="9"/>
      <c r="E1606" s="8" t="s">
        <v>1652</v>
      </c>
      <c r="F1606" s="10" t="s">
        <v>2018</v>
      </c>
      <c r="G1606" s="10" t="s">
        <v>2019</v>
      </c>
      <c r="H1606" s="10" t="s">
        <v>25</v>
      </c>
      <c r="I1606" s="10" t="s">
        <v>26</v>
      </c>
      <c r="J1606" s="11">
        <f t="shared" si="48"/>
        <v>1480000</v>
      </c>
      <c r="K1606" s="11">
        <f t="shared" si="48"/>
        <v>1480000</v>
      </c>
      <c r="L1606" s="12">
        <f t="shared" si="49"/>
        <v>1</v>
      </c>
      <c r="M1606" s="17" t="s">
        <v>1972</v>
      </c>
    </row>
    <row r="1607" spans="1:13" hidden="1" x14ac:dyDescent="0.35">
      <c r="A1607" s="9" t="s">
        <v>27</v>
      </c>
      <c r="B1607" s="9" t="s">
        <v>1971</v>
      </c>
      <c r="C1607" s="9" t="s">
        <v>1651</v>
      </c>
      <c r="D1607" s="9" t="s">
        <v>49</v>
      </c>
      <c r="E1607" s="8" t="s">
        <v>50</v>
      </c>
      <c r="F1607" s="10" t="s">
        <v>2018</v>
      </c>
      <c r="G1607" s="10" t="s">
        <v>2019</v>
      </c>
      <c r="H1607" s="10" t="s">
        <v>25</v>
      </c>
      <c r="I1607" s="10" t="s">
        <v>26</v>
      </c>
      <c r="J1607" s="11">
        <f t="shared" si="48"/>
        <v>1480000</v>
      </c>
      <c r="K1607" s="11">
        <f t="shared" si="48"/>
        <v>1480000</v>
      </c>
      <c r="L1607" s="12">
        <f t="shared" si="49"/>
        <v>1</v>
      </c>
      <c r="M1607" s="17" t="s">
        <v>1972</v>
      </c>
    </row>
    <row r="1608" spans="1:13" hidden="1" x14ac:dyDescent="0.35">
      <c r="A1608" s="9" t="s">
        <v>27</v>
      </c>
      <c r="B1608" s="9" t="s">
        <v>1971</v>
      </c>
      <c r="C1608" s="9" t="s">
        <v>1651</v>
      </c>
      <c r="D1608" s="9" t="s">
        <v>1792</v>
      </c>
      <c r="E1608" s="8" t="s">
        <v>1793</v>
      </c>
      <c r="F1608" s="10" t="s">
        <v>2018</v>
      </c>
      <c r="G1608" s="10" t="s">
        <v>2019</v>
      </c>
      <c r="H1608" s="10" t="s">
        <v>25</v>
      </c>
      <c r="I1608" s="10" t="s">
        <v>26</v>
      </c>
      <c r="J1608" s="11">
        <f t="shared" si="48"/>
        <v>1480000</v>
      </c>
      <c r="K1608" s="11">
        <f t="shared" si="48"/>
        <v>1480000</v>
      </c>
      <c r="L1608" s="12">
        <f t="shared" si="49"/>
        <v>1</v>
      </c>
      <c r="M1608" s="17" t="s">
        <v>1972</v>
      </c>
    </row>
    <row r="1609" spans="1:13" hidden="1" x14ac:dyDescent="0.35">
      <c r="A1609" s="9" t="s">
        <v>27</v>
      </c>
      <c r="B1609" s="9" t="s">
        <v>1971</v>
      </c>
      <c r="C1609" s="9" t="s">
        <v>1651</v>
      </c>
      <c r="D1609" s="9" t="s">
        <v>1794</v>
      </c>
      <c r="E1609" s="8" t="s">
        <v>1793</v>
      </c>
      <c r="F1609" s="10" t="s">
        <v>2018</v>
      </c>
      <c r="G1609" s="10" t="s">
        <v>2019</v>
      </c>
      <c r="H1609" s="10" t="s">
        <v>25</v>
      </c>
      <c r="I1609" s="10" t="s">
        <v>26</v>
      </c>
      <c r="J1609" s="11">
        <f t="shared" si="48"/>
        <v>1480000</v>
      </c>
      <c r="K1609" s="11">
        <f t="shared" si="48"/>
        <v>1480000</v>
      </c>
      <c r="L1609" s="12">
        <f t="shared" si="49"/>
        <v>1</v>
      </c>
      <c r="M1609" s="17" t="s">
        <v>1972</v>
      </c>
    </row>
    <row r="1610" spans="1:13" hidden="1" x14ac:dyDescent="0.35">
      <c r="A1610" s="9" t="s">
        <v>27</v>
      </c>
      <c r="B1610" s="9" t="s">
        <v>1971</v>
      </c>
      <c r="C1610" s="9" t="s">
        <v>1651</v>
      </c>
      <c r="D1610" s="9" t="s">
        <v>1795</v>
      </c>
      <c r="E1610" s="8" t="s">
        <v>1793</v>
      </c>
      <c r="F1610" s="10" t="s">
        <v>2018</v>
      </c>
      <c r="G1610" s="10" t="s">
        <v>2019</v>
      </c>
      <c r="H1610" s="10" t="s">
        <v>25</v>
      </c>
      <c r="I1610" s="10" t="s">
        <v>26</v>
      </c>
      <c r="J1610" s="11">
        <f t="shared" ref="J1610:K1673" si="50">F1610+H1610</f>
        <v>1480000</v>
      </c>
      <c r="K1610" s="11">
        <f t="shared" si="50"/>
        <v>1480000</v>
      </c>
      <c r="L1610" s="12">
        <f t="shared" si="49"/>
        <v>1</v>
      </c>
      <c r="M1610" s="17" t="s">
        <v>1972</v>
      </c>
    </row>
    <row r="1611" spans="1:13" x14ac:dyDescent="0.35">
      <c r="A1611" s="9" t="s">
        <v>27</v>
      </c>
      <c r="B1611" s="9" t="s">
        <v>2020</v>
      </c>
      <c r="C1611" s="9"/>
      <c r="D1611" s="9"/>
      <c r="E1611" s="8" t="s">
        <v>2021</v>
      </c>
      <c r="F1611" s="10" t="s">
        <v>2022</v>
      </c>
      <c r="G1611" s="10" t="s">
        <v>2023</v>
      </c>
      <c r="H1611" s="10" t="s">
        <v>2024</v>
      </c>
      <c r="I1611" s="10" t="s">
        <v>2025</v>
      </c>
      <c r="J1611" s="11">
        <f t="shared" si="50"/>
        <v>2518995249</v>
      </c>
      <c r="K1611" s="11">
        <f t="shared" si="50"/>
        <v>2231600656</v>
      </c>
      <c r="L1611" s="12">
        <f t="shared" ref="L1611:L1674" si="51">K1611/J1611</f>
        <v>0.88590903729806914</v>
      </c>
      <c r="M1611" s="17" t="s">
        <v>2021</v>
      </c>
    </row>
    <row r="1612" spans="1:13" ht="31" x14ac:dyDescent="0.35">
      <c r="A1612" s="9" t="s">
        <v>27</v>
      </c>
      <c r="B1612" s="9" t="s">
        <v>2020</v>
      </c>
      <c r="C1612" s="9" t="s">
        <v>35</v>
      </c>
      <c r="D1612" s="9"/>
      <c r="E1612" s="8" t="s">
        <v>36</v>
      </c>
      <c r="F1612" s="10" t="s">
        <v>2026</v>
      </c>
      <c r="G1612" s="10" t="s">
        <v>2027</v>
      </c>
      <c r="H1612" s="10" t="s">
        <v>2024</v>
      </c>
      <c r="I1612" s="10" t="s">
        <v>2025</v>
      </c>
      <c r="J1612" s="11">
        <f t="shared" si="50"/>
        <v>1833462249</v>
      </c>
      <c r="K1612" s="11">
        <f t="shared" si="50"/>
        <v>1715912074</v>
      </c>
      <c r="L1612" s="12">
        <f t="shared" si="51"/>
        <v>0.93588623105596325</v>
      </c>
      <c r="M1612" s="17" t="s">
        <v>2021</v>
      </c>
    </row>
    <row r="1613" spans="1:13" x14ac:dyDescent="0.35">
      <c r="A1613" s="9" t="s">
        <v>27</v>
      </c>
      <c r="B1613" s="9" t="s">
        <v>2020</v>
      </c>
      <c r="C1613" s="9" t="s">
        <v>1693</v>
      </c>
      <c r="D1613" s="9"/>
      <c r="E1613" s="8" t="s">
        <v>1694</v>
      </c>
      <c r="F1613" s="10" t="s">
        <v>2026</v>
      </c>
      <c r="G1613" s="10" t="s">
        <v>2027</v>
      </c>
      <c r="H1613" s="10" t="s">
        <v>2024</v>
      </c>
      <c r="I1613" s="10" t="s">
        <v>2025</v>
      </c>
      <c r="J1613" s="11">
        <f t="shared" si="50"/>
        <v>1833462249</v>
      </c>
      <c r="K1613" s="11">
        <f t="shared" si="50"/>
        <v>1715912074</v>
      </c>
      <c r="L1613" s="12">
        <f t="shared" si="51"/>
        <v>0.93588623105596325</v>
      </c>
      <c r="M1613" s="17" t="s">
        <v>2021</v>
      </c>
    </row>
    <row r="1614" spans="1:13" x14ac:dyDescent="0.35">
      <c r="A1614" s="9" t="s">
        <v>27</v>
      </c>
      <c r="B1614" s="9" t="s">
        <v>2020</v>
      </c>
      <c r="C1614" s="9" t="s">
        <v>1697</v>
      </c>
      <c r="D1614" s="9"/>
      <c r="E1614" s="8" t="s">
        <v>1698</v>
      </c>
      <c r="F1614" s="10" t="s">
        <v>2026</v>
      </c>
      <c r="G1614" s="10" t="s">
        <v>2027</v>
      </c>
      <c r="H1614" s="10" t="s">
        <v>2024</v>
      </c>
      <c r="I1614" s="10" t="s">
        <v>2025</v>
      </c>
      <c r="J1614" s="11">
        <f t="shared" si="50"/>
        <v>1833462249</v>
      </c>
      <c r="K1614" s="11">
        <f t="shared" si="50"/>
        <v>1715912074</v>
      </c>
      <c r="L1614" s="12">
        <f t="shared" si="51"/>
        <v>0.93588623105596325</v>
      </c>
      <c r="M1614" s="17" t="s">
        <v>2021</v>
      </c>
    </row>
    <row r="1615" spans="1:13" hidden="1" x14ac:dyDescent="0.35">
      <c r="A1615" s="9" t="s">
        <v>27</v>
      </c>
      <c r="B1615" s="9" t="s">
        <v>2020</v>
      </c>
      <c r="C1615" s="9" t="s">
        <v>1697</v>
      </c>
      <c r="D1615" s="9" t="s">
        <v>164</v>
      </c>
      <c r="E1615" s="8" t="s">
        <v>165</v>
      </c>
      <c r="F1615" s="10" t="s">
        <v>2028</v>
      </c>
      <c r="G1615" s="10" t="s">
        <v>2029</v>
      </c>
      <c r="H1615" s="10" t="s">
        <v>25</v>
      </c>
      <c r="I1615" s="10" t="s">
        <v>26</v>
      </c>
      <c r="J1615" s="11">
        <f t="shared" si="50"/>
        <v>1003170320</v>
      </c>
      <c r="K1615" s="11">
        <f t="shared" si="50"/>
        <v>980004854</v>
      </c>
      <c r="L1615" s="12">
        <f t="shared" si="51"/>
        <v>0.97690774384154433</v>
      </c>
      <c r="M1615" s="17" t="s">
        <v>2021</v>
      </c>
    </row>
    <row r="1616" spans="1:13" hidden="1" x14ac:dyDescent="0.35">
      <c r="A1616" s="9" t="s">
        <v>27</v>
      </c>
      <c r="B1616" s="9" t="s">
        <v>2020</v>
      </c>
      <c r="C1616" s="9" t="s">
        <v>1697</v>
      </c>
      <c r="D1616" s="9" t="s">
        <v>1701</v>
      </c>
      <c r="E1616" s="8" t="s">
        <v>1702</v>
      </c>
      <c r="F1616" s="10" t="s">
        <v>2028</v>
      </c>
      <c r="G1616" s="10" t="s">
        <v>2029</v>
      </c>
      <c r="H1616" s="10" t="s">
        <v>25</v>
      </c>
      <c r="I1616" s="10" t="s">
        <v>26</v>
      </c>
      <c r="J1616" s="11">
        <f t="shared" si="50"/>
        <v>1003170320</v>
      </c>
      <c r="K1616" s="11">
        <f t="shared" si="50"/>
        <v>980004854</v>
      </c>
      <c r="L1616" s="12">
        <f t="shared" si="51"/>
        <v>0.97690774384154433</v>
      </c>
      <c r="M1616" s="17" t="s">
        <v>2021</v>
      </c>
    </row>
    <row r="1617" spans="1:13" hidden="1" x14ac:dyDescent="0.35">
      <c r="A1617" s="9" t="s">
        <v>27</v>
      </c>
      <c r="B1617" s="9" t="s">
        <v>2020</v>
      </c>
      <c r="C1617" s="9" t="s">
        <v>1697</v>
      </c>
      <c r="D1617" s="9" t="s">
        <v>1703</v>
      </c>
      <c r="E1617" s="8" t="s">
        <v>1702</v>
      </c>
      <c r="F1617" s="10" t="s">
        <v>2028</v>
      </c>
      <c r="G1617" s="10" t="s">
        <v>2029</v>
      </c>
      <c r="H1617" s="10" t="s">
        <v>25</v>
      </c>
      <c r="I1617" s="10" t="s">
        <v>26</v>
      </c>
      <c r="J1617" s="11">
        <f t="shared" si="50"/>
        <v>1003170320</v>
      </c>
      <c r="K1617" s="11">
        <f t="shared" si="50"/>
        <v>980004854</v>
      </c>
      <c r="L1617" s="12">
        <f t="shared" si="51"/>
        <v>0.97690774384154433</v>
      </c>
      <c r="M1617" s="17" t="s">
        <v>2021</v>
      </c>
    </row>
    <row r="1618" spans="1:13" hidden="1" x14ac:dyDescent="0.35">
      <c r="A1618" s="9" t="s">
        <v>27</v>
      </c>
      <c r="B1618" s="9" t="s">
        <v>2020</v>
      </c>
      <c r="C1618" s="9" t="s">
        <v>1697</v>
      </c>
      <c r="D1618" s="9" t="s">
        <v>1704</v>
      </c>
      <c r="E1618" s="8" t="s">
        <v>1702</v>
      </c>
      <c r="F1618" s="10" t="s">
        <v>2028</v>
      </c>
      <c r="G1618" s="10" t="s">
        <v>2029</v>
      </c>
      <c r="H1618" s="10" t="s">
        <v>25</v>
      </c>
      <c r="I1618" s="10" t="s">
        <v>26</v>
      </c>
      <c r="J1618" s="11">
        <f t="shared" si="50"/>
        <v>1003170320</v>
      </c>
      <c r="K1618" s="11">
        <f t="shared" si="50"/>
        <v>980004854</v>
      </c>
      <c r="L1618" s="12">
        <f t="shared" si="51"/>
        <v>0.97690774384154433</v>
      </c>
      <c r="M1618" s="17" t="s">
        <v>2021</v>
      </c>
    </row>
    <row r="1619" spans="1:13" hidden="1" x14ac:dyDescent="0.35">
      <c r="A1619" s="9" t="s">
        <v>27</v>
      </c>
      <c r="B1619" s="9" t="s">
        <v>2020</v>
      </c>
      <c r="C1619" s="9" t="s">
        <v>1697</v>
      </c>
      <c r="D1619" s="9" t="s">
        <v>49</v>
      </c>
      <c r="E1619" s="8" t="s">
        <v>50</v>
      </c>
      <c r="F1619" s="10" t="s">
        <v>2030</v>
      </c>
      <c r="G1619" s="10" t="s">
        <v>2031</v>
      </c>
      <c r="H1619" s="10" t="s">
        <v>25</v>
      </c>
      <c r="I1619" s="10" t="s">
        <v>26</v>
      </c>
      <c r="J1619" s="11">
        <f t="shared" si="50"/>
        <v>710291929</v>
      </c>
      <c r="K1619" s="11">
        <f t="shared" si="50"/>
        <v>648376020</v>
      </c>
      <c r="L1619" s="12">
        <f t="shared" si="51"/>
        <v>0.91283033570834793</v>
      </c>
      <c r="M1619" s="17" t="s">
        <v>2021</v>
      </c>
    </row>
    <row r="1620" spans="1:13" hidden="1" x14ac:dyDescent="0.35">
      <c r="A1620" s="9" t="s">
        <v>27</v>
      </c>
      <c r="B1620" s="9" t="s">
        <v>2020</v>
      </c>
      <c r="C1620" s="9" t="s">
        <v>1697</v>
      </c>
      <c r="D1620" s="9" t="s">
        <v>1707</v>
      </c>
      <c r="E1620" s="8" t="s">
        <v>1708</v>
      </c>
      <c r="F1620" s="10" t="s">
        <v>2030</v>
      </c>
      <c r="G1620" s="10" t="s">
        <v>2031</v>
      </c>
      <c r="H1620" s="10" t="s">
        <v>25</v>
      </c>
      <c r="I1620" s="10" t="s">
        <v>26</v>
      </c>
      <c r="J1620" s="11">
        <f t="shared" si="50"/>
        <v>710291929</v>
      </c>
      <c r="K1620" s="11">
        <f t="shared" si="50"/>
        <v>648376020</v>
      </c>
      <c r="L1620" s="12">
        <f t="shared" si="51"/>
        <v>0.91283033570834793</v>
      </c>
      <c r="M1620" s="17" t="s">
        <v>2021</v>
      </c>
    </row>
    <row r="1621" spans="1:13" hidden="1" x14ac:dyDescent="0.35">
      <c r="A1621" s="9" t="s">
        <v>27</v>
      </c>
      <c r="B1621" s="9" t="s">
        <v>2020</v>
      </c>
      <c r="C1621" s="9" t="s">
        <v>1697</v>
      </c>
      <c r="D1621" s="9" t="s">
        <v>1709</v>
      </c>
      <c r="E1621" s="8" t="s">
        <v>1708</v>
      </c>
      <c r="F1621" s="10" t="s">
        <v>2030</v>
      </c>
      <c r="G1621" s="10" t="s">
        <v>2031</v>
      </c>
      <c r="H1621" s="10" t="s">
        <v>25</v>
      </c>
      <c r="I1621" s="10" t="s">
        <v>26</v>
      </c>
      <c r="J1621" s="11">
        <f t="shared" si="50"/>
        <v>710291929</v>
      </c>
      <c r="K1621" s="11">
        <f t="shared" si="50"/>
        <v>648376020</v>
      </c>
      <c r="L1621" s="12">
        <f t="shared" si="51"/>
        <v>0.91283033570834793</v>
      </c>
      <c r="M1621" s="17" t="s">
        <v>2021</v>
      </c>
    </row>
    <row r="1622" spans="1:13" hidden="1" x14ac:dyDescent="0.35">
      <c r="A1622" s="9" t="s">
        <v>27</v>
      </c>
      <c r="B1622" s="9" t="s">
        <v>2020</v>
      </c>
      <c r="C1622" s="9" t="s">
        <v>1697</v>
      </c>
      <c r="D1622" s="9" t="s">
        <v>1710</v>
      </c>
      <c r="E1622" s="8" t="s">
        <v>1708</v>
      </c>
      <c r="F1622" s="10" t="s">
        <v>2030</v>
      </c>
      <c r="G1622" s="10" t="s">
        <v>2031</v>
      </c>
      <c r="H1622" s="10" t="s">
        <v>25</v>
      </c>
      <c r="I1622" s="10" t="s">
        <v>26</v>
      </c>
      <c r="J1622" s="11">
        <f t="shared" si="50"/>
        <v>710291929</v>
      </c>
      <c r="K1622" s="11">
        <f t="shared" si="50"/>
        <v>648376020</v>
      </c>
      <c r="L1622" s="12">
        <f t="shared" si="51"/>
        <v>0.91283033570834793</v>
      </c>
      <c r="M1622" s="17" t="s">
        <v>2021</v>
      </c>
    </row>
    <row r="1623" spans="1:13" hidden="1" x14ac:dyDescent="0.35">
      <c r="A1623" s="9" t="s">
        <v>27</v>
      </c>
      <c r="B1623" s="9" t="s">
        <v>2020</v>
      </c>
      <c r="C1623" s="9" t="s">
        <v>1697</v>
      </c>
      <c r="D1623" s="9" t="s">
        <v>370</v>
      </c>
      <c r="E1623" s="8" t="s">
        <v>371</v>
      </c>
      <c r="F1623" s="10" t="s">
        <v>25</v>
      </c>
      <c r="G1623" s="10" t="s">
        <v>26</v>
      </c>
      <c r="H1623" s="10" t="s">
        <v>2024</v>
      </c>
      <c r="I1623" s="10" t="s">
        <v>2025</v>
      </c>
      <c r="J1623" s="11">
        <f t="shared" si="50"/>
        <v>120000000</v>
      </c>
      <c r="K1623" s="11">
        <f t="shared" si="50"/>
        <v>87531200</v>
      </c>
      <c r="L1623" s="12">
        <f t="shared" si="51"/>
        <v>0.72942666666666667</v>
      </c>
      <c r="M1623" s="17" t="s">
        <v>2021</v>
      </c>
    </row>
    <row r="1624" spans="1:13" hidden="1" x14ac:dyDescent="0.35">
      <c r="A1624" s="9" t="s">
        <v>27</v>
      </c>
      <c r="B1624" s="9" t="s">
        <v>2020</v>
      </c>
      <c r="C1624" s="9" t="s">
        <v>1697</v>
      </c>
      <c r="D1624" s="9" t="s">
        <v>1713</v>
      </c>
      <c r="E1624" s="8" t="s">
        <v>1714</v>
      </c>
      <c r="F1624" s="10" t="s">
        <v>25</v>
      </c>
      <c r="G1624" s="10" t="s">
        <v>26</v>
      </c>
      <c r="H1624" s="10" t="s">
        <v>2024</v>
      </c>
      <c r="I1624" s="10" t="s">
        <v>2025</v>
      </c>
      <c r="J1624" s="11">
        <f t="shared" si="50"/>
        <v>120000000</v>
      </c>
      <c r="K1624" s="11">
        <f t="shared" si="50"/>
        <v>87531200</v>
      </c>
      <c r="L1624" s="12">
        <f t="shared" si="51"/>
        <v>0.72942666666666667</v>
      </c>
      <c r="M1624" s="17" t="s">
        <v>2021</v>
      </c>
    </row>
    <row r="1625" spans="1:13" hidden="1" x14ac:dyDescent="0.35">
      <c r="A1625" s="9" t="s">
        <v>27</v>
      </c>
      <c r="B1625" s="9" t="s">
        <v>2020</v>
      </c>
      <c r="C1625" s="9" t="s">
        <v>1697</v>
      </c>
      <c r="D1625" s="9" t="s">
        <v>1715</v>
      </c>
      <c r="E1625" s="8" t="s">
        <v>1714</v>
      </c>
      <c r="F1625" s="10" t="s">
        <v>25</v>
      </c>
      <c r="G1625" s="10" t="s">
        <v>26</v>
      </c>
      <c r="H1625" s="10" t="s">
        <v>2024</v>
      </c>
      <c r="I1625" s="10" t="s">
        <v>2025</v>
      </c>
      <c r="J1625" s="11">
        <f t="shared" si="50"/>
        <v>120000000</v>
      </c>
      <c r="K1625" s="11">
        <f t="shared" si="50"/>
        <v>87531200</v>
      </c>
      <c r="L1625" s="12">
        <f t="shared" si="51"/>
        <v>0.72942666666666667</v>
      </c>
      <c r="M1625" s="17" t="s">
        <v>2021</v>
      </c>
    </row>
    <row r="1626" spans="1:13" hidden="1" x14ac:dyDescent="0.35">
      <c r="A1626" s="9" t="s">
        <v>27</v>
      </c>
      <c r="B1626" s="9" t="s">
        <v>2020</v>
      </c>
      <c r="C1626" s="9" t="s">
        <v>1697</v>
      </c>
      <c r="D1626" s="9" t="s">
        <v>1716</v>
      </c>
      <c r="E1626" s="8" t="s">
        <v>1714</v>
      </c>
      <c r="F1626" s="10" t="s">
        <v>25</v>
      </c>
      <c r="G1626" s="10" t="s">
        <v>26</v>
      </c>
      <c r="H1626" s="10" t="s">
        <v>2024</v>
      </c>
      <c r="I1626" s="10" t="s">
        <v>2025</v>
      </c>
      <c r="J1626" s="11">
        <f t="shared" si="50"/>
        <v>120000000</v>
      </c>
      <c r="K1626" s="11">
        <f t="shared" si="50"/>
        <v>87531200</v>
      </c>
      <c r="L1626" s="12">
        <f t="shared" si="51"/>
        <v>0.72942666666666667</v>
      </c>
      <c r="M1626" s="17" t="s">
        <v>2021</v>
      </c>
    </row>
    <row r="1627" spans="1:13" ht="31" x14ac:dyDescent="0.35">
      <c r="A1627" s="9" t="s">
        <v>27</v>
      </c>
      <c r="B1627" s="9" t="s">
        <v>2020</v>
      </c>
      <c r="C1627" s="9" t="s">
        <v>492</v>
      </c>
      <c r="D1627" s="9"/>
      <c r="E1627" s="8" t="s">
        <v>493</v>
      </c>
      <c r="F1627" s="10" t="s">
        <v>2032</v>
      </c>
      <c r="G1627" s="10" t="s">
        <v>2033</v>
      </c>
      <c r="H1627" s="10" t="s">
        <v>25</v>
      </c>
      <c r="I1627" s="10" t="s">
        <v>26</v>
      </c>
      <c r="J1627" s="11">
        <f t="shared" si="50"/>
        <v>683173000</v>
      </c>
      <c r="K1627" s="11">
        <f t="shared" si="50"/>
        <v>513328582</v>
      </c>
      <c r="L1627" s="12">
        <f t="shared" si="51"/>
        <v>0.75138886050824605</v>
      </c>
      <c r="M1627" s="17" t="s">
        <v>2021</v>
      </c>
    </row>
    <row r="1628" spans="1:13" ht="31" x14ac:dyDescent="0.35">
      <c r="A1628" s="9" t="s">
        <v>27</v>
      </c>
      <c r="B1628" s="9" t="s">
        <v>2020</v>
      </c>
      <c r="C1628" s="9" t="s">
        <v>720</v>
      </c>
      <c r="D1628" s="9"/>
      <c r="E1628" s="8" t="s">
        <v>721</v>
      </c>
      <c r="F1628" s="10" t="s">
        <v>2034</v>
      </c>
      <c r="G1628" s="10" t="s">
        <v>2033</v>
      </c>
      <c r="H1628" s="10" t="s">
        <v>25</v>
      </c>
      <c r="I1628" s="10" t="s">
        <v>26</v>
      </c>
      <c r="J1628" s="11">
        <f t="shared" si="50"/>
        <v>649903000</v>
      </c>
      <c r="K1628" s="11">
        <f t="shared" si="50"/>
        <v>513328582</v>
      </c>
      <c r="L1628" s="12">
        <f t="shared" si="51"/>
        <v>0.78985415054246555</v>
      </c>
      <c r="M1628" s="17" t="s">
        <v>2021</v>
      </c>
    </row>
    <row r="1629" spans="1:13" x14ac:dyDescent="0.35">
      <c r="A1629" s="9" t="s">
        <v>27</v>
      </c>
      <c r="B1629" s="9" t="s">
        <v>2020</v>
      </c>
      <c r="C1629" s="9" t="s">
        <v>1788</v>
      </c>
      <c r="D1629" s="9"/>
      <c r="E1629" s="8" t="s">
        <v>1789</v>
      </c>
      <c r="F1629" s="10" t="s">
        <v>2035</v>
      </c>
      <c r="G1629" s="10" t="s">
        <v>2036</v>
      </c>
      <c r="H1629" s="10" t="s">
        <v>25</v>
      </c>
      <c r="I1629" s="10" t="s">
        <v>26</v>
      </c>
      <c r="J1629" s="11">
        <f t="shared" si="50"/>
        <v>37200000</v>
      </c>
      <c r="K1629" s="11">
        <f t="shared" si="50"/>
        <v>37200000</v>
      </c>
      <c r="L1629" s="12">
        <f t="shared" si="51"/>
        <v>1</v>
      </c>
      <c r="M1629" s="17" t="s">
        <v>2021</v>
      </c>
    </row>
    <row r="1630" spans="1:13" hidden="1" x14ac:dyDescent="0.35">
      <c r="A1630" s="9" t="s">
        <v>27</v>
      </c>
      <c r="B1630" s="9" t="s">
        <v>2020</v>
      </c>
      <c r="C1630" s="9" t="s">
        <v>1788</v>
      </c>
      <c r="D1630" s="9" t="s">
        <v>49</v>
      </c>
      <c r="E1630" s="8" t="s">
        <v>50</v>
      </c>
      <c r="F1630" s="10" t="s">
        <v>2035</v>
      </c>
      <c r="G1630" s="10" t="s">
        <v>2036</v>
      </c>
      <c r="H1630" s="10" t="s">
        <v>25</v>
      </c>
      <c r="I1630" s="10" t="s">
        <v>26</v>
      </c>
      <c r="J1630" s="11">
        <f t="shared" si="50"/>
        <v>37200000</v>
      </c>
      <c r="K1630" s="11">
        <f t="shared" si="50"/>
        <v>37200000</v>
      </c>
      <c r="L1630" s="12">
        <f t="shared" si="51"/>
        <v>1</v>
      </c>
      <c r="M1630" s="17" t="s">
        <v>2021</v>
      </c>
    </row>
    <row r="1631" spans="1:13" hidden="1" x14ac:dyDescent="0.35">
      <c r="A1631" s="9" t="s">
        <v>27</v>
      </c>
      <c r="B1631" s="9" t="s">
        <v>2020</v>
      </c>
      <c r="C1631" s="9" t="s">
        <v>1788</v>
      </c>
      <c r="D1631" s="9" t="s">
        <v>1792</v>
      </c>
      <c r="E1631" s="8" t="s">
        <v>1793</v>
      </c>
      <c r="F1631" s="10" t="s">
        <v>2035</v>
      </c>
      <c r="G1631" s="10" t="s">
        <v>2036</v>
      </c>
      <c r="H1631" s="10" t="s">
        <v>25</v>
      </c>
      <c r="I1631" s="10" t="s">
        <v>26</v>
      </c>
      <c r="J1631" s="11">
        <f t="shared" si="50"/>
        <v>37200000</v>
      </c>
      <c r="K1631" s="11">
        <f t="shared" si="50"/>
        <v>37200000</v>
      </c>
      <c r="L1631" s="12">
        <f t="shared" si="51"/>
        <v>1</v>
      </c>
      <c r="M1631" s="17" t="s">
        <v>2021</v>
      </c>
    </row>
    <row r="1632" spans="1:13" hidden="1" x14ac:dyDescent="0.35">
      <c r="A1632" s="9" t="s">
        <v>27</v>
      </c>
      <c r="B1632" s="9" t="s">
        <v>2020</v>
      </c>
      <c r="C1632" s="9" t="s">
        <v>1788</v>
      </c>
      <c r="D1632" s="9" t="s">
        <v>1794</v>
      </c>
      <c r="E1632" s="8" t="s">
        <v>1793</v>
      </c>
      <c r="F1632" s="10" t="s">
        <v>2035</v>
      </c>
      <c r="G1632" s="10" t="s">
        <v>2036</v>
      </c>
      <c r="H1632" s="10" t="s">
        <v>25</v>
      </c>
      <c r="I1632" s="10" t="s">
        <v>26</v>
      </c>
      <c r="J1632" s="11">
        <f t="shared" si="50"/>
        <v>37200000</v>
      </c>
      <c r="K1632" s="11">
        <f t="shared" si="50"/>
        <v>37200000</v>
      </c>
      <c r="L1632" s="12">
        <f t="shared" si="51"/>
        <v>1</v>
      </c>
      <c r="M1632" s="17" t="s">
        <v>2021</v>
      </c>
    </row>
    <row r="1633" spans="1:13" hidden="1" x14ac:dyDescent="0.35">
      <c r="A1633" s="9" t="s">
        <v>27</v>
      </c>
      <c r="B1633" s="9" t="s">
        <v>2020</v>
      </c>
      <c r="C1633" s="9" t="s">
        <v>1788</v>
      </c>
      <c r="D1633" s="9" t="s">
        <v>1795</v>
      </c>
      <c r="E1633" s="8" t="s">
        <v>1793</v>
      </c>
      <c r="F1633" s="10" t="s">
        <v>2035</v>
      </c>
      <c r="G1633" s="10" t="s">
        <v>2036</v>
      </c>
      <c r="H1633" s="10" t="s">
        <v>25</v>
      </c>
      <c r="I1633" s="10" t="s">
        <v>26</v>
      </c>
      <c r="J1633" s="11">
        <f t="shared" si="50"/>
        <v>37200000</v>
      </c>
      <c r="K1633" s="11">
        <f t="shared" si="50"/>
        <v>37200000</v>
      </c>
      <c r="L1633" s="12">
        <f t="shared" si="51"/>
        <v>1</v>
      </c>
      <c r="M1633" s="17" t="s">
        <v>2021</v>
      </c>
    </row>
    <row r="1634" spans="1:13" x14ac:dyDescent="0.35">
      <c r="A1634" s="9" t="s">
        <v>27</v>
      </c>
      <c r="B1634" s="9" t="s">
        <v>2020</v>
      </c>
      <c r="C1634" s="9" t="s">
        <v>1796</v>
      </c>
      <c r="D1634" s="9"/>
      <c r="E1634" s="8" t="s">
        <v>1797</v>
      </c>
      <c r="F1634" s="10" t="s">
        <v>805</v>
      </c>
      <c r="G1634" s="10" t="s">
        <v>2037</v>
      </c>
      <c r="H1634" s="10" t="s">
        <v>25</v>
      </c>
      <c r="I1634" s="10" t="s">
        <v>26</v>
      </c>
      <c r="J1634" s="11">
        <f t="shared" si="50"/>
        <v>5280000</v>
      </c>
      <c r="K1634" s="11">
        <f t="shared" si="50"/>
        <v>1440000</v>
      </c>
      <c r="L1634" s="12">
        <f t="shared" si="51"/>
        <v>0.27272727272727271</v>
      </c>
      <c r="M1634" s="17" t="s">
        <v>2021</v>
      </c>
    </row>
    <row r="1635" spans="1:13" hidden="1" x14ac:dyDescent="0.35">
      <c r="A1635" s="9" t="s">
        <v>27</v>
      </c>
      <c r="B1635" s="9" t="s">
        <v>2020</v>
      </c>
      <c r="C1635" s="9" t="s">
        <v>1796</v>
      </c>
      <c r="D1635" s="9" t="s">
        <v>49</v>
      </c>
      <c r="E1635" s="8" t="s">
        <v>50</v>
      </c>
      <c r="F1635" s="10" t="s">
        <v>805</v>
      </c>
      <c r="G1635" s="10" t="s">
        <v>2037</v>
      </c>
      <c r="H1635" s="10" t="s">
        <v>25</v>
      </c>
      <c r="I1635" s="10" t="s">
        <v>26</v>
      </c>
      <c r="J1635" s="11">
        <f t="shared" si="50"/>
        <v>5280000</v>
      </c>
      <c r="K1635" s="11">
        <f t="shared" si="50"/>
        <v>1440000</v>
      </c>
      <c r="L1635" s="12">
        <f t="shared" si="51"/>
        <v>0.27272727272727271</v>
      </c>
      <c r="M1635" s="17" t="s">
        <v>2021</v>
      </c>
    </row>
    <row r="1636" spans="1:13" hidden="1" x14ac:dyDescent="0.35">
      <c r="A1636" s="9" t="s">
        <v>27</v>
      </c>
      <c r="B1636" s="9" t="s">
        <v>2020</v>
      </c>
      <c r="C1636" s="9" t="s">
        <v>1796</v>
      </c>
      <c r="D1636" s="9" t="s">
        <v>1792</v>
      </c>
      <c r="E1636" s="8" t="s">
        <v>1793</v>
      </c>
      <c r="F1636" s="10" t="s">
        <v>805</v>
      </c>
      <c r="G1636" s="10" t="s">
        <v>2037</v>
      </c>
      <c r="H1636" s="10" t="s">
        <v>25</v>
      </c>
      <c r="I1636" s="10" t="s">
        <v>26</v>
      </c>
      <c r="J1636" s="11">
        <f t="shared" si="50"/>
        <v>5280000</v>
      </c>
      <c r="K1636" s="11">
        <f t="shared" si="50"/>
        <v>1440000</v>
      </c>
      <c r="L1636" s="12">
        <f t="shared" si="51"/>
        <v>0.27272727272727271</v>
      </c>
      <c r="M1636" s="17" t="s">
        <v>2021</v>
      </c>
    </row>
    <row r="1637" spans="1:13" hidden="1" x14ac:dyDescent="0.35">
      <c r="A1637" s="9" t="s">
        <v>27</v>
      </c>
      <c r="B1637" s="9" t="s">
        <v>2020</v>
      </c>
      <c r="C1637" s="9" t="s">
        <v>1796</v>
      </c>
      <c r="D1637" s="9" t="s">
        <v>1794</v>
      </c>
      <c r="E1637" s="8" t="s">
        <v>1793</v>
      </c>
      <c r="F1637" s="10" t="s">
        <v>805</v>
      </c>
      <c r="G1637" s="10" t="s">
        <v>2037</v>
      </c>
      <c r="H1637" s="10" t="s">
        <v>25</v>
      </c>
      <c r="I1637" s="10" t="s">
        <v>26</v>
      </c>
      <c r="J1637" s="11">
        <f t="shared" si="50"/>
        <v>5280000</v>
      </c>
      <c r="K1637" s="11">
        <f t="shared" si="50"/>
        <v>1440000</v>
      </c>
      <c r="L1637" s="12">
        <f t="shared" si="51"/>
        <v>0.27272727272727271</v>
      </c>
      <c r="M1637" s="17" t="s">
        <v>2021</v>
      </c>
    </row>
    <row r="1638" spans="1:13" hidden="1" x14ac:dyDescent="0.35">
      <c r="A1638" s="9" t="s">
        <v>27</v>
      </c>
      <c r="B1638" s="9" t="s">
        <v>2020</v>
      </c>
      <c r="C1638" s="9" t="s">
        <v>1796</v>
      </c>
      <c r="D1638" s="9" t="s">
        <v>1795</v>
      </c>
      <c r="E1638" s="8" t="s">
        <v>1793</v>
      </c>
      <c r="F1638" s="10" t="s">
        <v>805</v>
      </c>
      <c r="G1638" s="10" t="s">
        <v>2037</v>
      </c>
      <c r="H1638" s="10" t="s">
        <v>25</v>
      </c>
      <c r="I1638" s="10" t="s">
        <v>26</v>
      </c>
      <c r="J1638" s="11">
        <f t="shared" si="50"/>
        <v>5280000</v>
      </c>
      <c r="K1638" s="11">
        <f t="shared" si="50"/>
        <v>1440000</v>
      </c>
      <c r="L1638" s="12">
        <f t="shared" si="51"/>
        <v>0.27272727272727271</v>
      </c>
      <c r="M1638" s="17" t="s">
        <v>2021</v>
      </c>
    </row>
    <row r="1639" spans="1:13" x14ac:dyDescent="0.35">
      <c r="A1639" s="9" t="s">
        <v>27</v>
      </c>
      <c r="B1639" s="9" t="s">
        <v>2020</v>
      </c>
      <c r="C1639" s="9" t="s">
        <v>732</v>
      </c>
      <c r="D1639" s="9"/>
      <c r="E1639" s="8" t="s">
        <v>733</v>
      </c>
      <c r="F1639" s="10" t="s">
        <v>2038</v>
      </c>
      <c r="G1639" s="10" t="s">
        <v>2039</v>
      </c>
      <c r="H1639" s="10" t="s">
        <v>25</v>
      </c>
      <c r="I1639" s="10" t="s">
        <v>26</v>
      </c>
      <c r="J1639" s="11">
        <f t="shared" si="50"/>
        <v>26400000</v>
      </c>
      <c r="K1639" s="11">
        <f t="shared" si="50"/>
        <v>26400000</v>
      </c>
      <c r="L1639" s="12">
        <f t="shared" si="51"/>
        <v>1</v>
      </c>
      <c r="M1639" s="17" t="s">
        <v>2021</v>
      </c>
    </row>
    <row r="1640" spans="1:13" hidden="1" x14ac:dyDescent="0.35">
      <c r="A1640" s="9" t="s">
        <v>27</v>
      </c>
      <c r="B1640" s="9" t="s">
        <v>2020</v>
      </c>
      <c r="C1640" s="9" t="s">
        <v>732</v>
      </c>
      <c r="D1640" s="9" t="s">
        <v>49</v>
      </c>
      <c r="E1640" s="8" t="s">
        <v>50</v>
      </c>
      <c r="F1640" s="10" t="s">
        <v>2038</v>
      </c>
      <c r="G1640" s="10" t="s">
        <v>2039</v>
      </c>
      <c r="H1640" s="10" t="s">
        <v>25</v>
      </c>
      <c r="I1640" s="10" t="s">
        <v>26</v>
      </c>
      <c r="J1640" s="11">
        <f t="shared" si="50"/>
        <v>26400000</v>
      </c>
      <c r="K1640" s="11">
        <f t="shared" si="50"/>
        <v>26400000</v>
      </c>
      <c r="L1640" s="12">
        <f t="shared" si="51"/>
        <v>1</v>
      </c>
      <c r="M1640" s="17" t="s">
        <v>2021</v>
      </c>
    </row>
    <row r="1641" spans="1:13" hidden="1" x14ac:dyDescent="0.35">
      <c r="A1641" s="9" t="s">
        <v>27</v>
      </c>
      <c r="B1641" s="9" t="s">
        <v>2020</v>
      </c>
      <c r="C1641" s="9" t="s">
        <v>732</v>
      </c>
      <c r="D1641" s="9" t="s">
        <v>1792</v>
      </c>
      <c r="E1641" s="8" t="s">
        <v>1793</v>
      </c>
      <c r="F1641" s="10" t="s">
        <v>2038</v>
      </c>
      <c r="G1641" s="10" t="s">
        <v>2039</v>
      </c>
      <c r="H1641" s="10" t="s">
        <v>25</v>
      </c>
      <c r="I1641" s="10" t="s">
        <v>26</v>
      </c>
      <c r="J1641" s="11">
        <f t="shared" si="50"/>
        <v>26400000</v>
      </c>
      <c r="K1641" s="11">
        <f t="shared" si="50"/>
        <v>26400000</v>
      </c>
      <c r="L1641" s="12">
        <f t="shared" si="51"/>
        <v>1</v>
      </c>
      <c r="M1641" s="17" t="s">
        <v>2021</v>
      </c>
    </row>
    <row r="1642" spans="1:13" hidden="1" x14ac:dyDescent="0.35">
      <c r="A1642" s="9" t="s">
        <v>27</v>
      </c>
      <c r="B1642" s="9" t="s">
        <v>2020</v>
      </c>
      <c r="C1642" s="9" t="s">
        <v>732</v>
      </c>
      <c r="D1642" s="9" t="s">
        <v>1794</v>
      </c>
      <c r="E1642" s="8" t="s">
        <v>1793</v>
      </c>
      <c r="F1642" s="10" t="s">
        <v>2038</v>
      </c>
      <c r="G1642" s="10" t="s">
        <v>2039</v>
      </c>
      <c r="H1642" s="10" t="s">
        <v>25</v>
      </c>
      <c r="I1642" s="10" t="s">
        <v>26</v>
      </c>
      <c r="J1642" s="11">
        <f t="shared" si="50"/>
        <v>26400000</v>
      </c>
      <c r="K1642" s="11">
        <f t="shared" si="50"/>
        <v>26400000</v>
      </c>
      <c r="L1642" s="12">
        <f t="shared" si="51"/>
        <v>1</v>
      </c>
      <c r="M1642" s="17" t="s">
        <v>2021</v>
      </c>
    </row>
    <row r="1643" spans="1:13" hidden="1" x14ac:dyDescent="0.35">
      <c r="A1643" s="9" t="s">
        <v>27</v>
      </c>
      <c r="B1643" s="9" t="s">
        <v>2020</v>
      </c>
      <c r="C1643" s="9" t="s">
        <v>732</v>
      </c>
      <c r="D1643" s="9" t="s">
        <v>1795</v>
      </c>
      <c r="E1643" s="8" t="s">
        <v>1793</v>
      </c>
      <c r="F1643" s="10" t="s">
        <v>2038</v>
      </c>
      <c r="G1643" s="10" t="s">
        <v>2039</v>
      </c>
      <c r="H1643" s="10" t="s">
        <v>25</v>
      </c>
      <c r="I1643" s="10" t="s">
        <v>26</v>
      </c>
      <c r="J1643" s="11">
        <f t="shared" si="50"/>
        <v>26400000</v>
      </c>
      <c r="K1643" s="11">
        <f t="shared" si="50"/>
        <v>26400000</v>
      </c>
      <c r="L1643" s="12">
        <f t="shared" si="51"/>
        <v>1</v>
      </c>
      <c r="M1643" s="17" t="s">
        <v>2021</v>
      </c>
    </row>
    <row r="1644" spans="1:13" x14ac:dyDescent="0.35">
      <c r="A1644" s="9" t="s">
        <v>27</v>
      </c>
      <c r="B1644" s="9" t="s">
        <v>2020</v>
      </c>
      <c r="C1644" s="9" t="s">
        <v>785</v>
      </c>
      <c r="D1644" s="9"/>
      <c r="E1644" s="8" t="s">
        <v>786</v>
      </c>
      <c r="F1644" s="10" t="s">
        <v>2040</v>
      </c>
      <c r="G1644" s="10" t="s">
        <v>2041</v>
      </c>
      <c r="H1644" s="10" t="s">
        <v>25</v>
      </c>
      <c r="I1644" s="10" t="s">
        <v>26</v>
      </c>
      <c r="J1644" s="11">
        <f t="shared" si="50"/>
        <v>5200000</v>
      </c>
      <c r="K1644" s="11">
        <f t="shared" si="50"/>
        <v>5200000</v>
      </c>
      <c r="L1644" s="12">
        <f t="shared" si="51"/>
        <v>1</v>
      </c>
      <c r="M1644" s="17" t="s">
        <v>2021</v>
      </c>
    </row>
    <row r="1645" spans="1:13" hidden="1" x14ac:dyDescent="0.35">
      <c r="A1645" s="9" t="s">
        <v>27</v>
      </c>
      <c r="B1645" s="9" t="s">
        <v>2020</v>
      </c>
      <c r="C1645" s="9" t="s">
        <v>785</v>
      </c>
      <c r="D1645" s="9" t="s">
        <v>49</v>
      </c>
      <c r="E1645" s="8" t="s">
        <v>50</v>
      </c>
      <c r="F1645" s="10" t="s">
        <v>2040</v>
      </c>
      <c r="G1645" s="10" t="s">
        <v>2041</v>
      </c>
      <c r="H1645" s="10" t="s">
        <v>25</v>
      </c>
      <c r="I1645" s="10" t="s">
        <v>26</v>
      </c>
      <c r="J1645" s="11">
        <f t="shared" si="50"/>
        <v>5200000</v>
      </c>
      <c r="K1645" s="11">
        <f t="shared" si="50"/>
        <v>5200000</v>
      </c>
      <c r="L1645" s="12">
        <f t="shared" si="51"/>
        <v>1</v>
      </c>
      <c r="M1645" s="17" t="s">
        <v>2021</v>
      </c>
    </row>
    <row r="1646" spans="1:13" hidden="1" x14ac:dyDescent="0.35">
      <c r="A1646" s="9" t="s">
        <v>27</v>
      </c>
      <c r="B1646" s="9" t="s">
        <v>2020</v>
      </c>
      <c r="C1646" s="9" t="s">
        <v>785</v>
      </c>
      <c r="D1646" s="9" t="s">
        <v>1792</v>
      </c>
      <c r="E1646" s="8" t="s">
        <v>1793</v>
      </c>
      <c r="F1646" s="10" t="s">
        <v>2040</v>
      </c>
      <c r="G1646" s="10" t="s">
        <v>2041</v>
      </c>
      <c r="H1646" s="10" t="s">
        <v>25</v>
      </c>
      <c r="I1646" s="10" t="s">
        <v>26</v>
      </c>
      <c r="J1646" s="11">
        <f t="shared" si="50"/>
        <v>5200000</v>
      </c>
      <c r="K1646" s="11">
        <f t="shared" si="50"/>
        <v>5200000</v>
      </c>
      <c r="L1646" s="12">
        <f t="shared" si="51"/>
        <v>1</v>
      </c>
      <c r="M1646" s="17" t="s">
        <v>2021</v>
      </c>
    </row>
    <row r="1647" spans="1:13" hidden="1" x14ac:dyDescent="0.35">
      <c r="A1647" s="9" t="s">
        <v>27</v>
      </c>
      <c r="B1647" s="9" t="s">
        <v>2020</v>
      </c>
      <c r="C1647" s="9" t="s">
        <v>785</v>
      </c>
      <c r="D1647" s="9" t="s">
        <v>1794</v>
      </c>
      <c r="E1647" s="8" t="s">
        <v>1793</v>
      </c>
      <c r="F1647" s="10" t="s">
        <v>2040</v>
      </c>
      <c r="G1647" s="10" t="s">
        <v>2041</v>
      </c>
      <c r="H1647" s="10" t="s">
        <v>25</v>
      </c>
      <c r="I1647" s="10" t="s">
        <v>26</v>
      </c>
      <c r="J1647" s="11">
        <f t="shared" si="50"/>
        <v>5200000</v>
      </c>
      <c r="K1647" s="11">
        <f t="shared" si="50"/>
        <v>5200000</v>
      </c>
      <c r="L1647" s="12">
        <f t="shared" si="51"/>
        <v>1</v>
      </c>
      <c r="M1647" s="17" t="s">
        <v>2021</v>
      </c>
    </row>
    <row r="1648" spans="1:13" hidden="1" x14ac:dyDescent="0.35">
      <c r="A1648" s="9" t="s">
        <v>27</v>
      </c>
      <c r="B1648" s="9" t="s">
        <v>2020</v>
      </c>
      <c r="C1648" s="9" t="s">
        <v>785</v>
      </c>
      <c r="D1648" s="9" t="s">
        <v>1795</v>
      </c>
      <c r="E1648" s="8" t="s">
        <v>1793</v>
      </c>
      <c r="F1648" s="10" t="s">
        <v>2040</v>
      </c>
      <c r="G1648" s="10" t="s">
        <v>2041</v>
      </c>
      <c r="H1648" s="10" t="s">
        <v>25</v>
      </c>
      <c r="I1648" s="10" t="s">
        <v>26</v>
      </c>
      <c r="J1648" s="11">
        <f t="shared" si="50"/>
        <v>5200000</v>
      </c>
      <c r="K1648" s="11">
        <f t="shared" si="50"/>
        <v>5200000</v>
      </c>
      <c r="L1648" s="12">
        <f t="shared" si="51"/>
        <v>1</v>
      </c>
      <c r="M1648" s="17" t="s">
        <v>2021</v>
      </c>
    </row>
    <row r="1649" spans="1:13" x14ac:dyDescent="0.35">
      <c r="A1649" s="9" t="s">
        <v>27</v>
      </c>
      <c r="B1649" s="9" t="s">
        <v>2020</v>
      </c>
      <c r="C1649" s="9" t="s">
        <v>793</v>
      </c>
      <c r="D1649" s="9"/>
      <c r="E1649" s="8" t="s">
        <v>794</v>
      </c>
      <c r="F1649" s="10" t="s">
        <v>1823</v>
      </c>
      <c r="G1649" s="10" t="s">
        <v>1478</v>
      </c>
      <c r="H1649" s="10" t="s">
        <v>25</v>
      </c>
      <c r="I1649" s="10" t="s">
        <v>26</v>
      </c>
      <c r="J1649" s="11">
        <f t="shared" si="50"/>
        <v>320000</v>
      </c>
      <c r="K1649" s="11">
        <f t="shared" si="50"/>
        <v>320000</v>
      </c>
      <c r="L1649" s="12">
        <f t="shared" si="51"/>
        <v>1</v>
      </c>
      <c r="M1649" s="17" t="s">
        <v>2021</v>
      </c>
    </row>
    <row r="1650" spans="1:13" hidden="1" x14ac:dyDescent="0.35">
      <c r="A1650" s="9" t="s">
        <v>27</v>
      </c>
      <c r="B1650" s="9" t="s">
        <v>2020</v>
      </c>
      <c r="C1650" s="9" t="s">
        <v>793</v>
      </c>
      <c r="D1650" s="9" t="s">
        <v>49</v>
      </c>
      <c r="E1650" s="8" t="s">
        <v>50</v>
      </c>
      <c r="F1650" s="10" t="s">
        <v>1823</v>
      </c>
      <c r="G1650" s="10" t="s">
        <v>1478</v>
      </c>
      <c r="H1650" s="10" t="s">
        <v>25</v>
      </c>
      <c r="I1650" s="10" t="s">
        <v>26</v>
      </c>
      <c r="J1650" s="11">
        <f t="shared" si="50"/>
        <v>320000</v>
      </c>
      <c r="K1650" s="11">
        <f t="shared" si="50"/>
        <v>320000</v>
      </c>
      <c r="L1650" s="12">
        <f t="shared" si="51"/>
        <v>1</v>
      </c>
      <c r="M1650" s="17" t="s">
        <v>2021</v>
      </c>
    </row>
    <row r="1651" spans="1:13" hidden="1" x14ac:dyDescent="0.35">
      <c r="A1651" s="9" t="s">
        <v>27</v>
      </c>
      <c r="B1651" s="9" t="s">
        <v>2020</v>
      </c>
      <c r="C1651" s="9" t="s">
        <v>793</v>
      </c>
      <c r="D1651" s="9" t="s">
        <v>1792</v>
      </c>
      <c r="E1651" s="8" t="s">
        <v>1793</v>
      </c>
      <c r="F1651" s="10" t="s">
        <v>1823</v>
      </c>
      <c r="G1651" s="10" t="s">
        <v>1478</v>
      </c>
      <c r="H1651" s="10" t="s">
        <v>25</v>
      </c>
      <c r="I1651" s="10" t="s">
        <v>26</v>
      </c>
      <c r="J1651" s="11">
        <f t="shared" si="50"/>
        <v>320000</v>
      </c>
      <c r="K1651" s="11">
        <f t="shared" si="50"/>
        <v>320000</v>
      </c>
      <c r="L1651" s="12">
        <f t="shared" si="51"/>
        <v>1</v>
      </c>
      <c r="M1651" s="17" t="s">
        <v>2021</v>
      </c>
    </row>
    <row r="1652" spans="1:13" hidden="1" x14ac:dyDescent="0.35">
      <c r="A1652" s="9" t="s">
        <v>27</v>
      </c>
      <c r="B1652" s="9" t="s">
        <v>2020</v>
      </c>
      <c r="C1652" s="9" t="s">
        <v>793</v>
      </c>
      <c r="D1652" s="9" t="s">
        <v>1794</v>
      </c>
      <c r="E1652" s="8" t="s">
        <v>1793</v>
      </c>
      <c r="F1652" s="10" t="s">
        <v>1823</v>
      </c>
      <c r="G1652" s="10" t="s">
        <v>1478</v>
      </c>
      <c r="H1652" s="10" t="s">
        <v>25</v>
      </c>
      <c r="I1652" s="10" t="s">
        <v>26</v>
      </c>
      <c r="J1652" s="11">
        <f t="shared" si="50"/>
        <v>320000</v>
      </c>
      <c r="K1652" s="11">
        <f t="shared" si="50"/>
        <v>320000</v>
      </c>
      <c r="L1652" s="12">
        <f t="shared" si="51"/>
        <v>1</v>
      </c>
      <c r="M1652" s="17" t="s">
        <v>2021</v>
      </c>
    </row>
    <row r="1653" spans="1:13" hidden="1" x14ac:dyDescent="0.35">
      <c r="A1653" s="9" t="s">
        <v>27</v>
      </c>
      <c r="B1653" s="9" t="s">
        <v>2020</v>
      </c>
      <c r="C1653" s="9" t="s">
        <v>793</v>
      </c>
      <c r="D1653" s="9" t="s">
        <v>1795</v>
      </c>
      <c r="E1653" s="8" t="s">
        <v>1793</v>
      </c>
      <c r="F1653" s="10" t="s">
        <v>1823</v>
      </c>
      <c r="G1653" s="10" t="s">
        <v>1478</v>
      </c>
      <c r="H1653" s="10" t="s">
        <v>25</v>
      </c>
      <c r="I1653" s="10" t="s">
        <v>26</v>
      </c>
      <c r="J1653" s="11">
        <f t="shared" si="50"/>
        <v>320000</v>
      </c>
      <c r="K1653" s="11">
        <f t="shared" si="50"/>
        <v>320000</v>
      </c>
      <c r="L1653" s="12">
        <f t="shared" si="51"/>
        <v>1</v>
      </c>
      <c r="M1653" s="17" t="s">
        <v>2021</v>
      </c>
    </row>
    <row r="1654" spans="1:13" x14ac:dyDescent="0.35">
      <c r="A1654" s="9" t="s">
        <v>27</v>
      </c>
      <c r="B1654" s="9" t="s">
        <v>2020</v>
      </c>
      <c r="C1654" s="9" t="s">
        <v>801</v>
      </c>
      <c r="D1654" s="9"/>
      <c r="E1654" s="8" t="s">
        <v>802</v>
      </c>
      <c r="F1654" s="10" t="s">
        <v>2042</v>
      </c>
      <c r="G1654" s="10" t="s">
        <v>2043</v>
      </c>
      <c r="H1654" s="10" t="s">
        <v>25</v>
      </c>
      <c r="I1654" s="10" t="s">
        <v>26</v>
      </c>
      <c r="J1654" s="11">
        <f t="shared" si="50"/>
        <v>136268000</v>
      </c>
      <c r="K1654" s="11">
        <f t="shared" si="50"/>
        <v>53991000</v>
      </c>
      <c r="L1654" s="12">
        <f t="shared" si="51"/>
        <v>0.39621187659611939</v>
      </c>
      <c r="M1654" s="17" t="s">
        <v>2021</v>
      </c>
    </row>
    <row r="1655" spans="1:13" hidden="1" x14ac:dyDescent="0.35">
      <c r="A1655" s="9" t="s">
        <v>27</v>
      </c>
      <c r="B1655" s="9" t="s">
        <v>2020</v>
      </c>
      <c r="C1655" s="9" t="s">
        <v>801</v>
      </c>
      <c r="D1655" s="9" t="s">
        <v>49</v>
      </c>
      <c r="E1655" s="8" t="s">
        <v>50</v>
      </c>
      <c r="F1655" s="10" t="s">
        <v>2042</v>
      </c>
      <c r="G1655" s="10" t="s">
        <v>2043</v>
      </c>
      <c r="H1655" s="10" t="s">
        <v>25</v>
      </c>
      <c r="I1655" s="10" t="s">
        <v>26</v>
      </c>
      <c r="J1655" s="11">
        <f t="shared" si="50"/>
        <v>136268000</v>
      </c>
      <c r="K1655" s="11">
        <f t="shared" si="50"/>
        <v>53991000</v>
      </c>
      <c r="L1655" s="12">
        <f t="shared" si="51"/>
        <v>0.39621187659611939</v>
      </c>
      <c r="M1655" s="17" t="s">
        <v>2021</v>
      </c>
    </row>
    <row r="1656" spans="1:13" hidden="1" x14ac:dyDescent="0.35">
      <c r="A1656" s="9" t="s">
        <v>27</v>
      </c>
      <c r="B1656" s="9" t="s">
        <v>2020</v>
      </c>
      <c r="C1656" s="9" t="s">
        <v>801</v>
      </c>
      <c r="D1656" s="9" t="s">
        <v>1792</v>
      </c>
      <c r="E1656" s="8" t="s">
        <v>1793</v>
      </c>
      <c r="F1656" s="10" t="s">
        <v>2042</v>
      </c>
      <c r="G1656" s="10" t="s">
        <v>2043</v>
      </c>
      <c r="H1656" s="10" t="s">
        <v>25</v>
      </c>
      <c r="I1656" s="10" t="s">
        <v>26</v>
      </c>
      <c r="J1656" s="11">
        <f t="shared" si="50"/>
        <v>136268000</v>
      </c>
      <c r="K1656" s="11">
        <f t="shared" si="50"/>
        <v>53991000</v>
      </c>
      <c r="L1656" s="12">
        <f t="shared" si="51"/>
        <v>0.39621187659611939</v>
      </c>
      <c r="M1656" s="17" t="s">
        <v>2021</v>
      </c>
    </row>
    <row r="1657" spans="1:13" hidden="1" x14ac:dyDescent="0.35">
      <c r="A1657" s="9" t="s">
        <v>27</v>
      </c>
      <c r="B1657" s="9" t="s">
        <v>2020</v>
      </c>
      <c r="C1657" s="9" t="s">
        <v>801</v>
      </c>
      <c r="D1657" s="9" t="s">
        <v>1794</v>
      </c>
      <c r="E1657" s="8" t="s">
        <v>1793</v>
      </c>
      <c r="F1657" s="10" t="s">
        <v>2042</v>
      </c>
      <c r="G1657" s="10" t="s">
        <v>2043</v>
      </c>
      <c r="H1657" s="10" t="s">
        <v>25</v>
      </c>
      <c r="I1657" s="10" t="s">
        <v>26</v>
      </c>
      <c r="J1657" s="11">
        <f t="shared" si="50"/>
        <v>136268000</v>
      </c>
      <c r="K1657" s="11">
        <f t="shared" si="50"/>
        <v>53991000</v>
      </c>
      <c r="L1657" s="12">
        <f t="shared" si="51"/>
        <v>0.39621187659611939</v>
      </c>
      <c r="M1657" s="17" t="s">
        <v>2021</v>
      </c>
    </row>
    <row r="1658" spans="1:13" hidden="1" x14ac:dyDescent="0.35">
      <c r="A1658" s="9" t="s">
        <v>27</v>
      </c>
      <c r="B1658" s="9" t="s">
        <v>2020</v>
      </c>
      <c r="C1658" s="9" t="s">
        <v>801</v>
      </c>
      <c r="D1658" s="9" t="s">
        <v>1795</v>
      </c>
      <c r="E1658" s="8" t="s">
        <v>1793</v>
      </c>
      <c r="F1658" s="10" t="s">
        <v>2042</v>
      </c>
      <c r="G1658" s="10" t="s">
        <v>2043</v>
      </c>
      <c r="H1658" s="10" t="s">
        <v>25</v>
      </c>
      <c r="I1658" s="10" t="s">
        <v>26</v>
      </c>
      <c r="J1658" s="11">
        <f t="shared" si="50"/>
        <v>136268000</v>
      </c>
      <c r="K1658" s="11">
        <f t="shared" si="50"/>
        <v>53991000</v>
      </c>
      <c r="L1658" s="12">
        <f t="shared" si="51"/>
        <v>0.39621187659611939</v>
      </c>
      <c r="M1658" s="17" t="s">
        <v>2021</v>
      </c>
    </row>
    <row r="1659" spans="1:13" x14ac:dyDescent="0.35">
      <c r="A1659" s="9" t="s">
        <v>27</v>
      </c>
      <c r="B1659" s="9" t="s">
        <v>2020</v>
      </c>
      <c r="C1659" s="9" t="s">
        <v>816</v>
      </c>
      <c r="D1659" s="9"/>
      <c r="E1659" s="8" t="s">
        <v>817</v>
      </c>
      <c r="F1659" s="10" t="s">
        <v>2040</v>
      </c>
      <c r="G1659" s="10" t="s">
        <v>2041</v>
      </c>
      <c r="H1659" s="10" t="s">
        <v>25</v>
      </c>
      <c r="I1659" s="10" t="s">
        <v>26</v>
      </c>
      <c r="J1659" s="11">
        <f t="shared" si="50"/>
        <v>5200000</v>
      </c>
      <c r="K1659" s="11">
        <f t="shared" si="50"/>
        <v>5200000</v>
      </c>
      <c r="L1659" s="12">
        <f t="shared" si="51"/>
        <v>1</v>
      </c>
      <c r="M1659" s="17" t="s">
        <v>2021</v>
      </c>
    </row>
    <row r="1660" spans="1:13" hidden="1" x14ac:dyDescent="0.35">
      <c r="A1660" s="9" t="s">
        <v>27</v>
      </c>
      <c r="B1660" s="9" t="s">
        <v>2020</v>
      </c>
      <c r="C1660" s="9" t="s">
        <v>816</v>
      </c>
      <c r="D1660" s="9" t="s">
        <v>49</v>
      </c>
      <c r="E1660" s="8" t="s">
        <v>50</v>
      </c>
      <c r="F1660" s="10" t="s">
        <v>2040</v>
      </c>
      <c r="G1660" s="10" t="s">
        <v>2041</v>
      </c>
      <c r="H1660" s="10" t="s">
        <v>25</v>
      </c>
      <c r="I1660" s="10" t="s">
        <v>26</v>
      </c>
      <c r="J1660" s="11">
        <f t="shared" si="50"/>
        <v>5200000</v>
      </c>
      <c r="K1660" s="11">
        <f t="shared" si="50"/>
        <v>5200000</v>
      </c>
      <c r="L1660" s="12">
        <f t="shared" si="51"/>
        <v>1</v>
      </c>
      <c r="M1660" s="17" t="s">
        <v>2021</v>
      </c>
    </row>
    <row r="1661" spans="1:13" hidden="1" x14ac:dyDescent="0.35">
      <c r="A1661" s="9" t="s">
        <v>27</v>
      </c>
      <c r="B1661" s="9" t="s">
        <v>2020</v>
      </c>
      <c r="C1661" s="9" t="s">
        <v>816</v>
      </c>
      <c r="D1661" s="9" t="s">
        <v>1792</v>
      </c>
      <c r="E1661" s="8" t="s">
        <v>1793</v>
      </c>
      <c r="F1661" s="10" t="s">
        <v>2040</v>
      </c>
      <c r="G1661" s="10" t="s">
        <v>2041</v>
      </c>
      <c r="H1661" s="10" t="s">
        <v>25</v>
      </c>
      <c r="I1661" s="10" t="s">
        <v>26</v>
      </c>
      <c r="J1661" s="11">
        <f t="shared" si="50"/>
        <v>5200000</v>
      </c>
      <c r="K1661" s="11">
        <f t="shared" si="50"/>
        <v>5200000</v>
      </c>
      <c r="L1661" s="12">
        <f t="shared" si="51"/>
        <v>1</v>
      </c>
      <c r="M1661" s="17" t="s">
        <v>2021</v>
      </c>
    </row>
    <row r="1662" spans="1:13" hidden="1" x14ac:dyDescent="0.35">
      <c r="A1662" s="9" t="s">
        <v>27</v>
      </c>
      <c r="B1662" s="9" t="s">
        <v>2020</v>
      </c>
      <c r="C1662" s="9" t="s">
        <v>816</v>
      </c>
      <c r="D1662" s="9" t="s">
        <v>1794</v>
      </c>
      <c r="E1662" s="8" t="s">
        <v>1793</v>
      </c>
      <c r="F1662" s="10" t="s">
        <v>2040</v>
      </c>
      <c r="G1662" s="10" t="s">
        <v>2041</v>
      </c>
      <c r="H1662" s="10" t="s">
        <v>25</v>
      </c>
      <c r="I1662" s="10" t="s">
        <v>26</v>
      </c>
      <c r="J1662" s="11">
        <f t="shared" si="50"/>
        <v>5200000</v>
      </c>
      <c r="K1662" s="11">
        <f t="shared" si="50"/>
        <v>5200000</v>
      </c>
      <c r="L1662" s="12">
        <f t="shared" si="51"/>
        <v>1</v>
      </c>
      <c r="M1662" s="17" t="s">
        <v>2021</v>
      </c>
    </row>
    <row r="1663" spans="1:13" hidden="1" x14ac:dyDescent="0.35">
      <c r="A1663" s="9" t="s">
        <v>27</v>
      </c>
      <c r="B1663" s="9" t="s">
        <v>2020</v>
      </c>
      <c r="C1663" s="9" t="s">
        <v>816</v>
      </c>
      <c r="D1663" s="9" t="s">
        <v>1795</v>
      </c>
      <c r="E1663" s="8" t="s">
        <v>1793</v>
      </c>
      <c r="F1663" s="10" t="s">
        <v>2040</v>
      </c>
      <c r="G1663" s="10" t="s">
        <v>2041</v>
      </c>
      <c r="H1663" s="10" t="s">
        <v>25</v>
      </c>
      <c r="I1663" s="10" t="s">
        <v>26</v>
      </c>
      <c r="J1663" s="11">
        <f t="shared" si="50"/>
        <v>5200000</v>
      </c>
      <c r="K1663" s="11">
        <f t="shared" si="50"/>
        <v>5200000</v>
      </c>
      <c r="L1663" s="12">
        <f t="shared" si="51"/>
        <v>1</v>
      </c>
      <c r="M1663" s="17" t="s">
        <v>2021</v>
      </c>
    </row>
    <row r="1664" spans="1:13" x14ac:dyDescent="0.35">
      <c r="A1664" s="9" t="s">
        <v>27</v>
      </c>
      <c r="B1664" s="9" t="s">
        <v>2020</v>
      </c>
      <c r="C1664" s="9" t="s">
        <v>888</v>
      </c>
      <c r="D1664" s="9"/>
      <c r="E1664" s="8" t="s">
        <v>889</v>
      </c>
      <c r="F1664" s="10" t="s">
        <v>2044</v>
      </c>
      <c r="G1664" s="10" t="s">
        <v>2045</v>
      </c>
      <c r="H1664" s="10" t="s">
        <v>25</v>
      </c>
      <c r="I1664" s="10" t="s">
        <v>26</v>
      </c>
      <c r="J1664" s="11">
        <f t="shared" si="50"/>
        <v>22700000</v>
      </c>
      <c r="K1664" s="11">
        <f t="shared" si="50"/>
        <v>20290000</v>
      </c>
      <c r="L1664" s="12">
        <f t="shared" si="51"/>
        <v>0.89383259911894275</v>
      </c>
      <c r="M1664" s="17" t="s">
        <v>2021</v>
      </c>
    </row>
    <row r="1665" spans="1:13" hidden="1" x14ac:dyDescent="0.35">
      <c r="A1665" s="9" t="s">
        <v>27</v>
      </c>
      <c r="B1665" s="9" t="s">
        <v>2020</v>
      </c>
      <c r="C1665" s="9" t="s">
        <v>888</v>
      </c>
      <c r="D1665" s="9" t="s">
        <v>49</v>
      </c>
      <c r="E1665" s="8" t="s">
        <v>50</v>
      </c>
      <c r="F1665" s="10" t="s">
        <v>2044</v>
      </c>
      <c r="G1665" s="10" t="s">
        <v>2045</v>
      </c>
      <c r="H1665" s="10" t="s">
        <v>25</v>
      </c>
      <c r="I1665" s="10" t="s">
        <v>26</v>
      </c>
      <c r="J1665" s="11">
        <f t="shared" si="50"/>
        <v>22700000</v>
      </c>
      <c r="K1665" s="11">
        <f t="shared" si="50"/>
        <v>20290000</v>
      </c>
      <c r="L1665" s="12">
        <f t="shared" si="51"/>
        <v>0.89383259911894275</v>
      </c>
      <c r="M1665" s="17" t="s">
        <v>2021</v>
      </c>
    </row>
    <row r="1666" spans="1:13" hidden="1" x14ac:dyDescent="0.35">
      <c r="A1666" s="9" t="s">
        <v>27</v>
      </c>
      <c r="B1666" s="9" t="s">
        <v>2020</v>
      </c>
      <c r="C1666" s="9" t="s">
        <v>888</v>
      </c>
      <c r="D1666" s="9" t="s">
        <v>1792</v>
      </c>
      <c r="E1666" s="8" t="s">
        <v>1793</v>
      </c>
      <c r="F1666" s="10" t="s">
        <v>2044</v>
      </c>
      <c r="G1666" s="10" t="s">
        <v>2045</v>
      </c>
      <c r="H1666" s="10" t="s">
        <v>25</v>
      </c>
      <c r="I1666" s="10" t="s">
        <v>26</v>
      </c>
      <c r="J1666" s="11">
        <f t="shared" si="50"/>
        <v>22700000</v>
      </c>
      <c r="K1666" s="11">
        <f t="shared" si="50"/>
        <v>20290000</v>
      </c>
      <c r="L1666" s="12">
        <f t="shared" si="51"/>
        <v>0.89383259911894275</v>
      </c>
      <c r="M1666" s="17" t="s">
        <v>2021</v>
      </c>
    </row>
    <row r="1667" spans="1:13" hidden="1" x14ac:dyDescent="0.35">
      <c r="A1667" s="9" t="s">
        <v>27</v>
      </c>
      <c r="B1667" s="9" t="s">
        <v>2020</v>
      </c>
      <c r="C1667" s="9" t="s">
        <v>888</v>
      </c>
      <c r="D1667" s="9" t="s">
        <v>1794</v>
      </c>
      <c r="E1667" s="8" t="s">
        <v>1793</v>
      </c>
      <c r="F1667" s="10" t="s">
        <v>2044</v>
      </c>
      <c r="G1667" s="10" t="s">
        <v>2045</v>
      </c>
      <c r="H1667" s="10" t="s">
        <v>25</v>
      </c>
      <c r="I1667" s="10" t="s">
        <v>26</v>
      </c>
      <c r="J1667" s="11">
        <f t="shared" si="50"/>
        <v>22700000</v>
      </c>
      <c r="K1667" s="11">
        <f t="shared" si="50"/>
        <v>20290000</v>
      </c>
      <c r="L1667" s="12">
        <f t="shared" si="51"/>
        <v>0.89383259911894275</v>
      </c>
      <c r="M1667" s="17" t="s">
        <v>2021</v>
      </c>
    </row>
    <row r="1668" spans="1:13" hidden="1" x14ac:dyDescent="0.35">
      <c r="A1668" s="9" t="s">
        <v>27</v>
      </c>
      <c r="B1668" s="9" t="s">
        <v>2020</v>
      </c>
      <c r="C1668" s="9" t="s">
        <v>888</v>
      </c>
      <c r="D1668" s="9" t="s">
        <v>1795</v>
      </c>
      <c r="E1668" s="8" t="s">
        <v>1793</v>
      </c>
      <c r="F1668" s="10" t="s">
        <v>2044</v>
      </c>
      <c r="G1668" s="10" t="s">
        <v>2045</v>
      </c>
      <c r="H1668" s="10" t="s">
        <v>25</v>
      </c>
      <c r="I1668" s="10" t="s">
        <v>26</v>
      </c>
      <c r="J1668" s="11">
        <f t="shared" si="50"/>
        <v>22700000</v>
      </c>
      <c r="K1668" s="11">
        <f t="shared" si="50"/>
        <v>20290000</v>
      </c>
      <c r="L1668" s="12">
        <f t="shared" si="51"/>
        <v>0.89383259911894275</v>
      </c>
      <c r="M1668" s="17" t="s">
        <v>2021</v>
      </c>
    </row>
    <row r="1669" spans="1:13" x14ac:dyDescent="0.35">
      <c r="A1669" s="9" t="s">
        <v>27</v>
      </c>
      <c r="B1669" s="9" t="s">
        <v>2020</v>
      </c>
      <c r="C1669" s="9" t="s">
        <v>922</v>
      </c>
      <c r="D1669" s="9"/>
      <c r="E1669" s="8" t="s">
        <v>923</v>
      </c>
      <c r="F1669" s="10" t="s">
        <v>2046</v>
      </c>
      <c r="G1669" s="10" t="s">
        <v>2047</v>
      </c>
      <c r="H1669" s="10" t="s">
        <v>25</v>
      </c>
      <c r="I1669" s="10" t="s">
        <v>26</v>
      </c>
      <c r="J1669" s="11">
        <f t="shared" si="50"/>
        <v>143360000</v>
      </c>
      <c r="K1669" s="11">
        <f t="shared" si="50"/>
        <v>143360000</v>
      </c>
      <c r="L1669" s="12">
        <f t="shared" si="51"/>
        <v>1</v>
      </c>
      <c r="M1669" s="17" t="s">
        <v>2021</v>
      </c>
    </row>
    <row r="1670" spans="1:13" hidden="1" x14ac:dyDescent="0.35">
      <c r="A1670" s="9" t="s">
        <v>27</v>
      </c>
      <c r="B1670" s="9" t="s">
        <v>2020</v>
      </c>
      <c r="C1670" s="9" t="s">
        <v>922</v>
      </c>
      <c r="D1670" s="9" t="s">
        <v>49</v>
      </c>
      <c r="E1670" s="8" t="s">
        <v>50</v>
      </c>
      <c r="F1670" s="10" t="s">
        <v>2046</v>
      </c>
      <c r="G1670" s="10" t="s">
        <v>2047</v>
      </c>
      <c r="H1670" s="10" t="s">
        <v>25</v>
      </c>
      <c r="I1670" s="10" t="s">
        <v>26</v>
      </c>
      <c r="J1670" s="11">
        <f t="shared" si="50"/>
        <v>143360000</v>
      </c>
      <c r="K1670" s="11">
        <f t="shared" si="50"/>
        <v>143360000</v>
      </c>
      <c r="L1670" s="12">
        <f t="shared" si="51"/>
        <v>1</v>
      </c>
      <c r="M1670" s="17" t="s">
        <v>2021</v>
      </c>
    </row>
    <row r="1671" spans="1:13" hidden="1" x14ac:dyDescent="0.35">
      <c r="A1671" s="9" t="s">
        <v>27</v>
      </c>
      <c r="B1671" s="9" t="s">
        <v>2020</v>
      </c>
      <c r="C1671" s="9" t="s">
        <v>922</v>
      </c>
      <c r="D1671" s="9" t="s">
        <v>1792</v>
      </c>
      <c r="E1671" s="8" t="s">
        <v>1793</v>
      </c>
      <c r="F1671" s="10" t="s">
        <v>2046</v>
      </c>
      <c r="G1671" s="10" t="s">
        <v>2047</v>
      </c>
      <c r="H1671" s="10" t="s">
        <v>25</v>
      </c>
      <c r="I1671" s="10" t="s">
        <v>26</v>
      </c>
      <c r="J1671" s="11">
        <f t="shared" si="50"/>
        <v>143360000</v>
      </c>
      <c r="K1671" s="11">
        <f t="shared" si="50"/>
        <v>143360000</v>
      </c>
      <c r="L1671" s="12">
        <f t="shared" si="51"/>
        <v>1</v>
      </c>
      <c r="M1671" s="17" t="s">
        <v>2021</v>
      </c>
    </row>
    <row r="1672" spans="1:13" hidden="1" x14ac:dyDescent="0.35">
      <c r="A1672" s="9" t="s">
        <v>27</v>
      </c>
      <c r="B1672" s="9" t="s">
        <v>2020</v>
      </c>
      <c r="C1672" s="9" t="s">
        <v>922</v>
      </c>
      <c r="D1672" s="9" t="s">
        <v>1794</v>
      </c>
      <c r="E1672" s="8" t="s">
        <v>1793</v>
      </c>
      <c r="F1672" s="10" t="s">
        <v>2046</v>
      </c>
      <c r="G1672" s="10" t="s">
        <v>2047</v>
      </c>
      <c r="H1672" s="10" t="s">
        <v>25</v>
      </c>
      <c r="I1672" s="10" t="s">
        <v>26</v>
      </c>
      <c r="J1672" s="11">
        <f t="shared" si="50"/>
        <v>143360000</v>
      </c>
      <c r="K1672" s="11">
        <f t="shared" si="50"/>
        <v>143360000</v>
      </c>
      <c r="L1672" s="12">
        <f t="shared" si="51"/>
        <v>1</v>
      </c>
      <c r="M1672" s="17" t="s">
        <v>2021</v>
      </c>
    </row>
    <row r="1673" spans="1:13" hidden="1" x14ac:dyDescent="0.35">
      <c r="A1673" s="9" t="s">
        <v>27</v>
      </c>
      <c r="B1673" s="9" t="s">
        <v>2020</v>
      </c>
      <c r="C1673" s="9" t="s">
        <v>922</v>
      </c>
      <c r="D1673" s="9" t="s">
        <v>1795</v>
      </c>
      <c r="E1673" s="8" t="s">
        <v>1793</v>
      </c>
      <c r="F1673" s="10" t="s">
        <v>2046</v>
      </c>
      <c r="G1673" s="10" t="s">
        <v>2047</v>
      </c>
      <c r="H1673" s="10" t="s">
        <v>25</v>
      </c>
      <c r="I1673" s="10" t="s">
        <v>26</v>
      </c>
      <c r="J1673" s="11">
        <f t="shared" si="50"/>
        <v>143360000</v>
      </c>
      <c r="K1673" s="11">
        <f t="shared" si="50"/>
        <v>143360000</v>
      </c>
      <c r="L1673" s="12">
        <f t="shared" si="51"/>
        <v>1</v>
      </c>
      <c r="M1673" s="17" t="s">
        <v>2021</v>
      </c>
    </row>
    <row r="1674" spans="1:13" x14ac:dyDescent="0.35">
      <c r="A1674" s="9" t="s">
        <v>27</v>
      </c>
      <c r="B1674" s="9" t="s">
        <v>2020</v>
      </c>
      <c r="C1674" s="9" t="s">
        <v>1215</v>
      </c>
      <c r="D1674" s="9"/>
      <c r="E1674" s="8" t="s">
        <v>1216</v>
      </c>
      <c r="F1674" s="10" t="s">
        <v>2048</v>
      </c>
      <c r="G1674" s="10" t="s">
        <v>2049</v>
      </c>
      <c r="H1674" s="10" t="s">
        <v>25</v>
      </c>
      <c r="I1674" s="10" t="s">
        <v>26</v>
      </c>
      <c r="J1674" s="11">
        <f t="shared" ref="J1674:K1737" si="52">F1674+H1674</f>
        <v>149255000</v>
      </c>
      <c r="K1674" s="11">
        <f t="shared" si="52"/>
        <v>106567582</v>
      </c>
      <c r="L1674" s="12">
        <f t="shared" si="51"/>
        <v>0.71399673042779133</v>
      </c>
      <c r="M1674" s="17" t="s">
        <v>2021</v>
      </c>
    </row>
    <row r="1675" spans="1:13" hidden="1" x14ac:dyDescent="0.35">
      <c r="A1675" s="9" t="s">
        <v>27</v>
      </c>
      <c r="B1675" s="9" t="s">
        <v>2020</v>
      </c>
      <c r="C1675" s="9" t="s">
        <v>1215</v>
      </c>
      <c r="D1675" s="9" t="s">
        <v>164</v>
      </c>
      <c r="E1675" s="8" t="s">
        <v>165</v>
      </c>
      <c r="F1675" s="10" t="s">
        <v>2050</v>
      </c>
      <c r="G1675" s="10" t="s">
        <v>2051</v>
      </c>
      <c r="H1675" s="10" t="s">
        <v>25</v>
      </c>
      <c r="I1675" s="10" t="s">
        <v>26</v>
      </c>
      <c r="J1675" s="11">
        <f t="shared" si="52"/>
        <v>97292000</v>
      </c>
      <c r="K1675" s="11">
        <f t="shared" si="52"/>
        <v>67975219</v>
      </c>
      <c r="L1675" s="12">
        <f t="shared" ref="L1675:L1738" si="53">K1675/J1675</f>
        <v>0.69867223409941204</v>
      </c>
      <c r="M1675" s="17" t="s">
        <v>2021</v>
      </c>
    </row>
    <row r="1676" spans="1:13" hidden="1" x14ac:dyDescent="0.35">
      <c r="A1676" s="9" t="s">
        <v>27</v>
      </c>
      <c r="B1676" s="9" t="s">
        <v>2020</v>
      </c>
      <c r="C1676" s="9" t="s">
        <v>1215</v>
      </c>
      <c r="D1676" s="9" t="s">
        <v>270</v>
      </c>
      <c r="E1676" s="8" t="s">
        <v>271</v>
      </c>
      <c r="F1676" s="10" t="s">
        <v>2050</v>
      </c>
      <c r="G1676" s="10" t="s">
        <v>2051</v>
      </c>
      <c r="H1676" s="10" t="s">
        <v>25</v>
      </c>
      <c r="I1676" s="10" t="s">
        <v>26</v>
      </c>
      <c r="J1676" s="11">
        <f t="shared" si="52"/>
        <v>97292000</v>
      </c>
      <c r="K1676" s="11">
        <f t="shared" si="52"/>
        <v>67975219</v>
      </c>
      <c r="L1676" s="12">
        <f t="shared" si="53"/>
        <v>0.69867223409941204</v>
      </c>
      <c r="M1676" s="17" t="s">
        <v>2021</v>
      </c>
    </row>
    <row r="1677" spans="1:13" hidden="1" x14ac:dyDescent="0.35">
      <c r="A1677" s="9" t="s">
        <v>27</v>
      </c>
      <c r="B1677" s="9" t="s">
        <v>2020</v>
      </c>
      <c r="C1677" s="9" t="s">
        <v>1215</v>
      </c>
      <c r="D1677" s="9" t="s">
        <v>1023</v>
      </c>
      <c r="E1677" s="8" t="s">
        <v>1024</v>
      </c>
      <c r="F1677" s="10" t="s">
        <v>2050</v>
      </c>
      <c r="G1677" s="10" t="s">
        <v>2051</v>
      </c>
      <c r="H1677" s="10" t="s">
        <v>25</v>
      </c>
      <c r="I1677" s="10" t="s">
        <v>26</v>
      </c>
      <c r="J1677" s="11">
        <f t="shared" si="52"/>
        <v>97292000</v>
      </c>
      <c r="K1677" s="11">
        <f t="shared" si="52"/>
        <v>67975219</v>
      </c>
      <c r="L1677" s="12">
        <f t="shared" si="53"/>
        <v>0.69867223409941204</v>
      </c>
      <c r="M1677" s="17" t="s">
        <v>2021</v>
      </c>
    </row>
    <row r="1678" spans="1:13" hidden="1" x14ac:dyDescent="0.35">
      <c r="A1678" s="9" t="s">
        <v>27</v>
      </c>
      <c r="B1678" s="9" t="s">
        <v>2020</v>
      </c>
      <c r="C1678" s="9" t="s">
        <v>1215</v>
      </c>
      <c r="D1678" s="9" t="s">
        <v>1025</v>
      </c>
      <c r="E1678" s="8" t="s">
        <v>1024</v>
      </c>
      <c r="F1678" s="10" t="s">
        <v>2050</v>
      </c>
      <c r="G1678" s="10" t="s">
        <v>2051</v>
      </c>
      <c r="H1678" s="10" t="s">
        <v>25</v>
      </c>
      <c r="I1678" s="10" t="s">
        <v>26</v>
      </c>
      <c r="J1678" s="11">
        <f t="shared" si="52"/>
        <v>97292000</v>
      </c>
      <c r="K1678" s="11">
        <f t="shared" si="52"/>
        <v>67975219</v>
      </c>
      <c r="L1678" s="12">
        <f t="shared" si="53"/>
        <v>0.69867223409941204</v>
      </c>
      <c r="M1678" s="17" t="s">
        <v>2021</v>
      </c>
    </row>
    <row r="1679" spans="1:13" hidden="1" x14ac:dyDescent="0.35">
      <c r="A1679" s="9" t="s">
        <v>27</v>
      </c>
      <c r="B1679" s="9" t="s">
        <v>2020</v>
      </c>
      <c r="C1679" s="9" t="s">
        <v>1215</v>
      </c>
      <c r="D1679" s="9" t="s">
        <v>49</v>
      </c>
      <c r="E1679" s="8" t="s">
        <v>50</v>
      </c>
      <c r="F1679" s="10" t="s">
        <v>2052</v>
      </c>
      <c r="G1679" s="10" t="s">
        <v>2053</v>
      </c>
      <c r="H1679" s="10" t="s">
        <v>25</v>
      </c>
      <c r="I1679" s="10" t="s">
        <v>26</v>
      </c>
      <c r="J1679" s="11">
        <f t="shared" si="52"/>
        <v>51963000</v>
      </c>
      <c r="K1679" s="11">
        <f t="shared" si="52"/>
        <v>38592363</v>
      </c>
      <c r="L1679" s="12">
        <f t="shared" si="53"/>
        <v>0.7426892789099937</v>
      </c>
      <c r="M1679" s="17" t="s">
        <v>2021</v>
      </c>
    </row>
    <row r="1680" spans="1:13" hidden="1" x14ac:dyDescent="0.35">
      <c r="A1680" s="9" t="s">
        <v>27</v>
      </c>
      <c r="B1680" s="9" t="s">
        <v>2020</v>
      </c>
      <c r="C1680" s="9" t="s">
        <v>1215</v>
      </c>
      <c r="D1680" s="9" t="s">
        <v>1792</v>
      </c>
      <c r="E1680" s="8" t="s">
        <v>1793</v>
      </c>
      <c r="F1680" s="10" t="s">
        <v>2052</v>
      </c>
      <c r="G1680" s="10" t="s">
        <v>2053</v>
      </c>
      <c r="H1680" s="10" t="s">
        <v>25</v>
      </c>
      <c r="I1680" s="10" t="s">
        <v>26</v>
      </c>
      <c r="J1680" s="11">
        <f t="shared" si="52"/>
        <v>51963000</v>
      </c>
      <c r="K1680" s="11">
        <f t="shared" si="52"/>
        <v>38592363</v>
      </c>
      <c r="L1680" s="12">
        <f t="shared" si="53"/>
        <v>0.7426892789099937</v>
      </c>
      <c r="M1680" s="17" t="s">
        <v>2021</v>
      </c>
    </row>
    <row r="1681" spans="1:13" hidden="1" x14ac:dyDescent="0.35">
      <c r="A1681" s="9" t="s">
        <v>27</v>
      </c>
      <c r="B1681" s="9" t="s">
        <v>2020</v>
      </c>
      <c r="C1681" s="9" t="s">
        <v>1215</v>
      </c>
      <c r="D1681" s="9" t="s">
        <v>1794</v>
      </c>
      <c r="E1681" s="8" t="s">
        <v>1793</v>
      </c>
      <c r="F1681" s="10" t="s">
        <v>2052</v>
      </c>
      <c r="G1681" s="10" t="s">
        <v>2053</v>
      </c>
      <c r="H1681" s="10" t="s">
        <v>25</v>
      </c>
      <c r="I1681" s="10" t="s">
        <v>26</v>
      </c>
      <c r="J1681" s="11">
        <f t="shared" si="52"/>
        <v>51963000</v>
      </c>
      <c r="K1681" s="11">
        <f t="shared" si="52"/>
        <v>38592363</v>
      </c>
      <c r="L1681" s="12">
        <f t="shared" si="53"/>
        <v>0.7426892789099937</v>
      </c>
      <c r="M1681" s="17" t="s">
        <v>2021</v>
      </c>
    </row>
    <row r="1682" spans="1:13" hidden="1" x14ac:dyDescent="0.35">
      <c r="A1682" s="9" t="s">
        <v>27</v>
      </c>
      <c r="B1682" s="9" t="s">
        <v>2020</v>
      </c>
      <c r="C1682" s="9" t="s">
        <v>1215</v>
      </c>
      <c r="D1682" s="9" t="s">
        <v>1795</v>
      </c>
      <c r="E1682" s="8" t="s">
        <v>1793</v>
      </c>
      <c r="F1682" s="10" t="s">
        <v>2052</v>
      </c>
      <c r="G1682" s="10" t="s">
        <v>2053</v>
      </c>
      <c r="H1682" s="10" t="s">
        <v>25</v>
      </c>
      <c r="I1682" s="10" t="s">
        <v>26</v>
      </c>
      <c r="J1682" s="11">
        <f t="shared" si="52"/>
        <v>51963000</v>
      </c>
      <c r="K1682" s="11">
        <f t="shared" si="52"/>
        <v>38592363</v>
      </c>
      <c r="L1682" s="12">
        <f t="shared" si="53"/>
        <v>0.7426892789099937</v>
      </c>
      <c r="M1682" s="17" t="s">
        <v>2021</v>
      </c>
    </row>
    <row r="1683" spans="1:13" x14ac:dyDescent="0.35">
      <c r="A1683" s="9" t="s">
        <v>27</v>
      </c>
      <c r="B1683" s="9" t="s">
        <v>2020</v>
      </c>
      <c r="C1683" s="9" t="s">
        <v>1241</v>
      </c>
      <c r="D1683" s="9"/>
      <c r="E1683" s="8" t="s">
        <v>1242</v>
      </c>
      <c r="F1683" s="10" t="s">
        <v>2054</v>
      </c>
      <c r="G1683" s="10" t="s">
        <v>1899</v>
      </c>
      <c r="H1683" s="10" t="s">
        <v>25</v>
      </c>
      <c r="I1683" s="10" t="s">
        <v>26</v>
      </c>
      <c r="J1683" s="11">
        <f t="shared" si="52"/>
        <v>8800000</v>
      </c>
      <c r="K1683" s="11">
        <f t="shared" si="52"/>
        <v>3520000</v>
      </c>
      <c r="L1683" s="12">
        <f t="shared" si="53"/>
        <v>0.4</v>
      </c>
      <c r="M1683" s="17" t="s">
        <v>2021</v>
      </c>
    </row>
    <row r="1684" spans="1:13" hidden="1" x14ac:dyDescent="0.35">
      <c r="A1684" s="9" t="s">
        <v>27</v>
      </c>
      <c r="B1684" s="9" t="s">
        <v>2020</v>
      </c>
      <c r="C1684" s="9" t="s">
        <v>1241</v>
      </c>
      <c r="D1684" s="9" t="s">
        <v>49</v>
      </c>
      <c r="E1684" s="8" t="s">
        <v>50</v>
      </c>
      <c r="F1684" s="10" t="s">
        <v>2054</v>
      </c>
      <c r="G1684" s="10" t="s">
        <v>1899</v>
      </c>
      <c r="H1684" s="10" t="s">
        <v>25</v>
      </c>
      <c r="I1684" s="10" t="s">
        <v>26</v>
      </c>
      <c r="J1684" s="11">
        <f t="shared" si="52"/>
        <v>8800000</v>
      </c>
      <c r="K1684" s="11">
        <f t="shared" si="52"/>
        <v>3520000</v>
      </c>
      <c r="L1684" s="12">
        <f t="shared" si="53"/>
        <v>0.4</v>
      </c>
      <c r="M1684" s="17" t="s">
        <v>2021</v>
      </c>
    </row>
    <row r="1685" spans="1:13" hidden="1" x14ac:dyDescent="0.35">
      <c r="A1685" s="9" t="s">
        <v>27</v>
      </c>
      <c r="B1685" s="9" t="s">
        <v>2020</v>
      </c>
      <c r="C1685" s="9" t="s">
        <v>1241</v>
      </c>
      <c r="D1685" s="9" t="s">
        <v>1792</v>
      </c>
      <c r="E1685" s="8" t="s">
        <v>1793</v>
      </c>
      <c r="F1685" s="10" t="s">
        <v>2054</v>
      </c>
      <c r="G1685" s="10" t="s">
        <v>1899</v>
      </c>
      <c r="H1685" s="10" t="s">
        <v>25</v>
      </c>
      <c r="I1685" s="10" t="s">
        <v>26</v>
      </c>
      <c r="J1685" s="11">
        <f t="shared" si="52"/>
        <v>8800000</v>
      </c>
      <c r="K1685" s="11">
        <f t="shared" si="52"/>
        <v>3520000</v>
      </c>
      <c r="L1685" s="12">
        <f t="shared" si="53"/>
        <v>0.4</v>
      </c>
      <c r="M1685" s="17" t="s">
        <v>2021</v>
      </c>
    </row>
    <row r="1686" spans="1:13" hidden="1" x14ac:dyDescent="0.35">
      <c r="A1686" s="9" t="s">
        <v>27</v>
      </c>
      <c r="B1686" s="9" t="s">
        <v>2020</v>
      </c>
      <c r="C1686" s="9" t="s">
        <v>1241</v>
      </c>
      <c r="D1686" s="9" t="s">
        <v>1794</v>
      </c>
      <c r="E1686" s="8" t="s">
        <v>1793</v>
      </c>
      <c r="F1686" s="10" t="s">
        <v>2054</v>
      </c>
      <c r="G1686" s="10" t="s">
        <v>1899</v>
      </c>
      <c r="H1686" s="10" t="s">
        <v>25</v>
      </c>
      <c r="I1686" s="10" t="s">
        <v>26</v>
      </c>
      <c r="J1686" s="11">
        <f t="shared" si="52"/>
        <v>8800000</v>
      </c>
      <c r="K1686" s="11">
        <f t="shared" si="52"/>
        <v>3520000</v>
      </c>
      <c r="L1686" s="12">
        <f t="shared" si="53"/>
        <v>0.4</v>
      </c>
      <c r="M1686" s="17" t="s">
        <v>2021</v>
      </c>
    </row>
    <row r="1687" spans="1:13" hidden="1" x14ac:dyDescent="0.35">
      <c r="A1687" s="9" t="s">
        <v>27</v>
      </c>
      <c r="B1687" s="9" t="s">
        <v>2020</v>
      </c>
      <c r="C1687" s="9" t="s">
        <v>1241</v>
      </c>
      <c r="D1687" s="9" t="s">
        <v>1795</v>
      </c>
      <c r="E1687" s="8" t="s">
        <v>1793</v>
      </c>
      <c r="F1687" s="10" t="s">
        <v>2054</v>
      </c>
      <c r="G1687" s="10" t="s">
        <v>1899</v>
      </c>
      <c r="H1687" s="10" t="s">
        <v>25</v>
      </c>
      <c r="I1687" s="10" t="s">
        <v>26</v>
      </c>
      <c r="J1687" s="11">
        <f t="shared" si="52"/>
        <v>8800000</v>
      </c>
      <c r="K1687" s="11">
        <f t="shared" si="52"/>
        <v>3520000</v>
      </c>
      <c r="L1687" s="12">
        <f t="shared" si="53"/>
        <v>0.4</v>
      </c>
      <c r="M1687" s="17" t="s">
        <v>2021</v>
      </c>
    </row>
    <row r="1688" spans="1:13" ht="31" x14ac:dyDescent="0.35">
      <c r="A1688" s="9" t="s">
        <v>27</v>
      </c>
      <c r="B1688" s="9" t="s">
        <v>2020</v>
      </c>
      <c r="C1688" s="9" t="s">
        <v>1290</v>
      </c>
      <c r="D1688" s="9"/>
      <c r="E1688" s="8" t="s">
        <v>1291</v>
      </c>
      <c r="F1688" s="10" t="s">
        <v>1823</v>
      </c>
      <c r="G1688" s="10" t="s">
        <v>293</v>
      </c>
      <c r="H1688" s="10" t="s">
        <v>25</v>
      </c>
      <c r="I1688" s="10" t="s">
        <v>26</v>
      </c>
      <c r="J1688" s="11">
        <f t="shared" si="52"/>
        <v>320000</v>
      </c>
      <c r="K1688" s="11">
        <f t="shared" si="52"/>
        <v>240000</v>
      </c>
      <c r="L1688" s="12">
        <f t="shared" si="53"/>
        <v>0.75</v>
      </c>
      <c r="M1688" s="17" t="s">
        <v>2021</v>
      </c>
    </row>
    <row r="1689" spans="1:13" hidden="1" x14ac:dyDescent="0.35">
      <c r="A1689" s="9" t="s">
        <v>27</v>
      </c>
      <c r="B1689" s="9" t="s">
        <v>2020</v>
      </c>
      <c r="C1689" s="9" t="s">
        <v>1290</v>
      </c>
      <c r="D1689" s="9" t="s">
        <v>49</v>
      </c>
      <c r="E1689" s="8" t="s">
        <v>50</v>
      </c>
      <c r="F1689" s="10" t="s">
        <v>1823</v>
      </c>
      <c r="G1689" s="10" t="s">
        <v>293</v>
      </c>
      <c r="H1689" s="10" t="s">
        <v>25</v>
      </c>
      <c r="I1689" s="10" t="s">
        <v>26</v>
      </c>
      <c r="J1689" s="11">
        <f t="shared" si="52"/>
        <v>320000</v>
      </c>
      <c r="K1689" s="11">
        <f t="shared" si="52"/>
        <v>240000</v>
      </c>
      <c r="L1689" s="12">
        <f t="shared" si="53"/>
        <v>0.75</v>
      </c>
      <c r="M1689" s="17" t="s">
        <v>2021</v>
      </c>
    </row>
    <row r="1690" spans="1:13" hidden="1" x14ac:dyDescent="0.35">
      <c r="A1690" s="9" t="s">
        <v>27</v>
      </c>
      <c r="B1690" s="9" t="s">
        <v>2020</v>
      </c>
      <c r="C1690" s="9" t="s">
        <v>1290</v>
      </c>
      <c r="D1690" s="9" t="s">
        <v>1792</v>
      </c>
      <c r="E1690" s="8" t="s">
        <v>1793</v>
      </c>
      <c r="F1690" s="10" t="s">
        <v>1823</v>
      </c>
      <c r="G1690" s="10" t="s">
        <v>293</v>
      </c>
      <c r="H1690" s="10" t="s">
        <v>25</v>
      </c>
      <c r="I1690" s="10" t="s">
        <v>26</v>
      </c>
      <c r="J1690" s="11">
        <f t="shared" si="52"/>
        <v>320000</v>
      </c>
      <c r="K1690" s="11">
        <f t="shared" si="52"/>
        <v>240000</v>
      </c>
      <c r="L1690" s="12">
        <f t="shared" si="53"/>
        <v>0.75</v>
      </c>
      <c r="M1690" s="17" t="s">
        <v>2021</v>
      </c>
    </row>
    <row r="1691" spans="1:13" hidden="1" x14ac:dyDescent="0.35">
      <c r="A1691" s="9" t="s">
        <v>27</v>
      </c>
      <c r="B1691" s="9" t="s">
        <v>2020</v>
      </c>
      <c r="C1691" s="9" t="s">
        <v>1290</v>
      </c>
      <c r="D1691" s="9" t="s">
        <v>1794</v>
      </c>
      <c r="E1691" s="8" t="s">
        <v>1793</v>
      </c>
      <c r="F1691" s="10" t="s">
        <v>1823</v>
      </c>
      <c r="G1691" s="10" t="s">
        <v>293</v>
      </c>
      <c r="H1691" s="10" t="s">
        <v>25</v>
      </c>
      <c r="I1691" s="10" t="s">
        <v>26</v>
      </c>
      <c r="J1691" s="11">
        <f t="shared" si="52"/>
        <v>320000</v>
      </c>
      <c r="K1691" s="11">
        <f t="shared" si="52"/>
        <v>240000</v>
      </c>
      <c r="L1691" s="12">
        <f t="shared" si="53"/>
        <v>0.75</v>
      </c>
      <c r="M1691" s="17" t="s">
        <v>2021</v>
      </c>
    </row>
    <row r="1692" spans="1:13" hidden="1" x14ac:dyDescent="0.35">
      <c r="A1692" s="9" t="s">
        <v>27</v>
      </c>
      <c r="B1692" s="9" t="s">
        <v>2020</v>
      </c>
      <c r="C1692" s="9" t="s">
        <v>1290</v>
      </c>
      <c r="D1692" s="9" t="s">
        <v>1795</v>
      </c>
      <c r="E1692" s="8" t="s">
        <v>1793</v>
      </c>
      <c r="F1692" s="10" t="s">
        <v>1823</v>
      </c>
      <c r="G1692" s="10" t="s">
        <v>293</v>
      </c>
      <c r="H1692" s="10" t="s">
        <v>25</v>
      </c>
      <c r="I1692" s="10" t="s">
        <v>26</v>
      </c>
      <c r="J1692" s="11">
        <f t="shared" si="52"/>
        <v>320000</v>
      </c>
      <c r="K1692" s="11">
        <f t="shared" si="52"/>
        <v>240000</v>
      </c>
      <c r="L1692" s="12">
        <f t="shared" si="53"/>
        <v>0.75</v>
      </c>
      <c r="M1692" s="17" t="s">
        <v>2021</v>
      </c>
    </row>
    <row r="1693" spans="1:13" x14ac:dyDescent="0.35">
      <c r="A1693" s="9" t="s">
        <v>27</v>
      </c>
      <c r="B1693" s="9" t="s">
        <v>2020</v>
      </c>
      <c r="C1693" s="9" t="s">
        <v>1818</v>
      </c>
      <c r="D1693" s="9"/>
      <c r="E1693" s="8" t="s">
        <v>1819</v>
      </c>
      <c r="F1693" s="10" t="s">
        <v>2055</v>
      </c>
      <c r="G1693" s="10" t="s">
        <v>2056</v>
      </c>
      <c r="H1693" s="10" t="s">
        <v>25</v>
      </c>
      <c r="I1693" s="10" t="s">
        <v>26</v>
      </c>
      <c r="J1693" s="11">
        <f t="shared" si="52"/>
        <v>4000000</v>
      </c>
      <c r="K1693" s="11">
        <f t="shared" si="52"/>
        <v>4000000</v>
      </c>
      <c r="L1693" s="12">
        <f t="shared" si="53"/>
        <v>1</v>
      </c>
      <c r="M1693" s="17" t="s">
        <v>2021</v>
      </c>
    </row>
    <row r="1694" spans="1:13" hidden="1" x14ac:dyDescent="0.35">
      <c r="A1694" s="9" t="s">
        <v>27</v>
      </c>
      <c r="B1694" s="9" t="s">
        <v>2020</v>
      </c>
      <c r="C1694" s="9" t="s">
        <v>1818</v>
      </c>
      <c r="D1694" s="9" t="s">
        <v>49</v>
      </c>
      <c r="E1694" s="8" t="s">
        <v>50</v>
      </c>
      <c r="F1694" s="10" t="s">
        <v>2055</v>
      </c>
      <c r="G1694" s="10" t="s">
        <v>2056</v>
      </c>
      <c r="H1694" s="10" t="s">
        <v>25</v>
      </c>
      <c r="I1694" s="10" t="s">
        <v>26</v>
      </c>
      <c r="J1694" s="11">
        <f t="shared" si="52"/>
        <v>4000000</v>
      </c>
      <c r="K1694" s="11">
        <f t="shared" si="52"/>
        <v>4000000</v>
      </c>
      <c r="L1694" s="12">
        <f t="shared" si="53"/>
        <v>1</v>
      </c>
      <c r="M1694" s="17" t="s">
        <v>2021</v>
      </c>
    </row>
    <row r="1695" spans="1:13" hidden="1" x14ac:dyDescent="0.35">
      <c r="A1695" s="9" t="s">
        <v>27</v>
      </c>
      <c r="B1695" s="9" t="s">
        <v>2020</v>
      </c>
      <c r="C1695" s="9" t="s">
        <v>1818</v>
      </c>
      <c r="D1695" s="9" t="s">
        <v>1792</v>
      </c>
      <c r="E1695" s="8" t="s">
        <v>1793</v>
      </c>
      <c r="F1695" s="10" t="s">
        <v>2055</v>
      </c>
      <c r="G1695" s="10" t="s">
        <v>2056</v>
      </c>
      <c r="H1695" s="10" t="s">
        <v>25</v>
      </c>
      <c r="I1695" s="10" t="s">
        <v>26</v>
      </c>
      <c r="J1695" s="11">
        <f t="shared" si="52"/>
        <v>4000000</v>
      </c>
      <c r="K1695" s="11">
        <f t="shared" si="52"/>
        <v>4000000</v>
      </c>
      <c r="L1695" s="12">
        <f t="shared" si="53"/>
        <v>1</v>
      </c>
      <c r="M1695" s="17" t="s">
        <v>2021</v>
      </c>
    </row>
    <row r="1696" spans="1:13" hidden="1" x14ac:dyDescent="0.35">
      <c r="A1696" s="9" t="s">
        <v>27</v>
      </c>
      <c r="B1696" s="9" t="s">
        <v>2020</v>
      </c>
      <c r="C1696" s="9" t="s">
        <v>1818</v>
      </c>
      <c r="D1696" s="9" t="s">
        <v>1794</v>
      </c>
      <c r="E1696" s="8" t="s">
        <v>1793</v>
      </c>
      <c r="F1696" s="10" t="s">
        <v>2055</v>
      </c>
      <c r="G1696" s="10" t="s">
        <v>2056</v>
      </c>
      <c r="H1696" s="10" t="s">
        <v>25</v>
      </c>
      <c r="I1696" s="10" t="s">
        <v>26</v>
      </c>
      <c r="J1696" s="11">
        <f t="shared" si="52"/>
        <v>4000000</v>
      </c>
      <c r="K1696" s="11">
        <f t="shared" si="52"/>
        <v>4000000</v>
      </c>
      <c r="L1696" s="12">
        <f t="shared" si="53"/>
        <v>1</v>
      </c>
      <c r="M1696" s="17" t="s">
        <v>2021</v>
      </c>
    </row>
    <row r="1697" spans="1:13" hidden="1" x14ac:dyDescent="0.35">
      <c r="A1697" s="9" t="s">
        <v>27</v>
      </c>
      <c r="B1697" s="9" t="s">
        <v>2020</v>
      </c>
      <c r="C1697" s="9" t="s">
        <v>1818</v>
      </c>
      <c r="D1697" s="9" t="s">
        <v>1795</v>
      </c>
      <c r="E1697" s="8" t="s">
        <v>1793</v>
      </c>
      <c r="F1697" s="10" t="s">
        <v>2055</v>
      </c>
      <c r="G1697" s="10" t="s">
        <v>2056</v>
      </c>
      <c r="H1697" s="10" t="s">
        <v>25</v>
      </c>
      <c r="I1697" s="10" t="s">
        <v>26</v>
      </c>
      <c r="J1697" s="11">
        <f t="shared" si="52"/>
        <v>4000000</v>
      </c>
      <c r="K1697" s="11">
        <f t="shared" si="52"/>
        <v>4000000</v>
      </c>
      <c r="L1697" s="12">
        <f t="shared" si="53"/>
        <v>1</v>
      </c>
      <c r="M1697" s="17" t="s">
        <v>2021</v>
      </c>
    </row>
    <row r="1698" spans="1:13" x14ac:dyDescent="0.35">
      <c r="A1698" s="9" t="s">
        <v>27</v>
      </c>
      <c r="B1698" s="9" t="s">
        <v>2020</v>
      </c>
      <c r="C1698" s="9" t="s">
        <v>1821</v>
      </c>
      <c r="D1698" s="9"/>
      <c r="E1698" s="8" t="s">
        <v>1822</v>
      </c>
      <c r="F1698" s="10" t="s">
        <v>2057</v>
      </c>
      <c r="G1698" s="10" t="s">
        <v>2058</v>
      </c>
      <c r="H1698" s="10" t="s">
        <v>25</v>
      </c>
      <c r="I1698" s="10" t="s">
        <v>26</v>
      </c>
      <c r="J1698" s="11">
        <f t="shared" si="52"/>
        <v>400000</v>
      </c>
      <c r="K1698" s="11">
        <f t="shared" si="52"/>
        <v>400000</v>
      </c>
      <c r="L1698" s="12">
        <f t="shared" si="53"/>
        <v>1</v>
      </c>
      <c r="M1698" s="17" t="s">
        <v>2021</v>
      </c>
    </row>
    <row r="1699" spans="1:13" hidden="1" x14ac:dyDescent="0.35">
      <c r="A1699" s="9" t="s">
        <v>27</v>
      </c>
      <c r="B1699" s="9" t="s">
        <v>2020</v>
      </c>
      <c r="C1699" s="9" t="s">
        <v>1821</v>
      </c>
      <c r="D1699" s="9" t="s">
        <v>49</v>
      </c>
      <c r="E1699" s="8" t="s">
        <v>50</v>
      </c>
      <c r="F1699" s="10" t="s">
        <v>2057</v>
      </c>
      <c r="G1699" s="10" t="s">
        <v>2058</v>
      </c>
      <c r="H1699" s="10" t="s">
        <v>25</v>
      </c>
      <c r="I1699" s="10" t="s">
        <v>26</v>
      </c>
      <c r="J1699" s="11">
        <f t="shared" si="52"/>
        <v>400000</v>
      </c>
      <c r="K1699" s="11">
        <f t="shared" si="52"/>
        <v>400000</v>
      </c>
      <c r="L1699" s="12">
        <f t="shared" si="53"/>
        <v>1</v>
      </c>
      <c r="M1699" s="17" t="s">
        <v>2021</v>
      </c>
    </row>
    <row r="1700" spans="1:13" hidden="1" x14ac:dyDescent="0.35">
      <c r="A1700" s="9" t="s">
        <v>27</v>
      </c>
      <c r="B1700" s="9" t="s">
        <v>2020</v>
      </c>
      <c r="C1700" s="9" t="s">
        <v>1821</v>
      </c>
      <c r="D1700" s="9" t="s">
        <v>1792</v>
      </c>
      <c r="E1700" s="8" t="s">
        <v>1793</v>
      </c>
      <c r="F1700" s="10" t="s">
        <v>2057</v>
      </c>
      <c r="G1700" s="10" t="s">
        <v>2058</v>
      </c>
      <c r="H1700" s="10" t="s">
        <v>25</v>
      </c>
      <c r="I1700" s="10" t="s">
        <v>26</v>
      </c>
      <c r="J1700" s="11">
        <f t="shared" si="52"/>
        <v>400000</v>
      </c>
      <c r="K1700" s="11">
        <f t="shared" si="52"/>
        <v>400000</v>
      </c>
      <c r="L1700" s="12">
        <f t="shared" si="53"/>
        <v>1</v>
      </c>
      <c r="M1700" s="17" t="s">
        <v>2021</v>
      </c>
    </row>
    <row r="1701" spans="1:13" hidden="1" x14ac:dyDescent="0.35">
      <c r="A1701" s="9" t="s">
        <v>27</v>
      </c>
      <c r="B1701" s="9" t="s">
        <v>2020</v>
      </c>
      <c r="C1701" s="9" t="s">
        <v>1821</v>
      </c>
      <c r="D1701" s="9" t="s">
        <v>1794</v>
      </c>
      <c r="E1701" s="8" t="s">
        <v>1793</v>
      </c>
      <c r="F1701" s="10" t="s">
        <v>2057</v>
      </c>
      <c r="G1701" s="10" t="s">
        <v>2058</v>
      </c>
      <c r="H1701" s="10" t="s">
        <v>25</v>
      </c>
      <c r="I1701" s="10" t="s">
        <v>26</v>
      </c>
      <c r="J1701" s="11">
        <f t="shared" si="52"/>
        <v>400000</v>
      </c>
      <c r="K1701" s="11">
        <f t="shared" si="52"/>
        <v>400000</v>
      </c>
      <c r="L1701" s="12">
        <f t="shared" si="53"/>
        <v>1</v>
      </c>
      <c r="M1701" s="17" t="s">
        <v>2021</v>
      </c>
    </row>
    <row r="1702" spans="1:13" hidden="1" x14ac:dyDescent="0.35">
      <c r="A1702" s="9" t="s">
        <v>27</v>
      </c>
      <c r="B1702" s="9" t="s">
        <v>2020</v>
      </c>
      <c r="C1702" s="9" t="s">
        <v>1821</v>
      </c>
      <c r="D1702" s="9" t="s">
        <v>1795</v>
      </c>
      <c r="E1702" s="8" t="s">
        <v>1793</v>
      </c>
      <c r="F1702" s="10" t="s">
        <v>2057</v>
      </c>
      <c r="G1702" s="10" t="s">
        <v>2058</v>
      </c>
      <c r="H1702" s="10" t="s">
        <v>25</v>
      </c>
      <c r="I1702" s="10" t="s">
        <v>26</v>
      </c>
      <c r="J1702" s="11">
        <f t="shared" si="52"/>
        <v>400000</v>
      </c>
      <c r="K1702" s="11">
        <f t="shared" si="52"/>
        <v>400000</v>
      </c>
      <c r="L1702" s="12">
        <f t="shared" si="53"/>
        <v>1</v>
      </c>
      <c r="M1702" s="17" t="s">
        <v>2021</v>
      </c>
    </row>
    <row r="1703" spans="1:13" x14ac:dyDescent="0.35">
      <c r="A1703" s="9" t="s">
        <v>27</v>
      </c>
      <c r="B1703" s="9" t="s">
        <v>2020</v>
      </c>
      <c r="C1703" s="9" t="s">
        <v>1824</v>
      </c>
      <c r="D1703" s="9"/>
      <c r="E1703" s="8" t="s">
        <v>1825</v>
      </c>
      <c r="F1703" s="10" t="s">
        <v>2059</v>
      </c>
      <c r="G1703" s="10" t="s">
        <v>2060</v>
      </c>
      <c r="H1703" s="10" t="s">
        <v>25</v>
      </c>
      <c r="I1703" s="10" t="s">
        <v>26</v>
      </c>
      <c r="J1703" s="11">
        <f t="shared" si="52"/>
        <v>5920000</v>
      </c>
      <c r="K1703" s="11">
        <f t="shared" si="52"/>
        <v>5920000</v>
      </c>
      <c r="L1703" s="12">
        <f t="shared" si="53"/>
        <v>1</v>
      </c>
      <c r="M1703" s="17" t="s">
        <v>2021</v>
      </c>
    </row>
    <row r="1704" spans="1:13" hidden="1" x14ac:dyDescent="0.35">
      <c r="A1704" s="9" t="s">
        <v>27</v>
      </c>
      <c r="B1704" s="9" t="s">
        <v>2020</v>
      </c>
      <c r="C1704" s="9" t="s">
        <v>1824</v>
      </c>
      <c r="D1704" s="9" t="s">
        <v>49</v>
      </c>
      <c r="E1704" s="8" t="s">
        <v>50</v>
      </c>
      <c r="F1704" s="10" t="s">
        <v>2059</v>
      </c>
      <c r="G1704" s="10" t="s">
        <v>2060</v>
      </c>
      <c r="H1704" s="10" t="s">
        <v>25</v>
      </c>
      <c r="I1704" s="10" t="s">
        <v>26</v>
      </c>
      <c r="J1704" s="11">
        <f t="shared" si="52"/>
        <v>5920000</v>
      </c>
      <c r="K1704" s="11">
        <f t="shared" si="52"/>
        <v>5920000</v>
      </c>
      <c r="L1704" s="12">
        <f t="shared" si="53"/>
        <v>1</v>
      </c>
      <c r="M1704" s="17" t="s">
        <v>2021</v>
      </c>
    </row>
    <row r="1705" spans="1:13" hidden="1" x14ac:dyDescent="0.35">
      <c r="A1705" s="9" t="s">
        <v>27</v>
      </c>
      <c r="B1705" s="9" t="s">
        <v>2020</v>
      </c>
      <c r="C1705" s="9" t="s">
        <v>1824</v>
      </c>
      <c r="D1705" s="9" t="s">
        <v>1792</v>
      </c>
      <c r="E1705" s="8" t="s">
        <v>1793</v>
      </c>
      <c r="F1705" s="10" t="s">
        <v>2059</v>
      </c>
      <c r="G1705" s="10" t="s">
        <v>2060</v>
      </c>
      <c r="H1705" s="10" t="s">
        <v>25</v>
      </c>
      <c r="I1705" s="10" t="s">
        <v>26</v>
      </c>
      <c r="J1705" s="11">
        <f t="shared" si="52"/>
        <v>5920000</v>
      </c>
      <c r="K1705" s="11">
        <f t="shared" si="52"/>
        <v>5920000</v>
      </c>
      <c r="L1705" s="12">
        <f t="shared" si="53"/>
        <v>1</v>
      </c>
      <c r="M1705" s="17" t="s">
        <v>2021</v>
      </c>
    </row>
    <row r="1706" spans="1:13" hidden="1" x14ac:dyDescent="0.35">
      <c r="A1706" s="9" t="s">
        <v>27</v>
      </c>
      <c r="B1706" s="9" t="s">
        <v>2020</v>
      </c>
      <c r="C1706" s="9" t="s">
        <v>1824</v>
      </c>
      <c r="D1706" s="9" t="s">
        <v>1794</v>
      </c>
      <c r="E1706" s="8" t="s">
        <v>1793</v>
      </c>
      <c r="F1706" s="10" t="s">
        <v>2059</v>
      </c>
      <c r="G1706" s="10" t="s">
        <v>2060</v>
      </c>
      <c r="H1706" s="10" t="s">
        <v>25</v>
      </c>
      <c r="I1706" s="10" t="s">
        <v>26</v>
      </c>
      <c r="J1706" s="11">
        <f t="shared" si="52"/>
        <v>5920000</v>
      </c>
      <c r="K1706" s="11">
        <f t="shared" si="52"/>
        <v>5920000</v>
      </c>
      <c r="L1706" s="12">
        <f t="shared" si="53"/>
        <v>1</v>
      </c>
      <c r="M1706" s="17" t="s">
        <v>2021</v>
      </c>
    </row>
    <row r="1707" spans="1:13" hidden="1" x14ac:dyDescent="0.35">
      <c r="A1707" s="9" t="s">
        <v>27</v>
      </c>
      <c r="B1707" s="9" t="s">
        <v>2020</v>
      </c>
      <c r="C1707" s="9" t="s">
        <v>1824</v>
      </c>
      <c r="D1707" s="9" t="s">
        <v>1795</v>
      </c>
      <c r="E1707" s="8" t="s">
        <v>1793</v>
      </c>
      <c r="F1707" s="10" t="s">
        <v>2059</v>
      </c>
      <c r="G1707" s="10" t="s">
        <v>2060</v>
      </c>
      <c r="H1707" s="10" t="s">
        <v>25</v>
      </c>
      <c r="I1707" s="10" t="s">
        <v>26</v>
      </c>
      <c r="J1707" s="11">
        <f t="shared" si="52"/>
        <v>5920000</v>
      </c>
      <c r="K1707" s="11">
        <f t="shared" si="52"/>
        <v>5920000</v>
      </c>
      <c r="L1707" s="12">
        <f t="shared" si="53"/>
        <v>1</v>
      </c>
      <c r="M1707" s="17" t="s">
        <v>2021</v>
      </c>
    </row>
    <row r="1708" spans="1:13" x14ac:dyDescent="0.35">
      <c r="A1708" s="9" t="s">
        <v>27</v>
      </c>
      <c r="B1708" s="9" t="s">
        <v>2020</v>
      </c>
      <c r="C1708" s="9" t="s">
        <v>1351</v>
      </c>
      <c r="D1708" s="9"/>
      <c r="E1708" s="8" t="s">
        <v>1352</v>
      </c>
      <c r="F1708" s="10" t="s">
        <v>2061</v>
      </c>
      <c r="G1708" s="10" t="s">
        <v>2062</v>
      </c>
      <c r="H1708" s="10" t="s">
        <v>25</v>
      </c>
      <c r="I1708" s="10" t="s">
        <v>26</v>
      </c>
      <c r="J1708" s="11">
        <f t="shared" si="52"/>
        <v>99280000</v>
      </c>
      <c r="K1708" s="11">
        <f t="shared" si="52"/>
        <v>99280000</v>
      </c>
      <c r="L1708" s="12">
        <f t="shared" si="53"/>
        <v>1</v>
      </c>
      <c r="M1708" s="17" t="s">
        <v>2021</v>
      </c>
    </row>
    <row r="1709" spans="1:13" hidden="1" x14ac:dyDescent="0.35">
      <c r="A1709" s="9" t="s">
        <v>27</v>
      </c>
      <c r="B1709" s="9" t="s">
        <v>2020</v>
      </c>
      <c r="C1709" s="9" t="s">
        <v>1351</v>
      </c>
      <c r="D1709" s="9" t="s">
        <v>49</v>
      </c>
      <c r="E1709" s="8" t="s">
        <v>50</v>
      </c>
      <c r="F1709" s="10" t="s">
        <v>2061</v>
      </c>
      <c r="G1709" s="10" t="s">
        <v>2062</v>
      </c>
      <c r="H1709" s="10" t="s">
        <v>25</v>
      </c>
      <c r="I1709" s="10" t="s">
        <v>26</v>
      </c>
      <c r="J1709" s="11">
        <f t="shared" si="52"/>
        <v>99280000</v>
      </c>
      <c r="K1709" s="11">
        <f t="shared" si="52"/>
        <v>99280000</v>
      </c>
      <c r="L1709" s="12">
        <f t="shared" si="53"/>
        <v>1</v>
      </c>
      <c r="M1709" s="17" t="s">
        <v>2021</v>
      </c>
    </row>
    <row r="1710" spans="1:13" hidden="1" x14ac:dyDescent="0.35">
      <c r="A1710" s="9" t="s">
        <v>27</v>
      </c>
      <c r="B1710" s="9" t="s">
        <v>2020</v>
      </c>
      <c r="C1710" s="9" t="s">
        <v>1351</v>
      </c>
      <c r="D1710" s="9" t="s">
        <v>1792</v>
      </c>
      <c r="E1710" s="8" t="s">
        <v>1793</v>
      </c>
      <c r="F1710" s="10" t="s">
        <v>2061</v>
      </c>
      <c r="G1710" s="10" t="s">
        <v>2062</v>
      </c>
      <c r="H1710" s="10" t="s">
        <v>25</v>
      </c>
      <c r="I1710" s="10" t="s">
        <v>26</v>
      </c>
      <c r="J1710" s="11">
        <f t="shared" si="52"/>
        <v>99280000</v>
      </c>
      <c r="K1710" s="11">
        <f t="shared" si="52"/>
        <v>99280000</v>
      </c>
      <c r="L1710" s="12">
        <f t="shared" si="53"/>
        <v>1</v>
      </c>
      <c r="M1710" s="17" t="s">
        <v>2021</v>
      </c>
    </row>
    <row r="1711" spans="1:13" hidden="1" x14ac:dyDescent="0.35">
      <c r="A1711" s="9" t="s">
        <v>27</v>
      </c>
      <c r="B1711" s="9" t="s">
        <v>2020</v>
      </c>
      <c r="C1711" s="9" t="s">
        <v>1351</v>
      </c>
      <c r="D1711" s="9" t="s">
        <v>1794</v>
      </c>
      <c r="E1711" s="8" t="s">
        <v>1793</v>
      </c>
      <c r="F1711" s="10" t="s">
        <v>2061</v>
      </c>
      <c r="G1711" s="10" t="s">
        <v>2062</v>
      </c>
      <c r="H1711" s="10" t="s">
        <v>25</v>
      </c>
      <c r="I1711" s="10" t="s">
        <v>26</v>
      </c>
      <c r="J1711" s="11">
        <f t="shared" si="52"/>
        <v>99280000</v>
      </c>
      <c r="K1711" s="11">
        <f t="shared" si="52"/>
        <v>99280000</v>
      </c>
      <c r="L1711" s="12">
        <f t="shared" si="53"/>
        <v>1</v>
      </c>
      <c r="M1711" s="17" t="s">
        <v>2021</v>
      </c>
    </row>
    <row r="1712" spans="1:13" hidden="1" x14ac:dyDescent="0.35">
      <c r="A1712" s="9" t="s">
        <v>27</v>
      </c>
      <c r="B1712" s="9" t="s">
        <v>2020</v>
      </c>
      <c r="C1712" s="9" t="s">
        <v>1351</v>
      </c>
      <c r="D1712" s="9" t="s">
        <v>1795</v>
      </c>
      <c r="E1712" s="8" t="s">
        <v>1793</v>
      </c>
      <c r="F1712" s="10" t="s">
        <v>2061</v>
      </c>
      <c r="G1712" s="10" t="s">
        <v>2062</v>
      </c>
      <c r="H1712" s="10" t="s">
        <v>25</v>
      </c>
      <c r="I1712" s="10" t="s">
        <v>26</v>
      </c>
      <c r="J1712" s="11">
        <f t="shared" si="52"/>
        <v>99280000</v>
      </c>
      <c r="K1712" s="11">
        <f t="shared" si="52"/>
        <v>99280000</v>
      </c>
      <c r="L1712" s="12">
        <f t="shared" si="53"/>
        <v>1</v>
      </c>
      <c r="M1712" s="17" t="s">
        <v>2021</v>
      </c>
    </row>
    <row r="1713" spans="1:13" x14ac:dyDescent="0.35">
      <c r="A1713" s="9" t="s">
        <v>27</v>
      </c>
      <c r="B1713" s="9" t="s">
        <v>2020</v>
      </c>
      <c r="C1713" s="9" t="s">
        <v>1387</v>
      </c>
      <c r="D1713" s="9"/>
      <c r="E1713" s="8" t="s">
        <v>1388</v>
      </c>
      <c r="F1713" s="10" t="s">
        <v>2063</v>
      </c>
      <c r="G1713" s="10" t="s">
        <v>26</v>
      </c>
      <c r="H1713" s="10" t="s">
        <v>25</v>
      </c>
      <c r="I1713" s="10" t="s">
        <v>26</v>
      </c>
      <c r="J1713" s="11">
        <f t="shared" si="52"/>
        <v>33270000</v>
      </c>
      <c r="K1713" s="11">
        <f t="shared" si="52"/>
        <v>0</v>
      </c>
      <c r="L1713" s="12">
        <f t="shared" si="53"/>
        <v>0</v>
      </c>
      <c r="M1713" s="17" t="s">
        <v>2021</v>
      </c>
    </row>
    <row r="1714" spans="1:13" x14ac:dyDescent="0.35">
      <c r="A1714" s="9" t="s">
        <v>27</v>
      </c>
      <c r="B1714" s="9" t="s">
        <v>2020</v>
      </c>
      <c r="C1714" s="9" t="s">
        <v>1391</v>
      </c>
      <c r="D1714" s="9"/>
      <c r="E1714" s="8" t="s">
        <v>1392</v>
      </c>
      <c r="F1714" s="10" t="s">
        <v>2063</v>
      </c>
      <c r="G1714" s="10" t="s">
        <v>26</v>
      </c>
      <c r="H1714" s="10" t="s">
        <v>25</v>
      </c>
      <c r="I1714" s="10" t="s">
        <v>26</v>
      </c>
      <c r="J1714" s="11">
        <f t="shared" si="52"/>
        <v>33270000</v>
      </c>
      <c r="K1714" s="11">
        <f t="shared" si="52"/>
        <v>0</v>
      </c>
      <c r="L1714" s="12">
        <f t="shared" si="53"/>
        <v>0</v>
      </c>
      <c r="M1714" s="17" t="s">
        <v>2021</v>
      </c>
    </row>
    <row r="1715" spans="1:13" hidden="1" x14ac:dyDescent="0.35">
      <c r="A1715" s="9" t="s">
        <v>27</v>
      </c>
      <c r="B1715" s="9" t="s">
        <v>2020</v>
      </c>
      <c r="C1715" s="9" t="s">
        <v>1391</v>
      </c>
      <c r="D1715" s="9" t="s">
        <v>49</v>
      </c>
      <c r="E1715" s="8" t="s">
        <v>50</v>
      </c>
      <c r="F1715" s="10" t="s">
        <v>2063</v>
      </c>
      <c r="G1715" s="10" t="s">
        <v>26</v>
      </c>
      <c r="H1715" s="10" t="s">
        <v>25</v>
      </c>
      <c r="I1715" s="10" t="s">
        <v>26</v>
      </c>
      <c r="J1715" s="11">
        <f t="shared" si="52"/>
        <v>33270000</v>
      </c>
      <c r="K1715" s="11">
        <f t="shared" si="52"/>
        <v>0</v>
      </c>
      <c r="L1715" s="12">
        <f t="shared" si="53"/>
        <v>0</v>
      </c>
      <c r="M1715" s="17" t="s">
        <v>2021</v>
      </c>
    </row>
    <row r="1716" spans="1:13" hidden="1" x14ac:dyDescent="0.35">
      <c r="A1716" s="9" t="s">
        <v>27</v>
      </c>
      <c r="B1716" s="9" t="s">
        <v>2020</v>
      </c>
      <c r="C1716" s="9" t="s">
        <v>1391</v>
      </c>
      <c r="D1716" s="9" t="s">
        <v>1792</v>
      </c>
      <c r="E1716" s="8" t="s">
        <v>1793</v>
      </c>
      <c r="F1716" s="10" t="s">
        <v>2063</v>
      </c>
      <c r="G1716" s="10" t="s">
        <v>26</v>
      </c>
      <c r="H1716" s="10" t="s">
        <v>25</v>
      </c>
      <c r="I1716" s="10" t="s">
        <v>26</v>
      </c>
      <c r="J1716" s="11">
        <f t="shared" si="52"/>
        <v>33270000</v>
      </c>
      <c r="K1716" s="11">
        <f t="shared" si="52"/>
        <v>0</v>
      </c>
      <c r="L1716" s="12">
        <f t="shared" si="53"/>
        <v>0</v>
      </c>
      <c r="M1716" s="17" t="s">
        <v>2021</v>
      </c>
    </row>
    <row r="1717" spans="1:13" hidden="1" x14ac:dyDescent="0.35">
      <c r="A1717" s="9" t="s">
        <v>27</v>
      </c>
      <c r="B1717" s="9" t="s">
        <v>2020</v>
      </c>
      <c r="C1717" s="9" t="s">
        <v>1391</v>
      </c>
      <c r="D1717" s="9" t="s">
        <v>1794</v>
      </c>
      <c r="E1717" s="8" t="s">
        <v>1793</v>
      </c>
      <c r="F1717" s="10" t="s">
        <v>2063</v>
      </c>
      <c r="G1717" s="10" t="s">
        <v>26</v>
      </c>
      <c r="H1717" s="10" t="s">
        <v>25</v>
      </c>
      <c r="I1717" s="10" t="s">
        <v>26</v>
      </c>
      <c r="J1717" s="11">
        <f t="shared" si="52"/>
        <v>33270000</v>
      </c>
      <c r="K1717" s="11">
        <f t="shared" si="52"/>
        <v>0</v>
      </c>
      <c r="L1717" s="12">
        <f t="shared" si="53"/>
        <v>0</v>
      </c>
      <c r="M1717" s="17" t="s">
        <v>2021</v>
      </c>
    </row>
    <row r="1718" spans="1:13" hidden="1" x14ac:dyDescent="0.35">
      <c r="A1718" s="9" t="s">
        <v>27</v>
      </c>
      <c r="B1718" s="9" t="s">
        <v>2020</v>
      </c>
      <c r="C1718" s="9" t="s">
        <v>1391</v>
      </c>
      <c r="D1718" s="9" t="s">
        <v>1795</v>
      </c>
      <c r="E1718" s="8" t="s">
        <v>1793</v>
      </c>
      <c r="F1718" s="10" t="s">
        <v>2063</v>
      </c>
      <c r="G1718" s="10" t="s">
        <v>26</v>
      </c>
      <c r="H1718" s="10" t="s">
        <v>25</v>
      </c>
      <c r="I1718" s="10" t="s">
        <v>26</v>
      </c>
      <c r="J1718" s="11">
        <f t="shared" si="52"/>
        <v>33270000</v>
      </c>
      <c r="K1718" s="11">
        <f t="shared" si="52"/>
        <v>0</v>
      </c>
      <c r="L1718" s="12">
        <f t="shared" si="53"/>
        <v>0</v>
      </c>
      <c r="M1718" s="17" t="s">
        <v>2021</v>
      </c>
    </row>
    <row r="1719" spans="1:13" x14ac:dyDescent="0.35">
      <c r="A1719" s="9" t="s">
        <v>27</v>
      </c>
      <c r="B1719" s="9" t="s">
        <v>2020</v>
      </c>
      <c r="C1719" s="9" t="s">
        <v>1600</v>
      </c>
      <c r="D1719" s="9"/>
      <c r="E1719" s="8" t="s">
        <v>1601</v>
      </c>
      <c r="F1719" s="10" t="s">
        <v>2064</v>
      </c>
      <c r="G1719" s="10" t="s">
        <v>2065</v>
      </c>
      <c r="H1719" s="10" t="s">
        <v>25</v>
      </c>
      <c r="I1719" s="10" t="s">
        <v>26</v>
      </c>
      <c r="J1719" s="11">
        <f t="shared" si="52"/>
        <v>2360000</v>
      </c>
      <c r="K1719" s="11">
        <f t="shared" si="52"/>
        <v>2360000</v>
      </c>
      <c r="L1719" s="12">
        <f t="shared" si="53"/>
        <v>1</v>
      </c>
      <c r="M1719" s="17" t="s">
        <v>2021</v>
      </c>
    </row>
    <row r="1720" spans="1:13" ht="31" x14ac:dyDescent="0.35">
      <c r="A1720" s="9" t="s">
        <v>27</v>
      </c>
      <c r="B1720" s="9" t="s">
        <v>2020</v>
      </c>
      <c r="C1720" s="9" t="s">
        <v>1647</v>
      </c>
      <c r="D1720" s="9"/>
      <c r="E1720" s="8" t="s">
        <v>1648</v>
      </c>
      <c r="F1720" s="10" t="s">
        <v>2064</v>
      </c>
      <c r="G1720" s="10" t="s">
        <v>2065</v>
      </c>
      <c r="H1720" s="10" t="s">
        <v>25</v>
      </c>
      <c r="I1720" s="10" t="s">
        <v>26</v>
      </c>
      <c r="J1720" s="11">
        <f t="shared" si="52"/>
        <v>2360000</v>
      </c>
      <c r="K1720" s="11">
        <f t="shared" si="52"/>
        <v>2360000</v>
      </c>
      <c r="L1720" s="12">
        <f t="shared" si="53"/>
        <v>1</v>
      </c>
      <c r="M1720" s="17" t="s">
        <v>2021</v>
      </c>
    </row>
    <row r="1721" spans="1:13" ht="31" x14ac:dyDescent="0.35">
      <c r="A1721" s="9" t="s">
        <v>27</v>
      </c>
      <c r="B1721" s="9" t="s">
        <v>2020</v>
      </c>
      <c r="C1721" s="9" t="s">
        <v>1651</v>
      </c>
      <c r="D1721" s="9"/>
      <c r="E1721" s="8" t="s">
        <v>1652</v>
      </c>
      <c r="F1721" s="10" t="s">
        <v>2064</v>
      </c>
      <c r="G1721" s="10" t="s">
        <v>2065</v>
      </c>
      <c r="H1721" s="10" t="s">
        <v>25</v>
      </c>
      <c r="I1721" s="10" t="s">
        <v>26</v>
      </c>
      <c r="J1721" s="11">
        <f t="shared" si="52"/>
        <v>2360000</v>
      </c>
      <c r="K1721" s="11">
        <f t="shared" si="52"/>
        <v>2360000</v>
      </c>
      <c r="L1721" s="12">
        <f t="shared" si="53"/>
        <v>1</v>
      </c>
      <c r="M1721" s="17" t="s">
        <v>2021</v>
      </c>
    </row>
    <row r="1722" spans="1:13" hidden="1" x14ac:dyDescent="0.35">
      <c r="A1722" s="9" t="s">
        <v>27</v>
      </c>
      <c r="B1722" s="9" t="s">
        <v>2020</v>
      </c>
      <c r="C1722" s="9" t="s">
        <v>1651</v>
      </c>
      <c r="D1722" s="9" t="s">
        <v>49</v>
      </c>
      <c r="E1722" s="8" t="s">
        <v>50</v>
      </c>
      <c r="F1722" s="10" t="s">
        <v>2064</v>
      </c>
      <c r="G1722" s="10" t="s">
        <v>2065</v>
      </c>
      <c r="H1722" s="10" t="s">
        <v>25</v>
      </c>
      <c r="I1722" s="10" t="s">
        <v>26</v>
      </c>
      <c r="J1722" s="11">
        <f t="shared" si="52"/>
        <v>2360000</v>
      </c>
      <c r="K1722" s="11">
        <f t="shared" si="52"/>
        <v>2360000</v>
      </c>
      <c r="L1722" s="12">
        <f t="shared" si="53"/>
        <v>1</v>
      </c>
      <c r="M1722" s="17" t="s">
        <v>2021</v>
      </c>
    </row>
    <row r="1723" spans="1:13" hidden="1" x14ac:dyDescent="0.35">
      <c r="A1723" s="9" t="s">
        <v>27</v>
      </c>
      <c r="B1723" s="9" t="s">
        <v>2020</v>
      </c>
      <c r="C1723" s="9" t="s">
        <v>1651</v>
      </c>
      <c r="D1723" s="9" t="s">
        <v>1792</v>
      </c>
      <c r="E1723" s="8" t="s">
        <v>1793</v>
      </c>
      <c r="F1723" s="10" t="s">
        <v>2064</v>
      </c>
      <c r="G1723" s="10" t="s">
        <v>2065</v>
      </c>
      <c r="H1723" s="10" t="s">
        <v>25</v>
      </c>
      <c r="I1723" s="10" t="s">
        <v>26</v>
      </c>
      <c r="J1723" s="11">
        <f t="shared" si="52"/>
        <v>2360000</v>
      </c>
      <c r="K1723" s="11">
        <f t="shared" si="52"/>
        <v>2360000</v>
      </c>
      <c r="L1723" s="12">
        <f t="shared" si="53"/>
        <v>1</v>
      </c>
      <c r="M1723" s="17" t="s">
        <v>2021</v>
      </c>
    </row>
    <row r="1724" spans="1:13" hidden="1" x14ac:dyDescent="0.35">
      <c r="A1724" s="9" t="s">
        <v>27</v>
      </c>
      <c r="B1724" s="9" t="s">
        <v>2020</v>
      </c>
      <c r="C1724" s="9" t="s">
        <v>1651</v>
      </c>
      <c r="D1724" s="9" t="s">
        <v>1794</v>
      </c>
      <c r="E1724" s="8" t="s">
        <v>1793</v>
      </c>
      <c r="F1724" s="10" t="s">
        <v>2064</v>
      </c>
      <c r="G1724" s="10" t="s">
        <v>2065</v>
      </c>
      <c r="H1724" s="10" t="s">
        <v>25</v>
      </c>
      <c r="I1724" s="10" t="s">
        <v>26</v>
      </c>
      <c r="J1724" s="11">
        <f t="shared" si="52"/>
        <v>2360000</v>
      </c>
      <c r="K1724" s="11">
        <f t="shared" si="52"/>
        <v>2360000</v>
      </c>
      <c r="L1724" s="12">
        <f t="shared" si="53"/>
        <v>1</v>
      </c>
      <c r="M1724" s="17" t="s">
        <v>2021</v>
      </c>
    </row>
    <row r="1725" spans="1:13" hidden="1" x14ac:dyDescent="0.35">
      <c r="A1725" s="9" t="s">
        <v>27</v>
      </c>
      <c r="B1725" s="9" t="s">
        <v>2020</v>
      </c>
      <c r="C1725" s="9" t="s">
        <v>1651</v>
      </c>
      <c r="D1725" s="9" t="s">
        <v>1795</v>
      </c>
      <c r="E1725" s="8" t="s">
        <v>1793</v>
      </c>
      <c r="F1725" s="10" t="s">
        <v>2064</v>
      </c>
      <c r="G1725" s="10" t="s">
        <v>2065</v>
      </c>
      <c r="H1725" s="10" t="s">
        <v>25</v>
      </c>
      <c r="I1725" s="10" t="s">
        <v>26</v>
      </c>
      <c r="J1725" s="11">
        <f t="shared" si="52"/>
        <v>2360000</v>
      </c>
      <c r="K1725" s="11">
        <f t="shared" si="52"/>
        <v>2360000</v>
      </c>
      <c r="L1725" s="12">
        <f t="shared" si="53"/>
        <v>1</v>
      </c>
      <c r="M1725" s="17" t="s">
        <v>2021</v>
      </c>
    </row>
    <row r="1726" spans="1:13" x14ac:dyDescent="0.35">
      <c r="A1726" s="9" t="s">
        <v>27</v>
      </c>
      <c r="B1726" s="9" t="s">
        <v>2066</v>
      </c>
      <c r="C1726" s="9"/>
      <c r="D1726" s="9"/>
      <c r="E1726" s="8" t="s">
        <v>2067</v>
      </c>
      <c r="F1726" s="10" t="s">
        <v>2068</v>
      </c>
      <c r="G1726" s="10" t="s">
        <v>2069</v>
      </c>
      <c r="H1726" s="10" t="s">
        <v>2070</v>
      </c>
      <c r="I1726" s="10" t="s">
        <v>2071</v>
      </c>
      <c r="J1726" s="11">
        <f t="shared" si="52"/>
        <v>4478679612</v>
      </c>
      <c r="K1726" s="11">
        <f t="shared" si="52"/>
        <v>4339144444</v>
      </c>
      <c r="L1726" s="12">
        <f t="shared" si="53"/>
        <v>0.96884457472105512</v>
      </c>
      <c r="M1726" s="17" t="s">
        <v>2067</v>
      </c>
    </row>
    <row r="1727" spans="1:13" ht="31" x14ac:dyDescent="0.35">
      <c r="A1727" s="9" t="s">
        <v>27</v>
      </c>
      <c r="B1727" s="9" t="s">
        <v>2066</v>
      </c>
      <c r="C1727" s="9" t="s">
        <v>35</v>
      </c>
      <c r="D1727" s="9"/>
      <c r="E1727" s="8" t="s">
        <v>36</v>
      </c>
      <c r="F1727" s="10" t="s">
        <v>2072</v>
      </c>
      <c r="G1727" s="10" t="s">
        <v>2073</v>
      </c>
      <c r="H1727" s="10" t="s">
        <v>2070</v>
      </c>
      <c r="I1727" s="10" t="s">
        <v>2071</v>
      </c>
      <c r="J1727" s="11">
        <f t="shared" si="52"/>
        <v>3617127612</v>
      </c>
      <c r="K1727" s="11">
        <f t="shared" si="52"/>
        <v>3551179920</v>
      </c>
      <c r="L1727" s="12">
        <f t="shared" si="53"/>
        <v>0.98176793879728896</v>
      </c>
      <c r="M1727" s="17" t="s">
        <v>2067</v>
      </c>
    </row>
    <row r="1728" spans="1:13" x14ac:dyDescent="0.35">
      <c r="A1728" s="9" t="s">
        <v>27</v>
      </c>
      <c r="B1728" s="9" t="s">
        <v>2066</v>
      </c>
      <c r="C1728" s="9" t="s">
        <v>1693</v>
      </c>
      <c r="D1728" s="9"/>
      <c r="E1728" s="8" t="s">
        <v>1694</v>
      </c>
      <c r="F1728" s="10" t="s">
        <v>2072</v>
      </c>
      <c r="G1728" s="10" t="s">
        <v>2073</v>
      </c>
      <c r="H1728" s="10" t="s">
        <v>2070</v>
      </c>
      <c r="I1728" s="10" t="s">
        <v>2071</v>
      </c>
      <c r="J1728" s="11">
        <f t="shared" si="52"/>
        <v>3617127612</v>
      </c>
      <c r="K1728" s="11">
        <f t="shared" si="52"/>
        <v>3551179920</v>
      </c>
      <c r="L1728" s="12">
        <f t="shared" si="53"/>
        <v>0.98176793879728896</v>
      </c>
      <c r="M1728" s="17" t="s">
        <v>2067</v>
      </c>
    </row>
    <row r="1729" spans="1:13" x14ac:dyDescent="0.35">
      <c r="A1729" s="9" t="s">
        <v>27</v>
      </c>
      <c r="B1729" s="9" t="s">
        <v>2066</v>
      </c>
      <c r="C1729" s="9" t="s">
        <v>1697</v>
      </c>
      <c r="D1729" s="9"/>
      <c r="E1729" s="8" t="s">
        <v>1698</v>
      </c>
      <c r="F1729" s="10" t="s">
        <v>2072</v>
      </c>
      <c r="G1729" s="10" t="s">
        <v>2073</v>
      </c>
      <c r="H1729" s="10" t="s">
        <v>2070</v>
      </c>
      <c r="I1729" s="10" t="s">
        <v>2071</v>
      </c>
      <c r="J1729" s="11">
        <f t="shared" si="52"/>
        <v>3617127612</v>
      </c>
      <c r="K1729" s="11">
        <f t="shared" si="52"/>
        <v>3551179920</v>
      </c>
      <c r="L1729" s="12">
        <f t="shared" si="53"/>
        <v>0.98176793879728896</v>
      </c>
      <c r="M1729" s="17" t="s">
        <v>2067</v>
      </c>
    </row>
    <row r="1730" spans="1:13" hidden="1" x14ac:dyDescent="0.35">
      <c r="A1730" s="9" t="s">
        <v>27</v>
      </c>
      <c r="B1730" s="9" t="s">
        <v>2066</v>
      </c>
      <c r="C1730" s="9" t="s">
        <v>1697</v>
      </c>
      <c r="D1730" s="9" t="s">
        <v>164</v>
      </c>
      <c r="E1730" s="8" t="s">
        <v>165</v>
      </c>
      <c r="F1730" s="10" t="s">
        <v>2074</v>
      </c>
      <c r="G1730" s="10" t="s">
        <v>2075</v>
      </c>
      <c r="H1730" s="10" t="s">
        <v>25</v>
      </c>
      <c r="I1730" s="10" t="s">
        <v>26</v>
      </c>
      <c r="J1730" s="11">
        <f t="shared" si="52"/>
        <v>1935303011</v>
      </c>
      <c r="K1730" s="11">
        <f t="shared" si="52"/>
        <v>1879625917</v>
      </c>
      <c r="L1730" s="12">
        <f t="shared" si="53"/>
        <v>0.97123081311632398</v>
      </c>
      <c r="M1730" s="17" t="s">
        <v>2067</v>
      </c>
    </row>
    <row r="1731" spans="1:13" hidden="1" x14ac:dyDescent="0.35">
      <c r="A1731" s="9" t="s">
        <v>27</v>
      </c>
      <c r="B1731" s="9" t="s">
        <v>2066</v>
      </c>
      <c r="C1731" s="9" t="s">
        <v>1697</v>
      </c>
      <c r="D1731" s="9" t="s">
        <v>1701</v>
      </c>
      <c r="E1731" s="8" t="s">
        <v>1702</v>
      </c>
      <c r="F1731" s="10" t="s">
        <v>2074</v>
      </c>
      <c r="G1731" s="10" t="s">
        <v>2075</v>
      </c>
      <c r="H1731" s="10" t="s">
        <v>25</v>
      </c>
      <c r="I1731" s="10" t="s">
        <v>26</v>
      </c>
      <c r="J1731" s="11">
        <f t="shared" si="52"/>
        <v>1935303011</v>
      </c>
      <c r="K1731" s="11">
        <f t="shared" si="52"/>
        <v>1879625917</v>
      </c>
      <c r="L1731" s="12">
        <f t="shared" si="53"/>
        <v>0.97123081311632398</v>
      </c>
      <c r="M1731" s="17" t="s">
        <v>2067</v>
      </c>
    </row>
    <row r="1732" spans="1:13" hidden="1" x14ac:dyDescent="0.35">
      <c r="A1732" s="9" t="s">
        <v>27</v>
      </c>
      <c r="B1732" s="9" t="s">
        <v>2066</v>
      </c>
      <c r="C1732" s="9" t="s">
        <v>1697</v>
      </c>
      <c r="D1732" s="9" t="s">
        <v>1703</v>
      </c>
      <c r="E1732" s="8" t="s">
        <v>1702</v>
      </c>
      <c r="F1732" s="10" t="s">
        <v>2074</v>
      </c>
      <c r="G1732" s="10" t="s">
        <v>2075</v>
      </c>
      <c r="H1732" s="10" t="s">
        <v>25</v>
      </c>
      <c r="I1732" s="10" t="s">
        <v>26</v>
      </c>
      <c r="J1732" s="11">
        <f t="shared" si="52"/>
        <v>1935303011</v>
      </c>
      <c r="K1732" s="11">
        <f t="shared" si="52"/>
        <v>1879625917</v>
      </c>
      <c r="L1732" s="12">
        <f t="shared" si="53"/>
        <v>0.97123081311632398</v>
      </c>
      <c r="M1732" s="17" t="s">
        <v>2067</v>
      </c>
    </row>
    <row r="1733" spans="1:13" hidden="1" x14ac:dyDescent="0.35">
      <c r="A1733" s="9" t="s">
        <v>27</v>
      </c>
      <c r="B1733" s="9" t="s">
        <v>2066</v>
      </c>
      <c r="C1733" s="9" t="s">
        <v>1697</v>
      </c>
      <c r="D1733" s="9" t="s">
        <v>1704</v>
      </c>
      <c r="E1733" s="8" t="s">
        <v>1702</v>
      </c>
      <c r="F1733" s="10" t="s">
        <v>2074</v>
      </c>
      <c r="G1733" s="10" t="s">
        <v>2075</v>
      </c>
      <c r="H1733" s="10" t="s">
        <v>25</v>
      </c>
      <c r="I1733" s="10" t="s">
        <v>26</v>
      </c>
      <c r="J1733" s="11">
        <f t="shared" si="52"/>
        <v>1935303011</v>
      </c>
      <c r="K1733" s="11">
        <f t="shared" si="52"/>
        <v>1879625917</v>
      </c>
      <c r="L1733" s="12">
        <f t="shared" si="53"/>
        <v>0.97123081311632398</v>
      </c>
      <c r="M1733" s="17" t="s">
        <v>2067</v>
      </c>
    </row>
    <row r="1734" spans="1:13" hidden="1" x14ac:dyDescent="0.35">
      <c r="A1734" s="9" t="s">
        <v>27</v>
      </c>
      <c r="B1734" s="9" t="s">
        <v>2066</v>
      </c>
      <c r="C1734" s="9" t="s">
        <v>1697</v>
      </c>
      <c r="D1734" s="9" t="s">
        <v>49</v>
      </c>
      <c r="E1734" s="8" t="s">
        <v>50</v>
      </c>
      <c r="F1734" s="10" t="s">
        <v>2076</v>
      </c>
      <c r="G1734" s="10" t="s">
        <v>2077</v>
      </c>
      <c r="H1734" s="10" t="s">
        <v>25</v>
      </c>
      <c r="I1734" s="10" t="s">
        <v>26</v>
      </c>
      <c r="J1734" s="11">
        <f t="shared" si="52"/>
        <v>1423734601</v>
      </c>
      <c r="K1734" s="11">
        <f t="shared" si="52"/>
        <v>1415127503</v>
      </c>
      <c r="L1734" s="12">
        <f t="shared" si="53"/>
        <v>0.99395456288415374</v>
      </c>
      <c r="M1734" s="17" t="s">
        <v>2067</v>
      </c>
    </row>
    <row r="1735" spans="1:13" hidden="1" x14ac:dyDescent="0.35">
      <c r="A1735" s="9" t="s">
        <v>27</v>
      </c>
      <c r="B1735" s="9" t="s">
        <v>2066</v>
      </c>
      <c r="C1735" s="9" t="s">
        <v>1697</v>
      </c>
      <c r="D1735" s="9" t="s">
        <v>1707</v>
      </c>
      <c r="E1735" s="8" t="s">
        <v>1708</v>
      </c>
      <c r="F1735" s="10" t="s">
        <v>2076</v>
      </c>
      <c r="G1735" s="10" t="s">
        <v>2077</v>
      </c>
      <c r="H1735" s="10" t="s">
        <v>25</v>
      </c>
      <c r="I1735" s="10" t="s">
        <v>26</v>
      </c>
      <c r="J1735" s="11">
        <f t="shared" si="52"/>
        <v>1423734601</v>
      </c>
      <c r="K1735" s="11">
        <f t="shared" si="52"/>
        <v>1415127503</v>
      </c>
      <c r="L1735" s="12">
        <f t="shared" si="53"/>
        <v>0.99395456288415374</v>
      </c>
      <c r="M1735" s="17" t="s">
        <v>2067</v>
      </c>
    </row>
    <row r="1736" spans="1:13" hidden="1" x14ac:dyDescent="0.35">
      <c r="A1736" s="9" t="s">
        <v>27</v>
      </c>
      <c r="B1736" s="9" t="s">
        <v>2066</v>
      </c>
      <c r="C1736" s="9" t="s">
        <v>1697</v>
      </c>
      <c r="D1736" s="9" t="s">
        <v>1709</v>
      </c>
      <c r="E1736" s="8" t="s">
        <v>1708</v>
      </c>
      <c r="F1736" s="10" t="s">
        <v>2076</v>
      </c>
      <c r="G1736" s="10" t="s">
        <v>2077</v>
      </c>
      <c r="H1736" s="10" t="s">
        <v>25</v>
      </c>
      <c r="I1736" s="10" t="s">
        <v>26</v>
      </c>
      <c r="J1736" s="11">
        <f t="shared" si="52"/>
        <v>1423734601</v>
      </c>
      <c r="K1736" s="11">
        <f t="shared" si="52"/>
        <v>1415127503</v>
      </c>
      <c r="L1736" s="12">
        <f t="shared" si="53"/>
        <v>0.99395456288415374</v>
      </c>
      <c r="M1736" s="17" t="s">
        <v>2067</v>
      </c>
    </row>
    <row r="1737" spans="1:13" hidden="1" x14ac:dyDescent="0.35">
      <c r="A1737" s="9" t="s">
        <v>27</v>
      </c>
      <c r="B1737" s="9" t="s">
        <v>2066</v>
      </c>
      <c r="C1737" s="9" t="s">
        <v>1697</v>
      </c>
      <c r="D1737" s="9" t="s">
        <v>1710</v>
      </c>
      <c r="E1737" s="8" t="s">
        <v>1708</v>
      </c>
      <c r="F1737" s="10" t="s">
        <v>2076</v>
      </c>
      <c r="G1737" s="10" t="s">
        <v>2077</v>
      </c>
      <c r="H1737" s="10" t="s">
        <v>25</v>
      </c>
      <c r="I1737" s="10" t="s">
        <v>26</v>
      </c>
      <c r="J1737" s="11">
        <f t="shared" si="52"/>
        <v>1423734601</v>
      </c>
      <c r="K1737" s="11">
        <f t="shared" si="52"/>
        <v>1415127503</v>
      </c>
      <c r="L1737" s="12">
        <f t="shared" si="53"/>
        <v>0.99395456288415374</v>
      </c>
      <c r="M1737" s="17" t="s">
        <v>2067</v>
      </c>
    </row>
    <row r="1738" spans="1:13" hidden="1" x14ac:dyDescent="0.35">
      <c r="A1738" s="9" t="s">
        <v>27</v>
      </c>
      <c r="B1738" s="9" t="s">
        <v>2066</v>
      </c>
      <c r="C1738" s="9" t="s">
        <v>1697</v>
      </c>
      <c r="D1738" s="9" t="s">
        <v>370</v>
      </c>
      <c r="E1738" s="8" t="s">
        <v>371</v>
      </c>
      <c r="F1738" s="10" t="s">
        <v>25</v>
      </c>
      <c r="G1738" s="10" t="s">
        <v>26</v>
      </c>
      <c r="H1738" s="10" t="s">
        <v>2078</v>
      </c>
      <c r="I1738" s="10" t="s">
        <v>2079</v>
      </c>
      <c r="J1738" s="11">
        <f t="shared" ref="J1738:K1801" si="54">F1738+H1738</f>
        <v>210590000</v>
      </c>
      <c r="K1738" s="11">
        <f t="shared" si="54"/>
        <v>209176500</v>
      </c>
      <c r="L1738" s="12">
        <f t="shared" si="53"/>
        <v>0.99328790540861389</v>
      </c>
      <c r="M1738" s="17" t="s">
        <v>2067</v>
      </c>
    </row>
    <row r="1739" spans="1:13" hidden="1" x14ac:dyDescent="0.35">
      <c r="A1739" s="9" t="s">
        <v>27</v>
      </c>
      <c r="B1739" s="9" t="s">
        <v>2066</v>
      </c>
      <c r="C1739" s="9" t="s">
        <v>1697</v>
      </c>
      <c r="D1739" s="9" t="s">
        <v>1713</v>
      </c>
      <c r="E1739" s="8" t="s">
        <v>1714</v>
      </c>
      <c r="F1739" s="10" t="s">
        <v>25</v>
      </c>
      <c r="G1739" s="10" t="s">
        <v>26</v>
      </c>
      <c r="H1739" s="10" t="s">
        <v>2078</v>
      </c>
      <c r="I1739" s="10" t="s">
        <v>2079</v>
      </c>
      <c r="J1739" s="11">
        <f t="shared" si="54"/>
        <v>210590000</v>
      </c>
      <c r="K1739" s="11">
        <f t="shared" si="54"/>
        <v>209176500</v>
      </c>
      <c r="L1739" s="12">
        <f t="shared" ref="L1739:L1802" si="55">K1739/J1739</f>
        <v>0.99328790540861389</v>
      </c>
      <c r="M1739" s="17" t="s">
        <v>2067</v>
      </c>
    </row>
    <row r="1740" spans="1:13" hidden="1" x14ac:dyDescent="0.35">
      <c r="A1740" s="9" t="s">
        <v>27</v>
      </c>
      <c r="B1740" s="9" t="s">
        <v>2066</v>
      </c>
      <c r="C1740" s="9" t="s">
        <v>1697</v>
      </c>
      <c r="D1740" s="9" t="s">
        <v>1715</v>
      </c>
      <c r="E1740" s="8" t="s">
        <v>1714</v>
      </c>
      <c r="F1740" s="10" t="s">
        <v>25</v>
      </c>
      <c r="G1740" s="10" t="s">
        <v>26</v>
      </c>
      <c r="H1740" s="10" t="s">
        <v>2078</v>
      </c>
      <c r="I1740" s="10" t="s">
        <v>2079</v>
      </c>
      <c r="J1740" s="11">
        <f t="shared" si="54"/>
        <v>210590000</v>
      </c>
      <c r="K1740" s="11">
        <f t="shared" si="54"/>
        <v>209176500</v>
      </c>
      <c r="L1740" s="12">
        <f t="shared" si="55"/>
        <v>0.99328790540861389</v>
      </c>
      <c r="M1740" s="17" t="s">
        <v>2067</v>
      </c>
    </row>
    <row r="1741" spans="1:13" hidden="1" x14ac:dyDescent="0.35">
      <c r="A1741" s="9" t="s">
        <v>27</v>
      </c>
      <c r="B1741" s="9" t="s">
        <v>2066</v>
      </c>
      <c r="C1741" s="9" t="s">
        <v>1697</v>
      </c>
      <c r="D1741" s="9" t="s">
        <v>1716</v>
      </c>
      <c r="E1741" s="8" t="s">
        <v>1714</v>
      </c>
      <c r="F1741" s="10" t="s">
        <v>25</v>
      </c>
      <c r="G1741" s="10" t="s">
        <v>26</v>
      </c>
      <c r="H1741" s="10" t="s">
        <v>2078</v>
      </c>
      <c r="I1741" s="10" t="s">
        <v>2079</v>
      </c>
      <c r="J1741" s="11">
        <f t="shared" si="54"/>
        <v>210590000</v>
      </c>
      <c r="K1741" s="11">
        <f t="shared" si="54"/>
        <v>209176500</v>
      </c>
      <c r="L1741" s="12">
        <f t="shared" si="55"/>
        <v>0.99328790540861389</v>
      </c>
      <c r="M1741" s="17" t="s">
        <v>2067</v>
      </c>
    </row>
    <row r="1742" spans="1:13" hidden="1" x14ac:dyDescent="0.35">
      <c r="A1742" s="9" t="s">
        <v>27</v>
      </c>
      <c r="B1742" s="9" t="s">
        <v>2066</v>
      </c>
      <c r="C1742" s="9" t="s">
        <v>1697</v>
      </c>
      <c r="D1742" s="9" t="s">
        <v>1205</v>
      </c>
      <c r="E1742" s="8" t="s">
        <v>1206</v>
      </c>
      <c r="F1742" s="10" t="s">
        <v>25</v>
      </c>
      <c r="G1742" s="10" t="s">
        <v>26</v>
      </c>
      <c r="H1742" s="10" t="s">
        <v>2080</v>
      </c>
      <c r="I1742" s="10" t="s">
        <v>2081</v>
      </c>
      <c r="J1742" s="11">
        <f t="shared" si="54"/>
        <v>47500000</v>
      </c>
      <c r="K1742" s="11">
        <f t="shared" si="54"/>
        <v>47250000</v>
      </c>
      <c r="L1742" s="12">
        <f t="shared" si="55"/>
        <v>0.99473684210526314</v>
      </c>
      <c r="M1742" s="17" t="s">
        <v>2067</v>
      </c>
    </row>
    <row r="1743" spans="1:13" hidden="1" x14ac:dyDescent="0.35">
      <c r="A1743" s="9" t="s">
        <v>27</v>
      </c>
      <c r="B1743" s="9" t="s">
        <v>2066</v>
      </c>
      <c r="C1743" s="9" t="s">
        <v>1697</v>
      </c>
      <c r="D1743" s="9" t="s">
        <v>2082</v>
      </c>
      <c r="E1743" s="8" t="s">
        <v>2083</v>
      </c>
      <c r="F1743" s="10" t="s">
        <v>25</v>
      </c>
      <c r="G1743" s="10" t="s">
        <v>26</v>
      </c>
      <c r="H1743" s="10" t="s">
        <v>2080</v>
      </c>
      <c r="I1743" s="10" t="s">
        <v>2081</v>
      </c>
      <c r="J1743" s="11">
        <f t="shared" si="54"/>
        <v>47500000</v>
      </c>
      <c r="K1743" s="11">
        <f t="shared" si="54"/>
        <v>47250000</v>
      </c>
      <c r="L1743" s="12">
        <f t="shared" si="55"/>
        <v>0.99473684210526314</v>
      </c>
      <c r="M1743" s="17" t="s">
        <v>2067</v>
      </c>
    </row>
    <row r="1744" spans="1:13" hidden="1" x14ac:dyDescent="0.35">
      <c r="A1744" s="9" t="s">
        <v>27</v>
      </c>
      <c r="B1744" s="9" t="s">
        <v>2066</v>
      </c>
      <c r="C1744" s="9" t="s">
        <v>1697</v>
      </c>
      <c r="D1744" s="9" t="s">
        <v>2084</v>
      </c>
      <c r="E1744" s="8" t="s">
        <v>2083</v>
      </c>
      <c r="F1744" s="10" t="s">
        <v>25</v>
      </c>
      <c r="G1744" s="10" t="s">
        <v>26</v>
      </c>
      <c r="H1744" s="10" t="s">
        <v>2080</v>
      </c>
      <c r="I1744" s="10" t="s">
        <v>2081</v>
      </c>
      <c r="J1744" s="11">
        <f t="shared" si="54"/>
        <v>47500000</v>
      </c>
      <c r="K1744" s="11">
        <f t="shared" si="54"/>
        <v>47250000</v>
      </c>
      <c r="L1744" s="12">
        <f t="shared" si="55"/>
        <v>0.99473684210526314</v>
      </c>
      <c r="M1744" s="17" t="s">
        <v>2067</v>
      </c>
    </row>
    <row r="1745" spans="1:13" hidden="1" x14ac:dyDescent="0.35">
      <c r="A1745" s="9" t="s">
        <v>27</v>
      </c>
      <c r="B1745" s="9" t="s">
        <v>2066</v>
      </c>
      <c r="C1745" s="9" t="s">
        <v>1697</v>
      </c>
      <c r="D1745" s="9" t="s">
        <v>2085</v>
      </c>
      <c r="E1745" s="8" t="s">
        <v>2083</v>
      </c>
      <c r="F1745" s="10" t="s">
        <v>25</v>
      </c>
      <c r="G1745" s="10" t="s">
        <v>26</v>
      </c>
      <c r="H1745" s="10" t="s">
        <v>2080</v>
      </c>
      <c r="I1745" s="10" t="s">
        <v>2081</v>
      </c>
      <c r="J1745" s="11">
        <f t="shared" si="54"/>
        <v>47500000</v>
      </c>
      <c r="K1745" s="11">
        <f t="shared" si="54"/>
        <v>47250000</v>
      </c>
      <c r="L1745" s="12">
        <f t="shared" si="55"/>
        <v>0.99473684210526314</v>
      </c>
      <c r="M1745" s="17" t="s">
        <v>2067</v>
      </c>
    </row>
    <row r="1746" spans="1:13" ht="31" x14ac:dyDescent="0.35">
      <c r="A1746" s="9" t="s">
        <v>27</v>
      </c>
      <c r="B1746" s="9" t="s">
        <v>2066</v>
      </c>
      <c r="C1746" s="9" t="s">
        <v>492</v>
      </c>
      <c r="D1746" s="9"/>
      <c r="E1746" s="8" t="s">
        <v>493</v>
      </c>
      <c r="F1746" s="10" t="s">
        <v>2086</v>
      </c>
      <c r="G1746" s="10" t="s">
        <v>2087</v>
      </c>
      <c r="H1746" s="10" t="s">
        <v>25</v>
      </c>
      <c r="I1746" s="10" t="s">
        <v>26</v>
      </c>
      <c r="J1746" s="11">
        <f t="shared" si="54"/>
        <v>860417000</v>
      </c>
      <c r="K1746" s="11">
        <f t="shared" si="54"/>
        <v>786829524</v>
      </c>
      <c r="L1746" s="12">
        <f t="shared" si="55"/>
        <v>0.9144746372979613</v>
      </c>
      <c r="M1746" s="17" t="s">
        <v>2067</v>
      </c>
    </row>
    <row r="1747" spans="1:13" ht="31" x14ac:dyDescent="0.35">
      <c r="A1747" s="9" t="s">
        <v>27</v>
      </c>
      <c r="B1747" s="9" t="s">
        <v>2066</v>
      </c>
      <c r="C1747" s="9" t="s">
        <v>720</v>
      </c>
      <c r="D1747" s="9"/>
      <c r="E1747" s="8" t="s">
        <v>721</v>
      </c>
      <c r="F1747" s="10" t="s">
        <v>2088</v>
      </c>
      <c r="G1747" s="10" t="s">
        <v>2087</v>
      </c>
      <c r="H1747" s="10" t="s">
        <v>25</v>
      </c>
      <c r="I1747" s="10" t="s">
        <v>26</v>
      </c>
      <c r="J1747" s="11">
        <f t="shared" si="54"/>
        <v>859972000</v>
      </c>
      <c r="K1747" s="11">
        <f t="shared" si="54"/>
        <v>786829524</v>
      </c>
      <c r="L1747" s="12">
        <f t="shared" si="55"/>
        <v>0.91494784016223785</v>
      </c>
      <c r="M1747" s="17" t="s">
        <v>2067</v>
      </c>
    </row>
    <row r="1748" spans="1:13" x14ac:dyDescent="0.35">
      <c r="A1748" s="9" t="s">
        <v>27</v>
      </c>
      <c r="B1748" s="9" t="s">
        <v>2066</v>
      </c>
      <c r="C1748" s="9" t="s">
        <v>1788</v>
      </c>
      <c r="D1748" s="9"/>
      <c r="E1748" s="8" t="s">
        <v>1789</v>
      </c>
      <c r="F1748" s="10" t="s">
        <v>2089</v>
      </c>
      <c r="G1748" s="10" t="s">
        <v>2090</v>
      </c>
      <c r="H1748" s="10" t="s">
        <v>25</v>
      </c>
      <c r="I1748" s="10" t="s">
        <v>26</v>
      </c>
      <c r="J1748" s="11">
        <f t="shared" si="54"/>
        <v>44880000</v>
      </c>
      <c r="K1748" s="11">
        <f t="shared" si="54"/>
        <v>44880000</v>
      </c>
      <c r="L1748" s="12">
        <f t="shared" si="55"/>
        <v>1</v>
      </c>
      <c r="M1748" s="17" t="s">
        <v>2067</v>
      </c>
    </row>
    <row r="1749" spans="1:13" hidden="1" x14ac:dyDescent="0.35">
      <c r="A1749" s="9" t="s">
        <v>27</v>
      </c>
      <c r="B1749" s="9" t="s">
        <v>2066</v>
      </c>
      <c r="C1749" s="9" t="s">
        <v>1788</v>
      </c>
      <c r="D1749" s="9" t="s">
        <v>49</v>
      </c>
      <c r="E1749" s="8" t="s">
        <v>50</v>
      </c>
      <c r="F1749" s="10" t="s">
        <v>2089</v>
      </c>
      <c r="G1749" s="10" t="s">
        <v>2090</v>
      </c>
      <c r="H1749" s="10" t="s">
        <v>25</v>
      </c>
      <c r="I1749" s="10" t="s">
        <v>26</v>
      </c>
      <c r="J1749" s="11">
        <f t="shared" si="54"/>
        <v>44880000</v>
      </c>
      <c r="K1749" s="11">
        <f t="shared" si="54"/>
        <v>44880000</v>
      </c>
      <c r="L1749" s="12">
        <f t="shared" si="55"/>
        <v>1</v>
      </c>
      <c r="M1749" s="17" t="s">
        <v>2067</v>
      </c>
    </row>
    <row r="1750" spans="1:13" hidden="1" x14ac:dyDescent="0.35">
      <c r="A1750" s="9" t="s">
        <v>27</v>
      </c>
      <c r="B1750" s="9" t="s">
        <v>2066</v>
      </c>
      <c r="C1750" s="9" t="s">
        <v>1788</v>
      </c>
      <c r="D1750" s="9" t="s">
        <v>1792</v>
      </c>
      <c r="E1750" s="8" t="s">
        <v>1793</v>
      </c>
      <c r="F1750" s="10" t="s">
        <v>2089</v>
      </c>
      <c r="G1750" s="10" t="s">
        <v>2090</v>
      </c>
      <c r="H1750" s="10" t="s">
        <v>25</v>
      </c>
      <c r="I1750" s="10" t="s">
        <v>26</v>
      </c>
      <c r="J1750" s="11">
        <f t="shared" si="54"/>
        <v>44880000</v>
      </c>
      <c r="K1750" s="11">
        <f t="shared" si="54"/>
        <v>44880000</v>
      </c>
      <c r="L1750" s="12">
        <f t="shared" si="55"/>
        <v>1</v>
      </c>
      <c r="M1750" s="17" t="s">
        <v>2067</v>
      </c>
    </row>
    <row r="1751" spans="1:13" hidden="1" x14ac:dyDescent="0.35">
      <c r="A1751" s="9" t="s">
        <v>27</v>
      </c>
      <c r="B1751" s="9" t="s">
        <v>2066</v>
      </c>
      <c r="C1751" s="9" t="s">
        <v>1788</v>
      </c>
      <c r="D1751" s="9" t="s">
        <v>1794</v>
      </c>
      <c r="E1751" s="8" t="s">
        <v>1793</v>
      </c>
      <c r="F1751" s="10" t="s">
        <v>2089</v>
      </c>
      <c r="G1751" s="10" t="s">
        <v>2090</v>
      </c>
      <c r="H1751" s="10" t="s">
        <v>25</v>
      </c>
      <c r="I1751" s="10" t="s">
        <v>26</v>
      </c>
      <c r="J1751" s="11">
        <f t="shared" si="54"/>
        <v>44880000</v>
      </c>
      <c r="K1751" s="11">
        <f t="shared" si="54"/>
        <v>44880000</v>
      </c>
      <c r="L1751" s="12">
        <f t="shared" si="55"/>
        <v>1</v>
      </c>
      <c r="M1751" s="17" t="s">
        <v>2067</v>
      </c>
    </row>
    <row r="1752" spans="1:13" hidden="1" x14ac:dyDescent="0.35">
      <c r="A1752" s="9" t="s">
        <v>27</v>
      </c>
      <c r="B1752" s="9" t="s">
        <v>2066</v>
      </c>
      <c r="C1752" s="9" t="s">
        <v>1788</v>
      </c>
      <c r="D1752" s="9" t="s">
        <v>1795</v>
      </c>
      <c r="E1752" s="8" t="s">
        <v>1793</v>
      </c>
      <c r="F1752" s="10" t="s">
        <v>2089</v>
      </c>
      <c r="G1752" s="10" t="s">
        <v>2090</v>
      </c>
      <c r="H1752" s="10" t="s">
        <v>25</v>
      </c>
      <c r="I1752" s="10" t="s">
        <v>26</v>
      </c>
      <c r="J1752" s="11">
        <f t="shared" si="54"/>
        <v>44880000</v>
      </c>
      <c r="K1752" s="11">
        <f t="shared" si="54"/>
        <v>44880000</v>
      </c>
      <c r="L1752" s="12">
        <f t="shared" si="55"/>
        <v>1</v>
      </c>
      <c r="M1752" s="17" t="s">
        <v>2067</v>
      </c>
    </row>
    <row r="1753" spans="1:13" x14ac:dyDescent="0.35">
      <c r="A1753" s="9" t="s">
        <v>27</v>
      </c>
      <c r="B1753" s="9" t="s">
        <v>2066</v>
      </c>
      <c r="C1753" s="9" t="s">
        <v>1796</v>
      </c>
      <c r="D1753" s="9"/>
      <c r="E1753" s="8" t="s">
        <v>1797</v>
      </c>
      <c r="F1753" s="10" t="s">
        <v>2091</v>
      </c>
      <c r="G1753" s="10" t="s">
        <v>2092</v>
      </c>
      <c r="H1753" s="10" t="s">
        <v>25</v>
      </c>
      <c r="I1753" s="10" t="s">
        <v>26</v>
      </c>
      <c r="J1753" s="11">
        <f t="shared" si="54"/>
        <v>2940000</v>
      </c>
      <c r="K1753" s="11">
        <f t="shared" si="54"/>
        <v>2940000</v>
      </c>
      <c r="L1753" s="12">
        <f t="shared" si="55"/>
        <v>1</v>
      </c>
      <c r="M1753" s="17" t="s">
        <v>2067</v>
      </c>
    </row>
    <row r="1754" spans="1:13" hidden="1" x14ac:dyDescent="0.35">
      <c r="A1754" s="9" t="s">
        <v>27</v>
      </c>
      <c r="B1754" s="9" t="s">
        <v>2066</v>
      </c>
      <c r="C1754" s="9" t="s">
        <v>1796</v>
      </c>
      <c r="D1754" s="9" t="s">
        <v>49</v>
      </c>
      <c r="E1754" s="8" t="s">
        <v>50</v>
      </c>
      <c r="F1754" s="10" t="s">
        <v>2091</v>
      </c>
      <c r="G1754" s="10" t="s">
        <v>2092</v>
      </c>
      <c r="H1754" s="10" t="s">
        <v>25</v>
      </c>
      <c r="I1754" s="10" t="s">
        <v>26</v>
      </c>
      <c r="J1754" s="11">
        <f t="shared" si="54"/>
        <v>2940000</v>
      </c>
      <c r="K1754" s="11">
        <f t="shared" si="54"/>
        <v>2940000</v>
      </c>
      <c r="L1754" s="12">
        <f t="shared" si="55"/>
        <v>1</v>
      </c>
      <c r="M1754" s="17" t="s">
        <v>2067</v>
      </c>
    </row>
    <row r="1755" spans="1:13" hidden="1" x14ac:dyDescent="0.35">
      <c r="A1755" s="9" t="s">
        <v>27</v>
      </c>
      <c r="B1755" s="9" t="s">
        <v>2066</v>
      </c>
      <c r="C1755" s="9" t="s">
        <v>1796</v>
      </c>
      <c r="D1755" s="9" t="s">
        <v>1792</v>
      </c>
      <c r="E1755" s="8" t="s">
        <v>1793</v>
      </c>
      <c r="F1755" s="10" t="s">
        <v>2091</v>
      </c>
      <c r="G1755" s="10" t="s">
        <v>2092</v>
      </c>
      <c r="H1755" s="10" t="s">
        <v>25</v>
      </c>
      <c r="I1755" s="10" t="s">
        <v>26</v>
      </c>
      <c r="J1755" s="11">
        <f t="shared" si="54"/>
        <v>2940000</v>
      </c>
      <c r="K1755" s="11">
        <f t="shared" si="54"/>
        <v>2940000</v>
      </c>
      <c r="L1755" s="12">
        <f t="shared" si="55"/>
        <v>1</v>
      </c>
      <c r="M1755" s="17" t="s">
        <v>2067</v>
      </c>
    </row>
    <row r="1756" spans="1:13" hidden="1" x14ac:dyDescent="0.35">
      <c r="A1756" s="9" t="s">
        <v>27</v>
      </c>
      <c r="B1756" s="9" t="s">
        <v>2066</v>
      </c>
      <c r="C1756" s="9" t="s">
        <v>1796</v>
      </c>
      <c r="D1756" s="9" t="s">
        <v>1794</v>
      </c>
      <c r="E1756" s="8" t="s">
        <v>1793</v>
      </c>
      <c r="F1756" s="10" t="s">
        <v>2091</v>
      </c>
      <c r="G1756" s="10" t="s">
        <v>2092</v>
      </c>
      <c r="H1756" s="10" t="s">
        <v>25</v>
      </c>
      <c r="I1756" s="10" t="s">
        <v>26</v>
      </c>
      <c r="J1756" s="11">
        <f t="shared" si="54"/>
        <v>2940000</v>
      </c>
      <c r="K1756" s="11">
        <f t="shared" si="54"/>
        <v>2940000</v>
      </c>
      <c r="L1756" s="12">
        <f t="shared" si="55"/>
        <v>1</v>
      </c>
      <c r="M1756" s="17" t="s">
        <v>2067</v>
      </c>
    </row>
    <row r="1757" spans="1:13" hidden="1" x14ac:dyDescent="0.35">
      <c r="A1757" s="9" t="s">
        <v>27</v>
      </c>
      <c r="B1757" s="9" t="s">
        <v>2066</v>
      </c>
      <c r="C1757" s="9" t="s">
        <v>1796</v>
      </c>
      <c r="D1757" s="9" t="s">
        <v>1795</v>
      </c>
      <c r="E1757" s="8" t="s">
        <v>1793</v>
      </c>
      <c r="F1757" s="10" t="s">
        <v>2091</v>
      </c>
      <c r="G1757" s="10" t="s">
        <v>2092</v>
      </c>
      <c r="H1757" s="10" t="s">
        <v>25</v>
      </c>
      <c r="I1757" s="10" t="s">
        <v>26</v>
      </c>
      <c r="J1757" s="11">
        <f t="shared" si="54"/>
        <v>2940000</v>
      </c>
      <c r="K1757" s="11">
        <f t="shared" si="54"/>
        <v>2940000</v>
      </c>
      <c r="L1757" s="12">
        <f t="shared" si="55"/>
        <v>1</v>
      </c>
      <c r="M1757" s="17" t="s">
        <v>2067</v>
      </c>
    </row>
    <row r="1758" spans="1:13" x14ac:dyDescent="0.35">
      <c r="A1758" s="9" t="s">
        <v>27</v>
      </c>
      <c r="B1758" s="9" t="s">
        <v>2066</v>
      </c>
      <c r="C1758" s="9" t="s">
        <v>732</v>
      </c>
      <c r="D1758" s="9"/>
      <c r="E1758" s="8" t="s">
        <v>733</v>
      </c>
      <c r="F1758" s="10" t="s">
        <v>2093</v>
      </c>
      <c r="G1758" s="10" t="s">
        <v>2094</v>
      </c>
      <c r="H1758" s="10" t="s">
        <v>25</v>
      </c>
      <c r="I1758" s="10" t="s">
        <v>26</v>
      </c>
      <c r="J1758" s="11">
        <f t="shared" si="54"/>
        <v>28480000</v>
      </c>
      <c r="K1758" s="11">
        <f t="shared" si="54"/>
        <v>28480000</v>
      </c>
      <c r="L1758" s="12">
        <f t="shared" si="55"/>
        <v>1</v>
      </c>
      <c r="M1758" s="17" t="s">
        <v>2067</v>
      </c>
    </row>
    <row r="1759" spans="1:13" hidden="1" x14ac:dyDescent="0.35">
      <c r="A1759" s="9" t="s">
        <v>27</v>
      </c>
      <c r="B1759" s="9" t="s">
        <v>2066</v>
      </c>
      <c r="C1759" s="9" t="s">
        <v>732</v>
      </c>
      <c r="D1759" s="9" t="s">
        <v>49</v>
      </c>
      <c r="E1759" s="8" t="s">
        <v>50</v>
      </c>
      <c r="F1759" s="10" t="s">
        <v>2093</v>
      </c>
      <c r="G1759" s="10" t="s">
        <v>2094</v>
      </c>
      <c r="H1759" s="10" t="s">
        <v>25</v>
      </c>
      <c r="I1759" s="10" t="s">
        <v>26</v>
      </c>
      <c r="J1759" s="11">
        <f t="shared" si="54"/>
        <v>28480000</v>
      </c>
      <c r="K1759" s="11">
        <f t="shared" si="54"/>
        <v>28480000</v>
      </c>
      <c r="L1759" s="12">
        <f t="shared" si="55"/>
        <v>1</v>
      </c>
      <c r="M1759" s="17" t="s">
        <v>2067</v>
      </c>
    </row>
    <row r="1760" spans="1:13" hidden="1" x14ac:dyDescent="0.35">
      <c r="A1760" s="9" t="s">
        <v>27</v>
      </c>
      <c r="B1760" s="9" t="s">
        <v>2066</v>
      </c>
      <c r="C1760" s="9" t="s">
        <v>732</v>
      </c>
      <c r="D1760" s="9" t="s">
        <v>1792</v>
      </c>
      <c r="E1760" s="8" t="s">
        <v>1793</v>
      </c>
      <c r="F1760" s="10" t="s">
        <v>2093</v>
      </c>
      <c r="G1760" s="10" t="s">
        <v>2094</v>
      </c>
      <c r="H1760" s="10" t="s">
        <v>25</v>
      </c>
      <c r="I1760" s="10" t="s">
        <v>26</v>
      </c>
      <c r="J1760" s="11">
        <f t="shared" si="54"/>
        <v>28480000</v>
      </c>
      <c r="K1760" s="11">
        <f t="shared" si="54"/>
        <v>28480000</v>
      </c>
      <c r="L1760" s="12">
        <f t="shared" si="55"/>
        <v>1</v>
      </c>
      <c r="M1760" s="17" t="s">
        <v>2067</v>
      </c>
    </row>
    <row r="1761" spans="1:13" hidden="1" x14ac:dyDescent="0.35">
      <c r="A1761" s="9" t="s">
        <v>27</v>
      </c>
      <c r="B1761" s="9" t="s">
        <v>2066</v>
      </c>
      <c r="C1761" s="9" t="s">
        <v>732</v>
      </c>
      <c r="D1761" s="9" t="s">
        <v>1794</v>
      </c>
      <c r="E1761" s="8" t="s">
        <v>1793</v>
      </c>
      <c r="F1761" s="10" t="s">
        <v>2093</v>
      </c>
      <c r="G1761" s="10" t="s">
        <v>2094</v>
      </c>
      <c r="H1761" s="10" t="s">
        <v>25</v>
      </c>
      <c r="I1761" s="10" t="s">
        <v>26</v>
      </c>
      <c r="J1761" s="11">
        <f t="shared" si="54"/>
        <v>28480000</v>
      </c>
      <c r="K1761" s="11">
        <f t="shared" si="54"/>
        <v>28480000</v>
      </c>
      <c r="L1761" s="12">
        <f t="shared" si="55"/>
        <v>1</v>
      </c>
      <c r="M1761" s="17" t="s">
        <v>2067</v>
      </c>
    </row>
    <row r="1762" spans="1:13" hidden="1" x14ac:dyDescent="0.35">
      <c r="A1762" s="9" t="s">
        <v>27</v>
      </c>
      <c r="B1762" s="9" t="s">
        <v>2066</v>
      </c>
      <c r="C1762" s="9" t="s">
        <v>732</v>
      </c>
      <c r="D1762" s="9" t="s">
        <v>1795</v>
      </c>
      <c r="E1762" s="8" t="s">
        <v>1793</v>
      </c>
      <c r="F1762" s="10" t="s">
        <v>2093</v>
      </c>
      <c r="G1762" s="10" t="s">
        <v>2094</v>
      </c>
      <c r="H1762" s="10" t="s">
        <v>25</v>
      </c>
      <c r="I1762" s="10" t="s">
        <v>26</v>
      </c>
      <c r="J1762" s="11">
        <f t="shared" si="54"/>
        <v>28480000</v>
      </c>
      <c r="K1762" s="11">
        <f t="shared" si="54"/>
        <v>28480000</v>
      </c>
      <c r="L1762" s="12">
        <f t="shared" si="55"/>
        <v>1</v>
      </c>
      <c r="M1762" s="17" t="s">
        <v>2067</v>
      </c>
    </row>
    <row r="1763" spans="1:13" x14ac:dyDescent="0.35">
      <c r="A1763" s="9" t="s">
        <v>27</v>
      </c>
      <c r="B1763" s="9" t="s">
        <v>2066</v>
      </c>
      <c r="C1763" s="9" t="s">
        <v>785</v>
      </c>
      <c r="D1763" s="9"/>
      <c r="E1763" s="8" t="s">
        <v>786</v>
      </c>
      <c r="F1763" s="10" t="s">
        <v>2095</v>
      </c>
      <c r="G1763" s="10" t="s">
        <v>2096</v>
      </c>
      <c r="H1763" s="10" t="s">
        <v>25</v>
      </c>
      <c r="I1763" s="10" t="s">
        <v>26</v>
      </c>
      <c r="J1763" s="11">
        <f t="shared" si="54"/>
        <v>15520000</v>
      </c>
      <c r="K1763" s="11">
        <f t="shared" si="54"/>
        <v>15520000</v>
      </c>
      <c r="L1763" s="12">
        <f t="shared" si="55"/>
        <v>1</v>
      </c>
      <c r="M1763" s="17" t="s">
        <v>2067</v>
      </c>
    </row>
    <row r="1764" spans="1:13" hidden="1" x14ac:dyDescent="0.35">
      <c r="A1764" s="9" t="s">
        <v>27</v>
      </c>
      <c r="B1764" s="9" t="s">
        <v>2066</v>
      </c>
      <c r="C1764" s="9" t="s">
        <v>785</v>
      </c>
      <c r="D1764" s="9" t="s">
        <v>49</v>
      </c>
      <c r="E1764" s="8" t="s">
        <v>50</v>
      </c>
      <c r="F1764" s="10" t="s">
        <v>2095</v>
      </c>
      <c r="G1764" s="10" t="s">
        <v>2096</v>
      </c>
      <c r="H1764" s="10" t="s">
        <v>25</v>
      </c>
      <c r="I1764" s="10" t="s">
        <v>26</v>
      </c>
      <c r="J1764" s="11">
        <f t="shared" si="54"/>
        <v>15520000</v>
      </c>
      <c r="K1764" s="11">
        <f t="shared" si="54"/>
        <v>15520000</v>
      </c>
      <c r="L1764" s="12">
        <f t="shared" si="55"/>
        <v>1</v>
      </c>
      <c r="M1764" s="17" t="s">
        <v>2067</v>
      </c>
    </row>
    <row r="1765" spans="1:13" hidden="1" x14ac:dyDescent="0.35">
      <c r="A1765" s="9" t="s">
        <v>27</v>
      </c>
      <c r="B1765" s="9" t="s">
        <v>2066</v>
      </c>
      <c r="C1765" s="9" t="s">
        <v>785</v>
      </c>
      <c r="D1765" s="9" t="s">
        <v>1792</v>
      </c>
      <c r="E1765" s="8" t="s">
        <v>1793</v>
      </c>
      <c r="F1765" s="10" t="s">
        <v>2095</v>
      </c>
      <c r="G1765" s="10" t="s">
        <v>2096</v>
      </c>
      <c r="H1765" s="10" t="s">
        <v>25</v>
      </c>
      <c r="I1765" s="10" t="s">
        <v>26</v>
      </c>
      <c r="J1765" s="11">
        <f t="shared" si="54"/>
        <v>15520000</v>
      </c>
      <c r="K1765" s="11">
        <f t="shared" si="54"/>
        <v>15520000</v>
      </c>
      <c r="L1765" s="12">
        <f t="shared" si="55"/>
        <v>1</v>
      </c>
      <c r="M1765" s="17" t="s">
        <v>2067</v>
      </c>
    </row>
    <row r="1766" spans="1:13" hidden="1" x14ac:dyDescent="0.35">
      <c r="A1766" s="9" t="s">
        <v>27</v>
      </c>
      <c r="B1766" s="9" t="s">
        <v>2066</v>
      </c>
      <c r="C1766" s="9" t="s">
        <v>785</v>
      </c>
      <c r="D1766" s="9" t="s">
        <v>1794</v>
      </c>
      <c r="E1766" s="8" t="s">
        <v>1793</v>
      </c>
      <c r="F1766" s="10" t="s">
        <v>2095</v>
      </c>
      <c r="G1766" s="10" t="s">
        <v>2096</v>
      </c>
      <c r="H1766" s="10" t="s">
        <v>25</v>
      </c>
      <c r="I1766" s="10" t="s">
        <v>26</v>
      </c>
      <c r="J1766" s="11">
        <f t="shared" si="54"/>
        <v>15520000</v>
      </c>
      <c r="K1766" s="11">
        <f t="shared" si="54"/>
        <v>15520000</v>
      </c>
      <c r="L1766" s="12">
        <f t="shared" si="55"/>
        <v>1</v>
      </c>
      <c r="M1766" s="17" t="s">
        <v>2067</v>
      </c>
    </row>
    <row r="1767" spans="1:13" hidden="1" x14ac:dyDescent="0.35">
      <c r="A1767" s="9" t="s">
        <v>27</v>
      </c>
      <c r="B1767" s="9" t="s">
        <v>2066</v>
      </c>
      <c r="C1767" s="9" t="s">
        <v>785</v>
      </c>
      <c r="D1767" s="9" t="s">
        <v>1795</v>
      </c>
      <c r="E1767" s="8" t="s">
        <v>1793</v>
      </c>
      <c r="F1767" s="10" t="s">
        <v>2095</v>
      </c>
      <c r="G1767" s="10" t="s">
        <v>2096</v>
      </c>
      <c r="H1767" s="10" t="s">
        <v>25</v>
      </c>
      <c r="I1767" s="10" t="s">
        <v>26</v>
      </c>
      <c r="J1767" s="11">
        <f t="shared" si="54"/>
        <v>15520000</v>
      </c>
      <c r="K1767" s="11">
        <f t="shared" si="54"/>
        <v>15520000</v>
      </c>
      <c r="L1767" s="12">
        <f t="shared" si="55"/>
        <v>1</v>
      </c>
      <c r="M1767" s="17" t="s">
        <v>2067</v>
      </c>
    </row>
    <row r="1768" spans="1:13" x14ac:dyDescent="0.35">
      <c r="A1768" s="9" t="s">
        <v>27</v>
      </c>
      <c r="B1768" s="9" t="s">
        <v>2066</v>
      </c>
      <c r="C1768" s="9" t="s">
        <v>801</v>
      </c>
      <c r="D1768" s="9"/>
      <c r="E1768" s="8" t="s">
        <v>802</v>
      </c>
      <c r="F1768" s="10" t="s">
        <v>2097</v>
      </c>
      <c r="G1768" s="10" t="s">
        <v>2098</v>
      </c>
      <c r="H1768" s="10" t="s">
        <v>25</v>
      </c>
      <c r="I1768" s="10" t="s">
        <v>26</v>
      </c>
      <c r="J1768" s="11">
        <f t="shared" si="54"/>
        <v>251912000</v>
      </c>
      <c r="K1768" s="11">
        <f t="shared" si="54"/>
        <v>227892000</v>
      </c>
      <c r="L1768" s="12">
        <f t="shared" si="55"/>
        <v>0.90464924259265145</v>
      </c>
      <c r="M1768" s="17" t="s">
        <v>2067</v>
      </c>
    </row>
    <row r="1769" spans="1:13" hidden="1" x14ac:dyDescent="0.35">
      <c r="A1769" s="9" t="s">
        <v>27</v>
      </c>
      <c r="B1769" s="9" t="s">
        <v>2066</v>
      </c>
      <c r="C1769" s="9" t="s">
        <v>801</v>
      </c>
      <c r="D1769" s="9" t="s">
        <v>49</v>
      </c>
      <c r="E1769" s="8" t="s">
        <v>50</v>
      </c>
      <c r="F1769" s="10" t="s">
        <v>2097</v>
      </c>
      <c r="G1769" s="10" t="s">
        <v>2098</v>
      </c>
      <c r="H1769" s="10" t="s">
        <v>25</v>
      </c>
      <c r="I1769" s="10" t="s">
        <v>26</v>
      </c>
      <c r="J1769" s="11">
        <f t="shared" si="54"/>
        <v>251912000</v>
      </c>
      <c r="K1769" s="11">
        <f t="shared" si="54"/>
        <v>227892000</v>
      </c>
      <c r="L1769" s="12">
        <f t="shared" si="55"/>
        <v>0.90464924259265145</v>
      </c>
      <c r="M1769" s="17" t="s">
        <v>2067</v>
      </c>
    </row>
    <row r="1770" spans="1:13" hidden="1" x14ac:dyDescent="0.35">
      <c r="A1770" s="9" t="s">
        <v>27</v>
      </c>
      <c r="B1770" s="9" t="s">
        <v>2066</v>
      </c>
      <c r="C1770" s="9" t="s">
        <v>801</v>
      </c>
      <c r="D1770" s="9" t="s">
        <v>1792</v>
      </c>
      <c r="E1770" s="8" t="s">
        <v>1793</v>
      </c>
      <c r="F1770" s="10" t="s">
        <v>2097</v>
      </c>
      <c r="G1770" s="10" t="s">
        <v>2098</v>
      </c>
      <c r="H1770" s="10" t="s">
        <v>25</v>
      </c>
      <c r="I1770" s="10" t="s">
        <v>26</v>
      </c>
      <c r="J1770" s="11">
        <f t="shared" si="54"/>
        <v>251912000</v>
      </c>
      <c r="K1770" s="11">
        <f t="shared" si="54"/>
        <v>227892000</v>
      </c>
      <c r="L1770" s="12">
        <f t="shared" si="55"/>
        <v>0.90464924259265145</v>
      </c>
      <c r="M1770" s="17" t="s">
        <v>2067</v>
      </c>
    </row>
    <row r="1771" spans="1:13" hidden="1" x14ac:dyDescent="0.35">
      <c r="A1771" s="9" t="s">
        <v>27</v>
      </c>
      <c r="B1771" s="9" t="s">
        <v>2066</v>
      </c>
      <c r="C1771" s="9" t="s">
        <v>801</v>
      </c>
      <c r="D1771" s="9" t="s">
        <v>1794</v>
      </c>
      <c r="E1771" s="8" t="s">
        <v>1793</v>
      </c>
      <c r="F1771" s="10" t="s">
        <v>2097</v>
      </c>
      <c r="G1771" s="10" t="s">
        <v>2098</v>
      </c>
      <c r="H1771" s="10" t="s">
        <v>25</v>
      </c>
      <c r="I1771" s="10" t="s">
        <v>26</v>
      </c>
      <c r="J1771" s="11">
        <f t="shared" si="54"/>
        <v>251912000</v>
      </c>
      <c r="K1771" s="11">
        <f t="shared" si="54"/>
        <v>227892000</v>
      </c>
      <c r="L1771" s="12">
        <f t="shared" si="55"/>
        <v>0.90464924259265145</v>
      </c>
      <c r="M1771" s="17" t="s">
        <v>2067</v>
      </c>
    </row>
    <row r="1772" spans="1:13" hidden="1" x14ac:dyDescent="0.35">
      <c r="A1772" s="9" t="s">
        <v>27</v>
      </c>
      <c r="B1772" s="9" t="s">
        <v>2066</v>
      </c>
      <c r="C1772" s="9" t="s">
        <v>801</v>
      </c>
      <c r="D1772" s="9" t="s">
        <v>1795</v>
      </c>
      <c r="E1772" s="8" t="s">
        <v>1793</v>
      </c>
      <c r="F1772" s="10" t="s">
        <v>2097</v>
      </c>
      <c r="G1772" s="10" t="s">
        <v>2098</v>
      </c>
      <c r="H1772" s="10" t="s">
        <v>25</v>
      </c>
      <c r="I1772" s="10" t="s">
        <v>26</v>
      </c>
      <c r="J1772" s="11">
        <f t="shared" si="54"/>
        <v>251912000</v>
      </c>
      <c r="K1772" s="11">
        <f t="shared" si="54"/>
        <v>227892000</v>
      </c>
      <c r="L1772" s="12">
        <f t="shared" si="55"/>
        <v>0.90464924259265145</v>
      </c>
      <c r="M1772" s="17" t="s">
        <v>2067</v>
      </c>
    </row>
    <row r="1773" spans="1:13" x14ac:dyDescent="0.35">
      <c r="A1773" s="9" t="s">
        <v>27</v>
      </c>
      <c r="B1773" s="9" t="s">
        <v>2066</v>
      </c>
      <c r="C1773" s="9" t="s">
        <v>816</v>
      </c>
      <c r="D1773" s="9"/>
      <c r="E1773" s="8" t="s">
        <v>817</v>
      </c>
      <c r="F1773" s="10" t="s">
        <v>2099</v>
      </c>
      <c r="G1773" s="10" t="s">
        <v>2100</v>
      </c>
      <c r="H1773" s="10" t="s">
        <v>25</v>
      </c>
      <c r="I1773" s="10" t="s">
        <v>26</v>
      </c>
      <c r="J1773" s="11">
        <f t="shared" si="54"/>
        <v>12800000</v>
      </c>
      <c r="K1773" s="11">
        <f t="shared" si="54"/>
        <v>12800000</v>
      </c>
      <c r="L1773" s="12">
        <f t="shared" si="55"/>
        <v>1</v>
      </c>
      <c r="M1773" s="17" t="s">
        <v>2067</v>
      </c>
    </row>
    <row r="1774" spans="1:13" hidden="1" x14ac:dyDescent="0.35">
      <c r="A1774" s="9" t="s">
        <v>27</v>
      </c>
      <c r="B1774" s="9" t="s">
        <v>2066</v>
      </c>
      <c r="C1774" s="9" t="s">
        <v>816</v>
      </c>
      <c r="D1774" s="9" t="s">
        <v>49</v>
      </c>
      <c r="E1774" s="8" t="s">
        <v>50</v>
      </c>
      <c r="F1774" s="10" t="s">
        <v>2099</v>
      </c>
      <c r="G1774" s="10" t="s">
        <v>2100</v>
      </c>
      <c r="H1774" s="10" t="s">
        <v>25</v>
      </c>
      <c r="I1774" s="10" t="s">
        <v>26</v>
      </c>
      <c r="J1774" s="11">
        <f t="shared" si="54"/>
        <v>12800000</v>
      </c>
      <c r="K1774" s="11">
        <f t="shared" si="54"/>
        <v>12800000</v>
      </c>
      <c r="L1774" s="12">
        <f t="shared" si="55"/>
        <v>1</v>
      </c>
      <c r="M1774" s="17" t="s">
        <v>2067</v>
      </c>
    </row>
    <row r="1775" spans="1:13" hidden="1" x14ac:dyDescent="0.35">
      <c r="A1775" s="9" t="s">
        <v>27</v>
      </c>
      <c r="B1775" s="9" t="s">
        <v>2066</v>
      </c>
      <c r="C1775" s="9" t="s">
        <v>816</v>
      </c>
      <c r="D1775" s="9" t="s">
        <v>1792</v>
      </c>
      <c r="E1775" s="8" t="s">
        <v>1793</v>
      </c>
      <c r="F1775" s="10" t="s">
        <v>2099</v>
      </c>
      <c r="G1775" s="10" t="s">
        <v>2100</v>
      </c>
      <c r="H1775" s="10" t="s">
        <v>25</v>
      </c>
      <c r="I1775" s="10" t="s">
        <v>26</v>
      </c>
      <c r="J1775" s="11">
        <f t="shared" si="54"/>
        <v>12800000</v>
      </c>
      <c r="K1775" s="11">
        <f t="shared" si="54"/>
        <v>12800000</v>
      </c>
      <c r="L1775" s="12">
        <f t="shared" si="55"/>
        <v>1</v>
      </c>
      <c r="M1775" s="17" t="s">
        <v>2067</v>
      </c>
    </row>
    <row r="1776" spans="1:13" hidden="1" x14ac:dyDescent="0.35">
      <c r="A1776" s="9" t="s">
        <v>27</v>
      </c>
      <c r="B1776" s="9" t="s">
        <v>2066</v>
      </c>
      <c r="C1776" s="9" t="s">
        <v>816</v>
      </c>
      <c r="D1776" s="9" t="s">
        <v>1794</v>
      </c>
      <c r="E1776" s="8" t="s">
        <v>1793</v>
      </c>
      <c r="F1776" s="10" t="s">
        <v>2099</v>
      </c>
      <c r="G1776" s="10" t="s">
        <v>2100</v>
      </c>
      <c r="H1776" s="10" t="s">
        <v>25</v>
      </c>
      <c r="I1776" s="10" t="s">
        <v>26</v>
      </c>
      <c r="J1776" s="11">
        <f t="shared" si="54"/>
        <v>12800000</v>
      </c>
      <c r="K1776" s="11">
        <f t="shared" si="54"/>
        <v>12800000</v>
      </c>
      <c r="L1776" s="12">
        <f t="shared" si="55"/>
        <v>1</v>
      </c>
      <c r="M1776" s="17" t="s">
        <v>2067</v>
      </c>
    </row>
    <row r="1777" spans="1:13" hidden="1" x14ac:dyDescent="0.35">
      <c r="A1777" s="9" t="s">
        <v>27</v>
      </c>
      <c r="B1777" s="9" t="s">
        <v>2066</v>
      </c>
      <c r="C1777" s="9" t="s">
        <v>816</v>
      </c>
      <c r="D1777" s="9" t="s">
        <v>1795</v>
      </c>
      <c r="E1777" s="8" t="s">
        <v>1793</v>
      </c>
      <c r="F1777" s="10" t="s">
        <v>2099</v>
      </c>
      <c r="G1777" s="10" t="s">
        <v>2100</v>
      </c>
      <c r="H1777" s="10" t="s">
        <v>25</v>
      </c>
      <c r="I1777" s="10" t="s">
        <v>26</v>
      </c>
      <c r="J1777" s="11">
        <f t="shared" si="54"/>
        <v>12800000</v>
      </c>
      <c r="K1777" s="11">
        <f t="shared" si="54"/>
        <v>12800000</v>
      </c>
      <c r="L1777" s="12">
        <f t="shared" si="55"/>
        <v>1</v>
      </c>
      <c r="M1777" s="17" t="s">
        <v>2067</v>
      </c>
    </row>
    <row r="1778" spans="1:13" x14ac:dyDescent="0.35">
      <c r="A1778" s="9" t="s">
        <v>27</v>
      </c>
      <c r="B1778" s="9" t="s">
        <v>2066</v>
      </c>
      <c r="C1778" s="9" t="s">
        <v>888</v>
      </c>
      <c r="D1778" s="9"/>
      <c r="E1778" s="8" t="s">
        <v>889</v>
      </c>
      <c r="F1778" s="10" t="s">
        <v>2101</v>
      </c>
      <c r="G1778" s="10" t="s">
        <v>2102</v>
      </c>
      <c r="H1778" s="10" t="s">
        <v>25</v>
      </c>
      <c r="I1778" s="10" t="s">
        <v>26</v>
      </c>
      <c r="J1778" s="11">
        <f t="shared" si="54"/>
        <v>17790000</v>
      </c>
      <c r="K1778" s="11">
        <f t="shared" si="54"/>
        <v>15390000</v>
      </c>
      <c r="L1778" s="12">
        <f t="shared" si="55"/>
        <v>0.86509274873524455</v>
      </c>
      <c r="M1778" s="17" t="s">
        <v>2067</v>
      </c>
    </row>
    <row r="1779" spans="1:13" hidden="1" x14ac:dyDescent="0.35">
      <c r="A1779" s="9" t="s">
        <v>27</v>
      </c>
      <c r="B1779" s="9" t="s">
        <v>2066</v>
      </c>
      <c r="C1779" s="9" t="s">
        <v>888</v>
      </c>
      <c r="D1779" s="9" t="s">
        <v>49</v>
      </c>
      <c r="E1779" s="8" t="s">
        <v>50</v>
      </c>
      <c r="F1779" s="10" t="s">
        <v>2101</v>
      </c>
      <c r="G1779" s="10" t="s">
        <v>2102</v>
      </c>
      <c r="H1779" s="10" t="s">
        <v>25</v>
      </c>
      <c r="I1779" s="10" t="s">
        <v>26</v>
      </c>
      <c r="J1779" s="11">
        <f t="shared" si="54"/>
        <v>17790000</v>
      </c>
      <c r="K1779" s="11">
        <f t="shared" si="54"/>
        <v>15390000</v>
      </c>
      <c r="L1779" s="12">
        <f t="shared" si="55"/>
        <v>0.86509274873524455</v>
      </c>
      <c r="M1779" s="17" t="s">
        <v>2067</v>
      </c>
    </row>
    <row r="1780" spans="1:13" hidden="1" x14ac:dyDescent="0.35">
      <c r="A1780" s="9" t="s">
        <v>27</v>
      </c>
      <c r="B1780" s="9" t="s">
        <v>2066</v>
      </c>
      <c r="C1780" s="9" t="s">
        <v>888</v>
      </c>
      <c r="D1780" s="9" t="s">
        <v>1792</v>
      </c>
      <c r="E1780" s="8" t="s">
        <v>1793</v>
      </c>
      <c r="F1780" s="10" t="s">
        <v>2101</v>
      </c>
      <c r="G1780" s="10" t="s">
        <v>2102</v>
      </c>
      <c r="H1780" s="10" t="s">
        <v>25</v>
      </c>
      <c r="I1780" s="10" t="s">
        <v>26</v>
      </c>
      <c r="J1780" s="11">
        <f t="shared" si="54"/>
        <v>17790000</v>
      </c>
      <c r="K1780" s="11">
        <f t="shared" si="54"/>
        <v>15390000</v>
      </c>
      <c r="L1780" s="12">
        <f t="shared" si="55"/>
        <v>0.86509274873524455</v>
      </c>
      <c r="M1780" s="17" t="s">
        <v>2067</v>
      </c>
    </row>
    <row r="1781" spans="1:13" hidden="1" x14ac:dyDescent="0.35">
      <c r="A1781" s="9" t="s">
        <v>27</v>
      </c>
      <c r="B1781" s="9" t="s">
        <v>2066</v>
      </c>
      <c r="C1781" s="9" t="s">
        <v>888</v>
      </c>
      <c r="D1781" s="9" t="s">
        <v>1794</v>
      </c>
      <c r="E1781" s="8" t="s">
        <v>1793</v>
      </c>
      <c r="F1781" s="10" t="s">
        <v>2101</v>
      </c>
      <c r="G1781" s="10" t="s">
        <v>2102</v>
      </c>
      <c r="H1781" s="10" t="s">
        <v>25</v>
      </c>
      <c r="I1781" s="10" t="s">
        <v>26</v>
      </c>
      <c r="J1781" s="11">
        <f t="shared" si="54"/>
        <v>17790000</v>
      </c>
      <c r="K1781" s="11">
        <f t="shared" si="54"/>
        <v>15390000</v>
      </c>
      <c r="L1781" s="12">
        <f t="shared" si="55"/>
        <v>0.86509274873524455</v>
      </c>
      <c r="M1781" s="17" t="s">
        <v>2067</v>
      </c>
    </row>
    <row r="1782" spans="1:13" hidden="1" x14ac:dyDescent="0.35">
      <c r="A1782" s="9" t="s">
        <v>27</v>
      </c>
      <c r="B1782" s="9" t="s">
        <v>2066</v>
      </c>
      <c r="C1782" s="9" t="s">
        <v>888</v>
      </c>
      <c r="D1782" s="9" t="s">
        <v>1795</v>
      </c>
      <c r="E1782" s="8" t="s">
        <v>1793</v>
      </c>
      <c r="F1782" s="10" t="s">
        <v>2101</v>
      </c>
      <c r="G1782" s="10" t="s">
        <v>2102</v>
      </c>
      <c r="H1782" s="10" t="s">
        <v>25</v>
      </c>
      <c r="I1782" s="10" t="s">
        <v>26</v>
      </c>
      <c r="J1782" s="11">
        <f t="shared" si="54"/>
        <v>17790000</v>
      </c>
      <c r="K1782" s="11">
        <f t="shared" si="54"/>
        <v>15390000</v>
      </c>
      <c r="L1782" s="12">
        <f t="shared" si="55"/>
        <v>0.86509274873524455</v>
      </c>
      <c r="M1782" s="17" t="s">
        <v>2067</v>
      </c>
    </row>
    <row r="1783" spans="1:13" x14ac:dyDescent="0.35">
      <c r="A1783" s="9" t="s">
        <v>27</v>
      </c>
      <c r="B1783" s="9" t="s">
        <v>2066</v>
      </c>
      <c r="C1783" s="9" t="s">
        <v>922</v>
      </c>
      <c r="D1783" s="9"/>
      <c r="E1783" s="8" t="s">
        <v>923</v>
      </c>
      <c r="F1783" s="10" t="s">
        <v>2103</v>
      </c>
      <c r="G1783" s="10" t="s">
        <v>2104</v>
      </c>
      <c r="H1783" s="10" t="s">
        <v>25</v>
      </c>
      <c r="I1783" s="10" t="s">
        <v>26</v>
      </c>
      <c r="J1783" s="11">
        <f t="shared" si="54"/>
        <v>134960000</v>
      </c>
      <c r="K1783" s="11">
        <f t="shared" si="54"/>
        <v>134960000</v>
      </c>
      <c r="L1783" s="12">
        <f t="shared" si="55"/>
        <v>1</v>
      </c>
      <c r="M1783" s="17" t="s">
        <v>2067</v>
      </c>
    </row>
    <row r="1784" spans="1:13" hidden="1" x14ac:dyDescent="0.35">
      <c r="A1784" s="9" t="s">
        <v>27</v>
      </c>
      <c r="B1784" s="9" t="s">
        <v>2066</v>
      </c>
      <c r="C1784" s="9" t="s">
        <v>922</v>
      </c>
      <c r="D1784" s="9" t="s">
        <v>49</v>
      </c>
      <c r="E1784" s="8" t="s">
        <v>50</v>
      </c>
      <c r="F1784" s="10" t="s">
        <v>2103</v>
      </c>
      <c r="G1784" s="10" t="s">
        <v>2104</v>
      </c>
      <c r="H1784" s="10" t="s">
        <v>25</v>
      </c>
      <c r="I1784" s="10" t="s">
        <v>26</v>
      </c>
      <c r="J1784" s="11">
        <f t="shared" si="54"/>
        <v>134960000</v>
      </c>
      <c r="K1784" s="11">
        <f t="shared" si="54"/>
        <v>134960000</v>
      </c>
      <c r="L1784" s="12">
        <f t="shared" si="55"/>
        <v>1</v>
      </c>
      <c r="M1784" s="17" t="s">
        <v>2067</v>
      </c>
    </row>
    <row r="1785" spans="1:13" hidden="1" x14ac:dyDescent="0.35">
      <c r="A1785" s="9" t="s">
        <v>27</v>
      </c>
      <c r="B1785" s="9" t="s">
        <v>2066</v>
      </c>
      <c r="C1785" s="9" t="s">
        <v>922</v>
      </c>
      <c r="D1785" s="9" t="s">
        <v>1792</v>
      </c>
      <c r="E1785" s="8" t="s">
        <v>1793</v>
      </c>
      <c r="F1785" s="10" t="s">
        <v>2103</v>
      </c>
      <c r="G1785" s="10" t="s">
        <v>2104</v>
      </c>
      <c r="H1785" s="10" t="s">
        <v>25</v>
      </c>
      <c r="I1785" s="10" t="s">
        <v>26</v>
      </c>
      <c r="J1785" s="11">
        <f t="shared" si="54"/>
        <v>134960000</v>
      </c>
      <c r="K1785" s="11">
        <f t="shared" si="54"/>
        <v>134960000</v>
      </c>
      <c r="L1785" s="12">
        <f t="shared" si="55"/>
        <v>1</v>
      </c>
      <c r="M1785" s="17" t="s">
        <v>2067</v>
      </c>
    </row>
    <row r="1786" spans="1:13" hidden="1" x14ac:dyDescent="0.35">
      <c r="A1786" s="9" t="s">
        <v>27</v>
      </c>
      <c r="B1786" s="9" t="s">
        <v>2066</v>
      </c>
      <c r="C1786" s="9" t="s">
        <v>922</v>
      </c>
      <c r="D1786" s="9" t="s">
        <v>1794</v>
      </c>
      <c r="E1786" s="8" t="s">
        <v>1793</v>
      </c>
      <c r="F1786" s="10" t="s">
        <v>2103</v>
      </c>
      <c r="G1786" s="10" t="s">
        <v>2104</v>
      </c>
      <c r="H1786" s="10" t="s">
        <v>25</v>
      </c>
      <c r="I1786" s="10" t="s">
        <v>26</v>
      </c>
      <c r="J1786" s="11">
        <f t="shared" si="54"/>
        <v>134960000</v>
      </c>
      <c r="K1786" s="11">
        <f t="shared" si="54"/>
        <v>134960000</v>
      </c>
      <c r="L1786" s="12">
        <f t="shared" si="55"/>
        <v>1</v>
      </c>
      <c r="M1786" s="17" t="s">
        <v>2067</v>
      </c>
    </row>
    <row r="1787" spans="1:13" hidden="1" x14ac:dyDescent="0.35">
      <c r="A1787" s="9" t="s">
        <v>27</v>
      </c>
      <c r="B1787" s="9" t="s">
        <v>2066</v>
      </c>
      <c r="C1787" s="9" t="s">
        <v>922</v>
      </c>
      <c r="D1787" s="9" t="s">
        <v>1795</v>
      </c>
      <c r="E1787" s="8" t="s">
        <v>1793</v>
      </c>
      <c r="F1787" s="10" t="s">
        <v>2103</v>
      </c>
      <c r="G1787" s="10" t="s">
        <v>2104</v>
      </c>
      <c r="H1787" s="10" t="s">
        <v>25</v>
      </c>
      <c r="I1787" s="10" t="s">
        <v>26</v>
      </c>
      <c r="J1787" s="11">
        <f t="shared" si="54"/>
        <v>134960000</v>
      </c>
      <c r="K1787" s="11">
        <f t="shared" si="54"/>
        <v>134960000</v>
      </c>
      <c r="L1787" s="12">
        <f t="shared" si="55"/>
        <v>1</v>
      </c>
      <c r="M1787" s="17" t="s">
        <v>2067</v>
      </c>
    </row>
    <row r="1788" spans="1:13" x14ac:dyDescent="0.35">
      <c r="A1788" s="9" t="s">
        <v>27</v>
      </c>
      <c r="B1788" s="9" t="s">
        <v>2066</v>
      </c>
      <c r="C1788" s="9" t="s">
        <v>1215</v>
      </c>
      <c r="D1788" s="9"/>
      <c r="E1788" s="8" t="s">
        <v>1216</v>
      </c>
      <c r="F1788" s="10" t="s">
        <v>2105</v>
      </c>
      <c r="G1788" s="10" t="s">
        <v>2106</v>
      </c>
      <c r="H1788" s="10" t="s">
        <v>25</v>
      </c>
      <c r="I1788" s="10" t="s">
        <v>26</v>
      </c>
      <c r="J1788" s="11">
        <f t="shared" si="54"/>
        <v>193980000</v>
      </c>
      <c r="K1788" s="11">
        <f t="shared" si="54"/>
        <v>158137524</v>
      </c>
      <c r="L1788" s="12">
        <f t="shared" si="55"/>
        <v>0.81522592019795859</v>
      </c>
      <c r="M1788" s="17" t="s">
        <v>2067</v>
      </c>
    </row>
    <row r="1789" spans="1:13" hidden="1" x14ac:dyDescent="0.35">
      <c r="A1789" s="9" t="s">
        <v>27</v>
      </c>
      <c r="B1789" s="9" t="s">
        <v>2066</v>
      </c>
      <c r="C1789" s="9" t="s">
        <v>1215</v>
      </c>
      <c r="D1789" s="9" t="s">
        <v>164</v>
      </c>
      <c r="E1789" s="8" t="s">
        <v>165</v>
      </c>
      <c r="F1789" s="10" t="s">
        <v>2107</v>
      </c>
      <c r="G1789" s="10" t="s">
        <v>2108</v>
      </c>
      <c r="H1789" s="10" t="s">
        <v>25</v>
      </c>
      <c r="I1789" s="10" t="s">
        <v>26</v>
      </c>
      <c r="J1789" s="11">
        <f t="shared" si="54"/>
        <v>107508000</v>
      </c>
      <c r="K1789" s="11">
        <f t="shared" si="54"/>
        <v>89681206</v>
      </c>
      <c r="L1789" s="12">
        <f t="shared" si="55"/>
        <v>0.83418169810618747</v>
      </c>
      <c r="M1789" s="17" t="s">
        <v>2067</v>
      </c>
    </row>
    <row r="1790" spans="1:13" hidden="1" x14ac:dyDescent="0.35">
      <c r="A1790" s="9" t="s">
        <v>27</v>
      </c>
      <c r="B1790" s="9" t="s">
        <v>2066</v>
      </c>
      <c r="C1790" s="9" t="s">
        <v>1215</v>
      </c>
      <c r="D1790" s="9" t="s">
        <v>270</v>
      </c>
      <c r="E1790" s="8" t="s">
        <v>271</v>
      </c>
      <c r="F1790" s="10" t="s">
        <v>2107</v>
      </c>
      <c r="G1790" s="10" t="s">
        <v>2108</v>
      </c>
      <c r="H1790" s="10" t="s">
        <v>25</v>
      </c>
      <c r="I1790" s="10" t="s">
        <v>26</v>
      </c>
      <c r="J1790" s="11">
        <f t="shared" si="54"/>
        <v>107508000</v>
      </c>
      <c r="K1790" s="11">
        <f t="shared" si="54"/>
        <v>89681206</v>
      </c>
      <c r="L1790" s="12">
        <f t="shared" si="55"/>
        <v>0.83418169810618747</v>
      </c>
      <c r="M1790" s="17" t="s">
        <v>2067</v>
      </c>
    </row>
    <row r="1791" spans="1:13" hidden="1" x14ac:dyDescent="0.35">
      <c r="A1791" s="9" t="s">
        <v>27</v>
      </c>
      <c r="B1791" s="9" t="s">
        <v>2066</v>
      </c>
      <c r="C1791" s="9" t="s">
        <v>1215</v>
      </c>
      <c r="D1791" s="9" t="s">
        <v>1023</v>
      </c>
      <c r="E1791" s="8" t="s">
        <v>1024</v>
      </c>
      <c r="F1791" s="10" t="s">
        <v>2107</v>
      </c>
      <c r="G1791" s="10" t="s">
        <v>2108</v>
      </c>
      <c r="H1791" s="10" t="s">
        <v>25</v>
      </c>
      <c r="I1791" s="10" t="s">
        <v>26</v>
      </c>
      <c r="J1791" s="11">
        <f t="shared" si="54"/>
        <v>107508000</v>
      </c>
      <c r="K1791" s="11">
        <f t="shared" si="54"/>
        <v>89681206</v>
      </c>
      <c r="L1791" s="12">
        <f t="shared" si="55"/>
        <v>0.83418169810618747</v>
      </c>
      <c r="M1791" s="17" t="s">
        <v>2067</v>
      </c>
    </row>
    <row r="1792" spans="1:13" hidden="1" x14ac:dyDescent="0.35">
      <c r="A1792" s="9" t="s">
        <v>27</v>
      </c>
      <c r="B1792" s="9" t="s">
        <v>2066</v>
      </c>
      <c r="C1792" s="9" t="s">
        <v>1215</v>
      </c>
      <c r="D1792" s="9" t="s">
        <v>1025</v>
      </c>
      <c r="E1792" s="8" t="s">
        <v>1024</v>
      </c>
      <c r="F1792" s="10" t="s">
        <v>2107</v>
      </c>
      <c r="G1792" s="10" t="s">
        <v>2108</v>
      </c>
      <c r="H1792" s="10" t="s">
        <v>25</v>
      </c>
      <c r="I1792" s="10" t="s">
        <v>26</v>
      </c>
      <c r="J1792" s="11">
        <f t="shared" si="54"/>
        <v>107508000</v>
      </c>
      <c r="K1792" s="11">
        <f t="shared" si="54"/>
        <v>89681206</v>
      </c>
      <c r="L1792" s="12">
        <f t="shared" si="55"/>
        <v>0.83418169810618747</v>
      </c>
      <c r="M1792" s="17" t="s">
        <v>2067</v>
      </c>
    </row>
    <row r="1793" spans="1:13" hidden="1" x14ac:dyDescent="0.35">
      <c r="A1793" s="9" t="s">
        <v>27</v>
      </c>
      <c r="B1793" s="9" t="s">
        <v>2066</v>
      </c>
      <c r="C1793" s="9" t="s">
        <v>1215</v>
      </c>
      <c r="D1793" s="9" t="s">
        <v>49</v>
      </c>
      <c r="E1793" s="8" t="s">
        <v>50</v>
      </c>
      <c r="F1793" s="10" t="s">
        <v>2109</v>
      </c>
      <c r="G1793" s="10" t="s">
        <v>2110</v>
      </c>
      <c r="H1793" s="10" t="s">
        <v>25</v>
      </c>
      <c r="I1793" s="10" t="s">
        <v>26</v>
      </c>
      <c r="J1793" s="11">
        <f t="shared" si="54"/>
        <v>86472000</v>
      </c>
      <c r="K1793" s="11">
        <f t="shared" si="54"/>
        <v>68456318</v>
      </c>
      <c r="L1793" s="12">
        <f t="shared" si="55"/>
        <v>0.79165877972060317</v>
      </c>
      <c r="M1793" s="17" t="s">
        <v>2067</v>
      </c>
    </row>
    <row r="1794" spans="1:13" hidden="1" x14ac:dyDescent="0.35">
      <c r="A1794" s="9" t="s">
        <v>27</v>
      </c>
      <c r="B1794" s="9" t="s">
        <v>2066</v>
      </c>
      <c r="C1794" s="9" t="s">
        <v>1215</v>
      </c>
      <c r="D1794" s="9" t="s">
        <v>1792</v>
      </c>
      <c r="E1794" s="8" t="s">
        <v>1793</v>
      </c>
      <c r="F1794" s="10" t="s">
        <v>2109</v>
      </c>
      <c r="G1794" s="10" t="s">
        <v>2110</v>
      </c>
      <c r="H1794" s="10" t="s">
        <v>25</v>
      </c>
      <c r="I1794" s="10" t="s">
        <v>26</v>
      </c>
      <c r="J1794" s="11">
        <f t="shared" si="54"/>
        <v>86472000</v>
      </c>
      <c r="K1794" s="11">
        <f t="shared" si="54"/>
        <v>68456318</v>
      </c>
      <c r="L1794" s="12">
        <f t="shared" si="55"/>
        <v>0.79165877972060317</v>
      </c>
      <c r="M1794" s="17" t="s">
        <v>2067</v>
      </c>
    </row>
    <row r="1795" spans="1:13" hidden="1" x14ac:dyDescent="0.35">
      <c r="A1795" s="9" t="s">
        <v>27</v>
      </c>
      <c r="B1795" s="9" t="s">
        <v>2066</v>
      </c>
      <c r="C1795" s="9" t="s">
        <v>1215</v>
      </c>
      <c r="D1795" s="9" t="s">
        <v>1794</v>
      </c>
      <c r="E1795" s="8" t="s">
        <v>1793</v>
      </c>
      <c r="F1795" s="10" t="s">
        <v>2109</v>
      </c>
      <c r="G1795" s="10" t="s">
        <v>2110</v>
      </c>
      <c r="H1795" s="10" t="s">
        <v>25</v>
      </c>
      <c r="I1795" s="10" t="s">
        <v>26</v>
      </c>
      <c r="J1795" s="11">
        <f t="shared" si="54"/>
        <v>86472000</v>
      </c>
      <c r="K1795" s="11">
        <f t="shared" si="54"/>
        <v>68456318</v>
      </c>
      <c r="L1795" s="12">
        <f t="shared" si="55"/>
        <v>0.79165877972060317</v>
      </c>
      <c r="M1795" s="17" t="s">
        <v>2067</v>
      </c>
    </row>
    <row r="1796" spans="1:13" hidden="1" x14ac:dyDescent="0.35">
      <c r="A1796" s="9" t="s">
        <v>27</v>
      </c>
      <c r="B1796" s="9" t="s">
        <v>2066</v>
      </c>
      <c r="C1796" s="9" t="s">
        <v>1215</v>
      </c>
      <c r="D1796" s="9" t="s">
        <v>1795</v>
      </c>
      <c r="E1796" s="8" t="s">
        <v>1793</v>
      </c>
      <c r="F1796" s="10" t="s">
        <v>2109</v>
      </c>
      <c r="G1796" s="10" t="s">
        <v>2110</v>
      </c>
      <c r="H1796" s="10" t="s">
        <v>25</v>
      </c>
      <c r="I1796" s="10" t="s">
        <v>26</v>
      </c>
      <c r="J1796" s="11">
        <f t="shared" si="54"/>
        <v>86472000</v>
      </c>
      <c r="K1796" s="11">
        <f t="shared" si="54"/>
        <v>68456318</v>
      </c>
      <c r="L1796" s="12">
        <f t="shared" si="55"/>
        <v>0.79165877972060317</v>
      </c>
      <c r="M1796" s="17" t="s">
        <v>2067</v>
      </c>
    </row>
    <row r="1797" spans="1:13" ht="31" x14ac:dyDescent="0.35">
      <c r="A1797" s="9" t="s">
        <v>27</v>
      </c>
      <c r="B1797" s="9" t="s">
        <v>2066</v>
      </c>
      <c r="C1797" s="9" t="s">
        <v>1290</v>
      </c>
      <c r="D1797" s="9"/>
      <c r="E1797" s="8" t="s">
        <v>1291</v>
      </c>
      <c r="F1797" s="10" t="s">
        <v>1993</v>
      </c>
      <c r="G1797" s="10" t="s">
        <v>1994</v>
      </c>
      <c r="H1797" s="10" t="s">
        <v>25</v>
      </c>
      <c r="I1797" s="10" t="s">
        <v>26</v>
      </c>
      <c r="J1797" s="11">
        <f t="shared" si="54"/>
        <v>4160000</v>
      </c>
      <c r="K1797" s="11">
        <f t="shared" si="54"/>
        <v>4160000</v>
      </c>
      <c r="L1797" s="12">
        <f t="shared" si="55"/>
        <v>1</v>
      </c>
      <c r="M1797" s="17" t="s">
        <v>2067</v>
      </c>
    </row>
    <row r="1798" spans="1:13" hidden="1" x14ac:dyDescent="0.35">
      <c r="A1798" s="9" t="s">
        <v>27</v>
      </c>
      <c r="B1798" s="9" t="s">
        <v>2066</v>
      </c>
      <c r="C1798" s="9" t="s">
        <v>1290</v>
      </c>
      <c r="D1798" s="9" t="s">
        <v>49</v>
      </c>
      <c r="E1798" s="8" t="s">
        <v>50</v>
      </c>
      <c r="F1798" s="10" t="s">
        <v>1993</v>
      </c>
      <c r="G1798" s="10" t="s">
        <v>1994</v>
      </c>
      <c r="H1798" s="10" t="s">
        <v>25</v>
      </c>
      <c r="I1798" s="10" t="s">
        <v>26</v>
      </c>
      <c r="J1798" s="11">
        <f t="shared" si="54"/>
        <v>4160000</v>
      </c>
      <c r="K1798" s="11">
        <f t="shared" si="54"/>
        <v>4160000</v>
      </c>
      <c r="L1798" s="12">
        <f t="shared" si="55"/>
        <v>1</v>
      </c>
      <c r="M1798" s="17" t="s">
        <v>2067</v>
      </c>
    </row>
    <row r="1799" spans="1:13" hidden="1" x14ac:dyDescent="0.35">
      <c r="A1799" s="9" t="s">
        <v>27</v>
      </c>
      <c r="B1799" s="9" t="s">
        <v>2066</v>
      </c>
      <c r="C1799" s="9" t="s">
        <v>1290</v>
      </c>
      <c r="D1799" s="9" t="s">
        <v>1792</v>
      </c>
      <c r="E1799" s="8" t="s">
        <v>1793</v>
      </c>
      <c r="F1799" s="10" t="s">
        <v>1993</v>
      </c>
      <c r="G1799" s="10" t="s">
        <v>1994</v>
      </c>
      <c r="H1799" s="10" t="s">
        <v>25</v>
      </c>
      <c r="I1799" s="10" t="s">
        <v>26</v>
      </c>
      <c r="J1799" s="11">
        <f t="shared" si="54"/>
        <v>4160000</v>
      </c>
      <c r="K1799" s="11">
        <f t="shared" si="54"/>
        <v>4160000</v>
      </c>
      <c r="L1799" s="12">
        <f t="shared" si="55"/>
        <v>1</v>
      </c>
      <c r="M1799" s="17" t="s">
        <v>2067</v>
      </c>
    </row>
    <row r="1800" spans="1:13" hidden="1" x14ac:dyDescent="0.35">
      <c r="A1800" s="9" t="s">
        <v>27</v>
      </c>
      <c r="B1800" s="9" t="s">
        <v>2066</v>
      </c>
      <c r="C1800" s="9" t="s">
        <v>1290</v>
      </c>
      <c r="D1800" s="9" t="s">
        <v>1794</v>
      </c>
      <c r="E1800" s="8" t="s">
        <v>1793</v>
      </c>
      <c r="F1800" s="10" t="s">
        <v>1993</v>
      </c>
      <c r="G1800" s="10" t="s">
        <v>1994</v>
      </c>
      <c r="H1800" s="10" t="s">
        <v>25</v>
      </c>
      <c r="I1800" s="10" t="s">
        <v>26</v>
      </c>
      <c r="J1800" s="11">
        <f t="shared" si="54"/>
        <v>4160000</v>
      </c>
      <c r="K1800" s="11">
        <f t="shared" si="54"/>
        <v>4160000</v>
      </c>
      <c r="L1800" s="12">
        <f t="shared" si="55"/>
        <v>1</v>
      </c>
      <c r="M1800" s="17" t="s">
        <v>2067</v>
      </c>
    </row>
    <row r="1801" spans="1:13" hidden="1" x14ac:dyDescent="0.35">
      <c r="A1801" s="9" t="s">
        <v>27</v>
      </c>
      <c r="B1801" s="9" t="s">
        <v>2066</v>
      </c>
      <c r="C1801" s="9" t="s">
        <v>1290</v>
      </c>
      <c r="D1801" s="9" t="s">
        <v>1795</v>
      </c>
      <c r="E1801" s="8" t="s">
        <v>1793</v>
      </c>
      <c r="F1801" s="10" t="s">
        <v>1993</v>
      </c>
      <c r="G1801" s="10" t="s">
        <v>1994</v>
      </c>
      <c r="H1801" s="10" t="s">
        <v>25</v>
      </c>
      <c r="I1801" s="10" t="s">
        <v>26</v>
      </c>
      <c r="J1801" s="11">
        <f t="shared" si="54"/>
        <v>4160000</v>
      </c>
      <c r="K1801" s="11">
        <f t="shared" si="54"/>
        <v>4160000</v>
      </c>
      <c r="L1801" s="12">
        <f t="shared" si="55"/>
        <v>1</v>
      </c>
      <c r="M1801" s="17" t="s">
        <v>2067</v>
      </c>
    </row>
    <row r="1802" spans="1:13" x14ac:dyDescent="0.35">
      <c r="A1802" s="9" t="s">
        <v>27</v>
      </c>
      <c r="B1802" s="9" t="s">
        <v>2066</v>
      </c>
      <c r="C1802" s="9" t="s">
        <v>1818</v>
      </c>
      <c r="D1802" s="9"/>
      <c r="E1802" s="8" t="s">
        <v>1819</v>
      </c>
      <c r="F1802" s="10" t="s">
        <v>2111</v>
      </c>
      <c r="G1802" s="10" t="s">
        <v>2112</v>
      </c>
      <c r="H1802" s="10" t="s">
        <v>25</v>
      </c>
      <c r="I1802" s="10" t="s">
        <v>26</v>
      </c>
      <c r="J1802" s="11">
        <f t="shared" ref="J1802:K1865" si="56">F1802+H1802</f>
        <v>33600000</v>
      </c>
      <c r="K1802" s="11">
        <f t="shared" si="56"/>
        <v>22720000</v>
      </c>
      <c r="L1802" s="12">
        <f t="shared" si="55"/>
        <v>0.67619047619047623</v>
      </c>
      <c r="M1802" s="17" t="s">
        <v>2067</v>
      </c>
    </row>
    <row r="1803" spans="1:13" hidden="1" x14ac:dyDescent="0.35">
      <c r="A1803" s="9" t="s">
        <v>27</v>
      </c>
      <c r="B1803" s="9" t="s">
        <v>2066</v>
      </c>
      <c r="C1803" s="9" t="s">
        <v>1818</v>
      </c>
      <c r="D1803" s="9" t="s">
        <v>49</v>
      </c>
      <c r="E1803" s="8" t="s">
        <v>50</v>
      </c>
      <c r="F1803" s="10" t="s">
        <v>2111</v>
      </c>
      <c r="G1803" s="10" t="s">
        <v>2112</v>
      </c>
      <c r="H1803" s="10" t="s">
        <v>25</v>
      </c>
      <c r="I1803" s="10" t="s">
        <v>26</v>
      </c>
      <c r="J1803" s="11">
        <f t="shared" si="56"/>
        <v>33600000</v>
      </c>
      <c r="K1803" s="11">
        <f t="shared" si="56"/>
        <v>22720000</v>
      </c>
      <c r="L1803" s="12">
        <f t="shared" ref="L1803:L1866" si="57">K1803/J1803</f>
        <v>0.67619047619047623</v>
      </c>
      <c r="M1803" s="17" t="s">
        <v>2067</v>
      </c>
    </row>
    <row r="1804" spans="1:13" hidden="1" x14ac:dyDescent="0.35">
      <c r="A1804" s="9" t="s">
        <v>27</v>
      </c>
      <c r="B1804" s="9" t="s">
        <v>2066</v>
      </c>
      <c r="C1804" s="9" t="s">
        <v>1818</v>
      </c>
      <c r="D1804" s="9" t="s">
        <v>1792</v>
      </c>
      <c r="E1804" s="8" t="s">
        <v>1793</v>
      </c>
      <c r="F1804" s="10" t="s">
        <v>2111</v>
      </c>
      <c r="G1804" s="10" t="s">
        <v>2112</v>
      </c>
      <c r="H1804" s="10" t="s">
        <v>25</v>
      </c>
      <c r="I1804" s="10" t="s">
        <v>26</v>
      </c>
      <c r="J1804" s="11">
        <f t="shared" si="56"/>
        <v>33600000</v>
      </c>
      <c r="K1804" s="11">
        <f t="shared" si="56"/>
        <v>22720000</v>
      </c>
      <c r="L1804" s="12">
        <f t="shared" si="57"/>
        <v>0.67619047619047623</v>
      </c>
      <c r="M1804" s="17" t="s">
        <v>2067</v>
      </c>
    </row>
    <row r="1805" spans="1:13" hidden="1" x14ac:dyDescent="0.35">
      <c r="A1805" s="9" t="s">
        <v>27</v>
      </c>
      <c r="B1805" s="9" t="s">
        <v>2066</v>
      </c>
      <c r="C1805" s="9" t="s">
        <v>1818</v>
      </c>
      <c r="D1805" s="9" t="s">
        <v>1794</v>
      </c>
      <c r="E1805" s="8" t="s">
        <v>1793</v>
      </c>
      <c r="F1805" s="10" t="s">
        <v>2111</v>
      </c>
      <c r="G1805" s="10" t="s">
        <v>2112</v>
      </c>
      <c r="H1805" s="10" t="s">
        <v>25</v>
      </c>
      <c r="I1805" s="10" t="s">
        <v>26</v>
      </c>
      <c r="J1805" s="11">
        <f t="shared" si="56"/>
        <v>33600000</v>
      </c>
      <c r="K1805" s="11">
        <f t="shared" si="56"/>
        <v>22720000</v>
      </c>
      <c r="L1805" s="12">
        <f t="shared" si="57"/>
        <v>0.67619047619047623</v>
      </c>
      <c r="M1805" s="17" t="s">
        <v>2067</v>
      </c>
    </row>
    <row r="1806" spans="1:13" hidden="1" x14ac:dyDescent="0.35">
      <c r="A1806" s="9" t="s">
        <v>27</v>
      </c>
      <c r="B1806" s="9" t="s">
        <v>2066</v>
      </c>
      <c r="C1806" s="9" t="s">
        <v>1818</v>
      </c>
      <c r="D1806" s="9" t="s">
        <v>1795</v>
      </c>
      <c r="E1806" s="8" t="s">
        <v>1793</v>
      </c>
      <c r="F1806" s="10" t="s">
        <v>2111</v>
      </c>
      <c r="G1806" s="10" t="s">
        <v>2112</v>
      </c>
      <c r="H1806" s="10" t="s">
        <v>25</v>
      </c>
      <c r="I1806" s="10" t="s">
        <v>26</v>
      </c>
      <c r="J1806" s="11">
        <f t="shared" si="56"/>
        <v>33600000</v>
      </c>
      <c r="K1806" s="11">
        <f t="shared" si="56"/>
        <v>22720000</v>
      </c>
      <c r="L1806" s="12">
        <f t="shared" si="57"/>
        <v>0.67619047619047623</v>
      </c>
      <c r="M1806" s="17" t="s">
        <v>2067</v>
      </c>
    </row>
    <row r="1807" spans="1:13" x14ac:dyDescent="0.35">
      <c r="A1807" s="9" t="s">
        <v>27</v>
      </c>
      <c r="B1807" s="9" t="s">
        <v>2066</v>
      </c>
      <c r="C1807" s="9" t="s">
        <v>1821</v>
      </c>
      <c r="D1807" s="9"/>
      <c r="E1807" s="8" t="s">
        <v>1822</v>
      </c>
      <c r="F1807" s="10" t="s">
        <v>2113</v>
      </c>
      <c r="G1807" s="10" t="s">
        <v>2114</v>
      </c>
      <c r="H1807" s="10" t="s">
        <v>25</v>
      </c>
      <c r="I1807" s="10" t="s">
        <v>26</v>
      </c>
      <c r="J1807" s="11">
        <f t="shared" si="56"/>
        <v>1280000</v>
      </c>
      <c r="K1807" s="11">
        <f t="shared" si="56"/>
        <v>1280000</v>
      </c>
      <c r="L1807" s="12">
        <f t="shared" si="57"/>
        <v>1</v>
      </c>
      <c r="M1807" s="17" t="s">
        <v>2067</v>
      </c>
    </row>
    <row r="1808" spans="1:13" hidden="1" x14ac:dyDescent="0.35">
      <c r="A1808" s="9" t="s">
        <v>27</v>
      </c>
      <c r="B1808" s="9" t="s">
        <v>2066</v>
      </c>
      <c r="C1808" s="9" t="s">
        <v>1821</v>
      </c>
      <c r="D1808" s="9" t="s">
        <v>49</v>
      </c>
      <c r="E1808" s="8" t="s">
        <v>50</v>
      </c>
      <c r="F1808" s="10" t="s">
        <v>2113</v>
      </c>
      <c r="G1808" s="10" t="s">
        <v>2114</v>
      </c>
      <c r="H1808" s="10" t="s">
        <v>25</v>
      </c>
      <c r="I1808" s="10" t="s">
        <v>26</v>
      </c>
      <c r="J1808" s="11">
        <f t="shared" si="56"/>
        <v>1280000</v>
      </c>
      <c r="K1808" s="11">
        <f t="shared" si="56"/>
        <v>1280000</v>
      </c>
      <c r="L1808" s="12">
        <f t="shared" si="57"/>
        <v>1</v>
      </c>
      <c r="M1808" s="17" t="s">
        <v>2067</v>
      </c>
    </row>
    <row r="1809" spans="1:13" hidden="1" x14ac:dyDescent="0.35">
      <c r="A1809" s="9" t="s">
        <v>27</v>
      </c>
      <c r="B1809" s="9" t="s">
        <v>2066</v>
      </c>
      <c r="C1809" s="9" t="s">
        <v>1821</v>
      </c>
      <c r="D1809" s="9" t="s">
        <v>1792</v>
      </c>
      <c r="E1809" s="8" t="s">
        <v>1793</v>
      </c>
      <c r="F1809" s="10" t="s">
        <v>2113</v>
      </c>
      <c r="G1809" s="10" t="s">
        <v>2114</v>
      </c>
      <c r="H1809" s="10" t="s">
        <v>25</v>
      </c>
      <c r="I1809" s="10" t="s">
        <v>26</v>
      </c>
      <c r="J1809" s="11">
        <f t="shared" si="56"/>
        <v>1280000</v>
      </c>
      <c r="K1809" s="11">
        <f t="shared" si="56"/>
        <v>1280000</v>
      </c>
      <c r="L1809" s="12">
        <f t="shared" si="57"/>
        <v>1</v>
      </c>
      <c r="M1809" s="17" t="s">
        <v>2067</v>
      </c>
    </row>
    <row r="1810" spans="1:13" hidden="1" x14ac:dyDescent="0.35">
      <c r="A1810" s="9" t="s">
        <v>27</v>
      </c>
      <c r="B1810" s="9" t="s">
        <v>2066</v>
      </c>
      <c r="C1810" s="9" t="s">
        <v>1821</v>
      </c>
      <c r="D1810" s="9" t="s">
        <v>1794</v>
      </c>
      <c r="E1810" s="8" t="s">
        <v>1793</v>
      </c>
      <c r="F1810" s="10" t="s">
        <v>2113</v>
      </c>
      <c r="G1810" s="10" t="s">
        <v>2114</v>
      </c>
      <c r="H1810" s="10" t="s">
        <v>25</v>
      </c>
      <c r="I1810" s="10" t="s">
        <v>26</v>
      </c>
      <c r="J1810" s="11">
        <f t="shared" si="56"/>
        <v>1280000</v>
      </c>
      <c r="K1810" s="11">
        <f t="shared" si="56"/>
        <v>1280000</v>
      </c>
      <c r="L1810" s="12">
        <f t="shared" si="57"/>
        <v>1</v>
      </c>
      <c r="M1810" s="17" t="s">
        <v>2067</v>
      </c>
    </row>
    <row r="1811" spans="1:13" hidden="1" x14ac:dyDescent="0.35">
      <c r="A1811" s="9" t="s">
        <v>27</v>
      </c>
      <c r="B1811" s="9" t="s">
        <v>2066</v>
      </c>
      <c r="C1811" s="9" t="s">
        <v>1821</v>
      </c>
      <c r="D1811" s="9" t="s">
        <v>1795</v>
      </c>
      <c r="E1811" s="8" t="s">
        <v>1793</v>
      </c>
      <c r="F1811" s="10" t="s">
        <v>2113</v>
      </c>
      <c r="G1811" s="10" t="s">
        <v>2114</v>
      </c>
      <c r="H1811" s="10" t="s">
        <v>25</v>
      </c>
      <c r="I1811" s="10" t="s">
        <v>26</v>
      </c>
      <c r="J1811" s="11">
        <f t="shared" si="56"/>
        <v>1280000</v>
      </c>
      <c r="K1811" s="11">
        <f t="shared" si="56"/>
        <v>1280000</v>
      </c>
      <c r="L1811" s="12">
        <f t="shared" si="57"/>
        <v>1</v>
      </c>
      <c r="M1811" s="17" t="s">
        <v>2067</v>
      </c>
    </row>
    <row r="1812" spans="1:13" x14ac:dyDescent="0.35">
      <c r="A1812" s="9" t="s">
        <v>27</v>
      </c>
      <c r="B1812" s="9" t="s">
        <v>2066</v>
      </c>
      <c r="C1812" s="9" t="s">
        <v>1824</v>
      </c>
      <c r="D1812" s="9"/>
      <c r="E1812" s="8" t="s">
        <v>1825</v>
      </c>
      <c r="F1812" s="10" t="s">
        <v>2115</v>
      </c>
      <c r="G1812" s="10" t="s">
        <v>2116</v>
      </c>
      <c r="H1812" s="10" t="s">
        <v>25</v>
      </c>
      <c r="I1812" s="10" t="s">
        <v>26</v>
      </c>
      <c r="J1812" s="11">
        <f t="shared" si="56"/>
        <v>8470000</v>
      </c>
      <c r="K1812" s="11">
        <f t="shared" si="56"/>
        <v>8470000</v>
      </c>
      <c r="L1812" s="12">
        <f t="shared" si="57"/>
        <v>1</v>
      </c>
      <c r="M1812" s="17" t="s">
        <v>2067</v>
      </c>
    </row>
    <row r="1813" spans="1:13" hidden="1" x14ac:dyDescent="0.35">
      <c r="A1813" s="9" t="s">
        <v>27</v>
      </c>
      <c r="B1813" s="9" t="s">
        <v>2066</v>
      </c>
      <c r="C1813" s="9" t="s">
        <v>1824</v>
      </c>
      <c r="D1813" s="9" t="s">
        <v>49</v>
      </c>
      <c r="E1813" s="8" t="s">
        <v>50</v>
      </c>
      <c r="F1813" s="10" t="s">
        <v>2115</v>
      </c>
      <c r="G1813" s="10" t="s">
        <v>2116</v>
      </c>
      <c r="H1813" s="10" t="s">
        <v>25</v>
      </c>
      <c r="I1813" s="10" t="s">
        <v>26</v>
      </c>
      <c r="J1813" s="11">
        <f t="shared" si="56"/>
        <v>8470000</v>
      </c>
      <c r="K1813" s="11">
        <f t="shared" si="56"/>
        <v>8470000</v>
      </c>
      <c r="L1813" s="12">
        <f t="shared" si="57"/>
        <v>1</v>
      </c>
      <c r="M1813" s="17" t="s">
        <v>2067</v>
      </c>
    </row>
    <row r="1814" spans="1:13" hidden="1" x14ac:dyDescent="0.35">
      <c r="A1814" s="9" t="s">
        <v>27</v>
      </c>
      <c r="B1814" s="9" t="s">
        <v>2066</v>
      </c>
      <c r="C1814" s="9" t="s">
        <v>1824</v>
      </c>
      <c r="D1814" s="9" t="s">
        <v>1792</v>
      </c>
      <c r="E1814" s="8" t="s">
        <v>1793</v>
      </c>
      <c r="F1814" s="10" t="s">
        <v>2115</v>
      </c>
      <c r="G1814" s="10" t="s">
        <v>2116</v>
      </c>
      <c r="H1814" s="10" t="s">
        <v>25</v>
      </c>
      <c r="I1814" s="10" t="s">
        <v>26</v>
      </c>
      <c r="J1814" s="11">
        <f t="shared" si="56"/>
        <v>8470000</v>
      </c>
      <c r="K1814" s="11">
        <f t="shared" si="56"/>
        <v>8470000</v>
      </c>
      <c r="L1814" s="12">
        <f t="shared" si="57"/>
        <v>1</v>
      </c>
      <c r="M1814" s="17" t="s">
        <v>2067</v>
      </c>
    </row>
    <row r="1815" spans="1:13" hidden="1" x14ac:dyDescent="0.35">
      <c r="A1815" s="9" t="s">
        <v>27</v>
      </c>
      <c r="B1815" s="9" t="s">
        <v>2066</v>
      </c>
      <c r="C1815" s="9" t="s">
        <v>1824</v>
      </c>
      <c r="D1815" s="9" t="s">
        <v>1794</v>
      </c>
      <c r="E1815" s="8" t="s">
        <v>1793</v>
      </c>
      <c r="F1815" s="10" t="s">
        <v>2115</v>
      </c>
      <c r="G1815" s="10" t="s">
        <v>2116</v>
      </c>
      <c r="H1815" s="10" t="s">
        <v>25</v>
      </c>
      <c r="I1815" s="10" t="s">
        <v>26</v>
      </c>
      <c r="J1815" s="11">
        <f t="shared" si="56"/>
        <v>8470000</v>
      </c>
      <c r="K1815" s="11">
        <f t="shared" si="56"/>
        <v>8470000</v>
      </c>
      <c r="L1815" s="12">
        <f t="shared" si="57"/>
        <v>1</v>
      </c>
      <c r="M1815" s="17" t="s">
        <v>2067</v>
      </c>
    </row>
    <row r="1816" spans="1:13" hidden="1" x14ac:dyDescent="0.35">
      <c r="A1816" s="9" t="s">
        <v>27</v>
      </c>
      <c r="B1816" s="9" t="s">
        <v>2066</v>
      </c>
      <c r="C1816" s="9" t="s">
        <v>1824</v>
      </c>
      <c r="D1816" s="9" t="s">
        <v>1795</v>
      </c>
      <c r="E1816" s="8" t="s">
        <v>1793</v>
      </c>
      <c r="F1816" s="10" t="s">
        <v>2115</v>
      </c>
      <c r="G1816" s="10" t="s">
        <v>2116</v>
      </c>
      <c r="H1816" s="10" t="s">
        <v>25</v>
      </c>
      <c r="I1816" s="10" t="s">
        <v>26</v>
      </c>
      <c r="J1816" s="11">
        <f t="shared" si="56"/>
        <v>8470000</v>
      </c>
      <c r="K1816" s="11">
        <f t="shared" si="56"/>
        <v>8470000</v>
      </c>
      <c r="L1816" s="12">
        <f t="shared" si="57"/>
        <v>1</v>
      </c>
      <c r="M1816" s="17" t="s">
        <v>2067</v>
      </c>
    </row>
    <row r="1817" spans="1:13" x14ac:dyDescent="0.35">
      <c r="A1817" s="9" t="s">
        <v>27</v>
      </c>
      <c r="B1817" s="9" t="s">
        <v>2066</v>
      </c>
      <c r="C1817" s="9" t="s">
        <v>1351</v>
      </c>
      <c r="D1817" s="9"/>
      <c r="E1817" s="8" t="s">
        <v>1352</v>
      </c>
      <c r="F1817" s="10" t="s">
        <v>2117</v>
      </c>
      <c r="G1817" s="10" t="s">
        <v>729</v>
      </c>
      <c r="H1817" s="10" t="s">
        <v>25</v>
      </c>
      <c r="I1817" s="10" t="s">
        <v>26</v>
      </c>
      <c r="J1817" s="11">
        <f t="shared" si="56"/>
        <v>109200000</v>
      </c>
      <c r="K1817" s="11">
        <f t="shared" si="56"/>
        <v>109200000</v>
      </c>
      <c r="L1817" s="12">
        <f t="shared" si="57"/>
        <v>1</v>
      </c>
      <c r="M1817" s="17" t="s">
        <v>2067</v>
      </c>
    </row>
    <row r="1818" spans="1:13" hidden="1" x14ac:dyDescent="0.35">
      <c r="A1818" s="9" t="s">
        <v>27</v>
      </c>
      <c r="B1818" s="9" t="s">
        <v>2066</v>
      </c>
      <c r="C1818" s="9" t="s">
        <v>1351</v>
      </c>
      <c r="D1818" s="9" t="s">
        <v>49</v>
      </c>
      <c r="E1818" s="8" t="s">
        <v>50</v>
      </c>
      <c r="F1818" s="10" t="s">
        <v>2117</v>
      </c>
      <c r="G1818" s="10" t="s">
        <v>729</v>
      </c>
      <c r="H1818" s="10" t="s">
        <v>25</v>
      </c>
      <c r="I1818" s="10" t="s">
        <v>26</v>
      </c>
      <c r="J1818" s="11">
        <f t="shared" si="56"/>
        <v>109200000</v>
      </c>
      <c r="K1818" s="11">
        <f t="shared" si="56"/>
        <v>109200000</v>
      </c>
      <c r="L1818" s="12">
        <f t="shared" si="57"/>
        <v>1</v>
      </c>
      <c r="M1818" s="17" t="s">
        <v>2067</v>
      </c>
    </row>
    <row r="1819" spans="1:13" hidden="1" x14ac:dyDescent="0.35">
      <c r="A1819" s="9" t="s">
        <v>27</v>
      </c>
      <c r="B1819" s="9" t="s">
        <v>2066</v>
      </c>
      <c r="C1819" s="9" t="s">
        <v>1351</v>
      </c>
      <c r="D1819" s="9" t="s">
        <v>1792</v>
      </c>
      <c r="E1819" s="8" t="s">
        <v>1793</v>
      </c>
      <c r="F1819" s="10" t="s">
        <v>2117</v>
      </c>
      <c r="G1819" s="10" t="s">
        <v>729</v>
      </c>
      <c r="H1819" s="10" t="s">
        <v>25</v>
      </c>
      <c r="I1819" s="10" t="s">
        <v>26</v>
      </c>
      <c r="J1819" s="11">
        <f t="shared" si="56"/>
        <v>109200000</v>
      </c>
      <c r="K1819" s="11">
        <f t="shared" si="56"/>
        <v>109200000</v>
      </c>
      <c r="L1819" s="12">
        <f t="shared" si="57"/>
        <v>1</v>
      </c>
      <c r="M1819" s="17" t="s">
        <v>2067</v>
      </c>
    </row>
    <row r="1820" spans="1:13" hidden="1" x14ac:dyDescent="0.35">
      <c r="A1820" s="9" t="s">
        <v>27</v>
      </c>
      <c r="B1820" s="9" t="s">
        <v>2066</v>
      </c>
      <c r="C1820" s="9" t="s">
        <v>1351</v>
      </c>
      <c r="D1820" s="9" t="s">
        <v>1794</v>
      </c>
      <c r="E1820" s="8" t="s">
        <v>1793</v>
      </c>
      <c r="F1820" s="10" t="s">
        <v>2117</v>
      </c>
      <c r="G1820" s="10" t="s">
        <v>729</v>
      </c>
      <c r="H1820" s="10" t="s">
        <v>25</v>
      </c>
      <c r="I1820" s="10" t="s">
        <v>26</v>
      </c>
      <c r="J1820" s="11">
        <f t="shared" si="56"/>
        <v>109200000</v>
      </c>
      <c r="K1820" s="11">
        <f t="shared" si="56"/>
        <v>109200000</v>
      </c>
      <c r="L1820" s="12">
        <f t="shared" si="57"/>
        <v>1</v>
      </c>
      <c r="M1820" s="17" t="s">
        <v>2067</v>
      </c>
    </row>
    <row r="1821" spans="1:13" hidden="1" x14ac:dyDescent="0.35">
      <c r="A1821" s="9" t="s">
        <v>27</v>
      </c>
      <c r="B1821" s="9" t="s">
        <v>2066</v>
      </c>
      <c r="C1821" s="9" t="s">
        <v>1351</v>
      </c>
      <c r="D1821" s="9" t="s">
        <v>1795</v>
      </c>
      <c r="E1821" s="8" t="s">
        <v>1793</v>
      </c>
      <c r="F1821" s="10" t="s">
        <v>2117</v>
      </c>
      <c r="G1821" s="10" t="s">
        <v>729</v>
      </c>
      <c r="H1821" s="10" t="s">
        <v>25</v>
      </c>
      <c r="I1821" s="10" t="s">
        <v>26</v>
      </c>
      <c r="J1821" s="11">
        <f t="shared" si="56"/>
        <v>109200000</v>
      </c>
      <c r="K1821" s="11">
        <f t="shared" si="56"/>
        <v>109200000</v>
      </c>
      <c r="L1821" s="12">
        <f t="shared" si="57"/>
        <v>1</v>
      </c>
      <c r="M1821" s="17" t="s">
        <v>2067</v>
      </c>
    </row>
    <row r="1822" spans="1:13" x14ac:dyDescent="0.35">
      <c r="A1822" s="9" t="s">
        <v>27</v>
      </c>
      <c r="B1822" s="9" t="s">
        <v>2066</v>
      </c>
      <c r="C1822" s="9" t="s">
        <v>1387</v>
      </c>
      <c r="D1822" s="9"/>
      <c r="E1822" s="8" t="s">
        <v>1388</v>
      </c>
      <c r="F1822" s="10" t="s">
        <v>2118</v>
      </c>
      <c r="G1822" s="10" t="s">
        <v>26</v>
      </c>
      <c r="H1822" s="10" t="s">
        <v>25</v>
      </c>
      <c r="I1822" s="10" t="s">
        <v>26</v>
      </c>
      <c r="J1822" s="11">
        <f t="shared" si="56"/>
        <v>445000</v>
      </c>
      <c r="K1822" s="11">
        <f t="shared" si="56"/>
        <v>0</v>
      </c>
      <c r="L1822" s="12">
        <f t="shared" si="57"/>
        <v>0</v>
      </c>
      <c r="M1822" s="17" t="s">
        <v>2067</v>
      </c>
    </row>
    <row r="1823" spans="1:13" x14ac:dyDescent="0.35">
      <c r="A1823" s="9" t="s">
        <v>27</v>
      </c>
      <c r="B1823" s="9" t="s">
        <v>2066</v>
      </c>
      <c r="C1823" s="9" t="s">
        <v>1391</v>
      </c>
      <c r="D1823" s="9"/>
      <c r="E1823" s="8" t="s">
        <v>1392</v>
      </c>
      <c r="F1823" s="10" t="s">
        <v>2118</v>
      </c>
      <c r="G1823" s="10" t="s">
        <v>26</v>
      </c>
      <c r="H1823" s="10" t="s">
        <v>25</v>
      </c>
      <c r="I1823" s="10" t="s">
        <v>26</v>
      </c>
      <c r="J1823" s="11">
        <f t="shared" si="56"/>
        <v>445000</v>
      </c>
      <c r="K1823" s="11">
        <f t="shared" si="56"/>
        <v>0</v>
      </c>
      <c r="L1823" s="12">
        <f t="shared" si="57"/>
        <v>0</v>
      </c>
      <c r="M1823" s="17" t="s">
        <v>2067</v>
      </c>
    </row>
    <row r="1824" spans="1:13" hidden="1" x14ac:dyDescent="0.35">
      <c r="A1824" s="9" t="s">
        <v>27</v>
      </c>
      <c r="B1824" s="9" t="s">
        <v>2066</v>
      </c>
      <c r="C1824" s="9" t="s">
        <v>1391</v>
      </c>
      <c r="D1824" s="9" t="s">
        <v>49</v>
      </c>
      <c r="E1824" s="8" t="s">
        <v>50</v>
      </c>
      <c r="F1824" s="10" t="s">
        <v>2118</v>
      </c>
      <c r="G1824" s="10" t="s">
        <v>26</v>
      </c>
      <c r="H1824" s="10" t="s">
        <v>25</v>
      </c>
      <c r="I1824" s="10" t="s">
        <v>26</v>
      </c>
      <c r="J1824" s="11">
        <f t="shared" si="56"/>
        <v>445000</v>
      </c>
      <c r="K1824" s="11">
        <f t="shared" si="56"/>
        <v>0</v>
      </c>
      <c r="L1824" s="12">
        <f t="shared" si="57"/>
        <v>0</v>
      </c>
      <c r="M1824" s="17" t="s">
        <v>2067</v>
      </c>
    </row>
    <row r="1825" spans="1:13" hidden="1" x14ac:dyDescent="0.35">
      <c r="A1825" s="9" t="s">
        <v>27</v>
      </c>
      <c r="B1825" s="9" t="s">
        <v>2066</v>
      </c>
      <c r="C1825" s="9" t="s">
        <v>1391</v>
      </c>
      <c r="D1825" s="9" t="s">
        <v>1792</v>
      </c>
      <c r="E1825" s="8" t="s">
        <v>1793</v>
      </c>
      <c r="F1825" s="10" t="s">
        <v>2118</v>
      </c>
      <c r="G1825" s="10" t="s">
        <v>26</v>
      </c>
      <c r="H1825" s="10" t="s">
        <v>25</v>
      </c>
      <c r="I1825" s="10" t="s">
        <v>26</v>
      </c>
      <c r="J1825" s="11">
        <f t="shared" si="56"/>
        <v>445000</v>
      </c>
      <c r="K1825" s="11">
        <f t="shared" si="56"/>
        <v>0</v>
      </c>
      <c r="L1825" s="12">
        <f t="shared" si="57"/>
        <v>0</v>
      </c>
      <c r="M1825" s="17" t="s">
        <v>2067</v>
      </c>
    </row>
    <row r="1826" spans="1:13" hidden="1" x14ac:dyDescent="0.35">
      <c r="A1826" s="9" t="s">
        <v>27</v>
      </c>
      <c r="B1826" s="9" t="s">
        <v>2066</v>
      </c>
      <c r="C1826" s="9" t="s">
        <v>1391</v>
      </c>
      <c r="D1826" s="9" t="s">
        <v>1794</v>
      </c>
      <c r="E1826" s="8" t="s">
        <v>1793</v>
      </c>
      <c r="F1826" s="10" t="s">
        <v>2118</v>
      </c>
      <c r="G1826" s="10" t="s">
        <v>26</v>
      </c>
      <c r="H1826" s="10" t="s">
        <v>25</v>
      </c>
      <c r="I1826" s="10" t="s">
        <v>26</v>
      </c>
      <c r="J1826" s="11">
        <f t="shared" si="56"/>
        <v>445000</v>
      </c>
      <c r="K1826" s="11">
        <f t="shared" si="56"/>
        <v>0</v>
      </c>
      <c r="L1826" s="12">
        <f t="shared" si="57"/>
        <v>0</v>
      </c>
      <c r="M1826" s="17" t="s">
        <v>2067</v>
      </c>
    </row>
    <row r="1827" spans="1:13" hidden="1" x14ac:dyDescent="0.35">
      <c r="A1827" s="9" t="s">
        <v>27</v>
      </c>
      <c r="B1827" s="9" t="s">
        <v>2066</v>
      </c>
      <c r="C1827" s="9" t="s">
        <v>1391</v>
      </c>
      <c r="D1827" s="9" t="s">
        <v>1795</v>
      </c>
      <c r="E1827" s="8" t="s">
        <v>1793</v>
      </c>
      <c r="F1827" s="10" t="s">
        <v>2118</v>
      </c>
      <c r="G1827" s="10" t="s">
        <v>26</v>
      </c>
      <c r="H1827" s="10" t="s">
        <v>25</v>
      </c>
      <c r="I1827" s="10" t="s">
        <v>26</v>
      </c>
      <c r="J1827" s="11">
        <f t="shared" si="56"/>
        <v>445000</v>
      </c>
      <c r="K1827" s="11">
        <f t="shared" si="56"/>
        <v>0</v>
      </c>
      <c r="L1827" s="12">
        <f t="shared" si="57"/>
        <v>0</v>
      </c>
      <c r="M1827" s="17" t="s">
        <v>2067</v>
      </c>
    </row>
    <row r="1828" spans="1:13" x14ac:dyDescent="0.35">
      <c r="A1828" s="9" t="s">
        <v>27</v>
      </c>
      <c r="B1828" s="9" t="s">
        <v>2066</v>
      </c>
      <c r="C1828" s="9" t="s">
        <v>1600</v>
      </c>
      <c r="D1828" s="9"/>
      <c r="E1828" s="8" t="s">
        <v>1601</v>
      </c>
      <c r="F1828" s="10" t="s">
        <v>2119</v>
      </c>
      <c r="G1828" s="10" t="s">
        <v>2120</v>
      </c>
      <c r="H1828" s="10" t="s">
        <v>25</v>
      </c>
      <c r="I1828" s="10" t="s">
        <v>26</v>
      </c>
      <c r="J1828" s="11">
        <f t="shared" si="56"/>
        <v>1135000</v>
      </c>
      <c r="K1828" s="11">
        <f t="shared" si="56"/>
        <v>1135000</v>
      </c>
      <c r="L1828" s="12">
        <f t="shared" si="57"/>
        <v>1</v>
      </c>
      <c r="M1828" s="17" t="s">
        <v>2067</v>
      </c>
    </row>
    <row r="1829" spans="1:13" ht="31" x14ac:dyDescent="0.35">
      <c r="A1829" s="9" t="s">
        <v>27</v>
      </c>
      <c r="B1829" s="9" t="s">
        <v>2066</v>
      </c>
      <c r="C1829" s="9" t="s">
        <v>1647</v>
      </c>
      <c r="D1829" s="9"/>
      <c r="E1829" s="8" t="s">
        <v>1648</v>
      </c>
      <c r="F1829" s="10" t="s">
        <v>2119</v>
      </c>
      <c r="G1829" s="10" t="s">
        <v>2120</v>
      </c>
      <c r="H1829" s="10" t="s">
        <v>25</v>
      </c>
      <c r="I1829" s="10" t="s">
        <v>26</v>
      </c>
      <c r="J1829" s="11">
        <f t="shared" si="56"/>
        <v>1135000</v>
      </c>
      <c r="K1829" s="11">
        <f t="shared" si="56"/>
        <v>1135000</v>
      </c>
      <c r="L1829" s="12">
        <f t="shared" si="57"/>
        <v>1</v>
      </c>
      <c r="M1829" s="17" t="s">
        <v>2067</v>
      </c>
    </row>
    <row r="1830" spans="1:13" ht="31" x14ac:dyDescent="0.35">
      <c r="A1830" s="9" t="s">
        <v>27</v>
      </c>
      <c r="B1830" s="9" t="s">
        <v>2066</v>
      </c>
      <c r="C1830" s="9" t="s">
        <v>1651</v>
      </c>
      <c r="D1830" s="9"/>
      <c r="E1830" s="8" t="s">
        <v>1652</v>
      </c>
      <c r="F1830" s="10" t="s">
        <v>2119</v>
      </c>
      <c r="G1830" s="10" t="s">
        <v>2120</v>
      </c>
      <c r="H1830" s="10" t="s">
        <v>25</v>
      </c>
      <c r="I1830" s="10" t="s">
        <v>26</v>
      </c>
      <c r="J1830" s="11">
        <f t="shared" si="56"/>
        <v>1135000</v>
      </c>
      <c r="K1830" s="11">
        <f t="shared" si="56"/>
        <v>1135000</v>
      </c>
      <c r="L1830" s="12">
        <f t="shared" si="57"/>
        <v>1</v>
      </c>
      <c r="M1830" s="17" t="s">
        <v>2067</v>
      </c>
    </row>
    <row r="1831" spans="1:13" hidden="1" x14ac:dyDescent="0.35">
      <c r="A1831" s="9" t="s">
        <v>27</v>
      </c>
      <c r="B1831" s="9" t="s">
        <v>2066</v>
      </c>
      <c r="C1831" s="9" t="s">
        <v>1651</v>
      </c>
      <c r="D1831" s="9" t="s">
        <v>49</v>
      </c>
      <c r="E1831" s="8" t="s">
        <v>50</v>
      </c>
      <c r="F1831" s="10" t="s">
        <v>2119</v>
      </c>
      <c r="G1831" s="10" t="s">
        <v>2120</v>
      </c>
      <c r="H1831" s="10" t="s">
        <v>25</v>
      </c>
      <c r="I1831" s="10" t="s">
        <v>26</v>
      </c>
      <c r="J1831" s="11">
        <f t="shared" si="56"/>
        <v>1135000</v>
      </c>
      <c r="K1831" s="11">
        <f t="shared" si="56"/>
        <v>1135000</v>
      </c>
      <c r="L1831" s="12">
        <f t="shared" si="57"/>
        <v>1</v>
      </c>
      <c r="M1831" s="17" t="s">
        <v>2067</v>
      </c>
    </row>
    <row r="1832" spans="1:13" hidden="1" x14ac:dyDescent="0.35">
      <c r="A1832" s="9" t="s">
        <v>27</v>
      </c>
      <c r="B1832" s="9" t="s">
        <v>2066</v>
      </c>
      <c r="C1832" s="9" t="s">
        <v>1651</v>
      </c>
      <c r="D1832" s="9" t="s">
        <v>1792</v>
      </c>
      <c r="E1832" s="8" t="s">
        <v>1793</v>
      </c>
      <c r="F1832" s="10" t="s">
        <v>2119</v>
      </c>
      <c r="G1832" s="10" t="s">
        <v>2120</v>
      </c>
      <c r="H1832" s="10" t="s">
        <v>25</v>
      </c>
      <c r="I1832" s="10" t="s">
        <v>26</v>
      </c>
      <c r="J1832" s="11">
        <f t="shared" si="56"/>
        <v>1135000</v>
      </c>
      <c r="K1832" s="11">
        <f t="shared" si="56"/>
        <v>1135000</v>
      </c>
      <c r="L1832" s="12">
        <f t="shared" si="57"/>
        <v>1</v>
      </c>
      <c r="M1832" s="17" t="s">
        <v>2067</v>
      </c>
    </row>
    <row r="1833" spans="1:13" hidden="1" x14ac:dyDescent="0.35">
      <c r="A1833" s="9" t="s">
        <v>27</v>
      </c>
      <c r="B1833" s="9" t="s">
        <v>2066</v>
      </c>
      <c r="C1833" s="9" t="s">
        <v>1651</v>
      </c>
      <c r="D1833" s="9" t="s">
        <v>1794</v>
      </c>
      <c r="E1833" s="8" t="s">
        <v>1793</v>
      </c>
      <c r="F1833" s="10" t="s">
        <v>2119</v>
      </c>
      <c r="G1833" s="10" t="s">
        <v>2120</v>
      </c>
      <c r="H1833" s="10" t="s">
        <v>25</v>
      </c>
      <c r="I1833" s="10" t="s">
        <v>26</v>
      </c>
      <c r="J1833" s="11">
        <f t="shared" si="56"/>
        <v>1135000</v>
      </c>
      <c r="K1833" s="11">
        <f t="shared" si="56"/>
        <v>1135000</v>
      </c>
      <c r="L1833" s="12">
        <f t="shared" si="57"/>
        <v>1</v>
      </c>
      <c r="M1833" s="17" t="s">
        <v>2067</v>
      </c>
    </row>
    <row r="1834" spans="1:13" hidden="1" x14ac:dyDescent="0.35">
      <c r="A1834" s="9" t="s">
        <v>27</v>
      </c>
      <c r="B1834" s="9" t="s">
        <v>2066</v>
      </c>
      <c r="C1834" s="9" t="s">
        <v>1651</v>
      </c>
      <c r="D1834" s="9" t="s">
        <v>1795</v>
      </c>
      <c r="E1834" s="8" t="s">
        <v>1793</v>
      </c>
      <c r="F1834" s="10" t="s">
        <v>2119</v>
      </c>
      <c r="G1834" s="10" t="s">
        <v>2120</v>
      </c>
      <c r="H1834" s="10" t="s">
        <v>25</v>
      </c>
      <c r="I1834" s="10" t="s">
        <v>26</v>
      </c>
      <c r="J1834" s="11">
        <f t="shared" si="56"/>
        <v>1135000</v>
      </c>
      <c r="K1834" s="11">
        <f t="shared" si="56"/>
        <v>1135000</v>
      </c>
      <c r="L1834" s="12">
        <f t="shared" si="57"/>
        <v>1</v>
      </c>
      <c r="M1834" s="17" t="s">
        <v>2067</v>
      </c>
    </row>
    <row r="1835" spans="1:13" x14ac:dyDescent="0.35">
      <c r="A1835" s="9" t="s">
        <v>27</v>
      </c>
      <c r="B1835" s="9" t="s">
        <v>2121</v>
      </c>
      <c r="C1835" s="9"/>
      <c r="D1835" s="9"/>
      <c r="E1835" s="8" t="s">
        <v>2122</v>
      </c>
      <c r="F1835" s="10" t="s">
        <v>2123</v>
      </c>
      <c r="G1835" s="10" t="s">
        <v>2124</v>
      </c>
      <c r="H1835" s="10" t="s">
        <v>2125</v>
      </c>
      <c r="I1835" s="10" t="s">
        <v>2126</v>
      </c>
      <c r="J1835" s="11">
        <f t="shared" si="56"/>
        <v>2662403619</v>
      </c>
      <c r="K1835" s="11">
        <f t="shared" si="56"/>
        <v>2618146453</v>
      </c>
      <c r="L1835" s="12">
        <f t="shared" si="57"/>
        <v>0.98337698849109023</v>
      </c>
      <c r="M1835" s="17" t="s">
        <v>2122</v>
      </c>
    </row>
    <row r="1836" spans="1:13" ht="31" x14ac:dyDescent="0.35">
      <c r="A1836" s="9" t="s">
        <v>27</v>
      </c>
      <c r="B1836" s="9" t="s">
        <v>2121</v>
      </c>
      <c r="C1836" s="9" t="s">
        <v>35</v>
      </c>
      <c r="D1836" s="9"/>
      <c r="E1836" s="8" t="s">
        <v>36</v>
      </c>
      <c r="F1836" s="10" t="s">
        <v>2127</v>
      </c>
      <c r="G1836" s="10" t="s">
        <v>2128</v>
      </c>
      <c r="H1836" s="10" t="s">
        <v>2125</v>
      </c>
      <c r="I1836" s="10" t="s">
        <v>2126</v>
      </c>
      <c r="J1836" s="11">
        <f t="shared" si="56"/>
        <v>2018194619</v>
      </c>
      <c r="K1836" s="11">
        <f t="shared" si="56"/>
        <v>1976340543</v>
      </c>
      <c r="L1836" s="12">
        <f t="shared" si="57"/>
        <v>0.97926162541215256</v>
      </c>
      <c r="M1836" s="17" t="s">
        <v>2122</v>
      </c>
    </row>
    <row r="1837" spans="1:13" x14ac:dyDescent="0.35">
      <c r="A1837" s="9" t="s">
        <v>27</v>
      </c>
      <c r="B1837" s="9" t="s">
        <v>2121</v>
      </c>
      <c r="C1837" s="9" t="s">
        <v>1693</v>
      </c>
      <c r="D1837" s="9"/>
      <c r="E1837" s="8" t="s">
        <v>1694</v>
      </c>
      <c r="F1837" s="10" t="s">
        <v>2127</v>
      </c>
      <c r="G1837" s="10" t="s">
        <v>2128</v>
      </c>
      <c r="H1837" s="10" t="s">
        <v>2125</v>
      </c>
      <c r="I1837" s="10" t="s">
        <v>2126</v>
      </c>
      <c r="J1837" s="11">
        <f t="shared" si="56"/>
        <v>2018194619</v>
      </c>
      <c r="K1837" s="11">
        <f t="shared" si="56"/>
        <v>1976340543</v>
      </c>
      <c r="L1837" s="12">
        <f t="shared" si="57"/>
        <v>0.97926162541215256</v>
      </c>
      <c r="M1837" s="17" t="s">
        <v>2122</v>
      </c>
    </row>
    <row r="1838" spans="1:13" x14ac:dyDescent="0.35">
      <c r="A1838" s="9" t="s">
        <v>27</v>
      </c>
      <c r="B1838" s="9" t="s">
        <v>2121</v>
      </c>
      <c r="C1838" s="9" t="s">
        <v>1697</v>
      </c>
      <c r="D1838" s="9"/>
      <c r="E1838" s="8" t="s">
        <v>1698</v>
      </c>
      <c r="F1838" s="10" t="s">
        <v>2127</v>
      </c>
      <c r="G1838" s="10" t="s">
        <v>2128</v>
      </c>
      <c r="H1838" s="10" t="s">
        <v>2125</v>
      </c>
      <c r="I1838" s="10" t="s">
        <v>2126</v>
      </c>
      <c r="J1838" s="11">
        <f t="shared" si="56"/>
        <v>2018194619</v>
      </c>
      <c r="K1838" s="11">
        <f t="shared" si="56"/>
        <v>1976340543</v>
      </c>
      <c r="L1838" s="12">
        <f t="shared" si="57"/>
        <v>0.97926162541215256</v>
      </c>
      <c r="M1838" s="17" t="s">
        <v>2122</v>
      </c>
    </row>
    <row r="1839" spans="1:13" hidden="1" x14ac:dyDescent="0.35">
      <c r="A1839" s="9" t="s">
        <v>27</v>
      </c>
      <c r="B1839" s="9" t="s">
        <v>2121</v>
      </c>
      <c r="C1839" s="9" t="s">
        <v>1697</v>
      </c>
      <c r="D1839" s="9" t="s">
        <v>164</v>
      </c>
      <c r="E1839" s="8" t="s">
        <v>165</v>
      </c>
      <c r="F1839" s="10" t="s">
        <v>2129</v>
      </c>
      <c r="G1839" s="10" t="s">
        <v>2130</v>
      </c>
      <c r="H1839" s="10" t="s">
        <v>25</v>
      </c>
      <c r="I1839" s="10" t="s">
        <v>26</v>
      </c>
      <c r="J1839" s="11">
        <f t="shared" si="56"/>
        <v>1012728062</v>
      </c>
      <c r="K1839" s="11">
        <f t="shared" si="56"/>
        <v>1002397697</v>
      </c>
      <c r="L1839" s="12">
        <f t="shared" si="57"/>
        <v>0.98979946800368213</v>
      </c>
      <c r="M1839" s="17" t="s">
        <v>2122</v>
      </c>
    </row>
    <row r="1840" spans="1:13" hidden="1" x14ac:dyDescent="0.35">
      <c r="A1840" s="9" t="s">
        <v>27</v>
      </c>
      <c r="B1840" s="9" t="s">
        <v>2121</v>
      </c>
      <c r="C1840" s="9" t="s">
        <v>1697</v>
      </c>
      <c r="D1840" s="9" t="s">
        <v>1701</v>
      </c>
      <c r="E1840" s="8" t="s">
        <v>1702</v>
      </c>
      <c r="F1840" s="10" t="s">
        <v>2129</v>
      </c>
      <c r="G1840" s="10" t="s">
        <v>2130</v>
      </c>
      <c r="H1840" s="10" t="s">
        <v>25</v>
      </c>
      <c r="I1840" s="10" t="s">
        <v>26</v>
      </c>
      <c r="J1840" s="11">
        <f t="shared" si="56"/>
        <v>1012728062</v>
      </c>
      <c r="K1840" s="11">
        <f t="shared" si="56"/>
        <v>1002397697</v>
      </c>
      <c r="L1840" s="12">
        <f t="shared" si="57"/>
        <v>0.98979946800368213</v>
      </c>
      <c r="M1840" s="17" t="s">
        <v>2122</v>
      </c>
    </row>
    <row r="1841" spans="1:13" hidden="1" x14ac:dyDescent="0.35">
      <c r="A1841" s="9" t="s">
        <v>27</v>
      </c>
      <c r="B1841" s="9" t="s">
        <v>2121</v>
      </c>
      <c r="C1841" s="9" t="s">
        <v>1697</v>
      </c>
      <c r="D1841" s="9" t="s">
        <v>1703</v>
      </c>
      <c r="E1841" s="8" t="s">
        <v>1702</v>
      </c>
      <c r="F1841" s="10" t="s">
        <v>2129</v>
      </c>
      <c r="G1841" s="10" t="s">
        <v>2130</v>
      </c>
      <c r="H1841" s="10" t="s">
        <v>25</v>
      </c>
      <c r="I1841" s="10" t="s">
        <v>26</v>
      </c>
      <c r="J1841" s="11">
        <f t="shared" si="56"/>
        <v>1012728062</v>
      </c>
      <c r="K1841" s="11">
        <f t="shared" si="56"/>
        <v>1002397697</v>
      </c>
      <c r="L1841" s="12">
        <f t="shared" si="57"/>
        <v>0.98979946800368213</v>
      </c>
      <c r="M1841" s="17" t="s">
        <v>2122</v>
      </c>
    </row>
    <row r="1842" spans="1:13" hidden="1" x14ac:dyDescent="0.35">
      <c r="A1842" s="9" t="s">
        <v>27</v>
      </c>
      <c r="B1842" s="9" t="s">
        <v>2121</v>
      </c>
      <c r="C1842" s="9" t="s">
        <v>1697</v>
      </c>
      <c r="D1842" s="9" t="s">
        <v>1704</v>
      </c>
      <c r="E1842" s="8" t="s">
        <v>1702</v>
      </c>
      <c r="F1842" s="10" t="s">
        <v>2129</v>
      </c>
      <c r="G1842" s="10" t="s">
        <v>2130</v>
      </c>
      <c r="H1842" s="10" t="s">
        <v>25</v>
      </c>
      <c r="I1842" s="10" t="s">
        <v>26</v>
      </c>
      <c r="J1842" s="11">
        <f t="shared" si="56"/>
        <v>1012728062</v>
      </c>
      <c r="K1842" s="11">
        <f t="shared" si="56"/>
        <v>1002397697</v>
      </c>
      <c r="L1842" s="12">
        <f t="shared" si="57"/>
        <v>0.98979946800368213</v>
      </c>
      <c r="M1842" s="17" t="s">
        <v>2122</v>
      </c>
    </row>
    <row r="1843" spans="1:13" hidden="1" x14ac:dyDescent="0.35">
      <c r="A1843" s="9" t="s">
        <v>27</v>
      </c>
      <c r="B1843" s="9" t="s">
        <v>2121</v>
      </c>
      <c r="C1843" s="9" t="s">
        <v>1697</v>
      </c>
      <c r="D1843" s="9" t="s">
        <v>49</v>
      </c>
      <c r="E1843" s="8" t="s">
        <v>50</v>
      </c>
      <c r="F1843" s="10" t="s">
        <v>2131</v>
      </c>
      <c r="G1843" s="10" t="s">
        <v>2132</v>
      </c>
      <c r="H1843" s="10" t="s">
        <v>25</v>
      </c>
      <c r="I1843" s="10" t="s">
        <v>26</v>
      </c>
      <c r="J1843" s="11">
        <f t="shared" si="56"/>
        <v>909676517</v>
      </c>
      <c r="K1843" s="11">
        <f t="shared" si="56"/>
        <v>881926473</v>
      </c>
      <c r="L1843" s="12">
        <f t="shared" si="57"/>
        <v>0.96949460222242934</v>
      </c>
      <c r="M1843" s="17" t="s">
        <v>2122</v>
      </c>
    </row>
    <row r="1844" spans="1:13" hidden="1" x14ac:dyDescent="0.35">
      <c r="A1844" s="9" t="s">
        <v>27</v>
      </c>
      <c r="B1844" s="9" t="s">
        <v>2121</v>
      </c>
      <c r="C1844" s="9" t="s">
        <v>1697</v>
      </c>
      <c r="D1844" s="9" t="s">
        <v>1707</v>
      </c>
      <c r="E1844" s="8" t="s">
        <v>1708</v>
      </c>
      <c r="F1844" s="10" t="s">
        <v>2131</v>
      </c>
      <c r="G1844" s="10" t="s">
        <v>2132</v>
      </c>
      <c r="H1844" s="10" t="s">
        <v>25</v>
      </c>
      <c r="I1844" s="10" t="s">
        <v>26</v>
      </c>
      <c r="J1844" s="11">
        <f t="shared" si="56"/>
        <v>909676517</v>
      </c>
      <c r="K1844" s="11">
        <f t="shared" si="56"/>
        <v>881926473</v>
      </c>
      <c r="L1844" s="12">
        <f t="shared" si="57"/>
        <v>0.96949460222242934</v>
      </c>
      <c r="M1844" s="17" t="s">
        <v>2122</v>
      </c>
    </row>
    <row r="1845" spans="1:13" hidden="1" x14ac:dyDescent="0.35">
      <c r="A1845" s="9" t="s">
        <v>27</v>
      </c>
      <c r="B1845" s="9" t="s">
        <v>2121</v>
      </c>
      <c r="C1845" s="9" t="s">
        <v>1697</v>
      </c>
      <c r="D1845" s="9" t="s">
        <v>1709</v>
      </c>
      <c r="E1845" s="8" t="s">
        <v>1708</v>
      </c>
      <c r="F1845" s="10" t="s">
        <v>2131</v>
      </c>
      <c r="G1845" s="10" t="s">
        <v>2132</v>
      </c>
      <c r="H1845" s="10" t="s">
        <v>25</v>
      </c>
      <c r="I1845" s="10" t="s">
        <v>26</v>
      </c>
      <c r="J1845" s="11">
        <f t="shared" si="56"/>
        <v>909676517</v>
      </c>
      <c r="K1845" s="11">
        <f t="shared" si="56"/>
        <v>881926473</v>
      </c>
      <c r="L1845" s="12">
        <f t="shared" si="57"/>
        <v>0.96949460222242934</v>
      </c>
      <c r="M1845" s="17" t="s">
        <v>2122</v>
      </c>
    </row>
    <row r="1846" spans="1:13" hidden="1" x14ac:dyDescent="0.35">
      <c r="A1846" s="9" t="s">
        <v>27</v>
      </c>
      <c r="B1846" s="9" t="s">
        <v>2121</v>
      </c>
      <c r="C1846" s="9" t="s">
        <v>1697</v>
      </c>
      <c r="D1846" s="9" t="s">
        <v>1710</v>
      </c>
      <c r="E1846" s="8" t="s">
        <v>1708</v>
      </c>
      <c r="F1846" s="10" t="s">
        <v>2131</v>
      </c>
      <c r="G1846" s="10" t="s">
        <v>2132</v>
      </c>
      <c r="H1846" s="10" t="s">
        <v>25</v>
      </c>
      <c r="I1846" s="10" t="s">
        <v>26</v>
      </c>
      <c r="J1846" s="11">
        <f t="shared" si="56"/>
        <v>909676517</v>
      </c>
      <c r="K1846" s="11">
        <f t="shared" si="56"/>
        <v>881926473</v>
      </c>
      <c r="L1846" s="12">
        <f t="shared" si="57"/>
        <v>0.96949460222242934</v>
      </c>
      <c r="M1846" s="17" t="s">
        <v>2122</v>
      </c>
    </row>
    <row r="1847" spans="1:13" hidden="1" x14ac:dyDescent="0.35">
      <c r="A1847" s="9" t="s">
        <v>27</v>
      </c>
      <c r="B1847" s="9" t="s">
        <v>2121</v>
      </c>
      <c r="C1847" s="9" t="s">
        <v>1697</v>
      </c>
      <c r="D1847" s="9" t="s">
        <v>370</v>
      </c>
      <c r="E1847" s="8" t="s">
        <v>371</v>
      </c>
      <c r="F1847" s="10" t="s">
        <v>25</v>
      </c>
      <c r="G1847" s="10" t="s">
        <v>26</v>
      </c>
      <c r="H1847" s="10" t="s">
        <v>2125</v>
      </c>
      <c r="I1847" s="10" t="s">
        <v>2126</v>
      </c>
      <c r="J1847" s="11">
        <f t="shared" si="56"/>
        <v>95790040</v>
      </c>
      <c r="K1847" s="11">
        <f t="shared" si="56"/>
        <v>92016373</v>
      </c>
      <c r="L1847" s="12">
        <f t="shared" si="57"/>
        <v>0.96060480818256266</v>
      </c>
      <c r="M1847" s="17" t="s">
        <v>2122</v>
      </c>
    </row>
    <row r="1848" spans="1:13" hidden="1" x14ac:dyDescent="0.35">
      <c r="A1848" s="9" t="s">
        <v>27</v>
      </c>
      <c r="B1848" s="9" t="s">
        <v>2121</v>
      </c>
      <c r="C1848" s="9" t="s">
        <v>1697</v>
      </c>
      <c r="D1848" s="9" t="s">
        <v>1713</v>
      </c>
      <c r="E1848" s="8" t="s">
        <v>1714</v>
      </c>
      <c r="F1848" s="10" t="s">
        <v>25</v>
      </c>
      <c r="G1848" s="10" t="s">
        <v>26</v>
      </c>
      <c r="H1848" s="10" t="s">
        <v>2125</v>
      </c>
      <c r="I1848" s="10" t="s">
        <v>2126</v>
      </c>
      <c r="J1848" s="11">
        <f t="shared" si="56"/>
        <v>95790040</v>
      </c>
      <c r="K1848" s="11">
        <f t="shared" si="56"/>
        <v>92016373</v>
      </c>
      <c r="L1848" s="12">
        <f t="shared" si="57"/>
        <v>0.96060480818256266</v>
      </c>
      <c r="M1848" s="17" t="s">
        <v>2122</v>
      </c>
    </row>
    <row r="1849" spans="1:13" hidden="1" x14ac:dyDescent="0.35">
      <c r="A1849" s="9" t="s">
        <v>27</v>
      </c>
      <c r="B1849" s="9" t="s">
        <v>2121</v>
      </c>
      <c r="C1849" s="9" t="s">
        <v>1697</v>
      </c>
      <c r="D1849" s="9" t="s">
        <v>1715</v>
      </c>
      <c r="E1849" s="8" t="s">
        <v>1714</v>
      </c>
      <c r="F1849" s="10" t="s">
        <v>25</v>
      </c>
      <c r="G1849" s="10" t="s">
        <v>26</v>
      </c>
      <c r="H1849" s="10" t="s">
        <v>2125</v>
      </c>
      <c r="I1849" s="10" t="s">
        <v>2126</v>
      </c>
      <c r="J1849" s="11">
        <f t="shared" si="56"/>
        <v>95790040</v>
      </c>
      <c r="K1849" s="11">
        <f t="shared" si="56"/>
        <v>92016373</v>
      </c>
      <c r="L1849" s="12">
        <f t="shared" si="57"/>
        <v>0.96060480818256266</v>
      </c>
      <c r="M1849" s="17" t="s">
        <v>2122</v>
      </c>
    </row>
    <row r="1850" spans="1:13" hidden="1" x14ac:dyDescent="0.35">
      <c r="A1850" s="9" t="s">
        <v>27</v>
      </c>
      <c r="B1850" s="9" t="s">
        <v>2121</v>
      </c>
      <c r="C1850" s="9" t="s">
        <v>1697</v>
      </c>
      <c r="D1850" s="9" t="s">
        <v>1716</v>
      </c>
      <c r="E1850" s="8" t="s">
        <v>1714</v>
      </c>
      <c r="F1850" s="10" t="s">
        <v>25</v>
      </c>
      <c r="G1850" s="10" t="s">
        <v>26</v>
      </c>
      <c r="H1850" s="10" t="s">
        <v>2125</v>
      </c>
      <c r="I1850" s="10" t="s">
        <v>2126</v>
      </c>
      <c r="J1850" s="11">
        <f t="shared" si="56"/>
        <v>95790040</v>
      </c>
      <c r="K1850" s="11">
        <f t="shared" si="56"/>
        <v>92016373</v>
      </c>
      <c r="L1850" s="12">
        <f t="shared" si="57"/>
        <v>0.96060480818256266</v>
      </c>
      <c r="M1850" s="17" t="s">
        <v>2122</v>
      </c>
    </row>
    <row r="1851" spans="1:13" ht="31" x14ac:dyDescent="0.35">
      <c r="A1851" s="9" t="s">
        <v>27</v>
      </c>
      <c r="B1851" s="9" t="s">
        <v>2121</v>
      </c>
      <c r="C1851" s="9" t="s">
        <v>492</v>
      </c>
      <c r="D1851" s="9"/>
      <c r="E1851" s="8" t="s">
        <v>493</v>
      </c>
      <c r="F1851" s="10" t="s">
        <v>2133</v>
      </c>
      <c r="G1851" s="10" t="s">
        <v>2134</v>
      </c>
      <c r="H1851" s="10" t="s">
        <v>25</v>
      </c>
      <c r="I1851" s="10" t="s">
        <v>26</v>
      </c>
      <c r="J1851" s="11">
        <f t="shared" si="56"/>
        <v>642784000</v>
      </c>
      <c r="K1851" s="11">
        <f t="shared" si="56"/>
        <v>640380910</v>
      </c>
      <c r="L1851" s="12">
        <f t="shared" si="57"/>
        <v>0.99626143463434058</v>
      </c>
      <c r="M1851" s="17" t="s">
        <v>2122</v>
      </c>
    </row>
    <row r="1852" spans="1:13" ht="31" x14ac:dyDescent="0.35">
      <c r="A1852" s="9" t="s">
        <v>27</v>
      </c>
      <c r="B1852" s="9" t="s">
        <v>2121</v>
      </c>
      <c r="C1852" s="9" t="s">
        <v>720</v>
      </c>
      <c r="D1852" s="9"/>
      <c r="E1852" s="8" t="s">
        <v>721</v>
      </c>
      <c r="F1852" s="10" t="s">
        <v>2133</v>
      </c>
      <c r="G1852" s="10" t="s">
        <v>2134</v>
      </c>
      <c r="H1852" s="10" t="s">
        <v>25</v>
      </c>
      <c r="I1852" s="10" t="s">
        <v>26</v>
      </c>
      <c r="J1852" s="11">
        <f t="shared" si="56"/>
        <v>642784000</v>
      </c>
      <c r="K1852" s="11">
        <f t="shared" si="56"/>
        <v>640380910</v>
      </c>
      <c r="L1852" s="12">
        <f t="shared" si="57"/>
        <v>0.99626143463434058</v>
      </c>
      <c r="M1852" s="17" t="s">
        <v>2122</v>
      </c>
    </row>
    <row r="1853" spans="1:13" x14ac:dyDescent="0.35">
      <c r="A1853" s="9" t="s">
        <v>27</v>
      </c>
      <c r="B1853" s="9" t="s">
        <v>2121</v>
      </c>
      <c r="C1853" s="9" t="s">
        <v>1788</v>
      </c>
      <c r="D1853" s="9"/>
      <c r="E1853" s="8" t="s">
        <v>1789</v>
      </c>
      <c r="F1853" s="10" t="s">
        <v>2135</v>
      </c>
      <c r="G1853" s="10" t="s">
        <v>2136</v>
      </c>
      <c r="H1853" s="10" t="s">
        <v>25</v>
      </c>
      <c r="I1853" s="10" t="s">
        <v>26</v>
      </c>
      <c r="J1853" s="11">
        <f t="shared" si="56"/>
        <v>23120000</v>
      </c>
      <c r="K1853" s="11">
        <f t="shared" si="56"/>
        <v>23120000</v>
      </c>
      <c r="L1853" s="12">
        <f t="shared" si="57"/>
        <v>1</v>
      </c>
      <c r="M1853" s="17" t="s">
        <v>2122</v>
      </c>
    </row>
    <row r="1854" spans="1:13" hidden="1" x14ac:dyDescent="0.35">
      <c r="A1854" s="9" t="s">
        <v>27</v>
      </c>
      <c r="B1854" s="9" t="s">
        <v>2121</v>
      </c>
      <c r="C1854" s="9" t="s">
        <v>1788</v>
      </c>
      <c r="D1854" s="9" t="s">
        <v>49</v>
      </c>
      <c r="E1854" s="8" t="s">
        <v>50</v>
      </c>
      <c r="F1854" s="10" t="s">
        <v>2135</v>
      </c>
      <c r="G1854" s="10" t="s">
        <v>2136</v>
      </c>
      <c r="H1854" s="10" t="s">
        <v>25</v>
      </c>
      <c r="I1854" s="10" t="s">
        <v>26</v>
      </c>
      <c r="J1854" s="11">
        <f t="shared" si="56"/>
        <v>23120000</v>
      </c>
      <c r="K1854" s="11">
        <f t="shared" si="56"/>
        <v>23120000</v>
      </c>
      <c r="L1854" s="12">
        <f t="shared" si="57"/>
        <v>1</v>
      </c>
      <c r="M1854" s="17" t="s">
        <v>2122</v>
      </c>
    </row>
    <row r="1855" spans="1:13" hidden="1" x14ac:dyDescent="0.35">
      <c r="A1855" s="9" t="s">
        <v>27</v>
      </c>
      <c r="B1855" s="9" t="s">
        <v>2121</v>
      </c>
      <c r="C1855" s="9" t="s">
        <v>1788</v>
      </c>
      <c r="D1855" s="9" t="s">
        <v>1792</v>
      </c>
      <c r="E1855" s="8" t="s">
        <v>1793</v>
      </c>
      <c r="F1855" s="10" t="s">
        <v>2135</v>
      </c>
      <c r="G1855" s="10" t="s">
        <v>2136</v>
      </c>
      <c r="H1855" s="10" t="s">
        <v>25</v>
      </c>
      <c r="I1855" s="10" t="s">
        <v>26</v>
      </c>
      <c r="J1855" s="11">
        <f t="shared" si="56"/>
        <v>23120000</v>
      </c>
      <c r="K1855" s="11">
        <f t="shared" si="56"/>
        <v>23120000</v>
      </c>
      <c r="L1855" s="12">
        <f t="shared" si="57"/>
        <v>1</v>
      </c>
      <c r="M1855" s="17" t="s">
        <v>2122</v>
      </c>
    </row>
    <row r="1856" spans="1:13" hidden="1" x14ac:dyDescent="0.35">
      <c r="A1856" s="9" t="s">
        <v>27</v>
      </c>
      <c r="B1856" s="9" t="s">
        <v>2121</v>
      </c>
      <c r="C1856" s="9" t="s">
        <v>1788</v>
      </c>
      <c r="D1856" s="9" t="s">
        <v>1794</v>
      </c>
      <c r="E1856" s="8" t="s">
        <v>1793</v>
      </c>
      <c r="F1856" s="10" t="s">
        <v>2135</v>
      </c>
      <c r="G1856" s="10" t="s">
        <v>2136</v>
      </c>
      <c r="H1856" s="10" t="s">
        <v>25</v>
      </c>
      <c r="I1856" s="10" t="s">
        <v>26</v>
      </c>
      <c r="J1856" s="11">
        <f t="shared" si="56"/>
        <v>23120000</v>
      </c>
      <c r="K1856" s="11">
        <f t="shared" si="56"/>
        <v>23120000</v>
      </c>
      <c r="L1856" s="12">
        <f t="shared" si="57"/>
        <v>1</v>
      </c>
      <c r="M1856" s="17" t="s">
        <v>2122</v>
      </c>
    </row>
    <row r="1857" spans="1:13" hidden="1" x14ac:dyDescent="0.35">
      <c r="A1857" s="9" t="s">
        <v>27</v>
      </c>
      <c r="B1857" s="9" t="s">
        <v>2121</v>
      </c>
      <c r="C1857" s="9" t="s">
        <v>1788</v>
      </c>
      <c r="D1857" s="9" t="s">
        <v>1795</v>
      </c>
      <c r="E1857" s="8" t="s">
        <v>1793</v>
      </c>
      <c r="F1857" s="10" t="s">
        <v>2135</v>
      </c>
      <c r="G1857" s="10" t="s">
        <v>2136</v>
      </c>
      <c r="H1857" s="10" t="s">
        <v>25</v>
      </c>
      <c r="I1857" s="10" t="s">
        <v>26</v>
      </c>
      <c r="J1857" s="11">
        <f t="shared" si="56"/>
        <v>23120000</v>
      </c>
      <c r="K1857" s="11">
        <f t="shared" si="56"/>
        <v>23120000</v>
      </c>
      <c r="L1857" s="12">
        <f t="shared" si="57"/>
        <v>1</v>
      </c>
      <c r="M1857" s="17" t="s">
        <v>2122</v>
      </c>
    </row>
    <row r="1858" spans="1:13" x14ac:dyDescent="0.35">
      <c r="A1858" s="9" t="s">
        <v>27</v>
      </c>
      <c r="B1858" s="9" t="s">
        <v>2121</v>
      </c>
      <c r="C1858" s="9" t="s">
        <v>1796</v>
      </c>
      <c r="D1858" s="9"/>
      <c r="E1858" s="8" t="s">
        <v>1797</v>
      </c>
      <c r="F1858" s="10" t="s">
        <v>2137</v>
      </c>
      <c r="G1858" s="10" t="s">
        <v>2138</v>
      </c>
      <c r="H1858" s="10" t="s">
        <v>25</v>
      </c>
      <c r="I1858" s="10" t="s">
        <v>26</v>
      </c>
      <c r="J1858" s="11">
        <f t="shared" si="56"/>
        <v>7644000</v>
      </c>
      <c r="K1858" s="11">
        <f t="shared" si="56"/>
        <v>7490000</v>
      </c>
      <c r="L1858" s="12">
        <f t="shared" si="57"/>
        <v>0.97985347985347981</v>
      </c>
      <c r="M1858" s="17" t="s">
        <v>2122</v>
      </c>
    </row>
    <row r="1859" spans="1:13" hidden="1" x14ac:dyDescent="0.35">
      <c r="A1859" s="9" t="s">
        <v>27</v>
      </c>
      <c r="B1859" s="9" t="s">
        <v>2121</v>
      </c>
      <c r="C1859" s="9" t="s">
        <v>1796</v>
      </c>
      <c r="D1859" s="9" t="s">
        <v>49</v>
      </c>
      <c r="E1859" s="8" t="s">
        <v>50</v>
      </c>
      <c r="F1859" s="10" t="s">
        <v>2137</v>
      </c>
      <c r="G1859" s="10" t="s">
        <v>2138</v>
      </c>
      <c r="H1859" s="10" t="s">
        <v>25</v>
      </c>
      <c r="I1859" s="10" t="s">
        <v>26</v>
      </c>
      <c r="J1859" s="11">
        <f t="shared" si="56"/>
        <v>7644000</v>
      </c>
      <c r="K1859" s="11">
        <f t="shared" si="56"/>
        <v>7490000</v>
      </c>
      <c r="L1859" s="12">
        <f t="shared" si="57"/>
        <v>0.97985347985347981</v>
      </c>
      <c r="M1859" s="17" t="s">
        <v>2122</v>
      </c>
    </row>
    <row r="1860" spans="1:13" hidden="1" x14ac:dyDescent="0.35">
      <c r="A1860" s="9" t="s">
        <v>27</v>
      </c>
      <c r="B1860" s="9" t="s">
        <v>2121</v>
      </c>
      <c r="C1860" s="9" t="s">
        <v>1796</v>
      </c>
      <c r="D1860" s="9" t="s">
        <v>1792</v>
      </c>
      <c r="E1860" s="8" t="s">
        <v>1793</v>
      </c>
      <c r="F1860" s="10" t="s">
        <v>2137</v>
      </c>
      <c r="G1860" s="10" t="s">
        <v>2138</v>
      </c>
      <c r="H1860" s="10" t="s">
        <v>25</v>
      </c>
      <c r="I1860" s="10" t="s">
        <v>26</v>
      </c>
      <c r="J1860" s="11">
        <f t="shared" si="56"/>
        <v>7644000</v>
      </c>
      <c r="K1860" s="11">
        <f t="shared" si="56"/>
        <v>7490000</v>
      </c>
      <c r="L1860" s="12">
        <f t="shared" si="57"/>
        <v>0.97985347985347981</v>
      </c>
      <c r="M1860" s="17" t="s">
        <v>2122</v>
      </c>
    </row>
    <row r="1861" spans="1:13" hidden="1" x14ac:dyDescent="0.35">
      <c r="A1861" s="9" t="s">
        <v>27</v>
      </c>
      <c r="B1861" s="9" t="s">
        <v>2121</v>
      </c>
      <c r="C1861" s="9" t="s">
        <v>1796</v>
      </c>
      <c r="D1861" s="9" t="s">
        <v>1794</v>
      </c>
      <c r="E1861" s="8" t="s">
        <v>1793</v>
      </c>
      <c r="F1861" s="10" t="s">
        <v>2137</v>
      </c>
      <c r="G1861" s="10" t="s">
        <v>2138</v>
      </c>
      <c r="H1861" s="10" t="s">
        <v>25</v>
      </c>
      <c r="I1861" s="10" t="s">
        <v>26</v>
      </c>
      <c r="J1861" s="11">
        <f t="shared" si="56"/>
        <v>7644000</v>
      </c>
      <c r="K1861" s="11">
        <f t="shared" si="56"/>
        <v>7490000</v>
      </c>
      <c r="L1861" s="12">
        <f t="shared" si="57"/>
        <v>0.97985347985347981</v>
      </c>
      <c r="M1861" s="17" t="s">
        <v>2122</v>
      </c>
    </row>
    <row r="1862" spans="1:13" hidden="1" x14ac:dyDescent="0.35">
      <c r="A1862" s="9" t="s">
        <v>27</v>
      </c>
      <c r="B1862" s="9" t="s">
        <v>2121</v>
      </c>
      <c r="C1862" s="9" t="s">
        <v>1796</v>
      </c>
      <c r="D1862" s="9" t="s">
        <v>1795</v>
      </c>
      <c r="E1862" s="8" t="s">
        <v>1793</v>
      </c>
      <c r="F1862" s="10" t="s">
        <v>2137</v>
      </c>
      <c r="G1862" s="10" t="s">
        <v>2138</v>
      </c>
      <c r="H1862" s="10" t="s">
        <v>25</v>
      </c>
      <c r="I1862" s="10" t="s">
        <v>26</v>
      </c>
      <c r="J1862" s="11">
        <f t="shared" si="56"/>
        <v>7644000</v>
      </c>
      <c r="K1862" s="11">
        <f t="shared" si="56"/>
        <v>7490000</v>
      </c>
      <c r="L1862" s="12">
        <f t="shared" si="57"/>
        <v>0.97985347985347981</v>
      </c>
      <c r="M1862" s="17" t="s">
        <v>2122</v>
      </c>
    </row>
    <row r="1863" spans="1:13" x14ac:dyDescent="0.35">
      <c r="A1863" s="9" t="s">
        <v>27</v>
      </c>
      <c r="B1863" s="9" t="s">
        <v>2121</v>
      </c>
      <c r="C1863" s="9" t="s">
        <v>732</v>
      </c>
      <c r="D1863" s="9"/>
      <c r="E1863" s="8" t="s">
        <v>733</v>
      </c>
      <c r="F1863" s="10" t="s">
        <v>2139</v>
      </c>
      <c r="G1863" s="10" t="s">
        <v>2140</v>
      </c>
      <c r="H1863" s="10" t="s">
        <v>25</v>
      </c>
      <c r="I1863" s="10" t="s">
        <v>26</v>
      </c>
      <c r="J1863" s="11">
        <f t="shared" si="56"/>
        <v>15840000</v>
      </c>
      <c r="K1863" s="11">
        <f t="shared" si="56"/>
        <v>15840000</v>
      </c>
      <c r="L1863" s="12">
        <f t="shared" si="57"/>
        <v>1</v>
      </c>
      <c r="M1863" s="17" t="s">
        <v>2122</v>
      </c>
    </row>
    <row r="1864" spans="1:13" hidden="1" x14ac:dyDescent="0.35">
      <c r="A1864" s="9" t="s">
        <v>27</v>
      </c>
      <c r="B1864" s="9" t="s">
        <v>2121</v>
      </c>
      <c r="C1864" s="9" t="s">
        <v>732</v>
      </c>
      <c r="D1864" s="9" t="s">
        <v>49</v>
      </c>
      <c r="E1864" s="8" t="s">
        <v>50</v>
      </c>
      <c r="F1864" s="10" t="s">
        <v>2139</v>
      </c>
      <c r="G1864" s="10" t="s">
        <v>2140</v>
      </c>
      <c r="H1864" s="10" t="s">
        <v>25</v>
      </c>
      <c r="I1864" s="10" t="s">
        <v>26</v>
      </c>
      <c r="J1864" s="11">
        <f t="shared" si="56"/>
        <v>15840000</v>
      </c>
      <c r="K1864" s="11">
        <f t="shared" si="56"/>
        <v>15840000</v>
      </c>
      <c r="L1864" s="12">
        <f t="shared" si="57"/>
        <v>1</v>
      </c>
      <c r="M1864" s="17" t="s">
        <v>2122</v>
      </c>
    </row>
    <row r="1865" spans="1:13" hidden="1" x14ac:dyDescent="0.35">
      <c r="A1865" s="9" t="s">
        <v>27</v>
      </c>
      <c r="B1865" s="9" t="s">
        <v>2121</v>
      </c>
      <c r="C1865" s="9" t="s">
        <v>732</v>
      </c>
      <c r="D1865" s="9" t="s">
        <v>1792</v>
      </c>
      <c r="E1865" s="8" t="s">
        <v>1793</v>
      </c>
      <c r="F1865" s="10" t="s">
        <v>2139</v>
      </c>
      <c r="G1865" s="10" t="s">
        <v>2140</v>
      </c>
      <c r="H1865" s="10" t="s">
        <v>25</v>
      </c>
      <c r="I1865" s="10" t="s">
        <v>26</v>
      </c>
      <c r="J1865" s="11">
        <f t="shared" si="56"/>
        <v>15840000</v>
      </c>
      <c r="K1865" s="11">
        <f t="shared" si="56"/>
        <v>15840000</v>
      </c>
      <c r="L1865" s="12">
        <f t="shared" si="57"/>
        <v>1</v>
      </c>
      <c r="M1865" s="17" t="s">
        <v>2122</v>
      </c>
    </row>
    <row r="1866" spans="1:13" hidden="1" x14ac:dyDescent="0.35">
      <c r="A1866" s="9" t="s">
        <v>27</v>
      </c>
      <c r="B1866" s="9" t="s">
        <v>2121</v>
      </c>
      <c r="C1866" s="9" t="s">
        <v>732</v>
      </c>
      <c r="D1866" s="9" t="s">
        <v>1794</v>
      </c>
      <c r="E1866" s="8" t="s">
        <v>1793</v>
      </c>
      <c r="F1866" s="10" t="s">
        <v>2139</v>
      </c>
      <c r="G1866" s="10" t="s">
        <v>2140</v>
      </c>
      <c r="H1866" s="10" t="s">
        <v>25</v>
      </c>
      <c r="I1866" s="10" t="s">
        <v>26</v>
      </c>
      <c r="J1866" s="11">
        <f t="shared" ref="J1866:K1929" si="58">F1866+H1866</f>
        <v>15840000</v>
      </c>
      <c r="K1866" s="11">
        <f t="shared" si="58"/>
        <v>15840000</v>
      </c>
      <c r="L1866" s="12">
        <f t="shared" si="57"/>
        <v>1</v>
      </c>
      <c r="M1866" s="17" t="s">
        <v>2122</v>
      </c>
    </row>
    <row r="1867" spans="1:13" hidden="1" x14ac:dyDescent="0.35">
      <c r="A1867" s="9" t="s">
        <v>27</v>
      </c>
      <c r="B1867" s="9" t="s">
        <v>2121</v>
      </c>
      <c r="C1867" s="9" t="s">
        <v>732</v>
      </c>
      <c r="D1867" s="9" t="s">
        <v>1795</v>
      </c>
      <c r="E1867" s="8" t="s">
        <v>1793</v>
      </c>
      <c r="F1867" s="10" t="s">
        <v>2139</v>
      </c>
      <c r="G1867" s="10" t="s">
        <v>2140</v>
      </c>
      <c r="H1867" s="10" t="s">
        <v>25</v>
      </c>
      <c r="I1867" s="10" t="s">
        <v>26</v>
      </c>
      <c r="J1867" s="11">
        <f t="shared" si="58"/>
        <v>15840000</v>
      </c>
      <c r="K1867" s="11">
        <f t="shared" si="58"/>
        <v>15840000</v>
      </c>
      <c r="L1867" s="12">
        <f t="shared" ref="L1867:L1930" si="59">K1867/J1867</f>
        <v>1</v>
      </c>
      <c r="M1867" s="17" t="s">
        <v>2122</v>
      </c>
    </row>
    <row r="1868" spans="1:13" x14ac:dyDescent="0.35">
      <c r="A1868" s="9" t="s">
        <v>27</v>
      </c>
      <c r="B1868" s="9" t="s">
        <v>2121</v>
      </c>
      <c r="C1868" s="9" t="s">
        <v>785</v>
      </c>
      <c r="D1868" s="9"/>
      <c r="E1868" s="8" t="s">
        <v>786</v>
      </c>
      <c r="F1868" s="10" t="s">
        <v>1868</v>
      </c>
      <c r="G1868" s="10" t="s">
        <v>2141</v>
      </c>
      <c r="H1868" s="10" t="s">
        <v>25</v>
      </c>
      <c r="I1868" s="10" t="s">
        <v>26</v>
      </c>
      <c r="J1868" s="11">
        <f t="shared" si="58"/>
        <v>6400000</v>
      </c>
      <c r="K1868" s="11">
        <f t="shared" si="58"/>
        <v>6320000</v>
      </c>
      <c r="L1868" s="12">
        <f t="shared" si="59"/>
        <v>0.98750000000000004</v>
      </c>
      <c r="M1868" s="17" t="s">
        <v>2122</v>
      </c>
    </row>
    <row r="1869" spans="1:13" hidden="1" x14ac:dyDescent="0.35">
      <c r="A1869" s="9" t="s">
        <v>27</v>
      </c>
      <c r="B1869" s="9" t="s">
        <v>2121</v>
      </c>
      <c r="C1869" s="9" t="s">
        <v>785</v>
      </c>
      <c r="D1869" s="9" t="s">
        <v>49</v>
      </c>
      <c r="E1869" s="8" t="s">
        <v>50</v>
      </c>
      <c r="F1869" s="10" t="s">
        <v>1868</v>
      </c>
      <c r="G1869" s="10" t="s">
        <v>2141</v>
      </c>
      <c r="H1869" s="10" t="s">
        <v>25</v>
      </c>
      <c r="I1869" s="10" t="s">
        <v>26</v>
      </c>
      <c r="J1869" s="11">
        <f t="shared" si="58"/>
        <v>6400000</v>
      </c>
      <c r="K1869" s="11">
        <f t="shared" si="58"/>
        <v>6320000</v>
      </c>
      <c r="L1869" s="12">
        <f t="shared" si="59"/>
        <v>0.98750000000000004</v>
      </c>
      <c r="M1869" s="17" t="s">
        <v>2122</v>
      </c>
    </row>
    <row r="1870" spans="1:13" hidden="1" x14ac:dyDescent="0.35">
      <c r="A1870" s="9" t="s">
        <v>27</v>
      </c>
      <c r="B1870" s="9" t="s">
        <v>2121</v>
      </c>
      <c r="C1870" s="9" t="s">
        <v>785</v>
      </c>
      <c r="D1870" s="9" t="s">
        <v>1792</v>
      </c>
      <c r="E1870" s="8" t="s">
        <v>1793</v>
      </c>
      <c r="F1870" s="10" t="s">
        <v>1868</v>
      </c>
      <c r="G1870" s="10" t="s">
        <v>2141</v>
      </c>
      <c r="H1870" s="10" t="s">
        <v>25</v>
      </c>
      <c r="I1870" s="10" t="s">
        <v>26</v>
      </c>
      <c r="J1870" s="11">
        <f t="shared" si="58"/>
        <v>6400000</v>
      </c>
      <c r="K1870" s="11">
        <f t="shared" si="58"/>
        <v>6320000</v>
      </c>
      <c r="L1870" s="12">
        <f t="shared" si="59"/>
        <v>0.98750000000000004</v>
      </c>
      <c r="M1870" s="17" t="s">
        <v>2122</v>
      </c>
    </row>
    <row r="1871" spans="1:13" hidden="1" x14ac:dyDescent="0.35">
      <c r="A1871" s="9" t="s">
        <v>27</v>
      </c>
      <c r="B1871" s="9" t="s">
        <v>2121</v>
      </c>
      <c r="C1871" s="9" t="s">
        <v>785</v>
      </c>
      <c r="D1871" s="9" t="s">
        <v>1794</v>
      </c>
      <c r="E1871" s="8" t="s">
        <v>1793</v>
      </c>
      <c r="F1871" s="10" t="s">
        <v>1868</v>
      </c>
      <c r="G1871" s="10" t="s">
        <v>2141</v>
      </c>
      <c r="H1871" s="10" t="s">
        <v>25</v>
      </c>
      <c r="I1871" s="10" t="s">
        <v>26</v>
      </c>
      <c r="J1871" s="11">
        <f t="shared" si="58"/>
        <v>6400000</v>
      </c>
      <c r="K1871" s="11">
        <f t="shared" si="58"/>
        <v>6320000</v>
      </c>
      <c r="L1871" s="12">
        <f t="shared" si="59"/>
        <v>0.98750000000000004</v>
      </c>
      <c r="M1871" s="17" t="s">
        <v>2122</v>
      </c>
    </row>
    <row r="1872" spans="1:13" hidden="1" x14ac:dyDescent="0.35">
      <c r="A1872" s="9" t="s">
        <v>27</v>
      </c>
      <c r="B1872" s="9" t="s">
        <v>2121</v>
      </c>
      <c r="C1872" s="9" t="s">
        <v>785</v>
      </c>
      <c r="D1872" s="9" t="s">
        <v>1795</v>
      </c>
      <c r="E1872" s="8" t="s">
        <v>1793</v>
      </c>
      <c r="F1872" s="10" t="s">
        <v>1868</v>
      </c>
      <c r="G1872" s="10" t="s">
        <v>2141</v>
      </c>
      <c r="H1872" s="10" t="s">
        <v>25</v>
      </c>
      <c r="I1872" s="10" t="s">
        <v>26</v>
      </c>
      <c r="J1872" s="11">
        <f t="shared" si="58"/>
        <v>6400000</v>
      </c>
      <c r="K1872" s="11">
        <f t="shared" si="58"/>
        <v>6320000</v>
      </c>
      <c r="L1872" s="12">
        <f t="shared" si="59"/>
        <v>0.98750000000000004</v>
      </c>
      <c r="M1872" s="17" t="s">
        <v>2122</v>
      </c>
    </row>
    <row r="1873" spans="1:13" x14ac:dyDescent="0.35">
      <c r="A1873" s="9" t="s">
        <v>27</v>
      </c>
      <c r="B1873" s="9" t="s">
        <v>2121</v>
      </c>
      <c r="C1873" s="9" t="s">
        <v>801</v>
      </c>
      <c r="D1873" s="9"/>
      <c r="E1873" s="8" t="s">
        <v>802</v>
      </c>
      <c r="F1873" s="10" t="s">
        <v>2142</v>
      </c>
      <c r="G1873" s="10" t="s">
        <v>2143</v>
      </c>
      <c r="H1873" s="10" t="s">
        <v>25</v>
      </c>
      <c r="I1873" s="10" t="s">
        <v>26</v>
      </c>
      <c r="J1873" s="11">
        <f t="shared" si="58"/>
        <v>213556000</v>
      </c>
      <c r="K1873" s="11">
        <f t="shared" si="58"/>
        <v>213556000</v>
      </c>
      <c r="L1873" s="12">
        <f t="shared" si="59"/>
        <v>1</v>
      </c>
      <c r="M1873" s="17" t="s">
        <v>2122</v>
      </c>
    </row>
    <row r="1874" spans="1:13" hidden="1" x14ac:dyDescent="0.35">
      <c r="A1874" s="9" t="s">
        <v>27</v>
      </c>
      <c r="B1874" s="9" t="s">
        <v>2121</v>
      </c>
      <c r="C1874" s="9" t="s">
        <v>801</v>
      </c>
      <c r="D1874" s="9" t="s">
        <v>49</v>
      </c>
      <c r="E1874" s="8" t="s">
        <v>50</v>
      </c>
      <c r="F1874" s="10" t="s">
        <v>2142</v>
      </c>
      <c r="G1874" s="10" t="s">
        <v>2143</v>
      </c>
      <c r="H1874" s="10" t="s">
        <v>25</v>
      </c>
      <c r="I1874" s="10" t="s">
        <v>26</v>
      </c>
      <c r="J1874" s="11">
        <f t="shared" si="58"/>
        <v>213556000</v>
      </c>
      <c r="K1874" s="11">
        <f t="shared" si="58"/>
        <v>213556000</v>
      </c>
      <c r="L1874" s="12">
        <f t="shared" si="59"/>
        <v>1</v>
      </c>
      <c r="M1874" s="17" t="s">
        <v>2122</v>
      </c>
    </row>
    <row r="1875" spans="1:13" hidden="1" x14ac:dyDescent="0.35">
      <c r="A1875" s="9" t="s">
        <v>27</v>
      </c>
      <c r="B1875" s="9" t="s">
        <v>2121</v>
      </c>
      <c r="C1875" s="9" t="s">
        <v>801</v>
      </c>
      <c r="D1875" s="9" t="s">
        <v>1792</v>
      </c>
      <c r="E1875" s="8" t="s">
        <v>1793</v>
      </c>
      <c r="F1875" s="10" t="s">
        <v>2142</v>
      </c>
      <c r="G1875" s="10" t="s">
        <v>2143</v>
      </c>
      <c r="H1875" s="10" t="s">
        <v>25</v>
      </c>
      <c r="I1875" s="10" t="s">
        <v>26</v>
      </c>
      <c r="J1875" s="11">
        <f t="shared" si="58"/>
        <v>213556000</v>
      </c>
      <c r="K1875" s="11">
        <f t="shared" si="58"/>
        <v>213556000</v>
      </c>
      <c r="L1875" s="12">
        <f t="shared" si="59"/>
        <v>1</v>
      </c>
      <c r="M1875" s="17" t="s">
        <v>2122</v>
      </c>
    </row>
    <row r="1876" spans="1:13" hidden="1" x14ac:dyDescent="0.35">
      <c r="A1876" s="9" t="s">
        <v>27</v>
      </c>
      <c r="B1876" s="9" t="s">
        <v>2121</v>
      </c>
      <c r="C1876" s="9" t="s">
        <v>801</v>
      </c>
      <c r="D1876" s="9" t="s">
        <v>1794</v>
      </c>
      <c r="E1876" s="8" t="s">
        <v>1793</v>
      </c>
      <c r="F1876" s="10" t="s">
        <v>2142</v>
      </c>
      <c r="G1876" s="10" t="s">
        <v>2143</v>
      </c>
      <c r="H1876" s="10" t="s">
        <v>25</v>
      </c>
      <c r="I1876" s="10" t="s">
        <v>26</v>
      </c>
      <c r="J1876" s="11">
        <f t="shared" si="58"/>
        <v>213556000</v>
      </c>
      <c r="K1876" s="11">
        <f t="shared" si="58"/>
        <v>213556000</v>
      </c>
      <c r="L1876" s="12">
        <f t="shared" si="59"/>
        <v>1</v>
      </c>
      <c r="M1876" s="17" t="s">
        <v>2122</v>
      </c>
    </row>
    <row r="1877" spans="1:13" hidden="1" x14ac:dyDescent="0.35">
      <c r="A1877" s="9" t="s">
        <v>27</v>
      </c>
      <c r="B1877" s="9" t="s">
        <v>2121</v>
      </c>
      <c r="C1877" s="9" t="s">
        <v>801</v>
      </c>
      <c r="D1877" s="9" t="s">
        <v>1795</v>
      </c>
      <c r="E1877" s="8" t="s">
        <v>1793</v>
      </c>
      <c r="F1877" s="10" t="s">
        <v>2142</v>
      </c>
      <c r="G1877" s="10" t="s">
        <v>2143</v>
      </c>
      <c r="H1877" s="10" t="s">
        <v>25</v>
      </c>
      <c r="I1877" s="10" t="s">
        <v>26</v>
      </c>
      <c r="J1877" s="11">
        <f t="shared" si="58"/>
        <v>213556000</v>
      </c>
      <c r="K1877" s="11">
        <f t="shared" si="58"/>
        <v>213556000</v>
      </c>
      <c r="L1877" s="12">
        <f t="shared" si="59"/>
        <v>1</v>
      </c>
      <c r="M1877" s="17" t="s">
        <v>2122</v>
      </c>
    </row>
    <row r="1878" spans="1:13" x14ac:dyDescent="0.35">
      <c r="A1878" s="9" t="s">
        <v>27</v>
      </c>
      <c r="B1878" s="9" t="s">
        <v>2121</v>
      </c>
      <c r="C1878" s="9" t="s">
        <v>816</v>
      </c>
      <c r="D1878" s="9"/>
      <c r="E1878" s="8" t="s">
        <v>817</v>
      </c>
      <c r="F1878" s="10" t="s">
        <v>742</v>
      </c>
      <c r="G1878" s="10" t="s">
        <v>743</v>
      </c>
      <c r="H1878" s="10" t="s">
        <v>25</v>
      </c>
      <c r="I1878" s="10" t="s">
        <v>26</v>
      </c>
      <c r="J1878" s="11">
        <f t="shared" si="58"/>
        <v>12000000</v>
      </c>
      <c r="K1878" s="11">
        <f t="shared" si="58"/>
        <v>12000000</v>
      </c>
      <c r="L1878" s="12">
        <f t="shared" si="59"/>
        <v>1</v>
      </c>
      <c r="M1878" s="17" t="s">
        <v>2122</v>
      </c>
    </row>
    <row r="1879" spans="1:13" hidden="1" x14ac:dyDescent="0.35">
      <c r="A1879" s="9" t="s">
        <v>27</v>
      </c>
      <c r="B1879" s="9" t="s">
        <v>2121</v>
      </c>
      <c r="C1879" s="9" t="s">
        <v>816</v>
      </c>
      <c r="D1879" s="9" t="s">
        <v>49</v>
      </c>
      <c r="E1879" s="8" t="s">
        <v>50</v>
      </c>
      <c r="F1879" s="10" t="s">
        <v>742</v>
      </c>
      <c r="G1879" s="10" t="s">
        <v>743</v>
      </c>
      <c r="H1879" s="10" t="s">
        <v>25</v>
      </c>
      <c r="I1879" s="10" t="s">
        <v>26</v>
      </c>
      <c r="J1879" s="11">
        <f t="shared" si="58"/>
        <v>12000000</v>
      </c>
      <c r="K1879" s="11">
        <f t="shared" si="58"/>
        <v>12000000</v>
      </c>
      <c r="L1879" s="12">
        <f t="shared" si="59"/>
        <v>1</v>
      </c>
      <c r="M1879" s="17" t="s">
        <v>2122</v>
      </c>
    </row>
    <row r="1880" spans="1:13" hidden="1" x14ac:dyDescent="0.35">
      <c r="A1880" s="9" t="s">
        <v>27</v>
      </c>
      <c r="B1880" s="9" t="s">
        <v>2121</v>
      </c>
      <c r="C1880" s="9" t="s">
        <v>816</v>
      </c>
      <c r="D1880" s="9" t="s">
        <v>1792</v>
      </c>
      <c r="E1880" s="8" t="s">
        <v>1793</v>
      </c>
      <c r="F1880" s="10" t="s">
        <v>742</v>
      </c>
      <c r="G1880" s="10" t="s">
        <v>743</v>
      </c>
      <c r="H1880" s="10" t="s">
        <v>25</v>
      </c>
      <c r="I1880" s="10" t="s">
        <v>26</v>
      </c>
      <c r="J1880" s="11">
        <f t="shared" si="58"/>
        <v>12000000</v>
      </c>
      <c r="K1880" s="11">
        <f t="shared" si="58"/>
        <v>12000000</v>
      </c>
      <c r="L1880" s="12">
        <f t="shared" si="59"/>
        <v>1</v>
      </c>
      <c r="M1880" s="17" t="s">
        <v>2122</v>
      </c>
    </row>
    <row r="1881" spans="1:13" hidden="1" x14ac:dyDescent="0.35">
      <c r="A1881" s="9" t="s">
        <v>27</v>
      </c>
      <c r="B1881" s="9" t="s">
        <v>2121</v>
      </c>
      <c r="C1881" s="9" t="s">
        <v>816</v>
      </c>
      <c r="D1881" s="9" t="s">
        <v>1794</v>
      </c>
      <c r="E1881" s="8" t="s">
        <v>1793</v>
      </c>
      <c r="F1881" s="10" t="s">
        <v>742</v>
      </c>
      <c r="G1881" s="10" t="s">
        <v>743</v>
      </c>
      <c r="H1881" s="10" t="s">
        <v>25</v>
      </c>
      <c r="I1881" s="10" t="s">
        <v>26</v>
      </c>
      <c r="J1881" s="11">
        <f t="shared" si="58"/>
        <v>12000000</v>
      </c>
      <c r="K1881" s="11">
        <f t="shared" si="58"/>
        <v>12000000</v>
      </c>
      <c r="L1881" s="12">
        <f t="shared" si="59"/>
        <v>1</v>
      </c>
      <c r="M1881" s="17" t="s">
        <v>2122</v>
      </c>
    </row>
    <row r="1882" spans="1:13" hidden="1" x14ac:dyDescent="0.35">
      <c r="A1882" s="9" t="s">
        <v>27</v>
      </c>
      <c r="B1882" s="9" t="s">
        <v>2121</v>
      </c>
      <c r="C1882" s="9" t="s">
        <v>816</v>
      </c>
      <c r="D1882" s="9" t="s">
        <v>1795</v>
      </c>
      <c r="E1882" s="8" t="s">
        <v>1793</v>
      </c>
      <c r="F1882" s="10" t="s">
        <v>742</v>
      </c>
      <c r="G1882" s="10" t="s">
        <v>743</v>
      </c>
      <c r="H1882" s="10" t="s">
        <v>25</v>
      </c>
      <c r="I1882" s="10" t="s">
        <v>26</v>
      </c>
      <c r="J1882" s="11">
        <f t="shared" si="58"/>
        <v>12000000</v>
      </c>
      <c r="K1882" s="11">
        <f t="shared" si="58"/>
        <v>12000000</v>
      </c>
      <c r="L1882" s="12">
        <f t="shared" si="59"/>
        <v>1</v>
      </c>
      <c r="M1882" s="17" t="s">
        <v>2122</v>
      </c>
    </row>
    <row r="1883" spans="1:13" x14ac:dyDescent="0.35">
      <c r="A1883" s="9" t="s">
        <v>27</v>
      </c>
      <c r="B1883" s="9" t="s">
        <v>2121</v>
      </c>
      <c r="C1883" s="9" t="s">
        <v>888</v>
      </c>
      <c r="D1883" s="9"/>
      <c r="E1883" s="8" t="s">
        <v>889</v>
      </c>
      <c r="F1883" s="10" t="s">
        <v>2144</v>
      </c>
      <c r="G1883" s="10" t="s">
        <v>2145</v>
      </c>
      <c r="H1883" s="10" t="s">
        <v>25</v>
      </c>
      <c r="I1883" s="10" t="s">
        <v>26</v>
      </c>
      <c r="J1883" s="11">
        <f t="shared" si="58"/>
        <v>11660000</v>
      </c>
      <c r="K1883" s="11">
        <f t="shared" si="58"/>
        <v>11660000</v>
      </c>
      <c r="L1883" s="12">
        <f t="shared" si="59"/>
        <v>1</v>
      </c>
      <c r="M1883" s="17" t="s">
        <v>2122</v>
      </c>
    </row>
    <row r="1884" spans="1:13" hidden="1" x14ac:dyDescent="0.35">
      <c r="A1884" s="9" t="s">
        <v>27</v>
      </c>
      <c r="B1884" s="9" t="s">
        <v>2121</v>
      </c>
      <c r="C1884" s="9" t="s">
        <v>888</v>
      </c>
      <c r="D1884" s="9" t="s">
        <v>49</v>
      </c>
      <c r="E1884" s="8" t="s">
        <v>50</v>
      </c>
      <c r="F1884" s="10" t="s">
        <v>2144</v>
      </c>
      <c r="G1884" s="10" t="s">
        <v>2145</v>
      </c>
      <c r="H1884" s="10" t="s">
        <v>25</v>
      </c>
      <c r="I1884" s="10" t="s">
        <v>26</v>
      </c>
      <c r="J1884" s="11">
        <f t="shared" si="58"/>
        <v>11660000</v>
      </c>
      <c r="K1884" s="11">
        <f t="shared" si="58"/>
        <v>11660000</v>
      </c>
      <c r="L1884" s="12">
        <f t="shared" si="59"/>
        <v>1</v>
      </c>
      <c r="M1884" s="17" t="s">
        <v>2122</v>
      </c>
    </row>
    <row r="1885" spans="1:13" hidden="1" x14ac:dyDescent="0.35">
      <c r="A1885" s="9" t="s">
        <v>27</v>
      </c>
      <c r="B1885" s="9" t="s">
        <v>2121</v>
      </c>
      <c r="C1885" s="9" t="s">
        <v>888</v>
      </c>
      <c r="D1885" s="9" t="s">
        <v>1792</v>
      </c>
      <c r="E1885" s="8" t="s">
        <v>1793</v>
      </c>
      <c r="F1885" s="10" t="s">
        <v>2144</v>
      </c>
      <c r="G1885" s="10" t="s">
        <v>2145</v>
      </c>
      <c r="H1885" s="10" t="s">
        <v>25</v>
      </c>
      <c r="I1885" s="10" t="s">
        <v>26</v>
      </c>
      <c r="J1885" s="11">
        <f t="shared" si="58"/>
        <v>11660000</v>
      </c>
      <c r="K1885" s="11">
        <f t="shared" si="58"/>
        <v>11660000</v>
      </c>
      <c r="L1885" s="12">
        <f t="shared" si="59"/>
        <v>1</v>
      </c>
      <c r="M1885" s="17" t="s">
        <v>2122</v>
      </c>
    </row>
    <row r="1886" spans="1:13" hidden="1" x14ac:dyDescent="0.35">
      <c r="A1886" s="9" t="s">
        <v>27</v>
      </c>
      <c r="B1886" s="9" t="s">
        <v>2121</v>
      </c>
      <c r="C1886" s="9" t="s">
        <v>888</v>
      </c>
      <c r="D1886" s="9" t="s">
        <v>1794</v>
      </c>
      <c r="E1886" s="8" t="s">
        <v>1793</v>
      </c>
      <c r="F1886" s="10" t="s">
        <v>2144</v>
      </c>
      <c r="G1886" s="10" t="s">
        <v>2145</v>
      </c>
      <c r="H1886" s="10" t="s">
        <v>25</v>
      </c>
      <c r="I1886" s="10" t="s">
        <v>26</v>
      </c>
      <c r="J1886" s="11">
        <f t="shared" si="58"/>
        <v>11660000</v>
      </c>
      <c r="K1886" s="11">
        <f t="shared" si="58"/>
        <v>11660000</v>
      </c>
      <c r="L1886" s="12">
        <f t="shared" si="59"/>
        <v>1</v>
      </c>
      <c r="M1886" s="17" t="s">
        <v>2122</v>
      </c>
    </row>
    <row r="1887" spans="1:13" hidden="1" x14ac:dyDescent="0.35">
      <c r="A1887" s="9" t="s">
        <v>27</v>
      </c>
      <c r="B1887" s="9" t="s">
        <v>2121</v>
      </c>
      <c r="C1887" s="9" t="s">
        <v>888</v>
      </c>
      <c r="D1887" s="9" t="s">
        <v>1795</v>
      </c>
      <c r="E1887" s="8" t="s">
        <v>1793</v>
      </c>
      <c r="F1887" s="10" t="s">
        <v>2144</v>
      </c>
      <c r="G1887" s="10" t="s">
        <v>2145</v>
      </c>
      <c r="H1887" s="10" t="s">
        <v>25</v>
      </c>
      <c r="I1887" s="10" t="s">
        <v>26</v>
      </c>
      <c r="J1887" s="11">
        <f t="shared" si="58"/>
        <v>11660000</v>
      </c>
      <c r="K1887" s="11">
        <f t="shared" si="58"/>
        <v>11660000</v>
      </c>
      <c r="L1887" s="12">
        <f t="shared" si="59"/>
        <v>1</v>
      </c>
      <c r="M1887" s="17" t="s">
        <v>2122</v>
      </c>
    </row>
    <row r="1888" spans="1:13" x14ac:dyDescent="0.35">
      <c r="A1888" s="9" t="s">
        <v>27</v>
      </c>
      <c r="B1888" s="9" t="s">
        <v>2121</v>
      </c>
      <c r="C1888" s="9" t="s">
        <v>922</v>
      </c>
      <c r="D1888" s="9"/>
      <c r="E1888" s="8" t="s">
        <v>923</v>
      </c>
      <c r="F1888" s="10" t="s">
        <v>2146</v>
      </c>
      <c r="G1888" s="10" t="s">
        <v>2147</v>
      </c>
      <c r="H1888" s="10" t="s">
        <v>25</v>
      </c>
      <c r="I1888" s="10" t="s">
        <v>26</v>
      </c>
      <c r="J1888" s="11">
        <f t="shared" si="58"/>
        <v>94000000</v>
      </c>
      <c r="K1888" s="11">
        <f t="shared" si="58"/>
        <v>93600000</v>
      </c>
      <c r="L1888" s="12">
        <f t="shared" si="59"/>
        <v>0.99574468085106382</v>
      </c>
      <c r="M1888" s="17" t="s">
        <v>2122</v>
      </c>
    </row>
    <row r="1889" spans="1:13" hidden="1" x14ac:dyDescent="0.35">
      <c r="A1889" s="9" t="s">
        <v>27</v>
      </c>
      <c r="B1889" s="9" t="s">
        <v>2121</v>
      </c>
      <c r="C1889" s="9" t="s">
        <v>922</v>
      </c>
      <c r="D1889" s="9" t="s">
        <v>49</v>
      </c>
      <c r="E1889" s="8" t="s">
        <v>50</v>
      </c>
      <c r="F1889" s="10" t="s">
        <v>2146</v>
      </c>
      <c r="G1889" s="10" t="s">
        <v>2147</v>
      </c>
      <c r="H1889" s="10" t="s">
        <v>25</v>
      </c>
      <c r="I1889" s="10" t="s">
        <v>26</v>
      </c>
      <c r="J1889" s="11">
        <f t="shared" si="58"/>
        <v>94000000</v>
      </c>
      <c r="K1889" s="11">
        <f t="shared" si="58"/>
        <v>93600000</v>
      </c>
      <c r="L1889" s="12">
        <f t="shared" si="59"/>
        <v>0.99574468085106382</v>
      </c>
      <c r="M1889" s="17" t="s">
        <v>2122</v>
      </c>
    </row>
    <row r="1890" spans="1:13" hidden="1" x14ac:dyDescent="0.35">
      <c r="A1890" s="9" t="s">
        <v>27</v>
      </c>
      <c r="B1890" s="9" t="s">
        <v>2121</v>
      </c>
      <c r="C1890" s="9" t="s">
        <v>922</v>
      </c>
      <c r="D1890" s="9" t="s">
        <v>1792</v>
      </c>
      <c r="E1890" s="8" t="s">
        <v>1793</v>
      </c>
      <c r="F1890" s="10" t="s">
        <v>2146</v>
      </c>
      <c r="G1890" s="10" t="s">
        <v>2147</v>
      </c>
      <c r="H1890" s="10" t="s">
        <v>25</v>
      </c>
      <c r="I1890" s="10" t="s">
        <v>26</v>
      </c>
      <c r="J1890" s="11">
        <f t="shared" si="58"/>
        <v>94000000</v>
      </c>
      <c r="K1890" s="11">
        <f t="shared" si="58"/>
        <v>93600000</v>
      </c>
      <c r="L1890" s="12">
        <f t="shared" si="59"/>
        <v>0.99574468085106382</v>
      </c>
      <c r="M1890" s="17" t="s">
        <v>2122</v>
      </c>
    </row>
    <row r="1891" spans="1:13" hidden="1" x14ac:dyDescent="0.35">
      <c r="A1891" s="9" t="s">
        <v>27</v>
      </c>
      <c r="B1891" s="9" t="s">
        <v>2121</v>
      </c>
      <c r="C1891" s="9" t="s">
        <v>922</v>
      </c>
      <c r="D1891" s="9" t="s">
        <v>1794</v>
      </c>
      <c r="E1891" s="8" t="s">
        <v>1793</v>
      </c>
      <c r="F1891" s="10" t="s">
        <v>2146</v>
      </c>
      <c r="G1891" s="10" t="s">
        <v>2147</v>
      </c>
      <c r="H1891" s="10" t="s">
        <v>25</v>
      </c>
      <c r="I1891" s="10" t="s">
        <v>26</v>
      </c>
      <c r="J1891" s="11">
        <f t="shared" si="58"/>
        <v>94000000</v>
      </c>
      <c r="K1891" s="11">
        <f t="shared" si="58"/>
        <v>93600000</v>
      </c>
      <c r="L1891" s="12">
        <f t="shared" si="59"/>
        <v>0.99574468085106382</v>
      </c>
      <c r="M1891" s="17" t="s">
        <v>2122</v>
      </c>
    </row>
    <row r="1892" spans="1:13" hidden="1" x14ac:dyDescent="0.35">
      <c r="A1892" s="9" t="s">
        <v>27</v>
      </c>
      <c r="B1892" s="9" t="s">
        <v>2121</v>
      </c>
      <c r="C1892" s="9" t="s">
        <v>922</v>
      </c>
      <c r="D1892" s="9" t="s">
        <v>1795</v>
      </c>
      <c r="E1892" s="8" t="s">
        <v>1793</v>
      </c>
      <c r="F1892" s="10" t="s">
        <v>2146</v>
      </c>
      <c r="G1892" s="10" t="s">
        <v>2147</v>
      </c>
      <c r="H1892" s="10" t="s">
        <v>25</v>
      </c>
      <c r="I1892" s="10" t="s">
        <v>26</v>
      </c>
      <c r="J1892" s="11">
        <f t="shared" si="58"/>
        <v>94000000</v>
      </c>
      <c r="K1892" s="11">
        <f t="shared" si="58"/>
        <v>93600000</v>
      </c>
      <c r="L1892" s="12">
        <f t="shared" si="59"/>
        <v>0.99574468085106382</v>
      </c>
      <c r="M1892" s="17" t="s">
        <v>2122</v>
      </c>
    </row>
    <row r="1893" spans="1:13" x14ac:dyDescent="0.35">
      <c r="A1893" s="9" t="s">
        <v>27</v>
      </c>
      <c r="B1893" s="9" t="s">
        <v>2121</v>
      </c>
      <c r="C1893" s="9" t="s">
        <v>1215</v>
      </c>
      <c r="D1893" s="9"/>
      <c r="E1893" s="8" t="s">
        <v>1216</v>
      </c>
      <c r="F1893" s="10" t="s">
        <v>2148</v>
      </c>
      <c r="G1893" s="10" t="s">
        <v>2149</v>
      </c>
      <c r="H1893" s="10" t="s">
        <v>25</v>
      </c>
      <c r="I1893" s="10" t="s">
        <v>26</v>
      </c>
      <c r="J1893" s="11">
        <f t="shared" si="58"/>
        <v>134334000</v>
      </c>
      <c r="K1893" s="11">
        <f t="shared" si="58"/>
        <v>132644910</v>
      </c>
      <c r="L1893" s="12">
        <f t="shared" si="59"/>
        <v>0.98742619143329313</v>
      </c>
      <c r="M1893" s="17" t="s">
        <v>2122</v>
      </c>
    </row>
    <row r="1894" spans="1:13" hidden="1" x14ac:dyDescent="0.35">
      <c r="A1894" s="9" t="s">
        <v>27</v>
      </c>
      <c r="B1894" s="9" t="s">
        <v>2121</v>
      </c>
      <c r="C1894" s="9" t="s">
        <v>1215</v>
      </c>
      <c r="D1894" s="9" t="s">
        <v>164</v>
      </c>
      <c r="E1894" s="8" t="s">
        <v>165</v>
      </c>
      <c r="F1894" s="10" t="s">
        <v>2150</v>
      </c>
      <c r="G1894" s="10" t="s">
        <v>2151</v>
      </c>
      <c r="H1894" s="10" t="s">
        <v>25</v>
      </c>
      <c r="I1894" s="10" t="s">
        <v>26</v>
      </c>
      <c r="J1894" s="11">
        <f t="shared" si="58"/>
        <v>109454000</v>
      </c>
      <c r="K1894" s="11">
        <f t="shared" si="58"/>
        <v>108004910</v>
      </c>
      <c r="L1894" s="12">
        <f t="shared" si="59"/>
        <v>0.98676073967146016</v>
      </c>
      <c r="M1894" s="17" t="s">
        <v>2122</v>
      </c>
    </row>
    <row r="1895" spans="1:13" hidden="1" x14ac:dyDescent="0.35">
      <c r="A1895" s="9" t="s">
        <v>27</v>
      </c>
      <c r="B1895" s="9" t="s">
        <v>2121</v>
      </c>
      <c r="C1895" s="9" t="s">
        <v>1215</v>
      </c>
      <c r="D1895" s="9" t="s">
        <v>270</v>
      </c>
      <c r="E1895" s="8" t="s">
        <v>271</v>
      </c>
      <c r="F1895" s="10" t="s">
        <v>2150</v>
      </c>
      <c r="G1895" s="10" t="s">
        <v>2151</v>
      </c>
      <c r="H1895" s="10" t="s">
        <v>25</v>
      </c>
      <c r="I1895" s="10" t="s">
        <v>26</v>
      </c>
      <c r="J1895" s="11">
        <f t="shared" si="58"/>
        <v>109454000</v>
      </c>
      <c r="K1895" s="11">
        <f t="shared" si="58"/>
        <v>108004910</v>
      </c>
      <c r="L1895" s="12">
        <f t="shared" si="59"/>
        <v>0.98676073967146016</v>
      </c>
      <c r="M1895" s="17" t="s">
        <v>2122</v>
      </c>
    </row>
    <row r="1896" spans="1:13" hidden="1" x14ac:dyDescent="0.35">
      <c r="A1896" s="9" t="s">
        <v>27</v>
      </c>
      <c r="B1896" s="9" t="s">
        <v>2121</v>
      </c>
      <c r="C1896" s="9" t="s">
        <v>1215</v>
      </c>
      <c r="D1896" s="9" t="s">
        <v>1023</v>
      </c>
      <c r="E1896" s="8" t="s">
        <v>1024</v>
      </c>
      <c r="F1896" s="10" t="s">
        <v>2150</v>
      </c>
      <c r="G1896" s="10" t="s">
        <v>2151</v>
      </c>
      <c r="H1896" s="10" t="s">
        <v>25</v>
      </c>
      <c r="I1896" s="10" t="s">
        <v>26</v>
      </c>
      <c r="J1896" s="11">
        <f t="shared" si="58"/>
        <v>109454000</v>
      </c>
      <c r="K1896" s="11">
        <f t="shared" si="58"/>
        <v>108004910</v>
      </c>
      <c r="L1896" s="12">
        <f t="shared" si="59"/>
        <v>0.98676073967146016</v>
      </c>
      <c r="M1896" s="17" t="s">
        <v>2122</v>
      </c>
    </row>
    <row r="1897" spans="1:13" hidden="1" x14ac:dyDescent="0.35">
      <c r="A1897" s="9" t="s">
        <v>27</v>
      </c>
      <c r="B1897" s="9" t="s">
        <v>2121</v>
      </c>
      <c r="C1897" s="9" t="s">
        <v>1215</v>
      </c>
      <c r="D1897" s="9" t="s">
        <v>1025</v>
      </c>
      <c r="E1897" s="8" t="s">
        <v>1024</v>
      </c>
      <c r="F1897" s="10" t="s">
        <v>2150</v>
      </c>
      <c r="G1897" s="10" t="s">
        <v>2151</v>
      </c>
      <c r="H1897" s="10" t="s">
        <v>25</v>
      </c>
      <c r="I1897" s="10" t="s">
        <v>26</v>
      </c>
      <c r="J1897" s="11">
        <f t="shared" si="58"/>
        <v>109454000</v>
      </c>
      <c r="K1897" s="11">
        <f t="shared" si="58"/>
        <v>108004910</v>
      </c>
      <c r="L1897" s="12">
        <f t="shared" si="59"/>
        <v>0.98676073967146016</v>
      </c>
      <c r="M1897" s="17" t="s">
        <v>2122</v>
      </c>
    </row>
    <row r="1898" spans="1:13" hidden="1" x14ac:dyDescent="0.35">
      <c r="A1898" s="9" t="s">
        <v>27</v>
      </c>
      <c r="B1898" s="9" t="s">
        <v>2121</v>
      </c>
      <c r="C1898" s="9" t="s">
        <v>1215</v>
      </c>
      <c r="D1898" s="9" t="s">
        <v>49</v>
      </c>
      <c r="E1898" s="8" t="s">
        <v>50</v>
      </c>
      <c r="F1898" s="10" t="s">
        <v>2152</v>
      </c>
      <c r="G1898" s="10" t="s">
        <v>2153</v>
      </c>
      <c r="H1898" s="10" t="s">
        <v>25</v>
      </c>
      <c r="I1898" s="10" t="s">
        <v>26</v>
      </c>
      <c r="J1898" s="11">
        <f t="shared" si="58"/>
        <v>24880000</v>
      </c>
      <c r="K1898" s="11">
        <f t="shared" si="58"/>
        <v>24640000</v>
      </c>
      <c r="L1898" s="12">
        <f t="shared" si="59"/>
        <v>0.99035369774919613</v>
      </c>
      <c r="M1898" s="17" t="s">
        <v>2122</v>
      </c>
    </row>
    <row r="1899" spans="1:13" hidden="1" x14ac:dyDescent="0.35">
      <c r="A1899" s="9" t="s">
        <v>27</v>
      </c>
      <c r="B1899" s="9" t="s">
        <v>2121</v>
      </c>
      <c r="C1899" s="9" t="s">
        <v>1215</v>
      </c>
      <c r="D1899" s="9" t="s">
        <v>1792</v>
      </c>
      <c r="E1899" s="8" t="s">
        <v>1793</v>
      </c>
      <c r="F1899" s="10" t="s">
        <v>2152</v>
      </c>
      <c r="G1899" s="10" t="s">
        <v>2153</v>
      </c>
      <c r="H1899" s="10" t="s">
        <v>25</v>
      </c>
      <c r="I1899" s="10" t="s">
        <v>26</v>
      </c>
      <c r="J1899" s="11">
        <f t="shared" si="58"/>
        <v>24880000</v>
      </c>
      <c r="K1899" s="11">
        <f t="shared" si="58"/>
        <v>24640000</v>
      </c>
      <c r="L1899" s="12">
        <f t="shared" si="59"/>
        <v>0.99035369774919613</v>
      </c>
      <c r="M1899" s="17" t="s">
        <v>2122</v>
      </c>
    </row>
    <row r="1900" spans="1:13" hidden="1" x14ac:dyDescent="0.35">
      <c r="A1900" s="9" t="s">
        <v>27</v>
      </c>
      <c r="B1900" s="9" t="s">
        <v>2121</v>
      </c>
      <c r="C1900" s="9" t="s">
        <v>1215</v>
      </c>
      <c r="D1900" s="9" t="s">
        <v>1794</v>
      </c>
      <c r="E1900" s="8" t="s">
        <v>1793</v>
      </c>
      <c r="F1900" s="10" t="s">
        <v>2152</v>
      </c>
      <c r="G1900" s="10" t="s">
        <v>2153</v>
      </c>
      <c r="H1900" s="10" t="s">
        <v>25</v>
      </c>
      <c r="I1900" s="10" t="s">
        <v>26</v>
      </c>
      <c r="J1900" s="11">
        <f t="shared" si="58"/>
        <v>24880000</v>
      </c>
      <c r="K1900" s="11">
        <f t="shared" si="58"/>
        <v>24640000</v>
      </c>
      <c r="L1900" s="12">
        <f t="shared" si="59"/>
        <v>0.99035369774919613</v>
      </c>
      <c r="M1900" s="17" t="s">
        <v>2122</v>
      </c>
    </row>
    <row r="1901" spans="1:13" hidden="1" x14ac:dyDescent="0.35">
      <c r="A1901" s="9" t="s">
        <v>27</v>
      </c>
      <c r="B1901" s="9" t="s">
        <v>2121</v>
      </c>
      <c r="C1901" s="9" t="s">
        <v>1215</v>
      </c>
      <c r="D1901" s="9" t="s">
        <v>1795</v>
      </c>
      <c r="E1901" s="8" t="s">
        <v>1793</v>
      </c>
      <c r="F1901" s="10" t="s">
        <v>2152</v>
      </c>
      <c r="G1901" s="10" t="s">
        <v>2153</v>
      </c>
      <c r="H1901" s="10" t="s">
        <v>25</v>
      </c>
      <c r="I1901" s="10" t="s">
        <v>26</v>
      </c>
      <c r="J1901" s="11">
        <f t="shared" si="58"/>
        <v>24880000</v>
      </c>
      <c r="K1901" s="11">
        <f t="shared" si="58"/>
        <v>24640000</v>
      </c>
      <c r="L1901" s="12">
        <f t="shared" si="59"/>
        <v>0.99035369774919613</v>
      </c>
      <c r="M1901" s="17" t="s">
        <v>2122</v>
      </c>
    </row>
    <row r="1902" spans="1:13" ht="31" x14ac:dyDescent="0.35">
      <c r="A1902" s="9" t="s">
        <v>27</v>
      </c>
      <c r="B1902" s="9" t="s">
        <v>2121</v>
      </c>
      <c r="C1902" s="9" t="s">
        <v>1290</v>
      </c>
      <c r="D1902" s="9"/>
      <c r="E1902" s="8" t="s">
        <v>1291</v>
      </c>
      <c r="F1902" s="10" t="s">
        <v>1995</v>
      </c>
      <c r="G1902" s="10" t="s">
        <v>1996</v>
      </c>
      <c r="H1902" s="10" t="s">
        <v>25</v>
      </c>
      <c r="I1902" s="10" t="s">
        <v>26</v>
      </c>
      <c r="J1902" s="11">
        <f t="shared" si="58"/>
        <v>1120000</v>
      </c>
      <c r="K1902" s="11">
        <f t="shared" si="58"/>
        <v>1120000</v>
      </c>
      <c r="L1902" s="12">
        <f t="shared" si="59"/>
        <v>1</v>
      </c>
      <c r="M1902" s="17" t="s">
        <v>2122</v>
      </c>
    </row>
    <row r="1903" spans="1:13" hidden="1" x14ac:dyDescent="0.35">
      <c r="A1903" s="9" t="s">
        <v>27</v>
      </c>
      <c r="B1903" s="9" t="s">
        <v>2121</v>
      </c>
      <c r="C1903" s="9" t="s">
        <v>1290</v>
      </c>
      <c r="D1903" s="9" t="s">
        <v>49</v>
      </c>
      <c r="E1903" s="8" t="s">
        <v>50</v>
      </c>
      <c r="F1903" s="10" t="s">
        <v>1995</v>
      </c>
      <c r="G1903" s="10" t="s">
        <v>1996</v>
      </c>
      <c r="H1903" s="10" t="s">
        <v>25</v>
      </c>
      <c r="I1903" s="10" t="s">
        <v>26</v>
      </c>
      <c r="J1903" s="11">
        <f t="shared" si="58"/>
        <v>1120000</v>
      </c>
      <c r="K1903" s="11">
        <f t="shared" si="58"/>
        <v>1120000</v>
      </c>
      <c r="L1903" s="12">
        <f t="shared" si="59"/>
        <v>1</v>
      </c>
      <c r="M1903" s="17" t="s">
        <v>2122</v>
      </c>
    </row>
    <row r="1904" spans="1:13" hidden="1" x14ac:dyDescent="0.35">
      <c r="A1904" s="9" t="s">
        <v>27</v>
      </c>
      <c r="B1904" s="9" t="s">
        <v>2121</v>
      </c>
      <c r="C1904" s="9" t="s">
        <v>1290</v>
      </c>
      <c r="D1904" s="9" t="s">
        <v>1792</v>
      </c>
      <c r="E1904" s="8" t="s">
        <v>1793</v>
      </c>
      <c r="F1904" s="10" t="s">
        <v>1995</v>
      </c>
      <c r="G1904" s="10" t="s">
        <v>1996</v>
      </c>
      <c r="H1904" s="10" t="s">
        <v>25</v>
      </c>
      <c r="I1904" s="10" t="s">
        <v>26</v>
      </c>
      <c r="J1904" s="11">
        <f t="shared" si="58"/>
        <v>1120000</v>
      </c>
      <c r="K1904" s="11">
        <f t="shared" si="58"/>
        <v>1120000</v>
      </c>
      <c r="L1904" s="12">
        <f t="shared" si="59"/>
        <v>1</v>
      </c>
      <c r="M1904" s="17" t="s">
        <v>2122</v>
      </c>
    </row>
    <row r="1905" spans="1:13" hidden="1" x14ac:dyDescent="0.35">
      <c r="A1905" s="9" t="s">
        <v>27</v>
      </c>
      <c r="B1905" s="9" t="s">
        <v>2121</v>
      </c>
      <c r="C1905" s="9" t="s">
        <v>1290</v>
      </c>
      <c r="D1905" s="9" t="s">
        <v>1794</v>
      </c>
      <c r="E1905" s="8" t="s">
        <v>1793</v>
      </c>
      <c r="F1905" s="10" t="s">
        <v>1995</v>
      </c>
      <c r="G1905" s="10" t="s">
        <v>1996</v>
      </c>
      <c r="H1905" s="10" t="s">
        <v>25</v>
      </c>
      <c r="I1905" s="10" t="s">
        <v>26</v>
      </c>
      <c r="J1905" s="11">
        <f t="shared" si="58"/>
        <v>1120000</v>
      </c>
      <c r="K1905" s="11">
        <f t="shared" si="58"/>
        <v>1120000</v>
      </c>
      <c r="L1905" s="12">
        <f t="shared" si="59"/>
        <v>1</v>
      </c>
      <c r="M1905" s="17" t="s">
        <v>2122</v>
      </c>
    </row>
    <row r="1906" spans="1:13" hidden="1" x14ac:dyDescent="0.35">
      <c r="A1906" s="9" t="s">
        <v>27</v>
      </c>
      <c r="B1906" s="9" t="s">
        <v>2121</v>
      </c>
      <c r="C1906" s="9" t="s">
        <v>1290</v>
      </c>
      <c r="D1906" s="9" t="s">
        <v>1795</v>
      </c>
      <c r="E1906" s="8" t="s">
        <v>1793</v>
      </c>
      <c r="F1906" s="10" t="s">
        <v>1995</v>
      </c>
      <c r="G1906" s="10" t="s">
        <v>1996</v>
      </c>
      <c r="H1906" s="10" t="s">
        <v>25</v>
      </c>
      <c r="I1906" s="10" t="s">
        <v>26</v>
      </c>
      <c r="J1906" s="11">
        <f t="shared" si="58"/>
        <v>1120000</v>
      </c>
      <c r="K1906" s="11">
        <f t="shared" si="58"/>
        <v>1120000</v>
      </c>
      <c r="L1906" s="12">
        <f t="shared" si="59"/>
        <v>1</v>
      </c>
      <c r="M1906" s="17" t="s">
        <v>2122</v>
      </c>
    </row>
    <row r="1907" spans="1:13" x14ac:dyDescent="0.35">
      <c r="A1907" s="9" t="s">
        <v>27</v>
      </c>
      <c r="B1907" s="9" t="s">
        <v>2121</v>
      </c>
      <c r="C1907" s="9" t="s">
        <v>1818</v>
      </c>
      <c r="D1907" s="9"/>
      <c r="E1907" s="8" t="s">
        <v>1819</v>
      </c>
      <c r="F1907" s="10" t="s">
        <v>2154</v>
      </c>
      <c r="G1907" s="10" t="s">
        <v>2155</v>
      </c>
      <c r="H1907" s="10" t="s">
        <v>25</v>
      </c>
      <c r="I1907" s="10" t="s">
        <v>26</v>
      </c>
      <c r="J1907" s="11">
        <f t="shared" si="58"/>
        <v>24000000</v>
      </c>
      <c r="K1907" s="11">
        <f t="shared" si="58"/>
        <v>24000000</v>
      </c>
      <c r="L1907" s="12">
        <f t="shared" si="59"/>
        <v>1</v>
      </c>
      <c r="M1907" s="17" t="s">
        <v>2122</v>
      </c>
    </row>
    <row r="1908" spans="1:13" hidden="1" x14ac:dyDescent="0.35">
      <c r="A1908" s="9" t="s">
        <v>27</v>
      </c>
      <c r="B1908" s="9" t="s">
        <v>2121</v>
      </c>
      <c r="C1908" s="9" t="s">
        <v>1818</v>
      </c>
      <c r="D1908" s="9" t="s">
        <v>49</v>
      </c>
      <c r="E1908" s="8" t="s">
        <v>50</v>
      </c>
      <c r="F1908" s="10" t="s">
        <v>2154</v>
      </c>
      <c r="G1908" s="10" t="s">
        <v>2155</v>
      </c>
      <c r="H1908" s="10" t="s">
        <v>25</v>
      </c>
      <c r="I1908" s="10" t="s">
        <v>26</v>
      </c>
      <c r="J1908" s="11">
        <f t="shared" si="58"/>
        <v>24000000</v>
      </c>
      <c r="K1908" s="11">
        <f t="shared" si="58"/>
        <v>24000000</v>
      </c>
      <c r="L1908" s="12">
        <f t="shared" si="59"/>
        <v>1</v>
      </c>
      <c r="M1908" s="17" t="s">
        <v>2122</v>
      </c>
    </row>
    <row r="1909" spans="1:13" hidden="1" x14ac:dyDescent="0.35">
      <c r="A1909" s="9" t="s">
        <v>27</v>
      </c>
      <c r="B1909" s="9" t="s">
        <v>2121</v>
      </c>
      <c r="C1909" s="9" t="s">
        <v>1818</v>
      </c>
      <c r="D1909" s="9" t="s">
        <v>1792</v>
      </c>
      <c r="E1909" s="8" t="s">
        <v>1793</v>
      </c>
      <c r="F1909" s="10" t="s">
        <v>2154</v>
      </c>
      <c r="G1909" s="10" t="s">
        <v>2155</v>
      </c>
      <c r="H1909" s="10" t="s">
        <v>25</v>
      </c>
      <c r="I1909" s="10" t="s">
        <v>26</v>
      </c>
      <c r="J1909" s="11">
        <f t="shared" si="58"/>
        <v>24000000</v>
      </c>
      <c r="K1909" s="11">
        <f t="shared" si="58"/>
        <v>24000000</v>
      </c>
      <c r="L1909" s="12">
        <f t="shared" si="59"/>
        <v>1</v>
      </c>
      <c r="M1909" s="17" t="s">
        <v>2122</v>
      </c>
    </row>
    <row r="1910" spans="1:13" hidden="1" x14ac:dyDescent="0.35">
      <c r="A1910" s="9" t="s">
        <v>27</v>
      </c>
      <c r="B1910" s="9" t="s">
        <v>2121</v>
      </c>
      <c r="C1910" s="9" t="s">
        <v>1818</v>
      </c>
      <c r="D1910" s="9" t="s">
        <v>1794</v>
      </c>
      <c r="E1910" s="8" t="s">
        <v>1793</v>
      </c>
      <c r="F1910" s="10" t="s">
        <v>2154</v>
      </c>
      <c r="G1910" s="10" t="s">
        <v>2155</v>
      </c>
      <c r="H1910" s="10" t="s">
        <v>25</v>
      </c>
      <c r="I1910" s="10" t="s">
        <v>26</v>
      </c>
      <c r="J1910" s="11">
        <f t="shared" si="58"/>
        <v>24000000</v>
      </c>
      <c r="K1910" s="11">
        <f t="shared" si="58"/>
        <v>24000000</v>
      </c>
      <c r="L1910" s="12">
        <f t="shared" si="59"/>
        <v>1</v>
      </c>
      <c r="M1910" s="17" t="s">
        <v>2122</v>
      </c>
    </row>
    <row r="1911" spans="1:13" hidden="1" x14ac:dyDescent="0.35">
      <c r="A1911" s="9" t="s">
        <v>27</v>
      </c>
      <c r="B1911" s="9" t="s">
        <v>2121</v>
      </c>
      <c r="C1911" s="9" t="s">
        <v>1818</v>
      </c>
      <c r="D1911" s="9" t="s">
        <v>1795</v>
      </c>
      <c r="E1911" s="8" t="s">
        <v>1793</v>
      </c>
      <c r="F1911" s="10" t="s">
        <v>2154</v>
      </c>
      <c r="G1911" s="10" t="s">
        <v>2155</v>
      </c>
      <c r="H1911" s="10" t="s">
        <v>25</v>
      </c>
      <c r="I1911" s="10" t="s">
        <v>26</v>
      </c>
      <c r="J1911" s="11">
        <f t="shared" si="58"/>
        <v>24000000</v>
      </c>
      <c r="K1911" s="11">
        <f t="shared" si="58"/>
        <v>24000000</v>
      </c>
      <c r="L1911" s="12">
        <f t="shared" si="59"/>
        <v>1</v>
      </c>
      <c r="M1911" s="17" t="s">
        <v>2122</v>
      </c>
    </row>
    <row r="1912" spans="1:13" x14ac:dyDescent="0.35">
      <c r="A1912" s="9" t="s">
        <v>27</v>
      </c>
      <c r="B1912" s="9" t="s">
        <v>2121</v>
      </c>
      <c r="C1912" s="9" t="s">
        <v>1821</v>
      </c>
      <c r="D1912" s="9"/>
      <c r="E1912" s="8" t="s">
        <v>1822</v>
      </c>
      <c r="F1912" s="10" t="s">
        <v>2156</v>
      </c>
      <c r="G1912" s="10" t="s">
        <v>2157</v>
      </c>
      <c r="H1912" s="10" t="s">
        <v>25</v>
      </c>
      <c r="I1912" s="10" t="s">
        <v>26</v>
      </c>
      <c r="J1912" s="11">
        <f t="shared" si="58"/>
        <v>3360000</v>
      </c>
      <c r="K1912" s="11">
        <f t="shared" si="58"/>
        <v>3360000</v>
      </c>
      <c r="L1912" s="12">
        <f t="shared" si="59"/>
        <v>1</v>
      </c>
      <c r="M1912" s="17" t="s">
        <v>2122</v>
      </c>
    </row>
    <row r="1913" spans="1:13" hidden="1" x14ac:dyDescent="0.35">
      <c r="A1913" s="9" t="s">
        <v>27</v>
      </c>
      <c r="B1913" s="9" t="s">
        <v>2121</v>
      </c>
      <c r="C1913" s="9" t="s">
        <v>1821</v>
      </c>
      <c r="D1913" s="9" t="s">
        <v>49</v>
      </c>
      <c r="E1913" s="8" t="s">
        <v>50</v>
      </c>
      <c r="F1913" s="10" t="s">
        <v>2156</v>
      </c>
      <c r="G1913" s="10" t="s">
        <v>2157</v>
      </c>
      <c r="H1913" s="10" t="s">
        <v>25</v>
      </c>
      <c r="I1913" s="10" t="s">
        <v>26</v>
      </c>
      <c r="J1913" s="11">
        <f t="shared" si="58"/>
        <v>3360000</v>
      </c>
      <c r="K1913" s="11">
        <f t="shared" si="58"/>
        <v>3360000</v>
      </c>
      <c r="L1913" s="12">
        <f t="shared" si="59"/>
        <v>1</v>
      </c>
      <c r="M1913" s="17" t="s">
        <v>2122</v>
      </c>
    </row>
    <row r="1914" spans="1:13" hidden="1" x14ac:dyDescent="0.35">
      <c r="A1914" s="9" t="s">
        <v>27</v>
      </c>
      <c r="B1914" s="9" t="s">
        <v>2121</v>
      </c>
      <c r="C1914" s="9" t="s">
        <v>1821</v>
      </c>
      <c r="D1914" s="9" t="s">
        <v>1792</v>
      </c>
      <c r="E1914" s="8" t="s">
        <v>1793</v>
      </c>
      <c r="F1914" s="10" t="s">
        <v>2156</v>
      </c>
      <c r="G1914" s="10" t="s">
        <v>2157</v>
      </c>
      <c r="H1914" s="10" t="s">
        <v>25</v>
      </c>
      <c r="I1914" s="10" t="s">
        <v>26</v>
      </c>
      <c r="J1914" s="11">
        <f t="shared" si="58"/>
        <v>3360000</v>
      </c>
      <c r="K1914" s="11">
        <f t="shared" si="58"/>
        <v>3360000</v>
      </c>
      <c r="L1914" s="12">
        <f t="shared" si="59"/>
        <v>1</v>
      </c>
      <c r="M1914" s="17" t="s">
        <v>2122</v>
      </c>
    </row>
    <row r="1915" spans="1:13" hidden="1" x14ac:dyDescent="0.35">
      <c r="A1915" s="9" t="s">
        <v>27</v>
      </c>
      <c r="B1915" s="9" t="s">
        <v>2121</v>
      </c>
      <c r="C1915" s="9" t="s">
        <v>1821</v>
      </c>
      <c r="D1915" s="9" t="s">
        <v>1794</v>
      </c>
      <c r="E1915" s="8" t="s">
        <v>1793</v>
      </c>
      <c r="F1915" s="10" t="s">
        <v>2156</v>
      </c>
      <c r="G1915" s="10" t="s">
        <v>2157</v>
      </c>
      <c r="H1915" s="10" t="s">
        <v>25</v>
      </c>
      <c r="I1915" s="10" t="s">
        <v>26</v>
      </c>
      <c r="J1915" s="11">
        <f t="shared" si="58"/>
        <v>3360000</v>
      </c>
      <c r="K1915" s="11">
        <f t="shared" si="58"/>
        <v>3360000</v>
      </c>
      <c r="L1915" s="12">
        <f t="shared" si="59"/>
        <v>1</v>
      </c>
      <c r="M1915" s="17" t="s">
        <v>2122</v>
      </c>
    </row>
    <row r="1916" spans="1:13" hidden="1" x14ac:dyDescent="0.35">
      <c r="A1916" s="9" t="s">
        <v>27</v>
      </c>
      <c r="B1916" s="9" t="s">
        <v>2121</v>
      </c>
      <c r="C1916" s="9" t="s">
        <v>1821</v>
      </c>
      <c r="D1916" s="9" t="s">
        <v>1795</v>
      </c>
      <c r="E1916" s="8" t="s">
        <v>1793</v>
      </c>
      <c r="F1916" s="10" t="s">
        <v>2156</v>
      </c>
      <c r="G1916" s="10" t="s">
        <v>2157</v>
      </c>
      <c r="H1916" s="10" t="s">
        <v>25</v>
      </c>
      <c r="I1916" s="10" t="s">
        <v>26</v>
      </c>
      <c r="J1916" s="11">
        <f t="shared" si="58"/>
        <v>3360000</v>
      </c>
      <c r="K1916" s="11">
        <f t="shared" si="58"/>
        <v>3360000</v>
      </c>
      <c r="L1916" s="12">
        <f t="shared" si="59"/>
        <v>1</v>
      </c>
      <c r="M1916" s="17" t="s">
        <v>2122</v>
      </c>
    </row>
    <row r="1917" spans="1:13" x14ac:dyDescent="0.35">
      <c r="A1917" s="9" t="s">
        <v>27</v>
      </c>
      <c r="B1917" s="9" t="s">
        <v>2121</v>
      </c>
      <c r="C1917" s="9" t="s">
        <v>1824</v>
      </c>
      <c r="D1917" s="9"/>
      <c r="E1917" s="8" t="s">
        <v>1825</v>
      </c>
      <c r="F1917" s="10" t="s">
        <v>2158</v>
      </c>
      <c r="G1917" s="10" t="s">
        <v>2159</v>
      </c>
      <c r="H1917" s="10" t="s">
        <v>25</v>
      </c>
      <c r="I1917" s="10" t="s">
        <v>26</v>
      </c>
      <c r="J1917" s="11">
        <f t="shared" si="58"/>
        <v>4130000</v>
      </c>
      <c r="K1917" s="11">
        <f t="shared" si="58"/>
        <v>4050000</v>
      </c>
      <c r="L1917" s="12">
        <f t="shared" si="59"/>
        <v>0.98062953995157387</v>
      </c>
      <c r="M1917" s="17" t="s">
        <v>2122</v>
      </c>
    </row>
    <row r="1918" spans="1:13" hidden="1" x14ac:dyDescent="0.35">
      <c r="A1918" s="9" t="s">
        <v>27</v>
      </c>
      <c r="B1918" s="9" t="s">
        <v>2121</v>
      </c>
      <c r="C1918" s="9" t="s">
        <v>1824</v>
      </c>
      <c r="D1918" s="9" t="s">
        <v>49</v>
      </c>
      <c r="E1918" s="8" t="s">
        <v>50</v>
      </c>
      <c r="F1918" s="10" t="s">
        <v>2158</v>
      </c>
      <c r="G1918" s="10" t="s">
        <v>2159</v>
      </c>
      <c r="H1918" s="10" t="s">
        <v>25</v>
      </c>
      <c r="I1918" s="10" t="s">
        <v>26</v>
      </c>
      <c r="J1918" s="11">
        <f t="shared" si="58"/>
        <v>4130000</v>
      </c>
      <c r="K1918" s="11">
        <f t="shared" si="58"/>
        <v>4050000</v>
      </c>
      <c r="L1918" s="12">
        <f t="shared" si="59"/>
        <v>0.98062953995157387</v>
      </c>
      <c r="M1918" s="17" t="s">
        <v>2122</v>
      </c>
    </row>
    <row r="1919" spans="1:13" hidden="1" x14ac:dyDescent="0.35">
      <c r="A1919" s="9" t="s">
        <v>27</v>
      </c>
      <c r="B1919" s="9" t="s">
        <v>2121</v>
      </c>
      <c r="C1919" s="9" t="s">
        <v>1824</v>
      </c>
      <c r="D1919" s="9" t="s">
        <v>1792</v>
      </c>
      <c r="E1919" s="8" t="s">
        <v>1793</v>
      </c>
      <c r="F1919" s="10" t="s">
        <v>2158</v>
      </c>
      <c r="G1919" s="10" t="s">
        <v>2159</v>
      </c>
      <c r="H1919" s="10" t="s">
        <v>25</v>
      </c>
      <c r="I1919" s="10" t="s">
        <v>26</v>
      </c>
      <c r="J1919" s="11">
        <f t="shared" si="58"/>
        <v>4130000</v>
      </c>
      <c r="K1919" s="11">
        <f t="shared" si="58"/>
        <v>4050000</v>
      </c>
      <c r="L1919" s="12">
        <f t="shared" si="59"/>
        <v>0.98062953995157387</v>
      </c>
      <c r="M1919" s="17" t="s">
        <v>2122</v>
      </c>
    </row>
    <row r="1920" spans="1:13" hidden="1" x14ac:dyDescent="0.35">
      <c r="A1920" s="9" t="s">
        <v>27</v>
      </c>
      <c r="B1920" s="9" t="s">
        <v>2121</v>
      </c>
      <c r="C1920" s="9" t="s">
        <v>1824</v>
      </c>
      <c r="D1920" s="9" t="s">
        <v>1794</v>
      </c>
      <c r="E1920" s="8" t="s">
        <v>1793</v>
      </c>
      <c r="F1920" s="10" t="s">
        <v>2158</v>
      </c>
      <c r="G1920" s="10" t="s">
        <v>2159</v>
      </c>
      <c r="H1920" s="10" t="s">
        <v>25</v>
      </c>
      <c r="I1920" s="10" t="s">
        <v>26</v>
      </c>
      <c r="J1920" s="11">
        <f t="shared" si="58"/>
        <v>4130000</v>
      </c>
      <c r="K1920" s="11">
        <f t="shared" si="58"/>
        <v>4050000</v>
      </c>
      <c r="L1920" s="12">
        <f t="shared" si="59"/>
        <v>0.98062953995157387</v>
      </c>
      <c r="M1920" s="17" t="s">
        <v>2122</v>
      </c>
    </row>
    <row r="1921" spans="1:13" hidden="1" x14ac:dyDescent="0.35">
      <c r="A1921" s="9" t="s">
        <v>27</v>
      </c>
      <c r="B1921" s="9" t="s">
        <v>2121</v>
      </c>
      <c r="C1921" s="9" t="s">
        <v>1824</v>
      </c>
      <c r="D1921" s="9" t="s">
        <v>1795</v>
      </c>
      <c r="E1921" s="8" t="s">
        <v>1793</v>
      </c>
      <c r="F1921" s="10" t="s">
        <v>2158</v>
      </c>
      <c r="G1921" s="10" t="s">
        <v>2159</v>
      </c>
      <c r="H1921" s="10" t="s">
        <v>25</v>
      </c>
      <c r="I1921" s="10" t="s">
        <v>26</v>
      </c>
      <c r="J1921" s="11">
        <f t="shared" si="58"/>
        <v>4130000</v>
      </c>
      <c r="K1921" s="11">
        <f t="shared" si="58"/>
        <v>4050000</v>
      </c>
      <c r="L1921" s="12">
        <f t="shared" si="59"/>
        <v>0.98062953995157387</v>
      </c>
      <c r="M1921" s="17" t="s">
        <v>2122</v>
      </c>
    </row>
    <row r="1922" spans="1:13" x14ac:dyDescent="0.35">
      <c r="A1922" s="9" t="s">
        <v>27</v>
      </c>
      <c r="B1922" s="9" t="s">
        <v>2121</v>
      </c>
      <c r="C1922" s="9" t="s">
        <v>1351</v>
      </c>
      <c r="D1922" s="9"/>
      <c r="E1922" s="8" t="s">
        <v>1352</v>
      </c>
      <c r="F1922" s="10" t="s">
        <v>2160</v>
      </c>
      <c r="G1922" s="10" t="s">
        <v>2161</v>
      </c>
      <c r="H1922" s="10" t="s">
        <v>25</v>
      </c>
      <c r="I1922" s="10" t="s">
        <v>26</v>
      </c>
      <c r="J1922" s="11">
        <f t="shared" si="58"/>
        <v>91620000</v>
      </c>
      <c r="K1922" s="11">
        <f t="shared" si="58"/>
        <v>91620000</v>
      </c>
      <c r="L1922" s="12">
        <f t="shared" si="59"/>
        <v>1</v>
      </c>
      <c r="M1922" s="17" t="s">
        <v>2122</v>
      </c>
    </row>
    <row r="1923" spans="1:13" hidden="1" x14ac:dyDescent="0.35">
      <c r="A1923" s="9" t="s">
        <v>27</v>
      </c>
      <c r="B1923" s="9" t="s">
        <v>2121</v>
      </c>
      <c r="C1923" s="9" t="s">
        <v>1351</v>
      </c>
      <c r="D1923" s="9" t="s">
        <v>49</v>
      </c>
      <c r="E1923" s="8" t="s">
        <v>50</v>
      </c>
      <c r="F1923" s="10" t="s">
        <v>2160</v>
      </c>
      <c r="G1923" s="10" t="s">
        <v>2161</v>
      </c>
      <c r="H1923" s="10" t="s">
        <v>25</v>
      </c>
      <c r="I1923" s="10" t="s">
        <v>26</v>
      </c>
      <c r="J1923" s="11">
        <f t="shared" si="58"/>
        <v>91620000</v>
      </c>
      <c r="K1923" s="11">
        <f t="shared" si="58"/>
        <v>91620000</v>
      </c>
      <c r="L1923" s="12">
        <f t="shared" si="59"/>
        <v>1</v>
      </c>
      <c r="M1923" s="17" t="s">
        <v>2122</v>
      </c>
    </row>
    <row r="1924" spans="1:13" hidden="1" x14ac:dyDescent="0.35">
      <c r="A1924" s="9" t="s">
        <v>27</v>
      </c>
      <c r="B1924" s="9" t="s">
        <v>2121</v>
      </c>
      <c r="C1924" s="9" t="s">
        <v>1351</v>
      </c>
      <c r="D1924" s="9" t="s">
        <v>1792</v>
      </c>
      <c r="E1924" s="8" t="s">
        <v>1793</v>
      </c>
      <c r="F1924" s="10" t="s">
        <v>2160</v>
      </c>
      <c r="G1924" s="10" t="s">
        <v>2161</v>
      </c>
      <c r="H1924" s="10" t="s">
        <v>25</v>
      </c>
      <c r="I1924" s="10" t="s">
        <v>26</v>
      </c>
      <c r="J1924" s="11">
        <f t="shared" si="58"/>
        <v>91620000</v>
      </c>
      <c r="K1924" s="11">
        <f t="shared" si="58"/>
        <v>91620000</v>
      </c>
      <c r="L1924" s="12">
        <f t="shared" si="59"/>
        <v>1</v>
      </c>
      <c r="M1924" s="17" t="s">
        <v>2122</v>
      </c>
    </row>
    <row r="1925" spans="1:13" hidden="1" x14ac:dyDescent="0.35">
      <c r="A1925" s="9" t="s">
        <v>27</v>
      </c>
      <c r="B1925" s="9" t="s">
        <v>2121</v>
      </c>
      <c r="C1925" s="9" t="s">
        <v>1351</v>
      </c>
      <c r="D1925" s="9" t="s">
        <v>1794</v>
      </c>
      <c r="E1925" s="8" t="s">
        <v>1793</v>
      </c>
      <c r="F1925" s="10" t="s">
        <v>2160</v>
      </c>
      <c r="G1925" s="10" t="s">
        <v>2161</v>
      </c>
      <c r="H1925" s="10" t="s">
        <v>25</v>
      </c>
      <c r="I1925" s="10" t="s">
        <v>26</v>
      </c>
      <c r="J1925" s="11">
        <f t="shared" si="58"/>
        <v>91620000</v>
      </c>
      <c r="K1925" s="11">
        <f t="shared" si="58"/>
        <v>91620000</v>
      </c>
      <c r="L1925" s="12">
        <f t="shared" si="59"/>
        <v>1</v>
      </c>
      <c r="M1925" s="17" t="s">
        <v>2122</v>
      </c>
    </row>
    <row r="1926" spans="1:13" hidden="1" x14ac:dyDescent="0.35">
      <c r="A1926" s="9" t="s">
        <v>27</v>
      </c>
      <c r="B1926" s="9" t="s">
        <v>2121</v>
      </c>
      <c r="C1926" s="9" t="s">
        <v>1351</v>
      </c>
      <c r="D1926" s="9" t="s">
        <v>1795</v>
      </c>
      <c r="E1926" s="8" t="s">
        <v>1793</v>
      </c>
      <c r="F1926" s="10" t="s">
        <v>2160</v>
      </c>
      <c r="G1926" s="10" t="s">
        <v>2161</v>
      </c>
      <c r="H1926" s="10" t="s">
        <v>25</v>
      </c>
      <c r="I1926" s="10" t="s">
        <v>26</v>
      </c>
      <c r="J1926" s="11">
        <f t="shared" si="58"/>
        <v>91620000</v>
      </c>
      <c r="K1926" s="11">
        <f t="shared" si="58"/>
        <v>91620000</v>
      </c>
      <c r="L1926" s="12">
        <f t="shared" si="59"/>
        <v>1</v>
      </c>
      <c r="M1926" s="17" t="s">
        <v>2122</v>
      </c>
    </row>
    <row r="1927" spans="1:13" x14ac:dyDescent="0.35">
      <c r="A1927" s="9" t="s">
        <v>27</v>
      </c>
      <c r="B1927" s="9" t="s">
        <v>2121</v>
      </c>
      <c r="C1927" s="9" t="s">
        <v>1600</v>
      </c>
      <c r="D1927" s="9"/>
      <c r="E1927" s="8" t="s">
        <v>1601</v>
      </c>
      <c r="F1927" s="10" t="s">
        <v>2162</v>
      </c>
      <c r="G1927" s="10" t="s">
        <v>2163</v>
      </c>
      <c r="H1927" s="10" t="s">
        <v>25</v>
      </c>
      <c r="I1927" s="10" t="s">
        <v>26</v>
      </c>
      <c r="J1927" s="11">
        <f t="shared" si="58"/>
        <v>1425000</v>
      </c>
      <c r="K1927" s="11">
        <f t="shared" si="58"/>
        <v>1425000</v>
      </c>
      <c r="L1927" s="12">
        <f t="shared" si="59"/>
        <v>1</v>
      </c>
      <c r="M1927" s="17" t="s">
        <v>2122</v>
      </c>
    </row>
    <row r="1928" spans="1:13" ht="31" x14ac:dyDescent="0.35">
      <c r="A1928" s="9" t="s">
        <v>27</v>
      </c>
      <c r="B1928" s="9" t="s">
        <v>2121</v>
      </c>
      <c r="C1928" s="9" t="s">
        <v>1647</v>
      </c>
      <c r="D1928" s="9"/>
      <c r="E1928" s="8" t="s">
        <v>1648</v>
      </c>
      <c r="F1928" s="10" t="s">
        <v>2162</v>
      </c>
      <c r="G1928" s="10" t="s">
        <v>2163</v>
      </c>
      <c r="H1928" s="10" t="s">
        <v>25</v>
      </c>
      <c r="I1928" s="10" t="s">
        <v>26</v>
      </c>
      <c r="J1928" s="11">
        <f t="shared" si="58"/>
        <v>1425000</v>
      </c>
      <c r="K1928" s="11">
        <f t="shared" si="58"/>
        <v>1425000</v>
      </c>
      <c r="L1928" s="12">
        <f t="shared" si="59"/>
        <v>1</v>
      </c>
      <c r="M1928" s="17" t="s">
        <v>2122</v>
      </c>
    </row>
    <row r="1929" spans="1:13" ht="31" x14ac:dyDescent="0.35">
      <c r="A1929" s="9" t="s">
        <v>27</v>
      </c>
      <c r="B1929" s="9" t="s">
        <v>2121</v>
      </c>
      <c r="C1929" s="9" t="s">
        <v>1651</v>
      </c>
      <c r="D1929" s="9"/>
      <c r="E1929" s="8" t="s">
        <v>1652</v>
      </c>
      <c r="F1929" s="10" t="s">
        <v>2162</v>
      </c>
      <c r="G1929" s="10" t="s">
        <v>2163</v>
      </c>
      <c r="H1929" s="10" t="s">
        <v>25</v>
      </c>
      <c r="I1929" s="10" t="s">
        <v>26</v>
      </c>
      <c r="J1929" s="11">
        <f t="shared" si="58"/>
        <v>1425000</v>
      </c>
      <c r="K1929" s="11">
        <f t="shared" si="58"/>
        <v>1425000</v>
      </c>
      <c r="L1929" s="12">
        <f t="shared" si="59"/>
        <v>1</v>
      </c>
      <c r="M1929" s="17" t="s">
        <v>2122</v>
      </c>
    </row>
    <row r="1930" spans="1:13" hidden="1" x14ac:dyDescent="0.35">
      <c r="A1930" s="9" t="s">
        <v>27</v>
      </c>
      <c r="B1930" s="9" t="s">
        <v>2121</v>
      </c>
      <c r="C1930" s="9" t="s">
        <v>1651</v>
      </c>
      <c r="D1930" s="9" t="s">
        <v>49</v>
      </c>
      <c r="E1930" s="8" t="s">
        <v>50</v>
      </c>
      <c r="F1930" s="10" t="s">
        <v>2162</v>
      </c>
      <c r="G1930" s="10" t="s">
        <v>2163</v>
      </c>
      <c r="H1930" s="10" t="s">
        <v>25</v>
      </c>
      <c r="I1930" s="10" t="s">
        <v>26</v>
      </c>
      <c r="J1930" s="11">
        <f t="shared" ref="J1930:K1993" si="60">F1930+H1930</f>
        <v>1425000</v>
      </c>
      <c r="K1930" s="11">
        <f t="shared" si="60"/>
        <v>1425000</v>
      </c>
      <c r="L1930" s="12">
        <f t="shared" si="59"/>
        <v>1</v>
      </c>
      <c r="M1930" s="17" t="s">
        <v>2122</v>
      </c>
    </row>
    <row r="1931" spans="1:13" hidden="1" x14ac:dyDescent="0.35">
      <c r="A1931" s="9" t="s">
        <v>27</v>
      </c>
      <c r="B1931" s="9" t="s">
        <v>2121</v>
      </c>
      <c r="C1931" s="9" t="s">
        <v>1651</v>
      </c>
      <c r="D1931" s="9" t="s">
        <v>1792</v>
      </c>
      <c r="E1931" s="8" t="s">
        <v>1793</v>
      </c>
      <c r="F1931" s="10" t="s">
        <v>2162</v>
      </c>
      <c r="G1931" s="10" t="s">
        <v>2163</v>
      </c>
      <c r="H1931" s="10" t="s">
        <v>25</v>
      </c>
      <c r="I1931" s="10" t="s">
        <v>26</v>
      </c>
      <c r="J1931" s="11">
        <f t="shared" si="60"/>
        <v>1425000</v>
      </c>
      <c r="K1931" s="11">
        <f t="shared" si="60"/>
        <v>1425000</v>
      </c>
      <c r="L1931" s="12">
        <f t="shared" ref="L1931:L1994" si="61">K1931/J1931</f>
        <v>1</v>
      </c>
      <c r="M1931" s="17" t="s">
        <v>2122</v>
      </c>
    </row>
    <row r="1932" spans="1:13" hidden="1" x14ac:dyDescent="0.35">
      <c r="A1932" s="9" t="s">
        <v>27</v>
      </c>
      <c r="B1932" s="9" t="s">
        <v>2121</v>
      </c>
      <c r="C1932" s="9" t="s">
        <v>1651</v>
      </c>
      <c r="D1932" s="9" t="s">
        <v>1794</v>
      </c>
      <c r="E1932" s="8" t="s">
        <v>1793</v>
      </c>
      <c r="F1932" s="10" t="s">
        <v>2162</v>
      </c>
      <c r="G1932" s="10" t="s">
        <v>2163</v>
      </c>
      <c r="H1932" s="10" t="s">
        <v>25</v>
      </c>
      <c r="I1932" s="10" t="s">
        <v>26</v>
      </c>
      <c r="J1932" s="11">
        <f t="shared" si="60"/>
        <v>1425000</v>
      </c>
      <c r="K1932" s="11">
        <f t="shared" si="60"/>
        <v>1425000</v>
      </c>
      <c r="L1932" s="12">
        <f t="shared" si="61"/>
        <v>1</v>
      </c>
      <c r="M1932" s="17" t="s">
        <v>2122</v>
      </c>
    </row>
    <row r="1933" spans="1:13" hidden="1" x14ac:dyDescent="0.35">
      <c r="A1933" s="9" t="s">
        <v>27</v>
      </c>
      <c r="B1933" s="9" t="s">
        <v>2121</v>
      </c>
      <c r="C1933" s="9" t="s">
        <v>1651</v>
      </c>
      <c r="D1933" s="9" t="s">
        <v>1795</v>
      </c>
      <c r="E1933" s="8" t="s">
        <v>1793</v>
      </c>
      <c r="F1933" s="10" t="s">
        <v>2162</v>
      </c>
      <c r="G1933" s="10" t="s">
        <v>2163</v>
      </c>
      <c r="H1933" s="10" t="s">
        <v>25</v>
      </c>
      <c r="I1933" s="10" t="s">
        <v>26</v>
      </c>
      <c r="J1933" s="11">
        <f t="shared" si="60"/>
        <v>1425000</v>
      </c>
      <c r="K1933" s="11">
        <f t="shared" si="60"/>
        <v>1425000</v>
      </c>
      <c r="L1933" s="12">
        <f t="shared" si="61"/>
        <v>1</v>
      </c>
      <c r="M1933" s="17" t="s">
        <v>2122</v>
      </c>
    </row>
    <row r="1934" spans="1:13" x14ac:dyDescent="0.35">
      <c r="A1934" s="9" t="s">
        <v>27</v>
      </c>
      <c r="B1934" s="9" t="s">
        <v>2164</v>
      </c>
      <c r="C1934" s="9"/>
      <c r="D1934" s="9"/>
      <c r="E1934" s="8" t="s">
        <v>2165</v>
      </c>
      <c r="F1934" s="10" t="s">
        <v>2166</v>
      </c>
      <c r="G1934" s="10" t="s">
        <v>2167</v>
      </c>
      <c r="H1934" s="10" t="s">
        <v>2168</v>
      </c>
      <c r="I1934" s="10" t="s">
        <v>2169</v>
      </c>
      <c r="J1934" s="11">
        <f t="shared" si="60"/>
        <v>3916682715</v>
      </c>
      <c r="K1934" s="11">
        <f t="shared" si="60"/>
        <v>3741147686</v>
      </c>
      <c r="L1934" s="12">
        <f t="shared" si="61"/>
        <v>0.95518272942361637</v>
      </c>
      <c r="M1934" s="17" t="s">
        <v>2165</v>
      </c>
    </row>
    <row r="1935" spans="1:13" ht="31" x14ac:dyDescent="0.35">
      <c r="A1935" s="9" t="s">
        <v>27</v>
      </c>
      <c r="B1935" s="9" t="s">
        <v>2164</v>
      </c>
      <c r="C1935" s="9" t="s">
        <v>35</v>
      </c>
      <c r="D1935" s="9"/>
      <c r="E1935" s="8" t="s">
        <v>36</v>
      </c>
      <c r="F1935" s="10" t="s">
        <v>2170</v>
      </c>
      <c r="G1935" s="10" t="s">
        <v>2171</v>
      </c>
      <c r="H1935" s="10" t="s">
        <v>2168</v>
      </c>
      <c r="I1935" s="10" t="s">
        <v>2169</v>
      </c>
      <c r="J1935" s="11">
        <f t="shared" si="60"/>
        <v>2946522715</v>
      </c>
      <c r="K1935" s="11">
        <f t="shared" si="60"/>
        <v>2858209121</v>
      </c>
      <c r="L1935" s="12">
        <f t="shared" si="61"/>
        <v>0.97002785909288336</v>
      </c>
      <c r="M1935" s="17" t="s">
        <v>2165</v>
      </c>
    </row>
    <row r="1936" spans="1:13" x14ac:dyDescent="0.35">
      <c r="A1936" s="9" t="s">
        <v>27</v>
      </c>
      <c r="B1936" s="9" t="s">
        <v>2164</v>
      </c>
      <c r="C1936" s="9" t="s">
        <v>1693</v>
      </c>
      <c r="D1936" s="9"/>
      <c r="E1936" s="8" t="s">
        <v>1694</v>
      </c>
      <c r="F1936" s="10" t="s">
        <v>2170</v>
      </c>
      <c r="G1936" s="10" t="s">
        <v>2171</v>
      </c>
      <c r="H1936" s="10" t="s">
        <v>2168</v>
      </c>
      <c r="I1936" s="10" t="s">
        <v>2169</v>
      </c>
      <c r="J1936" s="11">
        <f t="shared" si="60"/>
        <v>2946522715</v>
      </c>
      <c r="K1936" s="11">
        <f t="shared" si="60"/>
        <v>2858209121</v>
      </c>
      <c r="L1936" s="12">
        <f t="shared" si="61"/>
        <v>0.97002785909288336</v>
      </c>
      <c r="M1936" s="17" t="s">
        <v>2165</v>
      </c>
    </row>
    <row r="1937" spans="1:13" x14ac:dyDescent="0.35">
      <c r="A1937" s="9" t="s">
        <v>27</v>
      </c>
      <c r="B1937" s="9" t="s">
        <v>2164</v>
      </c>
      <c r="C1937" s="9" t="s">
        <v>1697</v>
      </c>
      <c r="D1937" s="9"/>
      <c r="E1937" s="8" t="s">
        <v>1698</v>
      </c>
      <c r="F1937" s="10" t="s">
        <v>2170</v>
      </c>
      <c r="G1937" s="10" t="s">
        <v>2171</v>
      </c>
      <c r="H1937" s="10" t="s">
        <v>2168</v>
      </c>
      <c r="I1937" s="10" t="s">
        <v>2169</v>
      </c>
      <c r="J1937" s="11">
        <f t="shared" si="60"/>
        <v>2946522715</v>
      </c>
      <c r="K1937" s="11">
        <f t="shared" si="60"/>
        <v>2858209121</v>
      </c>
      <c r="L1937" s="12">
        <f t="shared" si="61"/>
        <v>0.97002785909288336</v>
      </c>
      <c r="M1937" s="17" t="s">
        <v>2165</v>
      </c>
    </row>
    <row r="1938" spans="1:13" hidden="1" x14ac:dyDescent="0.35">
      <c r="A1938" s="9" t="s">
        <v>27</v>
      </c>
      <c r="B1938" s="9" t="s">
        <v>2164</v>
      </c>
      <c r="C1938" s="9" t="s">
        <v>1697</v>
      </c>
      <c r="D1938" s="9" t="s">
        <v>164</v>
      </c>
      <c r="E1938" s="8" t="s">
        <v>165</v>
      </c>
      <c r="F1938" s="10" t="s">
        <v>2172</v>
      </c>
      <c r="G1938" s="10" t="s">
        <v>2173</v>
      </c>
      <c r="H1938" s="10" t="s">
        <v>25</v>
      </c>
      <c r="I1938" s="10" t="s">
        <v>26</v>
      </c>
      <c r="J1938" s="11">
        <f t="shared" si="60"/>
        <v>1568776442</v>
      </c>
      <c r="K1938" s="11">
        <f t="shared" si="60"/>
        <v>1527563620</v>
      </c>
      <c r="L1938" s="12">
        <f t="shared" si="61"/>
        <v>0.97372932121070188</v>
      </c>
      <c r="M1938" s="17" t="s">
        <v>2165</v>
      </c>
    </row>
    <row r="1939" spans="1:13" hidden="1" x14ac:dyDescent="0.35">
      <c r="A1939" s="9" t="s">
        <v>27</v>
      </c>
      <c r="B1939" s="9" t="s">
        <v>2164</v>
      </c>
      <c r="C1939" s="9" t="s">
        <v>1697</v>
      </c>
      <c r="D1939" s="9" t="s">
        <v>1701</v>
      </c>
      <c r="E1939" s="8" t="s">
        <v>1702</v>
      </c>
      <c r="F1939" s="10" t="s">
        <v>2172</v>
      </c>
      <c r="G1939" s="10" t="s">
        <v>2173</v>
      </c>
      <c r="H1939" s="10" t="s">
        <v>25</v>
      </c>
      <c r="I1939" s="10" t="s">
        <v>26</v>
      </c>
      <c r="J1939" s="11">
        <f t="shared" si="60"/>
        <v>1568776442</v>
      </c>
      <c r="K1939" s="11">
        <f t="shared" si="60"/>
        <v>1527563620</v>
      </c>
      <c r="L1939" s="12">
        <f t="shared" si="61"/>
        <v>0.97372932121070188</v>
      </c>
      <c r="M1939" s="17" t="s">
        <v>2165</v>
      </c>
    </row>
    <row r="1940" spans="1:13" hidden="1" x14ac:dyDescent="0.35">
      <c r="A1940" s="9" t="s">
        <v>27</v>
      </c>
      <c r="B1940" s="9" t="s">
        <v>2164</v>
      </c>
      <c r="C1940" s="9" t="s">
        <v>1697</v>
      </c>
      <c r="D1940" s="9" t="s">
        <v>1703</v>
      </c>
      <c r="E1940" s="8" t="s">
        <v>1702</v>
      </c>
      <c r="F1940" s="10" t="s">
        <v>2172</v>
      </c>
      <c r="G1940" s="10" t="s">
        <v>2173</v>
      </c>
      <c r="H1940" s="10" t="s">
        <v>25</v>
      </c>
      <c r="I1940" s="10" t="s">
        <v>26</v>
      </c>
      <c r="J1940" s="11">
        <f t="shared" si="60"/>
        <v>1568776442</v>
      </c>
      <c r="K1940" s="11">
        <f t="shared" si="60"/>
        <v>1527563620</v>
      </c>
      <c r="L1940" s="12">
        <f t="shared" si="61"/>
        <v>0.97372932121070188</v>
      </c>
      <c r="M1940" s="17" t="s">
        <v>2165</v>
      </c>
    </row>
    <row r="1941" spans="1:13" hidden="1" x14ac:dyDescent="0.35">
      <c r="A1941" s="9" t="s">
        <v>27</v>
      </c>
      <c r="B1941" s="9" t="s">
        <v>2164</v>
      </c>
      <c r="C1941" s="9" t="s">
        <v>1697</v>
      </c>
      <c r="D1941" s="9" t="s">
        <v>1704</v>
      </c>
      <c r="E1941" s="8" t="s">
        <v>1702</v>
      </c>
      <c r="F1941" s="10" t="s">
        <v>2172</v>
      </c>
      <c r="G1941" s="10" t="s">
        <v>2173</v>
      </c>
      <c r="H1941" s="10" t="s">
        <v>25</v>
      </c>
      <c r="I1941" s="10" t="s">
        <v>26</v>
      </c>
      <c r="J1941" s="11">
        <f t="shared" si="60"/>
        <v>1568776442</v>
      </c>
      <c r="K1941" s="11">
        <f t="shared" si="60"/>
        <v>1527563620</v>
      </c>
      <c r="L1941" s="12">
        <f t="shared" si="61"/>
        <v>0.97372932121070188</v>
      </c>
      <c r="M1941" s="17" t="s">
        <v>2165</v>
      </c>
    </row>
    <row r="1942" spans="1:13" hidden="1" x14ac:dyDescent="0.35">
      <c r="A1942" s="9" t="s">
        <v>27</v>
      </c>
      <c r="B1942" s="9" t="s">
        <v>2164</v>
      </c>
      <c r="C1942" s="9" t="s">
        <v>1697</v>
      </c>
      <c r="D1942" s="9" t="s">
        <v>49</v>
      </c>
      <c r="E1942" s="8" t="s">
        <v>50</v>
      </c>
      <c r="F1942" s="10" t="s">
        <v>2174</v>
      </c>
      <c r="G1942" s="10" t="s">
        <v>2175</v>
      </c>
      <c r="H1942" s="10" t="s">
        <v>25</v>
      </c>
      <c r="I1942" s="10" t="s">
        <v>26</v>
      </c>
      <c r="J1942" s="11">
        <f t="shared" si="60"/>
        <v>1156846273</v>
      </c>
      <c r="K1942" s="11">
        <f t="shared" si="60"/>
        <v>1110040575</v>
      </c>
      <c r="L1942" s="12">
        <f t="shared" si="61"/>
        <v>0.95954026123227176</v>
      </c>
      <c r="M1942" s="17" t="s">
        <v>2165</v>
      </c>
    </row>
    <row r="1943" spans="1:13" hidden="1" x14ac:dyDescent="0.35">
      <c r="A1943" s="9" t="s">
        <v>27</v>
      </c>
      <c r="B1943" s="9" t="s">
        <v>2164</v>
      </c>
      <c r="C1943" s="9" t="s">
        <v>1697</v>
      </c>
      <c r="D1943" s="9" t="s">
        <v>1707</v>
      </c>
      <c r="E1943" s="8" t="s">
        <v>1708</v>
      </c>
      <c r="F1943" s="10" t="s">
        <v>2174</v>
      </c>
      <c r="G1943" s="10" t="s">
        <v>2175</v>
      </c>
      <c r="H1943" s="10" t="s">
        <v>25</v>
      </c>
      <c r="I1943" s="10" t="s">
        <v>26</v>
      </c>
      <c r="J1943" s="11">
        <f t="shared" si="60"/>
        <v>1156846273</v>
      </c>
      <c r="K1943" s="11">
        <f t="shared" si="60"/>
        <v>1110040575</v>
      </c>
      <c r="L1943" s="12">
        <f t="shared" si="61"/>
        <v>0.95954026123227176</v>
      </c>
      <c r="M1943" s="17" t="s">
        <v>2165</v>
      </c>
    </row>
    <row r="1944" spans="1:13" hidden="1" x14ac:dyDescent="0.35">
      <c r="A1944" s="9" t="s">
        <v>27</v>
      </c>
      <c r="B1944" s="9" t="s">
        <v>2164</v>
      </c>
      <c r="C1944" s="9" t="s">
        <v>1697</v>
      </c>
      <c r="D1944" s="9" t="s">
        <v>1709</v>
      </c>
      <c r="E1944" s="8" t="s">
        <v>1708</v>
      </c>
      <c r="F1944" s="10" t="s">
        <v>2174</v>
      </c>
      <c r="G1944" s="10" t="s">
        <v>2175</v>
      </c>
      <c r="H1944" s="10" t="s">
        <v>25</v>
      </c>
      <c r="I1944" s="10" t="s">
        <v>26</v>
      </c>
      <c r="J1944" s="11">
        <f t="shared" si="60"/>
        <v>1156846273</v>
      </c>
      <c r="K1944" s="11">
        <f t="shared" si="60"/>
        <v>1110040575</v>
      </c>
      <c r="L1944" s="12">
        <f t="shared" si="61"/>
        <v>0.95954026123227176</v>
      </c>
      <c r="M1944" s="17" t="s">
        <v>2165</v>
      </c>
    </row>
    <row r="1945" spans="1:13" hidden="1" x14ac:dyDescent="0.35">
      <c r="A1945" s="9" t="s">
        <v>27</v>
      </c>
      <c r="B1945" s="9" t="s">
        <v>2164</v>
      </c>
      <c r="C1945" s="9" t="s">
        <v>1697</v>
      </c>
      <c r="D1945" s="9" t="s">
        <v>1710</v>
      </c>
      <c r="E1945" s="8" t="s">
        <v>1708</v>
      </c>
      <c r="F1945" s="10" t="s">
        <v>2174</v>
      </c>
      <c r="G1945" s="10" t="s">
        <v>2175</v>
      </c>
      <c r="H1945" s="10" t="s">
        <v>25</v>
      </c>
      <c r="I1945" s="10" t="s">
        <v>26</v>
      </c>
      <c r="J1945" s="11">
        <f t="shared" si="60"/>
        <v>1156846273</v>
      </c>
      <c r="K1945" s="11">
        <f t="shared" si="60"/>
        <v>1110040575</v>
      </c>
      <c r="L1945" s="12">
        <f t="shared" si="61"/>
        <v>0.95954026123227176</v>
      </c>
      <c r="M1945" s="17" t="s">
        <v>2165</v>
      </c>
    </row>
    <row r="1946" spans="1:13" hidden="1" x14ac:dyDescent="0.35">
      <c r="A1946" s="9" t="s">
        <v>27</v>
      </c>
      <c r="B1946" s="9" t="s">
        <v>2164</v>
      </c>
      <c r="C1946" s="9" t="s">
        <v>1697</v>
      </c>
      <c r="D1946" s="9" t="s">
        <v>370</v>
      </c>
      <c r="E1946" s="8" t="s">
        <v>371</v>
      </c>
      <c r="F1946" s="10" t="s">
        <v>25</v>
      </c>
      <c r="G1946" s="10" t="s">
        <v>26</v>
      </c>
      <c r="H1946" s="10" t="s">
        <v>2168</v>
      </c>
      <c r="I1946" s="10" t="s">
        <v>2169</v>
      </c>
      <c r="J1946" s="11">
        <f t="shared" si="60"/>
        <v>220900000</v>
      </c>
      <c r="K1946" s="11">
        <f t="shared" si="60"/>
        <v>220604926</v>
      </c>
      <c r="L1946" s="12">
        <f t="shared" si="61"/>
        <v>0.99866421910366687</v>
      </c>
      <c r="M1946" s="17" t="s">
        <v>2165</v>
      </c>
    </row>
    <row r="1947" spans="1:13" hidden="1" x14ac:dyDescent="0.35">
      <c r="A1947" s="9" t="s">
        <v>27</v>
      </c>
      <c r="B1947" s="9" t="s">
        <v>2164</v>
      </c>
      <c r="C1947" s="9" t="s">
        <v>1697</v>
      </c>
      <c r="D1947" s="9" t="s">
        <v>1713</v>
      </c>
      <c r="E1947" s="8" t="s">
        <v>1714</v>
      </c>
      <c r="F1947" s="10" t="s">
        <v>25</v>
      </c>
      <c r="G1947" s="10" t="s">
        <v>26</v>
      </c>
      <c r="H1947" s="10" t="s">
        <v>2168</v>
      </c>
      <c r="I1947" s="10" t="s">
        <v>2169</v>
      </c>
      <c r="J1947" s="11">
        <f t="shared" si="60"/>
        <v>220900000</v>
      </c>
      <c r="K1947" s="11">
        <f t="shared" si="60"/>
        <v>220604926</v>
      </c>
      <c r="L1947" s="12">
        <f t="shared" si="61"/>
        <v>0.99866421910366687</v>
      </c>
      <c r="M1947" s="17" t="s">
        <v>2165</v>
      </c>
    </row>
    <row r="1948" spans="1:13" hidden="1" x14ac:dyDescent="0.35">
      <c r="A1948" s="9" t="s">
        <v>27</v>
      </c>
      <c r="B1948" s="9" t="s">
        <v>2164</v>
      </c>
      <c r="C1948" s="9" t="s">
        <v>1697</v>
      </c>
      <c r="D1948" s="9" t="s">
        <v>1715</v>
      </c>
      <c r="E1948" s="8" t="s">
        <v>1714</v>
      </c>
      <c r="F1948" s="10" t="s">
        <v>25</v>
      </c>
      <c r="G1948" s="10" t="s">
        <v>26</v>
      </c>
      <c r="H1948" s="10" t="s">
        <v>2168</v>
      </c>
      <c r="I1948" s="10" t="s">
        <v>2169</v>
      </c>
      <c r="J1948" s="11">
        <f t="shared" si="60"/>
        <v>220900000</v>
      </c>
      <c r="K1948" s="11">
        <f t="shared" si="60"/>
        <v>220604926</v>
      </c>
      <c r="L1948" s="12">
        <f t="shared" si="61"/>
        <v>0.99866421910366687</v>
      </c>
      <c r="M1948" s="17" t="s">
        <v>2165</v>
      </c>
    </row>
    <row r="1949" spans="1:13" hidden="1" x14ac:dyDescent="0.35">
      <c r="A1949" s="9" t="s">
        <v>27</v>
      </c>
      <c r="B1949" s="9" t="s">
        <v>2164</v>
      </c>
      <c r="C1949" s="9" t="s">
        <v>1697</v>
      </c>
      <c r="D1949" s="9" t="s">
        <v>1716</v>
      </c>
      <c r="E1949" s="8" t="s">
        <v>1714</v>
      </c>
      <c r="F1949" s="10" t="s">
        <v>25</v>
      </c>
      <c r="G1949" s="10" t="s">
        <v>26</v>
      </c>
      <c r="H1949" s="10" t="s">
        <v>2168</v>
      </c>
      <c r="I1949" s="10" t="s">
        <v>2169</v>
      </c>
      <c r="J1949" s="11">
        <f t="shared" si="60"/>
        <v>220900000</v>
      </c>
      <c r="K1949" s="11">
        <f t="shared" si="60"/>
        <v>220604926</v>
      </c>
      <c r="L1949" s="12">
        <f t="shared" si="61"/>
        <v>0.99866421910366687</v>
      </c>
      <c r="M1949" s="17" t="s">
        <v>2165</v>
      </c>
    </row>
    <row r="1950" spans="1:13" ht="31" x14ac:dyDescent="0.35">
      <c r="A1950" s="9" t="s">
        <v>27</v>
      </c>
      <c r="B1950" s="9" t="s">
        <v>2164</v>
      </c>
      <c r="C1950" s="9" t="s">
        <v>492</v>
      </c>
      <c r="D1950" s="9"/>
      <c r="E1950" s="8" t="s">
        <v>493</v>
      </c>
      <c r="F1950" s="10" t="s">
        <v>2176</v>
      </c>
      <c r="G1950" s="10" t="s">
        <v>2177</v>
      </c>
      <c r="H1950" s="10" t="s">
        <v>25</v>
      </c>
      <c r="I1950" s="10" t="s">
        <v>26</v>
      </c>
      <c r="J1950" s="11">
        <f t="shared" si="60"/>
        <v>958735000</v>
      </c>
      <c r="K1950" s="11">
        <f t="shared" si="60"/>
        <v>871513565</v>
      </c>
      <c r="L1950" s="12">
        <f t="shared" si="61"/>
        <v>0.90902445931357467</v>
      </c>
      <c r="M1950" s="17" t="s">
        <v>2165</v>
      </c>
    </row>
    <row r="1951" spans="1:13" ht="31" x14ac:dyDescent="0.35">
      <c r="A1951" s="9" t="s">
        <v>27</v>
      </c>
      <c r="B1951" s="9" t="s">
        <v>2164</v>
      </c>
      <c r="C1951" s="9" t="s">
        <v>720</v>
      </c>
      <c r="D1951" s="9"/>
      <c r="E1951" s="8" t="s">
        <v>721</v>
      </c>
      <c r="F1951" s="10" t="s">
        <v>2178</v>
      </c>
      <c r="G1951" s="10" t="s">
        <v>2177</v>
      </c>
      <c r="H1951" s="10" t="s">
        <v>25</v>
      </c>
      <c r="I1951" s="10" t="s">
        <v>26</v>
      </c>
      <c r="J1951" s="11">
        <f t="shared" si="60"/>
        <v>958628000</v>
      </c>
      <c r="K1951" s="11">
        <f t="shared" si="60"/>
        <v>871513565</v>
      </c>
      <c r="L1951" s="12">
        <f t="shared" si="61"/>
        <v>0.90912592267281989</v>
      </c>
      <c r="M1951" s="17" t="s">
        <v>2165</v>
      </c>
    </row>
    <row r="1952" spans="1:13" x14ac:dyDescent="0.35">
      <c r="A1952" s="9" t="s">
        <v>27</v>
      </c>
      <c r="B1952" s="9" t="s">
        <v>2164</v>
      </c>
      <c r="C1952" s="9" t="s">
        <v>1788</v>
      </c>
      <c r="D1952" s="9"/>
      <c r="E1952" s="8" t="s">
        <v>1789</v>
      </c>
      <c r="F1952" s="10" t="s">
        <v>2179</v>
      </c>
      <c r="G1952" s="10" t="s">
        <v>2180</v>
      </c>
      <c r="H1952" s="10" t="s">
        <v>25</v>
      </c>
      <c r="I1952" s="10" t="s">
        <v>26</v>
      </c>
      <c r="J1952" s="11">
        <f t="shared" si="60"/>
        <v>55800000</v>
      </c>
      <c r="K1952" s="11">
        <f t="shared" si="60"/>
        <v>55800000</v>
      </c>
      <c r="L1952" s="12">
        <f t="shared" si="61"/>
        <v>1</v>
      </c>
      <c r="M1952" s="17" t="s">
        <v>2165</v>
      </c>
    </row>
    <row r="1953" spans="1:13" hidden="1" x14ac:dyDescent="0.35">
      <c r="A1953" s="9" t="s">
        <v>27</v>
      </c>
      <c r="B1953" s="9" t="s">
        <v>2164</v>
      </c>
      <c r="C1953" s="9" t="s">
        <v>1788</v>
      </c>
      <c r="D1953" s="9" t="s">
        <v>49</v>
      </c>
      <c r="E1953" s="8" t="s">
        <v>50</v>
      </c>
      <c r="F1953" s="10" t="s">
        <v>2179</v>
      </c>
      <c r="G1953" s="10" t="s">
        <v>2180</v>
      </c>
      <c r="H1953" s="10" t="s">
        <v>25</v>
      </c>
      <c r="I1953" s="10" t="s">
        <v>26</v>
      </c>
      <c r="J1953" s="11">
        <f t="shared" si="60"/>
        <v>55800000</v>
      </c>
      <c r="K1953" s="11">
        <f t="shared" si="60"/>
        <v>55800000</v>
      </c>
      <c r="L1953" s="12">
        <f t="shared" si="61"/>
        <v>1</v>
      </c>
      <c r="M1953" s="17" t="s">
        <v>2165</v>
      </c>
    </row>
    <row r="1954" spans="1:13" hidden="1" x14ac:dyDescent="0.35">
      <c r="A1954" s="9" t="s">
        <v>27</v>
      </c>
      <c r="B1954" s="9" t="s">
        <v>2164</v>
      </c>
      <c r="C1954" s="9" t="s">
        <v>1788</v>
      </c>
      <c r="D1954" s="9" t="s">
        <v>1792</v>
      </c>
      <c r="E1954" s="8" t="s">
        <v>1793</v>
      </c>
      <c r="F1954" s="10" t="s">
        <v>2179</v>
      </c>
      <c r="G1954" s="10" t="s">
        <v>2180</v>
      </c>
      <c r="H1954" s="10" t="s">
        <v>25</v>
      </c>
      <c r="I1954" s="10" t="s">
        <v>26</v>
      </c>
      <c r="J1954" s="11">
        <f t="shared" si="60"/>
        <v>55800000</v>
      </c>
      <c r="K1954" s="11">
        <f t="shared" si="60"/>
        <v>55800000</v>
      </c>
      <c r="L1954" s="12">
        <f t="shared" si="61"/>
        <v>1</v>
      </c>
      <c r="M1954" s="17" t="s">
        <v>2165</v>
      </c>
    </row>
    <row r="1955" spans="1:13" hidden="1" x14ac:dyDescent="0.35">
      <c r="A1955" s="9" t="s">
        <v>27</v>
      </c>
      <c r="B1955" s="9" t="s">
        <v>2164</v>
      </c>
      <c r="C1955" s="9" t="s">
        <v>1788</v>
      </c>
      <c r="D1955" s="9" t="s">
        <v>1794</v>
      </c>
      <c r="E1955" s="8" t="s">
        <v>1793</v>
      </c>
      <c r="F1955" s="10" t="s">
        <v>2179</v>
      </c>
      <c r="G1955" s="10" t="s">
        <v>2180</v>
      </c>
      <c r="H1955" s="10" t="s">
        <v>25</v>
      </c>
      <c r="I1955" s="10" t="s">
        <v>26</v>
      </c>
      <c r="J1955" s="11">
        <f t="shared" si="60"/>
        <v>55800000</v>
      </c>
      <c r="K1955" s="11">
        <f t="shared" si="60"/>
        <v>55800000</v>
      </c>
      <c r="L1955" s="12">
        <f t="shared" si="61"/>
        <v>1</v>
      </c>
      <c r="M1955" s="17" t="s">
        <v>2165</v>
      </c>
    </row>
    <row r="1956" spans="1:13" hidden="1" x14ac:dyDescent="0.35">
      <c r="A1956" s="9" t="s">
        <v>27</v>
      </c>
      <c r="B1956" s="9" t="s">
        <v>2164</v>
      </c>
      <c r="C1956" s="9" t="s">
        <v>1788</v>
      </c>
      <c r="D1956" s="9" t="s">
        <v>1795</v>
      </c>
      <c r="E1956" s="8" t="s">
        <v>1793</v>
      </c>
      <c r="F1956" s="10" t="s">
        <v>2179</v>
      </c>
      <c r="G1956" s="10" t="s">
        <v>2180</v>
      </c>
      <c r="H1956" s="10" t="s">
        <v>25</v>
      </c>
      <c r="I1956" s="10" t="s">
        <v>26</v>
      </c>
      <c r="J1956" s="11">
        <f t="shared" si="60"/>
        <v>55800000</v>
      </c>
      <c r="K1956" s="11">
        <f t="shared" si="60"/>
        <v>55800000</v>
      </c>
      <c r="L1956" s="12">
        <f t="shared" si="61"/>
        <v>1</v>
      </c>
      <c r="M1956" s="17" t="s">
        <v>2165</v>
      </c>
    </row>
    <row r="1957" spans="1:13" x14ac:dyDescent="0.35">
      <c r="A1957" s="9" t="s">
        <v>27</v>
      </c>
      <c r="B1957" s="9" t="s">
        <v>2164</v>
      </c>
      <c r="C1957" s="9" t="s">
        <v>1796</v>
      </c>
      <c r="D1957" s="9"/>
      <c r="E1957" s="8" t="s">
        <v>1797</v>
      </c>
      <c r="F1957" s="10" t="s">
        <v>2181</v>
      </c>
      <c r="G1957" s="10" t="s">
        <v>2182</v>
      </c>
      <c r="H1957" s="10" t="s">
        <v>25</v>
      </c>
      <c r="I1957" s="10" t="s">
        <v>26</v>
      </c>
      <c r="J1957" s="11">
        <f t="shared" si="60"/>
        <v>3900000</v>
      </c>
      <c r="K1957" s="11">
        <f t="shared" si="60"/>
        <v>3100000</v>
      </c>
      <c r="L1957" s="12">
        <f t="shared" si="61"/>
        <v>0.79487179487179482</v>
      </c>
      <c r="M1957" s="17" t="s">
        <v>2165</v>
      </c>
    </row>
    <row r="1958" spans="1:13" hidden="1" x14ac:dyDescent="0.35">
      <c r="A1958" s="9" t="s">
        <v>27</v>
      </c>
      <c r="B1958" s="9" t="s">
        <v>2164</v>
      </c>
      <c r="C1958" s="9" t="s">
        <v>1796</v>
      </c>
      <c r="D1958" s="9" t="s">
        <v>49</v>
      </c>
      <c r="E1958" s="8" t="s">
        <v>50</v>
      </c>
      <c r="F1958" s="10" t="s">
        <v>2181</v>
      </c>
      <c r="G1958" s="10" t="s">
        <v>2182</v>
      </c>
      <c r="H1958" s="10" t="s">
        <v>25</v>
      </c>
      <c r="I1958" s="10" t="s">
        <v>26</v>
      </c>
      <c r="J1958" s="11">
        <f t="shared" si="60"/>
        <v>3900000</v>
      </c>
      <c r="K1958" s="11">
        <f t="shared" si="60"/>
        <v>3100000</v>
      </c>
      <c r="L1958" s="12">
        <f t="shared" si="61"/>
        <v>0.79487179487179482</v>
      </c>
      <c r="M1958" s="17" t="s">
        <v>2165</v>
      </c>
    </row>
    <row r="1959" spans="1:13" hidden="1" x14ac:dyDescent="0.35">
      <c r="A1959" s="9" t="s">
        <v>27</v>
      </c>
      <c r="B1959" s="9" t="s">
        <v>2164</v>
      </c>
      <c r="C1959" s="9" t="s">
        <v>1796</v>
      </c>
      <c r="D1959" s="9" t="s">
        <v>1792</v>
      </c>
      <c r="E1959" s="8" t="s">
        <v>1793</v>
      </c>
      <c r="F1959" s="10" t="s">
        <v>2181</v>
      </c>
      <c r="G1959" s="10" t="s">
        <v>2182</v>
      </c>
      <c r="H1959" s="10" t="s">
        <v>25</v>
      </c>
      <c r="I1959" s="10" t="s">
        <v>26</v>
      </c>
      <c r="J1959" s="11">
        <f t="shared" si="60"/>
        <v>3900000</v>
      </c>
      <c r="K1959" s="11">
        <f t="shared" si="60"/>
        <v>3100000</v>
      </c>
      <c r="L1959" s="12">
        <f t="shared" si="61"/>
        <v>0.79487179487179482</v>
      </c>
      <c r="M1959" s="17" t="s">
        <v>2165</v>
      </c>
    </row>
    <row r="1960" spans="1:13" hidden="1" x14ac:dyDescent="0.35">
      <c r="A1960" s="9" t="s">
        <v>27</v>
      </c>
      <c r="B1960" s="9" t="s">
        <v>2164</v>
      </c>
      <c r="C1960" s="9" t="s">
        <v>1796</v>
      </c>
      <c r="D1960" s="9" t="s">
        <v>1794</v>
      </c>
      <c r="E1960" s="8" t="s">
        <v>1793</v>
      </c>
      <c r="F1960" s="10" t="s">
        <v>2181</v>
      </c>
      <c r="G1960" s="10" t="s">
        <v>2182</v>
      </c>
      <c r="H1960" s="10" t="s">
        <v>25</v>
      </c>
      <c r="I1960" s="10" t="s">
        <v>26</v>
      </c>
      <c r="J1960" s="11">
        <f t="shared" si="60"/>
        <v>3900000</v>
      </c>
      <c r="K1960" s="11">
        <f t="shared" si="60"/>
        <v>3100000</v>
      </c>
      <c r="L1960" s="12">
        <f t="shared" si="61"/>
        <v>0.79487179487179482</v>
      </c>
      <c r="M1960" s="17" t="s">
        <v>2165</v>
      </c>
    </row>
    <row r="1961" spans="1:13" hidden="1" x14ac:dyDescent="0.35">
      <c r="A1961" s="9" t="s">
        <v>27</v>
      </c>
      <c r="B1961" s="9" t="s">
        <v>2164</v>
      </c>
      <c r="C1961" s="9" t="s">
        <v>1796</v>
      </c>
      <c r="D1961" s="9" t="s">
        <v>1795</v>
      </c>
      <c r="E1961" s="8" t="s">
        <v>1793</v>
      </c>
      <c r="F1961" s="10" t="s">
        <v>2181</v>
      </c>
      <c r="G1961" s="10" t="s">
        <v>2182</v>
      </c>
      <c r="H1961" s="10" t="s">
        <v>25</v>
      </c>
      <c r="I1961" s="10" t="s">
        <v>26</v>
      </c>
      <c r="J1961" s="11">
        <f t="shared" si="60"/>
        <v>3900000</v>
      </c>
      <c r="K1961" s="11">
        <f t="shared" si="60"/>
        <v>3100000</v>
      </c>
      <c r="L1961" s="12">
        <f t="shared" si="61"/>
        <v>0.79487179487179482</v>
      </c>
      <c r="M1961" s="17" t="s">
        <v>2165</v>
      </c>
    </row>
    <row r="1962" spans="1:13" x14ac:dyDescent="0.35">
      <c r="A1962" s="9" t="s">
        <v>27</v>
      </c>
      <c r="B1962" s="9" t="s">
        <v>2164</v>
      </c>
      <c r="C1962" s="9" t="s">
        <v>732</v>
      </c>
      <c r="D1962" s="9"/>
      <c r="E1962" s="8" t="s">
        <v>733</v>
      </c>
      <c r="F1962" s="10" t="s">
        <v>2183</v>
      </c>
      <c r="G1962" s="10" t="s">
        <v>2184</v>
      </c>
      <c r="H1962" s="10" t="s">
        <v>25</v>
      </c>
      <c r="I1962" s="10" t="s">
        <v>26</v>
      </c>
      <c r="J1962" s="11">
        <f t="shared" si="60"/>
        <v>56400000</v>
      </c>
      <c r="K1962" s="11">
        <f t="shared" si="60"/>
        <v>56400000</v>
      </c>
      <c r="L1962" s="12">
        <f t="shared" si="61"/>
        <v>1</v>
      </c>
      <c r="M1962" s="17" t="s">
        <v>2165</v>
      </c>
    </row>
    <row r="1963" spans="1:13" hidden="1" x14ac:dyDescent="0.35">
      <c r="A1963" s="9" t="s">
        <v>27</v>
      </c>
      <c r="B1963" s="9" t="s">
        <v>2164</v>
      </c>
      <c r="C1963" s="9" t="s">
        <v>732</v>
      </c>
      <c r="D1963" s="9" t="s">
        <v>49</v>
      </c>
      <c r="E1963" s="8" t="s">
        <v>50</v>
      </c>
      <c r="F1963" s="10" t="s">
        <v>2183</v>
      </c>
      <c r="G1963" s="10" t="s">
        <v>2184</v>
      </c>
      <c r="H1963" s="10" t="s">
        <v>25</v>
      </c>
      <c r="I1963" s="10" t="s">
        <v>26</v>
      </c>
      <c r="J1963" s="11">
        <f t="shared" si="60"/>
        <v>56400000</v>
      </c>
      <c r="K1963" s="11">
        <f t="shared" si="60"/>
        <v>56400000</v>
      </c>
      <c r="L1963" s="12">
        <f t="shared" si="61"/>
        <v>1</v>
      </c>
      <c r="M1963" s="17" t="s">
        <v>2165</v>
      </c>
    </row>
    <row r="1964" spans="1:13" hidden="1" x14ac:dyDescent="0.35">
      <c r="A1964" s="9" t="s">
        <v>27</v>
      </c>
      <c r="B1964" s="9" t="s">
        <v>2164</v>
      </c>
      <c r="C1964" s="9" t="s">
        <v>732</v>
      </c>
      <c r="D1964" s="9" t="s">
        <v>1792</v>
      </c>
      <c r="E1964" s="8" t="s">
        <v>1793</v>
      </c>
      <c r="F1964" s="10" t="s">
        <v>2183</v>
      </c>
      <c r="G1964" s="10" t="s">
        <v>2184</v>
      </c>
      <c r="H1964" s="10" t="s">
        <v>25</v>
      </c>
      <c r="I1964" s="10" t="s">
        <v>26</v>
      </c>
      <c r="J1964" s="11">
        <f t="shared" si="60"/>
        <v>56400000</v>
      </c>
      <c r="K1964" s="11">
        <f t="shared" si="60"/>
        <v>56400000</v>
      </c>
      <c r="L1964" s="12">
        <f t="shared" si="61"/>
        <v>1</v>
      </c>
      <c r="M1964" s="17" t="s">
        <v>2165</v>
      </c>
    </row>
    <row r="1965" spans="1:13" hidden="1" x14ac:dyDescent="0.35">
      <c r="A1965" s="9" t="s">
        <v>27</v>
      </c>
      <c r="B1965" s="9" t="s">
        <v>2164</v>
      </c>
      <c r="C1965" s="9" t="s">
        <v>732</v>
      </c>
      <c r="D1965" s="9" t="s">
        <v>1794</v>
      </c>
      <c r="E1965" s="8" t="s">
        <v>1793</v>
      </c>
      <c r="F1965" s="10" t="s">
        <v>2183</v>
      </c>
      <c r="G1965" s="10" t="s">
        <v>2184</v>
      </c>
      <c r="H1965" s="10" t="s">
        <v>25</v>
      </c>
      <c r="I1965" s="10" t="s">
        <v>26</v>
      </c>
      <c r="J1965" s="11">
        <f t="shared" si="60"/>
        <v>56400000</v>
      </c>
      <c r="K1965" s="11">
        <f t="shared" si="60"/>
        <v>56400000</v>
      </c>
      <c r="L1965" s="12">
        <f t="shared" si="61"/>
        <v>1</v>
      </c>
      <c r="M1965" s="17" t="s">
        <v>2165</v>
      </c>
    </row>
    <row r="1966" spans="1:13" hidden="1" x14ac:dyDescent="0.35">
      <c r="A1966" s="9" t="s">
        <v>27</v>
      </c>
      <c r="B1966" s="9" t="s">
        <v>2164</v>
      </c>
      <c r="C1966" s="9" t="s">
        <v>732</v>
      </c>
      <c r="D1966" s="9" t="s">
        <v>1795</v>
      </c>
      <c r="E1966" s="8" t="s">
        <v>1793</v>
      </c>
      <c r="F1966" s="10" t="s">
        <v>2183</v>
      </c>
      <c r="G1966" s="10" t="s">
        <v>2184</v>
      </c>
      <c r="H1966" s="10" t="s">
        <v>25</v>
      </c>
      <c r="I1966" s="10" t="s">
        <v>26</v>
      </c>
      <c r="J1966" s="11">
        <f t="shared" si="60"/>
        <v>56400000</v>
      </c>
      <c r="K1966" s="11">
        <f t="shared" si="60"/>
        <v>56400000</v>
      </c>
      <c r="L1966" s="12">
        <f t="shared" si="61"/>
        <v>1</v>
      </c>
      <c r="M1966" s="17" t="s">
        <v>2165</v>
      </c>
    </row>
    <row r="1967" spans="1:13" x14ac:dyDescent="0.35">
      <c r="A1967" s="9" t="s">
        <v>27</v>
      </c>
      <c r="B1967" s="9" t="s">
        <v>2164</v>
      </c>
      <c r="C1967" s="9" t="s">
        <v>785</v>
      </c>
      <c r="D1967" s="9"/>
      <c r="E1967" s="8" t="s">
        <v>786</v>
      </c>
      <c r="F1967" s="10" t="s">
        <v>2185</v>
      </c>
      <c r="G1967" s="10" t="s">
        <v>2186</v>
      </c>
      <c r="H1967" s="10" t="s">
        <v>25</v>
      </c>
      <c r="I1967" s="10" t="s">
        <v>26</v>
      </c>
      <c r="J1967" s="11">
        <f t="shared" si="60"/>
        <v>8640000</v>
      </c>
      <c r="K1967" s="11">
        <f t="shared" si="60"/>
        <v>8640000</v>
      </c>
      <c r="L1967" s="12">
        <f t="shared" si="61"/>
        <v>1</v>
      </c>
      <c r="M1967" s="17" t="s">
        <v>2165</v>
      </c>
    </row>
    <row r="1968" spans="1:13" hidden="1" x14ac:dyDescent="0.35">
      <c r="A1968" s="9" t="s">
        <v>27</v>
      </c>
      <c r="B1968" s="9" t="s">
        <v>2164</v>
      </c>
      <c r="C1968" s="9" t="s">
        <v>785</v>
      </c>
      <c r="D1968" s="9" t="s">
        <v>49</v>
      </c>
      <c r="E1968" s="8" t="s">
        <v>50</v>
      </c>
      <c r="F1968" s="10" t="s">
        <v>2185</v>
      </c>
      <c r="G1968" s="10" t="s">
        <v>2186</v>
      </c>
      <c r="H1968" s="10" t="s">
        <v>25</v>
      </c>
      <c r="I1968" s="10" t="s">
        <v>26</v>
      </c>
      <c r="J1968" s="11">
        <f t="shared" si="60"/>
        <v>8640000</v>
      </c>
      <c r="K1968" s="11">
        <f t="shared" si="60"/>
        <v>8640000</v>
      </c>
      <c r="L1968" s="12">
        <f t="shared" si="61"/>
        <v>1</v>
      </c>
      <c r="M1968" s="17" t="s">
        <v>2165</v>
      </c>
    </row>
    <row r="1969" spans="1:13" hidden="1" x14ac:dyDescent="0.35">
      <c r="A1969" s="9" t="s">
        <v>27</v>
      </c>
      <c r="B1969" s="9" t="s">
        <v>2164</v>
      </c>
      <c r="C1969" s="9" t="s">
        <v>785</v>
      </c>
      <c r="D1969" s="9" t="s">
        <v>1792</v>
      </c>
      <c r="E1969" s="8" t="s">
        <v>1793</v>
      </c>
      <c r="F1969" s="10" t="s">
        <v>2185</v>
      </c>
      <c r="G1969" s="10" t="s">
        <v>2186</v>
      </c>
      <c r="H1969" s="10" t="s">
        <v>25</v>
      </c>
      <c r="I1969" s="10" t="s">
        <v>26</v>
      </c>
      <c r="J1969" s="11">
        <f t="shared" si="60"/>
        <v>8640000</v>
      </c>
      <c r="K1969" s="11">
        <f t="shared" si="60"/>
        <v>8640000</v>
      </c>
      <c r="L1969" s="12">
        <f t="shared" si="61"/>
        <v>1</v>
      </c>
      <c r="M1969" s="17" t="s">
        <v>2165</v>
      </c>
    </row>
    <row r="1970" spans="1:13" hidden="1" x14ac:dyDescent="0.35">
      <c r="A1970" s="9" t="s">
        <v>27</v>
      </c>
      <c r="B1970" s="9" t="s">
        <v>2164</v>
      </c>
      <c r="C1970" s="9" t="s">
        <v>785</v>
      </c>
      <c r="D1970" s="9" t="s">
        <v>1794</v>
      </c>
      <c r="E1970" s="8" t="s">
        <v>1793</v>
      </c>
      <c r="F1970" s="10" t="s">
        <v>2185</v>
      </c>
      <c r="G1970" s="10" t="s">
        <v>2186</v>
      </c>
      <c r="H1970" s="10" t="s">
        <v>25</v>
      </c>
      <c r="I1970" s="10" t="s">
        <v>26</v>
      </c>
      <c r="J1970" s="11">
        <f t="shared" si="60"/>
        <v>8640000</v>
      </c>
      <c r="K1970" s="11">
        <f t="shared" si="60"/>
        <v>8640000</v>
      </c>
      <c r="L1970" s="12">
        <f t="shared" si="61"/>
        <v>1</v>
      </c>
      <c r="M1970" s="17" t="s">
        <v>2165</v>
      </c>
    </row>
    <row r="1971" spans="1:13" hidden="1" x14ac:dyDescent="0.35">
      <c r="A1971" s="9" t="s">
        <v>27</v>
      </c>
      <c r="B1971" s="9" t="s">
        <v>2164</v>
      </c>
      <c r="C1971" s="9" t="s">
        <v>785</v>
      </c>
      <c r="D1971" s="9" t="s">
        <v>1795</v>
      </c>
      <c r="E1971" s="8" t="s">
        <v>1793</v>
      </c>
      <c r="F1971" s="10" t="s">
        <v>2185</v>
      </c>
      <c r="G1971" s="10" t="s">
        <v>2186</v>
      </c>
      <c r="H1971" s="10" t="s">
        <v>25</v>
      </c>
      <c r="I1971" s="10" t="s">
        <v>26</v>
      </c>
      <c r="J1971" s="11">
        <f t="shared" si="60"/>
        <v>8640000</v>
      </c>
      <c r="K1971" s="11">
        <f t="shared" si="60"/>
        <v>8640000</v>
      </c>
      <c r="L1971" s="12">
        <f t="shared" si="61"/>
        <v>1</v>
      </c>
      <c r="M1971" s="17" t="s">
        <v>2165</v>
      </c>
    </row>
    <row r="1972" spans="1:13" x14ac:dyDescent="0.35">
      <c r="A1972" s="9" t="s">
        <v>27</v>
      </c>
      <c r="B1972" s="9" t="s">
        <v>2164</v>
      </c>
      <c r="C1972" s="9" t="s">
        <v>793</v>
      </c>
      <c r="D1972" s="9"/>
      <c r="E1972" s="8" t="s">
        <v>794</v>
      </c>
      <c r="F1972" s="10" t="s">
        <v>129</v>
      </c>
      <c r="G1972" s="10" t="s">
        <v>841</v>
      </c>
      <c r="H1972" s="10" t="s">
        <v>25</v>
      </c>
      <c r="I1972" s="10" t="s">
        <v>26</v>
      </c>
      <c r="J1972" s="11">
        <f t="shared" si="60"/>
        <v>2400000</v>
      </c>
      <c r="K1972" s="11">
        <f t="shared" si="60"/>
        <v>2400000</v>
      </c>
      <c r="L1972" s="12">
        <f t="shared" si="61"/>
        <v>1</v>
      </c>
      <c r="M1972" s="17" t="s">
        <v>2165</v>
      </c>
    </row>
    <row r="1973" spans="1:13" hidden="1" x14ac:dyDescent="0.35">
      <c r="A1973" s="9" t="s">
        <v>27</v>
      </c>
      <c r="B1973" s="9" t="s">
        <v>2164</v>
      </c>
      <c r="C1973" s="9" t="s">
        <v>793</v>
      </c>
      <c r="D1973" s="9" t="s">
        <v>49</v>
      </c>
      <c r="E1973" s="8" t="s">
        <v>50</v>
      </c>
      <c r="F1973" s="10" t="s">
        <v>129</v>
      </c>
      <c r="G1973" s="10" t="s">
        <v>841</v>
      </c>
      <c r="H1973" s="10" t="s">
        <v>25</v>
      </c>
      <c r="I1973" s="10" t="s">
        <v>26</v>
      </c>
      <c r="J1973" s="11">
        <f t="shared" si="60"/>
        <v>2400000</v>
      </c>
      <c r="K1973" s="11">
        <f t="shared" si="60"/>
        <v>2400000</v>
      </c>
      <c r="L1973" s="12">
        <f t="shared" si="61"/>
        <v>1</v>
      </c>
      <c r="M1973" s="17" t="s">
        <v>2165</v>
      </c>
    </row>
    <row r="1974" spans="1:13" hidden="1" x14ac:dyDescent="0.35">
      <c r="A1974" s="9" t="s">
        <v>27</v>
      </c>
      <c r="B1974" s="9" t="s">
        <v>2164</v>
      </c>
      <c r="C1974" s="9" t="s">
        <v>793</v>
      </c>
      <c r="D1974" s="9" t="s">
        <v>1792</v>
      </c>
      <c r="E1974" s="8" t="s">
        <v>1793</v>
      </c>
      <c r="F1974" s="10" t="s">
        <v>129</v>
      </c>
      <c r="G1974" s="10" t="s">
        <v>841</v>
      </c>
      <c r="H1974" s="10" t="s">
        <v>25</v>
      </c>
      <c r="I1974" s="10" t="s">
        <v>26</v>
      </c>
      <c r="J1974" s="11">
        <f t="shared" si="60"/>
        <v>2400000</v>
      </c>
      <c r="K1974" s="11">
        <f t="shared" si="60"/>
        <v>2400000</v>
      </c>
      <c r="L1974" s="12">
        <f t="shared" si="61"/>
        <v>1</v>
      </c>
      <c r="M1974" s="17" t="s">
        <v>2165</v>
      </c>
    </row>
    <row r="1975" spans="1:13" hidden="1" x14ac:dyDescent="0.35">
      <c r="A1975" s="9" t="s">
        <v>27</v>
      </c>
      <c r="B1975" s="9" t="s">
        <v>2164</v>
      </c>
      <c r="C1975" s="9" t="s">
        <v>793</v>
      </c>
      <c r="D1975" s="9" t="s">
        <v>1794</v>
      </c>
      <c r="E1975" s="8" t="s">
        <v>1793</v>
      </c>
      <c r="F1975" s="10" t="s">
        <v>129</v>
      </c>
      <c r="G1975" s="10" t="s">
        <v>841</v>
      </c>
      <c r="H1975" s="10" t="s">
        <v>25</v>
      </c>
      <c r="I1975" s="10" t="s">
        <v>26</v>
      </c>
      <c r="J1975" s="11">
        <f t="shared" si="60"/>
        <v>2400000</v>
      </c>
      <c r="K1975" s="11">
        <f t="shared" si="60"/>
        <v>2400000</v>
      </c>
      <c r="L1975" s="12">
        <f t="shared" si="61"/>
        <v>1</v>
      </c>
      <c r="M1975" s="17" t="s">
        <v>2165</v>
      </c>
    </row>
    <row r="1976" spans="1:13" hidden="1" x14ac:dyDescent="0.35">
      <c r="A1976" s="9" t="s">
        <v>27</v>
      </c>
      <c r="B1976" s="9" t="s">
        <v>2164</v>
      </c>
      <c r="C1976" s="9" t="s">
        <v>793</v>
      </c>
      <c r="D1976" s="9" t="s">
        <v>1795</v>
      </c>
      <c r="E1976" s="8" t="s">
        <v>1793</v>
      </c>
      <c r="F1976" s="10" t="s">
        <v>129</v>
      </c>
      <c r="G1976" s="10" t="s">
        <v>841</v>
      </c>
      <c r="H1976" s="10" t="s">
        <v>25</v>
      </c>
      <c r="I1976" s="10" t="s">
        <v>26</v>
      </c>
      <c r="J1976" s="11">
        <f t="shared" si="60"/>
        <v>2400000</v>
      </c>
      <c r="K1976" s="11">
        <f t="shared" si="60"/>
        <v>2400000</v>
      </c>
      <c r="L1976" s="12">
        <f t="shared" si="61"/>
        <v>1</v>
      </c>
      <c r="M1976" s="17" t="s">
        <v>2165</v>
      </c>
    </row>
    <row r="1977" spans="1:13" x14ac:dyDescent="0.35">
      <c r="A1977" s="9" t="s">
        <v>27</v>
      </c>
      <c r="B1977" s="9" t="s">
        <v>2164</v>
      </c>
      <c r="C1977" s="9" t="s">
        <v>801</v>
      </c>
      <c r="D1977" s="9"/>
      <c r="E1977" s="8" t="s">
        <v>802</v>
      </c>
      <c r="F1977" s="10" t="s">
        <v>2187</v>
      </c>
      <c r="G1977" s="10" t="s">
        <v>2188</v>
      </c>
      <c r="H1977" s="10" t="s">
        <v>25</v>
      </c>
      <c r="I1977" s="10" t="s">
        <v>26</v>
      </c>
      <c r="J1977" s="11">
        <f t="shared" si="60"/>
        <v>279086000</v>
      </c>
      <c r="K1977" s="11">
        <f t="shared" si="60"/>
        <v>234650000</v>
      </c>
      <c r="L1977" s="12">
        <f t="shared" si="61"/>
        <v>0.84078026128146877</v>
      </c>
      <c r="M1977" s="17" t="s">
        <v>2165</v>
      </c>
    </row>
    <row r="1978" spans="1:13" hidden="1" x14ac:dyDescent="0.35">
      <c r="A1978" s="9" t="s">
        <v>27</v>
      </c>
      <c r="B1978" s="9" t="s">
        <v>2164</v>
      </c>
      <c r="C1978" s="9" t="s">
        <v>801</v>
      </c>
      <c r="D1978" s="9" t="s">
        <v>49</v>
      </c>
      <c r="E1978" s="8" t="s">
        <v>50</v>
      </c>
      <c r="F1978" s="10" t="s">
        <v>2187</v>
      </c>
      <c r="G1978" s="10" t="s">
        <v>2188</v>
      </c>
      <c r="H1978" s="10" t="s">
        <v>25</v>
      </c>
      <c r="I1978" s="10" t="s">
        <v>26</v>
      </c>
      <c r="J1978" s="11">
        <f t="shared" si="60"/>
        <v>279086000</v>
      </c>
      <c r="K1978" s="11">
        <f t="shared" si="60"/>
        <v>234650000</v>
      </c>
      <c r="L1978" s="12">
        <f t="shared" si="61"/>
        <v>0.84078026128146877</v>
      </c>
      <c r="M1978" s="17" t="s">
        <v>2165</v>
      </c>
    </row>
    <row r="1979" spans="1:13" hidden="1" x14ac:dyDescent="0.35">
      <c r="A1979" s="9" t="s">
        <v>27</v>
      </c>
      <c r="B1979" s="9" t="s">
        <v>2164</v>
      </c>
      <c r="C1979" s="9" t="s">
        <v>801</v>
      </c>
      <c r="D1979" s="9" t="s">
        <v>1792</v>
      </c>
      <c r="E1979" s="8" t="s">
        <v>1793</v>
      </c>
      <c r="F1979" s="10" t="s">
        <v>2187</v>
      </c>
      <c r="G1979" s="10" t="s">
        <v>2188</v>
      </c>
      <c r="H1979" s="10" t="s">
        <v>25</v>
      </c>
      <c r="I1979" s="10" t="s">
        <v>26</v>
      </c>
      <c r="J1979" s="11">
        <f t="shared" si="60"/>
        <v>279086000</v>
      </c>
      <c r="K1979" s="11">
        <f t="shared" si="60"/>
        <v>234650000</v>
      </c>
      <c r="L1979" s="12">
        <f t="shared" si="61"/>
        <v>0.84078026128146877</v>
      </c>
      <c r="M1979" s="17" t="s">
        <v>2165</v>
      </c>
    </row>
    <row r="1980" spans="1:13" hidden="1" x14ac:dyDescent="0.35">
      <c r="A1980" s="9" t="s">
        <v>27</v>
      </c>
      <c r="B1980" s="9" t="s">
        <v>2164</v>
      </c>
      <c r="C1980" s="9" t="s">
        <v>801</v>
      </c>
      <c r="D1980" s="9" t="s">
        <v>1794</v>
      </c>
      <c r="E1980" s="8" t="s">
        <v>1793</v>
      </c>
      <c r="F1980" s="10" t="s">
        <v>2187</v>
      </c>
      <c r="G1980" s="10" t="s">
        <v>2188</v>
      </c>
      <c r="H1980" s="10" t="s">
        <v>25</v>
      </c>
      <c r="I1980" s="10" t="s">
        <v>26</v>
      </c>
      <c r="J1980" s="11">
        <f t="shared" si="60"/>
        <v>279086000</v>
      </c>
      <c r="K1980" s="11">
        <f t="shared" si="60"/>
        <v>234650000</v>
      </c>
      <c r="L1980" s="12">
        <f t="shared" si="61"/>
        <v>0.84078026128146877</v>
      </c>
      <c r="M1980" s="17" t="s">
        <v>2165</v>
      </c>
    </row>
    <row r="1981" spans="1:13" hidden="1" x14ac:dyDescent="0.35">
      <c r="A1981" s="9" t="s">
        <v>27</v>
      </c>
      <c r="B1981" s="9" t="s">
        <v>2164</v>
      </c>
      <c r="C1981" s="9" t="s">
        <v>801</v>
      </c>
      <c r="D1981" s="9" t="s">
        <v>1795</v>
      </c>
      <c r="E1981" s="8" t="s">
        <v>1793</v>
      </c>
      <c r="F1981" s="10" t="s">
        <v>2187</v>
      </c>
      <c r="G1981" s="10" t="s">
        <v>2188</v>
      </c>
      <c r="H1981" s="10" t="s">
        <v>25</v>
      </c>
      <c r="I1981" s="10" t="s">
        <v>26</v>
      </c>
      <c r="J1981" s="11">
        <f t="shared" si="60"/>
        <v>279086000</v>
      </c>
      <c r="K1981" s="11">
        <f t="shared" si="60"/>
        <v>234650000</v>
      </c>
      <c r="L1981" s="12">
        <f t="shared" si="61"/>
        <v>0.84078026128146877</v>
      </c>
      <c r="M1981" s="17" t="s">
        <v>2165</v>
      </c>
    </row>
    <row r="1982" spans="1:13" x14ac:dyDescent="0.35">
      <c r="A1982" s="9" t="s">
        <v>27</v>
      </c>
      <c r="B1982" s="9" t="s">
        <v>2164</v>
      </c>
      <c r="C1982" s="9" t="s">
        <v>816</v>
      </c>
      <c r="D1982" s="9"/>
      <c r="E1982" s="8" t="s">
        <v>817</v>
      </c>
      <c r="F1982" s="10" t="s">
        <v>1325</v>
      </c>
      <c r="G1982" s="10" t="s">
        <v>2189</v>
      </c>
      <c r="H1982" s="10" t="s">
        <v>25</v>
      </c>
      <c r="I1982" s="10" t="s">
        <v>26</v>
      </c>
      <c r="J1982" s="11">
        <f t="shared" si="60"/>
        <v>14000000</v>
      </c>
      <c r="K1982" s="11">
        <f t="shared" si="60"/>
        <v>14000000</v>
      </c>
      <c r="L1982" s="12">
        <f t="shared" si="61"/>
        <v>1</v>
      </c>
      <c r="M1982" s="17" t="s">
        <v>2165</v>
      </c>
    </row>
    <row r="1983" spans="1:13" hidden="1" x14ac:dyDescent="0.35">
      <c r="A1983" s="9" t="s">
        <v>27</v>
      </c>
      <c r="B1983" s="9" t="s">
        <v>2164</v>
      </c>
      <c r="C1983" s="9" t="s">
        <v>816</v>
      </c>
      <c r="D1983" s="9" t="s">
        <v>49</v>
      </c>
      <c r="E1983" s="8" t="s">
        <v>50</v>
      </c>
      <c r="F1983" s="10" t="s">
        <v>1325</v>
      </c>
      <c r="G1983" s="10" t="s">
        <v>2189</v>
      </c>
      <c r="H1983" s="10" t="s">
        <v>25</v>
      </c>
      <c r="I1983" s="10" t="s">
        <v>26</v>
      </c>
      <c r="J1983" s="11">
        <f t="shared" si="60"/>
        <v>14000000</v>
      </c>
      <c r="K1983" s="11">
        <f t="shared" si="60"/>
        <v>14000000</v>
      </c>
      <c r="L1983" s="12">
        <f t="shared" si="61"/>
        <v>1</v>
      </c>
      <c r="M1983" s="17" t="s">
        <v>2165</v>
      </c>
    </row>
    <row r="1984" spans="1:13" hidden="1" x14ac:dyDescent="0.35">
      <c r="A1984" s="9" t="s">
        <v>27</v>
      </c>
      <c r="B1984" s="9" t="s">
        <v>2164</v>
      </c>
      <c r="C1984" s="9" t="s">
        <v>816</v>
      </c>
      <c r="D1984" s="9" t="s">
        <v>1792</v>
      </c>
      <c r="E1984" s="8" t="s">
        <v>1793</v>
      </c>
      <c r="F1984" s="10" t="s">
        <v>1325</v>
      </c>
      <c r="G1984" s="10" t="s">
        <v>2189</v>
      </c>
      <c r="H1984" s="10" t="s">
        <v>25</v>
      </c>
      <c r="I1984" s="10" t="s">
        <v>26</v>
      </c>
      <c r="J1984" s="11">
        <f t="shared" si="60"/>
        <v>14000000</v>
      </c>
      <c r="K1984" s="11">
        <f t="shared" si="60"/>
        <v>14000000</v>
      </c>
      <c r="L1984" s="12">
        <f t="shared" si="61"/>
        <v>1</v>
      </c>
      <c r="M1984" s="17" t="s">
        <v>2165</v>
      </c>
    </row>
    <row r="1985" spans="1:13" hidden="1" x14ac:dyDescent="0.35">
      <c r="A1985" s="9" t="s">
        <v>27</v>
      </c>
      <c r="B1985" s="9" t="s">
        <v>2164</v>
      </c>
      <c r="C1985" s="9" t="s">
        <v>816</v>
      </c>
      <c r="D1985" s="9" t="s">
        <v>1794</v>
      </c>
      <c r="E1985" s="8" t="s">
        <v>1793</v>
      </c>
      <c r="F1985" s="10" t="s">
        <v>1325</v>
      </c>
      <c r="G1985" s="10" t="s">
        <v>2189</v>
      </c>
      <c r="H1985" s="10" t="s">
        <v>25</v>
      </c>
      <c r="I1985" s="10" t="s">
        <v>26</v>
      </c>
      <c r="J1985" s="11">
        <f t="shared" si="60"/>
        <v>14000000</v>
      </c>
      <c r="K1985" s="11">
        <f t="shared" si="60"/>
        <v>14000000</v>
      </c>
      <c r="L1985" s="12">
        <f t="shared" si="61"/>
        <v>1</v>
      </c>
      <c r="M1985" s="17" t="s">
        <v>2165</v>
      </c>
    </row>
    <row r="1986" spans="1:13" hidden="1" x14ac:dyDescent="0.35">
      <c r="A1986" s="9" t="s">
        <v>27</v>
      </c>
      <c r="B1986" s="9" t="s">
        <v>2164</v>
      </c>
      <c r="C1986" s="9" t="s">
        <v>816</v>
      </c>
      <c r="D1986" s="9" t="s">
        <v>1795</v>
      </c>
      <c r="E1986" s="8" t="s">
        <v>1793</v>
      </c>
      <c r="F1986" s="10" t="s">
        <v>1325</v>
      </c>
      <c r="G1986" s="10" t="s">
        <v>2189</v>
      </c>
      <c r="H1986" s="10" t="s">
        <v>25</v>
      </c>
      <c r="I1986" s="10" t="s">
        <v>26</v>
      </c>
      <c r="J1986" s="11">
        <f t="shared" si="60"/>
        <v>14000000</v>
      </c>
      <c r="K1986" s="11">
        <f t="shared" si="60"/>
        <v>14000000</v>
      </c>
      <c r="L1986" s="12">
        <f t="shared" si="61"/>
        <v>1</v>
      </c>
      <c r="M1986" s="17" t="s">
        <v>2165</v>
      </c>
    </row>
    <row r="1987" spans="1:13" x14ac:dyDescent="0.35">
      <c r="A1987" s="9" t="s">
        <v>27</v>
      </c>
      <c r="B1987" s="9" t="s">
        <v>2164</v>
      </c>
      <c r="C1987" s="9" t="s">
        <v>888</v>
      </c>
      <c r="D1987" s="9"/>
      <c r="E1987" s="8" t="s">
        <v>889</v>
      </c>
      <c r="F1987" s="10" t="s">
        <v>2190</v>
      </c>
      <c r="G1987" s="10" t="s">
        <v>2191</v>
      </c>
      <c r="H1987" s="10" t="s">
        <v>25</v>
      </c>
      <c r="I1987" s="10" t="s">
        <v>26</v>
      </c>
      <c r="J1987" s="11">
        <f t="shared" si="60"/>
        <v>21510000</v>
      </c>
      <c r="K1987" s="11">
        <f t="shared" si="60"/>
        <v>19270000</v>
      </c>
      <c r="L1987" s="12">
        <f t="shared" si="61"/>
        <v>0.89586238958623898</v>
      </c>
      <c r="M1987" s="17" t="s">
        <v>2165</v>
      </c>
    </row>
    <row r="1988" spans="1:13" hidden="1" x14ac:dyDescent="0.35">
      <c r="A1988" s="9" t="s">
        <v>27</v>
      </c>
      <c r="B1988" s="9" t="s">
        <v>2164</v>
      </c>
      <c r="C1988" s="9" t="s">
        <v>888</v>
      </c>
      <c r="D1988" s="9" t="s">
        <v>49</v>
      </c>
      <c r="E1988" s="8" t="s">
        <v>50</v>
      </c>
      <c r="F1988" s="10" t="s">
        <v>2190</v>
      </c>
      <c r="G1988" s="10" t="s">
        <v>2191</v>
      </c>
      <c r="H1988" s="10" t="s">
        <v>25</v>
      </c>
      <c r="I1988" s="10" t="s">
        <v>26</v>
      </c>
      <c r="J1988" s="11">
        <f t="shared" si="60"/>
        <v>21510000</v>
      </c>
      <c r="K1988" s="11">
        <f t="shared" si="60"/>
        <v>19270000</v>
      </c>
      <c r="L1988" s="12">
        <f t="shared" si="61"/>
        <v>0.89586238958623898</v>
      </c>
      <c r="M1988" s="17" t="s">
        <v>2165</v>
      </c>
    </row>
    <row r="1989" spans="1:13" hidden="1" x14ac:dyDescent="0.35">
      <c r="A1989" s="9" t="s">
        <v>27</v>
      </c>
      <c r="B1989" s="9" t="s">
        <v>2164</v>
      </c>
      <c r="C1989" s="9" t="s">
        <v>888</v>
      </c>
      <c r="D1989" s="9" t="s">
        <v>1792</v>
      </c>
      <c r="E1989" s="8" t="s">
        <v>1793</v>
      </c>
      <c r="F1989" s="10" t="s">
        <v>2190</v>
      </c>
      <c r="G1989" s="10" t="s">
        <v>2191</v>
      </c>
      <c r="H1989" s="10" t="s">
        <v>25</v>
      </c>
      <c r="I1989" s="10" t="s">
        <v>26</v>
      </c>
      <c r="J1989" s="11">
        <f t="shared" si="60"/>
        <v>21510000</v>
      </c>
      <c r="K1989" s="11">
        <f t="shared" si="60"/>
        <v>19270000</v>
      </c>
      <c r="L1989" s="12">
        <f t="shared" si="61"/>
        <v>0.89586238958623898</v>
      </c>
      <c r="M1989" s="17" t="s">
        <v>2165</v>
      </c>
    </row>
    <row r="1990" spans="1:13" hidden="1" x14ac:dyDescent="0.35">
      <c r="A1990" s="9" t="s">
        <v>27</v>
      </c>
      <c r="B1990" s="9" t="s">
        <v>2164</v>
      </c>
      <c r="C1990" s="9" t="s">
        <v>888</v>
      </c>
      <c r="D1990" s="9" t="s">
        <v>1794</v>
      </c>
      <c r="E1990" s="8" t="s">
        <v>1793</v>
      </c>
      <c r="F1990" s="10" t="s">
        <v>2190</v>
      </c>
      <c r="G1990" s="10" t="s">
        <v>2191</v>
      </c>
      <c r="H1990" s="10" t="s">
        <v>25</v>
      </c>
      <c r="I1990" s="10" t="s">
        <v>26</v>
      </c>
      <c r="J1990" s="11">
        <f t="shared" si="60"/>
        <v>21510000</v>
      </c>
      <c r="K1990" s="11">
        <f t="shared" si="60"/>
        <v>19270000</v>
      </c>
      <c r="L1990" s="12">
        <f t="shared" si="61"/>
        <v>0.89586238958623898</v>
      </c>
      <c r="M1990" s="17" t="s">
        <v>2165</v>
      </c>
    </row>
    <row r="1991" spans="1:13" hidden="1" x14ac:dyDescent="0.35">
      <c r="A1991" s="9" t="s">
        <v>27</v>
      </c>
      <c r="B1991" s="9" t="s">
        <v>2164</v>
      </c>
      <c r="C1991" s="9" t="s">
        <v>888</v>
      </c>
      <c r="D1991" s="9" t="s">
        <v>1795</v>
      </c>
      <c r="E1991" s="8" t="s">
        <v>1793</v>
      </c>
      <c r="F1991" s="10" t="s">
        <v>2190</v>
      </c>
      <c r="G1991" s="10" t="s">
        <v>2191</v>
      </c>
      <c r="H1991" s="10" t="s">
        <v>25</v>
      </c>
      <c r="I1991" s="10" t="s">
        <v>26</v>
      </c>
      <c r="J1991" s="11">
        <f t="shared" si="60"/>
        <v>21510000</v>
      </c>
      <c r="K1991" s="11">
        <f t="shared" si="60"/>
        <v>19270000</v>
      </c>
      <c r="L1991" s="12">
        <f t="shared" si="61"/>
        <v>0.89586238958623898</v>
      </c>
      <c r="M1991" s="17" t="s">
        <v>2165</v>
      </c>
    </row>
    <row r="1992" spans="1:13" x14ac:dyDescent="0.35">
      <c r="A1992" s="9" t="s">
        <v>27</v>
      </c>
      <c r="B1992" s="9" t="s">
        <v>2164</v>
      </c>
      <c r="C1992" s="9" t="s">
        <v>922</v>
      </c>
      <c r="D1992" s="9"/>
      <c r="E1992" s="8" t="s">
        <v>923</v>
      </c>
      <c r="F1992" s="10" t="s">
        <v>2192</v>
      </c>
      <c r="G1992" s="10" t="s">
        <v>2193</v>
      </c>
      <c r="H1992" s="10" t="s">
        <v>25</v>
      </c>
      <c r="I1992" s="10" t="s">
        <v>26</v>
      </c>
      <c r="J1992" s="11">
        <f t="shared" si="60"/>
        <v>180080000</v>
      </c>
      <c r="K1992" s="11">
        <f t="shared" si="60"/>
        <v>180000000</v>
      </c>
      <c r="L1992" s="12">
        <f t="shared" si="61"/>
        <v>0.99955575299866728</v>
      </c>
      <c r="M1992" s="17" t="s">
        <v>2165</v>
      </c>
    </row>
    <row r="1993" spans="1:13" hidden="1" x14ac:dyDescent="0.35">
      <c r="A1993" s="9" t="s">
        <v>27</v>
      </c>
      <c r="B1993" s="9" t="s">
        <v>2164</v>
      </c>
      <c r="C1993" s="9" t="s">
        <v>922</v>
      </c>
      <c r="D1993" s="9" t="s">
        <v>49</v>
      </c>
      <c r="E1993" s="8" t="s">
        <v>50</v>
      </c>
      <c r="F1993" s="10" t="s">
        <v>2192</v>
      </c>
      <c r="G1993" s="10" t="s">
        <v>2193</v>
      </c>
      <c r="H1993" s="10" t="s">
        <v>25</v>
      </c>
      <c r="I1993" s="10" t="s">
        <v>26</v>
      </c>
      <c r="J1993" s="11">
        <f t="shared" si="60"/>
        <v>180080000</v>
      </c>
      <c r="K1993" s="11">
        <f t="shared" si="60"/>
        <v>180000000</v>
      </c>
      <c r="L1993" s="12">
        <f t="shared" si="61"/>
        <v>0.99955575299866728</v>
      </c>
      <c r="M1993" s="17" t="s">
        <v>2165</v>
      </c>
    </row>
    <row r="1994" spans="1:13" hidden="1" x14ac:dyDescent="0.35">
      <c r="A1994" s="9" t="s">
        <v>27</v>
      </c>
      <c r="B1994" s="9" t="s">
        <v>2164</v>
      </c>
      <c r="C1994" s="9" t="s">
        <v>922</v>
      </c>
      <c r="D1994" s="9" t="s">
        <v>1792</v>
      </c>
      <c r="E1994" s="8" t="s">
        <v>1793</v>
      </c>
      <c r="F1994" s="10" t="s">
        <v>2192</v>
      </c>
      <c r="G1994" s="10" t="s">
        <v>2193</v>
      </c>
      <c r="H1994" s="10" t="s">
        <v>25</v>
      </c>
      <c r="I1994" s="10" t="s">
        <v>26</v>
      </c>
      <c r="J1994" s="11">
        <f t="shared" ref="J1994:K2057" si="62">F1994+H1994</f>
        <v>180080000</v>
      </c>
      <c r="K1994" s="11">
        <f t="shared" si="62"/>
        <v>180000000</v>
      </c>
      <c r="L1994" s="12">
        <f t="shared" si="61"/>
        <v>0.99955575299866728</v>
      </c>
      <c r="M1994" s="17" t="s">
        <v>2165</v>
      </c>
    </row>
    <row r="1995" spans="1:13" hidden="1" x14ac:dyDescent="0.35">
      <c r="A1995" s="9" t="s">
        <v>27</v>
      </c>
      <c r="B1995" s="9" t="s">
        <v>2164</v>
      </c>
      <c r="C1995" s="9" t="s">
        <v>922</v>
      </c>
      <c r="D1995" s="9" t="s">
        <v>1794</v>
      </c>
      <c r="E1995" s="8" t="s">
        <v>1793</v>
      </c>
      <c r="F1995" s="10" t="s">
        <v>2192</v>
      </c>
      <c r="G1995" s="10" t="s">
        <v>2193</v>
      </c>
      <c r="H1995" s="10" t="s">
        <v>25</v>
      </c>
      <c r="I1995" s="10" t="s">
        <v>26</v>
      </c>
      <c r="J1995" s="11">
        <f t="shared" si="62"/>
        <v>180080000</v>
      </c>
      <c r="K1995" s="11">
        <f t="shared" si="62"/>
        <v>180000000</v>
      </c>
      <c r="L1995" s="12">
        <f t="shared" ref="L1995:L2058" si="63">K1995/J1995</f>
        <v>0.99955575299866728</v>
      </c>
      <c r="M1995" s="17" t="s">
        <v>2165</v>
      </c>
    </row>
    <row r="1996" spans="1:13" hidden="1" x14ac:dyDescent="0.35">
      <c r="A1996" s="9" t="s">
        <v>27</v>
      </c>
      <c r="B1996" s="9" t="s">
        <v>2164</v>
      </c>
      <c r="C1996" s="9" t="s">
        <v>922</v>
      </c>
      <c r="D1996" s="9" t="s">
        <v>1795</v>
      </c>
      <c r="E1996" s="8" t="s">
        <v>1793</v>
      </c>
      <c r="F1996" s="10" t="s">
        <v>2192</v>
      </c>
      <c r="G1996" s="10" t="s">
        <v>2193</v>
      </c>
      <c r="H1996" s="10" t="s">
        <v>25</v>
      </c>
      <c r="I1996" s="10" t="s">
        <v>26</v>
      </c>
      <c r="J1996" s="11">
        <f t="shared" si="62"/>
        <v>180080000</v>
      </c>
      <c r="K1996" s="11">
        <f t="shared" si="62"/>
        <v>180000000</v>
      </c>
      <c r="L1996" s="12">
        <f t="shared" si="63"/>
        <v>0.99955575299866728</v>
      </c>
      <c r="M1996" s="17" t="s">
        <v>2165</v>
      </c>
    </row>
    <row r="1997" spans="1:13" x14ac:dyDescent="0.35">
      <c r="A1997" s="9" t="s">
        <v>27</v>
      </c>
      <c r="B1997" s="9" t="s">
        <v>2164</v>
      </c>
      <c r="C1997" s="9" t="s">
        <v>1215</v>
      </c>
      <c r="D1997" s="9"/>
      <c r="E1997" s="8" t="s">
        <v>1216</v>
      </c>
      <c r="F1997" s="10" t="s">
        <v>2194</v>
      </c>
      <c r="G1997" s="10" t="s">
        <v>2195</v>
      </c>
      <c r="H1997" s="10" t="s">
        <v>25</v>
      </c>
      <c r="I1997" s="10" t="s">
        <v>26</v>
      </c>
      <c r="J1997" s="11">
        <f t="shared" si="62"/>
        <v>216462000</v>
      </c>
      <c r="K1997" s="11">
        <f t="shared" si="62"/>
        <v>178663565</v>
      </c>
      <c r="L1997" s="12">
        <f t="shared" si="63"/>
        <v>0.82538073657270095</v>
      </c>
      <c r="M1997" s="17" t="s">
        <v>2165</v>
      </c>
    </row>
    <row r="1998" spans="1:13" hidden="1" x14ac:dyDescent="0.35">
      <c r="A1998" s="9" t="s">
        <v>27</v>
      </c>
      <c r="B1998" s="9" t="s">
        <v>2164</v>
      </c>
      <c r="C1998" s="9" t="s">
        <v>1215</v>
      </c>
      <c r="D1998" s="9" t="s">
        <v>164</v>
      </c>
      <c r="E1998" s="8" t="s">
        <v>165</v>
      </c>
      <c r="F1998" s="10" t="s">
        <v>2196</v>
      </c>
      <c r="G1998" s="10" t="s">
        <v>2197</v>
      </c>
      <c r="H1998" s="10" t="s">
        <v>25</v>
      </c>
      <c r="I1998" s="10" t="s">
        <v>26</v>
      </c>
      <c r="J1998" s="11">
        <f t="shared" si="62"/>
        <v>95225000</v>
      </c>
      <c r="K1998" s="11">
        <f t="shared" si="62"/>
        <v>94732205</v>
      </c>
      <c r="L1998" s="12">
        <f t="shared" si="63"/>
        <v>0.99482494092937779</v>
      </c>
      <c r="M1998" s="17" t="s">
        <v>2165</v>
      </c>
    </row>
    <row r="1999" spans="1:13" hidden="1" x14ac:dyDescent="0.35">
      <c r="A1999" s="9" t="s">
        <v>27</v>
      </c>
      <c r="B1999" s="9" t="s">
        <v>2164</v>
      </c>
      <c r="C1999" s="9" t="s">
        <v>1215</v>
      </c>
      <c r="D1999" s="9" t="s">
        <v>270</v>
      </c>
      <c r="E1999" s="8" t="s">
        <v>271</v>
      </c>
      <c r="F1999" s="10" t="s">
        <v>2196</v>
      </c>
      <c r="G1999" s="10" t="s">
        <v>2197</v>
      </c>
      <c r="H1999" s="10" t="s">
        <v>25</v>
      </c>
      <c r="I1999" s="10" t="s">
        <v>26</v>
      </c>
      <c r="J1999" s="11">
        <f t="shared" si="62"/>
        <v>95225000</v>
      </c>
      <c r="K1999" s="11">
        <f t="shared" si="62"/>
        <v>94732205</v>
      </c>
      <c r="L1999" s="12">
        <f t="shared" si="63"/>
        <v>0.99482494092937779</v>
      </c>
      <c r="M1999" s="17" t="s">
        <v>2165</v>
      </c>
    </row>
    <row r="2000" spans="1:13" hidden="1" x14ac:dyDescent="0.35">
      <c r="A2000" s="9" t="s">
        <v>27</v>
      </c>
      <c r="B2000" s="9" t="s">
        <v>2164</v>
      </c>
      <c r="C2000" s="9" t="s">
        <v>1215</v>
      </c>
      <c r="D2000" s="9" t="s">
        <v>1023</v>
      </c>
      <c r="E2000" s="8" t="s">
        <v>1024</v>
      </c>
      <c r="F2000" s="10" t="s">
        <v>2196</v>
      </c>
      <c r="G2000" s="10" t="s">
        <v>2197</v>
      </c>
      <c r="H2000" s="10" t="s">
        <v>25</v>
      </c>
      <c r="I2000" s="10" t="s">
        <v>26</v>
      </c>
      <c r="J2000" s="11">
        <f t="shared" si="62"/>
        <v>95225000</v>
      </c>
      <c r="K2000" s="11">
        <f t="shared" si="62"/>
        <v>94732205</v>
      </c>
      <c r="L2000" s="12">
        <f t="shared" si="63"/>
        <v>0.99482494092937779</v>
      </c>
      <c r="M2000" s="17" t="s">
        <v>2165</v>
      </c>
    </row>
    <row r="2001" spans="1:13" hidden="1" x14ac:dyDescent="0.35">
      <c r="A2001" s="9" t="s">
        <v>27</v>
      </c>
      <c r="B2001" s="9" t="s">
        <v>2164</v>
      </c>
      <c r="C2001" s="9" t="s">
        <v>1215</v>
      </c>
      <c r="D2001" s="9" t="s">
        <v>1025</v>
      </c>
      <c r="E2001" s="8" t="s">
        <v>1024</v>
      </c>
      <c r="F2001" s="10" t="s">
        <v>2196</v>
      </c>
      <c r="G2001" s="10" t="s">
        <v>2197</v>
      </c>
      <c r="H2001" s="10" t="s">
        <v>25</v>
      </c>
      <c r="I2001" s="10" t="s">
        <v>26</v>
      </c>
      <c r="J2001" s="11">
        <f t="shared" si="62"/>
        <v>95225000</v>
      </c>
      <c r="K2001" s="11">
        <f t="shared" si="62"/>
        <v>94732205</v>
      </c>
      <c r="L2001" s="12">
        <f t="shared" si="63"/>
        <v>0.99482494092937779</v>
      </c>
      <c r="M2001" s="17" t="s">
        <v>2165</v>
      </c>
    </row>
    <row r="2002" spans="1:13" hidden="1" x14ac:dyDescent="0.35">
      <c r="A2002" s="9" t="s">
        <v>27</v>
      </c>
      <c r="B2002" s="9" t="s">
        <v>2164</v>
      </c>
      <c r="C2002" s="9" t="s">
        <v>1215</v>
      </c>
      <c r="D2002" s="9" t="s">
        <v>49</v>
      </c>
      <c r="E2002" s="8" t="s">
        <v>50</v>
      </c>
      <c r="F2002" s="10" t="s">
        <v>2198</v>
      </c>
      <c r="G2002" s="10" t="s">
        <v>2199</v>
      </c>
      <c r="H2002" s="10" t="s">
        <v>25</v>
      </c>
      <c r="I2002" s="10" t="s">
        <v>26</v>
      </c>
      <c r="J2002" s="11">
        <f t="shared" si="62"/>
        <v>121237000</v>
      </c>
      <c r="K2002" s="11">
        <f t="shared" si="62"/>
        <v>83931360</v>
      </c>
      <c r="L2002" s="12">
        <f t="shared" si="63"/>
        <v>0.69229162714352876</v>
      </c>
      <c r="M2002" s="17" t="s">
        <v>2165</v>
      </c>
    </row>
    <row r="2003" spans="1:13" hidden="1" x14ac:dyDescent="0.35">
      <c r="A2003" s="9" t="s">
        <v>27</v>
      </c>
      <c r="B2003" s="9" t="s">
        <v>2164</v>
      </c>
      <c r="C2003" s="9" t="s">
        <v>1215</v>
      </c>
      <c r="D2003" s="9" t="s">
        <v>1792</v>
      </c>
      <c r="E2003" s="8" t="s">
        <v>1793</v>
      </c>
      <c r="F2003" s="10" t="s">
        <v>2198</v>
      </c>
      <c r="G2003" s="10" t="s">
        <v>2199</v>
      </c>
      <c r="H2003" s="10" t="s">
        <v>25</v>
      </c>
      <c r="I2003" s="10" t="s">
        <v>26</v>
      </c>
      <c r="J2003" s="11">
        <f t="shared" si="62"/>
        <v>121237000</v>
      </c>
      <c r="K2003" s="11">
        <f t="shared" si="62"/>
        <v>83931360</v>
      </c>
      <c r="L2003" s="12">
        <f t="shared" si="63"/>
        <v>0.69229162714352876</v>
      </c>
      <c r="M2003" s="17" t="s">
        <v>2165</v>
      </c>
    </row>
    <row r="2004" spans="1:13" hidden="1" x14ac:dyDescent="0.35">
      <c r="A2004" s="9" t="s">
        <v>27</v>
      </c>
      <c r="B2004" s="9" t="s">
        <v>2164</v>
      </c>
      <c r="C2004" s="9" t="s">
        <v>1215</v>
      </c>
      <c r="D2004" s="9" t="s">
        <v>1794</v>
      </c>
      <c r="E2004" s="8" t="s">
        <v>1793</v>
      </c>
      <c r="F2004" s="10" t="s">
        <v>2198</v>
      </c>
      <c r="G2004" s="10" t="s">
        <v>2199</v>
      </c>
      <c r="H2004" s="10" t="s">
        <v>25</v>
      </c>
      <c r="I2004" s="10" t="s">
        <v>26</v>
      </c>
      <c r="J2004" s="11">
        <f t="shared" si="62"/>
        <v>121237000</v>
      </c>
      <c r="K2004" s="11">
        <f t="shared" si="62"/>
        <v>83931360</v>
      </c>
      <c r="L2004" s="12">
        <f t="shared" si="63"/>
        <v>0.69229162714352876</v>
      </c>
      <c r="M2004" s="17" t="s">
        <v>2165</v>
      </c>
    </row>
    <row r="2005" spans="1:13" hidden="1" x14ac:dyDescent="0.35">
      <c r="A2005" s="9" t="s">
        <v>27</v>
      </c>
      <c r="B2005" s="9" t="s">
        <v>2164</v>
      </c>
      <c r="C2005" s="9" t="s">
        <v>1215</v>
      </c>
      <c r="D2005" s="9" t="s">
        <v>1795</v>
      </c>
      <c r="E2005" s="8" t="s">
        <v>1793</v>
      </c>
      <c r="F2005" s="10" t="s">
        <v>2198</v>
      </c>
      <c r="G2005" s="10" t="s">
        <v>2199</v>
      </c>
      <c r="H2005" s="10" t="s">
        <v>25</v>
      </c>
      <c r="I2005" s="10" t="s">
        <v>26</v>
      </c>
      <c r="J2005" s="11">
        <f t="shared" si="62"/>
        <v>121237000</v>
      </c>
      <c r="K2005" s="11">
        <f t="shared" si="62"/>
        <v>83931360</v>
      </c>
      <c r="L2005" s="12">
        <f t="shared" si="63"/>
        <v>0.69229162714352876</v>
      </c>
      <c r="M2005" s="17" t="s">
        <v>2165</v>
      </c>
    </row>
    <row r="2006" spans="1:13" ht="31" x14ac:dyDescent="0.35">
      <c r="A2006" s="9" t="s">
        <v>27</v>
      </c>
      <c r="B2006" s="9" t="s">
        <v>2164</v>
      </c>
      <c r="C2006" s="9" t="s">
        <v>1290</v>
      </c>
      <c r="D2006" s="9"/>
      <c r="E2006" s="8" t="s">
        <v>1291</v>
      </c>
      <c r="F2006" s="10" t="s">
        <v>129</v>
      </c>
      <c r="G2006" s="10" t="s">
        <v>1871</v>
      </c>
      <c r="H2006" s="10" t="s">
        <v>25</v>
      </c>
      <c r="I2006" s="10" t="s">
        <v>26</v>
      </c>
      <c r="J2006" s="11">
        <f t="shared" si="62"/>
        <v>2400000</v>
      </c>
      <c r="K2006" s="11">
        <f t="shared" si="62"/>
        <v>640000</v>
      </c>
      <c r="L2006" s="12">
        <f t="shared" si="63"/>
        <v>0.26666666666666666</v>
      </c>
      <c r="M2006" s="17" t="s">
        <v>2165</v>
      </c>
    </row>
    <row r="2007" spans="1:13" hidden="1" x14ac:dyDescent="0.35">
      <c r="A2007" s="9" t="s">
        <v>27</v>
      </c>
      <c r="B2007" s="9" t="s">
        <v>2164</v>
      </c>
      <c r="C2007" s="9" t="s">
        <v>1290</v>
      </c>
      <c r="D2007" s="9" t="s">
        <v>49</v>
      </c>
      <c r="E2007" s="8" t="s">
        <v>50</v>
      </c>
      <c r="F2007" s="10" t="s">
        <v>129</v>
      </c>
      <c r="G2007" s="10" t="s">
        <v>1871</v>
      </c>
      <c r="H2007" s="10" t="s">
        <v>25</v>
      </c>
      <c r="I2007" s="10" t="s">
        <v>26</v>
      </c>
      <c r="J2007" s="11">
        <f t="shared" si="62"/>
        <v>2400000</v>
      </c>
      <c r="K2007" s="11">
        <f t="shared" si="62"/>
        <v>640000</v>
      </c>
      <c r="L2007" s="12">
        <f t="shared" si="63"/>
        <v>0.26666666666666666</v>
      </c>
      <c r="M2007" s="17" t="s">
        <v>2165</v>
      </c>
    </row>
    <row r="2008" spans="1:13" hidden="1" x14ac:dyDescent="0.35">
      <c r="A2008" s="9" t="s">
        <v>27</v>
      </c>
      <c r="B2008" s="9" t="s">
        <v>2164</v>
      </c>
      <c r="C2008" s="9" t="s">
        <v>1290</v>
      </c>
      <c r="D2008" s="9" t="s">
        <v>1792</v>
      </c>
      <c r="E2008" s="8" t="s">
        <v>1793</v>
      </c>
      <c r="F2008" s="10" t="s">
        <v>129</v>
      </c>
      <c r="G2008" s="10" t="s">
        <v>1871</v>
      </c>
      <c r="H2008" s="10" t="s">
        <v>25</v>
      </c>
      <c r="I2008" s="10" t="s">
        <v>26</v>
      </c>
      <c r="J2008" s="11">
        <f t="shared" si="62"/>
        <v>2400000</v>
      </c>
      <c r="K2008" s="11">
        <f t="shared" si="62"/>
        <v>640000</v>
      </c>
      <c r="L2008" s="12">
        <f t="shared" si="63"/>
        <v>0.26666666666666666</v>
      </c>
      <c r="M2008" s="17" t="s">
        <v>2165</v>
      </c>
    </row>
    <row r="2009" spans="1:13" hidden="1" x14ac:dyDescent="0.35">
      <c r="A2009" s="9" t="s">
        <v>27</v>
      </c>
      <c r="B2009" s="9" t="s">
        <v>2164</v>
      </c>
      <c r="C2009" s="9" t="s">
        <v>1290</v>
      </c>
      <c r="D2009" s="9" t="s">
        <v>1794</v>
      </c>
      <c r="E2009" s="8" t="s">
        <v>1793</v>
      </c>
      <c r="F2009" s="10" t="s">
        <v>129</v>
      </c>
      <c r="G2009" s="10" t="s">
        <v>1871</v>
      </c>
      <c r="H2009" s="10" t="s">
        <v>25</v>
      </c>
      <c r="I2009" s="10" t="s">
        <v>26</v>
      </c>
      <c r="J2009" s="11">
        <f t="shared" si="62"/>
        <v>2400000</v>
      </c>
      <c r="K2009" s="11">
        <f t="shared" si="62"/>
        <v>640000</v>
      </c>
      <c r="L2009" s="12">
        <f t="shared" si="63"/>
        <v>0.26666666666666666</v>
      </c>
      <c r="M2009" s="17" t="s">
        <v>2165</v>
      </c>
    </row>
    <row r="2010" spans="1:13" hidden="1" x14ac:dyDescent="0.35">
      <c r="A2010" s="9" t="s">
        <v>27</v>
      </c>
      <c r="B2010" s="9" t="s">
        <v>2164</v>
      </c>
      <c r="C2010" s="9" t="s">
        <v>1290</v>
      </c>
      <c r="D2010" s="9" t="s">
        <v>1795</v>
      </c>
      <c r="E2010" s="8" t="s">
        <v>1793</v>
      </c>
      <c r="F2010" s="10" t="s">
        <v>129</v>
      </c>
      <c r="G2010" s="10" t="s">
        <v>1871</v>
      </c>
      <c r="H2010" s="10" t="s">
        <v>25</v>
      </c>
      <c r="I2010" s="10" t="s">
        <v>26</v>
      </c>
      <c r="J2010" s="11">
        <f t="shared" si="62"/>
        <v>2400000</v>
      </c>
      <c r="K2010" s="11">
        <f t="shared" si="62"/>
        <v>640000</v>
      </c>
      <c r="L2010" s="12">
        <f t="shared" si="63"/>
        <v>0.26666666666666666</v>
      </c>
      <c r="M2010" s="17" t="s">
        <v>2165</v>
      </c>
    </row>
    <row r="2011" spans="1:13" x14ac:dyDescent="0.35">
      <c r="A2011" s="9" t="s">
        <v>27</v>
      </c>
      <c r="B2011" s="9" t="s">
        <v>2164</v>
      </c>
      <c r="C2011" s="9" t="s">
        <v>1818</v>
      </c>
      <c r="D2011" s="9"/>
      <c r="E2011" s="8" t="s">
        <v>1819</v>
      </c>
      <c r="F2011" s="10" t="s">
        <v>1990</v>
      </c>
      <c r="G2011" s="10" t="s">
        <v>1001</v>
      </c>
      <c r="H2011" s="10" t="s">
        <v>25</v>
      </c>
      <c r="I2011" s="10" t="s">
        <v>26</v>
      </c>
      <c r="J2011" s="11">
        <f t="shared" si="62"/>
        <v>4800000</v>
      </c>
      <c r="K2011" s="11">
        <f t="shared" si="62"/>
        <v>4800000</v>
      </c>
      <c r="L2011" s="12">
        <f t="shared" si="63"/>
        <v>1</v>
      </c>
      <c r="M2011" s="17" t="s">
        <v>2165</v>
      </c>
    </row>
    <row r="2012" spans="1:13" hidden="1" x14ac:dyDescent="0.35">
      <c r="A2012" s="9" t="s">
        <v>27</v>
      </c>
      <c r="B2012" s="9" t="s">
        <v>2164</v>
      </c>
      <c r="C2012" s="9" t="s">
        <v>1818</v>
      </c>
      <c r="D2012" s="9" t="s">
        <v>49</v>
      </c>
      <c r="E2012" s="8" t="s">
        <v>50</v>
      </c>
      <c r="F2012" s="10" t="s">
        <v>1990</v>
      </c>
      <c r="G2012" s="10" t="s">
        <v>1001</v>
      </c>
      <c r="H2012" s="10" t="s">
        <v>25</v>
      </c>
      <c r="I2012" s="10" t="s">
        <v>26</v>
      </c>
      <c r="J2012" s="11">
        <f t="shared" si="62"/>
        <v>4800000</v>
      </c>
      <c r="K2012" s="11">
        <f t="shared" si="62"/>
        <v>4800000</v>
      </c>
      <c r="L2012" s="12">
        <f t="shared" si="63"/>
        <v>1</v>
      </c>
      <c r="M2012" s="17" t="s">
        <v>2165</v>
      </c>
    </row>
    <row r="2013" spans="1:13" hidden="1" x14ac:dyDescent="0.35">
      <c r="A2013" s="9" t="s">
        <v>27</v>
      </c>
      <c r="B2013" s="9" t="s">
        <v>2164</v>
      </c>
      <c r="C2013" s="9" t="s">
        <v>1818</v>
      </c>
      <c r="D2013" s="9" t="s">
        <v>1792</v>
      </c>
      <c r="E2013" s="8" t="s">
        <v>1793</v>
      </c>
      <c r="F2013" s="10" t="s">
        <v>1990</v>
      </c>
      <c r="G2013" s="10" t="s">
        <v>1001</v>
      </c>
      <c r="H2013" s="10" t="s">
        <v>25</v>
      </c>
      <c r="I2013" s="10" t="s">
        <v>26</v>
      </c>
      <c r="J2013" s="11">
        <f t="shared" si="62"/>
        <v>4800000</v>
      </c>
      <c r="K2013" s="11">
        <f t="shared" si="62"/>
        <v>4800000</v>
      </c>
      <c r="L2013" s="12">
        <f t="shared" si="63"/>
        <v>1</v>
      </c>
      <c r="M2013" s="17" t="s">
        <v>2165</v>
      </c>
    </row>
    <row r="2014" spans="1:13" hidden="1" x14ac:dyDescent="0.35">
      <c r="A2014" s="9" t="s">
        <v>27</v>
      </c>
      <c r="B2014" s="9" t="s">
        <v>2164</v>
      </c>
      <c r="C2014" s="9" t="s">
        <v>1818</v>
      </c>
      <c r="D2014" s="9" t="s">
        <v>1794</v>
      </c>
      <c r="E2014" s="8" t="s">
        <v>1793</v>
      </c>
      <c r="F2014" s="10" t="s">
        <v>1990</v>
      </c>
      <c r="G2014" s="10" t="s">
        <v>1001</v>
      </c>
      <c r="H2014" s="10" t="s">
        <v>25</v>
      </c>
      <c r="I2014" s="10" t="s">
        <v>26</v>
      </c>
      <c r="J2014" s="11">
        <f t="shared" si="62"/>
        <v>4800000</v>
      </c>
      <c r="K2014" s="11">
        <f t="shared" si="62"/>
        <v>4800000</v>
      </c>
      <c r="L2014" s="12">
        <f t="shared" si="63"/>
        <v>1</v>
      </c>
      <c r="M2014" s="17" t="s">
        <v>2165</v>
      </c>
    </row>
    <row r="2015" spans="1:13" hidden="1" x14ac:dyDescent="0.35">
      <c r="A2015" s="9" t="s">
        <v>27</v>
      </c>
      <c r="B2015" s="9" t="s">
        <v>2164</v>
      </c>
      <c r="C2015" s="9" t="s">
        <v>1818</v>
      </c>
      <c r="D2015" s="9" t="s">
        <v>1795</v>
      </c>
      <c r="E2015" s="8" t="s">
        <v>1793</v>
      </c>
      <c r="F2015" s="10" t="s">
        <v>1990</v>
      </c>
      <c r="G2015" s="10" t="s">
        <v>1001</v>
      </c>
      <c r="H2015" s="10" t="s">
        <v>25</v>
      </c>
      <c r="I2015" s="10" t="s">
        <v>26</v>
      </c>
      <c r="J2015" s="11">
        <f t="shared" si="62"/>
        <v>4800000</v>
      </c>
      <c r="K2015" s="11">
        <f t="shared" si="62"/>
        <v>4800000</v>
      </c>
      <c r="L2015" s="12">
        <f t="shared" si="63"/>
        <v>1</v>
      </c>
      <c r="M2015" s="17" t="s">
        <v>2165</v>
      </c>
    </row>
    <row r="2016" spans="1:13" x14ac:dyDescent="0.35">
      <c r="A2016" s="9" t="s">
        <v>27</v>
      </c>
      <c r="B2016" s="9" t="s">
        <v>2164</v>
      </c>
      <c r="C2016" s="9" t="s">
        <v>1821</v>
      </c>
      <c r="D2016" s="9"/>
      <c r="E2016" s="8" t="s">
        <v>1822</v>
      </c>
      <c r="F2016" s="10" t="s">
        <v>2113</v>
      </c>
      <c r="G2016" s="10" t="s">
        <v>2114</v>
      </c>
      <c r="H2016" s="10" t="s">
        <v>25</v>
      </c>
      <c r="I2016" s="10" t="s">
        <v>26</v>
      </c>
      <c r="J2016" s="11">
        <f t="shared" si="62"/>
        <v>1280000</v>
      </c>
      <c r="K2016" s="11">
        <f t="shared" si="62"/>
        <v>1280000</v>
      </c>
      <c r="L2016" s="12">
        <f t="shared" si="63"/>
        <v>1</v>
      </c>
      <c r="M2016" s="17" t="s">
        <v>2165</v>
      </c>
    </row>
    <row r="2017" spans="1:13" hidden="1" x14ac:dyDescent="0.35">
      <c r="A2017" s="9" t="s">
        <v>27</v>
      </c>
      <c r="B2017" s="9" t="s">
        <v>2164</v>
      </c>
      <c r="C2017" s="9" t="s">
        <v>1821</v>
      </c>
      <c r="D2017" s="9" t="s">
        <v>49</v>
      </c>
      <c r="E2017" s="8" t="s">
        <v>50</v>
      </c>
      <c r="F2017" s="10" t="s">
        <v>2113</v>
      </c>
      <c r="G2017" s="10" t="s">
        <v>2114</v>
      </c>
      <c r="H2017" s="10" t="s">
        <v>25</v>
      </c>
      <c r="I2017" s="10" t="s">
        <v>26</v>
      </c>
      <c r="J2017" s="11">
        <f t="shared" si="62"/>
        <v>1280000</v>
      </c>
      <c r="K2017" s="11">
        <f t="shared" si="62"/>
        <v>1280000</v>
      </c>
      <c r="L2017" s="12">
        <f t="shared" si="63"/>
        <v>1</v>
      </c>
      <c r="M2017" s="17" t="s">
        <v>2165</v>
      </c>
    </row>
    <row r="2018" spans="1:13" hidden="1" x14ac:dyDescent="0.35">
      <c r="A2018" s="9" t="s">
        <v>27</v>
      </c>
      <c r="B2018" s="9" t="s">
        <v>2164</v>
      </c>
      <c r="C2018" s="9" t="s">
        <v>1821</v>
      </c>
      <c r="D2018" s="9" t="s">
        <v>1792</v>
      </c>
      <c r="E2018" s="8" t="s">
        <v>1793</v>
      </c>
      <c r="F2018" s="10" t="s">
        <v>2113</v>
      </c>
      <c r="G2018" s="10" t="s">
        <v>2114</v>
      </c>
      <c r="H2018" s="10" t="s">
        <v>25</v>
      </c>
      <c r="I2018" s="10" t="s">
        <v>26</v>
      </c>
      <c r="J2018" s="11">
        <f t="shared" si="62"/>
        <v>1280000</v>
      </c>
      <c r="K2018" s="11">
        <f t="shared" si="62"/>
        <v>1280000</v>
      </c>
      <c r="L2018" s="12">
        <f t="shared" si="63"/>
        <v>1</v>
      </c>
      <c r="M2018" s="17" t="s">
        <v>2165</v>
      </c>
    </row>
    <row r="2019" spans="1:13" hidden="1" x14ac:dyDescent="0.35">
      <c r="A2019" s="9" t="s">
        <v>27</v>
      </c>
      <c r="B2019" s="9" t="s">
        <v>2164</v>
      </c>
      <c r="C2019" s="9" t="s">
        <v>1821</v>
      </c>
      <c r="D2019" s="9" t="s">
        <v>1794</v>
      </c>
      <c r="E2019" s="8" t="s">
        <v>1793</v>
      </c>
      <c r="F2019" s="10" t="s">
        <v>2113</v>
      </c>
      <c r="G2019" s="10" t="s">
        <v>2114</v>
      </c>
      <c r="H2019" s="10" t="s">
        <v>25</v>
      </c>
      <c r="I2019" s="10" t="s">
        <v>26</v>
      </c>
      <c r="J2019" s="11">
        <f t="shared" si="62"/>
        <v>1280000</v>
      </c>
      <c r="K2019" s="11">
        <f t="shared" si="62"/>
        <v>1280000</v>
      </c>
      <c r="L2019" s="12">
        <f t="shared" si="63"/>
        <v>1</v>
      </c>
      <c r="M2019" s="17" t="s">
        <v>2165</v>
      </c>
    </row>
    <row r="2020" spans="1:13" hidden="1" x14ac:dyDescent="0.35">
      <c r="A2020" s="9" t="s">
        <v>27</v>
      </c>
      <c r="B2020" s="9" t="s">
        <v>2164</v>
      </c>
      <c r="C2020" s="9" t="s">
        <v>1821</v>
      </c>
      <c r="D2020" s="9" t="s">
        <v>1795</v>
      </c>
      <c r="E2020" s="8" t="s">
        <v>1793</v>
      </c>
      <c r="F2020" s="10" t="s">
        <v>2113</v>
      </c>
      <c r="G2020" s="10" t="s">
        <v>2114</v>
      </c>
      <c r="H2020" s="10" t="s">
        <v>25</v>
      </c>
      <c r="I2020" s="10" t="s">
        <v>26</v>
      </c>
      <c r="J2020" s="11">
        <f t="shared" si="62"/>
        <v>1280000</v>
      </c>
      <c r="K2020" s="11">
        <f t="shared" si="62"/>
        <v>1280000</v>
      </c>
      <c r="L2020" s="12">
        <f t="shared" si="63"/>
        <v>1</v>
      </c>
      <c r="M2020" s="17" t="s">
        <v>2165</v>
      </c>
    </row>
    <row r="2021" spans="1:13" x14ac:dyDescent="0.35">
      <c r="A2021" s="9" t="s">
        <v>27</v>
      </c>
      <c r="B2021" s="9" t="s">
        <v>2164</v>
      </c>
      <c r="C2021" s="9" t="s">
        <v>1824</v>
      </c>
      <c r="D2021" s="9"/>
      <c r="E2021" s="8" t="s">
        <v>1825</v>
      </c>
      <c r="F2021" s="10" t="s">
        <v>2200</v>
      </c>
      <c r="G2021" s="10" t="s">
        <v>2201</v>
      </c>
      <c r="H2021" s="10" t="s">
        <v>25</v>
      </c>
      <c r="I2021" s="10" t="s">
        <v>26</v>
      </c>
      <c r="J2021" s="11">
        <f t="shared" si="62"/>
        <v>31230000</v>
      </c>
      <c r="K2021" s="11">
        <f t="shared" si="62"/>
        <v>31230000</v>
      </c>
      <c r="L2021" s="12">
        <f t="shared" si="63"/>
        <v>1</v>
      </c>
      <c r="M2021" s="17" t="s">
        <v>2165</v>
      </c>
    </row>
    <row r="2022" spans="1:13" hidden="1" x14ac:dyDescent="0.35">
      <c r="A2022" s="9" t="s">
        <v>27</v>
      </c>
      <c r="B2022" s="9" t="s">
        <v>2164</v>
      </c>
      <c r="C2022" s="9" t="s">
        <v>1824</v>
      </c>
      <c r="D2022" s="9" t="s">
        <v>49</v>
      </c>
      <c r="E2022" s="8" t="s">
        <v>50</v>
      </c>
      <c r="F2022" s="10" t="s">
        <v>2200</v>
      </c>
      <c r="G2022" s="10" t="s">
        <v>2201</v>
      </c>
      <c r="H2022" s="10" t="s">
        <v>25</v>
      </c>
      <c r="I2022" s="10" t="s">
        <v>26</v>
      </c>
      <c r="J2022" s="11">
        <f t="shared" si="62"/>
        <v>31230000</v>
      </c>
      <c r="K2022" s="11">
        <f t="shared" si="62"/>
        <v>31230000</v>
      </c>
      <c r="L2022" s="12">
        <f t="shared" si="63"/>
        <v>1</v>
      </c>
      <c r="M2022" s="17" t="s">
        <v>2165</v>
      </c>
    </row>
    <row r="2023" spans="1:13" hidden="1" x14ac:dyDescent="0.35">
      <c r="A2023" s="9" t="s">
        <v>27</v>
      </c>
      <c r="B2023" s="9" t="s">
        <v>2164</v>
      </c>
      <c r="C2023" s="9" t="s">
        <v>1824</v>
      </c>
      <c r="D2023" s="9" t="s">
        <v>1792</v>
      </c>
      <c r="E2023" s="8" t="s">
        <v>1793</v>
      </c>
      <c r="F2023" s="10" t="s">
        <v>2200</v>
      </c>
      <c r="G2023" s="10" t="s">
        <v>2201</v>
      </c>
      <c r="H2023" s="10" t="s">
        <v>25</v>
      </c>
      <c r="I2023" s="10" t="s">
        <v>26</v>
      </c>
      <c r="J2023" s="11">
        <f t="shared" si="62"/>
        <v>31230000</v>
      </c>
      <c r="K2023" s="11">
        <f t="shared" si="62"/>
        <v>31230000</v>
      </c>
      <c r="L2023" s="12">
        <f t="shared" si="63"/>
        <v>1</v>
      </c>
      <c r="M2023" s="17" t="s">
        <v>2165</v>
      </c>
    </row>
    <row r="2024" spans="1:13" hidden="1" x14ac:dyDescent="0.35">
      <c r="A2024" s="9" t="s">
        <v>27</v>
      </c>
      <c r="B2024" s="9" t="s">
        <v>2164</v>
      </c>
      <c r="C2024" s="9" t="s">
        <v>1824</v>
      </c>
      <c r="D2024" s="9" t="s">
        <v>1794</v>
      </c>
      <c r="E2024" s="8" t="s">
        <v>1793</v>
      </c>
      <c r="F2024" s="10" t="s">
        <v>2200</v>
      </c>
      <c r="G2024" s="10" t="s">
        <v>2201</v>
      </c>
      <c r="H2024" s="10" t="s">
        <v>25</v>
      </c>
      <c r="I2024" s="10" t="s">
        <v>26</v>
      </c>
      <c r="J2024" s="11">
        <f t="shared" si="62"/>
        <v>31230000</v>
      </c>
      <c r="K2024" s="11">
        <f t="shared" si="62"/>
        <v>31230000</v>
      </c>
      <c r="L2024" s="12">
        <f t="shared" si="63"/>
        <v>1</v>
      </c>
      <c r="M2024" s="17" t="s">
        <v>2165</v>
      </c>
    </row>
    <row r="2025" spans="1:13" hidden="1" x14ac:dyDescent="0.35">
      <c r="A2025" s="9" t="s">
        <v>27</v>
      </c>
      <c r="B2025" s="9" t="s">
        <v>2164</v>
      </c>
      <c r="C2025" s="9" t="s">
        <v>1824</v>
      </c>
      <c r="D2025" s="9" t="s">
        <v>1795</v>
      </c>
      <c r="E2025" s="8" t="s">
        <v>1793</v>
      </c>
      <c r="F2025" s="10" t="s">
        <v>2200</v>
      </c>
      <c r="G2025" s="10" t="s">
        <v>2201</v>
      </c>
      <c r="H2025" s="10" t="s">
        <v>25</v>
      </c>
      <c r="I2025" s="10" t="s">
        <v>26</v>
      </c>
      <c r="J2025" s="11">
        <f t="shared" si="62"/>
        <v>31230000</v>
      </c>
      <c r="K2025" s="11">
        <f t="shared" si="62"/>
        <v>31230000</v>
      </c>
      <c r="L2025" s="12">
        <f t="shared" si="63"/>
        <v>1</v>
      </c>
      <c r="M2025" s="17" t="s">
        <v>2165</v>
      </c>
    </row>
    <row r="2026" spans="1:13" x14ac:dyDescent="0.35">
      <c r="A2026" s="9" t="s">
        <v>27</v>
      </c>
      <c r="B2026" s="9" t="s">
        <v>2164</v>
      </c>
      <c r="C2026" s="9" t="s">
        <v>1351</v>
      </c>
      <c r="D2026" s="9"/>
      <c r="E2026" s="8" t="s">
        <v>1352</v>
      </c>
      <c r="F2026" s="10" t="s">
        <v>2202</v>
      </c>
      <c r="G2026" s="10" t="s">
        <v>2203</v>
      </c>
      <c r="H2026" s="10" t="s">
        <v>25</v>
      </c>
      <c r="I2026" s="10" t="s">
        <v>26</v>
      </c>
      <c r="J2026" s="11">
        <f t="shared" si="62"/>
        <v>80640000</v>
      </c>
      <c r="K2026" s="11">
        <f t="shared" si="62"/>
        <v>80640000</v>
      </c>
      <c r="L2026" s="12">
        <f t="shared" si="63"/>
        <v>1</v>
      </c>
      <c r="M2026" s="17" t="s">
        <v>2165</v>
      </c>
    </row>
    <row r="2027" spans="1:13" hidden="1" x14ac:dyDescent="0.35">
      <c r="A2027" s="9" t="s">
        <v>27</v>
      </c>
      <c r="B2027" s="9" t="s">
        <v>2164</v>
      </c>
      <c r="C2027" s="9" t="s">
        <v>1351</v>
      </c>
      <c r="D2027" s="9" t="s">
        <v>49</v>
      </c>
      <c r="E2027" s="8" t="s">
        <v>50</v>
      </c>
      <c r="F2027" s="10" t="s">
        <v>2202</v>
      </c>
      <c r="G2027" s="10" t="s">
        <v>2203</v>
      </c>
      <c r="H2027" s="10" t="s">
        <v>25</v>
      </c>
      <c r="I2027" s="10" t="s">
        <v>26</v>
      </c>
      <c r="J2027" s="11">
        <f t="shared" si="62"/>
        <v>80640000</v>
      </c>
      <c r="K2027" s="11">
        <f t="shared" si="62"/>
        <v>80640000</v>
      </c>
      <c r="L2027" s="12">
        <f t="shared" si="63"/>
        <v>1</v>
      </c>
      <c r="M2027" s="17" t="s">
        <v>2165</v>
      </c>
    </row>
    <row r="2028" spans="1:13" hidden="1" x14ac:dyDescent="0.35">
      <c r="A2028" s="9" t="s">
        <v>27</v>
      </c>
      <c r="B2028" s="9" t="s">
        <v>2164</v>
      </c>
      <c r="C2028" s="9" t="s">
        <v>1351</v>
      </c>
      <c r="D2028" s="9" t="s">
        <v>1792</v>
      </c>
      <c r="E2028" s="8" t="s">
        <v>1793</v>
      </c>
      <c r="F2028" s="10" t="s">
        <v>2202</v>
      </c>
      <c r="G2028" s="10" t="s">
        <v>2203</v>
      </c>
      <c r="H2028" s="10" t="s">
        <v>25</v>
      </c>
      <c r="I2028" s="10" t="s">
        <v>26</v>
      </c>
      <c r="J2028" s="11">
        <f t="shared" si="62"/>
        <v>80640000</v>
      </c>
      <c r="K2028" s="11">
        <f t="shared" si="62"/>
        <v>80640000</v>
      </c>
      <c r="L2028" s="12">
        <f t="shared" si="63"/>
        <v>1</v>
      </c>
      <c r="M2028" s="17" t="s">
        <v>2165</v>
      </c>
    </row>
    <row r="2029" spans="1:13" hidden="1" x14ac:dyDescent="0.35">
      <c r="A2029" s="9" t="s">
        <v>27</v>
      </c>
      <c r="B2029" s="9" t="s">
        <v>2164</v>
      </c>
      <c r="C2029" s="9" t="s">
        <v>1351</v>
      </c>
      <c r="D2029" s="9" t="s">
        <v>1794</v>
      </c>
      <c r="E2029" s="8" t="s">
        <v>1793</v>
      </c>
      <c r="F2029" s="10" t="s">
        <v>2202</v>
      </c>
      <c r="G2029" s="10" t="s">
        <v>2203</v>
      </c>
      <c r="H2029" s="10" t="s">
        <v>25</v>
      </c>
      <c r="I2029" s="10" t="s">
        <v>26</v>
      </c>
      <c r="J2029" s="11">
        <f t="shared" si="62"/>
        <v>80640000</v>
      </c>
      <c r="K2029" s="11">
        <f t="shared" si="62"/>
        <v>80640000</v>
      </c>
      <c r="L2029" s="12">
        <f t="shared" si="63"/>
        <v>1</v>
      </c>
      <c r="M2029" s="17" t="s">
        <v>2165</v>
      </c>
    </row>
    <row r="2030" spans="1:13" hidden="1" x14ac:dyDescent="0.35">
      <c r="A2030" s="9" t="s">
        <v>27</v>
      </c>
      <c r="B2030" s="9" t="s">
        <v>2164</v>
      </c>
      <c r="C2030" s="9" t="s">
        <v>1351</v>
      </c>
      <c r="D2030" s="9" t="s">
        <v>1795</v>
      </c>
      <c r="E2030" s="8" t="s">
        <v>1793</v>
      </c>
      <c r="F2030" s="10" t="s">
        <v>2202</v>
      </c>
      <c r="G2030" s="10" t="s">
        <v>2203</v>
      </c>
      <c r="H2030" s="10" t="s">
        <v>25</v>
      </c>
      <c r="I2030" s="10" t="s">
        <v>26</v>
      </c>
      <c r="J2030" s="11">
        <f t="shared" si="62"/>
        <v>80640000</v>
      </c>
      <c r="K2030" s="11">
        <f t="shared" si="62"/>
        <v>80640000</v>
      </c>
      <c r="L2030" s="12">
        <f t="shared" si="63"/>
        <v>1</v>
      </c>
      <c r="M2030" s="17" t="s">
        <v>2165</v>
      </c>
    </row>
    <row r="2031" spans="1:13" x14ac:dyDescent="0.35">
      <c r="A2031" s="9" t="s">
        <v>27</v>
      </c>
      <c r="B2031" s="9" t="s">
        <v>2164</v>
      </c>
      <c r="C2031" s="9" t="s">
        <v>1387</v>
      </c>
      <c r="D2031" s="9"/>
      <c r="E2031" s="8" t="s">
        <v>1388</v>
      </c>
      <c r="F2031" s="10" t="s">
        <v>2204</v>
      </c>
      <c r="G2031" s="10" t="s">
        <v>26</v>
      </c>
      <c r="H2031" s="10" t="s">
        <v>25</v>
      </c>
      <c r="I2031" s="10" t="s">
        <v>26</v>
      </c>
      <c r="J2031" s="11">
        <f t="shared" si="62"/>
        <v>107000</v>
      </c>
      <c r="K2031" s="11">
        <f t="shared" si="62"/>
        <v>0</v>
      </c>
      <c r="L2031" s="12">
        <f t="shared" si="63"/>
        <v>0</v>
      </c>
      <c r="M2031" s="17" t="s">
        <v>2165</v>
      </c>
    </row>
    <row r="2032" spans="1:13" x14ac:dyDescent="0.35">
      <c r="A2032" s="9" t="s">
        <v>27</v>
      </c>
      <c r="B2032" s="9" t="s">
        <v>2164</v>
      </c>
      <c r="C2032" s="9" t="s">
        <v>1391</v>
      </c>
      <c r="D2032" s="9"/>
      <c r="E2032" s="8" t="s">
        <v>1392</v>
      </c>
      <c r="F2032" s="10" t="s">
        <v>2204</v>
      </c>
      <c r="G2032" s="10" t="s">
        <v>26</v>
      </c>
      <c r="H2032" s="10" t="s">
        <v>25</v>
      </c>
      <c r="I2032" s="10" t="s">
        <v>26</v>
      </c>
      <c r="J2032" s="11">
        <f t="shared" si="62"/>
        <v>107000</v>
      </c>
      <c r="K2032" s="11">
        <f t="shared" si="62"/>
        <v>0</v>
      </c>
      <c r="L2032" s="12">
        <f t="shared" si="63"/>
        <v>0</v>
      </c>
      <c r="M2032" s="17" t="s">
        <v>2165</v>
      </c>
    </row>
    <row r="2033" spans="1:13" hidden="1" x14ac:dyDescent="0.35">
      <c r="A2033" s="9" t="s">
        <v>27</v>
      </c>
      <c r="B2033" s="9" t="s">
        <v>2164</v>
      </c>
      <c r="C2033" s="9" t="s">
        <v>1391</v>
      </c>
      <c r="D2033" s="9" t="s">
        <v>49</v>
      </c>
      <c r="E2033" s="8" t="s">
        <v>50</v>
      </c>
      <c r="F2033" s="10" t="s">
        <v>2204</v>
      </c>
      <c r="G2033" s="10" t="s">
        <v>26</v>
      </c>
      <c r="H2033" s="10" t="s">
        <v>25</v>
      </c>
      <c r="I2033" s="10" t="s">
        <v>26</v>
      </c>
      <c r="J2033" s="11">
        <f t="shared" si="62"/>
        <v>107000</v>
      </c>
      <c r="K2033" s="11">
        <f t="shared" si="62"/>
        <v>0</v>
      </c>
      <c r="L2033" s="12">
        <f t="shared" si="63"/>
        <v>0</v>
      </c>
      <c r="M2033" s="17" t="s">
        <v>2165</v>
      </c>
    </row>
    <row r="2034" spans="1:13" hidden="1" x14ac:dyDescent="0.35">
      <c r="A2034" s="9" t="s">
        <v>27</v>
      </c>
      <c r="B2034" s="9" t="s">
        <v>2164</v>
      </c>
      <c r="C2034" s="9" t="s">
        <v>1391</v>
      </c>
      <c r="D2034" s="9" t="s">
        <v>1792</v>
      </c>
      <c r="E2034" s="8" t="s">
        <v>1793</v>
      </c>
      <c r="F2034" s="10" t="s">
        <v>2204</v>
      </c>
      <c r="G2034" s="10" t="s">
        <v>26</v>
      </c>
      <c r="H2034" s="10" t="s">
        <v>25</v>
      </c>
      <c r="I2034" s="10" t="s">
        <v>26</v>
      </c>
      <c r="J2034" s="11">
        <f t="shared" si="62"/>
        <v>107000</v>
      </c>
      <c r="K2034" s="11">
        <f t="shared" si="62"/>
        <v>0</v>
      </c>
      <c r="L2034" s="12">
        <f t="shared" si="63"/>
        <v>0</v>
      </c>
      <c r="M2034" s="17" t="s">
        <v>2165</v>
      </c>
    </row>
    <row r="2035" spans="1:13" hidden="1" x14ac:dyDescent="0.35">
      <c r="A2035" s="9" t="s">
        <v>27</v>
      </c>
      <c r="B2035" s="9" t="s">
        <v>2164</v>
      </c>
      <c r="C2035" s="9" t="s">
        <v>1391</v>
      </c>
      <c r="D2035" s="9" t="s">
        <v>1794</v>
      </c>
      <c r="E2035" s="8" t="s">
        <v>1793</v>
      </c>
      <c r="F2035" s="10" t="s">
        <v>2204</v>
      </c>
      <c r="G2035" s="10" t="s">
        <v>26</v>
      </c>
      <c r="H2035" s="10" t="s">
        <v>25</v>
      </c>
      <c r="I2035" s="10" t="s">
        <v>26</v>
      </c>
      <c r="J2035" s="11">
        <f t="shared" si="62"/>
        <v>107000</v>
      </c>
      <c r="K2035" s="11">
        <f t="shared" si="62"/>
        <v>0</v>
      </c>
      <c r="L2035" s="12">
        <f t="shared" si="63"/>
        <v>0</v>
      </c>
      <c r="M2035" s="17" t="s">
        <v>2165</v>
      </c>
    </row>
    <row r="2036" spans="1:13" hidden="1" x14ac:dyDescent="0.35">
      <c r="A2036" s="9" t="s">
        <v>27</v>
      </c>
      <c r="B2036" s="9" t="s">
        <v>2164</v>
      </c>
      <c r="C2036" s="9" t="s">
        <v>1391</v>
      </c>
      <c r="D2036" s="9" t="s">
        <v>1795</v>
      </c>
      <c r="E2036" s="8" t="s">
        <v>1793</v>
      </c>
      <c r="F2036" s="10" t="s">
        <v>2204</v>
      </c>
      <c r="G2036" s="10" t="s">
        <v>26</v>
      </c>
      <c r="H2036" s="10" t="s">
        <v>25</v>
      </c>
      <c r="I2036" s="10" t="s">
        <v>26</v>
      </c>
      <c r="J2036" s="11">
        <f t="shared" si="62"/>
        <v>107000</v>
      </c>
      <c r="K2036" s="11">
        <f t="shared" si="62"/>
        <v>0</v>
      </c>
      <c r="L2036" s="12">
        <f t="shared" si="63"/>
        <v>0</v>
      </c>
      <c r="M2036" s="17" t="s">
        <v>2165</v>
      </c>
    </row>
    <row r="2037" spans="1:13" x14ac:dyDescent="0.35">
      <c r="A2037" s="9" t="s">
        <v>27</v>
      </c>
      <c r="B2037" s="9" t="s">
        <v>2164</v>
      </c>
      <c r="C2037" s="9" t="s">
        <v>1600</v>
      </c>
      <c r="D2037" s="9"/>
      <c r="E2037" s="8" t="s">
        <v>1601</v>
      </c>
      <c r="F2037" s="10" t="s">
        <v>2205</v>
      </c>
      <c r="G2037" s="10" t="s">
        <v>2206</v>
      </c>
      <c r="H2037" s="10" t="s">
        <v>25</v>
      </c>
      <c r="I2037" s="10" t="s">
        <v>26</v>
      </c>
      <c r="J2037" s="11">
        <f t="shared" si="62"/>
        <v>11425000</v>
      </c>
      <c r="K2037" s="11">
        <f t="shared" si="62"/>
        <v>11425000</v>
      </c>
      <c r="L2037" s="12">
        <f t="shared" si="63"/>
        <v>1</v>
      </c>
      <c r="M2037" s="17" t="s">
        <v>2165</v>
      </c>
    </row>
    <row r="2038" spans="1:13" ht="31" x14ac:dyDescent="0.35">
      <c r="A2038" s="9" t="s">
        <v>27</v>
      </c>
      <c r="B2038" s="9" t="s">
        <v>2164</v>
      </c>
      <c r="C2038" s="9" t="s">
        <v>1647</v>
      </c>
      <c r="D2038" s="9"/>
      <c r="E2038" s="8" t="s">
        <v>1648</v>
      </c>
      <c r="F2038" s="10" t="s">
        <v>2205</v>
      </c>
      <c r="G2038" s="10" t="s">
        <v>2206</v>
      </c>
      <c r="H2038" s="10" t="s">
        <v>25</v>
      </c>
      <c r="I2038" s="10" t="s">
        <v>26</v>
      </c>
      <c r="J2038" s="11">
        <f t="shared" si="62"/>
        <v>11425000</v>
      </c>
      <c r="K2038" s="11">
        <f t="shared" si="62"/>
        <v>11425000</v>
      </c>
      <c r="L2038" s="12">
        <f t="shared" si="63"/>
        <v>1</v>
      </c>
      <c r="M2038" s="17" t="s">
        <v>2165</v>
      </c>
    </row>
    <row r="2039" spans="1:13" ht="31" x14ac:dyDescent="0.35">
      <c r="A2039" s="9" t="s">
        <v>27</v>
      </c>
      <c r="B2039" s="9" t="s">
        <v>2164</v>
      </c>
      <c r="C2039" s="9" t="s">
        <v>1651</v>
      </c>
      <c r="D2039" s="9"/>
      <c r="E2039" s="8" t="s">
        <v>1652</v>
      </c>
      <c r="F2039" s="10" t="s">
        <v>2205</v>
      </c>
      <c r="G2039" s="10" t="s">
        <v>2206</v>
      </c>
      <c r="H2039" s="10" t="s">
        <v>25</v>
      </c>
      <c r="I2039" s="10" t="s">
        <v>26</v>
      </c>
      <c r="J2039" s="11">
        <f t="shared" si="62"/>
        <v>11425000</v>
      </c>
      <c r="K2039" s="11">
        <f t="shared" si="62"/>
        <v>11425000</v>
      </c>
      <c r="L2039" s="12">
        <f t="shared" si="63"/>
        <v>1</v>
      </c>
      <c r="M2039" s="17" t="s">
        <v>2165</v>
      </c>
    </row>
    <row r="2040" spans="1:13" hidden="1" x14ac:dyDescent="0.35">
      <c r="A2040" s="9" t="s">
        <v>27</v>
      </c>
      <c r="B2040" s="9" t="s">
        <v>2164</v>
      </c>
      <c r="C2040" s="9" t="s">
        <v>1651</v>
      </c>
      <c r="D2040" s="9" t="s">
        <v>49</v>
      </c>
      <c r="E2040" s="8" t="s">
        <v>50</v>
      </c>
      <c r="F2040" s="10" t="s">
        <v>2205</v>
      </c>
      <c r="G2040" s="10" t="s">
        <v>2206</v>
      </c>
      <c r="H2040" s="10" t="s">
        <v>25</v>
      </c>
      <c r="I2040" s="10" t="s">
        <v>26</v>
      </c>
      <c r="J2040" s="11">
        <f t="shared" si="62"/>
        <v>11425000</v>
      </c>
      <c r="K2040" s="11">
        <f t="shared" si="62"/>
        <v>11425000</v>
      </c>
      <c r="L2040" s="12">
        <f t="shared" si="63"/>
        <v>1</v>
      </c>
      <c r="M2040" s="17" t="s">
        <v>2165</v>
      </c>
    </row>
    <row r="2041" spans="1:13" hidden="1" x14ac:dyDescent="0.35">
      <c r="A2041" s="9" t="s">
        <v>27</v>
      </c>
      <c r="B2041" s="9" t="s">
        <v>2164</v>
      </c>
      <c r="C2041" s="9" t="s">
        <v>1651</v>
      </c>
      <c r="D2041" s="9" t="s">
        <v>1792</v>
      </c>
      <c r="E2041" s="8" t="s">
        <v>1793</v>
      </c>
      <c r="F2041" s="10" t="s">
        <v>2205</v>
      </c>
      <c r="G2041" s="10" t="s">
        <v>2206</v>
      </c>
      <c r="H2041" s="10" t="s">
        <v>25</v>
      </c>
      <c r="I2041" s="10" t="s">
        <v>26</v>
      </c>
      <c r="J2041" s="11">
        <f t="shared" si="62"/>
        <v>11425000</v>
      </c>
      <c r="K2041" s="11">
        <f t="shared" si="62"/>
        <v>11425000</v>
      </c>
      <c r="L2041" s="12">
        <f t="shared" si="63"/>
        <v>1</v>
      </c>
      <c r="M2041" s="17" t="s">
        <v>2165</v>
      </c>
    </row>
    <row r="2042" spans="1:13" hidden="1" x14ac:dyDescent="0.35">
      <c r="A2042" s="9" t="s">
        <v>27</v>
      </c>
      <c r="B2042" s="9" t="s">
        <v>2164</v>
      </c>
      <c r="C2042" s="9" t="s">
        <v>1651</v>
      </c>
      <c r="D2042" s="9" t="s">
        <v>1794</v>
      </c>
      <c r="E2042" s="8" t="s">
        <v>1793</v>
      </c>
      <c r="F2042" s="10" t="s">
        <v>2205</v>
      </c>
      <c r="G2042" s="10" t="s">
        <v>2206</v>
      </c>
      <c r="H2042" s="10" t="s">
        <v>25</v>
      </c>
      <c r="I2042" s="10" t="s">
        <v>26</v>
      </c>
      <c r="J2042" s="11">
        <f t="shared" si="62"/>
        <v>11425000</v>
      </c>
      <c r="K2042" s="11">
        <f t="shared" si="62"/>
        <v>11425000</v>
      </c>
      <c r="L2042" s="12">
        <f t="shared" si="63"/>
        <v>1</v>
      </c>
      <c r="M2042" s="17" t="s">
        <v>2165</v>
      </c>
    </row>
    <row r="2043" spans="1:13" hidden="1" x14ac:dyDescent="0.35">
      <c r="A2043" s="9" t="s">
        <v>27</v>
      </c>
      <c r="B2043" s="9" t="s">
        <v>2164</v>
      </c>
      <c r="C2043" s="9" t="s">
        <v>1651</v>
      </c>
      <c r="D2043" s="9" t="s">
        <v>1795</v>
      </c>
      <c r="E2043" s="8" t="s">
        <v>1793</v>
      </c>
      <c r="F2043" s="10" t="s">
        <v>2205</v>
      </c>
      <c r="G2043" s="10" t="s">
        <v>2206</v>
      </c>
      <c r="H2043" s="10" t="s">
        <v>25</v>
      </c>
      <c r="I2043" s="10" t="s">
        <v>26</v>
      </c>
      <c r="J2043" s="11">
        <f t="shared" si="62"/>
        <v>11425000</v>
      </c>
      <c r="K2043" s="11">
        <f t="shared" si="62"/>
        <v>11425000</v>
      </c>
      <c r="L2043" s="12">
        <f t="shared" si="63"/>
        <v>1</v>
      </c>
      <c r="M2043" s="17" t="s">
        <v>2165</v>
      </c>
    </row>
    <row r="2044" spans="1:13" x14ac:dyDescent="0.35">
      <c r="A2044" s="9" t="s">
        <v>27</v>
      </c>
      <c r="B2044" s="9" t="s">
        <v>2207</v>
      </c>
      <c r="C2044" s="9"/>
      <c r="D2044" s="9"/>
      <c r="E2044" s="8" t="s">
        <v>2208</v>
      </c>
      <c r="F2044" s="10" t="s">
        <v>2209</v>
      </c>
      <c r="G2044" s="10" t="s">
        <v>2210</v>
      </c>
      <c r="H2044" s="10" t="s">
        <v>2211</v>
      </c>
      <c r="I2044" s="10" t="s">
        <v>2212</v>
      </c>
      <c r="J2044" s="11">
        <f t="shared" si="62"/>
        <v>3970549418</v>
      </c>
      <c r="K2044" s="11">
        <f t="shared" si="62"/>
        <v>3542757788</v>
      </c>
      <c r="L2044" s="12">
        <f t="shared" si="63"/>
        <v>0.89225883247777782</v>
      </c>
      <c r="M2044" s="17" t="s">
        <v>2208</v>
      </c>
    </row>
    <row r="2045" spans="1:13" ht="31" x14ac:dyDescent="0.35">
      <c r="A2045" s="9" t="s">
        <v>27</v>
      </c>
      <c r="B2045" s="9" t="s">
        <v>2207</v>
      </c>
      <c r="C2045" s="9" t="s">
        <v>35</v>
      </c>
      <c r="D2045" s="9"/>
      <c r="E2045" s="8" t="s">
        <v>36</v>
      </c>
      <c r="F2045" s="10" t="s">
        <v>2213</v>
      </c>
      <c r="G2045" s="10" t="s">
        <v>2214</v>
      </c>
      <c r="H2045" s="10" t="s">
        <v>2211</v>
      </c>
      <c r="I2045" s="10" t="s">
        <v>2212</v>
      </c>
      <c r="J2045" s="11">
        <f t="shared" si="62"/>
        <v>3054616418</v>
      </c>
      <c r="K2045" s="11">
        <f t="shared" si="62"/>
        <v>2754132955</v>
      </c>
      <c r="L2045" s="12">
        <f t="shared" si="63"/>
        <v>0.90162972305480482</v>
      </c>
      <c r="M2045" s="17" t="s">
        <v>2208</v>
      </c>
    </row>
    <row r="2046" spans="1:13" x14ac:dyDescent="0.35">
      <c r="A2046" s="9" t="s">
        <v>27</v>
      </c>
      <c r="B2046" s="9" t="s">
        <v>2207</v>
      </c>
      <c r="C2046" s="9" t="s">
        <v>1693</v>
      </c>
      <c r="D2046" s="9"/>
      <c r="E2046" s="8" t="s">
        <v>1694</v>
      </c>
      <c r="F2046" s="10" t="s">
        <v>2213</v>
      </c>
      <c r="G2046" s="10" t="s">
        <v>2214</v>
      </c>
      <c r="H2046" s="10" t="s">
        <v>2211</v>
      </c>
      <c r="I2046" s="10" t="s">
        <v>2212</v>
      </c>
      <c r="J2046" s="11">
        <f t="shared" si="62"/>
        <v>3054616418</v>
      </c>
      <c r="K2046" s="11">
        <f t="shared" si="62"/>
        <v>2754132955</v>
      </c>
      <c r="L2046" s="12">
        <f t="shared" si="63"/>
        <v>0.90162972305480482</v>
      </c>
      <c r="M2046" s="17" t="s">
        <v>2208</v>
      </c>
    </row>
    <row r="2047" spans="1:13" x14ac:dyDescent="0.35">
      <c r="A2047" s="9" t="s">
        <v>27</v>
      </c>
      <c r="B2047" s="9" t="s">
        <v>2207</v>
      </c>
      <c r="C2047" s="9" t="s">
        <v>1697</v>
      </c>
      <c r="D2047" s="9"/>
      <c r="E2047" s="8" t="s">
        <v>1698</v>
      </c>
      <c r="F2047" s="10" t="s">
        <v>2213</v>
      </c>
      <c r="G2047" s="10" t="s">
        <v>2214</v>
      </c>
      <c r="H2047" s="10" t="s">
        <v>2211</v>
      </c>
      <c r="I2047" s="10" t="s">
        <v>2212</v>
      </c>
      <c r="J2047" s="11">
        <f t="shared" si="62"/>
        <v>3054616418</v>
      </c>
      <c r="K2047" s="11">
        <f t="shared" si="62"/>
        <v>2754132955</v>
      </c>
      <c r="L2047" s="12">
        <f t="shared" si="63"/>
        <v>0.90162972305480482</v>
      </c>
      <c r="M2047" s="17" t="s">
        <v>2208</v>
      </c>
    </row>
    <row r="2048" spans="1:13" hidden="1" x14ac:dyDescent="0.35">
      <c r="A2048" s="9" t="s">
        <v>27</v>
      </c>
      <c r="B2048" s="9" t="s">
        <v>2207</v>
      </c>
      <c r="C2048" s="9" t="s">
        <v>1697</v>
      </c>
      <c r="D2048" s="9" t="s">
        <v>164</v>
      </c>
      <c r="E2048" s="8" t="s">
        <v>165</v>
      </c>
      <c r="F2048" s="10" t="s">
        <v>2215</v>
      </c>
      <c r="G2048" s="10" t="s">
        <v>2216</v>
      </c>
      <c r="H2048" s="10" t="s">
        <v>25</v>
      </c>
      <c r="I2048" s="10" t="s">
        <v>26</v>
      </c>
      <c r="J2048" s="11">
        <f t="shared" si="62"/>
        <v>1349122190</v>
      </c>
      <c r="K2048" s="11">
        <f t="shared" si="62"/>
        <v>1349122190</v>
      </c>
      <c r="L2048" s="12">
        <f t="shared" si="63"/>
        <v>1</v>
      </c>
      <c r="M2048" s="17" t="s">
        <v>2208</v>
      </c>
    </row>
    <row r="2049" spans="1:13" hidden="1" x14ac:dyDescent="0.35">
      <c r="A2049" s="9" t="s">
        <v>27</v>
      </c>
      <c r="B2049" s="9" t="s">
        <v>2207</v>
      </c>
      <c r="C2049" s="9" t="s">
        <v>1697</v>
      </c>
      <c r="D2049" s="9" t="s">
        <v>1701</v>
      </c>
      <c r="E2049" s="8" t="s">
        <v>1702</v>
      </c>
      <c r="F2049" s="10" t="s">
        <v>2215</v>
      </c>
      <c r="G2049" s="10" t="s">
        <v>2216</v>
      </c>
      <c r="H2049" s="10" t="s">
        <v>25</v>
      </c>
      <c r="I2049" s="10" t="s">
        <v>26</v>
      </c>
      <c r="J2049" s="11">
        <f t="shared" si="62"/>
        <v>1349122190</v>
      </c>
      <c r="K2049" s="11">
        <f t="shared" si="62"/>
        <v>1349122190</v>
      </c>
      <c r="L2049" s="12">
        <f t="shared" si="63"/>
        <v>1</v>
      </c>
      <c r="M2049" s="17" t="s">
        <v>2208</v>
      </c>
    </row>
    <row r="2050" spans="1:13" hidden="1" x14ac:dyDescent="0.35">
      <c r="A2050" s="9" t="s">
        <v>27</v>
      </c>
      <c r="B2050" s="9" t="s">
        <v>2207</v>
      </c>
      <c r="C2050" s="9" t="s">
        <v>1697</v>
      </c>
      <c r="D2050" s="9" t="s">
        <v>1703</v>
      </c>
      <c r="E2050" s="8" t="s">
        <v>1702</v>
      </c>
      <c r="F2050" s="10" t="s">
        <v>2215</v>
      </c>
      <c r="G2050" s="10" t="s">
        <v>2216</v>
      </c>
      <c r="H2050" s="10" t="s">
        <v>25</v>
      </c>
      <c r="I2050" s="10" t="s">
        <v>26</v>
      </c>
      <c r="J2050" s="11">
        <f t="shared" si="62"/>
        <v>1349122190</v>
      </c>
      <c r="K2050" s="11">
        <f t="shared" si="62"/>
        <v>1349122190</v>
      </c>
      <c r="L2050" s="12">
        <f t="shared" si="63"/>
        <v>1</v>
      </c>
      <c r="M2050" s="17" t="s">
        <v>2208</v>
      </c>
    </row>
    <row r="2051" spans="1:13" hidden="1" x14ac:dyDescent="0.35">
      <c r="A2051" s="9" t="s">
        <v>27</v>
      </c>
      <c r="B2051" s="9" t="s">
        <v>2207</v>
      </c>
      <c r="C2051" s="9" t="s">
        <v>1697</v>
      </c>
      <c r="D2051" s="9" t="s">
        <v>1704</v>
      </c>
      <c r="E2051" s="8" t="s">
        <v>1702</v>
      </c>
      <c r="F2051" s="10" t="s">
        <v>2215</v>
      </c>
      <c r="G2051" s="10" t="s">
        <v>2216</v>
      </c>
      <c r="H2051" s="10" t="s">
        <v>25</v>
      </c>
      <c r="I2051" s="10" t="s">
        <v>26</v>
      </c>
      <c r="J2051" s="11">
        <f t="shared" si="62"/>
        <v>1349122190</v>
      </c>
      <c r="K2051" s="11">
        <f t="shared" si="62"/>
        <v>1349122190</v>
      </c>
      <c r="L2051" s="12">
        <f t="shared" si="63"/>
        <v>1</v>
      </c>
      <c r="M2051" s="17" t="s">
        <v>2208</v>
      </c>
    </row>
    <row r="2052" spans="1:13" hidden="1" x14ac:dyDescent="0.35">
      <c r="A2052" s="9" t="s">
        <v>27</v>
      </c>
      <c r="B2052" s="9" t="s">
        <v>2207</v>
      </c>
      <c r="C2052" s="9" t="s">
        <v>1697</v>
      </c>
      <c r="D2052" s="9" t="s">
        <v>49</v>
      </c>
      <c r="E2052" s="8" t="s">
        <v>50</v>
      </c>
      <c r="F2052" s="10" t="s">
        <v>2217</v>
      </c>
      <c r="G2052" s="10" t="s">
        <v>2218</v>
      </c>
      <c r="H2052" s="10" t="s">
        <v>25</v>
      </c>
      <c r="I2052" s="10" t="s">
        <v>26</v>
      </c>
      <c r="J2052" s="11">
        <f t="shared" si="62"/>
        <v>1215448387</v>
      </c>
      <c r="K2052" s="11">
        <f t="shared" si="62"/>
        <v>1013197415</v>
      </c>
      <c r="L2052" s="12">
        <f t="shared" si="63"/>
        <v>0.83359970348127999</v>
      </c>
      <c r="M2052" s="17" t="s">
        <v>2208</v>
      </c>
    </row>
    <row r="2053" spans="1:13" hidden="1" x14ac:dyDescent="0.35">
      <c r="A2053" s="9" t="s">
        <v>27</v>
      </c>
      <c r="B2053" s="9" t="s">
        <v>2207</v>
      </c>
      <c r="C2053" s="9" t="s">
        <v>1697</v>
      </c>
      <c r="D2053" s="9" t="s">
        <v>1707</v>
      </c>
      <c r="E2053" s="8" t="s">
        <v>1708</v>
      </c>
      <c r="F2053" s="10" t="s">
        <v>2217</v>
      </c>
      <c r="G2053" s="10" t="s">
        <v>2218</v>
      </c>
      <c r="H2053" s="10" t="s">
        <v>25</v>
      </c>
      <c r="I2053" s="10" t="s">
        <v>26</v>
      </c>
      <c r="J2053" s="11">
        <f t="shared" si="62"/>
        <v>1215448387</v>
      </c>
      <c r="K2053" s="11">
        <f t="shared" si="62"/>
        <v>1013197415</v>
      </c>
      <c r="L2053" s="12">
        <f t="shared" si="63"/>
        <v>0.83359970348127999</v>
      </c>
      <c r="M2053" s="17" t="s">
        <v>2208</v>
      </c>
    </row>
    <row r="2054" spans="1:13" hidden="1" x14ac:dyDescent="0.35">
      <c r="A2054" s="9" t="s">
        <v>27</v>
      </c>
      <c r="B2054" s="9" t="s">
        <v>2207</v>
      </c>
      <c r="C2054" s="9" t="s">
        <v>1697</v>
      </c>
      <c r="D2054" s="9" t="s">
        <v>1709</v>
      </c>
      <c r="E2054" s="8" t="s">
        <v>1708</v>
      </c>
      <c r="F2054" s="10" t="s">
        <v>2217</v>
      </c>
      <c r="G2054" s="10" t="s">
        <v>2218</v>
      </c>
      <c r="H2054" s="10" t="s">
        <v>25</v>
      </c>
      <c r="I2054" s="10" t="s">
        <v>26</v>
      </c>
      <c r="J2054" s="11">
        <f t="shared" si="62"/>
        <v>1215448387</v>
      </c>
      <c r="K2054" s="11">
        <f t="shared" si="62"/>
        <v>1013197415</v>
      </c>
      <c r="L2054" s="12">
        <f t="shared" si="63"/>
        <v>0.83359970348127999</v>
      </c>
      <c r="M2054" s="17" t="s">
        <v>2208</v>
      </c>
    </row>
    <row r="2055" spans="1:13" hidden="1" x14ac:dyDescent="0.35">
      <c r="A2055" s="9" t="s">
        <v>27</v>
      </c>
      <c r="B2055" s="9" t="s">
        <v>2207</v>
      </c>
      <c r="C2055" s="9" t="s">
        <v>1697</v>
      </c>
      <c r="D2055" s="9" t="s">
        <v>1710</v>
      </c>
      <c r="E2055" s="8" t="s">
        <v>1708</v>
      </c>
      <c r="F2055" s="10" t="s">
        <v>2217</v>
      </c>
      <c r="G2055" s="10" t="s">
        <v>2218</v>
      </c>
      <c r="H2055" s="10" t="s">
        <v>25</v>
      </c>
      <c r="I2055" s="10" t="s">
        <v>26</v>
      </c>
      <c r="J2055" s="11">
        <f t="shared" si="62"/>
        <v>1215448387</v>
      </c>
      <c r="K2055" s="11">
        <f t="shared" si="62"/>
        <v>1013197415</v>
      </c>
      <c r="L2055" s="12">
        <f t="shared" si="63"/>
        <v>0.83359970348127999</v>
      </c>
      <c r="M2055" s="17" t="s">
        <v>2208</v>
      </c>
    </row>
    <row r="2056" spans="1:13" hidden="1" x14ac:dyDescent="0.35">
      <c r="A2056" s="9" t="s">
        <v>27</v>
      </c>
      <c r="B2056" s="9" t="s">
        <v>2207</v>
      </c>
      <c r="C2056" s="9" t="s">
        <v>1697</v>
      </c>
      <c r="D2056" s="9" t="s">
        <v>370</v>
      </c>
      <c r="E2056" s="8" t="s">
        <v>371</v>
      </c>
      <c r="F2056" s="10" t="s">
        <v>25</v>
      </c>
      <c r="G2056" s="10" t="s">
        <v>26</v>
      </c>
      <c r="H2056" s="10" t="s">
        <v>2219</v>
      </c>
      <c r="I2056" s="10" t="s">
        <v>2220</v>
      </c>
      <c r="J2056" s="11">
        <f t="shared" si="62"/>
        <v>339295841</v>
      </c>
      <c r="K2056" s="11">
        <f t="shared" si="62"/>
        <v>262813350</v>
      </c>
      <c r="L2056" s="12">
        <f t="shared" si="63"/>
        <v>0.77458464927072301</v>
      </c>
      <c r="M2056" s="17" t="s">
        <v>2208</v>
      </c>
    </row>
    <row r="2057" spans="1:13" hidden="1" x14ac:dyDescent="0.35">
      <c r="A2057" s="9" t="s">
        <v>27</v>
      </c>
      <c r="B2057" s="9" t="s">
        <v>2207</v>
      </c>
      <c r="C2057" s="9" t="s">
        <v>1697</v>
      </c>
      <c r="D2057" s="9" t="s">
        <v>1713</v>
      </c>
      <c r="E2057" s="8" t="s">
        <v>1714</v>
      </c>
      <c r="F2057" s="10" t="s">
        <v>25</v>
      </c>
      <c r="G2057" s="10" t="s">
        <v>26</v>
      </c>
      <c r="H2057" s="10" t="s">
        <v>2219</v>
      </c>
      <c r="I2057" s="10" t="s">
        <v>2220</v>
      </c>
      <c r="J2057" s="11">
        <f t="shared" si="62"/>
        <v>339295841</v>
      </c>
      <c r="K2057" s="11">
        <f t="shared" si="62"/>
        <v>262813350</v>
      </c>
      <c r="L2057" s="12">
        <f t="shared" si="63"/>
        <v>0.77458464927072301</v>
      </c>
      <c r="M2057" s="17" t="s">
        <v>2208</v>
      </c>
    </row>
    <row r="2058" spans="1:13" hidden="1" x14ac:dyDescent="0.35">
      <c r="A2058" s="9" t="s">
        <v>27</v>
      </c>
      <c r="B2058" s="9" t="s">
        <v>2207</v>
      </c>
      <c r="C2058" s="9" t="s">
        <v>1697</v>
      </c>
      <c r="D2058" s="9" t="s">
        <v>1715</v>
      </c>
      <c r="E2058" s="8" t="s">
        <v>1714</v>
      </c>
      <c r="F2058" s="10" t="s">
        <v>25</v>
      </c>
      <c r="G2058" s="10" t="s">
        <v>26</v>
      </c>
      <c r="H2058" s="10" t="s">
        <v>2219</v>
      </c>
      <c r="I2058" s="10" t="s">
        <v>2220</v>
      </c>
      <c r="J2058" s="11">
        <f t="shared" ref="J2058:K2121" si="64">F2058+H2058</f>
        <v>339295841</v>
      </c>
      <c r="K2058" s="11">
        <f t="shared" si="64"/>
        <v>262813350</v>
      </c>
      <c r="L2058" s="12">
        <f t="shared" si="63"/>
        <v>0.77458464927072301</v>
      </c>
      <c r="M2058" s="17" t="s">
        <v>2208</v>
      </c>
    </row>
    <row r="2059" spans="1:13" hidden="1" x14ac:dyDescent="0.35">
      <c r="A2059" s="9" t="s">
        <v>27</v>
      </c>
      <c r="B2059" s="9" t="s">
        <v>2207</v>
      </c>
      <c r="C2059" s="9" t="s">
        <v>1697</v>
      </c>
      <c r="D2059" s="9" t="s">
        <v>1716</v>
      </c>
      <c r="E2059" s="8" t="s">
        <v>1714</v>
      </c>
      <c r="F2059" s="10" t="s">
        <v>25</v>
      </c>
      <c r="G2059" s="10" t="s">
        <v>26</v>
      </c>
      <c r="H2059" s="10" t="s">
        <v>2219</v>
      </c>
      <c r="I2059" s="10" t="s">
        <v>2220</v>
      </c>
      <c r="J2059" s="11">
        <f t="shared" si="64"/>
        <v>339295841</v>
      </c>
      <c r="K2059" s="11">
        <f t="shared" si="64"/>
        <v>262813350</v>
      </c>
      <c r="L2059" s="12">
        <f t="shared" ref="L2059:L2122" si="65">K2059/J2059</f>
        <v>0.77458464927072301</v>
      </c>
      <c r="M2059" s="17" t="s">
        <v>2208</v>
      </c>
    </row>
    <row r="2060" spans="1:13" hidden="1" x14ac:dyDescent="0.35">
      <c r="A2060" s="9" t="s">
        <v>27</v>
      </c>
      <c r="B2060" s="9" t="s">
        <v>2207</v>
      </c>
      <c r="C2060" s="9" t="s">
        <v>1697</v>
      </c>
      <c r="D2060" s="9" t="s">
        <v>544</v>
      </c>
      <c r="E2060" s="8" t="s">
        <v>545</v>
      </c>
      <c r="F2060" s="10" t="s">
        <v>25</v>
      </c>
      <c r="G2060" s="10" t="s">
        <v>26</v>
      </c>
      <c r="H2060" s="10" t="s">
        <v>2221</v>
      </c>
      <c r="I2060" s="10" t="s">
        <v>2222</v>
      </c>
      <c r="J2060" s="11">
        <f t="shared" si="64"/>
        <v>150750000</v>
      </c>
      <c r="K2060" s="11">
        <f t="shared" si="64"/>
        <v>129000000</v>
      </c>
      <c r="L2060" s="12">
        <f t="shared" si="65"/>
        <v>0.85572139303482586</v>
      </c>
      <c r="M2060" s="17" t="s">
        <v>2208</v>
      </c>
    </row>
    <row r="2061" spans="1:13" hidden="1" x14ac:dyDescent="0.35">
      <c r="A2061" s="9" t="s">
        <v>27</v>
      </c>
      <c r="B2061" s="9" t="s">
        <v>2207</v>
      </c>
      <c r="C2061" s="9" t="s">
        <v>1697</v>
      </c>
      <c r="D2061" s="9" t="s">
        <v>1719</v>
      </c>
      <c r="E2061" s="8" t="s">
        <v>1720</v>
      </c>
      <c r="F2061" s="10" t="s">
        <v>25</v>
      </c>
      <c r="G2061" s="10" t="s">
        <v>26</v>
      </c>
      <c r="H2061" s="10" t="s">
        <v>2221</v>
      </c>
      <c r="I2061" s="10" t="s">
        <v>2222</v>
      </c>
      <c r="J2061" s="11">
        <f t="shared" si="64"/>
        <v>150750000</v>
      </c>
      <c r="K2061" s="11">
        <f t="shared" si="64"/>
        <v>129000000</v>
      </c>
      <c r="L2061" s="12">
        <f t="shared" si="65"/>
        <v>0.85572139303482586</v>
      </c>
      <c r="M2061" s="17" t="s">
        <v>2208</v>
      </c>
    </row>
    <row r="2062" spans="1:13" hidden="1" x14ac:dyDescent="0.35">
      <c r="A2062" s="9" t="s">
        <v>27</v>
      </c>
      <c r="B2062" s="9" t="s">
        <v>2207</v>
      </c>
      <c r="C2062" s="9" t="s">
        <v>1697</v>
      </c>
      <c r="D2062" s="9" t="s">
        <v>1721</v>
      </c>
      <c r="E2062" s="8" t="s">
        <v>1720</v>
      </c>
      <c r="F2062" s="10" t="s">
        <v>25</v>
      </c>
      <c r="G2062" s="10" t="s">
        <v>26</v>
      </c>
      <c r="H2062" s="10" t="s">
        <v>2221</v>
      </c>
      <c r="I2062" s="10" t="s">
        <v>2222</v>
      </c>
      <c r="J2062" s="11">
        <f t="shared" si="64"/>
        <v>150750000</v>
      </c>
      <c r="K2062" s="11">
        <f t="shared" si="64"/>
        <v>129000000</v>
      </c>
      <c r="L2062" s="12">
        <f t="shared" si="65"/>
        <v>0.85572139303482586</v>
      </c>
      <c r="M2062" s="17" t="s">
        <v>2208</v>
      </c>
    </row>
    <row r="2063" spans="1:13" hidden="1" x14ac:dyDescent="0.35">
      <c r="A2063" s="9" t="s">
        <v>27</v>
      </c>
      <c r="B2063" s="9" t="s">
        <v>2207</v>
      </c>
      <c r="C2063" s="9" t="s">
        <v>1697</v>
      </c>
      <c r="D2063" s="9" t="s">
        <v>1722</v>
      </c>
      <c r="E2063" s="8" t="s">
        <v>1720</v>
      </c>
      <c r="F2063" s="10" t="s">
        <v>25</v>
      </c>
      <c r="G2063" s="10" t="s">
        <v>26</v>
      </c>
      <c r="H2063" s="10" t="s">
        <v>2221</v>
      </c>
      <c r="I2063" s="10" t="s">
        <v>2222</v>
      </c>
      <c r="J2063" s="11">
        <f t="shared" si="64"/>
        <v>150750000</v>
      </c>
      <c r="K2063" s="11">
        <f t="shared" si="64"/>
        <v>129000000</v>
      </c>
      <c r="L2063" s="12">
        <f t="shared" si="65"/>
        <v>0.85572139303482586</v>
      </c>
      <c r="M2063" s="17" t="s">
        <v>2208</v>
      </c>
    </row>
    <row r="2064" spans="1:13" ht="31" x14ac:dyDescent="0.35">
      <c r="A2064" s="9" t="s">
        <v>27</v>
      </c>
      <c r="B2064" s="9" t="s">
        <v>2207</v>
      </c>
      <c r="C2064" s="9" t="s">
        <v>492</v>
      </c>
      <c r="D2064" s="9"/>
      <c r="E2064" s="8" t="s">
        <v>493</v>
      </c>
      <c r="F2064" s="10" t="s">
        <v>2223</v>
      </c>
      <c r="G2064" s="10" t="s">
        <v>2224</v>
      </c>
      <c r="H2064" s="10" t="s">
        <v>25</v>
      </c>
      <c r="I2064" s="10" t="s">
        <v>26</v>
      </c>
      <c r="J2064" s="11">
        <f t="shared" si="64"/>
        <v>913423000</v>
      </c>
      <c r="K2064" s="11">
        <f t="shared" si="64"/>
        <v>786114833</v>
      </c>
      <c r="L2064" s="12">
        <f t="shared" si="65"/>
        <v>0.86062517913387337</v>
      </c>
      <c r="M2064" s="17" t="s">
        <v>2208</v>
      </c>
    </row>
    <row r="2065" spans="1:13" ht="31" x14ac:dyDescent="0.35">
      <c r="A2065" s="9" t="s">
        <v>27</v>
      </c>
      <c r="B2065" s="9" t="s">
        <v>2207</v>
      </c>
      <c r="C2065" s="9" t="s">
        <v>720</v>
      </c>
      <c r="D2065" s="9"/>
      <c r="E2065" s="8" t="s">
        <v>721</v>
      </c>
      <c r="F2065" s="10" t="s">
        <v>2225</v>
      </c>
      <c r="G2065" s="10" t="s">
        <v>2224</v>
      </c>
      <c r="H2065" s="10" t="s">
        <v>25</v>
      </c>
      <c r="I2065" s="10" t="s">
        <v>26</v>
      </c>
      <c r="J2065" s="11">
        <f t="shared" si="64"/>
        <v>912150000</v>
      </c>
      <c r="K2065" s="11">
        <f t="shared" si="64"/>
        <v>786114833</v>
      </c>
      <c r="L2065" s="12">
        <f t="shared" si="65"/>
        <v>0.86182627089842678</v>
      </c>
      <c r="M2065" s="17" t="s">
        <v>2208</v>
      </c>
    </row>
    <row r="2066" spans="1:13" x14ac:dyDescent="0.35">
      <c r="A2066" s="9" t="s">
        <v>27</v>
      </c>
      <c r="B2066" s="9" t="s">
        <v>2207</v>
      </c>
      <c r="C2066" s="9" t="s">
        <v>1788</v>
      </c>
      <c r="D2066" s="9"/>
      <c r="E2066" s="8" t="s">
        <v>1789</v>
      </c>
      <c r="F2066" s="10" t="s">
        <v>2226</v>
      </c>
      <c r="G2066" s="10" t="s">
        <v>2227</v>
      </c>
      <c r="H2066" s="10" t="s">
        <v>25</v>
      </c>
      <c r="I2066" s="10" t="s">
        <v>26</v>
      </c>
      <c r="J2066" s="11">
        <f t="shared" si="64"/>
        <v>34980000</v>
      </c>
      <c r="K2066" s="11">
        <f t="shared" si="64"/>
        <v>34980000</v>
      </c>
      <c r="L2066" s="12">
        <f t="shared" si="65"/>
        <v>1</v>
      </c>
      <c r="M2066" s="17" t="s">
        <v>2208</v>
      </c>
    </row>
    <row r="2067" spans="1:13" hidden="1" x14ac:dyDescent="0.35">
      <c r="A2067" s="9" t="s">
        <v>27</v>
      </c>
      <c r="B2067" s="9" t="s">
        <v>2207</v>
      </c>
      <c r="C2067" s="9" t="s">
        <v>1788</v>
      </c>
      <c r="D2067" s="9" t="s">
        <v>49</v>
      </c>
      <c r="E2067" s="8" t="s">
        <v>50</v>
      </c>
      <c r="F2067" s="10" t="s">
        <v>2226</v>
      </c>
      <c r="G2067" s="10" t="s">
        <v>2227</v>
      </c>
      <c r="H2067" s="10" t="s">
        <v>25</v>
      </c>
      <c r="I2067" s="10" t="s">
        <v>26</v>
      </c>
      <c r="J2067" s="11">
        <f t="shared" si="64"/>
        <v>34980000</v>
      </c>
      <c r="K2067" s="11">
        <f t="shared" si="64"/>
        <v>34980000</v>
      </c>
      <c r="L2067" s="12">
        <f t="shared" si="65"/>
        <v>1</v>
      </c>
      <c r="M2067" s="17" t="s">
        <v>2208</v>
      </c>
    </row>
    <row r="2068" spans="1:13" hidden="1" x14ac:dyDescent="0.35">
      <c r="A2068" s="9" t="s">
        <v>27</v>
      </c>
      <c r="B2068" s="9" t="s">
        <v>2207</v>
      </c>
      <c r="C2068" s="9" t="s">
        <v>1788</v>
      </c>
      <c r="D2068" s="9" t="s">
        <v>1792</v>
      </c>
      <c r="E2068" s="8" t="s">
        <v>1793</v>
      </c>
      <c r="F2068" s="10" t="s">
        <v>2226</v>
      </c>
      <c r="G2068" s="10" t="s">
        <v>2227</v>
      </c>
      <c r="H2068" s="10" t="s">
        <v>25</v>
      </c>
      <c r="I2068" s="10" t="s">
        <v>26</v>
      </c>
      <c r="J2068" s="11">
        <f t="shared" si="64"/>
        <v>34980000</v>
      </c>
      <c r="K2068" s="11">
        <f t="shared" si="64"/>
        <v>34980000</v>
      </c>
      <c r="L2068" s="12">
        <f t="shared" si="65"/>
        <v>1</v>
      </c>
      <c r="M2068" s="17" t="s">
        <v>2208</v>
      </c>
    </row>
    <row r="2069" spans="1:13" hidden="1" x14ac:dyDescent="0.35">
      <c r="A2069" s="9" t="s">
        <v>27</v>
      </c>
      <c r="B2069" s="9" t="s">
        <v>2207</v>
      </c>
      <c r="C2069" s="9" t="s">
        <v>1788</v>
      </c>
      <c r="D2069" s="9" t="s">
        <v>1794</v>
      </c>
      <c r="E2069" s="8" t="s">
        <v>1793</v>
      </c>
      <c r="F2069" s="10" t="s">
        <v>2226</v>
      </c>
      <c r="G2069" s="10" t="s">
        <v>2227</v>
      </c>
      <c r="H2069" s="10" t="s">
        <v>25</v>
      </c>
      <c r="I2069" s="10" t="s">
        <v>26</v>
      </c>
      <c r="J2069" s="11">
        <f t="shared" si="64"/>
        <v>34980000</v>
      </c>
      <c r="K2069" s="11">
        <f t="shared" si="64"/>
        <v>34980000</v>
      </c>
      <c r="L2069" s="12">
        <f t="shared" si="65"/>
        <v>1</v>
      </c>
      <c r="M2069" s="17" t="s">
        <v>2208</v>
      </c>
    </row>
    <row r="2070" spans="1:13" hidden="1" x14ac:dyDescent="0.35">
      <c r="A2070" s="9" t="s">
        <v>27</v>
      </c>
      <c r="B2070" s="9" t="s">
        <v>2207</v>
      </c>
      <c r="C2070" s="9" t="s">
        <v>1788</v>
      </c>
      <c r="D2070" s="9" t="s">
        <v>1795</v>
      </c>
      <c r="E2070" s="8" t="s">
        <v>1793</v>
      </c>
      <c r="F2070" s="10" t="s">
        <v>2226</v>
      </c>
      <c r="G2070" s="10" t="s">
        <v>2227</v>
      </c>
      <c r="H2070" s="10" t="s">
        <v>25</v>
      </c>
      <c r="I2070" s="10" t="s">
        <v>26</v>
      </c>
      <c r="J2070" s="11">
        <f t="shared" si="64"/>
        <v>34980000</v>
      </c>
      <c r="K2070" s="11">
        <f t="shared" si="64"/>
        <v>34980000</v>
      </c>
      <c r="L2070" s="12">
        <f t="shared" si="65"/>
        <v>1</v>
      </c>
      <c r="M2070" s="17" t="s">
        <v>2208</v>
      </c>
    </row>
    <row r="2071" spans="1:13" x14ac:dyDescent="0.35">
      <c r="A2071" s="9" t="s">
        <v>27</v>
      </c>
      <c r="B2071" s="9" t="s">
        <v>2207</v>
      </c>
      <c r="C2071" s="9" t="s">
        <v>1796</v>
      </c>
      <c r="D2071" s="9"/>
      <c r="E2071" s="8" t="s">
        <v>1797</v>
      </c>
      <c r="F2071" s="10" t="s">
        <v>2228</v>
      </c>
      <c r="G2071" s="10" t="s">
        <v>2229</v>
      </c>
      <c r="H2071" s="10" t="s">
        <v>25</v>
      </c>
      <c r="I2071" s="10" t="s">
        <v>26</v>
      </c>
      <c r="J2071" s="11">
        <f t="shared" si="64"/>
        <v>1570000</v>
      </c>
      <c r="K2071" s="11">
        <f t="shared" si="64"/>
        <v>1570000</v>
      </c>
      <c r="L2071" s="12">
        <f t="shared" si="65"/>
        <v>1</v>
      </c>
      <c r="M2071" s="17" t="s">
        <v>2208</v>
      </c>
    </row>
    <row r="2072" spans="1:13" hidden="1" x14ac:dyDescent="0.35">
      <c r="A2072" s="9" t="s">
        <v>27</v>
      </c>
      <c r="B2072" s="9" t="s">
        <v>2207</v>
      </c>
      <c r="C2072" s="9" t="s">
        <v>1796</v>
      </c>
      <c r="D2072" s="9" t="s">
        <v>49</v>
      </c>
      <c r="E2072" s="8" t="s">
        <v>50</v>
      </c>
      <c r="F2072" s="10" t="s">
        <v>2228</v>
      </c>
      <c r="G2072" s="10" t="s">
        <v>2229</v>
      </c>
      <c r="H2072" s="10" t="s">
        <v>25</v>
      </c>
      <c r="I2072" s="10" t="s">
        <v>26</v>
      </c>
      <c r="J2072" s="11">
        <f t="shared" si="64"/>
        <v>1570000</v>
      </c>
      <c r="K2072" s="11">
        <f t="shared" si="64"/>
        <v>1570000</v>
      </c>
      <c r="L2072" s="12">
        <f t="shared" si="65"/>
        <v>1</v>
      </c>
      <c r="M2072" s="17" t="s">
        <v>2208</v>
      </c>
    </row>
    <row r="2073" spans="1:13" hidden="1" x14ac:dyDescent="0.35">
      <c r="A2073" s="9" t="s">
        <v>27</v>
      </c>
      <c r="B2073" s="9" t="s">
        <v>2207</v>
      </c>
      <c r="C2073" s="9" t="s">
        <v>1796</v>
      </c>
      <c r="D2073" s="9" t="s">
        <v>1792</v>
      </c>
      <c r="E2073" s="8" t="s">
        <v>1793</v>
      </c>
      <c r="F2073" s="10" t="s">
        <v>2228</v>
      </c>
      <c r="G2073" s="10" t="s">
        <v>2229</v>
      </c>
      <c r="H2073" s="10" t="s">
        <v>25</v>
      </c>
      <c r="I2073" s="10" t="s">
        <v>26</v>
      </c>
      <c r="J2073" s="11">
        <f t="shared" si="64"/>
        <v>1570000</v>
      </c>
      <c r="K2073" s="11">
        <f t="shared" si="64"/>
        <v>1570000</v>
      </c>
      <c r="L2073" s="12">
        <f t="shared" si="65"/>
        <v>1</v>
      </c>
      <c r="M2073" s="17" t="s">
        <v>2208</v>
      </c>
    </row>
    <row r="2074" spans="1:13" hidden="1" x14ac:dyDescent="0.35">
      <c r="A2074" s="9" t="s">
        <v>27</v>
      </c>
      <c r="B2074" s="9" t="s">
        <v>2207</v>
      </c>
      <c r="C2074" s="9" t="s">
        <v>1796</v>
      </c>
      <c r="D2074" s="9" t="s">
        <v>1794</v>
      </c>
      <c r="E2074" s="8" t="s">
        <v>1793</v>
      </c>
      <c r="F2074" s="10" t="s">
        <v>2228</v>
      </c>
      <c r="G2074" s="10" t="s">
        <v>2229</v>
      </c>
      <c r="H2074" s="10" t="s">
        <v>25</v>
      </c>
      <c r="I2074" s="10" t="s">
        <v>26</v>
      </c>
      <c r="J2074" s="11">
        <f t="shared" si="64"/>
        <v>1570000</v>
      </c>
      <c r="K2074" s="11">
        <f t="shared" si="64"/>
        <v>1570000</v>
      </c>
      <c r="L2074" s="12">
        <f t="shared" si="65"/>
        <v>1</v>
      </c>
      <c r="M2074" s="17" t="s">
        <v>2208</v>
      </c>
    </row>
    <row r="2075" spans="1:13" hidden="1" x14ac:dyDescent="0.35">
      <c r="A2075" s="9" t="s">
        <v>27</v>
      </c>
      <c r="B2075" s="9" t="s">
        <v>2207</v>
      </c>
      <c r="C2075" s="9" t="s">
        <v>1796</v>
      </c>
      <c r="D2075" s="9" t="s">
        <v>1795</v>
      </c>
      <c r="E2075" s="8" t="s">
        <v>1793</v>
      </c>
      <c r="F2075" s="10" t="s">
        <v>2228</v>
      </c>
      <c r="G2075" s="10" t="s">
        <v>2229</v>
      </c>
      <c r="H2075" s="10" t="s">
        <v>25</v>
      </c>
      <c r="I2075" s="10" t="s">
        <v>26</v>
      </c>
      <c r="J2075" s="11">
        <f t="shared" si="64"/>
        <v>1570000</v>
      </c>
      <c r="K2075" s="11">
        <f t="shared" si="64"/>
        <v>1570000</v>
      </c>
      <c r="L2075" s="12">
        <f t="shared" si="65"/>
        <v>1</v>
      </c>
      <c r="M2075" s="17" t="s">
        <v>2208</v>
      </c>
    </row>
    <row r="2076" spans="1:13" x14ac:dyDescent="0.35">
      <c r="A2076" s="9" t="s">
        <v>27</v>
      </c>
      <c r="B2076" s="9" t="s">
        <v>2207</v>
      </c>
      <c r="C2076" s="9" t="s">
        <v>732</v>
      </c>
      <c r="D2076" s="9"/>
      <c r="E2076" s="8" t="s">
        <v>733</v>
      </c>
      <c r="F2076" s="10" t="s">
        <v>2230</v>
      </c>
      <c r="G2076" s="10" t="s">
        <v>2231</v>
      </c>
      <c r="H2076" s="10" t="s">
        <v>25</v>
      </c>
      <c r="I2076" s="10" t="s">
        <v>26</v>
      </c>
      <c r="J2076" s="11">
        <f t="shared" si="64"/>
        <v>42240000</v>
      </c>
      <c r="K2076" s="11">
        <f t="shared" si="64"/>
        <v>42240000</v>
      </c>
      <c r="L2076" s="12">
        <f t="shared" si="65"/>
        <v>1</v>
      </c>
      <c r="M2076" s="17" t="s">
        <v>2208</v>
      </c>
    </row>
    <row r="2077" spans="1:13" hidden="1" x14ac:dyDescent="0.35">
      <c r="A2077" s="9" t="s">
        <v>27</v>
      </c>
      <c r="B2077" s="9" t="s">
        <v>2207</v>
      </c>
      <c r="C2077" s="9" t="s">
        <v>732</v>
      </c>
      <c r="D2077" s="9" t="s">
        <v>49</v>
      </c>
      <c r="E2077" s="8" t="s">
        <v>50</v>
      </c>
      <c r="F2077" s="10" t="s">
        <v>2230</v>
      </c>
      <c r="G2077" s="10" t="s">
        <v>2231</v>
      </c>
      <c r="H2077" s="10" t="s">
        <v>25</v>
      </c>
      <c r="I2077" s="10" t="s">
        <v>26</v>
      </c>
      <c r="J2077" s="11">
        <f t="shared" si="64"/>
        <v>42240000</v>
      </c>
      <c r="K2077" s="11">
        <f t="shared" si="64"/>
        <v>42240000</v>
      </c>
      <c r="L2077" s="12">
        <f t="shared" si="65"/>
        <v>1</v>
      </c>
      <c r="M2077" s="17" t="s">
        <v>2208</v>
      </c>
    </row>
    <row r="2078" spans="1:13" hidden="1" x14ac:dyDescent="0.35">
      <c r="A2078" s="9" t="s">
        <v>27</v>
      </c>
      <c r="B2078" s="9" t="s">
        <v>2207</v>
      </c>
      <c r="C2078" s="9" t="s">
        <v>732</v>
      </c>
      <c r="D2078" s="9" t="s">
        <v>1792</v>
      </c>
      <c r="E2078" s="8" t="s">
        <v>1793</v>
      </c>
      <c r="F2078" s="10" t="s">
        <v>2230</v>
      </c>
      <c r="G2078" s="10" t="s">
        <v>2231</v>
      </c>
      <c r="H2078" s="10" t="s">
        <v>25</v>
      </c>
      <c r="I2078" s="10" t="s">
        <v>26</v>
      </c>
      <c r="J2078" s="11">
        <f t="shared" si="64"/>
        <v>42240000</v>
      </c>
      <c r="K2078" s="11">
        <f t="shared" si="64"/>
        <v>42240000</v>
      </c>
      <c r="L2078" s="12">
        <f t="shared" si="65"/>
        <v>1</v>
      </c>
      <c r="M2078" s="17" t="s">
        <v>2208</v>
      </c>
    </row>
    <row r="2079" spans="1:13" hidden="1" x14ac:dyDescent="0.35">
      <c r="A2079" s="9" t="s">
        <v>27</v>
      </c>
      <c r="B2079" s="9" t="s">
        <v>2207</v>
      </c>
      <c r="C2079" s="9" t="s">
        <v>732</v>
      </c>
      <c r="D2079" s="9" t="s">
        <v>1794</v>
      </c>
      <c r="E2079" s="8" t="s">
        <v>1793</v>
      </c>
      <c r="F2079" s="10" t="s">
        <v>2230</v>
      </c>
      <c r="G2079" s="10" t="s">
        <v>2231</v>
      </c>
      <c r="H2079" s="10" t="s">
        <v>25</v>
      </c>
      <c r="I2079" s="10" t="s">
        <v>26</v>
      </c>
      <c r="J2079" s="11">
        <f t="shared" si="64"/>
        <v>42240000</v>
      </c>
      <c r="K2079" s="11">
        <f t="shared" si="64"/>
        <v>42240000</v>
      </c>
      <c r="L2079" s="12">
        <f t="shared" si="65"/>
        <v>1</v>
      </c>
      <c r="M2079" s="17" t="s">
        <v>2208</v>
      </c>
    </row>
    <row r="2080" spans="1:13" hidden="1" x14ac:dyDescent="0.35">
      <c r="A2080" s="9" t="s">
        <v>27</v>
      </c>
      <c r="B2080" s="9" t="s">
        <v>2207</v>
      </c>
      <c r="C2080" s="9" t="s">
        <v>732</v>
      </c>
      <c r="D2080" s="9" t="s">
        <v>1795</v>
      </c>
      <c r="E2080" s="8" t="s">
        <v>1793</v>
      </c>
      <c r="F2080" s="10" t="s">
        <v>2230</v>
      </c>
      <c r="G2080" s="10" t="s">
        <v>2231</v>
      </c>
      <c r="H2080" s="10" t="s">
        <v>25</v>
      </c>
      <c r="I2080" s="10" t="s">
        <v>26</v>
      </c>
      <c r="J2080" s="11">
        <f t="shared" si="64"/>
        <v>42240000</v>
      </c>
      <c r="K2080" s="11">
        <f t="shared" si="64"/>
        <v>42240000</v>
      </c>
      <c r="L2080" s="12">
        <f t="shared" si="65"/>
        <v>1</v>
      </c>
      <c r="M2080" s="17" t="s">
        <v>2208</v>
      </c>
    </row>
    <row r="2081" spans="1:13" x14ac:dyDescent="0.35">
      <c r="A2081" s="9" t="s">
        <v>27</v>
      </c>
      <c r="B2081" s="9" t="s">
        <v>2207</v>
      </c>
      <c r="C2081" s="9" t="s">
        <v>785</v>
      </c>
      <c r="D2081" s="9"/>
      <c r="E2081" s="8" t="s">
        <v>786</v>
      </c>
      <c r="F2081" s="10" t="s">
        <v>2232</v>
      </c>
      <c r="G2081" s="10" t="s">
        <v>2233</v>
      </c>
      <c r="H2081" s="10" t="s">
        <v>25</v>
      </c>
      <c r="I2081" s="10" t="s">
        <v>26</v>
      </c>
      <c r="J2081" s="11">
        <f t="shared" si="64"/>
        <v>6160000</v>
      </c>
      <c r="K2081" s="11">
        <f t="shared" si="64"/>
        <v>6160000</v>
      </c>
      <c r="L2081" s="12">
        <f t="shared" si="65"/>
        <v>1</v>
      </c>
      <c r="M2081" s="17" t="s">
        <v>2208</v>
      </c>
    </row>
    <row r="2082" spans="1:13" hidden="1" x14ac:dyDescent="0.35">
      <c r="A2082" s="9" t="s">
        <v>27</v>
      </c>
      <c r="B2082" s="9" t="s">
        <v>2207</v>
      </c>
      <c r="C2082" s="9" t="s">
        <v>785</v>
      </c>
      <c r="D2082" s="9" t="s">
        <v>49</v>
      </c>
      <c r="E2082" s="8" t="s">
        <v>50</v>
      </c>
      <c r="F2082" s="10" t="s">
        <v>2232</v>
      </c>
      <c r="G2082" s="10" t="s">
        <v>2233</v>
      </c>
      <c r="H2082" s="10" t="s">
        <v>25</v>
      </c>
      <c r="I2082" s="10" t="s">
        <v>26</v>
      </c>
      <c r="J2082" s="11">
        <f t="shared" si="64"/>
        <v>6160000</v>
      </c>
      <c r="K2082" s="11">
        <f t="shared" si="64"/>
        <v>6160000</v>
      </c>
      <c r="L2082" s="12">
        <f t="shared" si="65"/>
        <v>1</v>
      </c>
      <c r="M2082" s="17" t="s">
        <v>2208</v>
      </c>
    </row>
    <row r="2083" spans="1:13" hidden="1" x14ac:dyDescent="0.35">
      <c r="A2083" s="9" t="s">
        <v>27</v>
      </c>
      <c r="B2083" s="9" t="s">
        <v>2207</v>
      </c>
      <c r="C2083" s="9" t="s">
        <v>785</v>
      </c>
      <c r="D2083" s="9" t="s">
        <v>1792</v>
      </c>
      <c r="E2083" s="8" t="s">
        <v>1793</v>
      </c>
      <c r="F2083" s="10" t="s">
        <v>2232</v>
      </c>
      <c r="G2083" s="10" t="s">
        <v>2233</v>
      </c>
      <c r="H2083" s="10" t="s">
        <v>25</v>
      </c>
      <c r="I2083" s="10" t="s">
        <v>26</v>
      </c>
      <c r="J2083" s="11">
        <f t="shared" si="64"/>
        <v>6160000</v>
      </c>
      <c r="K2083" s="11">
        <f t="shared" si="64"/>
        <v>6160000</v>
      </c>
      <c r="L2083" s="12">
        <f t="shared" si="65"/>
        <v>1</v>
      </c>
      <c r="M2083" s="17" t="s">
        <v>2208</v>
      </c>
    </row>
    <row r="2084" spans="1:13" hidden="1" x14ac:dyDescent="0.35">
      <c r="A2084" s="9" t="s">
        <v>27</v>
      </c>
      <c r="B2084" s="9" t="s">
        <v>2207</v>
      </c>
      <c r="C2084" s="9" t="s">
        <v>785</v>
      </c>
      <c r="D2084" s="9" t="s">
        <v>1794</v>
      </c>
      <c r="E2084" s="8" t="s">
        <v>1793</v>
      </c>
      <c r="F2084" s="10" t="s">
        <v>2232</v>
      </c>
      <c r="G2084" s="10" t="s">
        <v>2233</v>
      </c>
      <c r="H2084" s="10" t="s">
        <v>25</v>
      </c>
      <c r="I2084" s="10" t="s">
        <v>26</v>
      </c>
      <c r="J2084" s="11">
        <f t="shared" si="64"/>
        <v>6160000</v>
      </c>
      <c r="K2084" s="11">
        <f t="shared" si="64"/>
        <v>6160000</v>
      </c>
      <c r="L2084" s="12">
        <f t="shared" si="65"/>
        <v>1</v>
      </c>
      <c r="M2084" s="17" t="s">
        <v>2208</v>
      </c>
    </row>
    <row r="2085" spans="1:13" hidden="1" x14ac:dyDescent="0.35">
      <c r="A2085" s="9" t="s">
        <v>27</v>
      </c>
      <c r="B2085" s="9" t="s">
        <v>2207</v>
      </c>
      <c r="C2085" s="9" t="s">
        <v>785</v>
      </c>
      <c r="D2085" s="9" t="s">
        <v>1795</v>
      </c>
      <c r="E2085" s="8" t="s">
        <v>1793</v>
      </c>
      <c r="F2085" s="10" t="s">
        <v>2232</v>
      </c>
      <c r="G2085" s="10" t="s">
        <v>2233</v>
      </c>
      <c r="H2085" s="10" t="s">
        <v>25</v>
      </c>
      <c r="I2085" s="10" t="s">
        <v>26</v>
      </c>
      <c r="J2085" s="11">
        <f t="shared" si="64"/>
        <v>6160000</v>
      </c>
      <c r="K2085" s="11">
        <f t="shared" si="64"/>
        <v>6160000</v>
      </c>
      <c r="L2085" s="12">
        <f t="shared" si="65"/>
        <v>1</v>
      </c>
      <c r="M2085" s="17" t="s">
        <v>2208</v>
      </c>
    </row>
    <row r="2086" spans="1:13" x14ac:dyDescent="0.35">
      <c r="A2086" s="9" t="s">
        <v>27</v>
      </c>
      <c r="B2086" s="9" t="s">
        <v>2207</v>
      </c>
      <c r="C2086" s="9" t="s">
        <v>801</v>
      </c>
      <c r="D2086" s="9"/>
      <c r="E2086" s="8" t="s">
        <v>802</v>
      </c>
      <c r="F2086" s="10" t="s">
        <v>2234</v>
      </c>
      <c r="G2086" s="10" t="s">
        <v>2235</v>
      </c>
      <c r="H2086" s="10" t="s">
        <v>25</v>
      </c>
      <c r="I2086" s="10" t="s">
        <v>26</v>
      </c>
      <c r="J2086" s="11">
        <f t="shared" si="64"/>
        <v>299726000</v>
      </c>
      <c r="K2086" s="11">
        <f t="shared" si="64"/>
        <v>222326000</v>
      </c>
      <c r="L2086" s="12">
        <f t="shared" si="65"/>
        <v>0.74176414458538797</v>
      </c>
      <c r="M2086" s="17" t="s">
        <v>2208</v>
      </c>
    </row>
    <row r="2087" spans="1:13" hidden="1" x14ac:dyDescent="0.35">
      <c r="A2087" s="9" t="s">
        <v>27</v>
      </c>
      <c r="B2087" s="9" t="s">
        <v>2207</v>
      </c>
      <c r="C2087" s="9" t="s">
        <v>801</v>
      </c>
      <c r="D2087" s="9" t="s">
        <v>49</v>
      </c>
      <c r="E2087" s="8" t="s">
        <v>50</v>
      </c>
      <c r="F2087" s="10" t="s">
        <v>2234</v>
      </c>
      <c r="G2087" s="10" t="s">
        <v>2235</v>
      </c>
      <c r="H2087" s="10" t="s">
        <v>25</v>
      </c>
      <c r="I2087" s="10" t="s">
        <v>26</v>
      </c>
      <c r="J2087" s="11">
        <f t="shared" si="64"/>
        <v>299726000</v>
      </c>
      <c r="K2087" s="11">
        <f t="shared" si="64"/>
        <v>222326000</v>
      </c>
      <c r="L2087" s="12">
        <f t="shared" si="65"/>
        <v>0.74176414458538797</v>
      </c>
      <c r="M2087" s="17" t="s">
        <v>2208</v>
      </c>
    </row>
    <row r="2088" spans="1:13" hidden="1" x14ac:dyDescent="0.35">
      <c r="A2088" s="9" t="s">
        <v>27</v>
      </c>
      <c r="B2088" s="9" t="s">
        <v>2207</v>
      </c>
      <c r="C2088" s="9" t="s">
        <v>801</v>
      </c>
      <c r="D2088" s="9" t="s">
        <v>1792</v>
      </c>
      <c r="E2088" s="8" t="s">
        <v>1793</v>
      </c>
      <c r="F2088" s="10" t="s">
        <v>2234</v>
      </c>
      <c r="G2088" s="10" t="s">
        <v>2235</v>
      </c>
      <c r="H2088" s="10" t="s">
        <v>25</v>
      </c>
      <c r="I2088" s="10" t="s">
        <v>26</v>
      </c>
      <c r="J2088" s="11">
        <f t="shared" si="64"/>
        <v>299726000</v>
      </c>
      <c r="K2088" s="11">
        <f t="shared" si="64"/>
        <v>222326000</v>
      </c>
      <c r="L2088" s="12">
        <f t="shared" si="65"/>
        <v>0.74176414458538797</v>
      </c>
      <c r="M2088" s="17" t="s">
        <v>2208</v>
      </c>
    </row>
    <row r="2089" spans="1:13" hidden="1" x14ac:dyDescent="0.35">
      <c r="A2089" s="9" t="s">
        <v>27</v>
      </c>
      <c r="B2089" s="9" t="s">
        <v>2207</v>
      </c>
      <c r="C2089" s="9" t="s">
        <v>801</v>
      </c>
      <c r="D2089" s="9" t="s">
        <v>1794</v>
      </c>
      <c r="E2089" s="8" t="s">
        <v>1793</v>
      </c>
      <c r="F2089" s="10" t="s">
        <v>2234</v>
      </c>
      <c r="G2089" s="10" t="s">
        <v>2235</v>
      </c>
      <c r="H2089" s="10" t="s">
        <v>25</v>
      </c>
      <c r="I2089" s="10" t="s">
        <v>26</v>
      </c>
      <c r="J2089" s="11">
        <f t="shared" si="64"/>
        <v>299726000</v>
      </c>
      <c r="K2089" s="11">
        <f t="shared" si="64"/>
        <v>222326000</v>
      </c>
      <c r="L2089" s="12">
        <f t="shared" si="65"/>
        <v>0.74176414458538797</v>
      </c>
      <c r="M2089" s="17" t="s">
        <v>2208</v>
      </c>
    </row>
    <row r="2090" spans="1:13" hidden="1" x14ac:dyDescent="0.35">
      <c r="A2090" s="9" t="s">
        <v>27</v>
      </c>
      <c r="B2090" s="9" t="s">
        <v>2207</v>
      </c>
      <c r="C2090" s="9" t="s">
        <v>801</v>
      </c>
      <c r="D2090" s="9" t="s">
        <v>1795</v>
      </c>
      <c r="E2090" s="8" t="s">
        <v>1793</v>
      </c>
      <c r="F2090" s="10" t="s">
        <v>2234</v>
      </c>
      <c r="G2090" s="10" t="s">
        <v>2235</v>
      </c>
      <c r="H2090" s="10" t="s">
        <v>25</v>
      </c>
      <c r="I2090" s="10" t="s">
        <v>26</v>
      </c>
      <c r="J2090" s="11">
        <f t="shared" si="64"/>
        <v>299726000</v>
      </c>
      <c r="K2090" s="11">
        <f t="shared" si="64"/>
        <v>222326000</v>
      </c>
      <c r="L2090" s="12">
        <f t="shared" si="65"/>
        <v>0.74176414458538797</v>
      </c>
      <c r="M2090" s="17" t="s">
        <v>2208</v>
      </c>
    </row>
    <row r="2091" spans="1:13" x14ac:dyDescent="0.35">
      <c r="A2091" s="9" t="s">
        <v>27</v>
      </c>
      <c r="B2091" s="9" t="s">
        <v>2207</v>
      </c>
      <c r="C2091" s="9" t="s">
        <v>816</v>
      </c>
      <c r="D2091" s="9"/>
      <c r="E2091" s="8" t="s">
        <v>817</v>
      </c>
      <c r="F2091" s="10" t="s">
        <v>2054</v>
      </c>
      <c r="G2091" s="10" t="s">
        <v>2236</v>
      </c>
      <c r="H2091" s="10" t="s">
        <v>25</v>
      </c>
      <c r="I2091" s="10" t="s">
        <v>26</v>
      </c>
      <c r="J2091" s="11">
        <f t="shared" si="64"/>
        <v>8800000</v>
      </c>
      <c r="K2091" s="11">
        <f t="shared" si="64"/>
        <v>8800000</v>
      </c>
      <c r="L2091" s="12">
        <f t="shared" si="65"/>
        <v>1</v>
      </c>
      <c r="M2091" s="17" t="s">
        <v>2208</v>
      </c>
    </row>
    <row r="2092" spans="1:13" hidden="1" x14ac:dyDescent="0.35">
      <c r="A2092" s="9" t="s">
        <v>27</v>
      </c>
      <c r="B2092" s="9" t="s">
        <v>2207</v>
      </c>
      <c r="C2092" s="9" t="s">
        <v>816</v>
      </c>
      <c r="D2092" s="9" t="s">
        <v>49</v>
      </c>
      <c r="E2092" s="8" t="s">
        <v>50</v>
      </c>
      <c r="F2092" s="10" t="s">
        <v>2054</v>
      </c>
      <c r="G2092" s="10" t="s">
        <v>2236</v>
      </c>
      <c r="H2092" s="10" t="s">
        <v>25</v>
      </c>
      <c r="I2092" s="10" t="s">
        <v>26</v>
      </c>
      <c r="J2092" s="11">
        <f t="shared" si="64"/>
        <v>8800000</v>
      </c>
      <c r="K2092" s="11">
        <f t="shared" si="64"/>
        <v>8800000</v>
      </c>
      <c r="L2092" s="12">
        <f t="shared" si="65"/>
        <v>1</v>
      </c>
      <c r="M2092" s="17" t="s">
        <v>2208</v>
      </c>
    </row>
    <row r="2093" spans="1:13" hidden="1" x14ac:dyDescent="0.35">
      <c r="A2093" s="9" t="s">
        <v>27</v>
      </c>
      <c r="B2093" s="9" t="s">
        <v>2207</v>
      </c>
      <c r="C2093" s="9" t="s">
        <v>816</v>
      </c>
      <c r="D2093" s="9" t="s">
        <v>1792</v>
      </c>
      <c r="E2093" s="8" t="s">
        <v>1793</v>
      </c>
      <c r="F2093" s="10" t="s">
        <v>2054</v>
      </c>
      <c r="G2093" s="10" t="s">
        <v>2236</v>
      </c>
      <c r="H2093" s="10" t="s">
        <v>25</v>
      </c>
      <c r="I2093" s="10" t="s">
        <v>26</v>
      </c>
      <c r="J2093" s="11">
        <f t="shared" si="64"/>
        <v>8800000</v>
      </c>
      <c r="K2093" s="11">
        <f t="shared" si="64"/>
        <v>8800000</v>
      </c>
      <c r="L2093" s="12">
        <f t="shared" si="65"/>
        <v>1</v>
      </c>
      <c r="M2093" s="17" t="s">
        <v>2208</v>
      </c>
    </row>
    <row r="2094" spans="1:13" hidden="1" x14ac:dyDescent="0.35">
      <c r="A2094" s="9" t="s">
        <v>27</v>
      </c>
      <c r="B2094" s="9" t="s">
        <v>2207</v>
      </c>
      <c r="C2094" s="9" t="s">
        <v>816</v>
      </c>
      <c r="D2094" s="9" t="s">
        <v>1794</v>
      </c>
      <c r="E2094" s="8" t="s">
        <v>1793</v>
      </c>
      <c r="F2094" s="10" t="s">
        <v>2054</v>
      </c>
      <c r="G2094" s="10" t="s">
        <v>2236</v>
      </c>
      <c r="H2094" s="10" t="s">
        <v>25</v>
      </c>
      <c r="I2094" s="10" t="s">
        <v>26</v>
      </c>
      <c r="J2094" s="11">
        <f t="shared" si="64"/>
        <v>8800000</v>
      </c>
      <c r="K2094" s="11">
        <f t="shared" si="64"/>
        <v>8800000</v>
      </c>
      <c r="L2094" s="12">
        <f t="shared" si="65"/>
        <v>1</v>
      </c>
      <c r="M2094" s="17" t="s">
        <v>2208</v>
      </c>
    </row>
    <row r="2095" spans="1:13" hidden="1" x14ac:dyDescent="0.35">
      <c r="A2095" s="9" t="s">
        <v>27</v>
      </c>
      <c r="B2095" s="9" t="s">
        <v>2207</v>
      </c>
      <c r="C2095" s="9" t="s">
        <v>816</v>
      </c>
      <c r="D2095" s="9" t="s">
        <v>1795</v>
      </c>
      <c r="E2095" s="8" t="s">
        <v>1793</v>
      </c>
      <c r="F2095" s="10" t="s">
        <v>2054</v>
      </c>
      <c r="G2095" s="10" t="s">
        <v>2236</v>
      </c>
      <c r="H2095" s="10" t="s">
        <v>25</v>
      </c>
      <c r="I2095" s="10" t="s">
        <v>26</v>
      </c>
      <c r="J2095" s="11">
        <f t="shared" si="64"/>
        <v>8800000</v>
      </c>
      <c r="K2095" s="11">
        <f t="shared" si="64"/>
        <v>8800000</v>
      </c>
      <c r="L2095" s="12">
        <f t="shared" si="65"/>
        <v>1</v>
      </c>
      <c r="M2095" s="17" t="s">
        <v>2208</v>
      </c>
    </row>
    <row r="2096" spans="1:13" x14ac:dyDescent="0.35">
      <c r="A2096" s="9" t="s">
        <v>27</v>
      </c>
      <c r="B2096" s="9" t="s">
        <v>2207</v>
      </c>
      <c r="C2096" s="9" t="s">
        <v>888</v>
      </c>
      <c r="D2096" s="9"/>
      <c r="E2096" s="8" t="s">
        <v>889</v>
      </c>
      <c r="F2096" s="10" t="s">
        <v>2237</v>
      </c>
      <c r="G2096" s="10" t="s">
        <v>2238</v>
      </c>
      <c r="H2096" s="10" t="s">
        <v>25</v>
      </c>
      <c r="I2096" s="10" t="s">
        <v>26</v>
      </c>
      <c r="J2096" s="11">
        <f t="shared" si="64"/>
        <v>23980000</v>
      </c>
      <c r="K2096" s="11">
        <f t="shared" si="64"/>
        <v>23340000</v>
      </c>
      <c r="L2096" s="12">
        <f t="shared" si="65"/>
        <v>0.97331109257714765</v>
      </c>
      <c r="M2096" s="17" t="s">
        <v>2208</v>
      </c>
    </row>
    <row r="2097" spans="1:13" hidden="1" x14ac:dyDescent="0.35">
      <c r="A2097" s="9" t="s">
        <v>27</v>
      </c>
      <c r="B2097" s="9" t="s">
        <v>2207</v>
      </c>
      <c r="C2097" s="9" t="s">
        <v>888</v>
      </c>
      <c r="D2097" s="9" t="s">
        <v>49</v>
      </c>
      <c r="E2097" s="8" t="s">
        <v>50</v>
      </c>
      <c r="F2097" s="10" t="s">
        <v>2237</v>
      </c>
      <c r="G2097" s="10" t="s">
        <v>2238</v>
      </c>
      <c r="H2097" s="10" t="s">
        <v>25</v>
      </c>
      <c r="I2097" s="10" t="s">
        <v>26</v>
      </c>
      <c r="J2097" s="11">
        <f t="shared" si="64"/>
        <v>23980000</v>
      </c>
      <c r="K2097" s="11">
        <f t="shared" si="64"/>
        <v>23340000</v>
      </c>
      <c r="L2097" s="12">
        <f t="shared" si="65"/>
        <v>0.97331109257714765</v>
      </c>
      <c r="M2097" s="17" t="s">
        <v>2208</v>
      </c>
    </row>
    <row r="2098" spans="1:13" hidden="1" x14ac:dyDescent="0.35">
      <c r="A2098" s="9" t="s">
        <v>27</v>
      </c>
      <c r="B2098" s="9" t="s">
        <v>2207</v>
      </c>
      <c r="C2098" s="9" t="s">
        <v>888</v>
      </c>
      <c r="D2098" s="9" t="s">
        <v>1792</v>
      </c>
      <c r="E2098" s="8" t="s">
        <v>1793</v>
      </c>
      <c r="F2098" s="10" t="s">
        <v>2237</v>
      </c>
      <c r="G2098" s="10" t="s">
        <v>2238</v>
      </c>
      <c r="H2098" s="10" t="s">
        <v>25</v>
      </c>
      <c r="I2098" s="10" t="s">
        <v>26</v>
      </c>
      <c r="J2098" s="11">
        <f t="shared" si="64"/>
        <v>23980000</v>
      </c>
      <c r="K2098" s="11">
        <f t="shared" si="64"/>
        <v>23340000</v>
      </c>
      <c r="L2098" s="12">
        <f t="shared" si="65"/>
        <v>0.97331109257714765</v>
      </c>
      <c r="M2098" s="17" t="s">
        <v>2208</v>
      </c>
    </row>
    <row r="2099" spans="1:13" hidden="1" x14ac:dyDescent="0.35">
      <c r="A2099" s="9" t="s">
        <v>27</v>
      </c>
      <c r="B2099" s="9" t="s">
        <v>2207</v>
      </c>
      <c r="C2099" s="9" t="s">
        <v>888</v>
      </c>
      <c r="D2099" s="9" t="s">
        <v>1794</v>
      </c>
      <c r="E2099" s="8" t="s">
        <v>1793</v>
      </c>
      <c r="F2099" s="10" t="s">
        <v>2237</v>
      </c>
      <c r="G2099" s="10" t="s">
        <v>2238</v>
      </c>
      <c r="H2099" s="10" t="s">
        <v>25</v>
      </c>
      <c r="I2099" s="10" t="s">
        <v>26</v>
      </c>
      <c r="J2099" s="11">
        <f t="shared" si="64"/>
        <v>23980000</v>
      </c>
      <c r="K2099" s="11">
        <f t="shared" si="64"/>
        <v>23340000</v>
      </c>
      <c r="L2099" s="12">
        <f t="shared" si="65"/>
        <v>0.97331109257714765</v>
      </c>
      <c r="M2099" s="17" t="s">
        <v>2208</v>
      </c>
    </row>
    <row r="2100" spans="1:13" hidden="1" x14ac:dyDescent="0.35">
      <c r="A2100" s="9" t="s">
        <v>27</v>
      </c>
      <c r="B2100" s="9" t="s">
        <v>2207</v>
      </c>
      <c r="C2100" s="9" t="s">
        <v>888</v>
      </c>
      <c r="D2100" s="9" t="s">
        <v>1795</v>
      </c>
      <c r="E2100" s="8" t="s">
        <v>1793</v>
      </c>
      <c r="F2100" s="10" t="s">
        <v>2237</v>
      </c>
      <c r="G2100" s="10" t="s">
        <v>2238</v>
      </c>
      <c r="H2100" s="10" t="s">
        <v>25</v>
      </c>
      <c r="I2100" s="10" t="s">
        <v>26</v>
      </c>
      <c r="J2100" s="11">
        <f t="shared" si="64"/>
        <v>23980000</v>
      </c>
      <c r="K2100" s="11">
        <f t="shared" si="64"/>
        <v>23340000</v>
      </c>
      <c r="L2100" s="12">
        <f t="shared" si="65"/>
        <v>0.97331109257714765</v>
      </c>
      <c r="M2100" s="17" t="s">
        <v>2208</v>
      </c>
    </row>
    <row r="2101" spans="1:13" x14ac:dyDescent="0.35">
      <c r="A2101" s="9" t="s">
        <v>27</v>
      </c>
      <c r="B2101" s="9" t="s">
        <v>2207</v>
      </c>
      <c r="C2101" s="9" t="s">
        <v>922</v>
      </c>
      <c r="D2101" s="9"/>
      <c r="E2101" s="8" t="s">
        <v>923</v>
      </c>
      <c r="F2101" s="10" t="s">
        <v>2239</v>
      </c>
      <c r="G2101" s="10" t="s">
        <v>2240</v>
      </c>
      <c r="H2101" s="10" t="s">
        <v>25</v>
      </c>
      <c r="I2101" s="10" t="s">
        <v>26</v>
      </c>
      <c r="J2101" s="11">
        <f t="shared" si="64"/>
        <v>155760000</v>
      </c>
      <c r="K2101" s="11">
        <f t="shared" si="64"/>
        <v>155760000</v>
      </c>
      <c r="L2101" s="12">
        <f t="shared" si="65"/>
        <v>1</v>
      </c>
      <c r="M2101" s="17" t="s">
        <v>2208</v>
      </c>
    </row>
    <row r="2102" spans="1:13" hidden="1" x14ac:dyDescent="0.35">
      <c r="A2102" s="9" t="s">
        <v>27</v>
      </c>
      <c r="B2102" s="9" t="s">
        <v>2207</v>
      </c>
      <c r="C2102" s="9" t="s">
        <v>922</v>
      </c>
      <c r="D2102" s="9" t="s">
        <v>49</v>
      </c>
      <c r="E2102" s="8" t="s">
        <v>50</v>
      </c>
      <c r="F2102" s="10" t="s">
        <v>2239</v>
      </c>
      <c r="G2102" s="10" t="s">
        <v>2240</v>
      </c>
      <c r="H2102" s="10" t="s">
        <v>25</v>
      </c>
      <c r="I2102" s="10" t="s">
        <v>26</v>
      </c>
      <c r="J2102" s="11">
        <f t="shared" si="64"/>
        <v>155760000</v>
      </c>
      <c r="K2102" s="11">
        <f t="shared" si="64"/>
        <v>155760000</v>
      </c>
      <c r="L2102" s="12">
        <f t="shared" si="65"/>
        <v>1</v>
      </c>
      <c r="M2102" s="17" t="s">
        <v>2208</v>
      </c>
    </row>
    <row r="2103" spans="1:13" hidden="1" x14ac:dyDescent="0.35">
      <c r="A2103" s="9" t="s">
        <v>27</v>
      </c>
      <c r="B2103" s="9" t="s">
        <v>2207</v>
      </c>
      <c r="C2103" s="9" t="s">
        <v>922</v>
      </c>
      <c r="D2103" s="9" t="s">
        <v>1792</v>
      </c>
      <c r="E2103" s="8" t="s">
        <v>1793</v>
      </c>
      <c r="F2103" s="10" t="s">
        <v>2239</v>
      </c>
      <c r="G2103" s="10" t="s">
        <v>2240</v>
      </c>
      <c r="H2103" s="10" t="s">
        <v>25</v>
      </c>
      <c r="I2103" s="10" t="s">
        <v>26</v>
      </c>
      <c r="J2103" s="11">
        <f t="shared" si="64"/>
        <v>155760000</v>
      </c>
      <c r="K2103" s="11">
        <f t="shared" si="64"/>
        <v>155760000</v>
      </c>
      <c r="L2103" s="12">
        <f t="shared" si="65"/>
        <v>1</v>
      </c>
      <c r="M2103" s="17" t="s">
        <v>2208</v>
      </c>
    </row>
    <row r="2104" spans="1:13" hidden="1" x14ac:dyDescent="0.35">
      <c r="A2104" s="9" t="s">
        <v>27</v>
      </c>
      <c r="B2104" s="9" t="s">
        <v>2207</v>
      </c>
      <c r="C2104" s="9" t="s">
        <v>922</v>
      </c>
      <c r="D2104" s="9" t="s">
        <v>1794</v>
      </c>
      <c r="E2104" s="8" t="s">
        <v>1793</v>
      </c>
      <c r="F2104" s="10" t="s">
        <v>2239</v>
      </c>
      <c r="G2104" s="10" t="s">
        <v>2240</v>
      </c>
      <c r="H2104" s="10" t="s">
        <v>25</v>
      </c>
      <c r="I2104" s="10" t="s">
        <v>26</v>
      </c>
      <c r="J2104" s="11">
        <f t="shared" si="64"/>
        <v>155760000</v>
      </c>
      <c r="K2104" s="11">
        <f t="shared" si="64"/>
        <v>155760000</v>
      </c>
      <c r="L2104" s="12">
        <f t="shared" si="65"/>
        <v>1</v>
      </c>
      <c r="M2104" s="17" t="s">
        <v>2208</v>
      </c>
    </row>
    <row r="2105" spans="1:13" hidden="1" x14ac:dyDescent="0.35">
      <c r="A2105" s="9" t="s">
        <v>27</v>
      </c>
      <c r="B2105" s="9" t="s">
        <v>2207</v>
      </c>
      <c r="C2105" s="9" t="s">
        <v>922</v>
      </c>
      <c r="D2105" s="9" t="s">
        <v>1795</v>
      </c>
      <c r="E2105" s="8" t="s">
        <v>1793</v>
      </c>
      <c r="F2105" s="10" t="s">
        <v>2239</v>
      </c>
      <c r="G2105" s="10" t="s">
        <v>2240</v>
      </c>
      <c r="H2105" s="10" t="s">
        <v>25</v>
      </c>
      <c r="I2105" s="10" t="s">
        <v>26</v>
      </c>
      <c r="J2105" s="11">
        <f t="shared" si="64"/>
        <v>155760000</v>
      </c>
      <c r="K2105" s="11">
        <f t="shared" si="64"/>
        <v>155760000</v>
      </c>
      <c r="L2105" s="12">
        <f t="shared" si="65"/>
        <v>1</v>
      </c>
      <c r="M2105" s="17" t="s">
        <v>2208</v>
      </c>
    </row>
    <row r="2106" spans="1:13" x14ac:dyDescent="0.35">
      <c r="A2106" s="9" t="s">
        <v>27</v>
      </c>
      <c r="B2106" s="9" t="s">
        <v>2207</v>
      </c>
      <c r="C2106" s="9" t="s">
        <v>1215</v>
      </c>
      <c r="D2106" s="9"/>
      <c r="E2106" s="8" t="s">
        <v>1216</v>
      </c>
      <c r="F2106" s="10" t="s">
        <v>2241</v>
      </c>
      <c r="G2106" s="10" t="s">
        <v>2242</v>
      </c>
      <c r="H2106" s="10" t="s">
        <v>25</v>
      </c>
      <c r="I2106" s="10" t="s">
        <v>26</v>
      </c>
      <c r="J2106" s="11">
        <f t="shared" si="64"/>
        <v>186594000</v>
      </c>
      <c r="K2106" s="11">
        <f t="shared" si="64"/>
        <v>138598833</v>
      </c>
      <c r="L2106" s="12">
        <f t="shared" si="65"/>
        <v>0.74278290298723426</v>
      </c>
      <c r="M2106" s="17" t="s">
        <v>2208</v>
      </c>
    </row>
    <row r="2107" spans="1:13" hidden="1" x14ac:dyDescent="0.35">
      <c r="A2107" s="9" t="s">
        <v>27</v>
      </c>
      <c r="B2107" s="9" t="s">
        <v>2207</v>
      </c>
      <c r="C2107" s="9" t="s">
        <v>1215</v>
      </c>
      <c r="D2107" s="9" t="s">
        <v>164</v>
      </c>
      <c r="E2107" s="8" t="s">
        <v>165</v>
      </c>
      <c r="F2107" s="10" t="s">
        <v>2243</v>
      </c>
      <c r="G2107" s="10" t="s">
        <v>2244</v>
      </c>
      <c r="H2107" s="10" t="s">
        <v>25</v>
      </c>
      <c r="I2107" s="10" t="s">
        <v>26</v>
      </c>
      <c r="J2107" s="11">
        <f t="shared" si="64"/>
        <v>152019000</v>
      </c>
      <c r="K2107" s="11">
        <f t="shared" si="64"/>
        <v>111223833</v>
      </c>
      <c r="L2107" s="12">
        <f t="shared" si="65"/>
        <v>0.73164428788506697</v>
      </c>
      <c r="M2107" s="17" t="s">
        <v>2208</v>
      </c>
    </row>
    <row r="2108" spans="1:13" hidden="1" x14ac:dyDescent="0.35">
      <c r="A2108" s="9" t="s">
        <v>27</v>
      </c>
      <c r="B2108" s="9" t="s">
        <v>2207</v>
      </c>
      <c r="C2108" s="9" t="s">
        <v>1215</v>
      </c>
      <c r="D2108" s="9" t="s">
        <v>270</v>
      </c>
      <c r="E2108" s="8" t="s">
        <v>271</v>
      </c>
      <c r="F2108" s="10" t="s">
        <v>2243</v>
      </c>
      <c r="G2108" s="10" t="s">
        <v>2244</v>
      </c>
      <c r="H2108" s="10" t="s">
        <v>25</v>
      </c>
      <c r="I2108" s="10" t="s">
        <v>26</v>
      </c>
      <c r="J2108" s="11">
        <f t="shared" si="64"/>
        <v>152019000</v>
      </c>
      <c r="K2108" s="11">
        <f t="shared" si="64"/>
        <v>111223833</v>
      </c>
      <c r="L2108" s="12">
        <f t="shared" si="65"/>
        <v>0.73164428788506697</v>
      </c>
      <c r="M2108" s="17" t="s">
        <v>2208</v>
      </c>
    </row>
    <row r="2109" spans="1:13" hidden="1" x14ac:dyDescent="0.35">
      <c r="A2109" s="9" t="s">
        <v>27</v>
      </c>
      <c r="B2109" s="9" t="s">
        <v>2207</v>
      </c>
      <c r="C2109" s="9" t="s">
        <v>1215</v>
      </c>
      <c r="D2109" s="9" t="s">
        <v>1023</v>
      </c>
      <c r="E2109" s="8" t="s">
        <v>1024</v>
      </c>
      <c r="F2109" s="10" t="s">
        <v>2243</v>
      </c>
      <c r="G2109" s="10" t="s">
        <v>2244</v>
      </c>
      <c r="H2109" s="10" t="s">
        <v>25</v>
      </c>
      <c r="I2109" s="10" t="s">
        <v>26</v>
      </c>
      <c r="J2109" s="11">
        <f t="shared" si="64"/>
        <v>152019000</v>
      </c>
      <c r="K2109" s="11">
        <f t="shared" si="64"/>
        <v>111223833</v>
      </c>
      <c r="L2109" s="12">
        <f t="shared" si="65"/>
        <v>0.73164428788506697</v>
      </c>
      <c r="M2109" s="17" t="s">
        <v>2208</v>
      </c>
    </row>
    <row r="2110" spans="1:13" hidden="1" x14ac:dyDescent="0.35">
      <c r="A2110" s="9" t="s">
        <v>27</v>
      </c>
      <c r="B2110" s="9" t="s">
        <v>2207</v>
      </c>
      <c r="C2110" s="9" t="s">
        <v>1215</v>
      </c>
      <c r="D2110" s="9" t="s">
        <v>1025</v>
      </c>
      <c r="E2110" s="8" t="s">
        <v>1024</v>
      </c>
      <c r="F2110" s="10" t="s">
        <v>2243</v>
      </c>
      <c r="G2110" s="10" t="s">
        <v>2244</v>
      </c>
      <c r="H2110" s="10" t="s">
        <v>25</v>
      </c>
      <c r="I2110" s="10" t="s">
        <v>26</v>
      </c>
      <c r="J2110" s="11">
        <f t="shared" si="64"/>
        <v>152019000</v>
      </c>
      <c r="K2110" s="11">
        <f t="shared" si="64"/>
        <v>111223833</v>
      </c>
      <c r="L2110" s="12">
        <f t="shared" si="65"/>
        <v>0.73164428788506697</v>
      </c>
      <c r="M2110" s="17" t="s">
        <v>2208</v>
      </c>
    </row>
    <row r="2111" spans="1:13" hidden="1" x14ac:dyDescent="0.35">
      <c r="A2111" s="9" t="s">
        <v>27</v>
      </c>
      <c r="B2111" s="9" t="s">
        <v>2207</v>
      </c>
      <c r="C2111" s="9" t="s">
        <v>1215</v>
      </c>
      <c r="D2111" s="9" t="s">
        <v>49</v>
      </c>
      <c r="E2111" s="8" t="s">
        <v>50</v>
      </c>
      <c r="F2111" s="10" t="s">
        <v>2245</v>
      </c>
      <c r="G2111" s="10" t="s">
        <v>2246</v>
      </c>
      <c r="H2111" s="10" t="s">
        <v>25</v>
      </c>
      <c r="I2111" s="10" t="s">
        <v>26</v>
      </c>
      <c r="J2111" s="11">
        <f t="shared" si="64"/>
        <v>34575000</v>
      </c>
      <c r="K2111" s="11">
        <f t="shared" si="64"/>
        <v>27375000</v>
      </c>
      <c r="L2111" s="12">
        <f t="shared" si="65"/>
        <v>0.79175704989154017</v>
      </c>
      <c r="M2111" s="17" t="s">
        <v>2208</v>
      </c>
    </row>
    <row r="2112" spans="1:13" hidden="1" x14ac:dyDescent="0.35">
      <c r="A2112" s="9" t="s">
        <v>27</v>
      </c>
      <c r="B2112" s="9" t="s">
        <v>2207</v>
      </c>
      <c r="C2112" s="9" t="s">
        <v>1215</v>
      </c>
      <c r="D2112" s="9" t="s">
        <v>1792</v>
      </c>
      <c r="E2112" s="8" t="s">
        <v>1793</v>
      </c>
      <c r="F2112" s="10" t="s">
        <v>2245</v>
      </c>
      <c r="G2112" s="10" t="s">
        <v>2246</v>
      </c>
      <c r="H2112" s="10" t="s">
        <v>25</v>
      </c>
      <c r="I2112" s="10" t="s">
        <v>26</v>
      </c>
      <c r="J2112" s="11">
        <f t="shared" si="64"/>
        <v>34575000</v>
      </c>
      <c r="K2112" s="11">
        <f t="shared" si="64"/>
        <v>27375000</v>
      </c>
      <c r="L2112" s="12">
        <f t="shared" si="65"/>
        <v>0.79175704989154017</v>
      </c>
      <c r="M2112" s="17" t="s">
        <v>2208</v>
      </c>
    </row>
    <row r="2113" spans="1:13" hidden="1" x14ac:dyDescent="0.35">
      <c r="A2113" s="9" t="s">
        <v>27</v>
      </c>
      <c r="B2113" s="9" t="s">
        <v>2207</v>
      </c>
      <c r="C2113" s="9" t="s">
        <v>1215</v>
      </c>
      <c r="D2113" s="9" t="s">
        <v>1794</v>
      </c>
      <c r="E2113" s="8" t="s">
        <v>1793</v>
      </c>
      <c r="F2113" s="10" t="s">
        <v>2245</v>
      </c>
      <c r="G2113" s="10" t="s">
        <v>2246</v>
      </c>
      <c r="H2113" s="10" t="s">
        <v>25</v>
      </c>
      <c r="I2113" s="10" t="s">
        <v>26</v>
      </c>
      <c r="J2113" s="11">
        <f t="shared" si="64"/>
        <v>34575000</v>
      </c>
      <c r="K2113" s="11">
        <f t="shared" si="64"/>
        <v>27375000</v>
      </c>
      <c r="L2113" s="12">
        <f t="shared" si="65"/>
        <v>0.79175704989154017</v>
      </c>
      <c r="M2113" s="17" t="s">
        <v>2208</v>
      </c>
    </row>
    <row r="2114" spans="1:13" hidden="1" x14ac:dyDescent="0.35">
      <c r="A2114" s="9" t="s">
        <v>27</v>
      </c>
      <c r="B2114" s="9" t="s">
        <v>2207</v>
      </c>
      <c r="C2114" s="9" t="s">
        <v>1215</v>
      </c>
      <c r="D2114" s="9" t="s">
        <v>1795</v>
      </c>
      <c r="E2114" s="8" t="s">
        <v>1793</v>
      </c>
      <c r="F2114" s="10" t="s">
        <v>2245</v>
      </c>
      <c r="G2114" s="10" t="s">
        <v>2246</v>
      </c>
      <c r="H2114" s="10" t="s">
        <v>25</v>
      </c>
      <c r="I2114" s="10" t="s">
        <v>26</v>
      </c>
      <c r="J2114" s="11">
        <f t="shared" si="64"/>
        <v>34575000</v>
      </c>
      <c r="K2114" s="11">
        <f t="shared" si="64"/>
        <v>27375000</v>
      </c>
      <c r="L2114" s="12">
        <f t="shared" si="65"/>
        <v>0.79175704989154017</v>
      </c>
      <c r="M2114" s="17" t="s">
        <v>2208</v>
      </c>
    </row>
    <row r="2115" spans="1:13" ht="31" x14ac:dyDescent="0.35">
      <c r="A2115" s="9" t="s">
        <v>27</v>
      </c>
      <c r="B2115" s="9" t="s">
        <v>2207</v>
      </c>
      <c r="C2115" s="9" t="s">
        <v>1290</v>
      </c>
      <c r="D2115" s="9"/>
      <c r="E2115" s="8" t="s">
        <v>1291</v>
      </c>
      <c r="F2115" s="10" t="s">
        <v>2247</v>
      </c>
      <c r="G2115" s="10" t="s">
        <v>2248</v>
      </c>
      <c r="H2115" s="10" t="s">
        <v>25</v>
      </c>
      <c r="I2115" s="10" t="s">
        <v>26</v>
      </c>
      <c r="J2115" s="11">
        <f t="shared" si="64"/>
        <v>560000</v>
      </c>
      <c r="K2115" s="11">
        <f t="shared" si="64"/>
        <v>560000</v>
      </c>
      <c r="L2115" s="12">
        <f t="shared" si="65"/>
        <v>1</v>
      </c>
      <c r="M2115" s="17" t="s">
        <v>2208</v>
      </c>
    </row>
    <row r="2116" spans="1:13" hidden="1" x14ac:dyDescent="0.35">
      <c r="A2116" s="9" t="s">
        <v>27</v>
      </c>
      <c r="B2116" s="9" t="s">
        <v>2207</v>
      </c>
      <c r="C2116" s="9" t="s">
        <v>1290</v>
      </c>
      <c r="D2116" s="9" t="s">
        <v>49</v>
      </c>
      <c r="E2116" s="8" t="s">
        <v>50</v>
      </c>
      <c r="F2116" s="10" t="s">
        <v>2247</v>
      </c>
      <c r="G2116" s="10" t="s">
        <v>2248</v>
      </c>
      <c r="H2116" s="10" t="s">
        <v>25</v>
      </c>
      <c r="I2116" s="10" t="s">
        <v>26</v>
      </c>
      <c r="J2116" s="11">
        <f t="shared" si="64"/>
        <v>560000</v>
      </c>
      <c r="K2116" s="11">
        <f t="shared" si="64"/>
        <v>560000</v>
      </c>
      <c r="L2116" s="12">
        <f t="shared" si="65"/>
        <v>1</v>
      </c>
      <c r="M2116" s="17" t="s">
        <v>2208</v>
      </c>
    </row>
    <row r="2117" spans="1:13" hidden="1" x14ac:dyDescent="0.35">
      <c r="A2117" s="9" t="s">
        <v>27</v>
      </c>
      <c r="B2117" s="9" t="s">
        <v>2207</v>
      </c>
      <c r="C2117" s="9" t="s">
        <v>1290</v>
      </c>
      <c r="D2117" s="9" t="s">
        <v>1792</v>
      </c>
      <c r="E2117" s="8" t="s">
        <v>1793</v>
      </c>
      <c r="F2117" s="10" t="s">
        <v>2247</v>
      </c>
      <c r="G2117" s="10" t="s">
        <v>2248</v>
      </c>
      <c r="H2117" s="10" t="s">
        <v>25</v>
      </c>
      <c r="I2117" s="10" t="s">
        <v>26</v>
      </c>
      <c r="J2117" s="11">
        <f t="shared" si="64"/>
        <v>560000</v>
      </c>
      <c r="K2117" s="11">
        <f t="shared" si="64"/>
        <v>560000</v>
      </c>
      <c r="L2117" s="12">
        <f t="shared" si="65"/>
        <v>1</v>
      </c>
      <c r="M2117" s="17" t="s">
        <v>2208</v>
      </c>
    </row>
    <row r="2118" spans="1:13" hidden="1" x14ac:dyDescent="0.35">
      <c r="A2118" s="9" t="s">
        <v>27</v>
      </c>
      <c r="B2118" s="9" t="s">
        <v>2207</v>
      </c>
      <c r="C2118" s="9" t="s">
        <v>1290</v>
      </c>
      <c r="D2118" s="9" t="s">
        <v>1794</v>
      </c>
      <c r="E2118" s="8" t="s">
        <v>1793</v>
      </c>
      <c r="F2118" s="10" t="s">
        <v>2247</v>
      </c>
      <c r="G2118" s="10" t="s">
        <v>2248</v>
      </c>
      <c r="H2118" s="10" t="s">
        <v>25</v>
      </c>
      <c r="I2118" s="10" t="s">
        <v>26</v>
      </c>
      <c r="J2118" s="11">
        <f t="shared" si="64"/>
        <v>560000</v>
      </c>
      <c r="K2118" s="11">
        <f t="shared" si="64"/>
        <v>560000</v>
      </c>
      <c r="L2118" s="12">
        <f t="shared" si="65"/>
        <v>1</v>
      </c>
      <c r="M2118" s="17" t="s">
        <v>2208</v>
      </c>
    </row>
    <row r="2119" spans="1:13" hidden="1" x14ac:dyDescent="0.35">
      <c r="A2119" s="9" t="s">
        <v>27</v>
      </c>
      <c r="B2119" s="9" t="s">
        <v>2207</v>
      </c>
      <c r="C2119" s="9" t="s">
        <v>1290</v>
      </c>
      <c r="D2119" s="9" t="s">
        <v>1795</v>
      </c>
      <c r="E2119" s="8" t="s">
        <v>1793</v>
      </c>
      <c r="F2119" s="10" t="s">
        <v>2247</v>
      </c>
      <c r="G2119" s="10" t="s">
        <v>2248</v>
      </c>
      <c r="H2119" s="10" t="s">
        <v>25</v>
      </c>
      <c r="I2119" s="10" t="s">
        <v>26</v>
      </c>
      <c r="J2119" s="11">
        <f t="shared" si="64"/>
        <v>560000</v>
      </c>
      <c r="K2119" s="11">
        <f t="shared" si="64"/>
        <v>560000</v>
      </c>
      <c r="L2119" s="12">
        <f t="shared" si="65"/>
        <v>1</v>
      </c>
      <c r="M2119" s="17" t="s">
        <v>2208</v>
      </c>
    </row>
    <row r="2120" spans="1:13" x14ac:dyDescent="0.35">
      <c r="A2120" s="9" t="s">
        <v>27</v>
      </c>
      <c r="B2120" s="9" t="s">
        <v>2207</v>
      </c>
      <c r="C2120" s="9" t="s">
        <v>1818</v>
      </c>
      <c r="D2120" s="9"/>
      <c r="E2120" s="8" t="s">
        <v>1819</v>
      </c>
      <c r="F2120" s="10" t="s">
        <v>2249</v>
      </c>
      <c r="G2120" s="10" t="s">
        <v>2250</v>
      </c>
      <c r="H2120" s="10" t="s">
        <v>25</v>
      </c>
      <c r="I2120" s="10" t="s">
        <v>26</v>
      </c>
      <c r="J2120" s="11">
        <f t="shared" si="64"/>
        <v>16640000</v>
      </c>
      <c r="K2120" s="11">
        <f t="shared" si="64"/>
        <v>16640000</v>
      </c>
      <c r="L2120" s="12">
        <f t="shared" si="65"/>
        <v>1</v>
      </c>
      <c r="M2120" s="17" t="s">
        <v>2208</v>
      </c>
    </row>
    <row r="2121" spans="1:13" hidden="1" x14ac:dyDescent="0.35">
      <c r="A2121" s="9" t="s">
        <v>27</v>
      </c>
      <c r="B2121" s="9" t="s">
        <v>2207</v>
      </c>
      <c r="C2121" s="9" t="s">
        <v>1818</v>
      </c>
      <c r="D2121" s="9" t="s">
        <v>49</v>
      </c>
      <c r="E2121" s="8" t="s">
        <v>50</v>
      </c>
      <c r="F2121" s="10" t="s">
        <v>2249</v>
      </c>
      <c r="G2121" s="10" t="s">
        <v>2250</v>
      </c>
      <c r="H2121" s="10" t="s">
        <v>25</v>
      </c>
      <c r="I2121" s="10" t="s">
        <v>26</v>
      </c>
      <c r="J2121" s="11">
        <f t="shared" si="64"/>
        <v>16640000</v>
      </c>
      <c r="K2121" s="11">
        <f t="shared" si="64"/>
        <v>16640000</v>
      </c>
      <c r="L2121" s="12">
        <f t="shared" si="65"/>
        <v>1</v>
      </c>
      <c r="M2121" s="17" t="s">
        <v>2208</v>
      </c>
    </row>
    <row r="2122" spans="1:13" hidden="1" x14ac:dyDescent="0.35">
      <c r="A2122" s="9" t="s">
        <v>27</v>
      </c>
      <c r="B2122" s="9" t="s">
        <v>2207</v>
      </c>
      <c r="C2122" s="9" t="s">
        <v>1818</v>
      </c>
      <c r="D2122" s="9" t="s">
        <v>1792</v>
      </c>
      <c r="E2122" s="8" t="s">
        <v>1793</v>
      </c>
      <c r="F2122" s="10" t="s">
        <v>2249</v>
      </c>
      <c r="G2122" s="10" t="s">
        <v>2250</v>
      </c>
      <c r="H2122" s="10" t="s">
        <v>25</v>
      </c>
      <c r="I2122" s="10" t="s">
        <v>26</v>
      </c>
      <c r="J2122" s="11">
        <f t="shared" ref="J2122:K2185" si="66">F2122+H2122</f>
        <v>16640000</v>
      </c>
      <c r="K2122" s="11">
        <f t="shared" si="66"/>
        <v>16640000</v>
      </c>
      <c r="L2122" s="12">
        <f t="shared" si="65"/>
        <v>1</v>
      </c>
      <c r="M2122" s="17" t="s">
        <v>2208</v>
      </c>
    </row>
    <row r="2123" spans="1:13" hidden="1" x14ac:dyDescent="0.35">
      <c r="A2123" s="9" t="s">
        <v>27</v>
      </c>
      <c r="B2123" s="9" t="s">
        <v>2207</v>
      </c>
      <c r="C2123" s="9" t="s">
        <v>1818</v>
      </c>
      <c r="D2123" s="9" t="s">
        <v>1794</v>
      </c>
      <c r="E2123" s="8" t="s">
        <v>1793</v>
      </c>
      <c r="F2123" s="10" t="s">
        <v>2249</v>
      </c>
      <c r="G2123" s="10" t="s">
        <v>2250</v>
      </c>
      <c r="H2123" s="10" t="s">
        <v>25</v>
      </c>
      <c r="I2123" s="10" t="s">
        <v>26</v>
      </c>
      <c r="J2123" s="11">
        <f t="shared" si="66"/>
        <v>16640000</v>
      </c>
      <c r="K2123" s="11">
        <f t="shared" si="66"/>
        <v>16640000</v>
      </c>
      <c r="L2123" s="12">
        <f t="shared" ref="L2123:L2186" si="67">K2123/J2123</f>
        <v>1</v>
      </c>
      <c r="M2123" s="17" t="s">
        <v>2208</v>
      </c>
    </row>
    <row r="2124" spans="1:13" hidden="1" x14ac:dyDescent="0.35">
      <c r="A2124" s="9" t="s">
        <v>27</v>
      </c>
      <c r="B2124" s="9" t="s">
        <v>2207</v>
      </c>
      <c r="C2124" s="9" t="s">
        <v>1818</v>
      </c>
      <c r="D2124" s="9" t="s">
        <v>1795</v>
      </c>
      <c r="E2124" s="8" t="s">
        <v>1793</v>
      </c>
      <c r="F2124" s="10" t="s">
        <v>2249</v>
      </c>
      <c r="G2124" s="10" t="s">
        <v>2250</v>
      </c>
      <c r="H2124" s="10" t="s">
        <v>25</v>
      </c>
      <c r="I2124" s="10" t="s">
        <v>26</v>
      </c>
      <c r="J2124" s="11">
        <f t="shared" si="66"/>
        <v>16640000</v>
      </c>
      <c r="K2124" s="11">
        <f t="shared" si="66"/>
        <v>16640000</v>
      </c>
      <c r="L2124" s="12">
        <f t="shared" si="67"/>
        <v>1</v>
      </c>
      <c r="M2124" s="17" t="s">
        <v>2208</v>
      </c>
    </row>
    <row r="2125" spans="1:13" x14ac:dyDescent="0.35">
      <c r="A2125" s="9" t="s">
        <v>27</v>
      </c>
      <c r="B2125" s="9" t="s">
        <v>2207</v>
      </c>
      <c r="C2125" s="9" t="s">
        <v>1821</v>
      </c>
      <c r="D2125" s="9"/>
      <c r="E2125" s="8" t="s">
        <v>1822</v>
      </c>
      <c r="F2125" s="10" t="s">
        <v>2251</v>
      </c>
      <c r="G2125" s="10" t="s">
        <v>2037</v>
      </c>
      <c r="H2125" s="10" t="s">
        <v>25</v>
      </c>
      <c r="I2125" s="10" t="s">
        <v>26</v>
      </c>
      <c r="J2125" s="11">
        <f t="shared" si="66"/>
        <v>1440000</v>
      </c>
      <c r="K2125" s="11">
        <f t="shared" si="66"/>
        <v>1440000</v>
      </c>
      <c r="L2125" s="12">
        <f t="shared" si="67"/>
        <v>1</v>
      </c>
      <c r="M2125" s="17" t="s">
        <v>2208</v>
      </c>
    </row>
    <row r="2126" spans="1:13" hidden="1" x14ac:dyDescent="0.35">
      <c r="A2126" s="9" t="s">
        <v>27</v>
      </c>
      <c r="B2126" s="9" t="s">
        <v>2207</v>
      </c>
      <c r="C2126" s="9" t="s">
        <v>1821</v>
      </c>
      <c r="D2126" s="9" t="s">
        <v>49</v>
      </c>
      <c r="E2126" s="8" t="s">
        <v>50</v>
      </c>
      <c r="F2126" s="10" t="s">
        <v>2251</v>
      </c>
      <c r="G2126" s="10" t="s">
        <v>2037</v>
      </c>
      <c r="H2126" s="10" t="s">
        <v>25</v>
      </c>
      <c r="I2126" s="10" t="s">
        <v>26</v>
      </c>
      <c r="J2126" s="11">
        <f t="shared" si="66"/>
        <v>1440000</v>
      </c>
      <c r="K2126" s="11">
        <f t="shared" si="66"/>
        <v>1440000</v>
      </c>
      <c r="L2126" s="12">
        <f t="shared" si="67"/>
        <v>1</v>
      </c>
      <c r="M2126" s="17" t="s">
        <v>2208</v>
      </c>
    </row>
    <row r="2127" spans="1:13" hidden="1" x14ac:dyDescent="0.35">
      <c r="A2127" s="9" t="s">
        <v>27</v>
      </c>
      <c r="B2127" s="9" t="s">
        <v>2207</v>
      </c>
      <c r="C2127" s="9" t="s">
        <v>1821</v>
      </c>
      <c r="D2127" s="9" t="s">
        <v>1792</v>
      </c>
      <c r="E2127" s="8" t="s">
        <v>1793</v>
      </c>
      <c r="F2127" s="10" t="s">
        <v>2251</v>
      </c>
      <c r="G2127" s="10" t="s">
        <v>2037</v>
      </c>
      <c r="H2127" s="10" t="s">
        <v>25</v>
      </c>
      <c r="I2127" s="10" t="s">
        <v>26</v>
      </c>
      <c r="J2127" s="11">
        <f t="shared" si="66"/>
        <v>1440000</v>
      </c>
      <c r="K2127" s="11">
        <f t="shared" si="66"/>
        <v>1440000</v>
      </c>
      <c r="L2127" s="12">
        <f t="shared" si="67"/>
        <v>1</v>
      </c>
      <c r="M2127" s="17" t="s">
        <v>2208</v>
      </c>
    </row>
    <row r="2128" spans="1:13" hidden="1" x14ac:dyDescent="0.35">
      <c r="A2128" s="9" t="s">
        <v>27</v>
      </c>
      <c r="B2128" s="9" t="s">
        <v>2207</v>
      </c>
      <c r="C2128" s="9" t="s">
        <v>1821</v>
      </c>
      <c r="D2128" s="9" t="s">
        <v>1794</v>
      </c>
      <c r="E2128" s="8" t="s">
        <v>1793</v>
      </c>
      <c r="F2128" s="10" t="s">
        <v>2251</v>
      </c>
      <c r="G2128" s="10" t="s">
        <v>2037</v>
      </c>
      <c r="H2128" s="10" t="s">
        <v>25</v>
      </c>
      <c r="I2128" s="10" t="s">
        <v>26</v>
      </c>
      <c r="J2128" s="11">
        <f t="shared" si="66"/>
        <v>1440000</v>
      </c>
      <c r="K2128" s="11">
        <f t="shared" si="66"/>
        <v>1440000</v>
      </c>
      <c r="L2128" s="12">
        <f t="shared" si="67"/>
        <v>1</v>
      </c>
      <c r="M2128" s="17" t="s">
        <v>2208</v>
      </c>
    </row>
    <row r="2129" spans="1:13" hidden="1" x14ac:dyDescent="0.35">
      <c r="A2129" s="9" t="s">
        <v>27</v>
      </c>
      <c r="B2129" s="9" t="s">
        <v>2207</v>
      </c>
      <c r="C2129" s="9" t="s">
        <v>1821</v>
      </c>
      <c r="D2129" s="9" t="s">
        <v>1795</v>
      </c>
      <c r="E2129" s="8" t="s">
        <v>1793</v>
      </c>
      <c r="F2129" s="10" t="s">
        <v>2251</v>
      </c>
      <c r="G2129" s="10" t="s">
        <v>2037</v>
      </c>
      <c r="H2129" s="10" t="s">
        <v>25</v>
      </c>
      <c r="I2129" s="10" t="s">
        <v>26</v>
      </c>
      <c r="J2129" s="11">
        <f t="shared" si="66"/>
        <v>1440000</v>
      </c>
      <c r="K2129" s="11">
        <f t="shared" si="66"/>
        <v>1440000</v>
      </c>
      <c r="L2129" s="12">
        <f t="shared" si="67"/>
        <v>1</v>
      </c>
      <c r="M2129" s="17" t="s">
        <v>2208</v>
      </c>
    </row>
    <row r="2130" spans="1:13" x14ac:dyDescent="0.35">
      <c r="A2130" s="9" t="s">
        <v>27</v>
      </c>
      <c r="B2130" s="9" t="s">
        <v>2207</v>
      </c>
      <c r="C2130" s="9" t="s">
        <v>1824</v>
      </c>
      <c r="D2130" s="9"/>
      <c r="E2130" s="8" t="s">
        <v>1825</v>
      </c>
      <c r="F2130" s="10" t="s">
        <v>1898</v>
      </c>
      <c r="G2130" s="10" t="s">
        <v>1899</v>
      </c>
      <c r="H2130" s="10" t="s">
        <v>25</v>
      </c>
      <c r="I2130" s="10" t="s">
        <v>26</v>
      </c>
      <c r="J2130" s="11">
        <f t="shared" si="66"/>
        <v>3520000</v>
      </c>
      <c r="K2130" s="11">
        <f t="shared" si="66"/>
        <v>3520000</v>
      </c>
      <c r="L2130" s="12">
        <f t="shared" si="67"/>
        <v>1</v>
      </c>
      <c r="M2130" s="17" t="s">
        <v>2208</v>
      </c>
    </row>
    <row r="2131" spans="1:13" hidden="1" x14ac:dyDescent="0.35">
      <c r="A2131" s="9" t="s">
        <v>27</v>
      </c>
      <c r="B2131" s="9" t="s">
        <v>2207</v>
      </c>
      <c r="C2131" s="9" t="s">
        <v>1824</v>
      </c>
      <c r="D2131" s="9" t="s">
        <v>49</v>
      </c>
      <c r="E2131" s="8" t="s">
        <v>50</v>
      </c>
      <c r="F2131" s="10" t="s">
        <v>1898</v>
      </c>
      <c r="G2131" s="10" t="s">
        <v>1899</v>
      </c>
      <c r="H2131" s="10" t="s">
        <v>25</v>
      </c>
      <c r="I2131" s="10" t="s">
        <v>26</v>
      </c>
      <c r="J2131" s="11">
        <f t="shared" si="66"/>
        <v>3520000</v>
      </c>
      <c r="K2131" s="11">
        <f t="shared" si="66"/>
        <v>3520000</v>
      </c>
      <c r="L2131" s="12">
        <f t="shared" si="67"/>
        <v>1</v>
      </c>
      <c r="M2131" s="17" t="s">
        <v>2208</v>
      </c>
    </row>
    <row r="2132" spans="1:13" hidden="1" x14ac:dyDescent="0.35">
      <c r="A2132" s="9" t="s">
        <v>27</v>
      </c>
      <c r="B2132" s="9" t="s">
        <v>2207</v>
      </c>
      <c r="C2132" s="9" t="s">
        <v>1824</v>
      </c>
      <c r="D2132" s="9" t="s">
        <v>1792</v>
      </c>
      <c r="E2132" s="8" t="s">
        <v>1793</v>
      </c>
      <c r="F2132" s="10" t="s">
        <v>1898</v>
      </c>
      <c r="G2132" s="10" t="s">
        <v>1899</v>
      </c>
      <c r="H2132" s="10" t="s">
        <v>25</v>
      </c>
      <c r="I2132" s="10" t="s">
        <v>26</v>
      </c>
      <c r="J2132" s="11">
        <f t="shared" si="66"/>
        <v>3520000</v>
      </c>
      <c r="K2132" s="11">
        <f t="shared" si="66"/>
        <v>3520000</v>
      </c>
      <c r="L2132" s="12">
        <f t="shared" si="67"/>
        <v>1</v>
      </c>
      <c r="M2132" s="17" t="s">
        <v>2208</v>
      </c>
    </row>
    <row r="2133" spans="1:13" hidden="1" x14ac:dyDescent="0.35">
      <c r="A2133" s="9" t="s">
        <v>27</v>
      </c>
      <c r="B2133" s="9" t="s">
        <v>2207</v>
      </c>
      <c r="C2133" s="9" t="s">
        <v>1824</v>
      </c>
      <c r="D2133" s="9" t="s">
        <v>1794</v>
      </c>
      <c r="E2133" s="8" t="s">
        <v>1793</v>
      </c>
      <c r="F2133" s="10" t="s">
        <v>1898</v>
      </c>
      <c r="G2133" s="10" t="s">
        <v>1899</v>
      </c>
      <c r="H2133" s="10" t="s">
        <v>25</v>
      </c>
      <c r="I2133" s="10" t="s">
        <v>26</v>
      </c>
      <c r="J2133" s="11">
        <f t="shared" si="66"/>
        <v>3520000</v>
      </c>
      <c r="K2133" s="11">
        <f t="shared" si="66"/>
        <v>3520000</v>
      </c>
      <c r="L2133" s="12">
        <f t="shared" si="67"/>
        <v>1</v>
      </c>
      <c r="M2133" s="17" t="s">
        <v>2208</v>
      </c>
    </row>
    <row r="2134" spans="1:13" hidden="1" x14ac:dyDescent="0.35">
      <c r="A2134" s="9" t="s">
        <v>27</v>
      </c>
      <c r="B2134" s="9" t="s">
        <v>2207</v>
      </c>
      <c r="C2134" s="9" t="s">
        <v>1824</v>
      </c>
      <c r="D2134" s="9" t="s">
        <v>1795</v>
      </c>
      <c r="E2134" s="8" t="s">
        <v>1793</v>
      </c>
      <c r="F2134" s="10" t="s">
        <v>1898</v>
      </c>
      <c r="G2134" s="10" t="s">
        <v>1899</v>
      </c>
      <c r="H2134" s="10" t="s">
        <v>25</v>
      </c>
      <c r="I2134" s="10" t="s">
        <v>26</v>
      </c>
      <c r="J2134" s="11">
        <f t="shared" si="66"/>
        <v>3520000</v>
      </c>
      <c r="K2134" s="11">
        <f t="shared" si="66"/>
        <v>3520000</v>
      </c>
      <c r="L2134" s="12">
        <f t="shared" si="67"/>
        <v>1</v>
      </c>
      <c r="M2134" s="17" t="s">
        <v>2208</v>
      </c>
    </row>
    <row r="2135" spans="1:13" x14ac:dyDescent="0.35">
      <c r="A2135" s="9" t="s">
        <v>27</v>
      </c>
      <c r="B2135" s="9" t="s">
        <v>2207</v>
      </c>
      <c r="C2135" s="9" t="s">
        <v>1351</v>
      </c>
      <c r="D2135" s="9"/>
      <c r="E2135" s="8" t="s">
        <v>1352</v>
      </c>
      <c r="F2135" s="10" t="s">
        <v>2252</v>
      </c>
      <c r="G2135" s="10" t="s">
        <v>2253</v>
      </c>
      <c r="H2135" s="10" t="s">
        <v>25</v>
      </c>
      <c r="I2135" s="10" t="s">
        <v>26</v>
      </c>
      <c r="J2135" s="11">
        <f t="shared" si="66"/>
        <v>130180000</v>
      </c>
      <c r="K2135" s="11">
        <f t="shared" si="66"/>
        <v>130180000</v>
      </c>
      <c r="L2135" s="12">
        <f t="shared" si="67"/>
        <v>1</v>
      </c>
      <c r="M2135" s="17" t="s">
        <v>2208</v>
      </c>
    </row>
    <row r="2136" spans="1:13" hidden="1" x14ac:dyDescent="0.35">
      <c r="A2136" s="9" t="s">
        <v>27</v>
      </c>
      <c r="B2136" s="9" t="s">
        <v>2207</v>
      </c>
      <c r="C2136" s="9" t="s">
        <v>1351</v>
      </c>
      <c r="D2136" s="9" t="s">
        <v>49</v>
      </c>
      <c r="E2136" s="8" t="s">
        <v>50</v>
      </c>
      <c r="F2136" s="10" t="s">
        <v>2252</v>
      </c>
      <c r="G2136" s="10" t="s">
        <v>2253</v>
      </c>
      <c r="H2136" s="10" t="s">
        <v>25</v>
      </c>
      <c r="I2136" s="10" t="s">
        <v>26</v>
      </c>
      <c r="J2136" s="11">
        <f t="shared" si="66"/>
        <v>130180000</v>
      </c>
      <c r="K2136" s="11">
        <f t="shared" si="66"/>
        <v>130180000</v>
      </c>
      <c r="L2136" s="12">
        <f t="shared" si="67"/>
        <v>1</v>
      </c>
      <c r="M2136" s="17" t="s">
        <v>2208</v>
      </c>
    </row>
    <row r="2137" spans="1:13" hidden="1" x14ac:dyDescent="0.35">
      <c r="A2137" s="9" t="s">
        <v>27</v>
      </c>
      <c r="B2137" s="9" t="s">
        <v>2207</v>
      </c>
      <c r="C2137" s="9" t="s">
        <v>1351</v>
      </c>
      <c r="D2137" s="9" t="s">
        <v>1792</v>
      </c>
      <c r="E2137" s="8" t="s">
        <v>1793</v>
      </c>
      <c r="F2137" s="10" t="s">
        <v>2252</v>
      </c>
      <c r="G2137" s="10" t="s">
        <v>2253</v>
      </c>
      <c r="H2137" s="10" t="s">
        <v>25</v>
      </c>
      <c r="I2137" s="10" t="s">
        <v>26</v>
      </c>
      <c r="J2137" s="11">
        <f t="shared" si="66"/>
        <v>130180000</v>
      </c>
      <c r="K2137" s="11">
        <f t="shared" si="66"/>
        <v>130180000</v>
      </c>
      <c r="L2137" s="12">
        <f t="shared" si="67"/>
        <v>1</v>
      </c>
      <c r="M2137" s="17" t="s">
        <v>2208</v>
      </c>
    </row>
    <row r="2138" spans="1:13" hidden="1" x14ac:dyDescent="0.35">
      <c r="A2138" s="9" t="s">
        <v>27</v>
      </c>
      <c r="B2138" s="9" t="s">
        <v>2207</v>
      </c>
      <c r="C2138" s="9" t="s">
        <v>1351</v>
      </c>
      <c r="D2138" s="9" t="s">
        <v>1794</v>
      </c>
      <c r="E2138" s="8" t="s">
        <v>1793</v>
      </c>
      <c r="F2138" s="10" t="s">
        <v>2252</v>
      </c>
      <c r="G2138" s="10" t="s">
        <v>2253</v>
      </c>
      <c r="H2138" s="10" t="s">
        <v>25</v>
      </c>
      <c r="I2138" s="10" t="s">
        <v>26</v>
      </c>
      <c r="J2138" s="11">
        <f t="shared" si="66"/>
        <v>130180000</v>
      </c>
      <c r="K2138" s="11">
        <f t="shared" si="66"/>
        <v>130180000</v>
      </c>
      <c r="L2138" s="12">
        <f t="shared" si="67"/>
        <v>1</v>
      </c>
      <c r="M2138" s="17" t="s">
        <v>2208</v>
      </c>
    </row>
    <row r="2139" spans="1:13" hidden="1" x14ac:dyDescent="0.35">
      <c r="A2139" s="9" t="s">
        <v>27</v>
      </c>
      <c r="B2139" s="9" t="s">
        <v>2207</v>
      </c>
      <c r="C2139" s="9" t="s">
        <v>1351</v>
      </c>
      <c r="D2139" s="9" t="s">
        <v>1795</v>
      </c>
      <c r="E2139" s="8" t="s">
        <v>1793</v>
      </c>
      <c r="F2139" s="10" t="s">
        <v>2252</v>
      </c>
      <c r="G2139" s="10" t="s">
        <v>2253</v>
      </c>
      <c r="H2139" s="10" t="s">
        <v>25</v>
      </c>
      <c r="I2139" s="10" t="s">
        <v>26</v>
      </c>
      <c r="J2139" s="11">
        <f t="shared" si="66"/>
        <v>130180000</v>
      </c>
      <c r="K2139" s="11">
        <f t="shared" si="66"/>
        <v>130180000</v>
      </c>
      <c r="L2139" s="12">
        <f t="shared" si="67"/>
        <v>1</v>
      </c>
      <c r="M2139" s="17" t="s">
        <v>2208</v>
      </c>
    </row>
    <row r="2140" spans="1:13" x14ac:dyDescent="0.35">
      <c r="A2140" s="9" t="s">
        <v>27</v>
      </c>
      <c r="B2140" s="9" t="s">
        <v>2207</v>
      </c>
      <c r="C2140" s="9" t="s">
        <v>1387</v>
      </c>
      <c r="D2140" s="9"/>
      <c r="E2140" s="8" t="s">
        <v>1388</v>
      </c>
      <c r="F2140" s="10" t="s">
        <v>2254</v>
      </c>
      <c r="G2140" s="10" t="s">
        <v>26</v>
      </c>
      <c r="H2140" s="10" t="s">
        <v>25</v>
      </c>
      <c r="I2140" s="10" t="s">
        <v>26</v>
      </c>
      <c r="J2140" s="11">
        <f t="shared" si="66"/>
        <v>1273000</v>
      </c>
      <c r="K2140" s="11">
        <f t="shared" si="66"/>
        <v>0</v>
      </c>
      <c r="L2140" s="12">
        <f t="shared" si="67"/>
        <v>0</v>
      </c>
      <c r="M2140" s="17" t="s">
        <v>2208</v>
      </c>
    </row>
    <row r="2141" spans="1:13" x14ac:dyDescent="0.35">
      <c r="A2141" s="9" t="s">
        <v>27</v>
      </c>
      <c r="B2141" s="9" t="s">
        <v>2207</v>
      </c>
      <c r="C2141" s="9" t="s">
        <v>1391</v>
      </c>
      <c r="D2141" s="9"/>
      <c r="E2141" s="8" t="s">
        <v>1392</v>
      </c>
      <c r="F2141" s="10" t="s">
        <v>2254</v>
      </c>
      <c r="G2141" s="10" t="s">
        <v>26</v>
      </c>
      <c r="H2141" s="10" t="s">
        <v>25</v>
      </c>
      <c r="I2141" s="10" t="s">
        <v>26</v>
      </c>
      <c r="J2141" s="11">
        <f t="shared" si="66"/>
        <v>1273000</v>
      </c>
      <c r="K2141" s="11">
        <f t="shared" si="66"/>
        <v>0</v>
      </c>
      <c r="L2141" s="12">
        <f t="shared" si="67"/>
        <v>0</v>
      </c>
      <c r="M2141" s="17" t="s">
        <v>2208</v>
      </c>
    </row>
    <row r="2142" spans="1:13" hidden="1" x14ac:dyDescent="0.35">
      <c r="A2142" s="9" t="s">
        <v>27</v>
      </c>
      <c r="B2142" s="9" t="s">
        <v>2207</v>
      </c>
      <c r="C2142" s="9" t="s">
        <v>1391</v>
      </c>
      <c r="D2142" s="9" t="s">
        <v>49</v>
      </c>
      <c r="E2142" s="8" t="s">
        <v>50</v>
      </c>
      <c r="F2142" s="10" t="s">
        <v>2254</v>
      </c>
      <c r="G2142" s="10" t="s">
        <v>26</v>
      </c>
      <c r="H2142" s="10" t="s">
        <v>25</v>
      </c>
      <c r="I2142" s="10" t="s">
        <v>26</v>
      </c>
      <c r="J2142" s="11">
        <f t="shared" si="66"/>
        <v>1273000</v>
      </c>
      <c r="K2142" s="11">
        <f t="shared" si="66"/>
        <v>0</v>
      </c>
      <c r="L2142" s="12">
        <f t="shared" si="67"/>
        <v>0</v>
      </c>
      <c r="M2142" s="17" t="s">
        <v>2208</v>
      </c>
    </row>
    <row r="2143" spans="1:13" hidden="1" x14ac:dyDescent="0.35">
      <c r="A2143" s="9" t="s">
        <v>27</v>
      </c>
      <c r="B2143" s="9" t="s">
        <v>2207</v>
      </c>
      <c r="C2143" s="9" t="s">
        <v>1391</v>
      </c>
      <c r="D2143" s="9" t="s">
        <v>1792</v>
      </c>
      <c r="E2143" s="8" t="s">
        <v>1793</v>
      </c>
      <c r="F2143" s="10" t="s">
        <v>2254</v>
      </c>
      <c r="G2143" s="10" t="s">
        <v>26</v>
      </c>
      <c r="H2143" s="10" t="s">
        <v>25</v>
      </c>
      <c r="I2143" s="10" t="s">
        <v>26</v>
      </c>
      <c r="J2143" s="11">
        <f t="shared" si="66"/>
        <v>1273000</v>
      </c>
      <c r="K2143" s="11">
        <f t="shared" si="66"/>
        <v>0</v>
      </c>
      <c r="L2143" s="12">
        <f t="shared" si="67"/>
        <v>0</v>
      </c>
      <c r="M2143" s="17" t="s">
        <v>2208</v>
      </c>
    </row>
    <row r="2144" spans="1:13" hidden="1" x14ac:dyDescent="0.35">
      <c r="A2144" s="9" t="s">
        <v>27</v>
      </c>
      <c r="B2144" s="9" t="s">
        <v>2207</v>
      </c>
      <c r="C2144" s="9" t="s">
        <v>1391</v>
      </c>
      <c r="D2144" s="9" t="s">
        <v>1794</v>
      </c>
      <c r="E2144" s="8" t="s">
        <v>1793</v>
      </c>
      <c r="F2144" s="10" t="s">
        <v>2254</v>
      </c>
      <c r="G2144" s="10" t="s">
        <v>26</v>
      </c>
      <c r="H2144" s="10" t="s">
        <v>25</v>
      </c>
      <c r="I2144" s="10" t="s">
        <v>26</v>
      </c>
      <c r="J2144" s="11">
        <f t="shared" si="66"/>
        <v>1273000</v>
      </c>
      <c r="K2144" s="11">
        <f t="shared" si="66"/>
        <v>0</v>
      </c>
      <c r="L2144" s="12">
        <f t="shared" si="67"/>
        <v>0</v>
      </c>
      <c r="M2144" s="17" t="s">
        <v>2208</v>
      </c>
    </row>
    <row r="2145" spans="1:13" hidden="1" x14ac:dyDescent="0.35">
      <c r="A2145" s="9" t="s">
        <v>27</v>
      </c>
      <c r="B2145" s="9" t="s">
        <v>2207</v>
      </c>
      <c r="C2145" s="9" t="s">
        <v>1391</v>
      </c>
      <c r="D2145" s="9" t="s">
        <v>1795</v>
      </c>
      <c r="E2145" s="8" t="s">
        <v>1793</v>
      </c>
      <c r="F2145" s="10" t="s">
        <v>2254</v>
      </c>
      <c r="G2145" s="10" t="s">
        <v>26</v>
      </c>
      <c r="H2145" s="10" t="s">
        <v>25</v>
      </c>
      <c r="I2145" s="10" t="s">
        <v>26</v>
      </c>
      <c r="J2145" s="11">
        <f t="shared" si="66"/>
        <v>1273000</v>
      </c>
      <c r="K2145" s="11">
        <f t="shared" si="66"/>
        <v>0</v>
      </c>
      <c r="L2145" s="12">
        <f t="shared" si="67"/>
        <v>0</v>
      </c>
      <c r="M2145" s="17" t="s">
        <v>2208</v>
      </c>
    </row>
    <row r="2146" spans="1:13" x14ac:dyDescent="0.35">
      <c r="A2146" s="9" t="s">
        <v>27</v>
      </c>
      <c r="B2146" s="9" t="s">
        <v>2207</v>
      </c>
      <c r="C2146" s="9" t="s">
        <v>1600</v>
      </c>
      <c r="D2146" s="9"/>
      <c r="E2146" s="8" t="s">
        <v>1601</v>
      </c>
      <c r="F2146" s="10" t="s">
        <v>2255</v>
      </c>
      <c r="G2146" s="10" t="s">
        <v>2256</v>
      </c>
      <c r="H2146" s="10" t="s">
        <v>25</v>
      </c>
      <c r="I2146" s="10" t="s">
        <v>26</v>
      </c>
      <c r="J2146" s="11">
        <f t="shared" si="66"/>
        <v>2510000</v>
      </c>
      <c r="K2146" s="11">
        <f t="shared" si="66"/>
        <v>2510000</v>
      </c>
      <c r="L2146" s="12">
        <f t="shared" si="67"/>
        <v>1</v>
      </c>
      <c r="M2146" s="17" t="s">
        <v>2208</v>
      </c>
    </row>
    <row r="2147" spans="1:13" ht="31" x14ac:dyDescent="0.35">
      <c r="A2147" s="9" t="s">
        <v>27</v>
      </c>
      <c r="B2147" s="9" t="s">
        <v>2207</v>
      </c>
      <c r="C2147" s="9" t="s">
        <v>1647</v>
      </c>
      <c r="D2147" s="9"/>
      <c r="E2147" s="8" t="s">
        <v>1648</v>
      </c>
      <c r="F2147" s="10" t="s">
        <v>2255</v>
      </c>
      <c r="G2147" s="10" t="s">
        <v>2256</v>
      </c>
      <c r="H2147" s="10" t="s">
        <v>25</v>
      </c>
      <c r="I2147" s="10" t="s">
        <v>26</v>
      </c>
      <c r="J2147" s="11">
        <f t="shared" si="66"/>
        <v>2510000</v>
      </c>
      <c r="K2147" s="11">
        <f t="shared" si="66"/>
        <v>2510000</v>
      </c>
      <c r="L2147" s="12">
        <f t="shared" si="67"/>
        <v>1</v>
      </c>
      <c r="M2147" s="17" t="s">
        <v>2208</v>
      </c>
    </row>
    <row r="2148" spans="1:13" ht="31" x14ac:dyDescent="0.35">
      <c r="A2148" s="9" t="s">
        <v>27</v>
      </c>
      <c r="B2148" s="9" t="s">
        <v>2207</v>
      </c>
      <c r="C2148" s="9" t="s">
        <v>1651</v>
      </c>
      <c r="D2148" s="9"/>
      <c r="E2148" s="8" t="s">
        <v>1652</v>
      </c>
      <c r="F2148" s="10" t="s">
        <v>2255</v>
      </c>
      <c r="G2148" s="10" t="s">
        <v>2256</v>
      </c>
      <c r="H2148" s="10" t="s">
        <v>25</v>
      </c>
      <c r="I2148" s="10" t="s">
        <v>26</v>
      </c>
      <c r="J2148" s="11">
        <f t="shared" si="66"/>
        <v>2510000</v>
      </c>
      <c r="K2148" s="11">
        <f t="shared" si="66"/>
        <v>2510000</v>
      </c>
      <c r="L2148" s="12">
        <f t="shared" si="67"/>
        <v>1</v>
      </c>
      <c r="M2148" s="17" t="s">
        <v>2208</v>
      </c>
    </row>
    <row r="2149" spans="1:13" hidden="1" x14ac:dyDescent="0.35">
      <c r="A2149" s="9" t="s">
        <v>27</v>
      </c>
      <c r="B2149" s="9" t="s">
        <v>2207</v>
      </c>
      <c r="C2149" s="9" t="s">
        <v>1651</v>
      </c>
      <c r="D2149" s="9" t="s">
        <v>49</v>
      </c>
      <c r="E2149" s="8" t="s">
        <v>50</v>
      </c>
      <c r="F2149" s="10" t="s">
        <v>2255</v>
      </c>
      <c r="G2149" s="10" t="s">
        <v>2256</v>
      </c>
      <c r="H2149" s="10" t="s">
        <v>25</v>
      </c>
      <c r="I2149" s="10" t="s">
        <v>26</v>
      </c>
      <c r="J2149" s="11">
        <f t="shared" si="66"/>
        <v>2510000</v>
      </c>
      <c r="K2149" s="11">
        <f t="shared" si="66"/>
        <v>2510000</v>
      </c>
      <c r="L2149" s="12">
        <f t="shared" si="67"/>
        <v>1</v>
      </c>
      <c r="M2149" s="17" t="s">
        <v>2208</v>
      </c>
    </row>
    <row r="2150" spans="1:13" hidden="1" x14ac:dyDescent="0.35">
      <c r="A2150" s="9" t="s">
        <v>27</v>
      </c>
      <c r="B2150" s="9" t="s">
        <v>2207</v>
      </c>
      <c r="C2150" s="9" t="s">
        <v>1651</v>
      </c>
      <c r="D2150" s="9" t="s">
        <v>1792</v>
      </c>
      <c r="E2150" s="8" t="s">
        <v>1793</v>
      </c>
      <c r="F2150" s="10" t="s">
        <v>2255</v>
      </c>
      <c r="G2150" s="10" t="s">
        <v>2256</v>
      </c>
      <c r="H2150" s="10" t="s">
        <v>25</v>
      </c>
      <c r="I2150" s="10" t="s">
        <v>26</v>
      </c>
      <c r="J2150" s="11">
        <f t="shared" si="66"/>
        <v>2510000</v>
      </c>
      <c r="K2150" s="11">
        <f t="shared" si="66"/>
        <v>2510000</v>
      </c>
      <c r="L2150" s="12">
        <f t="shared" si="67"/>
        <v>1</v>
      </c>
      <c r="M2150" s="17" t="s">
        <v>2208</v>
      </c>
    </row>
    <row r="2151" spans="1:13" hidden="1" x14ac:dyDescent="0.35">
      <c r="A2151" s="9" t="s">
        <v>27</v>
      </c>
      <c r="B2151" s="9" t="s">
        <v>2207</v>
      </c>
      <c r="C2151" s="9" t="s">
        <v>1651</v>
      </c>
      <c r="D2151" s="9" t="s">
        <v>1794</v>
      </c>
      <c r="E2151" s="8" t="s">
        <v>1793</v>
      </c>
      <c r="F2151" s="10" t="s">
        <v>2255</v>
      </c>
      <c r="G2151" s="10" t="s">
        <v>2256</v>
      </c>
      <c r="H2151" s="10" t="s">
        <v>25</v>
      </c>
      <c r="I2151" s="10" t="s">
        <v>26</v>
      </c>
      <c r="J2151" s="11">
        <f t="shared" si="66"/>
        <v>2510000</v>
      </c>
      <c r="K2151" s="11">
        <f t="shared" si="66"/>
        <v>2510000</v>
      </c>
      <c r="L2151" s="12">
        <f t="shared" si="67"/>
        <v>1</v>
      </c>
      <c r="M2151" s="17" t="s">
        <v>2208</v>
      </c>
    </row>
    <row r="2152" spans="1:13" hidden="1" x14ac:dyDescent="0.35">
      <c r="A2152" s="9" t="s">
        <v>27</v>
      </c>
      <c r="B2152" s="9" t="s">
        <v>2207</v>
      </c>
      <c r="C2152" s="9" t="s">
        <v>1651</v>
      </c>
      <c r="D2152" s="9" t="s">
        <v>1795</v>
      </c>
      <c r="E2152" s="8" t="s">
        <v>1793</v>
      </c>
      <c r="F2152" s="10" t="s">
        <v>2255</v>
      </c>
      <c r="G2152" s="10" t="s">
        <v>2256</v>
      </c>
      <c r="H2152" s="10" t="s">
        <v>25</v>
      </c>
      <c r="I2152" s="10" t="s">
        <v>26</v>
      </c>
      <c r="J2152" s="11">
        <f t="shared" si="66"/>
        <v>2510000</v>
      </c>
      <c r="K2152" s="11">
        <f t="shared" si="66"/>
        <v>2510000</v>
      </c>
      <c r="L2152" s="12">
        <f t="shared" si="67"/>
        <v>1</v>
      </c>
      <c r="M2152" s="17" t="s">
        <v>2208</v>
      </c>
    </row>
    <row r="2153" spans="1:13" x14ac:dyDescent="0.35">
      <c r="A2153" s="9" t="s">
        <v>27</v>
      </c>
      <c r="B2153" s="9" t="s">
        <v>2257</v>
      </c>
      <c r="C2153" s="9"/>
      <c r="D2153" s="9"/>
      <c r="E2153" s="8" t="s">
        <v>2258</v>
      </c>
      <c r="F2153" s="10" t="s">
        <v>2259</v>
      </c>
      <c r="G2153" s="10" t="s">
        <v>2260</v>
      </c>
      <c r="H2153" s="10" t="s">
        <v>2261</v>
      </c>
      <c r="I2153" s="10" t="s">
        <v>2262</v>
      </c>
      <c r="J2153" s="11">
        <f t="shared" si="66"/>
        <v>3709435296</v>
      </c>
      <c r="K2153" s="11">
        <f t="shared" si="66"/>
        <v>3214936256</v>
      </c>
      <c r="L2153" s="12">
        <f t="shared" si="67"/>
        <v>0.86669155800257958</v>
      </c>
      <c r="M2153" s="17" t="s">
        <v>2258</v>
      </c>
    </row>
    <row r="2154" spans="1:13" ht="31" x14ac:dyDescent="0.35">
      <c r="A2154" s="9" t="s">
        <v>27</v>
      </c>
      <c r="B2154" s="9" t="s">
        <v>2257</v>
      </c>
      <c r="C2154" s="9" t="s">
        <v>35</v>
      </c>
      <c r="D2154" s="9"/>
      <c r="E2154" s="8" t="s">
        <v>36</v>
      </c>
      <c r="F2154" s="10" t="s">
        <v>2263</v>
      </c>
      <c r="G2154" s="10" t="s">
        <v>2264</v>
      </c>
      <c r="H2154" s="10" t="s">
        <v>2261</v>
      </c>
      <c r="I2154" s="10" t="s">
        <v>2262</v>
      </c>
      <c r="J2154" s="11">
        <f t="shared" si="66"/>
        <v>2961826296</v>
      </c>
      <c r="K2154" s="11">
        <f t="shared" si="66"/>
        <v>2515715579</v>
      </c>
      <c r="L2154" s="12">
        <f t="shared" si="67"/>
        <v>0.84937985134290939</v>
      </c>
      <c r="M2154" s="17" t="s">
        <v>2258</v>
      </c>
    </row>
    <row r="2155" spans="1:13" x14ac:dyDescent="0.35">
      <c r="A2155" s="9" t="s">
        <v>27</v>
      </c>
      <c r="B2155" s="9" t="s">
        <v>2257</v>
      </c>
      <c r="C2155" s="9" t="s">
        <v>1693</v>
      </c>
      <c r="D2155" s="9"/>
      <c r="E2155" s="8" t="s">
        <v>1694</v>
      </c>
      <c r="F2155" s="10" t="s">
        <v>2263</v>
      </c>
      <c r="G2155" s="10" t="s">
        <v>2264</v>
      </c>
      <c r="H2155" s="10" t="s">
        <v>2261</v>
      </c>
      <c r="I2155" s="10" t="s">
        <v>2262</v>
      </c>
      <c r="J2155" s="11">
        <f t="shared" si="66"/>
        <v>2961826296</v>
      </c>
      <c r="K2155" s="11">
        <f t="shared" si="66"/>
        <v>2515715579</v>
      </c>
      <c r="L2155" s="12">
        <f t="shared" si="67"/>
        <v>0.84937985134290939</v>
      </c>
      <c r="M2155" s="17" t="s">
        <v>2258</v>
      </c>
    </row>
    <row r="2156" spans="1:13" x14ac:dyDescent="0.35">
      <c r="A2156" s="9" t="s">
        <v>27</v>
      </c>
      <c r="B2156" s="9" t="s">
        <v>2257</v>
      </c>
      <c r="C2156" s="9" t="s">
        <v>1697</v>
      </c>
      <c r="D2156" s="9"/>
      <c r="E2156" s="8" t="s">
        <v>1698</v>
      </c>
      <c r="F2156" s="10" t="s">
        <v>2263</v>
      </c>
      <c r="G2156" s="10" t="s">
        <v>2264</v>
      </c>
      <c r="H2156" s="10" t="s">
        <v>2261</v>
      </c>
      <c r="I2156" s="10" t="s">
        <v>2262</v>
      </c>
      <c r="J2156" s="11">
        <f t="shared" si="66"/>
        <v>2961826296</v>
      </c>
      <c r="K2156" s="11">
        <f t="shared" si="66"/>
        <v>2515715579</v>
      </c>
      <c r="L2156" s="12">
        <f t="shared" si="67"/>
        <v>0.84937985134290939</v>
      </c>
      <c r="M2156" s="17" t="s">
        <v>2258</v>
      </c>
    </row>
    <row r="2157" spans="1:13" hidden="1" x14ac:dyDescent="0.35">
      <c r="A2157" s="9" t="s">
        <v>27</v>
      </c>
      <c r="B2157" s="9" t="s">
        <v>2257</v>
      </c>
      <c r="C2157" s="9" t="s">
        <v>1697</v>
      </c>
      <c r="D2157" s="9" t="s">
        <v>164</v>
      </c>
      <c r="E2157" s="8" t="s">
        <v>165</v>
      </c>
      <c r="F2157" s="10" t="s">
        <v>2265</v>
      </c>
      <c r="G2157" s="10" t="s">
        <v>2266</v>
      </c>
      <c r="H2157" s="10" t="s">
        <v>25</v>
      </c>
      <c r="I2157" s="10" t="s">
        <v>26</v>
      </c>
      <c r="J2157" s="11">
        <f t="shared" si="66"/>
        <v>1540831705</v>
      </c>
      <c r="K2157" s="11">
        <f t="shared" si="66"/>
        <v>1439388163</v>
      </c>
      <c r="L2157" s="12">
        <f t="shared" si="67"/>
        <v>0.93416312653042144</v>
      </c>
      <c r="M2157" s="17" t="s">
        <v>2258</v>
      </c>
    </row>
    <row r="2158" spans="1:13" hidden="1" x14ac:dyDescent="0.35">
      <c r="A2158" s="9" t="s">
        <v>27</v>
      </c>
      <c r="B2158" s="9" t="s">
        <v>2257</v>
      </c>
      <c r="C2158" s="9" t="s">
        <v>1697</v>
      </c>
      <c r="D2158" s="9" t="s">
        <v>1701</v>
      </c>
      <c r="E2158" s="8" t="s">
        <v>1702</v>
      </c>
      <c r="F2158" s="10" t="s">
        <v>2265</v>
      </c>
      <c r="G2158" s="10" t="s">
        <v>2266</v>
      </c>
      <c r="H2158" s="10" t="s">
        <v>25</v>
      </c>
      <c r="I2158" s="10" t="s">
        <v>26</v>
      </c>
      <c r="J2158" s="11">
        <f t="shared" si="66"/>
        <v>1540831705</v>
      </c>
      <c r="K2158" s="11">
        <f t="shared" si="66"/>
        <v>1439388163</v>
      </c>
      <c r="L2158" s="12">
        <f t="shared" si="67"/>
        <v>0.93416312653042144</v>
      </c>
      <c r="M2158" s="17" t="s">
        <v>2258</v>
      </c>
    </row>
    <row r="2159" spans="1:13" hidden="1" x14ac:dyDescent="0.35">
      <c r="A2159" s="9" t="s">
        <v>27</v>
      </c>
      <c r="B2159" s="9" t="s">
        <v>2257</v>
      </c>
      <c r="C2159" s="9" t="s">
        <v>1697</v>
      </c>
      <c r="D2159" s="9" t="s">
        <v>1703</v>
      </c>
      <c r="E2159" s="8" t="s">
        <v>1702</v>
      </c>
      <c r="F2159" s="10" t="s">
        <v>2265</v>
      </c>
      <c r="G2159" s="10" t="s">
        <v>2266</v>
      </c>
      <c r="H2159" s="10" t="s">
        <v>25</v>
      </c>
      <c r="I2159" s="10" t="s">
        <v>26</v>
      </c>
      <c r="J2159" s="11">
        <f t="shared" si="66"/>
        <v>1540831705</v>
      </c>
      <c r="K2159" s="11">
        <f t="shared" si="66"/>
        <v>1439388163</v>
      </c>
      <c r="L2159" s="12">
        <f t="shared" si="67"/>
        <v>0.93416312653042144</v>
      </c>
      <c r="M2159" s="17" t="s">
        <v>2258</v>
      </c>
    </row>
    <row r="2160" spans="1:13" hidden="1" x14ac:dyDescent="0.35">
      <c r="A2160" s="9" t="s">
        <v>27</v>
      </c>
      <c r="B2160" s="9" t="s">
        <v>2257</v>
      </c>
      <c r="C2160" s="9" t="s">
        <v>1697</v>
      </c>
      <c r="D2160" s="9" t="s">
        <v>1704</v>
      </c>
      <c r="E2160" s="8" t="s">
        <v>1702</v>
      </c>
      <c r="F2160" s="10" t="s">
        <v>2265</v>
      </c>
      <c r="G2160" s="10" t="s">
        <v>2266</v>
      </c>
      <c r="H2160" s="10" t="s">
        <v>25</v>
      </c>
      <c r="I2160" s="10" t="s">
        <v>26</v>
      </c>
      <c r="J2160" s="11">
        <f t="shared" si="66"/>
        <v>1540831705</v>
      </c>
      <c r="K2160" s="11">
        <f t="shared" si="66"/>
        <v>1439388163</v>
      </c>
      <c r="L2160" s="12">
        <f t="shared" si="67"/>
        <v>0.93416312653042144</v>
      </c>
      <c r="M2160" s="17" t="s">
        <v>2258</v>
      </c>
    </row>
    <row r="2161" spans="1:13" hidden="1" x14ac:dyDescent="0.35">
      <c r="A2161" s="9" t="s">
        <v>27</v>
      </c>
      <c r="B2161" s="9" t="s">
        <v>2257</v>
      </c>
      <c r="C2161" s="9" t="s">
        <v>1697</v>
      </c>
      <c r="D2161" s="9" t="s">
        <v>49</v>
      </c>
      <c r="E2161" s="8" t="s">
        <v>50</v>
      </c>
      <c r="F2161" s="10" t="s">
        <v>2267</v>
      </c>
      <c r="G2161" s="10" t="s">
        <v>2268</v>
      </c>
      <c r="H2161" s="10" t="s">
        <v>25</v>
      </c>
      <c r="I2161" s="10" t="s">
        <v>26</v>
      </c>
      <c r="J2161" s="11">
        <f t="shared" si="66"/>
        <v>1124811961</v>
      </c>
      <c r="K2161" s="11">
        <f t="shared" si="66"/>
        <v>893751416</v>
      </c>
      <c r="L2161" s="12">
        <f t="shared" si="67"/>
        <v>0.79457851355476472</v>
      </c>
      <c r="M2161" s="17" t="s">
        <v>2258</v>
      </c>
    </row>
    <row r="2162" spans="1:13" hidden="1" x14ac:dyDescent="0.35">
      <c r="A2162" s="9" t="s">
        <v>27</v>
      </c>
      <c r="B2162" s="9" t="s">
        <v>2257</v>
      </c>
      <c r="C2162" s="9" t="s">
        <v>1697</v>
      </c>
      <c r="D2162" s="9" t="s">
        <v>1707</v>
      </c>
      <c r="E2162" s="8" t="s">
        <v>1708</v>
      </c>
      <c r="F2162" s="10" t="s">
        <v>2267</v>
      </c>
      <c r="G2162" s="10" t="s">
        <v>2268</v>
      </c>
      <c r="H2162" s="10" t="s">
        <v>25</v>
      </c>
      <c r="I2162" s="10" t="s">
        <v>26</v>
      </c>
      <c r="J2162" s="11">
        <f t="shared" si="66"/>
        <v>1124811961</v>
      </c>
      <c r="K2162" s="11">
        <f t="shared" si="66"/>
        <v>893751416</v>
      </c>
      <c r="L2162" s="12">
        <f t="shared" si="67"/>
        <v>0.79457851355476472</v>
      </c>
      <c r="M2162" s="17" t="s">
        <v>2258</v>
      </c>
    </row>
    <row r="2163" spans="1:13" hidden="1" x14ac:dyDescent="0.35">
      <c r="A2163" s="9" t="s">
        <v>27</v>
      </c>
      <c r="B2163" s="9" t="s">
        <v>2257</v>
      </c>
      <c r="C2163" s="9" t="s">
        <v>1697</v>
      </c>
      <c r="D2163" s="9" t="s">
        <v>1709</v>
      </c>
      <c r="E2163" s="8" t="s">
        <v>1708</v>
      </c>
      <c r="F2163" s="10" t="s">
        <v>2267</v>
      </c>
      <c r="G2163" s="10" t="s">
        <v>2268</v>
      </c>
      <c r="H2163" s="10" t="s">
        <v>25</v>
      </c>
      <c r="I2163" s="10" t="s">
        <v>26</v>
      </c>
      <c r="J2163" s="11">
        <f t="shared" si="66"/>
        <v>1124811961</v>
      </c>
      <c r="K2163" s="11">
        <f t="shared" si="66"/>
        <v>893751416</v>
      </c>
      <c r="L2163" s="12">
        <f t="shared" si="67"/>
        <v>0.79457851355476472</v>
      </c>
      <c r="M2163" s="17" t="s">
        <v>2258</v>
      </c>
    </row>
    <row r="2164" spans="1:13" hidden="1" x14ac:dyDescent="0.35">
      <c r="A2164" s="9" t="s">
        <v>27</v>
      </c>
      <c r="B2164" s="9" t="s">
        <v>2257</v>
      </c>
      <c r="C2164" s="9" t="s">
        <v>1697</v>
      </c>
      <c r="D2164" s="9" t="s">
        <v>1710</v>
      </c>
      <c r="E2164" s="8" t="s">
        <v>1708</v>
      </c>
      <c r="F2164" s="10" t="s">
        <v>2267</v>
      </c>
      <c r="G2164" s="10" t="s">
        <v>2268</v>
      </c>
      <c r="H2164" s="10" t="s">
        <v>25</v>
      </c>
      <c r="I2164" s="10" t="s">
        <v>26</v>
      </c>
      <c r="J2164" s="11">
        <f t="shared" si="66"/>
        <v>1124811961</v>
      </c>
      <c r="K2164" s="11">
        <f t="shared" si="66"/>
        <v>893751416</v>
      </c>
      <c r="L2164" s="12">
        <f t="shared" si="67"/>
        <v>0.79457851355476472</v>
      </c>
      <c r="M2164" s="17" t="s">
        <v>2258</v>
      </c>
    </row>
    <row r="2165" spans="1:13" hidden="1" x14ac:dyDescent="0.35">
      <c r="A2165" s="9" t="s">
        <v>27</v>
      </c>
      <c r="B2165" s="9" t="s">
        <v>2257</v>
      </c>
      <c r="C2165" s="9" t="s">
        <v>1697</v>
      </c>
      <c r="D2165" s="9" t="s">
        <v>370</v>
      </c>
      <c r="E2165" s="8" t="s">
        <v>371</v>
      </c>
      <c r="F2165" s="10" t="s">
        <v>25</v>
      </c>
      <c r="G2165" s="10" t="s">
        <v>26</v>
      </c>
      <c r="H2165" s="10" t="s">
        <v>2261</v>
      </c>
      <c r="I2165" s="10" t="s">
        <v>2262</v>
      </c>
      <c r="J2165" s="11">
        <f t="shared" si="66"/>
        <v>296182630</v>
      </c>
      <c r="K2165" s="11">
        <f t="shared" si="66"/>
        <v>182576000</v>
      </c>
      <c r="L2165" s="12">
        <f t="shared" si="67"/>
        <v>0.61643047737134349</v>
      </c>
      <c r="M2165" s="17" t="s">
        <v>2258</v>
      </c>
    </row>
    <row r="2166" spans="1:13" hidden="1" x14ac:dyDescent="0.35">
      <c r="A2166" s="9" t="s">
        <v>27</v>
      </c>
      <c r="B2166" s="9" t="s">
        <v>2257</v>
      </c>
      <c r="C2166" s="9" t="s">
        <v>1697</v>
      </c>
      <c r="D2166" s="9" t="s">
        <v>1713</v>
      </c>
      <c r="E2166" s="8" t="s">
        <v>1714</v>
      </c>
      <c r="F2166" s="10" t="s">
        <v>25</v>
      </c>
      <c r="G2166" s="10" t="s">
        <v>26</v>
      </c>
      <c r="H2166" s="10" t="s">
        <v>2261</v>
      </c>
      <c r="I2166" s="10" t="s">
        <v>2262</v>
      </c>
      <c r="J2166" s="11">
        <f t="shared" si="66"/>
        <v>296182630</v>
      </c>
      <c r="K2166" s="11">
        <f t="shared" si="66"/>
        <v>182576000</v>
      </c>
      <c r="L2166" s="12">
        <f t="shared" si="67"/>
        <v>0.61643047737134349</v>
      </c>
      <c r="M2166" s="17" t="s">
        <v>2258</v>
      </c>
    </row>
    <row r="2167" spans="1:13" hidden="1" x14ac:dyDescent="0.35">
      <c r="A2167" s="9" t="s">
        <v>27</v>
      </c>
      <c r="B2167" s="9" t="s">
        <v>2257</v>
      </c>
      <c r="C2167" s="9" t="s">
        <v>1697</v>
      </c>
      <c r="D2167" s="9" t="s">
        <v>1715</v>
      </c>
      <c r="E2167" s="8" t="s">
        <v>1714</v>
      </c>
      <c r="F2167" s="10" t="s">
        <v>25</v>
      </c>
      <c r="G2167" s="10" t="s">
        <v>26</v>
      </c>
      <c r="H2167" s="10" t="s">
        <v>2261</v>
      </c>
      <c r="I2167" s="10" t="s">
        <v>2262</v>
      </c>
      <c r="J2167" s="11">
        <f t="shared" si="66"/>
        <v>296182630</v>
      </c>
      <c r="K2167" s="11">
        <f t="shared" si="66"/>
        <v>182576000</v>
      </c>
      <c r="L2167" s="12">
        <f t="shared" si="67"/>
        <v>0.61643047737134349</v>
      </c>
      <c r="M2167" s="17" t="s">
        <v>2258</v>
      </c>
    </row>
    <row r="2168" spans="1:13" hidden="1" x14ac:dyDescent="0.35">
      <c r="A2168" s="9" t="s">
        <v>27</v>
      </c>
      <c r="B2168" s="9" t="s">
        <v>2257</v>
      </c>
      <c r="C2168" s="9" t="s">
        <v>1697</v>
      </c>
      <c r="D2168" s="9" t="s">
        <v>1716</v>
      </c>
      <c r="E2168" s="8" t="s">
        <v>1714</v>
      </c>
      <c r="F2168" s="10" t="s">
        <v>25</v>
      </c>
      <c r="G2168" s="10" t="s">
        <v>26</v>
      </c>
      <c r="H2168" s="10" t="s">
        <v>2261</v>
      </c>
      <c r="I2168" s="10" t="s">
        <v>2262</v>
      </c>
      <c r="J2168" s="11">
        <f t="shared" si="66"/>
        <v>296182630</v>
      </c>
      <c r="K2168" s="11">
        <f t="shared" si="66"/>
        <v>182576000</v>
      </c>
      <c r="L2168" s="12">
        <f t="shared" si="67"/>
        <v>0.61643047737134349</v>
      </c>
      <c r="M2168" s="17" t="s">
        <v>2258</v>
      </c>
    </row>
    <row r="2169" spans="1:13" ht="31" x14ac:dyDescent="0.35">
      <c r="A2169" s="9" t="s">
        <v>27</v>
      </c>
      <c r="B2169" s="9" t="s">
        <v>2257</v>
      </c>
      <c r="C2169" s="9" t="s">
        <v>492</v>
      </c>
      <c r="D2169" s="9"/>
      <c r="E2169" s="8" t="s">
        <v>493</v>
      </c>
      <c r="F2169" s="10" t="s">
        <v>2269</v>
      </c>
      <c r="G2169" s="10" t="s">
        <v>2270</v>
      </c>
      <c r="H2169" s="10" t="s">
        <v>25</v>
      </c>
      <c r="I2169" s="10" t="s">
        <v>26</v>
      </c>
      <c r="J2169" s="11">
        <f t="shared" si="66"/>
        <v>743609000</v>
      </c>
      <c r="K2169" s="11">
        <f t="shared" si="66"/>
        <v>695220677</v>
      </c>
      <c r="L2169" s="12">
        <f t="shared" si="67"/>
        <v>0.93492773352662484</v>
      </c>
      <c r="M2169" s="17" t="s">
        <v>2258</v>
      </c>
    </row>
    <row r="2170" spans="1:13" ht="31" x14ac:dyDescent="0.35">
      <c r="A2170" s="9" t="s">
        <v>27</v>
      </c>
      <c r="B2170" s="9" t="s">
        <v>2257</v>
      </c>
      <c r="C2170" s="9" t="s">
        <v>720</v>
      </c>
      <c r="D2170" s="9"/>
      <c r="E2170" s="8" t="s">
        <v>721</v>
      </c>
      <c r="F2170" s="10" t="s">
        <v>2271</v>
      </c>
      <c r="G2170" s="10" t="s">
        <v>2270</v>
      </c>
      <c r="H2170" s="10" t="s">
        <v>25</v>
      </c>
      <c r="I2170" s="10" t="s">
        <v>26</v>
      </c>
      <c r="J2170" s="11">
        <f t="shared" si="66"/>
        <v>737131000</v>
      </c>
      <c r="K2170" s="11">
        <f t="shared" si="66"/>
        <v>695220677</v>
      </c>
      <c r="L2170" s="12">
        <f t="shared" si="67"/>
        <v>0.94314399611466615</v>
      </c>
      <c r="M2170" s="17" t="s">
        <v>2258</v>
      </c>
    </row>
    <row r="2171" spans="1:13" x14ac:dyDescent="0.35">
      <c r="A2171" s="9" t="s">
        <v>27</v>
      </c>
      <c r="B2171" s="9" t="s">
        <v>2257</v>
      </c>
      <c r="C2171" s="9" t="s">
        <v>1788</v>
      </c>
      <c r="D2171" s="9"/>
      <c r="E2171" s="8" t="s">
        <v>1789</v>
      </c>
      <c r="F2171" s="10" t="s">
        <v>2272</v>
      </c>
      <c r="G2171" s="10" t="s">
        <v>2273</v>
      </c>
      <c r="H2171" s="10" t="s">
        <v>25</v>
      </c>
      <c r="I2171" s="10" t="s">
        <v>26</v>
      </c>
      <c r="J2171" s="11">
        <f t="shared" si="66"/>
        <v>31200000</v>
      </c>
      <c r="K2171" s="11">
        <f t="shared" si="66"/>
        <v>31200000</v>
      </c>
      <c r="L2171" s="12">
        <f t="shared" si="67"/>
        <v>1</v>
      </c>
      <c r="M2171" s="17" t="s">
        <v>2258</v>
      </c>
    </row>
    <row r="2172" spans="1:13" hidden="1" x14ac:dyDescent="0.35">
      <c r="A2172" s="9" t="s">
        <v>27</v>
      </c>
      <c r="B2172" s="9" t="s">
        <v>2257</v>
      </c>
      <c r="C2172" s="9" t="s">
        <v>1788</v>
      </c>
      <c r="D2172" s="9" t="s">
        <v>49</v>
      </c>
      <c r="E2172" s="8" t="s">
        <v>50</v>
      </c>
      <c r="F2172" s="10" t="s">
        <v>2272</v>
      </c>
      <c r="G2172" s="10" t="s">
        <v>2273</v>
      </c>
      <c r="H2172" s="10" t="s">
        <v>25</v>
      </c>
      <c r="I2172" s="10" t="s">
        <v>26</v>
      </c>
      <c r="J2172" s="11">
        <f t="shared" si="66"/>
        <v>31200000</v>
      </c>
      <c r="K2172" s="11">
        <f t="shared" si="66"/>
        <v>31200000</v>
      </c>
      <c r="L2172" s="12">
        <f t="shared" si="67"/>
        <v>1</v>
      </c>
      <c r="M2172" s="17" t="s">
        <v>2258</v>
      </c>
    </row>
    <row r="2173" spans="1:13" hidden="1" x14ac:dyDescent="0.35">
      <c r="A2173" s="9" t="s">
        <v>27</v>
      </c>
      <c r="B2173" s="9" t="s">
        <v>2257</v>
      </c>
      <c r="C2173" s="9" t="s">
        <v>1788</v>
      </c>
      <c r="D2173" s="9" t="s">
        <v>1792</v>
      </c>
      <c r="E2173" s="8" t="s">
        <v>1793</v>
      </c>
      <c r="F2173" s="10" t="s">
        <v>2272</v>
      </c>
      <c r="G2173" s="10" t="s">
        <v>2273</v>
      </c>
      <c r="H2173" s="10" t="s">
        <v>25</v>
      </c>
      <c r="I2173" s="10" t="s">
        <v>26</v>
      </c>
      <c r="J2173" s="11">
        <f t="shared" si="66"/>
        <v>31200000</v>
      </c>
      <c r="K2173" s="11">
        <f t="shared" si="66"/>
        <v>31200000</v>
      </c>
      <c r="L2173" s="12">
        <f t="shared" si="67"/>
        <v>1</v>
      </c>
      <c r="M2173" s="17" t="s">
        <v>2258</v>
      </c>
    </row>
    <row r="2174" spans="1:13" hidden="1" x14ac:dyDescent="0.35">
      <c r="A2174" s="9" t="s">
        <v>27</v>
      </c>
      <c r="B2174" s="9" t="s">
        <v>2257</v>
      </c>
      <c r="C2174" s="9" t="s">
        <v>1788</v>
      </c>
      <c r="D2174" s="9" t="s">
        <v>1794</v>
      </c>
      <c r="E2174" s="8" t="s">
        <v>1793</v>
      </c>
      <c r="F2174" s="10" t="s">
        <v>2272</v>
      </c>
      <c r="G2174" s="10" t="s">
        <v>2273</v>
      </c>
      <c r="H2174" s="10" t="s">
        <v>25</v>
      </c>
      <c r="I2174" s="10" t="s">
        <v>26</v>
      </c>
      <c r="J2174" s="11">
        <f t="shared" si="66"/>
        <v>31200000</v>
      </c>
      <c r="K2174" s="11">
        <f t="shared" si="66"/>
        <v>31200000</v>
      </c>
      <c r="L2174" s="12">
        <f t="shared" si="67"/>
        <v>1</v>
      </c>
      <c r="M2174" s="17" t="s">
        <v>2258</v>
      </c>
    </row>
    <row r="2175" spans="1:13" hidden="1" x14ac:dyDescent="0.35">
      <c r="A2175" s="9" t="s">
        <v>27</v>
      </c>
      <c r="B2175" s="9" t="s">
        <v>2257</v>
      </c>
      <c r="C2175" s="9" t="s">
        <v>1788</v>
      </c>
      <c r="D2175" s="9" t="s">
        <v>1795</v>
      </c>
      <c r="E2175" s="8" t="s">
        <v>1793</v>
      </c>
      <c r="F2175" s="10" t="s">
        <v>2272</v>
      </c>
      <c r="G2175" s="10" t="s">
        <v>2273</v>
      </c>
      <c r="H2175" s="10" t="s">
        <v>25</v>
      </c>
      <c r="I2175" s="10" t="s">
        <v>26</v>
      </c>
      <c r="J2175" s="11">
        <f t="shared" si="66"/>
        <v>31200000</v>
      </c>
      <c r="K2175" s="11">
        <f t="shared" si="66"/>
        <v>31200000</v>
      </c>
      <c r="L2175" s="12">
        <f t="shared" si="67"/>
        <v>1</v>
      </c>
      <c r="M2175" s="17" t="s">
        <v>2258</v>
      </c>
    </row>
    <row r="2176" spans="1:13" x14ac:dyDescent="0.35">
      <c r="A2176" s="9" t="s">
        <v>27</v>
      </c>
      <c r="B2176" s="9" t="s">
        <v>2257</v>
      </c>
      <c r="C2176" s="9" t="s">
        <v>1796</v>
      </c>
      <c r="D2176" s="9"/>
      <c r="E2176" s="8" t="s">
        <v>1797</v>
      </c>
      <c r="F2176" s="10" t="s">
        <v>941</v>
      </c>
      <c r="G2176" s="10" t="s">
        <v>2274</v>
      </c>
      <c r="H2176" s="10" t="s">
        <v>25</v>
      </c>
      <c r="I2176" s="10" t="s">
        <v>26</v>
      </c>
      <c r="J2176" s="11">
        <f t="shared" si="66"/>
        <v>14400000</v>
      </c>
      <c r="K2176" s="11">
        <f t="shared" si="66"/>
        <v>14400000</v>
      </c>
      <c r="L2176" s="12">
        <f t="shared" si="67"/>
        <v>1</v>
      </c>
      <c r="M2176" s="17" t="s">
        <v>2258</v>
      </c>
    </row>
    <row r="2177" spans="1:13" hidden="1" x14ac:dyDescent="0.35">
      <c r="A2177" s="9" t="s">
        <v>27</v>
      </c>
      <c r="B2177" s="9" t="s">
        <v>2257</v>
      </c>
      <c r="C2177" s="9" t="s">
        <v>1796</v>
      </c>
      <c r="D2177" s="9" t="s">
        <v>49</v>
      </c>
      <c r="E2177" s="8" t="s">
        <v>50</v>
      </c>
      <c r="F2177" s="10" t="s">
        <v>941</v>
      </c>
      <c r="G2177" s="10" t="s">
        <v>2274</v>
      </c>
      <c r="H2177" s="10" t="s">
        <v>25</v>
      </c>
      <c r="I2177" s="10" t="s">
        <v>26</v>
      </c>
      <c r="J2177" s="11">
        <f t="shared" si="66"/>
        <v>14400000</v>
      </c>
      <c r="K2177" s="11">
        <f t="shared" si="66"/>
        <v>14400000</v>
      </c>
      <c r="L2177" s="12">
        <f t="shared" si="67"/>
        <v>1</v>
      </c>
      <c r="M2177" s="17" t="s">
        <v>2258</v>
      </c>
    </row>
    <row r="2178" spans="1:13" hidden="1" x14ac:dyDescent="0.35">
      <c r="A2178" s="9" t="s">
        <v>27</v>
      </c>
      <c r="B2178" s="9" t="s">
        <v>2257</v>
      </c>
      <c r="C2178" s="9" t="s">
        <v>1796</v>
      </c>
      <c r="D2178" s="9" t="s">
        <v>1792</v>
      </c>
      <c r="E2178" s="8" t="s">
        <v>1793</v>
      </c>
      <c r="F2178" s="10" t="s">
        <v>941</v>
      </c>
      <c r="G2178" s="10" t="s">
        <v>2274</v>
      </c>
      <c r="H2178" s="10" t="s">
        <v>25</v>
      </c>
      <c r="I2178" s="10" t="s">
        <v>26</v>
      </c>
      <c r="J2178" s="11">
        <f t="shared" si="66"/>
        <v>14400000</v>
      </c>
      <c r="K2178" s="11">
        <f t="shared" si="66"/>
        <v>14400000</v>
      </c>
      <c r="L2178" s="12">
        <f t="shared" si="67"/>
        <v>1</v>
      </c>
      <c r="M2178" s="17" t="s">
        <v>2258</v>
      </c>
    </row>
    <row r="2179" spans="1:13" hidden="1" x14ac:dyDescent="0.35">
      <c r="A2179" s="9" t="s">
        <v>27</v>
      </c>
      <c r="B2179" s="9" t="s">
        <v>2257</v>
      </c>
      <c r="C2179" s="9" t="s">
        <v>1796</v>
      </c>
      <c r="D2179" s="9" t="s">
        <v>1794</v>
      </c>
      <c r="E2179" s="8" t="s">
        <v>1793</v>
      </c>
      <c r="F2179" s="10" t="s">
        <v>941</v>
      </c>
      <c r="G2179" s="10" t="s">
        <v>2274</v>
      </c>
      <c r="H2179" s="10" t="s">
        <v>25</v>
      </c>
      <c r="I2179" s="10" t="s">
        <v>26</v>
      </c>
      <c r="J2179" s="11">
        <f t="shared" si="66"/>
        <v>14400000</v>
      </c>
      <c r="K2179" s="11">
        <f t="shared" si="66"/>
        <v>14400000</v>
      </c>
      <c r="L2179" s="12">
        <f t="shared" si="67"/>
        <v>1</v>
      </c>
      <c r="M2179" s="17" t="s">
        <v>2258</v>
      </c>
    </row>
    <row r="2180" spans="1:13" hidden="1" x14ac:dyDescent="0.35">
      <c r="A2180" s="9" t="s">
        <v>27</v>
      </c>
      <c r="B2180" s="9" t="s">
        <v>2257</v>
      </c>
      <c r="C2180" s="9" t="s">
        <v>1796</v>
      </c>
      <c r="D2180" s="9" t="s">
        <v>1795</v>
      </c>
      <c r="E2180" s="8" t="s">
        <v>1793</v>
      </c>
      <c r="F2180" s="10" t="s">
        <v>941</v>
      </c>
      <c r="G2180" s="10" t="s">
        <v>2274</v>
      </c>
      <c r="H2180" s="10" t="s">
        <v>25</v>
      </c>
      <c r="I2180" s="10" t="s">
        <v>26</v>
      </c>
      <c r="J2180" s="11">
        <f t="shared" si="66"/>
        <v>14400000</v>
      </c>
      <c r="K2180" s="11">
        <f t="shared" si="66"/>
        <v>14400000</v>
      </c>
      <c r="L2180" s="12">
        <f t="shared" si="67"/>
        <v>1</v>
      </c>
      <c r="M2180" s="17" t="s">
        <v>2258</v>
      </c>
    </row>
    <row r="2181" spans="1:13" x14ac:dyDescent="0.35">
      <c r="A2181" s="9" t="s">
        <v>27</v>
      </c>
      <c r="B2181" s="9" t="s">
        <v>2257</v>
      </c>
      <c r="C2181" s="9" t="s">
        <v>732</v>
      </c>
      <c r="D2181" s="9"/>
      <c r="E2181" s="8" t="s">
        <v>733</v>
      </c>
      <c r="F2181" s="10" t="s">
        <v>2275</v>
      </c>
      <c r="G2181" s="10" t="s">
        <v>2276</v>
      </c>
      <c r="H2181" s="10" t="s">
        <v>25</v>
      </c>
      <c r="I2181" s="10" t="s">
        <v>26</v>
      </c>
      <c r="J2181" s="11">
        <f t="shared" si="66"/>
        <v>57760000</v>
      </c>
      <c r="K2181" s="11">
        <f t="shared" si="66"/>
        <v>57760000</v>
      </c>
      <c r="L2181" s="12">
        <f t="shared" si="67"/>
        <v>1</v>
      </c>
      <c r="M2181" s="17" t="s">
        <v>2258</v>
      </c>
    </row>
    <row r="2182" spans="1:13" hidden="1" x14ac:dyDescent="0.35">
      <c r="A2182" s="9" t="s">
        <v>27</v>
      </c>
      <c r="B2182" s="9" t="s">
        <v>2257</v>
      </c>
      <c r="C2182" s="9" t="s">
        <v>732</v>
      </c>
      <c r="D2182" s="9" t="s">
        <v>49</v>
      </c>
      <c r="E2182" s="8" t="s">
        <v>50</v>
      </c>
      <c r="F2182" s="10" t="s">
        <v>2275</v>
      </c>
      <c r="G2182" s="10" t="s">
        <v>2276</v>
      </c>
      <c r="H2182" s="10" t="s">
        <v>25</v>
      </c>
      <c r="I2182" s="10" t="s">
        <v>26</v>
      </c>
      <c r="J2182" s="11">
        <f t="shared" si="66"/>
        <v>57760000</v>
      </c>
      <c r="K2182" s="11">
        <f t="shared" si="66"/>
        <v>57760000</v>
      </c>
      <c r="L2182" s="12">
        <f t="shared" si="67"/>
        <v>1</v>
      </c>
      <c r="M2182" s="17" t="s">
        <v>2258</v>
      </c>
    </row>
    <row r="2183" spans="1:13" hidden="1" x14ac:dyDescent="0.35">
      <c r="A2183" s="9" t="s">
        <v>27</v>
      </c>
      <c r="B2183" s="9" t="s">
        <v>2257</v>
      </c>
      <c r="C2183" s="9" t="s">
        <v>732</v>
      </c>
      <c r="D2183" s="9" t="s">
        <v>1792</v>
      </c>
      <c r="E2183" s="8" t="s">
        <v>1793</v>
      </c>
      <c r="F2183" s="10" t="s">
        <v>2275</v>
      </c>
      <c r="G2183" s="10" t="s">
        <v>2276</v>
      </c>
      <c r="H2183" s="10" t="s">
        <v>25</v>
      </c>
      <c r="I2183" s="10" t="s">
        <v>26</v>
      </c>
      <c r="J2183" s="11">
        <f t="shared" si="66"/>
        <v>57760000</v>
      </c>
      <c r="K2183" s="11">
        <f t="shared" si="66"/>
        <v>57760000</v>
      </c>
      <c r="L2183" s="12">
        <f t="shared" si="67"/>
        <v>1</v>
      </c>
      <c r="M2183" s="17" t="s">
        <v>2258</v>
      </c>
    </row>
    <row r="2184" spans="1:13" hidden="1" x14ac:dyDescent="0.35">
      <c r="A2184" s="9" t="s">
        <v>27</v>
      </c>
      <c r="B2184" s="9" t="s">
        <v>2257</v>
      </c>
      <c r="C2184" s="9" t="s">
        <v>732</v>
      </c>
      <c r="D2184" s="9" t="s">
        <v>1794</v>
      </c>
      <c r="E2184" s="8" t="s">
        <v>1793</v>
      </c>
      <c r="F2184" s="10" t="s">
        <v>2275</v>
      </c>
      <c r="G2184" s="10" t="s">
        <v>2276</v>
      </c>
      <c r="H2184" s="10" t="s">
        <v>25</v>
      </c>
      <c r="I2184" s="10" t="s">
        <v>26</v>
      </c>
      <c r="J2184" s="11">
        <f t="shared" si="66"/>
        <v>57760000</v>
      </c>
      <c r="K2184" s="11">
        <f t="shared" si="66"/>
        <v>57760000</v>
      </c>
      <c r="L2184" s="12">
        <f t="shared" si="67"/>
        <v>1</v>
      </c>
      <c r="M2184" s="17" t="s">
        <v>2258</v>
      </c>
    </row>
    <row r="2185" spans="1:13" hidden="1" x14ac:dyDescent="0.35">
      <c r="A2185" s="9" t="s">
        <v>27</v>
      </c>
      <c r="B2185" s="9" t="s">
        <v>2257</v>
      </c>
      <c r="C2185" s="9" t="s">
        <v>732</v>
      </c>
      <c r="D2185" s="9" t="s">
        <v>1795</v>
      </c>
      <c r="E2185" s="8" t="s">
        <v>1793</v>
      </c>
      <c r="F2185" s="10" t="s">
        <v>2275</v>
      </c>
      <c r="G2185" s="10" t="s">
        <v>2276</v>
      </c>
      <c r="H2185" s="10" t="s">
        <v>25</v>
      </c>
      <c r="I2185" s="10" t="s">
        <v>26</v>
      </c>
      <c r="J2185" s="11">
        <f t="shared" si="66"/>
        <v>57760000</v>
      </c>
      <c r="K2185" s="11">
        <f t="shared" si="66"/>
        <v>57760000</v>
      </c>
      <c r="L2185" s="12">
        <f t="shared" si="67"/>
        <v>1</v>
      </c>
      <c r="M2185" s="17" t="s">
        <v>2258</v>
      </c>
    </row>
    <row r="2186" spans="1:13" x14ac:dyDescent="0.35">
      <c r="A2186" s="9" t="s">
        <v>27</v>
      </c>
      <c r="B2186" s="9" t="s">
        <v>2257</v>
      </c>
      <c r="C2186" s="9" t="s">
        <v>785</v>
      </c>
      <c r="D2186" s="9"/>
      <c r="E2186" s="8" t="s">
        <v>786</v>
      </c>
      <c r="F2186" s="10" t="s">
        <v>2054</v>
      </c>
      <c r="G2186" s="10" t="s">
        <v>2236</v>
      </c>
      <c r="H2186" s="10" t="s">
        <v>25</v>
      </c>
      <c r="I2186" s="10" t="s">
        <v>26</v>
      </c>
      <c r="J2186" s="11">
        <f t="shared" ref="J2186:K2249" si="68">F2186+H2186</f>
        <v>8800000</v>
      </c>
      <c r="K2186" s="11">
        <f t="shared" si="68"/>
        <v>8800000</v>
      </c>
      <c r="L2186" s="12">
        <f t="shared" si="67"/>
        <v>1</v>
      </c>
      <c r="M2186" s="17" t="s">
        <v>2258</v>
      </c>
    </row>
    <row r="2187" spans="1:13" hidden="1" x14ac:dyDescent="0.35">
      <c r="A2187" s="9" t="s">
        <v>27</v>
      </c>
      <c r="B2187" s="9" t="s">
        <v>2257</v>
      </c>
      <c r="C2187" s="9" t="s">
        <v>785</v>
      </c>
      <c r="D2187" s="9" t="s">
        <v>49</v>
      </c>
      <c r="E2187" s="8" t="s">
        <v>50</v>
      </c>
      <c r="F2187" s="10" t="s">
        <v>2054</v>
      </c>
      <c r="G2187" s="10" t="s">
        <v>2236</v>
      </c>
      <c r="H2187" s="10" t="s">
        <v>25</v>
      </c>
      <c r="I2187" s="10" t="s">
        <v>26</v>
      </c>
      <c r="J2187" s="11">
        <f t="shared" si="68"/>
        <v>8800000</v>
      </c>
      <c r="K2187" s="11">
        <f t="shared" si="68"/>
        <v>8800000</v>
      </c>
      <c r="L2187" s="12">
        <f t="shared" ref="L2187:L2250" si="69">K2187/J2187</f>
        <v>1</v>
      </c>
      <c r="M2187" s="17" t="s">
        <v>2258</v>
      </c>
    </row>
    <row r="2188" spans="1:13" hidden="1" x14ac:dyDescent="0.35">
      <c r="A2188" s="9" t="s">
        <v>27</v>
      </c>
      <c r="B2188" s="9" t="s">
        <v>2257</v>
      </c>
      <c r="C2188" s="9" t="s">
        <v>785</v>
      </c>
      <c r="D2188" s="9" t="s">
        <v>1792</v>
      </c>
      <c r="E2188" s="8" t="s">
        <v>1793</v>
      </c>
      <c r="F2188" s="10" t="s">
        <v>2054</v>
      </c>
      <c r="G2188" s="10" t="s">
        <v>2236</v>
      </c>
      <c r="H2188" s="10" t="s">
        <v>25</v>
      </c>
      <c r="I2188" s="10" t="s">
        <v>26</v>
      </c>
      <c r="J2188" s="11">
        <f t="shared" si="68"/>
        <v>8800000</v>
      </c>
      <c r="K2188" s="11">
        <f t="shared" si="68"/>
        <v>8800000</v>
      </c>
      <c r="L2188" s="12">
        <f t="shared" si="69"/>
        <v>1</v>
      </c>
      <c r="M2188" s="17" t="s">
        <v>2258</v>
      </c>
    </row>
    <row r="2189" spans="1:13" hidden="1" x14ac:dyDescent="0.35">
      <c r="A2189" s="9" t="s">
        <v>27</v>
      </c>
      <c r="B2189" s="9" t="s">
        <v>2257</v>
      </c>
      <c r="C2189" s="9" t="s">
        <v>785</v>
      </c>
      <c r="D2189" s="9" t="s">
        <v>1794</v>
      </c>
      <c r="E2189" s="8" t="s">
        <v>1793</v>
      </c>
      <c r="F2189" s="10" t="s">
        <v>2054</v>
      </c>
      <c r="G2189" s="10" t="s">
        <v>2236</v>
      </c>
      <c r="H2189" s="10" t="s">
        <v>25</v>
      </c>
      <c r="I2189" s="10" t="s">
        <v>26</v>
      </c>
      <c r="J2189" s="11">
        <f t="shared" si="68"/>
        <v>8800000</v>
      </c>
      <c r="K2189" s="11">
        <f t="shared" si="68"/>
        <v>8800000</v>
      </c>
      <c r="L2189" s="12">
        <f t="shared" si="69"/>
        <v>1</v>
      </c>
      <c r="M2189" s="17" t="s">
        <v>2258</v>
      </c>
    </row>
    <row r="2190" spans="1:13" hidden="1" x14ac:dyDescent="0.35">
      <c r="A2190" s="9" t="s">
        <v>27</v>
      </c>
      <c r="B2190" s="9" t="s">
        <v>2257</v>
      </c>
      <c r="C2190" s="9" t="s">
        <v>785</v>
      </c>
      <c r="D2190" s="9" t="s">
        <v>1795</v>
      </c>
      <c r="E2190" s="8" t="s">
        <v>1793</v>
      </c>
      <c r="F2190" s="10" t="s">
        <v>2054</v>
      </c>
      <c r="G2190" s="10" t="s">
        <v>2236</v>
      </c>
      <c r="H2190" s="10" t="s">
        <v>25</v>
      </c>
      <c r="I2190" s="10" t="s">
        <v>26</v>
      </c>
      <c r="J2190" s="11">
        <f t="shared" si="68"/>
        <v>8800000</v>
      </c>
      <c r="K2190" s="11">
        <f t="shared" si="68"/>
        <v>8800000</v>
      </c>
      <c r="L2190" s="12">
        <f t="shared" si="69"/>
        <v>1</v>
      </c>
      <c r="M2190" s="17" t="s">
        <v>2258</v>
      </c>
    </row>
    <row r="2191" spans="1:13" x14ac:dyDescent="0.35">
      <c r="A2191" s="9" t="s">
        <v>27</v>
      </c>
      <c r="B2191" s="9" t="s">
        <v>2257</v>
      </c>
      <c r="C2191" s="9" t="s">
        <v>801</v>
      </c>
      <c r="D2191" s="9"/>
      <c r="E2191" s="8" t="s">
        <v>802</v>
      </c>
      <c r="F2191" s="10" t="s">
        <v>2277</v>
      </c>
      <c r="G2191" s="10" t="s">
        <v>2278</v>
      </c>
      <c r="H2191" s="10" t="s">
        <v>25</v>
      </c>
      <c r="I2191" s="10" t="s">
        <v>26</v>
      </c>
      <c r="J2191" s="11">
        <f t="shared" si="68"/>
        <v>154772000</v>
      </c>
      <c r="K2191" s="11">
        <f t="shared" si="68"/>
        <v>154772000</v>
      </c>
      <c r="L2191" s="12">
        <f t="shared" si="69"/>
        <v>1</v>
      </c>
      <c r="M2191" s="17" t="s">
        <v>2258</v>
      </c>
    </row>
    <row r="2192" spans="1:13" hidden="1" x14ac:dyDescent="0.35">
      <c r="A2192" s="9" t="s">
        <v>27</v>
      </c>
      <c r="B2192" s="9" t="s">
        <v>2257</v>
      </c>
      <c r="C2192" s="9" t="s">
        <v>801</v>
      </c>
      <c r="D2192" s="9" t="s">
        <v>49</v>
      </c>
      <c r="E2192" s="8" t="s">
        <v>50</v>
      </c>
      <c r="F2192" s="10" t="s">
        <v>2277</v>
      </c>
      <c r="G2192" s="10" t="s">
        <v>2278</v>
      </c>
      <c r="H2192" s="10" t="s">
        <v>25</v>
      </c>
      <c r="I2192" s="10" t="s">
        <v>26</v>
      </c>
      <c r="J2192" s="11">
        <f t="shared" si="68"/>
        <v>154772000</v>
      </c>
      <c r="K2192" s="11">
        <f t="shared" si="68"/>
        <v>154772000</v>
      </c>
      <c r="L2192" s="12">
        <f t="shared" si="69"/>
        <v>1</v>
      </c>
      <c r="M2192" s="17" t="s">
        <v>2258</v>
      </c>
    </row>
    <row r="2193" spans="1:13" hidden="1" x14ac:dyDescent="0.35">
      <c r="A2193" s="9" t="s">
        <v>27</v>
      </c>
      <c r="B2193" s="9" t="s">
        <v>2257</v>
      </c>
      <c r="C2193" s="9" t="s">
        <v>801</v>
      </c>
      <c r="D2193" s="9" t="s">
        <v>1792</v>
      </c>
      <c r="E2193" s="8" t="s">
        <v>1793</v>
      </c>
      <c r="F2193" s="10" t="s">
        <v>2277</v>
      </c>
      <c r="G2193" s="10" t="s">
        <v>2278</v>
      </c>
      <c r="H2193" s="10" t="s">
        <v>25</v>
      </c>
      <c r="I2193" s="10" t="s">
        <v>26</v>
      </c>
      <c r="J2193" s="11">
        <f t="shared" si="68"/>
        <v>154772000</v>
      </c>
      <c r="K2193" s="11">
        <f t="shared" si="68"/>
        <v>154772000</v>
      </c>
      <c r="L2193" s="12">
        <f t="shared" si="69"/>
        <v>1</v>
      </c>
      <c r="M2193" s="17" t="s">
        <v>2258</v>
      </c>
    </row>
    <row r="2194" spans="1:13" hidden="1" x14ac:dyDescent="0.35">
      <c r="A2194" s="9" t="s">
        <v>27</v>
      </c>
      <c r="B2194" s="9" t="s">
        <v>2257</v>
      </c>
      <c r="C2194" s="9" t="s">
        <v>801</v>
      </c>
      <c r="D2194" s="9" t="s">
        <v>1794</v>
      </c>
      <c r="E2194" s="8" t="s">
        <v>1793</v>
      </c>
      <c r="F2194" s="10" t="s">
        <v>2277</v>
      </c>
      <c r="G2194" s="10" t="s">
        <v>2278</v>
      </c>
      <c r="H2194" s="10" t="s">
        <v>25</v>
      </c>
      <c r="I2194" s="10" t="s">
        <v>26</v>
      </c>
      <c r="J2194" s="11">
        <f t="shared" si="68"/>
        <v>154772000</v>
      </c>
      <c r="K2194" s="11">
        <f t="shared" si="68"/>
        <v>154772000</v>
      </c>
      <c r="L2194" s="12">
        <f t="shared" si="69"/>
        <v>1</v>
      </c>
      <c r="M2194" s="17" t="s">
        <v>2258</v>
      </c>
    </row>
    <row r="2195" spans="1:13" hidden="1" x14ac:dyDescent="0.35">
      <c r="A2195" s="9" t="s">
        <v>27</v>
      </c>
      <c r="B2195" s="9" t="s">
        <v>2257</v>
      </c>
      <c r="C2195" s="9" t="s">
        <v>801</v>
      </c>
      <c r="D2195" s="9" t="s">
        <v>1795</v>
      </c>
      <c r="E2195" s="8" t="s">
        <v>1793</v>
      </c>
      <c r="F2195" s="10" t="s">
        <v>2277</v>
      </c>
      <c r="G2195" s="10" t="s">
        <v>2278</v>
      </c>
      <c r="H2195" s="10" t="s">
        <v>25</v>
      </c>
      <c r="I2195" s="10" t="s">
        <v>26</v>
      </c>
      <c r="J2195" s="11">
        <f t="shared" si="68"/>
        <v>154772000</v>
      </c>
      <c r="K2195" s="11">
        <f t="shared" si="68"/>
        <v>154772000</v>
      </c>
      <c r="L2195" s="12">
        <f t="shared" si="69"/>
        <v>1</v>
      </c>
      <c r="M2195" s="17" t="s">
        <v>2258</v>
      </c>
    </row>
    <row r="2196" spans="1:13" x14ac:dyDescent="0.35">
      <c r="A2196" s="9" t="s">
        <v>27</v>
      </c>
      <c r="B2196" s="9" t="s">
        <v>2257</v>
      </c>
      <c r="C2196" s="9" t="s">
        <v>816</v>
      </c>
      <c r="D2196" s="9"/>
      <c r="E2196" s="8" t="s">
        <v>817</v>
      </c>
      <c r="F2196" s="10" t="s">
        <v>2279</v>
      </c>
      <c r="G2196" s="10" t="s">
        <v>2280</v>
      </c>
      <c r="H2196" s="10" t="s">
        <v>25</v>
      </c>
      <c r="I2196" s="10" t="s">
        <v>26</v>
      </c>
      <c r="J2196" s="11">
        <f t="shared" si="68"/>
        <v>10720000</v>
      </c>
      <c r="K2196" s="11">
        <f t="shared" si="68"/>
        <v>10720000</v>
      </c>
      <c r="L2196" s="12">
        <f t="shared" si="69"/>
        <v>1</v>
      </c>
      <c r="M2196" s="17" t="s">
        <v>2258</v>
      </c>
    </row>
    <row r="2197" spans="1:13" hidden="1" x14ac:dyDescent="0.35">
      <c r="A2197" s="9" t="s">
        <v>27</v>
      </c>
      <c r="B2197" s="9" t="s">
        <v>2257</v>
      </c>
      <c r="C2197" s="9" t="s">
        <v>816</v>
      </c>
      <c r="D2197" s="9" t="s">
        <v>49</v>
      </c>
      <c r="E2197" s="8" t="s">
        <v>50</v>
      </c>
      <c r="F2197" s="10" t="s">
        <v>2279</v>
      </c>
      <c r="G2197" s="10" t="s">
        <v>2280</v>
      </c>
      <c r="H2197" s="10" t="s">
        <v>25</v>
      </c>
      <c r="I2197" s="10" t="s">
        <v>26</v>
      </c>
      <c r="J2197" s="11">
        <f t="shared" si="68"/>
        <v>10720000</v>
      </c>
      <c r="K2197" s="11">
        <f t="shared" si="68"/>
        <v>10720000</v>
      </c>
      <c r="L2197" s="12">
        <f t="shared" si="69"/>
        <v>1</v>
      </c>
      <c r="M2197" s="17" t="s">
        <v>2258</v>
      </c>
    </row>
    <row r="2198" spans="1:13" hidden="1" x14ac:dyDescent="0.35">
      <c r="A2198" s="9" t="s">
        <v>27</v>
      </c>
      <c r="B2198" s="9" t="s">
        <v>2257</v>
      </c>
      <c r="C2198" s="9" t="s">
        <v>816</v>
      </c>
      <c r="D2198" s="9" t="s">
        <v>1792</v>
      </c>
      <c r="E2198" s="8" t="s">
        <v>1793</v>
      </c>
      <c r="F2198" s="10" t="s">
        <v>2279</v>
      </c>
      <c r="G2198" s="10" t="s">
        <v>2280</v>
      </c>
      <c r="H2198" s="10" t="s">
        <v>25</v>
      </c>
      <c r="I2198" s="10" t="s">
        <v>26</v>
      </c>
      <c r="J2198" s="11">
        <f t="shared" si="68"/>
        <v>10720000</v>
      </c>
      <c r="K2198" s="11">
        <f t="shared" si="68"/>
        <v>10720000</v>
      </c>
      <c r="L2198" s="12">
        <f t="shared" si="69"/>
        <v>1</v>
      </c>
      <c r="M2198" s="17" t="s">
        <v>2258</v>
      </c>
    </row>
    <row r="2199" spans="1:13" hidden="1" x14ac:dyDescent="0.35">
      <c r="A2199" s="9" t="s">
        <v>27</v>
      </c>
      <c r="B2199" s="9" t="s">
        <v>2257</v>
      </c>
      <c r="C2199" s="9" t="s">
        <v>816</v>
      </c>
      <c r="D2199" s="9" t="s">
        <v>1794</v>
      </c>
      <c r="E2199" s="8" t="s">
        <v>1793</v>
      </c>
      <c r="F2199" s="10" t="s">
        <v>2279</v>
      </c>
      <c r="G2199" s="10" t="s">
        <v>2280</v>
      </c>
      <c r="H2199" s="10" t="s">
        <v>25</v>
      </c>
      <c r="I2199" s="10" t="s">
        <v>26</v>
      </c>
      <c r="J2199" s="11">
        <f t="shared" si="68"/>
        <v>10720000</v>
      </c>
      <c r="K2199" s="11">
        <f t="shared" si="68"/>
        <v>10720000</v>
      </c>
      <c r="L2199" s="12">
        <f t="shared" si="69"/>
        <v>1</v>
      </c>
      <c r="M2199" s="17" t="s">
        <v>2258</v>
      </c>
    </row>
    <row r="2200" spans="1:13" hidden="1" x14ac:dyDescent="0.35">
      <c r="A2200" s="9" t="s">
        <v>27</v>
      </c>
      <c r="B2200" s="9" t="s">
        <v>2257</v>
      </c>
      <c r="C2200" s="9" t="s">
        <v>816</v>
      </c>
      <c r="D2200" s="9" t="s">
        <v>1795</v>
      </c>
      <c r="E2200" s="8" t="s">
        <v>1793</v>
      </c>
      <c r="F2200" s="10" t="s">
        <v>2279</v>
      </c>
      <c r="G2200" s="10" t="s">
        <v>2280</v>
      </c>
      <c r="H2200" s="10" t="s">
        <v>25</v>
      </c>
      <c r="I2200" s="10" t="s">
        <v>26</v>
      </c>
      <c r="J2200" s="11">
        <f t="shared" si="68"/>
        <v>10720000</v>
      </c>
      <c r="K2200" s="11">
        <f t="shared" si="68"/>
        <v>10720000</v>
      </c>
      <c r="L2200" s="12">
        <f t="shared" si="69"/>
        <v>1</v>
      </c>
      <c r="M2200" s="17" t="s">
        <v>2258</v>
      </c>
    </row>
    <row r="2201" spans="1:13" x14ac:dyDescent="0.35">
      <c r="A2201" s="9" t="s">
        <v>27</v>
      </c>
      <c r="B2201" s="9" t="s">
        <v>2257</v>
      </c>
      <c r="C2201" s="9" t="s">
        <v>888</v>
      </c>
      <c r="D2201" s="9"/>
      <c r="E2201" s="8" t="s">
        <v>889</v>
      </c>
      <c r="F2201" s="10" t="s">
        <v>2281</v>
      </c>
      <c r="G2201" s="10" t="s">
        <v>2282</v>
      </c>
      <c r="H2201" s="10" t="s">
        <v>25</v>
      </c>
      <c r="I2201" s="10" t="s">
        <v>26</v>
      </c>
      <c r="J2201" s="11">
        <f t="shared" si="68"/>
        <v>12240000</v>
      </c>
      <c r="K2201" s="11">
        <f t="shared" si="68"/>
        <v>12240000</v>
      </c>
      <c r="L2201" s="12">
        <f t="shared" si="69"/>
        <v>1</v>
      </c>
      <c r="M2201" s="17" t="s">
        <v>2258</v>
      </c>
    </row>
    <row r="2202" spans="1:13" hidden="1" x14ac:dyDescent="0.35">
      <c r="A2202" s="9" t="s">
        <v>27</v>
      </c>
      <c r="B2202" s="9" t="s">
        <v>2257</v>
      </c>
      <c r="C2202" s="9" t="s">
        <v>888</v>
      </c>
      <c r="D2202" s="9" t="s">
        <v>49</v>
      </c>
      <c r="E2202" s="8" t="s">
        <v>50</v>
      </c>
      <c r="F2202" s="10" t="s">
        <v>2281</v>
      </c>
      <c r="G2202" s="10" t="s">
        <v>2282</v>
      </c>
      <c r="H2202" s="10" t="s">
        <v>25</v>
      </c>
      <c r="I2202" s="10" t="s">
        <v>26</v>
      </c>
      <c r="J2202" s="11">
        <f t="shared" si="68"/>
        <v>12240000</v>
      </c>
      <c r="K2202" s="11">
        <f t="shared" si="68"/>
        <v>12240000</v>
      </c>
      <c r="L2202" s="12">
        <f t="shared" si="69"/>
        <v>1</v>
      </c>
      <c r="M2202" s="17" t="s">
        <v>2258</v>
      </c>
    </row>
    <row r="2203" spans="1:13" hidden="1" x14ac:dyDescent="0.35">
      <c r="A2203" s="9" t="s">
        <v>27</v>
      </c>
      <c r="B2203" s="9" t="s">
        <v>2257</v>
      </c>
      <c r="C2203" s="9" t="s">
        <v>888</v>
      </c>
      <c r="D2203" s="9" t="s">
        <v>1792</v>
      </c>
      <c r="E2203" s="8" t="s">
        <v>1793</v>
      </c>
      <c r="F2203" s="10" t="s">
        <v>2281</v>
      </c>
      <c r="G2203" s="10" t="s">
        <v>2282</v>
      </c>
      <c r="H2203" s="10" t="s">
        <v>25</v>
      </c>
      <c r="I2203" s="10" t="s">
        <v>26</v>
      </c>
      <c r="J2203" s="11">
        <f t="shared" si="68"/>
        <v>12240000</v>
      </c>
      <c r="K2203" s="11">
        <f t="shared" si="68"/>
        <v>12240000</v>
      </c>
      <c r="L2203" s="12">
        <f t="shared" si="69"/>
        <v>1</v>
      </c>
      <c r="M2203" s="17" t="s">
        <v>2258</v>
      </c>
    </row>
    <row r="2204" spans="1:13" hidden="1" x14ac:dyDescent="0.35">
      <c r="A2204" s="9" t="s">
        <v>27</v>
      </c>
      <c r="B2204" s="9" t="s">
        <v>2257</v>
      </c>
      <c r="C2204" s="9" t="s">
        <v>888</v>
      </c>
      <c r="D2204" s="9" t="s">
        <v>1794</v>
      </c>
      <c r="E2204" s="8" t="s">
        <v>1793</v>
      </c>
      <c r="F2204" s="10" t="s">
        <v>2281</v>
      </c>
      <c r="G2204" s="10" t="s">
        <v>2282</v>
      </c>
      <c r="H2204" s="10" t="s">
        <v>25</v>
      </c>
      <c r="I2204" s="10" t="s">
        <v>26</v>
      </c>
      <c r="J2204" s="11">
        <f t="shared" si="68"/>
        <v>12240000</v>
      </c>
      <c r="K2204" s="11">
        <f t="shared" si="68"/>
        <v>12240000</v>
      </c>
      <c r="L2204" s="12">
        <f t="shared" si="69"/>
        <v>1</v>
      </c>
      <c r="M2204" s="17" t="s">
        <v>2258</v>
      </c>
    </row>
    <row r="2205" spans="1:13" hidden="1" x14ac:dyDescent="0.35">
      <c r="A2205" s="9" t="s">
        <v>27</v>
      </c>
      <c r="B2205" s="9" t="s">
        <v>2257</v>
      </c>
      <c r="C2205" s="9" t="s">
        <v>888</v>
      </c>
      <c r="D2205" s="9" t="s">
        <v>1795</v>
      </c>
      <c r="E2205" s="8" t="s">
        <v>1793</v>
      </c>
      <c r="F2205" s="10" t="s">
        <v>2281</v>
      </c>
      <c r="G2205" s="10" t="s">
        <v>2282</v>
      </c>
      <c r="H2205" s="10" t="s">
        <v>25</v>
      </c>
      <c r="I2205" s="10" t="s">
        <v>26</v>
      </c>
      <c r="J2205" s="11">
        <f t="shared" si="68"/>
        <v>12240000</v>
      </c>
      <c r="K2205" s="11">
        <f t="shared" si="68"/>
        <v>12240000</v>
      </c>
      <c r="L2205" s="12">
        <f t="shared" si="69"/>
        <v>1</v>
      </c>
      <c r="M2205" s="17" t="s">
        <v>2258</v>
      </c>
    </row>
    <row r="2206" spans="1:13" x14ac:dyDescent="0.35">
      <c r="A2206" s="9" t="s">
        <v>27</v>
      </c>
      <c r="B2206" s="9" t="s">
        <v>2257</v>
      </c>
      <c r="C2206" s="9" t="s">
        <v>922</v>
      </c>
      <c r="D2206" s="9"/>
      <c r="E2206" s="8" t="s">
        <v>923</v>
      </c>
      <c r="F2206" s="10" t="s">
        <v>2283</v>
      </c>
      <c r="G2206" s="10" t="s">
        <v>2284</v>
      </c>
      <c r="H2206" s="10" t="s">
        <v>25</v>
      </c>
      <c r="I2206" s="10" t="s">
        <v>26</v>
      </c>
      <c r="J2206" s="11">
        <f t="shared" si="68"/>
        <v>163520000</v>
      </c>
      <c r="K2206" s="11">
        <f t="shared" si="68"/>
        <v>163520000</v>
      </c>
      <c r="L2206" s="12">
        <f t="shared" si="69"/>
        <v>1</v>
      </c>
      <c r="M2206" s="17" t="s">
        <v>2258</v>
      </c>
    </row>
    <row r="2207" spans="1:13" hidden="1" x14ac:dyDescent="0.35">
      <c r="A2207" s="9" t="s">
        <v>27</v>
      </c>
      <c r="B2207" s="9" t="s">
        <v>2257</v>
      </c>
      <c r="C2207" s="9" t="s">
        <v>922</v>
      </c>
      <c r="D2207" s="9" t="s">
        <v>49</v>
      </c>
      <c r="E2207" s="8" t="s">
        <v>50</v>
      </c>
      <c r="F2207" s="10" t="s">
        <v>2283</v>
      </c>
      <c r="G2207" s="10" t="s">
        <v>2284</v>
      </c>
      <c r="H2207" s="10" t="s">
        <v>25</v>
      </c>
      <c r="I2207" s="10" t="s">
        <v>26</v>
      </c>
      <c r="J2207" s="11">
        <f t="shared" si="68"/>
        <v>163520000</v>
      </c>
      <c r="K2207" s="11">
        <f t="shared" si="68"/>
        <v>163520000</v>
      </c>
      <c r="L2207" s="12">
        <f t="shared" si="69"/>
        <v>1</v>
      </c>
      <c r="M2207" s="17" t="s">
        <v>2258</v>
      </c>
    </row>
    <row r="2208" spans="1:13" hidden="1" x14ac:dyDescent="0.35">
      <c r="A2208" s="9" t="s">
        <v>27</v>
      </c>
      <c r="B2208" s="9" t="s">
        <v>2257</v>
      </c>
      <c r="C2208" s="9" t="s">
        <v>922</v>
      </c>
      <c r="D2208" s="9" t="s">
        <v>1792</v>
      </c>
      <c r="E2208" s="8" t="s">
        <v>1793</v>
      </c>
      <c r="F2208" s="10" t="s">
        <v>2283</v>
      </c>
      <c r="G2208" s="10" t="s">
        <v>2284</v>
      </c>
      <c r="H2208" s="10" t="s">
        <v>25</v>
      </c>
      <c r="I2208" s="10" t="s">
        <v>26</v>
      </c>
      <c r="J2208" s="11">
        <f t="shared" si="68"/>
        <v>163520000</v>
      </c>
      <c r="K2208" s="11">
        <f t="shared" si="68"/>
        <v>163520000</v>
      </c>
      <c r="L2208" s="12">
        <f t="shared" si="69"/>
        <v>1</v>
      </c>
      <c r="M2208" s="17" t="s">
        <v>2258</v>
      </c>
    </row>
    <row r="2209" spans="1:13" hidden="1" x14ac:dyDescent="0.35">
      <c r="A2209" s="9" t="s">
        <v>27</v>
      </c>
      <c r="B2209" s="9" t="s">
        <v>2257</v>
      </c>
      <c r="C2209" s="9" t="s">
        <v>922</v>
      </c>
      <c r="D2209" s="9" t="s">
        <v>1794</v>
      </c>
      <c r="E2209" s="8" t="s">
        <v>1793</v>
      </c>
      <c r="F2209" s="10" t="s">
        <v>2283</v>
      </c>
      <c r="G2209" s="10" t="s">
        <v>2284</v>
      </c>
      <c r="H2209" s="10" t="s">
        <v>25</v>
      </c>
      <c r="I2209" s="10" t="s">
        <v>26</v>
      </c>
      <c r="J2209" s="11">
        <f t="shared" si="68"/>
        <v>163520000</v>
      </c>
      <c r="K2209" s="11">
        <f t="shared" si="68"/>
        <v>163520000</v>
      </c>
      <c r="L2209" s="12">
        <f t="shared" si="69"/>
        <v>1</v>
      </c>
      <c r="M2209" s="17" t="s">
        <v>2258</v>
      </c>
    </row>
    <row r="2210" spans="1:13" hidden="1" x14ac:dyDescent="0.35">
      <c r="A2210" s="9" t="s">
        <v>27</v>
      </c>
      <c r="B2210" s="9" t="s">
        <v>2257</v>
      </c>
      <c r="C2210" s="9" t="s">
        <v>922</v>
      </c>
      <c r="D2210" s="9" t="s">
        <v>1795</v>
      </c>
      <c r="E2210" s="8" t="s">
        <v>1793</v>
      </c>
      <c r="F2210" s="10" t="s">
        <v>2283</v>
      </c>
      <c r="G2210" s="10" t="s">
        <v>2284</v>
      </c>
      <c r="H2210" s="10" t="s">
        <v>25</v>
      </c>
      <c r="I2210" s="10" t="s">
        <v>26</v>
      </c>
      <c r="J2210" s="11">
        <f t="shared" si="68"/>
        <v>163520000</v>
      </c>
      <c r="K2210" s="11">
        <f t="shared" si="68"/>
        <v>163520000</v>
      </c>
      <c r="L2210" s="12">
        <f t="shared" si="69"/>
        <v>1</v>
      </c>
      <c r="M2210" s="17" t="s">
        <v>2258</v>
      </c>
    </row>
    <row r="2211" spans="1:13" x14ac:dyDescent="0.35">
      <c r="A2211" s="9" t="s">
        <v>27</v>
      </c>
      <c r="B2211" s="9" t="s">
        <v>2257</v>
      </c>
      <c r="C2211" s="9" t="s">
        <v>1215</v>
      </c>
      <c r="D2211" s="9"/>
      <c r="E2211" s="8" t="s">
        <v>1216</v>
      </c>
      <c r="F2211" s="10" t="s">
        <v>2285</v>
      </c>
      <c r="G2211" s="10" t="s">
        <v>2286</v>
      </c>
      <c r="H2211" s="10" t="s">
        <v>25</v>
      </c>
      <c r="I2211" s="10" t="s">
        <v>26</v>
      </c>
      <c r="J2211" s="11">
        <f t="shared" si="68"/>
        <v>179159000</v>
      </c>
      <c r="K2211" s="11">
        <f t="shared" si="68"/>
        <v>137248677</v>
      </c>
      <c r="L2211" s="12">
        <f t="shared" si="69"/>
        <v>0.76607190819328086</v>
      </c>
      <c r="M2211" s="17" t="s">
        <v>2258</v>
      </c>
    </row>
    <row r="2212" spans="1:13" hidden="1" x14ac:dyDescent="0.35">
      <c r="A2212" s="9" t="s">
        <v>27</v>
      </c>
      <c r="B2212" s="9" t="s">
        <v>2257</v>
      </c>
      <c r="C2212" s="9" t="s">
        <v>1215</v>
      </c>
      <c r="D2212" s="9" t="s">
        <v>164</v>
      </c>
      <c r="E2212" s="8" t="s">
        <v>165</v>
      </c>
      <c r="F2212" s="10" t="s">
        <v>2287</v>
      </c>
      <c r="G2212" s="10" t="s">
        <v>2288</v>
      </c>
      <c r="H2212" s="10" t="s">
        <v>25</v>
      </c>
      <c r="I2212" s="10" t="s">
        <v>26</v>
      </c>
      <c r="J2212" s="11">
        <f t="shared" si="68"/>
        <v>104242000</v>
      </c>
      <c r="K2212" s="11">
        <f t="shared" si="68"/>
        <v>67163518</v>
      </c>
      <c r="L2212" s="12">
        <f t="shared" si="69"/>
        <v>0.64430381228295697</v>
      </c>
      <c r="M2212" s="17" t="s">
        <v>2258</v>
      </c>
    </row>
    <row r="2213" spans="1:13" hidden="1" x14ac:dyDescent="0.35">
      <c r="A2213" s="9" t="s">
        <v>27</v>
      </c>
      <c r="B2213" s="9" t="s">
        <v>2257</v>
      </c>
      <c r="C2213" s="9" t="s">
        <v>1215</v>
      </c>
      <c r="D2213" s="9" t="s">
        <v>270</v>
      </c>
      <c r="E2213" s="8" t="s">
        <v>271</v>
      </c>
      <c r="F2213" s="10" t="s">
        <v>2287</v>
      </c>
      <c r="G2213" s="10" t="s">
        <v>2288</v>
      </c>
      <c r="H2213" s="10" t="s">
        <v>25</v>
      </c>
      <c r="I2213" s="10" t="s">
        <v>26</v>
      </c>
      <c r="J2213" s="11">
        <f t="shared" si="68"/>
        <v>104242000</v>
      </c>
      <c r="K2213" s="11">
        <f t="shared" si="68"/>
        <v>67163518</v>
      </c>
      <c r="L2213" s="12">
        <f t="shared" si="69"/>
        <v>0.64430381228295697</v>
      </c>
      <c r="M2213" s="17" t="s">
        <v>2258</v>
      </c>
    </row>
    <row r="2214" spans="1:13" hidden="1" x14ac:dyDescent="0.35">
      <c r="A2214" s="9" t="s">
        <v>27</v>
      </c>
      <c r="B2214" s="9" t="s">
        <v>2257</v>
      </c>
      <c r="C2214" s="9" t="s">
        <v>1215</v>
      </c>
      <c r="D2214" s="9" t="s">
        <v>1023</v>
      </c>
      <c r="E2214" s="8" t="s">
        <v>1024</v>
      </c>
      <c r="F2214" s="10" t="s">
        <v>2287</v>
      </c>
      <c r="G2214" s="10" t="s">
        <v>2288</v>
      </c>
      <c r="H2214" s="10" t="s">
        <v>25</v>
      </c>
      <c r="I2214" s="10" t="s">
        <v>26</v>
      </c>
      <c r="J2214" s="11">
        <f t="shared" si="68"/>
        <v>104242000</v>
      </c>
      <c r="K2214" s="11">
        <f t="shared" si="68"/>
        <v>67163518</v>
      </c>
      <c r="L2214" s="12">
        <f t="shared" si="69"/>
        <v>0.64430381228295697</v>
      </c>
      <c r="M2214" s="17" t="s">
        <v>2258</v>
      </c>
    </row>
    <row r="2215" spans="1:13" hidden="1" x14ac:dyDescent="0.35">
      <c r="A2215" s="9" t="s">
        <v>27</v>
      </c>
      <c r="B2215" s="9" t="s">
        <v>2257</v>
      </c>
      <c r="C2215" s="9" t="s">
        <v>1215</v>
      </c>
      <c r="D2215" s="9" t="s">
        <v>1025</v>
      </c>
      <c r="E2215" s="8" t="s">
        <v>1024</v>
      </c>
      <c r="F2215" s="10" t="s">
        <v>2287</v>
      </c>
      <c r="G2215" s="10" t="s">
        <v>2288</v>
      </c>
      <c r="H2215" s="10" t="s">
        <v>25</v>
      </c>
      <c r="I2215" s="10" t="s">
        <v>26</v>
      </c>
      <c r="J2215" s="11">
        <f t="shared" si="68"/>
        <v>104242000</v>
      </c>
      <c r="K2215" s="11">
        <f t="shared" si="68"/>
        <v>67163518</v>
      </c>
      <c r="L2215" s="12">
        <f t="shared" si="69"/>
        <v>0.64430381228295697</v>
      </c>
      <c r="M2215" s="17" t="s">
        <v>2258</v>
      </c>
    </row>
    <row r="2216" spans="1:13" hidden="1" x14ac:dyDescent="0.35">
      <c r="A2216" s="9" t="s">
        <v>27</v>
      </c>
      <c r="B2216" s="9" t="s">
        <v>2257</v>
      </c>
      <c r="C2216" s="9" t="s">
        <v>1215</v>
      </c>
      <c r="D2216" s="9" t="s">
        <v>49</v>
      </c>
      <c r="E2216" s="8" t="s">
        <v>50</v>
      </c>
      <c r="F2216" s="10" t="s">
        <v>2289</v>
      </c>
      <c r="G2216" s="10" t="s">
        <v>2290</v>
      </c>
      <c r="H2216" s="10" t="s">
        <v>25</v>
      </c>
      <c r="I2216" s="10" t="s">
        <v>26</v>
      </c>
      <c r="J2216" s="11">
        <f t="shared" si="68"/>
        <v>74917000</v>
      </c>
      <c r="K2216" s="11">
        <f t="shared" si="68"/>
        <v>70085159</v>
      </c>
      <c r="L2216" s="12">
        <f t="shared" si="69"/>
        <v>0.93550407784614975</v>
      </c>
      <c r="M2216" s="17" t="s">
        <v>2258</v>
      </c>
    </row>
    <row r="2217" spans="1:13" hidden="1" x14ac:dyDescent="0.35">
      <c r="A2217" s="9" t="s">
        <v>27</v>
      </c>
      <c r="B2217" s="9" t="s">
        <v>2257</v>
      </c>
      <c r="C2217" s="9" t="s">
        <v>1215</v>
      </c>
      <c r="D2217" s="9" t="s">
        <v>1792</v>
      </c>
      <c r="E2217" s="8" t="s">
        <v>1793</v>
      </c>
      <c r="F2217" s="10" t="s">
        <v>2289</v>
      </c>
      <c r="G2217" s="10" t="s">
        <v>2290</v>
      </c>
      <c r="H2217" s="10" t="s">
        <v>25</v>
      </c>
      <c r="I2217" s="10" t="s">
        <v>26</v>
      </c>
      <c r="J2217" s="11">
        <f t="shared" si="68"/>
        <v>74917000</v>
      </c>
      <c r="K2217" s="11">
        <f t="shared" si="68"/>
        <v>70085159</v>
      </c>
      <c r="L2217" s="12">
        <f t="shared" si="69"/>
        <v>0.93550407784614975</v>
      </c>
      <c r="M2217" s="17" t="s">
        <v>2258</v>
      </c>
    </row>
    <row r="2218" spans="1:13" hidden="1" x14ac:dyDescent="0.35">
      <c r="A2218" s="9" t="s">
        <v>27</v>
      </c>
      <c r="B2218" s="9" t="s">
        <v>2257</v>
      </c>
      <c r="C2218" s="9" t="s">
        <v>1215</v>
      </c>
      <c r="D2218" s="9" t="s">
        <v>1794</v>
      </c>
      <c r="E2218" s="8" t="s">
        <v>1793</v>
      </c>
      <c r="F2218" s="10" t="s">
        <v>2289</v>
      </c>
      <c r="G2218" s="10" t="s">
        <v>2290</v>
      </c>
      <c r="H2218" s="10" t="s">
        <v>25</v>
      </c>
      <c r="I2218" s="10" t="s">
        <v>26</v>
      </c>
      <c r="J2218" s="11">
        <f t="shared" si="68"/>
        <v>74917000</v>
      </c>
      <c r="K2218" s="11">
        <f t="shared" si="68"/>
        <v>70085159</v>
      </c>
      <c r="L2218" s="12">
        <f t="shared" si="69"/>
        <v>0.93550407784614975</v>
      </c>
      <c r="M2218" s="17" t="s">
        <v>2258</v>
      </c>
    </row>
    <row r="2219" spans="1:13" hidden="1" x14ac:dyDescent="0.35">
      <c r="A2219" s="9" t="s">
        <v>27</v>
      </c>
      <c r="B2219" s="9" t="s">
        <v>2257</v>
      </c>
      <c r="C2219" s="9" t="s">
        <v>1215</v>
      </c>
      <c r="D2219" s="9" t="s">
        <v>1795</v>
      </c>
      <c r="E2219" s="8" t="s">
        <v>1793</v>
      </c>
      <c r="F2219" s="10" t="s">
        <v>2289</v>
      </c>
      <c r="G2219" s="10" t="s">
        <v>2290</v>
      </c>
      <c r="H2219" s="10" t="s">
        <v>25</v>
      </c>
      <c r="I2219" s="10" t="s">
        <v>26</v>
      </c>
      <c r="J2219" s="11">
        <f t="shared" si="68"/>
        <v>74917000</v>
      </c>
      <c r="K2219" s="11">
        <f t="shared" si="68"/>
        <v>70085159</v>
      </c>
      <c r="L2219" s="12">
        <f t="shared" si="69"/>
        <v>0.93550407784614975</v>
      </c>
      <c r="M2219" s="17" t="s">
        <v>2258</v>
      </c>
    </row>
    <row r="2220" spans="1:13" ht="31" x14ac:dyDescent="0.35">
      <c r="A2220" s="9" t="s">
        <v>27</v>
      </c>
      <c r="B2220" s="9" t="s">
        <v>2257</v>
      </c>
      <c r="C2220" s="9" t="s">
        <v>1290</v>
      </c>
      <c r="D2220" s="9"/>
      <c r="E2220" s="8" t="s">
        <v>1291</v>
      </c>
      <c r="F2220" s="10" t="s">
        <v>2113</v>
      </c>
      <c r="G2220" s="10" t="s">
        <v>2114</v>
      </c>
      <c r="H2220" s="10" t="s">
        <v>25</v>
      </c>
      <c r="I2220" s="10" t="s">
        <v>26</v>
      </c>
      <c r="J2220" s="11">
        <f t="shared" si="68"/>
        <v>1280000</v>
      </c>
      <c r="K2220" s="11">
        <f t="shared" si="68"/>
        <v>1280000</v>
      </c>
      <c r="L2220" s="12">
        <f t="shared" si="69"/>
        <v>1</v>
      </c>
      <c r="M2220" s="17" t="s">
        <v>2258</v>
      </c>
    </row>
    <row r="2221" spans="1:13" hidden="1" x14ac:dyDescent="0.35">
      <c r="A2221" s="9" t="s">
        <v>27</v>
      </c>
      <c r="B2221" s="9" t="s">
        <v>2257</v>
      </c>
      <c r="C2221" s="9" t="s">
        <v>1290</v>
      </c>
      <c r="D2221" s="9" t="s">
        <v>49</v>
      </c>
      <c r="E2221" s="8" t="s">
        <v>50</v>
      </c>
      <c r="F2221" s="10" t="s">
        <v>2113</v>
      </c>
      <c r="G2221" s="10" t="s">
        <v>2114</v>
      </c>
      <c r="H2221" s="10" t="s">
        <v>25</v>
      </c>
      <c r="I2221" s="10" t="s">
        <v>26</v>
      </c>
      <c r="J2221" s="11">
        <f t="shared" si="68"/>
        <v>1280000</v>
      </c>
      <c r="K2221" s="11">
        <f t="shared" si="68"/>
        <v>1280000</v>
      </c>
      <c r="L2221" s="12">
        <f t="shared" si="69"/>
        <v>1</v>
      </c>
      <c r="M2221" s="17" t="s">
        <v>2258</v>
      </c>
    </row>
    <row r="2222" spans="1:13" hidden="1" x14ac:dyDescent="0.35">
      <c r="A2222" s="9" t="s">
        <v>27</v>
      </c>
      <c r="B2222" s="9" t="s">
        <v>2257</v>
      </c>
      <c r="C2222" s="9" t="s">
        <v>1290</v>
      </c>
      <c r="D2222" s="9" t="s">
        <v>1792</v>
      </c>
      <c r="E2222" s="8" t="s">
        <v>1793</v>
      </c>
      <c r="F2222" s="10" t="s">
        <v>2113</v>
      </c>
      <c r="G2222" s="10" t="s">
        <v>2114</v>
      </c>
      <c r="H2222" s="10" t="s">
        <v>25</v>
      </c>
      <c r="I2222" s="10" t="s">
        <v>26</v>
      </c>
      <c r="J2222" s="11">
        <f t="shared" si="68"/>
        <v>1280000</v>
      </c>
      <c r="K2222" s="11">
        <f t="shared" si="68"/>
        <v>1280000</v>
      </c>
      <c r="L2222" s="12">
        <f t="shared" si="69"/>
        <v>1</v>
      </c>
      <c r="M2222" s="17" t="s">
        <v>2258</v>
      </c>
    </row>
    <row r="2223" spans="1:13" hidden="1" x14ac:dyDescent="0.35">
      <c r="A2223" s="9" t="s">
        <v>27</v>
      </c>
      <c r="B2223" s="9" t="s">
        <v>2257</v>
      </c>
      <c r="C2223" s="9" t="s">
        <v>1290</v>
      </c>
      <c r="D2223" s="9" t="s">
        <v>1794</v>
      </c>
      <c r="E2223" s="8" t="s">
        <v>1793</v>
      </c>
      <c r="F2223" s="10" t="s">
        <v>2113</v>
      </c>
      <c r="G2223" s="10" t="s">
        <v>2114</v>
      </c>
      <c r="H2223" s="10" t="s">
        <v>25</v>
      </c>
      <c r="I2223" s="10" t="s">
        <v>26</v>
      </c>
      <c r="J2223" s="11">
        <f t="shared" si="68"/>
        <v>1280000</v>
      </c>
      <c r="K2223" s="11">
        <f t="shared" si="68"/>
        <v>1280000</v>
      </c>
      <c r="L2223" s="12">
        <f t="shared" si="69"/>
        <v>1</v>
      </c>
      <c r="M2223" s="17" t="s">
        <v>2258</v>
      </c>
    </row>
    <row r="2224" spans="1:13" hidden="1" x14ac:dyDescent="0.35">
      <c r="A2224" s="9" t="s">
        <v>27</v>
      </c>
      <c r="B2224" s="9" t="s">
        <v>2257</v>
      </c>
      <c r="C2224" s="9" t="s">
        <v>1290</v>
      </c>
      <c r="D2224" s="9" t="s">
        <v>1795</v>
      </c>
      <c r="E2224" s="8" t="s">
        <v>1793</v>
      </c>
      <c r="F2224" s="10" t="s">
        <v>2113</v>
      </c>
      <c r="G2224" s="10" t="s">
        <v>2114</v>
      </c>
      <c r="H2224" s="10" t="s">
        <v>25</v>
      </c>
      <c r="I2224" s="10" t="s">
        <v>26</v>
      </c>
      <c r="J2224" s="11">
        <f t="shared" si="68"/>
        <v>1280000</v>
      </c>
      <c r="K2224" s="11">
        <f t="shared" si="68"/>
        <v>1280000</v>
      </c>
      <c r="L2224" s="12">
        <f t="shared" si="69"/>
        <v>1</v>
      </c>
      <c r="M2224" s="17" t="s">
        <v>2258</v>
      </c>
    </row>
    <row r="2225" spans="1:13" x14ac:dyDescent="0.35">
      <c r="A2225" s="9" t="s">
        <v>27</v>
      </c>
      <c r="B2225" s="9" t="s">
        <v>2257</v>
      </c>
      <c r="C2225" s="9" t="s">
        <v>1818</v>
      </c>
      <c r="D2225" s="9"/>
      <c r="E2225" s="8" t="s">
        <v>1819</v>
      </c>
      <c r="F2225" s="10" t="s">
        <v>1990</v>
      </c>
      <c r="G2225" s="10" t="s">
        <v>1001</v>
      </c>
      <c r="H2225" s="10" t="s">
        <v>25</v>
      </c>
      <c r="I2225" s="10" t="s">
        <v>26</v>
      </c>
      <c r="J2225" s="11">
        <f t="shared" si="68"/>
        <v>4800000</v>
      </c>
      <c r="K2225" s="11">
        <f t="shared" si="68"/>
        <v>4800000</v>
      </c>
      <c r="L2225" s="12">
        <f t="shared" si="69"/>
        <v>1</v>
      </c>
      <c r="M2225" s="17" t="s">
        <v>2258</v>
      </c>
    </row>
    <row r="2226" spans="1:13" hidden="1" x14ac:dyDescent="0.35">
      <c r="A2226" s="9" t="s">
        <v>27</v>
      </c>
      <c r="B2226" s="9" t="s">
        <v>2257</v>
      </c>
      <c r="C2226" s="9" t="s">
        <v>1818</v>
      </c>
      <c r="D2226" s="9" t="s">
        <v>49</v>
      </c>
      <c r="E2226" s="8" t="s">
        <v>50</v>
      </c>
      <c r="F2226" s="10" t="s">
        <v>1990</v>
      </c>
      <c r="G2226" s="10" t="s">
        <v>1001</v>
      </c>
      <c r="H2226" s="10" t="s">
        <v>25</v>
      </c>
      <c r="I2226" s="10" t="s">
        <v>26</v>
      </c>
      <c r="J2226" s="11">
        <f t="shared" si="68"/>
        <v>4800000</v>
      </c>
      <c r="K2226" s="11">
        <f t="shared" si="68"/>
        <v>4800000</v>
      </c>
      <c r="L2226" s="12">
        <f t="shared" si="69"/>
        <v>1</v>
      </c>
      <c r="M2226" s="17" t="s">
        <v>2258</v>
      </c>
    </row>
    <row r="2227" spans="1:13" hidden="1" x14ac:dyDescent="0.35">
      <c r="A2227" s="9" t="s">
        <v>27</v>
      </c>
      <c r="B2227" s="9" t="s">
        <v>2257</v>
      </c>
      <c r="C2227" s="9" t="s">
        <v>1818</v>
      </c>
      <c r="D2227" s="9" t="s">
        <v>1792</v>
      </c>
      <c r="E2227" s="8" t="s">
        <v>1793</v>
      </c>
      <c r="F2227" s="10" t="s">
        <v>1990</v>
      </c>
      <c r="G2227" s="10" t="s">
        <v>1001</v>
      </c>
      <c r="H2227" s="10" t="s">
        <v>25</v>
      </c>
      <c r="I2227" s="10" t="s">
        <v>26</v>
      </c>
      <c r="J2227" s="11">
        <f t="shared" si="68"/>
        <v>4800000</v>
      </c>
      <c r="K2227" s="11">
        <f t="shared" si="68"/>
        <v>4800000</v>
      </c>
      <c r="L2227" s="12">
        <f t="shared" si="69"/>
        <v>1</v>
      </c>
      <c r="M2227" s="17" t="s">
        <v>2258</v>
      </c>
    </row>
    <row r="2228" spans="1:13" hidden="1" x14ac:dyDescent="0.35">
      <c r="A2228" s="9" t="s">
        <v>27</v>
      </c>
      <c r="B2228" s="9" t="s">
        <v>2257</v>
      </c>
      <c r="C2228" s="9" t="s">
        <v>1818</v>
      </c>
      <c r="D2228" s="9" t="s">
        <v>1794</v>
      </c>
      <c r="E2228" s="8" t="s">
        <v>1793</v>
      </c>
      <c r="F2228" s="10" t="s">
        <v>1990</v>
      </c>
      <c r="G2228" s="10" t="s">
        <v>1001</v>
      </c>
      <c r="H2228" s="10" t="s">
        <v>25</v>
      </c>
      <c r="I2228" s="10" t="s">
        <v>26</v>
      </c>
      <c r="J2228" s="11">
        <f t="shared" si="68"/>
        <v>4800000</v>
      </c>
      <c r="K2228" s="11">
        <f t="shared" si="68"/>
        <v>4800000</v>
      </c>
      <c r="L2228" s="12">
        <f t="shared" si="69"/>
        <v>1</v>
      </c>
      <c r="M2228" s="17" t="s">
        <v>2258</v>
      </c>
    </row>
    <row r="2229" spans="1:13" hidden="1" x14ac:dyDescent="0.35">
      <c r="A2229" s="9" t="s">
        <v>27</v>
      </c>
      <c r="B2229" s="9" t="s">
        <v>2257</v>
      </c>
      <c r="C2229" s="9" t="s">
        <v>1818</v>
      </c>
      <c r="D2229" s="9" t="s">
        <v>1795</v>
      </c>
      <c r="E2229" s="8" t="s">
        <v>1793</v>
      </c>
      <c r="F2229" s="10" t="s">
        <v>1990</v>
      </c>
      <c r="G2229" s="10" t="s">
        <v>1001</v>
      </c>
      <c r="H2229" s="10" t="s">
        <v>25</v>
      </c>
      <c r="I2229" s="10" t="s">
        <v>26</v>
      </c>
      <c r="J2229" s="11">
        <f t="shared" si="68"/>
        <v>4800000</v>
      </c>
      <c r="K2229" s="11">
        <f t="shared" si="68"/>
        <v>4800000</v>
      </c>
      <c r="L2229" s="12">
        <f t="shared" si="69"/>
        <v>1</v>
      </c>
      <c r="M2229" s="17" t="s">
        <v>2258</v>
      </c>
    </row>
    <row r="2230" spans="1:13" x14ac:dyDescent="0.35">
      <c r="A2230" s="9" t="s">
        <v>27</v>
      </c>
      <c r="B2230" s="9" t="s">
        <v>2257</v>
      </c>
      <c r="C2230" s="9" t="s">
        <v>1824</v>
      </c>
      <c r="D2230" s="9"/>
      <c r="E2230" s="8" t="s">
        <v>1825</v>
      </c>
      <c r="F2230" s="10" t="s">
        <v>1233</v>
      </c>
      <c r="G2230" s="10" t="s">
        <v>2291</v>
      </c>
      <c r="H2230" s="10" t="s">
        <v>25</v>
      </c>
      <c r="I2230" s="10" t="s">
        <v>26</v>
      </c>
      <c r="J2230" s="11">
        <f t="shared" si="68"/>
        <v>1600000</v>
      </c>
      <c r="K2230" s="11">
        <f t="shared" si="68"/>
        <v>1600000</v>
      </c>
      <c r="L2230" s="12">
        <f t="shared" si="69"/>
        <v>1</v>
      </c>
      <c r="M2230" s="17" t="s">
        <v>2258</v>
      </c>
    </row>
    <row r="2231" spans="1:13" hidden="1" x14ac:dyDescent="0.35">
      <c r="A2231" s="9" t="s">
        <v>27</v>
      </c>
      <c r="B2231" s="9" t="s">
        <v>2257</v>
      </c>
      <c r="C2231" s="9" t="s">
        <v>1824</v>
      </c>
      <c r="D2231" s="9" t="s">
        <v>49</v>
      </c>
      <c r="E2231" s="8" t="s">
        <v>50</v>
      </c>
      <c r="F2231" s="10" t="s">
        <v>1233</v>
      </c>
      <c r="G2231" s="10" t="s">
        <v>2291</v>
      </c>
      <c r="H2231" s="10" t="s">
        <v>25</v>
      </c>
      <c r="I2231" s="10" t="s">
        <v>26</v>
      </c>
      <c r="J2231" s="11">
        <f t="shared" si="68"/>
        <v>1600000</v>
      </c>
      <c r="K2231" s="11">
        <f t="shared" si="68"/>
        <v>1600000</v>
      </c>
      <c r="L2231" s="12">
        <f t="shared" si="69"/>
        <v>1</v>
      </c>
      <c r="M2231" s="17" t="s">
        <v>2258</v>
      </c>
    </row>
    <row r="2232" spans="1:13" hidden="1" x14ac:dyDescent="0.35">
      <c r="A2232" s="9" t="s">
        <v>27</v>
      </c>
      <c r="B2232" s="9" t="s">
        <v>2257</v>
      </c>
      <c r="C2232" s="9" t="s">
        <v>1824</v>
      </c>
      <c r="D2232" s="9" t="s">
        <v>1792</v>
      </c>
      <c r="E2232" s="8" t="s">
        <v>1793</v>
      </c>
      <c r="F2232" s="10" t="s">
        <v>1233</v>
      </c>
      <c r="G2232" s="10" t="s">
        <v>2291</v>
      </c>
      <c r="H2232" s="10" t="s">
        <v>25</v>
      </c>
      <c r="I2232" s="10" t="s">
        <v>26</v>
      </c>
      <c r="J2232" s="11">
        <f t="shared" si="68"/>
        <v>1600000</v>
      </c>
      <c r="K2232" s="11">
        <f t="shared" si="68"/>
        <v>1600000</v>
      </c>
      <c r="L2232" s="12">
        <f t="shared" si="69"/>
        <v>1</v>
      </c>
      <c r="M2232" s="17" t="s">
        <v>2258</v>
      </c>
    </row>
    <row r="2233" spans="1:13" hidden="1" x14ac:dyDescent="0.35">
      <c r="A2233" s="9" t="s">
        <v>27</v>
      </c>
      <c r="B2233" s="9" t="s">
        <v>2257</v>
      </c>
      <c r="C2233" s="9" t="s">
        <v>1824</v>
      </c>
      <c r="D2233" s="9" t="s">
        <v>1794</v>
      </c>
      <c r="E2233" s="8" t="s">
        <v>1793</v>
      </c>
      <c r="F2233" s="10" t="s">
        <v>1233</v>
      </c>
      <c r="G2233" s="10" t="s">
        <v>2291</v>
      </c>
      <c r="H2233" s="10" t="s">
        <v>25</v>
      </c>
      <c r="I2233" s="10" t="s">
        <v>26</v>
      </c>
      <c r="J2233" s="11">
        <f t="shared" si="68"/>
        <v>1600000</v>
      </c>
      <c r="K2233" s="11">
        <f t="shared" si="68"/>
        <v>1600000</v>
      </c>
      <c r="L2233" s="12">
        <f t="shared" si="69"/>
        <v>1</v>
      </c>
      <c r="M2233" s="17" t="s">
        <v>2258</v>
      </c>
    </row>
    <row r="2234" spans="1:13" hidden="1" x14ac:dyDescent="0.35">
      <c r="A2234" s="9" t="s">
        <v>27</v>
      </c>
      <c r="B2234" s="9" t="s">
        <v>2257</v>
      </c>
      <c r="C2234" s="9" t="s">
        <v>1824</v>
      </c>
      <c r="D2234" s="9" t="s">
        <v>1795</v>
      </c>
      <c r="E2234" s="8" t="s">
        <v>1793</v>
      </c>
      <c r="F2234" s="10" t="s">
        <v>1233</v>
      </c>
      <c r="G2234" s="10" t="s">
        <v>2291</v>
      </c>
      <c r="H2234" s="10" t="s">
        <v>25</v>
      </c>
      <c r="I2234" s="10" t="s">
        <v>26</v>
      </c>
      <c r="J2234" s="11">
        <f t="shared" si="68"/>
        <v>1600000</v>
      </c>
      <c r="K2234" s="11">
        <f t="shared" si="68"/>
        <v>1600000</v>
      </c>
      <c r="L2234" s="12">
        <f t="shared" si="69"/>
        <v>1</v>
      </c>
      <c r="M2234" s="17" t="s">
        <v>2258</v>
      </c>
    </row>
    <row r="2235" spans="1:13" x14ac:dyDescent="0.35">
      <c r="A2235" s="9" t="s">
        <v>27</v>
      </c>
      <c r="B2235" s="9" t="s">
        <v>2257</v>
      </c>
      <c r="C2235" s="9" t="s">
        <v>1351</v>
      </c>
      <c r="D2235" s="9"/>
      <c r="E2235" s="8" t="s">
        <v>1352</v>
      </c>
      <c r="F2235" s="10" t="s">
        <v>2292</v>
      </c>
      <c r="G2235" s="10" t="s">
        <v>2293</v>
      </c>
      <c r="H2235" s="10" t="s">
        <v>25</v>
      </c>
      <c r="I2235" s="10" t="s">
        <v>26</v>
      </c>
      <c r="J2235" s="11">
        <f t="shared" si="68"/>
        <v>96880000</v>
      </c>
      <c r="K2235" s="11">
        <f t="shared" si="68"/>
        <v>96880000</v>
      </c>
      <c r="L2235" s="12">
        <f t="shared" si="69"/>
        <v>1</v>
      </c>
      <c r="M2235" s="17" t="s">
        <v>2258</v>
      </c>
    </row>
    <row r="2236" spans="1:13" hidden="1" x14ac:dyDescent="0.35">
      <c r="A2236" s="9" t="s">
        <v>27</v>
      </c>
      <c r="B2236" s="9" t="s">
        <v>2257</v>
      </c>
      <c r="C2236" s="9" t="s">
        <v>1351</v>
      </c>
      <c r="D2236" s="9" t="s">
        <v>49</v>
      </c>
      <c r="E2236" s="8" t="s">
        <v>50</v>
      </c>
      <c r="F2236" s="10" t="s">
        <v>2292</v>
      </c>
      <c r="G2236" s="10" t="s">
        <v>2293</v>
      </c>
      <c r="H2236" s="10" t="s">
        <v>25</v>
      </c>
      <c r="I2236" s="10" t="s">
        <v>26</v>
      </c>
      <c r="J2236" s="11">
        <f t="shared" si="68"/>
        <v>96880000</v>
      </c>
      <c r="K2236" s="11">
        <f t="shared" si="68"/>
        <v>96880000</v>
      </c>
      <c r="L2236" s="12">
        <f t="shared" si="69"/>
        <v>1</v>
      </c>
      <c r="M2236" s="17" t="s">
        <v>2258</v>
      </c>
    </row>
    <row r="2237" spans="1:13" hidden="1" x14ac:dyDescent="0.35">
      <c r="A2237" s="9" t="s">
        <v>27</v>
      </c>
      <c r="B2237" s="9" t="s">
        <v>2257</v>
      </c>
      <c r="C2237" s="9" t="s">
        <v>1351</v>
      </c>
      <c r="D2237" s="9" t="s">
        <v>1792</v>
      </c>
      <c r="E2237" s="8" t="s">
        <v>1793</v>
      </c>
      <c r="F2237" s="10" t="s">
        <v>2292</v>
      </c>
      <c r="G2237" s="10" t="s">
        <v>2293</v>
      </c>
      <c r="H2237" s="10" t="s">
        <v>25</v>
      </c>
      <c r="I2237" s="10" t="s">
        <v>26</v>
      </c>
      <c r="J2237" s="11">
        <f t="shared" si="68"/>
        <v>96880000</v>
      </c>
      <c r="K2237" s="11">
        <f t="shared" si="68"/>
        <v>96880000</v>
      </c>
      <c r="L2237" s="12">
        <f t="shared" si="69"/>
        <v>1</v>
      </c>
      <c r="M2237" s="17" t="s">
        <v>2258</v>
      </c>
    </row>
    <row r="2238" spans="1:13" hidden="1" x14ac:dyDescent="0.35">
      <c r="A2238" s="9" t="s">
        <v>27</v>
      </c>
      <c r="B2238" s="9" t="s">
        <v>2257</v>
      </c>
      <c r="C2238" s="9" t="s">
        <v>1351</v>
      </c>
      <c r="D2238" s="9" t="s">
        <v>1794</v>
      </c>
      <c r="E2238" s="8" t="s">
        <v>1793</v>
      </c>
      <c r="F2238" s="10" t="s">
        <v>2292</v>
      </c>
      <c r="G2238" s="10" t="s">
        <v>2293</v>
      </c>
      <c r="H2238" s="10" t="s">
        <v>25</v>
      </c>
      <c r="I2238" s="10" t="s">
        <v>26</v>
      </c>
      <c r="J2238" s="11">
        <f t="shared" si="68"/>
        <v>96880000</v>
      </c>
      <c r="K2238" s="11">
        <f t="shared" si="68"/>
        <v>96880000</v>
      </c>
      <c r="L2238" s="12">
        <f t="shared" si="69"/>
        <v>1</v>
      </c>
      <c r="M2238" s="17" t="s">
        <v>2258</v>
      </c>
    </row>
    <row r="2239" spans="1:13" hidden="1" x14ac:dyDescent="0.35">
      <c r="A2239" s="9" t="s">
        <v>27</v>
      </c>
      <c r="B2239" s="9" t="s">
        <v>2257</v>
      </c>
      <c r="C2239" s="9" t="s">
        <v>1351</v>
      </c>
      <c r="D2239" s="9" t="s">
        <v>1795</v>
      </c>
      <c r="E2239" s="8" t="s">
        <v>1793</v>
      </c>
      <c r="F2239" s="10" t="s">
        <v>2292</v>
      </c>
      <c r="G2239" s="10" t="s">
        <v>2293</v>
      </c>
      <c r="H2239" s="10" t="s">
        <v>25</v>
      </c>
      <c r="I2239" s="10" t="s">
        <v>26</v>
      </c>
      <c r="J2239" s="11">
        <f t="shared" si="68"/>
        <v>96880000</v>
      </c>
      <c r="K2239" s="11">
        <f t="shared" si="68"/>
        <v>96880000</v>
      </c>
      <c r="L2239" s="12">
        <f t="shared" si="69"/>
        <v>1</v>
      </c>
      <c r="M2239" s="17" t="s">
        <v>2258</v>
      </c>
    </row>
    <row r="2240" spans="1:13" x14ac:dyDescent="0.35">
      <c r="A2240" s="9" t="s">
        <v>27</v>
      </c>
      <c r="B2240" s="9" t="s">
        <v>2257</v>
      </c>
      <c r="C2240" s="9" t="s">
        <v>1387</v>
      </c>
      <c r="D2240" s="9"/>
      <c r="E2240" s="8" t="s">
        <v>1388</v>
      </c>
      <c r="F2240" s="10" t="s">
        <v>2294</v>
      </c>
      <c r="G2240" s="10" t="s">
        <v>26</v>
      </c>
      <c r="H2240" s="10" t="s">
        <v>25</v>
      </c>
      <c r="I2240" s="10" t="s">
        <v>26</v>
      </c>
      <c r="J2240" s="11">
        <f t="shared" si="68"/>
        <v>6478000</v>
      </c>
      <c r="K2240" s="11">
        <f t="shared" si="68"/>
        <v>0</v>
      </c>
      <c r="L2240" s="12">
        <f t="shared" si="69"/>
        <v>0</v>
      </c>
      <c r="M2240" s="17" t="s">
        <v>2258</v>
      </c>
    </row>
    <row r="2241" spans="1:13" x14ac:dyDescent="0.35">
      <c r="A2241" s="9" t="s">
        <v>27</v>
      </c>
      <c r="B2241" s="9" t="s">
        <v>2257</v>
      </c>
      <c r="C2241" s="9" t="s">
        <v>1391</v>
      </c>
      <c r="D2241" s="9"/>
      <c r="E2241" s="8" t="s">
        <v>1392</v>
      </c>
      <c r="F2241" s="10" t="s">
        <v>2294</v>
      </c>
      <c r="G2241" s="10" t="s">
        <v>26</v>
      </c>
      <c r="H2241" s="10" t="s">
        <v>25</v>
      </c>
      <c r="I2241" s="10" t="s">
        <v>26</v>
      </c>
      <c r="J2241" s="11">
        <f t="shared" si="68"/>
        <v>6478000</v>
      </c>
      <c r="K2241" s="11">
        <f t="shared" si="68"/>
        <v>0</v>
      </c>
      <c r="L2241" s="12">
        <f t="shared" si="69"/>
        <v>0</v>
      </c>
      <c r="M2241" s="17" t="s">
        <v>2258</v>
      </c>
    </row>
    <row r="2242" spans="1:13" hidden="1" x14ac:dyDescent="0.35">
      <c r="A2242" s="9" t="s">
        <v>27</v>
      </c>
      <c r="B2242" s="9" t="s">
        <v>2257</v>
      </c>
      <c r="C2242" s="9" t="s">
        <v>1391</v>
      </c>
      <c r="D2242" s="9" t="s">
        <v>49</v>
      </c>
      <c r="E2242" s="8" t="s">
        <v>50</v>
      </c>
      <c r="F2242" s="10" t="s">
        <v>2294</v>
      </c>
      <c r="G2242" s="10" t="s">
        <v>26</v>
      </c>
      <c r="H2242" s="10" t="s">
        <v>25</v>
      </c>
      <c r="I2242" s="10" t="s">
        <v>26</v>
      </c>
      <c r="J2242" s="11">
        <f t="shared" si="68"/>
        <v>6478000</v>
      </c>
      <c r="K2242" s="11">
        <f t="shared" si="68"/>
        <v>0</v>
      </c>
      <c r="L2242" s="12">
        <f t="shared" si="69"/>
        <v>0</v>
      </c>
      <c r="M2242" s="17" t="s">
        <v>2258</v>
      </c>
    </row>
    <row r="2243" spans="1:13" hidden="1" x14ac:dyDescent="0.35">
      <c r="A2243" s="9" t="s">
        <v>27</v>
      </c>
      <c r="B2243" s="9" t="s">
        <v>2257</v>
      </c>
      <c r="C2243" s="9" t="s">
        <v>1391</v>
      </c>
      <c r="D2243" s="9" t="s">
        <v>1792</v>
      </c>
      <c r="E2243" s="8" t="s">
        <v>1793</v>
      </c>
      <c r="F2243" s="10" t="s">
        <v>2294</v>
      </c>
      <c r="G2243" s="10" t="s">
        <v>26</v>
      </c>
      <c r="H2243" s="10" t="s">
        <v>25</v>
      </c>
      <c r="I2243" s="10" t="s">
        <v>26</v>
      </c>
      <c r="J2243" s="11">
        <f t="shared" si="68"/>
        <v>6478000</v>
      </c>
      <c r="K2243" s="11">
        <f t="shared" si="68"/>
        <v>0</v>
      </c>
      <c r="L2243" s="12">
        <f t="shared" si="69"/>
        <v>0</v>
      </c>
      <c r="M2243" s="17" t="s">
        <v>2258</v>
      </c>
    </row>
    <row r="2244" spans="1:13" hidden="1" x14ac:dyDescent="0.35">
      <c r="A2244" s="9" t="s">
        <v>27</v>
      </c>
      <c r="B2244" s="9" t="s">
        <v>2257</v>
      </c>
      <c r="C2244" s="9" t="s">
        <v>1391</v>
      </c>
      <c r="D2244" s="9" t="s">
        <v>1794</v>
      </c>
      <c r="E2244" s="8" t="s">
        <v>1793</v>
      </c>
      <c r="F2244" s="10" t="s">
        <v>2294</v>
      </c>
      <c r="G2244" s="10" t="s">
        <v>26</v>
      </c>
      <c r="H2244" s="10" t="s">
        <v>25</v>
      </c>
      <c r="I2244" s="10" t="s">
        <v>26</v>
      </c>
      <c r="J2244" s="11">
        <f t="shared" si="68"/>
        <v>6478000</v>
      </c>
      <c r="K2244" s="11">
        <f t="shared" si="68"/>
        <v>0</v>
      </c>
      <c r="L2244" s="12">
        <f t="shared" si="69"/>
        <v>0</v>
      </c>
      <c r="M2244" s="17" t="s">
        <v>2258</v>
      </c>
    </row>
    <row r="2245" spans="1:13" hidden="1" x14ac:dyDescent="0.35">
      <c r="A2245" s="9" t="s">
        <v>27</v>
      </c>
      <c r="B2245" s="9" t="s">
        <v>2257</v>
      </c>
      <c r="C2245" s="9" t="s">
        <v>1391</v>
      </c>
      <c r="D2245" s="9" t="s">
        <v>1795</v>
      </c>
      <c r="E2245" s="8" t="s">
        <v>1793</v>
      </c>
      <c r="F2245" s="10" t="s">
        <v>2294</v>
      </c>
      <c r="G2245" s="10" t="s">
        <v>26</v>
      </c>
      <c r="H2245" s="10" t="s">
        <v>25</v>
      </c>
      <c r="I2245" s="10" t="s">
        <v>26</v>
      </c>
      <c r="J2245" s="11">
        <f t="shared" si="68"/>
        <v>6478000</v>
      </c>
      <c r="K2245" s="11">
        <f t="shared" si="68"/>
        <v>0</v>
      </c>
      <c r="L2245" s="12">
        <f t="shared" si="69"/>
        <v>0</v>
      </c>
      <c r="M2245" s="17" t="s">
        <v>2258</v>
      </c>
    </row>
    <row r="2246" spans="1:13" x14ac:dyDescent="0.35">
      <c r="A2246" s="9" t="s">
        <v>27</v>
      </c>
      <c r="B2246" s="9" t="s">
        <v>2257</v>
      </c>
      <c r="C2246" s="9" t="s">
        <v>1600</v>
      </c>
      <c r="D2246" s="9"/>
      <c r="E2246" s="8" t="s">
        <v>1601</v>
      </c>
      <c r="F2246" s="10" t="s">
        <v>2055</v>
      </c>
      <c r="G2246" s="10" t="s">
        <v>2056</v>
      </c>
      <c r="H2246" s="10" t="s">
        <v>25</v>
      </c>
      <c r="I2246" s="10" t="s">
        <v>26</v>
      </c>
      <c r="J2246" s="11">
        <f t="shared" si="68"/>
        <v>4000000</v>
      </c>
      <c r="K2246" s="11">
        <f t="shared" si="68"/>
        <v>4000000</v>
      </c>
      <c r="L2246" s="12">
        <f t="shared" si="69"/>
        <v>1</v>
      </c>
      <c r="M2246" s="17" t="s">
        <v>2258</v>
      </c>
    </row>
    <row r="2247" spans="1:13" ht="31" x14ac:dyDescent="0.35">
      <c r="A2247" s="9" t="s">
        <v>27</v>
      </c>
      <c r="B2247" s="9" t="s">
        <v>2257</v>
      </c>
      <c r="C2247" s="9" t="s">
        <v>1647</v>
      </c>
      <c r="D2247" s="9"/>
      <c r="E2247" s="8" t="s">
        <v>1648</v>
      </c>
      <c r="F2247" s="10" t="s">
        <v>2055</v>
      </c>
      <c r="G2247" s="10" t="s">
        <v>2056</v>
      </c>
      <c r="H2247" s="10" t="s">
        <v>25</v>
      </c>
      <c r="I2247" s="10" t="s">
        <v>26</v>
      </c>
      <c r="J2247" s="11">
        <f t="shared" si="68"/>
        <v>4000000</v>
      </c>
      <c r="K2247" s="11">
        <f t="shared" si="68"/>
        <v>4000000</v>
      </c>
      <c r="L2247" s="12">
        <f t="shared" si="69"/>
        <v>1</v>
      </c>
      <c r="M2247" s="17" t="s">
        <v>2258</v>
      </c>
    </row>
    <row r="2248" spans="1:13" ht="31" x14ac:dyDescent="0.35">
      <c r="A2248" s="9" t="s">
        <v>27</v>
      </c>
      <c r="B2248" s="9" t="s">
        <v>2257</v>
      </c>
      <c r="C2248" s="9" t="s">
        <v>1651</v>
      </c>
      <c r="D2248" s="9"/>
      <c r="E2248" s="8" t="s">
        <v>1652</v>
      </c>
      <c r="F2248" s="10" t="s">
        <v>2055</v>
      </c>
      <c r="G2248" s="10" t="s">
        <v>2056</v>
      </c>
      <c r="H2248" s="10" t="s">
        <v>25</v>
      </c>
      <c r="I2248" s="10" t="s">
        <v>26</v>
      </c>
      <c r="J2248" s="11">
        <f t="shared" si="68"/>
        <v>4000000</v>
      </c>
      <c r="K2248" s="11">
        <f t="shared" si="68"/>
        <v>4000000</v>
      </c>
      <c r="L2248" s="12">
        <f t="shared" si="69"/>
        <v>1</v>
      </c>
      <c r="M2248" s="17" t="s">
        <v>2258</v>
      </c>
    </row>
    <row r="2249" spans="1:13" hidden="1" x14ac:dyDescent="0.35">
      <c r="A2249" s="9" t="s">
        <v>27</v>
      </c>
      <c r="B2249" s="9" t="s">
        <v>2257</v>
      </c>
      <c r="C2249" s="9" t="s">
        <v>1651</v>
      </c>
      <c r="D2249" s="9" t="s">
        <v>49</v>
      </c>
      <c r="E2249" s="8" t="s">
        <v>50</v>
      </c>
      <c r="F2249" s="10" t="s">
        <v>2055</v>
      </c>
      <c r="G2249" s="10" t="s">
        <v>2056</v>
      </c>
      <c r="H2249" s="10" t="s">
        <v>25</v>
      </c>
      <c r="I2249" s="10" t="s">
        <v>26</v>
      </c>
      <c r="J2249" s="11">
        <f t="shared" si="68"/>
        <v>4000000</v>
      </c>
      <c r="K2249" s="11">
        <f t="shared" si="68"/>
        <v>4000000</v>
      </c>
      <c r="L2249" s="12">
        <f t="shared" si="69"/>
        <v>1</v>
      </c>
      <c r="M2249" s="17" t="s">
        <v>2258</v>
      </c>
    </row>
    <row r="2250" spans="1:13" hidden="1" x14ac:dyDescent="0.35">
      <c r="A2250" s="9" t="s">
        <v>27</v>
      </c>
      <c r="B2250" s="9" t="s">
        <v>2257</v>
      </c>
      <c r="C2250" s="9" t="s">
        <v>1651</v>
      </c>
      <c r="D2250" s="9" t="s">
        <v>1792</v>
      </c>
      <c r="E2250" s="8" t="s">
        <v>1793</v>
      </c>
      <c r="F2250" s="10" t="s">
        <v>2055</v>
      </c>
      <c r="G2250" s="10" t="s">
        <v>2056</v>
      </c>
      <c r="H2250" s="10" t="s">
        <v>25</v>
      </c>
      <c r="I2250" s="10" t="s">
        <v>26</v>
      </c>
      <c r="J2250" s="11">
        <f t="shared" ref="J2250:K2313" si="70">F2250+H2250</f>
        <v>4000000</v>
      </c>
      <c r="K2250" s="11">
        <f t="shared" si="70"/>
        <v>4000000</v>
      </c>
      <c r="L2250" s="12">
        <f t="shared" si="69"/>
        <v>1</v>
      </c>
      <c r="M2250" s="17" t="s">
        <v>2258</v>
      </c>
    </row>
    <row r="2251" spans="1:13" hidden="1" x14ac:dyDescent="0.35">
      <c r="A2251" s="9" t="s">
        <v>27</v>
      </c>
      <c r="B2251" s="9" t="s">
        <v>2257</v>
      </c>
      <c r="C2251" s="9" t="s">
        <v>1651</v>
      </c>
      <c r="D2251" s="9" t="s">
        <v>1794</v>
      </c>
      <c r="E2251" s="8" t="s">
        <v>1793</v>
      </c>
      <c r="F2251" s="10" t="s">
        <v>2055</v>
      </c>
      <c r="G2251" s="10" t="s">
        <v>2056</v>
      </c>
      <c r="H2251" s="10" t="s">
        <v>25</v>
      </c>
      <c r="I2251" s="10" t="s">
        <v>26</v>
      </c>
      <c r="J2251" s="11">
        <f t="shared" si="70"/>
        <v>4000000</v>
      </c>
      <c r="K2251" s="11">
        <f t="shared" si="70"/>
        <v>4000000</v>
      </c>
      <c r="L2251" s="12">
        <f t="shared" ref="L2251:L2314" si="71">K2251/J2251</f>
        <v>1</v>
      </c>
      <c r="M2251" s="17" t="s">
        <v>2258</v>
      </c>
    </row>
    <row r="2252" spans="1:13" hidden="1" x14ac:dyDescent="0.35">
      <c r="A2252" s="9" t="s">
        <v>27</v>
      </c>
      <c r="B2252" s="9" t="s">
        <v>2257</v>
      </c>
      <c r="C2252" s="9" t="s">
        <v>1651</v>
      </c>
      <c r="D2252" s="9" t="s">
        <v>1795</v>
      </c>
      <c r="E2252" s="8" t="s">
        <v>1793</v>
      </c>
      <c r="F2252" s="10" t="s">
        <v>2055</v>
      </c>
      <c r="G2252" s="10" t="s">
        <v>2056</v>
      </c>
      <c r="H2252" s="10" t="s">
        <v>25</v>
      </c>
      <c r="I2252" s="10" t="s">
        <v>26</v>
      </c>
      <c r="J2252" s="11">
        <f t="shared" si="70"/>
        <v>4000000</v>
      </c>
      <c r="K2252" s="11">
        <f t="shared" si="70"/>
        <v>4000000</v>
      </c>
      <c r="L2252" s="12">
        <f t="shared" si="71"/>
        <v>1</v>
      </c>
      <c r="M2252" s="17" t="s">
        <v>2258</v>
      </c>
    </row>
    <row r="2253" spans="1:13" x14ac:dyDescent="0.35">
      <c r="A2253" s="9" t="s">
        <v>27</v>
      </c>
      <c r="B2253" s="9" t="s">
        <v>2295</v>
      </c>
      <c r="C2253" s="9"/>
      <c r="D2253" s="9"/>
      <c r="E2253" s="8" t="s">
        <v>2296</v>
      </c>
      <c r="F2253" s="10" t="s">
        <v>2297</v>
      </c>
      <c r="G2253" s="10" t="s">
        <v>2298</v>
      </c>
      <c r="H2253" s="10" t="s">
        <v>2299</v>
      </c>
      <c r="I2253" s="10" t="s">
        <v>2300</v>
      </c>
      <c r="J2253" s="11">
        <f t="shared" si="70"/>
        <v>4348766616</v>
      </c>
      <c r="K2253" s="11">
        <f t="shared" si="70"/>
        <v>3624374956</v>
      </c>
      <c r="L2253" s="12">
        <f t="shared" si="71"/>
        <v>0.83342595177795575</v>
      </c>
      <c r="M2253" s="17" t="s">
        <v>2296</v>
      </c>
    </row>
    <row r="2254" spans="1:13" ht="31" x14ac:dyDescent="0.35">
      <c r="A2254" s="9" t="s">
        <v>27</v>
      </c>
      <c r="B2254" s="9" t="s">
        <v>2295</v>
      </c>
      <c r="C2254" s="9" t="s">
        <v>35</v>
      </c>
      <c r="D2254" s="9"/>
      <c r="E2254" s="8" t="s">
        <v>36</v>
      </c>
      <c r="F2254" s="10" t="s">
        <v>2301</v>
      </c>
      <c r="G2254" s="10" t="s">
        <v>2302</v>
      </c>
      <c r="H2254" s="10" t="s">
        <v>2299</v>
      </c>
      <c r="I2254" s="10" t="s">
        <v>2300</v>
      </c>
      <c r="J2254" s="11">
        <f t="shared" si="70"/>
        <v>3600119616</v>
      </c>
      <c r="K2254" s="11">
        <f t="shared" si="70"/>
        <v>2921045667</v>
      </c>
      <c r="L2254" s="12">
        <f t="shared" si="71"/>
        <v>0.81137461489279583</v>
      </c>
      <c r="M2254" s="17" t="s">
        <v>2296</v>
      </c>
    </row>
    <row r="2255" spans="1:13" x14ac:dyDescent="0.35">
      <c r="A2255" s="9" t="s">
        <v>27</v>
      </c>
      <c r="B2255" s="9" t="s">
        <v>2295</v>
      </c>
      <c r="C2255" s="9" t="s">
        <v>1693</v>
      </c>
      <c r="D2255" s="9"/>
      <c r="E2255" s="8" t="s">
        <v>1694</v>
      </c>
      <c r="F2255" s="10" t="s">
        <v>2301</v>
      </c>
      <c r="G2255" s="10" t="s">
        <v>2302</v>
      </c>
      <c r="H2255" s="10" t="s">
        <v>2299</v>
      </c>
      <c r="I2255" s="10" t="s">
        <v>2300</v>
      </c>
      <c r="J2255" s="11">
        <f t="shared" si="70"/>
        <v>3600119616</v>
      </c>
      <c r="K2255" s="11">
        <f t="shared" si="70"/>
        <v>2921045667</v>
      </c>
      <c r="L2255" s="12">
        <f t="shared" si="71"/>
        <v>0.81137461489279583</v>
      </c>
      <c r="M2255" s="17" t="s">
        <v>2296</v>
      </c>
    </row>
    <row r="2256" spans="1:13" x14ac:dyDescent="0.35">
      <c r="A2256" s="9" t="s">
        <v>27</v>
      </c>
      <c r="B2256" s="9" t="s">
        <v>2295</v>
      </c>
      <c r="C2256" s="9" t="s">
        <v>1697</v>
      </c>
      <c r="D2256" s="9"/>
      <c r="E2256" s="8" t="s">
        <v>1698</v>
      </c>
      <c r="F2256" s="10" t="s">
        <v>2301</v>
      </c>
      <c r="G2256" s="10" t="s">
        <v>2302</v>
      </c>
      <c r="H2256" s="10" t="s">
        <v>2299</v>
      </c>
      <c r="I2256" s="10" t="s">
        <v>2300</v>
      </c>
      <c r="J2256" s="11">
        <f t="shared" si="70"/>
        <v>3600119616</v>
      </c>
      <c r="K2256" s="11">
        <f t="shared" si="70"/>
        <v>2921045667</v>
      </c>
      <c r="L2256" s="12">
        <f t="shared" si="71"/>
        <v>0.81137461489279583</v>
      </c>
      <c r="M2256" s="17" t="s">
        <v>2296</v>
      </c>
    </row>
    <row r="2257" spans="1:13" hidden="1" x14ac:dyDescent="0.35">
      <c r="A2257" s="9" t="s">
        <v>27</v>
      </c>
      <c r="B2257" s="9" t="s">
        <v>2295</v>
      </c>
      <c r="C2257" s="9" t="s">
        <v>1697</v>
      </c>
      <c r="D2257" s="9" t="s">
        <v>164</v>
      </c>
      <c r="E2257" s="8" t="s">
        <v>165</v>
      </c>
      <c r="F2257" s="10" t="s">
        <v>2303</v>
      </c>
      <c r="G2257" s="10" t="s">
        <v>2304</v>
      </c>
      <c r="H2257" s="10" t="s">
        <v>25</v>
      </c>
      <c r="I2257" s="10" t="s">
        <v>26</v>
      </c>
      <c r="J2257" s="11">
        <f t="shared" si="70"/>
        <v>1655895752</v>
      </c>
      <c r="K2257" s="11">
        <f t="shared" si="70"/>
        <v>1650266254</v>
      </c>
      <c r="L2257" s="12">
        <f t="shared" si="71"/>
        <v>0.9966003306710578</v>
      </c>
      <c r="M2257" s="17" t="s">
        <v>2296</v>
      </c>
    </row>
    <row r="2258" spans="1:13" hidden="1" x14ac:dyDescent="0.35">
      <c r="A2258" s="9" t="s">
        <v>27</v>
      </c>
      <c r="B2258" s="9" t="s">
        <v>2295</v>
      </c>
      <c r="C2258" s="9" t="s">
        <v>1697</v>
      </c>
      <c r="D2258" s="9" t="s">
        <v>1701</v>
      </c>
      <c r="E2258" s="8" t="s">
        <v>1702</v>
      </c>
      <c r="F2258" s="10" t="s">
        <v>2303</v>
      </c>
      <c r="G2258" s="10" t="s">
        <v>2304</v>
      </c>
      <c r="H2258" s="10" t="s">
        <v>25</v>
      </c>
      <c r="I2258" s="10" t="s">
        <v>26</v>
      </c>
      <c r="J2258" s="11">
        <f t="shared" si="70"/>
        <v>1655895752</v>
      </c>
      <c r="K2258" s="11">
        <f t="shared" si="70"/>
        <v>1650266254</v>
      </c>
      <c r="L2258" s="12">
        <f t="shared" si="71"/>
        <v>0.9966003306710578</v>
      </c>
      <c r="M2258" s="17" t="s">
        <v>2296</v>
      </c>
    </row>
    <row r="2259" spans="1:13" hidden="1" x14ac:dyDescent="0.35">
      <c r="A2259" s="9" t="s">
        <v>27</v>
      </c>
      <c r="B2259" s="9" t="s">
        <v>2295</v>
      </c>
      <c r="C2259" s="9" t="s">
        <v>1697</v>
      </c>
      <c r="D2259" s="9" t="s">
        <v>1703</v>
      </c>
      <c r="E2259" s="8" t="s">
        <v>1702</v>
      </c>
      <c r="F2259" s="10" t="s">
        <v>2303</v>
      </c>
      <c r="G2259" s="10" t="s">
        <v>2304</v>
      </c>
      <c r="H2259" s="10" t="s">
        <v>25</v>
      </c>
      <c r="I2259" s="10" t="s">
        <v>26</v>
      </c>
      <c r="J2259" s="11">
        <f t="shared" si="70"/>
        <v>1655895752</v>
      </c>
      <c r="K2259" s="11">
        <f t="shared" si="70"/>
        <v>1650266254</v>
      </c>
      <c r="L2259" s="12">
        <f t="shared" si="71"/>
        <v>0.9966003306710578</v>
      </c>
      <c r="M2259" s="17" t="s">
        <v>2296</v>
      </c>
    </row>
    <row r="2260" spans="1:13" hidden="1" x14ac:dyDescent="0.35">
      <c r="A2260" s="9" t="s">
        <v>27</v>
      </c>
      <c r="B2260" s="9" t="s">
        <v>2295</v>
      </c>
      <c r="C2260" s="9" t="s">
        <v>1697</v>
      </c>
      <c r="D2260" s="9" t="s">
        <v>1704</v>
      </c>
      <c r="E2260" s="8" t="s">
        <v>1702</v>
      </c>
      <c r="F2260" s="10" t="s">
        <v>2303</v>
      </c>
      <c r="G2260" s="10" t="s">
        <v>2304</v>
      </c>
      <c r="H2260" s="10" t="s">
        <v>25</v>
      </c>
      <c r="I2260" s="10" t="s">
        <v>26</v>
      </c>
      <c r="J2260" s="11">
        <f t="shared" si="70"/>
        <v>1655895752</v>
      </c>
      <c r="K2260" s="11">
        <f t="shared" si="70"/>
        <v>1650266254</v>
      </c>
      <c r="L2260" s="12">
        <f t="shared" si="71"/>
        <v>0.9966003306710578</v>
      </c>
      <c r="M2260" s="17" t="s">
        <v>2296</v>
      </c>
    </row>
    <row r="2261" spans="1:13" hidden="1" x14ac:dyDescent="0.35">
      <c r="A2261" s="9" t="s">
        <v>27</v>
      </c>
      <c r="B2261" s="9" t="s">
        <v>2295</v>
      </c>
      <c r="C2261" s="9" t="s">
        <v>1697</v>
      </c>
      <c r="D2261" s="9" t="s">
        <v>49</v>
      </c>
      <c r="E2261" s="8" t="s">
        <v>50</v>
      </c>
      <c r="F2261" s="10" t="s">
        <v>2305</v>
      </c>
      <c r="G2261" s="10" t="s">
        <v>2306</v>
      </c>
      <c r="H2261" s="10" t="s">
        <v>25</v>
      </c>
      <c r="I2261" s="10" t="s">
        <v>26</v>
      </c>
      <c r="J2261" s="11">
        <f t="shared" si="70"/>
        <v>1593299074</v>
      </c>
      <c r="K2261" s="11">
        <f t="shared" si="70"/>
        <v>1176362973</v>
      </c>
      <c r="L2261" s="12">
        <f t="shared" si="71"/>
        <v>0.73831899622380626</v>
      </c>
      <c r="M2261" s="17" t="s">
        <v>2296</v>
      </c>
    </row>
    <row r="2262" spans="1:13" hidden="1" x14ac:dyDescent="0.35">
      <c r="A2262" s="9" t="s">
        <v>27</v>
      </c>
      <c r="B2262" s="9" t="s">
        <v>2295</v>
      </c>
      <c r="C2262" s="9" t="s">
        <v>1697</v>
      </c>
      <c r="D2262" s="9" t="s">
        <v>1707</v>
      </c>
      <c r="E2262" s="8" t="s">
        <v>1708</v>
      </c>
      <c r="F2262" s="10" t="s">
        <v>2305</v>
      </c>
      <c r="G2262" s="10" t="s">
        <v>2306</v>
      </c>
      <c r="H2262" s="10" t="s">
        <v>25</v>
      </c>
      <c r="I2262" s="10" t="s">
        <v>26</v>
      </c>
      <c r="J2262" s="11">
        <f t="shared" si="70"/>
        <v>1593299074</v>
      </c>
      <c r="K2262" s="11">
        <f t="shared" si="70"/>
        <v>1176362973</v>
      </c>
      <c r="L2262" s="12">
        <f t="shared" si="71"/>
        <v>0.73831899622380626</v>
      </c>
      <c r="M2262" s="17" t="s">
        <v>2296</v>
      </c>
    </row>
    <row r="2263" spans="1:13" hidden="1" x14ac:dyDescent="0.35">
      <c r="A2263" s="9" t="s">
        <v>27</v>
      </c>
      <c r="B2263" s="9" t="s">
        <v>2295</v>
      </c>
      <c r="C2263" s="9" t="s">
        <v>1697</v>
      </c>
      <c r="D2263" s="9" t="s">
        <v>1709</v>
      </c>
      <c r="E2263" s="8" t="s">
        <v>1708</v>
      </c>
      <c r="F2263" s="10" t="s">
        <v>2305</v>
      </c>
      <c r="G2263" s="10" t="s">
        <v>2306</v>
      </c>
      <c r="H2263" s="10" t="s">
        <v>25</v>
      </c>
      <c r="I2263" s="10" t="s">
        <v>26</v>
      </c>
      <c r="J2263" s="11">
        <f t="shared" si="70"/>
        <v>1593299074</v>
      </c>
      <c r="K2263" s="11">
        <f t="shared" si="70"/>
        <v>1176362973</v>
      </c>
      <c r="L2263" s="12">
        <f t="shared" si="71"/>
        <v>0.73831899622380626</v>
      </c>
      <c r="M2263" s="17" t="s">
        <v>2296</v>
      </c>
    </row>
    <row r="2264" spans="1:13" hidden="1" x14ac:dyDescent="0.35">
      <c r="A2264" s="9" t="s">
        <v>27</v>
      </c>
      <c r="B2264" s="9" t="s">
        <v>2295</v>
      </c>
      <c r="C2264" s="9" t="s">
        <v>1697</v>
      </c>
      <c r="D2264" s="9" t="s">
        <v>1710</v>
      </c>
      <c r="E2264" s="8" t="s">
        <v>1708</v>
      </c>
      <c r="F2264" s="10" t="s">
        <v>2305</v>
      </c>
      <c r="G2264" s="10" t="s">
        <v>2306</v>
      </c>
      <c r="H2264" s="10" t="s">
        <v>25</v>
      </c>
      <c r="I2264" s="10" t="s">
        <v>26</v>
      </c>
      <c r="J2264" s="11">
        <f t="shared" si="70"/>
        <v>1593299074</v>
      </c>
      <c r="K2264" s="11">
        <f t="shared" si="70"/>
        <v>1176362973</v>
      </c>
      <c r="L2264" s="12">
        <f t="shared" si="71"/>
        <v>0.73831899622380626</v>
      </c>
      <c r="M2264" s="17" t="s">
        <v>2296</v>
      </c>
    </row>
    <row r="2265" spans="1:13" hidden="1" x14ac:dyDescent="0.35">
      <c r="A2265" s="9" t="s">
        <v>27</v>
      </c>
      <c r="B2265" s="9" t="s">
        <v>2295</v>
      </c>
      <c r="C2265" s="9" t="s">
        <v>1697</v>
      </c>
      <c r="D2265" s="9" t="s">
        <v>370</v>
      </c>
      <c r="E2265" s="8" t="s">
        <v>371</v>
      </c>
      <c r="F2265" s="10" t="s">
        <v>25</v>
      </c>
      <c r="G2265" s="10" t="s">
        <v>26</v>
      </c>
      <c r="H2265" s="10" t="s">
        <v>2307</v>
      </c>
      <c r="I2265" s="10" t="s">
        <v>2300</v>
      </c>
      <c r="J2265" s="11">
        <f t="shared" si="70"/>
        <v>250924790</v>
      </c>
      <c r="K2265" s="11">
        <f t="shared" si="70"/>
        <v>94416440</v>
      </c>
      <c r="L2265" s="12">
        <f t="shared" si="71"/>
        <v>0.37627386277776698</v>
      </c>
      <c r="M2265" s="17" t="s">
        <v>2296</v>
      </c>
    </row>
    <row r="2266" spans="1:13" hidden="1" x14ac:dyDescent="0.35">
      <c r="A2266" s="9" t="s">
        <v>27</v>
      </c>
      <c r="B2266" s="9" t="s">
        <v>2295</v>
      </c>
      <c r="C2266" s="9" t="s">
        <v>1697</v>
      </c>
      <c r="D2266" s="9" t="s">
        <v>1713</v>
      </c>
      <c r="E2266" s="8" t="s">
        <v>1714</v>
      </c>
      <c r="F2266" s="10" t="s">
        <v>25</v>
      </c>
      <c r="G2266" s="10" t="s">
        <v>26</v>
      </c>
      <c r="H2266" s="10" t="s">
        <v>2307</v>
      </c>
      <c r="I2266" s="10" t="s">
        <v>2300</v>
      </c>
      <c r="J2266" s="11">
        <f t="shared" si="70"/>
        <v>250924790</v>
      </c>
      <c r="K2266" s="11">
        <f t="shared" si="70"/>
        <v>94416440</v>
      </c>
      <c r="L2266" s="12">
        <f t="shared" si="71"/>
        <v>0.37627386277776698</v>
      </c>
      <c r="M2266" s="17" t="s">
        <v>2296</v>
      </c>
    </row>
    <row r="2267" spans="1:13" hidden="1" x14ac:dyDescent="0.35">
      <c r="A2267" s="9" t="s">
        <v>27</v>
      </c>
      <c r="B2267" s="9" t="s">
        <v>2295</v>
      </c>
      <c r="C2267" s="9" t="s">
        <v>1697</v>
      </c>
      <c r="D2267" s="9" t="s">
        <v>1715</v>
      </c>
      <c r="E2267" s="8" t="s">
        <v>1714</v>
      </c>
      <c r="F2267" s="10" t="s">
        <v>25</v>
      </c>
      <c r="G2267" s="10" t="s">
        <v>26</v>
      </c>
      <c r="H2267" s="10" t="s">
        <v>2307</v>
      </c>
      <c r="I2267" s="10" t="s">
        <v>2300</v>
      </c>
      <c r="J2267" s="11">
        <f t="shared" si="70"/>
        <v>250924790</v>
      </c>
      <c r="K2267" s="11">
        <f t="shared" si="70"/>
        <v>94416440</v>
      </c>
      <c r="L2267" s="12">
        <f t="shared" si="71"/>
        <v>0.37627386277776698</v>
      </c>
      <c r="M2267" s="17" t="s">
        <v>2296</v>
      </c>
    </row>
    <row r="2268" spans="1:13" hidden="1" x14ac:dyDescent="0.35">
      <c r="A2268" s="9" t="s">
        <v>27</v>
      </c>
      <c r="B2268" s="9" t="s">
        <v>2295</v>
      </c>
      <c r="C2268" s="9" t="s">
        <v>1697</v>
      </c>
      <c r="D2268" s="9" t="s">
        <v>1716</v>
      </c>
      <c r="E2268" s="8" t="s">
        <v>1714</v>
      </c>
      <c r="F2268" s="10" t="s">
        <v>25</v>
      </c>
      <c r="G2268" s="10" t="s">
        <v>26</v>
      </c>
      <c r="H2268" s="10" t="s">
        <v>2307</v>
      </c>
      <c r="I2268" s="10" t="s">
        <v>2300</v>
      </c>
      <c r="J2268" s="11">
        <f t="shared" si="70"/>
        <v>250924790</v>
      </c>
      <c r="K2268" s="11">
        <f t="shared" si="70"/>
        <v>94416440</v>
      </c>
      <c r="L2268" s="12">
        <f t="shared" si="71"/>
        <v>0.37627386277776698</v>
      </c>
      <c r="M2268" s="17" t="s">
        <v>2296</v>
      </c>
    </row>
    <row r="2269" spans="1:13" hidden="1" x14ac:dyDescent="0.35">
      <c r="A2269" s="9" t="s">
        <v>27</v>
      </c>
      <c r="B2269" s="9" t="s">
        <v>2295</v>
      </c>
      <c r="C2269" s="9" t="s">
        <v>1697</v>
      </c>
      <c r="D2269" s="9" t="s">
        <v>544</v>
      </c>
      <c r="E2269" s="8" t="s">
        <v>545</v>
      </c>
      <c r="F2269" s="10" t="s">
        <v>25</v>
      </c>
      <c r="G2269" s="10" t="s">
        <v>26</v>
      </c>
      <c r="H2269" s="10" t="s">
        <v>682</v>
      </c>
      <c r="I2269" s="10" t="s">
        <v>26</v>
      </c>
      <c r="J2269" s="11">
        <f t="shared" si="70"/>
        <v>100000000</v>
      </c>
      <c r="K2269" s="11">
        <f t="shared" si="70"/>
        <v>0</v>
      </c>
      <c r="L2269" s="12">
        <f t="shared" si="71"/>
        <v>0</v>
      </c>
      <c r="M2269" s="17" t="s">
        <v>2296</v>
      </c>
    </row>
    <row r="2270" spans="1:13" hidden="1" x14ac:dyDescent="0.35">
      <c r="A2270" s="9" t="s">
        <v>27</v>
      </c>
      <c r="B2270" s="9" t="s">
        <v>2295</v>
      </c>
      <c r="C2270" s="9" t="s">
        <v>1697</v>
      </c>
      <c r="D2270" s="9" t="s">
        <v>1719</v>
      </c>
      <c r="E2270" s="8" t="s">
        <v>1720</v>
      </c>
      <c r="F2270" s="10" t="s">
        <v>25</v>
      </c>
      <c r="G2270" s="10" t="s">
        <v>26</v>
      </c>
      <c r="H2270" s="10" t="s">
        <v>682</v>
      </c>
      <c r="I2270" s="10" t="s">
        <v>26</v>
      </c>
      <c r="J2270" s="11">
        <f t="shared" si="70"/>
        <v>100000000</v>
      </c>
      <c r="K2270" s="11">
        <f t="shared" si="70"/>
        <v>0</v>
      </c>
      <c r="L2270" s="12">
        <f t="shared" si="71"/>
        <v>0</v>
      </c>
      <c r="M2270" s="17" t="s">
        <v>2296</v>
      </c>
    </row>
    <row r="2271" spans="1:13" hidden="1" x14ac:dyDescent="0.35">
      <c r="A2271" s="9" t="s">
        <v>27</v>
      </c>
      <c r="B2271" s="9" t="s">
        <v>2295</v>
      </c>
      <c r="C2271" s="9" t="s">
        <v>1697</v>
      </c>
      <c r="D2271" s="9" t="s">
        <v>1721</v>
      </c>
      <c r="E2271" s="8" t="s">
        <v>1720</v>
      </c>
      <c r="F2271" s="10" t="s">
        <v>25</v>
      </c>
      <c r="G2271" s="10" t="s">
        <v>26</v>
      </c>
      <c r="H2271" s="10" t="s">
        <v>682</v>
      </c>
      <c r="I2271" s="10" t="s">
        <v>26</v>
      </c>
      <c r="J2271" s="11">
        <f t="shared" si="70"/>
        <v>100000000</v>
      </c>
      <c r="K2271" s="11">
        <f t="shared" si="70"/>
        <v>0</v>
      </c>
      <c r="L2271" s="12">
        <f t="shared" si="71"/>
        <v>0</v>
      </c>
      <c r="M2271" s="17" t="s">
        <v>2296</v>
      </c>
    </row>
    <row r="2272" spans="1:13" hidden="1" x14ac:dyDescent="0.35">
      <c r="A2272" s="9" t="s">
        <v>27</v>
      </c>
      <c r="B2272" s="9" t="s">
        <v>2295</v>
      </c>
      <c r="C2272" s="9" t="s">
        <v>1697</v>
      </c>
      <c r="D2272" s="9" t="s">
        <v>1722</v>
      </c>
      <c r="E2272" s="8" t="s">
        <v>1720</v>
      </c>
      <c r="F2272" s="10" t="s">
        <v>25</v>
      </c>
      <c r="G2272" s="10" t="s">
        <v>26</v>
      </c>
      <c r="H2272" s="10" t="s">
        <v>682</v>
      </c>
      <c r="I2272" s="10" t="s">
        <v>26</v>
      </c>
      <c r="J2272" s="11">
        <f t="shared" si="70"/>
        <v>100000000</v>
      </c>
      <c r="K2272" s="11">
        <f t="shared" si="70"/>
        <v>0</v>
      </c>
      <c r="L2272" s="12">
        <f t="shared" si="71"/>
        <v>0</v>
      </c>
      <c r="M2272" s="17" t="s">
        <v>2296</v>
      </c>
    </row>
    <row r="2273" spans="1:13" ht="31" x14ac:dyDescent="0.35">
      <c r="A2273" s="9" t="s">
        <v>27</v>
      </c>
      <c r="B2273" s="9" t="s">
        <v>2295</v>
      </c>
      <c r="C2273" s="9" t="s">
        <v>492</v>
      </c>
      <c r="D2273" s="9"/>
      <c r="E2273" s="8" t="s">
        <v>493</v>
      </c>
      <c r="F2273" s="10" t="s">
        <v>2308</v>
      </c>
      <c r="G2273" s="10" t="s">
        <v>2309</v>
      </c>
      <c r="H2273" s="10" t="s">
        <v>25</v>
      </c>
      <c r="I2273" s="10" t="s">
        <v>26</v>
      </c>
      <c r="J2273" s="11">
        <f t="shared" si="70"/>
        <v>743087000</v>
      </c>
      <c r="K2273" s="11">
        <f t="shared" si="70"/>
        <v>697769289</v>
      </c>
      <c r="L2273" s="12">
        <f t="shared" si="71"/>
        <v>0.93901425943395589</v>
      </c>
      <c r="M2273" s="17" t="s">
        <v>2296</v>
      </c>
    </row>
    <row r="2274" spans="1:13" ht="31" x14ac:dyDescent="0.35">
      <c r="A2274" s="9" t="s">
        <v>27</v>
      </c>
      <c r="B2274" s="9" t="s">
        <v>2295</v>
      </c>
      <c r="C2274" s="9" t="s">
        <v>720</v>
      </c>
      <c r="D2274" s="9"/>
      <c r="E2274" s="8" t="s">
        <v>721</v>
      </c>
      <c r="F2274" s="10" t="s">
        <v>2310</v>
      </c>
      <c r="G2274" s="10" t="s">
        <v>2309</v>
      </c>
      <c r="H2274" s="10" t="s">
        <v>25</v>
      </c>
      <c r="I2274" s="10" t="s">
        <v>26</v>
      </c>
      <c r="J2274" s="11">
        <f t="shared" si="70"/>
        <v>742843000</v>
      </c>
      <c r="K2274" s="11">
        <f t="shared" si="70"/>
        <v>697769289</v>
      </c>
      <c r="L2274" s="12">
        <f t="shared" si="71"/>
        <v>0.93932269537439272</v>
      </c>
      <c r="M2274" s="17" t="s">
        <v>2296</v>
      </c>
    </row>
    <row r="2275" spans="1:13" x14ac:dyDescent="0.35">
      <c r="A2275" s="9" t="s">
        <v>27</v>
      </c>
      <c r="B2275" s="9" t="s">
        <v>2295</v>
      </c>
      <c r="C2275" s="9" t="s">
        <v>1788</v>
      </c>
      <c r="D2275" s="9"/>
      <c r="E2275" s="8" t="s">
        <v>1789</v>
      </c>
      <c r="F2275" s="10" t="s">
        <v>2311</v>
      </c>
      <c r="G2275" s="10" t="s">
        <v>2312</v>
      </c>
      <c r="H2275" s="10" t="s">
        <v>25</v>
      </c>
      <c r="I2275" s="10" t="s">
        <v>26</v>
      </c>
      <c r="J2275" s="11">
        <f t="shared" si="70"/>
        <v>40480000</v>
      </c>
      <c r="K2275" s="11">
        <f t="shared" si="70"/>
        <v>40480000</v>
      </c>
      <c r="L2275" s="12">
        <f t="shared" si="71"/>
        <v>1</v>
      </c>
      <c r="M2275" s="17" t="s">
        <v>2296</v>
      </c>
    </row>
    <row r="2276" spans="1:13" hidden="1" x14ac:dyDescent="0.35">
      <c r="A2276" s="9" t="s">
        <v>27</v>
      </c>
      <c r="B2276" s="9" t="s">
        <v>2295</v>
      </c>
      <c r="C2276" s="9" t="s">
        <v>1788</v>
      </c>
      <c r="D2276" s="9" t="s">
        <v>49</v>
      </c>
      <c r="E2276" s="8" t="s">
        <v>50</v>
      </c>
      <c r="F2276" s="10" t="s">
        <v>2311</v>
      </c>
      <c r="G2276" s="10" t="s">
        <v>2312</v>
      </c>
      <c r="H2276" s="10" t="s">
        <v>25</v>
      </c>
      <c r="I2276" s="10" t="s">
        <v>26</v>
      </c>
      <c r="J2276" s="11">
        <f t="shared" si="70"/>
        <v>40480000</v>
      </c>
      <c r="K2276" s="11">
        <f t="shared" si="70"/>
        <v>40480000</v>
      </c>
      <c r="L2276" s="12">
        <f t="shared" si="71"/>
        <v>1</v>
      </c>
      <c r="M2276" s="17" t="s">
        <v>2296</v>
      </c>
    </row>
    <row r="2277" spans="1:13" hidden="1" x14ac:dyDescent="0.35">
      <c r="A2277" s="9" t="s">
        <v>27</v>
      </c>
      <c r="B2277" s="9" t="s">
        <v>2295</v>
      </c>
      <c r="C2277" s="9" t="s">
        <v>1788</v>
      </c>
      <c r="D2277" s="9" t="s">
        <v>1792</v>
      </c>
      <c r="E2277" s="8" t="s">
        <v>1793</v>
      </c>
      <c r="F2277" s="10" t="s">
        <v>2311</v>
      </c>
      <c r="G2277" s="10" t="s">
        <v>2312</v>
      </c>
      <c r="H2277" s="10" t="s">
        <v>25</v>
      </c>
      <c r="I2277" s="10" t="s">
        <v>26</v>
      </c>
      <c r="J2277" s="11">
        <f t="shared" si="70"/>
        <v>40480000</v>
      </c>
      <c r="K2277" s="11">
        <f t="shared" si="70"/>
        <v>40480000</v>
      </c>
      <c r="L2277" s="12">
        <f t="shared" si="71"/>
        <v>1</v>
      </c>
      <c r="M2277" s="17" t="s">
        <v>2296</v>
      </c>
    </row>
    <row r="2278" spans="1:13" hidden="1" x14ac:dyDescent="0.35">
      <c r="A2278" s="9" t="s">
        <v>27</v>
      </c>
      <c r="B2278" s="9" t="s">
        <v>2295</v>
      </c>
      <c r="C2278" s="9" t="s">
        <v>1788</v>
      </c>
      <c r="D2278" s="9" t="s">
        <v>1794</v>
      </c>
      <c r="E2278" s="8" t="s">
        <v>1793</v>
      </c>
      <c r="F2278" s="10" t="s">
        <v>2311</v>
      </c>
      <c r="G2278" s="10" t="s">
        <v>2312</v>
      </c>
      <c r="H2278" s="10" t="s">
        <v>25</v>
      </c>
      <c r="I2278" s="10" t="s">
        <v>26</v>
      </c>
      <c r="J2278" s="11">
        <f t="shared" si="70"/>
        <v>40480000</v>
      </c>
      <c r="K2278" s="11">
        <f t="shared" si="70"/>
        <v>40480000</v>
      </c>
      <c r="L2278" s="12">
        <f t="shared" si="71"/>
        <v>1</v>
      </c>
      <c r="M2278" s="17" t="s">
        <v>2296</v>
      </c>
    </row>
    <row r="2279" spans="1:13" hidden="1" x14ac:dyDescent="0.35">
      <c r="A2279" s="9" t="s">
        <v>27</v>
      </c>
      <c r="B2279" s="9" t="s">
        <v>2295</v>
      </c>
      <c r="C2279" s="9" t="s">
        <v>1788</v>
      </c>
      <c r="D2279" s="9" t="s">
        <v>1795</v>
      </c>
      <c r="E2279" s="8" t="s">
        <v>1793</v>
      </c>
      <c r="F2279" s="10" t="s">
        <v>2311</v>
      </c>
      <c r="G2279" s="10" t="s">
        <v>2312</v>
      </c>
      <c r="H2279" s="10" t="s">
        <v>25</v>
      </c>
      <c r="I2279" s="10" t="s">
        <v>26</v>
      </c>
      <c r="J2279" s="11">
        <f t="shared" si="70"/>
        <v>40480000</v>
      </c>
      <c r="K2279" s="11">
        <f t="shared" si="70"/>
        <v>40480000</v>
      </c>
      <c r="L2279" s="12">
        <f t="shared" si="71"/>
        <v>1</v>
      </c>
      <c r="M2279" s="17" t="s">
        <v>2296</v>
      </c>
    </row>
    <row r="2280" spans="1:13" x14ac:dyDescent="0.35">
      <c r="A2280" s="9" t="s">
        <v>27</v>
      </c>
      <c r="B2280" s="9" t="s">
        <v>2295</v>
      </c>
      <c r="C2280" s="9" t="s">
        <v>1796</v>
      </c>
      <c r="D2280" s="9"/>
      <c r="E2280" s="8" t="s">
        <v>1797</v>
      </c>
      <c r="F2280" s="10" t="s">
        <v>1868</v>
      </c>
      <c r="G2280" s="10" t="s">
        <v>2060</v>
      </c>
      <c r="H2280" s="10" t="s">
        <v>25</v>
      </c>
      <c r="I2280" s="10" t="s">
        <v>26</v>
      </c>
      <c r="J2280" s="11">
        <f t="shared" si="70"/>
        <v>6400000</v>
      </c>
      <c r="K2280" s="11">
        <f t="shared" si="70"/>
        <v>5920000</v>
      </c>
      <c r="L2280" s="12">
        <f t="shared" si="71"/>
        <v>0.92500000000000004</v>
      </c>
      <c r="M2280" s="17" t="s">
        <v>2296</v>
      </c>
    </row>
    <row r="2281" spans="1:13" hidden="1" x14ac:dyDescent="0.35">
      <c r="A2281" s="9" t="s">
        <v>27</v>
      </c>
      <c r="B2281" s="9" t="s">
        <v>2295</v>
      </c>
      <c r="C2281" s="9" t="s">
        <v>1796</v>
      </c>
      <c r="D2281" s="9" t="s">
        <v>49</v>
      </c>
      <c r="E2281" s="8" t="s">
        <v>50</v>
      </c>
      <c r="F2281" s="10" t="s">
        <v>1868</v>
      </c>
      <c r="G2281" s="10" t="s">
        <v>2060</v>
      </c>
      <c r="H2281" s="10" t="s">
        <v>25</v>
      </c>
      <c r="I2281" s="10" t="s">
        <v>26</v>
      </c>
      <c r="J2281" s="11">
        <f t="shared" si="70"/>
        <v>6400000</v>
      </c>
      <c r="K2281" s="11">
        <f t="shared" si="70"/>
        <v>5920000</v>
      </c>
      <c r="L2281" s="12">
        <f t="shared" si="71"/>
        <v>0.92500000000000004</v>
      </c>
      <c r="M2281" s="17" t="s">
        <v>2296</v>
      </c>
    </row>
    <row r="2282" spans="1:13" hidden="1" x14ac:dyDescent="0.35">
      <c r="A2282" s="9" t="s">
        <v>27</v>
      </c>
      <c r="B2282" s="9" t="s">
        <v>2295</v>
      </c>
      <c r="C2282" s="9" t="s">
        <v>1796</v>
      </c>
      <c r="D2282" s="9" t="s">
        <v>1792</v>
      </c>
      <c r="E2282" s="8" t="s">
        <v>1793</v>
      </c>
      <c r="F2282" s="10" t="s">
        <v>1868</v>
      </c>
      <c r="G2282" s="10" t="s">
        <v>2060</v>
      </c>
      <c r="H2282" s="10" t="s">
        <v>25</v>
      </c>
      <c r="I2282" s="10" t="s">
        <v>26</v>
      </c>
      <c r="J2282" s="11">
        <f t="shared" si="70"/>
        <v>6400000</v>
      </c>
      <c r="K2282" s="11">
        <f t="shared" si="70"/>
        <v>5920000</v>
      </c>
      <c r="L2282" s="12">
        <f t="shared" si="71"/>
        <v>0.92500000000000004</v>
      </c>
      <c r="M2282" s="17" t="s">
        <v>2296</v>
      </c>
    </row>
    <row r="2283" spans="1:13" hidden="1" x14ac:dyDescent="0.35">
      <c r="A2283" s="9" t="s">
        <v>27</v>
      </c>
      <c r="B2283" s="9" t="s">
        <v>2295</v>
      </c>
      <c r="C2283" s="9" t="s">
        <v>1796</v>
      </c>
      <c r="D2283" s="9" t="s">
        <v>1794</v>
      </c>
      <c r="E2283" s="8" t="s">
        <v>1793</v>
      </c>
      <c r="F2283" s="10" t="s">
        <v>1868</v>
      </c>
      <c r="G2283" s="10" t="s">
        <v>2060</v>
      </c>
      <c r="H2283" s="10" t="s">
        <v>25</v>
      </c>
      <c r="I2283" s="10" t="s">
        <v>26</v>
      </c>
      <c r="J2283" s="11">
        <f t="shared" si="70"/>
        <v>6400000</v>
      </c>
      <c r="K2283" s="11">
        <f t="shared" si="70"/>
        <v>5920000</v>
      </c>
      <c r="L2283" s="12">
        <f t="shared" si="71"/>
        <v>0.92500000000000004</v>
      </c>
      <c r="M2283" s="17" t="s">
        <v>2296</v>
      </c>
    </row>
    <row r="2284" spans="1:13" hidden="1" x14ac:dyDescent="0.35">
      <c r="A2284" s="9" t="s">
        <v>27</v>
      </c>
      <c r="B2284" s="9" t="s">
        <v>2295</v>
      </c>
      <c r="C2284" s="9" t="s">
        <v>1796</v>
      </c>
      <c r="D2284" s="9" t="s">
        <v>1795</v>
      </c>
      <c r="E2284" s="8" t="s">
        <v>1793</v>
      </c>
      <c r="F2284" s="10" t="s">
        <v>1868</v>
      </c>
      <c r="G2284" s="10" t="s">
        <v>2060</v>
      </c>
      <c r="H2284" s="10" t="s">
        <v>25</v>
      </c>
      <c r="I2284" s="10" t="s">
        <v>26</v>
      </c>
      <c r="J2284" s="11">
        <f t="shared" si="70"/>
        <v>6400000</v>
      </c>
      <c r="K2284" s="11">
        <f t="shared" si="70"/>
        <v>5920000</v>
      </c>
      <c r="L2284" s="12">
        <f t="shared" si="71"/>
        <v>0.92500000000000004</v>
      </c>
      <c r="M2284" s="17" t="s">
        <v>2296</v>
      </c>
    </row>
    <row r="2285" spans="1:13" x14ac:dyDescent="0.35">
      <c r="A2285" s="9" t="s">
        <v>27</v>
      </c>
      <c r="B2285" s="9" t="s">
        <v>2295</v>
      </c>
      <c r="C2285" s="9" t="s">
        <v>732</v>
      </c>
      <c r="D2285" s="9"/>
      <c r="E2285" s="8" t="s">
        <v>733</v>
      </c>
      <c r="F2285" s="10" t="s">
        <v>2313</v>
      </c>
      <c r="G2285" s="10" t="s">
        <v>2314</v>
      </c>
      <c r="H2285" s="10" t="s">
        <v>25</v>
      </c>
      <c r="I2285" s="10" t="s">
        <v>26</v>
      </c>
      <c r="J2285" s="11">
        <f t="shared" si="70"/>
        <v>43520000</v>
      </c>
      <c r="K2285" s="11">
        <f t="shared" si="70"/>
        <v>43520000</v>
      </c>
      <c r="L2285" s="12">
        <f t="shared" si="71"/>
        <v>1</v>
      </c>
      <c r="M2285" s="17" t="s">
        <v>2296</v>
      </c>
    </row>
    <row r="2286" spans="1:13" hidden="1" x14ac:dyDescent="0.35">
      <c r="A2286" s="9" t="s">
        <v>27</v>
      </c>
      <c r="B2286" s="9" t="s">
        <v>2295</v>
      </c>
      <c r="C2286" s="9" t="s">
        <v>732</v>
      </c>
      <c r="D2286" s="9" t="s">
        <v>49</v>
      </c>
      <c r="E2286" s="8" t="s">
        <v>50</v>
      </c>
      <c r="F2286" s="10" t="s">
        <v>2313</v>
      </c>
      <c r="G2286" s="10" t="s">
        <v>2314</v>
      </c>
      <c r="H2286" s="10" t="s">
        <v>25</v>
      </c>
      <c r="I2286" s="10" t="s">
        <v>26</v>
      </c>
      <c r="J2286" s="11">
        <f t="shared" si="70"/>
        <v>43520000</v>
      </c>
      <c r="K2286" s="11">
        <f t="shared" si="70"/>
        <v>43520000</v>
      </c>
      <c r="L2286" s="12">
        <f t="shared" si="71"/>
        <v>1</v>
      </c>
      <c r="M2286" s="17" t="s">
        <v>2296</v>
      </c>
    </row>
    <row r="2287" spans="1:13" hidden="1" x14ac:dyDescent="0.35">
      <c r="A2287" s="9" t="s">
        <v>27</v>
      </c>
      <c r="B2287" s="9" t="s">
        <v>2295</v>
      </c>
      <c r="C2287" s="9" t="s">
        <v>732</v>
      </c>
      <c r="D2287" s="9" t="s">
        <v>1792</v>
      </c>
      <c r="E2287" s="8" t="s">
        <v>1793</v>
      </c>
      <c r="F2287" s="10" t="s">
        <v>2313</v>
      </c>
      <c r="G2287" s="10" t="s">
        <v>2314</v>
      </c>
      <c r="H2287" s="10" t="s">
        <v>25</v>
      </c>
      <c r="I2287" s="10" t="s">
        <v>26</v>
      </c>
      <c r="J2287" s="11">
        <f t="shared" si="70"/>
        <v>43520000</v>
      </c>
      <c r="K2287" s="11">
        <f t="shared" si="70"/>
        <v>43520000</v>
      </c>
      <c r="L2287" s="12">
        <f t="shared" si="71"/>
        <v>1</v>
      </c>
      <c r="M2287" s="17" t="s">
        <v>2296</v>
      </c>
    </row>
    <row r="2288" spans="1:13" hidden="1" x14ac:dyDescent="0.35">
      <c r="A2288" s="9" t="s">
        <v>27</v>
      </c>
      <c r="B2288" s="9" t="s">
        <v>2295</v>
      </c>
      <c r="C2288" s="9" t="s">
        <v>732</v>
      </c>
      <c r="D2288" s="9" t="s">
        <v>1794</v>
      </c>
      <c r="E2288" s="8" t="s">
        <v>1793</v>
      </c>
      <c r="F2288" s="10" t="s">
        <v>2313</v>
      </c>
      <c r="G2288" s="10" t="s">
        <v>2314</v>
      </c>
      <c r="H2288" s="10" t="s">
        <v>25</v>
      </c>
      <c r="I2288" s="10" t="s">
        <v>26</v>
      </c>
      <c r="J2288" s="11">
        <f t="shared" si="70"/>
        <v>43520000</v>
      </c>
      <c r="K2288" s="11">
        <f t="shared" si="70"/>
        <v>43520000</v>
      </c>
      <c r="L2288" s="12">
        <f t="shared" si="71"/>
        <v>1</v>
      </c>
      <c r="M2288" s="17" t="s">
        <v>2296</v>
      </c>
    </row>
    <row r="2289" spans="1:13" hidden="1" x14ac:dyDescent="0.35">
      <c r="A2289" s="9" t="s">
        <v>27</v>
      </c>
      <c r="B2289" s="9" t="s">
        <v>2295</v>
      </c>
      <c r="C2289" s="9" t="s">
        <v>732</v>
      </c>
      <c r="D2289" s="9" t="s">
        <v>1795</v>
      </c>
      <c r="E2289" s="8" t="s">
        <v>1793</v>
      </c>
      <c r="F2289" s="10" t="s">
        <v>2313</v>
      </c>
      <c r="G2289" s="10" t="s">
        <v>2314</v>
      </c>
      <c r="H2289" s="10" t="s">
        <v>25</v>
      </c>
      <c r="I2289" s="10" t="s">
        <v>26</v>
      </c>
      <c r="J2289" s="11">
        <f t="shared" si="70"/>
        <v>43520000</v>
      </c>
      <c r="K2289" s="11">
        <f t="shared" si="70"/>
        <v>43520000</v>
      </c>
      <c r="L2289" s="12">
        <f t="shared" si="71"/>
        <v>1</v>
      </c>
      <c r="M2289" s="17" t="s">
        <v>2296</v>
      </c>
    </row>
    <row r="2290" spans="1:13" x14ac:dyDescent="0.35">
      <c r="A2290" s="9" t="s">
        <v>27</v>
      </c>
      <c r="B2290" s="9" t="s">
        <v>2295</v>
      </c>
      <c r="C2290" s="9" t="s">
        <v>785</v>
      </c>
      <c r="D2290" s="9"/>
      <c r="E2290" s="8" t="s">
        <v>786</v>
      </c>
      <c r="F2290" s="10" t="s">
        <v>2315</v>
      </c>
      <c r="G2290" s="10" t="s">
        <v>2316</v>
      </c>
      <c r="H2290" s="10" t="s">
        <v>25</v>
      </c>
      <c r="I2290" s="10" t="s">
        <v>26</v>
      </c>
      <c r="J2290" s="11">
        <f t="shared" si="70"/>
        <v>9120000</v>
      </c>
      <c r="K2290" s="11">
        <f t="shared" si="70"/>
        <v>9120000</v>
      </c>
      <c r="L2290" s="12">
        <f t="shared" si="71"/>
        <v>1</v>
      </c>
      <c r="M2290" s="17" t="s">
        <v>2296</v>
      </c>
    </row>
    <row r="2291" spans="1:13" hidden="1" x14ac:dyDescent="0.35">
      <c r="A2291" s="9" t="s">
        <v>27</v>
      </c>
      <c r="B2291" s="9" t="s">
        <v>2295</v>
      </c>
      <c r="C2291" s="9" t="s">
        <v>785</v>
      </c>
      <c r="D2291" s="9" t="s">
        <v>49</v>
      </c>
      <c r="E2291" s="8" t="s">
        <v>50</v>
      </c>
      <c r="F2291" s="10" t="s">
        <v>2315</v>
      </c>
      <c r="G2291" s="10" t="s">
        <v>2316</v>
      </c>
      <c r="H2291" s="10" t="s">
        <v>25</v>
      </c>
      <c r="I2291" s="10" t="s">
        <v>26</v>
      </c>
      <c r="J2291" s="11">
        <f t="shared" si="70"/>
        <v>9120000</v>
      </c>
      <c r="K2291" s="11">
        <f t="shared" si="70"/>
        <v>9120000</v>
      </c>
      <c r="L2291" s="12">
        <f t="shared" si="71"/>
        <v>1</v>
      </c>
      <c r="M2291" s="17" t="s">
        <v>2296</v>
      </c>
    </row>
    <row r="2292" spans="1:13" hidden="1" x14ac:dyDescent="0.35">
      <c r="A2292" s="9" t="s">
        <v>27</v>
      </c>
      <c r="B2292" s="9" t="s">
        <v>2295</v>
      </c>
      <c r="C2292" s="9" t="s">
        <v>785</v>
      </c>
      <c r="D2292" s="9" t="s">
        <v>1792</v>
      </c>
      <c r="E2292" s="8" t="s">
        <v>1793</v>
      </c>
      <c r="F2292" s="10" t="s">
        <v>2315</v>
      </c>
      <c r="G2292" s="10" t="s">
        <v>2316</v>
      </c>
      <c r="H2292" s="10" t="s">
        <v>25</v>
      </c>
      <c r="I2292" s="10" t="s">
        <v>26</v>
      </c>
      <c r="J2292" s="11">
        <f t="shared" si="70"/>
        <v>9120000</v>
      </c>
      <c r="K2292" s="11">
        <f t="shared" si="70"/>
        <v>9120000</v>
      </c>
      <c r="L2292" s="12">
        <f t="shared" si="71"/>
        <v>1</v>
      </c>
      <c r="M2292" s="17" t="s">
        <v>2296</v>
      </c>
    </row>
    <row r="2293" spans="1:13" hidden="1" x14ac:dyDescent="0.35">
      <c r="A2293" s="9" t="s">
        <v>27</v>
      </c>
      <c r="B2293" s="9" t="s">
        <v>2295</v>
      </c>
      <c r="C2293" s="9" t="s">
        <v>785</v>
      </c>
      <c r="D2293" s="9" t="s">
        <v>1794</v>
      </c>
      <c r="E2293" s="8" t="s">
        <v>1793</v>
      </c>
      <c r="F2293" s="10" t="s">
        <v>2315</v>
      </c>
      <c r="G2293" s="10" t="s">
        <v>2316</v>
      </c>
      <c r="H2293" s="10" t="s">
        <v>25</v>
      </c>
      <c r="I2293" s="10" t="s">
        <v>26</v>
      </c>
      <c r="J2293" s="11">
        <f t="shared" si="70"/>
        <v>9120000</v>
      </c>
      <c r="K2293" s="11">
        <f t="shared" si="70"/>
        <v>9120000</v>
      </c>
      <c r="L2293" s="12">
        <f t="shared" si="71"/>
        <v>1</v>
      </c>
      <c r="M2293" s="17" t="s">
        <v>2296</v>
      </c>
    </row>
    <row r="2294" spans="1:13" hidden="1" x14ac:dyDescent="0.35">
      <c r="A2294" s="9" t="s">
        <v>27</v>
      </c>
      <c r="B2294" s="9" t="s">
        <v>2295</v>
      </c>
      <c r="C2294" s="9" t="s">
        <v>785</v>
      </c>
      <c r="D2294" s="9" t="s">
        <v>1795</v>
      </c>
      <c r="E2294" s="8" t="s">
        <v>1793</v>
      </c>
      <c r="F2294" s="10" t="s">
        <v>2315</v>
      </c>
      <c r="G2294" s="10" t="s">
        <v>2316</v>
      </c>
      <c r="H2294" s="10" t="s">
        <v>25</v>
      </c>
      <c r="I2294" s="10" t="s">
        <v>26</v>
      </c>
      <c r="J2294" s="11">
        <f t="shared" si="70"/>
        <v>9120000</v>
      </c>
      <c r="K2294" s="11">
        <f t="shared" si="70"/>
        <v>9120000</v>
      </c>
      <c r="L2294" s="12">
        <f t="shared" si="71"/>
        <v>1</v>
      </c>
      <c r="M2294" s="17" t="s">
        <v>2296</v>
      </c>
    </row>
    <row r="2295" spans="1:13" x14ac:dyDescent="0.35">
      <c r="A2295" s="9" t="s">
        <v>27</v>
      </c>
      <c r="B2295" s="9" t="s">
        <v>2295</v>
      </c>
      <c r="C2295" s="9" t="s">
        <v>801</v>
      </c>
      <c r="D2295" s="9"/>
      <c r="E2295" s="8" t="s">
        <v>802</v>
      </c>
      <c r="F2295" s="10" t="s">
        <v>2317</v>
      </c>
      <c r="G2295" s="10" t="s">
        <v>2318</v>
      </c>
      <c r="H2295" s="10" t="s">
        <v>25</v>
      </c>
      <c r="I2295" s="10" t="s">
        <v>26</v>
      </c>
      <c r="J2295" s="11">
        <f t="shared" si="70"/>
        <v>137624000</v>
      </c>
      <c r="K2295" s="11">
        <f t="shared" si="70"/>
        <v>137624000</v>
      </c>
      <c r="L2295" s="12">
        <f t="shared" si="71"/>
        <v>1</v>
      </c>
      <c r="M2295" s="17" t="s">
        <v>2296</v>
      </c>
    </row>
    <row r="2296" spans="1:13" hidden="1" x14ac:dyDescent="0.35">
      <c r="A2296" s="9" t="s">
        <v>27</v>
      </c>
      <c r="B2296" s="9" t="s">
        <v>2295</v>
      </c>
      <c r="C2296" s="9" t="s">
        <v>801</v>
      </c>
      <c r="D2296" s="9" t="s">
        <v>49</v>
      </c>
      <c r="E2296" s="8" t="s">
        <v>50</v>
      </c>
      <c r="F2296" s="10" t="s">
        <v>2317</v>
      </c>
      <c r="G2296" s="10" t="s">
        <v>2318</v>
      </c>
      <c r="H2296" s="10" t="s">
        <v>25</v>
      </c>
      <c r="I2296" s="10" t="s">
        <v>26</v>
      </c>
      <c r="J2296" s="11">
        <f t="shared" si="70"/>
        <v>137624000</v>
      </c>
      <c r="K2296" s="11">
        <f t="shared" si="70"/>
        <v>137624000</v>
      </c>
      <c r="L2296" s="12">
        <f t="shared" si="71"/>
        <v>1</v>
      </c>
      <c r="M2296" s="17" t="s">
        <v>2296</v>
      </c>
    </row>
    <row r="2297" spans="1:13" hidden="1" x14ac:dyDescent="0.35">
      <c r="A2297" s="9" t="s">
        <v>27</v>
      </c>
      <c r="B2297" s="9" t="s">
        <v>2295</v>
      </c>
      <c r="C2297" s="9" t="s">
        <v>801</v>
      </c>
      <c r="D2297" s="9" t="s">
        <v>1792</v>
      </c>
      <c r="E2297" s="8" t="s">
        <v>1793</v>
      </c>
      <c r="F2297" s="10" t="s">
        <v>2317</v>
      </c>
      <c r="G2297" s="10" t="s">
        <v>2318</v>
      </c>
      <c r="H2297" s="10" t="s">
        <v>25</v>
      </c>
      <c r="I2297" s="10" t="s">
        <v>26</v>
      </c>
      <c r="J2297" s="11">
        <f t="shared" si="70"/>
        <v>137624000</v>
      </c>
      <c r="K2297" s="11">
        <f t="shared" si="70"/>
        <v>137624000</v>
      </c>
      <c r="L2297" s="12">
        <f t="shared" si="71"/>
        <v>1</v>
      </c>
      <c r="M2297" s="17" t="s">
        <v>2296</v>
      </c>
    </row>
    <row r="2298" spans="1:13" hidden="1" x14ac:dyDescent="0.35">
      <c r="A2298" s="9" t="s">
        <v>27</v>
      </c>
      <c r="B2298" s="9" t="s">
        <v>2295</v>
      </c>
      <c r="C2298" s="9" t="s">
        <v>801</v>
      </c>
      <c r="D2298" s="9" t="s">
        <v>1794</v>
      </c>
      <c r="E2298" s="8" t="s">
        <v>1793</v>
      </c>
      <c r="F2298" s="10" t="s">
        <v>2317</v>
      </c>
      <c r="G2298" s="10" t="s">
        <v>2318</v>
      </c>
      <c r="H2298" s="10" t="s">
        <v>25</v>
      </c>
      <c r="I2298" s="10" t="s">
        <v>26</v>
      </c>
      <c r="J2298" s="11">
        <f t="shared" si="70"/>
        <v>137624000</v>
      </c>
      <c r="K2298" s="11">
        <f t="shared" si="70"/>
        <v>137624000</v>
      </c>
      <c r="L2298" s="12">
        <f t="shared" si="71"/>
        <v>1</v>
      </c>
      <c r="M2298" s="17" t="s">
        <v>2296</v>
      </c>
    </row>
    <row r="2299" spans="1:13" hidden="1" x14ac:dyDescent="0.35">
      <c r="A2299" s="9" t="s">
        <v>27</v>
      </c>
      <c r="B2299" s="9" t="s">
        <v>2295</v>
      </c>
      <c r="C2299" s="9" t="s">
        <v>801</v>
      </c>
      <c r="D2299" s="9" t="s">
        <v>1795</v>
      </c>
      <c r="E2299" s="8" t="s">
        <v>1793</v>
      </c>
      <c r="F2299" s="10" t="s">
        <v>2317</v>
      </c>
      <c r="G2299" s="10" t="s">
        <v>2318</v>
      </c>
      <c r="H2299" s="10" t="s">
        <v>25</v>
      </c>
      <c r="I2299" s="10" t="s">
        <v>26</v>
      </c>
      <c r="J2299" s="11">
        <f t="shared" si="70"/>
        <v>137624000</v>
      </c>
      <c r="K2299" s="11">
        <f t="shared" si="70"/>
        <v>137624000</v>
      </c>
      <c r="L2299" s="12">
        <f t="shared" si="71"/>
        <v>1</v>
      </c>
      <c r="M2299" s="17" t="s">
        <v>2296</v>
      </c>
    </row>
    <row r="2300" spans="1:13" x14ac:dyDescent="0.35">
      <c r="A2300" s="9" t="s">
        <v>27</v>
      </c>
      <c r="B2300" s="9" t="s">
        <v>2295</v>
      </c>
      <c r="C2300" s="9" t="s">
        <v>816</v>
      </c>
      <c r="D2300" s="9"/>
      <c r="E2300" s="8" t="s">
        <v>817</v>
      </c>
      <c r="F2300" s="10" t="s">
        <v>2319</v>
      </c>
      <c r="G2300" s="10" t="s">
        <v>2320</v>
      </c>
      <c r="H2300" s="10" t="s">
        <v>25</v>
      </c>
      <c r="I2300" s="10" t="s">
        <v>26</v>
      </c>
      <c r="J2300" s="11">
        <f t="shared" si="70"/>
        <v>4560000</v>
      </c>
      <c r="K2300" s="11">
        <f t="shared" si="70"/>
        <v>4560000</v>
      </c>
      <c r="L2300" s="12">
        <f t="shared" si="71"/>
        <v>1</v>
      </c>
      <c r="M2300" s="17" t="s">
        <v>2296</v>
      </c>
    </row>
    <row r="2301" spans="1:13" hidden="1" x14ac:dyDescent="0.35">
      <c r="A2301" s="9" t="s">
        <v>27</v>
      </c>
      <c r="B2301" s="9" t="s">
        <v>2295</v>
      </c>
      <c r="C2301" s="9" t="s">
        <v>816</v>
      </c>
      <c r="D2301" s="9" t="s">
        <v>49</v>
      </c>
      <c r="E2301" s="8" t="s">
        <v>50</v>
      </c>
      <c r="F2301" s="10" t="s">
        <v>2319</v>
      </c>
      <c r="G2301" s="10" t="s">
        <v>2320</v>
      </c>
      <c r="H2301" s="10" t="s">
        <v>25</v>
      </c>
      <c r="I2301" s="10" t="s">
        <v>26</v>
      </c>
      <c r="J2301" s="11">
        <f t="shared" si="70"/>
        <v>4560000</v>
      </c>
      <c r="K2301" s="11">
        <f t="shared" si="70"/>
        <v>4560000</v>
      </c>
      <c r="L2301" s="12">
        <f t="shared" si="71"/>
        <v>1</v>
      </c>
      <c r="M2301" s="17" t="s">
        <v>2296</v>
      </c>
    </row>
    <row r="2302" spans="1:13" hidden="1" x14ac:dyDescent="0.35">
      <c r="A2302" s="9" t="s">
        <v>27</v>
      </c>
      <c r="B2302" s="9" t="s">
        <v>2295</v>
      </c>
      <c r="C2302" s="9" t="s">
        <v>816</v>
      </c>
      <c r="D2302" s="9" t="s">
        <v>1792</v>
      </c>
      <c r="E2302" s="8" t="s">
        <v>1793</v>
      </c>
      <c r="F2302" s="10" t="s">
        <v>2319</v>
      </c>
      <c r="G2302" s="10" t="s">
        <v>2320</v>
      </c>
      <c r="H2302" s="10" t="s">
        <v>25</v>
      </c>
      <c r="I2302" s="10" t="s">
        <v>26</v>
      </c>
      <c r="J2302" s="11">
        <f t="shared" si="70"/>
        <v>4560000</v>
      </c>
      <c r="K2302" s="11">
        <f t="shared" si="70"/>
        <v>4560000</v>
      </c>
      <c r="L2302" s="12">
        <f t="shared" si="71"/>
        <v>1</v>
      </c>
      <c r="M2302" s="17" t="s">
        <v>2296</v>
      </c>
    </row>
    <row r="2303" spans="1:13" hidden="1" x14ac:dyDescent="0.35">
      <c r="A2303" s="9" t="s">
        <v>27</v>
      </c>
      <c r="B2303" s="9" t="s">
        <v>2295</v>
      </c>
      <c r="C2303" s="9" t="s">
        <v>816</v>
      </c>
      <c r="D2303" s="9" t="s">
        <v>1794</v>
      </c>
      <c r="E2303" s="8" t="s">
        <v>1793</v>
      </c>
      <c r="F2303" s="10" t="s">
        <v>2319</v>
      </c>
      <c r="G2303" s="10" t="s">
        <v>2320</v>
      </c>
      <c r="H2303" s="10" t="s">
        <v>25</v>
      </c>
      <c r="I2303" s="10" t="s">
        <v>26</v>
      </c>
      <c r="J2303" s="11">
        <f t="shared" si="70"/>
        <v>4560000</v>
      </c>
      <c r="K2303" s="11">
        <f t="shared" si="70"/>
        <v>4560000</v>
      </c>
      <c r="L2303" s="12">
        <f t="shared" si="71"/>
        <v>1</v>
      </c>
      <c r="M2303" s="17" t="s">
        <v>2296</v>
      </c>
    </row>
    <row r="2304" spans="1:13" hidden="1" x14ac:dyDescent="0.35">
      <c r="A2304" s="9" t="s">
        <v>27</v>
      </c>
      <c r="B2304" s="9" t="s">
        <v>2295</v>
      </c>
      <c r="C2304" s="9" t="s">
        <v>816</v>
      </c>
      <c r="D2304" s="9" t="s">
        <v>1795</v>
      </c>
      <c r="E2304" s="8" t="s">
        <v>1793</v>
      </c>
      <c r="F2304" s="10" t="s">
        <v>2319</v>
      </c>
      <c r="G2304" s="10" t="s">
        <v>2320</v>
      </c>
      <c r="H2304" s="10" t="s">
        <v>25</v>
      </c>
      <c r="I2304" s="10" t="s">
        <v>26</v>
      </c>
      <c r="J2304" s="11">
        <f t="shared" si="70"/>
        <v>4560000</v>
      </c>
      <c r="K2304" s="11">
        <f t="shared" si="70"/>
        <v>4560000</v>
      </c>
      <c r="L2304" s="12">
        <f t="shared" si="71"/>
        <v>1</v>
      </c>
      <c r="M2304" s="17" t="s">
        <v>2296</v>
      </c>
    </row>
    <row r="2305" spans="1:13" x14ac:dyDescent="0.35">
      <c r="A2305" s="9" t="s">
        <v>27</v>
      </c>
      <c r="B2305" s="9" t="s">
        <v>2295</v>
      </c>
      <c r="C2305" s="9" t="s">
        <v>888</v>
      </c>
      <c r="D2305" s="9"/>
      <c r="E2305" s="8" t="s">
        <v>889</v>
      </c>
      <c r="F2305" s="10" t="s">
        <v>2321</v>
      </c>
      <c r="G2305" s="10" t="s">
        <v>2322</v>
      </c>
      <c r="H2305" s="10" t="s">
        <v>25</v>
      </c>
      <c r="I2305" s="10" t="s">
        <v>26</v>
      </c>
      <c r="J2305" s="11">
        <f t="shared" si="70"/>
        <v>14800000</v>
      </c>
      <c r="K2305" s="11">
        <f t="shared" si="70"/>
        <v>14320000</v>
      </c>
      <c r="L2305" s="12">
        <f t="shared" si="71"/>
        <v>0.96756756756756757</v>
      </c>
      <c r="M2305" s="17" t="s">
        <v>2296</v>
      </c>
    </row>
    <row r="2306" spans="1:13" hidden="1" x14ac:dyDescent="0.35">
      <c r="A2306" s="9" t="s">
        <v>27</v>
      </c>
      <c r="B2306" s="9" t="s">
        <v>2295</v>
      </c>
      <c r="C2306" s="9" t="s">
        <v>888</v>
      </c>
      <c r="D2306" s="9" t="s">
        <v>49</v>
      </c>
      <c r="E2306" s="8" t="s">
        <v>50</v>
      </c>
      <c r="F2306" s="10" t="s">
        <v>2321</v>
      </c>
      <c r="G2306" s="10" t="s">
        <v>2322</v>
      </c>
      <c r="H2306" s="10" t="s">
        <v>25</v>
      </c>
      <c r="I2306" s="10" t="s">
        <v>26</v>
      </c>
      <c r="J2306" s="11">
        <f t="shared" si="70"/>
        <v>14800000</v>
      </c>
      <c r="K2306" s="11">
        <f t="shared" si="70"/>
        <v>14320000</v>
      </c>
      <c r="L2306" s="12">
        <f t="shared" si="71"/>
        <v>0.96756756756756757</v>
      </c>
      <c r="M2306" s="17" t="s">
        <v>2296</v>
      </c>
    </row>
    <row r="2307" spans="1:13" hidden="1" x14ac:dyDescent="0.35">
      <c r="A2307" s="9" t="s">
        <v>27</v>
      </c>
      <c r="B2307" s="9" t="s">
        <v>2295</v>
      </c>
      <c r="C2307" s="9" t="s">
        <v>888</v>
      </c>
      <c r="D2307" s="9" t="s">
        <v>1792</v>
      </c>
      <c r="E2307" s="8" t="s">
        <v>1793</v>
      </c>
      <c r="F2307" s="10" t="s">
        <v>2321</v>
      </c>
      <c r="G2307" s="10" t="s">
        <v>2322</v>
      </c>
      <c r="H2307" s="10" t="s">
        <v>25</v>
      </c>
      <c r="I2307" s="10" t="s">
        <v>26</v>
      </c>
      <c r="J2307" s="11">
        <f t="shared" si="70"/>
        <v>14800000</v>
      </c>
      <c r="K2307" s="11">
        <f t="shared" si="70"/>
        <v>14320000</v>
      </c>
      <c r="L2307" s="12">
        <f t="shared" si="71"/>
        <v>0.96756756756756757</v>
      </c>
      <c r="M2307" s="17" t="s">
        <v>2296</v>
      </c>
    </row>
    <row r="2308" spans="1:13" hidden="1" x14ac:dyDescent="0.35">
      <c r="A2308" s="9" t="s">
        <v>27</v>
      </c>
      <c r="B2308" s="9" t="s">
        <v>2295</v>
      </c>
      <c r="C2308" s="9" t="s">
        <v>888</v>
      </c>
      <c r="D2308" s="9" t="s">
        <v>1794</v>
      </c>
      <c r="E2308" s="8" t="s">
        <v>1793</v>
      </c>
      <c r="F2308" s="10" t="s">
        <v>2321</v>
      </c>
      <c r="G2308" s="10" t="s">
        <v>2322</v>
      </c>
      <c r="H2308" s="10" t="s">
        <v>25</v>
      </c>
      <c r="I2308" s="10" t="s">
        <v>26</v>
      </c>
      <c r="J2308" s="11">
        <f t="shared" si="70"/>
        <v>14800000</v>
      </c>
      <c r="K2308" s="11">
        <f t="shared" si="70"/>
        <v>14320000</v>
      </c>
      <c r="L2308" s="12">
        <f t="shared" si="71"/>
        <v>0.96756756756756757</v>
      </c>
      <c r="M2308" s="17" t="s">
        <v>2296</v>
      </c>
    </row>
    <row r="2309" spans="1:13" hidden="1" x14ac:dyDescent="0.35">
      <c r="A2309" s="9" t="s">
        <v>27</v>
      </c>
      <c r="B2309" s="9" t="s">
        <v>2295</v>
      </c>
      <c r="C2309" s="9" t="s">
        <v>888</v>
      </c>
      <c r="D2309" s="9" t="s">
        <v>1795</v>
      </c>
      <c r="E2309" s="8" t="s">
        <v>1793</v>
      </c>
      <c r="F2309" s="10" t="s">
        <v>2321</v>
      </c>
      <c r="G2309" s="10" t="s">
        <v>2322</v>
      </c>
      <c r="H2309" s="10" t="s">
        <v>25</v>
      </c>
      <c r="I2309" s="10" t="s">
        <v>26</v>
      </c>
      <c r="J2309" s="11">
        <f t="shared" si="70"/>
        <v>14800000</v>
      </c>
      <c r="K2309" s="11">
        <f t="shared" si="70"/>
        <v>14320000</v>
      </c>
      <c r="L2309" s="12">
        <f t="shared" si="71"/>
        <v>0.96756756756756757</v>
      </c>
      <c r="M2309" s="17" t="s">
        <v>2296</v>
      </c>
    </row>
    <row r="2310" spans="1:13" x14ac:dyDescent="0.35">
      <c r="A2310" s="9" t="s">
        <v>27</v>
      </c>
      <c r="B2310" s="9" t="s">
        <v>2295</v>
      </c>
      <c r="C2310" s="9" t="s">
        <v>922</v>
      </c>
      <c r="D2310" s="9"/>
      <c r="E2310" s="8" t="s">
        <v>923</v>
      </c>
      <c r="F2310" s="10" t="s">
        <v>2323</v>
      </c>
      <c r="G2310" s="10" t="s">
        <v>2324</v>
      </c>
      <c r="H2310" s="10" t="s">
        <v>25</v>
      </c>
      <c r="I2310" s="10" t="s">
        <v>26</v>
      </c>
      <c r="J2310" s="11">
        <f t="shared" si="70"/>
        <v>161840000</v>
      </c>
      <c r="K2310" s="11">
        <f t="shared" si="70"/>
        <v>161840000</v>
      </c>
      <c r="L2310" s="12">
        <f t="shared" si="71"/>
        <v>1</v>
      </c>
      <c r="M2310" s="17" t="s">
        <v>2296</v>
      </c>
    </row>
    <row r="2311" spans="1:13" hidden="1" x14ac:dyDescent="0.35">
      <c r="A2311" s="9" t="s">
        <v>27</v>
      </c>
      <c r="B2311" s="9" t="s">
        <v>2295</v>
      </c>
      <c r="C2311" s="9" t="s">
        <v>922</v>
      </c>
      <c r="D2311" s="9" t="s">
        <v>49</v>
      </c>
      <c r="E2311" s="8" t="s">
        <v>50</v>
      </c>
      <c r="F2311" s="10" t="s">
        <v>2323</v>
      </c>
      <c r="G2311" s="10" t="s">
        <v>2324</v>
      </c>
      <c r="H2311" s="10" t="s">
        <v>25</v>
      </c>
      <c r="I2311" s="10" t="s">
        <v>26</v>
      </c>
      <c r="J2311" s="11">
        <f t="shared" si="70"/>
        <v>161840000</v>
      </c>
      <c r="K2311" s="11">
        <f t="shared" si="70"/>
        <v>161840000</v>
      </c>
      <c r="L2311" s="12">
        <f t="shared" si="71"/>
        <v>1</v>
      </c>
      <c r="M2311" s="17" t="s">
        <v>2296</v>
      </c>
    </row>
    <row r="2312" spans="1:13" hidden="1" x14ac:dyDescent="0.35">
      <c r="A2312" s="9" t="s">
        <v>27</v>
      </c>
      <c r="B2312" s="9" t="s">
        <v>2295</v>
      </c>
      <c r="C2312" s="9" t="s">
        <v>922</v>
      </c>
      <c r="D2312" s="9" t="s">
        <v>1792</v>
      </c>
      <c r="E2312" s="8" t="s">
        <v>1793</v>
      </c>
      <c r="F2312" s="10" t="s">
        <v>2323</v>
      </c>
      <c r="G2312" s="10" t="s">
        <v>2324</v>
      </c>
      <c r="H2312" s="10" t="s">
        <v>25</v>
      </c>
      <c r="I2312" s="10" t="s">
        <v>26</v>
      </c>
      <c r="J2312" s="11">
        <f t="shared" si="70"/>
        <v>161840000</v>
      </c>
      <c r="K2312" s="11">
        <f t="shared" si="70"/>
        <v>161840000</v>
      </c>
      <c r="L2312" s="12">
        <f t="shared" si="71"/>
        <v>1</v>
      </c>
      <c r="M2312" s="17" t="s">
        <v>2296</v>
      </c>
    </row>
    <row r="2313" spans="1:13" hidden="1" x14ac:dyDescent="0.35">
      <c r="A2313" s="9" t="s">
        <v>27</v>
      </c>
      <c r="B2313" s="9" t="s">
        <v>2295</v>
      </c>
      <c r="C2313" s="9" t="s">
        <v>922</v>
      </c>
      <c r="D2313" s="9" t="s">
        <v>1794</v>
      </c>
      <c r="E2313" s="8" t="s">
        <v>1793</v>
      </c>
      <c r="F2313" s="10" t="s">
        <v>2323</v>
      </c>
      <c r="G2313" s="10" t="s">
        <v>2324</v>
      </c>
      <c r="H2313" s="10" t="s">
        <v>25</v>
      </c>
      <c r="I2313" s="10" t="s">
        <v>26</v>
      </c>
      <c r="J2313" s="11">
        <f t="shared" si="70"/>
        <v>161840000</v>
      </c>
      <c r="K2313" s="11">
        <f t="shared" si="70"/>
        <v>161840000</v>
      </c>
      <c r="L2313" s="12">
        <f t="shared" si="71"/>
        <v>1</v>
      </c>
      <c r="M2313" s="17" t="s">
        <v>2296</v>
      </c>
    </row>
    <row r="2314" spans="1:13" hidden="1" x14ac:dyDescent="0.35">
      <c r="A2314" s="9" t="s">
        <v>27</v>
      </c>
      <c r="B2314" s="9" t="s">
        <v>2295</v>
      </c>
      <c r="C2314" s="9" t="s">
        <v>922</v>
      </c>
      <c r="D2314" s="9" t="s">
        <v>1795</v>
      </c>
      <c r="E2314" s="8" t="s">
        <v>1793</v>
      </c>
      <c r="F2314" s="10" t="s">
        <v>2323</v>
      </c>
      <c r="G2314" s="10" t="s">
        <v>2324</v>
      </c>
      <c r="H2314" s="10" t="s">
        <v>25</v>
      </c>
      <c r="I2314" s="10" t="s">
        <v>26</v>
      </c>
      <c r="J2314" s="11">
        <f t="shared" ref="J2314:K2377" si="72">F2314+H2314</f>
        <v>161840000</v>
      </c>
      <c r="K2314" s="11">
        <f t="shared" si="72"/>
        <v>161840000</v>
      </c>
      <c r="L2314" s="12">
        <f t="shared" si="71"/>
        <v>1</v>
      </c>
      <c r="M2314" s="17" t="s">
        <v>2296</v>
      </c>
    </row>
    <row r="2315" spans="1:13" x14ac:dyDescent="0.35">
      <c r="A2315" s="9" t="s">
        <v>27</v>
      </c>
      <c r="B2315" s="9" t="s">
        <v>2295</v>
      </c>
      <c r="C2315" s="9" t="s">
        <v>1215</v>
      </c>
      <c r="D2315" s="9"/>
      <c r="E2315" s="8" t="s">
        <v>1216</v>
      </c>
      <c r="F2315" s="10" t="s">
        <v>2325</v>
      </c>
      <c r="G2315" s="10" t="s">
        <v>2326</v>
      </c>
      <c r="H2315" s="10" t="s">
        <v>25</v>
      </c>
      <c r="I2315" s="10" t="s">
        <v>26</v>
      </c>
      <c r="J2315" s="11">
        <f t="shared" si="72"/>
        <v>179059000</v>
      </c>
      <c r="K2315" s="11">
        <f t="shared" si="72"/>
        <v>135105289</v>
      </c>
      <c r="L2315" s="12">
        <f t="shared" ref="L2315:L2378" si="73">K2315/J2315</f>
        <v>0.7545294511864804</v>
      </c>
      <c r="M2315" s="17" t="s">
        <v>2296</v>
      </c>
    </row>
    <row r="2316" spans="1:13" hidden="1" x14ac:dyDescent="0.35">
      <c r="A2316" s="9" t="s">
        <v>27</v>
      </c>
      <c r="B2316" s="9" t="s">
        <v>2295</v>
      </c>
      <c r="C2316" s="9" t="s">
        <v>1215</v>
      </c>
      <c r="D2316" s="9" t="s">
        <v>164</v>
      </c>
      <c r="E2316" s="8" t="s">
        <v>165</v>
      </c>
      <c r="F2316" s="10" t="s">
        <v>2287</v>
      </c>
      <c r="G2316" s="10" t="s">
        <v>2327</v>
      </c>
      <c r="H2316" s="10" t="s">
        <v>25</v>
      </c>
      <c r="I2316" s="10" t="s">
        <v>26</v>
      </c>
      <c r="J2316" s="11">
        <f t="shared" si="72"/>
        <v>104242000</v>
      </c>
      <c r="K2316" s="11">
        <f t="shared" si="72"/>
        <v>64162711</v>
      </c>
      <c r="L2316" s="12">
        <f t="shared" si="73"/>
        <v>0.61551688378964331</v>
      </c>
      <c r="M2316" s="17" t="s">
        <v>2296</v>
      </c>
    </row>
    <row r="2317" spans="1:13" hidden="1" x14ac:dyDescent="0.35">
      <c r="A2317" s="9" t="s">
        <v>27</v>
      </c>
      <c r="B2317" s="9" t="s">
        <v>2295</v>
      </c>
      <c r="C2317" s="9" t="s">
        <v>1215</v>
      </c>
      <c r="D2317" s="9" t="s">
        <v>270</v>
      </c>
      <c r="E2317" s="8" t="s">
        <v>271</v>
      </c>
      <c r="F2317" s="10" t="s">
        <v>2287</v>
      </c>
      <c r="G2317" s="10" t="s">
        <v>2327</v>
      </c>
      <c r="H2317" s="10" t="s">
        <v>25</v>
      </c>
      <c r="I2317" s="10" t="s">
        <v>26</v>
      </c>
      <c r="J2317" s="11">
        <f t="shared" si="72"/>
        <v>104242000</v>
      </c>
      <c r="K2317" s="11">
        <f t="shared" si="72"/>
        <v>64162711</v>
      </c>
      <c r="L2317" s="12">
        <f t="shared" si="73"/>
        <v>0.61551688378964331</v>
      </c>
      <c r="M2317" s="17" t="s">
        <v>2296</v>
      </c>
    </row>
    <row r="2318" spans="1:13" hidden="1" x14ac:dyDescent="0.35">
      <c r="A2318" s="9" t="s">
        <v>27</v>
      </c>
      <c r="B2318" s="9" t="s">
        <v>2295</v>
      </c>
      <c r="C2318" s="9" t="s">
        <v>1215</v>
      </c>
      <c r="D2318" s="9" t="s">
        <v>1023</v>
      </c>
      <c r="E2318" s="8" t="s">
        <v>1024</v>
      </c>
      <c r="F2318" s="10" t="s">
        <v>2287</v>
      </c>
      <c r="G2318" s="10" t="s">
        <v>2327</v>
      </c>
      <c r="H2318" s="10" t="s">
        <v>25</v>
      </c>
      <c r="I2318" s="10" t="s">
        <v>26</v>
      </c>
      <c r="J2318" s="11">
        <f t="shared" si="72"/>
        <v>104242000</v>
      </c>
      <c r="K2318" s="11">
        <f t="shared" si="72"/>
        <v>64162711</v>
      </c>
      <c r="L2318" s="12">
        <f t="shared" si="73"/>
        <v>0.61551688378964331</v>
      </c>
      <c r="M2318" s="17" t="s">
        <v>2296</v>
      </c>
    </row>
    <row r="2319" spans="1:13" hidden="1" x14ac:dyDescent="0.35">
      <c r="A2319" s="9" t="s">
        <v>27</v>
      </c>
      <c r="B2319" s="9" t="s">
        <v>2295</v>
      </c>
      <c r="C2319" s="9" t="s">
        <v>1215</v>
      </c>
      <c r="D2319" s="9" t="s">
        <v>1025</v>
      </c>
      <c r="E2319" s="8" t="s">
        <v>1024</v>
      </c>
      <c r="F2319" s="10" t="s">
        <v>2287</v>
      </c>
      <c r="G2319" s="10" t="s">
        <v>2327</v>
      </c>
      <c r="H2319" s="10" t="s">
        <v>25</v>
      </c>
      <c r="I2319" s="10" t="s">
        <v>26</v>
      </c>
      <c r="J2319" s="11">
        <f t="shared" si="72"/>
        <v>104242000</v>
      </c>
      <c r="K2319" s="11">
        <f t="shared" si="72"/>
        <v>64162711</v>
      </c>
      <c r="L2319" s="12">
        <f t="shared" si="73"/>
        <v>0.61551688378964331</v>
      </c>
      <c r="M2319" s="17" t="s">
        <v>2296</v>
      </c>
    </row>
    <row r="2320" spans="1:13" hidden="1" x14ac:dyDescent="0.35">
      <c r="A2320" s="9" t="s">
        <v>27</v>
      </c>
      <c r="B2320" s="9" t="s">
        <v>2295</v>
      </c>
      <c r="C2320" s="9" t="s">
        <v>1215</v>
      </c>
      <c r="D2320" s="9" t="s">
        <v>49</v>
      </c>
      <c r="E2320" s="8" t="s">
        <v>50</v>
      </c>
      <c r="F2320" s="10" t="s">
        <v>2328</v>
      </c>
      <c r="G2320" s="10" t="s">
        <v>2329</v>
      </c>
      <c r="H2320" s="10" t="s">
        <v>25</v>
      </c>
      <c r="I2320" s="10" t="s">
        <v>26</v>
      </c>
      <c r="J2320" s="11">
        <f t="shared" si="72"/>
        <v>74817000</v>
      </c>
      <c r="K2320" s="11">
        <f t="shared" si="72"/>
        <v>70942578</v>
      </c>
      <c r="L2320" s="12">
        <f t="shared" si="73"/>
        <v>0.94821468382854168</v>
      </c>
      <c r="M2320" s="17" t="s">
        <v>2296</v>
      </c>
    </row>
    <row r="2321" spans="1:13" hidden="1" x14ac:dyDescent="0.35">
      <c r="A2321" s="9" t="s">
        <v>27</v>
      </c>
      <c r="B2321" s="9" t="s">
        <v>2295</v>
      </c>
      <c r="C2321" s="9" t="s">
        <v>1215</v>
      </c>
      <c r="D2321" s="9" t="s">
        <v>1792</v>
      </c>
      <c r="E2321" s="8" t="s">
        <v>1793</v>
      </c>
      <c r="F2321" s="10" t="s">
        <v>2328</v>
      </c>
      <c r="G2321" s="10" t="s">
        <v>2329</v>
      </c>
      <c r="H2321" s="10" t="s">
        <v>25</v>
      </c>
      <c r="I2321" s="10" t="s">
        <v>26</v>
      </c>
      <c r="J2321" s="11">
        <f t="shared" si="72"/>
        <v>74817000</v>
      </c>
      <c r="K2321" s="11">
        <f t="shared" si="72"/>
        <v>70942578</v>
      </c>
      <c r="L2321" s="12">
        <f t="shared" si="73"/>
        <v>0.94821468382854168</v>
      </c>
      <c r="M2321" s="17" t="s">
        <v>2296</v>
      </c>
    </row>
    <row r="2322" spans="1:13" hidden="1" x14ac:dyDescent="0.35">
      <c r="A2322" s="9" t="s">
        <v>27</v>
      </c>
      <c r="B2322" s="9" t="s">
        <v>2295</v>
      </c>
      <c r="C2322" s="9" t="s">
        <v>1215</v>
      </c>
      <c r="D2322" s="9" t="s">
        <v>1794</v>
      </c>
      <c r="E2322" s="8" t="s">
        <v>1793</v>
      </c>
      <c r="F2322" s="10" t="s">
        <v>2328</v>
      </c>
      <c r="G2322" s="10" t="s">
        <v>2329</v>
      </c>
      <c r="H2322" s="10" t="s">
        <v>25</v>
      </c>
      <c r="I2322" s="10" t="s">
        <v>26</v>
      </c>
      <c r="J2322" s="11">
        <f t="shared" si="72"/>
        <v>74817000</v>
      </c>
      <c r="K2322" s="11">
        <f t="shared" si="72"/>
        <v>70942578</v>
      </c>
      <c r="L2322" s="12">
        <f t="shared" si="73"/>
        <v>0.94821468382854168</v>
      </c>
      <c r="M2322" s="17" t="s">
        <v>2296</v>
      </c>
    </row>
    <row r="2323" spans="1:13" hidden="1" x14ac:dyDescent="0.35">
      <c r="A2323" s="9" t="s">
        <v>27</v>
      </c>
      <c r="B2323" s="9" t="s">
        <v>2295</v>
      </c>
      <c r="C2323" s="9" t="s">
        <v>1215</v>
      </c>
      <c r="D2323" s="9" t="s">
        <v>1795</v>
      </c>
      <c r="E2323" s="8" t="s">
        <v>1793</v>
      </c>
      <c r="F2323" s="10" t="s">
        <v>2328</v>
      </c>
      <c r="G2323" s="10" t="s">
        <v>2329</v>
      </c>
      <c r="H2323" s="10" t="s">
        <v>25</v>
      </c>
      <c r="I2323" s="10" t="s">
        <v>26</v>
      </c>
      <c r="J2323" s="11">
        <f t="shared" si="72"/>
        <v>74817000</v>
      </c>
      <c r="K2323" s="11">
        <f t="shared" si="72"/>
        <v>70942578</v>
      </c>
      <c r="L2323" s="12">
        <f t="shared" si="73"/>
        <v>0.94821468382854168</v>
      </c>
      <c r="M2323" s="17" t="s">
        <v>2296</v>
      </c>
    </row>
    <row r="2324" spans="1:13" ht="31" x14ac:dyDescent="0.35">
      <c r="A2324" s="9" t="s">
        <v>27</v>
      </c>
      <c r="B2324" s="9" t="s">
        <v>2295</v>
      </c>
      <c r="C2324" s="9" t="s">
        <v>1290</v>
      </c>
      <c r="D2324" s="9"/>
      <c r="E2324" s="8" t="s">
        <v>1291</v>
      </c>
      <c r="F2324" s="10" t="s">
        <v>1817</v>
      </c>
      <c r="G2324" s="10" t="s">
        <v>26</v>
      </c>
      <c r="H2324" s="10" t="s">
        <v>25</v>
      </c>
      <c r="I2324" s="10" t="s">
        <v>26</v>
      </c>
      <c r="J2324" s="11">
        <f t="shared" si="72"/>
        <v>160000</v>
      </c>
      <c r="K2324" s="11">
        <f t="shared" si="72"/>
        <v>0</v>
      </c>
      <c r="L2324" s="12">
        <f t="shared" si="73"/>
        <v>0</v>
      </c>
      <c r="M2324" s="17" t="s">
        <v>2296</v>
      </c>
    </row>
    <row r="2325" spans="1:13" hidden="1" x14ac:dyDescent="0.35">
      <c r="A2325" s="9" t="s">
        <v>27</v>
      </c>
      <c r="B2325" s="9" t="s">
        <v>2295</v>
      </c>
      <c r="C2325" s="9" t="s">
        <v>1290</v>
      </c>
      <c r="D2325" s="9" t="s">
        <v>49</v>
      </c>
      <c r="E2325" s="8" t="s">
        <v>50</v>
      </c>
      <c r="F2325" s="10" t="s">
        <v>1817</v>
      </c>
      <c r="G2325" s="10" t="s">
        <v>26</v>
      </c>
      <c r="H2325" s="10" t="s">
        <v>25</v>
      </c>
      <c r="I2325" s="10" t="s">
        <v>26</v>
      </c>
      <c r="J2325" s="11">
        <f t="shared" si="72"/>
        <v>160000</v>
      </c>
      <c r="K2325" s="11">
        <f t="shared" si="72"/>
        <v>0</v>
      </c>
      <c r="L2325" s="12">
        <f t="shared" si="73"/>
        <v>0</v>
      </c>
      <c r="M2325" s="17" t="s">
        <v>2296</v>
      </c>
    </row>
    <row r="2326" spans="1:13" hidden="1" x14ac:dyDescent="0.35">
      <c r="A2326" s="9" t="s">
        <v>27</v>
      </c>
      <c r="B2326" s="9" t="s">
        <v>2295</v>
      </c>
      <c r="C2326" s="9" t="s">
        <v>1290</v>
      </c>
      <c r="D2326" s="9" t="s">
        <v>1792</v>
      </c>
      <c r="E2326" s="8" t="s">
        <v>1793</v>
      </c>
      <c r="F2326" s="10" t="s">
        <v>1817</v>
      </c>
      <c r="G2326" s="10" t="s">
        <v>26</v>
      </c>
      <c r="H2326" s="10" t="s">
        <v>25</v>
      </c>
      <c r="I2326" s="10" t="s">
        <v>26</v>
      </c>
      <c r="J2326" s="11">
        <f t="shared" si="72"/>
        <v>160000</v>
      </c>
      <c r="K2326" s="11">
        <f t="shared" si="72"/>
        <v>0</v>
      </c>
      <c r="L2326" s="12">
        <f t="shared" si="73"/>
        <v>0</v>
      </c>
      <c r="M2326" s="17" t="s">
        <v>2296</v>
      </c>
    </row>
    <row r="2327" spans="1:13" hidden="1" x14ac:dyDescent="0.35">
      <c r="A2327" s="9" t="s">
        <v>27</v>
      </c>
      <c r="B2327" s="9" t="s">
        <v>2295</v>
      </c>
      <c r="C2327" s="9" t="s">
        <v>1290</v>
      </c>
      <c r="D2327" s="9" t="s">
        <v>1794</v>
      </c>
      <c r="E2327" s="8" t="s">
        <v>1793</v>
      </c>
      <c r="F2327" s="10" t="s">
        <v>1817</v>
      </c>
      <c r="G2327" s="10" t="s">
        <v>26</v>
      </c>
      <c r="H2327" s="10" t="s">
        <v>25</v>
      </c>
      <c r="I2327" s="10" t="s">
        <v>26</v>
      </c>
      <c r="J2327" s="11">
        <f t="shared" si="72"/>
        <v>160000</v>
      </c>
      <c r="K2327" s="11">
        <f t="shared" si="72"/>
        <v>0</v>
      </c>
      <c r="L2327" s="12">
        <f t="shared" si="73"/>
        <v>0</v>
      </c>
      <c r="M2327" s="17" t="s">
        <v>2296</v>
      </c>
    </row>
    <row r="2328" spans="1:13" hidden="1" x14ac:dyDescent="0.35">
      <c r="A2328" s="9" t="s">
        <v>27</v>
      </c>
      <c r="B2328" s="9" t="s">
        <v>2295</v>
      </c>
      <c r="C2328" s="9" t="s">
        <v>1290</v>
      </c>
      <c r="D2328" s="9" t="s">
        <v>1795</v>
      </c>
      <c r="E2328" s="8" t="s">
        <v>1793</v>
      </c>
      <c r="F2328" s="10" t="s">
        <v>1817</v>
      </c>
      <c r="G2328" s="10" t="s">
        <v>26</v>
      </c>
      <c r="H2328" s="10" t="s">
        <v>25</v>
      </c>
      <c r="I2328" s="10" t="s">
        <v>26</v>
      </c>
      <c r="J2328" s="11">
        <f t="shared" si="72"/>
        <v>160000</v>
      </c>
      <c r="K2328" s="11">
        <f t="shared" si="72"/>
        <v>0</v>
      </c>
      <c r="L2328" s="12">
        <f t="shared" si="73"/>
        <v>0</v>
      </c>
      <c r="M2328" s="17" t="s">
        <v>2296</v>
      </c>
    </row>
    <row r="2329" spans="1:13" x14ac:dyDescent="0.35">
      <c r="A2329" s="9" t="s">
        <v>27</v>
      </c>
      <c r="B2329" s="9" t="s">
        <v>2295</v>
      </c>
      <c r="C2329" s="9" t="s">
        <v>1818</v>
      </c>
      <c r="D2329" s="9"/>
      <c r="E2329" s="8" t="s">
        <v>1819</v>
      </c>
      <c r="F2329" s="10" t="s">
        <v>2330</v>
      </c>
      <c r="G2329" s="10" t="s">
        <v>2331</v>
      </c>
      <c r="H2329" s="10" t="s">
        <v>25</v>
      </c>
      <c r="I2329" s="10" t="s">
        <v>26</v>
      </c>
      <c r="J2329" s="11">
        <f t="shared" si="72"/>
        <v>21360000</v>
      </c>
      <c r="K2329" s="11">
        <f t="shared" si="72"/>
        <v>21360000</v>
      </c>
      <c r="L2329" s="12">
        <f t="shared" si="73"/>
        <v>1</v>
      </c>
      <c r="M2329" s="17" t="s">
        <v>2296</v>
      </c>
    </row>
    <row r="2330" spans="1:13" hidden="1" x14ac:dyDescent="0.35">
      <c r="A2330" s="9" t="s">
        <v>27</v>
      </c>
      <c r="B2330" s="9" t="s">
        <v>2295</v>
      </c>
      <c r="C2330" s="9" t="s">
        <v>1818</v>
      </c>
      <c r="D2330" s="9" t="s">
        <v>49</v>
      </c>
      <c r="E2330" s="8" t="s">
        <v>50</v>
      </c>
      <c r="F2330" s="10" t="s">
        <v>2330</v>
      </c>
      <c r="G2330" s="10" t="s">
        <v>2331</v>
      </c>
      <c r="H2330" s="10" t="s">
        <v>25</v>
      </c>
      <c r="I2330" s="10" t="s">
        <v>26</v>
      </c>
      <c r="J2330" s="11">
        <f t="shared" si="72"/>
        <v>21360000</v>
      </c>
      <c r="K2330" s="11">
        <f t="shared" si="72"/>
        <v>21360000</v>
      </c>
      <c r="L2330" s="12">
        <f t="shared" si="73"/>
        <v>1</v>
      </c>
      <c r="M2330" s="17" t="s">
        <v>2296</v>
      </c>
    </row>
    <row r="2331" spans="1:13" hidden="1" x14ac:dyDescent="0.35">
      <c r="A2331" s="9" t="s">
        <v>27</v>
      </c>
      <c r="B2331" s="9" t="s">
        <v>2295</v>
      </c>
      <c r="C2331" s="9" t="s">
        <v>1818</v>
      </c>
      <c r="D2331" s="9" t="s">
        <v>1792</v>
      </c>
      <c r="E2331" s="8" t="s">
        <v>1793</v>
      </c>
      <c r="F2331" s="10" t="s">
        <v>2330</v>
      </c>
      <c r="G2331" s="10" t="s">
        <v>2331</v>
      </c>
      <c r="H2331" s="10" t="s">
        <v>25</v>
      </c>
      <c r="I2331" s="10" t="s">
        <v>26</v>
      </c>
      <c r="J2331" s="11">
        <f t="shared" si="72"/>
        <v>21360000</v>
      </c>
      <c r="K2331" s="11">
        <f t="shared" si="72"/>
        <v>21360000</v>
      </c>
      <c r="L2331" s="12">
        <f t="shared" si="73"/>
        <v>1</v>
      </c>
      <c r="M2331" s="17" t="s">
        <v>2296</v>
      </c>
    </row>
    <row r="2332" spans="1:13" hidden="1" x14ac:dyDescent="0.35">
      <c r="A2332" s="9" t="s">
        <v>27</v>
      </c>
      <c r="B2332" s="9" t="s">
        <v>2295</v>
      </c>
      <c r="C2332" s="9" t="s">
        <v>1818</v>
      </c>
      <c r="D2332" s="9" t="s">
        <v>1794</v>
      </c>
      <c r="E2332" s="8" t="s">
        <v>1793</v>
      </c>
      <c r="F2332" s="10" t="s">
        <v>2330</v>
      </c>
      <c r="G2332" s="10" t="s">
        <v>2331</v>
      </c>
      <c r="H2332" s="10" t="s">
        <v>25</v>
      </c>
      <c r="I2332" s="10" t="s">
        <v>26</v>
      </c>
      <c r="J2332" s="11">
        <f t="shared" si="72"/>
        <v>21360000</v>
      </c>
      <c r="K2332" s="11">
        <f t="shared" si="72"/>
        <v>21360000</v>
      </c>
      <c r="L2332" s="12">
        <f t="shared" si="73"/>
        <v>1</v>
      </c>
      <c r="M2332" s="17" t="s">
        <v>2296</v>
      </c>
    </row>
    <row r="2333" spans="1:13" hidden="1" x14ac:dyDescent="0.35">
      <c r="A2333" s="9" t="s">
        <v>27</v>
      </c>
      <c r="B2333" s="9" t="s">
        <v>2295</v>
      </c>
      <c r="C2333" s="9" t="s">
        <v>1818</v>
      </c>
      <c r="D2333" s="9" t="s">
        <v>1795</v>
      </c>
      <c r="E2333" s="8" t="s">
        <v>1793</v>
      </c>
      <c r="F2333" s="10" t="s">
        <v>2330</v>
      </c>
      <c r="G2333" s="10" t="s">
        <v>2331</v>
      </c>
      <c r="H2333" s="10" t="s">
        <v>25</v>
      </c>
      <c r="I2333" s="10" t="s">
        <v>26</v>
      </c>
      <c r="J2333" s="11">
        <f t="shared" si="72"/>
        <v>21360000</v>
      </c>
      <c r="K2333" s="11">
        <f t="shared" si="72"/>
        <v>21360000</v>
      </c>
      <c r="L2333" s="12">
        <f t="shared" si="73"/>
        <v>1</v>
      </c>
      <c r="M2333" s="17" t="s">
        <v>2296</v>
      </c>
    </row>
    <row r="2334" spans="1:13" x14ac:dyDescent="0.35">
      <c r="A2334" s="9" t="s">
        <v>27</v>
      </c>
      <c r="B2334" s="9" t="s">
        <v>2295</v>
      </c>
      <c r="C2334" s="9" t="s">
        <v>1821</v>
      </c>
      <c r="D2334" s="9"/>
      <c r="E2334" s="8" t="s">
        <v>1822</v>
      </c>
      <c r="F2334" s="10" t="s">
        <v>2332</v>
      </c>
      <c r="G2334" s="10" t="s">
        <v>2333</v>
      </c>
      <c r="H2334" s="10" t="s">
        <v>25</v>
      </c>
      <c r="I2334" s="10" t="s">
        <v>26</v>
      </c>
      <c r="J2334" s="11">
        <f t="shared" si="72"/>
        <v>1200000</v>
      </c>
      <c r="K2334" s="11">
        <f t="shared" si="72"/>
        <v>1200000</v>
      </c>
      <c r="L2334" s="12">
        <f t="shared" si="73"/>
        <v>1</v>
      </c>
      <c r="M2334" s="17" t="s">
        <v>2296</v>
      </c>
    </row>
    <row r="2335" spans="1:13" hidden="1" x14ac:dyDescent="0.35">
      <c r="A2335" s="9" t="s">
        <v>27</v>
      </c>
      <c r="B2335" s="9" t="s">
        <v>2295</v>
      </c>
      <c r="C2335" s="9" t="s">
        <v>1821</v>
      </c>
      <c r="D2335" s="9" t="s">
        <v>49</v>
      </c>
      <c r="E2335" s="8" t="s">
        <v>50</v>
      </c>
      <c r="F2335" s="10" t="s">
        <v>2332</v>
      </c>
      <c r="G2335" s="10" t="s">
        <v>2333</v>
      </c>
      <c r="H2335" s="10" t="s">
        <v>25</v>
      </c>
      <c r="I2335" s="10" t="s">
        <v>26</v>
      </c>
      <c r="J2335" s="11">
        <f t="shared" si="72"/>
        <v>1200000</v>
      </c>
      <c r="K2335" s="11">
        <f t="shared" si="72"/>
        <v>1200000</v>
      </c>
      <c r="L2335" s="12">
        <f t="shared" si="73"/>
        <v>1</v>
      </c>
      <c r="M2335" s="17" t="s">
        <v>2296</v>
      </c>
    </row>
    <row r="2336" spans="1:13" hidden="1" x14ac:dyDescent="0.35">
      <c r="A2336" s="9" t="s">
        <v>27</v>
      </c>
      <c r="B2336" s="9" t="s">
        <v>2295</v>
      </c>
      <c r="C2336" s="9" t="s">
        <v>1821</v>
      </c>
      <c r="D2336" s="9" t="s">
        <v>1792</v>
      </c>
      <c r="E2336" s="8" t="s">
        <v>1793</v>
      </c>
      <c r="F2336" s="10" t="s">
        <v>2332</v>
      </c>
      <c r="G2336" s="10" t="s">
        <v>2333</v>
      </c>
      <c r="H2336" s="10" t="s">
        <v>25</v>
      </c>
      <c r="I2336" s="10" t="s">
        <v>26</v>
      </c>
      <c r="J2336" s="11">
        <f t="shared" si="72"/>
        <v>1200000</v>
      </c>
      <c r="K2336" s="11">
        <f t="shared" si="72"/>
        <v>1200000</v>
      </c>
      <c r="L2336" s="12">
        <f t="shared" si="73"/>
        <v>1</v>
      </c>
      <c r="M2336" s="17" t="s">
        <v>2296</v>
      </c>
    </row>
    <row r="2337" spans="1:13" hidden="1" x14ac:dyDescent="0.35">
      <c r="A2337" s="9" t="s">
        <v>27</v>
      </c>
      <c r="B2337" s="9" t="s">
        <v>2295</v>
      </c>
      <c r="C2337" s="9" t="s">
        <v>1821</v>
      </c>
      <c r="D2337" s="9" t="s">
        <v>1794</v>
      </c>
      <c r="E2337" s="8" t="s">
        <v>1793</v>
      </c>
      <c r="F2337" s="10" t="s">
        <v>2332</v>
      </c>
      <c r="G2337" s="10" t="s">
        <v>2333</v>
      </c>
      <c r="H2337" s="10" t="s">
        <v>25</v>
      </c>
      <c r="I2337" s="10" t="s">
        <v>26</v>
      </c>
      <c r="J2337" s="11">
        <f t="shared" si="72"/>
        <v>1200000</v>
      </c>
      <c r="K2337" s="11">
        <f t="shared" si="72"/>
        <v>1200000</v>
      </c>
      <c r="L2337" s="12">
        <f t="shared" si="73"/>
        <v>1</v>
      </c>
      <c r="M2337" s="17" t="s">
        <v>2296</v>
      </c>
    </row>
    <row r="2338" spans="1:13" hidden="1" x14ac:dyDescent="0.35">
      <c r="A2338" s="9" t="s">
        <v>27</v>
      </c>
      <c r="B2338" s="9" t="s">
        <v>2295</v>
      </c>
      <c r="C2338" s="9" t="s">
        <v>1821</v>
      </c>
      <c r="D2338" s="9" t="s">
        <v>1795</v>
      </c>
      <c r="E2338" s="8" t="s">
        <v>1793</v>
      </c>
      <c r="F2338" s="10" t="s">
        <v>2332</v>
      </c>
      <c r="G2338" s="10" t="s">
        <v>2333</v>
      </c>
      <c r="H2338" s="10" t="s">
        <v>25</v>
      </c>
      <c r="I2338" s="10" t="s">
        <v>26</v>
      </c>
      <c r="J2338" s="11">
        <f t="shared" si="72"/>
        <v>1200000</v>
      </c>
      <c r="K2338" s="11">
        <f t="shared" si="72"/>
        <v>1200000</v>
      </c>
      <c r="L2338" s="12">
        <f t="shared" si="73"/>
        <v>1</v>
      </c>
      <c r="M2338" s="17" t="s">
        <v>2296</v>
      </c>
    </row>
    <row r="2339" spans="1:13" x14ac:dyDescent="0.35">
      <c r="A2339" s="9" t="s">
        <v>27</v>
      </c>
      <c r="B2339" s="9" t="s">
        <v>2295</v>
      </c>
      <c r="C2339" s="9" t="s">
        <v>1824</v>
      </c>
      <c r="D2339" s="9"/>
      <c r="E2339" s="8" t="s">
        <v>1825</v>
      </c>
      <c r="F2339" s="10" t="s">
        <v>1898</v>
      </c>
      <c r="G2339" s="10" t="s">
        <v>1899</v>
      </c>
      <c r="H2339" s="10" t="s">
        <v>25</v>
      </c>
      <c r="I2339" s="10" t="s">
        <v>26</v>
      </c>
      <c r="J2339" s="11">
        <f t="shared" si="72"/>
        <v>3520000</v>
      </c>
      <c r="K2339" s="11">
        <f t="shared" si="72"/>
        <v>3520000</v>
      </c>
      <c r="L2339" s="12">
        <f t="shared" si="73"/>
        <v>1</v>
      </c>
      <c r="M2339" s="17" t="s">
        <v>2296</v>
      </c>
    </row>
    <row r="2340" spans="1:13" hidden="1" x14ac:dyDescent="0.35">
      <c r="A2340" s="9" t="s">
        <v>27</v>
      </c>
      <c r="B2340" s="9" t="s">
        <v>2295</v>
      </c>
      <c r="C2340" s="9" t="s">
        <v>1824</v>
      </c>
      <c r="D2340" s="9" t="s">
        <v>49</v>
      </c>
      <c r="E2340" s="8" t="s">
        <v>50</v>
      </c>
      <c r="F2340" s="10" t="s">
        <v>1898</v>
      </c>
      <c r="G2340" s="10" t="s">
        <v>1899</v>
      </c>
      <c r="H2340" s="10" t="s">
        <v>25</v>
      </c>
      <c r="I2340" s="10" t="s">
        <v>26</v>
      </c>
      <c r="J2340" s="11">
        <f t="shared" si="72"/>
        <v>3520000</v>
      </c>
      <c r="K2340" s="11">
        <f t="shared" si="72"/>
        <v>3520000</v>
      </c>
      <c r="L2340" s="12">
        <f t="shared" si="73"/>
        <v>1</v>
      </c>
      <c r="M2340" s="17" t="s">
        <v>2296</v>
      </c>
    </row>
    <row r="2341" spans="1:13" hidden="1" x14ac:dyDescent="0.35">
      <c r="A2341" s="9" t="s">
        <v>27</v>
      </c>
      <c r="B2341" s="9" t="s">
        <v>2295</v>
      </c>
      <c r="C2341" s="9" t="s">
        <v>1824</v>
      </c>
      <c r="D2341" s="9" t="s">
        <v>1792</v>
      </c>
      <c r="E2341" s="8" t="s">
        <v>1793</v>
      </c>
      <c r="F2341" s="10" t="s">
        <v>1898</v>
      </c>
      <c r="G2341" s="10" t="s">
        <v>1899</v>
      </c>
      <c r="H2341" s="10" t="s">
        <v>25</v>
      </c>
      <c r="I2341" s="10" t="s">
        <v>26</v>
      </c>
      <c r="J2341" s="11">
        <f t="shared" si="72"/>
        <v>3520000</v>
      </c>
      <c r="K2341" s="11">
        <f t="shared" si="72"/>
        <v>3520000</v>
      </c>
      <c r="L2341" s="12">
        <f t="shared" si="73"/>
        <v>1</v>
      </c>
      <c r="M2341" s="17" t="s">
        <v>2296</v>
      </c>
    </row>
    <row r="2342" spans="1:13" hidden="1" x14ac:dyDescent="0.35">
      <c r="A2342" s="9" t="s">
        <v>27</v>
      </c>
      <c r="B2342" s="9" t="s">
        <v>2295</v>
      </c>
      <c r="C2342" s="9" t="s">
        <v>1824</v>
      </c>
      <c r="D2342" s="9" t="s">
        <v>1794</v>
      </c>
      <c r="E2342" s="8" t="s">
        <v>1793</v>
      </c>
      <c r="F2342" s="10" t="s">
        <v>1898</v>
      </c>
      <c r="G2342" s="10" t="s">
        <v>1899</v>
      </c>
      <c r="H2342" s="10" t="s">
        <v>25</v>
      </c>
      <c r="I2342" s="10" t="s">
        <v>26</v>
      </c>
      <c r="J2342" s="11">
        <f t="shared" si="72"/>
        <v>3520000</v>
      </c>
      <c r="K2342" s="11">
        <f t="shared" si="72"/>
        <v>3520000</v>
      </c>
      <c r="L2342" s="12">
        <f t="shared" si="73"/>
        <v>1</v>
      </c>
      <c r="M2342" s="17" t="s">
        <v>2296</v>
      </c>
    </row>
    <row r="2343" spans="1:13" hidden="1" x14ac:dyDescent="0.35">
      <c r="A2343" s="9" t="s">
        <v>27</v>
      </c>
      <c r="B2343" s="9" t="s">
        <v>2295</v>
      </c>
      <c r="C2343" s="9" t="s">
        <v>1824</v>
      </c>
      <c r="D2343" s="9" t="s">
        <v>1795</v>
      </c>
      <c r="E2343" s="8" t="s">
        <v>1793</v>
      </c>
      <c r="F2343" s="10" t="s">
        <v>1898</v>
      </c>
      <c r="G2343" s="10" t="s">
        <v>1899</v>
      </c>
      <c r="H2343" s="10" t="s">
        <v>25</v>
      </c>
      <c r="I2343" s="10" t="s">
        <v>26</v>
      </c>
      <c r="J2343" s="11">
        <f t="shared" si="72"/>
        <v>3520000</v>
      </c>
      <c r="K2343" s="11">
        <f t="shared" si="72"/>
        <v>3520000</v>
      </c>
      <c r="L2343" s="12">
        <f t="shared" si="73"/>
        <v>1</v>
      </c>
      <c r="M2343" s="17" t="s">
        <v>2296</v>
      </c>
    </row>
    <row r="2344" spans="1:13" x14ac:dyDescent="0.35">
      <c r="A2344" s="9" t="s">
        <v>27</v>
      </c>
      <c r="B2344" s="9" t="s">
        <v>2295</v>
      </c>
      <c r="C2344" s="9" t="s">
        <v>1351</v>
      </c>
      <c r="D2344" s="9"/>
      <c r="E2344" s="8" t="s">
        <v>1352</v>
      </c>
      <c r="F2344" s="10" t="s">
        <v>2334</v>
      </c>
      <c r="G2344" s="10" t="s">
        <v>2335</v>
      </c>
      <c r="H2344" s="10" t="s">
        <v>25</v>
      </c>
      <c r="I2344" s="10" t="s">
        <v>26</v>
      </c>
      <c r="J2344" s="11">
        <f t="shared" si="72"/>
        <v>119200000</v>
      </c>
      <c r="K2344" s="11">
        <f t="shared" si="72"/>
        <v>119200000</v>
      </c>
      <c r="L2344" s="12">
        <f t="shared" si="73"/>
        <v>1</v>
      </c>
      <c r="M2344" s="17" t="s">
        <v>2296</v>
      </c>
    </row>
    <row r="2345" spans="1:13" hidden="1" x14ac:dyDescent="0.35">
      <c r="A2345" s="9" t="s">
        <v>27</v>
      </c>
      <c r="B2345" s="9" t="s">
        <v>2295</v>
      </c>
      <c r="C2345" s="9" t="s">
        <v>1351</v>
      </c>
      <c r="D2345" s="9" t="s">
        <v>49</v>
      </c>
      <c r="E2345" s="8" t="s">
        <v>50</v>
      </c>
      <c r="F2345" s="10" t="s">
        <v>2334</v>
      </c>
      <c r="G2345" s="10" t="s">
        <v>2335</v>
      </c>
      <c r="H2345" s="10" t="s">
        <v>25</v>
      </c>
      <c r="I2345" s="10" t="s">
        <v>26</v>
      </c>
      <c r="J2345" s="11">
        <f t="shared" si="72"/>
        <v>119200000</v>
      </c>
      <c r="K2345" s="11">
        <f t="shared" si="72"/>
        <v>119200000</v>
      </c>
      <c r="L2345" s="12">
        <f t="shared" si="73"/>
        <v>1</v>
      </c>
      <c r="M2345" s="17" t="s">
        <v>2296</v>
      </c>
    </row>
    <row r="2346" spans="1:13" hidden="1" x14ac:dyDescent="0.35">
      <c r="A2346" s="9" t="s">
        <v>27</v>
      </c>
      <c r="B2346" s="9" t="s">
        <v>2295</v>
      </c>
      <c r="C2346" s="9" t="s">
        <v>1351</v>
      </c>
      <c r="D2346" s="9" t="s">
        <v>1792</v>
      </c>
      <c r="E2346" s="8" t="s">
        <v>1793</v>
      </c>
      <c r="F2346" s="10" t="s">
        <v>2334</v>
      </c>
      <c r="G2346" s="10" t="s">
        <v>2335</v>
      </c>
      <c r="H2346" s="10" t="s">
        <v>25</v>
      </c>
      <c r="I2346" s="10" t="s">
        <v>26</v>
      </c>
      <c r="J2346" s="11">
        <f t="shared" si="72"/>
        <v>119200000</v>
      </c>
      <c r="K2346" s="11">
        <f t="shared" si="72"/>
        <v>119200000</v>
      </c>
      <c r="L2346" s="12">
        <f t="shared" si="73"/>
        <v>1</v>
      </c>
      <c r="M2346" s="17" t="s">
        <v>2296</v>
      </c>
    </row>
    <row r="2347" spans="1:13" hidden="1" x14ac:dyDescent="0.35">
      <c r="A2347" s="9" t="s">
        <v>27</v>
      </c>
      <c r="B2347" s="9" t="s">
        <v>2295</v>
      </c>
      <c r="C2347" s="9" t="s">
        <v>1351</v>
      </c>
      <c r="D2347" s="9" t="s">
        <v>1794</v>
      </c>
      <c r="E2347" s="8" t="s">
        <v>1793</v>
      </c>
      <c r="F2347" s="10" t="s">
        <v>2334</v>
      </c>
      <c r="G2347" s="10" t="s">
        <v>2335</v>
      </c>
      <c r="H2347" s="10" t="s">
        <v>25</v>
      </c>
      <c r="I2347" s="10" t="s">
        <v>26</v>
      </c>
      <c r="J2347" s="11">
        <f t="shared" si="72"/>
        <v>119200000</v>
      </c>
      <c r="K2347" s="11">
        <f t="shared" si="72"/>
        <v>119200000</v>
      </c>
      <c r="L2347" s="12">
        <f t="shared" si="73"/>
        <v>1</v>
      </c>
      <c r="M2347" s="17" t="s">
        <v>2296</v>
      </c>
    </row>
    <row r="2348" spans="1:13" hidden="1" x14ac:dyDescent="0.35">
      <c r="A2348" s="9" t="s">
        <v>27</v>
      </c>
      <c r="B2348" s="9" t="s">
        <v>2295</v>
      </c>
      <c r="C2348" s="9" t="s">
        <v>1351</v>
      </c>
      <c r="D2348" s="9" t="s">
        <v>1795</v>
      </c>
      <c r="E2348" s="8" t="s">
        <v>1793</v>
      </c>
      <c r="F2348" s="10" t="s">
        <v>2334</v>
      </c>
      <c r="G2348" s="10" t="s">
        <v>2335</v>
      </c>
      <c r="H2348" s="10" t="s">
        <v>25</v>
      </c>
      <c r="I2348" s="10" t="s">
        <v>26</v>
      </c>
      <c r="J2348" s="11">
        <f t="shared" si="72"/>
        <v>119200000</v>
      </c>
      <c r="K2348" s="11">
        <f t="shared" si="72"/>
        <v>119200000</v>
      </c>
      <c r="L2348" s="12">
        <f t="shared" si="73"/>
        <v>1</v>
      </c>
      <c r="M2348" s="17" t="s">
        <v>2296</v>
      </c>
    </row>
    <row r="2349" spans="1:13" x14ac:dyDescent="0.35">
      <c r="A2349" s="9" t="s">
        <v>27</v>
      </c>
      <c r="B2349" s="9" t="s">
        <v>2295</v>
      </c>
      <c r="C2349" s="9" t="s">
        <v>1387</v>
      </c>
      <c r="D2349" s="9"/>
      <c r="E2349" s="8" t="s">
        <v>1388</v>
      </c>
      <c r="F2349" s="10" t="s">
        <v>2336</v>
      </c>
      <c r="G2349" s="10" t="s">
        <v>26</v>
      </c>
      <c r="H2349" s="10" t="s">
        <v>25</v>
      </c>
      <c r="I2349" s="10" t="s">
        <v>26</v>
      </c>
      <c r="J2349" s="11">
        <f t="shared" si="72"/>
        <v>244000</v>
      </c>
      <c r="K2349" s="11">
        <f t="shared" si="72"/>
        <v>0</v>
      </c>
      <c r="L2349" s="12">
        <f t="shared" si="73"/>
        <v>0</v>
      </c>
      <c r="M2349" s="17" t="s">
        <v>2296</v>
      </c>
    </row>
    <row r="2350" spans="1:13" x14ac:dyDescent="0.35">
      <c r="A2350" s="9" t="s">
        <v>27</v>
      </c>
      <c r="B2350" s="9" t="s">
        <v>2295</v>
      </c>
      <c r="C2350" s="9" t="s">
        <v>1391</v>
      </c>
      <c r="D2350" s="9"/>
      <c r="E2350" s="8" t="s">
        <v>1392</v>
      </c>
      <c r="F2350" s="10" t="s">
        <v>2336</v>
      </c>
      <c r="G2350" s="10" t="s">
        <v>26</v>
      </c>
      <c r="H2350" s="10" t="s">
        <v>25</v>
      </c>
      <c r="I2350" s="10" t="s">
        <v>26</v>
      </c>
      <c r="J2350" s="11">
        <f t="shared" si="72"/>
        <v>244000</v>
      </c>
      <c r="K2350" s="11">
        <f t="shared" si="72"/>
        <v>0</v>
      </c>
      <c r="L2350" s="12">
        <f t="shared" si="73"/>
        <v>0</v>
      </c>
      <c r="M2350" s="17" t="s">
        <v>2296</v>
      </c>
    </row>
    <row r="2351" spans="1:13" hidden="1" x14ac:dyDescent="0.35">
      <c r="A2351" s="9" t="s">
        <v>27</v>
      </c>
      <c r="B2351" s="9" t="s">
        <v>2295</v>
      </c>
      <c r="C2351" s="9" t="s">
        <v>1391</v>
      </c>
      <c r="D2351" s="9" t="s">
        <v>49</v>
      </c>
      <c r="E2351" s="8" t="s">
        <v>50</v>
      </c>
      <c r="F2351" s="10" t="s">
        <v>2336</v>
      </c>
      <c r="G2351" s="10" t="s">
        <v>26</v>
      </c>
      <c r="H2351" s="10" t="s">
        <v>25</v>
      </c>
      <c r="I2351" s="10" t="s">
        <v>26</v>
      </c>
      <c r="J2351" s="11">
        <f t="shared" si="72"/>
        <v>244000</v>
      </c>
      <c r="K2351" s="11">
        <f t="shared" si="72"/>
        <v>0</v>
      </c>
      <c r="L2351" s="12">
        <f t="shared" si="73"/>
        <v>0</v>
      </c>
      <c r="M2351" s="17" t="s">
        <v>2296</v>
      </c>
    </row>
    <row r="2352" spans="1:13" hidden="1" x14ac:dyDescent="0.35">
      <c r="A2352" s="9" t="s">
        <v>27</v>
      </c>
      <c r="B2352" s="9" t="s">
        <v>2295</v>
      </c>
      <c r="C2352" s="9" t="s">
        <v>1391</v>
      </c>
      <c r="D2352" s="9" t="s">
        <v>1792</v>
      </c>
      <c r="E2352" s="8" t="s">
        <v>1793</v>
      </c>
      <c r="F2352" s="10" t="s">
        <v>2336</v>
      </c>
      <c r="G2352" s="10" t="s">
        <v>26</v>
      </c>
      <c r="H2352" s="10" t="s">
        <v>25</v>
      </c>
      <c r="I2352" s="10" t="s">
        <v>26</v>
      </c>
      <c r="J2352" s="11">
        <f t="shared" si="72"/>
        <v>244000</v>
      </c>
      <c r="K2352" s="11">
        <f t="shared" si="72"/>
        <v>0</v>
      </c>
      <c r="L2352" s="12">
        <f t="shared" si="73"/>
        <v>0</v>
      </c>
      <c r="M2352" s="17" t="s">
        <v>2296</v>
      </c>
    </row>
    <row r="2353" spans="1:13" hidden="1" x14ac:dyDescent="0.35">
      <c r="A2353" s="9" t="s">
        <v>27</v>
      </c>
      <c r="B2353" s="9" t="s">
        <v>2295</v>
      </c>
      <c r="C2353" s="9" t="s">
        <v>1391</v>
      </c>
      <c r="D2353" s="9" t="s">
        <v>1794</v>
      </c>
      <c r="E2353" s="8" t="s">
        <v>1793</v>
      </c>
      <c r="F2353" s="10" t="s">
        <v>2336</v>
      </c>
      <c r="G2353" s="10" t="s">
        <v>26</v>
      </c>
      <c r="H2353" s="10" t="s">
        <v>25</v>
      </c>
      <c r="I2353" s="10" t="s">
        <v>26</v>
      </c>
      <c r="J2353" s="11">
        <f t="shared" si="72"/>
        <v>244000</v>
      </c>
      <c r="K2353" s="11">
        <f t="shared" si="72"/>
        <v>0</v>
      </c>
      <c r="L2353" s="12">
        <f t="shared" si="73"/>
        <v>0</v>
      </c>
      <c r="M2353" s="17" t="s">
        <v>2296</v>
      </c>
    </row>
    <row r="2354" spans="1:13" hidden="1" x14ac:dyDescent="0.35">
      <c r="A2354" s="9" t="s">
        <v>27</v>
      </c>
      <c r="B2354" s="9" t="s">
        <v>2295</v>
      </c>
      <c r="C2354" s="9" t="s">
        <v>1391</v>
      </c>
      <c r="D2354" s="9" t="s">
        <v>1795</v>
      </c>
      <c r="E2354" s="8" t="s">
        <v>1793</v>
      </c>
      <c r="F2354" s="10" t="s">
        <v>2336</v>
      </c>
      <c r="G2354" s="10" t="s">
        <v>26</v>
      </c>
      <c r="H2354" s="10" t="s">
        <v>25</v>
      </c>
      <c r="I2354" s="10" t="s">
        <v>26</v>
      </c>
      <c r="J2354" s="11">
        <f t="shared" si="72"/>
        <v>244000</v>
      </c>
      <c r="K2354" s="11">
        <f t="shared" si="72"/>
        <v>0</v>
      </c>
      <c r="L2354" s="12">
        <f t="shared" si="73"/>
        <v>0</v>
      </c>
      <c r="M2354" s="17" t="s">
        <v>2296</v>
      </c>
    </row>
    <row r="2355" spans="1:13" x14ac:dyDescent="0.35">
      <c r="A2355" s="9" t="s">
        <v>27</v>
      </c>
      <c r="B2355" s="9" t="s">
        <v>2295</v>
      </c>
      <c r="C2355" s="9" t="s">
        <v>1600</v>
      </c>
      <c r="D2355" s="9"/>
      <c r="E2355" s="8" t="s">
        <v>1601</v>
      </c>
      <c r="F2355" s="10" t="s">
        <v>2337</v>
      </c>
      <c r="G2355" s="10" t="s">
        <v>2338</v>
      </c>
      <c r="H2355" s="10" t="s">
        <v>25</v>
      </c>
      <c r="I2355" s="10" t="s">
        <v>26</v>
      </c>
      <c r="J2355" s="11">
        <f t="shared" si="72"/>
        <v>5560000</v>
      </c>
      <c r="K2355" s="11">
        <f t="shared" si="72"/>
        <v>5560000</v>
      </c>
      <c r="L2355" s="12">
        <f t="shared" si="73"/>
        <v>1</v>
      </c>
      <c r="M2355" s="17" t="s">
        <v>2296</v>
      </c>
    </row>
    <row r="2356" spans="1:13" ht="31" x14ac:dyDescent="0.35">
      <c r="A2356" s="9" t="s">
        <v>27</v>
      </c>
      <c r="B2356" s="9" t="s">
        <v>2295</v>
      </c>
      <c r="C2356" s="9" t="s">
        <v>1647</v>
      </c>
      <c r="D2356" s="9"/>
      <c r="E2356" s="8" t="s">
        <v>1648</v>
      </c>
      <c r="F2356" s="10" t="s">
        <v>2337</v>
      </c>
      <c r="G2356" s="10" t="s">
        <v>2338</v>
      </c>
      <c r="H2356" s="10" t="s">
        <v>25</v>
      </c>
      <c r="I2356" s="10" t="s">
        <v>26</v>
      </c>
      <c r="J2356" s="11">
        <f t="shared" si="72"/>
        <v>5560000</v>
      </c>
      <c r="K2356" s="11">
        <f t="shared" si="72"/>
        <v>5560000</v>
      </c>
      <c r="L2356" s="12">
        <f t="shared" si="73"/>
        <v>1</v>
      </c>
      <c r="M2356" s="17" t="s">
        <v>2296</v>
      </c>
    </row>
    <row r="2357" spans="1:13" ht="31" x14ac:dyDescent="0.35">
      <c r="A2357" s="9" t="s">
        <v>27</v>
      </c>
      <c r="B2357" s="9" t="s">
        <v>2295</v>
      </c>
      <c r="C2357" s="9" t="s">
        <v>1651</v>
      </c>
      <c r="D2357" s="9"/>
      <c r="E2357" s="8" t="s">
        <v>1652</v>
      </c>
      <c r="F2357" s="10" t="s">
        <v>2337</v>
      </c>
      <c r="G2357" s="10" t="s">
        <v>2338</v>
      </c>
      <c r="H2357" s="10" t="s">
        <v>25</v>
      </c>
      <c r="I2357" s="10" t="s">
        <v>26</v>
      </c>
      <c r="J2357" s="11">
        <f t="shared" si="72"/>
        <v>5560000</v>
      </c>
      <c r="K2357" s="11">
        <f t="shared" si="72"/>
        <v>5560000</v>
      </c>
      <c r="L2357" s="12">
        <f t="shared" si="73"/>
        <v>1</v>
      </c>
      <c r="M2357" s="17" t="s">
        <v>2296</v>
      </c>
    </row>
    <row r="2358" spans="1:13" hidden="1" x14ac:dyDescent="0.35">
      <c r="A2358" s="9" t="s">
        <v>27</v>
      </c>
      <c r="B2358" s="9" t="s">
        <v>2295</v>
      </c>
      <c r="C2358" s="9" t="s">
        <v>1651</v>
      </c>
      <c r="D2358" s="9" t="s">
        <v>49</v>
      </c>
      <c r="E2358" s="8" t="s">
        <v>50</v>
      </c>
      <c r="F2358" s="10" t="s">
        <v>2337</v>
      </c>
      <c r="G2358" s="10" t="s">
        <v>2338</v>
      </c>
      <c r="H2358" s="10" t="s">
        <v>25</v>
      </c>
      <c r="I2358" s="10" t="s">
        <v>26</v>
      </c>
      <c r="J2358" s="11">
        <f t="shared" si="72"/>
        <v>5560000</v>
      </c>
      <c r="K2358" s="11">
        <f t="shared" si="72"/>
        <v>5560000</v>
      </c>
      <c r="L2358" s="12">
        <f t="shared" si="73"/>
        <v>1</v>
      </c>
      <c r="M2358" s="17" t="s">
        <v>2296</v>
      </c>
    </row>
    <row r="2359" spans="1:13" hidden="1" x14ac:dyDescent="0.35">
      <c r="A2359" s="9" t="s">
        <v>27</v>
      </c>
      <c r="B2359" s="9" t="s">
        <v>2295</v>
      </c>
      <c r="C2359" s="9" t="s">
        <v>1651</v>
      </c>
      <c r="D2359" s="9" t="s">
        <v>1792</v>
      </c>
      <c r="E2359" s="8" t="s">
        <v>1793</v>
      </c>
      <c r="F2359" s="10" t="s">
        <v>2337</v>
      </c>
      <c r="G2359" s="10" t="s">
        <v>2338</v>
      </c>
      <c r="H2359" s="10" t="s">
        <v>25</v>
      </c>
      <c r="I2359" s="10" t="s">
        <v>26</v>
      </c>
      <c r="J2359" s="11">
        <f t="shared" si="72"/>
        <v>5560000</v>
      </c>
      <c r="K2359" s="11">
        <f t="shared" si="72"/>
        <v>5560000</v>
      </c>
      <c r="L2359" s="12">
        <f t="shared" si="73"/>
        <v>1</v>
      </c>
      <c r="M2359" s="17" t="s">
        <v>2296</v>
      </c>
    </row>
    <row r="2360" spans="1:13" hidden="1" x14ac:dyDescent="0.35">
      <c r="A2360" s="9" t="s">
        <v>27</v>
      </c>
      <c r="B2360" s="9" t="s">
        <v>2295</v>
      </c>
      <c r="C2360" s="9" t="s">
        <v>1651</v>
      </c>
      <c r="D2360" s="9" t="s">
        <v>1794</v>
      </c>
      <c r="E2360" s="8" t="s">
        <v>1793</v>
      </c>
      <c r="F2360" s="10" t="s">
        <v>2337</v>
      </c>
      <c r="G2360" s="10" t="s">
        <v>2338</v>
      </c>
      <c r="H2360" s="10" t="s">
        <v>25</v>
      </c>
      <c r="I2360" s="10" t="s">
        <v>26</v>
      </c>
      <c r="J2360" s="11">
        <f t="shared" si="72"/>
        <v>5560000</v>
      </c>
      <c r="K2360" s="11">
        <f t="shared" si="72"/>
        <v>5560000</v>
      </c>
      <c r="L2360" s="12">
        <f t="shared" si="73"/>
        <v>1</v>
      </c>
      <c r="M2360" s="17" t="s">
        <v>2296</v>
      </c>
    </row>
    <row r="2361" spans="1:13" hidden="1" x14ac:dyDescent="0.35">
      <c r="A2361" s="9" t="s">
        <v>27</v>
      </c>
      <c r="B2361" s="9" t="s">
        <v>2295</v>
      </c>
      <c r="C2361" s="9" t="s">
        <v>1651</v>
      </c>
      <c r="D2361" s="9" t="s">
        <v>1795</v>
      </c>
      <c r="E2361" s="8" t="s">
        <v>1793</v>
      </c>
      <c r="F2361" s="10" t="s">
        <v>2337</v>
      </c>
      <c r="G2361" s="10" t="s">
        <v>2338</v>
      </c>
      <c r="H2361" s="10" t="s">
        <v>25</v>
      </c>
      <c r="I2361" s="10" t="s">
        <v>26</v>
      </c>
      <c r="J2361" s="11">
        <f t="shared" si="72"/>
        <v>5560000</v>
      </c>
      <c r="K2361" s="11">
        <f t="shared" si="72"/>
        <v>5560000</v>
      </c>
      <c r="L2361" s="12">
        <f t="shared" si="73"/>
        <v>1</v>
      </c>
      <c r="M2361" s="17" t="s">
        <v>2296</v>
      </c>
    </row>
    <row r="2362" spans="1:13" x14ac:dyDescent="0.35">
      <c r="A2362" s="9" t="s">
        <v>27</v>
      </c>
      <c r="B2362" s="9" t="s">
        <v>2339</v>
      </c>
      <c r="C2362" s="9"/>
      <c r="D2362" s="9"/>
      <c r="E2362" s="8" t="s">
        <v>2340</v>
      </c>
      <c r="F2362" s="10" t="s">
        <v>2341</v>
      </c>
      <c r="G2362" s="10" t="s">
        <v>2342</v>
      </c>
      <c r="H2362" s="10" t="s">
        <v>2343</v>
      </c>
      <c r="I2362" s="10" t="s">
        <v>2344</v>
      </c>
      <c r="J2362" s="11">
        <f t="shared" si="72"/>
        <v>4136752794</v>
      </c>
      <c r="K2362" s="11">
        <f t="shared" si="72"/>
        <v>3982183011</v>
      </c>
      <c r="L2362" s="12">
        <f t="shared" si="73"/>
        <v>0.96263499640969841</v>
      </c>
      <c r="M2362" s="17" t="s">
        <v>2340</v>
      </c>
    </row>
    <row r="2363" spans="1:13" ht="31" x14ac:dyDescent="0.35">
      <c r="A2363" s="9" t="s">
        <v>27</v>
      </c>
      <c r="B2363" s="9" t="s">
        <v>2339</v>
      </c>
      <c r="C2363" s="9" t="s">
        <v>35</v>
      </c>
      <c r="D2363" s="9"/>
      <c r="E2363" s="8" t="s">
        <v>36</v>
      </c>
      <c r="F2363" s="10" t="s">
        <v>2345</v>
      </c>
      <c r="G2363" s="10" t="s">
        <v>2346</v>
      </c>
      <c r="H2363" s="10" t="s">
        <v>2343</v>
      </c>
      <c r="I2363" s="10" t="s">
        <v>2344</v>
      </c>
      <c r="J2363" s="11">
        <f t="shared" si="72"/>
        <v>3412324794</v>
      </c>
      <c r="K2363" s="11">
        <f t="shared" si="72"/>
        <v>3362574020</v>
      </c>
      <c r="L2363" s="12">
        <f t="shared" si="73"/>
        <v>0.9854202700494753</v>
      </c>
      <c r="M2363" s="17" t="s">
        <v>2340</v>
      </c>
    </row>
    <row r="2364" spans="1:13" x14ac:dyDescent="0.35">
      <c r="A2364" s="9" t="s">
        <v>27</v>
      </c>
      <c r="B2364" s="9" t="s">
        <v>2339</v>
      </c>
      <c r="C2364" s="9" t="s">
        <v>1693</v>
      </c>
      <c r="D2364" s="9"/>
      <c r="E2364" s="8" t="s">
        <v>1694</v>
      </c>
      <c r="F2364" s="10" t="s">
        <v>2345</v>
      </c>
      <c r="G2364" s="10" t="s">
        <v>2346</v>
      </c>
      <c r="H2364" s="10" t="s">
        <v>2343</v>
      </c>
      <c r="I2364" s="10" t="s">
        <v>2344</v>
      </c>
      <c r="J2364" s="11">
        <f t="shared" si="72"/>
        <v>3412324794</v>
      </c>
      <c r="K2364" s="11">
        <f t="shared" si="72"/>
        <v>3362574020</v>
      </c>
      <c r="L2364" s="12">
        <f t="shared" si="73"/>
        <v>0.9854202700494753</v>
      </c>
      <c r="M2364" s="17" t="s">
        <v>2340</v>
      </c>
    </row>
    <row r="2365" spans="1:13" x14ac:dyDescent="0.35">
      <c r="A2365" s="9" t="s">
        <v>27</v>
      </c>
      <c r="B2365" s="9" t="s">
        <v>2339</v>
      </c>
      <c r="C2365" s="9" t="s">
        <v>1697</v>
      </c>
      <c r="D2365" s="9"/>
      <c r="E2365" s="8" t="s">
        <v>1698</v>
      </c>
      <c r="F2365" s="10" t="s">
        <v>2345</v>
      </c>
      <c r="G2365" s="10" t="s">
        <v>2346</v>
      </c>
      <c r="H2365" s="10" t="s">
        <v>2343</v>
      </c>
      <c r="I2365" s="10" t="s">
        <v>2344</v>
      </c>
      <c r="J2365" s="11">
        <f t="shared" si="72"/>
        <v>3412324794</v>
      </c>
      <c r="K2365" s="11">
        <f t="shared" si="72"/>
        <v>3362574020</v>
      </c>
      <c r="L2365" s="12">
        <f t="shared" si="73"/>
        <v>0.9854202700494753</v>
      </c>
      <c r="M2365" s="17" t="s">
        <v>2340</v>
      </c>
    </row>
    <row r="2366" spans="1:13" hidden="1" x14ac:dyDescent="0.35">
      <c r="A2366" s="9" t="s">
        <v>27</v>
      </c>
      <c r="B2366" s="9" t="s">
        <v>2339</v>
      </c>
      <c r="C2366" s="9" t="s">
        <v>1697</v>
      </c>
      <c r="D2366" s="9" t="s">
        <v>164</v>
      </c>
      <c r="E2366" s="8" t="s">
        <v>165</v>
      </c>
      <c r="F2366" s="10" t="s">
        <v>2347</v>
      </c>
      <c r="G2366" s="10" t="s">
        <v>2348</v>
      </c>
      <c r="H2366" s="10" t="s">
        <v>25</v>
      </c>
      <c r="I2366" s="10" t="s">
        <v>26</v>
      </c>
      <c r="J2366" s="11">
        <f t="shared" si="72"/>
        <v>2001665640</v>
      </c>
      <c r="K2366" s="11">
        <f t="shared" si="72"/>
        <v>1968328677</v>
      </c>
      <c r="L2366" s="12">
        <f t="shared" si="73"/>
        <v>0.98334538879330513</v>
      </c>
      <c r="M2366" s="17" t="s">
        <v>2340</v>
      </c>
    </row>
    <row r="2367" spans="1:13" hidden="1" x14ac:dyDescent="0.35">
      <c r="A2367" s="9" t="s">
        <v>27</v>
      </c>
      <c r="B2367" s="9" t="s">
        <v>2339</v>
      </c>
      <c r="C2367" s="9" t="s">
        <v>1697</v>
      </c>
      <c r="D2367" s="9" t="s">
        <v>1701</v>
      </c>
      <c r="E2367" s="8" t="s">
        <v>1702</v>
      </c>
      <c r="F2367" s="10" t="s">
        <v>2347</v>
      </c>
      <c r="G2367" s="10" t="s">
        <v>2348</v>
      </c>
      <c r="H2367" s="10" t="s">
        <v>25</v>
      </c>
      <c r="I2367" s="10" t="s">
        <v>26</v>
      </c>
      <c r="J2367" s="11">
        <f t="shared" si="72"/>
        <v>2001665640</v>
      </c>
      <c r="K2367" s="11">
        <f t="shared" si="72"/>
        <v>1968328677</v>
      </c>
      <c r="L2367" s="12">
        <f t="shared" si="73"/>
        <v>0.98334538879330513</v>
      </c>
      <c r="M2367" s="17" t="s">
        <v>2340</v>
      </c>
    </row>
    <row r="2368" spans="1:13" hidden="1" x14ac:dyDescent="0.35">
      <c r="A2368" s="9" t="s">
        <v>27</v>
      </c>
      <c r="B2368" s="9" t="s">
        <v>2339</v>
      </c>
      <c r="C2368" s="9" t="s">
        <v>1697</v>
      </c>
      <c r="D2368" s="9" t="s">
        <v>1703</v>
      </c>
      <c r="E2368" s="8" t="s">
        <v>1702</v>
      </c>
      <c r="F2368" s="10" t="s">
        <v>2347</v>
      </c>
      <c r="G2368" s="10" t="s">
        <v>2348</v>
      </c>
      <c r="H2368" s="10" t="s">
        <v>25</v>
      </c>
      <c r="I2368" s="10" t="s">
        <v>26</v>
      </c>
      <c r="J2368" s="11">
        <f t="shared" si="72"/>
        <v>2001665640</v>
      </c>
      <c r="K2368" s="11">
        <f t="shared" si="72"/>
        <v>1968328677</v>
      </c>
      <c r="L2368" s="12">
        <f t="shared" si="73"/>
        <v>0.98334538879330513</v>
      </c>
      <c r="M2368" s="17" t="s">
        <v>2340</v>
      </c>
    </row>
    <row r="2369" spans="1:13" hidden="1" x14ac:dyDescent="0.35">
      <c r="A2369" s="9" t="s">
        <v>27</v>
      </c>
      <c r="B2369" s="9" t="s">
        <v>2339</v>
      </c>
      <c r="C2369" s="9" t="s">
        <v>1697</v>
      </c>
      <c r="D2369" s="9" t="s">
        <v>1704</v>
      </c>
      <c r="E2369" s="8" t="s">
        <v>1702</v>
      </c>
      <c r="F2369" s="10" t="s">
        <v>2347</v>
      </c>
      <c r="G2369" s="10" t="s">
        <v>2348</v>
      </c>
      <c r="H2369" s="10" t="s">
        <v>25</v>
      </c>
      <c r="I2369" s="10" t="s">
        <v>26</v>
      </c>
      <c r="J2369" s="11">
        <f t="shared" si="72"/>
        <v>2001665640</v>
      </c>
      <c r="K2369" s="11">
        <f t="shared" si="72"/>
        <v>1968328677</v>
      </c>
      <c r="L2369" s="12">
        <f t="shared" si="73"/>
        <v>0.98334538879330513</v>
      </c>
      <c r="M2369" s="17" t="s">
        <v>2340</v>
      </c>
    </row>
    <row r="2370" spans="1:13" hidden="1" x14ac:dyDescent="0.35">
      <c r="A2370" s="9" t="s">
        <v>27</v>
      </c>
      <c r="B2370" s="9" t="s">
        <v>2339</v>
      </c>
      <c r="C2370" s="9" t="s">
        <v>1697</v>
      </c>
      <c r="D2370" s="9" t="s">
        <v>49</v>
      </c>
      <c r="E2370" s="8" t="s">
        <v>50</v>
      </c>
      <c r="F2370" s="10" t="s">
        <v>2349</v>
      </c>
      <c r="G2370" s="10" t="s">
        <v>2350</v>
      </c>
      <c r="H2370" s="10" t="s">
        <v>25</v>
      </c>
      <c r="I2370" s="10" t="s">
        <v>26</v>
      </c>
      <c r="J2370" s="11">
        <f t="shared" si="72"/>
        <v>1183784655</v>
      </c>
      <c r="K2370" s="11">
        <f t="shared" si="72"/>
        <v>1167372730</v>
      </c>
      <c r="L2370" s="12">
        <f t="shared" si="73"/>
        <v>0.98613605529461779</v>
      </c>
      <c r="M2370" s="17" t="s">
        <v>2340</v>
      </c>
    </row>
    <row r="2371" spans="1:13" hidden="1" x14ac:dyDescent="0.35">
      <c r="A2371" s="9" t="s">
        <v>27</v>
      </c>
      <c r="B2371" s="9" t="s">
        <v>2339</v>
      </c>
      <c r="C2371" s="9" t="s">
        <v>1697</v>
      </c>
      <c r="D2371" s="9" t="s">
        <v>1707</v>
      </c>
      <c r="E2371" s="8" t="s">
        <v>1708</v>
      </c>
      <c r="F2371" s="10" t="s">
        <v>2349</v>
      </c>
      <c r="G2371" s="10" t="s">
        <v>2350</v>
      </c>
      <c r="H2371" s="10" t="s">
        <v>25</v>
      </c>
      <c r="I2371" s="10" t="s">
        <v>26</v>
      </c>
      <c r="J2371" s="11">
        <f t="shared" si="72"/>
        <v>1183784655</v>
      </c>
      <c r="K2371" s="11">
        <f t="shared" si="72"/>
        <v>1167372730</v>
      </c>
      <c r="L2371" s="12">
        <f t="shared" si="73"/>
        <v>0.98613605529461779</v>
      </c>
      <c r="M2371" s="17" t="s">
        <v>2340</v>
      </c>
    </row>
    <row r="2372" spans="1:13" hidden="1" x14ac:dyDescent="0.35">
      <c r="A2372" s="9" t="s">
        <v>27</v>
      </c>
      <c r="B2372" s="9" t="s">
        <v>2339</v>
      </c>
      <c r="C2372" s="9" t="s">
        <v>1697</v>
      </c>
      <c r="D2372" s="9" t="s">
        <v>1709</v>
      </c>
      <c r="E2372" s="8" t="s">
        <v>1708</v>
      </c>
      <c r="F2372" s="10" t="s">
        <v>2349</v>
      </c>
      <c r="G2372" s="10" t="s">
        <v>2350</v>
      </c>
      <c r="H2372" s="10" t="s">
        <v>25</v>
      </c>
      <c r="I2372" s="10" t="s">
        <v>26</v>
      </c>
      <c r="J2372" s="11">
        <f t="shared" si="72"/>
        <v>1183784655</v>
      </c>
      <c r="K2372" s="11">
        <f t="shared" si="72"/>
        <v>1167372730</v>
      </c>
      <c r="L2372" s="12">
        <f t="shared" si="73"/>
        <v>0.98613605529461779</v>
      </c>
      <c r="M2372" s="17" t="s">
        <v>2340</v>
      </c>
    </row>
    <row r="2373" spans="1:13" hidden="1" x14ac:dyDescent="0.35">
      <c r="A2373" s="9" t="s">
        <v>27</v>
      </c>
      <c r="B2373" s="9" t="s">
        <v>2339</v>
      </c>
      <c r="C2373" s="9" t="s">
        <v>1697</v>
      </c>
      <c r="D2373" s="9" t="s">
        <v>1710</v>
      </c>
      <c r="E2373" s="8" t="s">
        <v>1708</v>
      </c>
      <c r="F2373" s="10" t="s">
        <v>2349</v>
      </c>
      <c r="G2373" s="10" t="s">
        <v>2350</v>
      </c>
      <c r="H2373" s="10" t="s">
        <v>25</v>
      </c>
      <c r="I2373" s="10" t="s">
        <v>26</v>
      </c>
      <c r="J2373" s="11">
        <f t="shared" si="72"/>
        <v>1183784655</v>
      </c>
      <c r="K2373" s="11">
        <f t="shared" si="72"/>
        <v>1167372730</v>
      </c>
      <c r="L2373" s="12">
        <f t="shared" si="73"/>
        <v>0.98613605529461779</v>
      </c>
      <c r="M2373" s="17" t="s">
        <v>2340</v>
      </c>
    </row>
    <row r="2374" spans="1:13" hidden="1" x14ac:dyDescent="0.35">
      <c r="A2374" s="9" t="s">
        <v>27</v>
      </c>
      <c r="B2374" s="9" t="s">
        <v>2339</v>
      </c>
      <c r="C2374" s="9" t="s">
        <v>1697</v>
      </c>
      <c r="D2374" s="9" t="s">
        <v>370</v>
      </c>
      <c r="E2374" s="8" t="s">
        <v>371</v>
      </c>
      <c r="F2374" s="10" t="s">
        <v>25</v>
      </c>
      <c r="G2374" s="10" t="s">
        <v>26</v>
      </c>
      <c r="H2374" s="10" t="s">
        <v>2343</v>
      </c>
      <c r="I2374" s="10" t="s">
        <v>2344</v>
      </c>
      <c r="J2374" s="11">
        <f t="shared" si="72"/>
        <v>226874499</v>
      </c>
      <c r="K2374" s="11">
        <f t="shared" si="72"/>
        <v>226872613</v>
      </c>
      <c r="L2374" s="12">
        <f t="shared" si="73"/>
        <v>0.99999168703398433</v>
      </c>
      <c r="M2374" s="17" t="s">
        <v>2340</v>
      </c>
    </row>
    <row r="2375" spans="1:13" hidden="1" x14ac:dyDescent="0.35">
      <c r="A2375" s="9" t="s">
        <v>27</v>
      </c>
      <c r="B2375" s="9" t="s">
        <v>2339</v>
      </c>
      <c r="C2375" s="9" t="s">
        <v>1697</v>
      </c>
      <c r="D2375" s="9" t="s">
        <v>1713</v>
      </c>
      <c r="E2375" s="8" t="s">
        <v>1714</v>
      </c>
      <c r="F2375" s="10" t="s">
        <v>25</v>
      </c>
      <c r="G2375" s="10" t="s">
        <v>26</v>
      </c>
      <c r="H2375" s="10" t="s">
        <v>2343</v>
      </c>
      <c r="I2375" s="10" t="s">
        <v>2344</v>
      </c>
      <c r="J2375" s="11">
        <f t="shared" si="72"/>
        <v>226874499</v>
      </c>
      <c r="K2375" s="11">
        <f t="shared" si="72"/>
        <v>226872613</v>
      </c>
      <c r="L2375" s="12">
        <f t="shared" si="73"/>
        <v>0.99999168703398433</v>
      </c>
      <c r="M2375" s="17" t="s">
        <v>2340</v>
      </c>
    </row>
    <row r="2376" spans="1:13" hidden="1" x14ac:dyDescent="0.35">
      <c r="A2376" s="9" t="s">
        <v>27</v>
      </c>
      <c r="B2376" s="9" t="s">
        <v>2339</v>
      </c>
      <c r="C2376" s="9" t="s">
        <v>1697</v>
      </c>
      <c r="D2376" s="9" t="s">
        <v>1715</v>
      </c>
      <c r="E2376" s="8" t="s">
        <v>1714</v>
      </c>
      <c r="F2376" s="10" t="s">
        <v>25</v>
      </c>
      <c r="G2376" s="10" t="s">
        <v>26</v>
      </c>
      <c r="H2376" s="10" t="s">
        <v>2343</v>
      </c>
      <c r="I2376" s="10" t="s">
        <v>2344</v>
      </c>
      <c r="J2376" s="11">
        <f t="shared" si="72"/>
        <v>226874499</v>
      </c>
      <c r="K2376" s="11">
        <f t="shared" si="72"/>
        <v>226872613</v>
      </c>
      <c r="L2376" s="12">
        <f t="shared" si="73"/>
        <v>0.99999168703398433</v>
      </c>
      <c r="M2376" s="17" t="s">
        <v>2340</v>
      </c>
    </row>
    <row r="2377" spans="1:13" hidden="1" x14ac:dyDescent="0.35">
      <c r="A2377" s="9" t="s">
        <v>27</v>
      </c>
      <c r="B2377" s="9" t="s">
        <v>2339</v>
      </c>
      <c r="C2377" s="9" t="s">
        <v>1697</v>
      </c>
      <c r="D2377" s="9" t="s">
        <v>1716</v>
      </c>
      <c r="E2377" s="8" t="s">
        <v>1714</v>
      </c>
      <c r="F2377" s="10" t="s">
        <v>25</v>
      </c>
      <c r="G2377" s="10" t="s">
        <v>26</v>
      </c>
      <c r="H2377" s="10" t="s">
        <v>2343</v>
      </c>
      <c r="I2377" s="10" t="s">
        <v>2344</v>
      </c>
      <c r="J2377" s="11">
        <f t="shared" si="72"/>
        <v>226874499</v>
      </c>
      <c r="K2377" s="11">
        <f t="shared" si="72"/>
        <v>226872613</v>
      </c>
      <c r="L2377" s="12">
        <f t="shared" si="73"/>
        <v>0.99999168703398433</v>
      </c>
      <c r="M2377" s="17" t="s">
        <v>2340</v>
      </c>
    </row>
    <row r="2378" spans="1:13" ht="31" x14ac:dyDescent="0.35">
      <c r="A2378" s="9" t="s">
        <v>27</v>
      </c>
      <c r="B2378" s="9" t="s">
        <v>2339</v>
      </c>
      <c r="C2378" s="9" t="s">
        <v>492</v>
      </c>
      <c r="D2378" s="9"/>
      <c r="E2378" s="8" t="s">
        <v>493</v>
      </c>
      <c r="F2378" s="10" t="s">
        <v>2351</v>
      </c>
      <c r="G2378" s="10" t="s">
        <v>2352</v>
      </c>
      <c r="H2378" s="10" t="s">
        <v>25</v>
      </c>
      <c r="I2378" s="10" t="s">
        <v>26</v>
      </c>
      <c r="J2378" s="11">
        <f t="shared" ref="J2378:K2441" si="74">F2378+H2378</f>
        <v>719298000</v>
      </c>
      <c r="K2378" s="11">
        <f t="shared" si="74"/>
        <v>614478991</v>
      </c>
      <c r="L2378" s="12">
        <f t="shared" si="73"/>
        <v>0.85427596211862122</v>
      </c>
      <c r="M2378" s="17" t="s">
        <v>2340</v>
      </c>
    </row>
    <row r="2379" spans="1:13" ht="31" x14ac:dyDescent="0.35">
      <c r="A2379" s="9" t="s">
        <v>27</v>
      </c>
      <c r="B2379" s="9" t="s">
        <v>2339</v>
      </c>
      <c r="C2379" s="9" t="s">
        <v>720</v>
      </c>
      <c r="D2379" s="9"/>
      <c r="E2379" s="8" t="s">
        <v>721</v>
      </c>
      <c r="F2379" s="10" t="s">
        <v>2353</v>
      </c>
      <c r="G2379" s="10" t="s">
        <v>2352</v>
      </c>
      <c r="H2379" s="10" t="s">
        <v>25</v>
      </c>
      <c r="I2379" s="10" t="s">
        <v>26</v>
      </c>
      <c r="J2379" s="11">
        <f t="shared" si="74"/>
        <v>716082000</v>
      </c>
      <c r="K2379" s="11">
        <f t="shared" si="74"/>
        <v>614478991</v>
      </c>
      <c r="L2379" s="12">
        <f t="shared" ref="L2379:L2442" si="75">K2379/J2379</f>
        <v>0.85811260581888671</v>
      </c>
      <c r="M2379" s="17" t="s">
        <v>2340</v>
      </c>
    </row>
    <row r="2380" spans="1:13" x14ac:dyDescent="0.35">
      <c r="A2380" s="9" t="s">
        <v>27</v>
      </c>
      <c r="B2380" s="9" t="s">
        <v>2339</v>
      </c>
      <c r="C2380" s="9" t="s">
        <v>1788</v>
      </c>
      <c r="D2380" s="9"/>
      <c r="E2380" s="8" t="s">
        <v>1789</v>
      </c>
      <c r="F2380" s="10" t="s">
        <v>2354</v>
      </c>
      <c r="G2380" s="10" t="s">
        <v>2355</v>
      </c>
      <c r="H2380" s="10" t="s">
        <v>25</v>
      </c>
      <c r="I2380" s="10" t="s">
        <v>26</v>
      </c>
      <c r="J2380" s="11">
        <f t="shared" si="74"/>
        <v>50220000</v>
      </c>
      <c r="K2380" s="11">
        <f t="shared" si="74"/>
        <v>50220000</v>
      </c>
      <c r="L2380" s="12">
        <f t="shared" si="75"/>
        <v>1</v>
      </c>
      <c r="M2380" s="17" t="s">
        <v>2340</v>
      </c>
    </row>
    <row r="2381" spans="1:13" hidden="1" x14ac:dyDescent="0.35">
      <c r="A2381" s="9" t="s">
        <v>27</v>
      </c>
      <c r="B2381" s="9" t="s">
        <v>2339</v>
      </c>
      <c r="C2381" s="9" t="s">
        <v>1788</v>
      </c>
      <c r="D2381" s="9" t="s">
        <v>49</v>
      </c>
      <c r="E2381" s="8" t="s">
        <v>50</v>
      </c>
      <c r="F2381" s="10" t="s">
        <v>2354</v>
      </c>
      <c r="G2381" s="10" t="s">
        <v>2355</v>
      </c>
      <c r="H2381" s="10" t="s">
        <v>25</v>
      </c>
      <c r="I2381" s="10" t="s">
        <v>26</v>
      </c>
      <c r="J2381" s="11">
        <f t="shared" si="74"/>
        <v>50220000</v>
      </c>
      <c r="K2381" s="11">
        <f t="shared" si="74"/>
        <v>50220000</v>
      </c>
      <c r="L2381" s="12">
        <f t="shared" si="75"/>
        <v>1</v>
      </c>
      <c r="M2381" s="17" t="s">
        <v>2340</v>
      </c>
    </row>
    <row r="2382" spans="1:13" hidden="1" x14ac:dyDescent="0.35">
      <c r="A2382" s="9" t="s">
        <v>27</v>
      </c>
      <c r="B2382" s="9" t="s">
        <v>2339</v>
      </c>
      <c r="C2382" s="9" t="s">
        <v>1788</v>
      </c>
      <c r="D2382" s="9" t="s">
        <v>1792</v>
      </c>
      <c r="E2382" s="8" t="s">
        <v>1793</v>
      </c>
      <c r="F2382" s="10" t="s">
        <v>2354</v>
      </c>
      <c r="G2382" s="10" t="s">
        <v>2355</v>
      </c>
      <c r="H2382" s="10" t="s">
        <v>25</v>
      </c>
      <c r="I2382" s="10" t="s">
        <v>26</v>
      </c>
      <c r="J2382" s="11">
        <f t="shared" si="74"/>
        <v>50220000</v>
      </c>
      <c r="K2382" s="11">
        <f t="shared" si="74"/>
        <v>50220000</v>
      </c>
      <c r="L2382" s="12">
        <f t="shared" si="75"/>
        <v>1</v>
      </c>
      <c r="M2382" s="17" t="s">
        <v>2340</v>
      </c>
    </row>
    <row r="2383" spans="1:13" hidden="1" x14ac:dyDescent="0.35">
      <c r="A2383" s="9" t="s">
        <v>27</v>
      </c>
      <c r="B2383" s="9" t="s">
        <v>2339</v>
      </c>
      <c r="C2383" s="9" t="s">
        <v>1788</v>
      </c>
      <c r="D2383" s="9" t="s">
        <v>1794</v>
      </c>
      <c r="E2383" s="8" t="s">
        <v>1793</v>
      </c>
      <c r="F2383" s="10" t="s">
        <v>2354</v>
      </c>
      <c r="G2383" s="10" t="s">
        <v>2355</v>
      </c>
      <c r="H2383" s="10" t="s">
        <v>25</v>
      </c>
      <c r="I2383" s="10" t="s">
        <v>26</v>
      </c>
      <c r="J2383" s="11">
        <f t="shared" si="74"/>
        <v>50220000</v>
      </c>
      <c r="K2383" s="11">
        <f t="shared" si="74"/>
        <v>50220000</v>
      </c>
      <c r="L2383" s="12">
        <f t="shared" si="75"/>
        <v>1</v>
      </c>
      <c r="M2383" s="17" t="s">
        <v>2340</v>
      </c>
    </row>
    <row r="2384" spans="1:13" hidden="1" x14ac:dyDescent="0.35">
      <c r="A2384" s="9" t="s">
        <v>27</v>
      </c>
      <c r="B2384" s="9" t="s">
        <v>2339</v>
      </c>
      <c r="C2384" s="9" t="s">
        <v>1788</v>
      </c>
      <c r="D2384" s="9" t="s">
        <v>1795</v>
      </c>
      <c r="E2384" s="8" t="s">
        <v>1793</v>
      </c>
      <c r="F2384" s="10" t="s">
        <v>2354</v>
      </c>
      <c r="G2384" s="10" t="s">
        <v>2355</v>
      </c>
      <c r="H2384" s="10" t="s">
        <v>25</v>
      </c>
      <c r="I2384" s="10" t="s">
        <v>26</v>
      </c>
      <c r="J2384" s="11">
        <f t="shared" si="74"/>
        <v>50220000</v>
      </c>
      <c r="K2384" s="11">
        <f t="shared" si="74"/>
        <v>50220000</v>
      </c>
      <c r="L2384" s="12">
        <f t="shared" si="75"/>
        <v>1</v>
      </c>
      <c r="M2384" s="17" t="s">
        <v>2340</v>
      </c>
    </row>
    <row r="2385" spans="1:13" x14ac:dyDescent="0.35">
      <c r="A2385" s="9" t="s">
        <v>27</v>
      </c>
      <c r="B2385" s="9" t="s">
        <v>2339</v>
      </c>
      <c r="C2385" s="9" t="s">
        <v>1796</v>
      </c>
      <c r="D2385" s="9"/>
      <c r="E2385" s="8" t="s">
        <v>1797</v>
      </c>
      <c r="F2385" s="10" t="s">
        <v>2356</v>
      </c>
      <c r="G2385" s="10" t="s">
        <v>2357</v>
      </c>
      <c r="H2385" s="10" t="s">
        <v>25</v>
      </c>
      <c r="I2385" s="10" t="s">
        <v>26</v>
      </c>
      <c r="J2385" s="11">
        <f t="shared" si="74"/>
        <v>4080000</v>
      </c>
      <c r="K2385" s="11">
        <f t="shared" si="74"/>
        <v>4080000</v>
      </c>
      <c r="L2385" s="12">
        <f t="shared" si="75"/>
        <v>1</v>
      </c>
      <c r="M2385" s="17" t="s">
        <v>2340</v>
      </c>
    </row>
    <row r="2386" spans="1:13" hidden="1" x14ac:dyDescent="0.35">
      <c r="A2386" s="9" t="s">
        <v>27</v>
      </c>
      <c r="B2386" s="9" t="s">
        <v>2339</v>
      </c>
      <c r="C2386" s="9" t="s">
        <v>1796</v>
      </c>
      <c r="D2386" s="9" t="s">
        <v>49</v>
      </c>
      <c r="E2386" s="8" t="s">
        <v>50</v>
      </c>
      <c r="F2386" s="10" t="s">
        <v>2356</v>
      </c>
      <c r="G2386" s="10" t="s">
        <v>2357</v>
      </c>
      <c r="H2386" s="10" t="s">
        <v>25</v>
      </c>
      <c r="I2386" s="10" t="s">
        <v>26</v>
      </c>
      <c r="J2386" s="11">
        <f t="shared" si="74"/>
        <v>4080000</v>
      </c>
      <c r="K2386" s="11">
        <f t="shared" si="74"/>
        <v>4080000</v>
      </c>
      <c r="L2386" s="12">
        <f t="shared" si="75"/>
        <v>1</v>
      </c>
      <c r="M2386" s="17" t="s">
        <v>2340</v>
      </c>
    </row>
    <row r="2387" spans="1:13" hidden="1" x14ac:dyDescent="0.35">
      <c r="A2387" s="9" t="s">
        <v>27</v>
      </c>
      <c r="B2387" s="9" t="s">
        <v>2339</v>
      </c>
      <c r="C2387" s="9" t="s">
        <v>1796</v>
      </c>
      <c r="D2387" s="9" t="s">
        <v>1792</v>
      </c>
      <c r="E2387" s="8" t="s">
        <v>1793</v>
      </c>
      <c r="F2387" s="10" t="s">
        <v>2356</v>
      </c>
      <c r="G2387" s="10" t="s">
        <v>2357</v>
      </c>
      <c r="H2387" s="10" t="s">
        <v>25</v>
      </c>
      <c r="I2387" s="10" t="s">
        <v>26</v>
      </c>
      <c r="J2387" s="11">
        <f t="shared" si="74"/>
        <v>4080000</v>
      </c>
      <c r="K2387" s="11">
        <f t="shared" si="74"/>
        <v>4080000</v>
      </c>
      <c r="L2387" s="12">
        <f t="shared" si="75"/>
        <v>1</v>
      </c>
      <c r="M2387" s="17" t="s">
        <v>2340</v>
      </c>
    </row>
    <row r="2388" spans="1:13" hidden="1" x14ac:dyDescent="0.35">
      <c r="A2388" s="9" t="s">
        <v>27</v>
      </c>
      <c r="B2388" s="9" t="s">
        <v>2339</v>
      </c>
      <c r="C2388" s="9" t="s">
        <v>1796</v>
      </c>
      <c r="D2388" s="9" t="s">
        <v>1794</v>
      </c>
      <c r="E2388" s="8" t="s">
        <v>1793</v>
      </c>
      <c r="F2388" s="10" t="s">
        <v>2356</v>
      </c>
      <c r="G2388" s="10" t="s">
        <v>2357</v>
      </c>
      <c r="H2388" s="10" t="s">
        <v>25</v>
      </c>
      <c r="I2388" s="10" t="s">
        <v>26</v>
      </c>
      <c r="J2388" s="11">
        <f t="shared" si="74"/>
        <v>4080000</v>
      </c>
      <c r="K2388" s="11">
        <f t="shared" si="74"/>
        <v>4080000</v>
      </c>
      <c r="L2388" s="12">
        <f t="shared" si="75"/>
        <v>1</v>
      </c>
      <c r="M2388" s="17" t="s">
        <v>2340</v>
      </c>
    </row>
    <row r="2389" spans="1:13" hidden="1" x14ac:dyDescent="0.35">
      <c r="A2389" s="9" t="s">
        <v>27</v>
      </c>
      <c r="B2389" s="9" t="s">
        <v>2339</v>
      </c>
      <c r="C2389" s="9" t="s">
        <v>1796</v>
      </c>
      <c r="D2389" s="9" t="s">
        <v>1795</v>
      </c>
      <c r="E2389" s="8" t="s">
        <v>1793</v>
      </c>
      <c r="F2389" s="10" t="s">
        <v>2356</v>
      </c>
      <c r="G2389" s="10" t="s">
        <v>2357</v>
      </c>
      <c r="H2389" s="10" t="s">
        <v>25</v>
      </c>
      <c r="I2389" s="10" t="s">
        <v>26</v>
      </c>
      <c r="J2389" s="11">
        <f t="shared" si="74"/>
        <v>4080000</v>
      </c>
      <c r="K2389" s="11">
        <f t="shared" si="74"/>
        <v>4080000</v>
      </c>
      <c r="L2389" s="12">
        <f t="shared" si="75"/>
        <v>1</v>
      </c>
      <c r="M2389" s="17" t="s">
        <v>2340</v>
      </c>
    </row>
    <row r="2390" spans="1:13" x14ac:dyDescent="0.35">
      <c r="A2390" s="9" t="s">
        <v>27</v>
      </c>
      <c r="B2390" s="9" t="s">
        <v>2339</v>
      </c>
      <c r="C2390" s="9" t="s">
        <v>732</v>
      </c>
      <c r="D2390" s="9"/>
      <c r="E2390" s="8" t="s">
        <v>733</v>
      </c>
      <c r="F2390" s="10" t="s">
        <v>2358</v>
      </c>
      <c r="G2390" s="10" t="s">
        <v>2359</v>
      </c>
      <c r="H2390" s="10" t="s">
        <v>25</v>
      </c>
      <c r="I2390" s="10" t="s">
        <v>26</v>
      </c>
      <c r="J2390" s="11">
        <f t="shared" si="74"/>
        <v>35840000</v>
      </c>
      <c r="K2390" s="11">
        <f t="shared" si="74"/>
        <v>35840000</v>
      </c>
      <c r="L2390" s="12">
        <f t="shared" si="75"/>
        <v>1</v>
      </c>
      <c r="M2390" s="17" t="s">
        <v>2340</v>
      </c>
    </row>
    <row r="2391" spans="1:13" hidden="1" x14ac:dyDescent="0.35">
      <c r="A2391" s="9" t="s">
        <v>27</v>
      </c>
      <c r="B2391" s="9" t="s">
        <v>2339</v>
      </c>
      <c r="C2391" s="9" t="s">
        <v>732</v>
      </c>
      <c r="D2391" s="9" t="s">
        <v>49</v>
      </c>
      <c r="E2391" s="8" t="s">
        <v>50</v>
      </c>
      <c r="F2391" s="10" t="s">
        <v>2358</v>
      </c>
      <c r="G2391" s="10" t="s">
        <v>2359</v>
      </c>
      <c r="H2391" s="10" t="s">
        <v>25</v>
      </c>
      <c r="I2391" s="10" t="s">
        <v>26</v>
      </c>
      <c r="J2391" s="11">
        <f t="shared" si="74"/>
        <v>35840000</v>
      </c>
      <c r="K2391" s="11">
        <f t="shared" si="74"/>
        <v>35840000</v>
      </c>
      <c r="L2391" s="12">
        <f t="shared" si="75"/>
        <v>1</v>
      </c>
      <c r="M2391" s="17" t="s">
        <v>2340</v>
      </c>
    </row>
    <row r="2392" spans="1:13" hidden="1" x14ac:dyDescent="0.35">
      <c r="A2392" s="9" t="s">
        <v>27</v>
      </c>
      <c r="B2392" s="9" t="s">
        <v>2339</v>
      </c>
      <c r="C2392" s="9" t="s">
        <v>732</v>
      </c>
      <c r="D2392" s="9" t="s">
        <v>1792</v>
      </c>
      <c r="E2392" s="8" t="s">
        <v>1793</v>
      </c>
      <c r="F2392" s="10" t="s">
        <v>2358</v>
      </c>
      <c r="G2392" s="10" t="s">
        <v>2359</v>
      </c>
      <c r="H2392" s="10" t="s">
        <v>25</v>
      </c>
      <c r="I2392" s="10" t="s">
        <v>26</v>
      </c>
      <c r="J2392" s="11">
        <f t="shared" si="74"/>
        <v>35840000</v>
      </c>
      <c r="K2392" s="11">
        <f t="shared" si="74"/>
        <v>35840000</v>
      </c>
      <c r="L2392" s="12">
        <f t="shared" si="75"/>
        <v>1</v>
      </c>
      <c r="M2392" s="17" t="s">
        <v>2340</v>
      </c>
    </row>
    <row r="2393" spans="1:13" hidden="1" x14ac:dyDescent="0.35">
      <c r="A2393" s="9" t="s">
        <v>27</v>
      </c>
      <c r="B2393" s="9" t="s">
        <v>2339</v>
      </c>
      <c r="C2393" s="9" t="s">
        <v>732</v>
      </c>
      <c r="D2393" s="9" t="s">
        <v>1794</v>
      </c>
      <c r="E2393" s="8" t="s">
        <v>1793</v>
      </c>
      <c r="F2393" s="10" t="s">
        <v>2358</v>
      </c>
      <c r="G2393" s="10" t="s">
        <v>2359</v>
      </c>
      <c r="H2393" s="10" t="s">
        <v>25</v>
      </c>
      <c r="I2393" s="10" t="s">
        <v>26</v>
      </c>
      <c r="J2393" s="11">
        <f t="shared" si="74"/>
        <v>35840000</v>
      </c>
      <c r="K2393" s="11">
        <f t="shared" si="74"/>
        <v>35840000</v>
      </c>
      <c r="L2393" s="12">
        <f t="shared" si="75"/>
        <v>1</v>
      </c>
      <c r="M2393" s="17" t="s">
        <v>2340</v>
      </c>
    </row>
    <row r="2394" spans="1:13" hidden="1" x14ac:dyDescent="0.35">
      <c r="A2394" s="9" t="s">
        <v>27</v>
      </c>
      <c r="B2394" s="9" t="s">
        <v>2339</v>
      </c>
      <c r="C2394" s="9" t="s">
        <v>732</v>
      </c>
      <c r="D2394" s="9" t="s">
        <v>1795</v>
      </c>
      <c r="E2394" s="8" t="s">
        <v>1793</v>
      </c>
      <c r="F2394" s="10" t="s">
        <v>2358</v>
      </c>
      <c r="G2394" s="10" t="s">
        <v>2359</v>
      </c>
      <c r="H2394" s="10" t="s">
        <v>25</v>
      </c>
      <c r="I2394" s="10" t="s">
        <v>26</v>
      </c>
      <c r="J2394" s="11">
        <f t="shared" si="74"/>
        <v>35840000</v>
      </c>
      <c r="K2394" s="11">
        <f t="shared" si="74"/>
        <v>35840000</v>
      </c>
      <c r="L2394" s="12">
        <f t="shared" si="75"/>
        <v>1</v>
      </c>
      <c r="M2394" s="17" t="s">
        <v>2340</v>
      </c>
    </row>
    <row r="2395" spans="1:13" x14ac:dyDescent="0.35">
      <c r="A2395" s="9" t="s">
        <v>27</v>
      </c>
      <c r="B2395" s="9" t="s">
        <v>2339</v>
      </c>
      <c r="C2395" s="9" t="s">
        <v>785</v>
      </c>
      <c r="D2395" s="9"/>
      <c r="E2395" s="8" t="s">
        <v>786</v>
      </c>
      <c r="F2395" s="10" t="s">
        <v>1868</v>
      </c>
      <c r="G2395" s="10" t="s">
        <v>1869</v>
      </c>
      <c r="H2395" s="10" t="s">
        <v>25</v>
      </c>
      <c r="I2395" s="10" t="s">
        <v>26</v>
      </c>
      <c r="J2395" s="11">
        <f t="shared" si="74"/>
        <v>6400000</v>
      </c>
      <c r="K2395" s="11">
        <f t="shared" si="74"/>
        <v>6400000</v>
      </c>
      <c r="L2395" s="12">
        <f t="shared" si="75"/>
        <v>1</v>
      </c>
      <c r="M2395" s="17" t="s">
        <v>2340</v>
      </c>
    </row>
    <row r="2396" spans="1:13" hidden="1" x14ac:dyDescent="0.35">
      <c r="A2396" s="9" t="s">
        <v>27</v>
      </c>
      <c r="B2396" s="9" t="s">
        <v>2339</v>
      </c>
      <c r="C2396" s="9" t="s">
        <v>785</v>
      </c>
      <c r="D2396" s="9" t="s">
        <v>49</v>
      </c>
      <c r="E2396" s="8" t="s">
        <v>50</v>
      </c>
      <c r="F2396" s="10" t="s">
        <v>1868</v>
      </c>
      <c r="G2396" s="10" t="s">
        <v>1869</v>
      </c>
      <c r="H2396" s="10" t="s">
        <v>25</v>
      </c>
      <c r="I2396" s="10" t="s">
        <v>26</v>
      </c>
      <c r="J2396" s="11">
        <f t="shared" si="74"/>
        <v>6400000</v>
      </c>
      <c r="K2396" s="11">
        <f t="shared" si="74"/>
        <v>6400000</v>
      </c>
      <c r="L2396" s="12">
        <f t="shared" si="75"/>
        <v>1</v>
      </c>
      <c r="M2396" s="17" t="s">
        <v>2340</v>
      </c>
    </row>
    <row r="2397" spans="1:13" hidden="1" x14ac:dyDescent="0.35">
      <c r="A2397" s="9" t="s">
        <v>27</v>
      </c>
      <c r="B2397" s="9" t="s">
        <v>2339</v>
      </c>
      <c r="C2397" s="9" t="s">
        <v>785</v>
      </c>
      <c r="D2397" s="9" t="s">
        <v>1792</v>
      </c>
      <c r="E2397" s="8" t="s">
        <v>1793</v>
      </c>
      <c r="F2397" s="10" t="s">
        <v>1868</v>
      </c>
      <c r="G2397" s="10" t="s">
        <v>1869</v>
      </c>
      <c r="H2397" s="10" t="s">
        <v>25</v>
      </c>
      <c r="I2397" s="10" t="s">
        <v>26</v>
      </c>
      <c r="J2397" s="11">
        <f t="shared" si="74"/>
        <v>6400000</v>
      </c>
      <c r="K2397" s="11">
        <f t="shared" si="74"/>
        <v>6400000</v>
      </c>
      <c r="L2397" s="12">
        <f t="shared" si="75"/>
        <v>1</v>
      </c>
      <c r="M2397" s="17" t="s">
        <v>2340</v>
      </c>
    </row>
    <row r="2398" spans="1:13" hidden="1" x14ac:dyDescent="0.35">
      <c r="A2398" s="9" t="s">
        <v>27</v>
      </c>
      <c r="B2398" s="9" t="s">
        <v>2339</v>
      </c>
      <c r="C2398" s="9" t="s">
        <v>785</v>
      </c>
      <c r="D2398" s="9" t="s">
        <v>1794</v>
      </c>
      <c r="E2398" s="8" t="s">
        <v>1793</v>
      </c>
      <c r="F2398" s="10" t="s">
        <v>1868</v>
      </c>
      <c r="G2398" s="10" t="s">
        <v>1869</v>
      </c>
      <c r="H2398" s="10" t="s">
        <v>25</v>
      </c>
      <c r="I2398" s="10" t="s">
        <v>26</v>
      </c>
      <c r="J2398" s="11">
        <f t="shared" si="74"/>
        <v>6400000</v>
      </c>
      <c r="K2398" s="11">
        <f t="shared" si="74"/>
        <v>6400000</v>
      </c>
      <c r="L2398" s="12">
        <f t="shared" si="75"/>
        <v>1</v>
      </c>
      <c r="M2398" s="17" t="s">
        <v>2340</v>
      </c>
    </row>
    <row r="2399" spans="1:13" hidden="1" x14ac:dyDescent="0.35">
      <c r="A2399" s="9" t="s">
        <v>27</v>
      </c>
      <c r="B2399" s="9" t="s">
        <v>2339</v>
      </c>
      <c r="C2399" s="9" t="s">
        <v>785</v>
      </c>
      <c r="D2399" s="9" t="s">
        <v>1795</v>
      </c>
      <c r="E2399" s="8" t="s">
        <v>1793</v>
      </c>
      <c r="F2399" s="10" t="s">
        <v>1868</v>
      </c>
      <c r="G2399" s="10" t="s">
        <v>1869</v>
      </c>
      <c r="H2399" s="10" t="s">
        <v>25</v>
      </c>
      <c r="I2399" s="10" t="s">
        <v>26</v>
      </c>
      <c r="J2399" s="11">
        <f t="shared" si="74"/>
        <v>6400000</v>
      </c>
      <c r="K2399" s="11">
        <f t="shared" si="74"/>
        <v>6400000</v>
      </c>
      <c r="L2399" s="12">
        <f t="shared" si="75"/>
        <v>1</v>
      </c>
      <c r="M2399" s="17" t="s">
        <v>2340</v>
      </c>
    </row>
    <row r="2400" spans="1:13" x14ac:dyDescent="0.35">
      <c r="A2400" s="9" t="s">
        <v>27</v>
      </c>
      <c r="B2400" s="9" t="s">
        <v>2339</v>
      </c>
      <c r="C2400" s="9" t="s">
        <v>801</v>
      </c>
      <c r="D2400" s="9"/>
      <c r="E2400" s="8" t="s">
        <v>802</v>
      </c>
      <c r="F2400" s="10" t="s">
        <v>2360</v>
      </c>
      <c r="G2400" s="10" t="s">
        <v>2361</v>
      </c>
      <c r="H2400" s="10" t="s">
        <v>25</v>
      </c>
      <c r="I2400" s="10" t="s">
        <v>26</v>
      </c>
      <c r="J2400" s="11">
        <f t="shared" si="74"/>
        <v>139204000</v>
      </c>
      <c r="K2400" s="11">
        <f t="shared" si="74"/>
        <v>96580000</v>
      </c>
      <c r="L2400" s="12">
        <f t="shared" si="75"/>
        <v>0.69380190224418836</v>
      </c>
      <c r="M2400" s="17" t="s">
        <v>2340</v>
      </c>
    </row>
    <row r="2401" spans="1:13" hidden="1" x14ac:dyDescent="0.35">
      <c r="A2401" s="9" t="s">
        <v>27</v>
      </c>
      <c r="B2401" s="9" t="s">
        <v>2339</v>
      </c>
      <c r="C2401" s="9" t="s">
        <v>801</v>
      </c>
      <c r="D2401" s="9" t="s">
        <v>49</v>
      </c>
      <c r="E2401" s="8" t="s">
        <v>50</v>
      </c>
      <c r="F2401" s="10" t="s">
        <v>2360</v>
      </c>
      <c r="G2401" s="10" t="s">
        <v>2361</v>
      </c>
      <c r="H2401" s="10" t="s">
        <v>25</v>
      </c>
      <c r="I2401" s="10" t="s">
        <v>26</v>
      </c>
      <c r="J2401" s="11">
        <f t="shared" si="74"/>
        <v>139204000</v>
      </c>
      <c r="K2401" s="11">
        <f t="shared" si="74"/>
        <v>96580000</v>
      </c>
      <c r="L2401" s="12">
        <f t="shared" si="75"/>
        <v>0.69380190224418836</v>
      </c>
      <c r="M2401" s="17" t="s">
        <v>2340</v>
      </c>
    </row>
    <row r="2402" spans="1:13" hidden="1" x14ac:dyDescent="0.35">
      <c r="A2402" s="9" t="s">
        <v>27</v>
      </c>
      <c r="B2402" s="9" t="s">
        <v>2339</v>
      </c>
      <c r="C2402" s="9" t="s">
        <v>801</v>
      </c>
      <c r="D2402" s="9" t="s">
        <v>1792</v>
      </c>
      <c r="E2402" s="8" t="s">
        <v>1793</v>
      </c>
      <c r="F2402" s="10" t="s">
        <v>2360</v>
      </c>
      <c r="G2402" s="10" t="s">
        <v>2361</v>
      </c>
      <c r="H2402" s="10" t="s">
        <v>25</v>
      </c>
      <c r="I2402" s="10" t="s">
        <v>26</v>
      </c>
      <c r="J2402" s="11">
        <f t="shared" si="74"/>
        <v>139204000</v>
      </c>
      <c r="K2402" s="11">
        <f t="shared" si="74"/>
        <v>96580000</v>
      </c>
      <c r="L2402" s="12">
        <f t="shared" si="75"/>
        <v>0.69380190224418836</v>
      </c>
      <c r="M2402" s="17" t="s">
        <v>2340</v>
      </c>
    </row>
    <row r="2403" spans="1:13" hidden="1" x14ac:dyDescent="0.35">
      <c r="A2403" s="9" t="s">
        <v>27</v>
      </c>
      <c r="B2403" s="9" t="s">
        <v>2339</v>
      </c>
      <c r="C2403" s="9" t="s">
        <v>801</v>
      </c>
      <c r="D2403" s="9" t="s">
        <v>1794</v>
      </c>
      <c r="E2403" s="8" t="s">
        <v>1793</v>
      </c>
      <c r="F2403" s="10" t="s">
        <v>2360</v>
      </c>
      <c r="G2403" s="10" t="s">
        <v>2361</v>
      </c>
      <c r="H2403" s="10" t="s">
        <v>25</v>
      </c>
      <c r="I2403" s="10" t="s">
        <v>26</v>
      </c>
      <c r="J2403" s="11">
        <f t="shared" si="74"/>
        <v>139204000</v>
      </c>
      <c r="K2403" s="11">
        <f t="shared" si="74"/>
        <v>96580000</v>
      </c>
      <c r="L2403" s="12">
        <f t="shared" si="75"/>
        <v>0.69380190224418836</v>
      </c>
      <c r="M2403" s="17" t="s">
        <v>2340</v>
      </c>
    </row>
    <row r="2404" spans="1:13" hidden="1" x14ac:dyDescent="0.35">
      <c r="A2404" s="9" t="s">
        <v>27</v>
      </c>
      <c r="B2404" s="9" t="s">
        <v>2339</v>
      </c>
      <c r="C2404" s="9" t="s">
        <v>801</v>
      </c>
      <c r="D2404" s="9" t="s">
        <v>1795</v>
      </c>
      <c r="E2404" s="8" t="s">
        <v>1793</v>
      </c>
      <c r="F2404" s="10" t="s">
        <v>2360</v>
      </c>
      <c r="G2404" s="10" t="s">
        <v>2361</v>
      </c>
      <c r="H2404" s="10" t="s">
        <v>25</v>
      </c>
      <c r="I2404" s="10" t="s">
        <v>26</v>
      </c>
      <c r="J2404" s="11">
        <f t="shared" si="74"/>
        <v>139204000</v>
      </c>
      <c r="K2404" s="11">
        <f t="shared" si="74"/>
        <v>96580000</v>
      </c>
      <c r="L2404" s="12">
        <f t="shared" si="75"/>
        <v>0.69380190224418836</v>
      </c>
      <c r="M2404" s="17" t="s">
        <v>2340</v>
      </c>
    </row>
    <row r="2405" spans="1:13" x14ac:dyDescent="0.35">
      <c r="A2405" s="9" t="s">
        <v>27</v>
      </c>
      <c r="B2405" s="9" t="s">
        <v>2339</v>
      </c>
      <c r="C2405" s="9" t="s">
        <v>816</v>
      </c>
      <c r="D2405" s="9"/>
      <c r="E2405" s="8" t="s">
        <v>817</v>
      </c>
      <c r="F2405" s="10" t="s">
        <v>2362</v>
      </c>
      <c r="G2405" s="10" t="s">
        <v>1962</v>
      </c>
      <c r="H2405" s="10" t="s">
        <v>25</v>
      </c>
      <c r="I2405" s="10" t="s">
        <v>26</v>
      </c>
      <c r="J2405" s="11">
        <f t="shared" si="74"/>
        <v>13600000</v>
      </c>
      <c r="K2405" s="11">
        <f t="shared" si="74"/>
        <v>11200000</v>
      </c>
      <c r="L2405" s="12">
        <f t="shared" si="75"/>
        <v>0.82352941176470584</v>
      </c>
      <c r="M2405" s="17" t="s">
        <v>2340</v>
      </c>
    </row>
    <row r="2406" spans="1:13" hidden="1" x14ac:dyDescent="0.35">
      <c r="A2406" s="9" t="s">
        <v>27</v>
      </c>
      <c r="B2406" s="9" t="s">
        <v>2339</v>
      </c>
      <c r="C2406" s="9" t="s">
        <v>816</v>
      </c>
      <c r="D2406" s="9" t="s">
        <v>49</v>
      </c>
      <c r="E2406" s="8" t="s">
        <v>50</v>
      </c>
      <c r="F2406" s="10" t="s">
        <v>2362</v>
      </c>
      <c r="G2406" s="10" t="s">
        <v>1962</v>
      </c>
      <c r="H2406" s="10" t="s">
        <v>25</v>
      </c>
      <c r="I2406" s="10" t="s">
        <v>26</v>
      </c>
      <c r="J2406" s="11">
        <f t="shared" si="74"/>
        <v>13600000</v>
      </c>
      <c r="K2406" s="11">
        <f t="shared" si="74"/>
        <v>11200000</v>
      </c>
      <c r="L2406" s="12">
        <f t="shared" si="75"/>
        <v>0.82352941176470584</v>
      </c>
      <c r="M2406" s="17" t="s">
        <v>2340</v>
      </c>
    </row>
    <row r="2407" spans="1:13" hidden="1" x14ac:dyDescent="0.35">
      <c r="A2407" s="9" t="s">
        <v>27</v>
      </c>
      <c r="B2407" s="9" t="s">
        <v>2339</v>
      </c>
      <c r="C2407" s="9" t="s">
        <v>816</v>
      </c>
      <c r="D2407" s="9" t="s">
        <v>1792</v>
      </c>
      <c r="E2407" s="8" t="s">
        <v>1793</v>
      </c>
      <c r="F2407" s="10" t="s">
        <v>2362</v>
      </c>
      <c r="G2407" s="10" t="s">
        <v>1962</v>
      </c>
      <c r="H2407" s="10" t="s">
        <v>25</v>
      </c>
      <c r="I2407" s="10" t="s">
        <v>26</v>
      </c>
      <c r="J2407" s="11">
        <f t="shared" si="74"/>
        <v>13600000</v>
      </c>
      <c r="K2407" s="11">
        <f t="shared" si="74"/>
        <v>11200000</v>
      </c>
      <c r="L2407" s="12">
        <f t="shared" si="75"/>
        <v>0.82352941176470584</v>
      </c>
      <c r="M2407" s="17" t="s">
        <v>2340</v>
      </c>
    </row>
    <row r="2408" spans="1:13" hidden="1" x14ac:dyDescent="0.35">
      <c r="A2408" s="9" t="s">
        <v>27</v>
      </c>
      <c r="B2408" s="9" t="s">
        <v>2339</v>
      </c>
      <c r="C2408" s="9" t="s">
        <v>816</v>
      </c>
      <c r="D2408" s="9" t="s">
        <v>1794</v>
      </c>
      <c r="E2408" s="8" t="s">
        <v>1793</v>
      </c>
      <c r="F2408" s="10" t="s">
        <v>2362</v>
      </c>
      <c r="G2408" s="10" t="s">
        <v>1962</v>
      </c>
      <c r="H2408" s="10" t="s">
        <v>25</v>
      </c>
      <c r="I2408" s="10" t="s">
        <v>26</v>
      </c>
      <c r="J2408" s="11">
        <f t="shared" si="74"/>
        <v>13600000</v>
      </c>
      <c r="K2408" s="11">
        <f t="shared" si="74"/>
        <v>11200000</v>
      </c>
      <c r="L2408" s="12">
        <f t="shared" si="75"/>
        <v>0.82352941176470584</v>
      </c>
      <c r="M2408" s="17" t="s">
        <v>2340</v>
      </c>
    </row>
    <row r="2409" spans="1:13" hidden="1" x14ac:dyDescent="0.35">
      <c r="A2409" s="9" t="s">
        <v>27</v>
      </c>
      <c r="B2409" s="9" t="s">
        <v>2339</v>
      </c>
      <c r="C2409" s="9" t="s">
        <v>816</v>
      </c>
      <c r="D2409" s="9" t="s">
        <v>1795</v>
      </c>
      <c r="E2409" s="8" t="s">
        <v>1793</v>
      </c>
      <c r="F2409" s="10" t="s">
        <v>2362</v>
      </c>
      <c r="G2409" s="10" t="s">
        <v>1962</v>
      </c>
      <c r="H2409" s="10" t="s">
        <v>25</v>
      </c>
      <c r="I2409" s="10" t="s">
        <v>26</v>
      </c>
      <c r="J2409" s="11">
        <f t="shared" si="74"/>
        <v>13600000</v>
      </c>
      <c r="K2409" s="11">
        <f t="shared" si="74"/>
        <v>11200000</v>
      </c>
      <c r="L2409" s="12">
        <f t="shared" si="75"/>
        <v>0.82352941176470584</v>
      </c>
      <c r="M2409" s="17" t="s">
        <v>2340</v>
      </c>
    </row>
    <row r="2410" spans="1:13" x14ac:dyDescent="0.35">
      <c r="A2410" s="9" t="s">
        <v>27</v>
      </c>
      <c r="B2410" s="9" t="s">
        <v>2339</v>
      </c>
      <c r="C2410" s="9" t="s">
        <v>888</v>
      </c>
      <c r="D2410" s="9"/>
      <c r="E2410" s="8" t="s">
        <v>889</v>
      </c>
      <c r="F2410" s="10" t="s">
        <v>2363</v>
      </c>
      <c r="G2410" s="10" t="s">
        <v>2274</v>
      </c>
      <c r="H2410" s="10" t="s">
        <v>25</v>
      </c>
      <c r="I2410" s="10" t="s">
        <v>26</v>
      </c>
      <c r="J2410" s="11">
        <f t="shared" si="74"/>
        <v>15680000</v>
      </c>
      <c r="K2410" s="11">
        <f t="shared" si="74"/>
        <v>14400000</v>
      </c>
      <c r="L2410" s="12">
        <f t="shared" si="75"/>
        <v>0.91836734693877553</v>
      </c>
      <c r="M2410" s="17" t="s">
        <v>2340</v>
      </c>
    </row>
    <row r="2411" spans="1:13" hidden="1" x14ac:dyDescent="0.35">
      <c r="A2411" s="9" t="s">
        <v>27</v>
      </c>
      <c r="B2411" s="9" t="s">
        <v>2339</v>
      </c>
      <c r="C2411" s="9" t="s">
        <v>888</v>
      </c>
      <c r="D2411" s="9" t="s">
        <v>49</v>
      </c>
      <c r="E2411" s="8" t="s">
        <v>50</v>
      </c>
      <c r="F2411" s="10" t="s">
        <v>2363</v>
      </c>
      <c r="G2411" s="10" t="s">
        <v>2274</v>
      </c>
      <c r="H2411" s="10" t="s">
        <v>25</v>
      </c>
      <c r="I2411" s="10" t="s">
        <v>26</v>
      </c>
      <c r="J2411" s="11">
        <f t="shared" si="74"/>
        <v>15680000</v>
      </c>
      <c r="K2411" s="11">
        <f t="shared" si="74"/>
        <v>14400000</v>
      </c>
      <c r="L2411" s="12">
        <f t="shared" si="75"/>
        <v>0.91836734693877553</v>
      </c>
      <c r="M2411" s="17" t="s">
        <v>2340</v>
      </c>
    </row>
    <row r="2412" spans="1:13" hidden="1" x14ac:dyDescent="0.35">
      <c r="A2412" s="9" t="s">
        <v>27</v>
      </c>
      <c r="B2412" s="9" t="s">
        <v>2339</v>
      </c>
      <c r="C2412" s="9" t="s">
        <v>888</v>
      </c>
      <c r="D2412" s="9" t="s">
        <v>1792</v>
      </c>
      <c r="E2412" s="8" t="s">
        <v>1793</v>
      </c>
      <c r="F2412" s="10" t="s">
        <v>2363</v>
      </c>
      <c r="G2412" s="10" t="s">
        <v>2274</v>
      </c>
      <c r="H2412" s="10" t="s">
        <v>25</v>
      </c>
      <c r="I2412" s="10" t="s">
        <v>26</v>
      </c>
      <c r="J2412" s="11">
        <f t="shared" si="74"/>
        <v>15680000</v>
      </c>
      <c r="K2412" s="11">
        <f t="shared" si="74"/>
        <v>14400000</v>
      </c>
      <c r="L2412" s="12">
        <f t="shared" si="75"/>
        <v>0.91836734693877553</v>
      </c>
      <c r="M2412" s="17" t="s">
        <v>2340</v>
      </c>
    </row>
    <row r="2413" spans="1:13" hidden="1" x14ac:dyDescent="0.35">
      <c r="A2413" s="9" t="s">
        <v>27</v>
      </c>
      <c r="B2413" s="9" t="s">
        <v>2339</v>
      </c>
      <c r="C2413" s="9" t="s">
        <v>888</v>
      </c>
      <c r="D2413" s="9" t="s">
        <v>1794</v>
      </c>
      <c r="E2413" s="8" t="s">
        <v>1793</v>
      </c>
      <c r="F2413" s="10" t="s">
        <v>2363</v>
      </c>
      <c r="G2413" s="10" t="s">
        <v>2274</v>
      </c>
      <c r="H2413" s="10" t="s">
        <v>25</v>
      </c>
      <c r="I2413" s="10" t="s">
        <v>26</v>
      </c>
      <c r="J2413" s="11">
        <f t="shared" si="74"/>
        <v>15680000</v>
      </c>
      <c r="K2413" s="11">
        <f t="shared" si="74"/>
        <v>14400000</v>
      </c>
      <c r="L2413" s="12">
        <f t="shared" si="75"/>
        <v>0.91836734693877553</v>
      </c>
      <c r="M2413" s="17" t="s">
        <v>2340</v>
      </c>
    </row>
    <row r="2414" spans="1:13" hidden="1" x14ac:dyDescent="0.35">
      <c r="A2414" s="9" t="s">
        <v>27</v>
      </c>
      <c r="B2414" s="9" t="s">
        <v>2339</v>
      </c>
      <c r="C2414" s="9" t="s">
        <v>888</v>
      </c>
      <c r="D2414" s="9" t="s">
        <v>1795</v>
      </c>
      <c r="E2414" s="8" t="s">
        <v>1793</v>
      </c>
      <c r="F2414" s="10" t="s">
        <v>2363</v>
      </c>
      <c r="G2414" s="10" t="s">
        <v>2274</v>
      </c>
      <c r="H2414" s="10" t="s">
        <v>25</v>
      </c>
      <c r="I2414" s="10" t="s">
        <v>26</v>
      </c>
      <c r="J2414" s="11">
        <f t="shared" si="74"/>
        <v>15680000</v>
      </c>
      <c r="K2414" s="11">
        <f t="shared" si="74"/>
        <v>14400000</v>
      </c>
      <c r="L2414" s="12">
        <f t="shared" si="75"/>
        <v>0.91836734693877553</v>
      </c>
      <c r="M2414" s="17" t="s">
        <v>2340</v>
      </c>
    </row>
    <row r="2415" spans="1:13" x14ac:dyDescent="0.35">
      <c r="A2415" s="9" t="s">
        <v>27</v>
      </c>
      <c r="B2415" s="9" t="s">
        <v>2339</v>
      </c>
      <c r="C2415" s="9" t="s">
        <v>922</v>
      </c>
      <c r="D2415" s="9"/>
      <c r="E2415" s="8" t="s">
        <v>923</v>
      </c>
      <c r="F2415" s="10" t="s">
        <v>2364</v>
      </c>
      <c r="G2415" s="10" t="s">
        <v>2365</v>
      </c>
      <c r="H2415" s="10" t="s">
        <v>25</v>
      </c>
      <c r="I2415" s="10" t="s">
        <v>26</v>
      </c>
      <c r="J2415" s="11">
        <f t="shared" si="74"/>
        <v>133920000</v>
      </c>
      <c r="K2415" s="11">
        <f t="shared" si="74"/>
        <v>133920000</v>
      </c>
      <c r="L2415" s="12">
        <f t="shared" si="75"/>
        <v>1</v>
      </c>
      <c r="M2415" s="17" t="s">
        <v>2340</v>
      </c>
    </row>
    <row r="2416" spans="1:13" hidden="1" x14ac:dyDescent="0.35">
      <c r="A2416" s="9" t="s">
        <v>27</v>
      </c>
      <c r="B2416" s="9" t="s">
        <v>2339</v>
      </c>
      <c r="C2416" s="9" t="s">
        <v>922</v>
      </c>
      <c r="D2416" s="9" t="s">
        <v>49</v>
      </c>
      <c r="E2416" s="8" t="s">
        <v>50</v>
      </c>
      <c r="F2416" s="10" t="s">
        <v>2364</v>
      </c>
      <c r="G2416" s="10" t="s">
        <v>2365</v>
      </c>
      <c r="H2416" s="10" t="s">
        <v>25</v>
      </c>
      <c r="I2416" s="10" t="s">
        <v>26</v>
      </c>
      <c r="J2416" s="11">
        <f t="shared" si="74"/>
        <v>133920000</v>
      </c>
      <c r="K2416" s="11">
        <f t="shared" si="74"/>
        <v>133920000</v>
      </c>
      <c r="L2416" s="12">
        <f t="shared" si="75"/>
        <v>1</v>
      </c>
      <c r="M2416" s="17" t="s">
        <v>2340</v>
      </c>
    </row>
    <row r="2417" spans="1:13" hidden="1" x14ac:dyDescent="0.35">
      <c r="A2417" s="9" t="s">
        <v>27</v>
      </c>
      <c r="B2417" s="9" t="s">
        <v>2339</v>
      </c>
      <c r="C2417" s="9" t="s">
        <v>922</v>
      </c>
      <c r="D2417" s="9" t="s">
        <v>1792</v>
      </c>
      <c r="E2417" s="8" t="s">
        <v>1793</v>
      </c>
      <c r="F2417" s="10" t="s">
        <v>2364</v>
      </c>
      <c r="G2417" s="10" t="s">
        <v>2365</v>
      </c>
      <c r="H2417" s="10" t="s">
        <v>25</v>
      </c>
      <c r="I2417" s="10" t="s">
        <v>26</v>
      </c>
      <c r="J2417" s="11">
        <f t="shared" si="74"/>
        <v>133920000</v>
      </c>
      <c r="K2417" s="11">
        <f t="shared" si="74"/>
        <v>133920000</v>
      </c>
      <c r="L2417" s="12">
        <f t="shared" si="75"/>
        <v>1</v>
      </c>
      <c r="M2417" s="17" t="s">
        <v>2340</v>
      </c>
    </row>
    <row r="2418" spans="1:13" hidden="1" x14ac:dyDescent="0.35">
      <c r="A2418" s="9" t="s">
        <v>27</v>
      </c>
      <c r="B2418" s="9" t="s">
        <v>2339</v>
      </c>
      <c r="C2418" s="9" t="s">
        <v>922</v>
      </c>
      <c r="D2418" s="9" t="s">
        <v>1794</v>
      </c>
      <c r="E2418" s="8" t="s">
        <v>1793</v>
      </c>
      <c r="F2418" s="10" t="s">
        <v>2364</v>
      </c>
      <c r="G2418" s="10" t="s">
        <v>2365</v>
      </c>
      <c r="H2418" s="10" t="s">
        <v>25</v>
      </c>
      <c r="I2418" s="10" t="s">
        <v>26</v>
      </c>
      <c r="J2418" s="11">
        <f t="shared" si="74"/>
        <v>133920000</v>
      </c>
      <c r="K2418" s="11">
        <f t="shared" si="74"/>
        <v>133920000</v>
      </c>
      <c r="L2418" s="12">
        <f t="shared" si="75"/>
        <v>1</v>
      </c>
      <c r="M2418" s="17" t="s">
        <v>2340</v>
      </c>
    </row>
    <row r="2419" spans="1:13" hidden="1" x14ac:dyDescent="0.35">
      <c r="A2419" s="9" t="s">
        <v>27</v>
      </c>
      <c r="B2419" s="9" t="s">
        <v>2339</v>
      </c>
      <c r="C2419" s="9" t="s">
        <v>922</v>
      </c>
      <c r="D2419" s="9" t="s">
        <v>1795</v>
      </c>
      <c r="E2419" s="8" t="s">
        <v>1793</v>
      </c>
      <c r="F2419" s="10" t="s">
        <v>2364</v>
      </c>
      <c r="G2419" s="10" t="s">
        <v>2365</v>
      </c>
      <c r="H2419" s="10" t="s">
        <v>25</v>
      </c>
      <c r="I2419" s="10" t="s">
        <v>26</v>
      </c>
      <c r="J2419" s="11">
        <f t="shared" si="74"/>
        <v>133920000</v>
      </c>
      <c r="K2419" s="11">
        <f t="shared" si="74"/>
        <v>133920000</v>
      </c>
      <c r="L2419" s="12">
        <f t="shared" si="75"/>
        <v>1</v>
      </c>
      <c r="M2419" s="17" t="s">
        <v>2340</v>
      </c>
    </row>
    <row r="2420" spans="1:13" x14ac:dyDescent="0.35">
      <c r="A2420" s="9" t="s">
        <v>27</v>
      </c>
      <c r="B2420" s="9" t="s">
        <v>2339</v>
      </c>
      <c r="C2420" s="9" t="s">
        <v>1215</v>
      </c>
      <c r="D2420" s="9"/>
      <c r="E2420" s="8" t="s">
        <v>1216</v>
      </c>
      <c r="F2420" s="10" t="s">
        <v>2366</v>
      </c>
      <c r="G2420" s="10" t="s">
        <v>2367</v>
      </c>
      <c r="H2420" s="10" t="s">
        <v>25</v>
      </c>
      <c r="I2420" s="10" t="s">
        <v>26</v>
      </c>
      <c r="J2420" s="11">
        <f t="shared" si="74"/>
        <v>168578000</v>
      </c>
      <c r="K2420" s="11">
        <f t="shared" si="74"/>
        <v>113278991</v>
      </c>
      <c r="L2420" s="12">
        <f t="shared" si="75"/>
        <v>0.67196781905112168</v>
      </c>
      <c r="M2420" s="17" t="s">
        <v>2340</v>
      </c>
    </row>
    <row r="2421" spans="1:13" hidden="1" x14ac:dyDescent="0.35">
      <c r="A2421" s="9" t="s">
        <v>27</v>
      </c>
      <c r="B2421" s="9" t="s">
        <v>2339</v>
      </c>
      <c r="C2421" s="9" t="s">
        <v>1215</v>
      </c>
      <c r="D2421" s="9" t="s">
        <v>164</v>
      </c>
      <c r="E2421" s="8" t="s">
        <v>165</v>
      </c>
      <c r="F2421" s="10" t="s">
        <v>2368</v>
      </c>
      <c r="G2421" s="10" t="s">
        <v>2369</v>
      </c>
      <c r="H2421" s="10" t="s">
        <v>25</v>
      </c>
      <c r="I2421" s="10" t="s">
        <v>26</v>
      </c>
      <c r="J2421" s="11">
        <f t="shared" si="74"/>
        <v>97900600</v>
      </c>
      <c r="K2421" s="11">
        <f t="shared" si="74"/>
        <v>65374897</v>
      </c>
      <c r="L2421" s="12">
        <f t="shared" si="75"/>
        <v>0.6677680933518283</v>
      </c>
      <c r="M2421" s="17" t="s">
        <v>2340</v>
      </c>
    </row>
    <row r="2422" spans="1:13" hidden="1" x14ac:dyDescent="0.35">
      <c r="A2422" s="9" t="s">
        <v>27</v>
      </c>
      <c r="B2422" s="9" t="s">
        <v>2339</v>
      </c>
      <c r="C2422" s="9" t="s">
        <v>1215</v>
      </c>
      <c r="D2422" s="9" t="s">
        <v>270</v>
      </c>
      <c r="E2422" s="8" t="s">
        <v>271</v>
      </c>
      <c r="F2422" s="10" t="s">
        <v>2368</v>
      </c>
      <c r="G2422" s="10" t="s">
        <v>2369</v>
      </c>
      <c r="H2422" s="10" t="s">
        <v>25</v>
      </c>
      <c r="I2422" s="10" t="s">
        <v>26</v>
      </c>
      <c r="J2422" s="11">
        <f t="shared" si="74"/>
        <v>97900600</v>
      </c>
      <c r="K2422" s="11">
        <f t="shared" si="74"/>
        <v>65374897</v>
      </c>
      <c r="L2422" s="12">
        <f t="shared" si="75"/>
        <v>0.6677680933518283</v>
      </c>
      <c r="M2422" s="17" t="s">
        <v>2340</v>
      </c>
    </row>
    <row r="2423" spans="1:13" hidden="1" x14ac:dyDescent="0.35">
      <c r="A2423" s="9" t="s">
        <v>27</v>
      </c>
      <c r="B2423" s="9" t="s">
        <v>2339</v>
      </c>
      <c r="C2423" s="9" t="s">
        <v>1215</v>
      </c>
      <c r="D2423" s="9" t="s">
        <v>1023</v>
      </c>
      <c r="E2423" s="8" t="s">
        <v>1024</v>
      </c>
      <c r="F2423" s="10" t="s">
        <v>2368</v>
      </c>
      <c r="G2423" s="10" t="s">
        <v>2369</v>
      </c>
      <c r="H2423" s="10" t="s">
        <v>25</v>
      </c>
      <c r="I2423" s="10" t="s">
        <v>26</v>
      </c>
      <c r="J2423" s="11">
        <f t="shared" si="74"/>
        <v>97900600</v>
      </c>
      <c r="K2423" s="11">
        <f t="shared" si="74"/>
        <v>65374897</v>
      </c>
      <c r="L2423" s="12">
        <f t="shared" si="75"/>
        <v>0.6677680933518283</v>
      </c>
      <c r="M2423" s="17" t="s">
        <v>2340</v>
      </c>
    </row>
    <row r="2424" spans="1:13" hidden="1" x14ac:dyDescent="0.35">
      <c r="A2424" s="9" t="s">
        <v>27</v>
      </c>
      <c r="B2424" s="9" t="s">
        <v>2339</v>
      </c>
      <c r="C2424" s="9" t="s">
        <v>1215</v>
      </c>
      <c r="D2424" s="9" t="s">
        <v>1025</v>
      </c>
      <c r="E2424" s="8" t="s">
        <v>1024</v>
      </c>
      <c r="F2424" s="10" t="s">
        <v>2368</v>
      </c>
      <c r="G2424" s="10" t="s">
        <v>2369</v>
      </c>
      <c r="H2424" s="10" t="s">
        <v>25</v>
      </c>
      <c r="I2424" s="10" t="s">
        <v>26</v>
      </c>
      <c r="J2424" s="11">
        <f t="shared" si="74"/>
        <v>97900600</v>
      </c>
      <c r="K2424" s="11">
        <f t="shared" si="74"/>
        <v>65374897</v>
      </c>
      <c r="L2424" s="12">
        <f t="shared" si="75"/>
        <v>0.6677680933518283</v>
      </c>
      <c r="M2424" s="17" t="s">
        <v>2340</v>
      </c>
    </row>
    <row r="2425" spans="1:13" hidden="1" x14ac:dyDescent="0.35">
      <c r="A2425" s="9" t="s">
        <v>27</v>
      </c>
      <c r="B2425" s="9" t="s">
        <v>2339</v>
      </c>
      <c r="C2425" s="9" t="s">
        <v>1215</v>
      </c>
      <c r="D2425" s="9" t="s">
        <v>49</v>
      </c>
      <c r="E2425" s="8" t="s">
        <v>50</v>
      </c>
      <c r="F2425" s="10" t="s">
        <v>2370</v>
      </c>
      <c r="G2425" s="10" t="s">
        <v>2371</v>
      </c>
      <c r="H2425" s="10" t="s">
        <v>25</v>
      </c>
      <c r="I2425" s="10" t="s">
        <v>26</v>
      </c>
      <c r="J2425" s="11">
        <f t="shared" si="74"/>
        <v>70677400</v>
      </c>
      <c r="K2425" s="11">
        <f t="shared" si="74"/>
        <v>47904094</v>
      </c>
      <c r="L2425" s="12">
        <f t="shared" si="75"/>
        <v>0.67778517602515087</v>
      </c>
      <c r="M2425" s="17" t="s">
        <v>2340</v>
      </c>
    </row>
    <row r="2426" spans="1:13" hidden="1" x14ac:dyDescent="0.35">
      <c r="A2426" s="9" t="s">
        <v>27</v>
      </c>
      <c r="B2426" s="9" t="s">
        <v>2339</v>
      </c>
      <c r="C2426" s="9" t="s">
        <v>1215</v>
      </c>
      <c r="D2426" s="9" t="s">
        <v>1792</v>
      </c>
      <c r="E2426" s="8" t="s">
        <v>1793</v>
      </c>
      <c r="F2426" s="10" t="s">
        <v>2370</v>
      </c>
      <c r="G2426" s="10" t="s">
        <v>2371</v>
      </c>
      <c r="H2426" s="10" t="s">
        <v>25</v>
      </c>
      <c r="I2426" s="10" t="s">
        <v>26</v>
      </c>
      <c r="J2426" s="11">
        <f t="shared" si="74"/>
        <v>70677400</v>
      </c>
      <c r="K2426" s="11">
        <f t="shared" si="74"/>
        <v>47904094</v>
      </c>
      <c r="L2426" s="12">
        <f t="shared" si="75"/>
        <v>0.67778517602515087</v>
      </c>
      <c r="M2426" s="17" t="s">
        <v>2340</v>
      </c>
    </row>
    <row r="2427" spans="1:13" hidden="1" x14ac:dyDescent="0.35">
      <c r="A2427" s="9" t="s">
        <v>27</v>
      </c>
      <c r="B2427" s="9" t="s">
        <v>2339</v>
      </c>
      <c r="C2427" s="9" t="s">
        <v>1215</v>
      </c>
      <c r="D2427" s="9" t="s">
        <v>1794</v>
      </c>
      <c r="E2427" s="8" t="s">
        <v>1793</v>
      </c>
      <c r="F2427" s="10" t="s">
        <v>2370</v>
      </c>
      <c r="G2427" s="10" t="s">
        <v>2371</v>
      </c>
      <c r="H2427" s="10" t="s">
        <v>25</v>
      </c>
      <c r="I2427" s="10" t="s">
        <v>26</v>
      </c>
      <c r="J2427" s="11">
        <f t="shared" si="74"/>
        <v>70677400</v>
      </c>
      <c r="K2427" s="11">
        <f t="shared" si="74"/>
        <v>47904094</v>
      </c>
      <c r="L2427" s="12">
        <f t="shared" si="75"/>
        <v>0.67778517602515087</v>
      </c>
      <c r="M2427" s="17" t="s">
        <v>2340</v>
      </c>
    </row>
    <row r="2428" spans="1:13" hidden="1" x14ac:dyDescent="0.35">
      <c r="A2428" s="9" t="s">
        <v>27</v>
      </c>
      <c r="B2428" s="9" t="s">
        <v>2339</v>
      </c>
      <c r="C2428" s="9" t="s">
        <v>1215</v>
      </c>
      <c r="D2428" s="9" t="s">
        <v>1795</v>
      </c>
      <c r="E2428" s="8" t="s">
        <v>1793</v>
      </c>
      <c r="F2428" s="10" t="s">
        <v>2370</v>
      </c>
      <c r="G2428" s="10" t="s">
        <v>2371</v>
      </c>
      <c r="H2428" s="10" t="s">
        <v>25</v>
      </c>
      <c r="I2428" s="10" t="s">
        <v>26</v>
      </c>
      <c r="J2428" s="11">
        <f t="shared" si="74"/>
        <v>70677400</v>
      </c>
      <c r="K2428" s="11">
        <f t="shared" si="74"/>
        <v>47904094</v>
      </c>
      <c r="L2428" s="12">
        <f t="shared" si="75"/>
        <v>0.67778517602515087</v>
      </c>
      <c r="M2428" s="17" t="s">
        <v>2340</v>
      </c>
    </row>
    <row r="2429" spans="1:13" ht="31" x14ac:dyDescent="0.35">
      <c r="A2429" s="9" t="s">
        <v>27</v>
      </c>
      <c r="B2429" s="9" t="s">
        <v>2339</v>
      </c>
      <c r="C2429" s="9" t="s">
        <v>1290</v>
      </c>
      <c r="D2429" s="9"/>
      <c r="E2429" s="8" t="s">
        <v>1291</v>
      </c>
      <c r="F2429" s="10" t="s">
        <v>1453</v>
      </c>
      <c r="G2429" s="10" t="s">
        <v>1454</v>
      </c>
      <c r="H2429" s="10" t="s">
        <v>25</v>
      </c>
      <c r="I2429" s="10" t="s">
        <v>26</v>
      </c>
      <c r="J2429" s="11">
        <f t="shared" si="74"/>
        <v>800000</v>
      </c>
      <c r="K2429" s="11">
        <f t="shared" si="74"/>
        <v>800000</v>
      </c>
      <c r="L2429" s="12">
        <f t="shared" si="75"/>
        <v>1</v>
      </c>
      <c r="M2429" s="17" t="s">
        <v>2340</v>
      </c>
    </row>
    <row r="2430" spans="1:13" hidden="1" x14ac:dyDescent="0.35">
      <c r="A2430" s="9" t="s">
        <v>27</v>
      </c>
      <c r="B2430" s="9" t="s">
        <v>2339</v>
      </c>
      <c r="C2430" s="9" t="s">
        <v>1290</v>
      </c>
      <c r="D2430" s="9" t="s">
        <v>49</v>
      </c>
      <c r="E2430" s="8" t="s">
        <v>50</v>
      </c>
      <c r="F2430" s="10" t="s">
        <v>1453</v>
      </c>
      <c r="G2430" s="10" t="s">
        <v>1454</v>
      </c>
      <c r="H2430" s="10" t="s">
        <v>25</v>
      </c>
      <c r="I2430" s="10" t="s">
        <v>26</v>
      </c>
      <c r="J2430" s="11">
        <f t="shared" si="74"/>
        <v>800000</v>
      </c>
      <c r="K2430" s="11">
        <f t="shared" si="74"/>
        <v>800000</v>
      </c>
      <c r="L2430" s="12">
        <f t="shared" si="75"/>
        <v>1</v>
      </c>
      <c r="M2430" s="17" t="s">
        <v>2340</v>
      </c>
    </row>
    <row r="2431" spans="1:13" hidden="1" x14ac:dyDescent="0.35">
      <c r="A2431" s="9" t="s">
        <v>27</v>
      </c>
      <c r="B2431" s="9" t="s">
        <v>2339</v>
      </c>
      <c r="C2431" s="9" t="s">
        <v>1290</v>
      </c>
      <c r="D2431" s="9" t="s">
        <v>1792</v>
      </c>
      <c r="E2431" s="8" t="s">
        <v>1793</v>
      </c>
      <c r="F2431" s="10" t="s">
        <v>1453</v>
      </c>
      <c r="G2431" s="10" t="s">
        <v>1454</v>
      </c>
      <c r="H2431" s="10" t="s">
        <v>25</v>
      </c>
      <c r="I2431" s="10" t="s">
        <v>26</v>
      </c>
      <c r="J2431" s="11">
        <f t="shared" si="74"/>
        <v>800000</v>
      </c>
      <c r="K2431" s="11">
        <f t="shared" si="74"/>
        <v>800000</v>
      </c>
      <c r="L2431" s="12">
        <f t="shared" si="75"/>
        <v>1</v>
      </c>
      <c r="M2431" s="17" t="s">
        <v>2340</v>
      </c>
    </row>
    <row r="2432" spans="1:13" hidden="1" x14ac:dyDescent="0.35">
      <c r="A2432" s="9" t="s">
        <v>27</v>
      </c>
      <c r="B2432" s="9" t="s">
        <v>2339</v>
      </c>
      <c r="C2432" s="9" t="s">
        <v>1290</v>
      </c>
      <c r="D2432" s="9" t="s">
        <v>1794</v>
      </c>
      <c r="E2432" s="8" t="s">
        <v>1793</v>
      </c>
      <c r="F2432" s="10" t="s">
        <v>1453</v>
      </c>
      <c r="G2432" s="10" t="s">
        <v>1454</v>
      </c>
      <c r="H2432" s="10" t="s">
        <v>25</v>
      </c>
      <c r="I2432" s="10" t="s">
        <v>26</v>
      </c>
      <c r="J2432" s="11">
        <f t="shared" si="74"/>
        <v>800000</v>
      </c>
      <c r="K2432" s="11">
        <f t="shared" si="74"/>
        <v>800000</v>
      </c>
      <c r="L2432" s="12">
        <f t="shared" si="75"/>
        <v>1</v>
      </c>
      <c r="M2432" s="17" t="s">
        <v>2340</v>
      </c>
    </row>
    <row r="2433" spans="1:13" hidden="1" x14ac:dyDescent="0.35">
      <c r="A2433" s="9" t="s">
        <v>27</v>
      </c>
      <c r="B2433" s="9" t="s">
        <v>2339</v>
      </c>
      <c r="C2433" s="9" t="s">
        <v>1290</v>
      </c>
      <c r="D2433" s="9" t="s">
        <v>1795</v>
      </c>
      <c r="E2433" s="8" t="s">
        <v>1793</v>
      </c>
      <c r="F2433" s="10" t="s">
        <v>1453</v>
      </c>
      <c r="G2433" s="10" t="s">
        <v>1454</v>
      </c>
      <c r="H2433" s="10" t="s">
        <v>25</v>
      </c>
      <c r="I2433" s="10" t="s">
        <v>26</v>
      </c>
      <c r="J2433" s="11">
        <f t="shared" si="74"/>
        <v>800000</v>
      </c>
      <c r="K2433" s="11">
        <f t="shared" si="74"/>
        <v>800000</v>
      </c>
      <c r="L2433" s="12">
        <f t="shared" si="75"/>
        <v>1</v>
      </c>
      <c r="M2433" s="17" t="s">
        <v>2340</v>
      </c>
    </row>
    <row r="2434" spans="1:13" x14ac:dyDescent="0.35">
      <c r="A2434" s="9" t="s">
        <v>27</v>
      </c>
      <c r="B2434" s="9" t="s">
        <v>2339</v>
      </c>
      <c r="C2434" s="9" t="s">
        <v>1818</v>
      </c>
      <c r="D2434" s="9"/>
      <c r="E2434" s="8" t="s">
        <v>1819</v>
      </c>
      <c r="F2434" s="10" t="s">
        <v>2372</v>
      </c>
      <c r="G2434" s="10" t="s">
        <v>2373</v>
      </c>
      <c r="H2434" s="10" t="s">
        <v>25</v>
      </c>
      <c r="I2434" s="10" t="s">
        <v>26</v>
      </c>
      <c r="J2434" s="11">
        <f t="shared" si="74"/>
        <v>36000000</v>
      </c>
      <c r="K2434" s="11">
        <f t="shared" si="74"/>
        <v>36000000</v>
      </c>
      <c r="L2434" s="12">
        <f t="shared" si="75"/>
        <v>1</v>
      </c>
      <c r="M2434" s="17" t="s">
        <v>2340</v>
      </c>
    </row>
    <row r="2435" spans="1:13" hidden="1" x14ac:dyDescent="0.35">
      <c r="A2435" s="9" t="s">
        <v>27</v>
      </c>
      <c r="B2435" s="9" t="s">
        <v>2339</v>
      </c>
      <c r="C2435" s="9" t="s">
        <v>1818</v>
      </c>
      <c r="D2435" s="9" t="s">
        <v>49</v>
      </c>
      <c r="E2435" s="8" t="s">
        <v>50</v>
      </c>
      <c r="F2435" s="10" t="s">
        <v>2372</v>
      </c>
      <c r="G2435" s="10" t="s">
        <v>2373</v>
      </c>
      <c r="H2435" s="10" t="s">
        <v>25</v>
      </c>
      <c r="I2435" s="10" t="s">
        <v>26</v>
      </c>
      <c r="J2435" s="11">
        <f t="shared" si="74"/>
        <v>36000000</v>
      </c>
      <c r="K2435" s="11">
        <f t="shared" si="74"/>
        <v>36000000</v>
      </c>
      <c r="L2435" s="12">
        <f t="shared" si="75"/>
        <v>1</v>
      </c>
      <c r="M2435" s="17" t="s">
        <v>2340</v>
      </c>
    </row>
    <row r="2436" spans="1:13" hidden="1" x14ac:dyDescent="0.35">
      <c r="A2436" s="9" t="s">
        <v>27</v>
      </c>
      <c r="B2436" s="9" t="s">
        <v>2339</v>
      </c>
      <c r="C2436" s="9" t="s">
        <v>1818</v>
      </c>
      <c r="D2436" s="9" t="s">
        <v>1792</v>
      </c>
      <c r="E2436" s="8" t="s">
        <v>1793</v>
      </c>
      <c r="F2436" s="10" t="s">
        <v>2372</v>
      </c>
      <c r="G2436" s="10" t="s">
        <v>2373</v>
      </c>
      <c r="H2436" s="10" t="s">
        <v>25</v>
      </c>
      <c r="I2436" s="10" t="s">
        <v>26</v>
      </c>
      <c r="J2436" s="11">
        <f t="shared" si="74"/>
        <v>36000000</v>
      </c>
      <c r="K2436" s="11">
        <f t="shared" si="74"/>
        <v>36000000</v>
      </c>
      <c r="L2436" s="12">
        <f t="shared" si="75"/>
        <v>1</v>
      </c>
      <c r="M2436" s="17" t="s">
        <v>2340</v>
      </c>
    </row>
    <row r="2437" spans="1:13" hidden="1" x14ac:dyDescent="0.35">
      <c r="A2437" s="9" t="s">
        <v>27</v>
      </c>
      <c r="B2437" s="9" t="s">
        <v>2339</v>
      </c>
      <c r="C2437" s="9" t="s">
        <v>1818</v>
      </c>
      <c r="D2437" s="9" t="s">
        <v>1794</v>
      </c>
      <c r="E2437" s="8" t="s">
        <v>1793</v>
      </c>
      <c r="F2437" s="10" t="s">
        <v>2372</v>
      </c>
      <c r="G2437" s="10" t="s">
        <v>2373</v>
      </c>
      <c r="H2437" s="10" t="s">
        <v>25</v>
      </c>
      <c r="I2437" s="10" t="s">
        <v>26</v>
      </c>
      <c r="J2437" s="11">
        <f t="shared" si="74"/>
        <v>36000000</v>
      </c>
      <c r="K2437" s="11">
        <f t="shared" si="74"/>
        <v>36000000</v>
      </c>
      <c r="L2437" s="12">
        <f t="shared" si="75"/>
        <v>1</v>
      </c>
      <c r="M2437" s="17" t="s">
        <v>2340</v>
      </c>
    </row>
    <row r="2438" spans="1:13" hidden="1" x14ac:dyDescent="0.35">
      <c r="A2438" s="9" t="s">
        <v>27</v>
      </c>
      <c r="B2438" s="9" t="s">
        <v>2339</v>
      </c>
      <c r="C2438" s="9" t="s">
        <v>1818</v>
      </c>
      <c r="D2438" s="9" t="s">
        <v>1795</v>
      </c>
      <c r="E2438" s="8" t="s">
        <v>1793</v>
      </c>
      <c r="F2438" s="10" t="s">
        <v>2372</v>
      </c>
      <c r="G2438" s="10" t="s">
        <v>2373</v>
      </c>
      <c r="H2438" s="10" t="s">
        <v>25</v>
      </c>
      <c r="I2438" s="10" t="s">
        <v>26</v>
      </c>
      <c r="J2438" s="11">
        <f t="shared" si="74"/>
        <v>36000000</v>
      </c>
      <c r="K2438" s="11">
        <f t="shared" si="74"/>
        <v>36000000</v>
      </c>
      <c r="L2438" s="12">
        <f t="shared" si="75"/>
        <v>1</v>
      </c>
      <c r="M2438" s="17" t="s">
        <v>2340</v>
      </c>
    </row>
    <row r="2439" spans="1:13" x14ac:dyDescent="0.35">
      <c r="A2439" s="9" t="s">
        <v>27</v>
      </c>
      <c r="B2439" s="9" t="s">
        <v>2339</v>
      </c>
      <c r="C2439" s="9" t="s">
        <v>1821</v>
      </c>
      <c r="D2439" s="9"/>
      <c r="E2439" s="8" t="s">
        <v>1822</v>
      </c>
      <c r="F2439" s="10" t="s">
        <v>1914</v>
      </c>
      <c r="G2439" s="10" t="s">
        <v>1915</v>
      </c>
      <c r="H2439" s="10" t="s">
        <v>25</v>
      </c>
      <c r="I2439" s="10" t="s">
        <v>26</v>
      </c>
      <c r="J2439" s="11">
        <f t="shared" si="74"/>
        <v>1920000</v>
      </c>
      <c r="K2439" s="11">
        <f t="shared" si="74"/>
        <v>1920000</v>
      </c>
      <c r="L2439" s="12">
        <f t="shared" si="75"/>
        <v>1</v>
      </c>
      <c r="M2439" s="17" t="s">
        <v>2340</v>
      </c>
    </row>
    <row r="2440" spans="1:13" hidden="1" x14ac:dyDescent="0.35">
      <c r="A2440" s="9" t="s">
        <v>27</v>
      </c>
      <c r="B2440" s="9" t="s">
        <v>2339</v>
      </c>
      <c r="C2440" s="9" t="s">
        <v>1821</v>
      </c>
      <c r="D2440" s="9" t="s">
        <v>49</v>
      </c>
      <c r="E2440" s="8" t="s">
        <v>50</v>
      </c>
      <c r="F2440" s="10" t="s">
        <v>1914</v>
      </c>
      <c r="G2440" s="10" t="s">
        <v>1915</v>
      </c>
      <c r="H2440" s="10" t="s">
        <v>25</v>
      </c>
      <c r="I2440" s="10" t="s">
        <v>26</v>
      </c>
      <c r="J2440" s="11">
        <f t="shared" si="74"/>
        <v>1920000</v>
      </c>
      <c r="K2440" s="11">
        <f t="shared" si="74"/>
        <v>1920000</v>
      </c>
      <c r="L2440" s="12">
        <f t="shared" si="75"/>
        <v>1</v>
      </c>
      <c r="M2440" s="17" t="s">
        <v>2340</v>
      </c>
    </row>
    <row r="2441" spans="1:13" hidden="1" x14ac:dyDescent="0.35">
      <c r="A2441" s="9" t="s">
        <v>27</v>
      </c>
      <c r="B2441" s="9" t="s">
        <v>2339</v>
      </c>
      <c r="C2441" s="9" t="s">
        <v>1821</v>
      </c>
      <c r="D2441" s="9" t="s">
        <v>1792</v>
      </c>
      <c r="E2441" s="8" t="s">
        <v>1793</v>
      </c>
      <c r="F2441" s="10" t="s">
        <v>1914</v>
      </c>
      <c r="G2441" s="10" t="s">
        <v>1915</v>
      </c>
      <c r="H2441" s="10" t="s">
        <v>25</v>
      </c>
      <c r="I2441" s="10" t="s">
        <v>26</v>
      </c>
      <c r="J2441" s="11">
        <f t="shared" si="74"/>
        <v>1920000</v>
      </c>
      <c r="K2441" s="11">
        <f t="shared" si="74"/>
        <v>1920000</v>
      </c>
      <c r="L2441" s="12">
        <f t="shared" si="75"/>
        <v>1</v>
      </c>
      <c r="M2441" s="17" t="s">
        <v>2340</v>
      </c>
    </row>
    <row r="2442" spans="1:13" hidden="1" x14ac:dyDescent="0.35">
      <c r="A2442" s="9" t="s">
        <v>27</v>
      </c>
      <c r="B2442" s="9" t="s">
        <v>2339</v>
      </c>
      <c r="C2442" s="9" t="s">
        <v>1821</v>
      </c>
      <c r="D2442" s="9" t="s">
        <v>1794</v>
      </c>
      <c r="E2442" s="8" t="s">
        <v>1793</v>
      </c>
      <c r="F2442" s="10" t="s">
        <v>1914</v>
      </c>
      <c r="G2442" s="10" t="s">
        <v>1915</v>
      </c>
      <c r="H2442" s="10" t="s">
        <v>25</v>
      </c>
      <c r="I2442" s="10" t="s">
        <v>26</v>
      </c>
      <c r="J2442" s="11">
        <f t="shared" ref="J2442:K2505" si="76">F2442+H2442</f>
        <v>1920000</v>
      </c>
      <c r="K2442" s="11">
        <f t="shared" si="76"/>
        <v>1920000</v>
      </c>
      <c r="L2442" s="12">
        <f t="shared" si="75"/>
        <v>1</v>
      </c>
      <c r="M2442" s="17" t="s">
        <v>2340</v>
      </c>
    </row>
    <row r="2443" spans="1:13" hidden="1" x14ac:dyDescent="0.35">
      <c r="A2443" s="9" t="s">
        <v>27</v>
      </c>
      <c r="B2443" s="9" t="s">
        <v>2339</v>
      </c>
      <c r="C2443" s="9" t="s">
        <v>1821</v>
      </c>
      <c r="D2443" s="9" t="s">
        <v>1795</v>
      </c>
      <c r="E2443" s="8" t="s">
        <v>1793</v>
      </c>
      <c r="F2443" s="10" t="s">
        <v>1914</v>
      </c>
      <c r="G2443" s="10" t="s">
        <v>1915</v>
      </c>
      <c r="H2443" s="10" t="s">
        <v>25</v>
      </c>
      <c r="I2443" s="10" t="s">
        <v>26</v>
      </c>
      <c r="J2443" s="11">
        <f t="shared" si="76"/>
        <v>1920000</v>
      </c>
      <c r="K2443" s="11">
        <f t="shared" si="76"/>
        <v>1920000</v>
      </c>
      <c r="L2443" s="12">
        <f t="shared" ref="L2443:L2506" si="77">K2443/J2443</f>
        <v>1</v>
      </c>
      <c r="M2443" s="17" t="s">
        <v>2340</v>
      </c>
    </row>
    <row r="2444" spans="1:13" x14ac:dyDescent="0.35">
      <c r="A2444" s="9" t="s">
        <v>27</v>
      </c>
      <c r="B2444" s="9" t="s">
        <v>2339</v>
      </c>
      <c r="C2444" s="9" t="s">
        <v>1824</v>
      </c>
      <c r="D2444" s="9"/>
      <c r="E2444" s="8" t="s">
        <v>1825</v>
      </c>
      <c r="F2444" s="10" t="s">
        <v>2374</v>
      </c>
      <c r="G2444" s="10" t="s">
        <v>2375</v>
      </c>
      <c r="H2444" s="10" t="s">
        <v>25</v>
      </c>
      <c r="I2444" s="10" t="s">
        <v>26</v>
      </c>
      <c r="J2444" s="11">
        <f t="shared" si="76"/>
        <v>8320000</v>
      </c>
      <c r="K2444" s="11">
        <f t="shared" si="76"/>
        <v>8320000</v>
      </c>
      <c r="L2444" s="12">
        <f t="shared" si="77"/>
        <v>1</v>
      </c>
      <c r="M2444" s="17" t="s">
        <v>2340</v>
      </c>
    </row>
    <row r="2445" spans="1:13" hidden="1" x14ac:dyDescent="0.35">
      <c r="A2445" s="9" t="s">
        <v>27</v>
      </c>
      <c r="B2445" s="9" t="s">
        <v>2339</v>
      </c>
      <c r="C2445" s="9" t="s">
        <v>1824</v>
      </c>
      <c r="D2445" s="9" t="s">
        <v>49</v>
      </c>
      <c r="E2445" s="8" t="s">
        <v>50</v>
      </c>
      <c r="F2445" s="10" t="s">
        <v>2374</v>
      </c>
      <c r="G2445" s="10" t="s">
        <v>2375</v>
      </c>
      <c r="H2445" s="10" t="s">
        <v>25</v>
      </c>
      <c r="I2445" s="10" t="s">
        <v>26</v>
      </c>
      <c r="J2445" s="11">
        <f t="shared" si="76"/>
        <v>8320000</v>
      </c>
      <c r="K2445" s="11">
        <f t="shared" si="76"/>
        <v>8320000</v>
      </c>
      <c r="L2445" s="12">
        <f t="shared" si="77"/>
        <v>1</v>
      </c>
      <c r="M2445" s="17" t="s">
        <v>2340</v>
      </c>
    </row>
    <row r="2446" spans="1:13" hidden="1" x14ac:dyDescent="0.35">
      <c r="A2446" s="9" t="s">
        <v>27</v>
      </c>
      <c r="B2446" s="9" t="s">
        <v>2339</v>
      </c>
      <c r="C2446" s="9" t="s">
        <v>1824</v>
      </c>
      <c r="D2446" s="9" t="s">
        <v>1792</v>
      </c>
      <c r="E2446" s="8" t="s">
        <v>1793</v>
      </c>
      <c r="F2446" s="10" t="s">
        <v>2374</v>
      </c>
      <c r="G2446" s="10" t="s">
        <v>2375</v>
      </c>
      <c r="H2446" s="10" t="s">
        <v>25</v>
      </c>
      <c r="I2446" s="10" t="s">
        <v>26</v>
      </c>
      <c r="J2446" s="11">
        <f t="shared" si="76"/>
        <v>8320000</v>
      </c>
      <c r="K2446" s="11">
        <f t="shared" si="76"/>
        <v>8320000</v>
      </c>
      <c r="L2446" s="12">
        <f t="shared" si="77"/>
        <v>1</v>
      </c>
      <c r="M2446" s="17" t="s">
        <v>2340</v>
      </c>
    </row>
    <row r="2447" spans="1:13" hidden="1" x14ac:dyDescent="0.35">
      <c r="A2447" s="9" t="s">
        <v>27</v>
      </c>
      <c r="B2447" s="9" t="s">
        <v>2339</v>
      </c>
      <c r="C2447" s="9" t="s">
        <v>1824</v>
      </c>
      <c r="D2447" s="9" t="s">
        <v>1794</v>
      </c>
      <c r="E2447" s="8" t="s">
        <v>1793</v>
      </c>
      <c r="F2447" s="10" t="s">
        <v>2374</v>
      </c>
      <c r="G2447" s="10" t="s">
        <v>2375</v>
      </c>
      <c r="H2447" s="10" t="s">
        <v>25</v>
      </c>
      <c r="I2447" s="10" t="s">
        <v>26</v>
      </c>
      <c r="J2447" s="11">
        <f t="shared" si="76"/>
        <v>8320000</v>
      </c>
      <c r="K2447" s="11">
        <f t="shared" si="76"/>
        <v>8320000</v>
      </c>
      <c r="L2447" s="12">
        <f t="shared" si="77"/>
        <v>1</v>
      </c>
      <c r="M2447" s="17" t="s">
        <v>2340</v>
      </c>
    </row>
    <row r="2448" spans="1:13" hidden="1" x14ac:dyDescent="0.35">
      <c r="A2448" s="9" t="s">
        <v>27</v>
      </c>
      <c r="B2448" s="9" t="s">
        <v>2339</v>
      </c>
      <c r="C2448" s="9" t="s">
        <v>1824</v>
      </c>
      <c r="D2448" s="9" t="s">
        <v>1795</v>
      </c>
      <c r="E2448" s="8" t="s">
        <v>1793</v>
      </c>
      <c r="F2448" s="10" t="s">
        <v>2374</v>
      </c>
      <c r="G2448" s="10" t="s">
        <v>2375</v>
      </c>
      <c r="H2448" s="10" t="s">
        <v>25</v>
      </c>
      <c r="I2448" s="10" t="s">
        <v>26</v>
      </c>
      <c r="J2448" s="11">
        <f t="shared" si="76"/>
        <v>8320000</v>
      </c>
      <c r="K2448" s="11">
        <f t="shared" si="76"/>
        <v>8320000</v>
      </c>
      <c r="L2448" s="12">
        <f t="shared" si="77"/>
        <v>1</v>
      </c>
      <c r="M2448" s="17" t="s">
        <v>2340</v>
      </c>
    </row>
    <row r="2449" spans="1:13" x14ac:dyDescent="0.35">
      <c r="A2449" s="9" t="s">
        <v>27</v>
      </c>
      <c r="B2449" s="9" t="s">
        <v>2339</v>
      </c>
      <c r="C2449" s="9" t="s">
        <v>1351</v>
      </c>
      <c r="D2449" s="9"/>
      <c r="E2449" s="8" t="s">
        <v>1352</v>
      </c>
      <c r="F2449" s="10" t="s">
        <v>2376</v>
      </c>
      <c r="G2449" s="10" t="s">
        <v>2377</v>
      </c>
      <c r="H2449" s="10" t="s">
        <v>25</v>
      </c>
      <c r="I2449" s="10" t="s">
        <v>26</v>
      </c>
      <c r="J2449" s="11">
        <f t="shared" si="76"/>
        <v>101520000</v>
      </c>
      <c r="K2449" s="11">
        <f t="shared" si="76"/>
        <v>101520000</v>
      </c>
      <c r="L2449" s="12">
        <f t="shared" si="77"/>
        <v>1</v>
      </c>
      <c r="M2449" s="17" t="s">
        <v>2340</v>
      </c>
    </row>
    <row r="2450" spans="1:13" hidden="1" x14ac:dyDescent="0.35">
      <c r="A2450" s="9" t="s">
        <v>27</v>
      </c>
      <c r="B2450" s="9" t="s">
        <v>2339</v>
      </c>
      <c r="C2450" s="9" t="s">
        <v>1351</v>
      </c>
      <c r="D2450" s="9" t="s">
        <v>49</v>
      </c>
      <c r="E2450" s="8" t="s">
        <v>50</v>
      </c>
      <c r="F2450" s="10" t="s">
        <v>2376</v>
      </c>
      <c r="G2450" s="10" t="s">
        <v>2377</v>
      </c>
      <c r="H2450" s="10" t="s">
        <v>25</v>
      </c>
      <c r="I2450" s="10" t="s">
        <v>26</v>
      </c>
      <c r="J2450" s="11">
        <f t="shared" si="76"/>
        <v>101520000</v>
      </c>
      <c r="K2450" s="11">
        <f t="shared" si="76"/>
        <v>101520000</v>
      </c>
      <c r="L2450" s="12">
        <f t="shared" si="77"/>
        <v>1</v>
      </c>
      <c r="M2450" s="17" t="s">
        <v>2340</v>
      </c>
    </row>
    <row r="2451" spans="1:13" hidden="1" x14ac:dyDescent="0.35">
      <c r="A2451" s="9" t="s">
        <v>27</v>
      </c>
      <c r="B2451" s="9" t="s">
        <v>2339</v>
      </c>
      <c r="C2451" s="9" t="s">
        <v>1351</v>
      </c>
      <c r="D2451" s="9" t="s">
        <v>1792</v>
      </c>
      <c r="E2451" s="8" t="s">
        <v>1793</v>
      </c>
      <c r="F2451" s="10" t="s">
        <v>2376</v>
      </c>
      <c r="G2451" s="10" t="s">
        <v>2377</v>
      </c>
      <c r="H2451" s="10" t="s">
        <v>25</v>
      </c>
      <c r="I2451" s="10" t="s">
        <v>26</v>
      </c>
      <c r="J2451" s="11">
        <f t="shared" si="76"/>
        <v>101520000</v>
      </c>
      <c r="K2451" s="11">
        <f t="shared" si="76"/>
        <v>101520000</v>
      </c>
      <c r="L2451" s="12">
        <f t="shared" si="77"/>
        <v>1</v>
      </c>
      <c r="M2451" s="17" t="s">
        <v>2340</v>
      </c>
    </row>
    <row r="2452" spans="1:13" hidden="1" x14ac:dyDescent="0.35">
      <c r="A2452" s="9" t="s">
        <v>27</v>
      </c>
      <c r="B2452" s="9" t="s">
        <v>2339</v>
      </c>
      <c r="C2452" s="9" t="s">
        <v>1351</v>
      </c>
      <c r="D2452" s="9" t="s">
        <v>1794</v>
      </c>
      <c r="E2452" s="8" t="s">
        <v>1793</v>
      </c>
      <c r="F2452" s="10" t="s">
        <v>2376</v>
      </c>
      <c r="G2452" s="10" t="s">
        <v>2377</v>
      </c>
      <c r="H2452" s="10" t="s">
        <v>25</v>
      </c>
      <c r="I2452" s="10" t="s">
        <v>26</v>
      </c>
      <c r="J2452" s="11">
        <f t="shared" si="76"/>
        <v>101520000</v>
      </c>
      <c r="K2452" s="11">
        <f t="shared" si="76"/>
        <v>101520000</v>
      </c>
      <c r="L2452" s="12">
        <f t="shared" si="77"/>
        <v>1</v>
      </c>
      <c r="M2452" s="17" t="s">
        <v>2340</v>
      </c>
    </row>
    <row r="2453" spans="1:13" hidden="1" x14ac:dyDescent="0.35">
      <c r="A2453" s="9" t="s">
        <v>27</v>
      </c>
      <c r="B2453" s="9" t="s">
        <v>2339</v>
      </c>
      <c r="C2453" s="9" t="s">
        <v>1351</v>
      </c>
      <c r="D2453" s="9" t="s">
        <v>1795</v>
      </c>
      <c r="E2453" s="8" t="s">
        <v>1793</v>
      </c>
      <c r="F2453" s="10" t="s">
        <v>2376</v>
      </c>
      <c r="G2453" s="10" t="s">
        <v>2377</v>
      </c>
      <c r="H2453" s="10" t="s">
        <v>25</v>
      </c>
      <c r="I2453" s="10" t="s">
        <v>26</v>
      </c>
      <c r="J2453" s="11">
        <f t="shared" si="76"/>
        <v>101520000</v>
      </c>
      <c r="K2453" s="11">
        <f t="shared" si="76"/>
        <v>101520000</v>
      </c>
      <c r="L2453" s="12">
        <f t="shared" si="77"/>
        <v>1</v>
      </c>
      <c r="M2453" s="17" t="s">
        <v>2340</v>
      </c>
    </row>
    <row r="2454" spans="1:13" x14ac:dyDescent="0.35">
      <c r="A2454" s="9" t="s">
        <v>27</v>
      </c>
      <c r="B2454" s="9" t="s">
        <v>2339</v>
      </c>
      <c r="C2454" s="9" t="s">
        <v>1387</v>
      </c>
      <c r="D2454" s="9"/>
      <c r="E2454" s="8" t="s">
        <v>1388</v>
      </c>
      <c r="F2454" s="10" t="s">
        <v>2378</v>
      </c>
      <c r="G2454" s="10" t="s">
        <v>26</v>
      </c>
      <c r="H2454" s="10" t="s">
        <v>25</v>
      </c>
      <c r="I2454" s="10" t="s">
        <v>26</v>
      </c>
      <c r="J2454" s="11">
        <f t="shared" si="76"/>
        <v>3216000</v>
      </c>
      <c r="K2454" s="11">
        <f t="shared" si="76"/>
        <v>0</v>
      </c>
      <c r="L2454" s="12">
        <f t="shared" si="77"/>
        <v>0</v>
      </c>
      <c r="M2454" s="17" t="s">
        <v>2340</v>
      </c>
    </row>
    <row r="2455" spans="1:13" x14ac:dyDescent="0.35">
      <c r="A2455" s="9" t="s">
        <v>27</v>
      </c>
      <c r="B2455" s="9" t="s">
        <v>2339</v>
      </c>
      <c r="C2455" s="9" t="s">
        <v>1391</v>
      </c>
      <c r="D2455" s="9"/>
      <c r="E2455" s="8" t="s">
        <v>1392</v>
      </c>
      <c r="F2455" s="10" t="s">
        <v>2378</v>
      </c>
      <c r="G2455" s="10" t="s">
        <v>26</v>
      </c>
      <c r="H2455" s="10" t="s">
        <v>25</v>
      </c>
      <c r="I2455" s="10" t="s">
        <v>26</v>
      </c>
      <c r="J2455" s="11">
        <f t="shared" si="76"/>
        <v>3216000</v>
      </c>
      <c r="K2455" s="11">
        <f t="shared" si="76"/>
        <v>0</v>
      </c>
      <c r="L2455" s="12">
        <f t="shared" si="77"/>
        <v>0</v>
      </c>
      <c r="M2455" s="17" t="s">
        <v>2340</v>
      </c>
    </row>
    <row r="2456" spans="1:13" hidden="1" x14ac:dyDescent="0.35">
      <c r="A2456" s="9" t="s">
        <v>27</v>
      </c>
      <c r="B2456" s="9" t="s">
        <v>2339</v>
      </c>
      <c r="C2456" s="9" t="s">
        <v>1391</v>
      </c>
      <c r="D2456" s="9" t="s">
        <v>49</v>
      </c>
      <c r="E2456" s="8" t="s">
        <v>50</v>
      </c>
      <c r="F2456" s="10" t="s">
        <v>2378</v>
      </c>
      <c r="G2456" s="10" t="s">
        <v>26</v>
      </c>
      <c r="H2456" s="10" t="s">
        <v>25</v>
      </c>
      <c r="I2456" s="10" t="s">
        <v>26</v>
      </c>
      <c r="J2456" s="11">
        <f t="shared" si="76"/>
        <v>3216000</v>
      </c>
      <c r="K2456" s="11">
        <f t="shared" si="76"/>
        <v>0</v>
      </c>
      <c r="L2456" s="12">
        <f t="shared" si="77"/>
        <v>0</v>
      </c>
      <c r="M2456" s="17" t="s">
        <v>2340</v>
      </c>
    </row>
    <row r="2457" spans="1:13" hidden="1" x14ac:dyDescent="0.35">
      <c r="A2457" s="9" t="s">
        <v>27</v>
      </c>
      <c r="B2457" s="9" t="s">
        <v>2339</v>
      </c>
      <c r="C2457" s="9" t="s">
        <v>1391</v>
      </c>
      <c r="D2457" s="9" t="s">
        <v>1792</v>
      </c>
      <c r="E2457" s="8" t="s">
        <v>1793</v>
      </c>
      <c r="F2457" s="10" t="s">
        <v>2378</v>
      </c>
      <c r="G2457" s="10" t="s">
        <v>26</v>
      </c>
      <c r="H2457" s="10" t="s">
        <v>25</v>
      </c>
      <c r="I2457" s="10" t="s">
        <v>26</v>
      </c>
      <c r="J2457" s="11">
        <f t="shared" si="76"/>
        <v>3216000</v>
      </c>
      <c r="K2457" s="11">
        <f t="shared" si="76"/>
        <v>0</v>
      </c>
      <c r="L2457" s="12">
        <f t="shared" si="77"/>
        <v>0</v>
      </c>
      <c r="M2457" s="17" t="s">
        <v>2340</v>
      </c>
    </row>
    <row r="2458" spans="1:13" hidden="1" x14ac:dyDescent="0.35">
      <c r="A2458" s="9" t="s">
        <v>27</v>
      </c>
      <c r="B2458" s="9" t="s">
        <v>2339</v>
      </c>
      <c r="C2458" s="9" t="s">
        <v>1391</v>
      </c>
      <c r="D2458" s="9" t="s">
        <v>1794</v>
      </c>
      <c r="E2458" s="8" t="s">
        <v>1793</v>
      </c>
      <c r="F2458" s="10" t="s">
        <v>2378</v>
      </c>
      <c r="G2458" s="10" t="s">
        <v>26</v>
      </c>
      <c r="H2458" s="10" t="s">
        <v>25</v>
      </c>
      <c r="I2458" s="10" t="s">
        <v>26</v>
      </c>
      <c r="J2458" s="11">
        <f t="shared" si="76"/>
        <v>3216000</v>
      </c>
      <c r="K2458" s="11">
        <f t="shared" si="76"/>
        <v>0</v>
      </c>
      <c r="L2458" s="12">
        <f t="shared" si="77"/>
        <v>0</v>
      </c>
      <c r="M2458" s="17" t="s">
        <v>2340</v>
      </c>
    </row>
    <row r="2459" spans="1:13" hidden="1" x14ac:dyDescent="0.35">
      <c r="A2459" s="9" t="s">
        <v>27</v>
      </c>
      <c r="B2459" s="9" t="s">
        <v>2339</v>
      </c>
      <c r="C2459" s="9" t="s">
        <v>1391</v>
      </c>
      <c r="D2459" s="9" t="s">
        <v>1795</v>
      </c>
      <c r="E2459" s="8" t="s">
        <v>1793</v>
      </c>
      <c r="F2459" s="10" t="s">
        <v>2378</v>
      </c>
      <c r="G2459" s="10" t="s">
        <v>26</v>
      </c>
      <c r="H2459" s="10" t="s">
        <v>25</v>
      </c>
      <c r="I2459" s="10" t="s">
        <v>26</v>
      </c>
      <c r="J2459" s="11">
        <f t="shared" si="76"/>
        <v>3216000</v>
      </c>
      <c r="K2459" s="11">
        <f t="shared" si="76"/>
        <v>0</v>
      </c>
      <c r="L2459" s="12">
        <f t="shared" si="77"/>
        <v>0</v>
      </c>
      <c r="M2459" s="17" t="s">
        <v>2340</v>
      </c>
    </row>
    <row r="2460" spans="1:13" x14ac:dyDescent="0.35">
      <c r="A2460" s="9" t="s">
        <v>27</v>
      </c>
      <c r="B2460" s="9" t="s">
        <v>2339</v>
      </c>
      <c r="C2460" s="9" t="s">
        <v>1600</v>
      </c>
      <c r="D2460" s="9"/>
      <c r="E2460" s="8" t="s">
        <v>1601</v>
      </c>
      <c r="F2460" s="10" t="s">
        <v>2379</v>
      </c>
      <c r="G2460" s="10" t="s">
        <v>2380</v>
      </c>
      <c r="H2460" s="10" t="s">
        <v>25</v>
      </c>
      <c r="I2460" s="10" t="s">
        <v>26</v>
      </c>
      <c r="J2460" s="11">
        <f t="shared" si="76"/>
        <v>5130000</v>
      </c>
      <c r="K2460" s="11">
        <f t="shared" si="76"/>
        <v>5130000</v>
      </c>
      <c r="L2460" s="12">
        <f t="shared" si="77"/>
        <v>1</v>
      </c>
      <c r="M2460" s="17" t="s">
        <v>2340</v>
      </c>
    </row>
    <row r="2461" spans="1:13" ht="31" x14ac:dyDescent="0.35">
      <c r="A2461" s="9" t="s">
        <v>27</v>
      </c>
      <c r="B2461" s="9" t="s">
        <v>2339</v>
      </c>
      <c r="C2461" s="9" t="s">
        <v>1647</v>
      </c>
      <c r="D2461" s="9"/>
      <c r="E2461" s="8" t="s">
        <v>1648</v>
      </c>
      <c r="F2461" s="10" t="s">
        <v>2379</v>
      </c>
      <c r="G2461" s="10" t="s">
        <v>2380</v>
      </c>
      <c r="H2461" s="10" t="s">
        <v>25</v>
      </c>
      <c r="I2461" s="10" t="s">
        <v>26</v>
      </c>
      <c r="J2461" s="11">
        <f t="shared" si="76"/>
        <v>5130000</v>
      </c>
      <c r="K2461" s="11">
        <f t="shared" si="76"/>
        <v>5130000</v>
      </c>
      <c r="L2461" s="12">
        <f t="shared" si="77"/>
        <v>1</v>
      </c>
      <c r="M2461" s="17" t="s">
        <v>2340</v>
      </c>
    </row>
    <row r="2462" spans="1:13" ht="31" x14ac:dyDescent="0.35">
      <c r="A2462" s="9" t="s">
        <v>27</v>
      </c>
      <c r="B2462" s="9" t="s">
        <v>2339</v>
      </c>
      <c r="C2462" s="9" t="s">
        <v>1651</v>
      </c>
      <c r="D2462" s="9"/>
      <c r="E2462" s="8" t="s">
        <v>1652</v>
      </c>
      <c r="F2462" s="10" t="s">
        <v>2379</v>
      </c>
      <c r="G2462" s="10" t="s">
        <v>2380</v>
      </c>
      <c r="H2462" s="10" t="s">
        <v>25</v>
      </c>
      <c r="I2462" s="10" t="s">
        <v>26</v>
      </c>
      <c r="J2462" s="11">
        <f t="shared" si="76"/>
        <v>5130000</v>
      </c>
      <c r="K2462" s="11">
        <f t="shared" si="76"/>
        <v>5130000</v>
      </c>
      <c r="L2462" s="12">
        <f t="shared" si="77"/>
        <v>1</v>
      </c>
      <c r="M2462" s="17" t="s">
        <v>2340</v>
      </c>
    </row>
    <row r="2463" spans="1:13" hidden="1" x14ac:dyDescent="0.35">
      <c r="A2463" s="9" t="s">
        <v>27</v>
      </c>
      <c r="B2463" s="9" t="s">
        <v>2339</v>
      </c>
      <c r="C2463" s="9" t="s">
        <v>1651</v>
      </c>
      <c r="D2463" s="9" t="s">
        <v>49</v>
      </c>
      <c r="E2463" s="8" t="s">
        <v>50</v>
      </c>
      <c r="F2463" s="10" t="s">
        <v>2379</v>
      </c>
      <c r="G2463" s="10" t="s">
        <v>2380</v>
      </c>
      <c r="H2463" s="10" t="s">
        <v>25</v>
      </c>
      <c r="I2463" s="10" t="s">
        <v>26</v>
      </c>
      <c r="J2463" s="11">
        <f t="shared" si="76"/>
        <v>5130000</v>
      </c>
      <c r="K2463" s="11">
        <f t="shared" si="76"/>
        <v>5130000</v>
      </c>
      <c r="L2463" s="12">
        <f t="shared" si="77"/>
        <v>1</v>
      </c>
      <c r="M2463" s="17" t="s">
        <v>2340</v>
      </c>
    </row>
    <row r="2464" spans="1:13" hidden="1" x14ac:dyDescent="0.35">
      <c r="A2464" s="9" t="s">
        <v>27</v>
      </c>
      <c r="B2464" s="9" t="s">
        <v>2339</v>
      </c>
      <c r="C2464" s="9" t="s">
        <v>1651</v>
      </c>
      <c r="D2464" s="9" t="s">
        <v>1792</v>
      </c>
      <c r="E2464" s="8" t="s">
        <v>1793</v>
      </c>
      <c r="F2464" s="10" t="s">
        <v>2379</v>
      </c>
      <c r="G2464" s="10" t="s">
        <v>2380</v>
      </c>
      <c r="H2464" s="10" t="s">
        <v>25</v>
      </c>
      <c r="I2464" s="10" t="s">
        <v>26</v>
      </c>
      <c r="J2464" s="11">
        <f t="shared" si="76"/>
        <v>5130000</v>
      </c>
      <c r="K2464" s="11">
        <f t="shared" si="76"/>
        <v>5130000</v>
      </c>
      <c r="L2464" s="12">
        <f t="shared" si="77"/>
        <v>1</v>
      </c>
      <c r="M2464" s="17" t="s">
        <v>2340</v>
      </c>
    </row>
    <row r="2465" spans="1:13" hidden="1" x14ac:dyDescent="0.35">
      <c r="A2465" s="9" t="s">
        <v>27</v>
      </c>
      <c r="B2465" s="9" t="s">
        <v>2339</v>
      </c>
      <c r="C2465" s="9" t="s">
        <v>1651</v>
      </c>
      <c r="D2465" s="9" t="s">
        <v>1794</v>
      </c>
      <c r="E2465" s="8" t="s">
        <v>1793</v>
      </c>
      <c r="F2465" s="10" t="s">
        <v>2379</v>
      </c>
      <c r="G2465" s="10" t="s">
        <v>2380</v>
      </c>
      <c r="H2465" s="10" t="s">
        <v>25</v>
      </c>
      <c r="I2465" s="10" t="s">
        <v>26</v>
      </c>
      <c r="J2465" s="11">
        <f t="shared" si="76"/>
        <v>5130000</v>
      </c>
      <c r="K2465" s="11">
        <f t="shared" si="76"/>
        <v>5130000</v>
      </c>
      <c r="L2465" s="12">
        <f t="shared" si="77"/>
        <v>1</v>
      </c>
      <c r="M2465" s="17" t="s">
        <v>2340</v>
      </c>
    </row>
    <row r="2466" spans="1:13" hidden="1" x14ac:dyDescent="0.35">
      <c r="A2466" s="9" t="s">
        <v>27</v>
      </c>
      <c r="B2466" s="9" t="s">
        <v>2339</v>
      </c>
      <c r="C2466" s="9" t="s">
        <v>1651</v>
      </c>
      <c r="D2466" s="9" t="s">
        <v>1795</v>
      </c>
      <c r="E2466" s="8" t="s">
        <v>1793</v>
      </c>
      <c r="F2466" s="10" t="s">
        <v>2379</v>
      </c>
      <c r="G2466" s="10" t="s">
        <v>2380</v>
      </c>
      <c r="H2466" s="10" t="s">
        <v>25</v>
      </c>
      <c r="I2466" s="10" t="s">
        <v>26</v>
      </c>
      <c r="J2466" s="11">
        <f t="shared" si="76"/>
        <v>5130000</v>
      </c>
      <c r="K2466" s="11">
        <f t="shared" si="76"/>
        <v>5130000</v>
      </c>
      <c r="L2466" s="12">
        <f t="shared" si="77"/>
        <v>1</v>
      </c>
      <c r="M2466" s="17" t="s">
        <v>2340</v>
      </c>
    </row>
    <row r="2467" spans="1:13" x14ac:dyDescent="0.35">
      <c r="A2467" s="9" t="s">
        <v>27</v>
      </c>
      <c r="B2467" s="9" t="s">
        <v>2381</v>
      </c>
      <c r="C2467" s="9"/>
      <c r="D2467" s="9"/>
      <c r="E2467" s="8" t="s">
        <v>2382</v>
      </c>
      <c r="F2467" s="10" t="s">
        <v>2383</v>
      </c>
      <c r="G2467" s="10" t="s">
        <v>2384</v>
      </c>
      <c r="H2467" s="10" t="s">
        <v>2385</v>
      </c>
      <c r="I2467" s="10" t="s">
        <v>2386</v>
      </c>
      <c r="J2467" s="11">
        <f t="shared" si="76"/>
        <v>5749501642</v>
      </c>
      <c r="K2467" s="11">
        <f t="shared" si="76"/>
        <v>4184201645</v>
      </c>
      <c r="L2467" s="12">
        <f t="shared" si="77"/>
        <v>0.72775031742481588</v>
      </c>
      <c r="M2467" s="17" t="s">
        <v>2382</v>
      </c>
    </row>
    <row r="2468" spans="1:13" ht="31" x14ac:dyDescent="0.35">
      <c r="A2468" s="9" t="s">
        <v>27</v>
      </c>
      <c r="B2468" s="9" t="s">
        <v>2381</v>
      </c>
      <c r="C2468" s="9" t="s">
        <v>35</v>
      </c>
      <c r="D2468" s="9"/>
      <c r="E2468" s="8" t="s">
        <v>36</v>
      </c>
      <c r="F2468" s="10" t="s">
        <v>2387</v>
      </c>
      <c r="G2468" s="10" t="s">
        <v>2388</v>
      </c>
      <c r="H2468" s="10" t="s">
        <v>2385</v>
      </c>
      <c r="I2468" s="10" t="s">
        <v>2386</v>
      </c>
      <c r="J2468" s="11">
        <f t="shared" si="76"/>
        <v>4945094642</v>
      </c>
      <c r="K2468" s="11">
        <f t="shared" si="76"/>
        <v>3444937140</v>
      </c>
      <c r="L2468" s="12">
        <f t="shared" si="77"/>
        <v>0.69663725153837008</v>
      </c>
      <c r="M2468" s="17" t="s">
        <v>2382</v>
      </c>
    </row>
    <row r="2469" spans="1:13" x14ac:dyDescent="0.35">
      <c r="A2469" s="9" t="s">
        <v>27</v>
      </c>
      <c r="B2469" s="9" t="s">
        <v>2381</v>
      </c>
      <c r="C2469" s="9" t="s">
        <v>1693</v>
      </c>
      <c r="D2469" s="9"/>
      <c r="E2469" s="8" t="s">
        <v>1694</v>
      </c>
      <c r="F2469" s="10" t="s">
        <v>2387</v>
      </c>
      <c r="G2469" s="10" t="s">
        <v>2388</v>
      </c>
      <c r="H2469" s="10" t="s">
        <v>2385</v>
      </c>
      <c r="I2469" s="10" t="s">
        <v>2386</v>
      </c>
      <c r="J2469" s="11">
        <f t="shared" si="76"/>
        <v>4945094642</v>
      </c>
      <c r="K2469" s="11">
        <f t="shared" si="76"/>
        <v>3444937140</v>
      </c>
      <c r="L2469" s="12">
        <f t="shared" si="77"/>
        <v>0.69663725153837008</v>
      </c>
      <c r="M2469" s="17" t="s">
        <v>2382</v>
      </c>
    </row>
    <row r="2470" spans="1:13" x14ac:dyDescent="0.35">
      <c r="A2470" s="9" t="s">
        <v>27</v>
      </c>
      <c r="B2470" s="9" t="s">
        <v>2381</v>
      </c>
      <c r="C2470" s="9" t="s">
        <v>1697</v>
      </c>
      <c r="D2470" s="9"/>
      <c r="E2470" s="8" t="s">
        <v>1698</v>
      </c>
      <c r="F2470" s="10" t="s">
        <v>2387</v>
      </c>
      <c r="G2470" s="10" t="s">
        <v>2388</v>
      </c>
      <c r="H2470" s="10" t="s">
        <v>2385</v>
      </c>
      <c r="I2470" s="10" t="s">
        <v>2386</v>
      </c>
      <c r="J2470" s="11">
        <f t="shared" si="76"/>
        <v>4945094642</v>
      </c>
      <c r="K2470" s="11">
        <f t="shared" si="76"/>
        <v>3444937140</v>
      </c>
      <c r="L2470" s="12">
        <f t="shared" si="77"/>
        <v>0.69663725153837008</v>
      </c>
      <c r="M2470" s="17" t="s">
        <v>2382</v>
      </c>
    </row>
    <row r="2471" spans="1:13" hidden="1" x14ac:dyDescent="0.35">
      <c r="A2471" s="9" t="s">
        <v>27</v>
      </c>
      <c r="B2471" s="9" t="s">
        <v>2381</v>
      </c>
      <c r="C2471" s="9" t="s">
        <v>1697</v>
      </c>
      <c r="D2471" s="9" t="s">
        <v>164</v>
      </c>
      <c r="E2471" s="8" t="s">
        <v>165</v>
      </c>
      <c r="F2471" s="10" t="s">
        <v>2389</v>
      </c>
      <c r="G2471" s="10" t="s">
        <v>2390</v>
      </c>
      <c r="H2471" s="10" t="s">
        <v>25</v>
      </c>
      <c r="I2471" s="10" t="s">
        <v>26</v>
      </c>
      <c r="J2471" s="11">
        <f t="shared" si="76"/>
        <v>2309706190</v>
      </c>
      <c r="K2471" s="11">
        <f t="shared" si="76"/>
        <v>2008230589</v>
      </c>
      <c r="L2471" s="12">
        <f t="shared" si="77"/>
        <v>0.86947448021516538</v>
      </c>
      <c r="M2471" s="17" t="s">
        <v>2382</v>
      </c>
    </row>
    <row r="2472" spans="1:13" hidden="1" x14ac:dyDescent="0.35">
      <c r="A2472" s="9" t="s">
        <v>27</v>
      </c>
      <c r="B2472" s="9" t="s">
        <v>2381</v>
      </c>
      <c r="C2472" s="9" t="s">
        <v>1697</v>
      </c>
      <c r="D2472" s="9" t="s">
        <v>1701</v>
      </c>
      <c r="E2472" s="8" t="s">
        <v>1702</v>
      </c>
      <c r="F2472" s="10" t="s">
        <v>2389</v>
      </c>
      <c r="G2472" s="10" t="s">
        <v>2390</v>
      </c>
      <c r="H2472" s="10" t="s">
        <v>25</v>
      </c>
      <c r="I2472" s="10" t="s">
        <v>26</v>
      </c>
      <c r="J2472" s="11">
        <f t="shared" si="76"/>
        <v>2309706190</v>
      </c>
      <c r="K2472" s="11">
        <f t="shared" si="76"/>
        <v>2008230589</v>
      </c>
      <c r="L2472" s="12">
        <f t="shared" si="77"/>
        <v>0.86947448021516538</v>
      </c>
      <c r="M2472" s="17" t="s">
        <v>2382</v>
      </c>
    </row>
    <row r="2473" spans="1:13" hidden="1" x14ac:dyDescent="0.35">
      <c r="A2473" s="9" t="s">
        <v>27</v>
      </c>
      <c r="B2473" s="9" t="s">
        <v>2381</v>
      </c>
      <c r="C2473" s="9" t="s">
        <v>1697</v>
      </c>
      <c r="D2473" s="9" t="s">
        <v>1703</v>
      </c>
      <c r="E2473" s="8" t="s">
        <v>1702</v>
      </c>
      <c r="F2473" s="10" t="s">
        <v>2389</v>
      </c>
      <c r="G2473" s="10" t="s">
        <v>2390</v>
      </c>
      <c r="H2473" s="10" t="s">
        <v>25</v>
      </c>
      <c r="I2473" s="10" t="s">
        <v>26</v>
      </c>
      <c r="J2473" s="11">
        <f t="shared" si="76"/>
        <v>2309706190</v>
      </c>
      <c r="K2473" s="11">
        <f t="shared" si="76"/>
        <v>2008230589</v>
      </c>
      <c r="L2473" s="12">
        <f t="shared" si="77"/>
        <v>0.86947448021516538</v>
      </c>
      <c r="M2473" s="17" t="s">
        <v>2382</v>
      </c>
    </row>
    <row r="2474" spans="1:13" hidden="1" x14ac:dyDescent="0.35">
      <c r="A2474" s="9" t="s">
        <v>27</v>
      </c>
      <c r="B2474" s="9" t="s">
        <v>2381</v>
      </c>
      <c r="C2474" s="9" t="s">
        <v>1697</v>
      </c>
      <c r="D2474" s="9" t="s">
        <v>1704</v>
      </c>
      <c r="E2474" s="8" t="s">
        <v>1702</v>
      </c>
      <c r="F2474" s="10" t="s">
        <v>2389</v>
      </c>
      <c r="G2474" s="10" t="s">
        <v>2390</v>
      </c>
      <c r="H2474" s="10" t="s">
        <v>25</v>
      </c>
      <c r="I2474" s="10" t="s">
        <v>26</v>
      </c>
      <c r="J2474" s="11">
        <f t="shared" si="76"/>
        <v>2309706190</v>
      </c>
      <c r="K2474" s="11">
        <f t="shared" si="76"/>
        <v>2008230589</v>
      </c>
      <c r="L2474" s="12">
        <f t="shared" si="77"/>
        <v>0.86947448021516538</v>
      </c>
      <c r="M2474" s="17" t="s">
        <v>2382</v>
      </c>
    </row>
    <row r="2475" spans="1:13" hidden="1" x14ac:dyDescent="0.35">
      <c r="A2475" s="9" t="s">
        <v>27</v>
      </c>
      <c r="B2475" s="9" t="s">
        <v>2381</v>
      </c>
      <c r="C2475" s="9" t="s">
        <v>1697</v>
      </c>
      <c r="D2475" s="9" t="s">
        <v>49</v>
      </c>
      <c r="E2475" s="8" t="s">
        <v>50</v>
      </c>
      <c r="F2475" s="10" t="s">
        <v>2391</v>
      </c>
      <c r="G2475" s="10" t="s">
        <v>2392</v>
      </c>
      <c r="H2475" s="10" t="s">
        <v>25</v>
      </c>
      <c r="I2475" s="10" t="s">
        <v>26</v>
      </c>
      <c r="J2475" s="11">
        <f t="shared" si="76"/>
        <v>1921156779</v>
      </c>
      <c r="K2475" s="11">
        <f t="shared" si="76"/>
        <v>1297995310</v>
      </c>
      <c r="L2475" s="12">
        <f t="shared" si="77"/>
        <v>0.67563216296987072</v>
      </c>
      <c r="M2475" s="17" t="s">
        <v>2382</v>
      </c>
    </row>
    <row r="2476" spans="1:13" hidden="1" x14ac:dyDescent="0.35">
      <c r="A2476" s="9" t="s">
        <v>27</v>
      </c>
      <c r="B2476" s="9" t="s">
        <v>2381</v>
      </c>
      <c r="C2476" s="9" t="s">
        <v>1697</v>
      </c>
      <c r="D2476" s="9" t="s">
        <v>1707</v>
      </c>
      <c r="E2476" s="8" t="s">
        <v>1708</v>
      </c>
      <c r="F2476" s="10" t="s">
        <v>2391</v>
      </c>
      <c r="G2476" s="10" t="s">
        <v>2392</v>
      </c>
      <c r="H2476" s="10" t="s">
        <v>25</v>
      </c>
      <c r="I2476" s="10" t="s">
        <v>26</v>
      </c>
      <c r="J2476" s="11">
        <f t="shared" si="76"/>
        <v>1921156779</v>
      </c>
      <c r="K2476" s="11">
        <f t="shared" si="76"/>
        <v>1297995310</v>
      </c>
      <c r="L2476" s="12">
        <f t="shared" si="77"/>
        <v>0.67563216296987072</v>
      </c>
      <c r="M2476" s="17" t="s">
        <v>2382</v>
      </c>
    </row>
    <row r="2477" spans="1:13" hidden="1" x14ac:dyDescent="0.35">
      <c r="A2477" s="9" t="s">
        <v>27</v>
      </c>
      <c r="B2477" s="9" t="s">
        <v>2381</v>
      </c>
      <c r="C2477" s="9" t="s">
        <v>1697</v>
      </c>
      <c r="D2477" s="9" t="s">
        <v>1709</v>
      </c>
      <c r="E2477" s="8" t="s">
        <v>1708</v>
      </c>
      <c r="F2477" s="10" t="s">
        <v>2391</v>
      </c>
      <c r="G2477" s="10" t="s">
        <v>2392</v>
      </c>
      <c r="H2477" s="10" t="s">
        <v>25</v>
      </c>
      <c r="I2477" s="10" t="s">
        <v>26</v>
      </c>
      <c r="J2477" s="11">
        <f t="shared" si="76"/>
        <v>1921156779</v>
      </c>
      <c r="K2477" s="11">
        <f t="shared" si="76"/>
        <v>1297995310</v>
      </c>
      <c r="L2477" s="12">
        <f t="shared" si="77"/>
        <v>0.67563216296987072</v>
      </c>
      <c r="M2477" s="17" t="s">
        <v>2382</v>
      </c>
    </row>
    <row r="2478" spans="1:13" hidden="1" x14ac:dyDescent="0.35">
      <c r="A2478" s="9" t="s">
        <v>27</v>
      </c>
      <c r="B2478" s="9" t="s">
        <v>2381</v>
      </c>
      <c r="C2478" s="9" t="s">
        <v>1697</v>
      </c>
      <c r="D2478" s="9" t="s">
        <v>1710</v>
      </c>
      <c r="E2478" s="8" t="s">
        <v>1708</v>
      </c>
      <c r="F2478" s="10" t="s">
        <v>2391</v>
      </c>
      <c r="G2478" s="10" t="s">
        <v>2392</v>
      </c>
      <c r="H2478" s="10" t="s">
        <v>25</v>
      </c>
      <c r="I2478" s="10" t="s">
        <v>26</v>
      </c>
      <c r="J2478" s="11">
        <f t="shared" si="76"/>
        <v>1921156779</v>
      </c>
      <c r="K2478" s="11">
        <f t="shared" si="76"/>
        <v>1297995310</v>
      </c>
      <c r="L2478" s="12">
        <f t="shared" si="77"/>
        <v>0.67563216296987072</v>
      </c>
      <c r="M2478" s="17" t="s">
        <v>2382</v>
      </c>
    </row>
    <row r="2479" spans="1:13" hidden="1" x14ac:dyDescent="0.35">
      <c r="A2479" s="9" t="s">
        <v>27</v>
      </c>
      <c r="B2479" s="9" t="s">
        <v>2381</v>
      </c>
      <c r="C2479" s="9" t="s">
        <v>1697</v>
      </c>
      <c r="D2479" s="9" t="s">
        <v>370</v>
      </c>
      <c r="E2479" s="8" t="s">
        <v>371</v>
      </c>
      <c r="F2479" s="10" t="s">
        <v>25</v>
      </c>
      <c r="G2479" s="10" t="s">
        <v>26</v>
      </c>
      <c r="H2479" s="10" t="s">
        <v>2385</v>
      </c>
      <c r="I2479" s="10" t="s">
        <v>2386</v>
      </c>
      <c r="J2479" s="11">
        <f t="shared" si="76"/>
        <v>714231673</v>
      </c>
      <c r="K2479" s="11">
        <f t="shared" si="76"/>
        <v>138711241</v>
      </c>
      <c r="L2479" s="12">
        <f t="shared" si="77"/>
        <v>0.19421043093394152</v>
      </c>
      <c r="M2479" s="17" t="s">
        <v>2382</v>
      </c>
    </row>
    <row r="2480" spans="1:13" hidden="1" x14ac:dyDescent="0.35">
      <c r="A2480" s="9" t="s">
        <v>27</v>
      </c>
      <c r="B2480" s="9" t="s">
        <v>2381</v>
      </c>
      <c r="C2480" s="9" t="s">
        <v>1697</v>
      </c>
      <c r="D2480" s="9" t="s">
        <v>1713</v>
      </c>
      <c r="E2480" s="8" t="s">
        <v>1714</v>
      </c>
      <c r="F2480" s="10" t="s">
        <v>25</v>
      </c>
      <c r="G2480" s="10" t="s">
        <v>26</v>
      </c>
      <c r="H2480" s="10" t="s">
        <v>2385</v>
      </c>
      <c r="I2480" s="10" t="s">
        <v>2386</v>
      </c>
      <c r="J2480" s="11">
        <f t="shared" si="76"/>
        <v>714231673</v>
      </c>
      <c r="K2480" s="11">
        <f t="shared" si="76"/>
        <v>138711241</v>
      </c>
      <c r="L2480" s="12">
        <f t="shared" si="77"/>
        <v>0.19421043093394152</v>
      </c>
      <c r="M2480" s="17" t="s">
        <v>2382</v>
      </c>
    </row>
    <row r="2481" spans="1:13" hidden="1" x14ac:dyDescent="0.35">
      <c r="A2481" s="9" t="s">
        <v>27</v>
      </c>
      <c r="B2481" s="9" t="s">
        <v>2381</v>
      </c>
      <c r="C2481" s="9" t="s">
        <v>1697</v>
      </c>
      <c r="D2481" s="9" t="s">
        <v>1715</v>
      </c>
      <c r="E2481" s="8" t="s">
        <v>1714</v>
      </c>
      <c r="F2481" s="10" t="s">
        <v>25</v>
      </c>
      <c r="G2481" s="10" t="s">
        <v>26</v>
      </c>
      <c r="H2481" s="10" t="s">
        <v>2385</v>
      </c>
      <c r="I2481" s="10" t="s">
        <v>2386</v>
      </c>
      <c r="J2481" s="11">
        <f t="shared" si="76"/>
        <v>714231673</v>
      </c>
      <c r="K2481" s="11">
        <f t="shared" si="76"/>
        <v>138711241</v>
      </c>
      <c r="L2481" s="12">
        <f t="shared" si="77"/>
        <v>0.19421043093394152</v>
      </c>
      <c r="M2481" s="17" t="s">
        <v>2382</v>
      </c>
    </row>
    <row r="2482" spans="1:13" hidden="1" x14ac:dyDescent="0.35">
      <c r="A2482" s="9" t="s">
        <v>27</v>
      </c>
      <c r="B2482" s="9" t="s">
        <v>2381</v>
      </c>
      <c r="C2482" s="9" t="s">
        <v>1697</v>
      </c>
      <c r="D2482" s="9" t="s">
        <v>1716</v>
      </c>
      <c r="E2482" s="8" t="s">
        <v>1714</v>
      </c>
      <c r="F2482" s="10" t="s">
        <v>25</v>
      </c>
      <c r="G2482" s="10" t="s">
        <v>26</v>
      </c>
      <c r="H2482" s="10" t="s">
        <v>2385</v>
      </c>
      <c r="I2482" s="10" t="s">
        <v>2386</v>
      </c>
      <c r="J2482" s="11">
        <f t="shared" si="76"/>
        <v>714231673</v>
      </c>
      <c r="K2482" s="11">
        <f t="shared" si="76"/>
        <v>138711241</v>
      </c>
      <c r="L2482" s="12">
        <f t="shared" si="77"/>
        <v>0.19421043093394152</v>
      </c>
      <c r="M2482" s="17" t="s">
        <v>2382</v>
      </c>
    </row>
    <row r="2483" spans="1:13" ht="31" x14ac:dyDescent="0.35">
      <c r="A2483" s="9" t="s">
        <v>27</v>
      </c>
      <c r="B2483" s="9" t="s">
        <v>2381</v>
      </c>
      <c r="C2483" s="9" t="s">
        <v>492</v>
      </c>
      <c r="D2483" s="9"/>
      <c r="E2483" s="8" t="s">
        <v>493</v>
      </c>
      <c r="F2483" s="10" t="s">
        <v>2393</v>
      </c>
      <c r="G2483" s="10" t="s">
        <v>2394</v>
      </c>
      <c r="H2483" s="10" t="s">
        <v>25</v>
      </c>
      <c r="I2483" s="10" t="s">
        <v>26</v>
      </c>
      <c r="J2483" s="11">
        <f t="shared" si="76"/>
        <v>801657000</v>
      </c>
      <c r="K2483" s="11">
        <f t="shared" si="76"/>
        <v>736514505</v>
      </c>
      <c r="L2483" s="12">
        <f t="shared" si="77"/>
        <v>0.91874019063015733</v>
      </c>
      <c r="M2483" s="17" t="s">
        <v>2382</v>
      </c>
    </row>
    <row r="2484" spans="1:13" ht="31" x14ac:dyDescent="0.35">
      <c r="A2484" s="9" t="s">
        <v>27</v>
      </c>
      <c r="B2484" s="9" t="s">
        <v>2381</v>
      </c>
      <c r="C2484" s="9" t="s">
        <v>720</v>
      </c>
      <c r="D2484" s="9"/>
      <c r="E2484" s="8" t="s">
        <v>721</v>
      </c>
      <c r="F2484" s="10" t="s">
        <v>2395</v>
      </c>
      <c r="G2484" s="10" t="s">
        <v>2394</v>
      </c>
      <c r="H2484" s="10" t="s">
        <v>25</v>
      </c>
      <c r="I2484" s="10" t="s">
        <v>26</v>
      </c>
      <c r="J2484" s="11">
        <f t="shared" si="76"/>
        <v>789474000</v>
      </c>
      <c r="K2484" s="11">
        <f t="shared" si="76"/>
        <v>736514505</v>
      </c>
      <c r="L2484" s="12">
        <f t="shared" si="77"/>
        <v>0.9329179998328001</v>
      </c>
      <c r="M2484" s="17" t="s">
        <v>2382</v>
      </c>
    </row>
    <row r="2485" spans="1:13" x14ac:dyDescent="0.35">
      <c r="A2485" s="9" t="s">
        <v>27</v>
      </c>
      <c r="B2485" s="9" t="s">
        <v>2381</v>
      </c>
      <c r="C2485" s="9" t="s">
        <v>1788</v>
      </c>
      <c r="D2485" s="9"/>
      <c r="E2485" s="8" t="s">
        <v>1789</v>
      </c>
      <c r="F2485" s="10" t="s">
        <v>2396</v>
      </c>
      <c r="G2485" s="10" t="s">
        <v>2397</v>
      </c>
      <c r="H2485" s="10" t="s">
        <v>25</v>
      </c>
      <c r="I2485" s="10" t="s">
        <v>26</v>
      </c>
      <c r="J2485" s="11">
        <f t="shared" si="76"/>
        <v>20010000</v>
      </c>
      <c r="K2485" s="11">
        <f t="shared" si="76"/>
        <v>20010000</v>
      </c>
      <c r="L2485" s="12">
        <f t="shared" si="77"/>
        <v>1</v>
      </c>
      <c r="M2485" s="17" t="s">
        <v>2382</v>
      </c>
    </row>
    <row r="2486" spans="1:13" hidden="1" x14ac:dyDescent="0.35">
      <c r="A2486" s="9" t="s">
        <v>27</v>
      </c>
      <c r="B2486" s="9" t="s">
        <v>2381</v>
      </c>
      <c r="C2486" s="9" t="s">
        <v>1788</v>
      </c>
      <c r="D2486" s="9" t="s">
        <v>49</v>
      </c>
      <c r="E2486" s="8" t="s">
        <v>50</v>
      </c>
      <c r="F2486" s="10" t="s">
        <v>2396</v>
      </c>
      <c r="G2486" s="10" t="s">
        <v>2397</v>
      </c>
      <c r="H2486" s="10" t="s">
        <v>25</v>
      </c>
      <c r="I2486" s="10" t="s">
        <v>26</v>
      </c>
      <c r="J2486" s="11">
        <f t="shared" si="76"/>
        <v>20010000</v>
      </c>
      <c r="K2486" s="11">
        <f t="shared" si="76"/>
        <v>20010000</v>
      </c>
      <c r="L2486" s="12">
        <f t="shared" si="77"/>
        <v>1</v>
      </c>
      <c r="M2486" s="17" t="s">
        <v>2382</v>
      </c>
    </row>
    <row r="2487" spans="1:13" hidden="1" x14ac:dyDescent="0.35">
      <c r="A2487" s="9" t="s">
        <v>27</v>
      </c>
      <c r="B2487" s="9" t="s">
        <v>2381</v>
      </c>
      <c r="C2487" s="9" t="s">
        <v>1788</v>
      </c>
      <c r="D2487" s="9" t="s">
        <v>1792</v>
      </c>
      <c r="E2487" s="8" t="s">
        <v>1793</v>
      </c>
      <c r="F2487" s="10" t="s">
        <v>2396</v>
      </c>
      <c r="G2487" s="10" t="s">
        <v>2397</v>
      </c>
      <c r="H2487" s="10" t="s">
        <v>25</v>
      </c>
      <c r="I2487" s="10" t="s">
        <v>26</v>
      </c>
      <c r="J2487" s="11">
        <f t="shared" si="76"/>
        <v>20010000</v>
      </c>
      <c r="K2487" s="11">
        <f t="shared" si="76"/>
        <v>20010000</v>
      </c>
      <c r="L2487" s="12">
        <f t="shared" si="77"/>
        <v>1</v>
      </c>
      <c r="M2487" s="17" t="s">
        <v>2382</v>
      </c>
    </row>
    <row r="2488" spans="1:13" hidden="1" x14ac:dyDescent="0.35">
      <c r="A2488" s="9" t="s">
        <v>27</v>
      </c>
      <c r="B2488" s="9" t="s">
        <v>2381</v>
      </c>
      <c r="C2488" s="9" t="s">
        <v>1788</v>
      </c>
      <c r="D2488" s="9" t="s">
        <v>1794</v>
      </c>
      <c r="E2488" s="8" t="s">
        <v>1793</v>
      </c>
      <c r="F2488" s="10" t="s">
        <v>2396</v>
      </c>
      <c r="G2488" s="10" t="s">
        <v>2397</v>
      </c>
      <c r="H2488" s="10" t="s">
        <v>25</v>
      </c>
      <c r="I2488" s="10" t="s">
        <v>26</v>
      </c>
      <c r="J2488" s="11">
        <f t="shared" si="76"/>
        <v>20010000</v>
      </c>
      <c r="K2488" s="11">
        <f t="shared" si="76"/>
        <v>20010000</v>
      </c>
      <c r="L2488" s="12">
        <f t="shared" si="77"/>
        <v>1</v>
      </c>
      <c r="M2488" s="17" t="s">
        <v>2382</v>
      </c>
    </row>
    <row r="2489" spans="1:13" hidden="1" x14ac:dyDescent="0.35">
      <c r="A2489" s="9" t="s">
        <v>27</v>
      </c>
      <c r="B2489" s="9" t="s">
        <v>2381</v>
      </c>
      <c r="C2489" s="9" t="s">
        <v>1788</v>
      </c>
      <c r="D2489" s="9" t="s">
        <v>1795</v>
      </c>
      <c r="E2489" s="8" t="s">
        <v>1793</v>
      </c>
      <c r="F2489" s="10" t="s">
        <v>2396</v>
      </c>
      <c r="G2489" s="10" t="s">
        <v>2397</v>
      </c>
      <c r="H2489" s="10" t="s">
        <v>25</v>
      </c>
      <c r="I2489" s="10" t="s">
        <v>26</v>
      </c>
      <c r="J2489" s="11">
        <f t="shared" si="76"/>
        <v>20010000</v>
      </c>
      <c r="K2489" s="11">
        <f t="shared" si="76"/>
        <v>20010000</v>
      </c>
      <c r="L2489" s="12">
        <f t="shared" si="77"/>
        <v>1</v>
      </c>
      <c r="M2489" s="17" t="s">
        <v>2382</v>
      </c>
    </row>
    <row r="2490" spans="1:13" x14ac:dyDescent="0.35">
      <c r="A2490" s="9" t="s">
        <v>27</v>
      </c>
      <c r="B2490" s="9" t="s">
        <v>2381</v>
      </c>
      <c r="C2490" s="9" t="s">
        <v>1796</v>
      </c>
      <c r="D2490" s="9"/>
      <c r="E2490" s="8" t="s">
        <v>1797</v>
      </c>
      <c r="F2490" s="10" t="s">
        <v>1847</v>
      </c>
      <c r="G2490" s="10" t="s">
        <v>2398</v>
      </c>
      <c r="H2490" s="10" t="s">
        <v>25</v>
      </c>
      <c r="I2490" s="10" t="s">
        <v>26</v>
      </c>
      <c r="J2490" s="11">
        <f t="shared" si="76"/>
        <v>27200000</v>
      </c>
      <c r="K2490" s="11">
        <f t="shared" si="76"/>
        <v>26720000</v>
      </c>
      <c r="L2490" s="12">
        <f t="shared" si="77"/>
        <v>0.98235294117647054</v>
      </c>
      <c r="M2490" s="17" t="s">
        <v>2382</v>
      </c>
    </row>
    <row r="2491" spans="1:13" hidden="1" x14ac:dyDescent="0.35">
      <c r="A2491" s="9" t="s">
        <v>27</v>
      </c>
      <c r="B2491" s="9" t="s">
        <v>2381</v>
      </c>
      <c r="C2491" s="9" t="s">
        <v>1796</v>
      </c>
      <c r="D2491" s="9" t="s">
        <v>49</v>
      </c>
      <c r="E2491" s="8" t="s">
        <v>50</v>
      </c>
      <c r="F2491" s="10" t="s">
        <v>1847</v>
      </c>
      <c r="G2491" s="10" t="s">
        <v>2398</v>
      </c>
      <c r="H2491" s="10" t="s">
        <v>25</v>
      </c>
      <c r="I2491" s="10" t="s">
        <v>26</v>
      </c>
      <c r="J2491" s="11">
        <f t="shared" si="76"/>
        <v>27200000</v>
      </c>
      <c r="K2491" s="11">
        <f t="shared" si="76"/>
        <v>26720000</v>
      </c>
      <c r="L2491" s="12">
        <f t="shared" si="77"/>
        <v>0.98235294117647054</v>
      </c>
      <c r="M2491" s="17" t="s">
        <v>2382</v>
      </c>
    </row>
    <row r="2492" spans="1:13" hidden="1" x14ac:dyDescent="0.35">
      <c r="A2492" s="9" t="s">
        <v>27</v>
      </c>
      <c r="B2492" s="9" t="s">
        <v>2381</v>
      </c>
      <c r="C2492" s="9" t="s">
        <v>1796</v>
      </c>
      <c r="D2492" s="9" t="s">
        <v>1792</v>
      </c>
      <c r="E2492" s="8" t="s">
        <v>1793</v>
      </c>
      <c r="F2492" s="10" t="s">
        <v>1847</v>
      </c>
      <c r="G2492" s="10" t="s">
        <v>2398</v>
      </c>
      <c r="H2492" s="10" t="s">
        <v>25</v>
      </c>
      <c r="I2492" s="10" t="s">
        <v>26</v>
      </c>
      <c r="J2492" s="11">
        <f t="shared" si="76"/>
        <v>27200000</v>
      </c>
      <c r="K2492" s="11">
        <f t="shared" si="76"/>
        <v>26720000</v>
      </c>
      <c r="L2492" s="12">
        <f t="shared" si="77"/>
        <v>0.98235294117647054</v>
      </c>
      <c r="M2492" s="17" t="s">
        <v>2382</v>
      </c>
    </row>
    <row r="2493" spans="1:13" hidden="1" x14ac:dyDescent="0.35">
      <c r="A2493" s="9" t="s">
        <v>27</v>
      </c>
      <c r="B2493" s="9" t="s">
        <v>2381</v>
      </c>
      <c r="C2493" s="9" t="s">
        <v>1796</v>
      </c>
      <c r="D2493" s="9" t="s">
        <v>1794</v>
      </c>
      <c r="E2493" s="8" t="s">
        <v>1793</v>
      </c>
      <c r="F2493" s="10" t="s">
        <v>1847</v>
      </c>
      <c r="G2493" s="10" t="s">
        <v>2398</v>
      </c>
      <c r="H2493" s="10" t="s">
        <v>25</v>
      </c>
      <c r="I2493" s="10" t="s">
        <v>26</v>
      </c>
      <c r="J2493" s="11">
        <f t="shared" si="76"/>
        <v>27200000</v>
      </c>
      <c r="K2493" s="11">
        <f t="shared" si="76"/>
        <v>26720000</v>
      </c>
      <c r="L2493" s="12">
        <f t="shared" si="77"/>
        <v>0.98235294117647054</v>
      </c>
      <c r="M2493" s="17" t="s">
        <v>2382</v>
      </c>
    </row>
    <row r="2494" spans="1:13" hidden="1" x14ac:dyDescent="0.35">
      <c r="A2494" s="9" t="s">
        <v>27</v>
      </c>
      <c r="B2494" s="9" t="s">
        <v>2381</v>
      </c>
      <c r="C2494" s="9" t="s">
        <v>1796</v>
      </c>
      <c r="D2494" s="9" t="s">
        <v>1795</v>
      </c>
      <c r="E2494" s="8" t="s">
        <v>1793</v>
      </c>
      <c r="F2494" s="10" t="s">
        <v>1847</v>
      </c>
      <c r="G2494" s="10" t="s">
        <v>2398</v>
      </c>
      <c r="H2494" s="10" t="s">
        <v>25</v>
      </c>
      <c r="I2494" s="10" t="s">
        <v>26</v>
      </c>
      <c r="J2494" s="11">
        <f t="shared" si="76"/>
        <v>27200000</v>
      </c>
      <c r="K2494" s="11">
        <f t="shared" si="76"/>
        <v>26720000</v>
      </c>
      <c r="L2494" s="12">
        <f t="shared" si="77"/>
        <v>0.98235294117647054</v>
      </c>
      <c r="M2494" s="17" t="s">
        <v>2382</v>
      </c>
    </row>
    <row r="2495" spans="1:13" x14ac:dyDescent="0.35">
      <c r="A2495" s="9" t="s">
        <v>27</v>
      </c>
      <c r="B2495" s="9" t="s">
        <v>2381</v>
      </c>
      <c r="C2495" s="9" t="s">
        <v>732</v>
      </c>
      <c r="D2495" s="9"/>
      <c r="E2495" s="8" t="s">
        <v>733</v>
      </c>
      <c r="F2495" s="10" t="s">
        <v>2399</v>
      </c>
      <c r="G2495" s="10" t="s">
        <v>2400</v>
      </c>
      <c r="H2495" s="10" t="s">
        <v>25</v>
      </c>
      <c r="I2495" s="10" t="s">
        <v>26</v>
      </c>
      <c r="J2495" s="11">
        <f t="shared" si="76"/>
        <v>56640000</v>
      </c>
      <c r="K2495" s="11">
        <f t="shared" si="76"/>
        <v>56640000</v>
      </c>
      <c r="L2495" s="12">
        <f t="shared" si="77"/>
        <v>1</v>
      </c>
      <c r="M2495" s="17" t="s">
        <v>2382</v>
      </c>
    </row>
    <row r="2496" spans="1:13" hidden="1" x14ac:dyDescent="0.35">
      <c r="A2496" s="9" t="s">
        <v>27</v>
      </c>
      <c r="B2496" s="9" t="s">
        <v>2381</v>
      </c>
      <c r="C2496" s="9" t="s">
        <v>732</v>
      </c>
      <c r="D2496" s="9" t="s">
        <v>49</v>
      </c>
      <c r="E2496" s="8" t="s">
        <v>50</v>
      </c>
      <c r="F2496" s="10" t="s">
        <v>2399</v>
      </c>
      <c r="G2496" s="10" t="s">
        <v>2400</v>
      </c>
      <c r="H2496" s="10" t="s">
        <v>25</v>
      </c>
      <c r="I2496" s="10" t="s">
        <v>26</v>
      </c>
      <c r="J2496" s="11">
        <f t="shared" si="76"/>
        <v>56640000</v>
      </c>
      <c r="K2496" s="11">
        <f t="shared" si="76"/>
        <v>56640000</v>
      </c>
      <c r="L2496" s="12">
        <f t="shared" si="77"/>
        <v>1</v>
      </c>
      <c r="M2496" s="17" t="s">
        <v>2382</v>
      </c>
    </row>
    <row r="2497" spans="1:13" hidden="1" x14ac:dyDescent="0.35">
      <c r="A2497" s="9" t="s">
        <v>27</v>
      </c>
      <c r="B2497" s="9" t="s">
        <v>2381</v>
      </c>
      <c r="C2497" s="9" t="s">
        <v>732</v>
      </c>
      <c r="D2497" s="9" t="s">
        <v>1792</v>
      </c>
      <c r="E2497" s="8" t="s">
        <v>1793</v>
      </c>
      <c r="F2497" s="10" t="s">
        <v>2399</v>
      </c>
      <c r="G2497" s="10" t="s">
        <v>2400</v>
      </c>
      <c r="H2497" s="10" t="s">
        <v>25</v>
      </c>
      <c r="I2497" s="10" t="s">
        <v>26</v>
      </c>
      <c r="J2497" s="11">
        <f t="shared" si="76"/>
        <v>56640000</v>
      </c>
      <c r="K2497" s="11">
        <f t="shared" si="76"/>
        <v>56640000</v>
      </c>
      <c r="L2497" s="12">
        <f t="shared" si="77"/>
        <v>1</v>
      </c>
      <c r="M2497" s="17" t="s">
        <v>2382</v>
      </c>
    </row>
    <row r="2498" spans="1:13" hidden="1" x14ac:dyDescent="0.35">
      <c r="A2498" s="9" t="s">
        <v>27</v>
      </c>
      <c r="B2498" s="9" t="s">
        <v>2381</v>
      </c>
      <c r="C2498" s="9" t="s">
        <v>732</v>
      </c>
      <c r="D2498" s="9" t="s">
        <v>1794</v>
      </c>
      <c r="E2498" s="8" t="s">
        <v>1793</v>
      </c>
      <c r="F2498" s="10" t="s">
        <v>2399</v>
      </c>
      <c r="G2498" s="10" t="s">
        <v>2400</v>
      </c>
      <c r="H2498" s="10" t="s">
        <v>25</v>
      </c>
      <c r="I2498" s="10" t="s">
        <v>26</v>
      </c>
      <c r="J2498" s="11">
        <f t="shared" si="76"/>
        <v>56640000</v>
      </c>
      <c r="K2498" s="11">
        <f t="shared" si="76"/>
        <v>56640000</v>
      </c>
      <c r="L2498" s="12">
        <f t="shared" si="77"/>
        <v>1</v>
      </c>
      <c r="M2498" s="17" t="s">
        <v>2382</v>
      </c>
    </row>
    <row r="2499" spans="1:13" hidden="1" x14ac:dyDescent="0.35">
      <c r="A2499" s="9" t="s">
        <v>27</v>
      </c>
      <c r="B2499" s="9" t="s">
        <v>2381</v>
      </c>
      <c r="C2499" s="9" t="s">
        <v>732</v>
      </c>
      <c r="D2499" s="9" t="s">
        <v>1795</v>
      </c>
      <c r="E2499" s="8" t="s">
        <v>1793</v>
      </c>
      <c r="F2499" s="10" t="s">
        <v>2399</v>
      </c>
      <c r="G2499" s="10" t="s">
        <v>2400</v>
      </c>
      <c r="H2499" s="10" t="s">
        <v>25</v>
      </c>
      <c r="I2499" s="10" t="s">
        <v>26</v>
      </c>
      <c r="J2499" s="11">
        <f t="shared" si="76"/>
        <v>56640000</v>
      </c>
      <c r="K2499" s="11">
        <f t="shared" si="76"/>
        <v>56640000</v>
      </c>
      <c r="L2499" s="12">
        <f t="shared" si="77"/>
        <v>1</v>
      </c>
      <c r="M2499" s="17" t="s">
        <v>2382</v>
      </c>
    </row>
    <row r="2500" spans="1:13" x14ac:dyDescent="0.35">
      <c r="A2500" s="9" t="s">
        <v>27</v>
      </c>
      <c r="B2500" s="9" t="s">
        <v>2381</v>
      </c>
      <c r="C2500" s="9" t="s">
        <v>785</v>
      </c>
      <c r="D2500" s="9"/>
      <c r="E2500" s="8" t="s">
        <v>786</v>
      </c>
      <c r="F2500" s="10" t="s">
        <v>2401</v>
      </c>
      <c r="G2500" s="10" t="s">
        <v>2402</v>
      </c>
      <c r="H2500" s="10" t="s">
        <v>25</v>
      </c>
      <c r="I2500" s="10" t="s">
        <v>26</v>
      </c>
      <c r="J2500" s="11">
        <f t="shared" si="76"/>
        <v>5360000</v>
      </c>
      <c r="K2500" s="11">
        <f t="shared" si="76"/>
        <v>5360000</v>
      </c>
      <c r="L2500" s="12">
        <f t="shared" si="77"/>
        <v>1</v>
      </c>
      <c r="M2500" s="17" t="s">
        <v>2382</v>
      </c>
    </row>
    <row r="2501" spans="1:13" hidden="1" x14ac:dyDescent="0.35">
      <c r="A2501" s="9" t="s">
        <v>27</v>
      </c>
      <c r="B2501" s="9" t="s">
        <v>2381</v>
      </c>
      <c r="C2501" s="9" t="s">
        <v>785</v>
      </c>
      <c r="D2501" s="9" t="s">
        <v>49</v>
      </c>
      <c r="E2501" s="8" t="s">
        <v>50</v>
      </c>
      <c r="F2501" s="10" t="s">
        <v>2401</v>
      </c>
      <c r="G2501" s="10" t="s">
        <v>2402</v>
      </c>
      <c r="H2501" s="10" t="s">
        <v>25</v>
      </c>
      <c r="I2501" s="10" t="s">
        <v>26</v>
      </c>
      <c r="J2501" s="11">
        <f t="shared" si="76"/>
        <v>5360000</v>
      </c>
      <c r="K2501" s="11">
        <f t="shared" si="76"/>
        <v>5360000</v>
      </c>
      <c r="L2501" s="12">
        <f t="shared" si="77"/>
        <v>1</v>
      </c>
      <c r="M2501" s="17" t="s">
        <v>2382</v>
      </c>
    </row>
    <row r="2502" spans="1:13" hidden="1" x14ac:dyDescent="0.35">
      <c r="A2502" s="9" t="s">
        <v>27</v>
      </c>
      <c r="B2502" s="9" t="s">
        <v>2381</v>
      </c>
      <c r="C2502" s="9" t="s">
        <v>785</v>
      </c>
      <c r="D2502" s="9" t="s">
        <v>1792</v>
      </c>
      <c r="E2502" s="8" t="s">
        <v>1793</v>
      </c>
      <c r="F2502" s="10" t="s">
        <v>2401</v>
      </c>
      <c r="G2502" s="10" t="s">
        <v>2402</v>
      </c>
      <c r="H2502" s="10" t="s">
        <v>25</v>
      </c>
      <c r="I2502" s="10" t="s">
        <v>26</v>
      </c>
      <c r="J2502" s="11">
        <f t="shared" si="76"/>
        <v>5360000</v>
      </c>
      <c r="K2502" s="11">
        <f t="shared" si="76"/>
        <v>5360000</v>
      </c>
      <c r="L2502" s="12">
        <f t="shared" si="77"/>
        <v>1</v>
      </c>
      <c r="M2502" s="17" t="s">
        <v>2382</v>
      </c>
    </row>
    <row r="2503" spans="1:13" hidden="1" x14ac:dyDescent="0.35">
      <c r="A2503" s="9" t="s">
        <v>27</v>
      </c>
      <c r="B2503" s="9" t="s">
        <v>2381</v>
      </c>
      <c r="C2503" s="9" t="s">
        <v>785</v>
      </c>
      <c r="D2503" s="9" t="s">
        <v>1794</v>
      </c>
      <c r="E2503" s="8" t="s">
        <v>1793</v>
      </c>
      <c r="F2503" s="10" t="s">
        <v>2401</v>
      </c>
      <c r="G2503" s="10" t="s">
        <v>2402</v>
      </c>
      <c r="H2503" s="10" t="s">
        <v>25</v>
      </c>
      <c r="I2503" s="10" t="s">
        <v>26</v>
      </c>
      <c r="J2503" s="11">
        <f t="shared" si="76"/>
        <v>5360000</v>
      </c>
      <c r="K2503" s="11">
        <f t="shared" si="76"/>
        <v>5360000</v>
      </c>
      <c r="L2503" s="12">
        <f t="shared" si="77"/>
        <v>1</v>
      </c>
      <c r="M2503" s="17" t="s">
        <v>2382</v>
      </c>
    </row>
    <row r="2504" spans="1:13" hidden="1" x14ac:dyDescent="0.35">
      <c r="A2504" s="9" t="s">
        <v>27</v>
      </c>
      <c r="B2504" s="9" t="s">
        <v>2381</v>
      </c>
      <c r="C2504" s="9" t="s">
        <v>785</v>
      </c>
      <c r="D2504" s="9" t="s">
        <v>1795</v>
      </c>
      <c r="E2504" s="8" t="s">
        <v>1793</v>
      </c>
      <c r="F2504" s="10" t="s">
        <v>2401</v>
      </c>
      <c r="G2504" s="10" t="s">
        <v>2402</v>
      </c>
      <c r="H2504" s="10" t="s">
        <v>25</v>
      </c>
      <c r="I2504" s="10" t="s">
        <v>26</v>
      </c>
      <c r="J2504" s="11">
        <f t="shared" si="76"/>
        <v>5360000</v>
      </c>
      <c r="K2504" s="11">
        <f t="shared" si="76"/>
        <v>5360000</v>
      </c>
      <c r="L2504" s="12">
        <f t="shared" si="77"/>
        <v>1</v>
      </c>
      <c r="M2504" s="17" t="s">
        <v>2382</v>
      </c>
    </row>
    <row r="2505" spans="1:13" x14ac:dyDescent="0.35">
      <c r="A2505" s="9" t="s">
        <v>27</v>
      </c>
      <c r="B2505" s="9" t="s">
        <v>2381</v>
      </c>
      <c r="C2505" s="9" t="s">
        <v>793</v>
      </c>
      <c r="D2505" s="9"/>
      <c r="E2505" s="8" t="s">
        <v>794</v>
      </c>
      <c r="F2505" s="10" t="s">
        <v>1823</v>
      </c>
      <c r="G2505" s="10" t="s">
        <v>1478</v>
      </c>
      <c r="H2505" s="10" t="s">
        <v>25</v>
      </c>
      <c r="I2505" s="10" t="s">
        <v>26</v>
      </c>
      <c r="J2505" s="11">
        <f t="shared" si="76"/>
        <v>320000</v>
      </c>
      <c r="K2505" s="11">
        <f t="shared" si="76"/>
        <v>320000</v>
      </c>
      <c r="L2505" s="12">
        <f t="shared" si="77"/>
        <v>1</v>
      </c>
      <c r="M2505" s="17" t="s">
        <v>2382</v>
      </c>
    </row>
    <row r="2506" spans="1:13" hidden="1" x14ac:dyDescent="0.35">
      <c r="A2506" s="9" t="s">
        <v>27</v>
      </c>
      <c r="B2506" s="9" t="s">
        <v>2381</v>
      </c>
      <c r="C2506" s="9" t="s">
        <v>793</v>
      </c>
      <c r="D2506" s="9" t="s">
        <v>49</v>
      </c>
      <c r="E2506" s="8" t="s">
        <v>50</v>
      </c>
      <c r="F2506" s="10" t="s">
        <v>1823</v>
      </c>
      <c r="G2506" s="10" t="s">
        <v>1478</v>
      </c>
      <c r="H2506" s="10" t="s">
        <v>25</v>
      </c>
      <c r="I2506" s="10" t="s">
        <v>26</v>
      </c>
      <c r="J2506" s="11">
        <f t="shared" ref="J2506:K2569" si="78">F2506+H2506</f>
        <v>320000</v>
      </c>
      <c r="K2506" s="11">
        <f t="shared" si="78"/>
        <v>320000</v>
      </c>
      <c r="L2506" s="12">
        <f t="shared" si="77"/>
        <v>1</v>
      </c>
      <c r="M2506" s="17" t="s">
        <v>2382</v>
      </c>
    </row>
    <row r="2507" spans="1:13" hidden="1" x14ac:dyDescent="0.35">
      <c r="A2507" s="9" t="s">
        <v>27</v>
      </c>
      <c r="B2507" s="9" t="s">
        <v>2381</v>
      </c>
      <c r="C2507" s="9" t="s">
        <v>793</v>
      </c>
      <c r="D2507" s="9" t="s">
        <v>1792</v>
      </c>
      <c r="E2507" s="8" t="s">
        <v>1793</v>
      </c>
      <c r="F2507" s="10" t="s">
        <v>1823</v>
      </c>
      <c r="G2507" s="10" t="s">
        <v>1478</v>
      </c>
      <c r="H2507" s="10" t="s">
        <v>25</v>
      </c>
      <c r="I2507" s="10" t="s">
        <v>26</v>
      </c>
      <c r="J2507" s="11">
        <f t="shared" si="78"/>
        <v>320000</v>
      </c>
      <c r="K2507" s="11">
        <f t="shared" si="78"/>
        <v>320000</v>
      </c>
      <c r="L2507" s="12">
        <f t="shared" ref="L2507:L2570" si="79">K2507/J2507</f>
        <v>1</v>
      </c>
      <c r="M2507" s="17" t="s">
        <v>2382</v>
      </c>
    </row>
    <row r="2508" spans="1:13" hidden="1" x14ac:dyDescent="0.35">
      <c r="A2508" s="9" t="s">
        <v>27</v>
      </c>
      <c r="B2508" s="9" t="s">
        <v>2381</v>
      </c>
      <c r="C2508" s="9" t="s">
        <v>793</v>
      </c>
      <c r="D2508" s="9" t="s">
        <v>1794</v>
      </c>
      <c r="E2508" s="8" t="s">
        <v>1793</v>
      </c>
      <c r="F2508" s="10" t="s">
        <v>1823</v>
      </c>
      <c r="G2508" s="10" t="s">
        <v>1478</v>
      </c>
      <c r="H2508" s="10" t="s">
        <v>25</v>
      </c>
      <c r="I2508" s="10" t="s">
        <v>26</v>
      </c>
      <c r="J2508" s="11">
        <f t="shared" si="78"/>
        <v>320000</v>
      </c>
      <c r="K2508" s="11">
        <f t="shared" si="78"/>
        <v>320000</v>
      </c>
      <c r="L2508" s="12">
        <f t="shared" si="79"/>
        <v>1</v>
      </c>
      <c r="M2508" s="17" t="s">
        <v>2382</v>
      </c>
    </row>
    <row r="2509" spans="1:13" hidden="1" x14ac:dyDescent="0.35">
      <c r="A2509" s="9" t="s">
        <v>27</v>
      </c>
      <c r="B2509" s="9" t="s">
        <v>2381</v>
      </c>
      <c r="C2509" s="9" t="s">
        <v>793</v>
      </c>
      <c r="D2509" s="9" t="s">
        <v>1795</v>
      </c>
      <c r="E2509" s="8" t="s">
        <v>1793</v>
      </c>
      <c r="F2509" s="10" t="s">
        <v>1823</v>
      </c>
      <c r="G2509" s="10" t="s">
        <v>1478</v>
      </c>
      <c r="H2509" s="10" t="s">
        <v>25</v>
      </c>
      <c r="I2509" s="10" t="s">
        <v>26</v>
      </c>
      <c r="J2509" s="11">
        <f t="shared" si="78"/>
        <v>320000</v>
      </c>
      <c r="K2509" s="11">
        <f t="shared" si="78"/>
        <v>320000</v>
      </c>
      <c r="L2509" s="12">
        <f t="shared" si="79"/>
        <v>1</v>
      </c>
      <c r="M2509" s="17" t="s">
        <v>2382</v>
      </c>
    </row>
    <row r="2510" spans="1:13" x14ac:dyDescent="0.35">
      <c r="A2510" s="9" t="s">
        <v>27</v>
      </c>
      <c r="B2510" s="9" t="s">
        <v>2381</v>
      </c>
      <c r="C2510" s="9" t="s">
        <v>801</v>
      </c>
      <c r="D2510" s="9"/>
      <c r="E2510" s="8" t="s">
        <v>802</v>
      </c>
      <c r="F2510" s="10" t="s">
        <v>2403</v>
      </c>
      <c r="G2510" s="10" t="s">
        <v>2404</v>
      </c>
      <c r="H2510" s="10" t="s">
        <v>25</v>
      </c>
      <c r="I2510" s="10" t="s">
        <v>26</v>
      </c>
      <c r="J2510" s="11">
        <f t="shared" si="78"/>
        <v>136832000</v>
      </c>
      <c r="K2510" s="11">
        <f t="shared" si="78"/>
        <v>135552000</v>
      </c>
      <c r="L2510" s="12">
        <f t="shared" si="79"/>
        <v>0.99064546304957901</v>
      </c>
      <c r="M2510" s="17" t="s">
        <v>2382</v>
      </c>
    </row>
    <row r="2511" spans="1:13" hidden="1" x14ac:dyDescent="0.35">
      <c r="A2511" s="9" t="s">
        <v>27</v>
      </c>
      <c r="B2511" s="9" t="s">
        <v>2381</v>
      </c>
      <c r="C2511" s="9" t="s">
        <v>801</v>
      </c>
      <c r="D2511" s="9" t="s">
        <v>49</v>
      </c>
      <c r="E2511" s="8" t="s">
        <v>50</v>
      </c>
      <c r="F2511" s="10" t="s">
        <v>2403</v>
      </c>
      <c r="G2511" s="10" t="s">
        <v>2404</v>
      </c>
      <c r="H2511" s="10" t="s">
        <v>25</v>
      </c>
      <c r="I2511" s="10" t="s">
        <v>26</v>
      </c>
      <c r="J2511" s="11">
        <f t="shared" si="78"/>
        <v>136832000</v>
      </c>
      <c r="K2511" s="11">
        <f t="shared" si="78"/>
        <v>135552000</v>
      </c>
      <c r="L2511" s="12">
        <f t="shared" si="79"/>
        <v>0.99064546304957901</v>
      </c>
      <c r="M2511" s="17" t="s">
        <v>2382</v>
      </c>
    </row>
    <row r="2512" spans="1:13" hidden="1" x14ac:dyDescent="0.35">
      <c r="A2512" s="9" t="s">
        <v>27</v>
      </c>
      <c r="B2512" s="9" t="s">
        <v>2381</v>
      </c>
      <c r="C2512" s="9" t="s">
        <v>801</v>
      </c>
      <c r="D2512" s="9" t="s">
        <v>1792</v>
      </c>
      <c r="E2512" s="8" t="s">
        <v>1793</v>
      </c>
      <c r="F2512" s="10" t="s">
        <v>2403</v>
      </c>
      <c r="G2512" s="10" t="s">
        <v>2404</v>
      </c>
      <c r="H2512" s="10" t="s">
        <v>25</v>
      </c>
      <c r="I2512" s="10" t="s">
        <v>26</v>
      </c>
      <c r="J2512" s="11">
        <f t="shared" si="78"/>
        <v>136832000</v>
      </c>
      <c r="K2512" s="11">
        <f t="shared" si="78"/>
        <v>135552000</v>
      </c>
      <c r="L2512" s="12">
        <f t="shared" si="79"/>
        <v>0.99064546304957901</v>
      </c>
      <c r="M2512" s="17" t="s">
        <v>2382</v>
      </c>
    </row>
    <row r="2513" spans="1:13" hidden="1" x14ac:dyDescent="0.35">
      <c r="A2513" s="9" t="s">
        <v>27</v>
      </c>
      <c r="B2513" s="9" t="s">
        <v>2381</v>
      </c>
      <c r="C2513" s="9" t="s">
        <v>801</v>
      </c>
      <c r="D2513" s="9" t="s">
        <v>1794</v>
      </c>
      <c r="E2513" s="8" t="s">
        <v>1793</v>
      </c>
      <c r="F2513" s="10" t="s">
        <v>2403</v>
      </c>
      <c r="G2513" s="10" t="s">
        <v>2404</v>
      </c>
      <c r="H2513" s="10" t="s">
        <v>25</v>
      </c>
      <c r="I2513" s="10" t="s">
        <v>26</v>
      </c>
      <c r="J2513" s="11">
        <f t="shared" si="78"/>
        <v>136832000</v>
      </c>
      <c r="K2513" s="11">
        <f t="shared" si="78"/>
        <v>135552000</v>
      </c>
      <c r="L2513" s="12">
        <f t="shared" si="79"/>
        <v>0.99064546304957901</v>
      </c>
      <c r="M2513" s="17" t="s">
        <v>2382</v>
      </c>
    </row>
    <row r="2514" spans="1:13" hidden="1" x14ac:dyDescent="0.35">
      <c r="A2514" s="9" t="s">
        <v>27</v>
      </c>
      <c r="B2514" s="9" t="s">
        <v>2381</v>
      </c>
      <c r="C2514" s="9" t="s">
        <v>801</v>
      </c>
      <c r="D2514" s="9" t="s">
        <v>1795</v>
      </c>
      <c r="E2514" s="8" t="s">
        <v>1793</v>
      </c>
      <c r="F2514" s="10" t="s">
        <v>2403</v>
      </c>
      <c r="G2514" s="10" t="s">
        <v>2404</v>
      </c>
      <c r="H2514" s="10" t="s">
        <v>25</v>
      </c>
      <c r="I2514" s="10" t="s">
        <v>26</v>
      </c>
      <c r="J2514" s="11">
        <f t="shared" si="78"/>
        <v>136832000</v>
      </c>
      <c r="K2514" s="11">
        <f t="shared" si="78"/>
        <v>135552000</v>
      </c>
      <c r="L2514" s="12">
        <f t="shared" si="79"/>
        <v>0.99064546304957901</v>
      </c>
      <c r="M2514" s="17" t="s">
        <v>2382</v>
      </c>
    </row>
    <row r="2515" spans="1:13" x14ac:dyDescent="0.35">
      <c r="A2515" s="9" t="s">
        <v>27</v>
      </c>
      <c r="B2515" s="9" t="s">
        <v>2381</v>
      </c>
      <c r="C2515" s="9" t="s">
        <v>816</v>
      </c>
      <c r="D2515" s="9"/>
      <c r="E2515" s="8" t="s">
        <v>817</v>
      </c>
      <c r="F2515" s="10" t="s">
        <v>2405</v>
      </c>
      <c r="G2515" s="10" t="s">
        <v>2406</v>
      </c>
      <c r="H2515" s="10" t="s">
        <v>25</v>
      </c>
      <c r="I2515" s="10" t="s">
        <v>26</v>
      </c>
      <c r="J2515" s="11">
        <f t="shared" si="78"/>
        <v>4400000</v>
      </c>
      <c r="K2515" s="11">
        <f t="shared" si="78"/>
        <v>4400000</v>
      </c>
      <c r="L2515" s="12">
        <f t="shared" si="79"/>
        <v>1</v>
      </c>
      <c r="M2515" s="17" t="s">
        <v>2382</v>
      </c>
    </row>
    <row r="2516" spans="1:13" hidden="1" x14ac:dyDescent="0.35">
      <c r="A2516" s="9" t="s">
        <v>27</v>
      </c>
      <c r="B2516" s="9" t="s">
        <v>2381</v>
      </c>
      <c r="C2516" s="9" t="s">
        <v>816</v>
      </c>
      <c r="D2516" s="9" t="s">
        <v>49</v>
      </c>
      <c r="E2516" s="8" t="s">
        <v>50</v>
      </c>
      <c r="F2516" s="10" t="s">
        <v>2405</v>
      </c>
      <c r="G2516" s="10" t="s">
        <v>2406</v>
      </c>
      <c r="H2516" s="10" t="s">
        <v>25</v>
      </c>
      <c r="I2516" s="10" t="s">
        <v>26</v>
      </c>
      <c r="J2516" s="11">
        <f t="shared" si="78"/>
        <v>4400000</v>
      </c>
      <c r="K2516" s="11">
        <f t="shared" si="78"/>
        <v>4400000</v>
      </c>
      <c r="L2516" s="12">
        <f t="shared" si="79"/>
        <v>1</v>
      </c>
      <c r="M2516" s="17" t="s">
        <v>2382</v>
      </c>
    </row>
    <row r="2517" spans="1:13" hidden="1" x14ac:dyDescent="0.35">
      <c r="A2517" s="9" t="s">
        <v>27</v>
      </c>
      <c r="B2517" s="9" t="s">
        <v>2381</v>
      </c>
      <c r="C2517" s="9" t="s">
        <v>816</v>
      </c>
      <c r="D2517" s="9" t="s">
        <v>1792</v>
      </c>
      <c r="E2517" s="8" t="s">
        <v>1793</v>
      </c>
      <c r="F2517" s="10" t="s">
        <v>2405</v>
      </c>
      <c r="G2517" s="10" t="s">
        <v>2406</v>
      </c>
      <c r="H2517" s="10" t="s">
        <v>25</v>
      </c>
      <c r="I2517" s="10" t="s">
        <v>26</v>
      </c>
      <c r="J2517" s="11">
        <f t="shared" si="78"/>
        <v>4400000</v>
      </c>
      <c r="K2517" s="11">
        <f t="shared" si="78"/>
        <v>4400000</v>
      </c>
      <c r="L2517" s="12">
        <f t="shared" si="79"/>
        <v>1</v>
      </c>
      <c r="M2517" s="17" t="s">
        <v>2382</v>
      </c>
    </row>
    <row r="2518" spans="1:13" hidden="1" x14ac:dyDescent="0.35">
      <c r="A2518" s="9" t="s">
        <v>27</v>
      </c>
      <c r="B2518" s="9" t="s">
        <v>2381</v>
      </c>
      <c r="C2518" s="9" t="s">
        <v>816</v>
      </c>
      <c r="D2518" s="9" t="s">
        <v>1794</v>
      </c>
      <c r="E2518" s="8" t="s">
        <v>1793</v>
      </c>
      <c r="F2518" s="10" t="s">
        <v>2405</v>
      </c>
      <c r="G2518" s="10" t="s">
        <v>2406</v>
      </c>
      <c r="H2518" s="10" t="s">
        <v>25</v>
      </c>
      <c r="I2518" s="10" t="s">
        <v>26</v>
      </c>
      <c r="J2518" s="11">
        <f t="shared" si="78"/>
        <v>4400000</v>
      </c>
      <c r="K2518" s="11">
        <f t="shared" si="78"/>
        <v>4400000</v>
      </c>
      <c r="L2518" s="12">
        <f t="shared" si="79"/>
        <v>1</v>
      </c>
      <c r="M2518" s="17" t="s">
        <v>2382</v>
      </c>
    </row>
    <row r="2519" spans="1:13" hidden="1" x14ac:dyDescent="0.35">
      <c r="A2519" s="9" t="s">
        <v>27</v>
      </c>
      <c r="B2519" s="9" t="s">
        <v>2381</v>
      </c>
      <c r="C2519" s="9" t="s">
        <v>816</v>
      </c>
      <c r="D2519" s="9" t="s">
        <v>1795</v>
      </c>
      <c r="E2519" s="8" t="s">
        <v>1793</v>
      </c>
      <c r="F2519" s="10" t="s">
        <v>2405</v>
      </c>
      <c r="G2519" s="10" t="s">
        <v>2406</v>
      </c>
      <c r="H2519" s="10" t="s">
        <v>25</v>
      </c>
      <c r="I2519" s="10" t="s">
        <v>26</v>
      </c>
      <c r="J2519" s="11">
        <f t="shared" si="78"/>
        <v>4400000</v>
      </c>
      <c r="K2519" s="11">
        <f t="shared" si="78"/>
        <v>4400000</v>
      </c>
      <c r="L2519" s="12">
        <f t="shared" si="79"/>
        <v>1</v>
      </c>
      <c r="M2519" s="17" t="s">
        <v>2382</v>
      </c>
    </row>
    <row r="2520" spans="1:13" x14ac:dyDescent="0.35">
      <c r="A2520" s="9" t="s">
        <v>27</v>
      </c>
      <c r="B2520" s="9" t="s">
        <v>2381</v>
      </c>
      <c r="C2520" s="9" t="s">
        <v>888</v>
      </c>
      <c r="D2520" s="9"/>
      <c r="E2520" s="8" t="s">
        <v>889</v>
      </c>
      <c r="F2520" s="10" t="s">
        <v>2407</v>
      </c>
      <c r="G2520" s="10" t="s">
        <v>2408</v>
      </c>
      <c r="H2520" s="10" t="s">
        <v>25</v>
      </c>
      <c r="I2520" s="10" t="s">
        <v>26</v>
      </c>
      <c r="J2520" s="11">
        <f t="shared" si="78"/>
        <v>30940000</v>
      </c>
      <c r="K2520" s="11">
        <f t="shared" si="78"/>
        <v>30620000</v>
      </c>
      <c r="L2520" s="12">
        <f t="shared" si="79"/>
        <v>0.98965740142210734</v>
      </c>
      <c r="M2520" s="17" t="s">
        <v>2382</v>
      </c>
    </row>
    <row r="2521" spans="1:13" hidden="1" x14ac:dyDescent="0.35">
      <c r="A2521" s="9" t="s">
        <v>27</v>
      </c>
      <c r="B2521" s="9" t="s">
        <v>2381</v>
      </c>
      <c r="C2521" s="9" t="s">
        <v>888</v>
      </c>
      <c r="D2521" s="9" t="s">
        <v>49</v>
      </c>
      <c r="E2521" s="8" t="s">
        <v>50</v>
      </c>
      <c r="F2521" s="10" t="s">
        <v>2407</v>
      </c>
      <c r="G2521" s="10" t="s">
        <v>2408</v>
      </c>
      <c r="H2521" s="10" t="s">
        <v>25</v>
      </c>
      <c r="I2521" s="10" t="s">
        <v>26</v>
      </c>
      <c r="J2521" s="11">
        <f t="shared" si="78"/>
        <v>30940000</v>
      </c>
      <c r="K2521" s="11">
        <f t="shared" si="78"/>
        <v>30620000</v>
      </c>
      <c r="L2521" s="12">
        <f t="shared" si="79"/>
        <v>0.98965740142210734</v>
      </c>
      <c r="M2521" s="17" t="s">
        <v>2382</v>
      </c>
    </row>
    <row r="2522" spans="1:13" hidden="1" x14ac:dyDescent="0.35">
      <c r="A2522" s="9" t="s">
        <v>27</v>
      </c>
      <c r="B2522" s="9" t="s">
        <v>2381</v>
      </c>
      <c r="C2522" s="9" t="s">
        <v>888</v>
      </c>
      <c r="D2522" s="9" t="s">
        <v>1792</v>
      </c>
      <c r="E2522" s="8" t="s">
        <v>1793</v>
      </c>
      <c r="F2522" s="10" t="s">
        <v>2407</v>
      </c>
      <c r="G2522" s="10" t="s">
        <v>2408</v>
      </c>
      <c r="H2522" s="10" t="s">
        <v>25</v>
      </c>
      <c r="I2522" s="10" t="s">
        <v>26</v>
      </c>
      <c r="J2522" s="11">
        <f t="shared" si="78"/>
        <v>30940000</v>
      </c>
      <c r="K2522" s="11">
        <f t="shared" si="78"/>
        <v>30620000</v>
      </c>
      <c r="L2522" s="12">
        <f t="shared" si="79"/>
        <v>0.98965740142210734</v>
      </c>
      <c r="M2522" s="17" t="s">
        <v>2382</v>
      </c>
    </row>
    <row r="2523" spans="1:13" hidden="1" x14ac:dyDescent="0.35">
      <c r="A2523" s="9" t="s">
        <v>27</v>
      </c>
      <c r="B2523" s="9" t="s">
        <v>2381</v>
      </c>
      <c r="C2523" s="9" t="s">
        <v>888</v>
      </c>
      <c r="D2523" s="9" t="s">
        <v>1794</v>
      </c>
      <c r="E2523" s="8" t="s">
        <v>1793</v>
      </c>
      <c r="F2523" s="10" t="s">
        <v>2407</v>
      </c>
      <c r="G2523" s="10" t="s">
        <v>2408</v>
      </c>
      <c r="H2523" s="10" t="s">
        <v>25</v>
      </c>
      <c r="I2523" s="10" t="s">
        <v>26</v>
      </c>
      <c r="J2523" s="11">
        <f t="shared" si="78"/>
        <v>30940000</v>
      </c>
      <c r="K2523" s="11">
        <f t="shared" si="78"/>
        <v>30620000</v>
      </c>
      <c r="L2523" s="12">
        <f t="shared" si="79"/>
        <v>0.98965740142210734</v>
      </c>
      <c r="M2523" s="17" t="s">
        <v>2382</v>
      </c>
    </row>
    <row r="2524" spans="1:13" hidden="1" x14ac:dyDescent="0.35">
      <c r="A2524" s="9" t="s">
        <v>27</v>
      </c>
      <c r="B2524" s="9" t="s">
        <v>2381</v>
      </c>
      <c r="C2524" s="9" t="s">
        <v>888</v>
      </c>
      <c r="D2524" s="9" t="s">
        <v>1795</v>
      </c>
      <c r="E2524" s="8" t="s">
        <v>1793</v>
      </c>
      <c r="F2524" s="10" t="s">
        <v>2407</v>
      </c>
      <c r="G2524" s="10" t="s">
        <v>2408</v>
      </c>
      <c r="H2524" s="10" t="s">
        <v>25</v>
      </c>
      <c r="I2524" s="10" t="s">
        <v>26</v>
      </c>
      <c r="J2524" s="11">
        <f t="shared" si="78"/>
        <v>30940000</v>
      </c>
      <c r="K2524" s="11">
        <f t="shared" si="78"/>
        <v>30620000</v>
      </c>
      <c r="L2524" s="12">
        <f t="shared" si="79"/>
        <v>0.98965740142210734</v>
      </c>
      <c r="M2524" s="17" t="s">
        <v>2382</v>
      </c>
    </row>
    <row r="2525" spans="1:13" x14ac:dyDescent="0.35">
      <c r="A2525" s="9" t="s">
        <v>27</v>
      </c>
      <c r="B2525" s="9" t="s">
        <v>2381</v>
      </c>
      <c r="C2525" s="9" t="s">
        <v>922</v>
      </c>
      <c r="D2525" s="9"/>
      <c r="E2525" s="8" t="s">
        <v>923</v>
      </c>
      <c r="F2525" s="10" t="s">
        <v>2409</v>
      </c>
      <c r="G2525" s="10" t="s">
        <v>2410</v>
      </c>
      <c r="H2525" s="10" t="s">
        <v>25</v>
      </c>
      <c r="I2525" s="10" t="s">
        <v>26</v>
      </c>
      <c r="J2525" s="11">
        <f t="shared" si="78"/>
        <v>196160000</v>
      </c>
      <c r="K2525" s="11">
        <f t="shared" si="78"/>
        <v>196160000</v>
      </c>
      <c r="L2525" s="12">
        <f t="shared" si="79"/>
        <v>1</v>
      </c>
      <c r="M2525" s="17" t="s">
        <v>2382</v>
      </c>
    </row>
    <row r="2526" spans="1:13" hidden="1" x14ac:dyDescent="0.35">
      <c r="A2526" s="9" t="s">
        <v>27</v>
      </c>
      <c r="B2526" s="9" t="s">
        <v>2381</v>
      </c>
      <c r="C2526" s="9" t="s">
        <v>922</v>
      </c>
      <c r="D2526" s="9" t="s">
        <v>49</v>
      </c>
      <c r="E2526" s="8" t="s">
        <v>50</v>
      </c>
      <c r="F2526" s="10" t="s">
        <v>2409</v>
      </c>
      <c r="G2526" s="10" t="s">
        <v>2410</v>
      </c>
      <c r="H2526" s="10" t="s">
        <v>25</v>
      </c>
      <c r="I2526" s="10" t="s">
        <v>26</v>
      </c>
      <c r="J2526" s="11">
        <f t="shared" si="78"/>
        <v>196160000</v>
      </c>
      <c r="K2526" s="11">
        <f t="shared" si="78"/>
        <v>196160000</v>
      </c>
      <c r="L2526" s="12">
        <f t="shared" si="79"/>
        <v>1</v>
      </c>
      <c r="M2526" s="17" t="s">
        <v>2382</v>
      </c>
    </row>
    <row r="2527" spans="1:13" hidden="1" x14ac:dyDescent="0.35">
      <c r="A2527" s="9" t="s">
        <v>27</v>
      </c>
      <c r="B2527" s="9" t="s">
        <v>2381</v>
      </c>
      <c r="C2527" s="9" t="s">
        <v>922</v>
      </c>
      <c r="D2527" s="9" t="s">
        <v>1792</v>
      </c>
      <c r="E2527" s="8" t="s">
        <v>1793</v>
      </c>
      <c r="F2527" s="10" t="s">
        <v>2409</v>
      </c>
      <c r="G2527" s="10" t="s">
        <v>2410</v>
      </c>
      <c r="H2527" s="10" t="s">
        <v>25</v>
      </c>
      <c r="I2527" s="10" t="s">
        <v>26</v>
      </c>
      <c r="J2527" s="11">
        <f t="shared" si="78"/>
        <v>196160000</v>
      </c>
      <c r="K2527" s="11">
        <f t="shared" si="78"/>
        <v>196160000</v>
      </c>
      <c r="L2527" s="12">
        <f t="shared" si="79"/>
        <v>1</v>
      </c>
      <c r="M2527" s="17" t="s">
        <v>2382</v>
      </c>
    </row>
    <row r="2528" spans="1:13" hidden="1" x14ac:dyDescent="0.35">
      <c r="A2528" s="9" t="s">
        <v>27</v>
      </c>
      <c r="B2528" s="9" t="s">
        <v>2381</v>
      </c>
      <c r="C2528" s="9" t="s">
        <v>922</v>
      </c>
      <c r="D2528" s="9" t="s">
        <v>1794</v>
      </c>
      <c r="E2528" s="8" t="s">
        <v>1793</v>
      </c>
      <c r="F2528" s="10" t="s">
        <v>2409</v>
      </c>
      <c r="G2528" s="10" t="s">
        <v>2410</v>
      </c>
      <c r="H2528" s="10" t="s">
        <v>25</v>
      </c>
      <c r="I2528" s="10" t="s">
        <v>26</v>
      </c>
      <c r="J2528" s="11">
        <f t="shared" si="78"/>
        <v>196160000</v>
      </c>
      <c r="K2528" s="11">
        <f t="shared" si="78"/>
        <v>196160000</v>
      </c>
      <c r="L2528" s="12">
        <f t="shared" si="79"/>
        <v>1</v>
      </c>
      <c r="M2528" s="17" t="s">
        <v>2382</v>
      </c>
    </row>
    <row r="2529" spans="1:13" hidden="1" x14ac:dyDescent="0.35">
      <c r="A2529" s="9" t="s">
        <v>27</v>
      </c>
      <c r="B2529" s="9" t="s">
        <v>2381</v>
      </c>
      <c r="C2529" s="9" t="s">
        <v>922</v>
      </c>
      <c r="D2529" s="9" t="s">
        <v>1795</v>
      </c>
      <c r="E2529" s="8" t="s">
        <v>1793</v>
      </c>
      <c r="F2529" s="10" t="s">
        <v>2409</v>
      </c>
      <c r="G2529" s="10" t="s">
        <v>2410</v>
      </c>
      <c r="H2529" s="10" t="s">
        <v>25</v>
      </c>
      <c r="I2529" s="10" t="s">
        <v>26</v>
      </c>
      <c r="J2529" s="11">
        <f t="shared" si="78"/>
        <v>196160000</v>
      </c>
      <c r="K2529" s="11">
        <f t="shared" si="78"/>
        <v>196160000</v>
      </c>
      <c r="L2529" s="12">
        <f t="shared" si="79"/>
        <v>1</v>
      </c>
      <c r="M2529" s="17" t="s">
        <v>2382</v>
      </c>
    </row>
    <row r="2530" spans="1:13" x14ac:dyDescent="0.35">
      <c r="A2530" s="9" t="s">
        <v>27</v>
      </c>
      <c r="B2530" s="9" t="s">
        <v>2381</v>
      </c>
      <c r="C2530" s="9" t="s">
        <v>1215</v>
      </c>
      <c r="D2530" s="9"/>
      <c r="E2530" s="8" t="s">
        <v>1216</v>
      </c>
      <c r="F2530" s="10" t="s">
        <v>2411</v>
      </c>
      <c r="G2530" s="10" t="s">
        <v>2412</v>
      </c>
      <c r="H2530" s="10" t="s">
        <v>25</v>
      </c>
      <c r="I2530" s="10" t="s">
        <v>26</v>
      </c>
      <c r="J2530" s="11">
        <f t="shared" si="78"/>
        <v>196982000</v>
      </c>
      <c r="K2530" s="11">
        <f t="shared" si="78"/>
        <v>148262505</v>
      </c>
      <c r="L2530" s="12">
        <f t="shared" si="79"/>
        <v>0.7526703201307734</v>
      </c>
      <c r="M2530" s="17" t="s">
        <v>2382</v>
      </c>
    </row>
    <row r="2531" spans="1:13" hidden="1" x14ac:dyDescent="0.35">
      <c r="A2531" s="9" t="s">
        <v>27</v>
      </c>
      <c r="B2531" s="9" t="s">
        <v>2381</v>
      </c>
      <c r="C2531" s="9" t="s">
        <v>1215</v>
      </c>
      <c r="D2531" s="9" t="s">
        <v>164</v>
      </c>
      <c r="E2531" s="8" t="s">
        <v>165</v>
      </c>
      <c r="F2531" s="10" t="s">
        <v>2413</v>
      </c>
      <c r="G2531" s="10" t="s">
        <v>2414</v>
      </c>
      <c r="H2531" s="10" t="s">
        <v>25</v>
      </c>
      <c r="I2531" s="10" t="s">
        <v>26</v>
      </c>
      <c r="J2531" s="11">
        <f t="shared" si="78"/>
        <v>122589000</v>
      </c>
      <c r="K2531" s="11">
        <f t="shared" si="78"/>
        <v>93897344</v>
      </c>
      <c r="L2531" s="12">
        <f t="shared" si="79"/>
        <v>0.76595244271508867</v>
      </c>
      <c r="M2531" s="17" t="s">
        <v>2382</v>
      </c>
    </row>
    <row r="2532" spans="1:13" hidden="1" x14ac:dyDescent="0.35">
      <c r="A2532" s="9" t="s">
        <v>27</v>
      </c>
      <c r="B2532" s="9" t="s">
        <v>2381</v>
      </c>
      <c r="C2532" s="9" t="s">
        <v>1215</v>
      </c>
      <c r="D2532" s="9" t="s">
        <v>270</v>
      </c>
      <c r="E2532" s="8" t="s">
        <v>271</v>
      </c>
      <c r="F2532" s="10" t="s">
        <v>2413</v>
      </c>
      <c r="G2532" s="10" t="s">
        <v>2414</v>
      </c>
      <c r="H2532" s="10" t="s">
        <v>25</v>
      </c>
      <c r="I2532" s="10" t="s">
        <v>26</v>
      </c>
      <c r="J2532" s="11">
        <f t="shared" si="78"/>
        <v>122589000</v>
      </c>
      <c r="K2532" s="11">
        <f t="shared" si="78"/>
        <v>93897344</v>
      </c>
      <c r="L2532" s="12">
        <f t="shared" si="79"/>
        <v>0.76595244271508867</v>
      </c>
      <c r="M2532" s="17" t="s">
        <v>2382</v>
      </c>
    </row>
    <row r="2533" spans="1:13" hidden="1" x14ac:dyDescent="0.35">
      <c r="A2533" s="9" t="s">
        <v>27</v>
      </c>
      <c r="B2533" s="9" t="s">
        <v>2381</v>
      </c>
      <c r="C2533" s="9" t="s">
        <v>1215</v>
      </c>
      <c r="D2533" s="9" t="s">
        <v>1023</v>
      </c>
      <c r="E2533" s="8" t="s">
        <v>1024</v>
      </c>
      <c r="F2533" s="10" t="s">
        <v>2413</v>
      </c>
      <c r="G2533" s="10" t="s">
        <v>2414</v>
      </c>
      <c r="H2533" s="10" t="s">
        <v>25</v>
      </c>
      <c r="I2533" s="10" t="s">
        <v>26</v>
      </c>
      <c r="J2533" s="11">
        <f t="shared" si="78"/>
        <v>122589000</v>
      </c>
      <c r="K2533" s="11">
        <f t="shared" si="78"/>
        <v>93897344</v>
      </c>
      <c r="L2533" s="12">
        <f t="shared" si="79"/>
        <v>0.76595244271508867</v>
      </c>
      <c r="M2533" s="17" t="s">
        <v>2382</v>
      </c>
    </row>
    <row r="2534" spans="1:13" hidden="1" x14ac:dyDescent="0.35">
      <c r="A2534" s="9" t="s">
        <v>27</v>
      </c>
      <c r="B2534" s="9" t="s">
        <v>2381</v>
      </c>
      <c r="C2534" s="9" t="s">
        <v>1215</v>
      </c>
      <c r="D2534" s="9" t="s">
        <v>1025</v>
      </c>
      <c r="E2534" s="8" t="s">
        <v>1024</v>
      </c>
      <c r="F2534" s="10" t="s">
        <v>2413</v>
      </c>
      <c r="G2534" s="10" t="s">
        <v>2414</v>
      </c>
      <c r="H2534" s="10" t="s">
        <v>25</v>
      </c>
      <c r="I2534" s="10" t="s">
        <v>26</v>
      </c>
      <c r="J2534" s="11">
        <f t="shared" si="78"/>
        <v>122589000</v>
      </c>
      <c r="K2534" s="11">
        <f t="shared" si="78"/>
        <v>93897344</v>
      </c>
      <c r="L2534" s="12">
        <f t="shared" si="79"/>
        <v>0.76595244271508867</v>
      </c>
      <c r="M2534" s="17" t="s">
        <v>2382</v>
      </c>
    </row>
    <row r="2535" spans="1:13" hidden="1" x14ac:dyDescent="0.35">
      <c r="A2535" s="9" t="s">
        <v>27</v>
      </c>
      <c r="B2535" s="9" t="s">
        <v>2381</v>
      </c>
      <c r="C2535" s="9" t="s">
        <v>1215</v>
      </c>
      <c r="D2535" s="9" t="s">
        <v>49</v>
      </c>
      <c r="E2535" s="8" t="s">
        <v>50</v>
      </c>
      <c r="F2535" s="10" t="s">
        <v>2415</v>
      </c>
      <c r="G2535" s="10" t="s">
        <v>2416</v>
      </c>
      <c r="H2535" s="10" t="s">
        <v>25</v>
      </c>
      <c r="I2535" s="10" t="s">
        <v>26</v>
      </c>
      <c r="J2535" s="11">
        <f t="shared" si="78"/>
        <v>74393000</v>
      </c>
      <c r="K2535" s="11">
        <f t="shared" si="78"/>
        <v>54365161</v>
      </c>
      <c r="L2535" s="12">
        <f t="shared" si="79"/>
        <v>0.7307832860618606</v>
      </c>
      <c r="M2535" s="17" t="s">
        <v>2382</v>
      </c>
    </row>
    <row r="2536" spans="1:13" hidden="1" x14ac:dyDescent="0.35">
      <c r="A2536" s="9" t="s">
        <v>27</v>
      </c>
      <c r="B2536" s="9" t="s">
        <v>2381</v>
      </c>
      <c r="C2536" s="9" t="s">
        <v>1215</v>
      </c>
      <c r="D2536" s="9" t="s">
        <v>1792</v>
      </c>
      <c r="E2536" s="8" t="s">
        <v>1793</v>
      </c>
      <c r="F2536" s="10" t="s">
        <v>2415</v>
      </c>
      <c r="G2536" s="10" t="s">
        <v>2416</v>
      </c>
      <c r="H2536" s="10" t="s">
        <v>25</v>
      </c>
      <c r="I2536" s="10" t="s">
        <v>26</v>
      </c>
      <c r="J2536" s="11">
        <f t="shared" si="78"/>
        <v>74393000</v>
      </c>
      <c r="K2536" s="11">
        <f t="shared" si="78"/>
        <v>54365161</v>
      </c>
      <c r="L2536" s="12">
        <f t="shared" si="79"/>
        <v>0.7307832860618606</v>
      </c>
      <c r="M2536" s="17" t="s">
        <v>2382</v>
      </c>
    </row>
    <row r="2537" spans="1:13" hidden="1" x14ac:dyDescent="0.35">
      <c r="A2537" s="9" t="s">
        <v>27</v>
      </c>
      <c r="B2537" s="9" t="s">
        <v>2381</v>
      </c>
      <c r="C2537" s="9" t="s">
        <v>1215</v>
      </c>
      <c r="D2537" s="9" t="s">
        <v>1794</v>
      </c>
      <c r="E2537" s="8" t="s">
        <v>1793</v>
      </c>
      <c r="F2537" s="10" t="s">
        <v>2415</v>
      </c>
      <c r="G2537" s="10" t="s">
        <v>2416</v>
      </c>
      <c r="H2537" s="10" t="s">
        <v>25</v>
      </c>
      <c r="I2537" s="10" t="s">
        <v>26</v>
      </c>
      <c r="J2537" s="11">
        <f t="shared" si="78"/>
        <v>74393000</v>
      </c>
      <c r="K2537" s="11">
        <f t="shared" si="78"/>
        <v>54365161</v>
      </c>
      <c r="L2537" s="12">
        <f t="shared" si="79"/>
        <v>0.7307832860618606</v>
      </c>
      <c r="M2537" s="17" t="s">
        <v>2382</v>
      </c>
    </row>
    <row r="2538" spans="1:13" hidden="1" x14ac:dyDescent="0.35">
      <c r="A2538" s="9" t="s">
        <v>27</v>
      </c>
      <c r="B2538" s="9" t="s">
        <v>2381</v>
      </c>
      <c r="C2538" s="9" t="s">
        <v>1215</v>
      </c>
      <c r="D2538" s="9" t="s">
        <v>1795</v>
      </c>
      <c r="E2538" s="8" t="s">
        <v>1793</v>
      </c>
      <c r="F2538" s="10" t="s">
        <v>2415</v>
      </c>
      <c r="G2538" s="10" t="s">
        <v>2416</v>
      </c>
      <c r="H2538" s="10" t="s">
        <v>25</v>
      </c>
      <c r="I2538" s="10" t="s">
        <v>26</v>
      </c>
      <c r="J2538" s="11">
        <f t="shared" si="78"/>
        <v>74393000</v>
      </c>
      <c r="K2538" s="11">
        <f t="shared" si="78"/>
        <v>54365161</v>
      </c>
      <c r="L2538" s="12">
        <f t="shared" si="79"/>
        <v>0.7307832860618606</v>
      </c>
      <c r="M2538" s="17" t="s">
        <v>2382</v>
      </c>
    </row>
    <row r="2539" spans="1:13" ht="31" x14ac:dyDescent="0.35">
      <c r="A2539" s="9" t="s">
        <v>27</v>
      </c>
      <c r="B2539" s="9" t="s">
        <v>2381</v>
      </c>
      <c r="C2539" s="9" t="s">
        <v>1290</v>
      </c>
      <c r="D2539" s="9"/>
      <c r="E2539" s="8" t="s">
        <v>1291</v>
      </c>
      <c r="F2539" s="10" t="s">
        <v>1817</v>
      </c>
      <c r="G2539" s="10" t="s">
        <v>285</v>
      </c>
      <c r="H2539" s="10" t="s">
        <v>25</v>
      </c>
      <c r="I2539" s="10" t="s">
        <v>26</v>
      </c>
      <c r="J2539" s="11">
        <f t="shared" si="78"/>
        <v>160000</v>
      </c>
      <c r="K2539" s="11">
        <f t="shared" si="78"/>
        <v>160000</v>
      </c>
      <c r="L2539" s="12">
        <f t="shared" si="79"/>
        <v>1</v>
      </c>
      <c r="M2539" s="17" t="s">
        <v>2382</v>
      </c>
    </row>
    <row r="2540" spans="1:13" hidden="1" x14ac:dyDescent="0.35">
      <c r="A2540" s="9" t="s">
        <v>27</v>
      </c>
      <c r="B2540" s="9" t="s">
        <v>2381</v>
      </c>
      <c r="C2540" s="9" t="s">
        <v>1290</v>
      </c>
      <c r="D2540" s="9" t="s">
        <v>49</v>
      </c>
      <c r="E2540" s="8" t="s">
        <v>50</v>
      </c>
      <c r="F2540" s="10" t="s">
        <v>1817</v>
      </c>
      <c r="G2540" s="10" t="s">
        <v>285</v>
      </c>
      <c r="H2540" s="10" t="s">
        <v>25</v>
      </c>
      <c r="I2540" s="10" t="s">
        <v>26</v>
      </c>
      <c r="J2540" s="11">
        <f t="shared" si="78"/>
        <v>160000</v>
      </c>
      <c r="K2540" s="11">
        <f t="shared" si="78"/>
        <v>160000</v>
      </c>
      <c r="L2540" s="12">
        <f t="shared" si="79"/>
        <v>1</v>
      </c>
      <c r="M2540" s="17" t="s">
        <v>2382</v>
      </c>
    </row>
    <row r="2541" spans="1:13" hidden="1" x14ac:dyDescent="0.35">
      <c r="A2541" s="9" t="s">
        <v>27</v>
      </c>
      <c r="B2541" s="9" t="s">
        <v>2381</v>
      </c>
      <c r="C2541" s="9" t="s">
        <v>1290</v>
      </c>
      <c r="D2541" s="9" t="s">
        <v>1792</v>
      </c>
      <c r="E2541" s="8" t="s">
        <v>1793</v>
      </c>
      <c r="F2541" s="10" t="s">
        <v>1817</v>
      </c>
      <c r="G2541" s="10" t="s">
        <v>285</v>
      </c>
      <c r="H2541" s="10" t="s">
        <v>25</v>
      </c>
      <c r="I2541" s="10" t="s">
        <v>26</v>
      </c>
      <c r="J2541" s="11">
        <f t="shared" si="78"/>
        <v>160000</v>
      </c>
      <c r="K2541" s="11">
        <f t="shared" si="78"/>
        <v>160000</v>
      </c>
      <c r="L2541" s="12">
        <f t="shared" si="79"/>
        <v>1</v>
      </c>
      <c r="M2541" s="17" t="s">
        <v>2382</v>
      </c>
    </row>
    <row r="2542" spans="1:13" hidden="1" x14ac:dyDescent="0.35">
      <c r="A2542" s="9" t="s">
        <v>27</v>
      </c>
      <c r="B2542" s="9" t="s">
        <v>2381</v>
      </c>
      <c r="C2542" s="9" t="s">
        <v>1290</v>
      </c>
      <c r="D2542" s="9" t="s">
        <v>1794</v>
      </c>
      <c r="E2542" s="8" t="s">
        <v>1793</v>
      </c>
      <c r="F2542" s="10" t="s">
        <v>1817</v>
      </c>
      <c r="G2542" s="10" t="s">
        <v>285</v>
      </c>
      <c r="H2542" s="10" t="s">
        <v>25</v>
      </c>
      <c r="I2542" s="10" t="s">
        <v>26</v>
      </c>
      <c r="J2542" s="11">
        <f t="shared" si="78"/>
        <v>160000</v>
      </c>
      <c r="K2542" s="11">
        <f t="shared" si="78"/>
        <v>160000</v>
      </c>
      <c r="L2542" s="12">
        <f t="shared" si="79"/>
        <v>1</v>
      </c>
      <c r="M2542" s="17" t="s">
        <v>2382</v>
      </c>
    </row>
    <row r="2543" spans="1:13" hidden="1" x14ac:dyDescent="0.35">
      <c r="A2543" s="9" t="s">
        <v>27</v>
      </c>
      <c r="B2543" s="9" t="s">
        <v>2381</v>
      </c>
      <c r="C2543" s="9" t="s">
        <v>1290</v>
      </c>
      <c r="D2543" s="9" t="s">
        <v>1795</v>
      </c>
      <c r="E2543" s="8" t="s">
        <v>1793</v>
      </c>
      <c r="F2543" s="10" t="s">
        <v>1817</v>
      </c>
      <c r="G2543" s="10" t="s">
        <v>285</v>
      </c>
      <c r="H2543" s="10" t="s">
        <v>25</v>
      </c>
      <c r="I2543" s="10" t="s">
        <v>26</v>
      </c>
      <c r="J2543" s="11">
        <f t="shared" si="78"/>
        <v>160000</v>
      </c>
      <c r="K2543" s="11">
        <f t="shared" si="78"/>
        <v>160000</v>
      </c>
      <c r="L2543" s="12">
        <f t="shared" si="79"/>
        <v>1</v>
      </c>
      <c r="M2543" s="17" t="s">
        <v>2382</v>
      </c>
    </row>
    <row r="2544" spans="1:13" x14ac:dyDescent="0.35">
      <c r="A2544" s="9" t="s">
        <v>27</v>
      </c>
      <c r="B2544" s="9" t="s">
        <v>2381</v>
      </c>
      <c r="C2544" s="9" t="s">
        <v>1818</v>
      </c>
      <c r="D2544" s="9"/>
      <c r="E2544" s="8" t="s">
        <v>1819</v>
      </c>
      <c r="F2544" s="10" t="s">
        <v>2417</v>
      </c>
      <c r="G2544" s="10" t="s">
        <v>2418</v>
      </c>
      <c r="H2544" s="10" t="s">
        <v>25</v>
      </c>
      <c r="I2544" s="10" t="s">
        <v>26</v>
      </c>
      <c r="J2544" s="11">
        <f t="shared" si="78"/>
        <v>7200000</v>
      </c>
      <c r="K2544" s="11">
        <f t="shared" si="78"/>
        <v>5040000</v>
      </c>
      <c r="L2544" s="12">
        <f t="shared" si="79"/>
        <v>0.7</v>
      </c>
      <c r="M2544" s="17" t="s">
        <v>2382</v>
      </c>
    </row>
    <row r="2545" spans="1:13" hidden="1" x14ac:dyDescent="0.35">
      <c r="A2545" s="9" t="s">
        <v>27</v>
      </c>
      <c r="B2545" s="9" t="s">
        <v>2381</v>
      </c>
      <c r="C2545" s="9" t="s">
        <v>1818</v>
      </c>
      <c r="D2545" s="9" t="s">
        <v>49</v>
      </c>
      <c r="E2545" s="8" t="s">
        <v>50</v>
      </c>
      <c r="F2545" s="10" t="s">
        <v>2417</v>
      </c>
      <c r="G2545" s="10" t="s">
        <v>2418</v>
      </c>
      <c r="H2545" s="10" t="s">
        <v>25</v>
      </c>
      <c r="I2545" s="10" t="s">
        <v>26</v>
      </c>
      <c r="J2545" s="11">
        <f t="shared" si="78"/>
        <v>7200000</v>
      </c>
      <c r="K2545" s="11">
        <f t="shared" si="78"/>
        <v>5040000</v>
      </c>
      <c r="L2545" s="12">
        <f t="shared" si="79"/>
        <v>0.7</v>
      </c>
      <c r="M2545" s="17" t="s">
        <v>2382</v>
      </c>
    </row>
    <row r="2546" spans="1:13" hidden="1" x14ac:dyDescent="0.35">
      <c r="A2546" s="9" t="s">
        <v>27</v>
      </c>
      <c r="B2546" s="9" t="s">
        <v>2381</v>
      </c>
      <c r="C2546" s="9" t="s">
        <v>1818</v>
      </c>
      <c r="D2546" s="9" t="s">
        <v>1792</v>
      </c>
      <c r="E2546" s="8" t="s">
        <v>1793</v>
      </c>
      <c r="F2546" s="10" t="s">
        <v>2417</v>
      </c>
      <c r="G2546" s="10" t="s">
        <v>2418</v>
      </c>
      <c r="H2546" s="10" t="s">
        <v>25</v>
      </c>
      <c r="I2546" s="10" t="s">
        <v>26</v>
      </c>
      <c r="J2546" s="11">
        <f t="shared" si="78"/>
        <v>7200000</v>
      </c>
      <c r="K2546" s="11">
        <f t="shared" si="78"/>
        <v>5040000</v>
      </c>
      <c r="L2546" s="12">
        <f t="shared" si="79"/>
        <v>0.7</v>
      </c>
      <c r="M2546" s="17" t="s">
        <v>2382</v>
      </c>
    </row>
    <row r="2547" spans="1:13" hidden="1" x14ac:dyDescent="0.35">
      <c r="A2547" s="9" t="s">
        <v>27</v>
      </c>
      <c r="B2547" s="9" t="s">
        <v>2381</v>
      </c>
      <c r="C2547" s="9" t="s">
        <v>1818</v>
      </c>
      <c r="D2547" s="9" t="s">
        <v>1794</v>
      </c>
      <c r="E2547" s="8" t="s">
        <v>1793</v>
      </c>
      <c r="F2547" s="10" t="s">
        <v>2417</v>
      </c>
      <c r="G2547" s="10" t="s">
        <v>2418</v>
      </c>
      <c r="H2547" s="10" t="s">
        <v>25</v>
      </c>
      <c r="I2547" s="10" t="s">
        <v>26</v>
      </c>
      <c r="J2547" s="11">
        <f t="shared" si="78"/>
        <v>7200000</v>
      </c>
      <c r="K2547" s="11">
        <f t="shared" si="78"/>
        <v>5040000</v>
      </c>
      <c r="L2547" s="12">
        <f t="shared" si="79"/>
        <v>0.7</v>
      </c>
      <c r="M2547" s="17" t="s">
        <v>2382</v>
      </c>
    </row>
    <row r="2548" spans="1:13" hidden="1" x14ac:dyDescent="0.35">
      <c r="A2548" s="9" t="s">
        <v>27</v>
      </c>
      <c r="B2548" s="9" t="s">
        <v>2381</v>
      </c>
      <c r="C2548" s="9" t="s">
        <v>1818</v>
      </c>
      <c r="D2548" s="9" t="s">
        <v>1795</v>
      </c>
      <c r="E2548" s="8" t="s">
        <v>1793</v>
      </c>
      <c r="F2548" s="10" t="s">
        <v>2417</v>
      </c>
      <c r="G2548" s="10" t="s">
        <v>2418</v>
      </c>
      <c r="H2548" s="10" t="s">
        <v>25</v>
      </c>
      <c r="I2548" s="10" t="s">
        <v>26</v>
      </c>
      <c r="J2548" s="11">
        <f t="shared" si="78"/>
        <v>7200000</v>
      </c>
      <c r="K2548" s="11">
        <f t="shared" si="78"/>
        <v>5040000</v>
      </c>
      <c r="L2548" s="12">
        <f t="shared" si="79"/>
        <v>0.7</v>
      </c>
      <c r="M2548" s="17" t="s">
        <v>2382</v>
      </c>
    </row>
    <row r="2549" spans="1:13" x14ac:dyDescent="0.35">
      <c r="A2549" s="9" t="s">
        <v>27</v>
      </c>
      <c r="B2549" s="9" t="s">
        <v>2381</v>
      </c>
      <c r="C2549" s="9" t="s">
        <v>1821</v>
      </c>
      <c r="D2549" s="9"/>
      <c r="E2549" s="8" t="s">
        <v>1822</v>
      </c>
      <c r="F2549" s="10" t="s">
        <v>1453</v>
      </c>
      <c r="G2549" s="10" t="s">
        <v>1454</v>
      </c>
      <c r="H2549" s="10" t="s">
        <v>25</v>
      </c>
      <c r="I2549" s="10" t="s">
        <v>26</v>
      </c>
      <c r="J2549" s="11">
        <f t="shared" si="78"/>
        <v>800000</v>
      </c>
      <c r="K2549" s="11">
        <f t="shared" si="78"/>
        <v>800000</v>
      </c>
      <c r="L2549" s="12">
        <f t="shared" si="79"/>
        <v>1</v>
      </c>
      <c r="M2549" s="17" t="s">
        <v>2382</v>
      </c>
    </row>
    <row r="2550" spans="1:13" hidden="1" x14ac:dyDescent="0.35">
      <c r="A2550" s="9" t="s">
        <v>27</v>
      </c>
      <c r="B2550" s="9" t="s">
        <v>2381</v>
      </c>
      <c r="C2550" s="9" t="s">
        <v>1821</v>
      </c>
      <c r="D2550" s="9" t="s">
        <v>49</v>
      </c>
      <c r="E2550" s="8" t="s">
        <v>50</v>
      </c>
      <c r="F2550" s="10" t="s">
        <v>1453</v>
      </c>
      <c r="G2550" s="10" t="s">
        <v>1454</v>
      </c>
      <c r="H2550" s="10" t="s">
        <v>25</v>
      </c>
      <c r="I2550" s="10" t="s">
        <v>26</v>
      </c>
      <c r="J2550" s="11">
        <f t="shared" si="78"/>
        <v>800000</v>
      </c>
      <c r="K2550" s="11">
        <f t="shared" si="78"/>
        <v>800000</v>
      </c>
      <c r="L2550" s="12">
        <f t="shared" si="79"/>
        <v>1</v>
      </c>
      <c r="M2550" s="17" t="s">
        <v>2382</v>
      </c>
    </row>
    <row r="2551" spans="1:13" hidden="1" x14ac:dyDescent="0.35">
      <c r="A2551" s="9" t="s">
        <v>27</v>
      </c>
      <c r="B2551" s="9" t="s">
        <v>2381</v>
      </c>
      <c r="C2551" s="9" t="s">
        <v>1821</v>
      </c>
      <c r="D2551" s="9" t="s">
        <v>1792</v>
      </c>
      <c r="E2551" s="8" t="s">
        <v>1793</v>
      </c>
      <c r="F2551" s="10" t="s">
        <v>1453</v>
      </c>
      <c r="G2551" s="10" t="s">
        <v>1454</v>
      </c>
      <c r="H2551" s="10" t="s">
        <v>25</v>
      </c>
      <c r="I2551" s="10" t="s">
        <v>26</v>
      </c>
      <c r="J2551" s="11">
        <f t="shared" si="78"/>
        <v>800000</v>
      </c>
      <c r="K2551" s="11">
        <f t="shared" si="78"/>
        <v>800000</v>
      </c>
      <c r="L2551" s="12">
        <f t="shared" si="79"/>
        <v>1</v>
      </c>
      <c r="M2551" s="17" t="s">
        <v>2382</v>
      </c>
    </row>
    <row r="2552" spans="1:13" hidden="1" x14ac:dyDescent="0.35">
      <c r="A2552" s="9" t="s">
        <v>27</v>
      </c>
      <c r="B2552" s="9" t="s">
        <v>2381</v>
      </c>
      <c r="C2552" s="9" t="s">
        <v>1821</v>
      </c>
      <c r="D2552" s="9" t="s">
        <v>1794</v>
      </c>
      <c r="E2552" s="8" t="s">
        <v>1793</v>
      </c>
      <c r="F2552" s="10" t="s">
        <v>1453</v>
      </c>
      <c r="G2552" s="10" t="s">
        <v>1454</v>
      </c>
      <c r="H2552" s="10" t="s">
        <v>25</v>
      </c>
      <c r="I2552" s="10" t="s">
        <v>26</v>
      </c>
      <c r="J2552" s="11">
        <f t="shared" si="78"/>
        <v>800000</v>
      </c>
      <c r="K2552" s="11">
        <f t="shared" si="78"/>
        <v>800000</v>
      </c>
      <c r="L2552" s="12">
        <f t="shared" si="79"/>
        <v>1</v>
      </c>
      <c r="M2552" s="17" t="s">
        <v>2382</v>
      </c>
    </row>
    <row r="2553" spans="1:13" hidden="1" x14ac:dyDescent="0.35">
      <c r="A2553" s="9" t="s">
        <v>27</v>
      </c>
      <c r="B2553" s="9" t="s">
        <v>2381</v>
      </c>
      <c r="C2553" s="9" t="s">
        <v>1821</v>
      </c>
      <c r="D2553" s="9" t="s">
        <v>1795</v>
      </c>
      <c r="E2553" s="8" t="s">
        <v>1793</v>
      </c>
      <c r="F2553" s="10" t="s">
        <v>1453</v>
      </c>
      <c r="G2553" s="10" t="s">
        <v>1454</v>
      </c>
      <c r="H2553" s="10" t="s">
        <v>25</v>
      </c>
      <c r="I2553" s="10" t="s">
        <v>26</v>
      </c>
      <c r="J2553" s="11">
        <f t="shared" si="78"/>
        <v>800000</v>
      </c>
      <c r="K2553" s="11">
        <f t="shared" si="78"/>
        <v>800000</v>
      </c>
      <c r="L2553" s="12">
        <f t="shared" si="79"/>
        <v>1</v>
      </c>
      <c r="M2553" s="17" t="s">
        <v>2382</v>
      </c>
    </row>
    <row r="2554" spans="1:13" x14ac:dyDescent="0.35">
      <c r="A2554" s="9" t="s">
        <v>27</v>
      </c>
      <c r="B2554" s="9" t="s">
        <v>2381</v>
      </c>
      <c r="C2554" s="9" t="s">
        <v>1824</v>
      </c>
      <c r="D2554" s="9"/>
      <c r="E2554" s="8" t="s">
        <v>1825</v>
      </c>
      <c r="F2554" s="10" t="s">
        <v>2419</v>
      </c>
      <c r="G2554" s="10" t="s">
        <v>2420</v>
      </c>
      <c r="H2554" s="10" t="s">
        <v>25</v>
      </c>
      <c r="I2554" s="10" t="s">
        <v>26</v>
      </c>
      <c r="J2554" s="11">
        <f t="shared" si="78"/>
        <v>16800000</v>
      </c>
      <c r="K2554" s="11">
        <f t="shared" si="78"/>
        <v>16800000</v>
      </c>
      <c r="L2554" s="12">
        <f t="shared" si="79"/>
        <v>1</v>
      </c>
      <c r="M2554" s="17" t="s">
        <v>2382</v>
      </c>
    </row>
    <row r="2555" spans="1:13" hidden="1" x14ac:dyDescent="0.35">
      <c r="A2555" s="9" t="s">
        <v>27</v>
      </c>
      <c r="B2555" s="9" t="s">
        <v>2381</v>
      </c>
      <c r="C2555" s="9" t="s">
        <v>1824</v>
      </c>
      <c r="D2555" s="9" t="s">
        <v>49</v>
      </c>
      <c r="E2555" s="8" t="s">
        <v>50</v>
      </c>
      <c r="F2555" s="10" t="s">
        <v>2419</v>
      </c>
      <c r="G2555" s="10" t="s">
        <v>2420</v>
      </c>
      <c r="H2555" s="10" t="s">
        <v>25</v>
      </c>
      <c r="I2555" s="10" t="s">
        <v>26</v>
      </c>
      <c r="J2555" s="11">
        <f t="shared" si="78"/>
        <v>16800000</v>
      </c>
      <c r="K2555" s="11">
        <f t="shared" si="78"/>
        <v>16800000</v>
      </c>
      <c r="L2555" s="12">
        <f t="shared" si="79"/>
        <v>1</v>
      </c>
      <c r="M2555" s="17" t="s">
        <v>2382</v>
      </c>
    </row>
    <row r="2556" spans="1:13" hidden="1" x14ac:dyDescent="0.35">
      <c r="A2556" s="9" t="s">
        <v>27</v>
      </c>
      <c r="B2556" s="9" t="s">
        <v>2381</v>
      </c>
      <c r="C2556" s="9" t="s">
        <v>1824</v>
      </c>
      <c r="D2556" s="9" t="s">
        <v>1792</v>
      </c>
      <c r="E2556" s="8" t="s">
        <v>1793</v>
      </c>
      <c r="F2556" s="10" t="s">
        <v>2419</v>
      </c>
      <c r="G2556" s="10" t="s">
        <v>2420</v>
      </c>
      <c r="H2556" s="10" t="s">
        <v>25</v>
      </c>
      <c r="I2556" s="10" t="s">
        <v>26</v>
      </c>
      <c r="J2556" s="11">
        <f t="shared" si="78"/>
        <v>16800000</v>
      </c>
      <c r="K2556" s="11">
        <f t="shared" si="78"/>
        <v>16800000</v>
      </c>
      <c r="L2556" s="12">
        <f t="shared" si="79"/>
        <v>1</v>
      </c>
      <c r="M2556" s="17" t="s">
        <v>2382</v>
      </c>
    </row>
    <row r="2557" spans="1:13" hidden="1" x14ac:dyDescent="0.35">
      <c r="A2557" s="9" t="s">
        <v>27</v>
      </c>
      <c r="B2557" s="9" t="s">
        <v>2381</v>
      </c>
      <c r="C2557" s="9" t="s">
        <v>1824</v>
      </c>
      <c r="D2557" s="9" t="s">
        <v>1794</v>
      </c>
      <c r="E2557" s="8" t="s">
        <v>1793</v>
      </c>
      <c r="F2557" s="10" t="s">
        <v>2419</v>
      </c>
      <c r="G2557" s="10" t="s">
        <v>2420</v>
      </c>
      <c r="H2557" s="10" t="s">
        <v>25</v>
      </c>
      <c r="I2557" s="10" t="s">
        <v>26</v>
      </c>
      <c r="J2557" s="11">
        <f t="shared" si="78"/>
        <v>16800000</v>
      </c>
      <c r="K2557" s="11">
        <f t="shared" si="78"/>
        <v>16800000</v>
      </c>
      <c r="L2557" s="12">
        <f t="shared" si="79"/>
        <v>1</v>
      </c>
      <c r="M2557" s="17" t="s">
        <v>2382</v>
      </c>
    </row>
    <row r="2558" spans="1:13" hidden="1" x14ac:dyDescent="0.35">
      <c r="A2558" s="9" t="s">
        <v>27</v>
      </c>
      <c r="B2558" s="9" t="s">
        <v>2381</v>
      </c>
      <c r="C2558" s="9" t="s">
        <v>1824</v>
      </c>
      <c r="D2558" s="9" t="s">
        <v>1795</v>
      </c>
      <c r="E2558" s="8" t="s">
        <v>1793</v>
      </c>
      <c r="F2558" s="10" t="s">
        <v>2419</v>
      </c>
      <c r="G2558" s="10" t="s">
        <v>2420</v>
      </c>
      <c r="H2558" s="10" t="s">
        <v>25</v>
      </c>
      <c r="I2558" s="10" t="s">
        <v>26</v>
      </c>
      <c r="J2558" s="11">
        <f t="shared" si="78"/>
        <v>16800000</v>
      </c>
      <c r="K2558" s="11">
        <f t="shared" si="78"/>
        <v>16800000</v>
      </c>
      <c r="L2558" s="12">
        <f t="shared" si="79"/>
        <v>1</v>
      </c>
      <c r="M2558" s="17" t="s">
        <v>2382</v>
      </c>
    </row>
    <row r="2559" spans="1:13" x14ac:dyDescent="0.35">
      <c r="A2559" s="9" t="s">
        <v>27</v>
      </c>
      <c r="B2559" s="9" t="s">
        <v>2381</v>
      </c>
      <c r="C2559" s="9" t="s">
        <v>1351</v>
      </c>
      <c r="D2559" s="9"/>
      <c r="E2559" s="8" t="s">
        <v>1352</v>
      </c>
      <c r="F2559" s="10" t="s">
        <v>2421</v>
      </c>
      <c r="G2559" s="10" t="s">
        <v>2422</v>
      </c>
      <c r="H2559" s="10" t="s">
        <v>25</v>
      </c>
      <c r="I2559" s="10" t="s">
        <v>26</v>
      </c>
      <c r="J2559" s="11">
        <f t="shared" si="78"/>
        <v>89670000</v>
      </c>
      <c r="K2559" s="11">
        <f t="shared" si="78"/>
        <v>89670000</v>
      </c>
      <c r="L2559" s="12">
        <f t="shared" si="79"/>
        <v>1</v>
      </c>
      <c r="M2559" s="17" t="s">
        <v>2382</v>
      </c>
    </row>
    <row r="2560" spans="1:13" hidden="1" x14ac:dyDescent="0.35">
      <c r="A2560" s="9" t="s">
        <v>27</v>
      </c>
      <c r="B2560" s="9" t="s">
        <v>2381</v>
      </c>
      <c r="C2560" s="9" t="s">
        <v>1351</v>
      </c>
      <c r="D2560" s="9" t="s">
        <v>49</v>
      </c>
      <c r="E2560" s="8" t="s">
        <v>50</v>
      </c>
      <c r="F2560" s="10" t="s">
        <v>2421</v>
      </c>
      <c r="G2560" s="10" t="s">
        <v>2422</v>
      </c>
      <c r="H2560" s="10" t="s">
        <v>25</v>
      </c>
      <c r="I2560" s="10" t="s">
        <v>26</v>
      </c>
      <c r="J2560" s="11">
        <f t="shared" si="78"/>
        <v>89670000</v>
      </c>
      <c r="K2560" s="11">
        <f t="shared" si="78"/>
        <v>89670000</v>
      </c>
      <c r="L2560" s="12">
        <f t="shared" si="79"/>
        <v>1</v>
      </c>
      <c r="M2560" s="17" t="s">
        <v>2382</v>
      </c>
    </row>
    <row r="2561" spans="1:13" hidden="1" x14ac:dyDescent="0.35">
      <c r="A2561" s="9" t="s">
        <v>27</v>
      </c>
      <c r="B2561" s="9" t="s">
        <v>2381</v>
      </c>
      <c r="C2561" s="9" t="s">
        <v>1351</v>
      </c>
      <c r="D2561" s="9" t="s">
        <v>1792</v>
      </c>
      <c r="E2561" s="8" t="s">
        <v>1793</v>
      </c>
      <c r="F2561" s="10" t="s">
        <v>2421</v>
      </c>
      <c r="G2561" s="10" t="s">
        <v>2422</v>
      </c>
      <c r="H2561" s="10" t="s">
        <v>25</v>
      </c>
      <c r="I2561" s="10" t="s">
        <v>26</v>
      </c>
      <c r="J2561" s="11">
        <f t="shared" si="78"/>
        <v>89670000</v>
      </c>
      <c r="K2561" s="11">
        <f t="shared" si="78"/>
        <v>89670000</v>
      </c>
      <c r="L2561" s="12">
        <f t="shared" si="79"/>
        <v>1</v>
      </c>
      <c r="M2561" s="17" t="s">
        <v>2382</v>
      </c>
    </row>
    <row r="2562" spans="1:13" hidden="1" x14ac:dyDescent="0.35">
      <c r="A2562" s="9" t="s">
        <v>27</v>
      </c>
      <c r="B2562" s="9" t="s">
        <v>2381</v>
      </c>
      <c r="C2562" s="9" t="s">
        <v>1351</v>
      </c>
      <c r="D2562" s="9" t="s">
        <v>1794</v>
      </c>
      <c r="E2562" s="8" t="s">
        <v>1793</v>
      </c>
      <c r="F2562" s="10" t="s">
        <v>2421</v>
      </c>
      <c r="G2562" s="10" t="s">
        <v>2422</v>
      </c>
      <c r="H2562" s="10" t="s">
        <v>25</v>
      </c>
      <c r="I2562" s="10" t="s">
        <v>26</v>
      </c>
      <c r="J2562" s="11">
        <f t="shared" si="78"/>
        <v>89670000</v>
      </c>
      <c r="K2562" s="11">
        <f t="shared" si="78"/>
        <v>89670000</v>
      </c>
      <c r="L2562" s="12">
        <f t="shared" si="79"/>
        <v>1</v>
      </c>
      <c r="M2562" s="17" t="s">
        <v>2382</v>
      </c>
    </row>
    <row r="2563" spans="1:13" hidden="1" x14ac:dyDescent="0.35">
      <c r="A2563" s="9" t="s">
        <v>27</v>
      </c>
      <c r="B2563" s="9" t="s">
        <v>2381</v>
      </c>
      <c r="C2563" s="9" t="s">
        <v>1351</v>
      </c>
      <c r="D2563" s="9" t="s">
        <v>1795</v>
      </c>
      <c r="E2563" s="8" t="s">
        <v>1793</v>
      </c>
      <c r="F2563" s="10" t="s">
        <v>2421</v>
      </c>
      <c r="G2563" s="10" t="s">
        <v>2422</v>
      </c>
      <c r="H2563" s="10" t="s">
        <v>25</v>
      </c>
      <c r="I2563" s="10" t="s">
        <v>26</v>
      </c>
      <c r="J2563" s="11">
        <f t="shared" si="78"/>
        <v>89670000</v>
      </c>
      <c r="K2563" s="11">
        <f t="shared" si="78"/>
        <v>89670000</v>
      </c>
      <c r="L2563" s="12">
        <f t="shared" si="79"/>
        <v>1</v>
      </c>
      <c r="M2563" s="17" t="s">
        <v>2382</v>
      </c>
    </row>
    <row r="2564" spans="1:13" x14ac:dyDescent="0.35">
      <c r="A2564" s="9" t="s">
        <v>27</v>
      </c>
      <c r="B2564" s="9" t="s">
        <v>2381</v>
      </c>
      <c r="C2564" s="9" t="s">
        <v>1387</v>
      </c>
      <c r="D2564" s="9"/>
      <c r="E2564" s="8" t="s">
        <v>1388</v>
      </c>
      <c r="F2564" s="10" t="s">
        <v>2423</v>
      </c>
      <c r="G2564" s="10" t="s">
        <v>26</v>
      </c>
      <c r="H2564" s="10" t="s">
        <v>25</v>
      </c>
      <c r="I2564" s="10" t="s">
        <v>26</v>
      </c>
      <c r="J2564" s="11">
        <f t="shared" si="78"/>
        <v>12183000</v>
      </c>
      <c r="K2564" s="11">
        <f t="shared" si="78"/>
        <v>0</v>
      </c>
      <c r="L2564" s="12">
        <f t="shared" si="79"/>
        <v>0</v>
      </c>
      <c r="M2564" s="17" t="s">
        <v>2382</v>
      </c>
    </row>
    <row r="2565" spans="1:13" x14ac:dyDescent="0.35">
      <c r="A2565" s="9" t="s">
        <v>27</v>
      </c>
      <c r="B2565" s="9" t="s">
        <v>2381</v>
      </c>
      <c r="C2565" s="9" t="s">
        <v>1391</v>
      </c>
      <c r="D2565" s="9"/>
      <c r="E2565" s="8" t="s">
        <v>1392</v>
      </c>
      <c r="F2565" s="10" t="s">
        <v>2423</v>
      </c>
      <c r="G2565" s="10" t="s">
        <v>26</v>
      </c>
      <c r="H2565" s="10" t="s">
        <v>25</v>
      </c>
      <c r="I2565" s="10" t="s">
        <v>26</v>
      </c>
      <c r="J2565" s="11">
        <f t="shared" si="78"/>
        <v>12183000</v>
      </c>
      <c r="K2565" s="11">
        <f t="shared" si="78"/>
        <v>0</v>
      </c>
      <c r="L2565" s="12">
        <f t="shared" si="79"/>
        <v>0</v>
      </c>
      <c r="M2565" s="17" t="s">
        <v>2382</v>
      </c>
    </row>
    <row r="2566" spans="1:13" hidden="1" x14ac:dyDescent="0.35">
      <c r="A2566" s="9" t="s">
        <v>27</v>
      </c>
      <c r="B2566" s="9" t="s">
        <v>2381</v>
      </c>
      <c r="C2566" s="9" t="s">
        <v>1391</v>
      </c>
      <c r="D2566" s="9" t="s">
        <v>49</v>
      </c>
      <c r="E2566" s="8" t="s">
        <v>50</v>
      </c>
      <c r="F2566" s="10" t="s">
        <v>2423</v>
      </c>
      <c r="G2566" s="10" t="s">
        <v>26</v>
      </c>
      <c r="H2566" s="10" t="s">
        <v>25</v>
      </c>
      <c r="I2566" s="10" t="s">
        <v>26</v>
      </c>
      <c r="J2566" s="11">
        <f t="shared" si="78"/>
        <v>12183000</v>
      </c>
      <c r="K2566" s="11">
        <f t="shared" si="78"/>
        <v>0</v>
      </c>
      <c r="L2566" s="12">
        <f t="shared" si="79"/>
        <v>0</v>
      </c>
      <c r="M2566" s="17" t="s">
        <v>2382</v>
      </c>
    </row>
    <row r="2567" spans="1:13" hidden="1" x14ac:dyDescent="0.35">
      <c r="A2567" s="9" t="s">
        <v>27</v>
      </c>
      <c r="B2567" s="9" t="s">
        <v>2381</v>
      </c>
      <c r="C2567" s="9" t="s">
        <v>1391</v>
      </c>
      <c r="D2567" s="9" t="s">
        <v>1792</v>
      </c>
      <c r="E2567" s="8" t="s">
        <v>1793</v>
      </c>
      <c r="F2567" s="10" t="s">
        <v>2423</v>
      </c>
      <c r="G2567" s="10" t="s">
        <v>26</v>
      </c>
      <c r="H2567" s="10" t="s">
        <v>25</v>
      </c>
      <c r="I2567" s="10" t="s">
        <v>26</v>
      </c>
      <c r="J2567" s="11">
        <f t="shared" si="78"/>
        <v>12183000</v>
      </c>
      <c r="K2567" s="11">
        <f t="shared" si="78"/>
        <v>0</v>
      </c>
      <c r="L2567" s="12">
        <f t="shared" si="79"/>
        <v>0</v>
      </c>
      <c r="M2567" s="17" t="s">
        <v>2382</v>
      </c>
    </row>
    <row r="2568" spans="1:13" hidden="1" x14ac:dyDescent="0.35">
      <c r="A2568" s="9" t="s">
        <v>27</v>
      </c>
      <c r="B2568" s="9" t="s">
        <v>2381</v>
      </c>
      <c r="C2568" s="9" t="s">
        <v>1391</v>
      </c>
      <c r="D2568" s="9" t="s">
        <v>1794</v>
      </c>
      <c r="E2568" s="8" t="s">
        <v>1793</v>
      </c>
      <c r="F2568" s="10" t="s">
        <v>2423</v>
      </c>
      <c r="G2568" s="10" t="s">
        <v>26</v>
      </c>
      <c r="H2568" s="10" t="s">
        <v>25</v>
      </c>
      <c r="I2568" s="10" t="s">
        <v>26</v>
      </c>
      <c r="J2568" s="11">
        <f t="shared" si="78"/>
        <v>12183000</v>
      </c>
      <c r="K2568" s="11">
        <f t="shared" si="78"/>
        <v>0</v>
      </c>
      <c r="L2568" s="12">
        <f t="shared" si="79"/>
        <v>0</v>
      </c>
      <c r="M2568" s="17" t="s">
        <v>2382</v>
      </c>
    </row>
    <row r="2569" spans="1:13" hidden="1" x14ac:dyDescent="0.35">
      <c r="A2569" s="9" t="s">
        <v>27</v>
      </c>
      <c r="B2569" s="9" t="s">
        <v>2381</v>
      </c>
      <c r="C2569" s="9" t="s">
        <v>1391</v>
      </c>
      <c r="D2569" s="9" t="s">
        <v>1795</v>
      </c>
      <c r="E2569" s="8" t="s">
        <v>1793</v>
      </c>
      <c r="F2569" s="10" t="s">
        <v>2423</v>
      </c>
      <c r="G2569" s="10" t="s">
        <v>26</v>
      </c>
      <c r="H2569" s="10" t="s">
        <v>25</v>
      </c>
      <c r="I2569" s="10" t="s">
        <v>26</v>
      </c>
      <c r="J2569" s="11">
        <f t="shared" si="78"/>
        <v>12183000</v>
      </c>
      <c r="K2569" s="11">
        <f t="shared" si="78"/>
        <v>0</v>
      </c>
      <c r="L2569" s="12">
        <f t="shared" si="79"/>
        <v>0</v>
      </c>
      <c r="M2569" s="17" t="s">
        <v>2382</v>
      </c>
    </row>
    <row r="2570" spans="1:13" x14ac:dyDescent="0.35">
      <c r="A2570" s="9" t="s">
        <v>27</v>
      </c>
      <c r="B2570" s="9" t="s">
        <v>2381</v>
      </c>
      <c r="C2570" s="9" t="s">
        <v>1600</v>
      </c>
      <c r="D2570" s="9"/>
      <c r="E2570" s="8" t="s">
        <v>1601</v>
      </c>
      <c r="F2570" s="10" t="s">
        <v>1400</v>
      </c>
      <c r="G2570" s="10" t="s">
        <v>1831</v>
      </c>
      <c r="H2570" s="10" t="s">
        <v>25</v>
      </c>
      <c r="I2570" s="10" t="s">
        <v>26</v>
      </c>
      <c r="J2570" s="11">
        <f t="shared" ref="J2570:K2633" si="80">F2570+H2570</f>
        <v>2750000</v>
      </c>
      <c r="K2570" s="11">
        <f t="shared" si="80"/>
        <v>2750000</v>
      </c>
      <c r="L2570" s="12">
        <f t="shared" si="79"/>
        <v>1</v>
      </c>
      <c r="M2570" s="17" t="s">
        <v>2382</v>
      </c>
    </row>
    <row r="2571" spans="1:13" ht="31" x14ac:dyDescent="0.35">
      <c r="A2571" s="9" t="s">
        <v>27</v>
      </c>
      <c r="B2571" s="9" t="s">
        <v>2381</v>
      </c>
      <c r="C2571" s="9" t="s">
        <v>1647</v>
      </c>
      <c r="D2571" s="9"/>
      <c r="E2571" s="8" t="s">
        <v>1648</v>
      </c>
      <c r="F2571" s="10" t="s">
        <v>1400</v>
      </c>
      <c r="G2571" s="10" t="s">
        <v>1831</v>
      </c>
      <c r="H2571" s="10" t="s">
        <v>25</v>
      </c>
      <c r="I2571" s="10" t="s">
        <v>26</v>
      </c>
      <c r="J2571" s="11">
        <f t="shared" si="80"/>
        <v>2750000</v>
      </c>
      <c r="K2571" s="11">
        <f t="shared" si="80"/>
        <v>2750000</v>
      </c>
      <c r="L2571" s="12">
        <f t="shared" ref="L2571:L2634" si="81">K2571/J2571</f>
        <v>1</v>
      </c>
      <c r="M2571" s="17" t="s">
        <v>2382</v>
      </c>
    </row>
    <row r="2572" spans="1:13" ht="31" x14ac:dyDescent="0.35">
      <c r="A2572" s="9" t="s">
        <v>27</v>
      </c>
      <c r="B2572" s="9" t="s">
        <v>2381</v>
      </c>
      <c r="C2572" s="9" t="s">
        <v>1651</v>
      </c>
      <c r="D2572" s="9"/>
      <c r="E2572" s="8" t="s">
        <v>1652</v>
      </c>
      <c r="F2572" s="10" t="s">
        <v>1400</v>
      </c>
      <c r="G2572" s="10" t="s">
        <v>1831</v>
      </c>
      <c r="H2572" s="10" t="s">
        <v>25</v>
      </c>
      <c r="I2572" s="10" t="s">
        <v>26</v>
      </c>
      <c r="J2572" s="11">
        <f t="shared" si="80"/>
        <v>2750000</v>
      </c>
      <c r="K2572" s="11">
        <f t="shared" si="80"/>
        <v>2750000</v>
      </c>
      <c r="L2572" s="12">
        <f t="shared" si="81"/>
        <v>1</v>
      </c>
      <c r="M2572" s="17" t="s">
        <v>2382</v>
      </c>
    </row>
    <row r="2573" spans="1:13" hidden="1" x14ac:dyDescent="0.35">
      <c r="A2573" s="9" t="s">
        <v>27</v>
      </c>
      <c r="B2573" s="9" t="s">
        <v>2381</v>
      </c>
      <c r="C2573" s="9" t="s">
        <v>1651</v>
      </c>
      <c r="D2573" s="9" t="s">
        <v>49</v>
      </c>
      <c r="E2573" s="8" t="s">
        <v>50</v>
      </c>
      <c r="F2573" s="10" t="s">
        <v>1400</v>
      </c>
      <c r="G2573" s="10" t="s">
        <v>1831</v>
      </c>
      <c r="H2573" s="10" t="s">
        <v>25</v>
      </c>
      <c r="I2573" s="10" t="s">
        <v>26</v>
      </c>
      <c r="J2573" s="11">
        <f t="shared" si="80"/>
        <v>2750000</v>
      </c>
      <c r="K2573" s="11">
        <f t="shared" si="80"/>
        <v>2750000</v>
      </c>
      <c r="L2573" s="12">
        <f t="shared" si="81"/>
        <v>1</v>
      </c>
      <c r="M2573" s="17" t="s">
        <v>2382</v>
      </c>
    </row>
    <row r="2574" spans="1:13" hidden="1" x14ac:dyDescent="0.35">
      <c r="A2574" s="9" t="s">
        <v>27</v>
      </c>
      <c r="B2574" s="9" t="s">
        <v>2381</v>
      </c>
      <c r="C2574" s="9" t="s">
        <v>1651</v>
      </c>
      <c r="D2574" s="9" t="s">
        <v>1792</v>
      </c>
      <c r="E2574" s="8" t="s">
        <v>1793</v>
      </c>
      <c r="F2574" s="10" t="s">
        <v>1400</v>
      </c>
      <c r="G2574" s="10" t="s">
        <v>1831</v>
      </c>
      <c r="H2574" s="10" t="s">
        <v>25</v>
      </c>
      <c r="I2574" s="10" t="s">
        <v>26</v>
      </c>
      <c r="J2574" s="11">
        <f t="shared" si="80"/>
        <v>2750000</v>
      </c>
      <c r="K2574" s="11">
        <f t="shared" si="80"/>
        <v>2750000</v>
      </c>
      <c r="L2574" s="12">
        <f t="shared" si="81"/>
        <v>1</v>
      </c>
      <c r="M2574" s="17" t="s">
        <v>2382</v>
      </c>
    </row>
    <row r="2575" spans="1:13" hidden="1" x14ac:dyDescent="0.35">
      <c r="A2575" s="9" t="s">
        <v>27</v>
      </c>
      <c r="B2575" s="9" t="s">
        <v>2381</v>
      </c>
      <c r="C2575" s="9" t="s">
        <v>1651</v>
      </c>
      <c r="D2575" s="9" t="s">
        <v>1794</v>
      </c>
      <c r="E2575" s="8" t="s">
        <v>1793</v>
      </c>
      <c r="F2575" s="10" t="s">
        <v>1400</v>
      </c>
      <c r="G2575" s="10" t="s">
        <v>1831</v>
      </c>
      <c r="H2575" s="10" t="s">
        <v>25</v>
      </c>
      <c r="I2575" s="10" t="s">
        <v>26</v>
      </c>
      <c r="J2575" s="11">
        <f t="shared" si="80"/>
        <v>2750000</v>
      </c>
      <c r="K2575" s="11">
        <f t="shared" si="80"/>
        <v>2750000</v>
      </c>
      <c r="L2575" s="12">
        <f t="shared" si="81"/>
        <v>1</v>
      </c>
      <c r="M2575" s="17" t="s">
        <v>2382</v>
      </c>
    </row>
    <row r="2576" spans="1:13" hidden="1" x14ac:dyDescent="0.35">
      <c r="A2576" s="9" t="s">
        <v>27</v>
      </c>
      <c r="B2576" s="9" t="s">
        <v>2381</v>
      </c>
      <c r="C2576" s="9" t="s">
        <v>1651</v>
      </c>
      <c r="D2576" s="9" t="s">
        <v>1795</v>
      </c>
      <c r="E2576" s="8" t="s">
        <v>1793</v>
      </c>
      <c r="F2576" s="10" t="s">
        <v>1400</v>
      </c>
      <c r="G2576" s="10" t="s">
        <v>1831</v>
      </c>
      <c r="H2576" s="10" t="s">
        <v>25</v>
      </c>
      <c r="I2576" s="10" t="s">
        <v>26</v>
      </c>
      <c r="J2576" s="11">
        <f t="shared" si="80"/>
        <v>2750000</v>
      </c>
      <c r="K2576" s="11">
        <f t="shared" si="80"/>
        <v>2750000</v>
      </c>
      <c r="L2576" s="12">
        <f t="shared" si="81"/>
        <v>1</v>
      </c>
      <c r="M2576" s="17" t="s">
        <v>2382</v>
      </c>
    </row>
    <row r="2577" spans="1:13" x14ac:dyDescent="0.35">
      <c r="A2577" s="9" t="s">
        <v>27</v>
      </c>
      <c r="B2577" s="9" t="s">
        <v>2424</v>
      </c>
      <c r="C2577" s="9"/>
      <c r="D2577" s="9"/>
      <c r="E2577" s="8" t="s">
        <v>2425</v>
      </c>
      <c r="F2577" s="10" t="s">
        <v>2426</v>
      </c>
      <c r="G2577" s="10" t="s">
        <v>2427</v>
      </c>
      <c r="H2577" s="10" t="s">
        <v>2428</v>
      </c>
      <c r="I2577" s="10" t="s">
        <v>2429</v>
      </c>
      <c r="J2577" s="11">
        <f t="shared" si="80"/>
        <v>3832563361</v>
      </c>
      <c r="K2577" s="11">
        <f t="shared" si="80"/>
        <v>3448828880</v>
      </c>
      <c r="L2577" s="12">
        <f t="shared" si="81"/>
        <v>0.89987524148853859</v>
      </c>
      <c r="M2577" s="17" t="s">
        <v>2425</v>
      </c>
    </row>
    <row r="2578" spans="1:13" ht="31" x14ac:dyDescent="0.35">
      <c r="A2578" s="9" t="s">
        <v>27</v>
      </c>
      <c r="B2578" s="9" t="s">
        <v>2424</v>
      </c>
      <c r="C2578" s="9" t="s">
        <v>35</v>
      </c>
      <c r="D2578" s="9"/>
      <c r="E2578" s="8" t="s">
        <v>36</v>
      </c>
      <c r="F2578" s="10" t="s">
        <v>2430</v>
      </c>
      <c r="G2578" s="10" t="s">
        <v>2431</v>
      </c>
      <c r="H2578" s="10" t="s">
        <v>2428</v>
      </c>
      <c r="I2578" s="10" t="s">
        <v>2429</v>
      </c>
      <c r="J2578" s="11">
        <f t="shared" si="80"/>
        <v>2998112361</v>
      </c>
      <c r="K2578" s="11">
        <f t="shared" si="80"/>
        <v>2642998510</v>
      </c>
      <c r="L2578" s="12">
        <f t="shared" si="81"/>
        <v>0.88155418868906099</v>
      </c>
      <c r="M2578" s="17" t="s">
        <v>2425</v>
      </c>
    </row>
    <row r="2579" spans="1:13" x14ac:dyDescent="0.35">
      <c r="A2579" s="9" t="s">
        <v>27</v>
      </c>
      <c r="B2579" s="9" t="s">
        <v>2424</v>
      </c>
      <c r="C2579" s="9" t="s">
        <v>1693</v>
      </c>
      <c r="D2579" s="9"/>
      <c r="E2579" s="8" t="s">
        <v>1694</v>
      </c>
      <c r="F2579" s="10" t="s">
        <v>2430</v>
      </c>
      <c r="G2579" s="10" t="s">
        <v>2431</v>
      </c>
      <c r="H2579" s="10" t="s">
        <v>2428</v>
      </c>
      <c r="I2579" s="10" t="s">
        <v>2429</v>
      </c>
      <c r="J2579" s="11">
        <f t="shared" si="80"/>
        <v>2998112361</v>
      </c>
      <c r="K2579" s="11">
        <f t="shared" si="80"/>
        <v>2642998510</v>
      </c>
      <c r="L2579" s="12">
        <f t="shared" si="81"/>
        <v>0.88155418868906099</v>
      </c>
      <c r="M2579" s="17" t="s">
        <v>2425</v>
      </c>
    </row>
    <row r="2580" spans="1:13" x14ac:dyDescent="0.35">
      <c r="A2580" s="9" t="s">
        <v>27</v>
      </c>
      <c r="B2580" s="9" t="s">
        <v>2424</v>
      </c>
      <c r="C2580" s="9" t="s">
        <v>1697</v>
      </c>
      <c r="D2580" s="9"/>
      <c r="E2580" s="8" t="s">
        <v>1698</v>
      </c>
      <c r="F2580" s="10" t="s">
        <v>2430</v>
      </c>
      <c r="G2580" s="10" t="s">
        <v>2431</v>
      </c>
      <c r="H2580" s="10" t="s">
        <v>2428</v>
      </c>
      <c r="I2580" s="10" t="s">
        <v>2429</v>
      </c>
      <c r="J2580" s="11">
        <f t="shared" si="80"/>
        <v>2998112361</v>
      </c>
      <c r="K2580" s="11">
        <f t="shared" si="80"/>
        <v>2642998510</v>
      </c>
      <c r="L2580" s="12">
        <f t="shared" si="81"/>
        <v>0.88155418868906099</v>
      </c>
      <c r="M2580" s="17" t="s">
        <v>2425</v>
      </c>
    </row>
    <row r="2581" spans="1:13" hidden="1" x14ac:dyDescent="0.35">
      <c r="A2581" s="9" t="s">
        <v>27</v>
      </c>
      <c r="B2581" s="9" t="s">
        <v>2424</v>
      </c>
      <c r="C2581" s="9" t="s">
        <v>1697</v>
      </c>
      <c r="D2581" s="9" t="s">
        <v>164</v>
      </c>
      <c r="E2581" s="8" t="s">
        <v>165</v>
      </c>
      <c r="F2581" s="10" t="s">
        <v>2432</v>
      </c>
      <c r="G2581" s="10" t="s">
        <v>2433</v>
      </c>
      <c r="H2581" s="10" t="s">
        <v>25</v>
      </c>
      <c r="I2581" s="10" t="s">
        <v>26</v>
      </c>
      <c r="J2581" s="11">
        <f t="shared" si="80"/>
        <v>1663518548</v>
      </c>
      <c r="K2581" s="11">
        <f t="shared" si="80"/>
        <v>1372282751</v>
      </c>
      <c r="L2581" s="12">
        <f t="shared" si="81"/>
        <v>0.82492783302588102</v>
      </c>
      <c r="M2581" s="17" t="s">
        <v>2425</v>
      </c>
    </row>
    <row r="2582" spans="1:13" hidden="1" x14ac:dyDescent="0.35">
      <c r="A2582" s="9" t="s">
        <v>27</v>
      </c>
      <c r="B2582" s="9" t="s">
        <v>2424</v>
      </c>
      <c r="C2582" s="9" t="s">
        <v>1697</v>
      </c>
      <c r="D2582" s="9" t="s">
        <v>1701</v>
      </c>
      <c r="E2582" s="8" t="s">
        <v>1702</v>
      </c>
      <c r="F2582" s="10" t="s">
        <v>2432</v>
      </c>
      <c r="G2582" s="10" t="s">
        <v>2433</v>
      </c>
      <c r="H2582" s="10" t="s">
        <v>25</v>
      </c>
      <c r="I2582" s="10" t="s">
        <v>26</v>
      </c>
      <c r="J2582" s="11">
        <f t="shared" si="80"/>
        <v>1663518548</v>
      </c>
      <c r="K2582" s="11">
        <f t="shared" si="80"/>
        <v>1372282751</v>
      </c>
      <c r="L2582" s="12">
        <f t="shared" si="81"/>
        <v>0.82492783302588102</v>
      </c>
      <c r="M2582" s="17" t="s">
        <v>2425</v>
      </c>
    </row>
    <row r="2583" spans="1:13" hidden="1" x14ac:dyDescent="0.35">
      <c r="A2583" s="9" t="s">
        <v>27</v>
      </c>
      <c r="B2583" s="9" t="s">
        <v>2424</v>
      </c>
      <c r="C2583" s="9" t="s">
        <v>1697</v>
      </c>
      <c r="D2583" s="9" t="s">
        <v>1703</v>
      </c>
      <c r="E2583" s="8" t="s">
        <v>1702</v>
      </c>
      <c r="F2583" s="10" t="s">
        <v>2432</v>
      </c>
      <c r="G2583" s="10" t="s">
        <v>2433</v>
      </c>
      <c r="H2583" s="10" t="s">
        <v>25</v>
      </c>
      <c r="I2583" s="10" t="s">
        <v>26</v>
      </c>
      <c r="J2583" s="11">
        <f t="shared" si="80"/>
        <v>1663518548</v>
      </c>
      <c r="K2583" s="11">
        <f t="shared" si="80"/>
        <v>1372282751</v>
      </c>
      <c r="L2583" s="12">
        <f t="shared" si="81"/>
        <v>0.82492783302588102</v>
      </c>
      <c r="M2583" s="17" t="s">
        <v>2425</v>
      </c>
    </row>
    <row r="2584" spans="1:13" hidden="1" x14ac:dyDescent="0.35">
      <c r="A2584" s="9" t="s">
        <v>27</v>
      </c>
      <c r="B2584" s="9" t="s">
        <v>2424</v>
      </c>
      <c r="C2584" s="9" t="s">
        <v>1697</v>
      </c>
      <c r="D2584" s="9" t="s">
        <v>1704</v>
      </c>
      <c r="E2584" s="8" t="s">
        <v>1702</v>
      </c>
      <c r="F2584" s="10" t="s">
        <v>2432</v>
      </c>
      <c r="G2584" s="10" t="s">
        <v>2433</v>
      </c>
      <c r="H2584" s="10" t="s">
        <v>25</v>
      </c>
      <c r="I2584" s="10" t="s">
        <v>26</v>
      </c>
      <c r="J2584" s="11">
        <f t="shared" si="80"/>
        <v>1663518548</v>
      </c>
      <c r="K2584" s="11">
        <f t="shared" si="80"/>
        <v>1372282751</v>
      </c>
      <c r="L2584" s="12">
        <f t="shared" si="81"/>
        <v>0.82492783302588102</v>
      </c>
      <c r="M2584" s="17" t="s">
        <v>2425</v>
      </c>
    </row>
    <row r="2585" spans="1:13" hidden="1" x14ac:dyDescent="0.35">
      <c r="A2585" s="9" t="s">
        <v>27</v>
      </c>
      <c r="B2585" s="9" t="s">
        <v>2424</v>
      </c>
      <c r="C2585" s="9" t="s">
        <v>1697</v>
      </c>
      <c r="D2585" s="9" t="s">
        <v>49</v>
      </c>
      <c r="E2585" s="8" t="s">
        <v>50</v>
      </c>
      <c r="F2585" s="10" t="s">
        <v>2434</v>
      </c>
      <c r="G2585" s="10" t="s">
        <v>2435</v>
      </c>
      <c r="H2585" s="10" t="s">
        <v>25</v>
      </c>
      <c r="I2585" s="10" t="s">
        <v>26</v>
      </c>
      <c r="J2585" s="11">
        <f t="shared" si="80"/>
        <v>1106493813</v>
      </c>
      <c r="K2585" s="11">
        <f t="shared" si="80"/>
        <v>1070997021</v>
      </c>
      <c r="L2585" s="12">
        <f t="shared" si="81"/>
        <v>0.96791957480199664</v>
      </c>
      <c r="M2585" s="17" t="s">
        <v>2425</v>
      </c>
    </row>
    <row r="2586" spans="1:13" hidden="1" x14ac:dyDescent="0.35">
      <c r="A2586" s="9" t="s">
        <v>27</v>
      </c>
      <c r="B2586" s="9" t="s">
        <v>2424</v>
      </c>
      <c r="C2586" s="9" t="s">
        <v>1697</v>
      </c>
      <c r="D2586" s="9" t="s">
        <v>1707</v>
      </c>
      <c r="E2586" s="8" t="s">
        <v>1708</v>
      </c>
      <c r="F2586" s="10" t="s">
        <v>2434</v>
      </c>
      <c r="G2586" s="10" t="s">
        <v>2435</v>
      </c>
      <c r="H2586" s="10" t="s">
        <v>25</v>
      </c>
      <c r="I2586" s="10" t="s">
        <v>26</v>
      </c>
      <c r="J2586" s="11">
        <f t="shared" si="80"/>
        <v>1106493813</v>
      </c>
      <c r="K2586" s="11">
        <f t="shared" si="80"/>
        <v>1070997021</v>
      </c>
      <c r="L2586" s="12">
        <f t="shared" si="81"/>
        <v>0.96791957480199664</v>
      </c>
      <c r="M2586" s="17" t="s">
        <v>2425</v>
      </c>
    </row>
    <row r="2587" spans="1:13" hidden="1" x14ac:dyDescent="0.35">
      <c r="A2587" s="9" t="s">
        <v>27</v>
      </c>
      <c r="B2587" s="9" t="s">
        <v>2424</v>
      </c>
      <c r="C2587" s="9" t="s">
        <v>1697</v>
      </c>
      <c r="D2587" s="9" t="s">
        <v>1709</v>
      </c>
      <c r="E2587" s="8" t="s">
        <v>1708</v>
      </c>
      <c r="F2587" s="10" t="s">
        <v>2434</v>
      </c>
      <c r="G2587" s="10" t="s">
        <v>2435</v>
      </c>
      <c r="H2587" s="10" t="s">
        <v>25</v>
      </c>
      <c r="I2587" s="10" t="s">
        <v>26</v>
      </c>
      <c r="J2587" s="11">
        <f t="shared" si="80"/>
        <v>1106493813</v>
      </c>
      <c r="K2587" s="11">
        <f t="shared" si="80"/>
        <v>1070997021</v>
      </c>
      <c r="L2587" s="12">
        <f t="shared" si="81"/>
        <v>0.96791957480199664</v>
      </c>
      <c r="M2587" s="17" t="s">
        <v>2425</v>
      </c>
    </row>
    <row r="2588" spans="1:13" hidden="1" x14ac:dyDescent="0.35">
      <c r="A2588" s="9" t="s">
        <v>27</v>
      </c>
      <c r="B2588" s="9" t="s">
        <v>2424</v>
      </c>
      <c r="C2588" s="9" t="s">
        <v>1697</v>
      </c>
      <c r="D2588" s="9" t="s">
        <v>1710</v>
      </c>
      <c r="E2588" s="8" t="s">
        <v>1708</v>
      </c>
      <c r="F2588" s="10" t="s">
        <v>2434</v>
      </c>
      <c r="G2588" s="10" t="s">
        <v>2435</v>
      </c>
      <c r="H2588" s="10" t="s">
        <v>25</v>
      </c>
      <c r="I2588" s="10" t="s">
        <v>26</v>
      </c>
      <c r="J2588" s="11">
        <f t="shared" si="80"/>
        <v>1106493813</v>
      </c>
      <c r="K2588" s="11">
        <f t="shared" si="80"/>
        <v>1070997021</v>
      </c>
      <c r="L2588" s="12">
        <f t="shared" si="81"/>
        <v>0.96791957480199664</v>
      </c>
      <c r="M2588" s="17" t="s">
        <v>2425</v>
      </c>
    </row>
    <row r="2589" spans="1:13" hidden="1" x14ac:dyDescent="0.35">
      <c r="A2589" s="9" t="s">
        <v>27</v>
      </c>
      <c r="B2589" s="9" t="s">
        <v>2424</v>
      </c>
      <c r="C2589" s="9" t="s">
        <v>1697</v>
      </c>
      <c r="D2589" s="9" t="s">
        <v>370</v>
      </c>
      <c r="E2589" s="8" t="s">
        <v>371</v>
      </c>
      <c r="F2589" s="10" t="s">
        <v>25</v>
      </c>
      <c r="G2589" s="10" t="s">
        <v>26</v>
      </c>
      <c r="H2589" s="10" t="s">
        <v>2428</v>
      </c>
      <c r="I2589" s="10" t="s">
        <v>2429</v>
      </c>
      <c r="J2589" s="11">
        <f t="shared" si="80"/>
        <v>228100000</v>
      </c>
      <c r="K2589" s="11">
        <f t="shared" si="80"/>
        <v>199718738</v>
      </c>
      <c r="L2589" s="12">
        <f t="shared" si="81"/>
        <v>0.87557535291538802</v>
      </c>
      <c r="M2589" s="17" t="s">
        <v>2425</v>
      </c>
    </row>
    <row r="2590" spans="1:13" hidden="1" x14ac:dyDescent="0.35">
      <c r="A2590" s="9" t="s">
        <v>27</v>
      </c>
      <c r="B2590" s="9" t="s">
        <v>2424</v>
      </c>
      <c r="C2590" s="9" t="s">
        <v>1697</v>
      </c>
      <c r="D2590" s="9" t="s">
        <v>1713</v>
      </c>
      <c r="E2590" s="8" t="s">
        <v>1714</v>
      </c>
      <c r="F2590" s="10" t="s">
        <v>25</v>
      </c>
      <c r="G2590" s="10" t="s">
        <v>26</v>
      </c>
      <c r="H2590" s="10" t="s">
        <v>2428</v>
      </c>
      <c r="I2590" s="10" t="s">
        <v>2429</v>
      </c>
      <c r="J2590" s="11">
        <f t="shared" si="80"/>
        <v>228100000</v>
      </c>
      <c r="K2590" s="11">
        <f t="shared" si="80"/>
        <v>199718738</v>
      </c>
      <c r="L2590" s="12">
        <f t="shared" si="81"/>
        <v>0.87557535291538802</v>
      </c>
      <c r="M2590" s="17" t="s">
        <v>2425</v>
      </c>
    </row>
    <row r="2591" spans="1:13" hidden="1" x14ac:dyDescent="0.35">
      <c r="A2591" s="9" t="s">
        <v>27</v>
      </c>
      <c r="B2591" s="9" t="s">
        <v>2424</v>
      </c>
      <c r="C2591" s="9" t="s">
        <v>1697</v>
      </c>
      <c r="D2591" s="9" t="s">
        <v>1715</v>
      </c>
      <c r="E2591" s="8" t="s">
        <v>1714</v>
      </c>
      <c r="F2591" s="10" t="s">
        <v>25</v>
      </c>
      <c r="G2591" s="10" t="s">
        <v>26</v>
      </c>
      <c r="H2591" s="10" t="s">
        <v>2428</v>
      </c>
      <c r="I2591" s="10" t="s">
        <v>2429</v>
      </c>
      <c r="J2591" s="11">
        <f t="shared" si="80"/>
        <v>228100000</v>
      </c>
      <c r="K2591" s="11">
        <f t="shared" si="80"/>
        <v>199718738</v>
      </c>
      <c r="L2591" s="12">
        <f t="shared" si="81"/>
        <v>0.87557535291538802</v>
      </c>
      <c r="M2591" s="17" t="s">
        <v>2425</v>
      </c>
    </row>
    <row r="2592" spans="1:13" hidden="1" x14ac:dyDescent="0.35">
      <c r="A2592" s="9" t="s">
        <v>27</v>
      </c>
      <c r="B2592" s="9" t="s">
        <v>2424</v>
      </c>
      <c r="C2592" s="9" t="s">
        <v>1697</v>
      </c>
      <c r="D2592" s="9" t="s">
        <v>1716</v>
      </c>
      <c r="E2592" s="8" t="s">
        <v>1714</v>
      </c>
      <c r="F2592" s="10" t="s">
        <v>25</v>
      </c>
      <c r="G2592" s="10" t="s">
        <v>26</v>
      </c>
      <c r="H2592" s="10" t="s">
        <v>2428</v>
      </c>
      <c r="I2592" s="10" t="s">
        <v>2429</v>
      </c>
      <c r="J2592" s="11">
        <f t="shared" si="80"/>
        <v>228100000</v>
      </c>
      <c r="K2592" s="11">
        <f t="shared" si="80"/>
        <v>199718738</v>
      </c>
      <c r="L2592" s="12">
        <f t="shared" si="81"/>
        <v>0.87557535291538802</v>
      </c>
      <c r="M2592" s="17" t="s">
        <v>2425</v>
      </c>
    </row>
    <row r="2593" spans="1:13" ht="31" x14ac:dyDescent="0.35">
      <c r="A2593" s="9" t="s">
        <v>27</v>
      </c>
      <c r="B2593" s="9" t="s">
        <v>2424</v>
      </c>
      <c r="C2593" s="9" t="s">
        <v>492</v>
      </c>
      <c r="D2593" s="9"/>
      <c r="E2593" s="8" t="s">
        <v>493</v>
      </c>
      <c r="F2593" s="10" t="s">
        <v>2436</v>
      </c>
      <c r="G2593" s="10" t="s">
        <v>2437</v>
      </c>
      <c r="H2593" s="10" t="s">
        <v>25</v>
      </c>
      <c r="I2593" s="10" t="s">
        <v>26</v>
      </c>
      <c r="J2593" s="11">
        <f t="shared" si="80"/>
        <v>831841000</v>
      </c>
      <c r="K2593" s="11">
        <f t="shared" si="80"/>
        <v>803220370</v>
      </c>
      <c r="L2593" s="12">
        <f t="shared" si="81"/>
        <v>0.96559362907094026</v>
      </c>
      <c r="M2593" s="17" t="s">
        <v>2425</v>
      </c>
    </row>
    <row r="2594" spans="1:13" ht="31" x14ac:dyDescent="0.35">
      <c r="A2594" s="9" t="s">
        <v>27</v>
      </c>
      <c r="B2594" s="9" t="s">
        <v>2424</v>
      </c>
      <c r="C2594" s="9" t="s">
        <v>720</v>
      </c>
      <c r="D2594" s="9"/>
      <c r="E2594" s="8" t="s">
        <v>721</v>
      </c>
      <c r="F2594" s="10" t="s">
        <v>2438</v>
      </c>
      <c r="G2594" s="10" t="s">
        <v>2437</v>
      </c>
      <c r="H2594" s="10" t="s">
        <v>25</v>
      </c>
      <c r="I2594" s="10" t="s">
        <v>26</v>
      </c>
      <c r="J2594" s="11">
        <f t="shared" si="80"/>
        <v>830648000</v>
      </c>
      <c r="K2594" s="11">
        <f t="shared" si="80"/>
        <v>803220370</v>
      </c>
      <c r="L2594" s="12">
        <f t="shared" si="81"/>
        <v>0.96698044177557763</v>
      </c>
      <c r="M2594" s="17" t="s">
        <v>2425</v>
      </c>
    </row>
    <row r="2595" spans="1:13" x14ac:dyDescent="0.35">
      <c r="A2595" s="9" t="s">
        <v>27</v>
      </c>
      <c r="B2595" s="9" t="s">
        <v>2424</v>
      </c>
      <c r="C2595" s="9" t="s">
        <v>1788</v>
      </c>
      <c r="D2595" s="9"/>
      <c r="E2595" s="8" t="s">
        <v>1789</v>
      </c>
      <c r="F2595" s="10" t="s">
        <v>2439</v>
      </c>
      <c r="G2595" s="10" t="s">
        <v>2440</v>
      </c>
      <c r="H2595" s="10" t="s">
        <v>25</v>
      </c>
      <c r="I2595" s="10" t="s">
        <v>26</v>
      </c>
      <c r="J2595" s="11">
        <f t="shared" si="80"/>
        <v>33480000</v>
      </c>
      <c r="K2595" s="11">
        <f t="shared" si="80"/>
        <v>33480000</v>
      </c>
      <c r="L2595" s="12">
        <f t="shared" si="81"/>
        <v>1</v>
      </c>
      <c r="M2595" s="17" t="s">
        <v>2425</v>
      </c>
    </row>
    <row r="2596" spans="1:13" hidden="1" x14ac:dyDescent="0.35">
      <c r="A2596" s="9" t="s">
        <v>27</v>
      </c>
      <c r="B2596" s="9" t="s">
        <v>2424</v>
      </c>
      <c r="C2596" s="9" t="s">
        <v>1788</v>
      </c>
      <c r="D2596" s="9" t="s">
        <v>49</v>
      </c>
      <c r="E2596" s="8" t="s">
        <v>50</v>
      </c>
      <c r="F2596" s="10" t="s">
        <v>2439</v>
      </c>
      <c r="G2596" s="10" t="s">
        <v>2440</v>
      </c>
      <c r="H2596" s="10" t="s">
        <v>25</v>
      </c>
      <c r="I2596" s="10" t="s">
        <v>26</v>
      </c>
      <c r="J2596" s="11">
        <f t="shared" si="80"/>
        <v>33480000</v>
      </c>
      <c r="K2596" s="11">
        <f t="shared" si="80"/>
        <v>33480000</v>
      </c>
      <c r="L2596" s="12">
        <f t="shared" si="81"/>
        <v>1</v>
      </c>
      <c r="M2596" s="17" t="s">
        <v>2425</v>
      </c>
    </row>
    <row r="2597" spans="1:13" hidden="1" x14ac:dyDescent="0.35">
      <c r="A2597" s="9" t="s">
        <v>27</v>
      </c>
      <c r="B2597" s="9" t="s">
        <v>2424</v>
      </c>
      <c r="C2597" s="9" t="s">
        <v>1788</v>
      </c>
      <c r="D2597" s="9" t="s">
        <v>1792</v>
      </c>
      <c r="E2597" s="8" t="s">
        <v>1793</v>
      </c>
      <c r="F2597" s="10" t="s">
        <v>2439</v>
      </c>
      <c r="G2597" s="10" t="s">
        <v>2440</v>
      </c>
      <c r="H2597" s="10" t="s">
        <v>25</v>
      </c>
      <c r="I2597" s="10" t="s">
        <v>26</v>
      </c>
      <c r="J2597" s="11">
        <f t="shared" si="80"/>
        <v>33480000</v>
      </c>
      <c r="K2597" s="11">
        <f t="shared" si="80"/>
        <v>33480000</v>
      </c>
      <c r="L2597" s="12">
        <f t="shared" si="81"/>
        <v>1</v>
      </c>
      <c r="M2597" s="17" t="s">
        <v>2425</v>
      </c>
    </row>
    <row r="2598" spans="1:13" hidden="1" x14ac:dyDescent="0.35">
      <c r="A2598" s="9" t="s">
        <v>27</v>
      </c>
      <c r="B2598" s="9" t="s">
        <v>2424</v>
      </c>
      <c r="C2598" s="9" t="s">
        <v>1788</v>
      </c>
      <c r="D2598" s="9" t="s">
        <v>1794</v>
      </c>
      <c r="E2598" s="8" t="s">
        <v>1793</v>
      </c>
      <c r="F2598" s="10" t="s">
        <v>2439</v>
      </c>
      <c r="G2598" s="10" t="s">
        <v>2440</v>
      </c>
      <c r="H2598" s="10" t="s">
        <v>25</v>
      </c>
      <c r="I2598" s="10" t="s">
        <v>26</v>
      </c>
      <c r="J2598" s="11">
        <f t="shared" si="80"/>
        <v>33480000</v>
      </c>
      <c r="K2598" s="11">
        <f t="shared" si="80"/>
        <v>33480000</v>
      </c>
      <c r="L2598" s="12">
        <f t="shared" si="81"/>
        <v>1</v>
      </c>
      <c r="M2598" s="17" t="s">
        <v>2425</v>
      </c>
    </row>
    <row r="2599" spans="1:13" hidden="1" x14ac:dyDescent="0.35">
      <c r="A2599" s="9" t="s">
        <v>27</v>
      </c>
      <c r="B2599" s="9" t="s">
        <v>2424</v>
      </c>
      <c r="C2599" s="9" t="s">
        <v>1788</v>
      </c>
      <c r="D2599" s="9" t="s">
        <v>1795</v>
      </c>
      <c r="E2599" s="8" t="s">
        <v>1793</v>
      </c>
      <c r="F2599" s="10" t="s">
        <v>2439</v>
      </c>
      <c r="G2599" s="10" t="s">
        <v>2440</v>
      </c>
      <c r="H2599" s="10" t="s">
        <v>25</v>
      </c>
      <c r="I2599" s="10" t="s">
        <v>26</v>
      </c>
      <c r="J2599" s="11">
        <f t="shared" si="80"/>
        <v>33480000</v>
      </c>
      <c r="K2599" s="11">
        <f t="shared" si="80"/>
        <v>33480000</v>
      </c>
      <c r="L2599" s="12">
        <f t="shared" si="81"/>
        <v>1</v>
      </c>
      <c r="M2599" s="17" t="s">
        <v>2425</v>
      </c>
    </row>
    <row r="2600" spans="1:13" x14ac:dyDescent="0.35">
      <c r="A2600" s="9" t="s">
        <v>27</v>
      </c>
      <c r="B2600" s="9" t="s">
        <v>2424</v>
      </c>
      <c r="C2600" s="9" t="s">
        <v>1796</v>
      </c>
      <c r="D2600" s="9"/>
      <c r="E2600" s="8" t="s">
        <v>1797</v>
      </c>
      <c r="F2600" s="10" t="s">
        <v>2441</v>
      </c>
      <c r="G2600" s="10" t="s">
        <v>2442</v>
      </c>
      <c r="H2600" s="10" t="s">
        <v>25</v>
      </c>
      <c r="I2600" s="10" t="s">
        <v>26</v>
      </c>
      <c r="J2600" s="11">
        <f t="shared" si="80"/>
        <v>1760000</v>
      </c>
      <c r="K2600" s="11">
        <f t="shared" si="80"/>
        <v>960000</v>
      </c>
      <c r="L2600" s="12">
        <f t="shared" si="81"/>
        <v>0.54545454545454541</v>
      </c>
      <c r="M2600" s="17" t="s">
        <v>2425</v>
      </c>
    </row>
    <row r="2601" spans="1:13" hidden="1" x14ac:dyDescent="0.35">
      <c r="A2601" s="9" t="s">
        <v>27</v>
      </c>
      <c r="B2601" s="9" t="s">
        <v>2424</v>
      </c>
      <c r="C2601" s="9" t="s">
        <v>1796</v>
      </c>
      <c r="D2601" s="9" t="s">
        <v>49</v>
      </c>
      <c r="E2601" s="8" t="s">
        <v>50</v>
      </c>
      <c r="F2601" s="10" t="s">
        <v>2441</v>
      </c>
      <c r="G2601" s="10" t="s">
        <v>2442</v>
      </c>
      <c r="H2601" s="10" t="s">
        <v>25</v>
      </c>
      <c r="I2601" s="10" t="s">
        <v>26</v>
      </c>
      <c r="J2601" s="11">
        <f t="shared" si="80"/>
        <v>1760000</v>
      </c>
      <c r="K2601" s="11">
        <f t="shared" si="80"/>
        <v>960000</v>
      </c>
      <c r="L2601" s="12">
        <f t="shared" si="81"/>
        <v>0.54545454545454541</v>
      </c>
      <c r="M2601" s="17" t="s">
        <v>2425</v>
      </c>
    </row>
    <row r="2602" spans="1:13" hidden="1" x14ac:dyDescent="0.35">
      <c r="A2602" s="9" t="s">
        <v>27</v>
      </c>
      <c r="B2602" s="9" t="s">
        <v>2424</v>
      </c>
      <c r="C2602" s="9" t="s">
        <v>1796</v>
      </c>
      <c r="D2602" s="9" t="s">
        <v>1792</v>
      </c>
      <c r="E2602" s="8" t="s">
        <v>1793</v>
      </c>
      <c r="F2602" s="10" t="s">
        <v>2441</v>
      </c>
      <c r="G2602" s="10" t="s">
        <v>2442</v>
      </c>
      <c r="H2602" s="10" t="s">
        <v>25</v>
      </c>
      <c r="I2602" s="10" t="s">
        <v>26</v>
      </c>
      <c r="J2602" s="11">
        <f t="shared" si="80"/>
        <v>1760000</v>
      </c>
      <c r="K2602" s="11">
        <f t="shared" si="80"/>
        <v>960000</v>
      </c>
      <c r="L2602" s="12">
        <f t="shared" si="81"/>
        <v>0.54545454545454541</v>
      </c>
      <c r="M2602" s="17" t="s">
        <v>2425</v>
      </c>
    </row>
    <row r="2603" spans="1:13" hidden="1" x14ac:dyDescent="0.35">
      <c r="A2603" s="9" t="s">
        <v>27</v>
      </c>
      <c r="B2603" s="9" t="s">
        <v>2424</v>
      </c>
      <c r="C2603" s="9" t="s">
        <v>1796</v>
      </c>
      <c r="D2603" s="9" t="s">
        <v>1794</v>
      </c>
      <c r="E2603" s="8" t="s">
        <v>1793</v>
      </c>
      <c r="F2603" s="10" t="s">
        <v>2441</v>
      </c>
      <c r="G2603" s="10" t="s">
        <v>2442</v>
      </c>
      <c r="H2603" s="10" t="s">
        <v>25</v>
      </c>
      <c r="I2603" s="10" t="s">
        <v>26</v>
      </c>
      <c r="J2603" s="11">
        <f t="shared" si="80"/>
        <v>1760000</v>
      </c>
      <c r="K2603" s="11">
        <f t="shared" si="80"/>
        <v>960000</v>
      </c>
      <c r="L2603" s="12">
        <f t="shared" si="81"/>
        <v>0.54545454545454541</v>
      </c>
      <c r="M2603" s="17" t="s">
        <v>2425</v>
      </c>
    </row>
    <row r="2604" spans="1:13" hidden="1" x14ac:dyDescent="0.35">
      <c r="A2604" s="9" t="s">
        <v>27</v>
      </c>
      <c r="B2604" s="9" t="s">
        <v>2424</v>
      </c>
      <c r="C2604" s="9" t="s">
        <v>1796</v>
      </c>
      <c r="D2604" s="9" t="s">
        <v>1795</v>
      </c>
      <c r="E2604" s="8" t="s">
        <v>1793</v>
      </c>
      <c r="F2604" s="10" t="s">
        <v>2441</v>
      </c>
      <c r="G2604" s="10" t="s">
        <v>2442</v>
      </c>
      <c r="H2604" s="10" t="s">
        <v>25</v>
      </c>
      <c r="I2604" s="10" t="s">
        <v>26</v>
      </c>
      <c r="J2604" s="11">
        <f t="shared" si="80"/>
        <v>1760000</v>
      </c>
      <c r="K2604" s="11">
        <f t="shared" si="80"/>
        <v>960000</v>
      </c>
      <c r="L2604" s="12">
        <f t="shared" si="81"/>
        <v>0.54545454545454541</v>
      </c>
      <c r="M2604" s="17" t="s">
        <v>2425</v>
      </c>
    </row>
    <row r="2605" spans="1:13" x14ac:dyDescent="0.35">
      <c r="A2605" s="9" t="s">
        <v>27</v>
      </c>
      <c r="B2605" s="9" t="s">
        <v>2424</v>
      </c>
      <c r="C2605" s="9" t="s">
        <v>732</v>
      </c>
      <c r="D2605" s="9"/>
      <c r="E2605" s="8" t="s">
        <v>733</v>
      </c>
      <c r="F2605" s="10" t="s">
        <v>2443</v>
      </c>
      <c r="G2605" s="10" t="s">
        <v>2444</v>
      </c>
      <c r="H2605" s="10" t="s">
        <v>25</v>
      </c>
      <c r="I2605" s="10" t="s">
        <v>26</v>
      </c>
      <c r="J2605" s="11">
        <f t="shared" si="80"/>
        <v>41280000</v>
      </c>
      <c r="K2605" s="11">
        <f t="shared" si="80"/>
        <v>41280000</v>
      </c>
      <c r="L2605" s="12">
        <f t="shared" si="81"/>
        <v>1</v>
      </c>
      <c r="M2605" s="17" t="s">
        <v>2425</v>
      </c>
    </row>
    <row r="2606" spans="1:13" hidden="1" x14ac:dyDescent="0.35">
      <c r="A2606" s="9" t="s">
        <v>27</v>
      </c>
      <c r="B2606" s="9" t="s">
        <v>2424</v>
      </c>
      <c r="C2606" s="9" t="s">
        <v>732</v>
      </c>
      <c r="D2606" s="9" t="s">
        <v>49</v>
      </c>
      <c r="E2606" s="8" t="s">
        <v>50</v>
      </c>
      <c r="F2606" s="10" t="s">
        <v>2443</v>
      </c>
      <c r="G2606" s="10" t="s">
        <v>2444</v>
      </c>
      <c r="H2606" s="10" t="s">
        <v>25</v>
      </c>
      <c r="I2606" s="10" t="s">
        <v>26</v>
      </c>
      <c r="J2606" s="11">
        <f t="shared" si="80"/>
        <v>41280000</v>
      </c>
      <c r="K2606" s="11">
        <f t="shared" si="80"/>
        <v>41280000</v>
      </c>
      <c r="L2606" s="12">
        <f t="shared" si="81"/>
        <v>1</v>
      </c>
      <c r="M2606" s="17" t="s">
        <v>2425</v>
      </c>
    </row>
    <row r="2607" spans="1:13" hidden="1" x14ac:dyDescent="0.35">
      <c r="A2607" s="9" t="s">
        <v>27</v>
      </c>
      <c r="B2607" s="9" t="s">
        <v>2424</v>
      </c>
      <c r="C2607" s="9" t="s">
        <v>732</v>
      </c>
      <c r="D2607" s="9" t="s">
        <v>1792</v>
      </c>
      <c r="E2607" s="8" t="s">
        <v>1793</v>
      </c>
      <c r="F2607" s="10" t="s">
        <v>2443</v>
      </c>
      <c r="G2607" s="10" t="s">
        <v>2444</v>
      </c>
      <c r="H2607" s="10" t="s">
        <v>25</v>
      </c>
      <c r="I2607" s="10" t="s">
        <v>26</v>
      </c>
      <c r="J2607" s="11">
        <f t="shared" si="80"/>
        <v>41280000</v>
      </c>
      <c r="K2607" s="11">
        <f t="shared" si="80"/>
        <v>41280000</v>
      </c>
      <c r="L2607" s="12">
        <f t="shared" si="81"/>
        <v>1</v>
      </c>
      <c r="M2607" s="17" t="s">
        <v>2425</v>
      </c>
    </row>
    <row r="2608" spans="1:13" hidden="1" x14ac:dyDescent="0.35">
      <c r="A2608" s="9" t="s">
        <v>27</v>
      </c>
      <c r="B2608" s="9" t="s">
        <v>2424</v>
      </c>
      <c r="C2608" s="9" t="s">
        <v>732</v>
      </c>
      <c r="D2608" s="9" t="s">
        <v>1794</v>
      </c>
      <c r="E2608" s="8" t="s">
        <v>1793</v>
      </c>
      <c r="F2608" s="10" t="s">
        <v>2443</v>
      </c>
      <c r="G2608" s="10" t="s">
        <v>2444</v>
      </c>
      <c r="H2608" s="10" t="s">
        <v>25</v>
      </c>
      <c r="I2608" s="10" t="s">
        <v>26</v>
      </c>
      <c r="J2608" s="11">
        <f t="shared" si="80"/>
        <v>41280000</v>
      </c>
      <c r="K2608" s="11">
        <f t="shared" si="80"/>
        <v>41280000</v>
      </c>
      <c r="L2608" s="12">
        <f t="shared" si="81"/>
        <v>1</v>
      </c>
      <c r="M2608" s="17" t="s">
        <v>2425</v>
      </c>
    </row>
    <row r="2609" spans="1:13" hidden="1" x14ac:dyDescent="0.35">
      <c r="A2609" s="9" t="s">
        <v>27</v>
      </c>
      <c r="B2609" s="9" t="s">
        <v>2424</v>
      </c>
      <c r="C2609" s="9" t="s">
        <v>732</v>
      </c>
      <c r="D2609" s="9" t="s">
        <v>1795</v>
      </c>
      <c r="E2609" s="8" t="s">
        <v>1793</v>
      </c>
      <c r="F2609" s="10" t="s">
        <v>2443</v>
      </c>
      <c r="G2609" s="10" t="s">
        <v>2444</v>
      </c>
      <c r="H2609" s="10" t="s">
        <v>25</v>
      </c>
      <c r="I2609" s="10" t="s">
        <v>26</v>
      </c>
      <c r="J2609" s="11">
        <f t="shared" si="80"/>
        <v>41280000</v>
      </c>
      <c r="K2609" s="11">
        <f t="shared" si="80"/>
        <v>41280000</v>
      </c>
      <c r="L2609" s="12">
        <f t="shared" si="81"/>
        <v>1</v>
      </c>
      <c r="M2609" s="17" t="s">
        <v>2425</v>
      </c>
    </row>
    <row r="2610" spans="1:13" x14ac:dyDescent="0.35">
      <c r="A2610" s="9" t="s">
        <v>27</v>
      </c>
      <c r="B2610" s="9" t="s">
        <v>2424</v>
      </c>
      <c r="C2610" s="9" t="s">
        <v>785</v>
      </c>
      <c r="D2610" s="9"/>
      <c r="E2610" s="8" t="s">
        <v>786</v>
      </c>
      <c r="F2610" s="10" t="s">
        <v>2363</v>
      </c>
      <c r="G2610" s="10" t="s">
        <v>2445</v>
      </c>
      <c r="H2610" s="10" t="s">
        <v>25</v>
      </c>
      <c r="I2610" s="10" t="s">
        <v>26</v>
      </c>
      <c r="J2610" s="11">
        <f t="shared" si="80"/>
        <v>15680000</v>
      </c>
      <c r="K2610" s="11">
        <f t="shared" si="80"/>
        <v>15680000</v>
      </c>
      <c r="L2610" s="12">
        <f t="shared" si="81"/>
        <v>1</v>
      </c>
      <c r="M2610" s="17" t="s">
        <v>2425</v>
      </c>
    </row>
    <row r="2611" spans="1:13" hidden="1" x14ac:dyDescent="0.35">
      <c r="A2611" s="9" t="s">
        <v>27</v>
      </c>
      <c r="B2611" s="9" t="s">
        <v>2424</v>
      </c>
      <c r="C2611" s="9" t="s">
        <v>785</v>
      </c>
      <c r="D2611" s="9" t="s">
        <v>49</v>
      </c>
      <c r="E2611" s="8" t="s">
        <v>50</v>
      </c>
      <c r="F2611" s="10" t="s">
        <v>2363</v>
      </c>
      <c r="G2611" s="10" t="s">
        <v>2445</v>
      </c>
      <c r="H2611" s="10" t="s">
        <v>25</v>
      </c>
      <c r="I2611" s="10" t="s">
        <v>26</v>
      </c>
      <c r="J2611" s="11">
        <f t="shared" si="80"/>
        <v>15680000</v>
      </c>
      <c r="K2611" s="11">
        <f t="shared" si="80"/>
        <v>15680000</v>
      </c>
      <c r="L2611" s="12">
        <f t="shared" si="81"/>
        <v>1</v>
      </c>
      <c r="M2611" s="17" t="s">
        <v>2425</v>
      </c>
    </row>
    <row r="2612" spans="1:13" hidden="1" x14ac:dyDescent="0.35">
      <c r="A2612" s="9" t="s">
        <v>27</v>
      </c>
      <c r="B2612" s="9" t="s">
        <v>2424</v>
      </c>
      <c r="C2612" s="9" t="s">
        <v>785</v>
      </c>
      <c r="D2612" s="9" t="s">
        <v>1792</v>
      </c>
      <c r="E2612" s="8" t="s">
        <v>1793</v>
      </c>
      <c r="F2612" s="10" t="s">
        <v>2363</v>
      </c>
      <c r="G2612" s="10" t="s">
        <v>2445</v>
      </c>
      <c r="H2612" s="10" t="s">
        <v>25</v>
      </c>
      <c r="I2612" s="10" t="s">
        <v>26</v>
      </c>
      <c r="J2612" s="11">
        <f t="shared" si="80"/>
        <v>15680000</v>
      </c>
      <c r="K2612" s="11">
        <f t="shared" si="80"/>
        <v>15680000</v>
      </c>
      <c r="L2612" s="12">
        <f t="shared" si="81"/>
        <v>1</v>
      </c>
      <c r="M2612" s="17" t="s">
        <v>2425</v>
      </c>
    </row>
    <row r="2613" spans="1:13" hidden="1" x14ac:dyDescent="0.35">
      <c r="A2613" s="9" t="s">
        <v>27</v>
      </c>
      <c r="B2613" s="9" t="s">
        <v>2424</v>
      </c>
      <c r="C2613" s="9" t="s">
        <v>785</v>
      </c>
      <c r="D2613" s="9" t="s">
        <v>1794</v>
      </c>
      <c r="E2613" s="8" t="s">
        <v>1793</v>
      </c>
      <c r="F2613" s="10" t="s">
        <v>2363</v>
      </c>
      <c r="G2613" s="10" t="s">
        <v>2445</v>
      </c>
      <c r="H2613" s="10" t="s">
        <v>25</v>
      </c>
      <c r="I2613" s="10" t="s">
        <v>26</v>
      </c>
      <c r="J2613" s="11">
        <f t="shared" si="80"/>
        <v>15680000</v>
      </c>
      <c r="K2613" s="11">
        <f t="shared" si="80"/>
        <v>15680000</v>
      </c>
      <c r="L2613" s="12">
        <f t="shared" si="81"/>
        <v>1</v>
      </c>
      <c r="M2613" s="17" t="s">
        <v>2425</v>
      </c>
    </row>
    <row r="2614" spans="1:13" hidden="1" x14ac:dyDescent="0.35">
      <c r="A2614" s="9" t="s">
        <v>27</v>
      </c>
      <c r="B2614" s="9" t="s">
        <v>2424</v>
      </c>
      <c r="C2614" s="9" t="s">
        <v>785</v>
      </c>
      <c r="D2614" s="9" t="s">
        <v>1795</v>
      </c>
      <c r="E2614" s="8" t="s">
        <v>1793</v>
      </c>
      <c r="F2614" s="10" t="s">
        <v>2363</v>
      </c>
      <c r="G2614" s="10" t="s">
        <v>2445</v>
      </c>
      <c r="H2614" s="10" t="s">
        <v>25</v>
      </c>
      <c r="I2614" s="10" t="s">
        <v>26</v>
      </c>
      <c r="J2614" s="11">
        <f t="shared" si="80"/>
        <v>15680000</v>
      </c>
      <c r="K2614" s="11">
        <f t="shared" si="80"/>
        <v>15680000</v>
      </c>
      <c r="L2614" s="12">
        <f t="shared" si="81"/>
        <v>1</v>
      </c>
      <c r="M2614" s="17" t="s">
        <v>2425</v>
      </c>
    </row>
    <row r="2615" spans="1:13" x14ac:dyDescent="0.35">
      <c r="A2615" s="9" t="s">
        <v>27</v>
      </c>
      <c r="B2615" s="9" t="s">
        <v>2424</v>
      </c>
      <c r="C2615" s="9" t="s">
        <v>793</v>
      </c>
      <c r="D2615" s="9"/>
      <c r="E2615" s="8" t="s">
        <v>794</v>
      </c>
      <c r="F2615" s="10" t="s">
        <v>1870</v>
      </c>
      <c r="G2615" s="10" t="s">
        <v>1871</v>
      </c>
      <c r="H2615" s="10" t="s">
        <v>25</v>
      </c>
      <c r="I2615" s="10" t="s">
        <v>26</v>
      </c>
      <c r="J2615" s="11">
        <f t="shared" si="80"/>
        <v>640000</v>
      </c>
      <c r="K2615" s="11">
        <f t="shared" si="80"/>
        <v>640000</v>
      </c>
      <c r="L2615" s="12">
        <f t="shared" si="81"/>
        <v>1</v>
      </c>
      <c r="M2615" s="17" t="s">
        <v>2425</v>
      </c>
    </row>
    <row r="2616" spans="1:13" hidden="1" x14ac:dyDescent="0.35">
      <c r="A2616" s="9" t="s">
        <v>27</v>
      </c>
      <c r="B2616" s="9" t="s">
        <v>2424</v>
      </c>
      <c r="C2616" s="9" t="s">
        <v>793</v>
      </c>
      <c r="D2616" s="9" t="s">
        <v>49</v>
      </c>
      <c r="E2616" s="8" t="s">
        <v>50</v>
      </c>
      <c r="F2616" s="10" t="s">
        <v>1870</v>
      </c>
      <c r="G2616" s="10" t="s">
        <v>1871</v>
      </c>
      <c r="H2616" s="10" t="s">
        <v>25</v>
      </c>
      <c r="I2616" s="10" t="s">
        <v>26</v>
      </c>
      <c r="J2616" s="11">
        <f t="shared" si="80"/>
        <v>640000</v>
      </c>
      <c r="K2616" s="11">
        <f t="shared" si="80"/>
        <v>640000</v>
      </c>
      <c r="L2616" s="12">
        <f t="shared" si="81"/>
        <v>1</v>
      </c>
      <c r="M2616" s="17" t="s">
        <v>2425</v>
      </c>
    </row>
    <row r="2617" spans="1:13" hidden="1" x14ac:dyDescent="0.35">
      <c r="A2617" s="9" t="s">
        <v>27</v>
      </c>
      <c r="B2617" s="9" t="s">
        <v>2424</v>
      </c>
      <c r="C2617" s="9" t="s">
        <v>793</v>
      </c>
      <c r="D2617" s="9" t="s">
        <v>1792</v>
      </c>
      <c r="E2617" s="8" t="s">
        <v>1793</v>
      </c>
      <c r="F2617" s="10" t="s">
        <v>1870</v>
      </c>
      <c r="G2617" s="10" t="s">
        <v>1871</v>
      </c>
      <c r="H2617" s="10" t="s">
        <v>25</v>
      </c>
      <c r="I2617" s="10" t="s">
        <v>26</v>
      </c>
      <c r="J2617" s="11">
        <f t="shared" si="80"/>
        <v>640000</v>
      </c>
      <c r="K2617" s="11">
        <f t="shared" si="80"/>
        <v>640000</v>
      </c>
      <c r="L2617" s="12">
        <f t="shared" si="81"/>
        <v>1</v>
      </c>
      <c r="M2617" s="17" t="s">
        <v>2425</v>
      </c>
    </row>
    <row r="2618" spans="1:13" hidden="1" x14ac:dyDescent="0.35">
      <c r="A2618" s="9" t="s">
        <v>27</v>
      </c>
      <c r="B2618" s="9" t="s">
        <v>2424</v>
      </c>
      <c r="C2618" s="9" t="s">
        <v>793</v>
      </c>
      <c r="D2618" s="9" t="s">
        <v>1794</v>
      </c>
      <c r="E2618" s="8" t="s">
        <v>1793</v>
      </c>
      <c r="F2618" s="10" t="s">
        <v>1870</v>
      </c>
      <c r="G2618" s="10" t="s">
        <v>1871</v>
      </c>
      <c r="H2618" s="10" t="s">
        <v>25</v>
      </c>
      <c r="I2618" s="10" t="s">
        <v>26</v>
      </c>
      <c r="J2618" s="11">
        <f t="shared" si="80"/>
        <v>640000</v>
      </c>
      <c r="K2618" s="11">
        <f t="shared" si="80"/>
        <v>640000</v>
      </c>
      <c r="L2618" s="12">
        <f t="shared" si="81"/>
        <v>1</v>
      </c>
      <c r="M2618" s="17" t="s">
        <v>2425</v>
      </c>
    </row>
    <row r="2619" spans="1:13" hidden="1" x14ac:dyDescent="0.35">
      <c r="A2619" s="9" t="s">
        <v>27</v>
      </c>
      <c r="B2619" s="9" t="s">
        <v>2424</v>
      </c>
      <c r="C2619" s="9" t="s">
        <v>793</v>
      </c>
      <c r="D2619" s="9" t="s">
        <v>1795</v>
      </c>
      <c r="E2619" s="8" t="s">
        <v>1793</v>
      </c>
      <c r="F2619" s="10" t="s">
        <v>1870</v>
      </c>
      <c r="G2619" s="10" t="s">
        <v>1871</v>
      </c>
      <c r="H2619" s="10" t="s">
        <v>25</v>
      </c>
      <c r="I2619" s="10" t="s">
        <v>26</v>
      </c>
      <c r="J2619" s="11">
        <f t="shared" si="80"/>
        <v>640000</v>
      </c>
      <c r="K2619" s="11">
        <f t="shared" si="80"/>
        <v>640000</v>
      </c>
      <c r="L2619" s="12">
        <f t="shared" si="81"/>
        <v>1</v>
      </c>
      <c r="M2619" s="17" t="s">
        <v>2425</v>
      </c>
    </row>
    <row r="2620" spans="1:13" x14ac:dyDescent="0.35">
      <c r="A2620" s="9" t="s">
        <v>27</v>
      </c>
      <c r="B2620" s="9" t="s">
        <v>2424</v>
      </c>
      <c r="C2620" s="9" t="s">
        <v>801</v>
      </c>
      <c r="D2620" s="9"/>
      <c r="E2620" s="8" t="s">
        <v>802</v>
      </c>
      <c r="F2620" s="10" t="s">
        <v>2446</v>
      </c>
      <c r="G2620" s="10" t="s">
        <v>2447</v>
      </c>
      <c r="H2620" s="10" t="s">
        <v>25</v>
      </c>
      <c r="I2620" s="10" t="s">
        <v>26</v>
      </c>
      <c r="J2620" s="11">
        <f t="shared" si="80"/>
        <v>149830000</v>
      </c>
      <c r="K2620" s="11">
        <f t="shared" si="80"/>
        <v>149830000</v>
      </c>
      <c r="L2620" s="12">
        <f t="shared" si="81"/>
        <v>1</v>
      </c>
      <c r="M2620" s="17" t="s">
        <v>2425</v>
      </c>
    </row>
    <row r="2621" spans="1:13" hidden="1" x14ac:dyDescent="0.35">
      <c r="A2621" s="9" t="s">
        <v>27</v>
      </c>
      <c r="B2621" s="9" t="s">
        <v>2424</v>
      </c>
      <c r="C2621" s="9" t="s">
        <v>801</v>
      </c>
      <c r="D2621" s="9" t="s">
        <v>49</v>
      </c>
      <c r="E2621" s="8" t="s">
        <v>50</v>
      </c>
      <c r="F2621" s="10" t="s">
        <v>2446</v>
      </c>
      <c r="G2621" s="10" t="s">
        <v>2447</v>
      </c>
      <c r="H2621" s="10" t="s">
        <v>25</v>
      </c>
      <c r="I2621" s="10" t="s">
        <v>26</v>
      </c>
      <c r="J2621" s="11">
        <f t="shared" si="80"/>
        <v>149830000</v>
      </c>
      <c r="K2621" s="11">
        <f t="shared" si="80"/>
        <v>149830000</v>
      </c>
      <c r="L2621" s="12">
        <f t="shared" si="81"/>
        <v>1</v>
      </c>
      <c r="M2621" s="17" t="s">
        <v>2425</v>
      </c>
    </row>
    <row r="2622" spans="1:13" hidden="1" x14ac:dyDescent="0.35">
      <c r="A2622" s="9" t="s">
        <v>27</v>
      </c>
      <c r="B2622" s="9" t="s">
        <v>2424</v>
      </c>
      <c r="C2622" s="9" t="s">
        <v>801</v>
      </c>
      <c r="D2622" s="9" t="s">
        <v>1792</v>
      </c>
      <c r="E2622" s="8" t="s">
        <v>1793</v>
      </c>
      <c r="F2622" s="10" t="s">
        <v>2446</v>
      </c>
      <c r="G2622" s="10" t="s">
        <v>2447</v>
      </c>
      <c r="H2622" s="10" t="s">
        <v>25</v>
      </c>
      <c r="I2622" s="10" t="s">
        <v>26</v>
      </c>
      <c r="J2622" s="11">
        <f t="shared" si="80"/>
        <v>149830000</v>
      </c>
      <c r="K2622" s="11">
        <f t="shared" si="80"/>
        <v>149830000</v>
      </c>
      <c r="L2622" s="12">
        <f t="shared" si="81"/>
        <v>1</v>
      </c>
      <c r="M2622" s="17" t="s">
        <v>2425</v>
      </c>
    </row>
    <row r="2623" spans="1:13" hidden="1" x14ac:dyDescent="0.35">
      <c r="A2623" s="9" t="s">
        <v>27</v>
      </c>
      <c r="B2623" s="9" t="s">
        <v>2424</v>
      </c>
      <c r="C2623" s="9" t="s">
        <v>801</v>
      </c>
      <c r="D2623" s="9" t="s">
        <v>1794</v>
      </c>
      <c r="E2623" s="8" t="s">
        <v>1793</v>
      </c>
      <c r="F2623" s="10" t="s">
        <v>2446</v>
      </c>
      <c r="G2623" s="10" t="s">
        <v>2447</v>
      </c>
      <c r="H2623" s="10" t="s">
        <v>25</v>
      </c>
      <c r="I2623" s="10" t="s">
        <v>26</v>
      </c>
      <c r="J2623" s="11">
        <f t="shared" si="80"/>
        <v>149830000</v>
      </c>
      <c r="K2623" s="11">
        <f t="shared" si="80"/>
        <v>149830000</v>
      </c>
      <c r="L2623" s="12">
        <f t="shared" si="81"/>
        <v>1</v>
      </c>
      <c r="M2623" s="17" t="s">
        <v>2425</v>
      </c>
    </row>
    <row r="2624" spans="1:13" hidden="1" x14ac:dyDescent="0.35">
      <c r="A2624" s="9" t="s">
        <v>27</v>
      </c>
      <c r="B2624" s="9" t="s">
        <v>2424</v>
      </c>
      <c r="C2624" s="9" t="s">
        <v>801</v>
      </c>
      <c r="D2624" s="9" t="s">
        <v>1795</v>
      </c>
      <c r="E2624" s="8" t="s">
        <v>1793</v>
      </c>
      <c r="F2624" s="10" t="s">
        <v>2446</v>
      </c>
      <c r="G2624" s="10" t="s">
        <v>2447</v>
      </c>
      <c r="H2624" s="10" t="s">
        <v>25</v>
      </c>
      <c r="I2624" s="10" t="s">
        <v>26</v>
      </c>
      <c r="J2624" s="11">
        <f t="shared" si="80"/>
        <v>149830000</v>
      </c>
      <c r="K2624" s="11">
        <f t="shared" si="80"/>
        <v>149830000</v>
      </c>
      <c r="L2624" s="12">
        <f t="shared" si="81"/>
        <v>1</v>
      </c>
      <c r="M2624" s="17" t="s">
        <v>2425</v>
      </c>
    </row>
    <row r="2625" spans="1:13" x14ac:dyDescent="0.35">
      <c r="A2625" s="9" t="s">
        <v>27</v>
      </c>
      <c r="B2625" s="9" t="s">
        <v>2424</v>
      </c>
      <c r="C2625" s="9" t="s">
        <v>816</v>
      </c>
      <c r="D2625" s="9"/>
      <c r="E2625" s="8" t="s">
        <v>817</v>
      </c>
      <c r="F2625" s="10" t="s">
        <v>2448</v>
      </c>
      <c r="G2625" s="10" t="s">
        <v>2449</v>
      </c>
      <c r="H2625" s="10" t="s">
        <v>25</v>
      </c>
      <c r="I2625" s="10" t="s">
        <v>26</v>
      </c>
      <c r="J2625" s="11">
        <f t="shared" si="80"/>
        <v>11280000</v>
      </c>
      <c r="K2625" s="11">
        <f t="shared" si="80"/>
        <v>11280000</v>
      </c>
      <c r="L2625" s="12">
        <f t="shared" si="81"/>
        <v>1</v>
      </c>
      <c r="M2625" s="17" t="s">
        <v>2425</v>
      </c>
    </row>
    <row r="2626" spans="1:13" hidden="1" x14ac:dyDescent="0.35">
      <c r="A2626" s="9" t="s">
        <v>27</v>
      </c>
      <c r="B2626" s="9" t="s">
        <v>2424</v>
      </c>
      <c r="C2626" s="9" t="s">
        <v>816</v>
      </c>
      <c r="D2626" s="9" t="s">
        <v>49</v>
      </c>
      <c r="E2626" s="8" t="s">
        <v>50</v>
      </c>
      <c r="F2626" s="10" t="s">
        <v>2448</v>
      </c>
      <c r="G2626" s="10" t="s">
        <v>2449</v>
      </c>
      <c r="H2626" s="10" t="s">
        <v>25</v>
      </c>
      <c r="I2626" s="10" t="s">
        <v>26</v>
      </c>
      <c r="J2626" s="11">
        <f t="shared" si="80"/>
        <v>11280000</v>
      </c>
      <c r="K2626" s="11">
        <f t="shared" si="80"/>
        <v>11280000</v>
      </c>
      <c r="L2626" s="12">
        <f t="shared" si="81"/>
        <v>1</v>
      </c>
      <c r="M2626" s="17" t="s">
        <v>2425</v>
      </c>
    </row>
    <row r="2627" spans="1:13" hidden="1" x14ac:dyDescent="0.35">
      <c r="A2627" s="9" t="s">
        <v>27</v>
      </c>
      <c r="B2627" s="9" t="s">
        <v>2424</v>
      </c>
      <c r="C2627" s="9" t="s">
        <v>816</v>
      </c>
      <c r="D2627" s="9" t="s">
        <v>1792</v>
      </c>
      <c r="E2627" s="8" t="s">
        <v>1793</v>
      </c>
      <c r="F2627" s="10" t="s">
        <v>2448</v>
      </c>
      <c r="G2627" s="10" t="s">
        <v>2449</v>
      </c>
      <c r="H2627" s="10" t="s">
        <v>25</v>
      </c>
      <c r="I2627" s="10" t="s">
        <v>26</v>
      </c>
      <c r="J2627" s="11">
        <f t="shared" si="80"/>
        <v>11280000</v>
      </c>
      <c r="K2627" s="11">
        <f t="shared" si="80"/>
        <v>11280000</v>
      </c>
      <c r="L2627" s="12">
        <f t="shared" si="81"/>
        <v>1</v>
      </c>
      <c r="M2627" s="17" t="s">
        <v>2425</v>
      </c>
    </row>
    <row r="2628" spans="1:13" hidden="1" x14ac:dyDescent="0.35">
      <c r="A2628" s="9" t="s">
        <v>27</v>
      </c>
      <c r="B2628" s="9" t="s">
        <v>2424</v>
      </c>
      <c r="C2628" s="9" t="s">
        <v>816</v>
      </c>
      <c r="D2628" s="9" t="s">
        <v>1794</v>
      </c>
      <c r="E2628" s="8" t="s">
        <v>1793</v>
      </c>
      <c r="F2628" s="10" t="s">
        <v>2448</v>
      </c>
      <c r="G2628" s="10" t="s">
        <v>2449</v>
      </c>
      <c r="H2628" s="10" t="s">
        <v>25</v>
      </c>
      <c r="I2628" s="10" t="s">
        <v>26</v>
      </c>
      <c r="J2628" s="11">
        <f t="shared" si="80"/>
        <v>11280000</v>
      </c>
      <c r="K2628" s="11">
        <f t="shared" si="80"/>
        <v>11280000</v>
      </c>
      <c r="L2628" s="12">
        <f t="shared" si="81"/>
        <v>1</v>
      </c>
      <c r="M2628" s="17" t="s">
        <v>2425</v>
      </c>
    </row>
    <row r="2629" spans="1:13" hidden="1" x14ac:dyDescent="0.35">
      <c r="A2629" s="9" t="s">
        <v>27</v>
      </c>
      <c r="B2629" s="9" t="s">
        <v>2424</v>
      </c>
      <c r="C2629" s="9" t="s">
        <v>816</v>
      </c>
      <c r="D2629" s="9" t="s">
        <v>1795</v>
      </c>
      <c r="E2629" s="8" t="s">
        <v>1793</v>
      </c>
      <c r="F2629" s="10" t="s">
        <v>2448</v>
      </c>
      <c r="G2629" s="10" t="s">
        <v>2449</v>
      </c>
      <c r="H2629" s="10" t="s">
        <v>25</v>
      </c>
      <c r="I2629" s="10" t="s">
        <v>26</v>
      </c>
      <c r="J2629" s="11">
        <f t="shared" si="80"/>
        <v>11280000</v>
      </c>
      <c r="K2629" s="11">
        <f t="shared" si="80"/>
        <v>11280000</v>
      </c>
      <c r="L2629" s="12">
        <f t="shared" si="81"/>
        <v>1</v>
      </c>
      <c r="M2629" s="17" t="s">
        <v>2425</v>
      </c>
    </row>
    <row r="2630" spans="1:13" x14ac:dyDescent="0.35">
      <c r="A2630" s="9" t="s">
        <v>27</v>
      </c>
      <c r="B2630" s="9" t="s">
        <v>2424</v>
      </c>
      <c r="C2630" s="9" t="s">
        <v>888</v>
      </c>
      <c r="D2630" s="9"/>
      <c r="E2630" s="8" t="s">
        <v>889</v>
      </c>
      <c r="F2630" s="10" t="s">
        <v>2450</v>
      </c>
      <c r="G2630" s="10" t="s">
        <v>2451</v>
      </c>
      <c r="H2630" s="10" t="s">
        <v>25</v>
      </c>
      <c r="I2630" s="10" t="s">
        <v>26</v>
      </c>
      <c r="J2630" s="11">
        <f t="shared" si="80"/>
        <v>27160000</v>
      </c>
      <c r="K2630" s="11">
        <f t="shared" si="80"/>
        <v>27160000</v>
      </c>
      <c r="L2630" s="12">
        <f t="shared" si="81"/>
        <v>1</v>
      </c>
      <c r="M2630" s="17" t="s">
        <v>2425</v>
      </c>
    </row>
    <row r="2631" spans="1:13" hidden="1" x14ac:dyDescent="0.35">
      <c r="A2631" s="9" t="s">
        <v>27</v>
      </c>
      <c r="B2631" s="9" t="s">
        <v>2424</v>
      </c>
      <c r="C2631" s="9" t="s">
        <v>888</v>
      </c>
      <c r="D2631" s="9" t="s">
        <v>49</v>
      </c>
      <c r="E2631" s="8" t="s">
        <v>50</v>
      </c>
      <c r="F2631" s="10" t="s">
        <v>2450</v>
      </c>
      <c r="G2631" s="10" t="s">
        <v>2451</v>
      </c>
      <c r="H2631" s="10" t="s">
        <v>25</v>
      </c>
      <c r="I2631" s="10" t="s">
        <v>26</v>
      </c>
      <c r="J2631" s="11">
        <f t="shared" si="80"/>
        <v>27160000</v>
      </c>
      <c r="K2631" s="11">
        <f t="shared" si="80"/>
        <v>27160000</v>
      </c>
      <c r="L2631" s="12">
        <f t="shared" si="81"/>
        <v>1</v>
      </c>
      <c r="M2631" s="17" t="s">
        <v>2425</v>
      </c>
    </row>
    <row r="2632" spans="1:13" hidden="1" x14ac:dyDescent="0.35">
      <c r="A2632" s="9" t="s">
        <v>27</v>
      </c>
      <c r="B2632" s="9" t="s">
        <v>2424</v>
      </c>
      <c r="C2632" s="9" t="s">
        <v>888</v>
      </c>
      <c r="D2632" s="9" t="s">
        <v>1792</v>
      </c>
      <c r="E2632" s="8" t="s">
        <v>1793</v>
      </c>
      <c r="F2632" s="10" t="s">
        <v>2450</v>
      </c>
      <c r="G2632" s="10" t="s">
        <v>2451</v>
      </c>
      <c r="H2632" s="10" t="s">
        <v>25</v>
      </c>
      <c r="I2632" s="10" t="s">
        <v>26</v>
      </c>
      <c r="J2632" s="11">
        <f t="shared" si="80"/>
        <v>27160000</v>
      </c>
      <c r="K2632" s="11">
        <f t="shared" si="80"/>
        <v>27160000</v>
      </c>
      <c r="L2632" s="12">
        <f t="shared" si="81"/>
        <v>1</v>
      </c>
      <c r="M2632" s="17" t="s">
        <v>2425</v>
      </c>
    </row>
    <row r="2633" spans="1:13" hidden="1" x14ac:dyDescent="0.35">
      <c r="A2633" s="9" t="s">
        <v>27</v>
      </c>
      <c r="B2633" s="9" t="s">
        <v>2424</v>
      </c>
      <c r="C2633" s="9" t="s">
        <v>888</v>
      </c>
      <c r="D2633" s="9" t="s">
        <v>1794</v>
      </c>
      <c r="E2633" s="8" t="s">
        <v>1793</v>
      </c>
      <c r="F2633" s="10" t="s">
        <v>2450</v>
      </c>
      <c r="G2633" s="10" t="s">
        <v>2451</v>
      </c>
      <c r="H2633" s="10" t="s">
        <v>25</v>
      </c>
      <c r="I2633" s="10" t="s">
        <v>26</v>
      </c>
      <c r="J2633" s="11">
        <f t="shared" si="80"/>
        <v>27160000</v>
      </c>
      <c r="K2633" s="11">
        <f t="shared" si="80"/>
        <v>27160000</v>
      </c>
      <c r="L2633" s="12">
        <f t="shared" si="81"/>
        <v>1</v>
      </c>
      <c r="M2633" s="17" t="s">
        <v>2425</v>
      </c>
    </row>
    <row r="2634" spans="1:13" hidden="1" x14ac:dyDescent="0.35">
      <c r="A2634" s="9" t="s">
        <v>27</v>
      </c>
      <c r="B2634" s="9" t="s">
        <v>2424</v>
      </c>
      <c r="C2634" s="9" t="s">
        <v>888</v>
      </c>
      <c r="D2634" s="9" t="s">
        <v>1795</v>
      </c>
      <c r="E2634" s="8" t="s">
        <v>1793</v>
      </c>
      <c r="F2634" s="10" t="s">
        <v>2450</v>
      </c>
      <c r="G2634" s="10" t="s">
        <v>2451</v>
      </c>
      <c r="H2634" s="10" t="s">
        <v>25</v>
      </c>
      <c r="I2634" s="10" t="s">
        <v>26</v>
      </c>
      <c r="J2634" s="11">
        <f t="shared" ref="J2634:K2697" si="82">F2634+H2634</f>
        <v>27160000</v>
      </c>
      <c r="K2634" s="11">
        <f t="shared" si="82"/>
        <v>27160000</v>
      </c>
      <c r="L2634" s="12">
        <f t="shared" si="81"/>
        <v>1</v>
      </c>
      <c r="M2634" s="17" t="s">
        <v>2425</v>
      </c>
    </row>
    <row r="2635" spans="1:13" x14ac:dyDescent="0.35">
      <c r="A2635" s="9" t="s">
        <v>27</v>
      </c>
      <c r="B2635" s="9" t="s">
        <v>2424</v>
      </c>
      <c r="C2635" s="9" t="s">
        <v>922</v>
      </c>
      <c r="D2635" s="9"/>
      <c r="E2635" s="8" t="s">
        <v>923</v>
      </c>
      <c r="F2635" s="10" t="s">
        <v>2452</v>
      </c>
      <c r="G2635" s="10" t="s">
        <v>2453</v>
      </c>
      <c r="H2635" s="10" t="s">
        <v>25</v>
      </c>
      <c r="I2635" s="10" t="s">
        <v>26</v>
      </c>
      <c r="J2635" s="11">
        <f t="shared" si="82"/>
        <v>190720000</v>
      </c>
      <c r="K2635" s="11">
        <f t="shared" si="82"/>
        <v>190720000</v>
      </c>
      <c r="L2635" s="12">
        <f t="shared" ref="L2635:L2698" si="83">K2635/J2635</f>
        <v>1</v>
      </c>
      <c r="M2635" s="17" t="s">
        <v>2425</v>
      </c>
    </row>
    <row r="2636" spans="1:13" hidden="1" x14ac:dyDescent="0.35">
      <c r="A2636" s="9" t="s">
        <v>27</v>
      </c>
      <c r="B2636" s="9" t="s">
        <v>2424</v>
      </c>
      <c r="C2636" s="9" t="s">
        <v>922</v>
      </c>
      <c r="D2636" s="9" t="s">
        <v>49</v>
      </c>
      <c r="E2636" s="8" t="s">
        <v>50</v>
      </c>
      <c r="F2636" s="10" t="s">
        <v>2452</v>
      </c>
      <c r="G2636" s="10" t="s">
        <v>2453</v>
      </c>
      <c r="H2636" s="10" t="s">
        <v>25</v>
      </c>
      <c r="I2636" s="10" t="s">
        <v>26</v>
      </c>
      <c r="J2636" s="11">
        <f t="shared" si="82"/>
        <v>190720000</v>
      </c>
      <c r="K2636" s="11">
        <f t="shared" si="82"/>
        <v>190720000</v>
      </c>
      <c r="L2636" s="12">
        <f t="shared" si="83"/>
        <v>1</v>
      </c>
      <c r="M2636" s="17" t="s">
        <v>2425</v>
      </c>
    </row>
    <row r="2637" spans="1:13" hidden="1" x14ac:dyDescent="0.35">
      <c r="A2637" s="9" t="s">
        <v>27</v>
      </c>
      <c r="B2637" s="9" t="s">
        <v>2424</v>
      </c>
      <c r="C2637" s="9" t="s">
        <v>922</v>
      </c>
      <c r="D2637" s="9" t="s">
        <v>77</v>
      </c>
      <c r="E2637" s="8" t="s">
        <v>78</v>
      </c>
      <c r="F2637" s="10" t="s">
        <v>2454</v>
      </c>
      <c r="G2637" s="10" t="s">
        <v>2455</v>
      </c>
      <c r="H2637" s="10" t="s">
        <v>25</v>
      </c>
      <c r="I2637" s="10" t="s">
        <v>26</v>
      </c>
      <c r="J2637" s="11">
        <f t="shared" si="82"/>
        <v>75200000</v>
      </c>
      <c r="K2637" s="11">
        <f t="shared" si="82"/>
        <v>75200000</v>
      </c>
      <c r="L2637" s="12">
        <f t="shared" si="83"/>
        <v>1</v>
      </c>
      <c r="M2637" s="17" t="s">
        <v>2425</v>
      </c>
    </row>
    <row r="2638" spans="1:13" hidden="1" x14ac:dyDescent="0.35">
      <c r="A2638" s="9" t="s">
        <v>27</v>
      </c>
      <c r="B2638" s="9" t="s">
        <v>2424</v>
      </c>
      <c r="C2638" s="9" t="s">
        <v>922</v>
      </c>
      <c r="D2638" s="9" t="s">
        <v>81</v>
      </c>
      <c r="E2638" s="8" t="s">
        <v>82</v>
      </c>
      <c r="F2638" s="10" t="s">
        <v>2454</v>
      </c>
      <c r="G2638" s="10" t="s">
        <v>2455</v>
      </c>
      <c r="H2638" s="10" t="s">
        <v>25</v>
      </c>
      <c r="I2638" s="10" t="s">
        <v>26</v>
      </c>
      <c r="J2638" s="11">
        <f t="shared" si="82"/>
        <v>75200000</v>
      </c>
      <c r="K2638" s="11">
        <f t="shared" si="82"/>
        <v>75200000</v>
      </c>
      <c r="L2638" s="12">
        <f t="shared" si="83"/>
        <v>1</v>
      </c>
      <c r="M2638" s="17" t="s">
        <v>2425</v>
      </c>
    </row>
    <row r="2639" spans="1:13" hidden="1" x14ac:dyDescent="0.35">
      <c r="A2639" s="9" t="s">
        <v>27</v>
      </c>
      <c r="B2639" s="9" t="s">
        <v>2424</v>
      </c>
      <c r="C2639" s="9" t="s">
        <v>922</v>
      </c>
      <c r="D2639" s="9" t="s">
        <v>83</v>
      </c>
      <c r="E2639" s="8" t="s">
        <v>84</v>
      </c>
      <c r="F2639" s="10" t="s">
        <v>2454</v>
      </c>
      <c r="G2639" s="10" t="s">
        <v>2455</v>
      </c>
      <c r="H2639" s="10" t="s">
        <v>25</v>
      </c>
      <c r="I2639" s="10" t="s">
        <v>26</v>
      </c>
      <c r="J2639" s="11">
        <f t="shared" si="82"/>
        <v>75200000</v>
      </c>
      <c r="K2639" s="11">
        <f t="shared" si="82"/>
        <v>75200000</v>
      </c>
      <c r="L2639" s="12">
        <f t="shared" si="83"/>
        <v>1</v>
      </c>
      <c r="M2639" s="17" t="s">
        <v>2425</v>
      </c>
    </row>
    <row r="2640" spans="1:13" hidden="1" x14ac:dyDescent="0.35">
      <c r="A2640" s="9" t="s">
        <v>27</v>
      </c>
      <c r="B2640" s="9" t="s">
        <v>2424</v>
      </c>
      <c r="C2640" s="9" t="s">
        <v>922</v>
      </c>
      <c r="D2640" s="9" t="s">
        <v>1792</v>
      </c>
      <c r="E2640" s="8" t="s">
        <v>1793</v>
      </c>
      <c r="F2640" s="10" t="s">
        <v>2456</v>
      </c>
      <c r="G2640" s="10" t="s">
        <v>2457</v>
      </c>
      <c r="H2640" s="10" t="s">
        <v>25</v>
      </c>
      <c r="I2640" s="10" t="s">
        <v>26</v>
      </c>
      <c r="J2640" s="11">
        <f t="shared" si="82"/>
        <v>115520000</v>
      </c>
      <c r="K2640" s="11">
        <f t="shared" si="82"/>
        <v>115520000</v>
      </c>
      <c r="L2640" s="12">
        <f t="shared" si="83"/>
        <v>1</v>
      </c>
      <c r="M2640" s="17" t="s">
        <v>2425</v>
      </c>
    </row>
    <row r="2641" spans="1:13" hidden="1" x14ac:dyDescent="0.35">
      <c r="A2641" s="9" t="s">
        <v>27</v>
      </c>
      <c r="B2641" s="9" t="s">
        <v>2424</v>
      </c>
      <c r="C2641" s="9" t="s">
        <v>922</v>
      </c>
      <c r="D2641" s="9" t="s">
        <v>1794</v>
      </c>
      <c r="E2641" s="8" t="s">
        <v>1793</v>
      </c>
      <c r="F2641" s="10" t="s">
        <v>2456</v>
      </c>
      <c r="G2641" s="10" t="s">
        <v>2457</v>
      </c>
      <c r="H2641" s="10" t="s">
        <v>25</v>
      </c>
      <c r="I2641" s="10" t="s">
        <v>26</v>
      </c>
      <c r="J2641" s="11">
        <f t="shared" si="82"/>
        <v>115520000</v>
      </c>
      <c r="K2641" s="11">
        <f t="shared" si="82"/>
        <v>115520000</v>
      </c>
      <c r="L2641" s="12">
        <f t="shared" si="83"/>
        <v>1</v>
      </c>
      <c r="M2641" s="17" t="s">
        <v>2425</v>
      </c>
    </row>
    <row r="2642" spans="1:13" hidden="1" x14ac:dyDescent="0.35">
      <c r="A2642" s="9" t="s">
        <v>27</v>
      </c>
      <c r="B2642" s="9" t="s">
        <v>2424</v>
      </c>
      <c r="C2642" s="9" t="s">
        <v>922</v>
      </c>
      <c r="D2642" s="9" t="s">
        <v>1795</v>
      </c>
      <c r="E2642" s="8" t="s">
        <v>1793</v>
      </c>
      <c r="F2642" s="10" t="s">
        <v>2456</v>
      </c>
      <c r="G2642" s="10" t="s">
        <v>2457</v>
      </c>
      <c r="H2642" s="10" t="s">
        <v>25</v>
      </c>
      <c r="I2642" s="10" t="s">
        <v>26</v>
      </c>
      <c r="J2642" s="11">
        <f t="shared" si="82"/>
        <v>115520000</v>
      </c>
      <c r="K2642" s="11">
        <f t="shared" si="82"/>
        <v>115520000</v>
      </c>
      <c r="L2642" s="12">
        <f t="shared" si="83"/>
        <v>1</v>
      </c>
      <c r="M2642" s="17" t="s">
        <v>2425</v>
      </c>
    </row>
    <row r="2643" spans="1:13" x14ac:dyDescent="0.35">
      <c r="A2643" s="9" t="s">
        <v>27</v>
      </c>
      <c r="B2643" s="9" t="s">
        <v>2424</v>
      </c>
      <c r="C2643" s="9" t="s">
        <v>1215</v>
      </c>
      <c r="D2643" s="9"/>
      <c r="E2643" s="8" t="s">
        <v>1216</v>
      </c>
      <c r="F2643" s="10" t="s">
        <v>2458</v>
      </c>
      <c r="G2643" s="10" t="s">
        <v>2459</v>
      </c>
      <c r="H2643" s="10" t="s">
        <v>25</v>
      </c>
      <c r="I2643" s="10" t="s">
        <v>26</v>
      </c>
      <c r="J2643" s="11">
        <f t="shared" si="82"/>
        <v>178018000</v>
      </c>
      <c r="K2643" s="11">
        <f t="shared" si="82"/>
        <v>151710370</v>
      </c>
      <c r="L2643" s="12">
        <f t="shared" si="83"/>
        <v>0.85221926996146458</v>
      </c>
      <c r="M2643" s="17" t="s">
        <v>2425</v>
      </c>
    </row>
    <row r="2644" spans="1:13" hidden="1" x14ac:dyDescent="0.35">
      <c r="A2644" s="9" t="s">
        <v>27</v>
      </c>
      <c r="B2644" s="9" t="s">
        <v>2424</v>
      </c>
      <c r="C2644" s="9" t="s">
        <v>1215</v>
      </c>
      <c r="D2644" s="9" t="s">
        <v>164</v>
      </c>
      <c r="E2644" s="8" t="s">
        <v>165</v>
      </c>
      <c r="F2644" s="10" t="s">
        <v>2460</v>
      </c>
      <c r="G2644" s="10" t="s">
        <v>2461</v>
      </c>
      <c r="H2644" s="10" t="s">
        <v>25</v>
      </c>
      <c r="I2644" s="10" t="s">
        <v>26</v>
      </c>
      <c r="J2644" s="11">
        <f t="shared" si="82"/>
        <v>126914000</v>
      </c>
      <c r="K2644" s="11">
        <f t="shared" si="82"/>
        <v>100829929</v>
      </c>
      <c r="L2644" s="12">
        <f t="shared" si="83"/>
        <v>0.79447443938414986</v>
      </c>
      <c r="M2644" s="17" t="s">
        <v>2425</v>
      </c>
    </row>
    <row r="2645" spans="1:13" hidden="1" x14ac:dyDescent="0.35">
      <c r="A2645" s="9" t="s">
        <v>27</v>
      </c>
      <c r="B2645" s="9" t="s">
        <v>2424</v>
      </c>
      <c r="C2645" s="9" t="s">
        <v>1215</v>
      </c>
      <c r="D2645" s="9" t="s">
        <v>270</v>
      </c>
      <c r="E2645" s="8" t="s">
        <v>271</v>
      </c>
      <c r="F2645" s="10" t="s">
        <v>2460</v>
      </c>
      <c r="G2645" s="10" t="s">
        <v>2461</v>
      </c>
      <c r="H2645" s="10" t="s">
        <v>25</v>
      </c>
      <c r="I2645" s="10" t="s">
        <v>26</v>
      </c>
      <c r="J2645" s="11">
        <f t="shared" si="82"/>
        <v>126914000</v>
      </c>
      <c r="K2645" s="11">
        <f t="shared" si="82"/>
        <v>100829929</v>
      </c>
      <c r="L2645" s="12">
        <f t="shared" si="83"/>
        <v>0.79447443938414986</v>
      </c>
      <c r="M2645" s="17" t="s">
        <v>2425</v>
      </c>
    </row>
    <row r="2646" spans="1:13" hidden="1" x14ac:dyDescent="0.35">
      <c r="A2646" s="9" t="s">
        <v>27</v>
      </c>
      <c r="B2646" s="9" t="s">
        <v>2424</v>
      </c>
      <c r="C2646" s="9" t="s">
        <v>1215</v>
      </c>
      <c r="D2646" s="9" t="s">
        <v>1023</v>
      </c>
      <c r="E2646" s="8" t="s">
        <v>1024</v>
      </c>
      <c r="F2646" s="10" t="s">
        <v>2460</v>
      </c>
      <c r="G2646" s="10" t="s">
        <v>2461</v>
      </c>
      <c r="H2646" s="10" t="s">
        <v>25</v>
      </c>
      <c r="I2646" s="10" t="s">
        <v>26</v>
      </c>
      <c r="J2646" s="11">
        <f t="shared" si="82"/>
        <v>126914000</v>
      </c>
      <c r="K2646" s="11">
        <f t="shared" si="82"/>
        <v>100829929</v>
      </c>
      <c r="L2646" s="12">
        <f t="shared" si="83"/>
        <v>0.79447443938414986</v>
      </c>
      <c r="M2646" s="17" t="s">
        <v>2425</v>
      </c>
    </row>
    <row r="2647" spans="1:13" hidden="1" x14ac:dyDescent="0.35">
      <c r="A2647" s="9" t="s">
        <v>27</v>
      </c>
      <c r="B2647" s="9" t="s">
        <v>2424</v>
      </c>
      <c r="C2647" s="9" t="s">
        <v>1215</v>
      </c>
      <c r="D2647" s="9" t="s">
        <v>1025</v>
      </c>
      <c r="E2647" s="8" t="s">
        <v>1024</v>
      </c>
      <c r="F2647" s="10" t="s">
        <v>2460</v>
      </c>
      <c r="G2647" s="10" t="s">
        <v>2461</v>
      </c>
      <c r="H2647" s="10" t="s">
        <v>25</v>
      </c>
      <c r="I2647" s="10" t="s">
        <v>26</v>
      </c>
      <c r="J2647" s="11">
        <f t="shared" si="82"/>
        <v>126914000</v>
      </c>
      <c r="K2647" s="11">
        <f t="shared" si="82"/>
        <v>100829929</v>
      </c>
      <c r="L2647" s="12">
        <f t="shared" si="83"/>
        <v>0.79447443938414986</v>
      </c>
      <c r="M2647" s="17" t="s">
        <v>2425</v>
      </c>
    </row>
    <row r="2648" spans="1:13" hidden="1" x14ac:dyDescent="0.35">
      <c r="A2648" s="9" t="s">
        <v>27</v>
      </c>
      <c r="B2648" s="9" t="s">
        <v>2424</v>
      </c>
      <c r="C2648" s="9" t="s">
        <v>1215</v>
      </c>
      <c r="D2648" s="9" t="s">
        <v>49</v>
      </c>
      <c r="E2648" s="8" t="s">
        <v>50</v>
      </c>
      <c r="F2648" s="10" t="s">
        <v>2462</v>
      </c>
      <c r="G2648" s="10" t="s">
        <v>2463</v>
      </c>
      <c r="H2648" s="10" t="s">
        <v>25</v>
      </c>
      <c r="I2648" s="10" t="s">
        <v>26</v>
      </c>
      <c r="J2648" s="11">
        <f t="shared" si="82"/>
        <v>51104000</v>
      </c>
      <c r="K2648" s="11">
        <f t="shared" si="82"/>
        <v>50880441</v>
      </c>
      <c r="L2648" s="12">
        <f t="shared" si="83"/>
        <v>0.99562541092673762</v>
      </c>
      <c r="M2648" s="17" t="s">
        <v>2425</v>
      </c>
    </row>
    <row r="2649" spans="1:13" hidden="1" x14ac:dyDescent="0.35">
      <c r="A2649" s="9" t="s">
        <v>27</v>
      </c>
      <c r="B2649" s="9" t="s">
        <v>2424</v>
      </c>
      <c r="C2649" s="9" t="s">
        <v>1215</v>
      </c>
      <c r="D2649" s="9" t="s">
        <v>1792</v>
      </c>
      <c r="E2649" s="8" t="s">
        <v>1793</v>
      </c>
      <c r="F2649" s="10" t="s">
        <v>2462</v>
      </c>
      <c r="G2649" s="10" t="s">
        <v>2463</v>
      </c>
      <c r="H2649" s="10" t="s">
        <v>25</v>
      </c>
      <c r="I2649" s="10" t="s">
        <v>26</v>
      </c>
      <c r="J2649" s="11">
        <f t="shared" si="82"/>
        <v>51104000</v>
      </c>
      <c r="K2649" s="11">
        <f t="shared" si="82"/>
        <v>50880441</v>
      </c>
      <c r="L2649" s="12">
        <f t="shared" si="83"/>
        <v>0.99562541092673762</v>
      </c>
      <c r="M2649" s="17" t="s">
        <v>2425</v>
      </c>
    </row>
    <row r="2650" spans="1:13" hidden="1" x14ac:dyDescent="0.35">
      <c r="A2650" s="9" t="s">
        <v>27</v>
      </c>
      <c r="B2650" s="9" t="s">
        <v>2424</v>
      </c>
      <c r="C2650" s="9" t="s">
        <v>1215</v>
      </c>
      <c r="D2650" s="9" t="s">
        <v>1794</v>
      </c>
      <c r="E2650" s="8" t="s">
        <v>1793</v>
      </c>
      <c r="F2650" s="10" t="s">
        <v>2462</v>
      </c>
      <c r="G2650" s="10" t="s">
        <v>2463</v>
      </c>
      <c r="H2650" s="10" t="s">
        <v>25</v>
      </c>
      <c r="I2650" s="10" t="s">
        <v>26</v>
      </c>
      <c r="J2650" s="11">
        <f t="shared" si="82"/>
        <v>51104000</v>
      </c>
      <c r="K2650" s="11">
        <f t="shared" si="82"/>
        <v>50880441</v>
      </c>
      <c r="L2650" s="12">
        <f t="shared" si="83"/>
        <v>0.99562541092673762</v>
      </c>
      <c r="M2650" s="17" t="s">
        <v>2425</v>
      </c>
    </row>
    <row r="2651" spans="1:13" hidden="1" x14ac:dyDescent="0.35">
      <c r="A2651" s="9" t="s">
        <v>27</v>
      </c>
      <c r="B2651" s="9" t="s">
        <v>2424</v>
      </c>
      <c r="C2651" s="9" t="s">
        <v>1215</v>
      </c>
      <c r="D2651" s="9" t="s">
        <v>1795</v>
      </c>
      <c r="E2651" s="8" t="s">
        <v>1793</v>
      </c>
      <c r="F2651" s="10" t="s">
        <v>2462</v>
      </c>
      <c r="G2651" s="10" t="s">
        <v>2463</v>
      </c>
      <c r="H2651" s="10" t="s">
        <v>25</v>
      </c>
      <c r="I2651" s="10" t="s">
        <v>26</v>
      </c>
      <c r="J2651" s="11">
        <f t="shared" si="82"/>
        <v>51104000</v>
      </c>
      <c r="K2651" s="11">
        <f t="shared" si="82"/>
        <v>50880441</v>
      </c>
      <c r="L2651" s="12">
        <f t="shared" si="83"/>
        <v>0.99562541092673762</v>
      </c>
      <c r="M2651" s="17" t="s">
        <v>2425</v>
      </c>
    </row>
    <row r="2652" spans="1:13" x14ac:dyDescent="0.35">
      <c r="A2652" s="9" t="s">
        <v>27</v>
      </c>
      <c r="B2652" s="9" t="s">
        <v>2424</v>
      </c>
      <c r="C2652" s="9" t="s">
        <v>1241</v>
      </c>
      <c r="D2652" s="9"/>
      <c r="E2652" s="8" t="s">
        <v>1242</v>
      </c>
      <c r="F2652" s="10" t="s">
        <v>1961</v>
      </c>
      <c r="G2652" s="10" t="s">
        <v>2464</v>
      </c>
      <c r="H2652" s="10" t="s">
        <v>25</v>
      </c>
      <c r="I2652" s="10" t="s">
        <v>26</v>
      </c>
      <c r="J2652" s="11">
        <f t="shared" si="82"/>
        <v>16000000</v>
      </c>
      <c r="K2652" s="11">
        <f t="shared" si="82"/>
        <v>16000000</v>
      </c>
      <c r="L2652" s="12">
        <f t="shared" si="83"/>
        <v>1</v>
      </c>
      <c r="M2652" s="17" t="s">
        <v>2425</v>
      </c>
    </row>
    <row r="2653" spans="1:13" hidden="1" x14ac:dyDescent="0.35">
      <c r="A2653" s="9" t="s">
        <v>27</v>
      </c>
      <c r="B2653" s="9" t="s">
        <v>2424</v>
      </c>
      <c r="C2653" s="9" t="s">
        <v>1241</v>
      </c>
      <c r="D2653" s="9" t="s">
        <v>49</v>
      </c>
      <c r="E2653" s="8" t="s">
        <v>50</v>
      </c>
      <c r="F2653" s="10" t="s">
        <v>1961</v>
      </c>
      <c r="G2653" s="10" t="s">
        <v>2464</v>
      </c>
      <c r="H2653" s="10" t="s">
        <v>25</v>
      </c>
      <c r="I2653" s="10" t="s">
        <v>26</v>
      </c>
      <c r="J2653" s="11">
        <f t="shared" si="82"/>
        <v>16000000</v>
      </c>
      <c r="K2653" s="11">
        <f t="shared" si="82"/>
        <v>16000000</v>
      </c>
      <c r="L2653" s="12">
        <f t="shared" si="83"/>
        <v>1</v>
      </c>
      <c r="M2653" s="17" t="s">
        <v>2425</v>
      </c>
    </row>
    <row r="2654" spans="1:13" hidden="1" x14ac:dyDescent="0.35">
      <c r="A2654" s="9" t="s">
        <v>27</v>
      </c>
      <c r="B2654" s="9" t="s">
        <v>2424</v>
      </c>
      <c r="C2654" s="9" t="s">
        <v>1241</v>
      </c>
      <c r="D2654" s="9" t="s">
        <v>1792</v>
      </c>
      <c r="E2654" s="8" t="s">
        <v>1793</v>
      </c>
      <c r="F2654" s="10" t="s">
        <v>1961</v>
      </c>
      <c r="G2654" s="10" t="s">
        <v>2464</v>
      </c>
      <c r="H2654" s="10" t="s">
        <v>25</v>
      </c>
      <c r="I2654" s="10" t="s">
        <v>26</v>
      </c>
      <c r="J2654" s="11">
        <f t="shared" si="82"/>
        <v>16000000</v>
      </c>
      <c r="K2654" s="11">
        <f t="shared" si="82"/>
        <v>16000000</v>
      </c>
      <c r="L2654" s="12">
        <f t="shared" si="83"/>
        <v>1</v>
      </c>
      <c r="M2654" s="17" t="s">
        <v>2425</v>
      </c>
    </row>
    <row r="2655" spans="1:13" hidden="1" x14ac:dyDescent="0.35">
      <c r="A2655" s="9" t="s">
        <v>27</v>
      </c>
      <c r="B2655" s="9" t="s">
        <v>2424</v>
      </c>
      <c r="C2655" s="9" t="s">
        <v>1241</v>
      </c>
      <c r="D2655" s="9" t="s">
        <v>1794</v>
      </c>
      <c r="E2655" s="8" t="s">
        <v>1793</v>
      </c>
      <c r="F2655" s="10" t="s">
        <v>1961</v>
      </c>
      <c r="G2655" s="10" t="s">
        <v>2464</v>
      </c>
      <c r="H2655" s="10" t="s">
        <v>25</v>
      </c>
      <c r="I2655" s="10" t="s">
        <v>26</v>
      </c>
      <c r="J2655" s="11">
        <f t="shared" si="82"/>
        <v>16000000</v>
      </c>
      <c r="K2655" s="11">
        <f t="shared" si="82"/>
        <v>16000000</v>
      </c>
      <c r="L2655" s="12">
        <f t="shared" si="83"/>
        <v>1</v>
      </c>
      <c r="M2655" s="17" t="s">
        <v>2425</v>
      </c>
    </row>
    <row r="2656" spans="1:13" hidden="1" x14ac:dyDescent="0.35">
      <c r="A2656" s="9" t="s">
        <v>27</v>
      </c>
      <c r="B2656" s="9" t="s">
        <v>2424</v>
      </c>
      <c r="C2656" s="9" t="s">
        <v>1241</v>
      </c>
      <c r="D2656" s="9" t="s">
        <v>1795</v>
      </c>
      <c r="E2656" s="8" t="s">
        <v>1793</v>
      </c>
      <c r="F2656" s="10" t="s">
        <v>1961</v>
      </c>
      <c r="G2656" s="10" t="s">
        <v>2464</v>
      </c>
      <c r="H2656" s="10" t="s">
        <v>25</v>
      </c>
      <c r="I2656" s="10" t="s">
        <v>26</v>
      </c>
      <c r="J2656" s="11">
        <f t="shared" si="82"/>
        <v>16000000</v>
      </c>
      <c r="K2656" s="11">
        <f t="shared" si="82"/>
        <v>16000000</v>
      </c>
      <c r="L2656" s="12">
        <f t="shared" si="83"/>
        <v>1</v>
      </c>
      <c r="M2656" s="17" t="s">
        <v>2425</v>
      </c>
    </row>
    <row r="2657" spans="1:13" ht="31" x14ac:dyDescent="0.35">
      <c r="A2657" s="9" t="s">
        <v>27</v>
      </c>
      <c r="B2657" s="9" t="s">
        <v>2424</v>
      </c>
      <c r="C2657" s="9" t="s">
        <v>1290</v>
      </c>
      <c r="D2657" s="9"/>
      <c r="E2657" s="8" t="s">
        <v>1291</v>
      </c>
      <c r="F2657" s="10" t="s">
        <v>1453</v>
      </c>
      <c r="G2657" s="10" t="s">
        <v>1454</v>
      </c>
      <c r="H2657" s="10" t="s">
        <v>25</v>
      </c>
      <c r="I2657" s="10" t="s">
        <v>26</v>
      </c>
      <c r="J2657" s="11">
        <f t="shared" si="82"/>
        <v>800000</v>
      </c>
      <c r="K2657" s="11">
        <f t="shared" si="82"/>
        <v>800000</v>
      </c>
      <c r="L2657" s="12">
        <f t="shared" si="83"/>
        <v>1</v>
      </c>
      <c r="M2657" s="17" t="s">
        <v>2425</v>
      </c>
    </row>
    <row r="2658" spans="1:13" hidden="1" x14ac:dyDescent="0.35">
      <c r="A2658" s="9" t="s">
        <v>27</v>
      </c>
      <c r="B2658" s="9" t="s">
        <v>2424</v>
      </c>
      <c r="C2658" s="9" t="s">
        <v>1290</v>
      </c>
      <c r="D2658" s="9" t="s">
        <v>49</v>
      </c>
      <c r="E2658" s="8" t="s">
        <v>50</v>
      </c>
      <c r="F2658" s="10" t="s">
        <v>1453</v>
      </c>
      <c r="G2658" s="10" t="s">
        <v>1454</v>
      </c>
      <c r="H2658" s="10" t="s">
        <v>25</v>
      </c>
      <c r="I2658" s="10" t="s">
        <v>26</v>
      </c>
      <c r="J2658" s="11">
        <f t="shared" si="82"/>
        <v>800000</v>
      </c>
      <c r="K2658" s="11">
        <f t="shared" si="82"/>
        <v>800000</v>
      </c>
      <c r="L2658" s="12">
        <f t="shared" si="83"/>
        <v>1</v>
      </c>
      <c r="M2658" s="17" t="s">
        <v>2425</v>
      </c>
    </row>
    <row r="2659" spans="1:13" hidden="1" x14ac:dyDescent="0.35">
      <c r="A2659" s="9" t="s">
        <v>27</v>
      </c>
      <c r="B2659" s="9" t="s">
        <v>2424</v>
      </c>
      <c r="C2659" s="9" t="s">
        <v>1290</v>
      </c>
      <c r="D2659" s="9" t="s">
        <v>1792</v>
      </c>
      <c r="E2659" s="8" t="s">
        <v>1793</v>
      </c>
      <c r="F2659" s="10" t="s">
        <v>1453</v>
      </c>
      <c r="G2659" s="10" t="s">
        <v>1454</v>
      </c>
      <c r="H2659" s="10" t="s">
        <v>25</v>
      </c>
      <c r="I2659" s="10" t="s">
        <v>26</v>
      </c>
      <c r="J2659" s="11">
        <f t="shared" si="82"/>
        <v>800000</v>
      </c>
      <c r="K2659" s="11">
        <f t="shared" si="82"/>
        <v>800000</v>
      </c>
      <c r="L2659" s="12">
        <f t="shared" si="83"/>
        <v>1</v>
      </c>
      <c r="M2659" s="17" t="s">
        <v>2425</v>
      </c>
    </row>
    <row r="2660" spans="1:13" hidden="1" x14ac:dyDescent="0.35">
      <c r="A2660" s="9" t="s">
        <v>27</v>
      </c>
      <c r="B2660" s="9" t="s">
        <v>2424</v>
      </c>
      <c r="C2660" s="9" t="s">
        <v>1290</v>
      </c>
      <c r="D2660" s="9" t="s">
        <v>1794</v>
      </c>
      <c r="E2660" s="8" t="s">
        <v>1793</v>
      </c>
      <c r="F2660" s="10" t="s">
        <v>1453</v>
      </c>
      <c r="G2660" s="10" t="s">
        <v>1454</v>
      </c>
      <c r="H2660" s="10" t="s">
        <v>25</v>
      </c>
      <c r="I2660" s="10" t="s">
        <v>26</v>
      </c>
      <c r="J2660" s="11">
        <f t="shared" si="82"/>
        <v>800000</v>
      </c>
      <c r="K2660" s="11">
        <f t="shared" si="82"/>
        <v>800000</v>
      </c>
      <c r="L2660" s="12">
        <f t="shared" si="83"/>
        <v>1</v>
      </c>
      <c r="M2660" s="17" t="s">
        <v>2425</v>
      </c>
    </row>
    <row r="2661" spans="1:13" hidden="1" x14ac:dyDescent="0.35">
      <c r="A2661" s="9" t="s">
        <v>27</v>
      </c>
      <c r="B2661" s="9" t="s">
        <v>2424</v>
      </c>
      <c r="C2661" s="9" t="s">
        <v>1290</v>
      </c>
      <c r="D2661" s="9" t="s">
        <v>1795</v>
      </c>
      <c r="E2661" s="8" t="s">
        <v>1793</v>
      </c>
      <c r="F2661" s="10" t="s">
        <v>1453</v>
      </c>
      <c r="G2661" s="10" t="s">
        <v>1454</v>
      </c>
      <c r="H2661" s="10" t="s">
        <v>25</v>
      </c>
      <c r="I2661" s="10" t="s">
        <v>26</v>
      </c>
      <c r="J2661" s="11">
        <f t="shared" si="82"/>
        <v>800000</v>
      </c>
      <c r="K2661" s="11">
        <f t="shared" si="82"/>
        <v>800000</v>
      </c>
      <c r="L2661" s="12">
        <f t="shared" si="83"/>
        <v>1</v>
      </c>
      <c r="M2661" s="17" t="s">
        <v>2425</v>
      </c>
    </row>
    <row r="2662" spans="1:13" x14ac:dyDescent="0.35">
      <c r="A2662" s="9" t="s">
        <v>27</v>
      </c>
      <c r="B2662" s="9" t="s">
        <v>2424</v>
      </c>
      <c r="C2662" s="9" t="s">
        <v>1818</v>
      </c>
      <c r="D2662" s="9"/>
      <c r="E2662" s="8" t="s">
        <v>1819</v>
      </c>
      <c r="F2662" s="10" t="s">
        <v>941</v>
      </c>
      <c r="G2662" s="10" t="s">
        <v>2274</v>
      </c>
      <c r="H2662" s="10" t="s">
        <v>25</v>
      </c>
      <c r="I2662" s="10" t="s">
        <v>26</v>
      </c>
      <c r="J2662" s="11">
        <f t="shared" si="82"/>
        <v>14400000</v>
      </c>
      <c r="K2662" s="11">
        <f t="shared" si="82"/>
        <v>14400000</v>
      </c>
      <c r="L2662" s="12">
        <f t="shared" si="83"/>
        <v>1</v>
      </c>
      <c r="M2662" s="17" t="s">
        <v>2425</v>
      </c>
    </row>
    <row r="2663" spans="1:13" hidden="1" x14ac:dyDescent="0.35">
      <c r="A2663" s="9" t="s">
        <v>27</v>
      </c>
      <c r="B2663" s="9" t="s">
        <v>2424</v>
      </c>
      <c r="C2663" s="9" t="s">
        <v>1818</v>
      </c>
      <c r="D2663" s="9" t="s">
        <v>49</v>
      </c>
      <c r="E2663" s="8" t="s">
        <v>50</v>
      </c>
      <c r="F2663" s="10" t="s">
        <v>941</v>
      </c>
      <c r="G2663" s="10" t="s">
        <v>2274</v>
      </c>
      <c r="H2663" s="10" t="s">
        <v>25</v>
      </c>
      <c r="I2663" s="10" t="s">
        <v>26</v>
      </c>
      <c r="J2663" s="11">
        <f t="shared" si="82"/>
        <v>14400000</v>
      </c>
      <c r="K2663" s="11">
        <f t="shared" si="82"/>
        <v>14400000</v>
      </c>
      <c r="L2663" s="12">
        <f t="shared" si="83"/>
        <v>1</v>
      </c>
      <c r="M2663" s="17" t="s">
        <v>2425</v>
      </c>
    </row>
    <row r="2664" spans="1:13" hidden="1" x14ac:dyDescent="0.35">
      <c r="A2664" s="9" t="s">
        <v>27</v>
      </c>
      <c r="B2664" s="9" t="s">
        <v>2424</v>
      </c>
      <c r="C2664" s="9" t="s">
        <v>1818</v>
      </c>
      <c r="D2664" s="9" t="s">
        <v>1792</v>
      </c>
      <c r="E2664" s="8" t="s">
        <v>1793</v>
      </c>
      <c r="F2664" s="10" t="s">
        <v>941</v>
      </c>
      <c r="G2664" s="10" t="s">
        <v>2274</v>
      </c>
      <c r="H2664" s="10" t="s">
        <v>25</v>
      </c>
      <c r="I2664" s="10" t="s">
        <v>26</v>
      </c>
      <c r="J2664" s="11">
        <f t="shared" si="82"/>
        <v>14400000</v>
      </c>
      <c r="K2664" s="11">
        <f t="shared" si="82"/>
        <v>14400000</v>
      </c>
      <c r="L2664" s="12">
        <f t="shared" si="83"/>
        <v>1</v>
      </c>
      <c r="M2664" s="17" t="s">
        <v>2425</v>
      </c>
    </row>
    <row r="2665" spans="1:13" hidden="1" x14ac:dyDescent="0.35">
      <c r="A2665" s="9" t="s">
        <v>27</v>
      </c>
      <c r="B2665" s="9" t="s">
        <v>2424</v>
      </c>
      <c r="C2665" s="9" t="s">
        <v>1818</v>
      </c>
      <c r="D2665" s="9" t="s">
        <v>1794</v>
      </c>
      <c r="E2665" s="8" t="s">
        <v>1793</v>
      </c>
      <c r="F2665" s="10" t="s">
        <v>941</v>
      </c>
      <c r="G2665" s="10" t="s">
        <v>2274</v>
      </c>
      <c r="H2665" s="10" t="s">
        <v>25</v>
      </c>
      <c r="I2665" s="10" t="s">
        <v>26</v>
      </c>
      <c r="J2665" s="11">
        <f t="shared" si="82"/>
        <v>14400000</v>
      </c>
      <c r="K2665" s="11">
        <f t="shared" si="82"/>
        <v>14400000</v>
      </c>
      <c r="L2665" s="12">
        <f t="shared" si="83"/>
        <v>1</v>
      </c>
      <c r="M2665" s="17" t="s">
        <v>2425</v>
      </c>
    </row>
    <row r="2666" spans="1:13" hidden="1" x14ac:dyDescent="0.35">
      <c r="A2666" s="9" t="s">
        <v>27</v>
      </c>
      <c r="B2666" s="9" t="s">
        <v>2424</v>
      </c>
      <c r="C2666" s="9" t="s">
        <v>1818</v>
      </c>
      <c r="D2666" s="9" t="s">
        <v>1795</v>
      </c>
      <c r="E2666" s="8" t="s">
        <v>1793</v>
      </c>
      <c r="F2666" s="10" t="s">
        <v>941</v>
      </c>
      <c r="G2666" s="10" t="s">
        <v>2274</v>
      </c>
      <c r="H2666" s="10" t="s">
        <v>25</v>
      </c>
      <c r="I2666" s="10" t="s">
        <v>26</v>
      </c>
      <c r="J2666" s="11">
        <f t="shared" si="82"/>
        <v>14400000</v>
      </c>
      <c r="K2666" s="11">
        <f t="shared" si="82"/>
        <v>14400000</v>
      </c>
      <c r="L2666" s="12">
        <f t="shared" si="83"/>
        <v>1</v>
      </c>
      <c r="M2666" s="17" t="s">
        <v>2425</v>
      </c>
    </row>
    <row r="2667" spans="1:13" x14ac:dyDescent="0.35">
      <c r="A2667" s="9" t="s">
        <v>27</v>
      </c>
      <c r="B2667" s="9" t="s">
        <v>2424</v>
      </c>
      <c r="C2667" s="9" t="s">
        <v>1821</v>
      </c>
      <c r="D2667" s="9"/>
      <c r="E2667" s="8" t="s">
        <v>1822</v>
      </c>
      <c r="F2667" s="10" t="s">
        <v>1963</v>
      </c>
      <c r="G2667" s="10" t="s">
        <v>2442</v>
      </c>
      <c r="H2667" s="10" t="s">
        <v>25</v>
      </c>
      <c r="I2667" s="10" t="s">
        <v>26</v>
      </c>
      <c r="J2667" s="11">
        <f t="shared" si="82"/>
        <v>960000</v>
      </c>
      <c r="K2667" s="11">
        <f t="shared" si="82"/>
        <v>960000</v>
      </c>
      <c r="L2667" s="12">
        <f t="shared" si="83"/>
        <v>1</v>
      </c>
      <c r="M2667" s="17" t="s">
        <v>2425</v>
      </c>
    </row>
    <row r="2668" spans="1:13" hidden="1" x14ac:dyDescent="0.35">
      <c r="A2668" s="9" t="s">
        <v>27</v>
      </c>
      <c r="B2668" s="9" t="s">
        <v>2424</v>
      </c>
      <c r="C2668" s="9" t="s">
        <v>1821</v>
      </c>
      <c r="D2668" s="9" t="s">
        <v>49</v>
      </c>
      <c r="E2668" s="8" t="s">
        <v>50</v>
      </c>
      <c r="F2668" s="10" t="s">
        <v>1963</v>
      </c>
      <c r="G2668" s="10" t="s">
        <v>2442</v>
      </c>
      <c r="H2668" s="10" t="s">
        <v>25</v>
      </c>
      <c r="I2668" s="10" t="s">
        <v>26</v>
      </c>
      <c r="J2668" s="11">
        <f t="shared" si="82"/>
        <v>960000</v>
      </c>
      <c r="K2668" s="11">
        <f t="shared" si="82"/>
        <v>960000</v>
      </c>
      <c r="L2668" s="12">
        <f t="shared" si="83"/>
        <v>1</v>
      </c>
      <c r="M2668" s="17" t="s">
        <v>2425</v>
      </c>
    </row>
    <row r="2669" spans="1:13" hidden="1" x14ac:dyDescent="0.35">
      <c r="A2669" s="9" t="s">
        <v>27</v>
      </c>
      <c r="B2669" s="9" t="s">
        <v>2424</v>
      </c>
      <c r="C2669" s="9" t="s">
        <v>1821</v>
      </c>
      <c r="D2669" s="9" t="s">
        <v>1792</v>
      </c>
      <c r="E2669" s="8" t="s">
        <v>1793</v>
      </c>
      <c r="F2669" s="10" t="s">
        <v>1963</v>
      </c>
      <c r="G2669" s="10" t="s">
        <v>2442</v>
      </c>
      <c r="H2669" s="10" t="s">
        <v>25</v>
      </c>
      <c r="I2669" s="10" t="s">
        <v>26</v>
      </c>
      <c r="J2669" s="11">
        <f t="shared" si="82"/>
        <v>960000</v>
      </c>
      <c r="K2669" s="11">
        <f t="shared" si="82"/>
        <v>960000</v>
      </c>
      <c r="L2669" s="12">
        <f t="shared" si="83"/>
        <v>1</v>
      </c>
      <c r="M2669" s="17" t="s">
        <v>2425</v>
      </c>
    </row>
    <row r="2670" spans="1:13" hidden="1" x14ac:dyDescent="0.35">
      <c r="A2670" s="9" t="s">
        <v>27</v>
      </c>
      <c r="B2670" s="9" t="s">
        <v>2424</v>
      </c>
      <c r="C2670" s="9" t="s">
        <v>1821</v>
      </c>
      <c r="D2670" s="9" t="s">
        <v>1794</v>
      </c>
      <c r="E2670" s="8" t="s">
        <v>1793</v>
      </c>
      <c r="F2670" s="10" t="s">
        <v>1963</v>
      </c>
      <c r="G2670" s="10" t="s">
        <v>2442</v>
      </c>
      <c r="H2670" s="10" t="s">
        <v>25</v>
      </c>
      <c r="I2670" s="10" t="s">
        <v>26</v>
      </c>
      <c r="J2670" s="11">
        <f t="shared" si="82"/>
        <v>960000</v>
      </c>
      <c r="K2670" s="11">
        <f t="shared" si="82"/>
        <v>960000</v>
      </c>
      <c r="L2670" s="12">
        <f t="shared" si="83"/>
        <v>1</v>
      </c>
      <c r="M2670" s="17" t="s">
        <v>2425</v>
      </c>
    </row>
    <row r="2671" spans="1:13" hidden="1" x14ac:dyDescent="0.35">
      <c r="A2671" s="9" t="s">
        <v>27</v>
      </c>
      <c r="B2671" s="9" t="s">
        <v>2424</v>
      </c>
      <c r="C2671" s="9" t="s">
        <v>1821</v>
      </c>
      <c r="D2671" s="9" t="s">
        <v>1795</v>
      </c>
      <c r="E2671" s="8" t="s">
        <v>1793</v>
      </c>
      <c r="F2671" s="10" t="s">
        <v>1963</v>
      </c>
      <c r="G2671" s="10" t="s">
        <v>2442</v>
      </c>
      <c r="H2671" s="10" t="s">
        <v>25</v>
      </c>
      <c r="I2671" s="10" t="s">
        <v>26</v>
      </c>
      <c r="J2671" s="11">
        <f t="shared" si="82"/>
        <v>960000</v>
      </c>
      <c r="K2671" s="11">
        <f t="shared" si="82"/>
        <v>960000</v>
      </c>
      <c r="L2671" s="12">
        <f t="shared" si="83"/>
        <v>1</v>
      </c>
      <c r="M2671" s="17" t="s">
        <v>2425</v>
      </c>
    </row>
    <row r="2672" spans="1:13" x14ac:dyDescent="0.35">
      <c r="A2672" s="9" t="s">
        <v>27</v>
      </c>
      <c r="B2672" s="9" t="s">
        <v>2424</v>
      </c>
      <c r="C2672" s="9" t="s">
        <v>1824</v>
      </c>
      <c r="D2672" s="9"/>
      <c r="E2672" s="8" t="s">
        <v>1825</v>
      </c>
      <c r="F2672" s="10" t="s">
        <v>2054</v>
      </c>
      <c r="G2672" s="10" t="s">
        <v>2236</v>
      </c>
      <c r="H2672" s="10" t="s">
        <v>25</v>
      </c>
      <c r="I2672" s="10" t="s">
        <v>26</v>
      </c>
      <c r="J2672" s="11">
        <f t="shared" si="82"/>
        <v>8800000</v>
      </c>
      <c r="K2672" s="11">
        <f t="shared" si="82"/>
        <v>8800000</v>
      </c>
      <c r="L2672" s="12">
        <f t="shared" si="83"/>
        <v>1</v>
      </c>
      <c r="M2672" s="17" t="s">
        <v>2425</v>
      </c>
    </row>
    <row r="2673" spans="1:13" hidden="1" x14ac:dyDescent="0.35">
      <c r="A2673" s="9" t="s">
        <v>27</v>
      </c>
      <c r="B2673" s="9" t="s">
        <v>2424</v>
      </c>
      <c r="C2673" s="9" t="s">
        <v>1824</v>
      </c>
      <c r="D2673" s="9" t="s">
        <v>49</v>
      </c>
      <c r="E2673" s="8" t="s">
        <v>50</v>
      </c>
      <c r="F2673" s="10" t="s">
        <v>2054</v>
      </c>
      <c r="G2673" s="10" t="s">
        <v>2236</v>
      </c>
      <c r="H2673" s="10" t="s">
        <v>25</v>
      </c>
      <c r="I2673" s="10" t="s">
        <v>26</v>
      </c>
      <c r="J2673" s="11">
        <f t="shared" si="82"/>
        <v>8800000</v>
      </c>
      <c r="K2673" s="11">
        <f t="shared" si="82"/>
        <v>8800000</v>
      </c>
      <c r="L2673" s="12">
        <f t="shared" si="83"/>
        <v>1</v>
      </c>
      <c r="M2673" s="17" t="s">
        <v>2425</v>
      </c>
    </row>
    <row r="2674" spans="1:13" hidden="1" x14ac:dyDescent="0.35">
      <c r="A2674" s="9" t="s">
        <v>27</v>
      </c>
      <c r="B2674" s="9" t="s">
        <v>2424</v>
      </c>
      <c r="C2674" s="9" t="s">
        <v>1824</v>
      </c>
      <c r="D2674" s="9" t="s">
        <v>1792</v>
      </c>
      <c r="E2674" s="8" t="s">
        <v>1793</v>
      </c>
      <c r="F2674" s="10" t="s">
        <v>2054</v>
      </c>
      <c r="G2674" s="10" t="s">
        <v>2236</v>
      </c>
      <c r="H2674" s="10" t="s">
        <v>25</v>
      </c>
      <c r="I2674" s="10" t="s">
        <v>26</v>
      </c>
      <c r="J2674" s="11">
        <f t="shared" si="82"/>
        <v>8800000</v>
      </c>
      <c r="K2674" s="11">
        <f t="shared" si="82"/>
        <v>8800000</v>
      </c>
      <c r="L2674" s="12">
        <f t="shared" si="83"/>
        <v>1</v>
      </c>
      <c r="M2674" s="17" t="s">
        <v>2425</v>
      </c>
    </row>
    <row r="2675" spans="1:13" hidden="1" x14ac:dyDescent="0.35">
      <c r="A2675" s="9" t="s">
        <v>27</v>
      </c>
      <c r="B2675" s="9" t="s">
        <v>2424</v>
      </c>
      <c r="C2675" s="9" t="s">
        <v>1824</v>
      </c>
      <c r="D2675" s="9" t="s">
        <v>1794</v>
      </c>
      <c r="E2675" s="8" t="s">
        <v>1793</v>
      </c>
      <c r="F2675" s="10" t="s">
        <v>2054</v>
      </c>
      <c r="G2675" s="10" t="s">
        <v>2236</v>
      </c>
      <c r="H2675" s="10" t="s">
        <v>25</v>
      </c>
      <c r="I2675" s="10" t="s">
        <v>26</v>
      </c>
      <c r="J2675" s="11">
        <f t="shared" si="82"/>
        <v>8800000</v>
      </c>
      <c r="K2675" s="11">
        <f t="shared" si="82"/>
        <v>8800000</v>
      </c>
      <c r="L2675" s="12">
        <f t="shared" si="83"/>
        <v>1</v>
      </c>
      <c r="M2675" s="17" t="s">
        <v>2425</v>
      </c>
    </row>
    <row r="2676" spans="1:13" hidden="1" x14ac:dyDescent="0.35">
      <c r="A2676" s="9" t="s">
        <v>27</v>
      </c>
      <c r="B2676" s="9" t="s">
        <v>2424</v>
      </c>
      <c r="C2676" s="9" t="s">
        <v>1824</v>
      </c>
      <c r="D2676" s="9" t="s">
        <v>1795</v>
      </c>
      <c r="E2676" s="8" t="s">
        <v>1793</v>
      </c>
      <c r="F2676" s="10" t="s">
        <v>2054</v>
      </c>
      <c r="G2676" s="10" t="s">
        <v>2236</v>
      </c>
      <c r="H2676" s="10" t="s">
        <v>25</v>
      </c>
      <c r="I2676" s="10" t="s">
        <v>26</v>
      </c>
      <c r="J2676" s="11">
        <f t="shared" si="82"/>
        <v>8800000</v>
      </c>
      <c r="K2676" s="11">
        <f t="shared" si="82"/>
        <v>8800000</v>
      </c>
      <c r="L2676" s="12">
        <f t="shared" si="83"/>
        <v>1</v>
      </c>
      <c r="M2676" s="17" t="s">
        <v>2425</v>
      </c>
    </row>
    <row r="2677" spans="1:13" x14ac:dyDescent="0.35">
      <c r="A2677" s="9" t="s">
        <v>27</v>
      </c>
      <c r="B2677" s="9" t="s">
        <v>2424</v>
      </c>
      <c r="C2677" s="9" t="s">
        <v>1351</v>
      </c>
      <c r="D2677" s="9"/>
      <c r="E2677" s="8" t="s">
        <v>1352</v>
      </c>
      <c r="F2677" s="10" t="s">
        <v>2465</v>
      </c>
      <c r="G2677" s="10" t="s">
        <v>2466</v>
      </c>
      <c r="H2677" s="10" t="s">
        <v>25</v>
      </c>
      <c r="I2677" s="10" t="s">
        <v>26</v>
      </c>
      <c r="J2677" s="11">
        <f t="shared" si="82"/>
        <v>139840000</v>
      </c>
      <c r="K2677" s="11">
        <f t="shared" si="82"/>
        <v>139520000</v>
      </c>
      <c r="L2677" s="12">
        <f t="shared" si="83"/>
        <v>0.99771167048054921</v>
      </c>
      <c r="M2677" s="17" t="s">
        <v>2425</v>
      </c>
    </row>
    <row r="2678" spans="1:13" hidden="1" x14ac:dyDescent="0.35">
      <c r="A2678" s="9" t="s">
        <v>27</v>
      </c>
      <c r="B2678" s="9" t="s">
        <v>2424</v>
      </c>
      <c r="C2678" s="9" t="s">
        <v>1351</v>
      </c>
      <c r="D2678" s="9" t="s">
        <v>49</v>
      </c>
      <c r="E2678" s="8" t="s">
        <v>50</v>
      </c>
      <c r="F2678" s="10" t="s">
        <v>2465</v>
      </c>
      <c r="G2678" s="10" t="s">
        <v>2466</v>
      </c>
      <c r="H2678" s="10" t="s">
        <v>25</v>
      </c>
      <c r="I2678" s="10" t="s">
        <v>26</v>
      </c>
      <c r="J2678" s="11">
        <f t="shared" si="82"/>
        <v>139840000</v>
      </c>
      <c r="K2678" s="11">
        <f t="shared" si="82"/>
        <v>139520000</v>
      </c>
      <c r="L2678" s="12">
        <f t="shared" si="83"/>
        <v>0.99771167048054921</v>
      </c>
      <c r="M2678" s="17" t="s">
        <v>2425</v>
      </c>
    </row>
    <row r="2679" spans="1:13" hidden="1" x14ac:dyDescent="0.35">
      <c r="A2679" s="9" t="s">
        <v>27</v>
      </c>
      <c r="B2679" s="9" t="s">
        <v>2424</v>
      </c>
      <c r="C2679" s="9" t="s">
        <v>1351</v>
      </c>
      <c r="D2679" s="9" t="s">
        <v>1792</v>
      </c>
      <c r="E2679" s="8" t="s">
        <v>1793</v>
      </c>
      <c r="F2679" s="10" t="s">
        <v>2465</v>
      </c>
      <c r="G2679" s="10" t="s">
        <v>2466</v>
      </c>
      <c r="H2679" s="10" t="s">
        <v>25</v>
      </c>
      <c r="I2679" s="10" t="s">
        <v>26</v>
      </c>
      <c r="J2679" s="11">
        <f t="shared" si="82"/>
        <v>139840000</v>
      </c>
      <c r="K2679" s="11">
        <f t="shared" si="82"/>
        <v>139520000</v>
      </c>
      <c r="L2679" s="12">
        <f t="shared" si="83"/>
        <v>0.99771167048054921</v>
      </c>
      <c r="M2679" s="17" t="s">
        <v>2425</v>
      </c>
    </row>
    <row r="2680" spans="1:13" hidden="1" x14ac:dyDescent="0.35">
      <c r="A2680" s="9" t="s">
        <v>27</v>
      </c>
      <c r="B2680" s="9" t="s">
        <v>2424</v>
      </c>
      <c r="C2680" s="9" t="s">
        <v>1351</v>
      </c>
      <c r="D2680" s="9" t="s">
        <v>1794</v>
      </c>
      <c r="E2680" s="8" t="s">
        <v>1793</v>
      </c>
      <c r="F2680" s="10" t="s">
        <v>2465</v>
      </c>
      <c r="G2680" s="10" t="s">
        <v>2466</v>
      </c>
      <c r="H2680" s="10" t="s">
        <v>25</v>
      </c>
      <c r="I2680" s="10" t="s">
        <v>26</v>
      </c>
      <c r="J2680" s="11">
        <f t="shared" si="82"/>
        <v>139840000</v>
      </c>
      <c r="K2680" s="11">
        <f t="shared" si="82"/>
        <v>139520000</v>
      </c>
      <c r="L2680" s="12">
        <f t="shared" si="83"/>
        <v>0.99771167048054921</v>
      </c>
      <c r="M2680" s="17" t="s">
        <v>2425</v>
      </c>
    </row>
    <row r="2681" spans="1:13" hidden="1" x14ac:dyDescent="0.35">
      <c r="A2681" s="9" t="s">
        <v>27</v>
      </c>
      <c r="B2681" s="9" t="s">
        <v>2424</v>
      </c>
      <c r="C2681" s="9" t="s">
        <v>1351</v>
      </c>
      <c r="D2681" s="9" t="s">
        <v>1795</v>
      </c>
      <c r="E2681" s="8" t="s">
        <v>1793</v>
      </c>
      <c r="F2681" s="10" t="s">
        <v>2465</v>
      </c>
      <c r="G2681" s="10" t="s">
        <v>2466</v>
      </c>
      <c r="H2681" s="10" t="s">
        <v>25</v>
      </c>
      <c r="I2681" s="10" t="s">
        <v>26</v>
      </c>
      <c r="J2681" s="11">
        <f t="shared" si="82"/>
        <v>139840000</v>
      </c>
      <c r="K2681" s="11">
        <f t="shared" si="82"/>
        <v>139520000</v>
      </c>
      <c r="L2681" s="12">
        <f t="shared" si="83"/>
        <v>0.99771167048054921</v>
      </c>
      <c r="M2681" s="17" t="s">
        <v>2425</v>
      </c>
    </row>
    <row r="2682" spans="1:13" x14ac:dyDescent="0.35">
      <c r="A2682" s="9" t="s">
        <v>27</v>
      </c>
      <c r="B2682" s="9" t="s">
        <v>2424</v>
      </c>
      <c r="C2682" s="9" t="s">
        <v>1387</v>
      </c>
      <c r="D2682" s="9"/>
      <c r="E2682" s="8" t="s">
        <v>1388</v>
      </c>
      <c r="F2682" s="10" t="s">
        <v>2467</v>
      </c>
      <c r="G2682" s="10" t="s">
        <v>26</v>
      </c>
      <c r="H2682" s="10" t="s">
        <v>25</v>
      </c>
      <c r="I2682" s="10" t="s">
        <v>26</v>
      </c>
      <c r="J2682" s="11">
        <f t="shared" si="82"/>
        <v>1193000</v>
      </c>
      <c r="K2682" s="11">
        <f t="shared" si="82"/>
        <v>0</v>
      </c>
      <c r="L2682" s="12">
        <f t="shared" si="83"/>
        <v>0</v>
      </c>
      <c r="M2682" s="17" t="s">
        <v>2425</v>
      </c>
    </row>
    <row r="2683" spans="1:13" x14ac:dyDescent="0.35">
      <c r="A2683" s="9" t="s">
        <v>27</v>
      </c>
      <c r="B2683" s="9" t="s">
        <v>2424</v>
      </c>
      <c r="C2683" s="9" t="s">
        <v>1391</v>
      </c>
      <c r="D2683" s="9"/>
      <c r="E2683" s="8" t="s">
        <v>1392</v>
      </c>
      <c r="F2683" s="10" t="s">
        <v>2467</v>
      </c>
      <c r="G2683" s="10" t="s">
        <v>26</v>
      </c>
      <c r="H2683" s="10" t="s">
        <v>25</v>
      </c>
      <c r="I2683" s="10" t="s">
        <v>26</v>
      </c>
      <c r="J2683" s="11">
        <f t="shared" si="82"/>
        <v>1193000</v>
      </c>
      <c r="K2683" s="11">
        <f t="shared" si="82"/>
        <v>0</v>
      </c>
      <c r="L2683" s="12">
        <f t="shared" si="83"/>
        <v>0</v>
      </c>
      <c r="M2683" s="17" t="s">
        <v>2425</v>
      </c>
    </row>
    <row r="2684" spans="1:13" hidden="1" x14ac:dyDescent="0.35">
      <c r="A2684" s="9" t="s">
        <v>27</v>
      </c>
      <c r="B2684" s="9" t="s">
        <v>2424</v>
      </c>
      <c r="C2684" s="9" t="s">
        <v>1391</v>
      </c>
      <c r="D2684" s="9" t="s">
        <v>49</v>
      </c>
      <c r="E2684" s="8" t="s">
        <v>50</v>
      </c>
      <c r="F2684" s="10" t="s">
        <v>2467</v>
      </c>
      <c r="G2684" s="10" t="s">
        <v>26</v>
      </c>
      <c r="H2684" s="10" t="s">
        <v>25</v>
      </c>
      <c r="I2684" s="10" t="s">
        <v>26</v>
      </c>
      <c r="J2684" s="11">
        <f t="shared" si="82"/>
        <v>1193000</v>
      </c>
      <c r="K2684" s="11">
        <f t="shared" si="82"/>
        <v>0</v>
      </c>
      <c r="L2684" s="12">
        <f t="shared" si="83"/>
        <v>0</v>
      </c>
      <c r="M2684" s="17" t="s">
        <v>2425</v>
      </c>
    </row>
    <row r="2685" spans="1:13" hidden="1" x14ac:dyDescent="0.35">
      <c r="A2685" s="9" t="s">
        <v>27</v>
      </c>
      <c r="B2685" s="9" t="s">
        <v>2424</v>
      </c>
      <c r="C2685" s="9" t="s">
        <v>1391</v>
      </c>
      <c r="D2685" s="9" t="s">
        <v>1792</v>
      </c>
      <c r="E2685" s="8" t="s">
        <v>1793</v>
      </c>
      <c r="F2685" s="10" t="s">
        <v>2467</v>
      </c>
      <c r="G2685" s="10" t="s">
        <v>26</v>
      </c>
      <c r="H2685" s="10" t="s">
        <v>25</v>
      </c>
      <c r="I2685" s="10" t="s">
        <v>26</v>
      </c>
      <c r="J2685" s="11">
        <f t="shared" si="82"/>
        <v>1193000</v>
      </c>
      <c r="K2685" s="11">
        <f t="shared" si="82"/>
        <v>0</v>
      </c>
      <c r="L2685" s="12">
        <f t="shared" si="83"/>
        <v>0</v>
      </c>
      <c r="M2685" s="17" t="s">
        <v>2425</v>
      </c>
    </row>
    <row r="2686" spans="1:13" hidden="1" x14ac:dyDescent="0.35">
      <c r="A2686" s="9" t="s">
        <v>27</v>
      </c>
      <c r="B2686" s="9" t="s">
        <v>2424</v>
      </c>
      <c r="C2686" s="9" t="s">
        <v>1391</v>
      </c>
      <c r="D2686" s="9" t="s">
        <v>1794</v>
      </c>
      <c r="E2686" s="8" t="s">
        <v>1793</v>
      </c>
      <c r="F2686" s="10" t="s">
        <v>2467</v>
      </c>
      <c r="G2686" s="10" t="s">
        <v>26</v>
      </c>
      <c r="H2686" s="10" t="s">
        <v>25</v>
      </c>
      <c r="I2686" s="10" t="s">
        <v>26</v>
      </c>
      <c r="J2686" s="11">
        <f t="shared" si="82"/>
        <v>1193000</v>
      </c>
      <c r="K2686" s="11">
        <f t="shared" si="82"/>
        <v>0</v>
      </c>
      <c r="L2686" s="12">
        <f t="shared" si="83"/>
        <v>0</v>
      </c>
      <c r="M2686" s="17" t="s">
        <v>2425</v>
      </c>
    </row>
    <row r="2687" spans="1:13" hidden="1" x14ac:dyDescent="0.35">
      <c r="A2687" s="9" t="s">
        <v>27</v>
      </c>
      <c r="B2687" s="9" t="s">
        <v>2424</v>
      </c>
      <c r="C2687" s="9" t="s">
        <v>1391</v>
      </c>
      <c r="D2687" s="9" t="s">
        <v>1795</v>
      </c>
      <c r="E2687" s="8" t="s">
        <v>1793</v>
      </c>
      <c r="F2687" s="10" t="s">
        <v>2467</v>
      </c>
      <c r="G2687" s="10" t="s">
        <v>26</v>
      </c>
      <c r="H2687" s="10" t="s">
        <v>25</v>
      </c>
      <c r="I2687" s="10" t="s">
        <v>26</v>
      </c>
      <c r="J2687" s="11">
        <f t="shared" si="82"/>
        <v>1193000</v>
      </c>
      <c r="K2687" s="11">
        <f t="shared" si="82"/>
        <v>0</v>
      </c>
      <c r="L2687" s="12">
        <f t="shared" si="83"/>
        <v>0</v>
      </c>
      <c r="M2687" s="17" t="s">
        <v>2425</v>
      </c>
    </row>
    <row r="2688" spans="1:13" x14ac:dyDescent="0.35">
      <c r="A2688" s="9" t="s">
        <v>27</v>
      </c>
      <c r="B2688" s="9" t="s">
        <v>2424</v>
      </c>
      <c r="C2688" s="9" t="s">
        <v>1600</v>
      </c>
      <c r="D2688" s="9"/>
      <c r="E2688" s="8" t="s">
        <v>1601</v>
      </c>
      <c r="F2688" s="10" t="s">
        <v>2468</v>
      </c>
      <c r="G2688" s="10" t="s">
        <v>2469</v>
      </c>
      <c r="H2688" s="10" t="s">
        <v>25</v>
      </c>
      <c r="I2688" s="10" t="s">
        <v>26</v>
      </c>
      <c r="J2688" s="11">
        <f t="shared" si="82"/>
        <v>2610000</v>
      </c>
      <c r="K2688" s="11">
        <f t="shared" si="82"/>
        <v>2610000</v>
      </c>
      <c r="L2688" s="12">
        <f t="shared" si="83"/>
        <v>1</v>
      </c>
      <c r="M2688" s="17" t="s">
        <v>2425</v>
      </c>
    </row>
    <row r="2689" spans="1:13" ht="31" x14ac:dyDescent="0.35">
      <c r="A2689" s="9" t="s">
        <v>27</v>
      </c>
      <c r="B2689" s="9" t="s">
        <v>2424</v>
      </c>
      <c r="C2689" s="9" t="s">
        <v>1647</v>
      </c>
      <c r="D2689" s="9"/>
      <c r="E2689" s="8" t="s">
        <v>1648</v>
      </c>
      <c r="F2689" s="10" t="s">
        <v>2468</v>
      </c>
      <c r="G2689" s="10" t="s">
        <v>2469</v>
      </c>
      <c r="H2689" s="10" t="s">
        <v>25</v>
      </c>
      <c r="I2689" s="10" t="s">
        <v>26</v>
      </c>
      <c r="J2689" s="11">
        <f t="shared" si="82"/>
        <v>2610000</v>
      </c>
      <c r="K2689" s="11">
        <f t="shared" si="82"/>
        <v>2610000</v>
      </c>
      <c r="L2689" s="12">
        <f t="shared" si="83"/>
        <v>1</v>
      </c>
      <c r="M2689" s="17" t="s">
        <v>2425</v>
      </c>
    </row>
    <row r="2690" spans="1:13" ht="31" x14ac:dyDescent="0.35">
      <c r="A2690" s="9" t="s">
        <v>27</v>
      </c>
      <c r="B2690" s="9" t="s">
        <v>2424</v>
      </c>
      <c r="C2690" s="9" t="s">
        <v>1651</v>
      </c>
      <c r="D2690" s="9"/>
      <c r="E2690" s="8" t="s">
        <v>1652</v>
      </c>
      <c r="F2690" s="10" t="s">
        <v>2468</v>
      </c>
      <c r="G2690" s="10" t="s">
        <v>2469</v>
      </c>
      <c r="H2690" s="10" t="s">
        <v>25</v>
      </c>
      <c r="I2690" s="10" t="s">
        <v>26</v>
      </c>
      <c r="J2690" s="11">
        <f t="shared" si="82"/>
        <v>2610000</v>
      </c>
      <c r="K2690" s="11">
        <f t="shared" si="82"/>
        <v>2610000</v>
      </c>
      <c r="L2690" s="12">
        <f t="shared" si="83"/>
        <v>1</v>
      </c>
      <c r="M2690" s="17" t="s">
        <v>2425</v>
      </c>
    </row>
    <row r="2691" spans="1:13" hidden="1" x14ac:dyDescent="0.35">
      <c r="A2691" s="9" t="s">
        <v>27</v>
      </c>
      <c r="B2691" s="9" t="s">
        <v>2424</v>
      </c>
      <c r="C2691" s="9" t="s">
        <v>1651</v>
      </c>
      <c r="D2691" s="9" t="s">
        <v>49</v>
      </c>
      <c r="E2691" s="8" t="s">
        <v>50</v>
      </c>
      <c r="F2691" s="10" t="s">
        <v>2468</v>
      </c>
      <c r="G2691" s="10" t="s">
        <v>2469</v>
      </c>
      <c r="H2691" s="10" t="s">
        <v>25</v>
      </c>
      <c r="I2691" s="10" t="s">
        <v>26</v>
      </c>
      <c r="J2691" s="11">
        <f t="shared" si="82"/>
        <v>2610000</v>
      </c>
      <c r="K2691" s="11">
        <f t="shared" si="82"/>
        <v>2610000</v>
      </c>
      <c r="L2691" s="12">
        <f t="shared" si="83"/>
        <v>1</v>
      </c>
      <c r="M2691" s="17" t="s">
        <v>2425</v>
      </c>
    </row>
    <row r="2692" spans="1:13" hidden="1" x14ac:dyDescent="0.35">
      <c r="A2692" s="9" t="s">
        <v>27</v>
      </c>
      <c r="B2692" s="9" t="s">
        <v>2424</v>
      </c>
      <c r="C2692" s="9" t="s">
        <v>1651</v>
      </c>
      <c r="D2692" s="9" t="s">
        <v>1792</v>
      </c>
      <c r="E2692" s="8" t="s">
        <v>1793</v>
      </c>
      <c r="F2692" s="10" t="s">
        <v>2468</v>
      </c>
      <c r="G2692" s="10" t="s">
        <v>2469</v>
      </c>
      <c r="H2692" s="10" t="s">
        <v>25</v>
      </c>
      <c r="I2692" s="10" t="s">
        <v>26</v>
      </c>
      <c r="J2692" s="11">
        <f t="shared" si="82"/>
        <v>2610000</v>
      </c>
      <c r="K2692" s="11">
        <f t="shared" si="82"/>
        <v>2610000</v>
      </c>
      <c r="L2692" s="12">
        <f t="shared" si="83"/>
        <v>1</v>
      </c>
      <c r="M2692" s="17" t="s">
        <v>2425</v>
      </c>
    </row>
    <row r="2693" spans="1:13" hidden="1" x14ac:dyDescent="0.35">
      <c r="A2693" s="9" t="s">
        <v>27</v>
      </c>
      <c r="B2693" s="9" t="s">
        <v>2424</v>
      </c>
      <c r="C2693" s="9" t="s">
        <v>1651</v>
      </c>
      <c r="D2693" s="9" t="s">
        <v>1794</v>
      </c>
      <c r="E2693" s="8" t="s">
        <v>1793</v>
      </c>
      <c r="F2693" s="10" t="s">
        <v>2468</v>
      </c>
      <c r="G2693" s="10" t="s">
        <v>2469</v>
      </c>
      <c r="H2693" s="10" t="s">
        <v>25</v>
      </c>
      <c r="I2693" s="10" t="s">
        <v>26</v>
      </c>
      <c r="J2693" s="11">
        <f t="shared" si="82"/>
        <v>2610000</v>
      </c>
      <c r="K2693" s="11">
        <f t="shared" si="82"/>
        <v>2610000</v>
      </c>
      <c r="L2693" s="12">
        <f t="shared" si="83"/>
        <v>1</v>
      </c>
      <c r="M2693" s="17" t="s">
        <v>2425</v>
      </c>
    </row>
    <row r="2694" spans="1:13" hidden="1" x14ac:dyDescent="0.35">
      <c r="A2694" s="9" t="s">
        <v>27</v>
      </c>
      <c r="B2694" s="9" t="s">
        <v>2424</v>
      </c>
      <c r="C2694" s="9" t="s">
        <v>1651</v>
      </c>
      <c r="D2694" s="9" t="s">
        <v>1795</v>
      </c>
      <c r="E2694" s="8" t="s">
        <v>1793</v>
      </c>
      <c r="F2694" s="10" t="s">
        <v>2468</v>
      </c>
      <c r="G2694" s="10" t="s">
        <v>2469</v>
      </c>
      <c r="H2694" s="10" t="s">
        <v>25</v>
      </c>
      <c r="I2694" s="10" t="s">
        <v>26</v>
      </c>
      <c r="J2694" s="11">
        <f t="shared" si="82"/>
        <v>2610000</v>
      </c>
      <c r="K2694" s="11">
        <f t="shared" si="82"/>
        <v>2610000</v>
      </c>
      <c r="L2694" s="12">
        <f t="shared" si="83"/>
        <v>1</v>
      </c>
      <c r="M2694" s="17" t="s">
        <v>2425</v>
      </c>
    </row>
    <row r="2695" spans="1:13" x14ac:dyDescent="0.35">
      <c r="A2695" s="9" t="s">
        <v>27</v>
      </c>
      <c r="B2695" s="9" t="s">
        <v>2470</v>
      </c>
      <c r="C2695" s="9"/>
      <c r="D2695" s="9"/>
      <c r="E2695" s="8" t="s">
        <v>2471</v>
      </c>
      <c r="F2695" s="10" t="s">
        <v>2472</v>
      </c>
      <c r="G2695" s="10" t="s">
        <v>2473</v>
      </c>
      <c r="H2695" s="10" t="s">
        <v>2474</v>
      </c>
      <c r="I2695" s="10" t="s">
        <v>2475</v>
      </c>
      <c r="J2695" s="11">
        <f t="shared" si="82"/>
        <v>5278536350</v>
      </c>
      <c r="K2695" s="11">
        <f t="shared" si="82"/>
        <v>3843180391</v>
      </c>
      <c r="L2695" s="12">
        <f t="shared" si="83"/>
        <v>0.728076901658544</v>
      </c>
      <c r="M2695" s="17" t="s">
        <v>2471</v>
      </c>
    </row>
    <row r="2696" spans="1:13" ht="31" x14ac:dyDescent="0.35">
      <c r="A2696" s="9" t="s">
        <v>27</v>
      </c>
      <c r="B2696" s="9" t="s">
        <v>2470</v>
      </c>
      <c r="C2696" s="9" t="s">
        <v>35</v>
      </c>
      <c r="D2696" s="9"/>
      <c r="E2696" s="8" t="s">
        <v>36</v>
      </c>
      <c r="F2696" s="10" t="s">
        <v>2476</v>
      </c>
      <c r="G2696" s="10" t="s">
        <v>2477</v>
      </c>
      <c r="H2696" s="10" t="s">
        <v>2474</v>
      </c>
      <c r="I2696" s="10" t="s">
        <v>2475</v>
      </c>
      <c r="J2696" s="11">
        <f t="shared" si="82"/>
        <v>4182377350</v>
      </c>
      <c r="K2696" s="11">
        <f t="shared" si="82"/>
        <v>3090896235</v>
      </c>
      <c r="L2696" s="12">
        <f t="shared" si="83"/>
        <v>0.73902854198462031</v>
      </c>
      <c r="M2696" s="17" t="s">
        <v>2471</v>
      </c>
    </row>
    <row r="2697" spans="1:13" x14ac:dyDescent="0.35">
      <c r="A2697" s="9" t="s">
        <v>27</v>
      </c>
      <c r="B2697" s="9" t="s">
        <v>2470</v>
      </c>
      <c r="C2697" s="9" t="s">
        <v>1693</v>
      </c>
      <c r="D2697" s="9"/>
      <c r="E2697" s="8" t="s">
        <v>1694</v>
      </c>
      <c r="F2697" s="10" t="s">
        <v>2476</v>
      </c>
      <c r="G2697" s="10" t="s">
        <v>2477</v>
      </c>
      <c r="H2697" s="10" t="s">
        <v>2474</v>
      </c>
      <c r="I2697" s="10" t="s">
        <v>2475</v>
      </c>
      <c r="J2697" s="11">
        <f t="shared" si="82"/>
        <v>4182377350</v>
      </c>
      <c r="K2697" s="11">
        <f t="shared" si="82"/>
        <v>3090896235</v>
      </c>
      <c r="L2697" s="12">
        <f t="shared" si="83"/>
        <v>0.73902854198462031</v>
      </c>
      <c r="M2697" s="17" t="s">
        <v>2471</v>
      </c>
    </row>
    <row r="2698" spans="1:13" x14ac:dyDescent="0.35">
      <c r="A2698" s="9" t="s">
        <v>27</v>
      </c>
      <c r="B2698" s="9" t="s">
        <v>2470</v>
      </c>
      <c r="C2698" s="9" t="s">
        <v>1697</v>
      </c>
      <c r="D2698" s="9"/>
      <c r="E2698" s="8" t="s">
        <v>1698</v>
      </c>
      <c r="F2698" s="10" t="s">
        <v>2476</v>
      </c>
      <c r="G2698" s="10" t="s">
        <v>2477</v>
      </c>
      <c r="H2698" s="10" t="s">
        <v>2474</v>
      </c>
      <c r="I2698" s="10" t="s">
        <v>2475</v>
      </c>
      <c r="J2698" s="11">
        <f t="shared" ref="J2698:K2761" si="84">F2698+H2698</f>
        <v>4182377350</v>
      </c>
      <c r="K2698" s="11">
        <f t="shared" si="84"/>
        <v>3090896235</v>
      </c>
      <c r="L2698" s="12">
        <f t="shared" si="83"/>
        <v>0.73902854198462031</v>
      </c>
      <c r="M2698" s="17" t="s">
        <v>2471</v>
      </c>
    </row>
    <row r="2699" spans="1:13" hidden="1" x14ac:dyDescent="0.35">
      <c r="A2699" s="9" t="s">
        <v>27</v>
      </c>
      <c r="B2699" s="9" t="s">
        <v>2470</v>
      </c>
      <c r="C2699" s="9" t="s">
        <v>1697</v>
      </c>
      <c r="D2699" s="9" t="s">
        <v>164</v>
      </c>
      <c r="E2699" s="8" t="s">
        <v>165</v>
      </c>
      <c r="F2699" s="10" t="s">
        <v>2478</v>
      </c>
      <c r="G2699" s="10" t="s">
        <v>2479</v>
      </c>
      <c r="H2699" s="10" t="s">
        <v>25</v>
      </c>
      <c r="I2699" s="10" t="s">
        <v>26</v>
      </c>
      <c r="J2699" s="11">
        <f t="shared" si="84"/>
        <v>2184425305</v>
      </c>
      <c r="K2699" s="11">
        <f t="shared" si="84"/>
        <v>2009831588</v>
      </c>
      <c r="L2699" s="12">
        <f t="shared" ref="L2699:L2762" si="85">K2699/J2699</f>
        <v>0.92007338653312298</v>
      </c>
      <c r="M2699" s="17" t="s">
        <v>2471</v>
      </c>
    </row>
    <row r="2700" spans="1:13" hidden="1" x14ac:dyDescent="0.35">
      <c r="A2700" s="9" t="s">
        <v>27</v>
      </c>
      <c r="B2700" s="9" t="s">
        <v>2470</v>
      </c>
      <c r="C2700" s="9" t="s">
        <v>1697</v>
      </c>
      <c r="D2700" s="9" t="s">
        <v>1701</v>
      </c>
      <c r="E2700" s="8" t="s">
        <v>1702</v>
      </c>
      <c r="F2700" s="10" t="s">
        <v>2478</v>
      </c>
      <c r="G2700" s="10" t="s">
        <v>2479</v>
      </c>
      <c r="H2700" s="10" t="s">
        <v>25</v>
      </c>
      <c r="I2700" s="10" t="s">
        <v>26</v>
      </c>
      <c r="J2700" s="11">
        <f t="shared" si="84"/>
        <v>2184425305</v>
      </c>
      <c r="K2700" s="11">
        <f t="shared" si="84"/>
        <v>2009831588</v>
      </c>
      <c r="L2700" s="12">
        <f t="shared" si="85"/>
        <v>0.92007338653312298</v>
      </c>
      <c r="M2700" s="17" t="s">
        <v>2471</v>
      </c>
    </row>
    <row r="2701" spans="1:13" hidden="1" x14ac:dyDescent="0.35">
      <c r="A2701" s="9" t="s">
        <v>27</v>
      </c>
      <c r="B2701" s="9" t="s">
        <v>2470</v>
      </c>
      <c r="C2701" s="9" t="s">
        <v>1697</v>
      </c>
      <c r="D2701" s="9" t="s">
        <v>1703</v>
      </c>
      <c r="E2701" s="8" t="s">
        <v>1702</v>
      </c>
      <c r="F2701" s="10" t="s">
        <v>2478</v>
      </c>
      <c r="G2701" s="10" t="s">
        <v>2479</v>
      </c>
      <c r="H2701" s="10" t="s">
        <v>25</v>
      </c>
      <c r="I2701" s="10" t="s">
        <v>26</v>
      </c>
      <c r="J2701" s="11">
        <f t="shared" si="84"/>
        <v>2184425305</v>
      </c>
      <c r="K2701" s="11">
        <f t="shared" si="84"/>
        <v>2009831588</v>
      </c>
      <c r="L2701" s="12">
        <f t="shared" si="85"/>
        <v>0.92007338653312298</v>
      </c>
      <c r="M2701" s="17" t="s">
        <v>2471</v>
      </c>
    </row>
    <row r="2702" spans="1:13" hidden="1" x14ac:dyDescent="0.35">
      <c r="A2702" s="9" t="s">
        <v>27</v>
      </c>
      <c r="B2702" s="9" t="s">
        <v>2470</v>
      </c>
      <c r="C2702" s="9" t="s">
        <v>1697</v>
      </c>
      <c r="D2702" s="9" t="s">
        <v>1704</v>
      </c>
      <c r="E2702" s="8" t="s">
        <v>1702</v>
      </c>
      <c r="F2702" s="10" t="s">
        <v>2478</v>
      </c>
      <c r="G2702" s="10" t="s">
        <v>2479</v>
      </c>
      <c r="H2702" s="10" t="s">
        <v>25</v>
      </c>
      <c r="I2702" s="10" t="s">
        <v>26</v>
      </c>
      <c r="J2702" s="11">
        <f t="shared" si="84"/>
        <v>2184425305</v>
      </c>
      <c r="K2702" s="11">
        <f t="shared" si="84"/>
        <v>2009831588</v>
      </c>
      <c r="L2702" s="12">
        <f t="shared" si="85"/>
        <v>0.92007338653312298</v>
      </c>
      <c r="M2702" s="17" t="s">
        <v>2471</v>
      </c>
    </row>
    <row r="2703" spans="1:13" hidden="1" x14ac:dyDescent="0.35">
      <c r="A2703" s="9" t="s">
        <v>27</v>
      </c>
      <c r="B2703" s="9" t="s">
        <v>2470</v>
      </c>
      <c r="C2703" s="9" t="s">
        <v>1697</v>
      </c>
      <c r="D2703" s="9" t="s">
        <v>49</v>
      </c>
      <c r="E2703" s="8" t="s">
        <v>50</v>
      </c>
      <c r="F2703" s="10" t="s">
        <v>2480</v>
      </c>
      <c r="G2703" s="10" t="s">
        <v>2481</v>
      </c>
      <c r="H2703" s="10" t="s">
        <v>25</v>
      </c>
      <c r="I2703" s="10" t="s">
        <v>26</v>
      </c>
      <c r="J2703" s="11">
        <f t="shared" si="84"/>
        <v>1755009404</v>
      </c>
      <c r="K2703" s="11">
        <f t="shared" si="84"/>
        <v>878796937</v>
      </c>
      <c r="L2703" s="12">
        <f t="shared" si="85"/>
        <v>0.50073631229385707</v>
      </c>
      <c r="M2703" s="17" t="s">
        <v>2471</v>
      </c>
    </row>
    <row r="2704" spans="1:13" hidden="1" x14ac:dyDescent="0.35">
      <c r="A2704" s="9" t="s">
        <v>27</v>
      </c>
      <c r="B2704" s="9" t="s">
        <v>2470</v>
      </c>
      <c r="C2704" s="9" t="s">
        <v>1697</v>
      </c>
      <c r="D2704" s="9" t="s">
        <v>1707</v>
      </c>
      <c r="E2704" s="8" t="s">
        <v>1708</v>
      </c>
      <c r="F2704" s="10" t="s">
        <v>2480</v>
      </c>
      <c r="G2704" s="10" t="s">
        <v>2481</v>
      </c>
      <c r="H2704" s="10" t="s">
        <v>25</v>
      </c>
      <c r="I2704" s="10" t="s">
        <v>26</v>
      </c>
      <c r="J2704" s="11">
        <f t="shared" si="84"/>
        <v>1755009404</v>
      </c>
      <c r="K2704" s="11">
        <f t="shared" si="84"/>
        <v>878796937</v>
      </c>
      <c r="L2704" s="12">
        <f t="shared" si="85"/>
        <v>0.50073631229385707</v>
      </c>
      <c r="M2704" s="17" t="s">
        <v>2471</v>
      </c>
    </row>
    <row r="2705" spans="1:13" hidden="1" x14ac:dyDescent="0.35">
      <c r="A2705" s="9" t="s">
        <v>27</v>
      </c>
      <c r="B2705" s="9" t="s">
        <v>2470</v>
      </c>
      <c r="C2705" s="9" t="s">
        <v>1697</v>
      </c>
      <c r="D2705" s="9" t="s">
        <v>1709</v>
      </c>
      <c r="E2705" s="8" t="s">
        <v>1708</v>
      </c>
      <c r="F2705" s="10" t="s">
        <v>2480</v>
      </c>
      <c r="G2705" s="10" t="s">
        <v>2481</v>
      </c>
      <c r="H2705" s="10" t="s">
        <v>25</v>
      </c>
      <c r="I2705" s="10" t="s">
        <v>26</v>
      </c>
      <c r="J2705" s="11">
        <f t="shared" si="84"/>
        <v>1755009404</v>
      </c>
      <c r="K2705" s="11">
        <f t="shared" si="84"/>
        <v>878796937</v>
      </c>
      <c r="L2705" s="12">
        <f t="shared" si="85"/>
        <v>0.50073631229385707</v>
      </c>
      <c r="M2705" s="17" t="s">
        <v>2471</v>
      </c>
    </row>
    <row r="2706" spans="1:13" hidden="1" x14ac:dyDescent="0.35">
      <c r="A2706" s="9" t="s">
        <v>27</v>
      </c>
      <c r="B2706" s="9" t="s">
        <v>2470</v>
      </c>
      <c r="C2706" s="9" t="s">
        <v>1697</v>
      </c>
      <c r="D2706" s="9" t="s">
        <v>1710</v>
      </c>
      <c r="E2706" s="8" t="s">
        <v>1708</v>
      </c>
      <c r="F2706" s="10" t="s">
        <v>2480</v>
      </c>
      <c r="G2706" s="10" t="s">
        <v>2481</v>
      </c>
      <c r="H2706" s="10" t="s">
        <v>25</v>
      </c>
      <c r="I2706" s="10" t="s">
        <v>26</v>
      </c>
      <c r="J2706" s="11">
        <f t="shared" si="84"/>
        <v>1755009404</v>
      </c>
      <c r="K2706" s="11">
        <f t="shared" si="84"/>
        <v>878796937</v>
      </c>
      <c r="L2706" s="12">
        <f t="shared" si="85"/>
        <v>0.50073631229385707</v>
      </c>
      <c r="M2706" s="17" t="s">
        <v>2471</v>
      </c>
    </row>
    <row r="2707" spans="1:13" hidden="1" x14ac:dyDescent="0.35">
      <c r="A2707" s="9" t="s">
        <v>27</v>
      </c>
      <c r="B2707" s="9" t="s">
        <v>2470</v>
      </c>
      <c r="C2707" s="9" t="s">
        <v>1697</v>
      </c>
      <c r="D2707" s="9" t="s">
        <v>370</v>
      </c>
      <c r="E2707" s="8" t="s">
        <v>371</v>
      </c>
      <c r="F2707" s="10" t="s">
        <v>25</v>
      </c>
      <c r="G2707" s="10" t="s">
        <v>26</v>
      </c>
      <c r="H2707" s="10" t="s">
        <v>2474</v>
      </c>
      <c r="I2707" s="10" t="s">
        <v>2475</v>
      </c>
      <c r="J2707" s="11">
        <f t="shared" si="84"/>
        <v>242942641</v>
      </c>
      <c r="K2707" s="11">
        <f t="shared" si="84"/>
        <v>202267710</v>
      </c>
      <c r="L2707" s="12">
        <f t="shared" si="85"/>
        <v>0.83257393254401968</v>
      </c>
      <c r="M2707" s="17" t="s">
        <v>2471</v>
      </c>
    </row>
    <row r="2708" spans="1:13" hidden="1" x14ac:dyDescent="0.35">
      <c r="A2708" s="9" t="s">
        <v>27</v>
      </c>
      <c r="B2708" s="9" t="s">
        <v>2470</v>
      </c>
      <c r="C2708" s="9" t="s">
        <v>1697</v>
      </c>
      <c r="D2708" s="9" t="s">
        <v>1713</v>
      </c>
      <c r="E2708" s="8" t="s">
        <v>1714</v>
      </c>
      <c r="F2708" s="10" t="s">
        <v>25</v>
      </c>
      <c r="G2708" s="10" t="s">
        <v>26</v>
      </c>
      <c r="H2708" s="10" t="s">
        <v>2474</v>
      </c>
      <c r="I2708" s="10" t="s">
        <v>2475</v>
      </c>
      <c r="J2708" s="11">
        <f t="shared" si="84"/>
        <v>242942641</v>
      </c>
      <c r="K2708" s="11">
        <f t="shared" si="84"/>
        <v>202267710</v>
      </c>
      <c r="L2708" s="12">
        <f t="shared" si="85"/>
        <v>0.83257393254401968</v>
      </c>
      <c r="M2708" s="17" t="s">
        <v>2471</v>
      </c>
    </row>
    <row r="2709" spans="1:13" hidden="1" x14ac:dyDescent="0.35">
      <c r="A2709" s="9" t="s">
        <v>27</v>
      </c>
      <c r="B2709" s="9" t="s">
        <v>2470</v>
      </c>
      <c r="C2709" s="9" t="s">
        <v>1697</v>
      </c>
      <c r="D2709" s="9" t="s">
        <v>1715</v>
      </c>
      <c r="E2709" s="8" t="s">
        <v>1714</v>
      </c>
      <c r="F2709" s="10" t="s">
        <v>25</v>
      </c>
      <c r="G2709" s="10" t="s">
        <v>26</v>
      </c>
      <c r="H2709" s="10" t="s">
        <v>2474</v>
      </c>
      <c r="I2709" s="10" t="s">
        <v>2475</v>
      </c>
      <c r="J2709" s="11">
        <f t="shared" si="84"/>
        <v>242942641</v>
      </c>
      <c r="K2709" s="11">
        <f t="shared" si="84"/>
        <v>202267710</v>
      </c>
      <c r="L2709" s="12">
        <f t="shared" si="85"/>
        <v>0.83257393254401968</v>
      </c>
      <c r="M2709" s="17" t="s">
        <v>2471</v>
      </c>
    </row>
    <row r="2710" spans="1:13" hidden="1" x14ac:dyDescent="0.35">
      <c r="A2710" s="9" t="s">
        <v>27</v>
      </c>
      <c r="B2710" s="9" t="s">
        <v>2470</v>
      </c>
      <c r="C2710" s="9" t="s">
        <v>1697</v>
      </c>
      <c r="D2710" s="9" t="s">
        <v>1716</v>
      </c>
      <c r="E2710" s="8" t="s">
        <v>1714</v>
      </c>
      <c r="F2710" s="10" t="s">
        <v>25</v>
      </c>
      <c r="G2710" s="10" t="s">
        <v>26</v>
      </c>
      <c r="H2710" s="10" t="s">
        <v>2474</v>
      </c>
      <c r="I2710" s="10" t="s">
        <v>2475</v>
      </c>
      <c r="J2710" s="11">
        <f t="shared" si="84"/>
        <v>242942641</v>
      </c>
      <c r="K2710" s="11">
        <f t="shared" si="84"/>
        <v>202267710</v>
      </c>
      <c r="L2710" s="12">
        <f t="shared" si="85"/>
        <v>0.83257393254401968</v>
      </c>
      <c r="M2710" s="17" t="s">
        <v>2471</v>
      </c>
    </row>
    <row r="2711" spans="1:13" ht="31" x14ac:dyDescent="0.35">
      <c r="A2711" s="9" t="s">
        <v>27</v>
      </c>
      <c r="B2711" s="9" t="s">
        <v>2470</v>
      </c>
      <c r="C2711" s="9" t="s">
        <v>492</v>
      </c>
      <c r="D2711" s="9"/>
      <c r="E2711" s="8" t="s">
        <v>493</v>
      </c>
      <c r="F2711" s="10" t="s">
        <v>2482</v>
      </c>
      <c r="G2711" s="10" t="s">
        <v>2483</v>
      </c>
      <c r="H2711" s="10" t="s">
        <v>25</v>
      </c>
      <c r="I2711" s="10" t="s">
        <v>26</v>
      </c>
      <c r="J2711" s="11">
        <f t="shared" si="84"/>
        <v>1091744000</v>
      </c>
      <c r="K2711" s="11">
        <f t="shared" si="84"/>
        <v>747869156</v>
      </c>
      <c r="L2711" s="12">
        <f t="shared" si="85"/>
        <v>0.68502245581381715</v>
      </c>
      <c r="M2711" s="17" t="s">
        <v>2471</v>
      </c>
    </row>
    <row r="2712" spans="1:13" ht="31" x14ac:dyDescent="0.35">
      <c r="A2712" s="9" t="s">
        <v>27</v>
      </c>
      <c r="B2712" s="9" t="s">
        <v>2470</v>
      </c>
      <c r="C2712" s="9" t="s">
        <v>720</v>
      </c>
      <c r="D2712" s="9"/>
      <c r="E2712" s="8" t="s">
        <v>721</v>
      </c>
      <c r="F2712" s="10" t="s">
        <v>2484</v>
      </c>
      <c r="G2712" s="10" t="s">
        <v>2483</v>
      </c>
      <c r="H2712" s="10" t="s">
        <v>25</v>
      </c>
      <c r="I2712" s="10" t="s">
        <v>26</v>
      </c>
      <c r="J2712" s="11">
        <f t="shared" si="84"/>
        <v>1091593000</v>
      </c>
      <c r="K2712" s="11">
        <f t="shared" si="84"/>
        <v>747869156</v>
      </c>
      <c r="L2712" s="12">
        <f t="shared" si="85"/>
        <v>0.68511721493267175</v>
      </c>
      <c r="M2712" s="17" t="s">
        <v>2471</v>
      </c>
    </row>
    <row r="2713" spans="1:13" x14ac:dyDescent="0.35">
      <c r="A2713" s="9" t="s">
        <v>27</v>
      </c>
      <c r="B2713" s="9" t="s">
        <v>2470</v>
      </c>
      <c r="C2713" s="9" t="s">
        <v>1788</v>
      </c>
      <c r="D2713" s="9"/>
      <c r="E2713" s="8" t="s">
        <v>1789</v>
      </c>
      <c r="F2713" s="10" t="s">
        <v>2485</v>
      </c>
      <c r="G2713" s="10" t="s">
        <v>2486</v>
      </c>
      <c r="H2713" s="10" t="s">
        <v>25</v>
      </c>
      <c r="I2713" s="10" t="s">
        <v>26</v>
      </c>
      <c r="J2713" s="11">
        <f t="shared" si="84"/>
        <v>46500000</v>
      </c>
      <c r="K2713" s="11">
        <f t="shared" si="84"/>
        <v>46260000</v>
      </c>
      <c r="L2713" s="12">
        <f t="shared" si="85"/>
        <v>0.99483870967741939</v>
      </c>
      <c r="M2713" s="17" t="s">
        <v>2471</v>
      </c>
    </row>
    <row r="2714" spans="1:13" hidden="1" x14ac:dyDescent="0.35">
      <c r="A2714" s="9" t="s">
        <v>27</v>
      </c>
      <c r="B2714" s="9" t="s">
        <v>2470</v>
      </c>
      <c r="C2714" s="9" t="s">
        <v>1788</v>
      </c>
      <c r="D2714" s="9" t="s">
        <v>49</v>
      </c>
      <c r="E2714" s="8" t="s">
        <v>50</v>
      </c>
      <c r="F2714" s="10" t="s">
        <v>2485</v>
      </c>
      <c r="G2714" s="10" t="s">
        <v>2486</v>
      </c>
      <c r="H2714" s="10" t="s">
        <v>25</v>
      </c>
      <c r="I2714" s="10" t="s">
        <v>26</v>
      </c>
      <c r="J2714" s="11">
        <f t="shared" si="84"/>
        <v>46500000</v>
      </c>
      <c r="K2714" s="11">
        <f t="shared" si="84"/>
        <v>46260000</v>
      </c>
      <c r="L2714" s="12">
        <f t="shared" si="85"/>
        <v>0.99483870967741939</v>
      </c>
      <c r="M2714" s="17" t="s">
        <v>2471</v>
      </c>
    </row>
    <row r="2715" spans="1:13" hidden="1" x14ac:dyDescent="0.35">
      <c r="A2715" s="9" t="s">
        <v>27</v>
      </c>
      <c r="B2715" s="9" t="s">
        <v>2470</v>
      </c>
      <c r="C2715" s="9" t="s">
        <v>1788</v>
      </c>
      <c r="D2715" s="9" t="s">
        <v>1792</v>
      </c>
      <c r="E2715" s="8" t="s">
        <v>1793</v>
      </c>
      <c r="F2715" s="10" t="s">
        <v>2485</v>
      </c>
      <c r="G2715" s="10" t="s">
        <v>2486</v>
      </c>
      <c r="H2715" s="10" t="s">
        <v>25</v>
      </c>
      <c r="I2715" s="10" t="s">
        <v>26</v>
      </c>
      <c r="J2715" s="11">
        <f t="shared" si="84"/>
        <v>46500000</v>
      </c>
      <c r="K2715" s="11">
        <f t="shared" si="84"/>
        <v>46260000</v>
      </c>
      <c r="L2715" s="12">
        <f t="shared" si="85"/>
        <v>0.99483870967741939</v>
      </c>
      <c r="M2715" s="17" t="s">
        <v>2471</v>
      </c>
    </row>
    <row r="2716" spans="1:13" hidden="1" x14ac:dyDescent="0.35">
      <c r="A2716" s="9" t="s">
        <v>27</v>
      </c>
      <c r="B2716" s="9" t="s">
        <v>2470</v>
      </c>
      <c r="C2716" s="9" t="s">
        <v>1788</v>
      </c>
      <c r="D2716" s="9" t="s">
        <v>1794</v>
      </c>
      <c r="E2716" s="8" t="s">
        <v>1793</v>
      </c>
      <c r="F2716" s="10" t="s">
        <v>2485</v>
      </c>
      <c r="G2716" s="10" t="s">
        <v>2486</v>
      </c>
      <c r="H2716" s="10" t="s">
        <v>25</v>
      </c>
      <c r="I2716" s="10" t="s">
        <v>26</v>
      </c>
      <c r="J2716" s="11">
        <f t="shared" si="84"/>
        <v>46500000</v>
      </c>
      <c r="K2716" s="11">
        <f t="shared" si="84"/>
        <v>46260000</v>
      </c>
      <c r="L2716" s="12">
        <f t="shared" si="85"/>
        <v>0.99483870967741939</v>
      </c>
      <c r="M2716" s="17" t="s">
        <v>2471</v>
      </c>
    </row>
    <row r="2717" spans="1:13" hidden="1" x14ac:dyDescent="0.35">
      <c r="A2717" s="9" t="s">
        <v>27</v>
      </c>
      <c r="B2717" s="9" t="s">
        <v>2470</v>
      </c>
      <c r="C2717" s="9" t="s">
        <v>1788</v>
      </c>
      <c r="D2717" s="9" t="s">
        <v>1795</v>
      </c>
      <c r="E2717" s="8" t="s">
        <v>1793</v>
      </c>
      <c r="F2717" s="10" t="s">
        <v>2485</v>
      </c>
      <c r="G2717" s="10" t="s">
        <v>2486</v>
      </c>
      <c r="H2717" s="10" t="s">
        <v>25</v>
      </c>
      <c r="I2717" s="10" t="s">
        <v>26</v>
      </c>
      <c r="J2717" s="11">
        <f t="shared" si="84"/>
        <v>46500000</v>
      </c>
      <c r="K2717" s="11">
        <f t="shared" si="84"/>
        <v>46260000</v>
      </c>
      <c r="L2717" s="12">
        <f t="shared" si="85"/>
        <v>0.99483870967741939</v>
      </c>
      <c r="M2717" s="17" t="s">
        <v>2471</v>
      </c>
    </row>
    <row r="2718" spans="1:13" x14ac:dyDescent="0.35">
      <c r="A2718" s="9" t="s">
        <v>27</v>
      </c>
      <c r="B2718" s="9" t="s">
        <v>2470</v>
      </c>
      <c r="C2718" s="9" t="s">
        <v>1796</v>
      </c>
      <c r="D2718" s="9"/>
      <c r="E2718" s="8" t="s">
        <v>1797</v>
      </c>
      <c r="F2718" s="10" t="s">
        <v>1479</v>
      </c>
      <c r="G2718" s="10" t="s">
        <v>2487</v>
      </c>
      <c r="H2718" s="10" t="s">
        <v>25</v>
      </c>
      <c r="I2718" s="10" t="s">
        <v>26</v>
      </c>
      <c r="J2718" s="11">
        <f t="shared" si="84"/>
        <v>1400000</v>
      </c>
      <c r="K2718" s="11">
        <f t="shared" si="84"/>
        <v>920000</v>
      </c>
      <c r="L2718" s="12">
        <f t="shared" si="85"/>
        <v>0.65714285714285714</v>
      </c>
      <c r="M2718" s="17" t="s">
        <v>2471</v>
      </c>
    </row>
    <row r="2719" spans="1:13" hidden="1" x14ac:dyDescent="0.35">
      <c r="A2719" s="9" t="s">
        <v>27</v>
      </c>
      <c r="B2719" s="9" t="s">
        <v>2470</v>
      </c>
      <c r="C2719" s="9" t="s">
        <v>1796</v>
      </c>
      <c r="D2719" s="9" t="s">
        <v>49</v>
      </c>
      <c r="E2719" s="8" t="s">
        <v>50</v>
      </c>
      <c r="F2719" s="10" t="s">
        <v>1479</v>
      </c>
      <c r="G2719" s="10" t="s">
        <v>2487</v>
      </c>
      <c r="H2719" s="10" t="s">
        <v>25</v>
      </c>
      <c r="I2719" s="10" t="s">
        <v>26</v>
      </c>
      <c r="J2719" s="11">
        <f t="shared" si="84"/>
        <v>1400000</v>
      </c>
      <c r="K2719" s="11">
        <f t="shared" si="84"/>
        <v>920000</v>
      </c>
      <c r="L2719" s="12">
        <f t="shared" si="85"/>
        <v>0.65714285714285714</v>
      </c>
      <c r="M2719" s="17" t="s">
        <v>2471</v>
      </c>
    </row>
    <row r="2720" spans="1:13" hidden="1" x14ac:dyDescent="0.35">
      <c r="A2720" s="9" t="s">
        <v>27</v>
      </c>
      <c r="B2720" s="9" t="s">
        <v>2470</v>
      </c>
      <c r="C2720" s="9" t="s">
        <v>1796</v>
      </c>
      <c r="D2720" s="9" t="s">
        <v>1792</v>
      </c>
      <c r="E2720" s="8" t="s">
        <v>1793</v>
      </c>
      <c r="F2720" s="10" t="s">
        <v>1479</v>
      </c>
      <c r="G2720" s="10" t="s">
        <v>2487</v>
      </c>
      <c r="H2720" s="10" t="s">
        <v>25</v>
      </c>
      <c r="I2720" s="10" t="s">
        <v>26</v>
      </c>
      <c r="J2720" s="11">
        <f t="shared" si="84"/>
        <v>1400000</v>
      </c>
      <c r="K2720" s="11">
        <f t="shared" si="84"/>
        <v>920000</v>
      </c>
      <c r="L2720" s="12">
        <f t="shared" si="85"/>
        <v>0.65714285714285714</v>
      </c>
      <c r="M2720" s="17" t="s">
        <v>2471</v>
      </c>
    </row>
    <row r="2721" spans="1:13" hidden="1" x14ac:dyDescent="0.35">
      <c r="A2721" s="9" t="s">
        <v>27</v>
      </c>
      <c r="B2721" s="9" t="s">
        <v>2470</v>
      </c>
      <c r="C2721" s="9" t="s">
        <v>1796</v>
      </c>
      <c r="D2721" s="9" t="s">
        <v>1794</v>
      </c>
      <c r="E2721" s="8" t="s">
        <v>1793</v>
      </c>
      <c r="F2721" s="10" t="s">
        <v>1479</v>
      </c>
      <c r="G2721" s="10" t="s">
        <v>2487</v>
      </c>
      <c r="H2721" s="10" t="s">
        <v>25</v>
      </c>
      <c r="I2721" s="10" t="s">
        <v>26</v>
      </c>
      <c r="J2721" s="11">
        <f t="shared" si="84"/>
        <v>1400000</v>
      </c>
      <c r="K2721" s="11">
        <f t="shared" si="84"/>
        <v>920000</v>
      </c>
      <c r="L2721" s="12">
        <f t="shared" si="85"/>
        <v>0.65714285714285714</v>
      </c>
      <c r="M2721" s="17" t="s">
        <v>2471</v>
      </c>
    </row>
    <row r="2722" spans="1:13" hidden="1" x14ac:dyDescent="0.35">
      <c r="A2722" s="9" t="s">
        <v>27</v>
      </c>
      <c r="B2722" s="9" t="s">
        <v>2470</v>
      </c>
      <c r="C2722" s="9" t="s">
        <v>1796</v>
      </c>
      <c r="D2722" s="9" t="s">
        <v>1795</v>
      </c>
      <c r="E2722" s="8" t="s">
        <v>1793</v>
      </c>
      <c r="F2722" s="10" t="s">
        <v>1479</v>
      </c>
      <c r="G2722" s="10" t="s">
        <v>2487</v>
      </c>
      <c r="H2722" s="10" t="s">
        <v>25</v>
      </c>
      <c r="I2722" s="10" t="s">
        <v>26</v>
      </c>
      <c r="J2722" s="11">
        <f t="shared" si="84"/>
        <v>1400000</v>
      </c>
      <c r="K2722" s="11">
        <f t="shared" si="84"/>
        <v>920000</v>
      </c>
      <c r="L2722" s="12">
        <f t="shared" si="85"/>
        <v>0.65714285714285714</v>
      </c>
      <c r="M2722" s="17" t="s">
        <v>2471</v>
      </c>
    </row>
    <row r="2723" spans="1:13" x14ac:dyDescent="0.35">
      <c r="A2723" s="9" t="s">
        <v>27</v>
      </c>
      <c r="B2723" s="9" t="s">
        <v>2470</v>
      </c>
      <c r="C2723" s="9" t="s">
        <v>732</v>
      </c>
      <c r="D2723" s="9"/>
      <c r="E2723" s="8" t="s">
        <v>733</v>
      </c>
      <c r="F2723" s="10" t="s">
        <v>2272</v>
      </c>
      <c r="G2723" s="10" t="s">
        <v>2273</v>
      </c>
      <c r="H2723" s="10" t="s">
        <v>25</v>
      </c>
      <c r="I2723" s="10" t="s">
        <v>26</v>
      </c>
      <c r="J2723" s="11">
        <f t="shared" si="84"/>
        <v>31200000</v>
      </c>
      <c r="K2723" s="11">
        <f t="shared" si="84"/>
        <v>31200000</v>
      </c>
      <c r="L2723" s="12">
        <f t="shared" si="85"/>
        <v>1</v>
      </c>
      <c r="M2723" s="17" t="s">
        <v>2471</v>
      </c>
    </row>
    <row r="2724" spans="1:13" hidden="1" x14ac:dyDescent="0.35">
      <c r="A2724" s="9" t="s">
        <v>27</v>
      </c>
      <c r="B2724" s="9" t="s">
        <v>2470</v>
      </c>
      <c r="C2724" s="9" t="s">
        <v>732</v>
      </c>
      <c r="D2724" s="9" t="s">
        <v>49</v>
      </c>
      <c r="E2724" s="8" t="s">
        <v>50</v>
      </c>
      <c r="F2724" s="10" t="s">
        <v>2272</v>
      </c>
      <c r="G2724" s="10" t="s">
        <v>2273</v>
      </c>
      <c r="H2724" s="10" t="s">
        <v>25</v>
      </c>
      <c r="I2724" s="10" t="s">
        <v>26</v>
      </c>
      <c r="J2724" s="11">
        <f t="shared" si="84"/>
        <v>31200000</v>
      </c>
      <c r="K2724" s="11">
        <f t="shared" si="84"/>
        <v>31200000</v>
      </c>
      <c r="L2724" s="12">
        <f t="shared" si="85"/>
        <v>1</v>
      </c>
      <c r="M2724" s="17" t="s">
        <v>2471</v>
      </c>
    </row>
    <row r="2725" spans="1:13" hidden="1" x14ac:dyDescent="0.35">
      <c r="A2725" s="9" t="s">
        <v>27</v>
      </c>
      <c r="B2725" s="9" t="s">
        <v>2470</v>
      </c>
      <c r="C2725" s="9" t="s">
        <v>732</v>
      </c>
      <c r="D2725" s="9" t="s">
        <v>1792</v>
      </c>
      <c r="E2725" s="8" t="s">
        <v>1793</v>
      </c>
      <c r="F2725" s="10" t="s">
        <v>2272</v>
      </c>
      <c r="G2725" s="10" t="s">
        <v>2273</v>
      </c>
      <c r="H2725" s="10" t="s">
        <v>25</v>
      </c>
      <c r="I2725" s="10" t="s">
        <v>26</v>
      </c>
      <c r="J2725" s="11">
        <f t="shared" si="84"/>
        <v>31200000</v>
      </c>
      <c r="K2725" s="11">
        <f t="shared" si="84"/>
        <v>31200000</v>
      </c>
      <c r="L2725" s="12">
        <f t="shared" si="85"/>
        <v>1</v>
      </c>
      <c r="M2725" s="17" t="s">
        <v>2471</v>
      </c>
    </row>
    <row r="2726" spans="1:13" hidden="1" x14ac:dyDescent="0.35">
      <c r="A2726" s="9" t="s">
        <v>27</v>
      </c>
      <c r="B2726" s="9" t="s">
        <v>2470</v>
      </c>
      <c r="C2726" s="9" t="s">
        <v>732</v>
      </c>
      <c r="D2726" s="9" t="s">
        <v>1794</v>
      </c>
      <c r="E2726" s="8" t="s">
        <v>1793</v>
      </c>
      <c r="F2726" s="10" t="s">
        <v>2272</v>
      </c>
      <c r="G2726" s="10" t="s">
        <v>2273</v>
      </c>
      <c r="H2726" s="10" t="s">
        <v>25</v>
      </c>
      <c r="I2726" s="10" t="s">
        <v>26</v>
      </c>
      <c r="J2726" s="11">
        <f t="shared" si="84"/>
        <v>31200000</v>
      </c>
      <c r="K2726" s="11">
        <f t="shared" si="84"/>
        <v>31200000</v>
      </c>
      <c r="L2726" s="12">
        <f t="shared" si="85"/>
        <v>1</v>
      </c>
      <c r="M2726" s="17" t="s">
        <v>2471</v>
      </c>
    </row>
    <row r="2727" spans="1:13" hidden="1" x14ac:dyDescent="0.35">
      <c r="A2727" s="9" t="s">
        <v>27</v>
      </c>
      <c r="B2727" s="9" t="s">
        <v>2470</v>
      </c>
      <c r="C2727" s="9" t="s">
        <v>732</v>
      </c>
      <c r="D2727" s="9" t="s">
        <v>1795</v>
      </c>
      <c r="E2727" s="8" t="s">
        <v>1793</v>
      </c>
      <c r="F2727" s="10" t="s">
        <v>2272</v>
      </c>
      <c r="G2727" s="10" t="s">
        <v>2273</v>
      </c>
      <c r="H2727" s="10" t="s">
        <v>25</v>
      </c>
      <c r="I2727" s="10" t="s">
        <v>26</v>
      </c>
      <c r="J2727" s="11">
        <f t="shared" si="84"/>
        <v>31200000</v>
      </c>
      <c r="K2727" s="11">
        <f t="shared" si="84"/>
        <v>31200000</v>
      </c>
      <c r="L2727" s="12">
        <f t="shared" si="85"/>
        <v>1</v>
      </c>
      <c r="M2727" s="17" t="s">
        <v>2471</v>
      </c>
    </row>
    <row r="2728" spans="1:13" x14ac:dyDescent="0.35">
      <c r="A2728" s="9" t="s">
        <v>27</v>
      </c>
      <c r="B2728" s="9" t="s">
        <v>2470</v>
      </c>
      <c r="C2728" s="9" t="s">
        <v>785</v>
      </c>
      <c r="D2728" s="9"/>
      <c r="E2728" s="8" t="s">
        <v>786</v>
      </c>
      <c r="F2728" s="10" t="s">
        <v>872</v>
      </c>
      <c r="G2728" s="10" t="s">
        <v>873</v>
      </c>
      <c r="H2728" s="10" t="s">
        <v>25</v>
      </c>
      <c r="I2728" s="10" t="s">
        <v>26</v>
      </c>
      <c r="J2728" s="11">
        <f t="shared" si="84"/>
        <v>9600000</v>
      </c>
      <c r="K2728" s="11">
        <f t="shared" si="84"/>
        <v>9600000</v>
      </c>
      <c r="L2728" s="12">
        <f t="shared" si="85"/>
        <v>1</v>
      </c>
      <c r="M2728" s="17" t="s">
        <v>2471</v>
      </c>
    </row>
    <row r="2729" spans="1:13" hidden="1" x14ac:dyDescent="0.35">
      <c r="A2729" s="9" t="s">
        <v>27</v>
      </c>
      <c r="B2729" s="9" t="s">
        <v>2470</v>
      </c>
      <c r="C2729" s="9" t="s">
        <v>785</v>
      </c>
      <c r="D2729" s="9" t="s">
        <v>49</v>
      </c>
      <c r="E2729" s="8" t="s">
        <v>50</v>
      </c>
      <c r="F2729" s="10" t="s">
        <v>872</v>
      </c>
      <c r="G2729" s="10" t="s">
        <v>873</v>
      </c>
      <c r="H2729" s="10" t="s">
        <v>25</v>
      </c>
      <c r="I2729" s="10" t="s">
        <v>26</v>
      </c>
      <c r="J2729" s="11">
        <f t="shared" si="84"/>
        <v>9600000</v>
      </c>
      <c r="K2729" s="11">
        <f t="shared" si="84"/>
        <v>9600000</v>
      </c>
      <c r="L2729" s="12">
        <f t="shared" si="85"/>
        <v>1</v>
      </c>
      <c r="M2729" s="17" t="s">
        <v>2471</v>
      </c>
    </row>
    <row r="2730" spans="1:13" hidden="1" x14ac:dyDescent="0.35">
      <c r="A2730" s="9" t="s">
        <v>27</v>
      </c>
      <c r="B2730" s="9" t="s">
        <v>2470</v>
      </c>
      <c r="C2730" s="9" t="s">
        <v>785</v>
      </c>
      <c r="D2730" s="9" t="s">
        <v>1792</v>
      </c>
      <c r="E2730" s="8" t="s">
        <v>1793</v>
      </c>
      <c r="F2730" s="10" t="s">
        <v>872</v>
      </c>
      <c r="G2730" s="10" t="s">
        <v>873</v>
      </c>
      <c r="H2730" s="10" t="s">
        <v>25</v>
      </c>
      <c r="I2730" s="10" t="s">
        <v>26</v>
      </c>
      <c r="J2730" s="11">
        <f t="shared" si="84"/>
        <v>9600000</v>
      </c>
      <c r="K2730" s="11">
        <f t="shared" si="84"/>
        <v>9600000</v>
      </c>
      <c r="L2730" s="12">
        <f t="shared" si="85"/>
        <v>1</v>
      </c>
      <c r="M2730" s="17" t="s">
        <v>2471</v>
      </c>
    </row>
    <row r="2731" spans="1:13" hidden="1" x14ac:dyDescent="0.35">
      <c r="A2731" s="9" t="s">
        <v>27</v>
      </c>
      <c r="B2731" s="9" t="s">
        <v>2470</v>
      </c>
      <c r="C2731" s="9" t="s">
        <v>785</v>
      </c>
      <c r="D2731" s="9" t="s">
        <v>1794</v>
      </c>
      <c r="E2731" s="8" t="s">
        <v>1793</v>
      </c>
      <c r="F2731" s="10" t="s">
        <v>872</v>
      </c>
      <c r="G2731" s="10" t="s">
        <v>873</v>
      </c>
      <c r="H2731" s="10" t="s">
        <v>25</v>
      </c>
      <c r="I2731" s="10" t="s">
        <v>26</v>
      </c>
      <c r="J2731" s="11">
        <f t="shared" si="84"/>
        <v>9600000</v>
      </c>
      <c r="K2731" s="11">
        <f t="shared" si="84"/>
        <v>9600000</v>
      </c>
      <c r="L2731" s="12">
        <f t="shared" si="85"/>
        <v>1</v>
      </c>
      <c r="M2731" s="17" t="s">
        <v>2471</v>
      </c>
    </row>
    <row r="2732" spans="1:13" hidden="1" x14ac:dyDescent="0.35">
      <c r="A2732" s="9" t="s">
        <v>27</v>
      </c>
      <c r="B2732" s="9" t="s">
        <v>2470</v>
      </c>
      <c r="C2732" s="9" t="s">
        <v>785</v>
      </c>
      <c r="D2732" s="9" t="s">
        <v>1795</v>
      </c>
      <c r="E2732" s="8" t="s">
        <v>1793</v>
      </c>
      <c r="F2732" s="10" t="s">
        <v>872</v>
      </c>
      <c r="G2732" s="10" t="s">
        <v>873</v>
      </c>
      <c r="H2732" s="10" t="s">
        <v>25</v>
      </c>
      <c r="I2732" s="10" t="s">
        <v>26</v>
      </c>
      <c r="J2732" s="11">
        <f t="shared" si="84"/>
        <v>9600000</v>
      </c>
      <c r="K2732" s="11">
        <f t="shared" si="84"/>
        <v>9600000</v>
      </c>
      <c r="L2732" s="12">
        <f t="shared" si="85"/>
        <v>1</v>
      </c>
      <c r="M2732" s="17" t="s">
        <v>2471</v>
      </c>
    </row>
    <row r="2733" spans="1:13" x14ac:dyDescent="0.35">
      <c r="A2733" s="9" t="s">
        <v>27</v>
      </c>
      <c r="B2733" s="9" t="s">
        <v>2470</v>
      </c>
      <c r="C2733" s="9" t="s">
        <v>793</v>
      </c>
      <c r="D2733" s="9"/>
      <c r="E2733" s="8" t="s">
        <v>794</v>
      </c>
      <c r="F2733" s="10" t="s">
        <v>1990</v>
      </c>
      <c r="G2733" s="10" t="s">
        <v>1001</v>
      </c>
      <c r="H2733" s="10" t="s">
        <v>25</v>
      </c>
      <c r="I2733" s="10" t="s">
        <v>26</v>
      </c>
      <c r="J2733" s="11">
        <f t="shared" si="84"/>
        <v>4800000</v>
      </c>
      <c r="K2733" s="11">
        <f t="shared" si="84"/>
        <v>4800000</v>
      </c>
      <c r="L2733" s="12">
        <f t="shared" si="85"/>
        <v>1</v>
      </c>
      <c r="M2733" s="17" t="s">
        <v>2471</v>
      </c>
    </row>
    <row r="2734" spans="1:13" hidden="1" x14ac:dyDescent="0.35">
      <c r="A2734" s="9" t="s">
        <v>27</v>
      </c>
      <c r="B2734" s="9" t="s">
        <v>2470</v>
      </c>
      <c r="C2734" s="9" t="s">
        <v>793</v>
      </c>
      <c r="D2734" s="9" t="s">
        <v>49</v>
      </c>
      <c r="E2734" s="8" t="s">
        <v>50</v>
      </c>
      <c r="F2734" s="10" t="s">
        <v>1990</v>
      </c>
      <c r="G2734" s="10" t="s">
        <v>1001</v>
      </c>
      <c r="H2734" s="10" t="s">
        <v>25</v>
      </c>
      <c r="I2734" s="10" t="s">
        <v>26</v>
      </c>
      <c r="J2734" s="11">
        <f t="shared" si="84"/>
        <v>4800000</v>
      </c>
      <c r="K2734" s="11">
        <f t="shared" si="84"/>
        <v>4800000</v>
      </c>
      <c r="L2734" s="12">
        <f t="shared" si="85"/>
        <v>1</v>
      </c>
      <c r="M2734" s="17" t="s">
        <v>2471</v>
      </c>
    </row>
    <row r="2735" spans="1:13" hidden="1" x14ac:dyDescent="0.35">
      <c r="A2735" s="9" t="s">
        <v>27</v>
      </c>
      <c r="B2735" s="9" t="s">
        <v>2470</v>
      </c>
      <c r="C2735" s="9" t="s">
        <v>793</v>
      </c>
      <c r="D2735" s="9" t="s">
        <v>1792</v>
      </c>
      <c r="E2735" s="8" t="s">
        <v>1793</v>
      </c>
      <c r="F2735" s="10" t="s">
        <v>1990</v>
      </c>
      <c r="G2735" s="10" t="s">
        <v>1001</v>
      </c>
      <c r="H2735" s="10" t="s">
        <v>25</v>
      </c>
      <c r="I2735" s="10" t="s">
        <v>26</v>
      </c>
      <c r="J2735" s="11">
        <f t="shared" si="84"/>
        <v>4800000</v>
      </c>
      <c r="K2735" s="11">
        <f t="shared" si="84"/>
        <v>4800000</v>
      </c>
      <c r="L2735" s="12">
        <f t="shared" si="85"/>
        <v>1</v>
      </c>
      <c r="M2735" s="17" t="s">
        <v>2471</v>
      </c>
    </row>
    <row r="2736" spans="1:13" hidden="1" x14ac:dyDescent="0.35">
      <c r="A2736" s="9" t="s">
        <v>27</v>
      </c>
      <c r="B2736" s="9" t="s">
        <v>2470</v>
      </c>
      <c r="C2736" s="9" t="s">
        <v>793</v>
      </c>
      <c r="D2736" s="9" t="s">
        <v>1794</v>
      </c>
      <c r="E2736" s="8" t="s">
        <v>1793</v>
      </c>
      <c r="F2736" s="10" t="s">
        <v>1990</v>
      </c>
      <c r="G2736" s="10" t="s">
        <v>1001</v>
      </c>
      <c r="H2736" s="10" t="s">
        <v>25</v>
      </c>
      <c r="I2736" s="10" t="s">
        <v>26</v>
      </c>
      <c r="J2736" s="11">
        <f t="shared" si="84"/>
        <v>4800000</v>
      </c>
      <c r="K2736" s="11">
        <f t="shared" si="84"/>
        <v>4800000</v>
      </c>
      <c r="L2736" s="12">
        <f t="shared" si="85"/>
        <v>1</v>
      </c>
      <c r="M2736" s="17" t="s">
        <v>2471</v>
      </c>
    </row>
    <row r="2737" spans="1:13" hidden="1" x14ac:dyDescent="0.35">
      <c r="A2737" s="9" t="s">
        <v>27</v>
      </c>
      <c r="B2737" s="9" t="s">
        <v>2470</v>
      </c>
      <c r="C2737" s="9" t="s">
        <v>793</v>
      </c>
      <c r="D2737" s="9" t="s">
        <v>1795</v>
      </c>
      <c r="E2737" s="8" t="s">
        <v>1793</v>
      </c>
      <c r="F2737" s="10" t="s">
        <v>1990</v>
      </c>
      <c r="G2737" s="10" t="s">
        <v>1001</v>
      </c>
      <c r="H2737" s="10" t="s">
        <v>25</v>
      </c>
      <c r="I2737" s="10" t="s">
        <v>26</v>
      </c>
      <c r="J2737" s="11">
        <f t="shared" si="84"/>
        <v>4800000</v>
      </c>
      <c r="K2737" s="11">
        <f t="shared" si="84"/>
        <v>4800000</v>
      </c>
      <c r="L2737" s="12">
        <f t="shared" si="85"/>
        <v>1</v>
      </c>
      <c r="M2737" s="17" t="s">
        <v>2471</v>
      </c>
    </row>
    <row r="2738" spans="1:13" x14ac:dyDescent="0.35">
      <c r="A2738" s="9" t="s">
        <v>27</v>
      </c>
      <c r="B2738" s="9" t="s">
        <v>2470</v>
      </c>
      <c r="C2738" s="9" t="s">
        <v>801</v>
      </c>
      <c r="D2738" s="9"/>
      <c r="E2738" s="8" t="s">
        <v>802</v>
      </c>
      <c r="F2738" s="10" t="s">
        <v>2488</v>
      </c>
      <c r="G2738" s="10" t="s">
        <v>2489</v>
      </c>
      <c r="H2738" s="10" t="s">
        <v>25</v>
      </c>
      <c r="I2738" s="10" t="s">
        <v>26</v>
      </c>
      <c r="J2738" s="11">
        <f t="shared" si="84"/>
        <v>355100000</v>
      </c>
      <c r="K2738" s="11">
        <f t="shared" si="84"/>
        <v>122667000</v>
      </c>
      <c r="L2738" s="12">
        <f t="shared" si="85"/>
        <v>0.34544353703182201</v>
      </c>
      <c r="M2738" s="17" t="s">
        <v>2471</v>
      </c>
    </row>
    <row r="2739" spans="1:13" hidden="1" x14ac:dyDescent="0.35">
      <c r="A2739" s="9" t="s">
        <v>27</v>
      </c>
      <c r="B2739" s="9" t="s">
        <v>2470</v>
      </c>
      <c r="C2739" s="9" t="s">
        <v>801</v>
      </c>
      <c r="D2739" s="9" t="s">
        <v>49</v>
      </c>
      <c r="E2739" s="8" t="s">
        <v>50</v>
      </c>
      <c r="F2739" s="10" t="s">
        <v>2488</v>
      </c>
      <c r="G2739" s="10" t="s">
        <v>2489</v>
      </c>
      <c r="H2739" s="10" t="s">
        <v>25</v>
      </c>
      <c r="I2739" s="10" t="s">
        <v>26</v>
      </c>
      <c r="J2739" s="11">
        <f t="shared" si="84"/>
        <v>355100000</v>
      </c>
      <c r="K2739" s="11">
        <f t="shared" si="84"/>
        <v>122667000</v>
      </c>
      <c r="L2739" s="12">
        <f t="shared" si="85"/>
        <v>0.34544353703182201</v>
      </c>
      <c r="M2739" s="17" t="s">
        <v>2471</v>
      </c>
    </row>
    <row r="2740" spans="1:13" hidden="1" x14ac:dyDescent="0.35">
      <c r="A2740" s="9" t="s">
        <v>27</v>
      </c>
      <c r="B2740" s="9" t="s">
        <v>2470</v>
      </c>
      <c r="C2740" s="9" t="s">
        <v>801</v>
      </c>
      <c r="D2740" s="9" t="s">
        <v>1792</v>
      </c>
      <c r="E2740" s="8" t="s">
        <v>1793</v>
      </c>
      <c r="F2740" s="10" t="s">
        <v>2488</v>
      </c>
      <c r="G2740" s="10" t="s">
        <v>2489</v>
      </c>
      <c r="H2740" s="10" t="s">
        <v>25</v>
      </c>
      <c r="I2740" s="10" t="s">
        <v>26</v>
      </c>
      <c r="J2740" s="11">
        <f t="shared" si="84"/>
        <v>355100000</v>
      </c>
      <c r="K2740" s="11">
        <f t="shared" si="84"/>
        <v>122667000</v>
      </c>
      <c r="L2740" s="12">
        <f t="shared" si="85"/>
        <v>0.34544353703182201</v>
      </c>
      <c r="M2740" s="17" t="s">
        <v>2471</v>
      </c>
    </row>
    <row r="2741" spans="1:13" hidden="1" x14ac:dyDescent="0.35">
      <c r="A2741" s="9" t="s">
        <v>27</v>
      </c>
      <c r="B2741" s="9" t="s">
        <v>2470</v>
      </c>
      <c r="C2741" s="9" t="s">
        <v>801</v>
      </c>
      <c r="D2741" s="9" t="s">
        <v>1794</v>
      </c>
      <c r="E2741" s="8" t="s">
        <v>1793</v>
      </c>
      <c r="F2741" s="10" t="s">
        <v>2488</v>
      </c>
      <c r="G2741" s="10" t="s">
        <v>2489</v>
      </c>
      <c r="H2741" s="10" t="s">
        <v>25</v>
      </c>
      <c r="I2741" s="10" t="s">
        <v>26</v>
      </c>
      <c r="J2741" s="11">
        <f t="shared" si="84"/>
        <v>355100000</v>
      </c>
      <c r="K2741" s="11">
        <f t="shared" si="84"/>
        <v>122667000</v>
      </c>
      <c r="L2741" s="12">
        <f t="shared" si="85"/>
        <v>0.34544353703182201</v>
      </c>
      <c r="M2741" s="17" t="s">
        <v>2471</v>
      </c>
    </row>
    <row r="2742" spans="1:13" hidden="1" x14ac:dyDescent="0.35">
      <c r="A2742" s="9" t="s">
        <v>27</v>
      </c>
      <c r="B2742" s="9" t="s">
        <v>2470</v>
      </c>
      <c r="C2742" s="9" t="s">
        <v>801</v>
      </c>
      <c r="D2742" s="9" t="s">
        <v>1795</v>
      </c>
      <c r="E2742" s="8" t="s">
        <v>1793</v>
      </c>
      <c r="F2742" s="10" t="s">
        <v>2488</v>
      </c>
      <c r="G2742" s="10" t="s">
        <v>2489</v>
      </c>
      <c r="H2742" s="10" t="s">
        <v>25</v>
      </c>
      <c r="I2742" s="10" t="s">
        <v>26</v>
      </c>
      <c r="J2742" s="11">
        <f t="shared" si="84"/>
        <v>355100000</v>
      </c>
      <c r="K2742" s="11">
        <f t="shared" si="84"/>
        <v>122667000</v>
      </c>
      <c r="L2742" s="12">
        <f t="shared" si="85"/>
        <v>0.34544353703182201</v>
      </c>
      <c r="M2742" s="17" t="s">
        <v>2471</v>
      </c>
    </row>
    <row r="2743" spans="1:13" x14ac:dyDescent="0.35">
      <c r="A2743" s="9" t="s">
        <v>27</v>
      </c>
      <c r="B2743" s="9" t="s">
        <v>2470</v>
      </c>
      <c r="C2743" s="9" t="s">
        <v>816</v>
      </c>
      <c r="D2743" s="9"/>
      <c r="E2743" s="8" t="s">
        <v>817</v>
      </c>
      <c r="F2743" s="10" t="s">
        <v>746</v>
      </c>
      <c r="G2743" s="10" t="s">
        <v>2490</v>
      </c>
      <c r="H2743" s="10" t="s">
        <v>25</v>
      </c>
      <c r="I2743" s="10" t="s">
        <v>26</v>
      </c>
      <c r="J2743" s="11">
        <f t="shared" si="84"/>
        <v>10800000</v>
      </c>
      <c r="K2743" s="11">
        <f t="shared" si="84"/>
        <v>10800000</v>
      </c>
      <c r="L2743" s="12">
        <f t="shared" si="85"/>
        <v>1</v>
      </c>
      <c r="M2743" s="17" t="s">
        <v>2471</v>
      </c>
    </row>
    <row r="2744" spans="1:13" hidden="1" x14ac:dyDescent="0.35">
      <c r="A2744" s="9" t="s">
        <v>27</v>
      </c>
      <c r="B2744" s="9" t="s">
        <v>2470</v>
      </c>
      <c r="C2744" s="9" t="s">
        <v>816</v>
      </c>
      <c r="D2744" s="9" t="s">
        <v>49</v>
      </c>
      <c r="E2744" s="8" t="s">
        <v>50</v>
      </c>
      <c r="F2744" s="10" t="s">
        <v>746</v>
      </c>
      <c r="G2744" s="10" t="s">
        <v>2490</v>
      </c>
      <c r="H2744" s="10" t="s">
        <v>25</v>
      </c>
      <c r="I2744" s="10" t="s">
        <v>26</v>
      </c>
      <c r="J2744" s="11">
        <f t="shared" si="84"/>
        <v>10800000</v>
      </c>
      <c r="K2744" s="11">
        <f t="shared" si="84"/>
        <v>10800000</v>
      </c>
      <c r="L2744" s="12">
        <f t="shared" si="85"/>
        <v>1</v>
      </c>
      <c r="M2744" s="17" t="s">
        <v>2471</v>
      </c>
    </row>
    <row r="2745" spans="1:13" hidden="1" x14ac:dyDescent="0.35">
      <c r="A2745" s="9" t="s">
        <v>27</v>
      </c>
      <c r="B2745" s="9" t="s">
        <v>2470</v>
      </c>
      <c r="C2745" s="9" t="s">
        <v>816</v>
      </c>
      <c r="D2745" s="9" t="s">
        <v>1792</v>
      </c>
      <c r="E2745" s="8" t="s">
        <v>1793</v>
      </c>
      <c r="F2745" s="10" t="s">
        <v>746</v>
      </c>
      <c r="G2745" s="10" t="s">
        <v>2490</v>
      </c>
      <c r="H2745" s="10" t="s">
        <v>25</v>
      </c>
      <c r="I2745" s="10" t="s">
        <v>26</v>
      </c>
      <c r="J2745" s="11">
        <f t="shared" si="84"/>
        <v>10800000</v>
      </c>
      <c r="K2745" s="11">
        <f t="shared" si="84"/>
        <v>10800000</v>
      </c>
      <c r="L2745" s="12">
        <f t="shared" si="85"/>
        <v>1</v>
      </c>
      <c r="M2745" s="17" t="s">
        <v>2471</v>
      </c>
    </row>
    <row r="2746" spans="1:13" hidden="1" x14ac:dyDescent="0.35">
      <c r="A2746" s="9" t="s">
        <v>27</v>
      </c>
      <c r="B2746" s="9" t="s">
        <v>2470</v>
      </c>
      <c r="C2746" s="9" t="s">
        <v>816</v>
      </c>
      <c r="D2746" s="9" t="s">
        <v>1794</v>
      </c>
      <c r="E2746" s="8" t="s">
        <v>1793</v>
      </c>
      <c r="F2746" s="10" t="s">
        <v>746</v>
      </c>
      <c r="G2746" s="10" t="s">
        <v>2490</v>
      </c>
      <c r="H2746" s="10" t="s">
        <v>25</v>
      </c>
      <c r="I2746" s="10" t="s">
        <v>26</v>
      </c>
      <c r="J2746" s="11">
        <f t="shared" si="84"/>
        <v>10800000</v>
      </c>
      <c r="K2746" s="11">
        <f t="shared" si="84"/>
        <v>10800000</v>
      </c>
      <c r="L2746" s="12">
        <f t="shared" si="85"/>
        <v>1</v>
      </c>
      <c r="M2746" s="17" t="s">
        <v>2471</v>
      </c>
    </row>
    <row r="2747" spans="1:13" hidden="1" x14ac:dyDescent="0.35">
      <c r="A2747" s="9" t="s">
        <v>27</v>
      </c>
      <c r="B2747" s="9" t="s">
        <v>2470</v>
      </c>
      <c r="C2747" s="9" t="s">
        <v>816</v>
      </c>
      <c r="D2747" s="9" t="s">
        <v>1795</v>
      </c>
      <c r="E2747" s="8" t="s">
        <v>1793</v>
      </c>
      <c r="F2747" s="10" t="s">
        <v>746</v>
      </c>
      <c r="G2747" s="10" t="s">
        <v>2490</v>
      </c>
      <c r="H2747" s="10" t="s">
        <v>25</v>
      </c>
      <c r="I2747" s="10" t="s">
        <v>26</v>
      </c>
      <c r="J2747" s="11">
        <f t="shared" si="84"/>
        <v>10800000</v>
      </c>
      <c r="K2747" s="11">
        <f t="shared" si="84"/>
        <v>10800000</v>
      </c>
      <c r="L2747" s="12">
        <f t="shared" si="85"/>
        <v>1</v>
      </c>
      <c r="M2747" s="17" t="s">
        <v>2471</v>
      </c>
    </row>
    <row r="2748" spans="1:13" x14ac:dyDescent="0.35">
      <c r="A2748" s="9" t="s">
        <v>27</v>
      </c>
      <c r="B2748" s="9" t="s">
        <v>2470</v>
      </c>
      <c r="C2748" s="9" t="s">
        <v>888</v>
      </c>
      <c r="D2748" s="9"/>
      <c r="E2748" s="8" t="s">
        <v>889</v>
      </c>
      <c r="F2748" s="10" t="s">
        <v>2491</v>
      </c>
      <c r="G2748" s="10" t="s">
        <v>2492</v>
      </c>
      <c r="H2748" s="10" t="s">
        <v>25</v>
      </c>
      <c r="I2748" s="10" t="s">
        <v>26</v>
      </c>
      <c r="J2748" s="11">
        <f t="shared" si="84"/>
        <v>26710000</v>
      </c>
      <c r="K2748" s="11">
        <f t="shared" si="84"/>
        <v>23110000</v>
      </c>
      <c r="L2748" s="12">
        <f t="shared" si="85"/>
        <v>0.86521901909397225</v>
      </c>
      <c r="M2748" s="17" t="s">
        <v>2471</v>
      </c>
    </row>
    <row r="2749" spans="1:13" hidden="1" x14ac:dyDescent="0.35">
      <c r="A2749" s="9" t="s">
        <v>27</v>
      </c>
      <c r="B2749" s="9" t="s">
        <v>2470</v>
      </c>
      <c r="C2749" s="9" t="s">
        <v>888</v>
      </c>
      <c r="D2749" s="9" t="s">
        <v>49</v>
      </c>
      <c r="E2749" s="8" t="s">
        <v>50</v>
      </c>
      <c r="F2749" s="10" t="s">
        <v>2491</v>
      </c>
      <c r="G2749" s="10" t="s">
        <v>2492</v>
      </c>
      <c r="H2749" s="10" t="s">
        <v>25</v>
      </c>
      <c r="I2749" s="10" t="s">
        <v>26</v>
      </c>
      <c r="J2749" s="11">
        <f t="shared" si="84"/>
        <v>26710000</v>
      </c>
      <c r="K2749" s="11">
        <f t="shared" si="84"/>
        <v>23110000</v>
      </c>
      <c r="L2749" s="12">
        <f t="shared" si="85"/>
        <v>0.86521901909397225</v>
      </c>
      <c r="M2749" s="17" t="s">
        <v>2471</v>
      </c>
    </row>
    <row r="2750" spans="1:13" hidden="1" x14ac:dyDescent="0.35">
      <c r="A2750" s="9" t="s">
        <v>27</v>
      </c>
      <c r="B2750" s="9" t="s">
        <v>2470</v>
      </c>
      <c r="C2750" s="9" t="s">
        <v>888</v>
      </c>
      <c r="D2750" s="9" t="s">
        <v>1792</v>
      </c>
      <c r="E2750" s="8" t="s">
        <v>1793</v>
      </c>
      <c r="F2750" s="10" t="s">
        <v>2491</v>
      </c>
      <c r="G2750" s="10" t="s">
        <v>2492</v>
      </c>
      <c r="H2750" s="10" t="s">
        <v>25</v>
      </c>
      <c r="I2750" s="10" t="s">
        <v>26</v>
      </c>
      <c r="J2750" s="11">
        <f t="shared" si="84"/>
        <v>26710000</v>
      </c>
      <c r="K2750" s="11">
        <f t="shared" si="84"/>
        <v>23110000</v>
      </c>
      <c r="L2750" s="12">
        <f t="shared" si="85"/>
        <v>0.86521901909397225</v>
      </c>
      <c r="M2750" s="17" t="s">
        <v>2471</v>
      </c>
    </row>
    <row r="2751" spans="1:13" hidden="1" x14ac:dyDescent="0.35">
      <c r="A2751" s="9" t="s">
        <v>27</v>
      </c>
      <c r="B2751" s="9" t="s">
        <v>2470</v>
      </c>
      <c r="C2751" s="9" t="s">
        <v>888</v>
      </c>
      <c r="D2751" s="9" t="s">
        <v>1794</v>
      </c>
      <c r="E2751" s="8" t="s">
        <v>1793</v>
      </c>
      <c r="F2751" s="10" t="s">
        <v>2491</v>
      </c>
      <c r="G2751" s="10" t="s">
        <v>2492</v>
      </c>
      <c r="H2751" s="10" t="s">
        <v>25</v>
      </c>
      <c r="I2751" s="10" t="s">
        <v>26</v>
      </c>
      <c r="J2751" s="11">
        <f t="shared" si="84"/>
        <v>26710000</v>
      </c>
      <c r="K2751" s="11">
        <f t="shared" si="84"/>
        <v>23110000</v>
      </c>
      <c r="L2751" s="12">
        <f t="shared" si="85"/>
        <v>0.86521901909397225</v>
      </c>
      <c r="M2751" s="17" t="s">
        <v>2471</v>
      </c>
    </row>
    <row r="2752" spans="1:13" hidden="1" x14ac:dyDescent="0.35">
      <c r="A2752" s="9" t="s">
        <v>27</v>
      </c>
      <c r="B2752" s="9" t="s">
        <v>2470</v>
      </c>
      <c r="C2752" s="9" t="s">
        <v>888</v>
      </c>
      <c r="D2752" s="9" t="s">
        <v>1795</v>
      </c>
      <c r="E2752" s="8" t="s">
        <v>1793</v>
      </c>
      <c r="F2752" s="10" t="s">
        <v>2491</v>
      </c>
      <c r="G2752" s="10" t="s">
        <v>2492</v>
      </c>
      <c r="H2752" s="10" t="s">
        <v>25</v>
      </c>
      <c r="I2752" s="10" t="s">
        <v>26</v>
      </c>
      <c r="J2752" s="11">
        <f t="shared" si="84"/>
        <v>26710000</v>
      </c>
      <c r="K2752" s="11">
        <f t="shared" si="84"/>
        <v>23110000</v>
      </c>
      <c r="L2752" s="12">
        <f t="shared" si="85"/>
        <v>0.86521901909397225</v>
      </c>
      <c r="M2752" s="17" t="s">
        <v>2471</v>
      </c>
    </row>
    <row r="2753" spans="1:13" x14ac:dyDescent="0.35">
      <c r="A2753" s="9" t="s">
        <v>27</v>
      </c>
      <c r="B2753" s="9" t="s">
        <v>2470</v>
      </c>
      <c r="C2753" s="9" t="s">
        <v>922</v>
      </c>
      <c r="D2753" s="9"/>
      <c r="E2753" s="8" t="s">
        <v>923</v>
      </c>
      <c r="F2753" s="10" t="s">
        <v>2493</v>
      </c>
      <c r="G2753" s="10" t="s">
        <v>2494</v>
      </c>
      <c r="H2753" s="10" t="s">
        <v>25</v>
      </c>
      <c r="I2753" s="10" t="s">
        <v>26</v>
      </c>
      <c r="J2753" s="11">
        <f t="shared" si="84"/>
        <v>175200000</v>
      </c>
      <c r="K2753" s="11">
        <f t="shared" si="84"/>
        <v>173920000</v>
      </c>
      <c r="L2753" s="12">
        <f t="shared" si="85"/>
        <v>0.9926940639269406</v>
      </c>
      <c r="M2753" s="17" t="s">
        <v>2471</v>
      </c>
    </row>
    <row r="2754" spans="1:13" hidden="1" x14ac:dyDescent="0.35">
      <c r="A2754" s="9" t="s">
        <v>27</v>
      </c>
      <c r="B2754" s="9" t="s">
        <v>2470</v>
      </c>
      <c r="C2754" s="9" t="s">
        <v>922</v>
      </c>
      <c r="D2754" s="9" t="s">
        <v>49</v>
      </c>
      <c r="E2754" s="8" t="s">
        <v>50</v>
      </c>
      <c r="F2754" s="10" t="s">
        <v>2493</v>
      </c>
      <c r="G2754" s="10" t="s">
        <v>2494</v>
      </c>
      <c r="H2754" s="10" t="s">
        <v>25</v>
      </c>
      <c r="I2754" s="10" t="s">
        <v>26</v>
      </c>
      <c r="J2754" s="11">
        <f t="shared" si="84"/>
        <v>175200000</v>
      </c>
      <c r="K2754" s="11">
        <f t="shared" si="84"/>
        <v>173920000</v>
      </c>
      <c r="L2754" s="12">
        <f t="shared" si="85"/>
        <v>0.9926940639269406</v>
      </c>
      <c r="M2754" s="17" t="s">
        <v>2471</v>
      </c>
    </row>
    <row r="2755" spans="1:13" hidden="1" x14ac:dyDescent="0.35">
      <c r="A2755" s="9" t="s">
        <v>27</v>
      </c>
      <c r="B2755" s="9" t="s">
        <v>2470</v>
      </c>
      <c r="C2755" s="9" t="s">
        <v>922</v>
      </c>
      <c r="D2755" s="9" t="s">
        <v>1792</v>
      </c>
      <c r="E2755" s="8" t="s">
        <v>1793</v>
      </c>
      <c r="F2755" s="10" t="s">
        <v>2493</v>
      </c>
      <c r="G2755" s="10" t="s">
        <v>2494</v>
      </c>
      <c r="H2755" s="10" t="s">
        <v>25</v>
      </c>
      <c r="I2755" s="10" t="s">
        <v>26</v>
      </c>
      <c r="J2755" s="11">
        <f t="shared" si="84"/>
        <v>175200000</v>
      </c>
      <c r="K2755" s="11">
        <f t="shared" si="84"/>
        <v>173920000</v>
      </c>
      <c r="L2755" s="12">
        <f t="shared" si="85"/>
        <v>0.9926940639269406</v>
      </c>
      <c r="M2755" s="17" t="s">
        <v>2471</v>
      </c>
    </row>
    <row r="2756" spans="1:13" hidden="1" x14ac:dyDescent="0.35">
      <c r="A2756" s="9" t="s">
        <v>27</v>
      </c>
      <c r="B2756" s="9" t="s">
        <v>2470</v>
      </c>
      <c r="C2756" s="9" t="s">
        <v>922</v>
      </c>
      <c r="D2756" s="9" t="s">
        <v>1794</v>
      </c>
      <c r="E2756" s="8" t="s">
        <v>1793</v>
      </c>
      <c r="F2756" s="10" t="s">
        <v>2493</v>
      </c>
      <c r="G2756" s="10" t="s">
        <v>2494</v>
      </c>
      <c r="H2756" s="10" t="s">
        <v>25</v>
      </c>
      <c r="I2756" s="10" t="s">
        <v>26</v>
      </c>
      <c r="J2756" s="11">
        <f t="shared" si="84"/>
        <v>175200000</v>
      </c>
      <c r="K2756" s="11">
        <f t="shared" si="84"/>
        <v>173920000</v>
      </c>
      <c r="L2756" s="12">
        <f t="shared" si="85"/>
        <v>0.9926940639269406</v>
      </c>
      <c r="M2756" s="17" t="s">
        <v>2471</v>
      </c>
    </row>
    <row r="2757" spans="1:13" hidden="1" x14ac:dyDescent="0.35">
      <c r="A2757" s="9" t="s">
        <v>27</v>
      </c>
      <c r="B2757" s="9" t="s">
        <v>2470</v>
      </c>
      <c r="C2757" s="9" t="s">
        <v>922</v>
      </c>
      <c r="D2757" s="9" t="s">
        <v>1795</v>
      </c>
      <c r="E2757" s="8" t="s">
        <v>1793</v>
      </c>
      <c r="F2757" s="10" t="s">
        <v>2493</v>
      </c>
      <c r="G2757" s="10" t="s">
        <v>2494</v>
      </c>
      <c r="H2757" s="10" t="s">
        <v>25</v>
      </c>
      <c r="I2757" s="10" t="s">
        <v>26</v>
      </c>
      <c r="J2757" s="11">
        <f t="shared" si="84"/>
        <v>175200000</v>
      </c>
      <c r="K2757" s="11">
        <f t="shared" si="84"/>
        <v>173920000</v>
      </c>
      <c r="L2757" s="12">
        <f t="shared" si="85"/>
        <v>0.9926940639269406</v>
      </c>
      <c r="M2757" s="17" t="s">
        <v>2471</v>
      </c>
    </row>
    <row r="2758" spans="1:13" x14ac:dyDescent="0.35">
      <c r="A2758" s="9" t="s">
        <v>27</v>
      </c>
      <c r="B2758" s="9" t="s">
        <v>2470</v>
      </c>
      <c r="C2758" s="9" t="s">
        <v>1215</v>
      </c>
      <c r="D2758" s="9"/>
      <c r="E2758" s="8" t="s">
        <v>1216</v>
      </c>
      <c r="F2758" s="10" t="s">
        <v>2495</v>
      </c>
      <c r="G2758" s="10" t="s">
        <v>2496</v>
      </c>
      <c r="H2758" s="10" t="s">
        <v>25</v>
      </c>
      <c r="I2758" s="10" t="s">
        <v>26</v>
      </c>
      <c r="J2758" s="11">
        <f t="shared" si="84"/>
        <v>223963000</v>
      </c>
      <c r="K2758" s="11">
        <f t="shared" si="84"/>
        <v>119532156</v>
      </c>
      <c r="L2758" s="12">
        <f t="shared" si="85"/>
        <v>0.53371385452061282</v>
      </c>
      <c r="M2758" s="17" t="s">
        <v>2471</v>
      </c>
    </row>
    <row r="2759" spans="1:13" hidden="1" x14ac:dyDescent="0.35">
      <c r="A2759" s="9" t="s">
        <v>27</v>
      </c>
      <c r="B2759" s="9" t="s">
        <v>2470</v>
      </c>
      <c r="C2759" s="9" t="s">
        <v>1215</v>
      </c>
      <c r="D2759" s="9" t="s">
        <v>164</v>
      </c>
      <c r="E2759" s="8" t="s">
        <v>165</v>
      </c>
      <c r="F2759" s="10" t="s">
        <v>2497</v>
      </c>
      <c r="G2759" s="10" t="s">
        <v>2498</v>
      </c>
      <c r="H2759" s="10" t="s">
        <v>25</v>
      </c>
      <c r="I2759" s="10" t="s">
        <v>26</v>
      </c>
      <c r="J2759" s="11">
        <f t="shared" si="84"/>
        <v>119277000</v>
      </c>
      <c r="K2759" s="11">
        <f t="shared" si="84"/>
        <v>47490062</v>
      </c>
      <c r="L2759" s="12">
        <f t="shared" si="85"/>
        <v>0.39814936660043426</v>
      </c>
      <c r="M2759" s="17" t="s">
        <v>2471</v>
      </c>
    </row>
    <row r="2760" spans="1:13" hidden="1" x14ac:dyDescent="0.35">
      <c r="A2760" s="9" t="s">
        <v>27</v>
      </c>
      <c r="B2760" s="9" t="s">
        <v>2470</v>
      </c>
      <c r="C2760" s="9" t="s">
        <v>1215</v>
      </c>
      <c r="D2760" s="9" t="s">
        <v>270</v>
      </c>
      <c r="E2760" s="8" t="s">
        <v>271</v>
      </c>
      <c r="F2760" s="10" t="s">
        <v>2497</v>
      </c>
      <c r="G2760" s="10" t="s">
        <v>2498</v>
      </c>
      <c r="H2760" s="10" t="s">
        <v>25</v>
      </c>
      <c r="I2760" s="10" t="s">
        <v>26</v>
      </c>
      <c r="J2760" s="11">
        <f t="shared" si="84"/>
        <v>119277000</v>
      </c>
      <c r="K2760" s="11">
        <f t="shared" si="84"/>
        <v>47490062</v>
      </c>
      <c r="L2760" s="12">
        <f t="shared" si="85"/>
        <v>0.39814936660043426</v>
      </c>
      <c r="M2760" s="17" t="s">
        <v>2471</v>
      </c>
    </row>
    <row r="2761" spans="1:13" hidden="1" x14ac:dyDescent="0.35">
      <c r="A2761" s="9" t="s">
        <v>27</v>
      </c>
      <c r="B2761" s="9" t="s">
        <v>2470</v>
      </c>
      <c r="C2761" s="9" t="s">
        <v>1215</v>
      </c>
      <c r="D2761" s="9" t="s">
        <v>1023</v>
      </c>
      <c r="E2761" s="8" t="s">
        <v>1024</v>
      </c>
      <c r="F2761" s="10" t="s">
        <v>2497</v>
      </c>
      <c r="G2761" s="10" t="s">
        <v>2498</v>
      </c>
      <c r="H2761" s="10" t="s">
        <v>25</v>
      </c>
      <c r="I2761" s="10" t="s">
        <v>26</v>
      </c>
      <c r="J2761" s="11">
        <f t="shared" si="84"/>
        <v>119277000</v>
      </c>
      <c r="K2761" s="11">
        <f t="shared" si="84"/>
        <v>47490062</v>
      </c>
      <c r="L2761" s="12">
        <f t="shared" si="85"/>
        <v>0.39814936660043426</v>
      </c>
      <c r="M2761" s="17" t="s">
        <v>2471</v>
      </c>
    </row>
    <row r="2762" spans="1:13" hidden="1" x14ac:dyDescent="0.35">
      <c r="A2762" s="9" t="s">
        <v>27</v>
      </c>
      <c r="B2762" s="9" t="s">
        <v>2470</v>
      </c>
      <c r="C2762" s="9" t="s">
        <v>1215</v>
      </c>
      <c r="D2762" s="9" t="s">
        <v>1025</v>
      </c>
      <c r="E2762" s="8" t="s">
        <v>1024</v>
      </c>
      <c r="F2762" s="10" t="s">
        <v>2497</v>
      </c>
      <c r="G2762" s="10" t="s">
        <v>2498</v>
      </c>
      <c r="H2762" s="10" t="s">
        <v>25</v>
      </c>
      <c r="I2762" s="10" t="s">
        <v>26</v>
      </c>
      <c r="J2762" s="11">
        <f t="shared" ref="J2762:K2825" si="86">F2762+H2762</f>
        <v>119277000</v>
      </c>
      <c r="K2762" s="11">
        <f t="shared" si="86"/>
        <v>47490062</v>
      </c>
      <c r="L2762" s="12">
        <f t="shared" si="85"/>
        <v>0.39814936660043426</v>
      </c>
      <c r="M2762" s="17" t="s">
        <v>2471</v>
      </c>
    </row>
    <row r="2763" spans="1:13" hidden="1" x14ac:dyDescent="0.35">
      <c r="A2763" s="9" t="s">
        <v>27</v>
      </c>
      <c r="B2763" s="9" t="s">
        <v>2470</v>
      </c>
      <c r="C2763" s="9" t="s">
        <v>1215</v>
      </c>
      <c r="D2763" s="9" t="s">
        <v>49</v>
      </c>
      <c r="E2763" s="8" t="s">
        <v>50</v>
      </c>
      <c r="F2763" s="10" t="s">
        <v>2499</v>
      </c>
      <c r="G2763" s="10" t="s">
        <v>2500</v>
      </c>
      <c r="H2763" s="10" t="s">
        <v>25</v>
      </c>
      <c r="I2763" s="10" t="s">
        <v>26</v>
      </c>
      <c r="J2763" s="11">
        <f t="shared" si="86"/>
        <v>104686000</v>
      </c>
      <c r="K2763" s="11">
        <f t="shared" si="86"/>
        <v>72042094</v>
      </c>
      <c r="L2763" s="12">
        <f t="shared" ref="L2763:L2826" si="87">K2763/J2763</f>
        <v>0.68817314636150007</v>
      </c>
      <c r="M2763" s="17" t="s">
        <v>2471</v>
      </c>
    </row>
    <row r="2764" spans="1:13" hidden="1" x14ac:dyDescent="0.35">
      <c r="A2764" s="9" t="s">
        <v>27</v>
      </c>
      <c r="B2764" s="9" t="s">
        <v>2470</v>
      </c>
      <c r="C2764" s="9" t="s">
        <v>1215</v>
      </c>
      <c r="D2764" s="9" t="s">
        <v>1792</v>
      </c>
      <c r="E2764" s="8" t="s">
        <v>1793</v>
      </c>
      <c r="F2764" s="10" t="s">
        <v>2499</v>
      </c>
      <c r="G2764" s="10" t="s">
        <v>2500</v>
      </c>
      <c r="H2764" s="10" t="s">
        <v>25</v>
      </c>
      <c r="I2764" s="10" t="s">
        <v>26</v>
      </c>
      <c r="J2764" s="11">
        <f t="shared" si="86"/>
        <v>104686000</v>
      </c>
      <c r="K2764" s="11">
        <f t="shared" si="86"/>
        <v>72042094</v>
      </c>
      <c r="L2764" s="12">
        <f t="shared" si="87"/>
        <v>0.68817314636150007</v>
      </c>
      <c r="M2764" s="17" t="s">
        <v>2471</v>
      </c>
    </row>
    <row r="2765" spans="1:13" hidden="1" x14ac:dyDescent="0.35">
      <c r="A2765" s="9" t="s">
        <v>27</v>
      </c>
      <c r="B2765" s="9" t="s">
        <v>2470</v>
      </c>
      <c r="C2765" s="9" t="s">
        <v>1215</v>
      </c>
      <c r="D2765" s="9" t="s">
        <v>1794</v>
      </c>
      <c r="E2765" s="8" t="s">
        <v>1793</v>
      </c>
      <c r="F2765" s="10" t="s">
        <v>2499</v>
      </c>
      <c r="G2765" s="10" t="s">
        <v>2500</v>
      </c>
      <c r="H2765" s="10" t="s">
        <v>25</v>
      </c>
      <c r="I2765" s="10" t="s">
        <v>26</v>
      </c>
      <c r="J2765" s="11">
        <f t="shared" si="86"/>
        <v>104686000</v>
      </c>
      <c r="K2765" s="11">
        <f t="shared" si="86"/>
        <v>72042094</v>
      </c>
      <c r="L2765" s="12">
        <f t="shared" si="87"/>
        <v>0.68817314636150007</v>
      </c>
      <c r="M2765" s="17" t="s">
        <v>2471</v>
      </c>
    </row>
    <row r="2766" spans="1:13" hidden="1" x14ac:dyDescent="0.35">
      <c r="A2766" s="9" t="s">
        <v>27</v>
      </c>
      <c r="B2766" s="9" t="s">
        <v>2470</v>
      </c>
      <c r="C2766" s="9" t="s">
        <v>1215</v>
      </c>
      <c r="D2766" s="9" t="s">
        <v>1795</v>
      </c>
      <c r="E2766" s="8" t="s">
        <v>1793</v>
      </c>
      <c r="F2766" s="10" t="s">
        <v>2499</v>
      </c>
      <c r="G2766" s="10" t="s">
        <v>2500</v>
      </c>
      <c r="H2766" s="10" t="s">
        <v>25</v>
      </c>
      <c r="I2766" s="10" t="s">
        <v>26</v>
      </c>
      <c r="J2766" s="11">
        <f t="shared" si="86"/>
        <v>104686000</v>
      </c>
      <c r="K2766" s="11">
        <f t="shared" si="86"/>
        <v>72042094</v>
      </c>
      <c r="L2766" s="12">
        <f t="shared" si="87"/>
        <v>0.68817314636150007</v>
      </c>
      <c r="M2766" s="17" t="s">
        <v>2471</v>
      </c>
    </row>
    <row r="2767" spans="1:13" ht="31" x14ac:dyDescent="0.35">
      <c r="A2767" s="9" t="s">
        <v>27</v>
      </c>
      <c r="B2767" s="9" t="s">
        <v>2470</v>
      </c>
      <c r="C2767" s="9" t="s">
        <v>1290</v>
      </c>
      <c r="D2767" s="9"/>
      <c r="E2767" s="8" t="s">
        <v>1291</v>
      </c>
      <c r="F2767" s="10" t="s">
        <v>1453</v>
      </c>
      <c r="G2767" s="10" t="s">
        <v>26</v>
      </c>
      <c r="H2767" s="10" t="s">
        <v>25</v>
      </c>
      <c r="I2767" s="10" t="s">
        <v>26</v>
      </c>
      <c r="J2767" s="11">
        <f t="shared" si="86"/>
        <v>800000</v>
      </c>
      <c r="K2767" s="11">
        <f t="shared" si="86"/>
        <v>0</v>
      </c>
      <c r="L2767" s="12">
        <f t="shared" si="87"/>
        <v>0</v>
      </c>
      <c r="M2767" s="17" t="s">
        <v>2471</v>
      </c>
    </row>
    <row r="2768" spans="1:13" hidden="1" x14ac:dyDescent="0.35">
      <c r="A2768" s="9" t="s">
        <v>27</v>
      </c>
      <c r="B2768" s="9" t="s">
        <v>2470</v>
      </c>
      <c r="C2768" s="9" t="s">
        <v>1290</v>
      </c>
      <c r="D2768" s="9" t="s">
        <v>49</v>
      </c>
      <c r="E2768" s="8" t="s">
        <v>50</v>
      </c>
      <c r="F2768" s="10" t="s">
        <v>1453</v>
      </c>
      <c r="G2768" s="10" t="s">
        <v>26</v>
      </c>
      <c r="H2768" s="10" t="s">
        <v>25</v>
      </c>
      <c r="I2768" s="10" t="s">
        <v>26</v>
      </c>
      <c r="J2768" s="11">
        <f t="shared" si="86"/>
        <v>800000</v>
      </c>
      <c r="K2768" s="11">
        <f t="shared" si="86"/>
        <v>0</v>
      </c>
      <c r="L2768" s="12">
        <f t="shared" si="87"/>
        <v>0</v>
      </c>
      <c r="M2768" s="17" t="s">
        <v>2471</v>
      </c>
    </row>
    <row r="2769" spans="1:13" hidden="1" x14ac:dyDescent="0.35">
      <c r="A2769" s="9" t="s">
        <v>27</v>
      </c>
      <c r="B2769" s="9" t="s">
        <v>2470</v>
      </c>
      <c r="C2769" s="9" t="s">
        <v>1290</v>
      </c>
      <c r="D2769" s="9" t="s">
        <v>1792</v>
      </c>
      <c r="E2769" s="8" t="s">
        <v>1793</v>
      </c>
      <c r="F2769" s="10" t="s">
        <v>1453</v>
      </c>
      <c r="G2769" s="10" t="s">
        <v>26</v>
      </c>
      <c r="H2769" s="10" t="s">
        <v>25</v>
      </c>
      <c r="I2769" s="10" t="s">
        <v>26</v>
      </c>
      <c r="J2769" s="11">
        <f t="shared" si="86"/>
        <v>800000</v>
      </c>
      <c r="K2769" s="11">
        <f t="shared" si="86"/>
        <v>0</v>
      </c>
      <c r="L2769" s="12">
        <f t="shared" si="87"/>
        <v>0</v>
      </c>
      <c r="M2769" s="17" t="s">
        <v>2471</v>
      </c>
    </row>
    <row r="2770" spans="1:13" hidden="1" x14ac:dyDescent="0.35">
      <c r="A2770" s="9" t="s">
        <v>27</v>
      </c>
      <c r="B2770" s="9" t="s">
        <v>2470</v>
      </c>
      <c r="C2770" s="9" t="s">
        <v>1290</v>
      </c>
      <c r="D2770" s="9" t="s">
        <v>1794</v>
      </c>
      <c r="E2770" s="8" t="s">
        <v>1793</v>
      </c>
      <c r="F2770" s="10" t="s">
        <v>1453</v>
      </c>
      <c r="G2770" s="10" t="s">
        <v>26</v>
      </c>
      <c r="H2770" s="10" t="s">
        <v>25</v>
      </c>
      <c r="I2770" s="10" t="s">
        <v>26</v>
      </c>
      <c r="J2770" s="11">
        <f t="shared" si="86"/>
        <v>800000</v>
      </c>
      <c r="K2770" s="11">
        <f t="shared" si="86"/>
        <v>0</v>
      </c>
      <c r="L2770" s="12">
        <f t="shared" si="87"/>
        <v>0</v>
      </c>
      <c r="M2770" s="17" t="s">
        <v>2471</v>
      </c>
    </row>
    <row r="2771" spans="1:13" hidden="1" x14ac:dyDescent="0.35">
      <c r="A2771" s="9" t="s">
        <v>27</v>
      </c>
      <c r="B2771" s="9" t="s">
        <v>2470</v>
      </c>
      <c r="C2771" s="9" t="s">
        <v>1290</v>
      </c>
      <c r="D2771" s="9" t="s">
        <v>1795</v>
      </c>
      <c r="E2771" s="8" t="s">
        <v>1793</v>
      </c>
      <c r="F2771" s="10" t="s">
        <v>1453</v>
      </c>
      <c r="G2771" s="10" t="s">
        <v>26</v>
      </c>
      <c r="H2771" s="10" t="s">
        <v>25</v>
      </c>
      <c r="I2771" s="10" t="s">
        <v>26</v>
      </c>
      <c r="J2771" s="11">
        <f t="shared" si="86"/>
        <v>800000</v>
      </c>
      <c r="K2771" s="11">
        <f t="shared" si="86"/>
        <v>0</v>
      </c>
      <c r="L2771" s="12">
        <f t="shared" si="87"/>
        <v>0</v>
      </c>
      <c r="M2771" s="17" t="s">
        <v>2471</v>
      </c>
    </row>
    <row r="2772" spans="1:13" x14ac:dyDescent="0.35">
      <c r="A2772" s="9" t="s">
        <v>27</v>
      </c>
      <c r="B2772" s="9" t="s">
        <v>2470</v>
      </c>
      <c r="C2772" s="9" t="s">
        <v>1818</v>
      </c>
      <c r="D2772" s="9"/>
      <c r="E2772" s="8" t="s">
        <v>1819</v>
      </c>
      <c r="F2772" s="10" t="s">
        <v>742</v>
      </c>
      <c r="G2772" s="10" t="s">
        <v>743</v>
      </c>
      <c r="H2772" s="10" t="s">
        <v>25</v>
      </c>
      <c r="I2772" s="10" t="s">
        <v>26</v>
      </c>
      <c r="J2772" s="11">
        <f t="shared" si="86"/>
        <v>12000000</v>
      </c>
      <c r="K2772" s="11">
        <f t="shared" si="86"/>
        <v>12000000</v>
      </c>
      <c r="L2772" s="12">
        <f t="shared" si="87"/>
        <v>1</v>
      </c>
      <c r="M2772" s="17" t="s">
        <v>2471</v>
      </c>
    </row>
    <row r="2773" spans="1:13" hidden="1" x14ac:dyDescent="0.35">
      <c r="A2773" s="9" t="s">
        <v>27</v>
      </c>
      <c r="B2773" s="9" t="s">
        <v>2470</v>
      </c>
      <c r="C2773" s="9" t="s">
        <v>1818</v>
      </c>
      <c r="D2773" s="9" t="s">
        <v>49</v>
      </c>
      <c r="E2773" s="8" t="s">
        <v>50</v>
      </c>
      <c r="F2773" s="10" t="s">
        <v>742</v>
      </c>
      <c r="G2773" s="10" t="s">
        <v>743</v>
      </c>
      <c r="H2773" s="10" t="s">
        <v>25</v>
      </c>
      <c r="I2773" s="10" t="s">
        <v>26</v>
      </c>
      <c r="J2773" s="11">
        <f t="shared" si="86"/>
        <v>12000000</v>
      </c>
      <c r="K2773" s="11">
        <f t="shared" si="86"/>
        <v>12000000</v>
      </c>
      <c r="L2773" s="12">
        <f t="shared" si="87"/>
        <v>1</v>
      </c>
      <c r="M2773" s="17" t="s">
        <v>2471</v>
      </c>
    </row>
    <row r="2774" spans="1:13" hidden="1" x14ac:dyDescent="0.35">
      <c r="A2774" s="9" t="s">
        <v>27</v>
      </c>
      <c r="B2774" s="9" t="s">
        <v>2470</v>
      </c>
      <c r="C2774" s="9" t="s">
        <v>1818</v>
      </c>
      <c r="D2774" s="9" t="s">
        <v>1792</v>
      </c>
      <c r="E2774" s="8" t="s">
        <v>1793</v>
      </c>
      <c r="F2774" s="10" t="s">
        <v>742</v>
      </c>
      <c r="G2774" s="10" t="s">
        <v>743</v>
      </c>
      <c r="H2774" s="10" t="s">
        <v>25</v>
      </c>
      <c r="I2774" s="10" t="s">
        <v>26</v>
      </c>
      <c r="J2774" s="11">
        <f t="shared" si="86"/>
        <v>12000000</v>
      </c>
      <c r="K2774" s="11">
        <f t="shared" si="86"/>
        <v>12000000</v>
      </c>
      <c r="L2774" s="12">
        <f t="shared" si="87"/>
        <v>1</v>
      </c>
      <c r="M2774" s="17" t="s">
        <v>2471</v>
      </c>
    </row>
    <row r="2775" spans="1:13" hidden="1" x14ac:dyDescent="0.35">
      <c r="A2775" s="9" t="s">
        <v>27</v>
      </c>
      <c r="B2775" s="9" t="s">
        <v>2470</v>
      </c>
      <c r="C2775" s="9" t="s">
        <v>1818</v>
      </c>
      <c r="D2775" s="9" t="s">
        <v>1794</v>
      </c>
      <c r="E2775" s="8" t="s">
        <v>1793</v>
      </c>
      <c r="F2775" s="10" t="s">
        <v>742</v>
      </c>
      <c r="G2775" s="10" t="s">
        <v>743</v>
      </c>
      <c r="H2775" s="10" t="s">
        <v>25</v>
      </c>
      <c r="I2775" s="10" t="s">
        <v>26</v>
      </c>
      <c r="J2775" s="11">
        <f t="shared" si="86"/>
        <v>12000000</v>
      </c>
      <c r="K2775" s="11">
        <f t="shared" si="86"/>
        <v>12000000</v>
      </c>
      <c r="L2775" s="12">
        <f t="shared" si="87"/>
        <v>1</v>
      </c>
      <c r="M2775" s="17" t="s">
        <v>2471</v>
      </c>
    </row>
    <row r="2776" spans="1:13" hidden="1" x14ac:dyDescent="0.35">
      <c r="A2776" s="9" t="s">
        <v>27</v>
      </c>
      <c r="B2776" s="9" t="s">
        <v>2470</v>
      </c>
      <c r="C2776" s="9" t="s">
        <v>1818</v>
      </c>
      <c r="D2776" s="9" t="s">
        <v>1795</v>
      </c>
      <c r="E2776" s="8" t="s">
        <v>1793</v>
      </c>
      <c r="F2776" s="10" t="s">
        <v>742</v>
      </c>
      <c r="G2776" s="10" t="s">
        <v>743</v>
      </c>
      <c r="H2776" s="10" t="s">
        <v>25</v>
      </c>
      <c r="I2776" s="10" t="s">
        <v>26</v>
      </c>
      <c r="J2776" s="11">
        <f t="shared" si="86"/>
        <v>12000000</v>
      </c>
      <c r="K2776" s="11">
        <f t="shared" si="86"/>
        <v>12000000</v>
      </c>
      <c r="L2776" s="12">
        <f t="shared" si="87"/>
        <v>1</v>
      </c>
      <c r="M2776" s="17" t="s">
        <v>2471</v>
      </c>
    </row>
    <row r="2777" spans="1:13" x14ac:dyDescent="0.35">
      <c r="A2777" s="9" t="s">
        <v>27</v>
      </c>
      <c r="B2777" s="9" t="s">
        <v>2470</v>
      </c>
      <c r="C2777" s="9" t="s">
        <v>1821</v>
      </c>
      <c r="D2777" s="9"/>
      <c r="E2777" s="8" t="s">
        <v>1822</v>
      </c>
      <c r="F2777" s="10" t="s">
        <v>1945</v>
      </c>
      <c r="G2777" s="10" t="s">
        <v>1946</v>
      </c>
      <c r="H2777" s="10" t="s">
        <v>25</v>
      </c>
      <c r="I2777" s="10" t="s">
        <v>26</v>
      </c>
      <c r="J2777" s="11">
        <f t="shared" si="86"/>
        <v>2560000</v>
      </c>
      <c r="K2777" s="11">
        <f t="shared" si="86"/>
        <v>2560000</v>
      </c>
      <c r="L2777" s="12">
        <f t="shared" si="87"/>
        <v>1</v>
      </c>
      <c r="M2777" s="17" t="s">
        <v>2471</v>
      </c>
    </row>
    <row r="2778" spans="1:13" hidden="1" x14ac:dyDescent="0.35">
      <c r="A2778" s="9" t="s">
        <v>27</v>
      </c>
      <c r="B2778" s="9" t="s">
        <v>2470</v>
      </c>
      <c r="C2778" s="9" t="s">
        <v>1821</v>
      </c>
      <c r="D2778" s="9" t="s">
        <v>49</v>
      </c>
      <c r="E2778" s="8" t="s">
        <v>50</v>
      </c>
      <c r="F2778" s="10" t="s">
        <v>1945</v>
      </c>
      <c r="G2778" s="10" t="s">
        <v>1946</v>
      </c>
      <c r="H2778" s="10" t="s">
        <v>25</v>
      </c>
      <c r="I2778" s="10" t="s">
        <v>26</v>
      </c>
      <c r="J2778" s="11">
        <f t="shared" si="86"/>
        <v>2560000</v>
      </c>
      <c r="K2778" s="11">
        <f t="shared" si="86"/>
        <v>2560000</v>
      </c>
      <c r="L2778" s="12">
        <f t="shared" si="87"/>
        <v>1</v>
      </c>
      <c r="M2778" s="17" t="s">
        <v>2471</v>
      </c>
    </row>
    <row r="2779" spans="1:13" hidden="1" x14ac:dyDescent="0.35">
      <c r="A2779" s="9" t="s">
        <v>27</v>
      </c>
      <c r="B2779" s="9" t="s">
        <v>2470</v>
      </c>
      <c r="C2779" s="9" t="s">
        <v>1821</v>
      </c>
      <c r="D2779" s="9" t="s">
        <v>1792</v>
      </c>
      <c r="E2779" s="8" t="s">
        <v>1793</v>
      </c>
      <c r="F2779" s="10" t="s">
        <v>1945</v>
      </c>
      <c r="G2779" s="10" t="s">
        <v>1946</v>
      </c>
      <c r="H2779" s="10" t="s">
        <v>25</v>
      </c>
      <c r="I2779" s="10" t="s">
        <v>26</v>
      </c>
      <c r="J2779" s="11">
        <f t="shared" si="86"/>
        <v>2560000</v>
      </c>
      <c r="K2779" s="11">
        <f t="shared" si="86"/>
        <v>2560000</v>
      </c>
      <c r="L2779" s="12">
        <f t="shared" si="87"/>
        <v>1</v>
      </c>
      <c r="M2779" s="17" t="s">
        <v>2471</v>
      </c>
    </row>
    <row r="2780" spans="1:13" hidden="1" x14ac:dyDescent="0.35">
      <c r="A2780" s="9" t="s">
        <v>27</v>
      </c>
      <c r="B2780" s="9" t="s">
        <v>2470</v>
      </c>
      <c r="C2780" s="9" t="s">
        <v>1821</v>
      </c>
      <c r="D2780" s="9" t="s">
        <v>1794</v>
      </c>
      <c r="E2780" s="8" t="s">
        <v>1793</v>
      </c>
      <c r="F2780" s="10" t="s">
        <v>1945</v>
      </c>
      <c r="G2780" s="10" t="s">
        <v>1946</v>
      </c>
      <c r="H2780" s="10" t="s">
        <v>25</v>
      </c>
      <c r="I2780" s="10" t="s">
        <v>26</v>
      </c>
      <c r="J2780" s="11">
        <f t="shared" si="86"/>
        <v>2560000</v>
      </c>
      <c r="K2780" s="11">
        <f t="shared" si="86"/>
        <v>2560000</v>
      </c>
      <c r="L2780" s="12">
        <f t="shared" si="87"/>
        <v>1</v>
      </c>
      <c r="M2780" s="17" t="s">
        <v>2471</v>
      </c>
    </row>
    <row r="2781" spans="1:13" hidden="1" x14ac:dyDescent="0.35">
      <c r="A2781" s="9" t="s">
        <v>27</v>
      </c>
      <c r="B2781" s="9" t="s">
        <v>2470</v>
      </c>
      <c r="C2781" s="9" t="s">
        <v>1821</v>
      </c>
      <c r="D2781" s="9" t="s">
        <v>1795</v>
      </c>
      <c r="E2781" s="8" t="s">
        <v>1793</v>
      </c>
      <c r="F2781" s="10" t="s">
        <v>1945</v>
      </c>
      <c r="G2781" s="10" t="s">
        <v>1946</v>
      </c>
      <c r="H2781" s="10" t="s">
        <v>25</v>
      </c>
      <c r="I2781" s="10" t="s">
        <v>26</v>
      </c>
      <c r="J2781" s="11">
        <f t="shared" si="86"/>
        <v>2560000</v>
      </c>
      <c r="K2781" s="11">
        <f t="shared" si="86"/>
        <v>2560000</v>
      </c>
      <c r="L2781" s="12">
        <f t="shared" si="87"/>
        <v>1</v>
      </c>
      <c r="M2781" s="17" t="s">
        <v>2471</v>
      </c>
    </row>
    <row r="2782" spans="1:13" x14ac:dyDescent="0.35">
      <c r="A2782" s="9" t="s">
        <v>27</v>
      </c>
      <c r="B2782" s="9" t="s">
        <v>2470</v>
      </c>
      <c r="C2782" s="9" t="s">
        <v>1824</v>
      </c>
      <c r="D2782" s="9"/>
      <c r="E2782" s="8" t="s">
        <v>1825</v>
      </c>
      <c r="F2782" s="10" t="s">
        <v>2501</v>
      </c>
      <c r="G2782" s="10" t="s">
        <v>26</v>
      </c>
      <c r="H2782" s="10" t="s">
        <v>25</v>
      </c>
      <c r="I2782" s="10" t="s">
        <v>26</v>
      </c>
      <c r="J2782" s="11">
        <f t="shared" si="86"/>
        <v>460000</v>
      </c>
      <c r="K2782" s="11">
        <f t="shared" si="86"/>
        <v>0</v>
      </c>
      <c r="L2782" s="12">
        <f t="shared" si="87"/>
        <v>0</v>
      </c>
      <c r="M2782" s="17" t="s">
        <v>2471</v>
      </c>
    </row>
    <row r="2783" spans="1:13" hidden="1" x14ac:dyDescent="0.35">
      <c r="A2783" s="9" t="s">
        <v>27</v>
      </c>
      <c r="B2783" s="9" t="s">
        <v>2470</v>
      </c>
      <c r="C2783" s="9" t="s">
        <v>1824</v>
      </c>
      <c r="D2783" s="9" t="s">
        <v>49</v>
      </c>
      <c r="E2783" s="8" t="s">
        <v>50</v>
      </c>
      <c r="F2783" s="10" t="s">
        <v>2501</v>
      </c>
      <c r="G2783" s="10" t="s">
        <v>26</v>
      </c>
      <c r="H2783" s="10" t="s">
        <v>25</v>
      </c>
      <c r="I2783" s="10" t="s">
        <v>26</v>
      </c>
      <c r="J2783" s="11">
        <f t="shared" si="86"/>
        <v>460000</v>
      </c>
      <c r="K2783" s="11">
        <f t="shared" si="86"/>
        <v>0</v>
      </c>
      <c r="L2783" s="12">
        <f t="shared" si="87"/>
        <v>0</v>
      </c>
      <c r="M2783" s="17" t="s">
        <v>2471</v>
      </c>
    </row>
    <row r="2784" spans="1:13" hidden="1" x14ac:dyDescent="0.35">
      <c r="A2784" s="9" t="s">
        <v>27</v>
      </c>
      <c r="B2784" s="9" t="s">
        <v>2470</v>
      </c>
      <c r="C2784" s="9" t="s">
        <v>1824</v>
      </c>
      <c r="D2784" s="9" t="s">
        <v>1792</v>
      </c>
      <c r="E2784" s="8" t="s">
        <v>1793</v>
      </c>
      <c r="F2784" s="10" t="s">
        <v>2501</v>
      </c>
      <c r="G2784" s="10" t="s">
        <v>26</v>
      </c>
      <c r="H2784" s="10" t="s">
        <v>25</v>
      </c>
      <c r="I2784" s="10" t="s">
        <v>26</v>
      </c>
      <c r="J2784" s="11">
        <f t="shared" si="86"/>
        <v>460000</v>
      </c>
      <c r="K2784" s="11">
        <f t="shared" si="86"/>
        <v>0</v>
      </c>
      <c r="L2784" s="12">
        <f t="shared" si="87"/>
        <v>0</v>
      </c>
      <c r="M2784" s="17" t="s">
        <v>2471</v>
      </c>
    </row>
    <row r="2785" spans="1:13" hidden="1" x14ac:dyDescent="0.35">
      <c r="A2785" s="9" t="s">
        <v>27</v>
      </c>
      <c r="B2785" s="9" t="s">
        <v>2470</v>
      </c>
      <c r="C2785" s="9" t="s">
        <v>1824</v>
      </c>
      <c r="D2785" s="9" t="s">
        <v>1794</v>
      </c>
      <c r="E2785" s="8" t="s">
        <v>1793</v>
      </c>
      <c r="F2785" s="10" t="s">
        <v>2501</v>
      </c>
      <c r="G2785" s="10" t="s">
        <v>26</v>
      </c>
      <c r="H2785" s="10" t="s">
        <v>25</v>
      </c>
      <c r="I2785" s="10" t="s">
        <v>26</v>
      </c>
      <c r="J2785" s="11">
        <f t="shared" si="86"/>
        <v>460000</v>
      </c>
      <c r="K2785" s="11">
        <f t="shared" si="86"/>
        <v>0</v>
      </c>
      <c r="L2785" s="12">
        <f t="shared" si="87"/>
        <v>0</v>
      </c>
      <c r="M2785" s="17" t="s">
        <v>2471</v>
      </c>
    </row>
    <row r="2786" spans="1:13" hidden="1" x14ac:dyDescent="0.35">
      <c r="A2786" s="9" t="s">
        <v>27</v>
      </c>
      <c r="B2786" s="9" t="s">
        <v>2470</v>
      </c>
      <c r="C2786" s="9" t="s">
        <v>1824</v>
      </c>
      <c r="D2786" s="9" t="s">
        <v>1795</v>
      </c>
      <c r="E2786" s="8" t="s">
        <v>1793</v>
      </c>
      <c r="F2786" s="10" t="s">
        <v>2501</v>
      </c>
      <c r="G2786" s="10" t="s">
        <v>26</v>
      </c>
      <c r="H2786" s="10" t="s">
        <v>25</v>
      </c>
      <c r="I2786" s="10" t="s">
        <v>26</v>
      </c>
      <c r="J2786" s="11">
        <f t="shared" si="86"/>
        <v>460000</v>
      </c>
      <c r="K2786" s="11">
        <f t="shared" si="86"/>
        <v>0</v>
      </c>
      <c r="L2786" s="12">
        <f t="shared" si="87"/>
        <v>0</v>
      </c>
      <c r="M2786" s="17" t="s">
        <v>2471</v>
      </c>
    </row>
    <row r="2787" spans="1:13" x14ac:dyDescent="0.35">
      <c r="A2787" s="9" t="s">
        <v>27</v>
      </c>
      <c r="B2787" s="9" t="s">
        <v>2470</v>
      </c>
      <c r="C2787" s="9" t="s">
        <v>1351</v>
      </c>
      <c r="D2787" s="9"/>
      <c r="E2787" s="8" t="s">
        <v>1352</v>
      </c>
      <c r="F2787" s="10" t="s">
        <v>2502</v>
      </c>
      <c r="G2787" s="10" t="s">
        <v>2503</v>
      </c>
      <c r="H2787" s="10" t="s">
        <v>25</v>
      </c>
      <c r="I2787" s="10" t="s">
        <v>26</v>
      </c>
      <c r="J2787" s="11">
        <f t="shared" si="86"/>
        <v>190500000</v>
      </c>
      <c r="K2787" s="11">
        <f t="shared" si="86"/>
        <v>190500000</v>
      </c>
      <c r="L2787" s="12">
        <f t="shared" si="87"/>
        <v>1</v>
      </c>
      <c r="M2787" s="17" t="s">
        <v>2471</v>
      </c>
    </row>
    <row r="2788" spans="1:13" hidden="1" x14ac:dyDescent="0.35">
      <c r="A2788" s="9" t="s">
        <v>27</v>
      </c>
      <c r="B2788" s="9" t="s">
        <v>2470</v>
      </c>
      <c r="C2788" s="9" t="s">
        <v>1351</v>
      </c>
      <c r="D2788" s="9" t="s">
        <v>49</v>
      </c>
      <c r="E2788" s="8" t="s">
        <v>50</v>
      </c>
      <c r="F2788" s="10" t="s">
        <v>2502</v>
      </c>
      <c r="G2788" s="10" t="s">
        <v>2503</v>
      </c>
      <c r="H2788" s="10" t="s">
        <v>25</v>
      </c>
      <c r="I2788" s="10" t="s">
        <v>26</v>
      </c>
      <c r="J2788" s="11">
        <f t="shared" si="86"/>
        <v>190500000</v>
      </c>
      <c r="K2788" s="11">
        <f t="shared" si="86"/>
        <v>190500000</v>
      </c>
      <c r="L2788" s="12">
        <f t="shared" si="87"/>
        <v>1</v>
      </c>
      <c r="M2788" s="17" t="s">
        <v>2471</v>
      </c>
    </row>
    <row r="2789" spans="1:13" hidden="1" x14ac:dyDescent="0.35">
      <c r="A2789" s="9" t="s">
        <v>27</v>
      </c>
      <c r="B2789" s="9" t="s">
        <v>2470</v>
      </c>
      <c r="C2789" s="9" t="s">
        <v>1351</v>
      </c>
      <c r="D2789" s="9" t="s">
        <v>1792</v>
      </c>
      <c r="E2789" s="8" t="s">
        <v>1793</v>
      </c>
      <c r="F2789" s="10" t="s">
        <v>2502</v>
      </c>
      <c r="G2789" s="10" t="s">
        <v>2503</v>
      </c>
      <c r="H2789" s="10" t="s">
        <v>25</v>
      </c>
      <c r="I2789" s="10" t="s">
        <v>26</v>
      </c>
      <c r="J2789" s="11">
        <f t="shared" si="86"/>
        <v>190500000</v>
      </c>
      <c r="K2789" s="11">
        <f t="shared" si="86"/>
        <v>190500000</v>
      </c>
      <c r="L2789" s="12">
        <f t="shared" si="87"/>
        <v>1</v>
      </c>
      <c r="M2789" s="17" t="s">
        <v>2471</v>
      </c>
    </row>
    <row r="2790" spans="1:13" hidden="1" x14ac:dyDescent="0.35">
      <c r="A2790" s="9" t="s">
        <v>27</v>
      </c>
      <c r="B2790" s="9" t="s">
        <v>2470</v>
      </c>
      <c r="C2790" s="9" t="s">
        <v>1351</v>
      </c>
      <c r="D2790" s="9" t="s">
        <v>1794</v>
      </c>
      <c r="E2790" s="8" t="s">
        <v>1793</v>
      </c>
      <c r="F2790" s="10" t="s">
        <v>2502</v>
      </c>
      <c r="G2790" s="10" t="s">
        <v>2503</v>
      </c>
      <c r="H2790" s="10" t="s">
        <v>25</v>
      </c>
      <c r="I2790" s="10" t="s">
        <v>26</v>
      </c>
      <c r="J2790" s="11">
        <f t="shared" si="86"/>
        <v>190500000</v>
      </c>
      <c r="K2790" s="11">
        <f t="shared" si="86"/>
        <v>190500000</v>
      </c>
      <c r="L2790" s="12">
        <f t="shared" si="87"/>
        <v>1</v>
      </c>
      <c r="M2790" s="17" t="s">
        <v>2471</v>
      </c>
    </row>
    <row r="2791" spans="1:13" hidden="1" x14ac:dyDescent="0.35">
      <c r="A2791" s="9" t="s">
        <v>27</v>
      </c>
      <c r="B2791" s="9" t="s">
        <v>2470</v>
      </c>
      <c r="C2791" s="9" t="s">
        <v>1351</v>
      </c>
      <c r="D2791" s="9" t="s">
        <v>1795</v>
      </c>
      <c r="E2791" s="8" t="s">
        <v>1793</v>
      </c>
      <c r="F2791" s="10" t="s">
        <v>2502</v>
      </c>
      <c r="G2791" s="10" t="s">
        <v>2503</v>
      </c>
      <c r="H2791" s="10" t="s">
        <v>25</v>
      </c>
      <c r="I2791" s="10" t="s">
        <v>26</v>
      </c>
      <c r="J2791" s="11">
        <f t="shared" si="86"/>
        <v>190500000</v>
      </c>
      <c r="K2791" s="11">
        <f t="shared" si="86"/>
        <v>190500000</v>
      </c>
      <c r="L2791" s="12">
        <f t="shared" si="87"/>
        <v>1</v>
      </c>
      <c r="M2791" s="17" t="s">
        <v>2471</v>
      </c>
    </row>
    <row r="2792" spans="1:13" x14ac:dyDescent="0.35">
      <c r="A2792" s="9" t="s">
        <v>27</v>
      </c>
      <c r="B2792" s="9" t="s">
        <v>2470</v>
      </c>
      <c r="C2792" s="9" t="s">
        <v>1387</v>
      </c>
      <c r="D2792" s="9"/>
      <c r="E2792" s="8" t="s">
        <v>1388</v>
      </c>
      <c r="F2792" s="10" t="s">
        <v>2504</v>
      </c>
      <c r="G2792" s="10" t="s">
        <v>26</v>
      </c>
      <c r="H2792" s="10" t="s">
        <v>25</v>
      </c>
      <c r="I2792" s="10" t="s">
        <v>26</v>
      </c>
      <c r="J2792" s="11">
        <f t="shared" si="86"/>
        <v>151000</v>
      </c>
      <c r="K2792" s="11">
        <f t="shared" si="86"/>
        <v>0</v>
      </c>
      <c r="L2792" s="12">
        <f t="shared" si="87"/>
        <v>0</v>
      </c>
      <c r="M2792" s="17" t="s">
        <v>2471</v>
      </c>
    </row>
    <row r="2793" spans="1:13" x14ac:dyDescent="0.35">
      <c r="A2793" s="9" t="s">
        <v>27</v>
      </c>
      <c r="B2793" s="9" t="s">
        <v>2470</v>
      </c>
      <c r="C2793" s="9" t="s">
        <v>1391</v>
      </c>
      <c r="D2793" s="9"/>
      <c r="E2793" s="8" t="s">
        <v>1392</v>
      </c>
      <c r="F2793" s="10" t="s">
        <v>2504</v>
      </c>
      <c r="G2793" s="10" t="s">
        <v>26</v>
      </c>
      <c r="H2793" s="10" t="s">
        <v>25</v>
      </c>
      <c r="I2793" s="10" t="s">
        <v>26</v>
      </c>
      <c r="J2793" s="11">
        <f t="shared" si="86"/>
        <v>151000</v>
      </c>
      <c r="K2793" s="11">
        <f t="shared" si="86"/>
        <v>0</v>
      </c>
      <c r="L2793" s="12">
        <f t="shared" si="87"/>
        <v>0</v>
      </c>
      <c r="M2793" s="17" t="s">
        <v>2471</v>
      </c>
    </row>
    <row r="2794" spans="1:13" hidden="1" x14ac:dyDescent="0.35">
      <c r="A2794" s="9" t="s">
        <v>27</v>
      </c>
      <c r="B2794" s="9" t="s">
        <v>2470</v>
      </c>
      <c r="C2794" s="9" t="s">
        <v>1391</v>
      </c>
      <c r="D2794" s="9" t="s">
        <v>49</v>
      </c>
      <c r="E2794" s="8" t="s">
        <v>50</v>
      </c>
      <c r="F2794" s="10" t="s">
        <v>2504</v>
      </c>
      <c r="G2794" s="10" t="s">
        <v>26</v>
      </c>
      <c r="H2794" s="10" t="s">
        <v>25</v>
      </c>
      <c r="I2794" s="10" t="s">
        <v>26</v>
      </c>
      <c r="J2794" s="11">
        <f t="shared" si="86"/>
        <v>151000</v>
      </c>
      <c r="K2794" s="11">
        <f t="shared" si="86"/>
        <v>0</v>
      </c>
      <c r="L2794" s="12">
        <f t="shared" si="87"/>
        <v>0</v>
      </c>
      <c r="M2794" s="17" t="s">
        <v>2471</v>
      </c>
    </row>
    <row r="2795" spans="1:13" hidden="1" x14ac:dyDescent="0.35">
      <c r="A2795" s="9" t="s">
        <v>27</v>
      </c>
      <c r="B2795" s="9" t="s">
        <v>2470</v>
      </c>
      <c r="C2795" s="9" t="s">
        <v>1391</v>
      </c>
      <c r="D2795" s="9" t="s">
        <v>1792</v>
      </c>
      <c r="E2795" s="8" t="s">
        <v>1793</v>
      </c>
      <c r="F2795" s="10" t="s">
        <v>2504</v>
      </c>
      <c r="G2795" s="10" t="s">
        <v>26</v>
      </c>
      <c r="H2795" s="10" t="s">
        <v>25</v>
      </c>
      <c r="I2795" s="10" t="s">
        <v>26</v>
      </c>
      <c r="J2795" s="11">
        <f t="shared" si="86"/>
        <v>151000</v>
      </c>
      <c r="K2795" s="11">
        <f t="shared" si="86"/>
        <v>0</v>
      </c>
      <c r="L2795" s="12">
        <f t="shared" si="87"/>
        <v>0</v>
      </c>
      <c r="M2795" s="17" t="s">
        <v>2471</v>
      </c>
    </row>
    <row r="2796" spans="1:13" hidden="1" x14ac:dyDescent="0.35">
      <c r="A2796" s="9" t="s">
        <v>27</v>
      </c>
      <c r="B2796" s="9" t="s">
        <v>2470</v>
      </c>
      <c r="C2796" s="9" t="s">
        <v>1391</v>
      </c>
      <c r="D2796" s="9" t="s">
        <v>1794</v>
      </c>
      <c r="E2796" s="8" t="s">
        <v>1793</v>
      </c>
      <c r="F2796" s="10" t="s">
        <v>2504</v>
      </c>
      <c r="G2796" s="10" t="s">
        <v>26</v>
      </c>
      <c r="H2796" s="10" t="s">
        <v>25</v>
      </c>
      <c r="I2796" s="10" t="s">
        <v>26</v>
      </c>
      <c r="J2796" s="11">
        <f t="shared" si="86"/>
        <v>151000</v>
      </c>
      <c r="K2796" s="11">
        <f t="shared" si="86"/>
        <v>0</v>
      </c>
      <c r="L2796" s="12">
        <f t="shared" si="87"/>
        <v>0</v>
      </c>
      <c r="M2796" s="17" t="s">
        <v>2471</v>
      </c>
    </row>
    <row r="2797" spans="1:13" hidden="1" x14ac:dyDescent="0.35">
      <c r="A2797" s="9" t="s">
        <v>27</v>
      </c>
      <c r="B2797" s="9" t="s">
        <v>2470</v>
      </c>
      <c r="C2797" s="9" t="s">
        <v>1391</v>
      </c>
      <c r="D2797" s="9" t="s">
        <v>1795</v>
      </c>
      <c r="E2797" s="8" t="s">
        <v>1793</v>
      </c>
      <c r="F2797" s="10" t="s">
        <v>2504</v>
      </c>
      <c r="G2797" s="10" t="s">
        <v>26</v>
      </c>
      <c r="H2797" s="10" t="s">
        <v>25</v>
      </c>
      <c r="I2797" s="10" t="s">
        <v>26</v>
      </c>
      <c r="J2797" s="11">
        <f t="shared" si="86"/>
        <v>151000</v>
      </c>
      <c r="K2797" s="11">
        <f t="shared" si="86"/>
        <v>0</v>
      </c>
      <c r="L2797" s="12">
        <f t="shared" si="87"/>
        <v>0</v>
      </c>
      <c r="M2797" s="17" t="s">
        <v>2471</v>
      </c>
    </row>
    <row r="2798" spans="1:13" x14ac:dyDescent="0.35">
      <c r="A2798" s="9" t="s">
        <v>27</v>
      </c>
      <c r="B2798" s="9" t="s">
        <v>2470</v>
      </c>
      <c r="C2798" s="9" t="s">
        <v>1600</v>
      </c>
      <c r="D2798" s="9"/>
      <c r="E2798" s="8" t="s">
        <v>1601</v>
      </c>
      <c r="F2798" s="10" t="s">
        <v>2505</v>
      </c>
      <c r="G2798" s="10" t="s">
        <v>2506</v>
      </c>
      <c r="H2798" s="10" t="s">
        <v>25</v>
      </c>
      <c r="I2798" s="10" t="s">
        <v>26</v>
      </c>
      <c r="J2798" s="11">
        <f t="shared" si="86"/>
        <v>4415000</v>
      </c>
      <c r="K2798" s="11">
        <f t="shared" si="86"/>
        <v>4415000</v>
      </c>
      <c r="L2798" s="12">
        <f t="shared" si="87"/>
        <v>1</v>
      </c>
      <c r="M2798" s="17" t="s">
        <v>2471</v>
      </c>
    </row>
    <row r="2799" spans="1:13" ht="31" x14ac:dyDescent="0.35">
      <c r="A2799" s="9" t="s">
        <v>27</v>
      </c>
      <c r="B2799" s="9" t="s">
        <v>2470</v>
      </c>
      <c r="C2799" s="9" t="s">
        <v>1647</v>
      </c>
      <c r="D2799" s="9"/>
      <c r="E2799" s="8" t="s">
        <v>1648</v>
      </c>
      <c r="F2799" s="10" t="s">
        <v>2505</v>
      </c>
      <c r="G2799" s="10" t="s">
        <v>2506</v>
      </c>
      <c r="H2799" s="10" t="s">
        <v>25</v>
      </c>
      <c r="I2799" s="10" t="s">
        <v>26</v>
      </c>
      <c r="J2799" s="11">
        <f t="shared" si="86"/>
        <v>4415000</v>
      </c>
      <c r="K2799" s="11">
        <f t="shared" si="86"/>
        <v>4415000</v>
      </c>
      <c r="L2799" s="12">
        <f t="shared" si="87"/>
        <v>1</v>
      </c>
      <c r="M2799" s="17" t="s">
        <v>2471</v>
      </c>
    </row>
    <row r="2800" spans="1:13" ht="31" x14ac:dyDescent="0.35">
      <c r="A2800" s="9" t="s">
        <v>27</v>
      </c>
      <c r="B2800" s="9" t="s">
        <v>2470</v>
      </c>
      <c r="C2800" s="9" t="s">
        <v>1651</v>
      </c>
      <c r="D2800" s="9"/>
      <c r="E2800" s="8" t="s">
        <v>1652</v>
      </c>
      <c r="F2800" s="10" t="s">
        <v>2505</v>
      </c>
      <c r="G2800" s="10" t="s">
        <v>2506</v>
      </c>
      <c r="H2800" s="10" t="s">
        <v>25</v>
      </c>
      <c r="I2800" s="10" t="s">
        <v>26</v>
      </c>
      <c r="J2800" s="11">
        <f t="shared" si="86"/>
        <v>4415000</v>
      </c>
      <c r="K2800" s="11">
        <f t="shared" si="86"/>
        <v>4415000</v>
      </c>
      <c r="L2800" s="12">
        <f t="shared" si="87"/>
        <v>1</v>
      </c>
      <c r="M2800" s="17" t="s">
        <v>2471</v>
      </c>
    </row>
    <row r="2801" spans="1:13" hidden="1" x14ac:dyDescent="0.35">
      <c r="A2801" s="9" t="s">
        <v>27</v>
      </c>
      <c r="B2801" s="9" t="s">
        <v>2470</v>
      </c>
      <c r="C2801" s="9" t="s">
        <v>1651</v>
      </c>
      <c r="D2801" s="9" t="s">
        <v>49</v>
      </c>
      <c r="E2801" s="8" t="s">
        <v>50</v>
      </c>
      <c r="F2801" s="10" t="s">
        <v>2505</v>
      </c>
      <c r="G2801" s="10" t="s">
        <v>2506</v>
      </c>
      <c r="H2801" s="10" t="s">
        <v>25</v>
      </c>
      <c r="I2801" s="10" t="s">
        <v>26</v>
      </c>
      <c r="J2801" s="11">
        <f t="shared" si="86"/>
        <v>4415000</v>
      </c>
      <c r="K2801" s="11">
        <f t="shared" si="86"/>
        <v>4415000</v>
      </c>
      <c r="L2801" s="12">
        <f t="shared" si="87"/>
        <v>1</v>
      </c>
      <c r="M2801" s="17" t="s">
        <v>2471</v>
      </c>
    </row>
    <row r="2802" spans="1:13" hidden="1" x14ac:dyDescent="0.35">
      <c r="A2802" s="9" t="s">
        <v>27</v>
      </c>
      <c r="B2802" s="9" t="s">
        <v>2470</v>
      </c>
      <c r="C2802" s="9" t="s">
        <v>1651</v>
      </c>
      <c r="D2802" s="9" t="s">
        <v>1792</v>
      </c>
      <c r="E2802" s="8" t="s">
        <v>1793</v>
      </c>
      <c r="F2802" s="10" t="s">
        <v>2505</v>
      </c>
      <c r="G2802" s="10" t="s">
        <v>2506</v>
      </c>
      <c r="H2802" s="10" t="s">
        <v>25</v>
      </c>
      <c r="I2802" s="10" t="s">
        <v>26</v>
      </c>
      <c r="J2802" s="11">
        <f t="shared" si="86"/>
        <v>4415000</v>
      </c>
      <c r="K2802" s="11">
        <f t="shared" si="86"/>
        <v>4415000</v>
      </c>
      <c r="L2802" s="12">
        <f t="shared" si="87"/>
        <v>1</v>
      </c>
      <c r="M2802" s="17" t="s">
        <v>2471</v>
      </c>
    </row>
    <row r="2803" spans="1:13" hidden="1" x14ac:dyDescent="0.35">
      <c r="A2803" s="9" t="s">
        <v>27</v>
      </c>
      <c r="B2803" s="9" t="s">
        <v>2470</v>
      </c>
      <c r="C2803" s="9" t="s">
        <v>1651</v>
      </c>
      <c r="D2803" s="9" t="s">
        <v>1794</v>
      </c>
      <c r="E2803" s="8" t="s">
        <v>1793</v>
      </c>
      <c r="F2803" s="10" t="s">
        <v>2505</v>
      </c>
      <c r="G2803" s="10" t="s">
        <v>2506</v>
      </c>
      <c r="H2803" s="10" t="s">
        <v>25</v>
      </c>
      <c r="I2803" s="10" t="s">
        <v>26</v>
      </c>
      <c r="J2803" s="11">
        <f t="shared" si="86"/>
        <v>4415000</v>
      </c>
      <c r="K2803" s="11">
        <f t="shared" si="86"/>
        <v>4415000</v>
      </c>
      <c r="L2803" s="12">
        <f t="shared" si="87"/>
        <v>1</v>
      </c>
      <c r="M2803" s="17" t="s">
        <v>2471</v>
      </c>
    </row>
    <row r="2804" spans="1:13" hidden="1" x14ac:dyDescent="0.35">
      <c r="A2804" s="9" t="s">
        <v>27</v>
      </c>
      <c r="B2804" s="9" t="s">
        <v>2470</v>
      </c>
      <c r="C2804" s="9" t="s">
        <v>1651</v>
      </c>
      <c r="D2804" s="9" t="s">
        <v>1795</v>
      </c>
      <c r="E2804" s="8" t="s">
        <v>1793</v>
      </c>
      <c r="F2804" s="10" t="s">
        <v>2505</v>
      </c>
      <c r="G2804" s="10" t="s">
        <v>2506</v>
      </c>
      <c r="H2804" s="10" t="s">
        <v>25</v>
      </c>
      <c r="I2804" s="10" t="s">
        <v>26</v>
      </c>
      <c r="J2804" s="11">
        <f t="shared" si="86"/>
        <v>4415000</v>
      </c>
      <c r="K2804" s="11">
        <f t="shared" si="86"/>
        <v>4415000</v>
      </c>
      <c r="L2804" s="12">
        <f t="shared" si="87"/>
        <v>1</v>
      </c>
      <c r="M2804" s="17" t="s">
        <v>2471</v>
      </c>
    </row>
    <row r="2805" spans="1:13" x14ac:dyDescent="0.35">
      <c r="A2805" s="9" t="s">
        <v>27</v>
      </c>
      <c r="B2805" s="9" t="s">
        <v>2507</v>
      </c>
      <c r="C2805" s="9"/>
      <c r="D2805" s="9"/>
      <c r="E2805" s="8" t="s">
        <v>2508</v>
      </c>
      <c r="F2805" s="10" t="s">
        <v>2509</v>
      </c>
      <c r="G2805" s="10" t="s">
        <v>2510</v>
      </c>
      <c r="H2805" s="10" t="s">
        <v>2511</v>
      </c>
      <c r="I2805" s="10" t="s">
        <v>2512</v>
      </c>
      <c r="J2805" s="11">
        <f t="shared" si="86"/>
        <v>7015855781</v>
      </c>
      <c r="K2805" s="11">
        <f t="shared" si="86"/>
        <v>5638927075</v>
      </c>
      <c r="L2805" s="12">
        <f t="shared" si="87"/>
        <v>0.803740448923005</v>
      </c>
      <c r="M2805" s="17" t="s">
        <v>2508</v>
      </c>
    </row>
    <row r="2806" spans="1:13" ht="31" x14ac:dyDescent="0.35">
      <c r="A2806" s="9" t="s">
        <v>27</v>
      </c>
      <c r="B2806" s="9" t="s">
        <v>2507</v>
      </c>
      <c r="C2806" s="9" t="s">
        <v>35</v>
      </c>
      <c r="D2806" s="9"/>
      <c r="E2806" s="8" t="s">
        <v>36</v>
      </c>
      <c r="F2806" s="10" t="s">
        <v>2513</v>
      </c>
      <c r="G2806" s="10" t="s">
        <v>2514</v>
      </c>
      <c r="H2806" s="10" t="s">
        <v>2511</v>
      </c>
      <c r="I2806" s="10" t="s">
        <v>2512</v>
      </c>
      <c r="J2806" s="11">
        <f t="shared" si="86"/>
        <v>6012288781</v>
      </c>
      <c r="K2806" s="11">
        <f t="shared" si="86"/>
        <v>4681293820</v>
      </c>
      <c r="L2806" s="12">
        <f t="shared" si="87"/>
        <v>0.77862091967268732</v>
      </c>
      <c r="M2806" s="17" t="s">
        <v>2508</v>
      </c>
    </row>
    <row r="2807" spans="1:13" x14ac:dyDescent="0.35">
      <c r="A2807" s="9" t="s">
        <v>27</v>
      </c>
      <c r="B2807" s="9" t="s">
        <v>2507</v>
      </c>
      <c r="C2807" s="9" t="s">
        <v>1693</v>
      </c>
      <c r="D2807" s="9"/>
      <c r="E2807" s="8" t="s">
        <v>1694</v>
      </c>
      <c r="F2807" s="10" t="s">
        <v>2513</v>
      </c>
      <c r="G2807" s="10" t="s">
        <v>2514</v>
      </c>
      <c r="H2807" s="10" t="s">
        <v>2511</v>
      </c>
      <c r="I2807" s="10" t="s">
        <v>2512</v>
      </c>
      <c r="J2807" s="11">
        <f t="shared" si="86"/>
        <v>6012288781</v>
      </c>
      <c r="K2807" s="11">
        <f t="shared" si="86"/>
        <v>4681293820</v>
      </c>
      <c r="L2807" s="12">
        <f t="shared" si="87"/>
        <v>0.77862091967268732</v>
      </c>
      <c r="M2807" s="17" t="s">
        <v>2508</v>
      </c>
    </row>
    <row r="2808" spans="1:13" x14ac:dyDescent="0.35">
      <c r="A2808" s="9" t="s">
        <v>27</v>
      </c>
      <c r="B2808" s="9" t="s">
        <v>2507</v>
      </c>
      <c r="C2808" s="9" t="s">
        <v>1697</v>
      </c>
      <c r="D2808" s="9"/>
      <c r="E2808" s="8" t="s">
        <v>1698</v>
      </c>
      <c r="F2808" s="10" t="s">
        <v>2513</v>
      </c>
      <c r="G2808" s="10" t="s">
        <v>2514</v>
      </c>
      <c r="H2808" s="10" t="s">
        <v>2511</v>
      </c>
      <c r="I2808" s="10" t="s">
        <v>2512</v>
      </c>
      <c r="J2808" s="11">
        <f t="shared" si="86"/>
        <v>6012288781</v>
      </c>
      <c r="K2808" s="11">
        <f t="shared" si="86"/>
        <v>4681293820</v>
      </c>
      <c r="L2808" s="12">
        <f t="shared" si="87"/>
        <v>0.77862091967268732</v>
      </c>
      <c r="M2808" s="17" t="s">
        <v>2508</v>
      </c>
    </row>
    <row r="2809" spans="1:13" hidden="1" x14ac:dyDescent="0.35">
      <c r="A2809" s="9" t="s">
        <v>27</v>
      </c>
      <c r="B2809" s="9" t="s">
        <v>2507</v>
      </c>
      <c r="C2809" s="9" t="s">
        <v>1697</v>
      </c>
      <c r="D2809" s="9" t="s">
        <v>164</v>
      </c>
      <c r="E2809" s="8" t="s">
        <v>165</v>
      </c>
      <c r="F2809" s="10" t="s">
        <v>2515</v>
      </c>
      <c r="G2809" s="10" t="s">
        <v>2516</v>
      </c>
      <c r="H2809" s="10" t="s">
        <v>25</v>
      </c>
      <c r="I2809" s="10" t="s">
        <v>26</v>
      </c>
      <c r="J2809" s="11">
        <f t="shared" si="86"/>
        <v>3123487688</v>
      </c>
      <c r="K2809" s="11">
        <f t="shared" si="86"/>
        <v>2646142116</v>
      </c>
      <c r="L2809" s="12">
        <f t="shared" si="87"/>
        <v>0.84717545907611724</v>
      </c>
      <c r="M2809" s="17" t="s">
        <v>2508</v>
      </c>
    </row>
    <row r="2810" spans="1:13" hidden="1" x14ac:dyDescent="0.35">
      <c r="A2810" s="9" t="s">
        <v>27</v>
      </c>
      <c r="B2810" s="9" t="s">
        <v>2507</v>
      </c>
      <c r="C2810" s="9" t="s">
        <v>1697</v>
      </c>
      <c r="D2810" s="9" t="s">
        <v>1701</v>
      </c>
      <c r="E2810" s="8" t="s">
        <v>1702</v>
      </c>
      <c r="F2810" s="10" t="s">
        <v>2515</v>
      </c>
      <c r="G2810" s="10" t="s">
        <v>2516</v>
      </c>
      <c r="H2810" s="10" t="s">
        <v>25</v>
      </c>
      <c r="I2810" s="10" t="s">
        <v>26</v>
      </c>
      <c r="J2810" s="11">
        <f t="shared" si="86"/>
        <v>3123487688</v>
      </c>
      <c r="K2810" s="11">
        <f t="shared" si="86"/>
        <v>2646142116</v>
      </c>
      <c r="L2810" s="12">
        <f t="shared" si="87"/>
        <v>0.84717545907611724</v>
      </c>
      <c r="M2810" s="17" t="s">
        <v>2508</v>
      </c>
    </row>
    <row r="2811" spans="1:13" hidden="1" x14ac:dyDescent="0.35">
      <c r="A2811" s="9" t="s">
        <v>27</v>
      </c>
      <c r="B2811" s="9" t="s">
        <v>2507</v>
      </c>
      <c r="C2811" s="9" t="s">
        <v>1697</v>
      </c>
      <c r="D2811" s="9" t="s">
        <v>1703</v>
      </c>
      <c r="E2811" s="8" t="s">
        <v>1702</v>
      </c>
      <c r="F2811" s="10" t="s">
        <v>2515</v>
      </c>
      <c r="G2811" s="10" t="s">
        <v>2516</v>
      </c>
      <c r="H2811" s="10" t="s">
        <v>25</v>
      </c>
      <c r="I2811" s="10" t="s">
        <v>26</v>
      </c>
      <c r="J2811" s="11">
        <f t="shared" si="86"/>
        <v>3123487688</v>
      </c>
      <c r="K2811" s="11">
        <f t="shared" si="86"/>
        <v>2646142116</v>
      </c>
      <c r="L2811" s="12">
        <f t="shared" si="87"/>
        <v>0.84717545907611724</v>
      </c>
      <c r="M2811" s="17" t="s">
        <v>2508</v>
      </c>
    </row>
    <row r="2812" spans="1:13" hidden="1" x14ac:dyDescent="0.35">
      <c r="A2812" s="9" t="s">
        <v>27</v>
      </c>
      <c r="B2812" s="9" t="s">
        <v>2507</v>
      </c>
      <c r="C2812" s="9" t="s">
        <v>1697</v>
      </c>
      <c r="D2812" s="9" t="s">
        <v>1704</v>
      </c>
      <c r="E2812" s="8" t="s">
        <v>1702</v>
      </c>
      <c r="F2812" s="10" t="s">
        <v>2515</v>
      </c>
      <c r="G2812" s="10" t="s">
        <v>2516</v>
      </c>
      <c r="H2812" s="10" t="s">
        <v>25</v>
      </c>
      <c r="I2812" s="10" t="s">
        <v>26</v>
      </c>
      <c r="J2812" s="11">
        <f t="shared" si="86"/>
        <v>3123487688</v>
      </c>
      <c r="K2812" s="11">
        <f t="shared" si="86"/>
        <v>2646142116</v>
      </c>
      <c r="L2812" s="12">
        <f t="shared" si="87"/>
        <v>0.84717545907611724</v>
      </c>
      <c r="M2812" s="17" t="s">
        <v>2508</v>
      </c>
    </row>
    <row r="2813" spans="1:13" hidden="1" x14ac:dyDescent="0.35">
      <c r="A2813" s="9" t="s">
        <v>27</v>
      </c>
      <c r="B2813" s="9" t="s">
        <v>2507</v>
      </c>
      <c r="C2813" s="9" t="s">
        <v>1697</v>
      </c>
      <c r="D2813" s="9" t="s">
        <v>49</v>
      </c>
      <c r="E2813" s="8" t="s">
        <v>50</v>
      </c>
      <c r="F2813" s="10" t="s">
        <v>2517</v>
      </c>
      <c r="G2813" s="10" t="s">
        <v>2518</v>
      </c>
      <c r="H2813" s="10" t="s">
        <v>25</v>
      </c>
      <c r="I2813" s="10" t="s">
        <v>26</v>
      </c>
      <c r="J2813" s="11">
        <f t="shared" si="86"/>
        <v>2439667184</v>
      </c>
      <c r="K2813" s="11">
        <f t="shared" si="86"/>
        <v>1758263305</v>
      </c>
      <c r="L2813" s="12">
        <f t="shared" si="87"/>
        <v>0.72069801837364056</v>
      </c>
      <c r="M2813" s="17" t="s">
        <v>2508</v>
      </c>
    </row>
    <row r="2814" spans="1:13" hidden="1" x14ac:dyDescent="0.35">
      <c r="A2814" s="9" t="s">
        <v>27</v>
      </c>
      <c r="B2814" s="9" t="s">
        <v>2507</v>
      </c>
      <c r="C2814" s="9" t="s">
        <v>1697</v>
      </c>
      <c r="D2814" s="9" t="s">
        <v>1707</v>
      </c>
      <c r="E2814" s="8" t="s">
        <v>1708</v>
      </c>
      <c r="F2814" s="10" t="s">
        <v>2517</v>
      </c>
      <c r="G2814" s="10" t="s">
        <v>2518</v>
      </c>
      <c r="H2814" s="10" t="s">
        <v>25</v>
      </c>
      <c r="I2814" s="10" t="s">
        <v>26</v>
      </c>
      <c r="J2814" s="11">
        <f t="shared" si="86"/>
        <v>2439667184</v>
      </c>
      <c r="K2814" s="11">
        <f t="shared" si="86"/>
        <v>1758263305</v>
      </c>
      <c r="L2814" s="12">
        <f t="shared" si="87"/>
        <v>0.72069801837364056</v>
      </c>
      <c r="M2814" s="17" t="s">
        <v>2508</v>
      </c>
    </row>
    <row r="2815" spans="1:13" hidden="1" x14ac:dyDescent="0.35">
      <c r="A2815" s="9" t="s">
        <v>27</v>
      </c>
      <c r="B2815" s="9" t="s">
        <v>2507</v>
      </c>
      <c r="C2815" s="9" t="s">
        <v>1697</v>
      </c>
      <c r="D2815" s="9" t="s">
        <v>1709</v>
      </c>
      <c r="E2815" s="8" t="s">
        <v>1708</v>
      </c>
      <c r="F2815" s="10" t="s">
        <v>2517</v>
      </c>
      <c r="G2815" s="10" t="s">
        <v>2518</v>
      </c>
      <c r="H2815" s="10" t="s">
        <v>25</v>
      </c>
      <c r="I2815" s="10" t="s">
        <v>26</v>
      </c>
      <c r="J2815" s="11">
        <f t="shared" si="86"/>
        <v>2439667184</v>
      </c>
      <c r="K2815" s="11">
        <f t="shared" si="86"/>
        <v>1758263305</v>
      </c>
      <c r="L2815" s="12">
        <f t="shared" si="87"/>
        <v>0.72069801837364056</v>
      </c>
      <c r="M2815" s="17" t="s">
        <v>2508</v>
      </c>
    </row>
    <row r="2816" spans="1:13" hidden="1" x14ac:dyDescent="0.35">
      <c r="A2816" s="9" t="s">
        <v>27</v>
      </c>
      <c r="B2816" s="9" t="s">
        <v>2507</v>
      </c>
      <c r="C2816" s="9" t="s">
        <v>1697</v>
      </c>
      <c r="D2816" s="9" t="s">
        <v>1710</v>
      </c>
      <c r="E2816" s="8" t="s">
        <v>1708</v>
      </c>
      <c r="F2816" s="10" t="s">
        <v>2517</v>
      </c>
      <c r="G2816" s="10" t="s">
        <v>2518</v>
      </c>
      <c r="H2816" s="10" t="s">
        <v>25</v>
      </c>
      <c r="I2816" s="10" t="s">
        <v>26</v>
      </c>
      <c r="J2816" s="11">
        <f t="shared" si="86"/>
        <v>2439667184</v>
      </c>
      <c r="K2816" s="11">
        <f t="shared" si="86"/>
        <v>1758263305</v>
      </c>
      <c r="L2816" s="12">
        <f t="shared" si="87"/>
        <v>0.72069801837364056</v>
      </c>
      <c r="M2816" s="17" t="s">
        <v>2508</v>
      </c>
    </row>
    <row r="2817" spans="1:13" hidden="1" x14ac:dyDescent="0.35">
      <c r="A2817" s="9" t="s">
        <v>27</v>
      </c>
      <c r="B2817" s="9" t="s">
        <v>2507</v>
      </c>
      <c r="C2817" s="9" t="s">
        <v>1697</v>
      </c>
      <c r="D2817" s="9" t="s">
        <v>370</v>
      </c>
      <c r="E2817" s="8" t="s">
        <v>371</v>
      </c>
      <c r="F2817" s="10" t="s">
        <v>25</v>
      </c>
      <c r="G2817" s="10" t="s">
        <v>26</v>
      </c>
      <c r="H2817" s="10" t="s">
        <v>2519</v>
      </c>
      <c r="I2817" s="10" t="s">
        <v>2520</v>
      </c>
      <c r="J2817" s="11">
        <f t="shared" si="86"/>
        <v>349133909</v>
      </c>
      <c r="K2817" s="11">
        <f t="shared" si="86"/>
        <v>186442025</v>
      </c>
      <c r="L2817" s="12">
        <f t="shared" si="87"/>
        <v>0.53401293943064121</v>
      </c>
      <c r="M2817" s="17" t="s">
        <v>2508</v>
      </c>
    </row>
    <row r="2818" spans="1:13" hidden="1" x14ac:dyDescent="0.35">
      <c r="A2818" s="9" t="s">
        <v>27</v>
      </c>
      <c r="B2818" s="9" t="s">
        <v>2507</v>
      </c>
      <c r="C2818" s="9" t="s">
        <v>1697</v>
      </c>
      <c r="D2818" s="9" t="s">
        <v>1713</v>
      </c>
      <c r="E2818" s="8" t="s">
        <v>1714</v>
      </c>
      <c r="F2818" s="10" t="s">
        <v>25</v>
      </c>
      <c r="G2818" s="10" t="s">
        <v>26</v>
      </c>
      <c r="H2818" s="10" t="s">
        <v>2519</v>
      </c>
      <c r="I2818" s="10" t="s">
        <v>2520</v>
      </c>
      <c r="J2818" s="11">
        <f t="shared" si="86"/>
        <v>349133909</v>
      </c>
      <c r="K2818" s="11">
        <f t="shared" si="86"/>
        <v>186442025</v>
      </c>
      <c r="L2818" s="12">
        <f t="shared" si="87"/>
        <v>0.53401293943064121</v>
      </c>
      <c r="M2818" s="17" t="s">
        <v>2508</v>
      </c>
    </row>
    <row r="2819" spans="1:13" hidden="1" x14ac:dyDescent="0.35">
      <c r="A2819" s="9" t="s">
        <v>27</v>
      </c>
      <c r="B2819" s="9" t="s">
        <v>2507</v>
      </c>
      <c r="C2819" s="9" t="s">
        <v>1697</v>
      </c>
      <c r="D2819" s="9" t="s">
        <v>1715</v>
      </c>
      <c r="E2819" s="8" t="s">
        <v>1714</v>
      </c>
      <c r="F2819" s="10" t="s">
        <v>25</v>
      </c>
      <c r="G2819" s="10" t="s">
        <v>26</v>
      </c>
      <c r="H2819" s="10" t="s">
        <v>2519</v>
      </c>
      <c r="I2819" s="10" t="s">
        <v>2520</v>
      </c>
      <c r="J2819" s="11">
        <f t="shared" si="86"/>
        <v>349133909</v>
      </c>
      <c r="K2819" s="11">
        <f t="shared" si="86"/>
        <v>186442025</v>
      </c>
      <c r="L2819" s="12">
        <f t="shared" si="87"/>
        <v>0.53401293943064121</v>
      </c>
      <c r="M2819" s="17" t="s">
        <v>2508</v>
      </c>
    </row>
    <row r="2820" spans="1:13" hidden="1" x14ac:dyDescent="0.35">
      <c r="A2820" s="9" t="s">
        <v>27</v>
      </c>
      <c r="B2820" s="9" t="s">
        <v>2507</v>
      </c>
      <c r="C2820" s="9" t="s">
        <v>1697</v>
      </c>
      <c r="D2820" s="9" t="s">
        <v>1716</v>
      </c>
      <c r="E2820" s="8" t="s">
        <v>1714</v>
      </c>
      <c r="F2820" s="10" t="s">
        <v>25</v>
      </c>
      <c r="G2820" s="10" t="s">
        <v>26</v>
      </c>
      <c r="H2820" s="10" t="s">
        <v>2519</v>
      </c>
      <c r="I2820" s="10" t="s">
        <v>2520</v>
      </c>
      <c r="J2820" s="11">
        <f t="shared" si="86"/>
        <v>349133909</v>
      </c>
      <c r="K2820" s="11">
        <f t="shared" si="86"/>
        <v>186442025</v>
      </c>
      <c r="L2820" s="12">
        <f t="shared" si="87"/>
        <v>0.53401293943064121</v>
      </c>
      <c r="M2820" s="17" t="s">
        <v>2508</v>
      </c>
    </row>
    <row r="2821" spans="1:13" hidden="1" x14ac:dyDescent="0.35">
      <c r="A2821" s="9" t="s">
        <v>27</v>
      </c>
      <c r="B2821" s="9" t="s">
        <v>2507</v>
      </c>
      <c r="C2821" s="9" t="s">
        <v>1697</v>
      </c>
      <c r="D2821" s="9" t="s">
        <v>544</v>
      </c>
      <c r="E2821" s="8" t="s">
        <v>545</v>
      </c>
      <c r="F2821" s="10" t="s">
        <v>25</v>
      </c>
      <c r="G2821" s="10" t="s">
        <v>26</v>
      </c>
      <c r="H2821" s="10" t="s">
        <v>682</v>
      </c>
      <c r="I2821" s="10" t="s">
        <v>2521</v>
      </c>
      <c r="J2821" s="11">
        <f t="shared" si="86"/>
        <v>100000000</v>
      </c>
      <c r="K2821" s="11">
        <f t="shared" si="86"/>
        <v>90446374</v>
      </c>
      <c r="L2821" s="12">
        <f t="shared" si="87"/>
        <v>0.90446373999999996</v>
      </c>
      <c r="M2821" s="17" t="s">
        <v>2508</v>
      </c>
    </row>
    <row r="2822" spans="1:13" hidden="1" x14ac:dyDescent="0.35">
      <c r="A2822" s="9" t="s">
        <v>27</v>
      </c>
      <c r="B2822" s="9" t="s">
        <v>2507</v>
      </c>
      <c r="C2822" s="9" t="s">
        <v>1697</v>
      </c>
      <c r="D2822" s="9" t="s">
        <v>1719</v>
      </c>
      <c r="E2822" s="8" t="s">
        <v>1720</v>
      </c>
      <c r="F2822" s="10" t="s">
        <v>25</v>
      </c>
      <c r="G2822" s="10" t="s">
        <v>26</v>
      </c>
      <c r="H2822" s="10" t="s">
        <v>682</v>
      </c>
      <c r="I2822" s="10" t="s">
        <v>2521</v>
      </c>
      <c r="J2822" s="11">
        <f t="shared" si="86"/>
        <v>100000000</v>
      </c>
      <c r="K2822" s="11">
        <f t="shared" si="86"/>
        <v>90446374</v>
      </c>
      <c r="L2822" s="12">
        <f t="shared" si="87"/>
        <v>0.90446373999999996</v>
      </c>
      <c r="M2822" s="17" t="s">
        <v>2508</v>
      </c>
    </row>
    <row r="2823" spans="1:13" hidden="1" x14ac:dyDescent="0.35">
      <c r="A2823" s="9" t="s">
        <v>27</v>
      </c>
      <c r="B2823" s="9" t="s">
        <v>2507</v>
      </c>
      <c r="C2823" s="9" t="s">
        <v>1697</v>
      </c>
      <c r="D2823" s="9" t="s">
        <v>1721</v>
      </c>
      <c r="E2823" s="8" t="s">
        <v>1720</v>
      </c>
      <c r="F2823" s="10" t="s">
        <v>25</v>
      </c>
      <c r="G2823" s="10" t="s">
        <v>26</v>
      </c>
      <c r="H2823" s="10" t="s">
        <v>682</v>
      </c>
      <c r="I2823" s="10" t="s">
        <v>2521</v>
      </c>
      <c r="J2823" s="11">
        <f t="shared" si="86"/>
        <v>100000000</v>
      </c>
      <c r="K2823" s="11">
        <f t="shared" si="86"/>
        <v>90446374</v>
      </c>
      <c r="L2823" s="12">
        <f t="shared" si="87"/>
        <v>0.90446373999999996</v>
      </c>
      <c r="M2823" s="17" t="s">
        <v>2508</v>
      </c>
    </row>
    <row r="2824" spans="1:13" hidden="1" x14ac:dyDescent="0.35">
      <c r="A2824" s="9" t="s">
        <v>27</v>
      </c>
      <c r="B2824" s="9" t="s">
        <v>2507</v>
      </c>
      <c r="C2824" s="9" t="s">
        <v>1697</v>
      </c>
      <c r="D2824" s="9" t="s">
        <v>1722</v>
      </c>
      <c r="E2824" s="8" t="s">
        <v>1720</v>
      </c>
      <c r="F2824" s="10" t="s">
        <v>25</v>
      </c>
      <c r="G2824" s="10" t="s">
        <v>26</v>
      </c>
      <c r="H2824" s="10" t="s">
        <v>682</v>
      </c>
      <c r="I2824" s="10" t="s">
        <v>2521</v>
      </c>
      <c r="J2824" s="11">
        <f t="shared" si="86"/>
        <v>100000000</v>
      </c>
      <c r="K2824" s="11">
        <f t="shared" si="86"/>
        <v>90446374</v>
      </c>
      <c r="L2824" s="12">
        <f t="shared" si="87"/>
        <v>0.90446373999999996</v>
      </c>
      <c r="M2824" s="17" t="s">
        <v>2508</v>
      </c>
    </row>
    <row r="2825" spans="1:13" ht="31" x14ac:dyDescent="0.35">
      <c r="A2825" s="9" t="s">
        <v>27</v>
      </c>
      <c r="B2825" s="9" t="s">
        <v>2507</v>
      </c>
      <c r="C2825" s="9" t="s">
        <v>492</v>
      </c>
      <c r="D2825" s="9"/>
      <c r="E2825" s="8" t="s">
        <v>493</v>
      </c>
      <c r="F2825" s="10" t="s">
        <v>2522</v>
      </c>
      <c r="G2825" s="10" t="s">
        <v>2523</v>
      </c>
      <c r="H2825" s="10" t="s">
        <v>25</v>
      </c>
      <c r="I2825" s="10" t="s">
        <v>26</v>
      </c>
      <c r="J2825" s="11">
        <f t="shared" si="86"/>
        <v>998167000</v>
      </c>
      <c r="K2825" s="11">
        <f t="shared" si="86"/>
        <v>952233255</v>
      </c>
      <c r="L2825" s="12">
        <f t="shared" si="87"/>
        <v>0.95398190382971992</v>
      </c>
      <c r="M2825" s="17" t="s">
        <v>2508</v>
      </c>
    </row>
    <row r="2826" spans="1:13" ht="31" x14ac:dyDescent="0.35">
      <c r="A2826" s="9" t="s">
        <v>27</v>
      </c>
      <c r="B2826" s="9" t="s">
        <v>2507</v>
      </c>
      <c r="C2826" s="9" t="s">
        <v>720</v>
      </c>
      <c r="D2826" s="9"/>
      <c r="E2826" s="8" t="s">
        <v>721</v>
      </c>
      <c r="F2826" s="10" t="s">
        <v>2524</v>
      </c>
      <c r="G2826" s="10" t="s">
        <v>2523</v>
      </c>
      <c r="H2826" s="10" t="s">
        <v>25</v>
      </c>
      <c r="I2826" s="10" t="s">
        <v>26</v>
      </c>
      <c r="J2826" s="11">
        <f t="shared" ref="J2826:K2889" si="88">F2826+H2826</f>
        <v>998100000</v>
      </c>
      <c r="K2826" s="11">
        <f t="shared" si="88"/>
        <v>952233255</v>
      </c>
      <c r="L2826" s="12">
        <f t="shared" si="87"/>
        <v>0.95404594229035167</v>
      </c>
      <c r="M2826" s="17" t="s">
        <v>2508</v>
      </c>
    </row>
    <row r="2827" spans="1:13" x14ac:dyDescent="0.35">
      <c r="A2827" s="9" t="s">
        <v>27</v>
      </c>
      <c r="B2827" s="9" t="s">
        <v>2507</v>
      </c>
      <c r="C2827" s="9" t="s">
        <v>1788</v>
      </c>
      <c r="D2827" s="9"/>
      <c r="E2827" s="8" t="s">
        <v>1789</v>
      </c>
      <c r="F2827" s="10" t="s">
        <v>2525</v>
      </c>
      <c r="G2827" s="10" t="s">
        <v>2526</v>
      </c>
      <c r="H2827" s="10" t="s">
        <v>25</v>
      </c>
      <c r="I2827" s="10" t="s">
        <v>26</v>
      </c>
      <c r="J2827" s="11">
        <f t="shared" si="88"/>
        <v>57750000</v>
      </c>
      <c r="K2827" s="11">
        <f t="shared" si="88"/>
        <v>57750000</v>
      </c>
      <c r="L2827" s="12">
        <f t="shared" ref="L2827:L2890" si="89">K2827/J2827</f>
        <v>1</v>
      </c>
      <c r="M2827" s="17" t="s">
        <v>2508</v>
      </c>
    </row>
    <row r="2828" spans="1:13" hidden="1" x14ac:dyDescent="0.35">
      <c r="A2828" s="9" t="s">
        <v>27</v>
      </c>
      <c r="B2828" s="9" t="s">
        <v>2507</v>
      </c>
      <c r="C2828" s="9" t="s">
        <v>1788</v>
      </c>
      <c r="D2828" s="9" t="s">
        <v>49</v>
      </c>
      <c r="E2828" s="8" t="s">
        <v>50</v>
      </c>
      <c r="F2828" s="10" t="s">
        <v>2525</v>
      </c>
      <c r="G2828" s="10" t="s">
        <v>2526</v>
      </c>
      <c r="H2828" s="10" t="s">
        <v>25</v>
      </c>
      <c r="I2828" s="10" t="s">
        <v>26</v>
      </c>
      <c r="J2828" s="11">
        <f t="shared" si="88"/>
        <v>57750000</v>
      </c>
      <c r="K2828" s="11">
        <f t="shared" si="88"/>
        <v>57750000</v>
      </c>
      <c r="L2828" s="12">
        <f t="shared" si="89"/>
        <v>1</v>
      </c>
      <c r="M2828" s="17" t="s">
        <v>2508</v>
      </c>
    </row>
    <row r="2829" spans="1:13" hidden="1" x14ac:dyDescent="0.35">
      <c r="A2829" s="9" t="s">
        <v>27</v>
      </c>
      <c r="B2829" s="9" t="s">
        <v>2507</v>
      </c>
      <c r="C2829" s="9" t="s">
        <v>1788</v>
      </c>
      <c r="D2829" s="9" t="s">
        <v>1792</v>
      </c>
      <c r="E2829" s="8" t="s">
        <v>1793</v>
      </c>
      <c r="F2829" s="10" t="s">
        <v>2525</v>
      </c>
      <c r="G2829" s="10" t="s">
        <v>2526</v>
      </c>
      <c r="H2829" s="10" t="s">
        <v>25</v>
      </c>
      <c r="I2829" s="10" t="s">
        <v>26</v>
      </c>
      <c r="J2829" s="11">
        <f t="shared" si="88"/>
        <v>57750000</v>
      </c>
      <c r="K2829" s="11">
        <f t="shared" si="88"/>
        <v>57750000</v>
      </c>
      <c r="L2829" s="12">
        <f t="shared" si="89"/>
        <v>1</v>
      </c>
      <c r="M2829" s="17" t="s">
        <v>2508</v>
      </c>
    </row>
    <row r="2830" spans="1:13" hidden="1" x14ac:dyDescent="0.35">
      <c r="A2830" s="9" t="s">
        <v>27</v>
      </c>
      <c r="B2830" s="9" t="s">
        <v>2507</v>
      </c>
      <c r="C2830" s="9" t="s">
        <v>1788</v>
      </c>
      <c r="D2830" s="9" t="s">
        <v>1794</v>
      </c>
      <c r="E2830" s="8" t="s">
        <v>1793</v>
      </c>
      <c r="F2830" s="10" t="s">
        <v>2525</v>
      </c>
      <c r="G2830" s="10" t="s">
        <v>2526</v>
      </c>
      <c r="H2830" s="10" t="s">
        <v>25</v>
      </c>
      <c r="I2830" s="10" t="s">
        <v>26</v>
      </c>
      <c r="J2830" s="11">
        <f t="shared" si="88"/>
        <v>57750000</v>
      </c>
      <c r="K2830" s="11">
        <f t="shared" si="88"/>
        <v>57750000</v>
      </c>
      <c r="L2830" s="12">
        <f t="shared" si="89"/>
        <v>1</v>
      </c>
      <c r="M2830" s="17" t="s">
        <v>2508</v>
      </c>
    </row>
    <row r="2831" spans="1:13" hidden="1" x14ac:dyDescent="0.35">
      <c r="A2831" s="9" t="s">
        <v>27</v>
      </c>
      <c r="B2831" s="9" t="s">
        <v>2507</v>
      </c>
      <c r="C2831" s="9" t="s">
        <v>1788</v>
      </c>
      <c r="D2831" s="9" t="s">
        <v>1795</v>
      </c>
      <c r="E2831" s="8" t="s">
        <v>1793</v>
      </c>
      <c r="F2831" s="10" t="s">
        <v>2525</v>
      </c>
      <c r="G2831" s="10" t="s">
        <v>2526</v>
      </c>
      <c r="H2831" s="10" t="s">
        <v>25</v>
      </c>
      <c r="I2831" s="10" t="s">
        <v>26</v>
      </c>
      <c r="J2831" s="11">
        <f t="shared" si="88"/>
        <v>57750000</v>
      </c>
      <c r="K2831" s="11">
        <f t="shared" si="88"/>
        <v>57750000</v>
      </c>
      <c r="L2831" s="12">
        <f t="shared" si="89"/>
        <v>1</v>
      </c>
      <c r="M2831" s="17" t="s">
        <v>2508</v>
      </c>
    </row>
    <row r="2832" spans="1:13" x14ac:dyDescent="0.35">
      <c r="A2832" s="9" t="s">
        <v>27</v>
      </c>
      <c r="B2832" s="9" t="s">
        <v>2507</v>
      </c>
      <c r="C2832" s="9" t="s">
        <v>1796</v>
      </c>
      <c r="D2832" s="9"/>
      <c r="E2832" s="8" t="s">
        <v>1797</v>
      </c>
      <c r="F2832" s="10" t="s">
        <v>856</v>
      </c>
      <c r="G2832" s="10" t="s">
        <v>857</v>
      </c>
      <c r="H2832" s="10" t="s">
        <v>25</v>
      </c>
      <c r="I2832" s="10" t="s">
        <v>26</v>
      </c>
      <c r="J2832" s="11">
        <f t="shared" si="88"/>
        <v>21600000</v>
      </c>
      <c r="K2832" s="11">
        <f t="shared" si="88"/>
        <v>21600000</v>
      </c>
      <c r="L2832" s="12">
        <f t="shared" si="89"/>
        <v>1</v>
      </c>
      <c r="M2832" s="17" t="s">
        <v>2508</v>
      </c>
    </row>
    <row r="2833" spans="1:13" hidden="1" x14ac:dyDescent="0.35">
      <c r="A2833" s="9" t="s">
        <v>27</v>
      </c>
      <c r="B2833" s="9" t="s">
        <v>2507</v>
      </c>
      <c r="C2833" s="9" t="s">
        <v>1796</v>
      </c>
      <c r="D2833" s="9" t="s">
        <v>49</v>
      </c>
      <c r="E2833" s="8" t="s">
        <v>50</v>
      </c>
      <c r="F2833" s="10" t="s">
        <v>856</v>
      </c>
      <c r="G2833" s="10" t="s">
        <v>857</v>
      </c>
      <c r="H2833" s="10" t="s">
        <v>25</v>
      </c>
      <c r="I2833" s="10" t="s">
        <v>26</v>
      </c>
      <c r="J2833" s="11">
        <f t="shared" si="88"/>
        <v>21600000</v>
      </c>
      <c r="K2833" s="11">
        <f t="shared" si="88"/>
        <v>21600000</v>
      </c>
      <c r="L2833" s="12">
        <f t="shared" si="89"/>
        <v>1</v>
      </c>
      <c r="M2833" s="17" t="s">
        <v>2508</v>
      </c>
    </row>
    <row r="2834" spans="1:13" hidden="1" x14ac:dyDescent="0.35">
      <c r="A2834" s="9" t="s">
        <v>27</v>
      </c>
      <c r="B2834" s="9" t="s">
        <v>2507</v>
      </c>
      <c r="C2834" s="9" t="s">
        <v>1796</v>
      </c>
      <c r="D2834" s="9" t="s">
        <v>1792</v>
      </c>
      <c r="E2834" s="8" t="s">
        <v>1793</v>
      </c>
      <c r="F2834" s="10" t="s">
        <v>856</v>
      </c>
      <c r="G2834" s="10" t="s">
        <v>857</v>
      </c>
      <c r="H2834" s="10" t="s">
        <v>25</v>
      </c>
      <c r="I2834" s="10" t="s">
        <v>26</v>
      </c>
      <c r="J2834" s="11">
        <f t="shared" si="88"/>
        <v>21600000</v>
      </c>
      <c r="K2834" s="11">
        <f t="shared" si="88"/>
        <v>21600000</v>
      </c>
      <c r="L2834" s="12">
        <f t="shared" si="89"/>
        <v>1</v>
      </c>
      <c r="M2834" s="17" t="s">
        <v>2508</v>
      </c>
    </row>
    <row r="2835" spans="1:13" hidden="1" x14ac:dyDescent="0.35">
      <c r="A2835" s="9" t="s">
        <v>27</v>
      </c>
      <c r="B2835" s="9" t="s">
        <v>2507</v>
      </c>
      <c r="C2835" s="9" t="s">
        <v>1796</v>
      </c>
      <c r="D2835" s="9" t="s">
        <v>1794</v>
      </c>
      <c r="E2835" s="8" t="s">
        <v>1793</v>
      </c>
      <c r="F2835" s="10" t="s">
        <v>856</v>
      </c>
      <c r="G2835" s="10" t="s">
        <v>857</v>
      </c>
      <c r="H2835" s="10" t="s">
        <v>25</v>
      </c>
      <c r="I2835" s="10" t="s">
        <v>26</v>
      </c>
      <c r="J2835" s="11">
        <f t="shared" si="88"/>
        <v>21600000</v>
      </c>
      <c r="K2835" s="11">
        <f t="shared" si="88"/>
        <v>21600000</v>
      </c>
      <c r="L2835" s="12">
        <f t="shared" si="89"/>
        <v>1</v>
      </c>
      <c r="M2835" s="17" t="s">
        <v>2508</v>
      </c>
    </row>
    <row r="2836" spans="1:13" hidden="1" x14ac:dyDescent="0.35">
      <c r="A2836" s="9" t="s">
        <v>27</v>
      </c>
      <c r="B2836" s="9" t="s">
        <v>2507</v>
      </c>
      <c r="C2836" s="9" t="s">
        <v>1796</v>
      </c>
      <c r="D2836" s="9" t="s">
        <v>1795</v>
      </c>
      <c r="E2836" s="8" t="s">
        <v>1793</v>
      </c>
      <c r="F2836" s="10" t="s">
        <v>856</v>
      </c>
      <c r="G2836" s="10" t="s">
        <v>857</v>
      </c>
      <c r="H2836" s="10" t="s">
        <v>25</v>
      </c>
      <c r="I2836" s="10" t="s">
        <v>26</v>
      </c>
      <c r="J2836" s="11">
        <f t="shared" si="88"/>
        <v>21600000</v>
      </c>
      <c r="K2836" s="11">
        <f t="shared" si="88"/>
        <v>21600000</v>
      </c>
      <c r="L2836" s="12">
        <f t="shared" si="89"/>
        <v>1</v>
      </c>
      <c r="M2836" s="17" t="s">
        <v>2508</v>
      </c>
    </row>
    <row r="2837" spans="1:13" x14ac:dyDescent="0.35">
      <c r="A2837" s="9" t="s">
        <v>27</v>
      </c>
      <c r="B2837" s="9" t="s">
        <v>2507</v>
      </c>
      <c r="C2837" s="9" t="s">
        <v>732</v>
      </c>
      <c r="D2837" s="9"/>
      <c r="E2837" s="8" t="s">
        <v>733</v>
      </c>
      <c r="F2837" s="10" t="s">
        <v>2527</v>
      </c>
      <c r="G2837" s="10" t="s">
        <v>2528</v>
      </c>
      <c r="H2837" s="10" t="s">
        <v>25</v>
      </c>
      <c r="I2837" s="10" t="s">
        <v>26</v>
      </c>
      <c r="J2837" s="11">
        <f t="shared" si="88"/>
        <v>41040000</v>
      </c>
      <c r="K2837" s="11">
        <f t="shared" si="88"/>
        <v>41040000</v>
      </c>
      <c r="L2837" s="12">
        <f t="shared" si="89"/>
        <v>1</v>
      </c>
      <c r="M2837" s="17" t="s">
        <v>2508</v>
      </c>
    </row>
    <row r="2838" spans="1:13" hidden="1" x14ac:dyDescent="0.35">
      <c r="A2838" s="9" t="s">
        <v>27</v>
      </c>
      <c r="B2838" s="9" t="s">
        <v>2507</v>
      </c>
      <c r="C2838" s="9" t="s">
        <v>732</v>
      </c>
      <c r="D2838" s="9" t="s">
        <v>49</v>
      </c>
      <c r="E2838" s="8" t="s">
        <v>50</v>
      </c>
      <c r="F2838" s="10" t="s">
        <v>2527</v>
      </c>
      <c r="G2838" s="10" t="s">
        <v>2528</v>
      </c>
      <c r="H2838" s="10" t="s">
        <v>25</v>
      </c>
      <c r="I2838" s="10" t="s">
        <v>26</v>
      </c>
      <c r="J2838" s="11">
        <f t="shared" si="88"/>
        <v>41040000</v>
      </c>
      <c r="K2838" s="11">
        <f t="shared" si="88"/>
        <v>41040000</v>
      </c>
      <c r="L2838" s="12">
        <f t="shared" si="89"/>
        <v>1</v>
      </c>
      <c r="M2838" s="17" t="s">
        <v>2508</v>
      </c>
    </row>
    <row r="2839" spans="1:13" hidden="1" x14ac:dyDescent="0.35">
      <c r="A2839" s="9" t="s">
        <v>27</v>
      </c>
      <c r="B2839" s="9" t="s">
        <v>2507</v>
      </c>
      <c r="C2839" s="9" t="s">
        <v>732</v>
      </c>
      <c r="D2839" s="9" t="s">
        <v>1792</v>
      </c>
      <c r="E2839" s="8" t="s">
        <v>1793</v>
      </c>
      <c r="F2839" s="10" t="s">
        <v>2527</v>
      </c>
      <c r="G2839" s="10" t="s">
        <v>2528</v>
      </c>
      <c r="H2839" s="10" t="s">
        <v>25</v>
      </c>
      <c r="I2839" s="10" t="s">
        <v>26</v>
      </c>
      <c r="J2839" s="11">
        <f t="shared" si="88"/>
        <v>41040000</v>
      </c>
      <c r="K2839" s="11">
        <f t="shared" si="88"/>
        <v>41040000</v>
      </c>
      <c r="L2839" s="12">
        <f t="shared" si="89"/>
        <v>1</v>
      </c>
      <c r="M2839" s="17" t="s">
        <v>2508</v>
      </c>
    </row>
    <row r="2840" spans="1:13" hidden="1" x14ac:dyDescent="0.35">
      <c r="A2840" s="9" t="s">
        <v>27</v>
      </c>
      <c r="B2840" s="9" t="s">
        <v>2507</v>
      </c>
      <c r="C2840" s="9" t="s">
        <v>732</v>
      </c>
      <c r="D2840" s="9" t="s">
        <v>1794</v>
      </c>
      <c r="E2840" s="8" t="s">
        <v>1793</v>
      </c>
      <c r="F2840" s="10" t="s">
        <v>2527</v>
      </c>
      <c r="G2840" s="10" t="s">
        <v>2528</v>
      </c>
      <c r="H2840" s="10" t="s">
        <v>25</v>
      </c>
      <c r="I2840" s="10" t="s">
        <v>26</v>
      </c>
      <c r="J2840" s="11">
        <f t="shared" si="88"/>
        <v>41040000</v>
      </c>
      <c r="K2840" s="11">
        <f t="shared" si="88"/>
        <v>41040000</v>
      </c>
      <c r="L2840" s="12">
        <f t="shared" si="89"/>
        <v>1</v>
      </c>
      <c r="M2840" s="17" t="s">
        <v>2508</v>
      </c>
    </row>
    <row r="2841" spans="1:13" hidden="1" x14ac:dyDescent="0.35">
      <c r="A2841" s="9" t="s">
        <v>27</v>
      </c>
      <c r="B2841" s="9" t="s">
        <v>2507</v>
      </c>
      <c r="C2841" s="9" t="s">
        <v>732</v>
      </c>
      <c r="D2841" s="9" t="s">
        <v>1795</v>
      </c>
      <c r="E2841" s="8" t="s">
        <v>1793</v>
      </c>
      <c r="F2841" s="10" t="s">
        <v>2527</v>
      </c>
      <c r="G2841" s="10" t="s">
        <v>2528</v>
      </c>
      <c r="H2841" s="10" t="s">
        <v>25</v>
      </c>
      <c r="I2841" s="10" t="s">
        <v>26</v>
      </c>
      <c r="J2841" s="11">
        <f t="shared" si="88"/>
        <v>41040000</v>
      </c>
      <c r="K2841" s="11">
        <f t="shared" si="88"/>
        <v>41040000</v>
      </c>
      <c r="L2841" s="12">
        <f t="shared" si="89"/>
        <v>1</v>
      </c>
      <c r="M2841" s="17" t="s">
        <v>2508</v>
      </c>
    </row>
    <row r="2842" spans="1:13" x14ac:dyDescent="0.35">
      <c r="A2842" s="9" t="s">
        <v>27</v>
      </c>
      <c r="B2842" s="9" t="s">
        <v>2507</v>
      </c>
      <c r="C2842" s="9" t="s">
        <v>785</v>
      </c>
      <c r="D2842" s="9"/>
      <c r="E2842" s="8" t="s">
        <v>786</v>
      </c>
      <c r="F2842" s="10" t="s">
        <v>1284</v>
      </c>
      <c r="G2842" s="10" t="s">
        <v>2529</v>
      </c>
      <c r="H2842" s="10" t="s">
        <v>25</v>
      </c>
      <c r="I2842" s="10" t="s">
        <v>26</v>
      </c>
      <c r="J2842" s="11">
        <f t="shared" si="88"/>
        <v>8000000</v>
      </c>
      <c r="K2842" s="11">
        <f t="shared" si="88"/>
        <v>8000000</v>
      </c>
      <c r="L2842" s="12">
        <f t="shared" si="89"/>
        <v>1</v>
      </c>
      <c r="M2842" s="17" t="s">
        <v>2508</v>
      </c>
    </row>
    <row r="2843" spans="1:13" hidden="1" x14ac:dyDescent="0.35">
      <c r="A2843" s="9" t="s">
        <v>27</v>
      </c>
      <c r="B2843" s="9" t="s">
        <v>2507</v>
      </c>
      <c r="C2843" s="9" t="s">
        <v>785</v>
      </c>
      <c r="D2843" s="9" t="s">
        <v>49</v>
      </c>
      <c r="E2843" s="8" t="s">
        <v>50</v>
      </c>
      <c r="F2843" s="10" t="s">
        <v>1284</v>
      </c>
      <c r="G2843" s="10" t="s">
        <v>2529</v>
      </c>
      <c r="H2843" s="10" t="s">
        <v>25</v>
      </c>
      <c r="I2843" s="10" t="s">
        <v>26</v>
      </c>
      <c r="J2843" s="11">
        <f t="shared" si="88"/>
        <v>8000000</v>
      </c>
      <c r="K2843" s="11">
        <f t="shared" si="88"/>
        <v>8000000</v>
      </c>
      <c r="L2843" s="12">
        <f t="shared" si="89"/>
        <v>1</v>
      </c>
      <c r="M2843" s="17" t="s">
        <v>2508</v>
      </c>
    </row>
    <row r="2844" spans="1:13" hidden="1" x14ac:dyDescent="0.35">
      <c r="A2844" s="9" t="s">
        <v>27</v>
      </c>
      <c r="B2844" s="9" t="s">
        <v>2507</v>
      </c>
      <c r="C2844" s="9" t="s">
        <v>785</v>
      </c>
      <c r="D2844" s="9" t="s">
        <v>1792</v>
      </c>
      <c r="E2844" s="8" t="s">
        <v>1793</v>
      </c>
      <c r="F2844" s="10" t="s">
        <v>1284</v>
      </c>
      <c r="G2844" s="10" t="s">
        <v>2529</v>
      </c>
      <c r="H2844" s="10" t="s">
        <v>25</v>
      </c>
      <c r="I2844" s="10" t="s">
        <v>26</v>
      </c>
      <c r="J2844" s="11">
        <f t="shared" si="88"/>
        <v>8000000</v>
      </c>
      <c r="K2844" s="11">
        <f t="shared" si="88"/>
        <v>8000000</v>
      </c>
      <c r="L2844" s="12">
        <f t="shared" si="89"/>
        <v>1</v>
      </c>
      <c r="M2844" s="17" t="s">
        <v>2508</v>
      </c>
    </row>
    <row r="2845" spans="1:13" hidden="1" x14ac:dyDescent="0.35">
      <c r="A2845" s="9" t="s">
        <v>27</v>
      </c>
      <c r="B2845" s="9" t="s">
        <v>2507</v>
      </c>
      <c r="C2845" s="9" t="s">
        <v>785</v>
      </c>
      <c r="D2845" s="9" t="s">
        <v>1794</v>
      </c>
      <c r="E2845" s="8" t="s">
        <v>1793</v>
      </c>
      <c r="F2845" s="10" t="s">
        <v>1284</v>
      </c>
      <c r="G2845" s="10" t="s">
        <v>2529</v>
      </c>
      <c r="H2845" s="10" t="s">
        <v>25</v>
      </c>
      <c r="I2845" s="10" t="s">
        <v>26</v>
      </c>
      <c r="J2845" s="11">
        <f t="shared" si="88"/>
        <v>8000000</v>
      </c>
      <c r="K2845" s="11">
        <f t="shared" si="88"/>
        <v>8000000</v>
      </c>
      <c r="L2845" s="12">
        <f t="shared" si="89"/>
        <v>1</v>
      </c>
      <c r="M2845" s="17" t="s">
        <v>2508</v>
      </c>
    </row>
    <row r="2846" spans="1:13" hidden="1" x14ac:dyDescent="0.35">
      <c r="A2846" s="9" t="s">
        <v>27</v>
      </c>
      <c r="B2846" s="9" t="s">
        <v>2507</v>
      </c>
      <c r="C2846" s="9" t="s">
        <v>785</v>
      </c>
      <c r="D2846" s="9" t="s">
        <v>1795</v>
      </c>
      <c r="E2846" s="8" t="s">
        <v>1793</v>
      </c>
      <c r="F2846" s="10" t="s">
        <v>1284</v>
      </c>
      <c r="G2846" s="10" t="s">
        <v>2529</v>
      </c>
      <c r="H2846" s="10" t="s">
        <v>25</v>
      </c>
      <c r="I2846" s="10" t="s">
        <v>26</v>
      </c>
      <c r="J2846" s="11">
        <f t="shared" si="88"/>
        <v>8000000</v>
      </c>
      <c r="K2846" s="11">
        <f t="shared" si="88"/>
        <v>8000000</v>
      </c>
      <c r="L2846" s="12">
        <f t="shared" si="89"/>
        <v>1</v>
      </c>
      <c r="M2846" s="17" t="s">
        <v>2508</v>
      </c>
    </row>
    <row r="2847" spans="1:13" x14ac:dyDescent="0.35">
      <c r="A2847" s="9" t="s">
        <v>27</v>
      </c>
      <c r="B2847" s="9" t="s">
        <v>2507</v>
      </c>
      <c r="C2847" s="9" t="s">
        <v>793</v>
      </c>
      <c r="D2847" s="9"/>
      <c r="E2847" s="8" t="s">
        <v>794</v>
      </c>
      <c r="F2847" s="10" t="s">
        <v>1963</v>
      </c>
      <c r="G2847" s="10" t="s">
        <v>2442</v>
      </c>
      <c r="H2847" s="10" t="s">
        <v>25</v>
      </c>
      <c r="I2847" s="10" t="s">
        <v>26</v>
      </c>
      <c r="J2847" s="11">
        <f t="shared" si="88"/>
        <v>960000</v>
      </c>
      <c r="K2847" s="11">
        <f t="shared" si="88"/>
        <v>960000</v>
      </c>
      <c r="L2847" s="12">
        <f t="shared" si="89"/>
        <v>1</v>
      </c>
      <c r="M2847" s="17" t="s">
        <v>2508</v>
      </c>
    </row>
    <row r="2848" spans="1:13" hidden="1" x14ac:dyDescent="0.35">
      <c r="A2848" s="9" t="s">
        <v>27</v>
      </c>
      <c r="B2848" s="9" t="s">
        <v>2507</v>
      </c>
      <c r="C2848" s="9" t="s">
        <v>793</v>
      </c>
      <c r="D2848" s="9" t="s">
        <v>49</v>
      </c>
      <c r="E2848" s="8" t="s">
        <v>50</v>
      </c>
      <c r="F2848" s="10" t="s">
        <v>1963</v>
      </c>
      <c r="G2848" s="10" t="s">
        <v>2442</v>
      </c>
      <c r="H2848" s="10" t="s">
        <v>25</v>
      </c>
      <c r="I2848" s="10" t="s">
        <v>26</v>
      </c>
      <c r="J2848" s="11">
        <f t="shared" si="88"/>
        <v>960000</v>
      </c>
      <c r="K2848" s="11">
        <f t="shared" si="88"/>
        <v>960000</v>
      </c>
      <c r="L2848" s="12">
        <f t="shared" si="89"/>
        <v>1</v>
      </c>
      <c r="M2848" s="17" t="s">
        <v>2508</v>
      </c>
    </row>
    <row r="2849" spans="1:13" hidden="1" x14ac:dyDescent="0.35">
      <c r="A2849" s="9" t="s">
        <v>27</v>
      </c>
      <c r="B2849" s="9" t="s">
        <v>2507</v>
      </c>
      <c r="C2849" s="9" t="s">
        <v>793</v>
      </c>
      <c r="D2849" s="9" t="s">
        <v>1792</v>
      </c>
      <c r="E2849" s="8" t="s">
        <v>1793</v>
      </c>
      <c r="F2849" s="10" t="s">
        <v>1963</v>
      </c>
      <c r="G2849" s="10" t="s">
        <v>2442</v>
      </c>
      <c r="H2849" s="10" t="s">
        <v>25</v>
      </c>
      <c r="I2849" s="10" t="s">
        <v>26</v>
      </c>
      <c r="J2849" s="11">
        <f t="shared" si="88"/>
        <v>960000</v>
      </c>
      <c r="K2849" s="11">
        <f t="shared" si="88"/>
        <v>960000</v>
      </c>
      <c r="L2849" s="12">
        <f t="shared" si="89"/>
        <v>1</v>
      </c>
      <c r="M2849" s="17" t="s">
        <v>2508</v>
      </c>
    </row>
    <row r="2850" spans="1:13" hidden="1" x14ac:dyDescent="0.35">
      <c r="A2850" s="9" t="s">
        <v>27</v>
      </c>
      <c r="B2850" s="9" t="s">
        <v>2507</v>
      </c>
      <c r="C2850" s="9" t="s">
        <v>793</v>
      </c>
      <c r="D2850" s="9" t="s">
        <v>1794</v>
      </c>
      <c r="E2850" s="8" t="s">
        <v>1793</v>
      </c>
      <c r="F2850" s="10" t="s">
        <v>1963</v>
      </c>
      <c r="G2850" s="10" t="s">
        <v>2442</v>
      </c>
      <c r="H2850" s="10" t="s">
        <v>25</v>
      </c>
      <c r="I2850" s="10" t="s">
        <v>26</v>
      </c>
      <c r="J2850" s="11">
        <f t="shared" si="88"/>
        <v>960000</v>
      </c>
      <c r="K2850" s="11">
        <f t="shared" si="88"/>
        <v>960000</v>
      </c>
      <c r="L2850" s="12">
        <f t="shared" si="89"/>
        <v>1</v>
      </c>
      <c r="M2850" s="17" t="s">
        <v>2508</v>
      </c>
    </row>
    <row r="2851" spans="1:13" hidden="1" x14ac:dyDescent="0.35">
      <c r="A2851" s="9" t="s">
        <v>27</v>
      </c>
      <c r="B2851" s="9" t="s">
        <v>2507</v>
      </c>
      <c r="C2851" s="9" t="s">
        <v>793</v>
      </c>
      <c r="D2851" s="9" t="s">
        <v>1795</v>
      </c>
      <c r="E2851" s="8" t="s">
        <v>1793</v>
      </c>
      <c r="F2851" s="10" t="s">
        <v>1963</v>
      </c>
      <c r="G2851" s="10" t="s">
        <v>2442</v>
      </c>
      <c r="H2851" s="10" t="s">
        <v>25</v>
      </c>
      <c r="I2851" s="10" t="s">
        <v>26</v>
      </c>
      <c r="J2851" s="11">
        <f t="shared" si="88"/>
        <v>960000</v>
      </c>
      <c r="K2851" s="11">
        <f t="shared" si="88"/>
        <v>960000</v>
      </c>
      <c r="L2851" s="12">
        <f t="shared" si="89"/>
        <v>1</v>
      </c>
      <c r="M2851" s="17" t="s">
        <v>2508</v>
      </c>
    </row>
    <row r="2852" spans="1:13" x14ac:dyDescent="0.35">
      <c r="A2852" s="9" t="s">
        <v>27</v>
      </c>
      <c r="B2852" s="9" t="s">
        <v>2507</v>
      </c>
      <c r="C2852" s="9" t="s">
        <v>801</v>
      </c>
      <c r="D2852" s="9"/>
      <c r="E2852" s="8" t="s">
        <v>802</v>
      </c>
      <c r="F2852" s="10" t="s">
        <v>2530</v>
      </c>
      <c r="G2852" s="10" t="s">
        <v>2531</v>
      </c>
      <c r="H2852" s="10" t="s">
        <v>25</v>
      </c>
      <c r="I2852" s="10" t="s">
        <v>26</v>
      </c>
      <c r="J2852" s="11">
        <f t="shared" si="88"/>
        <v>256791000</v>
      </c>
      <c r="K2852" s="11">
        <f t="shared" si="88"/>
        <v>243855000</v>
      </c>
      <c r="L2852" s="12">
        <f t="shared" si="89"/>
        <v>0.94962440272439452</v>
      </c>
      <c r="M2852" s="17" t="s">
        <v>2508</v>
      </c>
    </row>
    <row r="2853" spans="1:13" hidden="1" x14ac:dyDescent="0.35">
      <c r="A2853" s="9" t="s">
        <v>27</v>
      </c>
      <c r="B2853" s="9" t="s">
        <v>2507</v>
      </c>
      <c r="C2853" s="9" t="s">
        <v>801</v>
      </c>
      <c r="D2853" s="9" t="s">
        <v>49</v>
      </c>
      <c r="E2853" s="8" t="s">
        <v>50</v>
      </c>
      <c r="F2853" s="10" t="s">
        <v>2530</v>
      </c>
      <c r="G2853" s="10" t="s">
        <v>2531</v>
      </c>
      <c r="H2853" s="10" t="s">
        <v>25</v>
      </c>
      <c r="I2853" s="10" t="s">
        <v>26</v>
      </c>
      <c r="J2853" s="11">
        <f t="shared" si="88"/>
        <v>256791000</v>
      </c>
      <c r="K2853" s="11">
        <f t="shared" si="88"/>
        <v>243855000</v>
      </c>
      <c r="L2853" s="12">
        <f t="shared" si="89"/>
        <v>0.94962440272439452</v>
      </c>
      <c r="M2853" s="17" t="s">
        <v>2508</v>
      </c>
    </row>
    <row r="2854" spans="1:13" hidden="1" x14ac:dyDescent="0.35">
      <c r="A2854" s="9" t="s">
        <v>27</v>
      </c>
      <c r="B2854" s="9" t="s">
        <v>2507</v>
      </c>
      <c r="C2854" s="9" t="s">
        <v>801</v>
      </c>
      <c r="D2854" s="9" t="s">
        <v>1792</v>
      </c>
      <c r="E2854" s="8" t="s">
        <v>1793</v>
      </c>
      <c r="F2854" s="10" t="s">
        <v>2530</v>
      </c>
      <c r="G2854" s="10" t="s">
        <v>2531</v>
      </c>
      <c r="H2854" s="10" t="s">
        <v>25</v>
      </c>
      <c r="I2854" s="10" t="s">
        <v>26</v>
      </c>
      <c r="J2854" s="11">
        <f t="shared" si="88"/>
        <v>256791000</v>
      </c>
      <c r="K2854" s="11">
        <f t="shared" si="88"/>
        <v>243855000</v>
      </c>
      <c r="L2854" s="12">
        <f t="shared" si="89"/>
        <v>0.94962440272439452</v>
      </c>
      <c r="M2854" s="17" t="s">
        <v>2508</v>
      </c>
    </row>
    <row r="2855" spans="1:13" hidden="1" x14ac:dyDescent="0.35">
      <c r="A2855" s="9" t="s">
        <v>27</v>
      </c>
      <c r="B2855" s="9" t="s">
        <v>2507</v>
      </c>
      <c r="C2855" s="9" t="s">
        <v>801</v>
      </c>
      <c r="D2855" s="9" t="s">
        <v>1794</v>
      </c>
      <c r="E2855" s="8" t="s">
        <v>1793</v>
      </c>
      <c r="F2855" s="10" t="s">
        <v>2530</v>
      </c>
      <c r="G2855" s="10" t="s">
        <v>2531</v>
      </c>
      <c r="H2855" s="10" t="s">
        <v>25</v>
      </c>
      <c r="I2855" s="10" t="s">
        <v>26</v>
      </c>
      <c r="J2855" s="11">
        <f t="shared" si="88"/>
        <v>256791000</v>
      </c>
      <c r="K2855" s="11">
        <f t="shared" si="88"/>
        <v>243855000</v>
      </c>
      <c r="L2855" s="12">
        <f t="shared" si="89"/>
        <v>0.94962440272439452</v>
      </c>
      <c r="M2855" s="17" t="s">
        <v>2508</v>
      </c>
    </row>
    <row r="2856" spans="1:13" hidden="1" x14ac:dyDescent="0.35">
      <c r="A2856" s="9" t="s">
        <v>27</v>
      </c>
      <c r="B2856" s="9" t="s">
        <v>2507</v>
      </c>
      <c r="C2856" s="9" t="s">
        <v>801</v>
      </c>
      <c r="D2856" s="9" t="s">
        <v>1795</v>
      </c>
      <c r="E2856" s="8" t="s">
        <v>1793</v>
      </c>
      <c r="F2856" s="10" t="s">
        <v>2530</v>
      </c>
      <c r="G2856" s="10" t="s">
        <v>2531</v>
      </c>
      <c r="H2856" s="10" t="s">
        <v>25</v>
      </c>
      <c r="I2856" s="10" t="s">
        <v>26</v>
      </c>
      <c r="J2856" s="11">
        <f t="shared" si="88"/>
        <v>256791000</v>
      </c>
      <c r="K2856" s="11">
        <f t="shared" si="88"/>
        <v>243855000</v>
      </c>
      <c r="L2856" s="12">
        <f t="shared" si="89"/>
        <v>0.94962440272439452</v>
      </c>
      <c r="M2856" s="17" t="s">
        <v>2508</v>
      </c>
    </row>
    <row r="2857" spans="1:13" x14ac:dyDescent="0.35">
      <c r="A2857" s="9" t="s">
        <v>27</v>
      </c>
      <c r="B2857" s="9" t="s">
        <v>2507</v>
      </c>
      <c r="C2857" s="9" t="s">
        <v>816</v>
      </c>
      <c r="D2857" s="9"/>
      <c r="E2857" s="8" t="s">
        <v>817</v>
      </c>
      <c r="F2857" s="10" t="s">
        <v>2532</v>
      </c>
      <c r="G2857" s="10" t="s">
        <v>2533</v>
      </c>
      <c r="H2857" s="10" t="s">
        <v>25</v>
      </c>
      <c r="I2857" s="10" t="s">
        <v>26</v>
      </c>
      <c r="J2857" s="11">
        <f t="shared" si="88"/>
        <v>11360000</v>
      </c>
      <c r="K2857" s="11">
        <f t="shared" si="88"/>
        <v>11360000</v>
      </c>
      <c r="L2857" s="12">
        <f t="shared" si="89"/>
        <v>1</v>
      </c>
      <c r="M2857" s="17" t="s">
        <v>2508</v>
      </c>
    </row>
    <row r="2858" spans="1:13" hidden="1" x14ac:dyDescent="0.35">
      <c r="A2858" s="9" t="s">
        <v>27</v>
      </c>
      <c r="B2858" s="9" t="s">
        <v>2507</v>
      </c>
      <c r="C2858" s="9" t="s">
        <v>816</v>
      </c>
      <c r="D2858" s="9" t="s">
        <v>49</v>
      </c>
      <c r="E2858" s="8" t="s">
        <v>50</v>
      </c>
      <c r="F2858" s="10" t="s">
        <v>2532</v>
      </c>
      <c r="G2858" s="10" t="s">
        <v>2533</v>
      </c>
      <c r="H2858" s="10" t="s">
        <v>25</v>
      </c>
      <c r="I2858" s="10" t="s">
        <v>26</v>
      </c>
      <c r="J2858" s="11">
        <f t="shared" si="88"/>
        <v>11360000</v>
      </c>
      <c r="K2858" s="11">
        <f t="shared" si="88"/>
        <v>11360000</v>
      </c>
      <c r="L2858" s="12">
        <f t="shared" si="89"/>
        <v>1</v>
      </c>
      <c r="M2858" s="17" t="s">
        <v>2508</v>
      </c>
    </row>
    <row r="2859" spans="1:13" hidden="1" x14ac:dyDescent="0.35">
      <c r="A2859" s="9" t="s">
        <v>27</v>
      </c>
      <c r="B2859" s="9" t="s">
        <v>2507</v>
      </c>
      <c r="C2859" s="9" t="s">
        <v>816</v>
      </c>
      <c r="D2859" s="9" t="s">
        <v>1792</v>
      </c>
      <c r="E2859" s="8" t="s">
        <v>1793</v>
      </c>
      <c r="F2859" s="10" t="s">
        <v>2532</v>
      </c>
      <c r="G2859" s="10" t="s">
        <v>2533</v>
      </c>
      <c r="H2859" s="10" t="s">
        <v>25</v>
      </c>
      <c r="I2859" s="10" t="s">
        <v>26</v>
      </c>
      <c r="J2859" s="11">
        <f t="shared" si="88"/>
        <v>11360000</v>
      </c>
      <c r="K2859" s="11">
        <f t="shared" si="88"/>
        <v>11360000</v>
      </c>
      <c r="L2859" s="12">
        <f t="shared" si="89"/>
        <v>1</v>
      </c>
      <c r="M2859" s="17" t="s">
        <v>2508</v>
      </c>
    </row>
    <row r="2860" spans="1:13" hidden="1" x14ac:dyDescent="0.35">
      <c r="A2860" s="9" t="s">
        <v>27</v>
      </c>
      <c r="B2860" s="9" t="s">
        <v>2507</v>
      </c>
      <c r="C2860" s="9" t="s">
        <v>816</v>
      </c>
      <c r="D2860" s="9" t="s">
        <v>1794</v>
      </c>
      <c r="E2860" s="8" t="s">
        <v>1793</v>
      </c>
      <c r="F2860" s="10" t="s">
        <v>2532</v>
      </c>
      <c r="G2860" s="10" t="s">
        <v>2533</v>
      </c>
      <c r="H2860" s="10" t="s">
        <v>25</v>
      </c>
      <c r="I2860" s="10" t="s">
        <v>26</v>
      </c>
      <c r="J2860" s="11">
        <f t="shared" si="88"/>
        <v>11360000</v>
      </c>
      <c r="K2860" s="11">
        <f t="shared" si="88"/>
        <v>11360000</v>
      </c>
      <c r="L2860" s="12">
        <f t="shared" si="89"/>
        <v>1</v>
      </c>
      <c r="M2860" s="17" t="s">
        <v>2508</v>
      </c>
    </row>
    <row r="2861" spans="1:13" hidden="1" x14ac:dyDescent="0.35">
      <c r="A2861" s="9" t="s">
        <v>27</v>
      </c>
      <c r="B2861" s="9" t="s">
        <v>2507</v>
      </c>
      <c r="C2861" s="9" t="s">
        <v>816</v>
      </c>
      <c r="D2861" s="9" t="s">
        <v>1795</v>
      </c>
      <c r="E2861" s="8" t="s">
        <v>1793</v>
      </c>
      <c r="F2861" s="10" t="s">
        <v>2532</v>
      </c>
      <c r="G2861" s="10" t="s">
        <v>2533</v>
      </c>
      <c r="H2861" s="10" t="s">
        <v>25</v>
      </c>
      <c r="I2861" s="10" t="s">
        <v>26</v>
      </c>
      <c r="J2861" s="11">
        <f t="shared" si="88"/>
        <v>11360000</v>
      </c>
      <c r="K2861" s="11">
        <f t="shared" si="88"/>
        <v>11360000</v>
      </c>
      <c r="L2861" s="12">
        <f t="shared" si="89"/>
        <v>1</v>
      </c>
      <c r="M2861" s="17" t="s">
        <v>2508</v>
      </c>
    </row>
    <row r="2862" spans="1:13" x14ac:dyDescent="0.35">
      <c r="A2862" s="9" t="s">
        <v>27</v>
      </c>
      <c r="B2862" s="9" t="s">
        <v>2507</v>
      </c>
      <c r="C2862" s="9" t="s">
        <v>888</v>
      </c>
      <c r="D2862" s="9"/>
      <c r="E2862" s="8" t="s">
        <v>889</v>
      </c>
      <c r="F2862" s="10" t="s">
        <v>2534</v>
      </c>
      <c r="G2862" s="10" t="s">
        <v>2535</v>
      </c>
      <c r="H2862" s="10" t="s">
        <v>25</v>
      </c>
      <c r="I2862" s="10" t="s">
        <v>26</v>
      </c>
      <c r="J2862" s="11">
        <f t="shared" si="88"/>
        <v>15275000</v>
      </c>
      <c r="K2862" s="11">
        <f t="shared" si="88"/>
        <v>15275000</v>
      </c>
      <c r="L2862" s="12">
        <f t="shared" si="89"/>
        <v>1</v>
      </c>
      <c r="M2862" s="17" t="s">
        <v>2508</v>
      </c>
    </row>
    <row r="2863" spans="1:13" hidden="1" x14ac:dyDescent="0.35">
      <c r="A2863" s="9" t="s">
        <v>27</v>
      </c>
      <c r="B2863" s="9" t="s">
        <v>2507</v>
      </c>
      <c r="C2863" s="9" t="s">
        <v>888</v>
      </c>
      <c r="D2863" s="9" t="s">
        <v>49</v>
      </c>
      <c r="E2863" s="8" t="s">
        <v>50</v>
      </c>
      <c r="F2863" s="10" t="s">
        <v>2534</v>
      </c>
      <c r="G2863" s="10" t="s">
        <v>2535</v>
      </c>
      <c r="H2863" s="10" t="s">
        <v>25</v>
      </c>
      <c r="I2863" s="10" t="s">
        <v>26</v>
      </c>
      <c r="J2863" s="11">
        <f t="shared" si="88"/>
        <v>15275000</v>
      </c>
      <c r="K2863" s="11">
        <f t="shared" si="88"/>
        <v>15275000</v>
      </c>
      <c r="L2863" s="12">
        <f t="shared" si="89"/>
        <v>1</v>
      </c>
      <c r="M2863" s="17" t="s">
        <v>2508</v>
      </c>
    </row>
    <row r="2864" spans="1:13" hidden="1" x14ac:dyDescent="0.35">
      <c r="A2864" s="9" t="s">
        <v>27</v>
      </c>
      <c r="B2864" s="9" t="s">
        <v>2507</v>
      </c>
      <c r="C2864" s="9" t="s">
        <v>888</v>
      </c>
      <c r="D2864" s="9" t="s">
        <v>1792</v>
      </c>
      <c r="E2864" s="8" t="s">
        <v>1793</v>
      </c>
      <c r="F2864" s="10" t="s">
        <v>2534</v>
      </c>
      <c r="G2864" s="10" t="s">
        <v>2535</v>
      </c>
      <c r="H2864" s="10" t="s">
        <v>25</v>
      </c>
      <c r="I2864" s="10" t="s">
        <v>26</v>
      </c>
      <c r="J2864" s="11">
        <f t="shared" si="88"/>
        <v>15275000</v>
      </c>
      <c r="K2864" s="11">
        <f t="shared" si="88"/>
        <v>15275000</v>
      </c>
      <c r="L2864" s="12">
        <f t="shared" si="89"/>
        <v>1</v>
      </c>
      <c r="M2864" s="17" t="s">
        <v>2508</v>
      </c>
    </row>
    <row r="2865" spans="1:13" hidden="1" x14ac:dyDescent="0.35">
      <c r="A2865" s="9" t="s">
        <v>27</v>
      </c>
      <c r="B2865" s="9" t="s">
        <v>2507</v>
      </c>
      <c r="C2865" s="9" t="s">
        <v>888</v>
      </c>
      <c r="D2865" s="9" t="s">
        <v>1794</v>
      </c>
      <c r="E2865" s="8" t="s">
        <v>1793</v>
      </c>
      <c r="F2865" s="10" t="s">
        <v>2534</v>
      </c>
      <c r="G2865" s="10" t="s">
        <v>2535</v>
      </c>
      <c r="H2865" s="10" t="s">
        <v>25</v>
      </c>
      <c r="I2865" s="10" t="s">
        <v>26</v>
      </c>
      <c r="J2865" s="11">
        <f t="shared" si="88"/>
        <v>15275000</v>
      </c>
      <c r="K2865" s="11">
        <f t="shared" si="88"/>
        <v>15275000</v>
      </c>
      <c r="L2865" s="12">
        <f t="shared" si="89"/>
        <v>1</v>
      </c>
      <c r="M2865" s="17" t="s">
        <v>2508</v>
      </c>
    </row>
    <row r="2866" spans="1:13" hidden="1" x14ac:dyDescent="0.35">
      <c r="A2866" s="9" t="s">
        <v>27</v>
      </c>
      <c r="B2866" s="9" t="s">
        <v>2507</v>
      </c>
      <c r="C2866" s="9" t="s">
        <v>888</v>
      </c>
      <c r="D2866" s="9" t="s">
        <v>1795</v>
      </c>
      <c r="E2866" s="8" t="s">
        <v>1793</v>
      </c>
      <c r="F2866" s="10" t="s">
        <v>2534</v>
      </c>
      <c r="G2866" s="10" t="s">
        <v>2535</v>
      </c>
      <c r="H2866" s="10" t="s">
        <v>25</v>
      </c>
      <c r="I2866" s="10" t="s">
        <v>26</v>
      </c>
      <c r="J2866" s="11">
        <f t="shared" si="88"/>
        <v>15275000</v>
      </c>
      <c r="K2866" s="11">
        <f t="shared" si="88"/>
        <v>15275000</v>
      </c>
      <c r="L2866" s="12">
        <f t="shared" si="89"/>
        <v>1</v>
      </c>
      <c r="M2866" s="17" t="s">
        <v>2508</v>
      </c>
    </row>
    <row r="2867" spans="1:13" x14ac:dyDescent="0.35">
      <c r="A2867" s="9" t="s">
        <v>27</v>
      </c>
      <c r="B2867" s="9" t="s">
        <v>2507</v>
      </c>
      <c r="C2867" s="9" t="s">
        <v>922</v>
      </c>
      <c r="D2867" s="9"/>
      <c r="E2867" s="8" t="s">
        <v>923</v>
      </c>
      <c r="F2867" s="10" t="s">
        <v>2536</v>
      </c>
      <c r="G2867" s="10" t="s">
        <v>2537</v>
      </c>
      <c r="H2867" s="10" t="s">
        <v>25</v>
      </c>
      <c r="I2867" s="10" t="s">
        <v>26</v>
      </c>
      <c r="J2867" s="11">
        <f t="shared" si="88"/>
        <v>213120000</v>
      </c>
      <c r="K2867" s="11">
        <f t="shared" si="88"/>
        <v>213120000</v>
      </c>
      <c r="L2867" s="12">
        <f t="shared" si="89"/>
        <v>1</v>
      </c>
      <c r="M2867" s="17" t="s">
        <v>2508</v>
      </c>
    </row>
    <row r="2868" spans="1:13" hidden="1" x14ac:dyDescent="0.35">
      <c r="A2868" s="9" t="s">
        <v>27</v>
      </c>
      <c r="B2868" s="9" t="s">
        <v>2507</v>
      </c>
      <c r="C2868" s="9" t="s">
        <v>922</v>
      </c>
      <c r="D2868" s="9" t="s">
        <v>49</v>
      </c>
      <c r="E2868" s="8" t="s">
        <v>50</v>
      </c>
      <c r="F2868" s="10" t="s">
        <v>2536</v>
      </c>
      <c r="G2868" s="10" t="s">
        <v>2537</v>
      </c>
      <c r="H2868" s="10" t="s">
        <v>25</v>
      </c>
      <c r="I2868" s="10" t="s">
        <v>26</v>
      </c>
      <c r="J2868" s="11">
        <f t="shared" si="88"/>
        <v>213120000</v>
      </c>
      <c r="K2868" s="11">
        <f t="shared" si="88"/>
        <v>213120000</v>
      </c>
      <c r="L2868" s="12">
        <f t="shared" si="89"/>
        <v>1</v>
      </c>
      <c r="M2868" s="17" t="s">
        <v>2508</v>
      </c>
    </row>
    <row r="2869" spans="1:13" hidden="1" x14ac:dyDescent="0.35">
      <c r="A2869" s="9" t="s">
        <v>27</v>
      </c>
      <c r="B2869" s="9" t="s">
        <v>2507</v>
      </c>
      <c r="C2869" s="9" t="s">
        <v>922</v>
      </c>
      <c r="D2869" s="9" t="s">
        <v>1792</v>
      </c>
      <c r="E2869" s="8" t="s">
        <v>1793</v>
      </c>
      <c r="F2869" s="10" t="s">
        <v>2536</v>
      </c>
      <c r="G2869" s="10" t="s">
        <v>2537</v>
      </c>
      <c r="H2869" s="10" t="s">
        <v>25</v>
      </c>
      <c r="I2869" s="10" t="s">
        <v>26</v>
      </c>
      <c r="J2869" s="11">
        <f t="shared" si="88"/>
        <v>213120000</v>
      </c>
      <c r="K2869" s="11">
        <f t="shared" si="88"/>
        <v>213120000</v>
      </c>
      <c r="L2869" s="12">
        <f t="shared" si="89"/>
        <v>1</v>
      </c>
      <c r="M2869" s="17" t="s">
        <v>2508</v>
      </c>
    </row>
    <row r="2870" spans="1:13" hidden="1" x14ac:dyDescent="0.35">
      <c r="A2870" s="9" t="s">
        <v>27</v>
      </c>
      <c r="B2870" s="9" t="s">
        <v>2507</v>
      </c>
      <c r="C2870" s="9" t="s">
        <v>922</v>
      </c>
      <c r="D2870" s="9" t="s">
        <v>1794</v>
      </c>
      <c r="E2870" s="8" t="s">
        <v>1793</v>
      </c>
      <c r="F2870" s="10" t="s">
        <v>2536</v>
      </c>
      <c r="G2870" s="10" t="s">
        <v>2537</v>
      </c>
      <c r="H2870" s="10" t="s">
        <v>25</v>
      </c>
      <c r="I2870" s="10" t="s">
        <v>26</v>
      </c>
      <c r="J2870" s="11">
        <f t="shared" si="88"/>
        <v>213120000</v>
      </c>
      <c r="K2870" s="11">
        <f t="shared" si="88"/>
        <v>213120000</v>
      </c>
      <c r="L2870" s="12">
        <f t="shared" si="89"/>
        <v>1</v>
      </c>
      <c r="M2870" s="17" t="s">
        <v>2508</v>
      </c>
    </row>
    <row r="2871" spans="1:13" hidden="1" x14ac:dyDescent="0.35">
      <c r="A2871" s="9" t="s">
        <v>27</v>
      </c>
      <c r="B2871" s="9" t="s">
        <v>2507</v>
      </c>
      <c r="C2871" s="9" t="s">
        <v>922</v>
      </c>
      <c r="D2871" s="9" t="s">
        <v>1795</v>
      </c>
      <c r="E2871" s="8" t="s">
        <v>1793</v>
      </c>
      <c r="F2871" s="10" t="s">
        <v>2536</v>
      </c>
      <c r="G2871" s="10" t="s">
        <v>2537</v>
      </c>
      <c r="H2871" s="10" t="s">
        <v>25</v>
      </c>
      <c r="I2871" s="10" t="s">
        <v>26</v>
      </c>
      <c r="J2871" s="11">
        <f t="shared" si="88"/>
        <v>213120000</v>
      </c>
      <c r="K2871" s="11">
        <f t="shared" si="88"/>
        <v>213120000</v>
      </c>
      <c r="L2871" s="12">
        <f t="shared" si="89"/>
        <v>1</v>
      </c>
      <c r="M2871" s="17" t="s">
        <v>2508</v>
      </c>
    </row>
    <row r="2872" spans="1:13" x14ac:dyDescent="0.35">
      <c r="A2872" s="9" t="s">
        <v>27</v>
      </c>
      <c r="B2872" s="9" t="s">
        <v>2507</v>
      </c>
      <c r="C2872" s="9" t="s">
        <v>1215</v>
      </c>
      <c r="D2872" s="9"/>
      <c r="E2872" s="8" t="s">
        <v>1216</v>
      </c>
      <c r="F2872" s="10" t="s">
        <v>2538</v>
      </c>
      <c r="G2872" s="10" t="s">
        <v>2539</v>
      </c>
      <c r="H2872" s="10" t="s">
        <v>25</v>
      </c>
      <c r="I2872" s="10" t="s">
        <v>26</v>
      </c>
      <c r="J2872" s="11">
        <f t="shared" si="88"/>
        <v>231424000</v>
      </c>
      <c r="K2872" s="11">
        <f t="shared" si="88"/>
        <v>198493255</v>
      </c>
      <c r="L2872" s="12">
        <f t="shared" si="89"/>
        <v>0.85770384661919252</v>
      </c>
      <c r="M2872" s="17" t="s">
        <v>2508</v>
      </c>
    </row>
    <row r="2873" spans="1:13" hidden="1" x14ac:dyDescent="0.35">
      <c r="A2873" s="9" t="s">
        <v>27</v>
      </c>
      <c r="B2873" s="9" t="s">
        <v>2507</v>
      </c>
      <c r="C2873" s="9" t="s">
        <v>1215</v>
      </c>
      <c r="D2873" s="9" t="s">
        <v>164</v>
      </c>
      <c r="E2873" s="8" t="s">
        <v>165</v>
      </c>
      <c r="F2873" s="10" t="s">
        <v>2540</v>
      </c>
      <c r="G2873" s="10" t="s">
        <v>2541</v>
      </c>
      <c r="H2873" s="10" t="s">
        <v>25</v>
      </c>
      <c r="I2873" s="10" t="s">
        <v>26</v>
      </c>
      <c r="J2873" s="11">
        <f t="shared" si="88"/>
        <v>128040000</v>
      </c>
      <c r="K2873" s="11">
        <f t="shared" si="88"/>
        <v>105452951</v>
      </c>
      <c r="L2873" s="12">
        <f t="shared" si="89"/>
        <v>0.82359380662293036</v>
      </c>
      <c r="M2873" s="17" t="s">
        <v>2508</v>
      </c>
    </row>
    <row r="2874" spans="1:13" hidden="1" x14ac:dyDescent="0.35">
      <c r="A2874" s="9" t="s">
        <v>27</v>
      </c>
      <c r="B2874" s="9" t="s">
        <v>2507</v>
      </c>
      <c r="C2874" s="9" t="s">
        <v>1215</v>
      </c>
      <c r="D2874" s="9" t="s">
        <v>270</v>
      </c>
      <c r="E2874" s="8" t="s">
        <v>271</v>
      </c>
      <c r="F2874" s="10" t="s">
        <v>2540</v>
      </c>
      <c r="G2874" s="10" t="s">
        <v>2541</v>
      </c>
      <c r="H2874" s="10" t="s">
        <v>25</v>
      </c>
      <c r="I2874" s="10" t="s">
        <v>26</v>
      </c>
      <c r="J2874" s="11">
        <f t="shared" si="88"/>
        <v>128040000</v>
      </c>
      <c r="K2874" s="11">
        <f t="shared" si="88"/>
        <v>105452951</v>
      </c>
      <c r="L2874" s="12">
        <f t="shared" si="89"/>
        <v>0.82359380662293036</v>
      </c>
      <c r="M2874" s="17" t="s">
        <v>2508</v>
      </c>
    </row>
    <row r="2875" spans="1:13" hidden="1" x14ac:dyDescent="0.35">
      <c r="A2875" s="9" t="s">
        <v>27</v>
      </c>
      <c r="B2875" s="9" t="s">
        <v>2507</v>
      </c>
      <c r="C2875" s="9" t="s">
        <v>1215</v>
      </c>
      <c r="D2875" s="9" t="s">
        <v>1023</v>
      </c>
      <c r="E2875" s="8" t="s">
        <v>1024</v>
      </c>
      <c r="F2875" s="10" t="s">
        <v>2540</v>
      </c>
      <c r="G2875" s="10" t="s">
        <v>2541</v>
      </c>
      <c r="H2875" s="10" t="s">
        <v>25</v>
      </c>
      <c r="I2875" s="10" t="s">
        <v>26</v>
      </c>
      <c r="J2875" s="11">
        <f t="shared" si="88"/>
        <v>128040000</v>
      </c>
      <c r="K2875" s="11">
        <f t="shared" si="88"/>
        <v>105452951</v>
      </c>
      <c r="L2875" s="12">
        <f t="shared" si="89"/>
        <v>0.82359380662293036</v>
      </c>
      <c r="M2875" s="17" t="s">
        <v>2508</v>
      </c>
    </row>
    <row r="2876" spans="1:13" hidden="1" x14ac:dyDescent="0.35">
      <c r="A2876" s="9" t="s">
        <v>27</v>
      </c>
      <c r="B2876" s="9" t="s">
        <v>2507</v>
      </c>
      <c r="C2876" s="9" t="s">
        <v>1215</v>
      </c>
      <c r="D2876" s="9" t="s">
        <v>1025</v>
      </c>
      <c r="E2876" s="8" t="s">
        <v>1024</v>
      </c>
      <c r="F2876" s="10" t="s">
        <v>2540</v>
      </c>
      <c r="G2876" s="10" t="s">
        <v>2541</v>
      </c>
      <c r="H2876" s="10" t="s">
        <v>25</v>
      </c>
      <c r="I2876" s="10" t="s">
        <v>26</v>
      </c>
      <c r="J2876" s="11">
        <f t="shared" si="88"/>
        <v>128040000</v>
      </c>
      <c r="K2876" s="11">
        <f t="shared" si="88"/>
        <v>105452951</v>
      </c>
      <c r="L2876" s="12">
        <f t="shared" si="89"/>
        <v>0.82359380662293036</v>
      </c>
      <c r="M2876" s="17" t="s">
        <v>2508</v>
      </c>
    </row>
    <row r="2877" spans="1:13" hidden="1" x14ac:dyDescent="0.35">
      <c r="A2877" s="9" t="s">
        <v>27</v>
      </c>
      <c r="B2877" s="9" t="s">
        <v>2507</v>
      </c>
      <c r="C2877" s="9" t="s">
        <v>1215</v>
      </c>
      <c r="D2877" s="9" t="s">
        <v>49</v>
      </c>
      <c r="E2877" s="8" t="s">
        <v>50</v>
      </c>
      <c r="F2877" s="10" t="s">
        <v>2542</v>
      </c>
      <c r="G2877" s="10" t="s">
        <v>2543</v>
      </c>
      <c r="H2877" s="10" t="s">
        <v>25</v>
      </c>
      <c r="I2877" s="10" t="s">
        <v>26</v>
      </c>
      <c r="J2877" s="11">
        <f t="shared" si="88"/>
        <v>103384000</v>
      </c>
      <c r="K2877" s="11">
        <f t="shared" si="88"/>
        <v>93040304</v>
      </c>
      <c r="L2877" s="12">
        <f t="shared" si="89"/>
        <v>0.89994877350460423</v>
      </c>
      <c r="M2877" s="17" t="s">
        <v>2508</v>
      </c>
    </row>
    <row r="2878" spans="1:13" hidden="1" x14ac:dyDescent="0.35">
      <c r="A2878" s="9" t="s">
        <v>27</v>
      </c>
      <c r="B2878" s="9" t="s">
        <v>2507</v>
      </c>
      <c r="C2878" s="9" t="s">
        <v>1215</v>
      </c>
      <c r="D2878" s="9" t="s">
        <v>1792</v>
      </c>
      <c r="E2878" s="8" t="s">
        <v>1793</v>
      </c>
      <c r="F2878" s="10" t="s">
        <v>2542</v>
      </c>
      <c r="G2878" s="10" t="s">
        <v>2543</v>
      </c>
      <c r="H2878" s="10" t="s">
        <v>25</v>
      </c>
      <c r="I2878" s="10" t="s">
        <v>26</v>
      </c>
      <c r="J2878" s="11">
        <f t="shared" si="88"/>
        <v>103384000</v>
      </c>
      <c r="K2878" s="11">
        <f t="shared" si="88"/>
        <v>93040304</v>
      </c>
      <c r="L2878" s="12">
        <f t="shared" si="89"/>
        <v>0.89994877350460423</v>
      </c>
      <c r="M2878" s="17" t="s">
        <v>2508</v>
      </c>
    </row>
    <row r="2879" spans="1:13" hidden="1" x14ac:dyDescent="0.35">
      <c r="A2879" s="9" t="s">
        <v>27</v>
      </c>
      <c r="B2879" s="9" t="s">
        <v>2507</v>
      </c>
      <c r="C2879" s="9" t="s">
        <v>1215</v>
      </c>
      <c r="D2879" s="9" t="s">
        <v>1794</v>
      </c>
      <c r="E2879" s="8" t="s">
        <v>1793</v>
      </c>
      <c r="F2879" s="10" t="s">
        <v>2542</v>
      </c>
      <c r="G2879" s="10" t="s">
        <v>2543</v>
      </c>
      <c r="H2879" s="10" t="s">
        <v>25</v>
      </c>
      <c r="I2879" s="10" t="s">
        <v>26</v>
      </c>
      <c r="J2879" s="11">
        <f t="shared" si="88"/>
        <v>103384000</v>
      </c>
      <c r="K2879" s="11">
        <f t="shared" si="88"/>
        <v>93040304</v>
      </c>
      <c r="L2879" s="12">
        <f t="shared" si="89"/>
        <v>0.89994877350460423</v>
      </c>
      <c r="M2879" s="17" t="s">
        <v>2508</v>
      </c>
    </row>
    <row r="2880" spans="1:13" hidden="1" x14ac:dyDescent="0.35">
      <c r="A2880" s="9" t="s">
        <v>27</v>
      </c>
      <c r="B2880" s="9" t="s">
        <v>2507</v>
      </c>
      <c r="C2880" s="9" t="s">
        <v>1215</v>
      </c>
      <c r="D2880" s="9" t="s">
        <v>1795</v>
      </c>
      <c r="E2880" s="8" t="s">
        <v>1793</v>
      </c>
      <c r="F2880" s="10" t="s">
        <v>2542</v>
      </c>
      <c r="G2880" s="10" t="s">
        <v>2543</v>
      </c>
      <c r="H2880" s="10" t="s">
        <v>25</v>
      </c>
      <c r="I2880" s="10" t="s">
        <v>26</v>
      </c>
      <c r="J2880" s="11">
        <f t="shared" si="88"/>
        <v>103384000</v>
      </c>
      <c r="K2880" s="11">
        <f t="shared" si="88"/>
        <v>93040304</v>
      </c>
      <c r="L2880" s="12">
        <f t="shared" si="89"/>
        <v>0.89994877350460423</v>
      </c>
      <c r="M2880" s="17" t="s">
        <v>2508</v>
      </c>
    </row>
    <row r="2881" spans="1:13" ht="31" x14ac:dyDescent="0.35">
      <c r="A2881" s="9" t="s">
        <v>27</v>
      </c>
      <c r="B2881" s="9" t="s">
        <v>2507</v>
      </c>
      <c r="C2881" s="9" t="s">
        <v>1290</v>
      </c>
      <c r="D2881" s="9"/>
      <c r="E2881" s="8" t="s">
        <v>1291</v>
      </c>
      <c r="F2881" s="10" t="s">
        <v>1817</v>
      </c>
      <c r="G2881" s="10" t="s">
        <v>285</v>
      </c>
      <c r="H2881" s="10" t="s">
        <v>25</v>
      </c>
      <c r="I2881" s="10" t="s">
        <v>26</v>
      </c>
      <c r="J2881" s="11">
        <f t="shared" si="88"/>
        <v>160000</v>
      </c>
      <c r="K2881" s="11">
        <f t="shared" si="88"/>
        <v>160000</v>
      </c>
      <c r="L2881" s="12">
        <f t="shared" si="89"/>
        <v>1</v>
      </c>
      <c r="M2881" s="17" t="s">
        <v>2508</v>
      </c>
    </row>
    <row r="2882" spans="1:13" hidden="1" x14ac:dyDescent="0.35">
      <c r="A2882" s="9" t="s">
        <v>27</v>
      </c>
      <c r="B2882" s="9" t="s">
        <v>2507</v>
      </c>
      <c r="C2882" s="9" t="s">
        <v>1290</v>
      </c>
      <c r="D2882" s="9" t="s">
        <v>49</v>
      </c>
      <c r="E2882" s="8" t="s">
        <v>50</v>
      </c>
      <c r="F2882" s="10" t="s">
        <v>1817</v>
      </c>
      <c r="G2882" s="10" t="s">
        <v>285</v>
      </c>
      <c r="H2882" s="10" t="s">
        <v>25</v>
      </c>
      <c r="I2882" s="10" t="s">
        <v>26</v>
      </c>
      <c r="J2882" s="11">
        <f t="shared" si="88"/>
        <v>160000</v>
      </c>
      <c r="K2882" s="11">
        <f t="shared" si="88"/>
        <v>160000</v>
      </c>
      <c r="L2882" s="12">
        <f t="shared" si="89"/>
        <v>1</v>
      </c>
      <c r="M2882" s="17" t="s">
        <v>2508</v>
      </c>
    </row>
    <row r="2883" spans="1:13" hidden="1" x14ac:dyDescent="0.35">
      <c r="A2883" s="9" t="s">
        <v>27</v>
      </c>
      <c r="B2883" s="9" t="s">
        <v>2507</v>
      </c>
      <c r="C2883" s="9" t="s">
        <v>1290</v>
      </c>
      <c r="D2883" s="9" t="s">
        <v>1792</v>
      </c>
      <c r="E2883" s="8" t="s">
        <v>1793</v>
      </c>
      <c r="F2883" s="10" t="s">
        <v>1817</v>
      </c>
      <c r="G2883" s="10" t="s">
        <v>285</v>
      </c>
      <c r="H2883" s="10" t="s">
        <v>25</v>
      </c>
      <c r="I2883" s="10" t="s">
        <v>26</v>
      </c>
      <c r="J2883" s="11">
        <f t="shared" si="88"/>
        <v>160000</v>
      </c>
      <c r="K2883" s="11">
        <f t="shared" si="88"/>
        <v>160000</v>
      </c>
      <c r="L2883" s="12">
        <f t="shared" si="89"/>
        <v>1</v>
      </c>
      <c r="M2883" s="17" t="s">
        <v>2508</v>
      </c>
    </row>
    <row r="2884" spans="1:13" hidden="1" x14ac:dyDescent="0.35">
      <c r="A2884" s="9" t="s">
        <v>27</v>
      </c>
      <c r="B2884" s="9" t="s">
        <v>2507</v>
      </c>
      <c r="C2884" s="9" t="s">
        <v>1290</v>
      </c>
      <c r="D2884" s="9" t="s">
        <v>1794</v>
      </c>
      <c r="E2884" s="8" t="s">
        <v>1793</v>
      </c>
      <c r="F2884" s="10" t="s">
        <v>1817</v>
      </c>
      <c r="G2884" s="10" t="s">
        <v>285</v>
      </c>
      <c r="H2884" s="10" t="s">
        <v>25</v>
      </c>
      <c r="I2884" s="10" t="s">
        <v>26</v>
      </c>
      <c r="J2884" s="11">
        <f t="shared" si="88"/>
        <v>160000</v>
      </c>
      <c r="K2884" s="11">
        <f t="shared" si="88"/>
        <v>160000</v>
      </c>
      <c r="L2884" s="12">
        <f t="shared" si="89"/>
        <v>1</v>
      </c>
      <c r="M2884" s="17" t="s">
        <v>2508</v>
      </c>
    </row>
    <row r="2885" spans="1:13" hidden="1" x14ac:dyDescent="0.35">
      <c r="A2885" s="9" t="s">
        <v>27</v>
      </c>
      <c r="B2885" s="9" t="s">
        <v>2507</v>
      </c>
      <c r="C2885" s="9" t="s">
        <v>1290</v>
      </c>
      <c r="D2885" s="9" t="s">
        <v>1795</v>
      </c>
      <c r="E2885" s="8" t="s">
        <v>1793</v>
      </c>
      <c r="F2885" s="10" t="s">
        <v>1817</v>
      </c>
      <c r="G2885" s="10" t="s">
        <v>285</v>
      </c>
      <c r="H2885" s="10" t="s">
        <v>25</v>
      </c>
      <c r="I2885" s="10" t="s">
        <v>26</v>
      </c>
      <c r="J2885" s="11">
        <f t="shared" si="88"/>
        <v>160000</v>
      </c>
      <c r="K2885" s="11">
        <f t="shared" si="88"/>
        <v>160000</v>
      </c>
      <c r="L2885" s="12">
        <f t="shared" si="89"/>
        <v>1</v>
      </c>
      <c r="M2885" s="17" t="s">
        <v>2508</v>
      </c>
    </row>
    <row r="2886" spans="1:13" x14ac:dyDescent="0.35">
      <c r="A2886" s="9" t="s">
        <v>27</v>
      </c>
      <c r="B2886" s="9" t="s">
        <v>2507</v>
      </c>
      <c r="C2886" s="9" t="s">
        <v>1818</v>
      </c>
      <c r="D2886" s="9"/>
      <c r="E2886" s="8" t="s">
        <v>1819</v>
      </c>
      <c r="F2886" s="10" t="s">
        <v>308</v>
      </c>
      <c r="G2886" s="10" t="s">
        <v>309</v>
      </c>
      <c r="H2886" s="10" t="s">
        <v>25</v>
      </c>
      <c r="I2886" s="10" t="s">
        <v>26</v>
      </c>
      <c r="J2886" s="11">
        <f t="shared" si="88"/>
        <v>3200000</v>
      </c>
      <c r="K2886" s="11">
        <f t="shared" si="88"/>
        <v>3200000</v>
      </c>
      <c r="L2886" s="12">
        <f t="shared" si="89"/>
        <v>1</v>
      </c>
      <c r="M2886" s="17" t="s">
        <v>2508</v>
      </c>
    </row>
    <row r="2887" spans="1:13" hidden="1" x14ac:dyDescent="0.35">
      <c r="A2887" s="9" t="s">
        <v>27</v>
      </c>
      <c r="B2887" s="9" t="s">
        <v>2507</v>
      </c>
      <c r="C2887" s="9" t="s">
        <v>1818</v>
      </c>
      <c r="D2887" s="9" t="s">
        <v>49</v>
      </c>
      <c r="E2887" s="8" t="s">
        <v>50</v>
      </c>
      <c r="F2887" s="10" t="s">
        <v>308</v>
      </c>
      <c r="G2887" s="10" t="s">
        <v>309</v>
      </c>
      <c r="H2887" s="10" t="s">
        <v>25</v>
      </c>
      <c r="I2887" s="10" t="s">
        <v>26</v>
      </c>
      <c r="J2887" s="11">
        <f t="shared" si="88"/>
        <v>3200000</v>
      </c>
      <c r="K2887" s="11">
        <f t="shared" si="88"/>
        <v>3200000</v>
      </c>
      <c r="L2887" s="12">
        <f t="shared" si="89"/>
        <v>1</v>
      </c>
      <c r="M2887" s="17" t="s">
        <v>2508</v>
      </c>
    </row>
    <row r="2888" spans="1:13" hidden="1" x14ac:dyDescent="0.35">
      <c r="A2888" s="9" t="s">
        <v>27</v>
      </c>
      <c r="B2888" s="9" t="s">
        <v>2507</v>
      </c>
      <c r="C2888" s="9" t="s">
        <v>1818</v>
      </c>
      <c r="D2888" s="9" t="s">
        <v>1792</v>
      </c>
      <c r="E2888" s="8" t="s">
        <v>1793</v>
      </c>
      <c r="F2888" s="10" t="s">
        <v>308</v>
      </c>
      <c r="G2888" s="10" t="s">
        <v>309</v>
      </c>
      <c r="H2888" s="10" t="s">
        <v>25</v>
      </c>
      <c r="I2888" s="10" t="s">
        <v>26</v>
      </c>
      <c r="J2888" s="11">
        <f t="shared" si="88"/>
        <v>3200000</v>
      </c>
      <c r="K2888" s="11">
        <f t="shared" si="88"/>
        <v>3200000</v>
      </c>
      <c r="L2888" s="12">
        <f t="shared" si="89"/>
        <v>1</v>
      </c>
      <c r="M2888" s="17" t="s">
        <v>2508</v>
      </c>
    </row>
    <row r="2889" spans="1:13" hidden="1" x14ac:dyDescent="0.35">
      <c r="A2889" s="9" t="s">
        <v>27</v>
      </c>
      <c r="B2889" s="9" t="s">
        <v>2507</v>
      </c>
      <c r="C2889" s="9" t="s">
        <v>1818</v>
      </c>
      <c r="D2889" s="9" t="s">
        <v>1794</v>
      </c>
      <c r="E2889" s="8" t="s">
        <v>1793</v>
      </c>
      <c r="F2889" s="10" t="s">
        <v>308</v>
      </c>
      <c r="G2889" s="10" t="s">
        <v>309</v>
      </c>
      <c r="H2889" s="10" t="s">
        <v>25</v>
      </c>
      <c r="I2889" s="10" t="s">
        <v>26</v>
      </c>
      <c r="J2889" s="11">
        <f t="shared" si="88"/>
        <v>3200000</v>
      </c>
      <c r="K2889" s="11">
        <f t="shared" si="88"/>
        <v>3200000</v>
      </c>
      <c r="L2889" s="12">
        <f t="shared" si="89"/>
        <v>1</v>
      </c>
      <c r="M2889" s="17" t="s">
        <v>2508</v>
      </c>
    </row>
    <row r="2890" spans="1:13" hidden="1" x14ac:dyDescent="0.35">
      <c r="A2890" s="9" t="s">
        <v>27</v>
      </c>
      <c r="B2890" s="9" t="s">
        <v>2507</v>
      </c>
      <c r="C2890" s="9" t="s">
        <v>1818</v>
      </c>
      <c r="D2890" s="9" t="s">
        <v>1795</v>
      </c>
      <c r="E2890" s="8" t="s">
        <v>1793</v>
      </c>
      <c r="F2890" s="10" t="s">
        <v>308</v>
      </c>
      <c r="G2890" s="10" t="s">
        <v>309</v>
      </c>
      <c r="H2890" s="10" t="s">
        <v>25</v>
      </c>
      <c r="I2890" s="10" t="s">
        <v>26</v>
      </c>
      <c r="J2890" s="11">
        <f t="shared" ref="J2890:K2953" si="90">F2890+H2890</f>
        <v>3200000</v>
      </c>
      <c r="K2890" s="11">
        <f t="shared" si="90"/>
        <v>3200000</v>
      </c>
      <c r="L2890" s="12">
        <f t="shared" si="89"/>
        <v>1</v>
      </c>
      <c r="M2890" s="17" t="s">
        <v>2508</v>
      </c>
    </row>
    <row r="2891" spans="1:13" x14ac:dyDescent="0.35">
      <c r="A2891" s="9" t="s">
        <v>27</v>
      </c>
      <c r="B2891" s="9" t="s">
        <v>2507</v>
      </c>
      <c r="C2891" s="9" t="s">
        <v>1821</v>
      </c>
      <c r="D2891" s="9"/>
      <c r="E2891" s="8" t="s">
        <v>1822</v>
      </c>
      <c r="F2891" s="10" t="s">
        <v>79</v>
      </c>
      <c r="G2891" s="10" t="s">
        <v>2544</v>
      </c>
      <c r="H2891" s="10" t="s">
        <v>25</v>
      </c>
      <c r="I2891" s="10" t="s">
        <v>26</v>
      </c>
      <c r="J2891" s="11">
        <f t="shared" si="90"/>
        <v>7680000</v>
      </c>
      <c r="K2891" s="11">
        <f t="shared" si="90"/>
        <v>7680000</v>
      </c>
      <c r="L2891" s="12">
        <f t="shared" ref="L2891:L2954" si="91">K2891/J2891</f>
        <v>1</v>
      </c>
      <c r="M2891" s="17" t="s">
        <v>2508</v>
      </c>
    </row>
    <row r="2892" spans="1:13" hidden="1" x14ac:dyDescent="0.35">
      <c r="A2892" s="9" t="s">
        <v>27</v>
      </c>
      <c r="B2892" s="9" t="s">
        <v>2507</v>
      </c>
      <c r="C2892" s="9" t="s">
        <v>1821</v>
      </c>
      <c r="D2892" s="9" t="s">
        <v>49</v>
      </c>
      <c r="E2892" s="8" t="s">
        <v>50</v>
      </c>
      <c r="F2892" s="10" t="s">
        <v>79</v>
      </c>
      <c r="G2892" s="10" t="s">
        <v>2544</v>
      </c>
      <c r="H2892" s="10" t="s">
        <v>25</v>
      </c>
      <c r="I2892" s="10" t="s">
        <v>26</v>
      </c>
      <c r="J2892" s="11">
        <f t="shared" si="90"/>
        <v>7680000</v>
      </c>
      <c r="K2892" s="11">
        <f t="shared" si="90"/>
        <v>7680000</v>
      </c>
      <c r="L2892" s="12">
        <f t="shared" si="91"/>
        <v>1</v>
      </c>
      <c r="M2892" s="17" t="s">
        <v>2508</v>
      </c>
    </row>
    <row r="2893" spans="1:13" hidden="1" x14ac:dyDescent="0.35">
      <c r="A2893" s="9" t="s">
        <v>27</v>
      </c>
      <c r="B2893" s="9" t="s">
        <v>2507</v>
      </c>
      <c r="C2893" s="9" t="s">
        <v>1821</v>
      </c>
      <c r="D2893" s="9" t="s">
        <v>1792</v>
      </c>
      <c r="E2893" s="8" t="s">
        <v>1793</v>
      </c>
      <c r="F2893" s="10" t="s">
        <v>79</v>
      </c>
      <c r="G2893" s="10" t="s">
        <v>2544</v>
      </c>
      <c r="H2893" s="10" t="s">
        <v>25</v>
      </c>
      <c r="I2893" s="10" t="s">
        <v>26</v>
      </c>
      <c r="J2893" s="11">
        <f t="shared" si="90"/>
        <v>7680000</v>
      </c>
      <c r="K2893" s="11">
        <f t="shared" si="90"/>
        <v>7680000</v>
      </c>
      <c r="L2893" s="12">
        <f t="shared" si="91"/>
        <v>1</v>
      </c>
      <c r="M2893" s="17" t="s">
        <v>2508</v>
      </c>
    </row>
    <row r="2894" spans="1:13" hidden="1" x14ac:dyDescent="0.35">
      <c r="A2894" s="9" t="s">
        <v>27</v>
      </c>
      <c r="B2894" s="9" t="s">
        <v>2507</v>
      </c>
      <c r="C2894" s="9" t="s">
        <v>1821</v>
      </c>
      <c r="D2894" s="9" t="s">
        <v>1794</v>
      </c>
      <c r="E2894" s="8" t="s">
        <v>1793</v>
      </c>
      <c r="F2894" s="10" t="s">
        <v>79</v>
      </c>
      <c r="G2894" s="10" t="s">
        <v>2544</v>
      </c>
      <c r="H2894" s="10" t="s">
        <v>25</v>
      </c>
      <c r="I2894" s="10" t="s">
        <v>26</v>
      </c>
      <c r="J2894" s="11">
        <f t="shared" si="90"/>
        <v>7680000</v>
      </c>
      <c r="K2894" s="11">
        <f t="shared" si="90"/>
        <v>7680000</v>
      </c>
      <c r="L2894" s="12">
        <f t="shared" si="91"/>
        <v>1</v>
      </c>
      <c r="M2894" s="17" t="s">
        <v>2508</v>
      </c>
    </row>
    <row r="2895" spans="1:13" hidden="1" x14ac:dyDescent="0.35">
      <c r="A2895" s="9" t="s">
        <v>27</v>
      </c>
      <c r="B2895" s="9" t="s">
        <v>2507</v>
      </c>
      <c r="C2895" s="9" t="s">
        <v>1821</v>
      </c>
      <c r="D2895" s="9" t="s">
        <v>1795</v>
      </c>
      <c r="E2895" s="8" t="s">
        <v>1793</v>
      </c>
      <c r="F2895" s="10" t="s">
        <v>79</v>
      </c>
      <c r="G2895" s="10" t="s">
        <v>2544</v>
      </c>
      <c r="H2895" s="10" t="s">
        <v>25</v>
      </c>
      <c r="I2895" s="10" t="s">
        <v>26</v>
      </c>
      <c r="J2895" s="11">
        <f t="shared" si="90"/>
        <v>7680000</v>
      </c>
      <c r="K2895" s="11">
        <f t="shared" si="90"/>
        <v>7680000</v>
      </c>
      <c r="L2895" s="12">
        <f t="shared" si="91"/>
        <v>1</v>
      </c>
      <c r="M2895" s="17" t="s">
        <v>2508</v>
      </c>
    </row>
    <row r="2896" spans="1:13" x14ac:dyDescent="0.35">
      <c r="A2896" s="9" t="s">
        <v>27</v>
      </c>
      <c r="B2896" s="9" t="s">
        <v>2507</v>
      </c>
      <c r="C2896" s="9" t="s">
        <v>1824</v>
      </c>
      <c r="D2896" s="9"/>
      <c r="E2896" s="8" t="s">
        <v>1825</v>
      </c>
      <c r="F2896" s="10" t="s">
        <v>2545</v>
      </c>
      <c r="G2896" s="10" t="s">
        <v>2546</v>
      </c>
      <c r="H2896" s="10" t="s">
        <v>25</v>
      </c>
      <c r="I2896" s="10" t="s">
        <v>26</v>
      </c>
      <c r="J2896" s="11">
        <f t="shared" si="90"/>
        <v>29400000</v>
      </c>
      <c r="K2896" s="11">
        <f t="shared" si="90"/>
        <v>29400000</v>
      </c>
      <c r="L2896" s="12">
        <f t="shared" si="91"/>
        <v>1</v>
      </c>
      <c r="M2896" s="17" t="s">
        <v>2508</v>
      </c>
    </row>
    <row r="2897" spans="1:13" hidden="1" x14ac:dyDescent="0.35">
      <c r="A2897" s="9" t="s">
        <v>27</v>
      </c>
      <c r="B2897" s="9" t="s">
        <v>2507</v>
      </c>
      <c r="C2897" s="9" t="s">
        <v>1824</v>
      </c>
      <c r="D2897" s="9" t="s">
        <v>49</v>
      </c>
      <c r="E2897" s="8" t="s">
        <v>50</v>
      </c>
      <c r="F2897" s="10" t="s">
        <v>2545</v>
      </c>
      <c r="G2897" s="10" t="s">
        <v>2546</v>
      </c>
      <c r="H2897" s="10" t="s">
        <v>25</v>
      </c>
      <c r="I2897" s="10" t="s">
        <v>26</v>
      </c>
      <c r="J2897" s="11">
        <f t="shared" si="90"/>
        <v>29400000</v>
      </c>
      <c r="K2897" s="11">
        <f t="shared" si="90"/>
        <v>29400000</v>
      </c>
      <c r="L2897" s="12">
        <f t="shared" si="91"/>
        <v>1</v>
      </c>
      <c r="M2897" s="17" t="s">
        <v>2508</v>
      </c>
    </row>
    <row r="2898" spans="1:13" hidden="1" x14ac:dyDescent="0.35">
      <c r="A2898" s="9" t="s">
        <v>27</v>
      </c>
      <c r="B2898" s="9" t="s">
        <v>2507</v>
      </c>
      <c r="C2898" s="9" t="s">
        <v>1824</v>
      </c>
      <c r="D2898" s="9" t="s">
        <v>1792</v>
      </c>
      <c r="E2898" s="8" t="s">
        <v>1793</v>
      </c>
      <c r="F2898" s="10" t="s">
        <v>2545</v>
      </c>
      <c r="G2898" s="10" t="s">
        <v>2546</v>
      </c>
      <c r="H2898" s="10" t="s">
        <v>25</v>
      </c>
      <c r="I2898" s="10" t="s">
        <v>26</v>
      </c>
      <c r="J2898" s="11">
        <f t="shared" si="90"/>
        <v>29400000</v>
      </c>
      <c r="K2898" s="11">
        <f t="shared" si="90"/>
        <v>29400000</v>
      </c>
      <c r="L2898" s="12">
        <f t="shared" si="91"/>
        <v>1</v>
      </c>
      <c r="M2898" s="17" t="s">
        <v>2508</v>
      </c>
    </row>
    <row r="2899" spans="1:13" hidden="1" x14ac:dyDescent="0.35">
      <c r="A2899" s="9" t="s">
        <v>27</v>
      </c>
      <c r="B2899" s="9" t="s">
        <v>2507</v>
      </c>
      <c r="C2899" s="9" t="s">
        <v>1824</v>
      </c>
      <c r="D2899" s="9" t="s">
        <v>1794</v>
      </c>
      <c r="E2899" s="8" t="s">
        <v>1793</v>
      </c>
      <c r="F2899" s="10" t="s">
        <v>2545</v>
      </c>
      <c r="G2899" s="10" t="s">
        <v>2546</v>
      </c>
      <c r="H2899" s="10" t="s">
        <v>25</v>
      </c>
      <c r="I2899" s="10" t="s">
        <v>26</v>
      </c>
      <c r="J2899" s="11">
        <f t="shared" si="90"/>
        <v>29400000</v>
      </c>
      <c r="K2899" s="11">
        <f t="shared" si="90"/>
        <v>29400000</v>
      </c>
      <c r="L2899" s="12">
        <f t="shared" si="91"/>
        <v>1</v>
      </c>
      <c r="M2899" s="17" t="s">
        <v>2508</v>
      </c>
    </row>
    <row r="2900" spans="1:13" hidden="1" x14ac:dyDescent="0.35">
      <c r="A2900" s="9" t="s">
        <v>27</v>
      </c>
      <c r="B2900" s="9" t="s">
        <v>2507</v>
      </c>
      <c r="C2900" s="9" t="s">
        <v>1824</v>
      </c>
      <c r="D2900" s="9" t="s">
        <v>1795</v>
      </c>
      <c r="E2900" s="8" t="s">
        <v>1793</v>
      </c>
      <c r="F2900" s="10" t="s">
        <v>2545</v>
      </c>
      <c r="G2900" s="10" t="s">
        <v>2546</v>
      </c>
      <c r="H2900" s="10" t="s">
        <v>25</v>
      </c>
      <c r="I2900" s="10" t="s">
        <v>26</v>
      </c>
      <c r="J2900" s="11">
        <f t="shared" si="90"/>
        <v>29400000</v>
      </c>
      <c r="K2900" s="11">
        <f t="shared" si="90"/>
        <v>29400000</v>
      </c>
      <c r="L2900" s="12">
        <f t="shared" si="91"/>
        <v>1</v>
      </c>
      <c r="M2900" s="17" t="s">
        <v>2508</v>
      </c>
    </row>
    <row r="2901" spans="1:13" x14ac:dyDescent="0.35">
      <c r="A2901" s="9" t="s">
        <v>27</v>
      </c>
      <c r="B2901" s="9" t="s">
        <v>2507</v>
      </c>
      <c r="C2901" s="9" t="s">
        <v>1351</v>
      </c>
      <c r="D2901" s="9"/>
      <c r="E2901" s="8" t="s">
        <v>1352</v>
      </c>
      <c r="F2901" s="10" t="s">
        <v>2547</v>
      </c>
      <c r="G2901" s="10" t="s">
        <v>2548</v>
      </c>
      <c r="H2901" s="10" t="s">
        <v>25</v>
      </c>
      <c r="I2901" s="10" t="s">
        <v>26</v>
      </c>
      <c r="J2901" s="11">
        <f t="shared" si="90"/>
        <v>100340000</v>
      </c>
      <c r="K2901" s="11">
        <f t="shared" si="90"/>
        <v>100340000</v>
      </c>
      <c r="L2901" s="12">
        <f t="shared" si="91"/>
        <v>1</v>
      </c>
      <c r="M2901" s="17" t="s">
        <v>2508</v>
      </c>
    </row>
    <row r="2902" spans="1:13" hidden="1" x14ac:dyDescent="0.35">
      <c r="A2902" s="9" t="s">
        <v>27</v>
      </c>
      <c r="B2902" s="9" t="s">
        <v>2507</v>
      </c>
      <c r="C2902" s="9" t="s">
        <v>1351</v>
      </c>
      <c r="D2902" s="9" t="s">
        <v>49</v>
      </c>
      <c r="E2902" s="8" t="s">
        <v>50</v>
      </c>
      <c r="F2902" s="10" t="s">
        <v>2547</v>
      </c>
      <c r="G2902" s="10" t="s">
        <v>2548</v>
      </c>
      <c r="H2902" s="10" t="s">
        <v>25</v>
      </c>
      <c r="I2902" s="10" t="s">
        <v>26</v>
      </c>
      <c r="J2902" s="11">
        <f t="shared" si="90"/>
        <v>100340000</v>
      </c>
      <c r="K2902" s="11">
        <f t="shared" si="90"/>
        <v>100340000</v>
      </c>
      <c r="L2902" s="12">
        <f t="shared" si="91"/>
        <v>1</v>
      </c>
      <c r="M2902" s="17" t="s">
        <v>2508</v>
      </c>
    </row>
    <row r="2903" spans="1:13" hidden="1" x14ac:dyDescent="0.35">
      <c r="A2903" s="9" t="s">
        <v>27</v>
      </c>
      <c r="B2903" s="9" t="s">
        <v>2507</v>
      </c>
      <c r="C2903" s="9" t="s">
        <v>1351</v>
      </c>
      <c r="D2903" s="9" t="s">
        <v>1792</v>
      </c>
      <c r="E2903" s="8" t="s">
        <v>1793</v>
      </c>
      <c r="F2903" s="10" t="s">
        <v>2547</v>
      </c>
      <c r="G2903" s="10" t="s">
        <v>2548</v>
      </c>
      <c r="H2903" s="10" t="s">
        <v>25</v>
      </c>
      <c r="I2903" s="10" t="s">
        <v>26</v>
      </c>
      <c r="J2903" s="11">
        <f t="shared" si="90"/>
        <v>100340000</v>
      </c>
      <c r="K2903" s="11">
        <f t="shared" si="90"/>
        <v>100340000</v>
      </c>
      <c r="L2903" s="12">
        <f t="shared" si="91"/>
        <v>1</v>
      </c>
      <c r="M2903" s="17" t="s">
        <v>2508</v>
      </c>
    </row>
    <row r="2904" spans="1:13" hidden="1" x14ac:dyDescent="0.35">
      <c r="A2904" s="9" t="s">
        <v>27</v>
      </c>
      <c r="B2904" s="9" t="s">
        <v>2507</v>
      </c>
      <c r="C2904" s="9" t="s">
        <v>1351</v>
      </c>
      <c r="D2904" s="9" t="s">
        <v>1794</v>
      </c>
      <c r="E2904" s="8" t="s">
        <v>1793</v>
      </c>
      <c r="F2904" s="10" t="s">
        <v>2547</v>
      </c>
      <c r="G2904" s="10" t="s">
        <v>2548</v>
      </c>
      <c r="H2904" s="10" t="s">
        <v>25</v>
      </c>
      <c r="I2904" s="10" t="s">
        <v>26</v>
      </c>
      <c r="J2904" s="11">
        <f t="shared" si="90"/>
        <v>100340000</v>
      </c>
      <c r="K2904" s="11">
        <f t="shared" si="90"/>
        <v>100340000</v>
      </c>
      <c r="L2904" s="12">
        <f t="shared" si="91"/>
        <v>1</v>
      </c>
      <c r="M2904" s="17" t="s">
        <v>2508</v>
      </c>
    </row>
    <row r="2905" spans="1:13" hidden="1" x14ac:dyDescent="0.35">
      <c r="A2905" s="9" t="s">
        <v>27</v>
      </c>
      <c r="B2905" s="9" t="s">
        <v>2507</v>
      </c>
      <c r="C2905" s="9" t="s">
        <v>1351</v>
      </c>
      <c r="D2905" s="9" t="s">
        <v>1795</v>
      </c>
      <c r="E2905" s="8" t="s">
        <v>1793</v>
      </c>
      <c r="F2905" s="10" t="s">
        <v>2547</v>
      </c>
      <c r="G2905" s="10" t="s">
        <v>2548</v>
      </c>
      <c r="H2905" s="10" t="s">
        <v>25</v>
      </c>
      <c r="I2905" s="10" t="s">
        <v>26</v>
      </c>
      <c r="J2905" s="11">
        <f t="shared" si="90"/>
        <v>100340000</v>
      </c>
      <c r="K2905" s="11">
        <f t="shared" si="90"/>
        <v>100340000</v>
      </c>
      <c r="L2905" s="12">
        <f t="shared" si="91"/>
        <v>1</v>
      </c>
      <c r="M2905" s="17" t="s">
        <v>2508</v>
      </c>
    </row>
    <row r="2906" spans="1:13" x14ac:dyDescent="0.35">
      <c r="A2906" s="9" t="s">
        <v>27</v>
      </c>
      <c r="B2906" s="9" t="s">
        <v>2507</v>
      </c>
      <c r="C2906" s="9" t="s">
        <v>1387</v>
      </c>
      <c r="D2906" s="9"/>
      <c r="E2906" s="8" t="s">
        <v>1388</v>
      </c>
      <c r="F2906" s="10" t="s">
        <v>2549</v>
      </c>
      <c r="G2906" s="10" t="s">
        <v>26</v>
      </c>
      <c r="H2906" s="10" t="s">
        <v>25</v>
      </c>
      <c r="I2906" s="10" t="s">
        <v>26</v>
      </c>
      <c r="J2906" s="11">
        <f t="shared" si="90"/>
        <v>67000</v>
      </c>
      <c r="K2906" s="11">
        <f t="shared" si="90"/>
        <v>0</v>
      </c>
      <c r="L2906" s="12">
        <f t="shared" si="91"/>
        <v>0</v>
      </c>
      <c r="M2906" s="17" t="s">
        <v>2508</v>
      </c>
    </row>
    <row r="2907" spans="1:13" x14ac:dyDescent="0.35">
      <c r="A2907" s="9" t="s">
        <v>27</v>
      </c>
      <c r="B2907" s="9" t="s">
        <v>2507</v>
      </c>
      <c r="C2907" s="9" t="s">
        <v>1391</v>
      </c>
      <c r="D2907" s="9"/>
      <c r="E2907" s="8" t="s">
        <v>1392</v>
      </c>
      <c r="F2907" s="10" t="s">
        <v>2549</v>
      </c>
      <c r="G2907" s="10" t="s">
        <v>26</v>
      </c>
      <c r="H2907" s="10" t="s">
        <v>25</v>
      </c>
      <c r="I2907" s="10" t="s">
        <v>26</v>
      </c>
      <c r="J2907" s="11">
        <f t="shared" si="90"/>
        <v>67000</v>
      </c>
      <c r="K2907" s="11">
        <f t="shared" si="90"/>
        <v>0</v>
      </c>
      <c r="L2907" s="12">
        <f t="shared" si="91"/>
        <v>0</v>
      </c>
      <c r="M2907" s="17" t="s">
        <v>2508</v>
      </c>
    </row>
    <row r="2908" spans="1:13" hidden="1" x14ac:dyDescent="0.35">
      <c r="A2908" s="9" t="s">
        <v>27</v>
      </c>
      <c r="B2908" s="9" t="s">
        <v>2507</v>
      </c>
      <c r="C2908" s="9" t="s">
        <v>1391</v>
      </c>
      <c r="D2908" s="9" t="s">
        <v>49</v>
      </c>
      <c r="E2908" s="8" t="s">
        <v>50</v>
      </c>
      <c r="F2908" s="10" t="s">
        <v>2549</v>
      </c>
      <c r="G2908" s="10" t="s">
        <v>26</v>
      </c>
      <c r="H2908" s="10" t="s">
        <v>25</v>
      </c>
      <c r="I2908" s="10" t="s">
        <v>26</v>
      </c>
      <c r="J2908" s="11">
        <f t="shared" si="90"/>
        <v>67000</v>
      </c>
      <c r="K2908" s="11">
        <f t="shared" si="90"/>
        <v>0</v>
      </c>
      <c r="L2908" s="12">
        <f t="shared" si="91"/>
        <v>0</v>
      </c>
      <c r="M2908" s="17" t="s">
        <v>2508</v>
      </c>
    </row>
    <row r="2909" spans="1:13" hidden="1" x14ac:dyDescent="0.35">
      <c r="A2909" s="9" t="s">
        <v>27</v>
      </c>
      <c r="B2909" s="9" t="s">
        <v>2507</v>
      </c>
      <c r="C2909" s="9" t="s">
        <v>1391</v>
      </c>
      <c r="D2909" s="9" t="s">
        <v>1792</v>
      </c>
      <c r="E2909" s="8" t="s">
        <v>1793</v>
      </c>
      <c r="F2909" s="10" t="s">
        <v>2549</v>
      </c>
      <c r="G2909" s="10" t="s">
        <v>26</v>
      </c>
      <c r="H2909" s="10" t="s">
        <v>25</v>
      </c>
      <c r="I2909" s="10" t="s">
        <v>26</v>
      </c>
      <c r="J2909" s="11">
        <f t="shared" si="90"/>
        <v>67000</v>
      </c>
      <c r="K2909" s="11">
        <f t="shared" si="90"/>
        <v>0</v>
      </c>
      <c r="L2909" s="12">
        <f t="shared" si="91"/>
        <v>0</v>
      </c>
      <c r="M2909" s="17" t="s">
        <v>2508</v>
      </c>
    </row>
    <row r="2910" spans="1:13" hidden="1" x14ac:dyDescent="0.35">
      <c r="A2910" s="9" t="s">
        <v>27</v>
      </c>
      <c r="B2910" s="9" t="s">
        <v>2507</v>
      </c>
      <c r="C2910" s="9" t="s">
        <v>1391</v>
      </c>
      <c r="D2910" s="9" t="s">
        <v>1794</v>
      </c>
      <c r="E2910" s="8" t="s">
        <v>1793</v>
      </c>
      <c r="F2910" s="10" t="s">
        <v>2549</v>
      </c>
      <c r="G2910" s="10" t="s">
        <v>26</v>
      </c>
      <c r="H2910" s="10" t="s">
        <v>25</v>
      </c>
      <c r="I2910" s="10" t="s">
        <v>26</v>
      </c>
      <c r="J2910" s="11">
        <f t="shared" si="90"/>
        <v>67000</v>
      </c>
      <c r="K2910" s="11">
        <f t="shared" si="90"/>
        <v>0</v>
      </c>
      <c r="L2910" s="12">
        <f t="shared" si="91"/>
        <v>0</v>
      </c>
      <c r="M2910" s="17" t="s">
        <v>2508</v>
      </c>
    </row>
    <row r="2911" spans="1:13" hidden="1" x14ac:dyDescent="0.35">
      <c r="A2911" s="9" t="s">
        <v>27</v>
      </c>
      <c r="B2911" s="9" t="s">
        <v>2507</v>
      </c>
      <c r="C2911" s="9" t="s">
        <v>1391</v>
      </c>
      <c r="D2911" s="9" t="s">
        <v>1795</v>
      </c>
      <c r="E2911" s="8" t="s">
        <v>1793</v>
      </c>
      <c r="F2911" s="10" t="s">
        <v>2549</v>
      </c>
      <c r="G2911" s="10" t="s">
        <v>26</v>
      </c>
      <c r="H2911" s="10" t="s">
        <v>25</v>
      </c>
      <c r="I2911" s="10" t="s">
        <v>26</v>
      </c>
      <c r="J2911" s="11">
        <f t="shared" si="90"/>
        <v>67000</v>
      </c>
      <c r="K2911" s="11">
        <f t="shared" si="90"/>
        <v>0</v>
      </c>
      <c r="L2911" s="12">
        <f t="shared" si="91"/>
        <v>0</v>
      </c>
      <c r="M2911" s="17" t="s">
        <v>2508</v>
      </c>
    </row>
    <row r="2912" spans="1:13" x14ac:dyDescent="0.35">
      <c r="A2912" s="9" t="s">
        <v>27</v>
      </c>
      <c r="B2912" s="9" t="s">
        <v>2507</v>
      </c>
      <c r="C2912" s="9" t="s">
        <v>1600</v>
      </c>
      <c r="D2912" s="9"/>
      <c r="E2912" s="8" t="s">
        <v>1601</v>
      </c>
      <c r="F2912" s="10" t="s">
        <v>656</v>
      </c>
      <c r="G2912" s="10" t="s">
        <v>657</v>
      </c>
      <c r="H2912" s="10" t="s">
        <v>25</v>
      </c>
      <c r="I2912" s="10" t="s">
        <v>26</v>
      </c>
      <c r="J2912" s="11">
        <f t="shared" si="90"/>
        <v>5400000</v>
      </c>
      <c r="K2912" s="11">
        <f t="shared" si="90"/>
        <v>5400000</v>
      </c>
      <c r="L2912" s="12">
        <f t="shared" si="91"/>
        <v>1</v>
      </c>
      <c r="M2912" s="17" t="s">
        <v>2508</v>
      </c>
    </row>
    <row r="2913" spans="1:13" ht="31" x14ac:dyDescent="0.35">
      <c r="A2913" s="9" t="s">
        <v>27</v>
      </c>
      <c r="B2913" s="9" t="s">
        <v>2507</v>
      </c>
      <c r="C2913" s="9" t="s">
        <v>1647</v>
      </c>
      <c r="D2913" s="9"/>
      <c r="E2913" s="8" t="s">
        <v>1648</v>
      </c>
      <c r="F2913" s="10" t="s">
        <v>656</v>
      </c>
      <c r="G2913" s="10" t="s">
        <v>657</v>
      </c>
      <c r="H2913" s="10" t="s">
        <v>25</v>
      </c>
      <c r="I2913" s="10" t="s">
        <v>26</v>
      </c>
      <c r="J2913" s="11">
        <f t="shared" si="90"/>
        <v>5400000</v>
      </c>
      <c r="K2913" s="11">
        <f t="shared" si="90"/>
        <v>5400000</v>
      </c>
      <c r="L2913" s="12">
        <f t="shared" si="91"/>
        <v>1</v>
      </c>
      <c r="M2913" s="17" t="s">
        <v>2508</v>
      </c>
    </row>
    <row r="2914" spans="1:13" ht="31" x14ac:dyDescent="0.35">
      <c r="A2914" s="9" t="s">
        <v>27</v>
      </c>
      <c r="B2914" s="9" t="s">
        <v>2507</v>
      </c>
      <c r="C2914" s="9" t="s">
        <v>1651</v>
      </c>
      <c r="D2914" s="9"/>
      <c r="E2914" s="8" t="s">
        <v>1652</v>
      </c>
      <c r="F2914" s="10" t="s">
        <v>656</v>
      </c>
      <c r="G2914" s="10" t="s">
        <v>657</v>
      </c>
      <c r="H2914" s="10" t="s">
        <v>25</v>
      </c>
      <c r="I2914" s="10" t="s">
        <v>26</v>
      </c>
      <c r="J2914" s="11">
        <f t="shared" si="90"/>
        <v>5400000</v>
      </c>
      <c r="K2914" s="11">
        <f t="shared" si="90"/>
        <v>5400000</v>
      </c>
      <c r="L2914" s="12">
        <f t="shared" si="91"/>
        <v>1</v>
      </c>
      <c r="M2914" s="17" t="s">
        <v>2508</v>
      </c>
    </row>
    <row r="2915" spans="1:13" hidden="1" x14ac:dyDescent="0.35">
      <c r="A2915" s="9" t="s">
        <v>27</v>
      </c>
      <c r="B2915" s="9" t="s">
        <v>2507</v>
      </c>
      <c r="C2915" s="9" t="s">
        <v>1651</v>
      </c>
      <c r="D2915" s="9" t="s">
        <v>49</v>
      </c>
      <c r="E2915" s="8" t="s">
        <v>50</v>
      </c>
      <c r="F2915" s="10" t="s">
        <v>656</v>
      </c>
      <c r="G2915" s="10" t="s">
        <v>657</v>
      </c>
      <c r="H2915" s="10" t="s">
        <v>25</v>
      </c>
      <c r="I2915" s="10" t="s">
        <v>26</v>
      </c>
      <c r="J2915" s="11">
        <f t="shared" si="90"/>
        <v>5400000</v>
      </c>
      <c r="K2915" s="11">
        <f t="shared" si="90"/>
        <v>5400000</v>
      </c>
      <c r="L2915" s="12">
        <f t="shared" si="91"/>
        <v>1</v>
      </c>
      <c r="M2915" s="17" t="s">
        <v>2508</v>
      </c>
    </row>
    <row r="2916" spans="1:13" hidden="1" x14ac:dyDescent="0.35">
      <c r="A2916" s="9" t="s">
        <v>27</v>
      </c>
      <c r="B2916" s="9" t="s">
        <v>2507</v>
      </c>
      <c r="C2916" s="9" t="s">
        <v>1651</v>
      </c>
      <c r="D2916" s="9" t="s">
        <v>1792</v>
      </c>
      <c r="E2916" s="8" t="s">
        <v>1793</v>
      </c>
      <c r="F2916" s="10" t="s">
        <v>656</v>
      </c>
      <c r="G2916" s="10" t="s">
        <v>657</v>
      </c>
      <c r="H2916" s="10" t="s">
        <v>25</v>
      </c>
      <c r="I2916" s="10" t="s">
        <v>26</v>
      </c>
      <c r="J2916" s="11">
        <f t="shared" si="90"/>
        <v>5400000</v>
      </c>
      <c r="K2916" s="11">
        <f t="shared" si="90"/>
        <v>5400000</v>
      </c>
      <c r="L2916" s="12">
        <f t="shared" si="91"/>
        <v>1</v>
      </c>
      <c r="M2916" s="17" t="s">
        <v>2508</v>
      </c>
    </row>
    <row r="2917" spans="1:13" hidden="1" x14ac:dyDescent="0.35">
      <c r="A2917" s="9" t="s">
        <v>27</v>
      </c>
      <c r="B2917" s="9" t="s">
        <v>2507</v>
      </c>
      <c r="C2917" s="9" t="s">
        <v>1651</v>
      </c>
      <c r="D2917" s="9" t="s">
        <v>1794</v>
      </c>
      <c r="E2917" s="8" t="s">
        <v>1793</v>
      </c>
      <c r="F2917" s="10" t="s">
        <v>656</v>
      </c>
      <c r="G2917" s="10" t="s">
        <v>657</v>
      </c>
      <c r="H2917" s="10" t="s">
        <v>25</v>
      </c>
      <c r="I2917" s="10" t="s">
        <v>26</v>
      </c>
      <c r="J2917" s="11">
        <f t="shared" si="90"/>
        <v>5400000</v>
      </c>
      <c r="K2917" s="11">
        <f t="shared" si="90"/>
        <v>5400000</v>
      </c>
      <c r="L2917" s="12">
        <f t="shared" si="91"/>
        <v>1</v>
      </c>
      <c r="M2917" s="17" t="s">
        <v>2508</v>
      </c>
    </row>
    <row r="2918" spans="1:13" hidden="1" x14ac:dyDescent="0.35">
      <c r="A2918" s="9" t="s">
        <v>27</v>
      </c>
      <c r="B2918" s="9" t="s">
        <v>2507</v>
      </c>
      <c r="C2918" s="9" t="s">
        <v>1651</v>
      </c>
      <c r="D2918" s="9" t="s">
        <v>1795</v>
      </c>
      <c r="E2918" s="8" t="s">
        <v>1793</v>
      </c>
      <c r="F2918" s="10" t="s">
        <v>656</v>
      </c>
      <c r="G2918" s="10" t="s">
        <v>657</v>
      </c>
      <c r="H2918" s="10" t="s">
        <v>25</v>
      </c>
      <c r="I2918" s="10" t="s">
        <v>26</v>
      </c>
      <c r="J2918" s="11">
        <f t="shared" si="90"/>
        <v>5400000</v>
      </c>
      <c r="K2918" s="11">
        <f t="shared" si="90"/>
        <v>5400000</v>
      </c>
      <c r="L2918" s="12">
        <f t="shared" si="91"/>
        <v>1</v>
      </c>
      <c r="M2918" s="17" t="s">
        <v>2508</v>
      </c>
    </row>
    <row r="2919" spans="1:13" x14ac:dyDescent="0.35">
      <c r="A2919" s="9" t="s">
        <v>27</v>
      </c>
      <c r="B2919" s="9" t="s">
        <v>2550</v>
      </c>
      <c r="C2919" s="9"/>
      <c r="D2919" s="9"/>
      <c r="E2919" s="8" t="s">
        <v>2551</v>
      </c>
      <c r="F2919" s="10" t="s">
        <v>2552</v>
      </c>
      <c r="G2919" s="10" t="s">
        <v>2553</v>
      </c>
      <c r="H2919" s="10" t="s">
        <v>2554</v>
      </c>
      <c r="I2919" s="10" t="s">
        <v>2555</v>
      </c>
      <c r="J2919" s="11">
        <f t="shared" si="90"/>
        <v>6339582774</v>
      </c>
      <c r="K2919" s="11">
        <f t="shared" si="90"/>
        <v>5822033616</v>
      </c>
      <c r="L2919" s="12">
        <f t="shared" si="91"/>
        <v>0.91836226823591904</v>
      </c>
      <c r="M2919" s="17" t="s">
        <v>2551</v>
      </c>
    </row>
    <row r="2920" spans="1:13" ht="31" x14ac:dyDescent="0.35">
      <c r="A2920" s="9" t="s">
        <v>27</v>
      </c>
      <c r="B2920" s="9" t="s">
        <v>2550</v>
      </c>
      <c r="C2920" s="9" t="s">
        <v>35</v>
      </c>
      <c r="D2920" s="9"/>
      <c r="E2920" s="8" t="s">
        <v>36</v>
      </c>
      <c r="F2920" s="10" t="s">
        <v>2556</v>
      </c>
      <c r="G2920" s="10" t="s">
        <v>2557</v>
      </c>
      <c r="H2920" s="10" t="s">
        <v>2554</v>
      </c>
      <c r="I2920" s="10" t="s">
        <v>2555</v>
      </c>
      <c r="J2920" s="11">
        <f t="shared" si="90"/>
        <v>5488517774</v>
      </c>
      <c r="K2920" s="11">
        <f t="shared" si="90"/>
        <v>4980221010</v>
      </c>
      <c r="L2920" s="12">
        <f t="shared" si="91"/>
        <v>0.90738906478395964</v>
      </c>
      <c r="M2920" s="17" t="s">
        <v>2551</v>
      </c>
    </row>
    <row r="2921" spans="1:13" x14ac:dyDescent="0.35">
      <c r="A2921" s="9" t="s">
        <v>27</v>
      </c>
      <c r="B2921" s="9" t="s">
        <v>2550</v>
      </c>
      <c r="C2921" s="9" t="s">
        <v>1693</v>
      </c>
      <c r="D2921" s="9"/>
      <c r="E2921" s="8" t="s">
        <v>1694</v>
      </c>
      <c r="F2921" s="10" t="s">
        <v>2556</v>
      </c>
      <c r="G2921" s="10" t="s">
        <v>2557</v>
      </c>
      <c r="H2921" s="10" t="s">
        <v>2554</v>
      </c>
      <c r="I2921" s="10" t="s">
        <v>2555</v>
      </c>
      <c r="J2921" s="11">
        <f t="shared" si="90"/>
        <v>5488517774</v>
      </c>
      <c r="K2921" s="11">
        <f t="shared" si="90"/>
        <v>4980221010</v>
      </c>
      <c r="L2921" s="12">
        <f t="shared" si="91"/>
        <v>0.90738906478395964</v>
      </c>
      <c r="M2921" s="17" t="s">
        <v>2551</v>
      </c>
    </row>
    <row r="2922" spans="1:13" x14ac:dyDescent="0.35">
      <c r="A2922" s="9" t="s">
        <v>27</v>
      </c>
      <c r="B2922" s="9" t="s">
        <v>2550</v>
      </c>
      <c r="C2922" s="9" t="s">
        <v>1697</v>
      </c>
      <c r="D2922" s="9"/>
      <c r="E2922" s="8" t="s">
        <v>1698</v>
      </c>
      <c r="F2922" s="10" t="s">
        <v>2556</v>
      </c>
      <c r="G2922" s="10" t="s">
        <v>2557</v>
      </c>
      <c r="H2922" s="10" t="s">
        <v>2554</v>
      </c>
      <c r="I2922" s="10" t="s">
        <v>2555</v>
      </c>
      <c r="J2922" s="11">
        <f t="shared" si="90"/>
        <v>5488517774</v>
      </c>
      <c r="K2922" s="11">
        <f t="shared" si="90"/>
        <v>4980221010</v>
      </c>
      <c r="L2922" s="12">
        <f t="shared" si="91"/>
        <v>0.90738906478395964</v>
      </c>
      <c r="M2922" s="17" t="s">
        <v>2551</v>
      </c>
    </row>
    <row r="2923" spans="1:13" hidden="1" x14ac:dyDescent="0.35">
      <c r="A2923" s="9" t="s">
        <v>27</v>
      </c>
      <c r="B2923" s="9" t="s">
        <v>2550</v>
      </c>
      <c r="C2923" s="9" t="s">
        <v>1697</v>
      </c>
      <c r="D2923" s="9" t="s">
        <v>164</v>
      </c>
      <c r="E2923" s="8" t="s">
        <v>165</v>
      </c>
      <c r="F2923" s="10" t="s">
        <v>2558</v>
      </c>
      <c r="G2923" s="10" t="s">
        <v>2559</v>
      </c>
      <c r="H2923" s="10" t="s">
        <v>25</v>
      </c>
      <c r="I2923" s="10" t="s">
        <v>26</v>
      </c>
      <c r="J2923" s="11">
        <f t="shared" si="90"/>
        <v>2600000000</v>
      </c>
      <c r="K2923" s="11">
        <f t="shared" si="90"/>
        <v>2465166786</v>
      </c>
      <c r="L2923" s="12">
        <f t="shared" si="91"/>
        <v>0.9481410715384615</v>
      </c>
      <c r="M2923" s="17" t="s">
        <v>2551</v>
      </c>
    </row>
    <row r="2924" spans="1:13" hidden="1" x14ac:dyDescent="0.35">
      <c r="A2924" s="9" t="s">
        <v>27</v>
      </c>
      <c r="B2924" s="9" t="s">
        <v>2550</v>
      </c>
      <c r="C2924" s="9" t="s">
        <v>1697</v>
      </c>
      <c r="D2924" s="9" t="s">
        <v>1701</v>
      </c>
      <c r="E2924" s="8" t="s">
        <v>1702</v>
      </c>
      <c r="F2924" s="10" t="s">
        <v>2558</v>
      </c>
      <c r="G2924" s="10" t="s">
        <v>2559</v>
      </c>
      <c r="H2924" s="10" t="s">
        <v>25</v>
      </c>
      <c r="I2924" s="10" t="s">
        <v>26</v>
      </c>
      <c r="J2924" s="11">
        <f t="shared" si="90"/>
        <v>2600000000</v>
      </c>
      <c r="K2924" s="11">
        <f t="shared" si="90"/>
        <v>2465166786</v>
      </c>
      <c r="L2924" s="12">
        <f t="shared" si="91"/>
        <v>0.9481410715384615</v>
      </c>
      <c r="M2924" s="17" t="s">
        <v>2551</v>
      </c>
    </row>
    <row r="2925" spans="1:13" hidden="1" x14ac:dyDescent="0.35">
      <c r="A2925" s="9" t="s">
        <v>27</v>
      </c>
      <c r="B2925" s="9" t="s">
        <v>2550</v>
      </c>
      <c r="C2925" s="9" t="s">
        <v>1697</v>
      </c>
      <c r="D2925" s="9" t="s">
        <v>1703</v>
      </c>
      <c r="E2925" s="8" t="s">
        <v>1702</v>
      </c>
      <c r="F2925" s="10" t="s">
        <v>2558</v>
      </c>
      <c r="G2925" s="10" t="s">
        <v>2559</v>
      </c>
      <c r="H2925" s="10" t="s">
        <v>25</v>
      </c>
      <c r="I2925" s="10" t="s">
        <v>26</v>
      </c>
      <c r="J2925" s="11">
        <f t="shared" si="90"/>
        <v>2600000000</v>
      </c>
      <c r="K2925" s="11">
        <f t="shared" si="90"/>
        <v>2465166786</v>
      </c>
      <c r="L2925" s="12">
        <f t="shared" si="91"/>
        <v>0.9481410715384615</v>
      </c>
      <c r="M2925" s="17" t="s">
        <v>2551</v>
      </c>
    </row>
    <row r="2926" spans="1:13" hidden="1" x14ac:dyDescent="0.35">
      <c r="A2926" s="9" t="s">
        <v>27</v>
      </c>
      <c r="B2926" s="9" t="s">
        <v>2550</v>
      </c>
      <c r="C2926" s="9" t="s">
        <v>1697</v>
      </c>
      <c r="D2926" s="9" t="s">
        <v>1704</v>
      </c>
      <c r="E2926" s="8" t="s">
        <v>1702</v>
      </c>
      <c r="F2926" s="10" t="s">
        <v>2558</v>
      </c>
      <c r="G2926" s="10" t="s">
        <v>2559</v>
      </c>
      <c r="H2926" s="10" t="s">
        <v>25</v>
      </c>
      <c r="I2926" s="10" t="s">
        <v>26</v>
      </c>
      <c r="J2926" s="11">
        <f t="shared" si="90"/>
        <v>2600000000</v>
      </c>
      <c r="K2926" s="11">
        <f t="shared" si="90"/>
        <v>2465166786</v>
      </c>
      <c r="L2926" s="12">
        <f t="shared" si="91"/>
        <v>0.9481410715384615</v>
      </c>
      <c r="M2926" s="17" t="s">
        <v>2551</v>
      </c>
    </row>
    <row r="2927" spans="1:13" hidden="1" x14ac:dyDescent="0.35">
      <c r="A2927" s="9" t="s">
        <v>27</v>
      </c>
      <c r="B2927" s="9" t="s">
        <v>2550</v>
      </c>
      <c r="C2927" s="9" t="s">
        <v>1697</v>
      </c>
      <c r="D2927" s="9" t="s">
        <v>49</v>
      </c>
      <c r="E2927" s="8" t="s">
        <v>50</v>
      </c>
      <c r="F2927" s="10" t="s">
        <v>2560</v>
      </c>
      <c r="G2927" s="10" t="s">
        <v>2561</v>
      </c>
      <c r="H2927" s="10" t="s">
        <v>25</v>
      </c>
      <c r="I2927" s="10" t="s">
        <v>26</v>
      </c>
      <c r="J2927" s="11">
        <f t="shared" si="90"/>
        <v>1925963029</v>
      </c>
      <c r="K2927" s="11">
        <f t="shared" si="90"/>
        <v>1651883263</v>
      </c>
      <c r="L2927" s="12">
        <f t="shared" si="91"/>
        <v>0.85769209383925304</v>
      </c>
      <c r="M2927" s="17" t="s">
        <v>2551</v>
      </c>
    </row>
    <row r="2928" spans="1:13" hidden="1" x14ac:dyDescent="0.35">
      <c r="A2928" s="9" t="s">
        <v>27</v>
      </c>
      <c r="B2928" s="9" t="s">
        <v>2550</v>
      </c>
      <c r="C2928" s="9" t="s">
        <v>1697</v>
      </c>
      <c r="D2928" s="9" t="s">
        <v>1707</v>
      </c>
      <c r="E2928" s="8" t="s">
        <v>1708</v>
      </c>
      <c r="F2928" s="10" t="s">
        <v>2560</v>
      </c>
      <c r="G2928" s="10" t="s">
        <v>2561</v>
      </c>
      <c r="H2928" s="10" t="s">
        <v>25</v>
      </c>
      <c r="I2928" s="10" t="s">
        <v>26</v>
      </c>
      <c r="J2928" s="11">
        <f t="shared" si="90"/>
        <v>1925963029</v>
      </c>
      <c r="K2928" s="11">
        <f t="shared" si="90"/>
        <v>1651883263</v>
      </c>
      <c r="L2928" s="12">
        <f t="shared" si="91"/>
        <v>0.85769209383925304</v>
      </c>
      <c r="M2928" s="17" t="s">
        <v>2551</v>
      </c>
    </row>
    <row r="2929" spans="1:13" hidden="1" x14ac:dyDescent="0.35">
      <c r="A2929" s="9" t="s">
        <v>27</v>
      </c>
      <c r="B2929" s="9" t="s">
        <v>2550</v>
      </c>
      <c r="C2929" s="9" t="s">
        <v>1697</v>
      </c>
      <c r="D2929" s="9" t="s">
        <v>1709</v>
      </c>
      <c r="E2929" s="8" t="s">
        <v>1708</v>
      </c>
      <c r="F2929" s="10" t="s">
        <v>2560</v>
      </c>
      <c r="G2929" s="10" t="s">
        <v>2561</v>
      </c>
      <c r="H2929" s="10" t="s">
        <v>25</v>
      </c>
      <c r="I2929" s="10" t="s">
        <v>26</v>
      </c>
      <c r="J2929" s="11">
        <f t="shared" si="90"/>
        <v>1925963029</v>
      </c>
      <c r="K2929" s="11">
        <f t="shared" si="90"/>
        <v>1651883263</v>
      </c>
      <c r="L2929" s="12">
        <f t="shared" si="91"/>
        <v>0.85769209383925304</v>
      </c>
      <c r="M2929" s="17" t="s">
        <v>2551</v>
      </c>
    </row>
    <row r="2930" spans="1:13" hidden="1" x14ac:dyDescent="0.35">
      <c r="A2930" s="9" t="s">
        <v>27</v>
      </c>
      <c r="B2930" s="9" t="s">
        <v>2550</v>
      </c>
      <c r="C2930" s="9" t="s">
        <v>1697</v>
      </c>
      <c r="D2930" s="9" t="s">
        <v>1710</v>
      </c>
      <c r="E2930" s="8" t="s">
        <v>1708</v>
      </c>
      <c r="F2930" s="10" t="s">
        <v>2560</v>
      </c>
      <c r="G2930" s="10" t="s">
        <v>2561</v>
      </c>
      <c r="H2930" s="10" t="s">
        <v>25</v>
      </c>
      <c r="I2930" s="10" t="s">
        <v>26</v>
      </c>
      <c r="J2930" s="11">
        <f t="shared" si="90"/>
        <v>1925963029</v>
      </c>
      <c r="K2930" s="11">
        <f t="shared" si="90"/>
        <v>1651883263</v>
      </c>
      <c r="L2930" s="12">
        <f t="shared" si="91"/>
        <v>0.85769209383925304</v>
      </c>
      <c r="M2930" s="17" t="s">
        <v>2551</v>
      </c>
    </row>
    <row r="2931" spans="1:13" hidden="1" x14ac:dyDescent="0.35">
      <c r="A2931" s="9" t="s">
        <v>27</v>
      </c>
      <c r="B2931" s="9" t="s">
        <v>2550</v>
      </c>
      <c r="C2931" s="9" t="s">
        <v>1697</v>
      </c>
      <c r="D2931" s="9" t="s">
        <v>370</v>
      </c>
      <c r="E2931" s="8" t="s">
        <v>371</v>
      </c>
      <c r="F2931" s="10" t="s">
        <v>25</v>
      </c>
      <c r="G2931" s="10" t="s">
        <v>26</v>
      </c>
      <c r="H2931" s="10" t="s">
        <v>2562</v>
      </c>
      <c r="I2931" s="10" t="s">
        <v>2563</v>
      </c>
      <c r="J2931" s="11">
        <f t="shared" si="90"/>
        <v>621014059</v>
      </c>
      <c r="K2931" s="11">
        <f t="shared" si="90"/>
        <v>540267275</v>
      </c>
      <c r="L2931" s="12">
        <f t="shared" si="91"/>
        <v>0.86997591627792759</v>
      </c>
      <c r="M2931" s="17" t="s">
        <v>2551</v>
      </c>
    </row>
    <row r="2932" spans="1:13" hidden="1" x14ac:dyDescent="0.35">
      <c r="A2932" s="9" t="s">
        <v>27</v>
      </c>
      <c r="B2932" s="9" t="s">
        <v>2550</v>
      </c>
      <c r="C2932" s="9" t="s">
        <v>1697</v>
      </c>
      <c r="D2932" s="9" t="s">
        <v>1713</v>
      </c>
      <c r="E2932" s="8" t="s">
        <v>1714</v>
      </c>
      <c r="F2932" s="10" t="s">
        <v>25</v>
      </c>
      <c r="G2932" s="10" t="s">
        <v>26</v>
      </c>
      <c r="H2932" s="10" t="s">
        <v>2562</v>
      </c>
      <c r="I2932" s="10" t="s">
        <v>2563</v>
      </c>
      <c r="J2932" s="11">
        <f t="shared" si="90"/>
        <v>621014059</v>
      </c>
      <c r="K2932" s="11">
        <f t="shared" si="90"/>
        <v>540267275</v>
      </c>
      <c r="L2932" s="12">
        <f t="shared" si="91"/>
        <v>0.86997591627792759</v>
      </c>
      <c r="M2932" s="17" t="s">
        <v>2551</v>
      </c>
    </row>
    <row r="2933" spans="1:13" hidden="1" x14ac:dyDescent="0.35">
      <c r="A2933" s="9" t="s">
        <v>27</v>
      </c>
      <c r="B2933" s="9" t="s">
        <v>2550</v>
      </c>
      <c r="C2933" s="9" t="s">
        <v>1697</v>
      </c>
      <c r="D2933" s="9" t="s">
        <v>1715</v>
      </c>
      <c r="E2933" s="8" t="s">
        <v>1714</v>
      </c>
      <c r="F2933" s="10" t="s">
        <v>25</v>
      </c>
      <c r="G2933" s="10" t="s">
        <v>26</v>
      </c>
      <c r="H2933" s="10" t="s">
        <v>2562</v>
      </c>
      <c r="I2933" s="10" t="s">
        <v>2563</v>
      </c>
      <c r="J2933" s="11">
        <f t="shared" si="90"/>
        <v>621014059</v>
      </c>
      <c r="K2933" s="11">
        <f t="shared" si="90"/>
        <v>540267275</v>
      </c>
      <c r="L2933" s="12">
        <f t="shared" si="91"/>
        <v>0.86997591627792759</v>
      </c>
      <c r="M2933" s="17" t="s">
        <v>2551</v>
      </c>
    </row>
    <row r="2934" spans="1:13" hidden="1" x14ac:dyDescent="0.35">
      <c r="A2934" s="9" t="s">
        <v>27</v>
      </c>
      <c r="B2934" s="9" t="s">
        <v>2550</v>
      </c>
      <c r="C2934" s="9" t="s">
        <v>1697</v>
      </c>
      <c r="D2934" s="9" t="s">
        <v>1716</v>
      </c>
      <c r="E2934" s="8" t="s">
        <v>1714</v>
      </c>
      <c r="F2934" s="10" t="s">
        <v>25</v>
      </c>
      <c r="G2934" s="10" t="s">
        <v>26</v>
      </c>
      <c r="H2934" s="10" t="s">
        <v>2562</v>
      </c>
      <c r="I2934" s="10" t="s">
        <v>2563</v>
      </c>
      <c r="J2934" s="11">
        <f t="shared" si="90"/>
        <v>621014059</v>
      </c>
      <c r="K2934" s="11">
        <f t="shared" si="90"/>
        <v>540267275</v>
      </c>
      <c r="L2934" s="12">
        <f t="shared" si="91"/>
        <v>0.86997591627792759</v>
      </c>
      <c r="M2934" s="17" t="s">
        <v>2551</v>
      </c>
    </row>
    <row r="2935" spans="1:13" hidden="1" x14ac:dyDescent="0.35">
      <c r="A2935" s="9" t="s">
        <v>27</v>
      </c>
      <c r="B2935" s="9" t="s">
        <v>2550</v>
      </c>
      <c r="C2935" s="9" t="s">
        <v>1697</v>
      </c>
      <c r="D2935" s="9" t="s">
        <v>544</v>
      </c>
      <c r="E2935" s="8" t="s">
        <v>545</v>
      </c>
      <c r="F2935" s="10" t="s">
        <v>25</v>
      </c>
      <c r="G2935" s="10" t="s">
        <v>26</v>
      </c>
      <c r="H2935" s="10" t="s">
        <v>2564</v>
      </c>
      <c r="I2935" s="10" t="s">
        <v>2565</v>
      </c>
      <c r="J2935" s="11">
        <f t="shared" si="90"/>
        <v>141540686</v>
      </c>
      <c r="K2935" s="11">
        <f t="shared" si="90"/>
        <v>126004686</v>
      </c>
      <c r="L2935" s="12">
        <f t="shared" si="91"/>
        <v>0.89023650768514717</v>
      </c>
      <c r="M2935" s="17" t="s">
        <v>2551</v>
      </c>
    </row>
    <row r="2936" spans="1:13" hidden="1" x14ac:dyDescent="0.35">
      <c r="A2936" s="9" t="s">
        <v>27</v>
      </c>
      <c r="B2936" s="9" t="s">
        <v>2550</v>
      </c>
      <c r="C2936" s="9" t="s">
        <v>1697</v>
      </c>
      <c r="D2936" s="9" t="s">
        <v>1719</v>
      </c>
      <c r="E2936" s="8" t="s">
        <v>1720</v>
      </c>
      <c r="F2936" s="10" t="s">
        <v>25</v>
      </c>
      <c r="G2936" s="10" t="s">
        <v>26</v>
      </c>
      <c r="H2936" s="10" t="s">
        <v>2564</v>
      </c>
      <c r="I2936" s="10" t="s">
        <v>2565</v>
      </c>
      <c r="J2936" s="11">
        <f t="shared" si="90"/>
        <v>141540686</v>
      </c>
      <c r="K2936" s="11">
        <f t="shared" si="90"/>
        <v>126004686</v>
      </c>
      <c r="L2936" s="12">
        <f t="shared" si="91"/>
        <v>0.89023650768514717</v>
      </c>
      <c r="M2936" s="17" t="s">
        <v>2551</v>
      </c>
    </row>
    <row r="2937" spans="1:13" hidden="1" x14ac:dyDescent="0.35">
      <c r="A2937" s="9" t="s">
        <v>27</v>
      </c>
      <c r="B2937" s="9" t="s">
        <v>2550</v>
      </c>
      <c r="C2937" s="9" t="s">
        <v>1697</v>
      </c>
      <c r="D2937" s="9" t="s">
        <v>1721</v>
      </c>
      <c r="E2937" s="8" t="s">
        <v>1720</v>
      </c>
      <c r="F2937" s="10" t="s">
        <v>25</v>
      </c>
      <c r="G2937" s="10" t="s">
        <v>26</v>
      </c>
      <c r="H2937" s="10" t="s">
        <v>2564</v>
      </c>
      <c r="I2937" s="10" t="s">
        <v>2565</v>
      </c>
      <c r="J2937" s="11">
        <f t="shared" si="90"/>
        <v>141540686</v>
      </c>
      <c r="K2937" s="11">
        <f t="shared" si="90"/>
        <v>126004686</v>
      </c>
      <c r="L2937" s="12">
        <f t="shared" si="91"/>
        <v>0.89023650768514717</v>
      </c>
      <c r="M2937" s="17" t="s">
        <v>2551</v>
      </c>
    </row>
    <row r="2938" spans="1:13" hidden="1" x14ac:dyDescent="0.35">
      <c r="A2938" s="9" t="s">
        <v>27</v>
      </c>
      <c r="B2938" s="9" t="s">
        <v>2550</v>
      </c>
      <c r="C2938" s="9" t="s">
        <v>1697</v>
      </c>
      <c r="D2938" s="9" t="s">
        <v>1722</v>
      </c>
      <c r="E2938" s="8" t="s">
        <v>1720</v>
      </c>
      <c r="F2938" s="10" t="s">
        <v>25</v>
      </c>
      <c r="G2938" s="10" t="s">
        <v>26</v>
      </c>
      <c r="H2938" s="10" t="s">
        <v>2564</v>
      </c>
      <c r="I2938" s="10" t="s">
        <v>2565</v>
      </c>
      <c r="J2938" s="11">
        <f t="shared" si="90"/>
        <v>141540686</v>
      </c>
      <c r="K2938" s="11">
        <f t="shared" si="90"/>
        <v>126004686</v>
      </c>
      <c r="L2938" s="12">
        <f t="shared" si="91"/>
        <v>0.89023650768514717</v>
      </c>
      <c r="M2938" s="17" t="s">
        <v>2551</v>
      </c>
    </row>
    <row r="2939" spans="1:13" hidden="1" x14ac:dyDescent="0.35">
      <c r="A2939" s="9" t="s">
        <v>27</v>
      </c>
      <c r="B2939" s="9" t="s">
        <v>2550</v>
      </c>
      <c r="C2939" s="9" t="s">
        <v>1697</v>
      </c>
      <c r="D2939" s="9" t="s">
        <v>1205</v>
      </c>
      <c r="E2939" s="8" t="s">
        <v>1206</v>
      </c>
      <c r="F2939" s="10" t="s">
        <v>25</v>
      </c>
      <c r="G2939" s="10" t="s">
        <v>26</v>
      </c>
      <c r="H2939" s="10" t="s">
        <v>2566</v>
      </c>
      <c r="I2939" s="10" t="s">
        <v>2567</v>
      </c>
      <c r="J2939" s="11">
        <f t="shared" si="90"/>
        <v>200000000</v>
      </c>
      <c r="K2939" s="11">
        <f t="shared" si="90"/>
        <v>196899000</v>
      </c>
      <c r="L2939" s="12">
        <f t="shared" si="91"/>
        <v>0.98449500000000001</v>
      </c>
      <c r="M2939" s="17" t="s">
        <v>2551</v>
      </c>
    </row>
    <row r="2940" spans="1:13" hidden="1" x14ac:dyDescent="0.35">
      <c r="A2940" s="9" t="s">
        <v>27</v>
      </c>
      <c r="B2940" s="9" t="s">
        <v>2550</v>
      </c>
      <c r="C2940" s="9" t="s">
        <v>1697</v>
      </c>
      <c r="D2940" s="9" t="s">
        <v>2082</v>
      </c>
      <c r="E2940" s="8" t="s">
        <v>2083</v>
      </c>
      <c r="F2940" s="10" t="s">
        <v>25</v>
      </c>
      <c r="G2940" s="10" t="s">
        <v>26</v>
      </c>
      <c r="H2940" s="10" t="s">
        <v>2566</v>
      </c>
      <c r="I2940" s="10" t="s">
        <v>2567</v>
      </c>
      <c r="J2940" s="11">
        <f t="shared" si="90"/>
        <v>200000000</v>
      </c>
      <c r="K2940" s="11">
        <f t="shared" si="90"/>
        <v>196899000</v>
      </c>
      <c r="L2940" s="12">
        <f t="shared" si="91"/>
        <v>0.98449500000000001</v>
      </c>
      <c r="M2940" s="17" t="s">
        <v>2551</v>
      </c>
    </row>
    <row r="2941" spans="1:13" hidden="1" x14ac:dyDescent="0.35">
      <c r="A2941" s="9" t="s">
        <v>27</v>
      </c>
      <c r="B2941" s="9" t="s">
        <v>2550</v>
      </c>
      <c r="C2941" s="9" t="s">
        <v>1697</v>
      </c>
      <c r="D2941" s="9" t="s">
        <v>2084</v>
      </c>
      <c r="E2941" s="8" t="s">
        <v>2083</v>
      </c>
      <c r="F2941" s="10" t="s">
        <v>25</v>
      </c>
      <c r="G2941" s="10" t="s">
        <v>26</v>
      </c>
      <c r="H2941" s="10" t="s">
        <v>2566</v>
      </c>
      <c r="I2941" s="10" t="s">
        <v>2567</v>
      </c>
      <c r="J2941" s="11">
        <f t="shared" si="90"/>
        <v>200000000</v>
      </c>
      <c r="K2941" s="11">
        <f t="shared" si="90"/>
        <v>196899000</v>
      </c>
      <c r="L2941" s="12">
        <f t="shared" si="91"/>
        <v>0.98449500000000001</v>
      </c>
      <c r="M2941" s="17" t="s">
        <v>2551</v>
      </c>
    </row>
    <row r="2942" spans="1:13" hidden="1" x14ac:dyDescent="0.35">
      <c r="A2942" s="9" t="s">
        <v>27</v>
      </c>
      <c r="B2942" s="9" t="s">
        <v>2550</v>
      </c>
      <c r="C2942" s="9" t="s">
        <v>1697</v>
      </c>
      <c r="D2942" s="9" t="s">
        <v>2085</v>
      </c>
      <c r="E2942" s="8" t="s">
        <v>2083</v>
      </c>
      <c r="F2942" s="10" t="s">
        <v>25</v>
      </c>
      <c r="G2942" s="10" t="s">
        <v>26</v>
      </c>
      <c r="H2942" s="10" t="s">
        <v>2566</v>
      </c>
      <c r="I2942" s="10" t="s">
        <v>2567</v>
      </c>
      <c r="J2942" s="11">
        <f t="shared" si="90"/>
        <v>200000000</v>
      </c>
      <c r="K2942" s="11">
        <f t="shared" si="90"/>
        <v>196899000</v>
      </c>
      <c r="L2942" s="12">
        <f t="shared" si="91"/>
        <v>0.98449500000000001</v>
      </c>
      <c r="M2942" s="17" t="s">
        <v>2551</v>
      </c>
    </row>
    <row r="2943" spans="1:13" ht="31" x14ac:dyDescent="0.35">
      <c r="A2943" s="9" t="s">
        <v>27</v>
      </c>
      <c r="B2943" s="9" t="s">
        <v>2550</v>
      </c>
      <c r="C2943" s="9" t="s">
        <v>492</v>
      </c>
      <c r="D2943" s="9"/>
      <c r="E2943" s="8" t="s">
        <v>493</v>
      </c>
      <c r="F2943" s="10" t="s">
        <v>2568</v>
      </c>
      <c r="G2943" s="10" t="s">
        <v>2569</v>
      </c>
      <c r="H2943" s="10" t="s">
        <v>25</v>
      </c>
      <c r="I2943" s="10" t="s">
        <v>26</v>
      </c>
      <c r="J2943" s="11">
        <f t="shared" si="90"/>
        <v>849760000</v>
      </c>
      <c r="K2943" s="11">
        <f t="shared" si="90"/>
        <v>840507606</v>
      </c>
      <c r="L2943" s="12">
        <f t="shared" si="91"/>
        <v>0.98911175626059122</v>
      </c>
      <c r="M2943" s="17" t="s">
        <v>2551</v>
      </c>
    </row>
    <row r="2944" spans="1:13" ht="31" x14ac:dyDescent="0.35">
      <c r="A2944" s="9" t="s">
        <v>27</v>
      </c>
      <c r="B2944" s="9" t="s">
        <v>2550</v>
      </c>
      <c r="C2944" s="9" t="s">
        <v>720</v>
      </c>
      <c r="D2944" s="9"/>
      <c r="E2944" s="8" t="s">
        <v>721</v>
      </c>
      <c r="F2944" s="10" t="s">
        <v>2568</v>
      </c>
      <c r="G2944" s="10" t="s">
        <v>2569</v>
      </c>
      <c r="H2944" s="10" t="s">
        <v>25</v>
      </c>
      <c r="I2944" s="10" t="s">
        <v>26</v>
      </c>
      <c r="J2944" s="11">
        <f t="shared" si="90"/>
        <v>849760000</v>
      </c>
      <c r="K2944" s="11">
        <f t="shared" si="90"/>
        <v>840507606</v>
      </c>
      <c r="L2944" s="12">
        <f t="shared" si="91"/>
        <v>0.98911175626059122</v>
      </c>
      <c r="M2944" s="17" t="s">
        <v>2551</v>
      </c>
    </row>
    <row r="2945" spans="1:13" x14ac:dyDescent="0.35">
      <c r="A2945" s="9" t="s">
        <v>27</v>
      </c>
      <c r="B2945" s="9" t="s">
        <v>2550</v>
      </c>
      <c r="C2945" s="9" t="s">
        <v>1788</v>
      </c>
      <c r="D2945" s="9"/>
      <c r="E2945" s="8" t="s">
        <v>1789</v>
      </c>
      <c r="F2945" s="10" t="s">
        <v>2570</v>
      </c>
      <c r="G2945" s="10" t="s">
        <v>2571</v>
      </c>
      <c r="H2945" s="10" t="s">
        <v>25</v>
      </c>
      <c r="I2945" s="10" t="s">
        <v>26</v>
      </c>
      <c r="J2945" s="11">
        <f t="shared" si="90"/>
        <v>40800000</v>
      </c>
      <c r="K2945" s="11">
        <f t="shared" si="90"/>
        <v>40800000</v>
      </c>
      <c r="L2945" s="12">
        <f t="shared" si="91"/>
        <v>1</v>
      </c>
      <c r="M2945" s="17" t="s">
        <v>2551</v>
      </c>
    </row>
    <row r="2946" spans="1:13" hidden="1" x14ac:dyDescent="0.35">
      <c r="A2946" s="9" t="s">
        <v>27</v>
      </c>
      <c r="B2946" s="9" t="s">
        <v>2550</v>
      </c>
      <c r="C2946" s="9" t="s">
        <v>1788</v>
      </c>
      <c r="D2946" s="9" t="s">
        <v>49</v>
      </c>
      <c r="E2946" s="8" t="s">
        <v>50</v>
      </c>
      <c r="F2946" s="10" t="s">
        <v>2570</v>
      </c>
      <c r="G2946" s="10" t="s">
        <v>2571</v>
      </c>
      <c r="H2946" s="10" t="s">
        <v>25</v>
      </c>
      <c r="I2946" s="10" t="s">
        <v>26</v>
      </c>
      <c r="J2946" s="11">
        <f t="shared" si="90"/>
        <v>40800000</v>
      </c>
      <c r="K2946" s="11">
        <f t="shared" si="90"/>
        <v>40800000</v>
      </c>
      <c r="L2946" s="12">
        <f t="shared" si="91"/>
        <v>1</v>
      </c>
      <c r="M2946" s="17" t="s">
        <v>2551</v>
      </c>
    </row>
    <row r="2947" spans="1:13" hidden="1" x14ac:dyDescent="0.35">
      <c r="A2947" s="9" t="s">
        <v>27</v>
      </c>
      <c r="B2947" s="9" t="s">
        <v>2550</v>
      </c>
      <c r="C2947" s="9" t="s">
        <v>1788</v>
      </c>
      <c r="D2947" s="9" t="s">
        <v>1792</v>
      </c>
      <c r="E2947" s="8" t="s">
        <v>1793</v>
      </c>
      <c r="F2947" s="10" t="s">
        <v>2570</v>
      </c>
      <c r="G2947" s="10" t="s">
        <v>2571</v>
      </c>
      <c r="H2947" s="10" t="s">
        <v>25</v>
      </c>
      <c r="I2947" s="10" t="s">
        <v>26</v>
      </c>
      <c r="J2947" s="11">
        <f t="shared" si="90"/>
        <v>40800000</v>
      </c>
      <c r="K2947" s="11">
        <f t="shared" si="90"/>
        <v>40800000</v>
      </c>
      <c r="L2947" s="12">
        <f t="shared" si="91"/>
        <v>1</v>
      </c>
      <c r="M2947" s="17" t="s">
        <v>2551</v>
      </c>
    </row>
    <row r="2948" spans="1:13" hidden="1" x14ac:dyDescent="0.35">
      <c r="A2948" s="9" t="s">
        <v>27</v>
      </c>
      <c r="B2948" s="9" t="s">
        <v>2550</v>
      </c>
      <c r="C2948" s="9" t="s">
        <v>1788</v>
      </c>
      <c r="D2948" s="9" t="s">
        <v>1794</v>
      </c>
      <c r="E2948" s="8" t="s">
        <v>1793</v>
      </c>
      <c r="F2948" s="10" t="s">
        <v>2570</v>
      </c>
      <c r="G2948" s="10" t="s">
        <v>2571</v>
      </c>
      <c r="H2948" s="10" t="s">
        <v>25</v>
      </c>
      <c r="I2948" s="10" t="s">
        <v>26</v>
      </c>
      <c r="J2948" s="11">
        <f t="shared" si="90"/>
        <v>40800000</v>
      </c>
      <c r="K2948" s="11">
        <f t="shared" si="90"/>
        <v>40800000</v>
      </c>
      <c r="L2948" s="12">
        <f t="shared" si="91"/>
        <v>1</v>
      </c>
      <c r="M2948" s="17" t="s">
        <v>2551</v>
      </c>
    </row>
    <row r="2949" spans="1:13" hidden="1" x14ac:dyDescent="0.35">
      <c r="A2949" s="9" t="s">
        <v>27</v>
      </c>
      <c r="B2949" s="9" t="s">
        <v>2550</v>
      </c>
      <c r="C2949" s="9" t="s">
        <v>1788</v>
      </c>
      <c r="D2949" s="9" t="s">
        <v>1795</v>
      </c>
      <c r="E2949" s="8" t="s">
        <v>1793</v>
      </c>
      <c r="F2949" s="10" t="s">
        <v>2570</v>
      </c>
      <c r="G2949" s="10" t="s">
        <v>2571</v>
      </c>
      <c r="H2949" s="10" t="s">
        <v>25</v>
      </c>
      <c r="I2949" s="10" t="s">
        <v>26</v>
      </c>
      <c r="J2949" s="11">
        <f t="shared" si="90"/>
        <v>40800000</v>
      </c>
      <c r="K2949" s="11">
        <f t="shared" si="90"/>
        <v>40800000</v>
      </c>
      <c r="L2949" s="12">
        <f t="shared" si="91"/>
        <v>1</v>
      </c>
      <c r="M2949" s="17" t="s">
        <v>2551</v>
      </c>
    </row>
    <row r="2950" spans="1:13" x14ac:dyDescent="0.35">
      <c r="A2950" s="9" t="s">
        <v>27</v>
      </c>
      <c r="B2950" s="9" t="s">
        <v>2550</v>
      </c>
      <c r="C2950" s="9" t="s">
        <v>1796</v>
      </c>
      <c r="D2950" s="9"/>
      <c r="E2950" s="8" t="s">
        <v>1797</v>
      </c>
      <c r="F2950" s="10" t="s">
        <v>839</v>
      </c>
      <c r="G2950" s="10" t="s">
        <v>1820</v>
      </c>
      <c r="H2950" s="10" t="s">
        <v>25</v>
      </c>
      <c r="I2950" s="10" t="s">
        <v>26</v>
      </c>
      <c r="J2950" s="11">
        <f t="shared" si="90"/>
        <v>3680000</v>
      </c>
      <c r="K2950" s="11">
        <f t="shared" si="90"/>
        <v>3680000</v>
      </c>
      <c r="L2950" s="12">
        <f t="shared" si="91"/>
        <v>1</v>
      </c>
      <c r="M2950" s="17" t="s">
        <v>2551</v>
      </c>
    </row>
    <row r="2951" spans="1:13" hidden="1" x14ac:dyDescent="0.35">
      <c r="A2951" s="9" t="s">
        <v>27</v>
      </c>
      <c r="B2951" s="9" t="s">
        <v>2550</v>
      </c>
      <c r="C2951" s="9" t="s">
        <v>1796</v>
      </c>
      <c r="D2951" s="9" t="s">
        <v>49</v>
      </c>
      <c r="E2951" s="8" t="s">
        <v>50</v>
      </c>
      <c r="F2951" s="10" t="s">
        <v>839</v>
      </c>
      <c r="G2951" s="10" t="s">
        <v>1820</v>
      </c>
      <c r="H2951" s="10" t="s">
        <v>25</v>
      </c>
      <c r="I2951" s="10" t="s">
        <v>26</v>
      </c>
      <c r="J2951" s="11">
        <f t="shared" si="90"/>
        <v>3680000</v>
      </c>
      <c r="K2951" s="11">
        <f t="shared" si="90"/>
        <v>3680000</v>
      </c>
      <c r="L2951" s="12">
        <f t="shared" si="91"/>
        <v>1</v>
      </c>
      <c r="M2951" s="17" t="s">
        <v>2551</v>
      </c>
    </row>
    <row r="2952" spans="1:13" hidden="1" x14ac:dyDescent="0.35">
      <c r="A2952" s="9" t="s">
        <v>27</v>
      </c>
      <c r="B2952" s="9" t="s">
        <v>2550</v>
      </c>
      <c r="C2952" s="9" t="s">
        <v>1796</v>
      </c>
      <c r="D2952" s="9" t="s">
        <v>1792</v>
      </c>
      <c r="E2952" s="8" t="s">
        <v>1793</v>
      </c>
      <c r="F2952" s="10" t="s">
        <v>839</v>
      </c>
      <c r="G2952" s="10" t="s">
        <v>1820</v>
      </c>
      <c r="H2952" s="10" t="s">
        <v>25</v>
      </c>
      <c r="I2952" s="10" t="s">
        <v>26</v>
      </c>
      <c r="J2952" s="11">
        <f t="shared" si="90"/>
        <v>3680000</v>
      </c>
      <c r="K2952" s="11">
        <f t="shared" si="90"/>
        <v>3680000</v>
      </c>
      <c r="L2952" s="12">
        <f t="shared" si="91"/>
        <v>1</v>
      </c>
      <c r="M2952" s="17" t="s">
        <v>2551</v>
      </c>
    </row>
    <row r="2953" spans="1:13" hidden="1" x14ac:dyDescent="0.35">
      <c r="A2953" s="9" t="s">
        <v>27</v>
      </c>
      <c r="B2953" s="9" t="s">
        <v>2550</v>
      </c>
      <c r="C2953" s="9" t="s">
        <v>1796</v>
      </c>
      <c r="D2953" s="9" t="s">
        <v>1794</v>
      </c>
      <c r="E2953" s="8" t="s">
        <v>1793</v>
      </c>
      <c r="F2953" s="10" t="s">
        <v>839</v>
      </c>
      <c r="G2953" s="10" t="s">
        <v>1820</v>
      </c>
      <c r="H2953" s="10" t="s">
        <v>25</v>
      </c>
      <c r="I2953" s="10" t="s">
        <v>26</v>
      </c>
      <c r="J2953" s="11">
        <f t="shared" si="90"/>
        <v>3680000</v>
      </c>
      <c r="K2953" s="11">
        <f t="shared" si="90"/>
        <v>3680000</v>
      </c>
      <c r="L2953" s="12">
        <f t="shared" si="91"/>
        <v>1</v>
      </c>
      <c r="M2953" s="17" t="s">
        <v>2551</v>
      </c>
    </row>
    <row r="2954" spans="1:13" hidden="1" x14ac:dyDescent="0.35">
      <c r="A2954" s="9" t="s">
        <v>27</v>
      </c>
      <c r="B2954" s="9" t="s">
        <v>2550</v>
      </c>
      <c r="C2954" s="9" t="s">
        <v>1796</v>
      </c>
      <c r="D2954" s="9" t="s">
        <v>1795</v>
      </c>
      <c r="E2954" s="8" t="s">
        <v>1793</v>
      </c>
      <c r="F2954" s="10" t="s">
        <v>839</v>
      </c>
      <c r="G2954" s="10" t="s">
        <v>1820</v>
      </c>
      <c r="H2954" s="10" t="s">
        <v>25</v>
      </c>
      <c r="I2954" s="10" t="s">
        <v>26</v>
      </c>
      <c r="J2954" s="11">
        <f t="shared" ref="J2954:K3017" si="92">F2954+H2954</f>
        <v>3680000</v>
      </c>
      <c r="K2954" s="11">
        <f t="shared" si="92"/>
        <v>3680000</v>
      </c>
      <c r="L2954" s="12">
        <f t="shared" si="91"/>
        <v>1</v>
      </c>
      <c r="M2954" s="17" t="s">
        <v>2551</v>
      </c>
    </row>
    <row r="2955" spans="1:13" x14ac:dyDescent="0.35">
      <c r="A2955" s="9" t="s">
        <v>27</v>
      </c>
      <c r="B2955" s="9" t="s">
        <v>2550</v>
      </c>
      <c r="C2955" s="9" t="s">
        <v>732</v>
      </c>
      <c r="D2955" s="9"/>
      <c r="E2955" s="8" t="s">
        <v>733</v>
      </c>
      <c r="F2955" s="10" t="s">
        <v>2572</v>
      </c>
      <c r="G2955" s="10" t="s">
        <v>2573</v>
      </c>
      <c r="H2955" s="10" t="s">
        <v>25</v>
      </c>
      <c r="I2955" s="10" t="s">
        <v>26</v>
      </c>
      <c r="J2955" s="11">
        <f t="shared" si="92"/>
        <v>79040000</v>
      </c>
      <c r="K2955" s="11">
        <f t="shared" si="92"/>
        <v>79040000</v>
      </c>
      <c r="L2955" s="12">
        <f t="shared" ref="L2955:L3018" si="93">K2955/J2955</f>
        <v>1</v>
      </c>
      <c r="M2955" s="17" t="s">
        <v>2551</v>
      </c>
    </row>
    <row r="2956" spans="1:13" hidden="1" x14ac:dyDescent="0.35">
      <c r="A2956" s="9" t="s">
        <v>27</v>
      </c>
      <c r="B2956" s="9" t="s">
        <v>2550</v>
      </c>
      <c r="C2956" s="9" t="s">
        <v>732</v>
      </c>
      <c r="D2956" s="9" t="s">
        <v>49</v>
      </c>
      <c r="E2956" s="8" t="s">
        <v>50</v>
      </c>
      <c r="F2956" s="10" t="s">
        <v>2572</v>
      </c>
      <c r="G2956" s="10" t="s">
        <v>2573</v>
      </c>
      <c r="H2956" s="10" t="s">
        <v>25</v>
      </c>
      <c r="I2956" s="10" t="s">
        <v>26</v>
      </c>
      <c r="J2956" s="11">
        <f t="shared" si="92"/>
        <v>79040000</v>
      </c>
      <c r="K2956" s="11">
        <f t="shared" si="92"/>
        <v>79040000</v>
      </c>
      <c r="L2956" s="12">
        <f t="shared" si="93"/>
        <v>1</v>
      </c>
      <c r="M2956" s="17" t="s">
        <v>2551</v>
      </c>
    </row>
    <row r="2957" spans="1:13" hidden="1" x14ac:dyDescent="0.35">
      <c r="A2957" s="9" t="s">
        <v>27</v>
      </c>
      <c r="B2957" s="9" t="s">
        <v>2550</v>
      </c>
      <c r="C2957" s="9" t="s">
        <v>732</v>
      </c>
      <c r="D2957" s="9" t="s">
        <v>1792</v>
      </c>
      <c r="E2957" s="8" t="s">
        <v>1793</v>
      </c>
      <c r="F2957" s="10" t="s">
        <v>2572</v>
      </c>
      <c r="G2957" s="10" t="s">
        <v>2573</v>
      </c>
      <c r="H2957" s="10" t="s">
        <v>25</v>
      </c>
      <c r="I2957" s="10" t="s">
        <v>26</v>
      </c>
      <c r="J2957" s="11">
        <f t="shared" si="92"/>
        <v>79040000</v>
      </c>
      <c r="K2957" s="11">
        <f t="shared" si="92"/>
        <v>79040000</v>
      </c>
      <c r="L2957" s="12">
        <f t="shared" si="93"/>
        <v>1</v>
      </c>
      <c r="M2957" s="17" t="s">
        <v>2551</v>
      </c>
    </row>
    <row r="2958" spans="1:13" hidden="1" x14ac:dyDescent="0.35">
      <c r="A2958" s="9" t="s">
        <v>27</v>
      </c>
      <c r="B2958" s="9" t="s">
        <v>2550</v>
      </c>
      <c r="C2958" s="9" t="s">
        <v>732</v>
      </c>
      <c r="D2958" s="9" t="s">
        <v>1794</v>
      </c>
      <c r="E2958" s="8" t="s">
        <v>1793</v>
      </c>
      <c r="F2958" s="10" t="s">
        <v>2572</v>
      </c>
      <c r="G2958" s="10" t="s">
        <v>2573</v>
      </c>
      <c r="H2958" s="10" t="s">
        <v>25</v>
      </c>
      <c r="I2958" s="10" t="s">
        <v>26</v>
      </c>
      <c r="J2958" s="11">
        <f t="shared" si="92"/>
        <v>79040000</v>
      </c>
      <c r="K2958" s="11">
        <f t="shared" si="92"/>
        <v>79040000</v>
      </c>
      <c r="L2958" s="12">
        <f t="shared" si="93"/>
        <v>1</v>
      </c>
      <c r="M2958" s="17" t="s">
        <v>2551</v>
      </c>
    </row>
    <row r="2959" spans="1:13" hidden="1" x14ac:dyDescent="0.35">
      <c r="A2959" s="9" t="s">
        <v>27</v>
      </c>
      <c r="B2959" s="9" t="s">
        <v>2550</v>
      </c>
      <c r="C2959" s="9" t="s">
        <v>732</v>
      </c>
      <c r="D2959" s="9" t="s">
        <v>1795</v>
      </c>
      <c r="E2959" s="8" t="s">
        <v>1793</v>
      </c>
      <c r="F2959" s="10" t="s">
        <v>2572</v>
      </c>
      <c r="G2959" s="10" t="s">
        <v>2573</v>
      </c>
      <c r="H2959" s="10" t="s">
        <v>25</v>
      </c>
      <c r="I2959" s="10" t="s">
        <v>26</v>
      </c>
      <c r="J2959" s="11">
        <f t="shared" si="92"/>
        <v>79040000</v>
      </c>
      <c r="K2959" s="11">
        <f t="shared" si="92"/>
        <v>79040000</v>
      </c>
      <c r="L2959" s="12">
        <f t="shared" si="93"/>
        <v>1</v>
      </c>
      <c r="M2959" s="17" t="s">
        <v>2551</v>
      </c>
    </row>
    <row r="2960" spans="1:13" x14ac:dyDescent="0.35">
      <c r="A2960" s="9" t="s">
        <v>27</v>
      </c>
      <c r="B2960" s="9" t="s">
        <v>2550</v>
      </c>
      <c r="C2960" s="9" t="s">
        <v>785</v>
      </c>
      <c r="D2960" s="9"/>
      <c r="E2960" s="8" t="s">
        <v>786</v>
      </c>
      <c r="F2960" s="10" t="s">
        <v>2054</v>
      </c>
      <c r="G2960" s="10" t="s">
        <v>2236</v>
      </c>
      <c r="H2960" s="10" t="s">
        <v>25</v>
      </c>
      <c r="I2960" s="10" t="s">
        <v>26</v>
      </c>
      <c r="J2960" s="11">
        <f t="shared" si="92"/>
        <v>8800000</v>
      </c>
      <c r="K2960" s="11">
        <f t="shared" si="92"/>
        <v>8800000</v>
      </c>
      <c r="L2960" s="12">
        <f t="shared" si="93"/>
        <v>1</v>
      </c>
      <c r="M2960" s="17" t="s">
        <v>2551</v>
      </c>
    </row>
    <row r="2961" spans="1:13" hidden="1" x14ac:dyDescent="0.35">
      <c r="A2961" s="9" t="s">
        <v>27</v>
      </c>
      <c r="B2961" s="9" t="s">
        <v>2550</v>
      </c>
      <c r="C2961" s="9" t="s">
        <v>785</v>
      </c>
      <c r="D2961" s="9" t="s">
        <v>49</v>
      </c>
      <c r="E2961" s="8" t="s">
        <v>50</v>
      </c>
      <c r="F2961" s="10" t="s">
        <v>2054</v>
      </c>
      <c r="G2961" s="10" t="s">
        <v>2236</v>
      </c>
      <c r="H2961" s="10" t="s">
        <v>25</v>
      </c>
      <c r="I2961" s="10" t="s">
        <v>26</v>
      </c>
      <c r="J2961" s="11">
        <f t="shared" si="92"/>
        <v>8800000</v>
      </c>
      <c r="K2961" s="11">
        <f t="shared" si="92"/>
        <v>8800000</v>
      </c>
      <c r="L2961" s="12">
        <f t="shared" si="93"/>
        <v>1</v>
      </c>
      <c r="M2961" s="17" t="s">
        <v>2551</v>
      </c>
    </row>
    <row r="2962" spans="1:13" hidden="1" x14ac:dyDescent="0.35">
      <c r="A2962" s="9" t="s">
        <v>27</v>
      </c>
      <c r="B2962" s="9" t="s">
        <v>2550</v>
      </c>
      <c r="C2962" s="9" t="s">
        <v>785</v>
      </c>
      <c r="D2962" s="9" t="s">
        <v>1792</v>
      </c>
      <c r="E2962" s="8" t="s">
        <v>1793</v>
      </c>
      <c r="F2962" s="10" t="s">
        <v>2054</v>
      </c>
      <c r="G2962" s="10" t="s">
        <v>2236</v>
      </c>
      <c r="H2962" s="10" t="s">
        <v>25</v>
      </c>
      <c r="I2962" s="10" t="s">
        <v>26</v>
      </c>
      <c r="J2962" s="11">
        <f t="shared" si="92"/>
        <v>8800000</v>
      </c>
      <c r="K2962" s="11">
        <f t="shared" si="92"/>
        <v>8800000</v>
      </c>
      <c r="L2962" s="12">
        <f t="shared" si="93"/>
        <v>1</v>
      </c>
      <c r="M2962" s="17" t="s">
        <v>2551</v>
      </c>
    </row>
    <row r="2963" spans="1:13" hidden="1" x14ac:dyDescent="0.35">
      <c r="A2963" s="9" t="s">
        <v>27</v>
      </c>
      <c r="B2963" s="9" t="s">
        <v>2550</v>
      </c>
      <c r="C2963" s="9" t="s">
        <v>785</v>
      </c>
      <c r="D2963" s="9" t="s">
        <v>1794</v>
      </c>
      <c r="E2963" s="8" t="s">
        <v>1793</v>
      </c>
      <c r="F2963" s="10" t="s">
        <v>2054</v>
      </c>
      <c r="G2963" s="10" t="s">
        <v>2236</v>
      </c>
      <c r="H2963" s="10" t="s">
        <v>25</v>
      </c>
      <c r="I2963" s="10" t="s">
        <v>26</v>
      </c>
      <c r="J2963" s="11">
        <f t="shared" si="92"/>
        <v>8800000</v>
      </c>
      <c r="K2963" s="11">
        <f t="shared" si="92"/>
        <v>8800000</v>
      </c>
      <c r="L2963" s="12">
        <f t="shared" si="93"/>
        <v>1</v>
      </c>
      <c r="M2963" s="17" t="s">
        <v>2551</v>
      </c>
    </row>
    <row r="2964" spans="1:13" hidden="1" x14ac:dyDescent="0.35">
      <c r="A2964" s="9" t="s">
        <v>27</v>
      </c>
      <c r="B2964" s="9" t="s">
        <v>2550</v>
      </c>
      <c r="C2964" s="9" t="s">
        <v>785</v>
      </c>
      <c r="D2964" s="9" t="s">
        <v>1795</v>
      </c>
      <c r="E2964" s="8" t="s">
        <v>1793</v>
      </c>
      <c r="F2964" s="10" t="s">
        <v>2054</v>
      </c>
      <c r="G2964" s="10" t="s">
        <v>2236</v>
      </c>
      <c r="H2964" s="10" t="s">
        <v>25</v>
      </c>
      <c r="I2964" s="10" t="s">
        <v>26</v>
      </c>
      <c r="J2964" s="11">
        <f t="shared" si="92"/>
        <v>8800000</v>
      </c>
      <c r="K2964" s="11">
        <f t="shared" si="92"/>
        <v>8800000</v>
      </c>
      <c r="L2964" s="12">
        <f t="shared" si="93"/>
        <v>1</v>
      </c>
      <c r="M2964" s="17" t="s">
        <v>2551</v>
      </c>
    </row>
    <row r="2965" spans="1:13" x14ac:dyDescent="0.35">
      <c r="A2965" s="9" t="s">
        <v>27</v>
      </c>
      <c r="B2965" s="9" t="s">
        <v>2550</v>
      </c>
      <c r="C2965" s="9" t="s">
        <v>801</v>
      </c>
      <c r="D2965" s="9"/>
      <c r="E2965" s="8" t="s">
        <v>802</v>
      </c>
      <c r="F2965" s="10" t="s">
        <v>2574</v>
      </c>
      <c r="G2965" s="10" t="s">
        <v>2575</v>
      </c>
      <c r="H2965" s="10" t="s">
        <v>25</v>
      </c>
      <c r="I2965" s="10" t="s">
        <v>26</v>
      </c>
      <c r="J2965" s="11">
        <f t="shared" si="92"/>
        <v>203970000</v>
      </c>
      <c r="K2965" s="11">
        <f t="shared" si="92"/>
        <v>203970000</v>
      </c>
      <c r="L2965" s="12">
        <f t="shared" si="93"/>
        <v>1</v>
      </c>
      <c r="M2965" s="17" t="s">
        <v>2551</v>
      </c>
    </row>
    <row r="2966" spans="1:13" hidden="1" x14ac:dyDescent="0.35">
      <c r="A2966" s="9" t="s">
        <v>27</v>
      </c>
      <c r="B2966" s="9" t="s">
        <v>2550</v>
      </c>
      <c r="C2966" s="9" t="s">
        <v>801</v>
      </c>
      <c r="D2966" s="9" t="s">
        <v>49</v>
      </c>
      <c r="E2966" s="8" t="s">
        <v>50</v>
      </c>
      <c r="F2966" s="10" t="s">
        <v>2574</v>
      </c>
      <c r="G2966" s="10" t="s">
        <v>2575</v>
      </c>
      <c r="H2966" s="10" t="s">
        <v>25</v>
      </c>
      <c r="I2966" s="10" t="s">
        <v>26</v>
      </c>
      <c r="J2966" s="11">
        <f t="shared" si="92"/>
        <v>203970000</v>
      </c>
      <c r="K2966" s="11">
        <f t="shared" si="92"/>
        <v>203970000</v>
      </c>
      <c r="L2966" s="12">
        <f t="shared" si="93"/>
        <v>1</v>
      </c>
      <c r="M2966" s="17" t="s">
        <v>2551</v>
      </c>
    </row>
    <row r="2967" spans="1:13" hidden="1" x14ac:dyDescent="0.35">
      <c r="A2967" s="9" t="s">
        <v>27</v>
      </c>
      <c r="B2967" s="9" t="s">
        <v>2550</v>
      </c>
      <c r="C2967" s="9" t="s">
        <v>801</v>
      </c>
      <c r="D2967" s="9" t="s">
        <v>1792</v>
      </c>
      <c r="E2967" s="8" t="s">
        <v>1793</v>
      </c>
      <c r="F2967" s="10" t="s">
        <v>2574</v>
      </c>
      <c r="G2967" s="10" t="s">
        <v>2575</v>
      </c>
      <c r="H2967" s="10" t="s">
        <v>25</v>
      </c>
      <c r="I2967" s="10" t="s">
        <v>26</v>
      </c>
      <c r="J2967" s="11">
        <f t="shared" si="92"/>
        <v>203970000</v>
      </c>
      <c r="K2967" s="11">
        <f t="shared" si="92"/>
        <v>203970000</v>
      </c>
      <c r="L2967" s="12">
        <f t="shared" si="93"/>
        <v>1</v>
      </c>
      <c r="M2967" s="17" t="s">
        <v>2551</v>
      </c>
    </row>
    <row r="2968" spans="1:13" hidden="1" x14ac:dyDescent="0.35">
      <c r="A2968" s="9" t="s">
        <v>27</v>
      </c>
      <c r="B2968" s="9" t="s">
        <v>2550</v>
      </c>
      <c r="C2968" s="9" t="s">
        <v>801</v>
      </c>
      <c r="D2968" s="9" t="s">
        <v>1794</v>
      </c>
      <c r="E2968" s="8" t="s">
        <v>1793</v>
      </c>
      <c r="F2968" s="10" t="s">
        <v>2574</v>
      </c>
      <c r="G2968" s="10" t="s">
        <v>2575</v>
      </c>
      <c r="H2968" s="10" t="s">
        <v>25</v>
      </c>
      <c r="I2968" s="10" t="s">
        <v>26</v>
      </c>
      <c r="J2968" s="11">
        <f t="shared" si="92"/>
        <v>203970000</v>
      </c>
      <c r="K2968" s="11">
        <f t="shared" si="92"/>
        <v>203970000</v>
      </c>
      <c r="L2968" s="12">
        <f t="shared" si="93"/>
        <v>1</v>
      </c>
      <c r="M2968" s="17" t="s">
        <v>2551</v>
      </c>
    </row>
    <row r="2969" spans="1:13" hidden="1" x14ac:dyDescent="0.35">
      <c r="A2969" s="9" t="s">
        <v>27</v>
      </c>
      <c r="B2969" s="9" t="s">
        <v>2550</v>
      </c>
      <c r="C2969" s="9" t="s">
        <v>801</v>
      </c>
      <c r="D2969" s="9" t="s">
        <v>1795</v>
      </c>
      <c r="E2969" s="8" t="s">
        <v>1793</v>
      </c>
      <c r="F2969" s="10" t="s">
        <v>2574</v>
      </c>
      <c r="G2969" s="10" t="s">
        <v>2575</v>
      </c>
      <c r="H2969" s="10" t="s">
        <v>25</v>
      </c>
      <c r="I2969" s="10" t="s">
        <v>26</v>
      </c>
      <c r="J2969" s="11">
        <f t="shared" si="92"/>
        <v>203970000</v>
      </c>
      <c r="K2969" s="11">
        <f t="shared" si="92"/>
        <v>203970000</v>
      </c>
      <c r="L2969" s="12">
        <f t="shared" si="93"/>
        <v>1</v>
      </c>
      <c r="M2969" s="17" t="s">
        <v>2551</v>
      </c>
    </row>
    <row r="2970" spans="1:13" x14ac:dyDescent="0.35">
      <c r="A2970" s="9" t="s">
        <v>27</v>
      </c>
      <c r="B2970" s="9" t="s">
        <v>2550</v>
      </c>
      <c r="C2970" s="9" t="s">
        <v>816</v>
      </c>
      <c r="D2970" s="9"/>
      <c r="E2970" s="8" t="s">
        <v>817</v>
      </c>
      <c r="F2970" s="10" t="s">
        <v>2576</v>
      </c>
      <c r="G2970" s="10" t="s">
        <v>2577</v>
      </c>
      <c r="H2970" s="10" t="s">
        <v>25</v>
      </c>
      <c r="I2970" s="10" t="s">
        <v>26</v>
      </c>
      <c r="J2970" s="11">
        <f t="shared" si="92"/>
        <v>13200000</v>
      </c>
      <c r="K2970" s="11">
        <f t="shared" si="92"/>
        <v>13200000</v>
      </c>
      <c r="L2970" s="12">
        <f t="shared" si="93"/>
        <v>1</v>
      </c>
      <c r="M2970" s="17" t="s">
        <v>2551</v>
      </c>
    </row>
    <row r="2971" spans="1:13" hidden="1" x14ac:dyDescent="0.35">
      <c r="A2971" s="9" t="s">
        <v>27</v>
      </c>
      <c r="B2971" s="9" t="s">
        <v>2550</v>
      </c>
      <c r="C2971" s="9" t="s">
        <v>816</v>
      </c>
      <c r="D2971" s="9" t="s">
        <v>49</v>
      </c>
      <c r="E2971" s="8" t="s">
        <v>50</v>
      </c>
      <c r="F2971" s="10" t="s">
        <v>2576</v>
      </c>
      <c r="G2971" s="10" t="s">
        <v>2577</v>
      </c>
      <c r="H2971" s="10" t="s">
        <v>25</v>
      </c>
      <c r="I2971" s="10" t="s">
        <v>26</v>
      </c>
      <c r="J2971" s="11">
        <f t="shared" si="92"/>
        <v>13200000</v>
      </c>
      <c r="K2971" s="11">
        <f t="shared" si="92"/>
        <v>13200000</v>
      </c>
      <c r="L2971" s="12">
        <f t="shared" si="93"/>
        <v>1</v>
      </c>
      <c r="M2971" s="17" t="s">
        <v>2551</v>
      </c>
    </row>
    <row r="2972" spans="1:13" hidden="1" x14ac:dyDescent="0.35">
      <c r="A2972" s="9" t="s">
        <v>27</v>
      </c>
      <c r="B2972" s="9" t="s">
        <v>2550</v>
      </c>
      <c r="C2972" s="9" t="s">
        <v>816</v>
      </c>
      <c r="D2972" s="9" t="s">
        <v>1792</v>
      </c>
      <c r="E2972" s="8" t="s">
        <v>1793</v>
      </c>
      <c r="F2972" s="10" t="s">
        <v>2576</v>
      </c>
      <c r="G2972" s="10" t="s">
        <v>2577</v>
      </c>
      <c r="H2972" s="10" t="s">
        <v>25</v>
      </c>
      <c r="I2972" s="10" t="s">
        <v>26</v>
      </c>
      <c r="J2972" s="11">
        <f t="shared" si="92"/>
        <v>13200000</v>
      </c>
      <c r="K2972" s="11">
        <f t="shared" si="92"/>
        <v>13200000</v>
      </c>
      <c r="L2972" s="12">
        <f t="shared" si="93"/>
        <v>1</v>
      </c>
      <c r="M2972" s="17" t="s">
        <v>2551</v>
      </c>
    </row>
    <row r="2973" spans="1:13" hidden="1" x14ac:dyDescent="0.35">
      <c r="A2973" s="9" t="s">
        <v>27</v>
      </c>
      <c r="B2973" s="9" t="s">
        <v>2550</v>
      </c>
      <c r="C2973" s="9" t="s">
        <v>816</v>
      </c>
      <c r="D2973" s="9" t="s">
        <v>1794</v>
      </c>
      <c r="E2973" s="8" t="s">
        <v>1793</v>
      </c>
      <c r="F2973" s="10" t="s">
        <v>2576</v>
      </c>
      <c r="G2973" s="10" t="s">
        <v>2577</v>
      </c>
      <c r="H2973" s="10" t="s">
        <v>25</v>
      </c>
      <c r="I2973" s="10" t="s">
        <v>26</v>
      </c>
      <c r="J2973" s="11">
        <f t="shared" si="92"/>
        <v>13200000</v>
      </c>
      <c r="K2973" s="11">
        <f t="shared" si="92"/>
        <v>13200000</v>
      </c>
      <c r="L2973" s="12">
        <f t="shared" si="93"/>
        <v>1</v>
      </c>
      <c r="M2973" s="17" t="s">
        <v>2551</v>
      </c>
    </row>
    <row r="2974" spans="1:13" hidden="1" x14ac:dyDescent="0.35">
      <c r="A2974" s="9" t="s">
        <v>27</v>
      </c>
      <c r="B2974" s="9" t="s">
        <v>2550</v>
      </c>
      <c r="C2974" s="9" t="s">
        <v>816</v>
      </c>
      <c r="D2974" s="9" t="s">
        <v>1795</v>
      </c>
      <c r="E2974" s="8" t="s">
        <v>1793</v>
      </c>
      <c r="F2974" s="10" t="s">
        <v>2576</v>
      </c>
      <c r="G2974" s="10" t="s">
        <v>2577</v>
      </c>
      <c r="H2974" s="10" t="s">
        <v>25</v>
      </c>
      <c r="I2974" s="10" t="s">
        <v>26</v>
      </c>
      <c r="J2974" s="11">
        <f t="shared" si="92"/>
        <v>13200000</v>
      </c>
      <c r="K2974" s="11">
        <f t="shared" si="92"/>
        <v>13200000</v>
      </c>
      <c r="L2974" s="12">
        <f t="shared" si="93"/>
        <v>1</v>
      </c>
      <c r="M2974" s="17" t="s">
        <v>2551</v>
      </c>
    </row>
    <row r="2975" spans="1:13" x14ac:dyDescent="0.35">
      <c r="A2975" s="9" t="s">
        <v>27</v>
      </c>
      <c r="B2975" s="9" t="s">
        <v>2550</v>
      </c>
      <c r="C2975" s="9" t="s">
        <v>888</v>
      </c>
      <c r="D2975" s="9"/>
      <c r="E2975" s="8" t="s">
        <v>889</v>
      </c>
      <c r="F2975" s="10" t="s">
        <v>2578</v>
      </c>
      <c r="G2975" s="10" t="s">
        <v>2579</v>
      </c>
      <c r="H2975" s="10" t="s">
        <v>25</v>
      </c>
      <c r="I2975" s="10" t="s">
        <v>26</v>
      </c>
      <c r="J2975" s="11">
        <f t="shared" si="92"/>
        <v>22060000</v>
      </c>
      <c r="K2975" s="11">
        <f t="shared" si="92"/>
        <v>22060000</v>
      </c>
      <c r="L2975" s="12">
        <f t="shared" si="93"/>
        <v>1</v>
      </c>
      <c r="M2975" s="17" t="s">
        <v>2551</v>
      </c>
    </row>
    <row r="2976" spans="1:13" hidden="1" x14ac:dyDescent="0.35">
      <c r="A2976" s="9" t="s">
        <v>27</v>
      </c>
      <c r="B2976" s="9" t="s">
        <v>2550</v>
      </c>
      <c r="C2976" s="9" t="s">
        <v>888</v>
      </c>
      <c r="D2976" s="9" t="s">
        <v>49</v>
      </c>
      <c r="E2976" s="8" t="s">
        <v>50</v>
      </c>
      <c r="F2976" s="10" t="s">
        <v>2578</v>
      </c>
      <c r="G2976" s="10" t="s">
        <v>2579</v>
      </c>
      <c r="H2976" s="10" t="s">
        <v>25</v>
      </c>
      <c r="I2976" s="10" t="s">
        <v>26</v>
      </c>
      <c r="J2976" s="11">
        <f t="shared" si="92"/>
        <v>22060000</v>
      </c>
      <c r="K2976" s="11">
        <f t="shared" si="92"/>
        <v>22060000</v>
      </c>
      <c r="L2976" s="12">
        <f t="shared" si="93"/>
        <v>1</v>
      </c>
      <c r="M2976" s="17" t="s">
        <v>2551</v>
      </c>
    </row>
    <row r="2977" spans="1:13" hidden="1" x14ac:dyDescent="0.35">
      <c r="A2977" s="9" t="s">
        <v>27</v>
      </c>
      <c r="B2977" s="9" t="s">
        <v>2550</v>
      </c>
      <c r="C2977" s="9" t="s">
        <v>888</v>
      </c>
      <c r="D2977" s="9" t="s">
        <v>1792</v>
      </c>
      <c r="E2977" s="8" t="s">
        <v>1793</v>
      </c>
      <c r="F2977" s="10" t="s">
        <v>2578</v>
      </c>
      <c r="G2977" s="10" t="s">
        <v>2579</v>
      </c>
      <c r="H2977" s="10" t="s">
        <v>25</v>
      </c>
      <c r="I2977" s="10" t="s">
        <v>26</v>
      </c>
      <c r="J2977" s="11">
        <f t="shared" si="92"/>
        <v>22060000</v>
      </c>
      <c r="K2977" s="11">
        <f t="shared" si="92"/>
        <v>22060000</v>
      </c>
      <c r="L2977" s="12">
        <f t="shared" si="93"/>
        <v>1</v>
      </c>
      <c r="M2977" s="17" t="s">
        <v>2551</v>
      </c>
    </row>
    <row r="2978" spans="1:13" hidden="1" x14ac:dyDescent="0.35">
      <c r="A2978" s="9" t="s">
        <v>27</v>
      </c>
      <c r="B2978" s="9" t="s">
        <v>2550</v>
      </c>
      <c r="C2978" s="9" t="s">
        <v>888</v>
      </c>
      <c r="D2978" s="9" t="s">
        <v>1794</v>
      </c>
      <c r="E2978" s="8" t="s">
        <v>1793</v>
      </c>
      <c r="F2978" s="10" t="s">
        <v>2578</v>
      </c>
      <c r="G2978" s="10" t="s">
        <v>2579</v>
      </c>
      <c r="H2978" s="10" t="s">
        <v>25</v>
      </c>
      <c r="I2978" s="10" t="s">
        <v>26</v>
      </c>
      <c r="J2978" s="11">
        <f t="shared" si="92"/>
        <v>22060000</v>
      </c>
      <c r="K2978" s="11">
        <f t="shared" si="92"/>
        <v>22060000</v>
      </c>
      <c r="L2978" s="12">
        <f t="shared" si="93"/>
        <v>1</v>
      </c>
      <c r="M2978" s="17" t="s">
        <v>2551</v>
      </c>
    </row>
    <row r="2979" spans="1:13" hidden="1" x14ac:dyDescent="0.35">
      <c r="A2979" s="9" t="s">
        <v>27</v>
      </c>
      <c r="B2979" s="9" t="s">
        <v>2550</v>
      </c>
      <c r="C2979" s="9" t="s">
        <v>888</v>
      </c>
      <c r="D2979" s="9" t="s">
        <v>1795</v>
      </c>
      <c r="E2979" s="8" t="s">
        <v>1793</v>
      </c>
      <c r="F2979" s="10" t="s">
        <v>2578</v>
      </c>
      <c r="G2979" s="10" t="s">
        <v>2579</v>
      </c>
      <c r="H2979" s="10" t="s">
        <v>25</v>
      </c>
      <c r="I2979" s="10" t="s">
        <v>26</v>
      </c>
      <c r="J2979" s="11">
        <f t="shared" si="92"/>
        <v>22060000</v>
      </c>
      <c r="K2979" s="11">
        <f t="shared" si="92"/>
        <v>22060000</v>
      </c>
      <c r="L2979" s="12">
        <f t="shared" si="93"/>
        <v>1</v>
      </c>
      <c r="M2979" s="17" t="s">
        <v>2551</v>
      </c>
    </row>
    <row r="2980" spans="1:13" x14ac:dyDescent="0.35">
      <c r="A2980" s="9" t="s">
        <v>27</v>
      </c>
      <c r="B2980" s="9" t="s">
        <v>2550</v>
      </c>
      <c r="C2980" s="9" t="s">
        <v>922</v>
      </c>
      <c r="D2980" s="9"/>
      <c r="E2980" s="8" t="s">
        <v>923</v>
      </c>
      <c r="F2980" s="10" t="s">
        <v>2580</v>
      </c>
      <c r="G2980" s="10" t="s">
        <v>2581</v>
      </c>
      <c r="H2980" s="10" t="s">
        <v>25</v>
      </c>
      <c r="I2980" s="10" t="s">
        <v>26</v>
      </c>
      <c r="J2980" s="11">
        <f t="shared" si="92"/>
        <v>173600000</v>
      </c>
      <c r="K2980" s="11">
        <f t="shared" si="92"/>
        <v>173600000</v>
      </c>
      <c r="L2980" s="12">
        <f t="shared" si="93"/>
        <v>1</v>
      </c>
      <c r="M2980" s="17" t="s">
        <v>2551</v>
      </c>
    </row>
    <row r="2981" spans="1:13" hidden="1" x14ac:dyDescent="0.35">
      <c r="A2981" s="9" t="s">
        <v>27</v>
      </c>
      <c r="B2981" s="9" t="s">
        <v>2550</v>
      </c>
      <c r="C2981" s="9" t="s">
        <v>922</v>
      </c>
      <c r="D2981" s="9" t="s">
        <v>49</v>
      </c>
      <c r="E2981" s="8" t="s">
        <v>50</v>
      </c>
      <c r="F2981" s="10" t="s">
        <v>2580</v>
      </c>
      <c r="G2981" s="10" t="s">
        <v>2581</v>
      </c>
      <c r="H2981" s="10" t="s">
        <v>25</v>
      </c>
      <c r="I2981" s="10" t="s">
        <v>26</v>
      </c>
      <c r="J2981" s="11">
        <f t="shared" si="92"/>
        <v>173600000</v>
      </c>
      <c r="K2981" s="11">
        <f t="shared" si="92"/>
        <v>173600000</v>
      </c>
      <c r="L2981" s="12">
        <f t="shared" si="93"/>
        <v>1</v>
      </c>
      <c r="M2981" s="17" t="s">
        <v>2551</v>
      </c>
    </row>
    <row r="2982" spans="1:13" hidden="1" x14ac:dyDescent="0.35">
      <c r="A2982" s="9" t="s">
        <v>27</v>
      </c>
      <c r="B2982" s="9" t="s">
        <v>2550</v>
      </c>
      <c r="C2982" s="9" t="s">
        <v>922</v>
      </c>
      <c r="D2982" s="9" t="s">
        <v>1792</v>
      </c>
      <c r="E2982" s="8" t="s">
        <v>1793</v>
      </c>
      <c r="F2982" s="10" t="s">
        <v>2580</v>
      </c>
      <c r="G2982" s="10" t="s">
        <v>2581</v>
      </c>
      <c r="H2982" s="10" t="s">
        <v>25</v>
      </c>
      <c r="I2982" s="10" t="s">
        <v>26</v>
      </c>
      <c r="J2982" s="11">
        <f t="shared" si="92"/>
        <v>173600000</v>
      </c>
      <c r="K2982" s="11">
        <f t="shared" si="92"/>
        <v>173600000</v>
      </c>
      <c r="L2982" s="12">
        <f t="shared" si="93"/>
        <v>1</v>
      </c>
      <c r="M2982" s="17" t="s">
        <v>2551</v>
      </c>
    </row>
    <row r="2983" spans="1:13" hidden="1" x14ac:dyDescent="0.35">
      <c r="A2983" s="9" t="s">
        <v>27</v>
      </c>
      <c r="B2983" s="9" t="s">
        <v>2550</v>
      </c>
      <c r="C2983" s="9" t="s">
        <v>922</v>
      </c>
      <c r="D2983" s="9" t="s">
        <v>1794</v>
      </c>
      <c r="E2983" s="8" t="s">
        <v>1793</v>
      </c>
      <c r="F2983" s="10" t="s">
        <v>2580</v>
      </c>
      <c r="G2983" s="10" t="s">
        <v>2581</v>
      </c>
      <c r="H2983" s="10" t="s">
        <v>25</v>
      </c>
      <c r="I2983" s="10" t="s">
        <v>26</v>
      </c>
      <c r="J2983" s="11">
        <f t="shared" si="92"/>
        <v>173600000</v>
      </c>
      <c r="K2983" s="11">
        <f t="shared" si="92"/>
        <v>173600000</v>
      </c>
      <c r="L2983" s="12">
        <f t="shared" si="93"/>
        <v>1</v>
      </c>
      <c r="M2983" s="17" t="s">
        <v>2551</v>
      </c>
    </row>
    <row r="2984" spans="1:13" hidden="1" x14ac:dyDescent="0.35">
      <c r="A2984" s="9" t="s">
        <v>27</v>
      </c>
      <c r="B2984" s="9" t="s">
        <v>2550</v>
      </c>
      <c r="C2984" s="9" t="s">
        <v>922</v>
      </c>
      <c r="D2984" s="9" t="s">
        <v>1795</v>
      </c>
      <c r="E2984" s="8" t="s">
        <v>1793</v>
      </c>
      <c r="F2984" s="10" t="s">
        <v>2580</v>
      </c>
      <c r="G2984" s="10" t="s">
        <v>2581</v>
      </c>
      <c r="H2984" s="10" t="s">
        <v>25</v>
      </c>
      <c r="I2984" s="10" t="s">
        <v>26</v>
      </c>
      <c r="J2984" s="11">
        <f t="shared" si="92"/>
        <v>173600000</v>
      </c>
      <c r="K2984" s="11">
        <f t="shared" si="92"/>
        <v>173600000</v>
      </c>
      <c r="L2984" s="12">
        <f t="shared" si="93"/>
        <v>1</v>
      </c>
      <c r="M2984" s="17" t="s">
        <v>2551</v>
      </c>
    </row>
    <row r="2985" spans="1:13" x14ac:dyDescent="0.35">
      <c r="A2985" s="9" t="s">
        <v>27</v>
      </c>
      <c r="B2985" s="9" t="s">
        <v>2550</v>
      </c>
      <c r="C2985" s="9" t="s">
        <v>1215</v>
      </c>
      <c r="D2985" s="9"/>
      <c r="E2985" s="8" t="s">
        <v>1216</v>
      </c>
      <c r="F2985" s="10" t="s">
        <v>2582</v>
      </c>
      <c r="G2985" s="10" t="s">
        <v>2583</v>
      </c>
      <c r="H2985" s="10" t="s">
        <v>25</v>
      </c>
      <c r="I2985" s="10" t="s">
        <v>26</v>
      </c>
      <c r="J2985" s="11">
        <f t="shared" si="92"/>
        <v>194110000</v>
      </c>
      <c r="K2985" s="11">
        <f t="shared" si="92"/>
        <v>184857606</v>
      </c>
      <c r="L2985" s="12">
        <f t="shared" si="93"/>
        <v>0.95233427438050589</v>
      </c>
      <c r="M2985" s="17" t="s">
        <v>2551</v>
      </c>
    </row>
    <row r="2986" spans="1:13" hidden="1" x14ac:dyDescent="0.35">
      <c r="A2986" s="9" t="s">
        <v>27</v>
      </c>
      <c r="B2986" s="9" t="s">
        <v>2550</v>
      </c>
      <c r="C2986" s="9" t="s">
        <v>1215</v>
      </c>
      <c r="D2986" s="9" t="s">
        <v>164</v>
      </c>
      <c r="E2986" s="8" t="s">
        <v>165</v>
      </c>
      <c r="F2986" s="10" t="s">
        <v>2584</v>
      </c>
      <c r="G2986" s="10" t="s">
        <v>2585</v>
      </c>
      <c r="H2986" s="10" t="s">
        <v>25</v>
      </c>
      <c r="I2986" s="10" t="s">
        <v>26</v>
      </c>
      <c r="J2986" s="11">
        <f t="shared" si="92"/>
        <v>128000000</v>
      </c>
      <c r="K2986" s="11">
        <f t="shared" si="92"/>
        <v>119065429</v>
      </c>
      <c r="L2986" s="12">
        <f t="shared" si="93"/>
        <v>0.93019866406249996</v>
      </c>
      <c r="M2986" s="17" t="s">
        <v>2551</v>
      </c>
    </row>
    <row r="2987" spans="1:13" hidden="1" x14ac:dyDescent="0.35">
      <c r="A2987" s="9" t="s">
        <v>27</v>
      </c>
      <c r="B2987" s="9" t="s">
        <v>2550</v>
      </c>
      <c r="C2987" s="9" t="s">
        <v>1215</v>
      </c>
      <c r="D2987" s="9" t="s">
        <v>270</v>
      </c>
      <c r="E2987" s="8" t="s">
        <v>271</v>
      </c>
      <c r="F2987" s="10" t="s">
        <v>2584</v>
      </c>
      <c r="G2987" s="10" t="s">
        <v>2585</v>
      </c>
      <c r="H2987" s="10" t="s">
        <v>25</v>
      </c>
      <c r="I2987" s="10" t="s">
        <v>26</v>
      </c>
      <c r="J2987" s="11">
        <f t="shared" si="92"/>
        <v>128000000</v>
      </c>
      <c r="K2987" s="11">
        <f t="shared" si="92"/>
        <v>119065429</v>
      </c>
      <c r="L2987" s="12">
        <f t="shared" si="93"/>
        <v>0.93019866406249996</v>
      </c>
      <c r="M2987" s="17" t="s">
        <v>2551</v>
      </c>
    </row>
    <row r="2988" spans="1:13" hidden="1" x14ac:dyDescent="0.35">
      <c r="A2988" s="9" t="s">
        <v>27</v>
      </c>
      <c r="B2988" s="9" t="s">
        <v>2550</v>
      </c>
      <c r="C2988" s="9" t="s">
        <v>1215</v>
      </c>
      <c r="D2988" s="9" t="s">
        <v>1023</v>
      </c>
      <c r="E2988" s="8" t="s">
        <v>1024</v>
      </c>
      <c r="F2988" s="10" t="s">
        <v>2584</v>
      </c>
      <c r="G2988" s="10" t="s">
        <v>2585</v>
      </c>
      <c r="H2988" s="10" t="s">
        <v>25</v>
      </c>
      <c r="I2988" s="10" t="s">
        <v>26</v>
      </c>
      <c r="J2988" s="11">
        <f t="shared" si="92"/>
        <v>128000000</v>
      </c>
      <c r="K2988" s="11">
        <f t="shared" si="92"/>
        <v>119065429</v>
      </c>
      <c r="L2988" s="12">
        <f t="shared" si="93"/>
        <v>0.93019866406249996</v>
      </c>
      <c r="M2988" s="17" t="s">
        <v>2551</v>
      </c>
    </row>
    <row r="2989" spans="1:13" hidden="1" x14ac:dyDescent="0.35">
      <c r="A2989" s="9" t="s">
        <v>27</v>
      </c>
      <c r="B2989" s="9" t="s">
        <v>2550</v>
      </c>
      <c r="C2989" s="9" t="s">
        <v>1215</v>
      </c>
      <c r="D2989" s="9" t="s">
        <v>1025</v>
      </c>
      <c r="E2989" s="8" t="s">
        <v>1024</v>
      </c>
      <c r="F2989" s="10" t="s">
        <v>2584</v>
      </c>
      <c r="G2989" s="10" t="s">
        <v>2585</v>
      </c>
      <c r="H2989" s="10" t="s">
        <v>25</v>
      </c>
      <c r="I2989" s="10" t="s">
        <v>26</v>
      </c>
      <c r="J2989" s="11">
        <f t="shared" si="92"/>
        <v>128000000</v>
      </c>
      <c r="K2989" s="11">
        <f t="shared" si="92"/>
        <v>119065429</v>
      </c>
      <c r="L2989" s="12">
        <f t="shared" si="93"/>
        <v>0.93019866406249996</v>
      </c>
      <c r="M2989" s="17" t="s">
        <v>2551</v>
      </c>
    </row>
    <row r="2990" spans="1:13" hidden="1" x14ac:dyDescent="0.35">
      <c r="A2990" s="9" t="s">
        <v>27</v>
      </c>
      <c r="B2990" s="9" t="s">
        <v>2550</v>
      </c>
      <c r="C2990" s="9" t="s">
        <v>1215</v>
      </c>
      <c r="D2990" s="9" t="s">
        <v>49</v>
      </c>
      <c r="E2990" s="8" t="s">
        <v>50</v>
      </c>
      <c r="F2990" s="10" t="s">
        <v>2586</v>
      </c>
      <c r="G2990" s="10" t="s">
        <v>2587</v>
      </c>
      <c r="H2990" s="10" t="s">
        <v>25</v>
      </c>
      <c r="I2990" s="10" t="s">
        <v>26</v>
      </c>
      <c r="J2990" s="11">
        <f t="shared" si="92"/>
        <v>66110000</v>
      </c>
      <c r="K2990" s="11">
        <f t="shared" si="92"/>
        <v>65792177</v>
      </c>
      <c r="L2990" s="12">
        <f t="shared" si="93"/>
        <v>0.99519251247920137</v>
      </c>
      <c r="M2990" s="17" t="s">
        <v>2551</v>
      </c>
    </row>
    <row r="2991" spans="1:13" hidden="1" x14ac:dyDescent="0.35">
      <c r="A2991" s="9" t="s">
        <v>27</v>
      </c>
      <c r="B2991" s="9" t="s">
        <v>2550</v>
      </c>
      <c r="C2991" s="9" t="s">
        <v>1215</v>
      </c>
      <c r="D2991" s="9" t="s">
        <v>1792</v>
      </c>
      <c r="E2991" s="8" t="s">
        <v>1793</v>
      </c>
      <c r="F2991" s="10" t="s">
        <v>2586</v>
      </c>
      <c r="G2991" s="10" t="s">
        <v>2587</v>
      </c>
      <c r="H2991" s="10" t="s">
        <v>25</v>
      </c>
      <c r="I2991" s="10" t="s">
        <v>26</v>
      </c>
      <c r="J2991" s="11">
        <f t="shared" si="92"/>
        <v>66110000</v>
      </c>
      <c r="K2991" s="11">
        <f t="shared" si="92"/>
        <v>65792177</v>
      </c>
      <c r="L2991" s="12">
        <f t="shared" si="93"/>
        <v>0.99519251247920137</v>
      </c>
      <c r="M2991" s="17" t="s">
        <v>2551</v>
      </c>
    </row>
    <row r="2992" spans="1:13" hidden="1" x14ac:dyDescent="0.35">
      <c r="A2992" s="9" t="s">
        <v>27</v>
      </c>
      <c r="B2992" s="9" t="s">
        <v>2550</v>
      </c>
      <c r="C2992" s="9" t="s">
        <v>1215</v>
      </c>
      <c r="D2992" s="9" t="s">
        <v>1794</v>
      </c>
      <c r="E2992" s="8" t="s">
        <v>1793</v>
      </c>
      <c r="F2992" s="10" t="s">
        <v>2586</v>
      </c>
      <c r="G2992" s="10" t="s">
        <v>2587</v>
      </c>
      <c r="H2992" s="10" t="s">
        <v>25</v>
      </c>
      <c r="I2992" s="10" t="s">
        <v>26</v>
      </c>
      <c r="J2992" s="11">
        <f t="shared" si="92"/>
        <v>66110000</v>
      </c>
      <c r="K2992" s="11">
        <f t="shared" si="92"/>
        <v>65792177</v>
      </c>
      <c r="L2992" s="12">
        <f t="shared" si="93"/>
        <v>0.99519251247920137</v>
      </c>
      <c r="M2992" s="17" t="s">
        <v>2551</v>
      </c>
    </row>
    <row r="2993" spans="1:13" hidden="1" x14ac:dyDescent="0.35">
      <c r="A2993" s="9" t="s">
        <v>27</v>
      </c>
      <c r="B2993" s="9" t="s">
        <v>2550</v>
      </c>
      <c r="C2993" s="9" t="s">
        <v>1215</v>
      </c>
      <c r="D2993" s="9" t="s">
        <v>1795</v>
      </c>
      <c r="E2993" s="8" t="s">
        <v>1793</v>
      </c>
      <c r="F2993" s="10" t="s">
        <v>2586</v>
      </c>
      <c r="G2993" s="10" t="s">
        <v>2587</v>
      </c>
      <c r="H2993" s="10" t="s">
        <v>25</v>
      </c>
      <c r="I2993" s="10" t="s">
        <v>26</v>
      </c>
      <c r="J2993" s="11">
        <f t="shared" si="92"/>
        <v>66110000</v>
      </c>
      <c r="K2993" s="11">
        <f t="shared" si="92"/>
        <v>65792177</v>
      </c>
      <c r="L2993" s="12">
        <f t="shared" si="93"/>
        <v>0.99519251247920137</v>
      </c>
      <c r="M2993" s="17" t="s">
        <v>2551</v>
      </c>
    </row>
    <row r="2994" spans="1:13" ht="31" x14ac:dyDescent="0.35">
      <c r="A2994" s="9" t="s">
        <v>27</v>
      </c>
      <c r="B2994" s="9" t="s">
        <v>2550</v>
      </c>
      <c r="C2994" s="9" t="s">
        <v>1290</v>
      </c>
      <c r="D2994" s="9"/>
      <c r="E2994" s="8" t="s">
        <v>1291</v>
      </c>
      <c r="F2994" s="10" t="s">
        <v>2441</v>
      </c>
      <c r="G2994" s="10" t="s">
        <v>2588</v>
      </c>
      <c r="H2994" s="10" t="s">
        <v>25</v>
      </c>
      <c r="I2994" s="10" t="s">
        <v>26</v>
      </c>
      <c r="J2994" s="11">
        <f t="shared" si="92"/>
        <v>1760000</v>
      </c>
      <c r="K2994" s="11">
        <f t="shared" si="92"/>
        <v>1760000</v>
      </c>
      <c r="L2994" s="12">
        <f t="shared" si="93"/>
        <v>1</v>
      </c>
      <c r="M2994" s="17" t="s">
        <v>2551</v>
      </c>
    </row>
    <row r="2995" spans="1:13" hidden="1" x14ac:dyDescent="0.35">
      <c r="A2995" s="9" t="s">
        <v>27</v>
      </c>
      <c r="B2995" s="9" t="s">
        <v>2550</v>
      </c>
      <c r="C2995" s="9" t="s">
        <v>1290</v>
      </c>
      <c r="D2995" s="9" t="s">
        <v>49</v>
      </c>
      <c r="E2995" s="8" t="s">
        <v>50</v>
      </c>
      <c r="F2995" s="10" t="s">
        <v>2441</v>
      </c>
      <c r="G2995" s="10" t="s">
        <v>2588</v>
      </c>
      <c r="H2995" s="10" t="s">
        <v>25</v>
      </c>
      <c r="I2995" s="10" t="s">
        <v>26</v>
      </c>
      <c r="J2995" s="11">
        <f t="shared" si="92"/>
        <v>1760000</v>
      </c>
      <c r="K2995" s="11">
        <f t="shared" si="92"/>
        <v>1760000</v>
      </c>
      <c r="L2995" s="12">
        <f t="shared" si="93"/>
        <v>1</v>
      </c>
      <c r="M2995" s="17" t="s">
        <v>2551</v>
      </c>
    </row>
    <row r="2996" spans="1:13" hidden="1" x14ac:dyDescent="0.35">
      <c r="A2996" s="9" t="s">
        <v>27</v>
      </c>
      <c r="B2996" s="9" t="s">
        <v>2550</v>
      </c>
      <c r="C2996" s="9" t="s">
        <v>1290</v>
      </c>
      <c r="D2996" s="9" t="s">
        <v>1792</v>
      </c>
      <c r="E2996" s="8" t="s">
        <v>1793</v>
      </c>
      <c r="F2996" s="10" t="s">
        <v>2441</v>
      </c>
      <c r="G2996" s="10" t="s">
        <v>2588</v>
      </c>
      <c r="H2996" s="10" t="s">
        <v>25</v>
      </c>
      <c r="I2996" s="10" t="s">
        <v>26</v>
      </c>
      <c r="J2996" s="11">
        <f t="shared" si="92"/>
        <v>1760000</v>
      </c>
      <c r="K2996" s="11">
        <f t="shared" si="92"/>
        <v>1760000</v>
      </c>
      <c r="L2996" s="12">
        <f t="shared" si="93"/>
        <v>1</v>
      </c>
      <c r="M2996" s="17" t="s">
        <v>2551</v>
      </c>
    </row>
    <row r="2997" spans="1:13" hidden="1" x14ac:dyDescent="0.35">
      <c r="A2997" s="9" t="s">
        <v>27</v>
      </c>
      <c r="B2997" s="9" t="s">
        <v>2550</v>
      </c>
      <c r="C2997" s="9" t="s">
        <v>1290</v>
      </c>
      <c r="D2997" s="9" t="s">
        <v>1794</v>
      </c>
      <c r="E2997" s="8" t="s">
        <v>1793</v>
      </c>
      <c r="F2997" s="10" t="s">
        <v>2441</v>
      </c>
      <c r="G2997" s="10" t="s">
        <v>2588</v>
      </c>
      <c r="H2997" s="10" t="s">
        <v>25</v>
      </c>
      <c r="I2997" s="10" t="s">
        <v>26</v>
      </c>
      <c r="J2997" s="11">
        <f t="shared" si="92"/>
        <v>1760000</v>
      </c>
      <c r="K2997" s="11">
        <f t="shared" si="92"/>
        <v>1760000</v>
      </c>
      <c r="L2997" s="12">
        <f t="shared" si="93"/>
        <v>1</v>
      </c>
      <c r="M2997" s="17" t="s">
        <v>2551</v>
      </c>
    </row>
    <row r="2998" spans="1:13" hidden="1" x14ac:dyDescent="0.35">
      <c r="A2998" s="9" t="s">
        <v>27</v>
      </c>
      <c r="B2998" s="9" t="s">
        <v>2550</v>
      </c>
      <c r="C2998" s="9" t="s">
        <v>1290</v>
      </c>
      <c r="D2998" s="9" t="s">
        <v>1795</v>
      </c>
      <c r="E2998" s="8" t="s">
        <v>1793</v>
      </c>
      <c r="F2998" s="10" t="s">
        <v>2441</v>
      </c>
      <c r="G2998" s="10" t="s">
        <v>2588</v>
      </c>
      <c r="H2998" s="10" t="s">
        <v>25</v>
      </c>
      <c r="I2998" s="10" t="s">
        <v>26</v>
      </c>
      <c r="J2998" s="11">
        <f t="shared" si="92"/>
        <v>1760000</v>
      </c>
      <c r="K2998" s="11">
        <f t="shared" si="92"/>
        <v>1760000</v>
      </c>
      <c r="L2998" s="12">
        <f t="shared" si="93"/>
        <v>1</v>
      </c>
      <c r="M2998" s="17" t="s">
        <v>2551</v>
      </c>
    </row>
    <row r="2999" spans="1:13" x14ac:dyDescent="0.35">
      <c r="A2999" s="9" t="s">
        <v>27</v>
      </c>
      <c r="B2999" s="9" t="s">
        <v>2550</v>
      </c>
      <c r="C2999" s="9" t="s">
        <v>1818</v>
      </c>
      <c r="D2999" s="9"/>
      <c r="E2999" s="8" t="s">
        <v>1819</v>
      </c>
      <c r="F2999" s="10" t="s">
        <v>2589</v>
      </c>
      <c r="G2999" s="10" t="s">
        <v>2590</v>
      </c>
      <c r="H2999" s="10" t="s">
        <v>25</v>
      </c>
      <c r="I2999" s="10" t="s">
        <v>26</v>
      </c>
      <c r="J2999" s="11">
        <f t="shared" si="92"/>
        <v>7920000</v>
      </c>
      <c r="K2999" s="11">
        <f t="shared" si="92"/>
        <v>7920000</v>
      </c>
      <c r="L2999" s="12">
        <f t="shared" si="93"/>
        <v>1</v>
      </c>
      <c r="M2999" s="17" t="s">
        <v>2551</v>
      </c>
    </row>
    <row r="3000" spans="1:13" hidden="1" x14ac:dyDescent="0.35">
      <c r="A3000" s="9" t="s">
        <v>27</v>
      </c>
      <c r="B3000" s="9" t="s">
        <v>2550</v>
      </c>
      <c r="C3000" s="9" t="s">
        <v>1818</v>
      </c>
      <c r="D3000" s="9" t="s">
        <v>49</v>
      </c>
      <c r="E3000" s="8" t="s">
        <v>50</v>
      </c>
      <c r="F3000" s="10" t="s">
        <v>2589</v>
      </c>
      <c r="G3000" s="10" t="s">
        <v>2590</v>
      </c>
      <c r="H3000" s="10" t="s">
        <v>25</v>
      </c>
      <c r="I3000" s="10" t="s">
        <v>26</v>
      </c>
      <c r="J3000" s="11">
        <f t="shared" si="92"/>
        <v>7920000</v>
      </c>
      <c r="K3000" s="11">
        <f t="shared" si="92"/>
        <v>7920000</v>
      </c>
      <c r="L3000" s="12">
        <f t="shared" si="93"/>
        <v>1</v>
      </c>
      <c r="M3000" s="17" t="s">
        <v>2551</v>
      </c>
    </row>
    <row r="3001" spans="1:13" hidden="1" x14ac:dyDescent="0.35">
      <c r="A3001" s="9" t="s">
        <v>27</v>
      </c>
      <c r="B3001" s="9" t="s">
        <v>2550</v>
      </c>
      <c r="C3001" s="9" t="s">
        <v>1818</v>
      </c>
      <c r="D3001" s="9" t="s">
        <v>1792</v>
      </c>
      <c r="E3001" s="8" t="s">
        <v>1793</v>
      </c>
      <c r="F3001" s="10" t="s">
        <v>2589</v>
      </c>
      <c r="G3001" s="10" t="s">
        <v>2590</v>
      </c>
      <c r="H3001" s="10" t="s">
        <v>25</v>
      </c>
      <c r="I3001" s="10" t="s">
        <v>26</v>
      </c>
      <c r="J3001" s="11">
        <f t="shared" si="92"/>
        <v>7920000</v>
      </c>
      <c r="K3001" s="11">
        <f t="shared" si="92"/>
        <v>7920000</v>
      </c>
      <c r="L3001" s="12">
        <f t="shared" si="93"/>
        <v>1</v>
      </c>
      <c r="M3001" s="17" t="s">
        <v>2551</v>
      </c>
    </row>
    <row r="3002" spans="1:13" hidden="1" x14ac:dyDescent="0.35">
      <c r="A3002" s="9" t="s">
        <v>27</v>
      </c>
      <c r="B3002" s="9" t="s">
        <v>2550</v>
      </c>
      <c r="C3002" s="9" t="s">
        <v>1818</v>
      </c>
      <c r="D3002" s="9" t="s">
        <v>1794</v>
      </c>
      <c r="E3002" s="8" t="s">
        <v>1793</v>
      </c>
      <c r="F3002" s="10" t="s">
        <v>2589</v>
      </c>
      <c r="G3002" s="10" t="s">
        <v>2590</v>
      </c>
      <c r="H3002" s="10" t="s">
        <v>25</v>
      </c>
      <c r="I3002" s="10" t="s">
        <v>26</v>
      </c>
      <c r="J3002" s="11">
        <f t="shared" si="92"/>
        <v>7920000</v>
      </c>
      <c r="K3002" s="11">
        <f t="shared" si="92"/>
        <v>7920000</v>
      </c>
      <c r="L3002" s="12">
        <f t="shared" si="93"/>
        <v>1</v>
      </c>
      <c r="M3002" s="17" t="s">
        <v>2551</v>
      </c>
    </row>
    <row r="3003" spans="1:13" hidden="1" x14ac:dyDescent="0.35">
      <c r="A3003" s="9" t="s">
        <v>27</v>
      </c>
      <c r="B3003" s="9" t="s">
        <v>2550</v>
      </c>
      <c r="C3003" s="9" t="s">
        <v>1818</v>
      </c>
      <c r="D3003" s="9" t="s">
        <v>1795</v>
      </c>
      <c r="E3003" s="8" t="s">
        <v>1793</v>
      </c>
      <c r="F3003" s="10" t="s">
        <v>2589</v>
      </c>
      <c r="G3003" s="10" t="s">
        <v>2590</v>
      </c>
      <c r="H3003" s="10" t="s">
        <v>25</v>
      </c>
      <c r="I3003" s="10" t="s">
        <v>26</v>
      </c>
      <c r="J3003" s="11">
        <f t="shared" si="92"/>
        <v>7920000</v>
      </c>
      <c r="K3003" s="11">
        <f t="shared" si="92"/>
        <v>7920000</v>
      </c>
      <c r="L3003" s="12">
        <f t="shared" si="93"/>
        <v>1</v>
      </c>
      <c r="M3003" s="17" t="s">
        <v>2551</v>
      </c>
    </row>
    <row r="3004" spans="1:13" x14ac:dyDescent="0.35">
      <c r="A3004" s="9" t="s">
        <v>27</v>
      </c>
      <c r="B3004" s="9" t="s">
        <v>2550</v>
      </c>
      <c r="C3004" s="9" t="s">
        <v>1821</v>
      </c>
      <c r="D3004" s="9"/>
      <c r="E3004" s="8" t="s">
        <v>1822</v>
      </c>
      <c r="F3004" s="10" t="s">
        <v>1914</v>
      </c>
      <c r="G3004" s="10" t="s">
        <v>1915</v>
      </c>
      <c r="H3004" s="10" t="s">
        <v>25</v>
      </c>
      <c r="I3004" s="10" t="s">
        <v>26</v>
      </c>
      <c r="J3004" s="11">
        <f t="shared" si="92"/>
        <v>1920000</v>
      </c>
      <c r="K3004" s="11">
        <f t="shared" si="92"/>
        <v>1920000</v>
      </c>
      <c r="L3004" s="12">
        <f t="shared" si="93"/>
        <v>1</v>
      </c>
      <c r="M3004" s="17" t="s">
        <v>2551</v>
      </c>
    </row>
    <row r="3005" spans="1:13" hidden="1" x14ac:dyDescent="0.35">
      <c r="A3005" s="9" t="s">
        <v>27</v>
      </c>
      <c r="B3005" s="9" t="s">
        <v>2550</v>
      </c>
      <c r="C3005" s="9" t="s">
        <v>1821</v>
      </c>
      <c r="D3005" s="9" t="s">
        <v>49</v>
      </c>
      <c r="E3005" s="8" t="s">
        <v>50</v>
      </c>
      <c r="F3005" s="10" t="s">
        <v>1914</v>
      </c>
      <c r="G3005" s="10" t="s">
        <v>1915</v>
      </c>
      <c r="H3005" s="10" t="s">
        <v>25</v>
      </c>
      <c r="I3005" s="10" t="s">
        <v>26</v>
      </c>
      <c r="J3005" s="11">
        <f t="shared" si="92"/>
        <v>1920000</v>
      </c>
      <c r="K3005" s="11">
        <f t="shared" si="92"/>
        <v>1920000</v>
      </c>
      <c r="L3005" s="12">
        <f t="shared" si="93"/>
        <v>1</v>
      </c>
      <c r="M3005" s="17" t="s">
        <v>2551</v>
      </c>
    </row>
    <row r="3006" spans="1:13" hidden="1" x14ac:dyDescent="0.35">
      <c r="A3006" s="9" t="s">
        <v>27</v>
      </c>
      <c r="B3006" s="9" t="s">
        <v>2550</v>
      </c>
      <c r="C3006" s="9" t="s">
        <v>1821</v>
      </c>
      <c r="D3006" s="9" t="s">
        <v>1792</v>
      </c>
      <c r="E3006" s="8" t="s">
        <v>1793</v>
      </c>
      <c r="F3006" s="10" t="s">
        <v>1914</v>
      </c>
      <c r="G3006" s="10" t="s">
        <v>1915</v>
      </c>
      <c r="H3006" s="10" t="s">
        <v>25</v>
      </c>
      <c r="I3006" s="10" t="s">
        <v>26</v>
      </c>
      <c r="J3006" s="11">
        <f t="shared" si="92"/>
        <v>1920000</v>
      </c>
      <c r="K3006" s="11">
        <f t="shared" si="92"/>
        <v>1920000</v>
      </c>
      <c r="L3006" s="12">
        <f t="shared" si="93"/>
        <v>1</v>
      </c>
      <c r="M3006" s="17" t="s">
        <v>2551</v>
      </c>
    </row>
    <row r="3007" spans="1:13" hidden="1" x14ac:dyDescent="0.35">
      <c r="A3007" s="9" t="s">
        <v>27</v>
      </c>
      <c r="B3007" s="9" t="s">
        <v>2550</v>
      </c>
      <c r="C3007" s="9" t="s">
        <v>1821</v>
      </c>
      <c r="D3007" s="9" t="s">
        <v>1794</v>
      </c>
      <c r="E3007" s="8" t="s">
        <v>1793</v>
      </c>
      <c r="F3007" s="10" t="s">
        <v>1914</v>
      </c>
      <c r="G3007" s="10" t="s">
        <v>1915</v>
      </c>
      <c r="H3007" s="10" t="s">
        <v>25</v>
      </c>
      <c r="I3007" s="10" t="s">
        <v>26</v>
      </c>
      <c r="J3007" s="11">
        <f t="shared" si="92"/>
        <v>1920000</v>
      </c>
      <c r="K3007" s="11">
        <f t="shared" si="92"/>
        <v>1920000</v>
      </c>
      <c r="L3007" s="12">
        <f t="shared" si="93"/>
        <v>1</v>
      </c>
      <c r="M3007" s="17" t="s">
        <v>2551</v>
      </c>
    </row>
    <row r="3008" spans="1:13" hidden="1" x14ac:dyDescent="0.35">
      <c r="A3008" s="9" t="s">
        <v>27</v>
      </c>
      <c r="B3008" s="9" t="s">
        <v>2550</v>
      </c>
      <c r="C3008" s="9" t="s">
        <v>1821</v>
      </c>
      <c r="D3008" s="9" t="s">
        <v>1795</v>
      </c>
      <c r="E3008" s="8" t="s">
        <v>1793</v>
      </c>
      <c r="F3008" s="10" t="s">
        <v>1914</v>
      </c>
      <c r="G3008" s="10" t="s">
        <v>1915</v>
      </c>
      <c r="H3008" s="10" t="s">
        <v>25</v>
      </c>
      <c r="I3008" s="10" t="s">
        <v>26</v>
      </c>
      <c r="J3008" s="11">
        <f t="shared" si="92"/>
        <v>1920000</v>
      </c>
      <c r="K3008" s="11">
        <f t="shared" si="92"/>
        <v>1920000</v>
      </c>
      <c r="L3008" s="12">
        <f t="shared" si="93"/>
        <v>1</v>
      </c>
      <c r="M3008" s="17" t="s">
        <v>2551</v>
      </c>
    </row>
    <row r="3009" spans="1:13" x14ac:dyDescent="0.35">
      <c r="A3009" s="9" t="s">
        <v>27</v>
      </c>
      <c r="B3009" s="9" t="s">
        <v>2550</v>
      </c>
      <c r="C3009" s="9" t="s">
        <v>1824</v>
      </c>
      <c r="D3009" s="9"/>
      <c r="E3009" s="8" t="s">
        <v>1825</v>
      </c>
      <c r="F3009" s="10" t="s">
        <v>2591</v>
      </c>
      <c r="G3009" s="10" t="s">
        <v>415</v>
      </c>
      <c r="H3009" s="10" t="s">
        <v>25</v>
      </c>
      <c r="I3009" s="10" t="s">
        <v>26</v>
      </c>
      <c r="J3009" s="11">
        <f t="shared" si="92"/>
        <v>10700000</v>
      </c>
      <c r="K3009" s="11">
        <f t="shared" si="92"/>
        <v>10700000</v>
      </c>
      <c r="L3009" s="12">
        <f t="shared" si="93"/>
        <v>1</v>
      </c>
      <c r="M3009" s="17" t="s">
        <v>2551</v>
      </c>
    </row>
    <row r="3010" spans="1:13" hidden="1" x14ac:dyDescent="0.35">
      <c r="A3010" s="9" t="s">
        <v>27</v>
      </c>
      <c r="B3010" s="9" t="s">
        <v>2550</v>
      </c>
      <c r="C3010" s="9" t="s">
        <v>1824</v>
      </c>
      <c r="D3010" s="9" t="s">
        <v>49</v>
      </c>
      <c r="E3010" s="8" t="s">
        <v>50</v>
      </c>
      <c r="F3010" s="10" t="s">
        <v>2591</v>
      </c>
      <c r="G3010" s="10" t="s">
        <v>415</v>
      </c>
      <c r="H3010" s="10" t="s">
        <v>25</v>
      </c>
      <c r="I3010" s="10" t="s">
        <v>26</v>
      </c>
      <c r="J3010" s="11">
        <f t="shared" si="92"/>
        <v>10700000</v>
      </c>
      <c r="K3010" s="11">
        <f t="shared" si="92"/>
        <v>10700000</v>
      </c>
      <c r="L3010" s="12">
        <f t="shared" si="93"/>
        <v>1</v>
      </c>
      <c r="M3010" s="17" t="s">
        <v>2551</v>
      </c>
    </row>
    <row r="3011" spans="1:13" hidden="1" x14ac:dyDescent="0.35">
      <c r="A3011" s="9" t="s">
        <v>27</v>
      </c>
      <c r="B3011" s="9" t="s">
        <v>2550</v>
      </c>
      <c r="C3011" s="9" t="s">
        <v>1824</v>
      </c>
      <c r="D3011" s="9" t="s">
        <v>1792</v>
      </c>
      <c r="E3011" s="8" t="s">
        <v>1793</v>
      </c>
      <c r="F3011" s="10" t="s">
        <v>2591</v>
      </c>
      <c r="G3011" s="10" t="s">
        <v>415</v>
      </c>
      <c r="H3011" s="10" t="s">
        <v>25</v>
      </c>
      <c r="I3011" s="10" t="s">
        <v>26</v>
      </c>
      <c r="J3011" s="11">
        <f t="shared" si="92"/>
        <v>10700000</v>
      </c>
      <c r="K3011" s="11">
        <f t="shared" si="92"/>
        <v>10700000</v>
      </c>
      <c r="L3011" s="12">
        <f t="shared" si="93"/>
        <v>1</v>
      </c>
      <c r="M3011" s="17" t="s">
        <v>2551</v>
      </c>
    </row>
    <row r="3012" spans="1:13" hidden="1" x14ac:dyDescent="0.35">
      <c r="A3012" s="9" t="s">
        <v>27</v>
      </c>
      <c r="B3012" s="9" t="s">
        <v>2550</v>
      </c>
      <c r="C3012" s="9" t="s">
        <v>1824</v>
      </c>
      <c r="D3012" s="9" t="s">
        <v>1794</v>
      </c>
      <c r="E3012" s="8" t="s">
        <v>1793</v>
      </c>
      <c r="F3012" s="10" t="s">
        <v>2591</v>
      </c>
      <c r="G3012" s="10" t="s">
        <v>415</v>
      </c>
      <c r="H3012" s="10" t="s">
        <v>25</v>
      </c>
      <c r="I3012" s="10" t="s">
        <v>26</v>
      </c>
      <c r="J3012" s="11">
        <f t="shared" si="92"/>
        <v>10700000</v>
      </c>
      <c r="K3012" s="11">
        <f t="shared" si="92"/>
        <v>10700000</v>
      </c>
      <c r="L3012" s="12">
        <f t="shared" si="93"/>
        <v>1</v>
      </c>
      <c r="M3012" s="17" t="s">
        <v>2551</v>
      </c>
    </row>
    <row r="3013" spans="1:13" hidden="1" x14ac:dyDescent="0.35">
      <c r="A3013" s="9" t="s">
        <v>27</v>
      </c>
      <c r="B3013" s="9" t="s">
        <v>2550</v>
      </c>
      <c r="C3013" s="9" t="s">
        <v>1824</v>
      </c>
      <c r="D3013" s="9" t="s">
        <v>1795</v>
      </c>
      <c r="E3013" s="8" t="s">
        <v>1793</v>
      </c>
      <c r="F3013" s="10" t="s">
        <v>2591</v>
      </c>
      <c r="G3013" s="10" t="s">
        <v>415</v>
      </c>
      <c r="H3013" s="10" t="s">
        <v>25</v>
      </c>
      <c r="I3013" s="10" t="s">
        <v>26</v>
      </c>
      <c r="J3013" s="11">
        <f t="shared" si="92"/>
        <v>10700000</v>
      </c>
      <c r="K3013" s="11">
        <f t="shared" si="92"/>
        <v>10700000</v>
      </c>
      <c r="L3013" s="12">
        <f t="shared" si="93"/>
        <v>1</v>
      </c>
      <c r="M3013" s="17" t="s">
        <v>2551</v>
      </c>
    </row>
    <row r="3014" spans="1:13" x14ac:dyDescent="0.35">
      <c r="A3014" s="9" t="s">
        <v>27</v>
      </c>
      <c r="B3014" s="9" t="s">
        <v>2550</v>
      </c>
      <c r="C3014" s="9" t="s">
        <v>1351</v>
      </c>
      <c r="D3014" s="9"/>
      <c r="E3014" s="8" t="s">
        <v>1352</v>
      </c>
      <c r="F3014" s="10" t="s">
        <v>2592</v>
      </c>
      <c r="G3014" s="10" t="s">
        <v>2593</v>
      </c>
      <c r="H3014" s="10" t="s">
        <v>25</v>
      </c>
      <c r="I3014" s="10" t="s">
        <v>26</v>
      </c>
      <c r="J3014" s="11">
        <f t="shared" si="92"/>
        <v>88200000</v>
      </c>
      <c r="K3014" s="11">
        <f t="shared" si="92"/>
        <v>88200000</v>
      </c>
      <c r="L3014" s="12">
        <f t="shared" si="93"/>
        <v>1</v>
      </c>
      <c r="M3014" s="17" t="s">
        <v>2551</v>
      </c>
    </row>
    <row r="3015" spans="1:13" hidden="1" x14ac:dyDescent="0.35">
      <c r="A3015" s="9" t="s">
        <v>27</v>
      </c>
      <c r="B3015" s="9" t="s">
        <v>2550</v>
      </c>
      <c r="C3015" s="9" t="s">
        <v>1351</v>
      </c>
      <c r="D3015" s="9" t="s">
        <v>49</v>
      </c>
      <c r="E3015" s="8" t="s">
        <v>50</v>
      </c>
      <c r="F3015" s="10" t="s">
        <v>2592</v>
      </c>
      <c r="G3015" s="10" t="s">
        <v>2593</v>
      </c>
      <c r="H3015" s="10" t="s">
        <v>25</v>
      </c>
      <c r="I3015" s="10" t="s">
        <v>26</v>
      </c>
      <c r="J3015" s="11">
        <f t="shared" si="92"/>
        <v>88200000</v>
      </c>
      <c r="K3015" s="11">
        <f t="shared" si="92"/>
        <v>88200000</v>
      </c>
      <c r="L3015" s="12">
        <f t="shared" si="93"/>
        <v>1</v>
      </c>
      <c r="M3015" s="17" t="s">
        <v>2551</v>
      </c>
    </row>
    <row r="3016" spans="1:13" hidden="1" x14ac:dyDescent="0.35">
      <c r="A3016" s="9" t="s">
        <v>27</v>
      </c>
      <c r="B3016" s="9" t="s">
        <v>2550</v>
      </c>
      <c r="C3016" s="9" t="s">
        <v>1351</v>
      </c>
      <c r="D3016" s="9" t="s">
        <v>1792</v>
      </c>
      <c r="E3016" s="8" t="s">
        <v>1793</v>
      </c>
      <c r="F3016" s="10" t="s">
        <v>2592</v>
      </c>
      <c r="G3016" s="10" t="s">
        <v>2593</v>
      </c>
      <c r="H3016" s="10" t="s">
        <v>25</v>
      </c>
      <c r="I3016" s="10" t="s">
        <v>26</v>
      </c>
      <c r="J3016" s="11">
        <f t="shared" si="92"/>
        <v>88200000</v>
      </c>
      <c r="K3016" s="11">
        <f t="shared" si="92"/>
        <v>88200000</v>
      </c>
      <c r="L3016" s="12">
        <f t="shared" si="93"/>
        <v>1</v>
      </c>
      <c r="M3016" s="17" t="s">
        <v>2551</v>
      </c>
    </row>
    <row r="3017" spans="1:13" hidden="1" x14ac:dyDescent="0.35">
      <c r="A3017" s="9" t="s">
        <v>27</v>
      </c>
      <c r="B3017" s="9" t="s">
        <v>2550</v>
      </c>
      <c r="C3017" s="9" t="s">
        <v>1351</v>
      </c>
      <c r="D3017" s="9" t="s">
        <v>1794</v>
      </c>
      <c r="E3017" s="8" t="s">
        <v>1793</v>
      </c>
      <c r="F3017" s="10" t="s">
        <v>2592</v>
      </c>
      <c r="G3017" s="10" t="s">
        <v>2593</v>
      </c>
      <c r="H3017" s="10" t="s">
        <v>25</v>
      </c>
      <c r="I3017" s="10" t="s">
        <v>26</v>
      </c>
      <c r="J3017" s="11">
        <f t="shared" si="92"/>
        <v>88200000</v>
      </c>
      <c r="K3017" s="11">
        <f t="shared" si="92"/>
        <v>88200000</v>
      </c>
      <c r="L3017" s="12">
        <f t="shared" si="93"/>
        <v>1</v>
      </c>
      <c r="M3017" s="17" t="s">
        <v>2551</v>
      </c>
    </row>
    <row r="3018" spans="1:13" hidden="1" x14ac:dyDescent="0.35">
      <c r="A3018" s="9" t="s">
        <v>27</v>
      </c>
      <c r="B3018" s="9" t="s">
        <v>2550</v>
      </c>
      <c r="C3018" s="9" t="s">
        <v>1351</v>
      </c>
      <c r="D3018" s="9" t="s">
        <v>1795</v>
      </c>
      <c r="E3018" s="8" t="s">
        <v>1793</v>
      </c>
      <c r="F3018" s="10" t="s">
        <v>2592</v>
      </c>
      <c r="G3018" s="10" t="s">
        <v>2593</v>
      </c>
      <c r="H3018" s="10" t="s">
        <v>25</v>
      </c>
      <c r="I3018" s="10" t="s">
        <v>26</v>
      </c>
      <c r="J3018" s="11">
        <f t="shared" ref="J3018:K3081" si="94">F3018+H3018</f>
        <v>88200000</v>
      </c>
      <c r="K3018" s="11">
        <f t="shared" si="94"/>
        <v>88200000</v>
      </c>
      <c r="L3018" s="12">
        <f t="shared" si="93"/>
        <v>1</v>
      </c>
      <c r="M3018" s="17" t="s">
        <v>2551</v>
      </c>
    </row>
    <row r="3019" spans="1:13" x14ac:dyDescent="0.35">
      <c r="A3019" s="9" t="s">
        <v>27</v>
      </c>
      <c r="B3019" s="9" t="s">
        <v>2550</v>
      </c>
      <c r="C3019" s="9" t="s">
        <v>1600</v>
      </c>
      <c r="D3019" s="9"/>
      <c r="E3019" s="8" t="s">
        <v>1601</v>
      </c>
      <c r="F3019" s="10" t="s">
        <v>2594</v>
      </c>
      <c r="G3019" s="10" t="s">
        <v>2595</v>
      </c>
      <c r="H3019" s="10" t="s">
        <v>25</v>
      </c>
      <c r="I3019" s="10" t="s">
        <v>26</v>
      </c>
      <c r="J3019" s="11">
        <f t="shared" si="94"/>
        <v>1305000</v>
      </c>
      <c r="K3019" s="11">
        <f t="shared" si="94"/>
        <v>1305000</v>
      </c>
      <c r="L3019" s="12">
        <f t="shared" ref="L3019:L3082" si="95">K3019/J3019</f>
        <v>1</v>
      </c>
      <c r="M3019" s="17" t="s">
        <v>2551</v>
      </c>
    </row>
    <row r="3020" spans="1:13" ht="31" x14ac:dyDescent="0.35">
      <c r="A3020" s="9" t="s">
        <v>27</v>
      </c>
      <c r="B3020" s="9" t="s">
        <v>2550</v>
      </c>
      <c r="C3020" s="9" t="s">
        <v>1647</v>
      </c>
      <c r="D3020" s="9"/>
      <c r="E3020" s="8" t="s">
        <v>1648</v>
      </c>
      <c r="F3020" s="10" t="s">
        <v>2594</v>
      </c>
      <c r="G3020" s="10" t="s">
        <v>2595</v>
      </c>
      <c r="H3020" s="10" t="s">
        <v>25</v>
      </c>
      <c r="I3020" s="10" t="s">
        <v>26</v>
      </c>
      <c r="J3020" s="11">
        <f t="shared" si="94"/>
        <v>1305000</v>
      </c>
      <c r="K3020" s="11">
        <f t="shared" si="94"/>
        <v>1305000</v>
      </c>
      <c r="L3020" s="12">
        <f t="shared" si="95"/>
        <v>1</v>
      </c>
      <c r="M3020" s="17" t="s">
        <v>2551</v>
      </c>
    </row>
    <row r="3021" spans="1:13" ht="31" x14ac:dyDescent="0.35">
      <c r="A3021" s="9" t="s">
        <v>27</v>
      </c>
      <c r="B3021" s="9" t="s">
        <v>2550</v>
      </c>
      <c r="C3021" s="9" t="s">
        <v>1651</v>
      </c>
      <c r="D3021" s="9"/>
      <c r="E3021" s="8" t="s">
        <v>1652</v>
      </c>
      <c r="F3021" s="10" t="s">
        <v>2594</v>
      </c>
      <c r="G3021" s="10" t="s">
        <v>2595</v>
      </c>
      <c r="H3021" s="10" t="s">
        <v>25</v>
      </c>
      <c r="I3021" s="10" t="s">
        <v>26</v>
      </c>
      <c r="J3021" s="11">
        <f t="shared" si="94"/>
        <v>1305000</v>
      </c>
      <c r="K3021" s="11">
        <f t="shared" si="94"/>
        <v>1305000</v>
      </c>
      <c r="L3021" s="12">
        <f t="shared" si="95"/>
        <v>1</v>
      </c>
      <c r="M3021" s="17" t="s">
        <v>2551</v>
      </c>
    </row>
    <row r="3022" spans="1:13" hidden="1" x14ac:dyDescent="0.35">
      <c r="A3022" s="9" t="s">
        <v>27</v>
      </c>
      <c r="B3022" s="9" t="s">
        <v>2550</v>
      </c>
      <c r="C3022" s="9" t="s">
        <v>1651</v>
      </c>
      <c r="D3022" s="9" t="s">
        <v>49</v>
      </c>
      <c r="E3022" s="8" t="s">
        <v>50</v>
      </c>
      <c r="F3022" s="10" t="s">
        <v>2594</v>
      </c>
      <c r="G3022" s="10" t="s">
        <v>2595</v>
      </c>
      <c r="H3022" s="10" t="s">
        <v>25</v>
      </c>
      <c r="I3022" s="10" t="s">
        <v>26</v>
      </c>
      <c r="J3022" s="11">
        <f t="shared" si="94"/>
        <v>1305000</v>
      </c>
      <c r="K3022" s="11">
        <f t="shared" si="94"/>
        <v>1305000</v>
      </c>
      <c r="L3022" s="12">
        <f t="shared" si="95"/>
        <v>1</v>
      </c>
      <c r="M3022" s="17" t="s">
        <v>2551</v>
      </c>
    </row>
    <row r="3023" spans="1:13" hidden="1" x14ac:dyDescent="0.35">
      <c r="A3023" s="9" t="s">
        <v>27</v>
      </c>
      <c r="B3023" s="9" t="s">
        <v>2550</v>
      </c>
      <c r="C3023" s="9" t="s">
        <v>1651</v>
      </c>
      <c r="D3023" s="9" t="s">
        <v>1792</v>
      </c>
      <c r="E3023" s="8" t="s">
        <v>1793</v>
      </c>
      <c r="F3023" s="10" t="s">
        <v>2594</v>
      </c>
      <c r="G3023" s="10" t="s">
        <v>2595</v>
      </c>
      <c r="H3023" s="10" t="s">
        <v>25</v>
      </c>
      <c r="I3023" s="10" t="s">
        <v>26</v>
      </c>
      <c r="J3023" s="11">
        <f t="shared" si="94"/>
        <v>1305000</v>
      </c>
      <c r="K3023" s="11">
        <f t="shared" si="94"/>
        <v>1305000</v>
      </c>
      <c r="L3023" s="12">
        <f t="shared" si="95"/>
        <v>1</v>
      </c>
      <c r="M3023" s="17" t="s">
        <v>2551</v>
      </c>
    </row>
    <row r="3024" spans="1:13" hidden="1" x14ac:dyDescent="0.35">
      <c r="A3024" s="9" t="s">
        <v>27</v>
      </c>
      <c r="B3024" s="9" t="s">
        <v>2550</v>
      </c>
      <c r="C3024" s="9" t="s">
        <v>1651</v>
      </c>
      <c r="D3024" s="9" t="s">
        <v>1794</v>
      </c>
      <c r="E3024" s="8" t="s">
        <v>1793</v>
      </c>
      <c r="F3024" s="10" t="s">
        <v>2594</v>
      </c>
      <c r="G3024" s="10" t="s">
        <v>2595</v>
      </c>
      <c r="H3024" s="10" t="s">
        <v>25</v>
      </c>
      <c r="I3024" s="10" t="s">
        <v>26</v>
      </c>
      <c r="J3024" s="11">
        <f t="shared" si="94"/>
        <v>1305000</v>
      </c>
      <c r="K3024" s="11">
        <f t="shared" si="94"/>
        <v>1305000</v>
      </c>
      <c r="L3024" s="12">
        <f t="shared" si="95"/>
        <v>1</v>
      </c>
      <c r="M3024" s="17" t="s">
        <v>2551</v>
      </c>
    </row>
    <row r="3025" spans="1:13" hidden="1" x14ac:dyDescent="0.35">
      <c r="A3025" s="9" t="s">
        <v>27</v>
      </c>
      <c r="B3025" s="9" t="s">
        <v>2550</v>
      </c>
      <c r="C3025" s="9" t="s">
        <v>1651</v>
      </c>
      <c r="D3025" s="9" t="s">
        <v>1795</v>
      </c>
      <c r="E3025" s="8" t="s">
        <v>1793</v>
      </c>
      <c r="F3025" s="10" t="s">
        <v>2594</v>
      </c>
      <c r="G3025" s="10" t="s">
        <v>2595</v>
      </c>
      <c r="H3025" s="10" t="s">
        <v>25</v>
      </c>
      <c r="I3025" s="10" t="s">
        <v>26</v>
      </c>
      <c r="J3025" s="11">
        <f t="shared" si="94"/>
        <v>1305000</v>
      </c>
      <c r="K3025" s="11">
        <f t="shared" si="94"/>
        <v>1305000</v>
      </c>
      <c r="L3025" s="12">
        <f t="shared" si="95"/>
        <v>1</v>
      </c>
      <c r="M3025" s="17" t="s">
        <v>2551</v>
      </c>
    </row>
    <row r="3026" spans="1:13" x14ac:dyDescent="0.35">
      <c r="A3026" s="9" t="s">
        <v>27</v>
      </c>
      <c r="B3026" s="9" t="s">
        <v>2596</v>
      </c>
      <c r="C3026" s="9"/>
      <c r="D3026" s="9"/>
      <c r="E3026" s="8" t="s">
        <v>2597</v>
      </c>
      <c r="F3026" s="10" t="s">
        <v>2598</v>
      </c>
      <c r="G3026" s="10" t="s">
        <v>2599</v>
      </c>
      <c r="H3026" s="10" t="s">
        <v>2600</v>
      </c>
      <c r="I3026" s="10" t="s">
        <v>2601</v>
      </c>
      <c r="J3026" s="11">
        <f t="shared" si="94"/>
        <v>5351819164</v>
      </c>
      <c r="K3026" s="11">
        <f t="shared" si="94"/>
        <v>4494146252</v>
      </c>
      <c r="L3026" s="12">
        <f t="shared" si="95"/>
        <v>0.83974179886919664</v>
      </c>
      <c r="M3026" s="17" t="s">
        <v>2597</v>
      </c>
    </row>
    <row r="3027" spans="1:13" ht="31" x14ac:dyDescent="0.35">
      <c r="A3027" s="9" t="s">
        <v>27</v>
      </c>
      <c r="B3027" s="9" t="s">
        <v>2596</v>
      </c>
      <c r="C3027" s="9" t="s">
        <v>35</v>
      </c>
      <c r="D3027" s="9"/>
      <c r="E3027" s="8" t="s">
        <v>36</v>
      </c>
      <c r="F3027" s="10" t="s">
        <v>2602</v>
      </c>
      <c r="G3027" s="10" t="s">
        <v>2603</v>
      </c>
      <c r="H3027" s="10" t="s">
        <v>2600</v>
      </c>
      <c r="I3027" s="10" t="s">
        <v>2601</v>
      </c>
      <c r="J3027" s="11">
        <f t="shared" si="94"/>
        <v>4500621164</v>
      </c>
      <c r="K3027" s="11">
        <f t="shared" si="94"/>
        <v>3779146855</v>
      </c>
      <c r="L3027" s="12">
        <f t="shared" si="95"/>
        <v>0.83969450377850108</v>
      </c>
      <c r="M3027" s="17" t="s">
        <v>2597</v>
      </c>
    </row>
    <row r="3028" spans="1:13" x14ac:dyDescent="0.35">
      <c r="A3028" s="9" t="s">
        <v>27</v>
      </c>
      <c r="B3028" s="9" t="s">
        <v>2596</v>
      </c>
      <c r="C3028" s="9" t="s">
        <v>1693</v>
      </c>
      <c r="D3028" s="9"/>
      <c r="E3028" s="8" t="s">
        <v>1694</v>
      </c>
      <c r="F3028" s="10" t="s">
        <v>2602</v>
      </c>
      <c r="G3028" s="10" t="s">
        <v>2603</v>
      </c>
      <c r="H3028" s="10" t="s">
        <v>2600</v>
      </c>
      <c r="I3028" s="10" t="s">
        <v>2601</v>
      </c>
      <c r="J3028" s="11">
        <f t="shared" si="94"/>
        <v>4500621164</v>
      </c>
      <c r="K3028" s="11">
        <f t="shared" si="94"/>
        <v>3779146855</v>
      </c>
      <c r="L3028" s="12">
        <f t="shared" si="95"/>
        <v>0.83969450377850108</v>
      </c>
      <c r="M3028" s="17" t="s">
        <v>2597</v>
      </c>
    </row>
    <row r="3029" spans="1:13" x14ac:dyDescent="0.35">
      <c r="A3029" s="9" t="s">
        <v>27</v>
      </c>
      <c r="B3029" s="9" t="s">
        <v>2596</v>
      </c>
      <c r="C3029" s="9" t="s">
        <v>1697</v>
      </c>
      <c r="D3029" s="9"/>
      <c r="E3029" s="8" t="s">
        <v>1698</v>
      </c>
      <c r="F3029" s="10" t="s">
        <v>2602</v>
      </c>
      <c r="G3029" s="10" t="s">
        <v>2603</v>
      </c>
      <c r="H3029" s="10" t="s">
        <v>2600</v>
      </c>
      <c r="I3029" s="10" t="s">
        <v>2601</v>
      </c>
      <c r="J3029" s="11">
        <f t="shared" si="94"/>
        <v>4500621164</v>
      </c>
      <c r="K3029" s="11">
        <f t="shared" si="94"/>
        <v>3779146855</v>
      </c>
      <c r="L3029" s="12">
        <f t="shared" si="95"/>
        <v>0.83969450377850108</v>
      </c>
      <c r="M3029" s="17" t="s">
        <v>2597</v>
      </c>
    </row>
    <row r="3030" spans="1:13" hidden="1" x14ac:dyDescent="0.35">
      <c r="A3030" s="9" t="s">
        <v>27</v>
      </c>
      <c r="B3030" s="9" t="s">
        <v>2596</v>
      </c>
      <c r="C3030" s="9" t="s">
        <v>1697</v>
      </c>
      <c r="D3030" s="9" t="s">
        <v>164</v>
      </c>
      <c r="E3030" s="8" t="s">
        <v>165</v>
      </c>
      <c r="F3030" s="10" t="s">
        <v>2604</v>
      </c>
      <c r="G3030" s="10" t="s">
        <v>2605</v>
      </c>
      <c r="H3030" s="10" t="s">
        <v>25</v>
      </c>
      <c r="I3030" s="10" t="s">
        <v>26</v>
      </c>
      <c r="J3030" s="11">
        <f t="shared" si="94"/>
        <v>2407345173</v>
      </c>
      <c r="K3030" s="11">
        <f t="shared" si="94"/>
        <v>2086861679</v>
      </c>
      <c r="L3030" s="12">
        <f t="shared" si="95"/>
        <v>0.86687264560378019</v>
      </c>
      <c r="M3030" s="17" t="s">
        <v>2597</v>
      </c>
    </row>
    <row r="3031" spans="1:13" hidden="1" x14ac:dyDescent="0.35">
      <c r="A3031" s="9" t="s">
        <v>27</v>
      </c>
      <c r="B3031" s="9" t="s">
        <v>2596</v>
      </c>
      <c r="C3031" s="9" t="s">
        <v>1697</v>
      </c>
      <c r="D3031" s="9" t="s">
        <v>1701</v>
      </c>
      <c r="E3031" s="8" t="s">
        <v>1702</v>
      </c>
      <c r="F3031" s="10" t="s">
        <v>2604</v>
      </c>
      <c r="G3031" s="10" t="s">
        <v>2605</v>
      </c>
      <c r="H3031" s="10" t="s">
        <v>25</v>
      </c>
      <c r="I3031" s="10" t="s">
        <v>26</v>
      </c>
      <c r="J3031" s="11">
        <f t="shared" si="94"/>
        <v>2407345173</v>
      </c>
      <c r="K3031" s="11">
        <f t="shared" si="94"/>
        <v>2086861679</v>
      </c>
      <c r="L3031" s="12">
        <f t="shared" si="95"/>
        <v>0.86687264560378019</v>
      </c>
      <c r="M3031" s="17" t="s">
        <v>2597</v>
      </c>
    </row>
    <row r="3032" spans="1:13" hidden="1" x14ac:dyDescent="0.35">
      <c r="A3032" s="9" t="s">
        <v>27</v>
      </c>
      <c r="B3032" s="9" t="s">
        <v>2596</v>
      </c>
      <c r="C3032" s="9" t="s">
        <v>1697</v>
      </c>
      <c r="D3032" s="9" t="s">
        <v>1703</v>
      </c>
      <c r="E3032" s="8" t="s">
        <v>1702</v>
      </c>
      <c r="F3032" s="10" t="s">
        <v>2604</v>
      </c>
      <c r="G3032" s="10" t="s">
        <v>2605</v>
      </c>
      <c r="H3032" s="10" t="s">
        <v>25</v>
      </c>
      <c r="I3032" s="10" t="s">
        <v>26</v>
      </c>
      <c r="J3032" s="11">
        <f t="shared" si="94"/>
        <v>2407345173</v>
      </c>
      <c r="K3032" s="11">
        <f t="shared" si="94"/>
        <v>2086861679</v>
      </c>
      <c r="L3032" s="12">
        <f t="shared" si="95"/>
        <v>0.86687264560378019</v>
      </c>
      <c r="M3032" s="17" t="s">
        <v>2597</v>
      </c>
    </row>
    <row r="3033" spans="1:13" hidden="1" x14ac:dyDescent="0.35">
      <c r="A3033" s="9" t="s">
        <v>27</v>
      </c>
      <c r="B3033" s="9" t="s">
        <v>2596</v>
      </c>
      <c r="C3033" s="9" t="s">
        <v>1697</v>
      </c>
      <c r="D3033" s="9" t="s">
        <v>1704</v>
      </c>
      <c r="E3033" s="8" t="s">
        <v>1702</v>
      </c>
      <c r="F3033" s="10" t="s">
        <v>2604</v>
      </c>
      <c r="G3033" s="10" t="s">
        <v>2605</v>
      </c>
      <c r="H3033" s="10" t="s">
        <v>25</v>
      </c>
      <c r="I3033" s="10" t="s">
        <v>26</v>
      </c>
      <c r="J3033" s="11">
        <f t="shared" si="94"/>
        <v>2407345173</v>
      </c>
      <c r="K3033" s="11">
        <f t="shared" si="94"/>
        <v>2086861679</v>
      </c>
      <c r="L3033" s="12">
        <f t="shared" si="95"/>
        <v>0.86687264560378019</v>
      </c>
      <c r="M3033" s="17" t="s">
        <v>2597</v>
      </c>
    </row>
    <row r="3034" spans="1:13" hidden="1" x14ac:dyDescent="0.35">
      <c r="A3034" s="9" t="s">
        <v>27</v>
      </c>
      <c r="B3034" s="9" t="s">
        <v>2596</v>
      </c>
      <c r="C3034" s="9" t="s">
        <v>1697</v>
      </c>
      <c r="D3034" s="9" t="s">
        <v>49</v>
      </c>
      <c r="E3034" s="8" t="s">
        <v>50</v>
      </c>
      <c r="F3034" s="10" t="s">
        <v>2606</v>
      </c>
      <c r="G3034" s="10" t="s">
        <v>2607</v>
      </c>
      <c r="H3034" s="10" t="s">
        <v>25</v>
      </c>
      <c r="I3034" s="10" t="s">
        <v>26</v>
      </c>
      <c r="J3034" s="11">
        <f t="shared" si="94"/>
        <v>1738231604</v>
      </c>
      <c r="K3034" s="11">
        <f t="shared" si="94"/>
        <v>1341516686</v>
      </c>
      <c r="L3034" s="12">
        <f t="shared" si="95"/>
        <v>0.77177096706383441</v>
      </c>
      <c r="M3034" s="17" t="s">
        <v>2597</v>
      </c>
    </row>
    <row r="3035" spans="1:13" hidden="1" x14ac:dyDescent="0.35">
      <c r="A3035" s="9" t="s">
        <v>27</v>
      </c>
      <c r="B3035" s="9" t="s">
        <v>2596</v>
      </c>
      <c r="C3035" s="9" t="s">
        <v>1697</v>
      </c>
      <c r="D3035" s="9" t="s">
        <v>1707</v>
      </c>
      <c r="E3035" s="8" t="s">
        <v>1708</v>
      </c>
      <c r="F3035" s="10" t="s">
        <v>2606</v>
      </c>
      <c r="G3035" s="10" t="s">
        <v>2607</v>
      </c>
      <c r="H3035" s="10" t="s">
        <v>25</v>
      </c>
      <c r="I3035" s="10" t="s">
        <v>26</v>
      </c>
      <c r="J3035" s="11">
        <f t="shared" si="94"/>
        <v>1738231604</v>
      </c>
      <c r="K3035" s="11">
        <f t="shared" si="94"/>
        <v>1341516686</v>
      </c>
      <c r="L3035" s="12">
        <f t="shared" si="95"/>
        <v>0.77177096706383441</v>
      </c>
      <c r="M3035" s="17" t="s">
        <v>2597</v>
      </c>
    </row>
    <row r="3036" spans="1:13" hidden="1" x14ac:dyDescent="0.35">
      <c r="A3036" s="9" t="s">
        <v>27</v>
      </c>
      <c r="B3036" s="9" t="s">
        <v>2596</v>
      </c>
      <c r="C3036" s="9" t="s">
        <v>1697</v>
      </c>
      <c r="D3036" s="9" t="s">
        <v>1709</v>
      </c>
      <c r="E3036" s="8" t="s">
        <v>1708</v>
      </c>
      <c r="F3036" s="10" t="s">
        <v>2606</v>
      </c>
      <c r="G3036" s="10" t="s">
        <v>2607</v>
      </c>
      <c r="H3036" s="10" t="s">
        <v>25</v>
      </c>
      <c r="I3036" s="10" t="s">
        <v>26</v>
      </c>
      <c r="J3036" s="11">
        <f t="shared" si="94"/>
        <v>1738231604</v>
      </c>
      <c r="K3036" s="11">
        <f t="shared" si="94"/>
        <v>1341516686</v>
      </c>
      <c r="L3036" s="12">
        <f t="shared" si="95"/>
        <v>0.77177096706383441</v>
      </c>
      <c r="M3036" s="17" t="s">
        <v>2597</v>
      </c>
    </row>
    <row r="3037" spans="1:13" hidden="1" x14ac:dyDescent="0.35">
      <c r="A3037" s="9" t="s">
        <v>27</v>
      </c>
      <c r="B3037" s="9" t="s">
        <v>2596</v>
      </c>
      <c r="C3037" s="9" t="s">
        <v>1697</v>
      </c>
      <c r="D3037" s="9" t="s">
        <v>1710</v>
      </c>
      <c r="E3037" s="8" t="s">
        <v>1708</v>
      </c>
      <c r="F3037" s="10" t="s">
        <v>2606</v>
      </c>
      <c r="G3037" s="10" t="s">
        <v>2607</v>
      </c>
      <c r="H3037" s="10" t="s">
        <v>25</v>
      </c>
      <c r="I3037" s="10" t="s">
        <v>26</v>
      </c>
      <c r="J3037" s="11">
        <f t="shared" si="94"/>
        <v>1738231604</v>
      </c>
      <c r="K3037" s="11">
        <f t="shared" si="94"/>
        <v>1341516686</v>
      </c>
      <c r="L3037" s="12">
        <f t="shared" si="95"/>
        <v>0.77177096706383441</v>
      </c>
      <c r="M3037" s="17" t="s">
        <v>2597</v>
      </c>
    </row>
    <row r="3038" spans="1:13" hidden="1" x14ac:dyDescent="0.35">
      <c r="A3038" s="9" t="s">
        <v>27</v>
      </c>
      <c r="B3038" s="9" t="s">
        <v>2596</v>
      </c>
      <c r="C3038" s="9" t="s">
        <v>1697</v>
      </c>
      <c r="D3038" s="9" t="s">
        <v>370</v>
      </c>
      <c r="E3038" s="8" t="s">
        <v>371</v>
      </c>
      <c r="F3038" s="10" t="s">
        <v>25</v>
      </c>
      <c r="G3038" s="10" t="s">
        <v>26</v>
      </c>
      <c r="H3038" s="10" t="s">
        <v>2600</v>
      </c>
      <c r="I3038" s="10" t="s">
        <v>2601</v>
      </c>
      <c r="J3038" s="11">
        <f t="shared" si="94"/>
        <v>355044387</v>
      </c>
      <c r="K3038" s="11">
        <f t="shared" si="94"/>
        <v>350768490</v>
      </c>
      <c r="L3038" s="12">
        <f t="shared" si="95"/>
        <v>0.98795672553471459</v>
      </c>
      <c r="M3038" s="17" t="s">
        <v>2597</v>
      </c>
    </row>
    <row r="3039" spans="1:13" hidden="1" x14ac:dyDescent="0.35">
      <c r="A3039" s="9" t="s">
        <v>27</v>
      </c>
      <c r="B3039" s="9" t="s">
        <v>2596</v>
      </c>
      <c r="C3039" s="9" t="s">
        <v>1697</v>
      </c>
      <c r="D3039" s="9" t="s">
        <v>1713</v>
      </c>
      <c r="E3039" s="8" t="s">
        <v>1714</v>
      </c>
      <c r="F3039" s="10" t="s">
        <v>25</v>
      </c>
      <c r="G3039" s="10" t="s">
        <v>26</v>
      </c>
      <c r="H3039" s="10" t="s">
        <v>2600</v>
      </c>
      <c r="I3039" s="10" t="s">
        <v>2601</v>
      </c>
      <c r="J3039" s="11">
        <f t="shared" si="94"/>
        <v>355044387</v>
      </c>
      <c r="K3039" s="11">
        <f t="shared" si="94"/>
        <v>350768490</v>
      </c>
      <c r="L3039" s="12">
        <f t="shared" si="95"/>
        <v>0.98795672553471459</v>
      </c>
      <c r="M3039" s="17" t="s">
        <v>2597</v>
      </c>
    </row>
    <row r="3040" spans="1:13" hidden="1" x14ac:dyDescent="0.35">
      <c r="A3040" s="9" t="s">
        <v>27</v>
      </c>
      <c r="B3040" s="9" t="s">
        <v>2596</v>
      </c>
      <c r="C3040" s="9" t="s">
        <v>1697</v>
      </c>
      <c r="D3040" s="9" t="s">
        <v>1715</v>
      </c>
      <c r="E3040" s="8" t="s">
        <v>1714</v>
      </c>
      <c r="F3040" s="10" t="s">
        <v>25</v>
      </c>
      <c r="G3040" s="10" t="s">
        <v>26</v>
      </c>
      <c r="H3040" s="10" t="s">
        <v>2600</v>
      </c>
      <c r="I3040" s="10" t="s">
        <v>2601</v>
      </c>
      <c r="J3040" s="11">
        <f t="shared" si="94"/>
        <v>355044387</v>
      </c>
      <c r="K3040" s="11">
        <f t="shared" si="94"/>
        <v>350768490</v>
      </c>
      <c r="L3040" s="12">
        <f t="shared" si="95"/>
        <v>0.98795672553471459</v>
      </c>
      <c r="M3040" s="17" t="s">
        <v>2597</v>
      </c>
    </row>
    <row r="3041" spans="1:13" hidden="1" x14ac:dyDescent="0.35">
      <c r="A3041" s="9" t="s">
        <v>27</v>
      </c>
      <c r="B3041" s="9" t="s">
        <v>2596</v>
      </c>
      <c r="C3041" s="9" t="s">
        <v>1697</v>
      </c>
      <c r="D3041" s="9" t="s">
        <v>1716</v>
      </c>
      <c r="E3041" s="8" t="s">
        <v>1714</v>
      </c>
      <c r="F3041" s="10" t="s">
        <v>25</v>
      </c>
      <c r="G3041" s="10" t="s">
        <v>26</v>
      </c>
      <c r="H3041" s="10" t="s">
        <v>2600</v>
      </c>
      <c r="I3041" s="10" t="s">
        <v>2601</v>
      </c>
      <c r="J3041" s="11">
        <f t="shared" si="94"/>
        <v>355044387</v>
      </c>
      <c r="K3041" s="11">
        <f t="shared" si="94"/>
        <v>350768490</v>
      </c>
      <c r="L3041" s="12">
        <f t="shared" si="95"/>
        <v>0.98795672553471459</v>
      </c>
      <c r="M3041" s="17" t="s">
        <v>2597</v>
      </c>
    </row>
    <row r="3042" spans="1:13" ht="31" x14ac:dyDescent="0.35">
      <c r="A3042" s="9" t="s">
        <v>27</v>
      </c>
      <c r="B3042" s="9" t="s">
        <v>2596</v>
      </c>
      <c r="C3042" s="9" t="s">
        <v>492</v>
      </c>
      <c r="D3042" s="9"/>
      <c r="E3042" s="8" t="s">
        <v>493</v>
      </c>
      <c r="F3042" s="10" t="s">
        <v>2608</v>
      </c>
      <c r="G3042" s="10" t="s">
        <v>2609</v>
      </c>
      <c r="H3042" s="10" t="s">
        <v>25</v>
      </c>
      <c r="I3042" s="10" t="s">
        <v>26</v>
      </c>
      <c r="J3042" s="11">
        <f t="shared" si="94"/>
        <v>849838000</v>
      </c>
      <c r="K3042" s="11">
        <f t="shared" si="94"/>
        <v>713639397</v>
      </c>
      <c r="L3042" s="12">
        <f t="shared" si="95"/>
        <v>0.83973580494164768</v>
      </c>
      <c r="M3042" s="17" t="s">
        <v>2597</v>
      </c>
    </row>
    <row r="3043" spans="1:13" ht="31" x14ac:dyDescent="0.35">
      <c r="A3043" s="9" t="s">
        <v>27</v>
      </c>
      <c r="B3043" s="9" t="s">
        <v>2596</v>
      </c>
      <c r="C3043" s="9" t="s">
        <v>720</v>
      </c>
      <c r="D3043" s="9"/>
      <c r="E3043" s="8" t="s">
        <v>721</v>
      </c>
      <c r="F3043" s="10" t="s">
        <v>2568</v>
      </c>
      <c r="G3043" s="10" t="s">
        <v>2609</v>
      </c>
      <c r="H3043" s="10" t="s">
        <v>25</v>
      </c>
      <c r="I3043" s="10" t="s">
        <v>26</v>
      </c>
      <c r="J3043" s="11">
        <f t="shared" si="94"/>
        <v>849760000</v>
      </c>
      <c r="K3043" s="11">
        <f t="shared" si="94"/>
        <v>713639397</v>
      </c>
      <c r="L3043" s="12">
        <f t="shared" si="95"/>
        <v>0.83981288481453586</v>
      </c>
      <c r="M3043" s="17" t="s">
        <v>2597</v>
      </c>
    </row>
    <row r="3044" spans="1:13" x14ac:dyDescent="0.35">
      <c r="A3044" s="9" t="s">
        <v>27</v>
      </c>
      <c r="B3044" s="9" t="s">
        <v>2596</v>
      </c>
      <c r="C3044" s="9" t="s">
        <v>1788</v>
      </c>
      <c r="D3044" s="9"/>
      <c r="E3044" s="8" t="s">
        <v>1789</v>
      </c>
      <c r="F3044" s="10" t="s">
        <v>2610</v>
      </c>
      <c r="G3044" s="10" t="s">
        <v>2611</v>
      </c>
      <c r="H3044" s="10" t="s">
        <v>25</v>
      </c>
      <c r="I3044" s="10" t="s">
        <v>26</v>
      </c>
      <c r="J3044" s="11">
        <f t="shared" si="94"/>
        <v>57120000</v>
      </c>
      <c r="K3044" s="11">
        <f t="shared" si="94"/>
        <v>57120000</v>
      </c>
      <c r="L3044" s="12">
        <f t="shared" si="95"/>
        <v>1</v>
      </c>
      <c r="M3044" s="17" t="s">
        <v>2597</v>
      </c>
    </row>
    <row r="3045" spans="1:13" hidden="1" x14ac:dyDescent="0.35">
      <c r="A3045" s="9" t="s">
        <v>27</v>
      </c>
      <c r="B3045" s="9" t="s">
        <v>2596</v>
      </c>
      <c r="C3045" s="9" t="s">
        <v>1788</v>
      </c>
      <c r="D3045" s="9" t="s">
        <v>49</v>
      </c>
      <c r="E3045" s="8" t="s">
        <v>50</v>
      </c>
      <c r="F3045" s="10" t="s">
        <v>2610</v>
      </c>
      <c r="G3045" s="10" t="s">
        <v>2611</v>
      </c>
      <c r="H3045" s="10" t="s">
        <v>25</v>
      </c>
      <c r="I3045" s="10" t="s">
        <v>26</v>
      </c>
      <c r="J3045" s="11">
        <f t="shared" si="94"/>
        <v>57120000</v>
      </c>
      <c r="K3045" s="11">
        <f t="shared" si="94"/>
        <v>57120000</v>
      </c>
      <c r="L3045" s="12">
        <f t="shared" si="95"/>
        <v>1</v>
      </c>
      <c r="M3045" s="17" t="s">
        <v>2597</v>
      </c>
    </row>
    <row r="3046" spans="1:13" hidden="1" x14ac:dyDescent="0.35">
      <c r="A3046" s="9" t="s">
        <v>27</v>
      </c>
      <c r="B3046" s="9" t="s">
        <v>2596</v>
      </c>
      <c r="C3046" s="9" t="s">
        <v>1788</v>
      </c>
      <c r="D3046" s="9" t="s">
        <v>1792</v>
      </c>
      <c r="E3046" s="8" t="s">
        <v>1793</v>
      </c>
      <c r="F3046" s="10" t="s">
        <v>2610</v>
      </c>
      <c r="G3046" s="10" t="s">
        <v>2611</v>
      </c>
      <c r="H3046" s="10" t="s">
        <v>25</v>
      </c>
      <c r="I3046" s="10" t="s">
        <v>26</v>
      </c>
      <c r="J3046" s="11">
        <f t="shared" si="94"/>
        <v>57120000</v>
      </c>
      <c r="K3046" s="11">
        <f t="shared" si="94"/>
        <v>57120000</v>
      </c>
      <c r="L3046" s="12">
        <f t="shared" si="95"/>
        <v>1</v>
      </c>
      <c r="M3046" s="17" t="s">
        <v>2597</v>
      </c>
    </row>
    <row r="3047" spans="1:13" hidden="1" x14ac:dyDescent="0.35">
      <c r="A3047" s="9" t="s">
        <v>27</v>
      </c>
      <c r="B3047" s="9" t="s">
        <v>2596</v>
      </c>
      <c r="C3047" s="9" t="s">
        <v>1788</v>
      </c>
      <c r="D3047" s="9" t="s">
        <v>1794</v>
      </c>
      <c r="E3047" s="8" t="s">
        <v>1793</v>
      </c>
      <c r="F3047" s="10" t="s">
        <v>2610</v>
      </c>
      <c r="G3047" s="10" t="s">
        <v>2611</v>
      </c>
      <c r="H3047" s="10" t="s">
        <v>25</v>
      </c>
      <c r="I3047" s="10" t="s">
        <v>26</v>
      </c>
      <c r="J3047" s="11">
        <f t="shared" si="94"/>
        <v>57120000</v>
      </c>
      <c r="K3047" s="11">
        <f t="shared" si="94"/>
        <v>57120000</v>
      </c>
      <c r="L3047" s="12">
        <f t="shared" si="95"/>
        <v>1</v>
      </c>
      <c r="M3047" s="17" t="s">
        <v>2597</v>
      </c>
    </row>
    <row r="3048" spans="1:13" hidden="1" x14ac:dyDescent="0.35">
      <c r="A3048" s="9" t="s">
        <v>27</v>
      </c>
      <c r="B3048" s="9" t="s">
        <v>2596</v>
      </c>
      <c r="C3048" s="9" t="s">
        <v>1788</v>
      </c>
      <c r="D3048" s="9" t="s">
        <v>1795</v>
      </c>
      <c r="E3048" s="8" t="s">
        <v>1793</v>
      </c>
      <c r="F3048" s="10" t="s">
        <v>2610</v>
      </c>
      <c r="G3048" s="10" t="s">
        <v>2611</v>
      </c>
      <c r="H3048" s="10" t="s">
        <v>25</v>
      </c>
      <c r="I3048" s="10" t="s">
        <v>26</v>
      </c>
      <c r="J3048" s="11">
        <f t="shared" si="94"/>
        <v>57120000</v>
      </c>
      <c r="K3048" s="11">
        <f t="shared" si="94"/>
        <v>57120000</v>
      </c>
      <c r="L3048" s="12">
        <f t="shared" si="95"/>
        <v>1</v>
      </c>
      <c r="M3048" s="17" t="s">
        <v>2597</v>
      </c>
    </row>
    <row r="3049" spans="1:13" x14ac:dyDescent="0.35">
      <c r="A3049" s="9" t="s">
        <v>27</v>
      </c>
      <c r="B3049" s="9" t="s">
        <v>2596</v>
      </c>
      <c r="C3049" s="9" t="s">
        <v>1796</v>
      </c>
      <c r="D3049" s="9"/>
      <c r="E3049" s="8" t="s">
        <v>1797</v>
      </c>
      <c r="F3049" s="10" t="s">
        <v>2612</v>
      </c>
      <c r="G3049" s="10" t="s">
        <v>2613</v>
      </c>
      <c r="H3049" s="10" t="s">
        <v>25</v>
      </c>
      <c r="I3049" s="10" t="s">
        <v>26</v>
      </c>
      <c r="J3049" s="11">
        <f t="shared" si="94"/>
        <v>6890000</v>
      </c>
      <c r="K3049" s="11">
        <f t="shared" si="94"/>
        <v>6650000</v>
      </c>
      <c r="L3049" s="12">
        <f t="shared" si="95"/>
        <v>0.96516690856313503</v>
      </c>
      <c r="M3049" s="17" t="s">
        <v>2597</v>
      </c>
    </row>
    <row r="3050" spans="1:13" hidden="1" x14ac:dyDescent="0.35">
      <c r="A3050" s="9" t="s">
        <v>27</v>
      </c>
      <c r="B3050" s="9" t="s">
        <v>2596</v>
      </c>
      <c r="C3050" s="9" t="s">
        <v>1796</v>
      </c>
      <c r="D3050" s="9" t="s">
        <v>49</v>
      </c>
      <c r="E3050" s="8" t="s">
        <v>50</v>
      </c>
      <c r="F3050" s="10" t="s">
        <v>2612</v>
      </c>
      <c r="G3050" s="10" t="s">
        <v>2613</v>
      </c>
      <c r="H3050" s="10" t="s">
        <v>25</v>
      </c>
      <c r="I3050" s="10" t="s">
        <v>26</v>
      </c>
      <c r="J3050" s="11">
        <f t="shared" si="94"/>
        <v>6890000</v>
      </c>
      <c r="K3050" s="11">
        <f t="shared" si="94"/>
        <v>6650000</v>
      </c>
      <c r="L3050" s="12">
        <f t="shared" si="95"/>
        <v>0.96516690856313503</v>
      </c>
      <c r="M3050" s="17" t="s">
        <v>2597</v>
      </c>
    </row>
    <row r="3051" spans="1:13" hidden="1" x14ac:dyDescent="0.35">
      <c r="A3051" s="9" t="s">
        <v>27</v>
      </c>
      <c r="B3051" s="9" t="s">
        <v>2596</v>
      </c>
      <c r="C3051" s="9" t="s">
        <v>1796</v>
      </c>
      <c r="D3051" s="9" t="s">
        <v>1792</v>
      </c>
      <c r="E3051" s="8" t="s">
        <v>1793</v>
      </c>
      <c r="F3051" s="10" t="s">
        <v>2612</v>
      </c>
      <c r="G3051" s="10" t="s">
        <v>2613</v>
      </c>
      <c r="H3051" s="10" t="s">
        <v>25</v>
      </c>
      <c r="I3051" s="10" t="s">
        <v>26</v>
      </c>
      <c r="J3051" s="11">
        <f t="shared" si="94"/>
        <v>6890000</v>
      </c>
      <c r="K3051" s="11">
        <f t="shared" si="94"/>
        <v>6650000</v>
      </c>
      <c r="L3051" s="12">
        <f t="shared" si="95"/>
        <v>0.96516690856313503</v>
      </c>
      <c r="M3051" s="17" t="s">
        <v>2597</v>
      </c>
    </row>
    <row r="3052" spans="1:13" hidden="1" x14ac:dyDescent="0.35">
      <c r="A3052" s="9" t="s">
        <v>27</v>
      </c>
      <c r="B3052" s="9" t="s">
        <v>2596</v>
      </c>
      <c r="C3052" s="9" t="s">
        <v>1796</v>
      </c>
      <c r="D3052" s="9" t="s">
        <v>1794</v>
      </c>
      <c r="E3052" s="8" t="s">
        <v>1793</v>
      </c>
      <c r="F3052" s="10" t="s">
        <v>2612</v>
      </c>
      <c r="G3052" s="10" t="s">
        <v>2613</v>
      </c>
      <c r="H3052" s="10" t="s">
        <v>25</v>
      </c>
      <c r="I3052" s="10" t="s">
        <v>26</v>
      </c>
      <c r="J3052" s="11">
        <f t="shared" si="94"/>
        <v>6890000</v>
      </c>
      <c r="K3052" s="11">
        <f t="shared" si="94"/>
        <v>6650000</v>
      </c>
      <c r="L3052" s="12">
        <f t="shared" si="95"/>
        <v>0.96516690856313503</v>
      </c>
      <c r="M3052" s="17" t="s">
        <v>2597</v>
      </c>
    </row>
    <row r="3053" spans="1:13" hidden="1" x14ac:dyDescent="0.35">
      <c r="A3053" s="9" t="s">
        <v>27</v>
      </c>
      <c r="B3053" s="9" t="s">
        <v>2596</v>
      </c>
      <c r="C3053" s="9" t="s">
        <v>1796</v>
      </c>
      <c r="D3053" s="9" t="s">
        <v>1795</v>
      </c>
      <c r="E3053" s="8" t="s">
        <v>1793</v>
      </c>
      <c r="F3053" s="10" t="s">
        <v>2612</v>
      </c>
      <c r="G3053" s="10" t="s">
        <v>2613</v>
      </c>
      <c r="H3053" s="10" t="s">
        <v>25</v>
      </c>
      <c r="I3053" s="10" t="s">
        <v>26</v>
      </c>
      <c r="J3053" s="11">
        <f t="shared" si="94"/>
        <v>6890000</v>
      </c>
      <c r="K3053" s="11">
        <f t="shared" si="94"/>
        <v>6650000</v>
      </c>
      <c r="L3053" s="12">
        <f t="shared" si="95"/>
        <v>0.96516690856313503</v>
      </c>
      <c r="M3053" s="17" t="s">
        <v>2597</v>
      </c>
    </row>
    <row r="3054" spans="1:13" x14ac:dyDescent="0.35">
      <c r="A3054" s="9" t="s">
        <v>27</v>
      </c>
      <c r="B3054" s="9" t="s">
        <v>2596</v>
      </c>
      <c r="C3054" s="9" t="s">
        <v>732</v>
      </c>
      <c r="D3054" s="9"/>
      <c r="E3054" s="8" t="s">
        <v>733</v>
      </c>
      <c r="F3054" s="10" t="s">
        <v>2614</v>
      </c>
      <c r="G3054" s="10" t="s">
        <v>719</v>
      </c>
      <c r="H3054" s="10" t="s">
        <v>25</v>
      </c>
      <c r="I3054" s="10" t="s">
        <v>26</v>
      </c>
      <c r="J3054" s="11">
        <f t="shared" si="94"/>
        <v>35520000</v>
      </c>
      <c r="K3054" s="11">
        <f t="shared" si="94"/>
        <v>35520000</v>
      </c>
      <c r="L3054" s="12">
        <f t="shared" si="95"/>
        <v>1</v>
      </c>
      <c r="M3054" s="17" t="s">
        <v>2597</v>
      </c>
    </row>
    <row r="3055" spans="1:13" hidden="1" x14ac:dyDescent="0.35">
      <c r="A3055" s="9" t="s">
        <v>27</v>
      </c>
      <c r="B3055" s="9" t="s">
        <v>2596</v>
      </c>
      <c r="C3055" s="9" t="s">
        <v>732</v>
      </c>
      <c r="D3055" s="9" t="s">
        <v>49</v>
      </c>
      <c r="E3055" s="8" t="s">
        <v>50</v>
      </c>
      <c r="F3055" s="10" t="s">
        <v>2614</v>
      </c>
      <c r="G3055" s="10" t="s">
        <v>719</v>
      </c>
      <c r="H3055" s="10" t="s">
        <v>25</v>
      </c>
      <c r="I3055" s="10" t="s">
        <v>26</v>
      </c>
      <c r="J3055" s="11">
        <f t="shared" si="94"/>
        <v>35520000</v>
      </c>
      <c r="K3055" s="11">
        <f t="shared" si="94"/>
        <v>35520000</v>
      </c>
      <c r="L3055" s="12">
        <f t="shared" si="95"/>
        <v>1</v>
      </c>
      <c r="M3055" s="17" t="s">
        <v>2597</v>
      </c>
    </row>
    <row r="3056" spans="1:13" hidden="1" x14ac:dyDescent="0.35">
      <c r="A3056" s="9" t="s">
        <v>27</v>
      </c>
      <c r="B3056" s="9" t="s">
        <v>2596</v>
      </c>
      <c r="C3056" s="9" t="s">
        <v>732</v>
      </c>
      <c r="D3056" s="9" t="s">
        <v>1792</v>
      </c>
      <c r="E3056" s="8" t="s">
        <v>1793</v>
      </c>
      <c r="F3056" s="10" t="s">
        <v>2614</v>
      </c>
      <c r="G3056" s="10" t="s">
        <v>719</v>
      </c>
      <c r="H3056" s="10" t="s">
        <v>25</v>
      </c>
      <c r="I3056" s="10" t="s">
        <v>26</v>
      </c>
      <c r="J3056" s="11">
        <f t="shared" si="94"/>
        <v>35520000</v>
      </c>
      <c r="K3056" s="11">
        <f t="shared" si="94"/>
        <v>35520000</v>
      </c>
      <c r="L3056" s="12">
        <f t="shared" si="95"/>
        <v>1</v>
      </c>
      <c r="M3056" s="17" t="s">
        <v>2597</v>
      </c>
    </row>
    <row r="3057" spans="1:13" hidden="1" x14ac:dyDescent="0.35">
      <c r="A3057" s="9" t="s">
        <v>27</v>
      </c>
      <c r="B3057" s="9" t="s">
        <v>2596</v>
      </c>
      <c r="C3057" s="9" t="s">
        <v>732</v>
      </c>
      <c r="D3057" s="9" t="s">
        <v>1794</v>
      </c>
      <c r="E3057" s="8" t="s">
        <v>1793</v>
      </c>
      <c r="F3057" s="10" t="s">
        <v>2614</v>
      </c>
      <c r="G3057" s="10" t="s">
        <v>719</v>
      </c>
      <c r="H3057" s="10" t="s">
        <v>25</v>
      </c>
      <c r="I3057" s="10" t="s">
        <v>26</v>
      </c>
      <c r="J3057" s="11">
        <f t="shared" si="94"/>
        <v>35520000</v>
      </c>
      <c r="K3057" s="11">
        <f t="shared" si="94"/>
        <v>35520000</v>
      </c>
      <c r="L3057" s="12">
        <f t="shared" si="95"/>
        <v>1</v>
      </c>
      <c r="M3057" s="17" t="s">
        <v>2597</v>
      </c>
    </row>
    <row r="3058" spans="1:13" hidden="1" x14ac:dyDescent="0.35">
      <c r="A3058" s="9" t="s">
        <v>27</v>
      </c>
      <c r="B3058" s="9" t="s">
        <v>2596</v>
      </c>
      <c r="C3058" s="9" t="s">
        <v>732</v>
      </c>
      <c r="D3058" s="9" t="s">
        <v>1795</v>
      </c>
      <c r="E3058" s="8" t="s">
        <v>1793</v>
      </c>
      <c r="F3058" s="10" t="s">
        <v>2614</v>
      </c>
      <c r="G3058" s="10" t="s">
        <v>719</v>
      </c>
      <c r="H3058" s="10" t="s">
        <v>25</v>
      </c>
      <c r="I3058" s="10" t="s">
        <v>26</v>
      </c>
      <c r="J3058" s="11">
        <f t="shared" si="94"/>
        <v>35520000</v>
      </c>
      <c r="K3058" s="11">
        <f t="shared" si="94"/>
        <v>35520000</v>
      </c>
      <c r="L3058" s="12">
        <f t="shared" si="95"/>
        <v>1</v>
      </c>
      <c r="M3058" s="17" t="s">
        <v>2597</v>
      </c>
    </row>
    <row r="3059" spans="1:13" x14ac:dyDescent="0.35">
      <c r="A3059" s="9" t="s">
        <v>27</v>
      </c>
      <c r="B3059" s="9" t="s">
        <v>2596</v>
      </c>
      <c r="C3059" s="9" t="s">
        <v>785</v>
      </c>
      <c r="D3059" s="9"/>
      <c r="E3059" s="8" t="s">
        <v>786</v>
      </c>
      <c r="F3059" s="10" t="s">
        <v>2615</v>
      </c>
      <c r="G3059" s="10" t="s">
        <v>2616</v>
      </c>
      <c r="H3059" s="10" t="s">
        <v>25</v>
      </c>
      <c r="I3059" s="10" t="s">
        <v>26</v>
      </c>
      <c r="J3059" s="11">
        <f t="shared" si="94"/>
        <v>3440000</v>
      </c>
      <c r="K3059" s="11">
        <f t="shared" si="94"/>
        <v>3440000</v>
      </c>
      <c r="L3059" s="12">
        <f t="shared" si="95"/>
        <v>1</v>
      </c>
      <c r="M3059" s="17" t="s">
        <v>2597</v>
      </c>
    </row>
    <row r="3060" spans="1:13" hidden="1" x14ac:dyDescent="0.35">
      <c r="A3060" s="9" t="s">
        <v>27</v>
      </c>
      <c r="B3060" s="9" t="s">
        <v>2596</v>
      </c>
      <c r="C3060" s="9" t="s">
        <v>785</v>
      </c>
      <c r="D3060" s="9" t="s">
        <v>49</v>
      </c>
      <c r="E3060" s="8" t="s">
        <v>50</v>
      </c>
      <c r="F3060" s="10" t="s">
        <v>2615</v>
      </c>
      <c r="G3060" s="10" t="s">
        <v>2616</v>
      </c>
      <c r="H3060" s="10" t="s">
        <v>25</v>
      </c>
      <c r="I3060" s="10" t="s">
        <v>26</v>
      </c>
      <c r="J3060" s="11">
        <f t="shared" si="94"/>
        <v>3440000</v>
      </c>
      <c r="K3060" s="11">
        <f t="shared" si="94"/>
        <v>3440000</v>
      </c>
      <c r="L3060" s="12">
        <f t="shared" si="95"/>
        <v>1</v>
      </c>
      <c r="M3060" s="17" t="s">
        <v>2597</v>
      </c>
    </row>
    <row r="3061" spans="1:13" hidden="1" x14ac:dyDescent="0.35">
      <c r="A3061" s="9" t="s">
        <v>27</v>
      </c>
      <c r="B3061" s="9" t="s">
        <v>2596</v>
      </c>
      <c r="C3061" s="9" t="s">
        <v>785</v>
      </c>
      <c r="D3061" s="9" t="s">
        <v>1792</v>
      </c>
      <c r="E3061" s="8" t="s">
        <v>1793</v>
      </c>
      <c r="F3061" s="10" t="s">
        <v>2615</v>
      </c>
      <c r="G3061" s="10" t="s">
        <v>2616</v>
      </c>
      <c r="H3061" s="10" t="s">
        <v>25</v>
      </c>
      <c r="I3061" s="10" t="s">
        <v>26</v>
      </c>
      <c r="J3061" s="11">
        <f t="shared" si="94"/>
        <v>3440000</v>
      </c>
      <c r="K3061" s="11">
        <f t="shared" si="94"/>
        <v>3440000</v>
      </c>
      <c r="L3061" s="12">
        <f t="shared" si="95"/>
        <v>1</v>
      </c>
      <c r="M3061" s="17" t="s">
        <v>2597</v>
      </c>
    </row>
    <row r="3062" spans="1:13" hidden="1" x14ac:dyDescent="0.35">
      <c r="A3062" s="9" t="s">
        <v>27</v>
      </c>
      <c r="B3062" s="9" t="s">
        <v>2596</v>
      </c>
      <c r="C3062" s="9" t="s">
        <v>785</v>
      </c>
      <c r="D3062" s="9" t="s">
        <v>1794</v>
      </c>
      <c r="E3062" s="8" t="s">
        <v>1793</v>
      </c>
      <c r="F3062" s="10" t="s">
        <v>2615</v>
      </c>
      <c r="G3062" s="10" t="s">
        <v>2616</v>
      </c>
      <c r="H3062" s="10" t="s">
        <v>25</v>
      </c>
      <c r="I3062" s="10" t="s">
        <v>26</v>
      </c>
      <c r="J3062" s="11">
        <f t="shared" si="94"/>
        <v>3440000</v>
      </c>
      <c r="K3062" s="11">
        <f t="shared" si="94"/>
        <v>3440000</v>
      </c>
      <c r="L3062" s="12">
        <f t="shared" si="95"/>
        <v>1</v>
      </c>
      <c r="M3062" s="17" t="s">
        <v>2597</v>
      </c>
    </row>
    <row r="3063" spans="1:13" hidden="1" x14ac:dyDescent="0.35">
      <c r="A3063" s="9" t="s">
        <v>27</v>
      </c>
      <c r="B3063" s="9" t="s">
        <v>2596</v>
      </c>
      <c r="C3063" s="9" t="s">
        <v>785</v>
      </c>
      <c r="D3063" s="9" t="s">
        <v>1795</v>
      </c>
      <c r="E3063" s="8" t="s">
        <v>1793</v>
      </c>
      <c r="F3063" s="10" t="s">
        <v>2615</v>
      </c>
      <c r="G3063" s="10" t="s">
        <v>2616</v>
      </c>
      <c r="H3063" s="10" t="s">
        <v>25</v>
      </c>
      <c r="I3063" s="10" t="s">
        <v>26</v>
      </c>
      <c r="J3063" s="11">
        <f t="shared" si="94"/>
        <v>3440000</v>
      </c>
      <c r="K3063" s="11">
        <f t="shared" si="94"/>
        <v>3440000</v>
      </c>
      <c r="L3063" s="12">
        <f t="shared" si="95"/>
        <v>1</v>
      </c>
      <c r="M3063" s="17" t="s">
        <v>2597</v>
      </c>
    </row>
    <row r="3064" spans="1:13" x14ac:dyDescent="0.35">
      <c r="A3064" s="9" t="s">
        <v>27</v>
      </c>
      <c r="B3064" s="9" t="s">
        <v>2596</v>
      </c>
      <c r="C3064" s="9" t="s">
        <v>801</v>
      </c>
      <c r="D3064" s="9"/>
      <c r="E3064" s="8" t="s">
        <v>802</v>
      </c>
      <c r="F3064" s="10" t="s">
        <v>2617</v>
      </c>
      <c r="G3064" s="10" t="s">
        <v>2618</v>
      </c>
      <c r="H3064" s="10" t="s">
        <v>25</v>
      </c>
      <c r="I3064" s="10" t="s">
        <v>26</v>
      </c>
      <c r="J3064" s="11">
        <f t="shared" si="94"/>
        <v>153968000</v>
      </c>
      <c r="K3064" s="11">
        <f t="shared" si="94"/>
        <v>97128000</v>
      </c>
      <c r="L3064" s="12">
        <f t="shared" si="95"/>
        <v>0.63083238075444248</v>
      </c>
      <c r="M3064" s="17" t="s">
        <v>2597</v>
      </c>
    </row>
    <row r="3065" spans="1:13" hidden="1" x14ac:dyDescent="0.35">
      <c r="A3065" s="9" t="s">
        <v>27</v>
      </c>
      <c r="B3065" s="9" t="s">
        <v>2596</v>
      </c>
      <c r="C3065" s="9" t="s">
        <v>801</v>
      </c>
      <c r="D3065" s="9" t="s">
        <v>49</v>
      </c>
      <c r="E3065" s="8" t="s">
        <v>50</v>
      </c>
      <c r="F3065" s="10" t="s">
        <v>2617</v>
      </c>
      <c r="G3065" s="10" t="s">
        <v>2618</v>
      </c>
      <c r="H3065" s="10" t="s">
        <v>25</v>
      </c>
      <c r="I3065" s="10" t="s">
        <v>26</v>
      </c>
      <c r="J3065" s="11">
        <f t="shared" si="94"/>
        <v>153968000</v>
      </c>
      <c r="K3065" s="11">
        <f t="shared" si="94"/>
        <v>97128000</v>
      </c>
      <c r="L3065" s="12">
        <f t="shared" si="95"/>
        <v>0.63083238075444248</v>
      </c>
      <c r="M3065" s="17" t="s">
        <v>2597</v>
      </c>
    </row>
    <row r="3066" spans="1:13" hidden="1" x14ac:dyDescent="0.35">
      <c r="A3066" s="9" t="s">
        <v>27</v>
      </c>
      <c r="B3066" s="9" t="s">
        <v>2596</v>
      </c>
      <c r="C3066" s="9" t="s">
        <v>801</v>
      </c>
      <c r="D3066" s="9" t="s">
        <v>1792</v>
      </c>
      <c r="E3066" s="8" t="s">
        <v>1793</v>
      </c>
      <c r="F3066" s="10" t="s">
        <v>2617</v>
      </c>
      <c r="G3066" s="10" t="s">
        <v>2618</v>
      </c>
      <c r="H3066" s="10" t="s">
        <v>25</v>
      </c>
      <c r="I3066" s="10" t="s">
        <v>26</v>
      </c>
      <c r="J3066" s="11">
        <f t="shared" si="94"/>
        <v>153968000</v>
      </c>
      <c r="K3066" s="11">
        <f t="shared" si="94"/>
        <v>97128000</v>
      </c>
      <c r="L3066" s="12">
        <f t="shared" si="95"/>
        <v>0.63083238075444248</v>
      </c>
      <c r="M3066" s="17" t="s">
        <v>2597</v>
      </c>
    </row>
    <row r="3067" spans="1:13" hidden="1" x14ac:dyDescent="0.35">
      <c r="A3067" s="9" t="s">
        <v>27</v>
      </c>
      <c r="B3067" s="9" t="s">
        <v>2596</v>
      </c>
      <c r="C3067" s="9" t="s">
        <v>801</v>
      </c>
      <c r="D3067" s="9" t="s">
        <v>1794</v>
      </c>
      <c r="E3067" s="8" t="s">
        <v>1793</v>
      </c>
      <c r="F3067" s="10" t="s">
        <v>2617</v>
      </c>
      <c r="G3067" s="10" t="s">
        <v>2618</v>
      </c>
      <c r="H3067" s="10" t="s">
        <v>25</v>
      </c>
      <c r="I3067" s="10" t="s">
        <v>26</v>
      </c>
      <c r="J3067" s="11">
        <f t="shared" si="94"/>
        <v>153968000</v>
      </c>
      <c r="K3067" s="11">
        <f t="shared" si="94"/>
        <v>97128000</v>
      </c>
      <c r="L3067" s="12">
        <f t="shared" si="95"/>
        <v>0.63083238075444248</v>
      </c>
      <c r="M3067" s="17" t="s">
        <v>2597</v>
      </c>
    </row>
    <row r="3068" spans="1:13" hidden="1" x14ac:dyDescent="0.35">
      <c r="A3068" s="9" t="s">
        <v>27</v>
      </c>
      <c r="B3068" s="9" t="s">
        <v>2596</v>
      </c>
      <c r="C3068" s="9" t="s">
        <v>801</v>
      </c>
      <c r="D3068" s="9" t="s">
        <v>1795</v>
      </c>
      <c r="E3068" s="8" t="s">
        <v>1793</v>
      </c>
      <c r="F3068" s="10" t="s">
        <v>2617</v>
      </c>
      <c r="G3068" s="10" t="s">
        <v>2618</v>
      </c>
      <c r="H3068" s="10" t="s">
        <v>25</v>
      </c>
      <c r="I3068" s="10" t="s">
        <v>26</v>
      </c>
      <c r="J3068" s="11">
        <f t="shared" si="94"/>
        <v>153968000</v>
      </c>
      <c r="K3068" s="11">
        <f t="shared" si="94"/>
        <v>97128000</v>
      </c>
      <c r="L3068" s="12">
        <f t="shared" si="95"/>
        <v>0.63083238075444248</v>
      </c>
      <c r="M3068" s="17" t="s">
        <v>2597</v>
      </c>
    </row>
    <row r="3069" spans="1:13" x14ac:dyDescent="0.35">
      <c r="A3069" s="9" t="s">
        <v>27</v>
      </c>
      <c r="B3069" s="9" t="s">
        <v>2596</v>
      </c>
      <c r="C3069" s="9" t="s">
        <v>816</v>
      </c>
      <c r="D3069" s="9"/>
      <c r="E3069" s="8" t="s">
        <v>817</v>
      </c>
      <c r="F3069" s="10" t="s">
        <v>2619</v>
      </c>
      <c r="G3069" s="10" t="s">
        <v>2620</v>
      </c>
      <c r="H3069" s="10" t="s">
        <v>25</v>
      </c>
      <c r="I3069" s="10" t="s">
        <v>26</v>
      </c>
      <c r="J3069" s="11">
        <f t="shared" si="94"/>
        <v>7760000</v>
      </c>
      <c r="K3069" s="11">
        <f t="shared" si="94"/>
        <v>7760000</v>
      </c>
      <c r="L3069" s="12">
        <f t="shared" si="95"/>
        <v>1</v>
      </c>
      <c r="M3069" s="17" t="s">
        <v>2597</v>
      </c>
    </row>
    <row r="3070" spans="1:13" hidden="1" x14ac:dyDescent="0.35">
      <c r="A3070" s="9" t="s">
        <v>27</v>
      </c>
      <c r="B3070" s="9" t="s">
        <v>2596</v>
      </c>
      <c r="C3070" s="9" t="s">
        <v>816</v>
      </c>
      <c r="D3070" s="9" t="s">
        <v>49</v>
      </c>
      <c r="E3070" s="8" t="s">
        <v>50</v>
      </c>
      <c r="F3070" s="10" t="s">
        <v>2619</v>
      </c>
      <c r="G3070" s="10" t="s">
        <v>2620</v>
      </c>
      <c r="H3070" s="10" t="s">
        <v>25</v>
      </c>
      <c r="I3070" s="10" t="s">
        <v>26</v>
      </c>
      <c r="J3070" s="11">
        <f t="shared" si="94"/>
        <v>7760000</v>
      </c>
      <c r="K3070" s="11">
        <f t="shared" si="94"/>
        <v>7760000</v>
      </c>
      <c r="L3070" s="12">
        <f t="shared" si="95"/>
        <v>1</v>
      </c>
      <c r="M3070" s="17" t="s">
        <v>2597</v>
      </c>
    </row>
    <row r="3071" spans="1:13" hidden="1" x14ac:dyDescent="0.35">
      <c r="A3071" s="9" t="s">
        <v>27</v>
      </c>
      <c r="B3071" s="9" t="s">
        <v>2596</v>
      </c>
      <c r="C3071" s="9" t="s">
        <v>816</v>
      </c>
      <c r="D3071" s="9" t="s">
        <v>1792</v>
      </c>
      <c r="E3071" s="8" t="s">
        <v>1793</v>
      </c>
      <c r="F3071" s="10" t="s">
        <v>2619</v>
      </c>
      <c r="G3071" s="10" t="s">
        <v>2620</v>
      </c>
      <c r="H3071" s="10" t="s">
        <v>25</v>
      </c>
      <c r="I3071" s="10" t="s">
        <v>26</v>
      </c>
      <c r="J3071" s="11">
        <f t="shared" si="94"/>
        <v>7760000</v>
      </c>
      <c r="K3071" s="11">
        <f t="shared" si="94"/>
        <v>7760000</v>
      </c>
      <c r="L3071" s="12">
        <f t="shared" si="95"/>
        <v>1</v>
      </c>
      <c r="M3071" s="17" t="s">
        <v>2597</v>
      </c>
    </row>
    <row r="3072" spans="1:13" hidden="1" x14ac:dyDescent="0.35">
      <c r="A3072" s="9" t="s">
        <v>27</v>
      </c>
      <c r="B3072" s="9" t="s">
        <v>2596</v>
      </c>
      <c r="C3072" s="9" t="s">
        <v>816</v>
      </c>
      <c r="D3072" s="9" t="s">
        <v>1794</v>
      </c>
      <c r="E3072" s="8" t="s">
        <v>1793</v>
      </c>
      <c r="F3072" s="10" t="s">
        <v>2619</v>
      </c>
      <c r="G3072" s="10" t="s">
        <v>2620</v>
      </c>
      <c r="H3072" s="10" t="s">
        <v>25</v>
      </c>
      <c r="I3072" s="10" t="s">
        <v>26</v>
      </c>
      <c r="J3072" s="11">
        <f t="shared" si="94"/>
        <v>7760000</v>
      </c>
      <c r="K3072" s="11">
        <f t="shared" si="94"/>
        <v>7760000</v>
      </c>
      <c r="L3072" s="12">
        <f t="shared" si="95"/>
        <v>1</v>
      </c>
      <c r="M3072" s="17" t="s">
        <v>2597</v>
      </c>
    </row>
    <row r="3073" spans="1:13" hidden="1" x14ac:dyDescent="0.35">
      <c r="A3073" s="9" t="s">
        <v>27</v>
      </c>
      <c r="B3073" s="9" t="s">
        <v>2596</v>
      </c>
      <c r="C3073" s="9" t="s">
        <v>816</v>
      </c>
      <c r="D3073" s="9" t="s">
        <v>1795</v>
      </c>
      <c r="E3073" s="8" t="s">
        <v>1793</v>
      </c>
      <c r="F3073" s="10" t="s">
        <v>2619</v>
      </c>
      <c r="G3073" s="10" t="s">
        <v>2620</v>
      </c>
      <c r="H3073" s="10" t="s">
        <v>25</v>
      </c>
      <c r="I3073" s="10" t="s">
        <v>26</v>
      </c>
      <c r="J3073" s="11">
        <f t="shared" si="94"/>
        <v>7760000</v>
      </c>
      <c r="K3073" s="11">
        <f t="shared" si="94"/>
        <v>7760000</v>
      </c>
      <c r="L3073" s="12">
        <f t="shared" si="95"/>
        <v>1</v>
      </c>
      <c r="M3073" s="17" t="s">
        <v>2597</v>
      </c>
    </row>
    <row r="3074" spans="1:13" x14ac:dyDescent="0.35">
      <c r="A3074" s="9" t="s">
        <v>27</v>
      </c>
      <c r="B3074" s="9" t="s">
        <v>2596</v>
      </c>
      <c r="C3074" s="9" t="s">
        <v>888</v>
      </c>
      <c r="D3074" s="9"/>
      <c r="E3074" s="8" t="s">
        <v>889</v>
      </c>
      <c r="F3074" s="10" t="s">
        <v>2621</v>
      </c>
      <c r="G3074" s="10" t="s">
        <v>1271</v>
      </c>
      <c r="H3074" s="10" t="s">
        <v>25</v>
      </c>
      <c r="I3074" s="10" t="s">
        <v>26</v>
      </c>
      <c r="J3074" s="11">
        <f t="shared" si="94"/>
        <v>6520000</v>
      </c>
      <c r="K3074" s="11">
        <f t="shared" si="94"/>
        <v>6200000</v>
      </c>
      <c r="L3074" s="12">
        <f t="shared" si="95"/>
        <v>0.95092024539877296</v>
      </c>
      <c r="M3074" s="17" t="s">
        <v>2597</v>
      </c>
    </row>
    <row r="3075" spans="1:13" hidden="1" x14ac:dyDescent="0.35">
      <c r="A3075" s="9" t="s">
        <v>27</v>
      </c>
      <c r="B3075" s="9" t="s">
        <v>2596</v>
      </c>
      <c r="C3075" s="9" t="s">
        <v>888</v>
      </c>
      <c r="D3075" s="9" t="s">
        <v>49</v>
      </c>
      <c r="E3075" s="8" t="s">
        <v>50</v>
      </c>
      <c r="F3075" s="10" t="s">
        <v>2621</v>
      </c>
      <c r="G3075" s="10" t="s">
        <v>1271</v>
      </c>
      <c r="H3075" s="10" t="s">
        <v>25</v>
      </c>
      <c r="I3075" s="10" t="s">
        <v>26</v>
      </c>
      <c r="J3075" s="11">
        <f t="shared" si="94"/>
        <v>6520000</v>
      </c>
      <c r="K3075" s="11">
        <f t="shared" si="94"/>
        <v>6200000</v>
      </c>
      <c r="L3075" s="12">
        <f t="shared" si="95"/>
        <v>0.95092024539877296</v>
      </c>
      <c r="M3075" s="17" t="s">
        <v>2597</v>
      </c>
    </row>
    <row r="3076" spans="1:13" hidden="1" x14ac:dyDescent="0.35">
      <c r="A3076" s="9" t="s">
        <v>27</v>
      </c>
      <c r="B3076" s="9" t="s">
        <v>2596</v>
      </c>
      <c r="C3076" s="9" t="s">
        <v>888</v>
      </c>
      <c r="D3076" s="9" t="s">
        <v>1792</v>
      </c>
      <c r="E3076" s="8" t="s">
        <v>1793</v>
      </c>
      <c r="F3076" s="10" t="s">
        <v>2621</v>
      </c>
      <c r="G3076" s="10" t="s">
        <v>1271</v>
      </c>
      <c r="H3076" s="10" t="s">
        <v>25</v>
      </c>
      <c r="I3076" s="10" t="s">
        <v>26</v>
      </c>
      <c r="J3076" s="11">
        <f t="shared" si="94"/>
        <v>6520000</v>
      </c>
      <c r="K3076" s="11">
        <f t="shared" si="94"/>
        <v>6200000</v>
      </c>
      <c r="L3076" s="12">
        <f t="shared" si="95"/>
        <v>0.95092024539877296</v>
      </c>
      <c r="M3076" s="17" t="s">
        <v>2597</v>
      </c>
    </row>
    <row r="3077" spans="1:13" hidden="1" x14ac:dyDescent="0.35">
      <c r="A3077" s="9" t="s">
        <v>27</v>
      </c>
      <c r="B3077" s="9" t="s">
        <v>2596</v>
      </c>
      <c r="C3077" s="9" t="s">
        <v>888</v>
      </c>
      <c r="D3077" s="9" t="s">
        <v>1794</v>
      </c>
      <c r="E3077" s="8" t="s">
        <v>1793</v>
      </c>
      <c r="F3077" s="10" t="s">
        <v>2621</v>
      </c>
      <c r="G3077" s="10" t="s">
        <v>1271</v>
      </c>
      <c r="H3077" s="10" t="s">
        <v>25</v>
      </c>
      <c r="I3077" s="10" t="s">
        <v>26</v>
      </c>
      <c r="J3077" s="11">
        <f t="shared" si="94"/>
        <v>6520000</v>
      </c>
      <c r="K3077" s="11">
        <f t="shared" si="94"/>
        <v>6200000</v>
      </c>
      <c r="L3077" s="12">
        <f t="shared" si="95"/>
        <v>0.95092024539877296</v>
      </c>
      <c r="M3077" s="17" t="s">
        <v>2597</v>
      </c>
    </row>
    <row r="3078" spans="1:13" hidden="1" x14ac:dyDescent="0.35">
      <c r="A3078" s="9" t="s">
        <v>27</v>
      </c>
      <c r="B3078" s="9" t="s">
        <v>2596</v>
      </c>
      <c r="C3078" s="9" t="s">
        <v>888</v>
      </c>
      <c r="D3078" s="9" t="s">
        <v>1795</v>
      </c>
      <c r="E3078" s="8" t="s">
        <v>1793</v>
      </c>
      <c r="F3078" s="10" t="s">
        <v>2621</v>
      </c>
      <c r="G3078" s="10" t="s">
        <v>1271</v>
      </c>
      <c r="H3078" s="10" t="s">
        <v>25</v>
      </c>
      <c r="I3078" s="10" t="s">
        <v>26</v>
      </c>
      <c r="J3078" s="11">
        <f t="shared" si="94"/>
        <v>6520000</v>
      </c>
      <c r="K3078" s="11">
        <f t="shared" si="94"/>
        <v>6200000</v>
      </c>
      <c r="L3078" s="12">
        <f t="shared" si="95"/>
        <v>0.95092024539877296</v>
      </c>
      <c r="M3078" s="17" t="s">
        <v>2597</v>
      </c>
    </row>
    <row r="3079" spans="1:13" x14ac:dyDescent="0.35">
      <c r="A3079" s="9" t="s">
        <v>27</v>
      </c>
      <c r="B3079" s="9" t="s">
        <v>2596</v>
      </c>
      <c r="C3079" s="9" t="s">
        <v>922</v>
      </c>
      <c r="D3079" s="9"/>
      <c r="E3079" s="8" t="s">
        <v>923</v>
      </c>
      <c r="F3079" s="10" t="s">
        <v>2622</v>
      </c>
      <c r="G3079" s="10" t="s">
        <v>2623</v>
      </c>
      <c r="H3079" s="10" t="s">
        <v>25</v>
      </c>
      <c r="I3079" s="10" t="s">
        <v>26</v>
      </c>
      <c r="J3079" s="11">
        <f t="shared" si="94"/>
        <v>215200000</v>
      </c>
      <c r="K3079" s="11">
        <f t="shared" si="94"/>
        <v>215120000</v>
      </c>
      <c r="L3079" s="12">
        <f t="shared" si="95"/>
        <v>0.99962825278810408</v>
      </c>
      <c r="M3079" s="17" t="s">
        <v>2597</v>
      </c>
    </row>
    <row r="3080" spans="1:13" hidden="1" x14ac:dyDescent="0.35">
      <c r="A3080" s="9" t="s">
        <v>27</v>
      </c>
      <c r="B3080" s="9" t="s">
        <v>2596</v>
      </c>
      <c r="C3080" s="9" t="s">
        <v>922</v>
      </c>
      <c r="D3080" s="9" t="s">
        <v>49</v>
      </c>
      <c r="E3080" s="8" t="s">
        <v>50</v>
      </c>
      <c r="F3080" s="10" t="s">
        <v>2622</v>
      </c>
      <c r="G3080" s="10" t="s">
        <v>2623</v>
      </c>
      <c r="H3080" s="10" t="s">
        <v>25</v>
      </c>
      <c r="I3080" s="10" t="s">
        <v>26</v>
      </c>
      <c r="J3080" s="11">
        <f t="shared" si="94"/>
        <v>215200000</v>
      </c>
      <c r="K3080" s="11">
        <f t="shared" si="94"/>
        <v>215120000</v>
      </c>
      <c r="L3080" s="12">
        <f t="shared" si="95"/>
        <v>0.99962825278810408</v>
      </c>
      <c r="M3080" s="17" t="s">
        <v>2597</v>
      </c>
    </row>
    <row r="3081" spans="1:13" hidden="1" x14ac:dyDescent="0.35">
      <c r="A3081" s="9" t="s">
        <v>27</v>
      </c>
      <c r="B3081" s="9" t="s">
        <v>2596</v>
      </c>
      <c r="C3081" s="9" t="s">
        <v>922</v>
      </c>
      <c r="D3081" s="9" t="s">
        <v>1792</v>
      </c>
      <c r="E3081" s="8" t="s">
        <v>1793</v>
      </c>
      <c r="F3081" s="10" t="s">
        <v>2622</v>
      </c>
      <c r="G3081" s="10" t="s">
        <v>2623</v>
      </c>
      <c r="H3081" s="10" t="s">
        <v>25</v>
      </c>
      <c r="I3081" s="10" t="s">
        <v>26</v>
      </c>
      <c r="J3081" s="11">
        <f t="shared" si="94"/>
        <v>215200000</v>
      </c>
      <c r="K3081" s="11">
        <f t="shared" si="94"/>
        <v>215120000</v>
      </c>
      <c r="L3081" s="12">
        <f t="shared" si="95"/>
        <v>0.99962825278810408</v>
      </c>
      <c r="M3081" s="17" t="s">
        <v>2597</v>
      </c>
    </row>
    <row r="3082" spans="1:13" hidden="1" x14ac:dyDescent="0.35">
      <c r="A3082" s="9" t="s">
        <v>27</v>
      </c>
      <c r="B3082" s="9" t="s">
        <v>2596</v>
      </c>
      <c r="C3082" s="9" t="s">
        <v>922</v>
      </c>
      <c r="D3082" s="9" t="s">
        <v>1794</v>
      </c>
      <c r="E3082" s="8" t="s">
        <v>1793</v>
      </c>
      <c r="F3082" s="10" t="s">
        <v>2622</v>
      </c>
      <c r="G3082" s="10" t="s">
        <v>2623</v>
      </c>
      <c r="H3082" s="10" t="s">
        <v>25</v>
      </c>
      <c r="I3082" s="10" t="s">
        <v>26</v>
      </c>
      <c r="J3082" s="11">
        <f t="shared" ref="J3082:K3145" si="96">F3082+H3082</f>
        <v>215200000</v>
      </c>
      <c r="K3082" s="11">
        <f t="shared" si="96"/>
        <v>215120000</v>
      </c>
      <c r="L3082" s="12">
        <f t="shared" si="95"/>
        <v>0.99962825278810408</v>
      </c>
      <c r="M3082" s="17" t="s">
        <v>2597</v>
      </c>
    </row>
    <row r="3083" spans="1:13" hidden="1" x14ac:dyDescent="0.35">
      <c r="A3083" s="9" t="s">
        <v>27</v>
      </c>
      <c r="B3083" s="9" t="s">
        <v>2596</v>
      </c>
      <c r="C3083" s="9" t="s">
        <v>922</v>
      </c>
      <c r="D3083" s="9" t="s">
        <v>1795</v>
      </c>
      <c r="E3083" s="8" t="s">
        <v>1793</v>
      </c>
      <c r="F3083" s="10" t="s">
        <v>2622</v>
      </c>
      <c r="G3083" s="10" t="s">
        <v>2623</v>
      </c>
      <c r="H3083" s="10" t="s">
        <v>25</v>
      </c>
      <c r="I3083" s="10" t="s">
        <v>26</v>
      </c>
      <c r="J3083" s="11">
        <f t="shared" si="96"/>
        <v>215200000</v>
      </c>
      <c r="K3083" s="11">
        <f t="shared" si="96"/>
        <v>215120000</v>
      </c>
      <c r="L3083" s="12">
        <f t="shared" ref="L3083:L3146" si="97">K3083/J3083</f>
        <v>0.99962825278810408</v>
      </c>
      <c r="M3083" s="17" t="s">
        <v>2597</v>
      </c>
    </row>
    <row r="3084" spans="1:13" x14ac:dyDescent="0.35">
      <c r="A3084" s="9" t="s">
        <v>27</v>
      </c>
      <c r="B3084" s="9" t="s">
        <v>2596</v>
      </c>
      <c r="C3084" s="9" t="s">
        <v>1215</v>
      </c>
      <c r="D3084" s="9"/>
      <c r="E3084" s="8" t="s">
        <v>1216</v>
      </c>
      <c r="F3084" s="10" t="s">
        <v>2624</v>
      </c>
      <c r="G3084" s="10" t="s">
        <v>2625</v>
      </c>
      <c r="H3084" s="10" t="s">
        <v>25</v>
      </c>
      <c r="I3084" s="10" t="s">
        <v>26</v>
      </c>
      <c r="J3084" s="11">
        <f t="shared" si="96"/>
        <v>216502000</v>
      </c>
      <c r="K3084" s="11">
        <f t="shared" si="96"/>
        <v>137861397</v>
      </c>
      <c r="L3084" s="12">
        <f t="shared" si="97"/>
        <v>0.63676731392781594</v>
      </c>
      <c r="M3084" s="17" t="s">
        <v>2597</v>
      </c>
    </row>
    <row r="3085" spans="1:13" hidden="1" x14ac:dyDescent="0.35">
      <c r="A3085" s="9" t="s">
        <v>27</v>
      </c>
      <c r="B3085" s="9" t="s">
        <v>2596</v>
      </c>
      <c r="C3085" s="9" t="s">
        <v>1215</v>
      </c>
      <c r="D3085" s="9" t="s">
        <v>164</v>
      </c>
      <c r="E3085" s="8" t="s">
        <v>165</v>
      </c>
      <c r="F3085" s="10" t="s">
        <v>2626</v>
      </c>
      <c r="G3085" s="10" t="s">
        <v>2627</v>
      </c>
      <c r="H3085" s="10" t="s">
        <v>25</v>
      </c>
      <c r="I3085" s="10" t="s">
        <v>26</v>
      </c>
      <c r="J3085" s="11">
        <f t="shared" si="96"/>
        <v>130996000</v>
      </c>
      <c r="K3085" s="11">
        <f t="shared" si="96"/>
        <v>80897396</v>
      </c>
      <c r="L3085" s="12">
        <f t="shared" si="97"/>
        <v>0.61755623072460231</v>
      </c>
      <c r="M3085" s="17" t="s">
        <v>2597</v>
      </c>
    </row>
    <row r="3086" spans="1:13" hidden="1" x14ac:dyDescent="0.35">
      <c r="A3086" s="9" t="s">
        <v>27</v>
      </c>
      <c r="B3086" s="9" t="s">
        <v>2596</v>
      </c>
      <c r="C3086" s="9" t="s">
        <v>1215</v>
      </c>
      <c r="D3086" s="9" t="s">
        <v>270</v>
      </c>
      <c r="E3086" s="8" t="s">
        <v>271</v>
      </c>
      <c r="F3086" s="10" t="s">
        <v>2626</v>
      </c>
      <c r="G3086" s="10" t="s">
        <v>2627</v>
      </c>
      <c r="H3086" s="10" t="s">
        <v>25</v>
      </c>
      <c r="I3086" s="10" t="s">
        <v>26</v>
      </c>
      <c r="J3086" s="11">
        <f t="shared" si="96"/>
        <v>130996000</v>
      </c>
      <c r="K3086" s="11">
        <f t="shared" si="96"/>
        <v>80897396</v>
      </c>
      <c r="L3086" s="12">
        <f t="shared" si="97"/>
        <v>0.61755623072460231</v>
      </c>
      <c r="M3086" s="17" t="s">
        <v>2597</v>
      </c>
    </row>
    <row r="3087" spans="1:13" hidden="1" x14ac:dyDescent="0.35">
      <c r="A3087" s="9" t="s">
        <v>27</v>
      </c>
      <c r="B3087" s="9" t="s">
        <v>2596</v>
      </c>
      <c r="C3087" s="9" t="s">
        <v>1215</v>
      </c>
      <c r="D3087" s="9" t="s">
        <v>1023</v>
      </c>
      <c r="E3087" s="8" t="s">
        <v>1024</v>
      </c>
      <c r="F3087" s="10" t="s">
        <v>2626</v>
      </c>
      <c r="G3087" s="10" t="s">
        <v>2627</v>
      </c>
      <c r="H3087" s="10" t="s">
        <v>25</v>
      </c>
      <c r="I3087" s="10" t="s">
        <v>26</v>
      </c>
      <c r="J3087" s="11">
        <f t="shared" si="96"/>
        <v>130996000</v>
      </c>
      <c r="K3087" s="11">
        <f t="shared" si="96"/>
        <v>80897396</v>
      </c>
      <c r="L3087" s="12">
        <f t="shared" si="97"/>
        <v>0.61755623072460231</v>
      </c>
      <c r="M3087" s="17" t="s">
        <v>2597</v>
      </c>
    </row>
    <row r="3088" spans="1:13" hidden="1" x14ac:dyDescent="0.35">
      <c r="A3088" s="9" t="s">
        <v>27</v>
      </c>
      <c r="B3088" s="9" t="s">
        <v>2596</v>
      </c>
      <c r="C3088" s="9" t="s">
        <v>1215</v>
      </c>
      <c r="D3088" s="9" t="s">
        <v>1025</v>
      </c>
      <c r="E3088" s="8" t="s">
        <v>1024</v>
      </c>
      <c r="F3088" s="10" t="s">
        <v>2626</v>
      </c>
      <c r="G3088" s="10" t="s">
        <v>2627</v>
      </c>
      <c r="H3088" s="10" t="s">
        <v>25</v>
      </c>
      <c r="I3088" s="10" t="s">
        <v>26</v>
      </c>
      <c r="J3088" s="11">
        <f t="shared" si="96"/>
        <v>130996000</v>
      </c>
      <c r="K3088" s="11">
        <f t="shared" si="96"/>
        <v>80897396</v>
      </c>
      <c r="L3088" s="12">
        <f t="shared" si="97"/>
        <v>0.61755623072460231</v>
      </c>
      <c r="M3088" s="17" t="s">
        <v>2597</v>
      </c>
    </row>
    <row r="3089" spans="1:13" hidden="1" x14ac:dyDescent="0.35">
      <c r="A3089" s="9" t="s">
        <v>27</v>
      </c>
      <c r="B3089" s="9" t="s">
        <v>2596</v>
      </c>
      <c r="C3089" s="9" t="s">
        <v>1215</v>
      </c>
      <c r="D3089" s="9" t="s">
        <v>49</v>
      </c>
      <c r="E3089" s="8" t="s">
        <v>50</v>
      </c>
      <c r="F3089" s="10" t="s">
        <v>2628</v>
      </c>
      <c r="G3089" s="10" t="s">
        <v>2629</v>
      </c>
      <c r="H3089" s="10" t="s">
        <v>25</v>
      </c>
      <c r="I3089" s="10" t="s">
        <v>26</v>
      </c>
      <c r="J3089" s="11">
        <f t="shared" si="96"/>
        <v>85506000</v>
      </c>
      <c r="K3089" s="11">
        <f t="shared" si="96"/>
        <v>56964001</v>
      </c>
      <c r="L3089" s="12">
        <f t="shared" si="97"/>
        <v>0.6661988749327532</v>
      </c>
      <c r="M3089" s="17" t="s">
        <v>2597</v>
      </c>
    </row>
    <row r="3090" spans="1:13" hidden="1" x14ac:dyDescent="0.35">
      <c r="A3090" s="9" t="s">
        <v>27</v>
      </c>
      <c r="B3090" s="9" t="s">
        <v>2596</v>
      </c>
      <c r="C3090" s="9" t="s">
        <v>1215</v>
      </c>
      <c r="D3090" s="9" t="s">
        <v>1792</v>
      </c>
      <c r="E3090" s="8" t="s">
        <v>1793</v>
      </c>
      <c r="F3090" s="10" t="s">
        <v>2628</v>
      </c>
      <c r="G3090" s="10" t="s">
        <v>2629</v>
      </c>
      <c r="H3090" s="10" t="s">
        <v>25</v>
      </c>
      <c r="I3090" s="10" t="s">
        <v>26</v>
      </c>
      <c r="J3090" s="11">
        <f t="shared" si="96"/>
        <v>85506000</v>
      </c>
      <c r="K3090" s="11">
        <f t="shared" si="96"/>
        <v>56964001</v>
      </c>
      <c r="L3090" s="12">
        <f t="shared" si="97"/>
        <v>0.6661988749327532</v>
      </c>
      <c r="M3090" s="17" t="s">
        <v>2597</v>
      </c>
    </row>
    <row r="3091" spans="1:13" hidden="1" x14ac:dyDescent="0.35">
      <c r="A3091" s="9" t="s">
        <v>27</v>
      </c>
      <c r="B3091" s="9" t="s">
        <v>2596</v>
      </c>
      <c r="C3091" s="9" t="s">
        <v>1215</v>
      </c>
      <c r="D3091" s="9" t="s">
        <v>1794</v>
      </c>
      <c r="E3091" s="8" t="s">
        <v>1793</v>
      </c>
      <c r="F3091" s="10" t="s">
        <v>2628</v>
      </c>
      <c r="G3091" s="10" t="s">
        <v>2629</v>
      </c>
      <c r="H3091" s="10" t="s">
        <v>25</v>
      </c>
      <c r="I3091" s="10" t="s">
        <v>26</v>
      </c>
      <c r="J3091" s="11">
        <f t="shared" si="96"/>
        <v>85506000</v>
      </c>
      <c r="K3091" s="11">
        <f t="shared" si="96"/>
        <v>56964001</v>
      </c>
      <c r="L3091" s="12">
        <f t="shared" si="97"/>
        <v>0.6661988749327532</v>
      </c>
      <c r="M3091" s="17" t="s">
        <v>2597</v>
      </c>
    </row>
    <row r="3092" spans="1:13" hidden="1" x14ac:dyDescent="0.35">
      <c r="A3092" s="9" t="s">
        <v>27</v>
      </c>
      <c r="B3092" s="9" t="s">
        <v>2596</v>
      </c>
      <c r="C3092" s="9" t="s">
        <v>1215</v>
      </c>
      <c r="D3092" s="9" t="s">
        <v>1795</v>
      </c>
      <c r="E3092" s="8" t="s">
        <v>1793</v>
      </c>
      <c r="F3092" s="10" t="s">
        <v>2628</v>
      </c>
      <c r="G3092" s="10" t="s">
        <v>2629</v>
      </c>
      <c r="H3092" s="10" t="s">
        <v>25</v>
      </c>
      <c r="I3092" s="10" t="s">
        <v>26</v>
      </c>
      <c r="J3092" s="11">
        <f t="shared" si="96"/>
        <v>85506000</v>
      </c>
      <c r="K3092" s="11">
        <f t="shared" si="96"/>
        <v>56964001</v>
      </c>
      <c r="L3092" s="12">
        <f t="shared" si="97"/>
        <v>0.6661988749327532</v>
      </c>
      <c r="M3092" s="17" t="s">
        <v>2597</v>
      </c>
    </row>
    <row r="3093" spans="1:13" ht="31" x14ac:dyDescent="0.35">
      <c r="A3093" s="9" t="s">
        <v>27</v>
      </c>
      <c r="B3093" s="9" t="s">
        <v>2596</v>
      </c>
      <c r="C3093" s="9" t="s">
        <v>1290</v>
      </c>
      <c r="D3093" s="9"/>
      <c r="E3093" s="8" t="s">
        <v>1291</v>
      </c>
      <c r="F3093" s="10" t="s">
        <v>1817</v>
      </c>
      <c r="G3093" s="10" t="s">
        <v>285</v>
      </c>
      <c r="H3093" s="10" t="s">
        <v>25</v>
      </c>
      <c r="I3093" s="10" t="s">
        <v>26</v>
      </c>
      <c r="J3093" s="11">
        <f t="shared" si="96"/>
        <v>160000</v>
      </c>
      <c r="K3093" s="11">
        <f t="shared" si="96"/>
        <v>160000</v>
      </c>
      <c r="L3093" s="12">
        <f t="shared" si="97"/>
        <v>1</v>
      </c>
      <c r="M3093" s="17" t="s">
        <v>2597</v>
      </c>
    </row>
    <row r="3094" spans="1:13" hidden="1" x14ac:dyDescent="0.35">
      <c r="A3094" s="9" t="s">
        <v>27</v>
      </c>
      <c r="B3094" s="9" t="s">
        <v>2596</v>
      </c>
      <c r="C3094" s="9" t="s">
        <v>1290</v>
      </c>
      <c r="D3094" s="9" t="s">
        <v>49</v>
      </c>
      <c r="E3094" s="8" t="s">
        <v>50</v>
      </c>
      <c r="F3094" s="10" t="s">
        <v>1817</v>
      </c>
      <c r="G3094" s="10" t="s">
        <v>285</v>
      </c>
      <c r="H3094" s="10" t="s">
        <v>25</v>
      </c>
      <c r="I3094" s="10" t="s">
        <v>26</v>
      </c>
      <c r="J3094" s="11">
        <f t="shared" si="96"/>
        <v>160000</v>
      </c>
      <c r="K3094" s="11">
        <f t="shared" si="96"/>
        <v>160000</v>
      </c>
      <c r="L3094" s="12">
        <f t="shared" si="97"/>
        <v>1</v>
      </c>
      <c r="M3094" s="17" t="s">
        <v>2597</v>
      </c>
    </row>
    <row r="3095" spans="1:13" hidden="1" x14ac:dyDescent="0.35">
      <c r="A3095" s="9" t="s">
        <v>27</v>
      </c>
      <c r="B3095" s="9" t="s">
        <v>2596</v>
      </c>
      <c r="C3095" s="9" t="s">
        <v>1290</v>
      </c>
      <c r="D3095" s="9" t="s">
        <v>1792</v>
      </c>
      <c r="E3095" s="8" t="s">
        <v>1793</v>
      </c>
      <c r="F3095" s="10" t="s">
        <v>1817</v>
      </c>
      <c r="G3095" s="10" t="s">
        <v>285</v>
      </c>
      <c r="H3095" s="10" t="s">
        <v>25</v>
      </c>
      <c r="I3095" s="10" t="s">
        <v>26</v>
      </c>
      <c r="J3095" s="11">
        <f t="shared" si="96"/>
        <v>160000</v>
      </c>
      <c r="K3095" s="11">
        <f t="shared" si="96"/>
        <v>160000</v>
      </c>
      <c r="L3095" s="12">
        <f t="shared" si="97"/>
        <v>1</v>
      </c>
      <c r="M3095" s="17" t="s">
        <v>2597</v>
      </c>
    </row>
    <row r="3096" spans="1:13" hidden="1" x14ac:dyDescent="0.35">
      <c r="A3096" s="9" t="s">
        <v>27</v>
      </c>
      <c r="B3096" s="9" t="s">
        <v>2596</v>
      </c>
      <c r="C3096" s="9" t="s">
        <v>1290</v>
      </c>
      <c r="D3096" s="9" t="s">
        <v>1794</v>
      </c>
      <c r="E3096" s="8" t="s">
        <v>1793</v>
      </c>
      <c r="F3096" s="10" t="s">
        <v>1817</v>
      </c>
      <c r="G3096" s="10" t="s">
        <v>285</v>
      </c>
      <c r="H3096" s="10" t="s">
        <v>25</v>
      </c>
      <c r="I3096" s="10" t="s">
        <v>26</v>
      </c>
      <c r="J3096" s="11">
        <f t="shared" si="96"/>
        <v>160000</v>
      </c>
      <c r="K3096" s="11">
        <f t="shared" si="96"/>
        <v>160000</v>
      </c>
      <c r="L3096" s="12">
        <f t="shared" si="97"/>
        <v>1</v>
      </c>
      <c r="M3096" s="17" t="s">
        <v>2597</v>
      </c>
    </row>
    <row r="3097" spans="1:13" hidden="1" x14ac:dyDescent="0.35">
      <c r="A3097" s="9" t="s">
        <v>27</v>
      </c>
      <c r="B3097" s="9" t="s">
        <v>2596</v>
      </c>
      <c r="C3097" s="9" t="s">
        <v>1290</v>
      </c>
      <c r="D3097" s="9" t="s">
        <v>1795</v>
      </c>
      <c r="E3097" s="8" t="s">
        <v>1793</v>
      </c>
      <c r="F3097" s="10" t="s">
        <v>1817</v>
      </c>
      <c r="G3097" s="10" t="s">
        <v>285</v>
      </c>
      <c r="H3097" s="10" t="s">
        <v>25</v>
      </c>
      <c r="I3097" s="10" t="s">
        <v>26</v>
      </c>
      <c r="J3097" s="11">
        <f t="shared" si="96"/>
        <v>160000</v>
      </c>
      <c r="K3097" s="11">
        <f t="shared" si="96"/>
        <v>160000</v>
      </c>
      <c r="L3097" s="12">
        <f t="shared" si="97"/>
        <v>1</v>
      </c>
      <c r="M3097" s="17" t="s">
        <v>2597</v>
      </c>
    </row>
    <row r="3098" spans="1:13" x14ac:dyDescent="0.35">
      <c r="A3098" s="9" t="s">
        <v>27</v>
      </c>
      <c r="B3098" s="9" t="s">
        <v>2596</v>
      </c>
      <c r="C3098" s="9" t="s">
        <v>1818</v>
      </c>
      <c r="D3098" s="9"/>
      <c r="E3098" s="8" t="s">
        <v>1819</v>
      </c>
      <c r="F3098" s="10" t="s">
        <v>129</v>
      </c>
      <c r="G3098" s="10" t="s">
        <v>841</v>
      </c>
      <c r="H3098" s="10" t="s">
        <v>25</v>
      </c>
      <c r="I3098" s="10" t="s">
        <v>26</v>
      </c>
      <c r="J3098" s="11">
        <f t="shared" si="96"/>
        <v>2400000</v>
      </c>
      <c r="K3098" s="11">
        <f t="shared" si="96"/>
        <v>2400000</v>
      </c>
      <c r="L3098" s="12">
        <f t="shared" si="97"/>
        <v>1</v>
      </c>
      <c r="M3098" s="17" t="s">
        <v>2597</v>
      </c>
    </row>
    <row r="3099" spans="1:13" hidden="1" x14ac:dyDescent="0.35">
      <c r="A3099" s="9" t="s">
        <v>27</v>
      </c>
      <c r="B3099" s="9" t="s">
        <v>2596</v>
      </c>
      <c r="C3099" s="9" t="s">
        <v>1818</v>
      </c>
      <c r="D3099" s="9" t="s">
        <v>49</v>
      </c>
      <c r="E3099" s="8" t="s">
        <v>50</v>
      </c>
      <c r="F3099" s="10" t="s">
        <v>129</v>
      </c>
      <c r="G3099" s="10" t="s">
        <v>841</v>
      </c>
      <c r="H3099" s="10" t="s">
        <v>25</v>
      </c>
      <c r="I3099" s="10" t="s">
        <v>26</v>
      </c>
      <c r="J3099" s="11">
        <f t="shared" si="96"/>
        <v>2400000</v>
      </c>
      <c r="K3099" s="11">
        <f t="shared" si="96"/>
        <v>2400000</v>
      </c>
      <c r="L3099" s="12">
        <f t="shared" si="97"/>
        <v>1</v>
      </c>
      <c r="M3099" s="17" t="s">
        <v>2597</v>
      </c>
    </row>
    <row r="3100" spans="1:13" hidden="1" x14ac:dyDescent="0.35">
      <c r="A3100" s="9" t="s">
        <v>27</v>
      </c>
      <c r="B3100" s="9" t="s">
        <v>2596</v>
      </c>
      <c r="C3100" s="9" t="s">
        <v>1818</v>
      </c>
      <c r="D3100" s="9" t="s">
        <v>1792</v>
      </c>
      <c r="E3100" s="8" t="s">
        <v>1793</v>
      </c>
      <c r="F3100" s="10" t="s">
        <v>129</v>
      </c>
      <c r="G3100" s="10" t="s">
        <v>841</v>
      </c>
      <c r="H3100" s="10" t="s">
        <v>25</v>
      </c>
      <c r="I3100" s="10" t="s">
        <v>26</v>
      </c>
      <c r="J3100" s="11">
        <f t="shared" si="96"/>
        <v>2400000</v>
      </c>
      <c r="K3100" s="11">
        <f t="shared" si="96"/>
        <v>2400000</v>
      </c>
      <c r="L3100" s="12">
        <f t="shared" si="97"/>
        <v>1</v>
      </c>
      <c r="M3100" s="17" t="s">
        <v>2597</v>
      </c>
    </row>
    <row r="3101" spans="1:13" hidden="1" x14ac:dyDescent="0.35">
      <c r="A3101" s="9" t="s">
        <v>27</v>
      </c>
      <c r="B3101" s="9" t="s">
        <v>2596</v>
      </c>
      <c r="C3101" s="9" t="s">
        <v>1818</v>
      </c>
      <c r="D3101" s="9" t="s">
        <v>1794</v>
      </c>
      <c r="E3101" s="8" t="s">
        <v>1793</v>
      </c>
      <c r="F3101" s="10" t="s">
        <v>129</v>
      </c>
      <c r="G3101" s="10" t="s">
        <v>841</v>
      </c>
      <c r="H3101" s="10" t="s">
        <v>25</v>
      </c>
      <c r="I3101" s="10" t="s">
        <v>26</v>
      </c>
      <c r="J3101" s="11">
        <f t="shared" si="96"/>
        <v>2400000</v>
      </c>
      <c r="K3101" s="11">
        <f t="shared" si="96"/>
        <v>2400000</v>
      </c>
      <c r="L3101" s="12">
        <f t="shared" si="97"/>
        <v>1</v>
      </c>
      <c r="M3101" s="17" t="s">
        <v>2597</v>
      </c>
    </row>
    <row r="3102" spans="1:13" hidden="1" x14ac:dyDescent="0.35">
      <c r="A3102" s="9" t="s">
        <v>27</v>
      </c>
      <c r="B3102" s="9" t="s">
        <v>2596</v>
      </c>
      <c r="C3102" s="9" t="s">
        <v>1818</v>
      </c>
      <c r="D3102" s="9" t="s">
        <v>1795</v>
      </c>
      <c r="E3102" s="8" t="s">
        <v>1793</v>
      </c>
      <c r="F3102" s="10" t="s">
        <v>129</v>
      </c>
      <c r="G3102" s="10" t="s">
        <v>841</v>
      </c>
      <c r="H3102" s="10" t="s">
        <v>25</v>
      </c>
      <c r="I3102" s="10" t="s">
        <v>26</v>
      </c>
      <c r="J3102" s="11">
        <f t="shared" si="96"/>
        <v>2400000</v>
      </c>
      <c r="K3102" s="11">
        <f t="shared" si="96"/>
        <v>2400000</v>
      </c>
      <c r="L3102" s="12">
        <f t="shared" si="97"/>
        <v>1</v>
      </c>
      <c r="M3102" s="17" t="s">
        <v>2597</v>
      </c>
    </row>
    <row r="3103" spans="1:13" x14ac:dyDescent="0.35">
      <c r="A3103" s="9" t="s">
        <v>27</v>
      </c>
      <c r="B3103" s="9" t="s">
        <v>2596</v>
      </c>
      <c r="C3103" s="9" t="s">
        <v>1821</v>
      </c>
      <c r="D3103" s="9"/>
      <c r="E3103" s="8" t="s">
        <v>1822</v>
      </c>
      <c r="F3103" s="10" t="s">
        <v>2113</v>
      </c>
      <c r="G3103" s="10" t="s">
        <v>2114</v>
      </c>
      <c r="H3103" s="10" t="s">
        <v>25</v>
      </c>
      <c r="I3103" s="10" t="s">
        <v>26</v>
      </c>
      <c r="J3103" s="11">
        <f t="shared" si="96"/>
        <v>1280000</v>
      </c>
      <c r="K3103" s="11">
        <f t="shared" si="96"/>
        <v>1280000</v>
      </c>
      <c r="L3103" s="12">
        <f t="shared" si="97"/>
        <v>1</v>
      </c>
      <c r="M3103" s="17" t="s">
        <v>2597</v>
      </c>
    </row>
    <row r="3104" spans="1:13" hidden="1" x14ac:dyDescent="0.35">
      <c r="A3104" s="9" t="s">
        <v>27</v>
      </c>
      <c r="B3104" s="9" t="s">
        <v>2596</v>
      </c>
      <c r="C3104" s="9" t="s">
        <v>1821</v>
      </c>
      <c r="D3104" s="9" t="s">
        <v>49</v>
      </c>
      <c r="E3104" s="8" t="s">
        <v>50</v>
      </c>
      <c r="F3104" s="10" t="s">
        <v>2113</v>
      </c>
      <c r="G3104" s="10" t="s">
        <v>2114</v>
      </c>
      <c r="H3104" s="10" t="s">
        <v>25</v>
      </c>
      <c r="I3104" s="10" t="s">
        <v>26</v>
      </c>
      <c r="J3104" s="11">
        <f t="shared" si="96"/>
        <v>1280000</v>
      </c>
      <c r="K3104" s="11">
        <f t="shared" si="96"/>
        <v>1280000</v>
      </c>
      <c r="L3104" s="12">
        <f t="shared" si="97"/>
        <v>1</v>
      </c>
      <c r="M3104" s="17" t="s">
        <v>2597</v>
      </c>
    </row>
    <row r="3105" spans="1:13" hidden="1" x14ac:dyDescent="0.35">
      <c r="A3105" s="9" t="s">
        <v>27</v>
      </c>
      <c r="B3105" s="9" t="s">
        <v>2596</v>
      </c>
      <c r="C3105" s="9" t="s">
        <v>1821</v>
      </c>
      <c r="D3105" s="9" t="s">
        <v>1792</v>
      </c>
      <c r="E3105" s="8" t="s">
        <v>1793</v>
      </c>
      <c r="F3105" s="10" t="s">
        <v>2113</v>
      </c>
      <c r="G3105" s="10" t="s">
        <v>2114</v>
      </c>
      <c r="H3105" s="10" t="s">
        <v>25</v>
      </c>
      <c r="I3105" s="10" t="s">
        <v>26</v>
      </c>
      <c r="J3105" s="11">
        <f t="shared" si="96"/>
        <v>1280000</v>
      </c>
      <c r="K3105" s="11">
        <f t="shared" si="96"/>
        <v>1280000</v>
      </c>
      <c r="L3105" s="12">
        <f t="shared" si="97"/>
        <v>1</v>
      </c>
      <c r="M3105" s="17" t="s">
        <v>2597</v>
      </c>
    </row>
    <row r="3106" spans="1:13" hidden="1" x14ac:dyDescent="0.35">
      <c r="A3106" s="9" t="s">
        <v>27</v>
      </c>
      <c r="B3106" s="9" t="s">
        <v>2596</v>
      </c>
      <c r="C3106" s="9" t="s">
        <v>1821</v>
      </c>
      <c r="D3106" s="9" t="s">
        <v>1794</v>
      </c>
      <c r="E3106" s="8" t="s">
        <v>1793</v>
      </c>
      <c r="F3106" s="10" t="s">
        <v>2113</v>
      </c>
      <c r="G3106" s="10" t="s">
        <v>2114</v>
      </c>
      <c r="H3106" s="10" t="s">
        <v>25</v>
      </c>
      <c r="I3106" s="10" t="s">
        <v>26</v>
      </c>
      <c r="J3106" s="11">
        <f t="shared" si="96"/>
        <v>1280000</v>
      </c>
      <c r="K3106" s="11">
        <f t="shared" si="96"/>
        <v>1280000</v>
      </c>
      <c r="L3106" s="12">
        <f t="shared" si="97"/>
        <v>1</v>
      </c>
      <c r="M3106" s="17" t="s">
        <v>2597</v>
      </c>
    </row>
    <row r="3107" spans="1:13" hidden="1" x14ac:dyDescent="0.35">
      <c r="A3107" s="9" t="s">
        <v>27</v>
      </c>
      <c r="B3107" s="9" t="s">
        <v>2596</v>
      </c>
      <c r="C3107" s="9" t="s">
        <v>1821</v>
      </c>
      <c r="D3107" s="9" t="s">
        <v>1795</v>
      </c>
      <c r="E3107" s="8" t="s">
        <v>1793</v>
      </c>
      <c r="F3107" s="10" t="s">
        <v>2113</v>
      </c>
      <c r="G3107" s="10" t="s">
        <v>2114</v>
      </c>
      <c r="H3107" s="10" t="s">
        <v>25</v>
      </c>
      <c r="I3107" s="10" t="s">
        <v>26</v>
      </c>
      <c r="J3107" s="11">
        <f t="shared" si="96"/>
        <v>1280000</v>
      </c>
      <c r="K3107" s="11">
        <f t="shared" si="96"/>
        <v>1280000</v>
      </c>
      <c r="L3107" s="12">
        <f t="shared" si="97"/>
        <v>1</v>
      </c>
      <c r="M3107" s="17" t="s">
        <v>2597</v>
      </c>
    </row>
    <row r="3108" spans="1:13" x14ac:dyDescent="0.35">
      <c r="A3108" s="9" t="s">
        <v>27</v>
      </c>
      <c r="B3108" s="9" t="s">
        <v>2596</v>
      </c>
      <c r="C3108" s="9" t="s">
        <v>1824</v>
      </c>
      <c r="D3108" s="9"/>
      <c r="E3108" s="8" t="s">
        <v>1825</v>
      </c>
      <c r="F3108" s="10" t="s">
        <v>2630</v>
      </c>
      <c r="G3108" s="10" t="s">
        <v>2631</v>
      </c>
      <c r="H3108" s="10" t="s">
        <v>25</v>
      </c>
      <c r="I3108" s="10" t="s">
        <v>26</v>
      </c>
      <c r="J3108" s="11">
        <f t="shared" si="96"/>
        <v>13720000</v>
      </c>
      <c r="K3108" s="11">
        <f t="shared" si="96"/>
        <v>13720000</v>
      </c>
      <c r="L3108" s="12">
        <f t="shared" si="97"/>
        <v>1</v>
      </c>
      <c r="M3108" s="17" t="s">
        <v>2597</v>
      </c>
    </row>
    <row r="3109" spans="1:13" hidden="1" x14ac:dyDescent="0.35">
      <c r="A3109" s="9" t="s">
        <v>27</v>
      </c>
      <c r="B3109" s="9" t="s">
        <v>2596</v>
      </c>
      <c r="C3109" s="9" t="s">
        <v>1824</v>
      </c>
      <c r="D3109" s="9" t="s">
        <v>49</v>
      </c>
      <c r="E3109" s="8" t="s">
        <v>50</v>
      </c>
      <c r="F3109" s="10" t="s">
        <v>2630</v>
      </c>
      <c r="G3109" s="10" t="s">
        <v>2631</v>
      </c>
      <c r="H3109" s="10" t="s">
        <v>25</v>
      </c>
      <c r="I3109" s="10" t="s">
        <v>26</v>
      </c>
      <c r="J3109" s="11">
        <f t="shared" si="96"/>
        <v>13720000</v>
      </c>
      <c r="K3109" s="11">
        <f t="shared" si="96"/>
        <v>13720000</v>
      </c>
      <c r="L3109" s="12">
        <f t="shared" si="97"/>
        <v>1</v>
      </c>
      <c r="M3109" s="17" t="s">
        <v>2597</v>
      </c>
    </row>
    <row r="3110" spans="1:13" hidden="1" x14ac:dyDescent="0.35">
      <c r="A3110" s="9" t="s">
        <v>27</v>
      </c>
      <c r="B3110" s="9" t="s">
        <v>2596</v>
      </c>
      <c r="C3110" s="9" t="s">
        <v>1824</v>
      </c>
      <c r="D3110" s="9" t="s">
        <v>1792</v>
      </c>
      <c r="E3110" s="8" t="s">
        <v>1793</v>
      </c>
      <c r="F3110" s="10" t="s">
        <v>2630</v>
      </c>
      <c r="G3110" s="10" t="s">
        <v>2631</v>
      </c>
      <c r="H3110" s="10" t="s">
        <v>25</v>
      </c>
      <c r="I3110" s="10" t="s">
        <v>26</v>
      </c>
      <c r="J3110" s="11">
        <f t="shared" si="96"/>
        <v>13720000</v>
      </c>
      <c r="K3110" s="11">
        <f t="shared" si="96"/>
        <v>13720000</v>
      </c>
      <c r="L3110" s="12">
        <f t="shared" si="97"/>
        <v>1</v>
      </c>
      <c r="M3110" s="17" t="s">
        <v>2597</v>
      </c>
    </row>
    <row r="3111" spans="1:13" hidden="1" x14ac:dyDescent="0.35">
      <c r="A3111" s="9" t="s">
        <v>27</v>
      </c>
      <c r="B3111" s="9" t="s">
        <v>2596</v>
      </c>
      <c r="C3111" s="9" t="s">
        <v>1824</v>
      </c>
      <c r="D3111" s="9" t="s">
        <v>1794</v>
      </c>
      <c r="E3111" s="8" t="s">
        <v>1793</v>
      </c>
      <c r="F3111" s="10" t="s">
        <v>2630</v>
      </c>
      <c r="G3111" s="10" t="s">
        <v>2631</v>
      </c>
      <c r="H3111" s="10" t="s">
        <v>25</v>
      </c>
      <c r="I3111" s="10" t="s">
        <v>26</v>
      </c>
      <c r="J3111" s="11">
        <f t="shared" si="96"/>
        <v>13720000</v>
      </c>
      <c r="K3111" s="11">
        <f t="shared" si="96"/>
        <v>13720000</v>
      </c>
      <c r="L3111" s="12">
        <f t="shared" si="97"/>
        <v>1</v>
      </c>
      <c r="M3111" s="17" t="s">
        <v>2597</v>
      </c>
    </row>
    <row r="3112" spans="1:13" hidden="1" x14ac:dyDescent="0.35">
      <c r="A3112" s="9" t="s">
        <v>27</v>
      </c>
      <c r="B3112" s="9" t="s">
        <v>2596</v>
      </c>
      <c r="C3112" s="9" t="s">
        <v>1824</v>
      </c>
      <c r="D3112" s="9" t="s">
        <v>1795</v>
      </c>
      <c r="E3112" s="8" t="s">
        <v>1793</v>
      </c>
      <c r="F3112" s="10" t="s">
        <v>2630</v>
      </c>
      <c r="G3112" s="10" t="s">
        <v>2631</v>
      </c>
      <c r="H3112" s="10" t="s">
        <v>25</v>
      </c>
      <c r="I3112" s="10" t="s">
        <v>26</v>
      </c>
      <c r="J3112" s="11">
        <f t="shared" si="96"/>
        <v>13720000</v>
      </c>
      <c r="K3112" s="11">
        <f t="shared" si="96"/>
        <v>13720000</v>
      </c>
      <c r="L3112" s="12">
        <f t="shared" si="97"/>
        <v>1</v>
      </c>
      <c r="M3112" s="17" t="s">
        <v>2597</v>
      </c>
    </row>
    <row r="3113" spans="1:13" x14ac:dyDescent="0.35">
      <c r="A3113" s="9" t="s">
        <v>27</v>
      </c>
      <c r="B3113" s="9" t="s">
        <v>2596</v>
      </c>
      <c r="C3113" s="9" t="s">
        <v>1351</v>
      </c>
      <c r="D3113" s="9"/>
      <c r="E3113" s="8" t="s">
        <v>1352</v>
      </c>
      <c r="F3113" s="10" t="s">
        <v>2632</v>
      </c>
      <c r="G3113" s="10" t="s">
        <v>2633</v>
      </c>
      <c r="H3113" s="10" t="s">
        <v>25</v>
      </c>
      <c r="I3113" s="10" t="s">
        <v>26</v>
      </c>
      <c r="J3113" s="11">
        <f t="shared" si="96"/>
        <v>129280000</v>
      </c>
      <c r="K3113" s="11">
        <f t="shared" si="96"/>
        <v>129280000</v>
      </c>
      <c r="L3113" s="12">
        <f t="shared" si="97"/>
        <v>1</v>
      </c>
      <c r="M3113" s="17" t="s">
        <v>2597</v>
      </c>
    </row>
    <row r="3114" spans="1:13" hidden="1" x14ac:dyDescent="0.35">
      <c r="A3114" s="9" t="s">
        <v>27</v>
      </c>
      <c r="B3114" s="9" t="s">
        <v>2596</v>
      </c>
      <c r="C3114" s="9" t="s">
        <v>1351</v>
      </c>
      <c r="D3114" s="9" t="s">
        <v>49</v>
      </c>
      <c r="E3114" s="8" t="s">
        <v>50</v>
      </c>
      <c r="F3114" s="10" t="s">
        <v>2632</v>
      </c>
      <c r="G3114" s="10" t="s">
        <v>2633</v>
      </c>
      <c r="H3114" s="10" t="s">
        <v>25</v>
      </c>
      <c r="I3114" s="10" t="s">
        <v>26</v>
      </c>
      <c r="J3114" s="11">
        <f t="shared" si="96"/>
        <v>129280000</v>
      </c>
      <c r="K3114" s="11">
        <f t="shared" si="96"/>
        <v>129280000</v>
      </c>
      <c r="L3114" s="12">
        <f t="shared" si="97"/>
        <v>1</v>
      </c>
      <c r="M3114" s="17" t="s">
        <v>2597</v>
      </c>
    </row>
    <row r="3115" spans="1:13" hidden="1" x14ac:dyDescent="0.35">
      <c r="A3115" s="9" t="s">
        <v>27</v>
      </c>
      <c r="B3115" s="9" t="s">
        <v>2596</v>
      </c>
      <c r="C3115" s="9" t="s">
        <v>1351</v>
      </c>
      <c r="D3115" s="9" t="s">
        <v>1792</v>
      </c>
      <c r="E3115" s="8" t="s">
        <v>1793</v>
      </c>
      <c r="F3115" s="10" t="s">
        <v>2632</v>
      </c>
      <c r="G3115" s="10" t="s">
        <v>2633</v>
      </c>
      <c r="H3115" s="10" t="s">
        <v>25</v>
      </c>
      <c r="I3115" s="10" t="s">
        <v>26</v>
      </c>
      <c r="J3115" s="11">
        <f t="shared" si="96"/>
        <v>129280000</v>
      </c>
      <c r="K3115" s="11">
        <f t="shared" si="96"/>
        <v>129280000</v>
      </c>
      <c r="L3115" s="12">
        <f t="shared" si="97"/>
        <v>1</v>
      </c>
      <c r="M3115" s="17" t="s">
        <v>2597</v>
      </c>
    </row>
    <row r="3116" spans="1:13" hidden="1" x14ac:dyDescent="0.35">
      <c r="A3116" s="9" t="s">
        <v>27</v>
      </c>
      <c r="B3116" s="9" t="s">
        <v>2596</v>
      </c>
      <c r="C3116" s="9" t="s">
        <v>1351</v>
      </c>
      <c r="D3116" s="9" t="s">
        <v>1794</v>
      </c>
      <c r="E3116" s="8" t="s">
        <v>1793</v>
      </c>
      <c r="F3116" s="10" t="s">
        <v>2632</v>
      </c>
      <c r="G3116" s="10" t="s">
        <v>2633</v>
      </c>
      <c r="H3116" s="10" t="s">
        <v>25</v>
      </c>
      <c r="I3116" s="10" t="s">
        <v>26</v>
      </c>
      <c r="J3116" s="11">
        <f t="shared" si="96"/>
        <v>129280000</v>
      </c>
      <c r="K3116" s="11">
        <f t="shared" si="96"/>
        <v>129280000</v>
      </c>
      <c r="L3116" s="12">
        <f t="shared" si="97"/>
        <v>1</v>
      </c>
      <c r="M3116" s="17" t="s">
        <v>2597</v>
      </c>
    </row>
    <row r="3117" spans="1:13" hidden="1" x14ac:dyDescent="0.35">
      <c r="A3117" s="9" t="s">
        <v>27</v>
      </c>
      <c r="B3117" s="9" t="s">
        <v>2596</v>
      </c>
      <c r="C3117" s="9" t="s">
        <v>1351</v>
      </c>
      <c r="D3117" s="9" t="s">
        <v>1795</v>
      </c>
      <c r="E3117" s="8" t="s">
        <v>1793</v>
      </c>
      <c r="F3117" s="10" t="s">
        <v>2632</v>
      </c>
      <c r="G3117" s="10" t="s">
        <v>2633</v>
      </c>
      <c r="H3117" s="10" t="s">
        <v>25</v>
      </c>
      <c r="I3117" s="10" t="s">
        <v>26</v>
      </c>
      <c r="J3117" s="11">
        <f t="shared" si="96"/>
        <v>129280000</v>
      </c>
      <c r="K3117" s="11">
        <f t="shared" si="96"/>
        <v>129280000</v>
      </c>
      <c r="L3117" s="12">
        <f t="shared" si="97"/>
        <v>1</v>
      </c>
      <c r="M3117" s="17" t="s">
        <v>2597</v>
      </c>
    </row>
    <row r="3118" spans="1:13" x14ac:dyDescent="0.35">
      <c r="A3118" s="9" t="s">
        <v>27</v>
      </c>
      <c r="B3118" s="9" t="s">
        <v>2596</v>
      </c>
      <c r="C3118" s="9" t="s">
        <v>1387</v>
      </c>
      <c r="D3118" s="9"/>
      <c r="E3118" s="8" t="s">
        <v>1388</v>
      </c>
      <c r="F3118" s="10" t="s">
        <v>2634</v>
      </c>
      <c r="G3118" s="10" t="s">
        <v>26</v>
      </c>
      <c r="H3118" s="10" t="s">
        <v>25</v>
      </c>
      <c r="I3118" s="10" t="s">
        <v>26</v>
      </c>
      <c r="J3118" s="11">
        <f t="shared" si="96"/>
        <v>78000</v>
      </c>
      <c r="K3118" s="11">
        <f t="shared" si="96"/>
        <v>0</v>
      </c>
      <c r="L3118" s="12">
        <f t="shared" si="97"/>
        <v>0</v>
      </c>
      <c r="M3118" s="17" t="s">
        <v>2597</v>
      </c>
    </row>
    <row r="3119" spans="1:13" x14ac:dyDescent="0.35">
      <c r="A3119" s="9" t="s">
        <v>27</v>
      </c>
      <c r="B3119" s="9" t="s">
        <v>2596</v>
      </c>
      <c r="C3119" s="9" t="s">
        <v>1391</v>
      </c>
      <c r="D3119" s="9"/>
      <c r="E3119" s="8" t="s">
        <v>1392</v>
      </c>
      <c r="F3119" s="10" t="s">
        <v>2634</v>
      </c>
      <c r="G3119" s="10" t="s">
        <v>26</v>
      </c>
      <c r="H3119" s="10" t="s">
        <v>25</v>
      </c>
      <c r="I3119" s="10" t="s">
        <v>26</v>
      </c>
      <c r="J3119" s="11">
        <f t="shared" si="96"/>
        <v>78000</v>
      </c>
      <c r="K3119" s="11">
        <f t="shared" si="96"/>
        <v>0</v>
      </c>
      <c r="L3119" s="12">
        <f t="shared" si="97"/>
        <v>0</v>
      </c>
      <c r="M3119" s="17" t="s">
        <v>2597</v>
      </c>
    </row>
    <row r="3120" spans="1:13" hidden="1" x14ac:dyDescent="0.35">
      <c r="A3120" s="9" t="s">
        <v>27</v>
      </c>
      <c r="B3120" s="9" t="s">
        <v>2596</v>
      </c>
      <c r="C3120" s="9" t="s">
        <v>1391</v>
      </c>
      <c r="D3120" s="9" t="s">
        <v>49</v>
      </c>
      <c r="E3120" s="8" t="s">
        <v>50</v>
      </c>
      <c r="F3120" s="10" t="s">
        <v>2634</v>
      </c>
      <c r="G3120" s="10" t="s">
        <v>26</v>
      </c>
      <c r="H3120" s="10" t="s">
        <v>25</v>
      </c>
      <c r="I3120" s="10" t="s">
        <v>26</v>
      </c>
      <c r="J3120" s="11">
        <f t="shared" si="96"/>
        <v>78000</v>
      </c>
      <c r="K3120" s="11">
        <f t="shared" si="96"/>
        <v>0</v>
      </c>
      <c r="L3120" s="12">
        <f t="shared" si="97"/>
        <v>0</v>
      </c>
      <c r="M3120" s="17" t="s">
        <v>2597</v>
      </c>
    </row>
    <row r="3121" spans="1:13" hidden="1" x14ac:dyDescent="0.35">
      <c r="A3121" s="9" t="s">
        <v>27</v>
      </c>
      <c r="B3121" s="9" t="s">
        <v>2596</v>
      </c>
      <c r="C3121" s="9" t="s">
        <v>1391</v>
      </c>
      <c r="D3121" s="9" t="s">
        <v>1792</v>
      </c>
      <c r="E3121" s="8" t="s">
        <v>1793</v>
      </c>
      <c r="F3121" s="10" t="s">
        <v>2634</v>
      </c>
      <c r="G3121" s="10" t="s">
        <v>26</v>
      </c>
      <c r="H3121" s="10" t="s">
        <v>25</v>
      </c>
      <c r="I3121" s="10" t="s">
        <v>26</v>
      </c>
      <c r="J3121" s="11">
        <f t="shared" si="96"/>
        <v>78000</v>
      </c>
      <c r="K3121" s="11">
        <f t="shared" si="96"/>
        <v>0</v>
      </c>
      <c r="L3121" s="12">
        <f t="shared" si="97"/>
        <v>0</v>
      </c>
      <c r="M3121" s="17" t="s">
        <v>2597</v>
      </c>
    </row>
    <row r="3122" spans="1:13" hidden="1" x14ac:dyDescent="0.35">
      <c r="A3122" s="9" t="s">
        <v>27</v>
      </c>
      <c r="B3122" s="9" t="s">
        <v>2596</v>
      </c>
      <c r="C3122" s="9" t="s">
        <v>1391</v>
      </c>
      <c r="D3122" s="9" t="s">
        <v>1794</v>
      </c>
      <c r="E3122" s="8" t="s">
        <v>1793</v>
      </c>
      <c r="F3122" s="10" t="s">
        <v>2634</v>
      </c>
      <c r="G3122" s="10" t="s">
        <v>26</v>
      </c>
      <c r="H3122" s="10" t="s">
        <v>25</v>
      </c>
      <c r="I3122" s="10" t="s">
        <v>26</v>
      </c>
      <c r="J3122" s="11">
        <f t="shared" si="96"/>
        <v>78000</v>
      </c>
      <c r="K3122" s="11">
        <f t="shared" si="96"/>
        <v>0</v>
      </c>
      <c r="L3122" s="12">
        <f t="shared" si="97"/>
        <v>0</v>
      </c>
      <c r="M3122" s="17" t="s">
        <v>2597</v>
      </c>
    </row>
    <row r="3123" spans="1:13" hidden="1" x14ac:dyDescent="0.35">
      <c r="A3123" s="9" t="s">
        <v>27</v>
      </c>
      <c r="B3123" s="9" t="s">
        <v>2596</v>
      </c>
      <c r="C3123" s="9" t="s">
        <v>1391</v>
      </c>
      <c r="D3123" s="9" t="s">
        <v>1795</v>
      </c>
      <c r="E3123" s="8" t="s">
        <v>1793</v>
      </c>
      <c r="F3123" s="10" t="s">
        <v>2634</v>
      </c>
      <c r="G3123" s="10" t="s">
        <v>26</v>
      </c>
      <c r="H3123" s="10" t="s">
        <v>25</v>
      </c>
      <c r="I3123" s="10" t="s">
        <v>26</v>
      </c>
      <c r="J3123" s="11">
        <f t="shared" si="96"/>
        <v>78000</v>
      </c>
      <c r="K3123" s="11">
        <f t="shared" si="96"/>
        <v>0</v>
      </c>
      <c r="L3123" s="12">
        <f t="shared" si="97"/>
        <v>0</v>
      </c>
      <c r="M3123" s="17" t="s">
        <v>2597</v>
      </c>
    </row>
    <row r="3124" spans="1:13" x14ac:dyDescent="0.35">
      <c r="A3124" s="9" t="s">
        <v>27</v>
      </c>
      <c r="B3124" s="9" t="s">
        <v>2596</v>
      </c>
      <c r="C3124" s="9" t="s">
        <v>1600</v>
      </c>
      <c r="D3124" s="9"/>
      <c r="E3124" s="8" t="s">
        <v>1601</v>
      </c>
      <c r="F3124" s="10" t="s">
        <v>2635</v>
      </c>
      <c r="G3124" s="10" t="s">
        <v>936</v>
      </c>
      <c r="H3124" s="10" t="s">
        <v>25</v>
      </c>
      <c r="I3124" s="10" t="s">
        <v>26</v>
      </c>
      <c r="J3124" s="11">
        <f t="shared" si="96"/>
        <v>1360000</v>
      </c>
      <c r="K3124" s="11">
        <f t="shared" si="96"/>
        <v>1360000</v>
      </c>
      <c r="L3124" s="12">
        <f t="shared" si="97"/>
        <v>1</v>
      </c>
      <c r="M3124" s="17" t="s">
        <v>2597</v>
      </c>
    </row>
    <row r="3125" spans="1:13" ht="31" x14ac:dyDescent="0.35">
      <c r="A3125" s="9" t="s">
        <v>27</v>
      </c>
      <c r="B3125" s="9" t="s">
        <v>2596</v>
      </c>
      <c r="C3125" s="9" t="s">
        <v>1647</v>
      </c>
      <c r="D3125" s="9"/>
      <c r="E3125" s="8" t="s">
        <v>1648</v>
      </c>
      <c r="F3125" s="10" t="s">
        <v>2635</v>
      </c>
      <c r="G3125" s="10" t="s">
        <v>936</v>
      </c>
      <c r="H3125" s="10" t="s">
        <v>25</v>
      </c>
      <c r="I3125" s="10" t="s">
        <v>26</v>
      </c>
      <c r="J3125" s="11">
        <f t="shared" si="96"/>
        <v>1360000</v>
      </c>
      <c r="K3125" s="11">
        <f t="shared" si="96"/>
        <v>1360000</v>
      </c>
      <c r="L3125" s="12">
        <f t="shared" si="97"/>
        <v>1</v>
      </c>
      <c r="M3125" s="17" t="s">
        <v>2597</v>
      </c>
    </row>
    <row r="3126" spans="1:13" ht="31" x14ac:dyDescent="0.35">
      <c r="A3126" s="9" t="s">
        <v>27</v>
      </c>
      <c r="B3126" s="9" t="s">
        <v>2596</v>
      </c>
      <c r="C3126" s="9" t="s">
        <v>1651</v>
      </c>
      <c r="D3126" s="9"/>
      <c r="E3126" s="8" t="s">
        <v>1652</v>
      </c>
      <c r="F3126" s="10" t="s">
        <v>2635</v>
      </c>
      <c r="G3126" s="10" t="s">
        <v>936</v>
      </c>
      <c r="H3126" s="10" t="s">
        <v>25</v>
      </c>
      <c r="I3126" s="10" t="s">
        <v>26</v>
      </c>
      <c r="J3126" s="11">
        <f t="shared" si="96"/>
        <v>1360000</v>
      </c>
      <c r="K3126" s="11">
        <f t="shared" si="96"/>
        <v>1360000</v>
      </c>
      <c r="L3126" s="12">
        <f t="shared" si="97"/>
        <v>1</v>
      </c>
      <c r="M3126" s="17" t="s">
        <v>2597</v>
      </c>
    </row>
    <row r="3127" spans="1:13" hidden="1" x14ac:dyDescent="0.35">
      <c r="A3127" s="9" t="s">
        <v>27</v>
      </c>
      <c r="B3127" s="9" t="s">
        <v>2596</v>
      </c>
      <c r="C3127" s="9" t="s">
        <v>1651</v>
      </c>
      <c r="D3127" s="9" t="s">
        <v>49</v>
      </c>
      <c r="E3127" s="8" t="s">
        <v>50</v>
      </c>
      <c r="F3127" s="10" t="s">
        <v>2635</v>
      </c>
      <c r="G3127" s="10" t="s">
        <v>936</v>
      </c>
      <c r="H3127" s="10" t="s">
        <v>25</v>
      </c>
      <c r="I3127" s="10" t="s">
        <v>26</v>
      </c>
      <c r="J3127" s="11">
        <f t="shared" si="96"/>
        <v>1360000</v>
      </c>
      <c r="K3127" s="11">
        <f t="shared" si="96"/>
        <v>1360000</v>
      </c>
      <c r="L3127" s="12">
        <f t="shared" si="97"/>
        <v>1</v>
      </c>
      <c r="M3127" s="17" t="s">
        <v>2597</v>
      </c>
    </row>
    <row r="3128" spans="1:13" hidden="1" x14ac:dyDescent="0.35">
      <c r="A3128" s="9" t="s">
        <v>27</v>
      </c>
      <c r="B3128" s="9" t="s">
        <v>2596</v>
      </c>
      <c r="C3128" s="9" t="s">
        <v>1651</v>
      </c>
      <c r="D3128" s="9" t="s">
        <v>1792</v>
      </c>
      <c r="E3128" s="8" t="s">
        <v>1793</v>
      </c>
      <c r="F3128" s="10" t="s">
        <v>2635</v>
      </c>
      <c r="G3128" s="10" t="s">
        <v>936</v>
      </c>
      <c r="H3128" s="10" t="s">
        <v>25</v>
      </c>
      <c r="I3128" s="10" t="s">
        <v>26</v>
      </c>
      <c r="J3128" s="11">
        <f t="shared" si="96"/>
        <v>1360000</v>
      </c>
      <c r="K3128" s="11">
        <f t="shared" si="96"/>
        <v>1360000</v>
      </c>
      <c r="L3128" s="12">
        <f t="shared" si="97"/>
        <v>1</v>
      </c>
      <c r="M3128" s="17" t="s">
        <v>2597</v>
      </c>
    </row>
    <row r="3129" spans="1:13" hidden="1" x14ac:dyDescent="0.35">
      <c r="A3129" s="9" t="s">
        <v>27</v>
      </c>
      <c r="B3129" s="9" t="s">
        <v>2596</v>
      </c>
      <c r="C3129" s="9" t="s">
        <v>1651</v>
      </c>
      <c r="D3129" s="9" t="s">
        <v>1794</v>
      </c>
      <c r="E3129" s="8" t="s">
        <v>1793</v>
      </c>
      <c r="F3129" s="10" t="s">
        <v>2635</v>
      </c>
      <c r="G3129" s="10" t="s">
        <v>936</v>
      </c>
      <c r="H3129" s="10" t="s">
        <v>25</v>
      </c>
      <c r="I3129" s="10" t="s">
        <v>26</v>
      </c>
      <c r="J3129" s="11">
        <f t="shared" si="96"/>
        <v>1360000</v>
      </c>
      <c r="K3129" s="11">
        <f t="shared" si="96"/>
        <v>1360000</v>
      </c>
      <c r="L3129" s="12">
        <f t="shared" si="97"/>
        <v>1</v>
      </c>
      <c r="M3129" s="17" t="s">
        <v>2597</v>
      </c>
    </row>
    <row r="3130" spans="1:13" hidden="1" x14ac:dyDescent="0.35">
      <c r="A3130" s="9" t="s">
        <v>27</v>
      </c>
      <c r="B3130" s="9" t="s">
        <v>2596</v>
      </c>
      <c r="C3130" s="9" t="s">
        <v>1651</v>
      </c>
      <c r="D3130" s="9" t="s">
        <v>1795</v>
      </c>
      <c r="E3130" s="8" t="s">
        <v>1793</v>
      </c>
      <c r="F3130" s="10" t="s">
        <v>2635</v>
      </c>
      <c r="G3130" s="10" t="s">
        <v>936</v>
      </c>
      <c r="H3130" s="10" t="s">
        <v>25</v>
      </c>
      <c r="I3130" s="10" t="s">
        <v>26</v>
      </c>
      <c r="J3130" s="11">
        <f t="shared" si="96"/>
        <v>1360000</v>
      </c>
      <c r="K3130" s="11">
        <f t="shared" si="96"/>
        <v>1360000</v>
      </c>
      <c r="L3130" s="12">
        <f t="shared" si="97"/>
        <v>1</v>
      </c>
      <c r="M3130" s="17" t="s">
        <v>2597</v>
      </c>
    </row>
    <row r="3131" spans="1:13" x14ac:dyDescent="0.35">
      <c r="A3131" s="9" t="s">
        <v>27</v>
      </c>
      <c r="B3131" s="9" t="s">
        <v>2636</v>
      </c>
      <c r="C3131" s="9"/>
      <c r="D3131" s="9"/>
      <c r="E3131" s="8" t="s">
        <v>2637</v>
      </c>
      <c r="F3131" s="10" t="s">
        <v>2638</v>
      </c>
      <c r="G3131" s="10" t="s">
        <v>2639</v>
      </c>
      <c r="H3131" s="10" t="s">
        <v>2640</v>
      </c>
      <c r="I3131" s="10" t="s">
        <v>2641</v>
      </c>
      <c r="J3131" s="11">
        <f t="shared" si="96"/>
        <v>4912000928</v>
      </c>
      <c r="K3131" s="11">
        <f t="shared" si="96"/>
        <v>4278727603</v>
      </c>
      <c r="L3131" s="12">
        <f t="shared" si="97"/>
        <v>0.87107630184063356</v>
      </c>
      <c r="M3131" s="17" t="s">
        <v>2637</v>
      </c>
    </row>
    <row r="3132" spans="1:13" ht="31" x14ac:dyDescent="0.35">
      <c r="A3132" s="9" t="s">
        <v>27</v>
      </c>
      <c r="B3132" s="9" t="s">
        <v>2636</v>
      </c>
      <c r="C3132" s="9" t="s">
        <v>35</v>
      </c>
      <c r="D3132" s="9"/>
      <c r="E3132" s="8" t="s">
        <v>36</v>
      </c>
      <c r="F3132" s="10" t="s">
        <v>2642</v>
      </c>
      <c r="G3132" s="10" t="s">
        <v>2643</v>
      </c>
      <c r="H3132" s="10" t="s">
        <v>2640</v>
      </c>
      <c r="I3132" s="10" t="s">
        <v>2641</v>
      </c>
      <c r="J3132" s="11">
        <f t="shared" si="96"/>
        <v>3993493928</v>
      </c>
      <c r="K3132" s="11">
        <f t="shared" si="96"/>
        <v>3427114786</v>
      </c>
      <c r="L3132" s="12">
        <f t="shared" si="97"/>
        <v>0.85817453282478107</v>
      </c>
      <c r="M3132" s="17" t="s">
        <v>2637</v>
      </c>
    </row>
    <row r="3133" spans="1:13" x14ac:dyDescent="0.35">
      <c r="A3133" s="9" t="s">
        <v>27</v>
      </c>
      <c r="B3133" s="9" t="s">
        <v>2636</v>
      </c>
      <c r="C3133" s="9" t="s">
        <v>1693</v>
      </c>
      <c r="D3133" s="9"/>
      <c r="E3133" s="8" t="s">
        <v>1694</v>
      </c>
      <c r="F3133" s="10" t="s">
        <v>2642</v>
      </c>
      <c r="G3133" s="10" t="s">
        <v>2643</v>
      </c>
      <c r="H3133" s="10" t="s">
        <v>2640</v>
      </c>
      <c r="I3133" s="10" t="s">
        <v>2641</v>
      </c>
      <c r="J3133" s="11">
        <f t="shared" si="96"/>
        <v>3993493928</v>
      </c>
      <c r="K3133" s="11">
        <f t="shared" si="96"/>
        <v>3427114786</v>
      </c>
      <c r="L3133" s="12">
        <f t="shared" si="97"/>
        <v>0.85817453282478107</v>
      </c>
      <c r="M3133" s="17" t="s">
        <v>2637</v>
      </c>
    </row>
    <row r="3134" spans="1:13" x14ac:dyDescent="0.35">
      <c r="A3134" s="9" t="s">
        <v>27</v>
      </c>
      <c r="B3134" s="9" t="s">
        <v>2636</v>
      </c>
      <c r="C3134" s="9" t="s">
        <v>1697</v>
      </c>
      <c r="D3134" s="9"/>
      <c r="E3134" s="8" t="s">
        <v>1698</v>
      </c>
      <c r="F3134" s="10" t="s">
        <v>2642</v>
      </c>
      <c r="G3134" s="10" t="s">
        <v>2643</v>
      </c>
      <c r="H3134" s="10" t="s">
        <v>2640</v>
      </c>
      <c r="I3134" s="10" t="s">
        <v>2641</v>
      </c>
      <c r="J3134" s="11">
        <f t="shared" si="96"/>
        <v>3993493928</v>
      </c>
      <c r="K3134" s="11">
        <f t="shared" si="96"/>
        <v>3427114786</v>
      </c>
      <c r="L3134" s="12">
        <f t="shared" si="97"/>
        <v>0.85817453282478107</v>
      </c>
      <c r="M3134" s="17" t="s">
        <v>2637</v>
      </c>
    </row>
    <row r="3135" spans="1:13" hidden="1" x14ac:dyDescent="0.35">
      <c r="A3135" s="9" t="s">
        <v>27</v>
      </c>
      <c r="B3135" s="9" t="s">
        <v>2636</v>
      </c>
      <c r="C3135" s="9" t="s">
        <v>1697</v>
      </c>
      <c r="D3135" s="9" t="s">
        <v>164</v>
      </c>
      <c r="E3135" s="8" t="s">
        <v>165</v>
      </c>
      <c r="F3135" s="10" t="s">
        <v>2644</v>
      </c>
      <c r="G3135" s="10" t="s">
        <v>2645</v>
      </c>
      <c r="H3135" s="10" t="s">
        <v>25</v>
      </c>
      <c r="I3135" s="10" t="s">
        <v>26</v>
      </c>
      <c r="J3135" s="11">
        <f t="shared" si="96"/>
        <v>1949793744</v>
      </c>
      <c r="K3135" s="11">
        <f t="shared" si="96"/>
        <v>1813147935</v>
      </c>
      <c r="L3135" s="12">
        <f t="shared" si="97"/>
        <v>0.92991781339924129</v>
      </c>
      <c r="M3135" s="17" t="s">
        <v>2637</v>
      </c>
    </row>
    <row r="3136" spans="1:13" hidden="1" x14ac:dyDescent="0.35">
      <c r="A3136" s="9" t="s">
        <v>27</v>
      </c>
      <c r="B3136" s="9" t="s">
        <v>2636</v>
      </c>
      <c r="C3136" s="9" t="s">
        <v>1697</v>
      </c>
      <c r="D3136" s="9" t="s">
        <v>1701</v>
      </c>
      <c r="E3136" s="8" t="s">
        <v>1702</v>
      </c>
      <c r="F3136" s="10" t="s">
        <v>2644</v>
      </c>
      <c r="G3136" s="10" t="s">
        <v>2645</v>
      </c>
      <c r="H3136" s="10" t="s">
        <v>25</v>
      </c>
      <c r="I3136" s="10" t="s">
        <v>26</v>
      </c>
      <c r="J3136" s="11">
        <f t="shared" si="96"/>
        <v>1949793744</v>
      </c>
      <c r="K3136" s="11">
        <f t="shared" si="96"/>
        <v>1813147935</v>
      </c>
      <c r="L3136" s="12">
        <f t="shared" si="97"/>
        <v>0.92991781339924129</v>
      </c>
      <c r="M3136" s="17" t="s">
        <v>2637</v>
      </c>
    </row>
    <row r="3137" spans="1:13" hidden="1" x14ac:dyDescent="0.35">
      <c r="A3137" s="9" t="s">
        <v>27</v>
      </c>
      <c r="B3137" s="9" t="s">
        <v>2636</v>
      </c>
      <c r="C3137" s="9" t="s">
        <v>1697</v>
      </c>
      <c r="D3137" s="9" t="s">
        <v>1703</v>
      </c>
      <c r="E3137" s="8" t="s">
        <v>1702</v>
      </c>
      <c r="F3137" s="10" t="s">
        <v>2644</v>
      </c>
      <c r="G3137" s="10" t="s">
        <v>2645</v>
      </c>
      <c r="H3137" s="10" t="s">
        <v>25</v>
      </c>
      <c r="I3137" s="10" t="s">
        <v>26</v>
      </c>
      <c r="J3137" s="11">
        <f t="shared" si="96"/>
        <v>1949793744</v>
      </c>
      <c r="K3137" s="11">
        <f t="shared" si="96"/>
        <v>1813147935</v>
      </c>
      <c r="L3137" s="12">
        <f t="shared" si="97"/>
        <v>0.92991781339924129</v>
      </c>
      <c r="M3137" s="17" t="s">
        <v>2637</v>
      </c>
    </row>
    <row r="3138" spans="1:13" hidden="1" x14ac:dyDescent="0.35">
      <c r="A3138" s="9" t="s">
        <v>27</v>
      </c>
      <c r="B3138" s="9" t="s">
        <v>2636</v>
      </c>
      <c r="C3138" s="9" t="s">
        <v>1697</v>
      </c>
      <c r="D3138" s="9" t="s">
        <v>1704</v>
      </c>
      <c r="E3138" s="8" t="s">
        <v>1702</v>
      </c>
      <c r="F3138" s="10" t="s">
        <v>2644</v>
      </c>
      <c r="G3138" s="10" t="s">
        <v>2645</v>
      </c>
      <c r="H3138" s="10" t="s">
        <v>25</v>
      </c>
      <c r="I3138" s="10" t="s">
        <v>26</v>
      </c>
      <c r="J3138" s="11">
        <f t="shared" si="96"/>
        <v>1949793744</v>
      </c>
      <c r="K3138" s="11">
        <f t="shared" si="96"/>
        <v>1813147935</v>
      </c>
      <c r="L3138" s="12">
        <f t="shared" si="97"/>
        <v>0.92991781339924129</v>
      </c>
      <c r="M3138" s="17" t="s">
        <v>2637</v>
      </c>
    </row>
    <row r="3139" spans="1:13" hidden="1" x14ac:dyDescent="0.35">
      <c r="A3139" s="9" t="s">
        <v>27</v>
      </c>
      <c r="B3139" s="9" t="s">
        <v>2636</v>
      </c>
      <c r="C3139" s="9" t="s">
        <v>1697</v>
      </c>
      <c r="D3139" s="9" t="s">
        <v>49</v>
      </c>
      <c r="E3139" s="8" t="s">
        <v>50</v>
      </c>
      <c r="F3139" s="10" t="s">
        <v>2646</v>
      </c>
      <c r="G3139" s="10" t="s">
        <v>2647</v>
      </c>
      <c r="H3139" s="10" t="s">
        <v>25</v>
      </c>
      <c r="I3139" s="10" t="s">
        <v>26</v>
      </c>
      <c r="J3139" s="11">
        <f t="shared" si="96"/>
        <v>1655492866</v>
      </c>
      <c r="K3139" s="11">
        <f t="shared" si="96"/>
        <v>1305056154</v>
      </c>
      <c r="L3139" s="12">
        <f t="shared" si="97"/>
        <v>0.78831880269787891</v>
      </c>
      <c r="M3139" s="17" t="s">
        <v>2637</v>
      </c>
    </row>
    <row r="3140" spans="1:13" hidden="1" x14ac:dyDescent="0.35">
      <c r="A3140" s="9" t="s">
        <v>27</v>
      </c>
      <c r="B3140" s="9" t="s">
        <v>2636</v>
      </c>
      <c r="C3140" s="9" t="s">
        <v>1697</v>
      </c>
      <c r="D3140" s="9" t="s">
        <v>1707</v>
      </c>
      <c r="E3140" s="8" t="s">
        <v>1708</v>
      </c>
      <c r="F3140" s="10" t="s">
        <v>2646</v>
      </c>
      <c r="G3140" s="10" t="s">
        <v>2647</v>
      </c>
      <c r="H3140" s="10" t="s">
        <v>25</v>
      </c>
      <c r="I3140" s="10" t="s">
        <v>26</v>
      </c>
      <c r="J3140" s="11">
        <f t="shared" si="96"/>
        <v>1655492866</v>
      </c>
      <c r="K3140" s="11">
        <f t="shared" si="96"/>
        <v>1305056154</v>
      </c>
      <c r="L3140" s="12">
        <f t="shared" si="97"/>
        <v>0.78831880269787891</v>
      </c>
      <c r="M3140" s="17" t="s">
        <v>2637</v>
      </c>
    </row>
    <row r="3141" spans="1:13" hidden="1" x14ac:dyDescent="0.35">
      <c r="A3141" s="9" t="s">
        <v>27</v>
      </c>
      <c r="B3141" s="9" t="s">
        <v>2636</v>
      </c>
      <c r="C3141" s="9" t="s">
        <v>1697</v>
      </c>
      <c r="D3141" s="9" t="s">
        <v>1709</v>
      </c>
      <c r="E3141" s="8" t="s">
        <v>1708</v>
      </c>
      <c r="F3141" s="10" t="s">
        <v>2646</v>
      </c>
      <c r="G3141" s="10" t="s">
        <v>2647</v>
      </c>
      <c r="H3141" s="10" t="s">
        <v>25</v>
      </c>
      <c r="I3141" s="10" t="s">
        <v>26</v>
      </c>
      <c r="J3141" s="11">
        <f t="shared" si="96"/>
        <v>1655492866</v>
      </c>
      <c r="K3141" s="11">
        <f t="shared" si="96"/>
        <v>1305056154</v>
      </c>
      <c r="L3141" s="12">
        <f t="shared" si="97"/>
        <v>0.78831880269787891</v>
      </c>
      <c r="M3141" s="17" t="s">
        <v>2637</v>
      </c>
    </row>
    <row r="3142" spans="1:13" hidden="1" x14ac:dyDescent="0.35">
      <c r="A3142" s="9" t="s">
        <v>27</v>
      </c>
      <c r="B3142" s="9" t="s">
        <v>2636</v>
      </c>
      <c r="C3142" s="9" t="s">
        <v>1697</v>
      </c>
      <c r="D3142" s="9" t="s">
        <v>1710</v>
      </c>
      <c r="E3142" s="8" t="s">
        <v>1708</v>
      </c>
      <c r="F3142" s="10" t="s">
        <v>2646</v>
      </c>
      <c r="G3142" s="10" t="s">
        <v>2647</v>
      </c>
      <c r="H3142" s="10" t="s">
        <v>25</v>
      </c>
      <c r="I3142" s="10" t="s">
        <v>26</v>
      </c>
      <c r="J3142" s="11">
        <f t="shared" si="96"/>
        <v>1655492866</v>
      </c>
      <c r="K3142" s="11">
        <f t="shared" si="96"/>
        <v>1305056154</v>
      </c>
      <c r="L3142" s="12">
        <f t="shared" si="97"/>
        <v>0.78831880269787891</v>
      </c>
      <c r="M3142" s="17" t="s">
        <v>2637</v>
      </c>
    </row>
    <row r="3143" spans="1:13" hidden="1" x14ac:dyDescent="0.35">
      <c r="A3143" s="9" t="s">
        <v>27</v>
      </c>
      <c r="B3143" s="9" t="s">
        <v>2636</v>
      </c>
      <c r="C3143" s="9" t="s">
        <v>1697</v>
      </c>
      <c r="D3143" s="9" t="s">
        <v>370</v>
      </c>
      <c r="E3143" s="8" t="s">
        <v>371</v>
      </c>
      <c r="F3143" s="10" t="s">
        <v>25</v>
      </c>
      <c r="G3143" s="10" t="s">
        <v>26</v>
      </c>
      <c r="H3143" s="10" t="s">
        <v>2640</v>
      </c>
      <c r="I3143" s="10" t="s">
        <v>2641</v>
      </c>
      <c r="J3143" s="11">
        <f t="shared" si="96"/>
        <v>388207318</v>
      </c>
      <c r="K3143" s="11">
        <f t="shared" si="96"/>
        <v>308910697</v>
      </c>
      <c r="L3143" s="12">
        <f t="shared" si="97"/>
        <v>0.79573640855477124</v>
      </c>
      <c r="M3143" s="17" t="s">
        <v>2637</v>
      </c>
    </row>
    <row r="3144" spans="1:13" hidden="1" x14ac:dyDescent="0.35">
      <c r="A3144" s="9" t="s">
        <v>27</v>
      </c>
      <c r="B3144" s="9" t="s">
        <v>2636</v>
      </c>
      <c r="C3144" s="9" t="s">
        <v>1697</v>
      </c>
      <c r="D3144" s="9" t="s">
        <v>1713</v>
      </c>
      <c r="E3144" s="8" t="s">
        <v>1714</v>
      </c>
      <c r="F3144" s="10" t="s">
        <v>25</v>
      </c>
      <c r="G3144" s="10" t="s">
        <v>26</v>
      </c>
      <c r="H3144" s="10" t="s">
        <v>2640</v>
      </c>
      <c r="I3144" s="10" t="s">
        <v>2641</v>
      </c>
      <c r="J3144" s="11">
        <f t="shared" si="96"/>
        <v>388207318</v>
      </c>
      <c r="K3144" s="11">
        <f t="shared" si="96"/>
        <v>308910697</v>
      </c>
      <c r="L3144" s="12">
        <f t="shared" si="97"/>
        <v>0.79573640855477124</v>
      </c>
      <c r="M3144" s="17" t="s">
        <v>2637</v>
      </c>
    </row>
    <row r="3145" spans="1:13" hidden="1" x14ac:dyDescent="0.35">
      <c r="A3145" s="9" t="s">
        <v>27</v>
      </c>
      <c r="B3145" s="9" t="s">
        <v>2636</v>
      </c>
      <c r="C3145" s="9" t="s">
        <v>1697</v>
      </c>
      <c r="D3145" s="9" t="s">
        <v>1715</v>
      </c>
      <c r="E3145" s="8" t="s">
        <v>1714</v>
      </c>
      <c r="F3145" s="10" t="s">
        <v>25</v>
      </c>
      <c r="G3145" s="10" t="s">
        <v>26</v>
      </c>
      <c r="H3145" s="10" t="s">
        <v>2640</v>
      </c>
      <c r="I3145" s="10" t="s">
        <v>2641</v>
      </c>
      <c r="J3145" s="11">
        <f t="shared" si="96"/>
        <v>388207318</v>
      </c>
      <c r="K3145" s="11">
        <f t="shared" si="96"/>
        <v>308910697</v>
      </c>
      <c r="L3145" s="12">
        <f t="shared" si="97"/>
        <v>0.79573640855477124</v>
      </c>
      <c r="M3145" s="17" t="s">
        <v>2637</v>
      </c>
    </row>
    <row r="3146" spans="1:13" hidden="1" x14ac:dyDescent="0.35">
      <c r="A3146" s="9" t="s">
        <v>27</v>
      </c>
      <c r="B3146" s="9" t="s">
        <v>2636</v>
      </c>
      <c r="C3146" s="9" t="s">
        <v>1697</v>
      </c>
      <c r="D3146" s="9" t="s">
        <v>1716</v>
      </c>
      <c r="E3146" s="8" t="s">
        <v>1714</v>
      </c>
      <c r="F3146" s="10" t="s">
        <v>25</v>
      </c>
      <c r="G3146" s="10" t="s">
        <v>26</v>
      </c>
      <c r="H3146" s="10" t="s">
        <v>2640</v>
      </c>
      <c r="I3146" s="10" t="s">
        <v>2641</v>
      </c>
      <c r="J3146" s="11">
        <f t="shared" ref="J3146:K3209" si="98">F3146+H3146</f>
        <v>388207318</v>
      </c>
      <c r="K3146" s="11">
        <f t="shared" si="98"/>
        <v>308910697</v>
      </c>
      <c r="L3146" s="12">
        <f t="shared" si="97"/>
        <v>0.79573640855477124</v>
      </c>
      <c r="M3146" s="17" t="s">
        <v>2637</v>
      </c>
    </row>
    <row r="3147" spans="1:13" ht="31" x14ac:dyDescent="0.35">
      <c r="A3147" s="9" t="s">
        <v>27</v>
      </c>
      <c r="B3147" s="9" t="s">
        <v>2636</v>
      </c>
      <c r="C3147" s="9" t="s">
        <v>492</v>
      </c>
      <c r="D3147" s="9"/>
      <c r="E3147" s="8" t="s">
        <v>493</v>
      </c>
      <c r="F3147" s="10" t="s">
        <v>2648</v>
      </c>
      <c r="G3147" s="10" t="s">
        <v>2649</v>
      </c>
      <c r="H3147" s="10" t="s">
        <v>25</v>
      </c>
      <c r="I3147" s="10" t="s">
        <v>26</v>
      </c>
      <c r="J3147" s="11">
        <f t="shared" si="98"/>
        <v>915347000</v>
      </c>
      <c r="K3147" s="11">
        <f t="shared" si="98"/>
        <v>848452817</v>
      </c>
      <c r="L3147" s="12">
        <f t="shared" ref="L3147:L3210" si="99">K3147/J3147</f>
        <v>0.92691931802911898</v>
      </c>
      <c r="M3147" s="17" t="s">
        <v>2637</v>
      </c>
    </row>
    <row r="3148" spans="1:13" ht="31" x14ac:dyDescent="0.35">
      <c r="A3148" s="9" t="s">
        <v>27</v>
      </c>
      <c r="B3148" s="9" t="s">
        <v>2636</v>
      </c>
      <c r="C3148" s="9" t="s">
        <v>720</v>
      </c>
      <c r="D3148" s="9"/>
      <c r="E3148" s="8" t="s">
        <v>721</v>
      </c>
      <c r="F3148" s="10" t="s">
        <v>2650</v>
      </c>
      <c r="G3148" s="10" t="s">
        <v>2649</v>
      </c>
      <c r="H3148" s="10" t="s">
        <v>25</v>
      </c>
      <c r="I3148" s="10" t="s">
        <v>26</v>
      </c>
      <c r="J3148" s="11">
        <f t="shared" si="98"/>
        <v>913243000</v>
      </c>
      <c r="K3148" s="11">
        <f t="shared" si="98"/>
        <v>848452817</v>
      </c>
      <c r="L3148" s="12">
        <f t="shared" si="99"/>
        <v>0.92905482659051319</v>
      </c>
      <c r="M3148" s="17" t="s">
        <v>2637</v>
      </c>
    </row>
    <row r="3149" spans="1:13" x14ac:dyDescent="0.35">
      <c r="A3149" s="9" t="s">
        <v>27</v>
      </c>
      <c r="B3149" s="9" t="s">
        <v>2636</v>
      </c>
      <c r="C3149" s="9" t="s">
        <v>1788</v>
      </c>
      <c r="D3149" s="9"/>
      <c r="E3149" s="8" t="s">
        <v>1789</v>
      </c>
      <c r="F3149" s="10" t="s">
        <v>2651</v>
      </c>
      <c r="G3149" s="10" t="s">
        <v>2652</v>
      </c>
      <c r="H3149" s="10" t="s">
        <v>25</v>
      </c>
      <c r="I3149" s="10" t="s">
        <v>26</v>
      </c>
      <c r="J3149" s="11">
        <f t="shared" si="98"/>
        <v>54060000</v>
      </c>
      <c r="K3149" s="11">
        <f t="shared" si="98"/>
        <v>53370000</v>
      </c>
      <c r="L3149" s="12">
        <f t="shared" si="99"/>
        <v>0.98723640399556045</v>
      </c>
      <c r="M3149" s="17" t="s">
        <v>2637</v>
      </c>
    </row>
    <row r="3150" spans="1:13" hidden="1" x14ac:dyDescent="0.35">
      <c r="A3150" s="9" t="s">
        <v>27</v>
      </c>
      <c r="B3150" s="9" t="s">
        <v>2636</v>
      </c>
      <c r="C3150" s="9" t="s">
        <v>1788</v>
      </c>
      <c r="D3150" s="9" t="s">
        <v>49</v>
      </c>
      <c r="E3150" s="8" t="s">
        <v>50</v>
      </c>
      <c r="F3150" s="10" t="s">
        <v>2651</v>
      </c>
      <c r="G3150" s="10" t="s">
        <v>2652</v>
      </c>
      <c r="H3150" s="10" t="s">
        <v>25</v>
      </c>
      <c r="I3150" s="10" t="s">
        <v>26</v>
      </c>
      <c r="J3150" s="11">
        <f t="shared" si="98"/>
        <v>54060000</v>
      </c>
      <c r="K3150" s="11">
        <f t="shared" si="98"/>
        <v>53370000</v>
      </c>
      <c r="L3150" s="12">
        <f t="shared" si="99"/>
        <v>0.98723640399556045</v>
      </c>
      <c r="M3150" s="17" t="s">
        <v>2637</v>
      </c>
    </row>
    <row r="3151" spans="1:13" hidden="1" x14ac:dyDescent="0.35">
      <c r="A3151" s="9" t="s">
        <v>27</v>
      </c>
      <c r="B3151" s="9" t="s">
        <v>2636</v>
      </c>
      <c r="C3151" s="9" t="s">
        <v>1788</v>
      </c>
      <c r="D3151" s="9" t="s">
        <v>1792</v>
      </c>
      <c r="E3151" s="8" t="s">
        <v>1793</v>
      </c>
      <c r="F3151" s="10" t="s">
        <v>2651</v>
      </c>
      <c r="G3151" s="10" t="s">
        <v>2652</v>
      </c>
      <c r="H3151" s="10" t="s">
        <v>25</v>
      </c>
      <c r="I3151" s="10" t="s">
        <v>26</v>
      </c>
      <c r="J3151" s="11">
        <f t="shared" si="98"/>
        <v>54060000</v>
      </c>
      <c r="K3151" s="11">
        <f t="shared" si="98"/>
        <v>53370000</v>
      </c>
      <c r="L3151" s="12">
        <f t="shared" si="99"/>
        <v>0.98723640399556045</v>
      </c>
      <c r="M3151" s="17" t="s">
        <v>2637</v>
      </c>
    </row>
    <row r="3152" spans="1:13" hidden="1" x14ac:dyDescent="0.35">
      <c r="A3152" s="9" t="s">
        <v>27</v>
      </c>
      <c r="B3152" s="9" t="s">
        <v>2636</v>
      </c>
      <c r="C3152" s="9" t="s">
        <v>1788</v>
      </c>
      <c r="D3152" s="9" t="s">
        <v>1794</v>
      </c>
      <c r="E3152" s="8" t="s">
        <v>1793</v>
      </c>
      <c r="F3152" s="10" t="s">
        <v>2651</v>
      </c>
      <c r="G3152" s="10" t="s">
        <v>2652</v>
      </c>
      <c r="H3152" s="10" t="s">
        <v>25</v>
      </c>
      <c r="I3152" s="10" t="s">
        <v>26</v>
      </c>
      <c r="J3152" s="11">
        <f t="shared" si="98"/>
        <v>54060000</v>
      </c>
      <c r="K3152" s="11">
        <f t="shared" si="98"/>
        <v>53370000</v>
      </c>
      <c r="L3152" s="12">
        <f t="shared" si="99"/>
        <v>0.98723640399556045</v>
      </c>
      <c r="M3152" s="17" t="s">
        <v>2637</v>
      </c>
    </row>
    <row r="3153" spans="1:13" hidden="1" x14ac:dyDescent="0.35">
      <c r="A3153" s="9" t="s">
        <v>27</v>
      </c>
      <c r="B3153" s="9" t="s">
        <v>2636</v>
      </c>
      <c r="C3153" s="9" t="s">
        <v>1788</v>
      </c>
      <c r="D3153" s="9" t="s">
        <v>1795</v>
      </c>
      <c r="E3153" s="8" t="s">
        <v>1793</v>
      </c>
      <c r="F3153" s="10" t="s">
        <v>2651</v>
      </c>
      <c r="G3153" s="10" t="s">
        <v>2652</v>
      </c>
      <c r="H3153" s="10" t="s">
        <v>25</v>
      </c>
      <c r="I3153" s="10" t="s">
        <v>26</v>
      </c>
      <c r="J3153" s="11">
        <f t="shared" si="98"/>
        <v>54060000</v>
      </c>
      <c r="K3153" s="11">
        <f t="shared" si="98"/>
        <v>53370000</v>
      </c>
      <c r="L3153" s="12">
        <f t="shared" si="99"/>
        <v>0.98723640399556045</v>
      </c>
      <c r="M3153" s="17" t="s">
        <v>2637</v>
      </c>
    </row>
    <row r="3154" spans="1:13" x14ac:dyDescent="0.35">
      <c r="A3154" s="9" t="s">
        <v>27</v>
      </c>
      <c r="B3154" s="9" t="s">
        <v>2636</v>
      </c>
      <c r="C3154" s="9" t="s">
        <v>1796</v>
      </c>
      <c r="D3154" s="9"/>
      <c r="E3154" s="8" t="s">
        <v>1797</v>
      </c>
      <c r="F3154" s="10" t="s">
        <v>2653</v>
      </c>
      <c r="G3154" s="10" t="s">
        <v>2654</v>
      </c>
      <c r="H3154" s="10" t="s">
        <v>25</v>
      </c>
      <c r="I3154" s="10" t="s">
        <v>26</v>
      </c>
      <c r="J3154" s="11">
        <f t="shared" si="98"/>
        <v>32960000</v>
      </c>
      <c r="K3154" s="11">
        <f t="shared" si="98"/>
        <v>32960000</v>
      </c>
      <c r="L3154" s="12">
        <f t="shared" si="99"/>
        <v>1</v>
      </c>
      <c r="M3154" s="17" t="s">
        <v>2637</v>
      </c>
    </row>
    <row r="3155" spans="1:13" hidden="1" x14ac:dyDescent="0.35">
      <c r="A3155" s="9" t="s">
        <v>27</v>
      </c>
      <c r="B3155" s="9" t="s">
        <v>2636</v>
      </c>
      <c r="C3155" s="9" t="s">
        <v>1796</v>
      </c>
      <c r="D3155" s="9" t="s">
        <v>49</v>
      </c>
      <c r="E3155" s="8" t="s">
        <v>50</v>
      </c>
      <c r="F3155" s="10" t="s">
        <v>2653</v>
      </c>
      <c r="G3155" s="10" t="s">
        <v>2654</v>
      </c>
      <c r="H3155" s="10" t="s">
        <v>25</v>
      </c>
      <c r="I3155" s="10" t="s">
        <v>26</v>
      </c>
      <c r="J3155" s="11">
        <f t="shared" si="98"/>
        <v>32960000</v>
      </c>
      <c r="K3155" s="11">
        <f t="shared" si="98"/>
        <v>32960000</v>
      </c>
      <c r="L3155" s="12">
        <f t="shared" si="99"/>
        <v>1</v>
      </c>
      <c r="M3155" s="17" t="s">
        <v>2637</v>
      </c>
    </row>
    <row r="3156" spans="1:13" hidden="1" x14ac:dyDescent="0.35">
      <c r="A3156" s="9" t="s">
        <v>27</v>
      </c>
      <c r="B3156" s="9" t="s">
        <v>2636</v>
      </c>
      <c r="C3156" s="9" t="s">
        <v>1796</v>
      </c>
      <c r="D3156" s="9" t="s">
        <v>1792</v>
      </c>
      <c r="E3156" s="8" t="s">
        <v>1793</v>
      </c>
      <c r="F3156" s="10" t="s">
        <v>2653</v>
      </c>
      <c r="G3156" s="10" t="s">
        <v>2654</v>
      </c>
      <c r="H3156" s="10" t="s">
        <v>25</v>
      </c>
      <c r="I3156" s="10" t="s">
        <v>26</v>
      </c>
      <c r="J3156" s="11">
        <f t="shared" si="98"/>
        <v>32960000</v>
      </c>
      <c r="K3156" s="11">
        <f t="shared" si="98"/>
        <v>32960000</v>
      </c>
      <c r="L3156" s="12">
        <f t="shared" si="99"/>
        <v>1</v>
      </c>
      <c r="M3156" s="17" t="s">
        <v>2637</v>
      </c>
    </row>
    <row r="3157" spans="1:13" hidden="1" x14ac:dyDescent="0.35">
      <c r="A3157" s="9" t="s">
        <v>27</v>
      </c>
      <c r="B3157" s="9" t="s">
        <v>2636</v>
      </c>
      <c r="C3157" s="9" t="s">
        <v>1796</v>
      </c>
      <c r="D3157" s="9" t="s">
        <v>1794</v>
      </c>
      <c r="E3157" s="8" t="s">
        <v>1793</v>
      </c>
      <c r="F3157" s="10" t="s">
        <v>2653</v>
      </c>
      <c r="G3157" s="10" t="s">
        <v>2654</v>
      </c>
      <c r="H3157" s="10" t="s">
        <v>25</v>
      </c>
      <c r="I3157" s="10" t="s">
        <v>26</v>
      </c>
      <c r="J3157" s="11">
        <f t="shared" si="98"/>
        <v>32960000</v>
      </c>
      <c r="K3157" s="11">
        <f t="shared" si="98"/>
        <v>32960000</v>
      </c>
      <c r="L3157" s="12">
        <f t="shared" si="99"/>
        <v>1</v>
      </c>
      <c r="M3157" s="17" t="s">
        <v>2637</v>
      </c>
    </row>
    <row r="3158" spans="1:13" hidden="1" x14ac:dyDescent="0.35">
      <c r="A3158" s="9" t="s">
        <v>27</v>
      </c>
      <c r="B3158" s="9" t="s">
        <v>2636</v>
      </c>
      <c r="C3158" s="9" t="s">
        <v>1796</v>
      </c>
      <c r="D3158" s="9" t="s">
        <v>1795</v>
      </c>
      <c r="E3158" s="8" t="s">
        <v>1793</v>
      </c>
      <c r="F3158" s="10" t="s">
        <v>2653</v>
      </c>
      <c r="G3158" s="10" t="s">
        <v>2654</v>
      </c>
      <c r="H3158" s="10" t="s">
        <v>25</v>
      </c>
      <c r="I3158" s="10" t="s">
        <v>26</v>
      </c>
      <c r="J3158" s="11">
        <f t="shared" si="98"/>
        <v>32960000</v>
      </c>
      <c r="K3158" s="11">
        <f t="shared" si="98"/>
        <v>32960000</v>
      </c>
      <c r="L3158" s="12">
        <f t="shared" si="99"/>
        <v>1</v>
      </c>
      <c r="M3158" s="17" t="s">
        <v>2637</v>
      </c>
    </row>
    <row r="3159" spans="1:13" x14ac:dyDescent="0.35">
      <c r="A3159" s="9" t="s">
        <v>27</v>
      </c>
      <c r="B3159" s="9" t="s">
        <v>2636</v>
      </c>
      <c r="C3159" s="9" t="s">
        <v>732</v>
      </c>
      <c r="D3159" s="9"/>
      <c r="E3159" s="8" t="s">
        <v>733</v>
      </c>
      <c r="F3159" s="10" t="s">
        <v>2655</v>
      </c>
      <c r="G3159" s="10" t="s">
        <v>2656</v>
      </c>
      <c r="H3159" s="10" t="s">
        <v>25</v>
      </c>
      <c r="I3159" s="10" t="s">
        <v>26</v>
      </c>
      <c r="J3159" s="11">
        <f t="shared" si="98"/>
        <v>28320000</v>
      </c>
      <c r="K3159" s="11">
        <f t="shared" si="98"/>
        <v>28320000</v>
      </c>
      <c r="L3159" s="12">
        <f t="shared" si="99"/>
        <v>1</v>
      </c>
      <c r="M3159" s="17" t="s">
        <v>2637</v>
      </c>
    </row>
    <row r="3160" spans="1:13" hidden="1" x14ac:dyDescent="0.35">
      <c r="A3160" s="9" t="s">
        <v>27</v>
      </c>
      <c r="B3160" s="9" t="s">
        <v>2636</v>
      </c>
      <c r="C3160" s="9" t="s">
        <v>732</v>
      </c>
      <c r="D3160" s="9" t="s">
        <v>49</v>
      </c>
      <c r="E3160" s="8" t="s">
        <v>50</v>
      </c>
      <c r="F3160" s="10" t="s">
        <v>2655</v>
      </c>
      <c r="G3160" s="10" t="s">
        <v>2656</v>
      </c>
      <c r="H3160" s="10" t="s">
        <v>25</v>
      </c>
      <c r="I3160" s="10" t="s">
        <v>26</v>
      </c>
      <c r="J3160" s="11">
        <f t="shared" si="98"/>
        <v>28320000</v>
      </c>
      <c r="K3160" s="11">
        <f t="shared" si="98"/>
        <v>28320000</v>
      </c>
      <c r="L3160" s="12">
        <f t="shared" si="99"/>
        <v>1</v>
      </c>
      <c r="M3160" s="17" t="s">
        <v>2637</v>
      </c>
    </row>
    <row r="3161" spans="1:13" hidden="1" x14ac:dyDescent="0.35">
      <c r="A3161" s="9" t="s">
        <v>27</v>
      </c>
      <c r="B3161" s="9" t="s">
        <v>2636</v>
      </c>
      <c r="C3161" s="9" t="s">
        <v>732</v>
      </c>
      <c r="D3161" s="9" t="s">
        <v>1792</v>
      </c>
      <c r="E3161" s="8" t="s">
        <v>1793</v>
      </c>
      <c r="F3161" s="10" t="s">
        <v>2655</v>
      </c>
      <c r="G3161" s="10" t="s">
        <v>2656</v>
      </c>
      <c r="H3161" s="10" t="s">
        <v>25</v>
      </c>
      <c r="I3161" s="10" t="s">
        <v>26</v>
      </c>
      <c r="J3161" s="11">
        <f t="shared" si="98"/>
        <v>28320000</v>
      </c>
      <c r="K3161" s="11">
        <f t="shared" si="98"/>
        <v>28320000</v>
      </c>
      <c r="L3161" s="12">
        <f t="shared" si="99"/>
        <v>1</v>
      </c>
      <c r="M3161" s="17" t="s">
        <v>2637</v>
      </c>
    </row>
    <row r="3162" spans="1:13" hidden="1" x14ac:dyDescent="0.35">
      <c r="A3162" s="9" t="s">
        <v>27</v>
      </c>
      <c r="B3162" s="9" t="s">
        <v>2636</v>
      </c>
      <c r="C3162" s="9" t="s">
        <v>732</v>
      </c>
      <c r="D3162" s="9" t="s">
        <v>1794</v>
      </c>
      <c r="E3162" s="8" t="s">
        <v>1793</v>
      </c>
      <c r="F3162" s="10" t="s">
        <v>2655</v>
      </c>
      <c r="G3162" s="10" t="s">
        <v>2656</v>
      </c>
      <c r="H3162" s="10" t="s">
        <v>25</v>
      </c>
      <c r="I3162" s="10" t="s">
        <v>26</v>
      </c>
      <c r="J3162" s="11">
        <f t="shared" si="98"/>
        <v>28320000</v>
      </c>
      <c r="K3162" s="11">
        <f t="shared" si="98"/>
        <v>28320000</v>
      </c>
      <c r="L3162" s="12">
        <f t="shared" si="99"/>
        <v>1</v>
      </c>
      <c r="M3162" s="17" t="s">
        <v>2637</v>
      </c>
    </row>
    <row r="3163" spans="1:13" hidden="1" x14ac:dyDescent="0.35">
      <c r="A3163" s="9" t="s">
        <v>27</v>
      </c>
      <c r="B3163" s="9" t="s">
        <v>2636</v>
      </c>
      <c r="C3163" s="9" t="s">
        <v>732</v>
      </c>
      <c r="D3163" s="9" t="s">
        <v>1795</v>
      </c>
      <c r="E3163" s="8" t="s">
        <v>1793</v>
      </c>
      <c r="F3163" s="10" t="s">
        <v>2655</v>
      </c>
      <c r="G3163" s="10" t="s">
        <v>2656</v>
      </c>
      <c r="H3163" s="10" t="s">
        <v>25</v>
      </c>
      <c r="I3163" s="10" t="s">
        <v>26</v>
      </c>
      <c r="J3163" s="11">
        <f t="shared" si="98"/>
        <v>28320000</v>
      </c>
      <c r="K3163" s="11">
        <f t="shared" si="98"/>
        <v>28320000</v>
      </c>
      <c r="L3163" s="12">
        <f t="shared" si="99"/>
        <v>1</v>
      </c>
      <c r="M3163" s="17" t="s">
        <v>2637</v>
      </c>
    </row>
    <row r="3164" spans="1:13" x14ac:dyDescent="0.35">
      <c r="A3164" s="9" t="s">
        <v>27</v>
      </c>
      <c r="B3164" s="9" t="s">
        <v>2636</v>
      </c>
      <c r="C3164" s="9" t="s">
        <v>785</v>
      </c>
      <c r="D3164" s="9"/>
      <c r="E3164" s="8" t="s">
        <v>786</v>
      </c>
      <c r="F3164" s="10" t="s">
        <v>1868</v>
      </c>
      <c r="G3164" s="10" t="s">
        <v>1869</v>
      </c>
      <c r="H3164" s="10" t="s">
        <v>25</v>
      </c>
      <c r="I3164" s="10" t="s">
        <v>26</v>
      </c>
      <c r="J3164" s="11">
        <f t="shared" si="98"/>
        <v>6400000</v>
      </c>
      <c r="K3164" s="11">
        <f t="shared" si="98"/>
        <v>6400000</v>
      </c>
      <c r="L3164" s="12">
        <f t="shared" si="99"/>
        <v>1</v>
      </c>
      <c r="M3164" s="17" t="s">
        <v>2637</v>
      </c>
    </row>
    <row r="3165" spans="1:13" hidden="1" x14ac:dyDescent="0.35">
      <c r="A3165" s="9" t="s">
        <v>27</v>
      </c>
      <c r="B3165" s="9" t="s">
        <v>2636</v>
      </c>
      <c r="C3165" s="9" t="s">
        <v>785</v>
      </c>
      <c r="D3165" s="9" t="s">
        <v>49</v>
      </c>
      <c r="E3165" s="8" t="s">
        <v>50</v>
      </c>
      <c r="F3165" s="10" t="s">
        <v>1868</v>
      </c>
      <c r="G3165" s="10" t="s">
        <v>1869</v>
      </c>
      <c r="H3165" s="10" t="s">
        <v>25</v>
      </c>
      <c r="I3165" s="10" t="s">
        <v>26</v>
      </c>
      <c r="J3165" s="11">
        <f t="shared" si="98"/>
        <v>6400000</v>
      </c>
      <c r="K3165" s="11">
        <f t="shared" si="98"/>
        <v>6400000</v>
      </c>
      <c r="L3165" s="12">
        <f t="shared" si="99"/>
        <v>1</v>
      </c>
      <c r="M3165" s="17" t="s">
        <v>2637</v>
      </c>
    </row>
    <row r="3166" spans="1:13" hidden="1" x14ac:dyDescent="0.35">
      <c r="A3166" s="9" t="s">
        <v>27</v>
      </c>
      <c r="B3166" s="9" t="s">
        <v>2636</v>
      </c>
      <c r="C3166" s="9" t="s">
        <v>785</v>
      </c>
      <c r="D3166" s="9" t="s">
        <v>1792</v>
      </c>
      <c r="E3166" s="8" t="s">
        <v>1793</v>
      </c>
      <c r="F3166" s="10" t="s">
        <v>1868</v>
      </c>
      <c r="G3166" s="10" t="s">
        <v>1869</v>
      </c>
      <c r="H3166" s="10" t="s">
        <v>25</v>
      </c>
      <c r="I3166" s="10" t="s">
        <v>26</v>
      </c>
      <c r="J3166" s="11">
        <f t="shared" si="98"/>
        <v>6400000</v>
      </c>
      <c r="K3166" s="11">
        <f t="shared" si="98"/>
        <v>6400000</v>
      </c>
      <c r="L3166" s="12">
        <f t="shared" si="99"/>
        <v>1</v>
      </c>
      <c r="M3166" s="17" t="s">
        <v>2637</v>
      </c>
    </row>
    <row r="3167" spans="1:13" hidden="1" x14ac:dyDescent="0.35">
      <c r="A3167" s="9" t="s">
        <v>27</v>
      </c>
      <c r="B3167" s="9" t="s">
        <v>2636</v>
      </c>
      <c r="C3167" s="9" t="s">
        <v>785</v>
      </c>
      <c r="D3167" s="9" t="s">
        <v>1794</v>
      </c>
      <c r="E3167" s="8" t="s">
        <v>1793</v>
      </c>
      <c r="F3167" s="10" t="s">
        <v>1868</v>
      </c>
      <c r="G3167" s="10" t="s">
        <v>1869</v>
      </c>
      <c r="H3167" s="10" t="s">
        <v>25</v>
      </c>
      <c r="I3167" s="10" t="s">
        <v>26</v>
      </c>
      <c r="J3167" s="11">
        <f t="shared" si="98"/>
        <v>6400000</v>
      </c>
      <c r="K3167" s="11">
        <f t="shared" si="98"/>
        <v>6400000</v>
      </c>
      <c r="L3167" s="12">
        <f t="shared" si="99"/>
        <v>1</v>
      </c>
      <c r="M3167" s="17" t="s">
        <v>2637</v>
      </c>
    </row>
    <row r="3168" spans="1:13" hidden="1" x14ac:dyDescent="0.35">
      <c r="A3168" s="9" t="s">
        <v>27</v>
      </c>
      <c r="B3168" s="9" t="s">
        <v>2636</v>
      </c>
      <c r="C3168" s="9" t="s">
        <v>785</v>
      </c>
      <c r="D3168" s="9" t="s">
        <v>1795</v>
      </c>
      <c r="E3168" s="8" t="s">
        <v>1793</v>
      </c>
      <c r="F3168" s="10" t="s">
        <v>1868</v>
      </c>
      <c r="G3168" s="10" t="s">
        <v>1869</v>
      </c>
      <c r="H3168" s="10" t="s">
        <v>25</v>
      </c>
      <c r="I3168" s="10" t="s">
        <v>26</v>
      </c>
      <c r="J3168" s="11">
        <f t="shared" si="98"/>
        <v>6400000</v>
      </c>
      <c r="K3168" s="11">
        <f t="shared" si="98"/>
        <v>6400000</v>
      </c>
      <c r="L3168" s="12">
        <f t="shared" si="99"/>
        <v>1</v>
      </c>
      <c r="M3168" s="17" t="s">
        <v>2637</v>
      </c>
    </row>
    <row r="3169" spans="1:13" x14ac:dyDescent="0.35">
      <c r="A3169" s="9" t="s">
        <v>27</v>
      </c>
      <c r="B3169" s="9" t="s">
        <v>2636</v>
      </c>
      <c r="C3169" s="9" t="s">
        <v>801</v>
      </c>
      <c r="D3169" s="9"/>
      <c r="E3169" s="8" t="s">
        <v>802</v>
      </c>
      <c r="F3169" s="10" t="s">
        <v>2657</v>
      </c>
      <c r="G3169" s="10" t="s">
        <v>2658</v>
      </c>
      <c r="H3169" s="10" t="s">
        <v>25</v>
      </c>
      <c r="I3169" s="10" t="s">
        <v>26</v>
      </c>
      <c r="J3169" s="11">
        <f t="shared" si="98"/>
        <v>183200000</v>
      </c>
      <c r="K3169" s="11">
        <f t="shared" si="98"/>
        <v>183200000</v>
      </c>
      <c r="L3169" s="12">
        <f t="shared" si="99"/>
        <v>1</v>
      </c>
      <c r="M3169" s="17" t="s">
        <v>2637</v>
      </c>
    </row>
    <row r="3170" spans="1:13" hidden="1" x14ac:dyDescent="0.35">
      <c r="A3170" s="9" t="s">
        <v>27</v>
      </c>
      <c r="B3170" s="9" t="s">
        <v>2636</v>
      </c>
      <c r="C3170" s="9" t="s">
        <v>801</v>
      </c>
      <c r="D3170" s="9" t="s">
        <v>49</v>
      </c>
      <c r="E3170" s="8" t="s">
        <v>50</v>
      </c>
      <c r="F3170" s="10" t="s">
        <v>2657</v>
      </c>
      <c r="G3170" s="10" t="s">
        <v>2658</v>
      </c>
      <c r="H3170" s="10" t="s">
        <v>25</v>
      </c>
      <c r="I3170" s="10" t="s">
        <v>26</v>
      </c>
      <c r="J3170" s="11">
        <f t="shared" si="98"/>
        <v>183200000</v>
      </c>
      <c r="K3170" s="11">
        <f t="shared" si="98"/>
        <v>183200000</v>
      </c>
      <c r="L3170" s="12">
        <f t="shared" si="99"/>
        <v>1</v>
      </c>
      <c r="M3170" s="17" t="s">
        <v>2637</v>
      </c>
    </row>
    <row r="3171" spans="1:13" hidden="1" x14ac:dyDescent="0.35">
      <c r="A3171" s="9" t="s">
        <v>27</v>
      </c>
      <c r="B3171" s="9" t="s">
        <v>2636</v>
      </c>
      <c r="C3171" s="9" t="s">
        <v>801</v>
      </c>
      <c r="D3171" s="9" t="s">
        <v>1792</v>
      </c>
      <c r="E3171" s="8" t="s">
        <v>1793</v>
      </c>
      <c r="F3171" s="10" t="s">
        <v>2657</v>
      </c>
      <c r="G3171" s="10" t="s">
        <v>2658</v>
      </c>
      <c r="H3171" s="10" t="s">
        <v>25</v>
      </c>
      <c r="I3171" s="10" t="s">
        <v>26</v>
      </c>
      <c r="J3171" s="11">
        <f t="shared" si="98"/>
        <v>183200000</v>
      </c>
      <c r="K3171" s="11">
        <f t="shared" si="98"/>
        <v>183200000</v>
      </c>
      <c r="L3171" s="12">
        <f t="shared" si="99"/>
        <v>1</v>
      </c>
      <c r="M3171" s="17" t="s">
        <v>2637</v>
      </c>
    </row>
    <row r="3172" spans="1:13" hidden="1" x14ac:dyDescent="0.35">
      <c r="A3172" s="9" t="s">
        <v>27</v>
      </c>
      <c r="B3172" s="9" t="s">
        <v>2636</v>
      </c>
      <c r="C3172" s="9" t="s">
        <v>801</v>
      </c>
      <c r="D3172" s="9" t="s">
        <v>1794</v>
      </c>
      <c r="E3172" s="8" t="s">
        <v>1793</v>
      </c>
      <c r="F3172" s="10" t="s">
        <v>2657</v>
      </c>
      <c r="G3172" s="10" t="s">
        <v>2658</v>
      </c>
      <c r="H3172" s="10" t="s">
        <v>25</v>
      </c>
      <c r="I3172" s="10" t="s">
        <v>26</v>
      </c>
      <c r="J3172" s="11">
        <f t="shared" si="98"/>
        <v>183200000</v>
      </c>
      <c r="K3172" s="11">
        <f t="shared" si="98"/>
        <v>183200000</v>
      </c>
      <c r="L3172" s="12">
        <f t="shared" si="99"/>
        <v>1</v>
      </c>
      <c r="M3172" s="17" t="s">
        <v>2637</v>
      </c>
    </row>
    <row r="3173" spans="1:13" hidden="1" x14ac:dyDescent="0.35">
      <c r="A3173" s="9" t="s">
        <v>27</v>
      </c>
      <c r="B3173" s="9" t="s">
        <v>2636</v>
      </c>
      <c r="C3173" s="9" t="s">
        <v>801</v>
      </c>
      <c r="D3173" s="9" t="s">
        <v>1795</v>
      </c>
      <c r="E3173" s="8" t="s">
        <v>1793</v>
      </c>
      <c r="F3173" s="10" t="s">
        <v>2657</v>
      </c>
      <c r="G3173" s="10" t="s">
        <v>2658</v>
      </c>
      <c r="H3173" s="10" t="s">
        <v>25</v>
      </c>
      <c r="I3173" s="10" t="s">
        <v>26</v>
      </c>
      <c r="J3173" s="11">
        <f t="shared" si="98"/>
        <v>183200000</v>
      </c>
      <c r="K3173" s="11">
        <f t="shared" si="98"/>
        <v>183200000</v>
      </c>
      <c r="L3173" s="12">
        <f t="shared" si="99"/>
        <v>1</v>
      </c>
      <c r="M3173" s="17" t="s">
        <v>2637</v>
      </c>
    </row>
    <row r="3174" spans="1:13" x14ac:dyDescent="0.35">
      <c r="A3174" s="9" t="s">
        <v>27</v>
      </c>
      <c r="B3174" s="9" t="s">
        <v>2636</v>
      </c>
      <c r="C3174" s="9" t="s">
        <v>816</v>
      </c>
      <c r="D3174" s="9"/>
      <c r="E3174" s="8" t="s">
        <v>817</v>
      </c>
      <c r="F3174" s="10" t="s">
        <v>2374</v>
      </c>
      <c r="G3174" s="10" t="s">
        <v>2375</v>
      </c>
      <c r="H3174" s="10" t="s">
        <v>25</v>
      </c>
      <c r="I3174" s="10" t="s">
        <v>26</v>
      </c>
      <c r="J3174" s="11">
        <f t="shared" si="98"/>
        <v>8320000</v>
      </c>
      <c r="K3174" s="11">
        <f t="shared" si="98"/>
        <v>8320000</v>
      </c>
      <c r="L3174" s="12">
        <f t="shared" si="99"/>
        <v>1</v>
      </c>
      <c r="M3174" s="17" t="s">
        <v>2637</v>
      </c>
    </row>
    <row r="3175" spans="1:13" hidden="1" x14ac:dyDescent="0.35">
      <c r="A3175" s="9" t="s">
        <v>27</v>
      </c>
      <c r="B3175" s="9" t="s">
        <v>2636</v>
      </c>
      <c r="C3175" s="9" t="s">
        <v>816</v>
      </c>
      <c r="D3175" s="9" t="s">
        <v>49</v>
      </c>
      <c r="E3175" s="8" t="s">
        <v>50</v>
      </c>
      <c r="F3175" s="10" t="s">
        <v>2374</v>
      </c>
      <c r="G3175" s="10" t="s">
        <v>2375</v>
      </c>
      <c r="H3175" s="10" t="s">
        <v>25</v>
      </c>
      <c r="I3175" s="10" t="s">
        <v>26</v>
      </c>
      <c r="J3175" s="11">
        <f t="shared" si="98"/>
        <v>8320000</v>
      </c>
      <c r="K3175" s="11">
        <f t="shared" si="98"/>
        <v>8320000</v>
      </c>
      <c r="L3175" s="12">
        <f t="shared" si="99"/>
        <v>1</v>
      </c>
      <c r="M3175" s="17" t="s">
        <v>2637</v>
      </c>
    </row>
    <row r="3176" spans="1:13" hidden="1" x14ac:dyDescent="0.35">
      <c r="A3176" s="9" t="s">
        <v>27</v>
      </c>
      <c r="B3176" s="9" t="s">
        <v>2636</v>
      </c>
      <c r="C3176" s="9" t="s">
        <v>816</v>
      </c>
      <c r="D3176" s="9" t="s">
        <v>1792</v>
      </c>
      <c r="E3176" s="8" t="s">
        <v>1793</v>
      </c>
      <c r="F3176" s="10" t="s">
        <v>2374</v>
      </c>
      <c r="G3176" s="10" t="s">
        <v>2375</v>
      </c>
      <c r="H3176" s="10" t="s">
        <v>25</v>
      </c>
      <c r="I3176" s="10" t="s">
        <v>26</v>
      </c>
      <c r="J3176" s="11">
        <f t="shared" si="98"/>
        <v>8320000</v>
      </c>
      <c r="K3176" s="11">
        <f t="shared" si="98"/>
        <v>8320000</v>
      </c>
      <c r="L3176" s="12">
        <f t="shared" si="99"/>
        <v>1</v>
      </c>
      <c r="M3176" s="17" t="s">
        <v>2637</v>
      </c>
    </row>
    <row r="3177" spans="1:13" hidden="1" x14ac:dyDescent="0.35">
      <c r="A3177" s="9" t="s">
        <v>27</v>
      </c>
      <c r="B3177" s="9" t="s">
        <v>2636</v>
      </c>
      <c r="C3177" s="9" t="s">
        <v>816</v>
      </c>
      <c r="D3177" s="9" t="s">
        <v>1794</v>
      </c>
      <c r="E3177" s="8" t="s">
        <v>1793</v>
      </c>
      <c r="F3177" s="10" t="s">
        <v>2374</v>
      </c>
      <c r="G3177" s="10" t="s">
        <v>2375</v>
      </c>
      <c r="H3177" s="10" t="s">
        <v>25</v>
      </c>
      <c r="I3177" s="10" t="s">
        <v>26</v>
      </c>
      <c r="J3177" s="11">
        <f t="shared" si="98"/>
        <v>8320000</v>
      </c>
      <c r="K3177" s="11">
        <f t="shared" si="98"/>
        <v>8320000</v>
      </c>
      <c r="L3177" s="12">
        <f t="shared" si="99"/>
        <v>1</v>
      </c>
      <c r="M3177" s="17" t="s">
        <v>2637</v>
      </c>
    </row>
    <row r="3178" spans="1:13" hidden="1" x14ac:dyDescent="0.35">
      <c r="A3178" s="9" t="s">
        <v>27</v>
      </c>
      <c r="B3178" s="9" t="s">
        <v>2636</v>
      </c>
      <c r="C3178" s="9" t="s">
        <v>816</v>
      </c>
      <c r="D3178" s="9" t="s">
        <v>1795</v>
      </c>
      <c r="E3178" s="8" t="s">
        <v>1793</v>
      </c>
      <c r="F3178" s="10" t="s">
        <v>2374</v>
      </c>
      <c r="G3178" s="10" t="s">
        <v>2375</v>
      </c>
      <c r="H3178" s="10" t="s">
        <v>25</v>
      </c>
      <c r="I3178" s="10" t="s">
        <v>26</v>
      </c>
      <c r="J3178" s="11">
        <f t="shared" si="98"/>
        <v>8320000</v>
      </c>
      <c r="K3178" s="11">
        <f t="shared" si="98"/>
        <v>8320000</v>
      </c>
      <c r="L3178" s="12">
        <f t="shared" si="99"/>
        <v>1</v>
      </c>
      <c r="M3178" s="17" t="s">
        <v>2637</v>
      </c>
    </row>
    <row r="3179" spans="1:13" x14ac:dyDescent="0.35">
      <c r="A3179" s="9" t="s">
        <v>27</v>
      </c>
      <c r="B3179" s="9" t="s">
        <v>2636</v>
      </c>
      <c r="C3179" s="9" t="s">
        <v>888</v>
      </c>
      <c r="D3179" s="9"/>
      <c r="E3179" s="8" t="s">
        <v>889</v>
      </c>
      <c r="F3179" s="10" t="s">
        <v>2659</v>
      </c>
      <c r="G3179" s="10" t="s">
        <v>2660</v>
      </c>
      <c r="H3179" s="10" t="s">
        <v>25</v>
      </c>
      <c r="I3179" s="10" t="s">
        <v>26</v>
      </c>
      <c r="J3179" s="11">
        <f t="shared" si="98"/>
        <v>20800000</v>
      </c>
      <c r="K3179" s="11">
        <f t="shared" si="98"/>
        <v>20800000</v>
      </c>
      <c r="L3179" s="12">
        <f t="shared" si="99"/>
        <v>1</v>
      </c>
      <c r="M3179" s="17" t="s">
        <v>2637</v>
      </c>
    </row>
    <row r="3180" spans="1:13" hidden="1" x14ac:dyDescent="0.35">
      <c r="A3180" s="9" t="s">
        <v>27</v>
      </c>
      <c r="B3180" s="9" t="s">
        <v>2636</v>
      </c>
      <c r="C3180" s="9" t="s">
        <v>888</v>
      </c>
      <c r="D3180" s="9" t="s">
        <v>49</v>
      </c>
      <c r="E3180" s="8" t="s">
        <v>50</v>
      </c>
      <c r="F3180" s="10" t="s">
        <v>2659</v>
      </c>
      <c r="G3180" s="10" t="s">
        <v>2660</v>
      </c>
      <c r="H3180" s="10" t="s">
        <v>25</v>
      </c>
      <c r="I3180" s="10" t="s">
        <v>26</v>
      </c>
      <c r="J3180" s="11">
        <f t="shared" si="98"/>
        <v>20800000</v>
      </c>
      <c r="K3180" s="11">
        <f t="shared" si="98"/>
        <v>20800000</v>
      </c>
      <c r="L3180" s="12">
        <f t="shared" si="99"/>
        <v>1</v>
      </c>
      <c r="M3180" s="17" t="s">
        <v>2637</v>
      </c>
    </row>
    <row r="3181" spans="1:13" hidden="1" x14ac:dyDescent="0.35">
      <c r="A3181" s="9" t="s">
        <v>27</v>
      </c>
      <c r="B3181" s="9" t="s">
        <v>2636</v>
      </c>
      <c r="C3181" s="9" t="s">
        <v>888</v>
      </c>
      <c r="D3181" s="9" t="s">
        <v>1792</v>
      </c>
      <c r="E3181" s="8" t="s">
        <v>1793</v>
      </c>
      <c r="F3181" s="10" t="s">
        <v>2659</v>
      </c>
      <c r="G3181" s="10" t="s">
        <v>2660</v>
      </c>
      <c r="H3181" s="10" t="s">
        <v>25</v>
      </c>
      <c r="I3181" s="10" t="s">
        <v>26</v>
      </c>
      <c r="J3181" s="11">
        <f t="shared" si="98"/>
        <v>20800000</v>
      </c>
      <c r="K3181" s="11">
        <f t="shared" si="98"/>
        <v>20800000</v>
      </c>
      <c r="L3181" s="12">
        <f t="shared" si="99"/>
        <v>1</v>
      </c>
      <c r="M3181" s="17" t="s">
        <v>2637</v>
      </c>
    </row>
    <row r="3182" spans="1:13" hidden="1" x14ac:dyDescent="0.35">
      <c r="A3182" s="9" t="s">
        <v>27</v>
      </c>
      <c r="B3182" s="9" t="s">
        <v>2636</v>
      </c>
      <c r="C3182" s="9" t="s">
        <v>888</v>
      </c>
      <c r="D3182" s="9" t="s">
        <v>1794</v>
      </c>
      <c r="E3182" s="8" t="s">
        <v>1793</v>
      </c>
      <c r="F3182" s="10" t="s">
        <v>2659</v>
      </c>
      <c r="G3182" s="10" t="s">
        <v>2660</v>
      </c>
      <c r="H3182" s="10" t="s">
        <v>25</v>
      </c>
      <c r="I3182" s="10" t="s">
        <v>26</v>
      </c>
      <c r="J3182" s="11">
        <f t="shared" si="98"/>
        <v>20800000</v>
      </c>
      <c r="K3182" s="11">
        <f t="shared" si="98"/>
        <v>20800000</v>
      </c>
      <c r="L3182" s="12">
        <f t="shared" si="99"/>
        <v>1</v>
      </c>
      <c r="M3182" s="17" t="s">
        <v>2637</v>
      </c>
    </row>
    <row r="3183" spans="1:13" hidden="1" x14ac:dyDescent="0.35">
      <c r="A3183" s="9" t="s">
        <v>27</v>
      </c>
      <c r="B3183" s="9" t="s">
        <v>2636</v>
      </c>
      <c r="C3183" s="9" t="s">
        <v>888</v>
      </c>
      <c r="D3183" s="9" t="s">
        <v>1795</v>
      </c>
      <c r="E3183" s="8" t="s">
        <v>1793</v>
      </c>
      <c r="F3183" s="10" t="s">
        <v>2659</v>
      </c>
      <c r="G3183" s="10" t="s">
        <v>2660</v>
      </c>
      <c r="H3183" s="10" t="s">
        <v>25</v>
      </c>
      <c r="I3183" s="10" t="s">
        <v>26</v>
      </c>
      <c r="J3183" s="11">
        <f t="shared" si="98"/>
        <v>20800000</v>
      </c>
      <c r="K3183" s="11">
        <f t="shared" si="98"/>
        <v>20800000</v>
      </c>
      <c r="L3183" s="12">
        <f t="shared" si="99"/>
        <v>1</v>
      </c>
      <c r="M3183" s="17" t="s">
        <v>2637</v>
      </c>
    </row>
    <row r="3184" spans="1:13" x14ac:dyDescent="0.35">
      <c r="A3184" s="9" t="s">
        <v>27</v>
      </c>
      <c r="B3184" s="9" t="s">
        <v>2636</v>
      </c>
      <c r="C3184" s="9" t="s">
        <v>922</v>
      </c>
      <c r="D3184" s="9"/>
      <c r="E3184" s="8" t="s">
        <v>923</v>
      </c>
      <c r="F3184" s="10" t="s">
        <v>2661</v>
      </c>
      <c r="G3184" s="10" t="s">
        <v>2662</v>
      </c>
      <c r="H3184" s="10" t="s">
        <v>25</v>
      </c>
      <c r="I3184" s="10" t="s">
        <v>26</v>
      </c>
      <c r="J3184" s="11">
        <f t="shared" si="98"/>
        <v>215680000</v>
      </c>
      <c r="K3184" s="11">
        <f t="shared" si="98"/>
        <v>215680000</v>
      </c>
      <c r="L3184" s="12">
        <f t="shared" si="99"/>
        <v>1</v>
      </c>
      <c r="M3184" s="17" t="s">
        <v>2637</v>
      </c>
    </row>
    <row r="3185" spans="1:13" hidden="1" x14ac:dyDescent="0.35">
      <c r="A3185" s="9" t="s">
        <v>27</v>
      </c>
      <c r="B3185" s="9" t="s">
        <v>2636</v>
      </c>
      <c r="C3185" s="9" t="s">
        <v>922</v>
      </c>
      <c r="D3185" s="9" t="s">
        <v>49</v>
      </c>
      <c r="E3185" s="8" t="s">
        <v>50</v>
      </c>
      <c r="F3185" s="10" t="s">
        <v>2661</v>
      </c>
      <c r="G3185" s="10" t="s">
        <v>2662</v>
      </c>
      <c r="H3185" s="10" t="s">
        <v>25</v>
      </c>
      <c r="I3185" s="10" t="s">
        <v>26</v>
      </c>
      <c r="J3185" s="11">
        <f t="shared" si="98"/>
        <v>215680000</v>
      </c>
      <c r="K3185" s="11">
        <f t="shared" si="98"/>
        <v>215680000</v>
      </c>
      <c r="L3185" s="12">
        <f t="shared" si="99"/>
        <v>1</v>
      </c>
      <c r="M3185" s="17" t="s">
        <v>2637</v>
      </c>
    </row>
    <row r="3186" spans="1:13" hidden="1" x14ac:dyDescent="0.35">
      <c r="A3186" s="9" t="s">
        <v>27</v>
      </c>
      <c r="B3186" s="9" t="s">
        <v>2636</v>
      </c>
      <c r="C3186" s="9" t="s">
        <v>922</v>
      </c>
      <c r="D3186" s="9" t="s">
        <v>1792</v>
      </c>
      <c r="E3186" s="8" t="s">
        <v>1793</v>
      </c>
      <c r="F3186" s="10" t="s">
        <v>2661</v>
      </c>
      <c r="G3186" s="10" t="s">
        <v>2662</v>
      </c>
      <c r="H3186" s="10" t="s">
        <v>25</v>
      </c>
      <c r="I3186" s="10" t="s">
        <v>26</v>
      </c>
      <c r="J3186" s="11">
        <f t="shared" si="98"/>
        <v>215680000</v>
      </c>
      <c r="K3186" s="11">
        <f t="shared" si="98"/>
        <v>215680000</v>
      </c>
      <c r="L3186" s="12">
        <f t="shared" si="99"/>
        <v>1</v>
      </c>
      <c r="M3186" s="17" t="s">
        <v>2637</v>
      </c>
    </row>
    <row r="3187" spans="1:13" hidden="1" x14ac:dyDescent="0.35">
      <c r="A3187" s="9" t="s">
        <v>27</v>
      </c>
      <c r="B3187" s="9" t="s">
        <v>2636</v>
      </c>
      <c r="C3187" s="9" t="s">
        <v>922</v>
      </c>
      <c r="D3187" s="9" t="s">
        <v>1794</v>
      </c>
      <c r="E3187" s="8" t="s">
        <v>1793</v>
      </c>
      <c r="F3187" s="10" t="s">
        <v>2661</v>
      </c>
      <c r="G3187" s="10" t="s">
        <v>2662</v>
      </c>
      <c r="H3187" s="10" t="s">
        <v>25</v>
      </c>
      <c r="I3187" s="10" t="s">
        <v>26</v>
      </c>
      <c r="J3187" s="11">
        <f t="shared" si="98"/>
        <v>215680000</v>
      </c>
      <c r="K3187" s="11">
        <f t="shared" si="98"/>
        <v>215680000</v>
      </c>
      <c r="L3187" s="12">
        <f t="shared" si="99"/>
        <v>1</v>
      </c>
      <c r="M3187" s="17" t="s">
        <v>2637</v>
      </c>
    </row>
    <row r="3188" spans="1:13" hidden="1" x14ac:dyDescent="0.35">
      <c r="A3188" s="9" t="s">
        <v>27</v>
      </c>
      <c r="B3188" s="9" t="s">
        <v>2636</v>
      </c>
      <c r="C3188" s="9" t="s">
        <v>922</v>
      </c>
      <c r="D3188" s="9" t="s">
        <v>1795</v>
      </c>
      <c r="E3188" s="8" t="s">
        <v>1793</v>
      </c>
      <c r="F3188" s="10" t="s">
        <v>2661</v>
      </c>
      <c r="G3188" s="10" t="s">
        <v>2662</v>
      </c>
      <c r="H3188" s="10" t="s">
        <v>25</v>
      </c>
      <c r="I3188" s="10" t="s">
        <v>26</v>
      </c>
      <c r="J3188" s="11">
        <f t="shared" si="98"/>
        <v>215680000</v>
      </c>
      <c r="K3188" s="11">
        <f t="shared" si="98"/>
        <v>215680000</v>
      </c>
      <c r="L3188" s="12">
        <f t="shared" si="99"/>
        <v>1</v>
      </c>
      <c r="M3188" s="17" t="s">
        <v>2637</v>
      </c>
    </row>
    <row r="3189" spans="1:13" x14ac:dyDescent="0.35">
      <c r="A3189" s="9" t="s">
        <v>27</v>
      </c>
      <c r="B3189" s="9" t="s">
        <v>2636</v>
      </c>
      <c r="C3189" s="9" t="s">
        <v>1215</v>
      </c>
      <c r="D3189" s="9"/>
      <c r="E3189" s="8" t="s">
        <v>1216</v>
      </c>
      <c r="F3189" s="10" t="s">
        <v>2663</v>
      </c>
      <c r="G3189" s="10" t="s">
        <v>2664</v>
      </c>
      <c r="H3189" s="10" t="s">
        <v>25</v>
      </c>
      <c r="I3189" s="10" t="s">
        <v>26</v>
      </c>
      <c r="J3189" s="11">
        <f t="shared" si="98"/>
        <v>221923000</v>
      </c>
      <c r="K3189" s="11">
        <f t="shared" si="98"/>
        <v>157902817</v>
      </c>
      <c r="L3189" s="12">
        <f t="shared" si="99"/>
        <v>0.71152073917529957</v>
      </c>
      <c r="M3189" s="17" t="s">
        <v>2637</v>
      </c>
    </row>
    <row r="3190" spans="1:13" hidden="1" x14ac:dyDescent="0.35">
      <c r="A3190" s="9" t="s">
        <v>27</v>
      </c>
      <c r="B3190" s="9" t="s">
        <v>2636</v>
      </c>
      <c r="C3190" s="9" t="s">
        <v>1215</v>
      </c>
      <c r="D3190" s="9" t="s">
        <v>164</v>
      </c>
      <c r="E3190" s="8" t="s">
        <v>165</v>
      </c>
      <c r="F3190" s="10" t="s">
        <v>2665</v>
      </c>
      <c r="G3190" s="10" t="s">
        <v>2666</v>
      </c>
      <c r="H3190" s="10" t="s">
        <v>25</v>
      </c>
      <c r="I3190" s="10" t="s">
        <v>26</v>
      </c>
      <c r="J3190" s="11">
        <f t="shared" si="98"/>
        <v>145938400</v>
      </c>
      <c r="K3190" s="11">
        <f t="shared" si="98"/>
        <v>83162295</v>
      </c>
      <c r="L3190" s="12">
        <f t="shared" si="99"/>
        <v>0.56984518810676288</v>
      </c>
      <c r="M3190" s="17" t="s">
        <v>2637</v>
      </c>
    </row>
    <row r="3191" spans="1:13" hidden="1" x14ac:dyDescent="0.35">
      <c r="A3191" s="9" t="s">
        <v>27</v>
      </c>
      <c r="B3191" s="9" t="s">
        <v>2636</v>
      </c>
      <c r="C3191" s="9" t="s">
        <v>1215</v>
      </c>
      <c r="D3191" s="9" t="s">
        <v>270</v>
      </c>
      <c r="E3191" s="8" t="s">
        <v>271</v>
      </c>
      <c r="F3191" s="10" t="s">
        <v>2665</v>
      </c>
      <c r="G3191" s="10" t="s">
        <v>2666</v>
      </c>
      <c r="H3191" s="10" t="s">
        <v>25</v>
      </c>
      <c r="I3191" s="10" t="s">
        <v>26</v>
      </c>
      <c r="J3191" s="11">
        <f t="shared" si="98"/>
        <v>145938400</v>
      </c>
      <c r="K3191" s="11">
        <f t="shared" si="98"/>
        <v>83162295</v>
      </c>
      <c r="L3191" s="12">
        <f t="shared" si="99"/>
        <v>0.56984518810676288</v>
      </c>
      <c r="M3191" s="17" t="s">
        <v>2637</v>
      </c>
    </row>
    <row r="3192" spans="1:13" hidden="1" x14ac:dyDescent="0.35">
      <c r="A3192" s="9" t="s">
        <v>27</v>
      </c>
      <c r="B3192" s="9" t="s">
        <v>2636</v>
      </c>
      <c r="C3192" s="9" t="s">
        <v>1215</v>
      </c>
      <c r="D3192" s="9" t="s">
        <v>1023</v>
      </c>
      <c r="E3192" s="8" t="s">
        <v>1024</v>
      </c>
      <c r="F3192" s="10" t="s">
        <v>2665</v>
      </c>
      <c r="G3192" s="10" t="s">
        <v>2666</v>
      </c>
      <c r="H3192" s="10" t="s">
        <v>25</v>
      </c>
      <c r="I3192" s="10" t="s">
        <v>26</v>
      </c>
      <c r="J3192" s="11">
        <f t="shared" si="98"/>
        <v>145938400</v>
      </c>
      <c r="K3192" s="11">
        <f t="shared" si="98"/>
        <v>83162295</v>
      </c>
      <c r="L3192" s="12">
        <f t="shared" si="99"/>
        <v>0.56984518810676288</v>
      </c>
      <c r="M3192" s="17" t="s">
        <v>2637</v>
      </c>
    </row>
    <row r="3193" spans="1:13" hidden="1" x14ac:dyDescent="0.35">
      <c r="A3193" s="9" t="s">
        <v>27</v>
      </c>
      <c r="B3193" s="9" t="s">
        <v>2636</v>
      </c>
      <c r="C3193" s="9" t="s">
        <v>1215</v>
      </c>
      <c r="D3193" s="9" t="s">
        <v>1025</v>
      </c>
      <c r="E3193" s="8" t="s">
        <v>1024</v>
      </c>
      <c r="F3193" s="10" t="s">
        <v>2665</v>
      </c>
      <c r="G3193" s="10" t="s">
        <v>2666</v>
      </c>
      <c r="H3193" s="10" t="s">
        <v>25</v>
      </c>
      <c r="I3193" s="10" t="s">
        <v>26</v>
      </c>
      <c r="J3193" s="11">
        <f t="shared" si="98"/>
        <v>145938400</v>
      </c>
      <c r="K3193" s="11">
        <f t="shared" si="98"/>
        <v>83162295</v>
      </c>
      <c r="L3193" s="12">
        <f t="shared" si="99"/>
        <v>0.56984518810676288</v>
      </c>
      <c r="M3193" s="17" t="s">
        <v>2637</v>
      </c>
    </row>
    <row r="3194" spans="1:13" hidden="1" x14ac:dyDescent="0.35">
      <c r="A3194" s="9" t="s">
        <v>27</v>
      </c>
      <c r="B3194" s="9" t="s">
        <v>2636</v>
      </c>
      <c r="C3194" s="9" t="s">
        <v>1215</v>
      </c>
      <c r="D3194" s="9" t="s">
        <v>49</v>
      </c>
      <c r="E3194" s="8" t="s">
        <v>50</v>
      </c>
      <c r="F3194" s="10" t="s">
        <v>2667</v>
      </c>
      <c r="G3194" s="10" t="s">
        <v>2668</v>
      </c>
      <c r="H3194" s="10" t="s">
        <v>25</v>
      </c>
      <c r="I3194" s="10" t="s">
        <v>26</v>
      </c>
      <c r="J3194" s="11">
        <f t="shared" si="98"/>
        <v>75984600</v>
      </c>
      <c r="K3194" s="11">
        <f t="shared" si="98"/>
        <v>74740522</v>
      </c>
      <c r="L3194" s="12">
        <f t="shared" si="99"/>
        <v>0.98362723499235372</v>
      </c>
      <c r="M3194" s="17" t="s">
        <v>2637</v>
      </c>
    </row>
    <row r="3195" spans="1:13" hidden="1" x14ac:dyDescent="0.35">
      <c r="A3195" s="9" t="s">
        <v>27</v>
      </c>
      <c r="B3195" s="9" t="s">
        <v>2636</v>
      </c>
      <c r="C3195" s="9" t="s">
        <v>1215</v>
      </c>
      <c r="D3195" s="9" t="s">
        <v>1792</v>
      </c>
      <c r="E3195" s="8" t="s">
        <v>1793</v>
      </c>
      <c r="F3195" s="10" t="s">
        <v>2667</v>
      </c>
      <c r="G3195" s="10" t="s">
        <v>2668</v>
      </c>
      <c r="H3195" s="10" t="s">
        <v>25</v>
      </c>
      <c r="I3195" s="10" t="s">
        <v>26</v>
      </c>
      <c r="J3195" s="11">
        <f t="shared" si="98"/>
        <v>75984600</v>
      </c>
      <c r="K3195" s="11">
        <f t="shared" si="98"/>
        <v>74740522</v>
      </c>
      <c r="L3195" s="12">
        <f t="shared" si="99"/>
        <v>0.98362723499235372</v>
      </c>
      <c r="M3195" s="17" t="s">
        <v>2637</v>
      </c>
    </row>
    <row r="3196" spans="1:13" hidden="1" x14ac:dyDescent="0.35">
      <c r="A3196" s="9" t="s">
        <v>27</v>
      </c>
      <c r="B3196" s="9" t="s">
        <v>2636</v>
      </c>
      <c r="C3196" s="9" t="s">
        <v>1215</v>
      </c>
      <c r="D3196" s="9" t="s">
        <v>1794</v>
      </c>
      <c r="E3196" s="8" t="s">
        <v>1793</v>
      </c>
      <c r="F3196" s="10" t="s">
        <v>2667</v>
      </c>
      <c r="G3196" s="10" t="s">
        <v>2668</v>
      </c>
      <c r="H3196" s="10" t="s">
        <v>25</v>
      </c>
      <c r="I3196" s="10" t="s">
        <v>26</v>
      </c>
      <c r="J3196" s="11">
        <f t="shared" si="98"/>
        <v>75984600</v>
      </c>
      <c r="K3196" s="11">
        <f t="shared" si="98"/>
        <v>74740522</v>
      </c>
      <c r="L3196" s="12">
        <f t="shared" si="99"/>
        <v>0.98362723499235372</v>
      </c>
      <c r="M3196" s="17" t="s">
        <v>2637</v>
      </c>
    </row>
    <row r="3197" spans="1:13" hidden="1" x14ac:dyDescent="0.35">
      <c r="A3197" s="9" t="s">
        <v>27</v>
      </c>
      <c r="B3197" s="9" t="s">
        <v>2636</v>
      </c>
      <c r="C3197" s="9" t="s">
        <v>1215</v>
      </c>
      <c r="D3197" s="9" t="s">
        <v>1795</v>
      </c>
      <c r="E3197" s="8" t="s">
        <v>1793</v>
      </c>
      <c r="F3197" s="10" t="s">
        <v>2667</v>
      </c>
      <c r="G3197" s="10" t="s">
        <v>2668</v>
      </c>
      <c r="H3197" s="10" t="s">
        <v>25</v>
      </c>
      <c r="I3197" s="10" t="s">
        <v>26</v>
      </c>
      <c r="J3197" s="11">
        <f t="shared" si="98"/>
        <v>75984600</v>
      </c>
      <c r="K3197" s="11">
        <f t="shared" si="98"/>
        <v>74740522</v>
      </c>
      <c r="L3197" s="12">
        <f t="shared" si="99"/>
        <v>0.98362723499235372</v>
      </c>
      <c r="M3197" s="17" t="s">
        <v>2637</v>
      </c>
    </row>
    <row r="3198" spans="1:13" ht="31" x14ac:dyDescent="0.35">
      <c r="A3198" s="9" t="s">
        <v>27</v>
      </c>
      <c r="B3198" s="9" t="s">
        <v>2636</v>
      </c>
      <c r="C3198" s="9" t="s">
        <v>1290</v>
      </c>
      <c r="D3198" s="9"/>
      <c r="E3198" s="8" t="s">
        <v>1291</v>
      </c>
      <c r="F3198" s="10" t="s">
        <v>1867</v>
      </c>
      <c r="G3198" s="10" t="s">
        <v>285</v>
      </c>
      <c r="H3198" s="10" t="s">
        <v>25</v>
      </c>
      <c r="I3198" s="10" t="s">
        <v>26</v>
      </c>
      <c r="J3198" s="11">
        <f t="shared" si="98"/>
        <v>240000</v>
      </c>
      <c r="K3198" s="11">
        <f t="shared" si="98"/>
        <v>160000</v>
      </c>
      <c r="L3198" s="12">
        <f t="shared" si="99"/>
        <v>0.66666666666666663</v>
      </c>
      <c r="M3198" s="17" t="s">
        <v>2637</v>
      </c>
    </row>
    <row r="3199" spans="1:13" hidden="1" x14ac:dyDescent="0.35">
      <c r="A3199" s="9" t="s">
        <v>27</v>
      </c>
      <c r="B3199" s="9" t="s">
        <v>2636</v>
      </c>
      <c r="C3199" s="9" t="s">
        <v>1290</v>
      </c>
      <c r="D3199" s="9" t="s">
        <v>49</v>
      </c>
      <c r="E3199" s="8" t="s">
        <v>50</v>
      </c>
      <c r="F3199" s="10" t="s">
        <v>1867</v>
      </c>
      <c r="G3199" s="10" t="s">
        <v>285</v>
      </c>
      <c r="H3199" s="10" t="s">
        <v>25</v>
      </c>
      <c r="I3199" s="10" t="s">
        <v>26</v>
      </c>
      <c r="J3199" s="11">
        <f t="shared" si="98"/>
        <v>240000</v>
      </c>
      <c r="K3199" s="11">
        <f t="shared" si="98"/>
        <v>160000</v>
      </c>
      <c r="L3199" s="12">
        <f t="shared" si="99"/>
        <v>0.66666666666666663</v>
      </c>
      <c r="M3199" s="17" t="s">
        <v>2637</v>
      </c>
    </row>
    <row r="3200" spans="1:13" hidden="1" x14ac:dyDescent="0.35">
      <c r="A3200" s="9" t="s">
        <v>27</v>
      </c>
      <c r="B3200" s="9" t="s">
        <v>2636</v>
      </c>
      <c r="C3200" s="9" t="s">
        <v>1290</v>
      </c>
      <c r="D3200" s="9" t="s">
        <v>1792</v>
      </c>
      <c r="E3200" s="8" t="s">
        <v>1793</v>
      </c>
      <c r="F3200" s="10" t="s">
        <v>1867</v>
      </c>
      <c r="G3200" s="10" t="s">
        <v>285</v>
      </c>
      <c r="H3200" s="10" t="s">
        <v>25</v>
      </c>
      <c r="I3200" s="10" t="s">
        <v>26</v>
      </c>
      <c r="J3200" s="11">
        <f t="shared" si="98"/>
        <v>240000</v>
      </c>
      <c r="K3200" s="11">
        <f t="shared" si="98"/>
        <v>160000</v>
      </c>
      <c r="L3200" s="12">
        <f t="shared" si="99"/>
        <v>0.66666666666666663</v>
      </c>
      <c r="M3200" s="17" t="s">
        <v>2637</v>
      </c>
    </row>
    <row r="3201" spans="1:13" hidden="1" x14ac:dyDescent="0.35">
      <c r="A3201" s="9" t="s">
        <v>27</v>
      </c>
      <c r="B3201" s="9" t="s">
        <v>2636</v>
      </c>
      <c r="C3201" s="9" t="s">
        <v>1290</v>
      </c>
      <c r="D3201" s="9" t="s">
        <v>1794</v>
      </c>
      <c r="E3201" s="8" t="s">
        <v>1793</v>
      </c>
      <c r="F3201" s="10" t="s">
        <v>1867</v>
      </c>
      <c r="G3201" s="10" t="s">
        <v>285</v>
      </c>
      <c r="H3201" s="10" t="s">
        <v>25</v>
      </c>
      <c r="I3201" s="10" t="s">
        <v>26</v>
      </c>
      <c r="J3201" s="11">
        <f t="shared" si="98"/>
        <v>240000</v>
      </c>
      <c r="K3201" s="11">
        <f t="shared" si="98"/>
        <v>160000</v>
      </c>
      <c r="L3201" s="12">
        <f t="shared" si="99"/>
        <v>0.66666666666666663</v>
      </c>
      <c r="M3201" s="17" t="s">
        <v>2637</v>
      </c>
    </row>
    <row r="3202" spans="1:13" hidden="1" x14ac:dyDescent="0.35">
      <c r="A3202" s="9" t="s">
        <v>27</v>
      </c>
      <c r="B3202" s="9" t="s">
        <v>2636</v>
      </c>
      <c r="C3202" s="9" t="s">
        <v>1290</v>
      </c>
      <c r="D3202" s="9" t="s">
        <v>1795</v>
      </c>
      <c r="E3202" s="8" t="s">
        <v>1793</v>
      </c>
      <c r="F3202" s="10" t="s">
        <v>1867</v>
      </c>
      <c r="G3202" s="10" t="s">
        <v>285</v>
      </c>
      <c r="H3202" s="10" t="s">
        <v>25</v>
      </c>
      <c r="I3202" s="10" t="s">
        <v>26</v>
      </c>
      <c r="J3202" s="11">
        <f t="shared" si="98"/>
        <v>240000</v>
      </c>
      <c r="K3202" s="11">
        <f t="shared" si="98"/>
        <v>160000</v>
      </c>
      <c r="L3202" s="12">
        <f t="shared" si="99"/>
        <v>0.66666666666666663</v>
      </c>
      <c r="M3202" s="17" t="s">
        <v>2637</v>
      </c>
    </row>
    <row r="3203" spans="1:13" x14ac:dyDescent="0.35">
      <c r="A3203" s="9" t="s">
        <v>27</v>
      </c>
      <c r="B3203" s="9" t="s">
        <v>2636</v>
      </c>
      <c r="C3203" s="9" t="s">
        <v>1818</v>
      </c>
      <c r="D3203" s="9"/>
      <c r="E3203" s="8" t="s">
        <v>1819</v>
      </c>
      <c r="F3203" s="10" t="s">
        <v>2669</v>
      </c>
      <c r="G3203" s="10" t="s">
        <v>2670</v>
      </c>
      <c r="H3203" s="10" t="s">
        <v>25</v>
      </c>
      <c r="I3203" s="10" t="s">
        <v>26</v>
      </c>
      <c r="J3203" s="11">
        <f t="shared" si="98"/>
        <v>13680000</v>
      </c>
      <c r="K3203" s="11">
        <f t="shared" si="98"/>
        <v>13680000</v>
      </c>
      <c r="L3203" s="12">
        <f t="shared" si="99"/>
        <v>1</v>
      </c>
      <c r="M3203" s="17" t="s">
        <v>2637</v>
      </c>
    </row>
    <row r="3204" spans="1:13" hidden="1" x14ac:dyDescent="0.35">
      <c r="A3204" s="9" t="s">
        <v>27</v>
      </c>
      <c r="B3204" s="9" t="s">
        <v>2636</v>
      </c>
      <c r="C3204" s="9" t="s">
        <v>1818</v>
      </c>
      <c r="D3204" s="9" t="s">
        <v>49</v>
      </c>
      <c r="E3204" s="8" t="s">
        <v>50</v>
      </c>
      <c r="F3204" s="10" t="s">
        <v>2669</v>
      </c>
      <c r="G3204" s="10" t="s">
        <v>2670</v>
      </c>
      <c r="H3204" s="10" t="s">
        <v>25</v>
      </c>
      <c r="I3204" s="10" t="s">
        <v>26</v>
      </c>
      <c r="J3204" s="11">
        <f t="shared" si="98"/>
        <v>13680000</v>
      </c>
      <c r="K3204" s="11">
        <f t="shared" si="98"/>
        <v>13680000</v>
      </c>
      <c r="L3204" s="12">
        <f t="shared" si="99"/>
        <v>1</v>
      </c>
      <c r="M3204" s="17" t="s">
        <v>2637</v>
      </c>
    </row>
    <row r="3205" spans="1:13" hidden="1" x14ac:dyDescent="0.35">
      <c r="A3205" s="9" t="s">
        <v>27</v>
      </c>
      <c r="B3205" s="9" t="s">
        <v>2636</v>
      </c>
      <c r="C3205" s="9" t="s">
        <v>1818</v>
      </c>
      <c r="D3205" s="9" t="s">
        <v>1792</v>
      </c>
      <c r="E3205" s="8" t="s">
        <v>1793</v>
      </c>
      <c r="F3205" s="10" t="s">
        <v>2669</v>
      </c>
      <c r="G3205" s="10" t="s">
        <v>2670</v>
      </c>
      <c r="H3205" s="10" t="s">
        <v>25</v>
      </c>
      <c r="I3205" s="10" t="s">
        <v>26</v>
      </c>
      <c r="J3205" s="11">
        <f t="shared" si="98"/>
        <v>13680000</v>
      </c>
      <c r="K3205" s="11">
        <f t="shared" si="98"/>
        <v>13680000</v>
      </c>
      <c r="L3205" s="12">
        <f t="shared" si="99"/>
        <v>1</v>
      </c>
      <c r="M3205" s="17" t="s">
        <v>2637</v>
      </c>
    </row>
    <row r="3206" spans="1:13" hidden="1" x14ac:dyDescent="0.35">
      <c r="A3206" s="9" t="s">
        <v>27</v>
      </c>
      <c r="B3206" s="9" t="s">
        <v>2636</v>
      </c>
      <c r="C3206" s="9" t="s">
        <v>1818</v>
      </c>
      <c r="D3206" s="9" t="s">
        <v>1794</v>
      </c>
      <c r="E3206" s="8" t="s">
        <v>1793</v>
      </c>
      <c r="F3206" s="10" t="s">
        <v>2669</v>
      </c>
      <c r="G3206" s="10" t="s">
        <v>2670</v>
      </c>
      <c r="H3206" s="10" t="s">
        <v>25</v>
      </c>
      <c r="I3206" s="10" t="s">
        <v>26</v>
      </c>
      <c r="J3206" s="11">
        <f t="shared" si="98"/>
        <v>13680000</v>
      </c>
      <c r="K3206" s="11">
        <f t="shared" si="98"/>
        <v>13680000</v>
      </c>
      <c r="L3206" s="12">
        <f t="shared" si="99"/>
        <v>1</v>
      </c>
      <c r="M3206" s="17" t="s">
        <v>2637</v>
      </c>
    </row>
    <row r="3207" spans="1:13" hidden="1" x14ac:dyDescent="0.35">
      <c r="A3207" s="9" t="s">
        <v>27</v>
      </c>
      <c r="B3207" s="9" t="s">
        <v>2636</v>
      </c>
      <c r="C3207" s="9" t="s">
        <v>1818</v>
      </c>
      <c r="D3207" s="9" t="s">
        <v>1795</v>
      </c>
      <c r="E3207" s="8" t="s">
        <v>1793</v>
      </c>
      <c r="F3207" s="10" t="s">
        <v>2669</v>
      </c>
      <c r="G3207" s="10" t="s">
        <v>2670</v>
      </c>
      <c r="H3207" s="10" t="s">
        <v>25</v>
      </c>
      <c r="I3207" s="10" t="s">
        <v>26</v>
      </c>
      <c r="J3207" s="11">
        <f t="shared" si="98"/>
        <v>13680000</v>
      </c>
      <c r="K3207" s="11">
        <f t="shared" si="98"/>
        <v>13680000</v>
      </c>
      <c r="L3207" s="12">
        <f t="shared" si="99"/>
        <v>1</v>
      </c>
      <c r="M3207" s="17" t="s">
        <v>2637</v>
      </c>
    </row>
    <row r="3208" spans="1:13" x14ac:dyDescent="0.35">
      <c r="A3208" s="9" t="s">
        <v>27</v>
      </c>
      <c r="B3208" s="9" t="s">
        <v>2636</v>
      </c>
      <c r="C3208" s="9" t="s">
        <v>1821</v>
      </c>
      <c r="D3208" s="9"/>
      <c r="E3208" s="8" t="s">
        <v>1822</v>
      </c>
      <c r="F3208" s="10" t="s">
        <v>1995</v>
      </c>
      <c r="G3208" s="10" t="s">
        <v>1996</v>
      </c>
      <c r="H3208" s="10" t="s">
        <v>25</v>
      </c>
      <c r="I3208" s="10" t="s">
        <v>26</v>
      </c>
      <c r="J3208" s="11">
        <f t="shared" si="98"/>
        <v>1120000</v>
      </c>
      <c r="K3208" s="11">
        <f t="shared" si="98"/>
        <v>1120000</v>
      </c>
      <c r="L3208" s="12">
        <f t="shared" si="99"/>
        <v>1</v>
      </c>
      <c r="M3208" s="17" t="s">
        <v>2637</v>
      </c>
    </row>
    <row r="3209" spans="1:13" hidden="1" x14ac:dyDescent="0.35">
      <c r="A3209" s="9" t="s">
        <v>27</v>
      </c>
      <c r="B3209" s="9" t="s">
        <v>2636</v>
      </c>
      <c r="C3209" s="9" t="s">
        <v>1821</v>
      </c>
      <c r="D3209" s="9" t="s">
        <v>49</v>
      </c>
      <c r="E3209" s="8" t="s">
        <v>50</v>
      </c>
      <c r="F3209" s="10" t="s">
        <v>1995</v>
      </c>
      <c r="G3209" s="10" t="s">
        <v>1996</v>
      </c>
      <c r="H3209" s="10" t="s">
        <v>25</v>
      </c>
      <c r="I3209" s="10" t="s">
        <v>26</v>
      </c>
      <c r="J3209" s="11">
        <f t="shared" si="98"/>
        <v>1120000</v>
      </c>
      <c r="K3209" s="11">
        <f t="shared" si="98"/>
        <v>1120000</v>
      </c>
      <c r="L3209" s="12">
        <f t="shared" si="99"/>
        <v>1</v>
      </c>
      <c r="M3209" s="17" t="s">
        <v>2637</v>
      </c>
    </row>
    <row r="3210" spans="1:13" hidden="1" x14ac:dyDescent="0.35">
      <c r="A3210" s="9" t="s">
        <v>27</v>
      </c>
      <c r="B3210" s="9" t="s">
        <v>2636</v>
      </c>
      <c r="C3210" s="9" t="s">
        <v>1821</v>
      </c>
      <c r="D3210" s="9" t="s">
        <v>1792</v>
      </c>
      <c r="E3210" s="8" t="s">
        <v>1793</v>
      </c>
      <c r="F3210" s="10" t="s">
        <v>1995</v>
      </c>
      <c r="G3210" s="10" t="s">
        <v>1996</v>
      </c>
      <c r="H3210" s="10" t="s">
        <v>25</v>
      </c>
      <c r="I3210" s="10" t="s">
        <v>26</v>
      </c>
      <c r="J3210" s="11">
        <f t="shared" ref="J3210:K3273" si="100">F3210+H3210</f>
        <v>1120000</v>
      </c>
      <c r="K3210" s="11">
        <f t="shared" si="100"/>
        <v>1120000</v>
      </c>
      <c r="L3210" s="12">
        <f t="shared" si="99"/>
        <v>1</v>
      </c>
      <c r="M3210" s="17" t="s">
        <v>2637</v>
      </c>
    </row>
    <row r="3211" spans="1:13" hidden="1" x14ac:dyDescent="0.35">
      <c r="A3211" s="9" t="s">
        <v>27</v>
      </c>
      <c r="B3211" s="9" t="s">
        <v>2636</v>
      </c>
      <c r="C3211" s="9" t="s">
        <v>1821</v>
      </c>
      <c r="D3211" s="9" t="s">
        <v>1794</v>
      </c>
      <c r="E3211" s="8" t="s">
        <v>1793</v>
      </c>
      <c r="F3211" s="10" t="s">
        <v>1995</v>
      </c>
      <c r="G3211" s="10" t="s">
        <v>1996</v>
      </c>
      <c r="H3211" s="10" t="s">
        <v>25</v>
      </c>
      <c r="I3211" s="10" t="s">
        <v>26</v>
      </c>
      <c r="J3211" s="11">
        <f t="shared" si="100"/>
        <v>1120000</v>
      </c>
      <c r="K3211" s="11">
        <f t="shared" si="100"/>
        <v>1120000</v>
      </c>
      <c r="L3211" s="12">
        <f t="shared" ref="L3211:L3274" si="101">K3211/J3211</f>
        <v>1</v>
      </c>
      <c r="M3211" s="17" t="s">
        <v>2637</v>
      </c>
    </row>
    <row r="3212" spans="1:13" hidden="1" x14ac:dyDescent="0.35">
      <c r="A3212" s="9" t="s">
        <v>27</v>
      </c>
      <c r="B3212" s="9" t="s">
        <v>2636</v>
      </c>
      <c r="C3212" s="9" t="s">
        <v>1821</v>
      </c>
      <c r="D3212" s="9" t="s">
        <v>1795</v>
      </c>
      <c r="E3212" s="8" t="s">
        <v>1793</v>
      </c>
      <c r="F3212" s="10" t="s">
        <v>1995</v>
      </c>
      <c r="G3212" s="10" t="s">
        <v>1996</v>
      </c>
      <c r="H3212" s="10" t="s">
        <v>25</v>
      </c>
      <c r="I3212" s="10" t="s">
        <v>26</v>
      </c>
      <c r="J3212" s="11">
        <f t="shared" si="100"/>
        <v>1120000</v>
      </c>
      <c r="K3212" s="11">
        <f t="shared" si="100"/>
        <v>1120000</v>
      </c>
      <c r="L3212" s="12">
        <f t="shared" si="101"/>
        <v>1</v>
      </c>
      <c r="M3212" s="17" t="s">
        <v>2637</v>
      </c>
    </row>
    <row r="3213" spans="1:13" x14ac:dyDescent="0.35">
      <c r="A3213" s="9" t="s">
        <v>27</v>
      </c>
      <c r="B3213" s="9" t="s">
        <v>2636</v>
      </c>
      <c r="C3213" s="9" t="s">
        <v>1824</v>
      </c>
      <c r="D3213" s="9"/>
      <c r="E3213" s="8" t="s">
        <v>1825</v>
      </c>
      <c r="F3213" s="10" t="s">
        <v>1963</v>
      </c>
      <c r="G3213" s="10" t="s">
        <v>2442</v>
      </c>
      <c r="H3213" s="10" t="s">
        <v>25</v>
      </c>
      <c r="I3213" s="10" t="s">
        <v>26</v>
      </c>
      <c r="J3213" s="11">
        <f t="shared" si="100"/>
        <v>960000</v>
      </c>
      <c r="K3213" s="11">
        <f t="shared" si="100"/>
        <v>960000</v>
      </c>
      <c r="L3213" s="12">
        <f t="shared" si="101"/>
        <v>1</v>
      </c>
      <c r="M3213" s="17" t="s">
        <v>2637</v>
      </c>
    </row>
    <row r="3214" spans="1:13" hidden="1" x14ac:dyDescent="0.35">
      <c r="A3214" s="9" t="s">
        <v>27</v>
      </c>
      <c r="B3214" s="9" t="s">
        <v>2636</v>
      </c>
      <c r="C3214" s="9" t="s">
        <v>1824</v>
      </c>
      <c r="D3214" s="9" t="s">
        <v>49</v>
      </c>
      <c r="E3214" s="8" t="s">
        <v>50</v>
      </c>
      <c r="F3214" s="10" t="s">
        <v>1963</v>
      </c>
      <c r="G3214" s="10" t="s">
        <v>2442</v>
      </c>
      <c r="H3214" s="10" t="s">
        <v>25</v>
      </c>
      <c r="I3214" s="10" t="s">
        <v>26</v>
      </c>
      <c r="J3214" s="11">
        <f t="shared" si="100"/>
        <v>960000</v>
      </c>
      <c r="K3214" s="11">
        <f t="shared" si="100"/>
        <v>960000</v>
      </c>
      <c r="L3214" s="12">
        <f t="shared" si="101"/>
        <v>1</v>
      </c>
      <c r="M3214" s="17" t="s">
        <v>2637</v>
      </c>
    </row>
    <row r="3215" spans="1:13" hidden="1" x14ac:dyDescent="0.35">
      <c r="A3215" s="9" t="s">
        <v>27</v>
      </c>
      <c r="B3215" s="9" t="s">
        <v>2636</v>
      </c>
      <c r="C3215" s="9" t="s">
        <v>1824</v>
      </c>
      <c r="D3215" s="9" t="s">
        <v>1792</v>
      </c>
      <c r="E3215" s="8" t="s">
        <v>1793</v>
      </c>
      <c r="F3215" s="10" t="s">
        <v>1963</v>
      </c>
      <c r="G3215" s="10" t="s">
        <v>2442</v>
      </c>
      <c r="H3215" s="10" t="s">
        <v>25</v>
      </c>
      <c r="I3215" s="10" t="s">
        <v>26</v>
      </c>
      <c r="J3215" s="11">
        <f t="shared" si="100"/>
        <v>960000</v>
      </c>
      <c r="K3215" s="11">
        <f t="shared" si="100"/>
        <v>960000</v>
      </c>
      <c r="L3215" s="12">
        <f t="shared" si="101"/>
        <v>1</v>
      </c>
      <c r="M3215" s="17" t="s">
        <v>2637</v>
      </c>
    </row>
    <row r="3216" spans="1:13" hidden="1" x14ac:dyDescent="0.35">
      <c r="A3216" s="9" t="s">
        <v>27</v>
      </c>
      <c r="B3216" s="9" t="s">
        <v>2636</v>
      </c>
      <c r="C3216" s="9" t="s">
        <v>1824</v>
      </c>
      <c r="D3216" s="9" t="s">
        <v>1794</v>
      </c>
      <c r="E3216" s="8" t="s">
        <v>1793</v>
      </c>
      <c r="F3216" s="10" t="s">
        <v>1963</v>
      </c>
      <c r="G3216" s="10" t="s">
        <v>2442</v>
      </c>
      <c r="H3216" s="10" t="s">
        <v>25</v>
      </c>
      <c r="I3216" s="10" t="s">
        <v>26</v>
      </c>
      <c r="J3216" s="11">
        <f t="shared" si="100"/>
        <v>960000</v>
      </c>
      <c r="K3216" s="11">
        <f t="shared" si="100"/>
        <v>960000</v>
      </c>
      <c r="L3216" s="12">
        <f t="shared" si="101"/>
        <v>1</v>
      </c>
      <c r="M3216" s="17" t="s">
        <v>2637</v>
      </c>
    </row>
    <row r="3217" spans="1:13" hidden="1" x14ac:dyDescent="0.35">
      <c r="A3217" s="9" t="s">
        <v>27</v>
      </c>
      <c r="B3217" s="9" t="s">
        <v>2636</v>
      </c>
      <c r="C3217" s="9" t="s">
        <v>1824</v>
      </c>
      <c r="D3217" s="9" t="s">
        <v>1795</v>
      </c>
      <c r="E3217" s="8" t="s">
        <v>1793</v>
      </c>
      <c r="F3217" s="10" t="s">
        <v>1963</v>
      </c>
      <c r="G3217" s="10" t="s">
        <v>2442</v>
      </c>
      <c r="H3217" s="10" t="s">
        <v>25</v>
      </c>
      <c r="I3217" s="10" t="s">
        <v>26</v>
      </c>
      <c r="J3217" s="11">
        <f t="shared" si="100"/>
        <v>960000</v>
      </c>
      <c r="K3217" s="11">
        <f t="shared" si="100"/>
        <v>960000</v>
      </c>
      <c r="L3217" s="12">
        <f t="shared" si="101"/>
        <v>1</v>
      </c>
      <c r="M3217" s="17" t="s">
        <v>2637</v>
      </c>
    </row>
    <row r="3218" spans="1:13" x14ac:dyDescent="0.35">
      <c r="A3218" s="9" t="s">
        <v>27</v>
      </c>
      <c r="B3218" s="9" t="s">
        <v>2636</v>
      </c>
      <c r="C3218" s="9" t="s">
        <v>1351</v>
      </c>
      <c r="D3218" s="9"/>
      <c r="E3218" s="8" t="s">
        <v>1352</v>
      </c>
      <c r="F3218" s="10" t="s">
        <v>2671</v>
      </c>
      <c r="G3218" s="10" t="s">
        <v>2672</v>
      </c>
      <c r="H3218" s="10" t="s">
        <v>25</v>
      </c>
      <c r="I3218" s="10" t="s">
        <v>26</v>
      </c>
      <c r="J3218" s="11">
        <f t="shared" si="100"/>
        <v>125580000</v>
      </c>
      <c r="K3218" s="11">
        <f t="shared" si="100"/>
        <v>125580000</v>
      </c>
      <c r="L3218" s="12">
        <f t="shared" si="101"/>
        <v>1</v>
      </c>
      <c r="M3218" s="17" t="s">
        <v>2637</v>
      </c>
    </row>
    <row r="3219" spans="1:13" hidden="1" x14ac:dyDescent="0.35">
      <c r="A3219" s="9" t="s">
        <v>27</v>
      </c>
      <c r="B3219" s="9" t="s">
        <v>2636</v>
      </c>
      <c r="C3219" s="9" t="s">
        <v>1351</v>
      </c>
      <c r="D3219" s="9" t="s">
        <v>49</v>
      </c>
      <c r="E3219" s="8" t="s">
        <v>50</v>
      </c>
      <c r="F3219" s="10" t="s">
        <v>2671</v>
      </c>
      <c r="G3219" s="10" t="s">
        <v>2672</v>
      </c>
      <c r="H3219" s="10" t="s">
        <v>25</v>
      </c>
      <c r="I3219" s="10" t="s">
        <v>26</v>
      </c>
      <c r="J3219" s="11">
        <f t="shared" si="100"/>
        <v>125580000</v>
      </c>
      <c r="K3219" s="11">
        <f t="shared" si="100"/>
        <v>125580000</v>
      </c>
      <c r="L3219" s="12">
        <f t="shared" si="101"/>
        <v>1</v>
      </c>
      <c r="M3219" s="17" t="s">
        <v>2637</v>
      </c>
    </row>
    <row r="3220" spans="1:13" hidden="1" x14ac:dyDescent="0.35">
      <c r="A3220" s="9" t="s">
        <v>27</v>
      </c>
      <c r="B3220" s="9" t="s">
        <v>2636</v>
      </c>
      <c r="C3220" s="9" t="s">
        <v>1351</v>
      </c>
      <c r="D3220" s="9" t="s">
        <v>1792</v>
      </c>
      <c r="E3220" s="8" t="s">
        <v>1793</v>
      </c>
      <c r="F3220" s="10" t="s">
        <v>2671</v>
      </c>
      <c r="G3220" s="10" t="s">
        <v>2672</v>
      </c>
      <c r="H3220" s="10" t="s">
        <v>25</v>
      </c>
      <c r="I3220" s="10" t="s">
        <v>26</v>
      </c>
      <c r="J3220" s="11">
        <f t="shared" si="100"/>
        <v>125580000</v>
      </c>
      <c r="K3220" s="11">
        <f t="shared" si="100"/>
        <v>125580000</v>
      </c>
      <c r="L3220" s="12">
        <f t="shared" si="101"/>
        <v>1</v>
      </c>
      <c r="M3220" s="17" t="s">
        <v>2637</v>
      </c>
    </row>
    <row r="3221" spans="1:13" hidden="1" x14ac:dyDescent="0.35">
      <c r="A3221" s="9" t="s">
        <v>27</v>
      </c>
      <c r="B3221" s="9" t="s">
        <v>2636</v>
      </c>
      <c r="C3221" s="9" t="s">
        <v>1351</v>
      </c>
      <c r="D3221" s="9" t="s">
        <v>1794</v>
      </c>
      <c r="E3221" s="8" t="s">
        <v>1793</v>
      </c>
      <c r="F3221" s="10" t="s">
        <v>2671</v>
      </c>
      <c r="G3221" s="10" t="s">
        <v>2672</v>
      </c>
      <c r="H3221" s="10" t="s">
        <v>25</v>
      </c>
      <c r="I3221" s="10" t="s">
        <v>26</v>
      </c>
      <c r="J3221" s="11">
        <f t="shared" si="100"/>
        <v>125580000</v>
      </c>
      <c r="K3221" s="11">
        <f t="shared" si="100"/>
        <v>125580000</v>
      </c>
      <c r="L3221" s="12">
        <f t="shared" si="101"/>
        <v>1</v>
      </c>
      <c r="M3221" s="17" t="s">
        <v>2637</v>
      </c>
    </row>
    <row r="3222" spans="1:13" hidden="1" x14ac:dyDescent="0.35">
      <c r="A3222" s="9" t="s">
        <v>27</v>
      </c>
      <c r="B3222" s="9" t="s">
        <v>2636</v>
      </c>
      <c r="C3222" s="9" t="s">
        <v>1351</v>
      </c>
      <c r="D3222" s="9" t="s">
        <v>1795</v>
      </c>
      <c r="E3222" s="8" t="s">
        <v>1793</v>
      </c>
      <c r="F3222" s="10" t="s">
        <v>2671</v>
      </c>
      <c r="G3222" s="10" t="s">
        <v>2672</v>
      </c>
      <c r="H3222" s="10" t="s">
        <v>25</v>
      </c>
      <c r="I3222" s="10" t="s">
        <v>26</v>
      </c>
      <c r="J3222" s="11">
        <f t="shared" si="100"/>
        <v>125580000</v>
      </c>
      <c r="K3222" s="11">
        <f t="shared" si="100"/>
        <v>125580000</v>
      </c>
      <c r="L3222" s="12">
        <f t="shared" si="101"/>
        <v>1</v>
      </c>
      <c r="M3222" s="17" t="s">
        <v>2637</v>
      </c>
    </row>
    <row r="3223" spans="1:13" x14ac:dyDescent="0.35">
      <c r="A3223" s="9" t="s">
        <v>27</v>
      </c>
      <c r="B3223" s="9" t="s">
        <v>2636</v>
      </c>
      <c r="C3223" s="9" t="s">
        <v>1387</v>
      </c>
      <c r="D3223" s="9"/>
      <c r="E3223" s="8" t="s">
        <v>1388</v>
      </c>
      <c r="F3223" s="10" t="s">
        <v>2673</v>
      </c>
      <c r="G3223" s="10" t="s">
        <v>26</v>
      </c>
      <c r="H3223" s="10" t="s">
        <v>25</v>
      </c>
      <c r="I3223" s="10" t="s">
        <v>26</v>
      </c>
      <c r="J3223" s="11">
        <f t="shared" si="100"/>
        <v>2104000</v>
      </c>
      <c r="K3223" s="11">
        <f t="shared" si="100"/>
        <v>0</v>
      </c>
      <c r="L3223" s="12">
        <f t="shared" si="101"/>
        <v>0</v>
      </c>
      <c r="M3223" s="17" t="s">
        <v>2637</v>
      </c>
    </row>
    <row r="3224" spans="1:13" x14ac:dyDescent="0.35">
      <c r="A3224" s="9" t="s">
        <v>27</v>
      </c>
      <c r="B3224" s="9" t="s">
        <v>2636</v>
      </c>
      <c r="C3224" s="9" t="s">
        <v>1391</v>
      </c>
      <c r="D3224" s="9"/>
      <c r="E3224" s="8" t="s">
        <v>1392</v>
      </c>
      <c r="F3224" s="10" t="s">
        <v>2673</v>
      </c>
      <c r="G3224" s="10" t="s">
        <v>26</v>
      </c>
      <c r="H3224" s="10" t="s">
        <v>25</v>
      </c>
      <c r="I3224" s="10" t="s">
        <v>26</v>
      </c>
      <c r="J3224" s="11">
        <f t="shared" si="100"/>
        <v>2104000</v>
      </c>
      <c r="K3224" s="11">
        <f t="shared" si="100"/>
        <v>0</v>
      </c>
      <c r="L3224" s="12">
        <f t="shared" si="101"/>
        <v>0</v>
      </c>
      <c r="M3224" s="17" t="s">
        <v>2637</v>
      </c>
    </row>
    <row r="3225" spans="1:13" hidden="1" x14ac:dyDescent="0.35">
      <c r="A3225" s="9" t="s">
        <v>27</v>
      </c>
      <c r="B3225" s="9" t="s">
        <v>2636</v>
      </c>
      <c r="C3225" s="9" t="s">
        <v>1391</v>
      </c>
      <c r="D3225" s="9" t="s">
        <v>49</v>
      </c>
      <c r="E3225" s="8" t="s">
        <v>50</v>
      </c>
      <c r="F3225" s="10" t="s">
        <v>2673</v>
      </c>
      <c r="G3225" s="10" t="s">
        <v>26</v>
      </c>
      <c r="H3225" s="10" t="s">
        <v>25</v>
      </c>
      <c r="I3225" s="10" t="s">
        <v>26</v>
      </c>
      <c r="J3225" s="11">
        <f t="shared" si="100"/>
        <v>2104000</v>
      </c>
      <c r="K3225" s="11">
        <f t="shared" si="100"/>
        <v>0</v>
      </c>
      <c r="L3225" s="12">
        <f t="shared" si="101"/>
        <v>0</v>
      </c>
      <c r="M3225" s="17" t="s">
        <v>2637</v>
      </c>
    </row>
    <row r="3226" spans="1:13" hidden="1" x14ac:dyDescent="0.35">
      <c r="A3226" s="9" t="s">
        <v>27</v>
      </c>
      <c r="B3226" s="9" t="s">
        <v>2636</v>
      </c>
      <c r="C3226" s="9" t="s">
        <v>1391</v>
      </c>
      <c r="D3226" s="9" t="s">
        <v>1792</v>
      </c>
      <c r="E3226" s="8" t="s">
        <v>1793</v>
      </c>
      <c r="F3226" s="10" t="s">
        <v>2673</v>
      </c>
      <c r="G3226" s="10" t="s">
        <v>26</v>
      </c>
      <c r="H3226" s="10" t="s">
        <v>25</v>
      </c>
      <c r="I3226" s="10" t="s">
        <v>26</v>
      </c>
      <c r="J3226" s="11">
        <f t="shared" si="100"/>
        <v>2104000</v>
      </c>
      <c r="K3226" s="11">
        <f t="shared" si="100"/>
        <v>0</v>
      </c>
      <c r="L3226" s="12">
        <f t="shared" si="101"/>
        <v>0</v>
      </c>
      <c r="M3226" s="17" t="s">
        <v>2637</v>
      </c>
    </row>
    <row r="3227" spans="1:13" hidden="1" x14ac:dyDescent="0.35">
      <c r="A3227" s="9" t="s">
        <v>27</v>
      </c>
      <c r="B3227" s="9" t="s">
        <v>2636</v>
      </c>
      <c r="C3227" s="9" t="s">
        <v>1391</v>
      </c>
      <c r="D3227" s="9" t="s">
        <v>1794</v>
      </c>
      <c r="E3227" s="8" t="s">
        <v>1793</v>
      </c>
      <c r="F3227" s="10" t="s">
        <v>2673</v>
      </c>
      <c r="G3227" s="10" t="s">
        <v>26</v>
      </c>
      <c r="H3227" s="10" t="s">
        <v>25</v>
      </c>
      <c r="I3227" s="10" t="s">
        <v>26</v>
      </c>
      <c r="J3227" s="11">
        <f t="shared" si="100"/>
        <v>2104000</v>
      </c>
      <c r="K3227" s="11">
        <f t="shared" si="100"/>
        <v>0</v>
      </c>
      <c r="L3227" s="12">
        <f t="shared" si="101"/>
        <v>0</v>
      </c>
      <c r="M3227" s="17" t="s">
        <v>2637</v>
      </c>
    </row>
    <row r="3228" spans="1:13" hidden="1" x14ac:dyDescent="0.35">
      <c r="A3228" s="9" t="s">
        <v>27</v>
      </c>
      <c r="B3228" s="9" t="s">
        <v>2636</v>
      </c>
      <c r="C3228" s="9" t="s">
        <v>1391</v>
      </c>
      <c r="D3228" s="9" t="s">
        <v>1795</v>
      </c>
      <c r="E3228" s="8" t="s">
        <v>1793</v>
      </c>
      <c r="F3228" s="10" t="s">
        <v>2673</v>
      </c>
      <c r="G3228" s="10" t="s">
        <v>26</v>
      </c>
      <c r="H3228" s="10" t="s">
        <v>25</v>
      </c>
      <c r="I3228" s="10" t="s">
        <v>26</v>
      </c>
      <c r="J3228" s="11">
        <f t="shared" si="100"/>
        <v>2104000</v>
      </c>
      <c r="K3228" s="11">
        <f t="shared" si="100"/>
        <v>0</v>
      </c>
      <c r="L3228" s="12">
        <f t="shared" si="101"/>
        <v>0</v>
      </c>
      <c r="M3228" s="17" t="s">
        <v>2637</v>
      </c>
    </row>
    <row r="3229" spans="1:13" x14ac:dyDescent="0.35">
      <c r="A3229" s="9" t="s">
        <v>27</v>
      </c>
      <c r="B3229" s="9" t="s">
        <v>2636</v>
      </c>
      <c r="C3229" s="9" t="s">
        <v>1600</v>
      </c>
      <c r="D3229" s="9"/>
      <c r="E3229" s="8" t="s">
        <v>1601</v>
      </c>
      <c r="F3229" s="10" t="s">
        <v>2674</v>
      </c>
      <c r="G3229" s="10" t="s">
        <v>2675</v>
      </c>
      <c r="H3229" s="10" t="s">
        <v>25</v>
      </c>
      <c r="I3229" s="10" t="s">
        <v>26</v>
      </c>
      <c r="J3229" s="11">
        <f t="shared" si="100"/>
        <v>3160000</v>
      </c>
      <c r="K3229" s="11">
        <f t="shared" si="100"/>
        <v>3160000</v>
      </c>
      <c r="L3229" s="12">
        <f t="shared" si="101"/>
        <v>1</v>
      </c>
      <c r="M3229" s="17" t="s">
        <v>2637</v>
      </c>
    </row>
    <row r="3230" spans="1:13" ht="31" x14ac:dyDescent="0.35">
      <c r="A3230" s="9" t="s">
        <v>27</v>
      </c>
      <c r="B3230" s="9" t="s">
        <v>2636</v>
      </c>
      <c r="C3230" s="9" t="s">
        <v>1647</v>
      </c>
      <c r="D3230" s="9"/>
      <c r="E3230" s="8" t="s">
        <v>1648</v>
      </c>
      <c r="F3230" s="10" t="s">
        <v>2674</v>
      </c>
      <c r="G3230" s="10" t="s">
        <v>2675</v>
      </c>
      <c r="H3230" s="10" t="s">
        <v>25</v>
      </c>
      <c r="I3230" s="10" t="s">
        <v>26</v>
      </c>
      <c r="J3230" s="11">
        <f t="shared" si="100"/>
        <v>3160000</v>
      </c>
      <c r="K3230" s="11">
        <f t="shared" si="100"/>
        <v>3160000</v>
      </c>
      <c r="L3230" s="12">
        <f t="shared" si="101"/>
        <v>1</v>
      </c>
      <c r="M3230" s="17" t="s">
        <v>2637</v>
      </c>
    </row>
    <row r="3231" spans="1:13" ht="31" x14ac:dyDescent="0.35">
      <c r="A3231" s="9" t="s">
        <v>27</v>
      </c>
      <c r="B3231" s="9" t="s">
        <v>2636</v>
      </c>
      <c r="C3231" s="9" t="s">
        <v>1651</v>
      </c>
      <c r="D3231" s="9"/>
      <c r="E3231" s="8" t="s">
        <v>1652</v>
      </c>
      <c r="F3231" s="10" t="s">
        <v>2674</v>
      </c>
      <c r="G3231" s="10" t="s">
        <v>2675</v>
      </c>
      <c r="H3231" s="10" t="s">
        <v>25</v>
      </c>
      <c r="I3231" s="10" t="s">
        <v>26</v>
      </c>
      <c r="J3231" s="11">
        <f t="shared" si="100"/>
        <v>3160000</v>
      </c>
      <c r="K3231" s="11">
        <f t="shared" si="100"/>
        <v>3160000</v>
      </c>
      <c r="L3231" s="12">
        <f t="shared" si="101"/>
        <v>1</v>
      </c>
      <c r="M3231" s="17" t="s">
        <v>2637</v>
      </c>
    </row>
    <row r="3232" spans="1:13" hidden="1" x14ac:dyDescent="0.35">
      <c r="A3232" s="9" t="s">
        <v>27</v>
      </c>
      <c r="B3232" s="9" t="s">
        <v>2636</v>
      </c>
      <c r="C3232" s="9" t="s">
        <v>1651</v>
      </c>
      <c r="D3232" s="9" t="s">
        <v>49</v>
      </c>
      <c r="E3232" s="8" t="s">
        <v>50</v>
      </c>
      <c r="F3232" s="10" t="s">
        <v>2674</v>
      </c>
      <c r="G3232" s="10" t="s">
        <v>2675</v>
      </c>
      <c r="H3232" s="10" t="s">
        <v>25</v>
      </c>
      <c r="I3232" s="10" t="s">
        <v>26</v>
      </c>
      <c r="J3232" s="11">
        <f t="shared" si="100"/>
        <v>3160000</v>
      </c>
      <c r="K3232" s="11">
        <f t="shared" si="100"/>
        <v>3160000</v>
      </c>
      <c r="L3232" s="12">
        <f t="shared" si="101"/>
        <v>1</v>
      </c>
      <c r="M3232" s="17" t="s">
        <v>2637</v>
      </c>
    </row>
    <row r="3233" spans="1:13" hidden="1" x14ac:dyDescent="0.35">
      <c r="A3233" s="9" t="s">
        <v>27</v>
      </c>
      <c r="B3233" s="9" t="s">
        <v>2636</v>
      </c>
      <c r="C3233" s="9" t="s">
        <v>1651</v>
      </c>
      <c r="D3233" s="9" t="s">
        <v>1792</v>
      </c>
      <c r="E3233" s="8" t="s">
        <v>1793</v>
      </c>
      <c r="F3233" s="10" t="s">
        <v>2674</v>
      </c>
      <c r="G3233" s="10" t="s">
        <v>2675</v>
      </c>
      <c r="H3233" s="10" t="s">
        <v>25</v>
      </c>
      <c r="I3233" s="10" t="s">
        <v>26</v>
      </c>
      <c r="J3233" s="11">
        <f t="shared" si="100"/>
        <v>3160000</v>
      </c>
      <c r="K3233" s="11">
        <f t="shared" si="100"/>
        <v>3160000</v>
      </c>
      <c r="L3233" s="12">
        <f t="shared" si="101"/>
        <v>1</v>
      </c>
      <c r="M3233" s="17" t="s">
        <v>2637</v>
      </c>
    </row>
    <row r="3234" spans="1:13" hidden="1" x14ac:dyDescent="0.35">
      <c r="A3234" s="9" t="s">
        <v>27</v>
      </c>
      <c r="B3234" s="9" t="s">
        <v>2636</v>
      </c>
      <c r="C3234" s="9" t="s">
        <v>1651</v>
      </c>
      <c r="D3234" s="9" t="s">
        <v>1794</v>
      </c>
      <c r="E3234" s="8" t="s">
        <v>1793</v>
      </c>
      <c r="F3234" s="10" t="s">
        <v>2674</v>
      </c>
      <c r="G3234" s="10" t="s">
        <v>2675</v>
      </c>
      <c r="H3234" s="10" t="s">
        <v>25</v>
      </c>
      <c r="I3234" s="10" t="s">
        <v>26</v>
      </c>
      <c r="J3234" s="11">
        <f t="shared" si="100"/>
        <v>3160000</v>
      </c>
      <c r="K3234" s="11">
        <f t="shared" si="100"/>
        <v>3160000</v>
      </c>
      <c r="L3234" s="12">
        <f t="shared" si="101"/>
        <v>1</v>
      </c>
      <c r="M3234" s="17" t="s">
        <v>2637</v>
      </c>
    </row>
    <row r="3235" spans="1:13" hidden="1" x14ac:dyDescent="0.35">
      <c r="A3235" s="9" t="s">
        <v>27</v>
      </c>
      <c r="B3235" s="9" t="s">
        <v>2636</v>
      </c>
      <c r="C3235" s="9" t="s">
        <v>1651</v>
      </c>
      <c r="D3235" s="9" t="s">
        <v>1795</v>
      </c>
      <c r="E3235" s="8" t="s">
        <v>1793</v>
      </c>
      <c r="F3235" s="10" t="s">
        <v>2674</v>
      </c>
      <c r="G3235" s="10" t="s">
        <v>2675</v>
      </c>
      <c r="H3235" s="10" t="s">
        <v>25</v>
      </c>
      <c r="I3235" s="10" t="s">
        <v>26</v>
      </c>
      <c r="J3235" s="11">
        <f t="shared" si="100"/>
        <v>3160000</v>
      </c>
      <c r="K3235" s="11">
        <f t="shared" si="100"/>
        <v>3160000</v>
      </c>
      <c r="L3235" s="12">
        <f t="shared" si="101"/>
        <v>1</v>
      </c>
      <c r="M3235" s="17" t="s">
        <v>2637</v>
      </c>
    </row>
    <row r="3236" spans="1:13" x14ac:dyDescent="0.35">
      <c r="A3236" s="9" t="s">
        <v>27</v>
      </c>
      <c r="B3236" s="9" t="s">
        <v>2676</v>
      </c>
      <c r="C3236" s="9"/>
      <c r="D3236" s="9"/>
      <c r="E3236" s="8" t="s">
        <v>2677</v>
      </c>
      <c r="F3236" s="10" t="s">
        <v>2678</v>
      </c>
      <c r="G3236" s="10" t="s">
        <v>2679</v>
      </c>
      <c r="H3236" s="10" t="s">
        <v>2680</v>
      </c>
      <c r="I3236" s="10" t="s">
        <v>2681</v>
      </c>
      <c r="J3236" s="11">
        <f t="shared" si="100"/>
        <v>5972227183</v>
      </c>
      <c r="K3236" s="11">
        <f t="shared" si="100"/>
        <v>5057895590</v>
      </c>
      <c r="L3236" s="12">
        <f t="shared" si="101"/>
        <v>0.84690274415503597</v>
      </c>
      <c r="M3236" s="17" t="s">
        <v>2677</v>
      </c>
    </row>
    <row r="3237" spans="1:13" ht="31" x14ac:dyDescent="0.35">
      <c r="A3237" s="9" t="s">
        <v>27</v>
      </c>
      <c r="B3237" s="9" t="s">
        <v>2676</v>
      </c>
      <c r="C3237" s="9" t="s">
        <v>35</v>
      </c>
      <c r="D3237" s="9"/>
      <c r="E3237" s="8" t="s">
        <v>36</v>
      </c>
      <c r="F3237" s="10" t="s">
        <v>2682</v>
      </c>
      <c r="G3237" s="10" t="s">
        <v>2683</v>
      </c>
      <c r="H3237" s="10" t="s">
        <v>2680</v>
      </c>
      <c r="I3237" s="10" t="s">
        <v>2681</v>
      </c>
      <c r="J3237" s="11">
        <f t="shared" si="100"/>
        <v>5061934183</v>
      </c>
      <c r="K3237" s="11">
        <f t="shared" si="100"/>
        <v>4310186598</v>
      </c>
      <c r="L3237" s="12">
        <f t="shared" si="101"/>
        <v>0.85149005146596546</v>
      </c>
      <c r="M3237" s="17" t="s">
        <v>2677</v>
      </c>
    </row>
    <row r="3238" spans="1:13" x14ac:dyDescent="0.35">
      <c r="A3238" s="9" t="s">
        <v>27</v>
      </c>
      <c r="B3238" s="9" t="s">
        <v>2676</v>
      </c>
      <c r="C3238" s="9" t="s">
        <v>1693</v>
      </c>
      <c r="D3238" s="9"/>
      <c r="E3238" s="8" t="s">
        <v>1694</v>
      </c>
      <c r="F3238" s="10" t="s">
        <v>2682</v>
      </c>
      <c r="G3238" s="10" t="s">
        <v>2683</v>
      </c>
      <c r="H3238" s="10" t="s">
        <v>2680</v>
      </c>
      <c r="I3238" s="10" t="s">
        <v>2681</v>
      </c>
      <c r="J3238" s="11">
        <f t="shared" si="100"/>
        <v>5061934183</v>
      </c>
      <c r="K3238" s="11">
        <f t="shared" si="100"/>
        <v>4310186598</v>
      </c>
      <c r="L3238" s="12">
        <f t="shared" si="101"/>
        <v>0.85149005146596546</v>
      </c>
      <c r="M3238" s="17" t="s">
        <v>2677</v>
      </c>
    </row>
    <row r="3239" spans="1:13" x14ac:dyDescent="0.35">
      <c r="A3239" s="9" t="s">
        <v>27</v>
      </c>
      <c r="B3239" s="9" t="s">
        <v>2676</v>
      </c>
      <c r="C3239" s="9" t="s">
        <v>1697</v>
      </c>
      <c r="D3239" s="9"/>
      <c r="E3239" s="8" t="s">
        <v>1698</v>
      </c>
      <c r="F3239" s="10" t="s">
        <v>2682</v>
      </c>
      <c r="G3239" s="10" t="s">
        <v>2683</v>
      </c>
      <c r="H3239" s="10" t="s">
        <v>2680</v>
      </c>
      <c r="I3239" s="10" t="s">
        <v>2681</v>
      </c>
      <c r="J3239" s="11">
        <f t="shared" si="100"/>
        <v>5061934183</v>
      </c>
      <c r="K3239" s="11">
        <f t="shared" si="100"/>
        <v>4310186598</v>
      </c>
      <c r="L3239" s="12">
        <f t="shared" si="101"/>
        <v>0.85149005146596546</v>
      </c>
      <c r="M3239" s="17" t="s">
        <v>2677</v>
      </c>
    </row>
    <row r="3240" spans="1:13" hidden="1" x14ac:dyDescent="0.35">
      <c r="A3240" s="9" t="s">
        <v>27</v>
      </c>
      <c r="B3240" s="9" t="s">
        <v>2676</v>
      </c>
      <c r="C3240" s="9" t="s">
        <v>1697</v>
      </c>
      <c r="D3240" s="9" t="s">
        <v>164</v>
      </c>
      <c r="E3240" s="8" t="s">
        <v>165</v>
      </c>
      <c r="F3240" s="10" t="s">
        <v>2684</v>
      </c>
      <c r="G3240" s="10" t="s">
        <v>2685</v>
      </c>
      <c r="H3240" s="10" t="s">
        <v>25</v>
      </c>
      <c r="I3240" s="10" t="s">
        <v>26</v>
      </c>
      <c r="J3240" s="11">
        <f t="shared" si="100"/>
        <v>3027363134</v>
      </c>
      <c r="K3240" s="11">
        <f t="shared" si="100"/>
        <v>2689902708</v>
      </c>
      <c r="L3240" s="12">
        <f t="shared" si="101"/>
        <v>0.8885299149579986</v>
      </c>
      <c r="M3240" s="17" t="s">
        <v>2677</v>
      </c>
    </row>
    <row r="3241" spans="1:13" hidden="1" x14ac:dyDescent="0.35">
      <c r="A3241" s="9" t="s">
        <v>27</v>
      </c>
      <c r="B3241" s="9" t="s">
        <v>2676</v>
      </c>
      <c r="C3241" s="9" t="s">
        <v>1697</v>
      </c>
      <c r="D3241" s="9" t="s">
        <v>1701</v>
      </c>
      <c r="E3241" s="8" t="s">
        <v>1702</v>
      </c>
      <c r="F3241" s="10" t="s">
        <v>2684</v>
      </c>
      <c r="G3241" s="10" t="s">
        <v>2685</v>
      </c>
      <c r="H3241" s="10" t="s">
        <v>25</v>
      </c>
      <c r="I3241" s="10" t="s">
        <v>26</v>
      </c>
      <c r="J3241" s="11">
        <f t="shared" si="100"/>
        <v>3027363134</v>
      </c>
      <c r="K3241" s="11">
        <f t="shared" si="100"/>
        <v>2689902708</v>
      </c>
      <c r="L3241" s="12">
        <f t="shared" si="101"/>
        <v>0.8885299149579986</v>
      </c>
      <c r="M3241" s="17" t="s">
        <v>2677</v>
      </c>
    </row>
    <row r="3242" spans="1:13" hidden="1" x14ac:dyDescent="0.35">
      <c r="A3242" s="9" t="s">
        <v>27</v>
      </c>
      <c r="B3242" s="9" t="s">
        <v>2676</v>
      </c>
      <c r="C3242" s="9" t="s">
        <v>1697</v>
      </c>
      <c r="D3242" s="9" t="s">
        <v>1703</v>
      </c>
      <c r="E3242" s="8" t="s">
        <v>1702</v>
      </c>
      <c r="F3242" s="10" t="s">
        <v>2684</v>
      </c>
      <c r="G3242" s="10" t="s">
        <v>2685</v>
      </c>
      <c r="H3242" s="10" t="s">
        <v>25</v>
      </c>
      <c r="I3242" s="10" t="s">
        <v>26</v>
      </c>
      <c r="J3242" s="11">
        <f t="shared" si="100"/>
        <v>3027363134</v>
      </c>
      <c r="K3242" s="11">
        <f t="shared" si="100"/>
        <v>2689902708</v>
      </c>
      <c r="L3242" s="12">
        <f t="shared" si="101"/>
        <v>0.8885299149579986</v>
      </c>
      <c r="M3242" s="17" t="s">
        <v>2677</v>
      </c>
    </row>
    <row r="3243" spans="1:13" hidden="1" x14ac:dyDescent="0.35">
      <c r="A3243" s="9" t="s">
        <v>27</v>
      </c>
      <c r="B3243" s="9" t="s">
        <v>2676</v>
      </c>
      <c r="C3243" s="9" t="s">
        <v>1697</v>
      </c>
      <c r="D3243" s="9" t="s">
        <v>1704</v>
      </c>
      <c r="E3243" s="8" t="s">
        <v>1702</v>
      </c>
      <c r="F3243" s="10" t="s">
        <v>2684</v>
      </c>
      <c r="G3243" s="10" t="s">
        <v>2685</v>
      </c>
      <c r="H3243" s="10" t="s">
        <v>25</v>
      </c>
      <c r="I3243" s="10" t="s">
        <v>26</v>
      </c>
      <c r="J3243" s="11">
        <f t="shared" si="100"/>
        <v>3027363134</v>
      </c>
      <c r="K3243" s="11">
        <f t="shared" si="100"/>
        <v>2689902708</v>
      </c>
      <c r="L3243" s="12">
        <f t="shared" si="101"/>
        <v>0.8885299149579986</v>
      </c>
      <c r="M3243" s="17" t="s">
        <v>2677</v>
      </c>
    </row>
    <row r="3244" spans="1:13" hidden="1" x14ac:dyDescent="0.35">
      <c r="A3244" s="9" t="s">
        <v>27</v>
      </c>
      <c r="B3244" s="9" t="s">
        <v>2676</v>
      </c>
      <c r="C3244" s="9" t="s">
        <v>1697</v>
      </c>
      <c r="D3244" s="9" t="s">
        <v>49</v>
      </c>
      <c r="E3244" s="8" t="s">
        <v>50</v>
      </c>
      <c r="F3244" s="10" t="s">
        <v>2686</v>
      </c>
      <c r="G3244" s="10" t="s">
        <v>2687</v>
      </c>
      <c r="H3244" s="10" t="s">
        <v>25</v>
      </c>
      <c r="I3244" s="10" t="s">
        <v>26</v>
      </c>
      <c r="J3244" s="11">
        <f t="shared" si="100"/>
        <v>1825684549</v>
      </c>
      <c r="K3244" s="11">
        <f t="shared" si="100"/>
        <v>1441554954</v>
      </c>
      <c r="L3244" s="12">
        <f t="shared" si="101"/>
        <v>0.78959695134057906</v>
      </c>
      <c r="M3244" s="17" t="s">
        <v>2677</v>
      </c>
    </row>
    <row r="3245" spans="1:13" hidden="1" x14ac:dyDescent="0.35">
      <c r="A3245" s="9" t="s">
        <v>27</v>
      </c>
      <c r="B3245" s="9" t="s">
        <v>2676</v>
      </c>
      <c r="C3245" s="9" t="s">
        <v>1697</v>
      </c>
      <c r="D3245" s="9" t="s">
        <v>1707</v>
      </c>
      <c r="E3245" s="8" t="s">
        <v>1708</v>
      </c>
      <c r="F3245" s="10" t="s">
        <v>2686</v>
      </c>
      <c r="G3245" s="10" t="s">
        <v>2687</v>
      </c>
      <c r="H3245" s="10" t="s">
        <v>25</v>
      </c>
      <c r="I3245" s="10" t="s">
        <v>26</v>
      </c>
      <c r="J3245" s="11">
        <f t="shared" si="100"/>
        <v>1825684549</v>
      </c>
      <c r="K3245" s="11">
        <f t="shared" si="100"/>
        <v>1441554954</v>
      </c>
      <c r="L3245" s="12">
        <f t="shared" si="101"/>
        <v>0.78959695134057906</v>
      </c>
      <c r="M3245" s="17" t="s">
        <v>2677</v>
      </c>
    </row>
    <row r="3246" spans="1:13" hidden="1" x14ac:dyDescent="0.35">
      <c r="A3246" s="9" t="s">
        <v>27</v>
      </c>
      <c r="B3246" s="9" t="s">
        <v>2676</v>
      </c>
      <c r="C3246" s="9" t="s">
        <v>1697</v>
      </c>
      <c r="D3246" s="9" t="s">
        <v>1709</v>
      </c>
      <c r="E3246" s="8" t="s">
        <v>1708</v>
      </c>
      <c r="F3246" s="10" t="s">
        <v>2686</v>
      </c>
      <c r="G3246" s="10" t="s">
        <v>2687</v>
      </c>
      <c r="H3246" s="10" t="s">
        <v>25</v>
      </c>
      <c r="I3246" s="10" t="s">
        <v>26</v>
      </c>
      <c r="J3246" s="11">
        <f t="shared" si="100"/>
        <v>1825684549</v>
      </c>
      <c r="K3246" s="11">
        <f t="shared" si="100"/>
        <v>1441554954</v>
      </c>
      <c r="L3246" s="12">
        <f t="shared" si="101"/>
        <v>0.78959695134057906</v>
      </c>
      <c r="M3246" s="17" t="s">
        <v>2677</v>
      </c>
    </row>
    <row r="3247" spans="1:13" hidden="1" x14ac:dyDescent="0.35">
      <c r="A3247" s="9" t="s">
        <v>27</v>
      </c>
      <c r="B3247" s="9" t="s">
        <v>2676</v>
      </c>
      <c r="C3247" s="9" t="s">
        <v>1697</v>
      </c>
      <c r="D3247" s="9" t="s">
        <v>1710</v>
      </c>
      <c r="E3247" s="8" t="s">
        <v>1708</v>
      </c>
      <c r="F3247" s="10" t="s">
        <v>2686</v>
      </c>
      <c r="G3247" s="10" t="s">
        <v>2687</v>
      </c>
      <c r="H3247" s="10" t="s">
        <v>25</v>
      </c>
      <c r="I3247" s="10" t="s">
        <v>26</v>
      </c>
      <c r="J3247" s="11">
        <f t="shared" si="100"/>
        <v>1825684549</v>
      </c>
      <c r="K3247" s="11">
        <f t="shared" si="100"/>
        <v>1441554954</v>
      </c>
      <c r="L3247" s="12">
        <f t="shared" si="101"/>
        <v>0.78959695134057906</v>
      </c>
      <c r="M3247" s="17" t="s">
        <v>2677</v>
      </c>
    </row>
    <row r="3248" spans="1:13" hidden="1" x14ac:dyDescent="0.35">
      <c r="A3248" s="9" t="s">
        <v>27</v>
      </c>
      <c r="B3248" s="9" t="s">
        <v>2676</v>
      </c>
      <c r="C3248" s="9" t="s">
        <v>1697</v>
      </c>
      <c r="D3248" s="9" t="s">
        <v>370</v>
      </c>
      <c r="E3248" s="8" t="s">
        <v>371</v>
      </c>
      <c r="F3248" s="10" t="s">
        <v>25</v>
      </c>
      <c r="G3248" s="10" t="s">
        <v>26</v>
      </c>
      <c r="H3248" s="10" t="s">
        <v>2680</v>
      </c>
      <c r="I3248" s="10" t="s">
        <v>2681</v>
      </c>
      <c r="J3248" s="11">
        <f t="shared" si="100"/>
        <v>208886500</v>
      </c>
      <c r="K3248" s="11">
        <f t="shared" si="100"/>
        <v>178728936</v>
      </c>
      <c r="L3248" s="12">
        <f t="shared" si="101"/>
        <v>0.85562703190488609</v>
      </c>
      <c r="M3248" s="17" t="s">
        <v>2677</v>
      </c>
    </row>
    <row r="3249" spans="1:13" hidden="1" x14ac:dyDescent="0.35">
      <c r="A3249" s="9" t="s">
        <v>27</v>
      </c>
      <c r="B3249" s="9" t="s">
        <v>2676</v>
      </c>
      <c r="C3249" s="9" t="s">
        <v>1697</v>
      </c>
      <c r="D3249" s="9" t="s">
        <v>1713</v>
      </c>
      <c r="E3249" s="8" t="s">
        <v>1714</v>
      </c>
      <c r="F3249" s="10" t="s">
        <v>25</v>
      </c>
      <c r="G3249" s="10" t="s">
        <v>26</v>
      </c>
      <c r="H3249" s="10" t="s">
        <v>2680</v>
      </c>
      <c r="I3249" s="10" t="s">
        <v>2681</v>
      </c>
      <c r="J3249" s="11">
        <f t="shared" si="100"/>
        <v>208886500</v>
      </c>
      <c r="K3249" s="11">
        <f t="shared" si="100"/>
        <v>178728936</v>
      </c>
      <c r="L3249" s="12">
        <f t="shared" si="101"/>
        <v>0.85562703190488609</v>
      </c>
      <c r="M3249" s="17" t="s">
        <v>2677</v>
      </c>
    </row>
    <row r="3250" spans="1:13" hidden="1" x14ac:dyDescent="0.35">
      <c r="A3250" s="9" t="s">
        <v>27</v>
      </c>
      <c r="B3250" s="9" t="s">
        <v>2676</v>
      </c>
      <c r="C3250" s="9" t="s">
        <v>1697</v>
      </c>
      <c r="D3250" s="9" t="s">
        <v>1715</v>
      </c>
      <c r="E3250" s="8" t="s">
        <v>1714</v>
      </c>
      <c r="F3250" s="10" t="s">
        <v>25</v>
      </c>
      <c r="G3250" s="10" t="s">
        <v>26</v>
      </c>
      <c r="H3250" s="10" t="s">
        <v>2680</v>
      </c>
      <c r="I3250" s="10" t="s">
        <v>2681</v>
      </c>
      <c r="J3250" s="11">
        <f t="shared" si="100"/>
        <v>208886500</v>
      </c>
      <c r="K3250" s="11">
        <f t="shared" si="100"/>
        <v>178728936</v>
      </c>
      <c r="L3250" s="12">
        <f t="shared" si="101"/>
        <v>0.85562703190488609</v>
      </c>
      <c r="M3250" s="17" t="s">
        <v>2677</v>
      </c>
    </row>
    <row r="3251" spans="1:13" hidden="1" x14ac:dyDescent="0.35">
      <c r="A3251" s="9" t="s">
        <v>27</v>
      </c>
      <c r="B3251" s="9" t="s">
        <v>2676</v>
      </c>
      <c r="C3251" s="9" t="s">
        <v>1697</v>
      </c>
      <c r="D3251" s="9" t="s">
        <v>1716</v>
      </c>
      <c r="E3251" s="8" t="s">
        <v>1714</v>
      </c>
      <c r="F3251" s="10" t="s">
        <v>25</v>
      </c>
      <c r="G3251" s="10" t="s">
        <v>26</v>
      </c>
      <c r="H3251" s="10" t="s">
        <v>2680</v>
      </c>
      <c r="I3251" s="10" t="s">
        <v>2681</v>
      </c>
      <c r="J3251" s="11">
        <f t="shared" si="100"/>
        <v>208886500</v>
      </c>
      <c r="K3251" s="11">
        <f t="shared" si="100"/>
        <v>178728936</v>
      </c>
      <c r="L3251" s="12">
        <f t="shared" si="101"/>
        <v>0.85562703190488609</v>
      </c>
      <c r="M3251" s="17" t="s">
        <v>2677</v>
      </c>
    </row>
    <row r="3252" spans="1:13" ht="31" x14ac:dyDescent="0.35">
      <c r="A3252" s="9" t="s">
        <v>27</v>
      </c>
      <c r="B3252" s="9" t="s">
        <v>2676</v>
      </c>
      <c r="C3252" s="9" t="s">
        <v>492</v>
      </c>
      <c r="D3252" s="9"/>
      <c r="E3252" s="8" t="s">
        <v>493</v>
      </c>
      <c r="F3252" s="10" t="s">
        <v>2688</v>
      </c>
      <c r="G3252" s="10" t="s">
        <v>2689</v>
      </c>
      <c r="H3252" s="10" t="s">
        <v>25</v>
      </c>
      <c r="I3252" s="10" t="s">
        <v>26</v>
      </c>
      <c r="J3252" s="11">
        <f t="shared" si="100"/>
        <v>907013000</v>
      </c>
      <c r="K3252" s="11">
        <f t="shared" si="100"/>
        <v>744428992</v>
      </c>
      <c r="L3252" s="12">
        <f t="shared" si="101"/>
        <v>0.82074787461701215</v>
      </c>
      <c r="M3252" s="17" t="s">
        <v>2677</v>
      </c>
    </row>
    <row r="3253" spans="1:13" ht="31" x14ac:dyDescent="0.35">
      <c r="A3253" s="9" t="s">
        <v>27</v>
      </c>
      <c r="B3253" s="9" t="s">
        <v>2676</v>
      </c>
      <c r="C3253" s="9" t="s">
        <v>720</v>
      </c>
      <c r="D3253" s="9"/>
      <c r="E3253" s="8" t="s">
        <v>721</v>
      </c>
      <c r="F3253" s="10" t="s">
        <v>2690</v>
      </c>
      <c r="G3253" s="10" t="s">
        <v>2689</v>
      </c>
      <c r="H3253" s="10" t="s">
        <v>25</v>
      </c>
      <c r="I3253" s="10" t="s">
        <v>26</v>
      </c>
      <c r="J3253" s="11">
        <f t="shared" si="100"/>
        <v>901807000</v>
      </c>
      <c r="K3253" s="11">
        <f t="shared" si="100"/>
        <v>744428992</v>
      </c>
      <c r="L3253" s="12">
        <f t="shared" si="101"/>
        <v>0.82548593213403754</v>
      </c>
      <c r="M3253" s="17" t="s">
        <v>2677</v>
      </c>
    </row>
    <row r="3254" spans="1:13" x14ac:dyDescent="0.35">
      <c r="A3254" s="9" t="s">
        <v>27</v>
      </c>
      <c r="B3254" s="9" t="s">
        <v>2676</v>
      </c>
      <c r="C3254" s="9" t="s">
        <v>1788</v>
      </c>
      <c r="D3254" s="9"/>
      <c r="E3254" s="8" t="s">
        <v>1789</v>
      </c>
      <c r="F3254" s="10" t="s">
        <v>2691</v>
      </c>
      <c r="G3254" s="10" t="s">
        <v>2692</v>
      </c>
      <c r="H3254" s="10" t="s">
        <v>25</v>
      </c>
      <c r="I3254" s="10" t="s">
        <v>26</v>
      </c>
      <c r="J3254" s="11">
        <f t="shared" si="100"/>
        <v>51480000</v>
      </c>
      <c r="K3254" s="11">
        <f t="shared" si="100"/>
        <v>51480000</v>
      </c>
      <c r="L3254" s="12">
        <f t="shared" si="101"/>
        <v>1</v>
      </c>
      <c r="M3254" s="17" t="s">
        <v>2677</v>
      </c>
    </row>
    <row r="3255" spans="1:13" hidden="1" x14ac:dyDescent="0.35">
      <c r="A3255" s="9" t="s">
        <v>27</v>
      </c>
      <c r="B3255" s="9" t="s">
        <v>2676</v>
      </c>
      <c r="C3255" s="9" t="s">
        <v>1788</v>
      </c>
      <c r="D3255" s="9" t="s">
        <v>49</v>
      </c>
      <c r="E3255" s="8" t="s">
        <v>50</v>
      </c>
      <c r="F3255" s="10" t="s">
        <v>2691</v>
      </c>
      <c r="G3255" s="10" t="s">
        <v>2692</v>
      </c>
      <c r="H3255" s="10" t="s">
        <v>25</v>
      </c>
      <c r="I3255" s="10" t="s">
        <v>26</v>
      </c>
      <c r="J3255" s="11">
        <f t="shared" si="100"/>
        <v>51480000</v>
      </c>
      <c r="K3255" s="11">
        <f t="shared" si="100"/>
        <v>51480000</v>
      </c>
      <c r="L3255" s="12">
        <f t="shared" si="101"/>
        <v>1</v>
      </c>
      <c r="M3255" s="17" t="s">
        <v>2677</v>
      </c>
    </row>
    <row r="3256" spans="1:13" hidden="1" x14ac:dyDescent="0.35">
      <c r="A3256" s="9" t="s">
        <v>27</v>
      </c>
      <c r="B3256" s="9" t="s">
        <v>2676</v>
      </c>
      <c r="C3256" s="9" t="s">
        <v>1788</v>
      </c>
      <c r="D3256" s="9" t="s">
        <v>1792</v>
      </c>
      <c r="E3256" s="8" t="s">
        <v>1793</v>
      </c>
      <c r="F3256" s="10" t="s">
        <v>2691</v>
      </c>
      <c r="G3256" s="10" t="s">
        <v>2692</v>
      </c>
      <c r="H3256" s="10" t="s">
        <v>25</v>
      </c>
      <c r="I3256" s="10" t="s">
        <v>26</v>
      </c>
      <c r="J3256" s="11">
        <f t="shared" si="100"/>
        <v>51480000</v>
      </c>
      <c r="K3256" s="11">
        <f t="shared" si="100"/>
        <v>51480000</v>
      </c>
      <c r="L3256" s="12">
        <f t="shared" si="101"/>
        <v>1</v>
      </c>
      <c r="M3256" s="17" t="s">
        <v>2677</v>
      </c>
    </row>
    <row r="3257" spans="1:13" hidden="1" x14ac:dyDescent="0.35">
      <c r="A3257" s="9" t="s">
        <v>27</v>
      </c>
      <c r="B3257" s="9" t="s">
        <v>2676</v>
      </c>
      <c r="C3257" s="9" t="s">
        <v>1788</v>
      </c>
      <c r="D3257" s="9" t="s">
        <v>1794</v>
      </c>
      <c r="E3257" s="8" t="s">
        <v>1793</v>
      </c>
      <c r="F3257" s="10" t="s">
        <v>2691</v>
      </c>
      <c r="G3257" s="10" t="s">
        <v>2692</v>
      </c>
      <c r="H3257" s="10" t="s">
        <v>25</v>
      </c>
      <c r="I3257" s="10" t="s">
        <v>26</v>
      </c>
      <c r="J3257" s="11">
        <f t="shared" si="100"/>
        <v>51480000</v>
      </c>
      <c r="K3257" s="11">
        <f t="shared" si="100"/>
        <v>51480000</v>
      </c>
      <c r="L3257" s="12">
        <f t="shared" si="101"/>
        <v>1</v>
      </c>
      <c r="M3257" s="17" t="s">
        <v>2677</v>
      </c>
    </row>
    <row r="3258" spans="1:13" hidden="1" x14ac:dyDescent="0.35">
      <c r="A3258" s="9" t="s">
        <v>27</v>
      </c>
      <c r="B3258" s="9" t="s">
        <v>2676</v>
      </c>
      <c r="C3258" s="9" t="s">
        <v>1788</v>
      </c>
      <c r="D3258" s="9" t="s">
        <v>1795</v>
      </c>
      <c r="E3258" s="8" t="s">
        <v>1793</v>
      </c>
      <c r="F3258" s="10" t="s">
        <v>2691</v>
      </c>
      <c r="G3258" s="10" t="s">
        <v>2692</v>
      </c>
      <c r="H3258" s="10" t="s">
        <v>25</v>
      </c>
      <c r="I3258" s="10" t="s">
        <v>26</v>
      </c>
      <c r="J3258" s="11">
        <f t="shared" si="100"/>
        <v>51480000</v>
      </c>
      <c r="K3258" s="11">
        <f t="shared" si="100"/>
        <v>51480000</v>
      </c>
      <c r="L3258" s="12">
        <f t="shared" si="101"/>
        <v>1</v>
      </c>
      <c r="M3258" s="17" t="s">
        <v>2677</v>
      </c>
    </row>
    <row r="3259" spans="1:13" x14ac:dyDescent="0.35">
      <c r="A3259" s="9" t="s">
        <v>27</v>
      </c>
      <c r="B3259" s="9" t="s">
        <v>2676</v>
      </c>
      <c r="C3259" s="9" t="s">
        <v>1796</v>
      </c>
      <c r="D3259" s="9"/>
      <c r="E3259" s="8" t="s">
        <v>1797</v>
      </c>
      <c r="F3259" s="10" t="s">
        <v>2113</v>
      </c>
      <c r="G3259" s="10" t="s">
        <v>2114</v>
      </c>
      <c r="H3259" s="10" t="s">
        <v>25</v>
      </c>
      <c r="I3259" s="10" t="s">
        <v>26</v>
      </c>
      <c r="J3259" s="11">
        <f t="shared" si="100"/>
        <v>1280000</v>
      </c>
      <c r="K3259" s="11">
        <f t="shared" si="100"/>
        <v>1280000</v>
      </c>
      <c r="L3259" s="12">
        <f t="shared" si="101"/>
        <v>1</v>
      </c>
      <c r="M3259" s="17" t="s">
        <v>2677</v>
      </c>
    </row>
    <row r="3260" spans="1:13" hidden="1" x14ac:dyDescent="0.35">
      <c r="A3260" s="9" t="s">
        <v>27</v>
      </c>
      <c r="B3260" s="9" t="s">
        <v>2676</v>
      </c>
      <c r="C3260" s="9" t="s">
        <v>1796</v>
      </c>
      <c r="D3260" s="9" t="s">
        <v>49</v>
      </c>
      <c r="E3260" s="8" t="s">
        <v>50</v>
      </c>
      <c r="F3260" s="10" t="s">
        <v>2113</v>
      </c>
      <c r="G3260" s="10" t="s">
        <v>2114</v>
      </c>
      <c r="H3260" s="10" t="s">
        <v>25</v>
      </c>
      <c r="I3260" s="10" t="s">
        <v>26</v>
      </c>
      <c r="J3260" s="11">
        <f t="shared" si="100"/>
        <v>1280000</v>
      </c>
      <c r="K3260" s="11">
        <f t="shared" si="100"/>
        <v>1280000</v>
      </c>
      <c r="L3260" s="12">
        <f t="shared" si="101"/>
        <v>1</v>
      </c>
      <c r="M3260" s="17" t="s">
        <v>2677</v>
      </c>
    </row>
    <row r="3261" spans="1:13" hidden="1" x14ac:dyDescent="0.35">
      <c r="A3261" s="9" t="s">
        <v>27</v>
      </c>
      <c r="B3261" s="9" t="s">
        <v>2676</v>
      </c>
      <c r="C3261" s="9" t="s">
        <v>1796</v>
      </c>
      <c r="D3261" s="9" t="s">
        <v>1792</v>
      </c>
      <c r="E3261" s="8" t="s">
        <v>1793</v>
      </c>
      <c r="F3261" s="10" t="s">
        <v>2113</v>
      </c>
      <c r="G3261" s="10" t="s">
        <v>2114</v>
      </c>
      <c r="H3261" s="10" t="s">
        <v>25</v>
      </c>
      <c r="I3261" s="10" t="s">
        <v>26</v>
      </c>
      <c r="J3261" s="11">
        <f t="shared" si="100"/>
        <v>1280000</v>
      </c>
      <c r="K3261" s="11">
        <f t="shared" si="100"/>
        <v>1280000</v>
      </c>
      <c r="L3261" s="12">
        <f t="shared" si="101"/>
        <v>1</v>
      </c>
      <c r="M3261" s="17" t="s">
        <v>2677</v>
      </c>
    </row>
    <row r="3262" spans="1:13" hidden="1" x14ac:dyDescent="0.35">
      <c r="A3262" s="9" t="s">
        <v>27</v>
      </c>
      <c r="B3262" s="9" t="s">
        <v>2676</v>
      </c>
      <c r="C3262" s="9" t="s">
        <v>1796</v>
      </c>
      <c r="D3262" s="9" t="s">
        <v>1794</v>
      </c>
      <c r="E3262" s="8" t="s">
        <v>1793</v>
      </c>
      <c r="F3262" s="10" t="s">
        <v>2113</v>
      </c>
      <c r="G3262" s="10" t="s">
        <v>2114</v>
      </c>
      <c r="H3262" s="10" t="s">
        <v>25</v>
      </c>
      <c r="I3262" s="10" t="s">
        <v>26</v>
      </c>
      <c r="J3262" s="11">
        <f t="shared" si="100"/>
        <v>1280000</v>
      </c>
      <c r="K3262" s="11">
        <f t="shared" si="100"/>
        <v>1280000</v>
      </c>
      <c r="L3262" s="12">
        <f t="shared" si="101"/>
        <v>1</v>
      </c>
      <c r="M3262" s="17" t="s">
        <v>2677</v>
      </c>
    </row>
    <row r="3263" spans="1:13" hidden="1" x14ac:dyDescent="0.35">
      <c r="A3263" s="9" t="s">
        <v>27</v>
      </c>
      <c r="B3263" s="9" t="s">
        <v>2676</v>
      </c>
      <c r="C3263" s="9" t="s">
        <v>1796</v>
      </c>
      <c r="D3263" s="9" t="s">
        <v>1795</v>
      </c>
      <c r="E3263" s="8" t="s">
        <v>1793</v>
      </c>
      <c r="F3263" s="10" t="s">
        <v>2113</v>
      </c>
      <c r="G3263" s="10" t="s">
        <v>2114</v>
      </c>
      <c r="H3263" s="10" t="s">
        <v>25</v>
      </c>
      <c r="I3263" s="10" t="s">
        <v>26</v>
      </c>
      <c r="J3263" s="11">
        <f t="shared" si="100"/>
        <v>1280000</v>
      </c>
      <c r="K3263" s="11">
        <f t="shared" si="100"/>
        <v>1280000</v>
      </c>
      <c r="L3263" s="12">
        <f t="shared" si="101"/>
        <v>1</v>
      </c>
      <c r="M3263" s="17" t="s">
        <v>2677</v>
      </c>
    </row>
    <row r="3264" spans="1:13" x14ac:dyDescent="0.35">
      <c r="A3264" s="9" t="s">
        <v>27</v>
      </c>
      <c r="B3264" s="9" t="s">
        <v>2676</v>
      </c>
      <c r="C3264" s="9" t="s">
        <v>732</v>
      </c>
      <c r="D3264" s="9"/>
      <c r="E3264" s="8" t="s">
        <v>733</v>
      </c>
      <c r="F3264" s="10" t="s">
        <v>2693</v>
      </c>
      <c r="G3264" s="10" t="s">
        <v>2694</v>
      </c>
      <c r="H3264" s="10" t="s">
        <v>25</v>
      </c>
      <c r="I3264" s="10" t="s">
        <v>26</v>
      </c>
      <c r="J3264" s="11">
        <f t="shared" si="100"/>
        <v>57600000</v>
      </c>
      <c r="K3264" s="11">
        <f t="shared" si="100"/>
        <v>57600000</v>
      </c>
      <c r="L3264" s="12">
        <f t="shared" si="101"/>
        <v>1</v>
      </c>
      <c r="M3264" s="17" t="s">
        <v>2677</v>
      </c>
    </row>
    <row r="3265" spans="1:13" hidden="1" x14ac:dyDescent="0.35">
      <c r="A3265" s="9" t="s">
        <v>27</v>
      </c>
      <c r="B3265" s="9" t="s">
        <v>2676</v>
      </c>
      <c r="C3265" s="9" t="s">
        <v>732</v>
      </c>
      <c r="D3265" s="9" t="s">
        <v>49</v>
      </c>
      <c r="E3265" s="8" t="s">
        <v>50</v>
      </c>
      <c r="F3265" s="10" t="s">
        <v>2693</v>
      </c>
      <c r="G3265" s="10" t="s">
        <v>2694</v>
      </c>
      <c r="H3265" s="10" t="s">
        <v>25</v>
      </c>
      <c r="I3265" s="10" t="s">
        <v>26</v>
      </c>
      <c r="J3265" s="11">
        <f t="shared" si="100"/>
        <v>57600000</v>
      </c>
      <c r="K3265" s="11">
        <f t="shared" si="100"/>
        <v>57600000</v>
      </c>
      <c r="L3265" s="12">
        <f t="shared" si="101"/>
        <v>1</v>
      </c>
      <c r="M3265" s="17" t="s">
        <v>2677</v>
      </c>
    </row>
    <row r="3266" spans="1:13" hidden="1" x14ac:dyDescent="0.35">
      <c r="A3266" s="9" t="s">
        <v>27</v>
      </c>
      <c r="B3266" s="9" t="s">
        <v>2676</v>
      </c>
      <c r="C3266" s="9" t="s">
        <v>732</v>
      </c>
      <c r="D3266" s="9" t="s">
        <v>1792</v>
      </c>
      <c r="E3266" s="8" t="s">
        <v>1793</v>
      </c>
      <c r="F3266" s="10" t="s">
        <v>2693</v>
      </c>
      <c r="G3266" s="10" t="s">
        <v>2694</v>
      </c>
      <c r="H3266" s="10" t="s">
        <v>25</v>
      </c>
      <c r="I3266" s="10" t="s">
        <v>26</v>
      </c>
      <c r="J3266" s="11">
        <f t="shared" si="100"/>
        <v>57600000</v>
      </c>
      <c r="K3266" s="11">
        <f t="shared" si="100"/>
        <v>57600000</v>
      </c>
      <c r="L3266" s="12">
        <f t="shared" si="101"/>
        <v>1</v>
      </c>
      <c r="M3266" s="17" t="s">
        <v>2677</v>
      </c>
    </row>
    <row r="3267" spans="1:13" hidden="1" x14ac:dyDescent="0.35">
      <c r="A3267" s="9" t="s">
        <v>27</v>
      </c>
      <c r="B3267" s="9" t="s">
        <v>2676</v>
      </c>
      <c r="C3267" s="9" t="s">
        <v>732</v>
      </c>
      <c r="D3267" s="9" t="s">
        <v>1794</v>
      </c>
      <c r="E3267" s="8" t="s">
        <v>1793</v>
      </c>
      <c r="F3267" s="10" t="s">
        <v>2693</v>
      </c>
      <c r="G3267" s="10" t="s">
        <v>2694</v>
      </c>
      <c r="H3267" s="10" t="s">
        <v>25</v>
      </c>
      <c r="I3267" s="10" t="s">
        <v>26</v>
      </c>
      <c r="J3267" s="11">
        <f t="shared" si="100"/>
        <v>57600000</v>
      </c>
      <c r="K3267" s="11">
        <f t="shared" si="100"/>
        <v>57600000</v>
      </c>
      <c r="L3267" s="12">
        <f t="shared" si="101"/>
        <v>1</v>
      </c>
      <c r="M3267" s="17" t="s">
        <v>2677</v>
      </c>
    </row>
    <row r="3268" spans="1:13" hidden="1" x14ac:dyDescent="0.35">
      <c r="A3268" s="9" t="s">
        <v>27</v>
      </c>
      <c r="B3268" s="9" t="s">
        <v>2676</v>
      </c>
      <c r="C3268" s="9" t="s">
        <v>732</v>
      </c>
      <c r="D3268" s="9" t="s">
        <v>1795</v>
      </c>
      <c r="E3268" s="8" t="s">
        <v>1793</v>
      </c>
      <c r="F3268" s="10" t="s">
        <v>2693</v>
      </c>
      <c r="G3268" s="10" t="s">
        <v>2694</v>
      </c>
      <c r="H3268" s="10" t="s">
        <v>25</v>
      </c>
      <c r="I3268" s="10" t="s">
        <v>26</v>
      </c>
      <c r="J3268" s="11">
        <f t="shared" si="100"/>
        <v>57600000</v>
      </c>
      <c r="K3268" s="11">
        <f t="shared" si="100"/>
        <v>57600000</v>
      </c>
      <c r="L3268" s="12">
        <f t="shared" si="101"/>
        <v>1</v>
      </c>
      <c r="M3268" s="17" t="s">
        <v>2677</v>
      </c>
    </row>
    <row r="3269" spans="1:13" x14ac:dyDescent="0.35">
      <c r="A3269" s="9" t="s">
        <v>27</v>
      </c>
      <c r="B3269" s="9" t="s">
        <v>2676</v>
      </c>
      <c r="C3269" s="9" t="s">
        <v>785</v>
      </c>
      <c r="D3269" s="9"/>
      <c r="E3269" s="8" t="s">
        <v>786</v>
      </c>
      <c r="F3269" s="10" t="s">
        <v>2695</v>
      </c>
      <c r="G3269" s="10" t="s">
        <v>2696</v>
      </c>
      <c r="H3269" s="10" t="s">
        <v>25</v>
      </c>
      <c r="I3269" s="10" t="s">
        <v>26</v>
      </c>
      <c r="J3269" s="11">
        <f t="shared" si="100"/>
        <v>4240000</v>
      </c>
      <c r="K3269" s="11">
        <f t="shared" si="100"/>
        <v>4240000</v>
      </c>
      <c r="L3269" s="12">
        <f t="shared" si="101"/>
        <v>1</v>
      </c>
      <c r="M3269" s="17" t="s">
        <v>2677</v>
      </c>
    </row>
    <row r="3270" spans="1:13" hidden="1" x14ac:dyDescent="0.35">
      <c r="A3270" s="9" t="s">
        <v>27</v>
      </c>
      <c r="B3270" s="9" t="s">
        <v>2676</v>
      </c>
      <c r="C3270" s="9" t="s">
        <v>785</v>
      </c>
      <c r="D3270" s="9" t="s">
        <v>49</v>
      </c>
      <c r="E3270" s="8" t="s">
        <v>50</v>
      </c>
      <c r="F3270" s="10" t="s">
        <v>2695</v>
      </c>
      <c r="G3270" s="10" t="s">
        <v>2696</v>
      </c>
      <c r="H3270" s="10" t="s">
        <v>25</v>
      </c>
      <c r="I3270" s="10" t="s">
        <v>26</v>
      </c>
      <c r="J3270" s="11">
        <f t="shared" si="100"/>
        <v>4240000</v>
      </c>
      <c r="K3270" s="11">
        <f t="shared" si="100"/>
        <v>4240000</v>
      </c>
      <c r="L3270" s="12">
        <f t="shared" si="101"/>
        <v>1</v>
      </c>
      <c r="M3270" s="17" t="s">
        <v>2677</v>
      </c>
    </row>
    <row r="3271" spans="1:13" hidden="1" x14ac:dyDescent="0.35">
      <c r="A3271" s="9" t="s">
        <v>27</v>
      </c>
      <c r="B3271" s="9" t="s">
        <v>2676</v>
      </c>
      <c r="C3271" s="9" t="s">
        <v>785</v>
      </c>
      <c r="D3271" s="9" t="s">
        <v>1792</v>
      </c>
      <c r="E3271" s="8" t="s">
        <v>1793</v>
      </c>
      <c r="F3271" s="10" t="s">
        <v>2695</v>
      </c>
      <c r="G3271" s="10" t="s">
        <v>2696</v>
      </c>
      <c r="H3271" s="10" t="s">
        <v>25</v>
      </c>
      <c r="I3271" s="10" t="s">
        <v>26</v>
      </c>
      <c r="J3271" s="11">
        <f t="shared" si="100"/>
        <v>4240000</v>
      </c>
      <c r="K3271" s="11">
        <f t="shared" si="100"/>
        <v>4240000</v>
      </c>
      <c r="L3271" s="12">
        <f t="shared" si="101"/>
        <v>1</v>
      </c>
      <c r="M3271" s="17" t="s">
        <v>2677</v>
      </c>
    </row>
    <row r="3272" spans="1:13" hidden="1" x14ac:dyDescent="0.35">
      <c r="A3272" s="9" t="s">
        <v>27</v>
      </c>
      <c r="B3272" s="9" t="s">
        <v>2676</v>
      </c>
      <c r="C3272" s="9" t="s">
        <v>785</v>
      </c>
      <c r="D3272" s="9" t="s">
        <v>1794</v>
      </c>
      <c r="E3272" s="8" t="s">
        <v>1793</v>
      </c>
      <c r="F3272" s="10" t="s">
        <v>2695</v>
      </c>
      <c r="G3272" s="10" t="s">
        <v>2696</v>
      </c>
      <c r="H3272" s="10" t="s">
        <v>25</v>
      </c>
      <c r="I3272" s="10" t="s">
        <v>26</v>
      </c>
      <c r="J3272" s="11">
        <f t="shared" si="100"/>
        <v>4240000</v>
      </c>
      <c r="K3272" s="11">
        <f t="shared" si="100"/>
        <v>4240000</v>
      </c>
      <c r="L3272" s="12">
        <f t="shared" si="101"/>
        <v>1</v>
      </c>
      <c r="M3272" s="17" t="s">
        <v>2677</v>
      </c>
    </row>
    <row r="3273" spans="1:13" hidden="1" x14ac:dyDescent="0.35">
      <c r="A3273" s="9" t="s">
        <v>27</v>
      </c>
      <c r="B3273" s="9" t="s">
        <v>2676</v>
      </c>
      <c r="C3273" s="9" t="s">
        <v>785</v>
      </c>
      <c r="D3273" s="9" t="s">
        <v>1795</v>
      </c>
      <c r="E3273" s="8" t="s">
        <v>1793</v>
      </c>
      <c r="F3273" s="10" t="s">
        <v>2695</v>
      </c>
      <c r="G3273" s="10" t="s">
        <v>2696</v>
      </c>
      <c r="H3273" s="10" t="s">
        <v>25</v>
      </c>
      <c r="I3273" s="10" t="s">
        <v>26</v>
      </c>
      <c r="J3273" s="11">
        <f t="shared" si="100"/>
        <v>4240000</v>
      </c>
      <c r="K3273" s="11">
        <f t="shared" si="100"/>
        <v>4240000</v>
      </c>
      <c r="L3273" s="12">
        <f t="shared" si="101"/>
        <v>1</v>
      </c>
      <c r="M3273" s="17" t="s">
        <v>2677</v>
      </c>
    </row>
    <row r="3274" spans="1:13" x14ac:dyDescent="0.35">
      <c r="A3274" s="9" t="s">
        <v>27</v>
      </c>
      <c r="B3274" s="9" t="s">
        <v>2676</v>
      </c>
      <c r="C3274" s="9" t="s">
        <v>801</v>
      </c>
      <c r="D3274" s="9"/>
      <c r="E3274" s="8" t="s">
        <v>802</v>
      </c>
      <c r="F3274" s="10" t="s">
        <v>2697</v>
      </c>
      <c r="G3274" s="10" t="s">
        <v>2698</v>
      </c>
      <c r="H3274" s="10" t="s">
        <v>25</v>
      </c>
      <c r="I3274" s="10" t="s">
        <v>26</v>
      </c>
      <c r="J3274" s="11">
        <f t="shared" ref="J3274:K3337" si="102">F3274+H3274</f>
        <v>226025000</v>
      </c>
      <c r="K3274" s="11">
        <f t="shared" si="102"/>
        <v>147845000</v>
      </c>
      <c r="L3274" s="12">
        <f t="shared" si="101"/>
        <v>0.65410905873244107</v>
      </c>
      <c r="M3274" s="17" t="s">
        <v>2677</v>
      </c>
    </row>
    <row r="3275" spans="1:13" hidden="1" x14ac:dyDescent="0.35">
      <c r="A3275" s="9" t="s">
        <v>27</v>
      </c>
      <c r="B3275" s="9" t="s">
        <v>2676</v>
      </c>
      <c r="C3275" s="9" t="s">
        <v>801</v>
      </c>
      <c r="D3275" s="9" t="s">
        <v>49</v>
      </c>
      <c r="E3275" s="8" t="s">
        <v>50</v>
      </c>
      <c r="F3275" s="10" t="s">
        <v>2697</v>
      </c>
      <c r="G3275" s="10" t="s">
        <v>2698</v>
      </c>
      <c r="H3275" s="10" t="s">
        <v>25</v>
      </c>
      <c r="I3275" s="10" t="s">
        <v>26</v>
      </c>
      <c r="J3275" s="11">
        <f t="shared" si="102"/>
        <v>226025000</v>
      </c>
      <c r="K3275" s="11">
        <f t="shared" si="102"/>
        <v>147845000</v>
      </c>
      <c r="L3275" s="12">
        <f t="shared" ref="L3275:L3338" si="103">K3275/J3275</f>
        <v>0.65410905873244107</v>
      </c>
      <c r="M3275" s="17" t="s">
        <v>2677</v>
      </c>
    </row>
    <row r="3276" spans="1:13" hidden="1" x14ac:dyDescent="0.35">
      <c r="A3276" s="9" t="s">
        <v>27</v>
      </c>
      <c r="B3276" s="9" t="s">
        <v>2676</v>
      </c>
      <c r="C3276" s="9" t="s">
        <v>801</v>
      </c>
      <c r="D3276" s="9" t="s">
        <v>1792</v>
      </c>
      <c r="E3276" s="8" t="s">
        <v>1793</v>
      </c>
      <c r="F3276" s="10" t="s">
        <v>2697</v>
      </c>
      <c r="G3276" s="10" t="s">
        <v>2698</v>
      </c>
      <c r="H3276" s="10" t="s">
        <v>25</v>
      </c>
      <c r="I3276" s="10" t="s">
        <v>26</v>
      </c>
      <c r="J3276" s="11">
        <f t="shared" si="102"/>
        <v>226025000</v>
      </c>
      <c r="K3276" s="11">
        <f t="shared" si="102"/>
        <v>147845000</v>
      </c>
      <c r="L3276" s="12">
        <f t="shared" si="103"/>
        <v>0.65410905873244107</v>
      </c>
      <c r="M3276" s="17" t="s">
        <v>2677</v>
      </c>
    </row>
    <row r="3277" spans="1:13" hidden="1" x14ac:dyDescent="0.35">
      <c r="A3277" s="9" t="s">
        <v>27</v>
      </c>
      <c r="B3277" s="9" t="s">
        <v>2676</v>
      </c>
      <c r="C3277" s="9" t="s">
        <v>801</v>
      </c>
      <c r="D3277" s="9" t="s">
        <v>1794</v>
      </c>
      <c r="E3277" s="8" t="s">
        <v>1793</v>
      </c>
      <c r="F3277" s="10" t="s">
        <v>2697</v>
      </c>
      <c r="G3277" s="10" t="s">
        <v>2698</v>
      </c>
      <c r="H3277" s="10" t="s">
        <v>25</v>
      </c>
      <c r="I3277" s="10" t="s">
        <v>26</v>
      </c>
      <c r="J3277" s="11">
        <f t="shared" si="102"/>
        <v>226025000</v>
      </c>
      <c r="K3277" s="11">
        <f t="shared" si="102"/>
        <v>147845000</v>
      </c>
      <c r="L3277" s="12">
        <f t="shared" si="103"/>
        <v>0.65410905873244107</v>
      </c>
      <c r="M3277" s="17" t="s">
        <v>2677</v>
      </c>
    </row>
    <row r="3278" spans="1:13" hidden="1" x14ac:dyDescent="0.35">
      <c r="A3278" s="9" t="s">
        <v>27</v>
      </c>
      <c r="B3278" s="9" t="s">
        <v>2676</v>
      </c>
      <c r="C3278" s="9" t="s">
        <v>801</v>
      </c>
      <c r="D3278" s="9" t="s">
        <v>1795</v>
      </c>
      <c r="E3278" s="8" t="s">
        <v>1793</v>
      </c>
      <c r="F3278" s="10" t="s">
        <v>2697</v>
      </c>
      <c r="G3278" s="10" t="s">
        <v>2698</v>
      </c>
      <c r="H3278" s="10" t="s">
        <v>25</v>
      </c>
      <c r="I3278" s="10" t="s">
        <v>26</v>
      </c>
      <c r="J3278" s="11">
        <f t="shared" si="102"/>
        <v>226025000</v>
      </c>
      <c r="K3278" s="11">
        <f t="shared" si="102"/>
        <v>147845000</v>
      </c>
      <c r="L3278" s="12">
        <f t="shared" si="103"/>
        <v>0.65410905873244107</v>
      </c>
      <c r="M3278" s="17" t="s">
        <v>2677</v>
      </c>
    </row>
    <row r="3279" spans="1:13" x14ac:dyDescent="0.35">
      <c r="A3279" s="9" t="s">
        <v>27</v>
      </c>
      <c r="B3279" s="9" t="s">
        <v>2676</v>
      </c>
      <c r="C3279" s="9" t="s">
        <v>816</v>
      </c>
      <c r="D3279" s="9"/>
      <c r="E3279" s="8" t="s">
        <v>817</v>
      </c>
      <c r="F3279" s="10" t="s">
        <v>2699</v>
      </c>
      <c r="G3279" s="10" t="s">
        <v>2700</v>
      </c>
      <c r="H3279" s="10" t="s">
        <v>25</v>
      </c>
      <c r="I3279" s="10" t="s">
        <v>26</v>
      </c>
      <c r="J3279" s="11">
        <f t="shared" si="102"/>
        <v>16320000</v>
      </c>
      <c r="K3279" s="11">
        <f t="shared" si="102"/>
        <v>16320000</v>
      </c>
      <c r="L3279" s="12">
        <f t="shared" si="103"/>
        <v>1</v>
      </c>
      <c r="M3279" s="17" t="s">
        <v>2677</v>
      </c>
    </row>
    <row r="3280" spans="1:13" hidden="1" x14ac:dyDescent="0.35">
      <c r="A3280" s="9" t="s">
        <v>27</v>
      </c>
      <c r="B3280" s="9" t="s">
        <v>2676</v>
      </c>
      <c r="C3280" s="9" t="s">
        <v>816</v>
      </c>
      <c r="D3280" s="9" t="s">
        <v>49</v>
      </c>
      <c r="E3280" s="8" t="s">
        <v>50</v>
      </c>
      <c r="F3280" s="10" t="s">
        <v>2699</v>
      </c>
      <c r="G3280" s="10" t="s">
        <v>2700</v>
      </c>
      <c r="H3280" s="10" t="s">
        <v>25</v>
      </c>
      <c r="I3280" s="10" t="s">
        <v>26</v>
      </c>
      <c r="J3280" s="11">
        <f t="shared" si="102"/>
        <v>16320000</v>
      </c>
      <c r="K3280" s="11">
        <f t="shared" si="102"/>
        <v>16320000</v>
      </c>
      <c r="L3280" s="12">
        <f t="shared" si="103"/>
        <v>1</v>
      </c>
      <c r="M3280" s="17" t="s">
        <v>2677</v>
      </c>
    </row>
    <row r="3281" spans="1:13" hidden="1" x14ac:dyDescent="0.35">
      <c r="A3281" s="9" t="s">
        <v>27</v>
      </c>
      <c r="B3281" s="9" t="s">
        <v>2676</v>
      </c>
      <c r="C3281" s="9" t="s">
        <v>816</v>
      </c>
      <c r="D3281" s="9" t="s">
        <v>1792</v>
      </c>
      <c r="E3281" s="8" t="s">
        <v>1793</v>
      </c>
      <c r="F3281" s="10" t="s">
        <v>2699</v>
      </c>
      <c r="G3281" s="10" t="s">
        <v>2700</v>
      </c>
      <c r="H3281" s="10" t="s">
        <v>25</v>
      </c>
      <c r="I3281" s="10" t="s">
        <v>26</v>
      </c>
      <c r="J3281" s="11">
        <f t="shared" si="102"/>
        <v>16320000</v>
      </c>
      <c r="K3281" s="11">
        <f t="shared" si="102"/>
        <v>16320000</v>
      </c>
      <c r="L3281" s="12">
        <f t="shared" si="103"/>
        <v>1</v>
      </c>
      <c r="M3281" s="17" t="s">
        <v>2677</v>
      </c>
    </row>
    <row r="3282" spans="1:13" hidden="1" x14ac:dyDescent="0.35">
      <c r="A3282" s="9" t="s">
        <v>27</v>
      </c>
      <c r="B3282" s="9" t="s">
        <v>2676</v>
      </c>
      <c r="C3282" s="9" t="s">
        <v>816</v>
      </c>
      <c r="D3282" s="9" t="s">
        <v>1794</v>
      </c>
      <c r="E3282" s="8" t="s">
        <v>1793</v>
      </c>
      <c r="F3282" s="10" t="s">
        <v>2699</v>
      </c>
      <c r="G3282" s="10" t="s">
        <v>2700</v>
      </c>
      <c r="H3282" s="10" t="s">
        <v>25</v>
      </c>
      <c r="I3282" s="10" t="s">
        <v>26</v>
      </c>
      <c r="J3282" s="11">
        <f t="shared" si="102"/>
        <v>16320000</v>
      </c>
      <c r="K3282" s="11">
        <f t="shared" si="102"/>
        <v>16320000</v>
      </c>
      <c r="L3282" s="12">
        <f t="shared" si="103"/>
        <v>1</v>
      </c>
      <c r="M3282" s="17" t="s">
        <v>2677</v>
      </c>
    </row>
    <row r="3283" spans="1:13" hidden="1" x14ac:dyDescent="0.35">
      <c r="A3283" s="9" t="s">
        <v>27</v>
      </c>
      <c r="B3283" s="9" t="s">
        <v>2676</v>
      </c>
      <c r="C3283" s="9" t="s">
        <v>816</v>
      </c>
      <c r="D3283" s="9" t="s">
        <v>1795</v>
      </c>
      <c r="E3283" s="8" t="s">
        <v>1793</v>
      </c>
      <c r="F3283" s="10" t="s">
        <v>2699</v>
      </c>
      <c r="G3283" s="10" t="s">
        <v>2700</v>
      </c>
      <c r="H3283" s="10" t="s">
        <v>25</v>
      </c>
      <c r="I3283" s="10" t="s">
        <v>26</v>
      </c>
      <c r="J3283" s="11">
        <f t="shared" si="102"/>
        <v>16320000</v>
      </c>
      <c r="K3283" s="11">
        <f t="shared" si="102"/>
        <v>16320000</v>
      </c>
      <c r="L3283" s="12">
        <f t="shared" si="103"/>
        <v>1</v>
      </c>
      <c r="M3283" s="17" t="s">
        <v>2677</v>
      </c>
    </row>
    <row r="3284" spans="1:13" x14ac:dyDescent="0.35">
      <c r="A3284" s="9" t="s">
        <v>27</v>
      </c>
      <c r="B3284" s="9" t="s">
        <v>2676</v>
      </c>
      <c r="C3284" s="9" t="s">
        <v>888</v>
      </c>
      <c r="D3284" s="9"/>
      <c r="E3284" s="8" t="s">
        <v>889</v>
      </c>
      <c r="F3284" s="10" t="s">
        <v>2701</v>
      </c>
      <c r="G3284" s="10" t="s">
        <v>2702</v>
      </c>
      <c r="H3284" s="10" t="s">
        <v>25</v>
      </c>
      <c r="I3284" s="10" t="s">
        <v>26</v>
      </c>
      <c r="J3284" s="11">
        <f t="shared" si="102"/>
        <v>7620000</v>
      </c>
      <c r="K3284" s="11">
        <f t="shared" si="102"/>
        <v>7300000</v>
      </c>
      <c r="L3284" s="12">
        <f t="shared" si="103"/>
        <v>0.95800524934383202</v>
      </c>
      <c r="M3284" s="17" t="s">
        <v>2677</v>
      </c>
    </row>
    <row r="3285" spans="1:13" hidden="1" x14ac:dyDescent="0.35">
      <c r="A3285" s="9" t="s">
        <v>27</v>
      </c>
      <c r="B3285" s="9" t="s">
        <v>2676</v>
      </c>
      <c r="C3285" s="9" t="s">
        <v>888</v>
      </c>
      <c r="D3285" s="9" t="s">
        <v>49</v>
      </c>
      <c r="E3285" s="8" t="s">
        <v>50</v>
      </c>
      <c r="F3285" s="10" t="s">
        <v>2701</v>
      </c>
      <c r="G3285" s="10" t="s">
        <v>2702</v>
      </c>
      <c r="H3285" s="10" t="s">
        <v>25</v>
      </c>
      <c r="I3285" s="10" t="s">
        <v>26</v>
      </c>
      <c r="J3285" s="11">
        <f t="shared" si="102"/>
        <v>7620000</v>
      </c>
      <c r="K3285" s="11">
        <f t="shared" si="102"/>
        <v>7300000</v>
      </c>
      <c r="L3285" s="12">
        <f t="shared" si="103"/>
        <v>0.95800524934383202</v>
      </c>
      <c r="M3285" s="17" t="s">
        <v>2677</v>
      </c>
    </row>
    <row r="3286" spans="1:13" hidden="1" x14ac:dyDescent="0.35">
      <c r="A3286" s="9" t="s">
        <v>27</v>
      </c>
      <c r="B3286" s="9" t="s">
        <v>2676</v>
      </c>
      <c r="C3286" s="9" t="s">
        <v>888</v>
      </c>
      <c r="D3286" s="9" t="s">
        <v>1792</v>
      </c>
      <c r="E3286" s="8" t="s">
        <v>1793</v>
      </c>
      <c r="F3286" s="10" t="s">
        <v>2701</v>
      </c>
      <c r="G3286" s="10" t="s">
        <v>2702</v>
      </c>
      <c r="H3286" s="10" t="s">
        <v>25</v>
      </c>
      <c r="I3286" s="10" t="s">
        <v>26</v>
      </c>
      <c r="J3286" s="11">
        <f t="shared" si="102"/>
        <v>7620000</v>
      </c>
      <c r="K3286" s="11">
        <f t="shared" si="102"/>
        <v>7300000</v>
      </c>
      <c r="L3286" s="12">
        <f t="shared" si="103"/>
        <v>0.95800524934383202</v>
      </c>
      <c r="M3286" s="17" t="s">
        <v>2677</v>
      </c>
    </row>
    <row r="3287" spans="1:13" hidden="1" x14ac:dyDescent="0.35">
      <c r="A3287" s="9" t="s">
        <v>27</v>
      </c>
      <c r="B3287" s="9" t="s">
        <v>2676</v>
      </c>
      <c r="C3287" s="9" t="s">
        <v>888</v>
      </c>
      <c r="D3287" s="9" t="s">
        <v>1794</v>
      </c>
      <c r="E3287" s="8" t="s">
        <v>1793</v>
      </c>
      <c r="F3287" s="10" t="s">
        <v>2701</v>
      </c>
      <c r="G3287" s="10" t="s">
        <v>2702</v>
      </c>
      <c r="H3287" s="10" t="s">
        <v>25</v>
      </c>
      <c r="I3287" s="10" t="s">
        <v>26</v>
      </c>
      <c r="J3287" s="11">
        <f t="shared" si="102"/>
        <v>7620000</v>
      </c>
      <c r="K3287" s="11">
        <f t="shared" si="102"/>
        <v>7300000</v>
      </c>
      <c r="L3287" s="12">
        <f t="shared" si="103"/>
        <v>0.95800524934383202</v>
      </c>
      <c r="M3287" s="17" t="s">
        <v>2677</v>
      </c>
    </row>
    <row r="3288" spans="1:13" hidden="1" x14ac:dyDescent="0.35">
      <c r="A3288" s="9" t="s">
        <v>27</v>
      </c>
      <c r="B3288" s="9" t="s">
        <v>2676</v>
      </c>
      <c r="C3288" s="9" t="s">
        <v>888</v>
      </c>
      <c r="D3288" s="9" t="s">
        <v>1795</v>
      </c>
      <c r="E3288" s="8" t="s">
        <v>1793</v>
      </c>
      <c r="F3288" s="10" t="s">
        <v>2701</v>
      </c>
      <c r="G3288" s="10" t="s">
        <v>2702</v>
      </c>
      <c r="H3288" s="10" t="s">
        <v>25</v>
      </c>
      <c r="I3288" s="10" t="s">
        <v>26</v>
      </c>
      <c r="J3288" s="11">
        <f t="shared" si="102"/>
        <v>7620000</v>
      </c>
      <c r="K3288" s="11">
        <f t="shared" si="102"/>
        <v>7300000</v>
      </c>
      <c r="L3288" s="12">
        <f t="shared" si="103"/>
        <v>0.95800524934383202</v>
      </c>
      <c r="M3288" s="17" t="s">
        <v>2677</v>
      </c>
    </row>
    <row r="3289" spans="1:13" x14ac:dyDescent="0.35">
      <c r="A3289" s="9" t="s">
        <v>27</v>
      </c>
      <c r="B3289" s="9" t="s">
        <v>2676</v>
      </c>
      <c r="C3289" s="9" t="s">
        <v>922</v>
      </c>
      <c r="D3289" s="9"/>
      <c r="E3289" s="8" t="s">
        <v>923</v>
      </c>
      <c r="F3289" s="10" t="s">
        <v>2703</v>
      </c>
      <c r="G3289" s="10" t="s">
        <v>2704</v>
      </c>
      <c r="H3289" s="10" t="s">
        <v>25</v>
      </c>
      <c r="I3289" s="10" t="s">
        <v>26</v>
      </c>
      <c r="J3289" s="11">
        <f t="shared" si="102"/>
        <v>202800000</v>
      </c>
      <c r="K3289" s="11">
        <f t="shared" si="102"/>
        <v>202800000</v>
      </c>
      <c r="L3289" s="12">
        <f t="shared" si="103"/>
        <v>1</v>
      </c>
      <c r="M3289" s="17" t="s">
        <v>2677</v>
      </c>
    </row>
    <row r="3290" spans="1:13" hidden="1" x14ac:dyDescent="0.35">
      <c r="A3290" s="9" t="s">
        <v>27</v>
      </c>
      <c r="B3290" s="9" t="s">
        <v>2676</v>
      </c>
      <c r="C3290" s="9" t="s">
        <v>922</v>
      </c>
      <c r="D3290" s="9" t="s">
        <v>49</v>
      </c>
      <c r="E3290" s="8" t="s">
        <v>50</v>
      </c>
      <c r="F3290" s="10" t="s">
        <v>2703</v>
      </c>
      <c r="G3290" s="10" t="s">
        <v>2704</v>
      </c>
      <c r="H3290" s="10" t="s">
        <v>25</v>
      </c>
      <c r="I3290" s="10" t="s">
        <v>26</v>
      </c>
      <c r="J3290" s="11">
        <f t="shared" si="102"/>
        <v>202800000</v>
      </c>
      <c r="K3290" s="11">
        <f t="shared" si="102"/>
        <v>202800000</v>
      </c>
      <c r="L3290" s="12">
        <f t="shared" si="103"/>
        <v>1</v>
      </c>
      <c r="M3290" s="17" t="s">
        <v>2677</v>
      </c>
    </row>
    <row r="3291" spans="1:13" hidden="1" x14ac:dyDescent="0.35">
      <c r="A3291" s="9" t="s">
        <v>27</v>
      </c>
      <c r="B3291" s="9" t="s">
        <v>2676</v>
      </c>
      <c r="C3291" s="9" t="s">
        <v>922</v>
      </c>
      <c r="D3291" s="9" t="s">
        <v>1792</v>
      </c>
      <c r="E3291" s="8" t="s">
        <v>1793</v>
      </c>
      <c r="F3291" s="10" t="s">
        <v>2703</v>
      </c>
      <c r="G3291" s="10" t="s">
        <v>2704</v>
      </c>
      <c r="H3291" s="10" t="s">
        <v>25</v>
      </c>
      <c r="I3291" s="10" t="s">
        <v>26</v>
      </c>
      <c r="J3291" s="11">
        <f t="shared" si="102"/>
        <v>202800000</v>
      </c>
      <c r="K3291" s="11">
        <f t="shared" si="102"/>
        <v>202800000</v>
      </c>
      <c r="L3291" s="12">
        <f t="shared" si="103"/>
        <v>1</v>
      </c>
      <c r="M3291" s="17" t="s">
        <v>2677</v>
      </c>
    </row>
    <row r="3292" spans="1:13" hidden="1" x14ac:dyDescent="0.35">
      <c r="A3292" s="9" t="s">
        <v>27</v>
      </c>
      <c r="B3292" s="9" t="s">
        <v>2676</v>
      </c>
      <c r="C3292" s="9" t="s">
        <v>922</v>
      </c>
      <c r="D3292" s="9" t="s">
        <v>1794</v>
      </c>
      <c r="E3292" s="8" t="s">
        <v>1793</v>
      </c>
      <c r="F3292" s="10" t="s">
        <v>2703</v>
      </c>
      <c r="G3292" s="10" t="s">
        <v>2704</v>
      </c>
      <c r="H3292" s="10" t="s">
        <v>25</v>
      </c>
      <c r="I3292" s="10" t="s">
        <v>26</v>
      </c>
      <c r="J3292" s="11">
        <f t="shared" si="102"/>
        <v>202800000</v>
      </c>
      <c r="K3292" s="11">
        <f t="shared" si="102"/>
        <v>202800000</v>
      </c>
      <c r="L3292" s="12">
        <f t="shared" si="103"/>
        <v>1</v>
      </c>
      <c r="M3292" s="17" t="s">
        <v>2677</v>
      </c>
    </row>
    <row r="3293" spans="1:13" hidden="1" x14ac:dyDescent="0.35">
      <c r="A3293" s="9" t="s">
        <v>27</v>
      </c>
      <c r="B3293" s="9" t="s">
        <v>2676</v>
      </c>
      <c r="C3293" s="9" t="s">
        <v>922</v>
      </c>
      <c r="D3293" s="9" t="s">
        <v>1795</v>
      </c>
      <c r="E3293" s="8" t="s">
        <v>1793</v>
      </c>
      <c r="F3293" s="10" t="s">
        <v>2703</v>
      </c>
      <c r="G3293" s="10" t="s">
        <v>2704</v>
      </c>
      <c r="H3293" s="10" t="s">
        <v>25</v>
      </c>
      <c r="I3293" s="10" t="s">
        <v>26</v>
      </c>
      <c r="J3293" s="11">
        <f t="shared" si="102"/>
        <v>202800000</v>
      </c>
      <c r="K3293" s="11">
        <f t="shared" si="102"/>
        <v>202800000</v>
      </c>
      <c r="L3293" s="12">
        <f t="shared" si="103"/>
        <v>1</v>
      </c>
      <c r="M3293" s="17" t="s">
        <v>2677</v>
      </c>
    </row>
    <row r="3294" spans="1:13" x14ac:dyDescent="0.35">
      <c r="A3294" s="9" t="s">
        <v>27</v>
      </c>
      <c r="B3294" s="9" t="s">
        <v>2676</v>
      </c>
      <c r="C3294" s="9" t="s">
        <v>1215</v>
      </c>
      <c r="D3294" s="9"/>
      <c r="E3294" s="8" t="s">
        <v>1216</v>
      </c>
      <c r="F3294" s="10" t="s">
        <v>2705</v>
      </c>
      <c r="G3294" s="10" t="s">
        <v>2706</v>
      </c>
      <c r="H3294" s="10" t="s">
        <v>25</v>
      </c>
      <c r="I3294" s="10" t="s">
        <v>26</v>
      </c>
      <c r="J3294" s="11">
        <f t="shared" si="102"/>
        <v>204002000</v>
      </c>
      <c r="K3294" s="11">
        <f t="shared" si="102"/>
        <v>125123992</v>
      </c>
      <c r="L3294" s="12">
        <f t="shared" si="103"/>
        <v>0.61334688875599264</v>
      </c>
      <c r="M3294" s="17" t="s">
        <v>2677</v>
      </c>
    </row>
    <row r="3295" spans="1:13" hidden="1" x14ac:dyDescent="0.35">
      <c r="A3295" s="9" t="s">
        <v>27</v>
      </c>
      <c r="B3295" s="9" t="s">
        <v>2676</v>
      </c>
      <c r="C3295" s="9" t="s">
        <v>1215</v>
      </c>
      <c r="D3295" s="9" t="s">
        <v>164</v>
      </c>
      <c r="E3295" s="8" t="s">
        <v>165</v>
      </c>
      <c r="F3295" s="10" t="s">
        <v>2707</v>
      </c>
      <c r="G3295" s="10" t="s">
        <v>2708</v>
      </c>
      <c r="H3295" s="10" t="s">
        <v>25</v>
      </c>
      <c r="I3295" s="10" t="s">
        <v>26</v>
      </c>
      <c r="J3295" s="11">
        <f t="shared" si="102"/>
        <v>117481000</v>
      </c>
      <c r="K3295" s="11">
        <f t="shared" si="102"/>
        <v>67615925</v>
      </c>
      <c r="L3295" s="12">
        <f t="shared" si="103"/>
        <v>0.57554774814650878</v>
      </c>
      <c r="M3295" s="17" t="s">
        <v>2677</v>
      </c>
    </row>
    <row r="3296" spans="1:13" hidden="1" x14ac:dyDescent="0.35">
      <c r="A3296" s="9" t="s">
        <v>27</v>
      </c>
      <c r="B3296" s="9" t="s">
        <v>2676</v>
      </c>
      <c r="C3296" s="9" t="s">
        <v>1215</v>
      </c>
      <c r="D3296" s="9" t="s">
        <v>270</v>
      </c>
      <c r="E3296" s="8" t="s">
        <v>271</v>
      </c>
      <c r="F3296" s="10" t="s">
        <v>2707</v>
      </c>
      <c r="G3296" s="10" t="s">
        <v>2708</v>
      </c>
      <c r="H3296" s="10" t="s">
        <v>25</v>
      </c>
      <c r="I3296" s="10" t="s">
        <v>26</v>
      </c>
      <c r="J3296" s="11">
        <f t="shared" si="102"/>
        <v>117481000</v>
      </c>
      <c r="K3296" s="11">
        <f t="shared" si="102"/>
        <v>67615925</v>
      </c>
      <c r="L3296" s="12">
        <f t="shared" si="103"/>
        <v>0.57554774814650878</v>
      </c>
      <c r="M3296" s="17" t="s">
        <v>2677</v>
      </c>
    </row>
    <row r="3297" spans="1:13" hidden="1" x14ac:dyDescent="0.35">
      <c r="A3297" s="9" t="s">
        <v>27</v>
      </c>
      <c r="B3297" s="9" t="s">
        <v>2676</v>
      </c>
      <c r="C3297" s="9" t="s">
        <v>1215</v>
      </c>
      <c r="D3297" s="9" t="s">
        <v>1023</v>
      </c>
      <c r="E3297" s="8" t="s">
        <v>1024</v>
      </c>
      <c r="F3297" s="10" t="s">
        <v>2707</v>
      </c>
      <c r="G3297" s="10" t="s">
        <v>2708</v>
      </c>
      <c r="H3297" s="10" t="s">
        <v>25</v>
      </c>
      <c r="I3297" s="10" t="s">
        <v>26</v>
      </c>
      <c r="J3297" s="11">
        <f t="shared" si="102"/>
        <v>117481000</v>
      </c>
      <c r="K3297" s="11">
        <f t="shared" si="102"/>
        <v>67615925</v>
      </c>
      <c r="L3297" s="12">
        <f t="shared" si="103"/>
        <v>0.57554774814650878</v>
      </c>
      <c r="M3297" s="17" t="s">
        <v>2677</v>
      </c>
    </row>
    <row r="3298" spans="1:13" hidden="1" x14ac:dyDescent="0.35">
      <c r="A3298" s="9" t="s">
        <v>27</v>
      </c>
      <c r="B3298" s="9" t="s">
        <v>2676</v>
      </c>
      <c r="C3298" s="9" t="s">
        <v>1215</v>
      </c>
      <c r="D3298" s="9" t="s">
        <v>1025</v>
      </c>
      <c r="E3298" s="8" t="s">
        <v>1024</v>
      </c>
      <c r="F3298" s="10" t="s">
        <v>2707</v>
      </c>
      <c r="G3298" s="10" t="s">
        <v>2708</v>
      </c>
      <c r="H3298" s="10" t="s">
        <v>25</v>
      </c>
      <c r="I3298" s="10" t="s">
        <v>26</v>
      </c>
      <c r="J3298" s="11">
        <f t="shared" si="102"/>
        <v>117481000</v>
      </c>
      <c r="K3298" s="11">
        <f t="shared" si="102"/>
        <v>67615925</v>
      </c>
      <c r="L3298" s="12">
        <f t="shared" si="103"/>
        <v>0.57554774814650878</v>
      </c>
      <c r="M3298" s="17" t="s">
        <v>2677</v>
      </c>
    </row>
    <row r="3299" spans="1:13" hidden="1" x14ac:dyDescent="0.35">
      <c r="A3299" s="9" t="s">
        <v>27</v>
      </c>
      <c r="B3299" s="9" t="s">
        <v>2676</v>
      </c>
      <c r="C3299" s="9" t="s">
        <v>1215</v>
      </c>
      <c r="D3299" s="9" t="s">
        <v>49</v>
      </c>
      <c r="E3299" s="8" t="s">
        <v>50</v>
      </c>
      <c r="F3299" s="10" t="s">
        <v>2709</v>
      </c>
      <c r="G3299" s="10" t="s">
        <v>2710</v>
      </c>
      <c r="H3299" s="10" t="s">
        <v>25</v>
      </c>
      <c r="I3299" s="10" t="s">
        <v>26</v>
      </c>
      <c r="J3299" s="11">
        <f t="shared" si="102"/>
        <v>86521000</v>
      </c>
      <c r="K3299" s="11">
        <f t="shared" si="102"/>
        <v>57508067</v>
      </c>
      <c r="L3299" s="12">
        <f t="shared" si="103"/>
        <v>0.66467177910565067</v>
      </c>
      <c r="M3299" s="17" t="s">
        <v>2677</v>
      </c>
    </row>
    <row r="3300" spans="1:13" hidden="1" x14ac:dyDescent="0.35">
      <c r="A3300" s="9" t="s">
        <v>27</v>
      </c>
      <c r="B3300" s="9" t="s">
        <v>2676</v>
      </c>
      <c r="C3300" s="9" t="s">
        <v>1215</v>
      </c>
      <c r="D3300" s="9" t="s">
        <v>1792</v>
      </c>
      <c r="E3300" s="8" t="s">
        <v>1793</v>
      </c>
      <c r="F3300" s="10" t="s">
        <v>2709</v>
      </c>
      <c r="G3300" s="10" t="s">
        <v>2710</v>
      </c>
      <c r="H3300" s="10" t="s">
        <v>25</v>
      </c>
      <c r="I3300" s="10" t="s">
        <v>26</v>
      </c>
      <c r="J3300" s="11">
        <f t="shared" si="102"/>
        <v>86521000</v>
      </c>
      <c r="K3300" s="11">
        <f t="shared" si="102"/>
        <v>57508067</v>
      </c>
      <c r="L3300" s="12">
        <f t="shared" si="103"/>
        <v>0.66467177910565067</v>
      </c>
      <c r="M3300" s="17" t="s">
        <v>2677</v>
      </c>
    </row>
    <row r="3301" spans="1:13" hidden="1" x14ac:dyDescent="0.35">
      <c r="A3301" s="9" t="s">
        <v>27</v>
      </c>
      <c r="B3301" s="9" t="s">
        <v>2676</v>
      </c>
      <c r="C3301" s="9" t="s">
        <v>1215</v>
      </c>
      <c r="D3301" s="9" t="s">
        <v>1794</v>
      </c>
      <c r="E3301" s="8" t="s">
        <v>1793</v>
      </c>
      <c r="F3301" s="10" t="s">
        <v>2709</v>
      </c>
      <c r="G3301" s="10" t="s">
        <v>2710</v>
      </c>
      <c r="H3301" s="10" t="s">
        <v>25</v>
      </c>
      <c r="I3301" s="10" t="s">
        <v>26</v>
      </c>
      <c r="J3301" s="11">
        <f t="shared" si="102"/>
        <v>86521000</v>
      </c>
      <c r="K3301" s="11">
        <f t="shared" si="102"/>
        <v>57508067</v>
      </c>
      <c r="L3301" s="12">
        <f t="shared" si="103"/>
        <v>0.66467177910565067</v>
      </c>
      <c r="M3301" s="17" t="s">
        <v>2677</v>
      </c>
    </row>
    <row r="3302" spans="1:13" hidden="1" x14ac:dyDescent="0.35">
      <c r="A3302" s="9" t="s">
        <v>27</v>
      </c>
      <c r="B3302" s="9" t="s">
        <v>2676</v>
      </c>
      <c r="C3302" s="9" t="s">
        <v>1215</v>
      </c>
      <c r="D3302" s="9" t="s">
        <v>1795</v>
      </c>
      <c r="E3302" s="8" t="s">
        <v>1793</v>
      </c>
      <c r="F3302" s="10" t="s">
        <v>2709</v>
      </c>
      <c r="G3302" s="10" t="s">
        <v>2710</v>
      </c>
      <c r="H3302" s="10" t="s">
        <v>25</v>
      </c>
      <c r="I3302" s="10" t="s">
        <v>26</v>
      </c>
      <c r="J3302" s="11">
        <f t="shared" si="102"/>
        <v>86521000</v>
      </c>
      <c r="K3302" s="11">
        <f t="shared" si="102"/>
        <v>57508067</v>
      </c>
      <c r="L3302" s="12">
        <f t="shared" si="103"/>
        <v>0.66467177910565067</v>
      </c>
      <c r="M3302" s="17" t="s">
        <v>2677</v>
      </c>
    </row>
    <row r="3303" spans="1:13" ht="31" x14ac:dyDescent="0.35">
      <c r="A3303" s="9" t="s">
        <v>27</v>
      </c>
      <c r="B3303" s="9" t="s">
        <v>2676</v>
      </c>
      <c r="C3303" s="9" t="s">
        <v>1290</v>
      </c>
      <c r="D3303" s="9"/>
      <c r="E3303" s="8" t="s">
        <v>1291</v>
      </c>
      <c r="F3303" s="10" t="s">
        <v>1817</v>
      </c>
      <c r="G3303" s="10" t="s">
        <v>285</v>
      </c>
      <c r="H3303" s="10" t="s">
        <v>25</v>
      </c>
      <c r="I3303" s="10" t="s">
        <v>26</v>
      </c>
      <c r="J3303" s="11">
        <f t="shared" si="102"/>
        <v>160000</v>
      </c>
      <c r="K3303" s="11">
        <f t="shared" si="102"/>
        <v>160000</v>
      </c>
      <c r="L3303" s="12">
        <f t="shared" si="103"/>
        <v>1</v>
      </c>
      <c r="M3303" s="17" t="s">
        <v>2677</v>
      </c>
    </row>
    <row r="3304" spans="1:13" hidden="1" x14ac:dyDescent="0.35">
      <c r="A3304" s="9" t="s">
        <v>27</v>
      </c>
      <c r="B3304" s="9" t="s">
        <v>2676</v>
      </c>
      <c r="C3304" s="9" t="s">
        <v>1290</v>
      </c>
      <c r="D3304" s="9" t="s">
        <v>49</v>
      </c>
      <c r="E3304" s="8" t="s">
        <v>50</v>
      </c>
      <c r="F3304" s="10" t="s">
        <v>1817</v>
      </c>
      <c r="G3304" s="10" t="s">
        <v>285</v>
      </c>
      <c r="H3304" s="10" t="s">
        <v>25</v>
      </c>
      <c r="I3304" s="10" t="s">
        <v>26</v>
      </c>
      <c r="J3304" s="11">
        <f t="shared" si="102"/>
        <v>160000</v>
      </c>
      <c r="K3304" s="11">
        <f t="shared" si="102"/>
        <v>160000</v>
      </c>
      <c r="L3304" s="12">
        <f t="shared" si="103"/>
        <v>1</v>
      </c>
      <c r="M3304" s="17" t="s">
        <v>2677</v>
      </c>
    </row>
    <row r="3305" spans="1:13" hidden="1" x14ac:dyDescent="0.35">
      <c r="A3305" s="9" t="s">
        <v>27</v>
      </c>
      <c r="B3305" s="9" t="s">
        <v>2676</v>
      </c>
      <c r="C3305" s="9" t="s">
        <v>1290</v>
      </c>
      <c r="D3305" s="9" t="s">
        <v>1792</v>
      </c>
      <c r="E3305" s="8" t="s">
        <v>1793</v>
      </c>
      <c r="F3305" s="10" t="s">
        <v>1817</v>
      </c>
      <c r="G3305" s="10" t="s">
        <v>285</v>
      </c>
      <c r="H3305" s="10" t="s">
        <v>25</v>
      </c>
      <c r="I3305" s="10" t="s">
        <v>26</v>
      </c>
      <c r="J3305" s="11">
        <f t="shared" si="102"/>
        <v>160000</v>
      </c>
      <c r="K3305" s="11">
        <f t="shared" si="102"/>
        <v>160000</v>
      </c>
      <c r="L3305" s="12">
        <f t="shared" si="103"/>
        <v>1</v>
      </c>
      <c r="M3305" s="17" t="s">
        <v>2677</v>
      </c>
    </row>
    <row r="3306" spans="1:13" hidden="1" x14ac:dyDescent="0.35">
      <c r="A3306" s="9" t="s">
        <v>27</v>
      </c>
      <c r="B3306" s="9" t="s">
        <v>2676</v>
      </c>
      <c r="C3306" s="9" t="s">
        <v>1290</v>
      </c>
      <c r="D3306" s="9" t="s">
        <v>1794</v>
      </c>
      <c r="E3306" s="8" t="s">
        <v>1793</v>
      </c>
      <c r="F3306" s="10" t="s">
        <v>1817</v>
      </c>
      <c r="G3306" s="10" t="s">
        <v>285</v>
      </c>
      <c r="H3306" s="10" t="s">
        <v>25</v>
      </c>
      <c r="I3306" s="10" t="s">
        <v>26</v>
      </c>
      <c r="J3306" s="11">
        <f t="shared" si="102"/>
        <v>160000</v>
      </c>
      <c r="K3306" s="11">
        <f t="shared" si="102"/>
        <v>160000</v>
      </c>
      <c r="L3306" s="12">
        <f t="shared" si="103"/>
        <v>1</v>
      </c>
      <c r="M3306" s="17" t="s">
        <v>2677</v>
      </c>
    </row>
    <row r="3307" spans="1:13" hidden="1" x14ac:dyDescent="0.35">
      <c r="A3307" s="9" t="s">
        <v>27</v>
      </c>
      <c r="B3307" s="9" t="s">
        <v>2676</v>
      </c>
      <c r="C3307" s="9" t="s">
        <v>1290</v>
      </c>
      <c r="D3307" s="9" t="s">
        <v>1795</v>
      </c>
      <c r="E3307" s="8" t="s">
        <v>1793</v>
      </c>
      <c r="F3307" s="10" t="s">
        <v>1817</v>
      </c>
      <c r="G3307" s="10" t="s">
        <v>285</v>
      </c>
      <c r="H3307" s="10" t="s">
        <v>25</v>
      </c>
      <c r="I3307" s="10" t="s">
        <v>26</v>
      </c>
      <c r="J3307" s="11">
        <f t="shared" si="102"/>
        <v>160000</v>
      </c>
      <c r="K3307" s="11">
        <f t="shared" si="102"/>
        <v>160000</v>
      </c>
      <c r="L3307" s="12">
        <f t="shared" si="103"/>
        <v>1</v>
      </c>
      <c r="M3307" s="17" t="s">
        <v>2677</v>
      </c>
    </row>
    <row r="3308" spans="1:13" x14ac:dyDescent="0.35">
      <c r="A3308" s="9" t="s">
        <v>27</v>
      </c>
      <c r="B3308" s="9" t="s">
        <v>2676</v>
      </c>
      <c r="C3308" s="9" t="s">
        <v>1818</v>
      </c>
      <c r="D3308" s="9"/>
      <c r="E3308" s="8" t="s">
        <v>1819</v>
      </c>
      <c r="F3308" s="10" t="s">
        <v>1591</v>
      </c>
      <c r="G3308" s="10" t="s">
        <v>581</v>
      </c>
      <c r="H3308" s="10" t="s">
        <v>25</v>
      </c>
      <c r="I3308" s="10" t="s">
        <v>26</v>
      </c>
      <c r="J3308" s="11">
        <f t="shared" si="102"/>
        <v>2880000</v>
      </c>
      <c r="K3308" s="11">
        <f t="shared" si="102"/>
        <v>2880000</v>
      </c>
      <c r="L3308" s="12">
        <f t="shared" si="103"/>
        <v>1</v>
      </c>
      <c r="M3308" s="17" t="s">
        <v>2677</v>
      </c>
    </row>
    <row r="3309" spans="1:13" hidden="1" x14ac:dyDescent="0.35">
      <c r="A3309" s="9" t="s">
        <v>27</v>
      </c>
      <c r="B3309" s="9" t="s">
        <v>2676</v>
      </c>
      <c r="C3309" s="9" t="s">
        <v>1818</v>
      </c>
      <c r="D3309" s="9" t="s">
        <v>49</v>
      </c>
      <c r="E3309" s="8" t="s">
        <v>50</v>
      </c>
      <c r="F3309" s="10" t="s">
        <v>1591</v>
      </c>
      <c r="G3309" s="10" t="s">
        <v>581</v>
      </c>
      <c r="H3309" s="10" t="s">
        <v>25</v>
      </c>
      <c r="I3309" s="10" t="s">
        <v>26</v>
      </c>
      <c r="J3309" s="11">
        <f t="shared" si="102"/>
        <v>2880000</v>
      </c>
      <c r="K3309" s="11">
        <f t="shared" si="102"/>
        <v>2880000</v>
      </c>
      <c r="L3309" s="12">
        <f t="shared" si="103"/>
        <v>1</v>
      </c>
      <c r="M3309" s="17" t="s">
        <v>2677</v>
      </c>
    </row>
    <row r="3310" spans="1:13" hidden="1" x14ac:dyDescent="0.35">
      <c r="A3310" s="9" t="s">
        <v>27</v>
      </c>
      <c r="B3310" s="9" t="s">
        <v>2676</v>
      </c>
      <c r="C3310" s="9" t="s">
        <v>1818</v>
      </c>
      <c r="D3310" s="9" t="s">
        <v>1792</v>
      </c>
      <c r="E3310" s="8" t="s">
        <v>1793</v>
      </c>
      <c r="F3310" s="10" t="s">
        <v>1591</v>
      </c>
      <c r="G3310" s="10" t="s">
        <v>581</v>
      </c>
      <c r="H3310" s="10" t="s">
        <v>25</v>
      </c>
      <c r="I3310" s="10" t="s">
        <v>26</v>
      </c>
      <c r="J3310" s="11">
        <f t="shared" si="102"/>
        <v>2880000</v>
      </c>
      <c r="K3310" s="11">
        <f t="shared" si="102"/>
        <v>2880000</v>
      </c>
      <c r="L3310" s="12">
        <f t="shared" si="103"/>
        <v>1</v>
      </c>
      <c r="M3310" s="17" t="s">
        <v>2677</v>
      </c>
    </row>
    <row r="3311" spans="1:13" hidden="1" x14ac:dyDescent="0.35">
      <c r="A3311" s="9" t="s">
        <v>27</v>
      </c>
      <c r="B3311" s="9" t="s">
        <v>2676</v>
      </c>
      <c r="C3311" s="9" t="s">
        <v>1818</v>
      </c>
      <c r="D3311" s="9" t="s">
        <v>1794</v>
      </c>
      <c r="E3311" s="8" t="s">
        <v>1793</v>
      </c>
      <c r="F3311" s="10" t="s">
        <v>1591</v>
      </c>
      <c r="G3311" s="10" t="s">
        <v>581</v>
      </c>
      <c r="H3311" s="10" t="s">
        <v>25</v>
      </c>
      <c r="I3311" s="10" t="s">
        <v>26</v>
      </c>
      <c r="J3311" s="11">
        <f t="shared" si="102"/>
        <v>2880000</v>
      </c>
      <c r="K3311" s="11">
        <f t="shared" si="102"/>
        <v>2880000</v>
      </c>
      <c r="L3311" s="12">
        <f t="shared" si="103"/>
        <v>1</v>
      </c>
      <c r="M3311" s="17" t="s">
        <v>2677</v>
      </c>
    </row>
    <row r="3312" spans="1:13" hidden="1" x14ac:dyDescent="0.35">
      <c r="A3312" s="9" t="s">
        <v>27</v>
      </c>
      <c r="B3312" s="9" t="s">
        <v>2676</v>
      </c>
      <c r="C3312" s="9" t="s">
        <v>1818</v>
      </c>
      <c r="D3312" s="9" t="s">
        <v>1795</v>
      </c>
      <c r="E3312" s="8" t="s">
        <v>1793</v>
      </c>
      <c r="F3312" s="10" t="s">
        <v>1591</v>
      </c>
      <c r="G3312" s="10" t="s">
        <v>581</v>
      </c>
      <c r="H3312" s="10" t="s">
        <v>25</v>
      </c>
      <c r="I3312" s="10" t="s">
        <v>26</v>
      </c>
      <c r="J3312" s="11">
        <f t="shared" si="102"/>
        <v>2880000</v>
      </c>
      <c r="K3312" s="11">
        <f t="shared" si="102"/>
        <v>2880000</v>
      </c>
      <c r="L3312" s="12">
        <f t="shared" si="103"/>
        <v>1</v>
      </c>
      <c r="M3312" s="17" t="s">
        <v>2677</v>
      </c>
    </row>
    <row r="3313" spans="1:13" x14ac:dyDescent="0.35">
      <c r="A3313" s="9" t="s">
        <v>27</v>
      </c>
      <c r="B3313" s="9" t="s">
        <v>2676</v>
      </c>
      <c r="C3313" s="9" t="s">
        <v>1821</v>
      </c>
      <c r="D3313" s="9"/>
      <c r="E3313" s="8" t="s">
        <v>1822</v>
      </c>
      <c r="F3313" s="10" t="s">
        <v>1817</v>
      </c>
      <c r="G3313" s="10" t="s">
        <v>285</v>
      </c>
      <c r="H3313" s="10" t="s">
        <v>25</v>
      </c>
      <c r="I3313" s="10" t="s">
        <v>26</v>
      </c>
      <c r="J3313" s="11">
        <f t="shared" si="102"/>
        <v>160000</v>
      </c>
      <c r="K3313" s="11">
        <f t="shared" si="102"/>
        <v>160000</v>
      </c>
      <c r="L3313" s="12">
        <f t="shared" si="103"/>
        <v>1</v>
      </c>
      <c r="M3313" s="17" t="s">
        <v>2677</v>
      </c>
    </row>
    <row r="3314" spans="1:13" hidden="1" x14ac:dyDescent="0.35">
      <c r="A3314" s="9" t="s">
        <v>27</v>
      </c>
      <c r="B3314" s="9" t="s">
        <v>2676</v>
      </c>
      <c r="C3314" s="9" t="s">
        <v>1821</v>
      </c>
      <c r="D3314" s="9" t="s">
        <v>49</v>
      </c>
      <c r="E3314" s="8" t="s">
        <v>50</v>
      </c>
      <c r="F3314" s="10" t="s">
        <v>1817</v>
      </c>
      <c r="G3314" s="10" t="s">
        <v>285</v>
      </c>
      <c r="H3314" s="10" t="s">
        <v>25</v>
      </c>
      <c r="I3314" s="10" t="s">
        <v>26</v>
      </c>
      <c r="J3314" s="11">
        <f t="shared" si="102"/>
        <v>160000</v>
      </c>
      <c r="K3314" s="11">
        <f t="shared" si="102"/>
        <v>160000</v>
      </c>
      <c r="L3314" s="12">
        <f t="shared" si="103"/>
        <v>1</v>
      </c>
      <c r="M3314" s="17" t="s">
        <v>2677</v>
      </c>
    </row>
    <row r="3315" spans="1:13" hidden="1" x14ac:dyDescent="0.35">
      <c r="A3315" s="9" t="s">
        <v>27</v>
      </c>
      <c r="B3315" s="9" t="s">
        <v>2676</v>
      </c>
      <c r="C3315" s="9" t="s">
        <v>1821</v>
      </c>
      <c r="D3315" s="9" t="s">
        <v>1792</v>
      </c>
      <c r="E3315" s="8" t="s">
        <v>1793</v>
      </c>
      <c r="F3315" s="10" t="s">
        <v>1817</v>
      </c>
      <c r="G3315" s="10" t="s">
        <v>285</v>
      </c>
      <c r="H3315" s="10" t="s">
        <v>25</v>
      </c>
      <c r="I3315" s="10" t="s">
        <v>26</v>
      </c>
      <c r="J3315" s="11">
        <f t="shared" si="102"/>
        <v>160000</v>
      </c>
      <c r="K3315" s="11">
        <f t="shared" si="102"/>
        <v>160000</v>
      </c>
      <c r="L3315" s="12">
        <f t="shared" si="103"/>
        <v>1</v>
      </c>
      <c r="M3315" s="17" t="s">
        <v>2677</v>
      </c>
    </row>
    <row r="3316" spans="1:13" hidden="1" x14ac:dyDescent="0.35">
      <c r="A3316" s="9" t="s">
        <v>27</v>
      </c>
      <c r="B3316" s="9" t="s">
        <v>2676</v>
      </c>
      <c r="C3316" s="9" t="s">
        <v>1821</v>
      </c>
      <c r="D3316" s="9" t="s">
        <v>1794</v>
      </c>
      <c r="E3316" s="8" t="s">
        <v>1793</v>
      </c>
      <c r="F3316" s="10" t="s">
        <v>1817</v>
      </c>
      <c r="G3316" s="10" t="s">
        <v>285</v>
      </c>
      <c r="H3316" s="10" t="s">
        <v>25</v>
      </c>
      <c r="I3316" s="10" t="s">
        <v>26</v>
      </c>
      <c r="J3316" s="11">
        <f t="shared" si="102"/>
        <v>160000</v>
      </c>
      <c r="K3316" s="11">
        <f t="shared" si="102"/>
        <v>160000</v>
      </c>
      <c r="L3316" s="12">
        <f t="shared" si="103"/>
        <v>1</v>
      </c>
      <c r="M3316" s="17" t="s">
        <v>2677</v>
      </c>
    </row>
    <row r="3317" spans="1:13" hidden="1" x14ac:dyDescent="0.35">
      <c r="A3317" s="9" t="s">
        <v>27</v>
      </c>
      <c r="B3317" s="9" t="s">
        <v>2676</v>
      </c>
      <c r="C3317" s="9" t="s">
        <v>1821</v>
      </c>
      <c r="D3317" s="9" t="s">
        <v>1795</v>
      </c>
      <c r="E3317" s="8" t="s">
        <v>1793</v>
      </c>
      <c r="F3317" s="10" t="s">
        <v>1817</v>
      </c>
      <c r="G3317" s="10" t="s">
        <v>285</v>
      </c>
      <c r="H3317" s="10" t="s">
        <v>25</v>
      </c>
      <c r="I3317" s="10" t="s">
        <v>26</v>
      </c>
      <c r="J3317" s="11">
        <f t="shared" si="102"/>
        <v>160000</v>
      </c>
      <c r="K3317" s="11">
        <f t="shared" si="102"/>
        <v>160000</v>
      </c>
      <c r="L3317" s="12">
        <f t="shared" si="103"/>
        <v>1</v>
      </c>
      <c r="M3317" s="17" t="s">
        <v>2677</v>
      </c>
    </row>
    <row r="3318" spans="1:13" x14ac:dyDescent="0.35">
      <c r="A3318" s="9" t="s">
        <v>27</v>
      </c>
      <c r="B3318" s="9" t="s">
        <v>2676</v>
      </c>
      <c r="C3318" s="9" t="s">
        <v>1824</v>
      </c>
      <c r="D3318" s="9"/>
      <c r="E3318" s="8" t="s">
        <v>1825</v>
      </c>
      <c r="F3318" s="10" t="s">
        <v>2281</v>
      </c>
      <c r="G3318" s="10" t="s">
        <v>2282</v>
      </c>
      <c r="H3318" s="10" t="s">
        <v>25</v>
      </c>
      <c r="I3318" s="10" t="s">
        <v>26</v>
      </c>
      <c r="J3318" s="11">
        <f t="shared" si="102"/>
        <v>12240000</v>
      </c>
      <c r="K3318" s="11">
        <f t="shared" si="102"/>
        <v>12240000</v>
      </c>
      <c r="L3318" s="12">
        <f t="shared" si="103"/>
        <v>1</v>
      </c>
      <c r="M3318" s="17" t="s">
        <v>2677</v>
      </c>
    </row>
    <row r="3319" spans="1:13" hidden="1" x14ac:dyDescent="0.35">
      <c r="A3319" s="9" t="s">
        <v>27</v>
      </c>
      <c r="B3319" s="9" t="s">
        <v>2676</v>
      </c>
      <c r="C3319" s="9" t="s">
        <v>1824</v>
      </c>
      <c r="D3319" s="9" t="s">
        <v>49</v>
      </c>
      <c r="E3319" s="8" t="s">
        <v>50</v>
      </c>
      <c r="F3319" s="10" t="s">
        <v>2281</v>
      </c>
      <c r="G3319" s="10" t="s">
        <v>2282</v>
      </c>
      <c r="H3319" s="10" t="s">
        <v>25</v>
      </c>
      <c r="I3319" s="10" t="s">
        <v>26</v>
      </c>
      <c r="J3319" s="11">
        <f t="shared" si="102"/>
        <v>12240000</v>
      </c>
      <c r="K3319" s="11">
        <f t="shared" si="102"/>
        <v>12240000</v>
      </c>
      <c r="L3319" s="12">
        <f t="shared" si="103"/>
        <v>1</v>
      </c>
      <c r="M3319" s="17" t="s">
        <v>2677</v>
      </c>
    </row>
    <row r="3320" spans="1:13" hidden="1" x14ac:dyDescent="0.35">
      <c r="A3320" s="9" t="s">
        <v>27</v>
      </c>
      <c r="B3320" s="9" t="s">
        <v>2676</v>
      </c>
      <c r="C3320" s="9" t="s">
        <v>1824</v>
      </c>
      <c r="D3320" s="9" t="s">
        <v>1792</v>
      </c>
      <c r="E3320" s="8" t="s">
        <v>1793</v>
      </c>
      <c r="F3320" s="10" t="s">
        <v>2281</v>
      </c>
      <c r="G3320" s="10" t="s">
        <v>2282</v>
      </c>
      <c r="H3320" s="10" t="s">
        <v>25</v>
      </c>
      <c r="I3320" s="10" t="s">
        <v>26</v>
      </c>
      <c r="J3320" s="11">
        <f t="shared" si="102"/>
        <v>12240000</v>
      </c>
      <c r="K3320" s="11">
        <f t="shared" si="102"/>
        <v>12240000</v>
      </c>
      <c r="L3320" s="12">
        <f t="shared" si="103"/>
        <v>1</v>
      </c>
      <c r="M3320" s="17" t="s">
        <v>2677</v>
      </c>
    </row>
    <row r="3321" spans="1:13" hidden="1" x14ac:dyDescent="0.35">
      <c r="A3321" s="9" t="s">
        <v>27</v>
      </c>
      <c r="B3321" s="9" t="s">
        <v>2676</v>
      </c>
      <c r="C3321" s="9" t="s">
        <v>1824</v>
      </c>
      <c r="D3321" s="9" t="s">
        <v>1794</v>
      </c>
      <c r="E3321" s="8" t="s">
        <v>1793</v>
      </c>
      <c r="F3321" s="10" t="s">
        <v>2281</v>
      </c>
      <c r="G3321" s="10" t="s">
        <v>2282</v>
      </c>
      <c r="H3321" s="10" t="s">
        <v>25</v>
      </c>
      <c r="I3321" s="10" t="s">
        <v>26</v>
      </c>
      <c r="J3321" s="11">
        <f t="shared" si="102"/>
        <v>12240000</v>
      </c>
      <c r="K3321" s="11">
        <f t="shared" si="102"/>
        <v>12240000</v>
      </c>
      <c r="L3321" s="12">
        <f t="shared" si="103"/>
        <v>1</v>
      </c>
      <c r="M3321" s="17" t="s">
        <v>2677</v>
      </c>
    </row>
    <row r="3322" spans="1:13" hidden="1" x14ac:dyDescent="0.35">
      <c r="A3322" s="9" t="s">
        <v>27</v>
      </c>
      <c r="B3322" s="9" t="s">
        <v>2676</v>
      </c>
      <c r="C3322" s="9" t="s">
        <v>1824</v>
      </c>
      <c r="D3322" s="9" t="s">
        <v>1795</v>
      </c>
      <c r="E3322" s="8" t="s">
        <v>1793</v>
      </c>
      <c r="F3322" s="10" t="s">
        <v>2281</v>
      </c>
      <c r="G3322" s="10" t="s">
        <v>2282</v>
      </c>
      <c r="H3322" s="10" t="s">
        <v>25</v>
      </c>
      <c r="I3322" s="10" t="s">
        <v>26</v>
      </c>
      <c r="J3322" s="11">
        <f t="shared" si="102"/>
        <v>12240000</v>
      </c>
      <c r="K3322" s="11">
        <f t="shared" si="102"/>
        <v>12240000</v>
      </c>
      <c r="L3322" s="12">
        <f t="shared" si="103"/>
        <v>1</v>
      </c>
      <c r="M3322" s="17" t="s">
        <v>2677</v>
      </c>
    </row>
    <row r="3323" spans="1:13" x14ac:dyDescent="0.35">
      <c r="A3323" s="9" t="s">
        <v>27</v>
      </c>
      <c r="B3323" s="9" t="s">
        <v>2676</v>
      </c>
      <c r="C3323" s="9" t="s">
        <v>1351</v>
      </c>
      <c r="D3323" s="9"/>
      <c r="E3323" s="8" t="s">
        <v>1352</v>
      </c>
      <c r="F3323" s="10" t="s">
        <v>2711</v>
      </c>
      <c r="G3323" s="10" t="s">
        <v>2712</v>
      </c>
      <c r="H3323" s="10" t="s">
        <v>25</v>
      </c>
      <c r="I3323" s="10" t="s">
        <v>26</v>
      </c>
      <c r="J3323" s="11">
        <f t="shared" si="102"/>
        <v>115000000</v>
      </c>
      <c r="K3323" s="11">
        <f t="shared" si="102"/>
        <v>115000000</v>
      </c>
      <c r="L3323" s="12">
        <f t="shared" si="103"/>
        <v>1</v>
      </c>
      <c r="M3323" s="17" t="s">
        <v>2677</v>
      </c>
    </row>
    <row r="3324" spans="1:13" hidden="1" x14ac:dyDescent="0.35">
      <c r="A3324" s="9" t="s">
        <v>27</v>
      </c>
      <c r="B3324" s="9" t="s">
        <v>2676</v>
      </c>
      <c r="C3324" s="9" t="s">
        <v>1351</v>
      </c>
      <c r="D3324" s="9" t="s">
        <v>49</v>
      </c>
      <c r="E3324" s="8" t="s">
        <v>50</v>
      </c>
      <c r="F3324" s="10" t="s">
        <v>2711</v>
      </c>
      <c r="G3324" s="10" t="s">
        <v>2712</v>
      </c>
      <c r="H3324" s="10" t="s">
        <v>25</v>
      </c>
      <c r="I3324" s="10" t="s">
        <v>26</v>
      </c>
      <c r="J3324" s="11">
        <f t="shared" si="102"/>
        <v>115000000</v>
      </c>
      <c r="K3324" s="11">
        <f t="shared" si="102"/>
        <v>115000000</v>
      </c>
      <c r="L3324" s="12">
        <f t="shared" si="103"/>
        <v>1</v>
      </c>
      <c r="M3324" s="17" t="s">
        <v>2677</v>
      </c>
    </row>
    <row r="3325" spans="1:13" hidden="1" x14ac:dyDescent="0.35">
      <c r="A3325" s="9" t="s">
        <v>27</v>
      </c>
      <c r="B3325" s="9" t="s">
        <v>2676</v>
      </c>
      <c r="C3325" s="9" t="s">
        <v>1351</v>
      </c>
      <c r="D3325" s="9" t="s">
        <v>1792</v>
      </c>
      <c r="E3325" s="8" t="s">
        <v>1793</v>
      </c>
      <c r="F3325" s="10" t="s">
        <v>2711</v>
      </c>
      <c r="G3325" s="10" t="s">
        <v>2712</v>
      </c>
      <c r="H3325" s="10" t="s">
        <v>25</v>
      </c>
      <c r="I3325" s="10" t="s">
        <v>26</v>
      </c>
      <c r="J3325" s="11">
        <f t="shared" si="102"/>
        <v>115000000</v>
      </c>
      <c r="K3325" s="11">
        <f t="shared" si="102"/>
        <v>115000000</v>
      </c>
      <c r="L3325" s="12">
        <f t="shared" si="103"/>
        <v>1</v>
      </c>
      <c r="M3325" s="17" t="s">
        <v>2677</v>
      </c>
    </row>
    <row r="3326" spans="1:13" hidden="1" x14ac:dyDescent="0.35">
      <c r="A3326" s="9" t="s">
        <v>27</v>
      </c>
      <c r="B3326" s="9" t="s">
        <v>2676</v>
      </c>
      <c r="C3326" s="9" t="s">
        <v>1351</v>
      </c>
      <c r="D3326" s="9" t="s">
        <v>1794</v>
      </c>
      <c r="E3326" s="8" t="s">
        <v>1793</v>
      </c>
      <c r="F3326" s="10" t="s">
        <v>2711</v>
      </c>
      <c r="G3326" s="10" t="s">
        <v>2712</v>
      </c>
      <c r="H3326" s="10" t="s">
        <v>25</v>
      </c>
      <c r="I3326" s="10" t="s">
        <v>26</v>
      </c>
      <c r="J3326" s="11">
        <f t="shared" si="102"/>
        <v>115000000</v>
      </c>
      <c r="K3326" s="11">
        <f t="shared" si="102"/>
        <v>115000000</v>
      </c>
      <c r="L3326" s="12">
        <f t="shared" si="103"/>
        <v>1</v>
      </c>
      <c r="M3326" s="17" t="s">
        <v>2677</v>
      </c>
    </row>
    <row r="3327" spans="1:13" hidden="1" x14ac:dyDescent="0.35">
      <c r="A3327" s="9" t="s">
        <v>27</v>
      </c>
      <c r="B3327" s="9" t="s">
        <v>2676</v>
      </c>
      <c r="C3327" s="9" t="s">
        <v>1351</v>
      </c>
      <c r="D3327" s="9" t="s">
        <v>1795</v>
      </c>
      <c r="E3327" s="8" t="s">
        <v>1793</v>
      </c>
      <c r="F3327" s="10" t="s">
        <v>2711</v>
      </c>
      <c r="G3327" s="10" t="s">
        <v>2712</v>
      </c>
      <c r="H3327" s="10" t="s">
        <v>25</v>
      </c>
      <c r="I3327" s="10" t="s">
        <v>26</v>
      </c>
      <c r="J3327" s="11">
        <f t="shared" si="102"/>
        <v>115000000</v>
      </c>
      <c r="K3327" s="11">
        <f t="shared" si="102"/>
        <v>115000000</v>
      </c>
      <c r="L3327" s="12">
        <f t="shared" si="103"/>
        <v>1</v>
      </c>
      <c r="M3327" s="17" t="s">
        <v>2677</v>
      </c>
    </row>
    <row r="3328" spans="1:13" x14ac:dyDescent="0.35">
      <c r="A3328" s="9" t="s">
        <v>27</v>
      </c>
      <c r="B3328" s="9" t="s">
        <v>2676</v>
      </c>
      <c r="C3328" s="9" t="s">
        <v>1387</v>
      </c>
      <c r="D3328" s="9"/>
      <c r="E3328" s="8" t="s">
        <v>1388</v>
      </c>
      <c r="F3328" s="10" t="s">
        <v>2713</v>
      </c>
      <c r="G3328" s="10" t="s">
        <v>26</v>
      </c>
      <c r="H3328" s="10" t="s">
        <v>25</v>
      </c>
      <c r="I3328" s="10" t="s">
        <v>26</v>
      </c>
      <c r="J3328" s="11">
        <f t="shared" si="102"/>
        <v>5206000</v>
      </c>
      <c r="K3328" s="11">
        <f t="shared" si="102"/>
        <v>0</v>
      </c>
      <c r="L3328" s="12">
        <f t="shared" si="103"/>
        <v>0</v>
      </c>
      <c r="M3328" s="17" t="s">
        <v>2677</v>
      </c>
    </row>
    <row r="3329" spans="1:13" x14ac:dyDescent="0.35">
      <c r="A3329" s="9" t="s">
        <v>27</v>
      </c>
      <c r="B3329" s="9" t="s">
        <v>2676</v>
      </c>
      <c r="C3329" s="9" t="s">
        <v>1391</v>
      </c>
      <c r="D3329" s="9"/>
      <c r="E3329" s="8" t="s">
        <v>1392</v>
      </c>
      <c r="F3329" s="10" t="s">
        <v>2713</v>
      </c>
      <c r="G3329" s="10" t="s">
        <v>26</v>
      </c>
      <c r="H3329" s="10" t="s">
        <v>25</v>
      </c>
      <c r="I3329" s="10" t="s">
        <v>26</v>
      </c>
      <c r="J3329" s="11">
        <f t="shared" si="102"/>
        <v>5206000</v>
      </c>
      <c r="K3329" s="11">
        <f t="shared" si="102"/>
        <v>0</v>
      </c>
      <c r="L3329" s="12">
        <f t="shared" si="103"/>
        <v>0</v>
      </c>
      <c r="M3329" s="17" t="s">
        <v>2677</v>
      </c>
    </row>
    <row r="3330" spans="1:13" hidden="1" x14ac:dyDescent="0.35">
      <c r="A3330" s="9" t="s">
        <v>27</v>
      </c>
      <c r="B3330" s="9" t="s">
        <v>2676</v>
      </c>
      <c r="C3330" s="9" t="s">
        <v>1391</v>
      </c>
      <c r="D3330" s="9" t="s">
        <v>49</v>
      </c>
      <c r="E3330" s="8" t="s">
        <v>50</v>
      </c>
      <c r="F3330" s="10" t="s">
        <v>2713</v>
      </c>
      <c r="G3330" s="10" t="s">
        <v>26</v>
      </c>
      <c r="H3330" s="10" t="s">
        <v>25</v>
      </c>
      <c r="I3330" s="10" t="s">
        <v>26</v>
      </c>
      <c r="J3330" s="11">
        <f t="shared" si="102"/>
        <v>5206000</v>
      </c>
      <c r="K3330" s="11">
        <f t="shared" si="102"/>
        <v>0</v>
      </c>
      <c r="L3330" s="12">
        <f t="shared" si="103"/>
        <v>0</v>
      </c>
      <c r="M3330" s="17" t="s">
        <v>2677</v>
      </c>
    </row>
    <row r="3331" spans="1:13" hidden="1" x14ac:dyDescent="0.35">
      <c r="A3331" s="9" t="s">
        <v>27</v>
      </c>
      <c r="B3331" s="9" t="s">
        <v>2676</v>
      </c>
      <c r="C3331" s="9" t="s">
        <v>1391</v>
      </c>
      <c r="D3331" s="9" t="s">
        <v>1792</v>
      </c>
      <c r="E3331" s="8" t="s">
        <v>1793</v>
      </c>
      <c r="F3331" s="10" t="s">
        <v>2713</v>
      </c>
      <c r="G3331" s="10" t="s">
        <v>26</v>
      </c>
      <c r="H3331" s="10" t="s">
        <v>25</v>
      </c>
      <c r="I3331" s="10" t="s">
        <v>26</v>
      </c>
      <c r="J3331" s="11">
        <f t="shared" si="102"/>
        <v>5206000</v>
      </c>
      <c r="K3331" s="11">
        <f t="shared" si="102"/>
        <v>0</v>
      </c>
      <c r="L3331" s="12">
        <f t="shared" si="103"/>
        <v>0</v>
      </c>
      <c r="M3331" s="17" t="s">
        <v>2677</v>
      </c>
    </row>
    <row r="3332" spans="1:13" hidden="1" x14ac:dyDescent="0.35">
      <c r="A3332" s="9" t="s">
        <v>27</v>
      </c>
      <c r="B3332" s="9" t="s">
        <v>2676</v>
      </c>
      <c r="C3332" s="9" t="s">
        <v>1391</v>
      </c>
      <c r="D3332" s="9" t="s">
        <v>1794</v>
      </c>
      <c r="E3332" s="8" t="s">
        <v>1793</v>
      </c>
      <c r="F3332" s="10" t="s">
        <v>2713</v>
      </c>
      <c r="G3332" s="10" t="s">
        <v>26</v>
      </c>
      <c r="H3332" s="10" t="s">
        <v>25</v>
      </c>
      <c r="I3332" s="10" t="s">
        <v>26</v>
      </c>
      <c r="J3332" s="11">
        <f t="shared" si="102"/>
        <v>5206000</v>
      </c>
      <c r="K3332" s="11">
        <f t="shared" si="102"/>
        <v>0</v>
      </c>
      <c r="L3332" s="12">
        <f t="shared" si="103"/>
        <v>0</v>
      </c>
      <c r="M3332" s="17" t="s">
        <v>2677</v>
      </c>
    </row>
    <row r="3333" spans="1:13" hidden="1" x14ac:dyDescent="0.35">
      <c r="A3333" s="9" t="s">
        <v>27</v>
      </c>
      <c r="B3333" s="9" t="s">
        <v>2676</v>
      </c>
      <c r="C3333" s="9" t="s">
        <v>1391</v>
      </c>
      <c r="D3333" s="9" t="s">
        <v>1795</v>
      </c>
      <c r="E3333" s="8" t="s">
        <v>1793</v>
      </c>
      <c r="F3333" s="10" t="s">
        <v>2713</v>
      </c>
      <c r="G3333" s="10" t="s">
        <v>26</v>
      </c>
      <c r="H3333" s="10" t="s">
        <v>25</v>
      </c>
      <c r="I3333" s="10" t="s">
        <v>26</v>
      </c>
      <c r="J3333" s="11">
        <f t="shared" si="102"/>
        <v>5206000</v>
      </c>
      <c r="K3333" s="11">
        <f t="shared" si="102"/>
        <v>0</v>
      </c>
      <c r="L3333" s="12">
        <f t="shared" si="103"/>
        <v>0</v>
      </c>
      <c r="M3333" s="17" t="s">
        <v>2677</v>
      </c>
    </row>
    <row r="3334" spans="1:13" x14ac:dyDescent="0.35">
      <c r="A3334" s="9" t="s">
        <v>27</v>
      </c>
      <c r="B3334" s="9" t="s">
        <v>2676</v>
      </c>
      <c r="C3334" s="9" t="s">
        <v>1600</v>
      </c>
      <c r="D3334" s="9"/>
      <c r="E3334" s="8" t="s">
        <v>1601</v>
      </c>
      <c r="F3334" s="10" t="s">
        <v>2714</v>
      </c>
      <c r="G3334" s="10" t="s">
        <v>2715</v>
      </c>
      <c r="H3334" s="10" t="s">
        <v>25</v>
      </c>
      <c r="I3334" s="10" t="s">
        <v>26</v>
      </c>
      <c r="J3334" s="11">
        <f t="shared" si="102"/>
        <v>3280000</v>
      </c>
      <c r="K3334" s="11">
        <f t="shared" si="102"/>
        <v>3280000</v>
      </c>
      <c r="L3334" s="12">
        <f t="shared" si="103"/>
        <v>1</v>
      </c>
      <c r="M3334" s="17" t="s">
        <v>2677</v>
      </c>
    </row>
    <row r="3335" spans="1:13" ht="31" x14ac:dyDescent="0.35">
      <c r="A3335" s="9" t="s">
        <v>27</v>
      </c>
      <c r="B3335" s="9" t="s">
        <v>2676</v>
      </c>
      <c r="C3335" s="9" t="s">
        <v>1647</v>
      </c>
      <c r="D3335" s="9"/>
      <c r="E3335" s="8" t="s">
        <v>1648</v>
      </c>
      <c r="F3335" s="10" t="s">
        <v>2714</v>
      </c>
      <c r="G3335" s="10" t="s">
        <v>2715</v>
      </c>
      <c r="H3335" s="10" t="s">
        <v>25</v>
      </c>
      <c r="I3335" s="10" t="s">
        <v>26</v>
      </c>
      <c r="J3335" s="11">
        <f t="shared" si="102"/>
        <v>3280000</v>
      </c>
      <c r="K3335" s="11">
        <f t="shared" si="102"/>
        <v>3280000</v>
      </c>
      <c r="L3335" s="12">
        <f t="shared" si="103"/>
        <v>1</v>
      </c>
      <c r="M3335" s="17" t="s">
        <v>2677</v>
      </c>
    </row>
    <row r="3336" spans="1:13" ht="31" x14ac:dyDescent="0.35">
      <c r="A3336" s="9" t="s">
        <v>27</v>
      </c>
      <c r="B3336" s="9" t="s">
        <v>2676</v>
      </c>
      <c r="C3336" s="9" t="s">
        <v>1651</v>
      </c>
      <c r="D3336" s="9"/>
      <c r="E3336" s="8" t="s">
        <v>1652</v>
      </c>
      <c r="F3336" s="10" t="s">
        <v>2714</v>
      </c>
      <c r="G3336" s="10" t="s">
        <v>2715</v>
      </c>
      <c r="H3336" s="10" t="s">
        <v>25</v>
      </c>
      <c r="I3336" s="10" t="s">
        <v>26</v>
      </c>
      <c r="J3336" s="11">
        <f t="shared" si="102"/>
        <v>3280000</v>
      </c>
      <c r="K3336" s="11">
        <f t="shared" si="102"/>
        <v>3280000</v>
      </c>
      <c r="L3336" s="12">
        <f t="shared" si="103"/>
        <v>1</v>
      </c>
      <c r="M3336" s="17" t="s">
        <v>2677</v>
      </c>
    </row>
    <row r="3337" spans="1:13" hidden="1" x14ac:dyDescent="0.35">
      <c r="A3337" s="9" t="s">
        <v>27</v>
      </c>
      <c r="B3337" s="9" t="s">
        <v>2676</v>
      </c>
      <c r="C3337" s="9" t="s">
        <v>1651</v>
      </c>
      <c r="D3337" s="9" t="s">
        <v>49</v>
      </c>
      <c r="E3337" s="8" t="s">
        <v>50</v>
      </c>
      <c r="F3337" s="10" t="s">
        <v>2714</v>
      </c>
      <c r="G3337" s="10" t="s">
        <v>2715</v>
      </c>
      <c r="H3337" s="10" t="s">
        <v>25</v>
      </c>
      <c r="I3337" s="10" t="s">
        <v>26</v>
      </c>
      <c r="J3337" s="11">
        <f t="shared" si="102"/>
        <v>3280000</v>
      </c>
      <c r="K3337" s="11">
        <f t="shared" si="102"/>
        <v>3280000</v>
      </c>
      <c r="L3337" s="12">
        <f t="shared" si="103"/>
        <v>1</v>
      </c>
      <c r="M3337" s="17" t="s">
        <v>2677</v>
      </c>
    </row>
    <row r="3338" spans="1:13" hidden="1" x14ac:dyDescent="0.35">
      <c r="A3338" s="9" t="s">
        <v>27</v>
      </c>
      <c r="B3338" s="9" t="s">
        <v>2676</v>
      </c>
      <c r="C3338" s="9" t="s">
        <v>1651</v>
      </c>
      <c r="D3338" s="9" t="s">
        <v>1792</v>
      </c>
      <c r="E3338" s="8" t="s">
        <v>1793</v>
      </c>
      <c r="F3338" s="10" t="s">
        <v>2714</v>
      </c>
      <c r="G3338" s="10" t="s">
        <v>2715</v>
      </c>
      <c r="H3338" s="10" t="s">
        <v>25</v>
      </c>
      <c r="I3338" s="10" t="s">
        <v>26</v>
      </c>
      <c r="J3338" s="11">
        <f t="shared" ref="J3338:K3401" si="104">F3338+H3338</f>
        <v>3280000</v>
      </c>
      <c r="K3338" s="11">
        <f t="shared" si="104"/>
        <v>3280000</v>
      </c>
      <c r="L3338" s="12">
        <f t="shared" si="103"/>
        <v>1</v>
      </c>
      <c r="M3338" s="17" t="s">
        <v>2677</v>
      </c>
    </row>
    <row r="3339" spans="1:13" hidden="1" x14ac:dyDescent="0.35">
      <c r="A3339" s="9" t="s">
        <v>27</v>
      </c>
      <c r="B3339" s="9" t="s">
        <v>2676</v>
      </c>
      <c r="C3339" s="9" t="s">
        <v>1651</v>
      </c>
      <c r="D3339" s="9" t="s">
        <v>1794</v>
      </c>
      <c r="E3339" s="8" t="s">
        <v>1793</v>
      </c>
      <c r="F3339" s="10" t="s">
        <v>2714</v>
      </c>
      <c r="G3339" s="10" t="s">
        <v>2715</v>
      </c>
      <c r="H3339" s="10" t="s">
        <v>25</v>
      </c>
      <c r="I3339" s="10" t="s">
        <v>26</v>
      </c>
      <c r="J3339" s="11">
        <f t="shared" si="104"/>
        <v>3280000</v>
      </c>
      <c r="K3339" s="11">
        <f t="shared" si="104"/>
        <v>3280000</v>
      </c>
      <c r="L3339" s="12">
        <f t="shared" ref="L3339:L3402" si="105">K3339/J3339</f>
        <v>1</v>
      </c>
      <c r="M3339" s="17" t="s">
        <v>2677</v>
      </c>
    </row>
    <row r="3340" spans="1:13" hidden="1" x14ac:dyDescent="0.35">
      <c r="A3340" s="9" t="s">
        <v>27</v>
      </c>
      <c r="B3340" s="9" t="s">
        <v>2676</v>
      </c>
      <c r="C3340" s="9" t="s">
        <v>1651</v>
      </c>
      <c r="D3340" s="9" t="s">
        <v>1795</v>
      </c>
      <c r="E3340" s="8" t="s">
        <v>1793</v>
      </c>
      <c r="F3340" s="10" t="s">
        <v>2714</v>
      </c>
      <c r="G3340" s="10" t="s">
        <v>2715</v>
      </c>
      <c r="H3340" s="10" t="s">
        <v>25</v>
      </c>
      <c r="I3340" s="10" t="s">
        <v>26</v>
      </c>
      <c r="J3340" s="11">
        <f t="shared" si="104"/>
        <v>3280000</v>
      </c>
      <c r="K3340" s="11">
        <f t="shared" si="104"/>
        <v>3280000</v>
      </c>
      <c r="L3340" s="12">
        <f t="shared" si="105"/>
        <v>1</v>
      </c>
      <c r="M3340" s="17" t="s">
        <v>2677</v>
      </c>
    </row>
    <row r="3341" spans="1:13" x14ac:dyDescent="0.35">
      <c r="A3341" s="9" t="s">
        <v>27</v>
      </c>
      <c r="B3341" s="9" t="s">
        <v>2716</v>
      </c>
      <c r="C3341" s="9"/>
      <c r="D3341" s="9"/>
      <c r="E3341" s="8" t="s">
        <v>2717</v>
      </c>
      <c r="F3341" s="10" t="s">
        <v>2718</v>
      </c>
      <c r="G3341" s="10" t="s">
        <v>2719</v>
      </c>
      <c r="H3341" s="10" t="s">
        <v>2720</v>
      </c>
      <c r="I3341" s="10" t="s">
        <v>2721</v>
      </c>
      <c r="J3341" s="11">
        <f t="shared" si="104"/>
        <v>5405050710</v>
      </c>
      <c r="K3341" s="11">
        <f t="shared" si="104"/>
        <v>4614182222</v>
      </c>
      <c r="L3341" s="12">
        <f t="shared" si="105"/>
        <v>0.85367972838130879</v>
      </c>
      <c r="M3341" s="17" t="s">
        <v>2717</v>
      </c>
    </row>
    <row r="3342" spans="1:13" ht="31" x14ac:dyDescent="0.35">
      <c r="A3342" s="9" t="s">
        <v>27</v>
      </c>
      <c r="B3342" s="9" t="s">
        <v>2716</v>
      </c>
      <c r="C3342" s="9" t="s">
        <v>35</v>
      </c>
      <c r="D3342" s="9"/>
      <c r="E3342" s="8" t="s">
        <v>36</v>
      </c>
      <c r="F3342" s="10" t="s">
        <v>2722</v>
      </c>
      <c r="G3342" s="10" t="s">
        <v>2723</v>
      </c>
      <c r="H3342" s="10" t="s">
        <v>2720</v>
      </c>
      <c r="I3342" s="10" t="s">
        <v>2721</v>
      </c>
      <c r="J3342" s="11">
        <f t="shared" si="104"/>
        <v>4571874710</v>
      </c>
      <c r="K3342" s="11">
        <f t="shared" si="104"/>
        <v>3888678055</v>
      </c>
      <c r="L3342" s="12">
        <f t="shared" si="105"/>
        <v>0.85056531546989833</v>
      </c>
      <c r="M3342" s="17" t="s">
        <v>2717</v>
      </c>
    </row>
    <row r="3343" spans="1:13" x14ac:dyDescent="0.35">
      <c r="A3343" s="9" t="s">
        <v>27</v>
      </c>
      <c r="B3343" s="9" t="s">
        <v>2716</v>
      </c>
      <c r="C3343" s="9" t="s">
        <v>1693</v>
      </c>
      <c r="D3343" s="9"/>
      <c r="E3343" s="8" t="s">
        <v>1694</v>
      </c>
      <c r="F3343" s="10" t="s">
        <v>2722</v>
      </c>
      <c r="G3343" s="10" t="s">
        <v>2723</v>
      </c>
      <c r="H3343" s="10" t="s">
        <v>2720</v>
      </c>
      <c r="I3343" s="10" t="s">
        <v>2721</v>
      </c>
      <c r="J3343" s="11">
        <f t="shared" si="104"/>
        <v>4571874710</v>
      </c>
      <c r="K3343" s="11">
        <f t="shared" si="104"/>
        <v>3888678055</v>
      </c>
      <c r="L3343" s="12">
        <f t="shared" si="105"/>
        <v>0.85056531546989833</v>
      </c>
      <c r="M3343" s="17" t="s">
        <v>2717</v>
      </c>
    </row>
    <row r="3344" spans="1:13" x14ac:dyDescent="0.35">
      <c r="A3344" s="9" t="s">
        <v>27</v>
      </c>
      <c r="B3344" s="9" t="s">
        <v>2716</v>
      </c>
      <c r="C3344" s="9" t="s">
        <v>1697</v>
      </c>
      <c r="D3344" s="9"/>
      <c r="E3344" s="8" t="s">
        <v>1698</v>
      </c>
      <c r="F3344" s="10" t="s">
        <v>2722</v>
      </c>
      <c r="G3344" s="10" t="s">
        <v>2723</v>
      </c>
      <c r="H3344" s="10" t="s">
        <v>2720</v>
      </c>
      <c r="I3344" s="10" t="s">
        <v>2721</v>
      </c>
      <c r="J3344" s="11">
        <f t="shared" si="104"/>
        <v>4571874710</v>
      </c>
      <c r="K3344" s="11">
        <f t="shared" si="104"/>
        <v>3888678055</v>
      </c>
      <c r="L3344" s="12">
        <f t="shared" si="105"/>
        <v>0.85056531546989833</v>
      </c>
      <c r="M3344" s="17" t="s">
        <v>2717</v>
      </c>
    </row>
    <row r="3345" spans="1:13" hidden="1" x14ac:dyDescent="0.35">
      <c r="A3345" s="9" t="s">
        <v>27</v>
      </c>
      <c r="B3345" s="9" t="s">
        <v>2716</v>
      </c>
      <c r="C3345" s="9" t="s">
        <v>1697</v>
      </c>
      <c r="D3345" s="9" t="s">
        <v>164</v>
      </c>
      <c r="E3345" s="8" t="s">
        <v>165</v>
      </c>
      <c r="F3345" s="10" t="s">
        <v>2724</v>
      </c>
      <c r="G3345" s="10" t="s">
        <v>2725</v>
      </c>
      <c r="H3345" s="10" t="s">
        <v>25</v>
      </c>
      <c r="I3345" s="10" t="s">
        <v>26</v>
      </c>
      <c r="J3345" s="11">
        <f t="shared" si="104"/>
        <v>2256407845</v>
      </c>
      <c r="K3345" s="11">
        <f t="shared" si="104"/>
        <v>2005357787</v>
      </c>
      <c r="L3345" s="12">
        <f t="shared" si="105"/>
        <v>0.88873905993710101</v>
      </c>
      <c r="M3345" s="17" t="s">
        <v>2717</v>
      </c>
    </row>
    <row r="3346" spans="1:13" hidden="1" x14ac:dyDescent="0.35">
      <c r="A3346" s="9" t="s">
        <v>27</v>
      </c>
      <c r="B3346" s="9" t="s">
        <v>2716</v>
      </c>
      <c r="C3346" s="9" t="s">
        <v>1697</v>
      </c>
      <c r="D3346" s="9" t="s">
        <v>1701</v>
      </c>
      <c r="E3346" s="8" t="s">
        <v>1702</v>
      </c>
      <c r="F3346" s="10" t="s">
        <v>2724</v>
      </c>
      <c r="G3346" s="10" t="s">
        <v>2725</v>
      </c>
      <c r="H3346" s="10" t="s">
        <v>25</v>
      </c>
      <c r="I3346" s="10" t="s">
        <v>26</v>
      </c>
      <c r="J3346" s="11">
        <f t="shared" si="104"/>
        <v>2256407845</v>
      </c>
      <c r="K3346" s="11">
        <f t="shared" si="104"/>
        <v>2005357787</v>
      </c>
      <c r="L3346" s="12">
        <f t="shared" si="105"/>
        <v>0.88873905993710101</v>
      </c>
      <c r="M3346" s="17" t="s">
        <v>2717</v>
      </c>
    </row>
    <row r="3347" spans="1:13" hidden="1" x14ac:dyDescent="0.35">
      <c r="A3347" s="9" t="s">
        <v>27</v>
      </c>
      <c r="B3347" s="9" t="s">
        <v>2716</v>
      </c>
      <c r="C3347" s="9" t="s">
        <v>1697</v>
      </c>
      <c r="D3347" s="9" t="s">
        <v>1703</v>
      </c>
      <c r="E3347" s="8" t="s">
        <v>1702</v>
      </c>
      <c r="F3347" s="10" t="s">
        <v>2724</v>
      </c>
      <c r="G3347" s="10" t="s">
        <v>2725</v>
      </c>
      <c r="H3347" s="10" t="s">
        <v>25</v>
      </c>
      <c r="I3347" s="10" t="s">
        <v>26</v>
      </c>
      <c r="J3347" s="11">
        <f t="shared" si="104"/>
        <v>2256407845</v>
      </c>
      <c r="K3347" s="11">
        <f t="shared" si="104"/>
        <v>2005357787</v>
      </c>
      <c r="L3347" s="12">
        <f t="shared" si="105"/>
        <v>0.88873905993710101</v>
      </c>
      <c r="M3347" s="17" t="s">
        <v>2717</v>
      </c>
    </row>
    <row r="3348" spans="1:13" hidden="1" x14ac:dyDescent="0.35">
      <c r="A3348" s="9" t="s">
        <v>27</v>
      </c>
      <c r="B3348" s="9" t="s">
        <v>2716</v>
      </c>
      <c r="C3348" s="9" t="s">
        <v>1697</v>
      </c>
      <c r="D3348" s="9" t="s">
        <v>1704</v>
      </c>
      <c r="E3348" s="8" t="s">
        <v>1702</v>
      </c>
      <c r="F3348" s="10" t="s">
        <v>2724</v>
      </c>
      <c r="G3348" s="10" t="s">
        <v>2725</v>
      </c>
      <c r="H3348" s="10" t="s">
        <v>25</v>
      </c>
      <c r="I3348" s="10" t="s">
        <v>26</v>
      </c>
      <c r="J3348" s="11">
        <f t="shared" si="104"/>
        <v>2256407845</v>
      </c>
      <c r="K3348" s="11">
        <f t="shared" si="104"/>
        <v>2005357787</v>
      </c>
      <c r="L3348" s="12">
        <f t="shared" si="105"/>
        <v>0.88873905993710101</v>
      </c>
      <c r="M3348" s="17" t="s">
        <v>2717</v>
      </c>
    </row>
    <row r="3349" spans="1:13" hidden="1" x14ac:dyDescent="0.35">
      <c r="A3349" s="9" t="s">
        <v>27</v>
      </c>
      <c r="B3349" s="9" t="s">
        <v>2716</v>
      </c>
      <c r="C3349" s="9" t="s">
        <v>1697</v>
      </c>
      <c r="D3349" s="9" t="s">
        <v>49</v>
      </c>
      <c r="E3349" s="8" t="s">
        <v>50</v>
      </c>
      <c r="F3349" s="10" t="s">
        <v>2726</v>
      </c>
      <c r="G3349" s="10" t="s">
        <v>2727</v>
      </c>
      <c r="H3349" s="10" t="s">
        <v>25</v>
      </c>
      <c r="I3349" s="10" t="s">
        <v>26</v>
      </c>
      <c r="J3349" s="11">
        <f t="shared" si="104"/>
        <v>1840601510</v>
      </c>
      <c r="K3349" s="11">
        <f t="shared" si="104"/>
        <v>1542923249</v>
      </c>
      <c r="L3349" s="12">
        <f t="shared" si="105"/>
        <v>0.83827120678609024</v>
      </c>
      <c r="M3349" s="17" t="s">
        <v>2717</v>
      </c>
    </row>
    <row r="3350" spans="1:13" hidden="1" x14ac:dyDescent="0.35">
      <c r="A3350" s="9" t="s">
        <v>27</v>
      </c>
      <c r="B3350" s="9" t="s">
        <v>2716</v>
      </c>
      <c r="C3350" s="9" t="s">
        <v>1697</v>
      </c>
      <c r="D3350" s="9" t="s">
        <v>1707</v>
      </c>
      <c r="E3350" s="8" t="s">
        <v>1708</v>
      </c>
      <c r="F3350" s="10" t="s">
        <v>2726</v>
      </c>
      <c r="G3350" s="10" t="s">
        <v>2727</v>
      </c>
      <c r="H3350" s="10" t="s">
        <v>25</v>
      </c>
      <c r="I3350" s="10" t="s">
        <v>26</v>
      </c>
      <c r="J3350" s="11">
        <f t="shared" si="104"/>
        <v>1840601510</v>
      </c>
      <c r="K3350" s="11">
        <f t="shared" si="104"/>
        <v>1542923249</v>
      </c>
      <c r="L3350" s="12">
        <f t="shared" si="105"/>
        <v>0.83827120678609024</v>
      </c>
      <c r="M3350" s="17" t="s">
        <v>2717</v>
      </c>
    </row>
    <row r="3351" spans="1:13" hidden="1" x14ac:dyDescent="0.35">
      <c r="A3351" s="9" t="s">
        <v>27</v>
      </c>
      <c r="B3351" s="9" t="s">
        <v>2716</v>
      </c>
      <c r="C3351" s="9" t="s">
        <v>1697</v>
      </c>
      <c r="D3351" s="9" t="s">
        <v>1709</v>
      </c>
      <c r="E3351" s="8" t="s">
        <v>1708</v>
      </c>
      <c r="F3351" s="10" t="s">
        <v>2726</v>
      </c>
      <c r="G3351" s="10" t="s">
        <v>2727</v>
      </c>
      <c r="H3351" s="10" t="s">
        <v>25</v>
      </c>
      <c r="I3351" s="10" t="s">
        <v>26</v>
      </c>
      <c r="J3351" s="11">
        <f t="shared" si="104"/>
        <v>1840601510</v>
      </c>
      <c r="K3351" s="11">
        <f t="shared" si="104"/>
        <v>1542923249</v>
      </c>
      <c r="L3351" s="12">
        <f t="shared" si="105"/>
        <v>0.83827120678609024</v>
      </c>
      <c r="M3351" s="17" t="s">
        <v>2717</v>
      </c>
    </row>
    <row r="3352" spans="1:13" hidden="1" x14ac:dyDescent="0.35">
      <c r="A3352" s="9" t="s">
        <v>27</v>
      </c>
      <c r="B3352" s="9" t="s">
        <v>2716</v>
      </c>
      <c r="C3352" s="9" t="s">
        <v>1697</v>
      </c>
      <c r="D3352" s="9" t="s">
        <v>1710</v>
      </c>
      <c r="E3352" s="8" t="s">
        <v>1708</v>
      </c>
      <c r="F3352" s="10" t="s">
        <v>2726</v>
      </c>
      <c r="G3352" s="10" t="s">
        <v>2727</v>
      </c>
      <c r="H3352" s="10" t="s">
        <v>25</v>
      </c>
      <c r="I3352" s="10" t="s">
        <v>26</v>
      </c>
      <c r="J3352" s="11">
        <f t="shared" si="104"/>
        <v>1840601510</v>
      </c>
      <c r="K3352" s="11">
        <f t="shared" si="104"/>
        <v>1542923249</v>
      </c>
      <c r="L3352" s="12">
        <f t="shared" si="105"/>
        <v>0.83827120678609024</v>
      </c>
      <c r="M3352" s="17" t="s">
        <v>2717</v>
      </c>
    </row>
    <row r="3353" spans="1:13" hidden="1" x14ac:dyDescent="0.35">
      <c r="A3353" s="9" t="s">
        <v>27</v>
      </c>
      <c r="B3353" s="9" t="s">
        <v>2716</v>
      </c>
      <c r="C3353" s="9" t="s">
        <v>1697</v>
      </c>
      <c r="D3353" s="9" t="s">
        <v>370</v>
      </c>
      <c r="E3353" s="8" t="s">
        <v>371</v>
      </c>
      <c r="F3353" s="10" t="s">
        <v>25</v>
      </c>
      <c r="G3353" s="10" t="s">
        <v>26</v>
      </c>
      <c r="H3353" s="10" t="s">
        <v>2720</v>
      </c>
      <c r="I3353" s="10" t="s">
        <v>2721</v>
      </c>
      <c r="J3353" s="11">
        <f t="shared" si="104"/>
        <v>474865355</v>
      </c>
      <c r="K3353" s="11">
        <f t="shared" si="104"/>
        <v>340397019</v>
      </c>
      <c r="L3353" s="12">
        <f t="shared" si="105"/>
        <v>0.71682849762750112</v>
      </c>
      <c r="M3353" s="17" t="s">
        <v>2717</v>
      </c>
    </row>
    <row r="3354" spans="1:13" hidden="1" x14ac:dyDescent="0.35">
      <c r="A3354" s="9" t="s">
        <v>27</v>
      </c>
      <c r="B3354" s="9" t="s">
        <v>2716</v>
      </c>
      <c r="C3354" s="9" t="s">
        <v>1697</v>
      </c>
      <c r="D3354" s="9" t="s">
        <v>1713</v>
      </c>
      <c r="E3354" s="8" t="s">
        <v>1714</v>
      </c>
      <c r="F3354" s="10" t="s">
        <v>25</v>
      </c>
      <c r="G3354" s="10" t="s">
        <v>26</v>
      </c>
      <c r="H3354" s="10" t="s">
        <v>2720</v>
      </c>
      <c r="I3354" s="10" t="s">
        <v>2721</v>
      </c>
      <c r="J3354" s="11">
        <f t="shared" si="104"/>
        <v>474865355</v>
      </c>
      <c r="K3354" s="11">
        <f t="shared" si="104"/>
        <v>340397019</v>
      </c>
      <c r="L3354" s="12">
        <f t="shared" si="105"/>
        <v>0.71682849762750112</v>
      </c>
      <c r="M3354" s="17" t="s">
        <v>2717</v>
      </c>
    </row>
    <row r="3355" spans="1:13" hidden="1" x14ac:dyDescent="0.35">
      <c r="A3355" s="9" t="s">
        <v>27</v>
      </c>
      <c r="B3355" s="9" t="s">
        <v>2716</v>
      </c>
      <c r="C3355" s="9" t="s">
        <v>1697</v>
      </c>
      <c r="D3355" s="9" t="s">
        <v>1715</v>
      </c>
      <c r="E3355" s="8" t="s">
        <v>1714</v>
      </c>
      <c r="F3355" s="10" t="s">
        <v>25</v>
      </c>
      <c r="G3355" s="10" t="s">
        <v>26</v>
      </c>
      <c r="H3355" s="10" t="s">
        <v>2720</v>
      </c>
      <c r="I3355" s="10" t="s">
        <v>2721</v>
      </c>
      <c r="J3355" s="11">
        <f t="shared" si="104"/>
        <v>474865355</v>
      </c>
      <c r="K3355" s="11">
        <f t="shared" si="104"/>
        <v>340397019</v>
      </c>
      <c r="L3355" s="12">
        <f t="shared" si="105"/>
        <v>0.71682849762750112</v>
      </c>
      <c r="M3355" s="17" t="s">
        <v>2717</v>
      </c>
    </row>
    <row r="3356" spans="1:13" hidden="1" x14ac:dyDescent="0.35">
      <c r="A3356" s="9" t="s">
        <v>27</v>
      </c>
      <c r="B3356" s="9" t="s">
        <v>2716</v>
      </c>
      <c r="C3356" s="9" t="s">
        <v>1697</v>
      </c>
      <c r="D3356" s="9" t="s">
        <v>1716</v>
      </c>
      <c r="E3356" s="8" t="s">
        <v>1714</v>
      </c>
      <c r="F3356" s="10" t="s">
        <v>25</v>
      </c>
      <c r="G3356" s="10" t="s">
        <v>26</v>
      </c>
      <c r="H3356" s="10" t="s">
        <v>2720</v>
      </c>
      <c r="I3356" s="10" t="s">
        <v>2721</v>
      </c>
      <c r="J3356" s="11">
        <f t="shared" si="104"/>
        <v>474865355</v>
      </c>
      <c r="K3356" s="11">
        <f t="shared" si="104"/>
        <v>340397019</v>
      </c>
      <c r="L3356" s="12">
        <f t="shared" si="105"/>
        <v>0.71682849762750112</v>
      </c>
      <c r="M3356" s="17" t="s">
        <v>2717</v>
      </c>
    </row>
    <row r="3357" spans="1:13" ht="31" x14ac:dyDescent="0.35">
      <c r="A3357" s="9" t="s">
        <v>27</v>
      </c>
      <c r="B3357" s="9" t="s">
        <v>2716</v>
      </c>
      <c r="C3357" s="9" t="s">
        <v>492</v>
      </c>
      <c r="D3357" s="9"/>
      <c r="E3357" s="8" t="s">
        <v>493</v>
      </c>
      <c r="F3357" s="10" t="s">
        <v>2728</v>
      </c>
      <c r="G3357" s="10" t="s">
        <v>2729</v>
      </c>
      <c r="H3357" s="10" t="s">
        <v>25</v>
      </c>
      <c r="I3357" s="10" t="s">
        <v>26</v>
      </c>
      <c r="J3357" s="11">
        <f t="shared" si="104"/>
        <v>824436000</v>
      </c>
      <c r="K3357" s="11">
        <f t="shared" si="104"/>
        <v>716764167</v>
      </c>
      <c r="L3357" s="12">
        <f t="shared" si="105"/>
        <v>0.86939940395615911</v>
      </c>
      <c r="M3357" s="17" t="s">
        <v>2717</v>
      </c>
    </row>
    <row r="3358" spans="1:13" ht="31" x14ac:dyDescent="0.35">
      <c r="A3358" s="9" t="s">
        <v>27</v>
      </c>
      <c r="B3358" s="9" t="s">
        <v>2716</v>
      </c>
      <c r="C3358" s="9" t="s">
        <v>720</v>
      </c>
      <c r="D3358" s="9"/>
      <c r="E3358" s="8" t="s">
        <v>721</v>
      </c>
      <c r="F3358" s="10" t="s">
        <v>2730</v>
      </c>
      <c r="G3358" s="10" t="s">
        <v>2729</v>
      </c>
      <c r="H3358" s="10" t="s">
        <v>25</v>
      </c>
      <c r="I3358" s="10" t="s">
        <v>26</v>
      </c>
      <c r="J3358" s="11">
        <f t="shared" si="104"/>
        <v>824295000</v>
      </c>
      <c r="K3358" s="11">
        <f t="shared" si="104"/>
        <v>716764167</v>
      </c>
      <c r="L3358" s="12">
        <f t="shared" si="105"/>
        <v>0.86954811930194897</v>
      </c>
      <c r="M3358" s="17" t="s">
        <v>2717</v>
      </c>
    </row>
    <row r="3359" spans="1:13" x14ac:dyDescent="0.35">
      <c r="A3359" s="9" t="s">
        <v>27</v>
      </c>
      <c r="B3359" s="9" t="s">
        <v>2716</v>
      </c>
      <c r="C3359" s="9" t="s">
        <v>1788</v>
      </c>
      <c r="D3359" s="9"/>
      <c r="E3359" s="8" t="s">
        <v>1789</v>
      </c>
      <c r="F3359" s="10" t="s">
        <v>2731</v>
      </c>
      <c r="G3359" s="10" t="s">
        <v>2732</v>
      </c>
      <c r="H3359" s="10" t="s">
        <v>25</v>
      </c>
      <c r="I3359" s="10" t="s">
        <v>26</v>
      </c>
      <c r="J3359" s="11">
        <f t="shared" si="104"/>
        <v>64680000</v>
      </c>
      <c r="K3359" s="11">
        <f t="shared" si="104"/>
        <v>64680000</v>
      </c>
      <c r="L3359" s="12">
        <f t="shared" si="105"/>
        <v>1</v>
      </c>
      <c r="M3359" s="17" t="s">
        <v>2717</v>
      </c>
    </row>
    <row r="3360" spans="1:13" hidden="1" x14ac:dyDescent="0.35">
      <c r="A3360" s="9" t="s">
        <v>27</v>
      </c>
      <c r="B3360" s="9" t="s">
        <v>2716</v>
      </c>
      <c r="C3360" s="9" t="s">
        <v>1788</v>
      </c>
      <c r="D3360" s="9" t="s">
        <v>49</v>
      </c>
      <c r="E3360" s="8" t="s">
        <v>50</v>
      </c>
      <c r="F3360" s="10" t="s">
        <v>2731</v>
      </c>
      <c r="G3360" s="10" t="s">
        <v>2732</v>
      </c>
      <c r="H3360" s="10" t="s">
        <v>25</v>
      </c>
      <c r="I3360" s="10" t="s">
        <v>26</v>
      </c>
      <c r="J3360" s="11">
        <f t="shared" si="104"/>
        <v>64680000</v>
      </c>
      <c r="K3360" s="11">
        <f t="shared" si="104"/>
        <v>64680000</v>
      </c>
      <c r="L3360" s="12">
        <f t="shared" si="105"/>
        <v>1</v>
      </c>
      <c r="M3360" s="17" t="s">
        <v>2717</v>
      </c>
    </row>
    <row r="3361" spans="1:13" hidden="1" x14ac:dyDescent="0.35">
      <c r="A3361" s="9" t="s">
        <v>27</v>
      </c>
      <c r="B3361" s="9" t="s">
        <v>2716</v>
      </c>
      <c r="C3361" s="9" t="s">
        <v>1788</v>
      </c>
      <c r="D3361" s="9" t="s">
        <v>1792</v>
      </c>
      <c r="E3361" s="8" t="s">
        <v>1793</v>
      </c>
      <c r="F3361" s="10" t="s">
        <v>2731</v>
      </c>
      <c r="G3361" s="10" t="s">
        <v>2732</v>
      </c>
      <c r="H3361" s="10" t="s">
        <v>25</v>
      </c>
      <c r="I3361" s="10" t="s">
        <v>26</v>
      </c>
      <c r="J3361" s="11">
        <f t="shared" si="104"/>
        <v>64680000</v>
      </c>
      <c r="K3361" s="11">
        <f t="shared" si="104"/>
        <v>64680000</v>
      </c>
      <c r="L3361" s="12">
        <f t="shared" si="105"/>
        <v>1</v>
      </c>
      <c r="M3361" s="17" t="s">
        <v>2717</v>
      </c>
    </row>
    <row r="3362" spans="1:13" hidden="1" x14ac:dyDescent="0.35">
      <c r="A3362" s="9" t="s">
        <v>27</v>
      </c>
      <c r="B3362" s="9" t="s">
        <v>2716</v>
      </c>
      <c r="C3362" s="9" t="s">
        <v>1788</v>
      </c>
      <c r="D3362" s="9" t="s">
        <v>1794</v>
      </c>
      <c r="E3362" s="8" t="s">
        <v>1793</v>
      </c>
      <c r="F3362" s="10" t="s">
        <v>2731</v>
      </c>
      <c r="G3362" s="10" t="s">
        <v>2732</v>
      </c>
      <c r="H3362" s="10" t="s">
        <v>25</v>
      </c>
      <c r="I3362" s="10" t="s">
        <v>26</v>
      </c>
      <c r="J3362" s="11">
        <f t="shared" si="104"/>
        <v>64680000</v>
      </c>
      <c r="K3362" s="11">
        <f t="shared" si="104"/>
        <v>64680000</v>
      </c>
      <c r="L3362" s="12">
        <f t="shared" si="105"/>
        <v>1</v>
      </c>
      <c r="M3362" s="17" t="s">
        <v>2717</v>
      </c>
    </row>
    <row r="3363" spans="1:13" hidden="1" x14ac:dyDescent="0.35">
      <c r="A3363" s="9" t="s">
        <v>27</v>
      </c>
      <c r="B3363" s="9" t="s">
        <v>2716</v>
      </c>
      <c r="C3363" s="9" t="s">
        <v>1788</v>
      </c>
      <c r="D3363" s="9" t="s">
        <v>1795</v>
      </c>
      <c r="E3363" s="8" t="s">
        <v>1793</v>
      </c>
      <c r="F3363" s="10" t="s">
        <v>2731</v>
      </c>
      <c r="G3363" s="10" t="s">
        <v>2732</v>
      </c>
      <c r="H3363" s="10" t="s">
        <v>25</v>
      </c>
      <c r="I3363" s="10" t="s">
        <v>26</v>
      </c>
      <c r="J3363" s="11">
        <f t="shared" si="104"/>
        <v>64680000</v>
      </c>
      <c r="K3363" s="11">
        <f t="shared" si="104"/>
        <v>64680000</v>
      </c>
      <c r="L3363" s="12">
        <f t="shared" si="105"/>
        <v>1</v>
      </c>
      <c r="M3363" s="17" t="s">
        <v>2717</v>
      </c>
    </row>
    <row r="3364" spans="1:13" x14ac:dyDescent="0.35">
      <c r="A3364" s="9" t="s">
        <v>27</v>
      </c>
      <c r="B3364" s="9" t="s">
        <v>2716</v>
      </c>
      <c r="C3364" s="9" t="s">
        <v>1796</v>
      </c>
      <c r="D3364" s="9"/>
      <c r="E3364" s="8" t="s">
        <v>1797</v>
      </c>
      <c r="F3364" s="10" t="s">
        <v>2733</v>
      </c>
      <c r="G3364" s="10" t="s">
        <v>1502</v>
      </c>
      <c r="H3364" s="10" t="s">
        <v>25</v>
      </c>
      <c r="I3364" s="10" t="s">
        <v>26</v>
      </c>
      <c r="J3364" s="11">
        <f t="shared" si="104"/>
        <v>21200000</v>
      </c>
      <c r="K3364" s="11">
        <f t="shared" si="104"/>
        <v>13440000</v>
      </c>
      <c r="L3364" s="12">
        <f t="shared" si="105"/>
        <v>0.63396226415094337</v>
      </c>
      <c r="M3364" s="17" t="s">
        <v>2717</v>
      </c>
    </row>
    <row r="3365" spans="1:13" hidden="1" x14ac:dyDescent="0.35">
      <c r="A3365" s="9" t="s">
        <v>27</v>
      </c>
      <c r="B3365" s="9" t="s">
        <v>2716</v>
      </c>
      <c r="C3365" s="9" t="s">
        <v>1796</v>
      </c>
      <c r="D3365" s="9" t="s">
        <v>49</v>
      </c>
      <c r="E3365" s="8" t="s">
        <v>50</v>
      </c>
      <c r="F3365" s="10" t="s">
        <v>2733</v>
      </c>
      <c r="G3365" s="10" t="s">
        <v>1502</v>
      </c>
      <c r="H3365" s="10" t="s">
        <v>25</v>
      </c>
      <c r="I3365" s="10" t="s">
        <v>26</v>
      </c>
      <c r="J3365" s="11">
        <f t="shared" si="104"/>
        <v>21200000</v>
      </c>
      <c r="K3365" s="11">
        <f t="shared" si="104"/>
        <v>13440000</v>
      </c>
      <c r="L3365" s="12">
        <f t="shared" si="105"/>
        <v>0.63396226415094337</v>
      </c>
      <c r="M3365" s="17" t="s">
        <v>2717</v>
      </c>
    </row>
    <row r="3366" spans="1:13" hidden="1" x14ac:dyDescent="0.35">
      <c r="A3366" s="9" t="s">
        <v>27</v>
      </c>
      <c r="B3366" s="9" t="s">
        <v>2716</v>
      </c>
      <c r="C3366" s="9" t="s">
        <v>1796</v>
      </c>
      <c r="D3366" s="9" t="s">
        <v>1792</v>
      </c>
      <c r="E3366" s="8" t="s">
        <v>1793</v>
      </c>
      <c r="F3366" s="10" t="s">
        <v>2733</v>
      </c>
      <c r="G3366" s="10" t="s">
        <v>1502</v>
      </c>
      <c r="H3366" s="10" t="s">
        <v>25</v>
      </c>
      <c r="I3366" s="10" t="s">
        <v>26</v>
      </c>
      <c r="J3366" s="11">
        <f t="shared" si="104"/>
        <v>21200000</v>
      </c>
      <c r="K3366" s="11">
        <f t="shared" si="104"/>
        <v>13440000</v>
      </c>
      <c r="L3366" s="12">
        <f t="shared" si="105"/>
        <v>0.63396226415094337</v>
      </c>
      <c r="M3366" s="17" t="s">
        <v>2717</v>
      </c>
    </row>
    <row r="3367" spans="1:13" hidden="1" x14ac:dyDescent="0.35">
      <c r="A3367" s="9" t="s">
        <v>27</v>
      </c>
      <c r="B3367" s="9" t="s">
        <v>2716</v>
      </c>
      <c r="C3367" s="9" t="s">
        <v>1796</v>
      </c>
      <c r="D3367" s="9" t="s">
        <v>1794</v>
      </c>
      <c r="E3367" s="8" t="s">
        <v>1793</v>
      </c>
      <c r="F3367" s="10" t="s">
        <v>2733</v>
      </c>
      <c r="G3367" s="10" t="s">
        <v>1502</v>
      </c>
      <c r="H3367" s="10" t="s">
        <v>25</v>
      </c>
      <c r="I3367" s="10" t="s">
        <v>26</v>
      </c>
      <c r="J3367" s="11">
        <f t="shared" si="104"/>
        <v>21200000</v>
      </c>
      <c r="K3367" s="11">
        <f t="shared" si="104"/>
        <v>13440000</v>
      </c>
      <c r="L3367" s="12">
        <f t="shared" si="105"/>
        <v>0.63396226415094337</v>
      </c>
      <c r="M3367" s="17" t="s">
        <v>2717</v>
      </c>
    </row>
    <row r="3368" spans="1:13" hidden="1" x14ac:dyDescent="0.35">
      <c r="A3368" s="9" t="s">
        <v>27</v>
      </c>
      <c r="B3368" s="9" t="s">
        <v>2716</v>
      </c>
      <c r="C3368" s="9" t="s">
        <v>1796</v>
      </c>
      <c r="D3368" s="9" t="s">
        <v>1795</v>
      </c>
      <c r="E3368" s="8" t="s">
        <v>1793</v>
      </c>
      <c r="F3368" s="10" t="s">
        <v>2733</v>
      </c>
      <c r="G3368" s="10" t="s">
        <v>1502</v>
      </c>
      <c r="H3368" s="10" t="s">
        <v>25</v>
      </c>
      <c r="I3368" s="10" t="s">
        <v>26</v>
      </c>
      <c r="J3368" s="11">
        <f t="shared" si="104"/>
        <v>21200000</v>
      </c>
      <c r="K3368" s="11">
        <f t="shared" si="104"/>
        <v>13440000</v>
      </c>
      <c r="L3368" s="12">
        <f t="shared" si="105"/>
        <v>0.63396226415094337</v>
      </c>
      <c r="M3368" s="17" t="s">
        <v>2717</v>
      </c>
    </row>
    <row r="3369" spans="1:13" x14ac:dyDescent="0.35">
      <c r="A3369" s="9" t="s">
        <v>27</v>
      </c>
      <c r="B3369" s="9" t="s">
        <v>2716</v>
      </c>
      <c r="C3369" s="9" t="s">
        <v>732</v>
      </c>
      <c r="D3369" s="9"/>
      <c r="E3369" s="8" t="s">
        <v>733</v>
      </c>
      <c r="F3369" s="10" t="s">
        <v>2154</v>
      </c>
      <c r="G3369" s="10" t="s">
        <v>2155</v>
      </c>
      <c r="H3369" s="10" t="s">
        <v>25</v>
      </c>
      <c r="I3369" s="10" t="s">
        <v>26</v>
      </c>
      <c r="J3369" s="11">
        <f t="shared" si="104"/>
        <v>24000000</v>
      </c>
      <c r="K3369" s="11">
        <f t="shared" si="104"/>
        <v>24000000</v>
      </c>
      <c r="L3369" s="12">
        <f t="shared" si="105"/>
        <v>1</v>
      </c>
      <c r="M3369" s="17" t="s">
        <v>2717</v>
      </c>
    </row>
    <row r="3370" spans="1:13" hidden="1" x14ac:dyDescent="0.35">
      <c r="A3370" s="9" t="s">
        <v>27</v>
      </c>
      <c r="B3370" s="9" t="s">
        <v>2716</v>
      </c>
      <c r="C3370" s="9" t="s">
        <v>732</v>
      </c>
      <c r="D3370" s="9" t="s">
        <v>49</v>
      </c>
      <c r="E3370" s="8" t="s">
        <v>50</v>
      </c>
      <c r="F3370" s="10" t="s">
        <v>2154</v>
      </c>
      <c r="G3370" s="10" t="s">
        <v>2155</v>
      </c>
      <c r="H3370" s="10" t="s">
        <v>25</v>
      </c>
      <c r="I3370" s="10" t="s">
        <v>26</v>
      </c>
      <c r="J3370" s="11">
        <f t="shared" si="104"/>
        <v>24000000</v>
      </c>
      <c r="K3370" s="11">
        <f t="shared" si="104"/>
        <v>24000000</v>
      </c>
      <c r="L3370" s="12">
        <f t="shared" si="105"/>
        <v>1</v>
      </c>
      <c r="M3370" s="17" t="s">
        <v>2717</v>
      </c>
    </row>
    <row r="3371" spans="1:13" hidden="1" x14ac:dyDescent="0.35">
      <c r="A3371" s="9" t="s">
        <v>27</v>
      </c>
      <c r="B3371" s="9" t="s">
        <v>2716</v>
      </c>
      <c r="C3371" s="9" t="s">
        <v>732</v>
      </c>
      <c r="D3371" s="9" t="s">
        <v>1792</v>
      </c>
      <c r="E3371" s="8" t="s">
        <v>1793</v>
      </c>
      <c r="F3371" s="10" t="s">
        <v>2154</v>
      </c>
      <c r="G3371" s="10" t="s">
        <v>2155</v>
      </c>
      <c r="H3371" s="10" t="s">
        <v>25</v>
      </c>
      <c r="I3371" s="10" t="s">
        <v>26</v>
      </c>
      <c r="J3371" s="11">
        <f t="shared" si="104"/>
        <v>24000000</v>
      </c>
      <c r="K3371" s="11">
        <f t="shared" si="104"/>
        <v>24000000</v>
      </c>
      <c r="L3371" s="12">
        <f t="shared" si="105"/>
        <v>1</v>
      </c>
      <c r="M3371" s="17" t="s">
        <v>2717</v>
      </c>
    </row>
    <row r="3372" spans="1:13" hidden="1" x14ac:dyDescent="0.35">
      <c r="A3372" s="9" t="s">
        <v>27</v>
      </c>
      <c r="B3372" s="9" t="s">
        <v>2716</v>
      </c>
      <c r="C3372" s="9" t="s">
        <v>732</v>
      </c>
      <c r="D3372" s="9" t="s">
        <v>1794</v>
      </c>
      <c r="E3372" s="8" t="s">
        <v>1793</v>
      </c>
      <c r="F3372" s="10" t="s">
        <v>2154</v>
      </c>
      <c r="G3372" s="10" t="s">
        <v>2155</v>
      </c>
      <c r="H3372" s="10" t="s">
        <v>25</v>
      </c>
      <c r="I3372" s="10" t="s">
        <v>26</v>
      </c>
      <c r="J3372" s="11">
        <f t="shared" si="104"/>
        <v>24000000</v>
      </c>
      <c r="K3372" s="11">
        <f t="shared" si="104"/>
        <v>24000000</v>
      </c>
      <c r="L3372" s="12">
        <f t="shared" si="105"/>
        <v>1</v>
      </c>
      <c r="M3372" s="17" t="s">
        <v>2717</v>
      </c>
    </row>
    <row r="3373" spans="1:13" hidden="1" x14ac:dyDescent="0.35">
      <c r="A3373" s="9" t="s">
        <v>27</v>
      </c>
      <c r="B3373" s="9" t="s">
        <v>2716</v>
      </c>
      <c r="C3373" s="9" t="s">
        <v>732</v>
      </c>
      <c r="D3373" s="9" t="s">
        <v>1795</v>
      </c>
      <c r="E3373" s="8" t="s">
        <v>1793</v>
      </c>
      <c r="F3373" s="10" t="s">
        <v>2154</v>
      </c>
      <c r="G3373" s="10" t="s">
        <v>2155</v>
      </c>
      <c r="H3373" s="10" t="s">
        <v>25</v>
      </c>
      <c r="I3373" s="10" t="s">
        <v>26</v>
      </c>
      <c r="J3373" s="11">
        <f t="shared" si="104"/>
        <v>24000000</v>
      </c>
      <c r="K3373" s="11">
        <f t="shared" si="104"/>
        <v>24000000</v>
      </c>
      <c r="L3373" s="12">
        <f t="shared" si="105"/>
        <v>1</v>
      </c>
      <c r="M3373" s="17" t="s">
        <v>2717</v>
      </c>
    </row>
    <row r="3374" spans="1:13" x14ac:dyDescent="0.35">
      <c r="A3374" s="9" t="s">
        <v>27</v>
      </c>
      <c r="B3374" s="9" t="s">
        <v>2716</v>
      </c>
      <c r="C3374" s="9" t="s">
        <v>785</v>
      </c>
      <c r="D3374" s="9"/>
      <c r="E3374" s="8" t="s">
        <v>786</v>
      </c>
      <c r="F3374" s="10" t="s">
        <v>2734</v>
      </c>
      <c r="G3374" s="10" t="s">
        <v>2735</v>
      </c>
      <c r="H3374" s="10" t="s">
        <v>25</v>
      </c>
      <c r="I3374" s="10" t="s">
        <v>26</v>
      </c>
      <c r="J3374" s="11">
        <f t="shared" si="104"/>
        <v>21680000</v>
      </c>
      <c r="K3374" s="11">
        <f t="shared" si="104"/>
        <v>21680000</v>
      </c>
      <c r="L3374" s="12">
        <f t="shared" si="105"/>
        <v>1</v>
      </c>
      <c r="M3374" s="17" t="s">
        <v>2717</v>
      </c>
    </row>
    <row r="3375" spans="1:13" hidden="1" x14ac:dyDescent="0.35">
      <c r="A3375" s="9" t="s">
        <v>27</v>
      </c>
      <c r="B3375" s="9" t="s">
        <v>2716</v>
      </c>
      <c r="C3375" s="9" t="s">
        <v>785</v>
      </c>
      <c r="D3375" s="9" t="s">
        <v>49</v>
      </c>
      <c r="E3375" s="8" t="s">
        <v>50</v>
      </c>
      <c r="F3375" s="10" t="s">
        <v>2734</v>
      </c>
      <c r="G3375" s="10" t="s">
        <v>2735</v>
      </c>
      <c r="H3375" s="10" t="s">
        <v>25</v>
      </c>
      <c r="I3375" s="10" t="s">
        <v>26</v>
      </c>
      <c r="J3375" s="11">
        <f t="shared" si="104"/>
        <v>21680000</v>
      </c>
      <c r="K3375" s="11">
        <f t="shared" si="104"/>
        <v>21680000</v>
      </c>
      <c r="L3375" s="12">
        <f t="shared" si="105"/>
        <v>1</v>
      </c>
      <c r="M3375" s="17" t="s">
        <v>2717</v>
      </c>
    </row>
    <row r="3376" spans="1:13" hidden="1" x14ac:dyDescent="0.35">
      <c r="A3376" s="9" t="s">
        <v>27</v>
      </c>
      <c r="B3376" s="9" t="s">
        <v>2716</v>
      </c>
      <c r="C3376" s="9" t="s">
        <v>785</v>
      </c>
      <c r="D3376" s="9" t="s">
        <v>1792</v>
      </c>
      <c r="E3376" s="8" t="s">
        <v>1793</v>
      </c>
      <c r="F3376" s="10" t="s">
        <v>2734</v>
      </c>
      <c r="G3376" s="10" t="s">
        <v>2735</v>
      </c>
      <c r="H3376" s="10" t="s">
        <v>25</v>
      </c>
      <c r="I3376" s="10" t="s">
        <v>26</v>
      </c>
      <c r="J3376" s="11">
        <f t="shared" si="104"/>
        <v>21680000</v>
      </c>
      <c r="K3376" s="11">
        <f t="shared" si="104"/>
        <v>21680000</v>
      </c>
      <c r="L3376" s="12">
        <f t="shared" si="105"/>
        <v>1</v>
      </c>
      <c r="M3376" s="17" t="s">
        <v>2717</v>
      </c>
    </row>
    <row r="3377" spans="1:13" hidden="1" x14ac:dyDescent="0.35">
      <c r="A3377" s="9" t="s">
        <v>27</v>
      </c>
      <c r="B3377" s="9" t="s">
        <v>2716</v>
      </c>
      <c r="C3377" s="9" t="s">
        <v>785</v>
      </c>
      <c r="D3377" s="9" t="s">
        <v>1794</v>
      </c>
      <c r="E3377" s="8" t="s">
        <v>1793</v>
      </c>
      <c r="F3377" s="10" t="s">
        <v>2734</v>
      </c>
      <c r="G3377" s="10" t="s">
        <v>2735</v>
      </c>
      <c r="H3377" s="10" t="s">
        <v>25</v>
      </c>
      <c r="I3377" s="10" t="s">
        <v>26</v>
      </c>
      <c r="J3377" s="11">
        <f t="shared" si="104"/>
        <v>21680000</v>
      </c>
      <c r="K3377" s="11">
        <f t="shared" si="104"/>
        <v>21680000</v>
      </c>
      <c r="L3377" s="12">
        <f t="shared" si="105"/>
        <v>1</v>
      </c>
      <c r="M3377" s="17" t="s">
        <v>2717</v>
      </c>
    </row>
    <row r="3378" spans="1:13" hidden="1" x14ac:dyDescent="0.35">
      <c r="A3378" s="9" t="s">
        <v>27</v>
      </c>
      <c r="B3378" s="9" t="s">
        <v>2716</v>
      </c>
      <c r="C3378" s="9" t="s">
        <v>785</v>
      </c>
      <c r="D3378" s="9" t="s">
        <v>1795</v>
      </c>
      <c r="E3378" s="8" t="s">
        <v>1793</v>
      </c>
      <c r="F3378" s="10" t="s">
        <v>2734</v>
      </c>
      <c r="G3378" s="10" t="s">
        <v>2735</v>
      </c>
      <c r="H3378" s="10" t="s">
        <v>25</v>
      </c>
      <c r="I3378" s="10" t="s">
        <v>26</v>
      </c>
      <c r="J3378" s="11">
        <f t="shared" si="104"/>
        <v>21680000</v>
      </c>
      <c r="K3378" s="11">
        <f t="shared" si="104"/>
        <v>21680000</v>
      </c>
      <c r="L3378" s="12">
        <f t="shared" si="105"/>
        <v>1</v>
      </c>
      <c r="M3378" s="17" t="s">
        <v>2717</v>
      </c>
    </row>
    <row r="3379" spans="1:13" x14ac:dyDescent="0.35">
      <c r="A3379" s="9" t="s">
        <v>27</v>
      </c>
      <c r="B3379" s="9" t="s">
        <v>2716</v>
      </c>
      <c r="C3379" s="9" t="s">
        <v>801</v>
      </c>
      <c r="D3379" s="9"/>
      <c r="E3379" s="8" t="s">
        <v>802</v>
      </c>
      <c r="F3379" s="10" t="s">
        <v>2736</v>
      </c>
      <c r="G3379" s="10" t="s">
        <v>2737</v>
      </c>
      <c r="H3379" s="10" t="s">
        <v>25</v>
      </c>
      <c r="I3379" s="10" t="s">
        <v>26</v>
      </c>
      <c r="J3379" s="11">
        <f t="shared" si="104"/>
        <v>153268000</v>
      </c>
      <c r="K3379" s="11">
        <f t="shared" si="104"/>
        <v>142180000</v>
      </c>
      <c r="L3379" s="12">
        <f t="shared" si="105"/>
        <v>0.92765613174309058</v>
      </c>
      <c r="M3379" s="17" t="s">
        <v>2717</v>
      </c>
    </row>
    <row r="3380" spans="1:13" hidden="1" x14ac:dyDescent="0.35">
      <c r="A3380" s="9" t="s">
        <v>27</v>
      </c>
      <c r="B3380" s="9" t="s">
        <v>2716</v>
      </c>
      <c r="C3380" s="9" t="s">
        <v>801</v>
      </c>
      <c r="D3380" s="9" t="s">
        <v>49</v>
      </c>
      <c r="E3380" s="8" t="s">
        <v>50</v>
      </c>
      <c r="F3380" s="10" t="s">
        <v>2736</v>
      </c>
      <c r="G3380" s="10" t="s">
        <v>2737</v>
      </c>
      <c r="H3380" s="10" t="s">
        <v>25</v>
      </c>
      <c r="I3380" s="10" t="s">
        <v>26</v>
      </c>
      <c r="J3380" s="11">
        <f t="shared" si="104"/>
        <v>153268000</v>
      </c>
      <c r="K3380" s="11">
        <f t="shared" si="104"/>
        <v>142180000</v>
      </c>
      <c r="L3380" s="12">
        <f t="shared" si="105"/>
        <v>0.92765613174309058</v>
      </c>
      <c r="M3380" s="17" t="s">
        <v>2717</v>
      </c>
    </row>
    <row r="3381" spans="1:13" hidden="1" x14ac:dyDescent="0.35">
      <c r="A3381" s="9" t="s">
        <v>27</v>
      </c>
      <c r="B3381" s="9" t="s">
        <v>2716</v>
      </c>
      <c r="C3381" s="9" t="s">
        <v>801</v>
      </c>
      <c r="D3381" s="9" t="s">
        <v>1792</v>
      </c>
      <c r="E3381" s="8" t="s">
        <v>1793</v>
      </c>
      <c r="F3381" s="10" t="s">
        <v>2736</v>
      </c>
      <c r="G3381" s="10" t="s">
        <v>2737</v>
      </c>
      <c r="H3381" s="10" t="s">
        <v>25</v>
      </c>
      <c r="I3381" s="10" t="s">
        <v>26</v>
      </c>
      <c r="J3381" s="11">
        <f t="shared" si="104"/>
        <v>153268000</v>
      </c>
      <c r="K3381" s="11">
        <f t="shared" si="104"/>
        <v>142180000</v>
      </c>
      <c r="L3381" s="12">
        <f t="shared" si="105"/>
        <v>0.92765613174309058</v>
      </c>
      <c r="M3381" s="17" t="s">
        <v>2717</v>
      </c>
    </row>
    <row r="3382" spans="1:13" hidden="1" x14ac:dyDescent="0.35">
      <c r="A3382" s="9" t="s">
        <v>27</v>
      </c>
      <c r="B3382" s="9" t="s">
        <v>2716</v>
      </c>
      <c r="C3382" s="9" t="s">
        <v>801</v>
      </c>
      <c r="D3382" s="9" t="s">
        <v>1794</v>
      </c>
      <c r="E3382" s="8" t="s">
        <v>1793</v>
      </c>
      <c r="F3382" s="10" t="s">
        <v>2736</v>
      </c>
      <c r="G3382" s="10" t="s">
        <v>2737</v>
      </c>
      <c r="H3382" s="10" t="s">
        <v>25</v>
      </c>
      <c r="I3382" s="10" t="s">
        <v>26</v>
      </c>
      <c r="J3382" s="11">
        <f t="shared" si="104"/>
        <v>153268000</v>
      </c>
      <c r="K3382" s="11">
        <f t="shared" si="104"/>
        <v>142180000</v>
      </c>
      <c r="L3382" s="12">
        <f t="shared" si="105"/>
        <v>0.92765613174309058</v>
      </c>
      <c r="M3382" s="17" t="s">
        <v>2717</v>
      </c>
    </row>
    <row r="3383" spans="1:13" hidden="1" x14ac:dyDescent="0.35">
      <c r="A3383" s="9" t="s">
        <v>27</v>
      </c>
      <c r="B3383" s="9" t="s">
        <v>2716</v>
      </c>
      <c r="C3383" s="9" t="s">
        <v>801</v>
      </c>
      <c r="D3383" s="9" t="s">
        <v>1795</v>
      </c>
      <c r="E3383" s="8" t="s">
        <v>1793</v>
      </c>
      <c r="F3383" s="10" t="s">
        <v>2736</v>
      </c>
      <c r="G3383" s="10" t="s">
        <v>2737</v>
      </c>
      <c r="H3383" s="10" t="s">
        <v>25</v>
      </c>
      <c r="I3383" s="10" t="s">
        <v>26</v>
      </c>
      <c r="J3383" s="11">
        <f t="shared" si="104"/>
        <v>153268000</v>
      </c>
      <c r="K3383" s="11">
        <f t="shared" si="104"/>
        <v>142180000</v>
      </c>
      <c r="L3383" s="12">
        <f t="shared" si="105"/>
        <v>0.92765613174309058</v>
      </c>
      <c r="M3383" s="17" t="s">
        <v>2717</v>
      </c>
    </row>
    <row r="3384" spans="1:13" x14ac:dyDescent="0.35">
      <c r="A3384" s="9" t="s">
        <v>27</v>
      </c>
      <c r="B3384" s="9" t="s">
        <v>2716</v>
      </c>
      <c r="C3384" s="9" t="s">
        <v>816</v>
      </c>
      <c r="D3384" s="9"/>
      <c r="E3384" s="8" t="s">
        <v>817</v>
      </c>
      <c r="F3384" s="10" t="s">
        <v>742</v>
      </c>
      <c r="G3384" s="10" t="s">
        <v>743</v>
      </c>
      <c r="H3384" s="10" t="s">
        <v>25</v>
      </c>
      <c r="I3384" s="10" t="s">
        <v>26</v>
      </c>
      <c r="J3384" s="11">
        <f t="shared" si="104"/>
        <v>12000000</v>
      </c>
      <c r="K3384" s="11">
        <f t="shared" si="104"/>
        <v>12000000</v>
      </c>
      <c r="L3384" s="12">
        <f t="shared" si="105"/>
        <v>1</v>
      </c>
      <c r="M3384" s="17" t="s">
        <v>2717</v>
      </c>
    </row>
    <row r="3385" spans="1:13" hidden="1" x14ac:dyDescent="0.35">
      <c r="A3385" s="9" t="s">
        <v>27</v>
      </c>
      <c r="B3385" s="9" t="s">
        <v>2716</v>
      </c>
      <c r="C3385" s="9" t="s">
        <v>816</v>
      </c>
      <c r="D3385" s="9" t="s">
        <v>49</v>
      </c>
      <c r="E3385" s="8" t="s">
        <v>50</v>
      </c>
      <c r="F3385" s="10" t="s">
        <v>742</v>
      </c>
      <c r="G3385" s="10" t="s">
        <v>743</v>
      </c>
      <c r="H3385" s="10" t="s">
        <v>25</v>
      </c>
      <c r="I3385" s="10" t="s">
        <v>26</v>
      </c>
      <c r="J3385" s="11">
        <f t="shared" si="104"/>
        <v>12000000</v>
      </c>
      <c r="K3385" s="11">
        <f t="shared" si="104"/>
        <v>12000000</v>
      </c>
      <c r="L3385" s="12">
        <f t="shared" si="105"/>
        <v>1</v>
      </c>
      <c r="M3385" s="17" t="s">
        <v>2717</v>
      </c>
    </row>
    <row r="3386" spans="1:13" hidden="1" x14ac:dyDescent="0.35">
      <c r="A3386" s="9" t="s">
        <v>27</v>
      </c>
      <c r="B3386" s="9" t="s">
        <v>2716</v>
      </c>
      <c r="C3386" s="9" t="s">
        <v>816</v>
      </c>
      <c r="D3386" s="9" t="s">
        <v>1792</v>
      </c>
      <c r="E3386" s="8" t="s">
        <v>1793</v>
      </c>
      <c r="F3386" s="10" t="s">
        <v>742</v>
      </c>
      <c r="G3386" s="10" t="s">
        <v>743</v>
      </c>
      <c r="H3386" s="10" t="s">
        <v>25</v>
      </c>
      <c r="I3386" s="10" t="s">
        <v>26</v>
      </c>
      <c r="J3386" s="11">
        <f t="shared" si="104"/>
        <v>12000000</v>
      </c>
      <c r="K3386" s="11">
        <f t="shared" si="104"/>
        <v>12000000</v>
      </c>
      <c r="L3386" s="12">
        <f t="shared" si="105"/>
        <v>1</v>
      </c>
      <c r="M3386" s="17" t="s">
        <v>2717</v>
      </c>
    </row>
    <row r="3387" spans="1:13" hidden="1" x14ac:dyDescent="0.35">
      <c r="A3387" s="9" t="s">
        <v>27</v>
      </c>
      <c r="B3387" s="9" t="s">
        <v>2716</v>
      </c>
      <c r="C3387" s="9" t="s">
        <v>816</v>
      </c>
      <c r="D3387" s="9" t="s">
        <v>1794</v>
      </c>
      <c r="E3387" s="8" t="s">
        <v>1793</v>
      </c>
      <c r="F3387" s="10" t="s">
        <v>742</v>
      </c>
      <c r="G3387" s="10" t="s">
        <v>743</v>
      </c>
      <c r="H3387" s="10" t="s">
        <v>25</v>
      </c>
      <c r="I3387" s="10" t="s">
        <v>26</v>
      </c>
      <c r="J3387" s="11">
        <f t="shared" si="104"/>
        <v>12000000</v>
      </c>
      <c r="K3387" s="11">
        <f t="shared" si="104"/>
        <v>12000000</v>
      </c>
      <c r="L3387" s="12">
        <f t="shared" si="105"/>
        <v>1</v>
      </c>
      <c r="M3387" s="17" t="s">
        <v>2717</v>
      </c>
    </row>
    <row r="3388" spans="1:13" hidden="1" x14ac:dyDescent="0.35">
      <c r="A3388" s="9" t="s">
        <v>27</v>
      </c>
      <c r="B3388" s="9" t="s">
        <v>2716</v>
      </c>
      <c r="C3388" s="9" t="s">
        <v>816</v>
      </c>
      <c r="D3388" s="9" t="s">
        <v>1795</v>
      </c>
      <c r="E3388" s="8" t="s">
        <v>1793</v>
      </c>
      <c r="F3388" s="10" t="s">
        <v>742</v>
      </c>
      <c r="G3388" s="10" t="s">
        <v>743</v>
      </c>
      <c r="H3388" s="10" t="s">
        <v>25</v>
      </c>
      <c r="I3388" s="10" t="s">
        <v>26</v>
      </c>
      <c r="J3388" s="11">
        <f t="shared" si="104"/>
        <v>12000000</v>
      </c>
      <c r="K3388" s="11">
        <f t="shared" si="104"/>
        <v>12000000</v>
      </c>
      <c r="L3388" s="12">
        <f t="shared" si="105"/>
        <v>1</v>
      </c>
      <c r="M3388" s="17" t="s">
        <v>2717</v>
      </c>
    </row>
    <row r="3389" spans="1:13" x14ac:dyDescent="0.35">
      <c r="A3389" s="9" t="s">
        <v>27</v>
      </c>
      <c r="B3389" s="9" t="s">
        <v>2716</v>
      </c>
      <c r="C3389" s="9" t="s">
        <v>888</v>
      </c>
      <c r="D3389" s="9"/>
      <c r="E3389" s="8" t="s">
        <v>889</v>
      </c>
      <c r="F3389" s="10" t="s">
        <v>2738</v>
      </c>
      <c r="G3389" s="10" t="s">
        <v>2739</v>
      </c>
      <c r="H3389" s="10" t="s">
        <v>25</v>
      </c>
      <c r="I3389" s="10" t="s">
        <v>26</v>
      </c>
      <c r="J3389" s="11">
        <f t="shared" si="104"/>
        <v>27445000</v>
      </c>
      <c r="K3389" s="11">
        <f t="shared" si="104"/>
        <v>24485000</v>
      </c>
      <c r="L3389" s="12">
        <f t="shared" si="105"/>
        <v>0.89214793222809252</v>
      </c>
      <c r="M3389" s="17" t="s">
        <v>2717</v>
      </c>
    </row>
    <row r="3390" spans="1:13" hidden="1" x14ac:dyDescent="0.35">
      <c r="A3390" s="9" t="s">
        <v>27</v>
      </c>
      <c r="B3390" s="9" t="s">
        <v>2716</v>
      </c>
      <c r="C3390" s="9" t="s">
        <v>888</v>
      </c>
      <c r="D3390" s="9" t="s">
        <v>49</v>
      </c>
      <c r="E3390" s="8" t="s">
        <v>50</v>
      </c>
      <c r="F3390" s="10" t="s">
        <v>2738</v>
      </c>
      <c r="G3390" s="10" t="s">
        <v>2739</v>
      </c>
      <c r="H3390" s="10" t="s">
        <v>25</v>
      </c>
      <c r="I3390" s="10" t="s">
        <v>26</v>
      </c>
      <c r="J3390" s="11">
        <f t="shared" si="104"/>
        <v>27445000</v>
      </c>
      <c r="K3390" s="11">
        <f t="shared" si="104"/>
        <v>24485000</v>
      </c>
      <c r="L3390" s="12">
        <f t="shared" si="105"/>
        <v>0.89214793222809252</v>
      </c>
      <c r="M3390" s="17" t="s">
        <v>2717</v>
      </c>
    </row>
    <row r="3391" spans="1:13" hidden="1" x14ac:dyDescent="0.35">
      <c r="A3391" s="9" t="s">
        <v>27</v>
      </c>
      <c r="B3391" s="9" t="s">
        <v>2716</v>
      </c>
      <c r="C3391" s="9" t="s">
        <v>888</v>
      </c>
      <c r="D3391" s="9" t="s">
        <v>1792</v>
      </c>
      <c r="E3391" s="8" t="s">
        <v>1793</v>
      </c>
      <c r="F3391" s="10" t="s">
        <v>2738</v>
      </c>
      <c r="G3391" s="10" t="s">
        <v>2739</v>
      </c>
      <c r="H3391" s="10" t="s">
        <v>25</v>
      </c>
      <c r="I3391" s="10" t="s">
        <v>26</v>
      </c>
      <c r="J3391" s="11">
        <f t="shared" si="104"/>
        <v>27445000</v>
      </c>
      <c r="K3391" s="11">
        <f t="shared" si="104"/>
        <v>24485000</v>
      </c>
      <c r="L3391" s="12">
        <f t="shared" si="105"/>
        <v>0.89214793222809252</v>
      </c>
      <c r="M3391" s="17" t="s">
        <v>2717</v>
      </c>
    </row>
    <row r="3392" spans="1:13" hidden="1" x14ac:dyDescent="0.35">
      <c r="A3392" s="9" t="s">
        <v>27</v>
      </c>
      <c r="B3392" s="9" t="s">
        <v>2716</v>
      </c>
      <c r="C3392" s="9" t="s">
        <v>888</v>
      </c>
      <c r="D3392" s="9" t="s">
        <v>1794</v>
      </c>
      <c r="E3392" s="8" t="s">
        <v>1793</v>
      </c>
      <c r="F3392" s="10" t="s">
        <v>2738</v>
      </c>
      <c r="G3392" s="10" t="s">
        <v>2739</v>
      </c>
      <c r="H3392" s="10" t="s">
        <v>25</v>
      </c>
      <c r="I3392" s="10" t="s">
        <v>26</v>
      </c>
      <c r="J3392" s="11">
        <f t="shared" si="104"/>
        <v>27445000</v>
      </c>
      <c r="K3392" s="11">
        <f t="shared" si="104"/>
        <v>24485000</v>
      </c>
      <c r="L3392" s="12">
        <f t="shared" si="105"/>
        <v>0.89214793222809252</v>
      </c>
      <c r="M3392" s="17" t="s">
        <v>2717</v>
      </c>
    </row>
    <row r="3393" spans="1:13" hidden="1" x14ac:dyDescent="0.35">
      <c r="A3393" s="9" t="s">
        <v>27</v>
      </c>
      <c r="B3393" s="9" t="s">
        <v>2716</v>
      </c>
      <c r="C3393" s="9" t="s">
        <v>888</v>
      </c>
      <c r="D3393" s="9" t="s">
        <v>1795</v>
      </c>
      <c r="E3393" s="8" t="s">
        <v>1793</v>
      </c>
      <c r="F3393" s="10" t="s">
        <v>2738</v>
      </c>
      <c r="G3393" s="10" t="s">
        <v>2739</v>
      </c>
      <c r="H3393" s="10" t="s">
        <v>25</v>
      </c>
      <c r="I3393" s="10" t="s">
        <v>26</v>
      </c>
      <c r="J3393" s="11">
        <f t="shared" si="104"/>
        <v>27445000</v>
      </c>
      <c r="K3393" s="11">
        <f t="shared" si="104"/>
        <v>24485000</v>
      </c>
      <c r="L3393" s="12">
        <f t="shared" si="105"/>
        <v>0.89214793222809252</v>
      </c>
      <c r="M3393" s="17" t="s">
        <v>2717</v>
      </c>
    </row>
    <row r="3394" spans="1:13" x14ac:dyDescent="0.35">
      <c r="A3394" s="9" t="s">
        <v>27</v>
      </c>
      <c r="B3394" s="9" t="s">
        <v>2716</v>
      </c>
      <c r="C3394" s="9" t="s">
        <v>922</v>
      </c>
      <c r="D3394" s="9"/>
      <c r="E3394" s="8" t="s">
        <v>923</v>
      </c>
      <c r="F3394" s="10" t="s">
        <v>2740</v>
      </c>
      <c r="G3394" s="10" t="s">
        <v>2741</v>
      </c>
      <c r="H3394" s="10" t="s">
        <v>25</v>
      </c>
      <c r="I3394" s="10" t="s">
        <v>26</v>
      </c>
      <c r="J3394" s="11">
        <f t="shared" si="104"/>
        <v>151280000</v>
      </c>
      <c r="K3394" s="11">
        <f t="shared" si="104"/>
        <v>150800000</v>
      </c>
      <c r="L3394" s="12">
        <f t="shared" si="105"/>
        <v>0.99682707562136441</v>
      </c>
      <c r="M3394" s="17" t="s">
        <v>2717</v>
      </c>
    </row>
    <row r="3395" spans="1:13" hidden="1" x14ac:dyDescent="0.35">
      <c r="A3395" s="9" t="s">
        <v>27</v>
      </c>
      <c r="B3395" s="9" t="s">
        <v>2716</v>
      </c>
      <c r="C3395" s="9" t="s">
        <v>922</v>
      </c>
      <c r="D3395" s="9" t="s">
        <v>49</v>
      </c>
      <c r="E3395" s="8" t="s">
        <v>50</v>
      </c>
      <c r="F3395" s="10" t="s">
        <v>2740</v>
      </c>
      <c r="G3395" s="10" t="s">
        <v>2741</v>
      </c>
      <c r="H3395" s="10" t="s">
        <v>25</v>
      </c>
      <c r="I3395" s="10" t="s">
        <v>26</v>
      </c>
      <c r="J3395" s="11">
        <f t="shared" si="104"/>
        <v>151280000</v>
      </c>
      <c r="K3395" s="11">
        <f t="shared" si="104"/>
        <v>150800000</v>
      </c>
      <c r="L3395" s="12">
        <f t="shared" si="105"/>
        <v>0.99682707562136441</v>
      </c>
      <c r="M3395" s="17" t="s">
        <v>2717</v>
      </c>
    </row>
    <row r="3396" spans="1:13" hidden="1" x14ac:dyDescent="0.35">
      <c r="A3396" s="9" t="s">
        <v>27</v>
      </c>
      <c r="B3396" s="9" t="s">
        <v>2716</v>
      </c>
      <c r="C3396" s="9" t="s">
        <v>922</v>
      </c>
      <c r="D3396" s="9" t="s">
        <v>1792</v>
      </c>
      <c r="E3396" s="8" t="s">
        <v>1793</v>
      </c>
      <c r="F3396" s="10" t="s">
        <v>2740</v>
      </c>
      <c r="G3396" s="10" t="s">
        <v>2741</v>
      </c>
      <c r="H3396" s="10" t="s">
        <v>25</v>
      </c>
      <c r="I3396" s="10" t="s">
        <v>26</v>
      </c>
      <c r="J3396" s="11">
        <f t="shared" si="104"/>
        <v>151280000</v>
      </c>
      <c r="K3396" s="11">
        <f t="shared" si="104"/>
        <v>150800000</v>
      </c>
      <c r="L3396" s="12">
        <f t="shared" si="105"/>
        <v>0.99682707562136441</v>
      </c>
      <c r="M3396" s="17" t="s">
        <v>2717</v>
      </c>
    </row>
    <row r="3397" spans="1:13" hidden="1" x14ac:dyDescent="0.35">
      <c r="A3397" s="9" t="s">
        <v>27</v>
      </c>
      <c r="B3397" s="9" t="s">
        <v>2716</v>
      </c>
      <c r="C3397" s="9" t="s">
        <v>922</v>
      </c>
      <c r="D3397" s="9" t="s">
        <v>1794</v>
      </c>
      <c r="E3397" s="8" t="s">
        <v>1793</v>
      </c>
      <c r="F3397" s="10" t="s">
        <v>2740</v>
      </c>
      <c r="G3397" s="10" t="s">
        <v>2741</v>
      </c>
      <c r="H3397" s="10" t="s">
        <v>25</v>
      </c>
      <c r="I3397" s="10" t="s">
        <v>26</v>
      </c>
      <c r="J3397" s="11">
        <f t="shared" si="104"/>
        <v>151280000</v>
      </c>
      <c r="K3397" s="11">
        <f t="shared" si="104"/>
        <v>150800000</v>
      </c>
      <c r="L3397" s="12">
        <f t="shared" si="105"/>
        <v>0.99682707562136441</v>
      </c>
      <c r="M3397" s="17" t="s">
        <v>2717</v>
      </c>
    </row>
    <row r="3398" spans="1:13" hidden="1" x14ac:dyDescent="0.35">
      <c r="A3398" s="9" t="s">
        <v>27</v>
      </c>
      <c r="B3398" s="9" t="s">
        <v>2716</v>
      </c>
      <c r="C3398" s="9" t="s">
        <v>922</v>
      </c>
      <c r="D3398" s="9" t="s">
        <v>1795</v>
      </c>
      <c r="E3398" s="8" t="s">
        <v>1793</v>
      </c>
      <c r="F3398" s="10" t="s">
        <v>2740</v>
      </c>
      <c r="G3398" s="10" t="s">
        <v>2741</v>
      </c>
      <c r="H3398" s="10" t="s">
        <v>25</v>
      </c>
      <c r="I3398" s="10" t="s">
        <v>26</v>
      </c>
      <c r="J3398" s="11">
        <f t="shared" si="104"/>
        <v>151280000</v>
      </c>
      <c r="K3398" s="11">
        <f t="shared" si="104"/>
        <v>150800000</v>
      </c>
      <c r="L3398" s="12">
        <f t="shared" si="105"/>
        <v>0.99682707562136441</v>
      </c>
      <c r="M3398" s="17" t="s">
        <v>2717</v>
      </c>
    </row>
    <row r="3399" spans="1:13" x14ac:dyDescent="0.35">
      <c r="A3399" s="9" t="s">
        <v>27</v>
      </c>
      <c r="B3399" s="9" t="s">
        <v>2716</v>
      </c>
      <c r="C3399" s="9" t="s">
        <v>1215</v>
      </c>
      <c r="D3399" s="9"/>
      <c r="E3399" s="8" t="s">
        <v>1216</v>
      </c>
      <c r="F3399" s="10" t="s">
        <v>2742</v>
      </c>
      <c r="G3399" s="10" t="s">
        <v>2743</v>
      </c>
      <c r="H3399" s="10" t="s">
        <v>25</v>
      </c>
      <c r="I3399" s="10" t="s">
        <v>26</v>
      </c>
      <c r="J3399" s="11">
        <f t="shared" si="104"/>
        <v>208942000</v>
      </c>
      <c r="K3399" s="11">
        <f t="shared" si="104"/>
        <v>132739167</v>
      </c>
      <c r="L3399" s="12">
        <f t="shared" si="105"/>
        <v>0.6352919326894545</v>
      </c>
      <c r="M3399" s="17" t="s">
        <v>2717</v>
      </c>
    </row>
    <row r="3400" spans="1:13" hidden="1" x14ac:dyDescent="0.35">
      <c r="A3400" s="9" t="s">
        <v>27</v>
      </c>
      <c r="B3400" s="9" t="s">
        <v>2716</v>
      </c>
      <c r="C3400" s="9" t="s">
        <v>1215</v>
      </c>
      <c r="D3400" s="9" t="s">
        <v>164</v>
      </c>
      <c r="E3400" s="8" t="s">
        <v>165</v>
      </c>
      <c r="F3400" s="10" t="s">
        <v>2744</v>
      </c>
      <c r="G3400" s="10" t="s">
        <v>2745</v>
      </c>
      <c r="H3400" s="10" t="s">
        <v>25</v>
      </c>
      <c r="I3400" s="10" t="s">
        <v>26</v>
      </c>
      <c r="J3400" s="11">
        <f t="shared" si="104"/>
        <v>125994000</v>
      </c>
      <c r="K3400" s="11">
        <f t="shared" si="104"/>
        <v>66794468</v>
      </c>
      <c r="L3400" s="12">
        <f t="shared" si="105"/>
        <v>0.53014007016207121</v>
      </c>
      <c r="M3400" s="17" t="s">
        <v>2717</v>
      </c>
    </row>
    <row r="3401" spans="1:13" hidden="1" x14ac:dyDescent="0.35">
      <c r="A3401" s="9" t="s">
        <v>27</v>
      </c>
      <c r="B3401" s="9" t="s">
        <v>2716</v>
      </c>
      <c r="C3401" s="9" t="s">
        <v>1215</v>
      </c>
      <c r="D3401" s="9" t="s">
        <v>270</v>
      </c>
      <c r="E3401" s="8" t="s">
        <v>271</v>
      </c>
      <c r="F3401" s="10" t="s">
        <v>2744</v>
      </c>
      <c r="G3401" s="10" t="s">
        <v>2745</v>
      </c>
      <c r="H3401" s="10" t="s">
        <v>25</v>
      </c>
      <c r="I3401" s="10" t="s">
        <v>26</v>
      </c>
      <c r="J3401" s="11">
        <f t="shared" si="104"/>
        <v>125994000</v>
      </c>
      <c r="K3401" s="11">
        <f t="shared" si="104"/>
        <v>66794468</v>
      </c>
      <c r="L3401" s="12">
        <f t="shared" si="105"/>
        <v>0.53014007016207121</v>
      </c>
      <c r="M3401" s="17" t="s">
        <v>2717</v>
      </c>
    </row>
    <row r="3402" spans="1:13" hidden="1" x14ac:dyDescent="0.35">
      <c r="A3402" s="9" t="s">
        <v>27</v>
      </c>
      <c r="B3402" s="9" t="s">
        <v>2716</v>
      </c>
      <c r="C3402" s="9" t="s">
        <v>1215</v>
      </c>
      <c r="D3402" s="9" t="s">
        <v>1023</v>
      </c>
      <c r="E3402" s="8" t="s">
        <v>1024</v>
      </c>
      <c r="F3402" s="10" t="s">
        <v>2744</v>
      </c>
      <c r="G3402" s="10" t="s">
        <v>2745</v>
      </c>
      <c r="H3402" s="10" t="s">
        <v>25</v>
      </c>
      <c r="I3402" s="10" t="s">
        <v>26</v>
      </c>
      <c r="J3402" s="11">
        <f t="shared" ref="J3402:K3465" si="106">F3402+H3402</f>
        <v>125994000</v>
      </c>
      <c r="K3402" s="11">
        <f t="shared" si="106"/>
        <v>66794468</v>
      </c>
      <c r="L3402" s="12">
        <f t="shared" si="105"/>
        <v>0.53014007016207121</v>
      </c>
      <c r="M3402" s="17" t="s">
        <v>2717</v>
      </c>
    </row>
    <row r="3403" spans="1:13" hidden="1" x14ac:dyDescent="0.35">
      <c r="A3403" s="9" t="s">
        <v>27</v>
      </c>
      <c r="B3403" s="9" t="s">
        <v>2716</v>
      </c>
      <c r="C3403" s="9" t="s">
        <v>1215</v>
      </c>
      <c r="D3403" s="9" t="s">
        <v>1025</v>
      </c>
      <c r="E3403" s="8" t="s">
        <v>1024</v>
      </c>
      <c r="F3403" s="10" t="s">
        <v>2744</v>
      </c>
      <c r="G3403" s="10" t="s">
        <v>2745</v>
      </c>
      <c r="H3403" s="10" t="s">
        <v>25</v>
      </c>
      <c r="I3403" s="10" t="s">
        <v>26</v>
      </c>
      <c r="J3403" s="11">
        <f t="shared" si="106"/>
        <v>125994000</v>
      </c>
      <c r="K3403" s="11">
        <f t="shared" si="106"/>
        <v>66794468</v>
      </c>
      <c r="L3403" s="12">
        <f t="shared" ref="L3403:L3466" si="107">K3403/J3403</f>
        <v>0.53014007016207121</v>
      </c>
      <c r="M3403" s="17" t="s">
        <v>2717</v>
      </c>
    </row>
    <row r="3404" spans="1:13" hidden="1" x14ac:dyDescent="0.35">
      <c r="A3404" s="9" t="s">
        <v>27</v>
      </c>
      <c r="B3404" s="9" t="s">
        <v>2716</v>
      </c>
      <c r="C3404" s="9" t="s">
        <v>1215</v>
      </c>
      <c r="D3404" s="9" t="s">
        <v>49</v>
      </c>
      <c r="E3404" s="8" t="s">
        <v>50</v>
      </c>
      <c r="F3404" s="10" t="s">
        <v>2746</v>
      </c>
      <c r="G3404" s="10" t="s">
        <v>2747</v>
      </c>
      <c r="H3404" s="10" t="s">
        <v>25</v>
      </c>
      <c r="I3404" s="10" t="s">
        <v>26</v>
      </c>
      <c r="J3404" s="11">
        <f t="shared" si="106"/>
        <v>82948000</v>
      </c>
      <c r="K3404" s="11">
        <f t="shared" si="106"/>
        <v>65944699</v>
      </c>
      <c r="L3404" s="12">
        <f t="shared" si="107"/>
        <v>0.79501252591985339</v>
      </c>
      <c r="M3404" s="17" t="s">
        <v>2717</v>
      </c>
    </row>
    <row r="3405" spans="1:13" hidden="1" x14ac:dyDescent="0.35">
      <c r="A3405" s="9" t="s">
        <v>27</v>
      </c>
      <c r="B3405" s="9" t="s">
        <v>2716</v>
      </c>
      <c r="C3405" s="9" t="s">
        <v>1215</v>
      </c>
      <c r="D3405" s="9" t="s">
        <v>1792</v>
      </c>
      <c r="E3405" s="8" t="s">
        <v>1793</v>
      </c>
      <c r="F3405" s="10" t="s">
        <v>2746</v>
      </c>
      <c r="G3405" s="10" t="s">
        <v>2747</v>
      </c>
      <c r="H3405" s="10" t="s">
        <v>25</v>
      </c>
      <c r="I3405" s="10" t="s">
        <v>26</v>
      </c>
      <c r="J3405" s="11">
        <f t="shared" si="106"/>
        <v>82948000</v>
      </c>
      <c r="K3405" s="11">
        <f t="shared" si="106"/>
        <v>65944699</v>
      </c>
      <c r="L3405" s="12">
        <f t="shared" si="107"/>
        <v>0.79501252591985339</v>
      </c>
      <c r="M3405" s="17" t="s">
        <v>2717</v>
      </c>
    </row>
    <row r="3406" spans="1:13" hidden="1" x14ac:dyDescent="0.35">
      <c r="A3406" s="9" t="s">
        <v>27</v>
      </c>
      <c r="B3406" s="9" t="s">
        <v>2716</v>
      </c>
      <c r="C3406" s="9" t="s">
        <v>1215</v>
      </c>
      <c r="D3406" s="9" t="s">
        <v>1794</v>
      </c>
      <c r="E3406" s="8" t="s">
        <v>1793</v>
      </c>
      <c r="F3406" s="10" t="s">
        <v>2746</v>
      </c>
      <c r="G3406" s="10" t="s">
        <v>2747</v>
      </c>
      <c r="H3406" s="10" t="s">
        <v>25</v>
      </c>
      <c r="I3406" s="10" t="s">
        <v>26</v>
      </c>
      <c r="J3406" s="11">
        <f t="shared" si="106"/>
        <v>82948000</v>
      </c>
      <c r="K3406" s="11">
        <f t="shared" si="106"/>
        <v>65944699</v>
      </c>
      <c r="L3406" s="12">
        <f t="shared" si="107"/>
        <v>0.79501252591985339</v>
      </c>
      <c r="M3406" s="17" t="s">
        <v>2717</v>
      </c>
    </row>
    <row r="3407" spans="1:13" hidden="1" x14ac:dyDescent="0.35">
      <c r="A3407" s="9" t="s">
        <v>27</v>
      </c>
      <c r="B3407" s="9" t="s">
        <v>2716</v>
      </c>
      <c r="C3407" s="9" t="s">
        <v>1215</v>
      </c>
      <c r="D3407" s="9" t="s">
        <v>1795</v>
      </c>
      <c r="E3407" s="8" t="s">
        <v>1793</v>
      </c>
      <c r="F3407" s="10" t="s">
        <v>2746</v>
      </c>
      <c r="G3407" s="10" t="s">
        <v>2747</v>
      </c>
      <c r="H3407" s="10" t="s">
        <v>25</v>
      </c>
      <c r="I3407" s="10" t="s">
        <v>26</v>
      </c>
      <c r="J3407" s="11">
        <f t="shared" si="106"/>
        <v>82948000</v>
      </c>
      <c r="K3407" s="11">
        <f t="shared" si="106"/>
        <v>65944699</v>
      </c>
      <c r="L3407" s="12">
        <f t="shared" si="107"/>
        <v>0.79501252591985339</v>
      </c>
      <c r="M3407" s="17" t="s">
        <v>2717</v>
      </c>
    </row>
    <row r="3408" spans="1:13" ht="31" x14ac:dyDescent="0.35">
      <c r="A3408" s="9" t="s">
        <v>27</v>
      </c>
      <c r="B3408" s="9" t="s">
        <v>2716</v>
      </c>
      <c r="C3408" s="9" t="s">
        <v>1290</v>
      </c>
      <c r="D3408" s="9"/>
      <c r="E3408" s="8" t="s">
        <v>1291</v>
      </c>
      <c r="F3408" s="10" t="s">
        <v>1995</v>
      </c>
      <c r="G3408" s="10" t="s">
        <v>1996</v>
      </c>
      <c r="H3408" s="10" t="s">
        <v>25</v>
      </c>
      <c r="I3408" s="10" t="s">
        <v>26</v>
      </c>
      <c r="J3408" s="11">
        <f t="shared" si="106"/>
        <v>1120000</v>
      </c>
      <c r="K3408" s="11">
        <f t="shared" si="106"/>
        <v>1120000</v>
      </c>
      <c r="L3408" s="12">
        <f t="shared" si="107"/>
        <v>1</v>
      </c>
      <c r="M3408" s="17" t="s">
        <v>2717</v>
      </c>
    </row>
    <row r="3409" spans="1:13" hidden="1" x14ac:dyDescent="0.35">
      <c r="A3409" s="9" t="s">
        <v>27</v>
      </c>
      <c r="B3409" s="9" t="s">
        <v>2716</v>
      </c>
      <c r="C3409" s="9" t="s">
        <v>1290</v>
      </c>
      <c r="D3409" s="9" t="s">
        <v>49</v>
      </c>
      <c r="E3409" s="8" t="s">
        <v>50</v>
      </c>
      <c r="F3409" s="10" t="s">
        <v>1995</v>
      </c>
      <c r="G3409" s="10" t="s">
        <v>1996</v>
      </c>
      <c r="H3409" s="10" t="s">
        <v>25</v>
      </c>
      <c r="I3409" s="10" t="s">
        <v>26</v>
      </c>
      <c r="J3409" s="11">
        <f t="shared" si="106"/>
        <v>1120000</v>
      </c>
      <c r="K3409" s="11">
        <f t="shared" si="106"/>
        <v>1120000</v>
      </c>
      <c r="L3409" s="12">
        <f t="shared" si="107"/>
        <v>1</v>
      </c>
      <c r="M3409" s="17" t="s">
        <v>2717</v>
      </c>
    </row>
    <row r="3410" spans="1:13" hidden="1" x14ac:dyDescent="0.35">
      <c r="A3410" s="9" t="s">
        <v>27</v>
      </c>
      <c r="B3410" s="9" t="s">
        <v>2716</v>
      </c>
      <c r="C3410" s="9" t="s">
        <v>1290</v>
      </c>
      <c r="D3410" s="9" t="s">
        <v>1792</v>
      </c>
      <c r="E3410" s="8" t="s">
        <v>1793</v>
      </c>
      <c r="F3410" s="10" t="s">
        <v>1995</v>
      </c>
      <c r="G3410" s="10" t="s">
        <v>1996</v>
      </c>
      <c r="H3410" s="10" t="s">
        <v>25</v>
      </c>
      <c r="I3410" s="10" t="s">
        <v>26</v>
      </c>
      <c r="J3410" s="11">
        <f t="shared" si="106"/>
        <v>1120000</v>
      </c>
      <c r="K3410" s="11">
        <f t="shared" si="106"/>
        <v>1120000</v>
      </c>
      <c r="L3410" s="12">
        <f t="shared" si="107"/>
        <v>1</v>
      </c>
      <c r="M3410" s="17" t="s">
        <v>2717</v>
      </c>
    </row>
    <row r="3411" spans="1:13" hidden="1" x14ac:dyDescent="0.35">
      <c r="A3411" s="9" t="s">
        <v>27</v>
      </c>
      <c r="B3411" s="9" t="s">
        <v>2716</v>
      </c>
      <c r="C3411" s="9" t="s">
        <v>1290</v>
      </c>
      <c r="D3411" s="9" t="s">
        <v>1794</v>
      </c>
      <c r="E3411" s="8" t="s">
        <v>1793</v>
      </c>
      <c r="F3411" s="10" t="s">
        <v>1995</v>
      </c>
      <c r="G3411" s="10" t="s">
        <v>1996</v>
      </c>
      <c r="H3411" s="10" t="s">
        <v>25</v>
      </c>
      <c r="I3411" s="10" t="s">
        <v>26</v>
      </c>
      <c r="J3411" s="11">
        <f t="shared" si="106"/>
        <v>1120000</v>
      </c>
      <c r="K3411" s="11">
        <f t="shared" si="106"/>
        <v>1120000</v>
      </c>
      <c r="L3411" s="12">
        <f t="shared" si="107"/>
        <v>1</v>
      </c>
      <c r="M3411" s="17" t="s">
        <v>2717</v>
      </c>
    </row>
    <row r="3412" spans="1:13" hidden="1" x14ac:dyDescent="0.35">
      <c r="A3412" s="9" t="s">
        <v>27</v>
      </c>
      <c r="B3412" s="9" t="s">
        <v>2716</v>
      </c>
      <c r="C3412" s="9" t="s">
        <v>1290</v>
      </c>
      <c r="D3412" s="9" t="s">
        <v>1795</v>
      </c>
      <c r="E3412" s="8" t="s">
        <v>1793</v>
      </c>
      <c r="F3412" s="10" t="s">
        <v>1995</v>
      </c>
      <c r="G3412" s="10" t="s">
        <v>1996</v>
      </c>
      <c r="H3412" s="10" t="s">
        <v>25</v>
      </c>
      <c r="I3412" s="10" t="s">
        <v>26</v>
      </c>
      <c r="J3412" s="11">
        <f t="shared" si="106"/>
        <v>1120000</v>
      </c>
      <c r="K3412" s="11">
        <f t="shared" si="106"/>
        <v>1120000</v>
      </c>
      <c r="L3412" s="12">
        <f t="shared" si="107"/>
        <v>1</v>
      </c>
      <c r="M3412" s="17" t="s">
        <v>2717</v>
      </c>
    </row>
    <row r="3413" spans="1:13" x14ac:dyDescent="0.35">
      <c r="A3413" s="9" t="s">
        <v>27</v>
      </c>
      <c r="B3413" s="9" t="s">
        <v>2716</v>
      </c>
      <c r="C3413" s="9" t="s">
        <v>1818</v>
      </c>
      <c r="D3413" s="9"/>
      <c r="E3413" s="8" t="s">
        <v>1819</v>
      </c>
      <c r="F3413" s="10" t="s">
        <v>2748</v>
      </c>
      <c r="G3413" s="10" t="s">
        <v>2749</v>
      </c>
      <c r="H3413" s="10" t="s">
        <v>25</v>
      </c>
      <c r="I3413" s="10" t="s">
        <v>26</v>
      </c>
      <c r="J3413" s="11">
        <f t="shared" si="106"/>
        <v>15600000</v>
      </c>
      <c r="K3413" s="11">
        <f t="shared" si="106"/>
        <v>6560000</v>
      </c>
      <c r="L3413" s="12">
        <f t="shared" si="107"/>
        <v>0.42051282051282052</v>
      </c>
      <c r="M3413" s="17" t="s">
        <v>2717</v>
      </c>
    </row>
    <row r="3414" spans="1:13" hidden="1" x14ac:dyDescent="0.35">
      <c r="A3414" s="9" t="s">
        <v>27</v>
      </c>
      <c r="B3414" s="9" t="s">
        <v>2716</v>
      </c>
      <c r="C3414" s="9" t="s">
        <v>1818</v>
      </c>
      <c r="D3414" s="9" t="s">
        <v>49</v>
      </c>
      <c r="E3414" s="8" t="s">
        <v>50</v>
      </c>
      <c r="F3414" s="10" t="s">
        <v>2748</v>
      </c>
      <c r="G3414" s="10" t="s">
        <v>2749</v>
      </c>
      <c r="H3414" s="10" t="s">
        <v>25</v>
      </c>
      <c r="I3414" s="10" t="s">
        <v>26</v>
      </c>
      <c r="J3414" s="11">
        <f t="shared" si="106"/>
        <v>15600000</v>
      </c>
      <c r="K3414" s="11">
        <f t="shared" si="106"/>
        <v>6560000</v>
      </c>
      <c r="L3414" s="12">
        <f t="shared" si="107"/>
        <v>0.42051282051282052</v>
      </c>
      <c r="M3414" s="17" t="s">
        <v>2717</v>
      </c>
    </row>
    <row r="3415" spans="1:13" hidden="1" x14ac:dyDescent="0.35">
      <c r="A3415" s="9" t="s">
        <v>27</v>
      </c>
      <c r="B3415" s="9" t="s">
        <v>2716</v>
      </c>
      <c r="C3415" s="9" t="s">
        <v>1818</v>
      </c>
      <c r="D3415" s="9" t="s">
        <v>1792</v>
      </c>
      <c r="E3415" s="8" t="s">
        <v>1793</v>
      </c>
      <c r="F3415" s="10" t="s">
        <v>2748</v>
      </c>
      <c r="G3415" s="10" t="s">
        <v>2749</v>
      </c>
      <c r="H3415" s="10" t="s">
        <v>25</v>
      </c>
      <c r="I3415" s="10" t="s">
        <v>26</v>
      </c>
      <c r="J3415" s="11">
        <f t="shared" si="106"/>
        <v>15600000</v>
      </c>
      <c r="K3415" s="11">
        <f t="shared" si="106"/>
        <v>6560000</v>
      </c>
      <c r="L3415" s="12">
        <f t="shared" si="107"/>
        <v>0.42051282051282052</v>
      </c>
      <c r="M3415" s="17" t="s">
        <v>2717</v>
      </c>
    </row>
    <row r="3416" spans="1:13" hidden="1" x14ac:dyDescent="0.35">
      <c r="A3416" s="9" t="s">
        <v>27</v>
      </c>
      <c r="B3416" s="9" t="s">
        <v>2716</v>
      </c>
      <c r="C3416" s="9" t="s">
        <v>1818</v>
      </c>
      <c r="D3416" s="9" t="s">
        <v>1794</v>
      </c>
      <c r="E3416" s="8" t="s">
        <v>1793</v>
      </c>
      <c r="F3416" s="10" t="s">
        <v>2748</v>
      </c>
      <c r="G3416" s="10" t="s">
        <v>2749</v>
      </c>
      <c r="H3416" s="10" t="s">
        <v>25</v>
      </c>
      <c r="I3416" s="10" t="s">
        <v>26</v>
      </c>
      <c r="J3416" s="11">
        <f t="shared" si="106"/>
        <v>15600000</v>
      </c>
      <c r="K3416" s="11">
        <f t="shared" si="106"/>
        <v>6560000</v>
      </c>
      <c r="L3416" s="12">
        <f t="shared" si="107"/>
        <v>0.42051282051282052</v>
      </c>
      <c r="M3416" s="17" t="s">
        <v>2717</v>
      </c>
    </row>
    <row r="3417" spans="1:13" hidden="1" x14ac:dyDescent="0.35">
      <c r="A3417" s="9" t="s">
        <v>27</v>
      </c>
      <c r="B3417" s="9" t="s">
        <v>2716</v>
      </c>
      <c r="C3417" s="9" t="s">
        <v>1818</v>
      </c>
      <c r="D3417" s="9" t="s">
        <v>1795</v>
      </c>
      <c r="E3417" s="8" t="s">
        <v>1793</v>
      </c>
      <c r="F3417" s="10" t="s">
        <v>2748</v>
      </c>
      <c r="G3417" s="10" t="s">
        <v>2749</v>
      </c>
      <c r="H3417" s="10" t="s">
        <v>25</v>
      </c>
      <c r="I3417" s="10" t="s">
        <v>26</v>
      </c>
      <c r="J3417" s="11">
        <f t="shared" si="106"/>
        <v>15600000</v>
      </c>
      <c r="K3417" s="11">
        <f t="shared" si="106"/>
        <v>6560000</v>
      </c>
      <c r="L3417" s="12">
        <f t="shared" si="107"/>
        <v>0.42051282051282052</v>
      </c>
      <c r="M3417" s="17" t="s">
        <v>2717</v>
      </c>
    </row>
    <row r="3418" spans="1:13" x14ac:dyDescent="0.35">
      <c r="A3418" s="9" t="s">
        <v>27</v>
      </c>
      <c r="B3418" s="9" t="s">
        <v>2716</v>
      </c>
      <c r="C3418" s="9" t="s">
        <v>1821</v>
      </c>
      <c r="D3418" s="9"/>
      <c r="E3418" s="8" t="s">
        <v>1822</v>
      </c>
      <c r="F3418" s="10" t="s">
        <v>2113</v>
      </c>
      <c r="G3418" s="10" t="s">
        <v>2114</v>
      </c>
      <c r="H3418" s="10" t="s">
        <v>25</v>
      </c>
      <c r="I3418" s="10" t="s">
        <v>26</v>
      </c>
      <c r="J3418" s="11">
        <f t="shared" si="106"/>
        <v>1280000</v>
      </c>
      <c r="K3418" s="11">
        <f t="shared" si="106"/>
        <v>1280000</v>
      </c>
      <c r="L3418" s="12">
        <f t="shared" si="107"/>
        <v>1</v>
      </c>
      <c r="M3418" s="17" t="s">
        <v>2717</v>
      </c>
    </row>
    <row r="3419" spans="1:13" hidden="1" x14ac:dyDescent="0.35">
      <c r="A3419" s="9" t="s">
        <v>27</v>
      </c>
      <c r="B3419" s="9" t="s">
        <v>2716</v>
      </c>
      <c r="C3419" s="9" t="s">
        <v>1821</v>
      </c>
      <c r="D3419" s="9" t="s">
        <v>49</v>
      </c>
      <c r="E3419" s="8" t="s">
        <v>50</v>
      </c>
      <c r="F3419" s="10" t="s">
        <v>2113</v>
      </c>
      <c r="G3419" s="10" t="s">
        <v>2114</v>
      </c>
      <c r="H3419" s="10" t="s">
        <v>25</v>
      </c>
      <c r="I3419" s="10" t="s">
        <v>26</v>
      </c>
      <c r="J3419" s="11">
        <f t="shared" si="106"/>
        <v>1280000</v>
      </c>
      <c r="K3419" s="11">
        <f t="shared" si="106"/>
        <v>1280000</v>
      </c>
      <c r="L3419" s="12">
        <f t="shared" si="107"/>
        <v>1</v>
      </c>
      <c r="M3419" s="17" t="s">
        <v>2717</v>
      </c>
    </row>
    <row r="3420" spans="1:13" hidden="1" x14ac:dyDescent="0.35">
      <c r="A3420" s="9" t="s">
        <v>27</v>
      </c>
      <c r="B3420" s="9" t="s">
        <v>2716</v>
      </c>
      <c r="C3420" s="9" t="s">
        <v>1821</v>
      </c>
      <c r="D3420" s="9" t="s">
        <v>1792</v>
      </c>
      <c r="E3420" s="8" t="s">
        <v>1793</v>
      </c>
      <c r="F3420" s="10" t="s">
        <v>2113</v>
      </c>
      <c r="G3420" s="10" t="s">
        <v>2114</v>
      </c>
      <c r="H3420" s="10" t="s">
        <v>25</v>
      </c>
      <c r="I3420" s="10" t="s">
        <v>26</v>
      </c>
      <c r="J3420" s="11">
        <f t="shared" si="106"/>
        <v>1280000</v>
      </c>
      <c r="K3420" s="11">
        <f t="shared" si="106"/>
        <v>1280000</v>
      </c>
      <c r="L3420" s="12">
        <f t="shared" si="107"/>
        <v>1</v>
      </c>
      <c r="M3420" s="17" t="s">
        <v>2717</v>
      </c>
    </row>
    <row r="3421" spans="1:13" hidden="1" x14ac:dyDescent="0.35">
      <c r="A3421" s="9" t="s">
        <v>27</v>
      </c>
      <c r="B3421" s="9" t="s">
        <v>2716</v>
      </c>
      <c r="C3421" s="9" t="s">
        <v>1821</v>
      </c>
      <c r="D3421" s="9" t="s">
        <v>1794</v>
      </c>
      <c r="E3421" s="8" t="s">
        <v>1793</v>
      </c>
      <c r="F3421" s="10" t="s">
        <v>2113</v>
      </c>
      <c r="G3421" s="10" t="s">
        <v>2114</v>
      </c>
      <c r="H3421" s="10" t="s">
        <v>25</v>
      </c>
      <c r="I3421" s="10" t="s">
        <v>26</v>
      </c>
      <c r="J3421" s="11">
        <f t="shared" si="106"/>
        <v>1280000</v>
      </c>
      <c r="K3421" s="11">
        <f t="shared" si="106"/>
        <v>1280000</v>
      </c>
      <c r="L3421" s="12">
        <f t="shared" si="107"/>
        <v>1</v>
      </c>
      <c r="M3421" s="17" t="s">
        <v>2717</v>
      </c>
    </row>
    <row r="3422" spans="1:13" hidden="1" x14ac:dyDescent="0.35">
      <c r="A3422" s="9" t="s">
        <v>27</v>
      </c>
      <c r="B3422" s="9" t="s">
        <v>2716</v>
      </c>
      <c r="C3422" s="9" t="s">
        <v>1821</v>
      </c>
      <c r="D3422" s="9" t="s">
        <v>1795</v>
      </c>
      <c r="E3422" s="8" t="s">
        <v>1793</v>
      </c>
      <c r="F3422" s="10" t="s">
        <v>2113</v>
      </c>
      <c r="G3422" s="10" t="s">
        <v>2114</v>
      </c>
      <c r="H3422" s="10" t="s">
        <v>25</v>
      </c>
      <c r="I3422" s="10" t="s">
        <v>26</v>
      </c>
      <c r="J3422" s="11">
        <f t="shared" si="106"/>
        <v>1280000</v>
      </c>
      <c r="K3422" s="11">
        <f t="shared" si="106"/>
        <v>1280000</v>
      </c>
      <c r="L3422" s="12">
        <f t="shared" si="107"/>
        <v>1</v>
      </c>
      <c r="M3422" s="17" t="s">
        <v>2717</v>
      </c>
    </row>
    <row r="3423" spans="1:13" x14ac:dyDescent="0.35">
      <c r="A3423" s="9" t="s">
        <v>27</v>
      </c>
      <c r="B3423" s="9" t="s">
        <v>2716</v>
      </c>
      <c r="C3423" s="9" t="s">
        <v>1824</v>
      </c>
      <c r="D3423" s="9"/>
      <c r="E3423" s="8" t="s">
        <v>1825</v>
      </c>
      <c r="F3423" s="10" t="s">
        <v>2750</v>
      </c>
      <c r="G3423" s="10" t="s">
        <v>2751</v>
      </c>
      <c r="H3423" s="10" t="s">
        <v>25</v>
      </c>
      <c r="I3423" s="10" t="s">
        <v>26</v>
      </c>
      <c r="J3423" s="11">
        <f t="shared" si="106"/>
        <v>12040000</v>
      </c>
      <c r="K3423" s="11">
        <f t="shared" si="106"/>
        <v>12040000</v>
      </c>
      <c r="L3423" s="12">
        <f t="shared" si="107"/>
        <v>1</v>
      </c>
      <c r="M3423" s="17" t="s">
        <v>2717</v>
      </c>
    </row>
    <row r="3424" spans="1:13" hidden="1" x14ac:dyDescent="0.35">
      <c r="A3424" s="9" t="s">
        <v>27</v>
      </c>
      <c r="B3424" s="9" t="s">
        <v>2716</v>
      </c>
      <c r="C3424" s="9" t="s">
        <v>1824</v>
      </c>
      <c r="D3424" s="9" t="s">
        <v>49</v>
      </c>
      <c r="E3424" s="8" t="s">
        <v>50</v>
      </c>
      <c r="F3424" s="10" t="s">
        <v>2750</v>
      </c>
      <c r="G3424" s="10" t="s">
        <v>2751</v>
      </c>
      <c r="H3424" s="10" t="s">
        <v>25</v>
      </c>
      <c r="I3424" s="10" t="s">
        <v>26</v>
      </c>
      <c r="J3424" s="11">
        <f t="shared" si="106"/>
        <v>12040000</v>
      </c>
      <c r="K3424" s="11">
        <f t="shared" si="106"/>
        <v>12040000</v>
      </c>
      <c r="L3424" s="12">
        <f t="shared" si="107"/>
        <v>1</v>
      </c>
      <c r="M3424" s="17" t="s">
        <v>2717</v>
      </c>
    </row>
    <row r="3425" spans="1:13" hidden="1" x14ac:dyDescent="0.35">
      <c r="A3425" s="9" t="s">
        <v>27</v>
      </c>
      <c r="B3425" s="9" t="s">
        <v>2716</v>
      </c>
      <c r="C3425" s="9" t="s">
        <v>1824</v>
      </c>
      <c r="D3425" s="9" t="s">
        <v>1792</v>
      </c>
      <c r="E3425" s="8" t="s">
        <v>1793</v>
      </c>
      <c r="F3425" s="10" t="s">
        <v>2750</v>
      </c>
      <c r="G3425" s="10" t="s">
        <v>2751</v>
      </c>
      <c r="H3425" s="10" t="s">
        <v>25</v>
      </c>
      <c r="I3425" s="10" t="s">
        <v>26</v>
      </c>
      <c r="J3425" s="11">
        <f t="shared" si="106"/>
        <v>12040000</v>
      </c>
      <c r="K3425" s="11">
        <f t="shared" si="106"/>
        <v>12040000</v>
      </c>
      <c r="L3425" s="12">
        <f t="shared" si="107"/>
        <v>1</v>
      </c>
      <c r="M3425" s="17" t="s">
        <v>2717</v>
      </c>
    </row>
    <row r="3426" spans="1:13" hidden="1" x14ac:dyDescent="0.35">
      <c r="A3426" s="9" t="s">
        <v>27</v>
      </c>
      <c r="B3426" s="9" t="s">
        <v>2716</v>
      </c>
      <c r="C3426" s="9" t="s">
        <v>1824</v>
      </c>
      <c r="D3426" s="9" t="s">
        <v>1794</v>
      </c>
      <c r="E3426" s="8" t="s">
        <v>1793</v>
      </c>
      <c r="F3426" s="10" t="s">
        <v>2750</v>
      </c>
      <c r="G3426" s="10" t="s">
        <v>2751</v>
      </c>
      <c r="H3426" s="10" t="s">
        <v>25</v>
      </c>
      <c r="I3426" s="10" t="s">
        <v>26</v>
      </c>
      <c r="J3426" s="11">
        <f t="shared" si="106"/>
        <v>12040000</v>
      </c>
      <c r="K3426" s="11">
        <f t="shared" si="106"/>
        <v>12040000</v>
      </c>
      <c r="L3426" s="12">
        <f t="shared" si="107"/>
        <v>1</v>
      </c>
      <c r="M3426" s="17" t="s">
        <v>2717</v>
      </c>
    </row>
    <row r="3427" spans="1:13" hidden="1" x14ac:dyDescent="0.35">
      <c r="A3427" s="9" t="s">
        <v>27</v>
      </c>
      <c r="B3427" s="9" t="s">
        <v>2716</v>
      </c>
      <c r="C3427" s="9" t="s">
        <v>1824</v>
      </c>
      <c r="D3427" s="9" t="s">
        <v>1795</v>
      </c>
      <c r="E3427" s="8" t="s">
        <v>1793</v>
      </c>
      <c r="F3427" s="10" t="s">
        <v>2750</v>
      </c>
      <c r="G3427" s="10" t="s">
        <v>2751</v>
      </c>
      <c r="H3427" s="10" t="s">
        <v>25</v>
      </c>
      <c r="I3427" s="10" t="s">
        <v>26</v>
      </c>
      <c r="J3427" s="11">
        <f t="shared" si="106"/>
        <v>12040000</v>
      </c>
      <c r="K3427" s="11">
        <f t="shared" si="106"/>
        <v>12040000</v>
      </c>
      <c r="L3427" s="12">
        <f t="shared" si="107"/>
        <v>1</v>
      </c>
      <c r="M3427" s="17" t="s">
        <v>2717</v>
      </c>
    </row>
    <row r="3428" spans="1:13" x14ac:dyDescent="0.35">
      <c r="A3428" s="9" t="s">
        <v>27</v>
      </c>
      <c r="B3428" s="9" t="s">
        <v>2716</v>
      </c>
      <c r="C3428" s="9" t="s">
        <v>1351</v>
      </c>
      <c r="D3428" s="9"/>
      <c r="E3428" s="8" t="s">
        <v>1352</v>
      </c>
      <c r="F3428" s="10" t="s">
        <v>2752</v>
      </c>
      <c r="G3428" s="10" t="s">
        <v>2753</v>
      </c>
      <c r="H3428" s="10" t="s">
        <v>25</v>
      </c>
      <c r="I3428" s="10" t="s">
        <v>26</v>
      </c>
      <c r="J3428" s="11">
        <f t="shared" si="106"/>
        <v>109760000</v>
      </c>
      <c r="K3428" s="11">
        <f t="shared" si="106"/>
        <v>109760000</v>
      </c>
      <c r="L3428" s="12">
        <f t="shared" si="107"/>
        <v>1</v>
      </c>
      <c r="M3428" s="17" t="s">
        <v>2717</v>
      </c>
    </row>
    <row r="3429" spans="1:13" hidden="1" x14ac:dyDescent="0.35">
      <c r="A3429" s="9" t="s">
        <v>27</v>
      </c>
      <c r="B3429" s="9" t="s">
        <v>2716</v>
      </c>
      <c r="C3429" s="9" t="s">
        <v>1351</v>
      </c>
      <c r="D3429" s="9" t="s">
        <v>49</v>
      </c>
      <c r="E3429" s="8" t="s">
        <v>50</v>
      </c>
      <c r="F3429" s="10" t="s">
        <v>2752</v>
      </c>
      <c r="G3429" s="10" t="s">
        <v>2753</v>
      </c>
      <c r="H3429" s="10" t="s">
        <v>25</v>
      </c>
      <c r="I3429" s="10" t="s">
        <v>26</v>
      </c>
      <c r="J3429" s="11">
        <f t="shared" si="106"/>
        <v>109760000</v>
      </c>
      <c r="K3429" s="11">
        <f t="shared" si="106"/>
        <v>109760000</v>
      </c>
      <c r="L3429" s="12">
        <f t="shared" si="107"/>
        <v>1</v>
      </c>
      <c r="M3429" s="17" t="s">
        <v>2717</v>
      </c>
    </row>
    <row r="3430" spans="1:13" hidden="1" x14ac:dyDescent="0.35">
      <c r="A3430" s="9" t="s">
        <v>27</v>
      </c>
      <c r="B3430" s="9" t="s">
        <v>2716</v>
      </c>
      <c r="C3430" s="9" t="s">
        <v>1351</v>
      </c>
      <c r="D3430" s="9" t="s">
        <v>1792</v>
      </c>
      <c r="E3430" s="8" t="s">
        <v>1793</v>
      </c>
      <c r="F3430" s="10" t="s">
        <v>2752</v>
      </c>
      <c r="G3430" s="10" t="s">
        <v>2753</v>
      </c>
      <c r="H3430" s="10" t="s">
        <v>25</v>
      </c>
      <c r="I3430" s="10" t="s">
        <v>26</v>
      </c>
      <c r="J3430" s="11">
        <f t="shared" si="106"/>
        <v>109760000</v>
      </c>
      <c r="K3430" s="11">
        <f t="shared" si="106"/>
        <v>109760000</v>
      </c>
      <c r="L3430" s="12">
        <f t="shared" si="107"/>
        <v>1</v>
      </c>
      <c r="M3430" s="17" t="s">
        <v>2717</v>
      </c>
    </row>
    <row r="3431" spans="1:13" hidden="1" x14ac:dyDescent="0.35">
      <c r="A3431" s="9" t="s">
        <v>27</v>
      </c>
      <c r="B3431" s="9" t="s">
        <v>2716</v>
      </c>
      <c r="C3431" s="9" t="s">
        <v>1351</v>
      </c>
      <c r="D3431" s="9" t="s">
        <v>1794</v>
      </c>
      <c r="E3431" s="8" t="s">
        <v>1793</v>
      </c>
      <c r="F3431" s="10" t="s">
        <v>2752</v>
      </c>
      <c r="G3431" s="10" t="s">
        <v>2753</v>
      </c>
      <c r="H3431" s="10" t="s">
        <v>25</v>
      </c>
      <c r="I3431" s="10" t="s">
        <v>26</v>
      </c>
      <c r="J3431" s="11">
        <f t="shared" si="106"/>
        <v>109760000</v>
      </c>
      <c r="K3431" s="11">
        <f t="shared" si="106"/>
        <v>109760000</v>
      </c>
      <c r="L3431" s="12">
        <f t="shared" si="107"/>
        <v>1</v>
      </c>
      <c r="M3431" s="17" t="s">
        <v>2717</v>
      </c>
    </row>
    <row r="3432" spans="1:13" hidden="1" x14ac:dyDescent="0.35">
      <c r="A3432" s="9" t="s">
        <v>27</v>
      </c>
      <c r="B3432" s="9" t="s">
        <v>2716</v>
      </c>
      <c r="C3432" s="9" t="s">
        <v>1351</v>
      </c>
      <c r="D3432" s="9" t="s">
        <v>1795</v>
      </c>
      <c r="E3432" s="8" t="s">
        <v>1793</v>
      </c>
      <c r="F3432" s="10" t="s">
        <v>2752</v>
      </c>
      <c r="G3432" s="10" t="s">
        <v>2753</v>
      </c>
      <c r="H3432" s="10" t="s">
        <v>25</v>
      </c>
      <c r="I3432" s="10" t="s">
        <v>26</v>
      </c>
      <c r="J3432" s="11">
        <f t="shared" si="106"/>
        <v>109760000</v>
      </c>
      <c r="K3432" s="11">
        <f t="shared" si="106"/>
        <v>109760000</v>
      </c>
      <c r="L3432" s="12">
        <f t="shared" si="107"/>
        <v>1</v>
      </c>
      <c r="M3432" s="17" t="s">
        <v>2717</v>
      </c>
    </row>
    <row r="3433" spans="1:13" x14ac:dyDescent="0.35">
      <c r="A3433" s="9" t="s">
        <v>27</v>
      </c>
      <c r="B3433" s="9" t="s">
        <v>2716</v>
      </c>
      <c r="C3433" s="9" t="s">
        <v>1387</v>
      </c>
      <c r="D3433" s="9"/>
      <c r="E3433" s="8" t="s">
        <v>1388</v>
      </c>
      <c r="F3433" s="10" t="s">
        <v>2754</v>
      </c>
      <c r="G3433" s="10" t="s">
        <v>26</v>
      </c>
      <c r="H3433" s="10" t="s">
        <v>25</v>
      </c>
      <c r="I3433" s="10" t="s">
        <v>26</v>
      </c>
      <c r="J3433" s="11">
        <f t="shared" si="106"/>
        <v>141000</v>
      </c>
      <c r="K3433" s="11">
        <f t="shared" si="106"/>
        <v>0</v>
      </c>
      <c r="L3433" s="12">
        <f t="shared" si="107"/>
        <v>0</v>
      </c>
      <c r="M3433" s="17" t="s">
        <v>2717</v>
      </c>
    </row>
    <row r="3434" spans="1:13" x14ac:dyDescent="0.35">
      <c r="A3434" s="9" t="s">
        <v>27</v>
      </c>
      <c r="B3434" s="9" t="s">
        <v>2716</v>
      </c>
      <c r="C3434" s="9" t="s">
        <v>1391</v>
      </c>
      <c r="D3434" s="9"/>
      <c r="E3434" s="8" t="s">
        <v>1392</v>
      </c>
      <c r="F3434" s="10" t="s">
        <v>2754</v>
      </c>
      <c r="G3434" s="10" t="s">
        <v>26</v>
      </c>
      <c r="H3434" s="10" t="s">
        <v>25</v>
      </c>
      <c r="I3434" s="10" t="s">
        <v>26</v>
      </c>
      <c r="J3434" s="11">
        <f t="shared" si="106"/>
        <v>141000</v>
      </c>
      <c r="K3434" s="11">
        <f t="shared" si="106"/>
        <v>0</v>
      </c>
      <c r="L3434" s="12">
        <f t="shared" si="107"/>
        <v>0</v>
      </c>
      <c r="M3434" s="17" t="s">
        <v>2717</v>
      </c>
    </row>
    <row r="3435" spans="1:13" hidden="1" x14ac:dyDescent="0.35">
      <c r="A3435" s="9" t="s">
        <v>27</v>
      </c>
      <c r="B3435" s="9" t="s">
        <v>2716</v>
      </c>
      <c r="C3435" s="9" t="s">
        <v>1391</v>
      </c>
      <c r="D3435" s="9" t="s">
        <v>49</v>
      </c>
      <c r="E3435" s="8" t="s">
        <v>50</v>
      </c>
      <c r="F3435" s="10" t="s">
        <v>2754</v>
      </c>
      <c r="G3435" s="10" t="s">
        <v>26</v>
      </c>
      <c r="H3435" s="10" t="s">
        <v>25</v>
      </c>
      <c r="I3435" s="10" t="s">
        <v>26</v>
      </c>
      <c r="J3435" s="11">
        <f t="shared" si="106"/>
        <v>141000</v>
      </c>
      <c r="K3435" s="11">
        <f t="shared" si="106"/>
        <v>0</v>
      </c>
      <c r="L3435" s="12">
        <f t="shared" si="107"/>
        <v>0</v>
      </c>
      <c r="M3435" s="17" t="s">
        <v>2717</v>
      </c>
    </row>
    <row r="3436" spans="1:13" hidden="1" x14ac:dyDescent="0.35">
      <c r="A3436" s="9" t="s">
        <v>27</v>
      </c>
      <c r="B3436" s="9" t="s">
        <v>2716</v>
      </c>
      <c r="C3436" s="9" t="s">
        <v>1391</v>
      </c>
      <c r="D3436" s="9" t="s">
        <v>1792</v>
      </c>
      <c r="E3436" s="8" t="s">
        <v>1793</v>
      </c>
      <c r="F3436" s="10" t="s">
        <v>2754</v>
      </c>
      <c r="G3436" s="10" t="s">
        <v>26</v>
      </c>
      <c r="H3436" s="10" t="s">
        <v>25</v>
      </c>
      <c r="I3436" s="10" t="s">
        <v>26</v>
      </c>
      <c r="J3436" s="11">
        <f t="shared" si="106"/>
        <v>141000</v>
      </c>
      <c r="K3436" s="11">
        <f t="shared" si="106"/>
        <v>0</v>
      </c>
      <c r="L3436" s="12">
        <f t="shared" si="107"/>
        <v>0</v>
      </c>
      <c r="M3436" s="17" t="s">
        <v>2717</v>
      </c>
    </row>
    <row r="3437" spans="1:13" hidden="1" x14ac:dyDescent="0.35">
      <c r="A3437" s="9" t="s">
        <v>27</v>
      </c>
      <c r="B3437" s="9" t="s">
        <v>2716</v>
      </c>
      <c r="C3437" s="9" t="s">
        <v>1391</v>
      </c>
      <c r="D3437" s="9" t="s">
        <v>1794</v>
      </c>
      <c r="E3437" s="8" t="s">
        <v>1793</v>
      </c>
      <c r="F3437" s="10" t="s">
        <v>2754</v>
      </c>
      <c r="G3437" s="10" t="s">
        <v>26</v>
      </c>
      <c r="H3437" s="10" t="s">
        <v>25</v>
      </c>
      <c r="I3437" s="10" t="s">
        <v>26</v>
      </c>
      <c r="J3437" s="11">
        <f t="shared" si="106"/>
        <v>141000</v>
      </c>
      <c r="K3437" s="11">
        <f t="shared" si="106"/>
        <v>0</v>
      </c>
      <c r="L3437" s="12">
        <f t="shared" si="107"/>
        <v>0</v>
      </c>
      <c r="M3437" s="17" t="s">
        <v>2717</v>
      </c>
    </row>
    <row r="3438" spans="1:13" hidden="1" x14ac:dyDescent="0.35">
      <c r="A3438" s="9" t="s">
        <v>27</v>
      </c>
      <c r="B3438" s="9" t="s">
        <v>2716</v>
      </c>
      <c r="C3438" s="9" t="s">
        <v>1391</v>
      </c>
      <c r="D3438" s="9" t="s">
        <v>1795</v>
      </c>
      <c r="E3438" s="8" t="s">
        <v>1793</v>
      </c>
      <c r="F3438" s="10" t="s">
        <v>2754</v>
      </c>
      <c r="G3438" s="10" t="s">
        <v>26</v>
      </c>
      <c r="H3438" s="10" t="s">
        <v>25</v>
      </c>
      <c r="I3438" s="10" t="s">
        <v>26</v>
      </c>
      <c r="J3438" s="11">
        <f t="shared" si="106"/>
        <v>141000</v>
      </c>
      <c r="K3438" s="11">
        <f t="shared" si="106"/>
        <v>0</v>
      </c>
      <c r="L3438" s="12">
        <f t="shared" si="107"/>
        <v>0</v>
      </c>
      <c r="M3438" s="17" t="s">
        <v>2717</v>
      </c>
    </row>
    <row r="3439" spans="1:13" x14ac:dyDescent="0.35">
      <c r="A3439" s="9" t="s">
        <v>27</v>
      </c>
      <c r="B3439" s="9" t="s">
        <v>2716</v>
      </c>
      <c r="C3439" s="9" t="s">
        <v>1600</v>
      </c>
      <c r="D3439" s="9"/>
      <c r="E3439" s="8" t="s">
        <v>1601</v>
      </c>
      <c r="F3439" s="10" t="s">
        <v>2755</v>
      </c>
      <c r="G3439" s="10" t="s">
        <v>2756</v>
      </c>
      <c r="H3439" s="10" t="s">
        <v>25</v>
      </c>
      <c r="I3439" s="10" t="s">
        <v>26</v>
      </c>
      <c r="J3439" s="11">
        <f t="shared" si="106"/>
        <v>8740000</v>
      </c>
      <c r="K3439" s="11">
        <f t="shared" si="106"/>
        <v>8740000</v>
      </c>
      <c r="L3439" s="12">
        <f t="shared" si="107"/>
        <v>1</v>
      </c>
      <c r="M3439" s="17" t="s">
        <v>2717</v>
      </c>
    </row>
    <row r="3440" spans="1:13" ht="31" x14ac:dyDescent="0.35">
      <c r="A3440" s="9" t="s">
        <v>27</v>
      </c>
      <c r="B3440" s="9" t="s">
        <v>2716</v>
      </c>
      <c r="C3440" s="9" t="s">
        <v>1647</v>
      </c>
      <c r="D3440" s="9"/>
      <c r="E3440" s="8" t="s">
        <v>1648</v>
      </c>
      <c r="F3440" s="10" t="s">
        <v>2755</v>
      </c>
      <c r="G3440" s="10" t="s">
        <v>2756</v>
      </c>
      <c r="H3440" s="10" t="s">
        <v>25</v>
      </c>
      <c r="I3440" s="10" t="s">
        <v>26</v>
      </c>
      <c r="J3440" s="11">
        <f t="shared" si="106"/>
        <v>8740000</v>
      </c>
      <c r="K3440" s="11">
        <f t="shared" si="106"/>
        <v>8740000</v>
      </c>
      <c r="L3440" s="12">
        <f t="shared" si="107"/>
        <v>1</v>
      </c>
      <c r="M3440" s="17" t="s">
        <v>2717</v>
      </c>
    </row>
    <row r="3441" spans="1:13" ht="31" x14ac:dyDescent="0.35">
      <c r="A3441" s="9" t="s">
        <v>27</v>
      </c>
      <c r="B3441" s="9" t="s">
        <v>2716</v>
      </c>
      <c r="C3441" s="9" t="s">
        <v>1651</v>
      </c>
      <c r="D3441" s="9"/>
      <c r="E3441" s="8" t="s">
        <v>1652</v>
      </c>
      <c r="F3441" s="10" t="s">
        <v>2755</v>
      </c>
      <c r="G3441" s="10" t="s">
        <v>2756</v>
      </c>
      <c r="H3441" s="10" t="s">
        <v>25</v>
      </c>
      <c r="I3441" s="10" t="s">
        <v>26</v>
      </c>
      <c r="J3441" s="11">
        <f t="shared" si="106"/>
        <v>8740000</v>
      </c>
      <c r="K3441" s="11">
        <f t="shared" si="106"/>
        <v>8740000</v>
      </c>
      <c r="L3441" s="12">
        <f t="shared" si="107"/>
        <v>1</v>
      </c>
      <c r="M3441" s="17" t="s">
        <v>2717</v>
      </c>
    </row>
    <row r="3442" spans="1:13" hidden="1" x14ac:dyDescent="0.35">
      <c r="A3442" s="9" t="s">
        <v>27</v>
      </c>
      <c r="B3442" s="9" t="s">
        <v>2716</v>
      </c>
      <c r="C3442" s="9" t="s">
        <v>1651</v>
      </c>
      <c r="D3442" s="9" t="s">
        <v>49</v>
      </c>
      <c r="E3442" s="8" t="s">
        <v>50</v>
      </c>
      <c r="F3442" s="10" t="s">
        <v>2755</v>
      </c>
      <c r="G3442" s="10" t="s">
        <v>2756</v>
      </c>
      <c r="H3442" s="10" t="s">
        <v>25</v>
      </c>
      <c r="I3442" s="10" t="s">
        <v>26</v>
      </c>
      <c r="J3442" s="11">
        <f t="shared" si="106"/>
        <v>8740000</v>
      </c>
      <c r="K3442" s="11">
        <f t="shared" si="106"/>
        <v>8740000</v>
      </c>
      <c r="L3442" s="12">
        <f t="shared" si="107"/>
        <v>1</v>
      </c>
      <c r="M3442" s="17" t="s">
        <v>2717</v>
      </c>
    </row>
    <row r="3443" spans="1:13" hidden="1" x14ac:dyDescent="0.35">
      <c r="A3443" s="9" t="s">
        <v>27</v>
      </c>
      <c r="B3443" s="9" t="s">
        <v>2716</v>
      </c>
      <c r="C3443" s="9" t="s">
        <v>1651</v>
      </c>
      <c r="D3443" s="9" t="s">
        <v>1792</v>
      </c>
      <c r="E3443" s="8" t="s">
        <v>1793</v>
      </c>
      <c r="F3443" s="10" t="s">
        <v>2755</v>
      </c>
      <c r="G3443" s="10" t="s">
        <v>2756</v>
      </c>
      <c r="H3443" s="10" t="s">
        <v>25</v>
      </c>
      <c r="I3443" s="10" t="s">
        <v>26</v>
      </c>
      <c r="J3443" s="11">
        <f t="shared" si="106"/>
        <v>8740000</v>
      </c>
      <c r="K3443" s="11">
        <f t="shared" si="106"/>
        <v>8740000</v>
      </c>
      <c r="L3443" s="12">
        <f t="shared" si="107"/>
        <v>1</v>
      </c>
      <c r="M3443" s="17" t="s">
        <v>2717</v>
      </c>
    </row>
    <row r="3444" spans="1:13" hidden="1" x14ac:dyDescent="0.35">
      <c r="A3444" s="9" t="s">
        <v>27</v>
      </c>
      <c r="B3444" s="9" t="s">
        <v>2716</v>
      </c>
      <c r="C3444" s="9" t="s">
        <v>1651</v>
      </c>
      <c r="D3444" s="9" t="s">
        <v>1794</v>
      </c>
      <c r="E3444" s="8" t="s">
        <v>1793</v>
      </c>
      <c r="F3444" s="10" t="s">
        <v>2755</v>
      </c>
      <c r="G3444" s="10" t="s">
        <v>2756</v>
      </c>
      <c r="H3444" s="10" t="s">
        <v>25</v>
      </c>
      <c r="I3444" s="10" t="s">
        <v>26</v>
      </c>
      <c r="J3444" s="11">
        <f t="shared" si="106"/>
        <v>8740000</v>
      </c>
      <c r="K3444" s="11">
        <f t="shared" si="106"/>
        <v>8740000</v>
      </c>
      <c r="L3444" s="12">
        <f t="shared" si="107"/>
        <v>1</v>
      </c>
      <c r="M3444" s="17" t="s">
        <v>2717</v>
      </c>
    </row>
    <row r="3445" spans="1:13" hidden="1" x14ac:dyDescent="0.35">
      <c r="A3445" s="9" t="s">
        <v>27</v>
      </c>
      <c r="B3445" s="9" t="s">
        <v>2716</v>
      </c>
      <c r="C3445" s="9" t="s">
        <v>1651</v>
      </c>
      <c r="D3445" s="9" t="s">
        <v>1795</v>
      </c>
      <c r="E3445" s="8" t="s">
        <v>1793</v>
      </c>
      <c r="F3445" s="10" t="s">
        <v>2755</v>
      </c>
      <c r="G3445" s="10" t="s">
        <v>2756</v>
      </c>
      <c r="H3445" s="10" t="s">
        <v>25</v>
      </c>
      <c r="I3445" s="10" t="s">
        <v>26</v>
      </c>
      <c r="J3445" s="11">
        <f t="shared" si="106"/>
        <v>8740000</v>
      </c>
      <c r="K3445" s="11">
        <f t="shared" si="106"/>
        <v>8740000</v>
      </c>
      <c r="L3445" s="12">
        <f t="shared" si="107"/>
        <v>1</v>
      </c>
      <c r="M3445" s="17" t="s">
        <v>2717</v>
      </c>
    </row>
    <row r="3446" spans="1:13" x14ac:dyDescent="0.35">
      <c r="A3446" s="9" t="s">
        <v>27</v>
      </c>
      <c r="B3446" s="9" t="s">
        <v>2757</v>
      </c>
      <c r="C3446" s="9"/>
      <c r="D3446" s="9"/>
      <c r="E3446" s="8" t="s">
        <v>2758</v>
      </c>
      <c r="F3446" s="10" t="s">
        <v>2759</v>
      </c>
      <c r="G3446" s="10" t="s">
        <v>2760</v>
      </c>
      <c r="H3446" s="10" t="s">
        <v>2761</v>
      </c>
      <c r="I3446" s="10" t="s">
        <v>2762</v>
      </c>
      <c r="J3446" s="11">
        <f t="shared" si="106"/>
        <v>7235746186</v>
      </c>
      <c r="K3446" s="11">
        <f t="shared" si="106"/>
        <v>5862933671</v>
      </c>
      <c r="L3446" s="12">
        <f t="shared" si="107"/>
        <v>0.81027353921615297</v>
      </c>
      <c r="M3446" s="17" t="s">
        <v>2758</v>
      </c>
    </row>
    <row r="3447" spans="1:13" ht="31" x14ac:dyDescent="0.35">
      <c r="A3447" s="9" t="s">
        <v>27</v>
      </c>
      <c r="B3447" s="9" t="s">
        <v>2757</v>
      </c>
      <c r="C3447" s="9" t="s">
        <v>35</v>
      </c>
      <c r="D3447" s="9"/>
      <c r="E3447" s="8" t="s">
        <v>36</v>
      </c>
      <c r="F3447" s="10" t="s">
        <v>2763</v>
      </c>
      <c r="G3447" s="10" t="s">
        <v>2764</v>
      </c>
      <c r="H3447" s="10" t="s">
        <v>2761</v>
      </c>
      <c r="I3447" s="10" t="s">
        <v>2762</v>
      </c>
      <c r="J3447" s="11">
        <f t="shared" si="106"/>
        <v>6458957186</v>
      </c>
      <c r="K3447" s="11">
        <f t="shared" si="106"/>
        <v>5156499993</v>
      </c>
      <c r="L3447" s="12">
        <f t="shared" si="107"/>
        <v>0.79834868764525668</v>
      </c>
      <c r="M3447" s="17" t="s">
        <v>2758</v>
      </c>
    </row>
    <row r="3448" spans="1:13" x14ac:dyDescent="0.35">
      <c r="A3448" s="9" t="s">
        <v>27</v>
      </c>
      <c r="B3448" s="9" t="s">
        <v>2757</v>
      </c>
      <c r="C3448" s="9" t="s">
        <v>1693</v>
      </c>
      <c r="D3448" s="9"/>
      <c r="E3448" s="8" t="s">
        <v>1694</v>
      </c>
      <c r="F3448" s="10" t="s">
        <v>2763</v>
      </c>
      <c r="G3448" s="10" t="s">
        <v>2764</v>
      </c>
      <c r="H3448" s="10" t="s">
        <v>2761</v>
      </c>
      <c r="I3448" s="10" t="s">
        <v>2762</v>
      </c>
      <c r="J3448" s="11">
        <f t="shared" si="106"/>
        <v>6458957186</v>
      </c>
      <c r="K3448" s="11">
        <f t="shared" si="106"/>
        <v>5156499993</v>
      </c>
      <c r="L3448" s="12">
        <f t="shared" si="107"/>
        <v>0.79834868764525668</v>
      </c>
      <c r="M3448" s="17" t="s">
        <v>2758</v>
      </c>
    </row>
    <row r="3449" spans="1:13" x14ac:dyDescent="0.35">
      <c r="A3449" s="9" t="s">
        <v>27</v>
      </c>
      <c r="B3449" s="9" t="s">
        <v>2757</v>
      </c>
      <c r="C3449" s="9" t="s">
        <v>1697</v>
      </c>
      <c r="D3449" s="9"/>
      <c r="E3449" s="8" t="s">
        <v>1698</v>
      </c>
      <c r="F3449" s="10" t="s">
        <v>2763</v>
      </c>
      <c r="G3449" s="10" t="s">
        <v>2764</v>
      </c>
      <c r="H3449" s="10" t="s">
        <v>2761</v>
      </c>
      <c r="I3449" s="10" t="s">
        <v>2762</v>
      </c>
      <c r="J3449" s="11">
        <f t="shared" si="106"/>
        <v>6458957186</v>
      </c>
      <c r="K3449" s="11">
        <f t="shared" si="106"/>
        <v>5156499993</v>
      </c>
      <c r="L3449" s="12">
        <f t="shared" si="107"/>
        <v>0.79834868764525668</v>
      </c>
      <c r="M3449" s="17" t="s">
        <v>2758</v>
      </c>
    </row>
    <row r="3450" spans="1:13" hidden="1" x14ac:dyDescent="0.35">
      <c r="A3450" s="9" t="s">
        <v>27</v>
      </c>
      <c r="B3450" s="9" t="s">
        <v>2757</v>
      </c>
      <c r="C3450" s="9" t="s">
        <v>1697</v>
      </c>
      <c r="D3450" s="9" t="s">
        <v>164</v>
      </c>
      <c r="E3450" s="8" t="s">
        <v>165</v>
      </c>
      <c r="F3450" s="10" t="s">
        <v>2765</v>
      </c>
      <c r="G3450" s="10" t="s">
        <v>2766</v>
      </c>
      <c r="H3450" s="10" t="s">
        <v>25</v>
      </c>
      <c r="I3450" s="10" t="s">
        <v>26</v>
      </c>
      <c r="J3450" s="11">
        <f t="shared" si="106"/>
        <v>2357816680</v>
      </c>
      <c r="K3450" s="11">
        <f t="shared" si="106"/>
        <v>2291265800</v>
      </c>
      <c r="L3450" s="12">
        <f t="shared" si="107"/>
        <v>0.9717743620339474</v>
      </c>
      <c r="M3450" s="17" t="s">
        <v>2758</v>
      </c>
    </row>
    <row r="3451" spans="1:13" hidden="1" x14ac:dyDescent="0.35">
      <c r="A3451" s="9" t="s">
        <v>27</v>
      </c>
      <c r="B3451" s="9" t="s">
        <v>2757</v>
      </c>
      <c r="C3451" s="9" t="s">
        <v>1697</v>
      </c>
      <c r="D3451" s="9" t="s">
        <v>1701</v>
      </c>
      <c r="E3451" s="8" t="s">
        <v>1702</v>
      </c>
      <c r="F3451" s="10" t="s">
        <v>2765</v>
      </c>
      <c r="G3451" s="10" t="s">
        <v>2766</v>
      </c>
      <c r="H3451" s="10" t="s">
        <v>25</v>
      </c>
      <c r="I3451" s="10" t="s">
        <v>26</v>
      </c>
      <c r="J3451" s="11">
        <f t="shared" si="106"/>
        <v>2357816680</v>
      </c>
      <c r="K3451" s="11">
        <f t="shared" si="106"/>
        <v>2291265800</v>
      </c>
      <c r="L3451" s="12">
        <f t="shared" si="107"/>
        <v>0.9717743620339474</v>
      </c>
      <c r="M3451" s="17" t="s">
        <v>2758</v>
      </c>
    </row>
    <row r="3452" spans="1:13" hidden="1" x14ac:dyDescent="0.35">
      <c r="A3452" s="9" t="s">
        <v>27</v>
      </c>
      <c r="B3452" s="9" t="s">
        <v>2757</v>
      </c>
      <c r="C3452" s="9" t="s">
        <v>1697</v>
      </c>
      <c r="D3452" s="9" t="s">
        <v>1703</v>
      </c>
      <c r="E3452" s="8" t="s">
        <v>1702</v>
      </c>
      <c r="F3452" s="10" t="s">
        <v>2765</v>
      </c>
      <c r="G3452" s="10" t="s">
        <v>2766</v>
      </c>
      <c r="H3452" s="10" t="s">
        <v>25</v>
      </c>
      <c r="I3452" s="10" t="s">
        <v>26</v>
      </c>
      <c r="J3452" s="11">
        <f t="shared" si="106"/>
        <v>2357816680</v>
      </c>
      <c r="K3452" s="11">
        <f t="shared" si="106"/>
        <v>2291265800</v>
      </c>
      <c r="L3452" s="12">
        <f t="shared" si="107"/>
        <v>0.9717743620339474</v>
      </c>
      <c r="M3452" s="17" t="s">
        <v>2758</v>
      </c>
    </row>
    <row r="3453" spans="1:13" hidden="1" x14ac:dyDescent="0.35">
      <c r="A3453" s="9" t="s">
        <v>27</v>
      </c>
      <c r="B3453" s="9" t="s">
        <v>2757</v>
      </c>
      <c r="C3453" s="9" t="s">
        <v>1697</v>
      </c>
      <c r="D3453" s="9" t="s">
        <v>1704</v>
      </c>
      <c r="E3453" s="8" t="s">
        <v>1702</v>
      </c>
      <c r="F3453" s="10" t="s">
        <v>2765</v>
      </c>
      <c r="G3453" s="10" t="s">
        <v>2766</v>
      </c>
      <c r="H3453" s="10" t="s">
        <v>25</v>
      </c>
      <c r="I3453" s="10" t="s">
        <v>26</v>
      </c>
      <c r="J3453" s="11">
        <f t="shared" si="106"/>
        <v>2357816680</v>
      </c>
      <c r="K3453" s="11">
        <f t="shared" si="106"/>
        <v>2291265800</v>
      </c>
      <c r="L3453" s="12">
        <f t="shared" si="107"/>
        <v>0.9717743620339474</v>
      </c>
      <c r="M3453" s="17" t="s">
        <v>2758</v>
      </c>
    </row>
    <row r="3454" spans="1:13" hidden="1" x14ac:dyDescent="0.35">
      <c r="A3454" s="9" t="s">
        <v>27</v>
      </c>
      <c r="B3454" s="9" t="s">
        <v>2757</v>
      </c>
      <c r="C3454" s="9" t="s">
        <v>1697</v>
      </c>
      <c r="D3454" s="9" t="s">
        <v>49</v>
      </c>
      <c r="E3454" s="8" t="s">
        <v>50</v>
      </c>
      <c r="F3454" s="10" t="s">
        <v>2767</v>
      </c>
      <c r="G3454" s="10" t="s">
        <v>2768</v>
      </c>
      <c r="H3454" s="10" t="s">
        <v>25</v>
      </c>
      <c r="I3454" s="10" t="s">
        <v>26</v>
      </c>
      <c r="J3454" s="11">
        <f t="shared" si="106"/>
        <v>3129837726</v>
      </c>
      <c r="K3454" s="11">
        <f t="shared" si="106"/>
        <v>2119893333</v>
      </c>
      <c r="L3454" s="12">
        <f t="shared" si="107"/>
        <v>0.67731733034903041</v>
      </c>
      <c r="M3454" s="17" t="s">
        <v>2758</v>
      </c>
    </row>
    <row r="3455" spans="1:13" hidden="1" x14ac:dyDescent="0.35">
      <c r="A3455" s="9" t="s">
        <v>27</v>
      </c>
      <c r="B3455" s="9" t="s">
        <v>2757</v>
      </c>
      <c r="C3455" s="9" t="s">
        <v>1697</v>
      </c>
      <c r="D3455" s="9" t="s">
        <v>1707</v>
      </c>
      <c r="E3455" s="8" t="s">
        <v>1708</v>
      </c>
      <c r="F3455" s="10" t="s">
        <v>2767</v>
      </c>
      <c r="G3455" s="10" t="s">
        <v>2768</v>
      </c>
      <c r="H3455" s="10" t="s">
        <v>25</v>
      </c>
      <c r="I3455" s="10" t="s">
        <v>26</v>
      </c>
      <c r="J3455" s="11">
        <f t="shared" si="106"/>
        <v>3129837726</v>
      </c>
      <c r="K3455" s="11">
        <f t="shared" si="106"/>
        <v>2119893333</v>
      </c>
      <c r="L3455" s="12">
        <f t="shared" si="107"/>
        <v>0.67731733034903041</v>
      </c>
      <c r="M3455" s="17" t="s">
        <v>2758</v>
      </c>
    </row>
    <row r="3456" spans="1:13" hidden="1" x14ac:dyDescent="0.35">
      <c r="A3456" s="9" t="s">
        <v>27</v>
      </c>
      <c r="B3456" s="9" t="s">
        <v>2757</v>
      </c>
      <c r="C3456" s="9" t="s">
        <v>1697</v>
      </c>
      <c r="D3456" s="9" t="s">
        <v>1709</v>
      </c>
      <c r="E3456" s="8" t="s">
        <v>1708</v>
      </c>
      <c r="F3456" s="10" t="s">
        <v>2767</v>
      </c>
      <c r="G3456" s="10" t="s">
        <v>2768</v>
      </c>
      <c r="H3456" s="10" t="s">
        <v>25</v>
      </c>
      <c r="I3456" s="10" t="s">
        <v>26</v>
      </c>
      <c r="J3456" s="11">
        <f t="shared" si="106"/>
        <v>3129837726</v>
      </c>
      <c r="K3456" s="11">
        <f t="shared" si="106"/>
        <v>2119893333</v>
      </c>
      <c r="L3456" s="12">
        <f t="shared" si="107"/>
        <v>0.67731733034903041</v>
      </c>
      <c r="M3456" s="17" t="s">
        <v>2758</v>
      </c>
    </row>
    <row r="3457" spans="1:13" hidden="1" x14ac:dyDescent="0.35">
      <c r="A3457" s="9" t="s">
        <v>27</v>
      </c>
      <c r="B3457" s="9" t="s">
        <v>2757</v>
      </c>
      <c r="C3457" s="9" t="s">
        <v>1697</v>
      </c>
      <c r="D3457" s="9" t="s">
        <v>1710</v>
      </c>
      <c r="E3457" s="8" t="s">
        <v>1708</v>
      </c>
      <c r="F3457" s="10" t="s">
        <v>2767</v>
      </c>
      <c r="G3457" s="10" t="s">
        <v>2768</v>
      </c>
      <c r="H3457" s="10" t="s">
        <v>25</v>
      </c>
      <c r="I3457" s="10" t="s">
        <v>26</v>
      </c>
      <c r="J3457" s="11">
        <f t="shared" si="106"/>
        <v>3129837726</v>
      </c>
      <c r="K3457" s="11">
        <f t="shared" si="106"/>
        <v>2119893333</v>
      </c>
      <c r="L3457" s="12">
        <f t="shared" si="107"/>
        <v>0.67731733034903041</v>
      </c>
      <c r="M3457" s="17" t="s">
        <v>2758</v>
      </c>
    </row>
    <row r="3458" spans="1:13" hidden="1" x14ac:dyDescent="0.35">
      <c r="A3458" s="9" t="s">
        <v>27</v>
      </c>
      <c r="B3458" s="9" t="s">
        <v>2757</v>
      </c>
      <c r="C3458" s="9" t="s">
        <v>1697</v>
      </c>
      <c r="D3458" s="9" t="s">
        <v>370</v>
      </c>
      <c r="E3458" s="8" t="s">
        <v>371</v>
      </c>
      <c r="F3458" s="10" t="s">
        <v>25</v>
      </c>
      <c r="G3458" s="10" t="s">
        <v>26</v>
      </c>
      <c r="H3458" s="10" t="s">
        <v>2761</v>
      </c>
      <c r="I3458" s="10" t="s">
        <v>2762</v>
      </c>
      <c r="J3458" s="11">
        <f t="shared" si="106"/>
        <v>971302780</v>
      </c>
      <c r="K3458" s="11">
        <f t="shared" si="106"/>
        <v>745340860</v>
      </c>
      <c r="L3458" s="12">
        <f t="shared" si="107"/>
        <v>0.76736201661030967</v>
      </c>
      <c r="M3458" s="17" t="s">
        <v>2758</v>
      </c>
    </row>
    <row r="3459" spans="1:13" hidden="1" x14ac:dyDescent="0.35">
      <c r="A3459" s="9" t="s">
        <v>27</v>
      </c>
      <c r="B3459" s="9" t="s">
        <v>2757</v>
      </c>
      <c r="C3459" s="9" t="s">
        <v>1697</v>
      </c>
      <c r="D3459" s="9" t="s">
        <v>1713</v>
      </c>
      <c r="E3459" s="8" t="s">
        <v>1714</v>
      </c>
      <c r="F3459" s="10" t="s">
        <v>25</v>
      </c>
      <c r="G3459" s="10" t="s">
        <v>26</v>
      </c>
      <c r="H3459" s="10" t="s">
        <v>2761</v>
      </c>
      <c r="I3459" s="10" t="s">
        <v>2762</v>
      </c>
      <c r="J3459" s="11">
        <f t="shared" si="106"/>
        <v>971302780</v>
      </c>
      <c r="K3459" s="11">
        <f t="shared" si="106"/>
        <v>745340860</v>
      </c>
      <c r="L3459" s="12">
        <f t="shared" si="107"/>
        <v>0.76736201661030967</v>
      </c>
      <c r="M3459" s="17" t="s">
        <v>2758</v>
      </c>
    </row>
    <row r="3460" spans="1:13" hidden="1" x14ac:dyDescent="0.35">
      <c r="A3460" s="9" t="s">
        <v>27</v>
      </c>
      <c r="B3460" s="9" t="s">
        <v>2757</v>
      </c>
      <c r="C3460" s="9" t="s">
        <v>1697</v>
      </c>
      <c r="D3460" s="9" t="s">
        <v>1715</v>
      </c>
      <c r="E3460" s="8" t="s">
        <v>1714</v>
      </c>
      <c r="F3460" s="10" t="s">
        <v>25</v>
      </c>
      <c r="G3460" s="10" t="s">
        <v>26</v>
      </c>
      <c r="H3460" s="10" t="s">
        <v>2761</v>
      </c>
      <c r="I3460" s="10" t="s">
        <v>2762</v>
      </c>
      <c r="J3460" s="11">
        <f t="shared" si="106"/>
        <v>971302780</v>
      </c>
      <c r="K3460" s="11">
        <f t="shared" si="106"/>
        <v>745340860</v>
      </c>
      <c r="L3460" s="12">
        <f t="shared" si="107"/>
        <v>0.76736201661030967</v>
      </c>
      <c r="M3460" s="17" t="s">
        <v>2758</v>
      </c>
    </row>
    <row r="3461" spans="1:13" hidden="1" x14ac:dyDescent="0.35">
      <c r="A3461" s="9" t="s">
        <v>27</v>
      </c>
      <c r="B3461" s="9" t="s">
        <v>2757</v>
      </c>
      <c r="C3461" s="9" t="s">
        <v>1697</v>
      </c>
      <c r="D3461" s="9" t="s">
        <v>1716</v>
      </c>
      <c r="E3461" s="8" t="s">
        <v>1714</v>
      </c>
      <c r="F3461" s="10" t="s">
        <v>25</v>
      </c>
      <c r="G3461" s="10" t="s">
        <v>26</v>
      </c>
      <c r="H3461" s="10" t="s">
        <v>2761</v>
      </c>
      <c r="I3461" s="10" t="s">
        <v>2762</v>
      </c>
      <c r="J3461" s="11">
        <f t="shared" si="106"/>
        <v>971302780</v>
      </c>
      <c r="K3461" s="11">
        <f t="shared" si="106"/>
        <v>745340860</v>
      </c>
      <c r="L3461" s="12">
        <f t="shared" si="107"/>
        <v>0.76736201661030967</v>
      </c>
      <c r="M3461" s="17" t="s">
        <v>2758</v>
      </c>
    </row>
    <row r="3462" spans="1:13" ht="31" x14ac:dyDescent="0.35">
      <c r="A3462" s="9" t="s">
        <v>27</v>
      </c>
      <c r="B3462" s="9" t="s">
        <v>2757</v>
      </c>
      <c r="C3462" s="9" t="s">
        <v>492</v>
      </c>
      <c r="D3462" s="9"/>
      <c r="E3462" s="8" t="s">
        <v>493</v>
      </c>
      <c r="F3462" s="10" t="s">
        <v>2769</v>
      </c>
      <c r="G3462" s="10" t="s">
        <v>2770</v>
      </c>
      <c r="H3462" s="10" t="s">
        <v>25</v>
      </c>
      <c r="I3462" s="10" t="s">
        <v>26</v>
      </c>
      <c r="J3462" s="11">
        <f t="shared" si="106"/>
        <v>773309000</v>
      </c>
      <c r="K3462" s="11">
        <f t="shared" si="106"/>
        <v>704693678</v>
      </c>
      <c r="L3462" s="12">
        <f t="shared" si="107"/>
        <v>0.91127049859758513</v>
      </c>
      <c r="M3462" s="17" t="s">
        <v>2758</v>
      </c>
    </row>
    <row r="3463" spans="1:13" ht="31" x14ac:dyDescent="0.35">
      <c r="A3463" s="9" t="s">
        <v>27</v>
      </c>
      <c r="B3463" s="9" t="s">
        <v>2757</v>
      </c>
      <c r="C3463" s="9" t="s">
        <v>720</v>
      </c>
      <c r="D3463" s="9"/>
      <c r="E3463" s="8" t="s">
        <v>721</v>
      </c>
      <c r="F3463" s="10" t="s">
        <v>2771</v>
      </c>
      <c r="G3463" s="10" t="s">
        <v>2770</v>
      </c>
      <c r="H3463" s="10" t="s">
        <v>25</v>
      </c>
      <c r="I3463" s="10" t="s">
        <v>26</v>
      </c>
      <c r="J3463" s="11">
        <f t="shared" si="106"/>
        <v>772976000</v>
      </c>
      <c r="K3463" s="11">
        <f t="shared" si="106"/>
        <v>704693678</v>
      </c>
      <c r="L3463" s="12">
        <f t="shared" si="107"/>
        <v>0.91166307621452669</v>
      </c>
      <c r="M3463" s="17" t="s">
        <v>2758</v>
      </c>
    </row>
    <row r="3464" spans="1:13" x14ac:dyDescent="0.35">
      <c r="A3464" s="9" t="s">
        <v>27</v>
      </c>
      <c r="B3464" s="9" t="s">
        <v>2757</v>
      </c>
      <c r="C3464" s="9" t="s">
        <v>1788</v>
      </c>
      <c r="D3464" s="9"/>
      <c r="E3464" s="8" t="s">
        <v>1789</v>
      </c>
      <c r="F3464" s="10" t="s">
        <v>1892</v>
      </c>
      <c r="G3464" s="10" t="s">
        <v>1893</v>
      </c>
      <c r="H3464" s="10" t="s">
        <v>25</v>
      </c>
      <c r="I3464" s="10" t="s">
        <v>26</v>
      </c>
      <c r="J3464" s="11">
        <f t="shared" si="106"/>
        <v>41580000</v>
      </c>
      <c r="K3464" s="11">
        <f t="shared" si="106"/>
        <v>41580000</v>
      </c>
      <c r="L3464" s="12">
        <f t="shared" si="107"/>
        <v>1</v>
      </c>
      <c r="M3464" s="17" t="s">
        <v>2758</v>
      </c>
    </row>
    <row r="3465" spans="1:13" hidden="1" x14ac:dyDescent="0.35">
      <c r="A3465" s="9" t="s">
        <v>27</v>
      </c>
      <c r="B3465" s="9" t="s">
        <v>2757</v>
      </c>
      <c r="C3465" s="9" t="s">
        <v>1788</v>
      </c>
      <c r="D3465" s="9" t="s">
        <v>49</v>
      </c>
      <c r="E3465" s="8" t="s">
        <v>50</v>
      </c>
      <c r="F3465" s="10" t="s">
        <v>1892</v>
      </c>
      <c r="G3465" s="10" t="s">
        <v>1893</v>
      </c>
      <c r="H3465" s="10" t="s">
        <v>25</v>
      </c>
      <c r="I3465" s="10" t="s">
        <v>26</v>
      </c>
      <c r="J3465" s="11">
        <f t="shared" si="106"/>
        <v>41580000</v>
      </c>
      <c r="K3465" s="11">
        <f t="shared" si="106"/>
        <v>41580000</v>
      </c>
      <c r="L3465" s="12">
        <f t="shared" si="107"/>
        <v>1</v>
      </c>
      <c r="M3465" s="17" t="s">
        <v>2758</v>
      </c>
    </row>
    <row r="3466" spans="1:13" hidden="1" x14ac:dyDescent="0.35">
      <c r="A3466" s="9" t="s">
        <v>27</v>
      </c>
      <c r="B3466" s="9" t="s">
        <v>2757</v>
      </c>
      <c r="C3466" s="9" t="s">
        <v>1788</v>
      </c>
      <c r="D3466" s="9" t="s">
        <v>1792</v>
      </c>
      <c r="E3466" s="8" t="s">
        <v>1793</v>
      </c>
      <c r="F3466" s="10" t="s">
        <v>1892</v>
      </c>
      <c r="G3466" s="10" t="s">
        <v>1893</v>
      </c>
      <c r="H3466" s="10" t="s">
        <v>25</v>
      </c>
      <c r="I3466" s="10" t="s">
        <v>26</v>
      </c>
      <c r="J3466" s="11">
        <f t="shared" ref="J3466:K3529" si="108">F3466+H3466</f>
        <v>41580000</v>
      </c>
      <c r="K3466" s="11">
        <f t="shared" si="108"/>
        <v>41580000</v>
      </c>
      <c r="L3466" s="12">
        <f t="shared" si="107"/>
        <v>1</v>
      </c>
      <c r="M3466" s="17" t="s">
        <v>2758</v>
      </c>
    </row>
    <row r="3467" spans="1:13" hidden="1" x14ac:dyDescent="0.35">
      <c r="A3467" s="9" t="s">
        <v>27</v>
      </c>
      <c r="B3467" s="9" t="s">
        <v>2757</v>
      </c>
      <c r="C3467" s="9" t="s">
        <v>1788</v>
      </c>
      <c r="D3467" s="9" t="s">
        <v>1794</v>
      </c>
      <c r="E3467" s="8" t="s">
        <v>1793</v>
      </c>
      <c r="F3467" s="10" t="s">
        <v>1892</v>
      </c>
      <c r="G3467" s="10" t="s">
        <v>1893</v>
      </c>
      <c r="H3467" s="10" t="s">
        <v>25</v>
      </c>
      <c r="I3467" s="10" t="s">
        <v>26</v>
      </c>
      <c r="J3467" s="11">
        <f t="shared" si="108"/>
        <v>41580000</v>
      </c>
      <c r="K3467" s="11">
        <f t="shared" si="108"/>
        <v>41580000</v>
      </c>
      <c r="L3467" s="12">
        <f t="shared" ref="L3467:L3530" si="109">K3467/J3467</f>
        <v>1</v>
      </c>
      <c r="M3467" s="17" t="s">
        <v>2758</v>
      </c>
    </row>
    <row r="3468" spans="1:13" hidden="1" x14ac:dyDescent="0.35">
      <c r="A3468" s="9" t="s">
        <v>27</v>
      </c>
      <c r="B3468" s="9" t="s">
        <v>2757</v>
      </c>
      <c r="C3468" s="9" t="s">
        <v>1788</v>
      </c>
      <c r="D3468" s="9" t="s">
        <v>1795</v>
      </c>
      <c r="E3468" s="8" t="s">
        <v>1793</v>
      </c>
      <c r="F3468" s="10" t="s">
        <v>1892</v>
      </c>
      <c r="G3468" s="10" t="s">
        <v>1893</v>
      </c>
      <c r="H3468" s="10" t="s">
        <v>25</v>
      </c>
      <c r="I3468" s="10" t="s">
        <v>26</v>
      </c>
      <c r="J3468" s="11">
        <f t="shared" si="108"/>
        <v>41580000</v>
      </c>
      <c r="K3468" s="11">
        <f t="shared" si="108"/>
        <v>41580000</v>
      </c>
      <c r="L3468" s="12">
        <f t="shared" si="109"/>
        <v>1</v>
      </c>
      <c r="M3468" s="17" t="s">
        <v>2758</v>
      </c>
    </row>
    <row r="3469" spans="1:13" x14ac:dyDescent="0.35">
      <c r="A3469" s="9" t="s">
        <v>27</v>
      </c>
      <c r="B3469" s="9" t="s">
        <v>2757</v>
      </c>
      <c r="C3469" s="9" t="s">
        <v>1796</v>
      </c>
      <c r="D3469" s="9"/>
      <c r="E3469" s="8" t="s">
        <v>1797</v>
      </c>
      <c r="F3469" s="10" t="s">
        <v>2772</v>
      </c>
      <c r="G3469" s="10" t="s">
        <v>790</v>
      </c>
      <c r="H3469" s="10" t="s">
        <v>25</v>
      </c>
      <c r="I3469" s="10" t="s">
        <v>26</v>
      </c>
      <c r="J3469" s="11">
        <f t="shared" si="108"/>
        <v>4680000</v>
      </c>
      <c r="K3469" s="11">
        <f t="shared" si="108"/>
        <v>4680000</v>
      </c>
      <c r="L3469" s="12">
        <f t="shared" si="109"/>
        <v>1</v>
      </c>
      <c r="M3469" s="17" t="s">
        <v>2758</v>
      </c>
    </row>
    <row r="3470" spans="1:13" hidden="1" x14ac:dyDescent="0.35">
      <c r="A3470" s="9" t="s">
        <v>27</v>
      </c>
      <c r="B3470" s="9" t="s">
        <v>2757</v>
      </c>
      <c r="C3470" s="9" t="s">
        <v>1796</v>
      </c>
      <c r="D3470" s="9" t="s">
        <v>49</v>
      </c>
      <c r="E3470" s="8" t="s">
        <v>50</v>
      </c>
      <c r="F3470" s="10" t="s">
        <v>2772</v>
      </c>
      <c r="G3470" s="10" t="s">
        <v>790</v>
      </c>
      <c r="H3470" s="10" t="s">
        <v>25</v>
      </c>
      <c r="I3470" s="10" t="s">
        <v>26</v>
      </c>
      <c r="J3470" s="11">
        <f t="shared" si="108"/>
        <v>4680000</v>
      </c>
      <c r="K3470" s="11">
        <f t="shared" si="108"/>
        <v>4680000</v>
      </c>
      <c r="L3470" s="12">
        <f t="shared" si="109"/>
        <v>1</v>
      </c>
      <c r="M3470" s="17" t="s">
        <v>2758</v>
      </c>
    </row>
    <row r="3471" spans="1:13" hidden="1" x14ac:dyDescent="0.35">
      <c r="A3471" s="9" t="s">
        <v>27</v>
      </c>
      <c r="B3471" s="9" t="s">
        <v>2757</v>
      </c>
      <c r="C3471" s="9" t="s">
        <v>1796</v>
      </c>
      <c r="D3471" s="9" t="s">
        <v>1792</v>
      </c>
      <c r="E3471" s="8" t="s">
        <v>1793</v>
      </c>
      <c r="F3471" s="10" t="s">
        <v>2772</v>
      </c>
      <c r="G3471" s="10" t="s">
        <v>790</v>
      </c>
      <c r="H3471" s="10" t="s">
        <v>25</v>
      </c>
      <c r="I3471" s="10" t="s">
        <v>26</v>
      </c>
      <c r="J3471" s="11">
        <f t="shared" si="108"/>
        <v>4680000</v>
      </c>
      <c r="K3471" s="11">
        <f t="shared" si="108"/>
        <v>4680000</v>
      </c>
      <c r="L3471" s="12">
        <f t="shared" si="109"/>
        <v>1</v>
      </c>
      <c r="M3471" s="17" t="s">
        <v>2758</v>
      </c>
    </row>
    <row r="3472" spans="1:13" hidden="1" x14ac:dyDescent="0.35">
      <c r="A3472" s="9" t="s">
        <v>27</v>
      </c>
      <c r="B3472" s="9" t="s">
        <v>2757</v>
      </c>
      <c r="C3472" s="9" t="s">
        <v>1796</v>
      </c>
      <c r="D3472" s="9" t="s">
        <v>1794</v>
      </c>
      <c r="E3472" s="8" t="s">
        <v>1793</v>
      </c>
      <c r="F3472" s="10" t="s">
        <v>2772</v>
      </c>
      <c r="G3472" s="10" t="s">
        <v>790</v>
      </c>
      <c r="H3472" s="10" t="s">
        <v>25</v>
      </c>
      <c r="I3472" s="10" t="s">
        <v>26</v>
      </c>
      <c r="J3472" s="11">
        <f t="shared" si="108"/>
        <v>4680000</v>
      </c>
      <c r="K3472" s="11">
        <f t="shared" si="108"/>
        <v>4680000</v>
      </c>
      <c r="L3472" s="12">
        <f t="shared" si="109"/>
        <v>1</v>
      </c>
      <c r="M3472" s="17" t="s">
        <v>2758</v>
      </c>
    </row>
    <row r="3473" spans="1:13" hidden="1" x14ac:dyDescent="0.35">
      <c r="A3473" s="9" t="s">
        <v>27</v>
      </c>
      <c r="B3473" s="9" t="s">
        <v>2757</v>
      </c>
      <c r="C3473" s="9" t="s">
        <v>1796</v>
      </c>
      <c r="D3473" s="9" t="s">
        <v>1795</v>
      </c>
      <c r="E3473" s="8" t="s">
        <v>1793</v>
      </c>
      <c r="F3473" s="10" t="s">
        <v>2772</v>
      </c>
      <c r="G3473" s="10" t="s">
        <v>790</v>
      </c>
      <c r="H3473" s="10" t="s">
        <v>25</v>
      </c>
      <c r="I3473" s="10" t="s">
        <v>26</v>
      </c>
      <c r="J3473" s="11">
        <f t="shared" si="108"/>
        <v>4680000</v>
      </c>
      <c r="K3473" s="11">
        <f t="shared" si="108"/>
        <v>4680000</v>
      </c>
      <c r="L3473" s="12">
        <f t="shared" si="109"/>
        <v>1</v>
      </c>
      <c r="M3473" s="17" t="s">
        <v>2758</v>
      </c>
    </row>
    <row r="3474" spans="1:13" x14ac:dyDescent="0.35">
      <c r="A3474" s="9" t="s">
        <v>27</v>
      </c>
      <c r="B3474" s="9" t="s">
        <v>2757</v>
      </c>
      <c r="C3474" s="9" t="s">
        <v>732</v>
      </c>
      <c r="D3474" s="9"/>
      <c r="E3474" s="8" t="s">
        <v>733</v>
      </c>
      <c r="F3474" s="10" t="s">
        <v>2773</v>
      </c>
      <c r="G3474" s="10" t="s">
        <v>2774</v>
      </c>
      <c r="H3474" s="10" t="s">
        <v>25</v>
      </c>
      <c r="I3474" s="10" t="s">
        <v>26</v>
      </c>
      <c r="J3474" s="11">
        <f t="shared" si="108"/>
        <v>22400000</v>
      </c>
      <c r="K3474" s="11">
        <f t="shared" si="108"/>
        <v>22400000</v>
      </c>
      <c r="L3474" s="12">
        <f t="shared" si="109"/>
        <v>1</v>
      </c>
      <c r="M3474" s="17" t="s">
        <v>2758</v>
      </c>
    </row>
    <row r="3475" spans="1:13" hidden="1" x14ac:dyDescent="0.35">
      <c r="A3475" s="9" t="s">
        <v>27</v>
      </c>
      <c r="B3475" s="9" t="s">
        <v>2757</v>
      </c>
      <c r="C3475" s="9" t="s">
        <v>732</v>
      </c>
      <c r="D3475" s="9" t="s">
        <v>49</v>
      </c>
      <c r="E3475" s="8" t="s">
        <v>50</v>
      </c>
      <c r="F3475" s="10" t="s">
        <v>2773</v>
      </c>
      <c r="G3475" s="10" t="s">
        <v>2774</v>
      </c>
      <c r="H3475" s="10" t="s">
        <v>25</v>
      </c>
      <c r="I3475" s="10" t="s">
        <v>26</v>
      </c>
      <c r="J3475" s="11">
        <f t="shared" si="108"/>
        <v>22400000</v>
      </c>
      <c r="K3475" s="11">
        <f t="shared" si="108"/>
        <v>22400000</v>
      </c>
      <c r="L3475" s="12">
        <f t="shared" si="109"/>
        <v>1</v>
      </c>
      <c r="M3475" s="17" t="s">
        <v>2758</v>
      </c>
    </row>
    <row r="3476" spans="1:13" hidden="1" x14ac:dyDescent="0.35">
      <c r="A3476" s="9" t="s">
        <v>27</v>
      </c>
      <c r="B3476" s="9" t="s">
        <v>2757</v>
      </c>
      <c r="C3476" s="9" t="s">
        <v>732</v>
      </c>
      <c r="D3476" s="9" t="s">
        <v>1792</v>
      </c>
      <c r="E3476" s="8" t="s">
        <v>1793</v>
      </c>
      <c r="F3476" s="10" t="s">
        <v>2773</v>
      </c>
      <c r="G3476" s="10" t="s">
        <v>2774</v>
      </c>
      <c r="H3476" s="10" t="s">
        <v>25</v>
      </c>
      <c r="I3476" s="10" t="s">
        <v>26</v>
      </c>
      <c r="J3476" s="11">
        <f t="shared" si="108"/>
        <v>22400000</v>
      </c>
      <c r="K3476" s="11">
        <f t="shared" si="108"/>
        <v>22400000</v>
      </c>
      <c r="L3476" s="12">
        <f t="shared" si="109"/>
        <v>1</v>
      </c>
      <c r="M3476" s="17" t="s">
        <v>2758</v>
      </c>
    </row>
    <row r="3477" spans="1:13" hidden="1" x14ac:dyDescent="0.35">
      <c r="A3477" s="9" t="s">
        <v>27</v>
      </c>
      <c r="B3477" s="9" t="s">
        <v>2757</v>
      </c>
      <c r="C3477" s="9" t="s">
        <v>732</v>
      </c>
      <c r="D3477" s="9" t="s">
        <v>1794</v>
      </c>
      <c r="E3477" s="8" t="s">
        <v>1793</v>
      </c>
      <c r="F3477" s="10" t="s">
        <v>2773</v>
      </c>
      <c r="G3477" s="10" t="s">
        <v>2774</v>
      </c>
      <c r="H3477" s="10" t="s">
        <v>25</v>
      </c>
      <c r="I3477" s="10" t="s">
        <v>26</v>
      </c>
      <c r="J3477" s="11">
        <f t="shared" si="108"/>
        <v>22400000</v>
      </c>
      <c r="K3477" s="11">
        <f t="shared" si="108"/>
        <v>22400000</v>
      </c>
      <c r="L3477" s="12">
        <f t="shared" si="109"/>
        <v>1</v>
      </c>
      <c r="M3477" s="17" t="s">
        <v>2758</v>
      </c>
    </row>
    <row r="3478" spans="1:13" hidden="1" x14ac:dyDescent="0.35">
      <c r="A3478" s="9" t="s">
        <v>27</v>
      </c>
      <c r="B3478" s="9" t="s">
        <v>2757</v>
      </c>
      <c r="C3478" s="9" t="s">
        <v>732</v>
      </c>
      <c r="D3478" s="9" t="s">
        <v>1795</v>
      </c>
      <c r="E3478" s="8" t="s">
        <v>1793</v>
      </c>
      <c r="F3478" s="10" t="s">
        <v>2773</v>
      </c>
      <c r="G3478" s="10" t="s">
        <v>2774</v>
      </c>
      <c r="H3478" s="10" t="s">
        <v>25</v>
      </c>
      <c r="I3478" s="10" t="s">
        <v>26</v>
      </c>
      <c r="J3478" s="11">
        <f t="shared" si="108"/>
        <v>22400000</v>
      </c>
      <c r="K3478" s="11">
        <f t="shared" si="108"/>
        <v>22400000</v>
      </c>
      <c r="L3478" s="12">
        <f t="shared" si="109"/>
        <v>1</v>
      </c>
      <c r="M3478" s="17" t="s">
        <v>2758</v>
      </c>
    </row>
    <row r="3479" spans="1:13" x14ac:dyDescent="0.35">
      <c r="A3479" s="9" t="s">
        <v>27</v>
      </c>
      <c r="B3479" s="9" t="s">
        <v>2757</v>
      </c>
      <c r="C3479" s="9" t="s">
        <v>785</v>
      </c>
      <c r="D3479" s="9"/>
      <c r="E3479" s="8" t="s">
        <v>786</v>
      </c>
      <c r="F3479" s="10" t="s">
        <v>2040</v>
      </c>
      <c r="G3479" s="10" t="s">
        <v>2775</v>
      </c>
      <c r="H3479" s="10" t="s">
        <v>25</v>
      </c>
      <c r="I3479" s="10" t="s">
        <v>26</v>
      </c>
      <c r="J3479" s="11">
        <f t="shared" si="108"/>
        <v>5200000</v>
      </c>
      <c r="K3479" s="11">
        <f t="shared" si="108"/>
        <v>4320000</v>
      </c>
      <c r="L3479" s="12">
        <f t="shared" si="109"/>
        <v>0.83076923076923082</v>
      </c>
      <c r="M3479" s="17" t="s">
        <v>2758</v>
      </c>
    </row>
    <row r="3480" spans="1:13" hidden="1" x14ac:dyDescent="0.35">
      <c r="A3480" s="9" t="s">
        <v>27</v>
      </c>
      <c r="B3480" s="9" t="s">
        <v>2757</v>
      </c>
      <c r="C3480" s="9" t="s">
        <v>785</v>
      </c>
      <c r="D3480" s="9" t="s">
        <v>49</v>
      </c>
      <c r="E3480" s="8" t="s">
        <v>50</v>
      </c>
      <c r="F3480" s="10" t="s">
        <v>2040</v>
      </c>
      <c r="G3480" s="10" t="s">
        <v>2775</v>
      </c>
      <c r="H3480" s="10" t="s">
        <v>25</v>
      </c>
      <c r="I3480" s="10" t="s">
        <v>26</v>
      </c>
      <c r="J3480" s="11">
        <f t="shared" si="108"/>
        <v>5200000</v>
      </c>
      <c r="K3480" s="11">
        <f t="shared" si="108"/>
        <v>4320000</v>
      </c>
      <c r="L3480" s="12">
        <f t="shared" si="109"/>
        <v>0.83076923076923082</v>
      </c>
      <c r="M3480" s="17" t="s">
        <v>2758</v>
      </c>
    </row>
    <row r="3481" spans="1:13" hidden="1" x14ac:dyDescent="0.35">
      <c r="A3481" s="9" t="s">
        <v>27</v>
      </c>
      <c r="B3481" s="9" t="s">
        <v>2757</v>
      </c>
      <c r="C3481" s="9" t="s">
        <v>785</v>
      </c>
      <c r="D3481" s="9" t="s">
        <v>1792</v>
      </c>
      <c r="E3481" s="8" t="s">
        <v>1793</v>
      </c>
      <c r="F3481" s="10" t="s">
        <v>2040</v>
      </c>
      <c r="G3481" s="10" t="s">
        <v>2775</v>
      </c>
      <c r="H3481" s="10" t="s">
        <v>25</v>
      </c>
      <c r="I3481" s="10" t="s">
        <v>26</v>
      </c>
      <c r="J3481" s="11">
        <f t="shared" si="108"/>
        <v>5200000</v>
      </c>
      <c r="K3481" s="11">
        <f t="shared" si="108"/>
        <v>4320000</v>
      </c>
      <c r="L3481" s="12">
        <f t="shared" si="109"/>
        <v>0.83076923076923082</v>
      </c>
      <c r="M3481" s="17" t="s">
        <v>2758</v>
      </c>
    </row>
    <row r="3482" spans="1:13" hidden="1" x14ac:dyDescent="0.35">
      <c r="A3482" s="9" t="s">
        <v>27</v>
      </c>
      <c r="B3482" s="9" t="s">
        <v>2757</v>
      </c>
      <c r="C3482" s="9" t="s">
        <v>785</v>
      </c>
      <c r="D3482" s="9" t="s">
        <v>1794</v>
      </c>
      <c r="E3482" s="8" t="s">
        <v>1793</v>
      </c>
      <c r="F3482" s="10" t="s">
        <v>2040</v>
      </c>
      <c r="G3482" s="10" t="s">
        <v>2775</v>
      </c>
      <c r="H3482" s="10" t="s">
        <v>25</v>
      </c>
      <c r="I3482" s="10" t="s">
        <v>26</v>
      </c>
      <c r="J3482" s="11">
        <f t="shared" si="108"/>
        <v>5200000</v>
      </c>
      <c r="K3482" s="11">
        <f t="shared" si="108"/>
        <v>4320000</v>
      </c>
      <c r="L3482" s="12">
        <f t="shared" si="109"/>
        <v>0.83076923076923082</v>
      </c>
      <c r="M3482" s="17" t="s">
        <v>2758</v>
      </c>
    </row>
    <row r="3483" spans="1:13" hidden="1" x14ac:dyDescent="0.35">
      <c r="A3483" s="9" t="s">
        <v>27</v>
      </c>
      <c r="B3483" s="9" t="s">
        <v>2757</v>
      </c>
      <c r="C3483" s="9" t="s">
        <v>785</v>
      </c>
      <c r="D3483" s="9" t="s">
        <v>1795</v>
      </c>
      <c r="E3483" s="8" t="s">
        <v>1793</v>
      </c>
      <c r="F3483" s="10" t="s">
        <v>2040</v>
      </c>
      <c r="G3483" s="10" t="s">
        <v>2775</v>
      </c>
      <c r="H3483" s="10" t="s">
        <v>25</v>
      </c>
      <c r="I3483" s="10" t="s">
        <v>26</v>
      </c>
      <c r="J3483" s="11">
        <f t="shared" si="108"/>
        <v>5200000</v>
      </c>
      <c r="K3483" s="11">
        <f t="shared" si="108"/>
        <v>4320000</v>
      </c>
      <c r="L3483" s="12">
        <f t="shared" si="109"/>
        <v>0.83076923076923082</v>
      </c>
      <c r="M3483" s="17" t="s">
        <v>2758</v>
      </c>
    </row>
    <row r="3484" spans="1:13" x14ac:dyDescent="0.35">
      <c r="A3484" s="9" t="s">
        <v>27</v>
      </c>
      <c r="B3484" s="9" t="s">
        <v>2757</v>
      </c>
      <c r="C3484" s="9" t="s">
        <v>801</v>
      </c>
      <c r="D3484" s="9"/>
      <c r="E3484" s="8" t="s">
        <v>802</v>
      </c>
      <c r="F3484" s="10" t="s">
        <v>2776</v>
      </c>
      <c r="G3484" s="10" t="s">
        <v>2777</v>
      </c>
      <c r="H3484" s="10" t="s">
        <v>25</v>
      </c>
      <c r="I3484" s="10" t="s">
        <v>26</v>
      </c>
      <c r="J3484" s="11">
        <f t="shared" si="108"/>
        <v>216590000</v>
      </c>
      <c r="K3484" s="11">
        <f t="shared" si="108"/>
        <v>216275000</v>
      </c>
      <c r="L3484" s="12">
        <f t="shared" si="109"/>
        <v>0.99854563922618778</v>
      </c>
      <c r="M3484" s="17" t="s">
        <v>2758</v>
      </c>
    </row>
    <row r="3485" spans="1:13" hidden="1" x14ac:dyDescent="0.35">
      <c r="A3485" s="9" t="s">
        <v>27</v>
      </c>
      <c r="B3485" s="9" t="s">
        <v>2757</v>
      </c>
      <c r="C3485" s="9" t="s">
        <v>801</v>
      </c>
      <c r="D3485" s="9" t="s">
        <v>49</v>
      </c>
      <c r="E3485" s="8" t="s">
        <v>50</v>
      </c>
      <c r="F3485" s="10" t="s">
        <v>2776</v>
      </c>
      <c r="G3485" s="10" t="s">
        <v>2777</v>
      </c>
      <c r="H3485" s="10" t="s">
        <v>25</v>
      </c>
      <c r="I3485" s="10" t="s">
        <v>26</v>
      </c>
      <c r="J3485" s="11">
        <f t="shared" si="108"/>
        <v>216590000</v>
      </c>
      <c r="K3485" s="11">
        <f t="shared" si="108"/>
        <v>216275000</v>
      </c>
      <c r="L3485" s="12">
        <f t="shared" si="109"/>
        <v>0.99854563922618778</v>
      </c>
      <c r="M3485" s="17" t="s">
        <v>2758</v>
      </c>
    </row>
    <row r="3486" spans="1:13" hidden="1" x14ac:dyDescent="0.35">
      <c r="A3486" s="9" t="s">
        <v>27</v>
      </c>
      <c r="B3486" s="9" t="s">
        <v>2757</v>
      </c>
      <c r="C3486" s="9" t="s">
        <v>801</v>
      </c>
      <c r="D3486" s="9" t="s">
        <v>1792</v>
      </c>
      <c r="E3486" s="8" t="s">
        <v>1793</v>
      </c>
      <c r="F3486" s="10" t="s">
        <v>2776</v>
      </c>
      <c r="G3486" s="10" t="s">
        <v>2777</v>
      </c>
      <c r="H3486" s="10" t="s">
        <v>25</v>
      </c>
      <c r="I3486" s="10" t="s">
        <v>26</v>
      </c>
      <c r="J3486" s="11">
        <f t="shared" si="108"/>
        <v>216590000</v>
      </c>
      <c r="K3486" s="11">
        <f t="shared" si="108"/>
        <v>216275000</v>
      </c>
      <c r="L3486" s="12">
        <f t="shared" si="109"/>
        <v>0.99854563922618778</v>
      </c>
      <c r="M3486" s="17" t="s">
        <v>2758</v>
      </c>
    </row>
    <row r="3487" spans="1:13" hidden="1" x14ac:dyDescent="0.35">
      <c r="A3487" s="9" t="s">
        <v>27</v>
      </c>
      <c r="B3487" s="9" t="s">
        <v>2757</v>
      </c>
      <c r="C3487" s="9" t="s">
        <v>801</v>
      </c>
      <c r="D3487" s="9" t="s">
        <v>1794</v>
      </c>
      <c r="E3487" s="8" t="s">
        <v>1793</v>
      </c>
      <c r="F3487" s="10" t="s">
        <v>2776</v>
      </c>
      <c r="G3487" s="10" t="s">
        <v>2777</v>
      </c>
      <c r="H3487" s="10" t="s">
        <v>25</v>
      </c>
      <c r="I3487" s="10" t="s">
        <v>26</v>
      </c>
      <c r="J3487" s="11">
        <f t="shared" si="108"/>
        <v>216590000</v>
      </c>
      <c r="K3487" s="11">
        <f t="shared" si="108"/>
        <v>216275000</v>
      </c>
      <c r="L3487" s="12">
        <f t="shared" si="109"/>
        <v>0.99854563922618778</v>
      </c>
      <c r="M3487" s="17" t="s">
        <v>2758</v>
      </c>
    </row>
    <row r="3488" spans="1:13" hidden="1" x14ac:dyDescent="0.35">
      <c r="A3488" s="9" t="s">
        <v>27</v>
      </c>
      <c r="B3488" s="9" t="s">
        <v>2757</v>
      </c>
      <c r="C3488" s="9" t="s">
        <v>801</v>
      </c>
      <c r="D3488" s="9" t="s">
        <v>1795</v>
      </c>
      <c r="E3488" s="8" t="s">
        <v>1793</v>
      </c>
      <c r="F3488" s="10" t="s">
        <v>2776</v>
      </c>
      <c r="G3488" s="10" t="s">
        <v>2777</v>
      </c>
      <c r="H3488" s="10" t="s">
        <v>25</v>
      </c>
      <c r="I3488" s="10" t="s">
        <v>26</v>
      </c>
      <c r="J3488" s="11">
        <f t="shared" si="108"/>
        <v>216590000</v>
      </c>
      <c r="K3488" s="11">
        <f t="shared" si="108"/>
        <v>216275000</v>
      </c>
      <c r="L3488" s="12">
        <f t="shared" si="109"/>
        <v>0.99854563922618778</v>
      </c>
      <c r="M3488" s="17" t="s">
        <v>2758</v>
      </c>
    </row>
    <row r="3489" spans="1:13" x14ac:dyDescent="0.35">
      <c r="A3489" s="9" t="s">
        <v>27</v>
      </c>
      <c r="B3489" s="9" t="s">
        <v>2757</v>
      </c>
      <c r="C3489" s="9" t="s">
        <v>816</v>
      </c>
      <c r="D3489" s="9"/>
      <c r="E3489" s="8" t="s">
        <v>817</v>
      </c>
      <c r="F3489" s="10" t="s">
        <v>2778</v>
      </c>
      <c r="G3489" s="10" t="s">
        <v>2779</v>
      </c>
      <c r="H3489" s="10" t="s">
        <v>25</v>
      </c>
      <c r="I3489" s="10" t="s">
        <v>26</v>
      </c>
      <c r="J3489" s="11">
        <f t="shared" si="108"/>
        <v>12640000</v>
      </c>
      <c r="K3489" s="11">
        <f t="shared" si="108"/>
        <v>12640000</v>
      </c>
      <c r="L3489" s="12">
        <f t="shared" si="109"/>
        <v>1</v>
      </c>
      <c r="M3489" s="17" t="s">
        <v>2758</v>
      </c>
    </row>
    <row r="3490" spans="1:13" hidden="1" x14ac:dyDescent="0.35">
      <c r="A3490" s="9" t="s">
        <v>27</v>
      </c>
      <c r="B3490" s="9" t="s">
        <v>2757</v>
      </c>
      <c r="C3490" s="9" t="s">
        <v>816</v>
      </c>
      <c r="D3490" s="9" t="s">
        <v>49</v>
      </c>
      <c r="E3490" s="8" t="s">
        <v>50</v>
      </c>
      <c r="F3490" s="10" t="s">
        <v>2778</v>
      </c>
      <c r="G3490" s="10" t="s">
        <v>2779</v>
      </c>
      <c r="H3490" s="10" t="s">
        <v>25</v>
      </c>
      <c r="I3490" s="10" t="s">
        <v>26</v>
      </c>
      <c r="J3490" s="11">
        <f t="shared" si="108"/>
        <v>12640000</v>
      </c>
      <c r="K3490" s="11">
        <f t="shared" si="108"/>
        <v>12640000</v>
      </c>
      <c r="L3490" s="12">
        <f t="shared" si="109"/>
        <v>1</v>
      </c>
      <c r="M3490" s="17" t="s">
        <v>2758</v>
      </c>
    </row>
    <row r="3491" spans="1:13" hidden="1" x14ac:dyDescent="0.35">
      <c r="A3491" s="9" t="s">
        <v>27</v>
      </c>
      <c r="B3491" s="9" t="s">
        <v>2757</v>
      </c>
      <c r="C3491" s="9" t="s">
        <v>816</v>
      </c>
      <c r="D3491" s="9" t="s">
        <v>1792</v>
      </c>
      <c r="E3491" s="8" t="s">
        <v>1793</v>
      </c>
      <c r="F3491" s="10" t="s">
        <v>2778</v>
      </c>
      <c r="G3491" s="10" t="s">
        <v>2779</v>
      </c>
      <c r="H3491" s="10" t="s">
        <v>25</v>
      </c>
      <c r="I3491" s="10" t="s">
        <v>26</v>
      </c>
      <c r="J3491" s="11">
        <f t="shared" si="108"/>
        <v>12640000</v>
      </c>
      <c r="K3491" s="11">
        <f t="shared" si="108"/>
        <v>12640000</v>
      </c>
      <c r="L3491" s="12">
        <f t="shared" si="109"/>
        <v>1</v>
      </c>
      <c r="M3491" s="17" t="s">
        <v>2758</v>
      </c>
    </row>
    <row r="3492" spans="1:13" hidden="1" x14ac:dyDescent="0.35">
      <c r="A3492" s="9" t="s">
        <v>27</v>
      </c>
      <c r="B3492" s="9" t="s">
        <v>2757</v>
      </c>
      <c r="C3492" s="9" t="s">
        <v>816</v>
      </c>
      <c r="D3492" s="9" t="s">
        <v>1794</v>
      </c>
      <c r="E3492" s="8" t="s">
        <v>1793</v>
      </c>
      <c r="F3492" s="10" t="s">
        <v>2778</v>
      </c>
      <c r="G3492" s="10" t="s">
        <v>2779</v>
      </c>
      <c r="H3492" s="10" t="s">
        <v>25</v>
      </c>
      <c r="I3492" s="10" t="s">
        <v>26</v>
      </c>
      <c r="J3492" s="11">
        <f t="shared" si="108"/>
        <v>12640000</v>
      </c>
      <c r="K3492" s="11">
        <f t="shared" si="108"/>
        <v>12640000</v>
      </c>
      <c r="L3492" s="12">
        <f t="shared" si="109"/>
        <v>1</v>
      </c>
      <c r="M3492" s="17" t="s">
        <v>2758</v>
      </c>
    </row>
    <row r="3493" spans="1:13" hidden="1" x14ac:dyDescent="0.35">
      <c r="A3493" s="9" t="s">
        <v>27</v>
      </c>
      <c r="B3493" s="9" t="s">
        <v>2757</v>
      </c>
      <c r="C3493" s="9" t="s">
        <v>816</v>
      </c>
      <c r="D3493" s="9" t="s">
        <v>1795</v>
      </c>
      <c r="E3493" s="8" t="s">
        <v>1793</v>
      </c>
      <c r="F3493" s="10" t="s">
        <v>2778</v>
      </c>
      <c r="G3493" s="10" t="s">
        <v>2779</v>
      </c>
      <c r="H3493" s="10" t="s">
        <v>25</v>
      </c>
      <c r="I3493" s="10" t="s">
        <v>26</v>
      </c>
      <c r="J3493" s="11">
        <f t="shared" si="108"/>
        <v>12640000</v>
      </c>
      <c r="K3493" s="11">
        <f t="shared" si="108"/>
        <v>12640000</v>
      </c>
      <c r="L3493" s="12">
        <f t="shared" si="109"/>
        <v>1</v>
      </c>
      <c r="M3493" s="17" t="s">
        <v>2758</v>
      </c>
    </row>
    <row r="3494" spans="1:13" x14ac:dyDescent="0.35">
      <c r="A3494" s="9" t="s">
        <v>27</v>
      </c>
      <c r="B3494" s="9" t="s">
        <v>2757</v>
      </c>
      <c r="C3494" s="9" t="s">
        <v>888</v>
      </c>
      <c r="D3494" s="9"/>
      <c r="E3494" s="8" t="s">
        <v>889</v>
      </c>
      <c r="F3494" s="10" t="s">
        <v>2780</v>
      </c>
      <c r="G3494" s="10" t="s">
        <v>2781</v>
      </c>
      <c r="H3494" s="10" t="s">
        <v>25</v>
      </c>
      <c r="I3494" s="10" t="s">
        <v>26</v>
      </c>
      <c r="J3494" s="11">
        <f t="shared" si="108"/>
        <v>8490000</v>
      </c>
      <c r="K3494" s="11">
        <f t="shared" si="108"/>
        <v>4040000</v>
      </c>
      <c r="L3494" s="12">
        <f t="shared" si="109"/>
        <v>0.47585394581861012</v>
      </c>
      <c r="M3494" s="17" t="s">
        <v>2758</v>
      </c>
    </row>
    <row r="3495" spans="1:13" hidden="1" x14ac:dyDescent="0.35">
      <c r="A3495" s="9" t="s">
        <v>27</v>
      </c>
      <c r="B3495" s="9" t="s">
        <v>2757</v>
      </c>
      <c r="C3495" s="9" t="s">
        <v>888</v>
      </c>
      <c r="D3495" s="9" t="s">
        <v>49</v>
      </c>
      <c r="E3495" s="8" t="s">
        <v>50</v>
      </c>
      <c r="F3495" s="10" t="s">
        <v>2780</v>
      </c>
      <c r="G3495" s="10" t="s">
        <v>2781</v>
      </c>
      <c r="H3495" s="10" t="s">
        <v>25</v>
      </c>
      <c r="I3495" s="10" t="s">
        <v>26</v>
      </c>
      <c r="J3495" s="11">
        <f t="shared" si="108"/>
        <v>8490000</v>
      </c>
      <c r="K3495" s="11">
        <f t="shared" si="108"/>
        <v>4040000</v>
      </c>
      <c r="L3495" s="12">
        <f t="shared" si="109"/>
        <v>0.47585394581861012</v>
      </c>
      <c r="M3495" s="17" t="s">
        <v>2758</v>
      </c>
    </row>
    <row r="3496" spans="1:13" hidden="1" x14ac:dyDescent="0.35">
      <c r="A3496" s="9" t="s">
        <v>27</v>
      </c>
      <c r="B3496" s="9" t="s">
        <v>2757</v>
      </c>
      <c r="C3496" s="9" t="s">
        <v>888</v>
      </c>
      <c r="D3496" s="9" t="s">
        <v>1792</v>
      </c>
      <c r="E3496" s="8" t="s">
        <v>1793</v>
      </c>
      <c r="F3496" s="10" t="s">
        <v>2780</v>
      </c>
      <c r="G3496" s="10" t="s">
        <v>2781</v>
      </c>
      <c r="H3496" s="10" t="s">
        <v>25</v>
      </c>
      <c r="I3496" s="10" t="s">
        <v>26</v>
      </c>
      <c r="J3496" s="11">
        <f t="shared" si="108"/>
        <v>8490000</v>
      </c>
      <c r="K3496" s="11">
        <f t="shared" si="108"/>
        <v>4040000</v>
      </c>
      <c r="L3496" s="12">
        <f t="shared" si="109"/>
        <v>0.47585394581861012</v>
      </c>
      <c r="M3496" s="17" t="s">
        <v>2758</v>
      </c>
    </row>
    <row r="3497" spans="1:13" hidden="1" x14ac:dyDescent="0.35">
      <c r="A3497" s="9" t="s">
        <v>27</v>
      </c>
      <c r="B3497" s="9" t="s">
        <v>2757</v>
      </c>
      <c r="C3497" s="9" t="s">
        <v>888</v>
      </c>
      <c r="D3497" s="9" t="s">
        <v>1794</v>
      </c>
      <c r="E3497" s="8" t="s">
        <v>1793</v>
      </c>
      <c r="F3497" s="10" t="s">
        <v>2780</v>
      </c>
      <c r="G3497" s="10" t="s">
        <v>2781</v>
      </c>
      <c r="H3497" s="10" t="s">
        <v>25</v>
      </c>
      <c r="I3497" s="10" t="s">
        <v>26</v>
      </c>
      <c r="J3497" s="11">
        <f t="shared" si="108"/>
        <v>8490000</v>
      </c>
      <c r="K3497" s="11">
        <f t="shared" si="108"/>
        <v>4040000</v>
      </c>
      <c r="L3497" s="12">
        <f t="shared" si="109"/>
        <v>0.47585394581861012</v>
      </c>
      <c r="M3497" s="17" t="s">
        <v>2758</v>
      </c>
    </row>
    <row r="3498" spans="1:13" hidden="1" x14ac:dyDescent="0.35">
      <c r="A3498" s="9" t="s">
        <v>27</v>
      </c>
      <c r="B3498" s="9" t="s">
        <v>2757</v>
      </c>
      <c r="C3498" s="9" t="s">
        <v>888</v>
      </c>
      <c r="D3498" s="9" t="s">
        <v>1795</v>
      </c>
      <c r="E3498" s="8" t="s">
        <v>1793</v>
      </c>
      <c r="F3498" s="10" t="s">
        <v>2780</v>
      </c>
      <c r="G3498" s="10" t="s">
        <v>2781</v>
      </c>
      <c r="H3498" s="10" t="s">
        <v>25</v>
      </c>
      <c r="I3498" s="10" t="s">
        <v>26</v>
      </c>
      <c r="J3498" s="11">
        <f t="shared" si="108"/>
        <v>8490000</v>
      </c>
      <c r="K3498" s="11">
        <f t="shared" si="108"/>
        <v>4040000</v>
      </c>
      <c r="L3498" s="12">
        <f t="shared" si="109"/>
        <v>0.47585394581861012</v>
      </c>
      <c r="M3498" s="17" t="s">
        <v>2758</v>
      </c>
    </row>
    <row r="3499" spans="1:13" x14ac:dyDescent="0.35">
      <c r="A3499" s="9" t="s">
        <v>27</v>
      </c>
      <c r="B3499" s="9" t="s">
        <v>2757</v>
      </c>
      <c r="C3499" s="9" t="s">
        <v>922</v>
      </c>
      <c r="D3499" s="9"/>
      <c r="E3499" s="8" t="s">
        <v>923</v>
      </c>
      <c r="F3499" s="10" t="s">
        <v>2283</v>
      </c>
      <c r="G3499" s="10" t="s">
        <v>2782</v>
      </c>
      <c r="H3499" s="10" t="s">
        <v>25</v>
      </c>
      <c r="I3499" s="10" t="s">
        <v>26</v>
      </c>
      <c r="J3499" s="11">
        <f t="shared" si="108"/>
        <v>163520000</v>
      </c>
      <c r="K3499" s="11">
        <f t="shared" si="108"/>
        <v>162080000</v>
      </c>
      <c r="L3499" s="12">
        <f t="shared" si="109"/>
        <v>0.99119373776908026</v>
      </c>
      <c r="M3499" s="17" t="s">
        <v>2758</v>
      </c>
    </row>
    <row r="3500" spans="1:13" hidden="1" x14ac:dyDescent="0.35">
      <c r="A3500" s="9" t="s">
        <v>27</v>
      </c>
      <c r="B3500" s="9" t="s">
        <v>2757</v>
      </c>
      <c r="C3500" s="9" t="s">
        <v>922</v>
      </c>
      <c r="D3500" s="9" t="s">
        <v>49</v>
      </c>
      <c r="E3500" s="8" t="s">
        <v>50</v>
      </c>
      <c r="F3500" s="10" t="s">
        <v>2283</v>
      </c>
      <c r="G3500" s="10" t="s">
        <v>2782</v>
      </c>
      <c r="H3500" s="10" t="s">
        <v>25</v>
      </c>
      <c r="I3500" s="10" t="s">
        <v>26</v>
      </c>
      <c r="J3500" s="11">
        <f t="shared" si="108"/>
        <v>163520000</v>
      </c>
      <c r="K3500" s="11">
        <f t="shared" si="108"/>
        <v>162080000</v>
      </c>
      <c r="L3500" s="12">
        <f t="shared" si="109"/>
        <v>0.99119373776908026</v>
      </c>
      <c r="M3500" s="17" t="s">
        <v>2758</v>
      </c>
    </row>
    <row r="3501" spans="1:13" hidden="1" x14ac:dyDescent="0.35">
      <c r="A3501" s="9" t="s">
        <v>27</v>
      </c>
      <c r="B3501" s="9" t="s">
        <v>2757</v>
      </c>
      <c r="C3501" s="9" t="s">
        <v>922</v>
      </c>
      <c r="D3501" s="9" t="s">
        <v>1792</v>
      </c>
      <c r="E3501" s="8" t="s">
        <v>1793</v>
      </c>
      <c r="F3501" s="10" t="s">
        <v>2283</v>
      </c>
      <c r="G3501" s="10" t="s">
        <v>2782</v>
      </c>
      <c r="H3501" s="10" t="s">
        <v>25</v>
      </c>
      <c r="I3501" s="10" t="s">
        <v>26</v>
      </c>
      <c r="J3501" s="11">
        <f t="shared" si="108"/>
        <v>163520000</v>
      </c>
      <c r="K3501" s="11">
        <f t="shared" si="108"/>
        <v>162080000</v>
      </c>
      <c r="L3501" s="12">
        <f t="shared" si="109"/>
        <v>0.99119373776908026</v>
      </c>
      <c r="M3501" s="17" t="s">
        <v>2758</v>
      </c>
    </row>
    <row r="3502" spans="1:13" hidden="1" x14ac:dyDescent="0.35">
      <c r="A3502" s="9" t="s">
        <v>27</v>
      </c>
      <c r="B3502" s="9" t="s">
        <v>2757</v>
      </c>
      <c r="C3502" s="9" t="s">
        <v>922</v>
      </c>
      <c r="D3502" s="9" t="s">
        <v>1794</v>
      </c>
      <c r="E3502" s="8" t="s">
        <v>1793</v>
      </c>
      <c r="F3502" s="10" t="s">
        <v>2283</v>
      </c>
      <c r="G3502" s="10" t="s">
        <v>2782</v>
      </c>
      <c r="H3502" s="10" t="s">
        <v>25</v>
      </c>
      <c r="I3502" s="10" t="s">
        <v>26</v>
      </c>
      <c r="J3502" s="11">
        <f t="shared" si="108"/>
        <v>163520000</v>
      </c>
      <c r="K3502" s="11">
        <f t="shared" si="108"/>
        <v>162080000</v>
      </c>
      <c r="L3502" s="12">
        <f t="shared" si="109"/>
        <v>0.99119373776908026</v>
      </c>
      <c r="M3502" s="17" t="s">
        <v>2758</v>
      </c>
    </row>
    <row r="3503" spans="1:13" hidden="1" x14ac:dyDescent="0.35">
      <c r="A3503" s="9" t="s">
        <v>27</v>
      </c>
      <c r="B3503" s="9" t="s">
        <v>2757</v>
      </c>
      <c r="C3503" s="9" t="s">
        <v>922</v>
      </c>
      <c r="D3503" s="9" t="s">
        <v>1795</v>
      </c>
      <c r="E3503" s="8" t="s">
        <v>1793</v>
      </c>
      <c r="F3503" s="10" t="s">
        <v>2283</v>
      </c>
      <c r="G3503" s="10" t="s">
        <v>2782</v>
      </c>
      <c r="H3503" s="10" t="s">
        <v>25</v>
      </c>
      <c r="I3503" s="10" t="s">
        <v>26</v>
      </c>
      <c r="J3503" s="11">
        <f t="shared" si="108"/>
        <v>163520000</v>
      </c>
      <c r="K3503" s="11">
        <f t="shared" si="108"/>
        <v>162080000</v>
      </c>
      <c r="L3503" s="12">
        <f t="shared" si="109"/>
        <v>0.99119373776908026</v>
      </c>
      <c r="M3503" s="17" t="s">
        <v>2758</v>
      </c>
    </row>
    <row r="3504" spans="1:13" x14ac:dyDescent="0.35">
      <c r="A3504" s="9" t="s">
        <v>27</v>
      </c>
      <c r="B3504" s="9" t="s">
        <v>2757</v>
      </c>
      <c r="C3504" s="9" t="s">
        <v>1215</v>
      </c>
      <c r="D3504" s="9"/>
      <c r="E3504" s="8" t="s">
        <v>1216</v>
      </c>
      <c r="F3504" s="10" t="s">
        <v>2783</v>
      </c>
      <c r="G3504" s="10" t="s">
        <v>2784</v>
      </c>
      <c r="H3504" s="10" t="s">
        <v>25</v>
      </c>
      <c r="I3504" s="10" t="s">
        <v>26</v>
      </c>
      <c r="J3504" s="11">
        <f t="shared" si="108"/>
        <v>156556000</v>
      </c>
      <c r="K3504" s="11">
        <f t="shared" si="108"/>
        <v>96398678</v>
      </c>
      <c r="L3504" s="12">
        <f t="shared" si="109"/>
        <v>0.61574566289378885</v>
      </c>
      <c r="M3504" s="17" t="s">
        <v>2758</v>
      </c>
    </row>
    <row r="3505" spans="1:13" hidden="1" x14ac:dyDescent="0.35">
      <c r="A3505" s="9" t="s">
        <v>27</v>
      </c>
      <c r="B3505" s="9" t="s">
        <v>2757</v>
      </c>
      <c r="C3505" s="9" t="s">
        <v>1215</v>
      </c>
      <c r="D3505" s="9" t="s">
        <v>164</v>
      </c>
      <c r="E3505" s="8" t="s">
        <v>165</v>
      </c>
      <c r="F3505" s="10" t="s">
        <v>2785</v>
      </c>
      <c r="G3505" s="10" t="s">
        <v>2786</v>
      </c>
      <c r="H3505" s="10" t="s">
        <v>25</v>
      </c>
      <c r="I3505" s="10" t="s">
        <v>26</v>
      </c>
      <c r="J3505" s="11">
        <f t="shared" si="108"/>
        <v>127696000</v>
      </c>
      <c r="K3505" s="11">
        <f t="shared" si="108"/>
        <v>67538678</v>
      </c>
      <c r="L3505" s="12">
        <f t="shared" si="109"/>
        <v>0.5289020642776594</v>
      </c>
      <c r="M3505" s="17" t="s">
        <v>2758</v>
      </c>
    </row>
    <row r="3506" spans="1:13" hidden="1" x14ac:dyDescent="0.35">
      <c r="A3506" s="9" t="s">
        <v>27</v>
      </c>
      <c r="B3506" s="9" t="s">
        <v>2757</v>
      </c>
      <c r="C3506" s="9" t="s">
        <v>1215</v>
      </c>
      <c r="D3506" s="9" t="s">
        <v>270</v>
      </c>
      <c r="E3506" s="8" t="s">
        <v>271</v>
      </c>
      <c r="F3506" s="10" t="s">
        <v>2785</v>
      </c>
      <c r="G3506" s="10" t="s">
        <v>2786</v>
      </c>
      <c r="H3506" s="10" t="s">
        <v>25</v>
      </c>
      <c r="I3506" s="10" t="s">
        <v>26</v>
      </c>
      <c r="J3506" s="11">
        <f t="shared" si="108"/>
        <v>127696000</v>
      </c>
      <c r="K3506" s="11">
        <f t="shared" si="108"/>
        <v>67538678</v>
      </c>
      <c r="L3506" s="12">
        <f t="shared" si="109"/>
        <v>0.5289020642776594</v>
      </c>
      <c r="M3506" s="17" t="s">
        <v>2758</v>
      </c>
    </row>
    <row r="3507" spans="1:13" hidden="1" x14ac:dyDescent="0.35">
      <c r="A3507" s="9" t="s">
        <v>27</v>
      </c>
      <c r="B3507" s="9" t="s">
        <v>2757</v>
      </c>
      <c r="C3507" s="9" t="s">
        <v>1215</v>
      </c>
      <c r="D3507" s="9" t="s">
        <v>1023</v>
      </c>
      <c r="E3507" s="8" t="s">
        <v>1024</v>
      </c>
      <c r="F3507" s="10" t="s">
        <v>2785</v>
      </c>
      <c r="G3507" s="10" t="s">
        <v>2786</v>
      </c>
      <c r="H3507" s="10" t="s">
        <v>25</v>
      </c>
      <c r="I3507" s="10" t="s">
        <v>26</v>
      </c>
      <c r="J3507" s="11">
        <f t="shared" si="108"/>
        <v>127696000</v>
      </c>
      <c r="K3507" s="11">
        <f t="shared" si="108"/>
        <v>67538678</v>
      </c>
      <c r="L3507" s="12">
        <f t="shared" si="109"/>
        <v>0.5289020642776594</v>
      </c>
      <c r="M3507" s="17" t="s">
        <v>2758</v>
      </c>
    </row>
    <row r="3508" spans="1:13" hidden="1" x14ac:dyDescent="0.35">
      <c r="A3508" s="9" t="s">
        <v>27</v>
      </c>
      <c r="B3508" s="9" t="s">
        <v>2757</v>
      </c>
      <c r="C3508" s="9" t="s">
        <v>1215</v>
      </c>
      <c r="D3508" s="9" t="s">
        <v>1025</v>
      </c>
      <c r="E3508" s="8" t="s">
        <v>1024</v>
      </c>
      <c r="F3508" s="10" t="s">
        <v>2785</v>
      </c>
      <c r="G3508" s="10" t="s">
        <v>2786</v>
      </c>
      <c r="H3508" s="10" t="s">
        <v>25</v>
      </c>
      <c r="I3508" s="10" t="s">
        <v>26</v>
      </c>
      <c r="J3508" s="11">
        <f t="shared" si="108"/>
        <v>127696000</v>
      </c>
      <c r="K3508" s="11">
        <f t="shared" si="108"/>
        <v>67538678</v>
      </c>
      <c r="L3508" s="12">
        <f t="shared" si="109"/>
        <v>0.5289020642776594</v>
      </c>
      <c r="M3508" s="17" t="s">
        <v>2758</v>
      </c>
    </row>
    <row r="3509" spans="1:13" hidden="1" x14ac:dyDescent="0.35">
      <c r="A3509" s="9" t="s">
        <v>27</v>
      </c>
      <c r="B3509" s="9" t="s">
        <v>2757</v>
      </c>
      <c r="C3509" s="9" t="s">
        <v>1215</v>
      </c>
      <c r="D3509" s="9" t="s">
        <v>49</v>
      </c>
      <c r="E3509" s="8" t="s">
        <v>50</v>
      </c>
      <c r="F3509" s="10" t="s">
        <v>2787</v>
      </c>
      <c r="G3509" s="10" t="s">
        <v>2788</v>
      </c>
      <c r="H3509" s="10" t="s">
        <v>25</v>
      </c>
      <c r="I3509" s="10" t="s">
        <v>26</v>
      </c>
      <c r="J3509" s="11">
        <f t="shared" si="108"/>
        <v>28860000</v>
      </c>
      <c r="K3509" s="11">
        <f t="shared" si="108"/>
        <v>28860000</v>
      </c>
      <c r="L3509" s="12">
        <f t="shared" si="109"/>
        <v>1</v>
      </c>
      <c r="M3509" s="17" t="s">
        <v>2758</v>
      </c>
    </row>
    <row r="3510" spans="1:13" hidden="1" x14ac:dyDescent="0.35">
      <c r="A3510" s="9" t="s">
        <v>27</v>
      </c>
      <c r="B3510" s="9" t="s">
        <v>2757</v>
      </c>
      <c r="C3510" s="9" t="s">
        <v>1215</v>
      </c>
      <c r="D3510" s="9" t="s">
        <v>1792</v>
      </c>
      <c r="E3510" s="8" t="s">
        <v>1793</v>
      </c>
      <c r="F3510" s="10" t="s">
        <v>2787</v>
      </c>
      <c r="G3510" s="10" t="s">
        <v>2788</v>
      </c>
      <c r="H3510" s="10" t="s">
        <v>25</v>
      </c>
      <c r="I3510" s="10" t="s">
        <v>26</v>
      </c>
      <c r="J3510" s="11">
        <f t="shared" si="108"/>
        <v>28860000</v>
      </c>
      <c r="K3510" s="11">
        <f t="shared" si="108"/>
        <v>28860000</v>
      </c>
      <c r="L3510" s="12">
        <f t="shared" si="109"/>
        <v>1</v>
      </c>
      <c r="M3510" s="17" t="s">
        <v>2758</v>
      </c>
    </row>
    <row r="3511" spans="1:13" hidden="1" x14ac:dyDescent="0.35">
      <c r="A3511" s="9" t="s">
        <v>27</v>
      </c>
      <c r="B3511" s="9" t="s">
        <v>2757</v>
      </c>
      <c r="C3511" s="9" t="s">
        <v>1215</v>
      </c>
      <c r="D3511" s="9" t="s">
        <v>1794</v>
      </c>
      <c r="E3511" s="8" t="s">
        <v>1793</v>
      </c>
      <c r="F3511" s="10" t="s">
        <v>2787</v>
      </c>
      <c r="G3511" s="10" t="s">
        <v>2788</v>
      </c>
      <c r="H3511" s="10" t="s">
        <v>25</v>
      </c>
      <c r="I3511" s="10" t="s">
        <v>26</v>
      </c>
      <c r="J3511" s="11">
        <f t="shared" si="108"/>
        <v>28860000</v>
      </c>
      <c r="K3511" s="11">
        <f t="shared" si="108"/>
        <v>28860000</v>
      </c>
      <c r="L3511" s="12">
        <f t="shared" si="109"/>
        <v>1</v>
      </c>
      <c r="M3511" s="17" t="s">
        <v>2758</v>
      </c>
    </row>
    <row r="3512" spans="1:13" hidden="1" x14ac:dyDescent="0.35">
      <c r="A3512" s="9" t="s">
        <v>27</v>
      </c>
      <c r="B3512" s="9" t="s">
        <v>2757</v>
      </c>
      <c r="C3512" s="9" t="s">
        <v>1215</v>
      </c>
      <c r="D3512" s="9" t="s">
        <v>1795</v>
      </c>
      <c r="E3512" s="8" t="s">
        <v>1793</v>
      </c>
      <c r="F3512" s="10" t="s">
        <v>2787</v>
      </c>
      <c r="G3512" s="10" t="s">
        <v>2788</v>
      </c>
      <c r="H3512" s="10" t="s">
        <v>25</v>
      </c>
      <c r="I3512" s="10" t="s">
        <v>26</v>
      </c>
      <c r="J3512" s="11">
        <f t="shared" si="108"/>
        <v>28860000</v>
      </c>
      <c r="K3512" s="11">
        <f t="shared" si="108"/>
        <v>28860000</v>
      </c>
      <c r="L3512" s="12">
        <f t="shared" si="109"/>
        <v>1</v>
      </c>
      <c r="M3512" s="17" t="s">
        <v>2758</v>
      </c>
    </row>
    <row r="3513" spans="1:13" ht="31" x14ac:dyDescent="0.35">
      <c r="A3513" s="9" t="s">
        <v>27</v>
      </c>
      <c r="B3513" s="9" t="s">
        <v>2757</v>
      </c>
      <c r="C3513" s="9" t="s">
        <v>1290</v>
      </c>
      <c r="D3513" s="9"/>
      <c r="E3513" s="8" t="s">
        <v>1291</v>
      </c>
      <c r="F3513" s="10" t="s">
        <v>1453</v>
      </c>
      <c r="G3513" s="10" t="s">
        <v>26</v>
      </c>
      <c r="H3513" s="10" t="s">
        <v>25</v>
      </c>
      <c r="I3513" s="10" t="s">
        <v>26</v>
      </c>
      <c r="J3513" s="11">
        <f t="shared" si="108"/>
        <v>800000</v>
      </c>
      <c r="K3513" s="11">
        <f t="shared" si="108"/>
        <v>0</v>
      </c>
      <c r="L3513" s="12">
        <f t="shared" si="109"/>
        <v>0</v>
      </c>
      <c r="M3513" s="17" t="s">
        <v>2758</v>
      </c>
    </row>
    <row r="3514" spans="1:13" hidden="1" x14ac:dyDescent="0.35">
      <c r="A3514" s="9" t="s">
        <v>27</v>
      </c>
      <c r="B3514" s="9" t="s">
        <v>2757</v>
      </c>
      <c r="C3514" s="9" t="s">
        <v>1290</v>
      </c>
      <c r="D3514" s="9" t="s">
        <v>49</v>
      </c>
      <c r="E3514" s="8" t="s">
        <v>50</v>
      </c>
      <c r="F3514" s="10" t="s">
        <v>1453</v>
      </c>
      <c r="G3514" s="10" t="s">
        <v>26</v>
      </c>
      <c r="H3514" s="10" t="s">
        <v>25</v>
      </c>
      <c r="I3514" s="10" t="s">
        <v>26</v>
      </c>
      <c r="J3514" s="11">
        <f t="shared" si="108"/>
        <v>800000</v>
      </c>
      <c r="K3514" s="11">
        <f t="shared" si="108"/>
        <v>0</v>
      </c>
      <c r="L3514" s="12">
        <f t="shared" si="109"/>
        <v>0</v>
      </c>
      <c r="M3514" s="17" t="s">
        <v>2758</v>
      </c>
    </row>
    <row r="3515" spans="1:13" hidden="1" x14ac:dyDescent="0.35">
      <c r="A3515" s="9" t="s">
        <v>27</v>
      </c>
      <c r="B3515" s="9" t="s">
        <v>2757</v>
      </c>
      <c r="C3515" s="9" t="s">
        <v>1290</v>
      </c>
      <c r="D3515" s="9" t="s">
        <v>1792</v>
      </c>
      <c r="E3515" s="8" t="s">
        <v>1793</v>
      </c>
      <c r="F3515" s="10" t="s">
        <v>1453</v>
      </c>
      <c r="G3515" s="10" t="s">
        <v>26</v>
      </c>
      <c r="H3515" s="10" t="s">
        <v>25</v>
      </c>
      <c r="I3515" s="10" t="s">
        <v>26</v>
      </c>
      <c r="J3515" s="11">
        <f t="shared" si="108"/>
        <v>800000</v>
      </c>
      <c r="K3515" s="11">
        <f t="shared" si="108"/>
        <v>0</v>
      </c>
      <c r="L3515" s="12">
        <f t="shared" si="109"/>
        <v>0</v>
      </c>
      <c r="M3515" s="17" t="s">
        <v>2758</v>
      </c>
    </row>
    <row r="3516" spans="1:13" hidden="1" x14ac:dyDescent="0.35">
      <c r="A3516" s="9" t="s">
        <v>27</v>
      </c>
      <c r="B3516" s="9" t="s">
        <v>2757</v>
      </c>
      <c r="C3516" s="9" t="s">
        <v>1290</v>
      </c>
      <c r="D3516" s="9" t="s">
        <v>1794</v>
      </c>
      <c r="E3516" s="8" t="s">
        <v>1793</v>
      </c>
      <c r="F3516" s="10" t="s">
        <v>1453</v>
      </c>
      <c r="G3516" s="10" t="s">
        <v>26</v>
      </c>
      <c r="H3516" s="10" t="s">
        <v>25</v>
      </c>
      <c r="I3516" s="10" t="s">
        <v>26</v>
      </c>
      <c r="J3516" s="11">
        <f t="shared" si="108"/>
        <v>800000</v>
      </c>
      <c r="K3516" s="11">
        <f t="shared" si="108"/>
        <v>0</v>
      </c>
      <c r="L3516" s="12">
        <f t="shared" si="109"/>
        <v>0</v>
      </c>
      <c r="M3516" s="17" t="s">
        <v>2758</v>
      </c>
    </row>
    <row r="3517" spans="1:13" hidden="1" x14ac:dyDescent="0.35">
      <c r="A3517" s="9" t="s">
        <v>27</v>
      </c>
      <c r="B3517" s="9" t="s">
        <v>2757</v>
      </c>
      <c r="C3517" s="9" t="s">
        <v>1290</v>
      </c>
      <c r="D3517" s="9" t="s">
        <v>1795</v>
      </c>
      <c r="E3517" s="8" t="s">
        <v>1793</v>
      </c>
      <c r="F3517" s="10" t="s">
        <v>1453</v>
      </c>
      <c r="G3517" s="10" t="s">
        <v>26</v>
      </c>
      <c r="H3517" s="10" t="s">
        <v>25</v>
      </c>
      <c r="I3517" s="10" t="s">
        <v>26</v>
      </c>
      <c r="J3517" s="11">
        <f t="shared" si="108"/>
        <v>800000</v>
      </c>
      <c r="K3517" s="11">
        <f t="shared" si="108"/>
        <v>0</v>
      </c>
      <c r="L3517" s="12">
        <f t="shared" si="109"/>
        <v>0</v>
      </c>
      <c r="M3517" s="17" t="s">
        <v>2758</v>
      </c>
    </row>
    <row r="3518" spans="1:13" x14ac:dyDescent="0.35">
      <c r="A3518" s="9" t="s">
        <v>27</v>
      </c>
      <c r="B3518" s="9" t="s">
        <v>2757</v>
      </c>
      <c r="C3518" s="9" t="s">
        <v>1818</v>
      </c>
      <c r="D3518" s="9"/>
      <c r="E3518" s="8" t="s">
        <v>1819</v>
      </c>
      <c r="F3518" s="10" t="s">
        <v>805</v>
      </c>
      <c r="G3518" s="10" t="s">
        <v>2418</v>
      </c>
      <c r="H3518" s="10" t="s">
        <v>25</v>
      </c>
      <c r="I3518" s="10" t="s">
        <v>26</v>
      </c>
      <c r="J3518" s="11">
        <f t="shared" si="108"/>
        <v>5280000</v>
      </c>
      <c r="K3518" s="11">
        <f t="shared" si="108"/>
        <v>5040000</v>
      </c>
      <c r="L3518" s="12">
        <f t="shared" si="109"/>
        <v>0.95454545454545459</v>
      </c>
      <c r="M3518" s="17" t="s">
        <v>2758</v>
      </c>
    </row>
    <row r="3519" spans="1:13" hidden="1" x14ac:dyDescent="0.35">
      <c r="A3519" s="9" t="s">
        <v>27</v>
      </c>
      <c r="B3519" s="9" t="s">
        <v>2757</v>
      </c>
      <c r="C3519" s="9" t="s">
        <v>1818</v>
      </c>
      <c r="D3519" s="9" t="s">
        <v>49</v>
      </c>
      <c r="E3519" s="8" t="s">
        <v>50</v>
      </c>
      <c r="F3519" s="10" t="s">
        <v>805</v>
      </c>
      <c r="G3519" s="10" t="s">
        <v>2418</v>
      </c>
      <c r="H3519" s="10" t="s">
        <v>25</v>
      </c>
      <c r="I3519" s="10" t="s">
        <v>26</v>
      </c>
      <c r="J3519" s="11">
        <f t="shared" si="108"/>
        <v>5280000</v>
      </c>
      <c r="K3519" s="11">
        <f t="shared" si="108"/>
        <v>5040000</v>
      </c>
      <c r="L3519" s="12">
        <f t="shared" si="109"/>
        <v>0.95454545454545459</v>
      </c>
      <c r="M3519" s="17" t="s">
        <v>2758</v>
      </c>
    </row>
    <row r="3520" spans="1:13" hidden="1" x14ac:dyDescent="0.35">
      <c r="A3520" s="9" t="s">
        <v>27</v>
      </c>
      <c r="B3520" s="9" t="s">
        <v>2757</v>
      </c>
      <c r="C3520" s="9" t="s">
        <v>1818</v>
      </c>
      <c r="D3520" s="9" t="s">
        <v>1792</v>
      </c>
      <c r="E3520" s="8" t="s">
        <v>1793</v>
      </c>
      <c r="F3520" s="10" t="s">
        <v>805</v>
      </c>
      <c r="G3520" s="10" t="s">
        <v>2418</v>
      </c>
      <c r="H3520" s="10" t="s">
        <v>25</v>
      </c>
      <c r="I3520" s="10" t="s">
        <v>26</v>
      </c>
      <c r="J3520" s="11">
        <f t="shared" si="108"/>
        <v>5280000</v>
      </c>
      <c r="K3520" s="11">
        <f t="shared" si="108"/>
        <v>5040000</v>
      </c>
      <c r="L3520" s="12">
        <f t="shared" si="109"/>
        <v>0.95454545454545459</v>
      </c>
      <c r="M3520" s="17" t="s">
        <v>2758</v>
      </c>
    </row>
    <row r="3521" spans="1:13" hidden="1" x14ac:dyDescent="0.35">
      <c r="A3521" s="9" t="s">
        <v>27</v>
      </c>
      <c r="B3521" s="9" t="s">
        <v>2757</v>
      </c>
      <c r="C3521" s="9" t="s">
        <v>1818</v>
      </c>
      <c r="D3521" s="9" t="s">
        <v>1794</v>
      </c>
      <c r="E3521" s="8" t="s">
        <v>1793</v>
      </c>
      <c r="F3521" s="10" t="s">
        <v>805</v>
      </c>
      <c r="G3521" s="10" t="s">
        <v>2418</v>
      </c>
      <c r="H3521" s="10" t="s">
        <v>25</v>
      </c>
      <c r="I3521" s="10" t="s">
        <v>26</v>
      </c>
      <c r="J3521" s="11">
        <f t="shared" si="108"/>
        <v>5280000</v>
      </c>
      <c r="K3521" s="11">
        <f t="shared" si="108"/>
        <v>5040000</v>
      </c>
      <c r="L3521" s="12">
        <f t="shared" si="109"/>
        <v>0.95454545454545459</v>
      </c>
      <c r="M3521" s="17" t="s">
        <v>2758</v>
      </c>
    </row>
    <row r="3522" spans="1:13" hidden="1" x14ac:dyDescent="0.35">
      <c r="A3522" s="9" t="s">
        <v>27</v>
      </c>
      <c r="B3522" s="9" t="s">
        <v>2757</v>
      </c>
      <c r="C3522" s="9" t="s">
        <v>1818</v>
      </c>
      <c r="D3522" s="9" t="s">
        <v>1795</v>
      </c>
      <c r="E3522" s="8" t="s">
        <v>1793</v>
      </c>
      <c r="F3522" s="10" t="s">
        <v>805</v>
      </c>
      <c r="G3522" s="10" t="s">
        <v>2418</v>
      </c>
      <c r="H3522" s="10" t="s">
        <v>25</v>
      </c>
      <c r="I3522" s="10" t="s">
        <v>26</v>
      </c>
      <c r="J3522" s="11">
        <f t="shared" si="108"/>
        <v>5280000</v>
      </c>
      <c r="K3522" s="11">
        <f t="shared" si="108"/>
        <v>5040000</v>
      </c>
      <c r="L3522" s="12">
        <f t="shared" si="109"/>
        <v>0.95454545454545459</v>
      </c>
      <c r="M3522" s="17" t="s">
        <v>2758</v>
      </c>
    </row>
    <row r="3523" spans="1:13" x14ac:dyDescent="0.35">
      <c r="A3523" s="9" t="s">
        <v>27</v>
      </c>
      <c r="B3523" s="9" t="s">
        <v>2757</v>
      </c>
      <c r="C3523" s="9" t="s">
        <v>1824</v>
      </c>
      <c r="D3523" s="9"/>
      <c r="E3523" s="8" t="s">
        <v>1825</v>
      </c>
      <c r="F3523" s="10" t="s">
        <v>1591</v>
      </c>
      <c r="G3523" s="10" t="s">
        <v>581</v>
      </c>
      <c r="H3523" s="10" t="s">
        <v>25</v>
      </c>
      <c r="I3523" s="10" t="s">
        <v>26</v>
      </c>
      <c r="J3523" s="11">
        <f t="shared" si="108"/>
        <v>2880000</v>
      </c>
      <c r="K3523" s="11">
        <f t="shared" si="108"/>
        <v>2880000</v>
      </c>
      <c r="L3523" s="12">
        <f t="shared" si="109"/>
        <v>1</v>
      </c>
      <c r="M3523" s="17" t="s">
        <v>2758</v>
      </c>
    </row>
    <row r="3524" spans="1:13" hidden="1" x14ac:dyDescent="0.35">
      <c r="A3524" s="9" t="s">
        <v>27</v>
      </c>
      <c r="B3524" s="9" t="s">
        <v>2757</v>
      </c>
      <c r="C3524" s="9" t="s">
        <v>1824</v>
      </c>
      <c r="D3524" s="9" t="s">
        <v>49</v>
      </c>
      <c r="E3524" s="8" t="s">
        <v>50</v>
      </c>
      <c r="F3524" s="10" t="s">
        <v>1591</v>
      </c>
      <c r="G3524" s="10" t="s">
        <v>581</v>
      </c>
      <c r="H3524" s="10" t="s">
        <v>25</v>
      </c>
      <c r="I3524" s="10" t="s">
        <v>26</v>
      </c>
      <c r="J3524" s="11">
        <f t="shared" si="108"/>
        <v>2880000</v>
      </c>
      <c r="K3524" s="11">
        <f t="shared" si="108"/>
        <v>2880000</v>
      </c>
      <c r="L3524" s="12">
        <f t="shared" si="109"/>
        <v>1</v>
      </c>
      <c r="M3524" s="17" t="s">
        <v>2758</v>
      </c>
    </row>
    <row r="3525" spans="1:13" hidden="1" x14ac:dyDescent="0.35">
      <c r="A3525" s="9" t="s">
        <v>27</v>
      </c>
      <c r="B3525" s="9" t="s">
        <v>2757</v>
      </c>
      <c r="C3525" s="9" t="s">
        <v>1824</v>
      </c>
      <c r="D3525" s="9" t="s">
        <v>1792</v>
      </c>
      <c r="E3525" s="8" t="s">
        <v>1793</v>
      </c>
      <c r="F3525" s="10" t="s">
        <v>1591</v>
      </c>
      <c r="G3525" s="10" t="s">
        <v>581</v>
      </c>
      <c r="H3525" s="10" t="s">
        <v>25</v>
      </c>
      <c r="I3525" s="10" t="s">
        <v>26</v>
      </c>
      <c r="J3525" s="11">
        <f t="shared" si="108"/>
        <v>2880000</v>
      </c>
      <c r="K3525" s="11">
        <f t="shared" si="108"/>
        <v>2880000</v>
      </c>
      <c r="L3525" s="12">
        <f t="shared" si="109"/>
        <v>1</v>
      </c>
      <c r="M3525" s="17" t="s">
        <v>2758</v>
      </c>
    </row>
    <row r="3526" spans="1:13" hidden="1" x14ac:dyDescent="0.35">
      <c r="A3526" s="9" t="s">
        <v>27</v>
      </c>
      <c r="B3526" s="9" t="s">
        <v>2757</v>
      </c>
      <c r="C3526" s="9" t="s">
        <v>1824</v>
      </c>
      <c r="D3526" s="9" t="s">
        <v>1794</v>
      </c>
      <c r="E3526" s="8" t="s">
        <v>1793</v>
      </c>
      <c r="F3526" s="10" t="s">
        <v>1591</v>
      </c>
      <c r="G3526" s="10" t="s">
        <v>581</v>
      </c>
      <c r="H3526" s="10" t="s">
        <v>25</v>
      </c>
      <c r="I3526" s="10" t="s">
        <v>26</v>
      </c>
      <c r="J3526" s="11">
        <f t="shared" si="108"/>
        <v>2880000</v>
      </c>
      <c r="K3526" s="11">
        <f t="shared" si="108"/>
        <v>2880000</v>
      </c>
      <c r="L3526" s="12">
        <f t="shared" si="109"/>
        <v>1</v>
      </c>
      <c r="M3526" s="17" t="s">
        <v>2758</v>
      </c>
    </row>
    <row r="3527" spans="1:13" hidden="1" x14ac:dyDescent="0.35">
      <c r="A3527" s="9" t="s">
        <v>27</v>
      </c>
      <c r="B3527" s="9" t="s">
        <v>2757</v>
      </c>
      <c r="C3527" s="9" t="s">
        <v>1824</v>
      </c>
      <c r="D3527" s="9" t="s">
        <v>1795</v>
      </c>
      <c r="E3527" s="8" t="s">
        <v>1793</v>
      </c>
      <c r="F3527" s="10" t="s">
        <v>1591</v>
      </c>
      <c r="G3527" s="10" t="s">
        <v>581</v>
      </c>
      <c r="H3527" s="10" t="s">
        <v>25</v>
      </c>
      <c r="I3527" s="10" t="s">
        <v>26</v>
      </c>
      <c r="J3527" s="11">
        <f t="shared" si="108"/>
        <v>2880000</v>
      </c>
      <c r="K3527" s="11">
        <f t="shared" si="108"/>
        <v>2880000</v>
      </c>
      <c r="L3527" s="12">
        <f t="shared" si="109"/>
        <v>1</v>
      </c>
      <c r="M3527" s="17" t="s">
        <v>2758</v>
      </c>
    </row>
    <row r="3528" spans="1:13" x14ac:dyDescent="0.35">
      <c r="A3528" s="9" t="s">
        <v>27</v>
      </c>
      <c r="B3528" s="9" t="s">
        <v>2757</v>
      </c>
      <c r="C3528" s="9" t="s">
        <v>1351</v>
      </c>
      <c r="D3528" s="9"/>
      <c r="E3528" s="8" t="s">
        <v>1352</v>
      </c>
      <c r="F3528" s="10" t="s">
        <v>2789</v>
      </c>
      <c r="G3528" s="10" t="s">
        <v>2790</v>
      </c>
      <c r="H3528" s="10" t="s">
        <v>25</v>
      </c>
      <c r="I3528" s="10" t="s">
        <v>26</v>
      </c>
      <c r="J3528" s="11">
        <f t="shared" si="108"/>
        <v>132360000</v>
      </c>
      <c r="K3528" s="11">
        <f t="shared" si="108"/>
        <v>132360000</v>
      </c>
      <c r="L3528" s="12">
        <f t="shared" si="109"/>
        <v>1</v>
      </c>
      <c r="M3528" s="17" t="s">
        <v>2758</v>
      </c>
    </row>
    <row r="3529" spans="1:13" hidden="1" x14ac:dyDescent="0.35">
      <c r="A3529" s="9" t="s">
        <v>27</v>
      </c>
      <c r="B3529" s="9" t="s">
        <v>2757</v>
      </c>
      <c r="C3529" s="9" t="s">
        <v>1351</v>
      </c>
      <c r="D3529" s="9" t="s">
        <v>49</v>
      </c>
      <c r="E3529" s="8" t="s">
        <v>50</v>
      </c>
      <c r="F3529" s="10" t="s">
        <v>2789</v>
      </c>
      <c r="G3529" s="10" t="s">
        <v>2790</v>
      </c>
      <c r="H3529" s="10" t="s">
        <v>25</v>
      </c>
      <c r="I3529" s="10" t="s">
        <v>26</v>
      </c>
      <c r="J3529" s="11">
        <f t="shared" si="108"/>
        <v>132360000</v>
      </c>
      <c r="K3529" s="11">
        <f t="shared" si="108"/>
        <v>132360000</v>
      </c>
      <c r="L3529" s="12">
        <f t="shared" si="109"/>
        <v>1</v>
      </c>
      <c r="M3529" s="17" t="s">
        <v>2758</v>
      </c>
    </row>
    <row r="3530" spans="1:13" hidden="1" x14ac:dyDescent="0.35">
      <c r="A3530" s="9" t="s">
        <v>27</v>
      </c>
      <c r="B3530" s="9" t="s">
        <v>2757</v>
      </c>
      <c r="C3530" s="9" t="s">
        <v>1351</v>
      </c>
      <c r="D3530" s="9" t="s">
        <v>1792</v>
      </c>
      <c r="E3530" s="8" t="s">
        <v>1793</v>
      </c>
      <c r="F3530" s="10" t="s">
        <v>2789</v>
      </c>
      <c r="G3530" s="10" t="s">
        <v>2790</v>
      </c>
      <c r="H3530" s="10" t="s">
        <v>25</v>
      </c>
      <c r="I3530" s="10" t="s">
        <v>26</v>
      </c>
      <c r="J3530" s="11">
        <f t="shared" ref="J3530:K3593" si="110">F3530+H3530</f>
        <v>132360000</v>
      </c>
      <c r="K3530" s="11">
        <f t="shared" si="110"/>
        <v>132360000</v>
      </c>
      <c r="L3530" s="12">
        <f t="shared" si="109"/>
        <v>1</v>
      </c>
      <c r="M3530" s="17" t="s">
        <v>2758</v>
      </c>
    </row>
    <row r="3531" spans="1:13" hidden="1" x14ac:dyDescent="0.35">
      <c r="A3531" s="9" t="s">
        <v>27</v>
      </c>
      <c r="B3531" s="9" t="s">
        <v>2757</v>
      </c>
      <c r="C3531" s="9" t="s">
        <v>1351</v>
      </c>
      <c r="D3531" s="9" t="s">
        <v>1794</v>
      </c>
      <c r="E3531" s="8" t="s">
        <v>1793</v>
      </c>
      <c r="F3531" s="10" t="s">
        <v>2789</v>
      </c>
      <c r="G3531" s="10" t="s">
        <v>2790</v>
      </c>
      <c r="H3531" s="10" t="s">
        <v>25</v>
      </c>
      <c r="I3531" s="10" t="s">
        <v>26</v>
      </c>
      <c r="J3531" s="11">
        <f t="shared" si="110"/>
        <v>132360000</v>
      </c>
      <c r="K3531" s="11">
        <f t="shared" si="110"/>
        <v>132360000</v>
      </c>
      <c r="L3531" s="12">
        <f t="shared" ref="L3531:L3594" si="111">K3531/J3531</f>
        <v>1</v>
      </c>
      <c r="M3531" s="17" t="s">
        <v>2758</v>
      </c>
    </row>
    <row r="3532" spans="1:13" hidden="1" x14ac:dyDescent="0.35">
      <c r="A3532" s="9" t="s">
        <v>27</v>
      </c>
      <c r="B3532" s="9" t="s">
        <v>2757</v>
      </c>
      <c r="C3532" s="9" t="s">
        <v>1351</v>
      </c>
      <c r="D3532" s="9" t="s">
        <v>1795</v>
      </c>
      <c r="E3532" s="8" t="s">
        <v>1793</v>
      </c>
      <c r="F3532" s="10" t="s">
        <v>2789</v>
      </c>
      <c r="G3532" s="10" t="s">
        <v>2790</v>
      </c>
      <c r="H3532" s="10" t="s">
        <v>25</v>
      </c>
      <c r="I3532" s="10" t="s">
        <v>26</v>
      </c>
      <c r="J3532" s="11">
        <f t="shared" si="110"/>
        <v>132360000</v>
      </c>
      <c r="K3532" s="11">
        <f t="shared" si="110"/>
        <v>132360000</v>
      </c>
      <c r="L3532" s="12">
        <f t="shared" si="111"/>
        <v>1</v>
      </c>
      <c r="M3532" s="17" t="s">
        <v>2758</v>
      </c>
    </row>
    <row r="3533" spans="1:13" x14ac:dyDescent="0.35">
      <c r="A3533" s="9" t="s">
        <v>27</v>
      </c>
      <c r="B3533" s="9" t="s">
        <v>2757</v>
      </c>
      <c r="C3533" s="9" t="s">
        <v>1387</v>
      </c>
      <c r="D3533" s="9"/>
      <c r="E3533" s="8" t="s">
        <v>1388</v>
      </c>
      <c r="F3533" s="10" t="s">
        <v>2791</v>
      </c>
      <c r="G3533" s="10" t="s">
        <v>26</v>
      </c>
      <c r="H3533" s="10" t="s">
        <v>25</v>
      </c>
      <c r="I3533" s="10" t="s">
        <v>26</v>
      </c>
      <c r="J3533" s="11">
        <f t="shared" si="110"/>
        <v>333000</v>
      </c>
      <c r="K3533" s="11">
        <f t="shared" si="110"/>
        <v>0</v>
      </c>
      <c r="L3533" s="12">
        <f t="shared" si="111"/>
        <v>0</v>
      </c>
      <c r="M3533" s="17" t="s">
        <v>2758</v>
      </c>
    </row>
    <row r="3534" spans="1:13" x14ac:dyDescent="0.35">
      <c r="A3534" s="9" t="s">
        <v>27</v>
      </c>
      <c r="B3534" s="9" t="s">
        <v>2757</v>
      </c>
      <c r="C3534" s="9" t="s">
        <v>1391</v>
      </c>
      <c r="D3534" s="9"/>
      <c r="E3534" s="8" t="s">
        <v>1392</v>
      </c>
      <c r="F3534" s="10" t="s">
        <v>2791</v>
      </c>
      <c r="G3534" s="10" t="s">
        <v>26</v>
      </c>
      <c r="H3534" s="10" t="s">
        <v>25</v>
      </c>
      <c r="I3534" s="10" t="s">
        <v>26</v>
      </c>
      <c r="J3534" s="11">
        <f t="shared" si="110"/>
        <v>333000</v>
      </c>
      <c r="K3534" s="11">
        <f t="shared" si="110"/>
        <v>0</v>
      </c>
      <c r="L3534" s="12">
        <f t="shared" si="111"/>
        <v>0</v>
      </c>
      <c r="M3534" s="17" t="s">
        <v>2758</v>
      </c>
    </row>
    <row r="3535" spans="1:13" hidden="1" x14ac:dyDescent="0.35">
      <c r="A3535" s="9" t="s">
        <v>27</v>
      </c>
      <c r="B3535" s="9" t="s">
        <v>2757</v>
      </c>
      <c r="C3535" s="9" t="s">
        <v>1391</v>
      </c>
      <c r="D3535" s="9" t="s">
        <v>49</v>
      </c>
      <c r="E3535" s="8" t="s">
        <v>50</v>
      </c>
      <c r="F3535" s="10" t="s">
        <v>2791</v>
      </c>
      <c r="G3535" s="10" t="s">
        <v>26</v>
      </c>
      <c r="H3535" s="10" t="s">
        <v>25</v>
      </c>
      <c r="I3535" s="10" t="s">
        <v>26</v>
      </c>
      <c r="J3535" s="11">
        <f t="shared" si="110"/>
        <v>333000</v>
      </c>
      <c r="K3535" s="11">
        <f t="shared" si="110"/>
        <v>0</v>
      </c>
      <c r="L3535" s="12">
        <f t="shared" si="111"/>
        <v>0</v>
      </c>
      <c r="M3535" s="17" t="s">
        <v>2758</v>
      </c>
    </row>
    <row r="3536" spans="1:13" hidden="1" x14ac:dyDescent="0.35">
      <c r="A3536" s="9" t="s">
        <v>27</v>
      </c>
      <c r="B3536" s="9" t="s">
        <v>2757</v>
      </c>
      <c r="C3536" s="9" t="s">
        <v>1391</v>
      </c>
      <c r="D3536" s="9" t="s">
        <v>1792</v>
      </c>
      <c r="E3536" s="8" t="s">
        <v>1793</v>
      </c>
      <c r="F3536" s="10" t="s">
        <v>2791</v>
      </c>
      <c r="G3536" s="10" t="s">
        <v>26</v>
      </c>
      <c r="H3536" s="10" t="s">
        <v>25</v>
      </c>
      <c r="I3536" s="10" t="s">
        <v>26</v>
      </c>
      <c r="J3536" s="11">
        <f t="shared" si="110"/>
        <v>333000</v>
      </c>
      <c r="K3536" s="11">
        <f t="shared" si="110"/>
        <v>0</v>
      </c>
      <c r="L3536" s="12">
        <f t="shared" si="111"/>
        <v>0</v>
      </c>
      <c r="M3536" s="17" t="s">
        <v>2758</v>
      </c>
    </row>
    <row r="3537" spans="1:13" hidden="1" x14ac:dyDescent="0.35">
      <c r="A3537" s="9" t="s">
        <v>27</v>
      </c>
      <c r="B3537" s="9" t="s">
        <v>2757</v>
      </c>
      <c r="C3537" s="9" t="s">
        <v>1391</v>
      </c>
      <c r="D3537" s="9" t="s">
        <v>1794</v>
      </c>
      <c r="E3537" s="8" t="s">
        <v>1793</v>
      </c>
      <c r="F3537" s="10" t="s">
        <v>2791</v>
      </c>
      <c r="G3537" s="10" t="s">
        <v>26</v>
      </c>
      <c r="H3537" s="10" t="s">
        <v>25</v>
      </c>
      <c r="I3537" s="10" t="s">
        <v>26</v>
      </c>
      <c r="J3537" s="11">
        <f t="shared" si="110"/>
        <v>333000</v>
      </c>
      <c r="K3537" s="11">
        <f t="shared" si="110"/>
        <v>0</v>
      </c>
      <c r="L3537" s="12">
        <f t="shared" si="111"/>
        <v>0</v>
      </c>
      <c r="M3537" s="17" t="s">
        <v>2758</v>
      </c>
    </row>
    <row r="3538" spans="1:13" hidden="1" x14ac:dyDescent="0.35">
      <c r="A3538" s="9" t="s">
        <v>27</v>
      </c>
      <c r="B3538" s="9" t="s">
        <v>2757</v>
      </c>
      <c r="C3538" s="9" t="s">
        <v>1391</v>
      </c>
      <c r="D3538" s="9" t="s">
        <v>1795</v>
      </c>
      <c r="E3538" s="8" t="s">
        <v>1793</v>
      </c>
      <c r="F3538" s="10" t="s">
        <v>2791</v>
      </c>
      <c r="G3538" s="10" t="s">
        <v>26</v>
      </c>
      <c r="H3538" s="10" t="s">
        <v>25</v>
      </c>
      <c r="I3538" s="10" t="s">
        <v>26</v>
      </c>
      <c r="J3538" s="11">
        <f t="shared" si="110"/>
        <v>333000</v>
      </c>
      <c r="K3538" s="11">
        <f t="shared" si="110"/>
        <v>0</v>
      </c>
      <c r="L3538" s="12">
        <f t="shared" si="111"/>
        <v>0</v>
      </c>
      <c r="M3538" s="17" t="s">
        <v>2758</v>
      </c>
    </row>
    <row r="3539" spans="1:13" x14ac:dyDescent="0.35">
      <c r="A3539" s="9" t="s">
        <v>27</v>
      </c>
      <c r="B3539" s="9" t="s">
        <v>2757</v>
      </c>
      <c r="C3539" s="9" t="s">
        <v>1600</v>
      </c>
      <c r="D3539" s="9"/>
      <c r="E3539" s="8" t="s">
        <v>1601</v>
      </c>
      <c r="F3539" s="10" t="s">
        <v>2792</v>
      </c>
      <c r="G3539" s="10" t="s">
        <v>2793</v>
      </c>
      <c r="H3539" s="10" t="s">
        <v>25</v>
      </c>
      <c r="I3539" s="10" t="s">
        <v>26</v>
      </c>
      <c r="J3539" s="11">
        <f t="shared" si="110"/>
        <v>3480000</v>
      </c>
      <c r="K3539" s="11">
        <f t="shared" si="110"/>
        <v>1740000</v>
      </c>
      <c r="L3539" s="12">
        <f t="shared" si="111"/>
        <v>0.5</v>
      </c>
      <c r="M3539" s="17" t="s">
        <v>2758</v>
      </c>
    </row>
    <row r="3540" spans="1:13" ht="31" x14ac:dyDescent="0.35">
      <c r="A3540" s="9" t="s">
        <v>27</v>
      </c>
      <c r="B3540" s="9" t="s">
        <v>2757</v>
      </c>
      <c r="C3540" s="9" t="s">
        <v>1647</v>
      </c>
      <c r="D3540" s="9"/>
      <c r="E3540" s="8" t="s">
        <v>1648</v>
      </c>
      <c r="F3540" s="10" t="s">
        <v>2792</v>
      </c>
      <c r="G3540" s="10" t="s">
        <v>2793</v>
      </c>
      <c r="H3540" s="10" t="s">
        <v>25</v>
      </c>
      <c r="I3540" s="10" t="s">
        <v>26</v>
      </c>
      <c r="J3540" s="11">
        <f t="shared" si="110"/>
        <v>3480000</v>
      </c>
      <c r="K3540" s="11">
        <f t="shared" si="110"/>
        <v>1740000</v>
      </c>
      <c r="L3540" s="12">
        <f t="shared" si="111"/>
        <v>0.5</v>
      </c>
      <c r="M3540" s="17" t="s">
        <v>2758</v>
      </c>
    </row>
    <row r="3541" spans="1:13" ht="31" x14ac:dyDescent="0.35">
      <c r="A3541" s="9" t="s">
        <v>27</v>
      </c>
      <c r="B3541" s="9" t="s">
        <v>2757</v>
      </c>
      <c r="C3541" s="9" t="s">
        <v>1651</v>
      </c>
      <c r="D3541" s="9"/>
      <c r="E3541" s="8" t="s">
        <v>1652</v>
      </c>
      <c r="F3541" s="10" t="s">
        <v>2792</v>
      </c>
      <c r="G3541" s="10" t="s">
        <v>2793</v>
      </c>
      <c r="H3541" s="10" t="s">
        <v>25</v>
      </c>
      <c r="I3541" s="10" t="s">
        <v>26</v>
      </c>
      <c r="J3541" s="11">
        <f t="shared" si="110"/>
        <v>3480000</v>
      </c>
      <c r="K3541" s="11">
        <f t="shared" si="110"/>
        <v>1740000</v>
      </c>
      <c r="L3541" s="12">
        <f t="shared" si="111"/>
        <v>0.5</v>
      </c>
      <c r="M3541" s="17" t="s">
        <v>2758</v>
      </c>
    </row>
    <row r="3542" spans="1:13" hidden="1" x14ac:dyDescent="0.35">
      <c r="A3542" s="9" t="s">
        <v>27</v>
      </c>
      <c r="B3542" s="9" t="s">
        <v>2757</v>
      </c>
      <c r="C3542" s="9" t="s">
        <v>1651</v>
      </c>
      <c r="D3542" s="9" t="s">
        <v>49</v>
      </c>
      <c r="E3542" s="8" t="s">
        <v>50</v>
      </c>
      <c r="F3542" s="10" t="s">
        <v>2792</v>
      </c>
      <c r="G3542" s="10" t="s">
        <v>2793</v>
      </c>
      <c r="H3542" s="10" t="s">
        <v>25</v>
      </c>
      <c r="I3542" s="10" t="s">
        <v>26</v>
      </c>
      <c r="J3542" s="11">
        <f t="shared" si="110"/>
        <v>3480000</v>
      </c>
      <c r="K3542" s="11">
        <f t="shared" si="110"/>
        <v>1740000</v>
      </c>
      <c r="L3542" s="12">
        <f t="shared" si="111"/>
        <v>0.5</v>
      </c>
      <c r="M3542" s="17" t="s">
        <v>2758</v>
      </c>
    </row>
    <row r="3543" spans="1:13" hidden="1" x14ac:dyDescent="0.35">
      <c r="A3543" s="9" t="s">
        <v>27</v>
      </c>
      <c r="B3543" s="9" t="s">
        <v>2757</v>
      </c>
      <c r="C3543" s="9" t="s">
        <v>1651</v>
      </c>
      <c r="D3543" s="9" t="s">
        <v>1792</v>
      </c>
      <c r="E3543" s="8" t="s">
        <v>1793</v>
      </c>
      <c r="F3543" s="10" t="s">
        <v>2792</v>
      </c>
      <c r="G3543" s="10" t="s">
        <v>2793</v>
      </c>
      <c r="H3543" s="10" t="s">
        <v>25</v>
      </c>
      <c r="I3543" s="10" t="s">
        <v>26</v>
      </c>
      <c r="J3543" s="11">
        <f t="shared" si="110"/>
        <v>3480000</v>
      </c>
      <c r="K3543" s="11">
        <f t="shared" si="110"/>
        <v>1740000</v>
      </c>
      <c r="L3543" s="12">
        <f t="shared" si="111"/>
        <v>0.5</v>
      </c>
      <c r="M3543" s="17" t="s">
        <v>2758</v>
      </c>
    </row>
    <row r="3544" spans="1:13" hidden="1" x14ac:dyDescent="0.35">
      <c r="A3544" s="9" t="s">
        <v>27</v>
      </c>
      <c r="B3544" s="9" t="s">
        <v>2757</v>
      </c>
      <c r="C3544" s="9" t="s">
        <v>1651</v>
      </c>
      <c r="D3544" s="9" t="s">
        <v>1794</v>
      </c>
      <c r="E3544" s="8" t="s">
        <v>1793</v>
      </c>
      <c r="F3544" s="10" t="s">
        <v>2792</v>
      </c>
      <c r="G3544" s="10" t="s">
        <v>2793</v>
      </c>
      <c r="H3544" s="10" t="s">
        <v>25</v>
      </c>
      <c r="I3544" s="10" t="s">
        <v>26</v>
      </c>
      <c r="J3544" s="11">
        <f t="shared" si="110"/>
        <v>3480000</v>
      </c>
      <c r="K3544" s="11">
        <f t="shared" si="110"/>
        <v>1740000</v>
      </c>
      <c r="L3544" s="12">
        <f t="shared" si="111"/>
        <v>0.5</v>
      </c>
      <c r="M3544" s="17" t="s">
        <v>2758</v>
      </c>
    </row>
    <row r="3545" spans="1:13" hidden="1" x14ac:dyDescent="0.35">
      <c r="A3545" s="9" t="s">
        <v>27</v>
      </c>
      <c r="B3545" s="9" t="s">
        <v>2757</v>
      </c>
      <c r="C3545" s="9" t="s">
        <v>1651</v>
      </c>
      <c r="D3545" s="9" t="s">
        <v>1795</v>
      </c>
      <c r="E3545" s="8" t="s">
        <v>1793</v>
      </c>
      <c r="F3545" s="10" t="s">
        <v>2792</v>
      </c>
      <c r="G3545" s="10" t="s">
        <v>2793</v>
      </c>
      <c r="H3545" s="10" t="s">
        <v>25</v>
      </c>
      <c r="I3545" s="10" t="s">
        <v>26</v>
      </c>
      <c r="J3545" s="11">
        <f t="shared" si="110"/>
        <v>3480000</v>
      </c>
      <c r="K3545" s="11">
        <f t="shared" si="110"/>
        <v>1740000</v>
      </c>
      <c r="L3545" s="12">
        <f t="shared" si="111"/>
        <v>0.5</v>
      </c>
      <c r="M3545" s="17" t="s">
        <v>2758</v>
      </c>
    </row>
    <row r="3546" spans="1:13" x14ac:dyDescent="0.35">
      <c r="A3546" s="9" t="s">
        <v>27</v>
      </c>
      <c r="B3546" s="9" t="s">
        <v>2794</v>
      </c>
      <c r="C3546" s="9"/>
      <c r="D3546" s="9"/>
      <c r="E3546" s="8" t="s">
        <v>2795</v>
      </c>
      <c r="F3546" s="10" t="s">
        <v>2796</v>
      </c>
      <c r="G3546" s="10" t="s">
        <v>2797</v>
      </c>
      <c r="H3546" s="10" t="s">
        <v>2798</v>
      </c>
      <c r="I3546" s="10" t="s">
        <v>2799</v>
      </c>
      <c r="J3546" s="11">
        <f t="shared" si="110"/>
        <v>5034948471</v>
      </c>
      <c r="K3546" s="11">
        <f t="shared" si="110"/>
        <v>3711691551</v>
      </c>
      <c r="L3546" s="12">
        <f t="shared" si="111"/>
        <v>0.73718560822983248</v>
      </c>
      <c r="M3546" s="17" t="s">
        <v>2795</v>
      </c>
    </row>
    <row r="3547" spans="1:13" ht="31" x14ac:dyDescent="0.35">
      <c r="A3547" s="9" t="s">
        <v>27</v>
      </c>
      <c r="B3547" s="9" t="s">
        <v>2794</v>
      </c>
      <c r="C3547" s="9" t="s">
        <v>35</v>
      </c>
      <c r="D3547" s="9"/>
      <c r="E3547" s="8" t="s">
        <v>36</v>
      </c>
      <c r="F3547" s="10" t="s">
        <v>2800</v>
      </c>
      <c r="G3547" s="10" t="s">
        <v>2801</v>
      </c>
      <c r="H3547" s="10" t="s">
        <v>2798</v>
      </c>
      <c r="I3547" s="10" t="s">
        <v>2799</v>
      </c>
      <c r="J3547" s="11">
        <f t="shared" si="110"/>
        <v>4369487471</v>
      </c>
      <c r="K3547" s="11">
        <f t="shared" si="110"/>
        <v>3214472128</v>
      </c>
      <c r="L3547" s="12">
        <f t="shared" si="111"/>
        <v>0.73566342719466282</v>
      </c>
      <c r="M3547" s="17" t="s">
        <v>2795</v>
      </c>
    </row>
    <row r="3548" spans="1:13" x14ac:dyDescent="0.35">
      <c r="A3548" s="9" t="s">
        <v>27</v>
      </c>
      <c r="B3548" s="9" t="s">
        <v>2794</v>
      </c>
      <c r="C3548" s="9" t="s">
        <v>1693</v>
      </c>
      <c r="D3548" s="9"/>
      <c r="E3548" s="8" t="s">
        <v>1694</v>
      </c>
      <c r="F3548" s="10" t="s">
        <v>2800</v>
      </c>
      <c r="G3548" s="10" t="s">
        <v>2801</v>
      </c>
      <c r="H3548" s="10" t="s">
        <v>2798</v>
      </c>
      <c r="I3548" s="10" t="s">
        <v>2799</v>
      </c>
      <c r="J3548" s="11">
        <f t="shared" si="110"/>
        <v>4369487471</v>
      </c>
      <c r="K3548" s="11">
        <f t="shared" si="110"/>
        <v>3214472128</v>
      </c>
      <c r="L3548" s="12">
        <f t="shared" si="111"/>
        <v>0.73566342719466282</v>
      </c>
      <c r="M3548" s="17" t="s">
        <v>2795</v>
      </c>
    </row>
    <row r="3549" spans="1:13" x14ac:dyDescent="0.35">
      <c r="A3549" s="9" t="s">
        <v>27</v>
      </c>
      <c r="B3549" s="9" t="s">
        <v>2794</v>
      </c>
      <c r="C3549" s="9" t="s">
        <v>1697</v>
      </c>
      <c r="D3549" s="9"/>
      <c r="E3549" s="8" t="s">
        <v>1698</v>
      </c>
      <c r="F3549" s="10" t="s">
        <v>2800</v>
      </c>
      <c r="G3549" s="10" t="s">
        <v>2801</v>
      </c>
      <c r="H3549" s="10" t="s">
        <v>2798</v>
      </c>
      <c r="I3549" s="10" t="s">
        <v>2799</v>
      </c>
      <c r="J3549" s="11">
        <f t="shared" si="110"/>
        <v>4369487471</v>
      </c>
      <c r="K3549" s="11">
        <f t="shared" si="110"/>
        <v>3214472128</v>
      </c>
      <c r="L3549" s="12">
        <f t="shared" si="111"/>
        <v>0.73566342719466282</v>
      </c>
      <c r="M3549" s="17" t="s">
        <v>2795</v>
      </c>
    </row>
    <row r="3550" spans="1:13" hidden="1" x14ac:dyDescent="0.35">
      <c r="A3550" s="9" t="s">
        <v>27</v>
      </c>
      <c r="B3550" s="9" t="s">
        <v>2794</v>
      </c>
      <c r="C3550" s="9" t="s">
        <v>1697</v>
      </c>
      <c r="D3550" s="9" t="s">
        <v>164</v>
      </c>
      <c r="E3550" s="8" t="s">
        <v>165</v>
      </c>
      <c r="F3550" s="10" t="s">
        <v>2802</v>
      </c>
      <c r="G3550" s="10" t="s">
        <v>2803</v>
      </c>
      <c r="H3550" s="10" t="s">
        <v>25</v>
      </c>
      <c r="I3550" s="10" t="s">
        <v>26</v>
      </c>
      <c r="J3550" s="11">
        <f t="shared" si="110"/>
        <v>1877402326</v>
      </c>
      <c r="K3550" s="11">
        <f t="shared" si="110"/>
        <v>1500625040</v>
      </c>
      <c r="L3550" s="12">
        <f t="shared" si="111"/>
        <v>0.79930924726040853</v>
      </c>
      <c r="M3550" s="17" t="s">
        <v>2795</v>
      </c>
    </row>
    <row r="3551" spans="1:13" hidden="1" x14ac:dyDescent="0.35">
      <c r="A3551" s="9" t="s">
        <v>27</v>
      </c>
      <c r="B3551" s="9" t="s">
        <v>2794</v>
      </c>
      <c r="C3551" s="9" t="s">
        <v>1697</v>
      </c>
      <c r="D3551" s="9" t="s">
        <v>1701</v>
      </c>
      <c r="E3551" s="8" t="s">
        <v>1702</v>
      </c>
      <c r="F3551" s="10" t="s">
        <v>2802</v>
      </c>
      <c r="G3551" s="10" t="s">
        <v>2803</v>
      </c>
      <c r="H3551" s="10" t="s">
        <v>25</v>
      </c>
      <c r="I3551" s="10" t="s">
        <v>26</v>
      </c>
      <c r="J3551" s="11">
        <f t="shared" si="110"/>
        <v>1877402326</v>
      </c>
      <c r="K3551" s="11">
        <f t="shared" si="110"/>
        <v>1500625040</v>
      </c>
      <c r="L3551" s="12">
        <f t="shared" si="111"/>
        <v>0.79930924726040853</v>
      </c>
      <c r="M3551" s="17" t="s">
        <v>2795</v>
      </c>
    </row>
    <row r="3552" spans="1:13" hidden="1" x14ac:dyDescent="0.35">
      <c r="A3552" s="9" t="s">
        <v>27</v>
      </c>
      <c r="B3552" s="9" t="s">
        <v>2794</v>
      </c>
      <c r="C3552" s="9" t="s">
        <v>1697</v>
      </c>
      <c r="D3552" s="9" t="s">
        <v>1703</v>
      </c>
      <c r="E3552" s="8" t="s">
        <v>1702</v>
      </c>
      <c r="F3552" s="10" t="s">
        <v>2802</v>
      </c>
      <c r="G3552" s="10" t="s">
        <v>2803</v>
      </c>
      <c r="H3552" s="10" t="s">
        <v>25</v>
      </c>
      <c r="I3552" s="10" t="s">
        <v>26</v>
      </c>
      <c r="J3552" s="11">
        <f t="shared" si="110"/>
        <v>1877402326</v>
      </c>
      <c r="K3552" s="11">
        <f t="shared" si="110"/>
        <v>1500625040</v>
      </c>
      <c r="L3552" s="12">
        <f t="shared" si="111"/>
        <v>0.79930924726040853</v>
      </c>
      <c r="M3552" s="17" t="s">
        <v>2795</v>
      </c>
    </row>
    <row r="3553" spans="1:13" hidden="1" x14ac:dyDescent="0.35">
      <c r="A3553" s="9" t="s">
        <v>27</v>
      </c>
      <c r="B3553" s="9" t="s">
        <v>2794</v>
      </c>
      <c r="C3553" s="9" t="s">
        <v>1697</v>
      </c>
      <c r="D3553" s="9" t="s">
        <v>1704</v>
      </c>
      <c r="E3553" s="8" t="s">
        <v>1702</v>
      </c>
      <c r="F3553" s="10" t="s">
        <v>2802</v>
      </c>
      <c r="G3553" s="10" t="s">
        <v>2803</v>
      </c>
      <c r="H3553" s="10" t="s">
        <v>25</v>
      </c>
      <c r="I3553" s="10" t="s">
        <v>26</v>
      </c>
      <c r="J3553" s="11">
        <f t="shared" si="110"/>
        <v>1877402326</v>
      </c>
      <c r="K3553" s="11">
        <f t="shared" si="110"/>
        <v>1500625040</v>
      </c>
      <c r="L3553" s="12">
        <f t="shared" si="111"/>
        <v>0.79930924726040853</v>
      </c>
      <c r="M3553" s="17" t="s">
        <v>2795</v>
      </c>
    </row>
    <row r="3554" spans="1:13" hidden="1" x14ac:dyDescent="0.35">
      <c r="A3554" s="9" t="s">
        <v>27</v>
      </c>
      <c r="B3554" s="9" t="s">
        <v>2794</v>
      </c>
      <c r="C3554" s="9" t="s">
        <v>1697</v>
      </c>
      <c r="D3554" s="9" t="s">
        <v>49</v>
      </c>
      <c r="E3554" s="8" t="s">
        <v>50</v>
      </c>
      <c r="F3554" s="10" t="s">
        <v>2804</v>
      </c>
      <c r="G3554" s="10" t="s">
        <v>2805</v>
      </c>
      <c r="H3554" s="10" t="s">
        <v>25</v>
      </c>
      <c r="I3554" s="10" t="s">
        <v>26</v>
      </c>
      <c r="J3554" s="11">
        <f t="shared" si="110"/>
        <v>1836341612</v>
      </c>
      <c r="K3554" s="11">
        <f t="shared" si="110"/>
        <v>1255170545</v>
      </c>
      <c r="L3554" s="12">
        <f t="shared" si="111"/>
        <v>0.68351691036014051</v>
      </c>
      <c r="M3554" s="17" t="s">
        <v>2795</v>
      </c>
    </row>
    <row r="3555" spans="1:13" hidden="1" x14ac:dyDescent="0.35">
      <c r="A3555" s="9" t="s">
        <v>27</v>
      </c>
      <c r="B3555" s="9" t="s">
        <v>2794</v>
      </c>
      <c r="C3555" s="9" t="s">
        <v>1697</v>
      </c>
      <c r="D3555" s="9" t="s">
        <v>1707</v>
      </c>
      <c r="E3555" s="8" t="s">
        <v>1708</v>
      </c>
      <c r="F3555" s="10" t="s">
        <v>2804</v>
      </c>
      <c r="G3555" s="10" t="s">
        <v>2805</v>
      </c>
      <c r="H3555" s="10" t="s">
        <v>25</v>
      </c>
      <c r="I3555" s="10" t="s">
        <v>26</v>
      </c>
      <c r="J3555" s="11">
        <f t="shared" si="110"/>
        <v>1836341612</v>
      </c>
      <c r="K3555" s="11">
        <f t="shared" si="110"/>
        <v>1255170545</v>
      </c>
      <c r="L3555" s="12">
        <f t="shared" si="111"/>
        <v>0.68351691036014051</v>
      </c>
      <c r="M3555" s="17" t="s">
        <v>2795</v>
      </c>
    </row>
    <row r="3556" spans="1:13" hidden="1" x14ac:dyDescent="0.35">
      <c r="A3556" s="9" t="s">
        <v>27</v>
      </c>
      <c r="B3556" s="9" t="s">
        <v>2794</v>
      </c>
      <c r="C3556" s="9" t="s">
        <v>1697</v>
      </c>
      <c r="D3556" s="9" t="s">
        <v>1709</v>
      </c>
      <c r="E3556" s="8" t="s">
        <v>1708</v>
      </c>
      <c r="F3556" s="10" t="s">
        <v>2804</v>
      </c>
      <c r="G3556" s="10" t="s">
        <v>2805</v>
      </c>
      <c r="H3556" s="10" t="s">
        <v>25</v>
      </c>
      <c r="I3556" s="10" t="s">
        <v>26</v>
      </c>
      <c r="J3556" s="11">
        <f t="shared" si="110"/>
        <v>1836341612</v>
      </c>
      <c r="K3556" s="11">
        <f t="shared" si="110"/>
        <v>1255170545</v>
      </c>
      <c r="L3556" s="12">
        <f t="shared" si="111"/>
        <v>0.68351691036014051</v>
      </c>
      <c r="M3556" s="17" t="s">
        <v>2795</v>
      </c>
    </row>
    <row r="3557" spans="1:13" hidden="1" x14ac:dyDescent="0.35">
      <c r="A3557" s="9" t="s">
        <v>27</v>
      </c>
      <c r="B3557" s="9" t="s">
        <v>2794</v>
      </c>
      <c r="C3557" s="9" t="s">
        <v>1697</v>
      </c>
      <c r="D3557" s="9" t="s">
        <v>1710</v>
      </c>
      <c r="E3557" s="8" t="s">
        <v>1708</v>
      </c>
      <c r="F3557" s="10" t="s">
        <v>2804</v>
      </c>
      <c r="G3557" s="10" t="s">
        <v>2805</v>
      </c>
      <c r="H3557" s="10" t="s">
        <v>25</v>
      </c>
      <c r="I3557" s="10" t="s">
        <v>26</v>
      </c>
      <c r="J3557" s="11">
        <f t="shared" si="110"/>
        <v>1836341612</v>
      </c>
      <c r="K3557" s="11">
        <f t="shared" si="110"/>
        <v>1255170545</v>
      </c>
      <c r="L3557" s="12">
        <f t="shared" si="111"/>
        <v>0.68351691036014051</v>
      </c>
      <c r="M3557" s="17" t="s">
        <v>2795</v>
      </c>
    </row>
    <row r="3558" spans="1:13" hidden="1" x14ac:dyDescent="0.35">
      <c r="A3558" s="9" t="s">
        <v>27</v>
      </c>
      <c r="B3558" s="9" t="s">
        <v>2794</v>
      </c>
      <c r="C3558" s="9" t="s">
        <v>1697</v>
      </c>
      <c r="D3558" s="9" t="s">
        <v>370</v>
      </c>
      <c r="E3558" s="8" t="s">
        <v>371</v>
      </c>
      <c r="F3558" s="10" t="s">
        <v>25</v>
      </c>
      <c r="G3558" s="10" t="s">
        <v>26</v>
      </c>
      <c r="H3558" s="10" t="s">
        <v>2806</v>
      </c>
      <c r="I3558" s="10" t="s">
        <v>2807</v>
      </c>
      <c r="J3558" s="11">
        <f t="shared" si="110"/>
        <v>468493533</v>
      </c>
      <c r="K3558" s="11">
        <f t="shared" si="110"/>
        <v>271576543</v>
      </c>
      <c r="L3558" s="12">
        <f t="shared" si="111"/>
        <v>0.57968045206720065</v>
      </c>
      <c r="M3558" s="17" t="s">
        <v>2795</v>
      </c>
    </row>
    <row r="3559" spans="1:13" hidden="1" x14ac:dyDescent="0.35">
      <c r="A3559" s="9" t="s">
        <v>27</v>
      </c>
      <c r="B3559" s="9" t="s">
        <v>2794</v>
      </c>
      <c r="C3559" s="9" t="s">
        <v>1697</v>
      </c>
      <c r="D3559" s="9" t="s">
        <v>1713</v>
      </c>
      <c r="E3559" s="8" t="s">
        <v>1714</v>
      </c>
      <c r="F3559" s="10" t="s">
        <v>25</v>
      </c>
      <c r="G3559" s="10" t="s">
        <v>26</v>
      </c>
      <c r="H3559" s="10" t="s">
        <v>2806</v>
      </c>
      <c r="I3559" s="10" t="s">
        <v>2807</v>
      </c>
      <c r="J3559" s="11">
        <f t="shared" si="110"/>
        <v>468493533</v>
      </c>
      <c r="K3559" s="11">
        <f t="shared" si="110"/>
        <v>271576543</v>
      </c>
      <c r="L3559" s="12">
        <f t="shared" si="111"/>
        <v>0.57968045206720065</v>
      </c>
      <c r="M3559" s="17" t="s">
        <v>2795</v>
      </c>
    </row>
    <row r="3560" spans="1:13" hidden="1" x14ac:dyDescent="0.35">
      <c r="A3560" s="9" t="s">
        <v>27</v>
      </c>
      <c r="B3560" s="9" t="s">
        <v>2794</v>
      </c>
      <c r="C3560" s="9" t="s">
        <v>1697</v>
      </c>
      <c r="D3560" s="9" t="s">
        <v>1715</v>
      </c>
      <c r="E3560" s="8" t="s">
        <v>1714</v>
      </c>
      <c r="F3560" s="10" t="s">
        <v>25</v>
      </c>
      <c r="G3560" s="10" t="s">
        <v>26</v>
      </c>
      <c r="H3560" s="10" t="s">
        <v>2806</v>
      </c>
      <c r="I3560" s="10" t="s">
        <v>2807</v>
      </c>
      <c r="J3560" s="11">
        <f t="shared" si="110"/>
        <v>468493533</v>
      </c>
      <c r="K3560" s="11">
        <f t="shared" si="110"/>
        <v>271576543</v>
      </c>
      <c r="L3560" s="12">
        <f t="shared" si="111"/>
        <v>0.57968045206720065</v>
      </c>
      <c r="M3560" s="17" t="s">
        <v>2795</v>
      </c>
    </row>
    <row r="3561" spans="1:13" hidden="1" x14ac:dyDescent="0.35">
      <c r="A3561" s="9" t="s">
        <v>27</v>
      </c>
      <c r="B3561" s="9" t="s">
        <v>2794</v>
      </c>
      <c r="C3561" s="9" t="s">
        <v>1697</v>
      </c>
      <c r="D3561" s="9" t="s">
        <v>1716</v>
      </c>
      <c r="E3561" s="8" t="s">
        <v>1714</v>
      </c>
      <c r="F3561" s="10" t="s">
        <v>25</v>
      </c>
      <c r="G3561" s="10" t="s">
        <v>26</v>
      </c>
      <c r="H3561" s="10" t="s">
        <v>2806</v>
      </c>
      <c r="I3561" s="10" t="s">
        <v>2807</v>
      </c>
      <c r="J3561" s="11">
        <f t="shared" si="110"/>
        <v>468493533</v>
      </c>
      <c r="K3561" s="11">
        <f t="shared" si="110"/>
        <v>271576543</v>
      </c>
      <c r="L3561" s="12">
        <f t="shared" si="111"/>
        <v>0.57968045206720065</v>
      </c>
      <c r="M3561" s="17" t="s">
        <v>2795</v>
      </c>
    </row>
    <row r="3562" spans="1:13" hidden="1" x14ac:dyDescent="0.35">
      <c r="A3562" s="9" t="s">
        <v>27</v>
      </c>
      <c r="B3562" s="9" t="s">
        <v>2794</v>
      </c>
      <c r="C3562" s="9" t="s">
        <v>1697</v>
      </c>
      <c r="D3562" s="9" t="s">
        <v>544</v>
      </c>
      <c r="E3562" s="8" t="s">
        <v>545</v>
      </c>
      <c r="F3562" s="10" t="s">
        <v>25</v>
      </c>
      <c r="G3562" s="10" t="s">
        <v>26</v>
      </c>
      <c r="H3562" s="10" t="s">
        <v>2808</v>
      </c>
      <c r="I3562" s="10" t="s">
        <v>2809</v>
      </c>
      <c r="J3562" s="11">
        <f t="shared" si="110"/>
        <v>187250000</v>
      </c>
      <c r="K3562" s="11">
        <f t="shared" si="110"/>
        <v>187100000</v>
      </c>
      <c r="L3562" s="12">
        <f t="shared" si="111"/>
        <v>0.99919893190921227</v>
      </c>
      <c r="M3562" s="17" t="s">
        <v>2795</v>
      </c>
    </row>
    <row r="3563" spans="1:13" hidden="1" x14ac:dyDescent="0.35">
      <c r="A3563" s="9" t="s">
        <v>27</v>
      </c>
      <c r="B3563" s="9" t="s">
        <v>2794</v>
      </c>
      <c r="C3563" s="9" t="s">
        <v>1697</v>
      </c>
      <c r="D3563" s="9" t="s">
        <v>1719</v>
      </c>
      <c r="E3563" s="8" t="s">
        <v>1720</v>
      </c>
      <c r="F3563" s="10" t="s">
        <v>25</v>
      </c>
      <c r="G3563" s="10" t="s">
        <v>26</v>
      </c>
      <c r="H3563" s="10" t="s">
        <v>2808</v>
      </c>
      <c r="I3563" s="10" t="s">
        <v>2809</v>
      </c>
      <c r="J3563" s="11">
        <f t="shared" si="110"/>
        <v>187250000</v>
      </c>
      <c r="K3563" s="11">
        <f t="shared" si="110"/>
        <v>187100000</v>
      </c>
      <c r="L3563" s="12">
        <f t="shared" si="111"/>
        <v>0.99919893190921227</v>
      </c>
      <c r="M3563" s="17" t="s">
        <v>2795</v>
      </c>
    </row>
    <row r="3564" spans="1:13" hidden="1" x14ac:dyDescent="0.35">
      <c r="A3564" s="9" t="s">
        <v>27</v>
      </c>
      <c r="B3564" s="9" t="s">
        <v>2794</v>
      </c>
      <c r="C3564" s="9" t="s">
        <v>1697</v>
      </c>
      <c r="D3564" s="9" t="s">
        <v>1721</v>
      </c>
      <c r="E3564" s="8" t="s">
        <v>1720</v>
      </c>
      <c r="F3564" s="10" t="s">
        <v>25</v>
      </c>
      <c r="G3564" s="10" t="s">
        <v>26</v>
      </c>
      <c r="H3564" s="10" t="s">
        <v>2808</v>
      </c>
      <c r="I3564" s="10" t="s">
        <v>2809</v>
      </c>
      <c r="J3564" s="11">
        <f t="shared" si="110"/>
        <v>187250000</v>
      </c>
      <c r="K3564" s="11">
        <f t="shared" si="110"/>
        <v>187100000</v>
      </c>
      <c r="L3564" s="12">
        <f t="shared" si="111"/>
        <v>0.99919893190921227</v>
      </c>
      <c r="M3564" s="17" t="s">
        <v>2795</v>
      </c>
    </row>
    <row r="3565" spans="1:13" hidden="1" x14ac:dyDescent="0.35">
      <c r="A3565" s="9" t="s">
        <v>27</v>
      </c>
      <c r="B3565" s="9" t="s">
        <v>2794</v>
      </c>
      <c r="C3565" s="9" t="s">
        <v>1697</v>
      </c>
      <c r="D3565" s="9" t="s">
        <v>1722</v>
      </c>
      <c r="E3565" s="8" t="s">
        <v>1720</v>
      </c>
      <c r="F3565" s="10" t="s">
        <v>25</v>
      </c>
      <c r="G3565" s="10" t="s">
        <v>26</v>
      </c>
      <c r="H3565" s="10" t="s">
        <v>2808</v>
      </c>
      <c r="I3565" s="10" t="s">
        <v>2809</v>
      </c>
      <c r="J3565" s="11">
        <f t="shared" si="110"/>
        <v>187250000</v>
      </c>
      <c r="K3565" s="11">
        <f t="shared" si="110"/>
        <v>187100000</v>
      </c>
      <c r="L3565" s="12">
        <f t="shared" si="111"/>
        <v>0.99919893190921227</v>
      </c>
      <c r="M3565" s="17" t="s">
        <v>2795</v>
      </c>
    </row>
    <row r="3566" spans="1:13" ht="31" x14ac:dyDescent="0.35">
      <c r="A3566" s="9" t="s">
        <v>27</v>
      </c>
      <c r="B3566" s="9" t="s">
        <v>2794</v>
      </c>
      <c r="C3566" s="9" t="s">
        <v>492</v>
      </c>
      <c r="D3566" s="9"/>
      <c r="E3566" s="8" t="s">
        <v>493</v>
      </c>
      <c r="F3566" s="10" t="s">
        <v>2810</v>
      </c>
      <c r="G3566" s="10" t="s">
        <v>2811</v>
      </c>
      <c r="H3566" s="10" t="s">
        <v>25</v>
      </c>
      <c r="I3566" s="10" t="s">
        <v>26</v>
      </c>
      <c r="J3566" s="11">
        <f t="shared" si="110"/>
        <v>664536000</v>
      </c>
      <c r="K3566" s="11">
        <f t="shared" si="110"/>
        <v>496294423</v>
      </c>
      <c r="L3566" s="12">
        <f t="shared" si="111"/>
        <v>0.7468284983808251</v>
      </c>
      <c r="M3566" s="17" t="s">
        <v>2795</v>
      </c>
    </row>
    <row r="3567" spans="1:13" ht="31" x14ac:dyDescent="0.35">
      <c r="A3567" s="9" t="s">
        <v>27</v>
      </c>
      <c r="B3567" s="9" t="s">
        <v>2794</v>
      </c>
      <c r="C3567" s="9" t="s">
        <v>720</v>
      </c>
      <c r="D3567" s="9"/>
      <c r="E3567" s="8" t="s">
        <v>721</v>
      </c>
      <c r="F3567" s="10" t="s">
        <v>2812</v>
      </c>
      <c r="G3567" s="10" t="s">
        <v>2811</v>
      </c>
      <c r="H3567" s="10" t="s">
        <v>25</v>
      </c>
      <c r="I3567" s="10" t="s">
        <v>26</v>
      </c>
      <c r="J3567" s="11">
        <f t="shared" si="110"/>
        <v>652501000</v>
      </c>
      <c r="K3567" s="11">
        <f t="shared" si="110"/>
        <v>496294423</v>
      </c>
      <c r="L3567" s="12">
        <f t="shared" si="111"/>
        <v>0.76060331401790959</v>
      </c>
      <c r="M3567" s="17" t="s">
        <v>2795</v>
      </c>
    </row>
    <row r="3568" spans="1:13" x14ac:dyDescent="0.35">
      <c r="A3568" s="9" t="s">
        <v>27</v>
      </c>
      <c r="B3568" s="9" t="s">
        <v>2794</v>
      </c>
      <c r="C3568" s="9" t="s">
        <v>1788</v>
      </c>
      <c r="D3568" s="9"/>
      <c r="E3568" s="8" t="s">
        <v>1789</v>
      </c>
      <c r="F3568" s="10" t="s">
        <v>2614</v>
      </c>
      <c r="G3568" s="10" t="s">
        <v>719</v>
      </c>
      <c r="H3568" s="10" t="s">
        <v>25</v>
      </c>
      <c r="I3568" s="10" t="s">
        <v>26</v>
      </c>
      <c r="J3568" s="11">
        <f t="shared" si="110"/>
        <v>35520000</v>
      </c>
      <c r="K3568" s="11">
        <f t="shared" si="110"/>
        <v>35520000</v>
      </c>
      <c r="L3568" s="12">
        <f t="shared" si="111"/>
        <v>1</v>
      </c>
      <c r="M3568" s="17" t="s">
        <v>2795</v>
      </c>
    </row>
    <row r="3569" spans="1:13" hidden="1" x14ac:dyDescent="0.35">
      <c r="A3569" s="9" t="s">
        <v>27</v>
      </c>
      <c r="B3569" s="9" t="s">
        <v>2794</v>
      </c>
      <c r="C3569" s="9" t="s">
        <v>1788</v>
      </c>
      <c r="D3569" s="9" t="s">
        <v>49</v>
      </c>
      <c r="E3569" s="8" t="s">
        <v>50</v>
      </c>
      <c r="F3569" s="10" t="s">
        <v>2614</v>
      </c>
      <c r="G3569" s="10" t="s">
        <v>719</v>
      </c>
      <c r="H3569" s="10" t="s">
        <v>25</v>
      </c>
      <c r="I3569" s="10" t="s">
        <v>26</v>
      </c>
      <c r="J3569" s="11">
        <f t="shared" si="110"/>
        <v>35520000</v>
      </c>
      <c r="K3569" s="11">
        <f t="shared" si="110"/>
        <v>35520000</v>
      </c>
      <c r="L3569" s="12">
        <f t="shared" si="111"/>
        <v>1</v>
      </c>
      <c r="M3569" s="17" t="s">
        <v>2795</v>
      </c>
    </row>
    <row r="3570" spans="1:13" hidden="1" x14ac:dyDescent="0.35">
      <c r="A3570" s="9" t="s">
        <v>27</v>
      </c>
      <c r="B3570" s="9" t="s">
        <v>2794</v>
      </c>
      <c r="C3570" s="9" t="s">
        <v>1788</v>
      </c>
      <c r="D3570" s="9" t="s">
        <v>1792</v>
      </c>
      <c r="E3570" s="8" t="s">
        <v>1793</v>
      </c>
      <c r="F3570" s="10" t="s">
        <v>2614</v>
      </c>
      <c r="G3570" s="10" t="s">
        <v>719</v>
      </c>
      <c r="H3570" s="10" t="s">
        <v>25</v>
      </c>
      <c r="I3570" s="10" t="s">
        <v>26</v>
      </c>
      <c r="J3570" s="11">
        <f t="shared" si="110"/>
        <v>35520000</v>
      </c>
      <c r="K3570" s="11">
        <f t="shared" si="110"/>
        <v>35520000</v>
      </c>
      <c r="L3570" s="12">
        <f t="shared" si="111"/>
        <v>1</v>
      </c>
      <c r="M3570" s="17" t="s">
        <v>2795</v>
      </c>
    </row>
    <row r="3571" spans="1:13" hidden="1" x14ac:dyDescent="0.35">
      <c r="A3571" s="9" t="s">
        <v>27</v>
      </c>
      <c r="B3571" s="9" t="s">
        <v>2794</v>
      </c>
      <c r="C3571" s="9" t="s">
        <v>1788</v>
      </c>
      <c r="D3571" s="9" t="s">
        <v>1794</v>
      </c>
      <c r="E3571" s="8" t="s">
        <v>1793</v>
      </c>
      <c r="F3571" s="10" t="s">
        <v>2614</v>
      </c>
      <c r="G3571" s="10" t="s">
        <v>719</v>
      </c>
      <c r="H3571" s="10" t="s">
        <v>25</v>
      </c>
      <c r="I3571" s="10" t="s">
        <v>26</v>
      </c>
      <c r="J3571" s="11">
        <f t="shared" si="110"/>
        <v>35520000</v>
      </c>
      <c r="K3571" s="11">
        <f t="shared" si="110"/>
        <v>35520000</v>
      </c>
      <c r="L3571" s="12">
        <f t="shared" si="111"/>
        <v>1</v>
      </c>
      <c r="M3571" s="17" t="s">
        <v>2795</v>
      </c>
    </row>
    <row r="3572" spans="1:13" hidden="1" x14ac:dyDescent="0.35">
      <c r="A3572" s="9" t="s">
        <v>27</v>
      </c>
      <c r="B3572" s="9" t="s">
        <v>2794</v>
      </c>
      <c r="C3572" s="9" t="s">
        <v>1788</v>
      </c>
      <c r="D3572" s="9" t="s">
        <v>1795</v>
      </c>
      <c r="E3572" s="8" t="s">
        <v>1793</v>
      </c>
      <c r="F3572" s="10" t="s">
        <v>2614</v>
      </c>
      <c r="G3572" s="10" t="s">
        <v>719</v>
      </c>
      <c r="H3572" s="10" t="s">
        <v>25</v>
      </c>
      <c r="I3572" s="10" t="s">
        <v>26</v>
      </c>
      <c r="J3572" s="11">
        <f t="shared" si="110"/>
        <v>35520000</v>
      </c>
      <c r="K3572" s="11">
        <f t="shared" si="110"/>
        <v>35520000</v>
      </c>
      <c r="L3572" s="12">
        <f t="shared" si="111"/>
        <v>1</v>
      </c>
      <c r="M3572" s="17" t="s">
        <v>2795</v>
      </c>
    </row>
    <row r="3573" spans="1:13" x14ac:dyDescent="0.35">
      <c r="A3573" s="9" t="s">
        <v>27</v>
      </c>
      <c r="B3573" s="9" t="s">
        <v>2794</v>
      </c>
      <c r="C3573" s="9" t="s">
        <v>1796</v>
      </c>
      <c r="D3573" s="9"/>
      <c r="E3573" s="8" t="s">
        <v>1797</v>
      </c>
      <c r="F3573" s="10" t="s">
        <v>2813</v>
      </c>
      <c r="G3573" s="10" t="s">
        <v>2814</v>
      </c>
      <c r="H3573" s="10" t="s">
        <v>25</v>
      </c>
      <c r="I3573" s="10" t="s">
        <v>26</v>
      </c>
      <c r="J3573" s="11">
        <f t="shared" si="110"/>
        <v>1960000</v>
      </c>
      <c r="K3573" s="11">
        <f t="shared" si="110"/>
        <v>1960000</v>
      </c>
      <c r="L3573" s="12">
        <f t="shared" si="111"/>
        <v>1</v>
      </c>
      <c r="M3573" s="17" t="s">
        <v>2795</v>
      </c>
    </row>
    <row r="3574" spans="1:13" hidden="1" x14ac:dyDescent="0.35">
      <c r="A3574" s="9" t="s">
        <v>27</v>
      </c>
      <c r="B3574" s="9" t="s">
        <v>2794</v>
      </c>
      <c r="C3574" s="9" t="s">
        <v>1796</v>
      </c>
      <c r="D3574" s="9" t="s">
        <v>49</v>
      </c>
      <c r="E3574" s="8" t="s">
        <v>50</v>
      </c>
      <c r="F3574" s="10" t="s">
        <v>2813</v>
      </c>
      <c r="G3574" s="10" t="s">
        <v>2814</v>
      </c>
      <c r="H3574" s="10" t="s">
        <v>25</v>
      </c>
      <c r="I3574" s="10" t="s">
        <v>26</v>
      </c>
      <c r="J3574" s="11">
        <f t="shared" si="110"/>
        <v>1960000</v>
      </c>
      <c r="K3574" s="11">
        <f t="shared" si="110"/>
        <v>1960000</v>
      </c>
      <c r="L3574" s="12">
        <f t="shared" si="111"/>
        <v>1</v>
      </c>
      <c r="M3574" s="17" t="s">
        <v>2795</v>
      </c>
    </row>
    <row r="3575" spans="1:13" hidden="1" x14ac:dyDescent="0.35">
      <c r="A3575" s="9" t="s">
        <v>27</v>
      </c>
      <c r="B3575" s="9" t="s">
        <v>2794</v>
      </c>
      <c r="C3575" s="9" t="s">
        <v>1796</v>
      </c>
      <c r="D3575" s="9" t="s">
        <v>1792</v>
      </c>
      <c r="E3575" s="8" t="s">
        <v>1793</v>
      </c>
      <c r="F3575" s="10" t="s">
        <v>2813</v>
      </c>
      <c r="G3575" s="10" t="s">
        <v>2814</v>
      </c>
      <c r="H3575" s="10" t="s">
        <v>25</v>
      </c>
      <c r="I3575" s="10" t="s">
        <v>26</v>
      </c>
      <c r="J3575" s="11">
        <f t="shared" si="110"/>
        <v>1960000</v>
      </c>
      <c r="K3575" s="11">
        <f t="shared" si="110"/>
        <v>1960000</v>
      </c>
      <c r="L3575" s="12">
        <f t="shared" si="111"/>
        <v>1</v>
      </c>
      <c r="M3575" s="17" t="s">
        <v>2795</v>
      </c>
    </row>
    <row r="3576" spans="1:13" hidden="1" x14ac:dyDescent="0.35">
      <c r="A3576" s="9" t="s">
        <v>27</v>
      </c>
      <c r="B3576" s="9" t="s">
        <v>2794</v>
      </c>
      <c r="C3576" s="9" t="s">
        <v>1796</v>
      </c>
      <c r="D3576" s="9" t="s">
        <v>1794</v>
      </c>
      <c r="E3576" s="8" t="s">
        <v>1793</v>
      </c>
      <c r="F3576" s="10" t="s">
        <v>2813</v>
      </c>
      <c r="G3576" s="10" t="s">
        <v>2814</v>
      </c>
      <c r="H3576" s="10" t="s">
        <v>25</v>
      </c>
      <c r="I3576" s="10" t="s">
        <v>26</v>
      </c>
      <c r="J3576" s="11">
        <f t="shared" si="110"/>
        <v>1960000</v>
      </c>
      <c r="K3576" s="11">
        <f t="shared" si="110"/>
        <v>1960000</v>
      </c>
      <c r="L3576" s="12">
        <f t="shared" si="111"/>
        <v>1</v>
      </c>
      <c r="M3576" s="17" t="s">
        <v>2795</v>
      </c>
    </row>
    <row r="3577" spans="1:13" hidden="1" x14ac:dyDescent="0.35">
      <c r="A3577" s="9" t="s">
        <v>27</v>
      </c>
      <c r="B3577" s="9" t="s">
        <v>2794</v>
      </c>
      <c r="C3577" s="9" t="s">
        <v>1796</v>
      </c>
      <c r="D3577" s="9" t="s">
        <v>1795</v>
      </c>
      <c r="E3577" s="8" t="s">
        <v>1793</v>
      </c>
      <c r="F3577" s="10" t="s">
        <v>2813</v>
      </c>
      <c r="G3577" s="10" t="s">
        <v>2814</v>
      </c>
      <c r="H3577" s="10" t="s">
        <v>25</v>
      </c>
      <c r="I3577" s="10" t="s">
        <v>26</v>
      </c>
      <c r="J3577" s="11">
        <f t="shared" si="110"/>
        <v>1960000</v>
      </c>
      <c r="K3577" s="11">
        <f t="shared" si="110"/>
        <v>1960000</v>
      </c>
      <c r="L3577" s="12">
        <f t="shared" si="111"/>
        <v>1</v>
      </c>
      <c r="M3577" s="17" t="s">
        <v>2795</v>
      </c>
    </row>
    <row r="3578" spans="1:13" x14ac:dyDescent="0.35">
      <c r="A3578" s="9" t="s">
        <v>27</v>
      </c>
      <c r="B3578" s="9" t="s">
        <v>2794</v>
      </c>
      <c r="C3578" s="9" t="s">
        <v>732</v>
      </c>
      <c r="D3578" s="9"/>
      <c r="E3578" s="8" t="s">
        <v>733</v>
      </c>
      <c r="F3578" s="10" t="s">
        <v>1626</v>
      </c>
      <c r="G3578" s="10" t="s">
        <v>1627</v>
      </c>
      <c r="H3578" s="10" t="s">
        <v>25</v>
      </c>
      <c r="I3578" s="10" t="s">
        <v>26</v>
      </c>
      <c r="J3578" s="11">
        <f t="shared" si="110"/>
        <v>22080000</v>
      </c>
      <c r="K3578" s="11">
        <f t="shared" si="110"/>
        <v>22080000</v>
      </c>
      <c r="L3578" s="12">
        <f t="shared" si="111"/>
        <v>1</v>
      </c>
      <c r="M3578" s="17" t="s">
        <v>2795</v>
      </c>
    </row>
    <row r="3579" spans="1:13" hidden="1" x14ac:dyDescent="0.35">
      <c r="A3579" s="9" t="s">
        <v>27</v>
      </c>
      <c r="B3579" s="9" t="s">
        <v>2794</v>
      </c>
      <c r="C3579" s="9" t="s">
        <v>732</v>
      </c>
      <c r="D3579" s="9" t="s">
        <v>49</v>
      </c>
      <c r="E3579" s="8" t="s">
        <v>50</v>
      </c>
      <c r="F3579" s="10" t="s">
        <v>1626</v>
      </c>
      <c r="G3579" s="10" t="s">
        <v>1627</v>
      </c>
      <c r="H3579" s="10" t="s">
        <v>25</v>
      </c>
      <c r="I3579" s="10" t="s">
        <v>26</v>
      </c>
      <c r="J3579" s="11">
        <f t="shared" si="110"/>
        <v>22080000</v>
      </c>
      <c r="K3579" s="11">
        <f t="shared" si="110"/>
        <v>22080000</v>
      </c>
      <c r="L3579" s="12">
        <f t="shared" si="111"/>
        <v>1</v>
      </c>
      <c r="M3579" s="17" t="s">
        <v>2795</v>
      </c>
    </row>
    <row r="3580" spans="1:13" hidden="1" x14ac:dyDescent="0.35">
      <c r="A3580" s="9" t="s">
        <v>27</v>
      </c>
      <c r="B3580" s="9" t="s">
        <v>2794</v>
      </c>
      <c r="C3580" s="9" t="s">
        <v>732</v>
      </c>
      <c r="D3580" s="9" t="s">
        <v>1792</v>
      </c>
      <c r="E3580" s="8" t="s">
        <v>1793</v>
      </c>
      <c r="F3580" s="10" t="s">
        <v>1626</v>
      </c>
      <c r="G3580" s="10" t="s">
        <v>1627</v>
      </c>
      <c r="H3580" s="10" t="s">
        <v>25</v>
      </c>
      <c r="I3580" s="10" t="s">
        <v>26</v>
      </c>
      <c r="J3580" s="11">
        <f t="shared" si="110"/>
        <v>22080000</v>
      </c>
      <c r="K3580" s="11">
        <f t="shared" si="110"/>
        <v>22080000</v>
      </c>
      <c r="L3580" s="12">
        <f t="shared" si="111"/>
        <v>1</v>
      </c>
      <c r="M3580" s="17" t="s">
        <v>2795</v>
      </c>
    </row>
    <row r="3581" spans="1:13" hidden="1" x14ac:dyDescent="0.35">
      <c r="A3581" s="9" t="s">
        <v>27</v>
      </c>
      <c r="B3581" s="9" t="s">
        <v>2794</v>
      </c>
      <c r="C3581" s="9" t="s">
        <v>732</v>
      </c>
      <c r="D3581" s="9" t="s">
        <v>1794</v>
      </c>
      <c r="E3581" s="8" t="s">
        <v>1793</v>
      </c>
      <c r="F3581" s="10" t="s">
        <v>1626</v>
      </c>
      <c r="G3581" s="10" t="s">
        <v>1627</v>
      </c>
      <c r="H3581" s="10" t="s">
        <v>25</v>
      </c>
      <c r="I3581" s="10" t="s">
        <v>26</v>
      </c>
      <c r="J3581" s="11">
        <f t="shared" si="110"/>
        <v>22080000</v>
      </c>
      <c r="K3581" s="11">
        <f t="shared" si="110"/>
        <v>22080000</v>
      </c>
      <c r="L3581" s="12">
        <f t="shared" si="111"/>
        <v>1</v>
      </c>
      <c r="M3581" s="17" t="s">
        <v>2795</v>
      </c>
    </row>
    <row r="3582" spans="1:13" hidden="1" x14ac:dyDescent="0.35">
      <c r="A3582" s="9" t="s">
        <v>27</v>
      </c>
      <c r="B3582" s="9" t="s">
        <v>2794</v>
      </c>
      <c r="C3582" s="9" t="s">
        <v>732</v>
      </c>
      <c r="D3582" s="9" t="s">
        <v>1795</v>
      </c>
      <c r="E3582" s="8" t="s">
        <v>1793</v>
      </c>
      <c r="F3582" s="10" t="s">
        <v>1626</v>
      </c>
      <c r="G3582" s="10" t="s">
        <v>1627</v>
      </c>
      <c r="H3582" s="10" t="s">
        <v>25</v>
      </c>
      <c r="I3582" s="10" t="s">
        <v>26</v>
      </c>
      <c r="J3582" s="11">
        <f t="shared" si="110"/>
        <v>22080000</v>
      </c>
      <c r="K3582" s="11">
        <f t="shared" si="110"/>
        <v>22080000</v>
      </c>
      <c r="L3582" s="12">
        <f t="shared" si="111"/>
        <v>1</v>
      </c>
      <c r="M3582" s="17" t="s">
        <v>2795</v>
      </c>
    </row>
    <row r="3583" spans="1:13" x14ac:dyDescent="0.35">
      <c r="A3583" s="9" t="s">
        <v>27</v>
      </c>
      <c r="B3583" s="9" t="s">
        <v>2794</v>
      </c>
      <c r="C3583" s="9" t="s">
        <v>785</v>
      </c>
      <c r="D3583" s="9"/>
      <c r="E3583" s="8" t="s">
        <v>786</v>
      </c>
      <c r="F3583" s="10" t="s">
        <v>2279</v>
      </c>
      <c r="G3583" s="10" t="s">
        <v>2280</v>
      </c>
      <c r="H3583" s="10" t="s">
        <v>25</v>
      </c>
      <c r="I3583" s="10" t="s">
        <v>26</v>
      </c>
      <c r="J3583" s="11">
        <f t="shared" si="110"/>
        <v>10720000</v>
      </c>
      <c r="K3583" s="11">
        <f t="shared" si="110"/>
        <v>10720000</v>
      </c>
      <c r="L3583" s="12">
        <f t="shared" si="111"/>
        <v>1</v>
      </c>
      <c r="M3583" s="17" t="s">
        <v>2795</v>
      </c>
    </row>
    <row r="3584" spans="1:13" hidden="1" x14ac:dyDescent="0.35">
      <c r="A3584" s="9" t="s">
        <v>27</v>
      </c>
      <c r="B3584" s="9" t="s">
        <v>2794</v>
      </c>
      <c r="C3584" s="9" t="s">
        <v>785</v>
      </c>
      <c r="D3584" s="9" t="s">
        <v>49</v>
      </c>
      <c r="E3584" s="8" t="s">
        <v>50</v>
      </c>
      <c r="F3584" s="10" t="s">
        <v>2279</v>
      </c>
      <c r="G3584" s="10" t="s">
        <v>2280</v>
      </c>
      <c r="H3584" s="10" t="s">
        <v>25</v>
      </c>
      <c r="I3584" s="10" t="s">
        <v>26</v>
      </c>
      <c r="J3584" s="11">
        <f t="shared" si="110"/>
        <v>10720000</v>
      </c>
      <c r="K3584" s="11">
        <f t="shared" si="110"/>
        <v>10720000</v>
      </c>
      <c r="L3584" s="12">
        <f t="shared" si="111"/>
        <v>1</v>
      </c>
      <c r="M3584" s="17" t="s">
        <v>2795</v>
      </c>
    </row>
    <row r="3585" spans="1:13" hidden="1" x14ac:dyDescent="0.35">
      <c r="A3585" s="9" t="s">
        <v>27</v>
      </c>
      <c r="B3585" s="9" t="s">
        <v>2794</v>
      </c>
      <c r="C3585" s="9" t="s">
        <v>785</v>
      </c>
      <c r="D3585" s="9" t="s">
        <v>1792</v>
      </c>
      <c r="E3585" s="8" t="s">
        <v>1793</v>
      </c>
      <c r="F3585" s="10" t="s">
        <v>2279</v>
      </c>
      <c r="G3585" s="10" t="s">
        <v>2280</v>
      </c>
      <c r="H3585" s="10" t="s">
        <v>25</v>
      </c>
      <c r="I3585" s="10" t="s">
        <v>26</v>
      </c>
      <c r="J3585" s="11">
        <f t="shared" si="110"/>
        <v>10720000</v>
      </c>
      <c r="K3585" s="11">
        <f t="shared" si="110"/>
        <v>10720000</v>
      </c>
      <c r="L3585" s="12">
        <f t="shared" si="111"/>
        <v>1</v>
      </c>
      <c r="M3585" s="17" t="s">
        <v>2795</v>
      </c>
    </row>
    <row r="3586" spans="1:13" hidden="1" x14ac:dyDescent="0.35">
      <c r="A3586" s="9" t="s">
        <v>27</v>
      </c>
      <c r="B3586" s="9" t="s">
        <v>2794</v>
      </c>
      <c r="C3586" s="9" t="s">
        <v>785</v>
      </c>
      <c r="D3586" s="9" t="s">
        <v>1794</v>
      </c>
      <c r="E3586" s="8" t="s">
        <v>1793</v>
      </c>
      <c r="F3586" s="10" t="s">
        <v>2279</v>
      </c>
      <c r="G3586" s="10" t="s">
        <v>2280</v>
      </c>
      <c r="H3586" s="10" t="s">
        <v>25</v>
      </c>
      <c r="I3586" s="10" t="s">
        <v>26</v>
      </c>
      <c r="J3586" s="11">
        <f t="shared" si="110"/>
        <v>10720000</v>
      </c>
      <c r="K3586" s="11">
        <f t="shared" si="110"/>
        <v>10720000</v>
      </c>
      <c r="L3586" s="12">
        <f t="shared" si="111"/>
        <v>1</v>
      </c>
      <c r="M3586" s="17" t="s">
        <v>2795</v>
      </c>
    </row>
    <row r="3587" spans="1:13" hidden="1" x14ac:dyDescent="0.35">
      <c r="A3587" s="9" t="s">
        <v>27</v>
      </c>
      <c r="B3587" s="9" t="s">
        <v>2794</v>
      </c>
      <c r="C3587" s="9" t="s">
        <v>785</v>
      </c>
      <c r="D3587" s="9" t="s">
        <v>1795</v>
      </c>
      <c r="E3587" s="8" t="s">
        <v>1793</v>
      </c>
      <c r="F3587" s="10" t="s">
        <v>2279</v>
      </c>
      <c r="G3587" s="10" t="s">
        <v>2280</v>
      </c>
      <c r="H3587" s="10" t="s">
        <v>25</v>
      </c>
      <c r="I3587" s="10" t="s">
        <v>26</v>
      </c>
      <c r="J3587" s="11">
        <f t="shared" si="110"/>
        <v>10720000</v>
      </c>
      <c r="K3587" s="11">
        <f t="shared" si="110"/>
        <v>10720000</v>
      </c>
      <c r="L3587" s="12">
        <f t="shared" si="111"/>
        <v>1</v>
      </c>
      <c r="M3587" s="17" t="s">
        <v>2795</v>
      </c>
    </row>
    <row r="3588" spans="1:13" x14ac:dyDescent="0.35">
      <c r="A3588" s="9" t="s">
        <v>27</v>
      </c>
      <c r="B3588" s="9" t="s">
        <v>2794</v>
      </c>
      <c r="C3588" s="9" t="s">
        <v>801</v>
      </c>
      <c r="D3588" s="9"/>
      <c r="E3588" s="8" t="s">
        <v>802</v>
      </c>
      <c r="F3588" s="10" t="s">
        <v>2815</v>
      </c>
      <c r="G3588" s="10" t="s">
        <v>2816</v>
      </c>
      <c r="H3588" s="10" t="s">
        <v>25</v>
      </c>
      <c r="I3588" s="10" t="s">
        <v>26</v>
      </c>
      <c r="J3588" s="11">
        <f t="shared" si="110"/>
        <v>127584000</v>
      </c>
      <c r="K3588" s="11">
        <f t="shared" si="110"/>
        <v>44544000</v>
      </c>
      <c r="L3588" s="12">
        <f t="shared" si="111"/>
        <v>0.34913468773513923</v>
      </c>
      <c r="M3588" s="17" t="s">
        <v>2795</v>
      </c>
    </row>
    <row r="3589" spans="1:13" hidden="1" x14ac:dyDescent="0.35">
      <c r="A3589" s="9" t="s">
        <v>27</v>
      </c>
      <c r="B3589" s="9" t="s">
        <v>2794</v>
      </c>
      <c r="C3589" s="9" t="s">
        <v>801</v>
      </c>
      <c r="D3589" s="9" t="s">
        <v>49</v>
      </c>
      <c r="E3589" s="8" t="s">
        <v>50</v>
      </c>
      <c r="F3589" s="10" t="s">
        <v>2815</v>
      </c>
      <c r="G3589" s="10" t="s">
        <v>2816</v>
      </c>
      <c r="H3589" s="10" t="s">
        <v>25</v>
      </c>
      <c r="I3589" s="10" t="s">
        <v>26</v>
      </c>
      <c r="J3589" s="11">
        <f t="shared" si="110"/>
        <v>127584000</v>
      </c>
      <c r="K3589" s="11">
        <f t="shared" si="110"/>
        <v>44544000</v>
      </c>
      <c r="L3589" s="12">
        <f t="shared" si="111"/>
        <v>0.34913468773513923</v>
      </c>
      <c r="M3589" s="17" t="s">
        <v>2795</v>
      </c>
    </row>
    <row r="3590" spans="1:13" hidden="1" x14ac:dyDescent="0.35">
      <c r="A3590" s="9" t="s">
        <v>27</v>
      </c>
      <c r="B3590" s="9" t="s">
        <v>2794</v>
      </c>
      <c r="C3590" s="9" t="s">
        <v>801</v>
      </c>
      <c r="D3590" s="9" t="s">
        <v>1792</v>
      </c>
      <c r="E3590" s="8" t="s">
        <v>1793</v>
      </c>
      <c r="F3590" s="10" t="s">
        <v>2815</v>
      </c>
      <c r="G3590" s="10" t="s">
        <v>2816</v>
      </c>
      <c r="H3590" s="10" t="s">
        <v>25</v>
      </c>
      <c r="I3590" s="10" t="s">
        <v>26</v>
      </c>
      <c r="J3590" s="11">
        <f t="shared" si="110"/>
        <v>127584000</v>
      </c>
      <c r="K3590" s="11">
        <f t="shared" si="110"/>
        <v>44544000</v>
      </c>
      <c r="L3590" s="12">
        <f t="shared" si="111"/>
        <v>0.34913468773513923</v>
      </c>
      <c r="M3590" s="17" t="s">
        <v>2795</v>
      </c>
    </row>
    <row r="3591" spans="1:13" hidden="1" x14ac:dyDescent="0.35">
      <c r="A3591" s="9" t="s">
        <v>27</v>
      </c>
      <c r="B3591" s="9" t="s">
        <v>2794</v>
      </c>
      <c r="C3591" s="9" t="s">
        <v>801</v>
      </c>
      <c r="D3591" s="9" t="s">
        <v>1794</v>
      </c>
      <c r="E3591" s="8" t="s">
        <v>1793</v>
      </c>
      <c r="F3591" s="10" t="s">
        <v>2815</v>
      </c>
      <c r="G3591" s="10" t="s">
        <v>2816</v>
      </c>
      <c r="H3591" s="10" t="s">
        <v>25</v>
      </c>
      <c r="I3591" s="10" t="s">
        <v>26</v>
      </c>
      <c r="J3591" s="11">
        <f t="shared" si="110"/>
        <v>127584000</v>
      </c>
      <c r="K3591" s="11">
        <f t="shared" si="110"/>
        <v>44544000</v>
      </c>
      <c r="L3591" s="12">
        <f t="shared" si="111"/>
        <v>0.34913468773513923</v>
      </c>
      <c r="M3591" s="17" t="s">
        <v>2795</v>
      </c>
    </row>
    <row r="3592" spans="1:13" hidden="1" x14ac:dyDescent="0.35">
      <c r="A3592" s="9" t="s">
        <v>27</v>
      </c>
      <c r="B3592" s="9" t="s">
        <v>2794</v>
      </c>
      <c r="C3592" s="9" t="s">
        <v>801</v>
      </c>
      <c r="D3592" s="9" t="s">
        <v>1795</v>
      </c>
      <c r="E3592" s="8" t="s">
        <v>1793</v>
      </c>
      <c r="F3592" s="10" t="s">
        <v>2815</v>
      </c>
      <c r="G3592" s="10" t="s">
        <v>2816</v>
      </c>
      <c r="H3592" s="10" t="s">
        <v>25</v>
      </c>
      <c r="I3592" s="10" t="s">
        <v>26</v>
      </c>
      <c r="J3592" s="11">
        <f t="shared" si="110"/>
        <v>127584000</v>
      </c>
      <c r="K3592" s="11">
        <f t="shared" si="110"/>
        <v>44544000</v>
      </c>
      <c r="L3592" s="12">
        <f t="shared" si="111"/>
        <v>0.34913468773513923</v>
      </c>
      <c r="M3592" s="17" t="s">
        <v>2795</v>
      </c>
    </row>
    <row r="3593" spans="1:13" x14ac:dyDescent="0.35">
      <c r="A3593" s="9" t="s">
        <v>27</v>
      </c>
      <c r="B3593" s="9" t="s">
        <v>2794</v>
      </c>
      <c r="C3593" s="9" t="s">
        <v>816</v>
      </c>
      <c r="D3593" s="9"/>
      <c r="E3593" s="8" t="s">
        <v>817</v>
      </c>
      <c r="F3593" s="10" t="s">
        <v>2817</v>
      </c>
      <c r="G3593" s="10" t="s">
        <v>2775</v>
      </c>
      <c r="H3593" s="10" t="s">
        <v>25</v>
      </c>
      <c r="I3593" s="10" t="s">
        <v>26</v>
      </c>
      <c r="J3593" s="11">
        <f t="shared" si="110"/>
        <v>4320000</v>
      </c>
      <c r="K3593" s="11">
        <f t="shared" si="110"/>
        <v>4320000</v>
      </c>
      <c r="L3593" s="12">
        <f t="shared" si="111"/>
        <v>1</v>
      </c>
      <c r="M3593" s="17" t="s">
        <v>2795</v>
      </c>
    </row>
    <row r="3594" spans="1:13" hidden="1" x14ac:dyDescent="0.35">
      <c r="A3594" s="9" t="s">
        <v>27</v>
      </c>
      <c r="B3594" s="9" t="s">
        <v>2794</v>
      </c>
      <c r="C3594" s="9" t="s">
        <v>816</v>
      </c>
      <c r="D3594" s="9" t="s">
        <v>49</v>
      </c>
      <c r="E3594" s="8" t="s">
        <v>50</v>
      </c>
      <c r="F3594" s="10" t="s">
        <v>2817</v>
      </c>
      <c r="G3594" s="10" t="s">
        <v>2775</v>
      </c>
      <c r="H3594" s="10" t="s">
        <v>25</v>
      </c>
      <c r="I3594" s="10" t="s">
        <v>26</v>
      </c>
      <c r="J3594" s="11">
        <f t="shared" ref="J3594:K3657" si="112">F3594+H3594</f>
        <v>4320000</v>
      </c>
      <c r="K3594" s="11">
        <f t="shared" si="112"/>
        <v>4320000</v>
      </c>
      <c r="L3594" s="12">
        <f t="shared" si="111"/>
        <v>1</v>
      </c>
      <c r="M3594" s="17" t="s">
        <v>2795</v>
      </c>
    </row>
    <row r="3595" spans="1:13" hidden="1" x14ac:dyDescent="0.35">
      <c r="A3595" s="9" t="s">
        <v>27</v>
      </c>
      <c r="B3595" s="9" t="s">
        <v>2794</v>
      </c>
      <c r="C3595" s="9" t="s">
        <v>816</v>
      </c>
      <c r="D3595" s="9" t="s">
        <v>1792</v>
      </c>
      <c r="E3595" s="8" t="s">
        <v>1793</v>
      </c>
      <c r="F3595" s="10" t="s">
        <v>2817</v>
      </c>
      <c r="G3595" s="10" t="s">
        <v>2775</v>
      </c>
      <c r="H3595" s="10" t="s">
        <v>25</v>
      </c>
      <c r="I3595" s="10" t="s">
        <v>26</v>
      </c>
      <c r="J3595" s="11">
        <f t="shared" si="112"/>
        <v>4320000</v>
      </c>
      <c r="K3595" s="11">
        <f t="shared" si="112"/>
        <v>4320000</v>
      </c>
      <c r="L3595" s="12">
        <f t="shared" ref="L3595:L3658" si="113">K3595/J3595</f>
        <v>1</v>
      </c>
      <c r="M3595" s="17" t="s">
        <v>2795</v>
      </c>
    </row>
    <row r="3596" spans="1:13" hidden="1" x14ac:dyDescent="0.35">
      <c r="A3596" s="9" t="s">
        <v>27</v>
      </c>
      <c r="B3596" s="9" t="s">
        <v>2794</v>
      </c>
      <c r="C3596" s="9" t="s">
        <v>816</v>
      </c>
      <c r="D3596" s="9" t="s">
        <v>1794</v>
      </c>
      <c r="E3596" s="8" t="s">
        <v>1793</v>
      </c>
      <c r="F3596" s="10" t="s">
        <v>2817</v>
      </c>
      <c r="G3596" s="10" t="s">
        <v>2775</v>
      </c>
      <c r="H3596" s="10" t="s">
        <v>25</v>
      </c>
      <c r="I3596" s="10" t="s">
        <v>26</v>
      </c>
      <c r="J3596" s="11">
        <f t="shared" si="112"/>
        <v>4320000</v>
      </c>
      <c r="K3596" s="11">
        <f t="shared" si="112"/>
        <v>4320000</v>
      </c>
      <c r="L3596" s="12">
        <f t="shared" si="113"/>
        <v>1</v>
      </c>
      <c r="M3596" s="17" t="s">
        <v>2795</v>
      </c>
    </row>
    <row r="3597" spans="1:13" hidden="1" x14ac:dyDescent="0.35">
      <c r="A3597" s="9" t="s">
        <v>27</v>
      </c>
      <c r="B3597" s="9" t="s">
        <v>2794</v>
      </c>
      <c r="C3597" s="9" t="s">
        <v>816</v>
      </c>
      <c r="D3597" s="9" t="s">
        <v>1795</v>
      </c>
      <c r="E3597" s="8" t="s">
        <v>1793</v>
      </c>
      <c r="F3597" s="10" t="s">
        <v>2817</v>
      </c>
      <c r="G3597" s="10" t="s">
        <v>2775</v>
      </c>
      <c r="H3597" s="10" t="s">
        <v>25</v>
      </c>
      <c r="I3597" s="10" t="s">
        <v>26</v>
      </c>
      <c r="J3597" s="11">
        <f t="shared" si="112"/>
        <v>4320000</v>
      </c>
      <c r="K3597" s="11">
        <f t="shared" si="112"/>
        <v>4320000</v>
      </c>
      <c r="L3597" s="12">
        <f t="shared" si="113"/>
        <v>1</v>
      </c>
      <c r="M3597" s="17" t="s">
        <v>2795</v>
      </c>
    </row>
    <row r="3598" spans="1:13" x14ac:dyDescent="0.35">
      <c r="A3598" s="9" t="s">
        <v>27</v>
      </c>
      <c r="B3598" s="9" t="s">
        <v>2794</v>
      </c>
      <c r="C3598" s="9" t="s">
        <v>888</v>
      </c>
      <c r="D3598" s="9"/>
      <c r="E3598" s="8" t="s">
        <v>889</v>
      </c>
      <c r="F3598" s="10" t="s">
        <v>2818</v>
      </c>
      <c r="G3598" s="10" t="s">
        <v>2819</v>
      </c>
      <c r="H3598" s="10" t="s">
        <v>25</v>
      </c>
      <c r="I3598" s="10" t="s">
        <v>26</v>
      </c>
      <c r="J3598" s="11">
        <f t="shared" si="112"/>
        <v>9040000</v>
      </c>
      <c r="K3598" s="11">
        <f t="shared" si="112"/>
        <v>9040000</v>
      </c>
      <c r="L3598" s="12">
        <f t="shared" si="113"/>
        <v>1</v>
      </c>
      <c r="M3598" s="17" t="s">
        <v>2795</v>
      </c>
    </row>
    <row r="3599" spans="1:13" hidden="1" x14ac:dyDescent="0.35">
      <c r="A3599" s="9" t="s">
        <v>27</v>
      </c>
      <c r="B3599" s="9" t="s">
        <v>2794</v>
      </c>
      <c r="C3599" s="9" t="s">
        <v>888</v>
      </c>
      <c r="D3599" s="9" t="s">
        <v>49</v>
      </c>
      <c r="E3599" s="8" t="s">
        <v>50</v>
      </c>
      <c r="F3599" s="10" t="s">
        <v>2818</v>
      </c>
      <c r="G3599" s="10" t="s">
        <v>2819</v>
      </c>
      <c r="H3599" s="10" t="s">
        <v>25</v>
      </c>
      <c r="I3599" s="10" t="s">
        <v>26</v>
      </c>
      <c r="J3599" s="11">
        <f t="shared" si="112"/>
        <v>9040000</v>
      </c>
      <c r="K3599" s="11">
        <f t="shared" si="112"/>
        <v>9040000</v>
      </c>
      <c r="L3599" s="12">
        <f t="shared" si="113"/>
        <v>1</v>
      </c>
      <c r="M3599" s="17" t="s">
        <v>2795</v>
      </c>
    </row>
    <row r="3600" spans="1:13" hidden="1" x14ac:dyDescent="0.35">
      <c r="A3600" s="9" t="s">
        <v>27</v>
      </c>
      <c r="B3600" s="9" t="s">
        <v>2794</v>
      </c>
      <c r="C3600" s="9" t="s">
        <v>888</v>
      </c>
      <c r="D3600" s="9" t="s">
        <v>1792</v>
      </c>
      <c r="E3600" s="8" t="s">
        <v>1793</v>
      </c>
      <c r="F3600" s="10" t="s">
        <v>2818</v>
      </c>
      <c r="G3600" s="10" t="s">
        <v>2819</v>
      </c>
      <c r="H3600" s="10" t="s">
        <v>25</v>
      </c>
      <c r="I3600" s="10" t="s">
        <v>26</v>
      </c>
      <c r="J3600" s="11">
        <f t="shared" si="112"/>
        <v>9040000</v>
      </c>
      <c r="K3600" s="11">
        <f t="shared" si="112"/>
        <v>9040000</v>
      </c>
      <c r="L3600" s="12">
        <f t="shared" si="113"/>
        <v>1</v>
      </c>
      <c r="M3600" s="17" t="s">
        <v>2795</v>
      </c>
    </row>
    <row r="3601" spans="1:13" hidden="1" x14ac:dyDescent="0.35">
      <c r="A3601" s="9" t="s">
        <v>27</v>
      </c>
      <c r="B3601" s="9" t="s">
        <v>2794</v>
      </c>
      <c r="C3601" s="9" t="s">
        <v>888</v>
      </c>
      <c r="D3601" s="9" t="s">
        <v>1794</v>
      </c>
      <c r="E3601" s="8" t="s">
        <v>1793</v>
      </c>
      <c r="F3601" s="10" t="s">
        <v>2818</v>
      </c>
      <c r="G3601" s="10" t="s">
        <v>2819</v>
      </c>
      <c r="H3601" s="10" t="s">
        <v>25</v>
      </c>
      <c r="I3601" s="10" t="s">
        <v>26</v>
      </c>
      <c r="J3601" s="11">
        <f t="shared" si="112"/>
        <v>9040000</v>
      </c>
      <c r="K3601" s="11">
        <f t="shared" si="112"/>
        <v>9040000</v>
      </c>
      <c r="L3601" s="12">
        <f t="shared" si="113"/>
        <v>1</v>
      </c>
      <c r="M3601" s="17" t="s">
        <v>2795</v>
      </c>
    </row>
    <row r="3602" spans="1:13" hidden="1" x14ac:dyDescent="0.35">
      <c r="A3602" s="9" t="s">
        <v>27</v>
      </c>
      <c r="B3602" s="9" t="s">
        <v>2794</v>
      </c>
      <c r="C3602" s="9" t="s">
        <v>888</v>
      </c>
      <c r="D3602" s="9" t="s">
        <v>1795</v>
      </c>
      <c r="E3602" s="8" t="s">
        <v>1793</v>
      </c>
      <c r="F3602" s="10" t="s">
        <v>2818</v>
      </c>
      <c r="G3602" s="10" t="s">
        <v>2819</v>
      </c>
      <c r="H3602" s="10" t="s">
        <v>25</v>
      </c>
      <c r="I3602" s="10" t="s">
        <v>26</v>
      </c>
      <c r="J3602" s="11">
        <f t="shared" si="112"/>
        <v>9040000</v>
      </c>
      <c r="K3602" s="11">
        <f t="shared" si="112"/>
        <v>9040000</v>
      </c>
      <c r="L3602" s="12">
        <f t="shared" si="113"/>
        <v>1</v>
      </c>
      <c r="M3602" s="17" t="s">
        <v>2795</v>
      </c>
    </row>
    <row r="3603" spans="1:13" x14ac:dyDescent="0.35">
      <c r="A3603" s="9" t="s">
        <v>27</v>
      </c>
      <c r="B3603" s="9" t="s">
        <v>2794</v>
      </c>
      <c r="C3603" s="9" t="s">
        <v>922</v>
      </c>
      <c r="D3603" s="9"/>
      <c r="E3603" s="8" t="s">
        <v>923</v>
      </c>
      <c r="F3603" s="10" t="s">
        <v>2820</v>
      </c>
      <c r="G3603" s="10" t="s">
        <v>2821</v>
      </c>
      <c r="H3603" s="10" t="s">
        <v>25</v>
      </c>
      <c r="I3603" s="10" t="s">
        <v>26</v>
      </c>
      <c r="J3603" s="11">
        <f t="shared" si="112"/>
        <v>159840000</v>
      </c>
      <c r="K3603" s="11">
        <f t="shared" si="112"/>
        <v>159840000</v>
      </c>
      <c r="L3603" s="12">
        <f t="shared" si="113"/>
        <v>1</v>
      </c>
      <c r="M3603" s="17" t="s">
        <v>2795</v>
      </c>
    </row>
    <row r="3604" spans="1:13" hidden="1" x14ac:dyDescent="0.35">
      <c r="A3604" s="9" t="s">
        <v>27</v>
      </c>
      <c r="B3604" s="9" t="s">
        <v>2794</v>
      </c>
      <c r="C3604" s="9" t="s">
        <v>922</v>
      </c>
      <c r="D3604" s="9" t="s">
        <v>49</v>
      </c>
      <c r="E3604" s="8" t="s">
        <v>50</v>
      </c>
      <c r="F3604" s="10" t="s">
        <v>2820</v>
      </c>
      <c r="G3604" s="10" t="s">
        <v>2821</v>
      </c>
      <c r="H3604" s="10" t="s">
        <v>25</v>
      </c>
      <c r="I3604" s="10" t="s">
        <v>26</v>
      </c>
      <c r="J3604" s="11">
        <f t="shared" si="112"/>
        <v>159840000</v>
      </c>
      <c r="K3604" s="11">
        <f t="shared" si="112"/>
        <v>159840000</v>
      </c>
      <c r="L3604" s="12">
        <f t="shared" si="113"/>
        <v>1</v>
      </c>
      <c r="M3604" s="17" t="s">
        <v>2795</v>
      </c>
    </row>
    <row r="3605" spans="1:13" hidden="1" x14ac:dyDescent="0.35">
      <c r="A3605" s="9" t="s">
        <v>27</v>
      </c>
      <c r="B3605" s="9" t="s">
        <v>2794</v>
      </c>
      <c r="C3605" s="9" t="s">
        <v>922</v>
      </c>
      <c r="D3605" s="9" t="s">
        <v>1792</v>
      </c>
      <c r="E3605" s="8" t="s">
        <v>1793</v>
      </c>
      <c r="F3605" s="10" t="s">
        <v>2820</v>
      </c>
      <c r="G3605" s="10" t="s">
        <v>2821</v>
      </c>
      <c r="H3605" s="10" t="s">
        <v>25</v>
      </c>
      <c r="I3605" s="10" t="s">
        <v>26</v>
      </c>
      <c r="J3605" s="11">
        <f t="shared" si="112"/>
        <v>159840000</v>
      </c>
      <c r="K3605" s="11">
        <f t="shared" si="112"/>
        <v>159840000</v>
      </c>
      <c r="L3605" s="12">
        <f t="shared" si="113"/>
        <v>1</v>
      </c>
      <c r="M3605" s="17" t="s">
        <v>2795</v>
      </c>
    </row>
    <row r="3606" spans="1:13" hidden="1" x14ac:dyDescent="0.35">
      <c r="A3606" s="9" t="s">
        <v>27</v>
      </c>
      <c r="B3606" s="9" t="s">
        <v>2794</v>
      </c>
      <c r="C3606" s="9" t="s">
        <v>922</v>
      </c>
      <c r="D3606" s="9" t="s">
        <v>1794</v>
      </c>
      <c r="E3606" s="8" t="s">
        <v>1793</v>
      </c>
      <c r="F3606" s="10" t="s">
        <v>2820</v>
      </c>
      <c r="G3606" s="10" t="s">
        <v>2821</v>
      </c>
      <c r="H3606" s="10" t="s">
        <v>25</v>
      </c>
      <c r="I3606" s="10" t="s">
        <v>26</v>
      </c>
      <c r="J3606" s="11">
        <f t="shared" si="112"/>
        <v>159840000</v>
      </c>
      <c r="K3606" s="11">
        <f t="shared" si="112"/>
        <v>159840000</v>
      </c>
      <c r="L3606" s="12">
        <f t="shared" si="113"/>
        <v>1</v>
      </c>
      <c r="M3606" s="17" t="s">
        <v>2795</v>
      </c>
    </row>
    <row r="3607" spans="1:13" hidden="1" x14ac:dyDescent="0.35">
      <c r="A3607" s="9" t="s">
        <v>27</v>
      </c>
      <c r="B3607" s="9" t="s">
        <v>2794</v>
      </c>
      <c r="C3607" s="9" t="s">
        <v>922</v>
      </c>
      <c r="D3607" s="9" t="s">
        <v>1795</v>
      </c>
      <c r="E3607" s="8" t="s">
        <v>1793</v>
      </c>
      <c r="F3607" s="10" t="s">
        <v>2820</v>
      </c>
      <c r="G3607" s="10" t="s">
        <v>2821</v>
      </c>
      <c r="H3607" s="10" t="s">
        <v>25</v>
      </c>
      <c r="I3607" s="10" t="s">
        <v>26</v>
      </c>
      <c r="J3607" s="11">
        <f t="shared" si="112"/>
        <v>159840000</v>
      </c>
      <c r="K3607" s="11">
        <f t="shared" si="112"/>
        <v>159840000</v>
      </c>
      <c r="L3607" s="12">
        <f t="shared" si="113"/>
        <v>1</v>
      </c>
      <c r="M3607" s="17" t="s">
        <v>2795</v>
      </c>
    </row>
    <row r="3608" spans="1:13" x14ac:dyDescent="0.35">
      <c r="A3608" s="9" t="s">
        <v>27</v>
      </c>
      <c r="B3608" s="9" t="s">
        <v>2794</v>
      </c>
      <c r="C3608" s="9" t="s">
        <v>1215</v>
      </c>
      <c r="D3608" s="9"/>
      <c r="E3608" s="8" t="s">
        <v>1216</v>
      </c>
      <c r="F3608" s="10" t="s">
        <v>2822</v>
      </c>
      <c r="G3608" s="10" t="s">
        <v>2823</v>
      </c>
      <c r="H3608" s="10" t="s">
        <v>25</v>
      </c>
      <c r="I3608" s="10" t="s">
        <v>26</v>
      </c>
      <c r="J3608" s="11">
        <f t="shared" si="112"/>
        <v>152237000</v>
      </c>
      <c r="K3608" s="11">
        <f t="shared" si="112"/>
        <v>79070423</v>
      </c>
      <c r="L3608" s="12">
        <f t="shared" si="113"/>
        <v>0.51939031247331469</v>
      </c>
      <c r="M3608" s="17" t="s">
        <v>2795</v>
      </c>
    </row>
    <row r="3609" spans="1:13" hidden="1" x14ac:dyDescent="0.35">
      <c r="A3609" s="9" t="s">
        <v>27</v>
      </c>
      <c r="B3609" s="9" t="s">
        <v>2794</v>
      </c>
      <c r="C3609" s="9" t="s">
        <v>1215</v>
      </c>
      <c r="D3609" s="9" t="s">
        <v>164</v>
      </c>
      <c r="E3609" s="8" t="s">
        <v>165</v>
      </c>
      <c r="F3609" s="10" t="s">
        <v>2824</v>
      </c>
      <c r="G3609" s="10" t="s">
        <v>2825</v>
      </c>
      <c r="H3609" s="10" t="s">
        <v>25</v>
      </c>
      <c r="I3609" s="10" t="s">
        <v>26</v>
      </c>
      <c r="J3609" s="11">
        <f t="shared" si="112"/>
        <v>95052000</v>
      </c>
      <c r="K3609" s="11">
        <f t="shared" si="112"/>
        <v>48693252</v>
      </c>
      <c r="L3609" s="12">
        <f t="shared" si="113"/>
        <v>0.5122801413962883</v>
      </c>
      <c r="M3609" s="17" t="s">
        <v>2795</v>
      </c>
    </row>
    <row r="3610" spans="1:13" hidden="1" x14ac:dyDescent="0.35">
      <c r="A3610" s="9" t="s">
        <v>27</v>
      </c>
      <c r="B3610" s="9" t="s">
        <v>2794</v>
      </c>
      <c r="C3610" s="9" t="s">
        <v>1215</v>
      </c>
      <c r="D3610" s="9" t="s">
        <v>270</v>
      </c>
      <c r="E3610" s="8" t="s">
        <v>271</v>
      </c>
      <c r="F3610" s="10" t="s">
        <v>2824</v>
      </c>
      <c r="G3610" s="10" t="s">
        <v>2825</v>
      </c>
      <c r="H3610" s="10" t="s">
        <v>25</v>
      </c>
      <c r="I3610" s="10" t="s">
        <v>26</v>
      </c>
      <c r="J3610" s="11">
        <f t="shared" si="112"/>
        <v>95052000</v>
      </c>
      <c r="K3610" s="11">
        <f t="shared" si="112"/>
        <v>48693252</v>
      </c>
      <c r="L3610" s="12">
        <f t="shared" si="113"/>
        <v>0.5122801413962883</v>
      </c>
      <c r="M3610" s="17" t="s">
        <v>2795</v>
      </c>
    </row>
    <row r="3611" spans="1:13" hidden="1" x14ac:dyDescent="0.35">
      <c r="A3611" s="9" t="s">
        <v>27</v>
      </c>
      <c r="B3611" s="9" t="s">
        <v>2794</v>
      </c>
      <c r="C3611" s="9" t="s">
        <v>1215</v>
      </c>
      <c r="D3611" s="9" t="s">
        <v>1023</v>
      </c>
      <c r="E3611" s="8" t="s">
        <v>1024</v>
      </c>
      <c r="F3611" s="10" t="s">
        <v>2824</v>
      </c>
      <c r="G3611" s="10" t="s">
        <v>2825</v>
      </c>
      <c r="H3611" s="10" t="s">
        <v>25</v>
      </c>
      <c r="I3611" s="10" t="s">
        <v>26</v>
      </c>
      <c r="J3611" s="11">
        <f t="shared" si="112"/>
        <v>95052000</v>
      </c>
      <c r="K3611" s="11">
        <f t="shared" si="112"/>
        <v>48693252</v>
      </c>
      <c r="L3611" s="12">
        <f t="shared" si="113"/>
        <v>0.5122801413962883</v>
      </c>
      <c r="M3611" s="17" t="s">
        <v>2795</v>
      </c>
    </row>
    <row r="3612" spans="1:13" hidden="1" x14ac:dyDescent="0.35">
      <c r="A3612" s="9" t="s">
        <v>27</v>
      </c>
      <c r="B3612" s="9" t="s">
        <v>2794</v>
      </c>
      <c r="C3612" s="9" t="s">
        <v>1215</v>
      </c>
      <c r="D3612" s="9" t="s">
        <v>1025</v>
      </c>
      <c r="E3612" s="8" t="s">
        <v>1024</v>
      </c>
      <c r="F3612" s="10" t="s">
        <v>2824</v>
      </c>
      <c r="G3612" s="10" t="s">
        <v>2825</v>
      </c>
      <c r="H3612" s="10" t="s">
        <v>25</v>
      </c>
      <c r="I3612" s="10" t="s">
        <v>26</v>
      </c>
      <c r="J3612" s="11">
        <f t="shared" si="112"/>
        <v>95052000</v>
      </c>
      <c r="K3612" s="11">
        <f t="shared" si="112"/>
        <v>48693252</v>
      </c>
      <c r="L3612" s="12">
        <f t="shared" si="113"/>
        <v>0.5122801413962883</v>
      </c>
      <c r="M3612" s="17" t="s">
        <v>2795</v>
      </c>
    </row>
    <row r="3613" spans="1:13" hidden="1" x14ac:dyDescent="0.35">
      <c r="A3613" s="9" t="s">
        <v>27</v>
      </c>
      <c r="B3613" s="9" t="s">
        <v>2794</v>
      </c>
      <c r="C3613" s="9" t="s">
        <v>1215</v>
      </c>
      <c r="D3613" s="9" t="s">
        <v>49</v>
      </c>
      <c r="E3613" s="8" t="s">
        <v>50</v>
      </c>
      <c r="F3613" s="10" t="s">
        <v>2826</v>
      </c>
      <c r="G3613" s="10" t="s">
        <v>2827</v>
      </c>
      <c r="H3613" s="10" t="s">
        <v>25</v>
      </c>
      <c r="I3613" s="10" t="s">
        <v>26</v>
      </c>
      <c r="J3613" s="11">
        <f t="shared" si="112"/>
        <v>57185000</v>
      </c>
      <c r="K3613" s="11">
        <f t="shared" si="112"/>
        <v>30377171</v>
      </c>
      <c r="L3613" s="12">
        <f t="shared" si="113"/>
        <v>0.5312087260645274</v>
      </c>
      <c r="M3613" s="17" t="s">
        <v>2795</v>
      </c>
    </row>
    <row r="3614" spans="1:13" hidden="1" x14ac:dyDescent="0.35">
      <c r="A3614" s="9" t="s">
        <v>27</v>
      </c>
      <c r="B3614" s="9" t="s">
        <v>2794</v>
      </c>
      <c r="C3614" s="9" t="s">
        <v>1215</v>
      </c>
      <c r="D3614" s="9" t="s">
        <v>1792</v>
      </c>
      <c r="E3614" s="8" t="s">
        <v>1793</v>
      </c>
      <c r="F3614" s="10" t="s">
        <v>2826</v>
      </c>
      <c r="G3614" s="10" t="s">
        <v>2827</v>
      </c>
      <c r="H3614" s="10" t="s">
        <v>25</v>
      </c>
      <c r="I3614" s="10" t="s">
        <v>26</v>
      </c>
      <c r="J3614" s="11">
        <f t="shared" si="112"/>
        <v>57185000</v>
      </c>
      <c r="K3614" s="11">
        <f t="shared" si="112"/>
        <v>30377171</v>
      </c>
      <c r="L3614" s="12">
        <f t="shared" si="113"/>
        <v>0.5312087260645274</v>
      </c>
      <c r="M3614" s="17" t="s">
        <v>2795</v>
      </c>
    </row>
    <row r="3615" spans="1:13" hidden="1" x14ac:dyDescent="0.35">
      <c r="A3615" s="9" t="s">
        <v>27</v>
      </c>
      <c r="B3615" s="9" t="s">
        <v>2794</v>
      </c>
      <c r="C3615" s="9" t="s">
        <v>1215</v>
      </c>
      <c r="D3615" s="9" t="s">
        <v>1794</v>
      </c>
      <c r="E3615" s="8" t="s">
        <v>1793</v>
      </c>
      <c r="F3615" s="10" t="s">
        <v>2826</v>
      </c>
      <c r="G3615" s="10" t="s">
        <v>2827</v>
      </c>
      <c r="H3615" s="10" t="s">
        <v>25</v>
      </c>
      <c r="I3615" s="10" t="s">
        <v>26</v>
      </c>
      <c r="J3615" s="11">
        <f t="shared" si="112"/>
        <v>57185000</v>
      </c>
      <c r="K3615" s="11">
        <f t="shared" si="112"/>
        <v>30377171</v>
      </c>
      <c r="L3615" s="12">
        <f t="shared" si="113"/>
        <v>0.5312087260645274</v>
      </c>
      <c r="M3615" s="17" t="s">
        <v>2795</v>
      </c>
    </row>
    <row r="3616" spans="1:13" hidden="1" x14ac:dyDescent="0.35">
      <c r="A3616" s="9" t="s">
        <v>27</v>
      </c>
      <c r="B3616" s="9" t="s">
        <v>2794</v>
      </c>
      <c r="C3616" s="9" t="s">
        <v>1215</v>
      </c>
      <c r="D3616" s="9" t="s">
        <v>1795</v>
      </c>
      <c r="E3616" s="8" t="s">
        <v>1793</v>
      </c>
      <c r="F3616" s="10" t="s">
        <v>2826</v>
      </c>
      <c r="G3616" s="10" t="s">
        <v>2827</v>
      </c>
      <c r="H3616" s="10" t="s">
        <v>25</v>
      </c>
      <c r="I3616" s="10" t="s">
        <v>26</v>
      </c>
      <c r="J3616" s="11">
        <f t="shared" si="112"/>
        <v>57185000</v>
      </c>
      <c r="K3616" s="11">
        <f t="shared" si="112"/>
        <v>30377171</v>
      </c>
      <c r="L3616" s="12">
        <f t="shared" si="113"/>
        <v>0.5312087260645274</v>
      </c>
      <c r="M3616" s="17" t="s">
        <v>2795</v>
      </c>
    </row>
    <row r="3617" spans="1:13" ht="31" x14ac:dyDescent="0.35">
      <c r="A3617" s="9" t="s">
        <v>27</v>
      </c>
      <c r="B3617" s="9" t="s">
        <v>2794</v>
      </c>
      <c r="C3617" s="9" t="s">
        <v>1290</v>
      </c>
      <c r="D3617" s="9"/>
      <c r="E3617" s="8" t="s">
        <v>1291</v>
      </c>
      <c r="F3617" s="10" t="s">
        <v>1963</v>
      </c>
      <c r="G3617" s="10" t="s">
        <v>2442</v>
      </c>
      <c r="H3617" s="10" t="s">
        <v>25</v>
      </c>
      <c r="I3617" s="10" t="s">
        <v>26</v>
      </c>
      <c r="J3617" s="11">
        <f t="shared" si="112"/>
        <v>960000</v>
      </c>
      <c r="K3617" s="11">
        <f t="shared" si="112"/>
        <v>960000</v>
      </c>
      <c r="L3617" s="12">
        <f t="shared" si="113"/>
        <v>1</v>
      </c>
      <c r="M3617" s="17" t="s">
        <v>2795</v>
      </c>
    </row>
    <row r="3618" spans="1:13" hidden="1" x14ac:dyDescent="0.35">
      <c r="A3618" s="9" t="s">
        <v>27</v>
      </c>
      <c r="B3618" s="9" t="s">
        <v>2794</v>
      </c>
      <c r="C3618" s="9" t="s">
        <v>1290</v>
      </c>
      <c r="D3618" s="9" t="s">
        <v>49</v>
      </c>
      <c r="E3618" s="8" t="s">
        <v>50</v>
      </c>
      <c r="F3618" s="10" t="s">
        <v>1963</v>
      </c>
      <c r="G3618" s="10" t="s">
        <v>2442</v>
      </c>
      <c r="H3618" s="10" t="s">
        <v>25</v>
      </c>
      <c r="I3618" s="10" t="s">
        <v>26</v>
      </c>
      <c r="J3618" s="11">
        <f t="shared" si="112"/>
        <v>960000</v>
      </c>
      <c r="K3618" s="11">
        <f t="shared" si="112"/>
        <v>960000</v>
      </c>
      <c r="L3618" s="12">
        <f t="shared" si="113"/>
        <v>1</v>
      </c>
      <c r="M3618" s="17" t="s">
        <v>2795</v>
      </c>
    </row>
    <row r="3619" spans="1:13" hidden="1" x14ac:dyDescent="0.35">
      <c r="A3619" s="9" t="s">
        <v>27</v>
      </c>
      <c r="B3619" s="9" t="s">
        <v>2794</v>
      </c>
      <c r="C3619" s="9" t="s">
        <v>1290</v>
      </c>
      <c r="D3619" s="9" t="s">
        <v>1792</v>
      </c>
      <c r="E3619" s="8" t="s">
        <v>1793</v>
      </c>
      <c r="F3619" s="10" t="s">
        <v>1963</v>
      </c>
      <c r="G3619" s="10" t="s">
        <v>2442</v>
      </c>
      <c r="H3619" s="10" t="s">
        <v>25</v>
      </c>
      <c r="I3619" s="10" t="s">
        <v>26</v>
      </c>
      <c r="J3619" s="11">
        <f t="shared" si="112"/>
        <v>960000</v>
      </c>
      <c r="K3619" s="11">
        <f t="shared" si="112"/>
        <v>960000</v>
      </c>
      <c r="L3619" s="12">
        <f t="shared" si="113"/>
        <v>1</v>
      </c>
      <c r="M3619" s="17" t="s">
        <v>2795</v>
      </c>
    </row>
    <row r="3620" spans="1:13" hidden="1" x14ac:dyDescent="0.35">
      <c r="A3620" s="9" t="s">
        <v>27</v>
      </c>
      <c r="B3620" s="9" t="s">
        <v>2794</v>
      </c>
      <c r="C3620" s="9" t="s">
        <v>1290</v>
      </c>
      <c r="D3620" s="9" t="s">
        <v>1794</v>
      </c>
      <c r="E3620" s="8" t="s">
        <v>1793</v>
      </c>
      <c r="F3620" s="10" t="s">
        <v>1963</v>
      </c>
      <c r="G3620" s="10" t="s">
        <v>2442</v>
      </c>
      <c r="H3620" s="10" t="s">
        <v>25</v>
      </c>
      <c r="I3620" s="10" t="s">
        <v>26</v>
      </c>
      <c r="J3620" s="11">
        <f t="shared" si="112"/>
        <v>960000</v>
      </c>
      <c r="K3620" s="11">
        <f t="shared" si="112"/>
        <v>960000</v>
      </c>
      <c r="L3620" s="12">
        <f t="shared" si="113"/>
        <v>1</v>
      </c>
      <c r="M3620" s="17" t="s">
        <v>2795</v>
      </c>
    </row>
    <row r="3621" spans="1:13" hidden="1" x14ac:dyDescent="0.35">
      <c r="A3621" s="9" t="s">
        <v>27</v>
      </c>
      <c r="B3621" s="9" t="s">
        <v>2794</v>
      </c>
      <c r="C3621" s="9" t="s">
        <v>1290</v>
      </c>
      <c r="D3621" s="9" t="s">
        <v>1795</v>
      </c>
      <c r="E3621" s="8" t="s">
        <v>1793</v>
      </c>
      <c r="F3621" s="10" t="s">
        <v>1963</v>
      </c>
      <c r="G3621" s="10" t="s">
        <v>2442</v>
      </c>
      <c r="H3621" s="10" t="s">
        <v>25</v>
      </c>
      <c r="I3621" s="10" t="s">
        <v>26</v>
      </c>
      <c r="J3621" s="11">
        <f t="shared" si="112"/>
        <v>960000</v>
      </c>
      <c r="K3621" s="11">
        <f t="shared" si="112"/>
        <v>960000</v>
      </c>
      <c r="L3621" s="12">
        <f t="shared" si="113"/>
        <v>1</v>
      </c>
      <c r="M3621" s="17" t="s">
        <v>2795</v>
      </c>
    </row>
    <row r="3622" spans="1:13" x14ac:dyDescent="0.35">
      <c r="A3622" s="9" t="s">
        <v>27</v>
      </c>
      <c r="B3622" s="9" t="s">
        <v>2794</v>
      </c>
      <c r="C3622" s="9" t="s">
        <v>1818</v>
      </c>
      <c r="D3622" s="9"/>
      <c r="E3622" s="8" t="s">
        <v>1819</v>
      </c>
      <c r="F3622" s="10" t="s">
        <v>2828</v>
      </c>
      <c r="G3622" s="10" t="s">
        <v>2829</v>
      </c>
      <c r="H3622" s="10" t="s">
        <v>25</v>
      </c>
      <c r="I3622" s="10" t="s">
        <v>26</v>
      </c>
      <c r="J3622" s="11">
        <f t="shared" si="112"/>
        <v>13920000</v>
      </c>
      <c r="K3622" s="11">
        <f t="shared" si="112"/>
        <v>13920000</v>
      </c>
      <c r="L3622" s="12">
        <f t="shared" si="113"/>
        <v>1</v>
      </c>
      <c r="M3622" s="17" t="s">
        <v>2795</v>
      </c>
    </row>
    <row r="3623" spans="1:13" hidden="1" x14ac:dyDescent="0.35">
      <c r="A3623" s="9" t="s">
        <v>27</v>
      </c>
      <c r="B3623" s="9" t="s">
        <v>2794</v>
      </c>
      <c r="C3623" s="9" t="s">
        <v>1818</v>
      </c>
      <c r="D3623" s="9" t="s">
        <v>49</v>
      </c>
      <c r="E3623" s="8" t="s">
        <v>50</v>
      </c>
      <c r="F3623" s="10" t="s">
        <v>2828</v>
      </c>
      <c r="G3623" s="10" t="s">
        <v>2829</v>
      </c>
      <c r="H3623" s="10" t="s">
        <v>25</v>
      </c>
      <c r="I3623" s="10" t="s">
        <v>26</v>
      </c>
      <c r="J3623" s="11">
        <f t="shared" si="112"/>
        <v>13920000</v>
      </c>
      <c r="K3623" s="11">
        <f t="shared" si="112"/>
        <v>13920000</v>
      </c>
      <c r="L3623" s="12">
        <f t="shared" si="113"/>
        <v>1</v>
      </c>
      <c r="M3623" s="17" t="s">
        <v>2795</v>
      </c>
    </row>
    <row r="3624" spans="1:13" hidden="1" x14ac:dyDescent="0.35">
      <c r="A3624" s="9" t="s">
        <v>27</v>
      </c>
      <c r="B3624" s="9" t="s">
        <v>2794</v>
      </c>
      <c r="C3624" s="9" t="s">
        <v>1818</v>
      </c>
      <c r="D3624" s="9" t="s">
        <v>1792</v>
      </c>
      <c r="E3624" s="8" t="s">
        <v>1793</v>
      </c>
      <c r="F3624" s="10" t="s">
        <v>2828</v>
      </c>
      <c r="G3624" s="10" t="s">
        <v>2829</v>
      </c>
      <c r="H3624" s="10" t="s">
        <v>25</v>
      </c>
      <c r="I3624" s="10" t="s">
        <v>26</v>
      </c>
      <c r="J3624" s="11">
        <f t="shared" si="112"/>
        <v>13920000</v>
      </c>
      <c r="K3624" s="11">
        <f t="shared" si="112"/>
        <v>13920000</v>
      </c>
      <c r="L3624" s="12">
        <f t="shared" si="113"/>
        <v>1</v>
      </c>
      <c r="M3624" s="17" t="s">
        <v>2795</v>
      </c>
    </row>
    <row r="3625" spans="1:13" hidden="1" x14ac:dyDescent="0.35">
      <c r="A3625" s="9" t="s">
        <v>27</v>
      </c>
      <c r="B3625" s="9" t="s">
        <v>2794</v>
      </c>
      <c r="C3625" s="9" t="s">
        <v>1818</v>
      </c>
      <c r="D3625" s="9" t="s">
        <v>1794</v>
      </c>
      <c r="E3625" s="8" t="s">
        <v>1793</v>
      </c>
      <c r="F3625" s="10" t="s">
        <v>2828</v>
      </c>
      <c r="G3625" s="10" t="s">
        <v>2829</v>
      </c>
      <c r="H3625" s="10" t="s">
        <v>25</v>
      </c>
      <c r="I3625" s="10" t="s">
        <v>26</v>
      </c>
      <c r="J3625" s="11">
        <f t="shared" si="112"/>
        <v>13920000</v>
      </c>
      <c r="K3625" s="11">
        <f t="shared" si="112"/>
        <v>13920000</v>
      </c>
      <c r="L3625" s="12">
        <f t="shared" si="113"/>
        <v>1</v>
      </c>
      <c r="M3625" s="17" t="s">
        <v>2795</v>
      </c>
    </row>
    <row r="3626" spans="1:13" hidden="1" x14ac:dyDescent="0.35">
      <c r="A3626" s="9" t="s">
        <v>27</v>
      </c>
      <c r="B3626" s="9" t="s">
        <v>2794</v>
      </c>
      <c r="C3626" s="9" t="s">
        <v>1818</v>
      </c>
      <c r="D3626" s="9" t="s">
        <v>1795</v>
      </c>
      <c r="E3626" s="8" t="s">
        <v>1793</v>
      </c>
      <c r="F3626" s="10" t="s">
        <v>2828</v>
      </c>
      <c r="G3626" s="10" t="s">
        <v>2829</v>
      </c>
      <c r="H3626" s="10" t="s">
        <v>25</v>
      </c>
      <c r="I3626" s="10" t="s">
        <v>26</v>
      </c>
      <c r="J3626" s="11">
        <f t="shared" si="112"/>
        <v>13920000</v>
      </c>
      <c r="K3626" s="11">
        <f t="shared" si="112"/>
        <v>13920000</v>
      </c>
      <c r="L3626" s="12">
        <f t="shared" si="113"/>
        <v>1</v>
      </c>
      <c r="M3626" s="17" t="s">
        <v>2795</v>
      </c>
    </row>
    <row r="3627" spans="1:13" x14ac:dyDescent="0.35">
      <c r="A3627" s="9" t="s">
        <v>27</v>
      </c>
      <c r="B3627" s="9" t="s">
        <v>2794</v>
      </c>
      <c r="C3627" s="9" t="s">
        <v>1821</v>
      </c>
      <c r="D3627" s="9"/>
      <c r="E3627" s="8" t="s">
        <v>1822</v>
      </c>
      <c r="F3627" s="10" t="s">
        <v>1870</v>
      </c>
      <c r="G3627" s="10" t="s">
        <v>1871</v>
      </c>
      <c r="H3627" s="10" t="s">
        <v>25</v>
      </c>
      <c r="I3627" s="10" t="s">
        <v>26</v>
      </c>
      <c r="J3627" s="11">
        <f t="shared" si="112"/>
        <v>640000</v>
      </c>
      <c r="K3627" s="11">
        <f t="shared" si="112"/>
        <v>640000</v>
      </c>
      <c r="L3627" s="12">
        <f t="shared" si="113"/>
        <v>1</v>
      </c>
      <c r="M3627" s="17" t="s">
        <v>2795</v>
      </c>
    </row>
    <row r="3628" spans="1:13" hidden="1" x14ac:dyDescent="0.35">
      <c r="A3628" s="9" t="s">
        <v>27</v>
      </c>
      <c r="B3628" s="9" t="s">
        <v>2794</v>
      </c>
      <c r="C3628" s="9" t="s">
        <v>1821</v>
      </c>
      <c r="D3628" s="9" t="s">
        <v>49</v>
      </c>
      <c r="E3628" s="8" t="s">
        <v>50</v>
      </c>
      <c r="F3628" s="10" t="s">
        <v>1870</v>
      </c>
      <c r="G3628" s="10" t="s">
        <v>1871</v>
      </c>
      <c r="H3628" s="10" t="s">
        <v>25</v>
      </c>
      <c r="I3628" s="10" t="s">
        <v>26</v>
      </c>
      <c r="J3628" s="11">
        <f t="shared" si="112"/>
        <v>640000</v>
      </c>
      <c r="K3628" s="11">
        <f t="shared" si="112"/>
        <v>640000</v>
      </c>
      <c r="L3628" s="12">
        <f t="shared" si="113"/>
        <v>1</v>
      </c>
      <c r="M3628" s="17" t="s">
        <v>2795</v>
      </c>
    </row>
    <row r="3629" spans="1:13" hidden="1" x14ac:dyDescent="0.35">
      <c r="A3629" s="9" t="s">
        <v>27</v>
      </c>
      <c r="B3629" s="9" t="s">
        <v>2794</v>
      </c>
      <c r="C3629" s="9" t="s">
        <v>1821</v>
      </c>
      <c r="D3629" s="9" t="s">
        <v>1792</v>
      </c>
      <c r="E3629" s="8" t="s">
        <v>1793</v>
      </c>
      <c r="F3629" s="10" t="s">
        <v>1870</v>
      </c>
      <c r="G3629" s="10" t="s">
        <v>1871</v>
      </c>
      <c r="H3629" s="10" t="s">
        <v>25</v>
      </c>
      <c r="I3629" s="10" t="s">
        <v>26</v>
      </c>
      <c r="J3629" s="11">
        <f t="shared" si="112"/>
        <v>640000</v>
      </c>
      <c r="K3629" s="11">
        <f t="shared" si="112"/>
        <v>640000</v>
      </c>
      <c r="L3629" s="12">
        <f t="shared" si="113"/>
        <v>1</v>
      </c>
      <c r="M3629" s="17" t="s">
        <v>2795</v>
      </c>
    </row>
    <row r="3630" spans="1:13" hidden="1" x14ac:dyDescent="0.35">
      <c r="A3630" s="9" t="s">
        <v>27</v>
      </c>
      <c r="B3630" s="9" t="s">
        <v>2794</v>
      </c>
      <c r="C3630" s="9" t="s">
        <v>1821</v>
      </c>
      <c r="D3630" s="9" t="s">
        <v>1794</v>
      </c>
      <c r="E3630" s="8" t="s">
        <v>1793</v>
      </c>
      <c r="F3630" s="10" t="s">
        <v>1870</v>
      </c>
      <c r="G3630" s="10" t="s">
        <v>1871</v>
      </c>
      <c r="H3630" s="10" t="s">
        <v>25</v>
      </c>
      <c r="I3630" s="10" t="s">
        <v>26</v>
      </c>
      <c r="J3630" s="11">
        <f t="shared" si="112"/>
        <v>640000</v>
      </c>
      <c r="K3630" s="11">
        <f t="shared" si="112"/>
        <v>640000</v>
      </c>
      <c r="L3630" s="12">
        <f t="shared" si="113"/>
        <v>1</v>
      </c>
      <c r="M3630" s="17" t="s">
        <v>2795</v>
      </c>
    </row>
    <row r="3631" spans="1:13" hidden="1" x14ac:dyDescent="0.35">
      <c r="A3631" s="9" t="s">
        <v>27</v>
      </c>
      <c r="B3631" s="9" t="s">
        <v>2794</v>
      </c>
      <c r="C3631" s="9" t="s">
        <v>1821</v>
      </c>
      <c r="D3631" s="9" t="s">
        <v>1795</v>
      </c>
      <c r="E3631" s="8" t="s">
        <v>1793</v>
      </c>
      <c r="F3631" s="10" t="s">
        <v>1870</v>
      </c>
      <c r="G3631" s="10" t="s">
        <v>1871</v>
      </c>
      <c r="H3631" s="10" t="s">
        <v>25</v>
      </c>
      <c r="I3631" s="10" t="s">
        <v>26</v>
      </c>
      <c r="J3631" s="11">
        <f t="shared" si="112"/>
        <v>640000</v>
      </c>
      <c r="K3631" s="11">
        <f t="shared" si="112"/>
        <v>640000</v>
      </c>
      <c r="L3631" s="12">
        <f t="shared" si="113"/>
        <v>1</v>
      </c>
      <c r="M3631" s="17" t="s">
        <v>2795</v>
      </c>
    </row>
    <row r="3632" spans="1:13" x14ac:dyDescent="0.35">
      <c r="A3632" s="9" t="s">
        <v>27</v>
      </c>
      <c r="B3632" s="9" t="s">
        <v>2794</v>
      </c>
      <c r="C3632" s="9" t="s">
        <v>1824</v>
      </c>
      <c r="D3632" s="9"/>
      <c r="E3632" s="8" t="s">
        <v>1825</v>
      </c>
      <c r="F3632" s="10" t="s">
        <v>2830</v>
      </c>
      <c r="G3632" s="10" t="s">
        <v>2831</v>
      </c>
      <c r="H3632" s="10" t="s">
        <v>25</v>
      </c>
      <c r="I3632" s="10" t="s">
        <v>26</v>
      </c>
      <c r="J3632" s="11">
        <f t="shared" si="112"/>
        <v>3920000</v>
      </c>
      <c r="K3632" s="11">
        <f t="shared" si="112"/>
        <v>3920000</v>
      </c>
      <c r="L3632" s="12">
        <f t="shared" si="113"/>
        <v>1</v>
      </c>
      <c r="M3632" s="17" t="s">
        <v>2795</v>
      </c>
    </row>
    <row r="3633" spans="1:13" hidden="1" x14ac:dyDescent="0.35">
      <c r="A3633" s="9" t="s">
        <v>27</v>
      </c>
      <c r="B3633" s="9" t="s">
        <v>2794</v>
      </c>
      <c r="C3633" s="9" t="s">
        <v>1824</v>
      </c>
      <c r="D3633" s="9" t="s">
        <v>49</v>
      </c>
      <c r="E3633" s="8" t="s">
        <v>50</v>
      </c>
      <c r="F3633" s="10" t="s">
        <v>2830</v>
      </c>
      <c r="G3633" s="10" t="s">
        <v>2831</v>
      </c>
      <c r="H3633" s="10" t="s">
        <v>25</v>
      </c>
      <c r="I3633" s="10" t="s">
        <v>26</v>
      </c>
      <c r="J3633" s="11">
        <f t="shared" si="112"/>
        <v>3920000</v>
      </c>
      <c r="K3633" s="11">
        <f t="shared" si="112"/>
        <v>3920000</v>
      </c>
      <c r="L3633" s="12">
        <f t="shared" si="113"/>
        <v>1</v>
      </c>
      <c r="M3633" s="17" t="s">
        <v>2795</v>
      </c>
    </row>
    <row r="3634" spans="1:13" hidden="1" x14ac:dyDescent="0.35">
      <c r="A3634" s="9" t="s">
        <v>27</v>
      </c>
      <c r="B3634" s="9" t="s">
        <v>2794</v>
      </c>
      <c r="C3634" s="9" t="s">
        <v>1824</v>
      </c>
      <c r="D3634" s="9" t="s">
        <v>1792</v>
      </c>
      <c r="E3634" s="8" t="s">
        <v>1793</v>
      </c>
      <c r="F3634" s="10" t="s">
        <v>2830</v>
      </c>
      <c r="G3634" s="10" t="s">
        <v>2831</v>
      </c>
      <c r="H3634" s="10" t="s">
        <v>25</v>
      </c>
      <c r="I3634" s="10" t="s">
        <v>26</v>
      </c>
      <c r="J3634" s="11">
        <f t="shared" si="112"/>
        <v>3920000</v>
      </c>
      <c r="K3634" s="11">
        <f t="shared" si="112"/>
        <v>3920000</v>
      </c>
      <c r="L3634" s="12">
        <f t="shared" si="113"/>
        <v>1</v>
      </c>
      <c r="M3634" s="17" t="s">
        <v>2795</v>
      </c>
    </row>
    <row r="3635" spans="1:13" hidden="1" x14ac:dyDescent="0.35">
      <c r="A3635" s="9" t="s">
        <v>27</v>
      </c>
      <c r="B3635" s="9" t="s">
        <v>2794</v>
      </c>
      <c r="C3635" s="9" t="s">
        <v>1824</v>
      </c>
      <c r="D3635" s="9" t="s">
        <v>1794</v>
      </c>
      <c r="E3635" s="8" t="s">
        <v>1793</v>
      </c>
      <c r="F3635" s="10" t="s">
        <v>2830</v>
      </c>
      <c r="G3635" s="10" t="s">
        <v>2831</v>
      </c>
      <c r="H3635" s="10" t="s">
        <v>25</v>
      </c>
      <c r="I3635" s="10" t="s">
        <v>26</v>
      </c>
      <c r="J3635" s="11">
        <f t="shared" si="112"/>
        <v>3920000</v>
      </c>
      <c r="K3635" s="11">
        <f t="shared" si="112"/>
        <v>3920000</v>
      </c>
      <c r="L3635" s="12">
        <f t="shared" si="113"/>
        <v>1</v>
      </c>
      <c r="M3635" s="17" t="s">
        <v>2795</v>
      </c>
    </row>
    <row r="3636" spans="1:13" hidden="1" x14ac:dyDescent="0.35">
      <c r="A3636" s="9" t="s">
        <v>27</v>
      </c>
      <c r="B3636" s="9" t="s">
        <v>2794</v>
      </c>
      <c r="C3636" s="9" t="s">
        <v>1824</v>
      </c>
      <c r="D3636" s="9" t="s">
        <v>1795</v>
      </c>
      <c r="E3636" s="8" t="s">
        <v>1793</v>
      </c>
      <c r="F3636" s="10" t="s">
        <v>2830</v>
      </c>
      <c r="G3636" s="10" t="s">
        <v>2831</v>
      </c>
      <c r="H3636" s="10" t="s">
        <v>25</v>
      </c>
      <c r="I3636" s="10" t="s">
        <v>26</v>
      </c>
      <c r="J3636" s="11">
        <f t="shared" si="112"/>
        <v>3920000</v>
      </c>
      <c r="K3636" s="11">
        <f t="shared" si="112"/>
        <v>3920000</v>
      </c>
      <c r="L3636" s="12">
        <f t="shared" si="113"/>
        <v>1</v>
      </c>
      <c r="M3636" s="17" t="s">
        <v>2795</v>
      </c>
    </row>
    <row r="3637" spans="1:13" x14ac:dyDescent="0.35">
      <c r="A3637" s="9" t="s">
        <v>27</v>
      </c>
      <c r="B3637" s="9" t="s">
        <v>2794</v>
      </c>
      <c r="C3637" s="9" t="s">
        <v>1351</v>
      </c>
      <c r="D3637" s="9"/>
      <c r="E3637" s="8" t="s">
        <v>1352</v>
      </c>
      <c r="F3637" s="10" t="s">
        <v>2752</v>
      </c>
      <c r="G3637" s="10" t="s">
        <v>2753</v>
      </c>
      <c r="H3637" s="10" t="s">
        <v>25</v>
      </c>
      <c r="I3637" s="10" t="s">
        <v>26</v>
      </c>
      <c r="J3637" s="11">
        <f t="shared" si="112"/>
        <v>109760000</v>
      </c>
      <c r="K3637" s="11">
        <f t="shared" si="112"/>
        <v>109760000</v>
      </c>
      <c r="L3637" s="12">
        <f t="shared" si="113"/>
        <v>1</v>
      </c>
      <c r="M3637" s="17" t="s">
        <v>2795</v>
      </c>
    </row>
    <row r="3638" spans="1:13" hidden="1" x14ac:dyDescent="0.35">
      <c r="A3638" s="9" t="s">
        <v>27</v>
      </c>
      <c r="B3638" s="9" t="s">
        <v>2794</v>
      </c>
      <c r="C3638" s="9" t="s">
        <v>1351</v>
      </c>
      <c r="D3638" s="9" t="s">
        <v>49</v>
      </c>
      <c r="E3638" s="8" t="s">
        <v>50</v>
      </c>
      <c r="F3638" s="10" t="s">
        <v>2752</v>
      </c>
      <c r="G3638" s="10" t="s">
        <v>2753</v>
      </c>
      <c r="H3638" s="10" t="s">
        <v>25</v>
      </c>
      <c r="I3638" s="10" t="s">
        <v>26</v>
      </c>
      <c r="J3638" s="11">
        <f t="shared" si="112"/>
        <v>109760000</v>
      </c>
      <c r="K3638" s="11">
        <f t="shared" si="112"/>
        <v>109760000</v>
      </c>
      <c r="L3638" s="12">
        <f t="shared" si="113"/>
        <v>1</v>
      </c>
      <c r="M3638" s="17" t="s">
        <v>2795</v>
      </c>
    </row>
    <row r="3639" spans="1:13" hidden="1" x14ac:dyDescent="0.35">
      <c r="A3639" s="9" t="s">
        <v>27</v>
      </c>
      <c r="B3639" s="9" t="s">
        <v>2794</v>
      </c>
      <c r="C3639" s="9" t="s">
        <v>1351</v>
      </c>
      <c r="D3639" s="9" t="s">
        <v>1792</v>
      </c>
      <c r="E3639" s="8" t="s">
        <v>1793</v>
      </c>
      <c r="F3639" s="10" t="s">
        <v>2752</v>
      </c>
      <c r="G3639" s="10" t="s">
        <v>2753</v>
      </c>
      <c r="H3639" s="10" t="s">
        <v>25</v>
      </c>
      <c r="I3639" s="10" t="s">
        <v>26</v>
      </c>
      <c r="J3639" s="11">
        <f t="shared" si="112"/>
        <v>109760000</v>
      </c>
      <c r="K3639" s="11">
        <f t="shared" si="112"/>
        <v>109760000</v>
      </c>
      <c r="L3639" s="12">
        <f t="shared" si="113"/>
        <v>1</v>
      </c>
      <c r="M3639" s="17" t="s">
        <v>2795</v>
      </c>
    </row>
    <row r="3640" spans="1:13" hidden="1" x14ac:dyDescent="0.35">
      <c r="A3640" s="9" t="s">
        <v>27</v>
      </c>
      <c r="B3640" s="9" t="s">
        <v>2794</v>
      </c>
      <c r="C3640" s="9" t="s">
        <v>1351</v>
      </c>
      <c r="D3640" s="9" t="s">
        <v>1794</v>
      </c>
      <c r="E3640" s="8" t="s">
        <v>1793</v>
      </c>
      <c r="F3640" s="10" t="s">
        <v>2752</v>
      </c>
      <c r="G3640" s="10" t="s">
        <v>2753</v>
      </c>
      <c r="H3640" s="10" t="s">
        <v>25</v>
      </c>
      <c r="I3640" s="10" t="s">
        <v>26</v>
      </c>
      <c r="J3640" s="11">
        <f t="shared" si="112"/>
        <v>109760000</v>
      </c>
      <c r="K3640" s="11">
        <f t="shared" si="112"/>
        <v>109760000</v>
      </c>
      <c r="L3640" s="12">
        <f t="shared" si="113"/>
        <v>1</v>
      </c>
      <c r="M3640" s="17" t="s">
        <v>2795</v>
      </c>
    </row>
    <row r="3641" spans="1:13" hidden="1" x14ac:dyDescent="0.35">
      <c r="A3641" s="9" t="s">
        <v>27</v>
      </c>
      <c r="B3641" s="9" t="s">
        <v>2794</v>
      </c>
      <c r="C3641" s="9" t="s">
        <v>1351</v>
      </c>
      <c r="D3641" s="9" t="s">
        <v>1795</v>
      </c>
      <c r="E3641" s="8" t="s">
        <v>1793</v>
      </c>
      <c r="F3641" s="10" t="s">
        <v>2752</v>
      </c>
      <c r="G3641" s="10" t="s">
        <v>2753</v>
      </c>
      <c r="H3641" s="10" t="s">
        <v>25</v>
      </c>
      <c r="I3641" s="10" t="s">
        <v>26</v>
      </c>
      <c r="J3641" s="11">
        <f t="shared" si="112"/>
        <v>109760000</v>
      </c>
      <c r="K3641" s="11">
        <f t="shared" si="112"/>
        <v>109760000</v>
      </c>
      <c r="L3641" s="12">
        <f t="shared" si="113"/>
        <v>1</v>
      </c>
      <c r="M3641" s="17" t="s">
        <v>2795</v>
      </c>
    </row>
    <row r="3642" spans="1:13" x14ac:dyDescent="0.35">
      <c r="A3642" s="9" t="s">
        <v>27</v>
      </c>
      <c r="B3642" s="9" t="s">
        <v>2794</v>
      </c>
      <c r="C3642" s="9" t="s">
        <v>1387</v>
      </c>
      <c r="D3642" s="9"/>
      <c r="E3642" s="8" t="s">
        <v>1388</v>
      </c>
      <c r="F3642" s="10" t="s">
        <v>2832</v>
      </c>
      <c r="G3642" s="10" t="s">
        <v>26</v>
      </c>
      <c r="H3642" s="10" t="s">
        <v>25</v>
      </c>
      <c r="I3642" s="10" t="s">
        <v>26</v>
      </c>
      <c r="J3642" s="11">
        <f t="shared" si="112"/>
        <v>12035000</v>
      </c>
      <c r="K3642" s="11">
        <f t="shared" si="112"/>
        <v>0</v>
      </c>
      <c r="L3642" s="12">
        <f t="shared" si="113"/>
        <v>0</v>
      </c>
      <c r="M3642" s="17" t="s">
        <v>2795</v>
      </c>
    </row>
    <row r="3643" spans="1:13" x14ac:dyDescent="0.35">
      <c r="A3643" s="9" t="s">
        <v>27</v>
      </c>
      <c r="B3643" s="9" t="s">
        <v>2794</v>
      </c>
      <c r="C3643" s="9" t="s">
        <v>1391</v>
      </c>
      <c r="D3643" s="9"/>
      <c r="E3643" s="8" t="s">
        <v>1392</v>
      </c>
      <c r="F3643" s="10" t="s">
        <v>2832</v>
      </c>
      <c r="G3643" s="10" t="s">
        <v>26</v>
      </c>
      <c r="H3643" s="10" t="s">
        <v>25</v>
      </c>
      <c r="I3643" s="10" t="s">
        <v>26</v>
      </c>
      <c r="J3643" s="11">
        <f t="shared" si="112"/>
        <v>12035000</v>
      </c>
      <c r="K3643" s="11">
        <f t="shared" si="112"/>
        <v>0</v>
      </c>
      <c r="L3643" s="12">
        <f t="shared" si="113"/>
        <v>0</v>
      </c>
      <c r="M3643" s="17" t="s">
        <v>2795</v>
      </c>
    </row>
    <row r="3644" spans="1:13" hidden="1" x14ac:dyDescent="0.35">
      <c r="A3644" s="9" t="s">
        <v>27</v>
      </c>
      <c r="B3644" s="9" t="s">
        <v>2794</v>
      </c>
      <c r="C3644" s="9" t="s">
        <v>1391</v>
      </c>
      <c r="D3644" s="9" t="s">
        <v>49</v>
      </c>
      <c r="E3644" s="8" t="s">
        <v>50</v>
      </c>
      <c r="F3644" s="10" t="s">
        <v>2832</v>
      </c>
      <c r="G3644" s="10" t="s">
        <v>26</v>
      </c>
      <c r="H3644" s="10" t="s">
        <v>25</v>
      </c>
      <c r="I3644" s="10" t="s">
        <v>26</v>
      </c>
      <c r="J3644" s="11">
        <f t="shared" si="112"/>
        <v>12035000</v>
      </c>
      <c r="K3644" s="11">
        <f t="shared" si="112"/>
        <v>0</v>
      </c>
      <c r="L3644" s="12">
        <f t="shared" si="113"/>
        <v>0</v>
      </c>
      <c r="M3644" s="17" t="s">
        <v>2795</v>
      </c>
    </row>
    <row r="3645" spans="1:13" hidden="1" x14ac:dyDescent="0.35">
      <c r="A3645" s="9" t="s">
        <v>27</v>
      </c>
      <c r="B3645" s="9" t="s">
        <v>2794</v>
      </c>
      <c r="C3645" s="9" t="s">
        <v>1391</v>
      </c>
      <c r="D3645" s="9" t="s">
        <v>1792</v>
      </c>
      <c r="E3645" s="8" t="s">
        <v>1793</v>
      </c>
      <c r="F3645" s="10" t="s">
        <v>2832</v>
      </c>
      <c r="G3645" s="10" t="s">
        <v>26</v>
      </c>
      <c r="H3645" s="10" t="s">
        <v>25</v>
      </c>
      <c r="I3645" s="10" t="s">
        <v>26</v>
      </c>
      <c r="J3645" s="11">
        <f t="shared" si="112"/>
        <v>12035000</v>
      </c>
      <c r="K3645" s="11">
        <f t="shared" si="112"/>
        <v>0</v>
      </c>
      <c r="L3645" s="12">
        <f t="shared" si="113"/>
        <v>0</v>
      </c>
      <c r="M3645" s="17" t="s">
        <v>2795</v>
      </c>
    </row>
    <row r="3646" spans="1:13" hidden="1" x14ac:dyDescent="0.35">
      <c r="A3646" s="9" t="s">
        <v>27</v>
      </c>
      <c r="B3646" s="9" t="s">
        <v>2794</v>
      </c>
      <c r="C3646" s="9" t="s">
        <v>1391</v>
      </c>
      <c r="D3646" s="9" t="s">
        <v>1794</v>
      </c>
      <c r="E3646" s="8" t="s">
        <v>1793</v>
      </c>
      <c r="F3646" s="10" t="s">
        <v>2832</v>
      </c>
      <c r="G3646" s="10" t="s">
        <v>26</v>
      </c>
      <c r="H3646" s="10" t="s">
        <v>25</v>
      </c>
      <c r="I3646" s="10" t="s">
        <v>26</v>
      </c>
      <c r="J3646" s="11">
        <f t="shared" si="112"/>
        <v>12035000</v>
      </c>
      <c r="K3646" s="11">
        <f t="shared" si="112"/>
        <v>0</v>
      </c>
      <c r="L3646" s="12">
        <f t="shared" si="113"/>
        <v>0</v>
      </c>
      <c r="M3646" s="17" t="s">
        <v>2795</v>
      </c>
    </row>
    <row r="3647" spans="1:13" hidden="1" x14ac:dyDescent="0.35">
      <c r="A3647" s="9" t="s">
        <v>27</v>
      </c>
      <c r="B3647" s="9" t="s">
        <v>2794</v>
      </c>
      <c r="C3647" s="9" t="s">
        <v>1391</v>
      </c>
      <c r="D3647" s="9" t="s">
        <v>1795</v>
      </c>
      <c r="E3647" s="8" t="s">
        <v>1793</v>
      </c>
      <c r="F3647" s="10" t="s">
        <v>2832</v>
      </c>
      <c r="G3647" s="10" t="s">
        <v>26</v>
      </c>
      <c r="H3647" s="10" t="s">
        <v>25</v>
      </c>
      <c r="I3647" s="10" t="s">
        <v>26</v>
      </c>
      <c r="J3647" s="11">
        <f t="shared" si="112"/>
        <v>12035000</v>
      </c>
      <c r="K3647" s="11">
        <f t="shared" si="112"/>
        <v>0</v>
      </c>
      <c r="L3647" s="12">
        <f t="shared" si="113"/>
        <v>0</v>
      </c>
      <c r="M3647" s="17" t="s">
        <v>2795</v>
      </c>
    </row>
    <row r="3648" spans="1:13" x14ac:dyDescent="0.35">
      <c r="A3648" s="9" t="s">
        <v>27</v>
      </c>
      <c r="B3648" s="9" t="s">
        <v>2794</v>
      </c>
      <c r="C3648" s="9" t="s">
        <v>1600</v>
      </c>
      <c r="D3648" s="9"/>
      <c r="E3648" s="8" t="s">
        <v>1601</v>
      </c>
      <c r="F3648" s="10" t="s">
        <v>2833</v>
      </c>
      <c r="G3648" s="10" t="s">
        <v>2834</v>
      </c>
      <c r="H3648" s="10" t="s">
        <v>25</v>
      </c>
      <c r="I3648" s="10" t="s">
        <v>26</v>
      </c>
      <c r="J3648" s="11">
        <f t="shared" si="112"/>
        <v>925000</v>
      </c>
      <c r="K3648" s="11">
        <f t="shared" si="112"/>
        <v>925000</v>
      </c>
      <c r="L3648" s="12">
        <f t="shared" si="113"/>
        <v>1</v>
      </c>
      <c r="M3648" s="17" t="s">
        <v>2795</v>
      </c>
    </row>
    <row r="3649" spans="1:13" ht="31" x14ac:dyDescent="0.35">
      <c r="A3649" s="9" t="s">
        <v>27</v>
      </c>
      <c r="B3649" s="9" t="s">
        <v>2794</v>
      </c>
      <c r="C3649" s="9" t="s">
        <v>1647</v>
      </c>
      <c r="D3649" s="9"/>
      <c r="E3649" s="8" t="s">
        <v>1648</v>
      </c>
      <c r="F3649" s="10" t="s">
        <v>2833</v>
      </c>
      <c r="G3649" s="10" t="s">
        <v>2834</v>
      </c>
      <c r="H3649" s="10" t="s">
        <v>25</v>
      </c>
      <c r="I3649" s="10" t="s">
        <v>26</v>
      </c>
      <c r="J3649" s="11">
        <f t="shared" si="112"/>
        <v>925000</v>
      </c>
      <c r="K3649" s="11">
        <f t="shared" si="112"/>
        <v>925000</v>
      </c>
      <c r="L3649" s="12">
        <f t="shared" si="113"/>
        <v>1</v>
      </c>
      <c r="M3649" s="17" t="s">
        <v>2795</v>
      </c>
    </row>
    <row r="3650" spans="1:13" ht="31" x14ac:dyDescent="0.35">
      <c r="A3650" s="9" t="s">
        <v>27</v>
      </c>
      <c r="B3650" s="9" t="s">
        <v>2794</v>
      </c>
      <c r="C3650" s="9" t="s">
        <v>1651</v>
      </c>
      <c r="D3650" s="9"/>
      <c r="E3650" s="8" t="s">
        <v>1652</v>
      </c>
      <c r="F3650" s="10" t="s">
        <v>2833</v>
      </c>
      <c r="G3650" s="10" t="s">
        <v>2834</v>
      </c>
      <c r="H3650" s="10" t="s">
        <v>25</v>
      </c>
      <c r="I3650" s="10" t="s">
        <v>26</v>
      </c>
      <c r="J3650" s="11">
        <f t="shared" si="112"/>
        <v>925000</v>
      </c>
      <c r="K3650" s="11">
        <f t="shared" si="112"/>
        <v>925000</v>
      </c>
      <c r="L3650" s="12">
        <f t="shared" si="113"/>
        <v>1</v>
      </c>
      <c r="M3650" s="17" t="s">
        <v>2795</v>
      </c>
    </row>
    <row r="3651" spans="1:13" hidden="1" x14ac:dyDescent="0.35">
      <c r="A3651" s="9" t="s">
        <v>27</v>
      </c>
      <c r="B3651" s="9" t="s">
        <v>2794</v>
      </c>
      <c r="C3651" s="9" t="s">
        <v>1651</v>
      </c>
      <c r="D3651" s="9" t="s">
        <v>49</v>
      </c>
      <c r="E3651" s="8" t="s">
        <v>50</v>
      </c>
      <c r="F3651" s="10" t="s">
        <v>2833</v>
      </c>
      <c r="G3651" s="10" t="s">
        <v>2834</v>
      </c>
      <c r="H3651" s="10" t="s">
        <v>25</v>
      </c>
      <c r="I3651" s="10" t="s">
        <v>26</v>
      </c>
      <c r="J3651" s="11">
        <f t="shared" si="112"/>
        <v>925000</v>
      </c>
      <c r="K3651" s="11">
        <f t="shared" si="112"/>
        <v>925000</v>
      </c>
      <c r="L3651" s="12">
        <f t="shared" si="113"/>
        <v>1</v>
      </c>
      <c r="M3651" s="17" t="s">
        <v>2795</v>
      </c>
    </row>
    <row r="3652" spans="1:13" hidden="1" x14ac:dyDescent="0.35">
      <c r="A3652" s="9" t="s">
        <v>27</v>
      </c>
      <c r="B3652" s="9" t="s">
        <v>2794</v>
      </c>
      <c r="C3652" s="9" t="s">
        <v>1651</v>
      </c>
      <c r="D3652" s="9" t="s">
        <v>1792</v>
      </c>
      <c r="E3652" s="8" t="s">
        <v>1793</v>
      </c>
      <c r="F3652" s="10" t="s">
        <v>2833</v>
      </c>
      <c r="G3652" s="10" t="s">
        <v>2834</v>
      </c>
      <c r="H3652" s="10" t="s">
        <v>25</v>
      </c>
      <c r="I3652" s="10" t="s">
        <v>26</v>
      </c>
      <c r="J3652" s="11">
        <f t="shared" si="112"/>
        <v>925000</v>
      </c>
      <c r="K3652" s="11">
        <f t="shared" si="112"/>
        <v>925000</v>
      </c>
      <c r="L3652" s="12">
        <f t="shared" si="113"/>
        <v>1</v>
      </c>
      <c r="M3652" s="17" t="s">
        <v>2795</v>
      </c>
    </row>
    <row r="3653" spans="1:13" hidden="1" x14ac:dyDescent="0.35">
      <c r="A3653" s="9" t="s">
        <v>27</v>
      </c>
      <c r="B3653" s="9" t="s">
        <v>2794</v>
      </c>
      <c r="C3653" s="9" t="s">
        <v>1651</v>
      </c>
      <c r="D3653" s="9" t="s">
        <v>1794</v>
      </c>
      <c r="E3653" s="8" t="s">
        <v>1793</v>
      </c>
      <c r="F3653" s="10" t="s">
        <v>2833</v>
      </c>
      <c r="G3653" s="10" t="s">
        <v>2834</v>
      </c>
      <c r="H3653" s="10" t="s">
        <v>25</v>
      </c>
      <c r="I3653" s="10" t="s">
        <v>26</v>
      </c>
      <c r="J3653" s="11">
        <f t="shared" si="112"/>
        <v>925000</v>
      </c>
      <c r="K3653" s="11">
        <f t="shared" si="112"/>
        <v>925000</v>
      </c>
      <c r="L3653" s="12">
        <f t="shared" si="113"/>
        <v>1</v>
      </c>
      <c r="M3653" s="17" t="s">
        <v>2795</v>
      </c>
    </row>
    <row r="3654" spans="1:13" hidden="1" x14ac:dyDescent="0.35">
      <c r="A3654" s="9" t="s">
        <v>27</v>
      </c>
      <c r="B3654" s="9" t="s">
        <v>2794</v>
      </c>
      <c r="C3654" s="9" t="s">
        <v>1651</v>
      </c>
      <c r="D3654" s="9" t="s">
        <v>1795</v>
      </c>
      <c r="E3654" s="8" t="s">
        <v>1793</v>
      </c>
      <c r="F3654" s="10" t="s">
        <v>2833</v>
      </c>
      <c r="G3654" s="10" t="s">
        <v>2834</v>
      </c>
      <c r="H3654" s="10" t="s">
        <v>25</v>
      </c>
      <c r="I3654" s="10" t="s">
        <v>26</v>
      </c>
      <c r="J3654" s="11">
        <f t="shared" si="112"/>
        <v>925000</v>
      </c>
      <c r="K3654" s="11">
        <f t="shared" si="112"/>
        <v>925000</v>
      </c>
      <c r="L3654" s="12">
        <f t="shared" si="113"/>
        <v>1</v>
      </c>
      <c r="M3654" s="17" t="s">
        <v>2795</v>
      </c>
    </row>
    <row r="3655" spans="1:13" x14ac:dyDescent="0.35">
      <c r="A3655" s="9" t="s">
        <v>27</v>
      </c>
      <c r="B3655" s="9" t="s">
        <v>2835</v>
      </c>
      <c r="C3655" s="9"/>
      <c r="D3655" s="9"/>
      <c r="E3655" s="8" t="s">
        <v>2836</v>
      </c>
      <c r="F3655" s="10" t="s">
        <v>2837</v>
      </c>
      <c r="G3655" s="10" t="s">
        <v>2838</v>
      </c>
      <c r="H3655" s="10" t="s">
        <v>2839</v>
      </c>
      <c r="I3655" s="10" t="s">
        <v>2840</v>
      </c>
      <c r="J3655" s="11">
        <f t="shared" si="112"/>
        <v>2662380167</v>
      </c>
      <c r="K3655" s="11">
        <f t="shared" si="112"/>
        <v>2116860028</v>
      </c>
      <c r="L3655" s="12">
        <f t="shared" si="113"/>
        <v>0.79510058489704782</v>
      </c>
      <c r="M3655" s="17" t="s">
        <v>2836</v>
      </c>
    </row>
    <row r="3656" spans="1:13" ht="31" x14ac:dyDescent="0.35">
      <c r="A3656" s="9" t="s">
        <v>27</v>
      </c>
      <c r="B3656" s="9" t="s">
        <v>2835</v>
      </c>
      <c r="C3656" s="9" t="s">
        <v>35</v>
      </c>
      <c r="D3656" s="9"/>
      <c r="E3656" s="8" t="s">
        <v>36</v>
      </c>
      <c r="F3656" s="10" t="s">
        <v>2841</v>
      </c>
      <c r="G3656" s="10" t="s">
        <v>2842</v>
      </c>
      <c r="H3656" s="10" t="s">
        <v>2839</v>
      </c>
      <c r="I3656" s="10" t="s">
        <v>2840</v>
      </c>
      <c r="J3656" s="11">
        <f t="shared" si="112"/>
        <v>1915584167</v>
      </c>
      <c r="K3656" s="11">
        <f t="shared" si="112"/>
        <v>1497053528</v>
      </c>
      <c r="L3656" s="12">
        <f t="shared" si="113"/>
        <v>0.78151279060973777</v>
      </c>
      <c r="M3656" s="17" t="s">
        <v>2836</v>
      </c>
    </row>
    <row r="3657" spans="1:13" x14ac:dyDescent="0.35">
      <c r="A3657" s="9" t="s">
        <v>27</v>
      </c>
      <c r="B3657" s="9" t="s">
        <v>2835</v>
      </c>
      <c r="C3657" s="9" t="s">
        <v>1693</v>
      </c>
      <c r="D3657" s="9"/>
      <c r="E3657" s="8" t="s">
        <v>1694</v>
      </c>
      <c r="F3657" s="10" t="s">
        <v>2841</v>
      </c>
      <c r="G3657" s="10" t="s">
        <v>2842</v>
      </c>
      <c r="H3657" s="10" t="s">
        <v>2839</v>
      </c>
      <c r="I3657" s="10" t="s">
        <v>2840</v>
      </c>
      <c r="J3657" s="11">
        <f t="shared" si="112"/>
        <v>1915584167</v>
      </c>
      <c r="K3657" s="11">
        <f t="shared" si="112"/>
        <v>1497053528</v>
      </c>
      <c r="L3657" s="12">
        <f t="shared" si="113"/>
        <v>0.78151279060973777</v>
      </c>
      <c r="M3657" s="17" t="s">
        <v>2836</v>
      </c>
    </row>
    <row r="3658" spans="1:13" x14ac:dyDescent="0.35">
      <c r="A3658" s="9" t="s">
        <v>27</v>
      </c>
      <c r="B3658" s="9" t="s">
        <v>2835</v>
      </c>
      <c r="C3658" s="9" t="s">
        <v>1697</v>
      </c>
      <c r="D3658" s="9"/>
      <c r="E3658" s="8" t="s">
        <v>1698</v>
      </c>
      <c r="F3658" s="10" t="s">
        <v>2841</v>
      </c>
      <c r="G3658" s="10" t="s">
        <v>2842</v>
      </c>
      <c r="H3658" s="10" t="s">
        <v>2839</v>
      </c>
      <c r="I3658" s="10" t="s">
        <v>2840</v>
      </c>
      <c r="J3658" s="11">
        <f t="shared" ref="J3658:K3721" si="114">F3658+H3658</f>
        <v>1915584167</v>
      </c>
      <c r="K3658" s="11">
        <f t="shared" si="114"/>
        <v>1497053528</v>
      </c>
      <c r="L3658" s="12">
        <f t="shared" si="113"/>
        <v>0.78151279060973777</v>
      </c>
      <c r="M3658" s="17" t="s">
        <v>2836</v>
      </c>
    </row>
    <row r="3659" spans="1:13" hidden="1" x14ac:dyDescent="0.35">
      <c r="A3659" s="9" t="s">
        <v>27</v>
      </c>
      <c r="B3659" s="9" t="s">
        <v>2835</v>
      </c>
      <c r="C3659" s="9" t="s">
        <v>1697</v>
      </c>
      <c r="D3659" s="9" t="s">
        <v>164</v>
      </c>
      <c r="E3659" s="8" t="s">
        <v>165</v>
      </c>
      <c r="F3659" s="10" t="s">
        <v>2843</v>
      </c>
      <c r="G3659" s="10" t="s">
        <v>2844</v>
      </c>
      <c r="H3659" s="10" t="s">
        <v>25</v>
      </c>
      <c r="I3659" s="10" t="s">
        <v>26</v>
      </c>
      <c r="J3659" s="11">
        <f t="shared" si="114"/>
        <v>908800000</v>
      </c>
      <c r="K3659" s="11">
        <f t="shared" si="114"/>
        <v>884581596</v>
      </c>
      <c r="L3659" s="12">
        <f t="shared" ref="L3659:L3722" si="115">K3659/J3659</f>
        <v>0.9733512279929577</v>
      </c>
      <c r="M3659" s="17" t="s">
        <v>2836</v>
      </c>
    </row>
    <row r="3660" spans="1:13" hidden="1" x14ac:dyDescent="0.35">
      <c r="A3660" s="9" t="s">
        <v>27</v>
      </c>
      <c r="B3660" s="9" t="s">
        <v>2835</v>
      </c>
      <c r="C3660" s="9" t="s">
        <v>1697</v>
      </c>
      <c r="D3660" s="9" t="s">
        <v>1701</v>
      </c>
      <c r="E3660" s="8" t="s">
        <v>1702</v>
      </c>
      <c r="F3660" s="10" t="s">
        <v>2843</v>
      </c>
      <c r="G3660" s="10" t="s">
        <v>2844</v>
      </c>
      <c r="H3660" s="10" t="s">
        <v>25</v>
      </c>
      <c r="I3660" s="10" t="s">
        <v>26</v>
      </c>
      <c r="J3660" s="11">
        <f t="shared" si="114"/>
        <v>908800000</v>
      </c>
      <c r="K3660" s="11">
        <f t="shared" si="114"/>
        <v>884581596</v>
      </c>
      <c r="L3660" s="12">
        <f t="shared" si="115"/>
        <v>0.9733512279929577</v>
      </c>
      <c r="M3660" s="17" t="s">
        <v>2836</v>
      </c>
    </row>
    <row r="3661" spans="1:13" hidden="1" x14ac:dyDescent="0.35">
      <c r="A3661" s="9" t="s">
        <v>27</v>
      </c>
      <c r="B3661" s="9" t="s">
        <v>2835</v>
      </c>
      <c r="C3661" s="9" t="s">
        <v>1697</v>
      </c>
      <c r="D3661" s="9" t="s">
        <v>1703</v>
      </c>
      <c r="E3661" s="8" t="s">
        <v>1702</v>
      </c>
      <c r="F3661" s="10" t="s">
        <v>2843</v>
      </c>
      <c r="G3661" s="10" t="s">
        <v>2844</v>
      </c>
      <c r="H3661" s="10" t="s">
        <v>25</v>
      </c>
      <c r="I3661" s="10" t="s">
        <v>26</v>
      </c>
      <c r="J3661" s="11">
        <f t="shared" si="114"/>
        <v>908800000</v>
      </c>
      <c r="K3661" s="11">
        <f t="shared" si="114"/>
        <v>884581596</v>
      </c>
      <c r="L3661" s="12">
        <f t="shared" si="115"/>
        <v>0.9733512279929577</v>
      </c>
      <c r="M3661" s="17" t="s">
        <v>2836</v>
      </c>
    </row>
    <row r="3662" spans="1:13" hidden="1" x14ac:dyDescent="0.35">
      <c r="A3662" s="9" t="s">
        <v>27</v>
      </c>
      <c r="B3662" s="9" t="s">
        <v>2835</v>
      </c>
      <c r="C3662" s="9" t="s">
        <v>1697</v>
      </c>
      <c r="D3662" s="9" t="s">
        <v>1704</v>
      </c>
      <c r="E3662" s="8" t="s">
        <v>1702</v>
      </c>
      <c r="F3662" s="10" t="s">
        <v>2843</v>
      </c>
      <c r="G3662" s="10" t="s">
        <v>2844</v>
      </c>
      <c r="H3662" s="10" t="s">
        <v>25</v>
      </c>
      <c r="I3662" s="10" t="s">
        <v>26</v>
      </c>
      <c r="J3662" s="11">
        <f t="shared" si="114"/>
        <v>908800000</v>
      </c>
      <c r="K3662" s="11">
        <f t="shared" si="114"/>
        <v>884581596</v>
      </c>
      <c r="L3662" s="12">
        <f t="shared" si="115"/>
        <v>0.9733512279929577</v>
      </c>
      <c r="M3662" s="17" t="s">
        <v>2836</v>
      </c>
    </row>
    <row r="3663" spans="1:13" hidden="1" x14ac:dyDescent="0.35">
      <c r="A3663" s="9" t="s">
        <v>27</v>
      </c>
      <c r="B3663" s="9" t="s">
        <v>2835</v>
      </c>
      <c r="C3663" s="9" t="s">
        <v>1697</v>
      </c>
      <c r="D3663" s="9" t="s">
        <v>49</v>
      </c>
      <c r="E3663" s="8" t="s">
        <v>50</v>
      </c>
      <c r="F3663" s="10" t="s">
        <v>2845</v>
      </c>
      <c r="G3663" s="10" t="s">
        <v>2846</v>
      </c>
      <c r="H3663" s="10" t="s">
        <v>25</v>
      </c>
      <c r="I3663" s="10" t="s">
        <v>26</v>
      </c>
      <c r="J3663" s="11">
        <f t="shared" si="114"/>
        <v>871784167</v>
      </c>
      <c r="K3663" s="11">
        <f t="shared" si="114"/>
        <v>556359432</v>
      </c>
      <c r="L3663" s="12">
        <f t="shared" si="115"/>
        <v>0.63818483181973185</v>
      </c>
      <c r="M3663" s="17" t="s">
        <v>2836</v>
      </c>
    </row>
    <row r="3664" spans="1:13" hidden="1" x14ac:dyDescent="0.35">
      <c r="A3664" s="9" t="s">
        <v>27</v>
      </c>
      <c r="B3664" s="9" t="s">
        <v>2835</v>
      </c>
      <c r="C3664" s="9" t="s">
        <v>1697</v>
      </c>
      <c r="D3664" s="9" t="s">
        <v>1707</v>
      </c>
      <c r="E3664" s="8" t="s">
        <v>1708</v>
      </c>
      <c r="F3664" s="10" t="s">
        <v>2845</v>
      </c>
      <c r="G3664" s="10" t="s">
        <v>2846</v>
      </c>
      <c r="H3664" s="10" t="s">
        <v>25</v>
      </c>
      <c r="I3664" s="10" t="s">
        <v>26</v>
      </c>
      <c r="J3664" s="11">
        <f t="shared" si="114"/>
        <v>871784167</v>
      </c>
      <c r="K3664" s="11">
        <f t="shared" si="114"/>
        <v>556359432</v>
      </c>
      <c r="L3664" s="12">
        <f t="shared" si="115"/>
        <v>0.63818483181973185</v>
      </c>
      <c r="M3664" s="17" t="s">
        <v>2836</v>
      </c>
    </row>
    <row r="3665" spans="1:13" hidden="1" x14ac:dyDescent="0.35">
      <c r="A3665" s="9" t="s">
        <v>27</v>
      </c>
      <c r="B3665" s="9" t="s">
        <v>2835</v>
      </c>
      <c r="C3665" s="9" t="s">
        <v>1697</v>
      </c>
      <c r="D3665" s="9" t="s">
        <v>1709</v>
      </c>
      <c r="E3665" s="8" t="s">
        <v>1708</v>
      </c>
      <c r="F3665" s="10" t="s">
        <v>2845</v>
      </c>
      <c r="G3665" s="10" t="s">
        <v>2846</v>
      </c>
      <c r="H3665" s="10" t="s">
        <v>25</v>
      </c>
      <c r="I3665" s="10" t="s">
        <v>26</v>
      </c>
      <c r="J3665" s="11">
        <f t="shared" si="114"/>
        <v>871784167</v>
      </c>
      <c r="K3665" s="11">
        <f t="shared" si="114"/>
        <v>556359432</v>
      </c>
      <c r="L3665" s="12">
        <f t="shared" si="115"/>
        <v>0.63818483181973185</v>
      </c>
      <c r="M3665" s="17" t="s">
        <v>2836</v>
      </c>
    </row>
    <row r="3666" spans="1:13" hidden="1" x14ac:dyDescent="0.35">
      <c r="A3666" s="9" t="s">
        <v>27</v>
      </c>
      <c r="B3666" s="9" t="s">
        <v>2835</v>
      </c>
      <c r="C3666" s="9" t="s">
        <v>1697</v>
      </c>
      <c r="D3666" s="9" t="s">
        <v>1710</v>
      </c>
      <c r="E3666" s="8" t="s">
        <v>1708</v>
      </c>
      <c r="F3666" s="10" t="s">
        <v>2845</v>
      </c>
      <c r="G3666" s="10" t="s">
        <v>2846</v>
      </c>
      <c r="H3666" s="10" t="s">
        <v>25</v>
      </c>
      <c r="I3666" s="10" t="s">
        <v>26</v>
      </c>
      <c r="J3666" s="11">
        <f t="shared" si="114"/>
        <v>871784167</v>
      </c>
      <c r="K3666" s="11">
        <f t="shared" si="114"/>
        <v>556359432</v>
      </c>
      <c r="L3666" s="12">
        <f t="shared" si="115"/>
        <v>0.63818483181973185</v>
      </c>
      <c r="M3666" s="17" t="s">
        <v>2836</v>
      </c>
    </row>
    <row r="3667" spans="1:13" hidden="1" x14ac:dyDescent="0.35">
      <c r="A3667" s="9" t="s">
        <v>27</v>
      </c>
      <c r="B3667" s="9" t="s">
        <v>2835</v>
      </c>
      <c r="C3667" s="9" t="s">
        <v>1697</v>
      </c>
      <c r="D3667" s="9" t="s">
        <v>370</v>
      </c>
      <c r="E3667" s="8" t="s">
        <v>371</v>
      </c>
      <c r="F3667" s="10" t="s">
        <v>25</v>
      </c>
      <c r="G3667" s="10" t="s">
        <v>26</v>
      </c>
      <c r="H3667" s="10" t="s">
        <v>2839</v>
      </c>
      <c r="I3667" s="10" t="s">
        <v>2840</v>
      </c>
      <c r="J3667" s="11">
        <f t="shared" si="114"/>
        <v>135000000</v>
      </c>
      <c r="K3667" s="11">
        <f t="shared" si="114"/>
        <v>56112500</v>
      </c>
      <c r="L3667" s="12">
        <f t="shared" si="115"/>
        <v>0.41564814814814816</v>
      </c>
      <c r="M3667" s="17" t="s">
        <v>2836</v>
      </c>
    </row>
    <row r="3668" spans="1:13" hidden="1" x14ac:dyDescent="0.35">
      <c r="A3668" s="9" t="s">
        <v>27</v>
      </c>
      <c r="B3668" s="9" t="s">
        <v>2835</v>
      </c>
      <c r="C3668" s="9" t="s">
        <v>1697</v>
      </c>
      <c r="D3668" s="9" t="s">
        <v>1713</v>
      </c>
      <c r="E3668" s="8" t="s">
        <v>1714</v>
      </c>
      <c r="F3668" s="10" t="s">
        <v>25</v>
      </c>
      <c r="G3668" s="10" t="s">
        <v>26</v>
      </c>
      <c r="H3668" s="10" t="s">
        <v>2839</v>
      </c>
      <c r="I3668" s="10" t="s">
        <v>2840</v>
      </c>
      <c r="J3668" s="11">
        <f t="shared" si="114"/>
        <v>135000000</v>
      </c>
      <c r="K3668" s="11">
        <f t="shared" si="114"/>
        <v>56112500</v>
      </c>
      <c r="L3668" s="12">
        <f t="shared" si="115"/>
        <v>0.41564814814814816</v>
      </c>
      <c r="M3668" s="17" t="s">
        <v>2836</v>
      </c>
    </row>
    <row r="3669" spans="1:13" hidden="1" x14ac:dyDescent="0.35">
      <c r="A3669" s="9" t="s">
        <v>27</v>
      </c>
      <c r="B3669" s="9" t="s">
        <v>2835</v>
      </c>
      <c r="C3669" s="9" t="s">
        <v>1697</v>
      </c>
      <c r="D3669" s="9" t="s">
        <v>1715</v>
      </c>
      <c r="E3669" s="8" t="s">
        <v>1714</v>
      </c>
      <c r="F3669" s="10" t="s">
        <v>25</v>
      </c>
      <c r="G3669" s="10" t="s">
        <v>26</v>
      </c>
      <c r="H3669" s="10" t="s">
        <v>2839</v>
      </c>
      <c r="I3669" s="10" t="s">
        <v>2840</v>
      </c>
      <c r="J3669" s="11">
        <f t="shared" si="114"/>
        <v>135000000</v>
      </c>
      <c r="K3669" s="11">
        <f t="shared" si="114"/>
        <v>56112500</v>
      </c>
      <c r="L3669" s="12">
        <f t="shared" si="115"/>
        <v>0.41564814814814816</v>
      </c>
      <c r="M3669" s="17" t="s">
        <v>2836</v>
      </c>
    </row>
    <row r="3670" spans="1:13" hidden="1" x14ac:dyDescent="0.35">
      <c r="A3670" s="9" t="s">
        <v>27</v>
      </c>
      <c r="B3670" s="9" t="s">
        <v>2835</v>
      </c>
      <c r="C3670" s="9" t="s">
        <v>1697</v>
      </c>
      <c r="D3670" s="9" t="s">
        <v>1716</v>
      </c>
      <c r="E3670" s="8" t="s">
        <v>1714</v>
      </c>
      <c r="F3670" s="10" t="s">
        <v>25</v>
      </c>
      <c r="G3670" s="10" t="s">
        <v>26</v>
      </c>
      <c r="H3670" s="10" t="s">
        <v>2839</v>
      </c>
      <c r="I3670" s="10" t="s">
        <v>2840</v>
      </c>
      <c r="J3670" s="11">
        <f t="shared" si="114"/>
        <v>135000000</v>
      </c>
      <c r="K3670" s="11">
        <f t="shared" si="114"/>
        <v>56112500</v>
      </c>
      <c r="L3670" s="12">
        <f t="shared" si="115"/>
        <v>0.41564814814814816</v>
      </c>
      <c r="M3670" s="17" t="s">
        <v>2836</v>
      </c>
    </row>
    <row r="3671" spans="1:13" ht="31" x14ac:dyDescent="0.35">
      <c r="A3671" s="9" t="s">
        <v>27</v>
      </c>
      <c r="B3671" s="9" t="s">
        <v>2835</v>
      </c>
      <c r="C3671" s="9" t="s">
        <v>492</v>
      </c>
      <c r="D3671" s="9"/>
      <c r="E3671" s="8" t="s">
        <v>493</v>
      </c>
      <c r="F3671" s="10" t="s">
        <v>2847</v>
      </c>
      <c r="G3671" s="10" t="s">
        <v>2848</v>
      </c>
      <c r="H3671" s="10" t="s">
        <v>25</v>
      </c>
      <c r="I3671" s="10" t="s">
        <v>26</v>
      </c>
      <c r="J3671" s="11">
        <f t="shared" si="114"/>
        <v>725476000</v>
      </c>
      <c r="K3671" s="11">
        <f t="shared" si="114"/>
        <v>600046500</v>
      </c>
      <c r="L3671" s="12">
        <f t="shared" si="115"/>
        <v>0.82710730609971939</v>
      </c>
      <c r="M3671" s="17" t="s">
        <v>2836</v>
      </c>
    </row>
    <row r="3672" spans="1:13" ht="31" x14ac:dyDescent="0.35">
      <c r="A3672" s="9" t="s">
        <v>27</v>
      </c>
      <c r="B3672" s="9" t="s">
        <v>2835</v>
      </c>
      <c r="C3672" s="9" t="s">
        <v>720</v>
      </c>
      <c r="D3672" s="9"/>
      <c r="E3672" s="8" t="s">
        <v>721</v>
      </c>
      <c r="F3672" s="10" t="s">
        <v>2849</v>
      </c>
      <c r="G3672" s="10" t="s">
        <v>2848</v>
      </c>
      <c r="H3672" s="10" t="s">
        <v>25</v>
      </c>
      <c r="I3672" s="10" t="s">
        <v>26</v>
      </c>
      <c r="J3672" s="11">
        <f t="shared" si="114"/>
        <v>725185000</v>
      </c>
      <c r="K3672" s="11">
        <f t="shared" si="114"/>
        <v>600046500</v>
      </c>
      <c r="L3672" s="12">
        <f t="shared" si="115"/>
        <v>0.82743920516833636</v>
      </c>
      <c r="M3672" s="17" t="s">
        <v>2836</v>
      </c>
    </row>
    <row r="3673" spans="1:13" x14ac:dyDescent="0.35">
      <c r="A3673" s="9" t="s">
        <v>27</v>
      </c>
      <c r="B3673" s="9" t="s">
        <v>2835</v>
      </c>
      <c r="C3673" s="9" t="s">
        <v>1788</v>
      </c>
      <c r="D3673" s="9"/>
      <c r="E3673" s="8" t="s">
        <v>1789</v>
      </c>
      <c r="F3673" s="10" t="s">
        <v>2850</v>
      </c>
      <c r="G3673" s="10" t="s">
        <v>2851</v>
      </c>
      <c r="H3673" s="10" t="s">
        <v>25</v>
      </c>
      <c r="I3673" s="10" t="s">
        <v>26</v>
      </c>
      <c r="J3673" s="11">
        <f t="shared" si="114"/>
        <v>65760000</v>
      </c>
      <c r="K3673" s="11">
        <f t="shared" si="114"/>
        <v>65760000</v>
      </c>
      <c r="L3673" s="12">
        <f t="shared" si="115"/>
        <v>1</v>
      </c>
      <c r="M3673" s="17" t="s">
        <v>2836</v>
      </c>
    </row>
    <row r="3674" spans="1:13" hidden="1" x14ac:dyDescent="0.35">
      <c r="A3674" s="9" t="s">
        <v>27</v>
      </c>
      <c r="B3674" s="9" t="s">
        <v>2835</v>
      </c>
      <c r="C3674" s="9" t="s">
        <v>1788</v>
      </c>
      <c r="D3674" s="9" t="s">
        <v>49</v>
      </c>
      <c r="E3674" s="8" t="s">
        <v>50</v>
      </c>
      <c r="F3674" s="10" t="s">
        <v>2850</v>
      </c>
      <c r="G3674" s="10" t="s">
        <v>2851</v>
      </c>
      <c r="H3674" s="10" t="s">
        <v>25</v>
      </c>
      <c r="I3674" s="10" t="s">
        <v>26</v>
      </c>
      <c r="J3674" s="11">
        <f t="shared" si="114"/>
        <v>65760000</v>
      </c>
      <c r="K3674" s="11">
        <f t="shared" si="114"/>
        <v>65760000</v>
      </c>
      <c r="L3674" s="12">
        <f t="shared" si="115"/>
        <v>1</v>
      </c>
      <c r="M3674" s="17" t="s">
        <v>2836</v>
      </c>
    </row>
    <row r="3675" spans="1:13" hidden="1" x14ac:dyDescent="0.35">
      <c r="A3675" s="9" t="s">
        <v>27</v>
      </c>
      <c r="B3675" s="9" t="s">
        <v>2835</v>
      </c>
      <c r="C3675" s="9" t="s">
        <v>1788</v>
      </c>
      <c r="D3675" s="9" t="s">
        <v>1792</v>
      </c>
      <c r="E3675" s="8" t="s">
        <v>1793</v>
      </c>
      <c r="F3675" s="10" t="s">
        <v>2850</v>
      </c>
      <c r="G3675" s="10" t="s">
        <v>2851</v>
      </c>
      <c r="H3675" s="10" t="s">
        <v>25</v>
      </c>
      <c r="I3675" s="10" t="s">
        <v>26</v>
      </c>
      <c r="J3675" s="11">
        <f t="shared" si="114"/>
        <v>65760000</v>
      </c>
      <c r="K3675" s="11">
        <f t="shared" si="114"/>
        <v>65760000</v>
      </c>
      <c r="L3675" s="12">
        <f t="shared" si="115"/>
        <v>1</v>
      </c>
      <c r="M3675" s="17" t="s">
        <v>2836</v>
      </c>
    </row>
    <row r="3676" spans="1:13" hidden="1" x14ac:dyDescent="0.35">
      <c r="A3676" s="9" t="s">
        <v>27</v>
      </c>
      <c r="B3676" s="9" t="s">
        <v>2835</v>
      </c>
      <c r="C3676" s="9" t="s">
        <v>1788</v>
      </c>
      <c r="D3676" s="9" t="s">
        <v>1794</v>
      </c>
      <c r="E3676" s="8" t="s">
        <v>1793</v>
      </c>
      <c r="F3676" s="10" t="s">
        <v>2850</v>
      </c>
      <c r="G3676" s="10" t="s">
        <v>2851</v>
      </c>
      <c r="H3676" s="10" t="s">
        <v>25</v>
      </c>
      <c r="I3676" s="10" t="s">
        <v>26</v>
      </c>
      <c r="J3676" s="11">
        <f t="shared" si="114"/>
        <v>65760000</v>
      </c>
      <c r="K3676" s="11">
        <f t="shared" si="114"/>
        <v>65760000</v>
      </c>
      <c r="L3676" s="12">
        <f t="shared" si="115"/>
        <v>1</v>
      </c>
      <c r="M3676" s="17" t="s">
        <v>2836</v>
      </c>
    </row>
    <row r="3677" spans="1:13" hidden="1" x14ac:dyDescent="0.35">
      <c r="A3677" s="9" t="s">
        <v>27</v>
      </c>
      <c r="B3677" s="9" t="s">
        <v>2835</v>
      </c>
      <c r="C3677" s="9" t="s">
        <v>1788</v>
      </c>
      <c r="D3677" s="9" t="s">
        <v>1795</v>
      </c>
      <c r="E3677" s="8" t="s">
        <v>1793</v>
      </c>
      <c r="F3677" s="10" t="s">
        <v>2850</v>
      </c>
      <c r="G3677" s="10" t="s">
        <v>2851</v>
      </c>
      <c r="H3677" s="10" t="s">
        <v>25</v>
      </c>
      <c r="I3677" s="10" t="s">
        <v>26</v>
      </c>
      <c r="J3677" s="11">
        <f t="shared" si="114"/>
        <v>65760000</v>
      </c>
      <c r="K3677" s="11">
        <f t="shared" si="114"/>
        <v>65760000</v>
      </c>
      <c r="L3677" s="12">
        <f t="shared" si="115"/>
        <v>1</v>
      </c>
      <c r="M3677" s="17" t="s">
        <v>2836</v>
      </c>
    </row>
    <row r="3678" spans="1:13" x14ac:dyDescent="0.35">
      <c r="A3678" s="9" t="s">
        <v>27</v>
      </c>
      <c r="B3678" s="9" t="s">
        <v>2835</v>
      </c>
      <c r="C3678" s="9" t="s">
        <v>1796</v>
      </c>
      <c r="D3678" s="9"/>
      <c r="E3678" s="8" t="s">
        <v>1797</v>
      </c>
      <c r="F3678" s="10" t="s">
        <v>2249</v>
      </c>
      <c r="G3678" s="10" t="s">
        <v>2250</v>
      </c>
      <c r="H3678" s="10" t="s">
        <v>25</v>
      </c>
      <c r="I3678" s="10" t="s">
        <v>26</v>
      </c>
      <c r="J3678" s="11">
        <f t="shared" si="114"/>
        <v>16640000</v>
      </c>
      <c r="K3678" s="11">
        <f t="shared" si="114"/>
        <v>16640000</v>
      </c>
      <c r="L3678" s="12">
        <f t="shared" si="115"/>
        <v>1</v>
      </c>
      <c r="M3678" s="17" t="s">
        <v>2836</v>
      </c>
    </row>
    <row r="3679" spans="1:13" hidden="1" x14ac:dyDescent="0.35">
      <c r="A3679" s="9" t="s">
        <v>27</v>
      </c>
      <c r="B3679" s="9" t="s">
        <v>2835</v>
      </c>
      <c r="C3679" s="9" t="s">
        <v>1796</v>
      </c>
      <c r="D3679" s="9" t="s">
        <v>49</v>
      </c>
      <c r="E3679" s="8" t="s">
        <v>50</v>
      </c>
      <c r="F3679" s="10" t="s">
        <v>2249</v>
      </c>
      <c r="G3679" s="10" t="s">
        <v>2250</v>
      </c>
      <c r="H3679" s="10" t="s">
        <v>25</v>
      </c>
      <c r="I3679" s="10" t="s">
        <v>26</v>
      </c>
      <c r="J3679" s="11">
        <f t="shared" si="114"/>
        <v>16640000</v>
      </c>
      <c r="K3679" s="11">
        <f t="shared" si="114"/>
        <v>16640000</v>
      </c>
      <c r="L3679" s="12">
        <f t="shared" si="115"/>
        <v>1</v>
      </c>
      <c r="M3679" s="17" t="s">
        <v>2836</v>
      </c>
    </row>
    <row r="3680" spans="1:13" hidden="1" x14ac:dyDescent="0.35">
      <c r="A3680" s="9" t="s">
        <v>27</v>
      </c>
      <c r="B3680" s="9" t="s">
        <v>2835</v>
      </c>
      <c r="C3680" s="9" t="s">
        <v>1796</v>
      </c>
      <c r="D3680" s="9" t="s">
        <v>1792</v>
      </c>
      <c r="E3680" s="8" t="s">
        <v>1793</v>
      </c>
      <c r="F3680" s="10" t="s">
        <v>2249</v>
      </c>
      <c r="G3680" s="10" t="s">
        <v>2250</v>
      </c>
      <c r="H3680" s="10" t="s">
        <v>25</v>
      </c>
      <c r="I3680" s="10" t="s">
        <v>26</v>
      </c>
      <c r="J3680" s="11">
        <f t="shared" si="114"/>
        <v>16640000</v>
      </c>
      <c r="K3680" s="11">
        <f t="shared" si="114"/>
        <v>16640000</v>
      </c>
      <c r="L3680" s="12">
        <f t="shared" si="115"/>
        <v>1</v>
      </c>
      <c r="M3680" s="17" t="s">
        <v>2836</v>
      </c>
    </row>
    <row r="3681" spans="1:13" hidden="1" x14ac:dyDescent="0.35">
      <c r="A3681" s="9" t="s">
        <v>27</v>
      </c>
      <c r="B3681" s="9" t="s">
        <v>2835</v>
      </c>
      <c r="C3681" s="9" t="s">
        <v>1796</v>
      </c>
      <c r="D3681" s="9" t="s">
        <v>1794</v>
      </c>
      <c r="E3681" s="8" t="s">
        <v>1793</v>
      </c>
      <c r="F3681" s="10" t="s">
        <v>2249</v>
      </c>
      <c r="G3681" s="10" t="s">
        <v>2250</v>
      </c>
      <c r="H3681" s="10" t="s">
        <v>25</v>
      </c>
      <c r="I3681" s="10" t="s">
        <v>26</v>
      </c>
      <c r="J3681" s="11">
        <f t="shared" si="114"/>
        <v>16640000</v>
      </c>
      <c r="K3681" s="11">
        <f t="shared" si="114"/>
        <v>16640000</v>
      </c>
      <c r="L3681" s="12">
        <f t="shared" si="115"/>
        <v>1</v>
      </c>
      <c r="M3681" s="17" t="s">
        <v>2836</v>
      </c>
    </row>
    <row r="3682" spans="1:13" hidden="1" x14ac:dyDescent="0.35">
      <c r="A3682" s="9" t="s">
        <v>27</v>
      </c>
      <c r="B3682" s="9" t="s">
        <v>2835</v>
      </c>
      <c r="C3682" s="9" t="s">
        <v>1796</v>
      </c>
      <c r="D3682" s="9" t="s">
        <v>1795</v>
      </c>
      <c r="E3682" s="8" t="s">
        <v>1793</v>
      </c>
      <c r="F3682" s="10" t="s">
        <v>2249</v>
      </c>
      <c r="G3682" s="10" t="s">
        <v>2250</v>
      </c>
      <c r="H3682" s="10" t="s">
        <v>25</v>
      </c>
      <c r="I3682" s="10" t="s">
        <v>26</v>
      </c>
      <c r="J3682" s="11">
        <f t="shared" si="114"/>
        <v>16640000</v>
      </c>
      <c r="K3682" s="11">
        <f t="shared" si="114"/>
        <v>16640000</v>
      </c>
      <c r="L3682" s="12">
        <f t="shared" si="115"/>
        <v>1</v>
      </c>
      <c r="M3682" s="17" t="s">
        <v>2836</v>
      </c>
    </row>
    <row r="3683" spans="1:13" x14ac:dyDescent="0.35">
      <c r="A3683" s="9" t="s">
        <v>27</v>
      </c>
      <c r="B3683" s="9" t="s">
        <v>2835</v>
      </c>
      <c r="C3683" s="9" t="s">
        <v>732</v>
      </c>
      <c r="D3683" s="9"/>
      <c r="E3683" s="8" t="s">
        <v>733</v>
      </c>
      <c r="F3683" s="10" t="s">
        <v>2852</v>
      </c>
      <c r="G3683" s="10" t="s">
        <v>2853</v>
      </c>
      <c r="H3683" s="10" t="s">
        <v>25</v>
      </c>
      <c r="I3683" s="10" t="s">
        <v>26</v>
      </c>
      <c r="J3683" s="11">
        <f t="shared" si="114"/>
        <v>12480000</v>
      </c>
      <c r="K3683" s="11">
        <f t="shared" si="114"/>
        <v>12480000</v>
      </c>
      <c r="L3683" s="12">
        <f t="shared" si="115"/>
        <v>1</v>
      </c>
      <c r="M3683" s="17" t="s">
        <v>2836</v>
      </c>
    </row>
    <row r="3684" spans="1:13" hidden="1" x14ac:dyDescent="0.35">
      <c r="A3684" s="9" t="s">
        <v>27</v>
      </c>
      <c r="B3684" s="9" t="s">
        <v>2835</v>
      </c>
      <c r="C3684" s="9" t="s">
        <v>732</v>
      </c>
      <c r="D3684" s="9" t="s">
        <v>49</v>
      </c>
      <c r="E3684" s="8" t="s">
        <v>50</v>
      </c>
      <c r="F3684" s="10" t="s">
        <v>2852</v>
      </c>
      <c r="G3684" s="10" t="s">
        <v>2853</v>
      </c>
      <c r="H3684" s="10" t="s">
        <v>25</v>
      </c>
      <c r="I3684" s="10" t="s">
        <v>26</v>
      </c>
      <c r="J3684" s="11">
        <f t="shared" si="114"/>
        <v>12480000</v>
      </c>
      <c r="K3684" s="11">
        <f t="shared" si="114"/>
        <v>12480000</v>
      </c>
      <c r="L3684" s="12">
        <f t="shared" si="115"/>
        <v>1</v>
      </c>
      <c r="M3684" s="17" t="s">
        <v>2836</v>
      </c>
    </row>
    <row r="3685" spans="1:13" hidden="1" x14ac:dyDescent="0.35">
      <c r="A3685" s="9" t="s">
        <v>27</v>
      </c>
      <c r="B3685" s="9" t="s">
        <v>2835</v>
      </c>
      <c r="C3685" s="9" t="s">
        <v>732</v>
      </c>
      <c r="D3685" s="9" t="s">
        <v>1792</v>
      </c>
      <c r="E3685" s="8" t="s">
        <v>1793</v>
      </c>
      <c r="F3685" s="10" t="s">
        <v>2852</v>
      </c>
      <c r="G3685" s="10" t="s">
        <v>2853</v>
      </c>
      <c r="H3685" s="10" t="s">
        <v>25</v>
      </c>
      <c r="I3685" s="10" t="s">
        <v>26</v>
      </c>
      <c r="J3685" s="11">
        <f t="shared" si="114"/>
        <v>12480000</v>
      </c>
      <c r="K3685" s="11">
        <f t="shared" si="114"/>
        <v>12480000</v>
      </c>
      <c r="L3685" s="12">
        <f t="shared" si="115"/>
        <v>1</v>
      </c>
      <c r="M3685" s="17" t="s">
        <v>2836</v>
      </c>
    </row>
    <row r="3686" spans="1:13" hidden="1" x14ac:dyDescent="0.35">
      <c r="A3686" s="9" t="s">
        <v>27</v>
      </c>
      <c r="B3686" s="9" t="s">
        <v>2835</v>
      </c>
      <c r="C3686" s="9" t="s">
        <v>732</v>
      </c>
      <c r="D3686" s="9" t="s">
        <v>1794</v>
      </c>
      <c r="E3686" s="8" t="s">
        <v>1793</v>
      </c>
      <c r="F3686" s="10" t="s">
        <v>2852</v>
      </c>
      <c r="G3686" s="10" t="s">
        <v>2853</v>
      </c>
      <c r="H3686" s="10" t="s">
        <v>25</v>
      </c>
      <c r="I3686" s="10" t="s">
        <v>26</v>
      </c>
      <c r="J3686" s="11">
        <f t="shared" si="114"/>
        <v>12480000</v>
      </c>
      <c r="K3686" s="11">
        <f t="shared" si="114"/>
        <v>12480000</v>
      </c>
      <c r="L3686" s="12">
        <f t="shared" si="115"/>
        <v>1</v>
      </c>
      <c r="M3686" s="17" t="s">
        <v>2836</v>
      </c>
    </row>
    <row r="3687" spans="1:13" hidden="1" x14ac:dyDescent="0.35">
      <c r="A3687" s="9" t="s">
        <v>27</v>
      </c>
      <c r="B3687" s="9" t="s">
        <v>2835</v>
      </c>
      <c r="C3687" s="9" t="s">
        <v>732</v>
      </c>
      <c r="D3687" s="9" t="s">
        <v>1795</v>
      </c>
      <c r="E3687" s="8" t="s">
        <v>1793</v>
      </c>
      <c r="F3687" s="10" t="s">
        <v>2852</v>
      </c>
      <c r="G3687" s="10" t="s">
        <v>2853</v>
      </c>
      <c r="H3687" s="10" t="s">
        <v>25</v>
      </c>
      <c r="I3687" s="10" t="s">
        <v>26</v>
      </c>
      <c r="J3687" s="11">
        <f t="shared" si="114"/>
        <v>12480000</v>
      </c>
      <c r="K3687" s="11">
        <f t="shared" si="114"/>
        <v>12480000</v>
      </c>
      <c r="L3687" s="12">
        <f t="shared" si="115"/>
        <v>1</v>
      </c>
      <c r="M3687" s="17" t="s">
        <v>2836</v>
      </c>
    </row>
    <row r="3688" spans="1:13" x14ac:dyDescent="0.35">
      <c r="A3688" s="9" t="s">
        <v>27</v>
      </c>
      <c r="B3688" s="9" t="s">
        <v>2835</v>
      </c>
      <c r="C3688" s="9" t="s">
        <v>785</v>
      </c>
      <c r="D3688" s="9"/>
      <c r="E3688" s="8" t="s">
        <v>786</v>
      </c>
      <c r="F3688" s="10" t="s">
        <v>2315</v>
      </c>
      <c r="G3688" s="10" t="s">
        <v>2316</v>
      </c>
      <c r="H3688" s="10" t="s">
        <v>25</v>
      </c>
      <c r="I3688" s="10" t="s">
        <v>26</v>
      </c>
      <c r="J3688" s="11">
        <f t="shared" si="114"/>
        <v>9120000</v>
      </c>
      <c r="K3688" s="11">
        <f t="shared" si="114"/>
        <v>9120000</v>
      </c>
      <c r="L3688" s="12">
        <f t="shared" si="115"/>
        <v>1</v>
      </c>
      <c r="M3688" s="17" t="s">
        <v>2836</v>
      </c>
    </row>
    <row r="3689" spans="1:13" hidden="1" x14ac:dyDescent="0.35">
      <c r="A3689" s="9" t="s">
        <v>27</v>
      </c>
      <c r="B3689" s="9" t="s">
        <v>2835</v>
      </c>
      <c r="C3689" s="9" t="s">
        <v>785</v>
      </c>
      <c r="D3689" s="9" t="s">
        <v>49</v>
      </c>
      <c r="E3689" s="8" t="s">
        <v>50</v>
      </c>
      <c r="F3689" s="10" t="s">
        <v>2315</v>
      </c>
      <c r="G3689" s="10" t="s">
        <v>2316</v>
      </c>
      <c r="H3689" s="10" t="s">
        <v>25</v>
      </c>
      <c r="I3689" s="10" t="s">
        <v>26</v>
      </c>
      <c r="J3689" s="11">
        <f t="shared" si="114"/>
        <v>9120000</v>
      </c>
      <c r="K3689" s="11">
        <f t="shared" si="114"/>
        <v>9120000</v>
      </c>
      <c r="L3689" s="12">
        <f t="shared" si="115"/>
        <v>1</v>
      </c>
      <c r="M3689" s="17" t="s">
        <v>2836</v>
      </c>
    </row>
    <row r="3690" spans="1:13" hidden="1" x14ac:dyDescent="0.35">
      <c r="A3690" s="9" t="s">
        <v>27</v>
      </c>
      <c r="B3690" s="9" t="s">
        <v>2835</v>
      </c>
      <c r="C3690" s="9" t="s">
        <v>785</v>
      </c>
      <c r="D3690" s="9" t="s">
        <v>1792</v>
      </c>
      <c r="E3690" s="8" t="s">
        <v>1793</v>
      </c>
      <c r="F3690" s="10" t="s">
        <v>2315</v>
      </c>
      <c r="G3690" s="10" t="s">
        <v>2316</v>
      </c>
      <c r="H3690" s="10" t="s">
        <v>25</v>
      </c>
      <c r="I3690" s="10" t="s">
        <v>26</v>
      </c>
      <c r="J3690" s="11">
        <f t="shared" si="114"/>
        <v>9120000</v>
      </c>
      <c r="K3690" s="11">
        <f t="shared" si="114"/>
        <v>9120000</v>
      </c>
      <c r="L3690" s="12">
        <f t="shared" si="115"/>
        <v>1</v>
      </c>
      <c r="M3690" s="17" t="s">
        <v>2836</v>
      </c>
    </row>
    <row r="3691" spans="1:13" hidden="1" x14ac:dyDescent="0.35">
      <c r="A3691" s="9" t="s">
        <v>27</v>
      </c>
      <c r="B3691" s="9" t="s">
        <v>2835</v>
      </c>
      <c r="C3691" s="9" t="s">
        <v>785</v>
      </c>
      <c r="D3691" s="9" t="s">
        <v>1794</v>
      </c>
      <c r="E3691" s="8" t="s">
        <v>1793</v>
      </c>
      <c r="F3691" s="10" t="s">
        <v>2315</v>
      </c>
      <c r="G3691" s="10" t="s">
        <v>2316</v>
      </c>
      <c r="H3691" s="10" t="s">
        <v>25</v>
      </c>
      <c r="I3691" s="10" t="s">
        <v>26</v>
      </c>
      <c r="J3691" s="11">
        <f t="shared" si="114"/>
        <v>9120000</v>
      </c>
      <c r="K3691" s="11">
        <f t="shared" si="114"/>
        <v>9120000</v>
      </c>
      <c r="L3691" s="12">
        <f t="shared" si="115"/>
        <v>1</v>
      </c>
      <c r="M3691" s="17" t="s">
        <v>2836</v>
      </c>
    </row>
    <row r="3692" spans="1:13" hidden="1" x14ac:dyDescent="0.35">
      <c r="A3692" s="9" t="s">
        <v>27</v>
      </c>
      <c r="B3692" s="9" t="s">
        <v>2835</v>
      </c>
      <c r="C3692" s="9" t="s">
        <v>785</v>
      </c>
      <c r="D3692" s="9" t="s">
        <v>1795</v>
      </c>
      <c r="E3692" s="8" t="s">
        <v>1793</v>
      </c>
      <c r="F3692" s="10" t="s">
        <v>2315</v>
      </c>
      <c r="G3692" s="10" t="s">
        <v>2316</v>
      </c>
      <c r="H3692" s="10" t="s">
        <v>25</v>
      </c>
      <c r="I3692" s="10" t="s">
        <v>26</v>
      </c>
      <c r="J3692" s="11">
        <f t="shared" si="114"/>
        <v>9120000</v>
      </c>
      <c r="K3692" s="11">
        <f t="shared" si="114"/>
        <v>9120000</v>
      </c>
      <c r="L3692" s="12">
        <f t="shared" si="115"/>
        <v>1</v>
      </c>
      <c r="M3692" s="17" t="s">
        <v>2836</v>
      </c>
    </row>
    <row r="3693" spans="1:13" x14ac:dyDescent="0.35">
      <c r="A3693" s="9" t="s">
        <v>27</v>
      </c>
      <c r="B3693" s="9" t="s">
        <v>2835</v>
      </c>
      <c r="C3693" s="9" t="s">
        <v>801</v>
      </c>
      <c r="D3693" s="9"/>
      <c r="E3693" s="8" t="s">
        <v>802</v>
      </c>
      <c r="F3693" s="10" t="s">
        <v>2854</v>
      </c>
      <c r="G3693" s="10" t="s">
        <v>2855</v>
      </c>
      <c r="H3693" s="10" t="s">
        <v>25</v>
      </c>
      <c r="I3693" s="10" t="s">
        <v>26</v>
      </c>
      <c r="J3693" s="11">
        <f t="shared" si="114"/>
        <v>226540000</v>
      </c>
      <c r="K3693" s="11">
        <f t="shared" si="114"/>
        <v>224565000</v>
      </c>
      <c r="L3693" s="12">
        <f t="shared" si="115"/>
        <v>0.9912818928224596</v>
      </c>
      <c r="M3693" s="17" t="s">
        <v>2836</v>
      </c>
    </row>
    <row r="3694" spans="1:13" hidden="1" x14ac:dyDescent="0.35">
      <c r="A3694" s="9" t="s">
        <v>27</v>
      </c>
      <c r="B3694" s="9" t="s">
        <v>2835</v>
      </c>
      <c r="C3694" s="9" t="s">
        <v>801</v>
      </c>
      <c r="D3694" s="9" t="s">
        <v>49</v>
      </c>
      <c r="E3694" s="8" t="s">
        <v>50</v>
      </c>
      <c r="F3694" s="10" t="s">
        <v>2854</v>
      </c>
      <c r="G3694" s="10" t="s">
        <v>2855</v>
      </c>
      <c r="H3694" s="10" t="s">
        <v>25</v>
      </c>
      <c r="I3694" s="10" t="s">
        <v>26</v>
      </c>
      <c r="J3694" s="11">
        <f t="shared" si="114"/>
        <v>226540000</v>
      </c>
      <c r="K3694" s="11">
        <f t="shared" si="114"/>
        <v>224565000</v>
      </c>
      <c r="L3694" s="12">
        <f t="shared" si="115"/>
        <v>0.9912818928224596</v>
      </c>
      <c r="M3694" s="17" t="s">
        <v>2836</v>
      </c>
    </row>
    <row r="3695" spans="1:13" hidden="1" x14ac:dyDescent="0.35">
      <c r="A3695" s="9" t="s">
        <v>27</v>
      </c>
      <c r="B3695" s="9" t="s">
        <v>2835</v>
      </c>
      <c r="C3695" s="9" t="s">
        <v>801</v>
      </c>
      <c r="D3695" s="9" t="s">
        <v>1792</v>
      </c>
      <c r="E3695" s="8" t="s">
        <v>1793</v>
      </c>
      <c r="F3695" s="10" t="s">
        <v>2854</v>
      </c>
      <c r="G3695" s="10" t="s">
        <v>2855</v>
      </c>
      <c r="H3695" s="10" t="s">
        <v>25</v>
      </c>
      <c r="I3695" s="10" t="s">
        <v>26</v>
      </c>
      <c r="J3695" s="11">
        <f t="shared" si="114"/>
        <v>226540000</v>
      </c>
      <c r="K3695" s="11">
        <f t="shared" si="114"/>
        <v>224565000</v>
      </c>
      <c r="L3695" s="12">
        <f t="shared" si="115"/>
        <v>0.9912818928224596</v>
      </c>
      <c r="M3695" s="17" t="s">
        <v>2836</v>
      </c>
    </row>
    <row r="3696" spans="1:13" hidden="1" x14ac:dyDescent="0.35">
      <c r="A3696" s="9" t="s">
        <v>27</v>
      </c>
      <c r="B3696" s="9" t="s">
        <v>2835</v>
      </c>
      <c r="C3696" s="9" t="s">
        <v>801</v>
      </c>
      <c r="D3696" s="9" t="s">
        <v>1794</v>
      </c>
      <c r="E3696" s="8" t="s">
        <v>1793</v>
      </c>
      <c r="F3696" s="10" t="s">
        <v>2854</v>
      </c>
      <c r="G3696" s="10" t="s">
        <v>2855</v>
      </c>
      <c r="H3696" s="10" t="s">
        <v>25</v>
      </c>
      <c r="I3696" s="10" t="s">
        <v>26</v>
      </c>
      <c r="J3696" s="11">
        <f t="shared" si="114"/>
        <v>226540000</v>
      </c>
      <c r="K3696" s="11">
        <f t="shared" si="114"/>
        <v>224565000</v>
      </c>
      <c r="L3696" s="12">
        <f t="shared" si="115"/>
        <v>0.9912818928224596</v>
      </c>
      <c r="M3696" s="17" t="s">
        <v>2836</v>
      </c>
    </row>
    <row r="3697" spans="1:13" hidden="1" x14ac:dyDescent="0.35">
      <c r="A3697" s="9" t="s">
        <v>27</v>
      </c>
      <c r="B3697" s="9" t="s">
        <v>2835</v>
      </c>
      <c r="C3697" s="9" t="s">
        <v>801</v>
      </c>
      <c r="D3697" s="9" t="s">
        <v>1795</v>
      </c>
      <c r="E3697" s="8" t="s">
        <v>1793</v>
      </c>
      <c r="F3697" s="10" t="s">
        <v>2854</v>
      </c>
      <c r="G3697" s="10" t="s">
        <v>2855</v>
      </c>
      <c r="H3697" s="10" t="s">
        <v>25</v>
      </c>
      <c r="I3697" s="10" t="s">
        <v>26</v>
      </c>
      <c r="J3697" s="11">
        <f t="shared" si="114"/>
        <v>226540000</v>
      </c>
      <c r="K3697" s="11">
        <f t="shared" si="114"/>
        <v>224565000</v>
      </c>
      <c r="L3697" s="12">
        <f t="shared" si="115"/>
        <v>0.9912818928224596</v>
      </c>
      <c r="M3697" s="17" t="s">
        <v>2836</v>
      </c>
    </row>
    <row r="3698" spans="1:13" x14ac:dyDescent="0.35">
      <c r="A3698" s="9" t="s">
        <v>27</v>
      </c>
      <c r="B3698" s="9" t="s">
        <v>2835</v>
      </c>
      <c r="C3698" s="9" t="s">
        <v>816</v>
      </c>
      <c r="D3698" s="9"/>
      <c r="E3698" s="8" t="s">
        <v>817</v>
      </c>
      <c r="F3698" s="10" t="s">
        <v>872</v>
      </c>
      <c r="G3698" s="10" t="s">
        <v>873</v>
      </c>
      <c r="H3698" s="10" t="s">
        <v>25</v>
      </c>
      <c r="I3698" s="10" t="s">
        <v>26</v>
      </c>
      <c r="J3698" s="11">
        <f t="shared" si="114"/>
        <v>9600000</v>
      </c>
      <c r="K3698" s="11">
        <f t="shared" si="114"/>
        <v>9600000</v>
      </c>
      <c r="L3698" s="12">
        <f t="shared" si="115"/>
        <v>1</v>
      </c>
      <c r="M3698" s="17" t="s">
        <v>2836</v>
      </c>
    </row>
    <row r="3699" spans="1:13" hidden="1" x14ac:dyDescent="0.35">
      <c r="A3699" s="9" t="s">
        <v>27</v>
      </c>
      <c r="B3699" s="9" t="s">
        <v>2835</v>
      </c>
      <c r="C3699" s="9" t="s">
        <v>816</v>
      </c>
      <c r="D3699" s="9" t="s">
        <v>49</v>
      </c>
      <c r="E3699" s="8" t="s">
        <v>50</v>
      </c>
      <c r="F3699" s="10" t="s">
        <v>872</v>
      </c>
      <c r="G3699" s="10" t="s">
        <v>873</v>
      </c>
      <c r="H3699" s="10" t="s">
        <v>25</v>
      </c>
      <c r="I3699" s="10" t="s">
        <v>26</v>
      </c>
      <c r="J3699" s="11">
        <f t="shared" si="114"/>
        <v>9600000</v>
      </c>
      <c r="K3699" s="11">
        <f t="shared" si="114"/>
        <v>9600000</v>
      </c>
      <c r="L3699" s="12">
        <f t="shared" si="115"/>
        <v>1</v>
      </c>
      <c r="M3699" s="17" t="s">
        <v>2836</v>
      </c>
    </row>
    <row r="3700" spans="1:13" hidden="1" x14ac:dyDescent="0.35">
      <c r="A3700" s="9" t="s">
        <v>27</v>
      </c>
      <c r="B3700" s="9" t="s">
        <v>2835</v>
      </c>
      <c r="C3700" s="9" t="s">
        <v>816</v>
      </c>
      <c r="D3700" s="9" t="s">
        <v>1792</v>
      </c>
      <c r="E3700" s="8" t="s">
        <v>1793</v>
      </c>
      <c r="F3700" s="10" t="s">
        <v>872</v>
      </c>
      <c r="G3700" s="10" t="s">
        <v>873</v>
      </c>
      <c r="H3700" s="10" t="s">
        <v>25</v>
      </c>
      <c r="I3700" s="10" t="s">
        <v>26</v>
      </c>
      <c r="J3700" s="11">
        <f t="shared" si="114"/>
        <v>9600000</v>
      </c>
      <c r="K3700" s="11">
        <f t="shared" si="114"/>
        <v>9600000</v>
      </c>
      <c r="L3700" s="12">
        <f t="shared" si="115"/>
        <v>1</v>
      </c>
      <c r="M3700" s="17" t="s">
        <v>2836</v>
      </c>
    </row>
    <row r="3701" spans="1:13" hidden="1" x14ac:dyDescent="0.35">
      <c r="A3701" s="9" t="s">
        <v>27</v>
      </c>
      <c r="B3701" s="9" t="s">
        <v>2835</v>
      </c>
      <c r="C3701" s="9" t="s">
        <v>816</v>
      </c>
      <c r="D3701" s="9" t="s">
        <v>1794</v>
      </c>
      <c r="E3701" s="8" t="s">
        <v>1793</v>
      </c>
      <c r="F3701" s="10" t="s">
        <v>872</v>
      </c>
      <c r="G3701" s="10" t="s">
        <v>873</v>
      </c>
      <c r="H3701" s="10" t="s">
        <v>25</v>
      </c>
      <c r="I3701" s="10" t="s">
        <v>26</v>
      </c>
      <c r="J3701" s="11">
        <f t="shared" si="114"/>
        <v>9600000</v>
      </c>
      <c r="K3701" s="11">
        <f t="shared" si="114"/>
        <v>9600000</v>
      </c>
      <c r="L3701" s="12">
        <f t="shared" si="115"/>
        <v>1</v>
      </c>
      <c r="M3701" s="17" t="s">
        <v>2836</v>
      </c>
    </row>
    <row r="3702" spans="1:13" hidden="1" x14ac:dyDescent="0.35">
      <c r="A3702" s="9" t="s">
        <v>27</v>
      </c>
      <c r="B3702" s="9" t="s">
        <v>2835</v>
      </c>
      <c r="C3702" s="9" t="s">
        <v>816</v>
      </c>
      <c r="D3702" s="9" t="s">
        <v>1795</v>
      </c>
      <c r="E3702" s="8" t="s">
        <v>1793</v>
      </c>
      <c r="F3702" s="10" t="s">
        <v>872</v>
      </c>
      <c r="G3702" s="10" t="s">
        <v>873</v>
      </c>
      <c r="H3702" s="10" t="s">
        <v>25</v>
      </c>
      <c r="I3702" s="10" t="s">
        <v>26</v>
      </c>
      <c r="J3702" s="11">
        <f t="shared" si="114"/>
        <v>9600000</v>
      </c>
      <c r="K3702" s="11">
        <f t="shared" si="114"/>
        <v>9600000</v>
      </c>
      <c r="L3702" s="12">
        <f t="shared" si="115"/>
        <v>1</v>
      </c>
      <c r="M3702" s="17" t="s">
        <v>2836</v>
      </c>
    </row>
    <row r="3703" spans="1:13" x14ac:dyDescent="0.35">
      <c r="A3703" s="9" t="s">
        <v>27</v>
      </c>
      <c r="B3703" s="9" t="s">
        <v>2835</v>
      </c>
      <c r="C3703" s="9" t="s">
        <v>888</v>
      </c>
      <c r="D3703" s="9"/>
      <c r="E3703" s="8" t="s">
        <v>889</v>
      </c>
      <c r="F3703" s="10" t="s">
        <v>2856</v>
      </c>
      <c r="G3703" s="10" t="s">
        <v>2857</v>
      </c>
      <c r="H3703" s="10" t="s">
        <v>25</v>
      </c>
      <c r="I3703" s="10" t="s">
        <v>26</v>
      </c>
      <c r="J3703" s="11">
        <f t="shared" si="114"/>
        <v>20820000</v>
      </c>
      <c r="K3703" s="11">
        <f t="shared" si="114"/>
        <v>20500000</v>
      </c>
      <c r="L3703" s="12">
        <f t="shared" si="115"/>
        <v>0.98463016330451492</v>
      </c>
      <c r="M3703" s="17" t="s">
        <v>2836</v>
      </c>
    </row>
    <row r="3704" spans="1:13" hidden="1" x14ac:dyDescent="0.35">
      <c r="A3704" s="9" t="s">
        <v>27</v>
      </c>
      <c r="B3704" s="9" t="s">
        <v>2835</v>
      </c>
      <c r="C3704" s="9" t="s">
        <v>888</v>
      </c>
      <c r="D3704" s="9" t="s">
        <v>49</v>
      </c>
      <c r="E3704" s="8" t="s">
        <v>50</v>
      </c>
      <c r="F3704" s="10" t="s">
        <v>2856</v>
      </c>
      <c r="G3704" s="10" t="s">
        <v>2857</v>
      </c>
      <c r="H3704" s="10" t="s">
        <v>25</v>
      </c>
      <c r="I3704" s="10" t="s">
        <v>26</v>
      </c>
      <c r="J3704" s="11">
        <f t="shared" si="114"/>
        <v>20820000</v>
      </c>
      <c r="K3704" s="11">
        <f t="shared" si="114"/>
        <v>20500000</v>
      </c>
      <c r="L3704" s="12">
        <f t="shared" si="115"/>
        <v>0.98463016330451492</v>
      </c>
      <c r="M3704" s="17" t="s">
        <v>2836</v>
      </c>
    </row>
    <row r="3705" spans="1:13" hidden="1" x14ac:dyDescent="0.35">
      <c r="A3705" s="9" t="s">
        <v>27</v>
      </c>
      <c r="B3705" s="9" t="s">
        <v>2835</v>
      </c>
      <c r="C3705" s="9" t="s">
        <v>888</v>
      </c>
      <c r="D3705" s="9" t="s">
        <v>1792</v>
      </c>
      <c r="E3705" s="8" t="s">
        <v>1793</v>
      </c>
      <c r="F3705" s="10" t="s">
        <v>2856</v>
      </c>
      <c r="G3705" s="10" t="s">
        <v>2857</v>
      </c>
      <c r="H3705" s="10" t="s">
        <v>25</v>
      </c>
      <c r="I3705" s="10" t="s">
        <v>26</v>
      </c>
      <c r="J3705" s="11">
        <f t="shared" si="114"/>
        <v>20820000</v>
      </c>
      <c r="K3705" s="11">
        <f t="shared" si="114"/>
        <v>20500000</v>
      </c>
      <c r="L3705" s="12">
        <f t="shared" si="115"/>
        <v>0.98463016330451492</v>
      </c>
      <c r="M3705" s="17" t="s">
        <v>2836</v>
      </c>
    </row>
    <row r="3706" spans="1:13" hidden="1" x14ac:dyDescent="0.35">
      <c r="A3706" s="9" t="s">
        <v>27</v>
      </c>
      <c r="B3706" s="9" t="s">
        <v>2835</v>
      </c>
      <c r="C3706" s="9" t="s">
        <v>888</v>
      </c>
      <c r="D3706" s="9" t="s">
        <v>1794</v>
      </c>
      <c r="E3706" s="8" t="s">
        <v>1793</v>
      </c>
      <c r="F3706" s="10" t="s">
        <v>2856</v>
      </c>
      <c r="G3706" s="10" t="s">
        <v>2857</v>
      </c>
      <c r="H3706" s="10" t="s">
        <v>25</v>
      </c>
      <c r="I3706" s="10" t="s">
        <v>26</v>
      </c>
      <c r="J3706" s="11">
        <f t="shared" si="114"/>
        <v>20820000</v>
      </c>
      <c r="K3706" s="11">
        <f t="shared" si="114"/>
        <v>20500000</v>
      </c>
      <c r="L3706" s="12">
        <f t="shared" si="115"/>
        <v>0.98463016330451492</v>
      </c>
      <c r="M3706" s="17" t="s">
        <v>2836</v>
      </c>
    </row>
    <row r="3707" spans="1:13" hidden="1" x14ac:dyDescent="0.35">
      <c r="A3707" s="9" t="s">
        <v>27</v>
      </c>
      <c r="B3707" s="9" t="s">
        <v>2835</v>
      </c>
      <c r="C3707" s="9" t="s">
        <v>888</v>
      </c>
      <c r="D3707" s="9" t="s">
        <v>1795</v>
      </c>
      <c r="E3707" s="8" t="s">
        <v>1793</v>
      </c>
      <c r="F3707" s="10" t="s">
        <v>2856</v>
      </c>
      <c r="G3707" s="10" t="s">
        <v>2857</v>
      </c>
      <c r="H3707" s="10" t="s">
        <v>25</v>
      </c>
      <c r="I3707" s="10" t="s">
        <v>26</v>
      </c>
      <c r="J3707" s="11">
        <f t="shared" si="114"/>
        <v>20820000</v>
      </c>
      <c r="K3707" s="11">
        <f t="shared" si="114"/>
        <v>20500000</v>
      </c>
      <c r="L3707" s="12">
        <f t="shared" si="115"/>
        <v>0.98463016330451492</v>
      </c>
      <c r="M3707" s="17" t="s">
        <v>2836</v>
      </c>
    </row>
    <row r="3708" spans="1:13" x14ac:dyDescent="0.35">
      <c r="A3708" s="9" t="s">
        <v>27</v>
      </c>
      <c r="B3708" s="9" t="s">
        <v>2835</v>
      </c>
      <c r="C3708" s="9" t="s">
        <v>922</v>
      </c>
      <c r="D3708" s="9"/>
      <c r="E3708" s="8" t="s">
        <v>923</v>
      </c>
      <c r="F3708" s="10" t="s">
        <v>2858</v>
      </c>
      <c r="G3708" s="10" t="s">
        <v>2859</v>
      </c>
      <c r="H3708" s="10" t="s">
        <v>25</v>
      </c>
      <c r="I3708" s="10" t="s">
        <v>26</v>
      </c>
      <c r="J3708" s="11">
        <f t="shared" si="114"/>
        <v>111920000</v>
      </c>
      <c r="K3708" s="11">
        <f t="shared" si="114"/>
        <v>111821500</v>
      </c>
      <c r="L3708" s="12">
        <f t="shared" si="115"/>
        <v>0.99911990707648324</v>
      </c>
      <c r="M3708" s="17" t="s">
        <v>2836</v>
      </c>
    </row>
    <row r="3709" spans="1:13" hidden="1" x14ac:dyDescent="0.35">
      <c r="A3709" s="9" t="s">
        <v>27</v>
      </c>
      <c r="B3709" s="9" t="s">
        <v>2835</v>
      </c>
      <c r="C3709" s="9" t="s">
        <v>922</v>
      </c>
      <c r="D3709" s="9" t="s">
        <v>49</v>
      </c>
      <c r="E3709" s="8" t="s">
        <v>50</v>
      </c>
      <c r="F3709" s="10" t="s">
        <v>2858</v>
      </c>
      <c r="G3709" s="10" t="s">
        <v>2859</v>
      </c>
      <c r="H3709" s="10" t="s">
        <v>25</v>
      </c>
      <c r="I3709" s="10" t="s">
        <v>26</v>
      </c>
      <c r="J3709" s="11">
        <f t="shared" si="114"/>
        <v>111920000</v>
      </c>
      <c r="K3709" s="11">
        <f t="shared" si="114"/>
        <v>111821500</v>
      </c>
      <c r="L3709" s="12">
        <f t="shared" si="115"/>
        <v>0.99911990707648324</v>
      </c>
      <c r="M3709" s="17" t="s">
        <v>2836</v>
      </c>
    </row>
    <row r="3710" spans="1:13" hidden="1" x14ac:dyDescent="0.35">
      <c r="A3710" s="9" t="s">
        <v>27</v>
      </c>
      <c r="B3710" s="9" t="s">
        <v>2835</v>
      </c>
      <c r="C3710" s="9" t="s">
        <v>922</v>
      </c>
      <c r="D3710" s="9" t="s">
        <v>1792</v>
      </c>
      <c r="E3710" s="8" t="s">
        <v>1793</v>
      </c>
      <c r="F3710" s="10" t="s">
        <v>2858</v>
      </c>
      <c r="G3710" s="10" t="s">
        <v>2859</v>
      </c>
      <c r="H3710" s="10" t="s">
        <v>25</v>
      </c>
      <c r="I3710" s="10" t="s">
        <v>26</v>
      </c>
      <c r="J3710" s="11">
        <f t="shared" si="114"/>
        <v>111920000</v>
      </c>
      <c r="K3710" s="11">
        <f t="shared" si="114"/>
        <v>111821500</v>
      </c>
      <c r="L3710" s="12">
        <f t="shared" si="115"/>
        <v>0.99911990707648324</v>
      </c>
      <c r="M3710" s="17" t="s">
        <v>2836</v>
      </c>
    </row>
    <row r="3711" spans="1:13" hidden="1" x14ac:dyDescent="0.35">
      <c r="A3711" s="9" t="s">
        <v>27</v>
      </c>
      <c r="B3711" s="9" t="s">
        <v>2835</v>
      </c>
      <c r="C3711" s="9" t="s">
        <v>922</v>
      </c>
      <c r="D3711" s="9" t="s">
        <v>1794</v>
      </c>
      <c r="E3711" s="8" t="s">
        <v>1793</v>
      </c>
      <c r="F3711" s="10" t="s">
        <v>2858</v>
      </c>
      <c r="G3711" s="10" t="s">
        <v>2859</v>
      </c>
      <c r="H3711" s="10" t="s">
        <v>25</v>
      </c>
      <c r="I3711" s="10" t="s">
        <v>26</v>
      </c>
      <c r="J3711" s="11">
        <f t="shared" si="114"/>
        <v>111920000</v>
      </c>
      <c r="K3711" s="11">
        <f t="shared" si="114"/>
        <v>111821500</v>
      </c>
      <c r="L3711" s="12">
        <f t="shared" si="115"/>
        <v>0.99911990707648324</v>
      </c>
      <c r="M3711" s="17" t="s">
        <v>2836</v>
      </c>
    </row>
    <row r="3712" spans="1:13" hidden="1" x14ac:dyDescent="0.35">
      <c r="A3712" s="9" t="s">
        <v>27</v>
      </c>
      <c r="B3712" s="9" t="s">
        <v>2835</v>
      </c>
      <c r="C3712" s="9" t="s">
        <v>922</v>
      </c>
      <c r="D3712" s="9" t="s">
        <v>1795</v>
      </c>
      <c r="E3712" s="8" t="s">
        <v>1793</v>
      </c>
      <c r="F3712" s="10" t="s">
        <v>2858</v>
      </c>
      <c r="G3712" s="10" t="s">
        <v>2859</v>
      </c>
      <c r="H3712" s="10" t="s">
        <v>25</v>
      </c>
      <c r="I3712" s="10" t="s">
        <v>26</v>
      </c>
      <c r="J3712" s="11">
        <f t="shared" si="114"/>
        <v>111920000</v>
      </c>
      <c r="K3712" s="11">
        <f t="shared" si="114"/>
        <v>111821500</v>
      </c>
      <c r="L3712" s="12">
        <f t="shared" si="115"/>
        <v>0.99911990707648324</v>
      </c>
      <c r="M3712" s="17" t="s">
        <v>2836</v>
      </c>
    </row>
    <row r="3713" spans="1:13" x14ac:dyDescent="0.35">
      <c r="A3713" s="9" t="s">
        <v>27</v>
      </c>
      <c r="B3713" s="9" t="s">
        <v>2835</v>
      </c>
      <c r="C3713" s="9" t="s">
        <v>1215</v>
      </c>
      <c r="D3713" s="9"/>
      <c r="E3713" s="8" t="s">
        <v>1216</v>
      </c>
      <c r="F3713" s="10" t="s">
        <v>2860</v>
      </c>
      <c r="G3713" s="10" t="s">
        <v>2861</v>
      </c>
      <c r="H3713" s="10" t="s">
        <v>25</v>
      </c>
      <c r="I3713" s="10" t="s">
        <v>26</v>
      </c>
      <c r="J3713" s="11">
        <f t="shared" si="114"/>
        <v>149185000</v>
      </c>
      <c r="K3713" s="11">
        <f t="shared" si="114"/>
        <v>27570000</v>
      </c>
      <c r="L3713" s="12">
        <f t="shared" si="115"/>
        <v>0.18480410228910413</v>
      </c>
      <c r="M3713" s="17" t="s">
        <v>2836</v>
      </c>
    </row>
    <row r="3714" spans="1:13" hidden="1" x14ac:dyDescent="0.35">
      <c r="A3714" s="9" t="s">
        <v>27</v>
      </c>
      <c r="B3714" s="9" t="s">
        <v>2835</v>
      </c>
      <c r="C3714" s="9" t="s">
        <v>1215</v>
      </c>
      <c r="D3714" s="9" t="s">
        <v>164</v>
      </c>
      <c r="E3714" s="8" t="s">
        <v>165</v>
      </c>
      <c r="F3714" s="10" t="s">
        <v>2862</v>
      </c>
      <c r="G3714" s="10" t="s">
        <v>26</v>
      </c>
      <c r="H3714" s="10" t="s">
        <v>25</v>
      </c>
      <c r="I3714" s="10" t="s">
        <v>26</v>
      </c>
      <c r="J3714" s="11">
        <f t="shared" si="114"/>
        <v>121615000</v>
      </c>
      <c r="K3714" s="11">
        <f t="shared" si="114"/>
        <v>0</v>
      </c>
      <c r="L3714" s="12">
        <f t="shared" si="115"/>
        <v>0</v>
      </c>
      <c r="M3714" s="17" t="s">
        <v>2836</v>
      </c>
    </row>
    <row r="3715" spans="1:13" hidden="1" x14ac:dyDescent="0.35">
      <c r="A3715" s="9" t="s">
        <v>27</v>
      </c>
      <c r="B3715" s="9" t="s">
        <v>2835</v>
      </c>
      <c r="C3715" s="9" t="s">
        <v>1215</v>
      </c>
      <c r="D3715" s="9" t="s">
        <v>270</v>
      </c>
      <c r="E3715" s="8" t="s">
        <v>271</v>
      </c>
      <c r="F3715" s="10" t="s">
        <v>2862</v>
      </c>
      <c r="G3715" s="10" t="s">
        <v>26</v>
      </c>
      <c r="H3715" s="10" t="s">
        <v>25</v>
      </c>
      <c r="I3715" s="10" t="s">
        <v>26</v>
      </c>
      <c r="J3715" s="11">
        <f t="shared" si="114"/>
        <v>121615000</v>
      </c>
      <c r="K3715" s="11">
        <f t="shared" si="114"/>
        <v>0</v>
      </c>
      <c r="L3715" s="12">
        <f t="shared" si="115"/>
        <v>0</v>
      </c>
      <c r="M3715" s="17" t="s">
        <v>2836</v>
      </c>
    </row>
    <row r="3716" spans="1:13" hidden="1" x14ac:dyDescent="0.35">
      <c r="A3716" s="9" t="s">
        <v>27</v>
      </c>
      <c r="B3716" s="9" t="s">
        <v>2835</v>
      </c>
      <c r="C3716" s="9" t="s">
        <v>1215</v>
      </c>
      <c r="D3716" s="9" t="s">
        <v>1023</v>
      </c>
      <c r="E3716" s="8" t="s">
        <v>1024</v>
      </c>
      <c r="F3716" s="10" t="s">
        <v>2862</v>
      </c>
      <c r="G3716" s="10" t="s">
        <v>26</v>
      </c>
      <c r="H3716" s="10" t="s">
        <v>25</v>
      </c>
      <c r="I3716" s="10" t="s">
        <v>26</v>
      </c>
      <c r="J3716" s="11">
        <f t="shared" si="114"/>
        <v>121615000</v>
      </c>
      <c r="K3716" s="11">
        <f t="shared" si="114"/>
        <v>0</v>
      </c>
      <c r="L3716" s="12">
        <f t="shared" si="115"/>
        <v>0</v>
      </c>
      <c r="M3716" s="17" t="s">
        <v>2836</v>
      </c>
    </row>
    <row r="3717" spans="1:13" hidden="1" x14ac:dyDescent="0.35">
      <c r="A3717" s="9" t="s">
        <v>27</v>
      </c>
      <c r="B3717" s="9" t="s">
        <v>2835</v>
      </c>
      <c r="C3717" s="9" t="s">
        <v>1215</v>
      </c>
      <c r="D3717" s="9" t="s">
        <v>1025</v>
      </c>
      <c r="E3717" s="8" t="s">
        <v>1024</v>
      </c>
      <c r="F3717" s="10" t="s">
        <v>2862</v>
      </c>
      <c r="G3717" s="10" t="s">
        <v>26</v>
      </c>
      <c r="H3717" s="10" t="s">
        <v>25</v>
      </c>
      <c r="I3717" s="10" t="s">
        <v>26</v>
      </c>
      <c r="J3717" s="11">
        <f t="shared" si="114"/>
        <v>121615000</v>
      </c>
      <c r="K3717" s="11">
        <f t="shared" si="114"/>
        <v>0</v>
      </c>
      <c r="L3717" s="12">
        <f t="shared" si="115"/>
        <v>0</v>
      </c>
      <c r="M3717" s="17" t="s">
        <v>2836</v>
      </c>
    </row>
    <row r="3718" spans="1:13" hidden="1" x14ac:dyDescent="0.35">
      <c r="A3718" s="9" t="s">
        <v>27</v>
      </c>
      <c r="B3718" s="9" t="s">
        <v>2835</v>
      </c>
      <c r="C3718" s="9" t="s">
        <v>1215</v>
      </c>
      <c r="D3718" s="9" t="s">
        <v>49</v>
      </c>
      <c r="E3718" s="8" t="s">
        <v>50</v>
      </c>
      <c r="F3718" s="10" t="s">
        <v>2863</v>
      </c>
      <c r="G3718" s="10" t="s">
        <v>2861</v>
      </c>
      <c r="H3718" s="10" t="s">
        <v>25</v>
      </c>
      <c r="I3718" s="10" t="s">
        <v>26</v>
      </c>
      <c r="J3718" s="11">
        <f t="shared" si="114"/>
        <v>27570000</v>
      </c>
      <c r="K3718" s="11">
        <f t="shared" si="114"/>
        <v>27570000</v>
      </c>
      <c r="L3718" s="12">
        <f t="shared" si="115"/>
        <v>1</v>
      </c>
      <c r="M3718" s="17" t="s">
        <v>2836</v>
      </c>
    </row>
    <row r="3719" spans="1:13" hidden="1" x14ac:dyDescent="0.35">
      <c r="A3719" s="9" t="s">
        <v>27</v>
      </c>
      <c r="B3719" s="9" t="s">
        <v>2835</v>
      </c>
      <c r="C3719" s="9" t="s">
        <v>1215</v>
      </c>
      <c r="D3719" s="9" t="s">
        <v>1792</v>
      </c>
      <c r="E3719" s="8" t="s">
        <v>1793</v>
      </c>
      <c r="F3719" s="10" t="s">
        <v>2863</v>
      </c>
      <c r="G3719" s="10" t="s">
        <v>2861</v>
      </c>
      <c r="H3719" s="10" t="s">
        <v>25</v>
      </c>
      <c r="I3719" s="10" t="s">
        <v>26</v>
      </c>
      <c r="J3719" s="11">
        <f t="shared" si="114"/>
        <v>27570000</v>
      </c>
      <c r="K3719" s="11">
        <f t="shared" si="114"/>
        <v>27570000</v>
      </c>
      <c r="L3719" s="12">
        <f t="shared" si="115"/>
        <v>1</v>
      </c>
      <c r="M3719" s="17" t="s">
        <v>2836</v>
      </c>
    </row>
    <row r="3720" spans="1:13" hidden="1" x14ac:dyDescent="0.35">
      <c r="A3720" s="9" t="s">
        <v>27</v>
      </c>
      <c r="B3720" s="9" t="s">
        <v>2835</v>
      </c>
      <c r="C3720" s="9" t="s">
        <v>1215</v>
      </c>
      <c r="D3720" s="9" t="s">
        <v>1794</v>
      </c>
      <c r="E3720" s="8" t="s">
        <v>1793</v>
      </c>
      <c r="F3720" s="10" t="s">
        <v>2863</v>
      </c>
      <c r="G3720" s="10" t="s">
        <v>2861</v>
      </c>
      <c r="H3720" s="10" t="s">
        <v>25</v>
      </c>
      <c r="I3720" s="10" t="s">
        <v>26</v>
      </c>
      <c r="J3720" s="11">
        <f t="shared" si="114"/>
        <v>27570000</v>
      </c>
      <c r="K3720" s="11">
        <f t="shared" si="114"/>
        <v>27570000</v>
      </c>
      <c r="L3720" s="12">
        <f t="shared" si="115"/>
        <v>1</v>
      </c>
      <c r="M3720" s="17" t="s">
        <v>2836</v>
      </c>
    </row>
    <row r="3721" spans="1:13" hidden="1" x14ac:dyDescent="0.35">
      <c r="A3721" s="9" t="s">
        <v>27</v>
      </c>
      <c r="B3721" s="9" t="s">
        <v>2835</v>
      </c>
      <c r="C3721" s="9" t="s">
        <v>1215</v>
      </c>
      <c r="D3721" s="9" t="s">
        <v>1795</v>
      </c>
      <c r="E3721" s="8" t="s">
        <v>1793</v>
      </c>
      <c r="F3721" s="10" t="s">
        <v>2863</v>
      </c>
      <c r="G3721" s="10" t="s">
        <v>2861</v>
      </c>
      <c r="H3721" s="10" t="s">
        <v>25</v>
      </c>
      <c r="I3721" s="10" t="s">
        <v>26</v>
      </c>
      <c r="J3721" s="11">
        <f t="shared" si="114"/>
        <v>27570000</v>
      </c>
      <c r="K3721" s="11">
        <f t="shared" si="114"/>
        <v>27570000</v>
      </c>
      <c r="L3721" s="12">
        <f t="shared" si="115"/>
        <v>1</v>
      </c>
      <c r="M3721" s="17" t="s">
        <v>2836</v>
      </c>
    </row>
    <row r="3722" spans="1:13" ht="31" x14ac:dyDescent="0.35">
      <c r="A3722" s="9" t="s">
        <v>27</v>
      </c>
      <c r="B3722" s="9" t="s">
        <v>2835</v>
      </c>
      <c r="C3722" s="9" t="s">
        <v>1290</v>
      </c>
      <c r="D3722" s="9"/>
      <c r="E3722" s="8" t="s">
        <v>1291</v>
      </c>
      <c r="F3722" s="10" t="s">
        <v>1453</v>
      </c>
      <c r="G3722" s="10" t="s">
        <v>1454</v>
      </c>
      <c r="H3722" s="10" t="s">
        <v>25</v>
      </c>
      <c r="I3722" s="10" t="s">
        <v>26</v>
      </c>
      <c r="J3722" s="11">
        <f t="shared" ref="J3722:K3785" si="116">F3722+H3722</f>
        <v>800000</v>
      </c>
      <c r="K3722" s="11">
        <f t="shared" si="116"/>
        <v>800000</v>
      </c>
      <c r="L3722" s="12">
        <f t="shared" si="115"/>
        <v>1</v>
      </c>
      <c r="M3722" s="17" t="s">
        <v>2836</v>
      </c>
    </row>
    <row r="3723" spans="1:13" hidden="1" x14ac:dyDescent="0.35">
      <c r="A3723" s="9" t="s">
        <v>27</v>
      </c>
      <c r="B3723" s="9" t="s">
        <v>2835</v>
      </c>
      <c r="C3723" s="9" t="s">
        <v>1290</v>
      </c>
      <c r="D3723" s="9" t="s">
        <v>49</v>
      </c>
      <c r="E3723" s="8" t="s">
        <v>50</v>
      </c>
      <c r="F3723" s="10" t="s">
        <v>1453</v>
      </c>
      <c r="G3723" s="10" t="s">
        <v>1454</v>
      </c>
      <c r="H3723" s="10" t="s">
        <v>25</v>
      </c>
      <c r="I3723" s="10" t="s">
        <v>26</v>
      </c>
      <c r="J3723" s="11">
        <f t="shared" si="116"/>
        <v>800000</v>
      </c>
      <c r="K3723" s="11">
        <f t="shared" si="116"/>
        <v>800000</v>
      </c>
      <c r="L3723" s="12">
        <f t="shared" ref="L3723:L3786" si="117">K3723/J3723</f>
        <v>1</v>
      </c>
      <c r="M3723" s="17" t="s">
        <v>2836</v>
      </c>
    </row>
    <row r="3724" spans="1:13" hidden="1" x14ac:dyDescent="0.35">
      <c r="A3724" s="9" t="s">
        <v>27</v>
      </c>
      <c r="B3724" s="9" t="s">
        <v>2835</v>
      </c>
      <c r="C3724" s="9" t="s">
        <v>1290</v>
      </c>
      <c r="D3724" s="9" t="s">
        <v>1792</v>
      </c>
      <c r="E3724" s="8" t="s">
        <v>1793</v>
      </c>
      <c r="F3724" s="10" t="s">
        <v>1453</v>
      </c>
      <c r="G3724" s="10" t="s">
        <v>1454</v>
      </c>
      <c r="H3724" s="10" t="s">
        <v>25</v>
      </c>
      <c r="I3724" s="10" t="s">
        <v>26</v>
      </c>
      <c r="J3724" s="11">
        <f t="shared" si="116"/>
        <v>800000</v>
      </c>
      <c r="K3724" s="11">
        <f t="shared" si="116"/>
        <v>800000</v>
      </c>
      <c r="L3724" s="12">
        <f t="shared" si="117"/>
        <v>1</v>
      </c>
      <c r="M3724" s="17" t="s">
        <v>2836</v>
      </c>
    </row>
    <row r="3725" spans="1:13" hidden="1" x14ac:dyDescent="0.35">
      <c r="A3725" s="9" t="s">
        <v>27</v>
      </c>
      <c r="B3725" s="9" t="s">
        <v>2835</v>
      </c>
      <c r="C3725" s="9" t="s">
        <v>1290</v>
      </c>
      <c r="D3725" s="9" t="s">
        <v>1794</v>
      </c>
      <c r="E3725" s="8" t="s">
        <v>1793</v>
      </c>
      <c r="F3725" s="10" t="s">
        <v>1453</v>
      </c>
      <c r="G3725" s="10" t="s">
        <v>1454</v>
      </c>
      <c r="H3725" s="10" t="s">
        <v>25</v>
      </c>
      <c r="I3725" s="10" t="s">
        <v>26</v>
      </c>
      <c r="J3725" s="11">
        <f t="shared" si="116"/>
        <v>800000</v>
      </c>
      <c r="K3725" s="11">
        <f t="shared" si="116"/>
        <v>800000</v>
      </c>
      <c r="L3725" s="12">
        <f t="shared" si="117"/>
        <v>1</v>
      </c>
      <c r="M3725" s="17" t="s">
        <v>2836</v>
      </c>
    </row>
    <row r="3726" spans="1:13" hidden="1" x14ac:dyDescent="0.35">
      <c r="A3726" s="9" t="s">
        <v>27</v>
      </c>
      <c r="B3726" s="9" t="s">
        <v>2835</v>
      </c>
      <c r="C3726" s="9" t="s">
        <v>1290</v>
      </c>
      <c r="D3726" s="9" t="s">
        <v>1795</v>
      </c>
      <c r="E3726" s="8" t="s">
        <v>1793</v>
      </c>
      <c r="F3726" s="10" t="s">
        <v>1453</v>
      </c>
      <c r="G3726" s="10" t="s">
        <v>1454</v>
      </c>
      <c r="H3726" s="10" t="s">
        <v>25</v>
      </c>
      <c r="I3726" s="10" t="s">
        <v>26</v>
      </c>
      <c r="J3726" s="11">
        <f t="shared" si="116"/>
        <v>800000</v>
      </c>
      <c r="K3726" s="11">
        <f t="shared" si="116"/>
        <v>800000</v>
      </c>
      <c r="L3726" s="12">
        <f t="shared" si="117"/>
        <v>1</v>
      </c>
      <c r="M3726" s="17" t="s">
        <v>2836</v>
      </c>
    </row>
    <row r="3727" spans="1:13" x14ac:dyDescent="0.35">
      <c r="A3727" s="9" t="s">
        <v>27</v>
      </c>
      <c r="B3727" s="9" t="s">
        <v>2835</v>
      </c>
      <c r="C3727" s="9" t="s">
        <v>1818</v>
      </c>
      <c r="D3727" s="9"/>
      <c r="E3727" s="8" t="s">
        <v>1819</v>
      </c>
      <c r="F3727" s="10" t="s">
        <v>2009</v>
      </c>
      <c r="G3727" s="10" t="s">
        <v>2864</v>
      </c>
      <c r="H3727" s="10" t="s">
        <v>25</v>
      </c>
      <c r="I3727" s="10" t="s">
        <v>26</v>
      </c>
      <c r="J3727" s="11">
        <f t="shared" si="116"/>
        <v>5760000</v>
      </c>
      <c r="K3727" s="11">
        <f t="shared" si="116"/>
        <v>4640000</v>
      </c>
      <c r="L3727" s="12">
        <f t="shared" si="117"/>
        <v>0.80555555555555558</v>
      </c>
      <c r="M3727" s="17" t="s">
        <v>2836</v>
      </c>
    </row>
    <row r="3728" spans="1:13" hidden="1" x14ac:dyDescent="0.35">
      <c r="A3728" s="9" t="s">
        <v>27</v>
      </c>
      <c r="B3728" s="9" t="s">
        <v>2835</v>
      </c>
      <c r="C3728" s="9" t="s">
        <v>1818</v>
      </c>
      <c r="D3728" s="9" t="s">
        <v>49</v>
      </c>
      <c r="E3728" s="8" t="s">
        <v>50</v>
      </c>
      <c r="F3728" s="10" t="s">
        <v>2009</v>
      </c>
      <c r="G3728" s="10" t="s">
        <v>2864</v>
      </c>
      <c r="H3728" s="10" t="s">
        <v>25</v>
      </c>
      <c r="I3728" s="10" t="s">
        <v>26</v>
      </c>
      <c r="J3728" s="11">
        <f t="shared" si="116"/>
        <v>5760000</v>
      </c>
      <c r="K3728" s="11">
        <f t="shared" si="116"/>
        <v>4640000</v>
      </c>
      <c r="L3728" s="12">
        <f t="shared" si="117"/>
        <v>0.80555555555555558</v>
      </c>
      <c r="M3728" s="17" t="s">
        <v>2836</v>
      </c>
    </row>
    <row r="3729" spans="1:13" hidden="1" x14ac:dyDescent="0.35">
      <c r="A3729" s="9" t="s">
        <v>27</v>
      </c>
      <c r="B3729" s="9" t="s">
        <v>2835</v>
      </c>
      <c r="C3729" s="9" t="s">
        <v>1818</v>
      </c>
      <c r="D3729" s="9" t="s">
        <v>1792</v>
      </c>
      <c r="E3729" s="8" t="s">
        <v>1793</v>
      </c>
      <c r="F3729" s="10" t="s">
        <v>2009</v>
      </c>
      <c r="G3729" s="10" t="s">
        <v>2864</v>
      </c>
      <c r="H3729" s="10" t="s">
        <v>25</v>
      </c>
      <c r="I3729" s="10" t="s">
        <v>26</v>
      </c>
      <c r="J3729" s="11">
        <f t="shared" si="116"/>
        <v>5760000</v>
      </c>
      <c r="K3729" s="11">
        <f t="shared" si="116"/>
        <v>4640000</v>
      </c>
      <c r="L3729" s="12">
        <f t="shared" si="117"/>
        <v>0.80555555555555558</v>
      </c>
      <c r="M3729" s="17" t="s">
        <v>2836</v>
      </c>
    </row>
    <row r="3730" spans="1:13" hidden="1" x14ac:dyDescent="0.35">
      <c r="A3730" s="9" t="s">
        <v>27</v>
      </c>
      <c r="B3730" s="9" t="s">
        <v>2835</v>
      </c>
      <c r="C3730" s="9" t="s">
        <v>1818</v>
      </c>
      <c r="D3730" s="9" t="s">
        <v>1794</v>
      </c>
      <c r="E3730" s="8" t="s">
        <v>1793</v>
      </c>
      <c r="F3730" s="10" t="s">
        <v>2009</v>
      </c>
      <c r="G3730" s="10" t="s">
        <v>2864</v>
      </c>
      <c r="H3730" s="10" t="s">
        <v>25</v>
      </c>
      <c r="I3730" s="10" t="s">
        <v>26</v>
      </c>
      <c r="J3730" s="11">
        <f t="shared" si="116"/>
        <v>5760000</v>
      </c>
      <c r="K3730" s="11">
        <f t="shared" si="116"/>
        <v>4640000</v>
      </c>
      <c r="L3730" s="12">
        <f t="shared" si="117"/>
        <v>0.80555555555555558</v>
      </c>
      <c r="M3730" s="17" t="s">
        <v>2836</v>
      </c>
    </row>
    <row r="3731" spans="1:13" hidden="1" x14ac:dyDescent="0.35">
      <c r="A3731" s="9" t="s">
        <v>27</v>
      </c>
      <c r="B3731" s="9" t="s">
        <v>2835</v>
      </c>
      <c r="C3731" s="9" t="s">
        <v>1818</v>
      </c>
      <c r="D3731" s="9" t="s">
        <v>1795</v>
      </c>
      <c r="E3731" s="8" t="s">
        <v>1793</v>
      </c>
      <c r="F3731" s="10" t="s">
        <v>2009</v>
      </c>
      <c r="G3731" s="10" t="s">
        <v>2864</v>
      </c>
      <c r="H3731" s="10" t="s">
        <v>25</v>
      </c>
      <c r="I3731" s="10" t="s">
        <v>26</v>
      </c>
      <c r="J3731" s="11">
        <f t="shared" si="116"/>
        <v>5760000</v>
      </c>
      <c r="K3731" s="11">
        <f t="shared" si="116"/>
        <v>4640000</v>
      </c>
      <c r="L3731" s="12">
        <f t="shared" si="117"/>
        <v>0.80555555555555558</v>
      </c>
      <c r="M3731" s="17" t="s">
        <v>2836</v>
      </c>
    </row>
    <row r="3732" spans="1:13" x14ac:dyDescent="0.35">
      <c r="A3732" s="9" t="s">
        <v>27</v>
      </c>
      <c r="B3732" s="9" t="s">
        <v>2835</v>
      </c>
      <c r="C3732" s="9" t="s">
        <v>1824</v>
      </c>
      <c r="D3732" s="9"/>
      <c r="E3732" s="8" t="s">
        <v>1825</v>
      </c>
      <c r="F3732" s="10" t="s">
        <v>2865</v>
      </c>
      <c r="G3732" s="10" t="s">
        <v>2866</v>
      </c>
      <c r="H3732" s="10" t="s">
        <v>25</v>
      </c>
      <c r="I3732" s="10" t="s">
        <v>26</v>
      </c>
      <c r="J3732" s="11">
        <f t="shared" si="116"/>
        <v>10960000</v>
      </c>
      <c r="K3732" s="11">
        <f t="shared" si="116"/>
        <v>10960000</v>
      </c>
      <c r="L3732" s="12">
        <f t="shared" si="117"/>
        <v>1</v>
      </c>
      <c r="M3732" s="17" t="s">
        <v>2836</v>
      </c>
    </row>
    <row r="3733" spans="1:13" hidden="1" x14ac:dyDescent="0.35">
      <c r="A3733" s="9" t="s">
        <v>27</v>
      </c>
      <c r="B3733" s="9" t="s">
        <v>2835</v>
      </c>
      <c r="C3733" s="9" t="s">
        <v>1824</v>
      </c>
      <c r="D3733" s="9" t="s">
        <v>49</v>
      </c>
      <c r="E3733" s="8" t="s">
        <v>50</v>
      </c>
      <c r="F3733" s="10" t="s">
        <v>2865</v>
      </c>
      <c r="G3733" s="10" t="s">
        <v>2866</v>
      </c>
      <c r="H3733" s="10" t="s">
        <v>25</v>
      </c>
      <c r="I3733" s="10" t="s">
        <v>26</v>
      </c>
      <c r="J3733" s="11">
        <f t="shared" si="116"/>
        <v>10960000</v>
      </c>
      <c r="K3733" s="11">
        <f t="shared" si="116"/>
        <v>10960000</v>
      </c>
      <c r="L3733" s="12">
        <f t="shared" si="117"/>
        <v>1</v>
      </c>
      <c r="M3733" s="17" t="s">
        <v>2836</v>
      </c>
    </row>
    <row r="3734" spans="1:13" hidden="1" x14ac:dyDescent="0.35">
      <c r="A3734" s="9" t="s">
        <v>27</v>
      </c>
      <c r="B3734" s="9" t="s">
        <v>2835</v>
      </c>
      <c r="C3734" s="9" t="s">
        <v>1824</v>
      </c>
      <c r="D3734" s="9" t="s">
        <v>1792</v>
      </c>
      <c r="E3734" s="8" t="s">
        <v>1793</v>
      </c>
      <c r="F3734" s="10" t="s">
        <v>2865</v>
      </c>
      <c r="G3734" s="10" t="s">
        <v>2866</v>
      </c>
      <c r="H3734" s="10" t="s">
        <v>25</v>
      </c>
      <c r="I3734" s="10" t="s">
        <v>26</v>
      </c>
      <c r="J3734" s="11">
        <f t="shared" si="116"/>
        <v>10960000</v>
      </c>
      <c r="K3734" s="11">
        <f t="shared" si="116"/>
        <v>10960000</v>
      </c>
      <c r="L3734" s="12">
        <f t="shared" si="117"/>
        <v>1</v>
      </c>
      <c r="M3734" s="17" t="s">
        <v>2836</v>
      </c>
    </row>
    <row r="3735" spans="1:13" hidden="1" x14ac:dyDescent="0.35">
      <c r="A3735" s="9" t="s">
        <v>27</v>
      </c>
      <c r="B3735" s="9" t="s">
        <v>2835</v>
      </c>
      <c r="C3735" s="9" t="s">
        <v>1824</v>
      </c>
      <c r="D3735" s="9" t="s">
        <v>1794</v>
      </c>
      <c r="E3735" s="8" t="s">
        <v>1793</v>
      </c>
      <c r="F3735" s="10" t="s">
        <v>2865</v>
      </c>
      <c r="G3735" s="10" t="s">
        <v>2866</v>
      </c>
      <c r="H3735" s="10" t="s">
        <v>25</v>
      </c>
      <c r="I3735" s="10" t="s">
        <v>26</v>
      </c>
      <c r="J3735" s="11">
        <f t="shared" si="116"/>
        <v>10960000</v>
      </c>
      <c r="K3735" s="11">
        <f t="shared" si="116"/>
        <v>10960000</v>
      </c>
      <c r="L3735" s="12">
        <f t="shared" si="117"/>
        <v>1</v>
      </c>
      <c r="M3735" s="17" t="s">
        <v>2836</v>
      </c>
    </row>
    <row r="3736" spans="1:13" hidden="1" x14ac:dyDescent="0.35">
      <c r="A3736" s="9" t="s">
        <v>27</v>
      </c>
      <c r="B3736" s="9" t="s">
        <v>2835</v>
      </c>
      <c r="C3736" s="9" t="s">
        <v>1824</v>
      </c>
      <c r="D3736" s="9" t="s">
        <v>1795</v>
      </c>
      <c r="E3736" s="8" t="s">
        <v>1793</v>
      </c>
      <c r="F3736" s="10" t="s">
        <v>2865</v>
      </c>
      <c r="G3736" s="10" t="s">
        <v>2866</v>
      </c>
      <c r="H3736" s="10" t="s">
        <v>25</v>
      </c>
      <c r="I3736" s="10" t="s">
        <v>26</v>
      </c>
      <c r="J3736" s="11">
        <f t="shared" si="116"/>
        <v>10960000</v>
      </c>
      <c r="K3736" s="11">
        <f t="shared" si="116"/>
        <v>10960000</v>
      </c>
      <c r="L3736" s="12">
        <f t="shared" si="117"/>
        <v>1</v>
      </c>
      <c r="M3736" s="17" t="s">
        <v>2836</v>
      </c>
    </row>
    <row r="3737" spans="1:13" x14ac:dyDescent="0.35">
      <c r="A3737" s="9" t="s">
        <v>27</v>
      </c>
      <c r="B3737" s="9" t="s">
        <v>2835</v>
      </c>
      <c r="C3737" s="9" t="s">
        <v>1351</v>
      </c>
      <c r="D3737" s="9"/>
      <c r="E3737" s="8" t="s">
        <v>1352</v>
      </c>
      <c r="F3737" s="10" t="s">
        <v>2867</v>
      </c>
      <c r="G3737" s="10" t="s">
        <v>2868</v>
      </c>
      <c r="H3737" s="10" t="s">
        <v>25</v>
      </c>
      <c r="I3737" s="10" t="s">
        <v>26</v>
      </c>
      <c r="J3737" s="11">
        <f t="shared" si="116"/>
        <v>85600000</v>
      </c>
      <c r="K3737" s="11">
        <f t="shared" si="116"/>
        <v>85590000</v>
      </c>
      <c r="L3737" s="12">
        <f t="shared" si="117"/>
        <v>0.99988317757009348</v>
      </c>
      <c r="M3737" s="17" t="s">
        <v>2836</v>
      </c>
    </row>
    <row r="3738" spans="1:13" hidden="1" x14ac:dyDescent="0.35">
      <c r="A3738" s="9" t="s">
        <v>27</v>
      </c>
      <c r="B3738" s="9" t="s">
        <v>2835</v>
      </c>
      <c r="C3738" s="9" t="s">
        <v>1351</v>
      </c>
      <c r="D3738" s="9" t="s">
        <v>49</v>
      </c>
      <c r="E3738" s="8" t="s">
        <v>50</v>
      </c>
      <c r="F3738" s="10" t="s">
        <v>2867</v>
      </c>
      <c r="G3738" s="10" t="s">
        <v>2868</v>
      </c>
      <c r="H3738" s="10" t="s">
        <v>25</v>
      </c>
      <c r="I3738" s="10" t="s">
        <v>26</v>
      </c>
      <c r="J3738" s="11">
        <f t="shared" si="116"/>
        <v>85600000</v>
      </c>
      <c r="K3738" s="11">
        <f t="shared" si="116"/>
        <v>85590000</v>
      </c>
      <c r="L3738" s="12">
        <f t="shared" si="117"/>
        <v>0.99988317757009348</v>
      </c>
      <c r="M3738" s="17" t="s">
        <v>2836</v>
      </c>
    </row>
    <row r="3739" spans="1:13" hidden="1" x14ac:dyDescent="0.35">
      <c r="A3739" s="9" t="s">
        <v>27</v>
      </c>
      <c r="B3739" s="9" t="s">
        <v>2835</v>
      </c>
      <c r="C3739" s="9" t="s">
        <v>1351</v>
      </c>
      <c r="D3739" s="9" t="s">
        <v>1792</v>
      </c>
      <c r="E3739" s="8" t="s">
        <v>1793</v>
      </c>
      <c r="F3739" s="10" t="s">
        <v>2867</v>
      </c>
      <c r="G3739" s="10" t="s">
        <v>2868</v>
      </c>
      <c r="H3739" s="10" t="s">
        <v>25</v>
      </c>
      <c r="I3739" s="10" t="s">
        <v>26</v>
      </c>
      <c r="J3739" s="11">
        <f t="shared" si="116"/>
        <v>85600000</v>
      </c>
      <c r="K3739" s="11">
        <f t="shared" si="116"/>
        <v>85590000</v>
      </c>
      <c r="L3739" s="12">
        <f t="shared" si="117"/>
        <v>0.99988317757009348</v>
      </c>
      <c r="M3739" s="17" t="s">
        <v>2836</v>
      </c>
    </row>
    <row r="3740" spans="1:13" hidden="1" x14ac:dyDescent="0.35">
      <c r="A3740" s="9" t="s">
        <v>27</v>
      </c>
      <c r="B3740" s="9" t="s">
        <v>2835</v>
      </c>
      <c r="C3740" s="9" t="s">
        <v>1351</v>
      </c>
      <c r="D3740" s="9" t="s">
        <v>1794</v>
      </c>
      <c r="E3740" s="8" t="s">
        <v>1793</v>
      </c>
      <c r="F3740" s="10" t="s">
        <v>2867</v>
      </c>
      <c r="G3740" s="10" t="s">
        <v>2868</v>
      </c>
      <c r="H3740" s="10" t="s">
        <v>25</v>
      </c>
      <c r="I3740" s="10" t="s">
        <v>26</v>
      </c>
      <c r="J3740" s="11">
        <f t="shared" si="116"/>
        <v>85600000</v>
      </c>
      <c r="K3740" s="11">
        <f t="shared" si="116"/>
        <v>85590000</v>
      </c>
      <c r="L3740" s="12">
        <f t="shared" si="117"/>
        <v>0.99988317757009348</v>
      </c>
      <c r="M3740" s="17" t="s">
        <v>2836</v>
      </c>
    </row>
    <row r="3741" spans="1:13" hidden="1" x14ac:dyDescent="0.35">
      <c r="A3741" s="9" t="s">
        <v>27</v>
      </c>
      <c r="B3741" s="9" t="s">
        <v>2835</v>
      </c>
      <c r="C3741" s="9" t="s">
        <v>1351</v>
      </c>
      <c r="D3741" s="9" t="s">
        <v>1795</v>
      </c>
      <c r="E3741" s="8" t="s">
        <v>1793</v>
      </c>
      <c r="F3741" s="10" t="s">
        <v>2867</v>
      </c>
      <c r="G3741" s="10" t="s">
        <v>2868</v>
      </c>
      <c r="H3741" s="10" t="s">
        <v>25</v>
      </c>
      <c r="I3741" s="10" t="s">
        <v>26</v>
      </c>
      <c r="J3741" s="11">
        <f t="shared" si="116"/>
        <v>85600000</v>
      </c>
      <c r="K3741" s="11">
        <f t="shared" si="116"/>
        <v>85590000</v>
      </c>
      <c r="L3741" s="12">
        <f t="shared" si="117"/>
        <v>0.99988317757009348</v>
      </c>
      <c r="M3741" s="17" t="s">
        <v>2836</v>
      </c>
    </row>
    <row r="3742" spans="1:13" x14ac:dyDescent="0.35">
      <c r="A3742" s="9" t="s">
        <v>27</v>
      </c>
      <c r="B3742" s="9" t="s">
        <v>2835</v>
      </c>
      <c r="C3742" s="9" t="s">
        <v>1387</v>
      </c>
      <c r="D3742" s="9"/>
      <c r="E3742" s="8" t="s">
        <v>1388</v>
      </c>
      <c r="F3742" s="10" t="s">
        <v>2869</v>
      </c>
      <c r="G3742" s="10" t="s">
        <v>26</v>
      </c>
      <c r="H3742" s="10" t="s">
        <v>25</v>
      </c>
      <c r="I3742" s="10" t="s">
        <v>26</v>
      </c>
      <c r="J3742" s="11">
        <f t="shared" si="116"/>
        <v>291000</v>
      </c>
      <c r="K3742" s="11">
        <f t="shared" si="116"/>
        <v>0</v>
      </c>
      <c r="L3742" s="12">
        <f t="shared" si="117"/>
        <v>0</v>
      </c>
      <c r="M3742" s="17" t="s">
        <v>2836</v>
      </c>
    </row>
    <row r="3743" spans="1:13" x14ac:dyDescent="0.35">
      <c r="A3743" s="9" t="s">
        <v>27</v>
      </c>
      <c r="B3743" s="9" t="s">
        <v>2835</v>
      </c>
      <c r="C3743" s="9" t="s">
        <v>1391</v>
      </c>
      <c r="D3743" s="9"/>
      <c r="E3743" s="8" t="s">
        <v>1392</v>
      </c>
      <c r="F3743" s="10" t="s">
        <v>2869</v>
      </c>
      <c r="G3743" s="10" t="s">
        <v>26</v>
      </c>
      <c r="H3743" s="10" t="s">
        <v>25</v>
      </c>
      <c r="I3743" s="10" t="s">
        <v>26</v>
      </c>
      <c r="J3743" s="11">
        <f t="shared" si="116"/>
        <v>291000</v>
      </c>
      <c r="K3743" s="11">
        <f t="shared" si="116"/>
        <v>0</v>
      </c>
      <c r="L3743" s="12">
        <f t="shared" si="117"/>
        <v>0</v>
      </c>
      <c r="M3743" s="17" t="s">
        <v>2836</v>
      </c>
    </row>
    <row r="3744" spans="1:13" hidden="1" x14ac:dyDescent="0.35">
      <c r="A3744" s="9" t="s">
        <v>27</v>
      </c>
      <c r="B3744" s="9" t="s">
        <v>2835</v>
      </c>
      <c r="C3744" s="9" t="s">
        <v>1391</v>
      </c>
      <c r="D3744" s="9" t="s">
        <v>49</v>
      </c>
      <c r="E3744" s="8" t="s">
        <v>50</v>
      </c>
      <c r="F3744" s="10" t="s">
        <v>2869</v>
      </c>
      <c r="G3744" s="10" t="s">
        <v>26</v>
      </c>
      <c r="H3744" s="10" t="s">
        <v>25</v>
      </c>
      <c r="I3744" s="10" t="s">
        <v>26</v>
      </c>
      <c r="J3744" s="11">
        <f t="shared" si="116"/>
        <v>291000</v>
      </c>
      <c r="K3744" s="11">
        <f t="shared" si="116"/>
        <v>0</v>
      </c>
      <c r="L3744" s="12">
        <f t="shared" si="117"/>
        <v>0</v>
      </c>
      <c r="M3744" s="17" t="s">
        <v>2836</v>
      </c>
    </row>
    <row r="3745" spans="1:13" hidden="1" x14ac:dyDescent="0.35">
      <c r="A3745" s="9" t="s">
        <v>27</v>
      </c>
      <c r="B3745" s="9" t="s">
        <v>2835</v>
      </c>
      <c r="C3745" s="9" t="s">
        <v>1391</v>
      </c>
      <c r="D3745" s="9" t="s">
        <v>1792</v>
      </c>
      <c r="E3745" s="8" t="s">
        <v>1793</v>
      </c>
      <c r="F3745" s="10" t="s">
        <v>2869</v>
      </c>
      <c r="G3745" s="10" t="s">
        <v>26</v>
      </c>
      <c r="H3745" s="10" t="s">
        <v>25</v>
      </c>
      <c r="I3745" s="10" t="s">
        <v>26</v>
      </c>
      <c r="J3745" s="11">
        <f t="shared" si="116"/>
        <v>291000</v>
      </c>
      <c r="K3745" s="11">
        <f t="shared" si="116"/>
        <v>0</v>
      </c>
      <c r="L3745" s="12">
        <f t="shared" si="117"/>
        <v>0</v>
      </c>
      <c r="M3745" s="17" t="s">
        <v>2836</v>
      </c>
    </row>
    <row r="3746" spans="1:13" hidden="1" x14ac:dyDescent="0.35">
      <c r="A3746" s="9" t="s">
        <v>27</v>
      </c>
      <c r="B3746" s="9" t="s">
        <v>2835</v>
      </c>
      <c r="C3746" s="9" t="s">
        <v>1391</v>
      </c>
      <c r="D3746" s="9" t="s">
        <v>1794</v>
      </c>
      <c r="E3746" s="8" t="s">
        <v>1793</v>
      </c>
      <c r="F3746" s="10" t="s">
        <v>2869</v>
      </c>
      <c r="G3746" s="10" t="s">
        <v>26</v>
      </c>
      <c r="H3746" s="10" t="s">
        <v>25</v>
      </c>
      <c r="I3746" s="10" t="s">
        <v>26</v>
      </c>
      <c r="J3746" s="11">
        <f t="shared" si="116"/>
        <v>291000</v>
      </c>
      <c r="K3746" s="11">
        <f t="shared" si="116"/>
        <v>0</v>
      </c>
      <c r="L3746" s="12">
        <f t="shared" si="117"/>
        <v>0</v>
      </c>
      <c r="M3746" s="17" t="s">
        <v>2836</v>
      </c>
    </row>
    <row r="3747" spans="1:13" hidden="1" x14ac:dyDescent="0.35">
      <c r="A3747" s="9" t="s">
        <v>27</v>
      </c>
      <c r="B3747" s="9" t="s">
        <v>2835</v>
      </c>
      <c r="C3747" s="9" t="s">
        <v>1391</v>
      </c>
      <c r="D3747" s="9" t="s">
        <v>1795</v>
      </c>
      <c r="E3747" s="8" t="s">
        <v>1793</v>
      </c>
      <c r="F3747" s="10" t="s">
        <v>2869</v>
      </c>
      <c r="G3747" s="10" t="s">
        <v>26</v>
      </c>
      <c r="H3747" s="10" t="s">
        <v>25</v>
      </c>
      <c r="I3747" s="10" t="s">
        <v>26</v>
      </c>
      <c r="J3747" s="11">
        <f t="shared" si="116"/>
        <v>291000</v>
      </c>
      <c r="K3747" s="11">
        <f t="shared" si="116"/>
        <v>0</v>
      </c>
      <c r="L3747" s="12">
        <f t="shared" si="117"/>
        <v>0</v>
      </c>
      <c r="M3747" s="17" t="s">
        <v>2836</v>
      </c>
    </row>
    <row r="3748" spans="1:13" x14ac:dyDescent="0.35">
      <c r="A3748" s="9" t="s">
        <v>27</v>
      </c>
      <c r="B3748" s="9" t="s">
        <v>2835</v>
      </c>
      <c r="C3748" s="9" t="s">
        <v>1600</v>
      </c>
      <c r="D3748" s="9"/>
      <c r="E3748" s="8" t="s">
        <v>1601</v>
      </c>
      <c r="F3748" s="10" t="s">
        <v>2870</v>
      </c>
      <c r="G3748" s="10" t="s">
        <v>2871</v>
      </c>
      <c r="H3748" s="10" t="s">
        <v>25</v>
      </c>
      <c r="I3748" s="10" t="s">
        <v>26</v>
      </c>
      <c r="J3748" s="11">
        <f t="shared" si="116"/>
        <v>21320000</v>
      </c>
      <c r="K3748" s="11">
        <f t="shared" si="116"/>
        <v>19760000</v>
      </c>
      <c r="L3748" s="12">
        <f t="shared" si="117"/>
        <v>0.92682926829268297</v>
      </c>
      <c r="M3748" s="17" t="s">
        <v>2836</v>
      </c>
    </row>
    <row r="3749" spans="1:13" ht="31" x14ac:dyDescent="0.35">
      <c r="A3749" s="9" t="s">
        <v>27</v>
      </c>
      <c r="B3749" s="9" t="s">
        <v>2835</v>
      </c>
      <c r="C3749" s="9" t="s">
        <v>1647</v>
      </c>
      <c r="D3749" s="9"/>
      <c r="E3749" s="8" t="s">
        <v>1648</v>
      </c>
      <c r="F3749" s="10" t="s">
        <v>2870</v>
      </c>
      <c r="G3749" s="10" t="s">
        <v>2871</v>
      </c>
      <c r="H3749" s="10" t="s">
        <v>25</v>
      </c>
      <c r="I3749" s="10" t="s">
        <v>26</v>
      </c>
      <c r="J3749" s="11">
        <f t="shared" si="116"/>
        <v>21320000</v>
      </c>
      <c r="K3749" s="11">
        <f t="shared" si="116"/>
        <v>19760000</v>
      </c>
      <c r="L3749" s="12">
        <f t="shared" si="117"/>
        <v>0.92682926829268297</v>
      </c>
      <c r="M3749" s="17" t="s">
        <v>2836</v>
      </c>
    </row>
    <row r="3750" spans="1:13" ht="31" x14ac:dyDescent="0.35">
      <c r="A3750" s="9" t="s">
        <v>27</v>
      </c>
      <c r="B3750" s="9" t="s">
        <v>2835</v>
      </c>
      <c r="C3750" s="9" t="s">
        <v>1651</v>
      </c>
      <c r="D3750" s="9"/>
      <c r="E3750" s="8" t="s">
        <v>1652</v>
      </c>
      <c r="F3750" s="10" t="s">
        <v>2870</v>
      </c>
      <c r="G3750" s="10" t="s">
        <v>2871</v>
      </c>
      <c r="H3750" s="10" t="s">
        <v>25</v>
      </c>
      <c r="I3750" s="10" t="s">
        <v>26</v>
      </c>
      <c r="J3750" s="11">
        <f t="shared" si="116"/>
        <v>21320000</v>
      </c>
      <c r="K3750" s="11">
        <f t="shared" si="116"/>
        <v>19760000</v>
      </c>
      <c r="L3750" s="12">
        <f t="shared" si="117"/>
        <v>0.92682926829268297</v>
      </c>
      <c r="M3750" s="17" t="s">
        <v>2836</v>
      </c>
    </row>
    <row r="3751" spans="1:13" hidden="1" x14ac:dyDescent="0.35">
      <c r="A3751" s="9" t="s">
        <v>27</v>
      </c>
      <c r="B3751" s="9" t="s">
        <v>2835</v>
      </c>
      <c r="C3751" s="9" t="s">
        <v>1651</v>
      </c>
      <c r="D3751" s="9" t="s">
        <v>49</v>
      </c>
      <c r="E3751" s="8" t="s">
        <v>50</v>
      </c>
      <c r="F3751" s="10" t="s">
        <v>2870</v>
      </c>
      <c r="G3751" s="10" t="s">
        <v>2871</v>
      </c>
      <c r="H3751" s="10" t="s">
        <v>25</v>
      </c>
      <c r="I3751" s="10" t="s">
        <v>26</v>
      </c>
      <c r="J3751" s="11">
        <f t="shared" si="116"/>
        <v>21320000</v>
      </c>
      <c r="K3751" s="11">
        <f t="shared" si="116"/>
        <v>19760000</v>
      </c>
      <c r="L3751" s="12">
        <f t="shared" si="117"/>
        <v>0.92682926829268297</v>
      </c>
      <c r="M3751" s="17" t="s">
        <v>2836</v>
      </c>
    </row>
    <row r="3752" spans="1:13" hidden="1" x14ac:dyDescent="0.35">
      <c r="A3752" s="9" t="s">
        <v>27</v>
      </c>
      <c r="B3752" s="9" t="s">
        <v>2835</v>
      </c>
      <c r="C3752" s="9" t="s">
        <v>1651</v>
      </c>
      <c r="D3752" s="9" t="s">
        <v>1792</v>
      </c>
      <c r="E3752" s="8" t="s">
        <v>1793</v>
      </c>
      <c r="F3752" s="10" t="s">
        <v>2870</v>
      </c>
      <c r="G3752" s="10" t="s">
        <v>2871</v>
      </c>
      <c r="H3752" s="10" t="s">
        <v>25</v>
      </c>
      <c r="I3752" s="10" t="s">
        <v>26</v>
      </c>
      <c r="J3752" s="11">
        <f t="shared" si="116"/>
        <v>21320000</v>
      </c>
      <c r="K3752" s="11">
        <f t="shared" si="116"/>
        <v>19760000</v>
      </c>
      <c r="L3752" s="12">
        <f t="shared" si="117"/>
        <v>0.92682926829268297</v>
      </c>
      <c r="M3752" s="17" t="s">
        <v>2836</v>
      </c>
    </row>
    <row r="3753" spans="1:13" hidden="1" x14ac:dyDescent="0.35">
      <c r="A3753" s="9" t="s">
        <v>27</v>
      </c>
      <c r="B3753" s="9" t="s">
        <v>2835</v>
      </c>
      <c r="C3753" s="9" t="s">
        <v>1651</v>
      </c>
      <c r="D3753" s="9" t="s">
        <v>1794</v>
      </c>
      <c r="E3753" s="8" t="s">
        <v>1793</v>
      </c>
      <c r="F3753" s="10" t="s">
        <v>2870</v>
      </c>
      <c r="G3753" s="10" t="s">
        <v>2871</v>
      </c>
      <c r="H3753" s="10" t="s">
        <v>25</v>
      </c>
      <c r="I3753" s="10" t="s">
        <v>26</v>
      </c>
      <c r="J3753" s="11">
        <f t="shared" si="116"/>
        <v>21320000</v>
      </c>
      <c r="K3753" s="11">
        <f t="shared" si="116"/>
        <v>19760000</v>
      </c>
      <c r="L3753" s="12">
        <f t="shared" si="117"/>
        <v>0.92682926829268297</v>
      </c>
      <c r="M3753" s="17" t="s">
        <v>2836</v>
      </c>
    </row>
    <row r="3754" spans="1:13" hidden="1" x14ac:dyDescent="0.35">
      <c r="A3754" s="9" t="s">
        <v>27</v>
      </c>
      <c r="B3754" s="9" t="s">
        <v>2835</v>
      </c>
      <c r="C3754" s="9" t="s">
        <v>1651</v>
      </c>
      <c r="D3754" s="9" t="s">
        <v>1795</v>
      </c>
      <c r="E3754" s="8" t="s">
        <v>1793</v>
      </c>
      <c r="F3754" s="10" t="s">
        <v>2870</v>
      </c>
      <c r="G3754" s="10" t="s">
        <v>2871</v>
      </c>
      <c r="H3754" s="10" t="s">
        <v>25</v>
      </c>
      <c r="I3754" s="10" t="s">
        <v>26</v>
      </c>
      <c r="J3754" s="11">
        <f t="shared" si="116"/>
        <v>21320000</v>
      </c>
      <c r="K3754" s="11">
        <f t="shared" si="116"/>
        <v>19760000</v>
      </c>
      <c r="L3754" s="12">
        <f t="shared" si="117"/>
        <v>0.92682926829268297</v>
      </c>
      <c r="M3754" s="17" t="s">
        <v>2836</v>
      </c>
    </row>
    <row r="3755" spans="1:13" x14ac:dyDescent="0.35">
      <c r="A3755" s="9" t="s">
        <v>27</v>
      </c>
      <c r="B3755" s="9" t="s">
        <v>2872</v>
      </c>
      <c r="C3755" s="9"/>
      <c r="D3755" s="9"/>
      <c r="E3755" s="8" t="s">
        <v>2873</v>
      </c>
      <c r="F3755" s="10" t="s">
        <v>2874</v>
      </c>
      <c r="G3755" s="10" t="s">
        <v>2875</v>
      </c>
      <c r="H3755" s="10" t="s">
        <v>2876</v>
      </c>
      <c r="I3755" s="10" t="s">
        <v>2877</v>
      </c>
      <c r="J3755" s="11">
        <f t="shared" si="116"/>
        <v>6732853199</v>
      </c>
      <c r="K3755" s="11">
        <f t="shared" si="116"/>
        <v>4582505777</v>
      </c>
      <c r="L3755" s="12">
        <f t="shared" si="117"/>
        <v>0.68061869783238682</v>
      </c>
      <c r="M3755" s="17" t="s">
        <v>2873</v>
      </c>
    </row>
    <row r="3756" spans="1:13" ht="31" x14ac:dyDescent="0.35">
      <c r="A3756" s="9" t="s">
        <v>27</v>
      </c>
      <c r="B3756" s="9" t="s">
        <v>2872</v>
      </c>
      <c r="C3756" s="9" t="s">
        <v>35</v>
      </c>
      <c r="D3756" s="9"/>
      <c r="E3756" s="8" t="s">
        <v>36</v>
      </c>
      <c r="F3756" s="10" t="s">
        <v>2878</v>
      </c>
      <c r="G3756" s="10" t="s">
        <v>2879</v>
      </c>
      <c r="H3756" s="10" t="s">
        <v>2876</v>
      </c>
      <c r="I3756" s="10" t="s">
        <v>2877</v>
      </c>
      <c r="J3756" s="11">
        <f t="shared" si="116"/>
        <v>6019007199</v>
      </c>
      <c r="K3756" s="11">
        <f t="shared" si="116"/>
        <v>3952834414</v>
      </c>
      <c r="L3756" s="12">
        <f t="shared" si="117"/>
        <v>0.65672531753355023</v>
      </c>
      <c r="M3756" s="17" t="s">
        <v>2873</v>
      </c>
    </row>
    <row r="3757" spans="1:13" x14ac:dyDescent="0.35">
      <c r="A3757" s="9" t="s">
        <v>27</v>
      </c>
      <c r="B3757" s="9" t="s">
        <v>2872</v>
      </c>
      <c r="C3757" s="9" t="s">
        <v>1693</v>
      </c>
      <c r="D3757" s="9"/>
      <c r="E3757" s="8" t="s">
        <v>1694</v>
      </c>
      <c r="F3757" s="10" t="s">
        <v>2878</v>
      </c>
      <c r="G3757" s="10" t="s">
        <v>2879</v>
      </c>
      <c r="H3757" s="10" t="s">
        <v>2876</v>
      </c>
      <c r="I3757" s="10" t="s">
        <v>2877</v>
      </c>
      <c r="J3757" s="11">
        <f t="shared" si="116"/>
        <v>6019007199</v>
      </c>
      <c r="K3757" s="11">
        <f t="shared" si="116"/>
        <v>3952834414</v>
      </c>
      <c r="L3757" s="12">
        <f t="shared" si="117"/>
        <v>0.65672531753355023</v>
      </c>
      <c r="M3757" s="17" t="s">
        <v>2873</v>
      </c>
    </row>
    <row r="3758" spans="1:13" x14ac:dyDescent="0.35">
      <c r="A3758" s="9" t="s">
        <v>27</v>
      </c>
      <c r="B3758" s="9" t="s">
        <v>2872</v>
      </c>
      <c r="C3758" s="9" t="s">
        <v>1697</v>
      </c>
      <c r="D3758" s="9"/>
      <c r="E3758" s="8" t="s">
        <v>1698</v>
      </c>
      <c r="F3758" s="10" t="s">
        <v>2878</v>
      </c>
      <c r="G3758" s="10" t="s">
        <v>2879</v>
      </c>
      <c r="H3758" s="10" t="s">
        <v>2876</v>
      </c>
      <c r="I3758" s="10" t="s">
        <v>2877</v>
      </c>
      <c r="J3758" s="11">
        <f t="shared" si="116"/>
        <v>6019007199</v>
      </c>
      <c r="K3758" s="11">
        <f t="shared" si="116"/>
        <v>3952834414</v>
      </c>
      <c r="L3758" s="12">
        <f t="shared" si="117"/>
        <v>0.65672531753355023</v>
      </c>
      <c r="M3758" s="17" t="s">
        <v>2873</v>
      </c>
    </row>
    <row r="3759" spans="1:13" hidden="1" x14ac:dyDescent="0.35">
      <c r="A3759" s="9" t="s">
        <v>27</v>
      </c>
      <c r="B3759" s="9" t="s">
        <v>2872</v>
      </c>
      <c r="C3759" s="9" t="s">
        <v>1697</v>
      </c>
      <c r="D3759" s="9" t="s">
        <v>164</v>
      </c>
      <c r="E3759" s="8" t="s">
        <v>165</v>
      </c>
      <c r="F3759" s="10" t="s">
        <v>2880</v>
      </c>
      <c r="G3759" s="10" t="s">
        <v>2881</v>
      </c>
      <c r="H3759" s="10" t="s">
        <v>25</v>
      </c>
      <c r="I3759" s="10" t="s">
        <v>26</v>
      </c>
      <c r="J3759" s="11">
        <f t="shared" si="116"/>
        <v>2241955200</v>
      </c>
      <c r="K3759" s="11">
        <f t="shared" si="116"/>
        <v>2164473480</v>
      </c>
      <c r="L3759" s="12">
        <f t="shared" si="117"/>
        <v>0.96544011227342985</v>
      </c>
      <c r="M3759" s="17" t="s">
        <v>2873</v>
      </c>
    </row>
    <row r="3760" spans="1:13" hidden="1" x14ac:dyDescent="0.35">
      <c r="A3760" s="9" t="s">
        <v>27</v>
      </c>
      <c r="B3760" s="9" t="s">
        <v>2872</v>
      </c>
      <c r="C3760" s="9" t="s">
        <v>1697</v>
      </c>
      <c r="D3760" s="9" t="s">
        <v>1701</v>
      </c>
      <c r="E3760" s="8" t="s">
        <v>1702</v>
      </c>
      <c r="F3760" s="10" t="s">
        <v>2880</v>
      </c>
      <c r="G3760" s="10" t="s">
        <v>2881</v>
      </c>
      <c r="H3760" s="10" t="s">
        <v>25</v>
      </c>
      <c r="I3760" s="10" t="s">
        <v>26</v>
      </c>
      <c r="J3760" s="11">
        <f t="shared" si="116"/>
        <v>2241955200</v>
      </c>
      <c r="K3760" s="11">
        <f t="shared" si="116"/>
        <v>2164473480</v>
      </c>
      <c r="L3760" s="12">
        <f t="shared" si="117"/>
        <v>0.96544011227342985</v>
      </c>
      <c r="M3760" s="17" t="s">
        <v>2873</v>
      </c>
    </row>
    <row r="3761" spans="1:13" hidden="1" x14ac:dyDescent="0.35">
      <c r="A3761" s="9" t="s">
        <v>27</v>
      </c>
      <c r="B3761" s="9" t="s">
        <v>2872</v>
      </c>
      <c r="C3761" s="9" t="s">
        <v>1697</v>
      </c>
      <c r="D3761" s="9" t="s">
        <v>1703</v>
      </c>
      <c r="E3761" s="8" t="s">
        <v>1702</v>
      </c>
      <c r="F3761" s="10" t="s">
        <v>2880</v>
      </c>
      <c r="G3761" s="10" t="s">
        <v>2881</v>
      </c>
      <c r="H3761" s="10" t="s">
        <v>25</v>
      </c>
      <c r="I3761" s="10" t="s">
        <v>26</v>
      </c>
      <c r="J3761" s="11">
        <f t="shared" si="116"/>
        <v>2241955200</v>
      </c>
      <c r="K3761" s="11">
        <f t="shared" si="116"/>
        <v>2164473480</v>
      </c>
      <c r="L3761" s="12">
        <f t="shared" si="117"/>
        <v>0.96544011227342985</v>
      </c>
      <c r="M3761" s="17" t="s">
        <v>2873</v>
      </c>
    </row>
    <row r="3762" spans="1:13" hidden="1" x14ac:dyDescent="0.35">
      <c r="A3762" s="9" t="s">
        <v>27</v>
      </c>
      <c r="B3762" s="9" t="s">
        <v>2872</v>
      </c>
      <c r="C3762" s="9" t="s">
        <v>1697</v>
      </c>
      <c r="D3762" s="9" t="s">
        <v>1704</v>
      </c>
      <c r="E3762" s="8" t="s">
        <v>1702</v>
      </c>
      <c r="F3762" s="10" t="s">
        <v>2880</v>
      </c>
      <c r="G3762" s="10" t="s">
        <v>2881</v>
      </c>
      <c r="H3762" s="10" t="s">
        <v>25</v>
      </c>
      <c r="I3762" s="10" t="s">
        <v>26</v>
      </c>
      <c r="J3762" s="11">
        <f t="shared" si="116"/>
        <v>2241955200</v>
      </c>
      <c r="K3762" s="11">
        <f t="shared" si="116"/>
        <v>2164473480</v>
      </c>
      <c r="L3762" s="12">
        <f t="shared" si="117"/>
        <v>0.96544011227342985</v>
      </c>
      <c r="M3762" s="17" t="s">
        <v>2873</v>
      </c>
    </row>
    <row r="3763" spans="1:13" hidden="1" x14ac:dyDescent="0.35">
      <c r="A3763" s="9" t="s">
        <v>27</v>
      </c>
      <c r="B3763" s="9" t="s">
        <v>2872</v>
      </c>
      <c r="C3763" s="9" t="s">
        <v>1697</v>
      </c>
      <c r="D3763" s="9" t="s">
        <v>49</v>
      </c>
      <c r="E3763" s="8" t="s">
        <v>50</v>
      </c>
      <c r="F3763" s="10" t="s">
        <v>2882</v>
      </c>
      <c r="G3763" s="10" t="s">
        <v>2883</v>
      </c>
      <c r="H3763" s="10" t="s">
        <v>25</v>
      </c>
      <c r="I3763" s="10" t="s">
        <v>26</v>
      </c>
      <c r="J3763" s="11">
        <f t="shared" si="116"/>
        <v>2928985529</v>
      </c>
      <c r="K3763" s="11">
        <f t="shared" si="116"/>
        <v>1451842999</v>
      </c>
      <c r="L3763" s="12">
        <f t="shared" si="117"/>
        <v>0.49568117856003241</v>
      </c>
      <c r="M3763" s="17" t="s">
        <v>2873</v>
      </c>
    </row>
    <row r="3764" spans="1:13" hidden="1" x14ac:dyDescent="0.35">
      <c r="A3764" s="9" t="s">
        <v>27</v>
      </c>
      <c r="B3764" s="9" t="s">
        <v>2872</v>
      </c>
      <c r="C3764" s="9" t="s">
        <v>1697</v>
      </c>
      <c r="D3764" s="9" t="s">
        <v>1707</v>
      </c>
      <c r="E3764" s="8" t="s">
        <v>1708</v>
      </c>
      <c r="F3764" s="10" t="s">
        <v>2882</v>
      </c>
      <c r="G3764" s="10" t="s">
        <v>2883</v>
      </c>
      <c r="H3764" s="10" t="s">
        <v>25</v>
      </c>
      <c r="I3764" s="10" t="s">
        <v>26</v>
      </c>
      <c r="J3764" s="11">
        <f t="shared" si="116"/>
        <v>2928985529</v>
      </c>
      <c r="K3764" s="11">
        <f t="shared" si="116"/>
        <v>1451842999</v>
      </c>
      <c r="L3764" s="12">
        <f t="shared" si="117"/>
        <v>0.49568117856003241</v>
      </c>
      <c r="M3764" s="17" t="s">
        <v>2873</v>
      </c>
    </row>
    <row r="3765" spans="1:13" hidden="1" x14ac:dyDescent="0.35">
      <c r="A3765" s="9" t="s">
        <v>27</v>
      </c>
      <c r="B3765" s="9" t="s">
        <v>2872</v>
      </c>
      <c r="C3765" s="9" t="s">
        <v>1697</v>
      </c>
      <c r="D3765" s="9" t="s">
        <v>1709</v>
      </c>
      <c r="E3765" s="8" t="s">
        <v>1708</v>
      </c>
      <c r="F3765" s="10" t="s">
        <v>2882</v>
      </c>
      <c r="G3765" s="10" t="s">
        <v>2883</v>
      </c>
      <c r="H3765" s="10" t="s">
        <v>25</v>
      </c>
      <c r="I3765" s="10" t="s">
        <v>26</v>
      </c>
      <c r="J3765" s="11">
        <f t="shared" si="116"/>
        <v>2928985529</v>
      </c>
      <c r="K3765" s="11">
        <f t="shared" si="116"/>
        <v>1451842999</v>
      </c>
      <c r="L3765" s="12">
        <f t="shared" si="117"/>
        <v>0.49568117856003241</v>
      </c>
      <c r="M3765" s="17" t="s">
        <v>2873</v>
      </c>
    </row>
    <row r="3766" spans="1:13" hidden="1" x14ac:dyDescent="0.35">
      <c r="A3766" s="9" t="s">
        <v>27</v>
      </c>
      <c r="B3766" s="9" t="s">
        <v>2872</v>
      </c>
      <c r="C3766" s="9" t="s">
        <v>1697</v>
      </c>
      <c r="D3766" s="9" t="s">
        <v>1710</v>
      </c>
      <c r="E3766" s="8" t="s">
        <v>1708</v>
      </c>
      <c r="F3766" s="10" t="s">
        <v>2882</v>
      </c>
      <c r="G3766" s="10" t="s">
        <v>2883</v>
      </c>
      <c r="H3766" s="10" t="s">
        <v>25</v>
      </c>
      <c r="I3766" s="10" t="s">
        <v>26</v>
      </c>
      <c r="J3766" s="11">
        <f t="shared" si="116"/>
        <v>2928985529</v>
      </c>
      <c r="K3766" s="11">
        <f t="shared" si="116"/>
        <v>1451842999</v>
      </c>
      <c r="L3766" s="12">
        <f t="shared" si="117"/>
        <v>0.49568117856003241</v>
      </c>
      <c r="M3766" s="17" t="s">
        <v>2873</v>
      </c>
    </row>
    <row r="3767" spans="1:13" hidden="1" x14ac:dyDescent="0.35">
      <c r="A3767" s="9" t="s">
        <v>27</v>
      </c>
      <c r="B3767" s="9" t="s">
        <v>2872</v>
      </c>
      <c r="C3767" s="9" t="s">
        <v>1697</v>
      </c>
      <c r="D3767" s="9" t="s">
        <v>370</v>
      </c>
      <c r="E3767" s="8" t="s">
        <v>371</v>
      </c>
      <c r="F3767" s="10" t="s">
        <v>25</v>
      </c>
      <c r="G3767" s="10" t="s">
        <v>26</v>
      </c>
      <c r="H3767" s="10" t="s">
        <v>2876</v>
      </c>
      <c r="I3767" s="10" t="s">
        <v>2877</v>
      </c>
      <c r="J3767" s="11">
        <f t="shared" si="116"/>
        <v>848066470</v>
      </c>
      <c r="K3767" s="11">
        <f t="shared" si="116"/>
        <v>336517935</v>
      </c>
      <c r="L3767" s="12">
        <f t="shared" si="117"/>
        <v>0.39680608407970663</v>
      </c>
      <c r="M3767" s="17" t="s">
        <v>2873</v>
      </c>
    </row>
    <row r="3768" spans="1:13" hidden="1" x14ac:dyDescent="0.35">
      <c r="A3768" s="9" t="s">
        <v>27</v>
      </c>
      <c r="B3768" s="9" t="s">
        <v>2872</v>
      </c>
      <c r="C3768" s="9" t="s">
        <v>1697</v>
      </c>
      <c r="D3768" s="9" t="s">
        <v>1713</v>
      </c>
      <c r="E3768" s="8" t="s">
        <v>1714</v>
      </c>
      <c r="F3768" s="10" t="s">
        <v>25</v>
      </c>
      <c r="G3768" s="10" t="s">
        <v>26</v>
      </c>
      <c r="H3768" s="10" t="s">
        <v>2876</v>
      </c>
      <c r="I3768" s="10" t="s">
        <v>2877</v>
      </c>
      <c r="J3768" s="11">
        <f t="shared" si="116"/>
        <v>848066470</v>
      </c>
      <c r="K3768" s="11">
        <f t="shared" si="116"/>
        <v>336517935</v>
      </c>
      <c r="L3768" s="12">
        <f t="shared" si="117"/>
        <v>0.39680608407970663</v>
      </c>
      <c r="M3768" s="17" t="s">
        <v>2873</v>
      </c>
    </row>
    <row r="3769" spans="1:13" hidden="1" x14ac:dyDescent="0.35">
      <c r="A3769" s="9" t="s">
        <v>27</v>
      </c>
      <c r="B3769" s="9" t="s">
        <v>2872</v>
      </c>
      <c r="C3769" s="9" t="s">
        <v>1697</v>
      </c>
      <c r="D3769" s="9" t="s">
        <v>1715</v>
      </c>
      <c r="E3769" s="8" t="s">
        <v>1714</v>
      </c>
      <c r="F3769" s="10" t="s">
        <v>25</v>
      </c>
      <c r="G3769" s="10" t="s">
        <v>26</v>
      </c>
      <c r="H3769" s="10" t="s">
        <v>2876</v>
      </c>
      <c r="I3769" s="10" t="s">
        <v>2877</v>
      </c>
      <c r="J3769" s="11">
        <f t="shared" si="116"/>
        <v>848066470</v>
      </c>
      <c r="K3769" s="11">
        <f t="shared" si="116"/>
        <v>336517935</v>
      </c>
      <c r="L3769" s="12">
        <f t="shared" si="117"/>
        <v>0.39680608407970663</v>
      </c>
      <c r="M3769" s="17" t="s">
        <v>2873</v>
      </c>
    </row>
    <row r="3770" spans="1:13" hidden="1" x14ac:dyDescent="0.35">
      <c r="A3770" s="9" t="s">
        <v>27</v>
      </c>
      <c r="B3770" s="9" t="s">
        <v>2872</v>
      </c>
      <c r="C3770" s="9" t="s">
        <v>1697</v>
      </c>
      <c r="D3770" s="9" t="s">
        <v>1716</v>
      </c>
      <c r="E3770" s="8" t="s">
        <v>1714</v>
      </c>
      <c r="F3770" s="10" t="s">
        <v>25</v>
      </c>
      <c r="G3770" s="10" t="s">
        <v>26</v>
      </c>
      <c r="H3770" s="10" t="s">
        <v>2876</v>
      </c>
      <c r="I3770" s="10" t="s">
        <v>2877</v>
      </c>
      <c r="J3770" s="11">
        <f t="shared" si="116"/>
        <v>848066470</v>
      </c>
      <c r="K3770" s="11">
        <f t="shared" si="116"/>
        <v>336517935</v>
      </c>
      <c r="L3770" s="12">
        <f t="shared" si="117"/>
        <v>0.39680608407970663</v>
      </c>
      <c r="M3770" s="17" t="s">
        <v>2873</v>
      </c>
    </row>
    <row r="3771" spans="1:13" ht="31" x14ac:dyDescent="0.35">
      <c r="A3771" s="9" t="s">
        <v>27</v>
      </c>
      <c r="B3771" s="9" t="s">
        <v>2872</v>
      </c>
      <c r="C3771" s="9" t="s">
        <v>492</v>
      </c>
      <c r="D3771" s="9"/>
      <c r="E3771" s="8" t="s">
        <v>493</v>
      </c>
      <c r="F3771" s="10" t="s">
        <v>2884</v>
      </c>
      <c r="G3771" s="10" t="s">
        <v>2885</v>
      </c>
      <c r="H3771" s="10" t="s">
        <v>25</v>
      </c>
      <c r="I3771" s="10" t="s">
        <v>26</v>
      </c>
      <c r="J3771" s="11">
        <f t="shared" si="116"/>
        <v>708726000</v>
      </c>
      <c r="K3771" s="11">
        <f t="shared" si="116"/>
        <v>624551363</v>
      </c>
      <c r="L3771" s="12">
        <f t="shared" si="117"/>
        <v>0.88123105826511228</v>
      </c>
      <c r="M3771" s="17" t="s">
        <v>2873</v>
      </c>
    </row>
    <row r="3772" spans="1:13" ht="31" x14ac:dyDescent="0.35">
      <c r="A3772" s="9" t="s">
        <v>27</v>
      </c>
      <c r="B3772" s="9" t="s">
        <v>2872</v>
      </c>
      <c r="C3772" s="9" t="s">
        <v>720</v>
      </c>
      <c r="D3772" s="9"/>
      <c r="E3772" s="8" t="s">
        <v>721</v>
      </c>
      <c r="F3772" s="10" t="s">
        <v>2886</v>
      </c>
      <c r="G3772" s="10" t="s">
        <v>2885</v>
      </c>
      <c r="H3772" s="10" t="s">
        <v>25</v>
      </c>
      <c r="I3772" s="10" t="s">
        <v>26</v>
      </c>
      <c r="J3772" s="11">
        <f t="shared" si="116"/>
        <v>705021000</v>
      </c>
      <c r="K3772" s="11">
        <f t="shared" si="116"/>
        <v>624551363</v>
      </c>
      <c r="L3772" s="12">
        <f t="shared" si="117"/>
        <v>0.88586207077519674</v>
      </c>
      <c r="M3772" s="17" t="s">
        <v>2873</v>
      </c>
    </row>
    <row r="3773" spans="1:13" x14ac:dyDescent="0.35">
      <c r="A3773" s="9" t="s">
        <v>27</v>
      </c>
      <c r="B3773" s="9" t="s">
        <v>2872</v>
      </c>
      <c r="C3773" s="9" t="s">
        <v>1788</v>
      </c>
      <c r="D3773" s="9"/>
      <c r="E3773" s="8" t="s">
        <v>1789</v>
      </c>
      <c r="F3773" s="10" t="s">
        <v>2887</v>
      </c>
      <c r="G3773" s="10" t="s">
        <v>2888</v>
      </c>
      <c r="H3773" s="10" t="s">
        <v>25</v>
      </c>
      <c r="I3773" s="10" t="s">
        <v>26</v>
      </c>
      <c r="J3773" s="11">
        <f t="shared" si="116"/>
        <v>51600000</v>
      </c>
      <c r="K3773" s="11">
        <f t="shared" si="116"/>
        <v>51600000</v>
      </c>
      <c r="L3773" s="12">
        <f t="shared" si="117"/>
        <v>1</v>
      </c>
      <c r="M3773" s="17" t="s">
        <v>2873</v>
      </c>
    </row>
    <row r="3774" spans="1:13" hidden="1" x14ac:dyDescent="0.35">
      <c r="A3774" s="9" t="s">
        <v>27</v>
      </c>
      <c r="B3774" s="9" t="s">
        <v>2872</v>
      </c>
      <c r="C3774" s="9" t="s">
        <v>1788</v>
      </c>
      <c r="D3774" s="9" t="s">
        <v>49</v>
      </c>
      <c r="E3774" s="8" t="s">
        <v>50</v>
      </c>
      <c r="F3774" s="10" t="s">
        <v>2887</v>
      </c>
      <c r="G3774" s="10" t="s">
        <v>2888</v>
      </c>
      <c r="H3774" s="10" t="s">
        <v>25</v>
      </c>
      <c r="I3774" s="10" t="s">
        <v>26</v>
      </c>
      <c r="J3774" s="11">
        <f t="shared" si="116"/>
        <v>51600000</v>
      </c>
      <c r="K3774" s="11">
        <f t="shared" si="116"/>
        <v>51600000</v>
      </c>
      <c r="L3774" s="12">
        <f t="shared" si="117"/>
        <v>1</v>
      </c>
      <c r="M3774" s="17" t="s">
        <v>2873</v>
      </c>
    </row>
    <row r="3775" spans="1:13" hidden="1" x14ac:dyDescent="0.35">
      <c r="A3775" s="9" t="s">
        <v>27</v>
      </c>
      <c r="B3775" s="9" t="s">
        <v>2872</v>
      </c>
      <c r="C3775" s="9" t="s">
        <v>1788</v>
      </c>
      <c r="D3775" s="9" t="s">
        <v>1792</v>
      </c>
      <c r="E3775" s="8" t="s">
        <v>1793</v>
      </c>
      <c r="F3775" s="10" t="s">
        <v>2887</v>
      </c>
      <c r="G3775" s="10" t="s">
        <v>2888</v>
      </c>
      <c r="H3775" s="10" t="s">
        <v>25</v>
      </c>
      <c r="I3775" s="10" t="s">
        <v>26</v>
      </c>
      <c r="J3775" s="11">
        <f t="shared" si="116"/>
        <v>51600000</v>
      </c>
      <c r="K3775" s="11">
        <f t="shared" si="116"/>
        <v>51600000</v>
      </c>
      <c r="L3775" s="12">
        <f t="shared" si="117"/>
        <v>1</v>
      </c>
      <c r="M3775" s="17" t="s">
        <v>2873</v>
      </c>
    </row>
    <row r="3776" spans="1:13" hidden="1" x14ac:dyDescent="0.35">
      <c r="A3776" s="9" t="s">
        <v>27</v>
      </c>
      <c r="B3776" s="9" t="s">
        <v>2872</v>
      </c>
      <c r="C3776" s="9" t="s">
        <v>1788</v>
      </c>
      <c r="D3776" s="9" t="s">
        <v>1794</v>
      </c>
      <c r="E3776" s="8" t="s">
        <v>1793</v>
      </c>
      <c r="F3776" s="10" t="s">
        <v>2887</v>
      </c>
      <c r="G3776" s="10" t="s">
        <v>2888</v>
      </c>
      <c r="H3776" s="10" t="s">
        <v>25</v>
      </c>
      <c r="I3776" s="10" t="s">
        <v>26</v>
      </c>
      <c r="J3776" s="11">
        <f t="shared" si="116"/>
        <v>51600000</v>
      </c>
      <c r="K3776" s="11">
        <f t="shared" si="116"/>
        <v>51600000</v>
      </c>
      <c r="L3776" s="12">
        <f t="shared" si="117"/>
        <v>1</v>
      </c>
      <c r="M3776" s="17" t="s">
        <v>2873</v>
      </c>
    </row>
    <row r="3777" spans="1:13" hidden="1" x14ac:dyDescent="0.35">
      <c r="A3777" s="9" t="s">
        <v>27</v>
      </c>
      <c r="B3777" s="9" t="s">
        <v>2872</v>
      </c>
      <c r="C3777" s="9" t="s">
        <v>1788</v>
      </c>
      <c r="D3777" s="9" t="s">
        <v>1795</v>
      </c>
      <c r="E3777" s="8" t="s">
        <v>1793</v>
      </c>
      <c r="F3777" s="10" t="s">
        <v>2887</v>
      </c>
      <c r="G3777" s="10" t="s">
        <v>2888</v>
      </c>
      <c r="H3777" s="10" t="s">
        <v>25</v>
      </c>
      <c r="I3777" s="10" t="s">
        <v>26</v>
      </c>
      <c r="J3777" s="11">
        <f t="shared" si="116"/>
        <v>51600000</v>
      </c>
      <c r="K3777" s="11">
        <f t="shared" si="116"/>
        <v>51600000</v>
      </c>
      <c r="L3777" s="12">
        <f t="shared" si="117"/>
        <v>1</v>
      </c>
      <c r="M3777" s="17" t="s">
        <v>2873</v>
      </c>
    </row>
    <row r="3778" spans="1:13" x14ac:dyDescent="0.35">
      <c r="A3778" s="9" t="s">
        <v>27</v>
      </c>
      <c r="B3778" s="9" t="s">
        <v>2872</v>
      </c>
      <c r="C3778" s="9" t="s">
        <v>1796</v>
      </c>
      <c r="D3778" s="9"/>
      <c r="E3778" s="8" t="s">
        <v>1797</v>
      </c>
      <c r="F3778" s="10" t="s">
        <v>2889</v>
      </c>
      <c r="G3778" s="10" t="s">
        <v>1328</v>
      </c>
      <c r="H3778" s="10" t="s">
        <v>25</v>
      </c>
      <c r="I3778" s="10" t="s">
        <v>26</v>
      </c>
      <c r="J3778" s="11">
        <f t="shared" si="116"/>
        <v>450000</v>
      </c>
      <c r="K3778" s="11">
        <f t="shared" si="116"/>
        <v>450000</v>
      </c>
      <c r="L3778" s="12">
        <f t="shared" si="117"/>
        <v>1</v>
      </c>
      <c r="M3778" s="17" t="s">
        <v>2873</v>
      </c>
    </row>
    <row r="3779" spans="1:13" hidden="1" x14ac:dyDescent="0.35">
      <c r="A3779" s="9" t="s">
        <v>27</v>
      </c>
      <c r="B3779" s="9" t="s">
        <v>2872</v>
      </c>
      <c r="C3779" s="9" t="s">
        <v>1796</v>
      </c>
      <c r="D3779" s="9" t="s">
        <v>49</v>
      </c>
      <c r="E3779" s="8" t="s">
        <v>50</v>
      </c>
      <c r="F3779" s="10" t="s">
        <v>2889</v>
      </c>
      <c r="G3779" s="10" t="s">
        <v>1328</v>
      </c>
      <c r="H3779" s="10" t="s">
        <v>25</v>
      </c>
      <c r="I3779" s="10" t="s">
        <v>26</v>
      </c>
      <c r="J3779" s="11">
        <f t="shared" si="116"/>
        <v>450000</v>
      </c>
      <c r="K3779" s="11">
        <f t="shared" si="116"/>
        <v>450000</v>
      </c>
      <c r="L3779" s="12">
        <f t="shared" si="117"/>
        <v>1</v>
      </c>
      <c r="M3779" s="17" t="s">
        <v>2873</v>
      </c>
    </row>
    <row r="3780" spans="1:13" hidden="1" x14ac:dyDescent="0.35">
      <c r="A3780" s="9" t="s">
        <v>27</v>
      </c>
      <c r="B3780" s="9" t="s">
        <v>2872</v>
      </c>
      <c r="C3780" s="9" t="s">
        <v>1796</v>
      </c>
      <c r="D3780" s="9" t="s">
        <v>1792</v>
      </c>
      <c r="E3780" s="8" t="s">
        <v>1793</v>
      </c>
      <c r="F3780" s="10" t="s">
        <v>2889</v>
      </c>
      <c r="G3780" s="10" t="s">
        <v>1328</v>
      </c>
      <c r="H3780" s="10" t="s">
        <v>25</v>
      </c>
      <c r="I3780" s="10" t="s">
        <v>26</v>
      </c>
      <c r="J3780" s="11">
        <f t="shared" si="116"/>
        <v>450000</v>
      </c>
      <c r="K3780" s="11">
        <f t="shared" si="116"/>
        <v>450000</v>
      </c>
      <c r="L3780" s="12">
        <f t="shared" si="117"/>
        <v>1</v>
      </c>
      <c r="M3780" s="17" t="s">
        <v>2873</v>
      </c>
    </row>
    <row r="3781" spans="1:13" hidden="1" x14ac:dyDescent="0.35">
      <c r="A3781" s="9" t="s">
        <v>27</v>
      </c>
      <c r="B3781" s="9" t="s">
        <v>2872</v>
      </c>
      <c r="C3781" s="9" t="s">
        <v>1796</v>
      </c>
      <c r="D3781" s="9" t="s">
        <v>1794</v>
      </c>
      <c r="E3781" s="8" t="s">
        <v>1793</v>
      </c>
      <c r="F3781" s="10" t="s">
        <v>2889</v>
      </c>
      <c r="G3781" s="10" t="s">
        <v>1328</v>
      </c>
      <c r="H3781" s="10" t="s">
        <v>25</v>
      </c>
      <c r="I3781" s="10" t="s">
        <v>26</v>
      </c>
      <c r="J3781" s="11">
        <f t="shared" si="116"/>
        <v>450000</v>
      </c>
      <c r="K3781" s="11">
        <f t="shared" si="116"/>
        <v>450000</v>
      </c>
      <c r="L3781" s="12">
        <f t="shared" si="117"/>
        <v>1</v>
      </c>
      <c r="M3781" s="17" t="s">
        <v>2873</v>
      </c>
    </row>
    <row r="3782" spans="1:13" hidden="1" x14ac:dyDescent="0.35">
      <c r="A3782" s="9" t="s">
        <v>27</v>
      </c>
      <c r="B3782" s="9" t="s">
        <v>2872</v>
      </c>
      <c r="C3782" s="9" t="s">
        <v>1796</v>
      </c>
      <c r="D3782" s="9" t="s">
        <v>1795</v>
      </c>
      <c r="E3782" s="8" t="s">
        <v>1793</v>
      </c>
      <c r="F3782" s="10" t="s">
        <v>2889</v>
      </c>
      <c r="G3782" s="10" t="s">
        <v>1328</v>
      </c>
      <c r="H3782" s="10" t="s">
        <v>25</v>
      </c>
      <c r="I3782" s="10" t="s">
        <v>26</v>
      </c>
      <c r="J3782" s="11">
        <f t="shared" si="116"/>
        <v>450000</v>
      </c>
      <c r="K3782" s="11">
        <f t="shared" si="116"/>
        <v>450000</v>
      </c>
      <c r="L3782" s="12">
        <f t="shared" si="117"/>
        <v>1</v>
      </c>
      <c r="M3782" s="17" t="s">
        <v>2873</v>
      </c>
    </row>
    <row r="3783" spans="1:13" x14ac:dyDescent="0.35">
      <c r="A3783" s="9" t="s">
        <v>27</v>
      </c>
      <c r="B3783" s="9" t="s">
        <v>2872</v>
      </c>
      <c r="C3783" s="9" t="s">
        <v>732</v>
      </c>
      <c r="D3783" s="9"/>
      <c r="E3783" s="8" t="s">
        <v>733</v>
      </c>
      <c r="F3783" s="10" t="s">
        <v>2890</v>
      </c>
      <c r="G3783" s="10" t="s">
        <v>2891</v>
      </c>
      <c r="H3783" s="10" t="s">
        <v>25</v>
      </c>
      <c r="I3783" s="10" t="s">
        <v>26</v>
      </c>
      <c r="J3783" s="11">
        <f t="shared" si="116"/>
        <v>30560000</v>
      </c>
      <c r="K3783" s="11">
        <f t="shared" si="116"/>
        <v>30400000</v>
      </c>
      <c r="L3783" s="12">
        <f t="shared" si="117"/>
        <v>0.99476439790575921</v>
      </c>
      <c r="M3783" s="17" t="s">
        <v>2873</v>
      </c>
    </row>
    <row r="3784" spans="1:13" hidden="1" x14ac:dyDescent="0.35">
      <c r="A3784" s="9" t="s">
        <v>27</v>
      </c>
      <c r="B3784" s="9" t="s">
        <v>2872</v>
      </c>
      <c r="C3784" s="9" t="s">
        <v>732</v>
      </c>
      <c r="D3784" s="9" t="s">
        <v>49</v>
      </c>
      <c r="E3784" s="8" t="s">
        <v>50</v>
      </c>
      <c r="F3784" s="10" t="s">
        <v>2890</v>
      </c>
      <c r="G3784" s="10" t="s">
        <v>2891</v>
      </c>
      <c r="H3784" s="10" t="s">
        <v>25</v>
      </c>
      <c r="I3784" s="10" t="s">
        <v>26</v>
      </c>
      <c r="J3784" s="11">
        <f t="shared" si="116"/>
        <v>30560000</v>
      </c>
      <c r="K3784" s="11">
        <f t="shared" si="116"/>
        <v>30400000</v>
      </c>
      <c r="L3784" s="12">
        <f t="shared" si="117"/>
        <v>0.99476439790575921</v>
      </c>
      <c r="M3784" s="17" t="s">
        <v>2873</v>
      </c>
    </row>
    <row r="3785" spans="1:13" hidden="1" x14ac:dyDescent="0.35">
      <c r="A3785" s="9" t="s">
        <v>27</v>
      </c>
      <c r="B3785" s="9" t="s">
        <v>2872</v>
      </c>
      <c r="C3785" s="9" t="s">
        <v>732</v>
      </c>
      <c r="D3785" s="9" t="s">
        <v>1792</v>
      </c>
      <c r="E3785" s="8" t="s">
        <v>1793</v>
      </c>
      <c r="F3785" s="10" t="s">
        <v>2890</v>
      </c>
      <c r="G3785" s="10" t="s">
        <v>2891</v>
      </c>
      <c r="H3785" s="10" t="s">
        <v>25</v>
      </c>
      <c r="I3785" s="10" t="s">
        <v>26</v>
      </c>
      <c r="J3785" s="11">
        <f t="shared" si="116"/>
        <v>30560000</v>
      </c>
      <c r="K3785" s="11">
        <f t="shared" si="116"/>
        <v>30400000</v>
      </c>
      <c r="L3785" s="12">
        <f t="shared" si="117"/>
        <v>0.99476439790575921</v>
      </c>
      <c r="M3785" s="17" t="s">
        <v>2873</v>
      </c>
    </row>
    <row r="3786" spans="1:13" hidden="1" x14ac:dyDescent="0.35">
      <c r="A3786" s="9" t="s">
        <v>27</v>
      </c>
      <c r="B3786" s="9" t="s">
        <v>2872</v>
      </c>
      <c r="C3786" s="9" t="s">
        <v>732</v>
      </c>
      <c r="D3786" s="9" t="s">
        <v>1794</v>
      </c>
      <c r="E3786" s="8" t="s">
        <v>1793</v>
      </c>
      <c r="F3786" s="10" t="s">
        <v>2890</v>
      </c>
      <c r="G3786" s="10" t="s">
        <v>2891</v>
      </c>
      <c r="H3786" s="10" t="s">
        <v>25</v>
      </c>
      <c r="I3786" s="10" t="s">
        <v>26</v>
      </c>
      <c r="J3786" s="11">
        <f t="shared" ref="J3786:K3849" si="118">F3786+H3786</f>
        <v>30560000</v>
      </c>
      <c r="K3786" s="11">
        <f t="shared" si="118"/>
        <v>30400000</v>
      </c>
      <c r="L3786" s="12">
        <f t="shared" si="117"/>
        <v>0.99476439790575921</v>
      </c>
      <c r="M3786" s="17" t="s">
        <v>2873</v>
      </c>
    </row>
    <row r="3787" spans="1:13" hidden="1" x14ac:dyDescent="0.35">
      <c r="A3787" s="9" t="s">
        <v>27</v>
      </c>
      <c r="B3787" s="9" t="s">
        <v>2872</v>
      </c>
      <c r="C3787" s="9" t="s">
        <v>732</v>
      </c>
      <c r="D3787" s="9" t="s">
        <v>1795</v>
      </c>
      <c r="E3787" s="8" t="s">
        <v>1793</v>
      </c>
      <c r="F3787" s="10" t="s">
        <v>2890</v>
      </c>
      <c r="G3787" s="10" t="s">
        <v>2891</v>
      </c>
      <c r="H3787" s="10" t="s">
        <v>25</v>
      </c>
      <c r="I3787" s="10" t="s">
        <v>26</v>
      </c>
      <c r="J3787" s="11">
        <f t="shared" si="118"/>
        <v>30560000</v>
      </c>
      <c r="K3787" s="11">
        <f t="shared" si="118"/>
        <v>30400000</v>
      </c>
      <c r="L3787" s="12">
        <f t="shared" ref="L3787:L3850" si="119">K3787/J3787</f>
        <v>0.99476439790575921</v>
      </c>
      <c r="M3787" s="17" t="s">
        <v>2873</v>
      </c>
    </row>
    <row r="3788" spans="1:13" x14ac:dyDescent="0.35">
      <c r="A3788" s="9" t="s">
        <v>27</v>
      </c>
      <c r="B3788" s="9" t="s">
        <v>2872</v>
      </c>
      <c r="C3788" s="9" t="s">
        <v>785</v>
      </c>
      <c r="D3788" s="9"/>
      <c r="E3788" s="8" t="s">
        <v>786</v>
      </c>
      <c r="F3788" s="10" t="s">
        <v>2892</v>
      </c>
      <c r="G3788" s="10" t="s">
        <v>751</v>
      </c>
      <c r="H3788" s="10" t="s">
        <v>25</v>
      </c>
      <c r="I3788" s="10" t="s">
        <v>26</v>
      </c>
      <c r="J3788" s="11">
        <f t="shared" si="118"/>
        <v>5840000</v>
      </c>
      <c r="K3788" s="11">
        <f t="shared" si="118"/>
        <v>5600000</v>
      </c>
      <c r="L3788" s="12">
        <f t="shared" si="119"/>
        <v>0.95890410958904104</v>
      </c>
      <c r="M3788" s="17" t="s">
        <v>2873</v>
      </c>
    </row>
    <row r="3789" spans="1:13" hidden="1" x14ac:dyDescent="0.35">
      <c r="A3789" s="9" t="s">
        <v>27</v>
      </c>
      <c r="B3789" s="9" t="s">
        <v>2872</v>
      </c>
      <c r="C3789" s="9" t="s">
        <v>785</v>
      </c>
      <c r="D3789" s="9" t="s">
        <v>49</v>
      </c>
      <c r="E3789" s="8" t="s">
        <v>50</v>
      </c>
      <c r="F3789" s="10" t="s">
        <v>2892</v>
      </c>
      <c r="G3789" s="10" t="s">
        <v>751</v>
      </c>
      <c r="H3789" s="10" t="s">
        <v>25</v>
      </c>
      <c r="I3789" s="10" t="s">
        <v>26</v>
      </c>
      <c r="J3789" s="11">
        <f t="shared" si="118"/>
        <v>5840000</v>
      </c>
      <c r="K3789" s="11">
        <f t="shared" si="118"/>
        <v>5600000</v>
      </c>
      <c r="L3789" s="12">
        <f t="shared" si="119"/>
        <v>0.95890410958904104</v>
      </c>
      <c r="M3789" s="17" t="s">
        <v>2873</v>
      </c>
    </row>
    <row r="3790" spans="1:13" hidden="1" x14ac:dyDescent="0.35">
      <c r="A3790" s="9" t="s">
        <v>27</v>
      </c>
      <c r="B3790" s="9" t="s">
        <v>2872</v>
      </c>
      <c r="C3790" s="9" t="s">
        <v>785</v>
      </c>
      <c r="D3790" s="9" t="s">
        <v>1792</v>
      </c>
      <c r="E3790" s="8" t="s">
        <v>1793</v>
      </c>
      <c r="F3790" s="10" t="s">
        <v>2892</v>
      </c>
      <c r="G3790" s="10" t="s">
        <v>751</v>
      </c>
      <c r="H3790" s="10" t="s">
        <v>25</v>
      </c>
      <c r="I3790" s="10" t="s">
        <v>26</v>
      </c>
      <c r="J3790" s="11">
        <f t="shared" si="118"/>
        <v>5840000</v>
      </c>
      <c r="K3790" s="11">
        <f t="shared" si="118"/>
        <v>5600000</v>
      </c>
      <c r="L3790" s="12">
        <f t="shared" si="119"/>
        <v>0.95890410958904104</v>
      </c>
      <c r="M3790" s="17" t="s">
        <v>2873</v>
      </c>
    </row>
    <row r="3791" spans="1:13" hidden="1" x14ac:dyDescent="0.35">
      <c r="A3791" s="9" t="s">
        <v>27</v>
      </c>
      <c r="B3791" s="9" t="s">
        <v>2872</v>
      </c>
      <c r="C3791" s="9" t="s">
        <v>785</v>
      </c>
      <c r="D3791" s="9" t="s">
        <v>1794</v>
      </c>
      <c r="E3791" s="8" t="s">
        <v>1793</v>
      </c>
      <c r="F3791" s="10" t="s">
        <v>2892</v>
      </c>
      <c r="G3791" s="10" t="s">
        <v>751</v>
      </c>
      <c r="H3791" s="10" t="s">
        <v>25</v>
      </c>
      <c r="I3791" s="10" t="s">
        <v>26</v>
      </c>
      <c r="J3791" s="11">
        <f t="shared" si="118"/>
        <v>5840000</v>
      </c>
      <c r="K3791" s="11">
        <f t="shared" si="118"/>
        <v>5600000</v>
      </c>
      <c r="L3791" s="12">
        <f t="shared" si="119"/>
        <v>0.95890410958904104</v>
      </c>
      <c r="M3791" s="17" t="s">
        <v>2873</v>
      </c>
    </row>
    <row r="3792" spans="1:13" hidden="1" x14ac:dyDescent="0.35">
      <c r="A3792" s="9" t="s">
        <v>27</v>
      </c>
      <c r="B3792" s="9" t="s">
        <v>2872</v>
      </c>
      <c r="C3792" s="9" t="s">
        <v>785</v>
      </c>
      <c r="D3792" s="9" t="s">
        <v>1795</v>
      </c>
      <c r="E3792" s="8" t="s">
        <v>1793</v>
      </c>
      <c r="F3792" s="10" t="s">
        <v>2892</v>
      </c>
      <c r="G3792" s="10" t="s">
        <v>751</v>
      </c>
      <c r="H3792" s="10" t="s">
        <v>25</v>
      </c>
      <c r="I3792" s="10" t="s">
        <v>26</v>
      </c>
      <c r="J3792" s="11">
        <f t="shared" si="118"/>
        <v>5840000</v>
      </c>
      <c r="K3792" s="11">
        <f t="shared" si="118"/>
        <v>5600000</v>
      </c>
      <c r="L3792" s="12">
        <f t="shared" si="119"/>
        <v>0.95890410958904104</v>
      </c>
      <c r="M3792" s="17" t="s">
        <v>2873</v>
      </c>
    </row>
    <row r="3793" spans="1:13" x14ac:dyDescent="0.35">
      <c r="A3793" s="9" t="s">
        <v>27</v>
      </c>
      <c r="B3793" s="9" t="s">
        <v>2872</v>
      </c>
      <c r="C3793" s="9" t="s">
        <v>801</v>
      </c>
      <c r="D3793" s="9"/>
      <c r="E3793" s="8" t="s">
        <v>802</v>
      </c>
      <c r="F3793" s="10" t="s">
        <v>2893</v>
      </c>
      <c r="G3793" s="10" t="s">
        <v>2894</v>
      </c>
      <c r="H3793" s="10" t="s">
        <v>25</v>
      </c>
      <c r="I3793" s="10" t="s">
        <v>26</v>
      </c>
      <c r="J3793" s="11">
        <f t="shared" si="118"/>
        <v>108952000</v>
      </c>
      <c r="K3793" s="11">
        <f t="shared" si="118"/>
        <v>108952000</v>
      </c>
      <c r="L3793" s="12">
        <f t="shared" si="119"/>
        <v>1</v>
      </c>
      <c r="M3793" s="17" t="s">
        <v>2873</v>
      </c>
    </row>
    <row r="3794" spans="1:13" hidden="1" x14ac:dyDescent="0.35">
      <c r="A3794" s="9" t="s">
        <v>27</v>
      </c>
      <c r="B3794" s="9" t="s">
        <v>2872</v>
      </c>
      <c r="C3794" s="9" t="s">
        <v>801</v>
      </c>
      <c r="D3794" s="9" t="s">
        <v>49</v>
      </c>
      <c r="E3794" s="8" t="s">
        <v>50</v>
      </c>
      <c r="F3794" s="10" t="s">
        <v>2893</v>
      </c>
      <c r="G3794" s="10" t="s">
        <v>2894</v>
      </c>
      <c r="H3794" s="10" t="s">
        <v>25</v>
      </c>
      <c r="I3794" s="10" t="s">
        <v>26</v>
      </c>
      <c r="J3794" s="11">
        <f t="shared" si="118"/>
        <v>108952000</v>
      </c>
      <c r="K3794" s="11">
        <f t="shared" si="118"/>
        <v>108952000</v>
      </c>
      <c r="L3794" s="12">
        <f t="shared" si="119"/>
        <v>1</v>
      </c>
      <c r="M3794" s="17" t="s">
        <v>2873</v>
      </c>
    </row>
    <row r="3795" spans="1:13" hidden="1" x14ac:dyDescent="0.35">
      <c r="A3795" s="9" t="s">
        <v>27</v>
      </c>
      <c r="B3795" s="9" t="s">
        <v>2872</v>
      </c>
      <c r="C3795" s="9" t="s">
        <v>801</v>
      </c>
      <c r="D3795" s="9" t="s">
        <v>1792</v>
      </c>
      <c r="E3795" s="8" t="s">
        <v>1793</v>
      </c>
      <c r="F3795" s="10" t="s">
        <v>2893</v>
      </c>
      <c r="G3795" s="10" t="s">
        <v>2894</v>
      </c>
      <c r="H3795" s="10" t="s">
        <v>25</v>
      </c>
      <c r="I3795" s="10" t="s">
        <v>26</v>
      </c>
      <c r="J3795" s="11">
        <f t="shared" si="118"/>
        <v>108952000</v>
      </c>
      <c r="K3795" s="11">
        <f t="shared" si="118"/>
        <v>108952000</v>
      </c>
      <c r="L3795" s="12">
        <f t="shared" si="119"/>
        <v>1</v>
      </c>
      <c r="M3795" s="17" t="s">
        <v>2873</v>
      </c>
    </row>
    <row r="3796" spans="1:13" hidden="1" x14ac:dyDescent="0.35">
      <c r="A3796" s="9" t="s">
        <v>27</v>
      </c>
      <c r="B3796" s="9" t="s">
        <v>2872</v>
      </c>
      <c r="C3796" s="9" t="s">
        <v>801</v>
      </c>
      <c r="D3796" s="9" t="s">
        <v>1794</v>
      </c>
      <c r="E3796" s="8" t="s">
        <v>1793</v>
      </c>
      <c r="F3796" s="10" t="s">
        <v>2893</v>
      </c>
      <c r="G3796" s="10" t="s">
        <v>2894</v>
      </c>
      <c r="H3796" s="10" t="s">
        <v>25</v>
      </c>
      <c r="I3796" s="10" t="s">
        <v>26</v>
      </c>
      <c r="J3796" s="11">
        <f t="shared" si="118"/>
        <v>108952000</v>
      </c>
      <c r="K3796" s="11">
        <f t="shared" si="118"/>
        <v>108952000</v>
      </c>
      <c r="L3796" s="12">
        <f t="shared" si="119"/>
        <v>1</v>
      </c>
      <c r="M3796" s="17" t="s">
        <v>2873</v>
      </c>
    </row>
    <row r="3797" spans="1:13" hidden="1" x14ac:dyDescent="0.35">
      <c r="A3797" s="9" t="s">
        <v>27</v>
      </c>
      <c r="B3797" s="9" t="s">
        <v>2872</v>
      </c>
      <c r="C3797" s="9" t="s">
        <v>801</v>
      </c>
      <c r="D3797" s="9" t="s">
        <v>1795</v>
      </c>
      <c r="E3797" s="8" t="s">
        <v>1793</v>
      </c>
      <c r="F3797" s="10" t="s">
        <v>2893</v>
      </c>
      <c r="G3797" s="10" t="s">
        <v>2894</v>
      </c>
      <c r="H3797" s="10" t="s">
        <v>25</v>
      </c>
      <c r="I3797" s="10" t="s">
        <v>26</v>
      </c>
      <c r="J3797" s="11">
        <f t="shared" si="118"/>
        <v>108952000</v>
      </c>
      <c r="K3797" s="11">
        <f t="shared" si="118"/>
        <v>108952000</v>
      </c>
      <c r="L3797" s="12">
        <f t="shared" si="119"/>
        <v>1</v>
      </c>
      <c r="M3797" s="17" t="s">
        <v>2873</v>
      </c>
    </row>
    <row r="3798" spans="1:13" x14ac:dyDescent="0.35">
      <c r="A3798" s="9" t="s">
        <v>27</v>
      </c>
      <c r="B3798" s="9" t="s">
        <v>2872</v>
      </c>
      <c r="C3798" s="9" t="s">
        <v>816</v>
      </c>
      <c r="D3798" s="9"/>
      <c r="E3798" s="8" t="s">
        <v>817</v>
      </c>
      <c r="F3798" s="10" t="s">
        <v>872</v>
      </c>
      <c r="G3798" s="10" t="s">
        <v>873</v>
      </c>
      <c r="H3798" s="10" t="s">
        <v>25</v>
      </c>
      <c r="I3798" s="10" t="s">
        <v>26</v>
      </c>
      <c r="J3798" s="11">
        <f t="shared" si="118"/>
        <v>9600000</v>
      </c>
      <c r="K3798" s="11">
        <f t="shared" si="118"/>
        <v>9600000</v>
      </c>
      <c r="L3798" s="12">
        <f t="shared" si="119"/>
        <v>1</v>
      </c>
      <c r="M3798" s="17" t="s">
        <v>2873</v>
      </c>
    </row>
    <row r="3799" spans="1:13" hidden="1" x14ac:dyDescent="0.35">
      <c r="A3799" s="9" t="s">
        <v>27</v>
      </c>
      <c r="B3799" s="9" t="s">
        <v>2872</v>
      </c>
      <c r="C3799" s="9" t="s">
        <v>816</v>
      </c>
      <c r="D3799" s="9" t="s">
        <v>49</v>
      </c>
      <c r="E3799" s="8" t="s">
        <v>50</v>
      </c>
      <c r="F3799" s="10" t="s">
        <v>872</v>
      </c>
      <c r="G3799" s="10" t="s">
        <v>873</v>
      </c>
      <c r="H3799" s="10" t="s">
        <v>25</v>
      </c>
      <c r="I3799" s="10" t="s">
        <v>26</v>
      </c>
      <c r="J3799" s="11">
        <f t="shared" si="118"/>
        <v>9600000</v>
      </c>
      <c r="K3799" s="11">
        <f t="shared" si="118"/>
        <v>9600000</v>
      </c>
      <c r="L3799" s="12">
        <f t="shared" si="119"/>
        <v>1</v>
      </c>
      <c r="M3799" s="17" t="s">
        <v>2873</v>
      </c>
    </row>
    <row r="3800" spans="1:13" hidden="1" x14ac:dyDescent="0.35">
      <c r="A3800" s="9" t="s">
        <v>27</v>
      </c>
      <c r="B3800" s="9" t="s">
        <v>2872</v>
      </c>
      <c r="C3800" s="9" t="s">
        <v>816</v>
      </c>
      <c r="D3800" s="9" t="s">
        <v>1792</v>
      </c>
      <c r="E3800" s="8" t="s">
        <v>1793</v>
      </c>
      <c r="F3800" s="10" t="s">
        <v>872</v>
      </c>
      <c r="G3800" s="10" t="s">
        <v>873</v>
      </c>
      <c r="H3800" s="10" t="s">
        <v>25</v>
      </c>
      <c r="I3800" s="10" t="s">
        <v>26</v>
      </c>
      <c r="J3800" s="11">
        <f t="shared" si="118"/>
        <v>9600000</v>
      </c>
      <c r="K3800" s="11">
        <f t="shared" si="118"/>
        <v>9600000</v>
      </c>
      <c r="L3800" s="12">
        <f t="shared" si="119"/>
        <v>1</v>
      </c>
      <c r="M3800" s="17" t="s">
        <v>2873</v>
      </c>
    </row>
    <row r="3801" spans="1:13" hidden="1" x14ac:dyDescent="0.35">
      <c r="A3801" s="9" t="s">
        <v>27</v>
      </c>
      <c r="B3801" s="9" t="s">
        <v>2872</v>
      </c>
      <c r="C3801" s="9" t="s">
        <v>816</v>
      </c>
      <c r="D3801" s="9" t="s">
        <v>1794</v>
      </c>
      <c r="E3801" s="8" t="s">
        <v>1793</v>
      </c>
      <c r="F3801" s="10" t="s">
        <v>872</v>
      </c>
      <c r="G3801" s="10" t="s">
        <v>873</v>
      </c>
      <c r="H3801" s="10" t="s">
        <v>25</v>
      </c>
      <c r="I3801" s="10" t="s">
        <v>26</v>
      </c>
      <c r="J3801" s="11">
        <f t="shared" si="118"/>
        <v>9600000</v>
      </c>
      <c r="K3801" s="11">
        <f t="shared" si="118"/>
        <v>9600000</v>
      </c>
      <c r="L3801" s="12">
        <f t="shared" si="119"/>
        <v>1</v>
      </c>
      <c r="M3801" s="17" t="s">
        <v>2873</v>
      </c>
    </row>
    <row r="3802" spans="1:13" hidden="1" x14ac:dyDescent="0.35">
      <c r="A3802" s="9" t="s">
        <v>27</v>
      </c>
      <c r="B3802" s="9" t="s">
        <v>2872</v>
      </c>
      <c r="C3802" s="9" t="s">
        <v>816</v>
      </c>
      <c r="D3802" s="9" t="s">
        <v>1795</v>
      </c>
      <c r="E3802" s="8" t="s">
        <v>1793</v>
      </c>
      <c r="F3802" s="10" t="s">
        <v>872</v>
      </c>
      <c r="G3802" s="10" t="s">
        <v>873</v>
      </c>
      <c r="H3802" s="10" t="s">
        <v>25</v>
      </c>
      <c r="I3802" s="10" t="s">
        <v>26</v>
      </c>
      <c r="J3802" s="11">
        <f t="shared" si="118"/>
        <v>9600000</v>
      </c>
      <c r="K3802" s="11">
        <f t="shared" si="118"/>
        <v>9600000</v>
      </c>
      <c r="L3802" s="12">
        <f t="shared" si="119"/>
        <v>1</v>
      </c>
      <c r="M3802" s="17" t="s">
        <v>2873</v>
      </c>
    </row>
    <row r="3803" spans="1:13" x14ac:dyDescent="0.35">
      <c r="A3803" s="9" t="s">
        <v>27</v>
      </c>
      <c r="B3803" s="9" t="s">
        <v>2872</v>
      </c>
      <c r="C3803" s="9" t="s">
        <v>888</v>
      </c>
      <c r="D3803" s="9"/>
      <c r="E3803" s="8" t="s">
        <v>889</v>
      </c>
      <c r="F3803" s="10" t="s">
        <v>2895</v>
      </c>
      <c r="G3803" s="10" t="s">
        <v>2896</v>
      </c>
      <c r="H3803" s="10" t="s">
        <v>25</v>
      </c>
      <c r="I3803" s="10" t="s">
        <v>26</v>
      </c>
      <c r="J3803" s="11">
        <f t="shared" si="118"/>
        <v>15590000</v>
      </c>
      <c r="K3803" s="11">
        <f t="shared" si="118"/>
        <v>15030000</v>
      </c>
      <c r="L3803" s="12">
        <f t="shared" si="119"/>
        <v>0.96407953816549075</v>
      </c>
      <c r="M3803" s="17" t="s">
        <v>2873</v>
      </c>
    </row>
    <row r="3804" spans="1:13" hidden="1" x14ac:dyDescent="0.35">
      <c r="A3804" s="9" t="s">
        <v>27</v>
      </c>
      <c r="B3804" s="9" t="s">
        <v>2872</v>
      </c>
      <c r="C3804" s="9" t="s">
        <v>888</v>
      </c>
      <c r="D3804" s="9" t="s">
        <v>49</v>
      </c>
      <c r="E3804" s="8" t="s">
        <v>50</v>
      </c>
      <c r="F3804" s="10" t="s">
        <v>2895</v>
      </c>
      <c r="G3804" s="10" t="s">
        <v>2896</v>
      </c>
      <c r="H3804" s="10" t="s">
        <v>25</v>
      </c>
      <c r="I3804" s="10" t="s">
        <v>26</v>
      </c>
      <c r="J3804" s="11">
        <f t="shared" si="118"/>
        <v>15590000</v>
      </c>
      <c r="K3804" s="11">
        <f t="shared" si="118"/>
        <v>15030000</v>
      </c>
      <c r="L3804" s="12">
        <f t="shared" si="119"/>
        <v>0.96407953816549075</v>
      </c>
      <c r="M3804" s="17" t="s">
        <v>2873</v>
      </c>
    </row>
    <row r="3805" spans="1:13" hidden="1" x14ac:dyDescent="0.35">
      <c r="A3805" s="9" t="s">
        <v>27</v>
      </c>
      <c r="B3805" s="9" t="s">
        <v>2872</v>
      </c>
      <c r="C3805" s="9" t="s">
        <v>888</v>
      </c>
      <c r="D3805" s="9" t="s">
        <v>1792</v>
      </c>
      <c r="E3805" s="8" t="s">
        <v>1793</v>
      </c>
      <c r="F3805" s="10" t="s">
        <v>2895</v>
      </c>
      <c r="G3805" s="10" t="s">
        <v>2896</v>
      </c>
      <c r="H3805" s="10" t="s">
        <v>25</v>
      </c>
      <c r="I3805" s="10" t="s">
        <v>26</v>
      </c>
      <c r="J3805" s="11">
        <f t="shared" si="118"/>
        <v>15590000</v>
      </c>
      <c r="K3805" s="11">
        <f t="shared" si="118"/>
        <v>15030000</v>
      </c>
      <c r="L3805" s="12">
        <f t="shared" si="119"/>
        <v>0.96407953816549075</v>
      </c>
      <c r="M3805" s="17" t="s">
        <v>2873</v>
      </c>
    </row>
    <row r="3806" spans="1:13" hidden="1" x14ac:dyDescent="0.35">
      <c r="A3806" s="9" t="s">
        <v>27</v>
      </c>
      <c r="B3806" s="9" t="s">
        <v>2872</v>
      </c>
      <c r="C3806" s="9" t="s">
        <v>888</v>
      </c>
      <c r="D3806" s="9" t="s">
        <v>1794</v>
      </c>
      <c r="E3806" s="8" t="s">
        <v>1793</v>
      </c>
      <c r="F3806" s="10" t="s">
        <v>2895</v>
      </c>
      <c r="G3806" s="10" t="s">
        <v>2896</v>
      </c>
      <c r="H3806" s="10" t="s">
        <v>25</v>
      </c>
      <c r="I3806" s="10" t="s">
        <v>26</v>
      </c>
      <c r="J3806" s="11">
        <f t="shared" si="118"/>
        <v>15590000</v>
      </c>
      <c r="K3806" s="11">
        <f t="shared" si="118"/>
        <v>15030000</v>
      </c>
      <c r="L3806" s="12">
        <f t="shared" si="119"/>
        <v>0.96407953816549075</v>
      </c>
      <c r="M3806" s="17" t="s">
        <v>2873</v>
      </c>
    </row>
    <row r="3807" spans="1:13" hidden="1" x14ac:dyDescent="0.35">
      <c r="A3807" s="9" t="s">
        <v>27</v>
      </c>
      <c r="B3807" s="9" t="s">
        <v>2872</v>
      </c>
      <c r="C3807" s="9" t="s">
        <v>888</v>
      </c>
      <c r="D3807" s="9" t="s">
        <v>1795</v>
      </c>
      <c r="E3807" s="8" t="s">
        <v>1793</v>
      </c>
      <c r="F3807" s="10" t="s">
        <v>2895</v>
      </c>
      <c r="G3807" s="10" t="s">
        <v>2896</v>
      </c>
      <c r="H3807" s="10" t="s">
        <v>25</v>
      </c>
      <c r="I3807" s="10" t="s">
        <v>26</v>
      </c>
      <c r="J3807" s="11">
        <f t="shared" si="118"/>
        <v>15590000</v>
      </c>
      <c r="K3807" s="11">
        <f t="shared" si="118"/>
        <v>15030000</v>
      </c>
      <c r="L3807" s="12">
        <f t="shared" si="119"/>
        <v>0.96407953816549075</v>
      </c>
      <c r="M3807" s="17" t="s">
        <v>2873</v>
      </c>
    </row>
    <row r="3808" spans="1:13" x14ac:dyDescent="0.35">
      <c r="A3808" s="9" t="s">
        <v>27</v>
      </c>
      <c r="B3808" s="9" t="s">
        <v>2872</v>
      </c>
      <c r="C3808" s="9" t="s">
        <v>922</v>
      </c>
      <c r="D3808" s="9"/>
      <c r="E3808" s="8" t="s">
        <v>923</v>
      </c>
      <c r="F3808" s="10" t="s">
        <v>2897</v>
      </c>
      <c r="G3808" s="10" t="s">
        <v>2898</v>
      </c>
      <c r="H3808" s="10" t="s">
        <v>25</v>
      </c>
      <c r="I3808" s="10" t="s">
        <v>26</v>
      </c>
      <c r="J3808" s="11">
        <f t="shared" si="118"/>
        <v>168000000</v>
      </c>
      <c r="K3808" s="11">
        <f t="shared" si="118"/>
        <v>166400000</v>
      </c>
      <c r="L3808" s="12">
        <f t="shared" si="119"/>
        <v>0.99047619047619051</v>
      </c>
      <c r="M3808" s="17" t="s">
        <v>2873</v>
      </c>
    </row>
    <row r="3809" spans="1:13" hidden="1" x14ac:dyDescent="0.35">
      <c r="A3809" s="9" t="s">
        <v>27</v>
      </c>
      <c r="B3809" s="9" t="s">
        <v>2872</v>
      </c>
      <c r="C3809" s="9" t="s">
        <v>922</v>
      </c>
      <c r="D3809" s="9" t="s">
        <v>49</v>
      </c>
      <c r="E3809" s="8" t="s">
        <v>50</v>
      </c>
      <c r="F3809" s="10" t="s">
        <v>2897</v>
      </c>
      <c r="G3809" s="10" t="s">
        <v>2898</v>
      </c>
      <c r="H3809" s="10" t="s">
        <v>25</v>
      </c>
      <c r="I3809" s="10" t="s">
        <v>26</v>
      </c>
      <c r="J3809" s="11">
        <f t="shared" si="118"/>
        <v>168000000</v>
      </c>
      <c r="K3809" s="11">
        <f t="shared" si="118"/>
        <v>166400000</v>
      </c>
      <c r="L3809" s="12">
        <f t="shared" si="119"/>
        <v>0.99047619047619051</v>
      </c>
      <c r="M3809" s="17" t="s">
        <v>2873</v>
      </c>
    </row>
    <row r="3810" spans="1:13" hidden="1" x14ac:dyDescent="0.35">
      <c r="A3810" s="9" t="s">
        <v>27</v>
      </c>
      <c r="B3810" s="9" t="s">
        <v>2872</v>
      </c>
      <c r="C3810" s="9" t="s">
        <v>922</v>
      </c>
      <c r="D3810" s="9" t="s">
        <v>1792</v>
      </c>
      <c r="E3810" s="8" t="s">
        <v>1793</v>
      </c>
      <c r="F3810" s="10" t="s">
        <v>2897</v>
      </c>
      <c r="G3810" s="10" t="s">
        <v>2898</v>
      </c>
      <c r="H3810" s="10" t="s">
        <v>25</v>
      </c>
      <c r="I3810" s="10" t="s">
        <v>26</v>
      </c>
      <c r="J3810" s="11">
        <f t="shared" si="118"/>
        <v>168000000</v>
      </c>
      <c r="K3810" s="11">
        <f t="shared" si="118"/>
        <v>166400000</v>
      </c>
      <c r="L3810" s="12">
        <f t="shared" si="119"/>
        <v>0.99047619047619051</v>
      </c>
      <c r="M3810" s="17" t="s">
        <v>2873</v>
      </c>
    </row>
    <row r="3811" spans="1:13" hidden="1" x14ac:dyDescent="0.35">
      <c r="A3811" s="9" t="s">
        <v>27</v>
      </c>
      <c r="B3811" s="9" t="s">
        <v>2872</v>
      </c>
      <c r="C3811" s="9" t="s">
        <v>922</v>
      </c>
      <c r="D3811" s="9" t="s">
        <v>1794</v>
      </c>
      <c r="E3811" s="8" t="s">
        <v>1793</v>
      </c>
      <c r="F3811" s="10" t="s">
        <v>2897</v>
      </c>
      <c r="G3811" s="10" t="s">
        <v>2898</v>
      </c>
      <c r="H3811" s="10" t="s">
        <v>25</v>
      </c>
      <c r="I3811" s="10" t="s">
        <v>26</v>
      </c>
      <c r="J3811" s="11">
        <f t="shared" si="118"/>
        <v>168000000</v>
      </c>
      <c r="K3811" s="11">
        <f t="shared" si="118"/>
        <v>166400000</v>
      </c>
      <c r="L3811" s="12">
        <f t="shared" si="119"/>
        <v>0.99047619047619051</v>
      </c>
      <c r="M3811" s="17" t="s">
        <v>2873</v>
      </c>
    </row>
    <row r="3812" spans="1:13" hidden="1" x14ac:dyDescent="0.35">
      <c r="A3812" s="9" t="s">
        <v>27</v>
      </c>
      <c r="B3812" s="9" t="s">
        <v>2872</v>
      </c>
      <c r="C3812" s="9" t="s">
        <v>922</v>
      </c>
      <c r="D3812" s="9" t="s">
        <v>1795</v>
      </c>
      <c r="E3812" s="8" t="s">
        <v>1793</v>
      </c>
      <c r="F3812" s="10" t="s">
        <v>2897</v>
      </c>
      <c r="G3812" s="10" t="s">
        <v>2898</v>
      </c>
      <c r="H3812" s="10" t="s">
        <v>25</v>
      </c>
      <c r="I3812" s="10" t="s">
        <v>26</v>
      </c>
      <c r="J3812" s="11">
        <f t="shared" si="118"/>
        <v>168000000</v>
      </c>
      <c r="K3812" s="11">
        <f t="shared" si="118"/>
        <v>166400000</v>
      </c>
      <c r="L3812" s="12">
        <f t="shared" si="119"/>
        <v>0.99047619047619051</v>
      </c>
      <c r="M3812" s="17" t="s">
        <v>2873</v>
      </c>
    </row>
    <row r="3813" spans="1:13" x14ac:dyDescent="0.35">
      <c r="A3813" s="9" t="s">
        <v>27</v>
      </c>
      <c r="B3813" s="9" t="s">
        <v>2872</v>
      </c>
      <c r="C3813" s="9" t="s">
        <v>1215</v>
      </c>
      <c r="D3813" s="9"/>
      <c r="E3813" s="8" t="s">
        <v>1216</v>
      </c>
      <c r="F3813" s="10" t="s">
        <v>2899</v>
      </c>
      <c r="G3813" s="10" t="s">
        <v>2900</v>
      </c>
      <c r="H3813" s="10" t="s">
        <v>25</v>
      </c>
      <c r="I3813" s="10" t="s">
        <v>26</v>
      </c>
      <c r="J3813" s="11">
        <f t="shared" si="118"/>
        <v>175559000</v>
      </c>
      <c r="K3813" s="11">
        <f t="shared" si="118"/>
        <v>97649363</v>
      </c>
      <c r="L3813" s="12">
        <f t="shared" si="119"/>
        <v>0.55621963556411236</v>
      </c>
      <c r="M3813" s="17" t="s">
        <v>2873</v>
      </c>
    </row>
    <row r="3814" spans="1:13" hidden="1" x14ac:dyDescent="0.35">
      <c r="A3814" s="9" t="s">
        <v>27</v>
      </c>
      <c r="B3814" s="9" t="s">
        <v>2872</v>
      </c>
      <c r="C3814" s="9" t="s">
        <v>1215</v>
      </c>
      <c r="D3814" s="9" t="s">
        <v>164</v>
      </c>
      <c r="E3814" s="8" t="s">
        <v>165</v>
      </c>
      <c r="F3814" s="10" t="s">
        <v>2901</v>
      </c>
      <c r="G3814" s="10" t="s">
        <v>2902</v>
      </c>
      <c r="H3814" s="10" t="s">
        <v>25</v>
      </c>
      <c r="I3814" s="10" t="s">
        <v>26</v>
      </c>
      <c r="J3814" s="11">
        <f t="shared" si="118"/>
        <v>145939000</v>
      </c>
      <c r="K3814" s="11">
        <f t="shared" si="118"/>
        <v>70429363</v>
      </c>
      <c r="L3814" s="12">
        <f t="shared" si="119"/>
        <v>0.48259452922111296</v>
      </c>
      <c r="M3814" s="17" t="s">
        <v>2873</v>
      </c>
    </row>
    <row r="3815" spans="1:13" hidden="1" x14ac:dyDescent="0.35">
      <c r="A3815" s="9" t="s">
        <v>27</v>
      </c>
      <c r="B3815" s="9" t="s">
        <v>2872</v>
      </c>
      <c r="C3815" s="9" t="s">
        <v>1215</v>
      </c>
      <c r="D3815" s="9" t="s">
        <v>270</v>
      </c>
      <c r="E3815" s="8" t="s">
        <v>271</v>
      </c>
      <c r="F3815" s="10" t="s">
        <v>2901</v>
      </c>
      <c r="G3815" s="10" t="s">
        <v>2902</v>
      </c>
      <c r="H3815" s="10" t="s">
        <v>25</v>
      </c>
      <c r="I3815" s="10" t="s">
        <v>26</v>
      </c>
      <c r="J3815" s="11">
        <f t="shared" si="118"/>
        <v>145939000</v>
      </c>
      <c r="K3815" s="11">
        <f t="shared" si="118"/>
        <v>70429363</v>
      </c>
      <c r="L3815" s="12">
        <f t="shared" si="119"/>
        <v>0.48259452922111296</v>
      </c>
      <c r="M3815" s="17" t="s">
        <v>2873</v>
      </c>
    </row>
    <row r="3816" spans="1:13" hidden="1" x14ac:dyDescent="0.35">
      <c r="A3816" s="9" t="s">
        <v>27</v>
      </c>
      <c r="B3816" s="9" t="s">
        <v>2872</v>
      </c>
      <c r="C3816" s="9" t="s">
        <v>1215</v>
      </c>
      <c r="D3816" s="9" t="s">
        <v>1023</v>
      </c>
      <c r="E3816" s="8" t="s">
        <v>1024</v>
      </c>
      <c r="F3816" s="10" t="s">
        <v>2901</v>
      </c>
      <c r="G3816" s="10" t="s">
        <v>2902</v>
      </c>
      <c r="H3816" s="10" t="s">
        <v>25</v>
      </c>
      <c r="I3816" s="10" t="s">
        <v>26</v>
      </c>
      <c r="J3816" s="11">
        <f t="shared" si="118"/>
        <v>145939000</v>
      </c>
      <c r="K3816" s="11">
        <f t="shared" si="118"/>
        <v>70429363</v>
      </c>
      <c r="L3816" s="12">
        <f t="shared" si="119"/>
        <v>0.48259452922111296</v>
      </c>
      <c r="M3816" s="17" t="s">
        <v>2873</v>
      </c>
    </row>
    <row r="3817" spans="1:13" hidden="1" x14ac:dyDescent="0.35">
      <c r="A3817" s="9" t="s">
        <v>27</v>
      </c>
      <c r="B3817" s="9" t="s">
        <v>2872</v>
      </c>
      <c r="C3817" s="9" t="s">
        <v>1215</v>
      </c>
      <c r="D3817" s="9" t="s">
        <v>1025</v>
      </c>
      <c r="E3817" s="8" t="s">
        <v>1024</v>
      </c>
      <c r="F3817" s="10" t="s">
        <v>2901</v>
      </c>
      <c r="G3817" s="10" t="s">
        <v>2902</v>
      </c>
      <c r="H3817" s="10" t="s">
        <v>25</v>
      </c>
      <c r="I3817" s="10" t="s">
        <v>26</v>
      </c>
      <c r="J3817" s="11">
        <f t="shared" si="118"/>
        <v>145939000</v>
      </c>
      <c r="K3817" s="11">
        <f t="shared" si="118"/>
        <v>70429363</v>
      </c>
      <c r="L3817" s="12">
        <f t="shared" si="119"/>
        <v>0.48259452922111296</v>
      </c>
      <c r="M3817" s="17" t="s">
        <v>2873</v>
      </c>
    </row>
    <row r="3818" spans="1:13" hidden="1" x14ac:dyDescent="0.35">
      <c r="A3818" s="9" t="s">
        <v>27</v>
      </c>
      <c r="B3818" s="9" t="s">
        <v>2872</v>
      </c>
      <c r="C3818" s="9" t="s">
        <v>1215</v>
      </c>
      <c r="D3818" s="9" t="s">
        <v>49</v>
      </c>
      <c r="E3818" s="8" t="s">
        <v>50</v>
      </c>
      <c r="F3818" s="10" t="s">
        <v>2903</v>
      </c>
      <c r="G3818" s="10" t="s">
        <v>2904</v>
      </c>
      <c r="H3818" s="10" t="s">
        <v>25</v>
      </c>
      <c r="I3818" s="10" t="s">
        <v>26</v>
      </c>
      <c r="J3818" s="11">
        <f t="shared" si="118"/>
        <v>29620000</v>
      </c>
      <c r="K3818" s="11">
        <f t="shared" si="118"/>
        <v>27220000</v>
      </c>
      <c r="L3818" s="12">
        <f t="shared" si="119"/>
        <v>0.91897366644159351</v>
      </c>
      <c r="M3818" s="17" t="s">
        <v>2873</v>
      </c>
    </row>
    <row r="3819" spans="1:13" hidden="1" x14ac:dyDescent="0.35">
      <c r="A3819" s="9" t="s">
        <v>27</v>
      </c>
      <c r="B3819" s="9" t="s">
        <v>2872</v>
      </c>
      <c r="C3819" s="9" t="s">
        <v>1215</v>
      </c>
      <c r="D3819" s="9" t="s">
        <v>1792</v>
      </c>
      <c r="E3819" s="8" t="s">
        <v>1793</v>
      </c>
      <c r="F3819" s="10" t="s">
        <v>2903</v>
      </c>
      <c r="G3819" s="10" t="s">
        <v>2904</v>
      </c>
      <c r="H3819" s="10" t="s">
        <v>25</v>
      </c>
      <c r="I3819" s="10" t="s">
        <v>26</v>
      </c>
      <c r="J3819" s="11">
        <f t="shared" si="118"/>
        <v>29620000</v>
      </c>
      <c r="K3819" s="11">
        <f t="shared" si="118"/>
        <v>27220000</v>
      </c>
      <c r="L3819" s="12">
        <f t="shared" si="119"/>
        <v>0.91897366644159351</v>
      </c>
      <c r="M3819" s="17" t="s">
        <v>2873</v>
      </c>
    </row>
    <row r="3820" spans="1:13" hidden="1" x14ac:dyDescent="0.35">
      <c r="A3820" s="9" t="s">
        <v>27</v>
      </c>
      <c r="B3820" s="9" t="s">
        <v>2872</v>
      </c>
      <c r="C3820" s="9" t="s">
        <v>1215</v>
      </c>
      <c r="D3820" s="9" t="s">
        <v>1794</v>
      </c>
      <c r="E3820" s="8" t="s">
        <v>1793</v>
      </c>
      <c r="F3820" s="10" t="s">
        <v>2903</v>
      </c>
      <c r="G3820" s="10" t="s">
        <v>2904</v>
      </c>
      <c r="H3820" s="10" t="s">
        <v>25</v>
      </c>
      <c r="I3820" s="10" t="s">
        <v>26</v>
      </c>
      <c r="J3820" s="11">
        <f t="shared" si="118"/>
        <v>29620000</v>
      </c>
      <c r="K3820" s="11">
        <f t="shared" si="118"/>
        <v>27220000</v>
      </c>
      <c r="L3820" s="12">
        <f t="shared" si="119"/>
        <v>0.91897366644159351</v>
      </c>
      <c r="M3820" s="17" t="s">
        <v>2873</v>
      </c>
    </row>
    <row r="3821" spans="1:13" hidden="1" x14ac:dyDescent="0.35">
      <c r="A3821" s="9" t="s">
        <v>27</v>
      </c>
      <c r="B3821" s="9" t="s">
        <v>2872</v>
      </c>
      <c r="C3821" s="9" t="s">
        <v>1215</v>
      </c>
      <c r="D3821" s="9" t="s">
        <v>1795</v>
      </c>
      <c r="E3821" s="8" t="s">
        <v>1793</v>
      </c>
      <c r="F3821" s="10" t="s">
        <v>2903</v>
      </c>
      <c r="G3821" s="10" t="s">
        <v>2904</v>
      </c>
      <c r="H3821" s="10" t="s">
        <v>25</v>
      </c>
      <c r="I3821" s="10" t="s">
        <v>26</v>
      </c>
      <c r="J3821" s="11">
        <f t="shared" si="118"/>
        <v>29620000</v>
      </c>
      <c r="K3821" s="11">
        <f t="shared" si="118"/>
        <v>27220000</v>
      </c>
      <c r="L3821" s="12">
        <f t="shared" si="119"/>
        <v>0.91897366644159351</v>
      </c>
      <c r="M3821" s="17" t="s">
        <v>2873</v>
      </c>
    </row>
    <row r="3822" spans="1:13" ht="31" x14ac:dyDescent="0.35">
      <c r="A3822" s="9" t="s">
        <v>27</v>
      </c>
      <c r="B3822" s="9" t="s">
        <v>2872</v>
      </c>
      <c r="C3822" s="9" t="s">
        <v>1290</v>
      </c>
      <c r="D3822" s="9"/>
      <c r="E3822" s="8" t="s">
        <v>1291</v>
      </c>
      <c r="F3822" s="10" t="s">
        <v>2057</v>
      </c>
      <c r="G3822" s="10" t="s">
        <v>2058</v>
      </c>
      <c r="H3822" s="10" t="s">
        <v>25</v>
      </c>
      <c r="I3822" s="10" t="s">
        <v>26</v>
      </c>
      <c r="J3822" s="11">
        <f t="shared" si="118"/>
        <v>400000</v>
      </c>
      <c r="K3822" s="11">
        <f t="shared" si="118"/>
        <v>400000</v>
      </c>
      <c r="L3822" s="12">
        <f t="shared" si="119"/>
        <v>1</v>
      </c>
      <c r="M3822" s="17" t="s">
        <v>2873</v>
      </c>
    </row>
    <row r="3823" spans="1:13" hidden="1" x14ac:dyDescent="0.35">
      <c r="A3823" s="9" t="s">
        <v>27</v>
      </c>
      <c r="B3823" s="9" t="s">
        <v>2872</v>
      </c>
      <c r="C3823" s="9" t="s">
        <v>1290</v>
      </c>
      <c r="D3823" s="9" t="s">
        <v>49</v>
      </c>
      <c r="E3823" s="8" t="s">
        <v>50</v>
      </c>
      <c r="F3823" s="10" t="s">
        <v>2057</v>
      </c>
      <c r="G3823" s="10" t="s">
        <v>2058</v>
      </c>
      <c r="H3823" s="10" t="s">
        <v>25</v>
      </c>
      <c r="I3823" s="10" t="s">
        <v>26</v>
      </c>
      <c r="J3823" s="11">
        <f t="shared" si="118"/>
        <v>400000</v>
      </c>
      <c r="K3823" s="11">
        <f t="shared" si="118"/>
        <v>400000</v>
      </c>
      <c r="L3823" s="12">
        <f t="shared" si="119"/>
        <v>1</v>
      </c>
      <c r="M3823" s="17" t="s">
        <v>2873</v>
      </c>
    </row>
    <row r="3824" spans="1:13" hidden="1" x14ac:dyDescent="0.35">
      <c r="A3824" s="9" t="s">
        <v>27</v>
      </c>
      <c r="B3824" s="9" t="s">
        <v>2872</v>
      </c>
      <c r="C3824" s="9" t="s">
        <v>1290</v>
      </c>
      <c r="D3824" s="9" t="s">
        <v>1792</v>
      </c>
      <c r="E3824" s="8" t="s">
        <v>1793</v>
      </c>
      <c r="F3824" s="10" t="s">
        <v>2057</v>
      </c>
      <c r="G3824" s="10" t="s">
        <v>2058</v>
      </c>
      <c r="H3824" s="10" t="s">
        <v>25</v>
      </c>
      <c r="I3824" s="10" t="s">
        <v>26</v>
      </c>
      <c r="J3824" s="11">
        <f t="shared" si="118"/>
        <v>400000</v>
      </c>
      <c r="K3824" s="11">
        <f t="shared" si="118"/>
        <v>400000</v>
      </c>
      <c r="L3824" s="12">
        <f t="shared" si="119"/>
        <v>1</v>
      </c>
      <c r="M3824" s="17" t="s">
        <v>2873</v>
      </c>
    </row>
    <row r="3825" spans="1:13" hidden="1" x14ac:dyDescent="0.35">
      <c r="A3825" s="9" t="s">
        <v>27</v>
      </c>
      <c r="B3825" s="9" t="s">
        <v>2872</v>
      </c>
      <c r="C3825" s="9" t="s">
        <v>1290</v>
      </c>
      <c r="D3825" s="9" t="s">
        <v>1794</v>
      </c>
      <c r="E3825" s="8" t="s">
        <v>1793</v>
      </c>
      <c r="F3825" s="10" t="s">
        <v>2057</v>
      </c>
      <c r="G3825" s="10" t="s">
        <v>2058</v>
      </c>
      <c r="H3825" s="10" t="s">
        <v>25</v>
      </c>
      <c r="I3825" s="10" t="s">
        <v>26</v>
      </c>
      <c r="J3825" s="11">
        <f t="shared" si="118"/>
        <v>400000</v>
      </c>
      <c r="K3825" s="11">
        <f t="shared" si="118"/>
        <v>400000</v>
      </c>
      <c r="L3825" s="12">
        <f t="shared" si="119"/>
        <v>1</v>
      </c>
      <c r="M3825" s="17" t="s">
        <v>2873</v>
      </c>
    </row>
    <row r="3826" spans="1:13" hidden="1" x14ac:dyDescent="0.35">
      <c r="A3826" s="9" t="s">
        <v>27</v>
      </c>
      <c r="B3826" s="9" t="s">
        <v>2872</v>
      </c>
      <c r="C3826" s="9" t="s">
        <v>1290</v>
      </c>
      <c r="D3826" s="9" t="s">
        <v>1795</v>
      </c>
      <c r="E3826" s="8" t="s">
        <v>1793</v>
      </c>
      <c r="F3826" s="10" t="s">
        <v>2057</v>
      </c>
      <c r="G3826" s="10" t="s">
        <v>2058</v>
      </c>
      <c r="H3826" s="10" t="s">
        <v>25</v>
      </c>
      <c r="I3826" s="10" t="s">
        <v>26</v>
      </c>
      <c r="J3826" s="11">
        <f t="shared" si="118"/>
        <v>400000</v>
      </c>
      <c r="K3826" s="11">
        <f t="shared" si="118"/>
        <v>400000</v>
      </c>
      <c r="L3826" s="12">
        <f t="shared" si="119"/>
        <v>1</v>
      </c>
      <c r="M3826" s="17" t="s">
        <v>2873</v>
      </c>
    </row>
    <row r="3827" spans="1:13" x14ac:dyDescent="0.35">
      <c r="A3827" s="9" t="s">
        <v>27</v>
      </c>
      <c r="B3827" s="9" t="s">
        <v>2872</v>
      </c>
      <c r="C3827" s="9" t="s">
        <v>1818</v>
      </c>
      <c r="D3827" s="9"/>
      <c r="E3827" s="8" t="s">
        <v>1819</v>
      </c>
      <c r="F3827" s="10" t="s">
        <v>2156</v>
      </c>
      <c r="G3827" s="10" t="s">
        <v>2157</v>
      </c>
      <c r="H3827" s="10" t="s">
        <v>25</v>
      </c>
      <c r="I3827" s="10" t="s">
        <v>26</v>
      </c>
      <c r="J3827" s="11">
        <f t="shared" si="118"/>
        <v>3360000</v>
      </c>
      <c r="K3827" s="11">
        <f t="shared" si="118"/>
        <v>3360000</v>
      </c>
      <c r="L3827" s="12">
        <f t="shared" si="119"/>
        <v>1</v>
      </c>
      <c r="M3827" s="17" t="s">
        <v>2873</v>
      </c>
    </row>
    <row r="3828" spans="1:13" hidden="1" x14ac:dyDescent="0.35">
      <c r="A3828" s="9" t="s">
        <v>27</v>
      </c>
      <c r="B3828" s="9" t="s">
        <v>2872</v>
      </c>
      <c r="C3828" s="9" t="s">
        <v>1818</v>
      </c>
      <c r="D3828" s="9" t="s">
        <v>49</v>
      </c>
      <c r="E3828" s="8" t="s">
        <v>50</v>
      </c>
      <c r="F3828" s="10" t="s">
        <v>2156</v>
      </c>
      <c r="G3828" s="10" t="s">
        <v>2157</v>
      </c>
      <c r="H3828" s="10" t="s">
        <v>25</v>
      </c>
      <c r="I3828" s="10" t="s">
        <v>26</v>
      </c>
      <c r="J3828" s="11">
        <f t="shared" si="118"/>
        <v>3360000</v>
      </c>
      <c r="K3828" s="11">
        <f t="shared" si="118"/>
        <v>3360000</v>
      </c>
      <c r="L3828" s="12">
        <f t="shared" si="119"/>
        <v>1</v>
      </c>
      <c r="M3828" s="17" t="s">
        <v>2873</v>
      </c>
    </row>
    <row r="3829" spans="1:13" hidden="1" x14ac:dyDescent="0.35">
      <c r="A3829" s="9" t="s">
        <v>27</v>
      </c>
      <c r="B3829" s="9" t="s">
        <v>2872</v>
      </c>
      <c r="C3829" s="9" t="s">
        <v>1818</v>
      </c>
      <c r="D3829" s="9" t="s">
        <v>1792</v>
      </c>
      <c r="E3829" s="8" t="s">
        <v>1793</v>
      </c>
      <c r="F3829" s="10" t="s">
        <v>2156</v>
      </c>
      <c r="G3829" s="10" t="s">
        <v>2157</v>
      </c>
      <c r="H3829" s="10" t="s">
        <v>25</v>
      </c>
      <c r="I3829" s="10" t="s">
        <v>26</v>
      </c>
      <c r="J3829" s="11">
        <f t="shared" si="118"/>
        <v>3360000</v>
      </c>
      <c r="K3829" s="11">
        <f t="shared" si="118"/>
        <v>3360000</v>
      </c>
      <c r="L3829" s="12">
        <f t="shared" si="119"/>
        <v>1</v>
      </c>
      <c r="M3829" s="17" t="s">
        <v>2873</v>
      </c>
    </row>
    <row r="3830" spans="1:13" hidden="1" x14ac:dyDescent="0.35">
      <c r="A3830" s="9" t="s">
        <v>27</v>
      </c>
      <c r="B3830" s="9" t="s">
        <v>2872</v>
      </c>
      <c r="C3830" s="9" t="s">
        <v>1818</v>
      </c>
      <c r="D3830" s="9" t="s">
        <v>1794</v>
      </c>
      <c r="E3830" s="8" t="s">
        <v>1793</v>
      </c>
      <c r="F3830" s="10" t="s">
        <v>2156</v>
      </c>
      <c r="G3830" s="10" t="s">
        <v>2157</v>
      </c>
      <c r="H3830" s="10" t="s">
        <v>25</v>
      </c>
      <c r="I3830" s="10" t="s">
        <v>26</v>
      </c>
      <c r="J3830" s="11">
        <f t="shared" si="118"/>
        <v>3360000</v>
      </c>
      <c r="K3830" s="11">
        <f t="shared" si="118"/>
        <v>3360000</v>
      </c>
      <c r="L3830" s="12">
        <f t="shared" si="119"/>
        <v>1</v>
      </c>
      <c r="M3830" s="17" t="s">
        <v>2873</v>
      </c>
    </row>
    <row r="3831" spans="1:13" hidden="1" x14ac:dyDescent="0.35">
      <c r="A3831" s="9" t="s">
        <v>27</v>
      </c>
      <c r="B3831" s="9" t="s">
        <v>2872</v>
      </c>
      <c r="C3831" s="9" t="s">
        <v>1818</v>
      </c>
      <c r="D3831" s="9" t="s">
        <v>1795</v>
      </c>
      <c r="E3831" s="8" t="s">
        <v>1793</v>
      </c>
      <c r="F3831" s="10" t="s">
        <v>2156</v>
      </c>
      <c r="G3831" s="10" t="s">
        <v>2157</v>
      </c>
      <c r="H3831" s="10" t="s">
        <v>25</v>
      </c>
      <c r="I3831" s="10" t="s">
        <v>26</v>
      </c>
      <c r="J3831" s="11">
        <f t="shared" si="118"/>
        <v>3360000</v>
      </c>
      <c r="K3831" s="11">
        <f t="shared" si="118"/>
        <v>3360000</v>
      </c>
      <c r="L3831" s="12">
        <f t="shared" si="119"/>
        <v>1</v>
      </c>
      <c r="M3831" s="17" t="s">
        <v>2873</v>
      </c>
    </row>
    <row r="3832" spans="1:13" x14ac:dyDescent="0.35">
      <c r="A3832" s="9" t="s">
        <v>27</v>
      </c>
      <c r="B3832" s="9" t="s">
        <v>2872</v>
      </c>
      <c r="C3832" s="9" t="s">
        <v>1824</v>
      </c>
      <c r="D3832" s="9"/>
      <c r="E3832" s="8" t="s">
        <v>1825</v>
      </c>
      <c r="F3832" s="10" t="s">
        <v>2905</v>
      </c>
      <c r="G3832" s="10" t="s">
        <v>2906</v>
      </c>
      <c r="H3832" s="10" t="s">
        <v>25</v>
      </c>
      <c r="I3832" s="10" t="s">
        <v>26</v>
      </c>
      <c r="J3832" s="11">
        <f t="shared" si="118"/>
        <v>1110000</v>
      </c>
      <c r="K3832" s="11">
        <f t="shared" si="118"/>
        <v>1110000</v>
      </c>
      <c r="L3832" s="12">
        <f t="shared" si="119"/>
        <v>1</v>
      </c>
      <c r="M3832" s="17" t="s">
        <v>2873</v>
      </c>
    </row>
    <row r="3833" spans="1:13" hidden="1" x14ac:dyDescent="0.35">
      <c r="A3833" s="9" t="s">
        <v>27</v>
      </c>
      <c r="B3833" s="9" t="s">
        <v>2872</v>
      </c>
      <c r="C3833" s="9" t="s">
        <v>1824</v>
      </c>
      <c r="D3833" s="9" t="s">
        <v>49</v>
      </c>
      <c r="E3833" s="8" t="s">
        <v>50</v>
      </c>
      <c r="F3833" s="10" t="s">
        <v>2905</v>
      </c>
      <c r="G3833" s="10" t="s">
        <v>2906</v>
      </c>
      <c r="H3833" s="10" t="s">
        <v>25</v>
      </c>
      <c r="I3833" s="10" t="s">
        <v>26</v>
      </c>
      <c r="J3833" s="11">
        <f t="shared" si="118"/>
        <v>1110000</v>
      </c>
      <c r="K3833" s="11">
        <f t="shared" si="118"/>
        <v>1110000</v>
      </c>
      <c r="L3833" s="12">
        <f t="shared" si="119"/>
        <v>1</v>
      </c>
      <c r="M3833" s="17" t="s">
        <v>2873</v>
      </c>
    </row>
    <row r="3834" spans="1:13" hidden="1" x14ac:dyDescent="0.35">
      <c r="A3834" s="9" t="s">
        <v>27</v>
      </c>
      <c r="B3834" s="9" t="s">
        <v>2872</v>
      </c>
      <c r="C3834" s="9" t="s">
        <v>1824</v>
      </c>
      <c r="D3834" s="9" t="s">
        <v>1792</v>
      </c>
      <c r="E3834" s="8" t="s">
        <v>1793</v>
      </c>
      <c r="F3834" s="10" t="s">
        <v>2905</v>
      </c>
      <c r="G3834" s="10" t="s">
        <v>2906</v>
      </c>
      <c r="H3834" s="10" t="s">
        <v>25</v>
      </c>
      <c r="I3834" s="10" t="s">
        <v>26</v>
      </c>
      <c r="J3834" s="11">
        <f t="shared" si="118"/>
        <v>1110000</v>
      </c>
      <c r="K3834" s="11">
        <f t="shared" si="118"/>
        <v>1110000</v>
      </c>
      <c r="L3834" s="12">
        <f t="shared" si="119"/>
        <v>1</v>
      </c>
      <c r="M3834" s="17" t="s">
        <v>2873</v>
      </c>
    </row>
    <row r="3835" spans="1:13" hidden="1" x14ac:dyDescent="0.35">
      <c r="A3835" s="9" t="s">
        <v>27</v>
      </c>
      <c r="B3835" s="9" t="s">
        <v>2872</v>
      </c>
      <c r="C3835" s="9" t="s">
        <v>1824</v>
      </c>
      <c r="D3835" s="9" t="s">
        <v>1794</v>
      </c>
      <c r="E3835" s="8" t="s">
        <v>1793</v>
      </c>
      <c r="F3835" s="10" t="s">
        <v>2905</v>
      </c>
      <c r="G3835" s="10" t="s">
        <v>2906</v>
      </c>
      <c r="H3835" s="10" t="s">
        <v>25</v>
      </c>
      <c r="I3835" s="10" t="s">
        <v>26</v>
      </c>
      <c r="J3835" s="11">
        <f t="shared" si="118"/>
        <v>1110000</v>
      </c>
      <c r="K3835" s="11">
        <f t="shared" si="118"/>
        <v>1110000</v>
      </c>
      <c r="L3835" s="12">
        <f t="shared" si="119"/>
        <v>1</v>
      </c>
      <c r="M3835" s="17" t="s">
        <v>2873</v>
      </c>
    </row>
    <row r="3836" spans="1:13" hidden="1" x14ac:dyDescent="0.35">
      <c r="A3836" s="9" t="s">
        <v>27</v>
      </c>
      <c r="B3836" s="9" t="s">
        <v>2872</v>
      </c>
      <c r="C3836" s="9" t="s">
        <v>1824</v>
      </c>
      <c r="D3836" s="9" t="s">
        <v>1795</v>
      </c>
      <c r="E3836" s="8" t="s">
        <v>1793</v>
      </c>
      <c r="F3836" s="10" t="s">
        <v>2905</v>
      </c>
      <c r="G3836" s="10" t="s">
        <v>2906</v>
      </c>
      <c r="H3836" s="10" t="s">
        <v>25</v>
      </c>
      <c r="I3836" s="10" t="s">
        <v>26</v>
      </c>
      <c r="J3836" s="11">
        <f t="shared" si="118"/>
        <v>1110000</v>
      </c>
      <c r="K3836" s="11">
        <f t="shared" si="118"/>
        <v>1110000</v>
      </c>
      <c r="L3836" s="12">
        <f t="shared" si="119"/>
        <v>1</v>
      </c>
      <c r="M3836" s="17" t="s">
        <v>2873</v>
      </c>
    </row>
    <row r="3837" spans="1:13" x14ac:dyDescent="0.35">
      <c r="A3837" s="9" t="s">
        <v>27</v>
      </c>
      <c r="B3837" s="9" t="s">
        <v>2872</v>
      </c>
      <c r="C3837" s="9" t="s">
        <v>1351</v>
      </c>
      <c r="D3837" s="9"/>
      <c r="E3837" s="8" t="s">
        <v>1352</v>
      </c>
      <c r="F3837" s="10" t="s">
        <v>2907</v>
      </c>
      <c r="G3837" s="10" t="s">
        <v>2908</v>
      </c>
      <c r="H3837" s="10" t="s">
        <v>25</v>
      </c>
      <c r="I3837" s="10" t="s">
        <v>26</v>
      </c>
      <c r="J3837" s="11">
        <f t="shared" si="118"/>
        <v>134000000</v>
      </c>
      <c r="K3837" s="11">
        <f t="shared" si="118"/>
        <v>134000000</v>
      </c>
      <c r="L3837" s="12">
        <f t="shared" si="119"/>
        <v>1</v>
      </c>
      <c r="M3837" s="17" t="s">
        <v>2873</v>
      </c>
    </row>
    <row r="3838" spans="1:13" hidden="1" x14ac:dyDescent="0.35">
      <c r="A3838" s="9" t="s">
        <v>27</v>
      </c>
      <c r="B3838" s="9" t="s">
        <v>2872</v>
      </c>
      <c r="C3838" s="9" t="s">
        <v>1351</v>
      </c>
      <c r="D3838" s="9" t="s">
        <v>49</v>
      </c>
      <c r="E3838" s="8" t="s">
        <v>50</v>
      </c>
      <c r="F3838" s="10" t="s">
        <v>2907</v>
      </c>
      <c r="G3838" s="10" t="s">
        <v>2908</v>
      </c>
      <c r="H3838" s="10" t="s">
        <v>25</v>
      </c>
      <c r="I3838" s="10" t="s">
        <v>26</v>
      </c>
      <c r="J3838" s="11">
        <f t="shared" si="118"/>
        <v>134000000</v>
      </c>
      <c r="K3838" s="11">
        <f t="shared" si="118"/>
        <v>134000000</v>
      </c>
      <c r="L3838" s="12">
        <f t="shared" si="119"/>
        <v>1</v>
      </c>
      <c r="M3838" s="17" t="s">
        <v>2873</v>
      </c>
    </row>
    <row r="3839" spans="1:13" hidden="1" x14ac:dyDescent="0.35">
      <c r="A3839" s="9" t="s">
        <v>27</v>
      </c>
      <c r="B3839" s="9" t="s">
        <v>2872</v>
      </c>
      <c r="C3839" s="9" t="s">
        <v>1351</v>
      </c>
      <c r="D3839" s="9" t="s">
        <v>1792</v>
      </c>
      <c r="E3839" s="8" t="s">
        <v>1793</v>
      </c>
      <c r="F3839" s="10" t="s">
        <v>2907</v>
      </c>
      <c r="G3839" s="10" t="s">
        <v>2908</v>
      </c>
      <c r="H3839" s="10" t="s">
        <v>25</v>
      </c>
      <c r="I3839" s="10" t="s">
        <v>26</v>
      </c>
      <c r="J3839" s="11">
        <f t="shared" si="118"/>
        <v>134000000</v>
      </c>
      <c r="K3839" s="11">
        <f t="shared" si="118"/>
        <v>134000000</v>
      </c>
      <c r="L3839" s="12">
        <f t="shared" si="119"/>
        <v>1</v>
      </c>
      <c r="M3839" s="17" t="s">
        <v>2873</v>
      </c>
    </row>
    <row r="3840" spans="1:13" hidden="1" x14ac:dyDescent="0.35">
      <c r="A3840" s="9" t="s">
        <v>27</v>
      </c>
      <c r="B3840" s="9" t="s">
        <v>2872</v>
      </c>
      <c r="C3840" s="9" t="s">
        <v>1351</v>
      </c>
      <c r="D3840" s="9" t="s">
        <v>1794</v>
      </c>
      <c r="E3840" s="8" t="s">
        <v>1793</v>
      </c>
      <c r="F3840" s="10" t="s">
        <v>2907</v>
      </c>
      <c r="G3840" s="10" t="s">
        <v>2908</v>
      </c>
      <c r="H3840" s="10" t="s">
        <v>25</v>
      </c>
      <c r="I3840" s="10" t="s">
        <v>26</v>
      </c>
      <c r="J3840" s="11">
        <f t="shared" si="118"/>
        <v>134000000</v>
      </c>
      <c r="K3840" s="11">
        <f t="shared" si="118"/>
        <v>134000000</v>
      </c>
      <c r="L3840" s="12">
        <f t="shared" si="119"/>
        <v>1</v>
      </c>
      <c r="M3840" s="17" t="s">
        <v>2873</v>
      </c>
    </row>
    <row r="3841" spans="1:13" hidden="1" x14ac:dyDescent="0.35">
      <c r="A3841" s="9" t="s">
        <v>27</v>
      </c>
      <c r="B3841" s="9" t="s">
        <v>2872</v>
      </c>
      <c r="C3841" s="9" t="s">
        <v>1351</v>
      </c>
      <c r="D3841" s="9" t="s">
        <v>1795</v>
      </c>
      <c r="E3841" s="8" t="s">
        <v>1793</v>
      </c>
      <c r="F3841" s="10" t="s">
        <v>2907</v>
      </c>
      <c r="G3841" s="10" t="s">
        <v>2908</v>
      </c>
      <c r="H3841" s="10" t="s">
        <v>25</v>
      </c>
      <c r="I3841" s="10" t="s">
        <v>26</v>
      </c>
      <c r="J3841" s="11">
        <f t="shared" si="118"/>
        <v>134000000</v>
      </c>
      <c r="K3841" s="11">
        <f t="shared" si="118"/>
        <v>134000000</v>
      </c>
      <c r="L3841" s="12">
        <f t="shared" si="119"/>
        <v>1</v>
      </c>
      <c r="M3841" s="17" t="s">
        <v>2873</v>
      </c>
    </row>
    <row r="3842" spans="1:13" x14ac:dyDescent="0.35">
      <c r="A3842" s="9" t="s">
        <v>27</v>
      </c>
      <c r="B3842" s="9" t="s">
        <v>2872</v>
      </c>
      <c r="C3842" s="9" t="s">
        <v>1387</v>
      </c>
      <c r="D3842" s="9"/>
      <c r="E3842" s="8" t="s">
        <v>1388</v>
      </c>
      <c r="F3842" s="10" t="s">
        <v>2909</v>
      </c>
      <c r="G3842" s="10" t="s">
        <v>26</v>
      </c>
      <c r="H3842" s="10" t="s">
        <v>25</v>
      </c>
      <c r="I3842" s="10" t="s">
        <v>26</v>
      </c>
      <c r="J3842" s="11">
        <f t="shared" si="118"/>
        <v>3705000</v>
      </c>
      <c r="K3842" s="11">
        <f t="shared" si="118"/>
        <v>0</v>
      </c>
      <c r="L3842" s="12">
        <f t="shared" si="119"/>
        <v>0</v>
      </c>
      <c r="M3842" s="17" t="s">
        <v>2873</v>
      </c>
    </row>
    <row r="3843" spans="1:13" x14ac:dyDescent="0.35">
      <c r="A3843" s="9" t="s">
        <v>27</v>
      </c>
      <c r="B3843" s="9" t="s">
        <v>2872</v>
      </c>
      <c r="C3843" s="9" t="s">
        <v>1391</v>
      </c>
      <c r="D3843" s="9"/>
      <c r="E3843" s="8" t="s">
        <v>1392</v>
      </c>
      <c r="F3843" s="10" t="s">
        <v>2909</v>
      </c>
      <c r="G3843" s="10" t="s">
        <v>26</v>
      </c>
      <c r="H3843" s="10" t="s">
        <v>25</v>
      </c>
      <c r="I3843" s="10" t="s">
        <v>26</v>
      </c>
      <c r="J3843" s="11">
        <f t="shared" si="118"/>
        <v>3705000</v>
      </c>
      <c r="K3843" s="11">
        <f t="shared" si="118"/>
        <v>0</v>
      </c>
      <c r="L3843" s="12">
        <f t="shared" si="119"/>
        <v>0</v>
      </c>
      <c r="M3843" s="17" t="s">
        <v>2873</v>
      </c>
    </row>
    <row r="3844" spans="1:13" hidden="1" x14ac:dyDescent="0.35">
      <c r="A3844" s="9" t="s">
        <v>27</v>
      </c>
      <c r="B3844" s="9" t="s">
        <v>2872</v>
      </c>
      <c r="C3844" s="9" t="s">
        <v>1391</v>
      </c>
      <c r="D3844" s="9" t="s">
        <v>49</v>
      </c>
      <c r="E3844" s="8" t="s">
        <v>50</v>
      </c>
      <c r="F3844" s="10" t="s">
        <v>2909</v>
      </c>
      <c r="G3844" s="10" t="s">
        <v>26</v>
      </c>
      <c r="H3844" s="10" t="s">
        <v>25</v>
      </c>
      <c r="I3844" s="10" t="s">
        <v>26</v>
      </c>
      <c r="J3844" s="11">
        <f t="shared" si="118"/>
        <v>3705000</v>
      </c>
      <c r="K3844" s="11">
        <f t="shared" si="118"/>
        <v>0</v>
      </c>
      <c r="L3844" s="12">
        <f t="shared" si="119"/>
        <v>0</v>
      </c>
      <c r="M3844" s="17" t="s">
        <v>2873</v>
      </c>
    </row>
    <row r="3845" spans="1:13" hidden="1" x14ac:dyDescent="0.35">
      <c r="A3845" s="9" t="s">
        <v>27</v>
      </c>
      <c r="B3845" s="9" t="s">
        <v>2872</v>
      </c>
      <c r="C3845" s="9" t="s">
        <v>1391</v>
      </c>
      <c r="D3845" s="9" t="s">
        <v>1792</v>
      </c>
      <c r="E3845" s="8" t="s">
        <v>1793</v>
      </c>
      <c r="F3845" s="10" t="s">
        <v>2909</v>
      </c>
      <c r="G3845" s="10" t="s">
        <v>26</v>
      </c>
      <c r="H3845" s="10" t="s">
        <v>25</v>
      </c>
      <c r="I3845" s="10" t="s">
        <v>26</v>
      </c>
      <c r="J3845" s="11">
        <f t="shared" si="118"/>
        <v>3705000</v>
      </c>
      <c r="K3845" s="11">
        <f t="shared" si="118"/>
        <v>0</v>
      </c>
      <c r="L3845" s="12">
        <f t="shared" si="119"/>
        <v>0</v>
      </c>
      <c r="M3845" s="17" t="s">
        <v>2873</v>
      </c>
    </row>
    <row r="3846" spans="1:13" hidden="1" x14ac:dyDescent="0.35">
      <c r="A3846" s="9" t="s">
        <v>27</v>
      </c>
      <c r="B3846" s="9" t="s">
        <v>2872</v>
      </c>
      <c r="C3846" s="9" t="s">
        <v>1391</v>
      </c>
      <c r="D3846" s="9" t="s">
        <v>1794</v>
      </c>
      <c r="E3846" s="8" t="s">
        <v>1793</v>
      </c>
      <c r="F3846" s="10" t="s">
        <v>2909</v>
      </c>
      <c r="G3846" s="10" t="s">
        <v>26</v>
      </c>
      <c r="H3846" s="10" t="s">
        <v>25</v>
      </c>
      <c r="I3846" s="10" t="s">
        <v>26</v>
      </c>
      <c r="J3846" s="11">
        <f t="shared" si="118"/>
        <v>3705000</v>
      </c>
      <c r="K3846" s="11">
        <f t="shared" si="118"/>
        <v>0</v>
      </c>
      <c r="L3846" s="12">
        <f t="shared" si="119"/>
        <v>0</v>
      </c>
      <c r="M3846" s="17" t="s">
        <v>2873</v>
      </c>
    </row>
    <row r="3847" spans="1:13" hidden="1" x14ac:dyDescent="0.35">
      <c r="A3847" s="9" t="s">
        <v>27</v>
      </c>
      <c r="B3847" s="9" t="s">
        <v>2872</v>
      </c>
      <c r="C3847" s="9" t="s">
        <v>1391</v>
      </c>
      <c r="D3847" s="9" t="s">
        <v>1795</v>
      </c>
      <c r="E3847" s="8" t="s">
        <v>1793</v>
      </c>
      <c r="F3847" s="10" t="s">
        <v>2909</v>
      </c>
      <c r="G3847" s="10" t="s">
        <v>26</v>
      </c>
      <c r="H3847" s="10" t="s">
        <v>25</v>
      </c>
      <c r="I3847" s="10" t="s">
        <v>26</v>
      </c>
      <c r="J3847" s="11">
        <f t="shared" si="118"/>
        <v>3705000</v>
      </c>
      <c r="K3847" s="11">
        <f t="shared" si="118"/>
        <v>0</v>
      </c>
      <c r="L3847" s="12">
        <f t="shared" si="119"/>
        <v>0</v>
      </c>
      <c r="M3847" s="17" t="s">
        <v>2873</v>
      </c>
    </row>
    <row r="3848" spans="1:13" x14ac:dyDescent="0.35">
      <c r="A3848" s="9" t="s">
        <v>27</v>
      </c>
      <c r="B3848" s="9" t="s">
        <v>2872</v>
      </c>
      <c r="C3848" s="9" t="s">
        <v>1600</v>
      </c>
      <c r="D3848" s="9"/>
      <c r="E3848" s="8" t="s">
        <v>1601</v>
      </c>
      <c r="F3848" s="10" t="s">
        <v>2910</v>
      </c>
      <c r="G3848" s="10" t="s">
        <v>815</v>
      </c>
      <c r="H3848" s="10" t="s">
        <v>25</v>
      </c>
      <c r="I3848" s="10" t="s">
        <v>26</v>
      </c>
      <c r="J3848" s="11">
        <f t="shared" si="118"/>
        <v>5120000</v>
      </c>
      <c r="K3848" s="11">
        <f t="shared" si="118"/>
        <v>5120000</v>
      </c>
      <c r="L3848" s="12">
        <f t="shared" si="119"/>
        <v>1</v>
      </c>
      <c r="M3848" s="17" t="s">
        <v>2873</v>
      </c>
    </row>
    <row r="3849" spans="1:13" ht="31" x14ac:dyDescent="0.35">
      <c r="A3849" s="9" t="s">
        <v>27</v>
      </c>
      <c r="B3849" s="9" t="s">
        <v>2872</v>
      </c>
      <c r="C3849" s="9" t="s">
        <v>1647</v>
      </c>
      <c r="D3849" s="9"/>
      <c r="E3849" s="8" t="s">
        <v>1648</v>
      </c>
      <c r="F3849" s="10" t="s">
        <v>2910</v>
      </c>
      <c r="G3849" s="10" t="s">
        <v>815</v>
      </c>
      <c r="H3849" s="10" t="s">
        <v>25</v>
      </c>
      <c r="I3849" s="10" t="s">
        <v>26</v>
      </c>
      <c r="J3849" s="11">
        <f t="shared" si="118"/>
        <v>5120000</v>
      </c>
      <c r="K3849" s="11">
        <f t="shared" si="118"/>
        <v>5120000</v>
      </c>
      <c r="L3849" s="12">
        <f t="shared" si="119"/>
        <v>1</v>
      </c>
      <c r="M3849" s="17" t="s">
        <v>2873</v>
      </c>
    </row>
    <row r="3850" spans="1:13" ht="31" x14ac:dyDescent="0.35">
      <c r="A3850" s="9" t="s">
        <v>27</v>
      </c>
      <c r="B3850" s="9" t="s">
        <v>2872</v>
      </c>
      <c r="C3850" s="9" t="s">
        <v>1651</v>
      </c>
      <c r="D3850" s="9"/>
      <c r="E3850" s="8" t="s">
        <v>1652</v>
      </c>
      <c r="F3850" s="10" t="s">
        <v>2910</v>
      </c>
      <c r="G3850" s="10" t="s">
        <v>815</v>
      </c>
      <c r="H3850" s="10" t="s">
        <v>25</v>
      </c>
      <c r="I3850" s="10" t="s">
        <v>26</v>
      </c>
      <c r="J3850" s="11">
        <f t="shared" ref="J3850:K3913" si="120">F3850+H3850</f>
        <v>5120000</v>
      </c>
      <c r="K3850" s="11">
        <f t="shared" si="120"/>
        <v>5120000</v>
      </c>
      <c r="L3850" s="12">
        <f t="shared" si="119"/>
        <v>1</v>
      </c>
      <c r="M3850" s="17" t="s">
        <v>2873</v>
      </c>
    </row>
    <row r="3851" spans="1:13" hidden="1" x14ac:dyDescent="0.35">
      <c r="A3851" s="9" t="s">
        <v>27</v>
      </c>
      <c r="B3851" s="9" t="s">
        <v>2872</v>
      </c>
      <c r="C3851" s="9" t="s">
        <v>1651</v>
      </c>
      <c r="D3851" s="9" t="s">
        <v>49</v>
      </c>
      <c r="E3851" s="8" t="s">
        <v>50</v>
      </c>
      <c r="F3851" s="10" t="s">
        <v>2910</v>
      </c>
      <c r="G3851" s="10" t="s">
        <v>815</v>
      </c>
      <c r="H3851" s="10" t="s">
        <v>25</v>
      </c>
      <c r="I3851" s="10" t="s">
        <v>26</v>
      </c>
      <c r="J3851" s="11">
        <f t="shared" si="120"/>
        <v>5120000</v>
      </c>
      <c r="K3851" s="11">
        <f t="shared" si="120"/>
        <v>5120000</v>
      </c>
      <c r="L3851" s="12">
        <f t="shared" ref="L3851:L3914" si="121">K3851/J3851</f>
        <v>1</v>
      </c>
      <c r="M3851" s="17" t="s">
        <v>2873</v>
      </c>
    </row>
    <row r="3852" spans="1:13" hidden="1" x14ac:dyDescent="0.35">
      <c r="A3852" s="9" t="s">
        <v>27</v>
      </c>
      <c r="B3852" s="9" t="s">
        <v>2872</v>
      </c>
      <c r="C3852" s="9" t="s">
        <v>1651</v>
      </c>
      <c r="D3852" s="9" t="s">
        <v>1792</v>
      </c>
      <c r="E3852" s="8" t="s">
        <v>1793</v>
      </c>
      <c r="F3852" s="10" t="s">
        <v>2910</v>
      </c>
      <c r="G3852" s="10" t="s">
        <v>815</v>
      </c>
      <c r="H3852" s="10" t="s">
        <v>25</v>
      </c>
      <c r="I3852" s="10" t="s">
        <v>26</v>
      </c>
      <c r="J3852" s="11">
        <f t="shared" si="120"/>
        <v>5120000</v>
      </c>
      <c r="K3852" s="11">
        <f t="shared" si="120"/>
        <v>5120000</v>
      </c>
      <c r="L3852" s="12">
        <f t="shared" si="121"/>
        <v>1</v>
      </c>
      <c r="M3852" s="17" t="s">
        <v>2873</v>
      </c>
    </row>
    <row r="3853" spans="1:13" hidden="1" x14ac:dyDescent="0.35">
      <c r="A3853" s="9" t="s">
        <v>27</v>
      </c>
      <c r="B3853" s="9" t="s">
        <v>2872</v>
      </c>
      <c r="C3853" s="9" t="s">
        <v>1651</v>
      </c>
      <c r="D3853" s="9" t="s">
        <v>1794</v>
      </c>
      <c r="E3853" s="8" t="s">
        <v>1793</v>
      </c>
      <c r="F3853" s="10" t="s">
        <v>2910</v>
      </c>
      <c r="G3853" s="10" t="s">
        <v>815</v>
      </c>
      <c r="H3853" s="10" t="s">
        <v>25</v>
      </c>
      <c r="I3853" s="10" t="s">
        <v>26</v>
      </c>
      <c r="J3853" s="11">
        <f t="shared" si="120"/>
        <v>5120000</v>
      </c>
      <c r="K3853" s="11">
        <f t="shared" si="120"/>
        <v>5120000</v>
      </c>
      <c r="L3853" s="12">
        <f t="shared" si="121"/>
        <v>1</v>
      </c>
      <c r="M3853" s="17" t="s">
        <v>2873</v>
      </c>
    </row>
    <row r="3854" spans="1:13" hidden="1" x14ac:dyDescent="0.35">
      <c r="A3854" s="9" t="s">
        <v>27</v>
      </c>
      <c r="B3854" s="9" t="s">
        <v>2872</v>
      </c>
      <c r="C3854" s="9" t="s">
        <v>1651</v>
      </c>
      <c r="D3854" s="9" t="s">
        <v>1795</v>
      </c>
      <c r="E3854" s="8" t="s">
        <v>1793</v>
      </c>
      <c r="F3854" s="10" t="s">
        <v>2910</v>
      </c>
      <c r="G3854" s="10" t="s">
        <v>815</v>
      </c>
      <c r="H3854" s="10" t="s">
        <v>25</v>
      </c>
      <c r="I3854" s="10" t="s">
        <v>26</v>
      </c>
      <c r="J3854" s="11">
        <f t="shared" si="120"/>
        <v>5120000</v>
      </c>
      <c r="K3854" s="11">
        <f t="shared" si="120"/>
        <v>5120000</v>
      </c>
      <c r="L3854" s="12">
        <f t="shared" si="121"/>
        <v>1</v>
      </c>
      <c r="M3854" s="17" t="s">
        <v>2873</v>
      </c>
    </row>
    <row r="3855" spans="1:13" x14ac:dyDescent="0.35">
      <c r="A3855" s="9" t="s">
        <v>27</v>
      </c>
      <c r="B3855" s="9" t="s">
        <v>2911</v>
      </c>
      <c r="C3855" s="9"/>
      <c r="D3855" s="9"/>
      <c r="E3855" s="8" t="s">
        <v>2912</v>
      </c>
      <c r="F3855" s="10" t="s">
        <v>2913</v>
      </c>
      <c r="G3855" s="10" t="s">
        <v>2914</v>
      </c>
      <c r="H3855" s="10" t="s">
        <v>2915</v>
      </c>
      <c r="I3855" s="10" t="s">
        <v>2916</v>
      </c>
      <c r="J3855" s="11">
        <f t="shared" si="120"/>
        <v>9912552215</v>
      </c>
      <c r="K3855" s="11">
        <f t="shared" si="120"/>
        <v>8407449263</v>
      </c>
      <c r="L3855" s="12">
        <f t="shared" si="121"/>
        <v>0.84816191437333077</v>
      </c>
      <c r="M3855" s="17" t="s">
        <v>2912</v>
      </c>
    </row>
    <row r="3856" spans="1:13" ht="31" x14ac:dyDescent="0.35">
      <c r="A3856" s="9" t="s">
        <v>27</v>
      </c>
      <c r="B3856" s="9" t="s">
        <v>2911</v>
      </c>
      <c r="C3856" s="9" t="s">
        <v>35</v>
      </c>
      <c r="D3856" s="9"/>
      <c r="E3856" s="8" t="s">
        <v>36</v>
      </c>
      <c r="F3856" s="10" t="s">
        <v>2917</v>
      </c>
      <c r="G3856" s="10" t="s">
        <v>2918</v>
      </c>
      <c r="H3856" s="10" t="s">
        <v>2915</v>
      </c>
      <c r="I3856" s="10" t="s">
        <v>2916</v>
      </c>
      <c r="J3856" s="11">
        <f t="shared" si="120"/>
        <v>8857761215</v>
      </c>
      <c r="K3856" s="11">
        <f t="shared" si="120"/>
        <v>7503425538</v>
      </c>
      <c r="L3856" s="12">
        <f t="shared" si="121"/>
        <v>0.84710180776757371</v>
      </c>
      <c r="M3856" s="17" t="s">
        <v>2912</v>
      </c>
    </row>
    <row r="3857" spans="1:13" x14ac:dyDescent="0.35">
      <c r="A3857" s="9" t="s">
        <v>27</v>
      </c>
      <c r="B3857" s="9" t="s">
        <v>2911</v>
      </c>
      <c r="C3857" s="9" t="s">
        <v>1693</v>
      </c>
      <c r="D3857" s="9"/>
      <c r="E3857" s="8" t="s">
        <v>1694</v>
      </c>
      <c r="F3857" s="10" t="s">
        <v>2917</v>
      </c>
      <c r="G3857" s="10" t="s">
        <v>2918</v>
      </c>
      <c r="H3857" s="10" t="s">
        <v>2915</v>
      </c>
      <c r="I3857" s="10" t="s">
        <v>2916</v>
      </c>
      <c r="J3857" s="11">
        <f t="shared" si="120"/>
        <v>8857761215</v>
      </c>
      <c r="K3857" s="11">
        <f t="shared" si="120"/>
        <v>7503425538</v>
      </c>
      <c r="L3857" s="12">
        <f t="shared" si="121"/>
        <v>0.84710180776757371</v>
      </c>
      <c r="M3857" s="17" t="s">
        <v>2912</v>
      </c>
    </row>
    <row r="3858" spans="1:13" x14ac:dyDescent="0.35">
      <c r="A3858" s="9" t="s">
        <v>27</v>
      </c>
      <c r="B3858" s="9" t="s">
        <v>2911</v>
      </c>
      <c r="C3858" s="9" t="s">
        <v>1697</v>
      </c>
      <c r="D3858" s="9"/>
      <c r="E3858" s="8" t="s">
        <v>1698</v>
      </c>
      <c r="F3858" s="10" t="s">
        <v>2917</v>
      </c>
      <c r="G3858" s="10" t="s">
        <v>2918</v>
      </c>
      <c r="H3858" s="10" t="s">
        <v>2915</v>
      </c>
      <c r="I3858" s="10" t="s">
        <v>2916</v>
      </c>
      <c r="J3858" s="11">
        <f t="shared" si="120"/>
        <v>8857761215</v>
      </c>
      <c r="K3858" s="11">
        <f t="shared" si="120"/>
        <v>7503425538</v>
      </c>
      <c r="L3858" s="12">
        <f t="shared" si="121"/>
        <v>0.84710180776757371</v>
      </c>
      <c r="M3858" s="17" t="s">
        <v>2912</v>
      </c>
    </row>
    <row r="3859" spans="1:13" hidden="1" x14ac:dyDescent="0.35">
      <c r="A3859" s="9" t="s">
        <v>27</v>
      </c>
      <c r="B3859" s="9" t="s">
        <v>2911</v>
      </c>
      <c r="C3859" s="9" t="s">
        <v>1697</v>
      </c>
      <c r="D3859" s="9" t="s">
        <v>164</v>
      </c>
      <c r="E3859" s="8" t="s">
        <v>165</v>
      </c>
      <c r="F3859" s="10" t="s">
        <v>2919</v>
      </c>
      <c r="G3859" s="10" t="s">
        <v>2920</v>
      </c>
      <c r="H3859" s="10" t="s">
        <v>25</v>
      </c>
      <c r="I3859" s="10" t="s">
        <v>26</v>
      </c>
      <c r="J3859" s="11">
        <f t="shared" si="120"/>
        <v>4332205824</v>
      </c>
      <c r="K3859" s="11">
        <f t="shared" si="120"/>
        <v>4258166880</v>
      </c>
      <c r="L3859" s="12">
        <f t="shared" si="121"/>
        <v>0.98290964302992456</v>
      </c>
      <c r="M3859" s="17" t="s">
        <v>2912</v>
      </c>
    </row>
    <row r="3860" spans="1:13" hidden="1" x14ac:dyDescent="0.35">
      <c r="A3860" s="9" t="s">
        <v>27</v>
      </c>
      <c r="B3860" s="9" t="s">
        <v>2911</v>
      </c>
      <c r="C3860" s="9" t="s">
        <v>1697</v>
      </c>
      <c r="D3860" s="9" t="s">
        <v>1701</v>
      </c>
      <c r="E3860" s="8" t="s">
        <v>1702</v>
      </c>
      <c r="F3860" s="10" t="s">
        <v>2919</v>
      </c>
      <c r="G3860" s="10" t="s">
        <v>2920</v>
      </c>
      <c r="H3860" s="10" t="s">
        <v>25</v>
      </c>
      <c r="I3860" s="10" t="s">
        <v>26</v>
      </c>
      <c r="J3860" s="11">
        <f t="shared" si="120"/>
        <v>4332205824</v>
      </c>
      <c r="K3860" s="11">
        <f t="shared" si="120"/>
        <v>4258166880</v>
      </c>
      <c r="L3860" s="12">
        <f t="shared" si="121"/>
        <v>0.98290964302992456</v>
      </c>
      <c r="M3860" s="17" t="s">
        <v>2912</v>
      </c>
    </row>
    <row r="3861" spans="1:13" hidden="1" x14ac:dyDescent="0.35">
      <c r="A3861" s="9" t="s">
        <v>27</v>
      </c>
      <c r="B3861" s="9" t="s">
        <v>2911</v>
      </c>
      <c r="C3861" s="9" t="s">
        <v>1697</v>
      </c>
      <c r="D3861" s="9" t="s">
        <v>1703</v>
      </c>
      <c r="E3861" s="8" t="s">
        <v>1702</v>
      </c>
      <c r="F3861" s="10" t="s">
        <v>2919</v>
      </c>
      <c r="G3861" s="10" t="s">
        <v>2920</v>
      </c>
      <c r="H3861" s="10" t="s">
        <v>25</v>
      </c>
      <c r="I3861" s="10" t="s">
        <v>26</v>
      </c>
      <c r="J3861" s="11">
        <f t="shared" si="120"/>
        <v>4332205824</v>
      </c>
      <c r="K3861" s="11">
        <f t="shared" si="120"/>
        <v>4258166880</v>
      </c>
      <c r="L3861" s="12">
        <f t="shared" si="121"/>
        <v>0.98290964302992456</v>
      </c>
      <c r="M3861" s="17" t="s">
        <v>2912</v>
      </c>
    </row>
    <row r="3862" spans="1:13" hidden="1" x14ac:dyDescent="0.35">
      <c r="A3862" s="9" t="s">
        <v>27</v>
      </c>
      <c r="B3862" s="9" t="s">
        <v>2911</v>
      </c>
      <c r="C3862" s="9" t="s">
        <v>1697</v>
      </c>
      <c r="D3862" s="9" t="s">
        <v>1704</v>
      </c>
      <c r="E3862" s="8" t="s">
        <v>1702</v>
      </c>
      <c r="F3862" s="10" t="s">
        <v>2919</v>
      </c>
      <c r="G3862" s="10" t="s">
        <v>2920</v>
      </c>
      <c r="H3862" s="10" t="s">
        <v>25</v>
      </c>
      <c r="I3862" s="10" t="s">
        <v>26</v>
      </c>
      <c r="J3862" s="11">
        <f t="shared" si="120"/>
        <v>4332205824</v>
      </c>
      <c r="K3862" s="11">
        <f t="shared" si="120"/>
        <v>4258166880</v>
      </c>
      <c r="L3862" s="12">
        <f t="shared" si="121"/>
        <v>0.98290964302992456</v>
      </c>
      <c r="M3862" s="17" t="s">
        <v>2912</v>
      </c>
    </row>
    <row r="3863" spans="1:13" hidden="1" x14ac:dyDescent="0.35">
      <c r="A3863" s="9" t="s">
        <v>27</v>
      </c>
      <c r="B3863" s="9" t="s">
        <v>2911</v>
      </c>
      <c r="C3863" s="9" t="s">
        <v>1697</v>
      </c>
      <c r="D3863" s="9" t="s">
        <v>49</v>
      </c>
      <c r="E3863" s="8" t="s">
        <v>50</v>
      </c>
      <c r="F3863" s="10" t="s">
        <v>2921</v>
      </c>
      <c r="G3863" s="10" t="s">
        <v>2922</v>
      </c>
      <c r="H3863" s="10" t="s">
        <v>25</v>
      </c>
      <c r="I3863" s="10" t="s">
        <v>26</v>
      </c>
      <c r="J3863" s="11">
        <f t="shared" si="120"/>
        <v>2915334581</v>
      </c>
      <c r="K3863" s="11">
        <f t="shared" si="120"/>
        <v>2263091729</v>
      </c>
      <c r="L3863" s="12">
        <f t="shared" si="121"/>
        <v>0.77627169922422024</v>
      </c>
      <c r="M3863" s="17" t="s">
        <v>2912</v>
      </c>
    </row>
    <row r="3864" spans="1:13" hidden="1" x14ac:dyDescent="0.35">
      <c r="A3864" s="9" t="s">
        <v>27</v>
      </c>
      <c r="B3864" s="9" t="s">
        <v>2911</v>
      </c>
      <c r="C3864" s="9" t="s">
        <v>1697</v>
      </c>
      <c r="D3864" s="9" t="s">
        <v>1707</v>
      </c>
      <c r="E3864" s="8" t="s">
        <v>1708</v>
      </c>
      <c r="F3864" s="10" t="s">
        <v>2921</v>
      </c>
      <c r="G3864" s="10" t="s">
        <v>2922</v>
      </c>
      <c r="H3864" s="10" t="s">
        <v>25</v>
      </c>
      <c r="I3864" s="10" t="s">
        <v>26</v>
      </c>
      <c r="J3864" s="11">
        <f t="shared" si="120"/>
        <v>2915334581</v>
      </c>
      <c r="K3864" s="11">
        <f t="shared" si="120"/>
        <v>2263091729</v>
      </c>
      <c r="L3864" s="12">
        <f t="shared" si="121"/>
        <v>0.77627169922422024</v>
      </c>
      <c r="M3864" s="17" t="s">
        <v>2912</v>
      </c>
    </row>
    <row r="3865" spans="1:13" hidden="1" x14ac:dyDescent="0.35">
      <c r="A3865" s="9" t="s">
        <v>27</v>
      </c>
      <c r="B3865" s="9" t="s">
        <v>2911</v>
      </c>
      <c r="C3865" s="9" t="s">
        <v>1697</v>
      </c>
      <c r="D3865" s="9" t="s">
        <v>1709</v>
      </c>
      <c r="E3865" s="8" t="s">
        <v>1708</v>
      </c>
      <c r="F3865" s="10" t="s">
        <v>2921</v>
      </c>
      <c r="G3865" s="10" t="s">
        <v>2922</v>
      </c>
      <c r="H3865" s="10" t="s">
        <v>25</v>
      </c>
      <c r="I3865" s="10" t="s">
        <v>26</v>
      </c>
      <c r="J3865" s="11">
        <f t="shared" si="120"/>
        <v>2915334581</v>
      </c>
      <c r="K3865" s="11">
        <f t="shared" si="120"/>
        <v>2263091729</v>
      </c>
      <c r="L3865" s="12">
        <f t="shared" si="121"/>
        <v>0.77627169922422024</v>
      </c>
      <c r="M3865" s="17" t="s">
        <v>2912</v>
      </c>
    </row>
    <row r="3866" spans="1:13" hidden="1" x14ac:dyDescent="0.35">
      <c r="A3866" s="9" t="s">
        <v>27</v>
      </c>
      <c r="B3866" s="9" t="s">
        <v>2911</v>
      </c>
      <c r="C3866" s="9" t="s">
        <v>1697</v>
      </c>
      <c r="D3866" s="9" t="s">
        <v>1710</v>
      </c>
      <c r="E3866" s="8" t="s">
        <v>1708</v>
      </c>
      <c r="F3866" s="10" t="s">
        <v>2921</v>
      </c>
      <c r="G3866" s="10" t="s">
        <v>2922</v>
      </c>
      <c r="H3866" s="10" t="s">
        <v>25</v>
      </c>
      <c r="I3866" s="10" t="s">
        <v>26</v>
      </c>
      <c r="J3866" s="11">
        <f t="shared" si="120"/>
        <v>2915334581</v>
      </c>
      <c r="K3866" s="11">
        <f t="shared" si="120"/>
        <v>2263091729</v>
      </c>
      <c r="L3866" s="12">
        <f t="shared" si="121"/>
        <v>0.77627169922422024</v>
      </c>
      <c r="M3866" s="17" t="s">
        <v>2912</v>
      </c>
    </row>
    <row r="3867" spans="1:13" hidden="1" x14ac:dyDescent="0.35">
      <c r="A3867" s="9" t="s">
        <v>27</v>
      </c>
      <c r="B3867" s="9" t="s">
        <v>2911</v>
      </c>
      <c r="C3867" s="9" t="s">
        <v>1697</v>
      </c>
      <c r="D3867" s="9" t="s">
        <v>370</v>
      </c>
      <c r="E3867" s="8" t="s">
        <v>371</v>
      </c>
      <c r="F3867" s="10" t="s">
        <v>25</v>
      </c>
      <c r="G3867" s="10" t="s">
        <v>26</v>
      </c>
      <c r="H3867" s="10" t="s">
        <v>2923</v>
      </c>
      <c r="I3867" s="10" t="s">
        <v>2924</v>
      </c>
      <c r="J3867" s="11">
        <f t="shared" si="120"/>
        <v>960220810</v>
      </c>
      <c r="K3867" s="11">
        <f t="shared" si="120"/>
        <v>549408086</v>
      </c>
      <c r="L3867" s="12">
        <f t="shared" si="121"/>
        <v>0.57216848487172445</v>
      </c>
      <c r="M3867" s="17" t="s">
        <v>2912</v>
      </c>
    </row>
    <row r="3868" spans="1:13" hidden="1" x14ac:dyDescent="0.35">
      <c r="A3868" s="9" t="s">
        <v>27</v>
      </c>
      <c r="B3868" s="9" t="s">
        <v>2911</v>
      </c>
      <c r="C3868" s="9" t="s">
        <v>1697</v>
      </c>
      <c r="D3868" s="9" t="s">
        <v>1713</v>
      </c>
      <c r="E3868" s="8" t="s">
        <v>1714</v>
      </c>
      <c r="F3868" s="10" t="s">
        <v>25</v>
      </c>
      <c r="G3868" s="10" t="s">
        <v>26</v>
      </c>
      <c r="H3868" s="10" t="s">
        <v>2923</v>
      </c>
      <c r="I3868" s="10" t="s">
        <v>2924</v>
      </c>
      <c r="J3868" s="11">
        <f t="shared" si="120"/>
        <v>960220810</v>
      </c>
      <c r="K3868" s="11">
        <f t="shared" si="120"/>
        <v>549408086</v>
      </c>
      <c r="L3868" s="12">
        <f t="shared" si="121"/>
        <v>0.57216848487172445</v>
      </c>
      <c r="M3868" s="17" t="s">
        <v>2912</v>
      </c>
    </row>
    <row r="3869" spans="1:13" hidden="1" x14ac:dyDescent="0.35">
      <c r="A3869" s="9" t="s">
        <v>27</v>
      </c>
      <c r="B3869" s="9" t="s">
        <v>2911</v>
      </c>
      <c r="C3869" s="9" t="s">
        <v>1697</v>
      </c>
      <c r="D3869" s="9" t="s">
        <v>1715</v>
      </c>
      <c r="E3869" s="8" t="s">
        <v>1714</v>
      </c>
      <c r="F3869" s="10" t="s">
        <v>25</v>
      </c>
      <c r="G3869" s="10" t="s">
        <v>26</v>
      </c>
      <c r="H3869" s="10" t="s">
        <v>2923</v>
      </c>
      <c r="I3869" s="10" t="s">
        <v>2924</v>
      </c>
      <c r="J3869" s="11">
        <f t="shared" si="120"/>
        <v>960220810</v>
      </c>
      <c r="K3869" s="11">
        <f t="shared" si="120"/>
        <v>549408086</v>
      </c>
      <c r="L3869" s="12">
        <f t="shared" si="121"/>
        <v>0.57216848487172445</v>
      </c>
      <c r="M3869" s="17" t="s">
        <v>2912</v>
      </c>
    </row>
    <row r="3870" spans="1:13" hidden="1" x14ac:dyDescent="0.35">
      <c r="A3870" s="9" t="s">
        <v>27</v>
      </c>
      <c r="B3870" s="9" t="s">
        <v>2911</v>
      </c>
      <c r="C3870" s="9" t="s">
        <v>1697</v>
      </c>
      <c r="D3870" s="9" t="s">
        <v>1716</v>
      </c>
      <c r="E3870" s="8" t="s">
        <v>1714</v>
      </c>
      <c r="F3870" s="10" t="s">
        <v>25</v>
      </c>
      <c r="G3870" s="10" t="s">
        <v>26</v>
      </c>
      <c r="H3870" s="10" t="s">
        <v>2923</v>
      </c>
      <c r="I3870" s="10" t="s">
        <v>2924</v>
      </c>
      <c r="J3870" s="11">
        <f t="shared" si="120"/>
        <v>960220810</v>
      </c>
      <c r="K3870" s="11">
        <f t="shared" si="120"/>
        <v>549408086</v>
      </c>
      <c r="L3870" s="12">
        <f t="shared" si="121"/>
        <v>0.57216848487172445</v>
      </c>
      <c r="M3870" s="17" t="s">
        <v>2912</v>
      </c>
    </row>
    <row r="3871" spans="1:13" hidden="1" x14ac:dyDescent="0.35">
      <c r="A3871" s="9" t="s">
        <v>27</v>
      </c>
      <c r="B3871" s="9" t="s">
        <v>2911</v>
      </c>
      <c r="C3871" s="9" t="s">
        <v>1697</v>
      </c>
      <c r="D3871" s="9" t="s">
        <v>544</v>
      </c>
      <c r="E3871" s="8" t="s">
        <v>545</v>
      </c>
      <c r="F3871" s="10" t="s">
        <v>25</v>
      </c>
      <c r="G3871" s="10" t="s">
        <v>26</v>
      </c>
      <c r="H3871" s="10" t="s">
        <v>2925</v>
      </c>
      <c r="I3871" s="10" t="s">
        <v>2926</v>
      </c>
      <c r="J3871" s="11">
        <f t="shared" si="120"/>
        <v>450000000</v>
      </c>
      <c r="K3871" s="11">
        <f t="shared" si="120"/>
        <v>233068743</v>
      </c>
      <c r="L3871" s="12">
        <f t="shared" si="121"/>
        <v>0.51793054000000005</v>
      </c>
      <c r="M3871" s="17" t="s">
        <v>2912</v>
      </c>
    </row>
    <row r="3872" spans="1:13" hidden="1" x14ac:dyDescent="0.35">
      <c r="A3872" s="9" t="s">
        <v>27</v>
      </c>
      <c r="B3872" s="9" t="s">
        <v>2911</v>
      </c>
      <c r="C3872" s="9" t="s">
        <v>1697</v>
      </c>
      <c r="D3872" s="9" t="s">
        <v>1719</v>
      </c>
      <c r="E3872" s="8" t="s">
        <v>1720</v>
      </c>
      <c r="F3872" s="10" t="s">
        <v>25</v>
      </c>
      <c r="G3872" s="10" t="s">
        <v>26</v>
      </c>
      <c r="H3872" s="10" t="s">
        <v>2925</v>
      </c>
      <c r="I3872" s="10" t="s">
        <v>2926</v>
      </c>
      <c r="J3872" s="11">
        <f t="shared" si="120"/>
        <v>450000000</v>
      </c>
      <c r="K3872" s="11">
        <f t="shared" si="120"/>
        <v>233068743</v>
      </c>
      <c r="L3872" s="12">
        <f t="shared" si="121"/>
        <v>0.51793054000000005</v>
      </c>
      <c r="M3872" s="17" t="s">
        <v>2912</v>
      </c>
    </row>
    <row r="3873" spans="1:13" hidden="1" x14ac:dyDescent="0.35">
      <c r="A3873" s="9" t="s">
        <v>27</v>
      </c>
      <c r="B3873" s="9" t="s">
        <v>2911</v>
      </c>
      <c r="C3873" s="9" t="s">
        <v>1697</v>
      </c>
      <c r="D3873" s="9" t="s">
        <v>1721</v>
      </c>
      <c r="E3873" s="8" t="s">
        <v>1720</v>
      </c>
      <c r="F3873" s="10" t="s">
        <v>25</v>
      </c>
      <c r="G3873" s="10" t="s">
        <v>26</v>
      </c>
      <c r="H3873" s="10" t="s">
        <v>2925</v>
      </c>
      <c r="I3873" s="10" t="s">
        <v>2926</v>
      </c>
      <c r="J3873" s="11">
        <f t="shared" si="120"/>
        <v>450000000</v>
      </c>
      <c r="K3873" s="11">
        <f t="shared" si="120"/>
        <v>233068743</v>
      </c>
      <c r="L3873" s="12">
        <f t="shared" si="121"/>
        <v>0.51793054000000005</v>
      </c>
      <c r="M3873" s="17" t="s">
        <v>2912</v>
      </c>
    </row>
    <row r="3874" spans="1:13" hidden="1" x14ac:dyDescent="0.35">
      <c r="A3874" s="9" t="s">
        <v>27</v>
      </c>
      <c r="B3874" s="9" t="s">
        <v>2911</v>
      </c>
      <c r="C3874" s="9" t="s">
        <v>1697</v>
      </c>
      <c r="D3874" s="9" t="s">
        <v>1722</v>
      </c>
      <c r="E3874" s="8" t="s">
        <v>1720</v>
      </c>
      <c r="F3874" s="10" t="s">
        <v>25</v>
      </c>
      <c r="G3874" s="10" t="s">
        <v>26</v>
      </c>
      <c r="H3874" s="10" t="s">
        <v>2925</v>
      </c>
      <c r="I3874" s="10" t="s">
        <v>2926</v>
      </c>
      <c r="J3874" s="11">
        <f t="shared" si="120"/>
        <v>450000000</v>
      </c>
      <c r="K3874" s="11">
        <f t="shared" si="120"/>
        <v>233068743</v>
      </c>
      <c r="L3874" s="12">
        <f t="shared" si="121"/>
        <v>0.51793054000000005</v>
      </c>
      <c r="M3874" s="17" t="s">
        <v>2912</v>
      </c>
    </row>
    <row r="3875" spans="1:13" hidden="1" x14ac:dyDescent="0.35">
      <c r="A3875" s="9" t="s">
        <v>27</v>
      </c>
      <c r="B3875" s="9" t="s">
        <v>2911</v>
      </c>
      <c r="C3875" s="9" t="s">
        <v>1697</v>
      </c>
      <c r="D3875" s="9" t="s">
        <v>1205</v>
      </c>
      <c r="E3875" s="8" t="s">
        <v>1206</v>
      </c>
      <c r="F3875" s="10" t="s">
        <v>25</v>
      </c>
      <c r="G3875" s="10" t="s">
        <v>26</v>
      </c>
      <c r="H3875" s="10" t="s">
        <v>2566</v>
      </c>
      <c r="I3875" s="10" t="s">
        <v>2927</v>
      </c>
      <c r="J3875" s="11">
        <f t="shared" si="120"/>
        <v>200000000</v>
      </c>
      <c r="K3875" s="11">
        <f t="shared" si="120"/>
        <v>199690100</v>
      </c>
      <c r="L3875" s="12">
        <f t="shared" si="121"/>
        <v>0.99845050000000002</v>
      </c>
      <c r="M3875" s="17" t="s">
        <v>2912</v>
      </c>
    </row>
    <row r="3876" spans="1:13" hidden="1" x14ac:dyDescent="0.35">
      <c r="A3876" s="9" t="s">
        <v>27</v>
      </c>
      <c r="B3876" s="9" t="s">
        <v>2911</v>
      </c>
      <c r="C3876" s="9" t="s">
        <v>1697</v>
      </c>
      <c r="D3876" s="9" t="s">
        <v>2082</v>
      </c>
      <c r="E3876" s="8" t="s">
        <v>2083</v>
      </c>
      <c r="F3876" s="10" t="s">
        <v>25</v>
      </c>
      <c r="G3876" s="10" t="s">
        <v>26</v>
      </c>
      <c r="H3876" s="10" t="s">
        <v>2566</v>
      </c>
      <c r="I3876" s="10" t="s">
        <v>2927</v>
      </c>
      <c r="J3876" s="11">
        <f t="shared" si="120"/>
        <v>200000000</v>
      </c>
      <c r="K3876" s="11">
        <f t="shared" si="120"/>
        <v>199690100</v>
      </c>
      <c r="L3876" s="12">
        <f t="shared" si="121"/>
        <v>0.99845050000000002</v>
      </c>
      <c r="M3876" s="17" t="s">
        <v>2912</v>
      </c>
    </row>
    <row r="3877" spans="1:13" hidden="1" x14ac:dyDescent="0.35">
      <c r="A3877" s="9" t="s">
        <v>27</v>
      </c>
      <c r="B3877" s="9" t="s">
        <v>2911</v>
      </c>
      <c r="C3877" s="9" t="s">
        <v>1697</v>
      </c>
      <c r="D3877" s="9" t="s">
        <v>2084</v>
      </c>
      <c r="E3877" s="8" t="s">
        <v>2083</v>
      </c>
      <c r="F3877" s="10" t="s">
        <v>25</v>
      </c>
      <c r="G3877" s="10" t="s">
        <v>26</v>
      </c>
      <c r="H3877" s="10" t="s">
        <v>2566</v>
      </c>
      <c r="I3877" s="10" t="s">
        <v>2927</v>
      </c>
      <c r="J3877" s="11">
        <f t="shared" si="120"/>
        <v>200000000</v>
      </c>
      <c r="K3877" s="11">
        <f t="shared" si="120"/>
        <v>199690100</v>
      </c>
      <c r="L3877" s="12">
        <f t="shared" si="121"/>
        <v>0.99845050000000002</v>
      </c>
      <c r="M3877" s="17" t="s">
        <v>2912</v>
      </c>
    </row>
    <row r="3878" spans="1:13" hidden="1" x14ac:dyDescent="0.35">
      <c r="A3878" s="9" t="s">
        <v>27</v>
      </c>
      <c r="B3878" s="9" t="s">
        <v>2911</v>
      </c>
      <c r="C3878" s="9" t="s">
        <v>1697</v>
      </c>
      <c r="D3878" s="9" t="s">
        <v>2085</v>
      </c>
      <c r="E3878" s="8" t="s">
        <v>2083</v>
      </c>
      <c r="F3878" s="10" t="s">
        <v>25</v>
      </c>
      <c r="G3878" s="10" t="s">
        <v>26</v>
      </c>
      <c r="H3878" s="10" t="s">
        <v>2566</v>
      </c>
      <c r="I3878" s="10" t="s">
        <v>2927</v>
      </c>
      <c r="J3878" s="11">
        <f t="shared" si="120"/>
        <v>200000000</v>
      </c>
      <c r="K3878" s="11">
        <f t="shared" si="120"/>
        <v>199690100</v>
      </c>
      <c r="L3878" s="12">
        <f t="shared" si="121"/>
        <v>0.99845050000000002</v>
      </c>
      <c r="M3878" s="17" t="s">
        <v>2912</v>
      </c>
    </row>
    <row r="3879" spans="1:13" ht="31" x14ac:dyDescent="0.35">
      <c r="A3879" s="9" t="s">
        <v>27</v>
      </c>
      <c r="B3879" s="9" t="s">
        <v>2911</v>
      </c>
      <c r="C3879" s="9" t="s">
        <v>492</v>
      </c>
      <c r="D3879" s="9"/>
      <c r="E3879" s="8" t="s">
        <v>493</v>
      </c>
      <c r="F3879" s="10" t="s">
        <v>2928</v>
      </c>
      <c r="G3879" s="10" t="s">
        <v>2929</v>
      </c>
      <c r="H3879" s="10" t="s">
        <v>25</v>
      </c>
      <c r="I3879" s="10" t="s">
        <v>26</v>
      </c>
      <c r="J3879" s="11">
        <f t="shared" si="120"/>
        <v>1054791000</v>
      </c>
      <c r="K3879" s="11">
        <f t="shared" si="120"/>
        <v>904023725</v>
      </c>
      <c r="L3879" s="12">
        <f t="shared" si="121"/>
        <v>0.85706431416271089</v>
      </c>
      <c r="M3879" s="17" t="s">
        <v>2912</v>
      </c>
    </row>
    <row r="3880" spans="1:13" ht="31" x14ac:dyDescent="0.35">
      <c r="A3880" s="9" t="s">
        <v>27</v>
      </c>
      <c r="B3880" s="9" t="s">
        <v>2911</v>
      </c>
      <c r="C3880" s="9" t="s">
        <v>720</v>
      </c>
      <c r="D3880" s="9"/>
      <c r="E3880" s="8" t="s">
        <v>721</v>
      </c>
      <c r="F3880" s="10" t="s">
        <v>2930</v>
      </c>
      <c r="G3880" s="10" t="s">
        <v>2929</v>
      </c>
      <c r="H3880" s="10" t="s">
        <v>25</v>
      </c>
      <c r="I3880" s="10" t="s">
        <v>26</v>
      </c>
      <c r="J3880" s="11">
        <f t="shared" si="120"/>
        <v>1054744000</v>
      </c>
      <c r="K3880" s="11">
        <f t="shared" si="120"/>
        <v>904023725</v>
      </c>
      <c r="L3880" s="12">
        <f t="shared" si="121"/>
        <v>0.85710250544207889</v>
      </c>
      <c r="M3880" s="17" t="s">
        <v>2912</v>
      </c>
    </row>
    <row r="3881" spans="1:13" x14ac:dyDescent="0.35">
      <c r="A3881" s="9" t="s">
        <v>27</v>
      </c>
      <c r="B3881" s="9" t="s">
        <v>2911</v>
      </c>
      <c r="C3881" s="9" t="s">
        <v>1788</v>
      </c>
      <c r="D3881" s="9"/>
      <c r="E3881" s="8" t="s">
        <v>1789</v>
      </c>
      <c r="F3881" s="10" t="s">
        <v>2931</v>
      </c>
      <c r="G3881" s="10" t="s">
        <v>2932</v>
      </c>
      <c r="H3881" s="10" t="s">
        <v>25</v>
      </c>
      <c r="I3881" s="10" t="s">
        <v>26</v>
      </c>
      <c r="J3881" s="11">
        <f t="shared" si="120"/>
        <v>70680000</v>
      </c>
      <c r="K3881" s="11">
        <f t="shared" si="120"/>
        <v>70680000</v>
      </c>
      <c r="L3881" s="12">
        <f t="shared" si="121"/>
        <v>1</v>
      </c>
      <c r="M3881" s="17" t="s">
        <v>2912</v>
      </c>
    </row>
    <row r="3882" spans="1:13" hidden="1" x14ac:dyDescent="0.35">
      <c r="A3882" s="9" t="s">
        <v>27</v>
      </c>
      <c r="B3882" s="9" t="s">
        <v>2911</v>
      </c>
      <c r="C3882" s="9" t="s">
        <v>1788</v>
      </c>
      <c r="D3882" s="9" t="s">
        <v>49</v>
      </c>
      <c r="E3882" s="8" t="s">
        <v>50</v>
      </c>
      <c r="F3882" s="10" t="s">
        <v>2931</v>
      </c>
      <c r="G3882" s="10" t="s">
        <v>2932</v>
      </c>
      <c r="H3882" s="10" t="s">
        <v>25</v>
      </c>
      <c r="I3882" s="10" t="s">
        <v>26</v>
      </c>
      <c r="J3882" s="11">
        <f t="shared" si="120"/>
        <v>70680000</v>
      </c>
      <c r="K3882" s="11">
        <f t="shared" si="120"/>
        <v>70680000</v>
      </c>
      <c r="L3882" s="12">
        <f t="shared" si="121"/>
        <v>1</v>
      </c>
      <c r="M3882" s="17" t="s">
        <v>2912</v>
      </c>
    </row>
    <row r="3883" spans="1:13" hidden="1" x14ac:dyDescent="0.35">
      <c r="A3883" s="9" t="s">
        <v>27</v>
      </c>
      <c r="B3883" s="9" t="s">
        <v>2911</v>
      </c>
      <c r="C3883" s="9" t="s">
        <v>1788</v>
      </c>
      <c r="D3883" s="9" t="s">
        <v>1792</v>
      </c>
      <c r="E3883" s="8" t="s">
        <v>1793</v>
      </c>
      <c r="F3883" s="10" t="s">
        <v>2931</v>
      </c>
      <c r="G3883" s="10" t="s">
        <v>2932</v>
      </c>
      <c r="H3883" s="10" t="s">
        <v>25</v>
      </c>
      <c r="I3883" s="10" t="s">
        <v>26</v>
      </c>
      <c r="J3883" s="11">
        <f t="shared" si="120"/>
        <v>70680000</v>
      </c>
      <c r="K3883" s="11">
        <f t="shared" si="120"/>
        <v>70680000</v>
      </c>
      <c r="L3883" s="12">
        <f t="shared" si="121"/>
        <v>1</v>
      </c>
      <c r="M3883" s="17" t="s">
        <v>2912</v>
      </c>
    </row>
    <row r="3884" spans="1:13" hidden="1" x14ac:dyDescent="0.35">
      <c r="A3884" s="9" t="s">
        <v>27</v>
      </c>
      <c r="B3884" s="9" t="s">
        <v>2911</v>
      </c>
      <c r="C3884" s="9" t="s">
        <v>1788</v>
      </c>
      <c r="D3884" s="9" t="s">
        <v>1794</v>
      </c>
      <c r="E3884" s="8" t="s">
        <v>1793</v>
      </c>
      <c r="F3884" s="10" t="s">
        <v>2931</v>
      </c>
      <c r="G3884" s="10" t="s">
        <v>2932</v>
      </c>
      <c r="H3884" s="10" t="s">
        <v>25</v>
      </c>
      <c r="I3884" s="10" t="s">
        <v>26</v>
      </c>
      <c r="J3884" s="11">
        <f t="shared" si="120"/>
        <v>70680000</v>
      </c>
      <c r="K3884" s="11">
        <f t="shared" si="120"/>
        <v>70680000</v>
      </c>
      <c r="L3884" s="12">
        <f t="shared" si="121"/>
        <v>1</v>
      </c>
      <c r="M3884" s="17" t="s">
        <v>2912</v>
      </c>
    </row>
    <row r="3885" spans="1:13" hidden="1" x14ac:dyDescent="0.35">
      <c r="A3885" s="9" t="s">
        <v>27</v>
      </c>
      <c r="B3885" s="9" t="s">
        <v>2911</v>
      </c>
      <c r="C3885" s="9" t="s">
        <v>1788</v>
      </c>
      <c r="D3885" s="9" t="s">
        <v>1795</v>
      </c>
      <c r="E3885" s="8" t="s">
        <v>1793</v>
      </c>
      <c r="F3885" s="10" t="s">
        <v>2931</v>
      </c>
      <c r="G3885" s="10" t="s">
        <v>2932</v>
      </c>
      <c r="H3885" s="10" t="s">
        <v>25</v>
      </c>
      <c r="I3885" s="10" t="s">
        <v>26</v>
      </c>
      <c r="J3885" s="11">
        <f t="shared" si="120"/>
        <v>70680000</v>
      </c>
      <c r="K3885" s="11">
        <f t="shared" si="120"/>
        <v>70680000</v>
      </c>
      <c r="L3885" s="12">
        <f t="shared" si="121"/>
        <v>1</v>
      </c>
      <c r="M3885" s="17" t="s">
        <v>2912</v>
      </c>
    </row>
    <row r="3886" spans="1:13" x14ac:dyDescent="0.35">
      <c r="A3886" s="9" t="s">
        <v>27</v>
      </c>
      <c r="B3886" s="9" t="s">
        <v>2911</v>
      </c>
      <c r="C3886" s="9" t="s">
        <v>1796</v>
      </c>
      <c r="D3886" s="9"/>
      <c r="E3886" s="8" t="s">
        <v>1797</v>
      </c>
      <c r="F3886" s="10" t="s">
        <v>2933</v>
      </c>
      <c r="G3886" s="10" t="s">
        <v>2934</v>
      </c>
      <c r="H3886" s="10" t="s">
        <v>25</v>
      </c>
      <c r="I3886" s="10" t="s">
        <v>26</v>
      </c>
      <c r="J3886" s="11">
        <f t="shared" si="120"/>
        <v>7600000</v>
      </c>
      <c r="K3886" s="11">
        <f t="shared" si="120"/>
        <v>7600000</v>
      </c>
      <c r="L3886" s="12">
        <f t="shared" si="121"/>
        <v>1</v>
      </c>
      <c r="M3886" s="17" t="s">
        <v>2912</v>
      </c>
    </row>
    <row r="3887" spans="1:13" hidden="1" x14ac:dyDescent="0.35">
      <c r="A3887" s="9" t="s">
        <v>27</v>
      </c>
      <c r="B3887" s="9" t="s">
        <v>2911</v>
      </c>
      <c r="C3887" s="9" t="s">
        <v>1796</v>
      </c>
      <c r="D3887" s="9" t="s">
        <v>49</v>
      </c>
      <c r="E3887" s="8" t="s">
        <v>50</v>
      </c>
      <c r="F3887" s="10" t="s">
        <v>2933</v>
      </c>
      <c r="G3887" s="10" t="s">
        <v>2934</v>
      </c>
      <c r="H3887" s="10" t="s">
        <v>25</v>
      </c>
      <c r="I3887" s="10" t="s">
        <v>26</v>
      </c>
      <c r="J3887" s="11">
        <f t="shared" si="120"/>
        <v>7600000</v>
      </c>
      <c r="K3887" s="11">
        <f t="shared" si="120"/>
        <v>7600000</v>
      </c>
      <c r="L3887" s="12">
        <f t="shared" si="121"/>
        <v>1</v>
      </c>
      <c r="M3887" s="17" t="s">
        <v>2912</v>
      </c>
    </row>
    <row r="3888" spans="1:13" hidden="1" x14ac:dyDescent="0.35">
      <c r="A3888" s="9" t="s">
        <v>27</v>
      </c>
      <c r="B3888" s="9" t="s">
        <v>2911</v>
      </c>
      <c r="C3888" s="9" t="s">
        <v>1796</v>
      </c>
      <c r="D3888" s="9" t="s">
        <v>1792</v>
      </c>
      <c r="E3888" s="8" t="s">
        <v>1793</v>
      </c>
      <c r="F3888" s="10" t="s">
        <v>2933</v>
      </c>
      <c r="G3888" s="10" t="s">
        <v>2934</v>
      </c>
      <c r="H3888" s="10" t="s">
        <v>25</v>
      </c>
      <c r="I3888" s="10" t="s">
        <v>26</v>
      </c>
      <c r="J3888" s="11">
        <f t="shared" si="120"/>
        <v>7600000</v>
      </c>
      <c r="K3888" s="11">
        <f t="shared" si="120"/>
        <v>7600000</v>
      </c>
      <c r="L3888" s="12">
        <f t="shared" si="121"/>
        <v>1</v>
      </c>
      <c r="M3888" s="17" t="s">
        <v>2912</v>
      </c>
    </row>
    <row r="3889" spans="1:13" hidden="1" x14ac:dyDescent="0.35">
      <c r="A3889" s="9" t="s">
        <v>27</v>
      </c>
      <c r="B3889" s="9" t="s">
        <v>2911</v>
      </c>
      <c r="C3889" s="9" t="s">
        <v>1796</v>
      </c>
      <c r="D3889" s="9" t="s">
        <v>1794</v>
      </c>
      <c r="E3889" s="8" t="s">
        <v>1793</v>
      </c>
      <c r="F3889" s="10" t="s">
        <v>2933</v>
      </c>
      <c r="G3889" s="10" t="s">
        <v>2934</v>
      </c>
      <c r="H3889" s="10" t="s">
        <v>25</v>
      </c>
      <c r="I3889" s="10" t="s">
        <v>26</v>
      </c>
      <c r="J3889" s="11">
        <f t="shared" si="120"/>
        <v>7600000</v>
      </c>
      <c r="K3889" s="11">
        <f t="shared" si="120"/>
        <v>7600000</v>
      </c>
      <c r="L3889" s="12">
        <f t="shared" si="121"/>
        <v>1</v>
      </c>
      <c r="M3889" s="17" t="s">
        <v>2912</v>
      </c>
    </row>
    <row r="3890" spans="1:13" hidden="1" x14ac:dyDescent="0.35">
      <c r="A3890" s="9" t="s">
        <v>27</v>
      </c>
      <c r="B3890" s="9" t="s">
        <v>2911</v>
      </c>
      <c r="C3890" s="9" t="s">
        <v>1796</v>
      </c>
      <c r="D3890" s="9" t="s">
        <v>1795</v>
      </c>
      <c r="E3890" s="8" t="s">
        <v>1793</v>
      </c>
      <c r="F3890" s="10" t="s">
        <v>2933</v>
      </c>
      <c r="G3890" s="10" t="s">
        <v>2934</v>
      </c>
      <c r="H3890" s="10" t="s">
        <v>25</v>
      </c>
      <c r="I3890" s="10" t="s">
        <v>26</v>
      </c>
      <c r="J3890" s="11">
        <f t="shared" si="120"/>
        <v>7600000</v>
      </c>
      <c r="K3890" s="11">
        <f t="shared" si="120"/>
        <v>7600000</v>
      </c>
      <c r="L3890" s="12">
        <f t="shared" si="121"/>
        <v>1</v>
      </c>
      <c r="M3890" s="17" t="s">
        <v>2912</v>
      </c>
    </row>
    <row r="3891" spans="1:13" x14ac:dyDescent="0.35">
      <c r="A3891" s="9" t="s">
        <v>27</v>
      </c>
      <c r="B3891" s="9" t="s">
        <v>2911</v>
      </c>
      <c r="C3891" s="9" t="s">
        <v>732</v>
      </c>
      <c r="D3891" s="9"/>
      <c r="E3891" s="8" t="s">
        <v>733</v>
      </c>
      <c r="F3891" s="10" t="s">
        <v>2443</v>
      </c>
      <c r="G3891" s="10" t="s">
        <v>2444</v>
      </c>
      <c r="H3891" s="10" t="s">
        <v>25</v>
      </c>
      <c r="I3891" s="10" t="s">
        <v>26</v>
      </c>
      <c r="J3891" s="11">
        <f t="shared" si="120"/>
        <v>41280000</v>
      </c>
      <c r="K3891" s="11">
        <f t="shared" si="120"/>
        <v>41280000</v>
      </c>
      <c r="L3891" s="12">
        <f t="shared" si="121"/>
        <v>1</v>
      </c>
      <c r="M3891" s="17" t="s">
        <v>2912</v>
      </c>
    </row>
    <row r="3892" spans="1:13" hidden="1" x14ac:dyDescent="0.35">
      <c r="A3892" s="9" t="s">
        <v>27</v>
      </c>
      <c r="B3892" s="9" t="s">
        <v>2911</v>
      </c>
      <c r="C3892" s="9" t="s">
        <v>732</v>
      </c>
      <c r="D3892" s="9" t="s">
        <v>49</v>
      </c>
      <c r="E3892" s="8" t="s">
        <v>50</v>
      </c>
      <c r="F3892" s="10" t="s">
        <v>2443</v>
      </c>
      <c r="G3892" s="10" t="s">
        <v>2444</v>
      </c>
      <c r="H3892" s="10" t="s">
        <v>25</v>
      </c>
      <c r="I3892" s="10" t="s">
        <v>26</v>
      </c>
      <c r="J3892" s="11">
        <f t="shared" si="120"/>
        <v>41280000</v>
      </c>
      <c r="K3892" s="11">
        <f t="shared" si="120"/>
        <v>41280000</v>
      </c>
      <c r="L3892" s="12">
        <f t="shared" si="121"/>
        <v>1</v>
      </c>
      <c r="M3892" s="17" t="s">
        <v>2912</v>
      </c>
    </row>
    <row r="3893" spans="1:13" hidden="1" x14ac:dyDescent="0.35">
      <c r="A3893" s="9" t="s">
        <v>27</v>
      </c>
      <c r="B3893" s="9" t="s">
        <v>2911</v>
      </c>
      <c r="C3893" s="9" t="s">
        <v>732</v>
      </c>
      <c r="D3893" s="9" t="s">
        <v>1792</v>
      </c>
      <c r="E3893" s="8" t="s">
        <v>1793</v>
      </c>
      <c r="F3893" s="10" t="s">
        <v>2443</v>
      </c>
      <c r="G3893" s="10" t="s">
        <v>2444</v>
      </c>
      <c r="H3893" s="10" t="s">
        <v>25</v>
      </c>
      <c r="I3893" s="10" t="s">
        <v>26</v>
      </c>
      <c r="J3893" s="11">
        <f t="shared" si="120"/>
        <v>41280000</v>
      </c>
      <c r="K3893" s="11">
        <f t="shared" si="120"/>
        <v>41280000</v>
      </c>
      <c r="L3893" s="12">
        <f t="shared" si="121"/>
        <v>1</v>
      </c>
      <c r="M3893" s="17" t="s">
        <v>2912</v>
      </c>
    </row>
    <row r="3894" spans="1:13" hidden="1" x14ac:dyDescent="0.35">
      <c r="A3894" s="9" t="s">
        <v>27</v>
      </c>
      <c r="B3894" s="9" t="s">
        <v>2911</v>
      </c>
      <c r="C3894" s="9" t="s">
        <v>732</v>
      </c>
      <c r="D3894" s="9" t="s">
        <v>1794</v>
      </c>
      <c r="E3894" s="8" t="s">
        <v>1793</v>
      </c>
      <c r="F3894" s="10" t="s">
        <v>2443</v>
      </c>
      <c r="G3894" s="10" t="s">
        <v>2444</v>
      </c>
      <c r="H3894" s="10" t="s">
        <v>25</v>
      </c>
      <c r="I3894" s="10" t="s">
        <v>26</v>
      </c>
      <c r="J3894" s="11">
        <f t="shared" si="120"/>
        <v>41280000</v>
      </c>
      <c r="K3894" s="11">
        <f t="shared" si="120"/>
        <v>41280000</v>
      </c>
      <c r="L3894" s="12">
        <f t="shared" si="121"/>
        <v>1</v>
      </c>
      <c r="M3894" s="17" t="s">
        <v>2912</v>
      </c>
    </row>
    <row r="3895" spans="1:13" hidden="1" x14ac:dyDescent="0.35">
      <c r="A3895" s="9" t="s">
        <v>27</v>
      </c>
      <c r="B3895" s="9" t="s">
        <v>2911</v>
      </c>
      <c r="C3895" s="9" t="s">
        <v>732</v>
      </c>
      <c r="D3895" s="9" t="s">
        <v>1795</v>
      </c>
      <c r="E3895" s="8" t="s">
        <v>1793</v>
      </c>
      <c r="F3895" s="10" t="s">
        <v>2443</v>
      </c>
      <c r="G3895" s="10" t="s">
        <v>2444</v>
      </c>
      <c r="H3895" s="10" t="s">
        <v>25</v>
      </c>
      <c r="I3895" s="10" t="s">
        <v>26</v>
      </c>
      <c r="J3895" s="11">
        <f t="shared" si="120"/>
        <v>41280000</v>
      </c>
      <c r="K3895" s="11">
        <f t="shared" si="120"/>
        <v>41280000</v>
      </c>
      <c r="L3895" s="12">
        <f t="shared" si="121"/>
        <v>1</v>
      </c>
      <c r="M3895" s="17" t="s">
        <v>2912</v>
      </c>
    </row>
    <row r="3896" spans="1:13" x14ac:dyDescent="0.35">
      <c r="A3896" s="9" t="s">
        <v>27</v>
      </c>
      <c r="B3896" s="9" t="s">
        <v>2911</v>
      </c>
      <c r="C3896" s="9" t="s">
        <v>785</v>
      </c>
      <c r="D3896" s="9"/>
      <c r="E3896" s="8" t="s">
        <v>786</v>
      </c>
      <c r="F3896" s="10" t="s">
        <v>2734</v>
      </c>
      <c r="G3896" s="10" t="s">
        <v>2735</v>
      </c>
      <c r="H3896" s="10" t="s">
        <v>25</v>
      </c>
      <c r="I3896" s="10" t="s">
        <v>26</v>
      </c>
      <c r="J3896" s="11">
        <f t="shared" si="120"/>
        <v>21680000</v>
      </c>
      <c r="K3896" s="11">
        <f t="shared" si="120"/>
        <v>21680000</v>
      </c>
      <c r="L3896" s="12">
        <f t="shared" si="121"/>
        <v>1</v>
      </c>
      <c r="M3896" s="17" t="s">
        <v>2912</v>
      </c>
    </row>
    <row r="3897" spans="1:13" hidden="1" x14ac:dyDescent="0.35">
      <c r="A3897" s="9" t="s">
        <v>27</v>
      </c>
      <c r="B3897" s="9" t="s">
        <v>2911</v>
      </c>
      <c r="C3897" s="9" t="s">
        <v>785</v>
      </c>
      <c r="D3897" s="9" t="s">
        <v>49</v>
      </c>
      <c r="E3897" s="8" t="s">
        <v>50</v>
      </c>
      <c r="F3897" s="10" t="s">
        <v>2734</v>
      </c>
      <c r="G3897" s="10" t="s">
        <v>2735</v>
      </c>
      <c r="H3897" s="10" t="s">
        <v>25</v>
      </c>
      <c r="I3897" s="10" t="s">
        <v>26</v>
      </c>
      <c r="J3897" s="11">
        <f t="shared" si="120"/>
        <v>21680000</v>
      </c>
      <c r="K3897" s="11">
        <f t="shared" si="120"/>
        <v>21680000</v>
      </c>
      <c r="L3897" s="12">
        <f t="shared" si="121"/>
        <v>1</v>
      </c>
      <c r="M3897" s="17" t="s">
        <v>2912</v>
      </c>
    </row>
    <row r="3898" spans="1:13" hidden="1" x14ac:dyDescent="0.35">
      <c r="A3898" s="9" t="s">
        <v>27</v>
      </c>
      <c r="B3898" s="9" t="s">
        <v>2911</v>
      </c>
      <c r="C3898" s="9" t="s">
        <v>785</v>
      </c>
      <c r="D3898" s="9" t="s">
        <v>1792</v>
      </c>
      <c r="E3898" s="8" t="s">
        <v>1793</v>
      </c>
      <c r="F3898" s="10" t="s">
        <v>2734</v>
      </c>
      <c r="G3898" s="10" t="s">
        <v>2735</v>
      </c>
      <c r="H3898" s="10" t="s">
        <v>25</v>
      </c>
      <c r="I3898" s="10" t="s">
        <v>26</v>
      </c>
      <c r="J3898" s="11">
        <f t="shared" si="120"/>
        <v>21680000</v>
      </c>
      <c r="K3898" s="11">
        <f t="shared" si="120"/>
        <v>21680000</v>
      </c>
      <c r="L3898" s="12">
        <f t="shared" si="121"/>
        <v>1</v>
      </c>
      <c r="M3898" s="17" t="s">
        <v>2912</v>
      </c>
    </row>
    <row r="3899" spans="1:13" hidden="1" x14ac:dyDescent="0.35">
      <c r="A3899" s="9" t="s">
        <v>27</v>
      </c>
      <c r="B3899" s="9" t="s">
        <v>2911</v>
      </c>
      <c r="C3899" s="9" t="s">
        <v>785</v>
      </c>
      <c r="D3899" s="9" t="s">
        <v>1794</v>
      </c>
      <c r="E3899" s="8" t="s">
        <v>1793</v>
      </c>
      <c r="F3899" s="10" t="s">
        <v>2734</v>
      </c>
      <c r="G3899" s="10" t="s">
        <v>2735</v>
      </c>
      <c r="H3899" s="10" t="s">
        <v>25</v>
      </c>
      <c r="I3899" s="10" t="s">
        <v>26</v>
      </c>
      <c r="J3899" s="11">
        <f t="shared" si="120"/>
        <v>21680000</v>
      </c>
      <c r="K3899" s="11">
        <f t="shared" si="120"/>
        <v>21680000</v>
      </c>
      <c r="L3899" s="12">
        <f t="shared" si="121"/>
        <v>1</v>
      </c>
      <c r="M3899" s="17" t="s">
        <v>2912</v>
      </c>
    </row>
    <row r="3900" spans="1:13" hidden="1" x14ac:dyDescent="0.35">
      <c r="A3900" s="9" t="s">
        <v>27</v>
      </c>
      <c r="B3900" s="9" t="s">
        <v>2911</v>
      </c>
      <c r="C3900" s="9" t="s">
        <v>785</v>
      </c>
      <c r="D3900" s="9" t="s">
        <v>1795</v>
      </c>
      <c r="E3900" s="8" t="s">
        <v>1793</v>
      </c>
      <c r="F3900" s="10" t="s">
        <v>2734</v>
      </c>
      <c r="G3900" s="10" t="s">
        <v>2735</v>
      </c>
      <c r="H3900" s="10" t="s">
        <v>25</v>
      </c>
      <c r="I3900" s="10" t="s">
        <v>26</v>
      </c>
      <c r="J3900" s="11">
        <f t="shared" si="120"/>
        <v>21680000</v>
      </c>
      <c r="K3900" s="11">
        <f t="shared" si="120"/>
        <v>21680000</v>
      </c>
      <c r="L3900" s="12">
        <f t="shared" si="121"/>
        <v>1</v>
      </c>
      <c r="M3900" s="17" t="s">
        <v>2912</v>
      </c>
    </row>
    <row r="3901" spans="1:13" x14ac:dyDescent="0.35">
      <c r="A3901" s="9" t="s">
        <v>27</v>
      </c>
      <c r="B3901" s="9" t="s">
        <v>2911</v>
      </c>
      <c r="C3901" s="9" t="s">
        <v>793</v>
      </c>
      <c r="D3901" s="9"/>
      <c r="E3901" s="8" t="s">
        <v>794</v>
      </c>
      <c r="F3901" s="10" t="s">
        <v>2011</v>
      </c>
      <c r="G3901" s="10" t="s">
        <v>2012</v>
      </c>
      <c r="H3901" s="10" t="s">
        <v>25</v>
      </c>
      <c r="I3901" s="10" t="s">
        <v>26</v>
      </c>
      <c r="J3901" s="11">
        <f t="shared" si="120"/>
        <v>480000</v>
      </c>
      <c r="K3901" s="11">
        <f t="shared" si="120"/>
        <v>480000</v>
      </c>
      <c r="L3901" s="12">
        <f t="shared" si="121"/>
        <v>1</v>
      </c>
      <c r="M3901" s="17" t="s">
        <v>2912</v>
      </c>
    </row>
    <row r="3902" spans="1:13" hidden="1" x14ac:dyDescent="0.35">
      <c r="A3902" s="9" t="s">
        <v>27</v>
      </c>
      <c r="B3902" s="9" t="s">
        <v>2911</v>
      </c>
      <c r="C3902" s="9" t="s">
        <v>793</v>
      </c>
      <c r="D3902" s="9" t="s">
        <v>49</v>
      </c>
      <c r="E3902" s="8" t="s">
        <v>50</v>
      </c>
      <c r="F3902" s="10" t="s">
        <v>2011</v>
      </c>
      <c r="G3902" s="10" t="s">
        <v>2012</v>
      </c>
      <c r="H3902" s="10" t="s">
        <v>25</v>
      </c>
      <c r="I3902" s="10" t="s">
        <v>26</v>
      </c>
      <c r="J3902" s="11">
        <f t="shared" si="120"/>
        <v>480000</v>
      </c>
      <c r="K3902" s="11">
        <f t="shared" si="120"/>
        <v>480000</v>
      </c>
      <c r="L3902" s="12">
        <f t="shared" si="121"/>
        <v>1</v>
      </c>
      <c r="M3902" s="17" t="s">
        <v>2912</v>
      </c>
    </row>
    <row r="3903" spans="1:13" hidden="1" x14ac:dyDescent="0.35">
      <c r="A3903" s="9" t="s">
        <v>27</v>
      </c>
      <c r="B3903" s="9" t="s">
        <v>2911</v>
      </c>
      <c r="C3903" s="9" t="s">
        <v>793</v>
      </c>
      <c r="D3903" s="9" t="s">
        <v>1792</v>
      </c>
      <c r="E3903" s="8" t="s">
        <v>1793</v>
      </c>
      <c r="F3903" s="10" t="s">
        <v>2011</v>
      </c>
      <c r="G3903" s="10" t="s">
        <v>2012</v>
      </c>
      <c r="H3903" s="10" t="s">
        <v>25</v>
      </c>
      <c r="I3903" s="10" t="s">
        <v>26</v>
      </c>
      <c r="J3903" s="11">
        <f t="shared" si="120"/>
        <v>480000</v>
      </c>
      <c r="K3903" s="11">
        <f t="shared" si="120"/>
        <v>480000</v>
      </c>
      <c r="L3903" s="12">
        <f t="shared" si="121"/>
        <v>1</v>
      </c>
      <c r="M3903" s="17" t="s">
        <v>2912</v>
      </c>
    </row>
    <row r="3904" spans="1:13" hidden="1" x14ac:dyDescent="0.35">
      <c r="A3904" s="9" t="s">
        <v>27</v>
      </c>
      <c r="B3904" s="9" t="s">
        <v>2911</v>
      </c>
      <c r="C3904" s="9" t="s">
        <v>793</v>
      </c>
      <c r="D3904" s="9" t="s">
        <v>1794</v>
      </c>
      <c r="E3904" s="8" t="s">
        <v>1793</v>
      </c>
      <c r="F3904" s="10" t="s">
        <v>2011</v>
      </c>
      <c r="G3904" s="10" t="s">
        <v>2012</v>
      </c>
      <c r="H3904" s="10" t="s">
        <v>25</v>
      </c>
      <c r="I3904" s="10" t="s">
        <v>26</v>
      </c>
      <c r="J3904" s="11">
        <f t="shared" si="120"/>
        <v>480000</v>
      </c>
      <c r="K3904" s="11">
        <f t="shared" si="120"/>
        <v>480000</v>
      </c>
      <c r="L3904" s="12">
        <f t="shared" si="121"/>
        <v>1</v>
      </c>
      <c r="M3904" s="17" t="s">
        <v>2912</v>
      </c>
    </row>
    <row r="3905" spans="1:13" hidden="1" x14ac:dyDescent="0.35">
      <c r="A3905" s="9" t="s">
        <v>27</v>
      </c>
      <c r="B3905" s="9" t="s">
        <v>2911</v>
      </c>
      <c r="C3905" s="9" t="s">
        <v>793</v>
      </c>
      <c r="D3905" s="9" t="s">
        <v>1795</v>
      </c>
      <c r="E3905" s="8" t="s">
        <v>1793</v>
      </c>
      <c r="F3905" s="10" t="s">
        <v>2011</v>
      </c>
      <c r="G3905" s="10" t="s">
        <v>2012</v>
      </c>
      <c r="H3905" s="10" t="s">
        <v>25</v>
      </c>
      <c r="I3905" s="10" t="s">
        <v>26</v>
      </c>
      <c r="J3905" s="11">
        <f t="shared" si="120"/>
        <v>480000</v>
      </c>
      <c r="K3905" s="11">
        <f t="shared" si="120"/>
        <v>480000</v>
      </c>
      <c r="L3905" s="12">
        <f t="shared" si="121"/>
        <v>1</v>
      </c>
      <c r="M3905" s="17" t="s">
        <v>2912</v>
      </c>
    </row>
    <row r="3906" spans="1:13" x14ac:dyDescent="0.35">
      <c r="A3906" s="9" t="s">
        <v>27</v>
      </c>
      <c r="B3906" s="9" t="s">
        <v>2911</v>
      </c>
      <c r="C3906" s="9" t="s">
        <v>801</v>
      </c>
      <c r="D3906" s="9"/>
      <c r="E3906" s="8" t="s">
        <v>802</v>
      </c>
      <c r="F3906" s="10" t="s">
        <v>2935</v>
      </c>
      <c r="G3906" s="10" t="s">
        <v>2936</v>
      </c>
      <c r="H3906" s="10" t="s">
        <v>25</v>
      </c>
      <c r="I3906" s="10" t="s">
        <v>26</v>
      </c>
      <c r="J3906" s="11">
        <f t="shared" si="120"/>
        <v>209618000</v>
      </c>
      <c r="K3906" s="11">
        <f t="shared" si="120"/>
        <v>167378000</v>
      </c>
      <c r="L3906" s="12">
        <f t="shared" si="121"/>
        <v>0.79849058764037439</v>
      </c>
      <c r="M3906" s="17" t="s">
        <v>2912</v>
      </c>
    </row>
    <row r="3907" spans="1:13" hidden="1" x14ac:dyDescent="0.35">
      <c r="A3907" s="9" t="s">
        <v>27</v>
      </c>
      <c r="B3907" s="9" t="s">
        <v>2911</v>
      </c>
      <c r="C3907" s="9" t="s">
        <v>801</v>
      </c>
      <c r="D3907" s="9" t="s">
        <v>49</v>
      </c>
      <c r="E3907" s="8" t="s">
        <v>50</v>
      </c>
      <c r="F3907" s="10" t="s">
        <v>2935</v>
      </c>
      <c r="G3907" s="10" t="s">
        <v>2936</v>
      </c>
      <c r="H3907" s="10" t="s">
        <v>25</v>
      </c>
      <c r="I3907" s="10" t="s">
        <v>26</v>
      </c>
      <c r="J3907" s="11">
        <f t="shared" si="120"/>
        <v>209618000</v>
      </c>
      <c r="K3907" s="11">
        <f t="shared" si="120"/>
        <v>167378000</v>
      </c>
      <c r="L3907" s="12">
        <f t="shared" si="121"/>
        <v>0.79849058764037439</v>
      </c>
      <c r="M3907" s="17" t="s">
        <v>2912</v>
      </c>
    </row>
    <row r="3908" spans="1:13" hidden="1" x14ac:dyDescent="0.35">
      <c r="A3908" s="9" t="s">
        <v>27</v>
      </c>
      <c r="B3908" s="9" t="s">
        <v>2911</v>
      </c>
      <c r="C3908" s="9" t="s">
        <v>801</v>
      </c>
      <c r="D3908" s="9" t="s">
        <v>1792</v>
      </c>
      <c r="E3908" s="8" t="s">
        <v>1793</v>
      </c>
      <c r="F3908" s="10" t="s">
        <v>2935</v>
      </c>
      <c r="G3908" s="10" t="s">
        <v>2936</v>
      </c>
      <c r="H3908" s="10" t="s">
        <v>25</v>
      </c>
      <c r="I3908" s="10" t="s">
        <v>26</v>
      </c>
      <c r="J3908" s="11">
        <f t="shared" si="120"/>
        <v>209618000</v>
      </c>
      <c r="K3908" s="11">
        <f t="shared" si="120"/>
        <v>167378000</v>
      </c>
      <c r="L3908" s="12">
        <f t="shared" si="121"/>
        <v>0.79849058764037439</v>
      </c>
      <c r="M3908" s="17" t="s">
        <v>2912</v>
      </c>
    </row>
    <row r="3909" spans="1:13" hidden="1" x14ac:dyDescent="0.35">
      <c r="A3909" s="9" t="s">
        <v>27</v>
      </c>
      <c r="B3909" s="9" t="s">
        <v>2911</v>
      </c>
      <c r="C3909" s="9" t="s">
        <v>801</v>
      </c>
      <c r="D3909" s="9" t="s">
        <v>1794</v>
      </c>
      <c r="E3909" s="8" t="s">
        <v>1793</v>
      </c>
      <c r="F3909" s="10" t="s">
        <v>2935</v>
      </c>
      <c r="G3909" s="10" t="s">
        <v>2936</v>
      </c>
      <c r="H3909" s="10" t="s">
        <v>25</v>
      </c>
      <c r="I3909" s="10" t="s">
        <v>26</v>
      </c>
      <c r="J3909" s="11">
        <f t="shared" si="120"/>
        <v>209618000</v>
      </c>
      <c r="K3909" s="11">
        <f t="shared" si="120"/>
        <v>167378000</v>
      </c>
      <c r="L3909" s="12">
        <f t="shared" si="121"/>
        <v>0.79849058764037439</v>
      </c>
      <c r="M3909" s="17" t="s">
        <v>2912</v>
      </c>
    </row>
    <row r="3910" spans="1:13" hidden="1" x14ac:dyDescent="0.35">
      <c r="A3910" s="9" t="s">
        <v>27</v>
      </c>
      <c r="B3910" s="9" t="s">
        <v>2911</v>
      </c>
      <c r="C3910" s="9" t="s">
        <v>801</v>
      </c>
      <c r="D3910" s="9" t="s">
        <v>1795</v>
      </c>
      <c r="E3910" s="8" t="s">
        <v>1793</v>
      </c>
      <c r="F3910" s="10" t="s">
        <v>2935</v>
      </c>
      <c r="G3910" s="10" t="s">
        <v>2936</v>
      </c>
      <c r="H3910" s="10" t="s">
        <v>25</v>
      </c>
      <c r="I3910" s="10" t="s">
        <v>26</v>
      </c>
      <c r="J3910" s="11">
        <f t="shared" si="120"/>
        <v>209618000</v>
      </c>
      <c r="K3910" s="11">
        <f t="shared" si="120"/>
        <v>167378000</v>
      </c>
      <c r="L3910" s="12">
        <f t="shared" si="121"/>
        <v>0.79849058764037439</v>
      </c>
      <c r="M3910" s="17" t="s">
        <v>2912</v>
      </c>
    </row>
    <row r="3911" spans="1:13" x14ac:dyDescent="0.35">
      <c r="A3911" s="9" t="s">
        <v>27</v>
      </c>
      <c r="B3911" s="9" t="s">
        <v>2911</v>
      </c>
      <c r="C3911" s="9" t="s">
        <v>816</v>
      </c>
      <c r="D3911" s="9"/>
      <c r="E3911" s="8" t="s">
        <v>817</v>
      </c>
      <c r="F3911" s="10" t="s">
        <v>2937</v>
      </c>
      <c r="G3911" s="10" t="s">
        <v>2938</v>
      </c>
      <c r="H3911" s="10" t="s">
        <v>25</v>
      </c>
      <c r="I3911" s="10" t="s">
        <v>26</v>
      </c>
      <c r="J3911" s="11">
        <f t="shared" si="120"/>
        <v>8720000</v>
      </c>
      <c r="K3911" s="11">
        <f t="shared" si="120"/>
        <v>8720000</v>
      </c>
      <c r="L3911" s="12">
        <f t="shared" si="121"/>
        <v>1</v>
      </c>
      <c r="M3911" s="17" t="s">
        <v>2912</v>
      </c>
    </row>
    <row r="3912" spans="1:13" hidden="1" x14ac:dyDescent="0.35">
      <c r="A3912" s="9" t="s">
        <v>27</v>
      </c>
      <c r="B3912" s="9" t="s">
        <v>2911</v>
      </c>
      <c r="C3912" s="9" t="s">
        <v>816</v>
      </c>
      <c r="D3912" s="9" t="s">
        <v>49</v>
      </c>
      <c r="E3912" s="8" t="s">
        <v>50</v>
      </c>
      <c r="F3912" s="10" t="s">
        <v>2937</v>
      </c>
      <c r="G3912" s="10" t="s">
        <v>2938</v>
      </c>
      <c r="H3912" s="10" t="s">
        <v>25</v>
      </c>
      <c r="I3912" s="10" t="s">
        <v>26</v>
      </c>
      <c r="J3912" s="11">
        <f t="shared" si="120"/>
        <v>8720000</v>
      </c>
      <c r="K3912" s="11">
        <f t="shared" si="120"/>
        <v>8720000</v>
      </c>
      <c r="L3912" s="12">
        <f t="shared" si="121"/>
        <v>1</v>
      </c>
      <c r="M3912" s="17" t="s">
        <v>2912</v>
      </c>
    </row>
    <row r="3913" spans="1:13" hidden="1" x14ac:dyDescent="0.35">
      <c r="A3913" s="9" t="s">
        <v>27</v>
      </c>
      <c r="B3913" s="9" t="s">
        <v>2911</v>
      </c>
      <c r="C3913" s="9" t="s">
        <v>816</v>
      </c>
      <c r="D3913" s="9" t="s">
        <v>1792</v>
      </c>
      <c r="E3913" s="8" t="s">
        <v>1793</v>
      </c>
      <c r="F3913" s="10" t="s">
        <v>2937</v>
      </c>
      <c r="G3913" s="10" t="s">
        <v>2938</v>
      </c>
      <c r="H3913" s="10" t="s">
        <v>25</v>
      </c>
      <c r="I3913" s="10" t="s">
        <v>26</v>
      </c>
      <c r="J3913" s="11">
        <f t="shared" si="120"/>
        <v>8720000</v>
      </c>
      <c r="K3913" s="11">
        <f t="shared" si="120"/>
        <v>8720000</v>
      </c>
      <c r="L3913" s="12">
        <f t="shared" si="121"/>
        <v>1</v>
      </c>
      <c r="M3913" s="17" t="s">
        <v>2912</v>
      </c>
    </row>
    <row r="3914" spans="1:13" hidden="1" x14ac:dyDescent="0.35">
      <c r="A3914" s="9" t="s">
        <v>27</v>
      </c>
      <c r="B3914" s="9" t="s">
        <v>2911</v>
      </c>
      <c r="C3914" s="9" t="s">
        <v>816</v>
      </c>
      <c r="D3914" s="9" t="s">
        <v>1794</v>
      </c>
      <c r="E3914" s="8" t="s">
        <v>1793</v>
      </c>
      <c r="F3914" s="10" t="s">
        <v>2937</v>
      </c>
      <c r="G3914" s="10" t="s">
        <v>2938</v>
      </c>
      <c r="H3914" s="10" t="s">
        <v>25</v>
      </c>
      <c r="I3914" s="10" t="s">
        <v>26</v>
      </c>
      <c r="J3914" s="11">
        <f t="shared" ref="J3914:K3977" si="122">F3914+H3914</f>
        <v>8720000</v>
      </c>
      <c r="K3914" s="11">
        <f t="shared" si="122"/>
        <v>8720000</v>
      </c>
      <c r="L3914" s="12">
        <f t="shared" si="121"/>
        <v>1</v>
      </c>
      <c r="M3914" s="17" t="s">
        <v>2912</v>
      </c>
    </row>
    <row r="3915" spans="1:13" hidden="1" x14ac:dyDescent="0.35">
      <c r="A3915" s="9" t="s">
        <v>27</v>
      </c>
      <c r="B3915" s="9" t="s">
        <v>2911</v>
      </c>
      <c r="C3915" s="9" t="s">
        <v>816</v>
      </c>
      <c r="D3915" s="9" t="s">
        <v>1795</v>
      </c>
      <c r="E3915" s="8" t="s">
        <v>1793</v>
      </c>
      <c r="F3915" s="10" t="s">
        <v>2937</v>
      </c>
      <c r="G3915" s="10" t="s">
        <v>2938</v>
      </c>
      <c r="H3915" s="10" t="s">
        <v>25</v>
      </c>
      <c r="I3915" s="10" t="s">
        <v>26</v>
      </c>
      <c r="J3915" s="11">
        <f t="shared" si="122"/>
        <v>8720000</v>
      </c>
      <c r="K3915" s="11">
        <f t="shared" si="122"/>
        <v>8720000</v>
      </c>
      <c r="L3915" s="12">
        <f t="shared" ref="L3915:L3978" si="123">K3915/J3915</f>
        <v>1</v>
      </c>
      <c r="M3915" s="17" t="s">
        <v>2912</v>
      </c>
    </row>
    <row r="3916" spans="1:13" x14ac:dyDescent="0.35">
      <c r="A3916" s="9" t="s">
        <v>27</v>
      </c>
      <c r="B3916" s="9" t="s">
        <v>2911</v>
      </c>
      <c r="C3916" s="9" t="s">
        <v>888</v>
      </c>
      <c r="D3916" s="9"/>
      <c r="E3916" s="8" t="s">
        <v>889</v>
      </c>
      <c r="F3916" s="10" t="s">
        <v>2939</v>
      </c>
      <c r="G3916" s="10" t="s">
        <v>2940</v>
      </c>
      <c r="H3916" s="10" t="s">
        <v>25</v>
      </c>
      <c r="I3916" s="10" t="s">
        <v>26</v>
      </c>
      <c r="J3916" s="11">
        <f t="shared" si="122"/>
        <v>13100000</v>
      </c>
      <c r="K3916" s="11">
        <f t="shared" si="122"/>
        <v>12020000</v>
      </c>
      <c r="L3916" s="12">
        <f t="shared" si="123"/>
        <v>0.91755725190839699</v>
      </c>
      <c r="M3916" s="17" t="s">
        <v>2912</v>
      </c>
    </row>
    <row r="3917" spans="1:13" hidden="1" x14ac:dyDescent="0.35">
      <c r="A3917" s="9" t="s">
        <v>27</v>
      </c>
      <c r="B3917" s="9" t="s">
        <v>2911</v>
      </c>
      <c r="C3917" s="9" t="s">
        <v>888</v>
      </c>
      <c r="D3917" s="9" t="s">
        <v>49</v>
      </c>
      <c r="E3917" s="8" t="s">
        <v>50</v>
      </c>
      <c r="F3917" s="10" t="s">
        <v>2939</v>
      </c>
      <c r="G3917" s="10" t="s">
        <v>2940</v>
      </c>
      <c r="H3917" s="10" t="s">
        <v>25</v>
      </c>
      <c r="I3917" s="10" t="s">
        <v>26</v>
      </c>
      <c r="J3917" s="11">
        <f t="shared" si="122"/>
        <v>13100000</v>
      </c>
      <c r="K3917" s="11">
        <f t="shared" si="122"/>
        <v>12020000</v>
      </c>
      <c r="L3917" s="12">
        <f t="shared" si="123"/>
        <v>0.91755725190839699</v>
      </c>
      <c r="M3917" s="17" t="s">
        <v>2912</v>
      </c>
    </row>
    <row r="3918" spans="1:13" hidden="1" x14ac:dyDescent="0.35">
      <c r="A3918" s="9" t="s">
        <v>27</v>
      </c>
      <c r="B3918" s="9" t="s">
        <v>2911</v>
      </c>
      <c r="C3918" s="9" t="s">
        <v>888</v>
      </c>
      <c r="D3918" s="9" t="s">
        <v>1792</v>
      </c>
      <c r="E3918" s="8" t="s">
        <v>1793</v>
      </c>
      <c r="F3918" s="10" t="s">
        <v>2939</v>
      </c>
      <c r="G3918" s="10" t="s">
        <v>2940</v>
      </c>
      <c r="H3918" s="10" t="s">
        <v>25</v>
      </c>
      <c r="I3918" s="10" t="s">
        <v>26</v>
      </c>
      <c r="J3918" s="11">
        <f t="shared" si="122"/>
        <v>13100000</v>
      </c>
      <c r="K3918" s="11">
        <f t="shared" si="122"/>
        <v>12020000</v>
      </c>
      <c r="L3918" s="12">
        <f t="shared" si="123"/>
        <v>0.91755725190839699</v>
      </c>
      <c r="M3918" s="17" t="s">
        <v>2912</v>
      </c>
    </row>
    <row r="3919" spans="1:13" hidden="1" x14ac:dyDescent="0.35">
      <c r="A3919" s="9" t="s">
        <v>27</v>
      </c>
      <c r="B3919" s="9" t="s">
        <v>2911</v>
      </c>
      <c r="C3919" s="9" t="s">
        <v>888</v>
      </c>
      <c r="D3919" s="9" t="s">
        <v>1794</v>
      </c>
      <c r="E3919" s="8" t="s">
        <v>1793</v>
      </c>
      <c r="F3919" s="10" t="s">
        <v>2939</v>
      </c>
      <c r="G3919" s="10" t="s">
        <v>2940</v>
      </c>
      <c r="H3919" s="10" t="s">
        <v>25</v>
      </c>
      <c r="I3919" s="10" t="s">
        <v>26</v>
      </c>
      <c r="J3919" s="11">
        <f t="shared" si="122"/>
        <v>13100000</v>
      </c>
      <c r="K3919" s="11">
        <f t="shared" si="122"/>
        <v>12020000</v>
      </c>
      <c r="L3919" s="12">
        <f t="shared" si="123"/>
        <v>0.91755725190839699</v>
      </c>
      <c r="M3919" s="17" t="s">
        <v>2912</v>
      </c>
    </row>
    <row r="3920" spans="1:13" hidden="1" x14ac:dyDescent="0.35">
      <c r="A3920" s="9" t="s">
        <v>27</v>
      </c>
      <c r="B3920" s="9" t="s">
        <v>2911</v>
      </c>
      <c r="C3920" s="9" t="s">
        <v>888</v>
      </c>
      <c r="D3920" s="9" t="s">
        <v>1795</v>
      </c>
      <c r="E3920" s="8" t="s">
        <v>1793</v>
      </c>
      <c r="F3920" s="10" t="s">
        <v>2939</v>
      </c>
      <c r="G3920" s="10" t="s">
        <v>2940</v>
      </c>
      <c r="H3920" s="10" t="s">
        <v>25</v>
      </c>
      <c r="I3920" s="10" t="s">
        <v>26</v>
      </c>
      <c r="J3920" s="11">
        <f t="shared" si="122"/>
        <v>13100000</v>
      </c>
      <c r="K3920" s="11">
        <f t="shared" si="122"/>
        <v>12020000</v>
      </c>
      <c r="L3920" s="12">
        <f t="shared" si="123"/>
        <v>0.91755725190839699</v>
      </c>
      <c r="M3920" s="17" t="s">
        <v>2912</v>
      </c>
    </row>
    <row r="3921" spans="1:13" x14ac:dyDescent="0.35">
      <c r="A3921" s="9" t="s">
        <v>27</v>
      </c>
      <c r="B3921" s="9" t="s">
        <v>2911</v>
      </c>
      <c r="C3921" s="9" t="s">
        <v>922</v>
      </c>
      <c r="D3921" s="9"/>
      <c r="E3921" s="8" t="s">
        <v>923</v>
      </c>
      <c r="F3921" s="10" t="s">
        <v>2941</v>
      </c>
      <c r="G3921" s="10" t="s">
        <v>2942</v>
      </c>
      <c r="H3921" s="10" t="s">
        <v>25</v>
      </c>
      <c r="I3921" s="10" t="s">
        <v>26</v>
      </c>
      <c r="J3921" s="11">
        <f t="shared" si="122"/>
        <v>211280000</v>
      </c>
      <c r="K3921" s="11">
        <f t="shared" si="122"/>
        <v>208560000</v>
      </c>
      <c r="L3921" s="12">
        <f t="shared" si="123"/>
        <v>0.98712608860280193</v>
      </c>
      <c r="M3921" s="17" t="s">
        <v>2912</v>
      </c>
    </row>
    <row r="3922" spans="1:13" hidden="1" x14ac:dyDescent="0.35">
      <c r="A3922" s="9" t="s">
        <v>27</v>
      </c>
      <c r="B3922" s="9" t="s">
        <v>2911</v>
      </c>
      <c r="C3922" s="9" t="s">
        <v>922</v>
      </c>
      <c r="D3922" s="9" t="s">
        <v>49</v>
      </c>
      <c r="E3922" s="8" t="s">
        <v>50</v>
      </c>
      <c r="F3922" s="10" t="s">
        <v>2941</v>
      </c>
      <c r="G3922" s="10" t="s">
        <v>2942</v>
      </c>
      <c r="H3922" s="10" t="s">
        <v>25</v>
      </c>
      <c r="I3922" s="10" t="s">
        <v>26</v>
      </c>
      <c r="J3922" s="11">
        <f t="shared" si="122"/>
        <v>211280000</v>
      </c>
      <c r="K3922" s="11">
        <f t="shared" si="122"/>
        <v>208560000</v>
      </c>
      <c r="L3922" s="12">
        <f t="shared" si="123"/>
        <v>0.98712608860280193</v>
      </c>
      <c r="M3922" s="17" t="s">
        <v>2912</v>
      </c>
    </row>
    <row r="3923" spans="1:13" hidden="1" x14ac:dyDescent="0.35">
      <c r="A3923" s="9" t="s">
        <v>27</v>
      </c>
      <c r="B3923" s="9" t="s">
        <v>2911</v>
      </c>
      <c r="C3923" s="9" t="s">
        <v>922</v>
      </c>
      <c r="D3923" s="9" t="s">
        <v>1792</v>
      </c>
      <c r="E3923" s="8" t="s">
        <v>1793</v>
      </c>
      <c r="F3923" s="10" t="s">
        <v>2941</v>
      </c>
      <c r="G3923" s="10" t="s">
        <v>2942</v>
      </c>
      <c r="H3923" s="10" t="s">
        <v>25</v>
      </c>
      <c r="I3923" s="10" t="s">
        <v>26</v>
      </c>
      <c r="J3923" s="11">
        <f t="shared" si="122"/>
        <v>211280000</v>
      </c>
      <c r="K3923" s="11">
        <f t="shared" si="122"/>
        <v>208560000</v>
      </c>
      <c r="L3923" s="12">
        <f t="shared" si="123"/>
        <v>0.98712608860280193</v>
      </c>
      <c r="M3923" s="17" t="s">
        <v>2912</v>
      </c>
    </row>
    <row r="3924" spans="1:13" hidden="1" x14ac:dyDescent="0.35">
      <c r="A3924" s="9" t="s">
        <v>27</v>
      </c>
      <c r="B3924" s="9" t="s">
        <v>2911</v>
      </c>
      <c r="C3924" s="9" t="s">
        <v>922</v>
      </c>
      <c r="D3924" s="9" t="s">
        <v>1794</v>
      </c>
      <c r="E3924" s="8" t="s">
        <v>1793</v>
      </c>
      <c r="F3924" s="10" t="s">
        <v>2941</v>
      </c>
      <c r="G3924" s="10" t="s">
        <v>2942</v>
      </c>
      <c r="H3924" s="10" t="s">
        <v>25</v>
      </c>
      <c r="I3924" s="10" t="s">
        <v>26</v>
      </c>
      <c r="J3924" s="11">
        <f t="shared" si="122"/>
        <v>211280000</v>
      </c>
      <c r="K3924" s="11">
        <f t="shared" si="122"/>
        <v>208560000</v>
      </c>
      <c r="L3924" s="12">
        <f t="shared" si="123"/>
        <v>0.98712608860280193</v>
      </c>
      <c r="M3924" s="17" t="s">
        <v>2912</v>
      </c>
    </row>
    <row r="3925" spans="1:13" hidden="1" x14ac:dyDescent="0.35">
      <c r="A3925" s="9" t="s">
        <v>27</v>
      </c>
      <c r="B3925" s="9" t="s">
        <v>2911</v>
      </c>
      <c r="C3925" s="9" t="s">
        <v>922</v>
      </c>
      <c r="D3925" s="9" t="s">
        <v>1795</v>
      </c>
      <c r="E3925" s="8" t="s">
        <v>1793</v>
      </c>
      <c r="F3925" s="10" t="s">
        <v>2941</v>
      </c>
      <c r="G3925" s="10" t="s">
        <v>2942</v>
      </c>
      <c r="H3925" s="10" t="s">
        <v>25</v>
      </c>
      <c r="I3925" s="10" t="s">
        <v>26</v>
      </c>
      <c r="J3925" s="11">
        <f t="shared" si="122"/>
        <v>211280000</v>
      </c>
      <c r="K3925" s="11">
        <f t="shared" si="122"/>
        <v>208560000</v>
      </c>
      <c r="L3925" s="12">
        <f t="shared" si="123"/>
        <v>0.98712608860280193</v>
      </c>
      <c r="M3925" s="17" t="s">
        <v>2912</v>
      </c>
    </row>
    <row r="3926" spans="1:13" x14ac:dyDescent="0.35">
      <c r="A3926" s="9" t="s">
        <v>27</v>
      </c>
      <c r="B3926" s="9" t="s">
        <v>2911</v>
      </c>
      <c r="C3926" s="9" t="s">
        <v>1215</v>
      </c>
      <c r="D3926" s="9"/>
      <c r="E3926" s="8" t="s">
        <v>1216</v>
      </c>
      <c r="F3926" s="10" t="s">
        <v>2943</v>
      </c>
      <c r="G3926" s="10" t="s">
        <v>2944</v>
      </c>
      <c r="H3926" s="10" t="s">
        <v>25</v>
      </c>
      <c r="I3926" s="10" t="s">
        <v>26</v>
      </c>
      <c r="J3926" s="11">
        <f t="shared" si="122"/>
        <v>253806000</v>
      </c>
      <c r="K3926" s="11">
        <f t="shared" si="122"/>
        <v>149285725</v>
      </c>
      <c r="L3926" s="12">
        <f t="shared" si="123"/>
        <v>0.58818832100107954</v>
      </c>
      <c r="M3926" s="17" t="s">
        <v>2912</v>
      </c>
    </row>
    <row r="3927" spans="1:13" hidden="1" x14ac:dyDescent="0.35">
      <c r="A3927" s="9" t="s">
        <v>27</v>
      </c>
      <c r="B3927" s="9" t="s">
        <v>2911</v>
      </c>
      <c r="C3927" s="9" t="s">
        <v>1215</v>
      </c>
      <c r="D3927" s="9" t="s">
        <v>164</v>
      </c>
      <c r="E3927" s="8" t="s">
        <v>165</v>
      </c>
      <c r="F3927" s="10" t="s">
        <v>2945</v>
      </c>
      <c r="G3927" s="10" t="s">
        <v>2946</v>
      </c>
      <c r="H3927" s="10" t="s">
        <v>25</v>
      </c>
      <c r="I3927" s="10" t="s">
        <v>26</v>
      </c>
      <c r="J3927" s="11">
        <f t="shared" si="122"/>
        <v>206746000</v>
      </c>
      <c r="K3927" s="11">
        <f t="shared" si="122"/>
        <v>113425725</v>
      </c>
      <c r="L3927" s="12">
        <f t="shared" si="123"/>
        <v>0.54862355257175477</v>
      </c>
      <c r="M3927" s="17" t="s">
        <v>2912</v>
      </c>
    </row>
    <row r="3928" spans="1:13" hidden="1" x14ac:dyDescent="0.35">
      <c r="A3928" s="9" t="s">
        <v>27</v>
      </c>
      <c r="B3928" s="9" t="s">
        <v>2911</v>
      </c>
      <c r="C3928" s="9" t="s">
        <v>1215</v>
      </c>
      <c r="D3928" s="9" t="s">
        <v>270</v>
      </c>
      <c r="E3928" s="8" t="s">
        <v>271</v>
      </c>
      <c r="F3928" s="10" t="s">
        <v>2945</v>
      </c>
      <c r="G3928" s="10" t="s">
        <v>2946</v>
      </c>
      <c r="H3928" s="10" t="s">
        <v>25</v>
      </c>
      <c r="I3928" s="10" t="s">
        <v>26</v>
      </c>
      <c r="J3928" s="11">
        <f t="shared" si="122"/>
        <v>206746000</v>
      </c>
      <c r="K3928" s="11">
        <f t="shared" si="122"/>
        <v>113425725</v>
      </c>
      <c r="L3928" s="12">
        <f t="shared" si="123"/>
        <v>0.54862355257175477</v>
      </c>
      <c r="M3928" s="17" t="s">
        <v>2912</v>
      </c>
    </row>
    <row r="3929" spans="1:13" hidden="1" x14ac:dyDescent="0.35">
      <c r="A3929" s="9" t="s">
        <v>27</v>
      </c>
      <c r="B3929" s="9" t="s">
        <v>2911</v>
      </c>
      <c r="C3929" s="9" t="s">
        <v>1215</v>
      </c>
      <c r="D3929" s="9" t="s">
        <v>1023</v>
      </c>
      <c r="E3929" s="8" t="s">
        <v>1024</v>
      </c>
      <c r="F3929" s="10" t="s">
        <v>2945</v>
      </c>
      <c r="G3929" s="10" t="s">
        <v>2946</v>
      </c>
      <c r="H3929" s="10" t="s">
        <v>25</v>
      </c>
      <c r="I3929" s="10" t="s">
        <v>26</v>
      </c>
      <c r="J3929" s="11">
        <f t="shared" si="122"/>
        <v>206746000</v>
      </c>
      <c r="K3929" s="11">
        <f t="shared" si="122"/>
        <v>113425725</v>
      </c>
      <c r="L3929" s="12">
        <f t="shared" si="123"/>
        <v>0.54862355257175477</v>
      </c>
      <c r="M3929" s="17" t="s">
        <v>2912</v>
      </c>
    </row>
    <row r="3930" spans="1:13" hidden="1" x14ac:dyDescent="0.35">
      <c r="A3930" s="9" t="s">
        <v>27</v>
      </c>
      <c r="B3930" s="9" t="s">
        <v>2911</v>
      </c>
      <c r="C3930" s="9" t="s">
        <v>1215</v>
      </c>
      <c r="D3930" s="9" t="s">
        <v>1025</v>
      </c>
      <c r="E3930" s="8" t="s">
        <v>1024</v>
      </c>
      <c r="F3930" s="10" t="s">
        <v>2945</v>
      </c>
      <c r="G3930" s="10" t="s">
        <v>2946</v>
      </c>
      <c r="H3930" s="10" t="s">
        <v>25</v>
      </c>
      <c r="I3930" s="10" t="s">
        <v>26</v>
      </c>
      <c r="J3930" s="11">
        <f t="shared" si="122"/>
        <v>206746000</v>
      </c>
      <c r="K3930" s="11">
        <f t="shared" si="122"/>
        <v>113425725</v>
      </c>
      <c r="L3930" s="12">
        <f t="shared" si="123"/>
        <v>0.54862355257175477</v>
      </c>
      <c r="M3930" s="17" t="s">
        <v>2912</v>
      </c>
    </row>
    <row r="3931" spans="1:13" hidden="1" x14ac:dyDescent="0.35">
      <c r="A3931" s="9" t="s">
        <v>27</v>
      </c>
      <c r="B3931" s="9" t="s">
        <v>2911</v>
      </c>
      <c r="C3931" s="9" t="s">
        <v>1215</v>
      </c>
      <c r="D3931" s="9" t="s">
        <v>49</v>
      </c>
      <c r="E3931" s="8" t="s">
        <v>50</v>
      </c>
      <c r="F3931" s="10" t="s">
        <v>2947</v>
      </c>
      <c r="G3931" s="10" t="s">
        <v>2948</v>
      </c>
      <c r="H3931" s="10" t="s">
        <v>25</v>
      </c>
      <c r="I3931" s="10" t="s">
        <v>26</v>
      </c>
      <c r="J3931" s="11">
        <f t="shared" si="122"/>
        <v>47060000</v>
      </c>
      <c r="K3931" s="11">
        <f t="shared" si="122"/>
        <v>35860000</v>
      </c>
      <c r="L3931" s="12">
        <f t="shared" si="123"/>
        <v>0.76200594985125369</v>
      </c>
      <c r="M3931" s="17" t="s">
        <v>2912</v>
      </c>
    </row>
    <row r="3932" spans="1:13" hidden="1" x14ac:dyDescent="0.35">
      <c r="A3932" s="9" t="s">
        <v>27</v>
      </c>
      <c r="B3932" s="9" t="s">
        <v>2911</v>
      </c>
      <c r="C3932" s="9" t="s">
        <v>1215</v>
      </c>
      <c r="D3932" s="9" t="s">
        <v>1792</v>
      </c>
      <c r="E3932" s="8" t="s">
        <v>1793</v>
      </c>
      <c r="F3932" s="10" t="s">
        <v>2947</v>
      </c>
      <c r="G3932" s="10" t="s">
        <v>2948</v>
      </c>
      <c r="H3932" s="10" t="s">
        <v>25</v>
      </c>
      <c r="I3932" s="10" t="s">
        <v>26</v>
      </c>
      <c r="J3932" s="11">
        <f t="shared" si="122"/>
        <v>47060000</v>
      </c>
      <c r="K3932" s="11">
        <f t="shared" si="122"/>
        <v>35860000</v>
      </c>
      <c r="L3932" s="12">
        <f t="shared" si="123"/>
        <v>0.76200594985125369</v>
      </c>
      <c r="M3932" s="17" t="s">
        <v>2912</v>
      </c>
    </row>
    <row r="3933" spans="1:13" hidden="1" x14ac:dyDescent="0.35">
      <c r="A3933" s="9" t="s">
        <v>27</v>
      </c>
      <c r="B3933" s="9" t="s">
        <v>2911</v>
      </c>
      <c r="C3933" s="9" t="s">
        <v>1215</v>
      </c>
      <c r="D3933" s="9" t="s">
        <v>1794</v>
      </c>
      <c r="E3933" s="8" t="s">
        <v>1793</v>
      </c>
      <c r="F3933" s="10" t="s">
        <v>2947</v>
      </c>
      <c r="G3933" s="10" t="s">
        <v>2948</v>
      </c>
      <c r="H3933" s="10" t="s">
        <v>25</v>
      </c>
      <c r="I3933" s="10" t="s">
        <v>26</v>
      </c>
      <c r="J3933" s="11">
        <f t="shared" si="122"/>
        <v>47060000</v>
      </c>
      <c r="K3933" s="11">
        <f t="shared" si="122"/>
        <v>35860000</v>
      </c>
      <c r="L3933" s="12">
        <f t="shared" si="123"/>
        <v>0.76200594985125369</v>
      </c>
      <c r="M3933" s="17" t="s">
        <v>2912</v>
      </c>
    </row>
    <row r="3934" spans="1:13" hidden="1" x14ac:dyDescent="0.35">
      <c r="A3934" s="9" t="s">
        <v>27</v>
      </c>
      <c r="B3934" s="9" t="s">
        <v>2911</v>
      </c>
      <c r="C3934" s="9" t="s">
        <v>1215</v>
      </c>
      <c r="D3934" s="9" t="s">
        <v>1795</v>
      </c>
      <c r="E3934" s="8" t="s">
        <v>1793</v>
      </c>
      <c r="F3934" s="10" t="s">
        <v>2947</v>
      </c>
      <c r="G3934" s="10" t="s">
        <v>2948</v>
      </c>
      <c r="H3934" s="10" t="s">
        <v>25</v>
      </c>
      <c r="I3934" s="10" t="s">
        <v>26</v>
      </c>
      <c r="J3934" s="11">
        <f t="shared" si="122"/>
        <v>47060000</v>
      </c>
      <c r="K3934" s="11">
        <f t="shared" si="122"/>
        <v>35860000</v>
      </c>
      <c r="L3934" s="12">
        <f t="shared" si="123"/>
        <v>0.76200594985125369</v>
      </c>
      <c r="M3934" s="17" t="s">
        <v>2912</v>
      </c>
    </row>
    <row r="3935" spans="1:13" ht="31" x14ac:dyDescent="0.35">
      <c r="A3935" s="9" t="s">
        <v>27</v>
      </c>
      <c r="B3935" s="9" t="s">
        <v>2911</v>
      </c>
      <c r="C3935" s="9" t="s">
        <v>1290</v>
      </c>
      <c r="D3935" s="9"/>
      <c r="E3935" s="8" t="s">
        <v>1291</v>
      </c>
      <c r="F3935" s="10" t="s">
        <v>1817</v>
      </c>
      <c r="G3935" s="10" t="s">
        <v>26</v>
      </c>
      <c r="H3935" s="10" t="s">
        <v>25</v>
      </c>
      <c r="I3935" s="10" t="s">
        <v>26</v>
      </c>
      <c r="J3935" s="11">
        <f t="shared" si="122"/>
        <v>160000</v>
      </c>
      <c r="K3935" s="11">
        <f t="shared" si="122"/>
        <v>0</v>
      </c>
      <c r="L3935" s="12">
        <f t="shared" si="123"/>
        <v>0</v>
      </c>
      <c r="M3935" s="17" t="s">
        <v>2912</v>
      </c>
    </row>
    <row r="3936" spans="1:13" hidden="1" x14ac:dyDescent="0.35">
      <c r="A3936" s="9" t="s">
        <v>27</v>
      </c>
      <c r="B3936" s="9" t="s">
        <v>2911</v>
      </c>
      <c r="C3936" s="9" t="s">
        <v>1290</v>
      </c>
      <c r="D3936" s="9" t="s">
        <v>49</v>
      </c>
      <c r="E3936" s="8" t="s">
        <v>50</v>
      </c>
      <c r="F3936" s="10" t="s">
        <v>1817</v>
      </c>
      <c r="G3936" s="10" t="s">
        <v>26</v>
      </c>
      <c r="H3936" s="10" t="s">
        <v>25</v>
      </c>
      <c r="I3936" s="10" t="s">
        <v>26</v>
      </c>
      <c r="J3936" s="11">
        <f t="shared" si="122"/>
        <v>160000</v>
      </c>
      <c r="K3936" s="11">
        <f t="shared" si="122"/>
        <v>0</v>
      </c>
      <c r="L3936" s="12">
        <f t="shared" si="123"/>
        <v>0</v>
      </c>
      <c r="M3936" s="17" t="s">
        <v>2912</v>
      </c>
    </row>
    <row r="3937" spans="1:13" hidden="1" x14ac:dyDescent="0.35">
      <c r="A3937" s="9" t="s">
        <v>27</v>
      </c>
      <c r="B3937" s="9" t="s">
        <v>2911</v>
      </c>
      <c r="C3937" s="9" t="s">
        <v>1290</v>
      </c>
      <c r="D3937" s="9" t="s">
        <v>1792</v>
      </c>
      <c r="E3937" s="8" t="s">
        <v>1793</v>
      </c>
      <c r="F3937" s="10" t="s">
        <v>1817</v>
      </c>
      <c r="G3937" s="10" t="s">
        <v>26</v>
      </c>
      <c r="H3937" s="10" t="s">
        <v>25</v>
      </c>
      <c r="I3937" s="10" t="s">
        <v>26</v>
      </c>
      <c r="J3937" s="11">
        <f t="shared" si="122"/>
        <v>160000</v>
      </c>
      <c r="K3937" s="11">
        <f t="shared" si="122"/>
        <v>0</v>
      </c>
      <c r="L3937" s="12">
        <f t="shared" si="123"/>
        <v>0</v>
      </c>
      <c r="M3937" s="17" t="s">
        <v>2912</v>
      </c>
    </row>
    <row r="3938" spans="1:13" hidden="1" x14ac:dyDescent="0.35">
      <c r="A3938" s="9" t="s">
        <v>27</v>
      </c>
      <c r="B3938" s="9" t="s">
        <v>2911</v>
      </c>
      <c r="C3938" s="9" t="s">
        <v>1290</v>
      </c>
      <c r="D3938" s="9" t="s">
        <v>1794</v>
      </c>
      <c r="E3938" s="8" t="s">
        <v>1793</v>
      </c>
      <c r="F3938" s="10" t="s">
        <v>1817</v>
      </c>
      <c r="G3938" s="10" t="s">
        <v>26</v>
      </c>
      <c r="H3938" s="10" t="s">
        <v>25</v>
      </c>
      <c r="I3938" s="10" t="s">
        <v>26</v>
      </c>
      <c r="J3938" s="11">
        <f t="shared" si="122"/>
        <v>160000</v>
      </c>
      <c r="K3938" s="11">
        <f t="shared" si="122"/>
        <v>0</v>
      </c>
      <c r="L3938" s="12">
        <f t="shared" si="123"/>
        <v>0</v>
      </c>
      <c r="M3938" s="17" t="s">
        <v>2912</v>
      </c>
    </row>
    <row r="3939" spans="1:13" hidden="1" x14ac:dyDescent="0.35">
      <c r="A3939" s="9" t="s">
        <v>27</v>
      </c>
      <c r="B3939" s="9" t="s">
        <v>2911</v>
      </c>
      <c r="C3939" s="9" t="s">
        <v>1290</v>
      </c>
      <c r="D3939" s="9" t="s">
        <v>1795</v>
      </c>
      <c r="E3939" s="8" t="s">
        <v>1793</v>
      </c>
      <c r="F3939" s="10" t="s">
        <v>1817</v>
      </c>
      <c r="G3939" s="10" t="s">
        <v>26</v>
      </c>
      <c r="H3939" s="10" t="s">
        <v>25</v>
      </c>
      <c r="I3939" s="10" t="s">
        <v>26</v>
      </c>
      <c r="J3939" s="11">
        <f t="shared" si="122"/>
        <v>160000</v>
      </c>
      <c r="K3939" s="11">
        <f t="shared" si="122"/>
        <v>0</v>
      </c>
      <c r="L3939" s="12">
        <f t="shared" si="123"/>
        <v>0</v>
      </c>
      <c r="M3939" s="17" t="s">
        <v>2912</v>
      </c>
    </row>
    <row r="3940" spans="1:13" x14ac:dyDescent="0.35">
      <c r="A3940" s="9" t="s">
        <v>27</v>
      </c>
      <c r="B3940" s="9" t="s">
        <v>2911</v>
      </c>
      <c r="C3940" s="9" t="s">
        <v>1818</v>
      </c>
      <c r="D3940" s="9"/>
      <c r="E3940" s="8" t="s">
        <v>1819</v>
      </c>
      <c r="F3940" s="10" t="s">
        <v>2949</v>
      </c>
      <c r="G3940" s="10" t="s">
        <v>2950</v>
      </c>
      <c r="H3940" s="10" t="s">
        <v>25</v>
      </c>
      <c r="I3940" s="10" t="s">
        <v>26</v>
      </c>
      <c r="J3940" s="11">
        <f t="shared" si="122"/>
        <v>31920000</v>
      </c>
      <c r="K3940" s="11">
        <f t="shared" si="122"/>
        <v>31920000</v>
      </c>
      <c r="L3940" s="12">
        <f t="shared" si="123"/>
        <v>1</v>
      </c>
      <c r="M3940" s="17" t="s">
        <v>2912</v>
      </c>
    </row>
    <row r="3941" spans="1:13" hidden="1" x14ac:dyDescent="0.35">
      <c r="A3941" s="9" t="s">
        <v>27</v>
      </c>
      <c r="B3941" s="9" t="s">
        <v>2911</v>
      </c>
      <c r="C3941" s="9" t="s">
        <v>1818</v>
      </c>
      <c r="D3941" s="9" t="s">
        <v>49</v>
      </c>
      <c r="E3941" s="8" t="s">
        <v>50</v>
      </c>
      <c r="F3941" s="10" t="s">
        <v>2949</v>
      </c>
      <c r="G3941" s="10" t="s">
        <v>2950</v>
      </c>
      <c r="H3941" s="10" t="s">
        <v>25</v>
      </c>
      <c r="I3941" s="10" t="s">
        <v>26</v>
      </c>
      <c r="J3941" s="11">
        <f t="shared" si="122"/>
        <v>31920000</v>
      </c>
      <c r="K3941" s="11">
        <f t="shared" si="122"/>
        <v>31920000</v>
      </c>
      <c r="L3941" s="12">
        <f t="shared" si="123"/>
        <v>1</v>
      </c>
      <c r="M3941" s="17" t="s">
        <v>2912</v>
      </c>
    </row>
    <row r="3942" spans="1:13" hidden="1" x14ac:dyDescent="0.35">
      <c r="A3942" s="9" t="s">
        <v>27</v>
      </c>
      <c r="B3942" s="9" t="s">
        <v>2911</v>
      </c>
      <c r="C3942" s="9" t="s">
        <v>1818</v>
      </c>
      <c r="D3942" s="9" t="s">
        <v>1792</v>
      </c>
      <c r="E3942" s="8" t="s">
        <v>1793</v>
      </c>
      <c r="F3942" s="10" t="s">
        <v>2949</v>
      </c>
      <c r="G3942" s="10" t="s">
        <v>2950</v>
      </c>
      <c r="H3942" s="10" t="s">
        <v>25</v>
      </c>
      <c r="I3942" s="10" t="s">
        <v>26</v>
      </c>
      <c r="J3942" s="11">
        <f t="shared" si="122"/>
        <v>31920000</v>
      </c>
      <c r="K3942" s="11">
        <f t="shared" si="122"/>
        <v>31920000</v>
      </c>
      <c r="L3942" s="12">
        <f t="shared" si="123"/>
        <v>1</v>
      </c>
      <c r="M3942" s="17" t="s">
        <v>2912</v>
      </c>
    </row>
    <row r="3943" spans="1:13" hidden="1" x14ac:dyDescent="0.35">
      <c r="A3943" s="9" t="s">
        <v>27</v>
      </c>
      <c r="B3943" s="9" t="s">
        <v>2911</v>
      </c>
      <c r="C3943" s="9" t="s">
        <v>1818</v>
      </c>
      <c r="D3943" s="9" t="s">
        <v>1794</v>
      </c>
      <c r="E3943" s="8" t="s">
        <v>1793</v>
      </c>
      <c r="F3943" s="10" t="s">
        <v>2949</v>
      </c>
      <c r="G3943" s="10" t="s">
        <v>2950</v>
      </c>
      <c r="H3943" s="10" t="s">
        <v>25</v>
      </c>
      <c r="I3943" s="10" t="s">
        <v>26</v>
      </c>
      <c r="J3943" s="11">
        <f t="shared" si="122"/>
        <v>31920000</v>
      </c>
      <c r="K3943" s="11">
        <f t="shared" si="122"/>
        <v>31920000</v>
      </c>
      <c r="L3943" s="12">
        <f t="shared" si="123"/>
        <v>1</v>
      </c>
      <c r="M3943" s="17" t="s">
        <v>2912</v>
      </c>
    </row>
    <row r="3944" spans="1:13" hidden="1" x14ac:dyDescent="0.35">
      <c r="A3944" s="9" t="s">
        <v>27</v>
      </c>
      <c r="B3944" s="9" t="s">
        <v>2911</v>
      </c>
      <c r="C3944" s="9" t="s">
        <v>1818</v>
      </c>
      <c r="D3944" s="9" t="s">
        <v>1795</v>
      </c>
      <c r="E3944" s="8" t="s">
        <v>1793</v>
      </c>
      <c r="F3944" s="10" t="s">
        <v>2949</v>
      </c>
      <c r="G3944" s="10" t="s">
        <v>2950</v>
      </c>
      <c r="H3944" s="10" t="s">
        <v>25</v>
      </c>
      <c r="I3944" s="10" t="s">
        <v>26</v>
      </c>
      <c r="J3944" s="11">
        <f t="shared" si="122"/>
        <v>31920000</v>
      </c>
      <c r="K3944" s="11">
        <f t="shared" si="122"/>
        <v>31920000</v>
      </c>
      <c r="L3944" s="12">
        <f t="shared" si="123"/>
        <v>1</v>
      </c>
      <c r="M3944" s="17" t="s">
        <v>2912</v>
      </c>
    </row>
    <row r="3945" spans="1:13" x14ac:dyDescent="0.35">
      <c r="A3945" s="9" t="s">
        <v>27</v>
      </c>
      <c r="B3945" s="9" t="s">
        <v>2911</v>
      </c>
      <c r="C3945" s="9" t="s">
        <v>1821</v>
      </c>
      <c r="D3945" s="9"/>
      <c r="E3945" s="8" t="s">
        <v>1822</v>
      </c>
      <c r="F3945" s="10" t="s">
        <v>308</v>
      </c>
      <c r="G3945" s="10" t="s">
        <v>309</v>
      </c>
      <c r="H3945" s="10" t="s">
        <v>25</v>
      </c>
      <c r="I3945" s="10" t="s">
        <v>26</v>
      </c>
      <c r="J3945" s="11">
        <f t="shared" si="122"/>
        <v>3200000</v>
      </c>
      <c r="K3945" s="11">
        <f t="shared" si="122"/>
        <v>3200000</v>
      </c>
      <c r="L3945" s="12">
        <f t="shared" si="123"/>
        <v>1</v>
      </c>
      <c r="M3945" s="17" t="s">
        <v>2912</v>
      </c>
    </row>
    <row r="3946" spans="1:13" hidden="1" x14ac:dyDescent="0.35">
      <c r="A3946" s="9" t="s">
        <v>27</v>
      </c>
      <c r="B3946" s="9" t="s">
        <v>2911</v>
      </c>
      <c r="C3946" s="9" t="s">
        <v>1821</v>
      </c>
      <c r="D3946" s="9" t="s">
        <v>49</v>
      </c>
      <c r="E3946" s="8" t="s">
        <v>50</v>
      </c>
      <c r="F3946" s="10" t="s">
        <v>308</v>
      </c>
      <c r="G3946" s="10" t="s">
        <v>309</v>
      </c>
      <c r="H3946" s="10" t="s">
        <v>25</v>
      </c>
      <c r="I3946" s="10" t="s">
        <v>26</v>
      </c>
      <c r="J3946" s="11">
        <f t="shared" si="122"/>
        <v>3200000</v>
      </c>
      <c r="K3946" s="11">
        <f t="shared" si="122"/>
        <v>3200000</v>
      </c>
      <c r="L3946" s="12">
        <f t="shared" si="123"/>
        <v>1</v>
      </c>
      <c r="M3946" s="17" t="s">
        <v>2912</v>
      </c>
    </row>
    <row r="3947" spans="1:13" hidden="1" x14ac:dyDescent="0.35">
      <c r="A3947" s="9" t="s">
        <v>27</v>
      </c>
      <c r="B3947" s="9" t="s">
        <v>2911</v>
      </c>
      <c r="C3947" s="9" t="s">
        <v>1821</v>
      </c>
      <c r="D3947" s="9" t="s">
        <v>1792</v>
      </c>
      <c r="E3947" s="8" t="s">
        <v>1793</v>
      </c>
      <c r="F3947" s="10" t="s">
        <v>308</v>
      </c>
      <c r="G3947" s="10" t="s">
        <v>309</v>
      </c>
      <c r="H3947" s="10" t="s">
        <v>25</v>
      </c>
      <c r="I3947" s="10" t="s">
        <v>26</v>
      </c>
      <c r="J3947" s="11">
        <f t="shared" si="122"/>
        <v>3200000</v>
      </c>
      <c r="K3947" s="11">
        <f t="shared" si="122"/>
        <v>3200000</v>
      </c>
      <c r="L3947" s="12">
        <f t="shared" si="123"/>
        <v>1</v>
      </c>
      <c r="M3947" s="17" t="s">
        <v>2912</v>
      </c>
    </row>
    <row r="3948" spans="1:13" hidden="1" x14ac:dyDescent="0.35">
      <c r="A3948" s="9" t="s">
        <v>27</v>
      </c>
      <c r="B3948" s="9" t="s">
        <v>2911</v>
      </c>
      <c r="C3948" s="9" t="s">
        <v>1821</v>
      </c>
      <c r="D3948" s="9" t="s">
        <v>1794</v>
      </c>
      <c r="E3948" s="8" t="s">
        <v>1793</v>
      </c>
      <c r="F3948" s="10" t="s">
        <v>308</v>
      </c>
      <c r="G3948" s="10" t="s">
        <v>309</v>
      </c>
      <c r="H3948" s="10" t="s">
        <v>25</v>
      </c>
      <c r="I3948" s="10" t="s">
        <v>26</v>
      </c>
      <c r="J3948" s="11">
        <f t="shared" si="122"/>
        <v>3200000</v>
      </c>
      <c r="K3948" s="11">
        <f t="shared" si="122"/>
        <v>3200000</v>
      </c>
      <c r="L3948" s="12">
        <f t="shared" si="123"/>
        <v>1</v>
      </c>
      <c r="M3948" s="17" t="s">
        <v>2912</v>
      </c>
    </row>
    <row r="3949" spans="1:13" hidden="1" x14ac:dyDescent="0.35">
      <c r="A3949" s="9" t="s">
        <v>27</v>
      </c>
      <c r="B3949" s="9" t="s">
        <v>2911</v>
      </c>
      <c r="C3949" s="9" t="s">
        <v>1821</v>
      </c>
      <c r="D3949" s="9" t="s">
        <v>1795</v>
      </c>
      <c r="E3949" s="8" t="s">
        <v>1793</v>
      </c>
      <c r="F3949" s="10" t="s">
        <v>308</v>
      </c>
      <c r="G3949" s="10" t="s">
        <v>309</v>
      </c>
      <c r="H3949" s="10" t="s">
        <v>25</v>
      </c>
      <c r="I3949" s="10" t="s">
        <v>26</v>
      </c>
      <c r="J3949" s="11">
        <f t="shared" si="122"/>
        <v>3200000</v>
      </c>
      <c r="K3949" s="11">
        <f t="shared" si="122"/>
        <v>3200000</v>
      </c>
      <c r="L3949" s="12">
        <f t="shared" si="123"/>
        <v>1</v>
      </c>
      <c r="M3949" s="17" t="s">
        <v>2912</v>
      </c>
    </row>
    <row r="3950" spans="1:13" x14ac:dyDescent="0.35">
      <c r="A3950" s="9" t="s">
        <v>27</v>
      </c>
      <c r="B3950" s="9" t="s">
        <v>2911</v>
      </c>
      <c r="C3950" s="9" t="s">
        <v>1824</v>
      </c>
      <c r="D3950" s="9"/>
      <c r="E3950" s="8" t="s">
        <v>1825</v>
      </c>
      <c r="F3950" s="10" t="s">
        <v>2951</v>
      </c>
      <c r="G3950" s="10" t="s">
        <v>2952</v>
      </c>
      <c r="H3950" s="10" t="s">
        <v>25</v>
      </c>
      <c r="I3950" s="10" t="s">
        <v>26</v>
      </c>
      <c r="J3950" s="11">
        <f t="shared" si="122"/>
        <v>3040000</v>
      </c>
      <c r="K3950" s="11">
        <f t="shared" si="122"/>
        <v>3040000</v>
      </c>
      <c r="L3950" s="12">
        <f t="shared" si="123"/>
        <v>1</v>
      </c>
      <c r="M3950" s="17" t="s">
        <v>2912</v>
      </c>
    </row>
    <row r="3951" spans="1:13" hidden="1" x14ac:dyDescent="0.35">
      <c r="A3951" s="9" t="s">
        <v>27</v>
      </c>
      <c r="B3951" s="9" t="s">
        <v>2911</v>
      </c>
      <c r="C3951" s="9" t="s">
        <v>1824</v>
      </c>
      <c r="D3951" s="9" t="s">
        <v>49</v>
      </c>
      <c r="E3951" s="8" t="s">
        <v>50</v>
      </c>
      <c r="F3951" s="10" t="s">
        <v>2951</v>
      </c>
      <c r="G3951" s="10" t="s">
        <v>2952</v>
      </c>
      <c r="H3951" s="10" t="s">
        <v>25</v>
      </c>
      <c r="I3951" s="10" t="s">
        <v>26</v>
      </c>
      <c r="J3951" s="11">
        <f t="shared" si="122"/>
        <v>3040000</v>
      </c>
      <c r="K3951" s="11">
        <f t="shared" si="122"/>
        <v>3040000</v>
      </c>
      <c r="L3951" s="12">
        <f t="shared" si="123"/>
        <v>1</v>
      </c>
      <c r="M3951" s="17" t="s">
        <v>2912</v>
      </c>
    </row>
    <row r="3952" spans="1:13" hidden="1" x14ac:dyDescent="0.35">
      <c r="A3952" s="9" t="s">
        <v>27</v>
      </c>
      <c r="B3952" s="9" t="s">
        <v>2911</v>
      </c>
      <c r="C3952" s="9" t="s">
        <v>1824</v>
      </c>
      <c r="D3952" s="9" t="s">
        <v>1792</v>
      </c>
      <c r="E3952" s="8" t="s">
        <v>1793</v>
      </c>
      <c r="F3952" s="10" t="s">
        <v>2951</v>
      </c>
      <c r="G3952" s="10" t="s">
        <v>2952</v>
      </c>
      <c r="H3952" s="10" t="s">
        <v>25</v>
      </c>
      <c r="I3952" s="10" t="s">
        <v>26</v>
      </c>
      <c r="J3952" s="11">
        <f t="shared" si="122"/>
        <v>3040000</v>
      </c>
      <c r="K3952" s="11">
        <f t="shared" si="122"/>
        <v>3040000</v>
      </c>
      <c r="L3952" s="12">
        <f t="shared" si="123"/>
        <v>1</v>
      </c>
      <c r="M3952" s="17" t="s">
        <v>2912</v>
      </c>
    </row>
    <row r="3953" spans="1:13" hidden="1" x14ac:dyDescent="0.35">
      <c r="A3953" s="9" t="s">
        <v>27</v>
      </c>
      <c r="B3953" s="9" t="s">
        <v>2911</v>
      </c>
      <c r="C3953" s="9" t="s">
        <v>1824</v>
      </c>
      <c r="D3953" s="9" t="s">
        <v>1794</v>
      </c>
      <c r="E3953" s="8" t="s">
        <v>1793</v>
      </c>
      <c r="F3953" s="10" t="s">
        <v>2951</v>
      </c>
      <c r="G3953" s="10" t="s">
        <v>2952</v>
      </c>
      <c r="H3953" s="10" t="s">
        <v>25</v>
      </c>
      <c r="I3953" s="10" t="s">
        <v>26</v>
      </c>
      <c r="J3953" s="11">
        <f t="shared" si="122"/>
        <v>3040000</v>
      </c>
      <c r="K3953" s="11">
        <f t="shared" si="122"/>
        <v>3040000</v>
      </c>
      <c r="L3953" s="12">
        <f t="shared" si="123"/>
        <v>1</v>
      </c>
      <c r="M3953" s="17" t="s">
        <v>2912</v>
      </c>
    </row>
    <row r="3954" spans="1:13" hidden="1" x14ac:dyDescent="0.35">
      <c r="A3954" s="9" t="s">
        <v>27</v>
      </c>
      <c r="B3954" s="9" t="s">
        <v>2911</v>
      </c>
      <c r="C3954" s="9" t="s">
        <v>1824</v>
      </c>
      <c r="D3954" s="9" t="s">
        <v>1795</v>
      </c>
      <c r="E3954" s="8" t="s">
        <v>1793</v>
      </c>
      <c r="F3954" s="10" t="s">
        <v>2951</v>
      </c>
      <c r="G3954" s="10" t="s">
        <v>2952</v>
      </c>
      <c r="H3954" s="10" t="s">
        <v>25</v>
      </c>
      <c r="I3954" s="10" t="s">
        <v>26</v>
      </c>
      <c r="J3954" s="11">
        <f t="shared" si="122"/>
        <v>3040000</v>
      </c>
      <c r="K3954" s="11">
        <f t="shared" si="122"/>
        <v>3040000</v>
      </c>
      <c r="L3954" s="12">
        <f t="shared" si="123"/>
        <v>1</v>
      </c>
      <c r="M3954" s="17" t="s">
        <v>2912</v>
      </c>
    </row>
    <row r="3955" spans="1:13" x14ac:dyDescent="0.35">
      <c r="A3955" s="9" t="s">
        <v>27</v>
      </c>
      <c r="B3955" s="9" t="s">
        <v>2911</v>
      </c>
      <c r="C3955" s="9" t="s">
        <v>1351</v>
      </c>
      <c r="D3955" s="9"/>
      <c r="E3955" s="8" t="s">
        <v>1352</v>
      </c>
      <c r="F3955" s="10" t="s">
        <v>2953</v>
      </c>
      <c r="G3955" s="10" t="s">
        <v>2954</v>
      </c>
      <c r="H3955" s="10" t="s">
        <v>25</v>
      </c>
      <c r="I3955" s="10" t="s">
        <v>26</v>
      </c>
      <c r="J3955" s="11">
        <f t="shared" si="122"/>
        <v>178180000</v>
      </c>
      <c r="K3955" s="11">
        <f t="shared" si="122"/>
        <v>178180000</v>
      </c>
      <c r="L3955" s="12">
        <f t="shared" si="123"/>
        <v>1</v>
      </c>
      <c r="M3955" s="17" t="s">
        <v>2912</v>
      </c>
    </row>
    <row r="3956" spans="1:13" hidden="1" x14ac:dyDescent="0.35">
      <c r="A3956" s="9" t="s">
        <v>27</v>
      </c>
      <c r="B3956" s="9" t="s">
        <v>2911</v>
      </c>
      <c r="C3956" s="9" t="s">
        <v>1351</v>
      </c>
      <c r="D3956" s="9" t="s">
        <v>49</v>
      </c>
      <c r="E3956" s="8" t="s">
        <v>50</v>
      </c>
      <c r="F3956" s="10" t="s">
        <v>2953</v>
      </c>
      <c r="G3956" s="10" t="s">
        <v>2954</v>
      </c>
      <c r="H3956" s="10" t="s">
        <v>25</v>
      </c>
      <c r="I3956" s="10" t="s">
        <v>26</v>
      </c>
      <c r="J3956" s="11">
        <f t="shared" si="122"/>
        <v>178180000</v>
      </c>
      <c r="K3956" s="11">
        <f t="shared" si="122"/>
        <v>178180000</v>
      </c>
      <c r="L3956" s="12">
        <f t="shared" si="123"/>
        <v>1</v>
      </c>
      <c r="M3956" s="17" t="s">
        <v>2912</v>
      </c>
    </row>
    <row r="3957" spans="1:13" hidden="1" x14ac:dyDescent="0.35">
      <c r="A3957" s="9" t="s">
        <v>27</v>
      </c>
      <c r="B3957" s="9" t="s">
        <v>2911</v>
      </c>
      <c r="C3957" s="9" t="s">
        <v>1351</v>
      </c>
      <c r="D3957" s="9" t="s">
        <v>1792</v>
      </c>
      <c r="E3957" s="8" t="s">
        <v>1793</v>
      </c>
      <c r="F3957" s="10" t="s">
        <v>2953</v>
      </c>
      <c r="G3957" s="10" t="s">
        <v>2954</v>
      </c>
      <c r="H3957" s="10" t="s">
        <v>25</v>
      </c>
      <c r="I3957" s="10" t="s">
        <v>26</v>
      </c>
      <c r="J3957" s="11">
        <f t="shared" si="122"/>
        <v>178180000</v>
      </c>
      <c r="K3957" s="11">
        <f t="shared" si="122"/>
        <v>178180000</v>
      </c>
      <c r="L3957" s="12">
        <f t="shared" si="123"/>
        <v>1</v>
      </c>
      <c r="M3957" s="17" t="s">
        <v>2912</v>
      </c>
    </row>
    <row r="3958" spans="1:13" hidden="1" x14ac:dyDescent="0.35">
      <c r="A3958" s="9" t="s">
        <v>27</v>
      </c>
      <c r="B3958" s="9" t="s">
        <v>2911</v>
      </c>
      <c r="C3958" s="9" t="s">
        <v>1351</v>
      </c>
      <c r="D3958" s="9" t="s">
        <v>1794</v>
      </c>
      <c r="E3958" s="8" t="s">
        <v>1793</v>
      </c>
      <c r="F3958" s="10" t="s">
        <v>2953</v>
      </c>
      <c r="G3958" s="10" t="s">
        <v>2954</v>
      </c>
      <c r="H3958" s="10" t="s">
        <v>25</v>
      </c>
      <c r="I3958" s="10" t="s">
        <v>26</v>
      </c>
      <c r="J3958" s="11">
        <f t="shared" si="122"/>
        <v>178180000</v>
      </c>
      <c r="K3958" s="11">
        <f t="shared" si="122"/>
        <v>178180000</v>
      </c>
      <c r="L3958" s="12">
        <f t="shared" si="123"/>
        <v>1</v>
      </c>
      <c r="M3958" s="17" t="s">
        <v>2912</v>
      </c>
    </row>
    <row r="3959" spans="1:13" hidden="1" x14ac:dyDescent="0.35">
      <c r="A3959" s="9" t="s">
        <v>27</v>
      </c>
      <c r="B3959" s="9" t="s">
        <v>2911</v>
      </c>
      <c r="C3959" s="9" t="s">
        <v>1351</v>
      </c>
      <c r="D3959" s="9" t="s">
        <v>1795</v>
      </c>
      <c r="E3959" s="8" t="s">
        <v>1793</v>
      </c>
      <c r="F3959" s="10" t="s">
        <v>2953</v>
      </c>
      <c r="G3959" s="10" t="s">
        <v>2954</v>
      </c>
      <c r="H3959" s="10" t="s">
        <v>25</v>
      </c>
      <c r="I3959" s="10" t="s">
        <v>26</v>
      </c>
      <c r="J3959" s="11">
        <f t="shared" si="122"/>
        <v>178180000</v>
      </c>
      <c r="K3959" s="11">
        <f t="shared" si="122"/>
        <v>178180000</v>
      </c>
      <c r="L3959" s="12">
        <f t="shared" si="123"/>
        <v>1</v>
      </c>
      <c r="M3959" s="17" t="s">
        <v>2912</v>
      </c>
    </row>
    <row r="3960" spans="1:13" x14ac:dyDescent="0.35">
      <c r="A3960" s="9" t="s">
        <v>27</v>
      </c>
      <c r="B3960" s="9" t="s">
        <v>2911</v>
      </c>
      <c r="C3960" s="9" t="s">
        <v>1387</v>
      </c>
      <c r="D3960" s="9"/>
      <c r="E3960" s="8" t="s">
        <v>1388</v>
      </c>
      <c r="F3960" s="10" t="s">
        <v>2955</v>
      </c>
      <c r="G3960" s="10" t="s">
        <v>26</v>
      </c>
      <c r="H3960" s="10" t="s">
        <v>25</v>
      </c>
      <c r="I3960" s="10" t="s">
        <v>26</v>
      </c>
      <c r="J3960" s="11">
        <f t="shared" si="122"/>
        <v>47000</v>
      </c>
      <c r="K3960" s="11">
        <f t="shared" si="122"/>
        <v>0</v>
      </c>
      <c r="L3960" s="12">
        <f t="shared" si="123"/>
        <v>0</v>
      </c>
      <c r="M3960" s="17" t="s">
        <v>2912</v>
      </c>
    </row>
    <row r="3961" spans="1:13" x14ac:dyDescent="0.35">
      <c r="A3961" s="9" t="s">
        <v>27</v>
      </c>
      <c r="B3961" s="9" t="s">
        <v>2911</v>
      </c>
      <c r="C3961" s="9" t="s">
        <v>1391</v>
      </c>
      <c r="D3961" s="9"/>
      <c r="E3961" s="8" t="s">
        <v>1392</v>
      </c>
      <c r="F3961" s="10" t="s">
        <v>2955</v>
      </c>
      <c r="G3961" s="10" t="s">
        <v>26</v>
      </c>
      <c r="H3961" s="10" t="s">
        <v>25</v>
      </c>
      <c r="I3961" s="10" t="s">
        <v>26</v>
      </c>
      <c r="J3961" s="11">
        <f t="shared" si="122"/>
        <v>47000</v>
      </c>
      <c r="K3961" s="11">
        <f t="shared" si="122"/>
        <v>0</v>
      </c>
      <c r="L3961" s="12">
        <f t="shared" si="123"/>
        <v>0</v>
      </c>
      <c r="M3961" s="17" t="s">
        <v>2912</v>
      </c>
    </row>
    <row r="3962" spans="1:13" hidden="1" x14ac:dyDescent="0.35">
      <c r="A3962" s="9" t="s">
        <v>27</v>
      </c>
      <c r="B3962" s="9" t="s">
        <v>2911</v>
      </c>
      <c r="C3962" s="9" t="s">
        <v>1391</v>
      </c>
      <c r="D3962" s="9" t="s">
        <v>49</v>
      </c>
      <c r="E3962" s="8" t="s">
        <v>50</v>
      </c>
      <c r="F3962" s="10" t="s">
        <v>2955</v>
      </c>
      <c r="G3962" s="10" t="s">
        <v>26</v>
      </c>
      <c r="H3962" s="10" t="s">
        <v>25</v>
      </c>
      <c r="I3962" s="10" t="s">
        <v>26</v>
      </c>
      <c r="J3962" s="11">
        <f t="shared" si="122"/>
        <v>47000</v>
      </c>
      <c r="K3962" s="11">
        <f t="shared" si="122"/>
        <v>0</v>
      </c>
      <c r="L3962" s="12">
        <f t="shared" si="123"/>
        <v>0</v>
      </c>
      <c r="M3962" s="17" t="s">
        <v>2912</v>
      </c>
    </row>
    <row r="3963" spans="1:13" hidden="1" x14ac:dyDescent="0.35">
      <c r="A3963" s="9" t="s">
        <v>27</v>
      </c>
      <c r="B3963" s="9" t="s">
        <v>2911</v>
      </c>
      <c r="C3963" s="9" t="s">
        <v>1391</v>
      </c>
      <c r="D3963" s="9" t="s">
        <v>1792</v>
      </c>
      <c r="E3963" s="8" t="s">
        <v>1793</v>
      </c>
      <c r="F3963" s="10" t="s">
        <v>2955</v>
      </c>
      <c r="G3963" s="10" t="s">
        <v>26</v>
      </c>
      <c r="H3963" s="10" t="s">
        <v>25</v>
      </c>
      <c r="I3963" s="10" t="s">
        <v>26</v>
      </c>
      <c r="J3963" s="11">
        <f t="shared" si="122"/>
        <v>47000</v>
      </c>
      <c r="K3963" s="11">
        <f t="shared" si="122"/>
        <v>0</v>
      </c>
      <c r="L3963" s="12">
        <f t="shared" si="123"/>
        <v>0</v>
      </c>
      <c r="M3963" s="17" t="s">
        <v>2912</v>
      </c>
    </row>
    <row r="3964" spans="1:13" hidden="1" x14ac:dyDescent="0.35">
      <c r="A3964" s="9" t="s">
        <v>27</v>
      </c>
      <c r="B3964" s="9" t="s">
        <v>2911</v>
      </c>
      <c r="C3964" s="9" t="s">
        <v>1391</v>
      </c>
      <c r="D3964" s="9" t="s">
        <v>1794</v>
      </c>
      <c r="E3964" s="8" t="s">
        <v>1793</v>
      </c>
      <c r="F3964" s="10" t="s">
        <v>2955</v>
      </c>
      <c r="G3964" s="10" t="s">
        <v>26</v>
      </c>
      <c r="H3964" s="10" t="s">
        <v>25</v>
      </c>
      <c r="I3964" s="10" t="s">
        <v>26</v>
      </c>
      <c r="J3964" s="11">
        <f t="shared" si="122"/>
        <v>47000</v>
      </c>
      <c r="K3964" s="11">
        <f t="shared" si="122"/>
        <v>0</v>
      </c>
      <c r="L3964" s="12">
        <f t="shared" si="123"/>
        <v>0</v>
      </c>
      <c r="M3964" s="17" t="s">
        <v>2912</v>
      </c>
    </row>
    <row r="3965" spans="1:13" hidden="1" x14ac:dyDescent="0.35">
      <c r="A3965" s="9" t="s">
        <v>27</v>
      </c>
      <c r="B3965" s="9" t="s">
        <v>2911</v>
      </c>
      <c r="C3965" s="9" t="s">
        <v>1391</v>
      </c>
      <c r="D3965" s="9" t="s">
        <v>1795</v>
      </c>
      <c r="E3965" s="8" t="s">
        <v>1793</v>
      </c>
      <c r="F3965" s="10" t="s">
        <v>2955</v>
      </c>
      <c r="G3965" s="10" t="s">
        <v>26</v>
      </c>
      <c r="H3965" s="10" t="s">
        <v>25</v>
      </c>
      <c r="I3965" s="10" t="s">
        <v>26</v>
      </c>
      <c r="J3965" s="11">
        <f t="shared" si="122"/>
        <v>47000</v>
      </c>
      <c r="K3965" s="11">
        <f t="shared" si="122"/>
        <v>0</v>
      </c>
      <c r="L3965" s="12">
        <f t="shared" si="123"/>
        <v>0</v>
      </c>
      <c r="M3965" s="17" t="s">
        <v>2912</v>
      </c>
    </row>
    <row r="3966" spans="1:13" x14ac:dyDescent="0.35">
      <c r="A3966" s="9" t="s">
        <v>27</v>
      </c>
      <c r="B3966" s="9" t="s">
        <v>2956</v>
      </c>
      <c r="C3966" s="9"/>
      <c r="D3966" s="9"/>
      <c r="E3966" s="8" t="s">
        <v>2957</v>
      </c>
      <c r="F3966" s="10" t="s">
        <v>2958</v>
      </c>
      <c r="G3966" s="10" t="s">
        <v>2959</v>
      </c>
      <c r="H3966" s="10" t="s">
        <v>2960</v>
      </c>
      <c r="I3966" s="10" t="s">
        <v>2961</v>
      </c>
      <c r="J3966" s="11">
        <f t="shared" si="122"/>
        <v>3572958465</v>
      </c>
      <c r="K3966" s="11">
        <f t="shared" si="122"/>
        <v>3015758010</v>
      </c>
      <c r="L3966" s="12">
        <f t="shared" si="123"/>
        <v>0.84405067664283639</v>
      </c>
      <c r="M3966" s="17" t="s">
        <v>2957</v>
      </c>
    </row>
    <row r="3967" spans="1:13" ht="31" x14ac:dyDescent="0.35">
      <c r="A3967" s="9" t="s">
        <v>27</v>
      </c>
      <c r="B3967" s="9" t="s">
        <v>2956</v>
      </c>
      <c r="C3967" s="9" t="s">
        <v>35</v>
      </c>
      <c r="D3967" s="9"/>
      <c r="E3967" s="8" t="s">
        <v>36</v>
      </c>
      <c r="F3967" s="10" t="s">
        <v>2962</v>
      </c>
      <c r="G3967" s="10" t="s">
        <v>2963</v>
      </c>
      <c r="H3967" s="10" t="s">
        <v>2960</v>
      </c>
      <c r="I3967" s="10" t="s">
        <v>2961</v>
      </c>
      <c r="J3967" s="11">
        <f t="shared" si="122"/>
        <v>2792435465</v>
      </c>
      <c r="K3967" s="11">
        <f t="shared" si="122"/>
        <v>2428723791</v>
      </c>
      <c r="L3967" s="12">
        <f t="shared" si="123"/>
        <v>0.86975109055922262</v>
      </c>
      <c r="M3967" s="17" t="s">
        <v>2957</v>
      </c>
    </row>
    <row r="3968" spans="1:13" x14ac:dyDescent="0.35">
      <c r="A3968" s="9" t="s">
        <v>27</v>
      </c>
      <c r="B3968" s="9" t="s">
        <v>2956</v>
      </c>
      <c r="C3968" s="9" t="s">
        <v>1693</v>
      </c>
      <c r="D3968" s="9"/>
      <c r="E3968" s="8" t="s">
        <v>1694</v>
      </c>
      <c r="F3968" s="10" t="s">
        <v>2962</v>
      </c>
      <c r="G3968" s="10" t="s">
        <v>2963</v>
      </c>
      <c r="H3968" s="10" t="s">
        <v>2960</v>
      </c>
      <c r="I3968" s="10" t="s">
        <v>2961</v>
      </c>
      <c r="J3968" s="11">
        <f t="shared" si="122"/>
        <v>2792435465</v>
      </c>
      <c r="K3968" s="11">
        <f t="shared" si="122"/>
        <v>2428723791</v>
      </c>
      <c r="L3968" s="12">
        <f t="shared" si="123"/>
        <v>0.86975109055922262</v>
      </c>
      <c r="M3968" s="17" t="s">
        <v>2957</v>
      </c>
    </row>
    <row r="3969" spans="1:13" x14ac:dyDescent="0.35">
      <c r="A3969" s="9" t="s">
        <v>27</v>
      </c>
      <c r="B3969" s="9" t="s">
        <v>2956</v>
      </c>
      <c r="C3969" s="9" t="s">
        <v>1697</v>
      </c>
      <c r="D3969" s="9"/>
      <c r="E3969" s="8" t="s">
        <v>1698</v>
      </c>
      <c r="F3969" s="10" t="s">
        <v>2962</v>
      </c>
      <c r="G3969" s="10" t="s">
        <v>2963</v>
      </c>
      <c r="H3969" s="10" t="s">
        <v>2960</v>
      </c>
      <c r="I3969" s="10" t="s">
        <v>2961</v>
      </c>
      <c r="J3969" s="11">
        <f t="shared" si="122"/>
        <v>2792435465</v>
      </c>
      <c r="K3969" s="11">
        <f t="shared" si="122"/>
        <v>2428723791</v>
      </c>
      <c r="L3969" s="12">
        <f t="shared" si="123"/>
        <v>0.86975109055922262</v>
      </c>
      <c r="M3969" s="17" t="s">
        <v>2957</v>
      </c>
    </row>
    <row r="3970" spans="1:13" hidden="1" x14ac:dyDescent="0.35">
      <c r="A3970" s="9" t="s">
        <v>27</v>
      </c>
      <c r="B3970" s="9" t="s">
        <v>2956</v>
      </c>
      <c r="C3970" s="9" t="s">
        <v>1697</v>
      </c>
      <c r="D3970" s="9" t="s">
        <v>164</v>
      </c>
      <c r="E3970" s="8" t="s">
        <v>165</v>
      </c>
      <c r="F3970" s="10" t="s">
        <v>2964</v>
      </c>
      <c r="G3970" s="10" t="s">
        <v>2965</v>
      </c>
      <c r="H3970" s="10" t="s">
        <v>25</v>
      </c>
      <c r="I3970" s="10" t="s">
        <v>26</v>
      </c>
      <c r="J3970" s="11">
        <f t="shared" si="122"/>
        <v>1477196060</v>
      </c>
      <c r="K3970" s="11">
        <f t="shared" si="122"/>
        <v>1365768856</v>
      </c>
      <c r="L3970" s="12">
        <f t="shared" si="123"/>
        <v>0.92456843947986156</v>
      </c>
      <c r="M3970" s="17" t="s">
        <v>2957</v>
      </c>
    </row>
    <row r="3971" spans="1:13" hidden="1" x14ac:dyDescent="0.35">
      <c r="A3971" s="9" t="s">
        <v>27</v>
      </c>
      <c r="B3971" s="9" t="s">
        <v>2956</v>
      </c>
      <c r="C3971" s="9" t="s">
        <v>1697</v>
      </c>
      <c r="D3971" s="9" t="s">
        <v>1701</v>
      </c>
      <c r="E3971" s="8" t="s">
        <v>1702</v>
      </c>
      <c r="F3971" s="10" t="s">
        <v>2964</v>
      </c>
      <c r="G3971" s="10" t="s">
        <v>2965</v>
      </c>
      <c r="H3971" s="10" t="s">
        <v>25</v>
      </c>
      <c r="I3971" s="10" t="s">
        <v>26</v>
      </c>
      <c r="J3971" s="11">
        <f t="shared" si="122"/>
        <v>1477196060</v>
      </c>
      <c r="K3971" s="11">
        <f t="shared" si="122"/>
        <v>1365768856</v>
      </c>
      <c r="L3971" s="12">
        <f t="shared" si="123"/>
        <v>0.92456843947986156</v>
      </c>
      <c r="M3971" s="17" t="s">
        <v>2957</v>
      </c>
    </row>
    <row r="3972" spans="1:13" hidden="1" x14ac:dyDescent="0.35">
      <c r="A3972" s="9" t="s">
        <v>27</v>
      </c>
      <c r="B3972" s="9" t="s">
        <v>2956</v>
      </c>
      <c r="C3972" s="9" t="s">
        <v>1697</v>
      </c>
      <c r="D3972" s="9" t="s">
        <v>1703</v>
      </c>
      <c r="E3972" s="8" t="s">
        <v>1702</v>
      </c>
      <c r="F3972" s="10" t="s">
        <v>2964</v>
      </c>
      <c r="G3972" s="10" t="s">
        <v>2965</v>
      </c>
      <c r="H3972" s="10" t="s">
        <v>25</v>
      </c>
      <c r="I3972" s="10" t="s">
        <v>26</v>
      </c>
      <c r="J3972" s="11">
        <f t="shared" si="122"/>
        <v>1477196060</v>
      </c>
      <c r="K3972" s="11">
        <f t="shared" si="122"/>
        <v>1365768856</v>
      </c>
      <c r="L3972" s="12">
        <f t="shared" si="123"/>
        <v>0.92456843947986156</v>
      </c>
      <c r="M3972" s="17" t="s">
        <v>2957</v>
      </c>
    </row>
    <row r="3973" spans="1:13" hidden="1" x14ac:dyDescent="0.35">
      <c r="A3973" s="9" t="s">
        <v>27</v>
      </c>
      <c r="B3973" s="9" t="s">
        <v>2956</v>
      </c>
      <c r="C3973" s="9" t="s">
        <v>1697</v>
      </c>
      <c r="D3973" s="9" t="s">
        <v>1704</v>
      </c>
      <c r="E3973" s="8" t="s">
        <v>1702</v>
      </c>
      <c r="F3973" s="10" t="s">
        <v>2964</v>
      </c>
      <c r="G3973" s="10" t="s">
        <v>2965</v>
      </c>
      <c r="H3973" s="10" t="s">
        <v>25</v>
      </c>
      <c r="I3973" s="10" t="s">
        <v>26</v>
      </c>
      <c r="J3973" s="11">
        <f t="shared" si="122"/>
        <v>1477196060</v>
      </c>
      <c r="K3973" s="11">
        <f t="shared" si="122"/>
        <v>1365768856</v>
      </c>
      <c r="L3973" s="12">
        <f t="shared" si="123"/>
        <v>0.92456843947986156</v>
      </c>
      <c r="M3973" s="17" t="s">
        <v>2957</v>
      </c>
    </row>
    <row r="3974" spans="1:13" hidden="1" x14ac:dyDescent="0.35">
      <c r="A3974" s="9" t="s">
        <v>27</v>
      </c>
      <c r="B3974" s="9" t="s">
        <v>2956</v>
      </c>
      <c r="C3974" s="9" t="s">
        <v>1697</v>
      </c>
      <c r="D3974" s="9" t="s">
        <v>49</v>
      </c>
      <c r="E3974" s="8" t="s">
        <v>50</v>
      </c>
      <c r="F3974" s="10" t="s">
        <v>2966</v>
      </c>
      <c r="G3974" s="10" t="s">
        <v>2967</v>
      </c>
      <c r="H3974" s="10" t="s">
        <v>25</v>
      </c>
      <c r="I3974" s="10" t="s">
        <v>26</v>
      </c>
      <c r="J3974" s="11">
        <f t="shared" si="122"/>
        <v>1028820506</v>
      </c>
      <c r="K3974" s="11">
        <f t="shared" si="122"/>
        <v>840499758</v>
      </c>
      <c r="L3974" s="12">
        <f t="shared" si="123"/>
        <v>0.81695470988211427</v>
      </c>
      <c r="M3974" s="17" t="s">
        <v>2957</v>
      </c>
    </row>
    <row r="3975" spans="1:13" hidden="1" x14ac:dyDescent="0.35">
      <c r="A3975" s="9" t="s">
        <v>27</v>
      </c>
      <c r="B3975" s="9" t="s">
        <v>2956</v>
      </c>
      <c r="C3975" s="9" t="s">
        <v>1697</v>
      </c>
      <c r="D3975" s="9" t="s">
        <v>1707</v>
      </c>
      <c r="E3975" s="8" t="s">
        <v>1708</v>
      </c>
      <c r="F3975" s="10" t="s">
        <v>2966</v>
      </c>
      <c r="G3975" s="10" t="s">
        <v>2967</v>
      </c>
      <c r="H3975" s="10" t="s">
        <v>25</v>
      </c>
      <c r="I3975" s="10" t="s">
        <v>26</v>
      </c>
      <c r="J3975" s="11">
        <f t="shared" si="122"/>
        <v>1028820506</v>
      </c>
      <c r="K3975" s="11">
        <f t="shared" si="122"/>
        <v>840499758</v>
      </c>
      <c r="L3975" s="12">
        <f t="shared" si="123"/>
        <v>0.81695470988211427</v>
      </c>
      <c r="M3975" s="17" t="s">
        <v>2957</v>
      </c>
    </row>
    <row r="3976" spans="1:13" hidden="1" x14ac:dyDescent="0.35">
      <c r="A3976" s="9" t="s">
        <v>27</v>
      </c>
      <c r="B3976" s="9" t="s">
        <v>2956</v>
      </c>
      <c r="C3976" s="9" t="s">
        <v>1697</v>
      </c>
      <c r="D3976" s="9" t="s">
        <v>1709</v>
      </c>
      <c r="E3976" s="8" t="s">
        <v>1708</v>
      </c>
      <c r="F3976" s="10" t="s">
        <v>2966</v>
      </c>
      <c r="G3976" s="10" t="s">
        <v>2967</v>
      </c>
      <c r="H3976" s="10" t="s">
        <v>25</v>
      </c>
      <c r="I3976" s="10" t="s">
        <v>26</v>
      </c>
      <c r="J3976" s="11">
        <f t="shared" si="122"/>
        <v>1028820506</v>
      </c>
      <c r="K3976" s="11">
        <f t="shared" si="122"/>
        <v>840499758</v>
      </c>
      <c r="L3976" s="12">
        <f t="shared" si="123"/>
        <v>0.81695470988211427</v>
      </c>
      <c r="M3976" s="17" t="s">
        <v>2957</v>
      </c>
    </row>
    <row r="3977" spans="1:13" hidden="1" x14ac:dyDescent="0.35">
      <c r="A3977" s="9" t="s">
        <v>27</v>
      </c>
      <c r="B3977" s="9" t="s">
        <v>2956</v>
      </c>
      <c r="C3977" s="9" t="s">
        <v>1697</v>
      </c>
      <c r="D3977" s="9" t="s">
        <v>1710</v>
      </c>
      <c r="E3977" s="8" t="s">
        <v>1708</v>
      </c>
      <c r="F3977" s="10" t="s">
        <v>2966</v>
      </c>
      <c r="G3977" s="10" t="s">
        <v>2967</v>
      </c>
      <c r="H3977" s="10" t="s">
        <v>25</v>
      </c>
      <c r="I3977" s="10" t="s">
        <v>26</v>
      </c>
      <c r="J3977" s="11">
        <f t="shared" si="122"/>
        <v>1028820506</v>
      </c>
      <c r="K3977" s="11">
        <f t="shared" si="122"/>
        <v>840499758</v>
      </c>
      <c r="L3977" s="12">
        <f t="shared" si="123"/>
        <v>0.81695470988211427</v>
      </c>
      <c r="M3977" s="17" t="s">
        <v>2957</v>
      </c>
    </row>
    <row r="3978" spans="1:13" hidden="1" x14ac:dyDescent="0.35">
      <c r="A3978" s="9" t="s">
        <v>27</v>
      </c>
      <c r="B3978" s="9" t="s">
        <v>2956</v>
      </c>
      <c r="C3978" s="9" t="s">
        <v>1697</v>
      </c>
      <c r="D3978" s="9" t="s">
        <v>370</v>
      </c>
      <c r="E3978" s="8" t="s">
        <v>371</v>
      </c>
      <c r="F3978" s="10" t="s">
        <v>25</v>
      </c>
      <c r="G3978" s="10" t="s">
        <v>26</v>
      </c>
      <c r="H3978" s="10" t="s">
        <v>2968</v>
      </c>
      <c r="I3978" s="10" t="s">
        <v>2969</v>
      </c>
      <c r="J3978" s="11">
        <f t="shared" ref="J3978:K4041" si="124">F3978+H3978</f>
        <v>194541799</v>
      </c>
      <c r="K3978" s="11">
        <f t="shared" si="124"/>
        <v>130753606</v>
      </c>
      <c r="L3978" s="12">
        <f t="shared" si="123"/>
        <v>0.67211060385022958</v>
      </c>
      <c r="M3978" s="17" t="s">
        <v>2957</v>
      </c>
    </row>
    <row r="3979" spans="1:13" hidden="1" x14ac:dyDescent="0.35">
      <c r="A3979" s="9" t="s">
        <v>27</v>
      </c>
      <c r="B3979" s="9" t="s">
        <v>2956</v>
      </c>
      <c r="C3979" s="9" t="s">
        <v>1697</v>
      </c>
      <c r="D3979" s="9" t="s">
        <v>1713</v>
      </c>
      <c r="E3979" s="8" t="s">
        <v>1714</v>
      </c>
      <c r="F3979" s="10" t="s">
        <v>25</v>
      </c>
      <c r="G3979" s="10" t="s">
        <v>26</v>
      </c>
      <c r="H3979" s="10" t="s">
        <v>2968</v>
      </c>
      <c r="I3979" s="10" t="s">
        <v>2969</v>
      </c>
      <c r="J3979" s="11">
        <f t="shared" si="124"/>
        <v>194541799</v>
      </c>
      <c r="K3979" s="11">
        <f t="shared" si="124"/>
        <v>130753606</v>
      </c>
      <c r="L3979" s="12">
        <f t="shared" ref="L3979:L4042" si="125">K3979/J3979</f>
        <v>0.67211060385022958</v>
      </c>
      <c r="M3979" s="17" t="s">
        <v>2957</v>
      </c>
    </row>
    <row r="3980" spans="1:13" hidden="1" x14ac:dyDescent="0.35">
      <c r="A3980" s="9" t="s">
        <v>27</v>
      </c>
      <c r="B3980" s="9" t="s">
        <v>2956</v>
      </c>
      <c r="C3980" s="9" t="s">
        <v>1697</v>
      </c>
      <c r="D3980" s="9" t="s">
        <v>1715</v>
      </c>
      <c r="E3980" s="8" t="s">
        <v>1714</v>
      </c>
      <c r="F3980" s="10" t="s">
        <v>25</v>
      </c>
      <c r="G3980" s="10" t="s">
        <v>26</v>
      </c>
      <c r="H3980" s="10" t="s">
        <v>2968</v>
      </c>
      <c r="I3980" s="10" t="s">
        <v>2969</v>
      </c>
      <c r="J3980" s="11">
        <f t="shared" si="124"/>
        <v>194541799</v>
      </c>
      <c r="K3980" s="11">
        <f t="shared" si="124"/>
        <v>130753606</v>
      </c>
      <c r="L3980" s="12">
        <f t="shared" si="125"/>
        <v>0.67211060385022958</v>
      </c>
      <c r="M3980" s="17" t="s">
        <v>2957</v>
      </c>
    </row>
    <row r="3981" spans="1:13" hidden="1" x14ac:dyDescent="0.35">
      <c r="A3981" s="9" t="s">
        <v>27</v>
      </c>
      <c r="B3981" s="9" t="s">
        <v>2956</v>
      </c>
      <c r="C3981" s="9" t="s">
        <v>1697</v>
      </c>
      <c r="D3981" s="9" t="s">
        <v>1716</v>
      </c>
      <c r="E3981" s="8" t="s">
        <v>1714</v>
      </c>
      <c r="F3981" s="10" t="s">
        <v>25</v>
      </c>
      <c r="G3981" s="10" t="s">
        <v>26</v>
      </c>
      <c r="H3981" s="10" t="s">
        <v>2968</v>
      </c>
      <c r="I3981" s="10" t="s">
        <v>2969</v>
      </c>
      <c r="J3981" s="11">
        <f t="shared" si="124"/>
        <v>194541799</v>
      </c>
      <c r="K3981" s="11">
        <f t="shared" si="124"/>
        <v>130753606</v>
      </c>
      <c r="L3981" s="12">
        <f t="shared" si="125"/>
        <v>0.67211060385022958</v>
      </c>
      <c r="M3981" s="17" t="s">
        <v>2957</v>
      </c>
    </row>
    <row r="3982" spans="1:13" hidden="1" x14ac:dyDescent="0.35">
      <c r="A3982" s="9" t="s">
        <v>27</v>
      </c>
      <c r="B3982" s="9" t="s">
        <v>2956</v>
      </c>
      <c r="C3982" s="9" t="s">
        <v>1697</v>
      </c>
      <c r="D3982" s="9" t="s">
        <v>544</v>
      </c>
      <c r="E3982" s="8" t="s">
        <v>545</v>
      </c>
      <c r="F3982" s="10" t="s">
        <v>25</v>
      </c>
      <c r="G3982" s="10" t="s">
        <v>26</v>
      </c>
      <c r="H3982" s="10" t="s">
        <v>2970</v>
      </c>
      <c r="I3982" s="10" t="s">
        <v>2971</v>
      </c>
      <c r="J3982" s="11">
        <f t="shared" si="124"/>
        <v>91877100</v>
      </c>
      <c r="K3982" s="11">
        <f t="shared" si="124"/>
        <v>91701571</v>
      </c>
      <c r="L3982" s="12">
        <f t="shared" si="125"/>
        <v>0.99808952394013306</v>
      </c>
      <c r="M3982" s="17" t="s">
        <v>2957</v>
      </c>
    </row>
    <row r="3983" spans="1:13" hidden="1" x14ac:dyDescent="0.35">
      <c r="A3983" s="9" t="s">
        <v>27</v>
      </c>
      <c r="B3983" s="9" t="s">
        <v>2956</v>
      </c>
      <c r="C3983" s="9" t="s">
        <v>1697</v>
      </c>
      <c r="D3983" s="9" t="s">
        <v>1719</v>
      </c>
      <c r="E3983" s="8" t="s">
        <v>1720</v>
      </c>
      <c r="F3983" s="10" t="s">
        <v>25</v>
      </c>
      <c r="G3983" s="10" t="s">
        <v>26</v>
      </c>
      <c r="H3983" s="10" t="s">
        <v>2970</v>
      </c>
      <c r="I3983" s="10" t="s">
        <v>2971</v>
      </c>
      <c r="J3983" s="11">
        <f t="shared" si="124"/>
        <v>91877100</v>
      </c>
      <c r="K3983" s="11">
        <f t="shared" si="124"/>
        <v>91701571</v>
      </c>
      <c r="L3983" s="12">
        <f t="shared" si="125"/>
        <v>0.99808952394013306</v>
      </c>
      <c r="M3983" s="17" t="s">
        <v>2957</v>
      </c>
    </row>
    <row r="3984" spans="1:13" hidden="1" x14ac:dyDescent="0.35">
      <c r="A3984" s="9" t="s">
        <v>27</v>
      </c>
      <c r="B3984" s="9" t="s">
        <v>2956</v>
      </c>
      <c r="C3984" s="9" t="s">
        <v>1697</v>
      </c>
      <c r="D3984" s="9" t="s">
        <v>1721</v>
      </c>
      <c r="E3984" s="8" t="s">
        <v>1720</v>
      </c>
      <c r="F3984" s="10" t="s">
        <v>25</v>
      </c>
      <c r="G3984" s="10" t="s">
        <v>26</v>
      </c>
      <c r="H3984" s="10" t="s">
        <v>2970</v>
      </c>
      <c r="I3984" s="10" t="s">
        <v>2971</v>
      </c>
      <c r="J3984" s="11">
        <f t="shared" si="124"/>
        <v>91877100</v>
      </c>
      <c r="K3984" s="11">
        <f t="shared" si="124"/>
        <v>91701571</v>
      </c>
      <c r="L3984" s="12">
        <f t="shared" si="125"/>
        <v>0.99808952394013306</v>
      </c>
      <c r="M3984" s="17" t="s">
        <v>2957</v>
      </c>
    </row>
    <row r="3985" spans="1:13" hidden="1" x14ac:dyDescent="0.35">
      <c r="A3985" s="9" t="s">
        <v>27</v>
      </c>
      <c r="B3985" s="9" t="s">
        <v>2956</v>
      </c>
      <c r="C3985" s="9" t="s">
        <v>1697</v>
      </c>
      <c r="D3985" s="9" t="s">
        <v>1722</v>
      </c>
      <c r="E3985" s="8" t="s">
        <v>1720</v>
      </c>
      <c r="F3985" s="10" t="s">
        <v>25</v>
      </c>
      <c r="G3985" s="10" t="s">
        <v>26</v>
      </c>
      <c r="H3985" s="10" t="s">
        <v>2970</v>
      </c>
      <c r="I3985" s="10" t="s">
        <v>2971</v>
      </c>
      <c r="J3985" s="11">
        <f t="shared" si="124"/>
        <v>91877100</v>
      </c>
      <c r="K3985" s="11">
        <f t="shared" si="124"/>
        <v>91701571</v>
      </c>
      <c r="L3985" s="12">
        <f t="shared" si="125"/>
        <v>0.99808952394013306</v>
      </c>
      <c r="M3985" s="17" t="s">
        <v>2957</v>
      </c>
    </row>
    <row r="3986" spans="1:13" ht="31" x14ac:dyDescent="0.35">
      <c r="A3986" s="9" t="s">
        <v>27</v>
      </c>
      <c r="B3986" s="9" t="s">
        <v>2956</v>
      </c>
      <c r="C3986" s="9" t="s">
        <v>492</v>
      </c>
      <c r="D3986" s="9"/>
      <c r="E3986" s="8" t="s">
        <v>493</v>
      </c>
      <c r="F3986" s="10" t="s">
        <v>2972</v>
      </c>
      <c r="G3986" s="10" t="s">
        <v>2973</v>
      </c>
      <c r="H3986" s="10" t="s">
        <v>25</v>
      </c>
      <c r="I3986" s="10" t="s">
        <v>26</v>
      </c>
      <c r="J3986" s="11">
        <f t="shared" si="124"/>
        <v>780523000</v>
      </c>
      <c r="K3986" s="11">
        <f t="shared" si="124"/>
        <v>587034219</v>
      </c>
      <c r="L3986" s="12">
        <f t="shared" si="125"/>
        <v>0.75210367791852384</v>
      </c>
      <c r="M3986" s="17" t="s">
        <v>2957</v>
      </c>
    </row>
    <row r="3987" spans="1:13" ht="31" x14ac:dyDescent="0.35">
      <c r="A3987" s="9" t="s">
        <v>27</v>
      </c>
      <c r="B3987" s="9" t="s">
        <v>2956</v>
      </c>
      <c r="C3987" s="9" t="s">
        <v>720</v>
      </c>
      <c r="D3987" s="9"/>
      <c r="E3987" s="8" t="s">
        <v>721</v>
      </c>
      <c r="F3987" s="10" t="s">
        <v>2974</v>
      </c>
      <c r="G3987" s="10" t="s">
        <v>2973</v>
      </c>
      <c r="H3987" s="10" t="s">
        <v>25</v>
      </c>
      <c r="I3987" s="10" t="s">
        <v>26</v>
      </c>
      <c r="J3987" s="11">
        <f t="shared" si="124"/>
        <v>780477000</v>
      </c>
      <c r="K3987" s="11">
        <f t="shared" si="124"/>
        <v>587034219</v>
      </c>
      <c r="L3987" s="12">
        <f t="shared" si="125"/>
        <v>0.75214800564270312</v>
      </c>
      <c r="M3987" s="17" t="s">
        <v>2957</v>
      </c>
    </row>
    <row r="3988" spans="1:13" x14ac:dyDescent="0.35">
      <c r="A3988" s="9" t="s">
        <v>27</v>
      </c>
      <c r="B3988" s="9" t="s">
        <v>2956</v>
      </c>
      <c r="C3988" s="9" t="s">
        <v>1788</v>
      </c>
      <c r="D3988" s="9"/>
      <c r="E3988" s="8" t="s">
        <v>1789</v>
      </c>
      <c r="F3988" s="10" t="s">
        <v>2975</v>
      </c>
      <c r="G3988" s="10" t="s">
        <v>2976</v>
      </c>
      <c r="H3988" s="10" t="s">
        <v>25</v>
      </c>
      <c r="I3988" s="10" t="s">
        <v>26</v>
      </c>
      <c r="J3988" s="11">
        <f t="shared" si="124"/>
        <v>49680000</v>
      </c>
      <c r="K3988" s="11">
        <f t="shared" si="124"/>
        <v>49680000</v>
      </c>
      <c r="L3988" s="12">
        <f t="shared" si="125"/>
        <v>1</v>
      </c>
      <c r="M3988" s="17" t="s">
        <v>2957</v>
      </c>
    </row>
    <row r="3989" spans="1:13" hidden="1" x14ac:dyDescent="0.35">
      <c r="A3989" s="9" t="s">
        <v>27</v>
      </c>
      <c r="B3989" s="9" t="s">
        <v>2956</v>
      </c>
      <c r="C3989" s="9" t="s">
        <v>1788</v>
      </c>
      <c r="D3989" s="9" t="s">
        <v>49</v>
      </c>
      <c r="E3989" s="8" t="s">
        <v>50</v>
      </c>
      <c r="F3989" s="10" t="s">
        <v>2975</v>
      </c>
      <c r="G3989" s="10" t="s">
        <v>2976</v>
      </c>
      <c r="H3989" s="10" t="s">
        <v>25</v>
      </c>
      <c r="I3989" s="10" t="s">
        <v>26</v>
      </c>
      <c r="J3989" s="11">
        <f t="shared" si="124"/>
        <v>49680000</v>
      </c>
      <c r="K3989" s="11">
        <f t="shared" si="124"/>
        <v>49680000</v>
      </c>
      <c r="L3989" s="12">
        <f t="shared" si="125"/>
        <v>1</v>
      </c>
      <c r="M3989" s="17" t="s">
        <v>2957</v>
      </c>
    </row>
    <row r="3990" spans="1:13" hidden="1" x14ac:dyDescent="0.35">
      <c r="A3990" s="9" t="s">
        <v>27</v>
      </c>
      <c r="B3990" s="9" t="s">
        <v>2956</v>
      </c>
      <c r="C3990" s="9" t="s">
        <v>1788</v>
      </c>
      <c r="D3990" s="9" t="s">
        <v>1792</v>
      </c>
      <c r="E3990" s="8" t="s">
        <v>1793</v>
      </c>
      <c r="F3990" s="10" t="s">
        <v>2975</v>
      </c>
      <c r="G3990" s="10" t="s">
        <v>2976</v>
      </c>
      <c r="H3990" s="10" t="s">
        <v>25</v>
      </c>
      <c r="I3990" s="10" t="s">
        <v>26</v>
      </c>
      <c r="J3990" s="11">
        <f t="shared" si="124"/>
        <v>49680000</v>
      </c>
      <c r="K3990" s="11">
        <f t="shared" si="124"/>
        <v>49680000</v>
      </c>
      <c r="L3990" s="12">
        <f t="shared" si="125"/>
        <v>1</v>
      </c>
      <c r="M3990" s="17" t="s">
        <v>2957</v>
      </c>
    </row>
    <row r="3991" spans="1:13" hidden="1" x14ac:dyDescent="0.35">
      <c r="A3991" s="9" t="s">
        <v>27</v>
      </c>
      <c r="B3991" s="9" t="s">
        <v>2956</v>
      </c>
      <c r="C3991" s="9" t="s">
        <v>1788</v>
      </c>
      <c r="D3991" s="9" t="s">
        <v>1794</v>
      </c>
      <c r="E3991" s="8" t="s">
        <v>1793</v>
      </c>
      <c r="F3991" s="10" t="s">
        <v>2975</v>
      </c>
      <c r="G3991" s="10" t="s">
        <v>2976</v>
      </c>
      <c r="H3991" s="10" t="s">
        <v>25</v>
      </c>
      <c r="I3991" s="10" t="s">
        <v>26</v>
      </c>
      <c r="J3991" s="11">
        <f t="shared" si="124"/>
        <v>49680000</v>
      </c>
      <c r="K3991" s="11">
        <f t="shared" si="124"/>
        <v>49680000</v>
      </c>
      <c r="L3991" s="12">
        <f t="shared" si="125"/>
        <v>1</v>
      </c>
      <c r="M3991" s="17" t="s">
        <v>2957</v>
      </c>
    </row>
    <row r="3992" spans="1:13" hidden="1" x14ac:dyDescent="0.35">
      <c r="A3992" s="9" t="s">
        <v>27</v>
      </c>
      <c r="B3992" s="9" t="s">
        <v>2956</v>
      </c>
      <c r="C3992" s="9" t="s">
        <v>1788</v>
      </c>
      <c r="D3992" s="9" t="s">
        <v>1795</v>
      </c>
      <c r="E3992" s="8" t="s">
        <v>1793</v>
      </c>
      <c r="F3992" s="10" t="s">
        <v>2975</v>
      </c>
      <c r="G3992" s="10" t="s">
        <v>2976</v>
      </c>
      <c r="H3992" s="10" t="s">
        <v>25</v>
      </c>
      <c r="I3992" s="10" t="s">
        <v>26</v>
      </c>
      <c r="J3992" s="11">
        <f t="shared" si="124"/>
        <v>49680000</v>
      </c>
      <c r="K3992" s="11">
        <f t="shared" si="124"/>
        <v>49680000</v>
      </c>
      <c r="L3992" s="12">
        <f t="shared" si="125"/>
        <v>1</v>
      </c>
      <c r="M3992" s="17" t="s">
        <v>2957</v>
      </c>
    </row>
    <row r="3993" spans="1:13" x14ac:dyDescent="0.35">
      <c r="A3993" s="9" t="s">
        <v>27</v>
      </c>
      <c r="B3993" s="9" t="s">
        <v>2956</v>
      </c>
      <c r="C3993" s="9" t="s">
        <v>1796</v>
      </c>
      <c r="D3993" s="9"/>
      <c r="E3993" s="8" t="s">
        <v>1797</v>
      </c>
      <c r="F3993" s="10" t="s">
        <v>2977</v>
      </c>
      <c r="G3993" s="10" t="s">
        <v>2978</v>
      </c>
      <c r="H3993" s="10" t="s">
        <v>25</v>
      </c>
      <c r="I3993" s="10" t="s">
        <v>26</v>
      </c>
      <c r="J3993" s="11">
        <f t="shared" si="124"/>
        <v>6435000</v>
      </c>
      <c r="K3993" s="11">
        <f t="shared" si="124"/>
        <v>6435000</v>
      </c>
      <c r="L3993" s="12">
        <f t="shared" si="125"/>
        <v>1</v>
      </c>
      <c r="M3993" s="17" t="s">
        <v>2957</v>
      </c>
    </row>
    <row r="3994" spans="1:13" hidden="1" x14ac:dyDescent="0.35">
      <c r="A3994" s="9" t="s">
        <v>27</v>
      </c>
      <c r="B3994" s="9" t="s">
        <v>2956</v>
      </c>
      <c r="C3994" s="9" t="s">
        <v>1796</v>
      </c>
      <c r="D3994" s="9" t="s">
        <v>49</v>
      </c>
      <c r="E3994" s="8" t="s">
        <v>50</v>
      </c>
      <c r="F3994" s="10" t="s">
        <v>2977</v>
      </c>
      <c r="G3994" s="10" t="s">
        <v>2978</v>
      </c>
      <c r="H3994" s="10" t="s">
        <v>25</v>
      </c>
      <c r="I3994" s="10" t="s">
        <v>26</v>
      </c>
      <c r="J3994" s="11">
        <f t="shared" si="124"/>
        <v>6435000</v>
      </c>
      <c r="K3994" s="11">
        <f t="shared" si="124"/>
        <v>6435000</v>
      </c>
      <c r="L3994" s="12">
        <f t="shared" si="125"/>
        <v>1</v>
      </c>
      <c r="M3994" s="17" t="s">
        <v>2957</v>
      </c>
    </row>
    <row r="3995" spans="1:13" hidden="1" x14ac:dyDescent="0.35">
      <c r="A3995" s="9" t="s">
        <v>27</v>
      </c>
      <c r="B3995" s="9" t="s">
        <v>2956</v>
      </c>
      <c r="C3995" s="9" t="s">
        <v>1796</v>
      </c>
      <c r="D3995" s="9" t="s">
        <v>1792</v>
      </c>
      <c r="E3995" s="8" t="s">
        <v>1793</v>
      </c>
      <c r="F3995" s="10" t="s">
        <v>2977</v>
      </c>
      <c r="G3995" s="10" t="s">
        <v>2978</v>
      </c>
      <c r="H3995" s="10" t="s">
        <v>25</v>
      </c>
      <c r="I3995" s="10" t="s">
        <v>26</v>
      </c>
      <c r="J3995" s="11">
        <f t="shared" si="124"/>
        <v>6435000</v>
      </c>
      <c r="K3995" s="11">
        <f t="shared" si="124"/>
        <v>6435000</v>
      </c>
      <c r="L3995" s="12">
        <f t="shared" si="125"/>
        <v>1</v>
      </c>
      <c r="M3995" s="17" t="s">
        <v>2957</v>
      </c>
    </row>
    <row r="3996" spans="1:13" hidden="1" x14ac:dyDescent="0.35">
      <c r="A3996" s="9" t="s">
        <v>27</v>
      </c>
      <c r="B3996" s="9" t="s">
        <v>2956</v>
      </c>
      <c r="C3996" s="9" t="s">
        <v>1796</v>
      </c>
      <c r="D3996" s="9" t="s">
        <v>1794</v>
      </c>
      <c r="E3996" s="8" t="s">
        <v>1793</v>
      </c>
      <c r="F3996" s="10" t="s">
        <v>2977</v>
      </c>
      <c r="G3996" s="10" t="s">
        <v>2978</v>
      </c>
      <c r="H3996" s="10" t="s">
        <v>25</v>
      </c>
      <c r="I3996" s="10" t="s">
        <v>26</v>
      </c>
      <c r="J3996" s="11">
        <f t="shared" si="124"/>
        <v>6435000</v>
      </c>
      <c r="K3996" s="11">
        <f t="shared" si="124"/>
        <v>6435000</v>
      </c>
      <c r="L3996" s="12">
        <f t="shared" si="125"/>
        <v>1</v>
      </c>
      <c r="M3996" s="17" t="s">
        <v>2957</v>
      </c>
    </row>
    <row r="3997" spans="1:13" hidden="1" x14ac:dyDescent="0.35">
      <c r="A3997" s="9" t="s">
        <v>27</v>
      </c>
      <c r="B3997" s="9" t="s">
        <v>2956</v>
      </c>
      <c r="C3997" s="9" t="s">
        <v>1796</v>
      </c>
      <c r="D3997" s="9" t="s">
        <v>1795</v>
      </c>
      <c r="E3997" s="8" t="s">
        <v>1793</v>
      </c>
      <c r="F3997" s="10" t="s">
        <v>2977</v>
      </c>
      <c r="G3997" s="10" t="s">
        <v>2978</v>
      </c>
      <c r="H3997" s="10" t="s">
        <v>25</v>
      </c>
      <c r="I3997" s="10" t="s">
        <v>26</v>
      </c>
      <c r="J3997" s="11">
        <f t="shared" si="124"/>
        <v>6435000</v>
      </c>
      <c r="K3997" s="11">
        <f t="shared" si="124"/>
        <v>6435000</v>
      </c>
      <c r="L3997" s="12">
        <f t="shared" si="125"/>
        <v>1</v>
      </c>
      <c r="M3997" s="17" t="s">
        <v>2957</v>
      </c>
    </row>
    <row r="3998" spans="1:13" x14ac:dyDescent="0.35">
      <c r="A3998" s="9" t="s">
        <v>27</v>
      </c>
      <c r="B3998" s="9" t="s">
        <v>2956</v>
      </c>
      <c r="C3998" s="9" t="s">
        <v>732</v>
      </c>
      <c r="D3998" s="9"/>
      <c r="E3998" s="8" t="s">
        <v>733</v>
      </c>
      <c r="F3998" s="10" t="s">
        <v>2249</v>
      </c>
      <c r="G3998" s="10" t="s">
        <v>2250</v>
      </c>
      <c r="H3998" s="10" t="s">
        <v>25</v>
      </c>
      <c r="I3998" s="10" t="s">
        <v>26</v>
      </c>
      <c r="J3998" s="11">
        <f t="shared" si="124"/>
        <v>16640000</v>
      </c>
      <c r="K3998" s="11">
        <f t="shared" si="124"/>
        <v>16640000</v>
      </c>
      <c r="L3998" s="12">
        <f t="shared" si="125"/>
        <v>1</v>
      </c>
      <c r="M3998" s="17" t="s">
        <v>2957</v>
      </c>
    </row>
    <row r="3999" spans="1:13" hidden="1" x14ac:dyDescent="0.35">
      <c r="A3999" s="9" t="s">
        <v>27</v>
      </c>
      <c r="B3999" s="9" t="s">
        <v>2956</v>
      </c>
      <c r="C3999" s="9" t="s">
        <v>732</v>
      </c>
      <c r="D3999" s="9" t="s">
        <v>49</v>
      </c>
      <c r="E3999" s="8" t="s">
        <v>50</v>
      </c>
      <c r="F3999" s="10" t="s">
        <v>2249</v>
      </c>
      <c r="G3999" s="10" t="s">
        <v>2250</v>
      </c>
      <c r="H3999" s="10" t="s">
        <v>25</v>
      </c>
      <c r="I3999" s="10" t="s">
        <v>26</v>
      </c>
      <c r="J3999" s="11">
        <f t="shared" si="124"/>
        <v>16640000</v>
      </c>
      <c r="K3999" s="11">
        <f t="shared" si="124"/>
        <v>16640000</v>
      </c>
      <c r="L3999" s="12">
        <f t="shared" si="125"/>
        <v>1</v>
      </c>
      <c r="M3999" s="17" t="s">
        <v>2957</v>
      </c>
    </row>
    <row r="4000" spans="1:13" hidden="1" x14ac:dyDescent="0.35">
      <c r="A4000" s="9" t="s">
        <v>27</v>
      </c>
      <c r="B4000" s="9" t="s">
        <v>2956</v>
      </c>
      <c r="C4000" s="9" t="s">
        <v>732</v>
      </c>
      <c r="D4000" s="9" t="s">
        <v>1792</v>
      </c>
      <c r="E4000" s="8" t="s">
        <v>1793</v>
      </c>
      <c r="F4000" s="10" t="s">
        <v>2249</v>
      </c>
      <c r="G4000" s="10" t="s">
        <v>2250</v>
      </c>
      <c r="H4000" s="10" t="s">
        <v>25</v>
      </c>
      <c r="I4000" s="10" t="s">
        <v>26</v>
      </c>
      <c r="J4000" s="11">
        <f t="shared" si="124"/>
        <v>16640000</v>
      </c>
      <c r="K4000" s="11">
        <f t="shared" si="124"/>
        <v>16640000</v>
      </c>
      <c r="L4000" s="12">
        <f t="shared" si="125"/>
        <v>1</v>
      </c>
      <c r="M4000" s="17" t="s">
        <v>2957</v>
      </c>
    </row>
    <row r="4001" spans="1:13" hidden="1" x14ac:dyDescent="0.35">
      <c r="A4001" s="9" t="s">
        <v>27</v>
      </c>
      <c r="B4001" s="9" t="s">
        <v>2956</v>
      </c>
      <c r="C4001" s="9" t="s">
        <v>732</v>
      </c>
      <c r="D4001" s="9" t="s">
        <v>1794</v>
      </c>
      <c r="E4001" s="8" t="s">
        <v>1793</v>
      </c>
      <c r="F4001" s="10" t="s">
        <v>2249</v>
      </c>
      <c r="G4001" s="10" t="s">
        <v>2250</v>
      </c>
      <c r="H4001" s="10" t="s">
        <v>25</v>
      </c>
      <c r="I4001" s="10" t="s">
        <v>26</v>
      </c>
      <c r="J4001" s="11">
        <f t="shared" si="124"/>
        <v>16640000</v>
      </c>
      <c r="K4001" s="11">
        <f t="shared" si="124"/>
        <v>16640000</v>
      </c>
      <c r="L4001" s="12">
        <f t="shared" si="125"/>
        <v>1</v>
      </c>
      <c r="M4001" s="17" t="s">
        <v>2957</v>
      </c>
    </row>
    <row r="4002" spans="1:13" hidden="1" x14ac:dyDescent="0.35">
      <c r="A4002" s="9" t="s">
        <v>27</v>
      </c>
      <c r="B4002" s="9" t="s">
        <v>2956</v>
      </c>
      <c r="C4002" s="9" t="s">
        <v>732</v>
      </c>
      <c r="D4002" s="9" t="s">
        <v>1795</v>
      </c>
      <c r="E4002" s="8" t="s">
        <v>1793</v>
      </c>
      <c r="F4002" s="10" t="s">
        <v>2249</v>
      </c>
      <c r="G4002" s="10" t="s">
        <v>2250</v>
      </c>
      <c r="H4002" s="10" t="s">
        <v>25</v>
      </c>
      <c r="I4002" s="10" t="s">
        <v>26</v>
      </c>
      <c r="J4002" s="11">
        <f t="shared" si="124"/>
        <v>16640000</v>
      </c>
      <c r="K4002" s="11">
        <f t="shared" si="124"/>
        <v>16640000</v>
      </c>
      <c r="L4002" s="12">
        <f t="shared" si="125"/>
        <v>1</v>
      </c>
      <c r="M4002" s="17" t="s">
        <v>2957</v>
      </c>
    </row>
    <row r="4003" spans="1:13" x14ac:dyDescent="0.35">
      <c r="A4003" s="9" t="s">
        <v>27</v>
      </c>
      <c r="B4003" s="9" t="s">
        <v>2956</v>
      </c>
      <c r="C4003" s="9" t="s">
        <v>785</v>
      </c>
      <c r="D4003" s="9"/>
      <c r="E4003" s="8" t="s">
        <v>786</v>
      </c>
      <c r="F4003" s="10" t="s">
        <v>2979</v>
      </c>
      <c r="G4003" s="10" t="s">
        <v>2952</v>
      </c>
      <c r="H4003" s="10" t="s">
        <v>25</v>
      </c>
      <c r="I4003" s="10" t="s">
        <v>26</v>
      </c>
      <c r="J4003" s="11">
        <f t="shared" si="124"/>
        <v>10080000</v>
      </c>
      <c r="K4003" s="11">
        <f t="shared" si="124"/>
        <v>3040000</v>
      </c>
      <c r="L4003" s="12">
        <f t="shared" si="125"/>
        <v>0.30158730158730157</v>
      </c>
      <c r="M4003" s="17" t="s">
        <v>2957</v>
      </c>
    </row>
    <row r="4004" spans="1:13" hidden="1" x14ac:dyDescent="0.35">
      <c r="A4004" s="9" t="s">
        <v>27</v>
      </c>
      <c r="B4004" s="9" t="s">
        <v>2956</v>
      </c>
      <c r="C4004" s="9" t="s">
        <v>785</v>
      </c>
      <c r="D4004" s="9" t="s">
        <v>49</v>
      </c>
      <c r="E4004" s="8" t="s">
        <v>50</v>
      </c>
      <c r="F4004" s="10" t="s">
        <v>2979</v>
      </c>
      <c r="G4004" s="10" t="s">
        <v>2952</v>
      </c>
      <c r="H4004" s="10" t="s">
        <v>25</v>
      </c>
      <c r="I4004" s="10" t="s">
        <v>26</v>
      </c>
      <c r="J4004" s="11">
        <f t="shared" si="124"/>
        <v>10080000</v>
      </c>
      <c r="K4004" s="11">
        <f t="shared" si="124"/>
        <v>3040000</v>
      </c>
      <c r="L4004" s="12">
        <f t="shared" si="125"/>
        <v>0.30158730158730157</v>
      </c>
      <c r="M4004" s="17" t="s">
        <v>2957</v>
      </c>
    </row>
    <row r="4005" spans="1:13" hidden="1" x14ac:dyDescent="0.35">
      <c r="A4005" s="9" t="s">
        <v>27</v>
      </c>
      <c r="B4005" s="9" t="s">
        <v>2956</v>
      </c>
      <c r="C4005" s="9" t="s">
        <v>785</v>
      </c>
      <c r="D4005" s="9" t="s">
        <v>1792</v>
      </c>
      <c r="E4005" s="8" t="s">
        <v>1793</v>
      </c>
      <c r="F4005" s="10" t="s">
        <v>2979</v>
      </c>
      <c r="G4005" s="10" t="s">
        <v>2952</v>
      </c>
      <c r="H4005" s="10" t="s">
        <v>25</v>
      </c>
      <c r="I4005" s="10" t="s">
        <v>26</v>
      </c>
      <c r="J4005" s="11">
        <f t="shared" si="124"/>
        <v>10080000</v>
      </c>
      <c r="K4005" s="11">
        <f t="shared" si="124"/>
        <v>3040000</v>
      </c>
      <c r="L4005" s="12">
        <f t="shared" si="125"/>
        <v>0.30158730158730157</v>
      </c>
      <c r="M4005" s="17" t="s">
        <v>2957</v>
      </c>
    </row>
    <row r="4006" spans="1:13" hidden="1" x14ac:dyDescent="0.35">
      <c r="A4006" s="9" t="s">
        <v>27</v>
      </c>
      <c r="B4006" s="9" t="s">
        <v>2956</v>
      </c>
      <c r="C4006" s="9" t="s">
        <v>785</v>
      </c>
      <c r="D4006" s="9" t="s">
        <v>1794</v>
      </c>
      <c r="E4006" s="8" t="s">
        <v>1793</v>
      </c>
      <c r="F4006" s="10" t="s">
        <v>2979</v>
      </c>
      <c r="G4006" s="10" t="s">
        <v>2952</v>
      </c>
      <c r="H4006" s="10" t="s">
        <v>25</v>
      </c>
      <c r="I4006" s="10" t="s">
        <v>26</v>
      </c>
      <c r="J4006" s="11">
        <f t="shared" si="124"/>
        <v>10080000</v>
      </c>
      <c r="K4006" s="11">
        <f t="shared" si="124"/>
        <v>3040000</v>
      </c>
      <c r="L4006" s="12">
        <f t="shared" si="125"/>
        <v>0.30158730158730157</v>
      </c>
      <c r="M4006" s="17" t="s">
        <v>2957</v>
      </c>
    </row>
    <row r="4007" spans="1:13" hidden="1" x14ac:dyDescent="0.35">
      <c r="A4007" s="9" t="s">
        <v>27</v>
      </c>
      <c r="B4007" s="9" t="s">
        <v>2956</v>
      </c>
      <c r="C4007" s="9" t="s">
        <v>785</v>
      </c>
      <c r="D4007" s="9" t="s">
        <v>1795</v>
      </c>
      <c r="E4007" s="8" t="s">
        <v>1793</v>
      </c>
      <c r="F4007" s="10" t="s">
        <v>2979</v>
      </c>
      <c r="G4007" s="10" t="s">
        <v>2952</v>
      </c>
      <c r="H4007" s="10" t="s">
        <v>25</v>
      </c>
      <c r="I4007" s="10" t="s">
        <v>26</v>
      </c>
      <c r="J4007" s="11">
        <f t="shared" si="124"/>
        <v>10080000</v>
      </c>
      <c r="K4007" s="11">
        <f t="shared" si="124"/>
        <v>3040000</v>
      </c>
      <c r="L4007" s="12">
        <f t="shared" si="125"/>
        <v>0.30158730158730157</v>
      </c>
      <c r="M4007" s="17" t="s">
        <v>2957</v>
      </c>
    </row>
    <row r="4008" spans="1:13" x14ac:dyDescent="0.35">
      <c r="A4008" s="9" t="s">
        <v>27</v>
      </c>
      <c r="B4008" s="9" t="s">
        <v>2956</v>
      </c>
      <c r="C4008" s="9" t="s">
        <v>801</v>
      </c>
      <c r="D4008" s="9"/>
      <c r="E4008" s="8" t="s">
        <v>802</v>
      </c>
      <c r="F4008" s="10" t="s">
        <v>2980</v>
      </c>
      <c r="G4008" s="10" t="s">
        <v>2981</v>
      </c>
      <c r="H4008" s="10" t="s">
        <v>25</v>
      </c>
      <c r="I4008" s="10" t="s">
        <v>26</v>
      </c>
      <c r="J4008" s="11">
        <f t="shared" si="124"/>
        <v>215840000</v>
      </c>
      <c r="K4008" s="11">
        <f t="shared" si="124"/>
        <v>139480000</v>
      </c>
      <c r="L4008" s="12">
        <f t="shared" si="125"/>
        <v>0.64621942179392144</v>
      </c>
      <c r="M4008" s="17" t="s">
        <v>2957</v>
      </c>
    </row>
    <row r="4009" spans="1:13" hidden="1" x14ac:dyDescent="0.35">
      <c r="A4009" s="9" t="s">
        <v>27</v>
      </c>
      <c r="B4009" s="9" t="s">
        <v>2956</v>
      </c>
      <c r="C4009" s="9" t="s">
        <v>801</v>
      </c>
      <c r="D4009" s="9" t="s">
        <v>49</v>
      </c>
      <c r="E4009" s="8" t="s">
        <v>50</v>
      </c>
      <c r="F4009" s="10" t="s">
        <v>2980</v>
      </c>
      <c r="G4009" s="10" t="s">
        <v>2981</v>
      </c>
      <c r="H4009" s="10" t="s">
        <v>25</v>
      </c>
      <c r="I4009" s="10" t="s">
        <v>26</v>
      </c>
      <c r="J4009" s="11">
        <f t="shared" si="124"/>
        <v>215840000</v>
      </c>
      <c r="K4009" s="11">
        <f t="shared" si="124"/>
        <v>139480000</v>
      </c>
      <c r="L4009" s="12">
        <f t="shared" si="125"/>
        <v>0.64621942179392144</v>
      </c>
      <c r="M4009" s="17" t="s">
        <v>2957</v>
      </c>
    </row>
    <row r="4010" spans="1:13" hidden="1" x14ac:dyDescent="0.35">
      <c r="A4010" s="9" t="s">
        <v>27</v>
      </c>
      <c r="B4010" s="9" t="s">
        <v>2956</v>
      </c>
      <c r="C4010" s="9" t="s">
        <v>801</v>
      </c>
      <c r="D4010" s="9" t="s">
        <v>1792</v>
      </c>
      <c r="E4010" s="8" t="s">
        <v>1793</v>
      </c>
      <c r="F4010" s="10" t="s">
        <v>2980</v>
      </c>
      <c r="G4010" s="10" t="s">
        <v>2981</v>
      </c>
      <c r="H4010" s="10" t="s">
        <v>25</v>
      </c>
      <c r="I4010" s="10" t="s">
        <v>26</v>
      </c>
      <c r="J4010" s="11">
        <f t="shared" si="124"/>
        <v>215840000</v>
      </c>
      <c r="K4010" s="11">
        <f t="shared" si="124"/>
        <v>139480000</v>
      </c>
      <c r="L4010" s="12">
        <f t="shared" si="125"/>
        <v>0.64621942179392144</v>
      </c>
      <c r="M4010" s="17" t="s">
        <v>2957</v>
      </c>
    </row>
    <row r="4011" spans="1:13" hidden="1" x14ac:dyDescent="0.35">
      <c r="A4011" s="9" t="s">
        <v>27</v>
      </c>
      <c r="B4011" s="9" t="s">
        <v>2956</v>
      </c>
      <c r="C4011" s="9" t="s">
        <v>801</v>
      </c>
      <c r="D4011" s="9" t="s">
        <v>1794</v>
      </c>
      <c r="E4011" s="8" t="s">
        <v>1793</v>
      </c>
      <c r="F4011" s="10" t="s">
        <v>2980</v>
      </c>
      <c r="G4011" s="10" t="s">
        <v>2981</v>
      </c>
      <c r="H4011" s="10" t="s">
        <v>25</v>
      </c>
      <c r="I4011" s="10" t="s">
        <v>26</v>
      </c>
      <c r="J4011" s="11">
        <f t="shared" si="124"/>
        <v>215840000</v>
      </c>
      <c r="K4011" s="11">
        <f t="shared" si="124"/>
        <v>139480000</v>
      </c>
      <c r="L4011" s="12">
        <f t="shared" si="125"/>
        <v>0.64621942179392144</v>
      </c>
      <c r="M4011" s="17" t="s">
        <v>2957</v>
      </c>
    </row>
    <row r="4012" spans="1:13" hidden="1" x14ac:dyDescent="0.35">
      <c r="A4012" s="9" t="s">
        <v>27</v>
      </c>
      <c r="B4012" s="9" t="s">
        <v>2956</v>
      </c>
      <c r="C4012" s="9" t="s">
        <v>801</v>
      </c>
      <c r="D4012" s="9" t="s">
        <v>1795</v>
      </c>
      <c r="E4012" s="8" t="s">
        <v>1793</v>
      </c>
      <c r="F4012" s="10" t="s">
        <v>2980</v>
      </c>
      <c r="G4012" s="10" t="s">
        <v>2981</v>
      </c>
      <c r="H4012" s="10" t="s">
        <v>25</v>
      </c>
      <c r="I4012" s="10" t="s">
        <v>26</v>
      </c>
      <c r="J4012" s="11">
        <f t="shared" si="124"/>
        <v>215840000</v>
      </c>
      <c r="K4012" s="11">
        <f t="shared" si="124"/>
        <v>139480000</v>
      </c>
      <c r="L4012" s="12">
        <f t="shared" si="125"/>
        <v>0.64621942179392144</v>
      </c>
      <c r="M4012" s="17" t="s">
        <v>2957</v>
      </c>
    </row>
    <row r="4013" spans="1:13" x14ac:dyDescent="0.35">
      <c r="A4013" s="9" t="s">
        <v>27</v>
      </c>
      <c r="B4013" s="9" t="s">
        <v>2956</v>
      </c>
      <c r="C4013" s="9" t="s">
        <v>816</v>
      </c>
      <c r="D4013" s="9"/>
      <c r="E4013" s="8" t="s">
        <v>817</v>
      </c>
      <c r="F4013" s="10" t="s">
        <v>2532</v>
      </c>
      <c r="G4013" s="10" t="s">
        <v>2533</v>
      </c>
      <c r="H4013" s="10" t="s">
        <v>25</v>
      </c>
      <c r="I4013" s="10" t="s">
        <v>26</v>
      </c>
      <c r="J4013" s="11">
        <f t="shared" si="124"/>
        <v>11360000</v>
      </c>
      <c r="K4013" s="11">
        <f t="shared" si="124"/>
        <v>11360000</v>
      </c>
      <c r="L4013" s="12">
        <f t="shared" si="125"/>
        <v>1</v>
      </c>
      <c r="M4013" s="17" t="s">
        <v>2957</v>
      </c>
    </row>
    <row r="4014" spans="1:13" hidden="1" x14ac:dyDescent="0.35">
      <c r="A4014" s="9" t="s">
        <v>27</v>
      </c>
      <c r="B4014" s="9" t="s">
        <v>2956</v>
      </c>
      <c r="C4014" s="9" t="s">
        <v>816</v>
      </c>
      <c r="D4014" s="9" t="s">
        <v>49</v>
      </c>
      <c r="E4014" s="8" t="s">
        <v>50</v>
      </c>
      <c r="F4014" s="10" t="s">
        <v>2532</v>
      </c>
      <c r="G4014" s="10" t="s">
        <v>2533</v>
      </c>
      <c r="H4014" s="10" t="s">
        <v>25</v>
      </c>
      <c r="I4014" s="10" t="s">
        <v>26</v>
      </c>
      <c r="J4014" s="11">
        <f t="shared" si="124"/>
        <v>11360000</v>
      </c>
      <c r="K4014" s="11">
        <f t="shared" si="124"/>
        <v>11360000</v>
      </c>
      <c r="L4014" s="12">
        <f t="shared" si="125"/>
        <v>1</v>
      </c>
      <c r="M4014" s="17" t="s">
        <v>2957</v>
      </c>
    </row>
    <row r="4015" spans="1:13" hidden="1" x14ac:dyDescent="0.35">
      <c r="A4015" s="9" t="s">
        <v>27</v>
      </c>
      <c r="B4015" s="9" t="s">
        <v>2956</v>
      </c>
      <c r="C4015" s="9" t="s">
        <v>816</v>
      </c>
      <c r="D4015" s="9" t="s">
        <v>1792</v>
      </c>
      <c r="E4015" s="8" t="s">
        <v>1793</v>
      </c>
      <c r="F4015" s="10" t="s">
        <v>2532</v>
      </c>
      <c r="G4015" s="10" t="s">
        <v>2533</v>
      </c>
      <c r="H4015" s="10" t="s">
        <v>25</v>
      </c>
      <c r="I4015" s="10" t="s">
        <v>26</v>
      </c>
      <c r="J4015" s="11">
        <f t="shared" si="124"/>
        <v>11360000</v>
      </c>
      <c r="K4015" s="11">
        <f t="shared" si="124"/>
        <v>11360000</v>
      </c>
      <c r="L4015" s="12">
        <f t="shared" si="125"/>
        <v>1</v>
      </c>
      <c r="M4015" s="17" t="s">
        <v>2957</v>
      </c>
    </row>
    <row r="4016" spans="1:13" hidden="1" x14ac:dyDescent="0.35">
      <c r="A4016" s="9" t="s">
        <v>27</v>
      </c>
      <c r="B4016" s="9" t="s">
        <v>2956</v>
      </c>
      <c r="C4016" s="9" t="s">
        <v>816</v>
      </c>
      <c r="D4016" s="9" t="s">
        <v>1794</v>
      </c>
      <c r="E4016" s="8" t="s">
        <v>1793</v>
      </c>
      <c r="F4016" s="10" t="s">
        <v>2532</v>
      </c>
      <c r="G4016" s="10" t="s">
        <v>2533</v>
      </c>
      <c r="H4016" s="10" t="s">
        <v>25</v>
      </c>
      <c r="I4016" s="10" t="s">
        <v>26</v>
      </c>
      <c r="J4016" s="11">
        <f t="shared" si="124"/>
        <v>11360000</v>
      </c>
      <c r="K4016" s="11">
        <f t="shared" si="124"/>
        <v>11360000</v>
      </c>
      <c r="L4016" s="12">
        <f t="shared" si="125"/>
        <v>1</v>
      </c>
      <c r="M4016" s="17" t="s">
        <v>2957</v>
      </c>
    </row>
    <row r="4017" spans="1:13" hidden="1" x14ac:dyDescent="0.35">
      <c r="A4017" s="9" t="s">
        <v>27</v>
      </c>
      <c r="B4017" s="9" t="s">
        <v>2956</v>
      </c>
      <c r="C4017" s="9" t="s">
        <v>816</v>
      </c>
      <c r="D4017" s="9" t="s">
        <v>1795</v>
      </c>
      <c r="E4017" s="8" t="s">
        <v>1793</v>
      </c>
      <c r="F4017" s="10" t="s">
        <v>2532</v>
      </c>
      <c r="G4017" s="10" t="s">
        <v>2533</v>
      </c>
      <c r="H4017" s="10" t="s">
        <v>25</v>
      </c>
      <c r="I4017" s="10" t="s">
        <v>26</v>
      </c>
      <c r="J4017" s="11">
        <f t="shared" si="124"/>
        <v>11360000</v>
      </c>
      <c r="K4017" s="11">
        <f t="shared" si="124"/>
        <v>11360000</v>
      </c>
      <c r="L4017" s="12">
        <f t="shared" si="125"/>
        <v>1</v>
      </c>
      <c r="M4017" s="17" t="s">
        <v>2957</v>
      </c>
    </row>
    <row r="4018" spans="1:13" x14ac:dyDescent="0.35">
      <c r="A4018" s="9" t="s">
        <v>27</v>
      </c>
      <c r="B4018" s="9" t="s">
        <v>2956</v>
      </c>
      <c r="C4018" s="9" t="s">
        <v>888</v>
      </c>
      <c r="D4018" s="9"/>
      <c r="E4018" s="8" t="s">
        <v>889</v>
      </c>
      <c r="F4018" s="10" t="s">
        <v>2982</v>
      </c>
      <c r="G4018" s="10" t="s">
        <v>2983</v>
      </c>
      <c r="H4018" s="10" t="s">
        <v>25</v>
      </c>
      <c r="I4018" s="10" t="s">
        <v>26</v>
      </c>
      <c r="J4018" s="11">
        <f t="shared" si="124"/>
        <v>12455000</v>
      </c>
      <c r="K4018" s="11">
        <f t="shared" si="124"/>
        <v>8645000</v>
      </c>
      <c r="L4018" s="12">
        <f t="shared" si="125"/>
        <v>0.69409875551987155</v>
      </c>
      <c r="M4018" s="17" t="s">
        <v>2957</v>
      </c>
    </row>
    <row r="4019" spans="1:13" hidden="1" x14ac:dyDescent="0.35">
      <c r="A4019" s="9" t="s">
        <v>27</v>
      </c>
      <c r="B4019" s="9" t="s">
        <v>2956</v>
      </c>
      <c r="C4019" s="9" t="s">
        <v>888</v>
      </c>
      <c r="D4019" s="9" t="s">
        <v>49</v>
      </c>
      <c r="E4019" s="8" t="s">
        <v>50</v>
      </c>
      <c r="F4019" s="10" t="s">
        <v>2982</v>
      </c>
      <c r="G4019" s="10" t="s">
        <v>2983</v>
      </c>
      <c r="H4019" s="10" t="s">
        <v>25</v>
      </c>
      <c r="I4019" s="10" t="s">
        <v>26</v>
      </c>
      <c r="J4019" s="11">
        <f t="shared" si="124"/>
        <v>12455000</v>
      </c>
      <c r="K4019" s="11">
        <f t="shared" si="124"/>
        <v>8645000</v>
      </c>
      <c r="L4019" s="12">
        <f t="shared" si="125"/>
        <v>0.69409875551987155</v>
      </c>
      <c r="M4019" s="17" t="s">
        <v>2957</v>
      </c>
    </row>
    <row r="4020" spans="1:13" hidden="1" x14ac:dyDescent="0.35">
      <c r="A4020" s="9" t="s">
        <v>27</v>
      </c>
      <c r="B4020" s="9" t="s">
        <v>2956</v>
      </c>
      <c r="C4020" s="9" t="s">
        <v>888</v>
      </c>
      <c r="D4020" s="9" t="s">
        <v>1792</v>
      </c>
      <c r="E4020" s="8" t="s">
        <v>1793</v>
      </c>
      <c r="F4020" s="10" t="s">
        <v>2982</v>
      </c>
      <c r="G4020" s="10" t="s">
        <v>2983</v>
      </c>
      <c r="H4020" s="10" t="s">
        <v>25</v>
      </c>
      <c r="I4020" s="10" t="s">
        <v>26</v>
      </c>
      <c r="J4020" s="11">
        <f t="shared" si="124"/>
        <v>12455000</v>
      </c>
      <c r="K4020" s="11">
        <f t="shared" si="124"/>
        <v>8645000</v>
      </c>
      <c r="L4020" s="12">
        <f t="shared" si="125"/>
        <v>0.69409875551987155</v>
      </c>
      <c r="M4020" s="17" t="s">
        <v>2957</v>
      </c>
    </row>
    <row r="4021" spans="1:13" hidden="1" x14ac:dyDescent="0.35">
      <c r="A4021" s="9" t="s">
        <v>27</v>
      </c>
      <c r="B4021" s="9" t="s">
        <v>2956</v>
      </c>
      <c r="C4021" s="9" t="s">
        <v>888</v>
      </c>
      <c r="D4021" s="9" t="s">
        <v>1794</v>
      </c>
      <c r="E4021" s="8" t="s">
        <v>1793</v>
      </c>
      <c r="F4021" s="10" t="s">
        <v>2982</v>
      </c>
      <c r="G4021" s="10" t="s">
        <v>2983</v>
      </c>
      <c r="H4021" s="10" t="s">
        <v>25</v>
      </c>
      <c r="I4021" s="10" t="s">
        <v>26</v>
      </c>
      <c r="J4021" s="11">
        <f t="shared" si="124"/>
        <v>12455000</v>
      </c>
      <c r="K4021" s="11">
        <f t="shared" si="124"/>
        <v>8645000</v>
      </c>
      <c r="L4021" s="12">
        <f t="shared" si="125"/>
        <v>0.69409875551987155</v>
      </c>
      <c r="M4021" s="17" t="s">
        <v>2957</v>
      </c>
    </row>
    <row r="4022" spans="1:13" hidden="1" x14ac:dyDescent="0.35">
      <c r="A4022" s="9" t="s">
        <v>27</v>
      </c>
      <c r="B4022" s="9" t="s">
        <v>2956</v>
      </c>
      <c r="C4022" s="9" t="s">
        <v>888</v>
      </c>
      <c r="D4022" s="9" t="s">
        <v>1795</v>
      </c>
      <c r="E4022" s="8" t="s">
        <v>1793</v>
      </c>
      <c r="F4022" s="10" t="s">
        <v>2982</v>
      </c>
      <c r="G4022" s="10" t="s">
        <v>2983</v>
      </c>
      <c r="H4022" s="10" t="s">
        <v>25</v>
      </c>
      <c r="I4022" s="10" t="s">
        <v>26</v>
      </c>
      <c r="J4022" s="11">
        <f t="shared" si="124"/>
        <v>12455000</v>
      </c>
      <c r="K4022" s="11">
        <f t="shared" si="124"/>
        <v>8645000</v>
      </c>
      <c r="L4022" s="12">
        <f t="shared" si="125"/>
        <v>0.69409875551987155</v>
      </c>
      <c r="M4022" s="17" t="s">
        <v>2957</v>
      </c>
    </row>
    <row r="4023" spans="1:13" x14ac:dyDescent="0.35">
      <c r="A4023" s="9" t="s">
        <v>27</v>
      </c>
      <c r="B4023" s="9" t="s">
        <v>2956</v>
      </c>
      <c r="C4023" s="9" t="s">
        <v>922</v>
      </c>
      <c r="D4023" s="9"/>
      <c r="E4023" s="8" t="s">
        <v>923</v>
      </c>
      <c r="F4023" s="10" t="s">
        <v>2984</v>
      </c>
      <c r="G4023" s="10" t="s">
        <v>2985</v>
      </c>
      <c r="H4023" s="10" t="s">
        <v>25</v>
      </c>
      <c r="I4023" s="10" t="s">
        <v>26</v>
      </c>
      <c r="J4023" s="11">
        <f t="shared" si="124"/>
        <v>122490000</v>
      </c>
      <c r="K4023" s="11">
        <f t="shared" si="124"/>
        <v>113370000</v>
      </c>
      <c r="L4023" s="12">
        <f t="shared" si="125"/>
        <v>0.9255449424442812</v>
      </c>
      <c r="M4023" s="17" t="s">
        <v>2957</v>
      </c>
    </row>
    <row r="4024" spans="1:13" hidden="1" x14ac:dyDescent="0.35">
      <c r="A4024" s="9" t="s">
        <v>27</v>
      </c>
      <c r="B4024" s="9" t="s">
        <v>2956</v>
      </c>
      <c r="C4024" s="9" t="s">
        <v>922</v>
      </c>
      <c r="D4024" s="9" t="s">
        <v>49</v>
      </c>
      <c r="E4024" s="8" t="s">
        <v>50</v>
      </c>
      <c r="F4024" s="10" t="s">
        <v>2984</v>
      </c>
      <c r="G4024" s="10" t="s">
        <v>2985</v>
      </c>
      <c r="H4024" s="10" t="s">
        <v>25</v>
      </c>
      <c r="I4024" s="10" t="s">
        <v>26</v>
      </c>
      <c r="J4024" s="11">
        <f t="shared" si="124"/>
        <v>122490000</v>
      </c>
      <c r="K4024" s="11">
        <f t="shared" si="124"/>
        <v>113370000</v>
      </c>
      <c r="L4024" s="12">
        <f t="shared" si="125"/>
        <v>0.9255449424442812</v>
      </c>
      <c r="M4024" s="17" t="s">
        <v>2957</v>
      </c>
    </row>
    <row r="4025" spans="1:13" hidden="1" x14ac:dyDescent="0.35">
      <c r="A4025" s="9" t="s">
        <v>27</v>
      </c>
      <c r="B4025" s="9" t="s">
        <v>2956</v>
      </c>
      <c r="C4025" s="9" t="s">
        <v>922</v>
      </c>
      <c r="D4025" s="9" t="s">
        <v>1792</v>
      </c>
      <c r="E4025" s="8" t="s">
        <v>1793</v>
      </c>
      <c r="F4025" s="10" t="s">
        <v>2984</v>
      </c>
      <c r="G4025" s="10" t="s">
        <v>2985</v>
      </c>
      <c r="H4025" s="10" t="s">
        <v>25</v>
      </c>
      <c r="I4025" s="10" t="s">
        <v>26</v>
      </c>
      <c r="J4025" s="11">
        <f t="shared" si="124"/>
        <v>122490000</v>
      </c>
      <c r="K4025" s="11">
        <f t="shared" si="124"/>
        <v>113370000</v>
      </c>
      <c r="L4025" s="12">
        <f t="shared" si="125"/>
        <v>0.9255449424442812</v>
      </c>
      <c r="M4025" s="17" t="s">
        <v>2957</v>
      </c>
    </row>
    <row r="4026" spans="1:13" hidden="1" x14ac:dyDescent="0.35">
      <c r="A4026" s="9" t="s">
        <v>27</v>
      </c>
      <c r="B4026" s="9" t="s">
        <v>2956</v>
      </c>
      <c r="C4026" s="9" t="s">
        <v>922</v>
      </c>
      <c r="D4026" s="9" t="s">
        <v>1794</v>
      </c>
      <c r="E4026" s="8" t="s">
        <v>1793</v>
      </c>
      <c r="F4026" s="10" t="s">
        <v>2984</v>
      </c>
      <c r="G4026" s="10" t="s">
        <v>2985</v>
      </c>
      <c r="H4026" s="10" t="s">
        <v>25</v>
      </c>
      <c r="I4026" s="10" t="s">
        <v>26</v>
      </c>
      <c r="J4026" s="11">
        <f t="shared" si="124"/>
        <v>122490000</v>
      </c>
      <c r="K4026" s="11">
        <f t="shared" si="124"/>
        <v>113370000</v>
      </c>
      <c r="L4026" s="12">
        <f t="shared" si="125"/>
        <v>0.9255449424442812</v>
      </c>
      <c r="M4026" s="17" t="s">
        <v>2957</v>
      </c>
    </row>
    <row r="4027" spans="1:13" hidden="1" x14ac:dyDescent="0.35">
      <c r="A4027" s="9" t="s">
        <v>27</v>
      </c>
      <c r="B4027" s="9" t="s">
        <v>2956</v>
      </c>
      <c r="C4027" s="9" t="s">
        <v>922</v>
      </c>
      <c r="D4027" s="9" t="s">
        <v>1795</v>
      </c>
      <c r="E4027" s="8" t="s">
        <v>1793</v>
      </c>
      <c r="F4027" s="10" t="s">
        <v>2984</v>
      </c>
      <c r="G4027" s="10" t="s">
        <v>2985</v>
      </c>
      <c r="H4027" s="10" t="s">
        <v>25</v>
      </c>
      <c r="I4027" s="10" t="s">
        <v>26</v>
      </c>
      <c r="J4027" s="11">
        <f t="shared" si="124"/>
        <v>122490000</v>
      </c>
      <c r="K4027" s="11">
        <f t="shared" si="124"/>
        <v>113370000</v>
      </c>
      <c r="L4027" s="12">
        <f t="shared" si="125"/>
        <v>0.9255449424442812</v>
      </c>
      <c r="M4027" s="17" t="s">
        <v>2957</v>
      </c>
    </row>
    <row r="4028" spans="1:13" x14ac:dyDescent="0.35">
      <c r="A4028" s="9" t="s">
        <v>27</v>
      </c>
      <c r="B4028" s="9" t="s">
        <v>2956</v>
      </c>
      <c r="C4028" s="9" t="s">
        <v>1215</v>
      </c>
      <c r="D4028" s="9"/>
      <c r="E4028" s="8" t="s">
        <v>1216</v>
      </c>
      <c r="F4028" s="10" t="s">
        <v>2986</v>
      </c>
      <c r="G4028" s="10" t="s">
        <v>2987</v>
      </c>
      <c r="H4028" s="10" t="s">
        <v>25</v>
      </c>
      <c r="I4028" s="10" t="s">
        <v>26</v>
      </c>
      <c r="J4028" s="11">
        <f t="shared" si="124"/>
        <v>164217000</v>
      </c>
      <c r="K4028" s="11">
        <f t="shared" si="124"/>
        <v>117984219</v>
      </c>
      <c r="L4028" s="12">
        <f t="shared" si="125"/>
        <v>0.71846531723268603</v>
      </c>
      <c r="M4028" s="17" t="s">
        <v>2957</v>
      </c>
    </row>
    <row r="4029" spans="1:13" hidden="1" x14ac:dyDescent="0.35">
      <c r="A4029" s="9" t="s">
        <v>27</v>
      </c>
      <c r="B4029" s="9" t="s">
        <v>2956</v>
      </c>
      <c r="C4029" s="9" t="s">
        <v>1215</v>
      </c>
      <c r="D4029" s="9" t="s">
        <v>164</v>
      </c>
      <c r="E4029" s="8" t="s">
        <v>165</v>
      </c>
      <c r="F4029" s="10" t="s">
        <v>2988</v>
      </c>
      <c r="G4029" s="10" t="s">
        <v>2989</v>
      </c>
      <c r="H4029" s="10" t="s">
        <v>25</v>
      </c>
      <c r="I4029" s="10" t="s">
        <v>26</v>
      </c>
      <c r="J4029" s="11">
        <f t="shared" si="124"/>
        <v>133777000</v>
      </c>
      <c r="K4029" s="11">
        <f t="shared" si="124"/>
        <v>87544219</v>
      </c>
      <c r="L4029" s="12">
        <f t="shared" si="125"/>
        <v>0.65440411281460942</v>
      </c>
      <c r="M4029" s="17" t="s">
        <v>2957</v>
      </c>
    </row>
    <row r="4030" spans="1:13" hidden="1" x14ac:dyDescent="0.35">
      <c r="A4030" s="9" t="s">
        <v>27</v>
      </c>
      <c r="B4030" s="9" t="s">
        <v>2956</v>
      </c>
      <c r="C4030" s="9" t="s">
        <v>1215</v>
      </c>
      <c r="D4030" s="9" t="s">
        <v>270</v>
      </c>
      <c r="E4030" s="8" t="s">
        <v>271</v>
      </c>
      <c r="F4030" s="10" t="s">
        <v>2988</v>
      </c>
      <c r="G4030" s="10" t="s">
        <v>2989</v>
      </c>
      <c r="H4030" s="10" t="s">
        <v>25</v>
      </c>
      <c r="I4030" s="10" t="s">
        <v>26</v>
      </c>
      <c r="J4030" s="11">
        <f t="shared" si="124"/>
        <v>133777000</v>
      </c>
      <c r="K4030" s="11">
        <f t="shared" si="124"/>
        <v>87544219</v>
      </c>
      <c r="L4030" s="12">
        <f t="shared" si="125"/>
        <v>0.65440411281460942</v>
      </c>
      <c r="M4030" s="17" t="s">
        <v>2957</v>
      </c>
    </row>
    <row r="4031" spans="1:13" hidden="1" x14ac:dyDescent="0.35">
      <c r="A4031" s="9" t="s">
        <v>27</v>
      </c>
      <c r="B4031" s="9" t="s">
        <v>2956</v>
      </c>
      <c r="C4031" s="9" t="s">
        <v>1215</v>
      </c>
      <c r="D4031" s="9" t="s">
        <v>1023</v>
      </c>
      <c r="E4031" s="8" t="s">
        <v>1024</v>
      </c>
      <c r="F4031" s="10" t="s">
        <v>2988</v>
      </c>
      <c r="G4031" s="10" t="s">
        <v>2989</v>
      </c>
      <c r="H4031" s="10" t="s">
        <v>25</v>
      </c>
      <c r="I4031" s="10" t="s">
        <v>26</v>
      </c>
      <c r="J4031" s="11">
        <f t="shared" si="124"/>
        <v>133777000</v>
      </c>
      <c r="K4031" s="11">
        <f t="shared" si="124"/>
        <v>87544219</v>
      </c>
      <c r="L4031" s="12">
        <f t="shared" si="125"/>
        <v>0.65440411281460942</v>
      </c>
      <c r="M4031" s="17" t="s">
        <v>2957</v>
      </c>
    </row>
    <row r="4032" spans="1:13" hidden="1" x14ac:dyDescent="0.35">
      <c r="A4032" s="9" t="s">
        <v>27</v>
      </c>
      <c r="B4032" s="9" t="s">
        <v>2956</v>
      </c>
      <c r="C4032" s="9" t="s">
        <v>1215</v>
      </c>
      <c r="D4032" s="9" t="s">
        <v>1025</v>
      </c>
      <c r="E4032" s="8" t="s">
        <v>1024</v>
      </c>
      <c r="F4032" s="10" t="s">
        <v>2988</v>
      </c>
      <c r="G4032" s="10" t="s">
        <v>2989</v>
      </c>
      <c r="H4032" s="10" t="s">
        <v>25</v>
      </c>
      <c r="I4032" s="10" t="s">
        <v>26</v>
      </c>
      <c r="J4032" s="11">
        <f t="shared" si="124"/>
        <v>133777000</v>
      </c>
      <c r="K4032" s="11">
        <f t="shared" si="124"/>
        <v>87544219</v>
      </c>
      <c r="L4032" s="12">
        <f t="shared" si="125"/>
        <v>0.65440411281460942</v>
      </c>
      <c r="M4032" s="17" t="s">
        <v>2957</v>
      </c>
    </row>
    <row r="4033" spans="1:13" hidden="1" x14ac:dyDescent="0.35">
      <c r="A4033" s="9" t="s">
        <v>27</v>
      </c>
      <c r="B4033" s="9" t="s">
        <v>2956</v>
      </c>
      <c r="C4033" s="9" t="s">
        <v>1215</v>
      </c>
      <c r="D4033" s="9" t="s">
        <v>49</v>
      </c>
      <c r="E4033" s="8" t="s">
        <v>50</v>
      </c>
      <c r="F4033" s="10" t="s">
        <v>2990</v>
      </c>
      <c r="G4033" s="10" t="s">
        <v>2991</v>
      </c>
      <c r="H4033" s="10" t="s">
        <v>25</v>
      </c>
      <c r="I4033" s="10" t="s">
        <v>26</v>
      </c>
      <c r="J4033" s="11">
        <f t="shared" si="124"/>
        <v>30440000</v>
      </c>
      <c r="K4033" s="11">
        <f t="shared" si="124"/>
        <v>30440000</v>
      </c>
      <c r="L4033" s="12">
        <f t="shared" si="125"/>
        <v>1</v>
      </c>
      <c r="M4033" s="17" t="s">
        <v>2957</v>
      </c>
    </row>
    <row r="4034" spans="1:13" hidden="1" x14ac:dyDescent="0.35">
      <c r="A4034" s="9" t="s">
        <v>27</v>
      </c>
      <c r="B4034" s="9" t="s">
        <v>2956</v>
      </c>
      <c r="C4034" s="9" t="s">
        <v>1215</v>
      </c>
      <c r="D4034" s="9" t="s">
        <v>1792</v>
      </c>
      <c r="E4034" s="8" t="s">
        <v>1793</v>
      </c>
      <c r="F4034" s="10" t="s">
        <v>2990</v>
      </c>
      <c r="G4034" s="10" t="s">
        <v>2991</v>
      </c>
      <c r="H4034" s="10" t="s">
        <v>25</v>
      </c>
      <c r="I4034" s="10" t="s">
        <v>26</v>
      </c>
      <c r="J4034" s="11">
        <f t="shared" si="124"/>
        <v>30440000</v>
      </c>
      <c r="K4034" s="11">
        <f t="shared" si="124"/>
        <v>30440000</v>
      </c>
      <c r="L4034" s="12">
        <f t="shared" si="125"/>
        <v>1</v>
      </c>
      <c r="M4034" s="17" t="s">
        <v>2957</v>
      </c>
    </row>
    <row r="4035" spans="1:13" hidden="1" x14ac:dyDescent="0.35">
      <c r="A4035" s="9" t="s">
        <v>27</v>
      </c>
      <c r="B4035" s="9" t="s">
        <v>2956</v>
      </c>
      <c r="C4035" s="9" t="s">
        <v>1215</v>
      </c>
      <c r="D4035" s="9" t="s">
        <v>1794</v>
      </c>
      <c r="E4035" s="8" t="s">
        <v>1793</v>
      </c>
      <c r="F4035" s="10" t="s">
        <v>2990</v>
      </c>
      <c r="G4035" s="10" t="s">
        <v>2991</v>
      </c>
      <c r="H4035" s="10" t="s">
        <v>25</v>
      </c>
      <c r="I4035" s="10" t="s">
        <v>26</v>
      </c>
      <c r="J4035" s="11">
        <f t="shared" si="124"/>
        <v>30440000</v>
      </c>
      <c r="K4035" s="11">
        <f t="shared" si="124"/>
        <v>30440000</v>
      </c>
      <c r="L4035" s="12">
        <f t="shared" si="125"/>
        <v>1</v>
      </c>
      <c r="M4035" s="17" t="s">
        <v>2957</v>
      </c>
    </row>
    <row r="4036" spans="1:13" hidden="1" x14ac:dyDescent="0.35">
      <c r="A4036" s="9" t="s">
        <v>27</v>
      </c>
      <c r="B4036" s="9" t="s">
        <v>2956</v>
      </c>
      <c r="C4036" s="9" t="s">
        <v>1215</v>
      </c>
      <c r="D4036" s="9" t="s">
        <v>1795</v>
      </c>
      <c r="E4036" s="8" t="s">
        <v>1793</v>
      </c>
      <c r="F4036" s="10" t="s">
        <v>2990</v>
      </c>
      <c r="G4036" s="10" t="s">
        <v>2991</v>
      </c>
      <c r="H4036" s="10" t="s">
        <v>25</v>
      </c>
      <c r="I4036" s="10" t="s">
        <v>26</v>
      </c>
      <c r="J4036" s="11">
        <f t="shared" si="124"/>
        <v>30440000</v>
      </c>
      <c r="K4036" s="11">
        <f t="shared" si="124"/>
        <v>30440000</v>
      </c>
      <c r="L4036" s="12">
        <f t="shared" si="125"/>
        <v>1</v>
      </c>
      <c r="M4036" s="17" t="s">
        <v>2957</v>
      </c>
    </row>
    <row r="4037" spans="1:13" ht="31" x14ac:dyDescent="0.35">
      <c r="A4037" s="9" t="s">
        <v>27</v>
      </c>
      <c r="B4037" s="9" t="s">
        <v>2956</v>
      </c>
      <c r="C4037" s="9" t="s">
        <v>1290</v>
      </c>
      <c r="D4037" s="9"/>
      <c r="E4037" s="8" t="s">
        <v>1291</v>
      </c>
      <c r="F4037" s="10" t="s">
        <v>2251</v>
      </c>
      <c r="G4037" s="10" t="s">
        <v>2037</v>
      </c>
      <c r="H4037" s="10" t="s">
        <v>25</v>
      </c>
      <c r="I4037" s="10" t="s">
        <v>26</v>
      </c>
      <c r="J4037" s="11">
        <f t="shared" si="124"/>
        <v>1440000</v>
      </c>
      <c r="K4037" s="11">
        <f t="shared" si="124"/>
        <v>1440000</v>
      </c>
      <c r="L4037" s="12">
        <f t="shared" si="125"/>
        <v>1</v>
      </c>
      <c r="M4037" s="17" t="s">
        <v>2957</v>
      </c>
    </row>
    <row r="4038" spans="1:13" hidden="1" x14ac:dyDescent="0.35">
      <c r="A4038" s="9" t="s">
        <v>27</v>
      </c>
      <c r="B4038" s="9" t="s">
        <v>2956</v>
      </c>
      <c r="C4038" s="9" t="s">
        <v>1290</v>
      </c>
      <c r="D4038" s="9" t="s">
        <v>49</v>
      </c>
      <c r="E4038" s="8" t="s">
        <v>50</v>
      </c>
      <c r="F4038" s="10" t="s">
        <v>2251</v>
      </c>
      <c r="G4038" s="10" t="s">
        <v>2037</v>
      </c>
      <c r="H4038" s="10" t="s">
        <v>25</v>
      </c>
      <c r="I4038" s="10" t="s">
        <v>26</v>
      </c>
      <c r="J4038" s="11">
        <f t="shared" si="124"/>
        <v>1440000</v>
      </c>
      <c r="K4038" s="11">
        <f t="shared" si="124"/>
        <v>1440000</v>
      </c>
      <c r="L4038" s="12">
        <f t="shared" si="125"/>
        <v>1</v>
      </c>
      <c r="M4038" s="17" t="s">
        <v>2957</v>
      </c>
    </row>
    <row r="4039" spans="1:13" hidden="1" x14ac:dyDescent="0.35">
      <c r="A4039" s="9" t="s">
        <v>27</v>
      </c>
      <c r="B4039" s="9" t="s">
        <v>2956</v>
      </c>
      <c r="C4039" s="9" t="s">
        <v>1290</v>
      </c>
      <c r="D4039" s="9" t="s">
        <v>1792</v>
      </c>
      <c r="E4039" s="8" t="s">
        <v>1793</v>
      </c>
      <c r="F4039" s="10" t="s">
        <v>2251</v>
      </c>
      <c r="G4039" s="10" t="s">
        <v>2037</v>
      </c>
      <c r="H4039" s="10" t="s">
        <v>25</v>
      </c>
      <c r="I4039" s="10" t="s">
        <v>26</v>
      </c>
      <c r="J4039" s="11">
        <f t="shared" si="124"/>
        <v>1440000</v>
      </c>
      <c r="K4039" s="11">
        <f t="shared" si="124"/>
        <v>1440000</v>
      </c>
      <c r="L4039" s="12">
        <f t="shared" si="125"/>
        <v>1</v>
      </c>
      <c r="M4039" s="17" t="s">
        <v>2957</v>
      </c>
    </row>
    <row r="4040" spans="1:13" hidden="1" x14ac:dyDescent="0.35">
      <c r="A4040" s="9" t="s">
        <v>27</v>
      </c>
      <c r="B4040" s="9" t="s">
        <v>2956</v>
      </c>
      <c r="C4040" s="9" t="s">
        <v>1290</v>
      </c>
      <c r="D4040" s="9" t="s">
        <v>1794</v>
      </c>
      <c r="E4040" s="8" t="s">
        <v>1793</v>
      </c>
      <c r="F4040" s="10" t="s">
        <v>2251</v>
      </c>
      <c r="G4040" s="10" t="s">
        <v>2037</v>
      </c>
      <c r="H4040" s="10" t="s">
        <v>25</v>
      </c>
      <c r="I4040" s="10" t="s">
        <v>26</v>
      </c>
      <c r="J4040" s="11">
        <f t="shared" si="124"/>
        <v>1440000</v>
      </c>
      <c r="K4040" s="11">
        <f t="shared" si="124"/>
        <v>1440000</v>
      </c>
      <c r="L4040" s="12">
        <f t="shared" si="125"/>
        <v>1</v>
      </c>
      <c r="M4040" s="17" t="s">
        <v>2957</v>
      </c>
    </row>
    <row r="4041" spans="1:13" hidden="1" x14ac:dyDescent="0.35">
      <c r="A4041" s="9" t="s">
        <v>27</v>
      </c>
      <c r="B4041" s="9" t="s">
        <v>2956</v>
      </c>
      <c r="C4041" s="9" t="s">
        <v>1290</v>
      </c>
      <c r="D4041" s="9" t="s">
        <v>1795</v>
      </c>
      <c r="E4041" s="8" t="s">
        <v>1793</v>
      </c>
      <c r="F4041" s="10" t="s">
        <v>2251</v>
      </c>
      <c r="G4041" s="10" t="s">
        <v>2037</v>
      </c>
      <c r="H4041" s="10" t="s">
        <v>25</v>
      </c>
      <c r="I4041" s="10" t="s">
        <v>26</v>
      </c>
      <c r="J4041" s="11">
        <f t="shared" si="124"/>
        <v>1440000</v>
      </c>
      <c r="K4041" s="11">
        <f t="shared" si="124"/>
        <v>1440000</v>
      </c>
      <c r="L4041" s="12">
        <f t="shared" si="125"/>
        <v>1</v>
      </c>
      <c r="M4041" s="17" t="s">
        <v>2957</v>
      </c>
    </row>
    <row r="4042" spans="1:13" x14ac:dyDescent="0.35">
      <c r="A4042" s="9" t="s">
        <v>27</v>
      </c>
      <c r="B4042" s="9" t="s">
        <v>2956</v>
      </c>
      <c r="C4042" s="9" t="s">
        <v>1818</v>
      </c>
      <c r="D4042" s="9"/>
      <c r="E4042" s="8" t="s">
        <v>1819</v>
      </c>
      <c r="F4042" s="10" t="s">
        <v>2992</v>
      </c>
      <c r="G4042" s="10" t="s">
        <v>1915</v>
      </c>
      <c r="H4042" s="10" t="s">
        <v>25</v>
      </c>
      <c r="I4042" s="10" t="s">
        <v>26</v>
      </c>
      <c r="J4042" s="11">
        <f t="shared" ref="J4042:K4105" si="126">F4042+H4042</f>
        <v>27840000</v>
      </c>
      <c r="K4042" s="11">
        <f t="shared" si="126"/>
        <v>1920000</v>
      </c>
      <c r="L4042" s="12">
        <f t="shared" si="125"/>
        <v>6.8965517241379309E-2</v>
      </c>
      <c r="M4042" s="17" t="s">
        <v>2957</v>
      </c>
    </row>
    <row r="4043" spans="1:13" hidden="1" x14ac:dyDescent="0.35">
      <c r="A4043" s="9" t="s">
        <v>27</v>
      </c>
      <c r="B4043" s="9" t="s">
        <v>2956</v>
      </c>
      <c r="C4043" s="9" t="s">
        <v>1818</v>
      </c>
      <c r="D4043" s="9" t="s">
        <v>49</v>
      </c>
      <c r="E4043" s="8" t="s">
        <v>50</v>
      </c>
      <c r="F4043" s="10" t="s">
        <v>2992</v>
      </c>
      <c r="G4043" s="10" t="s">
        <v>1915</v>
      </c>
      <c r="H4043" s="10" t="s">
        <v>25</v>
      </c>
      <c r="I4043" s="10" t="s">
        <v>26</v>
      </c>
      <c r="J4043" s="11">
        <f t="shared" si="126"/>
        <v>27840000</v>
      </c>
      <c r="K4043" s="11">
        <f t="shared" si="126"/>
        <v>1920000</v>
      </c>
      <c r="L4043" s="12">
        <f t="shared" ref="L4043:L4106" si="127">K4043/J4043</f>
        <v>6.8965517241379309E-2</v>
      </c>
      <c r="M4043" s="17" t="s">
        <v>2957</v>
      </c>
    </row>
    <row r="4044" spans="1:13" hidden="1" x14ac:dyDescent="0.35">
      <c r="A4044" s="9" t="s">
        <v>27</v>
      </c>
      <c r="B4044" s="9" t="s">
        <v>2956</v>
      </c>
      <c r="C4044" s="9" t="s">
        <v>1818</v>
      </c>
      <c r="D4044" s="9" t="s">
        <v>1792</v>
      </c>
      <c r="E4044" s="8" t="s">
        <v>1793</v>
      </c>
      <c r="F4044" s="10" t="s">
        <v>2992</v>
      </c>
      <c r="G4044" s="10" t="s">
        <v>1915</v>
      </c>
      <c r="H4044" s="10" t="s">
        <v>25</v>
      </c>
      <c r="I4044" s="10" t="s">
        <v>26</v>
      </c>
      <c r="J4044" s="11">
        <f t="shared" si="126"/>
        <v>27840000</v>
      </c>
      <c r="K4044" s="11">
        <f t="shared" si="126"/>
        <v>1920000</v>
      </c>
      <c r="L4044" s="12">
        <f t="shared" si="127"/>
        <v>6.8965517241379309E-2</v>
      </c>
      <c r="M4044" s="17" t="s">
        <v>2957</v>
      </c>
    </row>
    <row r="4045" spans="1:13" hidden="1" x14ac:dyDescent="0.35">
      <c r="A4045" s="9" t="s">
        <v>27</v>
      </c>
      <c r="B4045" s="9" t="s">
        <v>2956</v>
      </c>
      <c r="C4045" s="9" t="s">
        <v>1818</v>
      </c>
      <c r="D4045" s="9" t="s">
        <v>1794</v>
      </c>
      <c r="E4045" s="8" t="s">
        <v>1793</v>
      </c>
      <c r="F4045" s="10" t="s">
        <v>2992</v>
      </c>
      <c r="G4045" s="10" t="s">
        <v>1915</v>
      </c>
      <c r="H4045" s="10" t="s">
        <v>25</v>
      </c>
      <c r="I4045" s="10" t="s">
        <v>26</v>
      </c>
      <c r="J4045" s="11">
        <f t="shared" si="126"/>
        <v>27840000</v>
      </c>
      <c r="K4045" s="11">
        <f t="shared" si="126"/>
        <v>1920000</v>
      </c>
      <c r="L4045" s="12">
        <f t="shared" si="127"/>
        <v>6.8965517241379309E-2</v>
      </c>
      <c r="M4045" s="17" t="s">
        <v>2957</v>
      </c>
    </row>
    <row r="4046" spans="1:13" hidden="1" x14ac:dyDescent="0.35">
      <c r="A4046" s="9" t="s">
        <v>27</v>
      </c>
      <c r="B4046" s="9" t="s">
        <v>2956</v>
      </c>
      <c r="C4046" s="9" t="s">
        <v>1818</v>
      </c>
      <c r="D4046" s="9" t="s">
        <v>1795</v>
      </c>
      <c r="E4046" s="8" t="s">
        <v>1793</v>
      </c>
      <c r="F4046" s="10" t="s">
        <v>2992</v>
      </c>
      <c r="G4046" s="10" t="s">
        <v>1915</v>
      </c>
      <c r="H4046" s="10" t="s">
        <v>25</v>
      </c>
      <c r="I4046" s="10" t="s">
        <v>26</v>
      </c>
      <c r="J4046" s="11">
        <f t="shared" si="126"/>
        <v>27840000</v>
      </c>
      <c r="K4046" s="11">
        <f t="shared" si="126"/>
        <v>1920000</v>
      </c>
      <c r="L4046" s="12">
        <f t="shared" si="127"/>
        <v>6.8965517241379309E-2</v>
      </c>
      <c r="M4046" s="17" t="s">
        <v>2957</v>
      </c>
    </row>
    <row r="4047" spans="1:13" x14ac:dyDescent="0.35">
      <c r="A4047" s="9" t="s">
        <v>27</v>
      </c>
      <c r="B4047" s="9" t="s">
        <v>2956</v>
      </c>
      <c r="C4047" s="9" t="s">
        <v>1821</v>
      </c>
      <c r="D4047" s="9"/>
      <c r="E4047" s="8" t="s">
        <v>1822</v>
      </c>
      <c r="F4047" s="10" t="s">
        <v>2185</v>
      </c>
      <c r="G4047" s="10" t="s">
        <v>1286</v>
      </c>
      <c r="H4047" s="10" t="s">
        <v>25</v>
      </c>
      <c r="I4047" s="10" t="s">
        <v>26</v>
      </c>
      <c r="J4047" s="11">
        <f t="shared" si="126"/>
        <v>8640000</v>
      </c>
      <c r="K4047" s="11">
        <f t="shared" si="126"/>
        <v>7200000</v>
      </c>
      <c r="L4047" s="12">
        <f t="shared" si="127"/>
        <v>0.83333333333333337</v>
      </c>
      <c r="M4047" s="17" t="s">
        <v>2957</v>
      </c>
    </row>
    <row r="4048" spans="1:13" hidden="1" x14ac:dyDescent="0.35">
      <c r="A4048" s="9" t="s">
        <v>27</v>
      </c>
      <c r="B4048" s="9" t="s">
        <v>2956</v>
      </c>
      <c r="C4048" s="9" t="s">
        <v>1821</v>
      </c>
      <c r="D4048" s="9" t="s">
        <v>49</v>
      </c>
      <c r="E4048" s="8" t="s">
        <v>50</v>
      </c>
      <c r="F4048" s="10" t="s">
        <v>2185</v>
      </c>
      <c r="G4048" s="10" t="s">
        <v>1286</v>
      </c>
      <c r="H4048" s="10" t="s">
        <v>25</v>
      </c>
      <c r="I4048" s="10" t="s">
        <v>26</v>
      </c>
      <c r="J4048" s="11">
        <f t="shared" si="126"/>
        <v>8640000</v>
      </c>
      <c r="K4048" s="11">
        <f t="shared" si="126"/>
        <v>7200000</v>
      </c>
      <c r="L4048" s="12">
        <f t="shared" si="127"/>
        <v>0.83333333333333337</v>
      </c>
      <c r="M4048" s="17" t="s">
        <v>2957</v>
      </c>
    </row>
    <row r="4049" spans="1:13" hidden="1" x14ac:dyDescent="0.35">
      <c r="A4049" s="9" t="s">
        <v>27</v>
      </c>
      <c r="B4049" s="9" t="s">
        <v>2956</v>
      </c>
      <c r="C4049" s="9" t="s">
        <v>1821</v>
      </c>
      <c r="D4049" s="9" t="s">
        <v>1792</v>
      </c>
      <c r="E4049" s="8" t="s">
        <v>1793</v>
      </c>
      <c r="F4049" s="10" t="s">
        <v>2185</v>
      </c>
      <c r="G4049" s="10" t="s">
        <v>1286</v>
      </c>
      <c r="H4049" s="10" t="s">
        <v>25</v>
      </c>
      <c r="I4049" s="10" t="s">
        <v>26</v>
      </c>
      <c r="J4049" s="11">
        <f t="shared" si="126"/>
        <v>8640000</v>
      </c>
      <c r="K4049" s="11">
        <f t="shared" si="126"/>
        <v>7200000</v>
      </c>
      <c r="L4049" s="12">
        <f t="shared" si="127"/>
        <v>0.83333333333333337</v>
      </c>
      <c r="M4049" s="17" t="s">
        <v>2957</v>
      </c>
    </row>
    <row r="4050" spans="1:13" hidden="1" x14ac:dyDescent="0.35">
      <c r="A4050" s="9" t="s">
        <v>27</v>
      </c>
      <c r="B4050" s="9" t="s">
        <v>2956</v>
      </c>
      <c r="C4050" s="9" t="s">
        <v>1821</v>
      </c>
      <c r="D4050" s="9" t="s">
        <v>1794</v>
      </c>
      <c r="E4050" s="8" t="s">
        <v>1793</v>
      </c>
      <c r="F4050" s="10" t="s">
        <v>2185</v>
      </c>
      <c r="G4050" s="10" t="s">
        <v>1286</v>
      </c>
      <c r="H4050" s="10" t="s">
        <v>25</v>
      </c>
      <c r="I4050" s="10" t="s">
        <v>26</v>
      </c>
      <c r="J4050" s="11">
        <f t="shared" si="126"/>
        <v>8640000</v>
      </c>
      <c r="K4050" s="11">
        <f t="shared" si="126"/>
        <v>7200000</v>
      </c>
      <c r="L4050" s="12">
        <f t="shared" si="127"/>
        <v>0.83333333333333337</v>
      </c>
      <c r="M4050" s="17" t="s">
        <v>2957</v>
      </c>
    </row>
    <row r="4051" spans="1:13" hidden="1" x14ac:dyDescent="0.35">
      <c r="A4051" s="9" t="s">
        <v>27</v>
      </c>
      <c r="B4051" s="9" t="s">
        <v>2956</v>
      </c>
      <c r="C4051" s="9" t="s">
        <v>1821</v>
      </c>
      <c r="D4051" s="9" t="s">
        <v>1795</v>
      </c>
      <c r="E4051" s="8" t="s">
        <v>1793</v>
      </c>
      <c r="F4051" s="10" t="s">
        <v>2185</v>
      </c>
      <c r="G4051" s="10" t="s">
        <v>1286</v>
      </c>
      <c r="H4051" s="10" t="s">
        <v>25</v>
      </c>
      <c r="I4051" s="10" t="s">
        <v>26</v>
      </c>
      <c r="J4051" s="11">
        <f t="shared" si="126"/>
        <v>8640000</v>
      </c>
      <c r="K4051" s="11">
        <f t="shared" si="126"/>
        <v>7200000</v>
      </c>
      <c r="L4051" s="12">
        <f t="shared" si="127"/>
        <v>0.83333333333333337</v>
      </c>
      <c r="M4051" s="17" t="s">
        <v>2957</v>
      </c>
    </row>
    <row r="4052" spans="1:13" x14ac:dyDescent="0.35">
      <c r="A4052" s="9" t="s">
        <v>27</v>
      </c>
      <c r="B4052" s="9" t="s">
        <v>2956</v>
      </c>
      <c r="C4052" s="9" t="s">
        <v>1824</v>
      </c>
      <c r="D4052" s="9"/>
      <c r="E4052" s="8" t="s">
        <v>1825</v>
      </c>
      <c r="F4052" s="10" t="s">
        <v>2009</v>
      </c>
      <c r="G4052" s="10" t="s">
        <v>2010</v>
      </c>
      <c r="H4052" s="10" t="s">
        <v>25</v>
      </c>
      <c r="I4052" s="10" t="s">
        <v>26</v>
      </c>
      <c r="J4052" s="11">
        <f t="shared" si="126"/>
        <v>5760000</v>
      </c>
      <c r="K4052" s="11">
        <f t="shared" si="126"/>
        <v>5760000</v>
      </c>
      <c r="L4052" s="12">
        <f t="shared" si="127"/>
        <v>1</v>
      </c>
      <c r="M4052" s="17" t="s">
        <v>2957</v>
      </c>
    </row>
    <row r="4053" spans="1:13" hidden="1" x14ac:dyDescent="0.35">
      <c r="A4053" s="9" t="s">
        <v>27</v>
      </c>
      <c r="B4053" s="9" t="s">
        <v>2956</v>
      </c>
      <c r="C4053" s="9" t="s">
        <v>1824</v>
      </c>
      <c r="D4053" s="9" t="s">
        <v>49</v>
      </c>
      <c r="E4053" s="8" t="s">
        <v>50</v>
      </c>
      <c r="F4053" s="10" t="s">
        <v>2009</v>
      </c>
      <c r="G4053" s="10" t="s">
        <v>2010</v>
      </c>
      <c r="H4053" s="10" t="s">
        <v>25</v>
      </c>
      <c r="I4053" s="10" t="s">
        <v>26</v>
      </c>
      <c r="J4053" s="11">
        <f t="shared" si="126"/>
        <v>5760000</v>
      </c>
      <c r="K4053" s="11">
        <f t="shared" si="126"/>
        <v>5760000</v>
      </c>
      <c r="L4053" s="12">
        <f t="shared" si="127"/>
        <v>1</v>
      </c>
      <c r="M4053" s="17" t="s">
        <v>2957</v>
      </c>
    </row>
    <row r="4054" spans="1:13" hidden="1" x14ac:dyDescent="0.35">
      <c r="A4054" s="9" t="s">
        <v>27</v>
      </c>
      <c r="B4054" s="9" t="s">
        <v>2956</v>
      </c>
      <c r="C4054" s="9" t="s">
        <v>1824</v>
      </c>
      <c r="D4054" s="9" t="s">
        <v>1792</v>
      </c>
      <c r="E4054" s="8" t="s">
        <v>1793</v>
      </c>
      <c r="F4054" s="10" t="s">
        <v>2009</v>
      </c>
      <c r="G4054" s="10" t="s">
        <v>2010</v>
      </c>
      <c r="H4054" s="10" t="s">
        <v>25</v>
      </c>
      <c r="I4054" s="10" t="s">
        <v>26</v>
      </c>
      <c r="J4054" s="11">
        <f t="shared" si="126"/>
        <v>5760000</v>
      </c>
      <c r="K4054" s="11">
        <f t="shared" si="126"/>
        <v>5760000</v>
      </c>
      <c r="L4054" s="12">
        <f t="shared" si="127"/>
        <v>1</v>
      </c>
      <c r="M4054" s="17" t="s">
        <v>2957</v>
      </c>
    </row>
    <row r="4055" spans="1:13" hidden="1" x14ac:dyDescent="0.35">
      <c r="A4055" s="9" t="s">
        <v>27</v>
      </c>
      <c r="B4055" s="9" t="s">
        <v>2956</v>
      </c>
      <c r="C4055" s="9" t="s">
        <v>1824</v>
      </c>
      <c r="D4055" s="9" t="s">
        <v>1794</v>
      </c>
      <c r="E4055" s="8" t="s">
        <v>1793</v>
      </c>
      <c r="F4055" s="10" t="s">
        <v>2009</v>
      </c>
      <c r="G4055" s="10" t="s">
        <v>2010</v>
      </c>
      <c r="H4055" s="10" t="s">
        <v>25</v>
      </c>
      <c r="I4055" s="10" t="s">
        <v>26</v>
      </c>
      <c r="J4055" s="11">
        <f t="shared" si="126"/>
        <v>5760000</v>
      </c>
      <c r="K4055" s="11">
        <f t="shared" si="126"/>
        <v>5760000</v>
      </c>
      <c r="L4055" s="12">
        <f t="shared" si="127"/>
        <v>1</v>
      </c>
      <c r="M4055" s="17" t="s">
        <v>2957</v>
      </c>
    </row>
    <row r="4056" spans="1:13" hidden="1" x14ac:dyDescent="0.35">
      <c r="A4056" s="9" t="s">
        <v>27</v>
      </c>
      <c r="B4056" s="9" t="s">
        <v>2956</v>
      </c>
      <c r="C4056" s="9" t="s">
        <v>1824</v>
      </c>
      <c r="D4056" s="9" t="s">
        <v>1795</v>
      </c>
      <c r="E4056" s="8" t="s">
        <v>1793</v>
      </c>
      <c r="F4056" s="10" t="s">
        <v>2009</v>
      </c>
      <c r="G4056" s="10" t="s">
        <v>2010</v>
      </c>
      <c r="H4056" s="10" t="s">
        <v>25</v>
      </c>
      <c r="I4056" s="10" t="s">
        <v>26</v>
      </c>
      <c r="J4056" s="11">
        <f t="shared" si="126"/>
        <v>5760000</v>
      </c>
      <c r="K4056" s="11">
        <f t="shared" si="126"/>
        <v>5760000</v>
      </c>
      <c r="L4056" s="12">
        <f t="shared" si="127"/>
        <v>1</v>
      </c>
      <c r="M4056" s="17" t="s">
        <v>2957</v>
      </c>
    </row>
    <row r="4057" spans="1:13" x14ac:dyDescent="0.35">
      <c r="A4057" s="9" t="s">
        <v>27</v>
      </c>
      <c r="B4057" s="9" t="s">
        <v>2956</v>
      </c>
      <c r="C4057" s="9" t="s">
        <v>1351</v>
      </c>
      <c r="D4057" s="9"/>
      <c r="E4057" s="8" t="s">
        <v>1352</v>
      </c>
      <c r="F4057" s="10" t="s">
        <v>2993</v>
      </c>
      <c r="G4057" s="10" t="s">
        <v>2994</v>
      </c>
      <c r="H4057" s="10" t="s">
        <v>25</v>
      </c>
      <c r="I4057" s="10" t="s">
        <v>26</v>
      </c>
      <c r="J4057" s="11">
        <f t="shared" si="126"/>
        <v>127600000</v>
      </c>
      <c r="K4057" s="11">
        <f t="shared" si="126"/>
        <v>104080000</v>
      </c>
      <c r="L4057" s="12">
        <f t="shared" si="127"/>
        <v>0.81567398119122259</v>
      </c>
      <c r="M4057" s="17" t="s">
        <v>2957</v>
      </c>
    </row>
    <row r="4058" spans="1:13" hidden="1" x14ac:dyDescent="0.35">
      <c r="A4058" s="9" t="s">
        <v>27</v>
      </c>
      <c r="B4058" s="9" t="s">
        <v>2956</v>
      </c>
      <c r="C4058" s="9" t="s">
        <v>1351</v>
      </c>
      <c r="D4058" s="9" t="s">
        <v>49</v>
      </c>
      <c r="E4058" s="8" t="s">
        <v>50</v>
      </c>
      <c r="F4058" s="10" t="s">
        <v>2993</v>
      </c>
      <c r="G4058" s="10" t="s">
        <v>2994</v>
      </c>
      <c r="H4058" s="10" t="s">
        <v>25</v>
      </c>
      <c r="I4058" s="10" t="s">
        <v>26</v>
      </c>
      <c r="J4058" s="11">
        <f t="shared" si="126"/>
        <v>127600000</v>
      </c>
      <c r="K4058" s="11">
        <f t="shared" si="126"/>
        <v>104080000</v>
      </c>
      <c r="L4058" s="12">
        <f t="shared" si="127"/>
        <v>0.81567398119122259</v>
      </c>
      <c r="M4058" s="17" t="s">
        <v>2957</v>
      </c>
    </row>
    <row r="4059" spans="1:13" hidden="1" x14ac:dyDescent="0.35">
      <c r="A4059" s="9" t="s">
        <v>27</v>
      </c>
      <c r="B4059" s="9" t="s">
        <v>2956</v>
      </c>
      <c r="C4059" s="9" t="s">
        <v>1351</v>
      </c>
      <c r="D4059" s="9" t="s">
        <v>1792</v>
      </c>
      <c r="E4059" s="8" t="s">
        <v>1793</v>
      </c>
      <c r="F4059" s="10" t="s">
        <v>2993</v>
      </c>
      <c r="G4059" s="10" t="s">
        <v>2994</v>
      </c>
      <c r="H4059" s="10" t="s">
        <v>25</v>
      </c>
      <c r="I4059" s="10" t="s">
        <v>26</v>
      </c>
      <c r="J4059" s="11">
        <f t="shared" si="126"/>
        <v>127600000</v>
      </c>
      <c r="K4059" s="11">
        <f t="shared" si="126"/>
        <v>104080000</v>
      </c>
      <c r="L4059" s="12">
        <f t="shared" si="127"/>
        <v>0.81567398119122259</v>
      </c>
      <c r="M4059" s="17" t="s">
        <v>2957</v>
      </c>
    </row>
    <row r="4060" spans="1:13" hidden="1" x14ac:dyDescent="0.35">
      <c r="A4060" s="9" t="s">
        <v>27</v>
      </c>
      <c r="B4060" s="9" t="s">
        <v>2956</v>
      </c>
      <c r="C4060" s="9" t="s">
        <v>1351</v>
      </c>
      <c r="D4060" s="9" t="s">
        <v>1794</v>
      </c>
      <c r="E4060" s="8" t="s">
        <v>1793</v>
      </c>
      <c r="F4060" s="10" t="s">
        <v>2993</v>
      </c>
      <c r="G4060" s="10" t="s">
        <v>2994</v>
      </c>
      <c r="H4060" s="10" t="s">
        <v>25</v>
      </c>
      <c r="I4060" s="10" t="s">
        <v>26</v>
      </c>
      <c r="J4060" s="11">
        <f t="shared" si="126"/>
        <v>127600000</v>
      </c>
      <c r="K4060" s="11">
        <f t="shared" si="126"/>
        <v>104080000</v>
      </c>
      <c r="L4060" s="12">
        <f t="shared" si="127"/>
        <v>0.81567398119122259</v>
      </c>
      <c r="M4060" s="17" t="s">
        <v>2957</v>
      </c>
    </row>
    <row r="4061" spans="1:13" hidden="1" x14ac:dyDescent="0.35">
      <c r="A4061" s="9" t="s">
        <v>27</v>
      </c>
      <c r="B4061" s="9" t="s">
        <v>2956</v>
      </c>
      <c r="C4061" s="9" t="s">
        <v>1351</v>
      </c>
      <c r="D4061" s="9" t="s">
        <v>1795</v>
      </c>
      <c r="E4061" s="8" t="s">
        <v>1793</v>
      </c>
      <c r="F4061" s="10" t="s">
        <v>2993</v>
      </c>
      <c r="G4061" s="10" t="s">
        <v>2994</v>
      </c>
      <c r="H4061" s="10" t="s">
        <v>25</v>
      </c>
      <c r="I4061" s="10" t="s">
        <v>26</v>
      </c>
      <c r="J4061" s="11">
        <f t="shared" si="126"/>
        <v>127600000</v>
      </c>
      <c r="K4061" s="11">
        <f t="shared" si="126"/>
        <v>104080000</v>
      </c>
      <c r="L4061" s="12">
        <f t="shared" si="127"/>
        <v>0.81567398119122259</v>
      </c>
      <c r="M4061" s="17" t="s">
        <v>2957</v>
      </c>
    </row>
    <row r="4062" spans="1:13" x14ac:dyDescent="0.35">
      <c r="A4062" s="9" t="s">
        <v>27</v>
      </c>
      <c r="B4062" s="9" t="s">
        <v>2956</v>
      </c>
      <c r="C4062" s="9" t="s">
        <v>1387</v>
      </c>
      <c r="D4062" s="9"/>
      <c r="E4062" s="8" t="s">
        <v>1388</v>
      </c>
      <c r="F4062" s="10" t="s">
        <v>2995</v>
      </c>
      <c r="G4062" s="10" t="s">
        <v>26</v>
      </c>
      <c r="H4062" s="10" t="s">
        <v>25</v>
      </c>
      <c r="I4062" s="10" t="s">
        <v>26</v>
      </c>
      <c r="J4062" s="11">
        <f t="shared" si="126"/>
        <v>46000</v>
      </c>
      <c r="K4062" s="11">
        <f t="shared" si="126"/>
        <v>0</v>
      </c>
      <c r="L4062" s="12">
        <f t="shared" si="127"/>
        <v>0</v>
      </c>
      <c r="M4062" s="17" t="s">
        <v>2957</v>
      </c>
    </row>
    <row r="4063" spans="1:13" x14ac:dyDescent="0.35">
      <c r="A4063" s="9" t="s">
        <v>27</v>
      </c>
      <c r="B4063" s="9" t="s">
        <v>2956</v>
      </c>
      <c r="C4063" s="9" t="s">
        <v>1391</v>
      </c>
      <c r="D4063" s="9"/>
      <c r="E4063" s="8" t="s">
        <v>1392</v>
      </c>
      <c r="F4063" s="10" t="s">
        <v>2995</v>
      </c>
      <c r="G4063" s="10" t="s">
        <v>26</v>
      </c>
      <c r="H4063" s="10" t="s">
        <v>25</v>
      </c>
      <c r="I4063" s="10" t="s">
        <v>26</v>
      </c>
      <c r="J4063" s="11">
        <f t="shared" si="126"/>
        <v>46000</v>
      </c>
      <c r="K4063" s="11">
        <f t="shared" si="126"/>
        <v>0</v>
      </c>
      <c r="L4063" s="12">
        <f t="shared" si="127"/>
        <v>0</v>
      </c>
      <c r="M4063" s="17" t="s">
        <v>2957</v>
      </c>
    </row>
    <row r="4064" spans="1:13" hidden="1" x14ac:dyDescent="0.35">
      <c r="A4064" s="9" t="s">
        <v>27</v>
      </c>
      <c r="B4064" s="9" t="s">
        <v>2956</v>
      </c>
      <c r="C4064" s="9" t="s">
        <v>1391</v>
      </c>
      <c r="D4064" s="9" t="s">
        <v>49</v>
      </c>
      <c r="E4064" s="8" t="s">
        <v>50</v>
      </c>
      <c r="F4064" s="10" t="s">
        <v>2995</v>
      </c>
      <c r="G4064" s="10" t="s">
        <v>26</v>
      </c>
      <c r="H4064" s="10" t="s">
        <v>25</v>
      </c>
      <c r="I4064" s="10" t="s">
        <v>26</v>
      </c>
      <c r="J4064" s="11">
        <f t="shared" si="126"/>
        <v>46000</v>
      </c>
      <c r="K4064" s="11">
        <f t="shared" si="126"/>
        <v>0</v>
      </c>
      <c r="L4064" s="12">
        <f t="shared" si="127"/>
        <v>0</v>
      </c>
      <c r="M4064" s="17" t="s">
        <v>2957</v>
      </c>
    </row>
    <row r="4065" spans="1:13" hidden="1" x14ac:dyDescent="0.35">
      <c r="A4065" s="9" t="s">
        <v>27</v>
      </c>
      <c r="B4065" s="9" t="s">
        <v>2956</v>
      </c>
      <c r="C4065" s="9" t="s">
        <v>1391</v>
      </c>
      <c r="D4065" s="9" t="s">
        <v>1792</v>
      </c>
      <c r="E4065" s="8" t="s">
        <v>1793</v>
      </c>
      <c r="F4065" s="10" t="s">
        <v>2995</v>
      </c>
      <c r="G4065" s="10" t="s">
        <v>26</v>
      </c>
      <c r="H4065" s="10" t="s">
        <v>25</v>
      </c>
      <c r="I4065" s="10" t="s">
        <v>26</v>
      </c>
      <c r="J4065" s="11">
        <f t="shared" si="126"/>
        <v>46000</v>
      </c>
      <c r="K4065" s="11">
        <f t="shared" si="126"/>
        <v>0</v>
      </c>
      <c r="L4065" s="12">
        <f t="shared" si="127"/>
        <v>0</v>
      </c>
      <c r="M4065" s="17" t="s">
        <v>2957</v>
      </c>
    </row>
    <row r="4066" spans="1:13" hidden="1" x14ac:dyDescent="0.35">
      <c r="A4066" s="9" t="s">
        <v>27</v>
      </c>
      <c r="B4066" s="9" t="s">
        <v>2956</v>
      </c>
      <c r="C4066" s="9" t="s">
        <v>1391</v>
      </c>
      <c r="D4066" s="9" t="s">
        <v>1794</v>
      </c>
      <c r="E4066" s="8" t="s">
        <v>1793</v>
      </c>
      <c r="F4066" s="10" t="s">
        <v>2995</v>
      </c>
      <c r="G4066" s="10" t="s">
        <v>26</v>
      </c>
      <c r="H4066" s="10" t="s">
        <v>25</v>
      </c>
      <c r="I4066" s="10" t="s">
        <v>26</v>
      </c>
      <c r="J4066" s="11">
        <f t="shared" si="126"/>
        <v>46000</v>
      </c>
      <c r="K4066" s="11">
        <f t="shared" si="126"/>
        <v>0</v>
      </c>
      <c r="L4066" s="12">
        <f t="shared" si="127"/>
        <v>0</v>
      </c>
      <c r="M4066" s="17" t="s">
        <v>2957</v>
      </c>
    </row>
    <row r="4067" spans="1:13" hidden="1" x14ac:dyDescent="0.35">
      <c r="A4067" s="9" t="s">
        <v>27</v>
      </c>
      <c r="B4067" s="9" t="s">
        <v>2956</v>
      </c>
      <c r="C4067" s="9" t="s">
        <v>1391</v>
      </c>
      <c r="D4067" s="9" t="s">
        <v>1795</v>
      </c>
      <c r="E4067" s="8" t="s">
        <v>1793</v>
      </c>
      <c r="F4067" s="10" t="s">
        <v>2995</v>
      </c>
      <c r="G4067" s="10" t="s">
        <v>26</v>
      </c>
      <c r="H4067" s="10" t="s">
        <v>25</v>
      </c>
      <c r="I4067" s="10" t="s">
        <v>26</v>
      </c>
      <c r="J4067" s="11">
        <f t="shared" si="126"/>
        <v>46000</v>
      </c>
      <c r="K4067" s="11">
        <f t="shared" si="126"/>
        <v>0</v>
      </c>
      <c r="L4067" s="12">
        <f t="shared" si="127"/>
        <v>0</v>
      </c>
      <c r="M4067" s="17" t="s">
        <v>2957</v>
      </c>
    </row>
    <row r="4068" spans="1:13" x14ac:dyDescent="0.35">
      <c r="A4068" s="9" t="s">
        <v>27</v>
      </c>
      <c r="B4068" s="9" t="s">
        <v>2996</v>
      </c>
      <c r="C4068" s="9"/>
      <c r="D4068" s="9"/>
      <c r="E4068" s="8" t="s">
        <v>2997</v>
      </c>
      <c r="F4068" s="10" t="s">
        <v>2998</v>
      </c>
      <c r="G4068" s="10" t="s">
        <v>2999</v>
      </c>
      <c r="H4068" s="10" t="s">
        <v>3000</v>
      </c>
      <c r="I4068" s="10" t="s">
        <v>3001</v>
      </c>
      <c r="J4068" s="11">
        <f t="shared" si="126"/>
        <v>9346222286</v>
      </c>
      <c r="K4068" s="11">
        <f t="shared" si="126"/>
        <v>7287900772</v>
      </c>
      <c r="L4068" s="12">
        <f t="shared" si="127"/>
        <v>0.77976968115949641</v>
      </c>
      <c r="M4068" s="17" t="s">
        <v>2997</v>
      </c>
    </row>
    <row r="4069" spans="1:13" ht="31" x14ac:dyDescent="0.35">
      <c r="A4069" s="9" t="s">
        <v>27</v>
      </c>
      <c r="B4069" s="9" t="s">
        <v>2996</v>
      </c>
      <c r="C4069" s="9" t="s">
        <v>35</v>
      </c>
      <c r="D4069" s="9"/>
      <c r="E4069" s="8" t="s">
        <v>36</v>
      </c>
      <c r="F4069" s="10" t="s">
        <v>3002</v>
      </c>
      <c r="G4069" s="10" t="s">
        <v>3003</v>
      </c>
      <c r="H4069" s="10" t="s">
        <v>3000</v>
      </c>
      <c r="I4069" s="10" t="s">
        <v>3001</v>
      </c>
      <c r="J4069" s="11">
        <f t="shared" si="126"/>
        <v>8541153286</v>
      </c>
      <c r="K4069" s="11">
        <f t="shared" si="126"/>
        <v>6636902422</v>
      </c>
      <c r="L4069" s="12">
        <f t="shared" si="127"/>
        <v>0.77704991349103858</v>
      </c>
      <c r="M4069" s="17" t="s">
        <v>2997</v>
      </c>
    </row>
    <row r="4070" spans="1:13" x14ac:dyDescent="0.35">
      <c r="A4070" s="9" t="s">
        <v>27</v>
      </c>
      <c r="B4070" s="9" t="s">
        <v>2996</v>
      </c>
      <c r="C4070" s="9" t="s">
        <v>1693</v>
      </c>
      <c r="D4070" s="9"/>
      <c r="E4070" s="8" t="s">
        <v>1694</v>
      </c>
      <c r="F4070" s="10" t="s">
        <v>3002</v>
      </c>
      <c r="G4070" s="10" t="s">
        <v>3003</v>
      </c>
      <c r="H4070" s="10" t="s">
        <v>3000</v>
      </c>
      <c r="I4070" s="10" t="s">
        <v>3001</v>
      </c>
      <c r="J4070" s="11">
        <f t="shared" si="126"/>
        <v>8541153286</v>
      </c>
      <c r="K4070" s="11">
        <f t="shared" si="126"/>
        <v>6636902422</v>
      </c>
      <c r="L4070" s="12">
        <f t="shared" si="127"/>
        <v>0.77704991349103858</v>
      </c>
      <c r="M4070" s="17" t="s">
        <v>2997</v>
      </c>
    </row>
    <row r="4071" spans="1:13" x14ac:dyDescent="0.35">
      <c r="A4071" s="9" t="s">
        <v>27</v>
      </c>
      <c r="B4071" s="9" t="s">
        <v>2996</v>
      </c>
      <c r="C4071" s="9" t="s">
        <v>1697</v>
      </c>
      <c r="D4071" s="9"/>
      <c r="E4071" s="8" t="s">
        <v>1698</v>
      </c>
      <c r="F4071" s="10" t="s">
        <v>3002</v>
      </c>
      <c r="G4071" s="10" t="s">
        <v>3003</v>
      </c>
      <c r="H4071" s="10" t="s">
        <v>3000</v>
      </c>
      <c r="I4071" s="10" t="s">
        <v>3001</v>
      </c>
      <c r="J4071" s="11">
        <f t="shared" si="126"/>
        <v>8541153286</v>
      </c>
      <c r="K4071" s="11">
        <f t="shared" si="126"/>
        <v>6636902422</v>
      </c>
      <c r="L4071" s="12">
        <f t="shared" si="127"/>
        <v>0.77704991349103858</v>
      </c>
      <c r="M4071" s="17" t="s">
        <v>2997</v>
      </c>
    </row>
    <row r="4072" spans="1:13" hidden="1" x14ac:dyDescent="0.35">
      <c r="A4072" s="9" t="s">
        <v>27</v>
      </c>
      <c r="B4072" s="9" t="s">
        <v>2996</v>
      </c>
      <c r="C4072" s="9" t="s">
        <v>1697</v>
      </c>
      <c r="D4072" s="9" t="s">
        <v>164</v>
      </c>
      <c r="E4072" s="8" t="s">
        <v>165</v>
      </c>
      <c r="F4072" s="10" t="s">
        <v>3004</v>
      </c>
      <c r="G4072" s="10" t="s">
        <v>3005</v>
      </c>
      <c r="H4072" s="10" t="s">
        <v>25</v>
      </c>
      <c r="I4072" s="10" t="s">
        <v>26</v>
      </c>
      <c r="J4072" s="11">
        <f t="shared" si="126"/>
        <v>3534118345</v>
      </c>
      <c r="K4072" s="11">
        <f t="shared" si="126"/>
        <v>3231105918</v>
      </c>
      <c r="L4072" s="12">
        <f t="shared" si="127"/>
        <v>0.91426081488507704</v>
      </c>
      <c r="M4072" s="17" t="s">
        <v>2997</v>
      </c>
    </row>
    <row r="4073" spans="1:13" hidden="1" x14ac:dyDescent="0.35">
      <c r="A4073" s="9" t="s">
        <v>27</v>
      </c>
      <c r="B4073" s="9" t="s">
        <v>2996</v>
      </c>
      <c r="C4073" s="9" t="s">
        <v>1697</v>
      </c>
      <c r="D4073" s="9" t="s">
        <v>1701</v>
      </c>
      <c r="E4073" s="8" t="s">
        <v>1702</v>
      </c>
      <c r="F4073" s="10" t="s">
        <v>3004</v>
      </c>
      <c r="G4073" s="10" t="s">
        <v>3005</v>
      </c>
      <c r="H4073" s="10" t="s">
        <v>25</v>
      </c>
      <c r="I4073" s="10" t="s">
        <v>26</v>
      </c>
      <c r="J4073" s="11">
        <f t="shared" si="126"/>
        <v>3534118345</v>
      </c>
      <c r="K4073" s="11">
        <f t="shared" si="126"/>
        <v>3231105918</v>
      </c>
      <c r="L4073" s="12">
        <f t="shared" si="127"/>
        <v>0.91426081488507704</v>
      </c>
      <c r="M4073" s="17" t="s">
        <v>2997</v>
      </c>
    </row>
    <row r="4074" spans="1:13" hidden="1" x14ac:dyDescent="0.35">
      <c r="A4074" s="9" t="s">
        <v>27</v>
      </c>
      <c r="B4074" s="9" t="s">
        <v>2996</v>
      </c>
      <c r="C4074" s="9" t="s">
        <v>1697</v>
      </c>
      <c r="D4074" s="9" t="s">
        <v>1703</v>
      </c>
      <c r="E4074" s="8" t="s">
        <v>1702</v>
      </c>
      <c r="F4074" s="10" t="s">
        <v>3004</v>
      </c>
      <c r="G4074" s="10" t="s">
        <v>3005</v>
      </c>
      <c r="H4074" s="10" t="s">
        <v>25</v>
      </c>
      <c r="I4074" s="10" t="s">
        <v>26</v>
      </c>
      <c r="J4074" s="11">
        <f t="shared" si="126"/>
        <v>3534118345</v>
      </c>
      <c r="K4074" s="11">
        <f t="shared" si="126"/>
        <v>3231105918</v>
      </c>
      <c r="L4074" s="12">
        <f t="shared" si="127"/>
        <v>0.91426081488507704</v>
      </c>
      <c r="M4074" s="17" t="s">
        <v>2997</v>
      </c>
    </row>
    <row r="4075" spans="1:13" hidden="1" x14ac:dyDescent="0.35">
      <c r="A4075" s="9" t="s">
        <v>27</v>
      </c>
      <c r="B4075" s="9" t="s">
        <v>2996</v>
      </c>
      <c r="C4075" s="9" t="s">
        <v>1697</v>
      </c>
      <c r="D4075" s="9" t="s">
        <v>1704</v>
      </c>
      <c r="E4075" s="8" t="s">
        <v>1702</v>
      </c>
      <c r="F4075" s="10" t="s">
        <v>3004</v>
      </c>
      <c r="G4075" s="10" t="s">
        <v>3005</v>
      </c>
      <c r="H4075" s="10" t="s">
        <v>25</v>
      </c>
      <c r="I4075" s="10" t="s">
        <v>26</v>
      </c>
      <c r="J4075" s="11">
        <f t="shared" si="126"/>
        <v>3534118345</v>
      </c>
      <c r="K4075" s="11">
        <f t="shared" si="126"/>
        <v>3231105918</v>
      </c>
      <c r="L4075" s="12">
        <f t="shared" si="127"/>
        <v>0.91426081488507704</v>
      </c>
      <c r="M4075" s="17" t="s">
        <v>2997</v>
      </c>
    </row>
    <row r="4076" spans="1:13" hidden="1" x14ac:dyDescent="0.35">
      <c r="A4076" s="9" t="s">
        <v>27</v>
      </c>
      <c r="B4076" s="9" t="s">
        <v>2996</v>
      </c>
      <c r="C4076" s="9" t="s">
        <v>1697</v>
      </c>
      <c r="D4076" s="9" t="s">
        <v>49</v>
      </c>
      <c r="E4076" s="8" t="s">
        <v>50</v>
      </c>
      <c r="F4076" s="10" t="s">
        <v>3006</v>
      </c>
      <c r="G4076" s="10" t="s">
        <v>3007</v>
      </c>
      <c r="H4076" s="10" t="s">
        <v>25</v>
      </c>
      <c r="I4076" s="10" t="s">
        <v>26</v>
      </c>
      <c r="J4076" s="11">
        <f t="shared" si="126"/>
        <v>3378256427</v>
      </c>
      <c r="K4076" s="11">
        <f t="shared" si="126"/>
        <v>2424428445</v>
      </c>
      <c r="L4076" s="12">
        <f t="shared" si="127"/>
        <v>0.71765672541115244</v>
      </c>
      <c r="M4076" s="17" t="s">
        <v>2997</v>
      </c>
    </row>
    <row r="4077" spans="1:13" hidden="1" x14ac:dyDescent="0.35">
      <c r="A4077" s="9" t="s">
        <v>27</v>
      </c>
      <c r="B4077" s="9" t="s">
        <v>2996</v>
      </c>
      <c r="C4077" s="9" t="s">
        <v>1697</v>
      </c>
      <c r="D4077" s="9" t="s">
        <v>1707</v>
      </c>
      <c r="E4077" s="8" t="s">
        <v>1708</v>
      </c>
      <c r="F4077" s="10" t="s">
        <v>3006</v>
      </c>
      <c r="G4077" s="10" t="s">
        <v>3007</v>
      </c>
      <c r="H4077" s="10" t="s">
        <v>25</v>
      </c>
      <c r="I4077" s="10" t="s">
        <v>26</v>
      </c>
      <c r="J4077" s="11">
        <f t="shared" si="126"/>
        <v>3378256427</v>
      </c>
      <c r="K4077" s="11">
        <f t="shared" si="126"/>
        <v>2424428445</v>
      </c>
      <c r="L4077" s="12">
        <f t="shared" si="127"/>
        <v>0.71765672541115244</v>
      </c>
      <c r="M4077" s="17" t="s">
        <v>2997</v>
      </c>
    </row>
    <row r="4078" spans="1:13" hidden="1" x14ac:dyDescent="0.35">
      <c r="A4078" s="9" t="s">
        <v>27</v>
      </c>
      <c r="B4078" s="9" t="s">
        <v>2996</v>
      </c>
      <c r="C4078" s="9" t="s">
        <v>1697</v>
      </c>
      <c r="D4078" s="9" t="s">
        <v>1709</v>
      </c>
      <c r="E4078" s="8" t="s">
        <v>1708</v>
      </c>
      <c r="F4078" s="10" t="s">
        <v>3006</v>
      </c>
      <c r="G4078" s="10" t="s">
        <v>3007</v>
      </c>
      <c r="H4078" s="10" t="s">
        <v>25</v>
      </c>
      <c r="I4078" s="10" t="s">
        <v>26</v>
      </c>
      <c r="J4078" s="11">
        <f t="shared" si="126"/>
        <v>3378256427</v>
      </c>
      <c r="K4078" s="11">
        <f t="shared" si="126"/>
        <v>2424428445</v>
      </c>
      <c r="L4078" s="12">
        <f t="shared" si="127"/>
        <v>0.71765672541115244</v>
      </c>
      <c r="M4078" s="17" t="s">
        <v>2997</v>
      </c>
    </row>
    <row r="4079" spans="1:13" hidden="1" x14ac:dyDescent="0.35">
      <c r="A4079" s="9" t="s">
        <v>27</v>
      </c>
      <c r="B4079" s="9" t="s">
        <v>2996</v>
      </c>
      <c r="C4079" s="9" t="s">
        <v>1697</v>
      </c>
      <c r="D4079" s="9" t="s">
        <v>1710</v>
      </c>
      <c r="E4079" s="8" t="s">
        <v>1708</v>
      </c>
      <c r="F4079" s="10" t="s">
        <v>3006</v>
      </c>
      <c r="G4079" s="10" t="s">
        <v>3007</v>
      </c>
      <c r="H4079" s="10" t="s">
        <v>25</v>
      </c>
      <c r="I4079" s="10" t="s">
        <v>26</v>
      </c>
      <c r="J4079" s="11">
        <f t="shared" si="126"/>
        <v>3378256427</v>
      </c>
      <c r="K4079" s="11">
        <f t="shared" si="126"/>
        <v>2424428445</v>
      </c>
      <c r="L4079" s="12">
        <f t="shared" si="127"/>
        <v>0.71765672541115244</v>
      </c>
      <c r="M4079" s="17" t="s">
        <v>2997</v>
      </c>
    </row>
    <row r="4080" spans="1:13" hidden="1" x14ac:dyDescent="0.35">
      <c r="A4080" s="9" t="s">
        <v>27</v>
      </c>
      <c r="B4080" s="9" t="s">
        <v>2996</v>
      </c>
      <c r="C4080" s="9" t="s">
        <v>1697</v>
      </c>
      <c r="D4080" s="9" t="s">
        <v>370</v>
      </c>
      <c r="E4080" s="8" t="s">
        <v>371</v>
      </c>
      <c r="F4080" s="10" t="s">
        <v>25</v>
      </c>
      <c r="G4080" s="10" t="s">
        <v>26</v>
      </c>
      <c r="H4080" s="10" t="s">
        <v>3008</v>
      </c>
      <c r="I4080" s="10" t="s">
        <v>3009</v>
      </c>
      <c r="J4080" s="11">
        <f t="shared" si="126"/>
        <v>1178778514</v>
      </c>
      <c r="K4080" s="11">
        <f t="shared" si="126"/>
        <v>751368059</v>
      </c>
      <c r="L4080" s="12">
        <f t="shared" si="127"/>
        <v>0.63741241469557364</v>
      </c>
      <c r="M4080" s="17" t="s">
        <v>2997</v>
      </c>
    </row>
    <row r="4081" spans="1:13" hidden="1" x14ac:dyDescent="0.35">
      <c r="A4081" s="9" t="s">
        <v>27</v>
      </c>
      <c r="B4081" s="9" t="s">
        <v>2996</v>
      </c>
      <c r="C4081" s="9" t="s">
        <v>1697</v>
      </c>
      <c r="D4081" s="9" t="s">
        <v>1713</v>
      </c>
      <c r="E4081" s="8" t="s">
        <v>1714</v>
      </c>
      <c r="F4081" s="10" t="s">
        <v>25</v>
      </c>
      <c r="G4081" s="10" t="s">
        <v>26</v>
      </c>
      <c r="H4081" s="10" t="s">
        <v>3008</v>
      </c>
      <c r="I4081" s="10" t="s">
        <v>3009</v>
      </c>
      <c r="J4081" s="11">
        <f t="shared" si="126"/>
        <v>1178778514</v>
      </c>
      <c r="K4081" s="11">
        <f t="shared" si="126"/>
        <v>751368059</v>
      </c>
      <c r="L4081" s="12">
        <f t="shared" si="127"/>
        <v>0.63741241469557364</v>
      </c>
      <c r="M4081" s="17" t="s">
        <v>2997</v>
      </c>
    </row>
    <row r="4082" spans="1:13" hidden="1" x14ac:dyDescent="0.35">
      <c r="A4082" s="9" t="s">
        <v>27</v>
      </c>
      <c r="B4082" s="9" t="s">
        <v>2996</v>
      </c>
      <c r="C4082" s="9" t="s">
        <v>1697</v>
      </c>
      <c r="D4082" s="9" t="s">
        <v>1715</v>
      </c>
      <c r="E4082" s="8" t="s">
        <v>1714</v>
      </c>
      <c r="F4082" s="10" t="s">
        <v>25</v>
      </c>
      <c r="G4082" s="10" t="s">
        <v>26</v>
      </c>
      <c r="H4082" s="10" t="s">
        <v>3008</v>
      </c>
      <c r="I4082" s="10" t="s">
        <v>3009</v>
      </c>
      <c r="J4082" s="11">
        <f t="shared" si="126"/>
        <v>1178778514</v>
      </c>
      <c r="K4082" s="11">
        <f t="shared" si="126"/>
        <v>751368059</v>
      </c>
      <c r="L4082" s="12">
        <f t="shared" si="127"/>
        <v>0.63741241469557364</v>
      </c>
      <c r="M4082" s="17" t="s">
        <v>2997</v>
      </c>
    </row>
    <row r="4083" spans="1:13" hidden="1" x14ac:dyDescent="0.35">
      <c r="A4083" s="9" t="s">
        <v>27</v>
      </c>
      <c r="B4083" s="9" t="s">
        <v>2996</v>
      </c>
      <c r="C4083" s="9" t="s">
        <v>1697</v>
      </c>
      <c r="D4083" s="9" t="s">
        <v>1716</v>
      </c>
      <c r="E4083" s="8" t="s">
        <v>1714</v>
      </c>
      <c r="F4083" s="10" t="s">
        <v>25</v>
      </c>
      <c r="G4083" s="10" t="s">
        <v>26</v>
      </c>
      <c r="H4083" s="10" t="s">
        <v>3008</v>
      </c>
      <c r="I4083" s="10" t="s">
        <v>3009</v>
      </c>
      <c r="J4083" s="11">
        <f t="shared" si="126"/>
        <v>1178778514</v>
      </c>
      <c r="K4083" s="11">
        <f t="shared" si="126"/>
        <v>751368059</v>
      </c>
      <c r="L4083" s="12">
        <f t="shared" si="127"/>
        <v>0.63741241469557364</v>
      </c>
      <c r="M4083" s="17" t="s">
        <v>2997</v>
      </c>
    </row>
    <row r="4084" spans="1:13" hidden="1" x14ac:dyDescent="0.35">
      <c r="A4084" s="9" t="s">
        <v>27</v>
      </c>
      <c r="B4084" s="9" t="s">
        <v>2996</v>
      </c>
      <c r="C4084" s="9" t="s">
        <v>1697</v>
      </c>
      <c r="D4084" s="9" t="s">
        <v>544</v>
      </c>
      <c r="E4084" s="8" t="s">
        <v>545</v>
      </c>
      <c r="F4084" s="10" t="s">
        <v>25</v>
      </c>
      <c r="G4084" s="10" t="s">
        <v>26</v>
      </c>
      <c r="H4084" s="10" t="s">
        <v>2925</v>
      </c>
      <c r="I4084" s="10" t="s">
        <v>3010</v>
      </c>
      <c r="J4084" s="11">
        <f t="shared" si="126"/>
        <v>450000000</v>
      </c>
      <c r="K4084" s="11">
        <f t="shared" si="126"/>
        <v>230000000</v>
      </c>
      <c r="L4084" s="12">
        <f t="shared" si="127"/>
        <v>0.51111111111111107</v>
      </c>
      <c r="M4084" s="17" t="s">
        <v>2997</v>
      </c>
    </row>
    <row r="4085" spans="1:13" hidden="1" x14ac:dyDescent="0.35">
      <c r="A4085" s="9" t="s">
        <v>27</v>
      </c>
      <c r="B4085" s="9" t="s">
        <v>2996</v>
      </c>
      <c r="C4085" s="9" t="s">
        <v>1697</v>
      </c>
      <c r="D4085" s="9" t="s">
        <v>1719</v>
      </c>
      <c r="E4085" s="8" t="s">
        <v>1720</v>
      </c>
      <c r="F4085" s="10" t="s">
        <v>25</v>
      </c>
      <c r="G4085" s="10" t="s">
        <v>26</v>
      </c>
      <c r="H4085" s="10" t="s">
        <v>2925</v>
      </c>
      <c r="I4085" s="10" t="s">
        <v>3010</v>
      </c>
      <c r="J4085" s="11">
        <f t="shared" si="126"/>
        <v>450000000</v>
      </c>
      <c r="K4085" s="11">
        <f t="shared" si="126"/>
        <v>230000000</v>
      </c>
      <c r="L4085" s="12">
        <f t="shared" si="127"/>
        <v>0.51111111111111107</v>
      </c>
      <c r="M4085" s="17" t="s">
        <v>2997</v>
      </c>
    </row>
    <row r="4086" spans="1:13" hidden="1" x14ac:dyDescent="0.35">
      <c r="A4086" s="9" t="s">
        <v>27</v>
      </c>
      <c r="B4086" s="9" t="s">
        <v>2996</v>
      </c>
      <c r="C4086" s="9" t="s">
        <v>1697</v>
      </c>
      <c r="D4086" s="9" t="s">
        <v>1721</v>
      </c>
      <c r="E4086" s="8" t="s">
        <v>1720</v>
      </c>
      <c r="F4086" s="10" t="s">
        <v>25</v>
      </c>
      <c r="G4086" s="10" t="s">
        <v>26</v>
      </c>
      <c r="H4086" s="10" t="s">
        <v>2925</v>
      </c>
      <c r="I4086" s="10" t="s">
        <v>3010</v>
      </c>
      <c r="J4086" s="11">
        <f t="shared" si="126"/>
        <v>450000000</v>
      </c>
      <c r="K4086" s="11">
        <f t="shared" si="126"/>
        <v>230000000</v>
      </c>
      <c r="L4086" s="12">
        <f t="shared" si="127"/>
        <v>0.51111111111111107</v>
      </c>
      <c r="M4086" s="17" t="s">
        <v>2997</v>
      </c>
    </row>
    <row r="4087" spans="1:13" hidden="1" x14ac:dyDescent="0.35">
      <c r="A4087" s="9" t="s">
        <v>27</v>
      </c>
      <c r="B4087" s="9" t="s">
        <v>2996</v>
      </c>
      <c r="C4087" s="9" t="s">
        <v>1697</v>
      </c>
      <c r="D4087" s="9" t="s">
        <v>1722</v>
      </c>
      <c r="E4087" s="8" t="s">
        <v>1720</v>
      </c>
      <c r="F4087" s="10" t="s">
        <v>25</v>
      </c>
      <c r="G4087" s="10" t="s">
        <v>26</v>
      </c>
      <c r="H4087" s="10" t="s">
        <v>2925</v>
      </c>
      <c r="I4087" s="10" t="s">
        <v>3010</v>
      </c>
      <c r="J4087" s="11">
        <f t="shared" si="126"/>
        <v>450000000</v>
      </c>
      <c r="K4087" s="11">
        <f t="shared" si="126"/>
        <v>230000000</v>
      </c>
      <c r="L4087" s="12">
        <f t="shared" si="127"/>
        <v>0.51111111111111107</v>
      </c>
      <c r="M4087" s="17" t="s">
        <v>2997</v>
      </c>
    </row>
    <row r="4088" spans="1:13" ht="31" x14ac:dyDescent="0.35">
      <c r="A4088" s="9" t="s">
        <v>27</v>
      </c>
      <c r="B4088" s="9" t="s">
        <v>2996</v>
      </c>
      <c r="C4088" s="9" t="s">
        <v>492</v>
      </c>
      <c r="D4088" s="9"/>
      <c r="E4088" s="8" t="s">
        <v>493</v>
      </c>
      <c r="F4088" s="10" t="s">
        <v>3011</v>
      </c>
      <c r="G4088" s="10" t="s">
        <v>3012</v>
      </c>
      <c r="H4088" s="10" t="s">
        <v>25</v>
      </c>
      <c r="I4088" s="10" t="s">
        <v>26</v>
      </c>
      <c r="J4088" s="11">
        <f t="shared" si="126"/>
        <v>804829000</v>
      </c>
      <c r="K4088" s="11">
        <f t="shared" si="126"/>
        <v>650758350</v>
      </c>
      <c r="L4088" s="12">
        <f t="shared" si="127"/>
        <v>0.80856722359656519</v>
      </c>
      <c r="M4088" s="17" t="s">
        <v>2997</v>
      </c>
    </row>
    <row r="4089" spans="1:13" ht="31" x14ac:dyDescent="0.35">
      <c r="A4089" s="9" t="s">
        <v>27</v>
      </c>
      <c r="B4089" s="9" t="s">
        <v>2996</v>
      </c>
      <c r="C4089" s="9" t="s">
        <v>720</v>
      </c>
      <c r="D4089" s="9"/>
      <c r="E4089" s="8" t="s">
        <v>721</v>
      </c>
      <c r="F4089" s="10" t="s">
        <v>3013</v>
      </c>
      <c r="G4089" s="10" t="s">
        <v>3012</v>
      </c>
      <c r="H4089" s="10" t="s">
        <v>25</v>
      </c>
      <c r="I4089" s="10" t="s">
        <v>26</v>
      </c>
      <c r="J4089" s="11">
        <f t="shared" si="126"/>
        <v>738543000</v>
      </c>
      <c r="K4089" s="11">
        <f t="shared" si="126"/>
        <v>650758350</v>
      </c>
      <c r="L4089" s="12">
        <f t="shared" si="127"/>
        <v>0.88113806508219561</v>
      </c>
      <c r="M4089" s="17" t="s">
        <v>2997</v>
      </c>
    </row>
    <row r="4090" spans="1:13" x14ac:dyDescent="0.35">
      <c r="A4090" s="9" t="s">
        <v>27</v>
      </c>
      <c r="B4090" s="9" t="s">
        <v>2996</v>
      </c>
      <c r="C4090" s="9" t="s">
        <v>1788</v>
      </c>
      <c r="D4090" s="9"/>
      <c r="E4090" s="8" t="s">
        <v>1789</v>
      </c>
      <c r="F4090" s="10" t="s">
        <v>1990</v>
      </c>
      <c r="G4090" s="10" t="s">
        <v>1001</v>
      </c>
      <c r="H4090" s="10" t="s">
        <v>25</v>
      </c>
      <c r="I4090" s="10" t="s">
        <v>26</v>
      </c>
      <c r="J4090" s="11">
        <f t="shared" si="126"/>
        <v>4800000</v>
      </c>
      <c r="K4090" s="11">
        <f t="shared" si="126"/>
        <v>4800000</v>
      </c>
      <c r="L4090" s="12">
        <f t="shared" si="127"/>
        <v>1</v>
      </c>
      <c r="M4090" s="17" t="s">
        <v>2997</v>
      </c>
    </row>
    <row r="4091" spans="1:13" hidden="1" x14ac:dyDescent="0.35">
      <c r="A4091" s="9" t="s">
        <v>27</v>
      </c>
      <c r="B4091" s="9" t="s">
        <v>2996</v>
      </c>
      <c r="C4091" s="9" t="s">
        <v>1788</v>
      </c>
      <c r="D4091" s="9" t="s">
        <v>49</v>
      </c>
      <c r="E4091" s="8" t="s">
        <v>50</v>
      </c>
      <c r="F4091" s="10" t="s">
        <v>1990</v>
      </c>
      <c r="G4091" s="10" t="s">
        <v>1001</v>
      </c>
      <c r="H4091" s="10" t="s">
        <v>25</v>
      </c>
      <c r="I4091" s="10" t="s">
        <v>26</v>
      </c>
      <c r="J4091" s="11">
        <f t="shared" si="126"/>
        <v>4800000</v>
      </c>
      <c r="K4091" s="11">
        <f t="shared" si="126"/>
        <v>4800000</v>
      </c>
      <c r="L4091" s="12">
        <f t="shared" si="127"/>
        <v>1</v>
      </c>
      <c r="M4091" s="17" t="s">
        <v>2997</v>
      </c>
    </row>
    <row r="4092" spans="1:13" hidden="1" x14ac:dyDescent="0.35">
      <c r="A4092" s="9" t="s">
        <v>27</v>
      </c>
      <c r="B4092" s="9" t="s">
        <v>2996</v>
      </c>
      <c r="C4092" s="9" t="s">
        <v>1788</v>
      </c>
      <c r="D4092" s="9" t="s">
        <v>1792</v>
      </c>
      <c r="E4092" s="8" t="s">
        <v>1793</v>
      </c>
      <c r="F4092" s="10" t="s">
        <v>1990</v>
      </c>
      <c r="G4092" s="10" t="s">
        <v>1001</v>
      </c>
      <c r="H4092" s="10" t="s">
        <v>25</v>
      </c>
      <c r="I4092" s="10" t="s">
        <v>26</v>
      </c>
      <c r="J4092" s="11">
        <f t="shared" si="126"/>
        <v>4800000</v>
      </c>
      <c r="K4092" s="11">
        <f t="shared" si="126"/>
        <v>4800000</v>
      </c>
      <c r="L4092" s="12">
        <f t="shared" si="127"/>
        <v>1</v>
      </c>
      <c r="M4092" s="17" t="s">
        <v>2997</v>
      </c>
    </row>
    <row r="4093" spans="1:13" hidden="1" x14ac:dyDescent="0.35">
      <c r="A4093" s="9" t="s">
        <v>27</v>
      </c>
      <c r="B4093" s="9" t="s">
        <v>2996</v>
      </c>
      <c r="C4093" s="9" t="s">
        <v>1788</v>
      </c>
      <c r="D4093" s="9" t="s">
        <v>1794</v>
      </c>
      <c r="E4093" s="8" t="s">
        <v>1793</v>
      </c>
      <c r="F4093" s="10" t="s">
        <v>1990</v>
      </c>
      <c r="G4093" s="10" t="s">
        <v>1001</v>
      </c>
      <c r="H4093" s="10" t="s">
        <v>25</v>
      </c>
      <c r="I4093" s="10" t="s">
        <v>26</v>
      </c>
      <c r="J4093" s="11">
        <f t="shared" si="126"/>
        <v>4800000</v>
      </c>
      <c r="K4093" s="11">
        <f t="shared" si="126"/>
        <v>4800000</v>
      </c>
      <c r="L4093" s="12">
        <f t="shared" si="127"/>
        <v>1</v>
      </c>
      <c r="M4093" s="17" t="s">
        <v>2997</v>
      </c>
    </row>
    <row r="4094" spans="1:13" hidden="1" x14ac:dyDescent="0.35">
      <c r="A4094" s="9" t="s">
        <v>27</v>
      </c>
      <c r="B4094" s="9" t="s">
        <v>2996</v>
      </c>
      <c r="C4094" s="9" t="s">
        <v>1788</v>
      </c>
      <c r="D4094" s="9" t="s">
        <v>1795</v>
      </c>
      <c r="E4094" s="8" t="s">
        <v>1793</v>
      </c>
      <c r="F4094" s="10" t="s">
        <v>1990</v>
      </c>
      <c r="G4094" s="10" t="s">
        <v>1001</v>
      </c>
      <c r="H4094" s="10" t="s">
        <v>25</v>
      </c>
      <c r="I4094" s="10" t="s">
        <v>26</v>
      </c>
      <c r="J4094" s="11">
        <f t="shared" si="126"/>
        <v>4800000</v>
      </c>
      <c r="K4094" s="11">
        <f t="shared" si="126"/>
        <v>4800000</v>
      </c>
      <c r="L4094" s="12">
        <f t="shared" si="127"/>
        <v>1</v>
      </c>
      <c r="M4094" s="17" t="s">
        <v>2997</v>
      </c>
    </row>
    <row r="4095" spans="1:13" x14ac:dyDescent="0.35">
      <c r="A4095" s="9" t="s">
        <v>27</v>
      </c>
      <c r="B4095" s="9" t="s">
        <v>2996</v>
      </c>
      <c r="C4095" s="9" t="s">
        <v>1796</v>
      </c>
      <c r="D4095" s="9"/>
      <c r="E4095" s="8" t="s">
        <v>1797</v>
      </c>
      <c r="F4095" s="10" t="s">
        <v>3014</v>
      </c>
      <c r="G4095" s="10" t="s">
        <v>26</v>
      </c>
      <c r="H4095" s="10" t="s">
        <v>25</v>
      </c>
      <c r="I4095" s="10" t="s">
        <v>26</v>
      </c>
      <c r="J4095" s="11">
        <f t="shared" si="126"/>
        <v>22320000</v>
      </c>
      <c r="K4095" s="11">
        <f t="shared" si="126"/>
        <v>0</v>
      </c>
      <c r="L4095" s="12">
        <f t="shared" si="127"/>
        <v>0</v>
      </c>
      <c r="M4095" s="17" t="s">
        <v>2997</v>
      </c>
    </row>
    <row r="4096" spans="1:13" hidden="1" x14ac:dyDescent="0.35">
      <c r="A4096" s="9" t="s">
        <v>27</v>
      </c>
      <c r="B4096" s="9" t="s">
        <v>2996</v>
      </c>
      <c r="C4096" s="9" t="s">
        <v>1796</v>
      </c>
      <c r="D4096" s="9" t="s">
        <v>49</v>
      </c>
      <c r="E4096" s="8" t="s">
        <v>50</v>
      </c>
      <c r="F4096" s="10" t="s">
        <v>3014</v>
      </c>
      <c r="G4096" s="10" t="s">
        <v>26</v>
      </c>
      <c r="H4096" s="10" t="s">
        <v>25</v>
      </c>
      <c r="I4096" s="10" t="s">
        <v>26</v>
      </c>
      <c r="J4096" s="11">
        <f t="shared" si="126"/>
        <v>22320000</v>
      </c>
      <c r="K4096" s="11">
        <f t="shared" si="126"/>
        <v>0</v>
      </c>
      <c r="L4096" s="12">
        <f t="shared" si="127"/>
        <v>0</v>
      </c>
      <c r="M4096" s="17" t="s">
        <v>2997</v>
      </c>
    </row>
    <row r="4097" spans="1:13" hidden="1" x14ac:dyDescent="0.35">
      <c r="A4097" s="9" t="s">
        <v>27</v>
      </c>
      <c r="B4097" s="9" t="s">
        <v>2996</v>
      </c>
      <c r="C4097" s="9" t="s">
        <v>1796</v>
      </c>
      <c r="D4097" s="9" t="s">
        <v>1792</v>
      </c>
      <c r="E4097" s="8" t="s">
        <v>1793</v>
      </c>
      <c r="F4097" s="10" t="s">
        <v>3014</v>
      </c>
      <c r="G4097" s="10" t="s">
        <v>26</v>
      </c>
      <c r="H4097" s="10" t="s">
        <v>25</v>
      </c>
      <c r="I4097" s="10" t="s">
        <v>26</v>
      </c>
      <c r="J4097" s="11">
        <f t="shared" si="126"/>
        <v>22320000</v>
      </c>
      <c r="K4097" s="11">
        <f t="shared" si="126"/>
        <v>0</v>
      </c>
      <c r="L4097" s="12">
        <f t="shared" si="127"/>
        <v>0</v>
      </c>
      <c r="M4097" s="17" t="s">
        <v>2997</v>
      </c>
    </row>
    <row r="4098" spans="1:13" hidden="1" x14ac:dyDescent="0.35">
      <c r="A4098" s="9" t="s">
        <v>27</v>
      </c>
      <c r="B4098" s="9" t="s">
        <v>2996</v>
      </c>
      <c r="C4098" s="9" t="s">
        <v>1796</v>
      </c>
      <c r="D4098" s="9" t="s">
        <v>1794</v>
      </c>
      <c r="E4098" s="8" t="s">
        <v>1793</v>
      </c>
      <c r="F4098" s="10" t="s">
        <v>3014</v>
      </c>
      <c r="G4098" s="10" t="s">
        <v>26</v>
      </c>
      <c r="H4098" s="10" t="s">
        <v>25</v>
      </c>
      <c r="I4098" s="10" t="s">
        <v>26</v>
      </c>
      <c r="J4098" s="11">
        <f t="shared" si="126"/>
        <v>22320000</v>
      </c>
      <c r="K4098" s="11">
        <f t="shared" si="126"/>
        <v>0</v>
      </c>
      <c r="L4098" s="12">
        <f t="shared" si="127"/>
        <v>0</v>
      </c>
      <c r="M4098" s="17" t="s">
        <v>2997</v>
      </c>
    </row>
    <row r="4099" spans="1:13" hidden="1" x14ac:dyDescent="0.35">
      <c r="A4099" s="9" t="s">
        <v>27</v>
      </c>
      <c r="B4099" s="9" t="s">
        <v>2996</v>
      </c>
      <c r="C4099" s="9" t="s">
        <v>1796</v>
      </c>
      <c r="D4099" s="9" t="s">
        <v>1795</v>
      </c>
      <c r="E4099" s="8" t="s">
        <v>1793</v>
      </c>
      <c r="F4099" s="10" t="s">
        <v>3014</v>
      </c>
      <c r="G4099" s="10" t="s">
        <v>26</v>
      </c>
      <c r="H4099" s="10" t="s">
        <v>25</v>
      </c>
      <c r="I4099" s="10" t="s">
        <v>26</v>
      </c>
      <c r="J4099" s="11">
        <f t="shared" si="126"/>
        <v>22320000</v>
      </c>
      <c r="K4099" s="11">
        <f t="shared" si="126"/>
        <v>0</v>
      </c>
      <c r="L4099" s="12">
        <f t="shared" si="127"/>
        <v>0</v>
      </c>
      <c r="M4099" s="17" t="s">
        <v>2997</v>
      </c>
    </row>
    <row r="4100" spans="1:13" x14ac:dyDescent="0.35">
      <c r="A4100" s="9" t="s">
        <v>27</v>
      </c>
      <c r="B4100" s="9" t="s">
        <v>2996</v>
      </c>
      <c r="C4100" s="9" t="s">
        <v>732</v>
      </c>
      <c r="D4100" s="9"/>
      <c r="E4100" s="8" t="s">
        <v>733</v>
      </c>
      <c r="F4100" s="10" t="s">
        <v>3015</v>
      </c>
      <c r="G4100" s="10" t="s">
        <v>3016</v>
      </c>
      <c r="H4100" s="10" t="s">
        <v>25</v>
      </c>
      <c r="I4100" s="10" t="s">
        <v>26</v>
      </c>
      <c r="J4100" s="11">
        <f t="shared" si="126"/>
        <v>25440000</v>
      </c>
      <c r="K4100" s="11">
        <f t="shared" si="126"/>
        <v>25440000</v>
      </c>
      <c r="L4100" s="12">
        <f t="shared" si="127"/>
        <v>1</v>
      </c>
      <c r="M4100" s="17" t="s">
        <v>2997</v>
      </c>
    </row>
    <row r="4101" spans="1:13" hidden="1" x14ac:dyDescent="0.35">
      <c r="A4101" s="9" t="s">
        <v>27</v>
      </c>
      <c r="B4101" s="9" t="s">
        <v>2996</v>
      </c>
      <c r="C4101" s="9" t="s">
        <v>732</v>
      </c>
      <c r="D4101" s="9" t="s">
        <v>49</v>
      </c>
      <c r="E4101" s="8" t="s">
        <v>50</v>
      </c>
      <c r="F4101" s="10" t="s">
        <v>3015</v>
      </c>
      <c r="G4101" s="10" t="s">
        <v>3016</v>
      </c>
      <c r="H4101" s="10" t="s">
        <v>25</v>
      </c>
      <c r="I4101" s="10" t="s">
        <v>26</v>
      </c>
      <c r="J4101" s="11">
        <f t="shared" si="126"/>
        <v>25440000</v>
      </c>
      <c r="K4101" s="11">
        <f t="shared" si="126"/>
        <v>25440000</v>
      </c>
      <c r="L4101" s="12">
        <f t="shared" si="127"/>
        <v>1</v>
      </c>
      <c r="M4101" s="17" t="s">
        <v>2997</v>
      </c>
    </row>
    <row r="4102" spans="1:13" hidden="1" x14ac:dyDescent="0.35">
      <c r="A4102" s="9" t="s">
        <v>27</v>
      </c>
      <c r="B4102" s="9" t="s">
        <v>2996</v>
      </c>
      <c r="C4102" s="9" t="s">
        <v>732</v>
      </c>
      <c r="D4102" s="9" t="s">
        <v>1792</v>
      </c>
      <c r="E4102" s="8" t="s">
        <v>1793</v>
      </c>
      <c r="F4102" s="10" t="s">
        <v>3015</v>
      </c>
      <c r="G4102" s="10" t="s">
        <v>3016</v>
      </c>
      <c r="H4102" s="10" t="s">
        <v>25</v>
      </c>
      <c r="I4102" s="10" t="s">
        <v>26</v>
      </c>
      <c r="J4102" s="11">
        <f t="shared" si="126"/>
        <v>25440000</v>
      </c>
      <c r="K4102" s="11">
        <f t="shared" si="126"/>
        <v>25440000</v>
      </c>
      <c r="L4102" s="12">
        <f t="shared" si="127"/>
        <v>1</v>
      </c>
      <c r="M4102" s="17" t="s">
        <v>2997</v>
      </c>
    </row>
    <row r="4103" spans="1:13" hidden="1" x14ac:dyDescent="0.35">
      <c r="A4103" s="9" t="s">
        <v>27</v>
      </c>
      <c r="B4103" s="9" t="s">
        <v>2996</v>
      </c>
      <c r="C4103" s="9" t="s">
        <v>732</v>
      </c>
      <c r="D4103" s="9" t="s">
        <v>1794</v>
      </c>
      <c r="E4103" s="8" t="s">
        <v>1793</v>
      </c>
      <c r="F4103" s="10" t="s">
        <v>3015</v>
      </c>
      <c r="G4103" s="10" t="s">
        <v>3016</v>
      </c>
      <c r="H4103" s="10" t="s">
        <v>25</v>
      </c>
      <c r="I4103" s="10" t="s">
        <v>26</v>
      </c>
      <c r="J4103" s="11">
        <f t="shared" si="126"/>
        <v>25440000</v>
      </c>
      <c r="K4103" s="11">
        <f t="shared" si="126"/>
        <v>25440000</v>
      </c>
      <c r="L4103" s="12">
        <f t="shared" si="127"/>
        <v>1</v>
      </c>
      <c r="M4103" s="17" t="s">
        <v>2997</v>
      </c>
    </row>
    <row r="4104" spans="1:13" hidden="1" x14ac:dyDescent="0.35">
      <c r="A4104" s="9" t="s">
        <v>27</v>
      </c>
      <c r="B4104" s="9" t="s">
        <v>2996</v>
      </c>
      <c r="C4104" s="9" t="s">
        <v>732</v>
      </c>
      <c r="D4104" s="9" t="s">
        <v>1795</v>
      </c>
      <c r="E4104" s="8" t="s">
        <v>1793</v>
      </c>
      <c r="F4104" s="10" t="s">
        <v>3015</v>
      </c>
      <c r="G4104" s="10" t="s">
        <v>3016</v>
      </c>
      <c r="H4104" s="10" t="s">
        <v>25</v>
      </c>
      <c r="I4104" s="10" t="s">
        <v>26</v>
      </c>
      <c r="J4104" s="11">
        <f t="shared" si="126"/>
        <v>25440000</v>
      </c>
      <c r="K4104" s="11">
        <f t="shared" si="126"/>
        <v>25440000</v>
      </c>
      <c r="L4104" s="12">
        <f t="shared" si="127"/>
        <v>1</v>
      </c>
      <c r="M4104" s="17" t="s">
        <v>2997</v>
      </c>
    </row>
    <row r="4105" spans="1:13" x14ac:dyDescent="0.35">
      <c r="A4105" s="9" t="s">
        <v>27</v>
      </c>
      <c r="B4105" s="9" t="s">
        <v>2996</v>
      </c>
      <c r="C4105" s="9" t="s">
        <v>785</v>
      </c>
      <c r="D4105" s="9"/>
      <c r="E4105" s="8" t="s">
        <v>786</v>
      </c>
      <c r="F4105" s="10" t="s">
        <v>1990</v>
      </c>
      <c r="G4105" s="10" t="s">
        <v>1001</v>
      </c>
      <c r="H4105" s="10" t="s">
        <v>25</v>
      </c>
      <c r="I4105" s="10" t="s">
        <v>26</v>
      </c>
      <c r="J4105" s="11">
        <f t="shared" si="126"/>
        <v>4800000</v>
      </c>
      <c r="K4105" s="11">
        <f t="shared" si="126"/>
        <v>4800000</v>
      </c>
      <c r="L4105" s="12">
        <f t="shared" si="127"/>
        <v>1</v>
      </c>
      <c r="M4105" s="17" t="s">
        <v>2997</v>
      </c>
    </row>
    <row r="4106" spans="1:13" hidden="1" x14ac:dyDescent="0.35">
      <c r="A4106" s="9" t="s">
        <v>27</v>
      </c>
      <c r="B4106" s="9" t="s">
        <v>2996</v>
      </c>
      <c r="C4106" s="9" t="s">
        <v>785</v>
      </c>
      <c r="D4106" s="9" t="s">
        <v>49</v>
      </c>
      <c r="E4106" s="8" t="s">
        <v>50</v>
      </c>
      <c r="F4106" s="10" t="s">
        <v>1990</v>
      </c>
      <c r="G4106" s="10" t="s">
        <v>1001</v>
      </c>
      <c r="H4106" s="10" t="s">
        <v>25</v>
      </c>
      <c r="I4106" s="10" t="s">
        <v>26</v>
      </c>
      <c r="J4106" s="11">
        <f t="shared" ref="J4106:K4169" si="128">F4106+H4106</f>
        <v>4800000</v>
      </c>
      <c r="K4106" s="11">
        <f t="shared" si="128"/>
        <v>4800000</v>
      </c>
      <c r="L4106" s="12">
        <f t="shared" si="127"/>
        <v>1</v>
      </c>
      <c r="M4106" s="17" t="s">
        <v>2997</v>
      </c>
    </row>
    <row r="4107" spans="1:13" hidden="1" x14ac:dyDescent="0.35">
      <c r="A4107" s="9" t="s">
        <v>27</v>
      </c>
      <c r="B4107" s="9" t="s">
        <v>2996</v>
      </c>
      <c r="C4107" s="9" t="s">
        <v>785</v>
      </c>
      <c r="D4107" s="9" t="s">
        <v>1792</v>
      </c>
      <c r="E4107" s="8" t="s">
        <v>1793</v>
      </c>
      <c r="F4107" s="10" t="s">
        <v>1990</v>
      </c>
      <c r="G4107" s="10" t="s">
        <v>1001</v>
      </c>
      <c r="H4107" s="10" t="s">
        <v>25</v>
      </c>
      <c r="I4107" s="10" t="s">
        <v>26</v>
      </c>
      <c r="J4107" s="11">
        <f t="shared" si="128"/>
        <v>4800000</v>
      </c>
      <c r="K4107" s="11">
        <f t="shared" si="128"/>
        <v>4800000</v>
      </c>
      <c r="L4107" s="12">
        <f t="shared" ref="L4107:L4170" si="129">K4107/J4107</f>
        <v>1</v>
      </c>
      <c r="M4107" s="17" t="s">
        <v>2997</v>
      </c>
    </row>
    <row r="4108" spans="1:13" hidden="1" x14ac:dyDescent="0.35">
      <c r="A4108" s="9" t="s">
        <v>27</v>
      </c>
      <c r="B4108" s="9" t="s">
        <v>2996</v>
      </c>
      <c r="C4108" s="9" t="s">
        <v>785</v>
      </c>
      <c r="D4108" s="9" t="s">
        <v>1794</v>
      </c>
      <c r="E4108" s="8" t="s">
        <v>1793</v>
      </c>
      <c r="F4108" s="10" t="s">
        <v>1990</v>
      </c>
      <c r="G4108" s="10" t="s">
        <v>1001</v>
      </c>
      <c r="H4108" s="10" t="s">
        <v>25</v>
      </c>
      <c r="I4108" s="10" t="s">
        <v>26</v>
      </c>
      <c r="J4108" s="11">
        <f t="shared" si="128"/>
        <v>4800000</v>
      </c>
      <c r="K4108" s="11">
        <f t="shared" si="128"/>
        <v>4800000</v>
      </c>
      <c r="L4108" s="12">
        <f t="shared" si="129"/>
        <v>1</v>
      </c>
      <c r="M4108" s="17" t="s">
        <v>2997</v>
      </c>
    </row>
    <row r="4109" spans="1:13" hidden="1" x14ac:dyDescent="0.35">
      <c r="A4109" s="9" t="s">
        <v>27</v>
      </c>
      <c r="B4109" s="9" t="s">
        <v>2996</v>
      </c>
      <c r="C4109" s="9" t="s">
        <v>785</v>
      </c>
      <c r="D4109" s="9" t="s">
        <v>1795</v>
      </c>
      <c r="E4109" s="8" t="s">
        <v>1793</v>
      </c>
      <c r="F4109" s="10" t="s">
        <v>1990</v>
      </c>
      <c r="G4109" s="10" t="s">
        <v>1001</v>
      </c>
      <c r="H4109" s="10" t="s">
        <v>25</v>
      </c>
      <c r="I4109" s="10" t="s">
        <v>26</v>
      </c>
      <c r="J4109" s="11">
        <f t="shared" si="128"/>
        <v>4800000</v>
      </c>
      <c r="K4109" s="11">
        <f t="shared" si="128"/>
        <v>4800000</v>
      </c>
      <c r="L4109" s="12">
        <f t="shared" si="129"/>
        <v>1</v>
      </c>
      <c r="M4109" s="17" t="s">
        <v>2997</v>
      </c>
    </row>
    <row r="4110" spans="1:13" x14ac:dyDescent="0.35">
      <c r="A4110" s="9" t="s">
        <v>27</v>
      </c>
      <c r="B4110" s="9" t="s">
        <v>2996</v>
      </c>
      <c r="C4110" s="9" t="s">
        <v>793</v>
      </c>
      <c r="D4110" s="9"/>
      <c r="E4110" s="8" t="s">
        <v>794</v>
      </c>
      <c r="F4110" s="10" t="s">
        <v>1453</v>
      </c>
      <c r="G4110" s="10" t="s">
        <v>1454</v>
      </c>
      <c r="H4110" s="10" t="s">
        <v>25</v>
      </c>
      <c r="I4110" s="10" t="s">
        <v>26</v>
      </c>
      <c r="J4110" s="11">
        <f t="shared" si="128"/>
        <v>800000</v>
      </c>
      <c r="K4110" s="11">
        <f t="shared" si="128"/>
        <v>800000</v>
      </c>
      <c r="L4110" s="12">
        <f t="shared" si="129"/>
        <v>1</v>
      </c>
      <c r="M4110" s="17" t="s">
        <v>2997</v>
      </c>
    </row>
    <row r="4111" spans="1:13" hidden="1" x14ac:dyDescent="0.35">
      <c r="A4111" s="9" t="s">
        <v>27</v>
      </c>
      <c r="B4111" s="9" t="s">
        <v>2996</v>
      </c>
      <c r="C4111" s="9" t="s">
        <v>793</v>
      </c>
      <c r="D4111" s="9" t="s">
        <v>49</v>
      </c>
      <c r="E4111" s="8" t="s">
        <v>50</v>
      </c>
      <c r="F4111" s="10" t="s">
        <v>1453</v>
      </c>
      <c r="G4111" s="10" t="s">
        <v>1454</v>
      </c>
      <c r="H4111" s="10" t="s">
        <v>25</v>
      </c>
      <c r="I4111" s="10" t="s">
        <v>26</v>
      </c>
      <c r="J4111" s="11">
        <f t="shared" si="128"/>
        <v>800000</v>
      </c>
      <c r="K4111" s="11">
        <f t="shared" si="128"/>
        <v>800000</v>
      </c>
      <c r="L4111" s="12">
        <f t="shared" si="129"/>
        <v>1</v>
      </c>
      <c r="M4111" s="17" t="s">
        <v>2997</v>
      </c>
    </row>
    <row r="4112" spans="1:13" hidden="1" x14ac:dyDescent="0.35">
      <c r="A4112" s="9" t="s">
        <v>27</v>
      </c>
      <c r="B4112" s="9" t="s">
        <v>2996</v>
      </c>
      <c r="C4112" s="9" t="s">
        <v>793</v>
      </c>
      <c r="D4112" s="9" t="s">
        <v>1792</v>
      </c>
      <c r="E4112" s="8" t="s">
        <v>1793</v>
      </c>
      <c r="F4112" s="10" t="s">
        <v>1453</v>
      </c>
      <c r="G4112" s="10" t="s">
        <v>1454</v>
      </c>
      <c r="H4112" s="10" t="s">
        <v>25</v>
      </c>
      <c r="I4112" s="10" t="s">
        <v>26</v>
      </c>
      <c r="J4112" s="11">
        <f t="shared" si="128"/>
        <v>800000</v>
      </c>
      <c r="K4112" s="11">
        <f t="shared" si="128"/>
        <v>800000</v>
      </c>
      <c r="L4112" s="12">
        <f t="shared" si="129"/>
        <v>1</v>
      </c>
      <c r="M4112" s="17" t="s">
        <v>2997</v>
      </c>
    </row>
    <row r="4113" spans="1:13" hidden="1" x14ac:dyDescent="0.35">
      <c r="A4113" s="9" t="s">
        <v>27</v>
      </c>
      <c r="B4113" s="9" t="s">
        <v>2996</v>
      </c>
      <c r="C4113" s="9" t="s">
        <v>793</v>
      </c>
      <c r="D4113" s="9" t="s">
        <v>1794</v>
      </c>
      <c r="E4113" s="8" t="s">
        <v>1793</v>
      </c>
      <c r="F4113" s="10" t="s">
        <v>1453</v>
      </c>
      <c r="G4113" s="10" t="s">
        <v>1454</v>
      </c>
      <c r="H4113" s="10" t="s">
        <v>25</v>
      </c>
      <c r="I4113" s="10" t="s">
        <v>26</v>
      </c>
      <c r="J4113" s="11">
        <f t="shared" si="128"/>
        <v>800000</v>
      </c>
      <c r="K4113" s="11">
        <f t="shared" si="128"/>
        <v>800000</v>
      </c>
      <c r="L4113" s="12">
        <f t="shared" si="129"/>
        <v>1</v>
      </c>
      <c r="M4113" s="17" t="s">
        <v>2997</v>
      </c>
    </row>
    <row r="4114" spans="1:13" hidden="1" x14ac:dyDescent="0.35">
      <c r="A4114" s="9" t="s">
        <v>27</v>
      </c>
      <c r="B4114" s="9" t="s">
        <v>2996</v>
      </c>
      <c r="C4114" s="9" t="s">
        <v>793</v>
      </c>
      <c r="D4114" s="9" t="s">
        <v>1795</v>
      </c>
      <c r="E4114" s="8" t="s">
        <v>1793</v>
      </c>
      <c r="F4114" s="10" t="s">
        <v>1453</v>
      </c>
      <c r="G4114" s="10" t="s">
        <v>1454</v>
      </c>
      <c r="H4114" s="10" t="s">
        <v>25</v>
      </c>
      <c r="I4114" s="10" t="s">
        <v>26</v>
      </c>
      <c r="J4114" s="11">
        <f t="shared" si="128"/>
        <v>800000</v>
      </c>
      <c r="K4114" s="11">
        <f t="shared" si="128"/>
        <v>800000</v>
      </c>
      <c r="L4114" s="12">
        <f t="shared" si="129"/>
        <v>1</v>
      </c>
      <c r="M4114" s="17" t="s">
        <v>2997</v>
      </c>
    </row>
    <row r="4115" spans="1:13" x14ac:dyDescent="0.35">
      <c r="A4115" s="9" t="s">
        <v>27</v>
      </c>
      <c r="B4115" s="9" t="s">
        <v>2996</v>
      </c>
      <c r="C4115" s="9" t="s">
        <v>801</v>
      </c>
      <c r="D4115" s="9"/>
      <c r="E4115" s="8" t="s">
        <v>802</v>
      </c>
      <c r="F4115" s="10" t="s">
        <v>3017</v>
      </c>
      <c r="G4115" s="10" t="s">
        <v>3018</v>
      </c>
      <c r="H4115" s="10" t="s">
        <v>25</v>
      </c>
      <c r="I4115" s="10" t="s">
        <v>26</v>
      </c>
      <c r="J4115" s="11">
        <f t="shared" si="128"/>
        <v>166324000</v>
      </c>
      <c r="K4115" s="11">
        <f t="shared" si="128"/>
        <v>159724000</v>
      </c>
      <c r="L4115" s="12">
        <f t="shared" si="129"/>
        <v>0.96031841466054202</v>
      </c>
      <c r="M4115" s="17" t="s">
        <v>2997</v>
      </c>
    </row>
    <row r="4116" spans="1:13" hidden="1" x14ac:dyDescent="0.35">
      <c r="A4116" s="9" t="s">
        <v>27</v>
      </c>
      <c r="B4116" s="9" t="s">
        <v>2996</v>
      </c>
      <c r="C4116" s="9" t="s">
        <v>801</v>
      </c>
      <c r="D4116" s="9" t="s">
        <v>49</v>
      </c>
      <c r="E4116" s="8" t="s">
        <v>50</v>
      </c>
      <c r="F4116" s="10" t="s">
        <v>3017</v>
      </c>
      <c r="G4116" s="10" t="s">
        <v>3018</v>
      </c>
      <c r="H4116" s="10" t="s">
        <v>25</v>
      </c>
      <c r="I4116" s="10" t="s">
        <v>26</v>
      </c>
      <c r="J4116" s="11">
        <f t="shared" si="128"/>
        <v>166324000</v>
      </c>
      <c r="K4116" s="11">
        <f t="shared" si="128"/>
        <v>159724000</v>
      </c>
      <c r="L4116" s="12">
        <f t="shared" si="129"/>
        <v>0.96031841466054202</v>
      </c>
      <c r="M4116" s="17" t="s">
        <v>2997</v>
      </c>
    </row>
    <row r="4117" spans="1:13" hidden="1" x14ac:dyDescent="0.35">
      <c r="A4117" s="9" t="s">
        <v>27</v>
      </c>
      <c r="B4117" s="9" t="s">
        <v>2996</v>
      </c>
      <c r="C4117" s="9" t="s">
        <v>801</v>
      </c>
      <c r="D4117" s="9" t="s">
        <v>1792</v>
      </c>
      <c r="E4117" s="8" t="s">
        <v>1793</v>
      </c>
      <c r="F4117" s="10" t="s">
        <v>3017</v>
      </c>
      <c r="G4117" s="10" t="s">
        <v>3018</v>
      </c>
      <c r="H4117" s="10" t="s">
        <v>25</v>
      </c>
      <c r="I4117" s="10" t="s">
        <v>26</v>
      </c>
      <c r="J4117" s="11">
        <f t="shared" si="128"/>
        <v>166324000</v>
      </c>
      <c r="K4117" s="11">
        <f t="shared" si="128"/>
        <v>159724000</v>
      </c>
      <c r="L4117" s="12">
        <f t="shared" si="129"/>
        <v>0.96031841466054202</v>
      </c>
      <c r="M4117" s="17" t="s">
        <v>2997</v>
      </c>
    </row>
    <row r="4118" spans="1:13" hidden="1" x14ac:dyDescent="0.35">
      <c r="A4118" s="9" t="s">
        <v>27</v>
      </c>
      <c r="B4118" s="9" t="s">
        <v>2996</v>
      </c>
      <c r="C4118" s="9" t="s">
        <v>801</v>
      </c>
      <c r="D4118" s="9" t="s">
        <v>1794</v>
      </c>
      <c r="E4118" s="8" t="s">
        <v>1793</v>
      </c>
      <c r="F4118" s="10" t="s">
        <v>3017</v>
      </c>
      <c r="G4118" s="10" t="s">
        <v>3018</v>
      </c>
      <c r="H4118" s="10" t="s">
        <v>25</v>
      </c>
      <c r="I4118" s="10" t="s">
        <v>26</v>
      </c>
      <c r="J4118" s="11">
        <f t="shared" si="128"/>
        <v>166324000</v>
      </c>
      <c r="K4118" s="11">
        <f t="shared" si="128"/>
        <v>159724000</v>
      </c>
      <c r="L4118" s="12">
        <f t="shared" si="129"/>
        <v>0.96031841466054202</v>
      </c>
      <c r="M4118" s="17" t="s">
        <v>2997</v>
      </c>
    </row>
    <row r="4119" spans="1:13" hidden="1" x14ac:dyDescent="0.35">
      <c r="A4119" s="9" t="s">
        <v>27</v>
      </c>
      <c r="B4119" s="9" t="s">
        <v>2996</v>
      </c>
      <c r="C4119" s="9" t="s">
        <v>801</v>
      </c>
      <c r="D4119" s="9" t="s">
        <v>1795</v>
      </c>
      <c r="E4119" s="8" t="s">
        <v>1793</v>
      </c>
      <c r="F4119" s="10" t="s">
        <v>3017</v>
      </c>
      <c r="G4119" s="10" t="s">
        <v>3018</v>
      </c>
      <c r="H4119" s="10" t="s">
        <v>25</v>
      </c>
      <c r="I4119" s="10" t="s">
        <v>26</v>
      </c>
      <c r="J4119" s="11">
        <f t="shared" si="128"/>
        <v>166324000</v>
      </c>
      <c r="K4119" s="11">
        <f t="shared" si="128"/>
        <v>159724000</v>
      </c>
      <c r="L4119" s="12">
        <f t="shared" si="129"/>
        <v>0.96031841466054202</v>
      </c>
      <c r="M4119" s="17" t="s">
        <v>2997</v>
      </c>
    </row>
    <row r="4120" spans="1:13" x14ac:dyDescent="0.35">
      <c r="A4120" s="9" t="s">
        <v>27</v>
      </c>
      <c r="B4120" s="9" t="s">
        <v>2996</v>
      </c>
      <c r="C4120" s="9" t="s">
        <v>816</v>
      </c>
      <c r="D4120" s="9"/>
      <c r="E4120" s="8" t="s">
        <v>817</v>
      </c>
      <c r="F4120" s="10" t="s">
        <v>340</v>
      </c>
      <c r="G4120" s="10" t="s">
        <v>341</v>
      </c>
      <c r="H4120" s="10" t="s">
        <v>25</v>
      </c>
      <c r="I4120" s="10" t="s">
        <v>26</v>
      </c>
      <c r="J4120" s="11">
        <f t="shared" si="128"/>
        <v>2000000</v>
      </c>
      <c r="K4120" s="11">
        <f t="shared" si="128"/>
        <v>2000000</v>
      </c>
      <c r="L4120" s="12">
        <f t="shared" si="129"/>
        <v>1</v>
      </c>
      <c r="M4120" s="17" t="s">
        <v>2997</v>
      </c>
    </row>
    <row r="4121" spans="1:13" hidden="1" x14ac:dyDescent="0.35">
      <c r="A4121" s="9" t="s">
        <v>27</v>
      </c>
      <c r="B4121" s="9" t="s">
        <v>2996</v>
      </c>
      <c r="C4121" s="9" t="s">
        <v>816</v>
      </c>
      <c r="D4121" s="9" t="s">
        <v>49</v>
      </c>
      <c r="E4121" s="8" t="s">
        <v>50</v>
      </c>
      <c r="F4121" s="10" t="s">
        <v>340</v>
      </c>
      <c r="G4121" s="10" t="s">
        <v>341</v>
      </c>
      <c r="H4121" s="10" t="s">
        <v>25</v>
      </c>
      <c r="I4121" s="10" t="s">
        <v>26</v>
      </c>
      <c r="J4121" s="11">
        <f t="shared" si="128"/>
        <v>2000000</v>
      </c>
      <c r="K4121" s="11">
        <f t="shared" si="128"/>
        <v>2000000</v>
      </c>
      <c r="L4121" s="12">
        <f t="shared" si="129"/>
        <v>1</v>
      </c>
      <c r="M4121" s="17" t="s">
        <v>2997</v>
      </c>
    </row>
    <row r="4122" spans="1:13" hidden="1" x14ac:dyDescent="0.35">
      <c r="A4122" s="9" t="s">
        <v>27</v>
      </c>
      <c r="B4122" s="9" t="s">
        <v>2996</v>
      </c>
      <c r="C4122" s="9" t="s">
        <v>816</v>
      </c>
      <c r="D4122" s="9" t="s">
        <v>1792</v>
      </c>
      <c r="E4122" s="8" t="s">
        <v>1793</v>
      </c>
      <c r="F4122" s="10" t="s">
        <v>340</v>
      </c>
      <c r="G4122" s="10" t="s">
        <v>341</v>
      </c>
      <c r="H4122" s="10" t="s">
        <v>25</v>
      </c>
      <c r="I4122" s="10" t="s">
        <v>26</v>
      </c>
      <c r="J4122" s="11">
        <f t="shared" si="128"/>
        <v>2000000</v>
      </c>
      <c r="K4122" s="11">
        <f t="shared" si="128"/>
        <v>2000000</v>
      </c>
      <c r="L4122" s="12">
        <f t="shared" si="129"/>
        <v>1</v>
      </c>
      <c r="M4122" s="17" t="s">
        <v>2997</v>
      </c>
    </row>
    <row r="4123" spans="1:13" hidden="1" x14ac:dyDescent="0.35">
      <c r="A4123" s="9" t="s">
        <v>27</v>
      </c>
      <c r="B4123" s="9" t="s">
        <v>2996</v>
      </c>
      <c r="C4123" s="9" t="s">
        <v>816</v>
      </c>
      <c r="D4123" s="9" t="s">
        <v>1794</v>
      </c>
      <c r="E4123" s="8" t="s">
        <v>1793</v>
      </c>
      <c r="F4123" s="10" t="s">
        <v>340</v>
      </c>
      <c r="G4123" s="10" t="s">
        <v>341</v>
      </c>
      <c r="H4123" s="10" t="s">
        <v>25</v>
      </c>
      <c r="I4123" s="10" t="s">
        <v>26</v>
      </c>
      <c r="J4123" s="11">
        <f t="shared" si="128"/>
        <v>2000000</v>
      </c>
      <c r="K4123" s="11">
        <f t="shared" si="128"/>
        <v>2000000</v>
      </c>
      <c r="L4123" s="12">
        <f t="shared" si="129"/>
        <v>1</v>
      </c>
      <c r="M4123" s="17" t="s">
        <v>2997</v>
      </c>
    </row>
    <row r="4124" spans="1:13" hidden="1" x14ac:dyDescent="0.35">
      <c r="A4124" s="9" t="s">
        <v>27</v>
      </c>
      <c r="B4124" s="9" t="s">
        <v>2996</v>
      </c>
      <c r="C4124" s="9" t="s">
        <v>816</v>
      </c>
      <c r="D4124" s="9" t="s">
        <v>1795</v>
      </c>
      <c r="E4124" s="8" t="s">
        <v>1793</v>
      </c>
      <c r="F4124" s="10" t="s">
        <v>340</v>
      </c>
      <c r="G4124" s="10" t="s">
        <v>341</v>
      </c>
      <c r="H4124" s="10" t="s">
        <v>25</v>
      </c>
      <c r="I4124" s="10" t="s">
        <v>26</v>
      </c>
      <c r="J4124" s="11">
        <f t="shared" si="128"/>
        <v>2000000</v>
      </c>
      <c r="K4124" s="11">
        <f t="shared" si="128"/>
        <v>2000000</v>
      </c>
      <c r="L4124" s="12">
        <f t="shared" si="129"/>
        <v>1</v>
      </c>
      <c r="M4124" s="17" t="s">
        <v>2997</v>
      </c>
    </row>
    <row r="4125" spans="1:13" x14ac:dyDescent="0.35">
      <c r="A4125" s="9" t="s">
        <v>27</v>
      </c>
      <c r="B4125" s="9" t="s">
        <v>2996</v>
      </c>
      <c r="C4125" s="9" t="s">
        <v>888</v>
      </c>
      <c r="D4125" s="9"/>
      <c r="E4125" s="8" t="s">
        <v>889</v>
      </c>
      <c r="F4125" s="10" t="s">
        <v>3019</v>
      </c>
      <c r="G4125" s="10" t="s">
        <v>1941</v>
      </c>
      <c r="H4125" s="10" t="s">
        <v>25</v>
      </c>
      <c r="I4125" s="10" t="s">
        <v>26</v>
      </c>
      <c r="J4125" s="11">
        <f t="shared" si="128"/>
        <v>5030000</v>
      </c>
      <c r="K4125" s="11">
        <f t="shared" si="128"/>
        <v>4230000</v>
      </c>
      <c r="L4125" s="12">
        <f t="shared" si="129"/>
        <v>0.84095427435387671</v>
      </c>
      <c r="M4125" s="17" t="s">
        <v>2997</v>
      </c>
    </row>
    <row r="4126" spans="1:13" hidden="1" x14ac:dyDescent="0.35">
      <c r="A4126" s="9" t="s">
        <v>27</v>
      </c>
      <c r="B4126" s="9" t="s">
        <v>2996</v>
      </c>
      <c r="C4126" s="9" t="s">
        <v>888</v>
      </c>
      <c r="D4126" s="9" t="s">
        <v>49</v>
      </c>
      <c r="E4126" s="8" t="s">
        <v>50</v>
      </c>
      <c r="F4126" s="10" t="s">
        <v>3019</v>
      </c>
      <c r="G4126" s="10" t="s">
        <v>1941</v>
      </c>
      <c r="H4126" s="10" t="s">
        <v>25</v>
      </c>
      <c r="I4126" s="10" t="s">
        <v>26</v>
      </c>
      <c r="J4126" s="11">
        <f t="shared" si="128"/>
        <v>5030000</v>
      </c>
      <c r="K4126" s="11">
        <f t="shared" si="128"/>
        <v>4230000</v>
      </c>
      <c r="L4126" s="12">
        <f t="shared" si="129"/>
        <v>0.84095427435387671</v>
      </c>
      <c r="M4126" s="17" t="s">
        <v>2997</v>
      </c>
    </row>
    <row r="4127" spans="1:13" hidden="1" x14ac:dyDescent="0.35">
      <c r="A4127" s="9" t="s">
        <v>27</v>
      </c>
      <c r="B4127" s="9" t="s">
        <v>2996</v>
      </c>
      <c r="C4127" s="9" t="s">
        <v>888</v>
      </c>
      <c r="D4127" s="9" t="s">
        <v>1792</v>
      </c>
      <c r="E4127" s="8" t="s">
        <v>1793</v>
      </c>
      <c r="F4127" s="10" t="s">
        <v>3019</v>
      </c>
      <c r="G4127" s="10" t="s">
        <v>1941</v>
      </c>
      <c r="H4127" s="10" t="s">
        <v>25</v>
      </c>
      <c r="I4127" s="10" t="s">
        <v>26</v>
      </c>
      <c r="J4127" s="11">
        <f t="shared" si="128"/>
        <v>5030000</v>
      </c>
      <c r="K4127" s="11">
        <f t="shared" si="128"/>
        <v>4230000</v>
      </c>
      <c r="L4127" s="12">
        <f t="shared" si="129"/>
        <v>0.84095427435387671</v>
      </c>
      <c r="M4127" s="17" t="s">
        <v>2997</v>
      </c>
    </row>
    <row r="4128" spans="1:13" hidden="1" x14ac:dyDescent="0.35">
      <c r="A4128" s="9" t="s">
        <v>27</v>
      </c>
      <c r="B4128" s="9" t="s">
        <v>2996</v>
      </c>
      <c r="C4128" s="9" t="s">
        <v>888</v>
      </c>
      <c r="D4128" s="9" t="s">
        <v>1794</v>
      </c>
      <c r="E4128" s="8" t="s">
        <v>1793</v>
      </c>
      <c r="F4128" s="10" t="s">
        <v>3019</v>
      </c>
      <c r="G4128" s="10" t="s">
        <v>1941</v>
      </c>
      <c r="H4128" s="10" t="s">
        <v>25</v>
      </c>
      <c r="I4128" s="10" t="s">
        <v>26</v>
      </c>
      <c r="J4128" s="11">
        <f t="shared" si="128"/>
        <v>5030000</v>
      </c>
      <c r="K4128" s="11">
        <f t="shared" si="128"/>
        <v>4230000</v>
      </c>
      <c r="L4128" s="12">
        <f t="shared" si="129"/>
        <v>0.84095427435387671</v>
      </c>
      <c r="M4128" s="17" t="s">
        <v>2997</v>
      </c>
    </row>
    <row r="4129" spans="1:13" hidden="1" x14ac:dyDescent="0.35">
      <c r="A4129" s="9" t="s">
        <v>27</v>
      </c>
      <c r="B4129" s="9" t="s">
        <v>2996</v>
      </c>
      <c r="C4129" s="9" t="s">
        <v>888</v>
      </c>
      <c r="D4129" s="9" t="s">
        <v>1795</v>
      </c>
      <c r="E4129" s="8" t="s">
        <v>1793</v>
      </c>
      <c r="F4129" s="10" t="s">
        <v>3019</v>
      </c>
      <c r="G4129" s="10" t="s">
        <v>1941</v>
      </c>
      <c r="H4129" s="10" t="s">
        <v>25</v>
      </c>
      <c r="I4129" s="10" t="s">
        <v>26</v>
      </c>
      <c r="J4129" s="11">
        <f t="shared" si="128"/>
        <v>5030000</v>
      </c>
      <c r="K4129" s="11">
        <f t="shared" si="128"/>
        <v>4230000</v>
      </c>
      <c r="L4129" s="12">
        <f t="shared" si="129"/>
        <v>0.84095427435387671</v>
      </c>
      <c r="M4129" s="17" t="s">
        <v>2997</v>
      </c>
    </row>
    <row r="4130" spans="1:13" x14ac:dyDescent="0.35">
      <c r="A4130" s="9" t="s">
        <v>27</v>
      </c>
      <c r="B4130" s="9" t="s">
        <v>2996</v>
      </c>
      <c r="C4130" s="9" t="s">
        <v>922</v>
      </c>
      <c r="D4130" s="9"/>
      <c r="E4130" s="8" t="s">
        <v>923</v>
      </c>
      <c r="F4130" s="10" t="s">
        <v>3020</v>
      </c>
      <c r="G4130" s="10" t="s">
        <v>3021</v>
      </c>
      <c r="H4130" s="10" t="s">
        <v>25</v>
      </c>
      <c r="I4130" s="10" t="s">
        <v>26</v>
      </c>
      <c r="J4130" s="11">
        <f t="shared" si="128"/>
        <v>154560000</v>
      </c>
      <c r="K4130" s="11">
        <f t="shared" si="128"/>
        <v>154560000</v>
      </c>
      <c r="L4130" s="12">
        <f t="shared" si="129"/>
        <v>1</v>
      </c>
      <c r="M4130" s="17" t="s">
        <v>2997</v>
      </c>
    </row>
    <row r="4131" spans="1:13" hidden="1" x14ac:dyDescent="0.35">
      <c r="A4131" s="9" t="s">
        <v>27</v>
      </c>
      <c r="B4131" s="9" t="s">
        <v>2996</v>
      </c>
      <c r="C4131" s="9" t="s">
        <v>922</v>
      </c>
      <c r="D4131" s="9" t="s">
        <v>49</v>
      </c>
      <c r="E4131" s="8" t="s">
        <v>50</v>
      </c>
      <c r="F4131" s="10" t="s">
        <v>3020</v>
      </c>
      <c r="G4131" s="10" t="s">
        <v>3021</v>
      </c>
      <c r="H4131" s="10" t="s">
        <v>25</v>
      </c>
      <c r="I4131" s="10" t="s">
        <v>26</v>
      </c>
      <c r="J4131" s="11">
        <f t="shared" si="128"/>
        <v>154560000</v>
      </c>
      <c r="K4131" s="11">
        <f t="shared" si="128"/>
        <v>154560000</v>
      </c>
      <c r="L4131" s="12">
        <f t="shared" si="129"/>
        <v>1</v>
      </c>
      <c r="M4131" s="17" t="s">
        <v>2997</v>
      </c>
    </row>
    <row r="4132" spans="1:13" hidden="1" x14ac:dyDescent="0.35">
      <c r="A4132" s="9" t="s">
        <v>27</v>
      </c>
      <c r="B4132" s="9" t="s">
        <v>2996</v>
      </c>
      <c r="C4132" s="9" t="s">
        <v>922</v>
      </c>
      <c r="D4132" s="9" t="s">
        <v>1792</v>
      </c>
      <c r="E4132" s="8" t="s">
        <v>1793</v>
      </c>
      <c r="F4132" s="10" t="s">
        <v>3020</v>
      </c>
      <c r="G4132" s="10" t="s">
        <v>3021</v>
      </c>
      <c r="H4132" s="10" t="s">
        <v>25</v>
      </c>
      <c r="I4132" s="10" t="s">
        <v>26</v>
      </c>
      <c r="J4132" s="11">
        <f t="shared" si="128"/>
        <v>154560000</v>
      </c>
      <c r="K4132" s="11">
        <f t="shared" si="128"/>
        <v>154560000</v>
      </c>
      <c r="L4132" s="12">
        <f t="shared" si="129"/>
        <v>1</v>
      </c>
      <c r="M4132" s="17" t="s">
        <v>2997</v>
      </c>
    </row>
    <row r="4133" spans="1:13" hidden="1" x14ac:dyDescent="0.35">
      <c r="A4133" s="9" t="s">
        <v>27</v>
      </c>
      <c r="B4133" s="9" t="s">
        <v>2996</v>
      </c>
      <c r="C4133" s="9" t="s">
        <v>922</v>
      </c>
      <c r="D4133" s="9" t="s">
        <v>1794</v>
      </c>
      <c r="E4133" s="8" t="s">
        <v>1793</v>
      </c>
      <c r="F4133" s="10" t="s">
        <v>3020</v>
      </c>
      <c r="G4133" s="10" t="s">
        <v>3021</v>
      </c>
      <c r="H4133" s="10" t="s">
        <v>25</v>
      </c>
      <c r="I4133" s="10" t="s">
        <v>26</v>
      </c>
      <c r="J4133" s="11">
        <f t="shared" si="128"/>
        <v>154560000</v>
      </c>
      <c r="K4133" s="11">
        <f t="shared" si="128"/>
        <v>154560000</v>
      </c>
      <c r="L4133" s="12">
        <f t="shared" si="129"/>
        <v>1</v>
      </c>
      <c r="M4133" s="17" t="s">
        <v>2997</v>
      </c>
    </row>
    <row r="4134" spans="1:13" hidden="1" x14ac:dyDescent="0.35">
      <c r="A4134" s="9" t="s">
        <v>27</v>
      </c>
      <c r="B4134" s="9" t="s">
        <v>2996</v>
      </c>
      <c r="C4134" s="9" t="s">
        <v>922</v>
      </c>
      <c r="D4134" s="9" t="s">
        <v>1795</v>
      </c>
      <c r="E4134" s="8" t="s">
        <v>1793</v>
      </c>
      <c r="F4134" s="10" t="s">
        <v>3020</v>
      </c>
      <c r="G4134" s="10" t="s">
        <v>3021</v>
      </c>
      <c r="H4134" s="10" t="s">
        <v>25</v>
      </c>
      <c r="I4134" s="10" t="s">
        <v>26</v>
      </c>
      <c r="J4134" s="11">
        <f t="shared" si="128"/>
        <v>154560000</v>
      </c>
      <c r="K4134" s="11">
        <f t="shared" si="128"/>
        <v>154560000</v>
      </c>
      <c r="L4134" s="12">
        <f t="shared" si="129"/>
        <v>1</v>
      </c>
      <c r="M4134" s="17" t="s">
        <v>2997</v>
      </c>
    </row>
    <row r="4135" spans="1:13" x14ac:dyDescent="0.35">
      <c r="A4135" s="9" t="s">
        <v>27</v>
      </c>
      <c r="B4135" s="9" t="s">
        <v>2996</v>
      </c>
      <c r="C4135" s="9" t="s">
        <v>1215</v>
      </c>
      <c r="D4135" s="9"/>
      <c r="E4135" s="8" t="s">
        <v>1216</v>
      </c>
      <c r="F4135" s="10" t="s">
        <v>3022</v>
      </c>
      <c r="G4135" s="10" t="s">
        <v>3023</v>
      </c>
      <c r="H4135" s="10" t="s">
        <v>25</v>
      </c>
      <c r="I4135" s="10" t="s">
        <v>26</v>
      </c>
      <c r="J4135" s="11">
        <f t="shared" si="128"/>
        <v>161059000</v>
      </c>
      <c r="K4135" s="11">
        <f t="shared" si="128"/>
        <v>102994350</v>
      </c>
      <c r="L4135" s="12">
        <f t="shared" si="129"/>
        <v>0.63948211524969112</v>
      </c>
      <c r="M4135" s="17" t="s">
        <v>2997</v>
      </c>
    </row>
    <row r="4136" spans="1:13" hidden="1" x14ac:dyDescent="0.35">
      <c r="A4136" s="9" t="s">
        <v>27</v>
      </c>
      <c r="B4136" s="9" t="s">
        <v>2996</v>
      </c>
      <c r="C4136" s="9" t="s">
        <v>1215</v>
      </c>
      <c r="D4136" s="9" t="s">
        <v>164</v>
      </c>
      <c r="E4136" s="8" t="s">
        <v>165</v>
      </c>
      <c r="F4136" s="10" t="s">
        <v>2243</v>
      </c>
      <c r="G4136" s="10" t="s">
        <v>3024</v>
      </c>
      <c r="H4136" s="10" t="s">
        <v>25</v>
      </c>
      <c r="I4136" s="10" t="s">
        <v>26</v>
      </c>
      <c r="J4136" s="11">
        <f t="shared" si="128"/>
        <v>152019000</v>
      </c>
      <c r="K4136" s="11">
        <f t="shared" si="128"/>
        <v>93954350</v>
      </c>
      <c r="L4136" s="12">
        <f t="shared" si="129"/>
        <v>0.61804346825067924</v>
      </c>
      <c r="M4136" s="17" t="s">
        <v>2997</v>
      </c>
    </row>
    <row r="4137" spans="1:13" hidden="1" x14ac:dyDescent="0.35">
      <c r="A4137" s="9" t="s">
        <v>27</v>
      </c>
      <c r="B4137" s="9" t="s">
        <v>2996</v>
      </c>
      <c r="C4137" s="9" t="s">
        <v>1215</v>
      </c>
      <c r="D4137" s="9" t="s">
        <v>270</v>
      </c>
      <c r="E4137" s="8" t="s">
        <v>271</v>
      </c>
      <c r="F4137" s="10" t="s">
        <v>2243</v>
      </c>
      <c r="G4137" s="10" t="s">
        <v>3024</v>
      </c>
      <c r="H4137" s="10" t="s">
        <v>25</v>
      </c>
      <c r="I4137" s="10" t="s">
        <v>26</v>
      </c>
      <c r="J4137" s="11">
        <f t="shared" si="128"/>
        <v>152019000</v>
      </c>
      <c r="K4137" s="11">
        <f t="shared" si="128"/>
        <v>93954350</v>
      </c>
      <c r="L4137" s="12">
        <f t="shared" si="129"/>
        <v>0.61804346825067924</v>
      </c>
      <c r="M4137" s="17" t="s">
        <v>2997</v>
      </c>
    </row>
    <row r="4138" spans="1:13" hidden="1" x14ac:dyDescent="0.35">
      <c r="A4138" s="9" t="s">
        <v>27</v>
      </c>
      <c r="B4138" s="9" t="s">
        <v>2996</v>
      </c>
      <c r="C4138" s="9" t="s">
        <v>1215</v>
      </c>
      <c r="D4138" s="9" t="s">
        <v>1023</v>
      </c>
      <c r="E4138" s="8" t="s">
        <v>1024</v>
      </c>
      <c r="F4138" s="10" t="s">
        <v>2243</v>
      </c>
      <c r="G4138" s="10" t="s">
        <v>3024</v>
      </c>
      <c r="H4138" s="10" t="s">
        <v>25</v>
      </c>
      <c r="I4138" s="10" t="s">
        <v>26</v>
      </c>
      <c r="J4138" s="11">
        <f t="shared" si="128"/>
        <v>152019000</v>
      </c>
      <c r="K4138" s="11">
        <f t="shared" si="128"/>
        <v>93954350</v>
      </c>
      <c r="L4138" s="12">
        <f t="shared" si="129"/>
        <v>0.61804346825067924</v>
      </c>
      <c r="M4138" s="17" t="s">
        <v>2997</v>
      </c>
    </row>
    <row r="4139" spans="1:13" hidden="1" x14ac:dyDescent="0.35">
      <c r="A4139" s="9" t="s">
        <v>27</v>
      </c>
      <c r="B4139" s="9" t="s">
        <v>2996</v>
      </c>
      <c r="C4139" s="9" t="s">
        <v>1215</v>
      </c>
      <c r="D4139" s="9" t="s">
        <v>1025</v>
      </c>
      <c r="E4139" s="8" t="s">
        <v>1024</v>
      </c>
      <c r="F4139" s="10" t="s">
        <v>2243</v>
      </c>
      <c r="G4139" s="10" t="s">
        <v>3024</v>
      </c>
      <c r="H4139" s="10" t="s">
        <v>25</v>
      </c>
      <c r="I4139" s="10" t="s">
        <v>26</v>
      </c>
      <c r="J4139" s="11">
        <f t="shared" si="128"/>
        <v>152019000</v>
      </c>
      <c r="K4139" s="11">
        <f t="shared" si="128"/>
        <v>93954350</v>
      </c>
      <c r="L4139" s="12">
        <f t="shared" si="129"/>
        <v>0.61804346825067924</v>
      </c>
      <c r="M4139" s="17" t="s">
        <v>2997</v>
      </c>
    </row>
    <row r="4140" spans="1:13" hidden="1" x14ac:dyDescent="0.35">
      <c r="A4140" s="9" t="s">
        <v>27</v>
      </c>
      <c r="B4140" s="9" t="s">
        <v>2996</v>
      </c>
      <c r="C4140" s="9" t="s">
        <v>1215</v>
      </c>
      <c r="D4140" s="9" t="s">
        <v>49</v>
      </c>
      <c r="E4140" s="8" t="s">
        <v>50</v>
      </c>
      <c r="F4140" s="10" t="s">
        <v>2818</v>
      </c>
      <c r="G4140" s="10" t="s">
        <v>2819</v>
      </c>
      <c r="H4140" s="10" t="s">
        <v>25</v>
      </c>
      <c r="I4140" s="10" t="s">
        <v>26</v>
      </c>
      <c r="J4140" s="11">
        <f t="shared" si="128"/>
        <v>9040000</v>
      </c>
      <c r="K4140" s="11">
        <f t="shared" si="128"/>
        <v>9040000</v>
      </c>
      <c r="L4140" s="12">
        <f t="shared" si="129"/>
        <v>1</v>
      </c>
      <c r="M4140" s="17" t="s">
        <v>2997</v>
      </c>
    </row>
    <row r="4141" spans="1:13" hidden="1" x14ac:dyDescent="0.35">
      <c r="A4141" s="9" t="s">
        <v>27</v>
      </c>
      <c r="B4141" s="9" t="s">
        <v>2996</v>
      </c>
      <c r="C4141" s="9" t="s">
        <v>1215</v>
      </c>
      <c r="D4141" s="9" t="s">
        <v>1792</v>
      </c>
      <c r="E4141" s="8" t="s">
        <v>1793</v>
      </c>
      <c r="F4141" s="10" t="s">
        <v>2818</v>
      </c>
      <c r="G4141" s="10" t="s">
        <v>2819</v>
      </c>
      <c r="H4141" s="10" t="s">
        <v>25</v>
      </c>
      <c r="I4141" s="10" t="s">
        <v>26</v>
      </c>
      <c r="J4141" s="11">
        <f t="shared" si="128"/>
        <v>9040000</v>
      </c>
      <c r="K4141" s="11">
        <f t="shared" si="128"/>
        <v>9040000</v>
      </c>
      <c r="L4141" s="12">
        <f t="shared" si="129"/>
        <v>1</v>
      </c>
      <c r="M4141" s="17" t="s">
        <v>2997</v>
      </c>
    </row>
    <row r="4142" spans="1:13" hidden="1" x14ac:dyDescent="0.35">
      <c r="A4142" s="9" t="s">
        <v>27</v>
      </c>
      <c r="B4142" s="9" t="s">
        <v>2996</v>
      </c>
      <c r="C4142" s="9" t="s">
        <v>1215</v>
      </c>
      <c r="D4142" s="9" t="s">
        <v>1794</v>
      </c>
      <c r="E4142" s="8" t="s">
        <v>1793</v>
      </c>
      <c r="F4142" s="10" t="s">
        <v>2818</v>
      </c>
      <c r="G4142" s="10" t="s">
        <v>2819</v>
      </c>
      <c r="H4142" s="10" t="s">
        <v>25</v>
      </c>
      <c r="I4142" s="10" t="s">
        <v>26</v>
      </c>
      <c r="J4142" s="11">
        <f t="shared" si="128"/>
        <v>9040000</v>
      </c>
      <c r="K4142" s="11">
        <f t="shared" si="128"/>
        <v>9040000</v>
      </c>
      <c r="L4142" s="12">
        <f t="shared" si="129"/>
        <v>1</v>
      </c>
      <c r="M4142" s="17" t="s">
        <v>2997</v>
      </c>
    </row>
    <row r="4143" spans="1:13" hidden="1" x14ac:dyDescent="0.35">
      <c r="A4143" s="9" t="s">
        <v>27</v>
      </c>
      <c r="B4143" s="9" t="s">
        <v>2996</v>
      </c>
      <c r="C4143" s="9" t="s">
        <v>1215</v>
      </c>
      <c r="D4143" s="9" t="s">
        <v>1795</v>
      </c>
      <c r="E4143" s="8" t="s">
        <v>1793</v>
      </c>
      <c r="F4143" s="10" t="s">
        <v>2818</v>
      </c>
      <c r="G4143" s="10" t="s">
        <v>2819</v>
      </c>
      <c r="H4143" s="10" t="s">
        <v>25</v>
      </c>
      <c r="I4143" s="10" t="s">
        <v>26</v>
      </c>
      <c r="J4143" s="11">
        <f t="shared" si="128"/>
        <v>9040000</v>
      </c>
      <c r="K4143" s="11">
        <f t="shared" si="128"/>
        <v>9040000</v>
      </c>
      <c r="L4143" s="12">
        <f t="shared" si="129"/>
        <v>1</v>
      </c>
      <c r="M4143" s="17" t="s">
        <v>2997</v>
      </c>
    </row>
    <row r="4144" spans="1:13" ht="31" x14ac:dyDescent="0.35">
      <c r="A4144" s="9" t="s">
        <v>27</v>
      </c>
      <c r="B4144" s="9" t="s">
        <v>2996</v>
      </c>
      <c r="C4144" s="9" t="s">
        <v>1290</v>
      </c>
      <c r="D4144" s="9"/>
      <c r="E4144" s="8" t="s">
        <v>1291</v>
      </c>
      <c r="F4144" s="10" t="s">
        <v>1823</v>
      </c>
      <c r="G4144" s="10" t="s">
        <v>1478</v>
      </c>
      <c r="H4144" s="10" t="s">
        <v>25</v>
      </c>
      <c r="I4144" s="10" t="s">
        <v>26</v>
      </c>
      <c r="J4144" s="11">
        <f t="shared" si="128"/>
        <v>320000</v>
      </c>
      <c r="K4144" s="11">
        <f t="shared" si="128"/>
        <v>320000</v>
      </c>
      <c r="L4144" s="12">
        <f t="shared" si="129"/>
        <v>1</v>
      </c>
      <c r="M4144" s="17" t="s">
        <v>2997</v>
      </c>
    </row>
    <row r="4145" spans="1:13" hidden="1" x14ac:dyDescent="0.35">
      <c r="A4145" s="9" t="s">
        <v>27</v>
      </c>
      <c r="B4145" s="9" t="s">
        <v>2996</v>
      </c>
      <c r="C4145" s="9" t="s">
        <v>1290</v>
      </c>
      <c r="D4145" s="9" t="s">
        <v>49</v>
      </c>
      <c r="E4145" s="8" t="s">
        <v>50</v>
      </c>
      <c r="F4145" s="10" t="s">
        <v>1823</v>
      </c>
      <c r="G4145" s="10" t="s">
        <v>1478</v>
      </c>
      <c r="H4145" s="10" t="s">
        <v>25</v>
      </c>
      <c r="I4145" s="10" t="s">
        <v>26</v>
      </c>
      <c r="J4145" s="11">
        <f t="shared" si="128"/>
        <v>320000</v>
      </c>
      <c r="K4145" s="11">
        <f t="shared" si="128"/>
        <v>320000</v>
      </c>
      <c r="L4145" s="12">
        <f t="shared" si="129"/>
        <v>1</v>
      </c>
      <c r="M4145" s="17" t="s">
        <v>2997</v>
      </c>
    </row>
    <row r="4146" spans="1:13" hidden="1" x14ac:dyDescent="0.35">
      <c r="A4146" s="9" t="s">
        <v>27</v>
      </c>
      <c r="B4146" s="9" t="s">
        <v>2996</v>
      </c>
      <c r="C4146" s="9" t="s">
        <v>1290</v>
      </c>
      <c r="D4146" s="9" t="s">
        <v>1792</v>
      </c>
      <c r="E4146" s="8" t="s">
        <v>1793</v>
      </c>
      <c r="F4146" s="10" t="s">
        <v>1823</v>
      </c>
      <c r="G4146" s="10" t="s">
        <v>1478</v>
      </c>
      <c r="H4146" s="10" t="s">
        <v>25</v>
      </c>
      <c r="I4146" s="10" t="s">
        <v>26</v>
      </c>
      <c r="J4146" s="11">
        <f t="shared" si="128"/>
        <v>320000</v>
      </c>
      <c r="K4146" s="11">
        <f t="shared" si="128"/>
        <v>320000</v>
      </c>
      <c r="L4146" s="12">
        <f t="shared" si="129"/>
        <v>1</v>
      </c>
      <c r="M4146" s="17" t="s">
        <v>2997</v>
      </c>
    </row>
    <row r="4147" spans="1:13" hidden="1" x14ac:dyDescent="0.35">
      <c r="A4147" s="9" t="s">
        <v>27</v>
      </c>
      <c r="B4147" s="9" t="s">
        <v>2996</v>
      </c>
      <c r="C4147" s="9" t="s">
        <v>1290</v>
      </c>
      <c r="D4147" s="9" t="s">
        <v>1794</v>
      </c>
      <c r="E4147" s="8" t="s">
        <v>1793</v>
      </c>
      <c r="F4147" s="10" t="s">
        <v>1823</v>
      </c>
      <c r="G4147" s="10" t="s">
        <v>1478</v>
      </c>
      <c r="H4147" s="10" t="s">
        <v>25</v>
      </c>
      <c r="I4147" s="10" t="s">
        <v>26</v>
      </c>
      <c r="J4147" s="11">
        <f t="shared" si="128"/>
        <v>320000</v>
      </c>
      <c r="K4147" s="11">
        <f t="shared" si="128"/>
        <v>320000</v>
      </c>
      <c r="L4147" s="12">
        <f t="shared" si="129"/>
        <v>1</v>
      </c>
      <c r="M4147" s="17" t="s">
        <v>2997</v>
      </c>
    </row>
    <row r="4148" spans="1:13" hidden="1" x14ac:dyDescent="0.35">
      <c r="A4148" s="9" t="s">
        <v>27</v>
      </c>
      <c r="B4148" s="9" t="s">
        <v>2996</v>
      </c>
      <c r="C4148" s="9" t="s">
        <v>1290</v>
      </c>
      <c r="D4148" s="9" t="s">
        <v>1795</v>
      </c>
      <c r="E4148" s="8" t="s">
        <v>1793</v>
      </c>
      <c r="F4148" s="10" t="s">
        <v>1823</v>
      </c>
      <c r="G4148" s="10" t="s">
        <v>1478</v>
      </c>
      <c r="H4148" s="10" t="s">
        <v>25</v>
      </c>
      <c r="I4148" s="10" t="s">
        <v>26</v>
      </c>
      <c r="J4148" s="11">
        <f t="shared" si="128"/>
        <v>320000</v>
      </c>
      <c r="K4148" s="11">
        <f t="shared" si="128"/>
        <v>320000</v>
      </c>
      <c r="L4148" s="12">
        <f t="shared" si="129"/>
        <v>1</v>
      </c>
      <c r="M4148" s="17" t="s">
        <v>2997</v>
      </c>
    </row>
    <row r="4149" spans="1:13" x14ac:dyDescent="0.35">
      <c r="A4149" s="9" t="s">
        <v>27</v>
      </c>
      <c r="B4149" s="9" t="s">
        <v>2996</v>
      </c>
      <c r="C4149" s="9" t="s">
        <v>1818</v>
      </c>
      <c r="D4149" s="9"/>
      <c r="E4149" s="8" t="s">
        <v>1819</v>
      </c>
      <c r="F4149" s="10" t="s">
        <v>1847</v>
      </c>
      <c r="G4149" s="10" t="s">
        <v>1848</v>
      </c>
      <c r="H4149" s="10" t="s">
        <v>25</v>
      </c>
      <c r="I4149" s="10" t="s">
        <v>26</v>
      </c>
      <c r="J4149" s="11">
        <f t="shared" si="128"/>
        <v>27200000</v>
      </c>
      <c r="K4149" s="11">
        <f t="shared" si="128"/>
        <v>27200000</v>
      </c>
      <c r="L4149" s="12">
        <f t="shared" si="129"/>
        <v>1</v>
      </c>
      <c r="M4149" s="17" t="s">
        <v>2997</v>
      </c>
    </row>
    <row r="4150" spans="1:13" hidden="1" x14ac:dyDescent="0.35">
      <c r="A4150" s="9" t="s">
        <v>27</v>
      </c>
      <c r="B4150" s="9" t="s">
        <v>2996</v>
      </c>
      <c r="C4150" s="9" t="s">
        <v>1818</v>
      </c>
      <c r="D4150" s="9" t="s">
        <v>49</v>
      </c>
      <c r="E4150" s="8" t="s">
        <v>50</v>
      </c>
      <c r="F4150" s="10" t="s">
        <v>1847</v>
      </c>
      <c r="G4150" s="10" t="s">
        <v>1848</v>
      </c>
      <c r="H4150" s="10" t="s">
        <v>25</v>
      </c>
      <c r="I4150" s="10" t="s">
        <v>26</v>
      </c>
      <c r="J4150" s="11">
        <f t="shared" si="128"/>
        <v>27200000</v>
      </c>
      <c r="K4150" s="11">
        <f t="shared" si="128"/>
        <v>27200000</v>
      </c>
      <c r="L4150" s="12">
        <f t="shared" si="129"/>
        <v>1</v>
      </c>
      <c r="M4150" s="17" t="s">
        <v>2997</v>
      </c>
    </row>
    <row r="4151" spans="1:13" hidden="1" x14ac:dyDescent="0.35">
      <c r="A4151" s="9" t="s">
        <v>27</v>
      </c>
      <c r="B4151" s="9" t="s">
        <v>2996</v>
      </c>
      <c r="C4151" s="9" t="s">
        <v>1818</v>
      </c>
      <c r="D4151" s="9" t="s">
        <v>1792</v>
      </c>
      <c r="E4151" s="8" t="s">
        <v>1793</v>
      </c>
      <c r="F4151" s="10" t="s">
        <v>1847</v>
      </c>
      <c r="G4151" s="10" t="s">
        <v>1848</v>
      </c>
      <c r="H4151" s="10" t="s">
        <v>25</v>
      </c>
      <c r="I4151" s="10" t="s">
        <v>26</v>
      </c>
      <c r="J4151" s="11">
        <f t="shared" si="128"/>
        <v>27200000</v>
      </c>
      <c r="K4151" s="11">
        <f t="shared" si="128"/>
        <v>27200000</v>
      </c>
      <c r="L4151" s="12">
        <f t="shared" si="129"/>
        <v>1</v>
      </c>
      <c r="M4151" s="17" t="s">
        <v>2997</v>
      </c>
    </row>
    <row r="4152" spans="1:13" hidden="1" x14ac:dyDescent="0.35">
      <c r="A4152" s="9" t="s">
        <v>27</v>
      </c>
      <c r="B4152" s="9" t="s">
        <v>2996</v>
      </c>
      <c r="C4152" s="9" t="s">
        <v>1818</v>
      </c>
      <c r="D4152" s="9" t="s">
        <v>1794</v>
      </c>
      <c r="E4152" s="8" t="s">
        <v>1793</v>
      </c>
      <c r="F4152" s="10" t="s">
        <v>1847</v>
      </c>
      <c r="G4152" s="10" t="s">
        <v>1848</v>
      </c>
      <c r="H4152" s="10" t="s">
        <v>25</v>
      </c>
      <c r="I4152" s="10" t="s">
        <v>26</v>
      </c>
      <c r="J4152" s="11">
        <f t="shared" si="128"/>
        <v>27200000</v>
      </c>
      <c r="K4152" s="11">
        <f t="shared" si="128"/>
        <v>27200000</v>
      </c>
      <c r="L4152" s="12">
        <f t="shared" si="129"/>
        <v>1</v>
      </c>
      <c r="M4152" s="17" t="s">
        <v>2997</v>
      </c>
    </row>
    <row r="4153" spans="1:13" hidden="1" x14ac:dyDescent="0.35">
      <c r="A4153" s="9" t="s">
        <v>27</v>
      </c>
      <c r="B4153" s="9" t="s">
        <v>2996</v>
      </c>
      <c r="C4153" s="9" t="s">
        <v>1818</v>
      </c>
      <c r="D4153" s="9" t="s">
        <v>1795</v>
      </c>
      <c r="E4153" s="8" t="s">
        <v>1793</v>
      </c>
      <c r="F4153" s="10" t="s">
        <v>1847</v>
      </c>
      <c r="G4153" s="10" t="s">
        <v>1848</v>
      </c>
      <c r="H4153" s="10" t="s">
        <v>25</v>
      </c>
      <c r="I4153" s="10" t="s">
        <v>26</v>
      </c>
      <c r="J4153" s="11">
        <f t="shared" si="128"/>
        <v>27200000</v>
      </c>
      <c r="K4153" s="11">
        <f t="shared" si="128"/>
        <v>27200000</v>
      </c>
      <c r="L4153" s="12">
        <f t="shared" si="129"/>
        <v>1</v>
      </c>
      <c r="M4153" s="17" t="s">
        <v>2997</v>
      </c>
    </row>
    <row r="4154" spans="1:13" x14ac:dyDescent="0.35">
      <c r="A4154" s="9" t="s">
        <v>27</v>
      </c>
      <c r="B4154" s="9" t="s">
        <v>2996</v>
      </c>
      <c r="C4154" s="9" t="s">
        <v>1821</v>
      </c>
      <c r="D4154" s="9"/>
      <c r="E4154" s="8" t="s">
        <v>1822</v>
      </c>
      <c r="F4154" s="10" t="s">
        <v>1453</v>
      </c>
      <c r="G4154" s="10" t="s">
        <v>1454</v>
      </c>
      <c r="H4154" s="10" t="s">
        <v>25</v>
      </c>
      <c r="I4154" s="10" t="s">
        <v>26</v>
      </c>
      <c r="J4154" s="11">
        <f t="shared" si="128"/>
        <v>800000</v>
      </c>
      <c r="K4154" s="11">
        <f t="shared" si="128"/>
        <v>800000</v>
      </c>
      <c r="L4154" s="12">
        <f t="shared" si="129"/>
        <v>1</v>
      </c>
      <c r="M4154" s="17" t="s">
        <v>2997</v>
      </c>
    </row>
    <row r="4155" spans="1:13" hidden="1" x14ac:dyDescent="0.35">
      <c r="A4155" s="9" t="s">
        <v>27</v>
      </c>
      <c r="B4155" s="9" t="s">
        <v>2996</v>
      </c>
      <c r="C4155" s="9" t="s">
        <v>1821</v>
      </c>
      <c r="D4155" s="9" t="s">
        <v>49</v>
      </c>
      <c r="E4155" s="8" t="s">
        <v>50</v>
      </c>
      <c r="F4155" s="10" t="s">
        <v>1453</v>
      </c>
      <c r="G4155" s="10" t="s">
        <v>1454</v>
      </c>
      <c r="H4155" s="10" t="s">
        <v>25</v>
      </c>
      <c r="I4155" s="10" t="s">
        <v>26</v>
      </c>
      <c r="J4155" s="11">
        <f t="shared" si="128"/>
        <v>800000</v>
      </c>
      <c r="K4155" s="11">
        <f t="shared" si="128"/>
        <v>800000</v>
      </c>
      <c r="L4155" s="12">
        <f t="shared" si="129"/>
        <v>1</v>
      </c>
      <c r="M4155" s="17" t="s">
        <v>2997</v>
      </c>
    </row>
    <row r="4156" spans="1:13" hidden="1" x14ac:dyDescent="0.35">
      <c r="A4156" s="9" t="s">
        <v>27</v>
      </c>
      <c r="B4156" s="9" t="s">
        <v>2996</v>
      </c>
      <c r="C4156" s="9" t="s">
        <v>1821</v>
      </c>
      <c r="D4156" s="9" t="s">
        <v>1792</v>
      </c>
      <c r="E4156" s="8" t="s">
        <v>1793</v>
      </c>
      <c r="F4156" s="10" t="s">
        <v>1453</v>
      </c>
      <c r="G4156" s="10" t="s">
        <v>1454</v>
      </c>
      <c r="H4156" s="10" t="s">
        <v>25</v>
      </c>
      <c r="I4156" s="10" t="s">
        <v>26</v>
      </c>
      <c r="J4156" s="11">
        <f t="shared" si="128"/>
        <v>800000</v>
      </c>
      <c r="K4156" s="11">
        <f t="shared" si="128"/>
        <v>800000</v>
      </c>
      <c r="L4156" s="12">
        <f t="shared" si="129"/>
        <v>1</v>
      </c>
      <c r="M4156" s="17" t="s">
        <v>2997</v>
      </c>
    </row>
    <row r="4157" spans="1:13" hidden="1" x14ac:dyDescent="0.35">
      <c r="A4157" s="9" t="s">
        <v>27</v>
      </c>
      <c r="B4157" s="9" t="s">
        <v>2996</v>
      </c>
      <c r="C4157" s="9" t="s">
        <v>1821</v>
      </c>
      <c r="D4157" s="9" t="s">
        <v>1794</v>
      </c>
      <c r="E4157" s="8" t="s">
        <v>1793</v>
      </c>
      <c r="F4157" s="10" t="s">
        <v>1453</v>
      </c>
      <c r="G4157" s="10" t="s">
        <v>1454</v>
      </c>
      <c r="H4157" s="10" t="s">
        <v>25</v>
      </c>
      <c r="I4157" s="10" t="s">
        <v>26</v>
      </c>
      <c r="J4157" s="11">
        <f t="shared" si="128"/>
        <v>800000</v>
      </c>
      <c r="K4157" s="11">
        <f t="shared" si="128"/>
        <v>800000</v>
      </c>
      <c r="L4157" s="12">
        <f t="shared" si="129"/>
        <v>1</v>
      </c>
      <c r="M4157" s="17" t="s">
        <v>2997</v>
      </c>
    </row>
    <row r="4158" spans="1:13" hidden="1" x14ac:dyDescent="0.35">
      <c r="A4158" s="9" t="s">
        <v>27</v>
      </c>
      <c r="B4158" s="9" t="s">
        <v>2996</v>
      </c>
      <c r="C4158" s="9" t="s">
        <v>1821</v>
      </c>
      <c r="D4158" s="9" t="s">
        <v>1795</v>
      </c>
      <c r="E4158" s="8" t="s">
        <v>1793</v>
      </c>
      <c r="F4158" s="10" t="s">
        <v>1453</v>
      </c>
      <c r="G4158" s="10" t="s">
        <v>1454</v>
      </c>
      <c r="H4158" s="10" t="s">
        <v>25</v>
      </c>
      <c r="I4158" s="10" t="s">
        <v>26</v>
      </c>
      <c r="J4158" s="11">
        <f t="shared" si="128"/>
        <v>800000</v>
      </c>
      <c r="K4158" s="11">
        <f t="shared" si="128"/>
        <v>800000</v>
      </c>
      <c r="L4158" s="12">
        <f t="shared" si="129"/>
        <v>1</v>
      </c>
      <c r="M4158" s="17" t="s">
        <v>2997</v>
      </c>
    </row>
    <row r="4159" spans="1:13" x14ac:dyDescent="0.35">
      <c r="A4159" s="9" t="s">
        <v>27</v>
      </c>
      <c r="B4159" s="9" t="s">
        <v>2996</v>
      </c>
      <c r="C4159" s="9" t="s">
        <v>1824</v>
      </c>
      <c r="D4159" s="9"/>
      <c r="E4159" s="8" t="s">
        <v>1825</v>
      </c>
      <c r="F4159" s="10" t="s">
        <v>3025</v>
      </c>
      <c r="G4159" s="10" t="s">
        <v>3026</v>
      </c>
      <c r="H4159" s="10" t="s">
        <v>25</v>
      </c>
      <c r="I4159" s="10" t="s">
        <v>26</v>
      </c>
      <c r="J4159" s="11">
        <f t="shared" si="128"/>
        <v>15250000</v>
      </c>
      <c r="K4159" s="11">
        <f t="shared" si="128"/>
        <v>15250000</v>
      </c>
      <c r="L4159" s="12">
        <f t="shared" si="129"/>
        <v>1</v>
      </c>
      <c r="M4159" s="17" t="s">
        <v>2997</v>
      </c>
    </row>
    <row r="4160" spans="1:13" hidden="1" x14ac:dyDescent="0.35">
      <c r="A4160" s="9" t="s">
        <v>27</v>
      </c>
      <c r="B4160" s="9" t="s">
        <v>2996</v>
      </c>
      <c r="C4160" s="9" t="s">
        <v>1824</v>
      </c>
      <c r="D4160" s="9" t="s">
        <v>49</v>
      </c>
      <c r="E4160" s="8" t="s">
        <v>50</v>
      </c>
      <c r="F4160" s="10" t="s">
        <v>3025</v>
      </c>
      <c r="G4160" s="10" t="s">
        <v>3026</v>
      </c>
      <c r="H4160" s="10" t="s">
        <v>25</v>
      </c>
      <c r="I4160" s="10" t="s">
        <v>26</v>
      </c>
      <c r="J4160" s="11">
        <f t="shared" si="128"/>
        <v>15250000</v>
      </c>
      <c r="K4160" s="11">
        <f t="shared" si="128"/>
        <v>15250000</v>
      </c>
      <c r="L4160" s="12">
        <f t="shared" si="129"/>
        <v>1</v>
      </c>
      <c r="M4160" s="17" t="s">
        <v>2997</v>
      </c>
    </row>
    <row r="4161" spans="1:13" hidden="1" x14ac:dyDescent="0.35">
      <c r="A4161" s="9" t="s">
        <v>27</v>
      </c>
      <c r="B4161" s="9" t="s">
        <v>2996</v>
      </c>
      <c r="C4161" s="9" t="s">
        <v>1824</v>
      </c>
      <c r="D4161" s="9" t="s">
        <v>1792</v>
      </c>
      <c r="E4161" s="8" t="s">
        <v>1793</v>
      </c>
      <c r="F4161" s="10" t="s">
        <v>3025</v>
      </c>
      <c r="G4161" s="10" t="s">
        <v>3026</v>
      </c>
      <c r="H4161" s="10" t="s">
        <v>25</v>
      </c>
      <c r="I4161" s="10" t="s">
        <v>26</v>
      </c>
      <c r="J4161" s="11">
        <f t="shared" si="128"/>
        <v>15250000</v>
      </c>
      <c r="K4161" s="11">
        <f t="shared" si="128"/>
        <v>15250000</v>
      </c>
      <c r="L4161" s="12">
        <f t="shared" si="129"/>
        <v>1</v>
      </c>
      <c r="M4161" s="17" t="s">
        <v>2997</v>
      </c>
    </row>
    <row r="4162" spans="1:13" hidden="1" x14ac:dyDescent="0.35">
      <c r="A4162" s="9" t="s">
        <v>27</v>
      </c>
      <c r="B4162" s="9" t="s">
        <v>2996</v>
      </c>
      <c r="C4162" s="9" t="s">
        <v>1824</v>
      </c>
      <c r="D4162" s="9" t="s">
        <v>1794</v>
      </c>
      <c r="E4162" s="8" t="s">
        <v>1793</v>
      </c>
      <c r="F4162" s="10" t="s">
        <v>3025</v>
      </c>
      <c r="G4162" s="10" t="s">
        <v>3026</v>
      </c>
      <c r="H4162" s="10" t="s">
        <v>25</v>
      </c>
      <c r="I4162" s="10" t="s">
        <v>26</v>
      </c>
      <c r="J4162" s="11">
        <f t="shared" si="128"/>
        <v>15250000</v>
      </c>
      <c r="K4162" s="11">
        <f t="shared" si="128"/>
        <v>15250000</v>
      </c>
      <c r="L4162" s="12">
        <f t="shared" si="129"/>
        <v>1</v>
      </c>
      <c r="M4162" s="17" t="s">
        <v>2997</v>
      </c>
    </row>
    <row r="4163" spans="1:13" hidden="1" x14ac:dyDescent="0.35">
      <c r="A4163" s="9" t="s">
        <v>27</v>
      </c>
      <c r="B4163" s="9" t="s">
        <v>2996</v>
      </c>
      <c r="C4163" s="9" t="s">
        <v>1824</v>
      </c>
      <c r="D4163" s="9" t="s">
        <v>1795</v>
      </c>
      <c r="E4163" s="8" t="s">
        <v>1793</v>
      </c>
      <c r="F4163" s="10" t="s">
        <v>3025</v>
      </c>
      <c r="G4163" s="10" t="s">
        <v>3026</v>
      </c>
      <c r="H4163" s="10" t="s">
        <v>25</v>
      </c>
      <c r="I4163" s="10" t="s">
        <v>26</v>
      </c>
      <c r="J4163" s="11">
        <f t="shared" si="128"/>
        <v>15250000</v>
      </c>
      <c r="K4163" s="11">
        <f t="shared" si="128"/>
        <v>15250000</v>
      </c>
      <c r="L4163" s="12">
        <f t="shared" si="129"/>
        <v>1</v>
      </c>
      <c r="M4163" s="17" t="s">
        <v>2997</v>
      </c>
    </row>
    <row r="4164" spans="1:13" x14ac:dyDescent="0.35">
      <c r="A4164" s="9" t="s">
        <v>27</v>
      </c>
      <c r="B4164" s="9" t="s">
        <v>2996</v>
      </c>
      <c r="C4164" s="9" t="s">
        <v>1351</v>
      </c>
      <c r="D4164" s="9"/>
      <c r="E4164" s="8" t="s">
        <v>1352</v>
      </c>
      <c r="F4164" s="10" t="s">
        <v>3027</v>
      </c>
      <c r="G4164" s="10" t="s">
        <v>3028</v>
      </c>
      <c r="H4164" s="10" t="s">
        <v>25</v>
      </c>
      <c r="I4164" s="10" t="s">
        <v>26</v>
      </c>
      <c r="J4164" s="11">
        <f t="shared" si="128"/>
        <v>147840000</v>
      </c>
      <c r="K4164" s="11">
        <f t="shared" si="128"/>
        <v>147840000</v>
      </c>
      <c r="L4164" s="12">
        <f t="shared" si="129"/>
        <v>1</v>
      </c>
      <c r="M4164" s="17" t="s">
        <v>2997</v>
      </c>
    </row>
    <row r="4165" spans="1:13" hidden="1" x14ac:dyDescent="0.35">
      <c r="A4165" s="9" t="s">
        <v>27</v>
      </c>
      <c r="B4165" s="9" t="s">
        <v>2996</v>
      </c>
      <c r="C4165" s="9" t="s">
        <v>1351</v>
      </c>
      <c r="D4165" s="9" t="s">
        <v>49</v>
      </c>
      <c r="E4165" s="8" t="s">
        <v>50</v>
      </c>
      <c r="F4165" s="10" t="s">
        <v>3027</v>
      </c>
      <c r="G4165" s="10" t="s">
        <v>3028</v>
      </c>
      <c r="H4165" s="10" t="s">
        <v>25</v>
      </c>
      <c r="I4165" s="10" t="s">
        <v>26</v>
      </c>
      <c r="J4165" s="11">
        <f t="shared" si="128"/>
        <v>147840000</v>
      </c>
      <c r="K4165" s="11">
        <f t="shared" si="128"/>
        <v>147840000</v>
      </c>
      <c r="L4165" s="12">
        <f t="shared" si="129"/>
        <v>1</v>
      </c>
      <c r="M4165" s="17" t="s">
        <v>2997</v>
      </c>
    </row>
    <row r="4166" spans="1:13" hidden="1" x14ac:dyDescent="0.35">
      <c r="A4166" s="9" t="s">
        <v>27</v>
      </c>
      <c r="B4166" s="9" t="s">
        <v>2996</v>
      </c>
      <c r="C4166" s="9" t="s">
        <v>1351</v>
      </c>
      <c r="D4166" s="9" t="s">
        <v>1792</v>
      </c>
      <c r="E4166" s="8" t="s">
        <v>1793</v>
      </c>
      <c r="F4166" s="10" t="s">
        <v>3027</v>
      </c>
      <c r="G4166" s="10" t="s">
        <v>3028</v>
      </c>
      <c r="H4166" s="10" t="s">
        <v>25</v>
      </c>
      <c r="I4166" s="10" t="s">
        <v>26</v>
      </c>
      <c r="J4166" s="11">
        <f t="shared" si="128"/>
        <v>147840000</v>
      </c>
      <c r="K4166" s="11">
        <f t="shared" si="128"/>
        <v>147840000</v>
      </c>
      <c r="L4166" s="12">
        <f t="shared" si="129"/>
        <v>1</v>
      </c>
      <c r="M4166" s="17" t="s">
        <v>2997</v>
      </c>
    </row>
    <row r="4167" spans="1:13" hidden="1" x14ac:dyDescent="0.35">
      <c r="A4167" s="9" t="s">
        <v>27</v>
      </c>
      <c r="B4167" s="9" t="s">
        <v>2996</v>
      </c>
      <c r="C4167" s="9" t="s">
        <v>1351</v>
      </c>
      <c r="D4167" s="9" t="s">
        <v>1794</v>
      </c>
      <c r="E4167" s="8" t="s">
        <v>1793</v>
      </c>
      <c r="F4167" s="10" t="s">
        <v>3027</v>
      </c>
      <c r="G4167" s="10" t="s">
        <v>3028</v>
      </c>
      <c r="H4167" s="10" t="s">
        <v>25</v>
      </c>
      <c r="I4167" s="10" t="s">
        <v>26</v>
      </c>
      <c r="J4167" s="11">
        <f t="shared" si="128"/>
        <v>147840000</v>
      </c>
      <c r="K4167" s="11">
        <f t="shared" si="128"/>
        <v>147840000</v>
      </c>
      <c r="L4167" s="12">
        <f t="shared" si="129"/>
        <v>1</v>
      </c>
      <c r="M4167" s="17" t="s">
        <v>2997</v>
      </c>
    </row>
    <row r="4168" spans="1:13" hidden="1" x14ac:dyDescent="0.35">
      <c r="A4168" s="9" t="s">
        <v>27</v>
      </c>
      <c r="B4168" s="9" t="s">
        <v>2996</v>
      </c>
      <c r="C4168" s="9" t="s">
        <v>1351</v>
      </c>
      <c r="D4168" s="9" t="s">
        <v>1795</v>
      </c>
      <c r="E4168" s="8" t="s">
        <v>1793</v>
      </c>
      <c r="F4168" s="10" t="s">
        <v>3027</v>
      </c>
      <c r="G4168" s="10" t="s">
        <v>3028</v>
      </c>
      <c r="H4168" s="10" t="s">
        <v>25</v>
      </c>
      <c r="I4168" s="10" t="s">
        <v>26</v>
      </c>
      <c r="J4168" s="11">
        <f t="shared" si="128"/>
        <v>147840000</v>
      </c>
      <c r="K4168" s="11">
        <f t="shared" si="128"/>
        <v>147840000</v>
      </c>
      <c r="L4168" s="12">
        <f t="shared" si="129"/>
        <v>1</v>
      </c>
      <c r="M4168" s="17" t="s">
        <v>2997</v>
      </c>
    </row>
    <row r="4169" spans="1:13" x14ac:dyDescent="0.35">
      <c r="A4169" s="9" t="s">
        <v>27</v>
      </c>
      <c r="B4169" s="9" t="s">
        <v>2996</v>
      </c>
      <c r="C4169" s="9" t="s">
        <v>1387</v>
      </c>
      <c r="D4169" s="9"/>
      <c r="E4169" s="8" t="s">
        <v>1388</v>
      </c>
      <c r="F4169" s="10" t="s">
        <v>3029</v>
      </c>
      <c r="G4169" s="10" t="s">
        <v>26</v>
      </c>
      <c r="H4169" s="10" t="s">
        <v>25</v>
      </c>
      <c r="I4169" s="10" t="s">
        <v>26</v>
      </c>
      <c r="J4169" s="11">
        <f t="shared" si="128"/>
        <v>66286000</v>
      </c>
      <c r="K4169" s="11">
        <f t="shared" si="128"/>
        <v>0</v>
      </c>
      <c r="L4169" s="12">
        <f t="shared" si="129"/>
        <v>0</v>
      </c>
      <c r="M4169" s="17" t="s">
        <v>2997</v>
      </c>
    </row>
    <row r="4170" spans="1:13" x14ac:dyDescent="0.35">
      <c r="A4170" s="9" t="s">
        <v>27</v>
      </c>
      <c r="B4170" s="9" t="s">
        <v>2996</v>
      </c>
      <c r="C4170" s="9" t="s">
        <v>1391</v>
      </c>
      <c r="D4170" s="9"/>
      <c r="E4170" s="8" t="s">
        <v>1392</v>
      </c>
      <c r="F4170" s="10" t="s">
        <v>3029</v>
      </c>
      <c r="G4170" s="10" t="s">
        <v>26</v>
      </c>
      <c r="H4170" s="10" t="s">
        <v>25</v>
      </c>
      <c r="I4170" s="10" t="s">
        <v>26</v>
      </c>
      <c r="J4170" s="11">
        <f t="shared" ref="J4170:K4233" si="130">F4170+H4170</f>
        <v>66286000</v>
      </c>
      <c r="K4170" s="11">
        <f t="shared" si="130"/>
        <v>0</v>
      </c>
      <c r="L4170" s="12">
        <f t="shared" si="129"/>
        <v>0</v>
      </c>
      <c r="M4170" s="17" t="s">
        <v>2997</v>
      </c>
    </row>
    <row r="4171" spans="1:13" hidden="1" x14ac:dyDescent="0.35">
      <c r="A4171" s="9" t="s">
        <v>27</v>
      </c>
      <c r="B4171" s="9" t="s">
        <v>2996</v>
      </c>
      <c r="C4171" s="9" t="s">
        <v>1391</v>
      </c>
      <c r="D4171" s="9" t="s">
        <v>49</v>
      </c>
      <c r="E4171" s="8" t="s">
        <v>50</v>
      </c>
      <c r="F4171" s="10" t="s">
        <v>3029</v>
      </c>
      <c r="G4171" s="10" t="s">
        <v>26</v>
      </c>
      <c r="H4171" s="10" t="s">
        <v>25</v>
      </c>
      <c r="I4171" s="10" t="s">
        <v>26</v>
      </c>
      <c r="J4171" s="11">
        <f t="shared" si="130"/>
        <v>66286000</v>
      </c>
      <c r="K4171" s="11">
        <f t="shared" si="130"/>
        <v>0</v>
      </c>
      <c r="L4171" s="12">
        <f t="shared" ref="L4171:L4234" si="131">K4171/J4171</f>
        <v>0</v>
      </c>
      <c r="M4171" s="17" t="s">
        <v>2997</v>
      </c>
    </row>
    <row r="4172" spans="1:13" hidden="1" x14ac:dyDescent="0.35">
      <c r="A4172" s="9" t="s">
        <v>27</v>
      </c>
      <c r="B4172" s="9" t="s">
        <v>2996</v>
      </c>
      <c r="C4172" s="9" t="s">
        <v>1391</v>
      </c>
      <c r="D4172" s="9" t="s">
        <v>1792</v>
      </c>
      <c r="E4172" s="8" t="s">
        <v>1793</v>
      </c>
      <c r="F4172" s="10" t="s">
        <v>3029</v>
      </c>
      <c r="G4172" s="10" t="s">
        <v>26</v>
      </c>
      <c r="H4172" s="10" t="s">
        <v>25</v>
      </c>
      <c r="I4172" s="10" t="s">
        <v>26</v>
      </c>
      <c r="J4172" s="11">
        <f t="shared" si="130"/>
        <v>66286000</v>
      </c>
      <c r="K4172" s="11">
        <f t="shared" si="130"/>
        <v>0</v>
      </c>
      <c r="L4172" s="12">
        <f t="shared" si="131"/>
        <v>0</v>
      </c>
      <c r="M4172" s="17" t="s">
        <v>2997</v>
      </c>
    </row>
    <row r="4173" spans="1:13" hidden="1" x14ac:dyDescent="0.35">
      <c r="A4173" s="9" t="s">
        <v>27</v>
      </c>
      <c r="B4173" s="9" t="s">
        <v>2996</v>
      </c>
      <c r="C4173" s="9" t="s">
        <v>1391</v>
      </c>
      <c r="D4173" s="9" t="s">
        <v>1794</v>
      </c>
      <c r="E4173" s="8" t="s">
        <v>1793</v>
      </c>
      <c r="F4173" s="10" t="s">
        <v>3029</v>
      </c>
      <c r="G4173" s="10" t="s">
        <v>26</v>
      </c>
      <c r="H4173" s="10" t="s">
        <v>25</v>
      </c>
      <c r="I4173" s="10" t="s">
        <v>26</v>
      </c>
      <c r="J4173" s="11">
        <f t="shared" si="130"/>
        <v>66286000</v>
      </c>
      <c r="K4173" s="11">
        <f t="shared" si="130"/>
        <v>0</v>
      </c>
      <c r="L4173" s="12">
        <f t="shared" si="131"/>
        <v>0</v>
      </c>
      <c r="M4173" s="17" t="s">
        <v>2997</v>
      </c>
    </row>
    <row r="4174" spans="1:13" hidden="1" x14ac:dyDescent="0.35">
      <c r="A4174" s="9" t="s">
        <v>27</v>
      </c>
      <c r="B4174" s="9" t="s">
        <v>2996</v>
      </c>
      <c r="C4174" s="9" t="s">
        <v>1391</v>
      </c>
      <c r="D4174" s="9" t="s">
        <v>1795</v>
      </c>
      <c r="E4174" s="8" t="s">
        <v>1793</v>
      </c>
      <c r="F4174" s="10" t="s">
        <v>3029</v>
      </c>
      <c r="G4174" s="10" t="s">
        <v>26</v>
      </c>
      <c r="H4174" s="10" t="s">
        <v>25</v>
      </c>
      <c r="I4174" s="10" t="s">
        <v>26</v>
      </c>
      <c r="J4174" s="11">
        <f t="shared" si="130"/>
        <v>66286000</v>
      </c>
      <c r="K4174" s="11">
        <f t="shared" si="130"/>
        <v>0</v>
      </c>
      <c r="L4174" s="12">
        <f t="shared" si="131"/>
        <v>0</v>
      </c>
      <c r="M4174" s="17" t="s">
        <v>2997</v>
      </c>
    </row>
    <row r="4175" spans="1:13" x14ac:dyDescent="0.35">
      <c r="A4175" s="9" t="s">
        <v>27</v>
      </c>
      <c r="B4175" s="9" t="s">
        <v>2996</v>
      </c>
      <c r="C4175" s="9" t="s">
        <v>1600</v>
      </c>
      <c r="D4175" s="9"/>
      <c r="E4175" s="8" t="s">
        <v>1601</v>
      </c>
      <c r="F4175" s="10" t="s">
        <v>1867</v>
      </c>
      <c r="G4175" s="10" t="s">
        <v>293</v>
      </c>
      <c r="H4175" s="10" t="s">
        <v>25</v>
      </c>
      <c r="I4175" s="10" t="s">
        <v>26</v>
      </c>
      <c r="J4175" s="11">
        <f t="shared" si="130"/>
        <v>240000</v>
      </c>
      <c r="K4175" s="11">
        <f t="shared" si="130"/>
        <v>240000</v>
      </c>
      <c r="L4175" s="12">
        <f t="shared" si="131"/>
        <v>1</v>
      </c>
      <c r="M4175" s="17" t="s">
        <v>2997</v>
      </c>
    </row>
    <row r="4176" spans="1:13" ht="31" x14ac:dyDescent="0.35">
      <c r="A4176" s="9" t="s">
        <v>27</v>
      </c>
      <c r="B4176" s="9" t="s">
        <v>2996</v>
      </c>
      <c r="C4176" s="9" t="s">
        <v>1647</v>
      </c>
      <c r="D4176" s="9"/>
      <c r="E4176" s="8" t="s">
        <v>1648</v>
      </c>
      <c r="F4176" s="10" t="s">
        <v>1867</v>
      </c>
      <c r="G4176" s="10" t="s">
        <v>293</v>
      </c>
      <c r="H4176" s="10" t="s">
        <v>25</v>
      </c>
      <c r="I4176" s="10" t="s">
        <v>26</v>
      </c>
      <c r="J4176" s="11">
        <f t="shared" si="130"/>
        <v>240000</v>
      </c>
      <c r="K4176" s="11">
        <f t="shared" si="130"/>
        <v>240000</v>
      </c>
      <c r="L4176" s="12">
        <f t="shared" si="131"/>
        <v>1</v>
      </c>
      <c r="M4176" s="17" t="s">
        <v>2997</v>
      </c>
    </row>
    <row r="4177" spans="1:13" ht="31" x14ac:dyDescent="0.35">
      <c r="A4177" s="9" t="s">
        <v>27</v>
      </c>
      <c r="B4177" s="9" t="s">
        <v>2996</v>
      </c>
      <c r="C4177" s="9" t="s">
        <v>1651</v>
      </c>
      <c r="D4177" s="9"/>
      <c r="E4177" s="8" t="s">
        <v>1652</v>
      </c>
      <c r="F4177" s="10" t="s">
        <v>1867</v>
      </c>
      <c r="G4177" s="10" t="s">
        <v>293</v>
      </c>
      <c r="H4177" s="10" t="s">
        <v>25</v>
      </c>
      <c r="I4177" s="10" t="s">
        <v>26</v>
      </c>
      <c r="J4177" s="11">
        <f t="shared" si="130"/>
        <v>240000</v>
      </c>
      <c r="K4177" s="11">
        <f t="shared" si="130"/>
        <v>240000</v>
      </c>
      <c r="L4177" s="12">
        <f t="shared" si="131"/>
        <v>1</v>
      </c>
      <c r="M4177" s="17" t="s">
        <v>2997</v>
      </c>
    </row>
    <row r="4178" spans="1:13" hidden="1" x14ac:dyDescent="0.35">
      <c r="A4178" s="9" t="s">
        <v>27</v>
      </c>
      <c r="B4178" s="9" t="s">
        <v>2996</v>
      </c>
      <c r="C4178" s="9" t="s">
        <v>1651</v>
      </c>
      <c r="D4178" s="9" t="s">
        <v>49</v>
      </c>
      <c r="E4178" s="8" t="s">
        <v>50</v>
      </c>
      <c r="F4178" s="10" t="s">
        <v>1867</v>
      </c>
      <c r="G4178" s="10" t="s">
        <v>293</v>
      </c>
      <c r="H4178" s="10" t="s">
        <v>25</v>
      </c>
      <c r="I4178" s="10" t="s">
        <v>26</v>
      </c>
      <c r="J4178" s="11">
        <f t="shared" si="130"/>
        <v>240000</v>
      </c>
      <c r="K4178" s="11">
        <f t="shared" si="130"/>
        <v>240000</v>
      </c>
      <c r="L4178" s="12">
        <f t="shared" si="131"/>
        <v>1</v>
      </c>
      <c r="M4178" s="17" t="s">
        <v>2997</v>
      </c>
    </row>
    <row r="4179" spans="1:13" hidden="1" x14ac:dyDescent="0.35">
      <c r="A4179" s="9" t="s">
        <v>27</v>
      </c>
      <c r="B4179" s="9" t="s">
        <v>2996</v>
      </c>
      <c r="C4179" s="9" t="s">
        <v>1651</v>
      </c>
      <c r="D4179" s="9" t="s">
        <v>1792</v>
      </c>
      <c r="E4179" s="8" t="s">
        <v>1793</v>
      </c>
      <c r="F4179" s="10" t="s">
        <v>1867</v>
      </c>
      <c r="G4179" s="10" t="s">
        <v>293</v>
      </c>
      <c r="H4179" s="10" t="s">
        <v>25</v>
      </c>
      <c r="I4179" s="10" t="s">
        <v>26</v>
      </c>
      <c r="J4179" s="11">
        <f t="shared" si="130"/>
        <v>240000</v>
      </c>
      <c r="K4179" s="11">
        <f t="shared" si="130"/>
        <v>240000</v>
      </c>
      <c r="L4179" s="12">
        <f t="shared" si="131"/>
        <v>1</v>
      </c>
      <c r="M4179" s="17" t="s">
        <v>2997</v>
      </c>
    </row>
    <row r="4180" spans="1:13" hidden="1" x14ac:dyDescent="0.35">
      <c r="A4180" s="9" t="s">
        <v>27</v>
      </c>
      <c r="B4180" s="9" t="s">
        <v>2996</v>
      </c>
      <c r="C4180" s="9" t="s">
        <v>1651</v>
      </c>
      <c r="D4180" s="9" t="s">
        <v>1794</v>
      </c>
      <c r="E4180" s="8" t="s">
        <v>1793</v>
      </c>
      <c r="F4180" s="10" t="s">
        <v>1867</v>
      </c>
      <c r="G4180" s="10" t="s">
        <v>293</v>
      </c>
      <c r="H4180" s="10" t="s">
        <v>25</v>
      </c>
      <c r="I4180" s="10" t="s">
        <v>26</v>
      </c>
      <c r="J4180" s="11">
        <f t="shared" si="130"/>
        <v>240000</v>
      </c>
      <c r="K4180" s="11">
        <f t="shared" si="130"/>
        <v>240000</v>
      </c>
      <c r="L4180" s="12">
        <f t="shared" si="131"/>
        <v>1</v>
      </c>
      <c r="M4180" s="17" t="s">
        <v>2997</v>
      </c>
    </row>
    <row r="4181" spans="1:13" hidden="1" x14ac:dyDescent="0.35">
      <c r="A4181" s="9" t="s">
        <v>27</v>
      </c>
      <c r="B4181" s="9" t="s">
        <v>2996</v>
      </c>
      <c r="C4181" s="9" t="s">
        <v>1651</v>
      </c>
      <c r="D4181" s="9" t="s">
        <v>1795</v>
      </c>
      <c r="E4181" s="8" t="s">
        <v>1793</v>
      </c>
      <c r="F4181" s="10" t="s">
        <v>1867</v>
      </c>
      <c r="G4181" s="10" t="s">
        <v>293</v>
      </c>
      <c r="H4181" s="10" t="s">
        <v>25</v>
      </c>
      <c r="I4181" s="10" t="s">
        <v>26</v>
      </c>
      <c r="J4181" s="11">
        <f t="shared" si="130"/>
        <v>240000</v>
      </c>
      <c r="K4181" s="11">
        <f t="shared" si="130"/>
        <v>240000</v>
      </c>
      <c r="L4181" s="12">
        <f t="shared" si="131"/>
        <v>1</v>
      </c>
      <c r="M4181" s="17" t="s">
        <v>2997</v>
      </c>
    </row>
    <row r="4182" spans="1:13" x14ac:dyDescent="0.35">
      <c r="A4182" s="9" t="s">
        <v>27</v>
      </c>
      <c r="B4182" s="9" t="s">
        <v>3030</v>
      </c>
      <c r="C4182" s="9"/>
      <c r="D4182" s="9"/>
      <c r="E4182" s="8" t="s">
        <v>3031</v>
      </c>
      <c r="F4182" s="10" t="s">
        <v>3032</v>
      </c>
      <c r="G4182" s="10" t="s">
        <v>3033</v>
      </c>
      <c r="H4182" s="10" t="s">
        <v>3034</v>
      </c>
      <c r="I4182" s="10" t="s">
        <v>3035</v>
      </c>
      <c r="J4182" s="11">
        <f t="shared" si="130"/>
        <v>4233698006</v>
      </c>
      <c r="K4182" s="11">
        <f t="shared" si="130"/>
        <v>2713753966</v>
      </c>
      <c r="L4182" s="12">
        <f t="shared" si="131"/>
        <v>0.64098902712334838</v>
      </c>
      <c r="M4182" s="17" t="s">
        <v>3031</v>
      </c>
    </row>
    <row r="4183" spans="1:13" ht="31" x14ac:dyDescent="0.35">
      <c r="A4183" s="9" t="s">
        <v>27</v>
      </c>
      <c r="B4183" s="9" t="s">
        <v>3030</v>
      </c>
      <c r="C4183" s="9" t="s">
        <v>35</v>
      </c>
      <c r="D4183" s="9"/>
      <c r="E4183" s="8" t="s">
        <v>36</v>
      </c>
      <c r="F4183" s="10" t="s">
        <v>3036</v>
      </c>
      <c r="G4183" s="10" t="s">
        <v>3037</v>
      </c>
      <c r="H4183" s="10" t="s">
        <v>3034</v>
      </c>
      <c r="I4183" s="10" t="s">
        <v>3035</v>
      </c>
      <c r="J4183" s="11">
        <f t="shared" si="130"/>
        <v>3564694006</v>
      </c>
      <c r="K4183" s="11">
        <f t="shared" si="130"/>
        <v>2196013338</v>
      </c>
      <c r="L4183" s="12">
        <f t="shared" si="131"/>
        <v>0.61604539809131653</v>
      </c>
      <c r="M4183" s="17" t="s">
        <v>3031</v>
      </c>
    </row>
    <row r="4184" spans="1:13" x14ac:dyDescent="0.35">
      <c r="A4184" s="9" t="s">
        <v>27</v>
      </c>
      <c r="B4184" s="9" t="s">
        <v>3030</v>
      </c>
      <c r="C4184" s="9" t="s">
        <v>1693</v>
      </c>
      <c r="D4184" s="9"/>
      <c r="E4184" s="8" t="s">
        <v>1694</v>
      </c>
      <c r="F4184" s="10" t="s">
        <v>3036</v>
      </c>
      <c r="G4184" s="10" t="s">
        <v>3037</v>
      </c>
      <c r="H4184" s="10" t="s">
        <v>3034</v>
      </c>
      <c r="I4184" s="10" t="s">
        <v>3035</v>
      </c>
      <c r="J4184" s="11">
        <f t="shared" si="130"/>
        <v>3564694006</v>
      </c>
      <c r="K4184" s="11">
        <f t="shared" si="130"/>
        <v>2196013338</v>
      </c>
      <c r="L4184" s="12">
        <f t="shared" si="131"/>
        <v>0.61604539809131653</v>
      </c>
      <c r="M4184" s="17" t="s">
        <v>3031</v>
      </c>
    </row>
    <row r="4185" spans="1:13" x14ac:dyDescent="0.35">
      <c r="A4185" s="9" t="s">
        <v>27</v>
      </c>
      <c r="B4185" s="9" t="s">
        <v>3030</v>
      </c>
      <c r="C4185" s="9" t="s">
        <v>1697</v>
      </c>
      <c r="D4185" s="9"/>
      <c r="E4185" s="8" t="s">
        <v>1698</v>
      </c>
      <c r="F4185" s="10" t="s">
        <v>3036</v>
      </c>
      <c r="G4185" s="10" t="s">
        <v>3037</v>
      </c>
      <c r="H4185" s="10" t="s">
        <v>3034</v>
      </c>
      <c r="I4185" s="10" t="s">
        <v>3035</v>
      </c>
      <c r="J4185" s="11">
        <f t="shared" si="130"/>
        <v>3564694006</v>
      </c>
      <c r="K4185" s="11">
        <f t="shared" si="130"/>
        <v>2196013338</v>
      </c>
      <c r="L4185" s="12">
        <f t="shared" si="131"/>
        <v>0.61604539809131653</v>
      </c>
      <c r="M4185" s="17" t="s">
        <v>3031</v>
      </c>
    </row>
    <row r="4186" spans="1:13" hidden="1" x14ac:dyDescent="0.35">
      <c r="A4186" s="9" t="s">
        <v>27</v>
      </c>
      <c r="B4186" s="9" t="s">
        <v>3030</v>
      </c>
      <c r="C4186" s="9" t="s">
        <v>1697</v>
      </c>
      <c r="D4186" s="9" t="s">
        <v>164</v>
      </c>
      <c r="E4186" s="8" t="s">
        <v>165</v>
      </c>
      <c r="F4186" s="10" t="s">
        <v>3038</v>
      </c>
      <c r="G4186" s="10" t="s">
        <v>3039</v>
      </c>
      <c r="H4186" s="10" t="s">
        <v>25</v>
      </c>
      <c r="I4186" s="10" t="s">
        <v>26</v>
      </c>
      <c r="J4186" s="11">
        <f t="shared" si="130"/>
        <v>1779000000</v>
      </c>
      <c r="K4186" s="11">
        <f t="shared" si="130"/>
        <v>1464398388</v>
      </c>
      <c r="L4186" s="12">
        <f t="shared" si="131"/>
        <v>0.82315817200674535</v>
      </c>
      <c r="M4186" s="17" t="s">
        <v>3031</v>
      </c>
    </row>
    <row r="4187" spans="1:13" hidden="1" x14ac:dyDescent="0.35">
      <c r="A4187" s="9" t="s">
        <v>27</v>
      </c>
      <c r="B4187" s="9" t="s">
        <v>3030</v>
      </c>
      <c r="C4187" s="9" t="s">
        <v>1697</v>
      </c>
      <c r="D4187" s="9" t="s">
        <v>1701</v>
      </c>
      <c r="E4187" s="8" t="s">
        <v>1702</v>
      </c>
      <c r="F4187" s="10" t="s">
        <v>3038</v>
      </c>
      <c r="G4187" s="10" t="s">
        <v>3039</v>
      </c>
      <c r="H4187" s="10" t="s">
        <v>25</v>
      </c>
      <c r="I4187" s="10" t="s">
        <v>26</v>
      </c>
      <c r="J4187" s="11">
        <f t="shared" si="130"/>
        <v>1779000000</v>
      </c>
      <c r="K4187" s="11">
        <f t="shared" si="130"/>
        <v>1464398388</v>
      </c>
      <c r="L4187" s="12">
        <f t="shared" si="131"/>
        <v>0.82315817200674535</v>
      </c>
      <c r="M4187" s="17" t="s">
        <v>3031</v>
      </c>
    </row>
    <row r="4188" spans="1:13" hidden="1" x14ac:dyDescent="0.35">
      <c r="A4188" s="9" t="s">
        <v>27</v>
      </c>
      <c r="B4188" s="9" t="s">
        <v>3030</v>
      </c>
      <c r="C4188" s="9" t="s">
        <v>1697</v>
      </c>
      <c r="D4188" s="9" t="s">
        <v>1703</v>
      </c>
      <c r="E4188" s="8" t="s">
        <v>1702</v>
      </c>
      <c r="F4188" s="10" t="s">
        <v>3038</v>
      </c>
      <c r="G4188" s="10" t="s">
        <v>3039</v>
      </c>
      <c r="H4188" s="10" t="s">
        <v>25</v>
      </c>
      <c r="I4188" s="10" t="s">
        <v>26</v>
      </c>
      <c r="J4188" s="11">
        <f t="shared" si="130"/>
        <v>1779000000</v>
      </c>
      <c r="K4188" s="11">
        <f t="shared" si="130"/>
        <v>1464398388</v>
      </c>
      <c r="L4188" s="12">
        <f t="shared" si="131"/>
        <v>0.82315817200674535</v>
      </c>
      <c r="M4188" s="17" t="s">
        <v>3031</v>
      </c>
    </row>
    <row r="4189" spans="1:13" hidden="1" x14ac:dyDescent="0.35">
      <c r="A4189" s="9" t="s">
        <v>27</v>
      </c>
      <c r="B4189" s="9" t="s">
        <v>3030</v>
      </c>
      <c r="C4189" s="9" t="s">
        <v>1697</v>
      </c>
      <c r="D4189" s="9" t="s">
        <v>1704</v>
      </c>
      <c r="E4189" s="8" t="s">
        <v>1702</v>
      </c>
      <c r="F4189" s="10" t="s">
        <v>3038</v>
      </c>
      <c r="G4189" s="10" t="s">
        <v>3039</v>
      </c>
      <c r="H4189" s="10" t="s">
        <v>25</v>
      </c>
      <c r="I4189" s="10" t="s">
        <v>26</v>
      </c>
      <c r="J4189" s="11">
        <f t="shared" si="130"/>
        <v>1779000000</v>
      </c>
      <c r="K4189" s="11">
        <f t="shared" si="130"/>
        <v>1464398388</v>
      </c>
      <c r="L4189" s="12">
        <f t="shared" si="131"/>
        <v>0.82315817200674535</v>
      </c>
      <c r="M4189" s="17" t="s">
        <v>3031</v>
      </c>
    </row>
    <row r="4190" spans="1:13" hidden="1" x14ac:dyDescent="0.35">
      <c r="A4190" s="9" t="s">
        <v>27</v>
      </c>
      <c r="B4190" s="9" t="s">
        <v>3030</v>
      </c>
      <c r="C4190" s="9" t="s">
        <v>1697</v>
      </c>
      <c r="D4190" s="9" t="s">
        <v>49</v>
      </c>
      <c r="E4190" s="8" t="s">
        <v>50</v>
      </c>
      <c r="F4190" s="10" t="s">
        <v>3040</v>
      </c>
      <c r="G4190" s="10" t="s">
        <v>3041</v>
      </c>
      <c r="H4190" s="10" t="s">
        <v>25</v>
      </c>
      <c r="I4190" s="10" t="s">
        <v>26</v>
      </c>
      <c r="J4190" s="11">
        <f t="shared" si="130"/>
        <v>1219388266</v>
      </c>
      <c r="K4190" s="11">
        <f t="shared" si="130"/>
        <v>641649950</v>
      </c>
      <c r="L4190" s="12">
        <f t="shared" si="131"/>
        <v>0.52620643308699844</v>
      </c>
      <c r="M4190" s="17" t="s">
        <v>3031</v>
      </c>
    </row>
    <row r="4191" spans="1:13" hidden="1" x14ac:dyDescent="0.35">
      <c r="A4191" s="9" t="s">
        <v>27</v>
      </c>
      <c r="B4191" s="9" t="s">
        <v>3030</v>
      </c>
      <c r="C4191" s="9" t="s">
        <v>1697</v>
      </c>
      <c r="D4191" s="9" t="s">
        <v>1707</v>
      </c>
      <c r="E4191" s="8" t="s">
        <v>1708</v>
      </c>
      <c r="F4191" s="10" t="s">
        <v>3040</v>
      </c>
      <c r="G4191" s="10" t="s">
        <v>3041</v>
      </c>
      <c r="H4191" s="10" t="s">
        <v>25</v>
      </c>
      <c r="I4191" s="10" t="s">
        <v>26</v>
      </c>
      <c r="J4191" s="11">
        <f t="shared" si="130"/>
        <v>1219388266</v>
      </c>
      <c r="K4191" s="11">
        <f t="shared" si="130"/>
        <v>641649950</v>
      </c>
      <c r="L4191" s="12">
        <f t="shared" si="131"/>
        <v>0.52620643308699844</v>
      </c>
      <c r="M4191" s="17" t="s">
        <v>3031</v>
      </c>
    </row>
    <row r="4192" spans="1:13" hidden="1" x14ac:dyDescent="0.35">
      <c r="A4192" s="9" t="s">
        <v>27</v>
      </c>
      <c r="B4192" s="9" t="s">
        <v>3030</v>
      </c>
      <c r="C4192" s="9" t="s">
        <v>1697</v>
      </c>
      <c r="D4192" s="9" t="s">
        <v>1709</v>
      </c>
      <c r="E4192" s="8" t="s">
        <v>1708</v>
      </c>
      <c r="F4192" s="10" t="s">
        <v>3040</v>
      </c>
      <c r="G4192" s="10" t="s">
        <v>3041</v>
      </c>
      <c r="H4192" s="10" t="s">
        <v>25</v>
      </c>
      <c r="I4192" s="10" t="s">
        <v>26</v>
      </c>
      <c r="J4192" s="11">
        <f t="shared" si="130"/>
        <v>1219388266</v>
      </c>
      <c r="K4192" s="11">
        <f t="shared" si="130"/>
        <v>641649950</v>
      </c>
      <c r="L4192" s="12">
        <f t="shared" si="131"/>
        <v>0.52620643308699844</v>
      </c>
      <c r="M4192" s="17" t="s">
        <v>3031</v>
      </c>
    </row>
    <row r="4193" spans="1:13" hidden="1" x14ac:dyDescent="0.35">
      <c r="A4193" s="9" t="s">
        <v>27</v>
      </c>
      <c r="B4193" s="9" t="s">
        <v>3030</v>
      </c>
      <c r="C4193" s="9" t="s">
        <v>1697</v>
      </c>
      <c r="D4193" s="9" t="s">
        <v>1710</v>
      </c>
      <c r="E4193" s="8" t="s">
        <v>1708</v>
      </c>
      <c r="F4193" s="10" t="s">
        <v>3040</v>
      </c>
      <c r="G4193" s="10" t="s">
        <v>3041</v>
      </c>
      <c r="H4193" s="10" t="s">
        <v>25</v>
      </c>
      <c r="I4193" s="10" t="s">
        <v>26</v>
      </c>
      <c r="J4193" s="11">
        <f t="shared" si="130"/>
        <v>1219388266</v>
      </c>
      <c r="K4193" s="11">
        <f t="shared" si="130"/>
        <v>641649950</v>
      </c>
      <c r="L4193" s="12">
        <f t="shared" si="131"/>
        <v>0.52620643308699844</v>
      </c>
      <c r="M4193" s="17" t="s">
        <v>3031</v>
      </c>
    </row>
    <row r="4194" spans="1:13" hidden="1" x14ac:dyDescent="0.35">
      <c r="A4194" s="9" t="s">
        <v>27</v>
      </c>
      <c r="B4194" s="9" t="s">
        <v>3030</v>
      </c>
      <c r="C4194" s="9" t="s">
        <v>1697</v>
      </c>
      <c r="D4194" s="9" t="s">
        <v>370</v>
      </c>
      <c r="E4194" s="8" t="s">
        <v>371</v>
      </c>
      <c r="F4194" s="10" t="s">
        <v>25</v>
      </c>
      <c r="G4194" s="10" t="s">
        <v>26</v>
      </c>
      <c r="H4194" s="10" t="s">
        <v>3034</v>
      </c>
      <c r="I4194" s="10" t="s">
        <v>3035</v>
      </c>
      <c r="J4194" s="11">
        <f t="shared" si="130"/>
        <v>566305740</v>
      </c>
      <c r="K4194" s="11">
        <f t="shared" si="130"/>
        <v>89965000</v>
      </c>
      <c r="L4194" s="12">
        <f t="shared" si="131"/>
        <v>0.15886294919066157</v>
      </c>
      <c r="M4194" s="17" t="s">
        <v>3031</v>
      </c>
    </row>
    <row r="4195" spans="1:13" hidden="1" x14ac:dyDescent="0.35">
      <c r="A4195" s="9" t="s">
        <v>27</v>
      </c>
      <c r="B4195" s="9" t="s">
        <v>3030</v>
      </c>
      <c r="C4195" s="9" t="s">
        <v>1697</v>
      </c>
      <c r="D4195" s="9" t="s">
        <v>1713</v>
      </c>
      <c r="E4195" s="8" t="s">
        <v>1714</v>
      </c>
      <c r="F4195" s="10" t="s">
        <v>25</v>
      </c>
      <c r="G4195" s="10" t="s">
        <v>26</v>
      </c>
      <c r="H4195" s="10" t="s">
        <v>3034</v>
      </c>
      <c r="I4195" s="10" t="s">
        <v>3035</v>
      </c>
      <c r="J4195" s="11">
        <f t="shared" si="130"/>
        <v>566305740</v>
      </c>
      <c r="K4195" s="11">
        <f t="shared" si="130"/>
        <v>89965000</v>
      </c>
      <c r="L4195" s="12">
        <f t="shared" si="131"/>
        <v>0.15886294919066157</v>
      </c>
      <c r="M4195" s="17" t="s">
        <v>3031</v>
      </c>
    </row>
    <row r="4196" spans="1:13" hidden="1" x14ac:dyDescent="0.35">
      <c r="A4196" s="9" t="s">
        <v>27</v>
      </c>
      <c r="B4196" s="9" t="s">
        <v>3030</v>
      </c>
      <c r="C4196" s="9" t="s">
        <v>1697</v>
      </c>
      <c r="D4196" s="9" t="s">
        <v>1715</v>
      </c>
      <c r="E4196" s="8" t="s">
        <v>1714</v>
      </c>
      <c r="F4196" s="10" t="s">
        <v>25</v>
      </c>
      <c r="G4196" s="10" t="s">
        <v>26</v>
      </c>
      <c r="H4196" s="10" t="s">
        <v>3034</v>
      </c>
      <c r="I4196" s="10" t="s">
        <v>3035</v>
      </c>
      <c r="J4196" s="11">
        <f t="shared" si="130"/>
        <v>566305740</v>
      </c>
      <c r="K4196" s="11">
        <f t="shared" si="130"/>
        <v>89965000</v>
      </c>
      <c r="L4196" s="12">
        <f t="shared" si="131"/>
        <v>0.15886294919066157</v>
      </c>
      <c r="M4196" s="17" t="s">
        <v>3031</v>
      </c>
    </row>
    <row r="4197" spans="1:13" hidden="1" x14ac:dyDescent="0.35">
      <c r="A4197" s="9" t="s">
        <v>27</v>
      </c>
      <c r="B4197" s="9" t="s">
        <v>3030</v>
      </c>
      <c r="C4197" s="9" t="s">
        <v>1697</v>
      </c>
      <c r="D4197" s="9" t="s">
        <v>1716</v>
      </c>
      <c r="E4197" s="8" t="s">
        <v>1714</v>
      </c>
      <c r="F4197" s="10" t="s">
        <v>25</v>
      </c>
      <c r="G4197" s="10" t="s">
        <v>26</v>
      </c>
      <c r="H4197" s="10" t="s">
        <v>3034</v>
      </c>
      <c r="I4197" s="10" t="s">
        <v>3035</v>
      </c>
      <c r="J4197" s="11">
        <f t="shared" si="130"/>
        <v>566305740</v>
      </c>
      <c r="K4197" s="11">
        <f t="shared" si="130"/>
        <v>89965000</v>
      </c>
      <c r="L4197" s="12">
        <f t="shared" si="131"/>
        <v>0.15886294919066157</v>
      </c>
      <c r="M4197" s="17" t="s">
        <v>3031</v>
      </c>
    </row>
    <row r="4198" spans="1:13" ht="31" x14ac:dyDescent="0.35">
      <c r="A4198" s="9" t="s">
        <v>27</v>
      </c>
      <c r="B4198" s="9" t="s">
        <v>3030</v>
      </c>
      <c r="C4198" s="9" t="s">
        <v>492</v>
      </c>
      <c r="D4198" s="9"/>
      <c r="E4198" s="8" t="s">
        <v>493</v>
      </c>
      <c r="F4198" s="10" t="s">
        <v>3042</v>
      </c>
      <c r="G4198" s="10" t="s">
        <v>3043</v>
      </c>
      <c r="H4198" s="10" t="s">
        <v>25</v>
      </c>
      <c r="I4198" s="10" t="s">
        <v>26</v>
      </c>
      <c r="J4198" s="11">
        <f t="shared" si="130"/>
        <v>669004000</v>
      </c>
      <c r="K4198" s="11">
        <f t="shared" si="130"/>
        <v>517740628</v>
      </c>
      <c r="L4198" s="12">
        <f t="shared" si="131"/>
        <v>0.77389765681520584</v>
      </c>
      <c r="M4198" s="17" t="s">
        <v>3031</v>
      </c>
    </row>
    <row r="4199" spans="1:13" ht="31" x14ac:dyDescent="0.35">
      <c r="A4199" s="9" t="s">
        <v>27</v>
      </c>
      <c r="B4199" s="9" t="s">
        <v>3030</v>
      </c>
      <c r="C4199" s="9" t="s">
        <v>720</v>
      </c>
      <c r="D4199" s="9"/>
      <c r="E4199" s="8" t="s">
        <v>721</v>
      </c>
      <c r="F4199" s="10" t="s">
        <v>3044</v>
      </c>
      <c r="G4199" s="10" t="s">
        <v>3043</v>
      </c>
      <c r="H4199" s="10" t="s">
        <v>25</v>
      </c>
      <c r="I4199" s="10" t="s">
        <v>26</v>
      </c>
      <c r="J4199" s="11">
        <f t="shared" si="130"/>
        <v>664273000</v>
      </c>
      <c r="K4199" s="11">
        <f t="shared" si="130"/>
        <v>517740628</v>
      </c>
      <c r="L4199" s="12">
        <f t="shared" si="131"/>
        <v>0.77940941149196186</v>
      </c>
      <c r="M4199" s="17" t="s">
        <v>3031</v>
      </c>
    </row>
    <row r="4200" spans="1:13" x14ac:dyDescent="0.35">
      <c r="A4200" s="9" t="s">
        <v>27</v>
      </c>
      <c r="B4200" s="9" t="s">
        <v>3030</v>
      </c>
      <c r="C4200" s="9" t="s">
        <v>1788</v>
      </c>
      <c r="D4200" s="9"/>
      <c r="E4200" s="8" t="s">
        <v>1789</v>
      </c>
      <c r="F4200" s="10" t="s">
        <v>2748</v>
      </c>
      <c r="G4200" s="10" t="s">
        <v>1523</v>
      </c>
      <c r="H4200" s="10" t="s">
        <v>25</v>
      </c>
      <c r="I4200" s="10" t="s">
        <v>26</v>
      </c>
      <c r="J4200" s="11">
        <f t="shared" si="130"/>
        <v>15600000</v>
      </c>
      <c r="K4200" s="11">
        <f t="shared" si="130"/>
        <v>15600000</v>
      </c>
      <c r="L4200" s="12">
        <f t="shared" si="131"/>
        <v>1</v>
      </c>
      <c r="M4200" s="17" t="s">
        <v>3031</v>
      </c>
    </row>
    <row r="4201" spans="1:13" hidden="1" x14ac:dyDescent="0.35">
      <c r="A4201" s="9" t="s">
        <v>27</v>
      </c>
      <c r="B4201" s="9" t="s">
        <v>3030</v>
      </c>
      <c r="C4201" s="9" t="s">
        <v>1788</v>
      </c>
      <c r="D4201" s="9" t="s">
        <v>49</v>
      </c>
      <c r="E4201" s="8" t="s">
        <v>50</v>
      </c>
      <c r="F4201" s="10" t="s">
        <v>2748</v>
      </c>
      <c r="G4201" s="10" t="s">
        <v>1523</v>
      </c>
      <c r="H4201" s="10" t="s">
        <v>25</v>
      </c>
      <c r="I4201" s="10" t="s">
        <v>26</v>
      </c>
      <c r="J4201" s="11">
        <f t="shared" si="130"/>
        <v>15600000</v>
      </c>
      <c r="K4201" s="11">
        <f t="shared" si="130"/>
        <v>15600000</v>
      </c>
      <c r="L4201" s="12">
        <f t="shared" si="131"/>
        <v>1</v>
      </c>
      <c r="M4201" s="17" t="s">
        <v>3031</v>
      </c>
    </row>
    <row r="4202" spans="1:13" hidden="1" x14ac:dyDescent="0.35">
      <c r="A4202" s="9" t="s">
        <v>27</v>
      </c>
      <c r="B4202" s="9" t="s">
        <v>3030</v>
      </c>
      <c r="C4202" s="9" t="s">
        <v>1788</v>
      </c>
      <c r="D4202" s="9" t="s">
        <v>1792</v>
      </c>
      <c r="E4202" s="8" t="s">
        <v>1793</v>
      </c>
      <c r="F4202" s="10" t="s">
        <v>2748</v>
      </c>
      <c r="G4202" s="10" t="s">
        <v>1523</v>
      </c>
      <c r="H4202" s="10" t="s">
        <v>25</v>
      </c>
      <c r="I4202" s="10" t="s">
        <v>26</v>
      </c>
      <c r="J4202" s="11">
        <f t="shared" si="130"/>
        <v>15600000</v>
      </c>
      <c r="K4202" s="11">
        <f t="shared" si="130"/>
        <v>15600000</v>
      </c>
      <c r="L4202" s="12">
        <f t="shared" si="131"/>
        <v>1</v>
      </c>
      <c r="M4202" s="17" t="s">
        <v>3031</v>
      </c>
    </row>
    <row r="4203" spans="1:13" hidden="1" x14ac:dyDescent="0.35">
      <c r="A4203" s="9" t="s">
        <v>27</v>
      </c>
      <c r="B4203" s="9" t="s">
        <v>3030</v>
      </c>
      <c r="C4203" s="9" t="s">
        <v>1788</v>
      </c>
      <c r="D4203" s="9" t="s">
        <v>1794</v>
      </c>
      <c r="E4203" s="8" t="s">
        <v>1793</v>
      </c>
      <c r="F4203" s="10" t="s">
        <v>2748</v>
      </c>
      <c r="G4203" s="10" t="s">
        <v>1523</v>
      </c>
      <c r="H4203" s="10" t="s">
        <v>25</v>
      </c>
      <c r="I4203" s="10" t="s">
        <v>26</v>
      </c>
      <c r="J4203" s="11">
        <f t="shared" si="130"/>
        <v>15600000</v>
      </c>
      <c r="K4203" s="11">
        <f t="shared" si="130"/>
        <v>15600000</v>
      </c>
      <c r="L4203" s="12">
        <f t="shared" si="131"/>
        <v>1</v>
      </c>
      <c r="M4203" s="17" t="s">
        <v>3031</v>
      </c>
    </row>
    <row r="4204" spans="1:13" hidden="1" x14ac:dyDescent="0.35">
      <c r="A4204" s="9" t="s">
        <v>27</v>
      </c>
      <c r="B4204" s="9" t="s">
        <v>3030</v>
      </c>
      <c r="C4204" s="9" t="s">
        <v>1788</v>
      </c>
      <c r="D4204" s="9" t="s">
        <v>1795</v>
      </c>
      <c r="E4204" s="8" t="s">
        <v>1793</v>
      </c>
      <c r="F4204" s="10" t="s">
        <v>2748</v>
      </c>
      <c r="G4204" s="10" t="s">
        <v>1523</v>
      </c>
      <c r="H4204" s="10" t="s">
        <v>25</v>
      </c>
      <c r="I4204" s="10" t="s">
        <v>26</v>
      </c>
      <c r="J4204" s="11">
        <f t="shared" si="130"/>
        <v>15600000</v>
      </c>
      <c r="K4204" s="11">
        <f t="shared" si="130"/>
        <v>15600000</v>
      </c>
      <c r="L4204" s="12">
        <f t="shared" si="131"/>
        <v>1</v>
      </c>
      <c r="M4204" s="17" t="s">
        <v>3031</v>
      </c>
    </row>
    <row r="4205" spans="1:13" x14ac:dyDescent="0.35">
      <c r="A4205" s="9" t="s">
        <v>27</v>
      </c>
      <c r="B4205" s="9" t="s">
        <v>3030</v>
      </c>
      <c r="C4205" s="9" t="s">
        <v>1796</v>
      </c>
      <c r="D4205" s="9"/>
      <c r="E4205" s="8" t="s">
        <v>1797</v>
      </c>
      <c r="F4205" s="10" t="s">
        <v>3045</v>
      </c>
      <c r="G4205" s="10" t="s">
        <v>1820</v>
      </c>
      <c r="H4205" s="10" t="s">
        <v>25</v>
      </c>
      <c r="I4205" s="10" t="s">
        <v>26</v>
      </c>
      <c r="J4205" s="11">
        <f t="shared" si="130"/>
        <v>9830000</v>
      </c>
      <c r="K4205" s="11">
        <f t="shared" si="130"/>
        <v>3680000</v>
      </c>
      <c r="L4205" s="12">
        <f t="shared" si="131"/>
        <v>0.37436419125127163</v>
      </c>
      <c r="M4205" s="17" t="s">
        <v>3031</v>
      </c>
    </row>
    <row r="4206" spans="1:13" hidden="1" x14ac:dyDescent="0.35">
      <c r="A4206" s="9" t="s">
        <v>27</v>
      </c>
      <c r="B4206" s="9" t="s">
        <v>3030</v>
      </c>
      <c r="C4206" s="9" t="s">
        <v>1796</v>
      </c>
      <c r="D4206" s="9" t="s">
        <v>49</v>
      </c>
      <c r="E4206" s="8" t="s">
        <v>50</v>
      </c>
      <c r="F4206" s="10" t="s">
        <v>3045</v>
      </c>
      <c r="G4206" s="10" t="s">
        <v>1820</v>
      </c>
      <c r="H4206" s="10" t="s">
        <v>25</v>
      </c>
      <c r="I4206" s="10" t="s">
        <v>26</v>
      </c>
      <c r="J4206" s="11">
        <f t="shared" si="130"/>
        <v>9830000</v>
      </c>
      <c r="K4206" s="11">
        <f t="shared" si="130"/>
        <v>3680000</v>
      </c>
      <c r="L4206" s="12">
        <f t="shared" si="131"/>
        <v>0.37436419125127163</v>
      </c>
      <c r="M4206" s="17" t="s">
        <v>3031</v>
      </c>
    </row>
    <row r="4207" spans="1:13" hidden="1" x14ac:dyDescent="0.35">
      <c r="A4207" s="9" t="s">
        <v>27</v>
      </c>
      <c r="B4207" s="9" t="s">
        <v>3030</v>
      </c>
      <c r="C4207" s="9" t="s">
        <v>1796</v>
      </c>
      <c r="D4207" s="9" t="s">
        <v>1792</v>
      </c>
      <c r="E4207" s="8" t="s">
        <v>1793</v>
      </c>
      <c r="F4207" s="10" t="s">
        <v>3045</v>
      </c>
      <c r="G4207" s="10" t="s">
        <v>1820</v>
      </c>
      <c r="H4207" s="10" t="s">
        <v>25</v>
      </c>
      <c r="I4207" s="10" t="s">
        <v>26</v>
      </c>
      <c r="J4207" s="11">
        <f t="shared" si="130"/>
        <v>9830000</v>
      </c>
      <c r="K4207" s="11">
        <f t="shared" si="130"/>
        <v>3680000</v>
      </c>
      <c r="L4207" s="12">
        <f t="shared" si="131"/>
        <v>0.37436419125127163</v>
      </c>
      <c r="M4207" s="17" t="s">
        <v>3031</v>
      </c>
    </row>
    <row r="4208" spans="1:13" hidden="1" x14ac:dyDescent="0.35">
      <c r="A4208" s="9" t="s">
        <v>27</v>
      </c>
      <c r="B4208" s="9" t="s">
        <v>3030</v>
      </c>
      <c r="C4208" s="9" t="s">
        <v>1796</v>
      </c>
      <c r="D4208" s="9" t="s">
        <v>1794</v>
      </c>
      <c r="E4208" s="8" t="s">
        <v>1793</v>
      </c>
      <c r="F4208" s="10" t="s">
        <v>3045</v>
      </c>
      <c r="G4208" s="10" t="s">
        <v>1820</v>
      </c>
      <c r="H4208" s="10" t="s">
        <v>25</v>
      </c>
      <c r="I4208" s="10" t="s">
        <v>26</v>
      </c>
      <c r="J4208" s="11">
        <f t="shared" si="130"/>
        <v>9830000</v>
      </c>
      <c r="K4208" s="11">
        <f t="shared" si="130"/>
        <v>3680000</v>
      </c>
      <c r="L4208" s="12">
        <f t="shared" si="131"/>
        <v>0.37436419125127163</v>
      </c>
      <c r="M4208" s="17" t="s">
        <v>3031</v>
      </c>
    </row>
    <row r="4209" spans="1:13" hidden="1" x14ac:dyDescent="0.35">
      <c r="A4209" s="9" t="s">
        <v>27</v>
      </c>
      <c r="B4209" s="9" t="s">
        <v>3030</v>
      </c>
      <c r="C4209" s="9" t="s">
        <v>1796</v>
      </c>
      <c r="D4209" s="9" t="s">
        <v>1795</v>
      </c>
      <c r="E4209" s="8" t="s">
        <v>1793</v>
      </c>
      <c r="F4209" s="10" t="s">
        <v>3045</v>
      </c>
      <c r="G4209" s="10" t="s">
        <v>1820</v>
      </c>
      <c r="H4209" s="10" t="s">
        <v>25</v>
      </c>
      <c r="I4209" s="10" t="s">
        <v>26</v>
      </c>
      <c r="J4209" s="11">
        <f t="shared" si="130"/>
        <v>9830000</v>
      </c>
      <c r="K4209" s="11">
        <f t="shared" si="130"/>
        <v>3680000</v>
      </c>
      <c r="L4209" s="12">
        <f t="shared" si="131"/>
        <v>0.37436419125127163</v>
      </c>
      <c r="M4209" s="17" t="s">
        <v>3031</v>
      </c>
    </row>
    <row r="4210" spans="1:13" x14ac:dyDescent="0.35">
      <c r="A4210" s="9" t="s">
        <v>27</v>
      </c>
      <c r="B4210" s="9" t="s">
        <v>3030</v>
      </c>
      <c r="C4210" s="9" t="s">
        <v>732</v>
      </c>
      <c r="D4210" s="9"/>
      <c r="E4210" s="8" t="s">
        <v>733</v>
      </c>
      <c r="F4210" s="10" t="s">
        <v>3015</v>
      </c>
      <c r="G4210" s="10" t="s">
        <v>3016</v>
      </c>
      <c r="H4210" s="10" t="s">
        <v>25</v>
      </c>
      <c r="I4210" s="10" t="s">
        <v>26</v>
      </c>
      <c r="J4210" s="11">
        <f t="shared" si="130"/>
        <v>25440000</v>
      </c>
      <c r="K4210" s="11">
        <f t="shared" si="130"/>
        <v>25440000</v>
      </c>
      <c r="L4210" s="12">
        <f t="shared" si="131"/>
        <v>1</v>
      </c>
      <c r="M4210" s="17" t="s">
        <v>3031</v>
      </c>
    </row>
    <row r="4211" spans="1:13" hidden="1" x14ac:dyDescent="0.35">
      <c r="A4211" s="9" t="s">
        <v>27</v>
      </c>
      <c r="B4211" s="9" t="s">
        <v>3030</v>
      </c>
      <c r="C4211" s="9" t="s">
        <v>732</v>
      </c>
      <c r="D4211" s="9" t="s">
        <v>49</v>
      </c>
      <c r="E4211" s="8" t="s">
        <v>50</v>
      </c>
      <c r="F4211" s="10" t="s">
        <v>3015</v>
      </c>
      <c r="G4211" s="10" t="s">
        <v>3016</v>
      </c>
      <c r="H4211" s="10" t="s">
        <v>25</v>
      </c>
      <c r="I4211" s="10" t="s">
        <v>26</v>
      </c>
      <c r="J4211" s="11">
        <f t="shared" si="130"/>
        <v>25440000</v>
      </c>
      <c r="K4211" s="11">
        <f t="shared" si="130"/>
        <v>25440000</v>
      </c>
      <c r="L4211" s="12">
        <f t="shared" si="131"/>
        <v>1</v>
      </c>
      <c r="M4211" s="17" t="s">
        <v>3031</v>
      </c>
    </row>
    <row r="4212" spans="1:13" hidden="1" x14ac:dyDescent="0.35">
      <c r="A4212" s="9" t="s">
        <v>27</v>
      </c>
      <c r="B4212" s="9" t="s">
        <v>3030</v>
      </c>
      <c r="C4212" s="9" t="s">
        <v>732</v>
      </c>
      <c r="D4212" s="9" t="s">
        <v>1792</v>
      </c>
      <c r="E4212" s="8" t="s">
        <v>1793</v>
      </c>
      <c r="F4212" s="10" t="s">
        <v>3015</v>
      </c>
      <c r="G4212" s="10" t="s">
        <v>3016</v>
      </c>
      <c r="H4212" s="10" t="s">
        <v>25</v>
      </c>
      <c r="I4212" s="10" t="s">
        <v>26</v>
      </c>
      <c r="J4212" s="11">
        <f t="shared" si="130"/>
        <v>25440000</v>
      </c>
      <c r="K4212" s="11">
        <f t="shared" si="130"/>
        <v>25440000</v>
      </c>
      <c r="L4212" s="12">
        <f t="shared" si="131"/>
        <v>1</v>
      </c>
      <c r="M4212" s="17" t="s">
        <v>3031</v>
      </c>
    </row>
    <row r="4213" spans="1:13" hidden="1" x14ac:dyDescent="0.35">
      <c r="A4213" s="9" t="s">
        <v>27</v>
      </c>
      <c r="B4213" s="9" t="s">
        <v>3030</v>
      </c>
      <c r="C4213" s="9" t="s">
        <v>732</v>
      </c>
      <c r="D4213" s="9" t="s">
        <v>1794</v>
      </c>
      <c r="E4213" s="8" t="s">
        <v>1793</v>
      </c>
      <c r="F4213" s="10" t="s">
        <v>3015</v>
      </c>
      <c r="G4213" s="10" t="s">
        <v>3016</v>
      </c>
      <c r="H4213" s="10" t="s">
        <v>25</v>
      </c>
      <c r="I4213" s="10" t="s">
        <v>26</v>
      </c>
      <c r="J4213" s="11">
        <f t="shared" si="130"/>
        <v>25440000</v>
      </c>
      <c r="K4213" s="11">
        <f t="shared" si="130"/>
        <v>25440000</v>
      </c>
      <c r="L4213" s="12">
        <f t="shared" si="131"/>
        <v>1</v>
      </c>
      <c r="M4213" s="17" t="s">
        <v>3031</v>
      </c>
    </row>
    <row r="4214" spans="1:13" hidden="1" x14ac:dyDescent="0.35">
      <c r="A4214" s="9" t="s">
        <v>27</v>
      </c>
      <c r="B4214" s="9" t="s">
        <v>3030</v>
      </c>
      <c r="C4214" s="9" t="s">
        <v>732</v>
      </c>
      <c r="D4214" s="9" t="s">
        <v>1795</v>
      </c>
      <c r="E4214" s="8" t="s">
        <v>1793</v>
      </c>
      <c r="F4214" s="10" t="s">
        <v>3015</v>
      </c>
      <c r="G4214" s="10" t="s">
        <v>3016</v>
      </c>
      <c r="H4214" s="10" t="s">
        <v>25</v>
      </c>
      <c r="I4214" s="10" t="s">
        <v>26</v>
      </c>
      <c r="J4214" s="11">
        <f t="shared" si="130"/>
        <v>25440000</v>
      </c>
      <c r="K4214" s="11">
        <f t="shared" si="130"/>
        <v>25440000</v>
      </c>
      <c r="L4214" s="12">
        <f t="shared" si="131"/>
        <v>1</v>
      </c>
      <c r="M4214" s="17" t="s">
        <v>3031</v>
      </c>
    </row>
    <row r="4215" spans="1:13" x14ac:dyDescent="0.35">
      <c r="A4215" s="9" t="s">
        <v>27</v>
      </c>
      <c r="B4215" s="9" t="s">
        <v>3030</v>
      </c>
      <c r="C4215" s="9" t="s">
        <v>785</v>
      </c>
      <c r="D4215" s="9"/>
      <c r="E4215" s="8" t="s">
        <v>786</v>
      </c>
      <c r="F4215" s="10" t="s">
        <v>872</v>
      </c>
      <c r="G4215" s="10" t="s">
        <v>873</v>
      </c>
      <c r="H4215" s="10" t="s">
        <v>25</v>
      </c>
      <c r="I4215" s="10" t="s">
        <v>26</v>
      </c>
      <c r="J4215" s="11">
        <f t="shared" si="130"/>
        <v>9600000</v>
      </c>
      <c r="K4215" s="11">
        <f t="shared" si="130"/>
        <v>9600000</v>
      </c>
      <c r="L4215" s="12">
        <f t="shared" si="131"/>
        <v>1</v>
      </c>
      <c r="M4215" s="17" t="s">
        <v>3031</v>
      </c>
    </row>
    <row r="4216" spans="1:13" hidden="1" x14ac:dyDescent="0.35">
      <c r="A4216" s="9" t="s">
        <v>27</v>
      </c>
      <c r="B4216" s="9" t="s">
        <v>3030</v>
      </c>
      <c r="C4216" s="9" t="s">
        <v>785</v>
      </c>
      <c r="D4216" s="9" t="s">
        <v>49</v>
      </c>
      <c r="E4216" s="8" t="s">
        <v>50</v>
      </c>
      <c r="F4216" s="10" t="s">
        <v>872</v>
      </c>
      <c r="G4216" s="10" t="s">
        <v>873</v>
      </c>
      <c r="H4216" s="10" t="s">
        <v>25</v>
      </c>
      <c r="I4216" s="10" t="s">
        <v>26</v>
      </c>
      <c r="J4216" s="11">
        <f t="shared" si="130"/>
        <v>9600000</v>
      </c>
      <c r="K4216" s="11">
        <f t="shared" si="130"/>
        <v>9600000</v>
      </c>
      <c r="L4216" s="12">
        <f t="shared" si="131"/>
        <v>1</v>
      </c>
      <c r="M4216" s="17" t="s">
        <v>3031</v>
      </c>
    </row>
    <row r="4217" spans="1:13" hidden="1" x14ac:dyDescent="0.35">
      <c r="A4217" s="9" t="s">
        <v>27</v>
      </c>
      <c r="B4217" s="9" t="s">
        <v>3030</v>
      </c>
      <c r="C4217" s="9" t="s">
        <v>785</v>
      </c>
      <c r="D4217" s="9" t="s">
        <v>1792</v>
      </c>
      <c r="E4217" s="8" t="s">
        <v>1793</v>
      </c>
      <c r="F4217" s="10" t="s">
        <v>872</v>
      </c>
      <c r="G4217" s="10" t="s">
        <v>873</v>
      </c>
      <c r="H4217" s="10" t="s">
        <v>25</v>
      </c>
      <c r="I4217" s="10" t="s">
        <v>26</v>
      </c>
      <c r="J4217" s="11">
        <f t="shared" si="130"/>
        <v>9600000</v>
      </c>
      <c r="K4217" s="11">
        <f t="shared" si="130"/>
        <v>9600000</v>
      </c>
      <c r="L4217" s="12">
        <f t="shared" si="131"/>
        <v>1</v>
      </c>
      <c r="M4217" s="17" t="s">
        <v>3031</v>
      </c>
    </row>
    <row r="4218" spans="1:13" hidden="1" x14ac:dyDescent="0.35">
      <c r="A4218" s="9" t="s">
        <v>27</v>
      </c>
      <c r="B4218" s="9" t="s">
        <v>3030</v>
      </c>
      <c r="C4218" s="9" t="s">
        <v>785</v>
      </c>
      <c r="D4218" s="9" t="s">
        <v>1794</v>
      </c>
      <c r="E4218" s="8" t="s">
        <v>1793</v>
      </c>
      <c r="F4218" s="10" t="s">
        <v>872</v>
      </c>
      <c r="G4218" s="10" t="s">
        <v>873</v>
      </c>
      <c r="H4218" s="10" t="s">
        <v>25</v>
      </c>
      <c r="I4218" s="10" t="s">
        <v>26</v>
      </c>
      <c r="J4218" s="11">
        <f t="shared" si="130"/>
        <v>9600000</v>
      </c>
      <c r="K4218" s="11">
        <f t="shared" si="130"/>
        <v>9600000</v>
      </c>
      <c r="L4218" s="12">
        <f t="shared" si="131"/>
        <v>1</v>
      </c>
      <c r="M4218" s="17" t="s">
        <v>3031</v>
      </c>
    </row>
    <row r="4219" spans="1:13" hidden="1" x14ac:dyDescent="0.35">
      <c r="A4219" s="9" t="s">
        <v>27</v>
      </c>
      <c r="B4219" s="9" t="s">
        <v>3030</v>
      </c>
      <c r="C4219" s="9" t="s">
        <v>785</v>
      </c>
      <c r="D4219" s="9" t="s">
        <v>1795</v>
      </c>
      <c r="E4219" s="8" t="s">
        <v>1793</v>
      </c>
      <c r="F4219" s="10" t="s">
        <v>872</v>
      </c>
      <c r="G4219" s="10" t="s">
        <v>873</v>
      </c>
      <c r="H4219" s="10" t="s">
        <v>25</v>
      </c>
      <c r="I4219" s="10" t="s">
        <v>26</v>
      </c>
      <c r="J4219" s="11">
        <f t="shared" si="130"/>
        <v>9600000</v>
      </c>
      <c r="K4219" s="11">
        <f t="shared" si="130"/>
        <v>9600000</v>
      </c>
      <c r="L4219" s="12">
        <f t="shared" si="131"/>
        <v>1</v>
      </c>
      <c r="M4219" s="17" t="s">
        <v>3031</v>
      </c>
    </row>
    <row r="4220" spans="1:13" x14ac:dyDescent="0.35">
      <c r="A4220" s="9" t="s">
        <v>27</v>
      </c>
      <c r="B4220" s="9" t="s">
        <v>3030</v>
      </c>
      <c r="C4220" s="9" t="s">
        <v>801</v>
      </c>
      <c r="D4220" s="9"/>
      <c r="E4220" s="8" t="s">
        <v>802</v>
      </c>
      <c r="F4220" s="10" t="s">
        <v>3046</v>
      </c>
      <c r="G4220" s="10" t="s">
        <v>3047</v>
      </c>
      <c r="H4220" s="10" t="s">
        <v>25</v>
      </c>
      <c r="I4220" s="10" t="s">
        <v>26</v>
      </c>
      <c r="J4220" s="11">
        <f t="shared" si="130"/>
        <v>235800000</v>
      </c>
      <c r="K4220" s="11">
        <f t="shared" si="130"/>
        <v>127680000</v>
      </c>
      <c r="L4220" s="12">
        <f t="shared" si="131"/>
        <v>0.54147582697201013</v>
      </c>
      <c r="M4220" s="17" t="s">
        <v>3031</v>
      </c>
    </row>
    <row r="4221" spans="1:13" hidden="1" x14ac:dyDescent="0.35">
      <c r="A4221" s="9" t="s">
        <v>27</v>
      </c>
      <c r="B4221" s="9" t="s">
        <v>3030</v>
      </c>
      <c r="C4221" s="9" t="s">
        <v>801</v>
      </c>
      <c r="D4221" s="9" t="s">
        <v>49</v>
      </c>
      <c r="E4221" s="8" t="s">
        <v>50</v>
      </c>
      <c r="F4221" s="10" t="s">
        <v>3046</v>
      </c>
      <c r="G4221" s="10" t="s">
        <v>3047</v>
      </c>
      <c r="H4221" s="10" t="s">
        <v>25</v>
      </c>
      <c r="I4221" s="10" t="s">
        <v>26</v>
      </c>
      <c r="J4221" s="11">
        <f t="shared" si="130"/>
        <v>235800000</v>
      </c>
      <c r="K4221" s="11">
        <f t="shared" si="130"/>
        <v>127680000</v>
      </c>
      <c r="L4221" s="12">
        <f t="shared" si="131"/>
        <v>0.54147582697201013</v>
      </c>
      <c r="M4221" s="17" t="s">
        <v>3031</v>
      </c>
    </row>
    <row r="4222" spans="1:13" hidden="1" x14ac:dyDescent="0.35">
      <c r="A4222" s="9" t="s">
        <v>27</v>
      </c>
      <c r="B4222" s="9" t="s">
        <v>3030</v>
      </c>
      <c r="C4222" s="9" t="s">
        <v>801</v>
      </c>
      <c r="D4222" s="9" t="s">
        <v>1792</v>
      </c>
      <c r="E4222" s="8" t="s">
        <v>1793</v>
      </c>
      <c r="F4222" s="10" t="s">
        <v>3046</v>
      </c>
      <c r="G4222" s="10" t="s">
        <v>3047</v>
      </c>
      <c r="H4222" s="10" t="s">
        <v>25</v>
      </c>
      <c r="I4222" s="10" t="s">
        <v>26</v>
      </c>
      <c r="J4222" s="11">
        <f t="shared" si="130"/>
        <v>235800000</v>
      </c>
      <c r="K4222" s="11">
        <f t="shared" si="130"/>
        <v>127680000</v>
      </c>
      <c r="L4222" s="12">
        <f t="shared" si="131"/>
        <v>0.54147582697201013</v>
      </c>
      <c r="M4222" s="17" t="s">
        <v>3031</v>
      </c>
    </row>
    <row r="4223" spans="1:13" hidden="1" x14ac:dyDescent="0.35">
      <c r="A4223" s="9" t="s">
        <v>27</v>
      </c>
      <c r="B4223" s="9" t="s">
        <v>3030</v>
      </c>
      <c r="C4223" s="9" t="s">
        <v>801</v>
      </c>
      <c r="D4223" s="9" t="s">
        <v>1794</v>
      </c>
      <c r="E4223" s="8" t="s">
        <v>1793</v>
      </c>
      <c r="F4223" s="10" t="s">
        <v>3046</v>
      </c>
      <c r="G4223" s="10" t="s">
        <v>3047</v>
      </c>
      <c r="H4223" s="10" t="s">
        <v>25</v>
      </c>
      <c r="I4223" s="10" t="s">
        <v>26</v>
      </c>
      <c r="J4223" s="11">
        <f t="shared" si="130"/>
        <v>235800000</v>
      </c>
      <c r="K4223" s="11">
        <f t="shared" si="130"/>
        <v>127680000</v>
      </c>
      <c r="L4223" s="12">
        <f t="shared" si="131"/>
        <v>0.54147582697201013</v>
      </c>
      <c r="M4223" s="17" t="s">
        <v>3031</v>
      </c>
    </row>
    <row r="4224" spans="1:13" hidden="1" x14ac:dyDescent="0.35">
      <c r="A4224" s="9" t="s">
        <v>27</v>
      </c>
      <c r="B4224" s="9" t="s">
        <v>3030</v>
      </c>
      <c r="C4224" s="9" t="s">
        <v>801</v>
      </c>
      <c r="D4224" s="9" t="s">
        <v>1795</v>
      </c>
      <c r="E4224" s="8" t="s">
        <v>1793</v>
      </c>
      <c r="F4224" s="10" t="s">
        <v>3046</v>
      </c>
      <c r="G4224" s="10" t="s">
        <v>3047</v>
      </c>
      <c r="H4224" s="10" t="s">
        <v>25</v>
      </c>
      <c r="I4224" s="10" t="s">
        <v>26</v>
      </c>
      <c r="J4224" s="11">
        <f t="shared" si="130"/>
        <v>235800000</v>
      </c>
      <c r="K4224" s="11">
        <f t="shared" si="130"/>
        <v>127680000</v>
      </c>
      <c r="L4224" s="12">
        <f t="shared" si="131"/>
        <v>0.54147582697201013</v>
      </c>
      <c r="M4224" s="17" t="s">
        <v>3031</v>
      </c>
    </row>
    <row r="4225" spans="1:13" x14ac:dyDescent="0.35">
      <c r="A4225" s="9" t="s">
        <v>27</v>
      </c>
      <c r="B4225" s="9" t="s">
        <v>3030</v>
      </c>
      <c r="C4225" s="9" t="s">
        <v>816</v>
      </c>
      <c r="D4225" s="9"/>
      <c r="E4225" s="8" t="s">
        <v>817</v>
      </c>
      <c r="F4225" s="10" t="s">
        <v>3048</v>
      </c>
      <c r="G4225" s="10" t="s">
        <v>3049</v>
      </c>
      <c r="H4225" s="10" t="s">
        <v>25</v>
      </c>
      <c r="I4225" s="10" t="s">
        <v>26</v>
      </c>
      <c r="J4225" s="11">
        <f t="shared" si="130"/>
        <v>15040000</v>
      </c>
      <c r="K4225" s="11">
        <f t="shared" si="130"/>
        <v>15040000</v>
      </c>
      <c r="L4225" s="12">
        <f t="shared" si="131"/>
        <v>1</v>
      </c>
      <c r="M4225" s="17" t="s">
        <v>3031</v>
      </c>
    </row>
    <row r="4226" spans="1:13" hidden="1" x14ac:dyDescent="0.35">
      <c r="A4226" s="9" t="s">
        <v>27</v>
      </c>
      <c r="B4226" s="9" t="s">
        <v>3030</v>
      </c>
      <c r="C4226" s="9" t="s">
        <v>816</v>
      </c>
      <c r="D4226" s="9" t="s">
        <v>49</v>
      </c>
      <c r="E4226" s="8" t="s">
        <v>50</v>
      </c>
      <c r="F4226" s="10" t="s">
        <v>3048</v>
      </c>
      <c r="G4226" s="10" t="s">
        <v>3049</v>
      </c>
      <c r="H4226" s="10" t="s">
        <v>25</v>
      </c>
      <c r="I4226" s="10" t="s">
        <v>26</v>
      </c>
      <c r="J4226" s="11">
        <f t="shared" si="130"/>
        <v>15040000</v>
      </c>
      <c r="K4226" s="11">
        <f t="shared" si="130"/>
        <v>15040000</v>
      </c>
      <c r="L4226" s="12">
        <f t="shared" si="131"/>
        <v>1</v>
      </c>
      <c r="M4226" s="17" t="s">
        <v>3031</v>
      </c>
    </row>
    <row r="4227" spans="1:13" hidden="1" x14ac:dyDescent="0.35">
      <c r="A4227" s="9" t="s">
        <v>27</v>
      </c>
      <c r="B4227" s="9" t="s">
        <v>3030</v>
      </c>
      <c r="C4227" s="9" t="s">
        <v>816</v>
      </c>
      <c r="D4227" s="9" t="s">
        <v>1792</v>
      </c>
      <c r="E4227" s="8" t="s">
        <v>1793</v>
      </c>
      <c r="F4227" s="10" t="s">
        <v>3048</v>
      </c>
      <c r="G4227" s="10" t="s">
        <v>3049</v>
      </c>
      <c r="H4227" s="10" t="s">
        <v>25</v>
      </c>
      <c r="I4227" s="10" t="s">
        <v>26</v>
      </c>
      <c r="J4227" s="11">
        <f t="shared" si="130"/>
        <v>15040000</v>
      </c>
      <c r="K4227" s="11">
        <f t="shared" si="130"/>
        <v>15040000</v>
      </c>
      <c r="L4227" s="12">
        <f t="shared" si="131"/>
        <v>1</v>
      </c>
      <c r="M4227" s="17" t="s">
        <v>3031</v>
      </c>
    </row>
    <row r="4228" spans="1:13" hidden="1" x14ac:dyDescent="0.35">
      <c r="A4228" s="9" t="s">
        <v>27</v>
      </c>
      <c r="B4228" s="9" t="s">
        <v>3030</v>
      </c>
      <c r="C4228" s="9" t="s">
        <v>816</v>
      </c>
      <c r="D4228" s="9" t="s">
        <v>1794</v>
      </c>
      <c r="E4228" s="8" t="s">
        <v>1793</v>
      </c>
      <c r="F4228" s="10" t="s">
        <v>3048</v>
      </c>
      <c r="G4228" s="10" t="s">
        <v>3049</v>
      </c>
      <c r="H4228" s="10" t="s">
        <v>25</v>
      </c>
      <c r="I4228" s="10" t="s">
        <v>26</v>
      </c>
      <c r="J4228" s="11">
        <f t="shared" si="130"/>
        <v>15040000</v>
      </c>
      <c r="K4228" s="11">
        <f t="shared" si="130"/>
        <v>15040000</v>
      </c>
      <c r="L4228" s="12">
        <f t="shared" si="131"/>
        <v>1</v>
      </c>
      <c r="M4228" s="17" t="s">
        <v>3031</v>
      </c>
    </row>
    <row r="4229" spans="1:13" hidden="1" x14ac:dyDescent="0.35">
      <c r="A4229" s="9" t="s">
        <v>27</v>
      </c>
      <c r="B4229" s="9" t="s">
        <v>3030</v>
      </c>
      <c r="C4229" s="9" t="s">
        <v>816</v>
      </c>
      <c r="D4229" s="9" t="s">
        <v>1795</v>
      </c>
      <c r="E4229" s="8" t="s">
        <v>1793</v>
      </c>
      <c r="F4229" s="10" t="s">
        <v>3048</v>
      </c>
      <c r="G4229" s="10" t="s">
        <v>3049</v>
      </c>
      <c r="H4229" s="10" t="s">
        <v>25</v>
      </c>
      <c r="I4229" s="10" t="s">
        <v>26</v>
      </c>
      <c r="J4229" s="11">
        <f t="shared" si="130"/>
        <v>15040000</v>
      </c>
      <c r="K4229" s="11">
        <f t="shared" si="130"/>
        <v>15040000</v>
      </c>
      <c r="L4229" s="12">
        <f t="shared" si="131"/>
        <v>1</v>
      </c>
      <c r="M4229" s="17" t="s">
        <v>3031</v>
      </c>
    </row>
    <row r="4230" spans="1:13" x14ac:dyDescent="0.35">
      <c r="A4230" s="9" t="s">
        <v>27</v>
      </c>
      <c r="B4230" s="9" t="s">
        <v>3030</v>
      </c>
      <c r="C4230" s="9" t="s">
        <v>888</v>
      </c>
      <c r="D4230" s="9"/>
      <c r="E4230" s="8" t="s">
        <v>889</v>
      </c>
      <c r="F4230" s="10" t="s">
        <v>3050</v>
      </c>
      <c r="G4230" s="10" t="s">
        <v>3051</v>
      </c>
      <c r="H4230" s="10" t="s">
        <v>25</v>
      </c>
      <c r="I4230" s="10" t="s">
        <v>26</v>
      </c>
      <c r="J4230" s="11">
        <f t="shared" si="130"/>
        <v>17190000</v>
      </c>
      <c r="K4230" s="11">
        <f t="shared" si="130"/>
        <v>16390000</v>
      </c>
      <c r="L4230" s="12">
        <f t="shared" si="131"/>
        <v>0.95346131471785922</v>
      </c>
      <c r="M4230" s="17" t="s">
        <v>3031</v>
      </c>
    </row>
    <row r="4231" spans="1:13" hidden="1" x14ac:dyDescent="0.35">
      <c r="A4231" s="9" t="s">
        <v>27</v>
      </c>
      <c r="B4231" s="9" t="s">
        <v>3030</v>
      </c>
      <c r="C4231" s="9" t="s">
        <v>888</v>
      </c>
      <c r="D4231" s="9" t="s">
        <v>49</v>
      </c>
      <c r="E4231" s="8" t="s">
        <v>50</v>
      </c>
      <c r="F4231" s="10" t="s">
        <v>3050</v>
      </c>
      <c r="G4231" s="10" t="s">
        <v>3051</v>
      </c>
      <c r="H4231" s="10" t="s">
        <v>25</v>
      </c>
      <c r="I4231" s="10" t="s">
        <v>26</v>
      </c>
      <c r="J4231" s="11">
        <f t="shared" si="130"/>
        <v>17190000</v>
      </c>
      <c r="K4231" s="11">
        <f t="shared" si="130"/>
        <v>16390000</v>
      </c>
      <c r="L4231" s="12">
        <f t="shared" si="131"/>
        <v>0.95346131471785922</v>
      </c>
      <c r="M4231" s="17" t="s">
        <v>3031</v>
      </c>
    </row>
    <row r="4232" spans="1:13" hidden="1" x14ac:dyDescent="0.35">
      <c r="A4232" s="9" t="s">
        <v>27</v>
      </c>
      <c r="B4232" s="9" t="s">
        <v>3030</v>
      </c>
      <c r="C4232" s="9" t="s">
        <v>888</v>
      </c>
      <c r="D4232" s="9" t="s">
        <v>1792</v>
      </c>
      <c r="E4232" s="8" t="s">
        <v>1793</v>
      </c>
      <c r="F4232" s="10" t="s">
        <v>3050</v>
      </c>
      <c r="G4232" s="10" t="s">
        <v>3051</v>
      </c>
      <c r="H4232" s="10" t="s">
        <v>25</v>
      </c>
      <c r="I4232" s="10" t="s">
        <v>26</v>
      </c>
      <c r="J4232" s="11">
        <f t="shared" si="130"/>
        <v>17190000</v>
      </c>
      <c r="K4232" s="11">
        <f t="shared" si="130"/>
        <v>16390000</v>
      </c>
      <c r="L4232" s="12">
        <f t="shared" si="131"/>
        <v>0.95346131471785922</v>
      </c>
      <c r="M4232" s="17" t="s">
        <v>3031</v>
      </c>
    </row>
    <row r="4233" spans="1:13" hidden="1" x14ac:dyDescent="0.35">
      <c r="A4233" s="9" t="s">
        <v>27</v>
      </c>
      <c r="B4233" s="9" t="s">
        <v>3030</v>
      </c>
      <c r="C4233" s="9" t="s">
        <v>888</v>
      </c>
      <c r="D4233" s="9" t="s">
        <v>1794</v>
      </c>
      <c r="E4233" s="8" t="s">
        <v>1793</v>
      </c>
      <c r="F4233" s="10" t="s">
        <v>3050</v>
      </c>
      <c r="G4233" s="10" t="s">
        <v>3051</v>
      </c>
      <c r="H4233" s="10" t="s">
        <v>25</v>
      </c>
      <c r="I4233" s="10" t="s">
        <v>26</v>
      </c>
      <c r="J4233" s="11">
        <f t="shared" si="130"/>
        <v>17190000</v>
      </c>
      <c r="K4233" s="11">
        <f t="shared" si="130"/>
        <v>16390000</v>
      </c>
      <c r="L4233" s="12">
        <f t="shared" si="131"/>
        <v>0.95346131471785922</v>
      </c>
      <c r="M4233" s="17" t="s">
        <v>3031</v>
      </c>
    </row>
    <row r="4234" spans="1:13" hidden="1" x14ac:dyDescent="0.35">
      <c r="A4234" s="9" t="s">
        <v>27</v>
      </c>
      <c r="B4234" s="9" t="s">
        <v>3030</v>
      </c>
      <c r="C4234" s="9" t="s">
        <v>888</v>
      </c>
      <c r="D4234" s="9" t="s">
        <v>1795</v>
      </c>
      <c r="E4234" s="8" t="s">
        <v>1793</v>
      </c>
      <c r="F4234" s="10" t="s">
        <v>3050</v>
      </c>
      <c r="G4234" s="10" t="s">
        <v>3051</v>
      </c>
      <c r="H4234" s="10" t="s">
        <v>25</v>
      </c>
      <c r="I4234" s="10" t="s">
        <v>26</v>
      </c>
      <c r="J4234" s="11">
        <f t="shared" ref="J4234:K4297" si="132">F4234+H4234</f>
        <v>17190000</v>
      </c>
      <c r="K4234" s="11">
        <f t="shared" si="132"/>
        <v>16390000</v>
      </c>
      <c r="L4234" s="12">
        <f t="shared" si="131"/>
        <v>0.95346131471785922</v>
      </c>
      <c r="M4234" s="17" t="s">
        <v>3031</v>
      </c>
    </row>
    <row r="4235" spans="1:13" x14ac:dyDescent="0.35">
      <c r="A4235" s="9" t="s">
        <v>27</v>
      </c>
      <c r="B4235" s="9" t="s">
        <v>3030</v>
      </c>
      <c r="C4235" s="9" t="s">
        <v>922</v>
      </c>
      <c r="D4235" s="9"/>
      <c r="E4235" s="8" t="s">
        <v>923</v>
      </c>
      <c r="F4235" s="10" t="s">
        <v>3052</v>
      </c>
      <c r="G4235" s="10" t="s">
        <v>3053</v>
      </c>
      <c r="H4235" s="10" t="s">
        <v>25</v>
      </c>
      <c r="I4235" s="10" t="s">
        <v>26</v>
      </c>
      <c r="J4235" s="11">
        <f t="shared" si="132"/>
        <v>109280000</v>
      </c>
      <c r="K4235" s="11">
        <f t="shared" si="132"/>
        <v>108000000</v>
      </c>
      <c r="L4235" s="12">
        <f t="shared" ref="L4235:L4298" si="133">K4235/J4235</f>
        <v>0.98828696925329429</v>
      </c>
      <c r="M4235" s="17" t="s">
        <v>3031</v>
      </c>
    </row>
    <row r="4236" spans="1:13" hidden="1" x14ac:dyDescent="0.35">
      <c r="A4236" s="9" t="s">
        <v>27</v>
      </c>
      <c r="B4236" s="9" t="s">
        <v>3030</v>
      </c>
      <c r="C4236" s="9" t="s">
        <v>922</v>
      </c>
      <c r="D4236" s="9" t="s">
        <v>49</v>
      </c>
      <c r="E4236" s="8" t="s">
        <v>50</v>
      </c>
      <c r="F4236" s="10" t="s">
        <v>3052</v>
      </c>
      <c r="G4236" s="10" t="s">
        <v>3053</v>
      </c>
      <c r="H4236" s="10" t="s">
        <v>25</v>
      </c>
      <c r="I4236" s="10" t="s">
        <v>26</v>
      </c>
      <c r="J4236" s="11">
        <f t="shared" si="132"/>
        <v>109280000</v>
      </c>
      <c r="K4236" s="11">
        <f t="shared" si="132"/>
        <v>108000000</v>
      </c>
      <c r="L4236" s="12">
        <f t="shared" si="133"/>
        <v>0.98828696925329429</v>
      </c>
      <c r="M4236" s="17" t="s">
        <v>3031</v>
      </c>
    </row>
    <row r="4237" spans="1:13" hidden="1" x14ac:dyDescent="0.35">
      <c r="A4237" s="9" t="s">
        <v>27</v>
      </c>
      <c r="B4237" s="9" t="s">
        <v>3030</v>
      </c>
      <c r="C4237" s="9" t="s">
        <v>922</v>
      </c>
      <c r="D4237" s="9" t="s">
        <v>1792</v>
      </c>
      <c r="E4237" s="8" t="s">
        <v>1793</v>
      </c>
      <c r="F4237" s="10" t="s">
        <v>3052</v>
      </c>
      <c r="G4237" s="10" t="s">
        <v>3053</v>
      </c>
      <c r="H4237" s="10" t="s">
        <v>25</v>
      </c>
      <c r="I4237" s="10" t="s">
        <v>26</v>
      </c>
      <c r="J4237" s="11">
        <f t="shared" si="132"/>
        <v>109280000</v>
      </c>
      <c r="K4237" s="11">
        <f t="shared" si="132"/>
        <v>108000000</v>
      </c>
      <c r="L4237" s="12">
        <f t="shared" si="133"/>
        <v>0.98828696925329429</v>
      </c>
      <c r="M4237" s="17" t="s">
        <v>3031</v>
      </c>
    </row>
    <row r="4238" spans="1:13" hidden="1" x14ac:dyDescent="0.35">
      <c r="A4238" s="9" t="s">
        <v>27</v>
      </c>
      <c r="B4238" s="9" t="s">
        <v>3030</v>
      </c>
      <c r="C4238" s="9" t="s">
        <v>922</v>
      </c>
      <c r="D4238" s="9" t="s">
        <v>1794</v>
      </c>
      <c r="E4238" s="8" t="s">
        <v>1793</v>
      </c>
      <c r="F4238" s="10" t="s">
        <v>3052</v>
      </c>
      <c r="G4238" s="10" t="s">
        <v>3053</v>
      </c>
      <c r="H4238" s="10" t="s">
        <v>25</v>
      </c>
      <c r="I4238" s="10" t="s">
        <v>26</v>
      </c>
      <c r="J4238" s="11">
        <f t="shared" si="132"/>
        <v>109280000</v>
      </c>
      <c r="K4238" s="11">
        <f t="shared" si="132"/>
        <v>108000000</v>
      </c>
      <c r="L4238" s="12">
        <f t="shared" si="133"/>
        <v>0.98828696925329429</v>
      </c>
      <c r="M4238" s="17" t="s">
        <v>3031</v>
      </c>
    </row>
    <row r="4239" spans="1:13" hidden="1" x14ac:dyDescent="0.35">
      <c r="A4239" s="9" t="s">
        <v>27</v>
      </c>
      <c r="B4239" s="9" t="s">
        <v>3030</v>
      </c>
      <c r="C4239" s="9" t="s">
        <v>922</v>
      </c>
      <c r="D4239" s="9" t="s">
        <v>1795</v>
      </c>
      <c r="E4239" s="8" t="s">
        <v>1793</v>
      </c>
      <c r="F4239" s="10" t="s">
        <v>3052</v>
      </c>
      <c r="G4239" s="10" t="s">
        <v>3053</v>
      </c>
      <c r="H4239" s="10" t="s">
        <v>25</v>
      </c>
      <c r="I4239" s="10" t="s">
        <v>26</v>
      </c>
      <c r="J4239" s="11">
        <f t="shared" si="132"/>
        <v>109280000</v>
      </c>
      <c r="K4239" s="11">
        <f t="shared" si="132"/>
        <v>108000000</v>
      </c>
      <c r="L4239" s="12">
        <f t="shared" si="133"/>
        <v>0.98828696925329429</v>
      </c>
      <c r="M4239" s="17" t="s">
        <v>3031</v>
      </c>
    </row>
    <row r="4240" spans="1:13" x14ac:dyDescent="0.35">
      <c r="A4240" s="9" t="s">
        <v>27</v>
      </c>
      <c r="B4240" s="9" t="s">
        <v>3030</v>
      </c>
      <c r="C4240" s="9" t="s">
        <v>1215</v>
      </c>
      <c r="D4240" s="9"/>
      <c r="E4240" s="8" t="s">
        <v>1216</v>
      </c>
      <c r="F4240" s="10" t="s">
        <v>3054</v>
      </c>
      <c r="G4240" s="10" t="s">
        <v>3055</v>
      </c>
      <c r="H4240" s="10" t="s">
        <v>25</v>
      </c>
      <c r="I4240" s="10" t="s">
        <v>26</v>
      </c>
      <c r="J4240" s="11">
        <f t="shared" si="132"/>
        <v>125533000</v>
      </c>
      <c r="K4240" s="11">
        <f t="shared" si="132"/>
        <v>100470628</v>
      </c>
      <c r="L4240" s="12">
        <f t="shared" si="133"/>
        <v>0.80035232170027004</v>
      </c>
      <c r="M4240" s="17" t="s">
        <v>3031</v>
      </c>
    </row>
    <row r="4241" spans="1:13" hidden="1" x14ac:dyDescent="0.35">
      <c r="A4241" s="9" t="s">
        <v>27</v>
      </c>
      <c r="B4241" s="9" t="s">
        <v>3030</v>
      </c>
      <c r="C4241" s="9" t="s">
        <v>1215</v>
      </c>
      <c r="D4241" s="9" t="s">
        <v>164</v>
      </c>
      <c r="E4241" s="8" t="s">
        <v>165</v>
      </c>
      <c r="F4241" s="10" t="s">
        <v>3056</v>
      </c>
      <c r="G4241" s="10" t="s">
        <v>3057</v>
      </c>
      <c r="H4241" s="10" t="s">
        <v>25</v>
      </c>
      <c r="I4241" s="10" t="s">
        <v>26</v>
      </c>
      <c r="J4241" s="11">
        <f t="shared" si="132"/>
        <v>103373000</v>
      </c>
      <c r="K4241" s="11">
        <f t="shared" si="132"/>
        <v>78310628</v>
      </c>
      <c r="L4241" s="12">
        <f t="shared" si="133"/>
        <v>0.7575539841157749</v>
      </c>
      <c r="M4241" s="17" t="s">
        <v>3031</v>
      </c>
    </row>
    <row r="4242" spans="1:13" hidden="1" x14ac:dyDescent="0.35">
      <c r="A4242" s="9" t="s">
        <v>27</v>
      </c>
      <c r="B4242" s="9" t="s">
        <v>3030</v>
      </c>
      <c r="C4242" s="9" t="s">
        <v>1215</v>
      </c>
      <c r="D4242" s="9" t="s">
        <v>270</v>
      </c>
      <c r="E4242" s="8" t="s">
        <v>271</v>
      </c>
      <c r="F4242" s="10" t="s">
        <v>3056</v>
      </c>
      <c r="G4242" s="10" t="s">
        <v>3057</v>
      </c>
      <c r="H4242" s="10" t="s">
        <v>25</v>
      </c>
      <c r="I4242" s="10" t="s">
        <v>26</v>
      </c>
      <c r="J4242" s="11">
        <f t="shared" si="132"/>
        <v>103373000</v>
      </c>
      <c r="K4242" s="11">
        <f t="shared" si="132"/>
        <v>78310628</v>
      </c>
      <c r="L4242" s="12">
        <f t="shared" si="133"/>
        <v>0.7575539841157749</v>
      </c>
      <c r="M4242" s="17" t="s">
        <v>3031</v>
      </c>
    </row>
    <row r="4243" spans="1:13" hidden="1" x14ac:dyDescent="0.35">
      <c r="A4243" s="9" t="s">
        <v>27</v>
      </c>
      <c r="B4243" s="9" t="s">
        <v>3030</v>
      </c>
      <c r="C4243" s="9" t="s">
        <v>1215</v>
      </c>
      <c r="D4243" s="9" t="s">
        <v>1023</v>
      </c>
      <c r="E4243" s="8" t="s">
        <v>1024</v>
      </c>
      <c r="F4243" s="10" t="s">
        <v>3056</v>
      </c>
      <c r="G4243" s="10" t="s">
        <v>3057</v>
      </c>
      <c r="H4243" s="10" t="s">
        <v>25</v>
      </c>
      <c r="I4243" s="10" t="s">
        <v>26</v>
      </c>
      <c r="J4243" s="11">
        <f t="shared" si="132"/>
        <v>103373000</v>
      </c>
      <c r="K4243" s="11">
        <f t="shared" si="132"/>
        <v>78310628</v>
      </c>
      <c r="L4243" s="12">
        <f t="shared" si="133"/>
        <v>0.7575539841157749</v>
      </c>
      <c r="M4243" s="17" t="s">
        <v>3031</v>
      </c>
    </row>
    <row r="4244" spans="1:13" hidden="1" x14ac:dyDescent="0.35">
      <c r="A4244" s="9" t="s">
        <v>27</v>
      </c>
      <c r="B4244" s="9" t="s">
        <v>3030</v>
      </c>
      <c r="C4244" s="9" t="s">
        <v>1215</v>
      </c>
      <c r="D4244" s="9" t="s">
        <v>1025</v>
      </c>
      <c r="E4244" s="8" t="s">
        <v>1024</v>
      </c>
      <c r="F4244" s="10" t="s">
        <v>3056</v>
      </c>
      <c r="G4244" s="10" t="s">
        <v>3057</v>
      </c>
      <c r="H4244" s="10" t="s">
        <v>25</v>
      </c>
      <c r="I4244" s="10" t="s">
        <v>26</v>
      </c>
      <c r="J4244" s="11">
        <f t="shared" si="132"/>
        <v>103373000</v>
      </c>
      <c r="K4244" s="11">
        <f t="shared" si="132"/>
        <v>78310628</v>
      </c>
      <c r="L4244" s="12">
        <f t="shared" si="133"/>
        <v>0.7575539841157749</v>
      </c>
      <c r="M4244" s="17" t="s">
        <v>3031</v>
      </c>
    </row>
    <row r="4245" spans="1:13" hidden="1" x14ac:dyDescent="0.35">
      <c r="A4245" s="9" t="s">
        <v>27</v>
      </c>
      <c r="B4245" s="9" t="s">
        <v>3030</v>
      </c>
      <c r="C4245" s="9" t="s">
        <v>1215</v>
      </c>
      <c r="D4245" s="9" t="s">
        <v>49</v>
      </c>
      <c r="E4245" s="8" t="s">
        <v>50</v>
      </c>
      <c r="F4245" s="10" t="s">
        <v>3058</v>
      </c>
      <c r="G4245" s="10" t="s">
        <v>3059</v>
      </c>
      <c r="H4245" s="10" t="s">
        <v>25</v>
      </c>
      <c r="I4245" s="10" t="s">
        <v>26</v>
      </c>
      <c r="J4245" s="11">
        <f t="shared" si="132"/>
        <v>22160000</v>
      </c>
      <c r="K4245" s="11">
        <f t="shared" si="132"/>
        <v>22160000</v>
      </c>
      <c r="L4245" s="12">
        <f t="shared" si="133"/>
        <v>1</v>
      </c>
      <c r="M4245" s="17" t="s">
        <v>3031</v>
      </c>
    </row>
    <row r="4246" spans="1:13" hidden="1" x14ac:dyDescent="0.35">
      <c r="A4246" s="9" t="s">
        <v>27</v>
      </c>
      <c r="B4246" s="9" t="s">
        <v>3030</v>
      </c>
      <c r="C4246" s="9" t="s">
        <v>1215</v>
      </c>
      <c r="D4246" s="9" t="s">
        <v>1792</v>
      </c>
      <c r="E4246" s="8" t="s">
        <v>1793</v>
      </c>
      <c r="F4246" s="10" t="s">
        <v>3058</v>
      </c>
      <c r="G4246" s="10" t="s">
        <v>3059</v>
      </c>
      <c r="H4246" s="10" t="s">
        <v>25</v>
      </c>
      <c r="I4246" s="10" t="s">
        <v>26</v>
      </c>
      <c r="J4246" s="11">
        <f t="shared" si="132"/>
        <v>22160000</v>
      </c>
      <c r="K4246" s="11">
        <f t="shared" si="132"/>
        <v>22160000</v>
      </c>
      <c r="L4246" s="12">
        <f t="shared" si="133"/>
        <v>1</v>
      </c>
      <c r="M4246" s="17" t="s">
        <v>3031</v>
      </c>
    </row>
    <row r="4247" spans="1:13" hidden="1" x14ac:dyDescent="0.35">
      <c r="A4247" s="9" t="s">
        <v>27</v>
      </c>
      <c r="B4247" s="9" t="s">
        <v>3030</v>
      </c>
      <c r="C4247" s="9" t="s">
        <v>1215</v>
      </c>
      <c r="D4247" s="9" t="s">
        <v>1794</v>
      </c>
      <c r="E4247" s="8" t="s">
        <v>1793</v>
      </c>
      <c r="F4247" s="10" t="s">
        <v>3058</v>
      </c>
      <c r="G4247" s="10" t="s">
        <v>3059</v>
      </c>
      <c r="H4247" s="10" t="s">
        <v>25</v>
      </c>
      <c r="I4247" s="10" t="s">
        <v>26</v>
      </c>
      <c r="J4247" s="11">
        <f t="shared" si="132"/>
        <v>22160000</v>
      </c>
      <c r="K4247" s="11">
        <f t="shared" si="132"/>
        <v>22160000</v>
      </c>
      <c r="L4247" s="12">
        <f t="shared" si="133"/>
        <v>1</v>
      </c>
      <c r="M4247" s="17" t="s">
        <v>3031</v>
      </c>
    </row>
    <row r="4248" spans="1:13" hidden="1" x14ac:dyDescent="0.35">
      <c r="A4248" s="9" t="s">
        <v>27</v>
      </c>
      <c r="B4248" s="9" t="s">
        <v>3030</v>
      </c>
      <c r="C4248" s="9" t="s">
        <v>1215</v>
      </c>
      <c r="D4248" s="9" t="s">
        <v>1795</v>
      </c>
      <c r="E4248" s="8" t="s">
        <v>1793</v>
      </c>
      <c r="F4248" s="10" t="s">
        <v>3058</v>
      </c>
      <c r="G4248" s="10" t="s">
        <v>3059</v>
      </c>
      <c r="H4248" s="10" t="s">
        <v>25</v>
      </c>
      <c r="I4248" s="10" t="s">
        <v>26</v>
      </c>
      <c r="J4248" s="11">
        <f t="shared" si="132"/>
        <v>22160000</v>
      </c>
      <c r="K4248" s="11">
        <f t="shared" si="132"/>
        <v>22160000</v>
      </c>
      <c r="L4248" s="12">
        <f t="shared" si="133"/>
        <v>1</v>
      </c>
      <c r="M4248" s="17" t="s">
        <v>3031</v>
      </c>
    </row>
    <row r="4249" spans="1:13" ht="31" x14ac:dyDescent="0.35">
      <c r="A4249" s="9" t="s">
        <v>27</v>
      </c>
      <c r="B4249" s="9" t="s">
        <v>3030</v>
      </c>
      <c r="C4249" s="9" t="s">
        <v>1290</v>
      </c>
      <c r="D4249" s="9"/>
      <c r="E4249" s="8" t="s">
        <v>1291</v>
      </c>
      <c r="F4249" s="10" t="s">
        <v>1870</v>
      </c>
      <c r="G4249" s="10" t="s">
        <v>26</v>
      </c>
      <c r="H4249" s="10" t="s">
        <v>25</v>
      </c>
      <c r="I4249" s="10" t="s">
        <v>26</v>
      </c>
      <c r="J4249" s="11">
        <f t="shared" si="132"/>
        <v>640000</v>
      </c>
      <c r="K4249" s="11">
        <f t="shared" si="132"/>
        <v>0</v>
      </c>
      <c r="L4249" s="12">
        <f t="shared" si="133"/>
        <v>0</v>
      </c>
      <c r="M4249" s="17" t="s">
        <v>3031</v>
      </c>
    </row>
    <row r="4250" spans="1:13" hidden="1" x14ac:dyDescent="0.35">
      <c r="A4250" s="9" t="s">
        <v>27</v>
      </c>
      <c r="B4250" s="9" t="s">
        <v>3030</v>
      </c>
      <c r="C4250" s="9" t="s">
        <v>1290</v>
      </c>
      <c r="D4250" s="9" t="s">
        <v>49</v>
      </c>
      <c r="E4250" s="8" t="s">
        <v>50</v>
      </c>
      <c r="F4250" s="10" t="s">
        <v>1870</v>
      </c>
      <c r="G4250" s="10" t="s">
        <v>26</v>
      </c>
      <c r="H4250" s="10" t="s">
        <v>25</v>
      </c>
      <c r="I4250" s="10" t="s">
        <v>26</v>
      </c>
      <c r="J4250" s="11">
        <f t="shared" si="132"/>
        <v>640000</v>
      </c>
      <c r="K4250" s="11">
        <f t="shared" si="132"/>
        <v>0</v>
      </c>
      <c r="L4250" s="12">
        <f t="shared" si="133"/>
        <v>0</v>
      </c>
      <c r="M4250" s="17" t="s">
        <v>3031</v>
      </c>
    </row>
    <row r="4251" spans="1:13" hidden="1" x14ac:dyDescent="0.35">
      <c r="A4251" s="9" t="s">
        <v>27</v>
      </c>
      <c r="B4251" s="9" t="s">
        <v>3030</v>
      </c>
      <c r="C4251" s="9" t="s">
        <v>1290</v>
      </c>
      <c r="D4251" s="9" t="s">
        <v>1792</v>
      </c>
      <c r="E4251" s="8" t="s">
        <v>1793</v>
      </c>
      <c r="F4251" s="10" t="s">
        <v>1870</v>
      </c>
      <c r="G4251" s="10" t="s">
        <v>26</v>
      </c>
      <c r="H4251" s="10" t="s">
        <v>25</v>
      </c>
      <c r="I4251" s="10" t="s">
        <v>26</v>
      </c>
      <c r="J4251" s="11">
        <f t="shared" si="132"/>
        <v>640000</v>
      </c>
      <c r="K4251" s="11">
        <f t="shared" si="132"/>
        <v>0</v>
      </c>
      <c r="L4251" s="12">
        <f t="shared" si="133"/>
        <v>0</v>
      </c>
      <c r="M4251" s="17" t="s">
        <v>3031</v>
      </c>
    </row>
    <row r="4252" spans="1:13" hidden="1" x14ac:dyDescent="0.35">
      <c r="A4252" s="9" t="s">
        <v>27</v>
      </c>
      <c r="B4252" s="9" t="s">
        <v>3030</v>
      </c>
      <c r="C4252" s="9" t="s">
        <v>1290</v>
      </c>
      <c r="D4252" s="9" t="s">
        <v>1794</v>
      </c>
      <c r="E4252" s="8" t="s">
        <v>1793</v>
      </c>
      <c r="F4252" s="10" t="s">
        <v>1870</v>
      </c>
      <c r="G4252" s="10" t="s">
        <v>26</v>
      </c>
      <c r="H4252" s="10" t="s">
        <v>25</v>
      </c>
      <c r="I4252" s="10" t="s">
        <v>26</v>
      </c>
      <c r="J4252" s="11">
        <f t="shared" si="132"/>
        <v>640000</v>
      </c>
      <c r="K4252" s="11">
        <f t="shared" si="132"/>
        <v>0</v>
      </c>
      <c r="L4252" s="12">
        <f t="shared" si="133"/>
        <v>0</v>
      </c>
      <c r="M4252" s="17" t="s">
        <v>3031</v>
      </c>
    </row>
    <row r="4253" spans="1:13" hidden="1" x14ac:dyDescent="0.35">
      <c r="A4253" s="9" t="s">
        <v>27</v>
      </c>
      <c r="B4253" s="9" t="s">
        <v>3030</v>
      </c>
      <c r="C4253" s="9" t="s">
        <v>1290</v>
      </c>
      <c r="D4253" s="9" t="s">
        <v>1795</v>
      </c>
      <c r="E4253" s="8" t="s">
        <v>1793</v>
      </c>
      <c r="F4253" s="10" t="s">
        <v>1870</v>
      </c>
      <c r="G4253" s="10" t="s">
        <v>26</v>
      </c>
      <c r="H4253" s="10" t="s">
        <v>25</v>
      </c>
      <c r="I4253" s="10" t="s">
        <v>26</v>
      </c>
      <c r="J4253" s="11">
        <f t="shared" si="132"/>
        <v>640000</v>
      </c>
      <c r="K4253" s="11">
        <f t="shared" si="132"/>
        <v>0</v>
      </c>
      <c r="L4253" s="12">
        <f t="shared" si="133"/>
        <v>0</v>
      </c>
      <c r="M4253" s="17" t="s">
        <v>3031</v>
      </c>
    </row>
    <row r="4254" spans="1:13" x14ac:dyDescent="0.35">
      <c r="A4254" s="9" t="s">
        <v>27</v>
      </c>
      <c r="B4254" s="9" t="s">
        <v>3030</v>
      </c>
      <c r="C4254" s="9" t="s">
        <v>1818</v>
      </c>
      <c r="D4254" s="9"/>
      <c r="E4254" s="8" t="s">
        <v>1819</v>
      </c>
      <c r="F4254" s="10" t="s">
        <v>1868</v>
      </c>
      <c r="G4254" s="10" t="s">
        <v>1869</v>
      </c>
      <c r="H4254" s="10" t="s">
        <v>25</v>
      </c>
      <c r="I4254" s="10" t="s">
        <v>26</v>
      </c>
      <c r="J4254" s="11">
        <f t="shared" si="132"/>
        <v>6400000</v>
      </c>
      <c r="K4254" s="11">
        <f t="shared" si="132"/>
        <v>6400000</v>
      </c>
      <c r="L4254" s="12">
        <f t="shared" si="133"/>
        <v>1</v>
      </c>
      <c r="M4254" s="17" t="s">
        <v>3031</v>
      </c>
    </row>
    <row r="4255" spans="1:13" hidden="1" x14ac:dyDescent="0.35">
      <c r="A4255" s="9" t="s">
        <v>27</v>
      </c>
      <c r="B4255" s="9" t="s">
        <v>3030</v>
      </c>
      <c r="C4255" s="9" t="s">
        <v>1818</v>
      </c>
      <c r="D4255" s="9" t="s">
        <v>49</v>
      </c>
      <c r="E4255" s="8" t="s">
        <v>50</v>
      </c>
      <c r="F4255" s="10" t="s">
        <v>1868</v>
      </c>
      <c r="G4255" s="10" t="s">
        <v>1869</v>
      </c>
      <c r="H4255" s="10" t="s">
        <v>25</v>
      </c>
      <c r="I4255" s="10" t="s">
        <v>26</v>
      </c>
      <c r="J4255" s="11">
        <f t="shared" si="132"/>
        <v>6400000</v>
      </c>
      <c r="K4255" s="11">
        <f t="shared" si="132"/>
        <v>6400000</v>
      </c>
      <c r="L4255" s="12">
        <f t="shared" si="133"/>
        <v>1</v>
      </c>
      <c r="M4255" s="17" t="s">
        <v>3031</v>
      </c>
    </row>
    <row r="4256" spans="1:13" hidden="1" x14ac:dyDescent="0.35">
      <c r="A4256" s="9" t="s">
        <v>27</v>
      </c>
      <c r="B4256" s="9" t="s">
        <v>3030</v>
      </c>
      <c r="C4256" s="9" t="s">
        <v>1818</v>
      </c>
      <c r="D4256" s="9" t="s">
        <v>1792</v>
      </c>
      <c r="E4256" s="8" t="s">
        <v>1793</v>
      </c>
      <c r="F4256" s="10" t="s">
        <v>1868</v>
      </c>
      <c r="G4256" s="10" t="s">
        <v>1869</v>
      </c>
      <c r="H4256" s="10" t="s">
        <v>25</v>
      </c>
      <c r="I4256" s="10" t="s">
        <v>26</v>
      </c>
      <c r="J4256" s="11">
        <f t="shared" si="132"/>
        <v>6400000</v>
      </c>
      <c r="K4256" s="11">
        <f t="shared" si="132"/>
        <v>6400000</v>
      </c>
      <c r="L4256" s="12">
        <f t="shared" si="133"/>
        <v>1</v>
      </c>
      <c r="M4256" s="17" t="s">
        <v>3031</v>
      </c>
    </row>
    <row r="4257" spans="1:13" hidden="1" x14ac:dyDescent="0.35">
      <c r="A4257" s="9" t="s">
        <v>27</v>
      </c>
      <c r="B4257" s="9" t="s">
        <v>3030</v>
      </c>
      <c r="C4257" s="9" t="s">
        <v>1818</v>
      </c>
      <c r="D4257" s="9" t="s">
        <v>1794</v>
      </c>
      <c r="E4257" s="8" t="s">
        <v>1793</v>
      </c>
      <c r="F4257" s="10" t="s">
        <v>1868</v>
      </c>
      <c r="G4257" s="10" t="s">
        <v>1869</v>
      </c>
      <c r="H4257" s="10" t="s">
        <v>25</v>
      </c>
      <c r="I4257" s="10" t="s">
        <v>26</v>
      </c>
      <c r="J4257" s="11">
        <f t="shared" si="132"/>
        <v>6400000</v>
      </c>
      <c r="K4257" s="11">
        <f t="shared" si="132"/>
        <v>6400000</v>
      </c>
      <c r="L4257" s="12">
        <f t="shared" si="133"/>
        <v>1</v>
      </c>
      <c r="M4257" s="17" t="s">
        <v>3031</v>
      </c>
    </row>
    <row r="4258" spans="1:13" hidden="1" x14ac:dyDescent="0.35">
      <c r="A4258" s="9" t="s">
        <v>27</v>
      </c>
      <c r="B4258" s="9" t="s">
        <v>3030</v>
      </c>
      <c r="C4258" s="9" t="s">
        <v>1818</v>
      </c>
      <c r="D4258" s="9" t="s">
        <v>1795</v>
      </c>
      <c r="E4258" s="8" t="s">
        <v>1793</v>
      </c>
      <c r="F4258" s="10" t="s">
        <v>1868</v>
      </c>
      <c r="G4258" s="10" t="s">
        <v>1869</v>
      </c>
      <c r="H4258" s="10" t="s">
        <v>25</v>
      </c>
      <c r="I4258" s="10" t="s">
        <v>26</v>
      </c>
      <c r="J4258" s="11">
        <f t="shared" si="132"/>
        <v>6400000</v>
      </c>
      <c r="K4258" s="11">
        <f t="shared" si="132"/>
        <v>6400000</v>
      </c>
      <c r="L4258" s="12">
        <f t="shared" si="133"/>
        <v>1</v>
      </c>
      <c r="M4258" s="17" t="s">
        <v>3031</v>
      </c>
    </row>
    <row r="4259" spans="1:13" x14ac:dyDescent="0.35">
      <c r="A4259" s="9" t="s">
        <v>27</v>
      </c>
      <c r="B4259" s="9" t="s">
        <v>3030</v>
      </c>
      <c r="C4259" s="9" t="s">
        <v>1821</v>
      </c>
      <c r="D4259" s="9"/>
      <c r="E4259" s="8" t="s">
        <v>1822</v>
      </c>
      <c r="F4259" s="10" t="s">
        <v>129</v>
      </c>
      <c r="G4259" s="10" t="s">
        <v>841</v>
      </c>
      <c r="H4259" s="10" t="s">
        <v>25</v>
      </c>
      <c r="I4259" s="10" t="s">
        <v>26</v>
      </c>
      <c r="J4259" s="11">
        <f t="shared" si="132"/>
        <v>2400000</v>
      </c>
      <c r="K4259" s="11">
        <f t="shared" si="132"/>
        <v>2400000</v>
      </c>
      <c r="L4259" s="12">
        <f t="shared" si="133"/>
        <v>1</v>
      </c>
      <c r="M4259" s="17" t="s">
        <v>3031</v>
      </c>
    </row>
    <row r="4260" spans="1:13" hidden="1" x14ac:dyDescent="0.35">
      <c r="A4260" s="9" t="s">
        <v>27</v>
      </c>
      <c r="B4260" s="9" t="s">
        <v>3030</v>
      </c>
      <c r="C4260" s="9" t="s">
        <v>1821</v>
      </c>
      <c r="D4260" s="9" t="s">
        <v>49</v>
      </c>
      <c r="E4260" s="8" t="s">
        <v>50</v>
      </c>
      <c r="F4260" s="10" t="s">
        <v>129</v>
      </c>
      <c r="G4260" s="10" t="s">
        <v>841</v>
      </c>
      <c r="H4260" s="10" t="s">
        <v>25</v>
      </c>
      <c r="I4260" s="10" t="s">
        <v>26</v>
      </c>
      <c r="J4260" s="11">
        <f t="shared" si="132"/>
        <v>2400000</v>
      </c>
      <c r="K4260" s="11">
        <f t="shared" si="132"/>
        <v>2400000</v>
      </c>
      <c r="L4260" s="12">
        <f t="shared" si="133"/>
        <v>1</v>
      </c>
      <c r="M4260" s="17" t="s">
        <v>3031</v>
      </c>
    </row>
    <row r="4261" spans="1:13" hidden="1" x14ac:dyDescent="0.35">
      <c r="A4261" s="9" t="s">
        <v>27</v>
      </c>
      <c r="B4261" s="9" t="s">
        <v>3030</v>
      </c>
      <c r="C4261" s="9" t="s">
        <v>1821</v>
      </c>
      <c r="D4261" s="9" t="s">
        <v>1792</v>
      </c>
      <c r="E4261" s="8" t="s">
        <v>1793</v>
      </c>
      <c r="F4261" s="10" t="s">
        <v>129</v>
      </c>
      <c r="G4261" s="10" t="s">
        <v>841</v>
      </c>
      <c r="H4261" s="10" t="s">
        <v>25</v>
      </c>
      <c r="I4261" s="10" t="s">
        <v>26</v>
      </c>
      <c r="J4261" s="11">
        <f t="shared" si="132"/>
        <v>2400000</v>
      </c>
      <c r="K4261" s="11">
        <f t="shared" si="132"/>
        <v>2400000</v>
      </c>
      <c r="L4261" s="12">
        <f t="shared" si="133"/>
        <v>1</v>
      </c>
      <c r="M4261" s="17" t="s">
        <v>3031</v>
      </c>
    </row>
    <row r="4262" spans="1:13" hidden="1" x14ac:dyDescent="0.35">
      <c r="A4262" s="9" t="s">
        <v>27</v>
      </c>
      <c r="B4262" s="9" t="s">
        <v>3030</v>
      </c>
      <c r="C4262" s="9" t="s">
        <v>1821</v>
      </c>
      <c r="D4262" s="9" t="s">
        <v>1794</v>
      </c>
      <c r="E4262" s="8" t="s">
        <v>1793</v>
      </c>
      <c r="F4262" s="10" t="s">
        <v>129</v>
      </c>
      <c r="G4262" s="10" t="s">
        <v>841</v>
      </c>
      <c r="H4262" s="10" t="s">
        <v>25</v>
      </c>
      <c r="I4262" s="10" t="s">
        <v>26</v>
      </c>
      <c r="J4262" s="11">
        <f t="shared" si="132"/>
        <v>2400000</v>
      </c>
      <c r="K4262" s="11">
        <f t="shared" si="132"/>
        <v>2400000</v>
      </c>
      <c r="L4262" s="12">
        <f t="shared" si="133"/>
        <v>1</v>
      </c>
      <c r="M4262" s="17" t="s">
        <v>3031</v>
      </c>
    </row>
    <row r="4263" spans="1:13" hidden="1" x14ac:dyDescent="0.35">
      <c r="A4263" s="9" t="s">
        <v>27</v>
      </c>
      <c r="B4263" s="9" t="s">
        <v>3030</v>
      </c>
      <c r="C4263" s="9" t="s">
        <v>1821</v>
      </c>
      <c r="D4263" s="9" t="s">
        <v>1795</v>
      </c>
      <c r="E4263" s="8" t="s">
        <v>1793</v>
      </c>
      <c r="F4263" s="10" t="s">
        <v>129</v>
      </c>
      <c r="G4263" s="10" t="s">
        <v>841</v>
      </c>
      <c r="H4263" s="10" t="s">
        <v>25</v>
      </c>
      <c r="I4263" s="10" t="s">
        <v>26</v>
      </c>
      <c r="J4263" s="11">
        <f t="shared" si="132"/>
        <v>2400000</v>
      </c>
      <c r="K4263" s="11">
        <f t="shared" si="132"/>
        <v>2400000</v>
      </c>
      <c r="L4263" s="12">
        <f t="shared" si="133"/>
        <v>1</v>
      </c>
      <c r="M4263" s="17" t="s">
        <v>3031</v>
      </c>
    </row>
    <row r="4264" spans="1:13" x14ac:dyDescent="0.35">
      <c r="A4264" s="9" t="s">
        <v>27</v>
      </c>
      <c r="B4264" s="9" t="s">
        <v>3030</v>
      </c>
      <c r="C4264" s="9" t="s">
        <v>1824</v>
      </c>
      <c r="D4264" s="9"/>
      <c r="E4264" s="8" t="s">
        <v>1825</v>
      </c>
      <c r="F4264" s="10" t="s">
        <v>839</v>
      </c>
      <c r="G4264" s="10" t="s">
        <v>1820</v>
      </c>
      <c r="H4264" s="10" t="s">
        <v>25</v>
      </c>
      <c r="I4264" s="10" t="s">
        <v>26</v>
      </c>
      <c r="J4264" s="11">
        <f t="shared" si="132"/>
        <v>3680000</v>
      </c>
      <c r="K4264" s="11">
        <f t="shared" si="132"/>
        <v>3680000</v>
      </c>
      <c r="L4264" s="12">
        <f t="shared" si="133"/>
        <v>1</v>
      </c>
      <c r="M4264" s="17" t="s">
        <v>3031</v>
      </c>
    </row>
    <row r="4265" spans="1:13" hidden="1" x14ac:dyDescent="0.35">
      <c r="A4265" s="9" t="s">
        <v>27</v>
      </c>
      <c r="B4265" s="9" t="s">
        <v>3030</v>
      </c>
      <c r="C4265" s="9" t="s">
        <v>1824</v>
      </c>
      <c r="D4265" s="9" t="s">
        <v>49</v>
      </c>
      <c r="E4265" s="8" t="s">
        <v>50</v>
      </c>
      <c r="F4265" s="10" t="s">
        <v>839</v>
      </c>
      <c r="G4265" s="10" t="s">
        <v>1820</v>
      </c>
      <c r="H4265" s="10" t="s">
        <v>25</v>
      </c>
      <c r="I4265" s="10" t="s">
        <v>26</v>
      </c>
      <c r="J4265" s="11">
        <f t="shared" si="132"/>
        <v>3680000</v>
      </c>
      <c r="K4265" s="11">
        <f t="shared" si="132"/>
        <v>3680000</v>
      </c>
      <c r="L4265" s="12">
        <f t="shared" si="133"/>
        <v>1</v>
      </c>
      <c r="M4265" s="17" t="s">
        <v>3031</v>
      </c>
    </row>
    <row r="4266" spans="1:13" hidden="1" x14ac:dyDescent="0.35">
      <c r="A4266" s="9" t="s">
        <v>27</v>
      </c>
      <c r="B4266" s="9" t="s">
        <v>3030</v>
      </c>
      <c r="C4266" s="9" t="s">
        <v>1824</v>
      </c>
      <c r="D4266" s="9" t="s">
        <v>1792</v>
      </c>
      <c r="E4266" s="8" t="s">
        <v>1793</v>
      </c>
      <c r="F4266" s="10" t="s">
        <v>839</v>
      </c>
      <c r="G4266" s="10" t="s">
        <v>1820</v>
      </c>
      <c r="H4266" s="10" t="s">
        <v>25</v>
      </c>
      <c r="I4266" s="10" t="s">
        <v>26</v>
      </c>
      <c r="J4266" s="11">
        <f t="shared" si="132"/>
        <v>3680000</v>
      </c>
      <c r="K4266" s="11">
        <f t="shared" si="132"/>
        <v>3680000</v>
      </c>
      <c r="L4266" s="12">
        <f t="shared" si="133"/>
        <v>1</v>
      </c>
      <c r="M4266" s="17" t="s">
        <v>3031</v>
      </c>
    </row>
    <row r="4267" spans="1:13" hidden="1" x14ac:dyDescent="0.35">
      <c r="A4267" s="9" t="s">
        <v>27</v>
      </c>
      <c r="B4267" s="9" t="s">
        <v>3030</v>
      </c>
      <c r="C4267" s="9" t="s">
        <v>1824</v>
      </c>
      <c r="D4267" s="9" t="s">
        <v>1794</v>
      </c>
      <c r="E4267" s="8" t="s">
        <v>1793</v>
      </c>
      <c r="F4267" s="10" t="s">
        <v>839</v>
      </c>
      <c r="G4267" s="10" t="s">
        <v>1820</v>
      </c>
      <c r="H4267" s="10" t="s">
        <v>25</v>
      </c>
      <c r="I4267" s="10" t="s">
        <v>26</v>
      </c>
      <c r="J4267" s="11">
        <f t="shared" si="132"/>
        <v>3680000</v>
      </c>
      <c r="K4267" s="11">
        <f t="shared" si="132"/>
        <v>3680000</v>
      </c>
      <c r="L4267" s="12">
        <f t="shared" si="133"/>
        <v>1</v>
      </c>
      <c r="M4267" s="17" t="s">
        <v>3031</v>
      </c>
    </row>
    <row r="4268" spans="1:13" hidden="1" x14ac:dyDescent="0.35">
      <c r="A4268" s="9" t="s">
        <v>27</v>
      </c>
      <c r="B4268" s="9" t="s">
        <v>3030</v>
      </c>
      <c r="C4268" s="9" t="s">
        <v>1824</v>
      </c>
      <c r="D4268" s="9" t="s">
        <v>1795</v>
      </c>
      <c r="E4268" s="8" t="s">
        <v>1793</v>
      </c>
      <c r="F4268" s="10" t="s">
        <v>839</v>
      </c>
      <c r="G4268" s="10" t="s">
        <v>1820</v>
      </c>
      <c r="H4268" s="10" t="s">
        <v>25</v>
      </c>
      <c r="I4268" s="10" t="s">
        <v>26</v>
      </c>
      <c r="J4268" s="11">
        <f t="shared" si="132"/>
        <v>3680000</v>
      </c>
      <c r="K4268" s="11">
        <f t="shared" si="132"/>
        <v>3680000</v>
      </c>
      <c r="L4268" s="12">
        <f t="shared" si="133"/>
        <v>1</v>
      </c>
      <c r="M4268" s="17" t="s">
        <v>3031</v>
      </c>
    </row>
    <row r="4269" spans="1:13" x14ac:dyDescent="0.35">
      <c r="A4269" s="9" t="s">
        <v>27</v>
      </c>
      <c r="B4269" s="9" t="s">
        <v>3030</v>
      </c>
      <c r="C4269" s="9" t="s">
        <v>1351</v>
      </c>
      <c r="D4269" s="9"/>
      <c r="E4269" s="8" t="s">
        <v>1352</v>
      </c>
      <c r="F4269" s="10" t="s">
        <v>3060</v>
      </c>
      <c r="G4269" s="10" t="s">
        <v>3061</v>
      </c>
      <c r="H4269" s="10" t="s">
        <v>25</v>
      </c>
      <c r="I4269" s="10" t="s">
        <v>26</v>
      </c>
      <c r="J4269" s="11">
        <f t="shared" si="132"/>
        <v>87840000</v>
      </c>
      <c r="K4269" s="11">
        <f t="shared" si="132"/>
        <v>83360000</v>
      </c>
      <c r="L4269" s="12">
        <f t="shared" si="133"/>
        <v>0.94899817850637525</v>
      </c>
      <c r="M4269" s="17" t="s">
        <v>3031</v>
      </c>
    </row>
    <row r="4270" spans="1:13" hidden="1" x14ac:dyDescent="0.35">
      <c r="A4270" s="9" t="s">
        <v>27</v>
      </c>
      <c r="B4270" s="9" t="s">
        <v>3030</v>
      </c>
      <c r="C4270" s="9" t="s">
        <v>1351</v>
      </c>
      <c r="D4270" s="9" t="s">
        <v>49</v>
      </c>
      <c r="E4270" s="8" t="s">
        <v>50</v>
      </c>
      <c r="F4270" s="10" t="s">
        <v>3060</v>
      </c>
      <c r="G4270" s="10" t="s">
        <v>3061</v>
      </c>
      <c r="H4270" s="10" t="s">
        <v>25</v>
      </c>
      <c r="I4270" s="10" t="s">
        <v>26</v>
      </c>
      <c r="J4270" s="11">
        <f t="shared" si="132"/>
        <v>87840000</v>
      </c>
      <c r="K4270" s="11">
        <f t="shared" si="132"/>
        <v>83360000</v>
      </c>
      <c r="L4270" s="12">
        <f t="shared" si="133"/>
        <v>0.94899817850637525</v>
      </c>
      <c r="M4270" s="17" t="s">
        <v>3031</v>
      </c>
    </row>
    <row r="4271" spans="1:13" hidden="1" x14ac:dyDescent="0.35">
      <c r="A4271" s="9" t="s">
        <v>27</v>
      </c>
      <c r="B4271" s="9" t="s">
        <v>3030</v>
      </c>
      <c r="C4271" s="9" t="s">
        <v>1351</v>
      </c>
      <c r="D4271" s="9" t="s">
        <v>1792</v>
      </c>
      <c r="E4271" s="8" t="s">
        <v>1793</v>
      </c>
      <c r="F4271" s="10" t="s">
        <v>3060</v>
      </c>
      <c r="G4271" s="10" t="s">
        <v>3061</v>
      </c>
      <c r="H4271" s="10" t="s">
        <v>25</v>
      </c>
      <c r="I4271" s="10" t="s">
        <v>26</v>
      </c>
      <c r="J4271" s="11">
        <f t="shared" si="132"/>
        <v>87840000</v>
      </c>
      <c r="K4271" s="11">
        <f t="shared" si="132"/>
        <v>83360000</v>
      </c>
      <c r="L4271" s="12">
        <f t="shared" si="133"/>
        <v>0.94899817850637525</v>
      </c>
      <c r="M4271" s="17" t="s">
        <v>3031</v>
      </c>
    </row>
    <row r="4272" spans="1:13" hidden="1" x14ac:dyDescent="0.35">
      <c r="A4272" s="9" t="s">
        <v>27</v>
      </c>
      <c r="B4272" s="9" t="s">
        <v>3030</v>
      </c>
      <c r="C4272" s="9" t="s">
        <v>1351</v>
      </c>
      <c r="D4272" s="9" t="s">
        <v>1794</v>
      </c>
      <c r="E4272" s="8" t="s">
        <v>1793</v>
      </c>
      <c r="F4272" s="10" t="s">
        <v>3060</v>
      </c>
      <c r="G4272" s="10" t="s">
        <v>3061</v>
      </c>
      <c r="H4272" s="10" t="s">
        <v>25</v>
      </c>
      <c r="I4272" s="10" t="s">
        <v>26</v>
      </c>
      <c r="J4272" s="11">
        <f t="shared" si="132"/>
        <v>87840000</v>
      </c>
      <c r="K4272" s="11">
        <f t="shared" si="132"/>
        <v>83360000</v>
      </c>
      <c r="L4272" s="12">
        <f t="shared" si="133"/>
        <v>0.94899817850637525</v>
      </c>
      <c r="M4272" s="17" t="s">
        <v>3031</v>
      </c>
    </row>
    <row r="4273" spans="1:13" hidden="1" x14ac:dyDescent="0.35">
      <c r="A4273" s="9" t="s">
        <v>27</v>
      </c>
      <c r="B4273" s="9" t="s">
        <v>3030</v>
      </c>
      <c r="C4273" s="9" t="s">
        <v>1351</v>
      </c>
      <c r="D4273" s="9" t="s">
        <v>1795</v>
      </c>
      <c r="E4273" s="8" t="s">
        <v>1793</v>
      </c>
      <c r="F4273" s="10" t="s">
        <v>3060</v>
      </c>
      <c r="G4273" s="10" t="s">
        <v>3061</v>
      </c>
      <c r="H4273" s="10" t="s">
        <v>25</v>
      </c>
      <c r="I4273" s="10" t="s">
        <v>26</v>
      </c>
      <c r="J4273" s="11">
        <f t="shared" si="132"/>
        <v>87840000</v>
      </c>
      <c r="K4273" s="11">
        <f t="shared" si="132"/>
        <v>83360000</v>
      </c>
      <c r="L4273" s="12">
        <f t="shared" si="133"/>
        <v>0.94899817850637525</v>
      </c>
      <c r="M4273" s="17" t="s">
        <v>3031</v>
      </c>
    </row>
    <row r="4274" spans="1:13" x14ac:dyDescent="0.35">
      <c r="A4274" s="9" t="s">
        <v>27</v>
      </c>
      <c r="B4274" s="9" t="s">
        <v>3030</v>
      </c>
      <c r="C4274" s="9" t="s">
        <v>1387</v>
      </c>
      <c r="D4274" s="9"/>
      <c r="E4274" s="8" t="s">
        <v>1388</v>
      </c>
      <c r="F4274" s="10" t="s">
        <v>3062</v>
      </c>
      <c r="G4274" s="10" t="s">
        <v>26</v>
      </c>
      <c r="H4274" s="10" t="s">
        <v>25</v>
      </c>
      <c r="I4274" s="10" t="s">
        <v>26</v>
      </c>
      <c r="J4274" s="11">
        <f t="shared" si="132"/>
        <v>4731000</v>
      </c>
      <c r="K4274" s="11">
        <f t="shared" si="132"/>
        <v>0</v>
      </c>
      <c r="L4274" s="12">
        <f t="shared" si="133"/>
        <v>0</v>
      </c>
      <c r="M4274" s="17" t="s">
        <v>3031</v>
      </c>
    </row>
    <row r="4275" spans="1:13" x14ac:dyDescent="0.35">
      <c r="A4275" s="9" t="s">
        <v>27</v>
      </c>
      <c r="B4275" s="9" t="s">
        <v>3030</v>
      </c>
      <c r="C4275" s="9" t="s">
        <v>1391</v>
      </c>
      <c r="D4275" s="9"/>
      <c r="E4275" s="8" t="s">
        <v>1392</v>
      </c>
      <c r="F4275" s="10" t="s">
        <v>3062</v>
      </c>
      <c r="G4275" s="10" t="s">
        <v>26</v>
      </c>
      <c r="H4275" s="10" t="s">
        <v>25</v>
      </c>
      <c r="I4275" s="10" t="s">
        <v>26</v>
      </c>
      <c r="J4275" s="11">
        <f t="shared" si="132"/>
        <v>4731000</v>
      </c>
      <c r="K4275" s="11">
        <f t="shared" si="132"/>
        <v>0</v>
      </c>
      <c r="L4275" s="12">
        <f t="shared" si="133"/>
        <v>0</v>
      </c>
      <c r="M4275" s="17" t="s">
        <v>3031</v>
      </c>
    </row>
    <row r="4276" spans="1:13" hidden="1" x14ac:dyDescent="0.35">
      <c r="A4276" s="9" t="s">
        <v>27</v>
      </c>
      <c r="B4276" s="9" t="s">
        <v>3030</v>
      </c>
      <c r="C4276" s="9" t="s">
        <v>1391</v>
      </c>
      <c r="D4276" s="9" t="s">
        <v>49</v>
      </c>
      <c r="E4276" s="8" t="s">
        <v>50</v>
      </c>
      <c r="F4276" s="10" t="s">
        <v>3062</v>
      </c>
      <c r="G4276" s="10" t="s">
        <v>26</v>
      </c>
      <c r="H4276" s="10" t="s">
        <v>25</v>
      </c>
      <c r="I4276" s="10" t="s">
        <v>26</v>
      </c>
      <c r="J4276" s="11">
        <f t="shared" si="132"/>
        <v>4731000</v>
      </c>
      <c r="K4276" s="11">
        <f t="shared" si="132"/>
        <v>0</v>
      </c>
      <c r="L4276" s="12">
        <f t="shared" si="133"/>
        <v>0</v>
      </c>
      <c r="M4276" s="17" t="s">
        <v>3031</v>
      </c>
    </row>
    <row r="4277" spans="1:13" hidden="1" x14ac:dyDescent="0.35">
      <c r="A4277" s="9" t="s">
        <v>27</v>
      </c>
      <c r="B4277" s="9" t="s">
        <v>3030</v>
      </c>
      <c r="C4277" s="9" t="s">
        <v>1391</v>
      </c>
      <c r="D4277" s="9" t="s">
        <v>1792</v>
      </c>
      <c r="E4277" s="8" t="s">
        <v>1793</v>
      </c>
      <c r="F4277" s="10" t="s">
        <v>3062</v>
      </c>
      <c r="G4277" s="10" t="s">
        <v>26</v>
      </c>
      <c r="H4277" s="10" t="s">
        <v>25</v>
      </c>
      <c r="I4277" s="10" t="s">
        <v>26</v>
      </c>
      <c r="J4277" s="11">
        <f t="shared" si="132"/>
        <v>4731000</v>
      </c>
      <c r="K4277" s="11">
        <f t="shared" si="132"/>
        <v>0</v>
      </c>
      <c r="L4277" s="12">
        <f t="shared" si="133"/>
        <v>0</v>
      </c>
      <c r="M4277" s="17" t="s">
        <v>3031</v>
      </c>
    </row>
    <row r="4278" spans="1:13" hidden="1" x14ac:dyDescent="0.35">
      <c r="A4278" s="9" t="s">
        <v>27</v>
      </c>
      <c r="B4278" s="9" t="s">
        <v>3030</v>
      </c>
      <c r="C4278" s="9" t="s">
        <v>1391</v>
      </c>
      <c r="D4278" s="9" t="s">
        <v>1794</v>
      </c>
      <c r="E4278" s="8" t="s">
        <v>1793</v>
      </c>
      <c r="F4278" s="10" t="s">
        <v>3062</v>
      </c>
      <c r="G4278" s="10" t="s">
        <v>26</v>
      </c>
      <c r="H4278" s="10" t="s">
        <v>25</v>
      </c>
      <c r="I4278" s="10" t="s">
        <v>26</v>
      </c>
      <c r="J4278" s="11">
        <f t="shared" si="132"/>
        <v>4731000</v>
      </c>
      <c r="K4278" s="11">
        <f t="shared" si="132"/>
        <v>0</v>
      </c>
      <c r="L4278" s="12">
        <f t="shared" si="133"/>
        <v>0</v>
      </c>
      <c r="M4278" s="17" t="s">
        <v>3031</v>
      </c>
    </row>
    <row r="4279" spans="1:13" hidden="1" x14ac:dyDescent="0.35">
      <c r="A4279" s="9" t="s">
        <v>27</v>
      </c>
      <c r="B4279" s="9" t="s">
        <v>3030</v>
      </c>
      <c r="C4279" s="9" t="s">
        <v>1391</v>
      </c>
      <c r="D4279" s="9" t="s">
        <v>1795</v>
      </c>
      <c r="E4279" s="8" t="s">
        <v>1793</v>
      </c>
      <c r="F4279" s="10" t="s">
        <v>3062</v>
      </c>
      <c r="G4279" s="10" t="s">
        <v>26</v>
      </c>
      <c r="H4279" s="10" t="s">
        <v>25</v>
      </c>
      <c r="I4279" s="10" t="s">
        <v>26</v>
      </c>
      <c r="J4279" s="11">
        <f t="shared" si="132"/>
        <v>4731000</v>
      </c>
      <c r="K4279" s="11">
        <f t="shared" si="132"/>
        <v>0</v>
      </c>
      <c r="L4279" s="12">
        <f t="shared" si="133"/>
        <v>0</v>
      </c>
      <c r="M4279" s="17" t="s">
        <v>3031</v>
      </c>
    </row>
    <row r="4280" spans="1:13" ht="31" x14ac:dyDescent="0.35">
      <c r="A4280" s="9" t="s">
        <v>11</v>
      </c>
      <c r="B4280" s="9"/>
      <c r="C4280" s="9"/>
      <c r="D4280" s="9"/>
      <c r="E4280" s="8" t="s">
        <v>3063</v>
      </c>
      <c r="F4280" s="10" t="s">
        <v>3064</v>
      </c>
      <c r="G4280" s="10" t="s">
        <v>3065</v>
      </c>
      <c r="H4280" s="10" t="s">
        <v>25</v>
      </c>
      <c r="I4280" s="10" t="s">
        <v>26</v>
      </c>
      <c r="J4280" s="11">
        <f t="shared" si="132"/>
        <v>10889561647</v>
      </c>
      <c r="K4280" s="11">
        <f t="shared" si="132"/>
        <v>9701792420</v>
      </c>
      <c r="L4280" s="12">
        <f t="shared" si="133"/>
        <v>0.89092589164714242</v>
      </c>
      <c r="M4280" s="13"/>
    </row>
    <row r="4281" spans="1:13" ht="31" x14ac:dyDescent="0.35">
      <c r="A4281" s="9" t="s">
        <v>3066</v>
      </c>
      <c r="B4281" s="9"/>
      <c r="C4281" s="9"/>
      <c r="D4281" s="9"/>
      <c r="E4281" s="8" t="s">
        <v>3067</v>
      </c>
      <c r="F4281" s="10" t="s">
        <v>3064</v>
      </c>
      <c r="G4281" s="10" t="s">
        <v>3065</v>
      </c>
      <c r="H4281" s="10" t="s">
        <v>25</v>
      </c>
      <c r="I4281" s="10" t="s">
        <v>26</v>
      </c>
      <c r="J4281" s="11">
        <f t="shared" si="132"/>
        <v>10889561647</v>
      </c>
      <c r="K4281" s="11">
        <f t="shared" si="132"/>
        <v>9701792420</v>
      </c>
      <c r="L4281" s="12">
        <f t="shared" si="133"/>
        <v>0.89092589164714242</v>
      </c>
      <c r="M4281" s="13"/>
    </row>
    <row r="4282" spans="1:13" x14ac:dyDescent="0.35">
      <c r="A4282" s="9" t="s">
        <v>3066</v>
      </c>
      <c r="B4282" s="9" t="s">
        <v>29</v>
      </c>
      <c r="C4282" s="9"/>
      <c r="D4282" s="9"/>
      <c r="E4282" s="8" t="s">
        <v>30</v>
      </c>
      <c r="F4282" s="10" t="s">
        <v>3064</v>
      </c>
      <c r="G4282" s="10" t="s">
        <v>3065</v>
      </c>
      <c r="H4282" s="10" t="s">
        <v>25</v>
      </c>
      <c r="I4282" s="10" t="s">
        <v>26</v>
      </c>
      <c r="J4282" s="11">
        <f t="shared" si="132"/>
        <v>10889561647</v>
      </c>
      <c r="K4282" s="11">
        <f t="shared" si="132"/>
        <v>9701792420</v>
      </c>
      <c r="L4282" s="12">
        <f t="shared" si="133"/>
        <v>0.89092589164714242</v>
      </c>
      <c r="M4282" s="13" t="s">
        <v>3362</v>
      </c>
    </row>
    <row r="4283" spans="1:13" x14ac:dyDescent="0.35">
      <c r="A4283" s="9" t="s">
        <v>3066</v>
      </c>
      <c r="B4283" s="9" t="s">
        <v>29</v>
      </c>
      <c r="C4283" s="9" t="s">
        <v>3068</v>
      </c>
      <c r="D4283" s="9"/>
      <c r="E4283" s="8" t="s">
        <v>3069</v>
      </c>
      <c r="F4283" s="10" t="s">
        <v>3070</v>
      </c>
      <c r="G4283" s="10" t="s">
        <v>3071</v>
      </c>
      <c r="H4283" s="10" t="s">
        <v>25</v>
      </c>
      <c r="I4283" s="10" t="s">
        <v>26</v>
      </c>
      <c r="J4283" s="11">
        <f t="shared" si="132"/>
        <v>197932400</v>
      </c>
      <c r="K4283" s="11">
        <f t="shared" si="132"/>
        <v>155551375</v>
      </c>
      <c r="L4283" s="12">
        <f t="shared" si="133"/>
        <v>0.78588131604527611</v>
      </c>
      <c r="M4283" s="13" t="s">
        <v>3362</v>
      </c>
    </row>
    <row r="4284" spans="1:13" ht="46.5" x14ac:dyDescent="0.35">
      <c r="A4284" s="9" t="s">
        <v>3066</v>
      </c>
      <c r="B4284" s="9" t="s">
        <v>29</v>
      </c>
      <c r="C4284" s="9" t="s">
        <v>3072</v>
      </c>
      <c r="D4284" s="9"/>
      <c r="E4284" s="8" t="s">
        <v>3073</v>
      </c>
      <c r="F4284" s="10" t="s">
        <v>3074</v>
      </c>
      <c r="G4284" s="10" t="s">
        <v>3075</v>
      </c>
      <c r="H4284" s="10" t="s">
        <v>25</v>
      </c>
      <c r="I4284" s="10" t="s">
        <v>26</v>
      </c>
      <c r="J4284" s="11">
        <f t="shared" si="132"/>
        <v>68332400</v>
      </c>
      <c r="K4284" s="11">
        <f t="shared" si="132"/>
        <v>67903250</v>
      </c>
      <c r="L4284" s="12">
        <f t="shared" si="133"/>
        <v>0.99371967031744823</v>
      </c>
      <c r="M4284" s="13" t="s">
        <v>3362</v>
      </c>
    </row>
    <row r="4285" spans="1:13" ht="31" x14ac:dyDescent="0.35">
      <c r="A4285" s="9" t="s">
        <v>3066</v>
      </c>
      <c r="B4285" s="9" t="s">
        <v>29</v>
      </c>
      <c r="C4285" s="9" t="s">
        <v>3076</v>
      </c>
      <c r="D4285" s="9"/>
      <c r="E4285" s="8" t="s">
        <v>3077</v>
      </c>
      <c r="F4285" s="10" t="s">
        <v>3074</v>
      </c>
      <c r="G4285" s="10" t="s">
        <v>3075</v>
      </c>
      <c r="H4285" s="10" t="s">
        <v>25</v>
      </c>
      <c r="I4285" s="10" t="s">
        <v>26</v>
      </c>
      <c r="J4285" s="11">
        <f t="shared" si="132"/>
        <v>68332400</v>
      </c>
      <c r="K4285" s="11">
        <f t="shared" si="132"/>
        <v>67903250</v>
      </c>
      <c r="L4285" s="12">
        <f t="shared" si="133"/>
        <v>0.99371967031744823</v>
      </c>
      <c r="M4285" s="13" t="s">
        <v>3362</v>
      </c>
    </row>
    <row r="4286" spans="1:13" hidden="1" x14ac:dyDescent="0.35">
      <c r="A4286" s="9" t="s">
        <v>3066</v>
      </c>
      <c r="B4286" s="9" t="s">
        <v>29</v>
      </c>
      <c r="C4286" s="9" t="s">
        <v>3076</v>
      </c>
      <c r="D4286" s="9" t="s">
        <v>49</v>
      </c>
      <c r="E4286" s="8" t="s">
        <v>50</v>
      </c>
      <c r="F4286" s="10" t="s">
        <v>3074</v>
      </c>
      <c r="G4286" s="10" t="s">
        <v>3075</v>
      </c>
      <c r="H4286" s="10" t="s">
        <v>25</v>
      </c>
      <c r="I4286" s="10" t="s">
        <v>26</v>
      </c>
      <c r="J4286" s="11">
        <f t="shared" si="132"/>
        <v>68332400</v>
      </c>
      <c r="K4286" s="11">
        <f t="shared" si="132"/>
        <v>67903250</v>
      </c>
      <c r="L4286" s="12">
        <f t="shared" si="133"/>
        <v>0.99371967031744823</v>
      </c>
      <c r="M4286" s="13" t="s">
        <v>3362</v>
      </c>
    </row>
    <row r="4287" spans="1:13" hidden="1" x14ac:dyDescent="0.35">
      <c r="A4287" s="9" t="s">
        <v>3066</v>
      </c>
      <c r="B4287" s="9" t="s">
        <v>29</v>
      </c>
      <c r="C4287" s="9" t="s">
        <v>3076</v>
      </c>
      <c r="D4287" s="9" t="s">
        <v>51</v>
      </c>
      <c r="E4287" s="8" t="s">
        <v>52</v>
      </c>
      <c r="F4287" s="10" t="s">
        <v>3078</v>
      </c>
      <c r="G4287" s="10" t="s">
        <v>3079</v>
      </c>
      <c r="H4287" s="10" t="s">
        <v>25</v>
      </c>
      <c r="I4287" s="10" t="s">
        <v>26</v>
      </c>
      <c r="J4287" s="11">
        <f t="shared" si="132"/>
        <v>3742400</v>
      </c>
      <c r="K4287" s="11">
        <f t="shared" si="132"/>
        <v>3333250</v>
      </c>
      <c r="L4287" s="12">
        <f t="shared" si="133"/>
        <v>0.89067176143651128</v>
      </c>
      <c r="M4287" s="13" t="s">
        <v>3362</v>
      </c>
    </row>
    <row r="4288" spans="1:13" hidden="1" x14ac:dyDescent="0.35">
      <c r="A4288" s="9" t="s">
        <v>3066</v>
      </c>
      <c r="B4288" s="9" t="s">
        <v>29</v>
      </c>
      <c r="C4288" s="9" t="s">
        <v>3076</v>
      </c>
      <c r="D4288" s="9" t="s">
        <v>55</v>
      </c>
      <c r="E4288" s="8" t="s">
        <v>56</v>
      </c>
      <c r="F4288" s="10" t="s">
        <v>3078</v>
      </c>
      <c r="G4288" s="10" t="s">
        <v>3079</v>
      </c>
      <c r="H4288" s="10" t="s">
        <v>25</v>
      </c>
      <c r="I4288" s="10" t="s">
        <v>26</v>
      </c>
      <c r="J4288" s="11">
        <f t="shared" si="132"/>
        <v>3742400</v>
      </c>
      <c r="K4288" s="11">
        <f t="shared" si="132"/>
        <v>3333250</v>
      </c>
      <c r="L4288" s="12">
        <f t="shared" si="133"/>
        <v>0.89067176143651128</v>
      </c>
      <c r="M4288" s="13" t="s">
        <v>3362</v>
      </c>
    </row>
    <row r="4289" spans="1:13" hidden="1" x14ac:dyDescent="0.35">
      <c r="A4289" s="9" t="s">
        <v>3066</v>
      </c>
      <c r="B4289" s="9" t="s">
        <v>29</v>
      </c>
      <c r="C4289" s="9" t="s">
        <v>3076</v>
      </c>
      <c r="D4289" s="9" t="s">
        <v>57</v>
      </c>
      <c r="E4289" s="8" t="s">
        <v>58</v>
      </c>
      <c r="F4289" s="10" t="s">
        <v>3080</v>
      </c>
      <c r="G4289" s="10" t="s">
        <v>3081</v>
      </c>
      <c r="H4289" s="10" t="s">
        <v>25</v>
      </c>
      <c r="I4289" s="10" t="s">
        <v>26</v>
      </c>
      <c r="J4289" s="11">
        <f t="shared" si="132"/>
        <v>1402500</v>
      </c>
      <c r="K4289" s="11">
        <f t="shared" si="132"/>
        <v>1250000</v>
      </c>
      <c r="L4289" s="12">
        <f t="shared" si="133"/>
        <v>0.89126559714795006</v>
      </c>
      <c r="M4289" s="13" t="s">
        <v>3362</v>
      </c>
    </row>
    <row r="4290" spans="1:13" hidden="1" x14ac:dyDescent="0.35">
      <c r="A4290" s="9" t="s">
        <v>3066</v>
      </c>
      <c r="B4290" s="9" t="s">
        <v>29</v>
      </c>
      <c r="C4290" s="9" t="s">
        <v>3076</v>
      </c>
      <c r="D4290" s="9" t="s">
        <v>61</v>
      </c>
      <c r="E4290" s="8" t="s">
        <v>62</v>
      </c>
      <c r="F4290" s="10" t="s">
        <v>3082</v>
      </c>
      <c r="G4290" s="10" t="s">
        <v>3083</v>
      </c>
      <c r="H4290" s="10" t="s">
        <v>25</v>
      </c>
      <c r="I4290" s="10" t="s">
        <v>26</v>
      </c>
      <c r="J4290" s="11">
        <f t="shared" si="132"/>
        <v>1539900</v>
      </c>
      <c r="K4290" s="11">
        <f t="shared" si="132"/>
        <v>1283250</v>
      </c>
      <c r="L4290" s="12">
        <f t="shared" si="133"/>
        <v>0.83333333333333337</v>
      </c>
      <c r="M4290" s="13" t="s">
        <v>3362</v>
      </c>
    </row>
    <row r="4291" spans="1:13" hidden="1" x14ac:dyDescent="0.35">
      <c r="A4291" s="9" t="s">
        <v>3066</v>
      </c>
      <c r="B4291" s="9" t="s">
        <v>29</v>
      </c>
      <c r="C4291" s="9" t="s">
        <v>3076</v>
      </c>
      <c r="D4291" s="9" t="s">
        <v>99</v>
      </c>
      <c r="E4291" s="8" t="s">
        <v>100</v>
      </c>
      <c r="F4291" s="10" t="s">
        <v>1453</v>
      </c>
      <c r="G4291" s="10" t="s">
        <v>1454</v>
      </c>
      <c r="H4291" s="10" t="s">
        <v>25</v>
      </c>
      <c r="I4291" s="10" t="s">
        <v>26</v>
      </c>
      <c r="J4291" s="11">
        <f t="shared" si="132"/>
        <v>800000</v>
      </c>
      <c r="K4291" s="11">
        <f t="shared" si="132"/>
        <v>800000</v>
      </c>
      <c r="L4291" s="12">
        <f t="shared" si="133"/>
        <v>1</v>
      </c>
      <c r="M4291" s="13" t="s">
        <v>3362</v>
      </c>
    </row>
    <row r="4292" spans="1:13" hidden="1" x14ac:dyDescent="0.35">
      <c r="A4292" s="9" t="s">
        <v>3066</v>
      </c>
      <c r="B4292" s="9" t="s">
        <v>29</v>
      </c>
      <c r="C4292" s="9" t="s">
        <v>3076</v>
      </c>
      <c r="D4292" s="9" t="s">
        <v>69</v>
      </c>
      <c r="E4292" s="8" t="s">
        <v>70</v>
      </c>
      <c r="F4292" s="10" t="s">
        <v>3084</v>
      </c>
      <c r="G4292" s="10" t="s">
        <v>3085</v>
      </c>
      <c r="H4292" s="10" t="s">
        <v>25</v>
      </c>
      <c r="I4292" s="10" t="s">
        <v>26</v>
      </c>
      <c r="J4292" s="11">
        <f t="shared" si="132"/>
        <v>60900000</v>
      </c>
      <c r="K4292" s="11">
        <f t="shared" si="132"/>
        <v>60880000</v>
      </c>
      <c r="L4292" s="12">
        <f t="shared" si="133"/>
        <v>0.99967159277504103</v>
      </c>
      <c r="M4292" s="13" t="s">
        <v>3362</v>
      </c>
    </row>
    <row r="4293" spans="1:13" hidden="1" x14ac:dyDescent="0.35">
      <c r="A4293" s="9" t="s">
        <v>3066</v>
      </c>
      <c r="B4293" s="9" t="s">
        <v>29</v>
      </c>
      <c r="C4293" s="9" t="s">
        <v>3076</v>
      </c>
      <c r="D4293" s="9" t="s">
        <v>352</v>
      </c>
      <c r="E4293" s="8" t="s">
        <v>353</v>
      </c>
      <c r="F4293" s="10" t="s">
        <v>3086</v>
      </c>
      <c r="G4293" s="10" t="s">
        <v>1577</v>
      </c>
      <c r="H4293" s="10" t="s">
        <v>25</v>
      </c>
      <c r="I4293" s="10" t="s">
        <v>26</v>
      </c>
      <c r="J4293" s="11">
        <f t="shared" si="132"/>
        <v>900000</v>
      </c>
      <c r="K4293" s="11">
        <f t="shared" si="132"/>
        <v>900000</v>
      </c>
      <c r="L4293" s="12">
        <f t="shared" si="133"/>
        <v>1</v>
      </c>
      <c r="M4293" s="13" t="s">
        <v>3362</v>
      </c>
    </row>
    <row r="4294" spans="1:13" ht="31" hidden="1" x14ac:dyDescent="0.35">
      <c r="A4294" s="9" t="s">
        <v>3066</v>
      </c>
      <c r="B4294" s="9" t="s">
        <v>29</v>
      </c>
      <c r="C4294" s="9" t="s">
        <v>3076</v>
      </c>
      <c r="D4294" s="9" t="s">
        <v>422</v>
      </c>
      <c r="E4294" s="8" t="s">
        <v>423</v>
      </c>
      <c r="F4294" s="10" t="s">
        <v>3086</v>
      </c>
      <c r="G4294" s="10" t="s">
        <v>1577</v>
      </c>
      <c r="H4294" s="10" t="s">
        <v>25</v>
      </c>
      <c r="I4294" s="10" t="s">
        <v>26</v>
      </c>
      <c r="J4294" s="11">
        <f t="shared" si="132"/>
        <v>900000</v>
      </c>
      <c r="K4294" s="11">
        <f t="shared" si="132"/>
        <v>900000</v>
      </c>
      <c r="L4294" s="12">
        <f t="shared" si="133"/>
        <v>1</v>
      </c>
      <c r="M4294" s="13" t="s">
        <v>3362</v>
      </c>
    </row>
    <row r="4295" spans="1:13" hidden="1" x14ac:dyDescent="0.35">
      <c r="A4295" s="9" t="s">
        <v>3066</v>
      </c>
      <c r="B4295" s="9" t="s">
        <v>29</v>
      </c>
      <c r="C4295" s="9" t="s">
        <v>3076</v>
      </c>
      <c r="D4295" s="9" t="s">
        <v>1346</v>
      </c>
      <c r="E4295" s="8" t="s">
        <v>1347</v>
      </c>
      <c r="F4295" s="10" t="s">
        <v>3087</v>
      </c>
      <c r="G4295" s="10" t="s">
        <v>3088</v>
      </c>
      <c r="H4295" s="10" t="s">
        <v>25</v>
      </c>
      <c r="I4295" s="10" t="s">
        <v>26</v>
      </c>
      <c r="J4295" s="11">
        <f t="shared" si="132"/>
        <v>60000000</v>
      </c>
      <c r="K4295" s="11">
        <f t="shared" si="132"/>
        <v>59980000</v>
      </c>
      <c r="L4295" s="12">
        <f t="shared" si="133"/>
        <v>0.9996666666666667</v>
      </c>
      <c r="M4295" s="13" t="s">
        <v>3362</v>
      </c>
    </row>
    <row r="4296" spans="1:13" ht="31" hidden="1" x14ac:dyDescent="0.35">
      <c r="A4296" s="9" t="s">
        <v>3066</v>
      </c>
      <c r="B4296" s="9" t="s">
        <v>29</v>
      </c>
      <c r="C4296" s="9" t="s">
        <v>3076</v>
      </c>
      <c r="D4296" s="9" t="s">
        <v>3089</v>
      </c>
      <c r="E4296" s="8" t="s">
        <v>3090</v>
      </c>
      <c r="F4296" s="10" t="s">
        <v>3087</v>
      </c>
      <c r="G4296" s="10" t="s">
        <v>3088</v>
      </c>
      <c r="H4296" s="10" t="s">
        <v>25</v>
      </c>
      <c r="I4296" s="10" t="s">
        <v>26</v>
      </c>
      <c r="J4296" s="11">
        <f t="shared" si="132"/>
        <v>60000000</v>
      </c>
      <c r="K4296" s="11">
        <f t="shared" si="132"/>
        <v>59980000</v>
      </c>
      <c r="L4296" s="12">
        <f t="shared" si="133"/>
        <v>0.9996666666666667</v>
      </c>
      <c r="M4296" s="13" t="s">
        <v>3362</v>
      </c>
    </row>
    <row r="4297" spans="1:13" hidden="1" x14ac:dyDescent="0.35">
      <c r="A4297" s="9" t="s">
        <v>3066</v>
      </c>
      <c r="B4297" s="9" t="s">
        <v>29</v>
      </c>
      <c r="C4297" s="9" t="s">
        <v>3076</v>
      </c>
      <c r="D4297" s="9" t="s">
        <v>77</v>
      </c>
      <c r="E4297" s="8" t="s">
        <v>78</v>
      </c>
      <c r="F4297" s="10" t="s">
        <v>3091</v>
      </c>
      <c r="G4297" s="10" t="s">
        <v>3092</v>
      </c>
      <c r="H4297" s="10" t="s">
        <v>25</v>
      </c>
      <c r="I4297" s="10" t="s">
        <v>26</v>
      </c>
      <c r="J4297" s="11">
        <f t="shared" si="132"/>
        <v>3690000</v>
      </c>
      <c r="K4297" s="11">
        <f t="shared" si="132"/>
        <v>3690000</v>
      </c>
      <c r="L4297" s="12">
        <f t="shared" si="133"/>
        <v>1</v>
      </c>
      <c r="M4297" s="13" t="s">
        <v>3362</v>
      </c>
    </row>
    <row r="4298" spans="1:13" hidden="1" x14ac:dyDescent="0.35">
      <c r="A4298" s="9" t="s">
        <v>3066</v>
      </c>
      <c r="B4298" s="9" t="s">
        <v>29</v>
      </c>
      <c r="C4298" s="9" t="s">
        <v>3076</v>
      </c>
      <c r="D4298" s="9" t="s">
        <v>81</v>
      </c>
      <c r="E4298" s="8" t="s">
        <v>82</v>
      </c>
      <c r="F4298" s="10" t="s">
        <v>3091</v>
      </c>
      <c r="G4298" s="10" t="s">
        <v>3092</v>
      </c>
      <c r="H4298" s="10" t="s">
        <v>25</v>
      </c>
      <c r="I4298" s="10" t="s">
        <v>26</v>
      </c>
      <c r="J4298" s="11">
        <f t="shared" ref="J4298:K4361" si="134">F4298+H4298</f>
        <v>3690000</v>
      </c>
      <c r="K4298" s="11">
        <f t="shared" si="134"/>
        <v>3690000</v>
      </c>
      <c r="L4298" s="12">
        <f t="shared" si="133"/>
        <v>1</v>
      </c>
      <c r="M4298" s="13" t="s">
        <v>3362</v>
      </c>
    </row>
    <row r="4299" spans="1:13" hidden="1" x14ac:dyDescent="0.35">
      <c r="A4299" s="9" t="s">
        <v>3066</v>
      </c>
      <c r="B4299" s="9" t="s">
        <v>29</v>
      </c>
      <c r="C4299" s="9" t="s">
        <v>3076</v>
      </c>
      <c r="D4299" s="9" t="s">
        <v>426</v>
      </c>
      <c r="E4299" s="8" t="s">
        <v>427</v>
      </c>
      <c r="F4299" s="10" t="s">
        <v>3091</v>
      </c>
      <c r="G4299" s="10" t="s">
        <v>3092</v>
      </c>
      <c r="H4299" s="10" t="s">
        <v>25</v>
      </c>
      <c r="I4299" s="10" t="s">
        <v>26</v>
      </c>
      <c r="J4299" s="11">
        <f t="shared" si="134"/>
        <v>3690000</v>
      </c>
      <c r="K4299" s="11">
        <f t="shared" si="134"/>
        <v>3690000</v>
      </c>
      <c r="L4299" s="12">
        <f t="shared" ref="L4299:L4362" si="135">K4299/J4299</f>
        <v>1</v>
      </c>
      <c r="M4299" s="13" t="s">
        <v>3362</v>
      </c>
    </row>
    <row r="4300" spans="1:13" ht="31" x14ac:dyDescent="0.35">
      <c r="A4300" s="9" t="s">
        <v>3066</v>
      </c>
      <c r="B4300" s="9" t="s">
        <v>29</v>
      </c>
      <c r="C4300" s="9" t="s">
        <v>3093</v>
      </c>
      <c r="D4300" s="9"/>
      <c r="E4300" s="8" t="s">
        <v>3094</v>
      </c>
      <c r="F4300" s="10" t="s">
        <v>3095</v>
      </c>
      <c r="G4300" s="10" t="s">
        <v>3096</v>
      </c>
      <c r="H4300" s="10" t="s">
        <v>25</v>
      </c>
      <c r="I4300" s="10" t="s">
        <v>26</v>
      </c>
      <c r="J4300" s="11">
        <f t="shared" si="134"/>
        <v>129600000</v>
      </c>
      <c r="K4300" s="11">
        <f t="shared" si="134"/>
        <v>87648125</v>
      </c>
      <c r="L4300" s="12">
        <f t="shared" si="135"/>
        <v>0.6762972608024691</v>
      </c>
      <c r="M4300" s="13" t="s">
        <v>3362</v>
      </c>
    </row>
    <row r="4301" spans="1:13" x14ac:dyDescent="0.35">
      <c r="A4301" s="9" t="s">
        <v>3066</v>
      </c>
      <c r="B4301" s="9" t="s">
        <v>29</v>
      </c>
      <c r="C4301" s="9" t="s">
        <v>3097</v>
      </c>
      <c r="D4301" s="9"/>
      <c r="E4301" s="8" t="s">
        <v>3098</v>
      </c>
      <c r="F4301" s="10" t="s">
        <v>3099</v>
      </c>
      <c r="G4301" s="10" t="s">
        <v>3100</v>
      </c>
      <c r="H4301" s="10" t="s">
        <v>25</v>
      </c>
      <c r="I4301" s="10" t="s">
        <v>26</v>
      </c>
      <c r="J4301" s="11">
        <f t="shared" si="134"/>
        <v>69600000</v>
      </c>
      <c r="K4301" s="11">
        <f t="shared" si="134"/>
        <v>38800000</v>
      </c>
      <c r="L4301" s="12">
        <f t="shared" si="135"/>
        <v>0.55747126436781613</v>
      </c>
      <c r="M4301" s="13" t="s">
        <v>3362</v>
      </c>
    </row>
    <row r="4302" spans="1:13" hidden="1" x14ac:dyDescent="0.35">
      <c r="A4302" s="9" t="s">
        <v>3066</v>
      </c>
      <c r="B4302" s="9" t="s">
        <v>29</v>
      </c>
      <c r="C4302" s="9" t="s">
        <v>3097</v>
      </c>
      <c r="D4302" s="9" t="s">
        <v>49</v>
      </c>
      <c r="E4302" s="8" t="s">
        <v>50</v>
      </c>
      <c r="F4302" s="10" t="s">
        <v>3099</v>
      </c>
      <c r="G4302" s="10" t="s">
        <v>3100</v>
      </c>
      <c r="H4302" s="10" t="s">
        <v>25</v>
      </c>
      <c r="I4302" s="10" t="s">
        <v>26</v>
      </c>
      <c r="J4302" s="11">
        <f t="shared" si="134"/>
        <v>69600000</v>
      </c>
      <c r="K4302" s="11">
        <f t="shared" si="134"/>
        <v>38800000</v>
      </c>
      <c r="L4302" s="12">
        <f t="shared" si="135"/>
        <v>0.55747126436781613</v>
      </c>
      <c r="M4302" s="13" t="s">
        <v>3362</v>
      </c>
    </row>
    <row r="4303" spans="1:13" hidden="1" x14ac:dyDescent="0.35">
      <c r="A4303" s="9" t="s">
        <v>3066</v>
      </c>
      <c r="B4303" s="9" t="s">
        <v>29</v>
      </c>
      <c r="C4303" s="9" t="s">
        <v>3097</v>
      </c>
      <c r="D4303" s="9" t="s">
        <v>69</v>
      </c>
      <c r="E4303" s="8" t="s">
        <v>70</v>
      </c>
      <c r="F4303" s="10" t="s">
        <v>3099</v>
      </c>
      <c r="G4303" s="10" t="s">
        <v>3100</v>
      </c>
      <c r="H4303" s="10" t="s">
        <v>25</v>
      </c>
      <c r="I4303" s="10" t="s">
        <v>26</v>
      </c>
      <c r="J4303" s="11">
        <f t="shared" si="134"/>
        <v>69600000</v>
      </c>
      <c r="K4303" s="11">
        <f t="shared" si="134"/>
        <v>38800000</v>
      </c>
      <c r="L4303" s="12">
        <f t="shared" si="135"/>
        <v>0.55747126436781613</v>
      </c>
      <c r="M4303" s="13" t="s">
        <v>3362</v>
      </c>
    </row>
    <row r="4304" spans="1:13" hidden="1" x14ac:dyDescent="0.35">
      <c r="A4304" s="9" t="s">
        <v>3066</v>
      </c>
      <c r="B4304" s="9" t="s">
        <v>29</v>
      </c>
      <c r="C4304" s="9" t="s">
        <v>3097</v>
      </c>
      <c r="D4304" s="9" t="s">
        <v>352</v>
      </c>
      <c r="E4304" s="8" t="s">
        <v>353</v>
      </c>
      <c r="F4304" s="10" t="s">
        <v>3099</v>
      </c>
      <c r="G4304" s="10" t="s">
        <v>3100</v>
      </c>
      <c r="H4304" s="10" t="s">
        <v>25</v>
      </c>
      <c r="I4304" s="10" t="s">
        <v>26</v>
      </c>
      <c r="J4304" s="11">
        <f t="shared" si="134"/>
        <v>69600000</v>
      </c>
      <c r="K4304" s="11">
        <f t="shared" si="134"/>
        <v>38800000</v>
      </c>
      <c r="L4304" s="12">
        <f t="shared" si="135"/>
        <v>0.55747126436781613</v>
      </c>
      <c r="M4304" s="13" t="s">
        <v>3362</v>
      </c>
    </row>
    <row r="4305" spans="1:13" hidden="1" x14ac:dyDescent="0.35">
      <c r="A4305" s="9" t="s">
        <v>3066</v>
      </c>
      <c r="B4305" s="9" t="s">
        <v>29</v>
      </c>
      <c r="C4305" s="9" t="s">
        <v>3097</v>
      </c>
      <c r="D4305" s="9" t="s">
        <v>354</v>
      </c>
      <c r="E4305" s="8" t="s">
        <v>355</v>
      </c>
      <c r="F4305" s="10" t="s">
        <v>3099</v>
      </c>
      <c r="G4305" s="10" t="s">
        <v>3100</v>
      </c>
      <c r="H4305" s="10" t="s">
        <v>25</v>
      </c>
      <c r="I4305" s="10" t="s">
        <v>26</v>
      </c>
      <c r="J4305" s="11">
        <f t="shared" si="134"/>
        <v>69600000</v>
      </c>
      <c r="K4305" s="11">
        <f t="shared" si="134"/>
        <v>38800000</v>
      </c>
      <c r="L4305" s="12">
        <f t="shared" si="135"/>
        <v>0.55747126436781613</v>
      </c>
      <c r="M4305" s="13" t="s">
        <v>3362</v>
      </c>
    </row>
    <row r="4306" spans="1:13" ht="31" x14ac:dyDescent="0.35">
      <c r="A4306" s="9" t="s">
        <v>3066</v>
      </c>
      <c r="B4306" s="9" t="s">
        <v>29</v>
      </c>
      <c r="C4306" s="9" t="s">
        <v>3101</v>
      </c>
      <c r="D4306" s="9"/>
      <c r="E4306" s="8" t="s">
        <v>3102</v>
      </c>
      <c r="F4306" s="10" t="s">
        <v>3087</v>
      </c>
      <c r="G4306" s="10" t="s">
        <v>3103</v>
      </c>
      <c r="H4306" s="10" t="s">
        <v>25</v>
      </c>
      <c r="I4306" s="10" t="s">
        <v>26</v>
      </c>
      <c r="J4306" s="11">
        <f t="shared" si="134"/>
        <v>60000000</v>
      </c>
      <c r="K4306" s="11">
        <f t="shared" si="134"/>
        <v>48848125</v>
      </c>
      <c r="L4306" s="12">
        <f t="shared" si="135"/>
        <v>0.81413541666666667</v>
      </c>
      <c r="M4306" s="13" t="s">
        <v>3362</v>
      </c>
    </row>
    <row r="4307" spans="1:13" hidden="1" x14ac:dyDescent="0.35">
      <c r="A4307" s="9" t="s">
        <v>3066</v>
      </c>
      <c r="B4307" s="9" t="s">
        <v>29</v>
      </c>
      <c r="C4307" s="9" t="s">
        <v>3101</v>
      </c>
      <c r="D4307" s="9" t="s">
        <v>49</v>
      </c>
      <c r="E4307" s="8" t="s">
        <v>50</v>
      </c>
      <c r="F4307" s="10" t="s">
        <v>3087</v>
      </c>
      <c r="G4307" s="10" t="s">
        <v>3103</v>
      </c>
      <c r="H4307" s="10" t="s">
        <v>25</v>
      </c>
      <c r="I4307" s="10" t="s">
        <v>26</v>
      </c>
      <c r="J4307" s="11">
        <f t="shared" si="134"/>
        <v>60000000</v>
      </c>
      <c r="K4307" s="11">
        <f t="shared" si="134"/>
        <v>48848125</v>
      </c>
      <c r="L4307" s="12">
        <f t="shared" si="135"/>
        <v>0.81413541666666667</v>
      </c>
      <c r="M4307" s="13" t="s">
        <v>3362</v>
      </c>
    </row>
    <row r="4308" spans="1:13" hidden="1" x14ac:dyDescent="0.35">
      <c r="A4308" s="9" t="s">
        <v>3066</v>
      </c>
      <c r="B4308" s="9" t="s">
        <v>29</v>
      </c>
      <c r="C4308" s="9" t="s">
        <v>3101</v>
      </c>
      <c r="D4308" s="9" t="s">
        <v>51</v>
      </c>
      <c r="E4308" s="8" t="s">
        <v>52</v>
      </c>
      <c r="F4308" s="10" t="s">
        <v>3104</v>
      </c>
      <c r="G4308" s="10" t="s">
        <v>3105</v>
      </c>
      <c r="H4308" s="10" t="s">
        <v>25</v>
      </c>
      <c r="I4308" s="10" t="s">
        <v>26</v>
      </c>
      <c r="J4308" s="11">
        <f t="shared" si="134"/>
        <v>40400000</v>
      </c>
      <c r="K4308" s="11">
        <f t="shared" si="134"/>
        <v>32938125</v>
      </c>
      <c r="L4308" s="12">
        <f t="shared" si="135"/>
        <v>0.81530012376237626</v>
      </c>
      <c r="M4308" s="13" t="s">
        <v>3362</v>
      </c>
    </row>
    <row r="4309" spans="1:13" hidden="1" x14ac:dyDescent="0.35">
      <c r="A4309" s="9" t="s">
        <v>3066</v>
      </c>
      <c r="B4309" s="9" t="s">
        <v>29</v>
      </c>
      <c r="C4309" s="9" t="s">
        <v>3101</v>
      </c>
      <c r="D4309" s="9" t="s">
        <v>55</v>
      </c>
      <c r="E4309" s="8" t="s">
        <v>56</v>
      </c>
      <c r="F4309" s="10" t="s">
        <v>3104</v>
      </c>
      <c r="G4309" s="10" t="s">
        <v>3105</v>
      </c>
      <c r="H4309" s="10" t="s">
        <v>25</v>
      </c>
      <c r="I4309" s="10" t="s">
        <v>26</v>
      </c>
      <c r="J4309" s="11">
        <f t="shared" si="134"/>
        <v>40400000</v>
      </c>
      <c r="K4309" s="11">
        <f t="shared" si="134"/>
        <v>32938125</v>
      </c>
      <c r="L4309" s="12">
        <f t="shared" si="135"/>
        <v>0.81530012376237626</v>
      </c>
      <c r="M4309" s="13" t="s">
        <v>3362</v>
      </c>
    </row>
    <row r="4310" spans="1:13" hidden="1" x14ac:dyDescent="0.35">
      <c r="A4310" s="9" t="s">
        <v>3066</v>
      </c>
      <c r="B4310" s="9" t="s">
        <v>29</v>
      </c>
      <c r="C4310" s="9" t="s">
        <v>3101</v>
      </c>
      <c r="D4310" s="9" t="s">
        <v>57</v>
      </c>
      <c r="E4310" s="8" t="s">
        <v>58</v>
      </c>
      <c r="F4310" s="10" t="s">
        <v>3106</v>
      </c>
      <c r="G4310" s="10" t="s">
        <v>3107</v>
      </c>
      <c r="H4310" s="10" t="s">
        <v>25</v>
      </c>
      <c r="I4310" s="10" t="s">
        <v>26</v>
      </c>
      <c r="J4310" s="11">
        <f t="shared" si="134"/>
        <v>3631200</v>
      </c>
      <c r="K4310" s="11">
        <f t="shared" si="134"/>
        <v>2596000</v>
      </c>
      <c r="L4310" s="12">
        <f t="shared" si="135"/>
        <v>0.71491517955496808</v>
      </c>
      <c r="M4310" s="13" t="s">
        <v>3362</v>
      </c>
    </row>
    <row r="4311" spans="1:13" hidden="1" x14ac:dyDescent="0.35">
      <c r="A4311" s="9" t="s">
        <v>3066</v>
      </c>
      <c r="B4311" s="9" t="s">
        <v>29</v>
      </c>
      <c r="C4311" s="9" t="s">
        <v>3101</v>
      </c>
      <c r="D4311" s="9" t="s">
        <v>61</v>
      </c>
      <c r="E4311" s="8" t="s">
        <v>62</v>
      </c>
      <c r="F4311" s="10" t="s">
        <v>3108</v>
      </c>
      <c r="G4311" s="10" t="s">
        <v>3109</v>
      </c>
      <c r="H4311" s="10" t="s">
        <v>25</v>
      </c>
      <c r="I4311" s="10" t="s">
        <v>26</v>
      </c>
      <c r="J4311" s="11">
        <f t="shared" si="134"/>
        <v>14559000</v>
      </c>
      <c r="K4311" s="11">
        <f t="shared" si="134"/>
        <v>13484125</v>
      </c>
      <c r="L4311" s="12">
        <f t="shared" si="135"/>
        <v>0.92617109691599697</v>
      </c>
      <c r="M4311" s="13" t="s">
        <v>3362</v>
      </c>
    </row>
    <row r="4312" spans="1:13" hidden="1" x14ac:dyDescent="0.35">
      <c r="A4312" s="9" t="s">
        <v>3066</v>
      </c>
      <c r="B4312" s="9" t="s">
        <v>29</v>
      </c>
      <c r="C4312" s="9" t="s">
        <v>3101</v>
      </c>
      <c r="D4312" s="9" t="s">
        <v>93</v>
      </c>
      <c r="E4312" s="8" t="s">
        <v>94</v>
      </c>
      <c r="F4312" s="10" t="s">
        <v>3110</v>
      </c>
      <c r="G4312" s="10" t="s">
        <v>3111</v>
      </c>
      <c r="H4312" s="10" t="s">
        <v>25</v>
      </c>
      <c r="I4312" s="10" t="s">
        <v>26</v>
      </c>
      <c r="J4312" s="11">
        <f t="shared" si="134"/>
        <v>15622200</v>
      </c>
      <c r="K4312" s="11">
        <f t="shared" si="134"/>
        <v>13068000</v>
      </c>
      <c r="L4312" s="12">
        <f t="shared" si="135"/>
        <v>0.83650190114068446</v>
      </c>
      <c r="M4312" s="13" t="s">
        <v>3362</v>
      </c>
    </row>
    <row r="4313" spans="1:13" hidden="1" x14ac:dyDescent="0.35">
      <c r="A4313" s="9" t="s">
        <v>3066</v>
      </c>
      <c r="B4313" s="9" t="s">
        <v>29</v>
      </c>
      <c r="C4313" s="9" t="s">
        <v>3101</v>
      </c>
      <c r="D4313" s="9" t="s">
        <v>338</v>
      </c>
      <c r="E4313" s="8" t="s">
        <v>339</v>
      </c>
      <c r="F4313" s="10" t="s">
        <v>3112</v>
      </c>
      <c r="G4313" s="10" t="s">
        <v>3113</v>
      </c>
      <c r="H4313" s="10" t="s">
        <v>25</v>
      </c>
      <c r="I4313" s="10" t="s">
        <v>26</v>
      </c>
      <c r="J4313" s="11">
        <f t="shared" si="134"/>
        <v>380000</v>
      </c>
      <c r="K4313" s="11">
        <f t="shared" si="134"/>
        <v>190000</v>
      </c>
      <c r="L4313" s="12">
        <f t="shared" si="135"/>
        <v>0.5</v>
      </c>
      <c r="M4313" s="13" t="s">
        <v>3362</v>
      </c>
    </row>
    <row r="4314" spans="1:13" hidden="1" x14ac:dyDescent="0.35">
      <c r="A4314" s="9" t="s">
        <v>3066</v>
      </c>
      <c r="B4314" s="9" t="s">
        <v>29</v>
      </c>
      <c r="C4314" s="9" t="s">
        <v>3101</v>
      </c>
      <c r="D4314" s="9" t="s">
        <v>65</v>
      </c>
      <c r="E4314" s="8" t="s">
        <v>66</v>
      </c>
      <c r="F4314" s="10" t="s">
        <v>3114</v>
      </c>
      <c r="G4314" s="10" t="s">
        <v>26</v>
      </c>
      <c r="H4314" s="10" t="s">
        <v>25</v>
      </c>
      <c r="I4314" s="10" t="s">
        <v>26</v>
      </c>
      <c r="J4314" s="11">
        <f t="shared" si="134"/>
        <v>2607600</v>
      </c>
      <c r="K4314" s="11">
        <f t="shared" si="134"/>
        <v>0</v>
      </c>
      <c r="L4314" s="12">
        <f t="shared" si="135"/>
        <v>0</v>
      </c>
      <c r="M4314" s="13" t="s">
        <v>3362</v>
      </c>
    </row>
    <row r="4315" spans="1:13" hidden="1" x14ac:dyDescent="0.35">
      <c r="A4315" s="9" t="s">
        <v>3066</v>
      </c>
      <c r="B4315" s="9" t="s">
        <v>29</v>
      </c>
      <c r="C4315" s="9" t="s">
        <v>3101</v>
      </c>
      <c r="D4315" s="9" t="s">
        <v>99</v>
      </c>
      <c r="E4315" s="8" t="s">
        <v>100</v>
      </c>
      <c r="F4315" s="10" t="s">
        <v>676</v>
      </c>
      <c r="G4315" s="10" t="s">
        <v>677</v>
      </c>
      <c r="H4315" s="10" t="s">
        <v>25</v>
      </c>
      <c r="I4315" s="10" t="s">
        <v>26</v>
      </c>
      <c r="J4315" s="11">
        <f t="shared" si="134"/>
        <v>3600000</v>
      </c>
      <c r="K4315" s="11">
        <f t="shared" si="134"/>
        <v>3600000</v>
      </c>
      <c r="L4315" s="12">
        <f t="shared" si="135"/>
        <v>1</v>
      </c>
      <c r="M4315" s="13" t="s">
        <v>3362</v>
      </c>
    </row>
    <row r="4316" spans="1:13" hidden="1" x14ac:dyDescent="0.35">
      <c r="A4316" s="9" t="s">
        <v>3066</v>
      </c>
      <c r="B4316" s="9" t="s">
        <v>29</v>
      </c>
      <c r="C4316" s="9" t="s">
        <v>3101</v>
      </c>
      <c r="D4316" s="9" t="s">
        <v>69</v>
      </c>
      <c r="E4316" s="8" t="s">
        <v>70</v>
      </c>
      <c r="F4316" s="10" t="s">
        <v>966</v>
      </c>
      <c r="G4316" s="10" t="s">
        <v>3115</v>
      </c>
      <c r="H4316" s="10" t="s">
        <v>25</v>
      </c>
      <c r="I4316" s="10" t="s">
        <v>26</v>
      </c>
      <c r="J4316" s="11">
        <f t="shared" si="134"/>
        <v>2700000</v>
      </c>
      <c r="K4316" s="11">
        <f t="shared" si="134"/>
        <v>1350000</v>
      </c>
      <c r="L4316" s="12">
        <f t="shared" si="135"/>
        <v>0.5</v>
      </c>
      <c r="M4316" s="13" t="s">
        <v>3362</v>
      </c>
    </row>
    <row r="4317" spans="1:13" hidden="1" x14ac:dyDescent="0.35">
      <c r="A4317" s="9" t="s">
        <v>3066</v>
      </c>
      <c r="B4317" s="9" t="s">
        <v>29</v>
      </c>
      <c r="C4317" s="9" t="s">
        <v>3101</v>
      </c>
      <c r="D4317" s="9" t="s">
        <v>352</v>
      </c>
      <c r="E4317" s="8" t="s">
        <v>353</v>
      </c>
      <c r="F4317" s="10" t="s">
        <v>966</v>
      </c>
      <c r="G4317" s="10" t="s">
        <v>3115</v>
      </c>
      <c r="H4317" s="10" t="s">
        <v>25</v>
      </c>
      <c r="I4317" s="10" t="s">
        <v>26</v>
      </c>
      <c r="J4317" s="11">
        <f t="shared" si="134"/>
        <v>2700000</v>
      </c>
      <c r="K4317" s="11">
        <f t="shared" si="134"/>
        <v>1350000</v>
      </c>
      <c r="L4317" s="12">
        <f t="shared" si="135"/>
        <v>0.5</v>
      </c>
      <c r="M4317" s="13" t="s">
        <v>3362</v>
      </c>
    </row>
    <row r="4318" spans="1:13" ht="31" hidden="1" x14ac:dyDescent="0.35">
      <c r="A4318" s="9" t="s">
        <v>3066</v>
      </c>
      <c r="B4318" s="9" t="s">
        <v>29</v>
      </c>
      <c r="C4318" s="9" t="s">
        <v>3101</v>
      </c>
      <c r="D4318" s="9" t="s">
        <v>422</v>
      </c>
      <c r="E4318" s="8" t="s">
        <v>423</v>
      </c>
      <c r="F4318" s="10" t="s">
        <v>966</v>
      </c>
      <c r="G4318" s="10" t="s">
        <v>3115</v>
      </c>
      <c r="H4318" s="10" t="s">
        <v>25</v>
      </c>
      <c r="I4318" s="10" t="s">
        <v>26</v>
      </c>
      <c r="J4318" s="11">
        <f t="shared" si="134"/>
        <v>2700000</v>
      </c>
      <c r="K4318" s="11">
        <f t="shared" si="134"/>
        <v>1350000</v>
      </c>
      <c r="L4318" s="12">
        <f t="shared" si="135"/>
        <v>0.5</v>
      </c>
      <c r="M4318" s="13" t="s">
        <v>3362</v>
      </c>
    </row>
    <row r="4319" spans="1:13" hidden="1" x14ac:dyDescent="0.35">
      <c r="A4319" s="9" t="s">
        <v>3066</v>
      </c>
      <c r="B4319" s="9" t="s">
        <v>29</v>
      </c>
      <c r="C4319" s="9" t="s">
        <v>3101</v>
      </c>
      <c r="D4319" s="9" t="s">
        <v>77</v>
      </c>
      <c r="E4319" s="8" t="s">
        <v>78</v>
      </c>
      <c r="F4319" s="10" t="s">
        <v>3116</v>
      </c>
      <c r="G4319" s="10" t="s">
        <v>483</v>
      </c>
      <c r="H4319" s="10" t="s">
        <v>25</v>
      </c>
      <c r="I4319" s="10" t="s">
        <v>26</v>
      </c>
      <c r="J4319" s="11">
        <f t="shared" si="134"/>
        <v>16900000</v>
      </c>
      <c r="K4319" s="11">
        <f t="shared" si="134"/>
        <v>14560000</v>
      </c>
      <c r="L4319" s="12">
        <f t="shared" si="135"/>
        <v>0.86153846153846159</v>
      </c>
      <c r="M4319" s="13" t="s">
        <v>3362</v>
      </c>
    </row>
    <row r="4320" spans="1:13" hidden="1" x14ac:dyDescent="0.35">
      <c r="A4320" s="9" t="s">
        <v>3066</v>
      </c>
      <c r="B4320" s="9" t="s">
        <v>29</v>
      </c>
      <c r="C4320" s="9" t="s">
        <v>3101</v>
      </c>
      <c r="D4320" s="9" t="s">
        <v>81</v>
      </c>
      <c r="E4320" s="8" t="s">
        <v>82</v>
      </c>
      <c r="F4320" s="10" t="s">
        <v>3116</v>
      </c>
      <c r="G4320" s="10" t="s">
        <v>483</v>
      </c>
      <c r="H4320" s="10" t="s">
        <v>25</v>
      </c>
      <c r="I4320" s="10" t="s">
        <v>26</v>
      </c>
      <c r="J4320" s="11">
        <f t="shared" si="134"/>
        <v>16900000</v>
      </c>
      <c r="K4320" s="11">
        <f t="shared" si="134"/>
        <v>14560000</v>
      </c>
      <c r="L4320" s="12">
        <f t="shared" si="135"/>
        <v>0.86153846153846159</v>
      </c>
      <c r="M4320" s="13" t="s">
        <v>3362</v>
      </c>
    </row>
    <row r="4321" spans="1:13" hidden="1" x14ac:dyDescent="0.35">
      <c r="A4321" s="9" t="s">
        <v>3066</v>
      </c>
      <c r="B4321" s="9" t="s">
        <v>29</v>
      </c>
      <c r="C4321" s="9" t="s">
        <v>3101</v>
      </c>
      <c r="D4321" s="9" t="s">
        <v>83</v>
      </c>
      <c r="E4321" s="8" t="s">
        <v>84</v>
      </c>
      <c r="F4321" s="10" t="s">
        <v>3116</v>
      </c>
      <c r="G4321" s="10" t="s">
        <v>483</v>
      </c>
      <c r="H4321" s="10" t="s">
        <v>25</v>
      </c>
      <c r="I4321" s="10" t="s">
        <v>26</v>
      </c>
      <c r="J4321" s="11">
        <f t="shared" si="134"/>
        <v>16900000</v>
      </c>
      <c r="K4321" s="11">
        <f t="shared" si="134"/>
        <v>14560000</v>
      </c>
      <c r="L4321" s="12">
        <f t="shared" si="135"/>
        <v>0.86153846153846159</v>
      </c>
      <c r="M4321" s="13" t="s">
        <v>3362</v>
      </c>
    </row>
    <row r="4322" spans="1:13" x14ac:dyDescent="0.35">
      <c r="A4322" s="9" t="s">
        <v>3066</v>
      </c>
      <c r="B4322" s="9" t="s">
        <v>29</v>
      </c>
      <c r="C4322" s="9" t="s">
        <v>3117</v>
      </c>
      <c r="D4322" s="9"/>
      <c r="E4322" s="8" t="s">
        <v>3118</v>
      </c>
      <c r="F4322" s="10" t="s">
        <v>3119</v>
      </c>
      <c r="G4322" s="10" t="s">
        <v>3120</v>
      </c>
      <c r="H4322" s="10" t="s">
        <v>25</v>
      </c>
      <c r="I4322" s="10" t="s">
        <v>26</v>
      </c>
      <c r="J4322" s="11">
        <f t="shared" si="134"/>
        <v>4893446491</v>
      </c>
      <c r="K4322" s="11">
        <f t="shared" si="134"/>
        <v>4360202640</v>
      </c>
      <c r="L4322" s="12">
        <f t="shared" si="135"/>
        <v>0.89102898090727278</v>
      </c>
      <c r="M4322" s="13" t="s">
        <v>3362</v>
      </c>
    </row>
    <row r="4323" spans="1:13" ht="31" x14ac:dyDescent="0.35">
      <c r="A4323" s="9" t="s">
        <v>3066</v>
      </c>
      <c r="B4323" s="9" t="s">
        <v>29</v>
      </c>
      <c r="C4323" s="9" t="s">
        <v>3121</v>
      </c>
      <c r="D4323" s="9"/>
      <c r="E4323" s="8" t="s">
        <v>3122</v>
      </c>
      <c r="F4323" s="10" t="s">
        <v>3123</v>
      </c>
      <c r="G4323" s="10" t="s">
        <v>3124</v>
      </c>
      <c r="H4323" s="10" t="s">
        <v>25</v>
      </c>
      <c r="I4323" s="10" t="s">
        <v>26</v>
      </c>
      <c r="J4323" s="11">
        <f t="shared" si="134"/>
        <v>3646402040</v>
      </c>
      <c r="K4323" s="11">
        <f t="shared" si="134"/>
        <v>3176063765</v>
      </c>
      <c r="L4323" s="12">
        <f t="shared" si="135"/>
        <v>0.87101305071670043</v>
      </c>
      <c r="M4323" s="13" t="s">
        <v>3362</v>
      </c>
    </row>
    <row r="4324" spans="1:13" x14ac:dyDescent="0.35">
      <c r="A4324" s="9" t="s">
        <v>3066</v>
      </c>
      <c r="B4324" s="9" t="s">
        <v>29</v>
      </c>
      <c r="C4324" s="9" t="s">
        <v>3125</v>
      </c>
      <c r="D4324" s="9"/>
      <c r="E4324" s="8" t="s">
        <v>3126</v>
      </c>
      <c r="F4324" s="10" t="s">
        <v>3127</v>
      </c>
      <c r="G4324" s="10" t="s">
        <v>3128</v>
      </c>
      <c r="H4324" s="10" t="s">
        <v>25</v>
      </c>
      <c r="I4324" s="10" t="s">
        <v>26</v>
      </c>
      <c r="J4324" s="11">
        <f t="shared" si="134"/>
        <v>70578000</v>
      </c>
      <c r="K4324" s="11">
        <f t="shared" si="134"/>
        <v>64910000</v>
      </c>
      <c r="L4324" s="12">
        <f t="shared" si="135"/>
        <v>0.9196916886281844</v>
      </c>
      <c r="M4324" s="13" t="s">
        <v>3362</v>
      </c>
    </row>
    <row r="4325" spans="1:13" hidden="1" x14ac:dyDescent="0.35">
      <c r="A4325" s="9" t="s">
        <v>3066</v>
      </c>
      <c r="B4325" s="9" t="s">
        <v>29</v>
      </c>
      <c r="C4325" s="9" t="s">
        <v>3125</v>
      </c>
      <c r="D4325" s="9" t="s">
        <v>49</v>
      </c>
      <c r="E4325" s="8" t="s">
        <v>50</v>
      </c>
      <c r="F4325" s="10" t="s">
        <v>3127</v>
      </c>
      <c r="G4325" s="10" t="s">
        <v>3128</v>
      </c>
      <c r="H4325" s="10" t="s">
        <v>25</v>
      </c>
      <c r="I4325" s="10" t="s">
        <v>26</v>
      </c>
      <c r="J4325" s="11">
        <f t="shared" si="134"/>
        <v>70578000</v>
      </c>
      <c r="K4325" s="11">
        <f t="shared" si="134"/>
        <v>64910000</v>
      </c>
      <c r="L4325" s="12">
        <f t="shared" si="135"/>
        <v>0.9196916886281844</v>
      </c>
      <c r="M4325" s="13" t="s">
        <v>3362</v>
      </c>
    </row>
    <row r="4326" spans="1:13" hidden="1" x14ac:dyDescent="0.35">
      <c r="A4326" s="9" t="s">
        <v>3066</v>
      </c>
      <c r="B4326" s="9" t="s">
        <v>29</v>
      </c>
      <c r="C4326" s="9" t="s">
        <v>3125</v>
      </c>
      <c r="D4326" s="9" t="s">
        <v>51</v>
      </c>
      <c r="E4326" s="8" t="s">
        <v>52</v>
      </c>
      <c r="F4326" s="10" t="s">
        <v>3129</v>
      </c>
      <c r="G4326" s="10" t="s">
        <v>3130</v>
      </c>
      <c r="H4326" s="10" t="s">
        <v>25</v>
      </c>
      <c r="I4326" s="10" t="s">
        <v>26</v>
      </c>
      <c r="J4326" s="11">
        <f t="shared" si="134"/>
        <v>1098000</v>
      </c>
      <c r="K4326" s="11">
        <f t="shared" si="134"/>
        <v>1080000</v>
      </c>
      <c r="L4326" s="12">
        <f t="shared" si="135"/>
        <v>0.98360655737704916</v>
      </c>
      <c r="M4326" s="13" t="s">
        <v>3362</v>
      </c>
    </row>
    <row r="4327" spans="1:13" hidden="1" x14ac:dyDescent="0.35">
      <c r="A4327" s="9" t="s">
        <v>3066</v>
      </c>
      <c r="B4327" s="9" t="s">
        <v>29</v>
      </c>
      <c r="C4327" s="9" t="s">
        <v>3125</v>
      </c>
      <c r="D4327" s="9" t="s">
        <v>55</v>
      </c>
      <c r="E4327" s="8" t="s">
        <v>56</v>
      </c>
      <c r="F4327" s="10" t="s">
        <v>3129</v>
      </c>
      <c r="G4327" s="10" t="s">
        <v>3130</v>
      </c>
      <c r="H4327" s="10" t="s">
        <v>25</v>
      </c>
      <c r="I4327" s="10" t="s">
        <v>26</v>
      </c>
      <c r="J4327" s="11">
        <f t="shared" si="134"/>
        <v>1098000</v>
      </c>
      <c r="K4327" s="11">
        <f t="shared" si="134"/>
        <v>1080000</v>
      </c>
      <c r="L4327" s="12">
        <f t="shared" si="135"/>
        <v>0.98360655737704916</v>
      </c>
      <c r="M4327" s="13" t="s">
        <v>3362</v>
      </c>
    </row>
    <row r="4328" spans="1:13" hidden="1" x14ac:dyDescent="0.35">
      <c r="A4328" s="9" t="s">
        <v>3066</v>
      </c>
      <c r="B4328" s="9" t="s">
        <v>29</v>
      </c>
      <c r="C4328" s="9" t="s">
        <v>3125</v>
      </c>
      <c r="D4328" s="9" t="s">
        <v>61</v>
      </c>
      <c r="E4328" s="8" t="s">
        <v>62</v>
      </c>
      <c r="F4328" s="10" t="s">
        <v>3131</v>
      </c>
      <c r="G4328" s="10" t="s">
        <v>26</v>
      </c>
      <c r="H4328" s="10" t="s">
        <v>25</v>
      </c>
      <c r="I4328" s="10" t="s">
        <v>26</v>
      </c>
      <c r="J4328" s="11">
        <f t="shared" si="134"/>
        <v>18000</v>
      </c>
      <c r="K4328" s="11">
        <f t="shared" si="134"/>
        <v>0</v>
      </c>
      <c r="L4328" s="12">
        <f t="shared" si="135"/>
        <v>0</v>
      </c>
      <c r="M4328" s="13" t="s">
        <v>3362</v>
      </c>
    </row>
    <row r="4329" spans="1:13" hidden="1" x14ac:dyDescent="0.35">
      <c r="A4329" s="9" t="s">
        <v>3066</v>
      </c>
      <c r="B4329" s="9" t="s">
        <v>29</v>
      </c>
      <c r="C4329" s="9" t="s">
        <v>3125</v>
      </c>
      <c r="D4329" s="9" t="s">
        <v>99</v>
      </c>
      <c r="E4329" s="8" t="s">
        <v>100</v>
      </c>
      <c r="F4329" s="10" t="s">
        <v>606</v>
      </c>
      <c r="G4329" s="10" t="s">
        <v>3130</v>
      </c>
      <c r="H4329" s="10" t="s">
        <v>25</v>
      </c>
      <c r="I4329" s="10" t="s">
        <v>26</v>
      </c>
      <c r="J4329" s="11">
        <f t="shared" si="134"/>
        <v>1080000</v>
      </c>
      <c r="K4329" s="11">
        <f t="shared" si="134"/>
        <v>1080000</v>
      </c>
      <c r="L4329" s="12">
        <f t="shared" si="135"/>
        <v>1</v>
      </c>
      <c r="M4329" s="13" t="s">
        <v>3362</v>
      </c>
    </row>
    <row r="4330" spans="1:13" hidden="1" x14ac:dyDescent="0.35">
      <c r="A4330" s="9" t="s">
        <v>3066</v>
      </c>
      <c r="B4330" s="9" t="s">
        <v>29</v>
      </c>
      <c r="C4330" s="9" t="s">
        <v>3125</v>
      </c>
      <c r="D4330" s="9" t="s">
        <v>69</v>
      </c>
      <c r="E4330" s="8" t="s">
        <v>70</v>
      </c>
      <c r="F4330" s="10" t="s">
        <v>3132</v>
      </c>
      <c r="G4330" s="10" t="s">
        <v>3133</v>
      </c>
      <c r="H4330" s="10" t="s">
        <v>25</v>
      </c>
      <c r="I4330" s="10" t="s">
        <v>26</v>
      </c>
      <c r="J4330" s="11">
        <f t="shared" si="134"/>
        <v>69480000</v>
      </c>
      <c r="K4330" s="11">
        <f t="shared" si="134"/>
        <v>63830000</v>
      </c>
      <c r="L4330" s="12">
        <f t="shared" si="135"/>
        <v>0.91868163500287847</v>
      </c>
      <c r="M4330" s="13" t="s">
        <v>3362</v>
      </c>
    </row>
    <row r="4331" spans="1:13" hidden="1" x14ac:dyDescent="0.35">
      <c r="A4331" s="9" t="s">
        <v>3066</v>
      </c>
      <c r="B4331" s="9" t="s">
        <v>29</v>
      </c>
      <c r="C4331" s="9" t="s">
        <v>3125</v>
      </c>
      <c r="D4331" s="9" t="s">
        <v>352</v>
      </c>
      <c r="E4331" s="8" t="s">
        <v>353</v>
      </c>
      <c r="F4331" s="10" t="s">
        <v>1234</v>
      </c>
      <c r="G4331" s="10" t="s">
        <v>72</v>
      </c>
      <c r="H4331" s="10" t="s">
        <v>25</v>
      </c>
      <c r="I4331" s="10" t="s">
        <v>26</v>
      </c>
      <c r="J4331" s="11">
        <f t="shared" si="134"/>
        <v>15000000</v>
      </c>
      <c r="K4331" s="11">
        <f t="shared" si="134"/>
        <v>12500000</v>
      </c>
      <c r="L4331" s="12">
        <f t="shared" si="135"/>
        <v>0.83333333333333337</v>
      </c>
      <c r="M4331" s="13" t="s">
        <v>3362</v>
      </c>
    </row>
    <row r="4332" spans="1:13" ht="31" hidden="1" x14ac:dyDescent="0.35">
      <c r="A4332" s="9" t="s">
        <v>3066</v>
      </c>
      <c r="B4332" s="9" t="s">
        <v>29</v>
      </c>
      <c r="C4332" s="9" t="s">
        <v>3125</v>
      </c>
      <c r="D4332" s="9" t="s">
        <v>422</v>
      </c>
      <c r="E4332" s="8" t="s">
        <v>423</v>
      </c>
      <c r="F4332" s="10" t="s">
        <v>1234</v>
      </c>
      <c r="G4332" s="10" t="s">
        <v>72</v>
      </c>
      <c r="H4332" s="10" t="s">
        <v>25</v>
      </c>
      <c r="I4332" s="10" t="s">
        <v>26</v>
      </c>
      <c r="J4332" s="11">
        <f t="shared" si="134"/>
        <v>15000000</v>
      </c>
      <c r="K4332" s="11">
        <f t="shared" si="134"/>
        <v>12500000</v>
      </c>
      <c r="L4332" s="12">
        <f t="shared" si="135"/>
        <v>0.83333333333333337</v>
      </c>
      <c r="M4332" s="13" t="s">
        <v>3362</v>
      </c>
    </row>
    <row r="4333" spans="1:13" hidden="1" x14ac:dyDescent="0.35">
      <c r="A4333" s="9" t="s">
        <v>3066</v>
      </c>
      <c r="B4333" s="9" t="s">
        <v>29</v>
      </c>
      <c r="C4333" s="9" t="s">
        <v>3125</v>
      </c>
      <c r="D4333" s="9" t="s">
        <v>73</v>
      </c>
      <c r="E4333" s="8" t="s">
        <v>74</v>
      </c>
      <c r="F4333" s="10" t="s">
        <v>3134</v>
      </c>
      <c r="G4333" s="10" t="s">
        <v>3135</v>
      </c>
      <c r="H4333" s="10" t="s">
        <v>25</v>
      </c>
      <c r="I4333" s="10" t="s">
        <v>26</v>
      </c>
      <c r="J4333" s="11">
        <f t="shared" si="134"/>
        <v>45480000</v>
      </c>
      <c r="K4333" s="11">
        <f t="shared" si="134"/>
        <v>45480000</v>
      </c>
      <c r="L4333" s="12">
        <f t="shared" si="135"/>
        <v>1</v>
      </c>
      <c r="M4333" s="13" t="s">
        <v>3362</v>
      </c>
    </row>
    <row r="4334" spans="1:13" hidden="1" x14ac:dyDescent="0.35">
      <c r="A4334" s="9" t="s">
        <v>3066</v>
      </c>
      <c r="B4334" s="9" t="s">
        <v>29</v>
      </c>
      <c r="C4334" s="9" t="s">
        <v>3125</v>
      </c>
      <c r="D4334" s="9" t="s">
        <v>75</v>
      </c>
      <c r="E4334" s="8" t="s">
        <v>76</v>
      </c>
      <c r="F4334" s="10" t="s">
        <v>3134</v>
      </c>
      <c r="G4334" s="10" t="s">
        <v>3135</v>
      </c>
      <c r="H4334" s="10" t="s">
        <v>25</v>
      </c>
      <c r="I4334" s="10" t="s">
        <v>26</v>
      </c>
      <c r="J4334" s="11">
        <f t="shared" si="134"/>
        <v>45480000</v>
      </c>
      <c r="K4334" s="11">
        <f t="shared" si="134"/>
        <v>45480000</v>
      </c>
      <c r="L4334" s="12">
        <f t="shared" si="135"/>
        <v>1</v>
      </c>
      <c r="M4334" s="13" t="s">
        <v>3362</v>
      </c>
    </row>
    <row r="4335" spans="1:13" ht="31" hidden="1" x14ac:dyDescent="0.35">
      <c r="A4335" s="9" t="s">
        <v>3066</v>
      </c>
      <c r="B4335" s="9" t="s">
        <v>29</v>
      </c>
      <c r="C4335" s="9" t="s">
        <v>3125</v>
      </c>
      <c r="D4335" s="9" t="s">
        <v>1549</v>
      </c>
      <c r="E4335" s="8" t="s">
        <v>1550</v>
      </c>
      <c r="F4335" s="10" t="s">
        <v>766</v>
      </c>
      <c r="G4335" s="10" t="s">
        <v>950</v>
      </c>
      <c r="H4335" s="10" t="s">
        <v>25</v>
      </c>
      <c r="I4335" s="10" t="s">
        <v>26</v>
      </c>
      <c r="J4335" s="11">
        <f t="shared" si="134"/>
        <v>9000000</v>
      </c>
      <c r="K4335" s="11">
        <f t="shared" si="134"/>
        <v>5850000</v>
      </c>
      <c r="L4335" s="12">
        <f t="shared" si="135"/>
        <v>0.65</v>
      </c>
      <c r="M4335" s="13" t="s">
        <v>3362</v>
      </c>
    </row>
    <row r="4336" spans="1:13" hidden="1" x14ac:dyDescent="0.35">
      <c r="A4336" s="9" t="s">
        <v>3066</v>
      </c>
      <c r="B4336" s="9" t="s">
        <v>29</v>
      </c>
      <c r="C4336" s="9" t="s">
        <v>3125</v>
      </c>
      <c r="D4336" s="9" t="s">
        <v>1553</v>
      </c>
      <c r="E4336" s="8" t="s">
        <v>1554</v>
      </c>
      <c r="F4336" s="10" t="s">
        <v>766</v>
      </c>
      <c r="G4336" s="10" t="s">
        <v>950</v>
      </c>
      <c r="H4336" s="10" t="s">
        <v>25</v>
      </c>
      <c r="I4336" s="10" t="s">
        <v>26</v>
      </c>
      <c r="J4336" s="11">
        <f t="shared" si="134"/>
        <v>9000000</v>
      </c>
      <c r="K4336" s="11">
        <f t="shared" si="134"/>
        <v>5850000</v>
      </c>
      <c r="L4336" s="12">
        <f t="shared" si="135"/>
        <v>0.65</v>
      </c>
      <c r="M4336" s="13" t="s">
        <v>3362</v>
      </c>
    </row>
    <row r="4337" spans="1:13" ht="31" x14ac:dyDescent="0.35">
      <c r="A4337" s="9" t="s">
        <v>3066</v>
      </c>
      <c r="B4337" s="9" t="s">
        <v>29</v>
      </c>
      <c r="C4337" s="9" t="s">
        <v>3136</v>
      </c>
      <c r="D4337" s="9"/>
      <c r="E4337" s="8" t="s">
        <v>3137</v>
      </c>
      <c r="F4337" s="10" t="s">
        <v>3138</v>
      </c>
      <c r="G4337" s="10" t="s">
        <v>3139</v>
      </c>
      <c r="H4337" s="10" t="s">
        <v>25</v>
      </c>
      <c r="I4337" s="10" t="s">
        <v>26</v>
      </c>
      <c r="J4337" s="11">
        <f t="shared" si="134"/>
        <v>1501599840</v>
      </c>
      <c r="K4337" s="11">
        <f t="shared" si="134"/>
        <v>1276606265</v>
      </c>
      <c r="L4337" s="12">
        <f t="shared" si="135"/>
        <v>0.85016409231902956</v>
      </c>
      <c r="M4337" s="13" t="s">
        <v>3362</v>
      </c>
    </row>
    <row r="4338" spans="1:13" hidden="1" x14ac:dyDescent="0.35">
      <c r="A4338" s="9" t="s">
        <v>3066</v>
      </c>
      <c r="B4338" s="9" t="s">
        <v>29</v>
      </c>
      <c r="C4338" s="9" t="s">
        <v>3136</v>
      </c>
      <c r="D4338" s="9" t="s">
        <v>49</v>
      </c>
      <c r="E4338" s="8" t="s">
        <v>50</v>
      </c>
      <c r="F4338" s="10" t="s">
        <v>3138</v>
      </c>
      <c r="G4338" s="10" t="s">
        <v>3139</v>
      </c>
      <c r="H4338" s="10" t="s">
        <v>25</v>
      </c>
      <c r="I4338" s="10" t="s">
        <v>26</v>
      </c>
      <c r="J4338" s="11">
        <f t="shared" si="134"/>
        <v>1501599840</v>
      </c>
      <c r="K4338" s="11">
        <f t="shared" si="134"/>
        <v>1276606265</v>
      </c>
      <c r="L4338" s="12">
        <f t="shared" si="135"/>
        <v>0.85016409231902956</v>
      </c>
      <c r="M4338" s="13" t="s">
        <v>3362</v>
      </c>
    </row>
    <row r="4339" spans="1:13" hidden="1" x14ac:dyDescent="0.35">
      <c r="A4339" s="9" t="s">
        <v>3066</v>
      </c>
      <c r="B4339" s="9" t="s">
        <v>29</v>
      </c>
      <c r="C4339" s="9" t="s">
        <v>3136</v>
      </c>
      <c r="D4339" s="9" t="s">
        <v>51</v>
      </c>
      <c r="E4339" s="8" t="s">
        <v>52</v>
      </c>
      <c r="F4339" s="10" t="s">
        <v>3140</v>
      </c>
      <c r="G4339" s="10" t="s">
        <v>3141</v>
      </c>
      <c r="H4339" s="10" t="s">
        <v>25</v>
      </c>
      <c r="I4339" s="10" t="s">
        <v>26</v>
      </c>
      <c r="J4339" s="11">
        <f t="shared" si="134"/>
        <v>88305600</v>
      </c>
      <c r="K4339" s="11">
        <f t="shared" si="134"/>
        <v>83624300</v>
      </c>
      <c r="L4339" s="12">
        <f t="shared" si="135"/>
        <v>0.94698750702107226</v>
      </c>
      <c r="M4339" s="13" t="s">
        <v>3362</v>
      </c>
    </row>
    <row r="4340" spans="1:13" hidden="1" x14ac:dyDescent="0.35">
      <c r="A4340" s="9" t="s">
        <v>3066</v>
      </c>
      <c r="B4340" s="9" t="s">
        <v>29</v>
      </c>
      <c r="C4340" s="9" t="s">
        <v>3136</v>
      </c>
      <c r="D4340" s="9" t="s">
        <v>55</v>
      </c>
      <c r="E4340" s="8" t="s">
        <v>56</v>
      </c>
      <c r="F4340" s="10" t="s">
        <v>3140</v>
      </c>
      <c r="G4340" s="10" t="s">
        <v>3141</v>
      </c>
      <c r="H4340" s="10" t="s">
        <v>25</v>
      </c>
      <c r="I4340" s="10" t="s">
        <v>26</v>
      </c>
      <c r="J4340" s="11">
        <f t="shared" si="134"/>
        <v>88305600</v>
      </c>
      <c r="K4340" s="11">
        <f t="shared" si="134"/>
        <v>83624300</v>
      </c>
      <c r="L4340" s="12">
        <f t="shared" si="135"/>
        <v>0.94698750702107226</v>
      </c>
      <c r="M4340" s="13" t="s">
        <v>3362</v>
      </c>
    </row>
    <row r="4341" spans="1:13" hidden="1" x14ac:dyDescent="0.35">
      <c r="A4341" s="9" t="s">
        <v>3066</v>
      </c>
      <c r="B4341" s="9" t="s">
        <v>29</v>
      </c>
      <c r="C4341" s="9" t="s">
        <v>3136</v>
      </c>
      <c r="D4341" s="9" t="s">
        <v>61</v>
      </c>
      <c r="E4341" s="8" t="s">
        <v>62</v>
      </c>
      <c r="F4341" s="10" t="s">
        <v>3142</v>
      </c>
      <c r="G4341" s="10" t="s">
        <v>3143</v>
      </c>
      <c r="H4341" s="10" t="s">
        <v>25</v>
      </c>
      <c r="I4341" s="10" t="s">
        <v>26</v>
      </c>
      <c r="J4341" s="11">
        <f t="shared" si="134"/>
        <v>555600</v>
      </c>
      <c r="K4341" s="11">
        <f t="shared" si="134"/>
        <v>509300</v>
      </c>
      <c r="L4341" s="12">
        <f t="shared" si="135"/>
        <v>0.91666666666666663</v>
      </c>
      <c r="M4341" s="13" t="s">
        <v>3362</v>
      </c>
    </row>
    <row r="4342" spans="1:13" hidden="1" x14ac:dyDescent="0.35">
      <c r="A4342" s="9" t="s">
        <v>3066</v>
      </c>
      <c r="B4342" s="9" t="s">
        <v>29</v>
      </c>
      <c r="C4342" s="9" t="s">
        <v>3136</v>
      </c>
      <c r="D4342" s="9" t="s">
        <v>99</v>
      </c>
      <c r="E4342" s="8" t="s">
        <v>100</v>
      </c>
      <c r="F4342" s="10" t="s">
        <v>3144</v>
      </c>
      <c r="G4342" s="10" t="s">
        <v>3145</v>
      </c>
      <c r="H4342" s="10" t="s">
        <v>25</v>
      </c>
      <c r="I4342" s="10" t="s">
        <v>26</v>
      </c>
      <c r="J4342" s="11">
        <f t="shared" si="134"/>
        <v>87750000</v>
      </c>
      <c r="K4342" s="11">
        <f t="shared" si="134"/>
        <v>83115000</v>
      </c>
      <c r="L4342" s="12">
        <f t="shared" si="135"/>
        <v>0.94717948717948719</v>
      </c>
      <c r="M4342" s="13" t="s">
        <v>3362</v>
      </c>
    </row>
    <row r="4343" spans="1:13" hidden="1" x14ac:dyDescent="0.35">
      <c r="A4343" s="9" t="s">
        <v>3066</v>
      </c>
      <c r="B4343" s="9" t="s">
        <v>29</v>
      </c>
      <c r="C4343" s="9" t="s">
        <v>3136</v>
      </c>
      <c r="D4343" s="9" t="s">
        <v>69</v>
      </c>
      <c r="E4343" s="8" t="s">
        <v>70</v>
      </c>
      <c r="F4343" s="10" t="s">
        <v>3146</v>
      </c>
      <c r="G4343" s="10" t="s">
        <v>3147</v>
      </c>
      <c r="H4343" s="10" t="s">
        <v>25</v>
      </c>
      <c r="I4343" s="10" t="s">
        <v>26</v>
      </c>
      <c r="J4343" s="11">
        <f t="shared" si="134"/>
        <v>1413294240</v>
      </c>
      <c r="K4343" s="11">
        <f t="shared" si="134"/>
        <v>1192981965</v>
      </c>
      <c r="L4343" s="12">
        <f t="shared" si="135"/>
        <v>0.84411436149347074</v>
      </c>
      <c r="M4343" s="13" t="s">
        <v>3362</v>
      </c>
    </row>
    <row r="4344" spans="1:13" hidden="1" x14ac:dyDescent="0.35">
      <c r="A4344" s="9" t="s">
        <v>3066</v>
      </c>
      <c r="B4344" s="9" t="s">
        <v>29</v>
      </c>
      <c r="C4344" s="9" t="s">
        <v>3136</v>
      </c>
      <c r="D4344" s="9" t="s">
        <v>352</v>
      </c>
      <c r="E4344" s="8" t="s">
        <v>353</v>
      </c>
      <c r="F4344" s="10" t="s">
        <v>3148</v>
      </c>
      <c r="G4344" s="10" t="s">
        <v>3149</v>
      </c>
      <c r="H4344" s="10" t="s">
        <v>25</v>
      </c>
      <c r="I4344" s="10" t="s">
        <v>26</v>
      </c>
      <c r="J4344" s="11">
        <f t="shared" si="134"/>
        <v>884544240</v>
      </c>
      <c r="K4344" s="11">
        <f t="shared" si="134"/>
        <v>691531965</v>
      </c>
      <c r="L4344" s="12">
        <f t="shared" si="135"/>
        <v>0.78179466184755209</v>
      </c>
      <c r="M4344" s="13" t="s">
        <v>3362</v>
      </c>
    </row>
    <row r="4345" spans="1:13" ht="31" hidden="1" x14ac:dyDescent="0.35">
      <c r="A4345" s="9" t="s">
        <v>3066</v>
      </c>
      <c r="B4345" s="9" t="s">
        <v>29</v>
      </c>
      <c r="C4345" s="9" t="s">
        <v>3136</v>
      </c>
      <c r="D4345" s="9" t="s">
        <v>422</v>
      </c>
      <c r="E4345" s="8" t="s">
        <v>423</v>
      </c>
      <c r="F4345" s="10" t="s">
        <v>2839</v>
      </c>
      <c r="G4345" s="10" t="s">
        <v>3150</v>
      </c>
      <c r="H4345" s="10" t="s">
        <v>25</v>
      </c>
      <c r="I4345" s="10" t="s">
        <v>26</v>
      </c>
      <c r="J4345" s="11">
        <f t="shared" si="134"/>
        <v>135000000</v>
      </c>
      <c r="K4345" s="11">
        <f t="shared" si="134"/>
        <v>61650000</v>
      </c>
      <c r="L4345" s="12">
        <f t="shared" si="135"/>
        <v>0.45666666666666667</v>
      </c>
      <c r="M4345" s="13" t="s">
        <v>3362</v>
      </c>
    </row>
    <row r="4346" spans="1:13" hidden="1" x14ac:dyDescent="0.35">
      <c r="A4346" s="9" t="s">
        <v>3066</v>
      </c>
      <c r="B4346" s="9" t="s">
        <v>29</v>
      </c>
      <c r="C4346" s="9" t="s">
        <v>3136</v>
      </c>
      <c r="D4346" s="9" t="s">
        <v>3151</v>
      </c>
      <c r="E4346" s="8" t="s">
        <v>3152</v>
      </c>
      <c r="F4346" s="10" t="s">
        <v>3153</v>
      </c>
      <c r="G4346" s="10" t="s">
        <v>3154</v>
      </c>
      <c r="H4346" s="10" t="s">
        <v>25</v>
      </c>
      <c r="I4346" s="10" t="s">
        <v>26</v>
      </c>
      <c r="J4346" s="11">
        <f t="shared" si="134"/>
        <v>270000000</v>
      </c>
      <c r="K4346" s="11">
        <f t="shared" si="134"/>
        <v>270000000</v>
      </c>
      <c r="L4346" s="12">
        <f t="shared" si="135"/>
        <v>1</v>
      </c>
      <c r="M4346" s="13" t="s">
        <v>3362</v>
      </c>
    </row>
    <row r="4347" spans="1:13" hidden="1" x14ac:dyDescent="0.35">
      <c r="A4347" s="9" t="s">
        <v>3066</v>
      </c>
      <c r="B4347" s="9" t="s">
        <v>29</v>
      </c>
      <c r="C4347" s="9" t="s">
        <v>3136</v>
      </c>
      <c r="D4347" s="9" t="s">
        <v>362</v>
      </c>
      <c r="E4347" s="8" t="s">
        <v>363</v>
      </c>
      <c r="F4347" s="10" t="s">
        <v>3153</v>
      </c>
      <c r="G4347" s="10" t="s">
        <v>3154</v>
      </c>
      <c r="H4347" s="10" t="s">
        <v>25</v>
      </c>
      <c r="I4347" s="10" t="s">
        <v>26</v>
      </c>
      <c r="J4347" s="11">
        <f t="shared" si="134"/>
        <v>270000000</v>
      </c>
      <c r="K4347" s="11">
        <f t="shared" si="134"/>
        <v>270000000</v>
      </c>
      <c r="L4347" s="12">
        <f t="shared" si="135"/>
        <v>1</v>
      </c>
      <c r="M4347" s="13" t="s">
        <v>3362</v>
      </c>
    </row>
    <row r="4348" spans="1:13" hidden="1" x14ac:dyDescent="0.35">
      <c r="A4348" s="9" t="s">
        <v>3066</v>
      </c>
      <c r="B4348" s="9" t="s">
        <v>29</v>
      </c>
      <c r="C4348" s="9" t="s">
        <v>3136</v>
      </c>
      <c r="D4348" s="9" t="s">
        <v>446</v>
      </c>
      <c r="E4348" s="8" t="s">
        <v>447</v>
      </c>
      <c r="F4348" s="10" t="s">
        <v>3155</v>
      </c>
      <c r="G4348" s="10" t="s">
        <v>3156</v>
      </c>
      <c r="H4348" s="10" t="s">
        <v>25</v>
      </c>
      <c r="I4348" s="10" t="s">
        <v>26</v>
      </c>
      <c r="J4348" s="11">
        <f t="shared" si="134"/>
        <v>17550000</v>
      </c>
      <c r="K4348" s="11">
        <f t="shared" si="134"/>
        <v>1557500</v>
      </c>
      <c r="L4348" s="12">
        <f t="shared" si="135"/>
        <v>8.8746438746438741E-2</v>
      </c>
      <c r="M4348" s="13" t="s">
        <v>3362</v>
      </c>
    </row>
    <row r="4349" spans="1:13" hidden="1" x14ac:dyDescent="0.35">
      <c r="A4349" s="9" t="s">
        <v>3066</v>
      </c>
      <c r="B4349" s="9" t="s">
        <v>29</v>
      </c>
      <c r="C4349" s="9" t="s">
        <v>3136</v>
      </c>
      <c r="D4349" s="9" t="s">
        <v>450</v>
      </c>
      <c r="E4349" s="8" t="s">
        <v>451</v>
      </c>
      <c r="F4349" s="10" t="s">
        <v>3157</v>
      </c>
      <c r="G4349" s="10" t="s">
        <v>3158</v>
      </c>
      <c r="H4349" s="10" t="s">
        <v>25</v>
      </c>
      <c r="I4349" s="10" t="s">
        <v>26</v>
      </c>
      <c r="J4349" s="11">
        <f t="shared" si="134"/>
        <v>33294240</v>
      </c>
      <c r="K4349" s="11">
        <f t="shared" si="134"/>
        <v>8966195</v>
      </c>
      <c r="L4349" s="12">
        <f t="shared" si="135"/>
        <v>0.26930168701853535</v>
      </c>
      <c r="M4349" s="13" t="s">
        <v>3362</v>
      </c>
    </row>
    <row r="4350" spans="1:13" hidden="1" x14ac:dyDescent="0.35">
      <c r="A4350" s="9" t="s">
        <v>3066</v>
      </c>
      <c r="B4350" s="9" t="s">
        <v>29</v>
      </c>
      <c r="C4350" s="9" t="s">
        <v>3136</v>
      </c>
      <c r="D4350" s="9" t="s">
        <v>454</v>
      </c>
      <c r="E4350" s="8" t="s">
        <v>455</v>
      </c>
      <c r="F4350" s="10" t="s">
        <v>3159</v>
      </c>
      <c r="G4350" s="10" t="s">
        <v>3160</v>
      </c>
      <c r="H4350" s="10" t="s">
        <v>25</v>
      </c>
      <c r="I4350" s="10" t="s">
        <v>26</v>
      </c>
      <c r="J4350" s="11">
        <f t="shared" si="134"/>
        <v>158700000</v>
      </c>
      <c r="K4350" s="11">
        <f t="shared" si="134"/>
        <v>79358270</v>
      </c>
      <c r="L4350" s="12">
        <f t="shared" si="135"/>
        <v>0.50005211090107116</v>
      </c>
      <c r="M4350" s="13" t="s">
        <v>3362</v>
      </c>
    </row>
    <row r="4351" spans="1:13" ht="31" hidden="1" x14ac:dyDescent="0.35">
      <c r="A4351" s="9" t="s">
        <v>3066</v>
      </c>
      <c r="B4351" s="9" t="s">
        <v>29</v>
      </c>
      <c r="C4351" s="9" t="s">
        <v>3136</v>
      </c>
      <c r="D4351" s="9" t="s">
        <v>1549</v>
      </c>
      <c r="E4351" s="8" t="s">
        <v>1550</v>
      </c>
      <c r="F4351" s="10" t="s">
        <v>3161</v>
      </c>
      <c r="G4351" s="10" t="s">
        <v>3162</v>
      </c>
      <c r="H4351" s="10" t="s">
        <v>25</v>
      </c>
      <c r="I4351" s="10" t="s">
        <v>26</v>
      </c>
      <c r="J4351" s="11">
        <f t="shared" si="134"/>
        <v>528750000</v>
      </c>
      <c r="K4351" s="11">
        <f t="shared" si="134"/>
        <v>501450000</v>
      </c>
      <c r="L4351" s="12">
        <f t="shared" si="135"/>
        <v>0.9483687943262411</v>
      </c>
      <c r="M4351" s="13" t="s">
        <v>3362</v>
      </c>
    </row>
    <row r="4352" spans="1:13" hidden="1" x14ac:dyDescent="0.35">
      <c r="A4352" s="9" t="s">
        <v>3066</v>
      </c>
      <c r="B4352" s="9" t="s">
        <v>29</v>
      </c>
      <c r="C4352" s="9" t="s">
        <v>3136</v>
      </c>
      <c r="D4352" s="9" t="s">
        <v>1553</v>
      </c>
      <c r="E4352" s="8" t="s">
        <v>1554</v>
      </c>
      <c r="F4352" s="10" t="s">
        <v>3161</v>
      </c>
      <c r="G4352" s="10" t="s">
        <v>3162</v>
      </c>
      <c r="H4352" s="10" t="s">
        <v>25</v>
      </c>
      <c r="I4352" s="10" t="s">
        <v>26</v>
      </c>
      <c r="J4352" s="11">
        <f t="shared" si="134"/>
        <v>528750000</v>
      </c>
      <c r="K4352" s="11">
        <f t="shared" si="134"/>
        <v>501450000</v>
      </c>
      <c r="L4352" s="12">
        <f t="shared" si="135"/>
        <v>0.9483687943262411</v>
      </c>
      <c r="M4352" s="13" t="s">
        <v>3362</v>
      </c>
    </row>
    <row r="4353" spans="1:13" ht="46.5" x14ac:dyDescent="0.35">
      <c r="A4353" s="9" t="s">
        <v>3066</v>
      </c>
      <c r="B4353" s="9" t="s">
        <v>29</v>
      </c>
      <c r="C4353" s="9" t="s">
        <v>3163</v>
      </c>
      <c r="D4353" s="9"/>
      <c r="E4353" s="8" t="s">
        <v>3164</v>
      </c>
      <c r="F4353" s="10" t="s">
        <v>3165</v>
      </c>
      <c r="G4353" s="10" t="s">
        <v>3166</v>
      </c>
      <c r="H4353" s="10" t="s">
        <v>25</v>
      </c>
      <c r="I4353" s="10" t="s">
        <v>26</v>
      </c>
      <c r="J4353" s="11">
        <f t="shared" si="134"/>
        <v>579149800</v>
      </c>
      <c r="K4353" s="11">
        <f t="shared" si="134"/>
        <v>478703150</v>
      </c>
      <c r="L4353" s="12">
        <f t="shared" si="135"/>
        <v>0.82656188433458844</v>
      </c>
      <c r="M4353" s="13" t="s">
        <v>3362</v>
      </c>
    </row>
    <row r="4354" spans="1:13" hidden="1" x14ac:dyDescent="0.35">
      <c r="A4354" s="9" t="s">
        <v>3066</v>
      </c>
      <c r="B4354" s="9" t="s">
        <v>29</v>
      </c>
      <c r="C4354" s="9" t="s">
        <v>3163</v>
      </c>
      <c r="D4354" s="9" t="s">
        <v>49</v>
      </c>
      <c r="E4354" s="8" t="s">
        <v>50</v>
      </c>
      <c r="F4354" s="10" t="s">
        <v>3165</v>
      </c>
      <c r="G4354" s="10" t="s">
        <v>3166</v>
      </c>
      <c r="H4354" s="10" t="s">
        <v>25</v>
      </c>
      <c r="I4354" s="10" t="s">
        <v>26</v>
      </c>
      <c r="J4354" s="11">
        <f t="shared" si="134"/>
        <v>579149800</v>
      </c>
      <c r="K4354" s="11">
        <f t="shared" si="134"/>
        <v>478703150</v>
      </c>
      <c r="L4354" s="12">
        <f t="shared" si="135"/>
        <v>0.82656188433458844</v>
      </c>
      <c r="M4354" s="13" t="s">
        <v>3362</v>
      </c>
    </row>
    <row r="4355" spans="1:13" hidden="1" x14ac:dyDescent="0.35">
      <c r="A4355" s="9" t="s">
        <v>3066</v>
      </c>
      <c r="B4355" s="9" t="s">
        <v>29</v>
      </c>
      <c r="C4355" s="9" t="s">
        <v>3163</v>
      </c>
      <c r="D4355" s="9" t="s">
        <v>51</v>
      </c>
      <c r="E4355" s="8" t="s">
        <v>52</v>
      </c>
      <c r="F4355" s="10" t="s">
        <v>3167</v>
      </c>
      <c r="G4355" s="10" t="s">
        <v>3168</v>
      </c>
      <c r="H4355" s="10" t="s">
        <v>25</v>
      </c>
      <c r="I4355" s="10" t="s">
        <v>26</v>
      </c>
      <c r="J4355" s="11">
        <f t="shared" si="134"/>
        <v>61759800</v>
      </c>
      <c r="K4355" s="11">
        <f t="shared" si="134"/>
        <v>51768150</v>
      </c>
      <c r="L4355" s="12">
        <f t="shared" si="135"/>
        <v>0.8382175784248006</v>
      </c>
      <c r="M4355" s="13" t="s">
        <v>3362</v>
      </c>
    </row>
    <row r="4356" spans="1:13" hidden="1" x14ac:dyDescent="0.35">
      <c r="A4356" s="9" t="s">
        <v>3066</v>
      </c>
      <c r="B4356" s="9" t="s">
        <v>29</v>
      </c>
      <c r="C4356" s="9" t="s">
        <v>3163</v>
      </c>
      <c r="D4356" s="9" t="s">
        <v>55</v>
      </c>
      <c r="E4356" s="8" t="s">
        <v>56</v>
      </c>
      <c r="F4356" s="10" t="s">
        <v>3167</v>
      </c>
      <c r="G4356" s="10" t="s">
        <v>3168</v>
      </c>
      <c r="H4356" s="10" t="s">
        <v>25</v>
      </c>
      <c r="I4356" s="10" t="s">
        <v>26</v>
      </c>
      <c r="J4356" s="11">
        <f t="shared" si="134"/>
        <v>61759800</v>
      </c>
      <c r="K4356" s="11">
        <f t="shared" si="134"/>
        <v>51768150</v>
      </c>
      <c r="L4356" s="12">
        <f t="shared" si="135"/>
        <v>0.8382175784248006</v>
      </c>
      <c r="M4356" s="13" t="s">
        <v>3362</v>
      </c>
    </row>
    <row r="4357" spans="1:13" hidden="1" x14ac:dyDescent="0.35">
      <c r="A4357" s="9" t="s">
        <v>3066</v>
      </c>
      <c r="B4357" s="9" t="s">
        <v>29</v>
      </c>
      <c r="C4357" s="9" t="s">
        <v>3163</v>
      </c>
      <c r="D4357" s="9" t="s">
        <v>61</v>
      </c>
      <c r="E4357" s="8" t="s">
        <v>62</v>
      </c>
      <c r="F4357" s="10" t="s">
        <v>3169</v>
      </c>
      <c r="G4357" s="10" t="s">
        <v>3170</v>
      </c>
      <c r="H4357" s="10" t="s">
        <v>25</v>
      </c>
      <c r="I4357" s="10" t="s">
        <v>26</v>
      </c>
      <c r="J4357" s="11">
        <f t="shared" si="134"/>
        <v>199800</v>
      </c>
      <c r="K4357" s="11">
        <f t="shared" si="134"/>
        <v>183150</v>
      </c>
      <c r="L4357" s="12">
        <f t="shared" si="135"/>
        <v>0.91666666666666663</v>
      </c>
      <c r="M4357" s="13" t="s">
        <v>3362</v>
      </c>
    </row>
    <row r="4358" spans="1:13" hidden="1" x14ac:dyDescent="0.35">
      <c r="A4358" s="9" t="s">
        <v>3066</v>
      </c>
      <c r="B4358" s="9" t="s">
        <v>29</v>
      </c>
      <c r="C4358" s="9" t="s">
        <v>3163</v>
      </c>
      <c r="D4358" s="9" t="s">
        <v>99</v>
      </c>
      <c r="E4358" s="8" t="s">
        <v>100</v>
      </c>
      <c r="F4358" s="10" t="s">
        <v>3171</v>
      </c>
      <c r="G4358" s="10" t="s">
        <v>3172</v>
      </c>
      <c r="H4358" s="10" t="s">
        <v>25</v>
      </c>
      <c r="I4358" s="10" t="s">
        <v>26</v>
      </c>
      <c r="J4358" s="11">
        <f t="shared" si="134"/>
        <v>61560000</v>
      </c>
      <c r="K4358" s="11">
        <f t="shared" si="134"/>
        <v>51585000</v>
      </c>
      <c r="L4358" s="12">
        <f t="shared" si="135"/>
        <v>0.83796296296296291</v>
      </c>
      <c r="M4358" s="13" t="s">
        <v>3362</v>
      </c>
    </row>
    <row r="4359" spans="1:13" hidden="1" x14ac:dyDescent="0.35">
      <c r="A4359" s="9" t="s">
        <v>3066</v>
      </c>
      <c r="B4359" s="9" t="s">
        <v>29</v>
      </c>
      <c r="C4359" s="9" t="s">
        <v>3163</v>
      </c>
      <c r="D4359" s="9" t="s">
        <v>69</v>
      </c>
      <c r="E4359" s="8" t="s">
        <v>70</v>
      </c>
      <c r="F4359" s="10" t="s">
        <v>3173</v>
      </c>
      <c r="G4359" s="10" t="s">
        <v>3174</v>
      </c>
      <c r="H4359" s="10" t="s">
        <v>25</v>
      </c>
      <c r="I4359" s="10" t="s">
        <v>26</v>
      </c>
      <c r="J4359" s="11">
        <f t="shared" si="134"/>
        <v>502200000</v>
      </c>
      <c r="K4359" s="11">
        <f t="shared" si="134"/>
        <v>421575000</v>
      </c>
      <c r="L4359" s="12">
        <f t="shared" si="135"/>
        <v>0.83945639187574672</v>
      </c>
      <c r="M4359" s="13" t="s">
        <v>3362</v>
      </c>
    </row>
    <row r="4360" spans="1:13" hidden="1" x14ac:dyDescent="0.35">
      <c r="A4360" s="9" t="s">
        <v>3066</v>
      </c>
      <c r="B4360" s="9" t="s">
        <v>29</v>
      </c>
      <c r="C4360" s="9" t="s">
        <v>3163</v>
      </c>
      <c r="D4360" s="9" t="s">
        <v>352</v>
      </c>
      <c r="E4360" s="8" t="s">
        <v>353</v>
      </c>
      <c r="F4360" s="10" t="s">
        <v>3175</v>
      </c>
      <c r="G4360" s="10" t="s">
        <v>3176</v>
      </c>
      <c r="H4360" s="10" t="s">
        <v>25</v>
      </c>
      <c r="I4360" s="10" t="s">
        <v>26</v>
      </c>
      <c r="J4360" s="11">
        <f t="shared" si="134"/>
        <v>194400000</v>
      </c>
      <c r="K4360" s="11">
        <f t="shared" si="134"/>
        <v>163800000</v>
      </c>
      <c r="L4360" s="12">
        <f t="shared" si="135"/>
        <v>0.84259259259259256</v>
      </c>
      <c r="M4360" s="13" t="s">
        <v>3362</v>
      </c>
    </row>
    <row r="4361" spans="1:13" ht="31" hidden="1" x14ac:dyDescent="0.35">
      <c r="A4361" s="9" t="s">
        <v>3066</v>
      </c>
      <c r="B4361" s="9" t="s">
        <v>29</v>
      </c>
      <c r="C4361" s="9" t="s">
        <v>3163</v>
      </c>
      <c r="D4361" s="9" t="s">
        <v>422</v>
      </c>
      <c r="E4361" s="8" t="s">
        <v>423</v>
      </c>
      <c r="F4361" s="10" t="s">
        <v>3175</v>
      </c>
      <c r="G4361" s="10" t="s">
        <v>3176</v>
      </c>
      <c r="H4361" s="10" t="s">
        <v>25</v>
      </c>
      <c r="I4361" s="10" t="s">
        <v>26</v>
      </c>
      <c r="J4361" s="11">
        <f t="shared" si="134"/>
        <v>194400000</v>
      </c>
      <c r="K4361" s="11">
        <f t="shared" si="134"/>
        <v>163800000</v>
      </c>
      <c r="L4361" s="12">
        <f t="shared" si="135"/>
        <v>0.84259259259259256</v>
      </c>
      <c r="M4361" s="13" t="s">
        <v>3362</v>
      </c>
    </row>
    <row r="4362" spans="1:13" ht="31" hidden="1" x14ac:dyDescent="0.35">
      <c r="A4362" s="9" t="s">
        <v>3066</v>
      </c>
      <c r="B4362" s="9" t="s">
        <v>29</v>
      </c>
      <c r="C4362" s="9" t="s">
        <v>3163</v>
      </c>
      <c r="D4362" s="9" t="s">
        <v>1549</v>
      </c>
      <c r="E4362" s="8" t="s">
        <v>1550</v>
      </c>
      <c r="F4362" s="10" t="s">
        <v>3177</v>
      </c>
      <c r="G4362" s="10" t="s">
        <v>3178</v>
      </c>
      <c r="H4362" s="10" t="s">
        <v>25</v>
      </c>
      <c r="I4362" s="10" t="s">
        <v>26</v>
      </c>
      <c r="J4362" s="11">
        <f t="shared" ref="J4362:K4425" si="136">F4362+H4362</f>
        <v>307800000</v>
      </c>
      <c r="K4362" s="11">
        <f t="shared" si="136"/>
        <v>257775000</v>
      </c>
      <c r="L4362" s="12">
        <f t="shared" si="135"/>
        <v>0.83747563352826515</v>
      </c>
      <c r="M4362" s="13" t="s">
        <v>3362</v>
      </c>
    </row>
    <row r="4363" spans="1:13" hidden="1" x14ac:dyDescent="0.35">
      <c r="A4363" s="9" t="s">
        <v>3066</v>
      </c>
      <c r="B4363" s="9" t="s">
        <v>29</v>
      </c>
      <c r="C4363" s="9" t="s">
        <v>3163</v>
      </c>
      <c r="D4363" s="9" t="s">
        <v>1553</v>
      </c>
      <c r="E4363" s="8" t="s">
        <v>1554</v>
      </c>
      <c r="F4363" s="10" t="s">
        <v>3177</v>
      </c>
      <c r="G4363" s="10" t="s">
        <v>3178</v>
      </c>
      <c r="H4363" s="10" t="s">
        <v>25</v>
      </c>
      <c r="I4363" s="10" t="s">
        <v>26</v>
      </c>
      <c r="J4363" s="11">
        <f t="shared" si="136"/>
        <v>307800000</v>
      </c>
      <c r="K4363" s="11">
        <f t="shared" si="136"/>
        <v>257775000</v>
      </c>
      <c r="L4363" s="12">
        <f t="shared" ref="L4363:L4426" si="137">K4363/J4363</f>
        <v>0.83747563352826515</v>
      </c>
      <c r="M4363" s="13" t="s">
        <v>3362</v>
      </c>
    </row>
    <row r="4364" spans="1:13" hidden="1" x14ac:dyDescent="0.35">
      <c r="A4364" s="9" t="s">
        <v>3066</v>
      </c>
      <c r="B4364" s="9" t="s">
        <v>29</v>
      </c>
      <c r="C4364" s="9" t="s">
        <v>3163</v>
      </c>
      <c r="D4364" s="9" t="s">
        <v>77</v>
      </c>
      <c r="E4364" s="8" t="s">
        <v>78</v>
      </c>
      <c r="F4364" s="10" t="s">
        <v>3179</v>
      </c>
      <c r="G4364" s="10" t="s">
        <v>2402</v>
      </c>
      <c r="H4364" s="10" t="s">
        <v>25</v>
      </c>
      <c r="I4364" s="10" t="s">
        <v>26</v>
      </c>
      <c r="J4364" s="11">
        <f t="shared" si="136"/>
        <v>15190000</v>
      </c>
      <c r="K4364" s="11">
        <f t="shared" si="136"/>
        <v>5360000</v>
      </c>
      <c r="L4364" s="12">
        <f t="shared" si="137"/>
        <v>0.35286372613561556</v>
      </c>
      <c r="M4364" s="13" t="s">
        <v>3362</v>
      </c>
    </row>
    <row r="4365" spans="1:13" hidden="1" x14ac:dyDescent="0.35">
      <c r="A4365" s="9" t="s">
        <v>3066</v>
      </c>
      <c r="B4365" s="9" t="s">
        <v>29</v>
      </c>
      <c r="C4365" s="9" t="s">
        <v>3163</v>
      </c>
      <c r="D4365" s="9" t="s">
        <v>81</v>
      </c>
      <c r="E4365" s="8" t="s">
        <v>82</v>
      </c>
      <c r="F4365" s="10" t="s">
        <v>3179</v>
      </c>
      <c r="G4365" s="10" t="s">
        <v>2402</v>
      </c>
      <c r="H4365" s="10" t="s">
        <v>25</v>
      </c>
      <c r="I4365" s="10" t="s">
        <v>26</v>
      </c>
      <c r="J4365" s="11">
        <f t="shared" si="136"/>
        <v>15190000</v>
      </c>
      <c r="K4365" s="11">
        <f t="shared" si="136"/>
        <v>5360000</v>
      </c>
      <c r="L4365" s="12">
        <f t="shared" si="137"/>
        <v>0.35286372613561556</v>
      </c>
      <c r="M4365" s="13" t="s">
        <v>3362</v>
      </c>
    </row>
    <row r="4366" spans="1:13" hidden="1" x14ac:dyDescent="0.35">
      <c r="A4366" s="9" t="s">
        <v>3066</v>
      </c>
      <c r="B4366" s="9" t="s">
        <v>29</v>
      </c>
      <c r="C4366" s="9" t="s">
        <v>3163</v>
      </c>
      <c r="D4366" s="9" t="s">
        <v>83</v>
      </c>
      <c r="E4366" s="8" t="s">
        <v>84</v>
      </c>
      <c r="F4366" s="10" t="s">
        <v>3179</v>
      </c>
      <c r="G4366" s="10" t="s">
        <v>2402</v>
      </c>
      <c r="H4366" s="10" t="s">
        <v>25</v>
      </c>
      <c r="I4366" s="10" t="s">
        <v>26</v>
      </c>
      <c r="J4366" s="11">
        <f t="shared" si="136"/>
        <v>15190000</v>
      </c>
      <c r="K4366" s="11">
        <f t="shared" si="136"/>
        <v>5360000</v>
      </c>
      <c r="L4366" s="12">
        <f t="shared" si="137"/>
        <v>0.35286372613561556</v>
      </c>
      <c r="M4366" s="13" t="s">
        <v>3362</v>
      </c>
    </row>
    <row r="4367" spans="1:13" ht="31" x14ac:dyDescent="0.35">
      <c r="A4367" s="9" t="s">
        <v>3066</v>
      </c>
      <c r="B4367" s="9" t="s">
        <v>29</v>
      </c>
      <c r="C4367" s="9" t="s">
        <v>3180</v>
      </c>
      <c r="D4367" s="9"/>
      <c r="E4367" s="8" t="s">
        <v>3181</v>
      </c>
      <c r="F4367" s="10" t="s">
        <v>3182</v>
      </c>
      <c r="G4367" s="10" t="s">
        <v>3183</v>
      </c>
      <c r="H4367" s="10" t="s">
        <v>25</v>
      </c>
      <c r="I4367" s="10" t="s">
        <v>26</v>
      </c>
      <c r="J4367" s="11">
        <f t="shared" si="136"/>
        <v>133794600</v>
      </c>
      <c r="K4367" s="11">
        <f t="shared" si="136"/>
        <v>94463700</v>
      </c>
      <c r="L4367" s="12">
        <f t="shared" si="137"/>
        <v>0.70603522115242323</v>
      </c>
      <c r="M4367" s="13" t="s">
        <v>3362</v>
      </c>
    </row>
    <row r="4368" spans="1:13" hidden="1" x14ac:dyDescent="0.35">
      <c r="A4368" s="9" t="s">
        <v>3066</v>
      </c>
      <c r="B4368" s="9" t="s">
        <v>29</v>
      </c>
      <c r="C4368" s="9" t="s">
        <v>3180</v>
      </c>
      <c r="D4368" s="9" t="s">
        <v>49</v>
      </c>
      <c r="E4368" s="8" t="s">
        <v>50</v>
      </c>
      <c r="F4368" s="10" t="s">
        <v>3182</v>
      </c>
      <c r="G4368" s="10" t="s">
        <v>3183</v>
      </c>
      <c r="H4368" s="10" t="s">
        <v>25</v>
      </c>
      <c r="I4368" s="10" t="s">
        <v>26</v>
      </c>
      <c r="J4368" s="11">
        <f t="shared" si="136"/>
        <v>133794600</v>
      </c>
      <c r="K4368" s="11">
        <f t="shared" si="136"/>
        <v>94463700</v>
      </c>
      <c r="L4368" s="12">
        <f t="shared" si="137"/>
        <v>0.70603522115242323</v>
      </c>
      <c r="M4368" s="13" t="s">
        <v>3362</v>
      </c>
    </row>
    <row r="4369" spans="1:13" hidden="1" x14ac:dyDescent="0.35">
      <c r="A4369" s="9" t="s">
        <v>3066</v>
      </c>
      <c r="B4369" s="9" t="s">
        <v>29</v>
      </c>
      <c r="C4369" s="9" t="s">
        <v>3180</v>
      </c>
      <c r="D4369" s="9" t="s">
        <v>51</v>
      </c>
      <c r="E4369" s="8" t="s">
        <v>52</v>
      </c>
      <c r="F4369" s="10" t="s">
        <v>3184</v>
      </c>
      <c r="G4369" s="10" t="s">
        <v>3185</v>
      </c>
      <c r="H4369" s="10" t="s">
        <v>25</v>
      </c>
      <c r="I4369" s="10" t="s">
        <v>26</v>
      </c>
      <c r="J4369" s="11">
        <f t="shared" si="136"/>
        <v>80240600</v>
      </c>
      <c r="K4369" s="11">
        <f t="shared" si="136"/>
        <v>54563700</v>
      </c>
      <c r="L4369" s="12">
        <f t="shared" si="137"/>
        <v>0.68000114655174559</v>
      </c>
      <c r="M4369" s="13" t="s">
        <v>3362</v>
      </c>
    </row>
    <row r="4370" spans="1:13" hidden="1" x14ac:dyDescent="0.35">
      <c r="A4370" s="9" t="s">
        <v>3066</v>
      </c>
      <c r="B4370" s="9" t="s">
        <v>29</v>
      </c>
      <c r="C4370" s="9" t="s">
        <v>3180</v>
      </c>
      <c r="D4370" s="9" t="s">
        <v>55</v>
      </c>
      <c r="E4370" s="8" t="s">
        <v>56</v>
      </c>
      <c r="F4370" s="10" t="s">
        <v>3184</v>
      </c>
      <c r="G4370" s="10" t="s">
        <v>3185</v>
      </c>
      <c r="H4370" s="10" t="s">
        <v>25</v>
      </c>
      <c r="I4370" s="10" t="s">
        <v>26</v>
      </c>
      <c r="J4370" s="11">
        <f t="shared" si="136"/>
        <v>80240600</v>
      </c>
      <c r="K4370" s="11">
        <f t="shared" si="136"/>
        <v>54563700</v>
      </c>
      <c r="L4370" s="12">
        <f t="shared" si="137"/>
        <v>0.68000114655174559</v>
      </c>
      <c r="M4370" s="13" t="s">
        <v>3362</v>
      </c>
    </row>
    <row r="4371" spans="1:13" hidden="1" x14ac:dyDescent="0.35">
      <c r="A4371" s="9" t="s">
        <v>3066</v>
      </c>
      <c r="B4371" s="9" t="s">
        <v>29</v>
      </c>
      <c r="C4371" s="9" t="s">
        <v>3180</v>
      </c>
      <c r="D4371" s="9" t="s">
        <v>61</v>
      </c>
      <c r="E4371" s="8" t="s">
        <v>62</v>
      </c>
      <c r="F4371" s="10" t="s">
        <v>3186</v>
      </c>
      <c r="G4371" s="10" t="s">
        <v>3187</v>
      </c>
      <c r="H4371" s="10" t="s">
        <v>25</v>
      </c>
      <c r="I4371" s="10" t="s">
        <v>26</v>
      </c>
      <c r="J4371" s="11">
        <f t="shared" si="136"/>
        <v>79009400</v>
      </c>
      <c r="K4371" s="11">
        <f t="shared" si="136"/>
        <v>53332500</v>
      </c>
      <c r="L4371" s="12">
        <f t="shared" si="137"/>
        <v>0.67501461851374644</v>
      </c>
      <c r="M4371" s="13" t="s">
        <v>3362</v>
      </c>
    </row>
    <row r="4372" spans="1:13" ht="31" hidden="1" x14ac:dyDescent="0.35">
      <c r="A4372" s="9" t="s">
        <v>3066</v>
      </c>
      <c r="B4372" s="9" t="s">
        <v>29</v>
      </c>
      <c r="C4372" s="9" t="s">
        <v>3180</v>
      </c>
      <c r="D4372" s="9" t="s">
        <v>344</v>
      </c>
      <c r="E4372" s="8" t="s">
        <v>345</v>
      </c>
      <c r="F4372" s="10" t="s">
        <v>3188</v>
      </c>
      <c r="G4372" s="10" t="s">
        <v>3189</v>
      </c>
      <c r="H4372" s="10" t="s">
        <v>25</v>
      </c>
      <c r="I4372" s="10" t="s">
        <v>26</v>
      </c>
      <c r="J4372" s="11">
        <f t="shared" si="136"/>
        <v>1231200</v>
      </c>
      <c r="K4372" s="11">
        <f t="shared" si="136"/>
        <v>1231200</v>
      </c>
      <c r="L4372" s="12">
        <f t="shared" si="137"/>
        <v>1</v>
      </c>
      <c r="M4372" s="13" t="s">
        <v>3362</v>
      </c>
    </row>
    <row r="4373" spans="1:13" hidden="1" x14ac:dyDescent="0.35">
      <c r="A4373" s="9" t="s">
        <v>3066</v>
      </c>
      <c r="B4373" s="9" t="s">
        <v>29</v>
      </c>
      <c r="C4373" s="9" t="s">
        <v>3180</v>
      </c>
      <c r="D4373" s="9" t="s">
        <v>69</v>
      </c>
      <c r="E4373" s="8" t="s">
        <v>70</v>
      </c>
      <c r="F4373" s="10" t="s">
        <v>3190</v>
      </c>
      <c r="G4373" s="10" t="s">
        <v>3191</v>
      </c>
      <c r="H4373" s="10" t="s">
        <v>25</v>
      </c>
      <c r="I4373" s="10" t="s">
        <v>26</v>
      </c>
      <c r="J4373" s="11">
        <f t="shared" si="136"/>
        <v>53554000</v>
      </c>
      <c r="K4373" s="11">
        <f t="shared" si="136"/>
        <v>39900000</v>
      </c>
      <c r="L4373" s="12">
        <f t="shared" si="137"/>
        <v>0.74504238712327742</v>
      </c>
      <c r="M4373" s="13" t="s">
        <v>3362</v>
      </c>
    </row>
    <row r="4374" spans="1:13" hidden="1" x14ac:dyDescent="0.35">
      <c r="A4374" s="9" t="s">
        <v>3066</v>
      </c>
      <c r="B4374" s="9" t="s">
        <v>29</v>
      </c>
      <c r="C4374" s="9" t="s">
        <v>3180</v>
      </c>
      <c r="D4374" s="9" t="s">
        <v>352</v>
      </c>
      <c r="E4374" s="8" t="s">
        <v>353</v>
      </c>
      <c r="F4374" s="10" t="s">
        <v>3190</v>
      </c>
      <c r="G4374" s="10" t="s">
        <v>3191</v>
      </c>
      <c r="H4374" s="10" t="s">
        <v>25</v>
      </c>
      <c r="I4374" s="10" t="s">
        <v>26</v>
      </c>
      <c r="J4374" s="11">
        <f t="shared" si="136"/>
        <v>53554000</v>
      </c>
      <c r="K4374" s="11">
        <f t="shared" si="136"/>
        <v>39900000</v>
      </c>
      <c r="L4374" s="12">
        <f t="shared" si="137"/>
        <v>0.74504238712327742</v>
      </c>
      <c r="M4374" s="13" t="s">
        <v>3362</v>
      </c>
    </row>
    <row r="4375" spans="1:13" ht="31" hidden="1" x14ac:dyDescent="0.35">
      <c r="A4375" s="9" t="s">
        <v>3066</v>
      </c>
      <c r="B4375" s="9" t="s">
        <v>29</v>
      </c>
      <c r="C4375" s="9" t="s">
        <v>3180</v>
      </c>
      <c r="D4375" s="9" t="s">
        <v>422</v>
      </c>
      <c r="E4375" s="8" t="s">
        <v>423</v>
      </c>
      <c r="F4375" s="10" t="s">
        <v>746</v>
      </c>
      <c r="G4375" s="10" t="s">
        <v>1266</v>
      </c>
      <c r="H4375" s="10" t="s">
        <v>25</v>
      </c>
      <c r="I4375" s="10" t="s">
        <v>26</v>
      </c>
      <c r="J4375" s="11">
        <f t="shared" si="136"/>
        <v>10800000</v>
      </c>
      <c r="K4375" s="11">
        <f t="shared" si="136"/>
        <v>9900000</v>
      </c>
      <c r="L4375" s="12">
        <f t="shared" si="137"/>
        <v>0.91666666666666663</v>
      </c>
      <c r="M4375" s="13" t="s">
        <v>3362</v>
      </c>
    </row>
    <row r="4376" spans="1:13" hidden="1" x14ac:dyDescent="0.35">
      <c r="A4376" s="9" t="s">
        <v>3066</v>
      </c>
      <c r="B4376" s="9" t="s">
        <v>29</v>
      </c>
      <c r="C4376" s="9" t="s">
        <v>3180</v>
      </c>
      <c r="D4376" s="9" t="s">
        <v>712</v>
      </c>
      <c r="E4376" s="8" t="s">
        <v>713</v>
      </c>
      <c r="F4376" s="10" t="s">
        <v>3192</v>
      </c>
      <c r="G4376" s="10" t="s">
        <v>26</v>
      </c>
      <c r="H4376" s="10" t="s">
        <v>25</v>
      </c>
      <c r="I4376" s="10" t="s">
        <v>26</v>
      </c>
      <c r="J4376" s="11">
        <f t="shared" si="136"/>
        <v>2754000</v>
      </c>
      <c r="K4376" s="11">
        <f t="shared" si="136"/>
        <v>0</v>
      </c>
      <c r="L4376" s="12">
        <f t="shared" si="137"/>
        <v>0</v>
      </c>
      <c r="M4376" s="13" t="s">
        <v>3362</v>
      </c>
    </row>
    <row r="4377" spans="1:13" hidden="1" x14ac:dyDescent="0.35">
      <c r="A4377" s="9" t="s">
        <v>3066</v>
      </c>
      <c r="B4377" s="9" t="s">
        <v>29</v>
      </c>
      <c r="C4377" s="9" t="s">
        <v>3180</v>
      </c>
      <c r="D4377" s="9" t="s">
        <v>408</v>
      </c>
      <c r="E4377" s="8" t="s">
        <v>409</v>
      </c>
      <c r="F4377" s="10" t="s">
        <v>3193</v>
      </c>
      <c r="G4377" s="10" t="s">
        <v>915</v>
      </c>
      <c r="H4377" s="10" t="s">
        <v>25</v>
      </c>
      <c r="I4377" s="10" t="s">
        <v>26</v>
      </c>
      <c r="J4377" s="11">
        <f t="shared" si="136"/>
        <v>40000000</v>
      </c>
      <c r="K4377" s="11">
        <f t="shared" si="136"/>
        <v>30000000</v>
      </c>
      <c r="L4377" s="12">
        <f t="shared" si="137"/>
        <v>0.75</v>
      </c>
      <c r="M4377" s="13" t="s">
        <v>3362</v>
      </c>
    </row>
    <row r="4378" spans="1:13" ht="31" x14ac:dyDescent="0.35">
      <c r="A4378" s="9" t="s">
        <v>3066</v>
      </c>
      <c r="B4378" s="9" t="s">
        <v>29</v>
      </c>
      <c r="C4378" s="9" t="s">
        <v>3194</v>
      </c>
      <c r="D4378" s="9"/>
      <c r="E4378" s="8" t="s">
        <v>3195</v>
      </c>
      <c r="F4378" s="10" t="s">
        <v>3196</v>
      </c>
      <c r="G4378" s="10" t="s">
        <v>3197</v>
      </c>
      <c r="H4378" s="10" t="s">
        <v>25</v>
      </c>
      <c r="I4378" s="10" t="s">
        <v>26</v>
      </c>
      <c r="J4378" s="11">
        <f t="shared" si="136"/>
        <v>1202400000</v>
      </c>
      <c r="K4378" s="11">
        <f t="shared" si="136"/>
        <v>1119550000</v>
      </c>
      <c r="L4378" s="12">
        <f t="shared" si="137"/>
        <v>0.93109614105123084</v>
      </c>
      <c r="M4378" s="13" t="s">
        <v>3362</v>
      </c>
    </row>
    <row r="4379" spans="1:13" hidden="1" x14ac:dyDescent="0.35">
      <c r="A4379" s="9" t="s">
        <v>3066</v>
      </c>
      <c r="B4379" s="9" t="s">
        <v>29</v>
      </c>
      <c r="C4379" s="9" t="s">
        <v>3194</v>
      </c>
      <c r="D4379" s="9" t="s">
        <v>49</v>
      </c>
      <c r="E4379" s="8" t="s">
        <v>50</v>
      </c>
      <c r="F4379" s="10" t="s">
        <v>3196</v>
      </c>
      <c r="G4379" s="10" t="s">
        <v>3197</v>
      </c>
      <c r="H4379" s="10" t="s">
        <v>25</v>
      </c>
      <c r="I4379" s="10" t="s">
        <v>26</v>
      </c>
      <c r="J4379" s="11">
        <f t="shared" si="136"/>
        <v>1202400000</v>
      </c>
      <c r="K4379" s="11">
        <f t="shared" si="136"/>
        <v>1119550000</v>
      </c>
      <c r="L4379" s="12">
        <f t="shared" si="137"/>
        <v>0.93109614105123084</v>
      </c>
      <c r="M4379" s="13" t="s">
        <v>3362</v>
      </c>
    </row>
    <row r="4380" spans="1:13" hidden="1" x14ac:dyDescent="0.35">
      <c r="A4380" s="9" t="s">
        <v>3066</v>
      </c>
      <c r="B4380" s="9" t="s">
        <v>29</v>
      </c>
      <c r="C4380" s="9" t="s">
        <v>3194</v>
      </c>
      <c r="D4380" s="9" t="s">
        <v>69</v>
      </c>
      <c r="E4380" s="8" t="s">
        <v>70</v>
      </c>
      <c r="F4380" s="10" t="s">
        <v>3196</v>
      </c>
      <c r="G4380" s="10" t="s">
        <v>3197</v>
      </c>
      <c r="H4380" s="10" t="s">
        <v>25</v>
      </c>
      <c r="I4380" s="10" t="s">
        <v>26</v>
      </c>
      <c r="J4380" s="11">
        <f t="shared" si="136"/>
        <v>1202400000</v>
      </c>
      <c r="K4380" s="11">
        <f t="shared" si="136"/>
        <v>1119550000</v>
      </c>
      <c r="L4380" s="12">
        <f t="shared" si="137"/>
        <v>0.93109614105123084</v>
      </c>
      <c r="M4380" s="13" t="s">
        <v>3362</v>
      </c>
    </row>
    <row r="4381" spans="1:13" ht="31" hidden="1" x14ac:dyDescent="0.35">
      <c r="A4381" s="9" t="s">
        <v>3066</v>
      </c>
      <c r="B4381" s="9" t="s">
        <v>29</v>
      </c>
      <c r="C4381" s="9" t="s">
        <v>3194</v>
      </c>
      <c r="D4381" s="9" t="s">
        <v>1549</v>
      </c>
      <c r="E4381" s="8" t="s">
        <v>1550</v>
      </c>
      <c r="F4381" s="10" t="s">
        <v>3196</v>
      </c>
      <c r="G4381" s="10" t="s">
        <v>3197</v>
      </c>
      <c r="H4381" s="10" t="s">
        <v>25</v>
      </c>
      <c r="I4381" s="10" t="s">
        <v>26</v>
      </c>
      <c r="J4381" s="11">
        <f t="shared" si="136"/>
        <v>1202400000</v>
      </c>
      <c r="K4381" s="11">
        <f t="shared" si="136"/>
        <v>1119550000</v>
      </c>
      <c r="L4381" s="12">
        <f t="shared" si="137"/>
        <v>0.93109614105123084</v>
      </c>
      <c r="M4381" s="13" t="s">
        <v>3362</v>
      </c>
    </row>
    <row r="4382" spans="1:13" hidden="1" x14ac:dyDescent="0.35">
      <c r="A4382" s="9" t="s">
        <v>3066</v>
      </c>
      <c r="B4382" s="9" t="s">
        <v>29</v>
      </c>
      <c r="C4382" s="9" t="s">
        <v>3194</v>
      </c>
      <c r="D4382" s="9" t="s">
        <v>1553</v>
      </c>
      <c r="E4382" s="8" t="s">
        <v>1554</v>
      </c>
      <c r="F4382" s="10" t="s">
        <v>3196</v>
      </c>
      <c r="G4382" s="10" t="s">
        <v>3197</v>
      </c>
      <c r="H4382" s="10" t="s">
        <v>25</v>
      </c>
      <c r="I4382" s="10" t="s">
        <v>26</v>
      </c>
      <c r="J4382" s="11">
        <f t="shared" si="136"/>
        <v>1202400000</v>
      </c>
      <c r="K4382" s="11">
        <f t="shared" si="136"/>
        <v>1119550000</v>
      </c>
      <c r="L4382" s="12">
        <f t="shared" si="137"/>
        <v>0.93109614105123084</v>
      </c>
      <c r="M4382" s="13" t="s">
        <v>3362</v>
      </c>
    </row>
    <row r="4383" spans="1:13" ht="31" x14ac:dyDescent="0.35">
      <c r="A4383" s="9" t="s">
        <v>3066</v>
      </c>
      <c r="B4383" s="9" t="s">
        <v>29</v>
      </c>
      <c r="C4383" s="9" t="s">
        <v>3198</v>
      </c>
      <c r="D4383" s="9"/>
      <c r="E4383" s="8" t="s">
        <v>3199</v>
      </c>
      <c r="F4383" s="10" t="s">
        <v>3200</v>
      </c>
      <c r="G4383" s="10" t="s">
        <v>3201</v>
      </c>
      <c r="H4383" s="10" t="s">
        <v>25</v>
      </c>
      <c r="I4383" s="10" t="s">
        <v>26</v>
      </c>
      <c r="J4383" s="11">
        <f t="shared" si="136"/>
        <v>158879800</v>
      </c>
      <c r="K4383" s="11">
        <f t="shared" si="136"/>
        <v>141830650</v>
      </c>
      <c r="L4383" s="12">
        <f t="shared" si="137"/>
        <v>0.89269151899738042</v>
      </c>
      <c r="M4383" s="13" t="s">
        <v>3362</v>
      </c>
    </row>
    <row r="4384" spans="1:13" hidden="1" x14ac:dyDescent="0.35">
      <c r="A4384" s="9" t="s">
        <v>3066</v>
      </c>
      <c r="B4384" s="9" t="s">
        <v>29</v>
      </c>
      <c r="C4384" s="9" t="s">
        <v>3198</v>
      </c>
      <c r="D4384" s="9" t="s">
        <v>49</v>
      </c>
      <c r="E4384" s="8" t="s">
        <v>50</v>
      </c>
      <c r="F4384" s="10" t="s">
        <v>3200</v>
      </c>
      <c r="G4384" s="10" t="s">
        <v>3201</v>
      </c>
      <c r="H4384" s="10" t="s">
        <v>25</v>
      </c>
      <c r="I4384" s="10" t="s">
        <v>26</v>
      </c>
      <c r="J4384" s="11">
        <f t="shared" si="136"/>
        <v>158879800</v>
      </c>
      <c r="K4384" s="11">
        <f t="shared" si="136"/>
        <v>141830650</v>
      </c>
      <c r="L4384" s="12">
        <f t="shared" si="137"/>
        <v>0.89269151899738042</v>
      </c>
      <c r="M4384" s="13" t="s">
        <v>3362</v>
      </c>
    </row>
    <row r="4385" spans="1:13" hidden="1" x14ac:dyDescent="0.35">
      <c r="A4385" s="9" t="s">
        <v>3066</v>
      </c>
      <c r="B4385" s="9" t="s">
        <v>29</v>
      </c>
      <c r="C4385" s="9" t="s">
        <v>3198</v>
      </c>
      <c r="D4385" s="9" t="s">
        <v>51</v>
      </c>
      <c r="E4385" s="8" t="s">
        <v>52</v>
      </c>
      <c r="F4385" s="10" t="s">
        <v>3202</v>
      </c>
      <c r="G4385" s="10" t="s">
        <v>3203</v>
      </c>
      <c r="H4385" s="10" t="s">
        <v>25</v>
      </c>
      <c r="I4385" s="10" t="s">
        <v>26</v>
      </c>
      <c r="J4385" s="11">
        <f t="shared" si="136"/>
        <v>4469800</v>
      </c>
      <c r="K4385" s="11">
        <f t="shared" si="136"/>
        <v>4455650</v>
      </c>
      <c r="L4385" s="12">
        <f t="shared" si="137"/>
        <v>0.99683431025996694</v>
      </c>
      <c r="M4385" s="13" t="s">
        <v>3362</v>
      </c>
    </row>
    <row r="4386" spans="1:13" hidden="1" x14ac:dyDescent="0.35">
      <c r="A4386" s="9" t="s">
        <v>3066</v>
      </c>
      <c r="B4386" s="9" t="s">
        <v>29</v>
      </c>
      <c r="C4386" s="9" t="s">
        <v>3198</v>
      </c>
      <c r="D4386" s="9" t="s">
        <v>55</v>
      </c>
      <c r="E4386" s="8" t="s">
        <v>56</v>
      </c>
      <c r="F4386" s="10" t="s">
        <v>3202</v>
      </c>
      <c r="G4386" s="10" t="s">
        <v>3203</v>
      </c>
      <c r="H4386" s="10" t="s">
        <v>25</v>
      </c>
      <c r="I4386" s="10" t="s">
        <v>26</v>
      </c>
      <c r="J4386" s="11">
        <f t="shared" si="136"/>
        <v>4469800</v>
      </c>
      <c r="K4386" s="11">
        <f t="shared" si="136"/>
        <v>4455650</v>
      </c>
      <c r="L4386" s="12">
        <f t="shared" si="137"/>
        <v>0.99683431025996694</v>
      </c>
      <c r="M4386" s="13" t="s">
        <v>3362</v>
      </c>
    </row>
    <row r="4387" spans="1:13" hidden="1" x14ac:dyDescent="0.35">
      <c r="A4387" s="9" t="s">
        <v>3066</v>
      </c>
      <c r="B4387" s="9" t="s">
        <v>29</v>
      </c>
      <c r="C4387" s="9" t="s">
        <v>3198</v>
      </c>
      <c r="D4387" s="9" t="s">
        <v>61</v>
      </c>
      <c r="E4387" s="8" t="s">
        <v>62</v>
      </c>
      <c r="F4387" s="10" t="s">
        <v>3204</v>
      </c>
      <c r="G4387" s="10" t="s">
        <v>3205</v>
      </c>
      <c r="H4387" s="10" t="s">
        <v>25</v>
      </c>
      <c r="I4387" s="10" t="s">
        <v>26</v>
      </c>
      <c r="J4387" s="11">
        <f t="shared" si="136"/>
        <v>169800</v>
      </c>
      <c r="K4387" s="11">
        <f t="shared" si="136"/>
        <v>155650</v>
      </c>
      <c r="L4387" s="12">
        <f t="shared" si="137"/>
        <v>0.91666666666666663</v>
      </c>
      <c r="M4387" s="13" t="s">
        <v>3362</v>
      </c>
    </row>
    <row r="4388" spans="1:13" hidden="1" x14ac:dyDescent="0.35">
      <c r="A4388" s="9" t="s">
        <v>3066</v>
      </c>
      <c r="B4388" s="9" t="s">
        <v>29</v>
      </c>
      <c r="C4388" s="9" t="s">
        <v>3198</v>
      </c>
      <c r="D4388" s="9" t="s">
        <v>99</v>
      </c>
      <c r="E4388" s="8" t="s">
        <v>100</v>
      </c>
      <c r="F4388" s="10" t="s">
        <v>3206</v>
      </c>
      <c r="G4388" s="10" t="s">
        <v>3207</v>
      </c>
      <c r="H4388" s="10" t="s">
        <v>25</v>
      </c>
      <c r="I4388" s="10" t="s">
        <v>26</v>
      </c>
      <c r="J4388" s="11">
        <f t="shared" si="136"/>
        <v>4300000</v>
      </c>
      <c r="K4388" s="11">
        <f t="shared" si="136"/>
        <v>4300000</v>
      </c>
      <c r="L4388" s="12">
        <f t="shared" si="137"/>
        <v>1</v>
      </c>
      <c r="M4388" s="13" t="s">
        <v>3362</v>
      </c>
    </row>
    <row r="4389" spans="1:13" hidden="1" x14ac:dyDescent="0.35">
      <c r="A4389" s="9" t="s">
        <v>3066</v>
      </c>
      <c r="B4389" s="9" t="s">
        <v>29</v>
      </c>
      <c r="C4389" s="9" t="s">
        <v>3198</v>
      </c>
      <c r="D4389" s="9" t="s">
        <v>69</v>
      </c>
      <c r="E4389" s="8" t="s">
        <v>70</v>
      </c>
      <c r="F4389" s="10" t="s">
        <v>3208</v>
      </c>
      <c r="G4389" s="10" t="s">
        <v>3209</v>
      </c>
      <c r="H4389" s="10" t="s">
        <v>25</v>
      </c>
      <c r="I4389" s="10" t="s">
        <v>26</v>
      </c>
      <c r="J4389" s="11">
        <f t="shared" si="136"/>
        <v>117600000</v>
      </c>
      <c r="K4389" s="11">
        <f t="shared" si="136"/>
        <v>103875000</v>
      </c>
      <c r="L4389" s="12">
        <f t="shared" si="137"/>
        <v>0.88329081632653061</v>
      </c>
      <c r="M4389" s="13" t="s">
        <v>3362</v>
      </c>
    </row>
    <row r="4390" spans="1:13" hidden="1" x14ac:dyDescent="0.35">
      <c r="A4390" s="9" t="s">
        <v>3066</v>
      </c>
      <c r="B4390" s="9" t="s">
        <v>29</v>
      </c>
      <c r="C4390" s="9" t="s">
        <v>3198</v>
      </c>
      <c r="D4390" s="9" t="s">
        <v>352</v>
      </c>
      <c r="E4390" s="8" t="s">
        <v>353</v>
      </c>
      <c r="F4390" s="10" t="s">
        <v>3210</v>
      </c>
      <c r="G4390" s="10" t="s">
        <v>3211</v>
      </c>
      <c r="H4390" s="10" t="s">
        <v>25</v>
      </c>
      <c r="I4390" s="10" t="s">
        <v>26</v>
      </c>
      <c r="J4390" s="11">
        <f t="shared" si="136"/>
        <v>26800000</v>
      </c>
      <c r="K4390" s="11">
        <f t="shared" si="136"/>
        <v>19600000</v>
      </c>
      <c r="L4390" s="12">
        <f t="shared" si="137"/>
        <v>0.73134328358208955</v>
      </c>
      <c r="M4390" s="13" t="s">
        <v>3362</v>
      </c>
    </row>
    <row r="4391" spans="1:13" ht="31" hidden="1" x14ac:dyDescent="0.35">
      <c r="A4391" s="9" t="s">
        <v>3066</v>
      </c>
      <c r="B4391" s="9" t="s">
        <v>29</v>
      </c>
      <c r="C4391" s="9" t="s">
        <v>3198</v>
      </c>
      <c r="D4391" s="9" t="s">
        <v>422</v>
      </c>
      <c r="E4391" s="8" t="s">
        <v>423</v>
      </c>
      <c r="F4391" s="10" t="s">
        <v>3210</v>
      </c>
      <c r="G4391" s="10" t="s">
        <v>3211</v>
      </c>
      <c r="H4391" s="10" t="s">
        <v>25</v>
      </c>
      <c r="I4391" s="10" t="s">
        <v>26</v>
      </c>
      <c r="J4391" s="11">
        <f t="shared" si="136"/>
        <v>26800000</v>
      </c>
      <c r="K4391" s="11">
        <f t="shared" si="136"/>
        <v>19600000</v>
      </c>
      <c r="L4391" s="12">
        <f t="shared" si="137"/>
        <v>0.73134328358208955</v>
      </c>
      <c r="M4391" s="13" t="s">
        <v>3362</v>
      </c>
    </row>
    <row r="4392" spans="1:13" hidden="1" x14ac:dyDescent="0.35">
      <c r="A4392" s="9" t="s">
        <v>3066</v>
      </c>
      <c r="B4392" s="9" t="s">
        <v>29</v>
      </c>
      <c r="C4392" s="9" t="s">
        <v>3198</v>
      </c>
      <c r="D4392" s="9" t="s">
        <v>73</v>
      </c>
      <c r="E4392" s="8" t="s">
        <v>74</v>
      </c>
      <c r="F4392" s="10" t="s">
        <v>3212</v>
      </c>
      <c r="G4392" s="10" t="s">
        <v>3213</v>
      </c>
      <c r="H4392" s="10" t="s">
        <v>25</v>
      </c>
      <c r="I4392" s="10" t="s">
        <v>26</v>
      </c>
      <c r="J4392" s="11">
        <f t="shared" si="136"/>
        <v>75800000</v>
      </c>
      <c r="K4392" s="11">
        <f t="shared" si="136"/>
        <v>75800000</v>
      </c>
      <c r="L4392" s="12">
        <f t="shared" si="137"/>
        <v>1</v>
      </c>
      <c r="M4392" s="13" t="s">
        <v>3362</v>
      </c>
    </row>
    <row r="4393" spans="1:13" hidden="1" x14ac:dyDescent="0.35">
      <c r="A4393" s="9" t="s">
        <v>3066</v>
      </c>
      <c r="B4393" s="9" t="s">
        <v>29</v>
      </c>
      <c r="C4393" s="9" t="s">
        <v>3198</v>
      </c>
      <c r="D4393" s="9" t="s">
        <v>75</v>
      </c>
      <c r="E4393" s="8" t="s">
        <v>76</v>
      </c>
      <c r="F4393" s="10" t="s">
        <v>3212</v>
      </c>
      <c r="G4393" s="10" t="s">
        <v>3213</v>
      </c>
      <c r="H4393" s="10" t="s">
        <v>25</v>
      </c>
      <c r="I4393" s="10" t="s">
        <v>26</v>
      </c>
      <c r="J4393" s="11">
        <f t="shared" si="136"/>
        <v>75800000</v>
      </c>
      <c r="K4393" s="11">
        <f t="shared" si="136"/>
        <v>75800000</v>
      </c>
      <c r="L4393" s="12">
        <f t="shared" si="137"/>
        <v>1</v>
      </c>
      <c r="M4393" s="13" t="s">
        <v>3362</v>
      </c>
    </row>
    <row r="4394" spans="1:13" ht="31" hidden="1" x14ac:dyDescent="0.35">
      <c r="A4394" s="9" t="s">
        <v>3066</v>
      </c>
      <c r="B4394" s="9" t="s">
        <v>29</v>
      </c>
      <c r="C4394" s="9" t="s">
        <v>3198</v>
      </c>
      <c r="D4394" s="9" t="s">
        <v>1549</v>
      </c>
      <c r="E4394" s="8" t="s">
        <v>1550</v>
      </c>
      <c r="F4394" s="10" t="s">
        <v>1234</v>
      </c>
      <c r="G4394" s="10" t="s">
        <v>3214</v>
      </c>
      <c r="H4394" s="10" t="s">
        <v>25</v>
      </c>
      <c r="I4394" s="10" t="s">
        <v>26</v>
      </c>
      <c r="J4394" s="11">
        <f t="shared" si="136"/>
        <v>15000000</v>
      </c>
      <c r="K4394" s="11">
        <f t="shared" si="136"/>
        <v>8475000</v>
      </c>
      <c r="L4394" s="12">
        <f t="shared" si="137"/>
        <v>0.56499999999999995</v>
      </c>
      <c r="M4394" s="13" t="s">
        <v>3362</v>
      </c>
    </row>
    <row r="4395" spans="1:13" hidden="1" x14ac:dyDescent="0.35">
      <c r="A4395" s="9" t="s">
        <v>3066</v>
      </c>
      <c r="B4395" s="9" t="s">
        <v>29</v>
      </c>
      <c r="C4395" s="9" t="s">
        <v>3198</v>
      </c>
      <c r="D4395" s="9" t="s">
        <v>1553</v>
      </c>
      <c r="E4395" s="8" t="s">
        <v>1554</v>
      </c>
      <c r="F4395" s="10" t="s">
        <v>1234</v>
      </c>
      <c r="G4395" s="10" t="s">
        <v>3214</v>
      </c>
      <c r="H4395" s="10" t="s">
        <v>25</v>
      </c>
      <c r="I4395" s="10" t="s">
        <v>26</v>
      </c>
      <c r="J4395" s="11">
        <f t="shared" si="136"/>
        <v>15000000</v>
      </c>
      <c r="K4395" s="11">
        <f t="shared" si="136"/>
        <v>8475000</v>
      </c>
      <c r="L4395" s="12">
        <f t="shared" si="137"/>
        <v>0.56499999999999995</v>
      </c>
      <c r="M4395" s="13" t="s">
        <v>3362</v>
      </c>
    </row>
    <row r="4396" spans="1:13" hidden="1" x14ac:dyDescent="0.35">
      <c r="A4396" s="9" t="s">
        <v>3066</v>
      </c>
      <c r="B4396" s="9" t="s">
        <v>29</v>
      </c>
      <c r="C4396" s="9" t="s">
        <v>3198</v>
      </c>
      <c r="D4396" s="9" t="s">
        <v>77</v>
      </c>
      <c r="E4396" s="8" t="s">
        <v>78</v>
      </c>
      <c r="F4396" s="10" t="s">
        <v>3215</v>
      </c>
      <c r="G4396" s="10" t="s">
        <v>3216</v>
      </c>
      <c r="H4396" s="10" t="s">
        <v>25</v>
      </c>
      <c r="I4396" s="10" t="s">
        <v>26</v>
      </c>
      <c r="J4396" s="11">
        <f t="shared" si="136"/>
        <v>36810000</v>
      </c>
      <c r="K4396" s="11">
        <f t="shared" si="136"/>
        <v>33500000</v>
      </c>
      <c r="L4396" s="12">
        <f t="shared" si="137"/>
        <v>0.91007878293941868</v>
      </c>
      <c r="M4396" s="13" t="s">
        <v>3362</v>
      </c>
    </row>
    <row r="4397" spans="1:13" hidden="1" x14ac:dyDescent="0.35">
      <c r="A4397" s="9" t="s">
        <v>3066</v>
      </c>
      <c r="B4397" s="9" t="s">
        <v>29</v>
      </c>
      <c r="C4397" s="9" t="s">
        <v>3198</v>
      </c>
      <c r="D4397" s="9" t="s">
        <v>81</v>
      </c>
      <c r="E4397" s="8" t="s">
        <v>82</v>
      </c>
      <c r="F4397" s="10" t="s">
        <v>3215</v>
      </c>
      <c r="G4397" s="10" t="s">
        <v>3216</v>
      </c>
      <c r="H4397" s="10" t="s">
        <v>25</v>
      </c>
      <c r="I4397" s="10" t="s">
        <v>26</v>
      </c>
      <c r="J4397" s="11">
        <f t="shared" si="136"/>
        <v>36810000</v>
      </c>
      <c r="K4397" s="11">
        <f t="shared" si="136"/>
        <v>33500000</v>
      </c>
      <c r="L4397" s="12">
        <f t="shared" si="137"/>
        <v>0.91007878293941868</v>
      </c>
      <c r="M4397" s="13" t="s">
        <v>3362</v>
      </c>
    </row>
    <row r="4398" spans="1:13" hidden="1" x14ac:dyDescent="0.35">
      <c r="A4398" s="9" t="s">
        <v>3066</v>
      </c>
      <c r="B4398" s="9" t="s">
        <v>29</v>
      </c>
      <c r="C4398" s="9" t="s">
        <v>3198</v>
      </c>
      <c r="D4398" s="9" t="s">
        <v>426</v>
      </c>
      <c r="E4398" s="8" t="s">
        <v>427</v>
      </c>
      <c r="F4398" s="10" t="s">
        <v>3217</v>
      </c>
      <c r="G4398" s="10" t="s">
        <v>3218</v>
      </c>
      <c r="H4398" s="10" t="s">
        <v>25</v>
      </c>
      <c r="I4398" s="10" t="s">
        <v>26</v>
      </c>
      <c r="J4398" s="11">
        <f t="shared" si="136"/>
        <v>26510000</v>
      </c>
      <c r="K4398" s="11">
        <f t="shared" si="136"/>
        <v>26510000</v>
      </c>
      <c r="L4398" s="12">
        <f t="shared" si="137"/>
        <v>1</v>
      </c>
      <c r="M4398" s="13" t="s">
        <v>3362</v>
      </c>
    </row>
    <row r="4399" spans="1:13" hidden="1" x14ac:dyDescent="0.35">
      <c r="A4399" s="9" t="s">
        <v>3066</v>
      </c>
      <c r="B4399" s="9" t="s">
        <v>29</v>
      </c>
      <c r="C4399" s="9" t="s">
        <v>3198</v>
      </c>
      <c r="D4399" s="9" t="s">
        <v>83</v>
      </c>
      <c r="E4399" s="8" t="s">
        <v>84</v>
      </c>
      <c r="F4399" s="10" t="s">
        <v>3219</v>
      </c>
      <c r="G4399" s="10" t="s">
        <v>3220</v>
      </c>
      <c r="H4399" s="10" t="s">
        <v>25</v>
      </c>
      <c r="I4399" s="10" t="s">
        <v>26</v>
      </c>
      <c r="J4399" s="11">
        <f t="shared" si="136"/>
        <v>10300000</v>
      </c>
      <c r="K4399" s="11">
        <f t="shared" si="136"/>
        <v>6990000</v>
      </c>
      <c r="L4399" s="12">
        <f t="shared" si="137"/>
        <v>0.67864077669902911</v>
      </c>
      <c r="M4399" s="13" t="s">
        <v>3362</v>
      </c>
    </row>
    <row r="4400" spans="1:13" ht="31" x14ac:dyDescent="0.35">
      <c r="A4400" s="9" t="s">
        <v>3066</v>
      </c>
      <c r="B4400" s="9" t="s">
        <v>29</v>
      </c>
      <c r="C4400" s="9" t="s">
        <v>3221</v>
      </c>
      <c r="D4400" s="9"/>
      <c r="E4400" s="8" t="s">
        <v>3222</v>
      </c>
      <c r="F4400" s="10" t="s">
        <v>3223</v>
      </c>
      <c r="G4400" s="10" t="s">
        <v>3224</v>
      </c>
      <c r="H4400" s="10" t="s">
        <v>25</v>
      </c>
      <c r="I4400" s="10" t="s">
        <v>26</v>
      </c>
      <c r="J4400" s="11">
        <f t="shared" si="136"/>
        <v>566694451</v>
      </c>
      <c r="K4400" s="11">
        <f t="shared" si="136"/>
        <v>510329225</v>
      </c>
      <c r="L4400" s="12">
        <f t="shared" si="137"/>
        <v>0.90053683091384285</v>
      </c>
      <c r="M4400" s="13" t="s">
        <v>3362</v>
      </c>
    </row>
    <row r="4401" spans="1:13" ht="46.5" x14ac:dyDescent="0.35">
      <c r="A4401" s="9" t="s">
        <v>3066</v>
      </c>
      <c r="B4401" s="9" t="s">
        <v>29</v>
      </c>
      <c r="C4401" s="9" t="s">
        <v>3225</v>
      </c>
      <c r="D4401" s="9"/>
      <c r="E4401" s="8" t="s">
        <v>3226</v>
      </c>
      <c r="F4401" s="10" t="s">
        <v>3227</v>
      </c>
      <c r="G4401" s="10" t="s">
        <v>3228</v>
      </c>
      <c r="H4401" s="10" t="s">
        <v>25</v>
      </c>
      <c r="I4401" s="10" t="s">
        <v>26</v>
      </c>
      <c r="J4401" s="11">
        <f t="shared" si="136"/>
        <v>53999900</v>
      </c>
      <c r="K4401" s="11">
        <f t="shared" si="136"/>
        <v>42287450</v>
      </c>
      <c r="L4401" s="12">
        <f t="shared" si="137"/>
        <v>0.78310237611551137</v>
      </c>
      <c r="M4401" s="13" t="s">
        <v>3362</v>
      </c>
    </row>
    <row r="4402" spans="1:13" hidden="1" x14ac:dyDescent="0.35">
      <c r="A4402" s="9" t="s">
        <v>3066</v>
      </c>
      <c r="B4402" s="9" t="s">
        <v>29</v>
      </c>
      <c r="C4402" s="9" t="s">
        <v>3225</v>
      </c>
      <c r="D4402" s="9" t="s">
        <v>49</v>
      </c>
      <c r="E4402" s="8" t="s">
        <v>50</v>
      </c>
      <c r="F4402" s="10" t="s">
        <v>3227</v>
      </c>
      <c r="G4402" s="10" t="s">
        <v>3228</v>
      </c>
      <c r="H4402" s="10" t="s">
        <v>25</v>
      </c>
      <c r="I4402" s="10" t="s">
        <v>26</v>
      </c>
      <c r="J4402" s="11">
        <f t="shared" si="136"/>
        <v>53999900</v>
      </c>
      <c r="K4402" s="11">
        <f t="shared" si="136"/>
        <v>42287450</v>
      </c>
      <c r="L4402" s="12">
        <f t="shared" si="137"/>
        <v>0.78310237611551137</v>
      </c>
      <c r="M4402" s="13" t="s">
        <v>3362</v>
      </c>
    </row>
    <row r="4403" spans="1:13" hidden="1" x14ac:dyDescent="0.35">
      <c r="A4403" s="9" t="s">
        <v>3066</v>
      </c>
      <c r="B4403" s="9" t="s">
        <v>29</v>
      </c>
      <c r="C4403" s="9" t="s">
        <v>3225</v>
      </c>
      <c r="D4403" s="9" t="s">
        <v>51</v>
      </c>
      <c r="E4403" s="8" t="s">
        <v>52</v>
      </c>
      <c r="F4403" s="10" t="s">
        <v>3229</v>
      </c>
      <c r="G4403" s="10" t="s">
        <v>3230</v>
      </c>
      <c r="H4403" s="10" t="s">
        <v>25</v>
      </c>
      <c r="I4403" s="10" t="s">
        <v>26</v>
      </c>
      <c r="J4403" s="11">
        <f t="shared" si="136"/>
        <v>19319900</v>
      </c>
      <c r="K4403" s="11">
        <f t="shared" si="136"/>
        <v>13586450</v>
      </c>
      <c r="L4403" s="12">
        <f t="shared" si="137"/>
        <v>0.70323604159441822</v>
      </c>
      <c r="M4403" s="13" t="s">
        <v>3362</v>
      </c>
    </row>
    <row r="4404" spans="1:13" hidden="1" x14ac:dyDescent="0.35">
      <c r="A4404" s="9" t="s">
        <v>3066</v>
      </c>
      <c r="B4404" s="9" t="s">
        <v>29</v>
      </c>
      <c r="C4404" s="9" t="s">
        <v>3225</v>
      </c>
      <c r="D4404" s="9" t="s">
        <v>55</v>
      </c>
      <c r="E4404" s="8" t="s">
        <v>56</v>
      </c>
      <c r="F4404" s="10" t="s">
        <v>3229</v>
      </c>
      <c r="G4404" s="10" t="s">
        <v>3230</v>
      </c>
      <c r="H4404" s="10" t="s">
        <v>25</v>
      </c>
      <c r="I4404" s="10" t="s">
        <v>26</v>
      </c>
      <c r="J4404" s="11">
        <f t="shared" si="136"/>
        <v>19319900</v>
      </c>
      <c r="K4404" s="11">
        <f t="shared" si="136"/>
        <v>13586450</v>
      </c>
      <c r="L4404" s="12">
        <f t="shared" si="137"/>
        <v>0.70323604159441822</v>
      </c>
      <c r="M4404" s="13" t="s">
        <v>3362</v>
      </c>
    </row>
    <row r="4405" spans="1:13" hidden="1" x14ac:dyDescent="0.35">
      <c r="A4405" s="9" t="s">
        <v>3066</v>
      </c>
      <c r="B4405" s="9" t="s">
        <v>29</v>
      </c>
      <c r="C4405" s="9" t="s">
        <v>3225</v>
      </c>
      <c r="D4405" s="9" t="s">
        <v>700</v>
      </c>
      <c r="E4405" s="8" t="s">
        <v>701</v>
      </c>
      <c r="F4405" s="10" t="s">
        <v>3231</v>
      </c>
      <c r="G4405" s="10" t="s">
        <v>3230</v>
      </c>
      <c r="H4405" s="10" t="s">
        <v>25</v>
      </c>
      <c r="I4405" s="10" t="s">
        <v>26</v>
      </c>
      <c r="J4405" s="11">
        <f t="shared" si="136"/>
        <v>19141200</v>
      </c>
      <c r="K4405" s="11">
        <f t="shared" si="136"/>
        <v>13586450</v>
      </c>
      <c r="L4405" s="12">
        <f t="shared" si="137"/>
        <v>0.70980137086494055</v>
      </c>
      <c r="M4405" s="13" t="s">
        <v>3362</v>
      </c>
    </row>
    <row r="4406" spans="1:13" hidden="1" x14ac:dyDescent="0.35">
      <c r="A4406" s="9" t="s">
        <v>3066</v>
      </c>
      <c r="B4406" s="9" t="s">
        <v>29</v>
      </c>
      <c r="C4406" s="9" t="s">
        <v>3225</v>
      </c>
      <c r="D4406" s="9" t="s">
        <v>57</v>
      </c>
      <c r="E4406" s="8" t="s">
        <v>58</v>
      </c>
      <c r="F4406" s="10" t="s">
        <v>3232</v>
      </c>
      <c r="G4406" s="10" t="s">
        <v>26</v>
      </c>
      <c r="H4406" s="10" t="s">
        <v>25</v>
      </c>
      <c r="I4406" s="10" t="s">
        <v>26</v>
      </c>
      <c r="J4406" s="11">
        <f t="shared" si="136"/>
        <v>173000</v>
      </c>
      <c r="K4406" s="11">
        <f t="shared" si="136"/>
        <v>0</v>
      </c>
      <c r="L4406" s="12">
        <f t="shared" si="137"/>
        <v>0</v>
      </c>
      <c r="M4406" s="13" t="s">
        <v>3362</v>
      </c>
    </row>
    <row r="4407" spans="1:13" hidden="1" x14ac:dyDescent="0.35">
      <c r="A4407" s="9" t="s">
        <v>3066</v>
      </c>
      <c r="B4407" s="9" t="s">
        <v>29</v>
      </c>
      <c r="C4407" s="9" t="s">
        <v>3225</v>
      </c>
      <c r="D4407" s="9" t="s">
        <v>61</v>
      </c>
      <c r="E4407" s="8" t="s">
        <v>62</v>
      </c>
      <c r="F4407" s="10" t="s">
        <v>3233</v>
      </c>
      <c r="G4407" s="10" t="s">
        <v>26</v>
      </c>
      <c r="H4407" s="10" t="s">
        <v>25</v>
      </c>
      <c r="I4407" s="10" t="s">
        <v>26</v>
      </c>
      <c r="J4407" s="11">
        <f t="shared" si="136"/>
        <v>5700</v>
      </c>
      <c r="K4407" s="11">
        <f t="shared" si="136"/>
        <v>0</v>
      </c>
      <c r="L4407" s="12">
        <f t="shared" si="137"/>
        <v>0</v>
      </c>
      <c r="M4407" s="13" t="s">
        <v>3362</v>
      </c>
    </row>
    <row r="4408" spans="1:13" hidden="1" x14ac:dyDescent="0.35">
      <c r="A4408" s="9" t="s">
        <v>3066</v>
      </c>
      <c r="B4408" s="9" t="s">
        <v>29</v>
      </c>
      <c r="C4408" s="9" t="s">
        <v>3225</v>
      </c>
      <c r="D4408" s="9" t="s">
        <v>69</v>
      </c>
      <c r="E4408" s="8" t="s">
        <v>70</v>
      </c>
      <c r="F4408" s="10" t="s">
        <v>3234</v>
      </c>
      <c r="G4408" s="10" t="s">
        <v>3235</v>
      </c>
      <c r="H4408" s="10" t="s">
        <v>25</v>
      </c>
      <c r="I4408" s="10" t="s">
        <v>26</v>
      </c>
      <c r="J4408" s="11">
        <f t="shared" si="136"/>
        <v>13230000</v>
      </c>
      <c r="K4408" s="11">
        <f t="shared" si="136"/>
        <v>7411000</v>
      </c>
      <c r="L4408" s="12">
        <f t="shared" si="137"/>
        <v>0.56016628873771734</v>
      </c>
      <c r="M4408" s="13" t="s">
        <v>3362</v>
      </c>
    </row>
    <row r="4409" spans="1:13" hidden="1" x14ac:dyDescent="0.35">
      <c r="A4409" s="9" t="s">
        <v>3066</v>
      </c>
      <c r="B4409" s="9" t="s">
        <v>29</v>
      </c>
      <c r="C4409" s="9" t="s">
        <v>3225</v>
      </c>
      <c r="D4409" s="9" t="s">
        <v>352</v>
      </c>
      <c r="E4409" s="8" t="s">
        <v>353</v>
      </c>
      <c r="F4409" s="10" t="s">
        <v>3234</v>
      </c>
      <c r="G4409" s="10" t="s">
        <v>3235</v>
      </c>
      <c r="H4409" s="10" t="s">
        <v>25</v>
      </c>
      <c r="I4409" s="10" t="s">
        <v>26</v>
      </c>
      <c r="J4409" s="11">
        <f t="shared" si="136"/>
        <v>13230000</v>
      </c>
      <c r="K4409" s="11">
        <f t="shared" si="136"/>
        <v>7411000</v>
      </c>
      <c r="L4409" s="12">
        <f t="shared" si="137"/>
        <v>0.56016628873771734</v>
      </c>
      <c r="M4409" s="13" t="s">
        <v>3362</v>
      </c>
    </row>
    <row r="4410" spans="1:13" hidden="1" x14ac:dyDescent="0.35">
      <c r="A4410" s="9" t="s">
        <v>3066</v>
      </c>
      <c r="B4410" s="9" t="s">
        <v>29</v>
      </c>
      <c r="C4410" s="9" t="s">
        <v>3225</v>
      </c>
      <c r="D4410" s="9" t="s">
        <v>1104</v>
      </c>
      <c r="E4410" s="8" t="s">
        <v>1105</v>
      </c>
      <c r="F4410" s="10" t="s">
        <v>3234</v>
      </c>
      <c r="G4410" s="10" t="s">
        <v>3235</v>
      </c>
      <c r="H4410" s="10" t="s">
        <v>25</v>
      </c>
      <c r="I4410" s="10" t="s">
        <v>26</v>
      </c>
      <c r="J4410" s="11">
        <f t="shared" si="136"/>
        <v>13230000</v>
      </c>
      <c r="K4410" s="11">
        <f t="shared" si="136"/>
        <v>7411000</v>
      </c>
      <c r="L4410" s="12">
        <f t="shared" si="137"/>
        <v>0.56016628873771734</v>
      </c>
      <c r="M4410" s="13" t="s">
        <v>3362</v>
      </c>
    </row>
    <row r="4411" spans="1:13" hidden="1" x14ac:dyDescent="0.35">
      <c r="A4411" s="9" t="s">
        <v>3066</v>
      </c>
      <c r="B4411" s="9" t="s">
        <v>29</v>
      </c>
      <c r="C4411" s="9" t="s">
        <v>3225</v>
      </c>
      <c r="D4411" s="9" t="s">
        <v>77</v>
      </c>
      <c r="E4411" s="8" t="s">
        <v>78</v>
      </c>
      <c r="F4411" s="10" t="s">
        <v>3236</v>
      </c>
      <c r="G4411" s="10" t="s">
        <v>3237</v>
      </c>
      <c r="H4411" s="10" t="s">
        <v>25</v>
      </c>
      <c r="I4411" s="10" t="s">
        <v>26</v>
      </c>
      <c r="J4411" s="11">
        <f t="shared" si="136"/>
        <v>21450000</v>
      </c>
      <c r="K4411" s="11">
        <f t="shared" si="136"/>
        <v>21290000</v>
      </c>
      <c r="L4411" s="12">
        <f t="shared" si="137"/>
        <v>0.99254079254079253</v>
      </c>
      <c r="M4411" s="13" t="s">
        <v>3362</v>
      </c>
    </row>
    <row r="4412" spans="1:13" hidden="1" x14ac:dyDescent="0.35">
      <c r="A4412" s="9" t="s">
        <v>3066</v>
      </c>
      <c r="B4412" s="9" t="s">
        <v>29</v>
      </c>
      <c r="C4412" s="9" t="s">
        <v>3225</v>
      </c>
      <c r="D4412" s="9" t="s">
        <v>81</v>
      </c>
      <c r="E4412" s="8" t="s">
        <v>82</v>
      </c>
      <c r="F4412" s="10" t="s">
        <v>3236</v>
      </c>
      <c r="G4412" s="10" t="s">
        <v>3237</v>
      </c>
      <c r="H4412" s="10" t="s">
        <v>25</v>
      </c>
      <c r="I4412" s="10" t="s">
        <v>26</v>
      </c>
      <c r="J4412" s="11">
        <f t="shared" si="136"/>
        <v>21450000</v>
      </c>
      <c r="K4412" s="11">
        <f t="shared" si="136"/>
        <v>21290000</v>
      </c>
      <c r="L4412" s="12">
        <f t="shared" si="137"/>
        <v>0.99254079254079253</v>
      </c>
      <c r="M4412" s="13" t="s">
        <v>3362</v>
      </c>
    </row>
    <row r="4413" spans="1:13" hidden="1" x14ac:dyDescent="0.35">
      <c r="A4413" s="9" t="s">
        <v>3066</v>
      </c>
      <c r="B4413" s="9" t="s">
        <v>29</v>
      </c>
      <c r="C4413" s="9" t="s">
        <v>3225</v>
      </c>
      <c r="D4413" s="9" t="s">
        <v>426</v>
      </c>
      <c r="E4413" s="8" t="s">
        <v>427</v>
      </c>
      <c r="F4413" s="10" t="s">
        <v>3238</v>
      </c>
      <c r="G4413" s="10" t="s">
        <v>3239</v>
      </c>
      <c r="H4413" s="10" t="s">
        <v>25</v>
      </c>
      <c r="I4413" s="10" t="s">
        <v>26</v>
      </c>
      <c r="J4413" s="11">
        <f t="shared" si="136"/>
        <v>3210000</v>
      </c>
      <c r="K4413" s="11">
        <f t="shared" si="136"/>
        <v>3210000</v>
      </c>
      <c r="L4413" s="12">
        <f t="shared" si="137"/>
        <v>1</v>
      </c>
      <c r="M4413" s="13" t="s">
        <v>3362</v>
      </c>
    </row>
    <row r="4414" spans="1:13" hidden="1" x14ac:dyDescent="0.35">
      <c r="A4414" s="9" t="s">
        <v>3066</v>
      </c>
      <c r="B4414" s="9" t="s">
        <v>29</v>
      </c>
      <c r="C4414" s="9" t="s">
        <v>3225</v>
      </c>
      <c r="D4414" s="9" t="s">
        <v>83</v>
      </c>
      <c r="E4414" s="8" t="s">
        <v>84</v>
      </c>
      <c r="F4414" s="10" t="s">
        <v>3240</v>
      </c>
      <c r="G4414" s="10" t="s">
        <v>3241</v>
      </c>
      <c r="H4414" s="10" t="s">
        <v>25</v>
      </c>
      <c r="I4414" s="10" t="s">
        <v>26</v>
      </c>
      <c r="J4414" s="11">
        <f t="shared" si="136"/>
        <v>18240000</v>
      </c>
      <c r="K4414" s="11">
        <f t="shared" si="136"/>
        <v>18080000</v>
      </c>
      <c r="L4414" s="12">
        <f t="shared" si="137"/>
        <v>0.99122807017543857</v>
      </c>
      <c r="M4414" s="13" t="s">
        <v>3362</v>
      </c>
    </row>
    <row r="4415" spans="1:13" ht="31" x14ac:dyDescent="0.35">
      <c r="A4415" s="9" t="s">
        <v>3066</v>
      </c>
      <c r="B4415" s="9" t="s">
        <v>29</v>
      </c>
      <c r="C4415" s="9" t="s">
        <v>3242</v>
      </c>
      <c r="D4415" s="9"/>
      <c r="E4415" s="8" t="s">
        <v>3243</v>
      </c>
      <c r="F4415" s="10" t="s">
        <v>3244</v>
      </c>
      <c r="G4415" s="10" t="s">
        <v>3245</v>
      </c>
      <c r="H4415" s="10" t="s">
        <v>25</v>
      </c>
      <c r="I4415" s="10" t="s">
        <v>26</v>
      </c>
      <c r="J4415" s="11">
        <f t="shared" si="136"/>
        <v>479194751</v>
      </c>
      <c r="K4415" s="11">
        <f t="shared" si="136"/>
        <v>442323775</v>
      </c>
      <c r="L4415" s="12">
        <f t="shared" si="137"/>
        <v>0.92305638589935224</v>
      </c>
      <c r="M4415" s="13" t="s">
        <v>3362</v>
      </c>
    </row>
    <row r="4416" spans="1:13" hidden="1" x14ac:dyDescent="0.35">
      <c r="A4416" s="9" t="s">
        <v>3066</v>
      </c>
      <c r="B4416" s="9" t="s">
        <v>29</v>
      </c>
      <c r="C4416" s="9" t="s">
        <v>3242</v>
      </c>
      <c r="D4416" s="9" t="s">
        <v>49</v>
      </c>
      <c r="E4416" s="8" t="s">
        <v>50</v>
      </c>
      <c r="F4416" s="10" t="s">
        <v>3244</v>
      </c>
      <c r="G4416" s="10" t="s">
        <v>3245</v>
      </c>
      <c r="H4416" s="10" t="s">
        <v>25</v>
      </c>
      <c r="I4416" s="10" t="s">
        <v>26</v>
      </c>
      <c r="J4416" s="11">
        <f t="shared" si="136"/>
        <v>479194751</v>
      </c>
      <c r="K4416" s="11">
        <f t="shared" si="136"/>
        <v>442323775</v>
      </c>
      <c r="L4416" s="12">
        <f t="shared" si="137"/>
        <v>0.92305638589935224</v>
      </c>
      <c r="M4416" s="13" t="s">
        <v>3362</v>
      </c>
    </row>
    <row r="4417" spans="1:13" hidden="1" x14ac:dyDescent="0.35">
      <c r="A4417" s="9" t="s">
        <v>3066</v>
      </c>
      <c r="B4417" s="9" t="s">
        <v>29</v>
      </c>
      <c r="C4417" s="9" t="s">
        <v>3242</v>
      </c>
      <c r="D4417" s="9" t="s">
        <v>51</v>
      </c>
      <c r="E4417" s="8" t="s">
        <v>52</v>
      </c>
      <c r="F4417" s="10" t="s">
        <v>3246</v>
      </c>
      <c r="G4417" s="10" t="s">
        <v>3247</v>
      </c>
      <c r="H4417" s="10" t="s">
        <v>25</v>
      </c>
      <c r="I4417" s="10" t="s">
        <v>26</v>
      </c>
      <c r="J4417" s="11">
        <f t="shared" si="136"/>
        <v>93249751</v>
      </c>
      <c r="K4417" s="11">
        <f t="shared" si="136"/>
        <v>78898775</v>
      </c>
      <c r="L4417" s="12">
        <f t="shared" si="137"/>
        <v>0.84610172310272447</v>
      </c>
      <c r="M4417" s="13" t="s">
        <v>3362</v>
      </c>
    </row>
    <row r="4418" spans="1:13" hidden="1" x14ac:dyDescent="0.35">
      <c r="A4418" s="9" t="s">
        <v>3066</v>
      </c>
      <c r="B4418" s="9" t="s">
        <v>29</v>
      </c>
      <c r="C4418" s="9" t="s">
        <v>3242</v>
      </c>
      <c r="D4418" s="9" t="s">
        <v>55</v>
      </c>
      <c r="E4418" s="8" t="s">
        <v>56</v>
      </c>
      <c r="F4418" s="10" t="s">
        <v>3246</v>
      </c>
      <c r="G4418" s="10" t="s">
        <v>3247</v>
      </c>
      <c r="H4418" s="10" t="s">
        <v>25</v>
      </c>
      <c r="I4418" s="10" t="s">
        <v>26</v>
      </c>
      <c r="J4418" s="11">
        <f t="shared" si="136"/>
        <v>93249751</v>
      </c>
      <c r="K4418" s="11">
        <f t="shared" si="136"/>
        <v>78898775</v>
      </c>
      <c r="L4418" s="12">
        <f t="shared" si="137"/>
        <v>0.84610172310272447</v>
      </c>
      <c r="M4418" s="13" t="s">
        <v>3362</v>
      </c>
    </row>
    <row r="4419" spans="1:13" hidden="1" x14ac:dyDescent="0.35">
      <c r="A4419" s="9" t="s">
        <v>3066</v>
      </c>
      <c r="B4419" s="9" t="s">
        <v>29</v>
      </c>
      <c r="C4419" s="9" t="s">
        <v>3242</v>
      </c>
      <c r="D4419" s="9" t="s">
        <v>57</v>
      </c>
      <c r="E4419" s="8" t="s">
        <v>58</v>
      </c>
      <c r="F4419" s="10" t="s">
        <v>3248</v>
      </c>
      <c r="G4419" s="10" t="s">
        <v>3249</v>
      </c>
      <c r="H4419" s="10" t="s">
        <v>25</v>
      </c>
      <c r="I4419" s="10" t="s">
        <v>26</v>
      </c>
      <c r="J4419" s="11">
        <f t="shared" si="136"/>
        <v>785400</v>
      </c>
      <c r="K4419" s="11">
        <f t="shared" si="136"/>
        <v>280000</v>
      </c>
      <c r="L4419" s="12">
        <f t="shared" si="137"/>
        <v>0.35650623885918004</v>
      </c>
      <c r="M4419" s="13" t="s">
        <v>3362</v>
      </c>
    </row>
    <row r="4420" spans="1:13" hidden="1" x14ac:dyDescent="0.35">
      <c r="A4420" s="9" t="s">
        <v>3066</v>
      </c>
      <c r="B4420" s="9" t="s">
        <v>29</v>
      </c>
      <c r="C4420" s="9" t="s">
        <v>3242</v>
      </c>
      <c r="D4420" s="9" t="s">
        <v>61</v>
      </c>
      <c r="E4420" s="8" t="s">
        <v>62</v>
      </c>
      <c r="F4420" s="10" t="s">
        <v>3250</v>
      </c>
      <c r="G4420" s="10" t="s">
        <v>3251</v>
      </c>
      <c r="H4420" s="10" t="s">
        <v>25</v>
      </c>
      <c r="I4420" s="10" t="s">
        <v>26</v>
      </c>
      <c r="J4420" s="11">
        <f t="shared" si="136"/>
        <v>319351</v>
      </c>
      <c r="K4420" s="11">
        <f t="shared" si="136"/>
        <v>258775</v>
      </c>
      <c r="L4420" s="12">
        <f t="shared" si="137"/>
        <v>0.81031529570910998</v>
      </c>
      <c r="M4420" s="13" t="s">
        <v>3362</v>
      </c>
    </row>
    <row r="4421" spans="1:13" hidden="1" x14ac:dyDescent="0.35">
      <c r="A4421" s="9" t="s">
        <v>3066</v>
      </c>
      <c r="B4421" s="9" t="s">
        <v>29</v>
      </c>
      <c r="C4421" s="9" t="s">
        <v>3242</v>
      </c>
      <c r="D4421" s="9" t="s">
        <v>99</v>
      </c>
      <c r="E4421" s="8" t="s">
        <v>100</v>
      </c>
      <c r="F4421" s="10" t="s">
        <v>3252</v>
      </c>
      <c r="G4421" s="10" t="s">
        <v>3253</v>
      </c>
      <c r="H4421" s="10" t="s">
        <v>25</v>
      </c>
      <c r="I4421" s="10" t="s">
        <v>26</v>
      </c>
      <c r="J4421" s="11">
        <f t="shared" si="136"/>
        <v>92145000</v>
      </c>
      <c r="K4421" s="11">
        <f t="shared" si="136"/>
        <v>78360000</v>
      </c>
      <c r="L4421" s="12">
        <f t="shared" si="137"/>
        <v>0.85039882793423405</v>
      </c>
      <c r="M4421" s="13" t="s">
        <v>3362</v>
      </c>
    </row>
    <row r="4422" spans="1:13" hidden="1" x14ac:dyDescent="0.35">
      <c r="A4422" s="9" t="s">
        <v>3066</v>
      </c>
      <c r="B4422" s="9" t="s">
        <v>29</v>
      </c>
      <c r="C4422" s="9" t="s">
        <v>3242</v>
      </c>
      <c r="D4422" s="9" t="s">
        <v>69</v>
      </c>
      <c r="E4422" s="8" t="s">
        <v>70</v>
      </c>
      <c r="F4422" s="10" t="s">
        <v>3254</v>
      </c>
      <c r="G4422" s="10" t="s">
        <v>3255</v>
      </c>
      <c r="H4422" s="10" t="s">
        <v>25</v>
      </c>
      <c r="I4422" s="10" t="s">
        <v>26</v>
      </c>
      <c r="J4422" s="11">
        <f t="shared" si="136"/>
        <v>190995000</v>
      </c>
      <c r="K4422" s="11">
        <f t="shared" si="136"/>
        <v>190995000</v>
      </c>
      <c r="L4422" s="12">
        <f t="shared" si="137"/>
        <v>1</v>
      </c>
      <c r="M4422" s="13" t="s">
        <v>3362</v>
      </c>
    </row>
    <row r="4423" spans="1:13" hidden="1" x14ac:dyDescent="0.35">
      <c r="A4423" s="9" t="s">
        <v>3066</v>
      </c>
      <c r="B4423" s="9" t="s">
        <v>29</v>
      </c>
      <c r="C4423" s="9" t="s">
        <v>3242</v>
      </c>
      <c r="D4423" s="9" t="s">
        <v>352</v>
      </c>
      <c r="E4423" s="8" t="s">
        <v>353</v>
      </c>
      <c r="F4423" s="10" t="s">
        <v>3254</v>
      </c>
      <c r="G4423" s="10" t="s">
        <v>3255</v>
      </c>
      <c r="H4423" s="10" t="s">
        <v>25</v>
      </c>
      <c r="I4423" s="10" t="s">
        <v>26</v>
      </c>
      <c r="J4423" s="11">
        <f t="shared" si="136"/>
        <v>190995000</v>
      </c>
      <c r="K4423" s="11">
        <f t="shared" si="136"/>
        <v>190995000</v>
      </c>
      <c r="L4423" s="12">
        <f t="shared" si="137"/>
        <v>1</v>
      </c>
      <c r="M4423" s="13" t="s">
        <v>3362</v>
      </c>
    </row>
    <row r="4424" spans="1:13" hidden="1" x14ac:dyDescent="0.35">
      <c r="A4424" s="9" t="s">
        <v>3066</v>
      </c>
      <c r="B4424" s="9" t="s">
        <v>29</v>
      </c>
      <c r="C4424" s="9" t="s">
        <v>3242</v>
      </c>
      <c r="D4424" s="9" t="s">
        <v>968</v>
      </c>
      <c r="E4424" s="8" t="s">
        <v>969</v>
      </c>
      <c r="F4424" s="10" t="s">
        <v>3254</v>
      </c>
      <c r="G4424" s="10" t="s">
        <v>3255</v>
      </c>
      <c r="H4424" s="10" t="s">
        <v>25</v>
      </c>
      <c r="I4424" s="10" t="s">
        <v>26</v>
      </c>
      <c r="J4424" s="11">
        <f t="shared" si="136"/>
        <v>190995000</v>
      </c>
      <c r="K4424" s="11">
        <f t="shared" si="136"/>
        <v>190995000</v>
      </c>
      <c r="L4424" s="12">
        <f t="shared" si="137"/>
        <v>1</v>
      </c>
      <c r="M4424" s="13" t="s">
        <v>3362</v>
      </c>
    </row>
    <row r="4425" spans="1:13" hidden="1" x14ac:dyDescent="0.35">
      <c r="A4425" s="9" t="s">
        <v>3066</v>
      </c>
      <c r="B4425" s="9" t="s">
        <v>29</v>
      </c>
      <c r="C4425" s="9" t="s">
        <v>3242</v>
      </c>
      <c r="D4425" s="9" t="s">
        <v>77</v>
      </c>
      <c r="E4425" s="8" t="s">
        <v>78</v>
      </c>
      <c r="F4425" s="10" t="s">
        <v>3256</v>
      </c>
      <c r="G4425" s="10" t="s">
        <v>3257</v>
      </c>
      <c r="H4425" s="10" t="s">
        <v>25</v>
      </c>
      <c r="I4425" s="10" t="s">
        <v>26</v>
      </c>
      <c r="J4425" s="11">
        <f t="shared" si="136"/>
        <v>194950000</v>
      </c>
      <c r="K4425" s="11">
        <f t="shared" si="136"/>
        <v>172430000</v>
      </c>
      <c r="L4425" s="12">
        <f t="shared" si="137"/>
        <v>0.88448320082072329</v>
      </c>
      <c r="M4425" s="13" t="s">
        <v>3362</v>
      </c>
    </row>
    <row r="4426" spans="1:13" hidden="1" x14ac:dyDescent="0.35">
      <c r="A4426" s="9" t="s">
        <v>3066</v>
      </c>
      <c r="B4426" s="9" t="s">
        <v>29</v>
      </c>
      <c r="C4426" s="9" t="s">
        <v>3242</v>
      </c>
      <c r="D4426" s="9" t="s">
        <v>81</v>
      </c>
      <c r="E4426" s="8" t="s">
        <v>82</v>
      </c>
      <c r="F4426" s="10" t="s">
        <v>3256</v>
      </c>
      <c r="G4426" s="10" t="s">
        <v>3257</v>
      </c>
      <c r="H4426" s="10" t="s">
        <v>25</v>
      </c>
      <c r="I4426" s="10" t="s">
        <v>26</v>
      </c>
      <c r="J4426" s="11">
        <f t="shared" ref="J4426:K4489" si="138">F4426+H4426</f>
        <v>194950000</v>
      </c>
      <c r="K4426" s="11">
        <f t="shared" si="138"/>
        <v>172430000</v>
      </c>
      <c r="L4426" s="12">
        <f t="shared" si="137"/>
        <v>0.88448320082072329</v>
      </c>
      <c r="M4426" s="13" t="s">
        <v>3362</v>
      </c>
    </row>
    <row r="4427" spans="1:13" hidden="1" x14ac:dyDescent="0.35">
      <c r="A4427" s="9" t="s">
        <v>3066</v>
      </c>
      <c r="B4427" s="9" t="s">
        <v>29</v>
      </c>
      <c r="C4427" s="9" t="s">
        <v>3242</v>
      </c>
      <c r="D4427" s="9" t="s">
        <v>83</v>
      </c>
      <c r="E4427" s="8" t="s">
        <v>84</v>
      </c>
      <c r="F4427" s="10" t="s">
        <v>3256</v>
      </c>
      <c r="G4427" s="10" t="s">
        <v>3257</v>
      </c>
      <c r="H4427" s="10" t="s">
        <v>25</v>
      </c>
      <c r="I4427" s="10" t="s">
        <v>26</v>
      </c>
      <c r="J4427" s="11">
        <f t="shared" si="138"/>
        <v>194950000</v>
      </c>
      <c r="K4427" s="11">
        <f t="shared" si="138"/>
        <v>172430000</v>
      </c>
      <c r="L4427" s="12">
        <f t="shared" ref="L4427:L4490" si="139">K4427/J4427</f>
        <v>0.88448320082072329</v>
      </c>
      <c r="M4427" s="13" t="s">
        <v>3362</v>
      </c>
    </row>
    <row r="4428" spans="1:13" ht="31" x14ac:dyDescent="0.35">
      <c r="A4428" s="9" t="s">
        <v>3066</v>
      </c>
      <c r="B4428" s="9" t="s">
        <v>29</v>
      </c>
      <c r="C4428" s="9" t="s">
        <v>3258</v>
      </c>
      <c r="D4428" s="9"/>
      <c r="E4428" s="8" t="s">
        <v>3259</v>
      </c>
      <c r="F4428" s="10" t="s">
        <v>3260</v>
      </c>
      <c r="G4428" s="10" t="s">
        <v>3261</v>
      </c>
      <c r="H4428" s="10" t="s">
        <v>25</v>
      </c>
      <c r="I4428" s="10" t="s">
        <v>26</v>
      </c>
      <c r="J4428" s="11">
        <f t="shared" si="138"/>
        <v>33499800</v>
      </c>
      <c r="K4428" s="11">
        <f t="shared" si="138"/>
        <v>25718000</v>
      </c>
      <c r="L4428" s="12">
        <f t="shared" si="139"/>
        <v>0.76770607585716932</v>
      </c>
      <c r="M4428" s="13" t="s">
        <v>3362</v>
      </c>
    </row>
    <row r="4429" spans="1:13" hidden="1" x14ac:dyDescent="0.35">
      <c r="A4429" s="9" t="s">
        <v>3066</v>
      </c>
      <c r="B4429" s="9" t="s">
        <v>29</v>
      </c>
      <c r="C4429" s="9" t="s">
        <v>3258</v>
      </c>
      <c r="D4429" s="9" t="s">
        <v>49</v>
      </c>
      <c r="E4429" s="8" t="s">
        <v>50</v>
      </c>
      <c r="F4429" s="10" t="s">
        <v>3260</v>
      </c>
      <c r="G4429" s="10" t="s">
        <v>3261</v>
      </c>
      <c r="H4429" s="10" t="s">
        <v>25</v>
      </c>
      <c r="I4429" s="10" t="s">
        <v>26</v>
      </c>
      <c r="J4429" s="11">
        <f t="shared" si="138"/>
        <v>33499800</v>
      </c>
      <c r="K4429" s="11">
        <f t="shared" si="138"/>
        <v>25718000</v>
      </c>
      <c r="L4429" s="12">
        <f t="shared" si="139"/>
        <v>0.76770607585716932</v>
      </c>
      <c r="M4429" s="13" t="s">
        <v>3362</v>
      </c>
    </row>
    <row r="4430" spans="1:13" hidden="1" x14ac:dyDescent="0.35">
      <c r="A4430" s="9" t="s">
        <v>3066</v>
      </c>
      <c r="B4430" s="9" t="s">
        <v>29</v>
      </c>
      <c r="C4430" s="9" t="s">
        <v>3258</v>
      </c>
      <c r="D4430" s="9" t="s">
        <v>51</v>
      </c>
      <c r="E4430" s="8" t="s">
        <v>52</v>
      </c>
      <c r="F4430" s="10" t="s">
        <v>3262</v>
      </c>
      <c r="G4430" s="10" t="s">
        <v>3263</v>
      </c>
      <c r="H4430" s="10" t="s">
        <v>25</v>
      </c>
      <c r="I4430" s="10" t="s">
        <v>26</v>
      </c>
      <c r="J4430" s="11">
        <f t="shared" si="138"/>
        <v>5669800</v>
      </c>
      <c r="K4430" s="11">
        <f t="shared" si="138"/>
        <v>5608000</v>
      </c>
      <c r="L4430" s="12">
        <f t="shared" si="139"/>
        <v>0.98910014462591278</v>
      </c>
      <c r="M4430" s="13" t="s">
        <v>3362</v>
      </c>
    </row>
    <row r="4431" spans="1:13" hidden="1" x14ac:dyDescent="0.35">
      <c r="A4431" s="9" t="s">
        <v>3066</v>
      </c>
      <c r="B4431" s="9" t="s">
        <v>29</v>
      </c>
      <c r="C4431" s="9" t="s">
        <v>3258</v>
      </c>
      <c r="D4431" s="9" t="s">
        <v>55</v>
      </c>
      <c r="E4431" s="8" t="s">
        <v>56</v>
      </c>
      <c r="F4431" s="10" t="s">
        <v>3262</v>
      </c>
      <c r="G4431" s="10" t="s">
        <v>3263</v>
      </c>
      <c r="H4431" s="10" t="s">
        <v>25</v>
      </c>
      <c r="I4431" s="10" t="s">
        <v>26</v>
      </c>
      <c r="J4431" s="11">
        <f t="shared" si="138"/>
        <v>5669800</v>
      </c>
      <c r="K4431" s="11">
        <f t="shared" si="138"/>
        <v>5608000</v>
      </c>
      <c r="L4431" s="12">
        <f t="shared" si="139"/>
        <v>0.98910014462591278</v>
      </c>
      <c r="M4431" s="13" t="s">
        <v>3362</v>
      </c>
    </row>
    <row r="4432" spans="1:13" hidden="1" x14ac:dyDescent="0.35">
      <c r="A4432" s="9" t="s">
        <v>3066</v>
      </c>
      <c r="B4432" s="9" t="s">
        <v>29</v>
      </c>
      <c r="C4432" s="9" t="s">
        <v>3258</v>
      </c>
      <c r="D4432" s="9" t="s">
        <v>57</v>
      </c>
      <c r="E4432" s="8" t="s">
        <v>58</v>
      </c>
      <c r="F4432" s="10" t="s">
        <v>3264</v>
      </c>
      <c r="G4432" s="10" t="s">
        <v>3265</v>
      </c>
      <c r="H4432" s="10" t="s">
        <v>25</v>
      </c>
      <c r="I4432" s="10" t="s">
        <v>26</v>
      </c>
      <c r="J4432" s="11">
        <f t="shared" si="138"/>
        <v>168300</v>
      </c>
      <c r="K4432" s="11">
        <f t="shared" si="138"/>
        <v>168000</v>
      </c>
      <c r="L4432" s="12">
        <f t="shared" si="139"/>
        <v>0.99821746880570406</v>
      </c>
      <c r="M4432" s="13" t="s">
        <v>3362</v>
      </c>
    </row>
    <row r="4433" spans="1:13" hidden="1" x14ac:dyDescent="0.35">
      <c r="A4433" s="9" t="s">
        <v>3066</v>
      </c>
      <c r="B4433" s="9" t="s">
        <v>29</v>
      </c>
      <c r="C4433" s="9" t="s">
        <v>3258</v>
      </c>
      <c r="D4433" s="9" t="s">
        <v>61</v>
      </c>
      <c r="E4433" s="8" t="s">
        <v>62</v>
      </c>
      <c r="F4433" s="10" t="s">
        <v>3266</v>
      </c>
      <c r="G4433" s="10" t="s">
        <v>26</v>
      </c>
      <c r="H4433" s="10" t="s">
        <v>25</v>
      </c>
      <c r="I4433" s="10" t="s">
        <v>26</v>
      </c>
      <c r="J4433" s="11">
        <f t="shared" si="138"/>
        <v>61500</v>
      </c>
      <c r="K4433" s="11">
        <f t="shared" si="138"/>
        <v>0</v>
      </c>
      <c r="L4433" s="12">
        <f t="shared" si="139"/>
        <v>0</v>
      </c>
      <c r="M4433" s="13" t="s">
        <v>3362</v>
      </c>
    </row>
    <row r="4434" spans="1:13" hidden="1" x14ac:dyDescent="0.35">
      <c r="A4434" s="9" t="s">
        <v>3066</v>
      </c>
      <c r="B4434" s="9" t="s">
        <v>29</v>
      </c>
      <c r="C4434" s="9" t="s">
        <v>3258</v>
      </c>
      <c r="D4434" s="9" t="s">
        <v>99</v>
      </c>
      <c r="E4434" s="8" t="s">
        <v>100</v>
      </c>
      <c r="F4434" s="10" t="s">
        <v>3267</v>
      </c>
      <c r="G4434" s="10" t="s">
        <v>3268</v>
      </c>
      <c r="H4434" s="10" t="s">
        <v>25</v>
      </c>
      <c r="I4434" s="10" t="s">
        <v>26</v>
      </c>
      <c r="J4434" s="11">
        <f t="shared" si="138"/>
        <v>5440000</v>
      </c>
      <c r="K4434" s="11">
        <f t="shared" si="138"/>
        <v>5440000</v>
      </c>
      <c r="L4434" s="12">
        <f t="shared" si="139"/>
        <v>1</v>
      </c>
      <c r="M4434" s="13" t="s">
        <v>3362</v>
      </c>
    </row>
    <row r="4435" spans="1:13" hidden="1" x14ac:dyDescent="0.35">
      <c r="A4435" s="9" t="s">
        <v>3066</v>
      </c>
      <c r="B4435" s="9" t="s">
        <v>29</v>
      </c>
      <c r="C4435" s="9" t="s">
        <v>3258</v>
      </c>
      <c r="D4435" s="9" t="s">
        <v>69</v>
      </c>
      <c r="E4435" s="8" t="s">
        <v>70</v>
      </c>
      <c r="F4435" s="10" t="s">
        <v>3269</v>
      </c>
      <c r="G4435" s="10" t="s">
        <v>3270</v>
      </c>
      <c r="H4435" s="10" t="s">
        <v>25</v>
      </c>
      <c r="I4435" s="10" t="s">
        <v>26</v>
      </c>
      <c r="J4435" s="11">
        <f t="shared" si="138"/>
        <v>4950000</v>
      </c>
      <c r="K4435" s="11">
        <f t="shared" si="138"/>
        <v>3150000</v>
      </c>
      <c r="L4435" s="12">
        <f t="shared" si="139"/>
        <v>0.63636363636363635</v>
      </c>
      <c r="M4435" s="13" t="s">
        <v>3362</v>
      </c>
    </row>
    <row r="4436" spans="1:13" hidden="1" x14ac:dyDescent="0.35">
      <c r="A4436" s="9" t="s">
        <v>3066</v>
      </c>
      <c r="B4436" s="9" t="s">
        <v>29</v>
      </c>
      <c r="C4436" s="9" t="s">
        <v>3258</v>
      </c>
      <c r="D4436" s="9" t="s">
        <v>352</v>
      </c>
      <c r="E4436" s="8" t="s">
        <v>353</v>
      </c>
      <c r="F4436" s="10" t="s">
        <v>3269</v>
      </c>
      <c r="G4436" s="10" t="s">
        <v>3270</v>
      </c>
      <c r="H4436" s="10" t="s">
        <v>25</v>
      </c>
      <c r="I4436" s="10" t="s">
        <v>26</v>
      </c>
      <c r="J4436" s="11">
        <f t="shared" si="138"/>
        <v>4950000</v>
      </c>
      <c r="K4436" s="11">
        <f t="shared" si="138"/>
        <v>3150000</v>
      </c>
      <c r="L4436" s="12">
        <f t="shared" si="139"/>
        <v>0.63636363636363635</v>
      </c>
      <c r="M4436" s="13" t="s">
        <v>3362</v>
      </c>
    </row>
    <row r="4437" spans="1:13" ht="31" hidden="1" x14ac:dyDescent="0.35">
      <c r="A4437" s="9" t="s">
        <v>3066</v>
      </c>
      <c r="B4437" s="9" t="s">
        <v>29</v>
      </c>
      <c r="C4437" s="9" t="s">
        <v>3258</v>
      </c>
      <c r="D4437" s="9" t="s">
        <v>422</v>
      </c>
      <c r="E4437" s="8" t="s">
        <v>423</v>
      </c>
      <c r="F4437" s="10" t="s">
        <v>3269</v>
      </c>
      <c r="G4437" s="10" t="s">
        <v>3270</v>
      </c>
      <c r="H4437" s="10" t="s">
        <v>25</v>
      </c>
      <c r="I4437" s="10" t="s">
        <v>26</v>
      </c>
      <c r="J4437" s="11">
        <f t="shared" si="138"/>
        <v>4950000</v>
      </c>
      <c r="K4437" s="11">
        <f t="shared" si="138"/>
        <v>3150000</v>
      </c>
      <c r="L4437" s="12">
        <f t="shared" si="139"/>
        <v>0.63636363636363635</v>
      </c>
      <c r="M4437" s="13" t="s">
        <v>3362</v>
      </c>
    </row>
    <row r="4438" spans="1:13" hidden="1" x14ac:dyDescent="0.35">
      <c r="A4438" s="9" t="s">
        <v>3066</v>
      </c>
      <c r="B4438" s="9" t="s">
        <v>29</v>
      </c>
      <c r="C4438" s="9" t="s">
        <v>3258</v>
      </c>
      <c r="D4438" s="9" t="s">
        <v>77</v>
      </c>
      <c r="E4438" s="8" t="s">
        <v>78</v>
      </c>
      <c r="F4438" s="10" t="s">
        <v>3271</v>
      </c>
      <c r="G4438" s="10" t="s">
        <v>1903</v>
      </c>
      <c r="H4438" s="10" t="s">
        <v>25</v>
      </c>
      <c r="I4438" s="10" t="s">
        <v>26</v>
      </c>
      <c r="J4438" s="11">
        <f t="shared" si="138"/>
        <v>22880000</v>
      </c>
      <c r="K4438" s="11">
        <f t="shared" si="138"/>
        <v>16960000</v>
      </c>
      <c r="L4438" s="12">
        <f t="shared" si="139"/>
        <v>0.74125874125874125</v>
      </c>
      <c r="M4438" s="13" t="s">
        <v>3362</v>
      </c>
    </row>
    <row r="4439" spans="1:13" hidden="1" x14ac:dyDescent="0.35">
      <c r="A4439" s="9" t="s">
        <v>3066</v>
      </c>
      <c r="B4439" s="9" t="s">
        <v>29</v>
      </c>
      <c r="C4439" s="9" t="s">
        <v>3258</v>
      </c>
      <c r="D4439" s="9" t="s">
        <v>81</v>
      </c>
      <c r="E4439" s="8" t="s">
        <v>82</v>
      </c>
      <c r="F4439" s="10" t="s">
        <v>3271</v>
      </c>
      <c r="G4439" s="10" t="s">
        <v>1903</v>
      </c>
      <c r="H4439" s="10" t="s">
        <v>25</v>
      </c>
      <c r="I4439" s="10" t="s">
        <v>26</v>
      </c>
      <c r="J4439" s="11">
        <f t="shared" si="138"/>
        <v>22880000</v>
      </c>
      <c r="K4439" s="11">
        <f t="shared" si="138"/>
        <v>16960000</v>
      </c>
      <c r="L4439" s="12">
        <f t="shared" si="139"/>
        <v>0.74125874125874125</v>
      </c>
      <c r="M4439" s="13" t="s">
        <v>3362</v>
      </c>
    </row>
    <row r="4440" spans="1:13" hidden="1" x14ac:dyDescent="0.35">
      <c r="A4440" s="9" t="s">
        <v>3066</v>
      </c>
      <c r="B4440" s="9" t="s">
        <v>29</v>
      </c>
      <c r="C4440" s="9" t="s">
        <v>3258</v>
      </c>
      <c r="D4440" s="9" t="s">
        <v>83</v>
      </c>
      <c r="E4440" s="8" t="s">
        <v>84</v>
      </c>
      <c r="F4440" s="10" t="s">
        <v>3271</v>
      </c>
      <c r="G4440" s="10" t="s">
        <v>1903</v>
      </c>
      <c r="H4440" s="10" t="s">
        <v>25</v>
      </c>
      <c r="I4440" s="10" t="s">
        <v>26</v>
      </c>
      <c r="J4440" s="11">
        <f t="shared" si="138"/>
        <v>22880000</v>
      </c>
      <c r="K4440" s="11">
        <f t="shared" si="138"/>
        <v>16960000</v>
      </c>
      <c r="L4440" s="12">
        <f t="shared" si="139"/>
        <v>0.74125874125874125</v>
      </c>
      <c r="M4440" s="13" t="s">
        <v>3362</v>
      </c>
    </row>
    <row r="4441" spans="1:13" ht="46.5" x14ac:dyDescent="0.35">
      <c r="A4441" s="9" t="s">
        <v>3066</v>
      </c>
      <c r="B4441" s="9" t="s">
        <v>29</v>
      </c>
      <c r="C4441" s="9" t="s">
        <v>3272</v>
      </c>
      <c r="D4441" s="9"/>
      <c r="E4441" s="8" t="s">
        <v>3273</v>
      </c>
      <c r="F4441" s="10" t="s">
        <v>3274</v>
      </c>
      <c r="G4441" s="10" t="s">
        <v>3275</v>
      </c>
      <c r="H4441" s="10" t="s">
        <v>25</v>
      </c>
      <c r="I4441" s="10" t="s">
        <v>26</v>
      </c>
      <c r="J4441" s="11">
        <f t="shared" si="138"/>
        <v>680350000</v>
      </c>
      <c r="K4441" s="11">
        <f t="shared" si="138"/>
        <v>673809650</v>
      </c>
      <c r="L4441" s="12">
        <f t="shared" si="139"/>
        <v>0.9903867862129786</v>
      </c>
      <c r="M4441" s="13" t="s">
        <v>3362</v>
      </c>
    </row>
    <row r="4442" spans="1:13" x14ac:dyDescent="0.35">
      <c r="A4442" s="9" t="s">
        <v>3066</v>
      </c>
      <c r="B4442" s="9" t="s">
        <v>29</v>
      </c>
      <c r="C4442" s="9" t="s">
        <v>3276</v>
      </c>
      <c r="D4442" s="9"/>
      <c r="E4442" s="8" t="s">
        <v>3277</v>
      </c>
      <c r="F4442" s="10" t="s">
        <v>3278</v>
      </c>
      <c r="G4442" s="10" t="s">
        <v>841</v>
      </c>
      <c r="H4442" s="10" t="s">
        <v>25</v>
      </c>
      <c r="I4442" s="10" t="s">
        <v>26</v>
      </c>
      <c r="J4442" s="11">
        <f t="shared" si="138"/>
        <v>5100000</v>
      </c>
      <c r="K4442" s="11">
        <f t="shared" si="138"/>
        <v>2400000</v>
      </c>
      <c r="L4442" s="12">
        <f t="shared" si="139"/>
        <v>0.47058823529411764</v>
      </c>
      <c r="M4442" s="13" t="s">
        <v>3362</v>
      </c>
    </row>
    <row r="4443" spans="1:13" hidden="1" x14ac:dyDescent="0.35">
      <c r="A4443" s="9" t="s">
        <v>3066</v>
      </c>
      <c r="B4443" s="9" t="s">
        <v>29</v>
      </c>
      <c r="C4443" s="9" t="s">
        <v>3276</v>
      </c>
      <c r="D4443" s="9" t="s">
        <v>49</v>
      </c>
      <c r="E4443" s="8" t="s">
        <v>50</v>
      </c>
      <c r="F4443" s="10" t="s">
        <v>3278</v>
      </c>
      <c r="G4443" s="10" t="s">
        <v>841</v>
      </c>
      <c r="H4443" s="10" t="s">
        <v>25</v>
      </c>
      <c r="I4443" s="10" t="s">
        <v>26</v>
      </c>
      <c r="J4443" s="11">
        <f t="shared" si="138"/>
        <v>5100000</v>
      </c>
      <c r="K4443" s="11">
        <f t="shared" si="138"/>
        <v>2400000</v>
      </c>
      <c r="L4443" s="12">
        <f t="shared" si="139"/>
        <v>0.47058823529411764</v>
      </c>
      <c r="M4443" s="13" t="s">
        <v>3362</v>
      </c>
    </row>
    <row r="4444" spans="1:13" hidden="1" x14ac:dyDescent="0.35">
      <c r="A4444" s="9" t="s">
        <v>3066</v>
      </c>
      <c r="B4444" s="9" t="s">
        <v>29</v>
      </c>
      <c r="C4444" s="9" t="s">
        <v>3276</v>
      </c>
      <c r="D4444" s="9" t="s">
        <v>51</v>
      </c>
      <c r="E4444" s="8" t="s">
        <v>52</v>
      </c>
      <c r="F4444" s="10" t="s">
        <v>129</v>
      </c>
      <c r="G4444" s="10" t="s">
        <v>841</v>
      </c>
      <c r="H4444" s="10" t="s">
        <v>25</v>
      </c>
      <c r="I4444" s="10" t="s">
        <v>26</v>
      </c>
      <c r="J4444" s="11">
        <f t="shared" si="138"/>
        <v>2400000</v>
      </c>
      <c r="K4444" s="11">
        <f t="shared" si="138"/>
        <v>2400000</v>
      </c>
      <c r="L4444" s="12">
        <f t="shared" si="139"/>
        <v>1</v>
      </c>
      <c r="M4444" s="13" t="s">
        <v>3362</v>
      </c>
    </row>
    <row r="4445" spans="1:13" hidden="1" x14ac:dyDescent="0.35">
      <c r="A4445" s="9" t="s">
        <v>3066</v>
      </c>
      <c r="B4445" s="9" t="s">
        <v>29</v>
      </c>
      <c r="C4445" s="9" t="s">
        <v>3276</v>
      </c>
      <c r="D4445" s="9" t="s">
        <v>55</v>
      </c>
      <c r="E4445" s="8" t="s">
        <v>56</v>
      </c>
      <c r="F4445" s="10" t="s">
        <v>129</v>
      </c>
      <c r="G4445" s="10" t="s">
        <v>841</v>
      </c>
      <c r="H4445" s="10" t="s">
        <v>25</v>
      </c>
      <c r="I4445" s="10" t="s">
        <v>26</v>
      </c>
      <c r="J4445" s="11">
        <f t="shared" si="138"/>
        <v>2400000</v>
      </c>
      <c r="K4445" s="11">
        <f t="shared" si="138"/>
        <v>2400000</v>
      </c>
      <c r="L4445" s="12">
        <f t="shared" si="139"/>
        <v>1</v>
      </c>
      <c r="M4445" s="13" t="s">
        <v>3362</v>
      </c>
    </row>
    <row r="4446" spans="1:13" hidden="1" x14ac:dyDescent="0.35">
      <c r="A4446" s="9" t="s">
        <v>3066</v>
      </c>
      <c r="B4446" s="9" t="s">
        <v>29</v>
      </c>
      <c r="C4446" s="9" t="s">
        <v>3276</v>
      </c>
      <c r="D4446" s="9" t="s">
        <v>99</v>
      </c>
      <c r="E4446" s="8" t="s">
        <v>100</v>
      </c>
      <c r="F4446" s="10" t="s">
        <v>129</v>
      </c>
      <c r="G4446" s="10" t="s">
        <v>841</v>
      </c>
      <c r="H4446" s="10" t="s">
        <v>25</v>
      </c>
      <c r="I4446" s="10" t="s">
        <v>26</v>
      </c>
      <c r="J4446" s="11">
        <f t="shared" si="138"/>
        <v>2400000</v>
      </c>
      <c r="K4446" s="11">
        <f t="shared" si="138"/>
        <v>2400000</v>
      </c>
      <c r="L4446" s="12">
        <f t="shared" si="139"/>
        <v>1</v>
      </c>
      <c r="M4446" s="13" t="s">
        <v>3362</v>
      </c>
    </row>
    <row r="4447" spans="1:13" hidden="1" x14ac:dyDescent="0.35">
      <c r="A4447" s="9" t="s">
        <v>3066</v>
      </c>
      <c r="B4447" s="9" t="s">
        <v>29</v>
      </c>
      <c r="C4447" s="9" t="s">
        <v>3276</v>
      </c>
      <c r="D4447" s="9" t="s">
        <v>69</v>
      </c>
      <c r="E4447" s="8" t="s">
        <v>70</v>
      </c>
      <c r="F4447" s="10" t="s">
        <v>966</v>
      </c>
      <c r="G4447" s="10" t="s">
        <v>26</v>
      </c>
      <c r="H4447" s="10" t="s">
        <v>25</v>
      </c>
      <c r="I4447" s="10" t="s">
        <v>26</v>
      </c>
      <c r="J4447" s="11">
        <f t="shared" si="138"/>
        <v>2700000</v>
      </c>
      <c r="K4447" s="11">
        <f t="shared" si="138"/>
        <v>0</v>
      </c>
      <c r="L4447" s="12">
        <f t="shared" si="139"/>
        <v>0</v>
      </c>
      <c r="M4447" s="13" t="s">
        <v>3362</v>
      </c>
    </row>
    <row r="4448" spans="1:13" hidden="1" x14ac:dyDescent="0.35">
      <c r="A4448" s="9" t="s">
        <v>3066</v>
      </c>
      <c r="B4448" s="9" t="s">
        <v>29</v>
      </c>
      <c r="C4448" s="9" t="s">
        <v>3276</v>
      </c>
      <c r="D4448" s="9" t="s">
        <v>352</v>
      </c>
      <c r="E4448" s="8" t="s">
        <v>353</v>
      </c>
      <c r="F4448" s="10" t="s">
        <v>966</v>
      </c>
      <c r="G4448" s="10" t="s">
        <v>26</v>
      </c>
      <c r="H4448" s="10" t="s">
        <v>25</v>
      </c>
      <c r="I4448" s="10" t="s">
        <v>26</v>
      </c>
      <c r="J4448" s="11">
        <f t="shared" si="138"/>
        <v>2700000</v>
      </c>
      <c r="K4448" s="11">
        <f t="shared" si="138"/>
        <v>0</v>
      </c>
      <c r="L4448" s="12">
        <f t="shared" si="139"/>
        <v>0</v>
      </c>
      <c r="M4448" s="13" t="s">
        <v>3362</v>
      </c>
    </row>
    <row r="4449" spans="1:13" ht="31" hidden="1" x14ac:dyDescent="0.35">
      <c r="A4449" s="9" t="s">
        <v>3066</v>
      </c>
      <c r="B4449" s="9" t="s">
        <v>29</v>
      </c>
      <c r="C4449" s="9" t="s">
        <v>3276</v>
      </c>
      <c r="D4449" s="9" t="s">
        <v>422</v>
      </c>
      <c r="E4449" s="8" t="s">
        <v>423</v>
      </c>
      <c r="F4449" s="10" t="s">
        <v>966</v>
      </c>
      <c r="G4449" s="10" t="s">
        <v>26</v>
      </c>
      <c r="H4449" s="10" t="s">
        <v>25</v>
      </c>
      <c r="I4449" s="10" t="s">
        <v>26</v>
      </c>
      <c r="J4449" s="11">
        <f t="shared" si="138"/>
        <v>2700000</v>
      </c>
      <c r="K4449" s="11">
        <f t="shared" si="138"/>
        <v>0</v>
      </c>
      <c r="L4449" s="12">
        <f t="shared" si="139"/>
        <v>0</v>
      </c>
      <c r="M4449" s="13" t="s">
        <v>3362</v>
      </c>
    </row>
    <row r="4450" spans="1:13" ht="31" x14ac:dyDescent="0.35">
      <c r="A4450" s="9" t="s">
        <v>3066</v>
      </c>
      <c r="B4450" s="9" t="s">
        <v>29</v>
      </c>
      <c r="C4450" s="9" t="s">
        <v>3279</v>
      </c>
      <c r="D4450" s="9"/>
      <c r="E4450" s="8" t="s">
        <v>3280</v>
      </c>
      <c r="F4450" s="10" t="s">
        <v>3281</v>
      </c>
      <c r="G4450" s="10" t="s">
        <v>3282</v>
      </c>
      <c r="H4450" s="10" t="s">
        <v>25</v>
      </c>
      <c r="I4450" s="10" t="s">
        <v>26</v>
      </c>
      <c r="J4450" s="11">
        <f t="shared" si="138"/>
        <v>675250000</v>
      </c>
      <c r="K4450" s="11">
        <f t="shared" si="138"/>
        <v>671409650</v>
      </c>
      <c r="L4450" s="12">
        <f t="shared" si="139"/>
        <v>0.99431269900037023</v>
      </c>
      <c r="M4450" s="13" t="s">
        <v>3362</v>
      </c>
    </row>
    <row r="4451" spans="1:13" hidden="1" x14ac:dyDescent="0.35">
      <c r="A4451" s="9" t="s">
        <v>3066</v>
      </c>
      <c r="B4451" s="9" t="s">
        <v>29</v>
      </c>
      <c r="C4451" s="9" t="s">
        <v>3279</v>
      </c>
      <c r="D4451" s="9" t="s">
        <v>49</v>
      </c>
      <c r="E4451" s="8" t="s">
        <v>50</v>
      </c>
      <c r="F4451" s="10" t="s">
        <v>3281</v>
      </c>
      <c r="G4451" s="10" t="s">
        <v>3282</v>
      </c>
      <c r="H4451" s="10" t="s">
        <v>25</v>
      </c>
      <c r="I4451" s="10" t="s">
        <v>26</v>
      </c>
      <c r="J4451" s="11">
        <f t="shared" si="138"/>
        <v>675250000</v>
      </c>
      <c r="K4451" s="11">
        <f t="shared" si="138"/>
        <v>671409650</v>
      </c>
      <c r="L4451" s="12">
        <f t="shared" si="139"/>
        <v>0.99431269900037023</v>
      </c>
      <c r="M4451" s="13" t="s">
        <v>3362</v>
      </c>
    </row>
    <row r="4452" spans="1:13" hidden="1" x14ac:dyDescent="0.35">
      <c r="A4452" s="9" t="s">
        <v>3066</v>
      </c>
      <c r="B4452" s="9" t="s">
        <v>29</v>
      </c>
      <c r="C4452" s="9" t="s">
        <v>3279</v>
      </c>
      <c r="D4452" s="9" t="s">
        <v>51</v>
      </c>
      <c r="E4452" s="8" t="s">
        <v>52</v>
      </c>
      <c r="F4452" s="10" t="s">
        <v>3283</v>
      </c>
      <c r="G4452" s="10" t="s">
        <v>3284</v>
      </c>
      <c r="H4452" s="10" t="s">
        <v>25</v>
      </c>
      <c r="I4452" s="10" t="s">
        <v>26</v>
      </c>
      <c r="J4452" s="11">
        <f t="shared" si="138"/>
        <v>121225000</v>
      </c>
      <c r="K4452" s="11">
        <f t="shared" si="138"/>
        <v>119859650</v>
      </c>
      <c r="L4452" s="12">
        <f t="shared" si="139"/>
        <v>0.98873705918746135</v>
      </c>
      <c r="M4452" s="13" t="s">
        <v>3362</v>
      </c>
    </row>
    <row r="4453" spans="1:13" hidden="1" x14ac:dyDescent="0.35">
      <c r="A4453" s="9" t="s">
        <v>3066</v>
      </c>
      <c r="B4453" s="9" t="s">
        <v>29</v>
      </c>
      <c r="C4453" s="9" t="s">
        <v>3279</v>
      </c>
      <c r="D4453" s="9" t="s">
        <v>55</v>
      </c>
      <c r="E4453" s="8" t="s">
        <v>56</v>
      </c>
      <c r="F4453" s="10" t="s">
        <v>3283</v>
      </c>
      <c r="G4453" s="10" t="s">
        <v>3284</v>
      </c>
      <c r="H4453" s="10" t="s">
        <v>25</v>
      </c>
      <c r="I4453" s="10" t="s">
        <v>26</v>
      </c>
      <c r="J4453" s="11">
        <f t="shared" si="138"/>
        <v>121225000</v>
      </c>
      <c r="K4453" s="11">
        <f t="shared" si="138"/>
        <v>119859650</v>
      </c>
      <c r="L4453" s="12">
        <f t="shared" si="139"/>
        <v>0.98873705918746135</v>
      </c>
      <c r="M4453" s="13" t="s">
        <v>3362</v>
      </c>
    </row>
    <row r="4454" spans="1:13" hidden="1" x14ac:dyDescent="0.35">
      <c r="A4454" s="9" t="s">
        <v>3066</v>
      </c>
      <c r="B4454" s="9" t="s">
        <v>29</v>
      </c>
      <c r="C4454" s="9" t="s">
        <v>3279</v>
      </c>
      <c r="D4454" s="9" t="s">
        <v>61</v>
      </c>
      <c r="E4454" s="8" t="s">
        <v>62</v>
      </c>
      <c r="F4454" s="10" t="s">
        <v>3285</v>
      </c>
      <c r="G4454" s="10" t="s">
        <v>3286</v>
      </c>
      <c r="H4454" s="10" t="s">
        <v>25</v>
      </c>
      <c r="I4454" s="10" t="s">
        <v>26</v>
      </c>
      <c r="J4454" s="11">
        <f t="shared" si="138"/>
        <v>5745000</v>
      </c>
      <c r="K4454" s="11">
        <f t="shared" si="138"/>
        <v>5699650</v>
      </c>
      <c r="L4454" s="12">
        <f t="shared" si="139"/>
        <v>0.99210617928633593</v>
      </c>
      <c r="M4454" s="13" t="s">
        <v>3362</v>
      </c>
    </row>
    <row r="4455" spans="1:13" hidden="1" x14ac:dyDescent="0.35">
      <c r="A4455" s="9" t="s">
        <v>3066</v>
      </c>
      <c r="B4455" s="9" t="s">
        <v>29</v>
      </c>
      <c r="C4455" s="9" t="s">
        <v>3279</v>
      </c>
      <c r="D4455" s="9" t="s">
        <v>99</v>
      </c>
      <c r="E4455" s="8" t="s">
        <v>100</v>
      </c>
      <c r="F4455" s="10" t="s">
        <v>3287</v>
      </c>
      <c r="G4455" s="10" t="s">
        <v>3288</v>
      </c>
      <c r="H4455" s="10" t="s">
        <v>25</v>
      </c>
      <c r="I4455" s="10" t="s">
        <v>26</v>
      </c>
      <c r="J4455" s="11">
        <f t="shared" si="138"/>
        <v>115480000</v>
      </c>
      <c r="K4455" s="11">
        <f t="shared" si="138"/>
        <v>114160000</v>
      </c>
      <c r="L4455" s="12">
        <f t="shared" si="139"/>
        <v>0.98856944925528234</v>
      </c>
      <c r="M4455" s="13" t="s">
        <v>3362</v>
      </c>
    </row>
    <row r="4456" spans="1:13" hidden="1" x14ac:dyDescent="0.35">
      <c r="A4456" s="9" t="s">
        <v>3066</v>
      </c>
      <c r="B4456" s="9" t="s">
        <v>29</v>
      </c>
      <c r="C4456" s="9" t="s">
        <v>3279</v>
      </c>
      <c r="D4456" s="9" t="s">
        <v>69</v>
      </c>
      <c r="E4456" s="8" t="s">
        <v>70</v>
      </c>
      <c r="F4456" s="10" t="s">
        <v>3289</v>
      </c>
      <c r="G4456" s="10" t="s">
        <v>3290</v>
      </c>
      <c r="H4456" s="10" t="s">
        <v>25</v>
      </c>
      <c r="I4456" s="10" t="s">
        <v>26</v>
      </c>
      <c r="J4456" s="11">
        <f t="shared" si="138"/>
        <v>554025000</v>
      </c>
      <c r="K4456" s="11">
        <f t="shared" si="138"/>
        <v>551550000</v>
      </c>
      <c r="L4456" s="12">
        <f t="shared" si="139"/>
        <v>0.9955326925680249</v>
      </c>
      <c r="M4456" s="13" t="s">
        <v>3362</v>
      </c>
    </row>
    <row r="4457" spans="1:13" ht="31" hidden="1" x14ac:dyDescent="0.35">
      <c r="A4457" s="9" t="s">
        <v>3066</v>
      </c>
      <c r="B4457" s="9" t="s">
        <v>29</v>
      </c>
      <c r="C4457" s="9" t="s">
        <v>3279</v>
      </c>
      <c r="D4457" s="9" t="s">
        <v>1549</v>
      </c>
      <c r="E4457" s="8" t="s">
        <v>1550</v>
      </c>
      <c r="F4457" s="10" t="s">
        <v>3289</v>
      </c>
      <c r="G4457" s="10" t="s">
        <v>3290</v>
      </c>
      <c r="H4457" s="10" t="s">
        <v>25</v>
      </c>
      <c r="I4457" s="10" t="s">
        <v>26</v>
      </c>
      <c r="J4457" s="11">
        <f t="shared" si="138"/>
        <v>554025000</v>
      </c>
      <c r="K4457" s="11">
        <f t="shared" si="138"/>
        <v>551550000</v>
      </c>
      <c r="L4457" s="12">
        <f t="shared" si="139"/>
        <v>0.9955326925680249</v>
      </c>
      <c r="M4457" s="13" t="s">
        <v>3362</v>
      </c>
    </row>
    <row r="4458" spans="1:13" hidden="1" x14ac:dyDescent="0.35">
      <c r="A4458" s="9" t="s">
        <v>3066</v>
      </c>
      <c r="B4458" s="9" t="s">
        <v>29</v>
      </c>
      <c r="C4458" s="9" t="s">
        <v>3279</v>
      </c>
      <c r="D4458" s="9" t="s">
        <v>1553</v>
      </c>
      <c r="E4458" s="8" t="s">
        <v>1554</v>
      </c>
      <c r="F4458" s="10" t="s">
        <v>3289</v>
      </c>
      <c r="G4458" s="10" t="s">
        <v>3290</v>
      </c>
      <c r="H4458" s="10" t="s">
        <v>25</v>
      </c>
      <c r="I4458" s="10" t="s">
        <v>26</v>
      </c>
      <c r="J4458" s="11">
        <f t="shared" si="138"/>
        <v>554025000</v>
      </c>
      <c r="K4458" s="11">
        <f t="shared" si="138"/>
        <v>551550000</v>
      </c>
      <c r="L4458" s="12">
        <f t="shared" si="139"/>
        <v>0.9955326925680249</v>
      </c>
      <c r="M4458" s="13" t="s">
        <v>3362</v>
      </c>
    </row>
    <row r="4459" spans="1:13" ht="31" x14ac:dyDescent="0.35">
      <c r="A4459" s="9" t="s">
        <v>3066</v>
      </c>
      <c r="B4459" s="9" t="s">
        <v>29</v>
      </c>
      <c r="C4459" s="9" t="s">
        <v>3291</v>
      </c>
      <c r="D4459" s="9"/>
      <c r="E4459" s="8" t="s">
        <v>3292</v>
      </c>
      <c r="F4459" s="10" t="s">
        <v>3293</v>
      </c>
      <c r="G4459" s="10" t="s">
        <v>3294</v>
      </c>
      <c r="H4459" s="10" t="s">
        <v>25</v>
      </c>
      <c r="I4459" s="10" t="s">
        <v>26</v>
      </c>
      <c r="J4459" s="11">
        <f t="shared" si="138"/>
        <v>5798182756</v>
      </c>
      <c r="K4459" s="11">
        <f t="shared" si="138"/>
        <v>5186038405</v>
      </c>
      <c r="L4459" s="12">
        <f t="shared" si="139"/>
        <v>0.8944247919114745</v>
      </c>
      <c r="M4459" s="13" t="s">
        <v>3362</v>
      </c>
    </row>
    <row r="4460" spans="1:13" ht="31" x14ac:dyDescent="0.35">
      <c r="A4460" s="9" t="s">
        <v>3066</v>
      </c>
      <c r="B4460" s="9" t="s">
        <v>29</v>
      </c>
      <c r="C4460" s="9" t="s">
        <v>3295</v>
      </c>
      <c r="D4460" s="9"/>
      <c r="E4460" s="8" t="s">
        <v>3296</v>
      </c>
      <c r="F4460" s="10" t="s">
        <v>3297</v>
      </c>
      <c r="G4460" s="10" t="s">
        <v>3298</v>
      </c>
      <c r="H4460" s="10" t="s">
        <v>25</v>
      </c>
      <c r="I4460" s="10" t="s">
        <v>26</v>
      </c>
      <c r="J4460" s="11">
        <f t="shared" si="138"/>
        <v>342382756</v>
      </c>
      <c r="K4460" s="11">
        <f t="shared" si="138"/>
        <v>336718405</v>
      </c>
      <c r="L4460" s="12">
        <f t="shared" si="139"/>
        <v>0.98345608562132147</v>
      </c>
      <c r="M4460" s="13" t="s">
        <v>3362</v>
      </c>
    </row>
    <row r="4461" spans="1:13" ht="31" x14ac:dyDescent="0.35">
      <c r="A4461" s="9" t="s">
        <v>3066</v>
      </c>
      <c r="B4461" s="9" t="s">
        <v>29</v>
      </c>
      <c r="C4461" s="9" t="s">
        <v>3299</v>
      </c>
      <c r="D4461" s="9"/>
      <c r="E4461" s="8" t="s">
        <v>3300</v>
      </c>
      <c r="F4461" s="10" t="s">
        <v>3301</v>
      </c>
      <c r="G4461" s="10" t="s">
        <v>3302</v>
      </c>
      <c r="H4461" s="10" t="s">
        <v>25</v>
      </c>
      <c r="I4461" s="10" t="s">
        <v>26</v>
      </c>
      <c r="J4461" s="11">
        <f t="shared" si="138"/>
        <v>32782856</v>
      </c>
      <c r="K4461" s="11">
        <f t="shared" si="138"/>
        <v>30869830</v>
      </c>
      <c r="L4461" s="12">
        <f t="shared" si="139"/>
        <v>0.94164553570317366</v>
      </c>
      <c r="M4461" s="13" t="s">
        <v>3362</v>
      </c>
    </row>
    <row r="4462" spans="1:13" hidden="1" x14ac:dyDescent="0.35">
      <c r="A4462" s="9" t="s">
        <v>3066</v>
      </c>
      <c r="B4462" s="9" t="s">
        <v>29</v>
      </c>
      <c r="C4462" s="9" t="s">
        <v>3299</v>
      </c>
      <c r="D4462" s="9" t="s">
        <v>49</v>
      </c>
      <c r="E4462" s="8" t="s">
        <v>50</v>
      </c>
      <c r="F4462" s="10" t="s">
        <v>3301</v>
      </c>
      <c r="G4462" s="10" t="s">
        <v>3302</v>
      </c>
      <c r="H4462" s="10" t="s">
        <v>25</v>
      </c>
      <c r="I4462" s="10" t="s">
        <v>26</v>
      </c>
      <c r="J4462" s="11">
        <f t="shared" si="138"/>
        <v>32782856</v>
      </c>
      <c r="K4462" s="11">
        <f t="shared" si="138"/>
        <v>30869830</v>
      </c>
      <c r="L4462" s="12">
        <f t="shared" si="139"/>
        <v>0.94164553570317366</v>
      </c>
      <c r="M4462" s="13" t="s">
        <v>3362</v>
      </c>
    </row>
    <row r="4463" spans="1:13" hidden="1" x14ac:dyDescent="0.35">
      <c r="A4463" s="9" t="s">
        <v>3066</v>
      </c>
      <c r="B4463" s="9" t="s">
        <v>29</v>
      </c>
      <c r="C4463" s="9" t="s">
        <v>3299</v>
      </c>
      <c r="D4463" s="9" t="s">
        <v>51</v>
      </c>
      <c r="E4463" s="8" t="s">
        <v>52</v>
      </c>
      <c r="F4463" s="10" t="s">
        <v>3303</v>
      </c>
      <c r="G4463" s="10" t="s">
        <v>2934</v>
      </c>
      <c r="H4463" s="10" t="s">
        <v>25</v>
      </c>
      <c r="I4463" s="10" t="s">
        <v>26</v>
      </c>
      <c r="J4463" s="11">
        <f t="shared" si="138"/>
        <v>7688000</v>
      </c>
      <c r="K4463" s="11">
        <f t="shared" si="138"/>
        <v>7600000</v>
      </c>
      <c r="L4463" s="12">
        <f t="shared" si="139"/>
        <v>0.98855359001040588</v>
      </c>
      <c r="M4463" s="13" t="s">
        <v>3362</v>
      </c>
    </row>
    <row r="4464" spans="1:13" hidden="1" x14ac:dyDescent="0.35">
      <c r="A4464" s="9" t="s">
        <v>3066</v>
      </c>
      <c r="B4464" s="9" t="s">
        <v>29</v>
      </c>
      <c r="C4464" s="9" t="s">
        <v>3299</v>
      </c>
      <c r="D4464" s="9" t="s">
        <v>55</v>
      </c>
      <c r="E4464" s="8" t="s">
        <v>56</v>
      </c>
      <c r="F4464" s="10" t="s">
        <v>3303</v>
      </c>
      <c r="G4464" s="10" t="s">
        <v>2934</v>
      </c>
      <c r="H4464" s="10" t="s">
        <v>25</v>
      </c>
      <c r="I4464" s="10" t="s">
        <v>26</v>
      </c>
      <c r="J4464" s="11">
        <f t="shared" si="138"/>
        <v>7688000</v>
      </c>
      <c r="K4464" s="11">
        <f t="shared" si="138"/>
        <v>7600000</v>
      </c>
      <c r="L4464" s="12">
        <f t="shared" si="139"/>
        <v>0.98855359001040588</v>
      </c>
      <c r="M4464" s="13" t="s">
        <v>3362</v>
      </c>
    </row>
    <row r="4465" spans="1:13" hidden="1" x14ac:dyDescent="0.35">
      <c r="A4465" s="9" t="s">
        <v>3066</v>
      </c>
      <c r="B4465" s="9" t="s">
        <v>29</v>
      </c>
      <c r="C4465" s="9" t="s">
        <v>3299</v>
      </c>
      <c r="D4465" s="9" t="s">
        <v>93</v>
      </c>
      <c r="E4465" s="8" t="s">
        <v>94</v>
      </c>
      <c r="F4465" s="10" t="s">
        <v>3304</v>
      </c>
      <c r="G4465" s="10" t="s">
        <v>3305</v>
      </c>
      <c r="H4465" s="10" t="s">
        <v>25</v>
      </c>
      <c r="I4465" s="10" t="s">
        <v>26</v>
      </c>
      <c r="J4465" s="11">
        <f t="shared" si="138"/>
        <v>308000</v>
      </c>
      <c r="K4465" s="11">
        <f t="shared" si="138"/>
        <v>220000</v>
      </c>
      <c r="L4465" s="12">
        <f t="shared" si="139"/>
        <v>0.7142857142857143</v>
      </c>
      <c r="M4465" s="13" t="s">
        <v>3362</v>
      </c>
    </row>
    <row r="4466" spans="1:13" hidden="1" x14ac:dyDescent="0.35">
      <c r="A4466" s="9" t="s">
        <v>3066</v>
      </c>
      <c r="B4466" s="9" t="s">
        <v>29</v>
      </c>
      <c r="C4466" s="9" t="s">
        <v>3299</v>
      </c>
      <c r="D4466" s="9" t="s">
        <v>99</v>
      </c>
      <c r="E4466" s="8" t="s">
        <v>100</v>
      </c>
      <c r="F4466" s="10" t="s">
        <v>3306</v>
      </c>
      <c r="G4466" s="10" t="s">
        <v>3307</v>
      </c>
      <c r="H4466" s="10" t="s">
        <v>25</v>
      </c>
      <c r="I4466" s="10" t="s">
        <v>26</v>
      </c>
      <c r="J4466" s="11">
        <f t="shared" si="138"/>
        <v>7380000</v>
      </c>
      <c r="K4466" s="11">
        <f t="shared" si="138"/>
        <v>7380000</v>
      </c>
      <c r="L4466" s="12">
        <f t="shared" si="139"/>
        <v>1</v>
      </c>
      <c r="M4466" s="13" t="s">
        <v>3362</v>
      </c>
    </row>
    <row r="4467" spans="1:13" hidden="1" x14ac:dyDescent="0.35">
      <c r="A4467" s="9" t="s">
        <v>3066</v>
      </c>
      <c r="B4467" s="9" t="s">
        <v>29</v>
      </c>
      <c r="C4467" s="9" t="s">
        <v>3299</v>
      </c>
      <c r="D4467" s="9" t="s">
        <v>69</v>
      </c>
      <c r="E4467" s="8" t="s">
        <v>70</v>
      </c>
      <c r="F4467" s="10" t="s">
        <v>3308</v>
      </c>
      <c r="G4467" s="10" t="s">
        <v>3309</v>
      </c>
      <c r="H4467" s="10" t="s">
        <v>25</v>
      </c>
      <c r="I4467" s="10" t="s">
        <v>26</v>
      </c>
      <c r="J4467" s="11">
        <f t="shared" si="138"/>
        <v>20344856</v>
      </c>
      <c r="K4467" s="11">
        <f t="shared" si="138"/>
        <v>18519830</v>
      </c>
      <c r="L4467" s="12">
        <f t="shared" si="139"/>
        <v>0.9102954574856662</v>
      </c>
      <c r="M4467" s="13" t="s">
        <v>3362</v>
      </c>
    </row>
    <row r="4468" spans="1:13" hidden="1" x14ac:dyDescent="0.35">
      <c r="A4468" s="9" t="s">
        <v>3066</v>
      </c>
      <c r="B4468" s="9" t="s">
        <v>29</v>
      </c>
      <c r="C4468" s="9" t="s">
        <v>3299</v>
      </c>
      <c r="D4468" s="9" t="s">
        <v>352</v>
      </c>
      <c r="E4468" s="8" t="s">
        <v>353</v>
      </c>
      <c r="F4468" s="10" t="s">
        <v>3310</v>
      </c>
      <c r="G4468" s="10" t="s">
        <v>3311</v>
      </c>
      <c r="H4468" s="10" t="s">
        <v>25</v>
      </c>
      <c r="I4468" s="10" t="s">
        <v>26</v>
      </c>
      <c r="J4468" s="11">
        <f t="shared" si="138"/>
        <v>18544856</v>
      </c>
      <c r="K4468" s="11">
        <f t="shared" si="138"/>
        <v>16719830</v>
      </c>
      <c r="L4468" s="12">
        <f t="shared" si="139"/>
        <v>0.90158855911310387</v>
      </c>
      <c r="M4468" s="13" t="s">
        <v>3362</v>
      </c>
    </row>
    <row r="4469" spans="1:13" ht="31" hidden="1" x14ac:dyDescent="0.35">
      <c r="A4469" s="9" t="s">
        <v>3066</v>
      </c>
      <c r="B4469" s="9" t="s">
        <v>29</v>
      </c>
      <c r="C4469" s="9" t="s">
        <v>3299</v>
      </c>
      <c r="D4469" s="9" t="s">
        <v>422</v>
      </c>
      <c r="E4469" s="8" t="s">
        <v>423</v>
      </c>
      <c r="F4469" s="10" t="s">
        <v>3312</v>
      </c>
      <c r="G4469" s="10" t="s">
        <v>1266</v>
      </c>
      <c r="H4469" s="10" t="s">
        <v>25</v>
      </c>
      <c r="I4469" s="10" t="s">
        <v>26</v>
      </c>
      <c r="J4469" s="11">
        <f t="shared" si="138"/>
        <v>10100000</v>
      </c>
      <c r="K4469" s="11">
        <f t="shared" si="138"/>
        <v>9900000</v>
      </c>
      <c r="L4469" s="12">
        <f t="shared" si="139"/>
        <v>0.98019801980198018</v>
      </c>
      <c r="M4469" s="13" t="s">
        <v>3362</v>
      </c>
    </row>
    <row r="4470" spans="1:13" hidden="1" x14ac:dyDescent="0.35">
      <c r="A4470" s="9" t="s">
        <v>3066</v>
      </c>
      <c r="B4470" s="9" t="s">
        <v>29</v>
      </c>
      <c r="C4470" s="9" t="s">
        <v>3299</v>
      </c>
      <c r="D4470" s="9" t="s">
        <v>446</v>
      </c>
      <c r="E4470" s="8" t="s">
        <v>447</v>
      </c>
      <c r="F4470" s="10" t="s">
        <v>3313</v>
      </c>
      <c r="G4470" s="10" t="s">
        <v>3314</v>
      </c>
      <c r="H4470" s="10" t="s">
        <v>25</v>
      </c>
      <c r="I4470" s="10" t="s">
        <v>26</v>
      </c>
      <c r="J4470" s="11">
        <f t="shared" si="138"/>
        <v>1783296</v>
      </c>
      <c r="K4470" s="11">
        <f t="shared" si="138"/>
        <v>1135350</v>
      </c>
      <c r="L4470" s="12">
        <f t="shared" si="139"/>
        <v>0.63665818798449614</v>
      </c>
      <c r="M4470" s="13" t="s">
        <v>3362</v>
      </c>
    </row>
    <row r="4471" spans="1:13" hidden="1" x14ac:dyDescent="0.35">
      <c r="A4471" s="9" t="s">
        <v>3066</v>
      </c>
      <c r="B4471" s="9" t="s">
        <v>29</v>
      </c>
      <c r="C4471" s="9" t="s">
        <v>3299</v>
      </c>
      <c r="D4471" s="9" t="s">
        <v>450</v>
      </c>
      <c r="E4471" s="8" t="s">
        <v>451</v>
      </c>
      <c r="F4471" s="10" t="s">
        <v>3315</v>
      </c>
      <c r="G4471" s="10" t="s">
        <v>3316</v>
      </c>
      <c r="H4471" s="10" t="s">
        <v>25</v>
      </c>
      <c r="I4471" s="10" t="s">
        <v>26</v>
      </c>
      <c r="J4471" s="11">
        <f t="shared" si="138"/>
        <v>2408400</v>
      </c>
      <c r="K4471" s="11">
        <f t="shared" si="138"/>
        <v>1705780</v>
      </c>
      <c r="L4471" s="12">
        <f t="shared" si="139"/>
        <v>0.70826274705198466</v>
      </c>
      <c r="M4471" s="13" t="s">
        <v>3362</v>
      </c>
    </row>
    <row r="4472" spans="1:13" hidden="1" x14ac:dyDescent="0.35">
      <c r="A4472" s="9" t="s">
        <v>3066</v>
      </c>
      <c r="B4472" s="9" t="s">
        <v>29</v>
      </c>
      <c r="C4472" s="9" t="s">
        <v>3299</v>
      </c>
      <c r="D4472" s="9" t="s">
        <v>454</v>
      </c>
      <c r="E4472" s="8" t="s">
        <v>455</v>
      </c>
      <c r="F4472" s="10" t="s">
        <v>3317</v>
      </c>
      <c r="G4472" s="10" t="s">
        <v>3318</v>
      </c>
      <c r="H4472" s="10" t="s">
        <v>25</v>
      </c>
      <c r="I4472" s="10" t="s">
        <v>26</v>
      </c>
      <c r="J4472" s="11">
        <f t="shared" si="138"/>
        <v>4253160</v>
      </c>
      <c r="K4472" s="11">
        <f t="shared" si="138"/>
        <v>3978700</v>
      </c>
      <c r="L4472" s="12">
        <f t="shared" si="139"/>
        <v>0.93546915705028733</v>
      </c>
      <c r="M4472" s="13" t="s">
        <v>3362</v>
      </c>
    </row>
    <row r="4473" spans="1:13" hidden="1" x14ac:dyDescent="0.35">
      <c r="A4473" s="9" t="s">
        <v>3066</v>
      </c>
      <c r="B4473" s="9" t="s">
        <v>29</v>
      </c>
      <c r="C4473" s="9" t="s">
        <v>3299</v>
      </c>
      <c r="D4473" s="9" t="s">
        <v>73</v>
      </c>
      <c r="E4473" s="8" t="s">
        <v>74</v>
      </c>
      <c r="F4473" s="10" t="s">
        <v>1500</v>
      </c>
      <c r="G4473" s="10" t="s">
        <v>768</v>
      </c>
      <c r="H4473" s="10" t="s">
        <v>25</v>
      </c>
      <c r="I4473" s="10" t="s">
        <v>26</v>
      </c>
      <c r="J4473" s="11">
        <f t="shared" si="138"/>
        <v>1800000</v>
      </c>
      <c r="K4473" s="11">
        <f t="shared" si="138"/>
        <v>1800000</v>
      </c>
      <c r="L4473" s="12">
        <f t="shared" si="139"/>
        <v>1</v>
      </c>
      <c r="M4473" s="13" t="s">
        <v>3362</v>
      </c>
    </row>
    <row r="4474" spans="1:13" hidden="1" x14ac:dyDescent="0.35">
      <c r="A4474" s="9" t="s">
        <v>3066</v>
      </c>
      <c r="B4474" s="9" t="s">
        <v>29</v>
      </c>
      <c r="C4474" s="9" t="s">
        <v>3299</v>
      </c>
      <c r="D4474" s="9" t="s">
        <v>75</v>
      </c>
      <c r="E4474" s="8" t="s">
        <v>76</v>
      </c>
      <c r="F4474" s="10" t="s">
        <v>1500</v>
      </c>
      <c r="G4474" s="10" t="s">
        <v>768</v>
      </c>
      <c r="H4474" s="10" t="s">
        <v>25</v>
      </c>
      <c r="I4474" s="10" t="s">
        <v>26</v>
      </c>
      <c r="J4474" s="11">
        <f t="shared" si="138"/>
        <v>1800000</v>
      </c>
      <c r="K4474" s="11">
        <f t="shared" si="138"/>
        <v>1800000</v>
      </c>
      <c r="L4474" s="12">
        <f t="shared" si="139"/>
        <v>1</v>
      </c>
      <c r="M4474" s="13" t="s">
        <v>3362</v>
      </c>
    </row>
    <row r="4475" spans="1:13" ht="31" hidden="1" x14ac:dyDescent="0.35">
      <c r="A4475" s="9" t="s">
        <v>3066</v>
      </c>
      <c r="B4475" s="9" t="s">
        <v>29</v>
      </c>
      <c r="C4475" s="9" t="s">
        <v>3299</v>
      </c>
      <c r="D4475" s="9" t="s">
        <v>748</v>
      </c>
      <c r="E4475" s="8" t="s">
        <v>749</v>
      </c>
      <c r="F4475" s="10" t="s">
        <v>3319</v>
      </c>
      <c r="G4475" s="10" t="s">
        <v>3320</v>
      </c>
      <c r="H4475" s="10" t="s">
        <v>25</v>
      </c>
      <c r="I4475" s="10" t="s">
        <v>26</v>
      </c>
      <c r="J4475" s="11">
        <f t="shared" si="138"/>
        <v>4750000</v>
      </c>
      <c r="K4475" s="11">
        <f t="shared" si="138"/>
        <v>4750000</v>
      </c>
      <c r="L4475" s="12">
        <f t="shared" si="139"/>
        <v>1</v>
      </c>
      <c r="M4475" s="13" t="s">
        <v>3362</v>
      </c>
    </row>
    <row r="4476" spans="1:13" ht="31" hidden="1" x14ac:dyDescent="0.35">
      <c r="A4476" s="9" t="s">
        <v>3066</v>
      </c>
      <c r="B4476" s="9" t="s">
        <v>29</v>
      </c>
      <c r="C4476" s="9" t="s">
        <v>3299</v>
      </c>
      <c r="D4476" s="9" t="s">
        <v>752</v>
      </c>
      <c r="E4476" s="8" t="s">
        <v>753</v>
      </c>
      <c r="F4476" s="10" t="s">
        <v>3319</v>
      </c>
      <c r="G4476" s="10" t="s">
        <v>3320</v>
      </c>
      <c r="H4476" s="10" t="s">
        <v>25</v>
      </c>
      <c r="I4476" s="10" t="s">
        <v>26</v>
      </c>
      <c r="J4476" s="11">
        <f t="shared" si="138"/>
        <v>4750000</v>
      </c>
      <c r="K4476" s="11">
        <f t="shared" si="138"/>
        <v>4750000</v>
      </c>
      <c r="L4476" s="12">
        <f t="shared" si="139"/>
        <v>1</v>
      </c>
      <c r="M4476" s="13" t="s">
        <v>3362</v>
      </c>
    </row>
    <row r="4477" spans="1:13" hidden="1" x14ac:dyDescent="0.35">
      <c r="A4477" s="9" t="s">
        <v>3066</v>
      </c>
      <c r="B4477" s="9" t="s">
        <v>29</v>
      </c>
      <c r="C4477" s="9" t="s">
        <v>3299</v>
      </c>
      <c r="D4477" s="9" t="s">
        <v>754</v>
      </c>
      <c r="E4477" s="8" t="s">
        <v>755</v>
      </c>
      <c r="F4477" s="10" t="s">
        <v>3319</v>
      </c>
      <c r="G4477" s="10" t="s">
        <v>3320</v>
      </c>
      <c r="H4477" s="10" t="s">
        <v>25</v>
      </c>
      <c r="I4477" s="10" t="s">
        <v>26</v>
      </c>
      <c r="J4477" s="11">
        <f t="shared" si="138"/>
        <v>4750000</v>
      </c>
      <c r="K4477" s="11">
        <f t="shared" si="138"/>
        <v>4750000</v>
      </c>
      <c r="L4477" s="12">
        <f t="shared" si="139"/>
        <v>1</v>
      </c>
      <c r="M4477" s="13" t="s">
        <v>3362</v>
      </c>
    </row>
    <row r="4478" spans="1:13" ht="31" x14ac:dyDescent="0.35">
      <c r="A4478" s="9" t="s">
        <v>3066</v>
      </c>
      <c r="B4478" s="9" t="s">
        <v>29</v>
      </c>
      <c r="C4478" s="9" t="s">
        <v>3321</v>
      </c>
      <c r="D4478" s="9"/>
      <c r="E4478" s="8" t="s">
        <v>3322</v>
      </c>
      <c r="F4478" s="10" t="s">
        <v>3323</v>
      </c>
      <c r="G4478" s="10" t="s">
        <v>3324</v>
      </c>
      <c r="H4478" s="10" t="s">
        <v>25</v>
      </c>
      <c r="I4478" s="10" t="s">
        <v>26</v>
      </c>
      <c r="J4478" s="11">
        <f t="shared" si="138"/>
        <v>9599900</v>
      </c>
      <c r="K4478" s="11">
        <f t="shared" si="138"/>
        <v>7928575</v>
      </c>
      <c r="L4478" s="12">
        <f t="shared" si="139"/>
        <v>0.8259018323107532</v>
      </c>
      <c r="M4478" s="13" t="s">
        <v>3362</v>
      </c>
    </row>
    <row r="4479" spans="1:13" hidden="1" x14ac:dyDescent="0.35">
      <c r="A4479" s="9" t="s">
        <v>3066</v>
      </c>
      <c r="B4479" s="9" t="s">
        <v>29</v>
      </c>
      <c r="C4479" s="9" t="s">
        <v>3321</v>
      </c>
      <c r="D4479" s="9" t="s">
        <v>49</v>
      </c>
      <c r="E4479" s="8" t="s">
        <v>50</v>
      </c>
      <c r="F4479" s="10" t="s">
        <v>3323</v>
      </c>
      <c r="G4479" s="10" t="s">
        <v>3324</v>
      </c>
      <c r="H4479" s="10" t="s">
        <v>25</v>
      </c>
      <c r="I4479" s="10" t="s">
        <v>26</v>
      </c>
      <c r="J4479" s="11">
        <f t="shared" si="138"/>
        <v>9599900</v>
      </c>
      <c r="K4479" s="11">
        <f t="shared" si="138"/>
        <v>7928575</v>
      </c>
      <c r="L4479" s="12">
        <f t="shared" si="139"/>
        <v>0.8259018323107532</v>
      </c>
      <c r="M4479" s="13" t="s">
        <v>3362</v>
      </c>
    </row>
    <row r="4480" spans="1:13" hidden="1" x14ac:dyDescent="0.35">
      <c r="A4480" s="9" t="s">
        <v>3066</v>
      </c>
      <c r="B4480" s="9" t="s">
        <v>29</v>
      </c>
      <c r="C4480" s="9" t="s">
        <v>3321</v>
      </c>
      <c r="D4480" s="9" t="s">
        <v>51</v>
      </c>
      <c r="E4480" s="8" t="s">
        <v>52</v>
      </c>
      <c r="F4480" s="10" t="s">
        <v>3325</v>
      </c>
      <c r="G4480" s="10" t="s">
        <v>3326</v>
      </c>
      <c r="H4480" s="10" t="s">
        <v>25</v>
      </c>
      <c r="I4480" s="10" t="s">
        <v>26</v>
      </c>
      <c r="J4480" s="11">
        <f t="shared" si="138"/>
        <v>5599900</v>
      </c>
      <c r="K4480" s="11">
        <f t="shared" si="138"/>
        <v>5528575</v>
      </c>
      <c r="L4480" s="12">
        <f t="shared" si="139"/>
        <v>0.9872631654136681</v>
      </c>
      <c r="M4480" s="13" t="s">
        <v>3362</v>
      </c>
    </row>
    <row r="4481" spans="1:13" hidden="1" x14ac:dyDescent="0.35">
      <c r="A4481" s="9" t="s">
        <v>3066</v>
      </c>
      <c r="B4481" s="9" t="s">
        <v>29</v>
      </c>
      <c r="C4481" s="9" t="s">
        <v>3321</v>
      </c>
      <c r="D4481" s="9" t="s">
        <v>55</v>
      </c>
      <c r="E4481" s="8" t="s">
        <v>56</v>
      </c>
      <c r="F4481" s="10" t="s">
        <v>3325</v>
      </c>
      <c r="G4481" s="10" t="s">
        <v>3326</v>
      </c>
      <c r="H4481" s="10" t="s">
        <v>25</v>
      </c>
      <c r="I4481" s="10" t="s">
        <v>26</v>
      </c>
      <c r="J4481" s="11">
        <f t="shared" si="138"/>
        <v>5599900</v>
      </c>
      <c r="K4481" s="11">
        <f t="shared" si="138"/>
        <v>5528575</v>
      </c>
      <c r="L4481" s="12">
        <f t="shared" si="139"/>
        <v>0.9872631654136681</v>
      </c>
      <c r="M4481" s="13" t="s">
        <v>3362</v>
      </c>
    </row>
    <row r="4482" spans="1:13" hidden="1" x14ac:dyDescent="0.35">
      <c r="A4482" s="9" t="s">
        <v>3066</v>
      </c>
      <c r="B4482" s="9" t="s">
        <v>29</v>
      </c>
      <c r="C4482" s="9" t="s">
        <v>3321</v>
      </c>
      <c r="D4482" s="9" t="s">
        <v>61</v>
      </c>
      <c r="E4482" s="8" t="s">
        <v>62</v>
      </c>
      <c r="F4482" s="10" t="s">
        <v>3327</v>
      </c>
      <c r="G4482" s="10" t="s">
        <v>3328</v>
      </c>
      <c r="H4482" s="10" t="s">
        <v>25</v>
      </c>
      <c r="I4482" s="10" t="s">
        <v>26</v>
      </c>
      <c r="J4482" s="11">
        <f t="shared" si="138"/>
        <v>423900</v>
      </c>
      <c r="K4482" s="11">
        <f t="shared" si="138"/>
        <v>388575</v>
      </c>
      <c r="L4482" s="12">
        <f t="shared" si="139"/>
        <v>0.91666666666666663</v>
      </c>
      <c r="M4482" s="13" t="s">
        <v>3362</v>
      </c>
    </row>
    <row r="4483" spans="1:13" hidden="1" x14ac:dyDescent="0.35">
      <c r="A4483" s="9" t="s">
        <v>3066</v>
      </c>
      <c r="B4483" s="9" t="s">
        <v>29</v>
      </c>
      <c r="C4483" s="9" t="s">
        <v>3321</v>
      </c>
      <c r="D4483" s="9" t="s">
        <v>93</v>
      </c>
      <c r="E4483" s="8" t="s">
        <v>94</v>
      </c>
      <c r="F4483" s="10" t="s">
        <v>3329</v>
      </c>
      <c r="G4483" s="10" t="s">
        <v>3330</v>
      </c>
      <c r="H4483" s="10" t="s">
        <v>25</v>
      </c>
      <c r="I4483" s="10" t="s">
        <v>26</v>
      </c>
      <c r="J4483" s="11">
        <f t="shared" si="138"/>
        <v>916000</v>
      </c>
      <c r="K4483" s="11">
        <f t="shared" si="138"/>
        <v>880000</v>
      </c>
      <c r="L4483" s="12">
        <f t="shared" si="139"/>
        <v>0.9606986899563319</v>
      </c>
      <c r="M4483" s="13" t="s">
        <v>3362</v>
      </c>
    </row>
    <row r="4484" spans="1:13" hidden="1" x14ac:dyDescent="0.35">
      <c r="A4484" s="9" t="s">
        <v>3066</v>
      </c>
      <c r="B4484" s="9" t="s">
        <v>29</v>
      </c>
      <c r="C4484" s="9" t="s">
        <v>3321</v>
      </c>
      <c r="D4484" s="9" t="s">
        <v>99</v>
      </c>
      <c r="E4484" s="8" t="s">
        <v>100</v>
      </c>
      <c r="F4484" s="10" t="s">
        <v>3331</v>
      </c>
      <c r="G4484" s="10" t="s">
        <v>3332</v>
      </c>
      <c r="H4484" s="10" t="s">
        <v>25</v>
      </c>
      <c r="I4484" s="10" t="s">
        <v>26</v>
      </c>
      <c r="J4484" s="11">
        <f t="shared" si="138"/>
        <v>4260000</v>
      </c>
      <c r="K4484" s="11">
        <f t="shared" si="138"/>
        <v>4260000</v>
      </c>
      <c r="L4484" s="12">
        <f t="shared" si="139"/>
        <v>1</v>
      </c>
      <c r="M4484" s="13" t="s">
        <v>3362</v>
      </c>
    </row>
    <row r="4485" spans="1:13" hidden="1" x14ac:dyDescent="0.35">
      <c r="A4485" s="9" t="s">
        <v>3066</v>
      </c>
      <c r="B4485" s="9" t="s">
        <v>29</v>
      </c>
      <c r="C4485" s="9" t="s">
        <v>3321</v>
      </c>
      <c r="D4485" s="9" t="s">
        <v>77</v>
      </c>
      <c r="E4485" s="8" t="s">
        <v>78</v>
      </c>
      <c r="F4485" s="10" t="s">
        <v>2055</v>
      </c>
      <c r="G4485" s="10" t="s">
        <v>841</v>
      </c>
      <c r="H4485" s="10" t="s">
        <v>25</v>
      </c>
      <c r="I4485" s="10" t="s">
        <v>26</v>
      </c>
      <c r="J4485" s="11">
        <f t="shared" si="138"/>
        <v>4000000</v>
      </c>
      <c r="K4485" s="11">
        <f t="shared" si="138"/>
        <v>2400000</v>
      </c>
      <c r="L4485" s="12">
        <f t="shared" si="139"/>
        <v>0.6</v>
      </c>
      <c r="M4485" s="13" t="s">
        <v>3362</v>
      </c>
    </row>
    <row r="4486" spans="1:13" hidden="1" x14ac:dyDescent="0.35">
      <c r="A4486" s="9" t="s">
        <v>3066</v>
      </c>
      <c r="B4486" s="9" t="s">
        <v>29</v>
      </c>
      <c r="C4486" s="9" t="s">
        <v>3321</v>
      </c>
      <c r="D4486" s="9" t="s">
        <v>81</v>
      </c>
      <c r="E4486" s="8" t="s">
        <v>82</v>
      </c>
      <c r="F4486" s="10" t="s">
        <v>2055</v>
      </c>
      <c r="G4486" s="10" t="s">
        <v>841</v>
      </c>
      <c r="H4486" s="10" t="s">
        <v>25</v>
      </c>
      <c r="I4486" s="10" t="s">
        <v>26</v>
      </c>
      <c r="J4486" s="11">
        <f t="shared" si="138"/>
        <v>4000000</v>
      </c>
      <c r="K4486" s="11">
        <f t="shared" si="138"/>
        <v>2400000</v>
      </c>
      <c r="L4486" s="12">
        <f t="shared" si="139"/>
        <v>0.6</v>
      </c>
      <c r="M4486" s="13" t="s">
        <v>3362</v>
      </c>
    </row>
    <row r="4487" spans="1:13" hidden="1" x14ac:dyDescent="0.35">
      <c r="A4487" s="9" t="s">
        <v>3066</v>
      </c>
      <c r="B4487" s="9" t="s">
        <v>29</v>
      </c>
      <c r="C4487" s="9" t="s">
        <v>3321</v>
      </c>
      <c r="D4487" s="9" t="s">
        <v>83</v>
      </c>
      <c r="E4487" s="8" t="s">
        <v>84</v>
      </c>
      <c r="F4487" s="10" t="s">
        <v>2055</v>
      </c>
      <c r="G4487" s="10" t="s">
        <v>841</v>
      </c>
      <c r="H4487" s="10" t="s">
        <v>25</v>
      </c>
      <c r="I4487" s="10" t="s">
        <v>26</v>
      </c>
      <c r="J4487" s="11">
        <f t="shared" si="138"/>
        <v>4000000</v>
      </c>
      <c r="K4487" s="11">
        <f t="shared" si="138"/>
        <v>2400000</v>
      </c>
      <c r="L4487" s="12">
        <f t="shared" si="139"/>
        <v>0.6</v>
      </c>
      <c r="M4487" s="13" t="s">
        <v>3362</v>
      </c>
    </row>
    <row r="4488" spans="1:13" ht="46.5" x14ac:dyDescent="0.35">
      <c r="A4488" s="9" t="s">
        <v>3066</v>
      </c>
      <c r="B4488" s="9" t="s">
        <v>29</v>
      </c>
      <c r="C4488" s="9" t="s">
        <v>3333</v>
      </c>
      <c r="D4488" s="9"/>
      <c r="E4488" s="8" t="s">
        <v>3334</v>
      </c>
      <c r="F4488" s="10" t="s">
        <v>3335</v>
      </c>
      <c r="G4488" s="10" t="s">
        <v>3336</v>
      </c>
      <c r="H4488" s="10" t="s">
        <v>25</v>
      </c>
      <c r="I4488" s="10" t="s">
        <v>26</v>
      </c>
      <c r="J4488" s="11">
        <f t="shared" si="138"/>
        <v>300000000</v>
      </c>
      <c r="K4488" s="11">
        <f t="shared" si="138"/>
        <v>297920000</v>
      </c>
      <c r="L4488" s="12">
        <f t="shared" si="139"/>
        <v>0.99306666666666665</v>
      </c>
      <c r="M4488" s="13" t="s">
        <v>3362</v>
      </c>
    </row>
    <row r="4489" spans="1:13" hidden="1" x14ac:dyDescent="0.35">
      <c r="A4489" s="9" t="s">
        <v>3066</v>
      </c>
      <c r="B4489" s="9" t="s">
        <v>29</v>
      </c>
      <c r="C4489" s="9" t="s">
        <v>3333</v>
      </c>
      <c r="D4489" s="9" t="s">
        <v>49</v>
      </c>
      <c r="E4489" s="8" t="s">
        <v>50</v>
      </c>
      <c r="F4489" s="10" t="s">
        <v>3335</v>
      </c>
      <c r="G4489" s="10" t="s">
        <v>3336</v>
      </c>
      <c r="H4489" s="10" t="s">
        <v>25</v>
      </c>
      <c r="I4489" s="10" t="s">
        <v>26</v>
      </c>
      <c r="J4489" s="11">
        <f t="shared" si="138"/>
        <v>300000000</v>
      </c>
      <c r="K4489" s="11">
        <f t="shared" si="138"/>
        <v>297920000</v>
      </c>
      <c r="L4489" s="12">
        <f t="shared" si="139"/>
        <v>0.99306666666666665</v>
      </c>
      <c r="M4489" s="13" t="s">
        <v>3362</v>
      </c>
    </row>
    <row r="4490" spans="1:13" hidden="1" x14ac:dyDescent="0.35">
      <c r="A4490" s="9" t="s">
        <v>3066</v>
      </c>
      <c r="B4490" s="9" t="s">
        <v>29</v>
      </c>
      <c r="C4490" s="9" t="s">
        <v>3333</v>
      </c>
      <c r="D4490" s="9" t="s">
        <v>51</v>
      </c>
      <c r="E4490" s="8" t="s">
        <v>52</v>
      </c>
      <c r="F4490" s="10" t="s">
        <v>3335</v>
      </c>
      <c r="G4490" s="10" t="s">
        <v>3336</v>
      </c>
      <c r="H4490" s="10" t="s">
        <v>25</v>
      </c>
      <c r="I4490" s="10" t="s">
        <v>26</v>
      </c>
      <c r="J4490" s="11">
        <f t="shared" ref="J4490:K4504" si="140">F4490+H4490</f>
        <v>300000000</v>
      </c>
      <c r="K4490" s="11">
        <f t="shared" si="140"/>
        <v>297920000</v>
      </c>
      <c r="L4490" s="12">
        <f t="shared" si="139"/>
        <v>0.99306666666666665</v>
      </c>
      <c r="M4490" s="13" t="s">
        <v>3362</v>
      </c>
    </row>
    <row r="4491" spans="1:13" hidden="1" x14ac:dyDescent="0.35">
      <c r="A4491" s="9" t="s">
        <v>3066</v>
      </c>
      <c r="B4491" s="9" t="s">
        <v>29</v>
      </c>
      <c r="C4491" s="9" t="s">
        <v>3333</v>
      </c>
      <c r="D4491" s="9" t="s">
        <v>55</v>
      </c>
      <c r="E4491" s="8" t="s">
        <v>56</v>
      </c>
      <c r="F4491" s="10" t="s">
        <v>3335</v>
      </c>
      <c r="G4491" s="10" t="s">
        <v>3336</v>
      </c>
      <c r="H4491" s="10" t="s">
        <v>25</v>
      </c>
      <c r="I4491" s="10" t="s">
        <v>26</v>
      </c>
      <c r="J4491" s="11">
        <f t="shared" si="140"/>
        <v>300000000</v>
      </c>
      <c r="K4491" s="11">
        <f t="shared" si="140"/>
        <v>297920000</v>
      </c>
      <c r="L4491" s="12">
        <f t="shared" ref="L4491:L4504" si="141">K4491/J4491</f>
        <v>0.99306666666666665</v>
      </c>
      <c r="M4491" s="13" t="s">
        <v>3362</v>
      </c>
    </row>
    <row r="4492" spans="1:13" ht="31" hidden="1" x14ac:dyDescent="0.35">
      <c r="A4492" s="9" t="s">
        <v>3066</v>
      </c>
      <c r="B4492" s="9" t="s">
        <v>29</v>
      </c>
      <c r="C4492" s="9" t="s">
        <v>3333</v>
      </c>
      <c r="D4492" s="9" t="s">
        <v>1361</v>
      </c>
      <c r="E4492" s="8" t="s">
        <v>1362</v>
      </c>
      <c r="F4492" s="10" t="s">
        <v>3335</v>
      </c>
      <c r="G4492" s="10" t="s">
        <v>3336</v>
      </c>
      <c r="H4492" s="10" t="s">
        <v>25</v>
      </c>
      <c r="I4492" s="10" t="s">
        <v>26</v>
      </c>
      <c r="J4492" s="11">
        <f t="shared" si="140"/>
        <v>300000000</v>
      </c>
      <c r="K4492" s="11">
        <f t="shared" si="140"/>
        <v>297920000</v>
      </c>
      <c r="L4492" s="12">
        <f t="shared" si="141"/>
        <v>0.99306666666666665</v>
      </c>
      <c r="M4492" s="13" t="s">
        <v>3362</v>
      </c>
    </row>
    <row r="4493" spans="1:13" ht="46.5" x14ac:dyDescent="0.35">
      <c r="A4493" s="9" t="s">
        <v>3066</v>
      </c>
      <c r="B4493" s="9" t="s">
        <v>29</v>
      </c>
      <c r="C4493" s="9" t="s">
        <v>3337</v>
      </c>
      <c r="D4493" s="9"/>
      <c r="E4493" s="8" t="s">
        <v>3338</v>
      </c>
      <c r="F4493" s="10" t="s">
        <v>3339</v>
      </c>
      <c r="G4493" s="10" t="s">
        <v>3340</v>
      </c>
      <c r="H4493" s="10" t="s">
        <v>25</v>
      </c>
      <c r="I4493" s="10" t="s">
        <v>26</v>
      </c>
      <c r="J4493" s="11">
        <f t="shared" si="140"/>
        <v>5455800000</v>
      </c>
      <c r="K4493" s="11">
        <f t="shared" si="140"/>
        <v>4849320000</v>
      </c>
      <c r="L4493" s="12">
        <f t="shared" si="141"/>
        <v>0.88883756735950736</v>
      </c>
      <c r="M4493" s="13" t="s">
        <v>3362</v>
      </c>
    </row>
    <row r="4494" spans="1:13" ht="46.5" x14ac:dyDescent="0.35">
      <c r="A4494" s="9" t="s">
        <v>3066</v>
      </c>
      <c r="B4494" s="9" t="s">
        <v>29</v>
      </c>
      <c r="C4494" s="9" t="s">
        <v>3341</v>
      </c>
      <c r="D4494" s="9"/>
      <c r="E4494" s="8" t="s">
        <v>3342</v>
      </c>
      <c r="F4494" s="10" t="s">
        <v>3343</v>
      </c>
      <c r="G4494" s="10" t="s">
        <v>3344</v>
      </c>
      <c r="H4494" s="10" t="s">
        <v>25</v>
      </c>
      <c r="I4494" s="10" t="s">
        <v>26</v>
      </c>
      <c r="J4494" s="11">
        <f t="shared" si="140"/>
        <v>2598000000</v>
      </c>
      <c r="K4494" s="11">
        <f t="shared" si="140"/>
        <v>2309200000</v>
      </c>
      <c r="L4494" s="12">
        <f t="shared" si="141"/>
        <v>0.88883756735950736</v>
      </c>
      <c r="M4494" s="13" t="s">
        <v>3362</v>
      </c>
    </row>
    <row r="4495" spans="1:13" hidden="1" x14ac:dyDescent="0.35">
      <c r="A4495" s="9" t="s">
        <v>3066</v>
      </c>
      <c r="B4495" s="9" t="s">
        <v>29</v>
      </c>
      <c r="C4495" s="9" t="s">
        <v>3341</v>
      </c>
      <c r="D4495" s="9" t="s">
        <v>49</v>
      </c>
      <c r="E4495" s="8" t="s">
        <v>50</v>
      </c>
      <c r="F4495" s="10" t="s">
        <v>3343</v>
      </c>
      <c r="G4495" s="10" t="s">
        <v>3344</v>
      </c>
      <c r="H4495" s="10" t="s">
        <v>25</v>
      </c>
      <c r="I4495" s="10" t="s">
        <v>26</v>
      </c>
      <c r="J4495" s="11">
        <f t="shared" si="140"/>
        <v>2598000000</v>
      </c>
      <c r="K4495" s="11">
        <f t="shared" si="140"/>
        <v>2309200000</v>
      </c>
      <c r="L4495" s="12">
        <f t="shared" si="141"/>
        <v>0.88883756735950736</v>
      </c>
      <c r="M4495" s="13" t="s">
        <v>3362</v>
      </c>
    </row>
    <row r="4496" spans="1:13" ht="31" hidden="1" x14ac:dyDescent="0.35">
      <c r="A4496" s="9" t="s">
        <v>3066</v>
      </c>
      <c r="B4496" s="9" t="s">
        <v>29</v>
      </c>
      <c r="C4496" s="9" t="s">
        <v>3341</v>
      </c>
      <c r="D4496" s="9" t="s">
        <v>748</v>
      </c>
      <c r="E4496" s="8" t="s">
        <v>749</v>
      </c>
      <c r="F4496" s="10" t="s">
        <v>3343</v>
      </c>
      <c r="G4496" s="10" t="s">
        <v>3344</v>
      </c>
      <c r="H4496" s="10" t="s">
        <v>25</v>
      </c>
      <c r="I4496" s="10" t="s">
        <v>26</v>
      </c>
      <c r="J4496" s="11">
        <f t="shared" si="140"/>
        <v>2598000000</v>
      </c>
      <c r="K4496" s="11">
        <f t="shared" si="140"/>
        <v>2309200000</v>
      </c>
      <c r="L4496" s="12">
        <f t="shared" si="141"/>
        <v>0.88883756735950736</v>
      </c>
      <c r="M4496" s="13" t="s">
        <v>3362</v>
      </c>
    </row>
    <row r="4497" spans="1:13" hidden="1" x14ac:dyDescent="0.35">
      <c r="A4497" s="9" t="s">
        <v>3066</v>
      </c>
      <c r="B4497" s="9" t="s">
        <v>29</v>
      </c>
      <c r="C4497" s="9" t="s">
        <v>3341</v>
      </c>
      <c r="D4497" s="9" t="s">
        <v>986</v>
      </c>
      <c r="E4497" s="8" t="s">
        <v>987</v>
      </c>
      <c r="F4497" s="10" t="s">
        <v>3343</v>
      </c>
      <c r="G4497" s="10" t="s">
        <v>3344</v>
      </c>
      <c r="H4497" s="10" t="s">
        <v>25</v>
      </c>
      <c r="I4497" s="10" t="s">
        <v>26</v>
      </c>
      <c r="J4497" s="11">
        <f t="shared" si="140"/>
        <v>2598000000</v>
      </c>
      <c r="K4497" s="11">
        <f t="shared" si="140"/>
        <v>2309200000</v>
      </c>
      <c r="L4497" s="12">
        <f t="shared" si="141"/>
        <v>0.88883756735950736</v>
      </c>
      <c r="M4497" s="13" t="s">
        <v>3362</v>
      </c>
    </row>
    <row r="4498" spans="1:13" hidden="1" x14ac:dyDescent="0.35">
      <c r="A4498" s="9" t="s">
        <v>3066</v>
      </c>
      <c r="B4498" s="9" t="s">
        <v>29</v>
      </c>
      <c r="C4498" s="9" t="s">
        <v>3341</v>
      </c>
      <c r="D4498" s="9" t="s">
        <v>3345</v>
      </c>
      <c r="E4498" s="8" t="s">
        <v>3346</v>
      </c>
      <c r="F4498" s="10" t="s">
        <v>3343</v>
      </c>
      <c r="G4498" s="10" t="s">
        <v>3344</v>
      </c>
      <c r="H4498" s="10" t="s">
        <v>25</v>
      </c>
      <c r="I4498" s="10" t="s">
        <v>26</v>
      </c>
      <c r="J4498" s="11">
        <f t="shared" si="140"/>
        <v>2598000000</v>
      </c>
      <c r="K4498" s="11">
        <f t="shared" si="140"/>
        <v>2309200000</v>
      </c>
      <c r="L4498" s="12">
        <f t="shared" si="141"/>
        <v>0.88883756735950736</v>
      </c>
      <c r="M4498" s="13" t="s">
        <v>3362</v>
      </c>
    </row>
    <row r="4499" spans="1:13" ht="31" x14ac:dyDescent="0.35">
      <c r="A4499" s="9" t="s">
        <v>3066</v>
      </c>
      <c r="B4499" s="9" t="s">
        <v>29</v>
      </c>
      <c r="C4499" s="9" t="s">
        <v>3347</v>
      </c>
      <c r="D4499" s="9"/>
      <c r="E4499" s="8" t="s">
        <v>3348</v>
      </c>
      <c r="F4499" s="10" t="s">
        <v>3349</v>
      </c>
      <c r="G4499" s="10" t="s">
        <v>3350</v>
      </c>
      <c r="H4499" s="10" t="s">
        <v>25</v>
      </c>
      <c r="I4499" s="10" t="s">
        <v>26</v>
      </c>
      <c r="J4499" s="11">
        <f t="shared" si="140"/>
        <v>2857800000</v>
      </c>
      <c r="K4499" s="11">
        <f t="shared" si="140"/>
        <v>2540120000</v>
      </c>
      <c r="L4499" s="12">
        <f t="shared" si="141"/>
        <v>0.88883756735950736</v>
      </c>
      <c r="M4499" s="13" t="s">
        <v>3362</v>
      </c>
    </row>
    <row r="4500" spans="1:13" hidden="1" x14ac:dyDescent="0.35">
      <c r="A4500" s="9" t="s">
        <v>3066</v>
      </c>
      <c r="B4500" s="9" t="s">
        <v>29</v>
      </c>
      <c r="C4500" s="9" t="s">
        <v>3347</v>
      </c>
      <c r="D4500" s="9" t="s">
        <v>49</v>
      </c>
      <c r="E4500" s="8" t="s">
        <v>50</v>
      </c>
      <c r="F4500" s="10" t="s">
        <v>3349</v>
      </c>
      <c r="G4500" s="10" t="s">
        <v>3350</v>
      </c>
      <c r="H4500" s="10" t="s">
        <v>25</v>
      </c>
      <c r="I4500" s="10" t="s">
        <v>26</v>
      </c>
      <c r="J4500" s="11">
        <f t="shared" si="140"/>
        <v>2857800000</v>
      </c>
      <c r="K4500" s="11">
        <f t="shared" si="140"/>
        <v>2540120000</v>
      </c>
      <c r="L4500" s="12">
        <f t="shared" si="141"/>
        <v>0.88883756735950736</v>
      </c>
      <c r="M4500" s="13" t="s">
        <v>3362</v>
      </c>
    </row>
    <row r="4501" spans="1:13" ht="31" hidden="1" x14ac:dyDescent="0.35">
      <c r="A4501" s="9" t="s">
        <v>3066</v>
      </c>
      <c r="B4501" s="9" t="s">
        <v>29</v>
      </c>
      <c r="C4501" s="9" t="s">
        <v>3347</v>
      </c>
      <c r="D4501" s="9" t="s">
        <v>748</v>
      </c>
      <c r="E4501" s="8" t="s">
        <v>749</v>
      </c>
      <c r="F4501" s="10" t="s">
        <v>3349</v>
      </c>
      <c r="G4501" s="10" t="s">
        <v>3350</v>
      </c>
      <c r="H4501" s="10" t="s">
        <v>25</v>
      </c>
      <c r="I4501" s="10" t="s">
        <v>26</v>
      </c>
      <c r="J4501" s="11">
        <f t="shared" si="140"/>
        <v>2857800000</v>
      </c>
      <c r="K4501" s="11">
        <f t="shared" si="140"/>
        <v>2540120000</v>
      </c>
      <c r="L4501" s="12">
        <f t="shared" si="141"/>
        <v>0.88883756735950736</v>
      </c>
      <c r="M4501" s="13" t="s">
        <v>3362</v>
      </c>
    </row>
    <row r="4502" spans="1:13" hidden="1" x14ac:dyDescent="0.35">
      <c r="A4502" s="9" t="s">
        <v>3066</v>
      </c>
      <c r="B4502" s="9" t="s">
        <v>29</v>
      </c>
      <c r="C4502" s="9" t="s">
        <v>3347</v>
      </c>
      <c r="D4502" s="9" t="s">
        <v>986</v>
      </c>
      <c r="E4502" s="8" t="s">
        <v>987</v>
      </c>
      <c r="F4502" s="10" t="s">
        <v>3349</v>
      </c>
      <c r="G4502" s="10" t="s">
        <v>3350</v>
      </c>
      <c r="H4502" s="10" t="s">
        <v>25</v>
      </c>
      <c r="I4502" s="10" t="s">
        <v>26</v>
      </c>
      <c r="J4502" s="11">
        <f t="shared" si="140"/>
        <v>2857800000</v>
      </c>
      <c r="K4502" s="11">
        <f t="shared" si="140"/>
        <v>2540120000</v>
      </c>
      <c r="L4502" s="12">
        <f t="shared" si="141"/>
        <v>0.88883756735950736</v>
      </c>
      <c r="M4502" s="13" t="s">
        <v>3362</v>
      </c>
    </row>
    <row r="4503" spans="1:13" hidden="1" x14ac:dyDescent="0.35">
      <c r="A4503" s="9" t="s">
        <v>3066</v>
      </c>
      <c r="B4503" s="9" t="s">
        <v>29</v>
      </c>
      <c r="C4503" s="9" t="s">
        <v>3347</v>
      </c>
      <c r="D4503" s="9" t="s">
        <v>3345</v>
      </c>
      <c r="E4503" s="8" t="s">
        <v>3346</v>
      </c>
      <c r="F4503" s="10" t="s">
        <v>3349</v>
      </c>
      <c r="G4503" s="10" t="s">
        <v>3350</v>
      </c>
      <c r="H4503" s="10" t="s">
        <v>25</v>
      </c>
      <c r="I4503" s="10" t="s">
        <v>26</v>
      </c>
      <c r="J4503" s="11">
        <f t="shared" si="140"/>
        <v>2857800000</v>
      </c>
      <c r="K4503" s="11">
        <f t="shared" si="140"/>
        <v>2540120000</v>
      </c>
      <c r="L4503" s="12">
        <f t="shared" si="141"/>
        <v>0.88883756735950736</v>
      </c>
      <c r="M4503" s="13" t="s">
        <v>3362</v>
      </c>
    </row>
    <row r="4504" spans="1:13" x14ac:dyDescent="0.35">
      <c r="A4504" s="14"/>
      <c r="B4504" s="14"/>
      <c r="C4504" s="14"/>
      <c r="D4504" s="14"/>
      <c r="E4504" s="15" t="s">
        <v>3351</v>
      </c>
      <c r="F4504" s="10" t="s">
        <v>3352</v>
      </c>
      <c r="G4504" s="10" t="s">
        <v>3353</v>
      </c>
      <c r="H4504" s="10" t="s">
        <v>23</v>
      </c>
      <c r="I4504" s="10" t="s">
        <v>24</v>
      </c>
      <c r="J4504" s="11">
        <f t="shared" si="140"/>
        <v>622014417997</v>
      </c>
      <c r="K4504" s="11">
        <f t="shared" si="140"/>
        <v>563370190847.34998</v>
      </c>
      <c r="L4504" s="12">
        <f t="shared" si="141"/>
        <v>0.90571886205066576</v>
      </c>
      <c r="M4504" s="13"/>
    </row>
  </sheetData>
  <autoFilter ref="A6:M4504" xr:uid="{00000000-0009-0000-0000-000002000000}">
    <filterColumn colId="3">
      <filters blank="1"/>
    </filterColumn>
    <filterColumn colId="5" showButton="0"/>
    <filterColumn colId="6" showButton="0"/>
    <filterColumn colId="7" showButton="0"/>
    <filterColumn colId="9" showButton="0"/>
    <filterColumn colId="10" showButton="0"/>
  </autoFilter>
  <mergeCells count="11">
    <mergeCell ref="H7:I7"/>
    <mergeCell ref="A9:D9"/>
    <mergeCell ref="A1:M1"/>
    <mergeCell ref="A2:M2"/>
    <mergeCell ref="A3:M3"/>
    <mergeCell ref="A4:M4"/>
    <mergeCell ref="E6:E8"/>
    <mergeCell ref="F6:I6"/>
    <mergeCell ref="J6:L7"/>
    <mergeCell ref="M6:M8"/>
    <mergeCell ref="F7:G7"/>
  </mergeCells>
  <printOptions horizontalCentered="1"/>
  <pageMargins left="0.19685039370078741" right="0.19685039370078741" top="0.19685039370078741" bottom="0.19685039370078741" header="0.31496062992125984" footer="0.31496062992125984"/>
  <pageSetup paperSize="10000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04"/>
  <sheetViews>
    <sheetView view="pageBreakPreview" topLeftCell="A70" zoomScale="60" zoomScaleNormal="100" workbookViewId="0">
      <selection activeCell="L10" sqref="L10"/>
    </sheetView>
  </sheetViews>
  <sheetFormatPr defaultRowHeight="15.5" x14ac:dyDescent="0.35"/>
  <cols>
    <col min="1" max="1" width="4.33203125" bestFit="1" customWidth="1"/>
    <col min="2" max="2" width="19.58203125" bestFit="1" customWidth="1"/>
    <col min="3" max="3" width="16.83203125" customWidth="1"/>
    <col min="4" max="4" width="16.83203125" bestFit="1" customWidth="1"/>
    <col min="5" max="5" width="61.25" customWidth="1"/>
    <col min="6" max="6" width="15.83203125" bestFit="1" customWidth="1"/>
    <col min="7" max="7" width="18.75" bestFit="1" customWidth="1"/>
    <col min="8" max="8" width="14.75" bestFit="1" customWidth="1"/>
    <col min="9" max="9" width="17.5" bestFit="1" customWidth="1"/>
    <col min="10" max="10" width="16.83203125" bestFit="1" customWidth="1"/>
    <col min="11" max="11" width="17" bestFit="1" customWidth="1"/>
    <col min="12" max="12" width="8.75" customWidth="1"/>
    <col min="13" max="13" width="23.08203125" customWidth="1"/>
  </cols>
  <sheetData>
    <row r="1" spans="1:13" x14ac:dyDescent="0.35">
      <c r="A1" s="66" t="s">
        <v>3363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x14ac:dyDescent="0.35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x14ac:dyDescent="0.35">
      <c r="A4" s="66" t="s">
        <v>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6" spans="1:13" x14ac:dyDescent="0.35">
      <c r="A6" s="63" t="s">
        <v>3</v>
      </c>
      <c r="B6" s="63"/>
      <c r="C6" s="63"/>
      <c r="D6" s="63"/>
      <c r="E6" s="63" t="s">
        <v>4</v>
      </c>
      <c r="F6" s="63" t="s">
        <v>5</v>
      </c>
      <c r="G6" s="63"/>
      <c r="H6" s="63"/>
      <c r="I6" s="63"/>
      <c r="J6" s="68" t="s">
        <v>3354</v>
      </c>
      <c r="K6" s="68"/>
      <c r="L6" s="69"/>
      <c r="M6" s="68" t="s">
        <v>3356</v>
      </c>
    </row>
    <row r="7" spans="1:13" x14ac:dyDescent="0.35">
      <c r="A7" s="63"/>
      <c r="B7" s="63"/>
      <c r="C7" s="63"/>
      <c r="D7" s="63"/>
      <c r="E7" s="63"/>
      <c r="F7" s="63" t="s">
        <v>6</v>
      </c>
      <c r="G7" s="63"/>
      <c r="H7" s="63" t="s">
        <v>7</v>
      </c>
      <c r="I7" s="63"/>
      <c r="J7" s="68"/>
      <c r="K7" s="68"/>
      <c r="L7" s="69"/>
      <c r="M7" s="68"/>
    </row>
    <row r="8" spans="1:13" x14ac:dyDescent="0.35">
      <c r="A8" s="63"/>
      <c r="B8" s="63"/>
      <c r="C8" s="63"/>
      <c r="D8" s="63"/>
      <c r="E8" s="63"/>
      <c r="F8" s="2" t="s">
        <v>8</v>
      </c>
      <c r="G8" s="2" t="s">
        <v>9</v>
      </c>
      <c r="H8" s="2" t="s">
        <v>8</v>
      </c>
      <c r="I8" s="2" t="s">
        <v>9</v>
      </c>
      <c r="J8" s="3" t="s">
        <v>8</v>
      </c>
      <c r="K8" s="3" t="s">
        <v>9</v>
      </c>
      <c r="L8" s="16" t="s">
        <v>3355</v>
      </c>
      <c r="M8" s="68"/>
    </row>
    <row r="9" spans="1:13" x14ac:dyDescent="0.35">
      <c r="A9" s="64" t="s">
        <v>10</v>
      </c>
      <c r="B9" s="64"/>
      <c r="C9" s="64"/>
      <c r="D9" s="64"/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4" t="s">
        <v>16</v>
      </c>
      <c r="K9" s="4" t="s">
        <v>17</v>
      </c>
      <c r="L9" s="5" t="s">
        <v>18</v>
      </c>
      <c r="M9" s="6" t="s">
        <v>19</v>
      </c>
    </row>
    <row r="10" spans="1:13" ht="31" x14ac:dyDescent="0.35">
      <c r="A10" s="9" t="s">
        <v>10</v>
      </c>
      <c r="B10" s="9"/>
      <c r="C10" s="9"/>
      <c r="D10" s="9"/>
      <c r="E10" s="8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1">
        <f t="shared" ref="J10:J73" si="0">F10+H10</f>
        <v>611124856350</v>
      </c>
      <c r="K10" s="11">
        <f t="shared" ref="K10:K73" si="1">G10+I10</f>
        <v>553668398427.34998</v>
      </c>
      <c r="L10" s="12">
        <f>K10/J10</f>
        <v>0.90598245624337048</v>
      </c>
      <c r="M10" s="13"/>
    </row>
    <row r="11" spans="1:13" x14ac:dyDescent="0.35">
      <c r="A11" s="9" t="s">
        <v>27</v>
      </c>
      <c r="B11" s="9"/>
      <c r="C11" s="9"/>
      <c r="D11" s="9"/>
      <c r="E11" s="8" t="s">
        <v>28</v>
      </c>
      <c r="F11" s="10" t="s">
        <v>21</v>
      </c>
      <c r="G11" s="10" t="s">
        <v>22</v>
      </c>
      <c r="H11" s="10" t="s">
        <v>23</v>
      </c>
      <c r="I11" s="10" t="s">
        <v>24</v>
      </c>
      <c r="J11" s="11">
        <f t="shared" si="0"/>
        <v>611124856350</v>
      </c>
      <c r="K11" s="11">
        <f t="shared" si="1"/>
        <v>553668398427.34998</v>
      </c>
      <c r="L11" s="12">
        <f t="shared" ref="L11:L74" si="2">K11/J11</f>
        <v>0.90598245624337048</v>
      </c>
      <c r="M11" s="13"/>
    </row>
    <row r="12" spans="1:13" x14ac:dyDescent="0.35">
      <c r="A12" s="9" t="s">
        <v>27</v>
      </c>
      <c r="B12" s="9" t="s">
        <v>29</v>
      </c>
      <c r="C12" s="9"/>
      <c r="D12" s="9"/>
      <c r="E12" s="8" t="s">
        <v>30</v>
      </c>
      <c r="F12" s="10" t="s">
        <v>31</v>
      </c>
      <c r="G12" s="10" t="s">
        <v>32</v>
      </c>
      <c r="H12" s="10" t="s">
        <v>33</v>
      </c>
      <c r="I12" s="10" t="s">
        <v>34</v>
      </c>
      <c r="J12" s="11">
        <f t="shared" si="0"/>
        <v>295600967124</v>
      </c>
      <c r="K12" s="11">
        <f t="shared" si="1"/>
        <v>265322091765</v>
      </c>
      <c r="L12" s="12">
        <f t="shared" si="2"/>
        <v>0.8975684157816084</v>
      </c>
      <c r="M12" s="13"/>
    </row>
    <row r="13" spans="1:13" ht="31" x14ac:dyDescent="0.35">
      <c r="A13" s="9" t="s">
        <v>27</v>
      </c>
      <c r="B13" s="9" t="s">
        <v>29</v>
      </c>
      <c r="C13" s="9" t="s">
        <v>35</v>
      </c>
      <c r="D13" s="9"/>
      <c r="E13" s="8" t="s">
        <v>36</v>
      </c>
      <c r="F13" s="10" t="s">
        <v>37</v>
      </c>
      <c r="G13" s="10" t="s">
        <v>38</v>
      </c>
      <c r="H13" s="10" t="s">
        <v>39</v>
      </c>
      <c r="I13" s="10" t="s">
        <v>40</v>
      </c>
      <c r="J13" s="11">
        <f t="shared" si="0"/>
        <v>132523863767</v>
      </c>
      <c r="K13" s="11">
        <f t="shared" si="1"/>
        <v>106366040050</v>
      </c>
      <c r="L13" s="12">
        <f t="shared" si="2"/>
        <v>0.80261801177944825</v>
      </c>
      <c r="M13" s="13"/>
    </row>
    <row r="14" spans="1:13" x14ac:dyDescent="0.35">
      <c r="A14" s="9" t="s">
        <v>27</v>
      </c>
      <c r="B14" s="9" t="s">
        <v>29</v>
      </c>
      <c r="C14" s="9" t="s">
        <v>41</v>
      </c>
      <c r="D14" s="9"/>
      <c r="E14" s="8" t="s">
        <v>42</v>
      </c>
      <c r="F14" s="10" t="s">
        <v>43</v>
      </c>
      <c r="G14" s="10" t="s">
        <v>44</v>
      </c>
      <c r="H14" s="10" t="s">
        <v>25</v>
      </c>
      <c r="I14" s="10" t="s">
        <v>26</v>
      </c>
      <c r="J14" s="11">
        <f t="shared" si="0"/>
        <v>59041300</v>
      </c>
      <c r="K14" s="11">
        <f t="shared" si="1"/>
        <v>53590750</v>
      </c>
      <c r="L14" s="12">
        <f t="shared" si="2"/>
        <v>0.90768241891692769</v>
      </c>
      <c r="M14" s="13" t="s">
        <v>3357</v>
      </c>
    </row>
    <row r="15" spans="1:13" x14ac:dyDescent="0.35">
      <c r="A15" s="9" t="s">
        <v>27</v>
      </c>
      <c r="B15" s="9" t="s">
        <v>29</v>
      </c>
      <c r="C15" s="9" t="s">
        <v>45</v>
      </c>
      <c r="D15" s="9"/>
      <c r="E15" s="8" t="s">
        <v>46</v>
      </c>
      <c r="F15" s="10" t="s">
        <v>47</v>
      </c>
      <c r="G15" s="10" t="s">
        <v>48</v>
      </c>
      <c r="H15" s="10" t="s">
        <v>25</v>
      </c>
      <c r="I15" s="10" t="s">
        <v>26</v>
      </c>
      <c r="J15" s="11">
        <f t="shared" si="0"/>
        <v>24295000</v>
      </c>
      <c r="K15" s="11">
        <f t="shared" si="1"/>
        <v>21505750</v>
      </c>
      <c r="L15" s="12">
        <f t="shared" si="2"/>
        <v>0.88519242642519036</v>
      </c>
      <c r="M15" s="13" t="s">
        <v>3357</v>
      </c>
    </row>
    <row r="16" spans="1:13" x14ac:dyDescent="0.35">
      <c r="A16" s="9" t="s">
        <v>27</v>
      </c>
      <c r="B16" s="9" t="s">
        <v>29</v>
      </c>
      <c r="C16" s="9" t="s">
        <v>45</v>
      </c>
      <c r="D16" s="9" t="s">
        <v>49</v>
      </c>
      <c r="E16" s="8" t="s">
        <v>50</v>
      </c>
      <c r="F16" s="10" t="s">
        <v>47</v>
      </c>
      <c r="G16" s="10" t="s">
        <v>48</v>
      </c>
      <c r="H16" s="10" t="s">
        <v>25</v>
      </c>
      <c r="I16" s="10" t="s">
        <v>26</v>
      </c>
      <c r="J16" s="11">
        <f t="shared" si="0"/>
        <v>24295000</v>
      </c>
      <c r="K16" s="11">
        <f t="shared" si="1"/>
        <v>21505750</v>
      </c>
      <c r="L16" s="12">
        <f t="shared" si="2"/>
        <v>0.88519242642519036</v>
      </c>
      <c r="M16" s="13" t="s">
        <v>3357</v>
      </c>
    </row>
    <row r="17" spans="1:13" x14ac:dyDescent="0.35">
      <c r="A17" s="9" t="s">
        <v>27</v>
      </c>
      <c r="B17" s="9" t="s">
        <v>29</v>
      </c>
      <c r="C17" s="9" t="s">
        <v>45</v>
      </c>
      <c r="D17" s="9" t="s">
        <v>51</v>
      </c>
      <c r="E17" s="8" t="s">
        <v>52</v>
      </c>
      <c r="F17" s="10" t="s">
        <v>53</v>
      </c>
      <c r="G17" s="10" t="s">
        <v>54</v>
      </c>
      <c r="H17" s="10" t="s">
        <v>25</v>
      </c>
      <c r="I17" s="10" t="s">
        <v>26</v>
      </c>
      <c r="J17" s="11">
        <f t="shared" si="0"/>
        <v>4115000</v>
      </c>
      <c r="K17" s="11">
        <f t="shared" si="1"/>
        <v>3725750</v>
      </c>
      <c r="L17" s="12">
        <f t="shared" si="2"/>
        <v>0.90540704738760636</v>
      </c>
      <c r="M17" s="13" t="s">
        <v>3357</v>
      </c>
    </row>
    <row r="18" spans="1:13" x14ac:dyDescent="0.35">
      <c r="A18" s="9" t="s">
        <v>27</v>
      </c>
      <c r="B18" s="9" t="s">
        <v>29</v>
      </c>
      <c r="C18" s="9" t="s">
        <v>45</v>
      </c>
      <c r="D18" s="9" t="s">
        <v>55</v>
      </c>
      <c r="E18" s="8" t="s">
        <v>56</v>
      </c>
      <c r="F18" s="10" t="s">
        <v>53</v>
      </c>
      <c r="G18" s="10" t="s">
        <v>54</v>
      </c>
      <c r="H18" s="10" t="s">
        <v>25</v>
      </c>
      <c r="I18" s="10" t="s">
        <v>26</v>
      </c>
      <c r="J18" s="11">
        <f t="shared" si="0"/>
        <v>4115000</v>
      </c>
      <c r="K18" s="11">
        <f t="shared" si="1"/>
        <v>3725750</v>
      </c>
      <c r="L18" s="12">
        <f t="shared" si="2"/>
        <v>0.90540704738760636</v>
      </c>
      <c r="M18" s="13" t="s">
        <v>3357</v>
      </c>
    </row>
    <row r="19" spans="1:13" x14ac:dyDescent="0.35">
      <c r="A19" s="9" t="s">
        <v>27</v>
      </c>
      <c r="B19" s="9" t="s">
        <v>29</v>
      </c>
      <c r="C19" s="9" t="s">
        <v>45</v>
      </c>
      <c r="D19" s="9" t="s">
        <v>57</v>
      </c>
      <c r="E19" s="8" t="s">
        <v>58</v>
      </c>
      <c r="F19" s="10" t="s">
        <v>59</v>
      </c>
      <c r="G19" s="10" t="s">
        <v>60</v>
      </c>
      <c r="H19" s="10" t="s">
        <v>25</v>
      </c>
      <c r="I19" s="10" t="s">
        <v>26</v>
      </c>
      <c r="J19" s="11">
        <f t="shared" si="0"/>
        <v>1005000</v>
      </c>
      <c r="K19" s="11">
        <f t="shared" si="1"/>
        <v>821250</v>
      </c>
      <c r="L19" s="12">
        <f t="shared" si="2"/>
        <v>0.81716417910447758</v>
      </c>
      <c r="M19" s="13" t="s">
        <v>3357</v>
      </c>
    </row>
    <row r="20" spans="1:13" x14ac:dyDescent="0.35">
      <c r="A20" s="9" t="s">
        <v>27</v>
      </c>
      <c r="B20" s="9" t="s">
        <v>29</v>
      </c>
      <c r="C20" s="9" t="s">
        <v>45</v>
      </c>
      <c r="D20" s="9" t="s">
        <v>61</v>
      </c>
      <c r="E20" s="8" t="s">
        <v>62</v>
      </c>
      <c r="F20" s="10" t="s">
        <v>63</v>
      </c>
      <c r="G20" s="10" t="s">
        <v>64</v>
      </c>
      <c r="H20" s="10" t="s">
        <v>25</v>
      </c>
      <c r="I20" s="10" t="s">
        <v>26</v>
      </c>
      <c r="J20" s="11">
        <f t="shared" si="0"/>
        <v>2755100</v>
      </c>
      <c r="K20" s="11">
        <f t="shared" si="1"/>
        <v>2619500</v>
      </c>
      <c r="L20" s="12">
        <f t="shared" si="2"/>
        <v>0.95078218576458207</v>
      </c>
      <c r="M20" s="13" t="s">
        <v>3357</v>
      </c>
    </row>
    <row r="21" spans="1:13" x14ac:dyDescent="0.35">
      <c r="A21" s="9" t="s">
        <v>27</v>
      </c>
      <c r="B21" s="9" t="s">
        <v>29</v>
      </c>
      <c r="C21" s="9" t="s">
        <v>45</v>
      </c>
      <c r="D21" s="9" t="s">
        <v>65</v>
      </c>
      <c r="E21" s="8" t="s">
        <v>66</v>
      </c>
      <c r="F21" s="10" t="s">
        <v>67</v>
      </c>
      <c r="G21" s="10" t="s">
        <v>68</v>
      </c>
      <c r="H21" s="10" t="s">
        <v>25</v>
      </c>
      <c r="I21" s="10" t="s">
        <v>26</v>
      </c>
      <c r="J21" s="11">
        <f t="shared" si="0"/>
        <v>354900</v>
      </c>
      <c r="K21" s="11">
        <f t="shared" si="1"/>
        <v>285000</v>
      </c>
      <c r="L21" s="12">
        <f t="shared" si="2"/>
        <v>0.80304311073541845</v>
      </c>
      <c r="M21" s="13" t="s">
        <v>3357</v>
      </c>
    </row>
    <row r="22" spans="1:13" x14ac:dyDescent="0.35">
      <c r="A22" s="9" t="s">
        <v>27</v>
      </c>
      <c r="B22" s="9" t="s">
        <v>29</v>
      </c>
      <c r="C22" s="9" t="s">
        <v>45</v>
      </c>
      <c r="D22" s="9" t="s">
        <v>69</v>
      </c>
      <c r="E22" s="8" t="s">
        <v>70</v>
      </c>
      <c r="F22" s="10" t="s">
        <v>71</v>
      </c>
      <c r="G22" s="10" t="s">
        <v>72</v>
      </c>
      <c r="H22" s="10" t="s">
        <v>25</v>
      </c>
      <c r="I22" s="10" t="s">
        <v>26</v>
      </c>
      <c r="J22" s="11">
        <f t="shared" si="0"/>
        <v>12500000</v>
      </c>
      <c r="K22" s="11">
        <f t="shared" si="1"/>
        <v>12500000</v>
      </c>
      <c r="L22" s="12">
        <f t="shared" si="2"/>
        <v>1</v>
      </c>
      <c r="M22" s="13" t="s">
        <v>3357</v>
      </c>
    </row>
    <row r="23" spans="1:13" x14ac:dyDescent="0.35">
      <c r="A23" s="9" t="s">
        <v>27</v>
      </c>
      <c r="B23" s="9" t="s">
        <v>29</v>
      </c>
      <c r="C23" s="9" t="s">
        <v>45</v>
      </c>
      <c r="D23" s="9" t="s">
        <v>73</v>
      </c>
      <c r="E23" s="8" t="s">
        <v>74</v>
      </c>
      <c r="F23" s="10" t="s">
        <v>71</v>
      </c>
      <c r="G23" s="10" t="s">
        <v>72</v>
      </c>
      <c r="H23" s="10" t="s">
        <v>25</v>
      </c>
      <c r="I23" s="10" t="s">
        <v>26</v>
      </c>
      <c r="J23" s="11">
        <f t="shared" si="0"/>
        <v>12500000</v>
      </c>
      <c r="K23" s="11">
        <f t="shared" si="1"/>
        <v>12500000</v>
      </c>
      <c r="L23" s="12">
        <f t="shared" si="2"/>
        <v>1</v>
      </c>
      <c r="M23" s="13" t="s">
        <v>3357</v>
      </c>
    </row>
    <row r="24" spans="1:13" x14ac:dyDescent="0.35">
      <c r="A24" s="9" t="s">
        <v>27</v>
      </c>
      <c r="B24" s="9" t="s">
        <v>29</v>
      </c>
      <c r="C24" s="9" t="s">
        <v>45</v>
      </c>
      <c r="D24" s="9" t="s">
        <v>75</v>
      </c>
      <c r="E24" s="8" t="s">
        <v>76</v>
      </c>
      <c r="F24" s="10" t="s">
        <v>71</v>
      </c>
      <c r="G24" s="10" t="s">
        <v>72</v>
      </c>
      <c r="H24" s="10" t="s">
        <v>25</v>
      </c>
      <c r="I24" s="10" t="s">
        <v>26</v>
      </c>
      <c r="J24" s="11">
        <f t="shared" si="0"/>
        <v>12500000</v>
      </c>
      <c r="K24" s="11">
        <f t="shared" si="1"/>
        <v>12500000</v>
      </c>
      <c r="L24" s="12">
        <f t="shared" si="2"/>
        <v>1</v>
      </c>
      <c r="M24" s="13" t="s">
        <v>3357</v>
      </c>
    </row>
    <row r="25" spans="1:13" x14ac:dyDescent="0.35">
      <c r="A25" s="9" t="s">
        <v>27</v>
      </c>
      <c r="B25" s="9" t="s">
        <v>29</v>
      </c>
      <c r="C25" s="9" t="s">
        <v>45</v>
      </c>
      <c r="D25" s="9" t="s">
        <v>77</v>
      </c>
      <c r="E25" s="8" t="s">
        <v>78</v>
      </c>
      <c r="F25" s="10" t="s">
        <v>79</v>
      </c>
      <c r="G25" s="10" t="s">
        <v>80</v>
      </c>
      <c r="H25" s="10" t="s">
        <v>25</v>
      </c>
      <c r="I25" s="10" t="s">
        <v>26</v>
      </c>
      <c r="J25" s="11">
        <f t="shared" si="0"/>
        <v>7680000</v>
      </c>
      <c r="K25" s="11">
        <f t="shared" si="1"/>
        <v>5280000</v>
      </c>
      <c r="L25" s="12">
        <f t="shared" si="2"/>
        <v>0.6875</v>
      </c>
      <c r="M25" s="13" t="s">
        <v>3357</v>
      </c>
    </row>
    <row r="26" spans="1:13" x14ac:dyDescent="0.35">
      <c r="A26" s="9" t="s">
        <v>27</v>
      </c>
      <c r="B26" s="9" t="s">
        <v>29</v>
      </c>
      <c r="C26" s="9" t="s">
        <v>45</v>
      </c>
      <c r="D26" s="9" t="s">
        <v>81</v>
      </c>
      <c r="E26" s="8" t="s">
        <v>82</v>
      </c>
      <c r="F26" s="10" t="s">
        <v>79</v>
      </c>
      <c r="G26" s="10" t="s">
        <v>80</v>
      </c>
      <c r="H26" s="10" t="s">
        <v>25</v>
      </c>
      <c r="I26" s="10" t="s">
        <v>26</v>
      </c>
      <c r="J26" s="11">
        <f t="shared" si="0"/>
        <v>7680000</v>
      </c>
      <c r="K26" s="11">
        <f t="shared" si="1"/>
        <v>5280000</v>
      </c>
      <c r="L26" s="12">
        <f t="shared" si="2"/>
        <v>0.6875</v>
      </c>
      <c r="M26" s="13" t="s">
        <v>3357</v>
      </c>
    </row>
    <row r="27" spans="1:13" x14ac:dyDescent="0.35">
      <c r="A27" s="9" t="s">
        <v>27</v>
      </c>
      <c r="B27" s="9" t="s">
        <v>29</v>
      </c>
      <c r="C27" s="9" t="s">
        <v>45</v>
      </c>
      <c r="D27" s="9" t="s">
        <v>83</v>
      </c>
      <c r="E27" s="8" t="s">
        <v>84</v>
      </c>
      <c r="F27" s="10" t="s">
        <v>79</v>
      </c>
      <c r="G27" s="10" t="s">
        <v>80</v>
      </c>
      <c r="H27" s="10" t="s">
        <v>25</v>
      </c>
      <c r="I27" s="10" t="s">
        <v>26</v>
      </c>
      <c r="J27" s="11">
        <f t="shared" si="0"/>
        <v>7680000</v>
      </c>
      <c r="K27" s="11">
        <f t="shared" si="1"/>
        <v>5280000</v>
      </c>
      <c r="L27" s="12">
        <f t="shared" si="2"/>
        <v>0.6875</v>
      </c>
      <c r="M27" s="13" t="s">
        <v>3357</v>
      </c>
    </row>
    <row r="28" spans="1:13" x14ac:dyDescent="0.35">
      <c r="A28" s="9" t="s">
        <v>27</v>
      </c>
      <c r="B28" s="9" t="s">
        <v>29</v>
      </c>
      <c r="C28" s="9" t="s">
        <v>85</v>
      </c>
      <c r="D28" s="9"/>
      <c r="E28" s="8" t="s">
        <v>86</v>
      </c>
      <c r="F28" s="10" t="s">
        <v>87</v>
      </c>
      <c r="G28" s="10" t="s">
        <v>88</v>
      </c>
      <c r="H28" s="10" t="s">
        <v>25</v>
      </c>
      <c r="I28" s="10" t="s">
        <v>26</v>
      </c>
      <c r="J28" s="11">
        <f t="shared" si="0"/>
        <v>4742200</v>
      </c>
      <c r="K28" s="11">
        <f t="shared" si="1"/>
        <v>4491500</v>
      </c>
      <c r="L28" s="12">
        <f t="shared" si="2"/>
        <v>0.947134241491291</v>
      </c>
      <c r="M28" s="13" t="s">
        <v>3357</v>
      </c>
    </row>
    <row r="29" spans="1:13" x14ac:dyDescent="0.35">
      <c r="A29" s="9" t="s">
        <v>27</v>
      </c>
      <c r="B29" s="9" t="s">
        <v>29</v>
      </c>
      <c r="C29" s="9" t="s">
        <v>85</v>
      </c>
      <c r="D29" s="9" t="s">
        <v>49</v>
      </c>
      <c r="E29" s="8" t="s">
        <v>50</v>
      </c>
      <c r="F29" s="10" t="s">
        <v>87</v>
      </c>
      <c r="G29" s="10" t="s">
        <v>88</v>
      </c>
      <c r="H29" s="10" t="s">
        <v>25</v>
      </c>
      <c r="I29" s="10" t="s">
        <v>26</v>
      </c>
      <c r="J29" s="11">
        <f t="shared" si="0"/>
        <v>4742200</v>
      </c>
      <c r="K29" s="11">
        <f t="shared" si="1"/>
        <v>4491500</v>
      </c>
      <c r="L29" s="12">
        <f t="shared" si="2"/>
        <v>0.947134241491291</v>
      </c>
      <c r="M29" s="13" t="s">
        <v>3357</v>
      </c>
    </row>
    <row r="30" spans="1:13" x14ac:dyDescent="0.35">
      <c r="A30" s="9" t="s">
        <v>27</v>
      </c>
      <c r="B30" s="9" t="s">
        <v>29</v>
      </c>
      <c r="C30" s="9" t="s">
        <v>85</v>
      </c>
      <c r="D30" s="9" t="s">
        <v>51</v>
      </c>
      <c r="E30" s="8" t="s">
        <v>52</v>
      </c>
      <c r="F30" s="10" t="s">
        <v>87</v>
      </c>
      <c r="G30" s="10" t="s">
        <v>88</v>
      </c>
      <c r="H30" s="10" t="s">
        <v>25</v>
      </c>
      <c r="I30" s="10" t="s">
        <v>26</v>
      </c>
      <c r="J30" s="11">
        <f t="shared" si="0"/>
        <v>4742200</v>
      </c>
      <c r="K30" s="11">
        <f t="shared" si="1"/>
        <v>4491500</v>
      </c>
      <c r="L30" s="12">
        <f t="shared" si="2"/>
        <v>0.947134241491291</v>
      </c>
      <c r="M30" s="13" t="s">
        <v>3357</v>
      </c>
    </row>
    <row r="31" spans="1:13" x14ac:dyDescent="0.35">
      <c r="A31" s="9" t="s">
        <v>27</v>
      </c>
      <c r="B31" s="9" t="s">
        <v>29</v>
      </c>
      <c r="C31" s="9" t="s">
        <v>85</v>
      </c>
      <c r="D31" s="9" t="s">
        <v>55</v>
      </c>
      <c r="E31" s="8" t="s">
        <v>56</v>
      </c>
      <c r="F31" s="10" t="s">
        <v>87</v>
      </c>
      <c r="G31" s="10" t="s">
        <v>88</v>
      </c>
      <c r="H31" s="10" t="s">
        <v>25</v>
      </c>
      <c r="I31" s="10" t="s">
        <v>26</v>
      </c>
      <c r="J31" s="11">
        <f t="shared" si="0"/>
        <v>4742200</v>
      </c>
      <c r="K31" s="11">
        <f t="shared" si="1"/>
        <v>4491500</v>
      </c>
      <c r="L31" s="12">
        <f t="shared" si="2"/>
        <v>0.947134241491291</v>
      </c>
      <c r="M31" s="13" t="s">
        <v>3357</v>
      </c>
    </row>
    <row r="32" spans="1:13" x14ac:dyDescent="0.35">
      <c r="A32" s="9" t="s">
        <v>27</v>
      </c>
      <c r="B32" s="9" t="s">
        <v>29</v>
      </c>
      <c r="C32" s="9" t="s">
        <v>85</v>
      </c>
      <c r="D32" s="9" t="s">
        <v>57</v>
      </c>
      <c r="E32" s="8" t="s">
        <v>58</v>
      </c>
      <c r="F32" s="10" t="s">
        <v>89</v>
      </c>
      <c r="G32" s="10" t="s">
        <v>90</v>
      </c>
      <c r="H32" s="10" t="s">
        <v>25</v>
      </c>
      <c r="I32" s="10" t="s">
        <v>26</v>
      </c>
      <c r="J32" s="11">
        <f t="shared" si="0"/>
        <v>354800</v>
      </c>
      <c r="K32" s="11">
        <f t="shared" si="1"/>
        <v>343000</v>
      </c>
      <c r="L32" s="12">
        <f t="shared" si="2"/>
        <v>0.96674182638105977</v>
      </c>
      <c r="M32" s="13" t="s">
        <v>3357</v>
      </c>
    </row>
    <row r="33" spans="1:13" x14ac:dyDescent="0.35">
      <c r="A33" s="9" t="s">
        <v>27</v>
      </c>
      <c r="B33" s="9" t="s">
        <v>29</v>
      </c>
      <c r="C33" s="9" t="s">
        <v>85</v>
      </c>
      <c r="D33" s="9" t="s">
        <v>61</v>
      </c>
      <c r="E33" s="8" t="s">
        <v>62</v>
      </c>
      <c r="F33" s="10" t="s">
        <v>91</v>
      </c>
      <c r="G33" s="10" t="s">
        <v>92</v>
      </c>
      <c r="H33" s="10" t="s">
        <v>25</v>
      </c>
      <c r="I33" s="10" t="s">
        <v>26</v>
      </c>
      <c r="J33" s="11">
        <f t="shared" si="0"/>
        <v>2850000</v>
      </c>
      <c r="K33" s="11">
        <f t="shared" si="1"/>
        <v>2676500</v>
      </c>
      <c r="L33" s="12">
        <f t="shared" si="2"/>
        <v>0.93912280701754391</v>
      </c>
      <c r="M33" s="13" t="s">
        <v>3357</v>
      </c>
    </row>
    <row r="34" spans="1:13" x14ac:dyDescent="0.35">
      <c r="A34" s="9" t="s">
        <v>27</v>
      </c>
      <c r="B34" s="9" t="s">
        <v>29</v>
      </c>
      <c r="C34" s="9" t="s">
        <v>85</v>
      </c>
      <c r="D34" s="9" t="s">
        <v>93</v>
      </c>
      <c r="E34" s="8" t="s">
        <v>94</v>
      </c>
      <c r="F34" s="10" t="s">
        <v>95</v>
      </c>
      <c r="G34" s="10" t="s">
        <v>96</v>
      </c>
      <c r="H34" s="10" t="s">
        <v>25</v>
      </c>
      <c r="I34" s="10" t="s">
        <v>26</v>
      </c>
      <c r="J34" s="11">
        <f t="shared" si="0"/>
        <v>77600</v>
      </c>
      <c r="K34" s="11">
        <f t="shared" si="1"/>
        <v>57000</v>
      </c>
      <c r="L34" s="12">
        <f t="shared" si="2"/>
        <v>0.73453608247422686</v>
      </c>
      <c r="M34" s="13" t="s">
        <v>3357</v>
      </c>
    </row>
    <row r="35" spans="1:13" x14ac:dyDescent="0.35">
      <c r="A35" s="9" t="s">
        <v>27</v>
      </c>
      <c r="B35" s="9" t="s">
        <v>29</v>
      </c>
      <c r="C35" s="9" t="s">
        <v>85</v>
      </c>
      <c r="D35" s="9" t="s">
        <v>65</v>
      </c>
      <c r="E35" s="8" t="s">
        <v>66</v>
      </c>
      <c r="F35" s="10" t="s">
        <v>97</v>
      </c>
      <c r="G35" s="10" t="s">
        <v>98</v>
      </c>
      <c r="H35" s="10" t="s">
        <v>25</v>
      </c>
      <c r="I35" s="10" t="s">
        <v>26</v>
      </c>
      <c r="J35" s="11">
        <f t="shared" si="0"/>
        <v>709800</v>
      </c>
      <c r="K35" s="11">
        <f t="shared" si="1"/>
        <v>665000</v>
      </c>
      <c r="L35" s="12">
        <f t="shared" si="2"/>
        <v>0.93688362919132151</v>
      </c>
      <c r="M35" s="13" t="s">
        <v>3357</v>
      </c>
    </row>
    <row r="36" spans="1:13" x14ac:dyDescent="0.35">
      <c r="A36" s="9" t="s">
        <v>27</v>
      </c>
      <c r="B36" s="9" t="s">
        <v>29</v>
      </c>
      <c r="C36" s="9" t="s">
        <v>85</v>
      </c>
      <c r="D36" s="9" t="s">
        <v>99</v>
      </c>
      <c r="E36" s="8" t="s">
        <v>100</v>
      </c>
      <c r="F36" s="10" t="s">
        <v>101</v>
      </c>
      <c r="G36" s="10" t="s">
        <v>102</v>
      </c>
      <c r="H36" s="10" t="s">
        <v>25</v>
      </c>
      <c r="I36" s="10" t="s">
        <v>26</v>
      </c>
      <c r="J36" s="11">
        <f t="shared" si="0"/>
        <v>750000</v>
      </c>
      <c r="K36" s="11">
        <f t="shared" si="1"/>
        <v>750000</v>
      </c>
      <c r="L36" s="12">
        <f t="shared" si="2"/>
        <v>1</v>
      </c>
      <c r="M36" s="13" t="s">
        <v>3357</v>
      </c>
    </row>
    <row r="37" spans="1:13" x14ac:dyDescent="0.35">
      <c r="A37" s="9" t="s">
        <v>27</v>
      </c>
      <c r="B37" s="9" t="s">
        <v>29</v>
      </c>
      <c r="C37" s="9" t="s">
        <v>103</v>
      </c>
      <c r="D37" s="9"/>
      <c r="E37" s="8" t="s">
        <v>104</v>
      </c>
      <c r="F37" s="10" t="s">
        <v>105</v>
      </c>
      <c r="G37" s="10" t="s">
        <v>106</v>
      </c>
      <c r="H37" s="10" t="s">
        <v>25</v>
      </c>
      <c r="I37" s="10" t="s">
        <v>26</v>
      </c>
      <c r="J37" s="11">
        <f t="shared" si="0"/>
        <v>4322200</v>
      </c>
      <c r="K37" s="11">
        <f t="shared" si="1"/>
        <v>3880750</v>
      </c>
      <c r="L37" s="12">
        <f t="shared" si="2"/>
        <v>0.89786451344222851</v>
      </c>
      <c r="M37" s="13" t="s">
        <v>3357</v>
      </c>
    </row>
    <row r="38" spans="1:13" x14ac:dyDescent="0.35">
      <c r="A38" s="9" t="s">
        <v>27</v>
      </c>
      <c r="B38" s="9" t="s">
        <v>29</v>
      </c>
      <c r="C38" s="9" t="s">
        <v>103</v>
      </c>
      <c r="D38" s="9" t="s">
        <v>49</v>
      </c>
      <c r="E38" s="8" t="s">
        <v>50</v>
      </c>
      <c r="F38" s="10" t="s">
        <v>105</v>
      </c>
      <c r="G38" s="10" t="s">
        <v>106</v>
      </c>
      <c r="H38" s="10" t="s">
        <v>25</v>
      </c>
      <c r="I38" s="10" t="s">
        <v>26</v>
      </c>
      <c r="J38" s="11">
        <f t="shared" si="0"/>
        <v>4322200</v>
      </c>
      <c r="K38" s="11">
        <f t="shared" si="1"/>
        <v>3880750</v>
      </c>
      <c r="L38" s="12">
        <f t="shared" si="2"/>
        <v>0.89786451344222851</v>
      </c>
      <c r="M38" s="13" t="s">
        <v>3357</v>
      </c>
    </row>
    <row r="39" spans="1:13" x14ac:dyDescent="0.35">
      <c r="A39" s="9" t="s">
        <v>27</v>
      </c>
      <c r="B39" s="9" t="s">
        <v>29</v>
      </c>
      <c r="C39" s="9" t="s">
        <v>103</v>
      </c>
      <c r="D39" s="9" t="s">
        <v>51</v>
      </c>
      <c r="E39" s="8" t="s">
        <v>52</v>
      </c>
      <c r="F39" s="10" t="s">
        <v>105</v>
      </c>
      <c r="G39" s="10" t="s">
        <v>106</v>
      </c>
      <c r="H39" s="10" t="s">
        <v>25</v>
      </c>
      <c r="I39" s="10" t="s">
        <v>26</v>
      </c>
      <c r="J39" s="11">
        <f t="shared" si="0"/>
        <v>4322200</v>
      </c>
      <c r="K39" s="11">
        <f t="shared" si="1"/>
        <v>3880750</v>
      </c>
      <c r="L39" s="12">
        <f t="shared" si="2"/>
        <v>0.89786451344222851</v>
      </c>
      <c r="M39" s="13" t="s">
        <v>3357</v>
      </c>
    </row>
    <row r="40" spans="1:13" x14ac:dyDescent="0.35">
      <c r="A40" s="9" t="s">
        <v>27</v>
      </c>
      <c r="B40" s="9" t="s">
        <v>29</v>
      </c>
      <c r="C40" s="9" t="s">
        <v>103</v>
      </c>
      <c r="D40" s="9" t="s">
        <v>55</v>
      </c>
      <c r="E40" s="8" t="s">
        <v>56</v>
      </c>
      <c r="F40" s="10" t="s">
        <v>105</v>
      </c>
      <c r="G40" s="10" t="s">
        <v>106</v>
      </c>
      <c r="H40" s="10" t="s">
        <v>25</v>
      </c>
      <c r="I40" s="10" t="s">
        <v>26</v>
      </c>
      <c r="J40" s="11">
        <f t="shared" si="0"/>
        <v>4322200</v>
      </c>
      <c r="K40" s="11">
        <f t="shared" si="1"/>
        <v>3880750</v>
      </c>
      <c r="L40" s="12">
        <f t="shared" si="2"/>
        <v>0.89786451344222851</v>
      </c>
      <c r="M40" s="13" t="s">
        <v>3357</v>
      </c>
    </row>
    <row r="41" spans="1:13" x14ac:dyDescent="0.35">
      <c r="A41" s="9" t="s">
        <v>27</v>
      </c>
      <c r="B41" s="9" t="s">
        <v>29</v>
      </c>
      <c r="C41" s="9" t="s">
        <v>103</v>
      </c>
      <c r="D41" s="9" t="s">
        <v>57</v>
      </c>
      <c r="E41" s="8" t="s">
        <v>58</v>
      </c>
      <c r="F41" s="10" t="s">
        <v>107</v>
      </c>
      <c r="G41" s="10" t="s">
        <v>108</v>
      </c>
      <c r="H41" s="10" t="s">
        <v>25</v>
      </c>
      <c r="I41" s="10" t="s">
        <v>26</v>
      </c>
      <c r="J41" s="11">
        <f t="shared" si="0"/>
        <v>629900</v>
      </c>
      <c r="K41" s="11">
        <f t="shared" si="1"/>
        <v>589500</v>
      </c>
      <c r="L41" s="12">
        <f t="shared" si="2"/>
        <v>0.93586283537069381</v>
      </c>
      <c r="M41" s="13" t="s">
        <v>3357</v>
      </c>
    </row>
    <row r="42" spans="1:13" x14ac:dyDescent="0.35">
      <c r="A42" s="9" t="s">
        <v>27</v>
      </c>
      <c r="B42" s="9" t="s">
        <v>29</v>
      </c>
      <c r="C42" s="9" t="s">
        <v>103</v>
      </c>
      <c r="D42" s="9" t="s">
        <v>61</v>
      </c>
      <c r="E42" s="8" t="s">
        <v>62</v>
      </c>
      <c r="F42" s="10" t="s">
        <v>109</v>
      </c>
      <c r="G42" s="10" t="s">
        <v>110</v>
      </c>
      <c r="H42" s="10" t="s">
        <v>25</v>
      </c>
      <c r="I42" s="10" t="s">
        <v>26</v>
      </c>
      <c r="J42" s="11">
        <f t="shared" si="0"/>
        <v>2550000</v>
      </c>
      <c r="K42" s="11">
        <f t="shared" si="1"/>
        <v>2379250</v>
      </c>
      <c r="L42" s="12">
        <f t="shared" si="2"/>
        <v>0.93303921568627446</v>
      </c>
      <c r="M42" s="13" t="s">
        <v>3357</v>
      </c>
    </row>
    <row r="43" spans="1:13" x14ac:dyDescent="0.35">
      <c r="A43" s="9" t="s">
        <v>27</v>
      </c>
      <c r="B43" s="9" t="s">
        <v>29</v>
      </c>
      <c r="C43" s="9" t="s">
        <v>103</v>
      </c>
      <c r="D43" s="9" t="s">
        <v>93</v>
      </c>
      <c r="E43" s="8" t="s">
        <v>94</v>
      </c>
      <c r="F43" s="10" t="s">
        <v>95</v>
      </c>
      <c r="G43" s="10" t="s">
        <v>96</v>
      </c>
      <c r="H43" s="10" t="s">
        <v>25</v>
      </c>
      <c r="I43" s="10" t="s">
        <v>26</v>
      </c>
      <c r="J43" s="11">
        <f t="shared" si="0"/>
        <v>77600</v>
      </c>
      <c r="K43" s="11">
        <f t="shared" si="1"/>
        <v>57000</v>
      </c>
      <c r="L43" s="12">
        <f t="shared" si="2"/>
        <v>0.73453608247422686</v>
      </c>
      <c r="M43" s="13" t="s">
        <v>3357</v>
      </c>
    </row>
    <row r="44" spans="1:13" x14ac:dyDescent="0.35">
      <c r="A44" s="9" t="s">
        <v>27</v>
      </c>
      <c r="B44" s="9" t="s">
        <v>29</v>
      </c>
      <c r="C44" s="9" t="s">
        <v>103</v>
      </c>
      <c r="D44" s="9" t="s">
        <v>65</v>
      </c>
      <c r="E44" s="8" t="s">
        <v>66</v>
      </c>
      <c r="F44" s="10" t="s">
        <v>111</v>
      </c>
      <c r="G44" s="10" t="s">
        <v>112</v>
      </c>
      <c r="H44" s="10" t="s">
        <v>25</v>
      </c>
      <c r="I44" s="10" t="s">
        <v>26</v>
      </c>
      <c r="J44" s="11">
        <f t="shared" si="0"/>
        <v>1064700</v>
      </c>
      <c r="K44" s="11">
        <f t="shared" si="1"/>
        <v>855000</v>
      </c>
      <c r="L44" s="12">
        <f t="shared" si="2"/>
        <v>0.80304311073541845</v>
      </c>
      <c r="M44" s="13" t="s">
        <v>3357</v>
      </c>
    </row>
    <row r="45" spans="1:13" x14ac:dyDescent="0.35">
      <c r="A45" s="9" t="s">
        <v>27</v>
      </c>
      <c r="B45" s="9" t="s">
        <v>29</v>
      </c>
      <c r="C45" s="9" t="s">
        <v>113</v>
      </c>
      <c r="D45" s="9"/>
      <c r="E45" s="8" t="s">
        <v>114</v>
      </c>
      <c r="F45" s="10" t="s">
        <v>115</v>
      </c>
      <c r="G45" s="10" t="s">
        <v>116</v>
      </c>
      <c r="H45" s="10" t="s">
        <v>25</v>
      </c>
      <c r="I45" s="10" t="s">
        <v>26</v>
      </c>
      <c r="J45" s="11">
        <f t="shared" si="0"/>
        <v>3784800</v>
      </c>
      <c r="K45" s="11">
        <f t="shared" si="1"/>
        <v>3507100</v>
      </c>
      <c r="L45" s="12">
        <f t="shared" si="2"/>
        <v>0.92662756288311143</v>
      </c>
      <c r="M45" s="13" t="s">
        <v>3357</v>
      </c>
    </row>
    <row r="46" spans="1:13" x14ac:dyDescent="0.35">
      <c r="A46" s="9" t="s">
        <v>27</v>
      </c>
      <c r="B46" s="9" t="s">
        <v>29</v>
      </c>
      <c r="C46" s="9" t="s">
        <v>113</v>
      </c>
      <c r="D46" s="9" t="s">
        <v>49</v>
      </c>
      <c r="E46" s="8" t="s">
        <v>50</v>
      </c>
      <c r="F46" s="10" t="s">
        <v>115</v>
      </c>
      <c r="G46" s="10" t="s">
        <v>116</v>
      </c>
      <c r="H46" s="10" t="s">
        <v>25</v>
      </c>
      <c r="I46" s="10" t="s">
        <v>26</v>
      </c>
      <c r="J46" s="11">
        <f t="shared" si="0"/>
        <v>3784800</v>
      </c>
      <c r="K46" s="11">
        <f t="shared" si="1"/>
        <v>3507100</v>
      </c>
      <c r="L46" s="12">
        <f t="shared" si="2"/>
        <v>0.92662756288311143</v>
      </c>
      <c r="M46" s="13" t="s">
        <v>3357</v>
      </c>
    </row>
    <row r="47" spans="1:13" x14ac:dyDescent="0.35">
      <c r="A47" s="9" t="s">
        <v>27</v>
      </c>
      <c r="B47" s="9" t="s">
        <v>29</v>
      </c>
      <c r="C47" s="9" t="s">
        <v>113</v>
      </c>
      <c r="D47" s="9" t="s">
        <v>51</v>
      </c>
      <c r="E47" s="8" t="s">
        <v>52</v>
      </c>
      <c r="F47" s="10" t="s">
        <v>115</v>
      </c>
      <c r="G47" s="10" t="s">
        <v>116</v>
      </c>
      <c r="H47" s="10" t="s">
        <v>25</v>
      </c>
      <c r="I47" s="10" t="s">
        <v>26</v>
      </c>
      <c r="J47" s="11">
        <f t="shared" si="0"/>
        <v>3784800</v>
      </c>
      <c r="K47" s="11">
        <f t="shared" si="1"/>
        <v>3507100</v>
      </c>
      <c r="L47" s="12">
        <f t="shared" si="2"/>
        <v>0.92662756288311143</v>
      </c>
      <c r="M47" s="13" t="s">
        <v>3357</v>
      </c>
    </row>
    <row r="48" spans="1:13" x14ac:dyDescent="0.35">
      <c r="A48" s="9" t="s">
        <v>27</v>
      </c>
      <c r="B48" s="9" t="s">
        <v>29</v>
      </c>
      <c r="C48" s="9" t="s">
        <v>113</v>
      </c>
      <c r="D48" s="9" t="s">
        <v>55</v>
      </c>
      <c r="E48" s="8" t="s">
        <v>56</v>
      </c>
      <c r="F48" s="10" t="s">
        <v>115</v>
      </c>
      <c r="G48" s="10" t="s">
        <v>116</v>
      </c>
      <c r="H48" s="10" t="s">
        <v>25</v>
      </c>
      <c r="I48" s="10" t="s">
        <v>26</v>
      </c>
      <c r="J48" s="11">
        <f t="shared" si="0"/>
        <v>3784800</v>
      </c>
      <c r="K48" s="11">
        <f t="shared" si="1"/>
        <v>3507100</v>
      </c>
      <c r="L48" s="12">
        <f t="shared" si="2"/>
        <v>0.92662756288311143</v>
      </c>
      <c r="M48" s="13" t="s">
        <v>3357</v>
      </c>
    </row>
    <row r="49" spans="1:13" x14ac:dyDescent="0.35">
      <c r="A49" s="9" t="s">
        <v>27</v>
      </c>
      <c r="B49" s="9" t="s">
        <v>29</v>
      </c>
      <c r="C49" s="9" t="s">
        <v>113</v>
      </c>
      <c r="D49" s="9" t="s">
        <v>57</v>
      </c>
      <c r="E49" s="8" t="s">
        <v>58</v>
      </c>
      <c r="F49" s="10" t="s">
        <v>117</v>
      </c>
      <c r="G49" s="10" t="s">
        <v>118</v>
      </c>
      <c r="H49" s="10" t="s">
        <v>25</v>
      </c>
      <c r="I49" s="10" t="s">
        <v>26</v>
      </c>
      <c r="J49" s="11">
        <f t="shared" si="0"/>
        <v>365400</v>
      </c>
      <c r="K49" s="11">
        <f t="shared" si="1"/>
        <v>316500</v>
      </c>
      <c r="L49" s="12">
        <f t="shared" si="2"/>
        <v>0.86617405582922824</v>
      </c>
      <c r="M49" s="13" t="s">
        <v>3357</v>
      </c>
    </row>
    <row r="50" spans="1:13" x14ac:dyDescent="0.35">
      <c r="A50" s="9" t="s">
        <v>27</v>
      </c>
      <c r="B50" s="9" t="s">
        <v>29</v>
      </c>
      <c r="C50" s="9" t="s">
        <v>113</v>
      </c>
      <c r="D50" s="9" t="s">
        <v>61</v>
      </c>
      <c r="E50" s="8" t="s">
        <v>62</v>
      </c>
      <c r="F50" s="10" t="s">
        <v>109</v>
      </c>
      <c r="G50" s="10" t="s">
        <v>119</v>
      </c>
      <c r="H50" s="10" t="s">
        <v>25</v>
      </c>
      <c r="I50" s="10" t="s">
        <v>26</v>
      </c>
      <c r="J50" s="11">
        <f t="shared" si="0"/>
        <v>2550000</v>
      </c>
      <c r="K50" s="11">
        <f t="shared" si="1"/>
        <v>2493100</v>
      </c>
      <c r="L50" s="12">
        <f t="shared" si="2"/>
        <v>0.97768627450980394</v>
      </c>
      <c r="M50" s="13" t="s">
        <v>3357</v>
      </c>
    </row>
    <row r="51" spans="1:13" x14ac:dyDescent="0.35">
      <c r="A51" s="9" t="s">
        <v>27</v>
      </c>
      <c r="B51" s="9" t="s">
        <v>29</v>
      </c>
      <c r="C51" s="9" t="s">
        <v>113</v>
      </c>
      <c r="D51" s="9" t="s">
        <v>93</v>
      </c>
      <c r="E51" s="8" t="s">
        <v>94</v>
      </c>
      <c r="F51" s="10" t="s">
        <v>120</v>
      </c>
      <c r="G51" s="10" t="s">
        <v>121</v>
      </c>
      <c r="H51" s="10" t="s">
        <v>25</v>
      </c>
      <c r="I51" s="10" t="s">
        <v>26</v>
      </c>
      <c r="J51" s="11">
        <f t="shared" si="0"/>
        <v>159600</v>
      </c>
      <c r="K51" s="11">
        <f t="shared" si="1"/>
        <v>157500</v>
      </c>
      <c r="L51" s="12">
        <f t="shared" si="2"/>
        <v>0.98684210526315785</v>
      </c>
      <c r="M51" s="13" t="s">
        <v>3357</v>
      </c>
    </row>
    <row r="52" spans="1:13" x14ac:dyDescent="0.35">
      <c r="A52" s="9" t="s">
        <v>27</v>
      </c>
      <c r="B52" s="9" t="s">
        <v>29</v>
      </c>
      <c r="C52" s="9" t="s">
        <v>113</v>
      </c>
      <c r="D52" s="9" t="s">
        <v>65</v>
      </c>
      <c r="E52" s="8" t="s">
        <v>66</v>
      </c>
      <c r="F52" s="10" t="s">
        <v>97</v>
      </c>
      <c r="G52" s="10" t="s">
        <v>122</v>
      </c>
      <c r="H52" s="10" t="s">
        <v>25</v>
      </c>
      <c r="I52" s="10" t="s">
        <v>26</v>
      </c>
      <c r="J52" s="11">
        <f t="shared" si="0"/>
        <v>709800</v>
      </c>
      <c r="K52" s="11">
        <f t="shared" si="1"/>
        <v>540000</v>
      </c>
      <c r="L52" s="12">
        <f t="shared" si="2"/>
        <v>0.76077768385460698</v>
      </c>
      <c r="M52" s="13" t="s">
        <v>3357</v>
      </c>
    </row>
    <row r="53" spans="1:13" x14ac:dyDescent="0.35">
      <c r="A53" s="9" t="s">
        <v>27</v>
      </c>
      <c r="B53" s="9" t="s">
        <v>29</v>
      </c>
      <c r="C53" s="9" t="s">
        <v>123</v>
      </c>
      <c r="D53" s="9"/>
      <c r="E53" s="8" t="s">
        <v>124</v>
      </c>
      <c r="F53" s="10" t="s">
        <v>125</v>
      </c>
      <c r="G53" s="10" t="s">
        <v>126</v>
      </c>
      <c r="H53" s="10" t="s">
        <v>25</v>
      </c>
      <c r="I53" s="10" t="s">
        <v>26</v>
      </c>
      <c r="J53" s="11">
        <f t="shared" si="0"/>
        <v>3713400</v>
      </c>
      <c r="K53" s="11">
        <f t="shared" si="1"/>
        <v>3361900</v>
      </c>
      <c r="L53" s="12">
        <f t="shared" si="2"/>
        <v>0.90534281251683091</v>
      </c>
      <c r="M53" s="13" t="s">
        <v>3357</v>
      </c>
    </row>
    <row r="54" spans="1:13" x14ac:dyDescent="0.35">
      <c r="A54" s="9" t="s">
        <v>27</v>
      </c>
      <c r="B54" s="9" t="s">
        <v>29</v>
      </c>
      <c r="C54" s="9" t="s">
        <v>123</v>
      </c>
      <c r="D54" s="9" t="s">
        <v>49</v>
      </c>
      <c r="E54" s="8" t="s">
        <v>50</v>
      </c>
      <c r="F54" s="10" t="s">
        <v>125</v>
      </c>
      <c r="G54" s="10" t="s">
        <v>126</v>
      </c>
      <c r="H54" s="10" t="s">
        <v>25</v>
      </c>
      <c r="I54" s="10" t="s">
        <v>26</v>
      </c>
      <c r="J54" s="11">
        <f t="shared" si="0"/>
        <v>3713400</v>
      </c>
      <c r="K54" s="11">
        <f t="shared" si="1"/>
        <v>3361900</v>
      </c>
      <c r="L54" s="12">
        <f t="shared" si="2"/>
        <v>0.90534281251683091</v>
      </c>
      <c r="M54" s="13" t="s">
        <v>3357</v>
      </c>
    </row>
    <row r="55" spans="1:13" x14ac:dyDescent="0.35">
      <c r="A55" s="9" t="s">
        <v>27</v>
      </c>
      <c r="B55" s="9" t="s">
        <v>29</v>
      </c>
      <c r="C55" s="9" t="s">
        <v>123</v>
      </c>
      <c r="D55" s="9" t="s">
        <v>51</v>
      </c>
      <c r="E55" s="8" t="s">
        <v>52</v>
      </c>
      <c r="F55" s="10" t="s">
        <v>125</v>
      </c>
      <c r="G55" s="10" t="s">
        <v>126</v>
      </c>
      <c r="H55" s="10" t="s">
        <v>25</v>
      </c>
      <c r="I55" s="10" t="s">
        <v>26</v>
      </c>
      <c r="J55" s="11">
        <f t="shared" si="0"/>
        <v>3713400</v>
      </c>
      <c r="K55" s="11">
        <f t="shared" si="1"/>
        <v>3361900</v>
      </c>
      <c r="L55" s="12">
        <f t="shared" si="2"/>
        <v>0.90534281251683091</v>
      </c>
      <c r="M55" s="13" t="s">
        <v>3357</v>
      </c>
    </row>
    <row r="56" spans="1:13" x14ac:dyDescent="0.35">
      <c r="A56" s="9" t="s">
        <v>27</v>
      </c>
      <c r="B56" s="9" t="s">
        <v>29</v>
      </c>
      <c r="C56" s="9" t="s">
        <v>123</v>
      </c>
      <c r="D56" s="9" t="s">
        <v>55</v>
      </c>
      <c r="E56" s="8" t="s">
        <v>56</v>
      </c>
      <c r="F56" s="10" t="s">
        <v>125</v>
      </c>
      <c r="G56" s="10" t="s">
        <v>126</v>
      </c>
      <c r="H56" s="10" t="s">
        <v>25</v>
      </c>
      <c r="I56" s="10" t="s">
        <v>26</v>
      </c>
      <c r="J56" s="11">
        <f t="shared" si="0"/>
        <v>3713400</v>
      </c>
      <c r="K56" s="11">
        <f t="shared" si="1"/>
        <v>3361900</v>
      </c>
      <c r="L56" s="12">
        <f t="shared" si="2"/>
        <v>0.90534281251683091</v>
      </c>
      <c r="M56" s="13" t="s">
        <v>3357</v>
      </c>
    </row>
    <row r="57" spans="1:13" x14ac:dyDescent="0.35">
      <c r="A57" s="9" t="s">
        <v>27</v>
      </c>
      <c r="B57" s="9" t="s">
        <v>29</v>
      </c>
      <c r="C57" s="9" t="s">
        <v>123</v>
      </c>
      <c r="D57" s="9" t="s">
        <v>57</v>
      </c>
      <c r="E57" s="8" t="s">
        <v>58</v>
      </c>
      <c r="F57" s="10" t="s">
        <v>127</v>
      </c>
      <c r="G57" s="10" t="s">
        <v>128</v>
      </c>
      <c r="H57" s="10" t="s">
        <v>25</v>
      </c>
      <c r="I57" s="10" t="s">
        <v>26</v>
      </c>
      <c r="J57" s="11">
        <f t="shared" si="0"/>
        <v>487200</v>
      </c>
      <c r="K57" s="11">
        <f t="shared" si="1"/>
        <v>442000</v>
      </c>
      <c r="L57" s="12">
        <f t="shared" si="2"/>
        <v>0.90722495894909683</v>
      </c>
      <c r="M57" s="13" t="s">
        <v>3357</v>
      </c>
    </row>
    <row r="58" spans="1:13" x14ac:dyDescent="0.35">
      <c r="A58" s="9" t="s">
        <v>27</v>
      </c>
      <c r="B58" s="9" t="s">
        <v>29</v>
      </c>
      <c r="C58" s="9" t="s">
        <v>123</v>
      </c>
      <c r="D58" s="9" t="s">
        <v>61</v>
      </c>
      <c r="E58" s="8" t="s">
        <v>62</v>
      </c>
      <c r="F58" s="10" t="s">
        <v>129</v>
      </c>
      <c r="G58" s="10" t="s">
        <v>130</v>
      </c>
      <c r="H58" s="10" t="s">
        <v>25</v>
      </c>
      <c r="I58" s="10" t="s">
        <v>26</v>
      </c>
      <c r="J58" s="11">
        <f t="shared" si="0"/>
        <v>2400000</v>
      </c>
      <c r="K58" s="11">
        <f t="shared" si="1"/>
        <v>2233500</v>
      </c>
      <c r="L58" s="12">
        <f t="shared" si="2"/>
        <v>0.93062500000000004</v>
      </c>
      <c r="M58" s="13" t="s">
        <v>3357</v>
      </c>
    </row>
    <row r="59" spans="1:13" x14ac:dyDescent="0.35">
      <c r="A59" s="9" t="s">
        <v>27</v>
      </c>
      <c r="B59" s="9" t="s">
        <v>29</v>
      </c>
      <c r="C59" s="9" t="s">
        <v>123</v>
      </c>
      <c r="D59" s="9" t="s">
        <v>93</v>
      </c>
      <c r="E59" s="8" t="s">
        <v>94</v>
      </c>
      <c r="F59" s="10" t="s">
        <v>131</v>
      </c>
      <c r="G59" s="10" t="s">
        <v>132</v>
      </c>
      <c r="H59" s="10" t="s">
        <v>25</v>
      </c>
      <c r="I59" s="10" t="s">
        <v>26</v>
      </c>
      <c r="J59" s="11">
        <f t="shared" si="0"/>
        <v>116400</v>
      </c>
      <c r="K59" s="11">
        <f t="shared" si="1"/>
        <v>116400</v>
      </c>
      <c r="L59" s="12">
        <f t="shared" si="2"/>
        <v>1</v>
      </c>
      <c r="M59" s="13" t="s">
        <v>3357</v>
      </c>
    </row>
    <row r="60" spans="1:13" x14ac:dyDescent="0.35">
      <c r="A60" s="9" t="s">
        <v>27</v>
      </c>
      <c r="B60" s="9" t="s">
        <v>29</v>
      </c>
      <c r="C60" s="9" t="s">
        <v>123</v>
      </c>
      <c r="D60" s="9" t="s">
        <v>65</v>
      </c>
      <c r="E60" s="8" t="s">
        <v>66</v>
      </c>
      <c r="F60" s="10" t="s">
        <v>97</v>
      </c>
      <c r="G60" s="10" t="s">
        <v>133</v>
      </c>
      <c r="H60" s="10" t="s">
        <v>25</v>
      </c>
      <c r="I60" s="10" t="s">
        <v>26</v>
      </c>
      <c r="J60" s="11">
        <f t="shared" si="0"/>
        <v>709800</v>
      </c>
      <c r="K60" s="11">
        <f t="shared" si="1"/>
        <v>570000</v>
      </c>
      <c r="L60" s="12">
        <f t="shared" si="2"/>
        <v>0.80304311073541845</v>
      </c>
      <c r="M60" s="13" t="s">
        <v>3357</v>
      </c>
    </row>
    <row r="61" spans="1:13" ht="31" x14ac:dyDescent="0.35">
      <c r="A61" s="9" t="s">
        <v>27</v>
      </c>
      <c r="B61" s="9" t="s">
        <v>29</v>
      </c>
      <c r="C61" s="9" t="s">
        <v>134</v>
      </c>
      <c r="D61" s="9"/>
      <c r="E61" s="8" t="s">
        <v>135</v>
      </c>
      <c r="F61" s="10" t="s">
        <v>136</v>
      </c>
      <c r="G61" s="10" t="s">
        <v>137</v>
      </c>
      <c r="H61" s="10" t="s">
        <v>25</v>
      </c>
      <c r="I61" s="10" t="s">
        <v>26</v>
      </c>
      <c r="J61" s="11">
        <f t="shared" si="0"/>
        <v>5644800</v>
      </c>
      <c r="K61" s="11">
        <f t="shared" si="1"/>
        <v>5353750</v>
      </c>
      <c r="L61" s="12">
        <f t="shared" si="2"/>
        <v>0.94843927154195007</v>
      </c>
      <c r="M61" s="13" t="s">
        <v>3357</v>
      </c>
    </row>
    <row r="62" spans="1:13" x14ac:dyDescent="0.35">
      <c r="A62" s="9" t="s">
        <v>27</v>
      </c>
      <c r="B62" s="9" t="s">
        <v>29</v>
      </c>
      <c r="C62" s="9" t="s">
        <v>134</v>
      </c>
      <c r="D62" s="9" t="s">
        <v>49</v>
      </c>
      <c r="E62" s="8" t="s">
        <v>50</v>
      </c>
      <c r="F62" s="10" t="s">
        <v>136</v>
      </c>
      <c r="G62" s="10" t="s">
        <v>137</v>
      </c>
      <c r="H62" s="10" t="s">
        <v>25</v>
      </c>
      <c r="I62" s="10" t="s">
        <v>26</v>
      </c>
      <c r="J62" s="11">
        <f t="shared" si="0"/>
        <v>5644800</v>
      </c>
      <c r="K62" s="11">
        <f t="shared" si="1"/>
        <v>5353750</v>
      </c>
      <c r="L62" s="12">
        <f t="shared" si="2"/>
        <v>0.94843927154195007</v>
      </c>
      <c r="M62" s="13" t="s">
        <v>3357</v>
      </c>
    </row>
    <row r="63" spans="1:13" x14ac:dyDescent="0.35">
      <c r="A63" s="9" t="s">
        <v>27</v>
      </c>
      <c r="B63" s="9" t="s">
        <v>29</v>
      </c>
      <c r="C63" s="9" t="s">
        <v>134</v>
      </c>
      <c r="D63" s="9" t="s">
        <v>51</v>
      </c>
      <c r="E63" s="8" t="s">
        <v>52</v>
      </c>
      <c r="F63" s="10" t="s">
        <v>136</v>
      </c>
      <c r="G63" s="10" t="s">
        <v>137</v>
      </c>
      <c r="H63" s="10" t="s">
        <v>25</v>
      </c>
      <c r="I63" s="10" t="s">
        <v>26</v>
      </c>
      <c r="J63" s="11">
        <f t="shared" si="0"/>
        <v>5644800</v>
      </c>
      <c r="K63" s="11">
        <f t="shared" si="1"/>
        <v>5353750</v>
      </c>
      <c r="L63" s="12">
        <f t="shared" si="2"/>
        <v>0.94843927154195007</v>
      </c>
      <c r="M63" s="13" t="s">
        <v>3357</v>
      </c>
    </row>
    <row r="64" spans="1:13" x14ac:dyDescent="0.35">
      <c r="A64" s="9" t="s">
        <v>27</v>
      </c>
      <c r="B64" s="9" t="s">
        <v>29</v>
      </c>
      <c r="C64" s="9" t="s">
        <v>134</v>
      </c>
      <c r="D64" s="9" t="s">
        <v>55</v>
      </c>
      <c r="E64" s="8" t="s">
        <v>56</v>
      </c>
      <c r="F64" s="10" t="s">
        <v>136</v>
      </c>
      <c r="G64" s="10" t="s">
        <v>137</v>
      </c>
      <c r="H64" s="10" t="s">
        <v>25</v>
      </c>
      <c r="I64" s="10" t="s">
        <v>26</v>
      </c>
      <c r="J64" s="11">
        <f t="shared" si="0"/>
        <v>5644800</v>
      </c>
      <c r="K64" s="11">
        <f t="shared" si="1"/>
        <v>5353750</v>
      </c>
      <c r="L64" s="12">
        <f t="shared" si="2"/>
        <v>0.94843927154195007</v>
      </c>
      <c r="M64" s="13" t="s">
        <v>3357</v>
      </c>
    </row>
    <row r="65" spans="1:13" x14ac:dyDescent="0.35">
      <c r="A65" s="9" t="s">
        <v>27</v>
      </c>
      <c r="B65" s="9" t="s">
        <v>29</v>
      </c>
      <c r="C65" s="9" t="s">
        <v>134</v>
      </c>
      <c r="D65" s="9" t="s">
        <v>57</v>
      </c>
      <c r="E65" s="8" t="s">
        <v>58</v>
      </c>
      <c r="F65" s="10" t="s">
        <v>138</v>
      </c>
      <c r="G65" s="10" t="s">
        <v>139</v>
      </c>
      <c r="H65" s="10" t="s">
        <v>25</v>
      </c>
      <c r="I65" s="10" t="s">
        <v>26</v>
      </c>
      <c r="J65" s="11">
        <f t="shared" si="0"/>
        <v>400400</v>
      </c>
      <c r="K65" s="11">
        <f t="shared" si="1"/>
        <v>349000</v>
      </c>
      <c r="L65" s="12">
        <f t="shared" si="2"/>
        <v>0.87162837162837159</v>
      </c>
      <c r="M65" s="13" t="s">
        <v>3357</v>
      </c>
    </row>
    <row r="66" spans="1:13" x14ac:dyDescent="0.35">
      <c r="A66" s="9" t="s">
        <v>27</v>
      </c>
      <c r="B66" s="9" t="s">
        <v>29</v>
      </c>
      <c r="C66" s="9" t="s">
        <v>134</v>
      </c>
      <c r="D66" s="9" t="s">
        <v>61</v>
      </c>
      <c r="E66" s="8" t="s">
        <v>62</v>
      </c>
      <c r="F66" s="10" t="s">
        <v>140</v>
      </c>
      <c r="G66" s="10" t="s">
        <v>141</v>
      </c>
      <c r="H66" s="10" t="s">
        <v>25</v>
      </c>
      <c r="I66" s="10" t="s">
        <v>26</v>
      </c>
      <c r="J66" s="11">
        <f t="shared" si="0"/>
        <v>4360000</v>
      </c>
      <c r="K66" s="11">
        <f t="shared" si="1"/>
        <v>4293750</v>
      </c>
      <c r="L66" s="12">
        <f t="shared" si="2"/>
        <v>0.98480504587155959</v>
      </c>
      <c r="M66" s="13" t="s">
        <v>3357</v>
      </c>
    </row>
    <row r="67" spans="1:13" x14ac:dyDescent="0.35">
      <c r="A67" s="9" t="s">
        <v>27</v>
      </c>
      <c r="B67" s="9" t="s">
        <v>29</v>
      </c>
      <c r="C67" s="9" t="s">
        <v>134</v>
      </c>
      <c r="D67" s="9" t="s">
        <v>93</v>
      </c>
      <c r="E67" s="8" t="s">
        <v>94</v>
      </c>
      <c r="F67" s="10" t="s">
        <v>142</v>
      </c>
      <c r="G67" s="10" t="s">
        <v>143</v>
      </c>
      <c r="H67" s="10" t="s">
        <v>25</v>
      </c>
      <c r="I67" s="10" t="s">
        <v>26</v>
      </c>
      <c r="J67" s="11">
        <f t="shared" si="0"/>
        <v>174600</v>
      </c>
      <c r="K67" s="11">
        <f t="shared" si="1"/>
        <v>171000</v>
      </c>
      <c r="L67" s="12">
        <f t="shared" si="2"/>
        <v>0.97938144329896903</v>
      </c>
      <c r="M67" s="13" t="s">
        <v>3357</v>
      </c>
    </row>
    <row r="68" spans="1:13" x14ac:dyDescent="0.35">
      <c r="A68" s="9" t="s">
        <v>27</v>
      </c>
      <c r="B68" s="9" t="s">
        <v>29</v>
      </c>
      <c r="C68" s="9" t="s">
        <v>134</v>
      </c>
      <c r="D68" s="9" t="s">
        <v>65</v>
      </c>
      <c r="E68" s="8" t="s">
        <v>66</v>
      </c>
      <c r="F68" s="10" t="s">
        <v>97</v>
      </c>
      <c r="G68" s="10" t="s">
        <v>122</v>
      </c>
      <c r="H68" s="10" t="s">
        <v>25</v>
      </c>
      <c r="I68" s="10" t="s">
        <v>26</v>
      </c>
      <c r="J68" s="11">
        <f t="shared" si="0"/>
        <v>709800</v>
      </c>
      <c r="K68" s="11">
        <f t="shared" si="1"/>
        <v>540000</v>
      </c>
      <c r="L68" s="12">
        <f t="shared" si="2"/>
        <v>0.76077768385460698</v>
      </c>
      <c r="M68" s="13" t="s">
        <v>3357</v>
      </c>
    </row>
    <row r="69" spans="1:13" x14ac:dyDescent="0.35">
      <c r="A69" s="9" t="s">
        <v>27</v>
      </c>
      <c r="B69" s="9" t="s">
        <v>29</v>
      </c>
      <c r="C69" s="9" t="s">
        <v>144</v>
      </c>
      <c r="D69" s="9"/>
      <c r="E69" s="8" t="s">
        <v>145</v>
      </c>
      <c r="F69" s="10" t="s">
        <v>146</v>
      </c>
      <c r="G69" s="10" t="s">
        <v>147</v>
      </c>
      <c r="H69" s="10" t="s">
        <v>25</v>
      </c>
      <c r="I69" s="10" t="s">
        <v>26</v>
      </c>
      <c r="J69" s="11">
        <f t="shared" si="0"/>
        <v>12538900</v>
      </c>
      <c r="K69" s="11">
        <f t="shared" si="1"/>
        <v>11490000</v>
      </c>
      <c r="L69" s="12">
        <f t="shared" si="2"/>
        <v>0.91634832401566324</v>
      </c>
      <c r="M69" s="13" t="s">
        <v>3357</v>
      </c>
    </row>
    <row r="70" spans="1:13" x14ac:dyDescent="0.35">
      <c r="A70" s="9" t="s">
        <v>27</v>
      </c>
      <c r="B70" s="9" t="s">
        <v>29</v>
      </c>
      <c r="C70" s="9" t="s">
        <v>144</v>
      </c>
      <c r="D70" s="9" t="s">
        <v>49</v>
      </c>
      <c r="E70" s="8" t="s">
        <v>50</v>
      </c>
      <c r="F70" s="10" t="s">
        <v>146</v>
      </c>
      <c r="G70" s="10" t="s">
        <v>147</v>
      </c>
      <c r="H70" s="10" t="s">
        <v>25</v>
      </c>
      <c r="I70" s="10" t="s">
        <v>26</v>
      </c>
      <c r="J70" s="11">
        <f t="shared" si="0"/>
        <v>12538900</v>
      </c>
      <c r="K70" s="11">
        <f t="shared" si="1"/>
        <v>11490000</v>
      </c>
      <c r="L70" s="12">
        <f t="shared" si="2"/>
        <v>0.91634832401566324</v>
      </c>
      <c r="M70" s="13" t="s">
        <v>3357</v>
      </c>
    </row>
    <row r="71" spans="1:13" x14ac:dyDescent="0.35">
      <c r="A71" s="9" t="s">
        <v>27</v>
      </c>
      <c r="B71" s="9" t="s">
        <v>29</v>
      </c>
      <c r="C71" s="9" t="s">
        <v>144</v>
      </c>
      <c r="D71" s="9" t="s">
        <v>51</v>
      </c>
      <c r="E71" s="8" t="s">
        <v>52</v>
      </c>
      <c r="F71" s="10" t="s">
        <v>148</v>
      </c>
      <c r="G71" s="10" t="s">
        <v>149</v>
      </c>
      <c r="H71" s="10" t="s">
        <v>25</v>
      </c>
      <c r="I71" s="10" t="s">
        <v>26</v>
      </c>
      <c r="J71" s="11">
        <f t="shared" si="0"/>
        <v>6388900</v>
      </c>
      <c r="K71" s="11">
        <f t="shared" si="1"/>
        <v>6210000</v>
      </c>
      <c r="L71" s="12">
        <f t="shared" si="2"/>
        <v>0.97199830956815725</v>
      </c>
      <c r="M71" s="13" t="s">
        <v>3357</v>
      </c>
    </row>
    <row r="72" spans="1:13" x14ac:dyDescent="0.35">
      <c r="A72" s="9" t="s">
        <v>27</v>
      </c>
      <c r="B72" s="9" t="s">
        <v>29</v>
      </c>
      <c r="C72" s="9" t="s">
        <v>144</v>
      </c>
      <c r="D72" s="9" t="s">
        <v>55</v>
      </c>
      <c r="E72" s="8" t="s">
        <v>56</v>
      </c>
      <c r="F72" s="10" t="s">
        <v>148</v>
      </c>
      <c r="G72" s="10" t="s">
        <v>149</v>
      </c>
      <c r="H72" s="10" t="s">
        <v>25</v>
      </c>
      <c r="I72" s="10" t="s">
        <v>26</v>
      </c>
      <c r="J72" s="11">
        <f t="shared" si="0"/>
        <v>6388900</v>
      </c>
      <c r="K72" s="11">
        <f t="shared" si="1"/>
        <v>6210000</v>
      </c>
      <c r="L72" s="12">
        <f t="shared" si="2"/>
        <v>0.97199830956815725</v>
      </c>
      <c r="M72" s="13" t="s">
        <v>3357</v>
      </c>
    </row>
    <row r="73" spans="1:13" x14ac:dyDescent="0.35">
      <c r="A73" s="9" t="s">
        <v>27</v>
      </c>
      <c r="B73" s="9" t="s">
        <v>29</v>
      </c>
      <c r="C73" s="9" t="s">
        <v>144</v>
      </c>
      <c r="D73" s="9" t="s">
        <v>57</v>
      </c>
      <c r="E73" s="8" t="s">
        <v>58</v>
      </c>
      <c r="F73" s="10" t="s">
        <v>150</v>
      </c>
      <c r="G73" s="10" t="s">
        <v>151</v>
      </c>
      <c r="H73" s="10" t="s">
        <v>25</v>
      </c>
      <c r="I73" s="10" t="s">
        <v>26</v>
      </c>
      <c r="J73" s="11">
        <f t="shared" si="0"/>
        <v>169200</v>
      </c>
      <c r="K73" s="11">
        <f t="shared" si="1"/>
        <v>135000</v>
      </c>
      <c r="L73" s="12">
        <f t="shared" si="2"/>
        <v>0.7978723404255319</v>
      </c>
      <c r="M73" s="13" t="s">
        <v>3357</v>
      </c>
    </row>
    <row r="74" spans="1:13" x14ac:dyDescent="0.35">
      <c r="A74" s="9" t="s">
        <v>27</v>
      </c>
      <c r="B74" s="9" t="s">
        <v>29</v>
      </c>
      <c r="C74" s="9" t="s">
        <v>144</v>
      </c>
      <c r="D74" s="9" t="s">
        <v>61</v>
      </c>
      <c r="E74" s="8" t="s">
        <v>62</v>
      </c>
      <c r="F74" s="10" t="s">
        <v>152</v>
      </c>
      <c r="G74" s="10" t="s">
        <v>153</v>
      </c>
      <c r="H74" s="10" t="s">
        <v>25</v>
      </c>
      <c r="I74" s="10" t="s">
        <v>26</v>
      </c>
      <c r="J74" s="11">
        <f t="shared" ref="J74:J137" si="3">F74+H74</f>
        <v>4405000</v>
      </c>
      <c r="K74" s="11">
        <f t="shared" ref="K74:K137" si="4">G74+I74</f>
        <v>4335000</v>
      </c>
      <c r="L74" s="12">
        <f t="shared" si="2"/>
        <v>0.98410896708286033</v>
      </c>
      <c r="M74" s="13" t="s">
        <v>3357</v>
      </c>
    </row>
    <row r="75" spans="1:13" x14ac:dyDescent="0.35">
      <c r="A75" s="9" t="s">
        <v>27</v>
      </c>
      <c r="B75" s="9" t="s">
        <v>29</v>
      </c>
      <c r="C75" s="9" t="s">
        <v>144</v>
      </c>
      <c r="D75" s="9" t="s">
        <v>65</v>
      </c>
      <c r="E75" s="8" t="s">
        <v>66</v>
      </c>
      <c r="F75" s="10" t="s">
        <v>111</v>
      </c>
      <c r="G75" s="10" t="s">
        <v>154</v>
      </c>
      <c r="H75" s="10" t="s">
        <v>25</v>
      </c>
      <c r="I75" s="10" t="s">
        <v>26</v>
      </c>
      <c r="J75" s="11">
        <f t="shared" si="3"/>
        <v>1064700</v>
      </c>
      <c r="K75" s="11">
        <f t="shared" si="4"/>
        <v>990000</v>
      </c>
      <c r="L75" s="12">
        <f t="shared" ref="L75:L138" si="5">K75/J75</f>
        <v>0.92983939137785288</v>
      </c>
      <c r="M75" s="13" t="s">
        <v>3357</v>
      </c>
    </row>
    <row r="76" spans="1:13" x14ac:dyDescent="0.35">
      <c r="A76" s="9" t="s">
        <v>27</v>
      </c>
      <c r="B76" s="9" t="s">
        <v>29</v>
      </c>
      <c r="C76" s="9" t="s">
        <v>144</v>
      </c>
      <c r="D76" s="9" t="s">
        <v>99</v>
      </c>
      <c r="E76" s="8" t="s">
        <v>100</v>
      </c>
      <c r="F76" s="10" t="s">
        <v>101</v>
      </c>
      <c r="G76" s="10" t="s">
        <v>102</v>
      </c>
      <c r="H76" s="10" t="s">
        <v>25</v>
      </c>
      <c r="I76" s="10" t="s">
        <v>26</v>
      </c>
      <c r="J76" s="11">
        <f t="shared" si="3"/>
        <v>750000</v>
      </c>
      <c r="K76" s="11">
        <f t="shared" si="4"/>
        <v>750000</v>
      </c>
      <c r="L76" s="12">
        <f t="shared" si="5"/>
        <v>1</v>
      </c>
      <c r="M76" s="13" t="s">
        <v>3357</v>
      </c>
    </row>
    <row r="77" spans="1:13" x14ac:dyDescent="0.35">
      <c r="A77" s="9" t="s">
        <v>27</v>
      </c>
      <c r="B77" s="9" t="s">
        <v>29</v>
      </c>
      <c r="C77" s="9" t="s">
        <v>144</v>
      </c>
      <c r="D77" s="9" t="s">
        <v>77</v>
      </c>
      <c r="E77" s="8" t="s">
        <v>78</v>
      </c>
      <c r="F77" s="10" t="s">
        <v>155</v>
      </c>
      <c r="G77" s="10" t="s">
        <v>80</v>
      </c>
      <c r="H77" s="10" t="s">
        <v>25</v>
      </c>
      <c r="I77" s="10" t="s">
        <v>26</v>
      </c>
      <c r="J77" s="11">
        <f t="shared" si="3"/>
        <v>6150000</v>
      </c>
      <c r="K77" s="11">
        <f t="shared" si="4"/>
        <v>5280000</v>
      </c>
      <c r="L77" s="12">
        <f t="shared" si="5"/>
        <v>0.85853658536585364</v>
      </c>
      <c r="M77" s="13" t="s">
        <v>3357</v>
      </c>
    </row>
    <row r="78" spans="1:13" x14ac:dyDescent="0.35">
      <c r="A78" s="9" t="s">
        <v>27</v>
      </c>
      <c r="B78" s="9" t="s">
        <v>29</v>
      </c>
      <c r="C78" s="9" t="s">
        <v>144</v>
      </c>
      <c r="D78" s="9" t="s">
        <v>81</v>
      </c>
      <c r="E78" s="8" t="s">
        <v>82</v>
      </c>
      <c r="F78" s="10" t="s">
        <v>155</v>
      </c>
      <c r="G78" s="10" t="s">
        <v>80</v>
      </c>
      <c r="H78" s="10" t="s">
        <v>25</v>
      </c>
      <c r="I78" s="10" t="s">
        <v>26</v>
      </c>
      <c r="J78" s="11">
        <f t="shared" si="3"/>
        <v>6150000</v>
      </c>
      <c r="K78" s="11">
        <f t="shared" si="4"/>
        <v>5280000</v>
      </c>
      <c r="L78" s="12">
        <f t="shared" si="5"/>
        <v>0.85853658536585364</v>
      </c>
      <c r="M78" s="13" t="s">
        <v>3357</v>
      </c>
    </row>
    <row r="79" spans="1:13" x14ac:dyDescent="0.35">
      <c r="A79" s="9" t="s">
        <v>27</v>
      </c>
      <c r="B79" s="9" t="s">
        <v>29</v>
      </c>
      <c r="C79" s="9" t="s">
        <v>144</v>
      </c>
      <c r="D79" s="9" t="s">
        <v>83</v>
      </c>
      <c r="E79" s="8" t="s">
        <v>84</v>
      </c>
      <c r="F79" s="10" t="s">
        <v>155</v>
      </c>
      <c r="G79" s="10" t="s">
        <v>80</v>
      </c>
      <c r="H79" s="10" t="s">
        <v>25</v>
      </c>
      <c r="I79" s="10" t="s">
        <v>26</v>
      </c>
      <c r="J79" s="11">
        <f t="shared" si="3"/>
        <v>6150000</v>
      </c>
      <c r="K79" s="11">
        <f t="shared" si="4"/>
        <v>5280000</v>
      </c>
      <c r="L79" s="12">
        <f t="shared" si="5"/>
        <v>0.85853658536585364</v>
      </c>
      <c r="M79" s="13" t="s">
        <v>3357</v>
      </c>
    </row>
    <row r="80" spans="1:13" x14ac:dyDescent="0.35">
      <c r="A80" s="9" t="s">
        <v>27</v>
      </c>
      <c r="B80" s="9" t="s">
        <v>29</v>
      </c>
      <c r="C80" s="9" t="s">
        <v>156</v>
      </c>
      <c r="D80" s="9"/>
      <c r="E80" s="8" t="s">
        <v>157</v>
      </c>
      <c r="F80" s="10" t="s">
        <v>158</v>
      </c>
      <c r="G80" s="10" t="s">
        <v>159</v>
      </c>
      <c r="H80" s="10" t="s">
        <v>25</v>
      </c>
      <c r="I80" s="10" t="s">
        <v>26</v>
      </c>
      <c r="J80" s="11">
        <f t="shared" si="3"/>
        <v>129937975334</v>
      </c>
      <c r="K80" s="11">
        <f t="shared" si="4"/>
        <v>103906086036</v>
      </c>
      <c r="L80" s="12">
        <f t="shared" si="5"/>
        <v>0.79965911250282184</v>
      </c>
      <c r="M80" s="13" t="s">
        <v>3357</v>
      </c>
    </row>
    <row r="81" spans="1:13" x14ac:dyDescent="0.35">
      <c r="A81" s="9" t="s">
        <v>27</v>
      </c>
      <c r="B81" s="9" t="s">
        <v>29</v>
      </c>
      <c r="C81" s="9" t="s">
        <v>160</v>
      </c>
      <c r="D81" s="9"/>
      <c r="E81" s="8" t="s">
        <v>161</v>
      </c>
      <c r="F81" s="10" t="s">
        <v>162</v>
      </c>
      <c r="G81" s="10" t="s">
        <v>163</v>
      </c>
      <c r="H81" s="10" t="s">
        <v>25</v>
      </c>
      <c r="I81" s="10" t="s">
        <v>26</v>
      </c>
      <c r="J81" s="11">
        <f t="shared" si="3"/>
        <v>129887975334</v>
      </c>
      <c r="K81" s="11">
        <f t="shared" si="4"/>
        <v>103856200486</v>
      </c>
      <c r="L81" s="12">
        <f t="shared" si="5"/>
        <v>0.79958287300221076</v>
      </c>
      <c r="M81" s="13" t="s">
        <v>3357</v>
      </c>
    </row>
    <row r="82" spans="1:13" x14ac:dyDescent="0.35">
      <c r="A82" s="9" t="s">
        <v>27</v>
      </c>
      <c r="B82" s="9" t="s">
        <v>29</v>
      </c>
      <c r="C82" s="9" t="s">
        <v>160</v>
      </c>
      <c r="D82" s="9" t="s">
        <v>164</v>
      </c>
      <c r="E82" s="8" t="s">
        <v>165</v>
      </c>
      <c r="F82" s="10" t="s">
        <v>162</v>
      </c>
      <c r="G82" s="10" t="s">
        <v>163</v>
      </c>
      <c r="H82" s="10" t="s">
        <v>25</v>
      </c>
      <c r="I82" s="10" t="s">
        <v>26</v>
      </c>
      <c r="J82" s="11">
        <f t="shared" si="3"/>
        <v>129887975334</v>
      </c>
      <c r="K82" s="11">
        <f t="shared" si="4"/>
        <v>103856200486</v>
      </c>
      <c r="L82" s="12">
        <f t="shared" si="5"/>
        <v>0.79958287300221076</v>
      </c>
      <c r="M82" s="13" t="s">
        <v>3357</v>
      </c>
    </row>
    <row r="83" spans="1:13" x14ac:dyDescent="0.35">
      <c r="A83" s="9" t="s">
        <v>27</v>
      </c>
      <c r="B83" s="9" t="s">
        <v>29</v>
      </c>
      <c r="C83" s="9" t="s">
        <v>160</v>
      </c>
      <c r="D83" s="9" t="s">
        <v>166</v>
      </c>
      <c r="E83" s="8" t="s">
        <v>167</v>
      </c>
      <c r="F83" s="10" t="s">
        <v>168</v>
      </c>
      <c r="G83" s="10" t="s">
        <v>169</v>
      </c>
      <c r="H83" s="10" t="s">
        <v>25</v>
      </c>
      <c r="I83" s="10" t="s">
        <v>26</v>
      </c>
      <c r="J83" s="11">
        <f t="shared" si="3"/>
        <v>123544672195</v>
      </c>
      <c r="K83" s="11">
        <f t="shared" si="4"/>
        <v>98255604628</v>
      </c>
      <c r="L83" s="12">
        <f t="shared" si="5"/>
        <v>0.79530426429814527</v>
      </c>
      <c r="M83" s="13" t="s">
        <v>3357</v>
      </c>
    </row>
    <row r="84" spans="1:13" x14ac:dyDescent="0.35">
      <c r="A84" s="9" t="s">
        <v>27</v>
      </c>
      <c r="B84" s="9" t="s">
        <v>29</v>
      </c>
      <c r="C84" s="9" t="s">
        <v>160</v>
      </c>
      <c r="D84" s="9" t="s">
        <v>170</v>
      </c>
      <c r="E84" s="8" t="s">
        <v>171</v>
      </c>
      <c r="F84" s="10" t="s">
        <v>172</v>
      </c>
      <c r="G84" s="10" t="s">
        <v>173</v>
      </c>
      <c r="H84" s="10" t="s">
        <v>25</v>
      </c>
      <c r="I84" s="10" t="s">
        <v>26</v>
      </c>
      <c r="J84" s="11">
        <f t="shared" si="3"/>
        <v>100577133767</v>
      </c>
      <c r="K84" s="11">
        <f t="shared" si="4"/>
        <v>80006476501</v>
      </c>
      <c r="L84" s="12">
        <f t="shared" si="5"/>
        <v>0.79547381700442366</v>
      </c>
      <c r="M84" s="13" t="s">
        <v>3357</v>
      </c>
    </row>
    <row r="85" spans="1:13" x14ac:dyDescent="0.35">
      <c r="A85" s="9" t="s">
        <v>27</v>
      </c>
      <c r="B85" s="9" t="s">
        <v>29</v>
      </c>
      <c r="C85" s="9" t="s">
        <v>160</v>
      </c>
      <c r="D85" s="9" t="s">
        <v>174</v>
      </c>
      <c r="E85" s="8" t="s">
        <v>175</v>
      </c>
      <c r="F85" s="10" t="s">
        <v>176</v>
      </c>
      <c r="G85" s="10" t="s">
        <v>177</v>
      </c>
      <c r="H85" s="10" t="s">
        <v>25</v>
      </c>
      <c r="I85" s="10" t="s">
        <v>26</v>
      </c>
      <c r="J85" s="11">
        <f t="shared" si="3"/>
        <v>95298708151</v>
      </c>
      <c r="K85" s="11">
        <f t="shared" si="4"/>
        <v>75898977901</v>
      </c>
      <c r="L85" s="12">
        <f t="shared" si="5"/>
        <v>0.79643239004602984</v>
      </c>
      <c r="M85" s="13" t="s">
        <v>3357</v>
      </c>
    </row>
    <row r="86" spans="1:13" x14ac:dyDescent="0.35">
      <c r="A86" s="9" t="s">
        <v>27</v>
      </c>
      <c r="B86" s="9" t="s">
        <v>29</v>
      </c>
      <c r="C86" s="9" t="s">
        <v>160</v>
      </c>
      <c r="D86" s="9" t="s">
        <v>178</v>
      </c>
      <c r="E86" s="8" t="s">
        <v>179</v>
      </c>
      <c r="F86" s="10" t="s">
        <v>180</v>
      </c>
      <c r="G86" s="10" t="s">
        <v>181</v>
      </c>
      <c r="H86" s="10" t="s">
        <v>25</v>
      </c>
      <c r="I86" s="10" t="s">
        <v>26</v>
      </c>
      <c r="J86" s="11">
        <f t="shared" si="3"/>
        <v>5278425616</v>
      </c>
      <c r="K86" s="11">
        <f t="shared" si="4"/>
        <v>4107498600</v>
      </c>
      <c r="L86" s="12">
        <f t="shared" si="5"/>
        <v>0.77816737391341118</v>
      </c>
      <c r="M86" s="13" t="s">
        <v>3357</v>
      </c>
    </row>
    <row r="87" spans="1:13" x14ac:dyDescent="0.35">
      <c r="A87" s="9" t="s">
        <v>27</v>
      </c>
      <c r="B87" s="9" t="s">
        <v>29</v>
      </c>
      <c r="C87" s="9" t="s">
        <v>160</v>
      </c>
      <c r="D87" s="9" t="s">
        <v>182</v>
      </c>
      <c r="E87" s="8" t="s">
        <v>183</v>
      </c>
      <c r="F87" s="10" t="s">
        <v>184</v>
      </c>
      <c r="G87" s="10" t="s">
        <v>185</v>
      </c>
      <c r="H87" s="10" t="s">
        <v>25</v>
      </c>
      <c r="I87" s="10" t="s">
        <v>26</v>
      </c>
      <c r="J87" s="11">
        <f t="shared" si="3"/>
        <v>8578302401</v>
      </c>
      <c r="K87" s="11">
        <f t="shared" si="4"/>
        <v>6817807400</v>
      </c>
      <c r="L87" s="12">
        <f t="shared" si="5"/>
        <v>0.79477349728370805</v>
      </c>
      <c r="M87" s="13" t="s">
        <v>3357</v>
      </c>
    </row>
    <row r="88" spans="1:13" x14ac:dyDescent="0.35">
      <c r="A88" s="9" t="s">
        <v>27</v>
      </c>
      <c r="B88" s="9" t="s">
        <v>29</v>
      </c>
      <c r="C88" s="9" t="s">
        <v>160</v>
      </c>
      <c r="D88" s="9" t="s">
        <v>186</v>
      </c>
      <c r="E88" s="8" t="s">
        <v>187</v>
      </c>
      <c r="F88" s="10" t="s">
        <v>188</v>
      </c>
      <c r="G88" s="10" t="s">
        <v>189</v>
      </c>
      <c r="H88" s="10" t="s">
        <v>25</v>
      </c>
      <c r="I88" s="10" t="s">
        <v>26</v>
      </c>
      <c r="J88" s="11">
        <f t="shared" si="3"/>
        <v>8097527626</v>
      </c>
      <c r="K88" s="11">
        <f t="shared" si="4"/>
        <v>6442372254</v>
      </c>
      <c r="L88" s="12">
        <f t="shared" si="5"/>
        <v>0.79559744054647819</v>
      </c>
      <c r="M88" s="13" t="s">
        <v>3357</v>
      </c>
    </row>
    <row r="89" spans="1:13" x14ac:dyDescent="0.35">
      <c r="A89" s="9" t="s">
        <v>27</v>
      </c>
      <c r="B89" s="9" t="s">
        <v>29</v>
      </c>
      <c r="C89" s="9" t="s">
        <v>160</v>
      </c>
      <c r="D89" s="9" t="s">
        <v>190</v>
      </c>
      <c r="E89" s="8" t="s">
        <v>191</v>
      </c>
      <c r="F89" s="10" t="s">
        <v>192</v>
      </c>
      <c r="G89" s="10" t="s">
        <v>193</v>
      </c>
      <c r="H89" s="10" t="s">
        <v>25</v>
      </c>
      <c r="I89" s="10" t="s">
        <v>26</v>
      </c>
      <c r="J89" s="11">
        <f t="shared" si="3"/>
        <v>480774775</v>
      </c>
      <c r="K89" s="11">
        <f t="shared" si="4"/>
        <v>375435146</v>
      </c>
      <c r="L89" s="12">
        <f t="shared" si="5"/>
        <v>0.78089609838619345</v>
      </c>
      <c r="M89" s="13" t="s">
        <v>3357</v>
      </c>
    </row>
    <row r="90" spans="1:13" x14ac:dyDescent="0.35">
      <c r="A90" s="9" t="s">
        <v>27</v>
      </c>
      <c r="B90" s="9" t="s">
        <v>29</v>
      </c>
      <c r="C90" s="9" t="s">
        <v>160</v>
      </c>
      <c r="D90" s="9" t="s">
        <v>194</v>
      </c>
      <c r="E90" s="8" t="s">
        <v>195</v>
      </c>
      <c r="F90" s="10" t="s">
        <v>196</v>
      </c>
      <c r="G90" s="10" t="s">
        <v>197</v>
      </c>
      <c r="H90" s="10" t="s">
        <v>25</v>
      </c>
      <c r="I90" s="10" t="s">
        <v>26</v>
      </c>
      <c r="J90" s="11">
        <f t="shared" si="3"/>
        <v>345048600</v>
      </c>
      <c r="K90" s="11">
        <f t="shared" si="4"/>
        <v>281200000</v>
      </c>
      <c r="L90" s="12">
        <f t="shared" si="5"/>
        <v>0.81495766103673517</v>
      </c>
      <c r="M90" s="13" t="s">
        <v>3357</v>
      </c>
    </row>
    <row r="91" spans="1:13" x14ac:dyDescent="0.35">
      <c r="A91" s="9" t="s">
        <v>27</v>
      </c>
      <c r="B91" s="9" t="s">
        <v>29</v>
      </c>
      <c r="C91" s="9" t="s">
        <v>160</v>
      </c>
      <c r="D91" s="9" t="s">
        <v>198</v>
      </c>
      <c r="E91" s="8" t="s">
        <v>199</v>
      </c>
      <c r="F91" s="10" t="s">
        <v>196</v>
      </c>
      <c r="G91" s="10" t="s">
        <v>197</v>
      </c>
      <c r="H91" s="10" t="s">
        <v>25</v>
      </c>
      <c r="I91" s="10" t="s">
        <v>26</v>
      </c>
      <c r="J91" s="11">
        <f t="shared" si="3"/>
        <v>345048600</v>
      </c>
      <c r="K91" s="11">
        <f t="shared" si="4"/>
        <v>281200000</v>
      </c>
      <c r="L91" s="12">
        <f t="shared" si="5"/>
        <v>0.81495766103673517</v>
      </c>
      <c r="M91" s="13" t="s">
        <v>3357</v>
      </c>
    </row>
    <row r="92" spans="1:13" x14ac:dyDescent="0.35">
      <c r="A92" s="9" t="s">
        <v>27</v>
      </c>
      <c r="B92" s="9" t="s">
        <v>29</v>
      </c>
      <c r="C92" s="9" t="s">
        <v>160</v>
      </c>
      <c r="D92" s="9" t="s">
        <v>200</v>
      </c>
      <c r="E92" s="8" t="s">
        <v>201</v>
      </c>
      <c r="F92" s="10" t="s">
        <v>202</v>
      </c>
      <c r="G92" s="10" t="s">
        <v>203</v>
      </c>
      <c r="H92" s="10" t="s">
        <v>25</v>
      </c>
      <c r="I92" s="10" t="s">
        <v>26</v>
      </c>
      <c r="J92" s="11">
        <f t="shared" si="3"/>
        <v>7391761611</v>
      </c>
      <c r="K92" s="11">
        <f t="shared" si="4"/>
        <v>5883552950</v>
      </c>
      <c r="L92" s="12">
        <f t="shared" si="5"/>
        <v>0.79596086286717238</v>
      </c>
      <c r="M92" s="13" t="s">
        <v>3357</v>
      </c>
    </row>
    <row r="93" spans="1:13" x14ac:dyDescent="0.35">
      <c r="A93" s="9" t="s">
        <v>27</v>
      </c>
      <c r="B93" s="9" t="s">
        <v>29</v>
      </c>
      <c r="C93" s="9" t="s">
        <v>160</v>
      </c>
      <c r="D93" s="9" t="s">
        <v>204</v>
      </c>
      <c r="E93" s="8" t="s">
        <v>205</v>
      </c>
      <c r="F93" s="10" t="s">
        <v>202</v>
      </c>
      <c r="G93" s="10" t="s">
        <v>203</v>
      </c>
      <c r="H93" s="10" t="s">
        <v>25</v>
      </c>
      <c r="I93" s="10" t="s">
        <v>26</v>
      </c>
      <c r="J93" s="11">
        <f t="shared" si="3"/>
        <v>7391761611</v>
      </c>
      <c r="K93" s="11">
        <f t="shared" si="4"/>
        <v>5883552950</v>
      </c>
      <c r="L93" s="12">
        <f t="shared" si="5"/>
        <v>0.79596086286717238</v>
      </c>
      <c r="M93" s="13" t="s">
        <v>3357</v>
      </c>
    </row>
    <row r="94" spans="1:13" x14ac:dyDescent="0.35">
      <c r="A94" s="9" t="s">
        <v>27</v>
      </c>
      <c r="B94" s="9" t="s">
        <v>29</v>
      </c>
      <c r="C94" s="9" t="s">
        <v>160</v>
      </c>
      <c r="D94" s="9" t="s">
        <v>206</v>
      </c>
      <c r="E94" s="8" t="s">
        <v>207</v>
      </c>
      <c r="F94" s="10" t="s">
        <v>208</v>
      </c>
      <c r="G94" s="10" t="s">
        <v>209</v>
      </c>
      <c r="H94" s="10" t="s">
        <v>25</v>
      </c>
      <c r="I94" s="10" t="s">
        <v>26</v>
      </c>
      <c r="J94" s="11">
        <f t="shared" si="3"/>
        <v>1161839500</v>
      </c>
      <c r="K94" s="11">
        <f t="shared" si="4"/>
        <v>910295000</v>
      </c>
      <c r="L94" s="12">
        <f t="shared" si="5"/>
        <v>0.78349462210572118</v>
      </c>
      <c r="M94" s="13" t="s">
        <v>3357</v>
      </c>
    </row>
    <row r="95" spans="1:13" x14ac:dyDescent="0.35">
      <c r="A95" s="9" t="s">
        <v>27</v>
      </c>
      <c r="B95" s="9" t="s">
        <v>29</v>
      </c>
      <c r="C95" s="9" t="s">
        <v>160</v>
      </c>
      <c r="D95" s="9" t="s">
        <v>210</v>
      </c>
      <c r="E95" s="8" t="s">
        <v>211</v>
      </c>
      <c r="F95" s="10" t="s">
        <v>212</v>
      </c>
      <c r="G95" s="10" t="s">
        <v>213</v>
      </c>
      <c r="H95" s="10" t="s">
        <v>25</v>
      </c>
      <c r="I95" s="10" t="s">
        <v>26</v>
      </c>
      <c r="J95" s="11">
        <f t="shared" si="3"/>
        <v>838342900</v>
      </c>
      <c r="K95" s="11">
        <f t="shared" si="4"/>
        <v>658560000</v>
      </c>
      <c r="L95" s="12">
        <f t="shared" si="5"/>
        <v>0.7855496837869087</v>
      </c>
      <c r="M95" s="13" t="s">
        <v>3357</v>
      </c>
    </row>
    <row r="96" spans="1:13" x14ac:dyDescent="0.35">
      <c r="A96" s="9" t="s">
        <v>27</v>
      </c>
      <c r="B96" s="9" t="s">
        <v>29</v>
      </c>
      <c r="C96" s="9" t="s">
        <v>160</v>
      </c>
      <c r="D96" s="9" t="s">
        <v>214</v>
      </c>
      <c r="E96" s="8" t="s">
        <v>215</v>
      </c>
      <c r="F96" s="10" t="s">
        <v>216</v>
      </c>
      <c r="G96" s="10" t="s">
        <v>217</v>
      </c>
      <c r="H96" s="10" t="s">
        <v>25</v>
      </c>
      <c r="I96" s="10" t="s">
        <v>26</v>
      </c>
      <c r="J96" s="11">
        <f t="shared" si="3"/>
        <v>323496600</v>
      </c>
      <c r="K96" s="11">
        <f t="shared" si="4"/>
        <v>251735000</v>
      </c>
      <c r="L96" s="12">
        <f t="shared" si="5"/>
        <v>0.77816892047706221</v>
      </c>
      <c r="M96" s="13" t="s">
        <v>3357</v>
      </c>
    </row>
    <row r="97" spans="1:13" x14ac:dyDescent="0.35">
      <c r="A97" s="9" t="s">
        <v>27</v>
      </c>
      <c r="B97" s="9" t="s">
        <v>29</v>
      </c>
      <c r="C97" s="9" t="s">
        <v>160</v>
      </c>
      <c r="D97" s="9" t="s">
        <v>218</v>
      </c>
      <c r="E97" s="8" t="s">
        <v>219</v>
      </c>
      <c r="F97" s="10" t="s">
        <v>220</v>
      </c>
      <c r="G97" s="10" t="s">
        <v>221</v>
      </c>
      <c r="H97" s="10" t="s">
        <v>25</v>
      </c>
      <c r="I97" s="10" t="s">
        <v>26</v>
      </c>
      <c r="J97" s="11">
        <f t="shared" si="3"/>
        <v>5434580832</v>
      </c>
      <c r="K97" s="11">
        <f t="shared" si="4"/>
        <v>4311597120</v>
      </c>
      <c r="L97" s="12">
        <f t="shared" si="5"/>
        <v>0.79336332521035913</v>
      </c>
      <c r="M97" s="13" t="s">
        <v>3357</v>
      </c>
    </row>
    <row r="98" spans="1:13" x14ac:dyDescent="0.35">
      <c r="A98" s="9" t="s">
        <v>27</v>
      </c>
      <c r="B98" s="9" t="s">
        <v>29</v>
      </c>
      <c r="C98" s="9" t="s">
        <v>160</v>
      </c>
      <c r="D98" s="9" t="s">
        <v>222</v>
      </c>
      <c r="E98" s="8" t="s">
        <v>223</v>
      </c>
      <c r="F98" s="10" t="s">
        <v>224</v>
      </c>
      <c r="G98" s="10" t="s">
        <v>225</v>
      </c>
      <c r="H98" s="10" t="s">
        <v>25</v>
      </c>
      <c r="I98" s="10" t="s">
        <v>26</v>
      </c>
      <c r="J98" s="11">
        <f t="shared" si="3"/>
        <v>5081050930</v>
      </c>
      <c r="K98" s="11">
        <f t="shared" si="4"/>
        <v>4035459660</v>
      </c>
      <c r="L98" s="12">
        <f t="shared" si="5"/>
        <v>0.79421751830383636</v>
      </c>
      <c r="M98" s="13" t="s">
        <v>3357</v>
      </c>
    </row>
    <row r="99" spans="1:13" x14ac:dyDescent="0.35">
      <c r="A99" s="9" t="s">
        <v>27</v>
      </c>
      <c r="B99" s="9" t="s">
        <v>29</v>
      </c>
      <c r="C99" s="9" t="s">
        <v>160</v>
      </c>
      <c r="D99" s="9" t="s">
        <v>226</v>
      </c>
      <c r="E99" s="8" t="s">
        <v>227</v>
      </c>
      <c r="F99" s="10" t="s">
        <v>228</v>
      </c>
      <c r="G99" s="10" t="s">
        <v>229</v>
      </c>
      <c r="H99" s="10" t="s">
        <v>25</v>
      </c>
      <c r="I99" s="10" t="s">
        <v>26</v>
      </c>
      <c r="J99" s="11">
        <f t="shared" si="3"/>
        <v>353529902</v>
      </c>
      <c r="K99" s="11">
        <f t="shared" si="4"/>
        <v>276137460</v>
      </c>
      <c r="L99" s="12">
        <f t="shared" si="5"/>
        <v>0.78108657411389204</v>
      </c>
      <c r="M99" s="13" t="s">
        <v>3357</v>
      </c>
    </row>
    <row r="100" spans="1:13" x14ac:dyDescent="0.35">
      <c r="A100" s="9" t="s">
        <v>27</v>
      </c>
      <c r="B100" s="9" t="s">
        <v>29</v>
      </c>
      <c r="C100" s="9" t="s">
        <v>160</v>
      </c>
      <c r="D100" s="9" t="s">
        <v>230</v>
      </c>
      <c r="E100" s="8" t="s">
        <v>231</v>
      </c>
      <c r="F100" s="10" t="s">
        <v>232</v>
      </c>
      <c r="G100" s="10" t="s">
        <v>233</v>
      </c>
      <c r="H100" s="10" t="s">
        <v>25</v>
      </c>
      <c r="I100" s="10" t="s">
        <v>26</v>
      </c>
      <c r="J100" s="11">
        <f t="shared" si="3"/>
        <v>54521084</v>
      </c>
      <c r="K100" s="11">
        <f t="shared" si="4"/>
        <v>43464157</v>
      </c>
      <c r="L100" s="12">
        <f t="shared" si="5"/>
        <v>0.7971990615593777</v>
      </c>
      <c r="M100" s="13" t="s">
        <v>3357</v>
      </c>
    </row>
    <row r="101" spans="1:13" x14ac:dyDescent="0.35">
      <c r="A101" s="9" t="s">
        <v>27</v>
      </c>
      <c r="B101" s="9" t="s">
        <v>29</v>
      </c>
      <c r="C101" s="9" t="s">
        <v>160</v>
      </c>
      <c r="D101" s="9" t="s">
        <v>234</v>
      </c>
      <c r="E101" s="8" t="s">
        <v>235</v>
      </c>
      <c r="F101" s="10" t="s">
        <v>232</v>
      </c>
      <c r="G101" s="10" t="s">
        <v>233</v>
      </c>
      <c r="H101" s="10" t="s">
        <v>25</v>
      </c>
      <c r="I101" s="10" t="s">
        <v>26</v>
      </c>
      <c r="J101" s="11">
        <f t="shared" si="3"/>
        <v>54521084</v>
      </c>
      <c r="K101" s="11">
        <f t="shared" si="4"/>
        <v>43464157</v>
      </c>
      <c r="L101" s="12">
        <f t="shared" si="5"/>
        <v>0.7971990615593777</v>
      </c>
      <c r="M101" s="13" t="s">
        <v>3357</v>
      </c>
    </row>
    <row r="102" spans="1:13" x14ac:dyDescent="0.35">
      <c r="A102" s="9" t="s">
        <v>27</v>
      </c>
      <c r="B102" s="9" t="s">
        <v>29</v>
      </c>
      <c r="C102" s="9" t="s">
        <v>160</v>
      </c>
      <c r="D102" s="9" t="s">
        <v>236</v>
      </c>
      <c r="E102" s="8" t="s">
        <v>237</v>
      </c>
      <c r="F102" s="10" t="s">
        <v>238</v>
      </c>
      <c r="G102" s="10" t="s">
        <v>239</v>
      </c>
      <c r="H102" s="10" t="s">
        <v>25</v>
      </c>
      <c r="I102" s="10" t="s">
        <v>26</v>
      </c>
      <c r="J102" s="11">
        <f t="shared" si="3"/>
        <v>1484400</v>
      </c>
      <c r="K102" s="11">
        <f t="shared" si="4"/>
        <v>1211500</v>
      </c>
      <c r="L102" s="12">
        <f t="shared" si="5"/>
        <v>0.81615467528967933</v>
      </c>
      <c r="M102" s="13" t="s">
        <v>3357</v>
      </c>
    </row>
    <row r="103" spans="1:13" x14ac:dyDescent="0.35">
      <c r="A103" s="9" t="s">
        <v>27</v>
      </c>
      <c r="B103" s="9" t="s">
        <v>29</v>
      </c>
      <c r="C103" s="9" t="s">
        <v>160</v>
      </c>
      <c r="D103" s="9" t="s">
        <v>240</v>
      </c>
      <c r="E103" s="8" t="s">
        <v>241</v>
      </c>
      <c r="F103" s="10" t="s">
        <v>242</v>
      </c>
      <c r="G103" s="10" t="s">
        <v>243</v>
      </c>
      <c r="H103" s="10" t="s">
        <v>25</v>
      </c>
      <c r="I103" s="10" t="s">
        <v>26</v>
      </c>
      <c r="J103" s="11">
        <f t="shared" si="3"/>
        <v>1353365</v>
      </c>
      <c r="K103" s="11">
        <f t="shared" si="4"/>
        <v>1107777</v>
      </c>
      <c r="L103" s="12">
        <f t="shared" si="5"/>
        <v>0.81853528057841007</v>
      </c>
      <c r="M103" s="13" t="s">
        <v>3357</v>
      </c>
    </row>
    <row r="104" spans="1:13" x14ac:dyDescent="0.35">
      <c r="A104" s="9" t="s">
        <v>27</v>
      </c>
      <c r="B104" s="9" t="s">
        <v>29</v>
      </c>
      <c r="C104" s="9" t="s">
        <v>160</v>
      </c>
      <c r="D104" s="9" t="s">
        <v>244</v>
      </c>
      <c r="E104" s="8" t="s">
        <v>245</v>
      </c>
      <c r="F104" s="10" t="s">
        <v>246</v>
      </c>
      <c r="G104" s="10" t="s">
        <v>247</v>
      </c>
      <c r="H104" s="10" t="s">
        <v>25</v>
      </c>
      <c r="I104" s="10" t="s">
        <v>26</v>
      </c>
      <c r="J104" s="11">
        <f t="shared" si="3"/>
        <v>131035</v>
      </c>
      <c r="K104" s="11">
        <f t="shared" si="4"/>
        <v>103723</v>
      </c>
      <c r="L104" s="12">
        <f t="shared" si="5"/>
        <v>0.79156713855076888</v>
      </c>
      <c r="M104" s="13" t="s">
        <v>3357</v>
      </c>
    </row>
    <row r="105" spans="1:13" x14ac:dyDescent="0.35">
      <c r="A105" s="9" t="s">
        <v>27</v>
      </c>
      <c r="B105" s="9" t="s">
        <v>29</v>
      </c>
      <c r="C105" s="9" t="s">
        <v>160</v>
      </c>
      <c r="D105" s="9" t="s">
        <v>248</v>
      </c>
      <c r="E105" s="8" t="s">
        <v>249</v>
      </c>
      <c r="F105" s="10" t="s">
        <v>250</v>
      </c>
      <c r="G105" s="10" t="s">
        <v>251</v>
      </c>
      <c r="H105" s="10" t="s">
        <v>25</v>
      </c>
      <c r="I105" s="10" t="s">
        <v>26</v>
      </c>
      <c r="J105" s="11">
        <f t="shared" si="3"/>
        <v>6132003139</v>
      </c>
      <c r="K105" s="11">
        <f t="shared" si="4"/>
        <v>5416195858</v>
      </c>
      <c r="L105" s="12">
        <f t="shared" si="5"/>
        <v>0.88326697413975341</v>
      </c>
      <c r="M105" s="13" t="s">
        <v>3357</v>
      </c>
    </row>
    <row r="106" spans="1:13" x14ac:dyDescent="0.35">
      <c r="A106" s="9" t="s">
        <v>27</v>
      </c>
      <c r="B106" s="9" t="s">
        <v>29</v>
      </c>
      <c r="C106" s="9" t="s">
        <v>160</v>
      </c>
      <c r="D106" s="9" t="s">
        <v>252</v>
      </c>
      <c r="E106" s="8" t="s">
        <v>253</v>
      </c>
      <c r="F106" s="10" t="s">
        <v>254</v>
      </c>
      <c r="G106" s="10" t="s">
        <v>255</v>
      </c>
      <c r="H106" s="10" t="s">
        <v>25</v>
      </c>
      <c r="I106" s="10" t="s">
        <v>26</v>
      </c>
      <c r="J106" s="11">
        <f t="shared" si="3"/>
        <v>2102259127</v>
      </c>
      <c r="K106" s="11">
        <f t="shared" si="4"/>
        <v>1833605229</v>
      </c>
      <c r="L106" s="12">
        <f t="shared" si="5"/>
        <v>0.87220704881258915</v>
      </c>
      <c r="M106" s="13" t="s">
        <v>3357</v>
      </c>
    </row>
    <row r="107" spans="1:13" x14ac:dyDescent="0.35">
      <c r="A107" s="9" t="s">
        <v>27</v>
      </c>
      <c r="B107" s="9" t="s">
        <v>29</v>
      </c>
      <c r="C107" s="9" t="s">
        <v>160</v>
      </c>
      <c r="D107" s="9" t="s">
        <v>256</v>
      </c>
      <c r="E107" s="8" t="s">
        <v>257</v>
      </c>
      <c r="F107" s="10" t="s">
        <v>254</v>
      </c>
      <c r="G107" s="10" t="s">
        <v>255</v>
      </c>
      <c r="H107" s="10" t="s">
        <v>25</v>
      </c>
      <c r="I107" s="10" t="s">
        <v>26</v>
      </c>
      <c r="J107" s="11">
        <f t="shared" si="3"/>
        <v>2102259127</v>
      </c>
      <c r="K107" s="11">
        <f t="shared" si="4"/>
        <v>1833605229</v>
      </c>
      <c r="L107" s="12">
        <f t="shared" si="5"/>
        <v>0.87220704881258915</v>
      </c>
      <c r="M107" s="13" t="s">
        <v>3357</v>
      </c>
    </row>
    <row r="108" spans="1:13" x14ac:dyDescent="0.35">
      <c r="A108" s="9" t="s">
        <v>27</v>
      </c>
      <c r="B108" s="9" t="s">
        <v>29</v>
      </c>
      <c r="C108" s="9" t="s">
        <v>160</v>
      </c>
      <c r="D108" s="9" t="s">
        <v>258</v>
      </c>
      <c r="E108" s="8" t="s">
        <v>259</v>
      </c>
      <c r="F108" s="10" t="s">
        <v>260</v>
      </c>
      <c r="G108" s="10" t="s">
        <v>261</v>
      </c>
      <c r="H108" s="10" t="s">
        <v>25</v>
      </c>
      <c r="I108" s="10" t="s">
        <v>26</v>
      </c>
      <c r="J108" s="11">
        <f t="shared" si="3"/>
        <v>1075444182</v>
      </c>
      <c r="K108" s="11">
        <f t="shared" si="4"/>
        <v>971040308</v>
      </c>
      <c r="L108" s="12">
        <f t="shared" si="5"/>
        <v>0.90292022984787512</v>
      </c>
      <c r="M108" s="13" t="s">
        <v>3357</v>
      </c>
    </row>
    <row r="109" spans="1:13" x14ac:dyDescent="0.35">
      <c r="A109" s="9" t="s">
        <v>27</v>
      </c>
      <c r="B109" s="9" t="s">
        <v>29</v>
      </c>
      <c r="C109" s="9" t="s">
        <v>160</v>
      </c>
      <c r="D109" s="9" t="s">
        <v>262</v>
      </c>
      <c r="E109" s="8" t="s">
        <v>263</v>
      </c>
      <c r="F109" s="10" t="s">
        <v>260</v>
      </c>
      <c r="G109" s="10" t="s">
        <v>261</v>
      </c>
      <c r="H109" s="10" t="s">
        <v>25</v>
      </c>
      <c r="I109" s="10" t="s">
        <v>26</v>
      </c>
      <c r="J109" s="11">
        <f t="shared" si="3"/>
        <v>1075444182</v>
      </c>
      <c r="K109" s="11">
        <f t="shared" si="4"/>
        <v>971040308</v>
      </c>
      <c r="L109" s="12">
        <f t="shared" si="5"/>
        <v>0.90292022984787512</v>
      </c>
      <c r="M109" s="13" t="s">
        <v>3357</v>
      </c>
    </row>
    <row r="110" spans="1:13" x14ac:dyDescent="0.35">
      <c r="A110" s="9" t="s">
        <v>27</v>
      </c>
      <c r="B110" s="9" t="s">
        <v>29</v>
      </c>
      <c r="C110" s="9" t="s">
        <v>160</v>
      </c>
      <c r="D110" s="9" t="s">
        <v>264</v>
      </c>
      <c r="E110" s="8" t="s">
        <v>265</v>
      </c>
      <c r="F110" s="10" t="s">
        <v>266</v>
      </c>
      <c r="G110" s="10" t="s">
        <v>267</v>
      </c>
      <c r="H110" s="10" t="s">
        <v>25</v>
      </c>
      <c r="I110" s="10" t="s">
        <v>26</v>
      </c>
      <c r="J110" s="11">
        <f t="shared" si="3"/>
        <v>2954299830</v>
      </c>
      <c r="K110" s="11">
        <f t="shared" si="4"/>
        <v>2611550321</v>
      </c>
      <c r="L110" s="12">
        <f t="shared" si="5"/>
        <v>0.88398282885187052</v>
      </c>
      <c r="M110" s="13" t="s">
        <v>3357</v>
      </c>
    </row>
    <row r="111" spans="1:13" x14ac:dyDescent="0.35">
      <c r="A111" s="9" t="s">
        <v>27</v>
      </c>
      <c r="B111" s="9" t="s">
        <v>29</v>
      </c>
      <c r="C111" s="9" t="s">
        <v>160</v>
      </c>
      <c r="D111" s="9" t="s">
        <v>268</v>
      </c>
      <c r="E111" s="8" t="s">
        <v>269</v>
      </c>
      <c r="F111" s="10" t="s">
        <v>266</v>
      </c>
      <c r="G111" s="10" t="s">
        <v>267</v>
      </c>
      <c r="H111" s="10" t="s">
        <v>25</v>
      </c>
      <c r="I111" s="10" t="s">
        <v>26</v>
      </c>
      <c r="J111" s="11">
        <f t="shared" si="3"/>
        <v>2954299830</v>
      </c>
      <c r="K111" s="11">
        <f t="shared" si="4"/>
        <v>2611550321</v>
      </c>
      <c r="L111" s="12">
        <f t="shared" si="5"/>
        <v>0.88398282885187052</v>
      </c>
      <c r="M111" s="13" t="s">
        <v>3357</v>
      </c>
    </row>
    <row r="112" spans="1:13" x14ac:dyDescent="0.35">
      <c r="A112" s="9" t="s">
        <v>27</v>
      </c>
      <c r="B112" s="9" t="s">
        <v>29</v>
      </c>
      <c r="C112" s="9" t="s">
        <v>160</v>
      </c>
      <c r="D112" s="9" t="s">
        <v>270</v>
      </c>
      <c r="E112" s="8" t="s">
        <v>271</v>
      </c>
      <c r="F112" s="10" t="s">
        <v>272</v>
      </c>
      <c r="G112" s="10" t="s">
        <v>273</v>
      </c>
      <c r="H112" s="10" t="s">
        <v>25</v>
      </c>
      <c r="I112" s="10" t="s">
        <v>26</v>
      </c>
      <c r="J112" s="11">
        <f t="shared" si="3"/>
        <v>211300000</v>
      </c>
      <c r="K112" s="11">
        <f t="shared" si="4"/>
        <v>184400000</v>
      </c>
      <c r="L112" s="12">
        <f t="shared" si="5"/>
        <v>0.87269285376242312</v>
      </c>
      <c r="M112" s="13" t="s">
        <v>3357</v>
      </c>
    </row>
    <row r="113" spans="1:13" x14ac:dyDescent="0.35">
      <c r="A113" s="9" t="s">
        <v>27</v>
      </c>
      <c r="B113" s="9" t="s">
        <v>29</v>
      </c>
      <c r="C113" s="9" t="s">
        <v>160</v>
      </c>
      <c r="D113" s="9" t="s">
        <v>274</v>
      </c>
      <c r="E113" s="8" t="s">
        <v>275</v>
      </c>
      <c r="F113" s="10" t="s">
        <v>272</v>
      </c>
      <c r="G113" s="10" t="s">
        <v>273</v>
      </c>
      <c r="H113" s="10" t="s">
        <v>25</v>
      </c>
      <c r="I113" s="10" t="s">
        <v>26</v>
      </c>
      <c r="J113" s="11">
        <f t="shared" si="3"/>
        <v>211300000</v>
      </c>
      <c r="K113" s="11">
        <f t="shared" si="4"/>
        <v>184400000</v>
      </c>
      <c r="L113" s="12">
        <f t="shared" si="5"/>
        <v>0.87269285376242312</v>
      </c>
      <c r="M113" s="13" t="s">
        <v>3357</v>
      </c>
    </row>
    <row r="114" spans="1:13" x14ac:dyDescent="0.35">
      <c r="A114" s="9" t="s">
        <v>27</v>
      </c>
      <c r="B114" s="9" t="s">
        <v>29</v>
      </c>
      <c r="C114" s="9" t="s">
        <v>160</v>
      </c>
      <c r="D114" s="9" t="s">
        <v>276</v>
      </c>
      <c r="E114" s="8" t="s">
        <v>277</v>
      </c>
      <c r="F114" s="10" t="s">
        <v>272</v>
      </c>
      <c r="G114" s="10" t="s">
        <v>273</v>
      </c>
      <c r="H114" s="10" t="s">
        <v>25</v>
      </c>
      <c r="I114" s="10" t="s">
        <v>26</v>
      </c>
      <c r="J114" s="11">
        <f t="shared" si="3"/>
        <v>211300000</v>
      </c>
      <c r="K114" s="11">
        <f t="shared" si="4"/>
        <v>184400000</v>
      </c>
      <c r="L114" s="12">
        <f t="shared" si="5"/>
        <v>0.87269285376242312</v>
      </c>
      <c r="M114" s="13" t="s">
        <v>3357</v>
      </c>
    </row>
    <row r="115" spans="1:13" x14ac:dyDescent="0.35">
      <c r="A115" s="9" t="s">
        <v>27</v>
      </c>
      <c r="B115" s="9" t="s">
        <v>29</v>
      </c>
      <c r="C115" s="9" t="s">
        <v>278</v>
      </c>
      <c r="D115" s="9"/>
      <c r="E115" s="8" t="s">
        <v>279</v>
      </c>
      <c r="F115" s="10" t="s">
        <v>280</v>
      </c>
      <c r="G115" s="10" t="s">
        <v>281</v>
      </c>
      <c r="H115" s="10" t="s">
        <v>25</v>
      </c>
      <c r="I115" s="10" t="s">
        <v>26</v>
      </c>
      <c r="J115" s="11">
        <f t="shared" si="3"/>
        <v>1000100</v>
      </c>
      <c r="K115" s="11">
        <f t="shared" si="4"/>
        <v>988000</v>
      </c>
      <c r="L115" s="12">
        <f t="shared" si="5"/>
        <v>0.98790120987901209</v>
      </c>
      <c r="M115" s="13" t="s">
        <v>3357</v>
      </c>
    </row>
    <row r="116" spans="1:13" x14ac:dyDescent="0.35">
      <c r="A116" s="9" t="s">
        <v>27</v>
      </c>
      <c r="B116" s="9" t="s">
        <v>29</v>
      </c>
      <c r="C116" s="9" t="s">
        <v>278</v>
      </c>
      <c r="D116" s="9" t="s">
        <v>49</v>
      </c>
      <c r="E116" s="8" t="s">
        <v>50</v>
      </c>
      <c r="F116" s="10" t="s">
        <v>280</v>
      </c>
      <c r="G116" s="10" t="s">
        <v>281</v>
      </c>
      <c r="H116" s="10" t="s">
        <v>25</v>
      </c>
      <c r="I116" s="10" t="s">
        <v>26</v>
      </c>
      <c r="J116" s="11">
        <f t="shared" si="3"/>
        <v>1000100</v>
      </c>
      <c r="K116" s="11">
        <f t="shared" si="4"/>
        <v>988000</v>
      </c>
      <c r="L116" s="12">
        <f t="shared" si="5"/>
        <v>0.98790120987901209</v>
      </c>
      <c r="M116" s="13" t="s">
        <v>3357</v>
      </c>
    </row>
    <row r="117" spans="1:13" x14ac:dyDescent="0.35">
      <c r="A117" s="9" t="s">
        <v>27</v>
      </c>
      <c r="B117" s="9" t="s">
        <v>29</v>
      </c>
      <c r="C117" s="9" t="s">
        <v>278</v>
      </c>
      <c r="D117" s="9" t="s">
        <v>51</v>
      </c>
      <c r="E117" s="8" t="s">
        <v>52</v>
      </c>
      <c r="F117" s="10" t="s">
        <v>280</v>
      </c>
      <c r="G117" s="10" t="s">
        <v>281</v>
      </c>
      <c r="H117" s="10" t="s">
        <v>25</v>
      </c>
      <c r="I117" s="10" t="s">
        <v>26</v>
      </c>
      <c r="J117" s="11">
        <f t="shared" si="3"/>
        <v>1000100</v>
      </c>
      <c r="K117" s="11">
        <f t="shared" si="4"/>
        <v>988000</v>
      </c>
      <c r="L117" s="12">
        <f t="shared" si="5"/>
        <v>0.98790120987901209</v>
      </c>
      <c r="M117" s="13" t="s">
        <v>3357</v>
      </c>
    </row>
    <row r="118" spans="1:13" x14ac:dyDescent="0.35">
      <c r="A118" s="9" t="s">
        <v>27</v>
      </c>
      <c r="B118" s="9" t="s">
        <v>29</v>
      </c>
      <c r="C118" s="9" t="s">
        <v>278</v>
      </c>
      <c r="D118" s="9" t="s">
        <v>55</v>
      </c>
      <c r="E118" s="8" t="s">
        <v>56</v>
      </c>
      <c r="F118" s="10" t="s">
        <v>280</v>
      </c>
      <c r="G118" s="10" t="s">
        <v>281</v>
      </c>
      <c r="H118" s="10" t="s">
        <v>25</v>
      </c>
      <c r="I118" s="10" t="s">
        <v>26</v>
      </c>
      <c r="J118" s="11">
        <f t="shared" si="3"/>
        <v>1000100</v>
      </c>
      <c r="K118" s="11">
        <f t="shared" si="4"/>
        <v>988000</v>
      </c>
      <c r="L118" s="12">
        <f t="shared" si="5"/>
        <v>0.98790120987901209</v>
      </c>
      <c r="M118" s="13" t="s">
        <v>3357</v>
      </c>
    </row>
    <row r="119" spans="1:13" x14ac:dyDescent="0.35">
      <c r="A119" s="9" t="s">
        <v>27</v>
      </c>
      <c r="B119" s="9" t="s">
        <v>29</v>
      </c>
      <c r="C119" s="9" t="s">
        <v>278</v>
      </c>
      <c r="D119" s="9" t="s">
        <v>61</v>
      </c>
      <c r="E119" s="8" t="s">
        <v>62</v>
      </c>
      <c r="F119" s="10" t="s">
        <v>282</v>
      </c>
      <c r="G119" s="10" t="s">
        <v>283</v>
      </c>
      <c r="H119" s="10" t="s">
        <v>25</v>
      </c>
      <c r="I119" s="10" t="s">
        <v>26</v>
      </c>
      <c r="J119" s="11">
        <f t="shared" si="3"/>
        <v>828300</v>
      </c>
      <c r="K119" s="11">
        <f t="shared" si="4"/>
        <v>828000</v>
      </c>
      <c r="L119" s="12">
        <f t="shared" si="5"/>
        <v>0.99963781238681637</v>
      </c>
      <c r="M119" s="13" t="s">
        <v>3357</v>
      </c>
    </row>
    <row r="120" spans="1:13" x14ac:dyDescent="0.35">
      <c r="A120" s="9" t="s">
        <v>27</v>
      </c>
      <c r="B120" s="9" t="s">
        <v>29</v>
      </c>
      <c r="C120" s="9" t="s">
        <v>278</v>
      </c>
      <c r="D120" s="9" t="s">
        <v>65</v>
      </c>
      <c r="E120" s="8" t="s">
        <v>66</v>
      </c>
      <c r="F120" s="10" t="s">
        <v>284</v>
      </c>
      <c r="G120" s="10" t="s">
        <v>285</v>
      </c>
      <c r="H120" s="10" t="s">
        <v>25</v>
      </c>
      <c r="I120" s="10" t="s">
        <v>26</v>
      </c>
      <c r="J120" s="11">
        <f t="shared" si="3"/>
        <v>171800</v>
      </c>
      <c r="K120" s="11">
        <f t="shared" si="4"/>
        <v>160000</v>
      </c>
      <c r="L120" s="12">
        <f t="shared" si="5"/>
        <v>0.93131548311990686</v>
      </c>
      <c r="M120" s="13" t="s">
        <v>3357</v>
      </c>
    </row>
    <row r="121" spans="1:13" x14ac:dyDescent="0.35">
      <c r="A121" s="9" t="s">
        <v>27</v>
      </c>
      <c r="B121" s="9" t="s">
        <v>29</v>
      </c>
      <c r="C121" s="9" t="s">
        <v>286</v>
      </c>
      <c r="D121" s="9"/>
      <c r="E121" s="8" t="s">
        <v>287</v>
      </c>
      <c r="F121" s="10" t="s">
        <v>288</v>
      </c>
      <c r="G121" s="10" t="s">
        <v>289</v>
      </c>
      <c r="H121" s="10" t="s">
        <v>25</v>
      </c>
      <c r="I121" s="10" t="s">
        <v>26</v>
      </c>
      <c r="J121" s="11">
        <f t="shared" si="3"/>
        <v>3999900</v>
      </c>
      <c r="K121" s="11">
        <f t="shared" si="4"/>
        <v>3952000</v>
      </c>
      <c r="L121" s="12">
        <f t="shared" si="5"/>
        <v>0.98802470061751546</v>
      </c>
      <c r="M121" s="13" t="s">
        <v>3357</v>
      </c>
    </row>
    <row r="122" spans="1:13" x14ac:dyDescent="0.35">
      <c r="A122" s="9" t="s">
        <v>27</v>
      </c>
      <c r="B122" s="9" t="s">
        <v>29</v>
      </c>
      <c r="C122" s="9" t="s">
        <v>286</v>
      </c>
      <c r="D122" s="9" t="s">
        <v>49</v>
      </c>
      <c r="E122" s="8" t="s">
        <v>50</v>
      </c>
      <c r="F122" s="10" t="s">
        <v>288</v>
      </c>
      <c r="G122" s="10" t="s">
        <v>289</v>
      </c>
      <c r="H122" s="10" t="s">
        <v>25</v>
      </c>
      <c r="I122" s="10" t="s">
        <v>26</v>
      </c>
      <c r="J122" s="11">
        <f t="shared" si="3"/>
        <v>3999900</v>
      </c>
      <c r="K122" s="11">
        <f t="shared" si="4"/>
        <v>3952000</v>
      </c>
      <c r="L122" s="12">
        <f t="shared" si="5"/>
        <v>0.98802470061751546</v>
      </c>
      <c r="M122" s="13" t="s">
        <v>3357</v>
      </c>
    </row>
    <row r="123" spans="1:13" x14ac:dyDescent="0.35">
      <c r="A123" s="9" t="s">
        <v>27</v>
      </c>
      <c r="B123" s="9" t="s">
        <v>29</v>
      </c>
      <c r="C123" s="9" t="s">
        <v>286</v>
      </c>
      <c r="D123" s="9" t="s">
        <v>51</v>
      </c>
      <c r="E123" s="8" t="s">
        <v>52</v>
      </c>
      <c r="F123" s="10" t="s">
        <v>288</v>
      </c>
      <c r="G123" s="10" t="s">
        <v>289</v>
      </c>
      <c r="H123" s="10" t="s">
        <v>25</v>
      </c>
      <c r="I123" s="10" t="s">
        <v>26</v>
      </c>
      <c r="J123" s="11">
        <f t="shared" si="3"/>
        <v>3999900</v>
      </c>
      <c r="K123" s="11">
        <f t="shared" si="4"/>
        <v>3952000</v>
      </c>
      <c r="L123" s="12">
        <f t="shared" si="5"/>
        <v>0.98802470061751546</v>
      </c>
      <c r="M123" s="13" t="s">
        <v>3357</v>
      </c>
    </row>
    <row r="124" spans="1:13" x14ac:dyDescent="0.35">
      <c r="A124" s="9" t="s">
        <v>27</v>
      </c>
      <c r="B124" s="9" t="s">
        <v>29</v>
      </c>
      <c r="C124" s="9" t="s">
        <v>286</v>
      </c>
      <c r="D124" s="9" t="s">
        <v>55</v>
      </c>
      <c r="E124" s="8" t="s">
        <v>56</v>
      </c>
      <c r="F124" s="10" t="s">
        <v>288</v>
      </c>
      <c r="G124" s="10" t="s">
        <v>289</v>
      </c>
      <c r="H124" s="10" t="s">
        <v>25</v>
      </c>
      <c r="I124" s="10" t="s">
        <v>26</v>
      </c>
      <c r="J124" s="11">
        <f t="shared" si="3"/>
        <v>3999900</v>
      </c>
      <c r="K124" s="11">
        <f t="shared" si="4"/>
        <v>3952000</v>
      </c>
      <c r="L124" s="12">
        <f t="shared" si="5"/>
        <v>0.98802470061751546</v>
      </c>
      <c r="M124" s="13" t="s">
        <v>3357</v>
      </c>
    </row>
    <row r="125" spans="1:13" x14ac:dyDescent="0.35">
      <c r="A125" s="9" t="s">
        <v>27</v>
      </c>
      <c r="B125" s="9" t="s">
        <v>29</v>
      </c>
      <c r="C125" s="9" t="s">
        <v>286</v>
      </c>
      <c r="D125" s="9" t="s">
        <v>61</v>
      </c>
      <c r="E125" s="8" t="s">
        <v>62</v>
      </c>
      <c r="F125" s="10" t="s">
        <v>290</v>
      </c>
      <c r="G125" s="10" t="s">
        <v>291</v>
      </c>
      <c r="H125" s="10" t="s">
        <v>25</v>
      </c>
      <c r="I125" s="10" t="s">
        <v>26</v>
      </c>
      <c r="J125" s="11">
        <f t="shared" si="3"/>
        <v>1102200</v>
      </c>
      <c r="K125" s="11">
        <f t="shared" si="4"/>
        <v>1072000</v>
      </c>
      <c r="L125" s="12">
        <f t="shared" si="5"/>
        <v>0.97260025403737982</v>
      </c>
      <c r="M125" s="13" t="s">
        <v>3357</v>
      </c>
    </row>
    <row r="126" spans="1:13" x14ac:dyDescent="0.35">
      <c r="A126" s="9" t="s">
        <v>27</v>
      </c>
      <c r="B126" s="9" t="s">
        <v>29</v>
      </c>
      <c r="C126" s="9" t="s">
        <v>286</v>
      </c>
      <c r="D126" s="9" t="s">
        <v>65</v>
      </c>
      <c r="E126" s="8" t="s">
        <v>66</v>
      </c>
      <c r="F126" s="10" t="s">
        <v>292</v>
      </c>
      <c r="G126" s="10" t="s">
        <v>293</v>
      </c>
      <c r="H126" s="10" t="s">
        <v>25</v>
      </c>
      <c r="I126" s="10" t="s">
        <v>26</v>
      </c>
      <c r="J126" s="11">
        <f t="shared" si="3"/>
        <v>257700</v>
      </c>
      <c r="K126" s="11">
        <f t="shared" si="4"/>
        <v>240000</v>
      </c>
      <c r="L126" s="12">
        <f t="shared" si="5"/>
        <v>0.93131548311990686</v>
      </c>
      <c r="M126" s="13" t="s">
        <v>3357</v>
      </c>
    </row>
    <row r="127" spans="1:13" x14ac:dyDescent="0.35">
      <c r="A127" s="9" t="s">
        <v>27</v>
      </c>
      <c r="B127" s="9" t="s">
        <v>29</v>
      </c>
      <c r="C127" s="9" t="s">
        <v>286</v>
      </c>
      <c r="D127" s="9" t="s">
        <v>99</v>
      </c>
      <c r="E127" s="8" t="s">
        <v>100</v>
      </c>
      <c r="F127" s="10" t="s">
        <v>294</v>
      </c>
      <c r="G127" s="10" t="s">
        <v>295</v>
      </c>
      <c r="H127" s="10" t="s">
        <v>25</v>
      </c>
      <c r="I127" s="10" t="s">
        <v>26</v>
      </c>
      <c r="J127" s="11">
        <f t="shared" si="3"/>
        <v>2640000</v>
      </c>
      <c r="K127" s="11">
        <f t="shared" si="4"/>
        <v>2640000</v>
      </c>
      <c r="L127" s="12">
        <f t="shared" si="5"/>
        <v>1</v>
      </c>
      <c r="M127" s="13" t="s">
        <v>3357</v>
      </c>
    </row>
    <row r="128" spans="1:13" ht="31" x14ac:dyDescent="0.35">
      <c r="A128" s="9" t="s">
        <v>27</v>
      </c>
      <c r="B128" s="9" t="s">
        <v>29</v>
      </c>
      <c r="C128" s="9" t="s">
        <v>296</v>
      </c>
      <c r="D128" s="9"/>
      <c r="E128" s="8" t="s">
        <v>297</v>
      </c>
      <c r="F128" s="10" t="s">
        <v>298</v>
      </c>
      <c r="G128" s="10" t="s">
        <v>299</v>
      </c>
      <c r="H128" s="10" t="s">
        <v>25</v>
      </c>
      <c r="I128" s="10" t="s">
        <v>26</v>
      </c>
      <c r="J128" s="11">
        <f t="shared" si="3"/>
        <v>45000000</v>
      </c>
      <c r="K128" s="11">
        <f t="shared" si="4"/>
        <v>44945550</v>
      </c>
      <c r="L128" s="12">
        <f t="shared" si="5"/>
        <v>0.99878999999999996</v>
      </c>
      <c r="M128" s="13" t="s">
        <v>3357</v>
      </c>
    </row>
    <row r="129" spans="1:13" x14ac:dyDescent="0.35">
      <c r="A129" s="9" t="s">
        <v>27</v>
      </c>
      <c r="B129" s="9" t="s">
        <v>29</v>
      </c>
      <c r="C129" s="9" t="s">
        <v>296</v>
      </c>
      <c r="D129" s="9" t="s">
        <v>49</v>
      </c>
      <c r="E129" s="8" t="s">
        <v>50</v>
      </c>
      <c r="F129" s="10" t="s">
        <v>298</v>
      </c>
      <c r="G129" s="10" t="s">
        <v>299</v>
      </c>
      <c r="H129" s="10" t="s">
        <v>25</v>
      </c>
      <c r="I129" s="10" t="s">
        <v>26</v>
      </c>
      <c r="J129" s="11">
        <f t="shared" si="3"/>
        <v>45000000</v>
      </c>
      <c r="K129" s="11">
        <f t="shared" si="4"/>
        <v>44945550</v>
      </c>
      <c r="L129" s="12">
        <f t="shared" si="5"/>
        <v>0.99878999999999996</v>
      </c>
      <c r="M129" s="13" t="s">
        <v>3357</v>
      </c>
    </row>
    <row r="130" spans="1:13" x14ac:dyDescent="0.35">
      <c r="A130" s="9" t="s">
        <v>27</v>
      </c>
      <c r="B130" s="9" t="s">
        <v>29</v>
      </c>
      <c r="C130" s="9" t="s">
        <v>296</v>
      </c>
      <c r="D130" s="9" t="s">
        <v>51</v>
      </c>
      <c r="E130" s="8" t="s">
        <v>52</v>
      </c>
      <c r="F130" s="10" t="s">
        <v>300</v>
      </c>
      <c r="G130" s="10" t="s">
        <v>301</v>
      </c>
      <c r="H130" s="10" t="s">
        <v>25</v>
      </c>
      <c r="I130" s="10" t="s">
        <v>26</v>
      </c>
      <c r="J130" s="11">
        <f t="shared" si="3"/>
        <v>35150000</v>
      </c>
      <c r="K130" s="11">
        <f t="shared" si="4"/>
        <v>35095550</v>
      </c>
      <c r="L130" s="12">
        <f t="shared" si="5"/>
        <v>0.99845092460881935</v>
      </c>
      <c r="M130" s="13" t="s">
        <v>3357</v>
      </c>
    </row>
    <row r="131" spans="1:13" x14ac:dyDescent="0.35">
      <c r="A131" s="9" t="s">
        <v>27</v>
      </c>
      <c r="B131" s="9" t="s">
        <v>29</v>
      </c>
      <c r="C131" s="9" t="s">
        <v>296</v>
      </c>
      <c r="D131" s="9" t="s">
        <v>55</v>
      </c>
      <c r="E131" s="8" t="s">
        <v>56</v>
      </c>
      <c r="F131" s="10" t="s">
        <v>300</v>
      </c>
      <c r="G131" s="10" t="s">
        <v>301</v>
      </c>
      <c r="H131" s="10" t="s">
        <v>25</v>
      </c>
      <c r="I131" s="10" t="s">
        <v>26</v>
      </c>
      <c r="J131" s="11">
        <f t="shared" si="3"/>
        <v>35150000</v>
      </c>
      <c r="K131" s="11">
        <f t="shared" si="4"/>
        <v>35095550</v>
      </c>
      <c r="L131" s="12">
        <f t="shared" si="5"/>
        <v>0.99845092460881935</v>
      </c>
      <c r="M131" s="13" t="s">
        <v>3357</v>
      </c>
    </row>
    <row r="132" spans="1:13" x14ac:dyDescent="0.35">
      <c r="A132" s="9" t="s">
        <v>27</v>
      </c>
      <c r="B132" s="9" t="s">
        <v>29</v>
      </c>
      <c r="C132" s="9" t="s">
        <v>296</v>
      </c>
      <c r="D132" s="9" t="s">
        <v>57</v>
      </c>
      <c r="E132" s="8" t="s">
        <v>58</v>
      </c>
      <c r="F132" s="10" t="s">
        <v>302</v>
      </c>
      <c r="G132" s="10" t="s">
        <v>303</v>
      </c>
      <c r="H132" s="10" t="s">
        <v>25</v>
      </c>
      <c r="I132" s="10" t="s">
        <v>26</v>
      </c>
      <c r="J132" s="11">
        <f t="shared" si="3"/>
        <v>11596600</v>
      </c>
      <c r="K132" s="11">
        <f t="shared" si="4"/>
        <v>11574300</v>
      </c>
      <c r="L132" s="12">
        <f t="shared" si="5"/>
        <v>0.99807702257558251</v>
      </c>
      <c r="M132" s="13" t="s">
        <v>3357</v>
      </c>
    </row>
    <row r="133" spans="1:13" x14ac:dyDescent="0.35">
      <c r="A133" s="9" t="s">
        <v>27</v>
      </c>
      <c r="B133" s="9" t="s">
        <v>29</v>
      </c>
      <c r="C133" s="9" t="s">
        <v>296</v>
      </c>
      <c r="D133" s="9" t="s">
        <v>61</v>
      </c>
      <c r="E133" s="8" t="s">
        <v>62</v>
      </c>
      <c r="F133" s="10" t="s">
        <v>304</v>
      </c>
      <c r="G133" s="10" t="s">
        <v>305</v>
      </c>
      <c r="H133" s="10" t="s">
        <v>25</v>
      </c>
      <c r="I133" s="10" t="s">
        <v>26</v>
      </c>
      <c r="J133" s="11">
        <f t="shared" si="3"/>
        <v>12900900</v>
      </c>
      <c r="K133" s="11">
        <f t="shared" si="4"/>
        <v>12900750</v>
      </c>
      <c r="L133" s="12">
        <f t="shared" si="5"/>
        <v>0.99998837290421594</v>
      </c>
      <c r="M133" s="13" t="s">
        <v>3357</v>
      </c>
    </row>
    <row r="134" spans="1:13" x14ac:dyDescent="0.35">
      <c r="A134" s="9" t="s">
        <v>27</v>
      </c>
      <c r="B134" s="9" t="s">
        <v>29</v>
      </c>
      <c r="C134" s="9" t="s">
        <v>296</v>
      </c>
      <c r="D134" s="9" t="s">
        <v>65</v>
      </c>
      <c r="E134" s="8" t="s">
        <v>66</v>
      </c>
      <c r="F134" s="10" t="s">
        <v>306</v>
      </c>
      <c r="G134" s="10" t="s">
        <v>307</v>
      </c>
      <c r="H134" s="10" t="s">
        <v>25</v>
      </c>
      <c r="I134" s="10" t="s">
        <v>26</v>
      </c>
      <c r="J134" s="11">
        <f t="shared" si="3"/>
        <v>7452500</v>
      </c>
      <c r="K134" s="11">
        <f t="shared" si="4"/>
        <v>7420500</v>
      </c>
      <c r="L134" s="12">
        <f t="shared" si="5"/>
        <v>0.9957061388795706</v>
      </c>
      <c r="M134" s="13" t="s">
        <v>3357</v>
      </c>
    </row>
    <row r="135" spans="1:13" x14ac:dyDescent="0.35">
      <c r="A135" s="9" t="s">
        <v>27</v>
      </c>
      <c r="B135" s="9" t="s">
        <v>29</v>
      </c>
      <c r="C135" s="9" t="s">
        <v>296</v>
      </c>
      <c r="D135" s="9" t="s">
        <v>99</v>
      </c>
      <c r="E135" s="8" t="s">
        <v>100</v>
      </c>
      <c r="F135" s="10" t="s">
        <v>308</v>
      </c>
      <c r="G135" s="10" t="s">
        <v>309</v>
      </c>
      <c r="H135" s="10" t="s">
        <v>25</v>
      </c>
      <c r="I135" s="10" t="s">
        <v>26</v>
      </c>
      <c r="J135" s="11">
        <f t="shared" si="3"/>
        <v>3200000</v>
      </c>
      <c r="K135" s="11">
        <f t="shared" si="4"/>
        <v>3200000</v>
      </c>
      <c r="L135" s="12">
        <f t="shared" si="5"/>
        <v>1</v>
      </c>
      <c r="M135" s="13" t="s">
        <v>3357</v>
      </c>
    </row>
    <row r="136" spans="1:13" x14ac:dyDescent="0.35">
      <c r="A136" s="9" t="s">
        <v>27</v>
      </c>
      <c r="B136" s="9" t="s">
        <v>29</v>
      </c>
      <c r="C136" s="9" t="s">
        <v>296</v>
      </c>
      <c r="D136" s="9" t="s">
        <v>77</v>
      </c>
      <c r="E136" s="8" t="s">
        <v>78</v>
      </c>
      <c r="F136" s="10" t="s">
        <v>310</v>
      </c>
      <c r="G136" s="10" t="s">
        <v>311</v>
      </c>
      <c r="H136" s="10" t="s">
        <v>25</v>
      </c>
      <c r="I136" s="10" t="s">
        <v>26</v>
      </c>
      <c r="J136" s="11">
        <f t="shared" si="3"/>
        <v>9850000</v>
      </c>
      <c r="K136" s="11">
        <f t="shared" si="4"/>
        <v>9850000</v>
      </c>
      <c r="L136" s="12">
        <f t="shared" si="5"/>
        <v>1</v>
      </c>
      <c r="M136" s="13" t="s">
        <v>3357</v>
      </c>
    </row>
    <row r="137" spans="1:13" x14ac:dyDescent="0.35">
      <c r="A137" s="9" t="s">
        <v>27</v>
      </c>
      <c r="B137" s="9" t="s">
        <v>29</v>
      </c>
      <c r="C137" s="9" t="s">
        <v>296</v>
      </c>
      <c r="D137" s="9" t="s">
        <v>81</v>
      </c>
      <c r="E137" s="8" t="s">
        <v>82</v>
      </c>
      <c r="F137" s="10" t="s">
        <v>310</v>
      </c>
      <c r="G137" s="10" t="s">
        <v>311</v>
      </c>
      <c r="H137" s="10" t="s">
        <v>25</v>
      </c>
      <c r="I137" s="10" t="s">
        <v>26</v>
      </c>
      <c r="J137" s="11">
        <f t="shared" si="3"/>
        <v>9850000</v>
      </c>
      <c r="K137" s="11">
        <f t="shared" si="4"/>
        <v>9850000</v>
      </c>
      <c r="L137" s="12">
        <f t="shared" si="5"/>
        <v>1</v>
      </c>
      <c r="M137" s="13" t="s">
        <v>3357</v>
      </c>
    </row>
    <row r="138" spans="1:13" x14ac:dyDescent="0.35">
      <c r="A138" s="9" t="s">
        <v>27</v>
      </c>
      <c r="B138" s="9" t="s">
        <v>29</v>
      </c>
      <c r="C138" s="9" t="s">
        <v>296</v>
      </c>
      <c r="D138" s="9" t="s">
        <v>83</v>
      </c>
      <c r="E138" s="8" t="s">
        <v>84</v>
      </c>
      <c r="F138" s="10" t="s">
        <v>310</v>
      </c>
      <c r="G138" s="10" t="s">
        <v>311</v>
      </c>
      <c r="H138" s="10" t="s">
        <v>25</v>
      </c>
      <c r="I138" s="10" t="s">
        <v>26</v>
      </c>
      <c r="J138" s="11">
        <f t="shared" ref="J138:J201" si="6">F138+H138</f>
        <v>9850000</v>
      </c>
      <c r="K138" s="11">
        <f t="shared" ref="K138:K201" si="7">G138+I138</f>
        <v>9850000</v>
      </c>
      <c r="L138" s="12">
        <f t="shared" si="5"/>
        <v>1</v>
      </c>
      <c r="M138" s="13" t="s">
        <v>3357</v>
      </c>
    </row>
    <row r="139" spans="1:13" x14ac:dyDescent="0.35">
      <c r="A139" s="9" t="s">
        <v>27</v>
      </c>
      <c r="B139" s="9" t="s">
        <v>29</v>
      </c>
      <c r="C139" s="9" t="s">
        <v>312</v>
      </c>
      <c r="D139" s="9"/>
      <c r="E139" s="8" t="s">
        <v>313</v>
      </c>
      <c r="F139" s="10" t="s">
        <v>314</v>
      </c>
      <c r="G139" s="10" t="s">
        <v>315</v>
      </c>
      <c r="H139" s="10" t="s">
        <v>39</v>
      </c>
      <c r="I139" s="10" t="s">
        <v>40</v>
      </c>
      <c r="J139" s="11">
        <f t="shared" si="6"/>
        <v>1750923233</v>
      </c>
      <c r="K139" s="11">
        <f t="shared" si="7"/>
        <v>1637141330</v>
      </c>
      <c r="L139" s="12">
        <f t="shared" ref="L139:L202" si="8">K139/J139</f>
        <v>0.93501605275689437</v>
      </c>
      <c r="M139" s="13" t="s">
        <v>3357</v>
      </c>
    </row>
    <row r="140" spans="1:13" x14ac:dyDescent="0.35">
      <c r="A140" s="9" t="s">
        <v>27</v>
      </c>
      <c r="B140" s="9" t="s">
        <v>29</v>
      </c>
      <c r="C140" s="9" t="s">
        <v>316</v>
      </c>
      <c r="D140" s="9"/>
      <c r="E140" s="8" t="s">
        <v>317</v>
      </c>
      <c r="F140" s="10" t="s">
        <v>318</v>
      </c>
      <c r="G140" s="10" t="s">
        <v>319</v>
      </c>
      <c r="H140" s="10" t="s">
        <v>25</v>
      </c>
      <c r="I140" s="10" t="s">
        <v>26</v>
      </c>
      <c r="J140" s="11">
        <f t="shared" si="6"/>
        <v>11772000</v>
      </c>
      <c r="K140" s="11">
        <f t="shared" si="7"/>
        <v>11607000</v>
      </c>
      <c r="L140" s="12">
        <f t="shared" si="8"/>
        <v>0.9859836901121305</v>
      </c>
      <c r="M140" s="13" t="s">
        <v>3357</v>
      </c>
    </row>
    <row r="141" spans="1:13" x14ac:dyDescent="0.35">
      <c r="A141" s="9" t="s">
        <v>27</v>
      </c>
      <c r="B141" s="9" t="s">
        <v>29</v>
      </c>
      <c r="C141" s="9" t="s">
        <v>316</v>
      </c>
      <c r="D141" s="9" t="s">
        <v>49</v>
      </c>
      <c r="E141" s="8" t="s">
        <v>50</v>
      </c>
      <c r="F141" s="10" t="s">
        <v>318</v>
      </c>
      <c r="G141" s="10" t="s">
        <v>319</v>
      </c>
      <c r="H141" s="10" t="s">
        <v>25</v>
      </c>
      <c r="I141" s="10" t="s">
        <v>26</v>
      </c>
      <c r="J141" s="11">
        <f t="shared" si="6"/>
        <v>11772000</v>
      </c>
      <c r="K141" s="11">
        <f t="shared" si="7"/>
        <v>11607000</v>
      </c>
      <c r="L141" s="12">
        <f t="shared" si="8"/>
        <v>0.9859836901121305</v>
      </c>
      <c r="M141" s="13" t="s">
        <v>3357</v>
      </c>
    </row>
    <row r="142" spans="1:13" x14ac:dyDescent="0.35">
      <c r="A142" s="9" t="s">
        <v>27</v>
      </c>
      <c r="B142" s="9" t="s">
        <v>29</v>
      </c>
      <c r="C142" s="9" t="s">
        <v>316</v>
      </c>
      <c r="D142" s="9" t="s">
        <v>51</v>
      </c>
      <c r="E142" s="8" t="s">
        <v>52</v>
      </c>
      <c r="F142" s="10" t="s">
        <v>318</v>
      </c>
      <c r="G142" s="10" t="s">
        <v>319</v>
      </c>
      <c r="H142" s="10" t="s">
        <v>25</v>
      </c>
      <c r="I142" s="10" t="s">
        <v>26</v>
      </c>
      <c r="J142" s="11">
        <f t="shared" si="6"/>
        <v>11772000</v>
      </c>
      <c r="K142" s="11">
        <f t="shared" si="7"/>
        <v>11607000</v>
      </c>
      <c r="L142" s="12">
        <f t="shared" si="8"/>
        <v>0.9859836901121305</v>
      </c>
      <c r="M142" s="13" t="s">
        <v>3357</v>
      </c>
    </row>
    <row r="143" spans="1:13" x14ac:dyDescent="0.35">
      <c r="A143" s="9" t="s">
        <v>27</v>
      </c>
      <c r="B143" s="9" t="s">
        <v>29</v>
      </c>
      <c r="C143" s="9" t="s">
        <v>316</v>
      </c>
      <c r="D143" s="9" t="s">
        <v>55</v>
      </c>
      <c r="E143" s="8" t="s">
        <v>56</v>
      </c>
      <c r="F143" s="10" t="s">
        <v>318</v>
      </c>
      <c r="G143" s="10" t="s">
        <v>319</v>
      </c>
      <c r="H143" s="10" t="s">
        <v>25</v>
      </c>
      <c r="I143" s="10" t="s">
        <v>26</v>
      </c>
      <c r="J143" s="11">
        <f t="shared" si="6"/>
        <v>11772000</v>
      </c>
      <c r="K143" s="11">
        <f t="shared" si="7"/>
        <v>11607000</v>
      </c>
      <c r="L143" s="12">
        <f t="shared" si="8"/>
        <v>0.9859836901121305</v>
      </c>
      <c r="M143" s="13" t="s">
        <v>3357</v>
      </c>
    </row>
    <row r="144" spans="1:13" x14ac:dyDescent="0.35">
      <c r="A144" s="9" t="s">
        <v>27</v>
      </c>
      <c r="B144" s="9" t="s">
        <v>29</v>
      </c>
      <c r="C144" s="9" t="s">
        <v>316</v>
      </c>
      <c r="D144" s="9" t="s">
        <v>320</v>
      </c>
      <c r="E144" s="8" t="s">
        <v>321</v>
      </c>
      <c r="F144" s="10" t="s">
        <v>318</v>
      </c>
      <c r="G144" s="10" t="s">
        <v>319</v>
      </c>
      <c r="H144" s="10" t="s">
        <v>25</v>
      </c>
      <c r="I144" s="10" t="s">
        <v>26</v>
      </c>
      <c r="J144" s="11">
        <f t="shared" si="6"/>
        <v>11772000</v>
      </c>
      <c r="K144" s="11">
        <f t="shared" si="7"/>
        <v>11607000</v>
      </c>
      <c r="L144" s="12">
        <f t="shared" si="8"/>
        <v>0.9859836901121305</v>
      </c>
      <c r="M144" s="13" t="s">
        <v>3357</v>
      </c>
    </row>
    <row r="145" spans="1:13" x14ac:dyDescent="0.35">
      <c r="A145" s="9" t="s">
        <v>27</v>
      </c>
      <c r="B145" s="9" t="s">
        <v>29</v>
      </c>
      <c r="C145" s="9" t="s">
        <v>322</v>
      </c>
      <c r="D145" s="9"/>
      <c r="E145" s="8" t="s">
        <v>323</v>
      </c>
      <c r="F145" s="10" t="s">
        <v>324</v>
      </c>
      <c r="G145" s="10" t="s">
        <v>325</v>
      </c>
      <c r="H145" s="10" t="s">
        <v>25</v>
      </c>
      <c r="I145" s="10" t="s">
        <v>26</v>
      </c>
      <c r="J145" s="11">
        <f t="shared" si="6"/>
        <v>20962700</v>
      </c>
      <c r="K145" s="11">
        <f t="shared" si="7"/>
        <v>20656000</v>
      </c>
      <c r="L145" s="12">
        <f t="shared" si="8"/>
        <v>0.98536925109837947</v>
      </c>
      <c r="M145" s="13" t="s">
        <v>3357</v>
      </c>
    </row>
    <row r="146" spans="1:13" x14ac:dyDescent="0.35">
      <c r="A146" s="9" t="s">
        <v>27</v>
      </c>
      <c r="B146" s="9" t="s">
        <v>29</v>
      </c>
      <c r="C146" s="9" t="s">
        <v>322</v>
      </c>
      <c r="D146" s="9" t="s">
        <v>49</v>
      </c>
      <c r="E146" s="8" t="s">
        <v>50</v>
      </c>
      <c r="F146" s="10" t="s">
        <v>324</v>
      </c>
      <c r="G146" s="10" t="s">
        <v>325</v>
      </c>
      <c r="H146" s="10" t="s">
        <v>25</v>
      </c>
      <c r="I146" s="10" t="s">
        <v>26</v>
      </c>
      <c r="J146" s="11">
        <f t="shared" si="6"/>
        <v>20962700</v>
      </c>
      <c r="K146" s="11">
        <f t="shared" si="7"/>
        <v>20656000</v>
      </c>
      <c r="L146" s="12">
        <f t="shared" si="8"/>
        <v>0.98536925109837947</v>
      </c>
      <c r="M146" s="13" t="s">
        <v>3357</v>
      </c>
    </row>
    <row r="147" spans="1:13" x14ac:dyDescent="0.35">
      <c r="A147" s="9" t="s">
        <v>27</v>
      </c>
      <c r="B147" s="9" t="s">
        <v>29</v>
      </c>
      <c r="C147" s="9" t="s">
        <v>322</v>
      </c>
      <c r="D147" s="9" t="s">
        <v>51</v>
      </c>
      <c r="E147" s="8" t="s">
        <v>52</v>
      </c>
      <c r="F147" s="10" t="s">
        <v>324</v>
      </c>
      <c r="G147" s="10" t="s">
        <v>325</v>
      </c>
      <c r="H147" s="10" t="s">
        <v>25</v>
      </c>
      <c r="I147" s="10" t="s">
        <v>26</v>
      </c>
      <c r="J147" s="11">
        <f t="shared" si="6"/>
        <v>20962700</v>
      </c>
      <c r="K147" s="11">
        <f t="shared" si="7"/>
        <v>20656000</v>
      </c>
      <c r="L147" s="12">
        <f t="shared" si="8"/>
        <v>0.98536925109837947</v>
      </c>
      <c r="M147" s="13" t="s">
        <v>3357</v>
      </c>
    </row>
    <row r="148" spans="1:13" x14ac:dyDescent="0.35">
      <c r="A148" s="9" t="s">
        <v>27</v>
      </c>
      <c r="B148" s="9" t="s">
        <v>29</v>
      </c>
      <c r="C148" s="9" t="s">
        <v>322</v>
      </c>
      <c r="D148" s="9" t="s">
        <v>55</v>
      </c>
      <c r="E148" s="8" t="s">
        <v>56</v>
      </c>
      <c r="F148" s="10" t="s">
        <v>324</v>
      </c>
      <c r="G148" s="10" t="s">
        <v>325</v>
      </c>
      <c r="H148" s="10" t="s">
        <v>25</v>
      </c>
      <c r="I148" s="10" t="s">
        <v>26</v>
      </c>
      <c r="J148" s="11">
        <f t="shared" si="6"/>
        <v>20962700</v>
      </c>
      <c r="K148" s="11">
        <f t="shared" si="7"/>
        <v>20656000</v>
      </c>
      <c r="L148" s="12">
        <f t="shared" si="8"/>
        <v>0.98536925109837947</v>
      </c>
      <c r="M148" s="13" t="s">
        <v>3357</v>
      </c>
    </row>
    <row r="149" spans="1:13" x14ac:dyDescent="0.35">
      <c r="A149" s="9" t="s">
        <v>27</v>
      </c>
      <c r="B149" s="9" t="s">
        <v>29</v>
      </c>
      <c r="C149" s="9" t="s">
        <v>322</v>
      </c>
      <c r="D149" s="9" t="s">
        <v>326</v>
      </c>
      <c r="E149" s="8" t="s">
        <v>327</v>
      </c>
      <c r="F149" s="10" t="s">
        <v>324</v>
      </c>
      <c r="G149" s="10" t="s">
        <v>325</v>
      </c>
      <c r="H149" s="10" t="s">
        <v>25</v>
      </c>
      <c r="I149" s="10" t="s">
        <v>26</v>
      </c>
      <c r="J149" s="11">
        <f t="shared" si="6"/>
        <v>20962700</v>
      </c>
      <c r="K149" s="11">
        <f t="shared" si="7"/>
        <v>20656000</v>
      </c>
      <c r="L149" s="12">
        <f t="shared" si="8"/>
        <v>0.98536925109837947</v>
      </c>
      <c r="M149" s="13" t="s">
        <v>3357</v>
      </c>
    </row>
    <row r="150" spans="1:13" x14ac:dyDescent="0.35">
      <c r="A150" s="9" t="s">
        <v>27</v>
      </c>
      <c r="B150" s="9" t="s">
        <v>29</v>
      </c>
      <c r="C150" s="9" t="s">
        <v>328</v>
      </c>
      <c r="D150" s="9"/>
      <c r="E150" s="8" t="s">
        <v>329</v>
      </c>
      <c r="F150" s="10" t="s">
        <v>330</v>
      </c>
      <c r="G150" s="10" t="s">
        <v>331</v>
      </c>
      <c r="H150" s="10" t="s">
        <v>39</v>
      </c>
      <c r="I150" s="10" t="s">
        <v>40</v>
      </c>
      <c r="J150" s="11">
        <f t="shared" si="6"/>
        <v>1179393533</v>
      </c>
      <c r="K150" s="11">
        <f t="shared" si="7"/>
        <v>1175614484</v>
      </c>
      <c r="L150" s="12">
        <f t="shared" si="8"/>
        <v>0.99679576927101909</v>
      </c>
      <c r="M150" s="13" t="s">
        <v>3357</v>
      </c>
    </row>
    <row r="151" spans="1:13" x14ac:dyDescent="0.35">
      <c r="A151" s="9" t="s">
        <v>27</v>
      </c>
      <c r="B151" s="9" t="s">
        <v>29</v>
      </c>
      <c r="C151" s="9" t="s">
        <v>328</v>
      </c>
      <c r="D151" s="9" t="s">
        <v>49</v>
      </c>
      <c r="E151" s="8" t="s">
        <v>50</v>
      </c>
      <c r="F151" s="10" t="s">
        <v>330</v>
      </c>
      <c r="G151" s="10" t="s">
        <v>331</v>
      </c>
      <c r="H151" s="10" t="s">
        <v>25</v>
      </c>
      <c r="I151" s="10" t="s">
        <v>26</v>
      </c>
      <c r="J151" s="11">
        <f t="shared" si="6"/>
        <v>1019789635</v>
      </c>
      <c r="K151" s="11">
        <f t="shared" si="7"/>
        <v>1018698484</v>
      </c>
      <c r="L151" s="12">
        <f t="shared" si="8"/>
        <v>0.99893002344547266</v>
      </c>
      <c r="M151" s="13" t="s">
        <v>3357</v>
      </c>
    </row>
    <row r="152" spans="1:13" x14ac:dyDescent="0.35">
      <c r="A152" s="9" t="s">
        <v>27</v>
      </c>
      <c r="B152" s="9" t="s">
        <v>29</v>
      </c>
      <c r="C152" s="9" t="s">
        <v>328</v>
      </c>
      <c r="D152" s="9" t="s">
        <v>51</v>
      </c>
      <c r="E152" s="8" t="s">
        <v>52</v>
      </c>
      <c r="F152" s="10" t="s">
        <v>332</v>
      </c>
      <c r="G152" s="10" t="s">
        <v>333</v>
      </c>
      <c r="H152" s="10" t="s">
        <v>25</v>
      </c>
      <c r="I152" s="10" t="s">
        <v>26</v>
      </c>
      <c r="J152" s="11">
        <f t="shared" si="6"/>
        <v>94675100</v>
      </c>
      <c r="K152" s="11">
        <f t="shared" si="7"/>
        <v>93914500</v>
      </c>
      <c r="L152" s="12">
        <f t="shared" si="8"/>
        <v>0.99196620864408913</v>
      </c>
      <c r="M152" s="13" t="s">
        <v>3357</v>
      </c>
    </row>
    <row r="153" spans="1:13" x14ac:dyDescent="0.35">
      <c r="A153" s="9" t="s">
        <v>27</v>
      </c>
      <c r="B153" s="9" t="s">
        <v>29</v>
      </c>
      <c r="C153" s="9" t="s">
        <v>328</v>
      </c>
      <c r="D153" s="9" t="s">
        <v>55</v>
      </c>
      <c r="E153" s="8" t="s">
        <v>56</v>
      </c>
      <c r="F153" s="10" t="s">
        <v>332</v>
      </c>
      <c r="G153" s="10" t="s">
        <v>333</v>
      </c>
      <c r="H153" s="10" t="s">
        <v>25</v>
      </c>
      <c r="I153" s="10" t="s">
        <v>26</v>
      </c>
      <c r="J153" s="11">
        <f t="shared" si="6"/>
        <v>94675100</v>
      </c>
      <c r="K153" s="11">
        <f t="shared" si="7"/>
        <v>93914500</v>
      </c>
      <c r="L153" s="12">
        <f t="shared" si="8"/>
        <v>0.99196620864408913</v>
      </c>
      <c r="M153" s="13" t="s">
        <v>3357</v>
      </c>
    </row>
    <row r="154" spans="1:13" x14ac:dyDescent="0.35">
      <c r="A154" s="9" t="s">
        <v>27</v>
      </c>
      <c r="B154" s="9" t="s">
        <v>29</v>
      </c>
      <c r="C154" s="9" t="s">
        <v>328</v>
      </c>
      <c r="D154" s="9" t="s">
        <v>57</v>
      </c>
      <c r="E154" s="8" t="s">
        <v>58</v>
      </c>
      <c r="F154" s="10" t="s">
        <v>334</v>
      </c>
      <c r="G154" s="10" t="s">
        <v>335</v>
      </c>
      <c r="H154" s="10" t="s">
        <v>25</v>
      </c>
      <c r="I154" s="10" t="s">
        <v>26</v>
      </c>
      <c r="J154" s="11">
        <f t="shared" si="6"/>
        <v>13173400</v>
      </c>
      <c r="K154" s="11">
        <f t="shared" si="7"/>
        <v>12760500</v>
      </c>
      <c r="L154" s="12">
        <f t="shared" si="8"/>
        <v>0.96865653513899219</v>
      </c>
      <c r="M154" s="13" t="s">
        <v>3357</v>
      </c>
    </row>
    <row r="155" spans="1:13" x14ac:dyDescent="0.35">
      <c r="A155" s="9" t="s">
        <v>27</v>
      </c>
      <c r="B155" s="9" t="s">
        <v>29</v>
      </c>
      <c r="C155" s="9" t="s">
        <v>328</v>
      </c>
      <c r="D155" s="9" t="s">
        <v>61</v>
      </c>
      <c r="E155" s="8" t="s">
        <v>62</v>
      </c>
      <c r="F155" s="10" t="s">
        <v>336</v>
      </c>
      <c r="G155" s="10" t="s">
        <v>337</v>
      </c>
      <c r="H155" s="10" t="s">
        <v>25</v>
      </c>
      <c r="I155" s="10" t="s">
        <v>26</v>
      </c>
      <c r="J155" s="11">
        <f t="shared" si="6"/>
        <v>23616000</v>
      </c>
      <c r="K155" s="11">
        <f t="shared" si="7"/>
        <v>23394000</v>
      </c>
      <c r="L155" s="12">
        <f t="shared" si="8"/>
        <v>0.99059959349593496</v>
      </c>
      <c r="M155" s="13" t="s">
        <v>3357</v>
      </c>
    </row>
    <row r="156" spans="1:13" x14ac:dyDescent="0.35">
      <c r="A156" s="9" t="s">
        <v>27</v>
      </c>
      <c r="B156" s="9" t="s">
        <v>29</v>
      </c>
      <c r="C156" s="9" t="s">
        <v>328</v>
      </c>
      <c r="D156" s="9" t="s">
        <v>338</v>
      </c>
      <c r="E156" s="8" t="s">
        <v>339</v>
      </c>
      <c r="F156" s="10" t="s">
        <v>340</v>
      </c>
      <c r="G156" s="10" t="s">
        <v>341</v>
      </c>
      <c r="H156" s="10" t="s">
        <v>25</v>
      </c>
      <c r="I156" s="10" t="s">
        <v>26</v>
      </c>
      <c r="J156" s="11">
        <f t="shared" si="6"/>
        <v>2000000</v>
      </c>
      <c r="K156" s="11">
        <f t="shared" si="7"/>
        <v>2000000</v>
      </c>
      <c r="L156" s="12">
        <f t="shared" si="8"/>
        <v>1</v>
      </c>
      <c r="M156" s="13" t="s">
        <v>3357</v>
      </c>
    </row>
    <row r="157" spans="1:13" x14ac:dyDescent="0.35">
      <c r="A157" s="9" t="s">
        <v>27</v>
      </c>
      <c r="B157" s="9" t="s">
        <v>29</v>
      </c>
      <c r="C157" s="9" t="s">
        <v>328</v>
      </c>
      <c r="D157" s="9" t="s">
        <v>65</v>
      </c>
      <c r="E157" s="8" t="s">
        <v>66</v>
      </c>
      <c r="F157" s="10" t="s">
        <v>342</v>
      </c>
      <c r="G157" s="10" t="s">
        <v>343</v>
      </c>
      <c r="H157" s="10" t="s">
        <v>25</v>
      </c>
      <c r="I157" s="10" t="s">
        <v>26</v>
      </c>
      <c r="J157" s="11">
        <f t="shared" si="6"/>
        <v>17153500</v>
      </c>
      <c r="K157" s="11">
        <f t="shared" si="7"/>
        <v>17075000</v>
      </c>
      <c r="L157" s="12">
        <f t="shared" si="8"/>
        <v>0.99542367446876734</v>
      </c>
      <c r="M157" s="13" t="s">
        <v>3357</v>
      </c>
    </row>
    <row r="158" spans="1:13" ht="31" x14ac:dyDescent="0.35">
      <c r="A158" s="9" t="s">
        <v>27</v>
      </c>
      <c r="B158" s="9" t="s">
        <v>29</v>
      </c>
      <c r="C158" s="9" t="s">
        <v>328</v>
      </c>
      <c r="D158" s="9" t="s">
        <v>344</v>
      </c>
      <c r="E158" s="8" t="s">
        <v>345</v>
      </c>
      <c r="F158" s="10" t="s">
        <v>346</v>
      </c>
      <c r="G158" s="10" t="s">
        <v>347</v>
      </c>
      <c r="H158" s="10" t="s">
        <v>25</v>
      </c>
      <c r="I158" s="10" t="s">
        <v>26</v>
      </c>
      <c r="J158" s="11">
        <f t="shared" si="6"/>
        <v>7252200</v>
      </c>
      <c r="K158" s="11">
        <f t="shared" si="7"/>
        <v>7230000</v>
      </c>
      <c r="L158" s="12">
        <f t="shared" si="8"/>
        <v>0.99693885993215847</v>
      </c>
      <c r="M158" s="13" t="s">
        <v>3357</v>
      </c>
    </row>
    <row r="159" spans="1:13" x14ac:dyDescent="0.35">
      <c r="A159" s="9" t="s">
        <v>27</v>
      </c>
      <c r="B159" s="9" t="s">
        <v>29</v>
      </c>
      <c r="C159" s="9" t="s">
        <v>328</v>
      </c>
      <c r="D159" s="9" t="s">
        <v>99</v>
      </c>
      <c r="E159" s="8" t="s">
        <v>100</v>
      </c>
      <c r="F159" s="10" t="s">
        <v>348</v>
      </c>
      <c r="G159" s="10" t="s">
        <v>349</v>
      </c>
      <c r="H159" s="10" t="s">
        <v>25</v>
      </c>
      <c r="I159" s="10" t="s">
        <v>26</v>
      </c>
      <c r="J159" s="11">
        <f t="shared" si="6"/>
        <v>31480000</v>
      </c>
      <c r="K159" s="11">
        <f t="shared" si="7"/>
        <v>31455000</v>
      </c>
      <c r="L159" s="12">
        <f t="shared" si="8"/>
        <v>0.99920584498094023</v>
      </c>
      <c r="M159" s="13" t="s">
        <v>3357</v>
      </c>
    </row>
    <row r="160" spans="1:13" x14ac:dyDescent="0.35">
      <c r="A160" s="9" t="s">
        <v>27</v>
      </c>
      <c r="B160" s="9" t="s">
        <v>29</v>
      </c>
      <c r="C160" s="9" t="s">
        <v>328</v>
      </c>
      <c r="D160" s="9" t="s">
        <v>69</v>
      </c>
      <c r="E160" s="8" t="s">
        <v>70</v>
      </c>
      <c r="F160" s="10" t="s">
        <v>350</v>
      </c>
      <c r="G160" s="10" t="s">
        <v>351</v>
      </c>
      <c r="H160" s="10" t="s">
        <v>25</v>
      </c>
      <c r="I160" s="10" t="s">
        <v>26</v>
      </c>
      <c r="J160" s="11">
        <f t="shared" si="6"/>
        <v>925114535</v>
      </c>
      <c r="K160" s="11">
        <f t="shared" si="7"/>
        <v>924783984</v>
      </c>
      <c r="L160" s="12">
        <f t="shared" si="8"/>
        <v>0.99964269181004706</v>
      </c>
      <c r="M160" s="13" t="s">
        <v>3357</v>
      </c>
    </row>
    <row r="161" spans="1:13" x14ac:dyDescent="0.35">
      <c r="A161" s="9" t="s">
        <v>27</v>
      </c>
      <c r="B161" s="9" t="s">
        <v>29</v>
      </c>
      <c r="C161" s="9" t="s">
        <v>328</v>
      </c>
      <c r="D161" s="9" t="s">
        <v>352</v>
      </c>
      <c r="E161" s="8" t="s">
        <v>353</v>
      </c>
      <c r="F161" s="10" t="s">
        <v>350</v>
      </c>
      <c r="G161" s="10" t="s">
        <v>351</v>
      </c>
      <c r="H161" s="10" t="s">
        <v>25</v>
      </c>
      <c r="I161" s="10" t="s">
        <v>26</v>
      </c>
      <c r="J161" s="11">
        <f t="shared" si="6"/>
        <v>925114535</v>
      </c>
      <c r="K161" s="11">
        <f t="shared" si="7"/>
        <v>924783984</v>
      </c>
      <c r="L161" s="12">
        <f t="shared" si="8"/>
        <v>0.99964269181004706</v>
      </c>
      <c r="M161" s="13" t="s">
        <v>3357</v>
      </c>
    </row>
    <row r="162" spans="1:13" x14ac:dyDescent="0.35">
      <c r="A162" s="9" t="s">
        <v>27</v>
      </c>
      <c r="B162" s="9" t="s">
        <v>29</v>
      </c>
      <c r="C162" s="9" t="s">
        <v>328</v>
      </c>
      <c r="D162" s="9" t="s">
        <v>354</v>
      </c>
      <c r="E162" s="8" t="s">
        <v>355</v>
      </c>
      <c r="F162" s="10" t="s">
        <v>356</v>
      </c>
      <c r="G162" s="10" t="s">
        <v>357</v>
      </c>
      <c r="H162" s="10" t="s">
        <v>25</v>
      </c>
      <c r="I162" s="10" t="s">
        <v>26</v>
      </c>
      <c r="J162" s="11">
        <f t="shared" si="6"/>
        <v>614218535</v>
      </c>
      <c r="K162" s="11">
        <f t="shared" si="7"/>
        <v>614214864</v>
      </c>
      <c r="L162" s="12">
        <f t="shared" si="8"/>
        <v>0.99999402329986675</v>
      </c>
      <c r="M162" s="13" t="s">
        <v>3357</v>
      </c>
    </row>
    <row r="163" spans="1:13" x14ac:dyDescent="0.35">
      <c r="A163" s="9" t="s">
        <v>27</v>
      </c>
      <c r="B163" s="9" t="s">
        <v>29</v>
      </c>
      <c r="C163" s="9" t="s">
        <v>328</v>
      </c>
      <c r="D163" s="9" t="s">
        <v>358</v>
      </c>
      <c r="E163" s="8" t="s">
        <v>359</v>
      </c>
      <c r="F163" s="10" t="s">
        <v>360</v>
      </c>
      <c r="G163" s="10" t="s">
        <v>361</v>
      </c>
      <c r="H163" s="10" t="s">
        <v>25</v>
      </c>
      <c r="I163" s="10" t="s">
        <v>26</v>
      </c>
      <c r="J163" s="11">
        <f t="shared" si="6"/>
        <v>139903200</v>
      </c>
      <c r="K163" s="11">
        <f t="shared" si="7"/>
        <v>139828032</v>
      </c>
      <c r="L163" s="12">
        <f t="shared" si="8"/>
        <v>0.99946271421954613</v>
      </c>
      <c r="M163" s="13" t="s">
        <v>3357</v>
      </c>
    </row>
    <row r="164" spans="1:13" x14ac:dyDescent="0.35">
      <c r="A164" s="9" t="s">
        <v>27</v>
      </c>
      <c r="B164" s="9" t="s">
        <v>29</v>
      </c>
      <c r="C164" s="9" t="s">
        <v>328</v>
      </c>
      <c r="D164" s="9" t="s">
        <v>362</v>
      </c>
      <c r="E164" s="8" t="s">
        <v>363</v>
      </c>
      <c r="F164" s="10" t="s">
        <v>364</v>
      </c>
      <c r="G164" s="10" t="s">
        <v>365</v>
      </c>
      <c r="H164" s="10" t="s">
        <v>25</v>
      </c>
      <c r="I164" s="10" t="s">
        <v>26</v>
      </c>
      <c r="J164" s="11">
        <f t="shared" si="6"/>
        <v>93268800</v>
      </c>
      <c r="K164" s="11">
        <f t="shared" si="7"/>
        <v>93218688</v>
      </c>
      <c r="L164" s="12">
        <f t="shared" si="8"/>
        <v>0.99946271421954613</v>
      </c>
      <c r="M164" s="13" t="s">
        <v>3357</v>
      </c>
    </row>
    <row r="165" spans="1:13" x14ac:dyDescent="0.35">
      <c r="A165" s="9" t="s">
        <v>27</v>
      </c>
      <c r="B165" s="9" t="s">
        <v>29</v>
      </c>
      <c r="C165" s="9" t="s">
        <v>328</v>
      </c>
      <c r="D165" s="9" t="s">
        <v>366</v>
      </c>
      <c r="E165" s="8" t="s">
        <v>367</v>
      </c>
      <c r="F165" s="10" t="s">
        <v>368</v>
      </c>
      <c r="G165" s="10" t="s">
        <v>369</v>
      </c>
      <c r="H165" s="10" t="s">
        <v>25</v>
      </c>
      <c r="I165" s="10" t="s">
        <v>26</v>
      </c>
      <c r="J165" s="11">
        <f t="shared" si="6"/>
        <v>77724000</v>
      </c>
      <c r="K165" s="11">
        <f t="shared" si="7"/>
        <v>77522400</v>
      </c>
      <c r="L165" s="12">
        <f t="shared" si="8"/>
        <v>0.99740620657711898</v>
      </c>
      <c r="M165" s="13" t="s">
        <v>3357</v>
      </c>
    </row>
    <row r="166" spans="1:13" x14ac:dyDescent="0.35">
      <c r="A166" s="9" t="s">
        <v>27</v>
      </c>
      <c r="B166" s="9" t="s">
        <v>29</v>
      </c>
      <c r="C166" s="9" t="s">
        <v>328</v>
      </c>
      <c r="D166" s="9" t="s">
        <v>370</v>
      </c>
      <c r="E166" s="8" t="s">
        <v>371</v>
      </c>
      <c r="F166" s="10" t="s">
        <v>25</v>
      </c>
      <c r="G166" s="10" t="s">
        <v>26</v>
      </c>
      <c r="H166" s="10" t="s">
        <v>39</v>
      </c>
      <c r="I166" s="10" t="s">
        <v>40</v>
      </c>
      <c r="J166" s="11">
        <f t="shared" si="6"/>
        <v>159603898</v>
      </c>
      <c r="K166" s="11">
        <f t="shared" si="7"/>
        <v>156916000</v>
      </c>
      <c r="L166" s="12">
        <f t="shared" si="8"/>
        <v>0.98315894515308144</v>
      </c>
      <c r="M166" s="13" t="s">
        <v>3357</v>
      </c>
    </row>
    <row r="167" spans="1:13" x14ac:dyDescent="0.35">
      <c r="A167" s="9" t="s">
        <v>27</v>
      </c>
      <c r="B167" s="9" t="s">
        <v>29</v>
      </c>
      <c r="C167" s="9" t="s">
        <v>328</v>
      </c>
      <c r="D167" s="9" t="s">
        <v>372</v>
      </c>
      <c r="E167" s="8" t="s">
        <v>373</v>
      </c>
      <c r="F167" s="10" t="s">
        <v>25</v>
      </c>
      <c r="G167" s="10" t="s">
        <v>26</v>
      </c>
      <c r="H167" s="10" t="s">
        <v>374</v>
      </c>
      <c r="I167" s="10" t="s">
        <v>375</v>
      </c>
      <c r="J167" s="11">
        <f t="shared" si="6"/>
        <v>16115442</v>
      </c>
      <c r="K167" s="11">
        <f t="shared" si="7"/>
        <v>15100000</v>
      </c>
      <c r="L167" s="12">
        <f t="shared" si="8"/>
        <v>0.93698950360778188</v>
      </c>
      <c r="M167" s="13" t="s">
        <v>3357</v>
      </c>
    </row>
    <row r="168" spans="1:13" x14ac:dyDescent="0.35">
      <c r="A168" s="9" t="s">
        <v>27</v>
      </c>
      <c r="B168" s="9" t="s">
        <v>29</v>
      </c>
      <c r="C168" s="9" t="s">
        <v>328</v>
      </c>
      <c r="D168" s="9" t="s">
        <v>376</v>
      </c>
      <c r="E168" s="8" t="s">
        <v>377</v>
      </c>
      <c r="F168" s="10" t="s">
        <v>25</v>
      </c>
      <c r="G168" s="10" t="s">
        <v>26</v>
      </c>
      <c r="H168" s="10" t="s">
        <v>374</v>
      </c>
      <c r="I168" s="10" t="s">
        <v>375</v>
      </c>
      <c r="J168" s="11">
        <f t="shared" si="6"/>
        <v>16115442</v>
      </c>
      <c r="K168" s="11">
        <f t="shared" si="7"/>
        <v>15100000</v>
      </c>
      <c r="L168" s="12">
        <f t="shared" si="8"/>
        <v>0.93698950360778188</v>
      </c>
      <c r="M168" s="13" t="s">
        <v>3357</v>
      </c>
    </row>
    <row r="169" spans="1:13" x14ac:dyDescent="0.35">
      <c r="A169" s="9" t="s">
        <v>27</v>
      </c>
      <c r="B169" s="9" t="s">
        <v>29</v>
      </c>
      <c r="C169" s="9" t="s">
        <v>328</v>
      </c>
      <c r="D169" s="9" t="s">
        <v>378</v>
      </c>
      <c r="E169" s="8" t="s">
        <v>379</v>
      </c>
      <c r="F169" s="10" t="s">
        <v>25</v>
      </c>
      <c r="G169" s="10" t="s">
        <v>26</v>
      </c>
      <c r="H169" s="10" t="s">
        <v>374</v>
      </c>
      <c r="I169" s="10" t="s">
        <v>375</v>
      </c>
      <c r="J169" s="11">
        <f t="shared" si="6"/>
        <v>16115442</v>
      </c>
      <c r="K169" s="11">
        <f t="shared" si="7"/>
        <v>15100000</v>
      </c>
      <c r="L169" s="12">
        <f t="shared" si="8"/>
        <v>0.93698950360778188</v>
      </c>
      <c r="M169" s="13" t="s">
        <v>3357</v>
      </c>
    </row>
    <row r="170" spans="1:13" x14ac:dyDescent="0.35">
      <c r="A170" s="9" t="s">
        <v>27</v>
      </c>
      <c r="B170" s="9" t="s">
        <v>29</v>
      </c>
      <c r="C170" s="9" t="s">
        <v>328</v>
      </c>
      <c r="D170" s="9" t="s">
        <v>380</v>
      </c>
      <c r="E170" s="8" t="s">
        <v>381</v>
      </c>
      <c r="F170" s="10" t="s">
        <v>25</v>
      </c>
      <c r="G170" s="10" t="s">
        <v>26</v>
      </c>
      <c r="H170" s="10" t="s">
        <v>382</v>
      </c>
      <c r="I170" s="10" t="s">
        <v>383</v>
      </c>
      <c r="J170" s="11">
        <f t="shared" si="6"/>
        <v>143488456</v>
      </c>
      <c r="K170" s="11">
        <f t="shared" si="7"/>
        <v>141816000</v>
      </c>
      <c r="L170" s="12">
        <f t="shared" si="8"/>
        <v>0.98834431670238332</v>
      </c>
      <c r="M170" s="13" t="s">
        <v>3357</v>
      </c>
    </row>
    <row r="171" spans="1:13" x14ac:dyDescent="0.35">
      <c r="A171" s="9" t="s">
        <v>27</v>
      </c>
      <c r="B171" s="9" t="s">
        <v>29</v>
      </c>
      <c r="C171" s="9" t="s">
        <v>328</v>
      </c>
      <c r="D171" s="9" t="s">
        <v>384</v>
      </c>
      <c r="E171" s="8" t="s">
        <v>385</v>
      </c>
      <c r="F171" s="10" t="s">
        <v>25</v>
      </c>
      <c r="G171" s="10" t="s">
        <v>26</v>
      </c>
      <c r="H171" s="10" t="s">
        <v>386</v>
      </c>
      <c r="I171" s="10" t="s">
        <v>387</v>
      </c>
      <c r="J171" s="11">
        <f t="shared" si="6"/>
        <v>124593656</v>
      </c>
      <c r="K171" s="11">
        <f t="shared" si="7"/>
        <v>123150000</v>
      </c>
      <c r="L171" s="12">
        <f t="shared" si="8"/>
        <v>0.98841308581554099</v>
      </c>
      <c r="M171" s="13" t="s">
        <v>3357</v>
      </c>
    </row>
    <row r="172" spans="1:13" x14ac:dyDescent="0.35">
      <c r="A172" s="9" t="s">
        <v>27</v>
      </c>
      <c r="B172" s="9" t="s">
        <v>29</v>
      </c>
      <c r="C172" s="9" t="s">
        <v>328</v>
      </c>
      <c r="D172" s="9" t="s">
        <v>388</v>
      </c>
      <c r="E172" s="8" t="s">
        <v>389</v>
      </c>
      <c r="F172" s="10" t="s">
        <v>25</v>
      </c>
      <c r="G172" s="10" t="s">
        <v>26</v>
      </c>
      <c r="H172" s="10" t="s">
        <v>386</v>
      </c>
      <c r="I172" s="10" t="s">
        <v>387</v>
      </c>
      <c r="J172" s="11">
        <f t="shared" si="6"/>
        <v>124593656</v>
      </c>
      <c r="K172" s="11">
        <f t="shared" si="7"/>
        <v>123150000</v>
      </c>
      <c r="L172" s="12">
        <f t="shared" si="8"/>
        <v>0.98841308581554099</v>
      </c>
      <c r="M172" s="13" t="s">
        <v>3357</v>
      </c>
    </row>
    <row r="173" spans="1:13" x14ac:dyDescent="0.35">
      <c r="A173" s="9" t="s">
        <v>27</v>
      </c>
      <c r="B173" s="9" t="s">
        <v>29</v>
      </c>
      <c r="C173" s="9" t="s">
        <v>328</v>
      </c>
      <c r="D173" s="9" t="s">
        <v>390</v>
      </c>
      <c r="E173" s="8" t="s">
        <v>391</v>
      </c>
      <c r="F173" s="10" t="s">
        <v>25</v>
      </c>
      <c r="G173" s="10" t="s">
        <v>26</v>
      </c>
      <c r="H173" s="10" t="s">
        <v>392</v>
      </c>
      <c r="I173" s="10" t="s">
        <v>393</v>
      </c>
      <c r="J173" s="11">
        <f t="shared" si="6"/>
        <v>18894800</v>
      </c>
      <c r="K173" s="11">
        <f t="shared" si="7"/>
        <v>18666000</v>
      </c>
      <c r="L173" s="12">
        <f t="shared" si="8"/>
        <v>0.98789084827571605</v>
      </c>
      <c r="M173" s="13" t="s">
        <v>3357</v>
      </c>
    </row>
    <row r="174" spans="1:13" x14ac:dyDescent="0.35">
      <c r="A174" s="9" t="s">
        <v>27</v>
      </c>
      <c r="B174" s="9" t="s">
        <v>29</v>
      </c>
      <c r="C174" s="9" t="s">
        <v>328</v>
      </c>
      <c r="D174" s="9" t="s">
        <v>394</v>
      </c>
      <c r="E174" s="8" t="s">
        <v>395</v>
      </c>
      <c r="F174" s="10" t="s">
        <v>25</v>
      </c>
      <c r="G174" s="10" t="s">
        <v>26</v>
      </c>
      <c r="H174" s="10" t="s">
        <v>392</v>
      </c>
      <c r="I174" s="10" t="s">
        <v>393</v>
      </c>
      <c r="J174" s="11">
        <f t="shared" si="6"/>
        <v>18894800</v>
      </c>
      <c r="K174" s="11">
        <f t="shared" si="7"/>
        <v>18666000</v>
      </c>
      <c r="L174" s="12">
        <f t="shared" si="8"/>
        <v>0.98789084827571605</v>
      </c>
      <c r="M174" s="13" t="s">
        <v>3357</v>
      </c>
    </row>
    <row r="175" spans="1:13" x14ac:dyDescent="0.35">
      <c r="A175" s="9" t="s">
        <v>27</v>
      </c>
      <c r="B175" s="9" t="s">
        <v>29</v>
      </c>
      <c r="C175" s="9" t="s">
        <v>396</v>
      </c>
      <c r="D175" s="9"/>
      <c r="E175" s="8" t="s">
        <v>397</v>
      </c>
      <c r="F175" s="10" t="s">
        <v>398</v>
      </c>
      <c r="G175" s="10" t="s">
        <v>399</v>
      </c>
      <c r="H175" s="10" t="s">
        <v>25</v>
      </c>
      <c r="I175" s="10" t="s">
        <v>26</v>
      </c>
      <c r="J175" s="11">
        <f t="shared" si="6"/>
        <v>29060000</v>
      </c>
      <c r="K175" s="11">
        <f t="shared" si="7"/>
        <v>28696250</v>
      </c>
      <c r="L175" s="12">
        <f t="shared" si="8"/>
        <v>0.98748279421885754</v>
      </c>
      <c r="M175" s="13" t="s">
        <v>3357</v>
      </c>
    </row>
    <row r="176" spans="1:13" x14ac:dyDescent="0.35">
      <c r="A176" s="9" t="s">
        <v>27</v>
      </c>
      <c r="B176" s="9" t="s">
        <v>29</v>
      </c>
      <c r="C176" s="9" t="s">
        <v>396</v>
      </c>
      <c r="D176" s="9" t="s">
        <v>49</v>
      </c>
      <c r="E176" s="8" t="s">
        <v>50</v>
      </c>
      <c r="F176" s="10" t="s">
        <v>398</v>
      </c>
      <c r="G176" s="10" t="s">
        <v>399</v>
      </c>
      <c r="H176" s="10" t="s">
        <v>25</v>
      </c>
      <c r="I176" s="10" t="s">
        <v>26</v>
      </c>
      <c r="J176" s="11">
        <f t="shared" si="6"/>
        <v>29060000</v>
      </c>
      <c r="K176" s="11">
        <f t="shared" si="7"/>
        <v>28696250</v>
      </c>
      <c r="L176" s="12">
        <f t="shared" si="8"/>
        <v>0.98748279421885754</v>
      </c>
      <c r="M176" s="13" t="s">
        <v>3357</v>
      </c>
    </row>
    <row r="177" spans="1:13" x14ac:dyDescent="0.35">
      <c r="A177" s="9" t="s">
        <v>27</v>
      </c>
      <c r="B177" s="9" t="s">
        <v>29</v>
      </c>
      <c r="C177" s="9" t="s">
        <v>396</v>
      </c>
      <c r="D177" s="9" t="s">
        <v>51</v>
      </c>
      <c r="E177" s="8" t="s">
        <v>52</v>
      </c>
      <c r="F177" s="10" t="s">
        <v>398</v>
      </c>
      <c r="G177" s="10" t="s">
        <v>399</v>
      </c>
      <c r="H177" s="10" t="s">
        <v>25</v>
      </c>
      <c r="I177" s="10" t="s">
        <v>26</v>
      </c>
      <c r="J177" s="11">
        <f t="shared" si="6"/>
        <v>29060000</v>
      </c>
      <c r="K177" s="11">
        <f t="shared" si="7"/>
        <v>28696250</v>
      </c>
      <c r="L177" s="12">
        <f t="shared" si="8"/>
        <v>0.98748279421885754</v>
      </c>
      <c r="M177" s="13" t="s">
        <v>3357</v>
      </c>
    </row>
    <row r="178" spans="1:13" x14ac:dyDescent="0.35">
      <c r="A178" s="9" t="s">
        <v>27</v>
      </c>
      <c r="B178" s="9" t="s">
        <v>29</v>
      </c>
      <c r="C178" s="9" t="s">
        <v>396</v>
      </c>
      <c r="D178" s="9" t="s">
        <v>55</v>
      </c>
      <c r="E178" s="8" t="s">
        <v>56</v>
      </c>
      <c r="F178" s="10" t="s">
        <v>398</v>
      </c>
      <c r="G178" s="10" t="s">
        <v>399</v>
      </c>
      <c r="H178" s="10" t="s">
        <v>25</v>
      </c>
      <c r="I178" s="10" t="s">
        <v>26</v>
      </c>
      <c r="J178" s="11">
        <f t="shared" si="6"/>
        <v>29060000</v>
      </c>
      <c r="K178" s="11">
        <f t="shared" si="7"/>
        <v>28696250</v>
      </c>
      <c r="L178" s="12">
        <f t="shared" si="8"/>
        <v>0.98748279421885754</v>
      </c>
      <c r="M178" s="13" t="s">
        <v>3357</v>
      </c>
    </row>
    <row r="179" spans="1:13" x14ac:dyDescent="0.35">
      <c r="A179" s="9" t="s">
        <v>27</v>
      </c>
      <c r="B179" s="9" t="s">
        <v>29</v>
      </c>
      <c r="C179" s="9" t="s">
        <v>396</v>
      </c>
      <c r="D179" s="9" t="s">
        <v>57</v>
      </c>
      <c r="E179" s="8" t="s">
        <v>58</v>
      </c>
      <c r="F179" s="10" t="s">
        <v>400</v>
      </c>
      <c r="G179" s="10" t="s">
        <v>401</v>
      </c>
      <c r="H179" s="10" t="s">
        <v>25</v>
      </c>
      <c r="I179" s="10" t="s">
        <v>26</v>
      </c>
      <c r="J179" s="11">
        <f t="shared" si="6"/>
        <v>16500000</v>
      </c>
      <c r="K179" s="11">
        <f t="shared" si="7"/>
        <v>16200000</v>
      </c>
      <c r="L179" s="12">
        <f t="shared" si="8"/>
        <v>0.98181818181818181</v>
      </c>
      <c r="M179" s="13" t="s">
        <v>3357</v>
      </c>
    </row>
    <row r="180" spans="1:13" x14ac:dyDescent="0.35">
      <c r="A180" s="9" t="s">
        <v>27</v>
      </c>
      <c r="B180" s="9" t="s">
        <v>29</v>
      </c>
      <c r="C180" s="9" t="s">
        <v>396</v>
      </c>
      <c r="D180" s="9" t="s">
        <v>61</v>
      </c>
      <c r="E180" s="8" t="s">
        <v>62</v>
      </c>
      <c r="F180" s="10" t="s">
        <v>402</v>
      </c>
      <c r="G180" s="10" t="s">
        <v>403</v>
      </c>
      <c r="H180" s="10" t="s">
        <v>25</v>
      </c>
      <c r="I180" s="10" t="s">
        <v>26</v>
      </c>
      <c r="J180" s="11">
        <f t="shared" si="6"/>
        <v>12560000</v>
      </c>
      <c r="K180" s="11">
        <f t="shared" si="7"/>
        <v>12496250</v>
      </c>
      <c r="L180" s="12">
        <f t="shared" si="8"/>
        <v>0.99492436305732479</v>
      </c>
      <c r="M180" s="13" t="s">
        <v>3357</v>
      </c>
    </row>
    <row r="181" spans="1:13" x14ac:dyDescent="0.35">
      <c r="A181" s="9" t="s">
        <v>27</v>
      </c>
      <c r="B181" s="9" t="s">
        <v>29</v>
      </c>
      <c r="C181" s="9" t="s">
        <v>404</v>
      </c>
      <c r="D181" s="9"/>
      <c r="E181" s="8" t="s">
        <v>405</v>
      </c>
      <c r="F181" s="10" t="s">
        <v>406</v>
      </c>
      <c r="G181" s="10" t="s">
        <v>407</v>
      </c>
      <c r="H181" s="10" t="s">
        <v>25</v>
      </c>
      <c r="I181" s="10" t="s">
        <v>26</v>
      </c>
      <c r="J181" s="11">
        <f t="shared" si="6"/>
        <v>60465000</v>
      </c>
      <c r="K181" s="11">
        <f t="shared" si="7"/>
        <v>59450000</v>
      </c>
      <c r="L181" s="12">
        <f t="shared" si="8"/>
        <v>0.98321342925659472</v>
      </c>
      <c r="M181" s="13" t="s">
        <v>3357</v>
      </c>
    </row>
    <row r="182" spans="1:13" x14ac:dyDescent="0.35">
      <c r="A182" s="9" t="s">
        <v>27</v>
      </c>
      <c r="B182" s="9" t="s">
        <v>29</v>
      </c>
      <c r="C182" s="9" t="s">
        <v>404</v>
      </c>
      <c r="D182" s="9" t="s">
        <v>49</v>
      </c>
      <c r="E182" s="8" t="s">
        <v>50</v>
      </c>
      <c r="F182" s="10" t="s">
        <v>406</v>
      </c>
      <c r="G182" s="10" t="s">
        <v>407</v>
      </c>
      <c r="H182" s="10" t="s">
        <v>25</v>
      </c>
      <c r="I182" s="10" t="s">
        <v>26</v>
      </c>
      <c r="J182" s="11">
        <f t="shared" si="6"/>
        <v>60465000</v>
      </c>
      <c r="K182" s="11">
        <f t="shared" si="7"/>
        <v>59450000</v>
      </c>
      <c r="L182" s="12">
        <f t="shared" si="8"/>
        <v>0.98321342925659472</v>
      </c>
      <c r="M182" s="13" t="s">
        <v>3357</v>
      </c>
    </row>
    <row r="183" spans="1:13" x14ac:dyDescent="0.35">
      <c r="A183" s="9" t="s">
        <v>27</v>
      </c>
      <c r="B183" s="9" t="s">
        <v>29</v>
      </c>
      <c r="C183" s="9" t="s">
        <v>404</v>
      </c>
      <c r="D183" s="9" t="s">
        <v>69</v>
      </c>
      <c r="E183" s="8" t="s">
        <v>70</v>
      </c>
      <c r="F183" s="10" t="s">
        <v>406</v>
      </c>
      <c r="G183" s="10" t="s">
        <v>407</v>
      </c>
      <c r="H183" s="10" t="s">
        <v>25</v>
      </c>
      <c r="I183" s="10" t="s">
        <v>26</v>
      </c>
      <c r="J183" s="11">
        <f t="shared" si="6"/>
        <v>60465000</v>
      </c>
      <c r="K183" s="11">
        <f t="shared" si="7"/>
        <v>59450000</v>
      </c>
      <c r="L183" s="12">
        <f t="shared" si="8"/>
        <v>0.98321342925659472</v>
      </c>
      <c r="M183" s="13" t="s">
        <v>3357</v>
      </c>
    </row>
    <row r="184" spans="1:13" x14ac:dyDescent="0.35">
      <c r="A184" s="9" t="s">
        <v>27</v>
      </c>
      <c r="B184" s="9" t="s">
        <v>29</v>
      </c>
      <c r="C184" s="9" t="s">
        <v>404</v>
      </c>
      <c r="D184" s="9" t="s">
        <v>352</v>
      </c>
      <c r="E184" s="8" t="s">
        <v>353</v>
      </c>
      <c r="F184" s="10" t="s">
        <v>406</v>
      </c>
      <c r="G184" s="10" t="s">
        <v>407</v>
      </c>
      <c r="H184" s="10" t="s">
        <v>25</v>
      </c>
      <c r="I184" s="10" t="s">
        <v>26</v>
      </c>
      <c r="J184" s="11">
        <f t="shared" si="6"/>
        <v>60465000</v>
      </c>
      <c r="K184" s="11">
        <f t="shared" si="7"/>
        <v>59450000</v>
      </c>
      <c r="L184" s="12">
        <f t="shared" si="8"/>
        <v>0.98321342925659472</v>
      </c>
      <c r="M184" s="13" t="s">
        <v>3357</v>
      </c>
    </row>
    <row r="185" spans="1:13" x14ac:dyDescent="0.35">
      <c r="A185" s="9" t="s">
        <v>27</v>
      </c>
      <c r="B185" s="9" t="s">
        <v>29</v>
      </c>
      <c r="C185" s="9" t="s">
        <v>404</v>
      </c>
      <c r="D185" s="9" t="s">
        <v>408</v>
      </c>
      <c r="E185" s="8" t="s">
        <v>409</v>
      </c>
      <c r="F185" s="10" t="s">
        <v>410</v>
      </c>
      <c r="G185" s="10" t="s">
        <v>411</v>
      </c>
      <c r="H185" s="10" t="s">
        <v>25</v>
      </c>
      <c r="I185" s="10" t="s">
        <v>26</v>
      </c>
      <c r="J185" s="11">
        <f t="shared" si="6"/>
        <v>48750000</v>
      </c>
      <c r="K185" s="11">
        <f t="shared" si="7"/>
        <v>48750000</v>
      </c>
      <c r="L185" s="12">
        <f t="shared" si="8"/>
        <v>1</v>
      </c>
      <c r="M185" s="13" t="s">
        <v>3357</v>
      </c>
    </row>
    <row r="186" spans="1:13" x14ac:dyDescent="0.35">
      <c r="A186" s="9" t="s">
        <v>27</v>
      </c>
      <c r="B186" s="9" t="s">
        <v>29</v>
      </c>
      <c r="C186" s="9" t="s">
        <v>404</v>
      </c>
      <c r="D186" s="9" t="s">
        <v>412</v>
      </c>
      <c r="E186" s="8" t="s">
        <v>413</v>
      </c>
      <c r="F186" s="10" t="s">
        <v>414</v>
      </c>
      <c r="G186" s="10" t="s">
        <v>415</v>
      </c>
      <c r="H186" s="10" t="s">
        <v>25</v>
      </c>
      <c r="I186" s="10" t="s">
        <v>26</v>
      </c>
      <c r="J186" s="11">
        <f t="shared" si="6"/>
        <v>11715000</v>
      </c>
      <c r="K186" s="11">
        <f t="shared" si="7"/>
        <v>10700000</v>
      </c>
      <c r="L186" s="12">
        <f t="shared" si="8"/>
        <v>0.9133589415279556</v>
      </c>
      <c r="M186" s="13" t="s">
        <v>3357</v>
      </c>
    </row>
    <row r="187" spans="1:13" x14ac:dyDescent="0.35">
      <c r="A187" s="9" t="s">
        <v>27</v>
      </c>
      <c r="B187" s="9" t="s">
        <v>29</v>
      </c>
      <c r="C187" s="9" t="s">
        <v>416</v>
      </c>
      <c r="D187" s="9"/>
      <c r="E187" s="8" t="s">
        <v>417</v>
      </c>
      <c r="F187" s="10" t="s">
        <v>418</v>
      </c>
      <c r="G187" s="10" t="s">
        <v>419</v>
      </c>
      <c r="H187" s="10" t="s">
        <v>25</v>
      </c>
      <c r="I187" s="10" t="s">
        <v>26</v>
      </c>
      <c r="J187" s="11">
        <f t="shared" si="6"/>
        <v>449270000</v>
      </c>
      <c r="K187" s="11">
        <f t="shared" si="7"/>
        <v>341117596</v>
      </c>
      <c r="L187" s="12">
        <f t="shared" si="8"/>
        <v>0.75927080819996884</v>
      </c>
      <c r="M187" s="13" t="s">
        <v>3357</v>
      </c>
    </row>
    <row r="188" spans="1:13" x14ac:dyDescent="0.35">
      <c r="A188" s="9" t="s">
        <v>27</v>
      </c>
      <c r="B188" s="9" t="s">
        <v>29</v>
      </c>
      <c r="C188" s="9" t="s">
        <v>416</v>
      </c>
      <c r="D188" s="9" t="s">
        <v>49</v>
      </c>
      <c r="E188" s="8" t="s">
        <v>50</v>
      </c>
      <c r="F188" s="10" t="s">
        <v>418</v>
      </c>
      <c r="G188" s="10" t="s">
        <v>419</v>
      </c>
      <c r="H188" s="10" t="s">
        <v>25</v>
      </c>
      <c r="I188" s="10" t="s">
        <v>26</v>
      </c>
      <c r="J188" s="11">
        <f t="shared" si="6"/>
        <v>449270000</v>
      </c>
      <c r="K188" s="11">
        <f t="shared" si="7"/>
        <v>341117596</v>
      </c>
      <c r="L188" s="12">
        <f t="shared" si="8"/>
        <v>0.75927080819996884</v>
      </c>
      <c r="M188" s="13" t="s">
        <v>3357</v>
      </c>
    </row>
    <row r="189" spans="1:13" x14ac:dyDescent="0.35">
      <c r="A189" s="9" t="s">
        <v>27</v>
      </c>
      <c r="B189" s="9" t="s">
        <v>29</v>
      </c>
      <c r="C189" s="9" t="s">
        <v>416</v>
      </c>
      <c r="D189" s="9" t="s">
        <v>69</v>
      </c>
      <c r="E189" s="8" t="s">
        <v>70</v>
      </c>
      <c r="F189" s="10" t="s">
        <v>420</v>
      </c>
      <c r="G189" s="10" t="s">
        <v>421</v>
      </c>
      <c r="H189" s="10" t="s">
        <v>25</v>
      </c>
      <c r="I189" s="10" t="s">
        <v>26</v>
      </c>
      <c r="J189" s="11">
        <f t="shared" si="6"/>
        <v>183600000</v>
      </c>
      <c r="K189" s="11">
        <f t="shared" si="7"/>
        <v>75600000</v>
      </c>
      <c r="L189" s="12">
        <f t="shared" si="8"/>
        <v>0.41176470588235292</v>
      </c>
      <c r="M189" s="13" t="s">
        <v>3357</v>
      </c>
    </row>
    <row r="190" spans="1:13" x14ac:dyDescent="0.35">
      <c r="A190" s="9" t="s">
        <v>27</v>
      </c>
      <c r="B190" s="9" t="s">
        <v>29</v>
      </c>
      <c r="C190" s="9" t="s">
        <v>416</v>
      </c>
      <c r="D190" s="9" t="s">
        <v>352</v>
      </c>
      <c r="E190" s="8" t="s">
        <v>353</v>
      </c>
      <c r="F190" s="10" t="s">
        <v>420</v>
      </c>
      <c r="G190" s="10" t="s">
        <v>421</v>
      </c>
      <c r="H190" s="10" t="s">
        <v>25</v>
      </c>
      <c r="I190" s="10" t="s">
        <v>26</v>
      </c>
      <c r="J190" s="11">
        <f t="shared" si="6"/>
        <v>183600000</v>
      </c>
      <c r="K190" s="11">
        <f t="shared" si="7"/>
        <v>75600000</v>
      </c>
      <c r="L190" s="12">
        <f t="shared" si="8"/>
        <v>0.41176470588235292</v>
      </c>
      <c r="M190" s="13" t="s">
        <v>3357</v>
      </c>
    </row>
    <row r="191" spans="1:13" ht="31" x14ac:dyDescent="0.35">
      <c r="A191" s="9" t="s">
        <v>27</v>
      </c>
      <c r="B191" s="9" t="s">
        <v>29</v>
      </c>
      <c r="C191" s="9" t="s">
        <v>416</v>
      </c>
      <c r="D191" s="9" t="s">
        <v>422</v>
      </c>
      <c r="E191" s="8" t="s">
        <v>423</v>
      </c>
      <c r="F191" s="10" t="s">
        <v>420</v>
      </c>
      <c r="G191" s="10" t="s">
        <v>421</v>
      </c>
      <c r="H191" s="10" t="s">
        <v>25</v>
      </c>
      <c r="I191" s="10" t="s">
        <v>26</v>
      </c>
      <c r="J191" s="11">
        <f t="shared" si="6"/>
        <v>183600000</v>
      </c>
      <c r="K191" s="11">
        <f t="shared" si="7"/>
        <v>75600000</v>
      </c>
      <c r="L191" s="12">
        <f t="shared" si="8"/>
        <v>0.41176470588235292</v>
      </c>
      <c r="M191" s="13" t="s">
        <v>3357</v>
      </c>
    </row>
    <row r="192" spans="1:13" x14ac:dyDescent="0.35">
      <c r="A192" s="9" t="s">
        <v>27</v>
      </c>
      <c r="B192" s="9" t="s">
        <v>29</v>
      </c>
      <c r="C192" s="9" t="s">
        <v>416</v>
      </c>
      <c r="D192" s="9" t="s">
        <v>77</v>
      </c>
      <c r="E192" s="8" t="s">
        <v>78</v>
      </c>
      <c r="F192" s="10" t="s">
        <v>424</v>
      </c>
      <c r="G192" s="10" t="s">
        <v>425</v>
      </c>
      <c r="H192" s="10" t="s">
        <v>25</v>
      </c>
      <c r="I192" s="10" t="s">
        <v>26</v>
      </c>
      <c r="J192" s="11">
        <f t="shared" si="6"/>
        <v>265670000</v>
      </c>
      <c r="K192" s="11">
        <f t="shared" si="7"/>
        <v>265517596</v>
      </c>
      <c r="L192" s="12">
        <f t="shared" si="8"/>
        <v>0.99942634094929805</v>
      </c>
      <c r="M192" s="13" t="s">
        <v>3357</v>
      </c>
    </row>
    <row r="193" spans="1:13" x14ac:dyDescent="0.35">
      <c r="A193" s="9" t="s">
        <v>27</v>
      </c>
      <c r="B193" s="9" t="s">
        <v>29</v>
      </c>
      <c r="C193" s="9" t="s">
        <v>416</v>
      </c>
      <c r="D193" s="9" t="s">
        <v>81</v>
      </c>
      <c r="E193" s="8" t="s">
        <v>82</v>
      </c>
      <c r="F193" s="10" t="s">
        <v>424</v>
      </c>
      <c r="G193" s="10" t="s">
        <v>425</v>
      </c>
      <c r="H193" s="10" t="s">
        <v>25</v>
      </c>
      <c r="I193" s="10" t="s">
        <v>26</v>
      </c>
      <c r="J193" s="11">
        <f t="shared" si="6"/>
        <v>265670000</v>
      </c>
      <c r="K193" s="11">
        <f t="shared" si="7"/>
        <v>265517596</v>
      </c>
      <c r="L193" s="12">
        <f t="shared" si="8"/>
        <v>0.99942634094929805</v>
      </c>
      <c r="M193" s="13" t="s">
        <v>3357</v>
      </c>
    </row>
    <row r="194" spans="1:13" x14ac:dyDescent="0.35">
      <c r="A194" s="9" t="s">
        <v>27</v>
      </c>
      <c r="B194" s="9" t="s">
        <v>29</v>
      </c>
      <c r="C194" s="9" t="s">
        <v>416</v>
      </c>
      <c r="D194" s="9" t="s">
        <v>426</v>
      </c>
      <c r="E194" s="8" t="s">
        <v>427</v>
      </c>
      <c r="F194" s="10" t="s">
        <v>428</v>
      </c>
      <c r="G194" s="10" t="s">
        <v>429</v>
      </c>
      <c r="H194" s="10" t="s">
        <v>25</v>
      </c>
      <c r="I194" s="10" t="s">
        <v>26</v>
      </c>
      <c r="J194" s="11">
        <f t="shared" si="6"/>
        <v>249910000</v>
      </c>
      <c r="K194" s="11">
        <f t="shared" si="7"/>
        <v>249807596</v>
      </c>
      <c r="L194" s="12">
        <f t="shared" si="8"/>
        <v>0.99959023648513468</v>
      </c>
      <c r="M194" s="13" t="s">
        <v>3357</v>
      </c>
    </row>
    <row r="195" spans="1:13" x14ac:dyDescent="0.35">
      <c r="A195" s="9" t="s">
        <v>27</v>
      </c>
      <c r="B195" s="9" t="s">
        <v>29</v>
      </c>
      <c r="C195" s="9" t="s">
        <v>416</v>
      </c>
      <c r="D195" s="9" t="s">
        <v>83</v>
      </c>
      <c r="E195" s="8" t="s">
        <v>84</v>
      </c>
      <c r="F195" s="10" t="s">
        <v>430</v>
      </c>
      <c r="G195" s="10" t="s">
        <v>431</v>
      </c>
      <c r="H195" s="10" t="s">
        <v>25</v>
      </c>
      <c r="I195" s="10" t="s">
        <v>26</v>
      </c>
      <c r="J195" s="11">
        <f t="shared" si="6"/>
        <v>15760000</v>
      </c>
      <c r="K195" s="11">
        <f t="shared" si="7"/>
        <v>15710000</v>
      </c>
      <c r="L195" s="12">
        <f t="shared" si="8"/>
        <v>0.99682741116751272</v>
      </c>
      <c r="M195" s="13" t="s">
        <v>3357</v>
      </c>
    </row>
    <row r="196" spans="1:13" x14ac:dyDescent="0.35">
      <c r="A196" s="9" t="s">
        <v>27</v>
      </c>
      <c r="B196" s="9" t="s">
        <v>29</v>
      </c>
      <c r="C196" s="9" t="s">
        <v>432</v>
      </c>
      <c r="D196" s="9"/>
      <c r="E196" s="8" t="s">
        <v>433</v>
      </c>
      <c r="F196" s="10" t="s">
        <v>434</v>
      </c>
      <c r="G196" s="10" t="s">
        <v>435</v>
      </c>
      <c r="H196" s="10" t="s">
        <v>25</v>
      </c>
      <c r="I196" s="10" t="s">
        <v>26</v>
      </c>
      <c r="J196" s="11">
        <f t="shared" si="6"/>
        <v>457468976</v>
      </c>
      <c r="K196" s="11">
        <f t="shared" si="7"/>
        <v>451008274</v>
      </c>
      <c r="L196" s="12">
        <f t="shared" si="8"/>
        <v>0.98587728930496921</v>
      </c>
      <c r="M196" s="13" t="s">
        <v>3357</v>
      </c>
    </row>
    <row r="197" spans="1:13" x14ac:dyDescent="0.35">
      <c r="A197" s="9" t="s">
        <v>27</v>
      </c>
      <c r="B197" s="9" t="s">
        <v>29</v>
      </c>
      <c r="C197" s="9" t="s">
        <v>436</v>
      </c>
      <c r="D197" s="9"/>
      <c r="E197" s="8" t="s">
        <v>437</v>
      </c>
      <c r="F197" s="10" t="s">
        <v>434</v>
      </c>
      <c r="G197" s="10" t="s">
        <v>435</v>
      </c>
      <c r="H197" s="10" t="s">
        <v>25</v>
      </c>
      <c r="I197" s="10" t="s">
        <v>26</v>
      </c>
      <c r="J197" s="11">
        <f t="shared" si="6"/>
        <v>457468976</v>
      </c>
      <c r="K197" s="11">
        <f t="shared" si="7"/>
        <v>451008274</v>
      </c>
      <c r="L197" s="12">
        <f t="shared" si="8"/>
        <v>0.98587728930496921</v>
      </c>
      <c r="M197" s="13" t="s">
        <v>3357</v>
      </c>
    </row>
    <row r="198" spans="1:13" x14ac:dyDescent="0.35">
      <c r="A198" s="9" t="s">
        <v>27</v>
      </c>
      <c r="B198" s="9" t="s">
        <v>29</v>
      </c>
      <c r="C198" s="9" t="s">
        <v>436</v>
      </c>
      <c r="D198" s="9" t="s">
        <v>49</v>
      </c>
      <c r="E198" s="8" t="s">
        <v>50</v>
      </c>
      <c r="F198" s="10" t="s">
        <v>434</v>
      </c>
      <c r="G198" s="10" t="s">
        <v>435</v>
      </c>
      <c r="H198" s="10" t="s">
        <v>25</v>
      </c>
      <c r="I198" s="10" t="s">
        <v>26</v>
      </c>
      <c r="J198" s="11">
        <f t="shared" si="6"/>
        <v>457468976</v>
      </c>
      <c r="K198" s="11">
        <f t="shared" si="7"/>
        <v>451008274</v>
      </c>
      <c r="L198" s="12">
        <f t="shared" si="8"/>
        <v>0.98587728930496921</v>
      </c>
      <c r="M198" s="13" t="s">
        <v>3357</v>
      </c>
    </row>
    <row r="199" spans="1:13" x14ac:dyDescent="0.35">
      <c r="A199" s="9" t="s">
        <v>27</v>
      </c>
      <c r="B199" s="9" t="s">
        <v>29</v>
      </c>
      <c r="C199" s="9" t="s">
        <v>436</v>
      </c>
      <c r="D199" s="9" t="s">
        <v>69</v>
      </c>
      <c r="E199" s="8" t="s">
        <v>70</v>
      </c>
      <c r="F199" s="10" t="s">
        <v>434</v>
      </c>
      <c r="G199" s="10" t="s">
        <v>435</v>
      </c>
      <c r="H199" s="10" t="s">
        <v>25</v>
      </c>
      <c r="I199" s="10" t="s">
        <v>26</v>
      </c>
      <c r="J199" s="11">
        <f t="shared" si="6"/>
        <v>457468976</v>
      </c>
      <c r="K199" s="11">
        <f t="shared" si="7"/>
        <v>451008274</v>
      </c>
      <c r="L199" s="12">
        <f t="shared" si="8"/>
        <v>0.98587728930496921</v>
      </c>
      <c r="M199" s="13" t="s">
        <v>3357</v>
      </c>
    </row>
    <row r="200" spans="1:13" x14ac:dyDescent="0.35">
      <c r="A200" s="9" t="s">
        <v>27</v>
      </c>
      <c r="B200" s="9" t="s">
        <v>29</v>
      </c>
      <c r="C200" s="9" t="s">
        <v>436</v>
      </c>
      <c r="D200" s="9" t="s">
        <v>352</v>
      </c>
      <c r="E200" s="8" t="s">
        <v>353</v>
      </c>
      <c r="F200" s="10" t="s">
        <v>434</v>
      </c>
      <c r="G200" s="10" t="s">
        <v>435</v>
      </c>
      <c r="H200" s="10" t="s">
        <v>25</v>
      </c>
      <c r="I200" s="10" t="s">
        <v>26</v>
      </c>
      <c r="J200" s="11">
        <f t="shared" si="6"/>
        <v>457468976</v>
      </c>
      <c r="K200" s="11">
        <f t="shared" si="7"/>
        <v>451008274</v>
      </c>
      <c r="L200" s="12">
        <f t="shared" si="8"/>
        <v>0.98587728930496921</v>
      </c>
      <c r="M200" s="13" t="s">
        <v>3357</v>
      </c>
    </row>
    <row r="201" spans="1:13" x14ac:dyDescent="0.35">
      <c r="A201" s="9" t="s">
        <v>27</v>
      </c>
      <c r="B201" s="9" t="s">
        <v>29</v>
      </c>
      <c r="C201" s="9" t="s">
        <v>436</v>
      </c>
      <c r="D201" s="9" t="s">
        <v>438</v>
      </c>
      <c r="E201" s="8" t="s">
        <v>439</v>
      </c>
      <c r="F201" s="10" t="s">
        <v>440</v>
      </c>
      <c r="G201" s="10" t="s">
        <v>441</v>
      </c>
      <c r="H201" s="10" t="s">
        <v>25</v>
      </c>
      <c r="I201" s="10" t="s">
        <v>26</v>
      </c>
      <c r="J201" s="11">
        <f t="shared" si="6"/>
        <v>77192231</v>
      </c>
      <c r="K201" s="11">
        <f t="shared" si="7"/>
        <v>77161000</v>
      </c>
      <c r="L201" s="12">
        <f t="shared" si="8"/>
        <v>0.9995954126523432</v>
      </c>
      <c r="M201" s="13" t="s">
        <v>3357</v>
      </c>
    </row>
    <row r="202" spans="1:13" x14ac:dyDescent="0.35">
      <c r="A202" s="9" t="s">
        <v>27</v>
      </c>
      <c r="B202" s="9" t="s">
        <v>29</v>
      </c>
      <c r="C202" s="9" t="s">
        <v>436</v>
      </c>
      <c r="D202" s="9" t="s">
        <v>442</v>
      </c>
      <c r="E202" s="8" t="s">
        <v>443</v>
      </c>
      <c r="F202" s="10" t="s">
        <v>444</v>
      </c>
      <c r="G202" s="10" t="s">
        <v>445</v>
      </c>
      <c r="H202" s="10" t="s">
        <v>25</v>
      </c>
      <c r="I202" s="10" t="s">
        <v>26</v>
      </c>
      <c r="J202" s="11">
        <f t="shared" ref="J202:J265" si="9">F202+H202</f>
        <v>600875</v>
      </c>
      <c r="K202" s="11">
        <f t="shared" ref="K202:K265" si="10">G202+I202</f>
        <v>376992</v>
      </c>
      <c r="L202" s="12">
        <f t="shared" si="8"/>
        <v>0.62740503432494277</v>
      </c>
      <c r="M202" s="13" t="s">
        <v>3357</v>
      </c>
    </row>
    <row r="203" spans="1:13" x14ac:dyDescent="0.35">
      <c r="A203" s="9" t="s">
        <v>27</v>
      </c>
      <c r="B203" s="9" t="s">
        <v>29</v>
      </c>
      <c r="C203" s="9" t="s">
        <v>436</v>
      </c>
      <c r="D203" s="9" t="s">
        <v>446</v>
      </c>
      <c r="E203" s="8" t="s">
        <v>447</v>
      </c>
      <c r="F203" s="10" t="s">
        <v>448</v>
      </c>
      <c r="G203" s="10" t="s">
        <v>449</v>
      </c>
      <c r="H203" s="10" t="s">
        <v>25</v>
      </c>
      <c r="I203" s="10" t="s">
        <v>26</v>
      </c>
      <c r="J203" s="11">
        <f t="shared" si="9"/>
        <v>1059300</v>
      </c>
      <c r="K203" s="11">
        <f t="shared" si="10"/>
        <v>734525</v>
      </c>
      <c r="L203" s="12">
        <f t="shared" ref="L203:L266" si="11">K203/J203</f>
        <v>0.69340602284527519</v>
      </c>
      <c r="M203" s="13" t="s">
        <v>3357</v>
      </c>
    </row>
    <row r="204" spans="1:13" x14ac:dyDescent="0.35">
      <c r="A204" s="9" t="s">
        <v>27</v>
      </c>
      <c r="B204" s="9" t="s">
        <v>29</v>
      </c>
      <c r="C204" s="9" t="s">
        <v>436</v>
      </c>
      <c r="D204" s="9" t="s">
        <v>450</v>
      </c>
      <c r="E204" s="8" t="s">
        <v>451</v>
      </c>
      <c r="F204" s="10" t="s">
        <v>452</v>
      </c>
      <c r="G204" s="10" t="s">
        <v>453</v>
      </c>
      <c r="H204" s="10" t="s">
        <v>25</v>
      </c>
      <c r="I204" s="10" t="s">
        <v>26</v>
      </c>
      <c r="J204" s="11">
        <f t="shared" si="9"/>
        <v>328654000</v>
      </c>
      <c r="K204" s="11">
        <f t="shared" si="10"/>
        <v>328153240</v>
      </c>
      <c r="L204" s="12">
        <f t="shared" si="11"/>
        <v>0.998476330730799</v>
      </c>
      <c r="M204" s="13" t="s">
        <v>3357</v>
      </c>
    </row>
    <row r="205" spans="1:13" x14ac:dyDescent="0.35">
      <c r="A205" s="9" t="s">
        <v>27</v>
      </c>
      <c r="B205" s="9" t="s">
        <v>29</v>
      </c>
      <c r="C205" s="9" t="s">
        <v>436</v>
      </c>
      <c r="D205" s="9" t="s">
        <v>454</v>
      </c>
      <c r="E205" s="8" t="s">
        <v>455</v>
      </c>
      <c r="F205" s="10" t="s">
        <v>456</v>
      </c>
      <c r="G205" s="10" t="s">
        <v>457</v>
      </c>
      <c r="H205" s="10" t="s">
        <v>25</v>
      </c>
      <c r="I205" s="10" t="s">
        <v>26</v>
      </c>
      <c r="J205" s="11">
        <f t="shared" si="9"/>
        <v>49962570</v>
      </c>
      <c r="K205" s="11">
        <f t="shared" si="10"/>
        <v>44582517</v>
      </c>
      <c r="L205" s="12">
        <f t="shared" si="11"/>
        <v>0.89231832950146484</v>
      </c>
      <c r="M205" s="13" t="s">
        <v>3357</v>
      </c>
    </row>
    <row r="206" spans="1:13" ht="31" x14ac:dyDescent="0.35">
      <c r="A206" s="9" t="s">
        <v>27</v>
      </c>
      <c r="B206" s="9" t="s">
        <v>29</v>
      </c>
      <c r="C206" s="9" t="s">
        <v>458</v>
      </c>
      <c r="D206" s="9"/>
      <c r="E206" s="8" t="s">
        <v>459</v>
      </c>
      <c r="F206" s="10" t="s">
        <v>460</v>
      </c>
      <c r="G206" s="10" t="s">
        <v>461</v>
      </c>
      <c r="H206" s="10" t="s">
        <v>25</v>
      </c>
      <c r="I206" s="10" t="s">
        <v>26</v>
      </c>
      <c r="J206" s="11">
        <f t="shared" si="9"/>
        <v>318454924</v>
      </c>
      <c r="K206" s="11">
        <f t="shared" si="10"/>
        <v>318213660</v>
      </c>
      <c r="L206" s="12">
        <f t="shared" si="11"/>
        <v>0.99924239199391374</v>
      </c>
      <c r="M206" s="13" t="s">
        <v>3357</v>
      </c>
    </row>
    <row r="207" spans="1:13" ht="31" x14ac:dyDescent="0.35">
      <c r="A207" s="9" t="s">
        <v>27</v>
      </c>
      <c r="B207" s="9" t="s">
        <v>29</v>
      </c>
      <c r="C207" s="9" t="s">
        <v>462</v>
      </c>
      <c r="D207" s="9"/>
      <c r="E207" s="8" t="s">
        <v>463</v>
      </c>
      <c r="F207" s="10" t="s">
        <v>464</v>
      </c>
      <c r="G207" s="10" t="s">
        <v>465</v>
      </c>
      <c r="H207" s="10" t="s">
        <v>25</v>
      </c>
      <c r="I207" s="10" t="s">
        <v>26</v>
      </c>
      <c r="J207" s="11">
        <f t="shared" si="9"/>
        <v>203829585</v>
      </c>
      <c r="K207" s="11">
        <f t="shared" si="10"/>
        <v>203776660</v>
      </c>
      <c r="L207" s="12">
        <f t="shared" si="11"/>
        <v>0.99974034681962387</v>
      </c>
      <c r="M207" s="13" t="s">
        <v>3357</v>
      </c>
    </row>
    <row r="208" spans="1:13" x14ac:dyDescent="0.35">
      <c r="A208" s="9" t="s">
        <v>27</v>
      </c>
      <c r="B208" s="9" t="s">
        <v>29</v>
      </c>
      <c r="C208" s="9" t="s">
        <v>462</v>
      </c>
      <c r="D208" s="9" t="s">
        <v>49</v>
      </c>
      <c r="E208" s="8" t="s">
        <v>50</v>
      </c>
      <c r="F208" s="10" t="s">
        <v>464</v>
      </c>
      <c r="G208" s="10" t="s">
        <v>465</v>
      </c>
      <c r="H208" s="10" t="s">
        <v>25</v>
      </c>
      <c r="I208" s="10" t="s">
        <v>26</v>
      </c>
      <c r="J208" s="11">
        <f t="shared" si="9"/>
        <v>203829585</v>
      </c>
      <c r="K208" s="11">
        <f t="shared" si="10"/>
        <v>203776660</v>
      </c>
      <c r="L208" s="12">
        <f t="shared" si="11"/>
        <v>0.99974034681962387</v>
      </c>
      <c r="M208" s="13" t="s">
        <v>3357</v>
      </c>
    </row>
    <row r="209" spans="1:13" x14ac:dyDescent="0.35">
      <c r="A209" s="9" t="s">
        <v>27</v>
      </c>
      <c r="B209" s="9" t="s">
        <v>29</v>
      </c>
      <c r="C209" s="9" t="s">
        <v>462</v>
      </c>
      <c r="D209" s="9" t="s">
        <v>466</v>
      </c>
      <c r="E209" s="8" t="s">
        <v>467</v>
      </c>
      <c r="F209" s="10" t="s">
        <v>464</v>
      </c>
      <c r="G209" s="10" t="s">
        <v>465</v>
      </c>
      <c r="H209" s="10" t="s">
        <v>25</v>
      </c>
      <c r="I209" s="10" t="s">
        <v>26</v>
      </c>
      <c r="J209" s="11">
        <f t="shared" si="9"/>
        <v>203829585</v>
      </c>
      <c r="K209" s="11">
        <f t="shared" si="10"/>
        <v>203776660</v>
      </c>
      <c r="L209" s="12">
        <f t="shared" si="11"/>
        <v>0.99974034681962387</v>
      </c>
      <c r="M209" s="13" t="s">
        <v>3357</v>
      </c>
    </row>
    <row r="210" spans="1:13" x14ac:dyDescent="0.35">
      <c r="A210" s="9" t="s">
        <v>27</v>
      </c>
      <c r="B210" s="9" t="s">
        <v>29</v>
      </c>
      <c r="C210" s="9" t="s">
        <v>462</v>
      </c>
      <c r="D210" s="9" t="s">
        <v>468</v>
      </c>
      <c r="E210" s="8" t="s">
        <v>469</v>
      </c>
      <c r="F210" s="10" t="s">
        <v>464</v>
      </c>
      <c r="G210" s="10" t="s">
        <v>465</v>
      </c>
      <c r="H210" s="10" t="s">
        <v>25</v>
      </c>
      <c r="I210" s="10" t="s">
        <v>26</v>
      </c>
      <c r="J210" s="11">
        <f t="shared" si="9"/>
        <v>203829585</v>
      </c>
      <c r="K210" s="11">
        <f t="shared" si="10"/>
        <v>203776660</v>
      </c>
      <c r="L210" s="12">
        <f t="shared" si="11"/>
        <v>0.99974034681962387</v>
      </c>
      <c r="M210" s="13" t="s">
        <v>3357</v>
      </c>
    </row>
    <row r="211" spans="1:13" ht="31" x14ac:dyDescent="0.35">
      <c r="A211" s="9" t="s">
        <v>27</v>
      </c>
      <c r="B211" s="9" t="s">
        <v>29</v>
      </c>
      <c r="C211" s="9" t="s">
        <v>462</v>
      </c>
      <c r="D211" s="9" t="s">
        <v>470</v>
      </c>
      <c r="E211" s="8" t="s">
        <v>471</v>
      </c>
      <c r="F211" s="10" t="s">
        <v>464</v>
      </c>
      <c r="G211" s="10" t="s">
        <v>465</v>
      </c>
      <c r="H211" s="10" t="s">
        <v>25</v>
      </c>
      <c r="I211" s="10" t="s">
        <v>26</v>
      </c>
      <c r="J211" s="11">
        <f t="shared" si="9"/>
        <v>203829585</v>
      </c>
      <c r="K211" s="11">
        <f t="shared" si="10"/>
        <v>203776660</v>
      </c>
      <c r="L211" s="12">
        <f t="shared" si="11"/>
        <v>0.99974034681962387</v>
      </c>
      <c r="M211" s="13" t="s">
        <v>3357</v>
      </c>
    </row>
    <row r="212" spans="1:13" x14ac:dyDescent="0.35">
      <c r="A212" s="9" t="s">
        <v>27</v>
      </c>
      <c r="B212" s="9" t="s">
        <v>29</v>
      </c>
      <c r="C212" s="9" t="s">
        <v>472</v>
      </c>
      <c r="D212" s="9"/>
      <c r="E212" s="8" t="s">
        <v>473</v>
      </c>
      <c r="F212" s="10" t="s">
        <v>474</v>
      </c>
      <c r="G212" s="10" t="s">
        <v>475</v>
      </c>
      <c r="H212" s="10" t="s">
        <v>25</v>
      </c>
      <c r="I212" s="10" t="s">
        <v>26</v>
      </c>
      <c r="J212" s="11">
        <f t="shared" si="9"/>
        <v>30460000</v>
      </c>
      <c r="K212" s="11">
        <f t="shared" si="10"/>
        <v>30410000</v>
      </c>
      <c r="L212" s="12">
        <f t="shared" si="11"/>
        <v>0.99835850295469464</v>
      </c>
      <c r="M212" s="13" t="s">
        <v>3357</v>
      </c>
    </row>
    <row r="213" spans="1:13" x14ac:dyDescent="0.35">
      <c r="A213" s="9" t="s">
        <v>27</v>
      </c>
      <c r="B213" s="9" t="s">
        <v>29</v>
      </c>
      <c r="C213" s="9" t="s">
        <v>472</v>
      </c>
      <c r="D213" s="9" t="s">
        <v>49</v>
      </c>
      <c r="E213" s="8" t="s">
        <v>50</v>
      </c>
      <c r="F213" s="10" t="s">
        <v>474</v>
      </c>
      <c r="G213" s="10" t="s">
        <v>475</v>
      </c>
      <c r="H213" s="10" t="s">
        <v>25</v>
      </c>
      <c r="I213" s="10" t="s">
        <v>26</v>
      </c>
      <c r="J213" s="11">
        <f t="shared" si="9"/>
        <v>30460000</v>
      </c>
      <c r="K213" s="11">
        <f t="shared" si="10"/>
        <v>30410000</v>
      </c>
      <c r="L213" s="12">
        <f t="shared" si="11"/>
        <v>0.99835850295469464</v>
      </c>
      <c r="M213" s="13" t="s">
        <v>3357</v>
      </c>
    </row>
    <row r="214" spans="1:13" x14ac:dyDescent="0.35">
      <c r="A214" s="9" t="s">
        <v>27</v>
      </c>
      <c r="B214" s="9" t="s">
        <v>29</v>
      </c>
      <c r="C214" s="9" t="s">
        <v>472</v>
      </c>
      <c r="D214" s="9" t="s">
        <v>466</v>
      </c>
      <c r="E214" s="8" t="s">
        <v>467</v>
      </c>
      <c r="F214" s="10" t="s">
        <v>474</v>
      </c>
      <c r="G214" s="10" t="s">
        <v>475</v>
      </c>
      <c r="H214" s="10" t="s">
        <v>25</v>
      </c>
      <c r="I214" s="10" t="s">
        <v>26</v>
      </c>
      <c r="J214" s="11">
        <f t="shared" si="9"/>
        <v>30460000</v>
      </c>
      <c r="K214" s="11">
        <f t="shared" si="10"/>
        <v>30410000</v>
      </c>
      <c r="L214" s="12">
        <f t="shared" si="11"/>
        <v>0.99835850295469464</v>
      </c>
      <c r="M214" s="13" t="s">
        <v>3357</v>
      </c>
    </row>
    <row r="215" spans="1:13" x14ac:dyDescent="0.35">
      <c r="A215" s="9" t="s">
        <v>27</v>
      </c>
      <c r="B215" s="9" t="s">
        <v>29</v>
      </c>
      <c r="C215" s="9" t="s">
        <v>472</v>
      </c>
      <c r="D215" s="9" t="s">
        <v>468</v>
      </c>
      <c r="E215" s="8" t="s">
        <v>469</v>
      </c>
      <c r="F215" s="10" t="s">
        <v>474</v>
      </c>
      <c r="G215" s="10" t="s">
        <v>475</v>
      </c>
      <c r="H215" s="10" t="s">
        <v>25</v>
      </c>
      <c r="I215" s="10" t="s">
        <v>26</v>
      </c>
      <c r="J215" s="11">
        <f t="shared" si="9"/>
        <v>30460000</v>
      </c>
      <c r="K215" s="11">
        <f t="shared" si="10"/>
        <v>30410000</v>
      </c>
      <c r="L215" s="12">
        <f t="shared" si="11"/>
        <v>0.99835850295469464</v>
      </c>
      <c r="M215" s="13" t="s">
        <v>3357</v>
      </c>
    </row>
    <row r="216" spans="1:13" ht="31" x14ac:dyDescent="0.35">
      <c r="A216" s="9" t="s">
        <v>27</v>
      </c>
      <c r="B216" s="9" t="s">
        <v>29</v>
      </c>
      <c r="C216" s="9" t="s">
        <v>472</v>
      </c>
      <c r="D216" s="9" t="s">
        <v>476</v>
      </c>
      <c r="E216" s="8" t="s">
        <v>477</v>
      </c>
      <c r="F216" s="10" t="s">
        <v>478</v>
      </c>
      <c r="G216" s="10" t="s">
        <v>479</v>
      </c>
      <c r="H216" s="10" t="s">
        <v>25</v>
      </c>
      <c r="I216" s="10" t="s">
        <v>26</v>
      </c>
      <c r="J216" s="11">
        <f t="shared" si="9"/>
        <v>15860000</v>
      </c>
      <c r="K216" s="11">
        <f t="shared" si="10"/>
        <v>15850000</v>
      </c>
      <c r="L216" s="12">
        <f t="shared" si="11"/>
        <v>0.99936948297604034</v>
      </c>
      <c r="M216" s="13" t="s">
        <v>3357</v>
      </c>
    </row>
    <row r="217" spans="1:13" x14ac:dyDescent="0.35">
      <c r="A217" s="9" t="s">
        <v>27</v>
      </c>
      <c r="B217" s="9" t="s">
        <v>29</v>
      </c>
      <c r="C217" s="9" t="s">
        <v>472</v>
      </c>
      <c r="D217" s="9" t="s">
        <v>480</v>
      </c>
      <c r="E217" s="8" t="s">
        <v>481</v>
      </c>
      <c r="F217" s="10" t="s">
        <v>482</v>
      </c>
      <c r="G217" s="10" t="s">
        <v>483</v>
      </c>
      <c r="H217" s="10" t="s">
        <v>25</v>
      </c>
      <c r="I217" s="10" t="s">
        <v>26</v>
      </c>
      <c r="J217" s="11">
        <f t="shared" si="9"/>
        <v>14600000</v>
      </c>
      <c r="K217" s="11">
        <f t="shared" si="10"/>
        <v>14560000</v>
      </c>
      <c r="L217" s="12">
        <f t="shared" si="11"/>
        <v>0.99726027397260275</v>
      </c>
      <c r="M217" s="13" t="s">
        <v>3357</v>
      </c>
    </row>
    <row r="218" spans="1:13" x14ac:dyDescent="0.35">
      <c r="A218" s="9" t="s">
        <v>27</v>
      </c>
      <c r="B218" s="9" t="s">
        <v>29</v>
      </c>
      <c r="C218" s="9" t="s">
        <v>484</v>
      </c>
      <c r="D218" s="9"/>
      <c r="E218" s="8" t="s">
        <v>485</v>
      </c>
      <c r="F218" s="10" t="s">
        <v>486</v>
      </c>
      <c r="G218" s="10" t="s">
        <v>487</v>
      </c>
      <c r="H218" s="10" t="s">
        <v>25</v>
      </c>
      <c r="I218" s="10" t="s">
        <v>26</v>
      </c>
      <c r="J218" s="11">
        <f t="shared" si="9"/>
        <v>84165339</v>
      </c>
      <c r="K218" s="11">
        <f t="shared" si="10"/>
        <v>84027000</v>
      </c>
      <c r="L218" s="12">
        <f t="shared" si="11"/>
        <v>0.99835634238935345</v>
      </c>
      <c r="M218" s="13" t="s">
        <v>3357</v>
      </c>
    </row>
    <row r="219" spans="1:13" x14ac:dyDescent="0.35">
      <c r="A219" s="9" t="s">
        <v>27</v>
      </c>
      <c r="B219" s="9" t="s">
        <v>29</v>
      </c>
      <c r="C219" s="9" t="s">
        <v>484</v>
      </c>
      <c r="D219" s="9" t="s">
        <v>49</v>
      </c>
      <c r="E219" s="8" t="s">
        <v>50</v>
      </c>
      <c r="F219" s="10" t="s">
        <v>486</v>
      </c>
      <c r="G219" s="10" t="s">
        <v>487</v>
      </c>
      <c r="H219" s="10" t="s">
        <v>25</v>
      </c>
      <c r="I219" s="10" t="s">
        <v>26</v>
      </c>
      <c r="J219" s="11">
        <f t="shared" si="9"/>
        <v>84165339</v>
      </c>
      <c r="K219" s="11">
        <f t="shared" si="10"/>
        <v>84027000</v>
      </c>
      <c r="L219" s="12">
        <f t="shared" si="11"/>
        <v>0.99835634238935345</v>
      </c>
      <c r="M219" s="13" t="s">
        <v>3357</v>
      </c>
    </row>
    <row r="220" spans="1:13" x14ac:dyDescent="0.35">
      <c r="A220" s="9" t="s">
        <v>27</v>
      </c>
      <c r="B220" s="9" t="s">
        <v>29</v>
      </c>
      <c r="C220" s="9" t="s">
        <v>484</v>
      </c>
      <c r="D220" s="9" t="s">
        <v>466</v>
      </c>
      <c r="E220" s="8" t="s">
        <v>467</v>
      </c>
      <c r="F220" s="10" t="s">
        <v>486</v>
      </c>
      <c r="G220" s="10" t="s">
        <v>487</v>
      </c>
      <c r="H220" s="10" t="s">
        <v>25</v>
      </c>
      <c r="I220" s="10" t="s">
        <v>26</v>
      </c>
      <c r="J220" s="11">
        <f t="shared" si="9"/>
        <v>84165339</v>
      </c>
      <c r="K220" s="11">
        <f t="shared" si="10"/>
        <v>84027000</v>
      </c>
      <c r="L220" s="12">
        <f t="shared" si="11"/>
        <v>0.99835634238935345</v>
      </c>
      <c r="M220" s="13" t="s">
        <v>3357</v>
      </c>
    </row>
    <row r="221" spans="1:13" x14ac:dyDescent="0.35">
      <c r="A221" s="9" t="s">
        <v>27</v>
      </c>
      <c r="B221" s="9" t="s">
        <v>29</v>
      </c>
      <c r="C221" s="9" t="s">
        <v>484</v>
      </c>
      <c r="D221" s="9" t="s">
        <v>488</v>
      </c>
      <c r="E221" s="8" t="s">
        <v>489</v>
      </c>
      <c r="F221" s="10" t="s">
        <v>486</v>
      </c>
      <c r="G221" s="10" t="s">
        <v>487</v>
      </c>
      <c r="H221" s="10" t="s">
        <v>25</v>
      </c>
      <c r="I221" s="10" t="s">
        <v>26</v>
      </c>
      <c r="J221" s="11">
        <f t="shared" si="9"/>
        <v>84165339</v>
      </c>
      <c r="K221" s="11">
        <f t="shared" si="10"/>
        <v>84027000</v>
      </c>
      <c r="L221" s="12">
        <f t="shared" si="11"/>
        <v>0.99835634238935345</v>
      </c>
      <c r="M221" s="13" t="s">
        <v>3357</v>
      </c>
    </row>
    <row r="222" spans="1:13" ht="31" x14ac:dyDescent="0.35">
      <c r="A222" s="9" t="s">
        <v>27</v>
      </c>
      <c r="B222" s="9" t="s">
        <v>29</v>
      </c>
      <c r="C222" s="9" t="s">
        <v>484</v>
      </c>
      <c r="D222" s="9" t="s">
        <v>490</v>
      </c>
      <c r="E222" s="8" t="s">
        <v>491</v>
      </c>
      <c r="F222" s="10" t="s">
        <v>486</v>
      </c>
      <c r="G222" s="10" t="s">
        <v>487</v>
      </c>
      <c r="H222" s="10" t="s">
        <v>25</v>
      </c>
      <c r="I222" s="10" t="s">
        <v>26</v>
      </c>
      <c r="J222" s="11">
        <f t="shared" si="9"/>
        <v>84165339</v>
      </c>
      <c r="K222" s="11">
        <f t="shared" si="10"/>
        <v>84027000</v>
      </c>
      <c r="L222" s="12">
        <f t="shared" si="11"/>
        <v>0.99835634238935345</v>
      </c>
      <c r="M222" s="13" t="s">
        <v>3357</v>
      </c>
    </row>
    <row r="223" spans="1:13" ht="31" x14ac:dyDescent="0.35">
      <c r="A223" s="9" t="s">
        <v>27</v>
      </c>
      <c r="B223" s="9" t="s">
        <v>29</v>
      </c>
      <c r="C223" s="9" t="s">
        <v>492</v>
      </c>
      <c r="D223" s="9"/>
      <c r="E223" s="8" t="s">
        <v>493</v>
      </c>
      <c r="F223" s="10" t="s">
        <v>494</v>
      </c>
      <c r="G223" s="10" t="s">
        <v>495</v>
      </c>
      <c r="H223" s="10" t="s">
        <v>496</v>
      </c>
      <c r="I223" s="10" t="s">
        <v>497</v>
      </c>
      <c r="J223" s="11">
        <f t="shared" si="9"/>
        <v>147274343757</v>
      </c>
      <c r="K223" s="11">
        <f t="shared" si="10"/>
        <v>144222747725</v>
      </c>
      <c r="L223" s="12">
        <f t="shared" si="11"/>
        <v>0.97927951363317511</v>
      </c>
      <c r="M223" s="13"/>
    </row>
    <row r="224" spans="1:13" ht="31" x14ac:dyDescent="0.35">
      <c r="A224" s="9" t="s">
        <v>27</v>
      </c>
      <c r="B224" s="9" t="s">
        <v>29</v>
      </c>
      <c r="C224" s="9" t="s">
        <v>498</v>
      </c>
      <c r="D224" s="9"/>
      <c r="E224" s="8" t="s">
        <v>499</v>
      </c>
      <c r="F224" s="10" t="s">
        <v>500</v>
      </c>
      <c r="G224" s="10" t="s">
        <v>501</v>
      </c>
      <c r="H224" s="10" t="s">
        <v>502</v>
      </c>
      <c r="I224" s="10" t="s">
        <v>503</v>
      </c>
      <c r="J224" s="11">
        <f t="shared" si="9"/>
        <v>47559234704</v>
      </c>
      <c r="K224" s="11">
        <f t="shared" si="10"/>
        <v>46253381266</v>
      </c>
      <c r="L224" s="12">
        <f t="shared" si="11"/>
        <v>0.97254258933880255</v>
      </c>
      <c r="M224" s="13"/>
    </row>
    <row r="225" spans="1:13" x14ac:dyDescent="0.35">
      <c r="A225" s="9" t="s">
        <v>27</v>
      </c>
      <c r="B225" s="9" t="s">
        <v>29</v>
      </c>
      <c r="C225" s="9" t="s">
        <v>504</v>
      </c>
      <c r="D225" s="9"/>
      <c r="E225" s="8" t="s">
        <v>505</v>
      </c>
      <c r="F225" s="10" t="s">
        <v>25</v>
      </c>
      <c r="G225" s="10" t="s">
        <v>26</v>
      </c>
      <c r="H225" s="10" t="s">
        <v>506</v>
      </c>
      <c r="I225" s="10" t="s">
        <v>507</v>
      </c>
      <c r="J225" s="11">
        <f t="shared" si="9"/>
        <v>12326450000</v>
      </c>
      <c r="K225" s="11">
        <f t="shared" si="10"/>
        <v>12167750000</v>
      </c>
      <c r="L225" s="12">
        <f t="shared" si="11"/>
        <v>0.98712524692835324</v>
      </c>
      <c r="M225" s="13" t="s">
        <v>3358</v>
      </c>
    </row>
    <row r="226" spans="1:13" x14ac:dyDescent="0.35">
      <c r="A226" s="9" t="s">
        <v>27</v>
      </c>
      <c r="B226" s="9" t="s">
        <v>29</v>
      </c>
      <c r="C226" s="9" t="s">
        <v>504</v>
      </c>
      <c r="D226" s="9" t="s">
        <v>370</v>
      </c>
      <c r="E226" s="8" t="s">
        <v>371</v>
      </c>
      <c r="F226" s="10" t="s">
        <v>25</v>
      </c>
      <c r="G226" s="10" t="s">
        <v>26</v>
      </c>
      <c r="H226" s="10" t="s">
        <v>506</v>
      </c>
      <c r="I226" s="10" t="s">
        <v>507</v>
      </c>
      <c r="J226" s="11">
        <f t="shared" si="9"/>
        <v>12326450000</v>
      </c>
      <c r="K226" s="11">
        <f t="shared" si="10"/>
        <v>12167750000</v>
      </c>
      <c r="L226" s="12">
        <f t="shared" si="11"/>
        <v>0.98712524692835324</v>
      </c>
      <c r="M226" s="13" t="s">
        <v>3358</v>
      </c>
    </row>
    <row r="227" spans="1:13" x14ac:dyDescent="0.35">
      <c r="A227" s="9" t="s">
        <v>27</v>
      </c>
      <c r="B227" s="9" t="s">
        <v>29</v>
      </c>
      <c r="C227" s="9" t="s">
        <v>504</v>
      </c>
      <c r="D227" s="9" t="s">
        <v>508</v>
      </c>
      <c r="E227" s="8" t="s">
        <v>509</v>
      </c>
      <c r="F227" s="10" t="s">
        <v>25</v>
      </c>
      <c r="G227" s="10" t="s">
        <v>26</v>
      </c>
      <c r="H227" s="10" t="s">
        <v>510</v>
      </c>
      <c r="I227" s="10" t="s">
        <v>511</v>
      </c>
      <c r="J227" s="11">
        <f t="shared" si="9"/>
        <v>12238950000</v>
      </c>
      <c r="K227" s="11">
        <f t="shared" si="10"/>
        <v>12089000000</v>
      </c>
      <c r="L227" s="12">
        <f t="shared" si="11"/>
        <v>0.98774813198844669</v>
      </c>
      <c r="M227" s="13" t="s">
        <v>3358</v>
      </c>
    </row>
    <row r="228" spans="1:13" x14ac:dyDescent="0.35">
      <c r="A228" s="9" t="s">
        <v>27</v>
      </c>
      <c r="B228" s="9" t="s">
        <v>29</v>
      </c>
      <c r="C228" s="9" t="s">
        <v>504</v>
      </c>
      <c r="D228" s="9" t="s">
        <v>512</v>
      </c>
      <c r="E228" s="8" t="s">
        <v>513</v>
      </c>
      <c r="F228" s="10" t="s">
        <v>25</v>
      </c>
      <c r="G228" s="10" t="s">
        <v>26</v>
      </c>
      <c r="H228" s="10" t="s">
        <v>510</v>
      </c>
      <c r="I228" s="10" t="s">
        <v>511</v>
      </c>
      <c r="J228" s="11">
        <f t="shared" si="9"/>
        <v>12238950000</v>
      </c>
      <c r="K228" s="11">
        <f t="shared" si="10"/>
        <v>12089000000</v>
      </c>
      <c r="L228" s="12">
        <f t="shared" si="11"/>
        <v>0.98774813198844669</v>
      </c>
      <c r="M228" s="13" t="s">
        <v>3358</v>
      </c>
    </row>
    <row r="229" spans="1:13" x14ac:dyDescent="0.35">
      <c r="A229" s="9" t="s">
        <v>27</v>
      </c>
      <c r="B229" s="9" t="s">
        <v>29</v>
      </c>
      <c r="C229" s="9" t="s">
        <v>504</v>
      </c>
      <c r="D229" s="9" t="s">
        <v>514</v>
      </c>
      <c r="E229" s="8" t="s">
        <v>515</v>
      </c>
      <c r="F229" s="10" t="s">
        <v>25</v>
      </c>
      <c r="G229" s="10" t="s">
        <v>26</v>
      </c>
      <c r="H229" s="10" t="s">
        <v>510</v>
      </c>
      <c r="I229" s="10" t="s">
        <v>511</v>
      </c>
      <c r="J229" s="11">
        <f t="shared" si="9"/>
        <v>12238950000</v>
      </c>
      <c r="K229" s="11">
        <f t="shared" si="10"/>
        <v>12089000000</v>
      </c>
      <c r="L229" s="12">
        <f t="shared" si="11"/>
        <v>0.98774813198844669</v>
      </c>
      <c r="M229" s="13" t="s">
        <v>3358</v>
      </c>
    </row>
    <row r="230" spans="1:13" x14ac:dyDescent="0.35">
      <c r="A230" s="9" t="s">
        <v>27</v>
      </c>
      <c r="B230" s="9" t="s">
        <v>29</v>
      </c>
      <c r="C230" s="9" t="s">
        <v>504</v>
      </c>
      <c r="D230" s="9" t="s">
        <v>372</v>
      </c>
      <c r="E230" s="8" t="s">
        <v>373</v>
      </c>
      <c r="F230" s="10" t="s">
        <v>25</v>
      </c>
      <c r="G230" s="10" t="s">
        <v>26</v>
      </c>
      <c r="H230" s="10" t="s">
        <v>516</v>
      </c>
      <c r="I230" s="10" t="s">
        <v>517</v>
      </c>
      <c r="J230" s="11">
        <f t="shared" si="9"/>
        <v>87500000</v>
      </c>
      <c r="K230" s="11">
        <f t="shared" si="10"/>
        <v>78750000</v>
      </c>
      <c r="L230" s="12">
        <f t="shared" si="11"/>
        <v>0.9</v>
      </c>
      <c r="M230" s="13" t="s">
        <v>3358</v>
      </c>
    </row>
    <row r="231" spans="1:13" x14ac:dyDescent="0.35">
      <c r="A231" s="9" t="s">
        <v>27</v>
      </c>
      <c r="B231" s="9" t="s">
        <v>29</v>
      </c>
      <c r="C231" s="9" t="s">
        <v>504</v>
      </c>
      <c r="D231" s="9" t="s">
        <v>376</v>
      </c>
      <c r="E231" s="8" t="s">
        <v>377</v>
      </c>
      <c r="F231" s="10" t="s">
        <v>25</v>
      </c>
      <c r="G231" s="10" t="s">
        <v>26</v>
      </c>
      <c r="H231" s="10" t="s">
        <v>516</v>
      </c>
      <c r="I231" s="10" t="s">
        <v>517</v>
      </c>
      <c r="J231" s="11">
        <f t="shared" si="9"/>
        <v>87500000</v>
      </c>
      <c r="K231" s="11">
        <f t="shared" si="10"/>
        <v>78750000</v>
      </c>
      <c r="L231" s="12">
        <f t="shared" si="11"/>
        <v>0.9</v>
      </c>
      <c r="M231" s="13" t="s">
        <v>3358</v>
      </c>
    </row>
    <row r="232" spans="1:13" x14ac:dyDescent="0.35">
      <c r="A232" s="9" t="s">
        <v>27</v>
      </c>
      <c r="B232" s="9" t="s">
        <v>29</v>
      </c>
      <c r="C232" s="9" t="s">
        <v>504</v>
      </c>
      <c r="D232" s="9" t="s">
        <v>378</v>
      </c>
      <c r="E232" s="8" t="s">
        <v>379</v>
      </c>
      <c r="F232" s="10" t="s">
        <v>25</v>
      </c>
      <c r="G232" s="10" t="s">
        <v>26</v>
      </c>
      <c r="H232" s="10" t="s">
        <v>516</v>
      </c>
      <c r="I232" s="10" t="s">
        <v>517</v>
      </c>
      <c r="J232" s="11">
        <f t="shared" si="9"/>
        <v>87500000</v>
      </c>
      <c r="K232" s="11">
        <f t="shared" si="10"/>
        <v>78750000</v>
      </c>
      <c r="L232" s="12">
        <f t="shared" si="11"/>
        <v>0.9</v>
      </c>
      <c r="M232" s="13" t="s">
        <v>3358</v>
      </c>
    </row>
    <row r="233" spans="1:13" x14ac:dyDescent="0.35">
      <c r="A233" s="9" t="s">
        <v>27</v>
      </c>
      <c r="B233" s="9" t="s">
        <v>29</v>
      </c>
      <c r="C233" s="9" t="s">
        <v>518</v>
      </c>
      <c r="D233" s="9"/>
      <c r="E233" s="8" t="s">
        <v>519</v>
      </c>
      <c r="F233" s="10" t="s">
        <v>25</v>
      </c>
      <c r="G233" s="10" t="s">
        <v>26</v>
      </c>
      <c r="H233" s="10" t="s">
        <v>520</v>
      </c>
      <c r="I233" s="10" t="s">
        <v>521</v>
      </c>
      <c r="J233" s="11">
        <f t="shared" si="9"/>
        <v>229385000</v>
      </c>
      <c r="K233" s="11">
        <f t="shared" si="10"/>
        <v>224521700</v>
      </c>
      <c r="L233" s="12">
        <f t="shared" si="11"/>
        <v>0.97879852649475774</v>
      </c>
      <c r="M233" s="13" t="s">
        <v>3358</v>
      </c>
    </row>
    <row r="234" spans="1:13" x14ac:dyDescent="0.35">
      <c r="A234" s="9" t="s">
        <v>27</v>
      </c>
      <c r="B234" s="9" t="s">
        <v>29</v>
      </c>
      <c r="C234" s="9" t="s">
        <v>518</v>
      </c>
      <c r="D234" s="9" t="s">
        <v>370</v>
      </c>
      <c r="E234" s="8" t="s">
        <v>371</v>
      </c>
      <c r="F234" s="10" t="s">
        <v>25</v>
      </c>
      <c r="G234" s="10" t="s">
        <v>26</v>
      </c>
      <c r="H234" s="10" t="s">
        <v>522</v>
      </c>
      <c r="I234" s="10" t="s">
        <v>523</v>
      </c>
      <c r="J234" s="11">
        <f t="shared" si="9"/>
        <v>204463000</v>
      </c>
      <c r="K234" s="11">
        <f t="shared" si="10"/>
        <v>199621700</v>
      </c>
      <c r="L234" s="12">
        <f t="shared" si="11"/>
        <v>0.97632187730787479</v>
      </c>
      <c r="M234" s="13" t="s">
        <v>3358</v>
      </c>
    </row>
    <row r="235" spans="1:13" x14ac:dyDescent="0.35">
      <c r="A235" s="9" t="s">
        <v>27</v>
      </c>
      <c r="B235" s="9" t="s">
        <v>29</v>
      </c>
      <c r="C235" s="9" t="s">
        <v>518</v>
      </c>
      <c r="D235" s="9" t="s">
        <v>524</v>
      </c>
      <c r="E235" s="8" t="s">
        <v>525</v>
      </c>
      <c r="F235" s="10" t="s">
        <v>25</v>
      </c>
      <c r="G235" s="10" t="s">
        <v>26</v>
      </c>
      <c r="H235" s="10" t="s">
        <v>526</v>
      </c>
      <c r="I235" s="10" t="s">
        <v>527</v>
      </c>
      <c r="J235" s="11">
        <f t="shared" si="9"/>
        <v>90300000</v>
      </c>
      <c r="K235" s="11">
        <f t="shared" si="10"/>
        <v>90000000</v>
      </c>
      <c r="L235" s="12">
        <f t="shared" si="11"/>
        <v>0.99667774086378735</v>
      </c>
      <c r="M235" s="13" t="s">
        <v>3358</v>
      </c>
    </row>
    <row r="236" spans="1:13" x14ac:dyDescent="0.35">
      <c r="A236" s="9" t="s">
        <v>27</v>
      </c>
      <c r="B236" s="9" t="s">
        <v>29</v>
      </c>
      <c r="C236" s="9" t="s">
        <v>518</v>
      </c>
      <c r="D236" s="9" t="s">
        <v>528</v>
      </c>
      <c r="E236" s="8" t="s">
        <v>529</v>
      </c>
      <c r="F236" s="10" t="s">
        <v>25</v>
      </c>
      <c r="G236" s="10" t="s">
        <v>26</v>
      </c>
      <c r="H236" s="10" t="s">
        <v>526</v>
      </c>
      <c r="I236" s="10" t="s">
        <v>527</v>
      </c>
      <c r="J236" s="11">
        <f t="shared" si="9"/>
        <v>90300000</v>
      </c>
      <c r="K236" s="11">
        <f t="shared" si="10"/>
        <v>90000000</v>
      </c>
      <c r="L236" s="12">
        <f t="shared" si="11"/>
        <v>0.99667774086378735</v>
      </c>
      <c r="M236" s="13" t="s">
        <v>3358</v>
      </c>
    </row>
    <row r="237" spans="1:13" x14ac:dyDescent="0.35">
      <c r="A237" s="9" t="s">
        <v>27</v>
      </c>
      <c r="B237" s="9" t="s">
        <v>29</v>
      </c>
      <c r="C237" s="9" t="s">
        <v>518</v>
      </c>
      <c r="D237" s="9" t="s">
        <v>530</v>
      </c>
      <c r="E237" s="8" t="s">
        <v>531</v>
      </c>
      <c r="F237" s="10" t="s">
        <v>25</v>
      </c>
      <c r="G237" s="10" t="s">
        <v>26</v>
      </c>
      <c r="H237" s="10" t="s">
        <v>526</v>
      </c>
      <c r="I237" s="10" t="s">
        <v>527</v>
      </c>
      <c r="J237" s="11">
        <f t="shared" si="9"/>
        <v>90300000</v>
      </c>
      <c r="K237" s="11">
        <f t="shared" si="10"/>
        <v>90000000</v>
      </c>
      <c r="L237" s="12">
        <f t="shared" si="11"/>
        <v>0.99667774086378735</v>
      </c>
      <c r="M237" s="13" t="s">
        <v>3358</v>
      </c>
    </row>
    <row r="238" spans="1:13" x14ac:dyDescent="0.35">
      <c r="A238" s="9" t="s">
        <v>27</v>
      </c>
      <c r="B238" s="9" t="s">
        <v>29</v>
      </c>
      <c r="C238" s="9" t="s">
        <v>518</v>
      </c>
      <c r="D238" s="9" t="s">
        <v>508</v>
      </c>
      <c r="E238" s="8" t="s">
        <v>509</v>
      </c>
      <c r="F238" s="10" t="s">
        <v>25</v>
      </c>
      <c r="G238" s="10" t="s">
        <v>26</v>
      </c>
      <c r="H238" s="10" t="s">
        <v>532</v>
      </c>
      <c r="I238" s="10" t="s">
        <v>533</v>
      </c>
      <c r="J238" s="11">
        <f t="shared" si="9"/>
        <v>59385000</v>
      </c>
      <c r="K238" s="11">
        <f t="shared" si="10"/>
        <v>59000000</v>
      </c>
      <c r="L238" s="12">
        <f t="shared" si="11"/>
        <v>0.99351688136734861</v>
      </c>
      <c r="M238" s="13" t="s">
        <v>3358</v>
      </c>
    </row>
    <row r="239" spans="1:13" x14ac:dyDescent="0.35">
      <c r="A239" s="9" t="s">
        <v>27</v>
      </c>
      <c r="B239" s="9" t="s">
        <v>29</v>
      </c>
      <c r="C239" s="9" t="s">
        <v>518</v>
      </c>
      <c r="D239" s="9" t="s">
        <v>512</v>
      </c>
      <c r="E239" s="8" t="s">
        <v>513</v>
      </c>
      <c r="F239" s="10" t="s">
        <v>25</v>
      </c>
      <c r="G239" s="10" t="s">
        <v>26</v>
      </c>
      <c r="H239" s="10" t="s">
        <v>532</v>
      </c>
      <c r="I239" s="10" t="s">
        <v>533</v>
      </c>
      <c r="J239" s="11">
        <f t="shared" si="9"/>
        <v>59385000</v>
      </c>
      <c r="K239" s="11">
        <f t="shared" si="10"/>
        <v>59000000</v>
      </c>
      <c r="L239" s="12">
        <f t="shared" si="11"/>
        <v>0.99351688136734861</v>
      </c>
      <c r="M239" s="13" t="s">
        <v>3358</v>
      </c>
    </row>
    <row r="240" spans="1:13" x14ac:dyDescent="0.35">
      <c r="A240" s="9" t="s">
        <v>27</v>
      </c>
      <c r="B240" s="9" t="s">
        <v>29</v>
      </c>
      <c r="C240" s="9" t="s">
        <v>518</v>
      </c>
      <c r="D240" s="9" t="s">
        <v>514</v>
      </c>
      <c r="E240" s="8" t="s">
        <v>515</v>
      </c>
      <c r="F240" s="10" t="s">
        <v>25</v>
      </c>
      <c r="G240" s="10" t="s">
        <v>26</v>
      </c>
      <c r="H240" s="10" t="s">
        <v>532</v>
      </c>
      <c r="I240" s="10" t="s">
        <v>533</v>
      </c>
      <c r="J240" s="11">
        <f t="shared" si="9"/>
        <v>59385000</v>
      </c>
      <c r="K240" s="11">
        <f t="shared" si="10"/>
        <v>59000000</v>
      </c>
      <c r="L240" s="12">
        <f t="shared" si="11"/>
        <v>0.99351688136734861</v>
      </c>
      <c r="M240" s="13" t="s">
        <v>3358</v>
      </c>
    </row>
    <row r="241" spans="1:13" x14ac:dyDescent="0.35">
      <c r="A241" s="9" t="s">
        <v>27</v>
      </c>
      <c r="B241" s="9" t="s">
        <v>29</v>
      </c>
      <c r="C241" s="9" t="s">
        <v>518</v>
      </c>
      <c r="D241" s="9" t="s">
        <v>372</v>
      </c>
      <c r="E241" s="8" t="s">
        <v>373</v>
      </c>
      <c r="F241" s="10" t="s">
        <v>25</v>
      </c>
      <c r="G241" s="10" t="s">
        <v>26</v>
      </c>
      <c r="H241" s="10" t="s">
        <v>534</v>
      </c>
      <c r="I241" s="10" t="s">
        <v>535</v>
      </c>
      <c r="J241" s="11">
        <f t="shared" si="9"/>
        <v>54778000</v>
      </c>
      <c r="K241" s="11">
        <f t="shared" si="10"/>
        <v>50621700</v>
      </c>
      <c r="L241" s="12">
        <f t="shared" si="11"/>
        <v>0.9241246485815473</v>
      </c>
      <c r="M241" s="13" t="s">
        <v>3358</v>
      </c>
    </row>
    <row r="242" spans="1:13" x14ac:dyDescent="0.35">
      <c r="A242" s="9" t="s">
        <v>27</v>
      </c>
      <c r="B242" s="9" t="s">
        <v>29</v>
      </c>
      <c r="C242" s="9" t="s">
        <v>518</v>
      </c>
      <c r="D242" s="9" t="s">
        <v>536</v>
      </c>
      <c r="E242" s="8" t="s">
        <v>537</v>
      </c>
      <c r="F242" s="10" t="s">
        <v>25</v>
      </c>
      <c r="G242" s="10" t="s">
        <v>26</v>
      </c>
      <c r="H242" s="10" t="s">
        <v>538</v>
      </c>
      <c r="I242" s="10" t="s">
        <v>539</v>
      </c>
      <c r="J242" s="11">
        <f t="shared" si="9"/>
        <v>41657000</v>
      </c>
      <c r="K242" s="11">
        <f t="shared" si="10"/>
        <v>39371700</v>
      </c>
      <c r="L242" s="12">
        <f t="shared" si="11"/>
        <v>0.94514007249681931</v>
      </c>
      <c r="M242" s="13" t="s">
        <v>3358</v>
      </c>
    </row>
    <row r="243" spans="1:13" x14ac:dyDescent="0.35">
      <c r="A243" s="9" t="s">
        <v>27</v>
      </c>
      <c r="B243" s="9" t="s">
        <v>29</v>
      </c>
      <c r="C243" s="9" t="s">
        <v>518</v>
      </c>
      <c r="D243" s="9" t="s">
        <v>540</v>
      </c>
      <c r="E243" s="8" t="s">
        <v>541</v>
      </c>
      <c r="F243" s="10" t="s">
        <v>25</v>
      </c>
      <c r="G243" s="10" t="s">
        <v>26</v>
      </c>
      <c r="H243" s="10" t="s">
        <v>538</v>
      </c>
      <c r="I243" s="10" t="s">
        <v>539</v>
      </c>
      <c r="J243" s="11">
        <f t="shared" si="9"/>
        <v>41657000</v>
      </c>
      <c r="K243" s="11">
        <f t="shared" si="10"/>
        <v>39371700</v>
      </c>
      <c r="L243" s="12">
        <f t="shared" si="11"/>
        <v>0.94514007249681931</v>
      </c>
      <c r="M243" s="13" t="s">
        <v>3358</v>
      </c>
    </row>
    <row r="244" spans="1:13" x14ac:dyDescent="0.35">
      <c r="A244" s="9" t="s">
        <v>27</v>
      </c>
      <c r="B244" s="9" t="s">
        <v>29</v>
      </c>
      <c r="C244" s="9" t="s">
        <v>518</v>
      </c>
      <c r="D244" s="9" t="s">
        <v>376</v>
      </c>
      <c r="E244" s="8" t="s">
        <v>377</v>
      </c>
      <c r="F244" s="10" t="s">
        <v>25</v>
      </c>
      <c r="G244" s="10" t="s">
        <v>26</v>
      </c>
      <c r="H244" s="10" t="s">
        <v>542</v>
      </c>
      <c r="I244" s="10" t="s">
        <v>543</v>
      </c>
      <c r="J244" s="11">
        <f t="shared" si="9"/>
        <v>13121000</v>
      </c>
      <c r="K244" s="11">
        <f t="shared" si="10"/>
        <v>11250000</v>
      </c>
      <c r="L244" s="12">
        <f t="shared" si="11"/>
        <v>0.85740416126819607</v>
      </c>
      <c r="M244" s="13" t="s">
        <v>3358</v>
      </c>
    </row>
    <row r="245" spans="1:13" x14ac:dyDescent="0.35">
      <c r="A245" s="9" t="s">
        <v>27</v>
      </c>
      <c r="B245" s="9" t="s">
        <v>29</v>
      </c>
      <c r="C245" s="9" t="s">
        <v>518</v>
      </c>
      <c r="D245" s="9" t="s">
        <v>378</v>
      </c>
      <c r="E245" s="8" t="s">
        <v>379</v>
      </c>
      <c r="F245" s="10" t="s">
        <v>25</v>
      </c>
      <c r="G245" s="10" t="s">
        <v>26</v>
      </c>
      <c r="H245" s="10" t="s">
        <v>542</v>
      </c>
      <c r="I245" s="10" t="s">
        <v>543</v>
      </c>
      <c r="J245" s="11">
        <f t="shared" si="9"/>
        <v>13121000</v>
      </c>
      <c r="K245" s="11">
        <f t="shared" si="10"/>
        <v>11250000</v>
      </c>
      <c r="L245" s="12">
        <f t="shared" si="11"/>
        <v>0.85740416126819607</v>
      </c>
      <c r="M245" s="13" t="s">
        <v>3358</v>
      </c>
    </row>
    <row r="246" spans="1:13" x14ac:dyDescent="0.35">
      <c r="A246" s="9" t="s">
        <v>27</v>
      </c>
      <c r="B246" s="9" t="s">
        <v>29</v>
      </c>
      <c r="C246" s="9" t="s">
        <v>518</v>
      </c>
      <c r="D246" s="9" t="s">
        <v>544</v>
      </c>
      <c r="E246" s="8" t="s">
        <v>545</v>
      </c>
      <c r="F246" s="10" t="s">
        <v>25</v>
      </c>
      <c r="G246" s="10" t="s">
        <v>26</v>
      </c>
      <c r="H246" s="10" t="s">
        <v>546</v>
      </c>
      <c r="I246" s="10" t="s">
        <v>547</v>
      </c>
      <c r="J246" s="11">
        <f t="shared" si="9"/>
        <v>24922000</v>
      </c>
      <c r="K246" s="11">
        <f t="shared" si="10"/>
        <v>24900000</v>
      </c>
      <c r="L246" s="12">
        <f t="shared" si="11"/>
        <v>0.99911724580691763</v>
      </c>
      <c r="M246" s="13" t="s">
        <v>3358</v>
      </c>
    </row>
    <row r="247" spans="1:13" x14ac:dyDescent="0.35">
      <c r="A247" s="9" t="s">
        <v>27</v>
      </c>
      <c r="B247" s="9" t="s">
        <v>29</v>
      </c>
      <c r="C247" s="9" t="s">
        <v>518</v>
      </c>
      <c r="D247" s="9" t="s">
        <v>548</v>
      </c>
      <c r="E247" s="8" t="s">
        <v>549</v>
      </c>
      <c r="F247" s="10" t="s">
        <v>25</v>
      </c>
      <c r="G247" s="10" t="s">
        <v>26</v>
      </c>
      <c r="H247" s="10" t="s">
        <v>546</v>
      </c>
      <c r="I247" s="10" t="s">
        <v>547</v>
      </c>
      <c r="J247" s="11">
        <f t="shared" si="9"/>
        <v>24922000</v>
      </c>
      <c r="K247" s="11">
        <f t="shared" si="10"/>
        <v>24900000</v>
      </c>
      <c r="L247" s="12">
        <f t="shared" si="11"/>
        <v>0.99911724580691763</v>
      </c>
      <c r="M247" s="13" t="s">
        <v>3358</v>
      </c>
    </row>
    <row r="248" spans="1:13" x14ac:dyDescent="0.35">
      <c r="A248" s="9" t="s">
        <v>27</v>
      </c>
      <c r="B248" s="9" t="s">
        <v>29</v>
      </c>
      <c r="C248" s="9" t="s">
        <v>518</v>
      </c>
      <c r="D248" s="9" t="s">
        <v>550</v>
      </c>
      <c r="E248" s="8" t="s">
        <v>551</v>
      </c>
      <c r="F248" s="10" t="s">
        <v>25</v>
      </c>
      <c r="G248" s="10" t="s">
        <v>26</v>
      </c>
      <c r="H248" s="10" t="s">
        <v>546</v>
      </c>
      <c r="I248" s="10" t="s">
        <v>547</v>
      </c>
      <c r="J248" s="11">
        <f t="shared" si="9"/>
        <v>24922000</v>
      </c>
      <c r="K248" s="11">
        <f t="shared" si="10"/>
        <v>24900000</v>
      </c>
      <c r="L248" s="12">
        <f t="shared" si="11"/>
        <v>0.99911724580691763</v>
      </c>
      <c r="M248" s="13" t="s">
        <v>3358</v>
      </c>
    </row>
    <row r="249" spans="1:13" x14ac:dyDescent="0.35">
      <c r="A249" s="9" t="s">
        <v>27</v>
      </c>
      <c r="B249" s="9" t="s">
        <v>29</v>
      </c>
      <c r="C249" s="9" t="s">
        <v>518</v>
      </c>
      <c r="D249" s="9" t="s">
        <v>552</v>
      </c>
      <c r="E249" s="8" t="s">
        <v>553</v>
      </c>
      <c r="F249" s="10" t="s">
        <v>25</v>
      </c>
      <c r="G249" s="10" t="s">
        <v>26</v>
      </c>
      <c r="H249" s="10" t="s">
        <v>546</v>
      </c>
      <c r="I249" s="10" t="s">
        <v>547</v>
      </c>
      <c r="J249" s="11">
        <f t="shared" si="9"/>
        <v>24922000</v>
      </c>
      <c r="K249" s="11">
        <f t="shared" si="10"/>
        <v>24900000</v>
      </c>
      <c r="L249" s="12">
        <f t="shared" si="11"/>
        <v>0.99911724580691763</v>
      </c>
      <c r="M249" s="13" t="s">
        <v>3358</v>
      </c>
    </row>
    <row r="250" spans="1:13" x14ac:dyDescent="0.35">
      <c r="A250" s="9" t="s">
        <v>27</v>
      </c>
      <c r="B250" s="9" t="s">
        <v>29</v>
      </c>
      <c r="C250" s="9" t="s">
        <v>554</v>
      </c>
      <c r="D250" s="9"/>
      <c r="E250" s="8" t="s">
        <v>555</v>
      </c>
      <c r="F250" s="10" t="s">
        <v>25</v>
      </c>
      <c r="G250" s="10" t="s">
        <v>26</v>
      </c>
      <c r="H250" s="10" t="s">
        <v>556</v>
      </c>
      <c r="I250" s="10" t="s">
        <v>557</v>
      </c>
      <c r="J250" s="11">
        <f t="shared" si="9"/>
        <v>317364410</v>
      </c>
      <c r="K250" s="11">
        <f t="shared" si="10"/>
        <v>231422818</v>
      </c>
      <c r="L250" s="12">
        <f t="shared" si="11"/>
        <v>0.7292021748752483</v>
      </c>
      <c r="M250" s="13" t="s">
        <v>3358</v>
      </c>
    </row>
    <row r="251" spans="1:13" x14ac:dyDescent="0.35">
      <c r="A251" s="9" t="s">
        <v>27</v>
      </c>
      <c r="B251" s="9" t="s">
        <v>29</v>
      </c>
      <c r="C251" s="9" t="s">
        <v>554</v>
      </c>
      <c r="D251" s="9" t="s">
        <v>544</v>
      </c>
      <c r="E251" s="8" t="s">
        <v>545</v>
      </c>
      <c r="F251" s="10" t="s">
        <v>25</v>
      </c>
      <c r="G251" s="10" t="s">
        <v>26</v>
      </c>
      <c r="H251" s="10" t="s">
        <v>556</v>
      </c>
      <c r="I251" s="10" t="s">
        <v>557</v>
      </c>
      <c r="J251" s="11">
        <f t="shared" si="9"/>
        <v>317364410</v>
      </c>
      <c r="K251" s="11">
        <f t="shared" si="10"/>
        <v>231422818</v>
      </c>
      <c r="L251" s="12">
        <f t="shared" si="11"/>
        <v>0.7292021748752483</v>
      </c>
      <c r="M251" s="13" t="s">
        <v>3358</v>
      </c>
    </row>
    <row r="252" spans="1:13" x14ac:dyDescent="0.35">
      <c r="A252" s="9" t="s">
        <v>27</v>
      </c>
      <c r="B252" s="9" t="s">
        <v>29</v>
      </c>
      <c r="C252" s="9" t="s">
        <v>554</v>
      </c>
      <c r="D252" s="9" t="s">
        <v>548</v>
      </c>
      <c r="E252" s="8" t="s">
        <v>549</v>
      </c>
      <c r="F252" s="10" t="s">
        <v>25</v>
      </c>
      <c r="G252" s="10" t="s">
        <v>26</v>
      </c>
      <c r="H252" s="10" t="s">
        <v>556</v>
      </c>
      <c r="I252" s="10" t="s">
        <v>557</v>
      </c>
      <c r="J252" s="11">
        <f t="shared" si="9"/>
        <v>317364410</v>
      </c>
      <c r="K252" s="11">
        <f t="shared" si="10"/>
        <v>231422818</v>
      </c>
      <c r="L252" s="12">
        <f t="shared" si="11"/>
        <v>0.7292021748752483</v>
      </c>
      <c r="M252" s="13" t="s">
        <v>3358</v>
      </c>
    </row>
    <row r="253" spans="1:13" x14ac:dyDescent="0.35">
      <c r="A253" s="9" t="s">
        <v>27</v>
      </c>
      <c r="B253" s="9" t="s">
        <v>29</v>
      </c>
      <c r="C253" s="9" t="s">
        <v>554</v>
      </c>
      <c r="D253" s="9" t="s">
        <v>550</v>
      </c>
      <c r="E253" s="8" t="s">
        <v>551</v>
      </c>
      <c r="F253" s="10" t="s">
        <v>25</v>
      </c>
      <c r="G253" s="10" t="s">
        <v>26</v>
      </c>
      <c r="H253" s="10" t="s">
        <v>556</v>
      </c>
      <c r="I253" s="10" t="s">
        <v>557</v>
      </c>
      <c r="J253" s="11">
        <f t="shared" si="9"/>
        <v>317364410</v>
      </c>
      <c r="K253" s="11">
        <f t="shared" si="10"/>
        <v>231422818</v>
      </c>
      <c r="L253" s="12">
        <f t="shared" si="11"/>
        <v>0.7292021748752483</v>
      </c>
      <c r="M253" s="13" t="s">
        <v>3358</v>
      </c>
    </row>
    <row r="254" spans="1:13" x14ac:dyDescent="0.35">
      <c r="A254" s="9" t="s">
        <v>27</v>
      </c>
      <c r="B254" s="9" t="s">
        <v>29</v>
      </c>
      <c r="C254" s="9" t="s">
        <v>554</v>
      </c>
      <c r="D254" s="9" t="s">
        <v>552</v>
      </c>
      <c r="E254" s="8" t="s">
        <v>553</v>
      </c>
      <c r="F254" s="10" t="s">
        <v>25</v>
      </c>
      <c r="G254" s="10" t="s">
        <v>26</v>
      </c>
      <c r="H254" s="10" t="s">
        <v>556</v>
      </c>
      <c r="I254" s="10" t="s">
        <v>557</v>
      </c>
      <c r="J254" s="11">
        <f t="shared" si="9"/>
        <v>317364410</v>
      </c>
      <c r="K254" s="11">
        <f t="shared" si="10"/>
        <v>231422818</v>
      </c>
      <c r="L254" s="12">
        <f t="shared" si="11"/>
        <v>0.7292021748752483</v>
      </c>
      <c r="M254" s="13" t="s">
        <v>3358</v>
      </c>
    </row>
    <row r="255" spans="1:13" x14ac:dyDescent="0.35">
      <c r="A255" s="9" t="s">
        <v>27</v>
      </c>
      <c r="B255" s="9" t="s">
        <v>29</v>
      </c>
      <c r="C255" s="9" t="s">
        <v>558</v>
      </c>
      <c r="D255" s="9"/>
      <c r="E255" s="8" t="s">
        <v>559</v>
      </c>
      <c r="F255" s="10" t="s">
        <v>560</v>
      </c>
      <c r="G255" s="10" t="s">
        <v>561</v>
      </c>
      <c r="H255" s="10" t="s">
        <v>562</v>
      </c>
      <c r="I255" s="10" t="s">
        <v>563</v>
      </c>
      <c r="J255" s="11">
        <f t="shared" si="9"/>
        <v>1385305160</v>
      </c>
      <c r="K255" s="11">
        <f t="shared" si="10"/>
        <v>1362270107</v>
      </c>
      <c r="L255" s="12">
        <f t="shared" si="11"/>
        <v>0.98337185649405945</v>
      </c>
      <c r="M255" s="13" t="s">
        <v>3358</v>
      </c>
    </row>
    <row r="256" spans="1:13" x14ac:dyDescent="0.35">
      <c r="A256" s="9" t="s">
        <v>27</v>
      </c>
      <c r="B256" s="9" t="s">
        <v>29</v>
      </c>
      <c r="C256" s="9" t="s">
        <v>558</v>
      </c>
      <c r="D256" s="9" t="s">
        <v>49</v>
      </c>
      <c r="E256" s="8" t="s">
        <v>50</v>
      </c>
      <c r="F256" s="10" t="s">
        <v>560</v>
      </c>
      <c r="G256" s="10" t="s">
        <v>561</v>
      </c>
      <c r="H256" s="10" t="s">
        <v>25</v>
      </c>
      <c r="I256" s="10" t="s">
        <v>26</v>
      </c>
      <c r="J256" s="11">
        <f t="shared" si="9"/>
        <v>88992000</v>
      </c>
      <c r="K256" s="11">
        <f t="shared" si="10"/>
        <v>86401500</v>
      </c>
      <c r="L256" s="12">
        <f t="shared" si="11"/>
        <v>0.97089064185544771</v>
      </c>
      <c r="M256" s="13" t="s">
        <v>3358</v>
      </c>
    </row>
    <row r="257" spans="1:13" x14ac:dyDescent="0.35">
      <c r="A257" s="9" t="s">
        <v>27</v>
      </c>
      <c r="B257" s="9" t="s">
        <v>29</v>
      </c>
      <c r="C257" s="9" t="s">
        <v>558</v>
      </c>
      <c r="D257" s="9" t="s">
        <v>51</v>
      </c>
      <c r="E257" s="8" t="s">
        <v>52</v>
      </c>
      <c r="F257" s="10" t="s">
        <v>560</v>
      </c>
      <c r="G257" s="10" t="s">
        <v>561</v>
      </c>
      <c r="H257" s="10" t="s">
        <v>25</v>
      </c>
      <c r="I257" s="10" t="s">
        <v>26</v>
      </c>
      <c r="J257" s="11">
        <f t="shared" si="9"/>
        <v>88992000</v>
      </c>
      <c r="K257" s="11">
        <f t="shared" si="10"/>
        <v>86401500</v>
      </c>
      <c r="L257" s="12">
        <f t="shared" si="11"/>
        <v>0.97089064185544771</v>
      </c>
      <c r="M257" s="13" t="s">
        <v>3358</v>
      </c>
    </row>
    <row r="258" spans="1:13" x14ac:dyDescent="0.35">
      <c r="A258" s="9" t="s">
        <v>27</v>
      </c>
      <c r="B258" s="9" t="s">
        <v>29</v>
      </c>
      <c r="C258" s="9" t="s">
        <v>558</v>
      </c>
      <c r="D258" s="9" t="s">
        <v>55</v>
      </c>
      <c r="E258" s="8" t="s">
        <v>56</v>
      </c>
      <c r="F258" s="10" t="s">
        <v>560</v>
      </c>
      <c r="G258" s="10" t="s">
        <v>561</v>
      </c>
      <c r="H258" s="10" t="s">
        <v>25</v>
      </c>
      <c r="I258" s="10" t="s">
        <v>26</v>
      </c>
      <c r="J258" s="11">
        <f t="shared" si="9"/>
        <v>88992000</v>
      </c>
      <c r="K258" s="11">
        <f t="shared" si="10"/>
        <v>86401500</v>
      </c>
      <c r="L258" s="12">
        <f t="shared" si="11"/>
        <v>0.97089064185544771</v>
      </c>
      <c r="M258" s="13" t="s">
        <v>3358</v>
      </c>
    </row>
    <row r="259" spans="1:13" x14ac:dyDescent="0.35">
      <c r="A259" s="9" t="s">
        <v>27</v>
      </c>
      <c r="B259" s="9" t="s">
        <v>29</v>
      </c>
      <c r="C259" s="9" t="s">
        <v>558</v>
      </c>
      <c r="D259" s="9" t="s">
        <v>564</v>
      </c>
      <c r="E259" s="8" t="s">
        <v>565</v>
      </c>
      <c r="F259" s="10" t="s">
        <v>566</v>
      </c>
      <c r="G259" s="10" t="s">
        <v>567</v>
      </c>
      <c r="H259" s="10" t="s">
        <v>25</v>
      </c>
      <c r="I259" s="10" t="s">
        <v>26</v>
      </c>
      <c r="J259" s="11">
        <f t="shared" si="9"/>
        <v>27500000</v>
      </c>
      <c r="K259" s="11">
        <f t="shared" si="10"/>
        <v>27500000</v>
      </c>
      <c r="L259" s="12">
        <f t="shared" si="11"/>
        <v>1</v>
      </c>
      <c r="M259" s="13" t="s">
        <v>3358</v>
      </c>
    </row>
    <row r="260" spans="1:13" x14ac:dyDescent="0.35">
      <c r="A260" s="9" t="s">
        <v>27</v>
      </c>
      <c r="B260" s="9" t="s">
        <v>29</v>
      </c>
      <c r="C260" s="9" t="s">
        <v>558</v>
      </c>
      <c r="D260" s="9" t="s">
        <v>568</v>
      </c>
      <c r="E260" s="8" t="s">
        <v>569</v>
      </c>
      <c r="F260" s="10" t="s">
        <v>570</v>
      </c>
      <c r="G260" s="10" t="s">
        <v>571</v>
      </c>
      <c r="H260" s="10" t="s">
        <v>25</v>
      </c>
      <c r="I260" s="10" t="s">
        <v>26</v>
      </c>
      <c r="J260" s="11">
        <f t="shared" si="9"/>
        <v>61492000</v>
      </c>
      <c r="K260" s="11">
        <f t="shared" si="10"/>
        <v>58901500</v>
      </c>
      <c r="L260" s="12">
        <f t="shared" si="11"/>
        <v>0.95787256878943605</v>
      </c>
      <c r="M260" s="13" t="s">
        <v>3358</v>
      </c>
    </row>
    <row r="261" spans="1:13" x14ac:dyDescent="0.35">
      <c r="A261" s="9" t="s">
        <v>27</v>
      </c>
      <c r="B261" s="9" t="s">
        <v>29</v>
      </c>
      <c r="C261" s="9" t="s">
        <v>558</v>
      </c>
      <c r="D261" s="9" t="s">
        <v>370</v>
      </c>
      <c r="E261" s="8" t="s">
        <v>371</v>
      </c>
      <c r="F261" s="10" t="s">
        <v>25</v>
      </c>
      <c r="G261" s="10" t="s">
        <v>26</v>
      </c>
      <c r="H261" s="10" t="s">
        <v>572</v>
      </c>
      <c r="I261" s="10" t="s">
        <v>573</v>
      </c>
      <c r="J261" s="11">
        <f t="shared" si="9"/>
        <v>196723690</v>
      </c>
      <c r="K261" s="11">
        <f t="shared" si="10"/>
        <v>191674750</v>
      </c>
      <c r="L261" s="12">
        <f t="shared" si="11"/>
        <v>0.97433486531286595</v>
      </c>
      <c r="M261" s="13" t="s">
        <v>3358</v>
      </c>
    </row>
    <row r="262" spans="1:13" x14ac:dyDescent="0.35">
      <c r="A262" s="9" t="s">
        <v>27</v>
      </c>
      <c r="B262" s="9" t="s">
        <v>29</v>
      </c>
      <c r="C262" s="9" t="s">
        <v>558</v>
      </c>
      <c r="D262" s="9" t="s">
        <v>524</v>
      </c>
      <c r="E262" s="8" t="s">
        <v>525</v>
      </c>
      <c r="F262" s="10" t="s">
        <v>25</v>
      </c>
      <c r="G262" s="10" t="s">
        <v>26</v>
      </c>
      <c r="H262" s="10" t="s">
        <v>574</v>
      </c>
      <c r="I262" s="10" t="s">
        <v>575</v>
      </c>
      <c r="J262" s="11">
        <f t="shared" si="9"/>
        <v>54612000</v>
      </c>
      <c r="K262" s="11">
        <f t="shared" si="10"/>
        <v>50000000</v>
      </c>
      <c r="L262" s="12">
        <f t="shared" si="11"/>
        <v>0.91554969603750092</v>
      </c>
      <c r="M262" s="13" t="s">
        <v>3358</v>
      </c>
    </row>
    <row r="263" spans="1:13" x14ac:dyDescent="0.35">
      <c r="A263" s="9" t="s">
        <v>27</v>
      </c>
      <c r="B263" s="9" t="s">
        <v>29</v>
      </c>
      <c r="C263" s="9" t="s">
        <v>558</v>
      </c>
      <c r="D263" s="9" t="s">
        <v>528</v>
      </c>
      <c r="E263" s="8" t="s">
        <v>529</v>
      </c>
      <c r="F263" s="10" t="s">
        <v>25</v>
      </c>
      <c r="G263" s="10" t="s">
        <v>26</v>
      </c>
      <c r="H263" s="10" t="s">
        <v>574</v>
      </c>
      <c r="I263" s="10" t="s">
        <v>575</v>
      </c>
      <c r="J263" s="11">
        <f t="shared" si="9"/>
        <v>54612000</v>
      </c>
      <c r="K263" s="11">
        <f t="shared" si="10"/>
        <v>50000000</v>
      </c>
      <c r="L263" s="12">
        <f t="shared" si="11"/>
        <v>0.91554969603750092</v>
      </c>
      <c r="M263" s="13" t="s">
        <v>3358</v>
      </c>
    </row>
    <row r="264" spans="1:13" x14ac:dyDescent="0.35">
      <c r="A264" s="9" t="s">
        <v>27</v>
      </c>
      <c r="B264" s="9" t="s">
        <v>29</v>
      </c>
      <c r="C264" s="9" t="s">
        <v>558</v>
      </c>
      <c r="D264" s="9" t="s">
        <v>530</v>
      </c>
      <c r="E264" s="8" t="s">
        <v>531</v>
      </c>
      <c r="F264" s="10" t="s">
        <v>25</v>
      </c>
      <c r="G264" s="10" t="s">
        <v>26</v>
      </c>
      <c r="H264" s="10" t="s">
        <v>574</v>
      </c>
      <c r="I264" s="10" t="s">
        <v>575</v>
      </c>
      <c r="J264" s="11">
        <f t="shared" si="9"/>
        <v>54612000</v>
      </c>
      <c r="K264" s="11">
        <f t="shared" si="10"/>
        <v>50000000</v>
      </c>
      <c r="L264" s="12">
        <f t="shared" si="11"/>
        <v>0.91554969603750092</v>
      </c>
      <c r="M264" s="13" t="s">
        <v>3358</v>
      </c>
    </row>
    <row r="265" spans="1:13" x14ac:dyDescent="0.35">
      <c r="A265" s="9" t="s">
        <v>27</v>
      </c>
      <c r="B265" s="9" t="s">
        <v>29</v>
      </c>
      <c r="C265" s="9" t="s">
        <v>558</v>
      </c>
      <c r="D265" s="9" t="s">
        <v>372</v>
      </c>
      <c r="E265" s="8" t="s">
        <v>373</v>
      </c>
      <c r="F265" s="10" t="s">
        <v>25</v>
      </c>
      <c r="G265" s="10" t="s">
        <v>26</v>
      </c>
      <c r="H265" s="10" t="s">
        <v>576</v>
      </c>
      <c r="I265" s="10" t="s">
        <v>577</v>
      </c>
      <c r="J265" s="11">
        <f t="shared" si="9"/>
        <v>120169690</v>
      </c>
      <c r="K265" s="11">
        <f t="shared" si="10"/>
        <v>119924750</v>
      </c>
      <c r="L265" s="12">
        <f t="shared" si="11"/>
        <v>0.9979617156372792</v>
      </c>
      <c r="M265" s="13" t="s">
        <v>3358</v>
      </c>
    </row>
    <row r="266" spans="1:13" x14ac:dyDescent="0.35">
      <c r="A266" s="9" t="s">
        <v>27</v>
      </c>
      <c r="B266" s="9" t="s">
        <v>29</v>
      </c>
      <c r="C266" s="9" t="s">
        <v>558</v>
      </c>
      <c r="D266" s="9" t="s">
        <v>536</v>
      </c>
      <c r="E266" s="8" t="s">
        <v>537</v>
      </c>
      <c r="F266" s="10" t="s">
        <v>25</v>
      </c>
      <c r="G266" s="10" t="s">
        <v>26</v>
      </c>
      <c r="H266" s="10" t="s">
        <v>578</v>
      </c>
      <c r="I266" s="10" t="s">
        <v>579</v>
      </c>
      <c r="J266" s="11">
        <f t="shared" ref="J266:J329" si="12">F266+H266</f>
        <v>117252090</v>
      </c>
      <c r="K266" s="11">
        <f t="shared" ref="K266:K329" si="13">G266+I266</f>
        <v>117044750</v>
      </c>
      <c r="L266" s="12">
        <f t="shared" si="11"/>
        <v>0.99823167331175078</v>
      </c>
      <c r="M266" s="13" t="s">
        <v>3358</v>
      </c>
    </row>
    <row r="267" spans="1:13" x14ac:dyDescent="0.35">
      <c r="A267" s="9" t="s">
        <v>27</v>
      </c>
      <c r="B267" s="9" t="s">
        <v>29</v>
      </c>
      <c r="C267" s="9" t="s">
        <v>558</v>
      </c>
      <c r="D267" s="9" t="s">
        <v>540</v>
      </c>
      <c r="E267" s="8" t="s">
        <v>541</v>
      </c>
      <c r="F267" s="10" t="s">
        <v>25</v>
      </c>
      <c r="G267" s="10" t="s">
        <v>26</v>
      </c>
      <c r="H267" s="10" t="s">
        <v>578</v>
      </c>
      <c r="I267" s="10" t="s">
        <v>579</v>
      </c>
      <c r="J267" s="11">
        <f t="shared" si="12"/>
        <v>117252090</v>
      </c>
      <c r="K267" s="11">
        <f t="shared" si="13"/>
        <v>117044750</v>
      </c>
      <c r="L267" s="12">
        <f t="shared" ref="L267:L330" si="14">K267/J267</f>
        <v>0.99823167331175078</v>
      </c>
      <c r="M267" s="13" t="s">
        <v>3358</v>
      </c>
    </row>
    <row r="268" spans="1:13" x14ac:dyDescent="0.35">
      <c r="A268" s="9" t="s">
        <v>27</v>
      </c>
      <c r="B268" s="9" t="s">
        <v>29</v>
      </c>
      <c r="C268" s="9" t="s">
        <v>558</v>
      </c>
      <c r="D268" s="9" t="s">
        <v>376</v>
      </c>
      <c r="E268" s="8" t="s">
        <v>377</v>
      </c>
      <c r="F268" s="10" t="s">
        <v>25</v>
      </c>
      <c r="G268" s="10" t="s">
        <v>26</v>
      </c>
      <c r="H268" s="10" t="s">
        <v>580</v>
      </c>
      <c r="I268" s="10" t="s">
        <v>581</v>
      </c>
      <c r="J268" s="11">
        <f t="shared" si="12"/>
        <v>2917600</v>
      </c>
      <c r="K268" s="11">
        <f t="shared" si="13"/>
        <v>2880000</v>
      </c>
      <c r="L268" s="12">
        <f t="shared" si="14"/>
        <v>0.98711269536605428</v>
      </c>
      <c r="M268" s="13" t="s">
        <v>3358</v>
      </c>
    </row>
    <row r="269" spans="1:13" x14ac:dyDescent="0.35">
      <c r="A269" s="9" t="s">
        <v>27</v>
      </c>
      <c r="B269" s="9" t="s">
        <v>29</v>
      </c>
      <c r="C269" s="9" t="s">
        <v>558</v>
      </c>
      <c r="D269" s="9" t="s">
        <v>582</v>
      </c>
      <c r="E269" s="8" t="s">
        <v>583</v>
      </c>
      <c r="F269" s="10" t="s">
        <v>25</v>
      </c>
      <c r="G269" s="10" t="s">
        <v>26</v>
      </c>
      <c r="H269" s="10" t="s">
        <v>580</v>
      </c>
      <c r="I269" s="10" t="s">
        <v>581</v>
      </c>
      <c r="J269" s="11">
        <f t="shared" si="12"/>
        <v>2917600</v>
      </c>
      <c r="K269" s="11">
        <f t="shared" si="13"/>
        <v>2880000</v>
      </c>
      <c r="L269" s="12">
        <f t="shared" si="14"/>
        <v>0.98711269536605428</v>
      </c>
      <c r="M269" s="13" t="s">
        <v>3358</v>
      </c>
    </row>
    <row r="270" spans="1:13" x14ac:dyDescent="0.35">
      <c r="A270" s="9" t="s">
        <v>27</v>
      </c>
      <c r="B270" s="9" t="s">
        <v>29</v>
      </c>
      <c r="C270" s="9" t="s">
        <v>558</v>
      </c>
      <c r="D270" s="9" t="s">
        <v>380</v>
      </c>
      <c r="E270" s="8" t="s">
        <v>381</v>
      </c>
      <c r="F270" s="10" t="s">
        <v>25</v>
      </c>
      <c r="G270" s="10" t="s">
        <v>26</v>
      </c>
      <c r="H270" s="10" t="s">
        <v>584</v>
      </c>
      <c r="I270" s="10" t="s">
        <v>585</v>
      </c>
      <c r="J270" s="11">
        <f t="shared" si="12"/>
        <v>21942000</v>
      </c>
      <c r="K270" s="11">
        <f t="shared" si="13"/>
        <v>21750000</v>
      </c>
      <c r="L270" s="12">
        <f t="shared" si="14"/>
        <v>0.99124965818977306</v>
      </c>
      <c r="M270" s="13" t="s">
        <v>3358</v>
      </c>
    </row>
    <row r="271" spans="1:13" x14ac:dyDescent="0.35">
      <c r="A271" s="9" t="s">
        <v>27</v>
      </c>
      <c r="B271" s="9" t="s">
        <v>29</v>
      </c>
      <c r="C271" s="9" t="s">
        <v>558</v>
      </c>
      <c r="D271" s="9" t="s">
        <v>384</v>
      </c>
      <c r="E271" s="8" t="s">
        <v>385</v>
      </c>
      <c r="F271" s="10" t="s">
        <v>25</v>
      </c>
      <c r="G271" s="10" t="s">
        <v>26</v>
      </c>
      <c r="H271" s="10" t="s">
        <v>586</v>
      </c>
      <c r="I271" s="10" t="s">
        <v>587</v>
      </c>
      <c r="J271" s="11">
        <f t="shared" si="12"/>
        <v>7950000</v>
      </c>
      <c r="K271" s="11">
        <f t="shared" si="13"/>
        <v>7950000</v>
      </c>
      <c r="L271" s="12">
        <f t="shared" si="14"/>
        <v>1</v>
      </c>
      <c r="M271" s="13" t="s">
        <v>3358</v>
      </c>
    </row>
    <row r="272" spans="1:13" x14ac:dyDescent="0.35">
      <c r="A272" s="9" t="s">
        <v>27</v>
      </c>
      <c r="B272" s="9" t="s">
        <v>29</v>
      </c>
      <c r="C272" s="9" t="s">
        <v>558</v>
      </c>
      <c r="D272" s="9" t="s">
        <v>388</v>
      </c>
      <c r="E272" s="8" t="s">
        <v>389</v>
      </c>
      <c r="F272" s="10" t="s">
        <v>25</v>
      </c>
      <c r="G272" s="10" t="s">
        <v>26</v>
      </c>
      <c r="H272" s="10" t="s">
        <v>586</v>
      </c>
      <c r="I272" s="10" t="s">
        <v>587</v>
      </c>
      <c r="J272" s="11">
        <f t="shared" si="12"/>
        <v>7950000</v>
      </c>
      <c r="K272" s="11">
        <f t="shared" si="13"/>
        <v>7950000</v>
      </c>
      <c r="L272" s="12">
        <f t="shared" si="14"/>
        <v>1</v>
      </c>
      <c r="M272" s="13" t="s">
        <v>3358</v>
      </c>
    </row>
    <row r="273" spans="1:13" x14ac:dyDescent="0.35">
      <c r="A273" s="9" t="s">
        <v>27</v>
      </c>
      <c r="B273" s="9" t="s">
        <v>29</v>
      </c>
      <c r="C273" s="9" t="s">
        <v>558</v>
      </c>
      <c r="D273" s="9" t="s">
        <v>390</v>
      </c>
      <c r="E273" s="8" t="s">
        <v>391</v>
      </c>
      <c r="F273" s="10" t="s">
        <v>25</v>
      </c>
      <c r="G273" s="10" t="s">
        <v>26</v>
      </c>
      <c r="H273" s="10" t="s">
        <v>588</v>
      </c>
      <c r="I273" s="10" t="s">
        <v>589</v>
      </c>
      <c r="J273" s="11">
        <f t="shared" si="12"/>
        <v>13992000</v>
      </c>
      <c r="K273" s="11">
        <f t="shared" si="13"/>
        <v>13800000</v>
      </c>
      <c r="L273" s="12">
        <f t="shared" si="14"/>
        <v>0.98627787307032588</v>
      </c>
      <c r="M273" s="13" t="s">
        <v>3358</v>
      </c>
    </row>
    <row r="274" spans="1:13" x14ac:dyDescent="0.35">
      <c r="A274" s="9" t="s">
        <v>27</v>
      </c>
      <c r="B274" s="9" t="s">
        <v>29</v>
      </c>
      <c r="C274" s="9" t="s">
        <v>558</v>
      </c>
      <c r="D274" s="9" t="s">
        <v>394</v>
      </c>
      <c r="E274" s="8" t="s">
        <v>395</v>
      </c>
      <c r="F274" s="10" t="s">
        <v>25</v>
      </c>
      <c r="G274" s="10" t="s">
        <v>26</v>
      </c>
      <c r="H274" s="10" t="s">
        <v>588</v>
      </c>
      <c r="I274" s="10" t="s">
        <v>589</v>
      </c>
      <c r="J274" s="11">
        <f t="shared" si="12"/>
        <v>13992000</v>
      </c>
      <c r="K274" s="11">
        <f t="shared" si="13"/>
        <v>13800000</v>
      </c>
      <c r="L274" s="12">
        <f t="shared" si="14"/>
        <v>0.98627787307032588</v>
      </c>
      <c r="M274" s="13" t="s">
        <v>3358</v>
      </c>
    </row>
    <row r="275" spans="1:13" x14ac:dyDescent="0.35">
      <c r="A275" s="9" t="s">
        <v>27</v>
      </c>
      <c r="B275" s="9" t="s">
        <v>29</v>
      </c>
      <c r="C275" s="9" t="s">
        <v>558</v>
      </c>
      <c r="D275" s="9" t="s">
        <v>544</v>
      </c>
      <c r="E275" s="8" t="s">
        <v>545</v>
      </c>
      <c r="F275" s="10" t="s">
        <v>25</v>
      </c>
      <c r="G275" s="10" t="s">
        <v>26</v>
      </c>
      <c r="H275" s="10" t="s">
        <v>590</v>
      </c>
      <c r="I275" s="10" t="s">
        <v>591</v>
      </c>
      <c r="J275" s="11">
        <f t="shared" si="12"/>
        <v>1099589470</v>
      </c>
      <c r="K275" s="11">
        <f t="shared" si="13"/>
        <v>1084193857</v>
      </c>
      <c r="L275" s="12">
        <f t="shared" si="14"/>
        <v>0.98599876279280851</v>
      </c>
      <c r="M275" s="13" t="s">
        <v>3358</v>
      </c>
    </row>
    <row r="276" spans="1:13" x14ac:dyDescent="0.35">
      <c r="A276" s="9" t="s">
        <v>27</v>
      </c>
      <c r="B276" s="9" t="s">
        <v>29</v>
      </c>
      <c r="C276" s="9" t="s">
        <v>558</v>
      </c>
      <c r="D276" s="9" t="s">
        <v>548</v>
      </c>
      <c r="E276" s="8" t="s">
        <v>549</v>
      </c>
      <c r="F276" s="10" t="s">
        <v>25</v>
      </c>
      <c r="G276" s="10" t="s">
        <v>26</v>
      </c>
      <c r="H276" s="10" t="s">
        <v>590</v>
      </c>
      <c r="I276" s="10" t="s">
        <v>591</v>
      </c>
      <c r="J276" s="11">
        <f t="shared" si="12"/>
        <v>1099589470</v>
      </c>
      <c r="K276" s="11">
        <f t="shared" si="13"/>
        <v>1084193857</v>
      </c>
      <c r="L276" s="12">
        <f t="shared" si="14"/>
        <v>0.98599876279280851</v>
      </c>
      <c r="M276" s="13" t="s">
        <v>3358</v>
      </c>
    </row>
    <row r="277" spans="1:13" x14ac:dyDescent="0.35">
      <c r="A277" s="9" t="s">
        <v>27</v>
      </c>
      <c r="B277" s="9" t="s">
        <v>29</v>
      </c>
      <c r="C277" s="9" t="s">
        <v>558</v>
      </c>
      <c r="D277" s="9" t="s">
        <v>550</v>
      </c>
      <c r="E277" s="8" t="s">
        <v>551</v>
      </c>
      <c r="F277" s="10" t="s">
        <v>25</v>
      </c>
      <c r="G277" s="10" t="s">
        <v>26</v>
      </c>
      <c r="H277" s="10" t="s">
        <v>590</v>
      </c>
      <c r="I277" s="10" t="s">
        <v>591</v>
      </c>
      <c r="J277" s="11">
        <f t="shared" si="12"/>
        <v>1099589470</v>
      </c>
      <c r="K277" s="11">
        <f t="shared" si="13"/>
        <v>1084193857</v>
      </c>
      <c r="L277" s="12">
        <f t="shared" si="14"/>
        <v>0.98599876279280851</v>
      </c>
      <c r="M277" s="13" t="s">
        <v>3358</v>
      </c>
    </row>
    <row r="278" spans="1:13" x14ac:dyDescent="0.35">
      <c r="A278" s="9" t="s">
        <v>27</v>
      </c>
      <c r="B278" s="9" t="s">
        <v>29</v>
      </c>
      <c r="C278" s="9" t="s">
        <v>558</v>
      </c>
      <c r="D278" s="9" t="s">
        <v>552</v>
      </c>
      <c r="E278" s="8" t="s">
        <v>553</v>
      </c>
      <c r="F278" s="10" t="s">
        <v>25</v>
      </c>
      <c r="G278" s="10" t="s">
        <v>26</v>
      </c>
      <c r="H278" s="10" t="s">
        <v>590</v>
      </c>
      <c r="I278" s="10" t="s">
        <v>591</v>
      </c>
      <c r="J278" s="11">
        <f t="shared" si="12"/>
        <v>1099589470</v>
      </c>
      <c r="K278" s="11">
        <f t="shared" si="13"/>
        <v>1084193857</v>
      </c>
      <c r="L278" s="12">
        <f t="shared" si="14"/>
        <v>0.98599876279280851</v>
      </c>
      <c r="M278" s="13" t="s">
        <v>3358</v>
      </c>
    </row>
    <row r="279" spans="1:13" ht="31" x14ac:dyDescent="0.35">
      <c r="A279" s="9" t="s">
        <v>27</v>
      </c>
      <c r="B279" s="9" t="s">
        <v>29</v>
      </c>
      <c r="C279" s="9" t="s">
        <v>592</v>
      </c>
      <c r="D279" s="9"/>
      <c r="E279" s="8" t="s">
        <v>593</v>
      </c>
      <c r="F279" s="10" t="s">
        <v>594</v>
      </c>
      <c r="G279" s="10" t="s">
        <v>595</v>
      </c>
      <c r="H279" s="10" t="s">
        <v>596</v>
      </c>
      <c r="I279" s="10" t="s">
        <v>597</v>
      </c>
      <c r="J279" s="11">
        <f t="shared" si="12"/>
        <v>12922550891</v>
      </c>
      <c r="K279" s="11">
        <f t="shared" si="13"/>
        <v>12552004435</v>
      </c>
      <c r="L279" s="12">
        <f t="shared" si="14"/>
        <v>0.97132559514560934</v>
      </c>
      <c r="M279" s="13" t="s">
        <v>3358</v>
      </c>
    </row>
    <row r="280" spans="1:13" x14ac:dyDescent="0.35">
      <c r="A280" s="9" t="s">
        <v>27</v>
      </c>
      <c r="B280" s="9" t="s">
        <v>29</v>
      </c>
      <c r="C280" s="9" t="s">
        <v>592</v>
      </c>
      <c r="D280" s="9" t="s">
        <v>49</v>
      </c>
      <c r="E280" s="8" t="s">
        <v>50</v>
      </c>
      <c r="F280" s="10" t="s">
        <v>594</v>
      </c>
      <c r="G280" s="10" t="s">
        <v>595</v>
      </c>
      <c r="H280" s="10" t="s">
        <v>25</v>
      </c>
      <c r="I280" s="10" t="s">
        <v>26</v>
      </c>
      <c r="J280" s="11">
        <f t="shared" si="12"/>
        <v>25038100</v>
      </c>
      <c r="K280" s="11">
        <f t="shared" si="13"/>
        <v>24800525</v>
      </c>
      <c r="L280" s="12">
        <f t="shared" si="14"/>
        <v>0.99051146053414596</v>
      </c>
      <c r="M280" s="13" t="s">
        <v>3358</v>
      </c>
    </row>
    <row r="281" spans="1:13" x14ac:dyDescent="0.35">
      <c r="A281" s="9" t="s">
        <v>27</v>
      </c>
      <c r="B281" s="9" t="s">
        <v>29</v>
      </c>
      <c r="C281" s="9" t="s">
        <v>592</v>
      </c>
      <c r="D281" s="9" t="s">
        <v>51</v>
      </c>
      <c r="E281" s="8" t="s">
        <v>52</v>
      </c>
      <c r="F281" s="10" t="s">
        <v>598</v>
      </c>
      <c r="G281" s="10" t="s">
        <v>599</v>
      </c>
      <c r="H281" s="10" t="s">
        <v>25</v>
      </c>
      <c r="I281" s="10" t="s">
        <v>26</v>
      </c>
      <c r="J281" s="11">
        <f t="shared" si="12"/>
        <v>8942100</v>
      </c>
      <c r="K281" s="11">
        <f t="shared" si="13"/>
        <v>8716525</v>
      </c>
      <c r="L281" s="12">
        <f t="shared" si="14"/>
        <v>0.97477382270383917</v>
      </c>
      <c r="M281" s="13" t="s">
        <v>3358</v>
      </c>
    </row>
    <row r="282" spans="1:13" x14ac:dyDescent="0.35">
      <c r="A282" s="9" t="s">
        <v>27</v>
      </c>
      <c r="B282" s="9" t="s">
        <v>29</v>
      </c>
      <c r="C282" s="9" t="s">
        <v>592</v>
      </c>
      <c r="D282" s="9" t="s">
        <v>55</v>
      </c>
      <c r="E282" s="8" t="s">
        <v>56</v>
      </c>
      <c r="F282" s="10" t="s">
        <v>598</v>
      </c>
      <c r="G282" s="10" t="s">
        <v>599</v>
      </c>
      <c r="H282" s="10" t="s">
        <v>25</v>
      </c>
      <c r="I282" s="10" t="s">
        <v>26</v>
      </c>
      <c r="J282" s="11">
        <f t="shared" si="12"/>
        <v>8942100</v>
      </c>
      <c r="K282" s="11">
        <f t="shared" si="13"/>
        <v>8716525</v>
      </c>
      <c r="L282" s="12">
        <f t="shared" si="14"/>
        <v>0.97477382270383917</v>
      </c>
      <c r="M282" s="13" t="s">
        <v>3358</v>
      </c>
    </row>
    <row r="283" spans="1:13" x14ac:dyDescent="0.35">
      <c r="A283" s="9" t="s">
        <v>27</v>
      </c>
      <c r="B283" s="9" t="s">
        <v>29</v>
      </c>
      <c r="C283" s="9" t="s">
        <v>592</v>
      </c>
      <c r="D283" s="9" t="s">
        <v>57</v>
      </c>
      <c r="E283" s="8" t="s">
        <v>58</v>
      </c>
      <c r="F283" s="10" t="s">
        <v>600</v>
      </c>
      <c r="G283" s="10" t="s">
        <v>601</v>
      </c>
      <c r="H283" s="10" t="s">
        <v>25</v>
      </c>
      <c r="I283" s="10" t="s">
        <v>26</v>
      </c>
      <c r="J283" s="11">
        <f t="shared" si="12"/>
        <v>708100</v>
      </c>
      <c r="K283" s="11">
        <f t="shared" si="13"/>
        <v>635000</v>
      </c>
      <c r="L283" s="12">
        <f t="shared" si="14"/>
        <v>0.89676599350374242</v>
      </c>
      <c r="M283" s="13" t="s">
        <v>3358</v>
      </c>
    </row>
    <row r="284" spans="1:13" x14ac:dyDescent="0.35">
      <c r="A284" s="9" t="s">
        <v>27</v>
      </c>
      <c r="B284" s="9" t="s">
        <v>29</v>
      </c>
      <c r="C284" s="9" t="s">
        <v>592</v>
      </c>
      <c r="D284" s="9" t="s">
        <v>61</v>
      </c>
      <c r="E284" s="8" t="s">
        <v>62</v>
      </c>
      <c r="F284" s="10" t="s">
        <v>602</v>
      </c>
      <c r="G284" s="10" t="s">
        <v>603</v>
      </c>
      <c r="H284" s="10" t="s">
        <v>25</v>
      </c>
      <c r="I284" s="10" t="s">
        <v>26</v>
      </c>
      <c r="J284" s="11">
        <f t="shared" si="12"/>
        <v>4094000</v>
      </c>
      <c r="K284" s="11">
        <f t="shared" si="13"/>
        <v>3981525</v>
      </c>
      <c r="L284" s="12">
        <f t="shared" si="14"/>
        <v>0.97252686858817783</v>
      </c>
      <c r="M284" s="13" t="s">
        <v>3358</v>
      </c>
    </row>
    <row r="285" spans="1:13" x14ac:dyDescent="0.35">
      <c r="A285" s="9" t="s">
        <v>27</v>
      </c>
      <c r="B285" s="9" t="s">
        <v>29</v>
      </c>
      <c r="C285" s="9" t="s">
        <v>592</v>
      </c>
      <c r="D285" s="9" t="s">
        <v>93</v>
      </c>
      <c r="E285" s="8" t="s">
        <v>94</v>
      </c>
      <c r="F285" s="10" t="s">
        <v>604</v>
      </c>
      <c r="G285" s="10" t="s">
        <v>605</v>
      </c>
      <c r="H285" s="10" t="s">
        <v>25</v>
      </c>
      <c r="I285" s="10" t="s">
        <v>26</v>
      </c>
      <c r="J285" s="11">
        <f t="shared" si="12"/>
        <v>3060000</v>
      </c>
      <c r="K285" s="11">
        <f t="shared" si="13"/>
        <v>3060000</v>
      </c>
      <c r="L285" s="12">
        <f t="shared" si="14"/>
        <v>1</v>
      </c>
      <c r="M285" s="13" t="s">
        <v>3358</v>
      </c>
    </row>
    <row r="286" spans="1:13" x14ac:dyDescent="0.35">
      <c r="A286" s="9" t="s">
        <v>27</v>
      </c>
      <c r="B286" s="9" t="s">
        <v>29</v>
      </c>
      <c r="C286" s="9" t="s">
        <v>592</v>
      </c>
      <c r="D286" s="9" t="s">
        <v>65</v>
      </c>
      <c r="E286" s="8" t="s">
        <v>66</v>
      </c>
      <c r="F286" s="10" t="s">
        <v>606</v>
      </c>
      <c r="G286" s="10" t="s">
        <v>607</v>
      </c>
      <c r="H286" s="10" t="s">
        <v>25</v>
      </c>
      <c r="I286" s="10" t="s">
        <v>26</v>
      </c>
      <c r="J286" s="11">
        <f t="shared" si="12"/>
        <v>1080000</v>
      </c>
      <c r="K286" s="11">
        <f t="shared" si="13"/>
        <v>1040000</v>
      </c>
      <c r="L286" s="12">
        <f t="shared" si="14"/>
        <v>0.96296296296296291</v>
      </c>
      <c r="M286" s="13" t="s">
        <v>3358</v>
      </c>
    </row>
    <row r="287" spans="1:13" x14ac:dyDescent="0.35">
      <c r="A287" s="9" t="s">
        <v>27</v>
      </c>
      <c r="B287" s="9" t="s">
        <v>29</v>
      </c>
      <c r="C287" s="9" t="s">
        <v>592</v>
      </c>
      <c r="D287" s="9" t="s">
        <v>77</v>
      </c>
      <c r="E287" s="8" t="s">
        <v>78</v>
      </c>
      <c r="F287" s="10" t="s">
        <v>608</v>
      </c>
      <c r="G287" s="10" t="s">
        <v>609</v>
      </c>
      <c r="H287" s="10" t="s">
        <v>25</v>
      </c>
      <c r="I287" s="10" t="s">
        <v>26</v>
      </c>
      <c r="J287" s="11">
        <f t="shared" si="12"/>
        <v>16096000</v>
      </c>
      <c r="K287" s="11">
        <f t="shared" si="13"/>
        <v>16084000</v>
      </c>
      <c r="L287" s="12">
        <f t="shared" si="14"/>
        <v>0.99925447316103377</v>
      </c>
      <c r="M287" s="13" t="s">
        <v>3358</v>
      </c>
    </row>
    <row r="288" spans="1:13" x14ac:dyDescent="0.35">
      <c r="A288" s="9" t="s">
        <v>27</v>
      </c>
      <c r="B288" s="9" t="s">
        <v>29</v>
      </c>
      <c r="C288" s="9" t="s">
        <v>592</v>
      </c>
      <c r="D288" s="9" t="s">
        <v>81</v>
      </c>
      <c r="E288" s="8" t="s">
        <v>82</v>
      </c>
      <c r="F288" s="10" t="s">
        <v>608</v>
      </c>
      <c r="G288" s="10" t="s">
        <v>609</v>
      </c>
      <c r="H288" s="10" t="s">
        <v>25</v>
      </c>
      <c r="I288" s="10" t="s">
        <v>26</v>
      </c>
      <c r="J288" s="11">
        <f t="shared" si="12"/>
        <v>16096000</v>
      </c>
      <c r="K288" s="11">
        <f t="shared" si="13"/>
        <v>16084000</v>
      </c>
      <c r="L288" s="12">
        <f t="shared" si="14"/>
        <v>0.99925447316103377</v>
      </c>
      <c r="M288" s="13" t="s">
        <v>3358</v>
      </c>
    </row>
    <row r="289" spans="1:13" x14ac:dyDescent="0.35">
      <c r="A289" s="9" t="s">
        <v>27</v>
      </c>
      <c r="B289" s="9" t="s">
        <v>29</v>
      </c>
      <c r="C289" s="9" t="s">
        <v>592</v>
      </c>
      <c r="D289" s="9" t="s">
        <v>426</v>
      </c>
      <c r="E289" s="8" t="s">
        <v>427</v>
      </c>
      <c r="F289" s="10" t="s">
        <v>610</v>
      </c>
      <c r="G289" s="10" t="s">
        <v>611</v>
      </c>
      <c r="H289" s="10" t="s">
        <v>25</v>
      </c>
      <c r="I289" s="10" t="s">
        <v>26</v>
      </c>
      <c r="J289" s="11">
        <f t="shared" si="12"/>
        <v>1330000</v>
      </c>
      <c r="K289" s="11">
        <f t="shared" si="13"/>
        <v>1330000</v>
      </c>
      <c r="L289" s="12">
        <f t="shared" si="14"/>
        <v>1</v>
      </c>
      <c r="M289" s="13" t="s">
        <v>3358</v>
      </c>
    </row>
    <row r="290" spans="1:13" x14ac:dyDescent="0.35">
      <c r="A290" s="9" t="s">
        <v>27</v>
      </c>
      <c r="B290" s="9" t="s">
        <v>29</v>
      </c>
      <c r="C290" s="9" t="s">
        <v>592</v>
      </c>
      <c r="D290" s="9" t="s">
        <v>83</v>
      </c>
      <c r="E290" s="8" t="s">
        <v>84</v>
      </c>
      <c r="F290" s="10" t="s">
        <v>612</v>
      </c>
      <c r="G290" s="10" t="s">
        <v>613</v>
      </c>
      <c r="H290" s="10" t="s">
        <v>25</v>
      </c>
      <c r="I290" s="10" t="s">
        <v>26</v>
      </c>
      <c r="J290" s="11">
        <f t="shared" si="12"/>
        <v>14766000</v>
      </c>
      <c r="K290" s="11">
        <f t="shared" si="13"/>
        <v>14754000</v>
      </c>
      <c r="L290" s="12">
        <f t="shared" si="14"/>
        <v>0.99918732222673712</v>
      </c>
      <c r="M290" s="13" t="s">
        <v>3358</v>
      </c>
    </row>
    <row r="291" spans="1:13" x14ac:dyDescent="0.35">
      <c r="A291" s="9" t="s">
        <v>27</v>
      </c>
      <c r="B291" s="9" t="s">
        <v>29</v>
      </c>
      <c r="C291" s="9" t="s">
        <v>592</v>
      </c>
      <c r="D291" s="9" t="s">
        <v>370</v>
      </c>
      <c r="E291" s="8" t="s">
        <v>371</v>
      </c>
      <c r="F291" s="10" t="s">
        <v>25</v>
      </c>
      <c r="G291" s="10" t="s">
        <v>26</v>
      </c>
      <c r="H291" s="10" t="s">
        <v>596</v>
      </c>
      <c r="I291" s="10" t="s">
        <v>597</v>
      </c>
      <c r="J291" s="11">
        <f t="shared" si="12"/>
        <v>12897512791</v>
      </c>
      <c r="K291" s="11">
        <f t="shared" si="13"/>
        <v>12527203910</v>
      </c>
      <c r="L291" s="12">
        <f t="shared" si="14"/>
        <v>0.97128834938947262</v>
      </c>
      <c r="M291" s="13" t="s">
        <v>3358</v>
      </c>
    </row>
    <row r="292" spans="1:13" x14ac:dyDescent="0.35">
      <c r="A292" s="9" t="s">
        <v>27</v>
      </c>
      <c r="B292" s="9" t="s">
        <v>29</v>
      </c>
      <c r="C292" s="9" t="s">
        <v>592</v>
      </c>
      <c r="D292" s="9" t="s">
        <v>614</v>
      </c>
      <c r="E292" s="8" t="s">
        <v>615</v>
      </c>
      <c r="F292" s="10" t="s">
        <v>25</v>
      </c>
      <c r="G292" s="10" t="s">
        <v>26</v>
      </c>
      <c r="H292" s="10" t="s">
        <v>596</v>
      </c>
      <c r="I292" s="10" t="s">
        <v>597</v>
      </c>
      <c r="J292" s="11">
        <f t="shared" si="12"/>
        <v>12897512791</v>
      </c>
      <c r="K292" s="11">
        <f t="shared" si="13"/>
        <v>12527203910</v>
      </c>
      <c r="L292" s="12">
        <f t="shared" si="14"/>
        <v>0.97128834938947262</v>
      </c>
      <c r="M292" s="13" t="s">
        <v>3358</v>
      </c>
    </row>
    <row r="293" spans="1:13" x14ac:dyDescent="0.35">
      <c r="A293" s="9" t="s">
        <v>27</v>
      </c>
      <c r="B293" s="9" t="s">
        <v>29</v>
      </c>
      <c r="C293" s="9" t="s">
        <v>592</v>
      </c>
      <c r="D293" s="9" t="s">
        <v>616</v>
      </c>
      <c r="E293" s="8" t="s">
        <v>617</v>
      </c>
      <c r="F293" s="10" t="s">
        <v>25</v>
      </c>
      <c r="G293" s="10" t="s">
        <v>26</v>
      </c>
      <c r="H293" s="10" t="s">
        <v>596</v>
      </c>
      <c r="I293" s="10" t="s">
        <v>597</v>
      </c>
      <c r="J293" s="11">
        <f t="shared" si="12"/>
        <v>12897512791</v>
      </c>
      <c r="K293" s="11">
        <f t="shared" si="13"/>
        <v>12527203910</v>
      </c>
      <c r="L293" s="12">
        <f t="shared" si="14"/>
        <v>0.97128834938947262</v>
      </c>
      <c r="M293" s="13" t="s">
        <v>3358</v>
      </c>
    </row>
    <row r="294" spans="1:13" x14ac:dyDescent="0.35">
      <c r="A294" s="9" t="s">
        <v>27</v>
      </c>
      <c r="B294" s="9" t="s">
        <v>29</v>
      </c>
      <c r="C294" s="9" t="s">
        <v>592</v>
      </c>
      <c r="D294" s="9" t="s">
        <v>618</v>
      </c>
      <c r="E294" s="8" t="s">
        <v>619</v>
      </c>
      <c r="F294" s="10" t="s">
        <v>25</v>
      </c>
      <c r="G294" s="10" t="s">
        <v>26</v>
      </c>
      <c r="H294" s="10" t="s">
        <v>620</v>
      </c>
      <c r="I294" s="10" t="s">
        <v>597</v>
      </c>
      <c r="J294" s="11">
        <f t="shared" si="12"/>
        <v>12896750491</v>
      </c>
      <c r="K294" s="11">
        <f t="shared" si="13"/>
        <v>12527203910</v>
      </c>
      <c r="L294" s="12">
        <f t="shared" si="14"/>
        <v>0.97134576021627406</v>
      </c>
      <c r="M294" s="13" t="s">
        <v>3358</v>
      </c>
    </row>
    <row r="295" spans="1:13" x14ac:dyDescent="0.35">
      <c r="A295" s="9" t="s">
        <v>27</v>
      </c>
      <c r="B295" s="9" t="s">
        <v>29</v>
      </c>
      <c r="C295" s="9" t="s">
        <v>592</v>
      </c>
      <c r="D295" s="9" t="s">
        <v>621</v>
      </c>
      <c r="E295" s="8" t="s">
        <v>622</v>
      </c>
      <c r="F295" s="10" t="s">
        <v>25</v>
      </c>
      <c r="G295" s="10" t="s">
        <v>26</v>
      </c>
      <c r="H295" s="10" t="s">
        <v>623</v>
      </c>
      <c r="I295" s="10" t="s">
        <v>26</v>
      </c>
      <c r="J295" s="11">
        <f t="shared" si="12"/>
        <v>762300</v>
      </c>
      <c r="K295" s="11">
        <f t="shared" si="13"/>
        <v>0</v>
      </c>
      <c r="L295" s="12">
        <f t="shared" si="14"/>
        <v>0</v>
      </c>
      <c r="M295" s="13" t="s">
        <v>3358</v>
      </c>
    </row>
    <row r="296" spans="1:13" ht="31" x14ac:dyDescent="0.35">
      <c r="A296" s="9" t="s">
        <v>27</v>
      </c>
      <c r="B296" s="9" t="s">
        <v>29</v>
      </c>
      <c r="C296" s="9" t="s">
        <v>624</v>
      </c>
      <c r="D296" s="9"/>
      <c r="E296" s="8" t="s">
        <v>625</v>
      </c>
      <c r="F296" s="10" t="s">
        <v>626</v>
      </c>
      <c r="G296" s="10" t="s">
        <v>627</v>
      </c>
      <c r="H296" s="10" t="s">
        <v>25</v>
      </c>
      <c r="I296" s="10" t="s">
        <v>26</v>
      </c>
      <c r="J296" s="11">
        <f t="shared" si="12"/>
        <v>58960000</v>
      </c>
      <c r="K296" s="11">
        <f t="shared" si="13"/>
        <v>58520000</v>
      </c>
      <c r="L296" s="12">
        <f t="shared" si="14"/>
        <v>0.9925373134328358</v>
      </c>
      <c r="M296" s="13" t="s">
        <v>3359</v>
      </c>
    </row>
    <row r="297" spans="1:13" x14ac:dyDescent="0.35">
      <c r="A297" s="9" t="s">
        <v>27</v>
      </c>
      <c r="B297" s="9" t="s">
        <v>29</v>
      </c>
      <c r="C297" s="9" t="s">
        <v>624</v>
      </c>
      <c r="D297" s="9" t="s">
        <v>49</v>
      </c>
      <c r="E297" s="8" t="s">
        <v>50</v>
      </c>
      <c r="F297" s="10" t="s">
        <v>626</v>
      </c>
      <c r="G297" s="10" t="s">
        <v>627</v>
      </c>
      <c r="H297" s="10" t="s">
        <v>25</v>
      </c>
      <c r="I297" s="10" t="s">
        <v>26</v>
      </c>
      <c r="J297" s="11">
        <f t="shared" si="12"/>
        <v>58960000</v>
      </c>
      <c r="K297" s="11">
        <f t="shared" si="13"/>
        <v>58520000</v>
      </c>
      <c r="L297" s="12">
        <f t="shared" si="14"/>
        <v>0.9925373134328358</v>
      </c>
      <c r="M297" s="13" t="s">
        <v>3359</v>
      </c>
    </row>
    <row r="298" spans="1:13" x14ac:dyDescent="0.35">
      <c r="A298" s="9" t="s">
        <v>27</v>
      </c>
      <c r="B298" s="9" t="s">
        <v>29</v>
      </c>
      <c r="C298" s="9" t="s">
        <v>624</v>
      </c>
      <c r="D298" s="9" t="s">
        <v>69</v>
      </c>
      <c r="E298" s="8" t="s">
        <v>70</v>
      </c>
      <c r="F298" s="10" t="s">
        <v>626</v>
      </c>
      <c r="G298" s="10" t="s">
        <v>627</v>
      </c>
      <c r="H298" s="10" t="s">
        <v>25</v>
      </c>
      <c r="I298" s="10" t="s">
        <v>26</v>
      </c>
      <c r="J298" s="11">
        <f t="shared" si="12"/>
        <v>58960000</v>
      </c>
      <c r="K298" s="11">
        <f t="shared" si="13"/>
        <v>58520000</v>
      </c>
      <c r="L298" s="12">
        <f t="shared" si="14"/>
        <v>0.9925373134328358</v>
      </c>
      <c r="M298" s="13" t="s">
        <v>3359</v>
      </c>
    </row>
    <row r="299" spans="1:13" x14ac:dyDescent="0.35">
      <c r="A299" s="9" t="s">
        <v>27</v>
      </c>
      <c r="B299" s="9" t="s">
        <v>29</v>
      </c>
      <c r="C299" s="9" t="s">
        <v>624</v>
      </c>
      <c r="D299" s="9" t="s">
        <v>352</v>
      </c>
      <c r="E299" s="8" t="s">
        <v>353</v>
      </c>
      <c r="F299" s="10" t="s">
        <v>626</v>
      </c>
      <c r="G299" s="10" t="s">
        <v>627</v>
      </c>
      <c r="H299" s="10" t="s">
        <v>25</v>
      </c>
      <c r="I299" s="10" t="s">
        <v>26</v>
      </c>
      <c r="J299" s="11">
        <f t="shared" si="12"/>
        <v>58960000</v>
      </c>
      <c r="K299" s="11">
        <f t="shared" si="13"/>
        <v>58520000</v>
      </c>
      <c r="L299" s="12">
        <f t="shared" si="14"/>
        <v>0.9925373134328358</v>
      </c>
      <c r="M299" s="13" t="s">
        <v>3359</v>
      </c>
    </row>
    <row r="300" spans="1:13" x14ac:dyDescent="0.35">
      <c r="A300" s="9" t="s">
        <v>27</v>
      </c>
      <c r="B300" s="9" t="s">
        <v>29</v>
      </c>
      <c r="C300" s="9" t="s">
        <v>624</v>
      </c>
      <c r="D300" s="9" t="s">
        <v>628</v>
      </c>
      <c r="E300" s="8" t="s">
        <v>629</v>
      </c>
      <c r="F300" s="10" t="s">
        <v>626</v>
      </c>
      <c r="G300" s="10" t="s">
        <v>627</v>
      </c>
      <c r="H300" s="10" t="s">
        <v>25</v>
      </c>
      <c r="I300" s="10" t="s">
        <v>26</v>
      </c>
      <c r="J300" s="11">
        <f t="shared" si="12"/>
        <v>58960000</v>
      </c>
      <c r="K300" s="11">
        <f t="shared" si="13"/>
        <v>58520000</v>
      </c>
      <c r="L300" s="12">
        <f t="shared" si="14"/>
        <v>0.9925373134328358</v>
      </c>
      <c r="M300" s="13" t="s">
        <v>3359</v>
      </c>
    </row>
    <row r="301" spans="1:13" x14ac:dyDescent="0.35">
      <c r="A301" s="9" t="s">
        <v>27</v>
      </c>
      <c r="B301" s="9" t="s">
        <v>29</v>
      </c>
      <c r="C301" s="9" t="s">
        <v>630</v>
      </c>
      <c r="D301" s="9"/>
      <c r="E301" s="8" t="s">
        <v>631</v>
      </c>
      <c r="F301" s="10" t="s">
        <v>632</v>
      </c>
      <c r="G301" s="10" t="s">
        <v>633</v>
      </c>
      <c r="H301" s="10" t="s">
        <v>634</v>
      </c>
      <c r="I301" s="10" t="s">
        <v>635</v>
      </c>
      <c r="J301" s="11">
        <f t="shared" si="12"/>
        <v>12127975778</v>
      </c>
      <c r="K301" s="11">
        <f t="shared" si="13"/>
        <v>11561739033</v>
      </c>
      <c r="L301" s="12">
        <f t="shared" si="14"/>
        <v>0.95331152078757064</v>
      </c>
      <c r="M301" s="13" t="s">
        <v>3358</v>
      </c>
    </row>
    <row r="302" spans="1:13" x14ac:dyDescent="0.35">
      <c r="A302" s="9" t="s">
        <v>27</v>
      </c>
      <c r="B302" s="9" t="s">
        <v>29</v>
      </c>
      <c r="C302" s="9" t="s">
        <v>630</v>
      </c>
      <c r="D302" s="9" t="s">
        <v>49</v>
      </c>
      <c r="E302" s="8" t="s">
        <v>50</v>
      </c>
      <c r="F302" s="10" t="s">
        <v>632</v>
      </c>
      <c r="G302" s="10" t="s">
        <v>633</v>
      </c>
      <c r="H302" s="10" t="s">
        <v>25</v>
      </c>
      <c r="I302" s="10" t="s">
        <v>26</v>
      </c>
      <c r="J302" s="11">
        <f t="shared" si="12"/>
        <v>8136600</v>
      </c>
      <c r="K302" s="11">
        <f t="shared" si="13"/>
        <v>7310600</v>
      </c>
      <c r="L302" s="12">
        <f t="shared" si="14"/>
        <v>0.8984833960130767</v>
      </c>
      <c r="M302" s="13" t="s">
        <v>3358</v>
      </c>
    </row>
    <row r="303" spans="1:13" x14ac:dyDescent="0.35">
      <c r="A303" s="9" t="s">
        <v>27</v>
      </c>
      <c r="B303" s="9" t="s">
        <v>29</v>
      </c>
      <c r="C303" s="9" t="s">
        <v>630</v>
      </c>
      <c r="D303" s="9" t="s">
        <v>51</v>
      </c>
      <c r="E303" s="8" t="s">
        <v>52</v>
      </c>
      <c r="F303" s="10" t="s">
        <v>636</v>
      </c>
      <c r="G303" s="10" t="s">
        <v>637</v>
      </c>
      <c r="H303" s="10" t="s">
        <v>25</v>
      </c>
      <c r="I303" s="10" t="s">
        <v>26</v>
      </c>
      <c r="J303" s="11">
        <f t="shared" si="12"/>
        <v>1002600</v>
      </c>
      <c r="K303" s="11">
        <f t="shared" si="13"/>
        <v>1002600</v>
      </c>
      <c r="L303" s="12">
        <f t="shared" si="14"/>
        <v>1</v>
      </c>
      <c r="M303" s="13" t="s">
        <v>3358</v>
      </c>
    </row>
    <row r="304" spans="1:13" x14ac:dyDescent="0.35">
      <c r="A304" s="9" t="s">
        <v>27</v>
      </c>
      <c r="B304" s="9" t="s">
        <v>29</v>
      </c>
      <c r="C304" s="9" t="s">
        <v>630</v>
      </c>
      <c r="D304" s="9" t="s">
        <v>55</v>
      </c>
      <c r="E304" s="8" t="s">
        <v>56</v>
      </c>
      <c r="F304" s="10" t="s">
        <v>636</v>
      </c>
      <c r="G304" s="10" t="s">
        <v>637</v>
      </c>
      <c r="H304" s="10" t="s">
        <v>25</v>
      </c>
      <c r="I304" s="10" t="s">
        <v>26</v>
      </c>
      <c r="J304" s="11">
        <f t="shared" si="12"/>
        <v>1002600</v>
      </c>
      <c r="K304" s="11">
        <f t="shared" si="13"/>
        <v>1002600</v>
      </c>
      <c r="L304" s="12">
        <f t="shared" si="14"/>
        <v>1</v>
      </c>
      <c r="M304" s="13" t="s">
        <v>3358</v>
      </c>
    </row>
    <row r="305" spans="1:13" x14ac:dyDescent="0.35">
      <c r="A305" s="9" t="s">
        <v>27</v>
      </c>
      <c r="B305" s="9" t="s">
        <v>29</v>
      </c>
      <c r="C305" s="9" t="s">
        <v>630</v>
      </c>
      <c r="D305" s="9" t="s">
        <v>61</v>
      </c>
      <c r="E305" s="8" t="s">
        <v>62</v>
      </c>
      <c r="F305" s="10" t="s">
        <v>636</v>
      </c>
      <c r="G305" s="10" t="s">
        <v>637</v>
      </c>
      <c r="H305" s="10" t="s">
        <v>25</v>
      </c>
      <c r="I305" s="10" t="s">
        <v>26</v>
      </c>
      <c r="J305" s="11">
        <f t="shared" si="12"/>
        <v>1002600</v>
      </c>
      <c r="K305" s="11">
        <f t="shared" si="13"/>
        <v>1002600</v>
      </c>
      <c r="L305" s="12">
        <f t="shared" si="14"/>
        <v>1</v>
      </c>
      <c r="M305" s="13" t="s">
        <v>3358</v>
      </c>
    </row>
    <row r="306" spans="1:13" x14ac:dyDescent="0.35">
      <c r="A306" s="9" t="s">
        <v>27</v>
      </c>
      <c r="B306" s="9" t="s">
        <v>29</v>
      </c>
      <c r="C306" s="9" t="s">
        <v>630</v>
      </c>
      <c r="D306" s="9" t="s">
        <v>77</v>
      </c>
      <c r="E306" s="8" t="s">
        <v>78</v>
      </c>
      <c r="F306" s="10" t="s">
        <v>638</v>
      </c>
      <c r="G306" s="10" t="s">
        <v>639</v>
      </c>
      <c r="H306" s="10" t="s">
        <v>25</v>
      </c>
      <c r="I306" s="10" t="s">
        <v>26</v>
      </c>
      <c r="J306" s="11">
        <f t="shared" si="12"/>
        <v>7134000</v>
      </c>
      <c r="K306" s="11">
        <f t="shared" si="13"/>
        <v>6308000</v>
      </c>
      <c r="L306" s="12">
        <f t="shared" si="14"/>
        <v>0.88421642837118031</v>
      </c>
      <c r="M306" s="13" t="s">
        <v>3358</v>
      </c>
    </row>
    <row r="307" spans="1:13" x14ac:dyDescent="0.35">
      <c r="A307" s="9" t="s">
        <v>27</v>
      </c>
      <c r="B307" s="9" t="s">
        <v>29</v>
      </c>
      <c r="C307" s="9" t="s">
        <v>630</v>
      </c>
      <c r="D307" s="9" t="s">
        <v>81</v>
      </c>
      <c r="E307" s="8" t="s">
        <v>82</v>
      </c>
      <c r="F307" s="10" t="s">
        <v>638</v>
      </c>
      <c r="G307" s="10" t="s">
        <v>639</v>
      </c>
      <c r="H307" s="10" t="s">
        <v>25</v>
      </c>
      <c r="I307" s="10" t="s">
        <v>26</v>
      </c>
      <c r="J307" s="11">
        <f t="shared" si="12"/>
        <v>7134000</v>
      </c>
      <c r="K307" s="11">
        <f t="shared" si="13"/>
        <v>6308000</v>
      </c>
      <c r="L307" s="12">
        <f t="shared" si="14"/>
        <v>0.88421642837118031</v>
      </c>
      <c r="M307" s="13" t="s">
        <v>3358</v>
      </c>
    </row>
    <row r="308" spans="1:13" x14ac:dyDescent="0.35">
      <c r="A308" s="9" t="s">
        <v>27</v>
      </c>
      <c r="B308" s="9" t="s">
        <v>29</v>
      </c>
      <c r="C308" s="9" t="s">
        <v>630</v>
      </c>
      <c r="D308" s="9" t="s">
        <v>83</v>
      </c>
      <c r="E308" s="8" t="s">
        <v>84</v>
      </c>
      <c r="F308" s="10" t="s">
        <v>638</v>
      </c>
      <c r="G308" s="10" t="s">
        <v>639</v>
      </c>
      <c r="H308" s="10" t="s">
        <v>25</v>
      </c>
      <c r="I308" s="10" t="s">
        <v>26</v>
      </c>
      <c r="J308" s="11">
        <f t="shared" si="12"/>
        <v>7134000</v>
      </c>
      <c r="K308" s="11">
        <f t="shared" si="13"/>
        <v>6308000</v>
      </c>
      <c r="L308" s="12">
        <f t="shared" si="14"/>
        <v>0.88421642837118031</v>
      </c>
      <c r="M308" s="13" t="s">
        <v>3358</v>
      </c>
    </row>
    <row r="309" spans="1:13" x14ac:dyDescent="0.35">
      <c r="A309" s="9" t="s">
        <v>27</v>
      </c>
      <c r="B309" s="9" t="s">
        <v>29</v>
      </c>
      <c r="C309" s="9" t="s">
        <v>630</v>
      </c>
      <c r="D309" s="9" t="s">
        <v>370</v>
      </c>
      <c r="E309" s="8" t="s">
        <v>371</v>
      </c>
      <c r="F309" s="10" t="s">
        <v>25</v>
      </c>
      <c r="G309" s="10" t="s">
        <v>26</v>
      </c>
      <c r="H309" s="10" t="s">
        <v>640</v>
      </c>
      <c r="I309" s="10" t="s">
        <v>641</v>
      </c>
      <c r="J309" s="11">
        <f t="shared" si="12"/>
        <v>1100000000</v>
      </c>
      <c r="K309" s="11">
        <f t="shared" si="13"/>
        <v>1073000000</v>
      </c>
      <c r="L309" s="12">
        <f t="shared" si="14"/>
        <v>0.97545454545454546</v>
      </c>
      <c r="M309" s="13" t="s">
        <v>3358</v>
      </c>
    </row>
    <row r="310" spans="1:13" x14ac:dyDescent="0.35">
      <c r="A310" s="9" t="s">
        <v>27</v>
      </c>
      <c r="B310" s="9" t="s">
        <v>29</v>
      </c>
      <c r="C310" s="9" t="s">
        <v>630</v>
      </c>
      <c r="D310" s="9" t="s">
        <v>508</v>
      </c>
      <c r="E310" s="8" t="s">
        <v>509</v>
      </c>
      <c r="F310" s="10" t="s">
        <v>25</v>
      </c>
      <c r="G310" s="10" t="s">
        <v>26</v>
      </c>
      <c r="H310" s="10" t="s">
        <v>642</v>
      </c>
      <c r="I310" s="10" t="s">
        <v>643</v>
      </c>
      <c r="J310" s="11">
        <f t="shared" si="12"/>
        <v>760000000</v>
      </c>
      <c r="K310" s="11">
        <f t="shared" si="13"/>
        <v>758000000</v>
      </c>
      <c r="L310" s="12">
        <f t="shared" si="14"/>
        <v>0.99736842105263157</v>
      </c>
      <c r="M310" s="13" t="s">
        <v>3358</v>
      </c>
    </row>
    <row r="311" spans="1:13" x14ac:dyDescent="0.35">
      <c r="A311" s="9" t="s">
        <v>27</v>
      </c>
      <c r="B311" s="9" t="s">
        <v>29</v>
      </c>
      <c r="C311" s="9" t="s">
        <v>630</v>
      </c>
      <c r="D311" s="9" t="s">
        <v>512</v>
      </c>
      <c r="E311" s="8" t="s">
        <v>513</v>
      </c>
      <c r="F311" s="10" t="s">
        <v>25</v>
      </c>
      <c r="G311" s="10" t="s">
        <v>26</v>
      </c>
      <c r="H311" s="10" t="s">
        <v>642</v>
      </c>
      <c r="I311" s="10" t="s">
        <v>643</v>
      </c>
      <c r="J311" s="11">
        <f t="shared" si="12"/>
        <v>760000000</v>
      </c>
      <c r="K311" s="11">
        <f t="shared" si="13"/>
        <v>758000000</v>
      </c>
      <c r="L311" s="12">
        <f t="shared" si="14"/>
        <v>0.99736842105263157</v>
      </c>
      <c r="M311" s="13" t="s">
        <v>3358</v>
      </c>
    </row>
    <row r="312" spans="1:13" x14ac:dyDescent="0.35">
      <c r="A312" s="9" t="s">
        <v>27</v>
      </c>
      <c r="B312" s="9" t="s">
        <v>29</v>
      </c>
      <c r="C312" s="9" t="s">
        <v>630</v>
      </c>
      <c r="D312" s="9" t="s">
        <v>514</v>
      </c>
      <c r="E312" s="8" t="s">
        <v>515</v>
      </c>
      <c r="F312" s="10" t="s">
        <v>25</v>
      </c>
      <c r="G312" s="10" t="s">
        <v>26</v>
      </c>
      <c r="H312" s="10" t="s">
        <v>642</v>
      </c>
      <c r="I312" s="10" t="s">
        <v>643</v>
      </c>
      <c r="J312" s="11">
        <f t="shared" si="12"/>
        <v>760000000</v>
      </c>
      <c r="K312" s="11">
        <f t="shared" si="13"/>
        <v>758000000</v>
      </c>
      <c r="L312" s="12">
        <f t="shared" si="14"/>
        <v>0.99736842105263157</v>
      </c>
      <c r="M312" s="13" t="s">
        <v>3358</v>
      </c>
    </row>
    <row r="313" spans="1:13" x14ac:dyDescent="0.35">
      <c r="A313" s="9" t="s">
        <v>27</v>
      </c>
      <c r="B313" s="9" t="s">
        <v>29</v>
      </c>
      <c r="C313" s="9" t="s">
        <v>630</v>
      </c>
      <c r="D313" s="9" t="s">
        <v>372</v>
      </c>
      <c r="E313" s="8" t="s">
        <v>373</v>
      </c>
      <c r="F313" s="10" t="s">
        <v>25</v>
      </c>
      <c r="G313" s="10" t="s">
        <v>26</v>
      </c>
      <c r="H313" s="10" t="s">
        <v>644</v>
      </c>
      <c r="I313" s="10" t="s">
        <v>645</v>
      </c>
      <c r="J313" s="11">
        <f t="shared" si="12"/>
        <v>340000000</v>
      </c>
      <c r="K313" s="11">
        <f t="shared" si="13"/>
        <v>315000000</v>
      </c>
      <c r="L313" s="12">
        <f t="shared" si="14"/>
        <v>0.92647058823529416</v>
      </c>
      <c r="M313" s="13" t="s">
        <v>3358</v>
      </c>
    </row>
    <row r="314" spans="1:13" x14ac:dyDescent="0.35">
      <c r="A314" s="9" t="s">
        <v>27</v>
      </c>
      <c r="B314" s="9" t="s">
        <v>29</v>
      </c>
      <c r="C314" s="9" t="s">
        <v>630</v>
      </c>
      <c r="D314" s="9" t="s">
        <v>376</v>
      </c>
      <c r="E314" s="8" t="s">
        <v>377</v>
      </c>
      <c r="F314" s="10" t="s">
        <v>25</v>
      </c>
      <c r="G314" s="10" t="s">
        <v>26</v>
      </c>
      <c r="H314" s="10" t="s">
        <v>644</v>
      </c>
      <c r="I314" s="10" t="s">
        <v>645</v>
      </c>
      <c r="J314" s="11">
        <f t="shared" si="12"/>
        <v>340000000</v>
      </c>
      <c r="K314" s="11">
        <f t="shared" si="13"/>
        <v>315000000</v>
      </c>
      <c r="L314" s="12">
        <f t="shared" si="14"/>
        <v>0.92647058823529416</v>
      </c>
      <c r="M314" s="13" t="s">
        <v>3358</v>
      </c>
    </row>
    <row r="315" spans="1:13" x14ac:dyDescent="0.35">
      <c r="A315" s="9" t="s">
        <v>27</v>
      </c>
      <c r="B315" s="9" t="s">
        <v>29</v>
      </c>
      <c r="C315" s="9" t="s">
        <v>630</v>
      </c>
      <c r="D315" s="9" t="s">
        <v>378</v>
      </c>
      <c r="E315" s="8" t="s">
        <v>379</v>
      </c>
      <c r="F315" s="10" t="s">
        <v>25</v>
      </c>
      <c r="G315" s="10" t="s">
        <v>26</v>
      </c>
      <c r="H315" s="10" t="s">
        <v>644</v>
      </c>
      <c r="I315" s="10" t="s">
        <v>645</v>
      </c>
      <c r="J315" s="11">
        <f t="shared" si="12"/>
        <v>340000000</v>
      </c>
      <c r="K315" s="11">
        <f t="shared" si="13"/>
        <v>315000000</v>
      </c>
      <c r="L315" s="12">
        <f t="shared" si="14"/>
        <v>0.92647058823529416</v>
      </c>
      <c r="M315" s="13" t="s">
        <v>3358</v>
      </c>
    </row>
    <row r="316" spans="1:13" x14ac:dyDescent="0.35">
      <c r="A316" s="9" t="s">
        <v>27</v>
      </c>
      <c r="B316" s="9" t="s">
        <v>29</v>
      </c>
      <c r="C316" s="9" t="s">
        <v>630</v>
      </c>
      <c r="D316" s="9" t="s">
        <v>544</v>
      </c>
      <c r="E316" s="8" t="s">
        <v>545</v>
      </c>
      <c r="F316" s="10" t="s">
        <v>25</v>
      </c>
      <c r="G316" s="10" t="s">
        <v>26</v>
      </c>
      <c r="H316" s="10" t="s">
        <v>646</v>
      </c>
      <c r="I316" s="10" t="s">
        <v>647</v>
      </c>
      <c r="J316" s="11">
        <f t="shared" si="12"/>
        <v>11019839178</v>
      </c>
      <c r="K316" s="11">
        <f t="shared" si="13"/>
        <v>10481428433</v>
      </c>
      <c r="L316" s="12">
        <f t="shared" si="14"/>
        <v>0.95114168761420015</v>
      </c>
      <c r="M316" s="13" t="s">
        <v>3358</v>
      </c>
    </row>
    <row r="317" spans="1:13" x14ac:dyDescent="0.35">
      <c r="A317" s="9" t="s">
        <v>27</v>
      </c>
      <c r="B317" s="9" t="s">
        <v>29</v>
      </c>
      <c r="C317" s="9" t="s">
        <v>630</v>
      </c>
      <c r="D317" s="9" t="s">
        <v>548</v>
      </c>
      <c r="E317" s="8" t="s">
        <v>549</v>
      </c>
      <c r="F317" s="10" t="s">
        <v>25</v>
      </c>
      <c r="G317" s="10" t="s">
        <v>26</v>
      </c>
      <c r="H317" s="10" t="s">
        <v>646</v>
      </c>
      <c r="I317" s="10" t="s">
        <v>647</v>
      </c>
      <c r="J317" s="11">
        <f t="shared" si="12"/>
        <v>11019839178</v>
      </c>
      <c r="K317" s="11">
        <f t="shared" si="13"/>
        <v>10481428433</v>
      </c>
      <c r="L317" s="12">
        <f t="shared" si="14"/>
        <v>0.95114168761420015</v>
      </c>
      <c r="M317" s="13" t="s">
        <v>3358</v>
      </c>
    </row>
    <row r="318" spans="1:13" x14ac:dyDescent="0.35">
      <c r="A318" s="9" t="s">
        <v>27</v>
      </c>
      <c r="B318" s="9" t="s">
        <v>29</v>
      </c>
      <c r="C318" s="9" t="s">
        <v>630</v>
      </c>
      <c r="D318" s="9" t="s">
        <v>550</v>
      </c>
      <c r="E318" s="8" t="s">
        <v>551</v>
      </c>
      <c r="F318" s="10" t="s">
        <v>25</v>
      </c>
      <c r="G318" s="10" t="s">
        <v>26</v>
      </c>
      <c r="H318" s="10" t="s">
        <v>646</v>
      </c>
      <c r="I318" s="10" t="s">
        <v>647</v>
      </c>
      <c r="J318" s="11">
        <f t="shared" si="12"/>
        <v>11019839178</v>
      </c>
      <c r="K318" s="11">
        <f t="shared" si="13"/>
        <v>10481428433</v>
      </c>
      <c r="L318" s="12">
        <f t="shared" si="14"/>
        <v>0.95114168761420015</v>
      </c>
      <c r="M318" s="13" t="s">
        <v>3358</v>
      </c>
    </row>
    <row r="319" spans="1:13" x14ac:dyDescent="0.35">
      <c r="A319" s="9" t="s">
        <v>27</v>
      </c>
      <c r="B319" s="9" t="s">
        <v>29</v>
      </c>
      <c r="C319" s="9" t="s">
        <v>630</v>
      </c>
      <c r="D319" s="9" t="s">
        <v>552</v>
      </c>
      <c r="E319" s="8" t="s">
        <v>553</v>
      </c>
      <c r="F319" s="10" t="s">
        <v>25</v>
      </c>
      <c r="G319" s="10" t="s">
        <v>26</v>
      </c>
      <c r="H319" s="10" t="s">
        <v>646</v>
      </c>
      <c r="I319" s="10" t="s">
        <v>647</v>
      </c>
      <c r="J319" s="11">
        <f t="shared" si="12"/>
        <v>11019839178</v>
      </c>
      <c r="K319" s="11">
        <f t="shared" si="13"/>
        <v>10481428433</v>
      </c>
      <c r="L319" s="12">
        <f t="shared" si="14"/>
        <v>0.95114168761420015</v>
      </c>
      <c r="M319" s="13" t="s">
        <v>3358</v>
      </c>
    </row>
    <row r="320" spans="1:13" ht="31" x14ac:dyDescent="0.35">
      <c r="A320" s="9" t="s">
        <v>27</v>
      </c>
      <c r="B320" s="9" t="s">
        <v>29</v>
      </c>
      <c r="C320" s="9" t="s">
        <v>648</v>
      </c>
      <c r="D320" s="9"/>
      <c r="E320" s="8" t="s">
        <v>649</v>
      </c>
      <c r="F320" s="10" t="s">
        <v>650</v>
      </c>
      <c r="G320" s="10" t="s">
        <v>651</v>
      </c>
      <c r="H320" s="10" t="s">
        <v>25</v>
      </c>
      <c r="I320" s="10" t="s">
        <v>26</v>
      </c>
      <c r="J320" s="11">
        <f t="shared" si="12"/>
        <v>7594301065</v>
      </c>
      <c r="K320" s="11">
        <f t="shared" si="13"/>
        <v>7538796198</v>
      </c>
      <c r="L320" s="12">
        <f t="shared" si="14"/>
        <v>0.99269124748611737</v>
      </c>
      <c r="M320" s="13" t="s">
        <v>3359</v>
      </c>
    </row>
    <row r="321" spans="1:13" x14ac:dyDescent="0.35">
      <c r="A321" s="9" t="s">
        <v>27</v>
      </c>
      <c r="B321" s="9" t="s">
        <v>29</v>
      </c>
      <c r="C321" s="9" t="s">
        <v>648</v>
      </c>
      <c r="D321" s="9" t="s">
        <v>49</v>
      </c>
      <c r="E321" s="8" t="s">
        <v>50</v>
      </c>
      <c r="F321" s="10" t="s">
        <v>650</v>
      </c>
      <c r="G321" s="10" t="s">
        <v>651</v>
      </c>
      <c r="H321" s="10" t="s">
        <v>25</v>
      </c>
      <c r="I321" s="10" t="s">
        <v>26</v>
      </c>
      <c r="J321" s="11">
        <f t="shared" si="12"/>
        <v>7594301065</v>
      </c>
      <c r="K321" s="11">
        <f t="shared" si="13"/>
        <v>7538796198</v>
      </c>
      <c r="L321" s="12">
        <f t="shared" si="14"/>
        <v>0.99269124748611737</v>
      </c>
      <c r="M321" s="13" t="s">
        <v>3359</v>
      </c>
    </row>
    <row r="322" spans="1:13" x14ac:dyDescent="0.35">
      <c r="A322" s="9" t="s">
        <v>27</v>
      </c>
      <c r="B322" s="9" t="s">
        <v>29</v>
      </c>
      <c r="C322" s="9" t="s">
        <v>648</v>
      </c>
      <c r="D322" s="9" t="s">
        <v>51</v>
      </c>
      <c r="E322" s="8" t="s">
        <v>52</v>
      </c>
      <c r="F322" s="10" t="s">
        <v>650</v>
      </c>
      <c r="G322" s="10" t="s">
        <v>651</v>
      </c>
      <c r="H322" s="10" t="s">
        <v>25</v>
      </c>
      <c r="I322" s="10" t="s">
        <v>26</v>
      </c>
      <c r="J322" s="11">
        <f t="shared" si="12"/>
        <v>7594301065</v>
      </c>
      <c r="K322" s="11">
        <f t="shared" si="13"/>
        <v>7538796198</v>
      </c>
      <c r="L322" s="12">
        <f t="shared" si="14"/>
        <v>0.99269124748611737</v>
      </c>
      <c r="M322" s="13" t="s">
        <v>3359</v>
      </c>
    </row>
    <row r="323" spans="1:13" x14ac:dyDescent="0.35">
      <c r="A323" s="9" t="s">
        <v>27</v>
      </c>
      <c r="B323" s="9" t="s">
        <v>29</v>
      </c>
      <c r="C323" s="9" t="s">
        <v>648</v>
      </c>
      <c r="D323" s="9" t="s">
        <v>55</v>
      </c>
      <c r="E323" s="8" t="s">
        <v>56</v>
      </c>
      <c r="F323" s="10" t="s">
        <v>650</v>
      </c>
      <c r="G323" s="10" t="s">
        <v>651</v>
      </c>
      <c r="H323" s="10" t="s">
        <v>25</v>
      </c>
      <c r="I323" s="10" t="s">
        <v>26</v>
      </c>
      <c r="J323" s="11">
        <f t="shared" si="12"/>
        <v>7594301065</v>
      </c>
      <c r="K323" s="11">
        <f t="shared" si="13"/>
        <v>7538796198</v>
      </c>
      <c r="L323" s="12">
        <f t="shared" si="14"/>
        <v>0.99269124748611737</v>
      </c>
      <c r="M323" s="13" t="s">
        <v>3359</v>
      </c>
    </row>
    <row r="324" spans="1:13" x14ac:dyDescent="0.35">
      <c r="A324" s="9" t="s">
        <v>27</v>
      </c>
      <c r="B324" s="9" t="s">
        <v>29</v>
      </c>
      <c r="C324" s="9" t="s">
        <v>648</v>
      </c>
      <c r="D324" s="9" t="s">
        <v>568</v>
      </c>
      <c r="E324" s="8" t="s">
        <v>569</v>
      </c>
      <c r="F324" s="10" t="s">
        <v>652</v>
      </c>
      <c r="G324" s="10" t="s">
        <v>653</v>
      </c>
      <c r="H324" s="10" t="s">
        <v>25</v>
      </c>
      <c r="I324" s="10" t="s">
        <v>26</v>
      </c>
      <c r="J324" s="11">
        <f t="shared" si="12"/>
        <v>3622115260</v>
      </c>
      <c r="K324" s="11">
        <f t="shared" si="13"/>
        <v>3620659328</v>
      </c>
      <c r="L324" s="12">
        <f t="shared" si="14"/>
        <v>0.99959804371327488</v>
      </c>
      <c r="M324" s="13" t="s">
        <v>3359</v>
      </c>
    </row>
    <row r="325" spans="1:13" x14ac:dyDescent="0.35">
      <c r="A325" s="9" t="s">
        <v>27</v>
      </c>
      <c r="B325" s="9" t="s">
        <v>29</v>
      </c>
      <c r="C325" s="9" t="s">
        <v>648</v>
      </c>
      <c r="D325" s="9" t="s">
        <v>61</v>
      </c>
      <c r="E325" s="8" t="s">
        <v>62</v>
      </c>
      <c r="F325" s="10" t="s">
        <v>654</v>
      </c>
      <c r="G325" s="10" t="s">
        <v>655</v>
      </c>
      <c r="H325" s="10" t="s">
        <v>25</v>
      </c>
      <c r="I325" s="10" t="s">
        <v>26</v>
      </c>
      <c r="J325" s="11">
        <f t="shared" si="12"/>
        <v>3011495</v>
      </c>
      <c r="K325" s="11">
        <f t="shared" si="13"/>
        <v>3000000</v>
      </c>
      <c r="L325" s="12">
        <f t="shared" si="14"/>
        <v>0.99618295896224296</v>
      </c>
      <c r="M325" s="13" t="s">
        <v>3359</v>
      </c>
    </row>
    <row r="326" spans="1:13" x14ac:dyDescent="0.35">
      <c r="A326" s="9" t="s">
        <v>27</v>
      </c>
      <c r="B326" s="9" t="s">
        <v>29</v>
      </c>
      <c r="C326" s="9" t="s">
        <v>648</v>
      </c>
      <c r="D326" s="9" t="s">
        <v>93</v>
      </c>
      <c r="E326" s="8" t="s">
        <v>94</v>
      </c>
      <c r="F326" s="10" t="s">
        <v>656</v>
      </c>
      <c r="G326" s="10" t="s">
        <v>657</v>
      </c>
      <c r="H326" s="10" t="s">
        <v>25</v>
      </c>
      <c r="I326" s="10" t="s">
        <v>26</v>
      </c>
      <c r="J326" s="11">
        <f t="shared" si="12"/>
        <v>5400000</v>
      </c>
      <c r="K326" s="11">
        <f t="shared" si="13"/>
        <v>5400000</v>
      </c>
      <c r="L326" s="12">
        <f t="shared" si="14"/>
        <v>1</v>
      </c>
      <c r="M326" s="13" t="s">
        <v>3359</v>
      </c>
    </row>
    <row r="327" spans="1:13" x14ac:dyDescent="0.35">
      <c r="A327" s="9" t="s">
        <v>27</v>
      </c>
      <c r="B327" s="9" t="s">
        <v>29</v>
      </c>
      <c r="C327" s="9" t="s">
        <v>648</v>
      </c>
      <c r="D327" s="9" t="s">
        <v>65</v>
      </c>
      <c r="E327" s="8" t="s">
        <v>66</v>
      </c>
      <c r="F327" s="10" t="s">
        <v>658</v>
      </c>
      <c r="G327" s="10" t="s">
        <v>659</v>
      </c>
      <c r="H327" s="10" t="s">
        <v>25</v>
      </c>
      <c r="I327" s="10" t="s">
        <v>26</v>
      </c>
      <c r="J327" s="11">
        <f t="shared" si="12"/>
        <v>2520000</v>
      </c>
      <c r="K327" s="11">
        <f t="shared" si="13"/>
        <v>2520000</v>
      </c>
      <c r="L327" s="12">
        <f t="shared" si="14"/>
        <v>1</v>
      </c>
      <c r="M327" s="13" t="s">
        <v>3359</v>
      </c>
    </row>
    <row r="328" spans="1:13" x14ac:dyDescent="0.35">
      <c r="A328" s="9" t="s">
        <v>27</v>
      </c>
      <c r="B328" s="9" t="s">
        <v>29</v>
      </c>
      <c r="C328" s="9" t="s">
        <v>648</v>
      </c>
      <c r="D328" s="9" t="s">
        <v>660</v>
      </c>
      <c r="E328" s="8" t="s">
        <v>661</v>
      </c>
      <c r="F328" s="10" t="s">
        <v>662</v>
      </c>
      <c r="G328" s="10" t="s">
        <v>663</v>
      </c>
      <c r="H328" s="10" t="s">
        <v>25</v>
      </c>
      <c r="I328" s="10" t="s">
        <v>26</v>
      </c>
      <c r="J328" s="11">
        <f t="shared" si="12"/>
        <v>835351046</v>
      </c>
      <c r="K328" s="11">
        <f t="shared" si="13"/>
        <v>799628060</v>
      </c>
      <c r="L328" s="12">
        <f t="shared" si="14"/>
        <v>0.9572359594555413</v>
      </c>
      <c r="M328" s="13" t="s">
        <v>3359</v>
      </c>
    </row>
    <row r="329" spans="1:13" x14ac:dyDescent="0.35">
      <c r="A329" s="9" t="s">
        <v>27</v>
      </c>
      <c r="B329" s="9" t="s">
        <v>29</v>
      </c>
      <c r="C329" s="9" t="s">
        <v>648</v>
      </c>
      <c r="D329" s="9" t="s">
        <v>664</v>
      </c>
      <c r="E329" s="8" t="s">
        <v>665</v>
      </c>
      <c r="F329" s="10" t="s">
        <v>666</v>
      </c>
      <c r="G329" s="10" t="s">
        <v>667</v>
      </c>
      <c r="H329" s="10" t="s">
        <v>25</v>
      </c>
      <c r="I329" s="10" t="s">
        <v>26</v>
      </c>
      <c r="J329" s="11">
        <f t="shared" si="12"/>
        <v>3125903264</v>
      </c>
      <c r="K329" s="11">
        <f t="shared" si="13"/>
        <v>3107588810</v>
      </c>
      <c r="L329" s="12">
        <f t="shared" si="14"/>
        <v>0.99414106821189208</v>
      </c>
      <c r="M329" s="13" t="s">
        <v>3359</v>
      </c>
    </row>
    <row r="330" spans="1:13" x14ac:dyDescent="0.35">
      <c r="A330" s="9" t="s">
        <v>27</v>
      </c>
      <c r="B330" s="9" t="s">
        <v>29</v>
      </c>
      <c r="C330" s="9" t="s">
        <v>668</v>
      </c>
      <c r="D330" s="9"/>
      <c r="E330" s="8" t="s">
        <v>669</v>
      </c>
      <c r="F330" s="10" t="s">
        <v>670</v>
      </c>
      <c r="G330" s="10" t="s">
        <v>671</v>
      </c>
      <c r="H330" s="10" t="s">
        <v>25</v>
      </c>
      <c r="I330" s="10" t="s">
        <v>26</v>
      </c>
      <c r="J330" s="11">
        <f t="shared" ref="J330:J393" si="15">F330+H330</f>
        <v>268984400</v>
      </c>
      <c r="K330" s="11">
        <f t="shared" ref="K330:K393" si="16">G330+I330</f>
        <v>268792375</v>
      </c>
      <c r="L330" s="12">
        <f t="shared" si="14"/>
        <v>0.99928611101610354</v>
      </c>
      <c r="M330" s="13" t="s">
        <v>3360</v>
      </c>
    </row>
    <row r="331" spans="1:13" x14ac:dyDescent="0.35">
      <c r="A331" s="9" t="s">
        <v>27</v>
      </c>
      <c r="B331" s="9" t="s">
        <v>29</v>
      </c>
      <c r="C331" s="9" t="s">
        <v>668</v>
      </c>
      <c r="D331" s="9" t="s">
        <v>49</v>
      </c>
      <c r="E331" s="8" t="s">
        <v>50</v>
      </c>
      <c r="F331" s="10" t="s">
        <v>670</v>
      </c>
      <c r="G331" s="10" t="s">
        <v>671</v>
      </c>
      <c r="H331" s="10" t="s">
        <v>25</v>
      </c>
      <c r="I331" s="10" t="s">
        <v>26</v>
      </c>
      <c r="J331" s="11">
        <f t="shared" si="15"/>
        <v>268984400</v>
      </c>
      <c r="K331" s="11">
        <f t="shared" si="16"/>
        <v>268792375</v>
      </c>
      <c r="L331" s="12">
        <f t="shared" ref="L331:L394" si="17">K331/J331</f>
        <v>0.99928611101610354</v>
      </c>
      <c r="M331" s="13" t="s">
        <v>3360</v>
      </c>
    </row>
    <row r="332" spans="1:13" x14ac:dyDescent="0.35">
      <c r="A332" s="9" t="s">
        <v>27</v>
      </c>
      <c r="B332" s="9" t="s">
        <v>29</v>
      </c>
      <c r="C332" s="9" t="s">
        <v>668</v>
      </c>
      <c r="D332" s="9" t="s">
        <v>51</v>
      </c>
      <c r="E332" s="8" t="s">
        <v>52</v>
      </c>
      <c r="F332" s="10" t="s">
        <v>672</v>
      </c>
      <c r="G332" s="10" t="s">
        <v>673</v>
      </c>
      <c r="H332" s="10" t="s">
        <v>25</v>
      </c>
      <c r="I332" s="10" t="s">
        <v>26</v>
      </c>
      <c r="J332" s="11">
        <f t="shared" si="15"/>
        <v>3864400</v>
      </c>
      <c r="K332" s="11">
        <f t="shared" si="16"/>
        <v>3832375</v>
      </c>
      <c r="L332" s="12">
        <f t="shared" si="17"/>
        <v>0.99171281440844639</v>
      </c>
      <c r="M332" s="13" t="s">
        <v>3360</v>
      </c>
    </row>
    <row r="333" spans="1:13" x14ac:dyDescent="0.35">
      <c r="A333" s="9" t="s">
        <v>27</v>
      </c>
      <c r="B333" s="9" t="s">
        <v>29</v>
      </c>
      <c r="C333" s="9" t="s">
        <v>668</v>
      </c>
      <c r="D333" s="9" t="s">
        <v>55</v>
      </c>
      <c r="E333" s="8" t="s">
        <v>56</v>
      </c>
      <c r="F333" s="10" t="s">
        <v>672</v>
      </c>
      <c r="G333" s="10" t="s">
        <v>673</v>
      </c>
      <c r="H333" s="10" t="s">
        <v>25</v>
      </c>
      <c r="I333" s="10" t="s">
        <v>26</v>
      </c>
      <c r="J333" s="11">
        <f t="shared" si="15"/>
        <v>3864400</v>
      </c>
      <c r="K333" s="11">
        <f t="shared" si="16"/>
        <v>3832375</v>
      </c>
      <c r="L333" s="12">
        <f t="shared" si="17"/>
        <v>0.99171281440844639</v>
      </c>
      <c r="M333" s="13" t="s">
        <v>3360</v>
      </c>
    </row>
    <row r="334" spans="1:13" x14ac:dyDescent="0.35">
      <c r="A334" s="9" t="s">
        <v>27</v>
      </c>
      <c r="B334" s="9" t="s">
        <v>29</v>
      </c>
      <c r="C334" s="9" t="s">
        <v>668</v>
      </c>
      <c r="D334" s="9" t="s">
        <v>61</v>
      </c>
      <c r="E334" s="8" t="s">
        <v>62</v>
      </c>
      <c r="F334" s="10" t="s">
        <v>674</v>
      </c>
      <c r="G334" s="10" t="s">
        <v>675</v>
      </c>
      <c r="H334" s="10" t="s">
        <v>25</v>
      </c>
      <c r="I334" s="10" t="s">
        <v>26</v>
      </c>
      <c r="J334" s="11">
        <f t="shared" si="15"/>
        <v>264400</v>
      </c>
      <c r="K334" s="11">
        <f t="shared" si="16"/>
        <v>232375</v>
      </c>
      <c r="L334" s="12">
        <f t="shared" si="17"/>
        <v>0.87887670196671708</v>
      </c>
      <c r="M334" s="13" t="s">
        <v>3360</v>
      </c>
    </row>
    <row r="335" spans="1:13" x14ac:dyDescent="0.35">
      <c r="A335" s="9" t="s">
        <v>27</v>
      </c>
      <c r="B335" s="9" t="s">
        <v>29</v>
      </c>
      <c r="C335" s="9" t="s">
        <v>668</v>
      </c>
      <c r="D335" s="9" t="s">
        <v>99</v>
      </c>
      <c r="E335" s="8" t="s">
        <v>100</v>
      </c>
      <c r="F335" s="10" t="s">
        <v>676</v>
      </c>
      <c r="G335" s="10" t="s">
        <v>677</v>
      </c>
      <c r="H335" s="10" t="s">
        <v>25</v>
      </c>
      <c r="I335" s="10" t="s">
        <v>26</v>
      </c>
      <c r="J335" s="11">
        <f t="shared" si="15"/>
        <v>3600000</v>
      </c>
      <c r="K335" s="11">
        <f t="shared" si="16"/>
        <v>3600000</v>
      </c>
      <c r="L335" s="12">
        <f t="shared" si="17"/>
        <v>1</v>
      </c>
      <c r="M335" s="13" t="s">
        <v>3360</v>
      </c>
    </row>
    <row r="336" spans="1:13" x14ac:dyDescent="0.35">
      <c r="A336" s="9" t="s">
        <v>27</v>
      </c>
      <c r="B336" s="9" t="s">
        <v>29</v>
      </c>
      <c r="C336" s="9" t="s">
        <v>668</v>
      </c>
      <c r="D336" s="9" t="s">
        <v>77</v>
      </c>
      <c r="E336" s="8" t="s">
        <v>78</v>
      </c>
      <c r="F336" s="10" t="s">
        <v>678</v>
      </c>
      <c r="G336" s="10" t="s">
        <v>679</v>
      </c>
      <c r="H336" s="10" t="s">
        <v>25</v>
      </c>
      <c r="I336" s="10" t="s">
        <v>26</v>
      </c>
      <c r="J336" s="11">
        <f t="shared" si="15"/>
        <v>265120000</v>
      </c>
      <c r="K336" s="11">
        <f t="shared" si="16"/>
        <v>264960000</v>
      </c>
      <c r="L336" s="12">
        <f t="shared" si="17"/>
        <v>0.99939649969824984</v>
      </c>
      <c r="M336" s="13" t="s">
        <v>3360</v>
      </c>
    </row>
    <row r="337" spans="1:13" x14ac:dyDescent="0.35">
      <c r="A337" s="9" t="s">
        <v>27</v>
      </c>
      <c r="B337" s="9" t="s">
        <v>29</v>
      </c>
      <c r="C337" s="9" t="s">
        <v>668</v>
      </c>
      <c r="D337" s="9" t="s">
        <v>81</v>
      </c>
      <c r="E337" s="8" t="s">
        <v>82</v>
      </c>
      <c r="F337" s="10" t="s">
        <v>678</v>
      </c>
      <c r="G337" s="10" t="s">
        <v>679</v>
      </c>
      <c r="H337" s="10" t="s">
        <v>25</v>
      </c>
      <c r="I337" s="10" t="s">
        <v>26</v>
      </c>
      <c r="J337" s="11">
        <f t="shared" si="15"/>
        <v>265120000</v>
      </c>
      <c r="K337" s="11">
        <f t="shared" si="16"/>
        <v>264960000</v>
      </c>
      <c r="L337" s="12">
        <f t="shared" si="17"/>
        <v>0.99939649969824984</v>
      </c>
      <c r="M337" s="13" t="s">
        <v>3360</v>
      </c>
    </row>
    <row r="338" spans="1:13" x14ac:dyDescent="0.35">
      <c r="A338" s="9" t="s">
        <v>27</v>
      </c>
      <c r="B338" s="9" t="s">
        <v>29</v>
      </c>
      <c r="C338" s="9" t="s">
        <v>668</v>
      </c>
      <c r="D338" s="9" t="s">
        <v>83</v>
      </c>
      <c r="E338" s="8" t="s">
        <v>84</v>
      </c>
      <c r="F338" s="10" t="s">
        <v>678</v>
      </c>
      <c r="G338" s="10" t="s">
        <v>679</v>
      </c>
      <c r="H338" s="10" t="s">
        <v>25</v>
      </c>
      <c r="I338" s="10" t="s">
        <v>26</v>
      </c>
      <c r="J338" s="11">
        <f t="shared" si="15"/>
        <v>265120000</v>
      </c>
      <c r="K338" s="11">
        <f t="shared" si="16"/>
        <v>264960000</v>
      </c>
      <c r="L338" s="12">
        <f t="shared" si="17"/>
        <v>0.99939649969824984</v>
      </c>
      <c r="M338" s="13" t="s">
        <v>3360</v>
      </c>
    </row>
    <row r="339" spans="1:13" ht="46.5" x14ac:dyDescent="0.35">
      <c r="A339" s="9" t="s">
        <v>27</v>
      </c>
      <c r="B339" s="9" t="s">
        <v>29</v>
      </c>
      <c r="C339" s="9" t="s">
        <v>680</v>
      </c>
      <c r="D339" s="9"/>
      <c r="E339" s="8" t="s">
        <v>681</v>
      </c>
      <c r="F339" s="10" t="s">
        <v>682</v>
      </c>
      <c r="G339" s="10" t="s">
        <v>683</v>
      </c>
      <c r="H339" s="10" t="s">
        <v>25</v>
      </c>
      <c r="I339" s="10" t="s">
        <v>26</v>
      </c>
      <c r="J339" s="11">
        <f t="shared" si="15"/>
        <v>100000000</v>
      </c>
      <c r="K339" s="11">
        <f t="shared" si="16"/>
        <v>100000000</v>
      </c>
      <c r="L339" s="12">
        <f t="shared" si="17"/>
        <v>1</v>
      </c>
      <c r="M339" s="13" t="s">
        <v>3358</v>
      </c>
    </row>
    <row r="340" spans="1:13" x14ac:dyDescent="0.35">
      <c r="A340" s="9" t="s">
        <v>27</v>
      </c>
      <c r="B340" s="9" t="s">
        <v>29</v>
      </c>
      <c r="C340" s="9" t="s">
        <v>680</v>
      </c>
      <c r="D340" s="9" t="s">
        <v>684</v>
      </c>
      <c r="E340" s="8" t="s">
        <v>685</v>
      </c>
      <c r="F340" s="10" t="s">
        <v>682</v>
      </c>
      <c r="G340" s="10" t="s">
        <v>683</v>
      </c>
      <c r="H340" s="10" t="s">
        <v>25</v>
      </c>
      <c r="I340" s="10" t="s">
        <v>26</v>
      </c>
      <c r="J340" s="11">
        <f t="shared" si="15"/>
        <v>100000000</v>
      </c>
      <c r="K340" s="11">
        <f t="shared" si="16"/>
        <v>100000000</v>
      </c>
      <c r="L340" s="12">
        <f t="shared" si="17"/>
        <v>1</v>
      </c>
      <c r="M340" s="13" t="s">
        <v>3358</v>
      </c>
    </row>
    <row r="341" spans="1:13" ht="31" x14ac:dyDescent="0.35">
      <c r="A341" s="9" t="s">
        <v>27</v>
      </c>
      <c r="B341" s="9" t="s">
        <v>29</v>
      </c>
      <c r="C341" s="9" t="s">
        <v>680</v>
      </c>
      <c r="D341" s="9" t="s">
        <v>686</v>
      </c>
      <c r="E341" s="8" t="s">
        <v>687</v>
      </c>
      <c r="F341" s="10" t="s">
        <v>682</v>
      </c>
      <c r="G341" s="10" t="s">
        <v>683</v>
      </c>
      <c r="H341" s="10" t="s">
        <v>25</v>
      </c>
      <c r="I341" s="10" t="s">
        <v>26</v>
      </c>
      <c r="J341" s="11">
        <f t="shared" si="15"/>
        <v>100000000</v>
      </c>
      <c r="K341" s="11">
        <f t="shared" si="16"/>
        <v>100000000</v>
      </c>
      <c r="L341" s="12">
        <f t="shared" si="17"/>
        <v>1</v>
      </c>
      <c r="M341" s="13" t="s">
        <v>3358</v>
      </c>
    </row>
    <row r="342" spans="1:13" ht="31" x14ac:dyDescent="0.35">
      <c r="A342" s="9" t="s">
        <v>27</v>
      </c>
      <c r="B342" s="9" t="s">
        <v>29</v>
      </c>
      <c r="C342" s="9" t="s">
        <v>680</v>
      </c>
      <c r="D342" s="9" t="s">
        <v>688</v>
      </c>
      <c r="E342" s="8" t="s">
        <v>689</v>
      </c>
      <c r="F342" s="10" t="s">
        <v>682</v>
      </c>
      <c r="G342" s="10" t="s">
        <v>683</v>
      </c>
      <c r="H342" s="10" t="s">
        <v>25</v>
      </c>
      <c r="I342" s="10" t="s">
        <v>26</v>
      </c>
      <c r="J342" s="11">
        <f t="shared" si="15"/>
        <v>100000000</v>
      </c>
      <c r="K342" s="11">
        <f t="shared" si="16"/>
        <v>100000000</v>
      </c>
      <c r="L342" s="12">
        <f t="shared" si="17"/>
        <v>1</v>
      </c>
      <c r="M342" s="13" t="s">
        <v>3358</v>
      </c>
    </row>
    <row r="343" spans="1:13" ht="31" x14ac:dyDescent="0.35">
      <c r="A343" s="9" t="s">
        <v>27</v>
      </c>
      <c r="B343" s="9" t="s">
        <v>29</v>
      </c>
      <c r="C343" s="9" t="s">
        <v>680</v>
      </c>
      <c r="D343" s="9" t="s">
        <v>690</v>
      </c>
      <c r="E343" s="8" t="s">
        <v>691</v>
      </c>
      <c r="F343" s="10" t="s">
        <v>682</v>
      </c>
      <c r="G343" s="10" t="s">
        <v>683</v>
      </c>
      <c r="H343" s="10" t="s">
        <v>25</v>
      </c>
      <c r="I343" s="10" t="s">
        <v>26</v>
      </c>
      <c r="J343" s="11">
        <f t="shared" si="15"/>
        <v>100000000</v>
      </c>
      <c r="K343" s="11">
        <f t="shared" si="16"/>
        <v>100000000</v>
      </c>
      <c r="L343" s="12">
        <f t="shared" si="17"/>
        <v>1</v>
      </c>
      <c r="M343" s="13" t="s">
        <v>3358</v>
      </c>
    </row>
    <row r="344" spans="1:13" ht="31" x14ac:dyDescent="0.35">
      <c r="A344" s="9" t="s">
        <v>27</v>
      </c>
      <c r="B344" s="9" t="s">
        <v>29</v>
      </c>
      <c r="C344" s="9" t="s">
        <v>692</v>
      </c>
      <c r="D344" s="9"/>
      <c r="E344" s="8" t="s">
        <v>693</v>
      </c>
      <c r="F344" s="10" t="s">
        <v>694</v>
      </c>
      <c r="G344" s="10" t="s">
        <v>695</v>
      </c>
      <c r="H344" s="10" t="s">
        <v>25</v>
      </c>
      <c r="I344" s="10" t="s">
        <v>26</v>
      </c>
      <c r="J344" s="11">
        <f t="shared" si="15"/>
        <v>227958000</v>
      </c>
      <c r="K344" s="11">
        <f t="shared" si="16"/>
        <v>187564600</v>
      </c>
      <c r="L344" s="12">
        <f t="shared" si="17"/>
        <v>0.82280332341922635</v>
      </c>
      <c r="M344" s="13" t="s">
        <v>3359</v>
      </c>
    </row>
    <row r="345" spans="1:13" x14ac:dyDescent="0.35">
      <c r="A345" s="9" t="s">
        <v>27</v>
      </c>
      <c r="B345" s="9" t="s">
        <v>29</v>
      </c>
      <c r="C345" s="9" t="s">
        <v>692</v>
      </c>
      <c r="D345" s="9" t="s">
        <v>49</v>
      </c>
      <c r="E345" s="8" t="s">
        <v>50</v>
      </c>
      <c r="F345" s="10" t="s">
        <v>694</v>
      </c>
      <c r="G345" s="10" t="s">
        <v>695</v>
      </c>
      <c r="H345" s="10" t="s">
        <v>25</v>
      </c>
      <c r="I345" s="10" t="s">
        <v>26</v>
      </c>
      <c r="J345" s="11">
        <f t="shared" si="15"/>
        <v>227958000</v>
      </c>
      <c r="K345" s="11">
        <f t="shared" si="16"/>
        <v>187564600</v>
      </c>
      <c r="L345" s="12">
        <f t="shared" si="17"/>
        <v>0.82280332341922635</v>
      </c>
      <c r="M345" s="13" t="s">
        <v>3359</v>
      </c>
    </row>
    <row r="346" spans="1:13" x14ac:dyDescent="0.35">
      <c r="A346" s="9" t="s">
        <v>27</v>
      </c>
      <c r="B346" s="9" t="s">
        <v>29</v>
      </c>
      <c r="C346" s="9" t="s">
        <v>692</v>
      </c>
      <c r="D346" s="9" t="s">
        <v>51</v>
      </c>
      <c r="E346" s="8" t="s">
        <v>52</v>
      </c>
      <c r="F346" s="10" t="s">
        <v>696</v>
      </c>
      <c r="G346" s="10" t="s">
        <v>697</v>
      </c>
      <c r="H346" s="10" t="s">
        <v>25</v>
      </c>
      <c r="I346" s="10" t="s">
        <v>26</v>
      </c>
      <c r="J346" s="11">
        <f t="shared" si="15"/>
        <v>66606000</v>
      </c>
      <c r="K346" s="11">
        <f t="shared" si="16"/>
        <v>61868600</v>
      </c>
      <c r="L346" s="12">
        <f t="shared" si="17"/>
        <v>0.92887427559078761</v>
      </c>
      <c r="M346" s="13" t="s">
        <v>3359</v>
      </c>
    </row>
    <row r="347" spans="1:13" x14ac:dyDescent="0.35">
      <c r="A347" s="9" t="s">
        <v>27</v>
      </c>
      <c r="B347" s="9" t="s">
        <v>29</v>
      </c>
      <c r="C347" s="9" t="s">
        <v>692</v>
      </c>
      <c r="D347" s="9" t="s">
        <v>55</v>
      </c>
      <c r="E347" s="8" t="s">
        <v>56</v>
      </c>
      <c r="F347" s="10" t="s">
        <v>696</v>
      </c>
      <c r="G347" s="10" t="s">
        <v>697</v>
      </c>
      <c r="H347" s="10" t="s">
        <v>25</v>
      </c>
      <c r="I347" s="10" t="s">
        <v>26</v>
      </c>
      <c r="J347" s="11">
        <f t="shared" si="15"/>
        <v>66606000</v>
      </c>
      <c r="K347" s="11">
        <f t="shared" si="16"/>
        <v>61868600</v>
      </c>
      <c r="L347" s="12">
        <f t="shared" si="17"/>
        <v>0.92887427559078761</v>
      </c>
      <c r="M347" s="13" t="s">
        <v>3359</v>
      </c>
    </row>
    <row r="348" spans="1:13" x14ac:dyDescent="0.35">
      <c r="A348" s="9" t="s">
        <v>27</v>
      </c>
      <c r="B348" s="9" t="s">
        <v>29</v>
      </c>
      <c r="C348" s="9" t="s">
        <v>692</v>
      </c>
      <c r="D348" s="9" t="s">
        <v>564</v>
      </c>
      <c r="E348" s="8" t="s">
        <v>565</v>
      </c>
      <c r="F348" s="10" t="s">
        <v>698</v>
      </c>
      <c r="G348" s="10" t="s">
        <v>699</v>
      </c>
      <c r="H348" s="10" t="s">
        <v>25</v>
      </c>
      <c r="I348" s="10" t="s">
        <v>26</v>
      </c>
      <c r="J348" s="11">
        <f t="shared" si="15"/>
        <v>6552000</v>
      </c>
      <c r="K348" s="11">
        <f t="shared" si="16"/>
        <v>3178400</v>
      </c>
      <c r="L348" s="12">
        <f t="shared" si="17"/>
        <v>0.4851037851037851</v>
      </c>
      <c r="M348" s="13" t="s">
        <v>3359</v>
      </c>
    </row>
    <row r="349" spans="1:13" x14ac:dyDescent="0.35">
      <c r="A349" s="9" t="s">
        <v>27</v>
      </c>
      <c r="B349" s="9" t="s">
        <v>29</v>
      </c>
      <c r="C349" s="9" t="s">
        <v>692</v>
      </c>
      <c r="D349" s="9" t="s">
        <v>700</v>
      </c>
      <c r="E349" s="8" t="s">
        <v>701</v>
      </c>
      <c r="F349" s="10" t="s">
        <v>702</v>
      </c>
      <c r="G349" s="10" t="s">
        <v>703</v>
      </c>
      <c r="H349" s="10" t="s">
        <v>25</v>
      </c>
      <c r="I349" s="10" t="s">
        <v>26</v>
      </c>
      <c r="J349" s="11">
        <f t="shared" si="15"/>
        <v>28791600</v>
      </c>
      <c r="K349" s="11">
        <f t="shared" si="16"/>
        <v>28330000</v>
      </c>
      <c r="L349" s="12">
        <f t="shared" si="17"/>
        <v>0.98396754608983172</v>
      </c>
      <c r="M349" s="13" t="s">
        <v>3359</v>
      </c>
    </row>
    <row r="350" spans="1:13" x14ac:dyDescent="0.35">
      <c r="A350" s="9" t="s">
        <v>27</v>
      </c>
      <c r="B350" s="9" t="s">
        <v>29</v>
      </c>
      <c r="C350" s="9" t="s">
        <v>692</v>
      </c>
      <c r="D350" s="9" t="s">
        <v>57</v>
      </c>
      <c r="E350" s="8" t="s">
        <v>58</v>
      </c>
      <c r="F350" s="10" t="s">
        <v>704</v>
      </c>
      <c r="G350" s="10" t="s">
        <v>705</v>
      </c>
      <c r="H350" s="10" t="s">
        <v>25</v>
      </c>
      <c r="I350" s="10" t="s">
        <v>26</v>
      </c>
      <c r="J350" s="11">
        <f t="shared" si="15"/>
        <v>20802000</v>
      </c>
      <c r="K350" s="11">
        <f t="shared" si="16"/>
        <v>19959200</v>
      </c>
      <c r="L350" s="12">
        <f t="shared" si="17"/>
        <v>0.95948466493606388</v>
      </c>
      <c r="M350" s="13" t="s">
        <v>3359</v>
      </c>
    </row>
    <row r="351" spans="1:13" x14ac:dyDescent="0.35">
      <c r="A351" s="9" t="s">
        <v>27</v>
      </c>
      <c r="B351" s="9" t="s">
        <v>29</v>
      </c>
      <c r="C351" s="9" t="s">
        <v>692</v>
      </c>
      <c r="D351" s="9" t="s">
        <v>65</v>
      </c>
      <c r="E351" s="8" t="s">
        <v>66</v>
      </c>
      <c r="F351" s="10" t="s">
        <v>706</v>
      </c>
      <c r="G351" s="10" t="s">
        <v>707</v>
      </c>
      <c r="H351" s="10" t="s">
        <v>25</v>
      </c>
      <c r="I351" s="10" t="s">
        <v>26</v>
      </c>
      <c r="J351" s="11">
        <f t="shared" si="15"/>
        <v>3883200</v>
      </c>
      <c r="K351" s="11">
        <f t="shared" si="16"/>
        <v>3849000</v>
      </c>
      <c r="L351" s="12">
        <f t="shared" si="17"/>
        <v>0.99119283065512975</v>
      </c>
      <c r="M351" s="13" t="s">
        <v>3359</v>
      </c>
    </row>
    <row r="352" spans="1:13" x14ac:dyDescent="0.35">
      <c r="A352" s="9" t="s">
        <v>27</v>
      </c>
      <c r="B352" s="9" t="s">
        <v>29</v>
      </c>
      <c r="C352" s="9" t="s">
        <v>692</v>
      </c>
      <c r="D352" s="9" t="s">
        <v>326</v>
      </c>
      <c r="E352" s="8" t="s">
        <v>327</v>
      </c>
      <c r="F352" s="10" t="s">
        <v>708</v>
      </c>
      <c r="G352" s="10" t="s">
        <v>709</v>
      </c>
      <c r="H352" s="10" t="s">
        <v>25</v>
      </c>
      <c r="I352" s="10" t="s">
        <v>26</v>
      </c>
      <c r="J352" s="11">
        <f t="shared" si="15"/>
        <v>6577200</v>
      </c>
      <c r="K352" s="11">
        <f t="shared" si="16"/>
        <v>6552000</v>
      </c>
      <c r="L352" s="12">
        <f t="shared" si="17"/>
        <v>0.99616858237547889</v>
      </c>
      <c r="M352" s="13" t="s">
        <v>3359</v>
      </c>
    </row>
    <row r="353" spans="1:13" x14ac:dyDescent="0.35">
      <c r="A353" s="9" t="s">
        <v>27</v>
      </c>
      <c r="B353" s="9" t="s">
        <v>29</v>
      </c>
      <c r="C353" s="9" t="s">
        <v>692</v>
      </c>
      <c r="D353" s="9" t="s">
        <v>69</v>
      </c>
      <c r="E353" s="8" t="s">
        <v>70</v>
      </c>
      <c r="F353" s="10" t="s">
        <v>710</v>
      </c>
      <c r="G353" s="10" t="s">
        <v>711</v>
      </c>
      <c r="H353" s="10" t="s">
        <v>25</v>
      </c>
      <c r="I353" s="10" t="s">
        <v>26</v>
      </c>
      <c r="J353" s="11">
        <f t="shared" si="15"/>
        <v>100872000</v>
      </c>
      <c r="K353" s="11">
        <f t="shared" si="16"/>
        <v>90176000</v>
      </c>
      <c r="L353" s="12">
        <f t="shared" si="17"/>
        <v>0.89396462844000313</v>
      </c>
      <c r="M353" s="13" t="s">
        <v>3359</v>
      </c>
    </row>
    <row r="354" spans="1:13" x14ac:dyDescent="0.35">
      <c r="A354" s="9" t="s">
        <v>27</v>
      </c>
      <c r="B354" s="9" t="s">
        <v>29</v>
      </c>
      <c r="C354" s="9" t="s">
        <v>692</v>
      </c>
      <c r="D354" s="9" t="s">
        <v>352</v>
      </c>
      <c r="E354" s="8" t="s">
        <v>353</v>
      </c>
      <c r="F354" s="10" t="s">
        <v>710</v>
      </c>
      <c r="G354" s="10" t="s">
        <v>711</v>
      </c>
      <c r="H354" s="10" t="s">
        <v>25</v>
      </c>
      <c r="I354" s="10" t="s">
        <v>26</v>
      </c>
      <c r="J354" s="11">
        <f t="shared" si="15"/>
        <v>100872000</v>
      </c>
      <c r="K354" s="11">
        <f t="shared" si="16"/>
        <v>90176000</v>
      </c>
      <c r="L354" s="12">
        <f t="shared" si="17"/>
        <v>0.89396462844000313</v>
      </c>
      <c r="M354" s="13" t="s">
        <v>3359</v>
      </c>
    </row>
    <row r="355" spans="1:13" x14ac:dyDescent="0.35">
      <c r="A355" s="9" t="s">
        <v>27</v>
      </c>
      <c r="B355" s="9" t="s">
        <v>29</v>
      </c>
      <c r="C355" s="9" t="s">
        <v>692</v>
      </c>
      <c r="D355" s="9" t="s">
        <v>712</v>
      </c>
      <c r="E355" s="8" t="s">
        <v>713</v>
      </c>
      <c r="F355" s="10" t="s">
        <v>714</v>
      </c>
      <c r="G355" s="10" t="s">
        <v>715</v>
      </c>
      <c r="H355" s="10" t="s">
        <v>25</v>
      </c>
      <c r="I355" s="10" t="s">
        <v>26</v>
      </c>
      <c r="J355" s="11">
        <f t="shared" si="15"/>
        <v>96696000</v>
      </c>
      <c r="K355" s="11">
        <f t="shared" si="16"/>
        <v>86000000</v>
      </c>
      <c r="L355" s="12">
        <f t="shared" si="17"/>
        <v>0.88938528998097133</v>
      </c>
      <c r="M355" s="13" t="s">
        <v>3359</v>
      </c>
    </row>
    <row r="356" spans="1:13" x14ac:dyDescent="0.35">
      <c r="A356" s="9" t="s">
        <v>27</v>
      </c>
      <c r="B356" s="9" t="s">
        <v>29</v>
      </c>
      <c r="C356" s="9" t="s">
        <v>692</v>
      </c>
      <c r="D356" s="9" t="s">
        <v>454</v>
      </c>
      <c r="E356" s="8" t="s">
        <v>455</v>
      </c>
      <c r="F356" s="10" t="s">
        <v>716</v>
      </c>
      <c r="G356" s="10" t="s">
        <v>717</v>
      </c>
      <c r="H356" s="10" t="s">
        <v>25</v>
      </c>
      <c r="I356" s="10" t="s">
        <v>26</v>
      </c>
      <c r="J356" s="11">
        <f t="shared" si="15"/>
        <v>4176000</v>
      </c>
      <c r="K356" s="11">
        <f t="shared" si="16"/>
        <v>4176000</v>
      </c>
      <c r="L356" s="12">
        <f t="shared" si="17"/>
        <v>1</v>
      </c>
      <c r="M356" s="13" t="s">
        <v>3359</v>
      </c>
    </row>
    <row r="357" spans="1:13" x14ac:dyDescent="0.35">
      <c r="A357" s="9" t="s">
        <v>27</v>
      </c>
      <c r="B357" s="9" t="s">
        <v>29</v>
      </c>
      <c r="C357" s="9" t="s">
        <v>692</v>
      </c>
      <c r="D357" s="9" t="s">
        <v>77</v>
      </c>
      <c r="E357" s="8" t="s">
        <v>78</v>
      </c>
      <c r="F357" s="10" t="s">
        <v>718</v>
      </c>
      <c r="G357" s="10" t="s">
        <v>719</v>
      </c>
      <c r="H357" s="10" t="s">
        <v>25</v>
      </c>
      <c r="I357" s="10" t="s">
        <v>26</v>
      </c>
      <c r="J357" s="11">
        <f t="shared" si="15"/>
        <v>60480000</v>
      </c>
      <c r="K357" s="11">
        <f t="shared" si="16"/>
        <v>35520000</v>
      </c>
      <c r="L357" s="12">
        <f t="shared" si="17"/>
        <v>0.58730158730158732</v>
      </c>
      <c r="M357" s="13" t="s">
        <v>3359</v>
      </c>
    </row>
    <row r="358" spans="1:13" x14ac:dyDescent="0.35">
      <c r="A358" s="9" t="s">
        <v>27</v>
      </c>
      <c r="B358" s="9" t="s">
        <v>29</v>
      </c>
      <c r="C358" s="9" t="s">
        <v>692</v>
      </c>
      <c r="D358" s="9" t="s">
        <v>81</v>
      </c>
      <c r="E358" s="8" t="s">
        <v>82</v>
      </c>
      <c r="F358" s="10" t="s">
        <v>718</v>
      </c>
      <c r="G358" s="10" t="s">
        <v>719</v>
      </c>
      <c r="H358" s="10" t="s">
        <v>25</v>
      </c>
      <c r="I358" s="10" t="s">
        <v>26</v>
      </c>
      <c r="J358" s="11">
        <f t="shared" si="15"/>
        <v>60480000</v>
      </c>
      <c r="K358" s="11">
        <f t="shared" si="16"/>
        <v>35520000</v>
      </c>
      <c r="L358" s="12">
        <f t="shared" si="17"/>
        <v>0.58730158730158732</v>
      </c>
      <c r="M358" s="13" t="s">
        <v>3359</v>
      </c>
    </row>
    <row r="359" spans="1:13" x14ac:dyDescent="0.35">
      <c r="A359" s="9" t="s">
        <v>27</v>
      </c>
      <c r="B359" s="9" t="s">
        <v>29</v>
      </c>
      <c r="C359" s="9" t="s">
        <v>692</v>
      </c>
      <c r="D359" s="9" t="s">
        <v>83</v>
      </c>
      <c r="E359" s="8" t="s">
        <v>84</v>
      </c>
      <c r="F359" s="10" t="s">
        <v>718</v>
      </c>
      <c r="G359" s="10" t="s">
        <v>719</v>
      </c>
      <c r="H359" s="10" t="s">
        <v>25</v>
      </c>
      <c r="I359" s="10" t="s">
        <v>26</v>
      </c>
      <c r="J359" s="11">
        <f t="shared" si="15"/>
        <v>60480000</v>
      </c>
      <c r="K359" s="11">
        <f t="shared" si="16"/>
        <v>35520000</v>
      </c>
      <c r="L359" s="12">
        <f t="shared" si="17"/>
        <v>0.58730158730158732</v>
      </c>
      <c r="M359" s="13" t="s">
        <v>3359</v>
      </c>
    </row>
    <row r="360" spans="1:13" ht="31" x14ac:dyDescent="0.35">
      <c r="A360" s="9" t="s">
        <v>27</v>
      </c>
      <c r="B360" s="9" t="s">
        <v>29</v>
      </c>
      <c r="C360" s="9" t="s">
        <v>720</v>
      </c>
      <c r="D360" s="9"/>
      <c r="E360" s="8" t="s">
        <v>721</v>
      </c>
      <c r="F360" s="10" t="s">
        <v>722</v>
      </c>
      <c r="G360" s="10" t="s">
        <v>723</v>
      </c>
      <c r="H360" s="10" t="s">
        <v>724</v>
      </c>
      <c r="I360" s="10" t="s">
        <v>725</v>
      </c>
      <c r="J360" s="11">
        <f t="shared" si="15"/>
        <v>99439258253</v>
      </c>
      <c r="K360" s="11">
        <f t="shared" si="16"/>
        <v>97726020609</v>
      </c>
      <c r="L360" s="12">
        <f t="shared" si="17"/>
        <v>0.9827710134397718</v>
      </c>
      <c r="M360" s="13"/>
    </row>
    <row r="361" spans="1:13" x14ac:dyDescent="0.35">
      <c r="A361" s="9" t="s">
        <v>27</v>
      </c>
      <c r="B361" s="9" t="s">
        <v>29</v>
      </c>
      <c r="C361" s="9" t="s">
        <v>726</v>
      </c>
      <c r="D361" s="9"/>
      <c r="E361" s="8" t="s">
        <v>727</v>
      </c>
      <c r="F361" s="10" t="s">
        <v>728</v>
      </c>
      <c r="G361" s="10" t="s">
        <v>729</v>
      </c>
      <c r="H361" s="10" t="s">
        <v>25</v>
      </c>
      <c r="I361" s="10" t="s">
        <v>26</v>
      </c>
      <c r="J361" s="11">
        <f t="shared" si="15"/>
        <v>109405935</v>
      </c>
      <c r="K361" s="11">
        <f t="shared" si="16"/>
        <v>109200000</v>
      </c>
      <c r="L361" s="12">
        <f t="shared" si="17"/>
        <v>0.9981176980938008</v>
      </c>
      <c r="M361" s="13" t="s">
        <v>3360</v>
      </c>
    </row>
    <row r="362" spans="1:13" x14ac:dyDescent="0.35">
      <c r="A362" s="9" t="s">
        <v>27</v>
      </c>
      <c r="B362" s="9" t="s">
        <v>29</v>
      </c>
      <c r="C362" s="9" t="s">
        <v>726</v>
      </c>
      <c r="D362" s="9" t="s">
        <v>49</v>
      </c>
      <c r="E362" s="8" t="s">
        <v>50</v>
      </c>
      <c r="F362" s="10" t="s">
        <v>728</v>
      </c>
      <c r="G362" s="10" t="s">
        <v>729</v>
      </c>
      <c r="H362" s="10" t="s">
        <v>25</v>
      </c>
      <c r="I362" s="10" t="s">
        <v>26</v>
      </c>
      <c r="J362" s="11">
        <f t="shared" si="15"/>
        <v>109405935</v>
      </c>
      <c r="K362" s="11">
        <f t="shared" si="16"/>
        <v>109200000</v>
      </c>
      <c r="L362" s="12">
        <f t="shared" si="17"/>
        <v>0.9981176980938008</v>
      </c>
      <c r="M362" s="13" t="s">
        <v>3360</v>
      </c>
    </row>
    <row r="363" spans="1:13" x14ac:dyDescent="0.35">
      <c r="A363" s="9" t="s">
        <v>27</v>
      </c>
      <c r="B363" s="9" t="s">
        <v>29</v>
      </c>
      <c r="C363" s="9" t="s">
        <v>726</v>
      </c>
      <c r="D363" s="9" t="s">
        <v>51</v>
      </c>
      <c r="E363" s="8" t="s">
        <v>52</v>
      </c>
      <c r="F363" s="10" t="s">
        <v>728</v>
      </c>
      <c r="G363" s="10" t="s">
        <v>729</v>
      </c>
      <c r="H363" s="10" t="s">
        <v>25</v>
      </c>
      <c r="I363" s="10" t="s">
        <v>26</v>
      </c>
      <c r="J363" s="11">
        <f t="shared" si="15"/>
        <v>109405935</v>
      </c>
      <c r="K363" s="11">
        <f t="shared" si="16"/>
        <v>109200000</v>
      </c>
      <c r="L363" s="12">
        <f t="shared" si="17"/>
        <v>0.9981176980938008</v>
      </c>
      <c r="M363" s="13" t="s">
        <v>3360</v>
      </c>
    </row>
    <row r="364" spans="1:13" x14ac:dyDescent="0.35">
      <c r="A364" s="9" t="s">
        <v>27</v>
      </c>
      <c r="B364" s="9" t="s">
        <v>29</v>
      </c>
      <c r="C364" s="9" t="s">
        <v>726</v>
      </c>
      <c r="D364" s="9" t="s">
        <v>55</v>
      </c>
      <c r="E364" s="8" t="s">
        <v>56</v>
      </c>
      <c r="F364" s="10" t="s">
        <v>728</v>
      </c>
      <c r="G364" s="10" t="s">
        <v>729</v>
      </c>
      <c r="H364" s="10" t="s">
        <v>25</v>
      </c>
      <c r="I364" s="10" t="s">
        <v>26</v>
      </c>
      <c r="J364" s="11">
        <f t="shared" si="15"/>
        <v>109405935</v>
      </c>
      <c r="K364" s="11">
        <f t="shared" si="16"/>
        <v>109200000</v>
      </c>
      <c r="L364" s="12">
        <f t="shared" si="17"/>
        <v>0.9981176980938008</v>
      </c>
      <c r="M364" s="13" t="s">
        <v>3360</v>
      </c>
    </row>
    <row r="365" spans="1:13" x14ac:dyDescent="0.35">
      <c r="A365" s="9" t="s">
        <v>27</v>
      </c>
      <c r="B365" s="9" t="s">
        <v>29</v>
      </c>
      <c r="C365" s="9" t="s">
        <v>726</v>
      </c>
      <c r="D365" s="9" t="s">
        <v>730</v>
      </c>
      <c r="E365" s="8" t="s">
        <v>731</v>
      </c>
      <c r="F365" s="10" t="s">
        <v>728</v>
      </c>
      <c r="G365" s="10" t="s">
        <v>729</v>
      </c>
      <c r="H365" s="10" t="s">
        <v>25</v>
      </c>
      <c r="I365" s="10" t="s">
        <v>26</v>
      </c>
      <c r="J365" s="11">
        <f t="shared" si="15"/>
        <v>109405935</v>
      </c>
      <c r="K365" s="11">
        <f t="shared" si="16"/>
        <v>109200000</v>
      </c>
      <c r="L365" s="12">
        <f t="shared" si="17"/>
        <v>0.9981176980938008</v>
      </c>
      <c r="M365" s="13" t="s">
        <v>3360</v>
      </c>
    </row>
    <row r="366" spans="1:13" x14ac:dyDescent="0.35">
      <c r="A366" s="9" t="s">
        <v>27</v>
      </c>
      <c r="B366" s="9" t="s">
        <v>29</v>
      </c>
      <c r="C366" s="9" t="s">
        <v>732</v>
      </c>
      <c r="D366" s="9"/>
      <c r="E366" s="8" t="s">
        <v>733</v>
      </c>
      <c r="F366" s="10" t="s">
        <v>734</v>
      </c>
      <c r="G366" s="10" t="s">
        <v>735</v>
      </c>
      <c r="H366" s="10" t="s">
        <v>25</v>
      </c>
      <c r="I366" s="10" t="s">
        <v>26</v>
      </c>
      <c r="J366" s="11">
        <f t="shared" si="15"/>
        <v>39801600</v>
      </c>
      <c r="K366" s="11">
        <f t="shared" si="16"/>
        <v>39078000</v>
      </c>
      <c r="L366" s="12">
        <f t="shared" si="17"/>
        <v>0.98181982633863962</v>
      </c>
      <c r="M366" s="13" t="s">
        <v>3360</v>
      </c>
    </row>
    <row r="367" spans="1:13" x14ac:dyDescent="0.35">
      <c r="A367" s="9" t="s">
        <v>27</v>
      </c>
      <c r="B367" s="9" t="s">
        <v>29</v>
      </c>
      <c r="C367" s="9" t="s">
        <v>732</v>
      </c>
      <c r="D367" s="9" t="s">
        <v>49</v>
      </c>
      <c r="E367" s="8" t="s">
        <v>50</v>
      </c>
      <c r="F367" s="10" t="s">
        <v>734</v>
      </c>
      <c r="G367" s="10" t="s">
        <v>735</v>
      </c>
      <c r="H367" s="10" t="s">
        <v>25</v>
      </c>
      <c r="I367" s="10" t="s">
        <v>26</v>
      </c>
      <c r="J367" s="11">
        <f t="shared" si="15"/>
        <v>39801600</v>
      </c>
      <c r="K367" s="11">
        <f t="shared" si="16"/>
        <v>39078000</v>
      </c>
      <c r="L367" s="12">
        <f t="shared" si="17"/>
        <v>0.98181982633863962</v>
      </c>
      <c r="M367" s="13" t="s">
        <v>3360</v>
      </c>
    </row>
    <row r="368" spans="1:13" x14ac:dyDescent="0.35">
      <c r="A368" s="9" t="s">
        <v>27</v>
      </c>
      <c r="B368" s="9" t="s">
        <v>29</v>
      </c>
      <c r="C368" s="9" t="s">
        <v>732</v>
      </c>
      <c r="D368" s="9" t="s">
        <v>51</v>
      </c>
      <c r="E368" s="8" t="s">
        <v>52</v>
      </c>
      <c r="F368" s="10" t="s">
        <v>736</v>
      </c>
      <c r="G368" s="10" t="s">
        <v>737</v>
      </c>
      <c r="H368" s="10" t="s">
        <v>25</v>
      </c>
      <c r="I368" s="10" t="s">
        <v>26</v>
      </c>
      <c r="J368" s="11">
        <f t="shared" si="15"/>
        <v>18001600</v>
      </c>
      <c r="K368" s="11">
        <f t="shared" si="16"/>
        <v>17578000</v>
      </c>
      <c r="L368" s="12">
        <f t="shared" si="17"/>
        <v>0.97646875833259261</v>
      </c>
      <c r="M368" s="13" t="s">
        <v>3360</v>
      </c>
    </row>
    <row r="369" spans="1:13" x14ac:dyDescent="0.35">
      <c r="A369" s="9" t="s">
        <v>27</v>
      </c>
      <c r="B369" s="9" t="s">
        <v>29</v>
      </c>
      <c r="C369" s="9" t="s">
        <v>732</v>
      </c>
      <c r="D369" s="9" t="s">
        <v>55</v>
      </c>
      <c r="E369" s="8" t="s">
        <v>56</v>
      </c>
      <c r="F369" s="10" t="s">
        <v>736</v>
      </c>
      <c r="G369" s="10" t="s">
        <v>737</v>
      </c>
      <c r="H369" s="10" t="s">
        <v>25</v>
      </c>
      <c r="I369" s="10" t="s">
        <v>26</v>
      </c>
      <c r="J369" s="11">
        <f t="shared" si="15"/>
        <v>18001600</v>
      </c>
      <c r="K369" s="11">
        <f t="shared" si="16"/>
        <v>17578000</v>
      </c>
      <c r="L369" s="12">
        <f t="shared" si="17"/>
        <v>0.97646875833259261</v>
      </c>
      <c r="M369" s="13" t="s">
        <v>3360</v>
      </c>
    </row>
    <row r="370" spans="1:13" x14ac:dyDescent="0.35">
      <c r="A370" s="9" t="s">
        <v>27</v>
      </c>
      <c r="B370" s="9" t="s">
        <v>29</v>
      </c>
      <c r="C370" s="9" t="s">
        <v>732</v>
      </c>
      <c r="D370" s="9" t="s">
        <v>61</v>
      </c>
      <c r="E370" s="8" t="s">
        <v>62</v>
      </c>
      <c r="F370" s="10" t="s">
        <v>738</v>
      </c>
      <c r="G370" s="10" t="s">
        <v>739</v>
      </c>
      <c r="H370" s="10" t="s">
        <v>25</v>
      </c>
      <c r="I370" s="10" t="s">
        <v>26</v>
      </c>
      <c r="J370" s="11">
        <f t="shared" si="15"/>
        <v>3162000</v>
      </c>
      <c r="K370" s="11">
        <f t="shared" si="16"/>
        <v>2850000</v>
      </c>
      <c r="L370" s="12">
        <f t="shared" si="17"/>
        <v>0.90132827324478182</v>
      </c>
      <c r="M370" s="13" t="s">
        <v>3360</v>
      </c>
    </row>
    <row r="371" spans="1:13" x14ac:dyDescent="0.35">
      <c r="A371" s="9" t="s">
        <v>27</v>
      </c>
      <c r="B371" s="9" t="s">
        <v>29</v>
      </c>
      <c r="C371" s="9" t="s">
        <v>732</v>
      </c>
      <c r="D371" s="9" t="s">
        <v>93</v>
      </c>
      <c r="E371" s="8" t="s">
        <v>94</v>
      </c>
      <c r="F371" s="10" t="s">
        <v>740</v>
      </c>
      <c r="G371" s="10" t="s">
        <v>741</v>
      </c>
      <c r="H371" s="10" t="s">
        <v>25</v>
      </c>
      <c r="I371" s="10" t="s">
        <v>26</v>
      </c>
      <c r="J371" s="11">
        <f t="shared" si="15"/>
        <v>2839600</v>
      </c>
      <c r="K371" s="11">
        <f t="shared" si="16"/>
        <v>2728000</v>
      </c>
      <c r="L371" s="12">
        <f t="shared" si="17"/>
        <v>0.9606986899563319</v>
      </c>
      <c r="M371" s="13" t="s">
        <v>3360</v>
      </c>
    </row>
    <row r="372" spans="1:13" x14ac:dyDescent="0.35">
      <c r="A372" s="9" t="s">
        <v>27</v>
      </c>
      <c r="B372" s="9" t="s">
        <v>29</v>
      </c>
      <c r="C372" s="9" t="s">
        <v>732</v>
      </c>
      <c r="D372" s="9" t="s">
        <v>99</v>
      </c>
      <c r="E372" s="8" t="s">
        <v>100</v>
      </c>
      <c r="F372" s="10" t="s">
        <v>742</v>
      </c>
      <c r="G372" s="10" t="s">
        <v>743</v>
      </c>
      <c r="H372" s="10" t="s">
        <v>25</v>
      </c>
      <c r="I372" s="10" t="s">
        <v>26</v>
      </c>
      <c r="J372" s="11">
        <f t="shared" si="15"/>
        <v>12000000</v>
      </c>
      <c r="K372" s="11">
        <f t="shared" si="16"/>
        <v>12000000</v>
      </c>
      <c r="L372" s="12">
        <f t="shared" si="17"/>
        <v>1</v>
      </c>
      <c r="M372" s="13" t="s">
        <v>3360</v>
      </c>
    </row>
    <row r="373" spans="1:13" x14ac:dyDescent="0.35">
      <c r="A373" s="9" t="s">
        <v>27</v>
      </c>
      <c r="B373" s="9" t="s">
        <v>29</v>
      </c>
      <c r="C373" s="9" t="s">
        <v>732</v>
      </c>
      <c r="D373" s="9" t="s">
        <v>69</v>
      </c>
      <c r="E373" s="8" t="s">
        <v>70</v>
      </c>
      <c r="F373" s="10" t="s">
        <v>744</v>
      </c>
      <c r="G373" s="10" t="s">
        <v>745</v>
      </c>
      <c r="H373" s="10" t="s">
        <v>25</v>
      </c>
      <c r="I373" s="10" t="s">
        <v>26</v>
      </c>
      <c r="J373" s="11">
        <f t="shared" si="15"/>
        <v>16200000</v>
      </c>
      <c r="K373" s="11">
        <f t="shared" si="16"/>
        <v>15900000</v>
      </c>
      <c r="L373" s="12">
        <f t="shared" si="17"/>
        <v>0.98148148148148151</v>
      </c>
      <c r="M373" s="13" t="s">
        <v>3360</v>
      </c>
    </row>
    <row r="374" spans="1:13" x14ac:dyDescent="0.35">
      <c r="A374" s="9" t="s">
        <v>27</v>
      </c>
      <c r="B374" s="9" t="s">
        <v>29</v>
      </c>
      <c r="C374" s="9" t="s">
        <v>732</v>
      </c>
      <c r="D374" s="9" t="s">
        <v>352</v>
      </c>
      <c r="E374" s="8" t="s">
        <v>353</v>
      </c>
      <c r="F374" s="10" t="s">
        <v>656</v>
      </c>
      <c r="G374" s="10" t="s">
        <v>657</v>
      </c>
      <c r="H374" s="10" t="s">
        <v>25</v>
      </c>
      <c r="I374" s="10" t="s">
        <v>26</v>
      </c>
      <c r="J374" s="11">
        <f t="shared" si="15"/>
        <v>5400000</v>
      </c>
      <c r="K374" s="11">
        <f t="shared" si="16"/>
        <v>5400000</v>
      </c>
      <c r="L374" s="12">
        <f t="shared" si="17"/>
        <v>1</v>
      </c>
      <c r="M374" s="13" t="s">
        <v>3360</v>
      </c>
    </row>
    <row r="375" spans="1:13" ht="31" x14ac:dyDescent="0.35">
      <c r="A375" s="9" t="s">
        <v>27</v>
      </c>
      <c r="B375" s="9" t="s">
        <v>29</v>
      </c>
      <c r="C375" s="9" t="s">
        <v>732</v>
      </c>
      <c r="D375" s="9" t="s">
        <v>422</v>
      </c>
      <c r="E375" s="8" t="s">
        <v>423</v>
      </c>
      <c r="F375" s="10" t="s">
        <v>656</v>
      </c>
      <c r="G375" s="10" t="s">
        <v>657</v>
      </c>
      <c r="H375" s="10" t="s">
        <v>25</v>
      </c>
      <c r="I375" s="10" t="s">
        <v>26</v>
      </c>
      <c r="J375" s="11">
        <f t="shared" si="15"/>
        <v>5400000</v>
      </c>
      <c r="K375" s="11">
        <f t="shared" si="16"/>
        <v>5400000</v>
      </c>
      <c r="L375" s="12">
        <f t="shared" si="17"/>
        <v>1</v>
      </c>
      <c r="M375" s="13" t="s">
        <v>3360</v>
      </c>
    </row>
    <row r="376" spans="1:13" x14ac:dyDescent="0.35">
      <c r="A376" s="9" t="s">
        <v>27</v>
      </c>
      <c r="B376" s="9" t="s">
        <v>29</v>
      </c>
      <c r="C376" s="9" t="s">
        <v>732</v>
      </c>
      <c r="D376" s="9" t="s">
        <v>73</v>
      </c>
      <c r="E376" s="8" t="s">
        <v>74</v>
      </c>
      <c r="F376" s="10" t="s">
        <v>746</v>
      </c>
      <c r="G376" s="10" t="s">
        <v>747</v>
      </c>
      <c r="H376" s="10" t="s">
        <v>25</v>
      </c>
      <c r="I376" s="10" t="s">
        <v>26</v>
      </c>
      <c r="J376" s="11">
        <f t="shared" si="15"/>
        <v>10800000</v>
      </c>
      <c r="K376" s="11">
        <f t="shared" si="16"/>
        <v>10500000</v>
      </c>
      <c r="L376" s="12">
        <f t="shared" si="17"/>
        <v>0.97222222222222221</v>
      </c>
      <c r="M376" s="13" t="s">
        <v>3360</v>
      </c>
    </row>
    <row r="377" spans="1:13" x14ac:dyDescent="0.35">
      <c r="A377" s="9" t="s">
        <v>27</v>
      </c>
      <c r="B377" s="9" t="s">
        <v>29</v>
      </c>
      <c r="C377" s="9" t="s">
        <v>732</v>
      </c>
      <c r="D377" s="9" t="s">
        <v>75</v>
      </c>
      <c r="E377" s="8" t="s">
        <v>76</v>
      </c>
      <c r="F377" s="10" t="s">
        <v>746</v>
      </c>
      <c r="G377" s="10" t="s">
        <v>747</v>
      </c>
      <c r="H377" s="10" t="s">
        <v>25</v>
      </c>
      <c r="I377" s="10" t="s">
        <v>26</v>
      </c>
      <c r="J377" s="11">
        <f t="shared" si="15"/>
        <v>10800000</v>
      </c>
      <c r="K377" s="11">
        <f t="shared" si="16"/>
        <v>10500000</v>
      </c>
      <c r="L377" s="12">
        <f t="shared" si="17"/>
        <v>0.97222222222222221</v>
      </c>
      <c r="M377" s="13" t="s">
        <v>3360</v>
      </c>
    </row>
    <row r="378" spans="1:13" ht="31" x14ac:dyDescent="0.35">
      <c r="A378" s="9" t="s">
        <v>27</v>
      </c>
      <c r="B378" s="9" t="s">
        <v>29</v>
      </c>
      <c r="C378" s="9" t="s">
        <v>732</v>
      </c>
      <c r="D378" s="9" t="s">
        <v>748</v>
      </c>
      <c r="E378" s="8" t="s">
        <v>749</v>
      </c>
      <c r="F378" s="10" t="s">
        <v>750</v>
      </c>
      <c r="G378" s="10" t="s">
        <v>751</v>
      </c>
      <c r="H378" s="10" t="s">
        <v>25</v>
      </c>
      <c r="I378" s="10" t="s">
        <v>26</v>
      </c>
      <c r="J378" s="11">
        <f t="shared" si="15"/>
        <v>5600000</v>
      </c>
      <c r="K378" s="11">
        <f t="shared" si="16"/>
        <v>5600000</v>
      </c>
      <c r="L378" s="12">
        <f t="shared" si="17"/>
        <v>1</v>
      </c>
      <c r="M378" s="13" t="s">
        <v>3360</v>
      </c>
    </row>
    <row r="379" spans="1:13" ht="31" x14ac:dyDescent="0.35">
      <c r="A379" s="9" t="s">
        <v>27</v>
      </c>
      <c r="B379" s="9" t="s">
        <v>29</v>
      </c>
      <c r="C379" s="9" t="s">
        <v>732</v>
      </c>
      <c r="D379" s="9" t="s">
        <v>752</v>
      </c>
      <c r="E379" s="8" t="s">
        <v>753</v>
      </c>
      <c r="F379" s="10" t="s">
        <v>750</v>
      </c>
      <c r="G379" s="10" t="s">
        <v>751</v>
      </c>
      <c r="H379" s="10" t="s">
        <v>25</v>
      </c>
      <c r="I379" s="10" t="s">
        <v>26</v>
      </c>
      <c r="J379" s="11">
        <f t="shared" si="15"/>
        <v>5600000</v>
      </c>
      <c r="K379" s="11">
        <f t="shared" si="16"/>
        <v>5600000</v>
      </c>
      <c r="L379" s="12">
        <f t="shared" si="17"/>
        <v>1</v>
      </c>
      <c r="M379" s="13" t="s">
        <v>3360</v>
      </c>
    </row>
    <row r="380" spans="1:13" x14ac:dyDescent="0.35">
      <c r="A380" s="9" t="s">
        <v>27</v>
      </c>
      <c r="B380" s="9" t="s">
        <v>29</v>
      </c>
      <c r="C380" s="9" t="s">
        <v>732</v>
      </c>
      <c r="D380" s="9" t="s">
        <v>754</v>
      </c>
      <c r="E380" s="8" t="s">
        <v>755</v>
      </c>
      <c r="F380" s="10" t="s">
        <v>750</v>
      </c>
      <c r="G380" s="10" t="s">
        <v>751</v>
      </c>
      <c r="H380" s="10" t="s">
        <v>25</v>
      </c>
      <c r="I380" s="10" t="s">
        <v>26</v>
      </c>
      <c r="J380" s="11">
        <f t="shared" si="15"/>
        <v>5600000</v>
      </c>
      <c r="K380" s="11">
        <f t="shared" si="16"/>
        <v>5600000</v>
      </c>
      <c r="L380" s="12">
        <f t="shared" si="17"/>
        <v>1</v>
      </c>
      <c r="M380" s="13" t="s">
        <v>3360</v>
      </c>
    </row>
    <row r="381" spans="1:13" x14ac:dyDescent="0.35">
      <c r="A381" s="9" t="s">
        <v>27</v>
      </c>
      <c r="B381" s="9" t="s">
        <v>29</v>
      </c>
      <c r="C381" s="9" t="s">
        <v>756</v>
      </c>
      <c r="D381" s="9"/>
      <c r="E381" s="8" t="s">
        <v>757</v>
      </c>
      <c r="F381" s="10" t="s">
        <v>758</v>
      </c>
      <c r="G381" s="10" t="s">
        <v>759</v>
      </c>
      <c r="H381" s="10" t="s">
        <v>25</v>
      </c>
      <c r="I381" s="10" t="s">
        <v>26</v>
      </c>
      <c r="J381" s="11">
        <f t="shared" si="15"/>
        <v>14220800</v>
      </c>
      <c r="K381" s="11">
        <f t="shared" si="16"/>
        <v>9389000</v>
      </c>
      <c r="L381" s="12">
        <f t="shared" si="17"/>
        <v>0.66023008550855089</v>
      </c>
      <c r="M381" s="13" t="s">
        <v>3360</v>
      </c>
    </row>
    <row r="382" spans="1:13" x14ac:dyDescent="0.35">
      <c r="A382" s="9" t="s">
        <v>27</v>
      </c>
      <c r="B382" s="9" t="s">
        <v>29</v>
      </c>
      <c r="C382" s="9" t="s">
        <v>756</v>
      </c>
      <c r="D382" s="9" t="s">
        <v>49</v>
      </c>
      <c r="E382" s="8" t="s">
        <v>50</v>
      </c>
      <c r="F382" s="10" t="s">
        <v>758</v>
      </c>
      <c r="G382" s="10" t="s">
        <v>759</v>
      </c>
      <c r="H382" s="10" t="s">
        <v>25</v>
      </c>
      <c r="I382" s="10" t="s">
        <v>26</v>
      </c>
      <c r="J382" s="11">
        <f t="shared" si="15"/>
        <v>14220800</v>
      </c>
      <c r="K382" s="11">
        <f t="shared" si="16"/>
        <v>9389000</v>
      </c>
      <c r="L382" s="12">
        <f t="shared" si="17"/>
        <v>0.66023008550855089</v>
      </c>
      <c r="M382" s="13" t="s">
        <v>3360</v>
      </c>
    </row>
    <row r="383" spans="1:13" x14ac:dyDescent="0.35">
      <c r="A383" s="9" t="s">
        <v>27</v>
      </c>
      <c r="B383" s="9" t="s">
        <v>29</v>
      </c>
      <c r="C383" s="9" t="s">
        <v>756</v>
      </c>
      <c r="D383" s="9" t="s">
        <v>51</v>
      </c>
      <c r="E383" s="8" t="s">
        <v>52</v>
      </c>
      <c r="F383" s="10" t="s">
        <v>760</v>
      </c>
      <c r="G383" s="10" t="s">
        <v>761</v>
      </c>
      <c r="H383" s="10" t="s">
        <v>25</v>
      </c>
      <c r="I383" s="10" t="s">
        <v>26</v>
      </c>
      <c r="J383" s="11">
        <f t="shared" si="15"/>
        <v>5220800</v>
      </c>
      <c r="K383" s="11">
        <f t="shared" si="16"/>
        <v>4289000</v>
      </c>
      <c r="L383" s="12">
        <f t="shared" si="17"/>
        <v>0.82152160588415568</v>
      </c>
      <c r="M383" s="13" t="s">
        <v>3360</v>
      </c>
    </row>
    <row r="384" spans="1:13" x14ac:dyDescent="0.35">
      <c r="A384" s="9" t="s">
        <v>27</v>
      </c>
      <c r="B384" s="9" t="s">
        <v>29</v>
      </c>
      <c r="C384" s="9" t="s">
        <v>756</v>
      </c>
      <c r="D384" s="9" t="s">
        <v>55</v>
      </c>
      <c r="E384" s="8" t="s">
        <v>56</v>
      </c>
      <c r="F384" s="10" t="s">
        <v>760</v>
      </c>
      <c r="G384" s="10" t="s">
        <v>761</v>
      </c>
      <c r="H384" s="10" t="s">
        <v>25</v>
      </c>
      <c r="I384" s="10" t="s">
        <v>26</v>
      </c>
      <c r="J384" s="11">
        <f t="shared" si="15"/>
        <v>5220800</v>
      </c>
      <c r="K384" s="11">
        <f t="shared" si="16"/>
        <v>4289000</v>
      </c>
      <c r="L384" s="12">
        <f t="shared" si="17"/>
        <v>0.82152160588415568</v>
      </c>
      <c r="M384" s="13" t="s">
        <v>3360</v>
      </c>
    </row>
    <row r="385" spans="1:13" x14ac:dyDescent="0.35">
      <c r="A385" s="9" t="s">
        <v>27</v>
      </c>
      <c r="B385" s="9" t="s">
        <v>29</v>
      </c>
      <c r="C385" s="9" t="s">
        <v>756</v>
      </c>
      <c r="D385" s="9" t="s">
        <v>61</v>
      </c>
      <c r="E385" s="8" t="s">
        <v>62</v>
      </c>
      <c r="F385" s="10" t="s">
        <v>762</v>
      </c>
      <c r="G385" s="10" t="s">
        <v>763</v>
      </c>
      <c r="H385" s="10" t="s">
        <v>25</v>
      </c>
      <c r="I385" s="10" t="s">
        <v>26</v>
      </c>
      <c r="J385" s="11">
        <f t="shared" si="15"/>
        <v>1746000</v>
      </c>
      <c r="K385" s="11">
        <f t="shared" si="16"/>
        <v>825000</v>
      </c>
      <c r="L385" s="12">
        <f t="shared" si="17"/>
        <v>0.47250859106529208</v>
      </c>
      <c r="M385" s="13" t="s">
        <v>3360</v>
      </c>
    </row>
    <row r="386" spans="1:13" x14ac:dyDescent="0.35">
      <c r="A386" s="9" t="s">
        <v>27</v>
      </c>
      <c r="B386" s="9" t="s">
        <v>29</v>
      </c>
      <c r="C386" s="9" t="s">
        <v>756</v>
      </c>
      <c r="D386" s="9" t="s">
        <v>93</v>
      </c>
      <c r="E386" s="8" t="s">
        <v>94</v>
      </c>
      <c r="F386" s="10" t="s">
        <v>764</v>
      </c>
      <c r="G386" s="10" t="s">
        <v>765</v>
      </c>
      <c r="H386" s="10" t="s">
        <v>25</v>
      </c>
      <c r="I386" s="10" t="s">
        <v>26</v>
      </c>
      <c r="J386" s="11">
        <f t="shared" si="15"/>
        <v>274800</v>
      </c>
      <c r="K386" s="11">
        <f t="shared" si="16"/>
        <v>264000</v>
      </c>
      <c r="L386" s="12">
        <f t="shared" si="17"/>
        <v>0.9606986899563319</v>
      </c>
      <c r="M386" s="13" t="s">
        <v>3360</v>
      </c>
    </row>
    <row r="387" spans="1:13" x14ac:dyDescent="0.35">
      <c r="A387" s="9" t="s">
        <v>27</v>
      </c>
      <c r="B387" s="9" t="s">
        <v>29</v>
      </c>
      <c r="C387" s="9" t="s">
        <v>756</v>
      </c>
      <c r="D387" s="9" t="s">
        <v>99</v>
      </c>
      <c r="E387" s="8" t="s">
        <v>100</v>
      </c>
      <c r="F387" s="10" t="s">
        <v>308</v>
      </c>
      <c r="G387" s="10" t="s">
        <v>309</v>
      </c>
      <c r="H387" s="10" t="s">
        <v>25</v>
      </c>
      <c r="I387" s="10" t="s">
        <v>26</v>
      </c>
      <c r="J387" s="11">
        <f t="shared" si="15"/>
        <v>3200000</v>
      </c>
      <c r="K387" s="11">
        <f t="shared" si="16"/>
        <v>3200000</v>
      </c>
      <c r="L387" s="12">
        <f t="shared" si="17"/>
        <v>1</v>
      </c>
      <c r="M387" s="13" t="s">
        <v>3360</v>
      </c>
    </row>
    <row r="388" spans="1:13" x14ac:dyDescent="0.35">
      <c r="A388" s="9" t="s">
        <v>27</v>
      </c>
      <c r="B388" s="9" t="s">
        <v>29</v>
      </c>
      <c r="C388" s="9" t="s">
        <v>756</v>
      </c>
      <c r="D388" s="9" t="s">
        <v>69</v>
      </c>
      <c r="E388" s="8" t="s">
        <v>70</v>
      </c>
      <c r="F388" s="10" t="s">
        <v>766</v>
      </c>
      <c r="G388" s="10" t="s">
        <v>767</v>
      </c>
      <c r="H388" s="10" t="s">
        <v>25</v>
      </c>
      <c r="I388" s="10" t="s">
        <v>26</v>
      </c>
      <c r="J388" s="11">
        <f t="shared" si="15"/>
        <v>9000000</v>
      </c>
      <c r="K388" s="11">
        <f t="shared" si="16"/>
        <v>5100000</v>
      </c>
      <c r="L388" s="12">
        <f t="shared" si="17"/>
        <v>0.56666666666666665</v>
      </c>
      <c r="M388" s="13" t="s">
        <v>3360</v>
      </c>
    </row>
    <row r="389" spans="1:13" x14ac:dyDescent="0.35">
      <c r="A389" s="9" t="s">
        <v>27</v>
      </c>
      <c r="B389" s="9" t="s">
        <v>29</v>
      </c>
      <c r="C389" s="9" t="s">
        <v>756</v>
      </c>
      <c r="D389" s="9" t="s">
        <v>352</v>
      </c>
      <c r="E389" s="8" t="s">
        <v>353</v>
      </c>
      <c r="F389" s="10" t="s">
        <v>656</v>
      </c>
      <c r="G389" s="10" t="s">
        <v>768</v>
      </c>
      <c r="H389" s="10" t="s">
        <v>25</v>
      </c>
      <c r="I389" s="10" t="s">
        <v>26</v>
      </c>
      <c r="J389" s="11">
        <f t="shared" si="15"/>
        <v>5400000</v>
      </c>
      <c r="K389" s="11">
        <f t="shared" si="16"/>
        <v>1800000</v>
      </c>
      <c r="L389" s="12">
        <f t="shared" si="17"/>
        <v>0.33333333333333331</v>
      </c>
      <c r="M389" s="13" t="s">
        <v>3360</v>
      </c>
    </row>
    <row r="390" spans="1:13" ht="31" x14ac:dyDescent="0.35">
      <c r="A390" s="9" t="s">
        <v>27</v>
      </c>
      <c r="B390" s="9" t="s">
        <v>29</v>
      </c>
      <c r="C390" s="9" t="s">
        <v>756</v>
      </c>
      <c r="D390" s="9" t="s">
        <v>422</v>
      </c>
      <c r="E390" s="8" t="s">
        <v>423</v>
      </c>
      <c r="F390" s="10" t="s">
        <v>656</v>
      </c>
      <c r="G390" s="10" t="s">
        <v>768</v>
      </c>
      <c r="H390" s="10" t="s">
        <v>25</v>
      </c>
      <c r="I390" s="10" t="s">
        <v>26</v>
      </c>
      <c r="J390" s="11">
        <f t="shared" si="15"/>
        <v>5400000</v>
      </c>
      <c r="K390" s="11">
        <f t="shared" si="16"/>
        <v>1800000</v>
      </c>
      <c r="L390" s="12">
        <f t="shared" si="17"/>
        <v>0.33333333333333331</v>
      </c>
      <c r="M390" s="13" t="s">
        <v>3360</v>
      </c>
    </row>
    <row r="391" spans="1:13" x14ac:dyDescent="0.35">
      <c r="A391" s="9" t="s">
        <v>27</v>
      </c>
      <c r="B391" s="9" t="s">
        <v>29</v>
      </c>
      <c r="C391" s="9" t="s">
        <v>756</v>
      </c>
      <c r="D391" s="9" t="s">
        <v>73</v>
      </c>
      <c r="E391" s="8" t="s">
        <v>74</v>
      </c>
      <c r="F391" s="10" t="s">
        <v>676</v>
      </c>
      <c r="G391" s="10" t="s">
        <v>769</v>
      </c>
      <c r="H391" s="10" t="s">
        <v>25</v>
      </c>
      <c r="I391" s="10" t="s">
        <v>26</v>
      </c>
      <c r="J391" s="11">
        <f t="shared" si="15"/>
        <v>3600000</v>
      </c>
      <c r="K391" s="11">
        <f t="shared" si="16"/>
        <v>3300000</v>
      </c>
      <c r="L391" s="12">
        <f t="shared" si="17"/>
        <v>0.91666666666666663</v>
      </c>
      <c r="M391" s="13" t="s">
        <v>3360</v>
      </c>
    </row>
    <row r="392" spans="1:13" x14ac:dyDescent="0.35">
      <c r="A392" s="9" t="s">
        <v>27</v>
      </c>
      <c r="B392" s="9" t="s">
        <v>29</v>
      </c>
      <c r="C392" s="9" t="s">
        <v>756</v>
      </c>
      <c r="D392" s="9" t="s">
        <v>75</v>
      </c>
      <c r="E392" s="8" t="s">
        <v>76</v>
      </c>
      <c r="F392" s="10" t="s">
        <v>676</v>
      </c>
      <c r="G392" s="10" t="s">
        <v>769</v>
      </c>
      <c r="H392" s="10" t="s">
        <v>25</v>
      </c>
      <c r="I392" s="10" t="s">
        <v>26</v>
      </c>
      <c r="J392" s="11">
        <f t="shared" si="15"/>
        <v>3600000</v>
      </c>
      <c r="K392" s="11">
        <f t="shared" si="16"/>
        <v>3300000</v>
      </c>
      <c r="L392" s="12">
        <f t="shared" si="17"/>
        <v>0.91666666666666663</v>
      </c>
      <c r="M392" s="13" t="s">
        <v>3360</v>
      </c>
    </row>
    <row r="393" spans="1:13" x14ac:dyDescent="0.35">
      <c r="A393" s="9" t="s">
        <v>27</v>
      </c>
      <c r="B393" s="9" t="s">
        <v>29</v>
      </c>
      <c r="C393" s="9" t="s">
        <v>770</v>
      </c>
      <c r="D393" s="9"/>
      <c r="E393" s="8" t="s">
        <v>771</v>
      </c>
      <c r="F393" s="10" t="s">
        <v>772</v>
      </c>
      <c r="G393" s="10" t="s">
        <v>773</v>
      </c>
      <c r="H393" s="10" t="s">
        <v>25</v>
      </c>
      <c r="I393" s="10" t="s">
        <v>26</v>
      </c>
      <c r="J393" s="11">
        <f t="shared" si="15"/>
        <v>858127225</v>
      </c>
      <c r="K393" s="11">
        <f t="shared" si="16"/>
        <v>828576125</v>
      </c>
      <c r="L393" s="12">
        <f t="shared" si="17"/>
        <v>0.96556326481775478</v>
      </c>
      <c r="M393" s="13" t="s">
        <v>3361</v>
      </c>
    </row>
    <row r="394" spans="1:13" x14ac:dyDescent="0.35">
      <c r="A394" s="9" t="s">
        <v>27</v>
      </c>
      <c r="B394" s="9" t="s">
        <v>29</v>
      </c>
      <c r="C394" s="9" t="s">
        <v>770</v>
      </c>
      <c r="D394" s="9" t="s">
        <v>49</v>
      </c>
      <c r="E394" s="8" t="s">
        <v>50</v>
      </c>
      <c r="F394" s="10" t="s">
        <v>772</v>
      </c>
      <c r="G394" s="10" t="s">
        <v>773</v>
      </c>
      <c r="H394" s="10" t="s">
        <v>25</v>
      </c>
      <c r="I394" s="10" t="s">
        <v>26</v>
      </c>
      <c r="J394" s="11">
        <f t="shared" ref="J394:J457" si="18">F394+H394</f>
        <v>858127225</v>
      </c>
      <c r="K394" s="11">
        <f t="shared" ref="K394:K457" si="19">G394+I394</f>
        <v>828576125</v>
      </c>
      <c r="L394" s="12">
        <f t="shared" si="17"/>
        <v>0.96556326481775478</v>
      </c>
      <c r="M394" s="13" t="s">
        <v>3361</v>
      </c>
    </row>
    <row r="395" spans="1:13" x14ac:dyDescent="0.35">
      <c r="A395" s="9" t="s">
        <v>27</v>
      </c>
      <c r="B395" s="9" t="s">
        <v>29</v>
      </c>
      <c r="C395" s="9" t="s">
        <v>770</v>
      </c>
      <c r="D395" s="9" t="s">
        <v>51</v>
      </c>
      <c r="E395" s="8" t="s">
        <v>52</v>
      </c>
      <c r="F395" s="10" t="s">
        <v>774</v>
      </c>
      <c r="G395" s="10" t="s">
        <v>775</v>
      </c>
      <c r="H395" s="10" t="s">
        <v>25</v>
      </c>
      <c r="I395" s="10" t="s">
        <v>26</v>
      </c>
      <c r="J395" s="11">
        <f t="shared" si="18"/>
        <v>810467225</v>
      </c>
      <c r="K395" s="11">
        <f t="shared" si="19"/>
        <v>781426125</v>
      </c>
      <c r="L395" s="12">
        <f t="shared" ref="L395:L458" si="20">K395/J395</f>
        <v>0.96416745908509749</v>
      </c>
      <c r="M395" s="13" t="s">
        <v>3361</v>
      </c>
    </row>
    <row r="396" spans="1:13" x14ac:dyDescent="0.35">
      <c r="A396" s="9" t="s">
        <v>27</v>
      </c>
      <c r="B396" s="9" t="s">
        <v>29</v>
      </c>
      <c r="C396" s="9" t="s">
        <v>770</v>
      </c>
      <c r="D396" s="9" t="s">
        <v>55</v>
      </c>
      <c r="E396" s="8" t="s">
        <v>56</v>
      </c>
      <c r="F396" s="10" t="s">
        <v>774</v>
      </c>
      <c r="G396" s="10" t="s">
        <v>775</v>
      </c>
      <c r="H396" s="10" t="s">
        <v>25</v>
      </c>
      <c r="I396" s="10" t="s">
        <v>26</v>
      </c>
      <c r="J396" s="11">
        <f t="shared" si="18"/>
        <v>810467225</v>
      </c>
      <c r="K396" s="11">
        <f t="shared" si="19"/>
        <v>781426125</v>
      </c>
      <c r="L396" s="12">
        <f t="shared" si="20"/>
        <v>0.96416745908509749</v>
      </c>
      <c r="M396" s="13" t="s">
        <v>3361</v>
      </c>
    </row>
    <row r="397" spans="1:13" x14ac:dyDescent="0.35">
      <c r="A397" s="9" t="s">
        <v>27</v>
      </c>
      <c r="B397" s="9" t="s">
        <v>29</v>
      </c>
      <c r="C397" s="9" t="s">
        <v>770</v>
      </c>
      <c r="D397" s="9" t="s">
        <v>568</v>
      </c>
      <c r="E397" s="8" t="s">
        <v>569</v>
      </c>
      <c r="F397" s="10" t="s">
        <v>776</v>
      </c>
      <c r="G397" s="10" t="s">
        <v>777</v>
      </c>
      <c r="H397" s="10" t="s">
        <v>25</v>
      </c>
      <c r="I397" s="10" t="s">
        <v>26</v>
      </c>
      <c r="J397" s="11">
        <f t="shared" si="18"/>
        <v>808148125</v>
      </c>
      <c r="K397" s="11">
        <f t="shared" si="19"/>
        <v>779206125</v>
      </c>
      <c r="L397" s="12">
        <f t="shared" si="20"/>
        <v>0.96418725836925012</v>
      </c>
      <c r="M397" s="13" t="s">
        <v>3361</v>
      </c>
    </row>
    <row r="398" spans="1:13" x14ac:dyDescent="0.35">
      <c r="A398" s="9" t="s">
        <v>27</v>
      </c>
      <c r="B398" s="9" t="s">
        <v>29</v>
      </c>
      <c r="C398" s="9" t="s">
        <v>770</v>
      </c>
      <c r="D398" s="9" t="s">
        <v>61</v>
      </c>
      <c r="E398" s="8" t="s">
        <v>62</v>
      </c>
      <c r="F398" s="10" t="s">
        <v>778</v>
      </c>
      <c r="G398" s="10" t="s">
        <v>779</v>
      </c>
      <c r="H398" s="10" t="s">
        <v>25</v>
      </c>
      <c r="I398" s="10" t="s">
        <v>26</v>
      </c>
      <c r="J398" s="11">
        <f t="shared" si="18"/>
        <v>742000</v>
      </c>
      <c r="K398" s="11">
        <f t="shared" si="19"/>
        <v>700000</v>
      </c>
      <c r="L398" s="12">
        <f t="shared" si="20"/>
        <v>0.94339622641509435</v>
      </c>
      <c r="M398" s="13" t="s">
        <v>3361</v>
      </c>
    </row>
    <row r="399" spans="1:13" x14ac:dyDescent="0.35">
      <c r="A399" s="9" t="s">
        <v>27</v>
      </c>
      <c r="B399" s="9" t="s">
        <v>29</v>
      </c>
      <c r="C399" s="9" t="s">
        <v>770</v>
      </c>
      <c r="D399" s="9" t="s">
        <v>65</v>
      </c>
      <c r="E399" s="8" t="s">
        <v>66</v>
      </c>
      <c r="F399" s="10" t="s">
        <v>780</v>
      </c>
      <c r="G399" s="10" t="s">
        <v>781</v>
      </c>
      <c r="H399" s="10" t="s">
        <v>25</v>
      </c>
      <c r="I399" s="10" t="s">
        <v>26</v>
      </c>
      <c r="J399" s="11">
        <f t="shared" si="18"/>
        <v>1577100</v>
      </c>
      <c r="K399" s="11">
        <f t="shared" si="19"/>
        <v>1520000</v>
      </c>
      <c r="L399" s="12">
        <f t="shared" si="20"/>
        <v>0.96379430600469218</v>
      </c>
      <c r="M399" s="13" t="s">
        <v>3361</v>
      </c>
    </row>
    <row r="400" spans="1:13" x14ac:dyDescent="0.35">
      <c r="A400" s="9" t="s">
        <v>27</v>
      </c>
      <c r="B400" s="9" t="s">
        <v>29</v>
      </c>
      <c r="C400" s="9" t="s">
        <v>770</v>
      </c>
      <c r="D400" s="9" t="s">
        <v>69</v>
      </c>
      <c r="E400" s="8" t="s">
        <v>70</v>
      </c>
      <c r="F400" s="10" t="s">
        <v>298</v>
      </c>
      <c r="G400" s="10" t="s">
        <v>782</v>
      </c>
      <c r="H400" s="10" t="s">
        <v>25</v>
      </c>
      <c r="I400" s="10" t="s">
        <v>26</v>
      </c>
      <c r="J400" s="11">
        <f t="shared" si="18"/>
        <v>45000000</v>
      </c>
      <c r="K400" s="11">
        <f t="shared" si="19"/>
        <v>45000000</v>
      </c>
      <c r="L400" s="12">
        <f t="shared" si="20"/>
        <v>1</v>
      </c>
      <c r="M400" s="13" t="s">
        <v>3361</v>
      </c>
    </row>
    <row r="401" spans="1:13" x14ac:dyDescent="0.35">
      <c r="A401" s="9" t="s">
        <v>27</v>
      </c>
      <c r="B401" s="9" t="s">
        <v>29</v>
      </c>
      <c r="C401" s="9" t="s">
        <v>770</v>
      </c>
      <c r="D401" s="9" t="s">
        <v>73</v>
      </c>
      <c r="E401" s="8" t="s">
        <v>74</v>
      </c>
      <c r="F401" s="10" t="s">
        <v>298</v>
      </c>
      <c r="G401" s="10" t="s">
        <v>782</v>
      </c>
      <c r="H401" s="10" t="s">
        <v>25</v>
      </c>
      <c r="I401" s="10" t="s">
        <v>26</v>
      </c>
      <c r="J401" s="11">
        <f t="shared" si="18"/>
        <v>45000000</v>
      </c>
      <c r="K401" s="11">
        <f t="shared" si="19"/>
        <v>45000000</v>
      </c>
      <c r="L401" s="12">
        <f t="shared" si="20"/>
        <v>1</v>
      </c>
      <c r="M401" s="13" t="s">
        <v>3361</v>
      </c>
    </row>
    <row r="402" spans="1:13" x14ac:dyDescent="0.35">
      <c r="A402" s="9" t="s">
        <v>27</v>
      </c>
      <c r="B402" s="9" t="s">
        <v>29</v>
      </c>
      <c r="C402" s="9" t="s">
        <v>770</v>
      </c>
      <c r="D402" s="9" t="s">
        <v>75</v>
      </c>
      <c r="E402" s="8" t="s">
        <v>76</v>
      </c>
      <c r="F402" s="10" t="s">
        <v>298</v>
      </c>
      <c r="G402" s="10" t="s">
        <v>782</v>
      </c>
      <c r="H402" s="10" t="s">
        <v>25</v>
      </c>
      <c r="I402" s="10" t="s">
        <v>26</v>
      </c>
      <c r="J402" s="11">
        <f t="shared" si="18"/>
        <v>45000000</v>
      </c>
      <c r="K402" s="11">
        <f t="shared" si="19"/>
        <v>45000000</v>
      </c>
      <c r="L402" s="12">
        <f t="shared" si="20"/>
        <v>1</v>
      </c>
      <c r="M402" s="13" t="s">
        <v>3361</v>
      </c>
    </row>
    <row r="403" spans="1:13" x14ac:dyDescent="0.35">
      <c r="A403" s="9" t="s">
        <v>27</v>
      </c>
      <c r="B403" s="9" t="s">
        <v>29</v>
      </c>
      <c r="C403" s="9" t="s">
        <v>770</v>
      </c>
      <c r="D403" s="9" t="s">
        <v>77</v>
      </c>
      <c r="E403" s="8" t="s">
        <v>78</v>
      </c>
      <c r="F403" s="10" t="s">
        <v>783</v>
      </c>
      <c r="G403" s="10" t="s">
        <v>784</v>
      </c>
      <c r="H403" s="10" t="s">
        <v>25</v>
      </c>
      <c r="I403" s="10" t="s">
        <v>26</v>
      </c>
      <c r="J403" s="11">
        <f t="shared" si="18"/>
        <v>2660000</v>
      </c>
      <c r="K403" s="11">
        <f t="shared" si="19"/>
        <v>2150000</v>
      </c>
      <c r="L403" s="12">
        <f t="shared" si="20"/>
        <v>0.80827067669172936</v>
      </c>
      <c r="M403" s="13" t="s">
        <v>3361</v>
      </c>
    </row>
    <row r="404" spans="1:13" x14ac:dyDescent="0.35">
      <c r="A404" s="9" t="s">
        <v>27</v>
      </c>
      <c r="B404" s="9" t="s">
        <v>29</v>
      </c>
      <c r="C404" s="9" t="s">
        <v>770</v>
      </c>
      <c r="D404" s="9" t="s">
        <v>81</v>
      </c>
      <c r="E404" s="8" t="s">
        <v>82</v>
      </c>
      <c r="F404" s="10" t="s">
        <v>783</v>
      </c>
      <c r="G404" s="10" t="s">
        <v>784</v>
      </c>
      <c r="H404" s="10" t="s">
        <v>25</v>
      </c>
      <c r="I404" s="10" t="s">
        <v>26</v>
      </c>
      <c r="J404" s="11">
        <f t="shared" si="18"/>
        <v>2660000</v>
      </c>
      <c r="K404" s="11">
        <f t="shared" si="19"/>
        <v>2150000</v>
      </c>
      <c r="L404" s="12">
        <f t="shared" si="20"/>
        <v>0.80827067669172936</v>
      </c>
      <c r="M404" s="13" t="s">
        <v>3361</v>
      </c>
    </row>
    <row r="405" spans="1:13" x14ac:dyDescent="0.35">
      <c r="A405" s="9" t="s">
        <v>27</v>
      </c>
      <c r="B405" s="9" t="s">
        <v>29</v>
      </c>
      <c r="C405" s="9" t="s">
        <v>770</v>
      </c>
      <c r="D405" s="9" t="s">
        <v>426</v>
      </c>
      <c r="E405" s="8" t="s">
        <v>427</v>
      </c>
      <c r="F405" s="10" t="s">
        <v>783</v>
      </c>
      <c r="G405" s="10" t="s">
        <v>784</v>
      </c>
      <c r="H405" s="10" t="s">
        <v>25</v>
      </c>
      <c r="I405" s="10" t="s">
        <v>26</v>
      </c>
      <c r="J405" s="11">
        <f t="shared" si="18"/>
        <v>2660000</v>
      </c>
      <c r="K405" s="11">
        <f t="shared" si="19"/>
        <v>2150000</v>
      </c>
      <c r="L405" s="12">
        <f t="shared" si="20"/>
        <v>0.80827067669172936</v>
      </c>
      <c r="M405" s="13" t="s">
        <v>3361</v>
      </c>
    </row>
    <row r="406" spans="1:13" x14ac:dyDescent="0.35">
      <c r="A406" s="9" t="s">
        <v>27</v>
      </c>
      <c r="B406" s="9" t="s">
        <v>29</v>
      </c>
      <c r="C406" s="9" t="s">
        <v>785</v>
      </c>
      <c r="D406" s="9"/>
      <c r="E406" s="8" t="s">
        <v>786</v>
      </c>
      <c r="F406" s="10" t="s">
        <v>787</v>
      </c>
      <c r="G406" s="10" t="s">
        <v>788</v>
      </c>
      <c r="H406" s="10" t="s">
        <v>25</v>
      </c>
      <c r="I406" s="10" t="s">
        <v>26</v>
      </c>
      <c r="J406" s="11">
        <f t="shared" si="18"/>
        <v>11898000</v>
      </c>
      <c r="K406" s="11">
        <f t="shared" si="19"/>
        <v>11206000</v>
      </c>
      <c r="L406" s="12">
        <f t="shared" si="20"/>
        <v>0.94183896453185412</v>
      </c>
      <c r="M406" s="13" t="s">
        <v>3361</v>
      </c>
    </row>
    <row r="407" spans="1:13" x14ac:dyDescent="0.35">
      <c r="A407" s="9" t="s">
        <v>27</v>
      </c>
      <c r="B407" s="9" t="s">
        <v>29</v>
      </c>
      <c r="C407" s="9" t="s">
        <v>785</v>
      </c>
      <c r="D407" s="9" t="s">
        <v>49</v>
      </c>
      <c r="E407" s="8" t="s">
        <v>50</v>
      </c>
      <c r="F407" s="10" t="s">
        <v>787</v>
      </c>
      <c r="G407" s="10" t="s">
        <v>788</v>
      </c>
      <c r="H407" s="10" t="s">
        <v>25</v>
      </c>
      <c r="I407" s="10" t="s">
        <v>26</v>
      </c>
      <c r="J407" s="11">
        <f t="shared" si="18"/>
        <v>11898000</v>
      </c>
      <c r="K407" s="11">
        <f t="shared" si="19"/>
        <v>11206000</v>
      </c>
      <c r="L407" s="12">
        <f t="shared" si="20"/>
        <v>0.94183896453185412</v>
      </c>
      <c r="M407" s="13" t="s">
        <v>3361</v>
      </c>
    </row>
    <row r="408" spans="1:13" x14ac:dyDescent="0.35">
      <c r="A408" s="9" t="s">
        <v>27</v>
      </c>
      <c r="B408" s="9" t="s">
        <v>29</v>
      </c>
      <c r="C408" s="9" t="s">
        <v>785</v>
      </c>
      <c r="D408" s="9" t="s">
        <v>77</v>
      </c>
      <c r="E408" s="8" t="s">
        <v>78</v>
      </c>
      <c r="F408" s="10" t="s">
        <v>787</v>
      </c>
      <c r="G408" s="10" t="s">
        <v>788</v>
      </c>
      <c r="H408" s="10" t="s">
        <v>25</v>
      </c>
      <c r="I408" s="10" t="s">
        <v>26</v>
      </c>
      <c r="J408" s="11">
        <f t="shared" si="18"/>
        <v>11898000</v>
      </c>
      <c r="K408" s="11">
        <f t="shared" si="19"/>
        <v>11206000</v>
      </c>
      <c r="L408" s="12">
        <f t="shared" si="20"/>
        <v>0.94183896453185412</v>
      </c>
      <c r="M408" s="13" t="s">
        <v>3361</v>
      </c>
    </row>
    <row r="409" spans="1:13" x14ac:dyDescent="0.35">
      <c r="A409" s="9" t="s">
        <v>27</v>
      </c>
      <c r="B409" s="9" t="s">
        <v>29</v>
      </c>
      <c r="C409" s="9" t="s">
        <v>785</v>
      </c>
      <c r="D409" s="9" t="s">
        <v>81</v>
      </c>
      <c r="E409" s="8" t="s">
        <v>82</v>
      </c>
      <c r="F409" s="10" t="s">
        <v>787</v>
      </c>
      <c r="G409" s="10" t="s">
        <v>788</v>
      </c>
      <c r="H409" s="10" t="s">
        <v>25</v>
      </c>
      <c r="I409" s="10" t="s">
        <v>26</v>
      </c>
      <c r="J409" s="11">
        <f t="shared" si="18"/>
        <v>11898000</v>
      </c>
      <c r="K409" s="11">
        <f t="shared" si="19"/>
        <v>11206000</v>
      </c>
      <c r="L409" s="12">
        <f t="shared" si="20"/>
        <v>0.94183896453185412</v>
      </c>
      <c r="M409" s="13" t="s">
        <v>3361</v>
      </c>
    </row>
    <row r="410" spans="1:13" x14ac:dyDescent="0.35">
      <c r="A410" s="9" t="s">
        <v>27</v>
      </c>
      <c r="B410" s="9" t="s">
        <v>29</v>
      </c>
      <c r="C410" s="9" t="s">
        <v>785</v>
      </c>
      <c r="D410" s="9" t="s">
        <v>426</v>
      </c>
      <c r="E410" s="8" t="s">
        <v>427</v>
      </c>
      <c r="F410" s="10" t="s">
        <v>789</v>
      </c>
      <c r="G410" s="10" t="s">
        <v>790</v>
      </c>
      <c r="H410" s="10" t="s">
        <v>25</v>
      </c>
      <c r="I410" s="10" t="s">
        <v>26</v>
      </c>
      <c r="J410" s="11">
        <f t="shared" si="18"/>
        <v>5320000</v>
      </c>
      <c r="K410" s="11">
        <f t="shared" si="19"/>
        <v>4680000</v>
      </c>
      <c r="L410" s="12">
        <f t="shared" si="20"/>
        <v>0.87969924812030076</v>
      </c>
      <c r="M410" s="13" t="s">
        <v>3361</v>
      </c>
    </row>
    <row r="411" spans="1:13" x14ac:dyDescent="0.35">
      <c r="A411" s="9" t="s">
        <v>27</v>
      </c>
      <c r="B411" s="9" t="s">
        <v>29</v>
      </c>
      <c r="C411" s="9" t="s">
        <v>785</v>
      </c>
      <c r="D411" s="9" t="s">
        <v>83</v>
      </c>
      <c r="E411" s="8" t="s">
        <v>84</v>
      </c>
      <c r="F411" s="10" t="s">
        <v>791</v>
      </c>
      <c r="G411" s="10" t="s">
        <v>792</v>
      </c>
      <c r="H411" s="10" t="s">
        <v>25</v>
      </c>
      <c r="I411" s="10" t="s">
        <v>26</v>
      </c>
      <c r="J411" s="11">
        <f t="shared" si="18"/>
        <v>6578000</v>
      </c>
      <c r="K411" s="11">
        <f t="shared" si="19"/>
        <v>6526000</v>
      </c>
      <c r="L411" s="12">
        <f t="shared" si="20"/>
        <v>0.9920948616600791</v>
      </c>
      <c r="M411" s="13" t="s">
        <v>3361</v>
      </c>
    </row>
    <row r="412" spans="1:13" x14ac:dyDescent="0.35">
      <c r="A412" s="9" t="s">
        <v>27</v>
      </c>
      <c r="B412" s="9" t="s">
        <v>29</v>
      </c>
      <c r="C412" s="9" t="s">
        <v>793</v>
      </c>
      <c r="D412" s="9"/>
      <c r="E412" s="8" t="s">
        <v>794</v>
      </c>
      <c r="F412" s="10" t="s">
        <v>795</v>
      </c>
      <c r="G412" s="10" t="s">
        <v>796</v>
      </c>
      <c r="H412" s="10" t="s">
        <v>25</v>
      </c>
      <c r="I412" s="10" t="s">
        <v>26</v>
      </c>
      <c r="J412" s="11">
        <f t="shared" si="18"/>
        <v>8090000</v>
      </c>
      <c r="K412" s="11">
        <f t="shared" si="19"/>
        <v>7835000</v>
      </c>
      <c r="L412" s="12">
        <f t="shared" si="20"/>
        <v>0.96847960444993819</v>
      </c>
      <c r="M412" s="13" t="s">
        <v>3361</v>
      </c>
    </row>
    <row r="413" spans="1:13" x14ac:dyDescent="0.35">
      <c r="A413" s="9" t="s">
        <v>27</v>
      </c>
      <c r="B413" s="9" t="s">
        <v>29</v>
      </c>
      <c r="C413" s="9" t="s">
        <v>793</v>
      </c>
      <c r="D413" s="9" t="s">
        <v>49</v>
      </c>
      <c r="E413" s="8" t="s">
        <v>50</v>
      </c>
      <c r="F413" s="10" t="s">
        <v>795</v>
      </c>
      <c r="G413" s="10" t="s">
        <v>796</v>
      </c>
      <c r="H413" s="10" t="s">
        <v>25</v>
      </c>
      <c r="I413" s="10" t="s">
        <v>26</v>
      </c>
      <c r="J413" s="11">
        <f t="shared" si="18"/>
        <v>8090000</v>
      </c>
      <c r="K413" s="11">
        <f t="shared" si="19"/>
        <v>7835000</v>
      </c>
      <c r="L413" s="12">
        <f t="shared" si="20"/>
        <v>0.96847960444993819</v>
      </c>
      <c r="M413" s="13" t="s">
        <v>3361</v>
      </c>
    </row>
    <row r="414" spans="1:13" x14ac:dyDescent="0.35">
      <c r="A414" s="9" t="s">
        <v>27</v>
      </c>
      <c r="B414" s="9" t="s">
        <v>29</v>
      </c>
      <c r="C414" s="9" t="s">
        <v>793</v>
      </c>
      <c r="D414" s="9" t="s">
        <v>77</v>
      </c>
      <c r="E414" s="8" t="s">
        <v>78</v>
      </c>
      <c r="F414" s="10" t="s">
        <v>795</v>
      </c>
      <c r="G414" s="10" t="s">
        <v>796</v>
      </c>
      <c r="H414" s="10" t="s">
        <v>25</v>
      </c>
      <c r="I414" s="10" t="s">
        <v>26</v>
      </c>
      <c r="J414" s="11">
        <f t="shared" si="18"/>
        <v>8090000</v>
      </c>
      <c r="K414" s="11">
        <f t="shared" si="19"/>
        <v>7835000</v>
      </c>
      <c r="L414" s="12">
        <f t="shared" si="20"/>
        <v>0.96847960444993819</v>
      </c>
      <c r="M414" s="13" t="s">
        <v>3361</v>
      </c>
    </row>
    <row r="415" spans="1:13" x14ac:dyDescent="0.35">
      <c r="A415" s="9" t="s">
        <v>27</v>
      </c>
      <c r="B415" s="9" t="s">
        <v>29</v>
      </c>
      <c r="C415" s="9" t="s">
        <v>793</v>
      </c>
      <c r="D415" s="9" t="s">
        <v>81</v>
      </c>
      <c r="E415" s="8" t="s">
        <v>82</v>
      </c>
      <c r="F415" s="10" t="s">
        <v>795</v>
      </c>
      <c r="G415" s="10" t="s">
        <v>796</v>
      </c>
      <c r="H415" s="10" t="s">
        <v>25</v>
      </c>
      <c r="I415" s="10" t="s">
        <v>26</v>
      </c>
      <c r="J415" s="11">
        <f t="shared" si="18"/>
        <v>8090000</v>
      </c>
      <c r="K415" s="11">
        <f t="shared" si="19"/>
        <v>7835000</v>
      </c>
      <c r="L415" s="12">
        <f t="shared" si="20"/>
        <v>0.96847960444993819</v>
      </c>
      <c r="M415" s="13" t="s">
        <v>3361</v>
      </c>
    </row>
    <row r="416" spans="1:13" x14ac:dyDescent="0.35">
      <c r="A416" s="9" t="s">
        <v>27</v>
      </c>
      <c r="B416" s="9" t="s">
        <v>29</v>
      </c>
      <c r="C416" s="9" t="s">
        <v>793</v>
      </c>
      <c r="D416" s="9" t="s">
        <v>426</v>
      </c>
      <c r="E416" s="8" t="s">
        <v>427</v>
      </c>
      <c r="F416" s="10" t="s">
        <v>797</v>
      </c>
      <c r="G416" s="10" t="s">
        <v>798</v>
      </c>
      <c r="H416" s="10" t="s">
        <v>25</v>
      </c>
      <c r="I416" s="10" t="s">
        <v>26</v>
      </c>
      <c r="J416" s="11">
        <f t="shared" si="18"/>
        <v>3990000</v>
      </c>
      <c r="K416" s="11">
        <f t="shared" si="19"/>
        <v>3735000</v>
      </c>
      <c r="L416" s="12">
        <f t="shared" si="20"/>
        <v>0.93609022556390975</v>
      </c>
      <c r="M416" s="13" t="s">
        <v>3361</v>
      </c>
    </row>
    <row r="417" spans="1:13" x14ac:dyDescent="0.35">
      <c r="A417" s="9" t="s">
        <v>27</v>
      </c>
      <c r="B417" s="9" t="s">
        <v>29</v>
      </c>
      <c r="C417" s="9" t="s">
        <v>793</v>
      </c>
      <c r="D417" s="9" t="s">
        <v>83</v>
      </c>
      <c r="E417" s="8" t="s">
        <v>84</v>
      </c>
      <c r="F417" s="10" t="s">
        <v>799</v>
      </c>
      <c r="G417" s="10" t="s">
        <v>800</v>
      </c>
      <c r="H417" s="10" t="s">
        <v>25</v>
      </c>
      <c r="I417" s="10" t="s">
        <v>26</v>
      </c>
      <c r="J417" s="11">
        <f t="shared" si="18"/>
        <v>4100000</v>
      </c>
      <c r="K417" s="11">
        <f t="shared" si="19"/>
        <v>4100000</v>
      </c>
      <c r="L417" s="12">
        <f t="shared" si="20"/>
        <v>1</v>
      </c>
      <c r="M417" s="13" t="s">
        <v>3361</v>
      </c>
    </row>
    <row r="418" spans="1:13" x14ac:dyDescent="0.35">
      <c r="A418" s="9" t="s">
        <v>27</v>
      </c>
      <c r="B418" s="9" t="s">
        <v>29</v>
      </c>
      <c r="C418" s="9" t="s">
        <v>801</v>
      </c>
      <c r="D418" s="9"/>
      <c r="E418" s="8" t="s">
        <v>802</v>
      </c>
      <c r="F418" s="10" t="s">
        <v>803</v>
      </c>
      <c r="G418" s="10" t="s">
        <v>804</v>
      </c>
      <c r="H418" s="10" t="s">
        <v>25</v>
      </c>
      <c r="I418" s="10" t="s">
        <v>26</v>
      </c>
      <c r="J418" s="11">
        <f t="shared" si="18"/>
        <v>26172000</v>
      </c>
      <c r="K418" s="11">
        <f t="shared" si="19"/>
        <v>26132000</v>
      </c>
      <c r="L418" s="12">
        <f t="shared" si="20"/>
        <v>0.99847164909063124</v>
      </c>
      <c r="M418" s="13" t="s">
        <v>3360</v>
      </c>
    </row>
    <row r="419" spans="1:13" x14ac:dyDescent="0.35">
      <c r="A419" s="9" t="s">
        <v>27</v>
      </c>
      <c r="B419" s="9" t="s">
        <v>29</v>
      </c>
      <c r="C419" s="9" t="s">
        <v>801</v>
      </c>
      <c r="D419" s="9" t="s">
        <v>49</v>
      </c>
      <c r="E419" s="8" t="s">
        <v>50</v>
      </c>
      <c r="F419" s="10" t="s">
        <v>803</v>
      </c>
      <c r="G419" s="10" t="s">
        <v>804</v>
      </c>
      <c r="H419" s="10" t="s">
        <v>25</v>
      </c>
      <c r="I419" s="10" t="s">
        <v>26</v>
      </c>
      <c r="J419" s="11">
        <f t="shared" si="18"/>
        <v>26172000</v>
      </c>
      <c r="K419" s="11">
        <f t="shared" si="19"/>
        <v>26132000</v>
      </c>
      <c r="L419" s="12">
        <f t="shared" si="20"/>
        <v>0.99847164909063124</v>
      </c>
      <c r="M419" s="13" t="s">
        <v>3360</v>
      </c>
    </row>
    <row r="420" spans="1:13" x14ac:dyDescent="0.35">
      <c r="A420" s="9" t="s">
        <v>27</v>
      </c>
      <c r="B420" s="9" t="s">
        <v>29</v>
      </c>
      <c r="C420" s="9" t="s">
        <v>801</v>
      </c>
      <c r="D420" s="9" t="s">
        <v>51</v>
      </c>
      <c r="E420" s="8" t="s">
        <v>52</v>
      </c>
      <c r="F420" s="10" t="s">
        <v>805</v>
      </c>
      <c r="G420" s="10" t="s">
        <v>80</v>
      </c>
      <c r="H420" s="10" t="s">
        <v>25</v>
      </c>
      <c r="I420" s="10" t="s">
        <v>26</v>
      </c>
      <c r="J420" s="11">
        <f t="shared" si="18"/>
        <v>5280000</v>
      </c>
      <c r="K420" s="11">
        <f t="shared" si="19"/>
        <v>5280000</v>
      </c>
      <c r="L420" s="12">
        <f t="shared" si="20"/>
        <v>1</v>
      </c>
      <c r="M420" s="13" t="s">
        <v>3360</v>
      </c>
    </row>
    <row r="421" spans="1:13" x14ac:dyDescent="0.35">
      <c r="A421" s="9" t="s">
        <v>27</v>
      </c>
      <c r="B421" s="9" t="s">
        <v>29</v>
      </c>
      <c r="C421" s="9" t="s">
        <v>801</v>
      </c>
      <c r="D421" s="9" t="s">
        <v>55</v>
      </c>
      <c r="E421" s="8" t="s">
        <v>56</v>
      </c>
      <c r="F421" s="10" t="s">
        <v>805</v>
      </c>
      <c r="G421" s="10" t="s">
        <v>80</v>
      </c>
      <c r="H421" s="10" t="s">
        <v>25</v>
      </c>
      <c r="I421" s="10" t="s">
        <v>26</v>
      </c>
      <c r="J421" s="11">
        <f t="shared" si="18"/>
        <v>5280000</v>
      </c>
      <c r="K421" s="11">
        <f t="shared" si="19"/>
        <v>5280000</v>
      </c>
      <c r="L421" s="12">
        <f t="shared" si="20"/>
        <v>1</v>
      </c>
      <c r="M421" s="13" t="s">
        <v>3360</v>
      </c>
    </row>
    <row r="422" spans="1:13" x14ac:dyDescent="0.35">
      <c r="A422" s="9" t="s">
        <v>27</v>
      </c>
      <c r="B422" s="9" t="s">
        <v>29</v>
      </c>
      <c r="C422" s="9" t="s">
        <v>801</v>
      </c>
      <c r="D422" s="9" t="s">
        <v>99</v>
      </c>
      <c r="E422" s="8" t="s">
        <v>100</v>
      </c>
      <c r="F422" s="10" t="s">
        <v>805</v>
      </c>
      <c r="G422" s="10" t="s">
        <v>80</v>
      </c>
      <c r="H422" s="10" t="s">
        <v>25</v>
      </c>
      <c r="I422" s="10" t="s">
        <v>26</v>
      </c>
      <c r="J422" s="11">
        <f t="shared" si="18"/>
        <v>5280000</v>
      </c>
      <c r="K422" s="11">
        <f t="shared" si="19"/>
        <v>5280000</v>
      </c>
      <c r="L422" s="12">
        <f t="shared" si="20"/>
        <v>1</v>
      </c>
      <c r="M422" s="13" t="s">
        <v>3360</v>
      </c>
    </row>
    <row r="423" spans="1:13" x14ac:dyDescent="0.35">
      <c r="A423" s="9" t="s">
        <v>27</v>
      </c>
      <c r="B423" s="9" t="s">
        <v>29</v>
      </c>
      <c r="C423" s="9" t="s">
        <v>801</v>
      </c>
      <c r="D423" s="9" t="s">
        <v>69</v>
      </c>
      <c r="E423" s="8" t="s">
        <v>70</v>
      </c>
      <c r="F423" s="10" t="s">
        <v>676</v>
      </c>
      <c r="G423" s="10" t="s">
        <v>677</v>
      </c>
      <c r="H423" s="10" t="s">
        <v>25</v>
      </c>
      <c r="I423" s="10" t="s">
        <v>26</v>
      </c>
      <c r="J423" s="11">
        <f t="shared" si="18"/>
        <v>3600000</v>
      </c>
      <c r="K423" s="11">
        <f t="shared" si="19"/>
        <v>3600000</v>
      </c>
      <c r="L423" s="12">
        <f t="shared" si="20"/>
        <v>1</v>
      </c>
      <c r="M423" s="13" t="s">
        <v>3360</v>
      </c>
    </row>
    <row r="424" spans="1:13" x14ac:dyDescent="0.35">
      <c r="A424" s="9" t="s">
        <v>27</v>
      </c>
      <c r="B424" s="9" t="s">
        <v>29</v>
      </c>
      <c r="C424" s="9" t="s">
        <v>801</v>
      </c>
      <c r="D424" s="9" t="s">
        <v>352</v>
      </c>
      <c r="E424" s="8" t="s">
        <v>353</v>
      </c>
      <c r="F424" s="10" t="s">
        <v>676</v>
      </c>
      <c r="G424" s="10" t="s">
        <v>677</v>
      </c>
      <c r="H424" s="10" t="s">
        <v>25</v>
      </c>
      <c r="I424" s="10" t="s">
        <v>26</v>
      </c>
      <c r="J424" s="11">
        <f t="shared" si="18"/>
        <v>3600000</v>
      </c>
      <c r="K424" s="11">
        <f t="shared" si="19"/>
        <v>3600000</v>
      </c>
      <c r="L424" s="12">
        <f t="shared" si="20"/>
        <v>1</v>
      </c>
      <c r="M424" s="13" t="s">
        <v>3360</v>
      </c>
    </row>
    <row r="425" spans="1:13" ht="31" x14ac:dyDescent="0.35">
      <c r="A425" s="9" t="s">
        <v>27</v>
      </c>
      <c r="B425" s="9" t="s">
        <v>29</v>
      </c>
      <c r="C425" s="9" t="s">
        <v>801</v>
      </c>
      <c r="D425" s="9" t="s">
        <v>422</v>
      </c>
      <c r="E425" s="8" t="s">
        <v>423</v>
      </c>
      <c r="F425" s="10" t="s">
        <v>676</v>
      </c>
      <c r="G425" s="10" t="s">
        <v>677</v>
      </c>
      <c r="H425" s="10" t="s">
        <v>25</v>
      </c>
      <c r="I425" s="10" t="s">
        <v>26</v>
      </c>
      <c r="J425" s="11">
        <f t="shared" si="18"/>
        <v>3600000</v>
      </c>
      <c r="K425" s="11">
        <f t="shared" si="19"/>
        <v>3600000</v>
      </c>
      <c r="L425" s="12">
        <f t="shared" si="20"/>
        <v>1</v>
      </c>
      <c r="M425" s="13" t="s">
        <v>3360</v>
      </c>
    </row>
    <row r="426" spans="1:13" x14ac:dyDescent="0.35">
      <c r="A426" s="9" t="s">
        <v>27</v>
      </c>
      <c r="B426" s="9" t="s">
        <v>29</v>
      </c>
      <c r="C426" s="9" t="s">
        <v>801</v>
      </c>
      <c r="D426" s="9" t="s">
        <v>77</v>
      </c>
      <c r="E426" s="8" t="s">
        <v>78</v>
      </c>
      <c r="F426" s="10" t="s">
        <v>806</v>
      </c>
      <c r="G426" s="10" t="s">
        <v>807</v>
      </c>
      <c r="H426" s="10" t="s">
        <v>25</v>
      </c>
      <c r="I426" s="10" t="s">
        <v>26</v>
      </c>
      <c r="J426" s="11">
        <f t="shared" si="18"/>
        <v>17292000</v>
      </c>
      <c r="K426" s="11">
        <f t="shared" si="19"/>
        <v>17252000</v>
      </c>
      <c r="L426" s="12">
        <f t="shared" si="20"/>
        <v>0.99768679157992135</v>
      </c>
      <c r="M426" s="13" t="s">
        <v>3360</v>
      </c>
    </row>
    <row r="427" spans="1:13" x14ac:dyDescent="0.35">
      <c r="A427" s="9" t="s">
        <v>27</v>
      </c>
      <c r="B427" s="9" t="s">
        <v>29</v>
      </c>
      <c r="C427" s="9" t="s">
        <v>801</v>
      </c>
      <c r="D427" s="9" t="s">
        <v>81</v>
      </c>
      <c r="E427" s="8" t="s">
        <v>82</v>
      </c>
      <c r="F427" s="10" t="s">
        <v>806</v>
      </c>
      <c r="G427" s="10" t="s">
        <v>807</v>
      </c>
      <c r="H427" s="10" t="s">
        <v>25</v>
      </c>
      <c r="I427" s="10" t="s">
        <v>26</v>
      </c>
      <c r="J427" s="11">
        <f t="shared" si="18"/>
        <v>17292000</v>
      </c>
      <c r="K427" s="11">
        <f t="shared" si="19"/>
        <v>17252000</v>
      </c>
      <c r="L427" s="12">
        <f t="shared" si="20"/>
        <v>0.99768679157992135</v>
      </c>
      <c r="M427" s="13" t="s">
        <v>3360</v>
      </c>
    </row>
    <row r="428" spans="1:13" x14ac:dyDescent="0.35">
      <c r="A428" s="9" t="s">
        <v>27</v>
      </c>
      <c r="B428" s="9" t="s">
        <v>29</v>
      </c>
      <c r="C428" s="9" t="s">
        <v>801</v>
      </c>
      <c r="D428" s="9" t="s">
        <v>83</v>
      </c>
      <c r="E428" s="8" t="s">
        <v>84</v>
      </c>
      <c r="F428" s="10" t="s">
        <v>806</v>
      </c>
      <c r="G428" s="10" t="s">
        <v>807</v>
      </c>
      <c r="H428" s="10" t="s">
        <v>25</v>
      </c>
      <c r="I428" s="10" t="s">
        <v>26</v>
      </c>
      <c r="J428" s="11">
        <f t="shared" si="18"/>
        <v>17292000</v>
      </c>
      <c r="K428" s="11">
        <f t="shared" si="19"/>
        <v>17252000</v>
      </c>
      <c r="L428" s="12">
        <f t="shared" si="20"/>
        <v>0.99768679157992135</v>
      </c>
      <c r="M428" s="13" t="s">
        <v>3360</v>
      </c>
    </row>
    <row r="429" spans="1:13" x14ac:dyDescent="0.35">
      <c r="A429" s="9" t="s">
        <v>27</v>
      </c>
      <c r="B429" s="9" t="s">
        <v>29</v>
      </c>
      <c r="C429" s="9" t="s">
        <v>808</v>
      </c>
      <c r="D429" s="9"/>
      <c r="E429" s="8" t="s">
        <v>809</v>
      </c>
      <c r="F429" s="10" t="s">
        <v>810</v>
      </c>
      <c r="G429" s="10" t="s">
        <v>811</v>
      </c>
      <c r="H429" s="10" t="s">
        <v>25</v>
      </c>
      <c r="I429" s="10" t="s">
        <v>26</v>
      </c>
      <c r="J429" s="11">
        <f t="shared" si="18"/>
        <v>6769700</v>
      </c>
      <c r="K429" s="11">
        <f t="shared" si="19"/>
        <v>6485000</v>
      </c>
      <c r="L429" s="12">
        <f t="shared" si="20"/>
        <v>0.95794496063341061</v>
      </c>
      <c r="M429" s="13" t="s">
        <v>3360</v>
      </c>
    </row>
    <row r="430" spans="1:13" x14ac:dyDescent="0.35">
      <c r="A430" s="9" t="s">
        <v>27</v>
      </c>
      <c r="B430" s="9" t="s">
        <v>29</v>
      </c>
      <c r="C430" s="9" t="s">
        <v>808</v>
      </c>
      <c r="D430" s="9" t="s">
        <v>49</v>
      </c>
      <c r="E430" s="8" t="s">
        <v>50</v>
      </c>
      <c r="F430" s="10" t="s">
        <v>810</v>
      </c>
      <c r="G430" s="10" t="s">
        <v>811</v>
      </c>
      <c r="H430" s="10" t="s">
        <v>25</v>
      </c>
      <c r="I430" s="10" t="s">
        <v>26</v>
      </c>
      <c r="J430" s="11">
        <f t="shared" si="18"/>
        <v>6769700</v>
      </c>
      <c r="K430" s="11">
        <f t="shared" si="19"/>
        <v>6485000</v>
      </c>
      <c r="L430" s="12">
        <f t="shared" si="20"/>
        <v>0.95794496063341061</v>
      </c>
      <c r="M430" s="13" t="s">
        <v>3360</v>
      </c>
    </row>
    <row r="431" spans="1:13" x14ac:dyDescent="0.35">
      <c r="A431" s="9" t="s">
        <v>27</v>
      </c>
      <c r="B431" s="9" t="s">
        <v>29</v>
      </c>
      <c r="C431" s="9" t="s">
        <v>808</v>
      </c>
      <c r="D431" s="9" t="s">
        <v>51</v>
      </c>
      <c r="E431" s="8" t="s">
        <v>52</v>
      </c>
      <c r="F431" s="10" t="s">
        <v>812</v>
      </c>
      <c r="G431" s="10" t="s">
        <v>813</v>
      </c>
      <c r="H431" s="10" t="s">
        <v>25</v>
      </c>
      <c r="I431" s="10" t="s">
        <v>26</v>
      </c>
      <c r="J431" s="11">
        <f t="shared" si="18"/>
        <v>1489700</v>
      </c>
      <c r="K431" s="11">
        <f t="shared" si="19"/>
        <v>1365000</v>
      </c>
      <c r="L431" s="12">
        <f t="shared" si="20"/>
        <v>0.91629187084647912</v>
      </c>
      <c r="M431" s="13" t="s">
        <v>3360</v>
      </c>
    </row>
    <row r="432" spans="1:13" x14ac:dyDescent="0.35">
      <c r="A432" s="9" t="s">
        <v>27</v>
      </c>
      <c r="B432" s="9" t="s">
        <v>29</v>
      </c>
      <c r="C432" s="9" t="s">
        <v>808</v>
      </c>
      <c r="D432" s="9" t="s">
        <v>55</v>
      </c>
      <c r="E432" s="8" t="s">
        <v>56</v>
      </c>
      <c r="F432" s="10" t="s">
        <v>812</v>
      </c>
      <c r="G432" s="10" t="s">
        <v>813</v>
      </c>
      <c r="H432" s="10" t="s">
        <v>25</v>
      </c>
      <c r="I432" s="10" t="s">
        <v>26</v>
      </c>
      <c r="J432" s="11">
        <f t="shared" si="18"/>
        <v>1489700</v>
      </c>
      <c r="K432" s="11">
        <f t="shared" si="19"/>
        <v>1365000</v>
      </c>
      <c r="L432" s="12">
        <f t="shared" si="20"/>
        <v>0.91629187084647912</v>
      </c>
      <c r="M432" s="13" t="s">
        <v>3360</v>
      </c>
    </row>
    <row r="433" spans="1:13" x14ac:dyDescent="0.35">
      <c r="A433" s="9" t="s">
        <v>27</v>
      </c>
      <c r="B433" s="9" t="s">
        <v>29</v>
      </c>
      <c r="C433" s="9" t="s">
        <v>808</v>
      </c>
      <c r="D433" s="9" t="s">
        <v>57</v>
      </c>
      <c r="E433" s="8" t="s">
        <v>58</v>
      </c>
      <c r="F433" s="10" t="s">
        <v>814</v>
      </c>
      <c r="G433" s="10" t="s">
        <v>779</v>
      </c>
      <c r="H433" s="10" t="s">
        <v>25</v>
      </c>
      <c r="I433" s="10" t="s">
        <v>26</v>
      </c>
      <c r="J433" s="11">
        <f t="shared" si="18"/>
        <v>779900</v>
      </c>
      <c r="K433" s="11">
        <f t="shared" si="19"/>
        <v>700000</v>
      </c>
      <c r="L433" s="12">
        <f t="shared" si="20"/>
        <v>0.89755096807282986</v>
      </c>
      <c r="M433" s="13" t="s">
        <v>3360</v>
      </c>
    </row>
    <row r="434" spans="1:13" x14ac:dyDescent="0.35">
      <c r="A434" s="9" t="s">
        <v>27</v>
      </c>
      <c r="B434" s="9" t="s">
        <v>29</v>
      </c>
      <c r="C434" s="9" t="s">
        <v>808</v>
      </c>
      <c r="D434" s="9" t="s">
        <v>65</v>
      </c>
      <c r="E434" s="8" t="s">
        <v>66</v>
      </c>
      <c r="F434" s="10" t="s">
        <v>97</v>
      </c>
      <c r="G434" s="10" t="s">
        <v>98</v>
      </c>
      <c r="H434" s="10" t="s">
        <v>25</v>
      </c>
      <c r="I434" s="10" t="s">
        <v>26</v>
      </c>
      <c r="J434" s="11">
        <f t="shared" si="18"/>
        <v>709800</v>
      </c>
      <c r="K434" s="11">
        <f t="shared" si="19"/>
        <v>665000</v>
      </c>
      <c r="L434" s="12">
        <f t="shared" si="20"/>
        <v>0.93688362919132151</v>
      </c>
      <c r="M434" s="13" t="s">
        <v>3360</v>
      </c>
    </row>
    <row r="435" spans="1:13" x14ac:dyDescent="0.35">
      <c r="A435" s="9" t="s">
        <v>27</v>
      </c>
      <c r="B435" s="9" t="s">
        <v>29</v>
      </c>
      <c r="C435" s="9" t="s">
        <v>808</v>
      </c>
      <c r="D435" s="9" t="s">
        <v>77</v>
      </c>
      <c r="E435" s="8" t="s">
        <v>78</v>
      </c>
      <c r="F435" s="10" t="s">
        <v>805</v>
      </c>
      <c r="G435" s="10" t="s">
        <v>815</v>
      </c>
      <c r="H435" s="10" t="s">
        <v>25</v>
      </c>
      <c r="I435" s="10" t="s">
        <v>26</v>
      </c>
      <c r="J435" s="11">
        <f t="shared" si="18"/>
        <v>5280000</v>
      </c>
      <c r="K435" s="11">
        <f t="shared" si="19"/>
        <v>5120000</v>
      </c>
      <c r="L435" s="12">
        <f t="shared" si="20"/>
        <v>0.96969696969696972</v>
      </c>
      <c r="M435" s="13" t="s">
        <v>3360</v>
      </c>
    </row>
    <row r="436" spans="1:13" x14ac:dyDescent="0.35">
      <c r="A436" s="9" t="s">
        <v>27</v>
      </c>
      <c r="B436" s="9" t="s">
        <v>29</v>
      </c>
      <c r="C436" s="9" t="s">
        <v>808</v>
      </c>
      <c r="D436" s="9" t="s">
        <v>81</v>
      </c>
      <c r="E436" s="8" t="s">
        <v>82</v>
      </c>
      <c r="F436" s="10" t="s">
        <v>805</v>
      </c>
      <c r="G436" s="10" t="s">
        <v>815</v>
      </c>
      <c r="H436" s="10" t="s">
        <v>25</v>
      </c>
      <c r="I436" s="10" t="s">
        <v>26</v>
      </c>
      <c r="J436" s="11">
        <f t="shared" si="18"/>
        <v>5280000</v>
      </c>
      <c r="K436" s="11">
        <f t="shared" si="19"/>
        <v>5120000</v>
      </c>
      <c r="L436" s="12">
        <f t="shared" si="20"/>
        <v>0.96969696969696972</v>
      </c>
      <c r="M436" s="13" t="s">
        <v>3360</v>
      </c>
    </row>
    <row r="437" spans="1:13" x14ac:dyDescent="0.35">
      <c r="A437" s="9" t="s">
        <v>27</v>
      </c>
      <c r="B437" s="9" t="s">
        <v>29</v>
      </c>
      <c r="C437" s="9" t="s">
        <v>808</v>
      </c>
      <c r="D437" s="9" t="s">
        <v>83</v>
      </c>
      <c r="E437" s="8" t="s">
        <v>84</v>
      </c>
      <c r="F437" s="10" t="s">
        <v>805</v>
      </c>
      <c r="G437" s="10" t="s">
        <v>815</v>
      </c>
      <c r="H437" s="10" t="s">
        <v>25</v>
      </c>
      <c r="I437" s="10" t="s">
        <v>26</v>
      </c>
      <c r="J437" s="11">
        <f t="shared" si="18"/>
        <v>5280000</v>
      </c>
      <c r="K437" s="11">
        <f t="shared" si="19"/>
        <v>5120000</v>
      </c>
      <c r="L437" s="12">
        <f t="shared" si="20"/>
        <v>0.96969696969696972</v>
      </c>
      <c r="M437" s="13" t="s">
        <v>3360</v>
      </c>
    </row>
    <row r="438" spans="1:13" x14ac:dyDescent="0.35">
      <c r="A438" s="9" t="s">
        <v>27</v>
      </c>
      <c r="B438" s="9" t="s">
        <v>29</v>
      </c>
      <c r="C438" s="9" t="s">
        <v>816</v>
      </c>
      <c r="D438" s="9"/>
      <c r="E438" s="8" t="s">
        <v>817</v>
      </c>
      <c r="F438" s="10" t="s">
        <v>818</v>
      </c>
      <c r="G438" s="10" t="s">
        <v>819</v>
      </c>
      <c r="H438" s="10" t="s">
        <v>25</v>
      </c>
      <c r="I438" s="10" t="s">
        <v>26</v>
      </c>
      <c r="J438" s="11">
        <f t="shared" si="18"/>
        <v>1259534300</v>
      </c>
      <c r="K438" s="11">
        <f t="shared" si="19"/>
        <v>1247291000</v>
      </c>
      <c r="L438" s="12">
        <f t="shared" si="20"/>
        <v>0.99027950251136476</v>
      </c>
      <c r="M438" s="13" t="s">
        <v>3360</v>
      </c>
    </row>
    <row r="439" spans="1:13" x14ac:dyDescent="0.35">
      <c r="A439" s="9" t="s">
        <v>27</v>
      </c>
      <c r="B439" s="9" t="s">
        <v>29</v>
      </c>
      <c r="C439" s="9" t="s">
        <v>816</v>
      </c>
      <c r="D439" s="9" t="s">
        <v>49</v>
      </c>
      <c r="E439" s="8" t="s">
        <v>50</v>
      </c>
      <c r="F439" s="10" t="s">
        <v>818</v>
      </c>
      <c r="G439" s="10" t="s">
        <v>819</v>
      </c>
      <c r="H439" s="10" t="s">
        <v>25</v>
      </c>
      <c r="I439" s="10" t="s">
        <v>26</v>
      </c>
      <c r="J439" s="11">
        <f t="shared" si="18"/>
        <v>1259534300</v>
      </c>
      <c r="K439" s="11">
        <f t="shared" si="19"/>
        <v>1247291000</v>
      </c>
      <c r="L439" s="12">
        <f t="shared" si="20"/>
        <v>0.99027950251136476</v>
      </c>
      <c r="M439" s="13" t="s">
        <v>3360</v>
      </c>
    </row>
    <row r="440" spans="1:13" x14ac:dyDescent="0.35">
      <c r="A440" s="9" t="s">
        <v>27</v>
      </c>
      <c r="B440" s="9" t="s">
        <v>29</v>
      </c>
      <c r="C440" s="9" t="s">
        <v>816</v>
      </c>
      <c r="D440" s="9" t="s">
        <v>51</v>
      </c>
      <c r="E440" s="8" t="s">
        <v>52</v>
      </c>
      <c r="F440" s="10" t="s">
        <v>820</v>
      </c>
      <c r="G440" s="10" t="s">
        <v>821</v>
      </c>
      <c r="H440" s="10" t="s">
        <v>25</v>
      </c>
      <c r="I440" s="10" t="s">
        <v>26</v>
      </c>
      <c r="J440" s="11">
        <f t="shared" si="18"/>
        <v>999962300</v>
      </c>
      <c r="K440" s="11">
        <f t="shared" si="19"/>
        <v>999755000</v>
      </c>
      <c r="L440" s="12">
        <f t="shared" si="20"/>
        <v>0.9997926921844954</v>
      </c>
      <c r="M440" s="13" t="s">
        <v>3360</v>
      </c>
    </row>
    <row r="441" spans="1:13" x14ac:dyDescent="0.35">
      <c r="A441" s="9" t="s">
        <v>27</v>
      </c>
      <c r="B441" s="9" t="s">
        <v>29</v>
      </c>
      <c r="C441" s="9" t="s">
        <v>816</v>
      </c>
      <c r="D441" s="9" t="s">
        <v>55</v>
      </c>
      <c r="E441" s="8" t="s">
        <v>56</v>
      </c>
      <c r="F441" s="10" t="s">
        <v>820</v>
      </c>
      <c r="G441" s="10" t="s">
        <v>821</v>
      </c>
      <c r="H441" s="10" t="s">
        <v>25</v>
      </c>
      <c r="I441" s="10" t="s">
        <v>26</v>
      </c>
      <c r="J441" s="11">
        <f t="shared" si="18"/>
        <v>999962300</v>
      </c>
      <c r="K441" s="11">
        <f t="shared" si="19"/>
        <v>999755000</v>
      </c>
      <c r="L441" s="12">
        <f t="shared" si="20"/>
        <v>0.9997926921844954</v>
      </c>
      <c r="M441" s="13" t="s">
        <v>3360</v>
      </c>
    </row>
    <row r="442" spans="1:13" x14ac:dyDescent="0.35">
      <c r="A442" s="9" t="s">
        <v>27</v>
      </c>
      <c r="B442" s="9" t="s">
        <v>29</v>
      </c>
      <c r="C442" s="9" t="s">
        <v>816</v>
      </c>
      <c r="D442" s="9" t="s">
        <v>730</v>
      </c>
      <c r="E442" s="8" t="s">
        <v>731</v>
      </c>
      <c r="F442" s="10" t="s">
        <v>822</v>
      </c>
      <c r="G442" s="10" t="s">
        <v>823</v>
      </c>
      <c r="H442" s="10" t="s">
        <v>25</v>
      </c>
      <c r="I442" s="10" t="s">
        <v>26</v>
      </c>
      <c r="J442" s="11">
        <f t="shared" si="18"/>
        <v>997950000</v>
      </c>
      <c r="K442" s="11">
        <f t="shared" si="19"/>
        <v>997950000</v>
      </c>
      <c r="L442" s="12">
        <f t="shared" si="20"/>
        <v>1</v>
      </c>
      <c r="M442" s="13" t="s">
        <v>3360</v>
      </c>
    </row>
    <row r="443" spans="1:13" x14ac:dyDescent="0.35">
      <c r="A443" s="9" t="s">
        <v>27</v>
      </c>
      <c r="B443" s="9" t="s">
        <v>29</v>
      </c>
      <c r="C443" s="9" t="s">
        <v>816</v>
      </c>
      <c r="D443" s="9" t="s">
        <v>57</v>
      </c>
      <c r="E443" s="8" t="s">
        <v>58</v>
      </c>
      <c r="F443" s="10" t="s">
        <v>824</v>
      </c>
      <c r="G443" s="10" t="s">
        <v>825</v>
      </c>
      <c r="H443" s="10" t="s">
        <v>25</v>
      </c>
      <c r="I443" s="10" t="s">
        <v>26</v>
      </c>
      <c r="J443" s="11">
        <f t="shared" si="18"/>
        <v>1065900</v>
      </c>
      <c r="K443" s="11">
        <f t="shared" si="19"/>
        <v>950000</v>
      </c>
      <c r="L443" s="12">
        <f t="shared" si="20"/>
        <v>0.89126559714795006</v>
      </c>
      <c r="M443" s="13" t="s">
        <v>3360</v>
      </c>
    </row>
    <row r="444" spans="1:13" x14ac:dyDescent="0.35">
      <c r="A444" s="9" t="s">
        <v>27</v>
      </c>
      <c r="B444" s="9" t="s">
        <v>29</v>
      </c>
      <c r="C444" s="9" t="s">
        <v>816</v>
      </c>
      <c r="D444" s="9" t="s">
        <v>65</v>
      </c>
      <c r="E444" s="8" t="s">
        <v>66</v>
      </c>
      <c r="F444" s="10" t="s">
        <v>826</v>
      </c>
      <c r="G444" s="10" t="s">
        <v>112</v>
      </c>
      <c r="H444" s="10" t="s">
        <v>25</v>
      </c>
      <c r="I444" s="10" t="s">
        <v>26</v>
      </c>
      <c r="J444" s="11">
        <f t="shared" si="18"/>
        <v>946400</v>
      </c>
      <c r="K444" s="11">
        <f t="shared" si="19"/>
        <v>855000</v>
      </c>
      <c r="L444" s="12">
        <f t="shared" si="20"/>
        <v>0.90342349957734569</v>
      </c>
      <c r="M444" s="13" t="s">
        <v>3360</v>
      </c>
    </row>
    <row r="445" spans="1:13" x14ac:dyDescent="0.35">
      <c r="A445" s="9" t="s">
        <v>27</v>
      </c>
      <c r="B445" s="9" t="s">
        <v>29</v>
      </c>
      <c r="C445" s="9" t="s">
        <v>816</v>
      </c>
      <c r="D445" s="9" t="s">
        <v>69</v>
      </c>
      <c r="E445" s="8" t="s">
        <v>70</v>
      </c>
      <c r="F445" s="10" t="s">
        <v>827</v>
      </c>
      <c r="G445" s="10" t="s">
        <v>828</v>
      </c>
      <c r="H445" s="10" t="s">
        <v>25</v>
      </c>
      <c r="I445" s="10" t="s">
        <v>26</v>
      </c>
      <c r="J445" s="11">
        <f t="shared" si="18"/>
        <v>253492000</v>
      </c>
      <c r="K445" s="11">
        <f t="shared" si="19"/>
        <v>242216000</v>
      </c>
      <c r="L445" s="12">
        <f t="shared" si="20"/>
        <v>0.9555173338803592</v>
      </c>
      <c r="M445" s="13" t="s">
        <v>3360</v>
      </c>
    </row>
    <row r="446" spans="1:13" x14ac:dyDescent="0.35">
      <c r="A446" s="9" t="s">
        <v>27</v>
      </c>
      <c r="B446" s="9" t="s">
        <v>29</v>
      </c>
      <c r="C446" s="9" t="s">
        <v>816</v>
      </c>
      <c r="D446" s="9" t="s">
        <v>352</v>
      </c>
      <c r="E446" s="8" t="s">
        <v>353</v>
      </c>
      <c r="F446" s="10" t="s">
        <v>827</v>
      </c>
      <c r="G446" s="10" t="s">
        <v>828</v>
      </c>
      <c r="H446" s="10" t="s">
        <v>25</v>
      </c>
      <c r="I446" s="10" t="s">
        <v>26</v>
      </c>
      <c r="J446" s="11">
        <f t="shared" si="18"/>
        <v>253492000</v>
      </c>
      <c r="K446" s="11">
        <f t="shared" si="19"/>
        <v>242216000</v>
      </c>
      <c r="L446" s="12">
        <f t="shared" si="20"/>
        <v>0.9555173338803592</v>
      </c>
      <c r="M446" s="13" t="s">
        <v>3360</v>
      </c>
    </row>
    <row r="447" spans="1:13" x14ac:dyDescent="0.35">
      <c r="A447" s="9" t="s">
        <v>27</v>
      </c>
      <c r="B447" s="9" t="s">
        <v>29</v>
      </c>
      <c r="C447" s="9" t="s">
        <v>816</v>
      </c>
      <c r="D447" s="9" t="s">
        <v>829</v>
      </c>
      <c r="E447" s="8" t="s">
        <v>830</v>
      </c>
      <c r="F447" s="10" t="s">
        <v>831</v>
      </c>
      <c r="G447" s="10" t="s">
        <v>832</v>
      </c>
      <c r="H447" s="10" t="s">
        <v>25</v>
      </c>
      <c r="I447" s="10" t="s">
        <v>26</v>
      </c>
      <c r="J447" s="11">
        <f t="shared" si="18"/>
        <v>3492000</v>
      </c>
      <c r="K447" s="11">
        <f t="shared" si="19"/>
        <v>3216000</v>
      </c>
      <c r="L447" s="12">
        <f t="shared" si="20"/>
        <v>0.92096219931271472</v>
      </c>
      <c r="M447" s="13" t="s">
        <v>3360</v>
      </c>
    </row>
    <row r="448" spans="1:13" x14ac:dyDescent="0.35">
      <c r="A448" s="9" t="s">
        <v>27</v>
      </c>
      <c r="B448" s="9" t="s">
        <v>29</v>
      </c>
      <c r="C448" s="9" t="s">
        <v>816</v>
      </c>
      <c r="D448" s="9" t="s">
        <v>833</v>
      </c>
      <c r="E448" s="8" t="s">
        <v>834</v>
      </c>
      <c r="F448" s="10" t="s">
        <v>835</v>
      </c>
      <c r="G448" s="10" t="s">
        <v>836</v>
      </c>
      <c r="H448" s="10" t="s">
        <v>25</v>
      </c>
      <c r="I448" s="10" t="s">
        <v>26</v>
      </c>
      <c r="J448" s="11">
        <f t="shared" si="18"/>
        <v>250000000</v>
      </c>
      <c r="K448" s="11">
        <f t="shared" si="19"/>
        <v>239000000</v>
      </c>
      <c r="L448" s="12">
        <f t="shared" si="20"/>
        <v>0.95599999999999996</v>
      </c>
      <c r="M448" s="13" t="s">
        <v>3360</v>
      </c>
    </row>
    <row r="449" spans="1:13" x14ac:dyDescent="0.35">
      <c r="A449" s="9" t="s">
        <v>27</v>
      </c>
      <c r="B449" s="9" t="s">
        <v>29</v>
      </c>
      <c r="C449" s="9" t="s">
        <v>816</v>
      </c>
      <c r="D449" s="9" t="s">
        <v>77</v>
      </c>
      <c r="E449" s="8" t="s">
        <v>78</v>
      </c>
      <c r="F449" s="10" t="s">
        <v>837</v>
      </c>
      <c r="G449" s="10" t="s">
        <v>838</v>
      </c>
      <c r="H449" s="10" t="s">
        <v>25</v>
      </c>
      <c r="I449" s="10" t="s">
        <v>26</v>
      </c>
      <c r="J449" s="11">
        <f t="shared" si="18"/>
        <v>6080000</v>
      </c>
      <c r="K449" s="11">
        <f t="shared" si="19"/>
        <v>5320000</v>
      </c>
      <c r="L449" s="12">
        <f t="shared" si="20"/>
        <v>0.875</v>
      </c>
      <c r="M449" s="13" t="s">
        <v>3360</v>
      </c>
    </row>
    <row r="450" spans="1:13" x14ac:dyDescent="0.35">
      <c r="A450" s="9" t="s">
        <v>27</v>
      </c>
      <c r="B450" s="9" t="s">
        <v>29</v>
      </c>
      <c r="C450" s="9" t="s">
        <v>816</v>
      </c>
      <c r="D450" s="9" t="s">
        <v>81</v>
      </c>
      <c r="E450" s="8" t="s">
        <v>82</v>
      </c>
      <c r="F450" s="10" t="s">
        <v>837</v>
      </c>
      <c r="G450" s="10" t="s">
        <v>838</v>
      </c>
      <c r="H450" s="10" t="s">
        <v>25</v>
      </c>
      <c r="I450" s="10" t="s">
        <v>26</v>
      </c>
      <c r="J450" s="11">
        <f t="shared" si="18"/>
        <v>6080000</v>
      </c>
      <c r="K450" s="11">
        <f t="shared" si="19"/>
        <v>5320000</v>
      </c>
      <c r="L450" s="12">
        <f t="shared" si="20"/>
        <v>0.875</v>
      </c>
      <c r="M450" s="13" t="s">
        <v>3360</v>
      </c>
    </row>
    <row r="451" spans="1:13" x14ac:dyDescent="0.35">
      <c r="A451" s="9" t="s">
        <v>27</v>
      </c>
      <c r="B451" s="9" t="s">
        <v>29</v>
      </c>
      <c r="C451" s="9" t="s">
        <v>816</v>
      </c>
      <c r="D451" s="9" t="s">
        <v>426</v>
      </c>
      <c r="E451" s="8" t="s">
        <v>427</v>
      </c>
      <c r="F451" s="10" t="s">
        <v>839</v>
      </c>
      <c r="G451" s="10" t="s">
        <v>840</v>
      </c>
      <c r="H451" s="10" t="s">
        <v>25</v>
      </c>
      <c r="I451" s="10" t="s">
        <v>26</v>
      </c>
      <c r="J451" s="11">
        <f t="shared" si="18"/>
        <v>3680000</v>
      </c>
      <c r="K451" s="11">
        <f t="shared" si="19"/>
        <v>2920000</v>
      </c>
      <c r="L451" s="12">
        <f t="shared" si="20"/>
        <v>0.79347826086956519</v>
      </c>
      <c r="M451" s="13" t="s">
        <v>3360</v>
      </c>
    </row>
    <row r="452" spans="1:13" x14ac:dyDescent="0.35">
      <c r="A452" s="9" t="s">
        <v>27</v>
      </c>
      <c r="B452" s="9" t="s">
        <v>29</v>
      </c>
      <c r="C452" s="9" t="s">
        <v>816</v>
      </c>
      <c r="D452" s="9" t="s">
        <v>83</v>
      </c>
      <c r="E452" s="8" t="s">
        <v>84</v>
      </c>
      <c r="F452" s="10" t="s">
        <v>129</v>
      </c>
      <c r="G452" s="10" t="s">
        <v>841</v>
      </c>
      <c r="H452" s="10" t="s">
        <v>25</v>
      </c>
      <c r="I452" s="10" t="s">
        <v>26</v>
      </c>
      <c r="J452" s="11">
        <f t="shared" si="18"/>
        <v>2400000</v>
      </c>
      <c r="K452" s="11">
        <f t="shared" si="19"/>
        <v>2400000</v>
      </c>
      <c r="L452" s="12">
        <f t="shared" si="20"/>
        <v>1</v>
      </c>
      <c r="M452" s="13" t="s">
        <v>3360</v>
      </c>
    </row>
    <row r="453" spans="1:13" x14ac:dyDescent="0.35">
      <c r="A453" s="9" t="s">
        <v>27</v>
      </c>
      <c r="B453" s="9" t="s">
        <v>29</v>
      </c>
      <c r="C453" s="9" t="s">
        <v>842</v>
      </c>
      <c r="D453" s="9"/>
      <c r="E453" s="8" t="s">
        <v>843</v>
      </c>
      <c r="F453" s="10" t="s">
        <v>844</v>
      </c>
      <c r="G453" s="10" t="s">
        <v>845</v>
      </c>
      <c r="H453" s="10" t="s">
        <v>25</v>
      </c>
      <c r="I453" s="10" t="s">
        <v>26</v>
      </c>
      <c r="J453" s="11">
        <f t="shared" si="18"/>
        <v>177568000</v>
      </c>
      <c r="K453" s="11">
        <f t="shared" si="19"/>
        <v>177018900</v>
      </c>
      <c r="L453" s="12">
        <f t="shared" si="20"/>
        <v>0.99690766354298077</v>
      </c>
      <c r="M453" s="13" t="s">
        <v>3360</v>
      </c>
    </row>
    <row r="454" spans="1:13" x14ac:dyDescent="0.35">
      <c r="A454" s="9" t="s">
        <v>27</v>
      </c>
      <c r="B454" s="9" t="s">
        <v>29</v>
      </c>
      <c r="C454" s="9" t="s">
        <v>842</v>
      </c>
      <c r="D454" s="9" t="s">
        <v>49</v>
      </c>
      <c r="E454" s="8" t="s">
        <v>50</v>
      </c>
      <c r="F454" s="10" t="s">
        <v>844</v>
      </c>
      <c r="G454" s="10" t="s">
        <v>845</v>
      </c>
      <c r="H454" s="10" t="s">
        <v>25</v>
      </c>
      <c r="I454" s="10" t="s">
        <v>26</v>
      </c>
      <c r="J454" s="11">
        <f t="shared" si="18"/>
        <v>177568000</v>
      </c>
      <c r="K454" s="11">
        <f t="shared" si="19"/>
        <v>177018900</v>
      </c>
      <c r="L454" s="12">
        <f t="shared" si="20"/>
        <v>0.99690766354298077</v>
      </c>
      <c r="M454" s="13" t="s">
        <v>3360</v>
      </c>
    </row>
    <row r="455" spans="1:13" x14ac:dyDescent="0.35">
      <c r="A455" s="9" t="s">
        <v>27</v>
      </c>
      <c r="B455" s="9" t="s">
        <v>29</v>
      </c>
      <c r="C455" s="9" t="s">
        <v>842</v>
      </c>
      <c r="D455" s="9" t="s">
        <v>51</v>
      </c>
      <c r="E455" s="8" t="s">
        <v>52</v>
      </c>
      <c r="F455" s="10" t="s">
        <v>846</v>
      </c>
      <c r="G455" s="10" t="s">
        <v>847</v>
      </c>
      <c r="H455" s="10" t="s">
        <v>25</v>
      </c>
      <c r="I455" s="10" t="s">
        <v>26</v>
      </c>
      <c r="J455" s="11">
        <f t="shared" si="18"/>
        <v>64804000</v>
      </c>
      <c r="K455" s="11">
        <f t="shared" si="19"/>
        <v>64518900</v>
      </c>
      <c r="L455" s="12">
        <f t="shared" si="20"/>
        <v>0.9956005802110981</v>
      </c>
      <c r="M455" s="13" t="s">
        <v>3360</v>
      </c>
    </row>
    <row r="456" spans="1:13" x14ac:dyDescent="0.35">
      <c r="A456" s="9" t="s">
        <v>27</v>
      </c>
      <c r="B456" s="9" t="s">
        <v>29</v>
      </c>
      <c r="C456" s="9" t="s">
        <v>842</v>
      </c>
      <c r="D456" s="9" t="s">
        <v>55</v>
      </c>
      <c r="E456" s="8" t="s">
        <v>56</v>
      </c>
      <c r="F456" s="10" t="s">
        <v>846</v>
      </c>
      <c r="G456" s="10" t="s">
        <v>847</v>
      </c>
      <c r="H456" s="10" t="s">
        <v>25</v>
      </c>
      <c r="I456" s="10" t="s">
        <v>26</v>
      </c>
      <c r="J456" s="11">
        <f t="shared" si="18"/>
        <v>64804000</v>
      </c>
      <c r="K456" s="11">
        <f t="shared" si="19"/>
        <v>64518900</v>
      </c>
      <c r="L456" s="12">
        <f t="shared" si="20"/>
        <v>0.9956005802110981</v>
      </c>
      <c r="M456" s="13" t="s">
        <v>3360</v>
      </c>
    </row>
    <row r="457" spans="1:13" x14ac:dyDescent="0.35">
      <c r="A457" s="9" t="s">
        <v>27</v>
      </c>
      <c r="B457" s="9" t="s">
        <v>29</v>
      </c>
      <c r="C457" s="9" t="s">
        <v>842</v>
      </c>
      <c r="D457" s="9" t="s">
        <v>61</v>
      </c>
      <c r="E457" s="8" t="s">
        <v>62</v>
      </c>
      <c r="F457" s="10" t="s">
        <v>848</v>
      </c>
      <c r="G457" s="10" t="s">
        <v>849</v>
      </c>
      <c r="H457" s="10" t="s">
        <v>25</v>
      </c>
      <c r="I457" s="10" t="s">
        <v>26</v>
      </c>
      <c r="J457" s="11">
        <f t="shared" si="18"/>
        <v>32340000</v>
      </c>
      <c r="K457" s="11">
        <f t="shared" si="19"/>
        <v>32186900</v>
      </c>
      <c r="L457" s="12">
        <f t="shared" si="20"/>
        <v>0.99526592455163887</v>
      </c>
      <c r="M457" s="13" t="s">
        <v>3360</v>
      </c>
    </row>
    <row r="458" spans="1:13" x14ac:dyDescent="0.35">
      <c r="A458" s="9" t="s">
        <v>27</v>
      </c>
      <c r="B458" s="9" t="s">
        <v>29</v>
      </c>
      <c r="C458" s="9" t="s">
        <v>842</v>
      </c>
      <c r="D458" s="9" t="s">
        <v>93</v>
      </c>
      <c r="E458" s="8" t="s">
        <v>94</v>
      </c>
      <c r="F458" s="10" t="s">
        <v>850</v>
      </c>
      <c r="G458" s="10" t="s">
        <v>851</v>
      </c>
      <c r="H458" s="10" t="s">
        <v>25</v>
      </c>
      <c r="I458" s="10" t="s">
        <v>26</v>
      </c>
      <c r="J458" s="11">
        <f t="shared" ref="J458:J521" si="21">F458+H458</f>
        <v>1584000</v>
      </c>
      <c r="K458" s="11">
        <f t="shared" ref="K458:K521" si="22">G458+I458</f>
        <v>1452000</v>
      </c>
      <c r="L458" s="12">
        <f t="shared" si="20"/>
        <v>0.91666666666666663</v>
      </c>
      <c r="M458" s="13" t="s">
        <v>3360</v>
      </c>
    </row>
    <row r="459" spans="1:13" x14ac:dyDescent="0.35">
      <c r="A459" s="9" t="s">
        <v>27</v>
      </c>
      <c r="B459" s="9" t="s">
        <v>29</v>
      </c>
      <c r="C459" s="9" t="s">
        <v>842</v>
      </c>
      <c r="D459" s="9" t="s">
        <v>99</v>
      </c>
      <c r="E459" s="8" t="s">
        <v>100</v>
      </c>
      <c r="F459" s="10" t="s">
        <v>852</v>
      </c>
      <c r="G459" s="10" t="s">
        <v>853</v>
      </c>
      <c r="H459" s="10" t="s">
        <v>25</v>
      </c>
      <c r="I459" s="10" t="s">
        <v>26</v>
      </c>
      <c r="J459" s="11">
        <f t="shared" si="21"/>
        <v>30880000</v>
      </c>
      <c r="K459" s="11">
        <f t="shared" si="22"/>
        <v>30880000</v>
      </c>
      <c r="L459" s="12">
        <f t="shared" ref="L459:L522" si="23">K459/J459</f>
        <v>1</v>
      </c>
      <c r="M459" s="13" t="s">
        <v>3360</v>
      </c>
    </row>
    <row r="460" spans="1:13" x14ac:dyDescent="0.35">
      <c r="A460" s="9" t="s">
        <v>27</v>
      </c>
      <c r="B460" s="9" t="s">
        <v>29</v>
      </c>
      <c r="C460" s="9" t="s">
        <v>842</v>
      </c>
      <c r="D460" s="9" t="s">
        <v>69</v>
      </c>
      <c r="E460" s="8" t="s">
        <v>70</v>
      </c>
      <c r="F460" s="10" t="s">
        <v>854</v>
      </c>
      <c r="G460" s="10" t="s">
        <v>855</v>
      </c>
      <c r="H460" s="10" t="s">
        <v>25</v>
      </c>
      <c r="I460" s="10" t="s">
        <v>26</v>
      </c>
      <c r="J460" s="11">
        <f t="shared" si="21"/>
        <v>103164000</v>
      </c>
      <c r="K460" s="11">
        <f t="shared" si="22"/>
        <v>102900000</v>
      </c>
      <c r="L460" s="12">
        <f t="shared" si="23"/>
        <v>0.9974409677794579</v>
      </c>
      <c r="M460" s="13" t="s">
        <v>3360</v>
      </c>
    </row>
    <row r="461" spans="1:13" x14ac:dyDescent="0.35">
      <c r="A461" s="9" t="s">
        <v>27</v>
      </c>
      <c r="B461" s="9" t="s">
        <v>29</v>
      </c>
      <c r="C461" s="9" t="s">
        <v>842</v>
      </c>
      <c r="D461" s="9" t="s">
        <v>352</v>
      </c>
      <c r="E461" s="8" t="s">
        <v>353</v>
      </c>
      <c r="F461" s="10" t="s">
        <v>856</v>
      </c>
      <c r="G461" s="10" t="s">
        <v>857</v>
      </c>
      <c r="H461" s="10" t="s">
        <v>25</v>
      </c>
      <c r="I461" s="10" t="s">
        <v>26</v>
      </c>
      <c r="J461" s="11">
        <f t="shared" si="21"/>
        <v>21600000</v>
      </c>
      <c r="K461" s="11">
        <f t="shared" si="22"/>
        <v>21600000</v>
      </c>
      <c r="L461" s="12">
        <f t="shared" si="23"/>
        <v>1</v>
      </c>
      <c r="M461" s="13" t="s">
        <v>3360</v>
      </c>
    </row>
    <row r="462" spans="1:13" ht="31" x14ac:dyDescent="0.35">
      <c r="A462" s="9" t="s">
        <v>27</v>
      </c>
      <c r="B462" s="9" t="s">
        <v>29</v>
      </c>
      <c r="C462" s="9" t="s">
        <v>842</v>
      </c>
      <c r="D462" s="9" t="s">
        <v>422</v>
      </c>
      <c r="E462" s="8" t="s">
        <v>423</v>
      </c>
      <c r="F462" s="10" t="s">
        <v>856</v>
      </c>
      <c r="G462" s="10" t="s">
        <v>857</v>
      </c>
      <c r="H462" s="10" t="s">
        <v>25</v>
      </c>
      <c r="I462" s="10" t="s">
        <v>26</v>
      </c>
      <c r="J462" s="11">
        <f t="shared" si="21"/>
        <v>21600000</v>
      </c>
      <c r="K462" s="11">
        <f t="shared" si="22"/>
        <v>21600000</v>
      </c>
      <c r="L462" s="12">
        <f t="shared" si="23"/>
        <v>1</v>
      </c>
      <c r="M462" s="13" t="s">
        <v>3360</v>
      </c>
    </row>
    <row r="463" spans="1:13" x14ac:dyDescent="0.35">
      <c r="A463" s="9" t="s">
        <v>27</v>
      </c>
      <c r="B463" s="9" t="s">
        <v>29</v>
      </c>
      <c r="C463" s="9" t="s">
        <v>842</v>
      </c>
      <c r="D463" s="9" t="s">
        <v>858</v>
      </c>
      <c r="E463" s="8" t="s">
        <v>859</v>
      </c>
      <c r="F463" s="10" t="s">
        <v>860</v>
      </c>
      <c r="G463" s="10" t="s">
        <v>861</v>
      </c>
      <c r="H463" s="10" t="s">
        <v>25</v>
      </c>
      <c r="I463" s="10" t="s">
        <v>26</v>
      </c>
      <c r="J463" s="11">
        <f t="shared" si="21"/>
        <v>38064000</v>
      </c>
      <c r="K463" s="11">
        <f t="shared" si="22"/>
        <v>37800000</v>
      </c>
      <c r="L463" s="12">
        <f t="shared" si="23"/>
        <v>0.99306431273644391</v>
      </c>
      <c r="M463" s="13" t="s">
        <v>3360</v>
      </c>
    </row>
    <row r="464" spans="1:13" x14ac:dyDescent="0.35">
      <c r="A464" s="9" t="s">
        <v>27</v>
      </c>
      <c r="B464" s="9" t="s">
        <v>29</v>
      </c>
      <c r="C464" s="9" t="s">
        <v>842</v>
      </c>
      <c r="D464" s="9" t="s">
        <v>862</v>
      </c>
      <c r="E464" s="8" t="s">
        <v>863</v>
      </c>
      <c r="F464" s="10" t="s">
        <v>864</v>
      </c>
      <c r="G464" s="10" t="s">
        <v>865</v>
      </c>
      <c r="H464" s="10" t="s">
        <v>25</v>
      </c>
      <c r="I464" s="10" t="s">
        <v>26</v>
      </c>
      <c r="J464" s="11">
        <f t="shared" si="21"/>
        <v>4224000</v>
      </c>
      <c r="K464" s="11">
        <f t="shared" si="22"/>
        <v>3960000</v>
      </c>
      <c r="L464" s="12">
        <f t="shared" si="23"/>
        <v>0.9375</v>
      </c>
      <c r="M464" s="13" t="s">
        <v>3360</v>
      </c>
    </row>
    <row r="465" spans="1:13" x14ac:dyDescent="0.35">
      <c r="A465" s="9" t="s">
        <v>27</v>
      </c>
      <c r="B465" s="9" t="s">
        <v>29</v>
      </c>
      <c r="C465" s="9" t="s">
        <v>842</v>
      </c>
      <c r="D465" s="9" t="s">
        <v>866</v>
      </c>
      <c r="E465" s="8" t="s">
        <v>867</v>
      </c>
      <c r="F465" s="10" t="s">
        <v>868</v>
      </c>
      <c r="G465" s="10" t="s">
        <v>869</v>
      </c>
      <c r="H465" s="10" t="s">
        <v>25</v>
      </c>
      <c r="I465" s="10" t="s">
        <v>26</v>
      </c>
      <c r="J465" s="11">
        <f t="shared" si="21"/>
        <v>33840000</v>
      </c>
      <c r="K465" s="11">
        <f t="shared" si="22"/>
        <v>33840000</v>
      </c>
      <c r="L465" s="12">
        <f t="shared" si="23"/>
        <v>1</v>
      </c>
      <c r="M465" s="13" t="s">
        <v>3360</v>
      </c>
    </row>
    <row r="466" spans="1:13" x14ac:dyDescent="0.35">
      <c r="A466" s="9" t="s">
        <v>27</v>
      </c>
      <c r="B466" s="9" t="s">
        <v>29</v>
      </c>
      <c r="C466" s="9" t="s">
        <v>842</v>
      </c>
      <c r="D466" s="9" t="s">
        <v>73</v>
      </c>
      <c r="E466" s="8" t="s">
        <v>74</v>
      </c>
      <c r="F466" s="10" t="s">
        <v>870</v>
      </c>
      <c r="G466" s="10" t="s">
        <v>871</v>
      </c>
      <c r="H466" s="10" t="s">
        <v>25</v>
      </c>
      <c r="I466" s="10" t="s">
        <v>26</v>
      </c>
      <c r="J466" s="11">
        <f t="shared" si="21"/>
        <v>43500000</v>
      </c>
      <c r="K466" s="11">
        <f t="shared" si="22"/>
        <v>43500000</v>
      </c>
      <c r="L466" s="12">
        <f t="shared" si="23"/>
        <v>1</v>
      </c>
      <c r="M466" s="13" t="s">
        <v>3360</v>
      </c>
    </row>
    <row r="467" spans="1:13" x14ac:dyDescent="0.35">
      <c r="A467" s="9" t="s">
        <v>27</v>
      </c>
      <c r="B467" s="9" t="s">
        <v>29</v>
      </c>
      <c r="C467" s="9" t="s">
        <v>842</v>
      </c>
      <c r="D467" s="9" t="s">
        <v>75</v>
      </c>
      <c r="E467" s="8" t="s">
        <v>76</v>
      </c>
      <c r="F467" s="10" t="s">
        <v>870</v>
      </c>
      <c r="G467" s="10" t="s">
        <v>871</v>
      </c>
      <c r="H467" s="10" t="s">
        <v>25</v>
      </c>
      <c r="I467" s="10" t="s">
        <v>26</v>
      </c>
      <c r="J467" s="11">
        <f t="shared" si="21"/>
        <v>43500000</v>
      </c>
      <c r="K467" s="11">
        <f t="shared" si="22"/>
        <v>43500000</v>
      </c>
      <c r="L467" s="12">
        <f t="shared" si="23"/>
        <v>1</v>
      </c>
      <c r="M467" s="13" t="s">
        <v>3360</v>
      </c>
    </row>
    <row r="468" spans="1:13" x14ac:dyDescent="0.35">
      <c r="A468" s="9" t="s">
        <v>27</v>
      </c>
      <c r="B468" s="9" t="s">
        <v>29</v>
      </c>
      <c r="C468" s="9" t="s">
        <v>842</v>
      </c>
      <c r="D468" s="9" t="s">
        <v>77</v>
      </c>
      <c r="E468" s="8" t="s">
        <v>78</v>
      </c>
      <c r="F468" s="10" t="s">
        <v>872</v>
      </c>
      <c r="G468" s="10" t="s">
        <v>873</v>
      </c>
      <c r="H468" s="10" t="s">
        <v>25</v>
      </c>
      <c r="I468" s="10" t="s">
        <v>26</v>
      </c>
      <c r="J468" s="11">
        <f t="shared" si="21"/>
        <v>9600000</v>
      </c>
      <c r="K468" s="11">
        <f t="shared" si="22"/>
        <v>9600000</v>
      </c>
      <c r="L468" s="12">
        <f t="shared" si="23"/>
        <v>1</v>
      </c>
      <c r="M468" s="13" t="s">
        <v>3360</v>
      </c>
    </row>
    <row r="469" spans="1:13" x14ac:dyDescent="0.35">
      <c r="A469" s="9" t="s">
        <v>27</v>
      </c>
      <c r="B469" s="9" t="s">
        <v>29</v>
      </c>
      <c r="C469" s="9" t="s">
        <v>842</v>
      </c>
      <c r="D469" s="9" t="s">
        <v>81</v>
      </c>
      <c r="E469" s="8" t="s">
        <v>82</v>
      </c>
      <c r="F469" s="10" t="s">
        <v>872</v>
      </c>
      <c r="G469" s="10" t="s">
        <v>873</v>
      </c>
      <c r="H469" s="10" t="s">
        <v>25</v>
      </c>
      <c r="I469" s="10" t="s">
        <v>26</v>
      </c>
      <c r="J469" s="11">
        <f t="shared" si="21"/>
        <v>9600000</v>
      </c>
      <c r="K469" s="11">
        <f t="shared" si="22"/>
        <v>9600000</v>
      </c>
      <c r="L469" s="12">
        <f t="shared" si="23"/>
        <v>1</v>
      </c>
      <c r="M469" s="13" t="s">
        <v>3360</v>
      </c>
    </row>
    <row r="470" spans="1:13" x14ac:dyDescent="0.35">
      <c r="A470" s="9" t="s">
        <v>27</v>
      </c>
      <c r="B470" s="9" t="s">
        <v>29</v>
      </c>
      <c r="C470" s="9" t="s">
        <v>842</v>
      </c>
      <c r="D470" s="9" t="s">
        <v>83</v>
      </c>
      <c r="E470" s="8" t="s">
        <v>84</v>
      </c>
      <c r="F470" s="10" t="s">
        <v>872</v>
      </c>
      <c r="G470" s="10" t="s">
        <v>873</v>
      </c>
      <c r="H470" s="10" t="s">
        <v>25</v>
      </c>
      <c r="I470" s="10" t="s">
        <v>26</v>
      </c>
      <c r="J470" s="11">
        <f t="shared" si="21"/>
        <v>9600000</v>
      </c>
      <c r="K470" s="11">
        <f t="shared" si="22"/>
        <v>9600000</v>
      </c>
      <c r="L470" s="12">
        <f t="shared" si="23"/>
        <v>1</v>
      </c>
      <c r="M470" s="13" t="s">
        <v>3360</v>
      </c>
    </row>
    <row r="471" spans="1:13" ht="31" x14ac:dyDescent="0.35">
      <c r="A471" s="9" t="s">
        <v>27</v>
      </c>
      <c r="B471" s="9" t="s">
        <v>29</v>
      </c>
      <c r="C471" s="9" t="s">
        <v>874</v>
      </c>
      <c r="D471" s="9"/>
      <c r="E471" s="8" t="s">
        <v>875</v>
      </c>
      <c r="F471" s="10" t="s">
        <v>876</v>
      </c>
      <c r="G471" s="10" t="s">
        <v>877</v>
      </c>
      <c r="H471" s="10" t="s">
        <v>25</v>
      </c>
      <c r="I471" s="10" t="s">
        <v>26</v>
      </c>
      <c r="J471" s="11">
        <f t="shared" si="21"/>
        <v>10000000</v>
      </c>
      <c r="K471" s="11">
        <f t="shared" si="22"/>
        <v>9864500</v>
      </c>
      <c r="L471" s="12">
        <f t="shared" si="23"/>
        <v>0.98645000000000005</v>
      </c>
      <c r="M471" s="13" t="s">
        <v>3358</v>
      </c>
    </row>
    <row r="472" spans="1:13" x14ac:dyDescent="0.35">
      <c r="A472" s="9" t="s">
        <v>27</v>
      </c>
      <c r="B472" s="9" t="s">
        <v>29</v>
      </c>
      <c r="C472" s="9" t="s">
        <v>874</v>
      </c>
      <c r="D472" s="9" t="s">
        <v>49</v>
      </c>
      <c r="E472" s="8" t="s">
        <v>50</v>
      </c>
      <c r="F472" s="10" t="s">
        <v>876</v>
      </c>
      <c r="G472" s="10" t="s">
        <v>877</v>
      </c>
      <c r="H472" s="10" t="s">
        <v>25</v>
      </c>
      <c r="I472" s="10" t="s">
        <v>26</v>
      </c>
      <c r="J472" s="11">
        <f t="shared" si="21"/>
        <v>10000000</v>
      </c>
      <c r="K472" s="11">
        <f t="shared" si="22"/>
        <v>9864500</v>
      </c>
      <c r="L472" s="12">
        <f t="shared" si="23"/>
        <v>0.98645000000000005</v>
      </c>
      <c r="M472" s="13" t="s">
        <v>3358</v>
      </c>
    </row>
    <row r="473" spans="1:13" x14ac:dyDescent="0.35">
      <c r="A473" s="9" t="s">
        <v>27</v>
      </c>
      <c r="B473" s="9" t="s">
        <v>29</v>
      </c>
      <c r="C473" s="9" t="s">
        <v>874</v>
      </c>
      <c r="D473" s="9" t="s">
        <v>51</v>
      </c>
      <c r="E473" s="8" t="s">
        <v>52</v>
      </c>
      <c r="F473" s="10" t="s">
        <v>878</v>
      </c>
      <c r="G473" s="10" t="s">
        <v>879</v>
      </c>
      <c r="H473" s="10" t="s">
        <v>25</v>
      </c>
      <c r="I473" s="10" t="s">
        <v>26</v>
      </c>
      <c r="J473" s="11">
        <f t="shared" si="21"/>
        <v>1040000</v>
      </c>
      <c r="K473" s="11">
        <f t="shared" si="22"/>
        <v>904500</v>
      </c>
      <c r="L473" s="12">
        <f t="shared" si="23"/>
        <v>0.86971153846153848</v>
      </c>
      <c r="M473" s="13" t="s">
        <v>3358</v>
      </c>
    </row>
    <row r="474" spans="1:13" x14ac:dyDescent="0.35">
      <c r="A474" s="9" t="s">
        <v>27</v>
      </c>
      <c r="B474" s="9" t="s">
        <v>29</v>
      </c>
      <c r="C474" s="9" t="s">
        <v>874</v>
      </c>
      <c r="D474" s="9" t="s">
        <v>55</v>
      </c>
      <c r="E474" s="8" t="s">
        <v>56</v>
      </c>
      <c r="F474" s="10" t="s">
        <v>878</v>
      </c>
      <c r="G474" s="10" t="s">
        <v>879</v>
      </c>
      <c r="H474" s="10" t="s">
        <v>25</v>
      </c>
      <c r="I474" s="10" t="s">
        <v>26</v>
      </c>
      <c r="J474" s="11">
        <f t="shared" si="21"/>
        <v>1040000</v>
      </c>
      <c r="K474" s="11">
        <f t="shared" si="22"/>
        <v>904500</v>
      </c>
      <c r="L474" s="12">
        <f t="shared" si="23"/>
        <v>0.86971153846153848</v>
      </c>
      <c r="M474" s="13" t="s">
        <v>3358</v>
      </c>
    </row>
    <row r="475" spans="1:13" x14ac:dyDescent="0.35">
      <c r="A475" s="9" t="s">
        <v>27</v>
      </c>
      <c r="B475" s="9" t="s">
        <v>29</v>
      </c>
      <c r="C475" s="9" t="s">
        <v>874</v>
      </c>
      <c r="D475" s="9" t="s">
        <v>57</v>
      </c>
      <c r="E475" s="8" t="s">
        <v>58</v>
      </c>
      <c r="F475" s="10" t="s">
        <v>880</v>
      </c>
      <c r="G475" s="10" t="s">
        <v>881</v>
      </c>
      <c r="H475" s="10" t="s">
        <v>25</v>
      </c>
      <c r="I475" s="10" t="s">
        <v>26</v>
      </c>
      <c r="J475" s="11">
        <f t="shared" si="21"/>
        <v>178600</v>
      </c>
      <c r="K475" s="11">
        <f t="shared" si="22"/>
        <v>133000</v>
      </c>
      <c r="L475" s="12">
        <f t="shared" si="23"/>
        <v>0.74468085106382975</v>
      </c>
      <c r="M475" s="13" t="s">
        <v>3358</v>
      </c>
    </row>
    <row r="476" spans="1:13" x14ac:dyDescent="0.35">
      <c r="A476" s="9" t="s">
        <v>27</v>
      </c>
      <c r="B476" s="9" t="s">
        <v>29</v>
      </c>
      <c r="C476" s="9" t="s">
        <v>874</v>
      </c>
      <c r="D476" s="9" t="s">
        <v>61</v>
      </c>
      <c r="E476" s="8" t="s">
        <v>62</v>
      </c>
      <c r="F476" s="10" t="s">
        <v>882</v>
      </c>
      <c r="G476" s="10" t="s">
        <v>883</v>
      </c>
      <c r="H476" s="10" t="s">
        <v>25</v>
      </c>
      <c r="I476" s="10" t="s">
        <v>26</v>
      </c>
      <c r="J476" s="11">
        <f t="shared" si="21"/>
        <v>517800</v>
      </c>
      <c r="K476" s="11">
        <f t="shared" si="22"/>
        <v>431500</v>
      </c>
      <c r="L476" s="12">
        <f t="shared" si="23"/>
        <v>0.83333333333333337</v>
      </c>
      <c r="M476" s="13" t="s">
        <v>3358</v>
      </c>
    </row>
    <row r="477" spans="1:13" x14ac:dyDescent="0.35">
      <c r="A477" s="9" t="s">
        <v>27</v>
      </c>
      <c r="B477" s="9" t="s">
        <v>29</v>
      </c>
      <c r="C477" s="9" t="s">
        <v>874</v>
      </c>
      <c r="D477" s="9" t="s">
        <v>65</v>
      </c>
      <c r="E477" s="8" t="s">
        <v>66</v>
      </c>
      <c r="F477" s="10" t="s">
        <v>884</v>
      </c>
      <c r="G477" s="10" t="s">
        <v>885</v>
      </c>
      <c r="H477" s="10" t="s">
        <v>25</v>
      </c>
      <c r="I477" s="10" t="s">
        <v>26</v>
      </c>
      <c r="J477" s="11">
        <f t="shared" si="21"/>
        <v>343600</v>
      </c>
      <c r="K477" s="11">
        <f t="shared" si="22"/>
        <v>340000</v>
      </c>
      <c r="L477" s="12">
        <f t="shared" si="23"/>
        <v>0.98952270081490101</v>
      </c>
      <c r="M477" s="13" t="s">
        <v>3358</v>
      </c>
    </row>
    <row r="478" spans="1:13" x14ac:dyDescent="0.35">
      <c r="A478" s="9" t="s">
        <v>27</v>
      </c>
      <c r="B478" s="9" t="s">
        <v>29</v>
      </c>
      <c r="C478" s="9" t="s">
        <v>874</v>
      </c>
      <c r="D478" s="9" t="s">
        <v>77</v>
      </c>
      <c r="E478" s="8" t="s">
        <v>78</v>
      </c>
      <c r="F478" s="10" t="s">
        <v>886</v>
      </c>
      <c r="G478" s="10" t="s">
        <v>887</v>
      </c>
      <c r="H478" s="10" t="s">
        <v>25</v>
      </c>
      <c r="I478" s="10" t="s">
        <v>26</v>
      </c>
      <c r="J478" s="11">
        <f t="shared" si="21"/>
        <v>8960000</v>
      </c>
      <c r="K478" s="11">
        <f t="shared" si="22"/>
        <v>8960000</v>
      </c>
      <c r="L478" s="12">
        <f t="shared" si="23"/>
        <v>1</v>
      </c>
      <c r="M478" s="13" t="s">
        <v>3358</v>
      </c>
    </row>
    <row r="479" spans="1:13" x14ac:dyDescent="0.35">
      <c r="A479" s="9" t="s">
        <v>27</v>
      </c>
      <c r="B479" s="9" t="s">
        <v>29</v>
      </c>
      <c r="C479" s="9" t="s">
        <v>874</v>
      </c>
      <c r="D479" s="9" t="s">
        <v>81</v>
      </c>
      <c r="E479" s="8" t="s">
        <v>82</v>
      </c>
      <c r="F479" s="10" t="s">
        <v>886</v>
      </c>
      <c r="G479" s="10" t="s">
        <v>887</v>
      </c>
      <c r="H479" s="10" t="s">
        <v>25</v>
      </c>
      <c r="I479" s="10" t="s">
        <v>26</v>
      </c>
      <c r="J479" s="11">
        <f t="shared" si="21"/>
        <v>8960000</v>
      </c>
      <c r="K479" s="11">
        <f t="shared" si="22"/>
        <v>8960000</v>
      </c>
      <c r="L479" s="12">
        <f t="shared" si="23"/>
        <v>1</v>
      </c>
      <c r="M479" s="13" t="s">
        <v>3358</v>
      </c>
    </row>
    <row r="480" spans="1:13" x14ac:dyDescent="0.35">
      <c r="A480" s="9" t="s">
        <v>27</v>
      </c>
      <c r="B480" s="9" t="s">
        <v>29</v>
      </c>
      <c r="C480" s="9" t="s">
        <v>874</v>
      </c>
      <c r="D480" s="9" t="s">
        <v>83</v>
      </c>
      <c r="E480" s="8" t="s">
        <v>84</v>
      </c>
      <c r="F480" s="10" t="s">
        <v>886</v>
      </c>
      <c r="G480" s="10" t="s">
        <v>887</v>
      </c>
      <c r="H480" s="10" t="s">
        <v>25</v>
      </c>
      <c r="I480" s="10" t="s">
        <v>26</v>
      </c>
      <c r="J480" s="11">
        <f t="shared" si="21"/>
        <v>8960000</v>
      </c>
      <c r="K480" s="11">
        <f t="shared" si="22"/>
        <v>8960000</v>
      </c>
      <c r="L480" s="12">
        <f t="shared" si="23"/>
        <v>1</v>
      </c>
      <c r="M480" s="13" t="s">
        <v>3358</v>
      </c>
    </row>
    <row r="481" spans="1:13" x14ac:dyDescent="0.35">
      <c r="A481" s="9" t="s">
        <v>27</v>
      </c>
      <c r="B481" s="9" t="s">
        <v>29</v>
      </c>
      <c r="C481" s="9" t="s">
        <v>888</v>
      </c>
      <c r="D481" s="9"/>
      <c r="E481" s="8" t="s">
        <v>889</v>
      </c>
      <c r="F481" s="10" t="s">
        <v>890</v>
      </c>
      <c r="G481" s="10" t="s">
        <v>891</v>
      </c>
      <c r="H481" s="10" t="s">
        <v>25</v>
      </c>
      <c r="I481" s="10" t="s">
        <v>26</v>
      </c>
      <c r="J481" s="11">
        <f t="shared" si="21"/>
        <v>247205000</v>
      </c>
      <c r="K481" s="11">
        <f t="shared" si="22"/>
        <v>176481150</v>
      </c>
      <c r="L481" s="12">
        <f t="shared" si="23"/>
        <v>0.71390606986104654</v>
      </c>
      <c r="M481" s="13" t="s">
        <v>3361</v>
      </c>
    </row>
    <row r="482" spans="1:13" x14ac:dyDescent="0.35">
      <c r="A482" s="9" t="s">
        <v>27</v>
      </c>
      <c r="B482" s="9" t="s">
        <v>29</v>
      </c>
      <c r="C482" s="9" t="s">
        <v>888</v>
      </c>
      <c r="D482" s="9" t="s">
        <v>49</v>
      </c>
      <c r="E482" s="8" t="s">
        <v>50</v>
      </c>
      <c r="F482" s="10" t="s">
        <v>890</v>
      </c>
      <c r="G482" s="10" t="s">
        <v>891</v>
      </c>
      <c r="H482" s="10" t="s">
        <v>25</v>
      </c>
      <c r="I482" s="10" t="s">
        <v>26</v>
      </c>
      <c r="J482" s="11">
        <f t="shared" si="21"/>
        <v>247205000</v>
      </c>
      <c r="K482" s="11">
        <f t="shared" si="22"/>
        <v>176481150</v>
      </c>
      <c r="L482" s="12">
        <f t="shared" si="23"/>
        <v>0.71390606986104654</v>
      </c>
      <c r="M482" s="13" t="s">
        <v>3361</v>
      </c>
    </row>
    <row r="483" spans="1:13" x14ac:dyDescent="0.35">
      <c r="A483" s="9" t="s">
        <v>27</v>
      </c>
      <c r="B483" s="9" t="s">
        <v>29</v>
      </c>
      <c r="C483" s="9" t="s">
        <v>888</v>
      </c>
      <c r="D483" s="9" t="s">
        <v>51</v>
      </c>
      <c r="E483" s="8" t="s">
        <v>52</v>
      </c>
      <c r="F483" s="10" t="s">
        <v>892</v>
      </c>
      <c r="G483" s="10" t="s">
        <v>893</v>
      </c>
      <c r="H483" s="10" t="s">
        <v>25</v>
      </c>
      <c r="I483" s="10" t="s">
        <v>26</v>
      </c>
      <c r="J483" s="11">
        <f t="shared" si="21"/>
        <v>16365000</v>
      </c>
      <c r="K483" s="11">
        <f t="shared" si="22"/>
        <v>15718750</v>
      </c>
      <c r="L483" s="12">
        <f t="shared" si="23"/>
        <v>0.96051023525817292</v>
      </c>
      <c r="M483" s="13" t="s">
        <v>3361</v>
      </c>
    </row>
    <row r="484" spans="1:13" x14ac:dyDescent="0.35">
      <c r="A484" s="9" t="s">
        <v>27</v>
      </c>
      <c r="B484" s="9" t="s">
        <v>29</v>
      </c>
      <c r="C484" s="9" t="s">
        <v>888</v>
      </c>
      <c r="D484" s="9" t="s">
        <v>55</v>
      </c>
      <c r="E484" s="8" t="s">
        <v>56</v>
      </c>
      <c r="F484" s="10" t="s">
        <v>892</v>
      </c>
      <c r="G484" s="10" t="s">
        <v>893</v>
      </c>
      <c r="H484" s="10" t="s">
        <v>25</v>
      </c>
      <c r="I484" s="10" t="s">
        <v>26</v>
      </c>
      <c r="J484" s="11">
        <f t="shared" si="21"/>
        <v>16365000</v>
      </c>
      <c r="K484" s="11">
        <f t="shared" si="22"/>
        <v>15718750</v>
      </c>
      <c r="L484" s="12">
        <f t="shared" si="23"/>
        <v>0.96051023525817292</v>
      </c>
      <c r="M484" s="13" t="s">
        <v>3361</v>
      </c>
    </row>
    <row r="485" spans="1:13" x14ac:dyDescent="0.35">
      <c r="A485" s="9" t="s">
        <v>27</v>
      </c>
      <c r="B485" s="9" t="s">
        <v>29</v>
      </c>
      <c r="C485" s="9" t="s">
        <v>888</v>
      </c>
      <c r="D485" s="9" t="s">
        <v>61</v>
      </c>
      <c r="E485" s="8" t="s">
        <v>62</v>
      </c>
      <c r="F485" s="10" t="s">
        <v>894</v>
      </c>
      <c r="G485" s="10" t="s">
        <v>895</v>
      </c>
      <c r="H485" s="10" t="s">
        <v>25</v>
      </c>
      <c r="I485" s="10" t="s">
        <v>26</v>
      </c>
      <c r="J485" s="11">
        <f t="shared" si="21"/>
        <v>6765000</v>
      </c>
      <c r="K485" s="11">
        <f t="shared" si="22"/>
        <v>6118750</v>
      </c>
      <c r="L485" s="12">
        <f t="shared" si="23"/>
        <v>0.90447154471544711</v>
      </c>
      <c r="M485" s="13" t="s">
        <v>3361</v>
      </c>
    </row>
    <row r="486" spans="1:13" x14ac:dyDescent="0.35">
      <c r="A486" s="9" t="s">
        <v>27</v>
      </c>
      <c r="B486" s="9" t="s">
        <v>29</v>
      </c>
      <c r="C486" s="9" t="s">
        <v>888</v>
      </c>
      <c r="D486" s="9" t="s">
        <v>99</v>
      </c>
      <c r="E486" s="8" t="s">
        <v>100</v>
      </c>
      <c r="F486" s="10" t="s">
        <v>872</v>
      </c>
      <c r="G486" s="10" t="s">
        <v>873</v>
      </c>
      <c r="H486" s="10" t="s">
        <v>25</v>
      </c>
      <c r="I486" s="10" t="s">
        <v>26</v>
      </c>
      <c r="J486" s="11">
        <f t="shared" si="21"/>
        <v>9600000</v>
      </c>
      <c r="K486" s="11">
        <f t="shared" si="22"/>
        <v>9600000</v>
      </c>
      <c r="L486" s="12">
        <f t="shared" si="23"/>
        <v>1</v>
      </c>
      <c r="M486" s="13" t="s">
        <v>3361</v>
      </c>
    </row>
    <row r="487" spans="1:13" x14ac:dyDescent="0.35">
      <c r="A487" s="9" t="s">
        <v>27</v>
      </c>
      <c r="B487" s="9" t="s">
        <v>29</v>
      </c>
      <c r="C487" s="9" t="s">
        <v>888</v>
      </c>
      <c r="D487" s="9" t="s">
        <v>77</v>
      </c>
      <c r="E487" s="8" t="s">
        <v>78</v>
      </c>
      <c r="F487" s="10" t="s">
        <v>896</v>
      </c>
      <c r="G487" s="10" t="s">
        <v>897</v>
      </c>
      <c r="H487" s="10" t="s">
        <v>25</v>
      </c>
      <c r="I487" s="10" t="s">
        <v>26</v>
      </c>
      <c r="J487" s="11">
        <f t="shared" si="21"/>
        <v>230840000</v>
      </c>
      <c r="K487" s="11">
        <f t="shared" si="22"/>
        <v>160762400</v>
      </c>
      <c r="L487" s="12">
        <f t="shared" si="23"/>
        <v>0.69642349679431637</v>
      </c>
      <c r="M487" s="13" t="s">
        <v>3361</v>
      </c>
    </row>
    <row r="488" spans="1:13" x14ac:dyDescent="0.35">
      <c r="A488" s="9" t="s">
        <v>27</v>
      </c>
      <c r="B488" s="9" t="s">
        <v>29</v>
      </c>
      <c r="C488" s="9" t="s">
        <v>888</v>
      </c>
      <c r="D488" s="9" t="s">
        <v>81</v>
      </c>
      <c r="E488" s="8" t="s">
        <v>82</v>
      </c>
      <c r="F488" s="10" t="s">
        <v>896</v>
      </c>
      <c r="G488" s="10" t="s">
        <v>897</v>
      </c>
      <c r="H488" s="10" t="s">
        <v>25</v>
      </c>
      <c r="I488" s="10" t="s">
        <v>26</v>
      </c>
      <c r="J488" s="11">
        <f t="shared" si="21"/>
        <v>230840000</v>
      </c>
      <c r="K488" s="11">
        <f t="shared" si="22"/>
        <v>160762400</v>
      </c>
      <c r="L488" s="12">
        <f t="shared" si="23"/>
        <v>0.69642349679431637</v>
      </c>
      <c r="M488" s="13" t="s">
        <v>3361</v>
      </c>
    </row>
    <row r="489" spans="1:13" x14ac:dyDescent="0.35">
      <c r="A489" s="9" t="s">
        <v>27</v>
      </c>
      <c r="B489" s="9" t="s">
        <v>29</v>
      </c>
      <c r="C489" s="9" t="s">
        <v>888</v>
      </c>
      <c r="D489" s="9" t="s">
        <v>426</v>
      </c>
      <c r="E489" s="8" t="s">
        <v>427</v>
      </c>
      <c r="F489" s="10" t="s">
        <v>898</v>
      </c>
      <c r="G489" s="10" t="s">
        <v>899</v>
      </c>
      <c r="H489" s="10" t="s">
        <v>25</v>
      </c>
      <c r="I489" s="10" t="s">
        <v>26</v>
      </c>
      <c r="J489" s="11">
        <f t="shared" si="21"/>
        <v>14630000</v>
      </c>
      <c r="K489" s="11">
        <f t="shared" si="22"/>
        <v>14520000</v>
      </c>
      <c r="L489" s="12">
        <f t="shared" si="23"/>
        <v>0.99248120300751874</v>
      </c>
      <c r="M489" s="13" t="s">
        <v>3361</v>
      </c>
    </row>
    <row r="490" spans="1:13" x14ac:dyDescent="0.35">
      <c r="A490" s="9" t="s">
        <v>27</v>
      </c>
      <c r="B490" s="9" t="s">
        <v>29</v>
      </c>
      <c r="C490" s="9" t="s">
        <v>888</v>
      </c>
      <c r="D490" s="9" t="s">
        <v>83</v>
      </c>
      <c r="E490" s="8" t="s">
        <v>84</v>
      </c>
      <c r="F490" s="10" t="s">
        <v>900</v>
      </c>
      <c r="G490" s="10" t="s">
        <v>901</v>
      </c>
      <c r="H490" s="10" t="s">
        <v>25</v>
      </c>
      <c r="I490" s="10" t="s">
        <v>26</v>
      </c>
      <c r="J490" s="11">
        <f t="shared" si="21"/>
        <v>216210000</v>
      </c>
      <c r="K490" s="11">
        <f t="shared" si="22"/>
        <v>146242400</v>
      </c>
      <c r="L490" s="12">
        <f t="shared" si="23"/>
        <v>0.67639054622820405</v>
      </c>
      <c r="M490" s="13" t="s">
        <v>3361</v>
      </c>
    </row>
    <row r="491" spans="1:13" x14ac:dyDescent="0.35">
      <c r="A491" s="9" t="s">
        <v>27</v>
      </c>
      <c r="B491" s="9" t="s">
        <v>29</v>
      </c>
      <c r="C491" s="9" t="s">
        <v>902</v>
      </c>
      <c r="D491" s="9"/>
      <c r="E491" s="8" t="s">
        <v>903</v>
      </c>
      <c r="F491" s="10" t="s">
        <v>904</v>
      </c>
      <c r="G491" s="10" t="s">
        <v>905</v>
      </c>
      <c r="H491" s="10" t="s">
        <v>25</v>
      </c>
      <c r="I491" s="10" t="s">
        <v>26</v>
      </c>
      <c r="J491" s="11">
        <f t="shared" si="21"/>
        <v>73845800</v>
      </c>
      <c r="K491" s="11">
        <f t="shared" si="22"/>
        <v>63518450</v>
      </c>
      <c r="L491" s="12">
        <f t="shared" si="23"/>
        <v>0.86014979863445185</v>
      </c>
      <c r="M491" s="13" t="s">
        <v>3361</v>
      </c>
    </row>
    <row r="492" spans="1:13" x14ac:dyDescent="0.35">
      <c r="A492" s="9" t="s">
        <v>27</v>
      </c>
      <c r="B492" s="9" t="s">
        <v>29</v>
      </c>
      <c r="C492" s="9" t="s">
        <v>902</v>
      </c>
      <c r="D492" s="9" t="s">
        <v>49</v>
      </c>
      <c r="E492" s="8" t="s">
        <v>50</v>
      </c>
      <c r="F492" s="10" t="s">
        <v>904</v>
      </c>
      <c r="G492" s="10" t="s">
        <v>905</v>
      </c>
      <c r="H492" s="10" t="s">
        <v>25</v>
      </c>
      <c r="I492" s="10" t="s">
        <v>26</v>
      </c>
      <c r="J492" s="11">
        <f t="shared" si="21"/>
        <v>73845800</v>
      </c>
      <c r="K492" s="11">
        <f t="shared" si="22"/>
        <v>63518450</v>
      </c>
      <c r="L492" s="12">
        <f t="shared" si="23"/>
        <v>0.86014979863445185</v>
      </c>
      <c r="M492" s="13" t="s">
        <v>3361</v>
      </c>
    </row>
    <row r="493" spans="1:13" x14ac:dyDescent="0.35">
      <c r="A493" s="9" t="s">
        <v>27</v>
      </c>
      <c r="B493" s="9" t="s">
        <v>29</v>
      </c>
      <c r="C493" s="9" t="s">
        <v>902</v>
      </c>
      <c r="D493" s="9" t="s">
        <v>51</v>
      </c>
      <c r="E493" s="8" t="s">
        <v>52</v>
      </c>
      <c r="F493" s="10" t="s">
        <v>906</v>
      </c>
      <c r="G493" s="10" t="s">
        <v>907</v>
      </c>
      <c r="H493" s="10" t="s">
        <v>25</v>
      </c>
      <c r="I493" s="10" t="s">
        <v>26</v>
      </c>
      <c r="J493" s="11">
        <f t="shared" si="21"/>
        <v>2317800</v>
      </c>
      <c r="K493" s="11">
        <f t="shared" si="22"/>
        <v>2158650</v>
      </c>
      <c r="L493" s="12">
        <f t="shared" si="23"/>
        <v>0.93133574941755115</v>
      </c>
      <c r="M493" s="13" t="s">
        <v>3361</v>
      </c>
    </row>
    <row r="494" spans="1:13" x14ac:dyDescent="0.35">
      <c r="A494" s="9" t="s">
        <v>27</v>
      </c>
      <c r="B494" s="9" t="s">
        <v>29</v>
      </c>
      <c r="C494" s="9" t="s">
        <v>902</v>
      </c>
      <c r="D494" s="9" t="s">
        <v>55</v>
      </c>
      <c r="E494" s="8" t="s">
        <v>56</v>
      </c>
      <c r="F494" s="10" t="s">
        <v>906</v>
      </c>
      <c r="G494" s="10" t="s">
        <v>907</v>
      </c>
      <c r="H494" s="10" t="s">
        <v>25</v>
      </c>
      <c r="I494" s="10" t="s">
        <v>26</v>
      </c>
      <c r="J494" s="11">
        <f t="shared" si="21"/>
        <v>2317800</v>
      </c>
      <c r="K494" s="11">
        <f t="shared" si="22"/>
        <v>2158650</v>
      </c>
      <c r="L494" s="12">
        <f t="shared" si="23"/>
        <v>0.93133574941755115</v>
      </c>
      <c r="M494" s="13" t="s">
        <v>3361</v>
      </c>
    </row>
    <row r="495" spans="1:13" x14ac:dyDescent="0.35">
      <c r="A495" s="9" t="s">
        <v>27</v>
      </c>
      <c r="B495" s="9" t="s">
        <v>29</v>
      </c>
      <c r="C495" s="9" t="s">
        <v>902</v>
      </c>
      <c r="D495" s="9" t="s">
        <v>57</v>
      </c>
      <c r="E495" s="8" t="s">
        <v>58</v>
      </c>
      <c r="F495" s="10" t="s">
        <v>908</v>
      </c>
      <c r="G495" s="10" t="s">
        <v>909</v>
      </c>
      <c r="H495" s="10" t="s">
        <v>25</v>
      </c>
      <c r="I495" s="10" t="s">
        <v>26</v>
      </c>
      <c r="J495" s="11">
        <f t="shared" si="21"/>
        <v>540000</v>
      </c>
      <c r="K495" s="11">
        <f t="shared" si="22"/>
        <v>529000</v>
      </c>
      <c r="L495" s="12">
        <f t="shared" si="23"/>
        <v>0.97962962962962963</v>
      </c>
      <c r="M495" s="13" t="s">
        <v>3361</v>
      </c>
    </row>
    <row r="496" spans="1:13" x14ac:dyDescent="0.35">
      <c r="A496" s="9" t="s">
        <v>27</v>
      </c>
      <c r="B496" s="9" t="s">
        <v>29</v>
      </c>
      <c r="C496" s="9" t="s">
        <v>902</v>
      </c>
      <c r="D496" s="9" t="s">
        <v>61</v>
      </c>
      <c r="E496" s="8" t="s">
        <v>62</v>
      </c>
      <c r="F496" s="10" t="s">
        <v>910</v>
      </c>
      <c r="G496" s="10" t="s">
        <v>911</v>
      </c>
      <c r="H496" s="10" t="s">
        <v>25</v>
      </c>
      <c r="I496" s="10" t="s">
        <v>26</v>
      </c>
      <c r="J496" s="11">
        <f t="shared" si="21"/>
        <v>1777800</v>
      </c>
      <c r="K496" s="11">
        <f t="shared" si="22"/>
        <v>1629650</v>
      </c>
      <c r="L496" s="12">
        <f t="shared" si="23"/>
        <v>0.91666666666666663</v>
      </c>
      <c r="M496" s="13" t="s">
        <v>3361</v>
      </c>
    </row>
    <row r="497" spans="1:13" x14ac:dyDescent="0.35">
      <c r="A497" s="9" t="s">
        <v>27</v>
      </c>
      <c r="B497" s="9" t="s">
        <v>29</v>
      </c>
      <c r="C497" s="9" t="s">
        <v>902</v>
      </c>
      <c r="D497" s="9" t="s">
        <v>69</v>
      </c>
      <c r="E497" s="8" t="s">
        <v>70</v>
      </c>
      <c r="F497" s="10" t="s">
        <v>912</v>
      </c>
      <c r="G497" s="10" t="s">
        <v>913</v>
      </c>
      <c r="H497" s="10" t="s">
        <v>25</v>
      </c>
      <c r="I497" s="10" t="s">
        <v>26</v>
      </c>
      <c r="J497" s="11">
        <f t="shared" si="21"/>
        <v>46200000</v>
      </c>
      <c r="K497" s="11">
        <f t="shared" si="22"/>
        <v>46200000</v>
      </c>
      <c r="L497" s="12">
        <f t="shared" si="23"/>
        <v>1</v>
      </c>
      <c r="M497" s="13" t="s">
        <v>3361</v>
      </c>
    </row>
    <row r="498" spans="1:13" x14ac:dyDescent="0.35">
      <c r="A498" s="9" t="s">
        <v>27</v>
      </c>
      <c r="B498" s="9" t="s">
        <v>29</v>
      </c>
      <c r="C498" s="9" t="s">
        <v>902</v>
      </c>
      <c r="D498" s="9" t="s">
        <v>352</v>
      </c>
      <c r="E498" s="8" t="s">
        <v>353</v>
      </c>
      <c r="F498" s="10" t="s">
        <v>744</v>
      </c>
      <c r="G498" s="10" t="s">
        <v>401</v>
      </c>
      <c r="H498" s="10" t="s">
        <v>25</v>
      </c>
      <c r="I498" s="10" t="s">
        <v>26</v>
      </c>
      <c r="J498" s="11">
        <f t="shared" si="21"/>
        <v>16200000</v>
      </c>
      <c r="K498" s="11">
        <f t="shared" si="22"/>
        <v>16200000</v>
      </c>
      <c r="L498" s="12">
        <f t="shared" si="23"/>
        <v>1</v>
      </c>
      <c r="M498" s="13" t="s">
        <v>3361</v>
      </c>
    </row>
    <row r="499" spans="1:13" ht="31" x14ac:dyDescent="0.35">
      <c r="A499" s="9" t="s">
        <v>27</v>
      </c>
      <c r="B499" s="9" t="s">
        <v>29</v>
      </c>
      <c r="C499" s="9" t="s">
        <v>902</v>
      </c>
      <c r="D499" s="9" t="s">
        <v>422</v>
      </c>
      <c r="E499" s="8" t="s">
        <v>423</v>
      </c>
      <c r="F499" s="10" t="s">
        <v>744</v>
      </c>
      <c r="G499" s="10" t="s">
        <v>401</v>
      </c>
      <c r="H499" s="10" t="s">
        <v>25</v>
      </c>
      <c r="I499" s="10" t="s">
        <v>26</v>
      </c>
      <c r="J499" s="11">
        <f t="shared" si="21"/>
        <v>16200000</v>
      </c>
      <c r="K499" s="11">
        <f t="shared" si="22"/>
        <v>16200000</v>
      </c>
      <c r="L499" s="12">
        <f t="shared" si="23"/>
        <v>1</v>
      </c>
      <c r="M499" s="13" t="s">
        <v>3361</v>
      </c>
    </row>
    <row r="500" spans="1:13" x14ac:dyDescent="0.35">
      <c r="A500" s="9" t="s">
        <v>27</v>
      </c>
      <c r="B500" s="9" t="s">
        <v>29</v>
      </c>
      <c r="C500" s="9" t="s">
        <v>902</v>
      </c>
      <c r="D500" s="9" t="s">
        <v>73</v>
      </c>
      <c r="E500" s="8" t="s">
        <v>74</v>
      </c>
      <c r="F500" s="10" t="s">
        <v>914</v>
      </c>
      <c r="G500" s="10" t="s">
        <v>915</v>
      </c>
      <c r="H500" s="10" t="s">
        <v>25</v>
      </c>
      <c r="I500" s="10" t="s">
        <v>26</v>
      </c>
      <c r="J500" s="11">
        <f t="shared" si="21"/>
        <v>30000000</v>
      </c>
      <c r="K500" s="11">
        <f t="shared" si="22"/>
        <v>30000000</v>
      </c>
      <c r="L500" s="12">
        <f t="shared" si="23"/>
        <v>1</v>
      </c>
      <c r="M500" s="13" t="s">
        <v>3361</v>
      </c>
    </row>
    <row r="501" spans="1:13" x14ac:dyDescent="0.35">
      <c r="A501" s="9" t="s">
        <v>27</v>
      </c>
      <c r="B501" s="9" t="s">
        <v>29</v>
      </c>
      <c r="C501" s="9" t="s">
        <v>902</v>
      </c>
      <c r="D501" s="9" t="s">
        <v>75</v>
      </c>
      <c r="E501" s="8" t="s">
        <v>76</v>
      </c>
      <c r="F501" s="10" t="s">
        <v>914</v>
      </c>
      <c r="G501" s="10" t="s">
        <v>915</v>
      </c>
      <c r="H501" s="10" t="s">
        <v>25</v>
      </c>
      <c r="I501" s="10" t="s">
        <v>26</v>
      </c>
      <c r="J501" s="11">
        <f t="shared" si="21"/>
        <v>30000000</v>
      </c>
      <c r="K501" s="11">
        <f t="shared" si="22"/>
        <v>30000000</v>
      </c>
      <c r="L501" s="12">
        <f t="shared" si="23"/>
        <v>1</v>
      </c>
      <c r="M501" s="13" t="s">
        <v>3361</v>
      </c>
    </row>
    <row r="502" spans="1:13" x14ac:dyDescent="0.35">
      <c r="A502" s="9" t="s">
        <v>27</v>
      </c>
      <c r="B502" s="9" t="s">
        <v>29</v>
      </c>
      <c r="C502" s="9" t="s">
        <v>902</v>
      </c>
      <c r="D502" s="9" t="s">
        <v>77</v>
      </c>
      <c r="E502" s="8" t="s">
        <v>78</v>
      </c>
      <c r="F502" s="10" t="s">
        <v>916</v>
      </c>
      <c r="G502" s="10" t="s">
        <v>917</v>
      </c>
      <c r="H502" s="10" t="s">
        <v>25</v>
      </c>
      <c r="I502" s="10" t="s">
        <v>26</v>
      </c>
      <c r="J502" s="11">
        <f t="shared" si="21"/>
        <v>25328000</v>
      </c>
      <c r="K502" s="11">
        <f t="shared" si="22"/>
        <v>15159800</v>
      </c>
      <c r="L502" s="12">
        <f t="shared" si="23"/>
        <v>0.59853916614024005</v>
      </c>
      <c r="M502" s="13" t="s">
        <v>3361</v>
      </c>
    </row>
    <row r="503" spans="1:13" x14ac:dyDescent="0.35">
      <c r="A503" s="9" t="s">
        <v>27</v>
      </c>
      <c r="B503" s="9" t="s">
        <v>29</v>
      </c>
      <c r="C503" s="9" t="s">
        <v>902</v>
      </c>
      <c r="D503" s="9" t="s">
        <v>81</v>
      </c>
      <c r="E503" s="8" t="s">
        <v>82</v>
      </c>
      <c r="F503" s="10" t="s">
        <v>916</v>
      </c>
      <c r="G503" s="10" t="s">
        <v>917</v>
      </c>
      <c r="H503" s="10" t="s">
        <v>25</v>
      </c>
      <c r="I503" s="10" t="s">
        <v>26</v>
      </c>
      <c r="J503" s="11">
        <f t="shared" si="21"/>
        <v>25328000</v>
      </c>
      <c r="K503" s="11">
        <f t="shared" si="22"/>
        <v>15159800</v>
      </c>
      <c r="L503" s="12">
        <f t="shared" si="23"/>
        <v>0.59853916614024005</v>
      </c>
      <c r="M503" s="13" t="s">
        <v>3361</v>
      </c>
    </row>
    <row r="504" spans="1:13" x14ac:dyDescent="0.35">
      <c r="A504" s="9" t="s">
        <v>27</v>
      </c>
      <c r="B504" s="9" t="s">
        <v>29</v>
      </c>
      <c r="C504" s="9" t="s">
        <v>902</v>
      </c>
      <c r="D504" s="9" t="s">
        <v>426</v>
      </c>
      <c r="E504" s="8" t="s">
        <v>427</v>
      </c>
      <c r="F504" s="10" t="s">
        <v>918</v>
      </c>
      <c r="G504" s="10" t="s">
        <v>919</v>
      </c>
      <c r="H504" s="10" t="s">
        <v>25</v>
      </c>
      <c r="I504" s="10" t="s">
        <v>26</v>
      </c>
      <c r="J504" s="11">
        <f t="shared" si="21"/>
        <v>8784000</v>
      </c>
      <c r="K504" s="11">
        <f t="shared" si="22"/>
        <v>3415000</v>
      </c>
      <c r="L504" s="12">
        <f t="shared" si="23"/>
        <v>0.3887750455373406</v>
      </c>
      <c r="M504" s="13" t="s">
        <v>3361</v>
      </c>
    </row>
    <row r="505" spans="1:13" x14ac:dyDescent="0.35">
      <c r="A505" s="9" t="s">
        <v>27</v>
      </c>
      <c r="B505" s="9" t="s">
        <v>29</v>
      </c>
      <c r="C505" s="9" t="s">
        <v>902</v>
      </c>
      <c r="D505" s="9" t="s">
        <v>83</v>
      </c>
      <c r="E505" s="8" t="s">
        <v>84</v>
      </c>
      <c r="F505" s="10" t="s">
        <v>920</v>
      </c>
      <c r="G505" s="10" t="s">
        <v>921</v>
      </c>
      <c r="H505" s="10" t="s">
        <v>25</v>
      </c>
      <c r="I505" s="10" t="s">
        <v>26</v>
      </c>
      <c r="J505" s="11">
        <f t="shared" si="21"/>
        <v>16544000</v>
      </c>
      <c r="K505" s="11">
        <f t="shared" si="22"/>
        <v>11744800</v>
      </c>
      <c r="L505" s="12">
        <f t="shared" si="23"/>
        <v>0.70991295938104448</v>
      </c>
      <c r="M505" s="13" t="s">
        <v>3361</v>
      </c>
    </row>
    <row r="506" spans="1:13" x14ac:dyDescent="0.35">
      <c r="A506" s="9" t="s">
        <v>27</v>
      </c>
      <c r="B506" s="9" t="s">
        <v>29</v>
      </c>
      <c r="C506" s="9" t="s">
        <v>922</v>
      </c>
      <c r="D506" s="9"/>
      <c r="E506" s="8" t="s">
        <v>923</v>
      </c>
      <c r="F506" s="10" t="s">
        <v>924</v>
      </c>
      <c r="G506" s="10" t="s">
        <v>925</v>
      </c>
      <c r="H506" s="10" t="s">
        <v>25</v>
      </c>
      <c r="I506" s="10" t="s">
        <v>26</v>
      </c>
      <c r="J506" s="11">
        <f t="shared" si="21"/>
        <v>1092778880</v>
      </c>
      <c r="K506" s="11">
        <f t="shared" si="22"/>
        <v>1008490121</v>
      </c>
      <c r="L506" s="12">
        <f t="shared" si="23"/>
        <v>0.92286750728564593</v>
      </c>
      <c r="M506" s="13" t="s">
        <v>3361</v>
      </c>
    </row>
    <row r="507" spans="1:13" x14ac:dyDescent="0.35">
      <c r="A507" s="9" t="s">
        <v>27</v>
      </c>
      <c r="B507" s="9" t="s">
        <v>29</v>
      </c>
      <c r="C507" s="9" t="s">
        <v>922</v>
      </c>
      <c r="D507" s="9" t="s">
        <v>49</v>
      </c>
      <c r="E507" s="8" t="s">
        <v>50</v>
      </c>
      <c r="F507" s="10" t="s">
        <v>924</v>
      </c>
      <c r="G507" s="10" t="s">
        <v>925</v>
      </c>
      <c r="H507" s="10" t="s">
        <v>25</v>
      </c>
      <c r="I507" s="10" t="s">
        <v>26</v>
      </c>
      <c r="J507" s="11">
        <f t="shared" si="21"/>
        <v>1092778880</v>
      </c>
      <c r="K507" s="11">
        <f t="shared" si="22"/>
        <v>1008490121</v>
      </c>
      <c r="L507" s="12">
        <f t="shared" si="23"/>
        <v>0.92286750728564593</v>
      </c>
      <c r="M507" s="13" t="s">
        <v>3361</v>
      </c>
    </row>
    <row r="508" spans="1:13" x14ac:dyDescent="0.35">
      <c r="A508" s="9" t="s">
        <v>27</v>
      </c>
      <c r="B508" s="9" t="s">
        <v>29</v>
      </c>
      <c r="C508" s="9" t="s">
        <v>922</v>
      </c>
      <c r="D508" s="9" t="s">
        <v>51</v>
      </c>
      <c r="E508" s="8" t="s">
        <v>52</v>
      </c>
      <c r="F508" s="10" t="s">
        <v>926</v>
      </c>
      <c r="G508" s="10" t="s">
        <v>927</v>
      </c>
      <c r="H508" s="10" t="s">
        <v>25</v>
      </c>
      <c r="I508" s="10" t="s">
        <v>26</v>
      </c>
      <c r="J508" s="11">
        <f t="shared" si="21"/>
        <v>592163880</v>
      </c>
      <c r="K508" s="11">
        <f t="shared" si="22"/>
        <v>532289221</v>
      </c>
      <c r="L508" s="12">
        <f t="shared" si="23"/>
        <v>0.89888836347127421</v>
      </c>
      <c r="M508" s="13" t="s">
        <v>3361</v>
      </c>
    </row>
    <row r="509" spans="1:13" x14ac:dyDescent="0.35">
      <c r="A509" s="9" t="s">
        <v>27</v>
      </c>
      <c r="B509" s="9" t="s">
        <v>29</v>
      </c>
      <c r="C509" s="9" t="s">
        <v>922</v>
      </c>
      <c r="D509" s="9" t="s">
        <v>55</v>
      </c>
      <c r="E509" s="8" t="s">
        <v>56</v>
      </c>
      <c r="F509" s="10" t="s">
        <v>926</v>
      </c>
      <c r="G509" s="10" t="s">
        <v>927</v>
      </c>
      <c r="H509" s="10" t="s">
        <v>25</v>
      </c>
      <c r="I509" s="10" t="s">
        <v>26</v>
      </c>
      <c r="J509" s="11">
        <f t="shared" si="21"/>
        <v>592163880</v>
      </c>
      <c r="K509" s="11">
        <f t="shared" si="22"/>
        <v>532289221</v>
      </c>
      <c r="L509" s="12">
        <f t="shared" si="23"/>
        <v>0.89888836347127421</v>
      </c>
      <c r="M509" s="13" t="s">
        <v>3361</v>
      </c>
    </row>
    <row r="510" spans="1:13" x14ac:dyDescent="0.35">
      <c r="A510" s="9" t="s">
        <v>27</v>
      </c>
      <c r="B510" s="9" t="s">
        <v>29</v>
      </c>
      <c r="C510" s="9" t="s">
        <v>922</v>
      </c>
      <c r="D510" s="9" t="s">
        <v>568</v>
      </c>
      <c r="E510" s="8" t="s">
        <v>569</v>
      </c>
      <c r="F510" s="10" t="s">
        <v>928</v>
      </c>
      <c r="G510" s="10" t="s">
        <v>929</v>
      </c>
      <c r="H510" s="10" t="s">
        <v>25</v>
      </c>
      <c r="I510" s="10" t="s">
        <v>26</v>
      </c>
      <c r="J510" s="11">
        <f t="shared" si="21"/>
        <v>586759880</v>
      </c>
      <c r="K510" s="11">
        <f t="shared" si="22"/>
        <v>527383721</v>
      </c>
      <c r="L510" s="12">
        <f t="shared" si="23"/>
        <v>0.89880671630105313</v>
      </c>
      <c r="M510" s="13" t="s">
        <v>3361</v>
      </c>
    </row>
    <row r="511" spans="1:13" x14ac:dyDescent="0.35">
      <c r="A511" s="9" t="s">
        <v>27</v>
      </c>
      <c r="B511" s="9" t="s">
        <v>29</v>
      </c>
      <c r="C511" s="9" t="s">
        <v>922</v>
      </c>
      <c r="D511" s="9" t="s">
        <v>57</v>
      </c>
      <c r="E511" s="8" t="s">
        <v>58</v>
      </c>
      <c r="F511" s="10" t="s">
        <v>930</v>
      </c>
      <c r="G511" s="10" t="s">
        <v>151</v>
      </c>
      <c r="H511" s="10" t="s">
        <v>25</v>
      </c>
      <c r="I511" s="10" t="s">
        <v>26</v>
      </c>
      <c r="J511" s="11">
        <f t="shared" si="21"/>
        <v>144000</v>
      </c>
      <c r="K511" s="11">
        <f t="shared" si="22"/>
        <v>135000</v>
      </c>
      <c r="L511" s="12">
        <f t="shared" si="23"/>
        <v>0.9375</v>
      </c>
      <c r="M511" s="13" t="s">
        <v>3361</v>
      </c>
    </row>
    <row r="512" spans="1:13" x14ac:dyDescent="0.35">
      <c r="A512" s="9" t="s">
        <v>27</v>
      </c>
      <c r="B512" s="9" t="s">
        <v>29</v>
      </c>
      <c r="C512" s="9" t="s">
        <v>922</v>
      </c>
      <c r="D512" s="9" t="s">
        <v>61</v>
      </c>
      <c r="E512" s="8" t="s">
        <v>62</v>
      </c>
      <c r="F512" s="10" t="s">
        <v>931</v>
      </c>
      <c r="G512" s="10" t="s">
        <v>932</v>
      </c>
      <c r="H512" s="10" t="s">
        <v>25</v>
      </c>
      <c r="I512" s="10" t="s">
        <v>26</v>
      </c>
      <c r="J512" s="11">
        <f t="shared" si="21"/>
        <v>3307800</v>
      </c>
      <c r="K512" s="11">
        <f t="shared" si="22"/>
        <v>3002500</v>
      </c>
      <c r="L512" s="12">
        <f t="shared" si="23"/>
        <v>0.90770300501844126</v>
      </c>
      <c r="M512" s="13" t="s">
        <v>3361</v>
      </c>
    </row>
    <row r="513" spans="1:13" x14ac:dyDescent="0.35">
      <c r="A513" s="9" t="s">
        <v>27</v>
      </c>
      <c r="B513" s="9" t="s">
        <v>29</v>
      </c>
      <c r="C513" s="9" t="s">
        <v>922</v>
      </c>
      <c r="D513" s="9" t="s">
        <v>93</v>
      </c>
      <c r="E513" s="8" t="s">
        <v>94</v>
      </c>
      <c r="F513" s="10" t="s">
        <v>933</v>
      </c>
      <c r="G513" s="10" t="s">
        <v>934</v>
      </c>
      <c r="H513" s="10" t="s">
        <v>25</v>
      </c>
      <c r="I513" s="10" t="s">
        <v>26</v>
      </c>
      <c r="J513" s="11">
        <f t="shared" si="21"/>
        <v>577800</v>
      </c>
      <c r="K513" s="11">
        <f t="shared" si="22"/>
        <v>408000</v>
      </c>
      <c r="L513" s="12">
        <f t="shared" si="23"/>
        <v>0.70612668743509865</v>
      </c>
      <c r="M513" s="13" t="s">
        <v>3361</v>
      </c>
    </row>
    <row r="514" spans="1:13" x14ac:dyDescent="0.35">
      <c r="A514" s="9" t="s">
        <v>27</v>
      </c>
      <c r="B514" s="9" t="s">
        <v>29</v>
      </c>
      <c r="C514" s="9" t="s">
        <v>922</v>
      </c>
      <c r="D514" s="9" t="s">
        <v>65</v>
      </c>
      <c r="E514" s="8" t="s">
        <v>66</v>
      </c>
      <c r="F514" s="10" t="s">
        <v>935</v>
      </c>
      <c r="G514" s="10" t="s">
        <v>936</v>
      </c>
      <c r="H514" s="10" t="s">
        <v>25</v>
      </c>
      <c r="I514" s="10" t="s">
        <v>26</v>
      </c>
      <c r="J514" s="11">
        <f t="shared" si="21"/>
        <v>1374400</v>
      </c>
      <c r="K514" s="11">
        <f t="shared" si="22"/>
        <v>1360000</v>
      </c>
      <c r="L514" s="12">
        <f t="shared" si="23"/>
        <v>0.98952270081490101</v>
      </c>
      <c r="M514" s="13" t="s">
        <v>3361</v>
      </c>
    </row>
    <row r="515" spans="1:13" x14ac:dyDescent="0.35">
      <c r="A515" s="9" t="s">
        <v>27</v>
      </c>
      <c r="B515" s="9" t="s">
        <v>29</v>
      </c>
      <c r="C515" s="9" t="s">
        <v>922</v>
      </c>
      <c r="D515" s="9" t="s">
        <v>69</v>
      </c>
      <c r="E515" s="8" t="s">
        <v>70</v>
      </c>
      <c r="F515" s="10" t="s">
        <v>937</v>
      </c>
      <c r="G515" s="10" t="s">
        <v>938</v>
      </c>
      <c r="H515" s="10" t="s">
        <v>25</v>
      </c>
      <c r="I515" s="10" t="s">
        <v>26</v>
      </c>
      <c r="J515" s="11">
        <f t="shared" si="21"/>
        <v>414715000</v>
      </c>
      <c r="K515" s="11">
        <f t="shared" si="22"/>
        <v>413803500</v>
      </c>
      <c r="L515" s="12">
        <f t="shared" si="23"/>
        <v>0.99780210506010147</v>
      </c>
      <c r="M515" s="13" t="s">
        <v>3361</v>
      </c>
    </row>
    <row r="516" spans="1:13" x14ac:dyDescent="0.35">
      <c r="A516" s="9" t="s">
        <v>27</v>
      </c>
      <c r="B516" s="9" t="s">
        <v>29</v>
      </c>
      <c r="C516" s="9" t="s">
        <v>922</v>
      </c>
      <c r="D516" s="9" t="s">
        <v>352</v>
      </c>
      <c r="E516" s="8" t="s">
        <v>353</v>
      </c>
      <c r="F516" s="10" t="s">
        <v>939</v>
      </c>
      <c r="G516" s="10" t="s">
        <v>940</v>
      </c>
      <c r="H516" s="10" t="s">
        <v>25</v>
      </c>
      <c r="I516" s="10" t="s">
        <v>26</v>
      </c>
      <c r="J516" s="11">
        <f t="shared" si="21"/>
        <v>297215000</v>
      </c>
      <c r="K516" s="11">
        <f t="shared" si="22"/>
        <v>296303500</v>
      </c>
      <c r="L516" s="12">
        <f t="shared" si="23"/>
        <v>0.99693319650757872</v>
      </c>
      <c r="M516" s="13" t="s">
        <v>3361</v>
      </c>
    </row>
    <row r="517" spans="1:13" ht="31" x14ac:dyDescent="0.35">
      <c r="A517" s="9" t="s">
        <v>27</v>
      </c>
      <c r="B517" s="9" t="s">
        <v>29</v>
      </c>
      <c r="C517" s="9" t="s">
        <v>922</v>
      </c>
      <c r="D517" s="9" t="s">
        <v>422</v>
      </c>
      <c r="E517" s="8" t="s">
        <v>423</v>
      </c>
      <c r="F517" s="10" t="s">
        <v>941</v>
      </c>
      <c r="G517" s="10" t="s">
        <v>942</v>
      </c>
      <c r="H517" s="10" t="s">
        <v>25</v>
      </c>
      <c r="I517" s="10" t="s">
        <v>26</v>
      </c>
      <c r="J517" s="11">
        <f t="shared" si="21"/>
        <v>14400000</v>
      </c>
      <c r="K517" s="11">
        <f t="shared" si="22"/>
        <v>13500000</v>
      </c>
      <c r="L517" s="12">
        <f t="shared" si="23"/>
        <v>0.9375</v>
      </c>
      <c r="M517" s="13" t="s">
        <v>3361</v>
      </c>
    </row>
    <row r="518" spans="1:13" x14ac:dyDescent="0.35">
      <c r="A518" s="9" t="s">
        <v>27</v>
      </c>
      <c r="B518" s="9" t="s">
        <v>29</v>
      </c>
      <c r="C518" s="9" t="s">
        <v>922</v>
      </c>
      <c r="D518" s="9" t="s">
        <v>829</v>
      </c>
      <c r="E518" s="8" t="s">
        <v>830</v>
      </c>
      <c r="F518" s="10" t="s">
        <v>943</v>
      </c>
      <c r="G518" s="10" t="s">
        <v>944</v>
      </c>
      <c r="H518" s="10" t="s">
        <v>25</v>
      </c>
      <c r="I518" s="10" t="s">
        <v>26</v>
      </c>
      <c r="J518" s="11">
        <f t="shared" si="21"/>
        <v>282815000</v>
      </c>
      <c r="K518" s="11">
        <f t="shared" si="22"/>
        <v>282803500</v>
      </c>
      <c r="L518" s="12">
        <f t="shared" si="23"/>
        <v>0.99995933737602316</v>
      </c>
      <c r="M518" s="13" t="s">
        <v>3361</v>
      </c>
    </row>
    <row r="519" spans="1:13" x14ac:dyDescent="0.35">
      <c r="A519" s="9" t="s">
        <v>27</v>
      </c>
      <c r="B519" s="9" t="s">
        <v>29</v>
      </c>
      <c r="C519" s="9" t="s">
        <v>922</v>
      </c>
      <c r="D519" s="9" t="s">
        <v>73</v>
      </c>
      <c r="E519" s="8" t="s">
        <v>74</v>
      </c>
      <c r="F519" s="10" t="s">
        <v>945</v>
      </c>
      <c r="G519" s="10" t="s">
        <v>946</v>
      </c>
      <c r="H519" s="10" t="s">
        <v>25</v>
      </c>
      <c r="I519" s="10" t="s">
        <v>26</v>
      </c>
      <c r="J519" s="11">
        <f t="shared" si="21"/>
        <v>117500000</v>
      </c>
      <c r="K519" s="11">
        <f t="shared" si="22"/>
        <v>117500000</v>
      </c>
      <c r="L519" s="12">
        <f t="shared" si="23"/>
        <v>1</v>
      </c>
      <c r="M519" s="13" t="s">
        <v>3361</v>
      </c>
    </row>
    <row r="520" spans="1:13" x14ac:dyDescent="0.35">
      <c r="A520" s="9" t="s">
        <v>27</v>
      </c>
      <c r="B520" s="9" t="s">
        <v>29</v>
      </c>
      <c r="C520" s="9" t="s">
        <v>922</v>
      </c>
      <c r="D520" s="9" t="s">
        <v>75</v>
      </c>
      <c r="E520" s="8" t="s">
        <v>76</v>
      </c>
      <c r="F520" s="10" t="s">
        <v>945</v>
      </c>
      <c r="G520" s="10" t="s">
        <v>946</v>
      </c>
      <c r="H520" s="10" t="s">
        <v>25</v>
      </c>
      <c r="I520" s="10" t="s">
        <v>26</v>
      </c>
      <c r="J520" s="11">
        <f t="shared" si="21"/>
        <v>117500000</v>
      </c>
      <c r="K520" s="11">
        <f t="shared" si="22"/>
        <v>117500000</v>
      </c>
      <c r="L520" s="12">
        <f t="shared" si="23"/>
        <v>1</v>
      </c>
      <c r="M520" s="13" t="s">
        <v>3361</v>
      </c>
    </row>
    <row r="521" spans="1:13" x14ac:dyDescent="0.35">
      <c r="A521" s="9" t="s">
        <v>27</v>
      </c>
      <c r="B521" s="9" t="s">
        <v>29</v>
      </c>
      <c r="C521" s="9" t="s">
        <v>922</v>
      </c>
      <c r="D521" s="9" t="s">
        <v>77</v>
      </c>
      <c r="E521" s="8" t="s">
        <v>78</v>
      </c>
      <c r="F521" s="10" t="s">
        <v>947</v>
      </c>
      <c r="G521" s="10" t="s">
        <v>948</v>
      </c>
      <c r="H521" s="10" t="s">
        <v>25</v>
      </c>
      <c r="I521" s="10" t="s">
        <v>26</v>
      </c>
      <c r="J521" s="11">
        <f t="shared" si="21"/>
        <v>85900000</v>
      </c>
      <c r="K521" s="11">
        <f t="shared" si="22"/>
        <v>62397400</v>
      </c>
      <c r="L521" s="12">
        <f t="shared" si="23"/>
        <v>0.72639580908032597</v>
      </c>
      <c r="M521" s="13" t="s">
        <v>3361</v>
      </c>
    </row>
    <row r="522" spans="1:13" x14ac:dyDescent="0.35">
      <c r="A522" s="9" t="s">
        <v>27</v>
      </c>
      <c r="B522" s="9" t="s">
        <v>29</v>
      </c>
      <c r="C522" s="9" t="s">
        <v>922</v>
      </c>
      <c r="D522" s="9" t="s">
        <v>81</v>
      </c>
      <c r="E522" s="8" t="s">
        <v>82</v>
      </c>
      <c r="F522" s="10" t="s">
        <v>947</v>
      </c>
      <c r="G522" s="10" t="s">
        <v>948</v>
      </c>
      <c r="H522" s="10" t="s">
        <v>25</v>
      </c>
      <c r="I522" s="10" t="s">
        <v>26</v>
      </c>
      <c r="J522" s="11">
        <f t="shared" ref="J522:J585" si="24">F522+H522</f>
        <v>85900000</v>
      </c>
      <c r="K522" s="11">
        <f t="shared" ref="K522:K585" si="25">G522+I522</f>
        <v>62397400</v>
      </c>
      <c r="L522" s="12">
        <f t="shared" si="23"/>
        <v>0.72639580908032597</v>
      </c>
      <c r="M522" s="13" t="s">
        <v>3361</v>
      </c>
    </row>
    <row r="523" spans="1:13" x14ac:dyDescent="0.35">
      <c r="A523" s="9" t="s">
        <v>27</v>
      </c>
      <c r="B523" s="9" t="s">
        <v>29</v>
      </c>
      <c r="C523" s="9" t="s">
        <v>922</v>
      </c>
      <c r="D523" s="9" t="s">
        <v>426</v>
      </c>
      <c r="E523" s="8" t="s">
        <v>427</v>
      </c>
      <c r="F523" s="10" t="s">
        <v>949</v>
      </c>
      <c r="G523" s="10" t="s">
        <v>950</v>
      </c>
      <c r="H523" s="10" t="s">
        <v>25</v>
      </c>
      <c r="I523" s="10" t="s">
        <v>26</v>
      </c>
      <c r="J523" s="11">
        <f t="shared" si="24"/>
        <v>9310000</v>
      </c>
      <c r="K523" s="11">
        <f t="shared" si="25"/>
        <v>5850000</v>
      </c>
      <c r="L523" s="12">
        <f t="shared" ref="L523:L586" si="26">K523/J523</f>
        <v>0.6283566058002148</v>
      </c>
      <c r="M523" s="13" t="s">
        <v>3361</v>
      </c>
    </row>
    <row r="524" spans="1:13" x14ac:dyDescent="0.35">
      <c r="A524" s="9" t="s">
        <v>27</v>
      </c>
      <c r="B524" s="9" t="s">
        <v>29</v>
      </c>
      <c r="C524" s="9" t="s">
        <v>922</v>
      </c>
      <c r="D524" s="9" t="s">
        <v>83</v>
      </c>
      <c r="E524" s="8" t="s">
        <v>84</v>
      </c>
      <c r="F524" s="10" t="s">
        <v>951</v>
      </c>
      <c r="G524" s="10" t="s">
        <v>952</v>
      </c>
      <c r="H524" s="10" t="s">
        <v>25</v>
      </c>
      <c r="I524" s="10" t="s">
        <v>26</v>
      </c>
      <c r="J524" s="11">
        <f t="shared" si="24"/>
        <v>76590000</v>
      </c>
      <c r="K524" s="11">
        <f t="shared" si="25"/>
        <v>56547400</v>
      </c>
      <c r="L524" s="12">
        <f t="shared" si="26"/>
        <v>0.73831309570440007</v>
      </c>
      <c r="M524" s="13" t="s">
        <v>3361</v>
      </c>
    </row>
    <row r="525" spans="1:13" x14ac:dyDescent="0.35">
      <c r="A525" s="9" t="s">
        <v>27</v>
      </c>
      <c r="B525" s="9" t="s">
        <v>29</v>
      </c>
      <c r="C525" s="9" t="s">
        <v>953</v>
      </c>
      <c r="D525" s="9"/>
      <c r="E525" s="8" t="s">
        <v>954</v>
      </c>
      <c r="F525" s="10" t="s">
        <v>955</v>
      </c>
      <c r="G525" s="10" t="s">
        <v>956</v>
      </c>
      <c r="H525" s="10" t="s">
        <v>25</v>
      </c>
      <c r="I525" s="10" t="s">
        <v>26</v>
      </c>
      <c r="J525" s="11">
        <f t="shared" si="24"/>
        <v>88334434100</v>
      </c>
      <c r="K525" s="11">
        <f t="shared" si="25"/>
        <v>87760243669</v>
      </c>
      <c r="L525" s="12">
        <f t="shared" si="26"/>
        <v>0.9934998119719658</v>
      </c>
      <c r="M525" s="13" t="s">
        <v>3358</v>
      </c>
    </row>
    <row r="526" spans="1:13" x14ac:dyDescent="0.35">
      <c r="A526" s="9" t="s">
        <v>27</v>
      </c>
      <c r="B526" s="9" t="s">
        <v>29</v>
      </c>
      <c r="C526" s="9" t="s">
        <v>953</v>
      </c>
      <c r="D526" s="9" t="s">
        <v>49</v>
      </c>
      <c r="E526" s="8" t="s">
        <v>50</v>
      </c>
      <c r="F526" s="10" t="s">
        <v>955</v>
      </c>
      <c r="G526" s="10" t="s">
        <v>956</v>
      </c>
      <c r="H526" s="10" t="s">
        <v>25</v>
      </c>
      <c r="I526" s="10" t="s">
        <v>26</v>
      </c>
      <c r="J526" s="11">
        <f t="shared" si="24"/>
        <v>88334434100</v>
      </c>
      <c r="K526" s="11">
        <f t="shared" si="25"/>
        <v>87760243669</v>
      </c>
      <c r="L526" s="12">
        <f t="shared" si="26"/>
        <v>0.9934998119719658</v>
      </c>
      <c r="M526" s="13" t="s">
        <v>3358</v>
      </c>
    </row>
    <row r="527" spans="1:13" x14ac:dyDescent="0.35">
      <c r="A527" s="9" t="s">
        <v>27</v>
      </c>
      <c r="B527" s="9" t="s">
        <v>29</v>
      </c>
      <c r="C527" s="9" t="s">
        <v>953</v>
      </c>
      <c r="D527" s="9" t="s">
        <v>51</v>
      </c>
      <c r="E527" s="8" t="s">
        <v>52</v>
      </c>
      <c r="F527" s="10" t="s">
        <v>957</v>
      </c>
      <c r="G527" s="10" t="s">
        <v>958</v>
      </c>
      <c r="H527" s="10" t="s">
        <v>25</v>
      </c>
      <c r="I527" s="10" t="s">
        <v>26</v>
      </c>
      <c r="J527" s="11">
        <f t="shared" si="24"/>
        <v>12736500</v>
      </c>
      <c r="K527" s="11">
        <f t="shared" si="25"/>
        <v>12425125</v>
      </c>
      <c r="L527" s="12">
        <f t="shared" si="26"/>
        <v>0.97555254583284257</v>
      </c>
      <c r="M527" s="13" t="s">
        <v>3358</v>
      </c>
    </row>
    <row r="528" spans="1:13" x14ac:dyDescent="0.35">
      <c r="A528" s="9" t="s">
        <v>27</v>
      </c>
      <c r="B528" s="9" t="s">
        <v>29</v>
      </c>
      <c r="C528" s="9" t="s">
        <v>953</v>
      </c>
      <c r="D528" s="9" t="s">
        <v>55</v>
      </c>
      <c r="E528" s="8" t="s">
        <v>56</v>
      </c>
      <c r="F528" s="10" t="s">
        <v>957</v>
      </c>
      <c r="G528" s="10" t="s">
        <v>958</v>
      </c>
      <c r="H528" s="10" t="s">
        <v>25</v>
      </c>
      <c r="I528" s="10" t="s">
        <v>26</v>
      </c>
      <c r="J528" s="11">
        <f t="shared" si="24"/>
        <v>12736500</v>
      </c>
      <c r="K528" s="11">
        <f t="shared" si="25"/>
        <v>12425125</v>
      </c>
      <c r="L528" s="12">
        <f t="shared" si="26"/>
        <v>0.97555254583284257</v>
      </c>
      <c r="M528" s="13" t="s">
        <v>3358</v>
      </c>
    </row>
    <row r="529" spans="1:13" x14ac:dyDescent="0.35">
      <c r="A529" s="9" t="s">
        <v>27</v>
      </c>
      <c r="B529" s="9" t="s">
        <v>29</v>
      </c>
      <c r="C529" s="9" t="s">
        <v>953</v>
      </c>
      <c r="D529" s="9" t="s">
        <v>61</v>
      </c>
      <c r="E529" s="8" t="s">
        <v>62</v>
      </c>
      <c r="F529" s="10" t="s">
        <v>959</v>
      </c>
      <c r="G529" s="10" t="s">
        <v>960</v>
      </c>
      <c r="H529" s="10" t="s">
        <v>25</v>
      </c>
      <c r="I529" s="10" t="s">
        <v>26</v>
      </c>
      <c r="J529" s="11">
        <f t="shared" si="24"/>
        <v>3736500</v>
      </c>
      <c r="K529" s="11">
        <f t="shared" si="25"/>
        <v>3425125</v>
      </c>
      <c r="L529" s="12">
        <f t="shared" si="26"/>
        <v>0.91666666666666663</v>
      </c>
      <c r="M529" s="13" t="s">
        <v>3358</v>
      </c>
    </row>
    <row r="530" spans="1:13" x14ac:dyDescent="0.35">
      <c r="A530" s="9" t="s">
        <v>27</v>
      </c>
      <c r="B530" s="9" t="s">
        <v>29</v>
      </c>
      <c r="C530" s="9" t="s">
        <v>953</v>
      </c>
      <c r="D530" s="9" t="s">
        <v>99</v>
      </c>
      <c r="E530" s="8" t="s">
        <v>100</v>
      </c>
      <c r="F530" s="10" t="s">
        <v>766</v>
      </c>
      <c r="G530" s="10" t="s">
        <v>961</v>
      </c>
      <c r="H530" s="10" t="s">
        <v>25</v>
      </c>
      <c r="I530" s="10" t="s">
        <v>26</v>
      </c>
      <c r="J530" s="11">
        <f t="shared" si="24"/>
        <v>9000000</v>
      </c>
      <c r="K530" s="11">
        <f t="shared" si="25"/>
        <v>9000000</v>
      </c>
      <c r="L530" s="12">
        <f t="shared" si="26"/>
        <v>1</v>
      </c>
      <c r="M530" s="13" t="s">
        <v>3358</v>
      </c>
    </row>
    <row r="531" spans="1:13" x14ac:dyDescent="0.35">
      <c r="A531" s="9" t="s">
        <v>27</v>
      </c>
      <c r="B531" s="9" t="s">
        <v>29</v>
      </c>
      <c r="C531" s="9" t="s">
        <v>953</v>
      </c>
      <c r="D531" s="9" t="s">
        <v>69</v>
      </c>
      <c r="E531" s="8" t="s">
        <v>70</v>
      </c>
      <c r="F531" s="10" t="s">
        <v>962</v>
      </c>
      <c r="G531" s="10" t="s">
        <v>963</v>
      </c>
      <c r="H531" s="10" t="s">
        <v>25</v>
      </c>
      <c r="I531" s="10" t="s">
        <v>26</v>
      </c>
      <c r="J531" s="11">
        <f t="shared" si="24"/>
        <v>87821697600</v>
      </c>
      <c r="K531" s="11">
        <f t="shared" si="25"/>
        <v>87730323700</v>
      </c>
      <c r="L531" s="12">
        <f t="shared" si="26"/>
        <v>0.99895955210959164</v>
      </c>
      <c r="M531" s="13" t="s">
        <v>3358</v>
      </c>
    </row>
    <row r="532" spans="1:13" x14ac:dyDescent="0.35">
      <c r="A532" s="9" t="s">
        <v>27</v>
      </c>
      <c r="B532" s="9" t="s">
        <v>29</v>
      </c>
      <c r="C532" s="9" t="s">
        <v>953</v>
      </c>
      <c r="D532" s="9" t="s">
        <v>352</v>
      </c>
      <c r="E532" s="8" t="s">
        <v>353</v>
      </c>
      <c r="F532" s="10" t="s">
        <v>964</v>
      </c>
      <c r="G532" s="10" t="s">
        <v>965</v>
      </c>
      <c r="H532" s="10" t="s">
        <v>25</v>
      </c>
      <c r="I532" s="10" t="s">
        <v>26</v>
      </c>
      <c r="J532" s="11">
        <f t="shared" si="24"/>
        <v>56700000</v>
      </c>
      <c r="K532" s="11">
        <f t="shared" si="25"/>
        <v>56700000</v>
      </c>
      <c r="L532" s="12">
        <f t="shared" si="26"/>
        <v>1</v>
      </c>
      <c r="M532" s="13" t="s">
        <v>3358</v>
      </c>
    </row>
    <row r="533" spans="1:13" ht="31" x14ac:dyDescent="0.35">
      <c r="A533" s="9" t="s">
        <v>27</v>
      </c>
      <c r="B533" s="9" t="s">
        <v>29</v>
      </c>
      <c r="C533" s="9" t="s">
        <v>953</v>
      </c>
      <c r="D533" s="9" t="s">
        <v>422</v>
      </c>
      <c r="E533" s="8" t="s">
        <v>423</v>
      </c>
      <c r="F533" s="10" t="s">
        <v>966</v>
      </c>
      <c r="G533" s="10" t="s">
        <v>967</v>
      </c>
      <c r="H533" s="10" t="s">
        <v>25</v>
      </c>
      <c r="I533" s="10" t="s">
        <v>26</v>
      </c>
      <c r="J533" s="11">
        <f t="shared" si="24"/>
        <v>2700000</v>
      </c>
      <c r="K533" s="11">
        <f t="shared" si="25"/>
        <v>2700000</v>
      </c>
      <c r="L533" s="12">
        <f t="shared" si="26"/>
        <v>1</v>
      </c>
      <c r="M533" s="13" t="s">
        <v>3358</v>
      </c>
    </row>
    <row r="534" spans="1:13" x14ac:dyDescent="0.35">
      <c r="A534" s="9" t="s">
        <v>27</v>
      </c>
      <c r="B534" s="9" t="s">
        <v>29</v>
      </c>
      <c r="C534" s="9" t="s">
        <v>953</v>
      </c>
      <c r="D534" s="9" t="s">
        <v>968</v>
      </c>
      <c r="E534" s="8" t="s">
        <v>969</v>
      </c>
      <c r="F534" s="10" t="s">
        <v>970</v>
      </c>
      <c r="G534" s="10" t="s">
        <v>971</v>
      </c>
      <c r="H534" s="10" t="s">
        <v>25</v>
      </c>
      <c r="I534" s="10" t="s">
        <v>26</v>
      </c>
      <c r="J534" s="11">
        <f t="shared" si="24"/>
        <v>54000000</v>
      </c>
      <c r="K534" s="11">
        <f t="shared" si="25"/>
        <v>54000000</v>
      </c>
      <c r="L534" s="12">
        <f t="shared" si="26"/>
        <v>1</v>
      </c>
      <c r="M534" s="13" t="s">
        <v>3358</v>
      </c>
    </row>
    <row r="535" spans="1:13" x14ac:dyDescent="0.35">
      <c r="A535" s="9" t="s">
        <v>27</v>
      </c>
      <c r="B535" s="9" t="s">
        <v>29</v>
      </c>
      <c r="C535" s="9" t="s">
        <v>953</v>
      </c>
      <c r="D535" s="9" t="s">
        <v>972</v>
      </c>
      <c r="E535" s="8" t="s">
        <v>973</v>
      </c>
      <c r="F535" s="10" t="s">
        <v>974</v>
      </c>
      <c r="G535" s="10" t="s">
        <v>975</v>
      </c>
      <c r="H535" s="10" t="s">
        <v>25</v>
      </c>
      <c r="I535" s="10" t="s">
        <v>26</v>
      </c>
      <c r="J535" s="11">
        <f t="shared" si="24"/>
        <v>87764997600</v>
      </c>
      <c r="K535" s="11">
        <f t="shared" si="25"/>
        <v>87673623700</v>
      </c>
      <c r="L535" s="12">
        <f t="shared" si="26"/>
        <v>0.99895887993506882</v>
      </c>
      <c r="M535" s="13" t="s">
        <v>3358</v>
      </c>
    </row>
    <row r="536" spans="1:13" x14ac:dyDescent="0.35">
      <c r="A536" s="9" t="s">
        <v>27</v>
      </c>
      <c r="B536" s="9" t="s">
        <v>29</v>
      </c>
      <c r="C536" s="9" t="s">
        <v>953</v>
      </c>
      <c r="D536" s="9" t="s">
        <v>976</v>
      </c>
      <c r="E536" s="8" t="s">
        <v>977</v>
      </c>
      <c r="F536" s="10" t="s">
        <v>978</v>
      </c>
      <c r="G536" s="10" t="s">
        <v>979</v>
      </c>
      <c r="H536" s="10" t="s">
        <v>25</v>
      </c>
      <c r="I536" s="10" t="s">
        <v>26</v>
      </c>
      <c r="J536" s="11">
        <f t="shared" si="24"/>
        <v>81077220000</v>
      </c>
      <c r="K536" s="11">
        <f t="shared" si="25"/>
        <v>81077220000</v>
      </c>
      <c r="L536" s="12">
        <f t="shared" si="26"/>
        <v>1</v>
      </c>
      <c r="M536" s="13" t="s">
        <v>3358</v>
      </c>
    </row>
    <row r="537" spans="1:13" ht="31" x14ac:dyDescent="0.35">
      <c r="A537" s="9" t="s">
        <v>27</v>
      </c>
      <c r="B537" s="9" t="s">
        <v>29</v>
      </c>
      <c r="C537" s="9" t="s">
        <v>953</v>
      </c>
      <c r="D537" s="9" t="s">
        <v>980</v>
      </c>
      <c r="E537" s="8" t="s">
        <v>981</v>
      </c>
      <c r="F537" s="10" t="s">
        <v>982</v>
      </c>
      <c r="G537" s="10" t="s">
        <v>983</v>
      </c>
      <c r="H537" s="10" t="s">
        <v>25</v>
      </c>
      <c r="I537" s="10" t="s">
        <v>26</v>
      </c>
      <c r="J537" s="11">
        <f t="shared" si="24"/>
        <v>6687777600</v>
      </c>
      <c r="K537" s="11">
        <f t="shared" si="25"/>
        <v>6596403700</v>
      </c>
      <c r="L537" s="12">
        <f t="shared" si="26"/>
        <v>0.98633718023159145</v>
      </c>
      <c r="M537" s="13" t="s">
        <v>3358</v>
      </c>
    </row>
    <row r="538" spans="1:13" ht="31" x14ac:dyDescent="0.35">
      <c r="A538" s="9" t="s">
        <v>27</v>
      </c>
      <c r="B538" s="9" t="s">
        <v>29</v>
      </c>
      <c r="C538" s="9" t="s">
        <v>953</v>
      </c>
      <c r="D538" s="9" t="s">
        <v>748</v>
      </c>
      <c r="E538" s="8" t="s">
        <v>749</v>
      </c>
      <c r="F538" s="10" t="s">
        <v>984</v>
      </c>
      <c r="G538" s="10" t="s">
        <v>985</v>
      </c>
      <c r="H538" s="10" t="s">
        <v>25</v>
      </c>
      <c r="I538" s="10" t="s">
        <v>26</v>
      </c>
      <c r="J538" s="11">
        <f t="shared" si="24"/>
        <v>500000000</v>
      </c>
      <c r="K538" s="11">
        <f t="shared" si="25"/>
        <v>17494844</v>
      </c>
      <c r="L538" s="12">
        <f t="shared" si="26"/>
        <v>3.4989687999999998E-2</v>
      </c>
      <c r="M538" s="13" t="s">
        <v>3358</v>
      </c>
    </row>
    <row r="539" spans="1:13" x14ac:dyDescent="0.35">
      <c r="A539" s="9" t="s">
        <v>27</v>
      </c>
      <c r="B539" s="9" t="s">
        <v>29</v>
      </c>
      <c r="C539" s="9" t="s">
        <v>953</v>
      </c>
      <c r="D539" s="9" t="s">
        <v>986</v>
      </c>
      <c r="E539" s="8" t="s">
        <v>987</v>
      </c>
      <c r="F539" s="10" t="s">
        <v>984</v>
      </c>
      <c r="G539" s="10" t="s">
        <v>985</v>
      </c>
      <c r="H539" s="10" t="s">
        <v>25</v>
      </c>
      <c r="I539" s="10" t="s">
        <v>26</v>
      </c>
      <c r="J539" s="11">
        <f t="shared" si="24"/>
        <v>500000000</v>
      </c>
      <c r="K539" s="11">
        <f t="shared" si="25"/>
        <v>17494844</v>
      </c>
      <c r="L539" s="12">
        <f t="shared" si="26"/>
        <v>3.4989687999999998E-2</v>
      </c>
      <c r="M539" s="13" t="s">
        <v>3358</v>
      </c>
    </row>
    <row r="540" spans="1:13" x14ac:dyDescent="0.35">
      <c r="A540" s="9" t="s">
        <v>27</v>
      </c>
      <c r="B540" s="9" t="s">
        <v>29</v>
      </c>
      <c r="C540" s="9" t="s">
        <v>953</v>
      </c>
      <c r="D540" s="9" t="s">
        <v>988</v>
      </c>
      <c r="E540" s="8" t="s">
        <v>989</v>
      </c>
      <c r="F540" s="10" t="s">
        <v>984</v>
      </c>
      <c r="G540" s="10" t="s">
        <v>985</v>
      </c>
      <c r="H540" s="10" t="s">
        <v>25</v>
      </c>
      <c r="I540" s="10" t="s">
        <v>26</v>
      </c>
      <c r="J540" s="11">
        <f t="shared" si="24"/>
        <v>500000000</v>
      </c>
      <c r="K540" s="11">
        <f t="shared" si="25"/>
        <v>17494844</v>
      </c>
      <c r="L540" s="12">
        <f t="shared" si="26"/>
        <v>3.4989687999999998E-2</v>
      </c>
      <c r="M540" s="13" t="s">
        <v>3358</v>
      </c>
    </row>
    <row r="541" spans="1:13" ht="31" x14ac:dyDescent="0.35">
      <c r="A541" s="9" t="s">
        <v>27</v>
      </c>
      <c r="B541" s="9" t="s">
        <v>29</v>
      </c>
      <c r="C541" s="9" t="s">
        <v>990</v>
      </c>
      <c r="D541" s="9"/>
      <c r="E541" s="8" t="s">
        <v>991</v>
      </c>
      <c r="F541" s="10" t="s">
        <v>992</v>
      </c>
      <c r="G541" s="10" t="s">
        <v>26</v>
      </c>
      <c r="H541" s="10" t="s">
        <v>25</v>
      </c>
      <c r="I541" s="10" t="s">
        <v>26</v>
      </c>
      <c r="J541" s="11">
        <f t="shared" si="24"/>
        <v>45625000</v>
      </c>
      <c r="K541" s="11">
        <f t="shared" si="25"/>
        <v>0</v>
      </c>
      <c r="L541" s="12">
        <f t="shared" si="26"/>
        <v>0</v>
      </c>
      <c r="M541" s="13" t="s">
        <v>3361</v>
      </c>
    </row>
    <row r="542" spans="1:13" x14ac:dyDescent="0.35">
      <c r="A542" s="9" t="s">
        <v>27</v>
      </c>
      <c r="B542" s="9" t="s">
        <v>29</v>
      </c>
      <c r="C542" s="9" t="s">
        <v>990</v>
      </c>
      <c r="D542" s="9" t="s">
        <v>49</v>
      </c>
      <c r="E542" s="8" t="s">
        <v>50</v>
      </c>
      <c r="F542" s="10" t="s">
        <v>992</v>
      </c>
      <c r="G542" s="10" t="s">
        <v>26</v>
      </c>
      <c r="H542" s="10" t="s">
        <v>25</v>
      </c>
      <c r="I542" s="10" t="s">
        <v>26</v>
      </c>
      <c r="J542" s="11">
        <f t="shared" si="24"/>
        <v>45625000</v>
      </c>
      <c r="K542" s="11">
        <f t="shared" si="25"/>
        <v>0</v>
      </c>
      <c r="L542" s="12">
        <f t="shared" si="26"/>
        <v>0</v>
      </c>
      <c r="M542" s="13" t="s">
        <v>3361</v>
      </c>
    </row>
    <row r="543" spans="1:13" x14ac:dyDescent="0.35">
      <c r="A543" s="9" t="s">
        <v>27</v>
      </c>
      <c r="B543" s="9" t="s">
        <v>29</v>
      </c>
      <c r="C543" s="9" t="s">
        <v>990</v>
      </c>
      <c r="D543" s="9" t="s">
        <v>69</v>
      </c>
      <c r="E543" s="8" t="s">
        <v>70</v>
      </c>
      <c r="F543" s="10" t="s">
        <v>992</v>
      </c>
      <c r="G543" s="10" t="s">
        <v>26</v>
      </c>
      <c r="H543" s="10" t="s">
        <v>25</v>
      </c>
      <c r="I543" s="10" t="s">
        <v>26</v>
      </c>
      <c r="J543" s="11">
        <f t="shared" si="24"/>
        <v>45625000</v>
      </c>
      <c r="K543" s="11">
        <f t="shared" si="25"/>
        <v>0</v>
      </c>
      <c r="L543" s="12">
        <f t="shared" si="26"/>
        <v>0</v>
      </c>
      <c r="M543" s="13" t="s">
        <v>3361</v>
      </c>
    </row>
    <row r="544" spans="1:13" x14ac:dyDescent="0.35">
      <c r="A544" s="9" t="s">
        <v>27</v>
      </c>
      <c r="B544" s="9" t="s">
        <v>29</v>
      </c>
      <c r="C544" s="9" t="s">
        <v>990</v>
      </c>
      <c r="D544" s="9" t="s">
        <v>352</v>
      </c>
      <c r="E544" s="8" t="s">
        <v>353</v>
      </c>
      <c r="F544" s="10" t="s">
        <v>992</v>
      </c>
      <c r="G544" s="10" t="s">
        <v>26</v>
      </c>
      <c r="H544" s="10" t="s">
        <v>25</v>
      </c>
      <c r="I544" s="10" t="s">
        <v>26</v>
      </c>
      <c r="J544" s="11">
        <f t="shared" si="24"/>
        <v>45625000</v>
      </c>
      <c r="K544" s="11">
        <f t="shared" si="25"/>
        <v>0</v>
      </c>
      <c r="L544" s="12">
        <f t="shared" si="26"/>
        <v>0</v>
      </c>
      <c r="M544" s="13" t="s">
        <v>3361</v>
      </c>
    </row>
    <row r="545" spans="1:13" x14ac:dyDescent="0.35">
      <c r="A545" s="9" t="s">
        <v>27</v>
      </c>
      <c r="B545" s="9" t="s">
        <v>29</v>
      </c>
      <c r="C545" s="9" t="s">
        <v>990</v>
      </c>
      <c r="D545" s="9" t="s">
        <v>829</v>
      </c>
      <c r="E545" s="8" t="s">
        <v>830</v>
      </c>
      <c r="F545" s="10" t="s">
        <v>992</v>
      </c>
      <c r="G545" s="10" t="s">
        <v>26</v>
      </c>
      <c r="H545" s="10" t="s">
        <v>25</v>
      </c>
      <c r="I545" s="10" t="s">
        <v>26</v>
      </c>
      <c r="J545" s="11">
        <f t="shared" si="24"/>
        <v>45625000</v>
      </c>
      <c r="K545" s="11">
        <f t="shared" si="25"/>
        <v>0</v>
      </c>
      <c r="L545" s="12">
        <f t="shared" si="26"/>
        <v>0</v>
      </c>
      <c r="M545" s="13" t="s">
        <v>3361</v>
      </c>
    </row>
    <row r="546" spans="1:13" x14ac:dyDescent="0.35">
      <c r="A546" s="9" t="s">
        <v>27</v>
      </c>
      <c r="B546" s="9" t="s">
        <v>29</v>
      </c>
      <c r="C546" s="9" t="s">
        <v>993</v>
      </c>
      <c r="D546" s="9"/>
      <c r="E546" s="8" t="s">
        <v>994</v>
      </c>
      <c r="F546" s="10" t="s">
        <v>995</v>
      </c>
      <c r="G546" s="10" t="s">
        <v>996</v>
      </c>
      <c r="H546" s="10" t="s">
        <v>25</v>
      </c>
      <c r="I546" s="10" t="s">
        <v>26</v>
      </c>
      <c r="J546" s="11">
        <f t="shared" si="24"/>
        <v>59937300</v>
      </c>
      <c r="K546" s="11">
        <f t="shared" si="25"/>
        <v>53486200</v>
      </c>
      <c r="L546" s="12">
        <f t="shared" si="26"/>
        <v>0.89236919247280078</v>
      </c>
      <c r="M546" s="13" t="s">
        <v>3360</v>
      </c>
    </row>
    <row r="547" spans="1:13" x14ac:dyDescent="0.35">
      <c r="A547" s="9" t="s">
        <v>27</v>
      </c>
      <c r="B547" s="9" t="s">
        <v>29</v>
      </c>
      <c r="C547" s="9" t="s">
        <v>993</v>
      </c>
      <c r="D547" s="9" t="s">
        <v>49</v>
      </c>
      <c r="E547" s="8" t="s">
        <v>50</v>
      </c>
      <c r="F547" s="10" t="s">
        <v>995</v>
      </c>
      <c r="G547" s="10" t="s">
        <v>996</v>
      </c>
      <c r="H547" s="10" t="s">
        <v>25</v>
      </c>
      <c r="I547" s="10" t="s">
        <v>26</v>
      </c>
      <c r="J547" s="11">
        <f t="shared" si="24"/>
        <v>59937300</v>
      </c>
      <c r="K547" s="11">
        <f t="shared" si="25"/>
        <v>53486200</v>
      </c>
      <c r="L547" s="12">
        <f t="shared" si="26"/>
        <v>0.89236919247280078</v>
      </c>
      <c r="M547" s="13" t="s">
        <v>3360</v>
      </c>
    </row>
    <row r="548" spans="1:13" x14ac:dyDescent="0.35">
      <c r="A548" s="9" t="s">
        <v>27</v>
      </c>
      <c r="B548" s="9" t="s">
        <v>29</v>
      </c>
      <c r="C548" s="9" t="s">
        <v>993</v>
      </c>
      <c r="D548" s="9" t="s">
        <v>51</v>
      </c>
      <c r="E548" s="8" t="s">
        <v>52</v>
      </c>
      <c r="F548" s="10" t="s">
        <v>997</v>
      </c>
      <c r="G548" s="10" t="s">
        <v>998</v>
      </c>
      <c r="H548" s="10" t="s">
        <v>25</v>
      </c>
      <c r="I548" s="10" t="s">
        <v>26</v>
      </c>
      <c r="J548" s="11">
        <f t="shared" si="24"/>
        <v>7551300</v>
      </c>
      <c r="K548" s="11">
        <f t="shared" si="25"/>
        <v>6215000</v>
      </c>
      <c r="L548" s="12">
        <f t="shared" si="26"/>
        <v>0.82303709295088268</v>
      </c>
      <c r="M548" s="13" t="s">
        <v>3360</v>
      </c>
    </row>
    <row r="549" spans="1:13" x14ac:dyDescent="0.35">
      <c r="A549" s="9" t="s">
        <v>27</v>
      </c>
      <c r="B549" s="9" t="s">
        <v>29</v>
      </c>
      <c r="C549" s="9" t="s">
        <v>993</v>
      </c>
      <c r="D549" s="9" t="s">
        <v>55</v>
      </c>
      <c r="E549" s="8" t="s">
        <v>56</v>
      </c>
      <c r="F549" s="10" t="s">
        <v>997</v>
      </c>
      <c r="G549" s="10" t="s">
        <v>998</v>
      </c>
      <c r="H549" s="10" t="s">
        <v>25</v>
      </c>
      <c r="I549" s="10" t="s">
        <v>26</v>
      </c>
      <c r="J549" s="11">
        <f t="shared" si="24"/>
        <v>7551300</v>
      </c>
      <c r="K549" s="11">
        <f t="shared" si="25"/>
        <v>6215000</v>
      </c>
      <c r="L549" s="12">
        <f t="shared" si="26"/>
        <v>0.82303709295088268</v>
      </c>
      <c r="M549" s="13" t="s">
        <v>3360</v>
      </c>
    </row>
    <row r="550" spans="1:13" x14ac:dyDescent="0.35">
      <c r="A550" s="9" t="s">
        <v>27</v>
      </c>
      <c r="B550" s="9" t="s">
        <v>29</v>
      </c>
      <c r="C550" s="9" t="s">
        <v>993</v>
      </c>
      <c r="D550" s="9" t="s">
        <v>57</v>
      </c>
      <c r="E550" s="8" t="s">
        <v>58</v>
      </c>
      <c r="F550" s="10" t="s">
        <v>999</v>
      </c>
      <c r="G550" s="10" t="s">
        <v>102</v>
      </c>
      <c r="H550" s="10" t="s">
        <v>25</v>
      </c>
      <c r="I550" s="10" t="s">
        <v>26</v>
      </c>
      <c r="J550" s="11">
        <f t="shared" si="24"/>
        <v>841500</v>
      </c>
      <c r="K550" s="11">
        <f t="shared" si="25"/>
        <v>750000</v>
      </c>
      <c r="L550" s="12">
        <f t="shared" si="26"/>
        <v>0.89126559714795006</v>
      </c>
      <c r="M550" s="13" t="s">
        <v>3360</v>
      </c>
    </row>
    <row r="551" spans="1:13" x14ac:dyDescent="0.35">
      <c r="A551" s="9" t="s">
        <v>27</v>
      </c>
      <c r="B551" s="9" t="s">
        <v>29</v>
      </c>
      <c r="C551" s="9" t="s">
        <v>993</v>
      </c>
      <c r="D551" s="9" t="s">
        <v>65</v>
      </c>
      <c r="E551" s="8" t="s">
        <v>66</v>
      </c>
      <c r="F551" s="10" t="s">
        <v>97</v>
      </c>
      <c r="G551" s="10" t="s">
        <v>98</v>
      </c>
      <c r="H551" s="10" t="s">
        <v>25</v>
      </c>
      <c r="I551" s="10" t="s">
        <v>26</v>
      </c>
      <c r="J551" s="11">
        <f t="shared" si="24"/>
        <v>709800</v>
      </c>
      <c r="K551" s="11">
        <f t="shared" si="25"/>
        <v>665000</v>
      </c>
      <c r="L551" s="12">
        <f t="shared" si="26"/>
        <v>0.93688362919132151</v>
      </c>
      <c r="M551" s="13" t="s">
        <v>3360</v>
      </c>
    </row>
    <row r="552" spans="1:13" x14ac:dyDescent="0.35">
      <c r="A552" s="9" t="s">
        <v>27</v>
      </c>
      <c r="B552" s="9" t="s">
        <v>29</v>
      </c>
      <c r="C552" s="9" t="s">
        <v>993</v>
      </c>
      <c r="D552" s="9" t="s">
        <v>99</v>
      </c>
      <c r="E552" s="8" t="s">
        <v>100</v>
      </c>
      <c r="F552" s="10" t="s">
        <v>1000</v>
      </c>
      <c r="G552" s="10" t="s">
        <v>1001</v>
      </c>
      <c r="H552" s="10" t="s">
        <v>25</v>
      </c>
      <c r="I552" s="10" t="s">
        <v>26</v>
      </c>
      <c r="J552" s="11">
        <f t="shared" si="24"/>
        <v>6000000</v>
      </c>
      <c r="K552" s="11">
        <f t="shared" si="25"/>
        <v>4800000</v>
      </c>
      <c r="L552" s="12">
        <f t="shared" si="26"/>
        <v>0.8</v>
      </c>
      <c r="M552" s="13" t="s">
        <v>3360</v>
      </c>
    </row>
    <row r="553" spans="1:13" x14ac:dyDescent="0.35">
      <c r="A553" s="9" t="s">
        <v>27</v>
      </c>
      <c r="B553" s="9" t="s">
        <v>29</v>
      </c>
      <c r="C553" s="9" t="s">
        <v>993</v>
      </c>
      <c r="D553" s="9" t="s">
        <v>69</v>
      </c>
      <c r="E553" s="8" t="s">
        <v>70</v>
      </c>
      <c r="F553" s="10" t="s">
        <v>1002</v>
      </c>
      <c r="G553" s="10" t="s">
        <v>1003</v>
      </c>
      <c r="H553" s="10" t="s">
        <v>25</v>
      </c>
      <c r="I553" s="10" t="s">
        <v>26</v>
      </c>
      <c r="J553" s="11">
        <f t="shared" si="24"/>
        <v>26650000</v>
      </c>
      <c r="K553" s="11">
        <f t="shared" si="25"/>
        <v>26650000</v>
      </c>
      <c r="L553" s="12">
        <f t="shared" si="26"/>
        <v>1</v>
      </c>
      <c r="M553" s="13" t="s">
        <v>3360</v>
      </c>
    </row>
    <row r="554" spans="1:13" x14ac:dyDescent="0.35">
      <c r="A554" s="9" t="s">
        <v>27</v>
      </c>
      <c r="B554" s="9" t="s">
        <v>29</v>
      </c>
      <c r="C554" s="9" t="s">
        <v>993</v>
      </c>
      <c r="D554" s="9" t="s">
        <v>352</v>
      </c>
      <c r="E554" s="8" t="s">
        <v>353</v>
      </c>
      <c r="F554" s="10" t="s">
        <v>1004</v>
      </c>
      <c r="G554" s="10" t="s">
        <v>1005</v>
      </c>
      <c r="H554" s="10" t="s">
        <v>25</v>
      </c>
      <c r="I554" s="10" t="s">
        <v>26</v>
      </c>
      <c r="J554" s="11">
        <f t="shared" si="24"/>
        <v>20400000</v>
      </c>
      <c r="K554" s="11">
        <f t="shared" si="25"/>
        <v>20400000</v>
      </c>
      <c r="L554" s="12">
        <f t="shared" si="26"/>
        <v>1</v>
      </c>
      <c r="M554" s="13" t="s">
        <v>3360</v>
      </c>
    </row>
    <row r="555" spans="1:13" ht="31" x14ac:dyDescent="0.35">
      <c r="A555" s="9" t="s">
        <v>27</v>
      </c>
      <c r="B555" s="9" t="s">
        <v>29</v>
      </c>
      <c r="C555" s="9" t="s">
        <v>993</v>
      </c>
      <c r="D555" s="9" t="s">
        <v>1006</v>
      </c>
      <c r="E555" s="8" t="s">
        <v>1007</v>
      </c>
      <c r="F555" s="10" t="s">
        <v>1004</v>
      </c>
      <c r="G555" s="10" t="s">
        <v>1005</v>
      </c>
      <c r="H555" s="10" t="s">
        <v>25</v>
      </c>
      <c r="I555" s="10" t="s">
        <v>26</v>
      </c>
      <c r="J555" s="11">
        <f t="shared" si="24"/>
        <v>20400000</v>
      </c>
      <c r="K555" s="11">
        <f t="shared" si="25"/>
        <v>20400000</v>
      </c>
      <c r="L555" s="12">
        <f t="shared" si="26"/>
        <v>1</v>
      </c>
      <c r="M555" s="13" t="s">
        <v>3360</v>
      </c>
    </row>
    <row r="556" spans="1:13" x14ac:dyDescent="0.35">
      <c r="A556" s="9" t="s">
        <v>27</v>
      </c>
      <c r="B556" s="9" t="s">
        <v>29</v>
      </c>
      <c r="C556" s="9" t="s">
        <v>993</v>
      </c>
      <c r="D556" s="9" t="s">
        <v>73</v>
      </c>
      <c r="E556" s="8" t="s">
        <v>74</v>
      </c>
      <c r="F556" s="10" t="s">
        <v>1008</v>
      </c>
      <c r="G556" s="10" t="s">
        <v>1009</v>
      </c>
      <c r="H556" s="10" t="s">
        <v>25</v>
      </c>
      <c r="I556" s="10" t="s">
        <v>26</v>
      </c>
      <c r="J556" s="11">
        <f t="shared" si="24"/>
        <v>6250000</v>
      </c>
      <c r="K556" s="11">
        <f t="shared" si="25"/>
        <v>6250000</v>
      </c>
      <c r="L556" s="12">
        <f t="shared" si="26"/>
        <v>1</v>
      </c>
      <c r="M556" s="13" t="s">
        <v>3360</v>
      </c>
    </row>
    <row r="557" spans="1:13" x14ac:dyDescent="0.35">
      <c r="A557" s="9" t="s">
        <v>27</v>
      </c>
      <c r="B557" s="9" t="s">
        <v>29</v>
      </c>
      <c r="C557" s="9" t="s">
        <v>993</v>
      </c>
      <c r="D557" s="9" t="s">
        <v>75</v>
      </c>
      <c r="E557" s="8" t="s">
        <v>76</v>
      </c>
      <c r="F557" s="10" t="s">
        <v>1008</v>
      </c>
      <c r="G557" s="10" t="s">
        <v>1009</v>
      </c>
      <c r="H557" s="10" t="s">
        <v>25</v>
      </c>
      <c r="I557" s="10" t="s">
        <v>26</v>
      </c>
      <c r="J557" s="11">
        <f t="shared" si="24"/>
        <v>6250000</v>
      </c>
      <c r="K557" s="11">
        <f t="shared" si="25"/>
        <v>6250000</v>
      </c>
      <c r="L557" s="12">
        <f t="shared" si="26"/>
        <v>1</v>
      </c>
      <c r="M557" s="13" t="s">
        <v>3360</v>
      </c>
    </row>
    <row r="558" spans="1:13" x14ac:dyDescent="0.35">
      <c r="A558" s="9" t="s">
        <v>27</v>
      </c>
      <c r="B558" s="9" t="s">
        <v>29</v>
      </c>
      <c r="C558" s="9" t="s">
        <v>993</v>
      </c>
      <c r="D558" s="9" t="s">
        <v>77</v>
      </c>
      <c r="E558" s="8" t="s">
        <v>78</v>
      </c>
      <c r="F558" s="10" t="s">
        <v>1010</v>
      </c>
      <c r="G558" s="10" t="s">
        <v>1011</v>
      </c>
      <c r="H558" s="10" t="s">
        <v>25</v>
      </c>
      <c r="I558" s="10" t="s">
        <v>26</v>
      </c>
      <c r="J558" s="11">
        <f t="shared" si="24"/>
        <v>25736000</v>
      </c>
      <c r="K558" s="11">
        <f t="shared" si="25"/>
        <v>20621200</v>
      </c>
      <c r="L558" s="12">
        <f t="shared" si="26"/>
        <v>0.80125893689773076</v>
      </c>
      <c r="M558" s="13" t="s">
        <v>3360</v>
      </c>
    </row>
    <row r="559" spans="1:13" x14ac:dyDescent="0.35">
      <c r="A559" s="9" t="s">
        <v>27</v>
      </c>
      <c r="B559" s="9" t="s">
        <v>29</v>
      </c>
      <c r="C559" s="9" t="s">
        <v>993</v>
      </c>
      <c r="D559" s="9" t="s">
        <v>81</v>
      </c>
      <c r="E559" s="8" t="s">
        <v>82</v>
      </c>
      <c r="F559" s="10" t="s">
        <v>1010</v>
      </c>
      <c r="G559" s="10" t="s">
        <v>1011</v>
      </c>
      <c r="H559" s="10" t="s">
        <v>25</v>
      </c>
      <c r="I559" s="10" t="s">
        <v>26</v>
      </c>
      <c r="J559" s="11">
        <f t="shared" si="24"/>
        <v>25736000</v>
      </c>
      <c r="K559" s="11">
        <f t="shared" si="25"/>
        <v>20621200</v>
      </c>
      <c r="L559" s="12">
        <f t="shared" si="26"/>
        <v>0.80125893689773076</v>
      </c>
      <c r="M559" s="13" t="s">
        <v>3360</v>
      </c>
    </row>
    <row r="560" spans="1:13" x14ac:dyDescent="0.35">
      <c r="A560" s="9" t="s">
        <v>27</v>
      </c>
      <c r="B560" s="9" t="s">
        <v>29</v>
      </c>
      <c r="C560" s="9" t="s">
        <v>993</v>
      </c>
      <c r="D560" s="9" t="s">
        <v>426</v>
      </c>
      <c r="E560" s="8" t="s">
        <v>427</v>
      </c>
      <c r="F560" s="10" t="s">
        <v>1012</v>
      </c>
      <c r="G560" s="10" t="s">
        <v>1013</v>
      </c>
      <c r="H560" s="10" t="s">
        <v>25</v>
      </c>
      <c r="I560" s="10" t="s">
        <v>26</v>
      </c>
      <c r="J560" s="11">
        <f t="shared" si="24"/>
        <v>16136000</v>
      </c>
      <c r="K560" s="11">
        <f t="shared" si="25"/>
        <v>11181200</v>
      </c>
      <c r="L560" s="12">
        <f t="shared" si="26"/>
        <v>0.69293505205751116</v>
      </c>
      <c r="M560" s="13" t="s">
        <v>3360</v>
      </c>
    </row>
    <row r="561" spans="1:13" x14ac:dyDescent="0.35">
      <c r="A561" s="9" t="s">
        <v>27</v>
      </c>
      <c r="B561" s="9" t="s">
        <v>29</v>
      </c>
      <c r="C561" s="9" t="s">
        <v>993</v>
      </c>
      <c r="D561" s="9" t="s">
        <v>83</v>
      </c>
      <c r="E561" s="8" t="s">
        <v>84</v>
      </c>
      <c r="F561" s="10" t="s">
        <v>872</v>
      </c>
      <c r="G561" s="10" t="s">
        <v>1014</v>
      </c>
      <c r="H561" s="10" t="s">
        <v>25</v>
      </c>
      <c r="I561" s="10" t="s">
        <v>26</v>
      </c>
      <c r="J561" s="11">
        <f t="shared" si="24"/>
        <v>9600000</v>
      </c>
      <c r="K561" s="11">
        <f t="shared" si="25"/>
        <v>9440000</v>
      </c>
      <c r="L561" s="12">
        <f t="shared" si="26"/>
        <v>0.98333333333333328</v>
      </c>
      <c r="M561" s="13" t="s">
        <v>3360</v>
      </c>
    </row>
    <row r="562" spans="1:13" x14ac:dyDescent="0.35">
      <c r="A562" s="9" t="s">
        <v>27</v>
      </c>
      <c r="B562" s="9" t="s">
        <v>29</v>
      </c>
      <c r="C562" s="9" t="s">
        <v>1015</v>
      </c>
      <c r="D562" s="9"/>
      <c r="E562" s="8" t="s">
        <v>1016</v>
      </c>
      <c r="F562" s="10" t="s">
        <v>1017</v>
      </c>
      <c r="G562" s="10" t="s">
        <v>1018</v>
      </c>
      <c r="H562" s="10" t="s">
        <v>1019</v>
      </c>
      <c r="I562" s="10" t="s">
        <v>1020</v>
      </c>
      <c r="J562" s="11">
        <f t="shared" si="24"/>
        <v>5809129668</v>
      </c>
      <c r="K562" s="11">
        <f t="shared" si="25"/>
        <v>5368450322</v>
      </c>
      <c r="L562" s="12">
        <f t="shared" si="26"/>
        <v>0.92414021184145478</v>
      </c>
      <c r="M562" s="13" t="s">
        <v>3358</v>
      </c>
    </row>
    <row r="563" spans="1:13" x14ac:dyDescent="0.35">
      <c r="A563" s="9" t="s">
        <v>27</v>
      </c>
      <c r="B563" s="9" t="s">
        <v>29</v>
      </c>
      <c r="C563" s="9" t="s">
        <v>1015</v>
      </c>
      <c r="D563" s="9" t="s">
        <v>164</v>
      </c>
      <c r="E563" s="8" t="s">
        <v>165</v>
      </c>
      <c r="F563" s="10" t="s">
        <v>1021</v>
      </c>
      <c r="G563" s="10" t="s">
        <v>1022</v>
      </c>
      <c r="H563" s="10" t="s">
        <v>25</v>
      </c>
      <c r="I563" s="10" t="s">
        <v>26</v>
      </c>
      <c r="J563" s="11">
        <f t="shared" si="24"/>
        <v>1672437424</v>
      </c>
      <c r="K563" s="11">
        <f t="shared" si="25"/>
        <v>1667654767</v>
      </c>
      <c r="L563" s="12">
        <f t="shared" si="26"/>
        <v>0.99714030735538006</v>
      </c>
      <c r="M563" s="13" t="s">
        <v>3358</v>
      </c>
    </row>
    <row r="564" spans="1:13" x14ac:dyDescent="0.35">
      <c r="A564" s="9" t="s">
        <v>27</v>
      </c>
      <c r="B564" s="9" t="s">
        <v>29</v>
      </c>
      <c r="C564" s="9" t="s">
        <v>1015</v>
      </c>
      <c r="D564" s="9" t="s">
        <v>270</v>
      </c>
      <c r="E564" s="8" t="s">
        <v>271</v>
      </c>
      <c r="F564" s="10" t="s">
        <v>1021</v>
      </c>
      <c r="G564" s="10" t="s">
        <v>1022</v>
      </c>
      <c r="H564" s="10" t="s">
        <v>25</v>
      </c>
      <c r="I564" s="10" t="s">
        <v>26</v>
      </c>
      <c r="J564" s="11">
        <f t="shared" si="24"/>
        <v>1672437424</v>
      </c>
      <c r="K564" s="11">
        <f t="shared" si="25"/>
        <v>1667654767</v>
      </c>
      <c r="L564" s="12">
        <f t="shared" si="26"/>
        <v>0.99714030735538006</v>
      </c>
      <c r="M564" s="13" t="s">
        <v>3358</v>
      </c>
    </row>
    <row r="565" spans="1:13" x14ac:dyDescent="0.35">
      <c r="A565" s="9" t="s">
        <v>27</v>
      </c>
      <c r="B565" s="9" t="s">
        <v>29</v>
      </c>
      <c r="C565" s="9" t="s">
        <v>1015</v>
      </c>
      <c r="D565" s="9" t="s">
        <v>1023</v>
      </c>
      <c r="E565" s="8" t="s">
        <v>1024</v>
      </c>
      <c r="F565" s="10" t="s">
        <v>1021</v>
      </c>
      <c r="G565" s="10" t="s">
        <v>1022</v>
      </c>
      <c r="H565" s="10" t="s">
        <v>25</v>
      </c>
      <c r="I565" s="10" t="s">
        <v>26</v>
      </c>
      <c r="J565" s="11">
        <f t="shared" si="24"/>
        <v>1672437424</v>
      </c>
      <c r="K565" s="11">
        <f t="shared" si="25"/>
        <v>1667654767</v>
      </c>
      <c r="L565" s="12">
        <f t="shared" si="26"/>
        <v>0.99714030735538006</v>
      </c>
      <c r="M565" s="13" t="s">
        <v>3358</v>
      </c>
    </row>
    <row r="566" spans="1:13" x14ac:dyDescent="0.35">
      <c r="A566" s="9" t="s">
        <v>27</v>
      </c>
      <c r="B566" s="9" t="s">
        <v>29</v>
      </c>
      <c r="C566" s="9" t="s">
        <v>1015</v>
      </c>
      <c r="D566" s="9" t="s">
        <v>1025</v>
      </c>
      <c r="E566" s="8" t="s">
        <v>1024</v>
      </c>
      <c r="F566" s="10" t="s">
        <v>1021</v>
      </c>
      <c r="G566" s="10" t="s">
        <v>1022</v>
      </c>
      <c r="H566" s="10" t="s">
        <v>25</v>
      </c>
      <c r="I566" s="10" t="s">
        <v>26</v>
      </c>
      <c r="J566" s="11">
        <f t="shared" si="24"/>
        <v>1672437424</v>
      </c>
      <c r="K566" s="11">
        <f t="shared" si="25"/>
        <v>1667654767</v>
      </c>
      <c r="L566" s="12">
        <f t="shared" si="26"/>
        <v>0.99714030735538006</v>
      </c>
      <c r="M566" s="13" t="s">
        <v>3358</v>
      </c>
    </row>
    <row r="567" spans="1:13" x14ac:dyDescent="0.35">
      <c r="A567" s="9" t="s">
        <v>27</v>
      </c>
      <c r="B567" s="9" t="s">
        <v>29</v>
      </c>
      <c r="C567" s="9" t="s">
        <v>1015</v>
      </c>
      <c r="D567" s="9" t="s">
        <v>49</v>
      </c>
      <c r="E567" s="8" t="s">
        <v>50</v>
      </c>
      <c r="F567" s="10" t="s">
        <v>1026</v>
      </c>
      <c r="G567" s="10" t="s">
        <v>1027</v>
      </c>
      <c r="H567" s="10" t="s">
        <v>25</v>
      </c>
      <c r="I567" s="10" t="s">
        <v>26</v>
      </c>
      <c r="J567" s="11">
        <f t="shared" si="24"/>
        <v>3299032984</v>
      </c>
      <c r="K567" s="11">
        <f t="shared" si="25"/>
        <v>2900252555</v>
      </c>
      <c r="L567" s="12">
        <f t="shared" si="26"/>
        <v>0.87912202426164043</v>
      </c>
      <c r="M567" s="13" t="s">
        <v>3358</v>
      </c>
    </row>
    <row r="568" spans="1:13" x14ac:dyDescent="0.35">
      <c r="A568" s="9" t="s">
        <v>27</v>
      </c>
      <c r="B568" s="9" t="s">
        <v>29</v>
      </c>
      <c r="C568" s="9" t="s">
        <v>1015</v>
      </c>
      <c r="D568" s="9" t="s">
        <v>51</v>
      </c>
      <c r="E568" s="8" t="s">
        <v>52</v>
      </c>
      <c r="F568" s="10" t="s">
        <v>1028</v>
      </c>
      <c r="G568" s="10" t="s">
        <v>1029</v>
      </c>
      <c r="H568" s="10" t="s">
        <v>25</v>
      </c>
      <c r="I568" s="10" t="s">
        <v>26</v>
      </c>
      <c r="J568" s="11">
        <f t="shared" si="24"/>
        <v>662963641</v>
      </c>
      <c r="K568" s="11">
        <f t="shared" si="25"/>
        <v>568033800</v>
      </c>
      <c r="L568" s="12">
        <f t="shared" si="26"/>
        <v>0.85680988348499798</v>
      </c>
      <c r="M568" s="13" t="s">
        <v>3358</v>
      </c>
    </row>
    <row r="569" spans="1:13" x14ac:dyDescent="0.35">
      <c r="A569" s="9" t="s">
        <v>27</v>
      </c>
      <c r="B569" s="9" t="s">
        <v>29</v>
      </c>
      <c r="C569" s="9" t="s">
        <v>1015</v>
      </c>
      <c r="D569" s="9" t="s">
        <v>55</v>
      </c>
      <c r="E569" s="8" t="s">
        <v>56</v>
      </c>
      <c r="F569" s="10" t="s">
        <v>1028</v>
      </c>
      <c r="G569" s="10" t="s">
        <v>1029</v>
      </c>
      <c r="H569" s="10" t="s">
        <v>25</v>
      </c>
      <c r="I569" s="10" t="s">
        <v>26</v>
      </c>
      <c r="J569" s="11">
        <f t="shared" si="24"/>
        <v>662963641</v>
      </c>
      <c r="K569" s="11">
        <f t="shared" si="25"/>
        <v>568033800</v>
      </c>
      <c r="L569" s="12">
        <f t="shared" si="26"/>
        <v>0.85680988348499798</v>
      </c>
      <c r="M569" s="13" t="s">
        <v>3358</v>
      </c>
    </row>
    <row r="570" spans="1:13" x14ac:dyDescent="0.35">
      <c r="A570" s="9" t="s">
        <v>27</v>
      </c>
      <c r="B570" s="9" t="s">
        <v>29</v>
      </c>
      <c r="C570" s="9" t="s">
        <v>1015</v>
      </c>
      <c r="D570" s="9" t="s">
        <v>564</v>
      </c>
      <c r="E570" s="8" t="s">
        <v>565</v>
      </c>
      <c r="F570" s="10" t="s">
        <v>1030</v>
      </c>
      <c r="G570" s="10" t="s">
        <v>1031</v>
      </c>
      <c r="H570" s="10" t="s">
        <v>25</v>
      </c>
      <c r="I570" s="10" t="s">
        <v>26</v>
      </c>
      <c r="J570" s="11">
        <f t="shared" si="24"/>
        <v>21514000</v>
      </c>
      <c r="K570" s="11">
        <f t="shared" si="25"/>
        <v>20640000</v>
      </c>
      <c r="L570" s="12">
        <f t="shared" si="26"/>
        <v>0.95937529050850612</v>
      </c>
      <c r="M570" s="13" t="s">
        <v>3358</v>
      </c>
    </row>
    <row r="571" spans="1:13" x14ac:dyDescent="0.35">
      <c r="A571" s="9" t="s">
        <v>27</v>
      </c>
      <c r="B571" s="9" t="s">
        <v>29</v>
      </c>
      <c r="C571" s="9" t="s">
        <v>1015</v>
      </c>
      <c r="D571" s="9" t="s">
        <v>1032</v>
      </c>
      <c r="E571" s="8" t="s">
        <v>1033</v>
      </c>
      <c r="F571" s="10" t="s">
        <v>1034</v>
      </c>
      <c r="G571" s="10" t="s">
        <v>1035</v>
      </c>
      <c r="H571" s="10" t="s">
        <v>25</v>
      </c>
      <c r="I571" s="10" t="s">
        <v>26</v>
      </c>
      <c r="J571" s="11">
        <f t="shared" si="24"/>
        <v>2295000</v>
      </c>
      <c r="K571" s="11">
        <f t="shared" si="25"/>
        <v>2280000</v>
      </c>
      <c r="L571" s="12">
        <f t="shared" si="26"/>
        <v>0.99346405228758172</v>
      </c>
      <c r="M571" s="13" t="s">
        <v>3358</v>
      </c>
    </row>
    <row r="572" spans="1:13" x14ac:dyDescent="0.35">
      <c r="A572" s="9" t="s">
        <v>27</v>
      </c>
      <c r="B572" s="9" t="s">
        <v>29</v>
      </c>
      <c r="C572" s="9" t="s">
        <v>1015</v>
      </c>
      <c r="D572" s="9" t="s">
        <v>700</v>
      </c>
      <c r="E572" s="8" t="s">
        <v>701</v>
      </c>
      <c r="F572" s="10" t="s">
        <v>1036</v>
      </c>
      <c r="G572" s="10" t="s">
        <v>26</v>
      </c>
      <c r="H572" s="10" t="s">
        <v>25</v>
      </c>
      <c r="I572" s="10" t="s">
        <v>26</v>
      </c>
      <c r="J572" s="11">
        <f t="shared" si="24"/>
        <v>46611600</v>
      </c>
      <c r="K572" s="11">
        <f t="shared" si="25"/>
        <v>0</v>
      </c>
      <c r="L572" s="12">
        <f t="shared" si="26"/>
        <v>0</v>
      </c>
      <c r="M572" s="13" t="s">
        <v>3358</v>
      </c>
    </row>
    <row r="573" spans="1:13" x14ac:dyDescent="0.35">
      <c r="A573" s="9" t="s">
        <v>27</v>
      </c>
      <c r="B573" s="9" t="s">
        <v>29</v>
      </c>
      <c r="C573" s="9" t="s">
        <v>1015</v>
      </c>
      <c r="D573" s="9" t="s">
        <v>1037</v>
      </c>
      <c r="E573" s="8" t="s">
        <v>1038</v>
      </c>
      <c r="F573" s="10" t="s">
        <v>1039</v>
      </c>
      <c r="G573" s="10" t="s">
        <v>1040</v>
      </c>
      <c r="H573" s="10" t="s">
        <v>25</v>
      </c>
      <c r="I573" s="10" t="s">
        <v>26</v>
      </c>
      <c r="J573" s="11">
        <f t="shared" si="24"/>
        <v>10280000</v>
      </c>
      <c r="K573" s="11">
        <f t="shared" si="25"/>
        <v>10000000</v>
      </c>
      <c r="L573" s="12">
        <f t="shared" si="26"/>
        <v>0.97276264591439687</v>
      </c>
      <c r="M573" s="13" t="s">
        <v>3358</v>
      </c>
    </row>
    <row r="574" spans="1:13" x14ac:dyDescent="0.35">
      <c r="A574" s="9" t="s">
        <v>27</v>
      </c>
      <c r="B574" s="9" t="s">
        <v>29</v>
      </c>
      <c r="C574" s="9" t="s">
        <v>1015</v>
      </c>
      <c r="D574" s="9" t="s">
        <v>1041</v>
      </c>
      <c r="E574" s="8" t="s">
        <v>1042</v>
      </c>
      <c r="F574" s="10" t="s">
        <v>1043</v>
      </c>
      <c r="G574" s="10" t="s">
        <v>1044</v>
      </c>
      <c r="H574" s="10" t="s">
        <v>25</v>
      </c>
      <c r="I574" s="10" t="s">
        <v>26</v>
      </c>
      <c r="J574" s="11">
        <f t="shared" si="24"/>
        <v>7064000</v>
      </c>
      <c r="K574" s="11">
        <f t="shared" si="25"/>
        <v>7040000</v>
      </c>
      <c r="L574" s="12">
        <f t="shared" si="26"/>
        <v>0.99660249150622882</v>
      </c>
      <c r="M574" s="13" t="s">
        <v>3358</v>
      </c>
    </row>
    <row r="575" spans="1:13" x14ac:dyDescent="0.35">
      <c r="A575" s="9" t="s">
        <v>27</v>
      </c>
      <c r="B575" s="9" t="s">
        <v>29</v>
      </c>
      <c r="C575" s="9" t="s">
        <v>1015</v>
      </c>
      <c r="D575" s="9" t="s">
        <v>568</v>
      </c>
      <c r="E575" s="8" t="s">
        <v>569</v>
      </c>
      <c r="F575" s="10" t="s">
        <v>1045</v>
      </c>
      <c r="G575" s="10" t="s">
        <v>1046</v>
      </c>
      <c r="H575" s="10" t="s">
        <v>25</v>
      </c>
      <c r="I575" s="10" t="s">
        <v>26</v>
      </c>
      <c r="J575" s="11">
        <f t="shared" si="24"/>
        <v>8456000</v>
      </c>
      <c r="K575" s="11">
        <f t="shared" si="25"/>
        <v>8400000</v>
      </c>
      <c r="L575" s="12">
        <f t="shared" si="26"/>
        <v>0.99337748344370858</v>
      </c>
      <c r="M575" s="13" t="s">
        <v>3358</v>
      </c>
    </row>
    <row r="576" spans="1:13" x14ac:dyDescent="0.35">
      <c r="A576" s="9" t="s">
        <v>27</v>
      </c>
      <c r="B576" s="9" t="s">
        <v>29</v>
      </c>
      <c r="C576" s="9" t="s">
        <v>1015</v>
      </c>
      <c r="D576" s="9" t="s">
        <v>57</v>
      </c>
      <c r="E576" s="8" t="s">
        <v>58</v>
      </c>
      <c r="F576" s="10" t="s">
        <v>1047</v>
      </c>
      <c r="G576" s="10" t="s">
        <v>1048</v>
      </c>
      <c r="H576" s="10" t="s">
        <v>25</v>
      </c>
      <c r="I576" s="10" t="s">
        <v>26</v>
      </c>
      <c r="J576" s="11">
        <f t="shared" si="24"/>
        <v>47227800</v>
      </c>
      <c r="K576" s="11">
        <f t="shared" si="25"/>
        <v>44409000</v>
      </c>
      <c r="L576" s="12">
        <f t="shared" si="26"/>
        <v>0.94031481457954846</v>
      </c>
      <c r="M576" s="13" t="s">
        <v>3358</v>
      </c>
    </row>
    <row r="577" spans="1:13" x14ac:dyDescent="0.35">
      <c r="A577" s="9" t="s">
        <v>27</v>
      </c>
      <c r="B577" s="9" t="s">
        <v>29</v>
      </c>
      <c r="C577" s="9" t="s">
        <v>1015</v>
      </c>
      <c r="D577" s="9" t="s">
        <v>61</v>
      </c>
      <c r="E577" s="8" t="s">
        <v>62</v>
      </c>
      <c r="F577" s="10" t="s">
        <v>1049</v>
      </c>
      <c r="G577" s="10" t="s">
        <v>1050</v>
      </c>
      <c r="H577" s="10" t="s">
        <v>25</v>
      </c>
      <c r="I577" s="10" t="s">
        <v>26</v>
      </c>
      <c r="J577" s="11">
        <f t="shared" si="24"/>
        <v>51625300</v>
      </c>
      <c r="K577" s="11">
        <f t="shared" si="25"/>
        <v>51625300</v>
      </c>
      <c r="L577" s="12">
        <f t="shared" si="26"/>
        <v>1</v>
      </c>
      <c r="M577" s="13" t="s">
        <v>3358</v>
      </c>
    </row>
    <row r="578" spans="1:13" x14ac:dyDescent="0.35">
      <c r="A578" s="9" t="s">
        <v>27</v>
      </c>
      <c r="B578" s="9" t="s">
        <v>29</v>
      </c>
      <c r="C578" s="9" t="s">
        <v>1015</v>
      </c>
      <c r="D578" s="9" t="s">
        <v>93</v>
      </c>
      <c r="E578" s="8" t="s">
        <v>94</v>
      </c>
      <c r="F578" s="10" t="s">
        <v>1051</v>
      </c>
      <c r="G578" s="10" t="s">
        <v>1052</v>
      </c>
      <c r="H578" s="10" t="s">
        <v>25</v>
      </c>
      <c r="I578" s="10" t="s">
        <v>26</v>
      </c>
      <c r="J578" s="11">
        <f t="shared" si="24"/>
        <v>366400</v>
      </c>
      <c r="K578" s="11">
        <f t="shared" si="25"/>
        <v>360000</v>
      </c>
      <c r="L578" s="12">
        <f t="shared" si="26"/>
        <v>0.98253275109170302</v>
      </c>
      <c r="M578" s="13" t="s">
        <v>3358</v>
      </c>
    </row>
    <row r="579" spans="1:13" x14ac:dyDescent="0.35">
      <c r="A579" s="9" t="s">
        <v>27</v>
      </c>
      <c r="B579" s="9" t="s">
        <v>29</v>
      </c>
      <c r="C579" s="9" t="s">
        <v>1015</v>
      </c>
      <c r="D579" s="9" t="s">
        <v>65</v>
      </c>
      <c r="E579" s="8" t="s">
        <v>66</v>
      </c>
      <c r="F579" s="10" t="s">
        <v>1053</v>
      </c>
      <c r="G579" s="10" t="s">
        <v>1054</v>
      </c>
      <c r="H579" s="10" t="s">
        <v>25</v>
      </c>
      <c r="I579" s="10" t="s">
        <v>26</v>
      </c>
      <c r="J579" s="11">
        <f t="shared" si="24"/>
        <v>12077000</v>
      </c>
      <c r="K579" s="11">
        <f t="shared" si="25"/>
        <v>11935000</v>
      </c>
      <c r="L579" s="12">
        <f t="shared" si="26"/>
        <v>0.98824211310755983</v>
      </c>
      <c r="M579" s="13" t="s">
        <v>3358</v>
      </c>
    </row>
    <row r="580" spans="1:13" x14ac:dyDescent="0.35">
      <c r="A580" s="9" t="s">
        <v>27</v>
      </c>
      <c r="B580" s="9" t="s">
        <v>29</v>
      </c>
      <c r="C580" s="9" t="s">
        <v>1015</v>
      </c>
      <c r="D580" s="9" t="s">
        <v>326</v>
      </c>
      <c r="E580" s="8" t="s">
        <v>327</v>
      </c>
      <c r="F580" s="10" t="s">
        <v>1055</v>
      </c>
      <c r="G580" s="10" t="s">
        <v>1056</v>
      </c>
      <c r="H580" s="10" t="s">
        <v>25</v>
      </c>
      <c r="I580" s="10" t="s">
        <v>26</v>
      </c>
      <c r="J580" s="11">
        <f t="shared" si="24"/>
        <v>36836300</v>
      </c>
      <c r="K580" s="11">
        <f t="shared" si="25"/>
        <v>35791500</v>
      </c>
      <c r="L580" s="12">
        <f t="shared" si="26"/>
        <v>0.97163667360728412</v>
      </c>
      <c r="M580" s="13" t="s">
        <v>3358</v>
      </c>
    </row>
    <row r="581" spans="1:13" x14ac:dyDescent="0.35">
      <c r="A581" s="9" t="s">
        <v>27</v>
      </c>
      <c r="B581" s="9" t="s">
        <v>29</v>
      </c>
      <c r="C581" s="9" t="s">
        <v>1015</v>
      </c>
      <c r="D581" s="9" t="s">
        <v>320</v>
      </c>
      <c r="E581" s="8" t="s">
        <v>321</v>
      </c>
      <c r="F581" s="10" t="s">
        <v>1057</v>
      </c>
      <c r="G581" s="10" t="s">
        <v>1058</v>
      </c>
      <c r="H581" s="10" t="s">
        <v>25</v>
      </c>
      <c r="I581" s="10" t="s">
        <v>26</v>
      </c>
      <c r="J581" s="11">
        <f t="shared" si="24"/>
        <v>41004600</v>
      </c>
      <c r="K581" s="11">
        <f t="shared" si="25"/>
        <v>37550000</v>
      </c>
      <c r="L581" s="12">
        <f t="shared" si="26"/>
        <v>0.91575091575091572</v>
      </c>
      <c r="M581" s="13" t="s">
        <v>3358</v>
      </c>
    </row>
    <row r="582" spans="1:13" x14ac:dyDescent="0.35">
      <c r="A582" s="9" t="s">
        <v>27</v>
      </c>
      <c r="B582" s="9" t="s">
        <v>29</v>
      </c>
      <c r="C582" s="9" t="s">
        <v>1015</v>
      </c>
      <c r="D582" s="9" t="s">
        <v>1059</v>
      </c>
      <c r="E582" s="8" t="s">
        <v>1060</v>
      </c>
      <c r="F582" s="10" t="s">
        <v>1061</v>
      </c>
      <c r="G582" s="10" t="s">
        <v>1062</v>
      </c>
      <c r="H582" s="10" t="s">
        <v>25</v>
      </c>
      <c r="I582" s="10" t="s">
        <v>26</v>
      </c>
      <c r="J582" s="11">
        <f t="shared" si="24"/>
        <v>54940527</v>
      </c>
      <c r="K582" s="11">
        <f t="shared" si="25"/>
        <v>49984000</v>
      </c>
      <c r="L582" s="12">
        <f t="shared" si="26"/>
        <v>0.90978377400711863</v>
      </c>
      <c r="M582" s="13" t="s">
        <v>3358</v>
      </c>
    </row>
    <row r="583" spans="1:13" ht="31" x14ac:dyDescent="0.35">
      <c r="A583" s="9" t="s">
        <v>27</v>
      </c>
      <c r="B583" s="9" t="s">
        <v>29</v>
      </c>
      <c r="C583" s="9" t="s">
        <v>1015</v>
      </c>
      <c r="D583" s="9" t="s">
        <v>1063</v>
      </c>
      <c r="E583" s="8" t="s">
        <v>1064</v>
      </c>
      <c r="F583" s="10" t="s">
        <v>1065</v>
      </c>
      <c r="G583" s="10" t="s">
        <v>1066</v>
      </c>
      <c r="H583" s="10" t="s">
        <v>25</v>
      </c>
      <c r="I583" s="10" t="s">
        <v>26</v>
      </c>
      <c r="J583" s="11">
        <f t="shared" si="24"/>
        <v>34408514</v>
      </c>
      <c r="K583" s="11">
        <f t="shared" si="25"/>
        <v>30100000</v>
      </c>
      <c r="L583" s="12">
        <f t="shared" si="26"/>
        <v>0.87478349108595621</v>
      </c>
      <c r="M583" s="13" t="s">
        <v>3358</v>
      </c>
    </row>
    <row r="584" spans="1:13" ht="31" x14ac:dyDescent="0.35">
      <c r="A584" s="9" t="s">
        <v>27</v>
      </c>
      <c r="B584" s="9" t="s">
        <v>29</v>
      </c>
      <c r="C584" s="9" t="s">
        <v>1015</v>
      </c>
      <c r="D584" s="9" t="s">
        <v>344</v>
      </c>
      <c r="E584" s="8" t="s">
        <v>345</v>
      </c>
      <c r="F584" s="10" t="s">
        <v>1067</v>
      </c>
      <c r="G584" s="10" t="s">
        <v>1068</v>
      </c>
      <c r="H584" s="10" t="s">
        <v>25</v>
      </c>
      <c r="I584" s="10" t="s">
        <v>26</v>
      </c>
      <c r="J584" s="11">
        <f t="shared" si="24"/>
        <v>14290000</v>
      </c>
      <c r="K584" s="11">
        <f t="shared" si="25"/>
        <v>14180000</v>
      </c>
      <c r="L584" s="12">
        <f t="shared" si="26"/>
        <v>0.99230230930720786</v>
      </c>
      <c r="M584" s="13" t="s">
        <v>3358</v>
      </c>
    </row>
    <row r="585" spans="1:13" x14ac:dyDescent="0.35">
      <c r="A585" s="9" t="s">
        <v>27</v>
      </c>
      <c r="B585" s="9" t="s">
        <v>29</v>
      </c>
      <c r="C585" s="9" t="s">
        <v>1015</v>
      </c>
      <c r="D585" s="9" t="s">
        <v>99</v>
      </c>
      <c r="E585" s="8" t="s">
        <v>100</v>
      </c>
      <c r="F585" s="10" t="s">
        <v>1069</v>
      </c>
      <c r="G585" s="10" t="s">
        <v>26</v>
      </c>
      <c r="H585" s="10" t="s">
        <v>25</v>
      </c>
      <c r="I585" s="10" t="s">
        <v>26</v>
      </c>
      <c r="J585" s="11">
        <f t="shared" si="24"/>
        <v>5000000</v>
      </c>
      <c r="K585" s="11">
        <f t="shared" si="25"/>
        <v>0</v>
      </c>
      <c r="L585" s="12">
        <f t="shared" si="26"/>
        <v>0</v>
      </c>
      <c r="M585" s="13" t="s">
        <v>3358</v>
      </c>
    </row>
    <row r="586" spans="1:13" x14ac:dyDescent="0.35">
      <c r="A586" s="9" t="s">
        <v>27</v>
      </c>
      <c r="B586" s="9" t="s">
        <v>29</v>
      </c>
      <c r="C586" s="9" t="s">
        <v>1015</v>
      </c>
      <c r="D586" s="9" t="s">
        <v>1070</v>
      </c>
      <c r="E586" s="8" t="s">
        <v>1071</v>
      </c>
      <c r="F586" s="10" t="s">
        <v>1072</v>
      </c>
      <c r="G586" s="10" t="s">
        <v>1073</v>
      </c>
      <c r="H586" s="10" t="s">
        <v>25</v>
      </c>
      <c r="I586" s="10" t="s">
        <v>26</v>
      </c>
      <c r="J586" s="11">
        <f t="shared" ref="J586:J649" si="27">F586+H586</f>
        <v>172500000</v>
      </c>
      <c r="K586" s="11">
        <f t="shared" ref="K586:K649" si="28">G586+I586</f>
        <v>171000000</v>
      </c>
      <c r="L586" s="12">
        <f t="shared" si="26"/>
        <v>0.99130434782608701</v>
      </c>
      <c r="M586" s="13" t="s">
        <v>3358</v>
      </c>
    </row>
    <row r="587" spans="1:13" ht="31" x14ac:dyDescent="0.35">
      <c r="A587" s="9" t="s">
        <v>27</v>
      </c>
      <c r="B587" s="9" t="s">
        <v>29</v>
      </c>
      <c r="C587" s="9" t="s">
        <v>1015</v>
      </c>
      <c r="D587" s="9" t="s">
        <v>1074</v>
      </c>
      <c r="E587" s="8" t="s">
        <v>1075</v>
      </c>
      <c r="F587" s="10" t="s">
        <v>1076</v>
      </c>
      <c r="G587" s="10" t="s">
        <v>1077</v>
      </c>
      <c r="H587" s="10" t="s">
        <v>25</v>
      </c>
      <c r="I587" s="10" t="s">
        <v>26</v>
      </c>
      <c r="J587" s="11">
        <f t="shared" si="27"/>
        <v>73195800</v>
      </c>
      <c r="K587" s="11">
        <f t="shared" si="28"/>
        <v>72739000</v>
      </c>
      <c r="L587" s="12">
        <f t="shared" ref="L587:L650" si="29">K587/J587</f>
        <v>0.99375920476311486</v>
      </c>
      <c r="M587" s="13" t="s">
        <v>3358</v>
      </c>
    </row>
    <row r="588" spans="1:13" x14ac:dyDescent="0.35">
      <c r="A588" s="9" t="s">
        <v>27</v>
      </c>
      <c r="B588" s="9" t="s">
        <v>29</v>
      </c>
      <c r="C588" s="9" t="s">
        <v>1015</v>
      </c>
      <c r="D588" s="9" t="s">
        <v>1078</v>
      </c>
      <c r="E588" s="8" t="s">
        <v>1079</v>
      </c>
      <c r="F588" s="10" t="s">
        <v>1080</v>
      </c>
      <c r="G588" s="10" t="s">
        <v>26</v>
      </c>
      <c r="H588" s="10" t="s">
        <v>25</v>
      </c>
      <c r="I588" s="10" t="s">
        <v>26</v>
      </c>
      <c r="J588" s="11">
        <f t="shared" si="27"/>
        <v>23270800</v>
      </c>
      <c r="K588" s="11">
        <f t="shared" si="28"/>
        <v>0</v>
      </c>
      <c r="L588" s="12">
        <f t="shared" si="29"/>
        <v>0</v>
      </c>
      <c r="M588" s="13" t="s">
        <v>3358</v>
      </c>
    </row>
    <row r="589" spans="1:13" x14ac:dyDescent="0.35">
      <c r="A589" s="9" t="s">
        <v>27</v>
      </c>
      <c r="B589" s="9" t="s">
        <v>29</v>
      </c>
      <c r="C589" s="9" t="s">
        <v>1015</v>
      </c>
      <c r="D589" s="9" t="s">
        <v>69</v>
      </c>
      <c r="E589" s="8" t="s">
        <v>70</v>
      </c>
      <c r="F589" s="10" t="s">
        <v>1081</v>
      </c>
      <c r="G589" s="10" t="s">
        <v>1082</v>
      </c>
      <c r="H589" s="10" t="s">
        <v>25</v>
      </c>
      <c r="I589" s="10" t="s">
        <v>26</v>
      </c>
      <c r="J589" s="11">
        <f t="shared" si="27"/>
        <v>1558521559</v>
      </c>
      <c r="K589" s="11">
        <f t="shared" si="28"/>
        <v>1369903705</v>
      </c>
      <c r="L589" s="12">
        <f t="shared" si="29"/>
        <v>0.8789764229369893</v>
      </c>
      <c r="M589" s="13" t="s">
        <v>3358</v>
      </c>
    </row>
    <row r="590" spans="1:13" x14ac:dyDescent="0.35">
      <c r="A590" s="9" t="s">
        <v>27</v>
      </c>
      <c r="B590" s="9" t="s">
        <v>29</v>
      </c>
      <c r="C590" s="9" t="s">
        <v>1015</v>
      </c>
      <c r="D590" s="9" t="s">
        <v>352</v>
      </c>
      <c r="E590" s="8" t="s">
        <v>353</v>
      </c>
      <c r="F590" s="10" t="s">
        <v>1083</v>
      </c>
      <c r="G590" s="10" t="s">
        <v>1084</v>
      </c>
      <c r="H590" s="10" t="s">
        <v>25</v>
      </c>
      <c r="I590" s="10" t="s">
        <v>26</v>
      </c>
      <c r="J590" s="11">
        <f t="shared" si="27"/>
        <v>1228109559</v>
      </c>
      <c r="K590" s="11">
        <f t="shared" si="28"/>
        <v>1042583705</v>
      </c>
      <c r="L590" s="12">
        <f t="shared" si="29"/>
        <v>0.84893379207058184</v>
      </c>
      <c r="M590" s="13" t="s">
        <v>3358</v>
      </c>
    </row>
    <row r="591" spans="1:13" x14ac:dyDescent="0.35">
      <c r="A591" s="9" t="s">
        <v>27</v>
      </c>
      <c r="B591" s="9" t="s">
        <v>29</v>
      </c>
      <c r="C591" s="9" t="s">
        <v>1015</v>
      </c>
      <c r="D591" s="9" t="s">
        <v>968</v>
      </c>
      <c r="E591" s="8" t="s">
        <v>969</v>
      </c>
      <c r="F591" s="10" t="s">
        <v>1085</v>
      </c>
      <c r="G591" s="10" t="s">
        <v>915</v>
      </c>
      <c r="H591" s="10" t="s">
        <v>25</v>
      </c>
      <c r="I591" s="10" t="s">
        <v>26</v>
      </c>
      <c r="J591" s="11">
        <f t="shared" si="27"/>
        <v>90000000</v>
      </c>
      <c r="K591" s="11">
        <f t="shared" si="28"/>
        <v>30000000</v>
      </c>
      <c r="L591" s="12">
        <f t="shared" si="29"/>
        <v>0.33333333333333331</v>
      </c>
      <c r="M591" s="13" t="s">
        <v>3358</v>
      </c>
    </row>
    <row r="592" spans="1:13" x14ac:dyDescent="0.35">
      <c r="A592" s="9" t="s">
        <v>27</v>
      </c>
      <c r="B592" s="9" t="s">
        <v>29</v>
      </c>
      <c r="C592" s="9" t="s">
        <v>1015</v>
      </c>
      <c r="D592" s="9" t="s">
        <v>358</v>
      </c>
      <c r="E592" s="8" t="s">
        <v>359</v>
      </c>
      <c r="F592" s="10" t="s">
        <v>1086</v>
      </c>
      <c r="G592" s="10" t="s">
        <v>1087</v>
      </c>
      <c r="H592" s="10" t="s">
        <v>25</v>
      </c>
      <c r="I592" s="10" t="s">
        <v>26</v>
      </c>
      <c r="J592" s="11">
        <f t="shared" si="27"/>
        <v>199990329</v>
      </c>
      <c r="K592" s="11">
        <f t="shared" si="28"/>
        <v>199778000</v>
      </c>
      <c r="L592" s="12">
        <f t="shared" si="29"/>
        <v>0.99893830366167358</v>
      </c>
      <c r="M592" s="13" t="s">
        <v>3358</v>
      </c>
    </row>
    <row r="593" spans="1:13" x14ac:dyDescent="0.35">
      <c r="A593" s="9" t="s">
        <v>27</v>
      </c>
      <c r="B593" s="9" t="s">
        <v>29</v>
      </c>
      <c r="C593" s="9" t="s">
        <v>1015</v>
      </c>
      <c r="D593" s="9" t="s">
        <v>362</v>
      </c>
      <c r="E593" s="8" t="s">
        <v>363</v>
      </c>
      <c r="F593" s="10" t="s">
        <v>1088</v>
      </c>
      <c r="G593" s="10" t="s">
        <v>1089</v>
      </c>
      <c r="H593" s="10" t="s">
        <v>25</v>
      </c>
      <c r="I593" s="10" t="s">
        <v>26</v>
      </c>
      <c r="J593" s="11">
        <f t="shared" si="27"/>
        <v>168402000</v>
      </c>
      <c r="K593" s="11">
        <f t="shared" si="28"/>
        <v>165800700</v>
      </c>
      <c r="L593" s="12">
        <f t="shared" si="29"/>
        <v>0.98455303381195003</v>
      </c>
      <c r="M593" s="13" t="s">
        <v>3358</v>
      </c>
    </row>
    <row r="594" spans="1:13" x14ac:dyDescent="0.35">
      <c r="A594" s="9" t="s">
        <v>27</v>
      </c>
      <c r="B594" s="9" t="s">
        <v>29</v>
      </c>
      <c r="C594" s="9" t="s">
        <v>1015</v>
      </c>
      <c r="D594" s="9" t="s">
        <v>366</v>
      </c>
      <c r="E594" s="8" t="s">
        <v>367</v>
      </c>
      <c r="F594" s="10" t="s">
        <v>1090</v>
      </c>
      <c r="G594" s="10" t="s">
        <v>1091</v>
      </c>
      <c r="H594" s="10" t="s">
        <v>25</v>
      </c>
      <c r="I594" s="10" t="s">
        <v>26</v>
      </c>
      <c r="J594" s="11">
        <f t="shared" si="27"/>
        <v>80832960</v>
      </c>
      <c r="K594" s="11">
        <f t="shared" si="28"/>
        <v>77100000</v>
      </c>
      <c r="L594" s="12">
        <f t="shared" si="29"/>
        <v>0.95381883825607772</v>
      </c>
      <c r="M594" s="13" t="s">
        <v>3358</v>
      </c>
    </row>
    <row r="595" spans="1:13" x14ac:dyDescent="0.35">
      <c r="A595" s="9" t="s">
        <v>27</v>
      </c>
      <c r="B595" s="9" t="s">
        <v>29</v>
      </c>
      <c r="C595" s="9" t="s">
        <v>1015</v>
      </c>
      <c r="D595" s="9" t="s">
        <v>1092</v>
      </c>
      <c r="E595" s="8" t="s">
        <v>1093</v>
      </c>
      <c r="F595" s="10" t="s">
        <v>1094</v>
      </c>
      <c r="G595" s="10" t="s">
        <v>1095</v>
      </c>
      <c r="H595" s="10" t="s">
        <v>25</v>
      </c>
      <c r="I595" s="10" t="s">
        <v>26</v>
      </c>
      <c r="J595" s="11">
        <f t="shared" si="27"/>
        <v>13150500</v>
      </c>
      <c r="K595" s="11">
        <f t="shared" si="28"/>
        <v>13000000</v>
      </c>
      <c r="L595" s="12">
        <f t="shared" si="29"/>
        <v>0.98855556822934487</v>
      </c>
      <c r="M595" s="13" t="s">
        <v>3358</v>
      </c>
    </row>
    <row r="596" spans="1:13" x14ac:dyDescent="0.35">
      <c r="A596" s="9" t="s">
        <v>27</v>
      </c>
      <c r="B596" s="9" t="s">
        <v>29</v>
      </c>
      <c r="C596" s="9" t="s">
        <v>1015</v>
      </c>
      <c r="D596" s="9" t="s">
        <v>833</v>
      </c>
      <c r="E596" s="8" t="s">
        <v>834</v>
      </c>
      <c r="F596" s="10" t="s">
        <v>1096</v>
      </c>
      <c r="G596" s="10" t="s">
        <v>1097</v>
      </c>
      <c r="H596" s="10" t="s">
        <v>25</v>
      </c>
      <c r="I596" s="10" t="s">
        <v>26</v>
      </c>
      <c r="J596" s="11">
        <f t="shared" si="27"/>
        <v>50400000</v>
      </c>
      <c r="K596" s="11">
        <f t="shared" si="28"/>
        <v>50342940</v>
      </c>
      <c r="L596" s="12">
        <f t="shared" si="29"/>
        <v>0.9988678571428572</v>
      </c>
      <c r="M596" s="13" t="s">
        <v>3358</v>
      </c>
    </row>
    <row r="597" spans="1:13" x14ac:dyDescent="0.35">
      <c r="A597" s="9" t="s">
        <v>27</v>
      </c>
      <c r="B597" s="9" t="s">
        <v>29</v>
      </c>
      <c r="C597" s="9" t="s">
        <v>1015</v>
      </c>
      <c r="D597" s="9" t="s">
        <v>446</v>
      </c>
      <c r="E597" s="8" t="s">
        <v>447</v>
      </c>
      <c r="F597" s="10" t="s">
        <v>1098</v>
      </c>
      <c r="G597" s="10" t="s">
        <v>1099</v>
      </c>
      <c r="H597" s="10" t="s">
        <v>25</v>
      </c>
      <c r="I597" s="10" t="s">
        <v>26</v>
      </c>
      <c r="J597" s="11">
        <f t="shared" si="27"/>
        <v>21060000</v>
      </c>
      <c r="K597" s="11">
        <f t="shared" si="28"/>
        <v>20112250</v>
      </c>
      <c r="L597" s="12">
        <f t="shared" si="29"/>
        <v>0.95499762583095915</v>
      </c>
      <c r="M597" s="13" t="s">
        <v>3358</v>
      </c>
    </row>
    <row r="598" spans="1:13" x14ac:dyDescent="0.35">
      <c r="A598" s="9" t="s">
        <v>27</v>
      </c>
      <c r="B598" s="9" t="s">
        <v>29</v>
      </c>
      <c r="C598" s="9" t="s">
        <v>1015</v>
      </c>
      <c r="D598" s="9" t="s">
        <v>450</v>
      </c>
      <c r="E598" s="8" t="s">
        <v>451</v>
      </c>
      <c r="F598" s="10" t="s">
        <v>1100</v>
      </c>
      <c r="G598" s="10" t="s">
        <v>1101</v>
      </c>
      <c r="H598" s="10" t="s">
        <v>25</v>
      </c>
      <c r="I598" s="10" t="s">
        <v>26</v>
      </c>
      <c r="J598" s="11">
        <f t="shared" si="27"/>
        <v>283097770</v>
      </c>
      <c r="K598" s="11">
        <f t="shared" si="28"/>
        <v>238604661</v>
      </c>
      <c r="L598" s="12">
        <f t="shared" si="29"/>
        <v>0.8428348305251574</v>
      </c>
      <c r="M598" s="13" t="s">
        <v>3358</v>
      </c>
    </row>
    <row r="599" spans="1:13" x14ac:dyDescent="0.35">
      <c r="A599" s="9" t="s">
        <v>27</v>
      </c>
      <c r="B599" s="9" t="s">
        <v>29</v>
      </c>
      <c r="C599" s="9" t="s">
        <v>1015</v>
      </c>
      <c r="D599" s="9" t="s">
        <v>454</v>
      </c>
      <c r="E599" s="8" t="s">
        <v>455</v>
      </c>
      <c r="F599" s="10" t="s">
        <v>1102</v>
      </c>
      <c r="G599" s="10" t="s">
        <v>1103</v>
      </c>
      <c r="H599" s="10" t="s">
        <v>25</v>
      </c>
      <c r="I599" s="10" t="s">
        <v>26</v>
      </c>
      <c r="J599" s="11">
        <f t="shared" si="27"/>
        <v>22296000</v>
      </c>
      <c r="K599" s="11">
        <f t="shared" si="28"/>
        <v>13105154</v>
      </c>
      <c r="L599" s="12">
        <f t="shared" si="29"/>
        <v>0.58778049874416938</v>
      </c>
      <c r="M599" s="13" t="s">
        <v>3358</v>
      </c>
    </row>
    <row r="600" spans="1:13" x14ac:dyDescent="0.35">
      <c r="A600" s="9" t="s">
        <v>27</v>
      </c>
      <c r="B600" s="9" t="s">
        <v>29</v>
      </c>
      <c r="C600" s="9" t="s">
        <v>1015</v>
      </c>
      <c r="D600" s="9" t="s">
        <v>1104</v>
      </c>
      <c r="E600" s="8" t="s">
        <v>1105</v>
      </c>
      <c r="F600" s="10" t="s">
        <v>1106</v>
      </c>
      <c r="G600" s="10" t="s">
        <v>1107</v>
      </c>
      <c r="H600" s="10" t="s">
        <v>25</v>
      </c>
      <c r="I600" s="10" t="s">
        <v>26</v>
      </c>
      <c r="J600" s="11">
        <f t="shared" si="27"/>
        <v>298880000</v>
      </c>
      <c r="K600" s="11">
        <f t="shared" si="28"/>
        <v>234740000</v>
      </c>
      <c r="L600" s="12">
        <f t="shared" si="29"/>
        <v>0.78539882226980728</v>
      </c>
      <c r="M600" s="13" t="s">
        <v>3358</v>
      </c>
    </row>
    <row r="601" spans="1:13" x14ac:dyDescent="0.35">
      <c r="A601" s="9" t="s">
        <v>27</v>
      </c>
      <c r="B601" s="9" t="s">
        <v>29</v>
      </c>
      <c r="C601" s="9" t="s">
        <v>1015</v>
      </c>
      <c r="D601" s="9" t="s">
        <v>1108</v>
      </c>
      <c r="E601" s="8" t="s">
        <v>1109</v>
      </c>
      <c r="F601" s="10" t="s">
        <v>1110</v>
      </c>
      <c r="G601" s="10" t="s">
        <v>1111</v>
      </c>
      <c r="H601" s="10" t="s">
        <v>25</v>
      </c>
      <c r="I601" s="10" t="s">
        <v>26</v>
      </c>
      <c r="J601" s="11">
        <f t="shared" si="27"/>
        <v>46000000</v>
      </c>
      <c r="K601" s="11">
        <f t="shared" si="28"/>
        <v>46000000</v>
      </c>
      <c r="L601" s="12">
        <f t="shared" si="29"/>
        <v>1</v>
      </c>
      <c r="M601" s="13" t="s">
        <v>3358</v>
      </c>
    </row>
    <row r="602" spans="1:13" x14ac:dyDescent="0.35">
      <c r="A602" s="9" t="s">
        <v>27</v>
      </c>
      <c r="B602" s="9" t="s">
        <v>29</v>
      </c>
      <c r="C602" s="9" t="s">
        <v>1015</v>
      </c>
      <c r="D602" s="9" t="s">
        <v>1112</v>
      </c>
      <c r="E602" s="8" t="s">
        <v>1113</v>
      </c>
      <c r="F602" s="10" t="s">
        <v>1110</v>
      </c>
      <c r="G602" s="10" t="s">
        <v>1111</v>
      </c>
      <c r="H602" s="10" t="s">
        <v>25</v>
      </c>
      <c r="I602" s="10" t="s">
        <v>26</v>
      </c>
      <c r="J602" s="11">
        <f t="shared" si="27"/>
        <v>46000000</v>
      </c>
      <c r="K602" s="11">
        <f t="shared" si="28"/>
        <v>46000000</v>
      </c>
      <c r="L602" s="12">
        <f t="shared" si="29"/>
        <v>1</v>
      </c>
      <c r="M602" s="13" t="s">
        <v>3358</v>
      </c>
    </row>
    <row r="603" spans="1:13" x14ac:dyDescent="0.35">
      <c r="A603" s="9" t="s">
        <v>27</v>
      </c>
      <c r="B603" s="9" t="s">
        <v>29</v>
      </c>
      <c r="C603" s="9" t="s">
        <v>1015</v>
      </c>
      <c r="D603" s="9" t="s">
        <v>858</v>
      </c>
      <c r="E603" s="8" t="s">
        <v>859</v>
      </c>
      <c r="F603" s="10" t="s">
        <v>1114</v>
      </c>
      <c r="G603" s="10" t="s">
        <v>1115</v>
      </c>
      <c r="H603" s="10" t="s">
        <v>25</v>
      </c>
      <c r="I603" s="10" t="s">
        <v>26</v>
      </c>
      <c r="J603" s="11">
        <f t="shared" si="27"/>
        <v>262992000</v>
      </c>
      <c r="K603" s="11">
        <f t="shared" si="28"/>
        <v>260320000</v>
      </c>
      <c r="L603" s="12">
        <f t="shared" si="29"/>
        <v>0.98983999513293175</v>
      </c>
      <c r="M603" s="13" t="s">
        <v>3358</v>
      </c>
    </row>
    <row r="604" spans="1:13" x14ac:dyDescent="0.35">
      <c r="A604" s="9" t="s">
        <v>27</v>
      </c>
      <c r="B604" s="9" t="s">
        <v>29</v>
      </c>
      <c r="C604" s="9" t="s">
        <v>1015</v>
      </c>
      <c r="D604" s="9" t="s">
        <v>1116</v>
      </c>
      <c r="E604" s="8" t="s">
        <v>1117</v>
      </c>
      <c r="F604" s="10" t="s">
        <v>1114</v>
      </c>
      <c r="G604" s="10" t="s">
        <v>1115</v>
      </c>
      <c r="H604" s="10" t="s">
        <v>25</v>
      </c>
      <c r="I604" s="10" t="s">
        <v>26</v>
      </c>
      <c r="J604" s="11">
        <f t="shared" si="27"/>
        <v>262992000</v>
      </c>
      <c r="K604" s="11">
        <f t="shared" si="28"/>
        <v>260320000</v>
      </c>
      <c r="L604" s="12">
        <f t="shared" si="29"/>
        <v>0.98983999513293175</v>
      </c>
      <c r="M604" s="13" t="s">
        <v>3358</v>
      </c>
    </row>
    <row r="605" spans="1:13" x14ac:dyDescent="0.35">
      <c r="A605" s="9" t="s">
        <v>27</v>
      </c>
      <c r="B605" s="9" t="s">
        <v>29</v>
      </c>
      <c r="C605" s="9" t="s">
        <v>1015</v>
      </c>
      <c r="D605" s="9" t="s">
        <v>73</v>
      </c>
      <c r="E605" s="8" t="s">
        <v>74</v>
      </c>
      <c r="F605" s="10" t="s">
        <v>1118</v>
      </c>
      <c r="G605" s="10" t="s">
        <v>1119</v>
      </c>
      <c r="H605" s="10" t="s">
        <v>25</v>
      </c>
      <c r="I605" s="10" t="s">
        <v>26</v>
      </c>
      <c r="J605" s="11">
        <f t="shared" si="27"/>
        <v>21420000</v>
      </c>
      <c r="K605" s="11">
        <f t="shared" si="28"/>
        <v>21000000</v>
      </c>
      <c r="L605" s="12">
        <f t="shared" si="29"/>
        <v>0.98039215686274506</v>
      </c>
      <c r="M605" s="13" t="s">
        <v>3358</v>
      </c>
    </row>
    <row r="606" spans="1:13" x14ac:dyDescent="0.35">
      <c r="A606" s="9" t="s">
        <v>27</v>
      </c>
      <c r="B606" s="9" t="s">
        <v>29</v>
      </c>
      <c r="C606" s="9" t="s">
        <v>1015</v>
      </c>
      <c r="D606" s="9" t="s">
        <v>1120</v>
      </c>
      <c r="E606" s="8" t="s">
        <v>1121</v>
      </c>
      <c r="F606" s="10" t="s">
        <v>1118</v>
      </c>
      <c r="G606" s="10" t="s">
        <v>1119</v>
      </c>
      <c r="H606" s="10" t="s">
        <v>25</v>
      </c>
      <c r="I606" s="10" t="s">
        <v>26</v>
      </c>
      <c r="J606" s="11">
        <f t="shared" si="27"/>
        <v>21420000</v>
      </c>
      <c r="K606" s="11">
        <f t="shared" si="28"/>
        <v>21000000</v>
      </c>
      <c r="L606" s="12">
        <f t="shared" si="29"/>
        <v>0.98039215686274506</v>
      </c>
      <c r="M606" s="13" t="s">
        <v>3358</v>
      </c>
    </row>
    <row r="607" spans="1:13" x14ac:dyDescent="0.35">
      <c r="A607" s="9" t="s">
        <v>27</v>
      </c>
      <c r="B607" s="9" t="s">
        <v>29</v>
      </c>
      <c r="C607" s="9" t="s">
        <v>1015</v>
      </c>
      <c r="D607" s="9" t="s">
        <v>466</v>
      </c>
      <c r="E607" s="8" t="s">
        <v>467</v>
      </c>
      <c r="F607" s="10" t="s">
        <v>1122</v>
      </c>
      <c r="G607" s="10" t="s">
        <v>1123</v>
      </c>
      <c r="H607" s="10" t="s">
        <v>25</v>
      </c>
      <c r="I607" s="10" t="s">
        <v>26</v>
      </c>
      <c r="J607" s="11">
        <f t="shared" si="27"/>
        <v>536680784</v>
      </c>
      <c r="K607" s="11">
        <f t="shared" si="28"/>
        <v>531915050</v>
      </c>
      <c r="L607" s="12">
        <f t="shared" si="29"/>
        <v>0.99111998390462219</v>
      </c>
      <c r="M607" s="13" t="s">
        <v>3358</v>
      </c>
    </row>
    <row r="608" spans="1:13" x14ac:dyDescent="0.35">
      <c r="A608" s="9" t="s">
        <v>27</v>
      </c>
      <c r="B608" s="9" t="s">
        <v>29</v>
      </c>
      <c r="C608" s="9" t="s">
        <v>1015</v>
      </c>
      <c r="D608" s="9" t="s">
        <v>468</v>
      </c>
      <c r="E608" s="8" t="s">
        <v>469</v>
      </c>
      <c r="F608" s="10" t="s">
        <v>1124</v>
      </c>
      <c r="G608" s="10" t="s">
        <v>1125</v>
      </c>
      <c r="H608" s="10" t="s">
        <v>25</v>
      </c>
      <c r="I608" s="10" t="s">
        <v>26</v>
      </c>
      <c r="J608" s="11">
        <f t="shared" si="27"/>
        <v>292673550</v>
      </c>
      <c r="K608" s="11">
        <f t="shared" si="28"/>
        <v>288768050</v>
      </c>
      <c r="L608" s="12">
        <f t="shared" si="29"/>
        <v>0.98665578081791128</v>
      </c>
      <c r="M608" s="13" t="s">
        <v>3358</v>
      </c>
    </row>
    <row r="609" spans="1:13" ht="31" x14ac:dyDescent="0.35">
      <c r="A609" s="9" t="s">
        <v>27</v>
      </c>
      <c r="B609" s="9" t="s">
        <v>29</v>
      </c>
      <c r="C609" s="9" t="s">
        <v>1015</v>
      </c>
      <c r="D609" s="9" t="s">
        <v>470</v>
      </c>
      <c r="E609" s="8" t="s">
        <v>471</v>
      </c>
      <c r="F609" s="10" t="s">
        <v>1126</v>
      </c>
      <c r="G609" s="10" t="s">
        <v>1127</v>
      </c>
      <c r="H609" s="10" t="s">
        <v>25</v>
      </c>
      <c r="I609" s="10" t="s">
        <v>26</v>
      </c>
      <c r="J609" s="11">
        <f t="shared" si="27"/>
        <v>89040000</v>
      </c>
      <c r="K609" s="11">
        <f t="shared" si="28"/>
        <v>89000000</v>
      </c>
      <c r="L609" s="12">
        <f t="shared" si="29"/>
        <v>0.99955076370170715</v>
      </c>
      <c r="M609" s="13" t="s">
        <v>3358</v>
      </c>
    </row>
    <row r="610" spans="1:13" ht="31" x14ac:dyDescent="0.35">
      <c r="A610" s="9" t="s">
        <v>27</v>
      </c>
      <c r="B610" s="9" t="s">
        <v>29</v>
      </c>
      <c r="C610" s="9" t="s">
        <v>1015</v>
      </c>
      <c r="D610" s="9" t="s">
        <v>1128</v>
      </c>
      <c r="E610" s="8" t="s">
        <v>1129</v>
      </c>
      <c r="F610" s="10" t="s">
        <v>1130</v>
      </c>
      <c r="G610" s="10" t="s">
        <v>1131</v>
      </c>
      <c r="H610" s="10" t="s">
        <v>25</v>
      </c>
      <c r="I610" s="10" t="s">
        <v>26</v>
      </c>
      <c r="J610" s="11">
        <f t="shared" si="27"/>
        <v>101500000</v>
      </c>
      <c r="K610" s="11">
        <f t="shared" si="28"/>
        <v>100034500</v>
      </c>
      <c r="L610" s="12">
        <f t="shared" si="29"/>
        <v>0.98556157635467978</v>
      </c>
      <c r="M610" s="13" t="s">
        <v>3358</v>
      </c>
    </row>
    <row r="611" spans="1:13" ht="31" x14ac:dyDescent="0.35">
      <c r="A611" s="9" t="s">
        <v>27</v>
      </c>
      <c r="B611" s="9" t="s">
        <v>29</v>
      </c>
      <c r="C611" s="9" t="s">
        <v>1015</v>
      </c>
      <c r="D611" s="9" t="s">
        <v>1132</v>
      </c>
      <c r="E611" s="8" t="s">
        <v>1133</v>
      </c>
      <c r="F611" s="10" t="s">
        <v>1134</v>
      </c>
      <c r="G611" s="10" t="s">
        <v>1135</v>
      </c>
      <c r="H611" s="10" t="s">
        <v>25</v>
      </c>
      <c r="I611" s="10" t="s">
        <v>26</v>
      </c>
      <c r="J611" s="11">
        <f t="shared" si="27"/>
        <v>34300000</v>
      </c>
      <c r="K611" s="11">
        <f t="shared" si="28"/>
        <v>34300000</v>
      </c>
      <c r="L611" s="12">
        <f t="shared" si="29"/>
        <v>1</v>
      </c>
      <c r="M611" s="13" t="s">
        <v>3358</v>
      </c>
    </row>
    <row r="612" spans="1:13" ht="31" x14ac:dyDescent="0.35">
      <c r="A612" s="9" t="s">
        <v>27</v>
      </c>
      <c r="B612" s="9" t="s">
        <v>29</v>
      </c>
      <c r="C612" s="9" t="s">
        <v>1015</v>
      </c>
      <c r="D612" s="9" t="s">
        <v>1136</v>
      </c>
      <c r="E612" s="8" t="s">
        <v>1137</v>
      </c>
      <c r="F612" s="10" t="s">
        <v>1138</v>
      </c>
      <c r="G612" s="10" t="s">
        <v>1139</v>
      </c>
      <c r="H612" s="10" t="s">
        <v>25</v>
      </c>
      <c r="I612" s="10" t="s">
        <v>26</v>
      </c>
      <c r="J612" s="11">
        <f t="shared" si="27"/>
        <v>60933550</v>
      </c>
      <c r="K612" s="11">
        <f t="shared" si="28"/>
        <v>60933550</v>
      </c>
      <c r="L612" s="12">
        <f t="shared" si="29"/>
        <v>1</v>
      </c>
      <c r="M612" s="13" t="s">
        <v>3358</v>
      </c>
    </row>
    <row r="613" spans="1:13" ht="31" x14ac:dyDescent="0.35">
      <c r="A613" s="9" t="s">
        <v>27</v>
      </c>
      <c r="B613" s="9" t="s">
        <v>29</v>
      </c>
      <c r="C613" s="9" t="s">
        <v>1015</v>
      </c>
      <c r="D613" s="9" t="s">
        <v>1140</v>
      </c>
      <c r="E613" s="8" t="s">
        <v>1141</v>
      </c>
      <c r="F613" s="10" t="s">
        <v>1142</v>
      </c>
      <c r="G613" s="10" t="s">
        <v>1143</v>
      </c>
      <c r="H613" s="10" t="s">
        <v>25</v>
      </c>
      <c r="I613" s="10" t="s">
        <v>26</v>
      </c>
      <c r="J613" s="11">
        <f t="shared" si="27"/>
        <v>6900000</v>
      </c>
      <c r="K613" s="11">
        <f t="shared" si="28"/>
        <v>4500000</v>
      </c>
      <c r="L613" s="12">
        <f t="shared" si="29"/>
        <v>0.65217391304347827</v>
      </c>
      <c r="M613" s="13" t="s">
        <v>3358</v>
      </c>
    </row>
    <row r="614" spans="1:13" x14ac:dyDescent="0.35">
      <c r="A614" s="9" t="s">
        <v>27</v>
      </c>
      <c r="B614" s="9" t="s">
        <v>29</v>
      </c>
      <c r="C614" s="9" t="s">
        <v>1015</v>
      </c>
      <c r="D614" s="9" t="s">
        <v>488</v>
      </c>
      <c r="E614" s="8" t="s">
        <v>489</v>
      </c>
      <c r="F614" s="10" t="s">
        <v>1144</v>
      </c>
      <c r="G614" s="10" t="s">
        <v>1145</v>
      </c>
      <c r="H614" s="10" t="s">
        <v>25</v>
      </c>
      <c r="I614" s="10" t="s">
        <v>26</v>
      </c>
      <c r="J614" s="11">
        <f t="shared" si="27"/>
        <v>214007234</v>
      </c>
      <c r="K614" s="11">
        <f t="shared" si="28"/>
        <v>213407000</v>
      </c>
      <c r="L614" s="12">
        <f t="shared" si="29"/>
        <v>0.99719526303489348</v>
      </c>
      <c r="M614" s="13" t="s">
        <v>3358</v>
      </c>
    </row>
    <row r="615" spans="1:13" ht="31" x14ac:dyDescent="0.35">
      <c r="A615" s="9" t="s">
        <v>27</v>
      </c>
      <c r="B615" s="9" t="s">
        <v>29</v>
      </c>
      <c r="C615" s="9" t="s">
        <v>1015</v>
      </c>
      <c r="D615" s="9" t="s">
        <v>490</v>
      </c>
      <c r="E615" s="8" t="s">
        <v>491</v>
      </c>
      <c r="F615" s="10" t="s">
        <v>1144</v>
      </c>
      <c r="G615" s="10" t="s">
        <v>1145</v>
      </c>
      <c r="H615" s="10" t="s">
        <v>25</v>
      </c>
      <c r="I615" s="10" t="s">
        <v>26</v>
      </c>
      <c r="J615" s="11">
        <f t="shared" si="27"/>
        <v>214007234</v>
      </c>
      <c r="K615" s="11">
        <f t="shared" si="28"/>
        <v>213407000</v>
      </c>
      <c r="L615" s="12">
        <f t="shared" si="29"/>
        <v>0.99719526303489348</v>
      </c>
      <c r="M615" s="13" t="s">
        <v>3358</v>
      </c>
    </row>
    <row r="616" spans="1:13" x14ac:dyDescent="0.35">
      <c r="A616" s="9" t="s">
        <v>27</v>
      </c>
      <c r="B616" s="9" t="s">
        <v>29</v>
      </c>
      <c r="C616" s="9" t="s">
        <v>1015</v>
      </c>
      <c r="D616" s="9" t="s">
        <v>1146</v>
      </c>
      <c r="E616" s="8" t="s">
        <v>1147</v>
      </c>
      <c r="F616" s="10" t="s">
        <v>914</v>
      </c>
      <c r="G616" s="10" t="s">
        <v>1148</v>
      </c>
      <c r="H616" s="10" t="s">
        <v>25</v>
      </c>
      <c r="I616" s="10" t="s">
        <v>26</v>
      </c>
      <c r="J616" s="11">
        <f t="shared" si="27"/>
        <v>30000000</v>
      </c>
      <c r="K616" s="11">
        <f t="shared" si="28"/>
        <v>29740000</v>
      </c>
      <c r="L616" s="12">
        <f t="shared" si="29"/>
        <v>0.99133333333333329</v>
      </c>
      <c r="M616" s="13" t="s">
        <v>3358</v>
      </c>
    </row>
    <row r="617" spans="1:13" x14ac:dyDescent="0.35">
      <c r="A617" s="9" t="s">
        <v>27</v>
      </c>
      <c r="B617" s="9" t="s">
        <v>29</v>
      </c>
      <c r="C617" s="9" t="s">
        <v>1015</v>
      </c>
      <c r="D617" s="9" t="s">
        <v>1149</v>
      </c>
      <c r="E617" s="8" t="s">
        <v>1150</v>
      </c>
      <c r="F617" s="10" t="s">
        <v>914</v>
      </c>
      <c r="G617" s="10" t="s">
        <v>1148</v>
      </c>
      <c r="H617" s="10" t="s">
        <v>25</v>
      </c>
      <c r="I617" s="10" t="s">
        <v>26</v>
      </c>
      <c r="J617" s="11">
        <f t="shared" si="27"/>
        <v>30000000</v>
      </c>
      <c r="K617" s="11">
        <f t="shared" si="28"/>
        <v>29740000</v>
      </c>
      <c r="L617" s="12">
        <f t="shared" si="29"/>
        <v>0.99133333333333329</v>
      </c>
      <c r="M617" s="13" t="s">
        <v>3358</v>
      </c>
    </row>
    <row r="618" spans="1:13" x14ac:dyDescent="0.35">
      <c r="A618" s="9" t="s">
        <v>27</v>
      </c>
      <c r="B618" s="9" t="s">
        <v>29</v>
      </c>
      <c r="C618" s="9" t="s">
        <v>1015</v>
      </c>
      <c r="D618" s="9" t="s">
        <v>77</v>
      </c>
      <c r="E618" s="8" t="s">
        <v>78</v>
      </c>
      <c r="F618" s="10" t="s">
        <v>1151</v>
      </c>
      <c r="G618" s="10" t="s">
        <v>1152</v>
      </c>
      <c r="H618" s="10" t="s">
        <v>25</v>
      </c>
      <c r="I618" s="10" t="s">
        <v>26</v>
      </c>
      <c r="J618" s="11">
        <f t="shared" si="27"/>
        <v>210867000</v>
      </c>
      <c r="K618" s="11">
        <f t="shared" si="28"/>
        <v>171838000</v>
      </c>
      <c r="L618" s="12">
        <f t="shared" si="29"/>
        <v>0.81491176902976759</v>
      </c>
      <c r="M618" s="13" t="s">
        <v>3358</v>
      </c>
    </row>
    <row r="619" spans="1:13" x14ac:dyDescent="0.35">
      <c r="A619" s="9" t="s">
        <v>27</v>
      </c>
      <c r="B619" s="9" t="s">
        <v>29</v>
      </c>
      <c r="C619" s="9" t="s">
        <v>1015</v>
      </c>
      <c r="D619" s="9" t="s">
        <v>81</v>
      </c>
      <c r="E619" s="8" t="s">
        <v>82</v>
      </c>
      <c r="F619" s="10" t="s">
        <v>1151</v>
      </c>
      <c r="G619" s="10" t="s">
        <v>1152</v>
      </c>
      <c r="H619" s="10" t="s">
        <v>25</v>
      </c>
      <c r="I619" s="10" t="s">
        <v>26</v>
      </c>
      <c r="J619" s="11">
        <f t="shared" si="27"/>
        <v>210867000</v>
      </c>
      <c r="K619" s="11">
        <f t="shared" si="28"/>
        <v>171838000</v>
      </c>
      <c r="L619" s="12">
        <f t="shared" si="29"/>
        <v>0.81491176902976759</v>
      </c>
      <c r="M619" s="13" t="s">
        <v>3358</v>
      </c>
    </row>
    <row r="620" spans="1:13" x14ac:dyDescent="0.35">
      <c r="A620" s="9" t="s">
        <v>27</v>
      </c>
      <c r="B620" s="9" t="s">
        <v>29</v>
      </c>
      <c r="C620" s="9" t="s">
        <v>1015</v>
      </c>
      <c r="D620" s="9" t="s">
        <v>83</v>
      </c>
      <c r="E620" s="8" t="s">
        <v>84</v>
      </c>
      <c r="F620" s="10" t="s">
        <v>1151</v>
      </c>
      <c r="G620" s="10" t="s">
        <v>1152</v>
      </c>
      <c r="H620" s="10" t="s">
        <v>25</v>
      </c>
      <c r="I620" s="10" t="s">
        <v>26</v>
      </c>
      <c r="J620" s="11">
        <f t="shared" si="27"/>
        <v>210867000</v>
      </c>
      <c r="K620" s="11">
        <f t="shared" si="28"/>
        <v>171838000</v>
      </c>
      <c r="L620" s="12">
        <f t="shared" si="29"/>
        <v>0.81491176902976759</v>
      </c>
      <c r="M620" s="13" t="s">
        <v>3358</v>
      </c>
    </row>
    <row r="621" spans="1:13" ht="31" x14ac:dyDescent="0.35">
      <c r="A621" s="9" t="s">
        <v>27</v>
      </c>
      <c r="B621" s="9" t="s">
        <v>29</v>
      </c>
      <c r="C621" s="9" t="s">
        <v>1015</v>
      </c>
      <c r="D621" s="9" t="s">
        <v>748</v>
      </c>
      <c r="E621" s="8" t="s">
        <v>749</v>
      </c>
      <c r="F621" s="10" t="s">
        <v>1153</v>
      </c>
      <c r="G621" s="10" t="s">
        <v>1154</v>
      </c>
      <c r="H621" s="10" t="s">
        <v>25</v>
      </c>
      <c r="I621" s="10" t="s">
        <v>26</v>
      </c>
      <c r="J621" s="11">
        <f t="shared" si="27"/>
        <v>330000000</v>
      </c>
      <c r="K621" s="11">
        <f t="shared" si="28"/>
        <v>258562000</v>
      </c>
      <c r="L621" s="12">
        <f t="shared" si="29"/>
        <v>0.78352121212121217</v>
      </c>
      <c r="M621" s="13" t="s">
        <v>3358</v>
      </c>
    </row>
    <row r="622" spans="1:13" x14ac:dyDescent="0.35">
      <c r="A622" s="9" t="s">
        <v>27</v>
      </c>
      <c r="B622" s="9" t="s">
        <v>29</v>
      </c>
      <c r="C622" s="9" t="s">
        <v>1015</v>
      </c>
      <c r="D622" s="9" t="s">
        <v>986</v>
      </c>
      <c r="E622" s="8" t="s">
        <v>987</v>
      </c>
      <c r="F622" s="10" t="s">
        <v>1153</v>
      </c>
      <c r="G622" s="10" t="s">
        <v>1154</v>
      </c>
      <c r="H622" s="10" t="s">
        <v>25</v>
      </c>
      <c r="I622" s="10" t="s">
        <v>26</v>
      </c>
      <c r="J622" s="11">
        <f t="shared" si="27"/>
        <v>330000000</v>
      </c>
      <c r="K622" s="11">
        <f t="shared" si="28"/>
        <v>258562000</v>
      </c>
      <c r="L622" s="12">
        <f t="shared" si="29"/>
        <v>0.78352121212121217</v>
      </c>
      <c r="M622" s="13" t="s">
        <v>3358</v>
      </c>
    </row>
    <row r="623" spans="1:13" x14ac:dyDescent="0.35">
      <c r="A623" s="9" t="s">
        <v>27</v>
      </c>
      <c r="B623" s="9" t="s">
        <v>29</v>
      </c>
      <c r="C623" s="9" t="s">
        <v>1015</v>
      </c>
      <c r="D623" s="9" t="s">
        <v>988</v>
      </c>
      <c r="E623" s="8" t="s">
        <v>989</v>
      </c>
      <c r="F623" s="10" t="s">
        <v>1153</v>
      </c>
      <c r="G623" s="10" t="s">
        <v>1154</v>
      </c>
      <c r="H623" s="10" t="s">
        <v>25</v>
      </c>
      <c r="I623" s="10" t="s">
        <v>26</v>
      </c>
      <c r="J623" s="11">
        <f t="shared" si="27"/>
        <v>330000000</v>
      </c>
      <c r="K623" s="11">
        <f t="shared" si="28"/>
        <v>258562000</v>
      </c>
      <c r="L623" s="12">
        <f t="shared" si="29"/>
        <v>0.78352121212121217</v>
      </c>
      <c r="M623" s="13" t="s">
        <v>3358</v>
      </c>
    </row>
    <row r="624" spans="1:13" x14ac:dyDescent="0.35">
      <c r="A624" s="9" t="s">
        <v>27</v>
      </c>
      <c r="B624" s="9" t="s">
        <v>29</v>
      </c>
      <c r="C624" s="9" t="s">
        <v>1015</v>
      </c>
      <c r="D624" s="9" t="s">
        <v>370</v>
      </c>
      <c r="E624" s="8" t="s">
        <v>371</v>
      </c>
      <c r="F624" s="10" t="s">
        <v>25</v>
      </c>
      <c r="G624" s="10" t="s">
        <v>26</v>
      </c>
      <c r="H624" s="10" t="s">
        <v>1155</v>
      </c>
      <c r="I624" s="10" t="s">
        <v>1156</v>
      </c>
      <c r="J624" s="11">
        <f t="shared" si="27"/>
        <v>402341104</v>
      </c>
      <c r="K624" s="11">
        <f t="shared" si="28"/>
        <v>366044000</v>
      </c>
      <c r="L624" s="12">
        <f t="shared" si="29"/>
        <v>0.90978524530767302</v>
      </c>
      <c r="M624" s="13" t="s">
        <v>3358</v>
      </c>
    </row>
    <row r="625" spans="1:13" x14ac:dyDescent="0.35">
      <c r="A625" s="9" t="s">
        <v>27</v>
      </c>
      <c r="B625" s="9" t="s">
        <v>29</v>
      </c>
      <c r="C625" s="9" t="s">
        <v>1015</v>
      </c>
      <c r="D625" s="9" t="s">
        <v>1157</v>
      </c>
      <c r="E625" s="8" t="s">
        <v>1158</v>
      </c>
      <c r="F625" s="10" t="s">
        <v>25</v>
      </c>
      <c r="G625" s="10" t="s">
        <v>26</v>
      </c>
      <c r="H625" s="10" t="s">
        <v>1159</v>
      </c>
      <c r="I625" s="10" t="s">
        <v>1160</v>
      </c>
      <c r="J625" s="11">
        <f t="shared" si="27"/>
        <v>1749600</v>
      </c>
      <c r="K625" s="11">
        <f t="shared" si="28"/>
        <v>1500000</v>
      </c>
      <c r="L625" s="12">
        <f t="shared" si="29"/>
        <v>0.85733882030178321</v>
      </c>
      <c r="M625" s="13" t="s">
        <v>3358</v>
      </c>
    </row>
    <row r="626" spans="1:13" x14ac:dyDescent="0.35">
      <c r="A626" s="9" t="s">
        <v>27</v>
      </c>
      <c r="B626" s="9" t="s">
        <v>29</v>
      </c>
      <c r="C626" s="9" t="s">
        <v>1015</v>
      </c>
      <c r="D626" s="9" t="s">
        <v>1161</v>
      </c>
      <c r="E626" s="8" t="s">
        <v>1162</v>
      </c>
      <c r="F626" s="10" t="s">
        <v>25</v>
      </c>
      <c r="G626" s="10" t="s">
        <v>26</v>
      </c>
      <c r="H626" s="10" t="s">
        <v>1159</v>
      </c>
      <c r="I626" s="10" t="s">
        <v>1160</v>
      </c>
      <c r="J626" s="11">
        <f t="shared" si="27"/>
        <v>1749600</v>
      </c>
      <c r="K626" s="11">
        <f t="shared" si="28"/>
        <v>1500000</v>
      </c>
      <c r="L626" s="12">
        <f t="shared" si="29"/>
        <v>0.85733882030178321</v>
      </c>
      <c r="M626" s="13" t="s">
        <v>3358</v>
      </c>
    </row>
    <row r="627" spans="1:13" x14ac:dyDescent="0.35">
      <c r="A627" s="9" t="s">
        <v>27</v>
      </c>
      <c r="B627" s="9" t="s">
        <v>29</v>
      </c>
      <c r="C627" s="9" t="s">
        <v>1015</v>
      </c>
      <c r="D627" s="9" t="s">
        <v>1163</v>
      </c>
      <c r="E627" s="8" t="s">
        <v>1164</v>
      </c>
      <c r="F627" s="10" t="s">
        <v>25</v>
      </c>
      <c r="G627" s="10" t="s">
        <v>26</v>
      </c>
      <c r="H627" s="10" t="s">
        <v>1159</v>
      </c>
      <c r="I627" s="10" t="s">
        <v>1160</v>
      </c>
      <c r="J627" s="11">
        <f t="shared" si="27"/>
        <v>1749600</v>
      </c>
      <c r="K627" s="11">
        <f t="shared" si="28"/>
        <v>1500000</v>
      </c>
      <c r="L627" s="12">
        <f t="shared" si="29"/>
        <v>0.85733882030178321</v>
      </c>
      <c r="M627" s="13" t="s">
        <v>3358</v>
      </c>
    </row>
    <row r="628" spans="1:13" x14ac:dyDescent="0.35">
      <c r="A628" s="9" t="s">
        <v>27</v>
      </c>
      <c r="B628" s="9" t="s">
        <v>29</v>
      </c>
      <c r="C628" s="9" t="s">
        <v>1015</v>
      </c>
      <c r="D628" s="9" t="s">
        <v>372</v>
      </c>
      <c r="E628" s="8" t="s">
        <v>373</v>
      </c>
      <c r="F628" s="10" t="s">
        <v>25</v>
      </c>
      <c r="G628" s="10" t="s">
        <v>26</v>
      </c>
      <c r="H628" s="10" t="s">
        <v>1165</v>
      </c>
      <c r="I628" s="10" t="s">
        <v>1166</v>
      </c>
      <c r="J628" s="11">
        <f t="shared" si="27"/>
        <v>223130977</v>
      </c>
      <c r="K628" s="11">
        <f t="shared" si="28"/>
        <v>216369000</v>
      </c>
      <c r="L628" s="12">
        <f t="shared" si="29"/>
        <v>0.969695032527913</v>
      </c>
      <c r="M628" s="13" t="s">
        <v>3358</v>
      </c>
    </row>
    <row r="629" spans="1:13" x14ac:dyDescent="0.35">
      <c r="A629" s="9" t="s">
        <v>27</v>
      </c>
      <c r="B629" s="9" t="s">
        <v>29</v>
      </c>
      <c r="C629" s="9" t="s">
        <v>1015</v>
      </c>
      <c r="D629" s="9" t="s">
        <v>536</v>
      </c>
      <c r="E629" s="8" t="s">
        <v>537</v>
      </c>
      <c r="F629" s="10" t="s">
        <v>25</v>
      </c>
      <c r="G629" s="10" t="s">
        <v>26</v>
      </c>
      <c r="H629" s="10" t="s">
        <v>1167</v>
      </c>
      <c r="I629" s="10" t="s">
        <v>1168</v>
      </c>
      <c r="J629" s="11">
        <f t="shared" si="27"/>
        <v>50991537</v>
      </c>
      <c r="K629" s="11">
        <f t="shared" si="28"/>
        <v>49524000</v>
      </c>
      <c r="L629" s="12">
        <f t="shared" si="29"/>
        <v>0.97121998891698436</v>
      </c>
      <c r="M629" s="13" t="s">
        <v>3358</v>
      </c>
    </row>
    <row r="630" spans="1:13" x14ac:dyDescent="0.35">
      <c r="A630" s="9" t="s">
        <v>27</v>
      </c>
      <c r="B630" s="9" t="s">
        <v>29</v>
      </c>
      <c r="C630" s="9" t="s">
        <v>1015</v>
      </c>
      <c r="D630" s="9" t="s">
        <v>1169</v>
      </c>
      <c r="E630" s="8" t="s">
        <v>1170</v>
      </c>
      <c r="F630" s="10" t="s">
        <v>25</v>
      </c>
      <c r="G630" s="10" t="s">
        <v>26</v>
      </c>
      <c r="H630" s="10" t="s">
        <v>1171</v>
      </c>
      <c r="I630" s="10" t="s">
        <v>1001</v>
      </c>
      <c r="J630" s="11">
        <f t="shared" si="27"/>
        <v>5174523</v>
      </c>
      <c r="K630" s="11">
        <f t="shared" si="28"/>
        <v>4800000</v>
      </c>
      <c r="L630" s="12">
        <f t="shared" si="29"/>
        <v>0.92762173440914264</v>
      </c>
      <c r="M630" s="13" t="s">
        <v>3358</v>
      </c>
    </row>
    <row r="631" spans="1:13" x14ac:dyDescent="0.35">
      <c r="A631" s="9" t="s">
        <v>27</v>
      </c>
      <c r="B631" s="9" t="s">
        <v>29</v>
      </c>
      <c r="C631" s="9" t="s">
        <v>1015</v>
      </c>
      <c r="D631" s="9" t="s">
        <v>540</v>
      </c>
      <c r="E631" s="8" t="s">
        <v>541</v>
      </c>
      <c r="F631" s="10" t="s">
        <v>25</v>
      </c>
      <c r="G631" s="10" t="s">
        <v>26</v>
      </c>
      <c r="H631" s="10" t="s">
        <v>1172</v>
      </c>
      <c r="I631" s="10" t="s">
        <v>1173</v>
      </c>
      <c r="J631" s="11">
        <f t="shared" si="27"/>
        <v>45817014</v>
      </c>
      <c r="K631" s="11">
        <f t="shared" si="28"/>
        <v>44724000</v>
      </c>
      <c r="L631" s="12">
        <f t="shared" si="29"/>
        <v>0.97614392766844216</v>
      </c>
      <c r="M631" s="13" t="s">
        <v>3358</v>
      </c>
    </row>
    <row r="632" spans="1:13" x14ac:dyDescent="0.35">
      <c r="A632" s="9" t="s">
        <v>27</v>
      </c>
      <c r="B632" s="9" t="s">
        <v>29</v>
      </c>
      <c r="C632" s="9" t="s">
        <v>1015</v>
      </c>
      <c r="D632" s="9" t="s">
        <v>376</v>
      </c>
      <c r="E632" s="8" t="s">
        <v>377</v>
      </c>
      <c r="F632" s="10" t="s">
        <v>25</v>
      </c>
      <c r="G632" s="10" t="s">
        <v>26</v>
      </c>
      <c r="H632" s="10" t="s">
        <v>1174</v>
      </c>
      <c r="I632" s="10" t="s">
        <v>1175</v>
      </c>
      <c r="J632" s="11">
        <f t="shared" si="27"/>
        <v>172139440</v>
      </c>
      <c r="K632" s="11">
        <f t="shared" si="28"/>
        <v>166845000</v>
      </c>
      <c r="L632" s="12">
        <f t="shared" si="29"/>
        <v>0.96924330647293844</v>
      </c>
      <c r="M632" s="13" t="s">
        <v>3358</v>
      </c>
    </row>
    <row r="633" spans="1:13" x14ac:dyDescent="0.35">
      <c r="A633" s="9" t="s">
        <v>27</v>
      </c>
      <c r="B633" s="9" t="s">
        <v>29</v>
      </c>
      <c r="C633" s="9" t="s">
        <v>1015</v>
      </c>
      <c r="D633" s="9" t="s">
        <v>1176</v>
      </c>
      <c r="E633" s="8" t="s">
        <v>1177</v>
      </c>
      <c r="F633" s="10" t="s">
        <v>25</v>
      </c>
      <c r="G633" s="10" t="s">
        <v>26</v>
      </c>
      <c r="H633" s="10" t="s">
        <v>1178</v>
      </c>
      <c r="I633" s="10" t="s">
        <v>1179</v>
      </c>
      <c r="J633" s="11">
        <f t="shared" si="27"/>
        <v>81086640</v>
      </c>
      <c r="K633" s="11">
        <f t="shared" si="28"/>
        <v>76650000</v>
      </c>
      <c r="L633" s="12">
        <f t="shared" si="29"/>
        <v>0.94528519124728805</v>
      </c>
      <c r="M633" s="13" t="s">
        <v>3358</v>
      </c>
    </row>
    <row r="634" spans="1:13" x14ac:dyDescent="0.35">
      <c r="A634" s="9" t="s">
        <v>27</v>
      </c>
      <c r="B634" s="9" t="s">
        <v>29</v>
      </c>
      <c r="C634" s="9" t="s">
        <v>1015</v>
      </c>
      <c r="D634" s="9" t="s">
        <v>378</v>
      </c>
      <c r="E634" s="8" t="s">
        <v>379</v>
      </c>
      <c r="F634" s="10" t="s">
        <v>25</v>
      </c>
      <c r="G634" s="10" t="s">
        <v>26</v>
      </c>
      <c r="H634" s="10" t="s">
        <v>1180</v>
      </c>
      <c r="I634" s="10" t="s">
        <v>1181</v>
      </c>
      <c r="J634" s="11">
        <f t="shared" si="27"/>
        <v>68260600</v>
      </c>
      <c r="K634" s="11">
        <f t="shared" si="28"/>
        <v>67900000</v>
      </c>
      <c r="L634" s="12">
        <f t="shared" si="29"/>
        <v>0.99471730397916225</v>
      </c>
      <c r="M634" s="13" t="s">
        <v>3358</v>
      </c>
    </row>
    <row r="635" spans="1:13" x14ac:dyDescent="0.35">
      <c r="A635" s="9" t="s">
        <v>27</v>
      </c>
      <c r="B635" s="9" t="s">
        <v>29</v>
      </c>
      <c r="C635" s="9" t="s">
        <v>1015</v>
      </c>
      <c r="D635" s="9" t="s">
        <v>1182</v>
      </c>
      <c r="E635" s="8" t="s">
        <v>1183</v>
      </c>
      <c r="F635" s="10" t="s">
        <v>25</v>
      </c>
      <c r="G635" s="10" t="s">
        <v>26</v>
      </c>
      <c r="H635" s="10" t="s">
        <v>1184</v>
      </c>
      <c r="I635" s="10" t="s">
        <v>1185</v>
      </c>
      <c r="J635" s="11">
        <f t="shared" si="27"/>
        <v>1430000</v>
      </c>
      <c r="K635" s="11">
        <f t="shared" si="28"/>
        <v>1395000</v>
      </c>
      <c r="L635" s="12">
        <f t="shared" si="29"/>
        <v>0.97552447552447552</v>
      </c>
      <c r="M635" s="13" t="s">
        <v>3358</v>
      </c>
    </row>
    <row r="636" spans="1:13" x14ac:dyDescent="0.35">
      <c r="A636" s="9" t="s">
        <v>27</v>
      </c>
      <c r="B636" s="9" t="s">
        <v>29</v>
      </c>
      <c r="C636" s="9" t="s">
        <v>1015</v>
      </c>
      <c r="D636" s="9" t="s">
        <v>582</v>
      </c>
      <c r="E636" s="8" t="s">
        <v>583</v>
      </c>
      <c r="F636" s="10" t="s">
        <v>25</v>
      </c>
      <c r="G636" s="10" t="s">
        <v>26</v>
      </c>
      <c r="H636" s="10" t="s">
        <v>1186</v>
      </c>
      <c r="I636" s="10" t="s">
        <v>1187</v>
      </c>
      <c r="J636" s="11">
        <f t="shared" si="27"/>
        <v>21362200</v>
      </c>
      <c r="K636" s="11">
        <f t="shared" si="28"/>
        <v>20900000</v>
      </c>
      <c r="L636" s="12">
        <f t="shared" si="29"/>
        <v>0.97836365168381534</v>
      </c>
      <c r="M636" s="13" t="s">
        <v>3358</v>
      </c>
    </row>
    <row r="637" spans="1:13" x14ac:dyDescent="0.35">
      <c r="A637" s="9" t="s">
        <v>27</v>
      </c>
      <c r="B637" s="9" t="s">
        <v>29</v>
      </c>
      <c r="C637" s="9" t="s">
        <v>1015</v>
      </c>
      <c r="D637" s="9" t="s">
        <v>614</v>
      </c>
      <c r="E637" s="8" t="s">
        <v>615</v>
      </c>
      <c r="F637" s="10" t="s">
        <v>25</v>
      </c>
      <c r="G637" s="10" t="s">
        <v>26</v>
      </c>
      <c r="H637" s="10" t="s">
        <v>1188</v>
      </c>
      <c r="I637" s="10" t="s">
        <v>1189</v>
      </c>
      <c r="J637" s="11">
        <f t="shared" si="27"/>
        <v>52734937</v>
      </c>
      <c r="K637" s="11">
        <f t="shared" si="28"/>
        <v>52389000</v>
      </c>
      <c r="L637" s="12">
        <f t="shared" si="29"/>
        <v>0.99344007939177026</v>
      </c>
      <c r="M637" s="13" t="s">
        <v>3358</v>
      </c>
    </row>
    <row r="638" spans="1:13" x14ac:dyDescent="0.35">
      <c r="A638" s="9" t="s">
        <v>27</v>
      </c>
      <c r="B638" s="9" t="s">
        <v>29</v>
      </c>
      <c r="C638" s="9" t="s">
        <v>1015</v>
      </c>
      <c r="D638" s="9" t="s">
        <v>616</v>
      </c>
      <c r="E638" s="8" t="s">
        <v>617</v>
      </c>
      <c r="F638" s="10" t="s">
        <v>25</v>
      </c>
      <c r="G638" s="10" t="s">
        <v>26</v>
      </c>
      <c r="H638" s="10" t="s">
        <v>1188</v>
      </c>
      <c r="I638" s="10" t="s">
        <v>1189</v>
      </c>
      <c r="J638" s="11">
        <f t="shared" si="27"/>
        <v>52734937</v>
      </c>
      <c r="K638" s="11">
        <f t="shared" si="28"/>
        <v>52389000</v>
      </c>
      <c r="L638" s="12">
        <f t="shared" si="29"/>
        <v>0.99344007939177026</v>
      </c>
      <c r="M638" s="13" t="s">
        <v>3358</v>
      </c>
    </row>
    <row r="639" spans="1:13" x14ac:dyDescent="0.35">
      <c r="A639" s="9" t="s">
        <v>27</v>
      </c>
      <c r="B639" s="9" t="s">
        <v>29</v>
      </c>
      <c r="C639" s="9" t="s">
        <v>1015</v>
      </c>
      <c r="D639" s="9" t="s">
        <v>618</v>
      </c>
      <c r="E639" s="8" t="s">
        <v>619</v>
      </c>
      <c r="F639" s="10" t="s">
        <v>25</v>
      </c>
      <c r="G639" s="10" t="s">
        <v>26</v>
      </c>
      <c r="H639" s="10" t="s">
        <v>1188</v>
      </c>
      <c r="I639" s="10" t="s">
        <v>1189</v>
      </c>
      <c r="J639" s="11">
        <f t="shared" si="27"/>
        <v>52734937</v>
      </c>
      <c r="K639" s="11">
        <f t="shared" si="28"/>
        <v>52389000</v>
      </c>
      <c r="L639" s="12">
        <f t="shared" si="29"/>
        <v>0.99344007939177026</v>
      </c>
      <c r="M639" s="13" t="s">
        <v>3358</v>
      </c>
    </row>
    <row r="640" spans="1:13" x14ac:dyDescent="0.35">
      <c r="A640" s="9" t="s">
        <v>27</v>
      </c>
      <c r="B640" s="9" t="s">
        <v>29</v>
      </c>
      <c r="C640" s="9" t="s">
        <v>1015</v>
      </c>
      <c r="D640" s="9" t="s">
        <v>380</v>
      </c>
      <c r="E640" s="8" t="s">
        <v>381</v>
      </c>
      <c r="F640" s="10" t="s">
        <v>25</v>
      </c>
      <c r="G640" s="10" t="s">
        <v>26</v>
      </c>
      <c r="H640" s="10" t="s">
        <v>1190</v>
      </c>
      <c r="I640" s="10" t="s">
        <v>1191</v>
      </c>
      <c r="J640" s="11">
        <f t="shared" si="27"/>
        <v>124725590</v>
      </c>
      <c r="K640" s="11">
        <f t="shared" si="28"/>
        <v>95786000</v>
      </c>
      <c r="L640" s="12">
        <f t="shared" si="29"/>
        <v>0.76797391778222901</v>
      </c>
      <c r="M640" s="13" t="s">
        <v>3358</v>
      </c>
    </row>
    <row r="641" spans="1:13" x14ac:dyDescent="0.35">
      <c r="A641" s="9" t="s">
        <v>27</v>
      </c>
      <c r="B641" s="9" t="s">
        <v>29</v>
      </c>
      <c r="C641" s="9" t="s">
        <v>1015</v>
      </c>
      <c r="D641" s="9" t="s">
        <v>384</v>
      </c>
      <c r="E641" s="8" t="s">
        <v>385</v>
      </c>
      <c r="F641" s="10" t="s">
        <v>25</v>
      </c>
      <c r="G641" s="10" t="s">
        <v>26</v>
      </c>
      <c r="H641" s="10" t="s">
        <v>1192</v>
      </c>
      <c r="I641" s="10" t="s">
        <v>1193</v>
      </c>
      <c r="J641" s="11">
        <f t="shared" si="27"/>
        <v>77725590</v>
      </c>
      <c r="K641" s="11">
        <f t="shared" si="28"/>
        <v>49786000</v>
      </c>
      <c r="L641" s="12">
        <f t="shared" si="29"/>
        <v>0.64053550445869889</v>
      </c>
      <c r="M641" s="13" t="s">
        <v>3358</v>
      </c>
    </row>
    <row r="642" spans="1:13" x14ac:dyDescent="0.35">
      <c r="A642" s="9" t="s">
        <v>27</v>
      </c>
      <c r="B642" s="9" t="s">
        <v>29</v>
      </c>
      <c r="C642" s="9" t="s">
        <v>1015</v>
      </c>
      <c r="D642" s="9" t="s">
        <v>1194</v>
      </c>
      <c r="E642" s="8" t="s">
        <v>1195</v>
      </c>
      <c r="F642" s="10" t="s">
        <v>25</v>
      </c>
      <c r="G642" s="10" t="s">
        <v>26</v>
      </c>
      <c r="H642" s="10" t="s">
        <v>1196</v>
      </c>
      <c r="I642" s="10" t="s">
        <v>1193</v>
      </c>
      <c r="J642" s="11">
        <f t="shared" si="27"/>
        <v>64844190</v>
      </c>
      <c r="K642" s="11">
        <f t="shared" si="28"/>
        <v>49786000</v>
      </c>
      <c r="L642" s="12">
        <f t="shared" si="29"/>
        <v>0.76777888658953097</v>
      </c>
      <c r="M642" s="13" t="s">
        <v>3358</v>
      </c>
    </row>
    <row r="643" spans="1:13" x14ac:dyDescent="0.35">
      <c r="A643" s="9" t="s">
        <v>27</v>
      </c>
      <c r="B643" s="9" t="s">
        <v>29</v>
      </c>
      <c r="C643" s="9" t="s">
        <v>1015</v>
      </c>
      <c r="D643" s="9" t="s">
        <v>388</v>
      </c>
      <c r="E643" s="8" t="s">
        <v>389</v>
      </c>
      <c r="F643" s="10" t="s">
        <v>25</v>
      </c>
      <c r="G643" s="10" t="s">
        <v>26</v>
      </c>
      <c r="H643" s="10" t="s">
        <v>1197</v>
      </c>
      <c r="I643" s="10" t="s">
        <v>26</v>
      </c>
      <c r="J643" s="11">
        <f t="shared" si="27"/>
        <v>12881400</v>
      </c>
      <c r="K643" s="11">
        <f t="shared" si="28"/>
        <v>0</v>
      </c>
      <c r="L643" s="12">
        <f t="shared" si="29"/>
        <v>0</v>
      </c>
      <c r="M643" s="13" t="s">
        <v>3358</v>
      </c>
    </row>
    <row r="644" spans="1:13" x14ac:dyDescent="0.35">
      <c r="A644" s="9" t="s">
        <v>27</v>
      </c>
      <c r="B644" s="9" t="s">
        <v>29</v>
      </c>
      <c r="C644" s="9" t="s">
        <v>1015</v>
      </c>
      <c r="D644" s="9" t="s">
        <v>390</v>
      </c>
      <c r="E644" s="8" t="s">
        <v>391</v>
      </c>
      <c r="F644" s="10" t="s">
        <v>25</v>
      </c>
      <c r="G644" s="10" t="s">
        <v>26</v>
      </c>
      <c r="H644" s="10" t="s">
        <v>1198</v>
      </c>
      <c r="I644" s="10" t="s">
        <v>1111</v>
      </c>
      <c r="J644" s="11">
        <f t="shared" si="27"/>
        <v>47000000</v>
      </c>
      <c r="K644" s="11">
        <f t="shared" si="28"/>
        <v>46000000</v>
      </c>
      <c r="L644" s="12">
        <f t="shared" si="29"/>
        <v>0.97872340425531912</v>
      </c>
      <c r="M644" s="13" t="s">
        <v>3358</v>
      </c>
    </row>
    <row r="645" spans="1:13" x14ac:dyDescent="0.35">
      <c r="A645" s="9" t="s">
        <v>27</v>
      </c>
      <c r="B645" s="9" t="s">
        <v>29</v>
      </c>
      <c r="C645" s="9" t="s">
        <v>1015</v>
      </c>
      <c r="D645" s="9" t="s">
        <v>1199</v>
      </c>
      <c r="E645" s="8" t="s">
        <v>1200</v>
      </c>
      <c r="F645" s="10" t="s">
        <v>25</v>
      </c>
      <c r="G645" s="10" t="s">
        <v>26</v>
      </c>
      <c r="H645" s="10" t="s">
        <v>1198</v>
      </c>
      <c r="I645" s="10" t="s">
        <v>1111</v>
      </c>
      <c r="J645" s="11">
        <f t="shared" si="27"/>
        <v>47000000</v>
      </c>
      <c r="K645" s="11">
        <f t="shared" si="28"/>
        <v>46000000</v>
      </c>
      <c r="L645" s="12">
        <f t="shared" si="29"/>
        <v>0.97872340425531912</v>
      </c>
      <c r="M645" s="13" t="s">
        <v>3358</v>
      </c>
    </row>
    <row r="646" spans="1:13" x14ac:dyDescent="0.35">
      <c r="A646" s="9" t="s">
        <v>27</v>
      </c>
      <c r="B646" s="9" t="s">
        <v>29</v>
      </c>
      <c r="C646" s="9" t="s">
        <v>1015</v>
      </c>
      <c r="D646" s="9" t="s">
        <v>544</v>
      </c>
      <c r="E646" s="8" t="s">
        <v>545</v>
      </c>
      <c r="F646" s="10" t="s">
        <v>25</v>
      </c>
      <c r="G646" s="10" t="s">
        <v>26</v>
      </c>
      <c r="H646" s="10" t="s">
        <v>1201</v>
      </c>
      <c r="I646" s="10" t="s">
        <v>1202</v>
      </c>
      <c r="J646" s="11">
        <f t="shared" si="27"/>
        <v>217461723</v>
      </c>
      <c r="K646" s="11">
        <f t="shared" si="28"/>
        <v>217149000</v>
      </c>
      <c r="L646" s="12">
        <f t="shared" si="29"/>
        <v>0.99856194002472798</v>
      </c>
      <c r="M646" s="13" t="s">
        <v>3358</v>
      </c>
    </row>
    <row r="647" spans="1:13" x14ac:dyDescent="0.35">
      <c r="A647" s="9" t="s">
        <v>27</v>
      </c>
      <c r="B647" s="9" t="s">
        <v>29</v>
      </c>
      <c r="C647" s="9" t="s">
        <v>1015</v>
      </c>
      <c r="D647" s="9" t="s">
        <v>548</v>
      </c>
      <c r="E647" s="8" t="s">
        <v>549</v>
      </c>
      <c r="F647" s="10" t="s">
        <v>25</v>
      </c>
      <c r="G647" s="10" t="s">
        <v>26</v>
      </c>
      <c r="H647" s="10" t="s">
        <v>1201</v>
      </c>
      <c r="I647" s="10" t="s">
        <v>1202</v>
      </c>
      <c r="J647" s="11">
        <f t="shared" si="27"/>
        <v>217461723</v>
      </c>
      <c r="K647" s="11">
        <f t="shared" si="28"/>
        <v>217149000</v>
      </c>
      <c r="L647" s="12">
        <f t="shared" si="29"/>
        <v>0.99856194002472798</v>
      </c>
      <c r="M647" s="13" t="s">
        <v>3358</v>
      </c>
    </row>
    <row r="648" spans="1:13" x14ac:dyDescent="0.35">
      <c r="A648" s="9" t="s">
        <v>27</v>
      </c>
      <c r="B648" s="9" t="s">
        <v>29</v>
      </c>
      <c r="C648" s="9" t="s">
        <v>1015</v>
      </c>
      <c r="D648" s="9" t="s">
        <v>550</v>
      </c>
      <c r="E648" s="8" t="s">
        <v>551</v>
      </c>
      <c r="F648" s="10" t="s">
        <v>25</v>
      </c>
      <c r="G648" s="10" t="s">
        <v>26</v>
      </c>
      <c r="H648" s="10" t="s">
        <v>1201</v>
      </c>
      <c r="I648" s="10" t="s">
        <v>1202</v>
      </c>
      <c r="J648" s="11">
        <f t="shared" si="27"/>
        <v>217461723</v>
      </c>
      <c r="K648" s="11">
        <f t="shared" si="28"/>
        <v>217149000</v>
      </c>
      <c r="L648" s="12">
        <f t="shared" si="29"/>
        <v>0.99856194002472798</v>
      </c>
      <c r="M648" s="13" t="s">
        <v>3358</v>
      </c>
    </row>
    <row r="649" spans="1:13" x14ac:dyDescent="0.35">
      <c r="A649" s="9" t="s">
        <v>27</v>
      </c>
      <c r="B649" s="9" t="s">
        <v>29</v>
      </c>
      <c r="C649" s="9" t="s">
        <v>1015</v>
      </c>
      <c r="D649" s="9" t="s">
        <v>1203</v>
      </c>
      <c r="E649" s="8" t="s">
        <v>1204</v>
      </c>
      <c r="F649" s="10" t="s">
        <v>25</v>
      </c>
      <c r="G649" s="10" t="s">
        <v>26</v>
      </c>
      <c r="H649" s="10" t="s">
        <v>1201</v>
      </c>
      <c r="I649" s="10" t="s">
        <v>1202</v>
      </c>
      <c r="J649" s="11">
        <f t="shared" si="27"/>
        <v>217461723</v>
      </c>
      <c r="K649" s="11">
        <f t="shared" si="28"/>
        <v>217149000</v>
      </c>
      <c r="L649" s="12">
        <f t="shared" si="29"/>
        <v>0.99856194002472798</v>
      </c>
      <c r="M649" s="13" t="s">
        <v>3358</v>
      </c>
    </row>
    <row r="650" spans="1:13" x14ac:dyDescent="0.35">
      <c r="A650" s="9" t="s">
        <v>27</v>
      </c>
      <c r="B650" s="9" t="s">
        <v>29</v>
      </c>
      <c r="C650" s="9" t="s">
        <v>1015</v>
      </c>
      <c r="D650" s="9" t="s">
        <v>1205</v>
      </c>
      <c r="E650" s="8" t="s">
        <v>1206</v>
      </c>
      <c r="F650" s="10" t="s">
        <v>25</v>
      </c>
      <c r="G650" s="10" t="s">
        <v>26</v>
      </c>
      <c r="H650" s="10" t="s">
        <v>1207</v>
      </c>
      <c r="I650" s="10" t="s">
        <v>1208</v>
      </c>
      <c r="J650" s="11">
        <f t="shared" ref="J650:J713" si="30">F650+H650</f>
        <v>217856433</v>
      </c>
      <c r="K650" s="11">
        <f t="shared" ref="K650:K713" si="31">G650+I650</f>
        <v>217350000</v>
      </c>
      <c r="L650" s="12">
        <f t="shared" si="29"/>
        <v>0.99767538193375271</v>
      </c>
      <c r="M650" s="13" t="s">
        <v>3358</v>
      </c>
    </row>
    <row r="651" spans="1:13" x14ac:dyDescent="0.35">
      <c r="A651" s="9" t="s">
        <v>27</v>
      </c>
      <c r="B651" s="9" t="s">
        <v>29</v>
      </c>
      <c r="C651" s="9" t="s">
        <v>1015</v>
      </c>
      <c r="D651" s="9" t="s">
        <v>1209</v>
      </c>
      <c r="E651" s="8" t="s">
        <v>1210</v>
      </c>
      <c r="F651" s="10" t="s">
        <v>25</v>
      </c>
      <c r="G651" s="10" t="s">
        <v>26</v>
      </c>
      <c r="H651" s="10" t="s">
        <v>1207</v>
      </c>
      <c r="I651" s="10" t="s">
        <v>1208</v>
      </c>
      <c r="J651" s="11">
        <f t="shared" si="30"/>
        <v>217856433</v>
      </c>
      <c r="K651" s="11">
        <f t="shared" si="31"/>
        <v>217350000</v>
      </c>
      <c r="L651" s="12">
        <f t="shared" ref="L651:L714" si="32">K651/J651</f>
        <v>0.99767538193375271</v>
      </c>
      <c r="M651" s="13" t="s">
        <v>3358</v>
      </c>
    </row>
    <row r="652" spans="1:13" x14ac:dyDescent="0.35">
      <c r="A652" s="9" t="s">
        <v>27</v>
      </c>
      <c r="B652" s="9" t="s">
        <v>29</v>
      </c>
      <c r="C652" s="9" t="s">
        <v>1015</v>
      </c>
      <c r="D652" s="9" t="s">
        <v>1211</v>
      </c>
      <c r="E652" s="8" t="s">
        <v>1212</v>
      </c>
      <c r="F652" s="10" t="s">
        <v>25</v>
      </c>
      <c r="G652" s="10" t="s">
        <v>26</v>
      </c>
      <c r="H652" s="10" t="s">
        <v>1207</v>
      </c>
      <c r="I652" s="10" t="s">
        <v>1208</v>
      </c>
      <c r="J652" s="11">
        <f t="shared" si="30"/>
        <v>217856433</v>
      </c>
      <c r="K652" s="11">
        <f t="shared" si="31"/>
        <v>217350000</v>
      </c>
      <c r="L652" s="12">
        <f t="shared" si="32"/>
        <v>0.99767538193375271</v>
      </c>
      <c r="M652" s="13" t="s">
        <v>3358</v>
      </c>
    </row>
    <row r="653" spans="1:13" x14ac:dyDescent="0.35">
      <c r="A653" s="9" t="s">
        <v>27</v>
      </c>
      <c r="B653" s="9" t="s">
        <v>29</v>
      </c>
      <c r="C653" s="9" t="s">
        <v>1015</v>
      </c>
      <c r="D653" s="9" t="s">
        <v>1213</v>
      </c>
      <c r="E653" s="8" t="s">
        <v>1214</v>
      </c>
      <c r="F653" s="10" t="s">
        <v>25</v>
      </c>
      <c r="G653" s="10" t="s">
        <v>26</v>
      </c>
      <c r="H653" s="10" t="s">
        <v>1207</v>
      </c>
      <c r="I653" s="10" t="s">
        <v>1208</v>
      </c>
      <c r="J653" s="11">
        <f t="shared" si="30"/>
        <v>217856433</v>
      </c>
      <c r="K653" s="11">
        <f t="shared" si="31"/>
        <v>217350000</v>
      </c>
      <c r="L653" s="12">
        <f t="shared" si="32"/>
        <v>0.99767538193375271</v>
      </c>
      <c r="M653" s="13" t="s">
        <v>3358</v>
      </c>
    </row>
    <row r="654" spans="1:13" x14ac:dyDescent="0.35">
      <c r="A654" s="9" t="s">
        <v>27</v>
      </c>
      <c r="B654" s="9" t="s">
        <v>29</v>
      </c>
      <c r="C654" s="9" t="s">
        <v>1215</v>
      </c>
      <c r="D654" s="9"/>
      <c r="E654" s="8" t="s">
        <v>1216</v>
      </c>
      <c r="F654" s="10" t="s">
        <v>1217</v>
      </c>
      <c r="G654" s="10" t="s">
        <v>1218</v>
      </c>
      <c r="H654" s="10" t="s">
        <v>25</v>
      </c>
      <c r="I654" s="10" t="s">
        <v>26</v>
      </c>
      <c r="J654" s="11">
        <f t="shared" si="30"/>
        <v>177492900</v>
      </c>
      <c r="K654" s="11">
        <f t="shared" si="31"/>
        <v>31729000</v>
      </c>
      <c r="L654" s="12">
        <f t="shared" si="32"/>
        <v>0.17876208006066721</v>
      </c>
      <c r="M654" s="13" t="s">
        <v>3358</v>
      </c>
    </row>
    <row r="655" spans="1:13" x14ac:dyDescent="0.35">
      <c r="A655" s="9" t="s">
        <v>27</v>
      </c>
      <c r="B655" s="9" t="s">
        <v>29</v>
      </c>
      <c r="C655" s="9" t="s">
        <v>1215</v>
      </c>
      <c r="D655" s="9" t="s">
        <v>49</v>
      </c>
      <c r="E655" s="8" t="s">
        <v>50</v>
      </c>
      <c r="F655" s="10" t="s">
        <v>1217</v>
      </c>
      <c r="G655" s="10" t="s">
        <v>1218</v>
      </c>
      <c r="H655" s="10" t="s">
        <v>25</v>
      </c>
      <c r="I655" s="10" t="s">
        <v>26</v>
      </c>
      <c r="J655" s="11">
        <f t="shared" si="30"/>
        <v>177492900</v>
      </c>
      <c r="K655" s="11">
        <f t="shared" si="31"/>
        <v>31729000</v>
      </c>
      <c r="L655" s="12">
        <f t="shared" si="32"/>
        <v>0.17876208006066721</v>
      </c>
      <c r="M655" s="13" t="s">
        <v>3358</v>
      </c>
    </row>
    <row r="656" spans="1:13" x14ac:dyDescent="0.35">
      <c r="A656" s="9" t="s">
        <v>27</v>
      </c>
      <c r="B656" s="9" t="s">
        <v>29</v>
      </c>
      <c r="C656" s="9" t="s">
        <v>1215</v>
      </c>
      <c r="D656" s="9" t="s">
        <v>51</v>
      </c>
      <c r="E656" s="8" t="s">
        <v>52</v>
      </c>
      <c r="F656" s="10" t="s">
        <v>1219</v>
      </c>
      <c r="G656" s="10" t="s">
        <v>1220</v>
      </c>
      <c r="H656" s="10" t="s">
        <v>25</v>
      </c>
      <c r="I656" s="10" t="s">
        <v>26</v>
      </c>
      <c r="J656" s="11">
        <f t="shared" si="30"/>
        <v>24023900</v>
      </c>
      <c r="K656" s="11">
        <f t="shared" si="31"/>
        <v>6441000</v>
      </c>
      <c r="L656" s="12">
        <f t="shared" si="32"/>
        <v>0.26810800910759702</v>
      </c>
      <c r="M656" s="13" t="s">
        <v>3358</v>
      </c>
    </row>
    <row r="657" spans="1:13" x14ac:dyDescent="0.35">
      <c r="A657" s="9" t="s">
        <v>27</v>
      </c>
      <c r="B657" s="9" t="s">
        <v>29</v>
      </c>
      <c r="C657" s="9" t="s">
        <v>1215</v>
      </c>
      <c r="D657" s="9" t="s">
        <v>55</v>
      </c>
      <c r="E657" s="8" t="s">
        <v>56</v>
      </c>
      <c r="F657" s="10" t="s">
        <v>1219</v>
      </c>
      <c r="G657" s="10" t="s">
        <v>1220</v>
      </c>
      <c r="H657" s="10" t="s">
        <v>25</v>
      </c>
      <c r="I657" s="10" t="s">
        <v>26</v>
      </c>
      <c r="J657" s="11">
        <f t="shared" si="30"/>
        <v>24023900</v>
      </c>
      <c r="K657" s="11">
        <f t="shared" si="31"/>
        <v>6441000</v>
      </c>
      <c r="L657" s="12">
        <f t="shared" si="32"/>
        <v>0.26810800910759702</v>
      </c>
      <c r="M657" s="13" t="s">
        <v>3358</v>
      </c>
    </row>
    <row r="658" spans="1:13" x14ac:dyDescent="0.35">
      <c r="A658" s="9" t="s">
        <v>27</v>
      </c>
      <c r="B658" s="9" t="s">
        <v>29</v>
      </c>
      <c r="C658" s="9" t="s">
        <v>1215</v>
      </c>
      <c r="D658" s="9" t="s">
        <v>57</v>
      </c>
      <c r="E658" s="8" t="s">
        <v>58</v>
      </c>
      <c r="F658" s="10" t="s">
        <v>1221</v>
      </c>
      <c r="G658" s="10" t="s">
        <v>26</v>
      </c>
      <c r="H658" s="10" t="s">
        <v>25</v>
      </c>
      <c r="I658" s="10" t="s">
        <v>26</v>
      </c>
      <c r="J658" s="11">
        <f t="shared" si="30"/>
        <v>636600</v>
      </c>
      <c r="K658" s="11">
        <f t="shared" si="31"/>
        <v>0</v>
      </c>
      <c r="L658" s="12">
        <f t="shared" si="32"/>
        <v>0</v>
      </c>
      <c r="M658" s="13" t="s">
        <v>3358</v>
      </c>
    </row>
    <row r="659" spans="1:13" x14ac:dyDescent="0.35">
      <c r="A659" s="9" t="s">
        <v>27</v>
      </c>
      <c r="B659" s="9" t="s">
        <v>29</v>
      </c>
      <c r="C659" s="9" t="s">
        <v>1215</v>
      </c>
      <c r="D659" s="9" t="s">
        <v>61</v>
      </c>
      <c r="E659" s="8" t="s">
        <v>62</v>
      </c>
      <c r="F659" s="10" t="s">
        <v>1222</v>
      </c>
      <c r="G659" s="10" t="s">
        <v>1223</v>
      </c>
      <c r="H659" s="10" t="s">
        <v>25</v>
      </c>
      <c r="I659" s="10" t="s">
        <v>26</v>
      </c>
      <c r="J659" s="11">
        <f t="shared" si="30"/>
        <v>11707100</v>
      </c>
      <c r="K659" s="11">
        <f t="shared" si="31"/>
        <v>891000</v>
      </c>
      <c r="L659" s="12">
        <f t="shared" si="32"/>
        <v>7.610766116288406E-2</v>
      </c>
      <c r="M659" s="13" t="s">
        <v>3358</v>
      </c>
    </row>
    <row r="660" spans="1:13" x14ac:dyDescent="0.35">
      <c r="A660" s="9" t="s">
        <v>27</v>
      </c>
      <c r="B660" s="9" t="s">
        <v>29</v>
      </c>
      <c r="C660" s="9" t="s">
        <v>1215</v>
      </c>
      <c r="D660" s="9" t="s">
        <v>93</v>
      </c>
      <c r="E660" s="8" t="s">
        <v>94</v>
      </c>
      <c r="F660" s="10" t="s">
        <v>1224</v>
      </c>
      <c r="G660" s="10" t="s">
        <v>26</v>
      </c>
      <c r="H660" s="10" t="s">
        <v>25</v>
      </c>
      <c r="I660" s="10" t="s">
        <v>26</v>
      </c>
      <c r="J660" s="11">
        <f t="shared" si="30"/>
        <v>2002500</v>
      </c>
      <c r="K660" s="11">
        <f t="shared" si="31"/>
        <v>0</v>
      </c>
      <c r="L660" s="12">
        <f t="shared" si="32"/>
        <v>0</v>
      </c>
      <c r="M660" s="13" t="s">
        <v>3358</v>
      </c>
    </row>
    <row r="661" spans="1:13" x14ac:dyDescent="0.35">
      <c r="A661" s="9" t="s">
        <v>27</v>
      </c>
      <c r="B661" s="9" t="s">
        <v>29</v>
      </c>
      <c r="C661" s="9" t="s">
        <v>1215</v>
      </c>
      <c r="D661" s="9" t="s">
        <v>65</v>
      </c>
      <c r="E661" s="8" t="s">
        <v>66</v>
      </c>
      <c r="F661" s="10" t="s">
        <v>1225</v>
      </c>
      <c r="G661" s="10" t="s">
        <v>1226</v>
      </c>
      <c r="H661" s="10" t="s">
        <v>25</v>
      </c>
      <c r="I661" s="10" t="s">
        <v>26</v>
      </c>
      <c r="J661" s="11">
        <f t="shared" si="30"/>
        <v>4552700</v>
      </c>
      <c r="K661" s="11">
        <f t="shared" si="31"/>
        <v>425000</v>
      </c>
      <c r="L661" s="12">
        <f t="shared" si="32"/>
        <v>9.3351198190085E-2</v>
      </c>
      <c r="M661" s="13" t="s">
        <v>3358</v>
      </c>
    </row>
    <row r="662" spans="1:13" x14ac:dyDescent="0.35">
      <c r="A662" s="9" t="s">
        <v>27</v>
      </c>
      <c r="B662" s="9" t="s">
        <v>29</v>
      </c>
      <c r="C662" s="9" t="s">
        <v>1215</v>
      </c>
      <c r="D662" s="9" t="s">
        <v>99</v>
      </c>
      <c r="E662" s="8" t="s">
        <v>100</v>
      </c>
      <c r="F662" s="10" t="s">
        <v>1227</v>
      </c>
      <c r="G662" s="10" t="s">
        <v>1228</v>
      </c>
      <c r="H662" s="10" t="s">
        <v>25</v>
      </c>
      <c r="I662" s="10" t="s">
        <v>26</v>
      </c>
      <c r="J662" s="11">
        <f t="shared" si="30"/>
        <v>5125000</v>
      </c>
      <c r="K662" s="11">
        <f t="shared" si="31"/>
        <v>5125000</v>
      </c>
      <c r="L662" s="12">
        <f t="shared" si="32"/>
        <v>1</v>
      </c>
      <c r="M662" s="13" t="s">
        <v>3358</v>
      </c>
    </row>
    <row r="663" spans="1:13" x14ac:dyDescent="0.35">
      <c r="A663" s="9" t="s">
        <v>27</v>
      </c>
      <c r="B663" s="9" t="s">
        <v>29</v>
      </c>
      <c r="C663" s="9" t="s">
        <v>1215</v>
      </c>
      <c r="D663" s="9" t="s">
        <v>69</v>
      </c>
      <c r="E663" s="8" t="s">
        <v>70</v>
      </c>
      <c r="F663" s="10" t="s">
        <v>1229</v>
      </c>
      <c r="G663" s="10" t="s">
        <v>26</v>
      </c>
      <c r="H663" s="10" t="s">
        <v>25</v>
      </c>
      <c r="I663" s="10" t="s">
        <v>26</v>
      </c>
      <c r="J663" s="11">
        <f t="shared" si="30"/>
        <v>66229000</v>
      </c>
      <c r="K663" s="11">
        <f t="shared" si="31"/>
        <v>0</v>
      </c>
      <c r="L663" s="12">
        <f t="shared" si="32"/>
        <v>0</v>
      </c>
      <c r="M663" s="13" t="s">
        <v>3358</v>
      </c>
    </row>
    <row r="664" spans="1:13" x14ac:dyDescent="0.35">
      <c r="A664" s="9" t="s">
        <v>27</v>
      </c>
      <c r="B664" s="9" t="s">
        <v>29</v>
      </c>
      <c r="C664" s="9" t="s">
        <v>1215</v>
      </c>
      <c r="D664" s="9" t="s">
        <v>352</v>
      </c>
      <c r="E664" s="8" t="s">
        <v>353</v>
      </c>
      <c r="F664" s="10" t="s">
        <v>1230</v>
      </c>
      <c r="G664" s="10" t="s">
        <v>26</v>
      </c>
      <c r="H664" s="10" t="s">
        <v>25</v>
      </c>
      <c r="I664" s="10" t="s">
        <v>26</v>
      </c>
      <c r="J664" s="11">
        <f t="shared" si="30"/>
        <v>64629000</v>
      </c>
      <c r="K664" s="11">
        <f t="shared" si="31"/>
        <v>0</v>
      </c>
      <c r="L664" s="12">
        <f t="shared" si="32"/>
        <v>0</v>
      </c>
      <c r="M664" s="13" t="s">
        <v>3358</v>
      </c>
    </row>
    <row r="665" spans="1:13" ht="31" x14ac:dyDescent="0.35">
      <c r="A665" s="9" t="s">
        <v>27</v>
      </c>
      <c r="B665" s="9" t="s">
        <v>29</v>
      </c>
      <c r="C665" s="9" t="s">
        <v>1215</v>
      </c>
      <c r="D665" s="9" t="s">
        <v>422</v>
      </c>
      <c r="E665" s="8" t="s">
        <v>423</v>
      </c>
      <c r="F665" s="10" t="s">
        <v>1231</v>
      </c>
      <c r="G665" s="10" t="s">
        <v>26</v>
      </c>
      <c r="H665" s="10" t="s">
        <v>25</v>
      </c>
      <c r="I665" s="10" t="s">
        <v>26</v>
      </c>
      <c r="J665" s="11">
        <f t="shared" si="30"/>
        <v>20700000</v>
      </c>
      <c r="K665" s="11">
        <f t="shared" si="31"/>
        <v>0</v>
      </c>
      <c r="L665" s="12">
        <f t="shared" si="32"/>
        <v>0</v>
      </c>
      <c r="M665" s="13" t="s">
        <v>3358</v>
      </c>
    </row>
    <row r="666" spans="1:13" x14ac:dyDescent="0.35">
      <c r="A666" s="9" t="s">
        <v>27</v>
      </c>
      <c r="B666" s="9" t="s">
        <v>29</v>
      </c>
      <c r="C666" s="9" t="s">
        <v>1215</v>
      </c>
      <c r="D666" s="9" t="s">
        <v>450</v>
      </c>
      <c r="E666" s="8" t="s">
        <v>451</v>
      </c>
      <c r="F666" s="10" t="s">
        <v>1232</v>
      </c>
      <c r="G666" s="10" t="s">
        <v>26</v>
      </c>
      <c r="H666" s="10" t="s">
        <v>25</v>
      </c>
      <c r="I666" s="10" t="s">
        <v>26</v>
      </c>
      <c r="J666" s="11">
        <f t="shared" si="30"/>
        <v>43929000</v>
      </c>
      <c r="K666" s="11">
        <f t="shared" si="31"/>
        <v>0</v>
      </c>
      <c r="L666" s="12">
        <f t="shared" si="32"/>
        <v>0</v>
      </c>
      <c r="M666" s="13" t="s">
        <v>3358</v>
      </c>
    </row>
    <row r="667" spans="1:13" x14ac:dyDescent="0.35">
      <c r="A667" s="9" t="s">
        <v>27</v>
      </c>
      <c r="B667" s="9" t="s">
        <v>29</v>
      </c>
      <c r="C667" s="9" t="s">
        <v>1215</v>
      </c>
      <c r="D667" s="9" t="s">
        <v>858</v>
      </c>
      <c r="E667" s="8" t="s">
        <v>859</v>
      </c>
      <c r="F667" s="10" t="s">
        <v>1233</v>
      </c>
      <c r="G667" s="10" t="s">
        <v>26</v>
      </c>
      <c r="H667" s="10" t="s">
        <v>25</v>
      </c>
      <c r="I667" s="10" t="s">
        <v>26</v>
      </c>
      <c r="J667" s="11">
        <f t="shared" si="30"/>
        <v>1600000</v>
      </c>
      <c r="K667" s="11">
        <f t="shared" si="31"/>
        <v>0</v>
      </c>
      <c r="L667" s="12">
        <f t="shared" si="32"/>
        <v>0</v>
      </c>
      <c r="M667" s="13" t="s">
        <v>3358</v>
      </c>
    </row>
    <row r="668" spans="1:13" x14ac:dyDescent="0.35">
      <c r="A668" s="9" t="s">
        <v>27</v>
      </c>
      <c r="B668" s="9" t="s">
        <v>29</v>
      </c>
      <c r="C668" s="9" t="s">
        <v>1215</v>
      </c>
      <c r="D668" s="9" t="s">
        <v>1116</v>
      </c>
      <c r="E668" s="8" t="s">
        <v>1117</v>
      </c>
      <c r="F668" s="10" t="s">
        <v>1233</v>
      </c>
      <c r="G668" s="10" t="s">
        <v>26</v>
      </c>
      <c r="H668" s="10" t="s">
        <v>25</v>
      </c>
      <c r="I668" s="10" t="s">
        <v>26</v>
      </c>
      <c r="J668" s="11">
        <f t="shared" si="30"/>
        <v>1600000</v>
      </c>
      <c r="K668" s="11">
        <f t="shared" si="31"/>
        <v>0</v>
      </c>
      <c r="L668" s="12">
        <f t="shared" si="32"/>
        <v>0</v>
      </c>
      <c r="M668" s="13" t="s">
        <v>3358</v>
      </c>
    </row>
    <row r="669" spans="1:13" x14ac:dyDescent="0.35">
      <c r="A669" s="9" t="s">
        <v>27</v>
      </c>
      <c r="B669" s="9" t="s">
        <v>29</v>
      </c>
      <c r="C669" s="9" t="s">
        <v>1215</v>
      </c>
      <c r="D669" s="9" t="s">
        <v>466</v>
      </c>
      <c r="E669" s="8" t="s">
        <v>467</v>
      </c>
      <c r="F669" s="10" t="s">
        <v>1234</v>
      </c>
      <c r="G669" s="10" t="s">
        <v>26</v>
      </c>
      <c r="H669" s="10" t="s">
        <v>25</v>
      </c>
      <c r="I669" s="10" t="s">
        <v>26</v>
      </c>
      <c r="J669" s="11">
        <f t="shared" si="30"/>
        <v>15000000</v>
      </c>
      <c r="K669" s="11">
        <f t="shared" si="31"/>
        <v>0</v>
      </c>
      <c r="L669" s="12">
        <f t="shared" si="32"/>
        <v>0</v>
      </c>
      <c r="M669" s="13" t="s">
        <v>3358</v>
      </c>
    </row>
    <row r="670" spans="1:13" x14ac:dyDescent="0.35">
      <c r="A670" s="9" t="s">
        <v>27</v>
      </c>
      <c r="B670" s="9" t="s">
        <v>29</v>
      </c>
      <c r="C670" s="9" t="s">
        <v>1215</v>
      </c>
      <c r="D670" s="9" t="s">
        <v>488</v>
      </c>
      <c r="E670" s="8" t="s">
        <v>489</v>
      </c>
      <c r="F670" s="10" t="s">
        <v>1234</v>
      </c>
      <c r="G670" s="10" t="s">
        <v>26</v>
      </c>
      <c r="H670" s="10" t="s">
        <v>25</v>
      </c>
      <c r="I670" s="10" t="s">
        <v>26</v>
      </c>
      <c r="J670" s="11">
        <f t="shared" si="30"/>
        <v>15000000</v>
      </c>
      <c r="K670" s="11">
        <f t="shared" si="31"/>
        <v>0</v>
      </c>
      <c r="L670" s="12">
        <f t="shared" si="32"/>
        <v>0</v>
      </c>
      <c r="M670" s="13" t="s">
        <v>3358</v>
      </c>
    </row>
    <row r="671" spans="1:13" ht="31" x14ac:dyDescent="0.35">
      <c r="A671" s="9" t="s">
        <v>27</v>
      </c>
      <c r="B671" s="9" t="s">
        <v>29</v>
      </c>
      <c r="C671" s="9" t="s">
        <v>1215</v>
      </c>
      <c r="D671" s="9" t="s">
        <v>490</v>
      </c>
      <c r="E671" s="8" t="s">
        <v>491</v>
      </c>
      <c r="F671" s="10" t="s">
        <v>1234</v>
      </c>
      <c r="G671" s="10" t="s">
        <v>26</v>
      </c>
      <c r="H671" s="10" t="s">
        <v>25</v>
      </c>
      <c r="I671" s="10" t="s">
        <v>26</v>
      </c>
      <c r="J671" s="11">
        <f t="shared" si="30"/>
        <v>15000000</v>
      </c>
      <c r="K671" s="11">
        <f t="shared" si="31"/>
        <v>0</v>
      </c>
      <c r="L671" s="12">
        <f t="shared" si="32"/>
        <v>0</v>
      </c>
      <c r="M671" s="13" t="s">
        <v>3358</v>
      </c>
    </row>
    <row r="672" spans="1:13" x14ac:dyDescent="0.35">
      <c r="A672" s="9" t="s">
        <v>27</v>
      </c>
      <c r="B672" s="9" t="s">
        <v>29</v>
      </c>
      <c r="C672" s="9" t="s">
        <v>1215</v>
      </c>
      <c r="D672" s="9" t="s">
        <v>77</v>
      </c>
      <c r="E672" s="8" t="s">
        <v>78</v>
      </c>
      <c r="F672" s="10" t="s">
        <v>1235</v>
      </c>
      <c r="G672" s="10" t="s">
        <v>1236</v>
      </c>
      <c r="H672" s="10" t="s">
        <v>25</v>
      </c>
      <c r="I672" s="10" t="s">
        <v>26</v>
      </c>
      <c r="J672" s="11">
        <f t="shared" si="30"/>
        <v>72240000</v>
      </c>
      <c r="K672" s="11">
        <f t="shared" si="31"/>
        <v>25288000</v>
      </c>
      <c r="L672" s="12">
        <f t="shared" si="32"/>
        <v>0.35005537098560352</v>
      </c>
      <c r="M672" s="13" t="s">
        <v>3358</v>
      </c>
    </row>
    <row r="673" spans="1:13" x14ac:dyDescent="0.35">
      <c r="A673" s="9" t="s">
        <v>27</v>
      </c>
      <c r="B673" s="9" t="s">
        <v>29</v>
      </c>
      <c r="C673" s="9" t="s">
        <v>1215</v>
      </c>
      <c r="D673" s="9" t="s">
        <v>81</v>
      </c>
      <c r="E673" s="8" t="s">
        <v>82</v>
      </c>
      <c r="F673" s="10" t="s">
        <v>1235</v>
      </c>
      <c r="G673" s="10" t="s">
        <v>1236</v>
      </c>
      <c r="H673" s="10" t="s">
        <v>25</v>
      </c>
      <c r="I673" s="10" t="s">
        <v>26</v>
      </c>
      <c r="J673" s="11">
        <f t="shared" si="30"/>
        <v>72240000</v>
      </c>
      <c r="K673" s="11">
        <f t="shared" si="31"/>
        <v>25288000</v>
      </c>
      <c r="L673" s="12">
        <f t="shared" si="32"/>
        <v>0.35005537098560352</v>
      </c>
      <c r="M673" s="13" t="s">
        <v>3358</v>
      </c>
    </row>
    <row r="674" spans="1:13" x14ac:dyDescent="0.35">
      <c r="A674" s="9" t="s">
        <v>27</v>
      </c>
      <c r="B674" s="9" t="s">
        <v>29</v>
      </c>
      <c r="C674" s="9" t="s">
        <v>1215</v>
      </c>
      <c r="D674" s="9" t="s">
        <v>426</v>
      </c>
      <c r="E674" s="8" t="s">
        <v>427</v>
      </c>
      <c r="F674" s="10" t="s">
        <v>1237</v>
      </c>
      <c r="G674" s="10" t="s">
        <v>1238</v>
      </c>
      <c r="H674" s="10" t="s">
        <v>25</v>
      </c>
      <c r="I674" s="10" t="s">
        <v>26</v>
      </c>
      <c r="J674" s="11">
        <f t="shared" si="30"/>
        <v>10440000</v>
      </c>
      <c r="K674" s="11">
        <f t="shared" si="31"/>
        <v>1580000</v>
      </c>
      <c r="L674" s="12">
        <f t="shared" si="32"/>
        <v>0.15134099616858238</v>
      </c>
      <c r="M674" s="13" t="s">
        <v>3358</v>
      </c>
    </row>
    <row r="675" spans="1:13" x14ac:dyDescent="0.35">
      <c r="A675" s="9" t="s">
        <v>27</v>
      </c>
      <c r="B675" s="9" t="s">
        <v>29</v>
      </c>
      <c r="C675" s="9" t="s">
        <v>1215</v>
      </c>
      <c r="D675" s="9" t="s">
        <v>83</v>
      </c>
      <c r="E675" s="8" t="s">
        <v>84</v>
      </c>
      <c r="F675" s="10" t="s">
        <v>1239</v>
      </c>
      <c r="G675" s="10" t="s">
        <v>1240</v>
      </c>
      <c r="H675" s="10" t="s">
        <v>25</v>
      </c>
      <c r="I675" s="10" t="s">
        <v>26</v>
      </c>
      <c r="J675" s="11">
        <f t="shared" si="30"/>
        <v>61800000</v>
      </c>
      <c r="K675" s="11">
        <f t="shared" si="31"/>
        <v>23708000</v>
      </c>
      <c r="L675" s="12">
        <f t="shared" si="32"/>
        <v>0.38362459546925565</v>
      </c>
      <c r="M675" s="13" t="s">
        <v>3358</v>
      </c>
    </row>
    <row r="676" spans="1:13" x14ac:dyDescent="0.35">
      <c r="A676" s="9" t="s">
        <v>27</v>
      </c>
      <c r="B676" s="9" t="s">
        <v>29</v>
      </c>
      <c r="C676" s="9" t="s">
        <v>1241</v>
      </c>
      <c r="D676" s="9"/>
      <c r="E676" s="8" t="s">
        <v>1242</v>
      </c>
      <c r="F676" s="10" t="s">
        <v>1243</v>
      </c>
      <c r="G676" s="10" t="s">
        <v>1244</v>
      </c>
      <c r="H676" s="10" t="s">
        <v>1245</v>
      </c>
      <c r="I676" s="10" t="s">
        <v>1246</v>
      </c>
      <c r="J676" s="11">
        <f t="shared" si="30"/>
        <v>68025285</v>
      </c>
      <c r="K676" s="11">
        <f t="shared" si="31"/>
        <v>54389200</v>
      </c>
      <c r="L676" s="12">
        <f t="shared" si="32"/>
        <v>0.79954387548688699</v>
      </c>
      <c r="M676" s="13" t="s">
        <v>3358</v>
      </c>
    </row>
    <row r="677" spans="1:13" x14ac:dyDescent="0.35">
      <c r="A677" s="9" t="s">
        <v>27</v>
      </c>
      <c r="B677" s="9" t="s">
        <v>29</v>
      </c>
      <c r="C677" s="9" t="s">
        <v>1241</v>
      </c>
      <c r="D677" s="9" t="s">
        <v>49</v>
      </c>
      <c r="E677" s="8" t="s">
        <v>50</v>
      </c>
      <c r="F677" s="10" t="s">
        <v>1243</v>
      </c>
      <c r="G677" s="10" t="s">
        <v>1244</v>
      </c>
      <c r="H677" s="10" t="s">
        <v>25</v>
      </c>
      <c r="I677" s="10" t="s">
        <v>26</v>
      </c>
      <c r="J677" s="11">
        <f t="shared" si="30"/>
        <v>62674285</v>
      </c>
      <c r="K677" s="11">
        <f t="shared" si="31"/>
        <v>49089200</v>
      </c>
      <c r="L677" s="12">
        <f t="shared" si="32"/>
        <v>0.78324307967773388</v>
      </c>
      <c r="M677" s="13" t="s">
        <v>3358</v>
      </c>
    </row>
    <row r="678" spans="1:13" x14ac:dyDescent="0.35">
      <c r="A678" s="9" t="s">
        <v>27</v>
      </c>
      <c r="B678" s="9" t="s">
        <v>29</v>
      </c>
      <c r="C678" s="9" t="s">
        <v>1241</v>
      </c>
      <c r="D678" s="9" t="s">
        <v>51</v>
      </c>
      <c r="E678" s="8" t="s">
        <v>52</v>
      </c>
      <c r="F678" s="10" t="s">
        <v>1247</v>
      </c>
      <c r="G678" s="10" t="s">
        <v>1248</v>
      </c>
      <c r="H678" s="10" t="s">
        <v>25</v>
      </c>
      <c r="I678" s="10" t="s">
        <v>26</v>
      </c>
      <c r="J678" s="11">
        <f t="shared" si="30"/>
        <v>17798285</v>
      </c>
      <c r="K678" s="11">
        <f t="shared" si="31"/>
        <v>16740000</v>
      </c>
      <c r="L678" s="12">
        <f t="shared" si="32"/>
        <v>0.94054005765162207</v>
      </c>
      <c r="M678" s="13" t="s">
        <v>3358</v>
      </c>
    </row>
    <row r="679" spans="1:13" x14ac:dyDescent="0.35">
      <c r="A679" s="9" t="s">
        <v>27</v>
      </c>
      <c r="B679" s="9" t="s">
        <v>29</v>
      </c>
      <c r="C679" s="9" t="s">
        <v>1241</v>
      </c>
      <c r="D679" s="9" t="s">
        <v>55</v>
      </c>
      <c r="E679" s="8" t="s">
        <v>56</v>
      </c>
      <c r="F679" s="10" t="s">
        <v>1247</v>
      </c>
      <c r="G679" s="10" t="s">
        <v>1248</v>
      </c>
      <c r="H679" s="10" t="s">
        <v>25</v>
      </c>
      <c r="I679" s="10" t="s">
        <v>26</v>
      </c>
      <c r="J679" s="11">
        <f t="shared" si="30"/>
        <v>17798285</v>
      </c>
      <c r="K679" s="11">
        <f t="shared" si="31"/>
        <v>16740000</v>
      </c>
      <c r="L679" s="12">
        <f t="shared" si="32"/>
        <v>0.94054005765162207</v>
      </c>
      <c r="M679" s="13" t="s">
        <v>3358</v>
      </c>
    </row>
    <row r="680" spans="1:13" x14ac:dyDescent="0.35">
      <c r="A680" s="9" t="s">
        <v>27</v>
      </c>
      <c r="B680" s="9" t="s">
        <v>29</v>
      </c>
      <c r="C680" s="9" t="s">
        <v>1241</v>
      </c>
      <c r="D680" s="9" t="s">
        <v>57</v>
      </c>
      <c r="E680" s="8" t="s">
        <v>58</v>
      </c>
      <c r="F680" s="10" t="s">
        <v>1249</v>
      </c>
      <c r="G680" s="10" t="s">
        <v>1250</v>
      </c>
      <c r="H680" s="10" t="s">
        <v>25</v>
      </c>
      <c r="I680" s="10" t="s">
        <v>26</v>
      </c>
      <c r="J680" s="11">
        <f t="shared" si="30"/>
        <v>2895625</v>
      </c>
      <c r="K680" s="11">
        <f t="shared" si="31"/>
        <v>2630000</v>
      </c>
      <c r="L680" s="12">
        <f t="shared" si="32"/>
        <v>0.90826678178286213</v>
      </c>
      <c r="M680" s="13" t="s">
        <v>3358</v>
      </c>
    </row>
    <row r="681" spans="1:13" x14ac:dyDescent="0.35">
      <c r="A681" s="9" t="s">
        <v>27</v>
      </c>
      <c r="B681" s="9" t="s">
        <v>29</v>
      </c>
      <c r="C681" s="9" t="s">
        <v>1241</v>
      </c>
      <c r="D681" s="9" t="s">
        <v>61</v>
      </c>
      <c r="E681" s="8" t="s">
        <v>62</v>
      </c>
      <c r="F681" s="10" t="s">
        <v>1251</v>
      </c>
      <c r="G681" s="10" t="s">
        <v>1252</v>
      </c>
      <c r="H681" s="10" t="s">
        <v>25</v>
      </c>
      <c r="I681" s="10" t="s">
        <v>26</v>
      </c>
      <c r="J681" s="11">
        <f t="shared" si="30"/>
        <v>3347160</v>
      </c>
      <c r="K681" s="11">
        <f t="shared" si="31"/>
        <v>2705000</v>
      </c>
      <c r="L681" s="12">
        <f t="shared" si="32"/>
        <v>0.80814780291351473</v>
      </c>
      <c r="M681" s="13" t="s">
        <v>3358</v>
      </c>
    </row>
    <row r="682" spans="1:13" x14ac:dyDescent="0.35">
      <c r="A682" s="9" t="s">
        <v>27</v>
      </c>
      <c r="B682" s="9" t="s">
        <v>29</v>
      </c>
      <c r="C682" s="9" t="s">
        <v>1241</v>
      </c>
      <c r="D682" s="9" t="s">
        <v>93</v>
      </c>
      <c r="E682" s="8" t="s">
        <v>94</v>
      </c>
      <c r="F682" s="10" t="s">
        <v>1253</v>
      </c>
      <c r="G682" s="10" t="s">
        <v>1254</v>
      </c>
      <c r="H682" s="10" t="s">
        <v>25</v>
      </c>
      <c r="I682" s="10" t="s">
        <v>26</v>
      </c>
      <c r="J682" s="11">
        <f t="shared" si="30"/>
        <v>526000</v>
      </c>
      <c r="K682" s="11">
        <f t="shared" si="31"/>
        <v>440000</v>
      </c>
      <c r="L682" s="12">
        <f t="shared" si="32"/>
        <v>0.83650190114068446</v>
      </c>
      <c r="M682" s="13" t="s">
        <v>3358</v>
      </c>
    </row>
    <row r="683" spans="1:13" x14ac:dyDescent="0.35">
      <c r="A683" s="9" t="s">
        <v>27</v>
      </c>
      <c r="B683" s="9" t="s">
        <v>29</v>
      </c>
      <c r="C683" s="9" t="s">
        <v>1241</v>
      </c>
      <c r="D683" s="9" t="s">
        <v>65</v>
      </c>
      <c r="E683" s="8" t="s">
        <v>66</v>
      </c>
      <c r="F683" s="10" t="s">
        <v>1255</v>
      </c>
      <c r="G683" s="10" t="s">
        <v>1256</v>
      </c>
      <c r="H683" s="10" t="s">
        <v>25</v>
      </c>
      <c r="I683" s="10" t="s">
        <v>26</v>
      </c>
      <c r="J683" s="11">
        <f t="shared" si="30"/>
        <v>1774500</v>
      </c>
      <c r="K683" s="11">
        <f t="shared" si="31"/>
        <v>1710000</v>
      </c>
      <c r="L683" s="12">
        <f t="shared" si="32"/>
        <v>0.96365173288250217</v>
      </c>
      <c r="M683" s="13" t="s">
        <v>3358</v>
      </c>
    </row>
    <row r="684" spans="1:13" x14ac:dyDescent="0.35">
      <c r="A684" s="9" t="s">
        <v>27</v>
      </c>
      <c r="B684" s="9" t="s">
        <v>29</v>
      </c>
      <c r="C684" s="9" t="s">
        <v>1241</v>
      </c>
      <c r="D684" s="9" t="s">
        <v>99</v>
      </c>
      <c r="E684" s="8" t="s">
        <v>100</v>
      </c>
      <c r="F684" s="10" t="s">
        <v>1257</v>
      </c>
      <c r="G684" s="10" t="s">
        <v>1258</v>
      </c>
      <c r="H684" s="10" t="s">
        <v>25</v>
      </c>
      <c r="I684" s="10" t="s">
        <v>26</v>
      </c>
      <c r="J684" s="11">
        <f t="shared" si="30"/>
        <v>6600000</v>
      </c>
      <c r="K684" s="11">
        <f t="shared" si="31"/>
        <v>6600000</v>
      </c>
      <c r="L684" s="12">
        <f t="shared" si="32"/>
        <v>1</v>
      </c>
      <c r="M684" s="13" t="s">
        <v>3358</v>
      </c>
    </row>
    <row r="685" spans="1:13" x14ac:dyDescent="0.35">
      <c r="A685" s="9" t="s">
        <v>27</v>
      </c>
      <c r="B685" s="9" t="s">
        <v>29</v>
      </c>
      <c r="C685" s="9" t="s">
        <v>1241</v>
      </c>
      <c r="D685" s="9" t="s">
        <v>1070</v>
      </c>
      <c r="E685" s="8" t="s">
        <v>1071</v>
      </c>
      <c r="F685" s="10" t="s">
        <v>1259</v>
      </c>
      <c r="G685" s="10" t="s">
        <v>1260</v>
      </c>
      <c r="H685" s="10" t="s">
        <v>25</v>
      </c>
      <c r="I685" s="10" t="s">
        <v>26</v>
      </c>
      <c r="J685" s="11">
        <f t="shared" si="30"/>
        <v>2655000</v>
      </c>
      <c r="K685" s="11">
        <f t="shared" si="31"/>
        <v>2655000</v>
      </c>
      <c r="L685" s="12">
        <f t="shared" si="32"/>
        <v>1</v>
      </c>
      <c r="M685" s="13" t="s">
        <v>3358</v>
      </c>
    </row>
    <row r="686" spans="1:13" x14ac:dyDescent="0.35">
      <c r="A686" s="9" t="s">
        <v>27</v>
      </c>
      <c r="B686" s="9" t="s">
        <v>29</v>
      </c>
      <c r="C686" s="9" t="s">
        <v>1241</v>
      </c>
      <c r="D686" s="9" t="s">
        <v>69</v>
      </c>
      <c r="E686" s="8" t="s">
        <v>70</v>
      </c>
      <c r="F686" s="10" t="s">
        <v>1261</v>
      </c>
      <c r="G686" s="10" t="s">
        <v>1262</v>
      </c>
      <c r="H686" s="10" t="s">
        <v>25</v>
      </c>
      <c r="I686" s="10" t="s">
        <v>26</v>
      </c>
      <c r="J686" s="11">
        <f t="shared" si="30"/>
        <v>23245000</v>
      </c>
      <c r="K686" s="11">
        <f t="shared" si="31"/>
        <v>20109200</v>
      </c>
      <c r="L686" s="12">
        <f t="shared" si="32"/>
        <v>0.86509787050978704</v>
      </c>
      <c r="M686" s="13" t="s">
        <v>3358</v>
      </c>
    </row>
    <row r="687" spans="1:13" x14ac:dyDescent="0.35">
      <c r="A687" s="9" t="s">
        <v>27</v>
      </c>
      <c r="B687" s="9" t="s">
        <v>29</v>
      </c>
      <c r="C687" s="9" t="s">
        <v>1241</v>
      </c>
      <c r="D687" s="9" t="s">
        <v>352</v>
      </c>
      <c r="E687" s="8" t="s">
        <v>353</v>
      </c>
      <c r="F687" s="10" t="s">
        <v>1261</v>
      </c>
      <c r="G687" s="10" t="s">
        <v>1262</v>
      </c>
      <c r="H687" s="10" t="s">
        <v>25</v>
      </c>
      <c r="I687" s="10" t="s">
        <v>26</v>
      </c>
      <c r="J687" s="11">
        <f t="shared" si="30"/>
        <v>23245000</v>
      </c>
      <c r="K687" s="11">
        <f t="shared" si="31"/>
        <v>20109200</v>
      </c>
      <c r="L687" s="12">
        <f t="shared" si="32"/>
        <v>0.86509787050978704</v>
      </c>
      <c r="M687" s="13" t="s">
        <v>3358</v>
      </c>
    </row>
    <row r="688" spans="1:13" x14ac:dyDescent="0.35">
      <c r="A688" s="9" t="s">
        <v>27</v>
      </c>
      <c r="B688" s="9" t="s">
        <v>29</v>
      </c>
      <c r="C688" s="9" t="s">
        <v>1241</v>
      </c>
      <c r="D688" s="9" t="s">
        <v>1263</v>
      </c>
      <c r="E688" s="8" t="s">
        <v>1264</v>
      </c>
      <c r="F688" s="10" t="s">
        <v>1265</v>
      </c>
      <c r="G688" s="10" t="s">
        <v>1266</v>
      </c>
      <c r="H688" s="10" t="s">
        <v>25</v>
      </c>
      <c r="I688" s="10" t="s">
        <v>26</v>
      </c>
      <c r="J688" s="11">
        <f t="shared" si="30"/>
        <v>11000000</v>
      </c>
      <c r="K688" s="11">
        <f t="shared" si="31"/>
        <v>9900000</v>
      </c>
      <c r="L688" s="12">
        <f t="shared" si="32"/>
        <v>0.9</v>
      </c>
      <c r="M688" s="13" t="s">
        <v>3358</v>
      </c>
    </row>
    <row r="689" spans="1:13" x14ac:dyDescent="0.35">
      <c r="A689" s="9" t="s">
        <v>27</v>
      </c>
      <c r="B689" s="9" t="s">
        <v>29</v>
      </c>
      <c r="C689" s="9" t="s">
        <v>1241</v>
      </c>
      <c r="D689" s="9" t="s">
        <v>628</v>
      </c>
      <c r="E689" s="8" t="s">
        <v>629</v>
      </c>
      <c r="F689" s="10" t="s">
        <v>1267</v>
      </c>
      <c r="G689" s="10" t="s">
        <v>1268</v>
      </c>
      <c r="H689" s="10" t="s">
        <v>25</v>
      </c>
      <c r="I689" s="10" t="s">
        <v>26</v>
      </c>
      <c r="J689" s="11">
        <f t="shared" si="30"/>
        <v>10245000</v>
      </c>
      <c r="K689" s="11">
        <f t="shared" si="31"/>
        <v>10080000</v>
      </c>
      <c r="L689" s="12">
        <f t="shared" si="32"/>
        <v>0.98389458272327968</v>
      </c>
      <c r="M689" s="13" t="s">
        <v>3358</v>
      </c>
    </row>
    <row r="690" spans="1:13" x14ac:dyDescent="0.35">
      <c r="A690" s="9" t="s">
        <v>27</v>
      </c>
      <c r="B690" s="9" t="s">
        <v>29</v>
      </c>
      <c r="C690" s="9" t="s">
        <v>1241</v>
      </c>
      <c r="D690" s="9" t="s">
        <v>833</v>
      </c>
      <c r="E690" s="8" t="s">
        <v>834</v>
      </c>
      <c r="F690" s="10" t="s">
        <v>340</v>
      </c>
      <c r="G690" s="10" t="s">
        <v>1269</v>
      </c>
      <c r="H690" s="10" t="s">
        <v>25</v>
      </c>
      <c r="I690" s="10" t="s">
        <v>26</v>
      </c>
      <c r="J690" s="11">
        <f t="shared" si="30"/>
        <v>2000000</v>
      </c>
      <c r="K690" s="11">
        <f t="shared" si="31"/>
        <v>129200</v>
      </c>
      <c r="L690" s="12">
        <f t="shared" si="32"/>
        <v>6.4600000000000005E-2</v>
      </c>
      <c r="M690" s="13" t="s">
        <v>3358</v>
      </c>
    </row>
    <row r="691" spans="1:13" x14ac:dyDescent="0.35">
      <c r="A691" s="9" t="s">
        <v>27</v>
      </c>
      <c r="B691" s="9" t="s">
        <v>29</v>
      </c>
      <c r="C691" s="9" t="s">
        <v>1241</v>
      </c>
      <c r="D691" s="9" t="s">
        <v>466</v>
      </c>
      <c r="E691" s="8" t="s">
        <v>467</v>
      </c>
      <c r="F691" s="10" t="s">
        <v>1270</v>
      </c>
      <c r="G691" s="10" t="s">
        <v>1271</v>
      </c>
      <c r="H691" s="10" t="s">
        <v>25</v>
      </c>
      <c r="I691" s="10" t="s">
        <v>26</v>
      </c>
      <c r="J691" s="11">
        <f t="shared" si="30"/>
        <v>6200000</v>
      </c>
      <c r="K691" s="11">
        <f t="shared" si="31"/>
        <v>6200000</v>
      </c>
      <c r="L691" s="12">
        <f t="shared" si="32"/>
        <v>1</v>
      </c>
      <c r="M691" s="13" t="s">
        <v>3358</v>
      </c>
    </row>
    <row r="692" spans="1:13" x14ac:dyDescent="0.35">
      <c r="A692" s="9" t="s">
        <v>27</v>
      </c>
      <c r="B692" s="9" t="s">
        <v>29</v>
      </c>
      <c r="C692" s="9" t="s">
        <v>1241</v>
      </c>
      <c r="D692" s="9" t="s">
        <v>488</v>
      </c>
      <c r="E692" s="8" t="s">
        <v>489</v>
      </c>
      <c r="F692" s="10" t="s">
        <v>1270</v>
      </c>
      <c r="G692" s="10" t="s">
        <v>1271</v>
      </c>
      <c r="H692" s="10" t="s">
        <v>25</v>
      </c>
      <c r="I692" s="10" t="s">
        <v>26</v>
      </c>
      <c r="J692" s="11">
        <f t="shared" si="30"/>
        <v>6200000</v>
      </c>
      <c r="K692" s="11">
        <f t="shared" si="31"/>
        <v>6200000</v>
      </c>
      <c r="L692" s="12">
        <f t="shared" si="32"/>
        <v>1</v>
      </c>
      <c r="M692" s="13" t="s">
        <v>3358</v>
      </c>
    </row>
    <row r="693" spans="1:13" ht="31" x14ac:dyDescent="0.35">
      <c r="A693" s="9" t="s">
        <v>27</v>
      </c>
      <c r="B693" s="9" t="s">
        <v>29</v>
      </c>
      <c r="C693" s="9" t="s">
        <v>1241</v>
      </c>
      <c r="D693" s="9" t="s">
        <v>490</v>
      </c>
      <c r="E693" s="8" t="s">
        <v>491</v>
      </c>
      <c r="F693" s="10" t="s">
        <v>1270</v>
      </c>
      <c r="G693" s="10" t="s">
        <v>1271</v>
      </c>
      <c r="H693" s="10" t="s">
        <v>25</v>
      </c>
      <c r="I693" s="10" t="s">
        <v>26</v>
      </c>
      <c r="J693" s="11">
        <f t="shared" si="30"/>
        <v>6200000</v>
      </c>
      <c r="K693" s="11">
        <f t="shared" si="31"/>
        <v>6200000</v>
      </c>
      <c r="L693" s="12">
        <f t="shared" si="32"/>
        <v>1</v>
      </c>
      <c r="M693" s="13" t="s">
        <v>3358</v>
      </c>
    </row>
    <row r="694" spans="1:13" x14ac:dyDescent="0.35">
      <c r="A694" s="9" t="s">
        <v>27</v>
      </c>
      <c r="B694" s="9" t="s">
        <v>29</v>
      </c>
      <c r="C694" s="9" t="s">
        <v>1241</v>
      </c>
      <c r="D694" s="9" t="s">
        <v>77</v>
      </c>
      <c r="E694" s="8" t="s">
        <v>78</v>
      </c>
      <c r="F694" s="10" t="s">
        <v>1272</v>
      </c>
      <c r="G694" s="10" t="s">
        <v>1273</v>
      </c>
      <c r="H694" s="10" t="s">
        <v>25</v>
      </c>
      <c r="I694" s="10" t="s">
        <v>26</v>
      </c>
      <c r="J694" s="11">
        <f t="shared" si="30"/>
        <v>15431000</v>
      </c>
      <c r="K694" s="11">
        <f t="shared" si="31"/>
        <v>6040000</v>
      </c>
      <c r="L694" s="12">
        <f t="shared" si="32"/>
        <v>0.39141986909467952</v>
      </c>
      <c r="M694" s="13" t="s">
        <v>3358</v>
      </c>
    </row>
    <row r="695" spans="1:13" x14ac:dyDescent="0.35">
      <c r="A695" s="9" t="s">
        <v>27</v>
      </c>
      <c r="B695" s="9" t="s">
        <v>29</v>
      </c>
      <c r="C695" s="9" t="s">
        <v>1241</v>
      </c>
      <c r="D695" s="9" t="s">
        <v>81</v>
      </c>
      <c r="E695" s="8" t="s">
        <v>82</v>
      </c>
      <c r="F695" s="10" t="s">
        <v>1272</v>
      </c>
      <c r="G695" s="10" t="s">
        <v>1273</v>
      </c>
      <c r="H695" s="10" t="s">
        <v>25</v>
      </c>
      <c r="I695" s="10" t="s">
        <v>26</v>
      </c>
      <c r="J695" s="11">
        <f t="shared" si="30"/>
        <v>15431000</v>
      </c>
      <c r="K695" s="11">
        <f t="shared" si="31"/>
        <v>6040000</v>
      </c>
      <c r="L695" s="12">
        <f t="shared" si="32"/>
        <v>0.39141986909467952</v>
      </c>
      <c r="M695" s="13" t="s">
        <v>3358</v>
      </c>
    </row>
    <row r="696" spans="1:13" x14ac:dyDescent="0.35">
      <c r="A696" s="9" t="s">
        <v>27</v>
      </c>
      <c r="B696" s="9" t="s">
        <v>29</v>
      </c>
      <c r="C696" s="9" t="s">
        <v>1241</v>
      </c>
      <c r="D696" s="9" t="s">
        <v>426</v>
      </c>
      <c r="E696" s="8" t="s">
        <v>427</v>
      </c>
      <c r="F696" s="10" t="s">
        <v>1274</v>
      </c>
      <c r="G696" s="10" t="s">
        <v>1273</v>
      </c>
      <c r="H696" s="10" t="s">
        <v>25</v>
      </c>
      <c r="I696" s="10" t="s">
        <v>26</v>
      </c>
      <c r="J696" s="11">
        <f t="shared" si="30"/>
        <v>6656000</v>
      </c>
      <c r="K696" s="11">
        <f t="shared" si="31"/>
        <v>6040000</v>
      </c>
      <c r="L696" s="12">
        <f t="shared" si="32"/>
        <v>0.90745192307692313</v>
      </c>
      <c r="M696" s="13" t="s">
        <v>3358</v>
      </c>
    </row>
    <row r="697" spans="1:13" x14ac:dyDescent="0.35">
      <c r="A697" s="9" t="s">
        <v>27</v>
      </c>
      <c r="B697" s="9" t="s">
        <v>29</v>
      </c>
      <c r="C697" s="9" t="s">
        <v>1241</v>
      </c>
      <c r="D697" s="9" t="s">
        <v>83</v>
      </c>
      <c r="E697" s="8" t="s">
        <v>84</v>
      </c>
      <c r="F697" s="10" t="s">
        <v>1275</v>
      </c>
      <c r="G697" s="10" t="s">
        <v>26</v>
      </c>
      <c r="H697" s="10" t="s">
        <v>25</v>
      </c>
      <c r="I697" s="10" t="s">
        <v>26</v>
      </c>
      <c r="J697" s="11">
        <f t="shared" si="30"/>
        <v>8775000</v>
      </c>
      <c r="K697" s="11">
        <f t="shared" si="31"/>
        <v>0</v>
      </c>
      <c r="L697" s="12">
        <f t="shared" si="32"/>
        <v>0</v>
      </c>
      <c r="M697" s="13" t="s">
        <v>3358</v>
      </c>
    </row>
    <row r="698" spans="1:13" x14ac:dyDescent="0.35">
      <c r="A698" s="9" t="s">
        <v>27</v>
      </c>
      <c r="B698" s="9" t="s">
        <v>29</v>
      </c>
      <c r="C698" s="9" t="s">
        <v>1241</v>
      </c>
      <c r="D698" s="9" t="s">
        <v>370</v>
      </c>
      <c r="E698" s="8" t="s">
        <v>371</v>
      </c>
      <c r="F698" s="10" t="s">
        <v>25</v>
      </c>
      <c r="G698" s="10" t="s">
        <v>26</v>
      </c>
      <c r="H698" s="10" t="s">
        <v>1245</v>
      </c>
      <c r="I698" s="10" t="s">
        <v>1246</v>
      </c>
      <c r="J698" s="11">
        <f t="shared" si="30"/>
        <v>5351000</v>
      </c>
      <c r="K698" s="11">
        <f t="shared" si="31"/>
        <v>5300000</v>
      </c>
      <c r="L698" s="12">
        <f t="shared" si="32"/>
        <v>0.99046907120164451</v>
      </c>
      <c r="M698" s="13" t="s">
        <v>3358</v>
      </c>
    </row>
    <row r="699" spans="1:13" x14ac:dyDescent="0.35">
      <c r="A699" s="9" t="s">
        <v>27</v>
      </c>
      <c r="B699" s="9" t="s">
        <v>29</v>
      </c>
      <c r="C699" s="9" t="s">
        <v>1241</v>
      </c>
      <c r="D699" s="9" t="s">
        <v>372</v>
      </c>
      <c r="E699" s="8" t="s">
        <v>373</v>
      </c>
      <c r="F699" s="10" t="s">
        <v>25</v>
      </c>
      <c r="G699" s="10" t="s">
        <v>26</v>
      </c>
      <c r="H699" s="10" t="s">
        <v>1245</v>
      </c>
      <c r="I699" s="10" t="s">
        <v>1246</v>
      </c>
      <c r="J699" s="11">
        <f t="shared" si="30"/>
        <v>5351000</v>
      </c>
      <c r="K699" s="11">
        <f t="shared" si="31"/>
        <v>5300000</v>
      </c>
      <c r="L699" s="12">
        <f t="shared" si="32"/>
        <v>0.99046907120164451</v>
      </c>
      <c r="M699" s="13" t="s">
        <v>3358</v>
      </c>
    </row>
    <row r="700" spans="1:13" x14ac:dyDescent="0.35">
      <c r="A700" s="9" t="s">
        <v>27</v>
      </c>
      <c r="B700" s="9" t="s">
        <v>29</v>
      </c>
      <c r="C700" s="9" t="s">
        <v>1241</v>
      </c>
      <c r="D700" s="9" t="s">
        <v>376</v>
      </c>
      <c r="E700" s="8" t="s">
        <v>377</v>
      </c>
      <c r="F700" s="10" t="s">
        <v>25</v>
      </c>
      <c r="G700" s="10" t="s">
        <v>26</v>
      </c>
      <c r="H700" s="10" t="s">
        <v>1245</v>
      </c>
      <c r="I700" s="10" t="s">
        <v>1246</v>
      </c>
      <c r="J700" s="11">
        <f t="shared" si="30"/>
        <v>5351000</v>
      </c>
      <c r="K700" s="11">
        <f t="shared" si="31"/>
        <v>5300000</v>
      </c>
      <c r="L700" s="12">
        <f t="shared" si="32"/>
        <v>0.99046907120164451</v>
      </c>
      <c r="M700" s="13" t="s">
        <v>3358</v>
      </c>
    </row>
    <row r="701" spans="1:13" x14ac:dyDescent="0.35">
      <c r="A701" s="9" t="s">
        <v>27</v>
      </c>
      <c r="B701" s="9" t="s">
        <v>29</v>
      </c>
      <c r="C701" s="9" t="s">
        <v>1241</v>
      </c>
      <c r="D701" s="9" t="s">
        <v>378</v>
      </c>
      <c r="E701" s="8" t="s">
        <v>379</v>
      </c>
      <c r="F701" s="10" t="s">
        <v>25</v>
      </c>
      <c r="G701" s="10" t="s">
        <v>26</v>
      </c>
      <c r="H701" s="10" t="s">
        <v>1245</v>
      </c>
      <c r="I701" s="10" t="s">
        <v>1246</v>
      </c>
      <c r="J701" s="11">
        <f t="shared" si="30"/>
        <v>5351000</v>
      </c>
      <c r="K701" s="11">
        <f t="shared" si="31"/>
        <v>5300000</v>
      </c>
      <c r="L701" s="12">
        <f t="shared" si="32"/>
        <v>0.99046907120164451</v>
      </c>
      <c r="M701" s="13" t="s">
        <v>3358</v>
      </c>
    </row>
    <row r="702" spans="1:13" x14ac:dyDescent="0.35">
      <c r="A702" s="9" t="s">
        <v>27</v>
      </c>
      <c r="B702" s="9" t="s">
        <v>29</v>
      </c>
      <c r="C702" s="9" t="s">
        <v>1276</v>
      </c>
      <c r="D702" s="9"/>
      <c r="E702" s="8" t="s">
        <v>1277</v>
      </c>
      <c r="F702" s="10" t="s">
        <v>1278</v>
      </c>
      <c r="G702" s="10" t="s">
        <v>1279</v>
      </c>
      <c r="H702" s="10" t="s">
        <v>25</v>
      </c>
      <c r="I702" s="10" t="s">
        <v>26</v>
      </c>
      <c r="J702" s="11">
        <f t="shared" si="30"/>
        <v>39999700</v>
      </c>
      <c r="K702" s="11">
        <f t="shared" si="31"/>
        <v>31741225</v>
      </c>
      <c r="L702" s="12">
        <f t="shared" si="32"/>
        <v>0.79353657652432397</v>
      </c>
      <c r="M702" s="13" t="s">
        <v>3358</v>
      </c>
    </row>
    <row r="703" spans="1:13" x14ac:dyDescent="0.35">
      <c r="A703" s="9" t="s">
        <v>27</v>
      </c>
      <c r="B703" s="9" t="s">
        <v>29</v>
      </c>
      <c r="C703" s="9" t="s">
        <v>1276</v>
      </c>
      <c r="D703" s="9" t="s">
        <v>49</v>
      </c>
      <c r="E703" s="8" t="s">
        <v>50</v>
      </c>
      <c r="F703" s="10" t="s">
        <v>1278</v>
      </c>
      <c r="G703" s="10" t="s">
        <v>1279</v>
      </c>
      <c r="H703" s="10" t="s">
        <v>25</v>
      </c>
      <c r="I703" s="10" t="s">
        <v>26</v>
      </c>
      <c r="J703" s="11">
        <f t="shared" si="30"/>
        <v>39999700</v>
      </c>
      <c r="K703" s="11">
        <f t="shared" si="31"/>
        <v>31741225</v>
      </c>
      <c r="L703" s="12">
        <f t="shared" si="32"/>
        <v>0.79353657652432397</v>
      </c>
      <c r="M703" s="13" t="s">
        <v>3358</v>
      </c>
    </row>
    <row r="704" spans="1:13" x14ac:dyDescent="0.35">
      <c r="A704" s="9" t="s">
        <v>27</v>
      </c>
      <c r="B704" s="9" t="s">
        <v>29</v>
      </c>
      <c r="C704" s="9" t="s">
        <v>1276</v>
      </c>
      <c r="D704" s="9" t="s">
        <v>51</v>
      </c>
      <c r="E704" s="8" t="s">
        <v>52</v>
      </c>
      <c r="F704" s="10" t="s">
        <v>1280</v>
      </c>
      <c r="G704" s="10" t="s">
        <v>1281</v>
      </c>
      <c r="H704" s="10" t="s">
        <v>25</v>
      </c>
      <c r="I704" s="10" t="s">
        <v>26</v>
      </c>
      <c r="J704" s="11">
        <f t="shared" si="30"/>
        <v>9181700</v>
      </c>
      <c r="K704" s="11">
        <f t="shared" si="31"/>
        <v>8883225</v>
      </c>
      <c r="L704" s="12">
        <f t="shared" si="32"/>
        <v>0.96749240336756814</v>
      </c>
      <c r="M704" s="13" t="s">
        <v>3358</v>
      </c>
    </row>
    <row r="705" spans="1:13" x14ac:dyDescent="0.35">
      <c r="A705" s="9" t="s">
        <v>27</v>
      </c>
      <c r="B705" s="9" t="s">
        <v>29</v>
      </c>
      <c r="C705" s="9" t="s">
        <v>1276</v>
      </c>
      <c r="D705" s="9" t="s">
        <v>55</v>
      </c>
      <c r="E705" s="8" t="s">
        <v>56</v>
      </c>
      <c r="F705" s="10" t="s">
        <v>1280</v>
      </c>
      <c r="G705" s="10" t="s">
        <v>1281</v>
      </c>
      <c r="H705" s="10" t="s">
        <v>25</v>
      </c>
      <c r="I705" s="10" t="s">
        <v>26</v>
      </c>
      <c r="J705" s="11">
        <f t="shared" si="30"/>
        <v>9181700</v>
      </c>
      <c r="K705" s="11">
        <f t="shared" si="31"/>
        <v>8883225</v>
      </c>
      <c r="L705" s="12">
        <f t="shared" si="32"/>
        <v>0.96749240336756814</v>
      </c>
      <c r="M705" s="13" t="s">
        <v>3358</v>
      </c>
    </row>
    <row r="706" spans="1:13" x14ac:dyDescent="0.35">
      <c r="A706" s="9" t="s">
        <v>27</v>
      </c>
      <c r="B706" s="9" t="s">
        <v>29</v>
      </c>
      <c r="C706" s="9" t="s">
        <v>1276</v>
      </c>
      <c r="D706" s="9" t="s">
        <v>61</v>
      </c>
      <c r="E706" s="8" t="s">
        <v>62</v>
      </c>
      <c r="F706" s="10" t="s">
        <v>1282</v>
      </c>
      <c r="G706" s="10" t="s">
        <v>1283</v>
      </c>
      <c r="H706" s="10" t="s">
        <v>25</v>
      </c>
      <c r="I706" s="10" t="s">
        <v>26</v>
      </c>
      <c r="J706" s="11">
        <f t="shared" si="30"/>
        <v>1181700</v>
      </c>
      <c r="K706" s="11">
        <f t="shared" si="31"/>
        <v>1083225</v>
      </c>
      <c r="L706" s="12">
        <f t="shared" si="32"/>
        <v>0.91666666666666663</v>
      </c>
      <c r="M706" s="13" t="s">
        <v>3358</v>
      </c>
    </row>
    <row r="707" spans="1:13" x14ac:dyDescent="0.35">
      <c r="A707" s="9" t="s">
        <v>27</v>
      </c>
      <c r="B707" s="9" t="s">
        <v>29</v>
      </c>
      <c r="C707" s="9" t="s">
        <v>1276</v>
      </c>
      <c r="D707" s="9" t="s">
        <v>99</v>
      </c>
      <c r="E707" s="8" t="s">
        <v>100</v>
      </c>
      <c r="F707" s="10" t="s">
        <v>1284</v>
      </c>
      <c r="G707" s="10" t="s">
        <v>1285</v>
      </c>
      <c r="H707" s="10" t="s">
        <v>25</v>
      </c>
      <c r="I707" s="10" t="s">
        <v>26</v>
      </c>
      <c r="J707" s="11">
        <f t="shared" si="30"/>
        <v>8000000</v>
      </c>
      <c r="K707" s="11">
        <f t="shared" si="31"/>
        <v>7800000</v>
      </c>
      <c r="L707" s="12">
        <f t="shared" si="32"/>
        <v>0.97499999999999998</v>
      </c>
      <c r="M707" s="13" t="s">
        <v>3358</v>
      </c>
    </row>
    <row r="708" spans="1:13" x14ac:dyDescent="0.35">
      <c r="A708" s="9" t="s">
        <v>27</v>
      </c>
      <c r="B708" s="9" t="s">
        <v>29</v>
      </c>
      <c r="C708" s="9" t="s">
        <v>1276</v>
      </c>
      <c r="D708" s="9" t="s">
        <v>69</v>
      </c>
      <c r="E708" s="8" t="s">
        <v>70</v>
      </c>
      <c r="F708" s="10" t="s">
        <v>746</v>
      </c>
      <c r="G708" s="10" t="s">
        <v>1286</v>
      </c>
      <c r="H708" s="10" t="s">
        <v>25</v>
      </c>
      <c r="I708" s="10" t="s">
        <v>26</v>
      </c>
      <c r="J708" s="11">
        <f t="shared" si="30"/>
        <v>10800000</v>
      </c>
      <c r="K708" s="11">
        <f t="shared" si="31"/>
        <v>7200000</v>
      </c>
      <c r="L708" s="12">
        <f t="shared" si="32"/>
        <v>0.66666666666666663</v>
      </c>
      <c r="M708" s="13" t="s">
        <v>3358</v>
      </c>
    </row>
    <row r="709" spans="1:13" x14ac:dyDescent="0.35">
      <c r="A709" s="9" t="s">
        <v>27</v>
      </c>
      <c r="B709" s="9" t="s">
        <v>29</v>
      </c>
      <c r="C709" s="9" t="s">
        <v>1276</v>
      </c>
      <c r="D709" s="9" t="s">
        <v>352</v>
      </c>
      <c r="E709" s="8" t="s">
        <v>353</v>
      </c>
      <c r="F709" s="10" t="s">
        <v>746</v>
      </c>
      <c r="G709" s="10" t="s">
        <v>1286</v>
      </c>
      <c r="H709" s="10" t="s">
        <v>25</v>
      </c>
      <c r="I709" s="10" t="s">
        <v>26</v>
      </c>
      <c r="J709" s="11">
        <f t="shared" si="30"/>
        <v>10800000</v>
      </c>
      <c r="K709" s="11">
        <f t="shared" si="31"/>
        <v>7200000</v>
      </c>
      <c r="L709" s="12">
        <f t="shared" si="32"/>
        <v>0.66666666666666663</v>
      </c>
      <c r="M709" s="13" t="s">
        <v>3358</v>
      </c>
    </row>
    <row r="710" spans="1:13" ht="31" x14ac:dyDescent="0.35">
      <c r="A710" s="9" t="s">
        <v>27</v>
      </c>
      <c r="B710" s="9" t="s">
        <v>29</v>
      </c>
      <c r="C710" s="9" t="s">
        <v>1276</v>
      </c>
      <c r="D710" s="9" t="s">
        <v>422</v>
      </c>
      <c r="E710" s="8" t="s">
        <v>423</v>
      </c>
      <c r="F710" s="10" t="s">
        <v>746</v>
      </c>
      <c r="G710" s="10" t="s">
        <v>1286</v>
      </c>
      <c r="H710" s="10" t="s">
        <v>25</v>
      </c>
      <c r="I710" s="10" t="s">
        <v>26</v>
      </c>
      <c r="J710" s="11">
        <f t="shared" si="30"/>
        <v>10800000</v>
      </c>
      <c r="K710" s="11">
        <f t="shared" si="31"/>
        <v>7200000</v>
      </c>
      <c r="L710" s="12">
        <f t="shared" si="32"/>
        <v>0.66666666666666663</v>
      </c>
      <c r="M710" s="13" t="s">
        <v>3358</v>
      </c>
    </row>
    <row r="711" spans="1:13" x14ac:dyDescent="0.35">
      <c r="A711" s="9" t="s">
        <v>27</v>
      </c>
      <c r="B711" s="9" t="s">
        <v>29</v>
      </c>
      <c r="C711" s="9" t="s">
        <v>1276</v>
      </c>
      <c r="D711" s="9" t="s">
        <v>77</v>
      </c>
      <c r="E711" s="8" t="s">
        <v>78</v>
      </c>
      <c r="F711" s="10" t="s">
        <v>1287</v>
      </c>
      <c r="G711" s="10" t="s">
        <v>1288</v>
      </c>
      <c r="H711" s="10" t="s">
        <v>25</v>
      </c>
      <c r="I711" s="10" t="s">
        <v>26</v>
      </c>
      <c r="J711" s="11">
        <f t="shared" si="30"/>
        <v>20018000</v>
      </c>
      <c r="K711" s="11">
        <f t="shared" si="31"/>
        <v>15658000</v>
      </c>
      <c r="L711" s="12">
        <f t="shared" si="32"/>
        <v>0.78219602357877915</v>
      </c>
      <c r="M711" s="13" t="s">
        <v>3358</v>
      </c>
    </row>
    <row r="712" spans="1:13" x14ac:dyDescent="0.35">
      <c r="A712" s="9" t="s">
        <v>27</v>
      </c>
      <c r="B712" s="9" t="s">
        <v>29</v>
      </c>
      <c r="C712" s="9" t="s">
        <v>1276</v>
      </c>
      <c r="D712" s="9" t="s">
        <v>81</v>
      </c>
      <c r="E712" s="8" t="s">
        <v>82</v>
      </c>
      <c r="F712" s="10" t="s">
        <v>1287</v>
      </c>
      <c r="G712" s="10" t="s">
        <v>1288</v>
      </c>
      <c r="H712" s="10" t="s">
        <v>25</v>
      </c>
      <c r="I712" s="10" t="s">
        <v>26</v>
      </c>
      <c r="J712" s="11">
        <f t="shared" si="30"/>
        <v>20018000</v>
      </c>
      <c r="K712" s="11">
        <f t="shared" si="31"/>
        <v>15658000</v>
      </c>
      <c r="L712" s="12">
        <f t="shared" si="32"/>
        <v>0.78219602357877915</v>
      </c>
      <c r="M712" s="13" t="s">
        <v>3358</v>
      </c>
    </row>
    <row r="713" spans="1:13" x14ac:dyDescent="0.35">
      <c r="A713" s="9" t="s">
        <v>27</v>
      </c>
      <c r="B713" s="9" t="s">
        <v>29</v>
      </c>
      <c r="C713" s="9" t="s">
        <v>1276</v>
      </c>
      <c r="D713" s="9" t="s">
        <v>426</v>
      </c>
      <c r="E713" s="8" t="s">
        <v>427</v>
      </c>
      <c r="F713" s="10" t="s">
        <v>140</v>
      </c>
      <c r="G713" s="10" t="s">
        <v>26</v>
      </c>
      <c r="H713" s="10" t="s">
        <v>25</v>
      </c>
      <c r="I713" s="10" t="s">
        <v>26</v>
      </c>
      <c r="J713" s="11">
        <f t="shared" si="30"/>
        <v>4360000</v>
      </c>
      <c r="K713" s="11">
        <f t="shared" si="31"/>
        <v>0</v>
      </c>
      <c r="L713" s="12">
        <f t="shared" si="32"/>
        <v>0</v>
      </c>
      <c r="M713" s="13" t="s">
        <v>3358</v>
      </c>
    </row>
    <row r="714" spans="1:13" x14ac:dyDescent="0.35">
      <c r="A714" s="9" t="s">
        <v>27</v>
      </c>
      <c r="B714" s="9" t="s">
        <v>29</v>
      </c>
      <c r="C714" s="9" t="s">
        <v>1276</v>
      </c>
      <c r="D714" s="9" t="s">
        <v>83</v>
      </c>
      <c r="E714" s="8" t="s">
        <v>84</v>
      </c>
      <c r="F714" s="10" t="s">
        <v>1289</v>
      </c>
      <c r="G714" s="10" t="s">
        <v>1288</v>
      </c>
      <c r="H714" s="10" t="s">
        <v>25</v>
      </c>
      <c r="I714" s="10" t="s">
        <v>26</v>
      </c>
      <c r="J714" s="11">
        <f t="shared" ref="J714:J777" si="33">F714+H714</f>
        <v>15658000</v>
      </c>
      <c r="K714" s="11">
        <f t="shared" ref="K714:K777" si="34">G714+I714</f>
        <v>15658000</v>
      </c>
      <c r="L714" s="12">
        <f t="shared" si="32"/>
        <v>1</v>
      </c>
      <c r="M714" s="13" t="s">
        <v>3358</v>
      </c>
    </row>
    <row r="715" spans="1:13" ht="31" x14ac:dyDescent="0.35">
      <c r="A715" s="9" t="s">
        <v>27</v>
      </c>
      <c r="B715" s="9" t="s">
        <v>29</v>
      </c>
      <c r="C715" s="9" t="s">
        <v>1290</v>
      </c>
      <c r="D715" s="9"/>
      <c r="E715" s="8" t="s">
        <v>1291</v>
      </c>
      <c r="F715" s="10" t="s">
        <v>1292</v>
      </c>
      <c r="G715" s="10" t="s">
        <v>1293</v>
      </c>
      <c r="H715" s="10" t="s">
        <v>25</v>
      </c>
      <c r="I715" s="10" t="s">
        <v>26</v>
      </c>
      <c r="J715" s="11">
        <f t="shared" si="33"/>
        <v>56636000</v>
      </c>
      <c r="K715" s="11">
        <f t="shared" si="34"/>
        <v>39944000</v>
      </c>
      <c r="L715" s="12">
        <f t="shared" ref="L715:L778" si="35">K715/J715</f>
        <v>0.70527579631329895</v>
      </c>
      <c r="M715" s="13" t="s">
        <v>3361</v>
      </c>
    </row>
    <row r="716" spans="1:13" x14ac:dyDescent="0.35">
      <c r="A716" s="9" t="s">
        <v>27</v>
      </c>
      <c r="B716" s="9" t="s">
        <v>29</v>
      </c>
      <c r="C716" s="9" t="s">
        <v>1290</v>
      </c>
      <c r="D716" s="9" t="s">
        <v>49</v>
      </c>
      <c r="E716" s="8" t="s">
        <v>50</v>
      </c>
      <c r="F716" s="10" t="s">
        <v>1292</v>
      </c>
      <c r="G716" s="10" t="s">
        <v>1293</v>
      </c>
      <c r="H716" s="10" t="s">
        <v>25</v>
      </c>
      <c r="I716" s="10" t="s">
        <v>26</v>
      </c>
      <c r="J716" s="11">
        <f t="shared" si="33"/>
        <v>56636000</v>
      </c>
      <c r="K716" s="11">
        <f t="shared" si="34"/>
        <v>39944000</v>
      </c>
      <c r="L716" s="12">
        <f t="shared" si="35"/>
        <v>0.70527579631329895</v>
      </c>
      <c r="M716" s="13" t="s">
        <v>3361</v>
      </c>
    </row>
    <row r="717" spans="1:13" x14ac:dyDescent="0.35">
      <c r="A717" s="9" t="s">
        <v>27</v>
      </c>
      <c r="B717" s="9" t="s">
        <v>29</v>
      </c>
      <c r="C717" s="9" t="s">
        <v>1290</v>
      </c>
      <c r="D717" s="9" t="s">
        <v>69</v>
      </c>
      <c r="E717" s="8" t="s">
        <v>70</v>
      </c>
      <c r="F717" s="10" t="s">
        <v>1294</v>
      </c>
      <c r="G717" s="10" t="s">
        <v>26</v>
      </c>
      <c r="H717" s="10" t="s">
        <v>25</v>
      </c>
      <c r="I717" s="10" t="s">
        <v>26</v>
      </c>
      <c r="J717" s="11">
        <f t="shared" si="33"/>
        <v>7992000</v>
      </c>
      <c r="K717" s="11">
        <f t="shared" si="34"/>
        <v>0</v>
      </c>
      <c r="L717" s="12">
        <f t="shared" si="35"/>
        <v>0</v>
      </c>
      <c r="M717" s="13" t="s">
        <v>3361</v>
      </c>
    </row>
    <row r="718" spans="1:13" x14ac:dyDescent="0.35">
      <c r="A718" s="9" t="s">
        <v>27</v>
      </c>
      <c r="B718" s="9" t="s">
        <v>29</v>
      </c>
      <c r="C718" s="9" t="s">
        <v>1290</v>
      </c>
      <c r="D718" s="9" t="s">
        <v>352</v>
      </c>
      <c r="E718" s="8" t="s">
        <v>353</v>
      </c>
      <c r="F718" s="10" t="s">
        <v>1294</v>
      </c>
      <c r="G718" s="10" t="s">
        <v>26</v>
      </c>
      <c r="H718" s="10" t="s">
        <v>25</v>
      </c>
      <c r="I718" s="10" t="s">
        <v>26</v>
      </c>
      <c r="J718" s="11">
        <f t="shared" si="33"/>
        <v>7992000</v>
      </c>
      <c r="K718" s="11">
        <f t="shared" si="34"/>
        <v>0</v>
      </c>
      <c r="L718" s="12">
        <f t="shared" si="35"/>
        <v>0</v>
      </c>
      <c r="M718" s="13" t="s">
        <v>3361</v>
      </c>
    </row>
    <row r="719" spans="1:13" x14ac:dyDescent="0.35">
      <c r="A719" s="9" t="s">
        <v>27</v>
      </c>
      <c r="B719" s="9" t="s">
        <v>29</v>
      </c>
      <c r="C719" s="9" t="s">
        <v>1290</v>
      </c>
      <c r="D719" s="9" t="s">
        <v>454</v>
      </c>
      <c r="E719" s="8" t="s">
        <v>455</v>
      </c>
      <c r="F719" s="10" t="s">
        <v>1294</v>
      </c>
      <c r="G719" s="10" t="s">
        <v>26</v>
      </c>
      <c r="H719" s="10" t="s">
        <v>25</v>
      </c>
      <c r="I719" s="10" t="s">
        <v>26</v>
      </c>
      <c r="J719" s="11">
        <f t="shared" si="33"/>
        <v>7992000</v>
      </c>
      <c r="K719" s="11">
        <f t="shared" si="34"/>
        <v>0</v>
      </c>
      <c r="L719" s="12">
        <f t="shared" si="35"/>
        <v>0</v>
      </c>
      <c r="M719" s="13" t="s">
        <v>3361</v>
      </c>
    </row>
    <row r="720" spans="1:13" x14ac:dyDescent="0.35">
      <c r="A720" s="9" t="s">
        <v>27</v>
      </c>
      <c r="B720" s="9" t="s">
        <v>29</v>
      </c>
      <c r="C720" s="9" t="s">
        <v>1290</v>
      </c>
      <c r="D720" s="9" t="s">
        <v>77</v>
      </c>
      <c r="E720" s="8" t="s">
        <v>78</v>
      </c>
      <c r="F720" s="10" t="s">
        <v>1295</v>
      </c>
      <c r="G720" s="10" t="s">
        <v>1293</v>
      </c>
      <c r="H720" s="10" t="s">
        <v>25</v>
      </c>
      <c r="I720" s="10" t="s">
        <v>26</v>
      </c>
      <c r="J720" s="11">
        <f t="shared" si="33"/>
        <v>48644000</v>
      </c>
      <c r="K720" s="11">
        <f t="shared" si="34"/>
        <v>39944000</v>
      </c>
      <c r="L720" s="12">
        <f t="shared" si="35"/>
        <v>0.82114957651508924</v>
      </c>
      <c r="M720" s="13" t="s">
        <v>3361</v>
      </c>
    </row>
    <row r="721" spans="1:13" x14ac:dyDescent="0.35">
      <c r="A721" s="9" t="s">
        <v>27</v>
      </c>
      <c r="B721" s="9" t="s">
        <v>29</v>
      </c>
      <c r="C721" s="9" t="s">
        <v>1290</v>
      </c>
      <c r="D721" s="9" t="s">
        <v>81</v>
      </c>
      <c r="E721" s="8" t="s">
        <v>82</v>
      </c>
      <c r="F721" s="10" t="s">
        <v>1295</v>
      </c>
      <c r="G721" s="10" t="s">
        <v>1293</v>
      </c>
      <c r="H721" s="10" t="s">
        <v>25</v>
      </c>
      <c r="I721" s="10" t="s">
        <v>26</v>
      </c>
      <c r="J721" s="11">
        <f t="shared" si="33"/>
        <v>48644000</v>
      </c>
      <c r="K721" s="11">
        <f t="shared" si="34"/>
        <v>39944000</v>
      </c>
      <c r="L721" s="12">
        <f t="shared" si="35"/>
        <v>0.82114957651508924</v>
      </c>
      <c r="M721" s="13" t="s">
        <v>3361</v>
      </c>
    </row>
    <row r="722" spans="1:13" x14ac:dyDescent="0.35">
      <c r="A722" s="9" t="s">
        <v>27</v>
      </c>
      <c r="B722" s="9" t="s">
        <v>29</v>
      </c>
      <c r="C722" s="9" t="s">
        <v>1290</v>
      </c>
      <c r="D722" s="9" t="s">
        <v>426</v>
      </c>
      <c r="E722" s="8" t="s">
        <v>427</v>
      </c>
      <c r="F722" s="10" t="s">
        <v>1296</v>
      </c>
      <c r="G722" s="10" t="s">
        <v>1297</v>
      </c>
      <c r="H722" s="10" t="s">
        <v>25</v>
      </c>
      <c r="I722" s="10" t="s">
        <v>26</v>
      </c>
      <c r="J722" s="11">
        <f t="shared" si="33"/>
        <v>18620000</v>
      </c>
      <c r="K722" s="11">
        <f t="shared" si="34"/>
        <v>17080000</v>
      </c>
      <c r="L722" s="12">
        <f t="shared" si="35"/>
        <v>0.91729323308270672</v>
      </c>
      <c r="M722" s="13" t="s">
        <v>3361</v>
      </c>
    </row>
    <row r="723" spans="1:13" x14ac:dyDescent="0.35">
      <c r="A723" s="9" t="s">
        <v>27</v>
      </c>
      <c r="B723" s="9" t="s">
        <v>29</v>
      </c>
      <c r="C723" s="9" t="s">
        <v>1290</v>
      </c>
      <c r="D723" s="9" t="s">
        <v>83</v>
      </c>
      <c r="E723" s="8" t="s">
        <v>84</v>
      </c>
      <c r="F723" s="10" t="s">
        <v>1298</v>
      </c>
      <c r="G723" s="10" t="s">
        <v>1299</v>
      </c>
      <c r="H723" s="10" t="s">
        <v>25</v>
      </c>
      <c r="I723" s="10" t="s">
        <v>26</v>
      </c>
      <c r="J723" s="11">
        <f t="shared" si="33"/>
        <v>30024000</v>
      </c>
      <c r="K723" s="11">
        <f t="shared" si="34"/>
        <v>22864000</v>
      </c>
      <c r="L723" s="12">
        <f t="shared" si="35"/>
        <v>0.76152411404209963</v>
      </c>
      <c r="M723" s="13" t="s">
        <v>3361</v>
      </c>
    </row>
    <row r="724" spans="1:13" x14ac:dyDescent="0.35">
      <c r="A724" s="9" t="s">
        <v>27</v>
      </c>
      <c r="B724" s="9" t="s">
        <v>29</v>
      </c>
      <c r="C724" s="9" t="s">
        <v>1300</v>
      </c>
      <c r="D724" s="9"/>
      <c r="E724" s="8" t="s">
        <v>1301</v>
      </c>
      <c r="F724" s="10" t="s">
        <v>1302</v>
      </c>
      <c r="G724" s="10" t="s">
        <v>1303</v>
      </c>
      <c r="H724" s="10" t="s">
        <v>25</v>
      </c>
      <c r="I724" s="10" t="s">
        <v>26</v>
      </c>
      <c r="J724" s="11">
        <f t="shared" si="33"/>
        <v>19126400</v>
      </c>
      <c r="K724" s="11">
        <f t="shared" si="34"/>
        <v>14856837</v>
      </c>
      <c r="L724" s="12">
        <f t="shared" si="35"/>
        <v>0.77677121674753224</v>
      </c>
      <c r="M724" s="13" t="s">
        <v>3361</v>
      </c>
    </row>
    <row r="725" spans="1:13" x14ac:dyDescent="0.35">
      <c r="A725" s="9" t="s">
        <v>27</v>
      </c>
      <c r="B725" s="9" t="s">
        <v>29</v>
      </c>
      <c r="C725" s="9" t="s">
        <v>1300</v>
      </c>
      <c r="D725" s="9" t="s">
        <v>49</v>
      </c>
      <c r="E725" s="8" t="s">
        <v>50</v>
      </c>
      <c r="F725" s="10" t="s">
        <v>1302</v>
      </c>
      <c r="G725" s="10" t="s">
        <v>1303</v>
      </c>
      <c r="H725" s="10" t="s">
        <v>25</v>
      </c>
      <c r="I725" s="10" t="s">
        <v>26</v>
      </c>
      <c r="J725" s="11">
        <f t="shared" si="33"/>
        <v>19126400</v>
      </c>
      <c r="K725" s="11">
        <f t="shared" si="34"/>
        <v>14856837</v>
      </c>
      <c r="L725" s="12">
        <f t="shared" si="35"/>
        <v>0.77677121674753224</v>
      </c>
      <c r="M725" s="13" t="s">
        <v>3361</v>
      </c>
    </row>
    <row r="726" spans="1:13" x14ac:dyDescent="0.35">
      <c r="A726" s="9" t="s">
        <v>27</v>
      </c>
      <c r="B726" s="9" t="s">
        <v>29</v>
      </c>
      <c r="C726" s="9" t="s">
        <v>1300</v>
      </c>
      <c r="D726" s="9" t="s">
        <v>51</v>
      </c>
      <c r="E726" s="8" t="s">
        <v>52</v>
      </c>
      <c r="F726" s="10" t="s">
        <v>1304</v>
      </c>
      <c r="G726" s="10" t="s">
        <v>26</v>
      </c>
      <c r="H726" s="10" t="s">
        <v>25</v>
      </c>
      <c r="I726" s="10" t="s">
        <v>26</v>
      </c>
      <c r="J726" s="11">
        <f t="shared" si="33"/>
        <v>560400</v>
      </c>
      <c r="K726" s="11">
        <f t="shared" si="34"/>
        <v>0</v>
      </c>
      <c r="L726" s="12">
        <f t="shared" si="35"/>
        <v>0</v>
      </c>
      <c r="M726" s="13" t="s">
        <v>3361</v>
      </c>
    </row>
    <row r="727" spans="1:13" x14ac:dyDescent="0.35">
      <c r="A727" s="9" t="s">
        <v>27</v>
      </c>
      <c r="B727" s="9" t="s">
        <v>29</v>
      </c>
      <c r="C727" s="9" t="s">
        <v>1300</v>
      </c>
      <c r="D727" s="9" t="s">
        <v>55</v>
      </c>
      <c r="E727" s="8" t="s">
        <v>56</v>
      </c>
      <c r="F727" s="10" t="s">
        <v>1304</v>
      </c>
      <c r="G727" s="10" t="s">
        <v>26</v>
      </c>
      <c r="H727" s="10" t="s">
        <v>25</v>
      </c>
      <c r="I727" s="10" t="s">
        <v>26</v>
      </c>
      <c r="J727" s="11">
        <f t="shared" si="33"/>
        <v>560400</v>
      </c>
      <c r="K727" s="11">
        <f t="shared" si="34"/>
        <v>0</v>
      </c>
      <c r="L727" s="12">
        <f t="shared" si="35"/>
        <v>0</v>
      </c>
      <c r="M727" s="13" t="s">
        <v>3361</v>
      </c>
    </row>
    <row r="728" spans="1:13" x14ac:dyDescent="0.35">
      <c r="A728" s="9" t="s">
        <v>27</v>
      </c>
      <c r="B728" s="9" t="s">
        <v>29</v>
      </c>
      <c r="C728" s="9" t="s">
        <v>1300</v>
      </c>
      <c r="D728" s="9" t="s">
        <v>61</v>
      </c>
      <c r="E728" s="8" t="s">
        <v>62</v>
      </c>
      <c r="F728" s="10" t="s">
        <v>1304</v>
      </c>
      <c r="G728" s="10" t="s">
        <v>26</v>
      </c>
      <c r="H728" s="10" t="s">
        <v>25</v>
      </c>
      <c r="I728" s="10" t="s">
        <v>26</v>
      </c>
      <c r="J728" s="11">
        <f t="shared" si="33"/>
        <v>560400</v>
      </c>
      <c r="K728" s="11">
        <f t="shared" si="34"/>
        <v>0</v>
      </c>
      <c r="L728" s="12">
        <f t="shared" si="35"/>
        <v>0</v>
      </c>
      <c r="M728" s="13" t="s">
        <v>3361</v>
      </c>
    </row>
    <row r="729" spans="1:13" x14ac:dyDescent="0.35">
      <c r="A729" s="9" t="s">
        <v>27</v>
      </c>
      <c r="B729" s="9" t="s">
        <v>29</v>
      </c>
      <c r="C729" s="9" t="s">
        <v>1300</v>
      </c>
      <c r="D729" s="9" t="s">
        <v>77</v>
      </c>
      <c r="E729" s="8" t="s">
        <v>78</v>
      </c>
      <c r="F729" s="10" t="s">
        <v>1305</v>
      </c>
      <c r="G729" s="10" t="s">
        <v>1303</v>
      </c>
      <c r="H729" s="10" t="s">
        <v>25</v>
      </c>
      <c r="I729" s="10" t="s">
        <v>26</v>
      </c>
      <c r="J729" s="11">
        <f t="shared" si="33"/>
        <v>18566000</v>
      </c>
      <c r="K729" s="11">
        <f t="shared" si="34"/>
        <v>14856837</v>
      </c>
      <c r="L729" s="12">
        <f t="shared" si="35"/>
        <v>0.80021744048260257</v>
      </c>
      <c r="M729" s="13" t="s">
        <v>3361</v>
      </c>
    </row>
    <row r="730" spans="1:13" x14ac:dyDescent="0.35">
      <c r="A730" s="9" t="s">
        <v>27</v>
      </c>
      <c r="B730" s="9" t="s">
        <v>29</v>
      </c>
      <c r="C730" s="9" t="s">
        <v>1300</v>
      </c>
      <c r="D730" s="9" t="s">
        <v>81</v>
      </c>
      <c r="E730" s="8" t="s">
        <v>82</v>
      </c>
      <c r="F730" s="10" t="s">
        <v>1305</v>
      </c>
      <c r="G730" s="10" t="s">
        <v>1303</v>
      </c>
      <c r="H730" s="10" t="s">
        <v>25</v>
      </c>
      <c r="I730" s="10" t="s">
        <v>26</v>
      </c>
      <c r="J730" s="11">
        <f t="shared" si="33"/>
        <v>18566000</v>
      </c>
      <c r="K730" s="11">
        <f t="shared" si="34"/>
        <v>14856837</v>
      </c>
      <c r="L730" s="12">
        <f t="shared" si="35"/>
        <v>0.80021744048260257</v>
      </c>
      <c r="M730" s="13" t="s">
        <v>3361</v>
      </c>
    </row>
    <row r="731" spans="1:13" x14ac:dyDescent="0.35">
      <c r="A731" s="9" t="s">
        <v>27</v>
      </c>
      <c r="B731" s="9" t="s">
        <v>29</v>
      </c>
      <c r="C731" s="9" t="s">
        <v>1300</v>
      </c>
      <c r="D731" s="9" t="s">
        <v>426</v>
      </c>
      <c r="E731" s="8" t="s">
        <v>427</v>
      </c>
      <c r="F731" s="10" t="s">
        <v>1306</v>
      </c>
      <c r="G731" s="10" t="s">
        <v>1307</v>
      </c>
      <c r="H731" s="10" t="s">
        <v>25</v>
      </c>
      <c r="I731" s="10" t="s">
        <v>26</v>
      </c>
      <c r="J731" s="11">
        <f t="shared" si="33"/>
        <v>8596000</v>
      </c>
      <c r="K731" s="11">
        <f t="shared" si="34"/>
        <v>8574837</v>
      </c>
      <c r="L731" s="12">
        <f t="shared" si="35"/>
        <v>0.99753804094927878</v>
      </c>
      <c r="M731" s="13" t="s">
        <v>3361</v>
      </c>
    </row>
    <row r="732" spans="1:13" x14ac:dyDescent="0.35">
      <c r="A732" s="9" t="s">
        <v>27</v>
      </c>
      <c r="B732" s="9" t="s">
        <v>29</v>
      </c>
      <c r="C732" s="9" t="s">
        <v>1300</v>
      </c>
      <c r="D732" s="9" t="s">
        <v>83</v>
      </c>
      <c r="E732" s="8" t="s">
        <v>84</v>
      </c>
      <c r="F732" s="10" t="s">
        <v>1308</v>
      </c>
      <c r="G732" s="10" t="s">
        <v>1309</v>
      </c>
      <c r="H732" s="10" t="s">
        <v>25</v>
      </c>
      <c r="I732" s="10" t="s">
        <v>26</v>
      </c>
      <c r="J732" s="11">
        <f t="shared" si="33"/>
        <v>9970000</v>
      </c>
      <c r="K732" s="11">
        <f t="shared" si="34"/>
        <v>6282000</v>
      </c>
      <c r="L732" s="12">
        <f t="shared" si="35"/>
        <v>0.63009027081243729</v>
      </c>
      <c r="M732" s="13" t="s">
        <v>3361</v>
      </c>
    </row>
    <row r="733" spans="1:13" ht="31" x14ac:dyDescent="0.35">
      <c r="A733" s="9" t="s">
        <v>27</v>
      </c>
      <c r="B733" s="9" t="s">
        <v>29</v>
      </c>
      <c r="C733" s="9" t="s">
        <v>1310</v>
      </c>
      <c r="D733" s="9"/>
      <c r="E733" s="8" t="s">
        <v>1311</v>
      </c>
      <c r="F733" s="10" t="s">
        <v>914</v>
      </c>
      <c r="G733" s="10" t="s">
        <v>1312</v>
      </c>
      <c r="H733" s="10" t="s">
        <v>25</v>
      </c>
      <c r="I733" s="10" t="s">
        <v>26</v>
      </c>
      <c r="J733" s="11">
        <f t="shared" si="33"/>
        <v>30000000</v>
      </c>
      <c r="K733" s="11">
        <f t="shared" si="34"/>
        <v>28144800</v>
      </c>
      <c r="L733" s="12">
        <f t="shared" si="35"/>
        <v>0.93815999999999999</v>
      </c>
      <c r="M733" s="13" t="s">
        <v>3358</v>
      </c>
    </row>
    <row r="734" spans="1:13" x14ac:dyDescent="0.35">
      <c r="A734" s="9" t="s">
        <v>27</v>
      </c>
      <c r="B734" s="9" t="s">
        <v>29</v>
      </c>
      <c r="C734" s="9" t="s">
        <v>1310</v>
      </c>
      <c r="D734" s="9" t="s">
        <v>49</v>
      </c>
      <c r="E734" s="8" t="s">
        <v>50</v>
      </c>
      <c r="F734" s="10" t="s">
        <v>914</v>
      </c>
      <c r="G734" s="10" t="s">
        <v>1312</v>
      </c>
      <c r="H734" s="10" t="s">
        <v>25</v>
      </c>
      <c r="I734" s="10" t="s">
        <v>26</v>
      </c>
      <c r="J734" s="11">
        <f t="shared" si="33"/>
        <v>30000000</v>
      </c>
      <c r="K734" s="11">
        <f t="shared" si="34"/>
        <v>28144800</v>
      </c>
      <c r="L734" s="12">
        <f t="shared" si="35"/>
        <v>0.93815999999999999</v>
      </c>
      <c r="M734" s="13" t="s">
        <v>3358</v>
      </c>
    </row>
    <row r="735" spans="1:13" x14ac:dyDescent="0.35">
      <c r="A735" s="9" t="s">
        <v>27</v>
      </c>
      <c r="B735" s="9" t="s">
        <v>29</v>
      </c>
      <c r="C735" s="9" t="s">
        <v>1310</v>
      </c>
      <c r="D735" s="9" t="s">
        <v>51</v>
      </c>
      <c r="E735" s="8" t="s">
        <v>52</v>
      </c>
      <c r="F735" s="10" t="s">
        <v>1313</v>
      </c>
      <c r="G735" s="10" t="s">
        <v>1314</v>
      </c>
      <c r="H735" s="10" t="s">
        <v>25</v>
      </c>
      <c r="I735" s="10" t="s">
        <v>26</v>
      </c>
      <c r="J735" s="11">
        <f t="shared" si="33"/>
        <v>2120000</v>
      </c>
      <c r="K735" s="11">
        <f t="shared" si="34"/>
        <v>1964800</v>
      </c>
      <c r="L735" s="12">
        <f t="shared" si="35"/>
        <v>0.92679245283018863</v>
      </c>
      <c r="M735" s="13" t="s">
        <v>3358</v>
      </c>
    </row>
    <row r="736" spans="1:13" x14ac:dyDescent="0.35">
      <c r="A736" s="9" t="s">
        <v>27</v>
      </c>
      <c r="B736" s="9" t="s">
        <v>29</v>
      </c>
      <c r="C736" s="9" t="s">
        <v>1310</v>
      </c>
      <c r="D736" s="9" t="s">
        <v>55</v>
      </c>
      <c r="E736" s="8" t="s">
        <v>56</v>
      </c>
      <c r="F736" s="10" t="s">
        <v>1313</v>
      </c>
      <c r="G736" s="10" t="s">
        <v>1314</v>
      </c>
      <c r="H736" s="10" t="s">
        <v>25</v>
      </c>
      <c r="I736" s="10" t="s">
        <v>26</v>
      </c>
      <c r="J736" s="11">
        <f t="shared" si="33"/>
        <v>2120000</v>
      </c>
      <c r="K736" s="11">
        <f t="shared" si="34"/>
        <v>1964800</v>
      </c>
      <c r="L736" s="12">
        <f t="shared" si="35"/>
        <v>0.92679245283018863</v>
      </c>
      <c r="M736" s="13" t="s">
        <v>3358</v>
      </c>
    </row>
    <row r="737" spans="1:13" x14ac:dyDescent="0.35">
      <c r="A737" s="9" t="s">
        <v>27</v>
      </c>
      <c r="B737" s="9" t="s">
        <v>29</v>
      </c>
      <c r="C737" s="9" t="s">
        <v>1310</v>
      </c>
      <c r="D737" s="9" t="s">
        <v>57</v>
      </c>
      <c r="E737" s="8" t="s">
        <v>58</v>
      </c>
      <c r="F737" s="10" t="s">
        <v>1315</v>
      </c>
      <c r="G737" s="10" t="s">
        <v>1316</v>
      </c>
      <c r="H737" s="10" t="s">
        <v>25</v>
      </c>
      <c r="I737" s="10" t="s">
        <v>26</v>
      </c>
      <c r="J737" s="11">
        <f t="shared" si="33"/>
        <v>546000</v>
      </c>
      <c r="K737" s="11">
        <f t="shared" si="34"/>
        <v>521800</v>
      </c>
      <c r="L737" s="12">
        <f t="shared" si="35"/>
        <v>0.95567765567765572</v>
      </c>
      <c r="M737" s="13" t="s">
        <v>3358</v>
      </c>
    </row>
    <row r="738" spans="1:13" x14ac:dyDescent="0.35">
      <c r="A738" s="9" t="s">
        <v>27</v>
      </c>
      <c r="B738" s="9" t="s">
        <v>29</v>
      </c>
      <c r="C738" s="9" t="s">
        <v>1310</v>
      </c>
      <c r="D738" s="9" t="s">
        <v>61</v>
      </c>
      <c r="E738" s="8" t="s">
        <v>62</v>
      </c>
      <c r="F738" s="10" t="s">
        <v>1317</v>
      </c>
      <c r="G738" s="10" t="s">
        <v>1318</v>
      </c>
      <c r="H738" s="10" t="s">
        <v>25</v>
      </c>
      <c r="I738" s="10" t="s">
        <v>26</v>
      </c>
      <c r="J738" s="11">
        <f t="shared" si="33"/>
        <v>660000</v>
      </c>
      <c r="K738" s="11">
        <f t="shared" si="34"/>
        <v>625000</v>
      </c>
      <c r="L738" s="12">
        <f t="shared" si="35"/>
        <v>0.94696969696969702</v>
      </c>
      <c r="M738" s="13" t="s">
        <v>3358</v>
      </c>
    </row>
    <row r="739" spans="1:13" x14ac:dyDescent="0.35">
      <c r="A739" s="9" t="s">
        <v>27</v>
      </c>
      <c r="B739" s="9" t="s">
        <v>29</v>
      </c>
      <c r="C739" s="9" t="s">
        <v>1310</v>
      </c>
      <c r="D739" s="9" t="s">
        <v>93</v>
      </c>
      <c r="E739" s="8" t="s">
        <v>94</v>
      </c>
      <c r="F739" s="10" t="s">
        <v>1319</v>
      </c>
      <c r="G739" s="10" t="s">
        <v>1320</v>
      </c>
      <c r="H739" s="10" t="s">
        <v>25</v>
      </c>
      <c r="I739" s="10" t="s">
        <v>26</v>
      </c>
      <c r="J739" s="11">
        <f t="shared" si="33"/>
        <v>226800</v>
      </c>
      <c r="K739" s="11">
        <f t="shared" si="34"/>
        <v>138000</v>
      </c>
      <c r="L739" s="12">
        <f t="shared" si="35"/>
        <v>0.60846560846560849</v>
      </c>
      <c r="M739" s="13" t="s">
        <v>3358</v>
      </c>
    </row>
    <row r="740" spans="1:13" x14ac:dyDescent="0.35">
      <c r="A740" s="9" t="s">
        <v>27</v>
      </c>
      <c r="B740" s="9" t="s">
        <v>29</v>
      </c>
      <c r="C740" s="9" t="s">
        <v>1310</v>
      </c>
      <c r="D740" s="9" t="s">
        <v>65</v>
      </c>
      <c r="E740" s="8" t="s">
        <v>66</v>
      </c>
      <c r="F740" s="10" t="s">
        <v>1321</v>
      </c>
      <c r="G740" s="10" t="s">
        <v>1322</v>
      </c>
      <c r="H740" s="10" t="s">
        <v>25</v>
      </c>
      <c r="I740" s="10" t="s">
        <v>26</v>
      </c>
      <c r="J740" s="11">
        <f t="shared" si="33"/>
        <v>687200</v>
      </c>
      <c r="K740" s="11">
        <f t="shared" si="34"/>
        <v>680000</v>
      </c>
      <c r="L740" s="12">
        <f t="shared" si="35"/>
        <v>0.98952270081490101</v>
      </c>
      <c r="M740" s="13" t="s">
        <v>3358</v>
      </c>
    </row>
    <row r="741" spans="1:13" x14ac:dyDescent="0.35">
      <c r="A741" s="9" t="s">
        <v>27</v>
      </c>
      <c r="B741" s="9" t="s">
        <v>29</v>
      </c>
      <c r="C741" s="9" t="s">
        <v>1310</v>
      </c>
      <c r="D741" s="9" t="s">
        <v>69</v>
      </c>
      <c r="E741" s="8" t="s">
        <v>70</v>
      </c>
      <c r="F741" s="10" t="s">
        <v>1323</v>
      </c>
      <c r="G741" s="10" t="s">
        <v>1324</v>
      </c>
      <c r="H741" s="10" t="s">
        <v>25</v>
      </c>
      <c r="I741" s="10" t="s">
        <v>26</v>
      </c>
      <c r="J741" s="11">
        <f t="shared" si="33"/>
        <v>19400000</v>
      </c>
      <c r="K741" s="11">
        <f t="shared" si="34"/>
        <v>18350000</v>
      </c>
      <c r="L741" s="12">
        <f t="shared" si="35"/>
        <v>0.94587628865979378</v>
      </c>
      <c r="M741" s="13" t="s">
        <v>3358</v>
      </c>
    </row>
    <row r="742" spans="1:13" x14ac:dyDescent="0.35">
      <c r="A742" s="9" t="s">
        <v>27</v>
      </c>
      <c r="B742" s="9" t="s">
        <v>29</v>
      </c>
      <c r="C742" s="9" t="s">
        <v>1310</v>
      </c>
      <c r="D742" s="9" t="s">
        <v>352</v>
      </c>
      <c r="E742" s="8" t="s">
        <v>353</v>
      </c>
      <c r="F742" s="10" t="s">
        <v>656</v>
      </c>
      <c r="G742" s="10" t="s">
        <v>657</v>
      </c>
      <c r="H742" s="10" t="s">
        <v>25</v>
      </c>
      <c r="I742" s="10" t="s">
        <v>26</v>
      </c>
      <c r="J742" s="11">
        <f t="shared" si="33"/>
        <v>5400000</v>
      </c>
      <c r="K742" s="11">
        <f t="shared" si="34"/>
        <v>5400000</v>
      </c>
      <c r="L742" s="12">
        <f t="shared" si="35"/>
        <v>1</v>
      </c>
      <c r="M742" s="13" t="s">
        <v>3358</v>
      </c>
    </row>
    <row r="743" spans="1:13" ht="31" x14ac:dyDescent="0.35">
      <c r="A743" s="9" t="s">
        <v>27</v>
      </c>
      <c r="B743" s="9" t="s">
        <v>29</v>
      </c>
      <c r="C743" s="9" t="s">
        <v>1310</v>
      </c>
      <c r="D743" s="9" t="s">
        <v>422</v>
      </c>
      <c r="E743" s="8" t="s">
        <v>423</v>
      </c>
      <c r="F743" s="10" t="s">
        <v>656</v>
      </c>
      <c r="G743" s="10" t="s">
        <v>657</v>
      </c>
      <c r="H743" s="10" t="s">
        <v>25</v>
      </c>
      <c r="I743" s="10" t="s">
        <v>26</v>
      </c>
      <c r="J743" s="11">
        <f t="shared" si="33"/>
        <v>5400000</v>
      </c>
      <c r="K743" s="11">
        <f t="shared" si="34"/>
        <v>5400000</v>
      </c>
      <c r="L743" s="12">
        <f t="shared" si="35"/>
        <v>1</v>
      </c>
      <c r="M743" s="13" t="s">
        <v>3358</v>
      </c>
    </row>
    <row r="744" spans="1:13" x14ac:dyDescent="0.35">
      <c r="A744" s="9" t="s">
        <v>27</v>
      </c>
      <c r="B744" s="9" t="s">
        <v>29</v>
      </c>
      <c r="C744" s="9" t="s">
        <v>1310</v>
      </c>
      <c r="D744" s="9" t="s">
        <v>73</v>
      </c>
      <c r="E744" s="8" t="s">
        <v>74</v>
      </c>
      <c r="F744" s="10" t="s">
        <v>1325</v>
      </c>
      <c r="G744" s="10" t="s">
        <v>1326</v>
      </c>
      <c r="H744" s="10" t="s">
        <v>25</v>
      </c>
      <c r="I744" s="10" t="s">
        <v>26</v>
      </c>
      <c r="J744" s="11">
        <f t="shared" si="33"/>
        <v>14000000</v>
      </c>
      <c r="K744" s="11">
        <f t="shared" si="34"/>
        <v>12950000</v>
      </c>
      <c r="L744" s="12">
        <f t="shared" si="35"/>
        <v>0.92500000000000004</v>
      </c>
      <c r="M744" s="13" t="s">
        <v>3358</v>
      </c>
    </row>
    <row r="745" spans="1:13" x14ac:dyDescent="0.35">
      <c r="A745" s="9" t="s">
        <v>27</v>
      </c>
      <c r="B745" s="9" t="s">
        <v>29</v>
      </c>
      <c r="C745" s="9" t="s">
        <v>1310</v>
      </c>
      <c r="D745" s="9" t="s">
        <v>75</v>
      </c>
      <c r="E745" s="8" t="s">
        <v>76</v>
      </c>
      <c r="F745" s="10" t="s">
        <v>71</v>
      </c>
      <c r="G745" s="10" t="s">
        <v>72</v>
      </c>
      <c r="H745" s="10" t="s">
        <v>25</v>
      </c>
      <c r="I745" s="10" t="s">
        <v>26</v>
      </c>
      <c r="J745" s="11">
        <f t="shared" si="33"/>
        <v>12500000</v>
      </c>
      <c r="K745" s="11">
        <f t="shared" si="34"/>
        <v>12500000</v>
      </c>
      <c r="L745" s="12">
        <f t="shared" si="35"/>
        <v>1</v>
      </c>
      <c r="M745" s="13" t="s">
        <v>3358</v>
      </c>
    </row>
    <row r="746" spans="1:13" x14ac:dyDescent="0.35">
      <c r="A746" s="9" t="s">
        <v>27</v>
      </c>
      <c r="B746" s="9" t="s">
        <v>29</v>
      </c>
      <c r="C746" s="9" t="s">
        <v>1310</v>
      </c>
      <c r="D746" s="9" t="s">
        <v>1120</v>
      </c>
      <c r="E746" s="8" t="s">
        <v>1121</v>
      </c>
      <c r="F746" s="10" t="s">
        <v>1327</v>
      </c>
      <c r="G746" s="10" t="s">
        <v>1328</v>
      </c>
      <c r="H746" s="10" t="s">
        <v>25</v>
      </c>
      <c r="I746" s="10" t="s">
        <v>26</v>
      </c>
      <c r="J746" s="11">
        <f t="shared" si="33"/>
        <v>1500000</v>
      </c>
      <c r="K746" s="11">
        <f t="shared" si="34"/>
        <v>450000</v>
      </c>
      <c r="L746" s="12">
        <f t="shared" si="35"/>
        <v>0.3</v>
      </c>
      <c r="M746" s="13" t="s">
        <v>3358</v>
      </c>
    </row>
    <row r="747" spans="1:13" x14ac:dyDescent="0.35">
      <c r="A747" s="9" t="s">
        <v>27</v>
      </c>
      <c r="B747" s="9" t="s">
        <v>29</v>
      </c>
      <c r="C747" s="9" t="s">
        <v>1310</v>
      </c>
      <c r="D747" s="9" t="s">
        <v>77</v>
      </c>
      <c r="E747" s="8" t="s">
        <v>78</v>
      </c>
      <c r="F747" s="10" t="s">
        <v>1329</v>
      </c>
      <c r="G747" s="10" t="s">
        <v>1330</v>
      </c>
      <c r="H747" s="10" t="s">
        <v>25</v>
      </c>
      <c r="I747" s="10" t="s">
        <v>26</v>
      </c>
      <c r="J747" s="11">
        <f t="shared" si="33"/>
        <v>8480000</v>
      </c>
      <c r="K747" s="11">
        <f t="shared" si="34"/>
        <v>7830000</v>
      </c>
      <c r="L747" s="12">
        <f t="shared" si="35"/>
        <v>0.92334905660377353</v>
      </c>
      <c r="M747" s="13" t="s">
        <v>3358</v>
      </c>
    </row>
    <row r="748" spans="1:13" x14ac:dyDescent="0.35">
      <c r="A748" s="9" t="s">
        <v>27</v>
      </c>
      <c r="B748" s="9" t="s">
        <v>29</v>
      </c>
      <c r="C748" s="9" t="s">
        <v>1310</v>
      </c>
      <c r="D748" s="9" t="s">
        <v>81</v>
      </c>
      <c r="E748" s="8" t="s">
        <v>82</v>
      </c>
      <c r="F748" s="10" t="s">
        <v>1329</v>
      </c>
      <c r="G748" s="10" t="s">
        <v>1330</v>
      </c>
      <c r="H748" s="10" t="s">
        <v>25</v>
      </c>
      <c r="I748" s="10" t="s">
        <v>26</v>
      </c>
      <c r="J748" s="11">
        <f t="shared" si="33"/>
        <v>8480000</v>
      </c>
      <c r="K748" s="11">
        <f t="shared" si="34"/>
        <v>7830000</v>
      </c>
      <c r="L748" s="12">
        <f t="shared" si="35"/>
        <v>0.92334905660377353</v>
      </c>
      <c r="M748" s="13" t="s">
        <v>3358</v>
      </c>
    </row>
    <row r="749" spans="1:13" x14ac:dyDescent="0.35">
      <c r="A749" s="9" t="s">
        <v>27</v>
      </c>
      <c r="B749" s="9" t="s">
        <v>29</v>
      </c>
      <c r="C749" s="9" t="s">
        <v>1310</v>
      </c>
      <c r="D749" s="9" t="s">
        <v>426</v>
      </c>
      <c r="E749" s="8" t="s">
        <v>427</v>
      </c>
      <c r="F749" s="10" t="s">
        <v>308</v>
      </c>
      <c r="G749" s="10" t="s">
        <v>1331</v>
      </c>
      <c r="H749" s="10" t="s">
        <v>25</v>
      </c>
      <c r="I749" s="10" t="s">
        <v>26</v>
      </c>
      <c r="J749" s="11">
        <f t="shared" si="33"/>
        <v>3200000</v>
      </c>
      <c r="K749" s="11">
        <f t="shared" si="34"/>
        <v>2550000</v>
      </c>
      <c r="L749" s="12">
        <f t="shared" si="35"/>
        <v>0.796875</v>
      </c>
      <c r="M749" s="13" t="s">
        <v>3358</v>
      </c>
    </row>
    <row r="750" spans="1:13" x14ac:dyDescent="0.35">
      <c r="A750" s="9" t="s">
        <v>27</v>
      </c>
      <c r="B750" s="9" t="s">
        <v>29</v>
      </c>
      <c r="C750" s="9" t="s">
        <v>1310</v>
      </c>
      <c r="D750" s="9" t="s">
        <v>83</v>
      </c>
      <c r="E750" s="8" t="s">
        <v>84</v>
      </c>
      <c r="F750" s="10" t="s">
        <v>805</v>
      </c>
      <c r="G750" s="10" t="s">
        <v>80</v>
      </c>
      <c r="H750" s="10" t="s">
        <v>25</v>
      </c>
      <c r="I750" s="10" t="s">
        <v>26</v>
      </c>
      <c r="J750" s="11">
        <f t="shared" si="33"/>
        <v>5280000</v>
      </c>
      <c r="K750" s="11">
        <f t="shared" si="34"/>
        <v>5280000</v>
      </c>
      <c r="L750" s="12">
        <f t="shared" si="35"/>
        <v>1</v>
      </c>
      <c r="M750" s="13" t="s">
        <v>3358</v>
      </c>
    </row>
    <row r="751" spans="1:13" x14ac:dyDescent="0.35">
      <c r="A751" s="9" t="s">
        <v>27</v>
      </c>
      <c r="B751" s="9" t="s">
        <v>29</v>
      </c>
      <c r="C751" s="9" t="s">
        <v>1332</v>
      </c>
      <c r="D751" s="9"/>
      <c r="E751" s="8" t="s">
        <v>1333</v>
      </c>
      <c r="F751" s="10" t="s">
        <v>1334</v>
      </c>
      <c r="G751" s="10" t="s">
        <v>1335</v>
      </c>
      <c r="H751" s="10" t="s">
        <v>25</v>
      </c>
      <c r="I751" s="10" t="s">
        <v>26</v>
      </c>
      <c r="J751" s="11">
        <f t="shared" si="33"/>
        <v>74054460</v>
      </c>
      <c r="K751" s="11">
        <f t="shared" si="34"/>
        <v>72005260</v>
      </c>
      <c r="L751" s="12">
        <f t="shared" si="35"/>
        <v>0.97232847285632762</v>
      </c>
      <c r="M751" s="13" t="s">
        <v>3361</v>
      </c>
    </row>
    <row r="752" spans="1:13" x14ac:dyDescent="0.35">
      <c r="A752" s="9" t="s">
        <v>27</v>
      </c>
      <c r="B752" s="9" t="s">
        <v>29</v>
      </c>
      <c r="C752" s="9" t="s">
        <v>1332</v>
      </c>
      <c r="D752" s="9" t="s">
        <v>49</v>
      </c>
      <c r="E752" s="8" t="s">
        <v>50</v>
      </c>
      <c r="F752" s="10" t="s">
        <v>1334</v>
      </c>
      <c r="G752" s="10" t="s">
        <v>1335</v>
      </c>
      <c r="H752" s="10" t="s">
        <v>25</v>
      </c>
      <c r="I752" s="10" t="s">
        <v>26</v>
      </c>
      <c r="J752" s="11">
        <f t="shared" si="33"/>
        <v>74054460</v>
      </c>
      <c r="K752" s="11">
        <f t="shared" si="34"/>
        <v>72005260</v>
      </c>
      <c r="L752" s="12">
        <f t="shared" si="35"/>
        <v>0.97232847285632762</v>
      </c>
      <c r="M752" s="13" t="s">
        <v>3361</v>
      </c>
    </row>
    <row r="753" spans="1:13" x14ac:dyDescent="0.35">
      <c r="A753" s="9" t="s">
        <v>27</v>
      </c>
      <c r="B753" s="9" t="s">
        <v>29</v>
      </c>
      <c r="C753" s="9" t="s">
        <v>1332</v>
      </c>
      <c r="D753" s="9" t="s">
        <v>51</v>
      </c>
      <c r="E753" s="8" t="s">
        <v>52</v>
      </c>
      <c r="F753" s="10" t="s">
        <v>1334</v>
      </c>
      <c r="G753" s="10" t="s">
        <v>1335</v>
      </c>
      <c r="H753" s="10" t="s">
        <v>25</v>
      </c>
      <c r="I753" s="10" t="s">
        <v>26</v>
      </c>
      <c r="J753" s="11">
        <f t="shared" si="33"/>
        <v>74054460</v>
      </c>
      <c r="K753" s="11">
        <f t="shared" si="34"/>
        <v>72005260</v>
      </c>
      <c r="L753" s="12">
        <f t="shared" si="35"/>
        <v>0.97232847285632762</v>
      </c>
      <c r="M753" s="13" t="s">
        <v>3361</v>
      </c>
    </row>
    <row r="754" spans="1:13" x14ac:dyDescent="0.35">
      <c r="A754" s="9" t="s">
        <v>27</v>
      </c>
      <c r="B754" s="9" t="s">
        <v>29</v>
      </c>
      <c r="C754" s="9" t="s">
        <v>1332</v>
      </c>
      <c r="D754" s="9" t="s">
        <v>55</v>
      </c>
      <c r="E754" s="8" t="s">
        <v>56</v>
      </c>
      <c r="F754" s="10" t="s">
        <v>1334</v>
      </c>
      <c r="G754" s="10" t="s">
        <v>1335</v>
      </c>
      <c r="H754" s="10" t="s">
        <v>25</v>
      </c>
      <c r="I754" s="10" t="s">
        <v>26</v>
      </c>
      <c r="J754" s="11">
        <f t="shared" si="33"/>
        <v>74054460</v>
      </c>
      <c r="K754" s="11">
        <f t="shared" si="34"/>
        <v>72005260</v>
      </c>
      <c r="L754" s="12">
        <f t="shared" si="35"/>
        <v>0.97232847285632762</v>
      </c>
      <c r="M754" s="13" t="s">
        <v>3361</v>
      </c>
    </row>
    <row r="755" spans="1:13" x14ac:dyDescent="0.35">
      <c r="A755" s="9" t="s">
        <v>27</v>
      </c>
      <c r="B755" s="9" t="s">
        <v>29</v>
      </c>
      <c r="C755" s="9" t="s">
        <v>1332</v>
      </c>
      <c r="D755" s="9" t="s">
        <v>730</v>
      </c>
      <c r="E755" s="8" t="s">
        <v>731</v>
      </c>
      <c r="F755" s="10" t="s">
        <v>1334</v>
      </c>
      <c r="G755" s="10" t="s">
        <v>1335</v>
      </c>
      <c r="H755" s="10" t="s">
        <v>25</v>
      </c>
      <c r="I755" s="10" t="s">
        <v>26</v>
      </c>
      <c r="J755" s="11">
        <f t="shared" si="33"/>
        <v>74054460</v>
      </c>
      <c r="K755" s="11">
        <f t="shared" si="34"/>
        <v>72005260</v>
      </c>
      <c r="L755" s="12">
        <f t="shared" si="35"/>
        <v>0.97232847285632762</v>
      </c>
      <c r="M755" s="13" t="s">
        <v>3361</v>
      </c>
    </row>
    <row r="756" spans="1:13" x14ac:dyDescent="0.35">
      <c r="A756" s="9" t="s">
        <v>27</v>
      </c>
      <c r="B756" s="9" t="s">
        <v>29</v>
      </c>
      <c r="C756" s="9" t="s">
        <v>1336</v>
      </c>
      <c r="D756" s="9"/>
      <c r="E756" s="8" t="s">
        <v>1337</v>
      </c>
      <c r="F756" s="10" t="s">
        <v>1338</v>
      </c>
      <c r="G756" s="10" t="s">
        <v>1339</v>
      </c>
      <c r="H756" s="10" t="s">
        <v>25</v>
      </c>
      <c r="I756" s="10" t="s">
        <v>26</v>
      </c>
      <c r="J756" s="11">
        <f t="shared" si="33"/>
        <v>79999800</v>
      </c>
      <c r="K756" s="11">
        <f t="shared" si="34"/>
        <v>79583150</v>
      </c>
      <c r="L756" s="12">
        <f t="shared" si="35"/>
        <v>0.99479186197965497</v>
      </c>
      <c r="M756" s="13" t="s">
        <v>3361</v>
      </c>
    </row>
    <row r="757" spans="1:13" x14ac:dyDescent="0.35">
      <c r="A757" s="9" t="s">
        <v>27</v>
      </c>
      <c r="B757" s="9" t="s">
        <v>29</v>
      </c>
      <c r="C757" s="9" t="s">
        <v>1336</v>
      </c>
      <c r="D757" s="9" t="s">
        <v>49</v>
      </c>
      <c r="E757" s="8" t="s">
        <v>50</v>
      </c>
      <c r="F757" s="10" t="s">
        <v>1338</v>
      </c>
      <c r="G757" s="10" t="s">
        <v>1339</v>
      </c>
      <c r="H757" s="10" t="s">
        <v>25</v>
      </c>
      <c r="I757" s="10" t="s">
        <v>26</v>
      </c>
      <c r="J757" s="11">
        <f t="shared" si="33"/>
        <v>79999800</v>
      </c>
      <c r="K757" s="11">
        <f t="shared" si="34"/>
        <v>79583150</v>
      </c>
      <c r="L757" s="12">
        <f t="shared" si="35"/>
        <v>0.99479186197965497</v>
      </c>
      <c r="M757" s="13" t="s">
        <v>3361</v>
      </c>
    </row>
    <row r="758" spans="1:13" x14ac:dyDescent="0.35">
      <c r="A758" s="9" t="s">
        <v>27</v>
      </c>
      <c r="B758" s="9" t="s">
        <v>29</v>
      </c>
      <c r="C758" s="9" t="s">
        <v>1336</v>
      </c>
      <c r="D758" s="9" t="s">
        <v>51</v>
      </c>
      <c r="E758" s="8" t="s">
        <v>52</v>
      </c>
      <c r="F758" s="10" t="s">
        <v>1340</v>
      </c>
      <c r="G758" s="10" t="s">
        <v>1341</v>
      </c>
      <c r="H758" s="10" t="s">
        <v>25</v>
      </c>
      <c r="I758" s="10" t="s">
        <v>26</v>
      </c>
      <c r="J758" s="11">
        <f t="shared" si="33"/>
        <v>4999800</v>
      </c>
      <c r="K758" s="11">
        <f t="shared" si="34"/>
        <v>4583150</v>
      </c>
      <c r="L758" s="12">
        <f t="shared" si="35"/>
        <v>0.91666666666666663</v>
      </c>
      <c r="M758" s="13" t="s">
        <v>3361</v>
      </c>
    </row>
    <row r="759" spans="1:13" x14ac:dyDescent="0.35">
      <c r="A759" s="9" t="s">
        <v>27</v>
      </c>
      <c r="B759" s="9" t="s">
        <v>29</v>
      </c>
      <c r="C759" s="9" t="s">
        <v>1336</v>
      </c>
      <c r="D759" s="9" t="s">
        <v>55</v>
      </c>
      <c r="E759" s="8" t="s">
        <v>56</v>
      </c>
      <c r="F759" s="10" t="s">
        <v>1340</v>
      </c>
      <c r="G759" s="10" t="s">
        <v>1341</v>
      </c>
      <c r="H759" s="10" t="s">
        <v>25</v>
      </c>
      <c r="I759" s="10" t="s">
        <v>26</v>
      </c>
      <c r="J759" s="11">
        <f t="shared" si="33"/>
        <v>4999800</v>
      </c>
      <c r="K759" s="11">
        <f t="shared" si="34"/>
        <v>4583150</v>
      </c>
      <c r="L759" s="12">
        <f t="shared" si="35"/>
        <v>0.91666666666666663</v>
      </c>
      <c r="M759" s="13" t="s">
        <v>3361</v>
      </c>
    </row>
    <row r="760" spans="1:13" x14ac:dyDescent="0.35">
      <c r="A760" s="9" t="s">
        <v>27</v>
      </c>
      <c r="B760" s="9" t="s">
        <v>29</v>
      </c>
      <c r="C760" s="9" t="s">
        <v>1336</v>
      </c>
      <c r="D760" s="9" t="s">
        <v>61</v>
      </c>
      <c r="E760" s="8" t="s">
        <v>62</v>
      </c>
      <c r="F760" s="10" t="s">
        <v>1340</v>
      </c>
      <c r="G760" s="10" t="s">
        <v>1341</v>
      </c>
      <c r="H760" s="10" t="s">
        <v>25</v>
      </c>
      <c r="I760" s="10" t="s">
        <v>26</v>
      </c>
      <c r="J760" s="11">
        <f t="shared" si="33"/>
        <v>4999800</v>
      </c>
      <c r="K760" s="11">
        <f t="shared" si="34"/>
        <v>4583150</v>
      </c>
      <c r="L760" s="12">
        <f t="shared" si="35"/>
        <v>0.91666666666666663</v>
      </c>
      <c r="M760" s="13" t="s">
        <v>3361</v>
      </c>
    </row>
    <row r="761" spans="1:13" x14ac:dyDescent="0.35">
      <c r="A761" s="9" t="s">
        <v>27</v>
      </c>
      <c r="B761" s="9" t="s">
        <v>29</v>
      </c>
      <c r="C761" s="9" t="s">
        <v>1336</v>
      </c>
      <c r="D761" s="9" t="s">
        <v>69</v>
      </c>
      <c r="E761" s="8" t="s">
        <v>70</v>
      </c>
      <c r="F761" s="10" t="s">
        <v>1342</v>
      </c>
      <c r="G761" s="10" t="s">
        <v>1343</v>
      </c>
      <c r="H761" s="10" t="s">
        <v>25</v>
      </c>
      <c r="I761" s="10" t="s">
        <v>26</v>
      </c>
      <c r="J761" s="11">
        <f t="shared" si="33"/>
        <v>75000000</v>
      </c>
      <c r="K761" s="11">
        <f t="shared" si="34"/>
        <v>75000000</v>
      </c>
      <c r="L761" s="12">
        <f t="shared" si="35"/>
        <v>1</v>
      </c>
      <c r="M761" s="13" t="s">
        <v>3361</v>
      </c>
    </row>
    <row r="762" spans="1:13" x14ac:dyDescent="0.35">
      <c r="A762" s="9" t="s">
        <v>27</v>
      </c>
      <c r="B762" s="9" t="s">
        <v>29</v>
      </c>
      <c r="C762" s="9" t="s">
        <v>1336</v>
      </c>
      <c r="D762" s="9" t="s">
        <v>73</v>
      </c>
      <c r="E762" s="8" t="s">
        <v>74</v>
      </c>
      <c r="F762" s="10" t="s">
        <v>1344</v>
      </c>
      <c r="G762" s="10" t="s">
        <v>1345</v>
      </c>
      <c r="H762" s="10" t="s">
        <v>25</v>
      </c>
      <c r="I762" s="10" t="s">
        <v>26</v>
      </c>
      <c r="J762" s="11">
        <f t="shared" si="33"/>
        <v>25000000</v>
      </c>
      <c r="K762" s="11">
        <f t="shared" si="34"/>
        <v>25000000</v>
      </c>
      <c r="L762" s="12">
        <f t="shared" si="35"/>
        <v>1</v>
      </c>
      <c r="M762" s="13" t="s">
        <v>3361</v>
      </c>
    </row>
    <row r="763" spans="1:13" x14ac:dyDescent="0.35">
      <c r="A763" s="9" t="s">
        <v>27</v>
      </c>
      <c r="B763" s="9" t="s">
        <v>29</v>
      </c>
      <c r="C763" s="9" t="s">
        <v>1336</v>
      </c>
      <c r="D763" s="9" t="s">
        <v>75</v>
      </c>
      <c r="E763" s="8" t="s">
        <v>76</v>
      </c>
      <c r="F763" s="10" t="s">
        <v>1344</v>
      </c>
      <c r="G763" s="10" t="s">
        <v>1345</v>
      </c>
      <c r="H763" s="10" t="s">
        <v>25</v>
      </c>
      <c r="I763" s="10" t="s">
        <v>26</v>
      </c>
      <c r="J763" s="11">
        <f t="shared" si="33"/>
        <v>25000000</v>
      </c>
      <c r="K763" s="11">
        <f t="shared" si="34"/>
        <v>25000000</v>
      </c>
      <c r="L763" s="12">
        <f t="shared" si="35"/>
        <v>1</v>
      </c>
      <c r="M763" s="13" t="s">
        <v>3361</v>
      </c>
    </row>
    <row r="764" spans="1:13" x14ac:dyDescent="0.35">
      <c r="A764" s="9" t="s">
        <v>27</v>
      </c>
      <c r="B764" s="9" t="s">
        <v>29</v>
      </c>
      <c r="C764" s="9" t="s">
        <v>1336</v>
      </c>
      <c r="D764" s="9" t="s">
        <v>1346</v>
      </c>
      <c r="E764" s="8" t="s">
        <v>1347</v>
      </c>
      <c r="F764" s="10" t="s">
        <v>1348</v>
      </c>
      <c r="G764" s="10" t="s">
        <v>575</v>
      </c>
      <c r="H764" s="10" t="s">
        <v>25</v>
      </c>
      <c r="I764" s="10" t="s">
        <v>26</v>
      </c>
      <c r="J764" s="11">
        <f t="shared" si="33"/>
        <v>50000000</v>
      </c>
      <c r="K764" s="11">
        <f t="shared" si="34"/>
        <v>50000000</v>
      </c>
      <c r="L764" s="12">
        <f t="shared" si="35"/>
        <v>1</v>
      </c>
      <c r="M764" s="13" t="s">
        <v>3361</v>
      </c>
    </row>
    <row r="765" spans="1:13" x14ac:dyDescent="0.35">
      <c r="A765" s="9" t="s">
        <v>27</v>
      </c>
      <c r="B765" s="9" t="s">
        <v>29</v>
      </c>
      <c r="C765" s="9" t="s">
        <v>1336</v>
      </c>
      <c r="D765" s="9" t="s">
        <v>1349</v>
      </c>
      <c r="E765" s="8" t="s">
        <v>1350</v>
      </c>
      <c r="F765" s="10" t="s">
        <v>1348</v>
      </c>
      <c r="G765" s="10" t="s">
        <v>575</v>
      </c>
      <c r="H765" s="10" t="s">
        <v>25</v>
      </c>
      <c r="I765" s="10" t="s">
        <v>26</v>
      </c>
      <c r="J765" s="11">
        <f t="shared" si="33"/>
        <v>50000000</v>
      </c>
      <c r="K765" s="11">
        <f t="shared" si="34"/>
        <v>50000000</v>
      </c>
      <c r="L765" s="12">
        <f t="shared" si="35"/>
        <v>1</v>
      </c>
      <c r="M765" s="13" t="s">
        <v>3361</v>
      </c>
    </row>
    <row r="766" spans="1:13" x14ac:dyDescent="0.35">
      <c r="A766" s="9" t="s">
        <v>27</v>
      </c>
      <c r="B766" s="9" t="s">
        <v>29</v>
      </c>
      <c r="C766" s="9" t="s">
        <v>1351</v>
      </c>
      <c r="D766" s="9"/>
      <c r="E766" s="8" t="s">
        <v>1352</v>
      </c>
      <c r="F766" s="10" t="s">
        <v>1353</v>
      </c>
      <c r="G766" s="10" t="s">
        <v>1354</v>
      </c>
      <c r="H766" s="10" t="s">
        <v>25</v>
      </c>
      <c r="I766" s="10" t="s">
        <v>26</v>
      </c>
      <c r="J766" s="11">
        <f t="shared" si="33"/>
        <v>709380400</v>
      </c>
      <c r="K766" s="11">
        <f t="shared" si="34"/>
        <v>470881700</v>
      </c>
      <c r="L766" s="12">
        <f t="shared" si="35"/>
        <v>0.66379293817534291</v>
      </c>
      <c r="M766" s="13" t="s">
        <v>3360</v>
      </c>
    </row>
    <row r="767" spans="1:13" x14ac:dyDescent="0.35">
      <c r="A767" s="9" t="s">
        <v>27</v>
      </c>
      <c r="B767" s="9" t="s">
        <v>29</v>
      </c>
      <c r="C767" s="9" t="s">
        <v>1351</v>
      </c>
      <c r="D767" s="9" t="s">
        <v>49</v>
      </c>
      <c r="E767" s="8" t="s">
        <v>50</v>
      </c>
      <c r="F767" s="10" t="s">
        <v>1353</v>
      </c>
      <c r="G767" s="10" t="s">
        <v>1354</v>
      </c>
      <c r="H767" s="10" t="s">
        <v>25</v>
      </c>
      <c r="I767" s="10" t="s">
        <v>26</v>
      </c>
      <c r="J767" s="11">
        <f t="shared" si="33"/>
        <v>709380400</v>
      </c>
      <c r="K767" s="11">
        <f t="shared" si="34"/>
        <v>470881700</v>
      </c>
      <c r="L767" s="12">
        <f t="shared" si="35"/>
        <v>0.66379293817534291</v>
      </c>
      <c r="M767" s="13" t="s">
        <v>3360</v>
      </c>
    </row>
    <row r="768" spans="1:13" x14ac:dyDescent="0.35">
      <c r="A768" s="9" t="s">
        <v>27</v>
      </c>
      <c r="B768" s="9" t="s">
        <v>29</v>
      </c>
      <c r="C768" s="9" t="s">
        <v>1351</v>
      </c>
      <c r="D768" s="9" t="s">
        <v>51</v>
      </c>
      <c r="E768" s="8" t="s">
        <v>52</v>
      </c>
      <c r="F768" s="10" t="s">
        <v>1355</v>
      </c>
      <c r="G768" s="10" t="s">
        <v>1356</v>
      </c>
      <c r="H768" s="10" t="s">
        <v>25</v>
      </c>
      <c r="I768" s="10" t="s">
        <v>26</v>
      </c>
      <c r="J768" s="11">
        <f t="shared" si="33"/>
        <v>374715900</v>
      </c>
      <c r="K768" s="11">
        <f t="shared" si="34"/>
        <v>366377200</v>
      </c>
      <c r="L768" s="12">
        <f t="shared" si="35"/>
        <v>0.97774660749650599</v>
      </c>
      <c r="M768" s="13" t="s">
        <v>3360</v>
      </c>
    </row>
    <row r="769" spans="1:13" x14ac:dyDescent="0.35">
      <c r="A769" s="9" t="s">
        <v>27</v>
      </c>
      <c r="B769" s="9" t="s">
        <v>29</v>
      </c>
      <c r="C769" s="9" t="s">
        <v>1351</v>
      </c>
      <c r="D769" s="9" t="s">
        <v>55</v>
      </c>
      <c r="E769" s="8" t="s">
        <v>56</v>
      </c>
      <c r="F769" s="10" t="s">
        <v>1355</v>
      </c>
      <c r="G769" s="10" t="s">
        <v>1356</v>
      </c>
      <c r="H769" s="10" t="s">
        <v>25</v>
      </c>
      <c r="I769" s="10" t="s">
        <v>26</v>
      </c>
      <c r="J769" s="11">
        <f t="shared" si="33"/>
        <v>374715900</v>
      </c>
      <c r="K769" s="11">
        <f t="shared" si="34"/>
        <v>366377200</v>
      </c>
      <c r="L769" s="12">
        <f t="shared" si="35"/>
        <v>0.97774660749650599</v>
      </c>
      <c r="M769" s="13" t="s">
        <v>3360</v>
      </c>
    </row>
    <row r="770" spans="1:13" x14ac:dyDescent="0.35">
      <c r="A770" s="9" t="s">
        <v>27</v>
      </c>
      <c r="B770" s="9" t="s">
        <v>29</v>
      </c>
      <c r="C770" s="9" t="s">
        <v>1351</v>
      </c>
      <c r="D770" s="9" t="s">
        <v>57</v>
      </c>
      <c r="E770" s="8" t="s">
        <v>58</v>
      </c>
      <c r="F770" s="10" t="s">
        <v>1357</v>
      </c>
      <c r="G770" s="10" t="s">
        <v>1358</v>
      </c>
      <c r="H770" s="10" t="s">
        <v>25</v>
      </c>
      <c r="I770" s="10" t="s">
        <v>26</v>
      </c>
      <c r="J770" s="11">
        <f t="shared" si="33"/>
        <v>37600</v>
      </c>
      <c r="K770" s="11">
        <f t="shared" si="34"/>
        <v>31200</v>
      </c>
      <c r="L770" s="12">
        <f t="shared" si="35"/>
        <v>0.82978723404255317</v>
      </c>
      <c r="M770" s="13" t="s">
        <v>3360</v>
      </c>
    </row>
    <row r="771" spans="1:13" x14ac:dyDescent="0.35">
      <c r="A771" s="9" t="s">
        <v>27</v>
      </c>
      <c r="B771" s="9" t="s">
        <v>29</v>
      </c>
      <c r="C771" s="9" t="s">
        <v>1351</v>
      </c>
      <c r="D771" s="9" t="s">
        <v>61</v>
      </c>
      <c r="E771" s="8" t="s">
        <v>62</v>
      </c>
      <c r="F771" s="10" t="s">
        <v>1359</v>
      </c>
      <c r="G771" s="10" t="s">
        <v>1360</v>
      </c>
      <c r="H771" s="10" t="s">
        <v>25</v>
      </c>
      <c r="I771" s="10" t="s">
        <v>26</v>
      </c>
      <c r="J771" s="11">
        <f t="shared" si="33"/>
        <v>117900</v>
      </c>
      <c r="K771" s="11">
        <f t="shared" si="34"/>
        <v>99000</v>
      </c>
      <c r="L771" s="12">
        <f t="shared" si="35"/>
        <v>0.83969465648854957</v>
      </c>
      <c r="M771" s="13" t="s">
        <v>3360</v>
      </c>
    </row>
    <row r="772" spans="1:13" x14ac:dyDescent="0.35">
      <c r="A772" s="9" t="s">
        <v>27</v>
      </c>
      <c r="B772" s="9" t="s">
        <v>29</v>
      </c>
      <c r="C772" s="9" t="s">
        <v>1351</v>
      </c>
      <c r="D772" s="9" t="s">
        <v>93</v>
      </c>
      <c r="E772" s="8" t="s">
        <v>94</v>
      </c>
      <c r="F772" s="10" t="s">
        <v>1051</v>
      </c>
      <c r="G772" s="10" t="s">
        <v>765</v>
      </c>
      <c r="H772" s="10" t="s">
        <v>25</v>
      </c>
      <c r="I772" s="10" t="s">
        <v>26</v>
      </c>
      <c r="J772" s="11">
        <f t="shared" si="33"/>
        <v>366400</v>
      </c>
      <c r="K772" s="11">
        <f t="shared" si="34"/>
        <v>264000</v>
      </c>
      <c r="L772" s="12">
        <f t="shared" si="35"/>
        <v>0.72052401746724892</v>
      </c>
      <c r="M772" s="13" t="s">
        <v>3360</v>
      </c>
    </row>
    <row r="773" spans="1:13" ht="31" x14ac:dyDescent="0.35">
      <c r="A773" s="9" t="s">
        <v>27</v>
      </c>
      <c r="B773" s="9" t="s">
        <v>29</v>
      </c>
      <c r="C773" s="9" t="s">
        <v>1351</v>
      </c>
      <c r="D773" s="9" t="s">
        <v>1361</v>
      </c>
      <c r="E773" s="8" t="s">
        <v>1362</v>
      </c>
      <c r="F773" s="10" t="s">
        <v>1363</v>
      </c>
      <c r="G773" s="10" t="s">
        <v>1364</v>
      </c>
      <c r="H773" s="10" t="s">
        <v>25</v>
      </c>
      <c r="I773" s="10" t="s">
        <v>26</v>
      </c>
      <c r="J773" s="11">
        <f t="shared" si="33"/>
        <v>350134000</v>
      </c>
      <c r="K773" s="11">
        <f t="shared" si="34"/>
        <v>349943000</v>
      </c>
      <c r="L773" s="12">
        <f t="shared" si="35"/>
        <v>0.99945449456493796</v>
      </c>
      <c r="M773" s="13" t="s">
        <v>3360</v>
      </c>
    </row>
    <row r="774" spans="1:13" x14ac:dyDescent="0.35">
      <c r="A774" s="9" t="s">
        <v>27</v>
      </c>
      <c r="B774" s="9" t="s">
        <v>29</v>
      </c>
      <c r="C774" s="9" t="s">
        <v>1351</v>
      </c>
      <c r="D774" s="9" t="s">
        <v>99</v>
      </c>
      <c r="E774" s="8" t="s">
        <v>100</v>
      </c>
      <c r="F774" s="10" t="s">
        <v>1365</v>
      </c>
      <c r="G774" s="10" t="s">
        <v>1366</v>
      </c>
      <c r="H774" s="10" t="s">
        <v>25</v>
      </c>
      <c r="I774" s="10" t="s">
        <v>26</v>
      </c>
      <c r="J774" s="11">
        <f t="shared" si="33"/>
        <v>24060000</v>
      </c>
      <c r="K774" s="11">
        <f t="shared" si="34"/>
        <v>16040000</v>
      </c>
      <c r="L774" s="12">
        <f t="shared" si="35"/>
        <v>0.66666666666666663</v>
      </c>
      <c r="M774" s="13" t="s">
        <v>3360</v>
      </c>
    </row>
    <row r="775" spans="1:13" x14ac:dyDescent="0.35">
      <c r="A775" s="9" t="s">
        <v>27</v>
      </c>
      <c r="B775" s="9" t="s">
        <v>29</v>
      </c>
      <c r="C775" s="9" t="s">
        <v>1351</v>
      </c>
      <c r="D775" s="9" t="s">
        <v>69</v>
      </c>
      <c r="E775" s="8" t="s">
        <v>70</v>
      </c>
      <c r="F775" s="10" t="s">
        <v>1367</v>
      </c>
      <c r="G775" s="10" t="s">
        <v>1368</v>
      </c>
      <c r="H775" s="10" t="s">
        <v>25</v>
      </c>
      <c r="I775" s="10" t="s">
        <v>26</v>
      </c>
      <c r="J775" s="11">
        <f t="shared" si="33"/>
        <v>298264500</v>
      </c>
      <c r="K775" s="11">
        <f t="shared" si="34"/>
        <v>71264500</v>
      </c>
      <c r="L775" s="12">
        <f t="shared" si="35"/>
        <v>0.23893054654509671</v>
      </c>
      <c r="M775" s="13" t="s">
        <v>3360</v>
      </c>
    </row>
    <row r="776" spans="1:13" x14ac:dyDescent="0.35">
      <c r="A776" s="9" t="s">
        <v>27</v>
      </c>
      <c r="B776" s="9" t="s">
        <v>29</v>
      </c>
      <c r="C776" s="9" t="s">
        <v>1351</v>
      </c>
      <c r="D776" s="9" t="s">
        <v>352</v>
      </c>
      <c r="E776" s="8" t="s">
        <v>353</v>
      </c>
      <c r="F776" s="10" t="s">
        <v>941</v>
      </c>
      <c r="G776" s="10" t="s">
        <v>1369</v>
      </c>
      <c r="H776" s="10" t="s">
        <v>25</v>
      </c>
      <c r="I776" s="10" t="s">
        <v>26</v>
      </c>
      <c r="J776" s="11">
        <f t="shared" si="33"/>
        <v>14400000</v>
      </c>
      <c r="K776" s="11">
        <f t="shared" si="34"/>
        <v>12600000</v>
      </c>
      <c r="L776" s="12">
        <f t="shared" si="35"/>
        <v>0.875</v>
      </c>
      <c r="M776" s="13" t="s">
        <v>3360</v>
      </c>
    </row>
    <row r="777" spans="1:13" ht="31" x14ac:dyDescent="0.35">
      <c r="A777" s="9" t="s">
        <v>27</v>
      </c>
      <c r="B777" s="9" t="s">
        <v>29</v>
      </c>
      <c r="C777" s="9" t="s">
        <v>1351</v>
      </c>
      <c r="D777" s="9" t="s">
        <v>422</v>
      </c>
      <c r="E777" s="8" t="s">
        <v>423</v>
      </c>
      <c r="F777" s="10" t="s">
        <v>941</v>
      </c>
      <c r="G777" s="10" t="s">
        <v>1369</v>
      </c>
      <c r="H777" s="10" t="s">
        <v>25</v>
      </c>
      <c r="I777" s="10" t="s">
        <v>26</v>
      </c>
      <c r="J777" s="11">
        <f t="shared" si="33"/>
        <v>14400000</v>
      </c>
      <c r="K777" s="11">
        <f t="shared" si="34"/>
        <v>12600000</v>
      </c>
      <c r="L777" s="12">
        <f t="shared" si="35"/>
        <v>0.875</v>
      </c>
      <c r="M777" s="13" t="s">
        <v>3360</v>
      </c>
    </row>
    <row r="778" spans="1:13" x14ac:dyDescent="0.35">
      <c r="A778" s="9" t="s">
        <v>27</v>
      </c>
      <c r="B778" s="9" t="s">
        <v>29</v>
      </c>
      <c r="C778" s="9" t="s">
        <v>1351</v>
      </c>
      <c r="D778" s="9" t="s">
        <v>858</v>
      </c>
      <c r="E778" s="8" t="s">
        <v>859</v>
      </c>
      <c r="F778" s="10" t="s">
        <v>1370</v>
      </c>
      <c r="G778" s="10" t="s">
        <v>1371</v>
      </c>
      <c r="H778" s="10" t="s">
        <v>25</v>
      </c>
      <c r="I778" s="10" t="s">
        <v>26</v>
      </c>
      <c r="J778" s="11">
        <f t="shared" ref="J778:J841" si="36">F778+H778</f>
        <v>221140000</v>
      </c>
      <c r="K778" s="11">
        <f t="shared" ref="K778:K841" si="37">G778+I778</f>
        <v>3140000</v>
      </c>
      <c r="L778" s="12">
        <f t="shared" si="35"/>
        <v>1.4199149859817311E-2</v>
      </c>
      <c r="M778" s="13" t="s">
        <v>3360</v>
      </c>
    </row>
    <row r="779" spans="1:13" x14ac:dyDescent="0.35">
      <c r="A779" s="9" t="s">
        <v>27</v>
      </c>
      <c r="B779" s="9" t="s">
        <v>29</v>
      </c>
      <c r="C779" s="9" t="s">
        <v>1351</v>
      </c>
      <c r="D779" s="9" t="s">
        <v>1372</v>
      </c>
      <c r="E779" s="8" t="s">
        <v>1373</v>
      </c>
      <c r="F779" s="10" t="s">
        <v>1374</v>
      </c>
      <c r="G779" s="10" t="s">
        <v>341</v>
      </c>
      <c r="H779" s="10" t="s">
        <v>25</v>
      </c>
      <c r="I779" s="10" t="s">
        <v>26</v>
      </c>
      <c r="J779" s="11">
        <f t="shared" si="36"/>
        <v>220000000</v>
      </c>
      <c r="K779" s="11">
        <f t="shared" si="37"/>
        <v>2000000</v>
      </c>
      <c r="L779" s="12">
        <f t="shared" ref="L779:L842" si="38">K779/J779</f>
        <v>9.0909090909090905E-3</v>
      </c>
      <c r="M779" s="13" t="s">
        <v>3360</v>
      </c>
    </row>
    <row r="780" spans="1:13" x14ac:dyDescent="0.35">
      <c r="A780" s="9" t="s">
        <v>27</v>
      </c>
      <c r="B780" s="9" t="s">
        <v>29</v>
      </c>
      <c r="C780" s="9" t="s">
        <v>1351</v>
      </c>
      <c r="D780" s="9" t="s">
        <v>862</v>
      </c>
      <c r="E780" s="8" t="s">
        <v>863</v>
      </c>
      <c r="F780" s="10" t="s">
        <v>1375</v>
      </c>
      <c r="G780" s="10" t="s">
        <v>1376</v>
      </c>
      <c r="H780" s="10" t="s">
        <v>25</v>
      </c>
      <c r="I780" s="10" t="s">
        <v>26</v>
      </c>
      <c r="J780" s="11">
        <f t="shared" si="36"/>
        <v>720000</v>
      </c>
      <c r="K780" s="11">
        <f t="shared" si="37"/>
        <v>720000</v>
      </c>
      <c r="L780" s="12">
        <f t="shared" si="38"/>
        <v>1</v>
      </c>
      <c r="M780" s="13" t="s">
        <v>3360</v>
      </c>
    </row>
    <row r="781" spans="1:13" x14ac:dyDescent="0.35">
      <c r="A781" s="9" t="s">
        <v>27</v>
      </c>
      <c r="B781" s="9" t="s">
        <v>29</v>
      </c>
      <c r="C781" s="9" t="s">
        <v>1351</v>
      </c>
      <c r="D781" s="9" t="s">
        <v>866</v>
      </c>
      <c r="E781" s="8" t="s">
        <v>867</v>
      </c>
      <c r="F781" s="10" t="s">
        <v>1377</v>
      </c>
      <c r="G781" s="10" t="s">
        <v>1378</v>
      </c>
      <c r="H781" s="10" t="s">
        <v>25</v>
      </c>
      <c r="I781" s="10" t="s">
        <v>26</v>
      </c>
      <c r="J781" s="11">
        <f t="shared" si="36"/>
        <v>420000</v>
      </c>
      <c r="K781" s="11">
        <f t="shared" si="37"/>
        <v>420000</v>
      </c>
      <c r="L781" s="12">
        <f t="shared" si="38"/>
        <v>1</v>
      </c>
      <c r="M781" s="13" t="s">
        <v>3360</v>
      </c>
    </row>
    <row r="782" spans="1:13" x14ac:dyDescent="0.35">
      <c r="A782" s="9" t="s">
        <v>27</v>
      </c>
      <c r="B782" s="9" t="s">
        <v>29</v>
      </c>
      <c r="C782" s="9" t="s">
        <v>1351</v>
      </c>
      <c r="D782" s="9" t="s">
        <v>73</v>
      </c>
      <c r="E782" s="8" t="s">
        <v>74</v>
      </c>
      <c r="F782" s="10" t="s">
        <v>1379</v>
      </c>
      <c r="G782" s="10" t="s">
        <v>1380</v>
      </c>
      <c r="H782" s="10" t="s">
        <v>25</v>
      </c>
      <c r="I782" s="10" t="s">
        <v>26</v>
      </c>
      <c r="J782" s="11">
        <f t="shared" si="36"/>
        <v>62724500</v>
      </c>
      <c r="K782" s="11">
        <f t="shared" si="37"/>
        <v>55524500</v>
      </c>
      <c r="L782" s="12">
        <f t="shared" si="38"/>
        <v>0.88521231735605699</v>
      </c>
      <c r="M782" s="13" t="s">
        <v>3360</v>
      </c>
    </row>
    <row r="783" spans="1:13" x14ac:dyDescent="0.35">
      <c r="A783" s="9" t="s">
        <v>27</v>
      </c>
      <c r="B783" s="9" t="s">
        <v>29</v>
      </c>
      <c r="C783" s="9" t="s">
        <v>1351</v>
      </c>
      <c r="D783" s="9" t="s">
        <v>75</v>
      </c>
      <c r="E783" s="8" t="s">
        <v>76</v>
      </c>
      <c r="F783" s="10" t="s">
        <v>1379</v>
      </c>
      <c r="G783" s="10" t="s">
        <v>1380</v>
      </c>
      <c r="H783" s="10" t="s">
        <v>25</v>
      </c>
      <c r="I783" s="10" t="s">
        <v>26</v>
      </c>
      <c r="J783" s="11">
        <f t="shared" si="36"/>
        <v>62724500</v>
      </c>
      <c r="K783" s="11">
        <f t="shared" si="37"/>
        <v>55524500</v>
      </c>
      <c r="L783" s="12">
        <f t="shared" si="38"/>
        <v>0.88521231735605699</v>
      </c>
      <c r="M783" s="13" t="s">
        <v>3360</v>
      </c>
    </row>
    <row r="784" spans="1:13" x14ac:dyDescent="0.35">
      <c r="A784" s="9" t="s">
        <v>27</v>
      </c>
      <c r="B784" s="9" t="s">
        <v>29</v>
      </c>
      <c r="C784" s="9" t="s">
        <v>1351</v>
      </c>
      <c r="D784" s="9" t="s">
        <v>77</v>
      </c>
      <c r="E784" s="8" t="s">
        <v>78</v>
      </c>
      <c r="F784" s="10" t="s">
        <v>1381</v>
      </c>
      <c r="G784" s="10" t="s">
        <v>1382</v>
      </c>
      <c r="H784" s="10" t="s">
        <v>25</v>
      </c>
      <c r="I784" s="10" t="s">
        <v>26</v>
      </c>
      <c r="J784" s="11">
        <f t="shared" si="36"/>
        <v>36400000</v>
      </c>
      <c r="K784" s="11">
        <f t="shared" si="37"/>
        <v>33240000</v>
      </c>
      <c r="L784" s="12">
        <f t="shared" si="38"/>
        <v>0.91318681318681316</v>
      </c>
      <c r="M784" s="13" t="s">
        <v>3360</v>
      </c>
    </row>
    <row r="785" spans="1:13" x14ac:dyDescent="0.35">
      <c r="A785" s="9" t="s">
        <v>27</v>
      </c>
      <c r="B785" s="9" t="s">
        <v>29</v>
      </c>
      <c r="C785" s="9" t="s">
        <v>1351</v>
      </c>
      <c r="D785" s="9" t="s">
        <v>81</v>
      </c>
      <c r="E785" s="8" t="s">
        <v>82</v>
      </c>
      <c r="F785" s="10" t="s">
        <v>1381</v>
      </c>
      <c r="G785" s="10" t="s">
        <v>1382</v>
      </c>
      <c r="H785" s="10" t="s">
        <v>25</v>
      </c>
      <c r="I785" s="10" t="s">
        <v>26</v>
      </c>
      <c r="J785" s="11">
        <f t="shared" si="36"/>
        <v>36400000</v>
      </c>
      <c r="K785" s="11">
        <f t="shared" si="37"/>
        <v>33240000</v>
      </c>
      <c r="L785" s="12">
        <f t="shared" si="38"/>
        <v>0.91318681318681316</v>
      </c>
      <c r="M785" s="13" t="s">
        <v>3360</v>
      </c>
    </row>
    <row r="786" spans="1:13" x14ac:dyDescent="0.35">
      <c r="A786" s="9" t="s">
        <v>27</v>
      </c>
      <c r="B786" s="9" t="s">
        <v>29</v>
      </c>
      <c r="C786" s="9" t="s">
        <v>1351</v>
      </c>
      <c r="D786" s="9" t="s">
        <v>426</v>
      </c>
      <c r="E786" s="8" t="s">
        <v>427</v>
      </c>
      <c r="F786" s="10" t="s">
        <v>1383</v>
      </c>
      <c r="G786" s="10" t="s">
        <v>1384</v>
      </c>
      <c r="H786" s="10" t="s">
        <v>25</v>
      </c>
      <c r="I786" s="10" t="s">
        <v>26</v>
      </c>
      <c r="J786" s="11">
        <f t="shared" si="36"/>
        <v>10320000</v>
      </c>
      <c r="K786" s="11">
        <f t="shared" si="37"/>
        <v>8760000</v>
      </c>
      <c r="L786" s="12">
        <f t="shared" si="38"/>
        <v>0.84883720930232553</v>
      </c>
      <c r="M786" s="13" t="s">
        <v>3360</v>
      </c>
    </row>
    <row r="787" spans="1:13" x14ac:dyDescent="0.35">
      <c r="A787" s="9" t="s">
        <v>27</v>
      </c>
      <c r="B787" s="9" t="s">
        <v>29</v>
      </c>
      <c r="C787" s="9" t="s">
        <v>1351</v>
      </c>
      <c r="D787" s="9" t="s">
        <v>83</v>
      </c>
      <c r="E787" s="8" t="s">
        <v>84</v>
      </c>
      <c r="F787" s="10" t="s">
        <v>1385</v>
      </c>
      <c r="G787" s="10" t="s">
        <v>1386</v>
      </c>
      <c r="H787" s="10" t="s">
        <v>25</v>
      </c>
      <c r="I787" s="10" t="s">
        <v>26</v>
      </c>
      <c r="J787" s="11">
        <f t="shared" si="36"/>
        <v>26080000</v>
      </c>
      <c r="K787" s="11">
        <f t="shared" si="37"/>
        <v>24480000</v>
      </c>
      <c r="L787" s="12">
        <f t="shared" si="38"/>
        <v>0.93865030674846628</v>
      </c>
      <c r="M787" s="13" t="s">
        <v>3360</v>
      </c>
    </row>
    <row r="788" spans="1:13" x14ac:dyDescent="0.35">
      <c r="A788" s="9" t="s">
        <v>27</v>
      </c>
      <c r="B788" s="9" t="s">
        <v>29</v>
      </c>
      <c r="C788" s="9" t="s">
        <v>1387</v>
      </c>
      <c r="D788" s="9"/>
      <c r="E788" s="8" t="s">
        <v>1388</v>
      </c>
      <c r="F788" s="10" t="s">
        <v>1389</v>
      </c>
      <c r="G788" s="10" t="s">
        <v>1390</v>
      </c>
      <c r="H788" s="10" t="s">
        <v>25</v>
      </c>
      <c r="I788" s="10" t="s">
        <v>26</v>
      </c>
      <c r="J788" s="11">
        <f t="shared" si="36"/>
        <v>96114800</v>
      </c>
      <c r="K788" s="11">
        <f t="shared" si="37"/>
        <v>89450850</v>
      </c>
      <c r="L788" s="12">
        <f t="shared" si="38"/>
        <v>0.93066676515999613</v>
      </c>
      <c r="M788" s="13"/>
    </row>
    <row r="789" spans="1:13" x14ac:dyDescent="0.35">
      <c r="A789" s="9" t="s">
        <v>27</v>
      </c>
      <c r="B789" s="9" t="s">
        <v>29</v>
      </c>
      <c r="C789" s="9" t="s">
        <v>1391</v>
      </c>
      <c r="D789" s="9"/>
      <c r="E789" s="8" t="s">
        <v>1392</v>
      </c>
      <c r="F789" s="10" t="s">
        <v>1389</v>
      </c>
      <c r="G789" s="10" t="s">
        <v>1390</v>
      </c>
      <c r="H789" s="10" t="s">
        <v>25</v>
      </c>
      <c r="I789" s="10" t="s">
        <v>26</v>
      </c>
      <c r="J789" s="11">
        <f t="shared" si="36"/>
        <v>96114800</v>
      </c>
      <c r="K789" s="11">
        <f t="shared" si="37"/>
        <v>89450850</v>
      </c>
      <c r="L789" s="12">
        <f t="shared" si="38"/>
        <v>0.93066676515999613</v>
      </c>
      <c r="M789" s="13" t="s">
        <v>3358</v>
      </c>
    </row>
    <row r="790" spans="1:13" x14ac:dyDescent="0.35">
      <c r="A790" s="9" t="s">
        <v>27</v>
      </c>
      <c r="B790" s="9" t="s">
        <v>29</v>
      </c>
      <c r="C790" s="9" t="s">
        <v>1391</v>
      </c>
      <c r="D790" s="9" t="s">
        <v>49</v>
      </c>
      <c r="E790" s="8" t="s">
        <v>50</v>
      </c>
      <c r="F790" s="10" t="s">
        <v>1389</v>
      </c>
      <c r="G790" s="10" t="s">
        <v>1390</v>
      </c>
      <c r="H790" s="10" t="s">
        <v>25</v>
      </c>
      <c r="I790" s="10" t="s">
        <v>26</v>
      </c>
      <c r="J790" s="11">
        <f t="shared" si="36"/>
        <v>96114800</v>
      </c>
      <c r="K790" s="11">
        <f t="shared" si="37"/>
        <v>89450850</v>
      </c>
      <c r="L790" s="12">
        <f t="shared" si="38"/>
        <v>0.93066676515999613</v>
      </c>
      <c r="M790" s="13" t="s">
        <v>3358</v>
      </c>
    </row>
    <row r="791" spans="1:13" x14ac:dyDescent="0.35">
      <c r="A791" s="9" t="s">
        <v>27</v>
      </c>
      <c r="B791" s="9" t="s">
        <v>29</v>
      </c>
      <c r="C791" s="9" t="s">
        <v>1391</v>
      </c>
      <c r="D791" s="9" t="s">
        <v>51</v>
      </c>
      <c r="E791" s="8" t="s">
        <v>52</v>
      </c>
      <c r="F791" s="10" t="s">
        <v>1393</v>
      </c>
      <c r="G791" s="10" t="s">
        <v>1394</v>
      </c>
      <c r="H791" s="10" t="s">
        <v>25</v>
      </c>
      <c r="I791" s="10" t="s">
        <v>26</v>
      </c>
      <c r="J791" s="11">
        <f t="shared" si="36"/>
        <v>18228800</v>
      </c>
      <c r="K791" s="11">
        <f t="shared" si="37"/>
        <v>13792500</v>
      </c>
      <c r="L791" s="12">
        <f t="shared" si="38"/>
        <v>0.75663236197665229</v>
      </c>
      <c r="M791" s="13" t="s">
        <v>3358</v>
      </c>
    </row>
    <row r="792" spans="1:13" x14ac:dyDescent="0.35">
      <c r="A792" s="9" t="s">
        <v>27</v>
      </c>
      <c r="B792" s="9" t="s">
        <v>29</v>
      </c>
      <c r="C792" s="9" t="s">
        <v>1391</v>
      </c>
      <c r="D792" s="9" t="s">
        <v>55</v>
      </c>
      <c r="E792" s="8" t="s">
        <v>56</v>
      </c>
      <c r="F792" s="10" t="s">
        <v>1393</v>
      </c>
      <c r="G792" s="10" t="s">
        <v>1394</v>
      </c>
      <c r="H792" s="10" t="s">
        <v>25</v>
      </c>
      <c r="I792" s="10" t="s">
        <v>26</v>
      </c>
      <c r="J792" s="11">
        <f t="shared" si="36"/>
        <v>18228800</v>
      </c>
      <c r="K792" s="11">
        <f t="shared" si="37"/>
        <v>13792500</v>
      </c>
      <c r="L792" s="12">
        <f t="shared" si="38"/>
        <v>0.75663236197665229</v>
      </c>
      <c r="M792" s="13" t="s">
        <v>3358</v>
      </c>
    </row>
    <row r="793" spans="1:13" x14ac:dyDescent="0.35">
      <c r="A793" s="9" t="s">
        <v>27</v>
      </c>
      <c r="B793" s="9" t="s">
        <v>29</v>
      </c>
      <c r="C793" s="9" t="s">
        <v>1391</v>
      </c>
      <c r="D793" s="9" t="s">
        <v>61</v>
      </c>
      <c r="E793" s="8" t="s">
        <v>62</v>
      </c>
      <c r="F793" s="10" t="s">
        <v>1395</v>
      </c>
      <c r="G793" s="10" t="s">
        <v>1396</v>
      </c>
      <c r="H793" s="10" t="s">
        <v>25</v>
      </c>
      <c r="I793" s="10" t="s">
        <v>26</v>
      </c>
      <c r="J793" s="11">
        <f t="shared" si="36"/>
        <v>14090000</v>
      </c>
      <c r="K793" s="11">
        <f t="shared" si="37"/>
        <v>12603500</v>
      </c>
      <c r="L793" s="12">
        <f t="shared" si="38"/>
        <v>0.89449964513839597</v>
      </c>
      <c r="M793" s="13" t="s">
        <v>3358</v>
      </c>
    </row>
    <row r="794" spans="1:13" x14ac:dyDescent="0.35">
      <c r="A794" s="9" t="s">
        <v>27</v>
      </c>
      <c r="B794" s="9" t="s">
        <v>29</v>
      </c>
      <c r="C794" s="9" t="s">
        <v>1391</v>
      </c>
      <c r="D794" s="9" t="s">
        <v>93</v>
      </c>
      <c r="E794" s="8" t="s">
        <v>94</v>
      </c>
      <c r="F794" s="10" t="s">
        <v>1397</v>
      </c>
      <c r="G794" s="10" t="s">
        <v>1398</v>
      </c>
      <c r="H794" s="10" t="s">
        <v>25</v>
      </c>
      <c r="I794" s="10" t="s">
        <v>26</v>
      </c>
      <c r="J794" s="11">
        <f t="shared" si="36"/>
        <v>679000</v>
      </c>
      <c r="K794" s="11">
        <f t="shared" si="37"/>
        <v>679000</v>
      </c>
      <c r="L794" s="12">
        <f t="shared" si="38"/>
        <v>1</v>
      </c>
      <c r="M794" s="13" t="s">
        <v>3358</v>
      </c>
    </row>
    <row r="795" spans="1:13" x14ac:dyDescent="0.35">
      <c r="A795" s="9" t="s">
        <v>27</v>
      </c>
      <c r="B795" s="9" t="s">
        <v>29</v>
      </c>
      <c r="C795" s="9" t="s">
        <v>1391</v>
      </c>
      <c r="D795" s="9" t="s">
        <v>65</v>
      </c>
      <c r="E795" s="8" t="s">
        <v>66</v>
      </c>
      <c r="F795" s="10" t="s">
        <v>97</v>
      </c>
      <c r="G795" s="10" t="s">
        <v>1399</v>
      </c>
      <c r="H795" s="10" t="s">
        <v>25</v>
      </c>
      <c r="I795" s="10" t="s">
        <v>26</v>
      </c>
      <c r="J795" s="11">
        <f t="shared" si="36"/>
        <v>709800</v>
      </c>
      <c r="K795" s="11">
        <f t="shared" si="37"/>
        <v>510000</v>
      </c>
      <c r="L795" s="12">
        <f t="shared" si="38"/>
        <v>0.71851225697379539</v>
      </c>
      <c r="M795" s="13" t="s">
        <v>3358</v>
      </c>
    </row>
    <row r="796" spans="1:13" x14ac:dyDescent="0.35">
      <c r="A796" s="9" t="s">
        <v>27</v>
      </c>
      <c r="B796" s="9" t="s">
        <v>29</v>
      </c>
      <c r="C796" s="9" t="s">
        <v>1391</v>
      </c>
      <c r="D796" s="9" t="s">
        <v>99</v>
      </c>
      <c r="E796" s="8" t="s">
        <v>100</v>
      </c>
      <c r="F796" s="10" t="s">
        <v>1400</v>
      </c>
      <c r="G796" s="10" t="s">
        <v>26</v>
      </c>
      <c r="H796" s="10" t="s">
        <v>25</v>
      </c>
      <c r="I796" s="10" t="s">
        <v>26</v>
      </c>
      <c r="J796" s="11">
        <f t="shared" si="36"/>
        <v>2750000</v>
      </c>
      <c r="K796" s="11">
        <f t="shared" si="37"/>
        <v>0</v>
      </c>
      <c r="L796" s="12">
        <f t="shared" si="38"/>
        <v>0</v>
      </c>
      <c r="M796" s="13" t="s">
        <v>3358</v>
      </c>
    </row>
    <row r="797" spans="1:13" x14ac:dyDescent="0.35">
      <c r="A797" s="9" t="s">
        <v>27</v>
      </c>
      <c r="B797" s="9" t="s">
        <v>29</v>
      </c>
      <c r="C797" s="9" t="s">
        <v>1391</v>
      </c>
      <c r="D797" s="9" t="s">
        <v>69</v>
      </c>
      <c r="E797" s="8" t="s">
        <v>70</v>
      </c>
      <c r="F797" s="10" t="s">
        <v>1401</v>
      </c>
      <c r="G797" s="10" t="s">
        <v>1402</v>
      </c>
      <c r="H797" s="10" t="s">
        <v>25</v>
      </c>
      <c r="I797" s="10" t="s">
        <v>26</v>
      </c>
      <c r="J797" s="11">
        <f t="shared" si="36"/>
        <v>57300000</v>
      </c>
      <c r="K797" s="11">
        <f t="shared" si="37"/>
        <v>56509350</v>
      </c>
      <c r="L797" s="12">
        <f t="shared" si="38"/>
        <v>0.9862015706806283</v>
      </c>
      <c r="M797" s="13" t="s">
        <v>3358</v>
      </c>
    </row>
    <row r="798" spans="1:13" x14ac:dyDescent="0.35">
      <c r="A798" s="9" t="s">
        <v>27</v>
      </c>
      <c r="B798" s="9" t="s">
        <v>29</v>
      </c>
      <c r="C798" s="9" t="s">
        <v>1391</v>
      </c>
      <c r="D798" s="9" t="s">
        <v>352</v>
      </c>
      <c r="E798" s="8" t="s">
        <v>353</v>
      </c>
      <c r="F798" s="10" t="s">
        <v>1401</v>
      </c>
      <c r="G798" s="10" t="s">
        <v>1402</v>
      </c>
      <c r="H798" s="10" t="s">
        <v>25</v>
      </c>
      <c r="I798" s="10" t="s">
        <v>26</v>
      </c>
      <c r="J798" s="11">
        <f t="shared" si="36"/>
        <v>57300000</v>
      </c>
      <c r="K798" s="11">
        <f t="shared" si="37"/>
        <v>56509350</v>
      </c>
      <c r="L798" s="12">
        <f t="shared" si="38"/>
        <v>0.9862015706806283</v>
      </c>
      <c r="M798" s="13" t="s">
        <v>3358</v>
      </c>
    </row>
    <row r="799" spans="1:13" x14ac:dyDescent="0.35">
      <c r="A799" s="9" t="s">
        <v>27</v>
      </c>
      <c r="B799" s="9" t="s">
        <v>29</v>
      </c>
      <c r="C799" s="9" t="s">
        <v>1391</v>
      </c>
      <c r="D799" s="9" t="s">
        <v>1403</v>
      </c>
      <c r="E799" s="8" t="s">
        <v>1404</v>
      </c>
      <c r="F799" s="10" t="s">
        <v>1348</v>
      </c>
      <c r="G799" s="10" t="s">
        <v>1405</v>
      </c>
      <c r="H799" s="10" t="s">
        <v>25</v>
      </c>
      <c r="I799" s="10" t="s">
        <v>26</v>
      </c>
      <c r="J799" s="11">
        <f t="shared" si="36"/>
        <v>50000000</v>
      </c>
      <c r="K799" s="11">
        <f t="shared" si="37"/>
        <v>49644000</v>
      </c>
      <c r="L799" s="12">
        <f t="shared" si="38"/>
        <v>0.99287999999999998</v>
      </c>
      <c r="M799" s="13" t="s">
        <v>3358</v>
      </c>
    </row>
    <row r="800" spans="1:13" x14ac:dyDescent="0.35">
      <c r="A800" s="9" t="s">
        <v>27</v>
      </c>
      <c r="B800" s="9" t="s">
        <v>29</v>
      </c>
      <c r="C800" s="9" t="s">
        <v>1391</v>
      </c>
      <c r="D800" s="9" t="s">
        <v>454</v>
      </c>
      <c r="E800" s="8" t="s">
        <v>455</v>
      </c>
      <c r="F800" s="10" t="s">
        <v>1406</v>
      </c>
      <c r="G800" s="10" t="s">
        <v>1407</v>
      </c>
      <c r="H800" s="10" t="s">
        <v>25</v>
      </c>
      <c r="I800" s="10" t="s">
        <v>26</v>
      </c>
      <c r="J800" s="11">
        <f t="shared" si="36"/>
        <v>7300000</v>
      </c>
      <c r="K800" s="11">
        <f t="shared" si="37"/>
        <v>6865350</v>
      </c>
      <c r="L800" s="12">
        <f t="shared" si="38"/>
        <v>0.94045890410958899</v>
      </c>
      <c r="M800" s="13" t="s">
        <v>3358</v>
      </c>
    </row>
    <row r="801" spans="1:13" x14ac:dyDescent="0.35">
      <c r="A801" s="9" t="s">
        <v>27</v>
      </c>
      <c r="B801" s="9" t="s">
        <v>29</v>
      </c>
      <c r="C801" s="9" t="s">
        <v>1391</v>
      </c>
      <c r="D801" s="9" t="s">
        <v>77</v>
      </c>
      <c r="E801" s="8" t="s">
        <v>78</v>
      </c>
      <c r="F801" s="10" t="s">
        <v>1408</v>
      </c>
      <c r="G801" s="10" t="s">
        <v>1409</v>
      </c>
      <c r="H801" s="10" t="s">
        <v>25</v>
      </c>
      <c r="I801" s="10" t="s">
        <v>26</v>
      </c>
      <c r="J801" s="11">
        <f t="shared" si="36"/>
        <v>20586000</v>
      </c>
      <c r="K801" s="11">
        <f t="shared" si="37"/>
        <v>19149000</v>
      </c>
      <c r="L801" s="12">
        <f t="shared" si="38"/>
        <v>0.93019527834450599</v>
      </c>
      <c r="M801" s="13" t="s">
        <v>3358</v>
      </c>
    </row>
    <row r="802" spans="1:13" x14ac:dyDescent="0.35">
      <c r="A802" s="9" t="s">
        <v>27</v>
      </c>
      <c r="B802" s="9" t="s">
        <v>29</v>
      </c>
      <c r="C802" s="9" t="s">
        <v>1391</v>
      </c>
      <c r="D802" s="9" t="s">
        <v>81</v>
      </c>
      <c r="E802" s="8" t="s">
        <v>82</v>
      </c>
      <c r="F802" s="10" t="s">
        <v>1408</v>
      </c>
      <c r="G802" s="10" t="s">
        <v>1409</v>
      </c>
      <c r="H802" s="10" t="s">
        <v>25</v>
      </c>
      <c r="I802" s="10" t="s">
        <v>26</v>
      </c>
      <c r="J802" s="11">
        <f t="shared" si="36"/>
        <v>20586000</v>
      </c>
      <c r="K802" s="11">
        <f t="shared" si="37"/>
        <v>19149000</v>
      </c>
      <c r="L802" s="12">
        <f t="shared" si="38"/>
        <v>0.93019527834450599</v>
      </c>
      <c r="M802" s="13" t="s">
        <v>3358</v>
      </c>
    </row>
    <row r="803" spans="1:13" x14ac:dyDescent="0.35">
      <c r="A803" s="9" t="s">
        <v>27</v>
      </c>
      <c r="B803" s="9" t="s">
        <v>29</v>
      </c>
      <c r="C803" s="9" t="s">
        <v>1391</v>
      </c>
      <c r="D803" s="9" t="s">
        <v>426</v>
      </c>
      <c r="E803" s="8" t="s">
        <v>427</v>
      </c>
      <c r="F803" s="10" t="s">
        <v>1410</v>
      </c>
      <c r="G803" s="10" t="s">
        <v>1411</v>
      </c>
      <c r="H803" s="10" t="s">
        <v>25</v>
      </c>
      <c r="I803" s="10" t="s">
        <v>26</v>
      </c>
      <c r="J803" s="11">
        <f t="shared" si="36"/>
        <v>6750000</v>
      </c>
      <c r="K803" s="11">
        <f t="shared" si="37"/>
        <v>5790000</v>
      </c>
      <c r="L803" s="12">
        <f t="shared" si="38"/>
        <v>0.85777777777777775</v>
      </c>
      <c r="M803" s="13" t="s">
        <v>3358</v>
      </c>
    </row>
    <row r="804" spans="1:13" x14ac:dyDescent="0.35">
      <c r="A804" s="9" t="s">
        <v>27</v>
      </c>
      <c r="B804" s="9" t="s">
        <v>29</v>
      </c>
      <c r="C804" s="9" t="s">
        <v>1391</v>
      </c>
      <c r="D804" s="9" t="s">
        <v>83</v>
      </c>
      <c r="E804" s="8" t="s">
        <v>84</v>
      </c>
      <c r="F804" s="10" t="s">
        <v>1412</v>
      </c>
      <c r="G804" s="10" t="s">
        <v>1413</v>
      </c>
      <c r="H804" s="10" t="s">
        <v>25</v>
      </c>
      <c r="I804" s="10" t="s">
        <v>26</v>
      </c>
      <c r="J804" s="11">
        <f t="shared" si="36"/>
        <v>13836000</v>
      </c>
      <c r="K804" s="11">
        <f t="shared" si="37"/>
        <v>13359000</v>
      </c>
      <c r="L804" s="12">
        <f t="shared" si="38"/>
        <v>0.96552471812662621</v>
      </c>
      <c r="M804" s="13" t="s">
        <v>3358</v>
      </c>
    </row>
    <row r="805" spans="1:13" ht="31" x14ac:dyDescent="0.35">
      <c r="A805" s="9" t="s">
        <v>27</v>
      </c>
      <c r="B805" s="9" t="s">
        <v>29</v>
      </c>
      <c r="C805" s="9" t="s">
        <v>1414</v>
      </c>
      <c r="D805" s="9"/>
      <c r="E805" s="8" t="s">
        <v>1415</v>
      </c>
      <c r="F805" s="10" t="s">
        <v>1416</v>
      </c>
      <c r="G805" s="10" t="s">
        <v>1417</v>
      </c>
      <c r="H805" s="10" t="s">
        <v>25</v>
      </c>
      <c r="I805" s="10" t="s">
        <v>26</v>
      </c>
      <c r="J805" s="11">
        <f t="shared" si="36"/>
        <v>179736000</v>
      </c>
      <c r="K805" s="11">
        <f t="shared" si="37"/>
        <v>153895000</v>
      </c>
      <c r="L805" s="12">
        <f t="shared" si="38"/>
        <v>0.85622802332309611</v>
      </c>
      <c r="M805" s="13"/>
    </row>
    <row r="806" spans="1:13" ht="46.5" x14ac:dyDescent="0.35">
      <c r="A806" s="9" t="s">
        <v>27</v>
      </c>
      <c r="B806" s="9" t="s">
        <v>29</v>
      </c>
      <c r="C806" s="9" t="s">
        <v>1418</v>
      </c>
      <c r="D806" s="9"/>
      <c r="E806" s="8" t="s">
        <v>1419</v>
      </c>
      <c r="F806" s="10" t="s">
        <v>1420</v>
      </c>
      <c r="G806" s="10" t="s">
        <v>1421</v>
      </c>
      <c r="H806" s="10" t="s">
        <v>25</v>
      </c>
      <c r="I806" s="10" t="s">
        <v>26</v>
      </c>
      <c r="J806" s="11">
        <f t="shared" si="36"/>
        <v>20000000</v>
      </c>
      <c r="K806" s="11">
        <f t="shared" si="37"/>
        <v>19934000</v>
      </c>
      <c r="L806" s="12">
        <f t="shared" si="38"/>
        <v>0.99670000000000003</v>
      </c>
      <c r="M806" s="13" t="s">
        <v>3358</v>
      </c>
    </row>
    <row r="807" spans="1:13" x14ac:dyDescent="0.35">
      <c r="A807" s="9" t="s">
        <v>27</v>
      </c>
      <c r="B807" s="9" t="s">
        <v>29</v>
      </c>
      <c r="C807" s="9" t="s">
        <v>1418</v>
      </c>
      <c r="D807" s="9" t="s">
        <v>49</v>
      </c>
      <c r="E807" s="8" t="s">
        <v>50</v>
      </c>
      <c r="F807" s="10" t="s">
        <v>1420</v>
      </c>
      <c r="G807" s="10" t="s">
        <v>1421</v>
      </c>
      <c r="H807" s="10" t="s">
        <v>25</v>
      </c>
      <c r="I807" s="10" t="s">
        <v>26</v>
      </c>
      <c r="J807" s="11">
        <f t="shared" si="36"/>
        <v>20000000</v>
      </c>
      <c r="K807" s="11">
        <f t="shared" si="37"/>
        <v>19934000</v>
      </c>
      <c r="L807" s="12">
        <f t="shared" si="38"/>
        <v>0.99670000000000003</v>
      </c>
      <c r="M807" s="13" t="s">
        <v>3358</v>
      </c>
    </row>
    <row r="808" spans="1:13" x14ac:dyDescent="0.35">
      <c r="A808" s="9" t="s">
        <v>27</v>
      </c>
      <c r="B808" s="9" t="s">
        <v>29</v>
      </c>
      <c r="C808" s="9" t="s">
        <v>1418</v>
      </c>
      <c r="D808" s="9" t="s">
        <v>51</v>
      </c>
      <c r="E808" s="8" t="s">
        <v>52</v>
      </c>
      <c r="F808" s="10" t="s">
        <v>1422</v>
      </c>
      <c r="G808" s="10" t="s">
        <v>1423</v>
      </c>
      <c r="H808" s="10" t="s">
        <v>25</v>
      </c>
      <c r="I808" s="10" t="s">
        <v>26</v>
      </c>
      <c r="J808" s="11">
        <f t="shared" si="36"/>
        <v>1286000</v>
      </c>
      <c r="K808" s="11">
        <f t="shared" si="37"/>
        <v>1220000</v>
      </c>
      <c r="L808" s="12">
        <f t="shared" si="38"/>
        <v>0.94867807153965789</v>
      </c>
      <c r="M808" s="13" t="s">
        <v>3358</v>
      </c>
    </row>
    <row r="809" spans="1:13" x14ac:dyDescent="0.35">
      <c r="A809" s="9" t="s">
        <v>27</v>
      </c>
      <c r="B809" s="9" t="s">
        <v>29</v>
      </c>
      <c r="C809" s="9" t="s">
        <v>1418</v>
      </c>
      <c r="D809" s="9" t="s">
        <v>55</v>
      </c>
      <c r="E809" s="8" t="s">
        <v>56</v>
      </c>
      <c r="F809" s="10" t="s">
        <v>1422</v>
      </c>
      <c r="G809" s="10" t="s">
        <v>1423</v>
      </c>
      <c r="H809" s="10" t="s">
        <v>25</v>
      </c>
      <c r="I809" s="10" t="s">
        <v>26</v>
      </c>
      <c r="J809" s="11">
        <f t="shared" si="36"/>
        <v>1286000</v>
      </c>
      <c r="K809" s="11">
        <f t="shared" si="37"/>
        <v>1220000</v>
      </c>
      <c r="L809" s="12">
        <f t="shared" si="38"/>
        <v>0.94867807153965789</v>
      </c>
      <c r="M809" s="13" t="s">
        <v>3358</v>
      </c>
    </row>
    <row r="810" spans="1:13" x14ac:dyDescent="0.35">
      <c r="A810" s="9" t="s">
        <v>27</v>
      </c>
      <c r="B810" s="9" t="s">
        <v>29</v>
      </c>
      <c r="C810" s="9" t="s">
        <v>1418</v>
      </c>
      <c r="D810" s="9" t="s">
        <v>57</v>
      </c>
      <c r="E810" s="8" t="s">
        <v>58</v>
      </c>
      <c r="F810" s="10" t="s">
        <v>1424</v>
      </c>
      <c r="G810" s="10" t="s">
        <v>1425</v>
      </c>
      <c r="H810" s="10" t="s">
        <v>25</v>
      </c>
      <c r="I810" s="10" t="s">
        <v>26</v>
      </c>
      <c r="J810" s="11">
        <f t="shared" si="36"/>
        <v>58800</v>
      </c>
      <c r="K810" s="11">
        <f t="shared" si="37"/>
        <v>45000</v>
      </c>
      <c r="L810" s="12">
        <f t="shared" si="38"/>
        <v>0.76530612244897955</v>
      </c>
      <c r="M810" s="13" t="s">
        <v>3358</v>
      </c>
    </row>
    <row r="811" spans="1:13" x14ac:dyDescent="0.35">
      <c r="A811" s="9" t="s">
        <v>27</v>
      </c>
      <c r="B811" s="9" t="s">
        <v>29</v>
      </c>
      <c r="C811" s="9" t="s">
        <v>1418</v>
      </c>
      <c r="D811" s="9" t="s">
        <v>61</v>
      </c>
      <c r="E811" s="8" t="s">
        <v>62</v>
      </c>
      <c r="F811" s="10" t="s">
        <v>908</v>
      </c>
      <c r="G811" s="10" t="s">
        <v>1426</v>
      </c>
      <c r="H811" s="10" t="s">
        <v>25</v>
      </c>
      <c r="I811" s="10" t="s">
        <v>26</v>
      </c>
      <c r="J811" s="11">
        <f t="shared" si="36"/>
        <v>540000</v>
      </c>
      <c r="K811" s="11">
        <f t="shared" si="37"/>
        <v>495000</v>
      </c>
      <c r="L811" s="12">
        <f t="shared" si="38"/>
        <v>0.91666666666666663</v>
      </c>
      <c r="M811" s="13" t="s">
        <v>3358</v>
      </c>
    </row>
    <row r="812" spans="1:13" x14ac:dyDescent="0.35">
      <c r="A812" s="9" t="s">
        <v>27</v>
      </c>
      <c r="B812" s="9" t="s">
        <v>29</v>
      </c>
      <c r="C812" s="9" t="s">
        <v>1418</v>
      </c>
      <c r="D812" s="9" t="s">
        <v>65</v>
      </c>
      <c r="E812" s="8" t="s">
        <v>66</v>
      </c>
      <c r="F812" s="10" t="s">
        <v>1321</v>
      </c>
      <c r="G812" s="10" t="s">
        <v>1322</v>
      </c>
      <c r="H812" s="10" t="s">
        <v>25</v>
      </c>
      <c r="I812" s="10" t="s">
        <v>26</v>
      </c>
      <c r="J812" s="11">
        <f t="shared" si="36"/>
        <v>687200</v>
      </c>
      <c r="K812" s="11">
        <f t="shared" si="37"/>
        <v>680000</v>
      </c>
      <c r="L812" s="12">
        <f t="shared" si="38"/>
        <v>0.98952270081490101</v>
      </c>
      <c r="M812" s="13" t="s">
        <v>3358</v>
      </c>
    </row>
    <row r="813" spans="1:13" x14ac:dyDescent="0.35">
      <c r="A813" s="9" t="s">
        <v>27</v>
      </c>
      <c r="B813" s="9" t="s">
        <v>29</v>
      </c>
      <c r="C813" s="9" t="s">
        <v>1418</v>
      </c>
      <c r="D813" s="9" t="s">
        <v>77</v>
      </c>
      <c r="E813" s="8" t="s">
        <v>78</v>
      </c>
      <c r="F813" s="10" t="s">
        <v>1427</v>
      </c>
      <c r="G813" s="10" t="s">
        <v>1428</v>
      </c>
      <c r="H813" s="10" t="s">
        <v>25</v>
      </c>
      <c r="I813" s="10" t="s">
        <v>26</v>
      </c>
      <c r="J813" s="11">
        <f t="shared" si="36"/>
        <v>18714000</v>
      </c>
      <c r="K813" s="11">
        <f t="shared" si="37"/>
        <v>18714000</v>
      </c>
      <c r="L813" s="12">
        <f t="shared" si="38"/>
        <v>1</v>
      </c>
      <c r="M813" s="13" t="s">
        <v>3358</v>
      </c>
    </row>
    <row r="814" spans="1:13" x14ac:dyDescent="0.35">
      <c r="A814" s="9" t="s">
        <v>27</v>
      </c>
      <c r="B814" s="9" t="s">
        <v>29</v>
      </c>
      <c r="C814" s="9" t="s">
        <v>1418</v>
      </c>
      <c r="D814" s="9" t="s">
        <v>81</v>
      </c>
      <c r="E814" s="8" t="s">
        <v>82</v>
      </c>
      <c r="F814" s="10" t="s">
        <v>1427</v>
      </c>
      <c r="G814" s="10" t="s">
        <v>1428</v>
      </c>
      <c r="H814" s="10" t="s">
        <v>25</v>
      </c>
      <c r="I814" s="10" t="s">
        <v>26</v>
      </c>
      <c r="J814" s="11">
        <f t="shared" si="36"/>
        <v>18714000</v>
      </c>
      <c r="K814" s="11">
        <f t="shared" si="37"/>
        <v>18714000</v>
      </c>
      <c r="L814" s="12">
        <f t="shared" si="38"/>
        <v>1</v>
      </c>
      <c r="M814" s="13" t="s">
        <v>3358</v>
      </c>
    </row>
    <row r="815" spans="1:13" x14ac:dyDescent="0.35">
      <c r="A815" s="9" t="s">
        <v>27</v>
      </c>
      <c r="B815" s="9" t="s">
        <v>29</v>
      </c>
      <c r="C815" s="9" t="s">
        <v>1418</v>
      </c>
      <c r="D815" s="9" t="s">
        <v>426</v>
      </c>
      <c r="E815" s="8" t="s">
        <v>427</v>
      </c>
      <c r="F815" s="10" t="s">
        <v>797</v>
      </c>
      <c r="G815" s="10" t="s">
        <v>1429</v>
      </c>
      <c r="H815" s="10" t="s">
        <v>25</v>
      </c>
      <c r="I815" s="10" t="s">
        <v>26</v>
      </c>
      <c r="J815" s="11">
        <f t="shared" si="36"/>
        <v>3990000</v>
      </c>
      <c r="K815" s="11">
        <f t="shared" si="37"/>
        <v>3990000</v>
      </c>
      <c r="L815" s="12">
        <f t="shared" si="38"/>
        <v>1</v>
      </c>
      <c r="M815" s="13" t="s">
        <v>3358</v>
      </c>
    </row>
    <row r="816" spans="1:13" x14ac:dyDescent="0.35">
      <c r="A816" s="9" t="s">
        <v>27</v>
      </c>
      <c r="B816" s="9" t="s">
        <v>29</v>
      </c>
      <c r="C816" s="9" t="s">
        <v>1418</v>
      </c>
      <c r="D816" s="9" t="s">
        <v>83</v>
      </c>
      <c r="E816" s="8" t="s">
        <v>84</v>
      </c>
      <c r="F816" s="10" t="s">
        <v>1430</v>
      </c>
      <c r="G816" s="10" t="s">
        <v>1431</v>
      </c>
      <c r="H816" s="10" t="s">
        <v>25</v>
      </c>
      <c r="I816" s="10" t="s">
        <v>26</v>
      </c>
      <c r="J816" s="11">
        <f t="shared" si="36"/>
        <v>14724000</v>
      </c>
      <c r="K816" s="11">
        <f t="shared" si="37"/>
        <v>14724000</v>
      </c>
      <c r="L816" s="12">
        <f t="shared" si="38"/>
        <v>1</v>
      </c>
      <c r="M816" s="13" t="s">
        <v>3358</v>
      </c>
    </row>
    <row r="817" spans="1:13" x14ac:dyDescent="0.35">
      <c r="A817" s="9" t="s">
        <v>27</v>
      </c>
      <c r="B817" s="9" t="s">
        <v>29</v>
      </c>
      <c r="C817" s="9" t="s">
        <v>1432</v>
      </c>
      <c r="D817" s="9"/>
      <c r="E817" s="8" t="s">
        <v>1433</v>
      </c>
      <c r="F817" s="10" t="s">
        <v>1434</v>
      </c>
      <c r="G817" s="10" t="s">
        <v>1435</v>
      </c>
      <c r="H817" s="10" t="s">
        <v>25</v>
      </c>
      <c r="I817" s="10" t="s">
        <v>26</v>
      </c>
      <c r="J817" s="11">
        <f t="shared" si="36"/>
        <v>159736000</v>
      </c>
      <c r="K817" s="11">
        <f t="shared" si="37"/>
        <v>133961000</v>
      </c>
      <c r="L817" s="12">
        <f t="shared" si="38"/>
        <v>0.83864000600991639</v>
      </c>
      <c r="M817" s="13" t="s">
        <v>3358</v>
      </c>
    </row>
    <row r="818" spans="1:13" x14ac:dyDescent="0.35">
      <c r="A818" s="9" t="s">
        <v>27</v>
      </c>
      <c r="B818" s="9" t="s">
        <v>29</v>
      </c>
      <c r="C818" s="9" t="s">
        <v>1432</v>
      </c>
      <c r="D818" s="9" t="s">
        <v>49</v>
      </c>
      <c r="E818" s="8" t="s">
        <v>50</v>
      </c>
      <c r="F818" s="10" t="s">
        <v>1434</v>
      </c>
      <c r="G818" s="10" t="s">
        <v>1435</v>
      </c>
      <c r="H818" s="10" t="s">
        <v>25</v>
      </c>
      <c r="I818" s="10" t="s">
        <v>26</v>
      </c>
      <c r="J818" s="11">
        <f t="shared" si="36"/>
        <v>159736000</v>
      </c>
      <c r="K818" s="11">
        <f t="shared" si="37"/>
        <v>133961000</v>
      </c>
      <c r="L818" s="12">
        <f t="shared" si="38"/>
        <v>0.83864000600991639</v>
      </c>
      <c r="M818" s="13" t="s">
        <v>3358</v>
      </c>
    </row>
    <row r="819" spans="1:13" x14ac:dyDescent="0.35">
      <c r="A819" s="9" t="s">
        <v>27</v>
      </c>
      <c r="B819" s="9" t="s">
        <v>29</v>
      </c>
      <c r="C819" s="9" t="s">
        <v>1432</v>
      </c>
      <c r="D819" s="9" t="s">
        <v>51</v>
      </c>
      <c r="E819" s="8" t="s">
        <v>52</v>
      </c>
      <c r="F819" s="10" t="s">
        <v>1436</v>
      </c>
      <c r="G819" s="10" t="s">
        <v>1437</v>
      </c>
      <c r="H819" s="10" t="s">
        <v>25</v>
      </c>
      <c r="I819" s="10" t="s">
        <v>26</v>
      </c>
      <c r="J819" s="11">
        <f t="shared" si="36"/>
        <v>15344000</v>
      </c>
      <c r="K819" s="11">
        <f t="shared" si="37"/>
        <v>10922000</v>
      </c>
      <c r="L819" s="12">
        <f t="shared" si="38"/>
        <v>0.71180917622523465</v>
      </c>
      <c r="M819" s="13" t="s">
        <v>3358</v>
      </c>
    </row>
    <row r="820" spans="1:13" x14ac:dyDescent="0.35">
      <c r="A820" s="9" t="s">
        <v>27</v>
      </c>
      <c r="B820" s="9" t="s">
        <v>29</v>
      </c>
      <c r="C820" s="9" t="s">
        <v>1432</v>
      </c>
      <c r="D820" s="9" t="s">
        <v>55</v>
      </c>
      <c r="E820" s="8" t="s">
        <v>56</v>
      </c>
      <c r="F820" s="10" t="s">
        <v>1436</v>
      </c>
      <c r="G820" s="10" t="s">
        <v>1437</v>
      </c>
      <c r="H820" s="10" t="s">
        <v>25</v>
      </c>
      <c r="I820" s="10" t="s">
        <v>26</v>
      </c>
      <c r="J820" s="11">
        <f t="shared" si="36"/>
        <v>15344000</v>
      </c>
      <c r="K820" s="11">
        <f t="shared" si="37"/>
        <v>10922000</v>
      </c>
      <c r="L820" s="12">
        <f t="shared" si="38"/>
        <v>0.71180917622523465</v>
      </c>
      <c r="M820" s="13" t="s">
        <v>3358</v>
      </c>
    </row>
    <row r="821" spans="1:13" x14ac:dyDescent="0.35">
      <c r="A821" s="9" t="s">
        <v>27</v>
      </c>
      <c r="B821" s="9" t="s">
        <v>29</v>
      </c>
      <c r="C821" s="9" t="s">
        <v>1432</v>
      </c>
      <c r="D821" s="9" t="s">
        <v>61</v>
      </c>
      <c r="E821" s="8" t="s">
        <v>62</v>
      </c>
      <c r="F821" s="10" t="s">
        <v>1438</v>
      </c>
      <c r="G821" s="10" t="s">
        <v>1439</v>
      </c>
      <c r="H821" s="10" t="s">
        <v>25</v>
      </c>
      <c r="I821" s="10" t="s">
        <v>26</v>
      </c>
      <c r="J821" s="11">
        <f t="shared" si="36"/>
        <v>984000</v>
      </c>
      <c r="K821" s="11">
        <f t="shared" si="37"/>
        <v>902000</v>
      </c>
      <c r="L821" s="12">
        <f t="shared" si="38"/>
        <v>0.91666666666666663</v>
      </c>
      <c r="M821" s="13" t="s">
        <v>3358</v>
      </c>
    </row>
    <row r="822" spans="1:13" x14ac:dyDescent="0.35">
      <c r="A822" s="9" t="s">
        <v>27</v>
      </c>
      <c r="B822" s="9" t="s">
        <v>29</v>
      </c>
      <c r="C822" s="9" t="s">
        <v>1432</v>
      </c>
      <c r="D822" s="9" t="s">
        <v>99</v>
      </c>
      <c r="E822" s="8" t="s">
        <v>100</v>
      </c>
      <c r="F822" s="10" t="s">
        <v>1440</v>
      </c>
      <c r="G822" s="10" t="s">
        <v>1441</v>
      </c>
      <c r="H822" s="10" t="s">
        <v>25</v>
      </c>
      <c r="I822" s="10" t="s">
        <v>26</v>
      </c>
      <c r="J822" s="11">
        <f t="shared" si="36"/>
        <v>11610000</v>
      </c>
      <c r="K822" s="11">
        <f t="shared" si="37"/>
        <v>7280000</v>
      </c>
      <c r="L822" s="12">
        <f t="shared" si="38"/>
        <v>0.62704565030146431</v>
      </c>
      <c r="M822" s="13" t="s">
        <v>3358</v>
      </c>
    </row>
    <row r="823" spans="1:13" x14ac:dyDescent="0.35">
      <c r="A823" s="9" t="s">
        <v>27</v>
      </c>
      <c r="B823" s="9" t="s">
        <v>29</v>
      </c>
      <c r="C823" s="9" t="s">
        <v>1432</v>
      </c>
      <c r="D823" s="9" t="s">
        <v>1070</v>
      </c>
      <c r="E823" s="8" t="s">
        <v>1071</v>
      </c>
      <c r="F823" s="10" t="s">
        <v>1400</v>
      </c>
      <c r="G823" s="10" t="s">
        <v>1442</v>
      </c>
      <c r="H823" s="10" t="s">
        <v>25</v>
      </c>
      <c r="I823" s="10" t="s">
        <v>26</v>
      </c>
      <c r="J823" s="11">
        <f t="shared" si="36"/>
        <v>2750000</v>
      </c>
      <c r="K823" s="11">
        <f t="shared" si="37"/>
        <v>2740000</v>
      </c>
      <c r="L823" s="12">
        <f t="shared" si="38"/>
        <v>0.99636363636363634</v>
      </c>
      <c r="M823" s="13" t="s">
        <v>3358</v>
      </c>
    </row>
    <row r="824" spans="1:13" x14ac:dyDescent="0.35">
      <c r="A824" s="9" t="s">
        <v>27</v>
      </c>
      <c r="B824" s="9" t="s">
        <v>29</v>
      </c>
      <c r="C824" s="9" t="s">
        <v>1432</v>
      </c>
      <c r="D824" s="9" t="s">
        <v>69</v>
      </c>
      <c r="E824" s="8" t="s">
        <v>70</v>
      </c>
      <c r="F824" s="10" t="s">
        <v>1443</v>
      </c>
      <c r="G824" s="10" t="s">
        <v>1444</v>
      </c>
      <c r="H824" s="10" t="s">
        <v>25</v>
      </c>
      <c r="I824" s="10" t="s">
        <v>26</v>
      </c>
      <c r="J824" s="11">
        <f t="shared" si="36"/>
        <v>57500000</v>
      </c>
      <c r="K824" s="11">
        <f t="shared" si="37"/>
        <v>56300000</v>
      </c>
      <c r="L824" s="12">
        <f t="shared" si="38"/>
        <v>0.97913043478260875</v>
      </c>
      <c r="M824" s="13" t="s">
        <v>3358</v>
      </c>
    </row>
    <row r="825" spans="1:13" x14ac:dyDescent="0.35">
      <c r="A825" s="9" t="s">
        <v>27</v>
      </c>
      <c r="B825" s="9" t="s">
        <v>29</v>
      </c>
      <c r="C825" s="9" t="s">
        <v>1432</v>
      </c>
      <c r="D825" s="9" t="s">
        <v>352</v>
      </c>
      <c r="E825" s="8" t="s">
        <v>353</v>
      </c>
      <c r="F825" s="10" t="s">
        <v>1445</v>
      </c>
      <c r="G825" s="10" t="s">
        <v>1446</v>
      </c>
      <c r="H825" s="10" t="s">
        <v>25</v>
      </c>
      <c r="I825" s="10" t="s">
        <v>26</v>
      </c>
      <c r="J825" s="11">
        <f t="shared" si="36"/>
        <v>50700000</v>
      </c>
      <c r="K825" s="11">
        <f t="shared" si="37"/>
        <v>49500000</v>
      </c>
      <c r="L825" s="12">
        <f t="shared" si="38"/>
        <v>0.97633136094674555</v>
      </c>
      <c r="M825" s="13" t="s">
        <v>3358</v>
      </c>
    </row>
    <row r="826" spans="1:13" ht="31" x14ac:dyDescent="0.35">
      <c r="A826" s="9" t="s">
        <v>27</v>
      </c>
      <c r="B826" s="9" t="s">
        <v>29</v>
      </c>
      <c r="C826" s="9" t="s">
        <v>1432</v>
      </c>
      <c r="D826" s="9" t="s">
        <v>422</v>
      </c>
      <c r="E826" s="8" t="s">
        <v>423</v>
      </c>
      <c r="F826" s="10" t="s">
        <v>1447</v>
      </c>
      <c r="G826" s="10" t="s">
        <v>1448</v>
      </c>
      <c r="H826" s="10" t="s">
        <v>25</v>
      </c>
      <c r="I826" s="10" t="s">
        <v>26</v>
      </c>
      <c r="J826" s="11">
        <f t="shared" si="36"/>
        <v>43200000</v>
      </c>
      <c r="K826" s="11">
        <f t="shared" si="37"/>
        <v>43200000</v>
      </c>
      <c r="L826" s="12">
        <f t="shared" si="38"/>
        <v>1</v>
      </c>
      <c r="M826" s="13" t="s">
        <v>3358</v>
      </c>
    </row>
    <row r="827" spans="1:13" x14ac:dyDescent="0.35">
      <c r="A827" s="9" t="s">
        <v>27</v>
      </c>
      <c r="B827" s="9" t="s">
        <v>29</v>
      </c>
      <c r="C827" s="9" t="s">
        <v>1432</v>
      </c>
      <c r="D827" s="9" t="s">
        <v>829</v>
      </c>
      <c r="E827" s="8" t="s">
        <v>830</v>
      </c>
      <c r="F827" s="10" t="s">
        <v>1449</v>
      </c>
      <c r="G827" s="10" t="s">
        <v>1450</v>
      </c>
      <c r="H827" s="10" t="s">
        <v>25</v>
      </c>
      <c r="I827" s="10" t="s">
        <v>26</v>
      </c>
      <c r="J827" s="11">
        <f t="shared" si="36"/>
        <v>7500000</v>
      </c>
      <c r="K827" s="11">
        <f t="shared" si="37"/>
        <v>6300000</v>
      </c>
      <c r="L827" s="12">
        <f t="shared" si="38"/>
        <v>0.84</v>
      </c>
      <c r="M827" s="13" t="s">
        <v>3358</v>
      </c>
    </row>
    <row r="828" spans="1:13" x14ac:dyDescent="0.35">
      <c r="A828" s="9" t="s">
        <v>27</v>
      </c>
      <c r="B828" s="9" t="s">
        <v>29</v>
      </c>
      <c r="C828" s="9" t="s">
        <v>1432</v>
      </c>
      <c r="D828" s="9" t="s">
        <v>858</v>
      </c>
      <c r="E828" s="8" t="s">
        <v>859</v>
      </c>
      <c r="F828" s="10" t="s">
        <v>1451</v>
      </c>
      <c r="G828" s="10" t="s">
        <v>1452</v>
      </c>
      <c r="H828" s="10" t="s">
        <v>25</v>
      </c>
      <c r="I828" s="10" t="s">
        <v>26</v>
      </c>
      <c r="J828" s="11">
        <f t="shared" si="36"/>
        <v>6800000</v>
      </c>
      <c r="K828" s="11">
        <f t="shared" si="37"/>
        <v>6800000</v>
      </c>
      <c r="L828" s="12">
        <f t="shared" si="38"/>
        <v>1</v>
      </c>
      <c r="M828" s="13" t="s">
        <v>3358</v>
      </c>
    </row>
    <row r="829" spans="1:13" x14ac:dyDescent="0.35">
      <c r="A829" s="9" t="s">
        <v>27</v>
      </c>
      <c r="B829" s="9" t="s">
        <v>29</v>
      </c>
      <c r="C829" s="9" t="s">
        <v>1432</v>
      </c>
      <c r="D829" s="9" t="s">
        <v>1116</v>
      </c>
      <c r="E829" s="8" t="s">
        <v>1117</v>
      </c>
      <c r="F829" s="10" t="s">
        <v>1453</v>
      </c>
      <c r="G829" s="10" t="s">
        <v>1454</v>
      </c>
      <c r="H829" s="10" t="s">
        <v>25</v>
      </c>
      <c r="I829" s="10" t="s">
        <v>26</v>
      </c>
      <c r="J829" s="11">
        <f t="shared" si="36"/>
        <v>800000</v>
      </c>
      <c r="K829" s="11">
        <f t="shared" si="37"/>
        <v>800000</v>
      </c>
      <c r="L829" s="12">
        <f t="shared" si="38"/>
        <v>1</v>
      </c>
      <c r="M829" s="13" t="s">
        <v>3358</v>
      </c>
    </row>
    <row r="830" spans="1:13" x14ac:dyDescent="0.35">
      <c r="A830" s="9" t="s">
        <v>27</v>
      </c>
      <c r="B830" s="9" t="s">
        <v>29</v>
      </c>
      <c r="C830" s="9" t="s">
        <v>1432</v>
      </c>
      <c r="D830" s="9" t="s">
        <v>1372</v>
      </c>
      <c r="E830" s="8" t="s">
        <v>1373</v>
      </c>
      <c r="F830" s="10" t="s">
        <v>1000</v>
      </c>
      <c r="G830" s="10" t="s">
        <v>1455</v>
      </c>
      <c r="H830" s="10" t="s">
        <v>25</v>
      </c>
      <c r="I830" s="10" t="s">
        <v>26</v>
      </c>
      <c r="J830" s="11">
        <f t="shared" si="36"/>
        <v>6000000</v>
      </c>
      <c r="K830" s="11">
        <f t="shared" si="37"/>
        <v>6000000</v>
      </c>
      <c r="L830" s="12">
        <f t="shared" si="38"/>
        <v>1</v>
      </c>
      <c r="M830" s="13" t="s">
        <v>3358</v>
      </c>
    </row>
    <row r="831" spans="1:13" x14ac:dyDescent="0.35">
      <c r="A831" s="9" t="s">
        <v>27</v>
      </c>
      <c r="B831" s="9" t="s">
        <v>29</v>
      </c>
      <c r="C831" s="9" t="s">
        <v>1432</v>
      </c>
      <c r="D831" s="9" t="s">
        <v>77</v>
      </c>
      <c r="E831" s="8" t="s">
        <v>78</v>
      </c>
      <c r="F831" s="10" t="s">
        <v>1456</v>
      </c>
      <c r="G831" s="10" t="s">
        <v>1457</v>
      </c>
      <c r="H831" s="10" t="s">
        <v>25</v>
      </c>
      <c r="I831" s="10" t="s">
        <v>26</v>
      </c>
      <c r="J831" s="11">
        <f t="shared" si="36"/>
        <v>86892000</v>
      </c>
      <c r="K831" s="11">
        <f t="shared" si="37"/>
        <v>66739000</v>
      </c>
      <c r="L831" s="12">
        <f t="shared" si="38"/>
        <v>0.76806840675781429</v>
      </c>
      <c r="M831" s="13" t="s">
        <v>3358</v>
      </c>
    </row>
    <row r="832" spans="1:13" x14ac:dyDescent="0.35">
      <c r="A832" s="9" t="s">
        <v>27</v>
      </c>
      <c r="B832" s="9" t="s">
        <v>29</v>
      </c>
      <c r="C832" s="9" t="s">
        <v>1432</v>
      </c>
      <c r="D832" s="9" t="s">
        <v>81</v>
      </c>
      <c r="E832" s="8" t="s">
        <v>82</v>
      </c>
      <c r="F832" s="10" t="s">
        <v>1456</v>
      </c>
      <c r="G832" s="10" t="s">
        <v>1457</v>
      </c>
      <c r="H832" s="10" t="s">
        <v>25</v>
      </c>
      <c r="I832" s="10" t="s">
        <v>26</v>
      </c>
      <c r="J832" s="11">
        <f t="shared" si="36"/>
        <v>86892000</v>
      </c>
      <c r="K832" s="11">
        <f t="shared" si="37"/>
        <v>66739000</v>
      </c>
      <c r="L832" s="12">
        <f t="shared" si="38"/>
        <v>0.76806840675781429</v>
      </c>
      <c r="M832" s="13" t="s">
        <v>3358</v>
      </c>
    </row>
    <row r="833" spans="1:13" x14ac:dyDescent="0.35">
      <c r="A833" s="9" t="s">
        <v>27</v>
      </c>
      <c r="B833" s="9" t="s">
        <v>29</v>
      </c>
      <c r="C833" s="9" t="s">
        <v>1432</v>
      </c>
      <c r="D833" s="9" t="s">
        <v>426</v>
      </c>
      <c r="E833" s="8" t="s">
        <v>427</v>
      </c>
      <c r="F833" s="10" t="s">
        <v>1458</v>
      </c>
      <c r="G833" s="10" t="s">
        <v>1459</v>
      </c>
      <c r="H833" s="10" t="s">
        <v>25</v>
      </c>
      <c r="I833" s="10" t="s">
        <v>26</v>
      </c>
      <c r="J833" s="11">
        <f t="shared" si="36"/>
        <v>19644000</v>
      </c>
      <c r="K833" s="11">
        <f t="shared" si="37"/>
        <v>15665000</v>
      </c>
      <c r="L833" s="12">
        <f t="shared" si="38"/>
        <v>0.79744451231928326</v>
      </c>
      <c r="M833" s="13" t="s">
        <v>3358</v>
      </c>
    </row>
    <row r="834" spans="1:13" x14ac:dyDescent="0.35">
      <c r="A834" s="9" t="s">
        <v>27</v>
      </c>
      <c r="B834" s="9" t="s">
        <v>29</v>
      </c>
      <c r="C834" s="9" t="s">
        <v>1432</v>
      </c>
      <c r="D834" s="9" t="s">
        <v>83</v>
      </c>
      <c r="E834" s="8" t="s">
        <v>84</v>
      </c>
      <c r="F834" s="10" t="s">
        <v>1460</v>
      </c>
      <c r="G834" s="10" t="s">
        <v>1461</v>
      </c>
      <c r="H834" s="10" t="s">
        <v>25</v>
      </c>
      <c r="I834" s="10" t="s">
        <v>26</v>
      </c>
      <c r="J834" s="11">
        <f t="shared" si="36"/>
        <v>67248000</v>
      </c>
      <c r="K834" s="11">
        <f t="shared" si="37"/>
        <v>51074000</v>
      </c>
      <c r="L834" s="12">
        <f t="shared" si="38"/>
        <v>0.75948727099690694</v>
      </c>
      <c r="M834" s="13" t="s">
        <v>3358</v>
      </c>
    </row>
    <row r="835" spans="1:13" ht="31" x14ac:dyDescent="0.35">
      <c r="A835" s="9" t="s">
        <v>27</v>
      </c>
      <c r="B835" s="9" t="s">
        <v>29</v>
      </c>
      <c r="C835" s="9" t="s">
        <v>1462</v>
      </c>
      <c r="D835" s="9"/>
      <c r="E835" s="8" t="s">
        <v>1463</v>
      </c>
      <c r="F835" s="10" t="s">
        <v>1464</v>
      </c>
      <c r="G835" s="10" t="s">
        <v>1465</v>
      </c>
      <c r="H835" s="10" t="s">
        <v>1466</v>
      </c>
      <c r="I835" s="10" t="s">
        <v>1467</v>
      </c>
      <c r="J835" s="11">
        <f t="shared" si="36"/>
        <v>15374447600</v>
      </c>
      <c r="K835" s="11">
        <f t="shared" si="37"/>
        <v>14318431450</v>
      </c>
      <c r="L835" s="12">
        <f t="shared" si="38"/>
        <v>0.93131355496635859</v>
      </c>
      <c r="M835" s="13"/>
    </row>
    <row r="836" spans="1:13" x14ac:dyDescent="0.35">
      <c r="A836" s="9" t="s">
        <v>27</v>
      </c>
      <c r="B836" s="9" t="s">
        <v>29</v>
      </c>
      <c r="C836" s="9" t="s">
        <v>1468</v>
      </c>
      <c r="D836" s="9"/>
      <c r="E836" s="8" t="s">
        <v>1469</v>
      </c>
      <c r="F836" s="10" t="s">
        <v>1470</v>
      </c>
      <c r="G836" s="10" t="s">
        <v>1471</v>
      </c>
      <c r="H836" s="10" t="s">
        <v>25</v>
      </c>
      <c r="I836" s="10" t="s">
        <v>26</v>
      </c>
      <c r="J836" s="11">
        <f t="shared" si="36"/>
        <v>12897900</v>
      </c>
      <c r="K836" s="11">
        <f t="shared" si="37"/>
        <v>11872150</v>
      </c>
      <c r="L836" s="12">
        <f t="shared" si="38"/>
        <v>0.92047154963211064</v>
      </c>
      <c r="M836" s="13"/>
    </row>
    <row r="837" spans="1:13" x14ac:dyDescent="0.35">
      <c r="A837" s="9" t="s">
        <v>27</v>
      </c>
      <c r="B837" s="9" t="s">
        <v>29</v>
      </c>
      <c r="C837" s="9" t="s">
        <v>1472</v>
      </c>
      <c r="D837" s="9"/>
      <c r="E837" s="8" t="s">
        <v>1473</v>
      </c>
      <c r="F837" s="10" t="s">
        <v>1470</v>
      </c>
      <c r="G837" s="10" t="s">
        <v>1471</v>
      </c>
      <c r="H837" s="10" t="s">
        <v>25</v>
      </c>
      <c r="I837" s="10" t="s">
        <v>26</v>
      </c>
      <c r="J837" s="11">
        <f t="shared" si="36"/>
        <v>12897900</v>
      </c>
      <c r="K837" s="11">
        <f t="shared" si="37"/>
        <v>11872150</v>
      </c>
      <c r="L837" s="12">
        <f t="shared" si="38"/>
        <v>0.92047154963211064</v>
      </c>
      <c r="M837" s="13" t="s">
        <v>3359</v>
      </c>
    </row>
    <row r="838" spans="1:13" x14ac:dyDescent="0.35">
      <c r="A838" s="9" t="s">
        <v>27</v>
      </c>
      <c r="B838" s="9" t="s">
        <v>29</v>
      </c>
      <c r="C838" s="9" t="s">
        <v>1472</v>
      </c>
      <c r="D838" s="9" t="s">
        <v>49</v>
      </c>
      <c r="E838" s="8" t="s">
        <v>50</v>
      </c>
      <c r="F838" s="10" t="s">
        <v>1470</v>
      </c>
      <c r="G838" s="10" t="s">
        <v>1471</v>
      </c>
      <c r="H838" s="10" t="s">
        <v>25</v>
      </c>
      <c r="I838" s="10" t="s">
        <v>26</v>
      </c>
      <c r="J838" s="11">
        <f t="shared" si="36"/>
        <v>12897900</v>
      </c>
      <c r="K838" s="11">
        <f t="shared" si="37"/>
        <v>11872150</v>
      </c>
      <c r="L838" s="12">
        <f t="shared" si="38"/>
        <v>0.92047154963211064</v>
      </c>
      <c r="M838" s="13" t="s">
        <v>3359</v>
      </c>
    </row>
    <row r="839" spans="1:13" x14ac:dyDescent="0.35">
      <c r="A839" s="9" t="s">
        <v>27</v>
      </c>
      <c r="B839" s="9" t="s">
        <v>29</v>
      </c>
      <c r="C839" s="9" t="s">
        <v>1472</v>
      </c>
      <c r="D839" s="9" t="s">
        <v>51</v>
      </c>
      <c r="E839" s="8" t="s">
        <v>52</v>
      </c>
      <c r="F839" s="10" t="s">
        <v>1474</v>
      </c>
      <c r="G839" s="10" t="s">
        <v>1475</v>
      </c>
      <c r="H839" s="10" t="s">
        <v>25</v>
      </c>
      <c r="I839" s="10" t="s">
        <v>26</v>
      </c>
      <c r="J839" s="11">
        <f t="shared" si="36"/>
        <v>2337900</v>
      </c>
      <c r="K839" s="11">
        <f t="shared" si="37"/>
        <v>2272150</v>
      </c>
      <c r="L839" s="12">
        <f t="shared" si="38"/>
        <v>0.97187647033662694</v>
      </c>
      <c r="M839" s="13" t="s">
        <v>3359</v>
      </c>
    </row>
    <row r="840" spans="1:13" x14ac:dyDescent="0.35">
      <c r="A840" s="9" t="s">
        <v>27</v>
      </c>
      <c r="B840" s="9" t="s">
        <v>29</v>
      </c>
      <c r="C840" s="9" t="s">
        <v>1472</v>
      </c>
      <c r="D840" s="9" t="s">
        <v>55</v>
      </c>
      <c r="E840" s="8" t="s">
        <v>56</v>
      </c>
      <c r="F840" s="10" t="s">
        <v>1474</v>
      </c>
      <c r="G840" s="10" t="s">
        <v>1475</v>
      </c>
      <c r="H840" s="10" t="s">
        <v>25</v>
      </c>
      <c r="I840" s="10" t="s">
        <v>26</v>
      </c>
      <c r="J840" s="11">
        <f t="shared" si="36"/>
        <v>2337900</v>
      </c>
      <c r="K840" s="11">
        <f t="shared" si="37"/>
        <v>2272150</v>
      </c>
      <c r="L840" s="12">
        <f t="shared" si="38"/>
        <v>0.97187647033662694</v>
      </c>
      <c r="M840" s="13" t="s">
        <v>3359</v>
      </c>
    </row>
    <row r="841" spans="1:13" x14ac:dyDescent="0.35">
      <c r="A841" s="9" t="s">
        <v>27</v>
      </c>
      <c r="B841" s="9" t="s">
        <v>29</v>
      </c>
      <c r="C841" s="9" t="s">
        <v>1472</v>
      </c>
      <c r="D841" s="9" t="s">
        <v>61</v>
      </c>
      <c r="E841" s="8" t="s">
        <v>62</v>
      </c>
      <c r="F841" s="10" t="s">
        <v>1476</v>
      </c>
      <c r="G841" s="10" t="s">
        <v>1477</v>
      </c>
      <c r="H841" s="10" t="s">
        <v>25</v>
      </c>
      <c r="I841" s="10" t="s">
        <v>26</v>
      </c>
      <c r="J841" s="11">
        <f t="shared" si="36"/>
        <v>594300</v>
      </c>
      <c r="K841" s="11">
        <f t="shared" si="37"/>
        <v>552150</v>
      </c>
      <c r="L841" s="12">
        <f t="shared" si="38"/>
        <v>0.92907622412922763</v>
      </c>
      <c r="M841" s="13" t="s">
        <v>3359</v>
      </c>
    </row>
    <row r="842" spans="1:13" x14ac:dyDescent="0.35">
      <c r="A842" s="9" t="s">
        <v>27</v>
      </c>
      <c r="B842" s="9" t="s">
        <v>29</v>
      </c>
      <c r="C842" s="9" t="s">
        <v>1472</v>
      </c>
      <c r="D842" s="9" t="s">
        <v>65</v>
      </c>
      <c r="E842" s="8" t="s">
        <v>66</v>
      </c>
      <c r="F842" s="10" t="s">
        <v>884</v>
      </c>
      <c r="G842" s="10" t="s">
        <v>1478</v>
      </c>
      <c r="H842" s="10" t="s">
        <v>25</v>
      </c>
      <c r="I842" s="10" t="s">
        <v>26</v>
      </c>
      <c r="J842" s="11">
        <f t="shared" ref="J842:J905" si="39">F842+H842</f>
        <v>343600</v>
      </c>
      <c r="K842" s="11">
        <f t="shared" ref="K842:K905" si="40">G842+I842</f>
        <v>320000</v>
      </c>
      <c r="L842" s="12">
        <f t="shared" si="38"/>
        <v>0.93131548311990686</v>
      </c>
      <c r="M842" s="13" t="s">
        <v>3359</v>
      </c>
    </row>
    <row r="843" spans="1:13" x14ac:dyDescent="0.35">
      <c r="A843" s="9" t="s">
        <v>27</v>
      </c>
      <c r="B843" s="9" t="s">
        <v>29</v>
      </c>
      <c r="C843" s="9" t="s">
        <v>1472</v>
      </c>
      <c r="D843" s="9" t="s">
        <v>99</v>
      </c>
      <c r="E843" s="8" t="s">
        <v>100</v>
      </c>
      <c r="F843" s="10" t="s">
        <v>1479</v>
      </c>
      <c r="G843" s="10" t="s">
        <v>1480</v>
      </c>
      <c r="H843" s="10" t="s">
        <v>25</v>
      </c>
      <c r="I843" s="10" t="s">
        <v>26</v>
      </c>
      <c r="J843" s="11">
        <f t="shared" si="39"/>
        <v>1400000</v>
      </c>
      <c r="K843" s="11">
        <f t="shared" si="40"/>
        <v>1400000</v>
      </c>
      <c r="L843" s="12">
        <f t="shared" ref="L843:L906" si="41">K843/J843</f>
        <v>1</v>
      </c>
      <c r="M843" s="13" t="s">
        <v>3359</v>
      </c>
    </row>
    <row r="844" spans="1:13" x14ac:dyDescent="0.35">
      <c r="A844" s="9" t="s">
        <v>27</v>
      </c>
      <c r="B844" s="9" t="s">
        <v>29</v>
      </c>
      <c r="C844" s="9" t="s">
        <v>1472</v>
      </c>
      <c r="D844" s="9" t="s">
        <v>77</v>
      </c>
      <c r="E844" s="8" t="s">
        <v>78</v>
      </c>
      <c r="F844" s="10" t="s">
        <v>1481</v>
      </c>
      <c r="G844" s="10" t="s">
        <v>873</v>
      </c>
      <c r="H844" s="10" t="s">
        <v>25</v>
      </c>
      <c r="I844" s="10" t="s">
        <v>26</v>
      </c>
      <c r="J844" s="11">
        <f t="shared" si="39"/>
        <v>10560000</v>
      </c>
      <c r="K844" s="11">
        <f t="shared" si="40"/>
        <v>9600000</v>
      </c>
      <c r="L844" s="12">
        <f t="shared" si="41"/>
        <v>0.90909090909090906</v>
      </c>
      <c r="M844" s="13" t="s">
        <v>3359</v>
      </c>
    </row>
    <row r="845" spans="1:13" x14ac:dyDescent="0.35">
      <c r="A845" s="9" t="s">
        <v>27</v>
      </c>
      <c r="B845" s="9" t="s">
        <v>29</v>
      </c>
      <c r="C845" s="9" t="s">
        <v>1472</v>
      </c>
      <c r="D845" s="9" t="s">
        <v>81</v>
      </c>
      <c r="E845" s="8" t="s">
        <v>82</v>
      </c>
      <c r="F845" s="10" t="s">
        <v>1481</v>
      </c>
      <c r="G845" s="10" t="s">
        <v>873</v>
      </c>
      <c r="H845" s="10" t="s">
        <v>25</v>
      </c>
      <c r="I845" s="10" t="s">
        <v>26</v>
      </c>
      <c r="J845" s="11">
        <f t="shared" si="39"/>
        <v>10560000</v>
      </c>
      <c r="K845" s="11">
        <f t="shared" si="40"/>
        <v>9600000</v>
      </c>
      <c r="L845" s="12">
        <f t="shared" si="41"/>
        <v>0.90909090909090906</v>
      </c>
      <c r="M845" s="13" t="s">
        <v>3359</v>
      </c>
    </row>
    <row r="846" spans="1:13" x14ac:dyDescent="0.35">
      <c r="A846" s="9" t="s">
        <v>27</v>
      </c>
      <c r="B846" s="9" t="s">
        <v>29</v>
      </c>
      <c r="C846" s="9" t="s">
        <v>1472</v>
      </c>
      <c r="D846" s="9" t="s">
        <v>83</v>
      </c>
      <c r="E846" s="8" t="s">
        <v>84</v>
      </c>
      <c r="F846" s="10" t="s">
        <v>1481</v>
      </c>
      <c r="G846" s="10" t="s">
        <v>873</v>
      </c>
      <c r="H846" s="10" t="s">
        <v>25</v>
      </c>
      <c r="I846" s="10" t="s">
        <v>26</v>
      </c>
      <c r="J846" s="11">
        <f t="shared" si="39"/>
        <v>10560000</v>
      </c>
      <c r="K846" s="11">
        <f t="shared" si="40"/>
        <v>9600000</v>
      </c>
      <c r="L846" s="12">
        <f t="shared" si="41"/>
        <v>0.90909090909090906</v>
      </c>
      <c r="M846" s="13" t="s">
        <v>3359</v>
      </c>
    </row>
    <row r="847" spans="1:13" ht="31" x14ac:dyDescent="0.35">
      <c r="A847" s="9" t="s">
        <v>27</v>
      </c>
      <c r="B847" s="9" t="s">
        <v>29</v>
      </c>
      <c r="C847" s="9" t="s">
        <v>1482</v>
      </c>
      <c r="D847" s="9"/>
      <c r="E847" s="8" t="s">
        <v>1483</v>
      </c>
      <c r="F847" s="10" t="s">
        <v>1484</v>
      </c>
      <c r="G847" s="10" t="s">
        <v>1485</v>
      </c>
      <c r="H847" s="10" t="s">
        <v>1466</v>
      </c>
      <c r="I847" s="10" t="s">
        <v>1467</v>
      </c>
      <c r="J847" s="11">
        <f t="shared" si="39"/>
        <v>13554301100</v>
      </c>
      <c r="K847" s="11">
        <f t="shared" si="40"/>
        <v>12597896950</v>
      </c>
      <c r="L847" s="12">
        <f t="shared" si="41"/>
        <v>0.929439065655698</v>
      </c>
      <c r="M847" s="13" t="s">
        <v>3359</v>
      </c>
    </row>
    <row r="848" spans="1:13" ht="31" x14ac:dyDescent="0.35">
      <c r="A848" s="9" t="s">
        <v>27</v>
      </c>
      <c r="B848" s="9" t="s">
        <v>29</v>
      </c>
      <c r="C848" s="9" t="s">
        <v>1486</v>
      </c>
      <c r="D848" s="9"/>
      <c r="E848" s="8" t="s">
        <v>1487</v>
      </c>
      <c r="F848" s="10" t="s">
        <v>1488</v>
      </c>
      <c r="G848" s="10" t="s">
        <v>1489</v>
      </c>
      <c r="H848" s="10" t="s">
        <v>1466</v>
      </c>
      <c r="I848" s="10" t="s">
        <v>1467</v>
      </c>
      <c r="J848" s="11">
        <f t="shared" si="39"/>
        <v>67927900</v>
      </c>
      <c r="K848" s="11">
        <f t="shared" si="40"/>
        <v>57559450</v>
      </c>
      <c r="L848" s="12">
        <f t="shared" si="41"/>
        <v>0.84736095183275206</v>
      </c>
      <c r="M848" s="13" t="s">
        <v>3359</v>
      </c>
    </row>
    <row r="849" spans="1:13" x14ac:dyDescent="0.35">
      <c r="A849" s="9" t="s">
        <v>27</v>
      </c>
      <c r="B849" s="9" t="s">
        <v>29</v>
      </c>
      <c r="C849" s="9" t="s">
        <v>1486</v>
      </c>
      <c r="D849" s="9" t="s">
        <v>49</v>
      </c>
      <c r="E849" s="8" t="s">
        <v>50</v>
      </c>
      <c r="F849" s="10" t="s">
        <v>1488</v>
      </c>
      <c r="G849" s="10" t="s">
        <v>1489</v>
      </c>
      <c r="H849" s="10" t="s">
        <v>25</v>
      </c>
      <c r="I849" s="10" t="s">
        <v>26</v>
      </c>
      <c r="J849" s="11">
        <f t="shared" si="39"/>
        <v>47722900</v>
      </c>
      <c r="K849" s="11">
        <f t="shared" si="40"/>
        <v>37359450</v>
      </c>
      <c r="L849" s="12">
        <f t="shared" si="41"/>
        <v>0.78284115173218727</v>
      </c>
      <c r="M849" s="13" t="s">
        <v>3359</v>
      </c>
    </row>
    <row r="850" spans="1:13" x14ac:dyDescent="0.35">
      <c r="A850" s="9" t="s">
        <v>27</v>
      </c>
      <c r="B850" s="9" t="s">
        <v>29</v>
      </c>
      <c r="C850" s="9" t="s">
        <v>1486</v>
      </c>
      <c r="D850" s="9" t="s">
        <v>51</v>
      </c>
      <c r="E850" s="8" t="s">
        <v>52</v>
      </c>
      <c r="F850" s="10" t="s">
        <v>1490</v>
      </c>
      <c r="G850" s="10" t="s">
        <v>1491</v>
      </c>
      <c r="H850" s="10" t="s">
        <v>25</v>
      </c>
      <c r="I850" s="10" t="s">
        <v>26</v>
      </c>
      <c r="J850" s="11">
        <f t="shared" si="39"/>
        <v>14682900</v>
      </c>
      <c r="K850" s="11">
        <f t="shared" si="40"/>
        <v>13419450</v>
      </c>
      <c r="L850" s="12">
        <f t="shared" si="41"/>
        <v>0.91395092250168564</v>
      </c>
      <c r="M850" s="13" t="s">
        <v>3359</v>
      </c>
    </row>
    <row r="851" spans="1:13" x14ac:dyDescent="0.35">
      <c r="A851" s="9" t="s">
        <v>27</v>
      </c>
      <c r="B851" s="9" t="s">
        <v>29</v>
      </c>
      <c r="C851" s="9" t="s">
        <v>1486</v>
      </c>
      <c r="D851" s="9" t="s">
        <v>55</v>
      </c>
      <c r="E851" s="8" t="s">
        <v>56</v>
      </c>
      <c r="F851" s="10" t="s">
        <v>1490</v>
      </c>
      <c r="G851" s="10" t="s">
        <v>1491</v>
      </c>
      <c r="H851" s="10" t="s">
        <v>25</v>
      </c>
      <c r="I851" s="10" t="s">
        <v>26</v>
      </c>
      <c r="J851" s="11">
        <f t="shared" si="39"/>
        <v>14682900</v>
      </c>
      <c r="K851" s="11">
        <f t="shared" si="40"/>
        <v>13419450</v>
      </c>
      <c r="L851" s="12">
        <f t="shared" si="41"/>
        <v>0.91395092250168564</v>
      </c>
      <c r="M851" s="13" t="s">
        <v>3359</v>
      </c>
    </row>
    <row r="852" spans="1:13" x14ac:dyDescent="0.35">
      <c r="A852" s="9" t="s">
        <v>27</v>
      </c>
      <c r="B852" s="9" t="s">
        <v>29</v>
      </c>
      <c r="C852" s="9" t="s">
        <v>1486</v>
      </c>
      <c r="D852" s="9" t="s">
        <v>57</v>
      </c>
      <c r="E852" s="8" t="s">
        <v>58</v>
      </c>
      <c r="F852" s="10" t="s">
        <v>1492</v>
      </c>
      <c r="G852" s="10" t="s">
        <v>1493</v>
      </c>
      <c r="H852" s="10" t="s">
        <v>25</v>
      </c>
      <c r="I852" s="10" t="s">
        <v>26</v>
      </c>
      <c r="J852" s="11">
        <f t="shared" si="39"/>
        <v>1126900</v>
      </c>
      <c r="K852" s="11">
        <f t="shared" si="40"/>
        <v>288750</v>
      </c>
      <c r="L852" s="12">
        <f t="shared" si="41"/>
        <v>0.25623391605288848</v>
      </c>
      <c r="M852" s="13" t="s">
        <v>3359</v>
      </c>
    </row>
    <row r="853" spans="1:13" x14ac:dyDescent="0.35">
      <c r="A853" s="9" t="s">
        <v>27</v>
      </c>
      <c r="B853" s="9" t="s">
        <v>29</v>
      </c>
      <c r="C853" s="9" t="s">
        <v>1486</v>
      </c>
      <c r="D853" s="9" t="s">
        <v>61</v>
      </c>
      <c r="E853" s="8" t="s">
        <v>62</v>
      </c>
      <c r="F853" s="10" t="s">
        <v>1494</v>
      </c>
      <c r="G853" s="10" t="s">
        <v>1495</v>
      </c>
      <c r="H853" s="10" t="s">
        <v>25</v>
      </c>
      <c r="I853" s="10" t="s">
        <v>26</v>
      </c>
      <c r="J853" s="11">
        <f t="shared" si="39"/>
        <v>5906400</v>
      </c>
      <c r="K853" s="11">
        <f t="shared" si="40"/>
        <v>5495700</v>
      </c>
      <c r="L853" s="12">
        <f t="shared" si="41"/>
        <v>0.93046525802519298</v>
      </c>
      <c r="M853" s="13" t="s">
        <v>3359</v>
      </c>
    </row>
    <row r="854" spans="1:13" x14ac:dyDescent="0.35">
      <c r="A854" s="9" t="s">
        <v>27</v>
      </c>
      <c r="B854" s="9" t="s">
        <v>29</v>
      </c>
      <c r="C854" s="9" t="s">
        <v>1486</v>
      </c>
      <c r="D854" s="9" t="s">
        <v>65</v>
      </c>
      <c r="E854" s="8" t="s">
        <v>66</v>
      </c>
      <c r="F854" s="10" t="s">
        <v>1496</v>
      </c>
      <c r="G854" s="10" t="s">
        <v>1497</v>
      </c>
      <c r="H854" s="10" t="s">
        <v>25</v>
      </c>
      <c r="I854" s="10" t="s">
        <v>26</v>
      </c>
      <c r="J854" s="11">
        <f t="shared" si="39"/>
        <v>1669600</v>
      </c>
      <c r="K854" s="11">
        <f t="shared" si="40"/>
        <v>1655000</v>
      </c>
      <c r="L854" s="12">
        <f t="shared" si="41"/>
        <v>0.99125539051269762</v>
      </c>
      <c r="M854" s="13" t="s">
        <v>3359</v>
      </c>
    </row>
    <row r="855" spans="1:13" x14ac:dyDescent="0.35">
      <c r="A855" s="9" t="s">
        <v>27</v>
      </c>
      <c r="B855" s="9" t="s">
        <v>29</v>
      </c>
      <c r="C855" s="9" t="s">
        <v>1486</v>
      </c>
      <c r="D855" s="9" t="s">
        <v>99</v>
      </c>
      <c r="E855" s="8" t="s">
        <v>100</v>
      </c>
      <c r="F855" s="10" t="s">
        <v>1498</v>
      </c>
      <c r="G855" s="10" t="s">
        <v>1499</v>
      </c>
      <c r="H855" s="10" t="s">
        <v>25</v>
      </c>
      <c r="I855" s="10" t="s">
        <v>26</v>
      </c>
      <c r="J855" s="11">
        <f t="shared" si="39"/>
        <v>5980000</v>
      </c>
      <c r="K855" s="11">
        <f t="shared" si="40"/>
        <v>5980000</v>
      </c>
      <c r="L855" s="12">
        <f t="shared" si="41"/>
        <v>1</v>
      </c>
      <c r="M855" s="13" t="s">
        <v>3359</v>
      </c>
    </row>
    <row r="856" spans="1:13" x14ac:dyDescent="0.35">
      <c r="A856" s="9" t="s">
        <v>27</v>
      </c>
      <c r="B856" s="9" t="s">
        <v>29</v>
      </c>
      <c r="C856" s="9" t="s">
        <v>1486</v>
      </c>
      <c r="D856" s="9" t="s">
        <v>69</v>
      </c>
      <c r="E856" s="8" t="s">
        <v>70</v>
      </c>
      <c r="F856" s="10" t="s">
        <v>746</v>
      </c>
      <c r="G856" s="10" t="s">
        <v>747</v>
      </c>
      <c r="H856" s="10" t="s">
        <v>25</v>
      </c>
      <c r="I856" s="10" t="s">
        <v>26</v>
      </c>
      <c r="J856" s="11">
        <f t="shared" si="39"/>
        <v>10800000</v>
      </c>
      <c r="K856" s="11">
        <f t="shared" si="40"/>
        <v>10500000</v>
      </c>
      <c r="L856" s="12">
        <f t="shared" si="41"/>
        <v>0.97222222222222221</v>
      </c>
      <c r="M856" s="13" t="s">
        <v>3359</v>
      </c>
    </row>
    <row r="857" spans="1:13" x14ac:dyDescent="0.35">
      <c r="A857" s="9" t="s">
        <v>27</v>
      </c>
      <c r="B857" s="9" t="s">
        <v>29</v>
      </c>
      <c r="C857" s="9" t="s">
        <v>1486</v>
      </c>
      <c r="D857" s="9" t="s">
        <v>352</v>
      </c>
      <c r="E857" s="8" t="s">
        <v>353</v>
      </c>
      <c r="F857" s="10" t="s">
        <v>766</v>
      </c>
      <c r="G857" s="10" t="s">
        <v>961</v>
      </c>
      <c r="H857" s="10" t="s">
        <v>25</v>
      </c>
      <c r="I857" s="10" t="s">
        <v>26</v>
      </c>
      <c r="J857" s="11">
        <f t="shared" si="39"/>
        <v>9000000</v>
      </c>
      <c r="K857" s="11">
        <f t="shared" si="40"/>
        <v>9000000</v>
      </c>
      <c r="L857" s="12">
        <f t="shared" si="41"/>
        <v>1</v>
      </c>
      <c r="M857" s="13" t="s">
        <v>3359</v>
      </c>
    </row>
    <row r="858" spans="1:13" ht="31" x14ac:dyDescent="0.35">
      <c r="A858" s="9" t="s">
        <v>27</v>
      </c>
      <c r="B858" s="9" t="s">
        <v>29</v>
      </c>
      <c r="C858" s="9" t="s">
        <v>1486</v>
      </c>
      <c r="D858" s="9" t="s">
        <v>422</v>
      </c>
      <c r="E858" s="8" t="s">
        <v>423</v>
      </c>
      <c r="F858" s="10" t="s">
        <v>766</v>
      </c>
      <c r="G858" s="10" t="s">
        <v>961</v>
      </c>
      <c r="H858" s="10" t="s">
        <v>25</v>
      </c>
      <c r="I858" s="10" t="s">
        <v>26</v>
      </c>
      <c r="J858" s="11">
        <f t="shared" si="39"/>
        <v>9000000</v>
      </c>
      <c r="K858" s="11">
        <f t="shared" si="40"/>
        <v>9000000</v>
      </c>
      <c r="L858" s="12">
        <f t="shared" si="41"/>
        <v>1</v>
      </c>
      <c r="M858" s="13" t="s">
        <v>3359</v>
      </c>
    </row>
    <row r="859" spans="1:13" x14ac:dyDescent="0.35">
      <c r="A859" s="9" t="s">
        <v>27</v>
      </c>
      <c r="B859" s="9" t="s">
        <v>29</v>
      </c>
      <c r="C859" s="9" t="s">
        <v>1486</v>
      </c>
      <c r="D859" s="9" t="s">
        <v>73</v>
      </c>
      <c r="E859" s="8" t="s">
        <v>74</v>
      </c>
      <c r="F859" s="10" t="s">
        <v>1500</v>
      </c>
      <c r="G859" s="10" t="s">
        <v>1160</v>
      </c>
      <c r="H859" s="10" t="s">
        <v>25</v>
      </c>
      <c r="I859" s="10" t="s">
        <v>26</v>
      </c>
      <c r="J859" s="11">
        <f t="shared" si="39"/>
        <v>1800000</v>
      </c>
      <c r="K859" s="11">
        <f t="shared" si="40"/>
        <v>1500000</v>
      </c>
      <c r="L859" s="12">
        <f t="shared" si="41"/>
        <v>0.83333333333333337</v>
      </c>
      <c r="M859" s="13" t="s">
        <v>3359</v>
      </c>
    </row>
    <row r="860" spans="1:13" x14ac:dyDescent="0.35">
      <c r="A860" s="9" t="s">
        <v>27</v>
      </c>
      <c r="B860" s="9" t="s">
        <v>29</v>
      </c>
      <c r="C860" s="9" t="s">
        <v>1486</v>
      </c>
      <c r="D860" s="9" t="s">
        <v>75</v>
      </c>
      <c r="E860" s="8" t="s">
        <v>76</v>
      </c>
      <c r="F860" s="10" t="s">
        <v>1500</v>
      </c>
      <c r="G860" s="10" t="s">
        <v>1160</v>
      </c>
      <c r="H860" s="10" t="s">
        <v>25</v>
      </c>
      <c r="I860" s="10" t="s">
        <v>26</v>
      </c>
      <c r="J860" s="11">
        <f t="shared" si="39"/>
        <v>1800000</v>
      </c>
      <c r="K860" s="11">
        <f t="shared" si="40"/>
        <v>1500000</v>
      </c>
      <c r="L860" s="12">
        <f t="shared" si="41"/>
        <v>0.83333333333333337</v>
      </c>
      <c r="M860" s="13" t="s">
        <v>3359</v>
      </c>
    </row>
    <row r="861" spans="1:13" x14ac:dyDescent="0.35">
      <c r="A861" s="9" t="s">
        <v>27</v>
      </c>
      <c r="B861" s="9" t="s">
        <v>29</v>
      </c>
      <c r="C861" s="9" t="s">
        <v>1486</v>
      </c>
      <c r="D861" s="9" t="s">
        <v>77</v>
      </c>
      <c r="E861" s="8" t="s">
        <v>78</v>
      </c>
      <c r="F861" s="10" t="s">
        <v>1501</v>
      </c>
      <c r="G861" s="10" t="s">
        <v>1502</v>
      </c>
      <c r="H861" s="10" t="s">
        <v>25</v>
      </c>
      <c r="I861" s="10" t="s">
        <v>26</v>
      </c>
      <c r="J861" s="11">
        <f t="shared" si="39"/>
        <v>22240000</v>
      </c>
      <c r="K861" s="11">
        <f t="shared" si="40"/>
        <v>13440000</v>
      </c>
      <c r="L861" s="12">
        <f t="shared" si="41"/>
        <v>0.60431654676258995</v>
      </c>
      <c r="M861" s="13" t="s">
        <v>3359</v>
      </c>
    </row>
    <row r="862" spans="1:13" x14ac:dyDescent="0.35">
      <c r="A862" s="9" t="s">
        <v>27</v>
      </c>
      <c r="B862" s="9" t="s">
        <v>29</v>
      </c>
      <c r="C862" s="9" t="s">
        <v>1486</v>
      </c>
      <c r="D862" s="9" t="s">
        <v>81</v>
      </c>
      <c r="E862" s="8" t="s">
        <v>82</v>
      </c>
      <c r="F862" s="10" t="s">
        <v>1501</v>
      </c>
      <c r="G862" s="10" t="s">
        <v>1502</v>
      </c>
      <c r="H862" s="10" t="s">
        <v>25</v>
      </c>
      <c r="I862" s="10" t="s">
        <v>26</v>
      </c>
      <c r="J862" s="11">
        <f t="shared" si="39"/>
        <v>22240000</v>
      </c>
      <c r="K862" s="11">
        <f t="shared" si="40"/>
        <v>13440000</v>
      </c>
      <c r="L862" s="12">
        <f t="shared" si="41"/>
        <v>0.60431654676258995</v>
      </c>
      <c r="M862" s="13" t="s">
        <v>3359</v>
      </c>
    </row>
    <row r="863" spans="1:13" x14ac:dyDescent="0.35">
      <c r="A863" s="9" t="s">
        <v>27</v>
      </c>
      <c r="B863" s="9" t="s">
        <v>29</v>
      </c>
      <c r="C863" s="9" t="s">
        <v>1486</v>
      </c>
      <c r="D863" s="9" t="s">
        <v>426</v>
      </c>
      <c r="E863" s="8" t="s">
        <v>427</v>
      </c>
      <c r="F863" s="10" t="s">
        <v>1503</v>
      </c>
      <c r="G863" s="10" t="s">
        <v>1504</v>
      </c>
      <c r="H863" s="10" t="s">
        <v>25</v>
      </c>
      <c r="I863" s="10" t="s">
        <v>26</v>
      </c>
      <c r="J863" s="11">
        <f t="shared" si="39"/>
        <v>11680000</v>
      </c>
      <c r="K863" s="11">
        <f t="shared" si="40"/>
        <v>3840000</v>
      </c>
      <c r="L863" s="12">
        <f t="shared" si="41"/>
        <v>0.32876712328767121</v>
      </c>
      <c r="M863" s="13" t="s">
        <v>3359</v>
      </c>
    </row>
    <row r="864" spans="1:13" x14ac:dyDescent="0.35">
      <c r="A864" s="9" t="s">
        <v>27</v>
      </c>
      <c r="B864" s="9" t="s">
        <v>29</v>
      </c>
      <c r="C864" s="9" t="s">
        <v>1486</v>
      </c>
      <c r="D864" s="9" t="s">
        <v>83</v>
      </c>
      <c r="E864" s="8" t="s">
        <v>84</v>
      </c>
      <c r="F864" s="10" t="s">
        <v>1481</v>
      </c>
      <c r="G864" s="10" t="s">
        <v>873</v>
      </c>
      <c r="H864" s="10" t="s">
        <v>25</v>
      </c>
      <c r="I864" s="10" t="s">
        <v>26</v>
      </c>
      <c r="J864" s="11">
        <f t="shared" si="39"/>
        <v>10560000</v>
      </c>
      <c r="K864" s="11">
        <f t="shared" si="40"/>
        <v>9600000</v>
      </c>
      <c r="L864" s="12">
        <f t="shared" si="41"/>
        <v>0.90909090909090906</v>
      </c>
      <c r="M864" s="13" t="s">
        <v>3359</v>
      </c>
    </row>
    <row r="865" spans="1:13" x14ac:dyDescent="0.35">
      <c r="A865" s="9" t="s">
        <v>27</v>
      </c>
      <c r="B865" s="9" t="s">
        <v>29</v>
      </c>
      <c r="C865" s="9" t="s">
        <v>1486</v>
      </c>
      <c r="D865" s="9" t="s">
        <v>370</v>
      </c>
      <c r="E865" s="8" t="s">
        <v>371</v>
      </c>
      <c r="F865" s="10" t="s">
        <v>25</v>
      </c>
      <c r="G865" s="10" t="s">
        <v>26</v>
      </c>
      <c r="H865" s="10" t="s">
        <v>1466</v>
      </c>
      <c r="I865" s="10" t="s">
        <v>1467</v>
      </c>
      <c r="J865" s="11">
        <f t="shared" si="39"/>
        <v>20205000</v>
      </c>
      <c r="K865" s="11">
        <f t="shared" si="40"/>
        <v>20200000</v>
      </c>
      <c r="L865" s="12">
        <f t="shared" si="41"/>
        <v>0.99975253650086615</v>
      </c>
      <c r="M865" s="13" t="s">
        <v>3359</v>
      </c>
    </row>
    <row r="866" spans="1:13" x14ac:dyDescent="0.35">
      <c r="A866" s="9" t="s">
        <v>27</v>
      </c>
      <c r="B866" s="9" t="s">
        <v>29</v>
      </c>
      <c r="C866" s="9" t="s">
        <v>1486</v>
      </c>
      <c r="D866" s="9" t="s">
        <v>380</v>
      </c>
      <c r="E866" s="8" t="s">
        <v>381</v>
      </c>
      <c r="F866" s="10" t="s">
        <v>25</v>
      </c>
      <c r="G866" s="10" t="s">
        <v>26</v>
      </c>
      <c r="H866" s="10" t="s">
        <v>1466</v>
      </c>
      <c r="I866" s="10" t="s">
        <v>1467</v>
      </c>
      <c r="J866" s="11">
        <f t="shared" si="39"/>
        <v>20205000</v>
      </c>
      <c r="K866" s="11">
        <f t="shared" si="40"/>
        <v>20200000</v>
      </c>
      <c r="L866" s="12">
        <f t="shared" si="41"/>
        <v>0.99975253650086615</v>
      </c>
      <c r="M866" s="13" t="s">
        <v>3359</v>
      </c>
    </row>
    <row r="867" spans="1:13" x14ac:dyDescent="0.35">
      <c r="A867" s="9" t="s">
        <v>27</v>
      </c>
      <c r="B867" s="9" t="s">
        <v>29</v>
      </c>
      <c r="C867" s="9" t="s">
        <v>1486</v>
      </c>
      <c r="D867" s="9" t="s">
        <v>384</v>
      </c>
      <c r="E867" s="8" t="s">
        <v>385</v>
      </c>
      <c r="F867" s="10" t="s">
        <v>25</v>
      </c>
      <c r="G867" s="10" t="s">
        <v>26</v>
      </c>
      <c r="H867" s="10" t="s">
        <v>1466</v>
      </c>
      <c r="I867" s="10" t="s">
        <v>1467</v>
      </c>
      <c r="J867" s="11">
        <f t="shared" si="39"/>
        <v>20205000</v>
      </c>
      <c r="K867" s="11">
        <f t="shared" si="40"/>
        <v>20200000</v>
      </c>
      <c r="L867" s="12">
        <f t="shared" si="41"/>
        <v>0.99975253650086615</v>
      </c>
      <c r="M867" s="13" t="s">
        <v>3359</v>
      </c>
    </row>
    <row r="868" spans="1:13" x14ac:dyDescent="0.35">
      <c r="A868" s="9" t="s">
        <v>27</v>
      </c>
      <c r="B868" s="9" t="s">
        <v>29</v>
      </c>
      <c r="C868" s="9" t="s">
        <v>1486</v>
      </c>
      <c r="D868" s="9" t="s">
        <v>388</v>
      </c>
      <c r="E868" s="8" t="s">
        <v>389</v>
      </c>
      <c r="F868" s="10" t="s">
        <v>25</v>
      </c>
      <c r="G868" s="10" t="s">
        <v>26</v>
      </c>
      <c r="H868" s="10" t="s">
        <v>1466</v>
      </c>
      <c r="I868" s="10" t="s">
        <v>1467</v>
      </c>
      <c r="J868" s="11">
        <f t="shared" si="39"/>
        <v>20205000</v>
      </c>
      <c r="K868" s="11">
        <f t="shared" si="40"/>
        <v>20200000</v>
      </c>
      <c r="L868" s="12">
        <f t="shared" si="41"/>
        <v>0.99975253650086615</v>
      </c>
      <c r="M868" s="13" t="s">
        <v>3359</v>
      </c>
    </row>
    <row r="869" spans="1:13" ht="31" x14ac:dyDescent="0.35">
      <c r="A869" s="9" t="s">
        <v>27</v>
      </c>
      <c r="B869" s="9" t="s">
        <v>29</v>
      </c>
      <c r="C869" s="9" t="s">
        <v>1505</v>
      </c>
      <c r="D869" s="9"/>
      <c r="E869" s="8" t="s">
        <v>1506</v>
      </c>
      <c r="F869" s="10" t="s">
        <v>1507</v>
      </c>
      <c r="G869" s="10" t="s">
        <v>1508</v>
      </c>
      <c r="H869" s="10" t="s">
        <v>25</v>
      </c>
      <c r="I869" s="10" t="s">
        <v>26</v>
      </c>
      <c r="J869" s="11">
        <f t="shared" si="39"/>
        <v>13341630000</v>
      </c>
      <c r="K869" s="11">
        <f t="shared" si="40"/>
        <v>12444567500</v>
      </c>
      <c r="L869" s="12">
        <f t="shared" si="41"/>
        <v>0.93276215125138384</v>
      </c>
      <c r="M869" s="13" t="s">
        <v>3359</v>
      </c>
    </row>
    <row r="870" spans="1:13" x14ac:dyDescent="0.35">
      <c r="A870" s="9" t="s">
        <v>27</v>
      </c>
      <c r="B870" s="9" t="s">
        <v>29</v>
      </c>
      <c r="C870" s="9" t="s">
        <v>1505</v>
      </c>
      <c r="D870" s="9" t="s">
        <v>49</v>
      </c>
      <c r="E870" s="8" t="s">
        <v>50</v>
      </c>
      <c r="F870" s="10" t="s">
        <v>1507</v>
      </c>
      <c r="G870" s="10" t="s">
        <v>1508</v>
      </c>
      <c r="H870" s="10" t="s">
        <v>25</v>
      </c>
      <c r="I870" s="10" t="s">
        <v>26</v>
      </c>
      <c r="J870" s="11">
        <f t="shared" si="39"/>
        <v>13341630000</v>
      </c>
      <c r="K870" s="11">
        <f t="shared" si="40"/>
        <v>12444567500</v>
      </c>
      <c r="L870" s="12">
        <f t="shared" si="41"/>
        <v>0.93276215125138384</v>
      </c>
      <c r="M870" s="13" t="s">
        <v>3359</v>
      </c>
    </row>
    <row r="871" spans="1:13" x14ac:dyDescent="0.35">
      <c r="A871" s="9" t="s">
        <v>27</v>
      </c>
      <c r="B871" s="9" t="s">
        <v>29</v>
      </c>
      <c r="C871" s="9" t="s">
        <v>1505</v>
      </c>
      <c r="D871" s="9" t="s">
        <v>51</v>
      </c>
      <c r="E871" s="8" t="s">
        <v>52</v>
      </c>
      <c r="F871" s="10" t="s">
        <v>101</v>
      </c>
      <c r="G871" s="10" t="s">
        <v>1509</v>
      </c>
      <c r="H871" s="10" t="s">
        <v>25</v>
      </c>
      <c r="I871" s="10" t="s">
        <v>26</v>
      </c>
      <c r="J871" s="11">
        <f t="shared" si="39"/>
        <v>750000</v>
      </c>
      <c r="K871" s="11">
        <f t="shared" si="40"/>
        <v>687500</v>
      </c>
      <c r="L871" s="12">
        <f t="shared" si="41"/>
        <v>0.91666666666666663</v>
      </c>
      <c r="M871" s="13" t="s">
        <v>3359</v>
      </c>
    </row>
    <row r="872" spans="1:13" x14ac:dyDescent="0.35">
      <c r="A872" s="9" t="s">
        <v>27</v>
      </c>
      <c r="B872" s="9" t="s">
        <v>29</v>
      </c>
      <c r="C872" s="9" t="s">
        <v>1505</v>
      </c>
      <c r="D872" s="9" t="s">
        <v>55</v>
      </c>
      <c r="E872" s="8" t="s">
        <v>56</v>
      </c>
      <c r="F872" s="10" t="s">
        <v>101</v>
      </c>
      <c r="G872" s="10" t="s">
        <v>1509</v>
      </c>
      <c r="H872" s="10" t="s">
        <v>25</v>
      </c>
      <c r="I872" s="10" t="s">
        <v>26</v>
      </c>
      <c r="J872" s="11">
        <f t="shared" si="39"/>
        <v>750000</v>
      </c>
      <c r="K872" s="11">
        <f t="shared" si="40"/>
        <v>687500</v>
      </c>
      <c r="L872" s="12">
        <f t="shared" si="41"/>
        <v>0.91666666666666663</v>
      </c>
      <c r="M872" s="13" t="s">
        <v>3359</v>
      </c>
    </row>
    <row r="873" spans="1:13" x14ac:dyDescent="0.35">
      <c r="A873" s="9" t="s">
        <v>27</v>
      </c>
      <c r="B873" s="9" t="s">
        <v>29</v>
      </c>
      <c r="C873" s="9" t="s">
        <v>1505</v>
      </c>
      <c r="D873" s="9" t="s">
        <v>61</v>
      </c>
      <c r="E873" s="8" t="s">
        <v>62</v>
      </c>
      <c r="F873" s="10" t="s">
        <v>101</v>
      </c>
      <c r="G873" s="10" t="s">
        <v>1509</v>
      </c>
      <c r="H873" s="10" t="s">
        <v>25</v>
      </c>
      <c r="I873" s="10" t="s">
        <v>26</v>
      </c>
      <c r="J873" s="11">
        <f t="shared" si="39"/>
        <v>750000</v>
      </c>
      <c r="K873" s="11">
        <f t="shared" si="40"/>
        <v>687500</v>
      </c>
      <c r="L873" s="12">
        <f t="shared" si="41"/>
        <v>0.91666666666666663</v>
      </c>
      <c r="M873" s="13" t="s">
        <v>3359</v>
      </c>
    </row>
    <row r="874" spans="1:13" x14ac:dyDescent="0.35">
      <c r="A874" s="9" t="s">
        <v>27</v>
      </c>
      <c r="B874" s="9" t="s">
        <v>29</v>
      </c>
      <c r="C874" s="9" t="s">
        <v>1505</v>
      </c>
      <c r="D874" s="9" t="s">
        <v>69</v>
      </c>
      <c r="E874" s="8" t="s">
        <v>70</v>
      </c>
      <c r="F874" s="10" t="s">
        <v>1510</v>
      </c>
      <c r="G874" s="10" t="s">
        <v>1511</v>
      </c>
      <c r="H874" s="10" t="s">
        <v>25</v>
      </c>
      <c r="I874" s="10" t="s">
        <v>26</v>
      </c>
      <c r="J874" s="11">
        <f t="shared" si="39"/>
        <v>13340880000</v>
      </c>
      <c r="K874" s="11">
        <f t="shared" si="40"/>
        <v>12443880000</v>
      </c>
      <c r="L874" s="12">
        <f t="shared" si="41"/>
        <v>0.93276305611024157</v>
      </c>
      <c r="M874" s="13" t="s">
        <v>3359</v>
      </c>
    </row>
    <row r="875" spans="1:13" x14ac:dyDescent="0.35">
      <c r="A875" s="9" t="s">
        <v>27</v>
      </c>
      <c r="B875" s="9" t="s">
        <v>29</v>
      </c>
      <c r="C875" s="9" t="s">
        <v>1505</v>
      </c>
      <c r="D875" s="9" t="s">
        <v>352</v>
      </c>
      <c r="E875" s="8" t="s">
        <v>353</v>
      </c>
      <c r="F875" s="10" t="s">
        <v>1510</v>
      </c>
      <c r="G875" s="10" t="s">
        <v>1511</v>
      </c>
      <c r="H875" s="10" t="s">
        <v>25</v>
      </c>
      <c r="I875" s="10" t="s">
        <v>26</v>
      </c>
      <c r="J875" s="11">
        <f t="shared" si="39"/>
        <v>13340880000</v>
      </c>
      <c r="K875" s="11">
        <f t="shared" si="40"/>
        <v>12443880000</v>
      </c>
      <c r="L875" s="12">
        <f t="shared" si="41"/>
        <v>0.93276305611024157</v>
      </c>
      <c r="M875" s="13" t="s">
        <v>3359</v>
      </c>
    </row>
    <row r="876" spans="1:13" x14ac:dyDescent="0.35">
      <c r="A876" s="9" t="s">
        <v>27</v>
      </c>
      <c r="B876" s="9" t="s">
        <v>29</v>
      </c>
      <c r="C876" s="9" t="s">
        <v>1505</v>
      </c>
      <c r="D876" s="9" t="s">
        <v>968</v>
      </c>
      <c r="E876" s="8" t="s">
        <v>969</v>
      </c>
      <c r="F876" s="10" t="s">
        <v>1510</v>
      </c>
      <c r="G876" s="10" t="s">
        <v>1511</v>
      </c>
      <c r="H876" s="10" t="s">
        <v>25</v>
      </c>
      <c r="I876" s="10" t="s">
        <v>26</v>
      </c>
      <c r="J876" s="11">
        <f t="shared" si="39"/>
        <v>13340880000</v>
      </c>
      <c r="K876" s="11">
        <f t="shared" si="40"/>
        <v>12443880000</v>
      </c>
      <c r="L876" s="12">
        <f t="shared" si="41"/>
        <v>0.93276305611024157</v>
      </c>
      <c r="M876" s="13" t="s">
        <v>3359</v>
      </c>
    </row>
    <row r="877" spans="1:13" x14ac:dyDescent="0.35">
      <c r="A877" s="9" t="s">
        <v>27</v>
      </c>
      <c r="B877" s="9" t="s">
        <v>29</v>
      </c>
      <c r="C877" s="9" t="s">
        <v>1512</v>
      </c>
      <c r="D877" s="9"/>
      <c r="E877" s="8" t="s">
        <v>1513</v>
      </c>
      <c r="F877" s="10" t="s">
        <v>1514</v>
      </c>
      <c r="G877" s="10" t="s">
        <v>1515</v>
      </c>
      <c r="H877" s="10" t="s">
        <v>25</v>
      </c>
      <c r="I877" s="10" t="s">
        <v>26</v>
      </c>
      <c r="J877" s="11">
        <f t="shared" si="39"/>
        <v>144743200</v>
      </c>
      <c r="K877" s="11">
        <f t="shared" si="40"/>
        <v>95770000</v>
      </c>
      <c r="L877" s="12">
        <f t="shared" si="41"/>
        <v>0.66165457168281483</v>
      </c>
      <c r="M877" s="13" t="s">
        <v>3359</v>
      </c>
    </row>
    <row r="878" spans="1:13" x14ac:dyDescent="0.35">
      <c r="A878" s="9" t="s">
        <v>27</v>
      </c>
      <c r="B878" s="9" t="s">
        <v>29</v>
      </c>
      <c r="C878" s="9" t="s">
        <v>1512</v>
      </c>
      <c r="D878" s="9" t="s">
        <v>49</v>
      </c>
      <c r="E878" s="8" t="s">
        <v>50</v>
      </c>
      <c r="F878" s="10" t="s">
        <v>1514</v>
      </c>
      <c r="G878" s="10" t="s">
        <v>1515</v>
      </c>
      <c r="H878" s="10" t="s">
        <v>25</v>
      </c>
      <c r="I878" s="10" t="s">
        <v>26</v>
      </c>
      <c r="J878" s="11">
        <f t="shared" si="39"/>
        <v>144743200</v>
      </c>
      <c r="K878" s="11">
        <f t="shared" si="40"/>
        <v>95770000</v>
      </c>
      <c r="L878" s="12">
        <f t="shared" si="41"/>
        <v>0.66165457168281483</v>
      </c>
      <c r="M878" s="13" t="s">
        <v>3359</v>
      </c>
    </row>
    <row r="879" spans="1:13" x14ac:dyDescent="0.35">
      <c r="A879" s="9" t="s">
        <v>27</v>
      </c>
      <c r="B879" s="9" t="s">
        <v>29</v>
      </c>
      <c r="C879" s="9" t="s">
        <v>1512</v>
      </c>
      <c r="D879" s="9" t="s">
        <v>51</v>
      </c>
      <c r="E879" s="8" t="s">
        <v>52</v>
      </c>
      <c r="F879" s="10" t="s">
        <v>1516</v>
      </c>
      <c r="G879" s="10" t="s">
        <v>1040</v>
      </c>
      <c r="H879" s="10" t="s">
        <v>25</v>
      </c>
      <c r="I879" s="10" t="s">
        <v>26</v>
      </c>
      <c r="J879" s="11">
        <f t="shared" si="39"/>
        <v>18983200</v>
      </c>
      <c r="K879" s="11">
        <f t="shared" si="40"/>
        <v>10000000</v>
      </c>
      <c r="L879" s="12">
        <f t="shared" si="41"/>
        <v>0.52678157528762271</v>
      </c>
      <c r="M879" s="13" t="s">
        <v>3359</v>
      </c>
    </row>
    <row r="880" spans="1:13" x14ac:dyDescent="0.35">
      <c r="A880" s="9" t="s">
        <v>27</v>
      </c>
      <c r="B880" s="9" t="s">
        <v>29</v>
      </c>
      <c r="C880" s="9" t="s">
        <v>1512</v>
      </c>
      <c r="D880" s="9" t="s">
        <v>55</v>
      </c>
      <c r="E880" s="8" t="s">
        <v>56</v>
      </c>
      <c r="F880" s="10" t="s">
        <v>1516</v>
      </c>
      <c r="G880" s="10" t="s">
        <v>1040</v>
      </c>
      <c r="H880" s="10" t="s">
        <v>25</v>
      </c>
      <c r="I880" s="10" t="s">
        <v>26</v>
      </c>
      <c r="J880" s="11">
        <f t="shared" si="39"/>
        <v>18983200</v>
      </c>
      <c r="K880" s="11">
        <f t="shared" si="40"/>
        <v>10000000</v>
      </c>
      <c r="L880" s="12">
        <f t="shared" si="41"/>
        <v>0.52678157528762271</v>
      </c>
      <c r="M880" s="13" t="s">
        <v>3359</v>
      </c>
    </row>
    <row r="881" spans="1:13" x14ac:dyDescent="0.35">
      <c r="A881" s="9" t="s">
        <v>27</v>
      </c>
      <c r="B881" s="9" t="s">
        <v>29</v>
      </c>
      <c r="C881" s="9" t="s">
        <v>1512</v>
      </c>
      <c r="D881" s="9" t="s">
        <v>61</v>
      </c>
      <c r="E881" s="8" t="s">
        <v>62</v>
      </c>
      <c r="F881" s="10" t="s">
        <v>1517</v>
      </c>
      <c r="G881" s="10" t="s">
        <v>26</v>
      </c>
      <c r="H881" s="10" t="s">
        <v>25</v>
      </c>
      <c r="I881" s="10" t="s">
        <v>26</v>
      </c>
      <c r="J881" s="11">
        <f t="shared" si="39"/>
        <v>439200</v>
      </c>
      <c r="K881" s="11">
        <f t="shared" si="40"/>
        <v>0</v>
      </c>
      <c r="L881" s="12">
        <f t="shared" si="41"/>
        <v>0</v>
      </c>
      <c r="M881" s="13" t="s">
        <v>3359</v>
      </c>
    </row>
    <row r="882" spans="1:13" x14ac:dyDescent="0.35">
      <c r="A882" s="9" t="s">
        <v>27</v>
      </c>
      <c r="B882" s="9" t="s">
        <v>29</v>
      </c>
      <c r="C882" s="9" t="s">
        <v>1512</v>
      </c>
      <c r="D882" s="9" t="s">
        <v>93</v>
      </c>
      <c r="E882" s="8" t="s">
        <v>94</v>
      </c>
      <c r="F882" s="10" t="s">
        <v>1518</v>
      </c>
      <c r="G882" s="10" t="s">
        <v>26</v>
      </c>
      <c r="H882" s="10" t="s">
        <v>25</v>
      </c>
      <c r="I882" s="10" t="s">
        <v>26</v>
      </c>
      <c r="J882" s="11">
        <f t="shared" si="39"/>
        <v>1344000</v>
      </c>
      <c r="K882" s="11">
        <f t="shared" si="40"/>
        <v>0</v>
      </c>
      <c r="L882" s="12">
        <f t="shared" si="41"/>
        <v>0</v>
      </c>
      <c r="M882" s="13" t="s">
        <v>3359</v>
      </c>
    </row>
    <row r="883" spans="1:13" x14ac:dyDescent="0.35">
      <c r="A883" s="9" t="s">
        <v>27</v>
      </c>
      <c r="B883" s="9" t="s">
        <v>29</v>
      </c>
      <c r="C883" s="9" t="s">
        <v>1512</v>
      </c>
      <c r="D883" s="9" t="s">
        <v>99</v>
      </c>
      <c r="E883" s="8" t="s">
        <v>100</v>
      </c>
      <c r="F883" s="10" t="s">
        <v>1519</v>
      </c>
      <c r="G883" s="10" t="s">
        <v>1040</v>
      </c>
      <c r="H883" s="10" t="s">
        <v>25</v>
      </c>
      <c r="I883" s="10" t="s">
        <v>26</v>
      </c>
      <c r="J883" s="11">
        <f t="shared" si="39"/>
        <v>17200000</v>
      </c>
      <c r="K883" s="11">
        <f t="shared" si="40"/>
        <v>10000000</v>
      </c>
      <c r="L883" s="12">
        <f t="shared" si="41"/>
        <v>0.58139534883720934</v>
      </c>
      <c r="M883" s="13" t="s">
        <v>3359</v>
      </c>
    </row>
    <row r="884" spans="1:13" x14ac:dyDescent="0.35">
      <c r="A884" s="9" t="s">
        <v>27</v>
      </c>
      <c r="B884" s="9" t="s">
        <v>29</v>
      </c>
      <c r="C884" s="9" t="s">
        <v>1512</v>
      </c>
      <c r="D884" s="9" t="s">
        <v>69</v>
      </c>
      <c r="E884" s="8" t="s">
        <v>70</v>
      </c>
      <c r="F884" s="10" t="s">
        <v>1520</v>
      </c>
      <c r="G884" s="10" t="s">
        <v>1521</v>
      </c>
      <c r="H884" s="10" t="s">
        <v>25</v>
      </c>
      <c r="I884" s="10" t="s">
        <v>26</v>
      </c>
      <c r="J884" s="11">
        <f t="shared" si="39"/>
        <v>91700000</v>
      </c>
      <c r="K884" s="11">
        <f t="shared" si="40"/>
        <v>68100000</v>
      </c>
      <c r="L884" s="12">
        <f t="shared" si="41"/>
        <v>0.742639040348964</v>
      </c>
      <c r="M884" s="13" t="s">
        <v>3359</v>
      </c>
    </row>
    <row r="885" spans="1:13" x14ac:dyDescent="0.35">
      <c r="A885" s="9" t="s">
        <v>27</v>
      </c>
      <c r="B885" s="9" t="s">
        <v>29</v>
      </c>
      <c r="C885" s="9" t="s">
        <v>1512</v>
      </c>
      <c r="D885" s="9" t="s">
        <v>352</v>
      </c>
      <c r="E885" s="8" t="s">
        <v>353</v>
      </c>
      <c r="F885" s="10" t="s">
        <v>1522</v>
      </c>
      <c r="G885" s="10" t="s">
        <v>1523</v>
      </c>
      <c r="H885" s="10" t="s">
        <v>25</v>
      </c>
      <c r="I885" s="10" t="s">
        <v>26</v>
      </c>
      <c r="J885" s="11">
        <f t="shared" si="39"/>
        <v>19200000</v>
      </c>
      <c r="K885" s="11">
        <f t="shared" si="40"/>
        <v>15600000</v>
      </c>
      <c r="L885" s="12">
        <f t="shared" si="41"/>
        <v>0.8125</v>
      </c>
      <c r="M885" s="13" t="s">
        <v>3359</v>
      </c>
    </row>
    <row r="886" spans="1:13" ht="31" x14ac:dyDescent="0.35">
      <c r="A886" s="9" t="s">
        <v>27</v>
      </c>
      <c r="B886" s="9" t="s">
        <v>29</v>
      </c>
      <c r="C886" s="9" t="s">
        <v>1512</v>
      </c>
      <c r="D886" s="9" t="s">
        <v>422</v>
      </c>
      <c r="E886" s="8" t="s">
        <v>423</v>
      </c>
      <c r="F886" s="10" t="s">
        <v>1522</v>
      </c>
      <c r="G886" s="10" t="s">
        <v>1523</v>
      </c>
      <c r="H886" s="10" t="s">
        <v>25</v>
      </c>
      <c r="I886" s="10" t="s">
        <v>26</v>
      </c>
      <c r="J886" s="11">
        <f t="shared" si="39"/>
        <v>19200000</v>
      </c>
      <c r="K886" s="11">
        <f t="shared" si="40"/>
        <v>15600000</v>
      </c>
      <c r="L886" s="12">
        <f t="shared" si="41"/>
        <v>0.8125</v>
      </c>
      <c r="M886" s="13" t="s">
        <v>3359</v>
      </c>
    </row>
    <row r="887" spans="1:13" x14ac:dyDescent="0.35">
      <c r="A887" s="9" t="s">
        <v>27</v>
      </c>
      <c r="B887" s="9" t="s">
        <v>29</v>
      </c>
      <c r="C887" s="9" t="s">
        <v>1512</v>
      </c>
      <c r="D887" s="9" t="s">
        <v>73</v>
      </c>
      <c r="E887" s="8" t="s">
        <v>74</v>
      </c>
      <c r="F887" s="10" t="s">
        <v>1524</v>
      </c>
      <c r="G887" s="10" t="s">
        <v>1525</v>
      </c>
      <c r="H887" s="10" t="s">
        <v>25</v>
      </c>
      <c r="I887" s="10" t="s">
        <v>26</v>
      </c>
      <c r="J887" s="11">
        <f t="shared" si="39"/>
        <v>72500000</v>
      </c>
      <c r="K887" s="11">
        <f t="shared" si="40"/>
        <v>52500000</v>
      </c>
      <c r="L887" s="12">
        <f t="shared" si="41"/>
        <v>0.72413793103448276</v>
      </c>
      <c r="M887" s="13" t="s">
        <v>3359</v>
      </c>
    </row>
    <row r="888" spans="1:13" x14ac:dyDescent="0.35">
      <c r="A888" s="9" t="s">
        <v>27</v>
      </c>
      <c r="B888" s="9" t="s">
        <v>29</v>
      </c>
      <c r="C888" s="9" t="s">
        <v>1512</v>
      </c>
      <c r="D888" s="9" t="s">
        <v>75</v>
      </c>
      <c r="E888" s="8" t="s">
        <v>76</v>
      </c>
      <c r="F888" s="10" t="s">
        <v>1524</v>
      </c>
      <c r="G888" s="10" t="s">
        <v>1525</v>
      </c>
      <c r="H888" s="10" t="s">
        <v>25</v>
      </c>
      <c r="I888" s="10" t="s">
        <v>26</v>
      </c>
      <c r="J888" s="11">
        <f t="shared" si="39"/>
        <v>72500000</v>
      </c>
      <c r="K888" s="11">
        <f t="shared" si="40"/>
        <v>52500000</v>
      </c>
      <c r="L888" s="12">
        <f t="shared" si="41"/>
        <v>0.72413793103448276</v>
      </c>
      <c r="M888" s="13" t="s">
        <v>3359</v>
      </c>
    </row>
    <row r="889" spans="1:13" x14ac:dyDescent="0.35">
      <c r="A889" s="9" t="s">
        <v>27</v>
      </c>
      <c r="B889" s="9" t="s">
        <v>29</v>
      </c>
      <c r="C889" s="9" t="s">
        <v>1512</v>
      </c>
      <c r="D889" s="9" t="s">
        <v>77</v>
      </c>
      <c r="E889" s="8" t="s">
        <v>78</v>
      </c>
      <c r="F889" s="10" t="s">
        <v>1526</v>
      </c>
      <c r="G889" s="10" t="s">
        <v>1527</v>
      </c>
      <c r="H889" s="10" t="s">
        <v>25</v>
      </c>
      <c r="I889" s="10" t="s">
        <v>26</v>
      </c>
      <c r="J889" s="11">
        <f t="shared" si="39"/>
        <v>34060000</v>
      </c>
      <c r="K889" s="11">
        <f t="shared" si="40"/>
        <v>17670000</v>
      </c>
      <c r="L889" s="12">
        <f t="shared" si="41"/>
        <v>0.51879036993540806</v>
      </c>
      <c r="M889" s="13" t="s">
        <v>3359</v>
      </c>
    </row>
    <row r="890" spans="1:13" x14ac:dyDescent="0.35">
      <c r="A890" s="9" t="s">
        <v>27</v>
      </c>
      <c r="B890" s="9" t="s">
        <v>29</v>
      </c>
      <c r="C890" s="9" t="s">
        <v>1512</v>
      </c>
      <c r="D890" s="9" t="s">
        <v>81</v>
      </c>
      <c r="E890" s="8" t="s">
        <v>82</v>
      </c>
      <c r="F890" s="10" t="s">
        <v>1526</v>
      </c>
      <c r="G890" s="10" t="s">
        <v>1527</v>
      </c>
      <c r="H890" s="10" t="s">
        <v>25</v>
      </c>
      <c r="I890" s="10" t="s">
        <v>26</v>
      </c>
      <c r="J890" s="11">
        <f t="shared" si="39"/>
        <v>34060000</v>
      </c>
      <c r="K890" s="11">
        <f t="shared" si="40"/>
        <v>17670000</v>
      </c>
      <c r="L890" s="12">
        <f t="shared" si="41"/>
        <v>0.51879036993540806</v>
      </c>
      <c r="M890" s="13" t="s">
        <v>3359</v>
      </c>
    </row>
    <row r="891" spans="1:13" x14ac:dyDescent="0.35">
      <c r="A891" s="9" t="s">
        <v>27</v>
      </c>
      <c r="B891" s="9" t="s">
        <v>29</v>
      </c>
      <c r="C891" s="9" t="s">
        <v>1512</v>
      </c>
      <c r="D891" s="9" t="s">
        <v>83</v>
      </c>
      <c r="E891" s="8" t="s">
        <v>84</v>
      </c>
      <c r="F891" s="10" t="s">
        <v>1526</v>
      </c>
      <c r="G891" s="10" t="s">
        <v>1527</v>
      </c>
      <c r="H891" s="10" t="s">
        <v>25</v>
      </c>
      <c r="I891" s="10" t="s">
        <v>26</v>
      </c>
      <c r="J891" s="11">
        <f t="shared" si="39"/>
        <v>34060000</v>
      </c>
      <c r="K891" s="11">
        <f t="shared" si="40"/>
        <v>17670000</v>
      </c>
      <c r="L891" s="12">
        <f t="shared" si="41"/>
        <v>0.51879036993540806</v>
      </c>
      <c r="M891" s="13" t="s">
        <v>3359</v>
      </c>
    </row>
    <row r="892" spans="1:13" ht="31" x14ac:dyDescent="0.35">
      <c r="A892" s="9" t="s">
        <v>27</v>
      </c>
      <c r="B892" s="9" t="s">
        <v>29</v>
      </c>
      <c r="C892" s="9" t="s">
        <v>1528</v>
      </c>
      <c r="D892" s="9"/>
      <c r="E892" s="8" t="s">
        <v>1529</v>
      </c>
      <c r="F892" s="10" t="s">
        <v>1530</v>
      </c>
      <c r="G892" s="10" t="s">
        <v>1531</v>
      </c>
      <c r="H892" s="10" t="s">
        <v>25</v>
      </c>
      <c r="I892" s="10" t="s">
        <v>26</v>
      </c>
      <c r="J892" s="11">
        <f t="shared" si="39"/>
        <v>1807248600</v>
      </c>
      <c r="K892" s="11">
        <f t="shared" si="40"/>
        <v>1708662350</v>
      </c>
      <c r="L892" s="12">
        <f t="shared" si="41"/>
        <v>0.94544953583032243</v>
      </c>
      <c r="M892" s="13" t="s">
        <v>3359</v>
      </c>
    </row>
    <row r="893" spans="1:13" ht="31" x14ac:dyDescent="0.35">
      <c r="A893" s="9" t="s">
        <v>27</v>
      </c>
      <c r="B893" s="9" t="s">
        <v>29</v>
      </c>
      <c r="C893" s="9" t="s">
        <v>1532</v>
      </c>
      <c r="D893" s="9"/>
      <c r="E893" s="8" t="s">
        <v>1529</v>
      </c>
      <c r="F893" s="10" t="s">
        <v>1530</v>
      </c>
      <c r="G893" s="10" t="s">
        <v>1531</v>
      </c>
      <c r="H893" s="10" t="s">
        <v>25</v>
      </c>
      <c r="I893" s="10" t="s">
        <v>26</v>
      </c>
      <c r="J893" s="11">
        <f t="shared" si="39"/>
        <v>1807248600</v>
      </c>
      <c r="K893" s="11">
        <f t="shared" si="40"/>
        <v>1708662350</v>
      </c>
      <c r="L893" s="12">
        <f t="shared" si="41"/>
        <v>0.94544953583032243</v>
      </c>
      <c r="M893" s="13" t="s">
        <v>3359</v>
      </c>
    </row>
    <row r="894" spans="1:13" x14ac:dyDescent="0.35">
      <c r="A894" s="9" t="s">
        <v>27</v>
      </c>
      <c r="B894" s="9" t="s">
        <v>29</v>
      </c>
      <c r="C894" s="9" t="s">
        <v>1532</v>
      </c>
      <c r="D894" s="9" t="s">
        <v>49</v>
      </c>
      <c r="E894" s="8" t="s">
        <v>50</v>
      </c>
      <c r="F894" s="10" t="s">
        <v>1530</v>
      </c>
      <c r="G894" s="10" t="s">
        <v>1531</v>
      </c>
      <c r="H894" s="10" t="s">
        <v>25</v>
      </c>
      <c r="I894" s="10" t="s">
        <v>26</v>
      </c>
      <c r="J894" s="11">
        <f t="shared" si="39"/>
        <v>1807248600</v>
      </c>
      <c r="K894" s="11">
        <f t="shared" si="40"/>
        <v>1708662350</v>
      </c>
      <c r="L894" s="12">
        <f t="shared" si="41"/>
        <v>0.94544953583032243</v>
      </c>
      <c r="M894" s="13" t="s">
        <v>3359</v>
      </c>
    </row>
    <row r="895" spans="1:13" x14ac:dyDescent="0.35">
      <c r="A895" s="9" t="s">
        <v>27</v>
      </c>
      <c r="B895" s="9" t="s">
        <v>29</v>
      </c>
      <c r="C895" s="9" t="s">
        <v>1532</v>
      </c>
      <c r="D895" s="9" t="s">
        <v>51</v>
      </c>
      <c r="E895" s="8" t="s">
        <v>52</v>
      </c>
      <c r="F895" s="10" t="s">
        <v>1533</v>
      </c>
      <c r="G895" s="10" t="s">
        <v>1534</v>
      </c>
      <c r="H895" s="10" t="s">
        <v>25</v>
      </c>
      <c r="I895" s="10" t="s">
        <v>26</v>
      </c>
      <c r="J895" s="11">
        <f t="shared" si="39"/>
        <v>6663600</v>
      </c>
      <c r="K895" s="11">
        <f t="shared" si="40"/>
        <v>6091500</v>
      </c>
      <c r="L895" s="12">
        <f t="shared" si="41"/>
        <v>0.9141455069331893</v>
      </c>
      <c r="M895" s="13" t="s">
        <v>3359</v>
      </c>
    </row>
    <row r="896" spans="1:13" x14ac:dyDescent="0.35">
      <c r="A896" s="9" t="s">
        <v>27</v>
      </c>
      <c r="B896" s="9" t="s">
        <v>29</v>
      </c>
      <c r="C896" s="9" t="s">
        <v>1532</v>
      </c>
      <c r="D896" s="9" t="s">
        <v>55</v>
      </c>
      <c r="E896" s="8" t="s">
        <v>56</v>
      </c>
      <c r="F896" s="10" t="s">
        <v>1533</v>
      </c>
      <c r="G896" s="10" t="s">
        <v>1534</v>
      </c>
      <c r="H896" s="10" t="s">
        <v>25</v>
      </c>
      <c r="I896" s="10" t="s">
        <v>26</v>
      </c>
      <c r="J896" s="11">
        <f t="shared" si="39"/>
        <v>6663600</v>
      </c>
      <c r="K896" s="11">
        <f t="shared" si="40"/>
        <v>6091500</v>
      </c>
      <c r="L896" s="12">
        <f t="shared" si="41"/>
        <v>0.9141455069331893</v>
      </c>
      <c r="M896" s="13" t="s">
        <v>3359</v>
      </c>
    </row>
    <row r="897" spans="1:13" x14ac:dyDescent="0.35">
      <c r="A897" s="9" t="s">
        <v>27</v>
      </c>
      <c r="B897" s="9" t="s">
        <v>29</v>
      </c>
      <c r="C897" s="9" t="s">
        <v>1532</v>
      </c>
      <c r="D897" s="9" t="s">
        <v>57</v>
      </c>
      <c r="E897" s="8" t="s">
        <v>58</v>
      </c>
      <c r="F897" s="10" t="s">
        <v>1535</v>
      </c>
      <c r="G897" s="10" t="s">
        <v>1536</v>
      </c>
      <c r="H897" s="10" t="s">
        <v>25</v>
      </c>
      <c r="I897" s="10" t="s">
        <v>26</v>
      </c>
      <c r="J897" s="11">
        <f t="shared" si="39"/>
        <v>789200</v>
      </c>
      <c r="K897" s="11">
        <f t="shared" si="40"/>
        <v>671500</v>
      </c>
      <c r="L897" s="12">
        <f t="shared" si="41"/>
        <v>0.85086163203243792</v>
      </c>
      <c r="M897" s="13" t="s">
        <v>3359</v>
      </c>
    </row>
    <row r="898" spans="1:13" x14ac:dyDescent="0.35">
      <c r="A898" s="9" t="s">
        <v>27</v>
      </c>
      <c r="B898" s="9" t="s">
        <v>29</v>
      </c>
      <c r="C898" s="9" t="s">
        <v>1532</v>
      </c>
      <c r="D898" s="9" t="s">
        <v>61</v>
      </c>
      <c r="E898" s="8" t="s">
        <v>62</v>
      </c>
      <c r="F898" s="10" t="s">
        <v>1537</v>
      </c>
      <c r="G898" s="10" t="s">
        <v>1538</v>
      </c>
      <c r="H898" s="10" t="s">
        <v>25</v>
      </c>
      <c r="I898" s="10" t="s">
        <v>26</v>
      </c>
      <c r="J898" s="11">
        <f t="shared" si="39"/>
        <v>2806200</v>
      </c>
      <c r="K898" s="11">
        <f t="shared" si="40"/>
        <v>2450000</v>
      </c>
      <c r="L898" s="12">
        <f t="shared" si="41"/>
        <v>0.87306678069987886</v>
      </c>
      <c r="M898" s="13" t="s">
        <v>3359</v>
      </c>
    </row>
    <row r="899" spans="1:13" x14ac:dyDescent="0.35">
      <c r="A899" s="9" t="s">
        <v>27</v>
      </c>
      <c r="B899" s="9" t="s">
        <v>29</v>
      </c>
      <c r="C899" s="9" t="s">
        <v>1532</v>
      </c>
      <c r="D899" s="9" t="s">
        <v>338</v>
      </c>
      <c r="E899" s="8" t="s">
        <v>339</v>
      </c>
      <c r="F899" s="10" t="s">
        <v>1539</v>
      </c>
      <c r="G899" s="10" t="s">
        <v>1540</v>
      </c>
      <c r="H899" s="10" t="s">
        <v>25</v>
      </c>
      <c r="I899" s="10" t="s">
        <v>26</v>
      </c>
      <c r="J899" s="11">
        <f t="shared" si="39"/>
        <v>250000</v>
      </c>
      <c r="K899" s="11">
        <f t="shared" si="40"/>
        <v>250000</v>
      </c>
      <c r="L899" s="12">
        <f t="shared" si="41"/>
        <v>1</v>
      </c>
      <c r="M899" s="13" t="s">
        <v>3359</v>
      </c>
    </row>
    <row r="900" spans="1:13" x14ac:dyDescent="0.35">
      <c r="A900" s="9" t="s">
        <v>27</v>
      </c>
      <c r="B900" s="9" t="s">
        <v>29</v>
      </c>
      <c r="C900" s="9" t="s">
        <v>1532</v>
      </c>
      <c r="D900" s="9" t="s">
        <v>65</v>
      </c>
      <c r="E900" s="8" t="s">
        <v>66</v>
      </c>
      <c r="F900" s="10" t="s">
        <v>1541</v>
      </c>
      <c r="G900" s="10" t="s">
        <v>26</v>
      </c>
      <c r="H900" s="10" t="s">
        <v>25</v>
      </c>
      <c r="I900" s="10" t="s">
        <v>26</v>
      </c>
      <c r="J900" s="11">
        <f t="shared" si="39"/>
        <v>98200</v>
      </c>
      <c r="K900" s="11">
        <f t="shared" si="40"/>
        <v>0</v>
      </c>
      <c r="L900" s="12">
        <f t="shared" si="41"/>
        <v>0</v>
      </c>
      <c r="M900" s="13" t="s">
        <v>3359</v>
      </c>
    </row>
    <row r="901" spans="1:13" x14ac:dyDescent="0.35">
      <c r="A901" s="9" t="s">
        <v>27</v>
      </c>
      <c r="B901" s="9" t="s">
        <v>29</v>
      </c>
      <c r="C901" s="9" t="s">
        <v>1532</v>
      </c>
      <c r="D901" s="9" t="s">
        <v>99</v>
      </c>
      <c r="E901" s="8" t="s">
        <v>100</v>
      </c>
      <c r="F901" s="10" t="s">
        <v>1542</v>
      </c>
      <c r="G901" s="10" t="s">
        <v>1543</v>
      </c>
      <c r="H901" s="10" t="s">
        <v>25</v>
      </c>
      <c r="I901" s="10" t="s">
        <v>26</v>
      </c>
      <c r="J901" s="11">
        <f t="shared" si="39"/>
        <v>2720000</v>
      </c>
      <c r="K901" s="11">
        <f t="shared" si="40"/>
        <v>2720000</v>
      </c>
      <c r="L901" s="12">
        <f t="shared" si="41"/>
        <v>1</v>
      </c>
      <c r="M901" s="13" t="s">
        <v>3359</v>
      </c>
    </row>
    <row r="902" spans="1:13" x14ac:dyDescent="0.35">
      <c r="A902" s="9" t="s">
        <v>27</v>
      </c>
      <c r="B902" s="9" t="s">
        <v>29</v>
      </c>
      <c r="C902" s="9" t="s">
        <v>1532</v>
      </c>
      <c r="D902" s="9" t="s">
        <v>69</v>
      </c>
      <c r="E902" s="8" t="s">
        <v>70</v>
      </c>
      <c r="F902" s="10" t="s">
        <v>1544</v>
      </c>
      <c r="G902" s="10" t="s">
        <v>1545</v>
      </c>
      <c r="H902" s="10" t="s">
        <v>25</v>
      </c>
      <c r="I902" s="10" t="s">
        <v>26</v>
      </c>
      <c r="J902" s="11">
        <f t="shared" si="39"/>
        <v>1484710000</v>
      </c>
      <c r="K902" s="11">
        <f t="shared" si="40"/>
        <v>1456450000</v>
      </c>
      <c r="L902" s="12">
        <f t="shared" si="41"/>
        <v>0.98096597988832834</v>
      </c>
      <c r="M902" s="13" t="s">
        <v>3359</v>
      </c>
    </row>
    <row r="903" spans="1:13" x14ac:dyDescent="0.35">
      <c r="A903" s="9" t="s">
        <v>27</v>
      </c>
      <c r="B903" s="9" t="s">
        <v>29</v>
      </c>
      <c r="C903" s="9" t="s">
        <v>1532</v>
      </c>
      <c r="D903" s="9" t="s">
        <v>352</v>
      </c>
      <c r="E903" s="8" t="s">
        <v>353</v>
      </c>
      <c r="F903" s="10" t="s">
        <v>1546</v>
      </c>
      <c r="G903" s="10" t="s">
        <v>1448</v>
      </c>
      <c r="H903" s="10" t="s">
        <v>25</v>
      </c>
      <c r="I903" s="10" t="s">
        <v>26</v>
      </c>
      <c r="J903" s="11">
        <f t="shared" si="39"/>
        <v>46800000</v>
      </c>
      <c r="K903" s="11">
        <f t="shared" si="40"/>
        <v>43200000</v>
      </c>
      <c r="L903" s="12">
        <f t="shared" si="41"/>
        <v>0.92307692307692313</v>
      </c>
      <c r="M903" s="13" t="s">
        <v>3359</v>
      </c>
    </row>
    <row r="904" spans="1:13" ht="31" x14ac:dyDescent="0.35">
      <c r="A904" s="9" t="s">
        <v>27</v>
      </c>
      <c r="B904" s="9" t="s">
        <v>29</v>
      </c>
      <c r="C904" s="9" t="s">
        <v>1532</v>
      </c>
      <c r="D904" s="9" t="s">
        <v>422</v>
      </c>
      <c r="E904" s="8" t="s">
        <v>423</v>
      </c>
      <c r="F904" s="10" t="s">
        <v>1546</v>
      </c>
      <c r="G904" s="10" t="s">
        <v>1448</v>
      </c>
      <c r="H904" s="10" t="s">
        <v>25</v>
      </c>
      <c r="I904" s="10" t="s">
        <v>26</v>
      </c>
      <c r="J904" s="11">
        <f t="shared" si="39"/>
        <v>46800000</v>
      </c>
      <c r="K904" s="11">
        <f t="shared" si="40"/>
        <v>43200000</v>
      </c>
      <c r="L904" s="12">
        <f t="shared" si="41"/>
        <v>0.92307692307692313</v>
      </c>
      <c r="M904" s="13" t="s">
        <v>3359</v>
      </c>
    </row>
    <row r="905" spans="1:13" x14ac:dyDescent="0.35">
      <c r="A905" s="9" t="s">
        <v>27</v>
      </c>
      <c r="B905" s="9" t="s">
        <v>29</v>
      </c>
      <c r="C905" s="9" t="s">
        <v>1532</v>
      </c>
      <c r="D905" s="9" t="s">
        <v>73</v>
      </c>
      <c r="E905" s="8" t="s">
        <v>74</v>
      </c>
      <c r="F905" s="10" t="s">
        <v>1547</v>
      </c>
      <c r="G905" s="10" t="s">
        <v>1548</v>
      </c>
      <c r="H905" s="10" t="s">
        <v>25</v>
      </c>
      <c r="I905" s="10" t="s">
        <v>26</v>
      </c>
      <c r="J905" s="11">
        <f t="shared" si="39"/>
        <v>129750000</v>
      </c>
      <c r="K905" s="11">
        <f t="shared" si="40"/>
        <v>129750000</v>
      </c>
      <c r="L905" s="12">
        <f t="shared" si="41"/>
        <v>1</v>
      </c>
      <c r="M905" s="13" t="s">
        <v>3359</v>
      </c>
    </row>
    <row r="906" spans="1:13" x14ac:dyDescent="0.35">
      <c r="A906" s="9" t="s">
        <v>27</v>
      </c>
      <c r="B906" s="9" t="s">
        <v>29</v>
      </c>
      <c r="C906" s="9" t="s">
        <v>1532</v>
      </c>
      <c r="D906" s="9" t="s">
        <v>75</v>
      </c>
      <c r="E906" s="8" t="s">
        <v>76</v>
      </c>
      <c r="F906" s="10" t="s">
        <v>1547</v>
      </c>
      <c r="G906" s="10" t="s">
        <v>1548</v>
      </c>
      <c r="H906" s="10" t="s">
        <v>25</v>
      </c>
      <c r="I906" s="10" t="s">
        <v>26</v>
      </c>
      <c r="J906" s="11">
        <f t="shared" ref="J906:J969" si="42">F906+H906</f>
        <v>129750000</v>
      </c>
      <c r="K906" s="11">
        <f t="shared" ref="K906:K969" si="43">G906+I906</f>
        <v>129750000</v>
      </c>
      <c r="L906" s="12">
        <f t="shared" si="41"/>
        <v>1</v>
      </c>
      <c r="M906" s="13" t="s">
        <v>3359</v>
      </c>
    </row>
    <row r="907" spans="1:13" ht="31" x14ac:dyDescent="0.35">
      <c r="A907" s="9" t="s">
        <v>27</v>
      </c>
      <c r="B907" s="9" t="s">
        <v>29</v>
      </c>
      <c r="C907" s="9" t="s">
        <v>1532</v>
      </c>
      <c r="D907" s="9" t="s">
        <v>1549</v>
      </c>
      <c r="E907" s="8" t="s">
        <v>1550</v>
      </c>
      <c r="F907" s="10" t="s">
        <v>1551</v>
      </c>
      <c r="G907" s="10" t="s">
        <v>1552</v>
      </c>
      <c r="H907" s="10" t="s">
        <v>25</v>
      </c>
      <c r="I907" s="10" t="s">
        <v>26</v>
      </c>
      <c r="J907" s="11">
        <f t="shared" si="42"/>
        <v>1308160000</v>
      </c>
      <c r="K907" s="11">
        <f t="shared" si="43"/>
        <v>1283500000</v>
      </c>
      <c r="L907" s="12">
        <f t="shared" ref="L907:L970" si="44">K907/J907</f>
        <v>0.98114909491193736</v>
      </c>
      <c r="M907" s="13" t="s">
        <v>3359</v>
      </c>
    </row>
    <row r="908" spans="1:13" x14ac:dyDescent="0.35">
      <c r="A908" s="9" t="s">
        <v>27</v>
      </c>
      <c r="B908" s="9" t="s">
        <v>29</v>
      </c>
      <c r="C908" s="9" t="s">
        <v>1532</v>
      </c>
      <c r="D908" s="9" t="s">
        <v>1553</v>
      </c>
      <c r="E908" s="8" t="s">
        <v>1554</v>
      </c>
      <c r="F908" s="10" t="s">
        <v>1551</v>
      </c>
      <c r="G908" s="10" t="s">
        <v>1552</v>
      </c>
      <c r="H908" s="10" t="s">
        <v>25</v>
      </c>
      <c r="I908" s="10" t="s">
        <v>26</v>
      </c>
      <c r="J908" s="11">
        <f t="shared" si="42"/>
        <v>1308160000</v>
      </c>
      <c r="K908" s="11">
        <f t="shared" si="43"/>
        <v>1283500000</v>
      </c>
      <c r="L908" s="12">
        <f t="shared" si="44"/>
        <v>0.98114909491193736</v>
      </c>
      <c r="M908" s="13" t="s">
        <v>3359</v>
      </c>
    </row>
    <row r="909" spans="1:13" x14ac:dyDescent="0.35">
      <c r="A909" s="9" t="s">
        <v>27</v>
      </c>
      <c r="B909" s="9" t="s">
        <v>29</v>
      </c>
      <c r="C909" s="9" t="s">
        <v>1532</v>
      </c>
      <c r="D909" s="9" t="s">
        <v>77</v>
      </c>
      <c r="E909" s="8" t="s">
        <v>78</v>
      </c>
      <c r="F909" s="10" t="s">
        <v>1555</v>
      </c>
      <c r="G909" s="10" t="s">
        <v>1556</v>
      </c>
      <c r="H909" s="10" t="s">
        <v>25</v>
      </c>
      <c r="I909" s="10" t="s">
        <v>26</v>
      </c>
      <c r="J909" s="11">
        <f t="shared" si="42"/>
        <v>315875000</v>
      </c>
      <c r="K909" s="11">
        <f t="shared" si="43"/>
        <v>246120850</v>
      </c>
      <c r="L909" s="12">
        <f t="shared" si="44"/>
        <v>0.77917166600712306</v>
      </c>
      <c r="M909" s="13" t="s">
        <v>3359</v>
      </c>
    </row>
    <row r="910" spans="1:13" x14ac:dyDescent="0.35">
      <c r="A910" s="9" t="s">
        <v>27</v>
      </c>
      <c r="B910" s="9" t="s">
        <v>29</v>
      </c>
      <c r="C910" s="9" t="s">
        <v>1532</v>
      </c>
      <c r="D910" s="9" t="s">
        <v>81</v>
      </c>
      <c r="E910" s="8" t="s">
        <v>82</v>
      </c>
      <c r="F910" s="10" t="s">
        <v>1555</v>
      </c>
      <c r="G910" s="10" t="s">
        <v>1556</v>
      </c>
      <c r="H910" s="10" t="s">
        <v>25</v>
      </c>
      <c r="I910" s="10" t="s">
        <v>26</v>
      </c>
      <c r="J910" s="11">
        <f t="shared" si="42"/>
        <v>315875000</v>
      </c>
      <c r="K910" s="11">
        <f t="shared" si="43"/>
        <v>246120850</v>
      </c>
      <c r="L910" s="12">
        <f t="shared" si="44"/>
        <v>0.77917166600712306</v>
      </c>
      <c r="M910" s="13" t="s">
        <v>3359</v>
      </c>
    </row>
    <row r="911" spans="1:13" x14ac:dyDescent="0.35">
      <c r="A911" s="9" t="s">
        <v>27</v>
      </c>
      <c r="B911" s="9" t="s">
        <v>29</v>
      </c>
      <c r="C911" s="9" t="s">
        <v>1532</v>
      </c>
      <c r="D911" s="9" t="s">
        <v>426</v>
      </c>
      <c r="E911" s="8" t="s">
        <v>427</v>
      </c>
      <c r="F911" s="10" t="s">
        <v>1557</v>
      </c>
      <c r="G911" s="10" t="s">
        <v>1558</v>
      </c>
      <c r="H911" s="10" t="s">
        <v>25</v>
      </c>
      <c r="I911" s="10" t="s">
        <v>26</v>
      </c>
      <c r="J911" s="11">
        <f t="shared" si="42"/>
        <v>246815000</v>
      </c>
      <c r="K911" s="11">
        <f t="shared" si="43"/>
        <v>195060850</v>
      </c>
      <c r="L911" s="12">
        <f t="shared" si="44"/>
        <v>0.79031197455584146</v>
      </c>
      <c r="M911" s="13" t="s">
        <v>3359</v>
      </c>
    </row>
    <row r="912" spans="1:13" x14ac:dyDescent="0.35">
      <c r="A912" s="9" t="s">
        <v>27</v>
      </c>
      <c r="B912" s="9" t="s">
        <v>29</v>
      </c>
      <c r="C912" s="9" t="s">
        <v>1532</v>
      </c>
      <c r="D912" s="9" t="s">
        <v>83</v>
      </c>
      <c r="E912" s="8" t="s">
        <v>84</v>
      </c>
      <c r="F912" s="10" t="s">
        <v>1559</v>
      </c>
      <c r="G912" s="10" t="s">
        <v>1560</v>
      </c>
      <c r="H912" s="10" t="s">
        <v>25</v>
      </c>
      <c r="I912" s="10" t="s">
        <v>26</v>
      </c>
      <c r="J912" s="11">
        <f t="shared" si="42"/>
        <v>69060000</v>
      </c>
      <c r="K912" s="11">
        <f t="shared" si="43"/>
        <v>51060000</v>
      </c>
      <c r="L912" s="12">
        <f t="shared" si="44"/>
        <v>0.73935708079930496</v>
      </c>
      <c r="M912" s="13" t="s">
        <v>3359</v>
      </c>
    </row>
    <row r="913" spans="1:13" ht="31" x14ac:dyDescent="0.35">
      <c r="A913" s="9" t="s">
        <v>27</v>
      </c>
      <c r="B913" s="9" t="s">
        <v>29</v>
      </c>
      <c r="C913" s="9" t="s">
        <v>1561</v>
      </c>
      <c r="D913" s="9"/>
      <c r="E913" s="8" t="s">
        <v>1562</v>
      </c>
      <c r="F913" s="10" t="s">
        <v>1563</v>
      </c>
      <c r="G913" s="10" t="s">
        <v>1564</v>
      </c>
      <c r="H913" s="10" t="s">
        <v>25</v>
      </c>
      <c r="I913" s="10" t="s">
        <v>26</v>
      </c>
      <c r="J913" s="11">
        <f t="shared" si="42"/>
        <v>26645700</v>
      </c>
      <c r="K913" s="11">
        <f t="shared" si="43"/>
        <v>22089400</v>
      </c>
      <c r="L913" s="12">
        <f t="shared" si="44"/>
        <v>0.82900430463451891</v>
      </c>
      <c r="M913" s="13" t="s">
        <v>3359</v>
      </c>
    </row>
    <row r="914" spans="1:13" ht="46.5" x14ac:dyDescent="0.35">
      <c r="A914" s="9" t="s">
        <v>27</v>
      </c>
      <c r="B914" s="9" t="s">
        <v>29</v>
      </c>
      <c r="C914" s="9" t="s">
        <v>1565</v>
      </c>
      <c r="D914" s="9"/>
      <c r="E914" s="8" t="s">
        <v>1566</v>
      </c>
      <c r="F914" s="10" t="s">
        <v>876</v>
      </c>
      <c r="G914" s="10" t="s">
        <v>1567</v>
      </c>
      <c r="H914" s="10" t="s">
        <v>25</v>
      </c>
      <c r="I914" s="10" t="s">
        <v>26</v>
      </c>
      <c r="J914" s="11">
        <f t="shared" si="42"/>
        <v>10000000</v>
      </c>
      <c r="K914" s="11">
        <f t="shared" si="43"/>
        <v>6369400</v>
      </c>
      <c r="L914" s="12">
        <f t="shared" si="44"/>
        <v>0.63693999999999995</v>
      </c>
      <c r="M914" s="13" t="s">
        <v>3359</v>
      </c>
    </row>
    <row r="915" spans="1:13" ht="62" x14ac:dyDescent="0.35">
      <c r="A915" s="9" t="s">
        <v>27</v>
      </c>
      <c r="B915" s="9" t="s">
        <v>29</v>
      </c>
      <c r="C915" s="9" t="s">
        <v>1568</v>
      </c>
      <c r="D915" s="9"/>
      <c r="E915" s="8" t="s">
        <v>1569</v>
      </c>
      <c r="F915" s="10" t="s">
        <v>876</v>
      </c>
      <c r="G915" s="10" t="s">
        <v>1567</v>
      </c>
      <c r="H915" s="10" t="s">
        <v>25</v>
      </c>
      <c r="I915" s="10" t="s">
        <v>26</v>
      </c>
      <c r="J915" s="11">
        <f t="shared" si="42"/>
        <v>10000000</v>
      </c>
      <c r="K915" s="11">
        <f t="shared" si="43"/>
        <v>6369400</v>
      </c>
      <c r="L915" s="12">
        <f t="shared" si="44"/>
        <v>0.63693999999999995</v>
      </c>
      <c r="M915" s="13" t="s">
        <v>3359</v>
      </c>
    </row>
    <row r="916" spans="1:13" x14ac:dyDescent="0.35">
      <c r="A916" s="9" t="s">
        <v>27</v>
      </c>
      <c r="B916" s="9" t="s">
        <v>29</v>
      </c>
      <c r="C916" s="9" t="s">
        <v>1568</v>
      </c>
      <c r="D916" s="9" t="s">
        <v>49</v>
      </c>
      <c r="E916" s="8" t="s">
        <v>50</v>
      </c>
      <c r="F916" s="10" t="s">
        <v>876</v>
      </c>
      <c r="G916" s="10" t="s">
        <v>1567</v>
      </c>
      <c r="H916" s="10" t="s">
        <v>25</v>
      </c>
      <c r="I916" s="10" t="s">
        <v>26</v>
      </c>
      <c r="J916" s="11">
        <f t="shared" si="42"/>
        <v>10000000</v>
      </c>
      <c r="K916" s="11">
        <f t="shared" si="43"/>
        <v>6369400</v>
      </c>
      <c r="L916" s="12">
        <f t="shared" si="44"/>
        <v>0.63693999999999995</v>
      </c>
      <c r="M916" s="13" t="s">
        <v>3359</v>
      </c>
    </row>
    <row r="917" spans="1:13" x14ac:dyDescent="0.35">
      <c r="A917" s="9" t="s">
        <v>27</v>
      </c>
      <c r="B917" s="9" t="s">
        <v>29</v>
      </c>
      <c r="C917" s="9" t="s">
        <v>1568</v>
      </c>
      <c r="D917" s="9" t="s">
        <v>51</v>
      </c>
      <c r="E917" s="8" t="s">
        <v>52</v>
      </c>
      <c r="F917" s="10" t="s">
        <v>308</v>
      </c>
      <c r="G917" s="10" t="s">
        <v>1570</v>
      </c>
      <c r="H917" s="10" t="s">
        <v>25</v>
      </c>
      <c r="I917" s="10" t="s">
        <v>26</v>
      </c>
      <c r="J917" s="11">
        <f t="shared" si="42"/>
        <v>3200000</v>
      </c>
      <c r="K917" s="11">
        <f t="shared" si="43"/>
        <v>3159500</v>
      </c>
      <c r="L917" s="12">
        <f t="shared" si="44"/>
        <v>0.98734374999999996</v>
      </c>
      <c r="M917" s="13" t="s">
        <v>3359</v>
      </c>
    </row>
    <row r="918" spans="1:13" x14ac:dyDescent="0.35">
      <c r="A918" s="9" t="s">
        <v>27</v>
      </c>
      <c r="B918" s="9" t="s">
        <v>29</v>
      </c>
      <c r="C918" s="9" t="s">
        <v>1568</v>
      </c>
      <c r="D918" s="9" t="s">
        <v>55</v>
      </c>
      <c r="E918" s="8" t="s">
        <v>56</v>
      </c>
      <c r="F918" s="10" t="s">
        <v>308</v>
      </c>
      <c r="G918" s="10" t="s">
        <v>1570</v>
      </c>
      <c r="H918" s="10" t="s">
        <v>25</v>
      </c>
      <c r="I918" s="10" t="s">
        <v>26</v>
      </c>
      <c r="J918" s="11">
        <f t="shared" si="42"/>
        <v>3200000</v>
      </c>
      <c r="K918" s="11">
        <f t="shared" si="43"/>
        <v>3159500</v>
      </c>
      <c r="L918" s="12">
        <f t="shared" si="44"/>
        <v>0.98734374999999996</v>
      </c>
      <c r="M918" s="13" t="s">
        <v>3359</v>
      </c>
    </row>
    <row r="919" spans="1:13" x14ac:dyDescent="0.35">
      <c r="A919" s="9" t="s">
        <v>27</v>
      </c>
      <c r="B919" s="9" t="s">
        <v>29</v>
      </c>
      <c r="C919" s="9" t="s">
        <v>1568</v>
      </c>
      <c r="D919" s="9" t="s">
        <v>57</v>
      </c>
      <c r="E919" s="8" t="s">
        <v>58</v>
      </c>
      <c r="F919" s="10" t="s">
        <v>1571</v>
      </c>
      <c r="G919" s="10" t="s">
        <v>1572</v>
      </c>
      <c r="H919" s="10" t="s">
        <v>25</v>
      </c>
      <c r="I919" s="10" t="s">
        <v>26</v>
      </c>
      <c r="J919" s="11">
        <f t="shared" si="42"/>
        <v>635500</v>
      </c>
      <c r="K919" s="11">
        <f t="shared" si="43"/>
        <v>610000</v>
      </c>
      <c r="L919" s="12">
        <f t="shared" si="44"/>
        <v>0.95987411487018093</v>
      </c>
      <c r="M919" s="13" t="s">
        <v>3359</v>
      </c>
    </row>
    <row r="920" spans="1:13" x14ac:dyDescent="0.35">
      <c r="A920" s="9" t="s">
        <v>27</v>
      </c>
      <c r="B920" s="9" t="s">
        <v>29</v>
      </c>
      <c r="C920" s="9" t="s">
        <v>1568</v>
      </c>
      <c r="D920" s="9" t="s">
        <v>61</v>
      </c>
      <c r="E920" s="8" t="s">
        <v>62</v>
      </c>
      <c r="F920" s="10" t="s">
        <v>1573</v>
      </c>
      <c r="G920" s="10" t="s">
        <v>1574</v>
      </c>
      <c r="H920" s="10" t="s">
        <v>25</v>
      </c>
      <c r="I920" s="10" t="s">
        <v>26</v>
      </c>
      <c r="J920" s="11">
        <f t="shared" si="42"/>
        <v>364500</v>
      </c>
      <c r="K920" s="11">
        <f t="shared" si="43"/>
        <v>349500</v>
      </c>
      <c r="L920" s="12">
        <f t="shared" si="44"/>
        <v>0.95884773662551437</v>
      </c>
      <c r="M920" s="13" t="s">
        <v>3359</v>
      </c>
    </row>
    <row r="921" spans="1:13" x14ac:dyDescent="0.35">
      <c r="A921" s="9" t="s">
        <v>27</v>
      </c>
      <c r="B921" s="9" t="s">
        <v>29</v>
      </c>
      <c r="C921" s="9" t="s">
        <v>1568</v>
      </c>
      <c r="D921" s="9" t="s">
        <v>99</v>
      </c>
      <c r="E921" s="8" t="s">
        <v>100</v>
      </c>
      <c r="F921" s="10" t="s">
        <v>1575</v>
      </c>
      <c r="G921" s="10" t="s">
        <v>1576</v>
      </c>
      <c r="H921" s="10" t="s">
        <v>25</v>
      </c>
      <c r="I921" s="10" t="s">
        <v>26</v>
      </c>
      <c r="J921" s="11">
        <f t="shared" si="42"/>
        <v>2200000</v>
      </c>
      <c r="K921" s="11">
        <f t="shared" si="43"/>
        <v>2200000</v>
      </c>
      <c r="L921" s="12">
        <f t="shared" si="44"/>
        <v>1</v>
      </c>
      <c r="M921" s="13" t="s">
        <v>3359</v>
      </c>
    </row>
    <row r="922" spans="1:13" x14ac:dyDescent="0.35">
      <c r="A922" s="9" t="s">
        <v>27</v>
      </c>
      <c r="B922" s="9" t="s">
        <v>29</v>
      </c>
      <c r="C922" s="9" t="s">
        <v>1568</v>
      </c>
      <c r="D922" s="9" t="s">
        <v>69</v>
      </c>
      <c r="E922" s="8" t="s">
        <v>70</v>
      </c>
      <c r="F922" s="10" t="s">
        <v>676</v>
      </c>
      <c r="G922" s="10" t="s">
        <v>967</v>
      </c>
      <c r="H922" s="10" t="s">
        <v>25</v>
      </c>
      <c r="I922" s="10" t="s">
        <v>26</v>
      </c>
      <c r="J922" s="11">
        <f t="shared" si="42"/>
        <v>3600000</v>
      </c>
      <c r="K922" s="11">
        <f t="shared" si="43"/>
        <v>2700000</v>
      </c>
      <c r="L922" s="12">
        <f t="shared" si="44"/>
        <v>0.75</v>
      </c>
      <c r="M922" s="13" t="s">
        <v>3359</v>
      </c>
    </row>
    <row r="923" spans="1:13" x14ac:dyDescent="0.35">
      <c r="A923" s="9" t="s">
        <v>27</v>
      </c>
      <c r="B923" s="9" t="s">
        <v>29</v>
      </c>
      <c r="C923" s="9" t="s">
        <v>1568</v>
      </c>
      <c r="D923" s="9" t="s">
        <v>352</v>
      </c>
      <c r="E923" s="8" t="s">
        <v>353</v>
      </c>
      <c r="F923" s="10" t="s">
        <v>1500</v>
      </c>
      <c r="G923" s="10" t="s">
        <v>1577</v>
      </c>
      <c r="H923" s="10" t="s">
        <v>25</v>
      </c>
      <c r="I923" s="10" t="s">
        <v>26</v>
      </c>
      <c r="J923" s="11">
        <f t="shared" si="42"/>
        <v>1800000</v>
      </c>
      <c r="K923" s="11">
        <f t="shared" si="43"/>
        <v>900000</v>
      </c>
      <c r="L923" s="12">
        <f t="shared" si="44"/>
        <v>0.5</v>
      </c>
      <c r="M923" s="13" t="s">
        <v>3359</v>
      </c>
    </row>
    <row r="924" spans="1:13" ht="31" x14ac:dyDescent="0.35">
      <c r="A924" s="9" t="s">
        <v>27</v>
      </c>
      <c r="B924" s="9" t="s">
        <v>29</v>
      </c>
      <c r="C924" s="9" t="s">
        <v>1568</v>
      </c>
      <c r="D924" s="9" t="s">
        <v>422</v>
      </c>
      <c r="E924" s="8" t="s">
        <v>423</v>
      </c>
      <c r="F924" s="10" t="s">
        <v>1500</v>
      </c>
      <c r="G924" s="10" t="s">
        <v>1577</v>
      </c>
      <c r="H924" s="10" t="s">
        <v>25</v>
      </c>
      <c r="I924" s="10" t="s">
        <v>26</v>
      </c>
      <c r="J924" s="11">
        <f t="shared" si="42"/>
        <v>1800000</v>
      </c>
      <c r="K924" s="11">
        <f t="shared" si="43"/>
        <v>900000</v>
      </c>
      <c r="L924" s="12">
        <f t="shared" si="44"/>
        <v>0.5</v>
      </c>
      <c r="M924" s="13" t="s">
        <v>3359</v>
      </c>
    </row>
    <row r="925" spans="1:13" x14ac:dyDescent="0.35">
      <c r="A925" s="9" t="s">
        <v>27</v>
      </c>
      <c r="B925" s="9" t="s">
        <v>29</v>
      </c>
      <c r="C925" s="9" t="s">
        <v>1568</v>
      </c>
      <c r="D925" s="9" t="s">
        <v>73</v>
      </c>
      <c r="E925" s="8" t="s">
        <v>74</v>
      </c>
      <c r="F925" s="10" t="s">
        <v>1500</v>
      </c>
      <c r="G925" s="10" t="s">
        <v>768</v>
      </c>
      <c r="H925" s="10" t="s">
        <v>25</v>
      </c>
      <c r="I925" s="10" t="s">
        <v>26</v>
      </c>
      <c r="J925" s="11">
        <f t="shared" si="42"/>
        <v>1800000</v>
      </c>
      <c r="K925" s="11">
        <f t="shared" si="43"/>
        <v>1800000</v>
      </c>
      <c r="L925" s="12">
        <f t="shared" si="44"/>
        <v>1</v>
      </c>
      <c r="M925" s="13" t="s">
        <v>3359</v>
      </c>
    </row>
    <row r="926" spans="1:13" x14ac:dyDescent="0.35">
      <c r="A926" s="9" t="s">
        <v>27</v>
      </c>
      <c r="B926" s="9" t="s">
        <v>29</v>
      </c>
      <c r="C926" s="9" t="s">
        <v>1568</v>
      </c>
      <c r="D926" s="9" t="s">
        <v>75</v>
      </c>
      <c r="E926" s="8" t="s">
        <v>76</v>
      </c>
      <c r="F926" s="10" t="s">
        <v>1500</v>
      </c>
      <c r="G926" s="10" t="s">
        <v>768</v>
      </c>
      <c r="H926" s="10" t="s">
        <v>25</v>
      </c>
      <c r="I926" s="10" t="s">
        <v>26</v>
      </c>
      <c r="J926" s="11">
        <f t="shared" si="42"/>
        <v>1800000</v>
      </c>
      <c r="K926" s="11">
        <f t="shared" si="43"/>
        <v>1800000</v>
      </c>
      <c r="L926" s="12">
        <f t="shared" si="44"/>
        <v>1</v>
      </c>
      <c r="M926" s="13" t="s">
        <v>3359</v>
      </c>
    </row>
    <row r="927" spans="1:13" x14ac:dyDescent="0.35">
      <c r="A927" s="9" t="s">
        <v>27</v>
      </c>
      <c r="B927" s="9" t="s">
        <v>29</v>
      </c>
      <c r="C927" s="9" t="s">
        <v>1568</v>
      </c>
      <c r="D927" s="9" t="s">
        <v>77</v>
      </c>
      <c r="E927" s="8" t="s">
        <v>78</v>
      </c>
      <c r="F927" s="10" t="s">
        <v>308</v>
      </c>
      <c r="G927" s="10" t="s">
        <v>1578</v>
      </c>
      <c r="H927" s="10" t="s">
        <v>25</v>
      </c>
      <c r="I927" s="10" t="s">
        <v>26</v>
      </c>
      <c r="J927" s="11">
        <f t="shared" si="42"/>
        <v>3200000</v>
      </c>
      <c r="K927" s="11">
        <f t="shared" si="43"/>
        <v>509900</v>
      </c>
      <c r="L927" s="12">
        <f t="shared" si="44"/>
        <v>0.15934375000000001</v>
      </c>
      <c r="M927" s="13" t="s">
        <v>3359</v>
      </c>
    </row>
    <row r="928" spans="1:13" x14ac:dyDescent="0.35">
      <c r="A928" s="9" t="s">
        <v>27</v>
      </c>
      <c r="B928" s="9" t="s">
        <v>29</v>
      </c>
      <c r="C928" s="9" t="s">
        <v>1568</v>
      </c>
      <c r="D928" s="9" t="s">
        <v>81</v>
      </c>
      <c r="E928" s="8" t="s">
        <v>82</v>
      </c>
      <c r="F928" s="10" t="s">
        <v>308</v>
      </c>
      <c r="G928" s="10" t="s">
        <v>1578</v>
      </c>
      <c r="H928" s="10" t="s">
        <v>25</v>
      </c>
      <c r="I928" s="10" t="s">
        <v>26</v>
      </c>
      <c r="J928" s="11">
        <f t="shared" si="42"/>
        <v>3200000</v>
      </c>
      <c r="K928" s="11">
        <f t="shared" si="43"/>
        <v>509900</v>
      </c>
      <c r="L928" s="12">
        <f t="shared" si="44"/>
        <v>0.15934375000000001</v>
      </c>
      <c r="M928" s="13" t="s">
        <v>3359</v>
      </c>
    </row>
    <row r="929" spans="1:13" x14ac:dyDescent="0.35">
      <c r="A929" s="9" t="s">
        <v>27</v>
      </c>
      <c r="B929" s="9" t="s">
        <v>29</v>
      </c>
      <c r="C929" s="9" t="s">
        <v>1568</v>
      </c>
      <c r="D929" s="9" t="s">
        <v>426</v>
      </c>
      <c r="E929" s="8" t="s">
        <v>427</v>
      </c>
      <c r="F929" s="10" t="s">
        <v>308</v>
      </c>
      <c r="G929" s="10" t="s">
        <v>1578</v>
      </c>
      <c r="H929" s="10" t="s">
        <v>25</v>
      </c>
      <c r="I929" s="10" t="s">
        <v>26</v>
      </c>
      <c r="J929" s="11">
        <f t="shared" si="42"/>
        <v>3200000</v>
      </c>
      <c r="K929" s="11">
        <f t="shared" si="43"/>
        <v>509900</v>
      </c>
      <c r="L929" s="12">
        <f t="shared" si="44"/>
        <v>0.15934375000000001</v>
      </c>
      <c r="M929" s="13" t="s">
        <v>3359</v>
      </c>
    </row>
    <row r="930" spans="1:13" ht="46.5" x14ac:dyDescent="0.35">
      <c r="A930" s="9" t="s">
        <v>27</v>
      </c>
      <c r="B930" s="9" t="s">
        <v>29</v>
      </c>
      <c r="C930" s="9" t="s">
        <v>1579</v>
      </c>
      <c r="D930" s="9"/>
      <c r="E930" s="8" t="s">
        <v>1580</v>
      </c>
      <c r="F930" s="10" t="s">
        <v>1581</v>
      </c>
      <c r="G930" s="10" t="s">
        <v>1582</v>
      </c>
      <c r="H930" s="10" t="s">
        <v>25</v>
      </c>
      <c r="I930" s="10" t="s">
        <v>26</v>
      </c>
      <c r="J930" s="11">
        <f t="shared" si="42"/>
        <v>11458400</v>
      </c>
      <c r="K930" s="11">
        <f t="shared" si="43"/>
        <v>10855000</v>
      </c>
      <c r="L930" s="12">
        <f t="shared" si="44"/>
        <v>0.94733994274942401</v>
      </c>
      <c r="M930" s="13"/>
    </row>
    <row r="931" spans="1:13" ht="62" x14ac:dyDescent="0.35">
      <c r="A931" s="9" t="s">
        <v>27</v>
      </c>
      <c r="B931" s="9" t="s">
        <v>29</v>
      </c>
      <c r="C931" s="9" t="s">
        <v>1583</v>
      </c>
      <c r="D931" s="9"/>
      <c r="E931" s="8" t="s">
        <v>1584</v>
      </c>
      <c r="F931" s="10" t="s">
        <v>1581</v>
      </c>
      <c r="G931" s="10" t="s">
        <v>1582</v>
      </c>
      <c r="H931" s="10" t="s">
        <v>25</v>
      </c>
      <c r="I931" s="10" t="s">
        <v>26</v>
      </c>
      <c r="J931" s="11">
        <f t="shared" si="42"/>
        <v>11458400</v>
      </c>
      <c r="K931" s="11">
        <f t="shared" si="43"/>
        <v>10855000</v>
      </c>
      <c r="L931" s="12">
        <f t="shared" si="44"/>
        <v>0.94733994274942401</v>
      </c>
      <c r="M931" s="13" t="s">
        <v>3360</v>
      </c>
    </row>
    <row r="932" spans="1:13" x14ac:dyDescent="0.35">
      <c r="A932" s="9" t="s">
        <v>27</v>
      </c>
      <c r="B932" s="9" t="s">
        <v>29</v>
      </c>
      <c r="C932" s="9" t="s">
        <v>1583</v>
      </c>
      <c r="D932" s="9" t="s">
        <v>49</v>
      </c>
      <c r="E932" s="8" t="s">
        <v>50</v>
      </c>
      <c r="F932" s="10" t="s">
        <v>1581</v>
      </c>
      <c r="G932" s="10" t="s">
        <v>1582</v>
      </c>
      <c r="H932" s="10" t="s">
        <v>25</v>
      </c>
      <c r="I932" s="10" t="s">
        <v>26</v>
      </c>
      <c r="J932" s="11">
        <f t="shared" si="42"/>
        <v>11458400</v>
      </c>
      <c r="K932" s="11">
        <f t="shared" si="43"/>
        <v>10855000</v>
      </c>
      <c r="L932" s="12">
        <f t="shared" si="44"/>
        <v>0.94733994274942401</v>
      </c>
      <c r="M932" s="13" t="s">
        <v>3360</v>
      </c>
    </row>
    <row r="933" spans="1:13" x14ac:dyDescent="0.35">
      <c r="A933" s="9" t="s">
        <v>27</v>
      </c>
      <c r="B933" s="9" t="s">
        <v>29</v>
      </c>
      <c r="C933" s="9" t="s">
        <v>1583</v>
      </c>
      <c r="D933" s="9" t="s">
        <v>51</v>
      </c>
      <c r="E933" s="8" t="s">
        <v>52</v>
      </c>
      <c r="F933" s="10" t="s">
        <v>1585</v>
      </c>
      <c r="G933" s="10" t="s">
        <v>1586</v>
      </c>
      <c r="H933" s="10" t="s">
        <v>25</v>
      </c>
      <c r="I933" s="10" t="s">
        <v>26</v>
      </c>
      <c r="J933" s="11">
        <f t="shared" si="42"/>
        <v>2068400</v>
      </c>
      <c r="K933" s="11">
        <f t="shared" si="43"/>
        <v>1855000</v>
      </c>
      <c r="L933" s="12">
        <f t="shared" si="44"/>
        <v>0.8968284664474957</v>
      </c>
      <c r="M933" s="13" t="s">
        <v>3360</v>
      </c>
    </row>
    <row r="934" spans="1:13" x14ac:dyDescent="0.35">
      <c r="A934" s="9" t="s">
        <v>27</v>
      </c>
      <c r="B934" s="9" t="s">
        <v>29</v>
      </c>
      <c r="C934" s="9" t="s">
        <v>1583</v>
      </c>
      <c r="D934" s="9" t="s">
        <v>55</v>
      </c>
      <c r="E934" s="8" t="s">
        <v>56</v>
      </c>
      <c r="F934" s="10" t="s">
        <v>1585</v>
      </c>
      <c r="G934" s="10" t="s">
        <v>1586</v>
      </c>
      <c r="H934" s="10" t="s">
        <v>25</v>
      </c>
      <c r="I934" s="10" t="s">
        <v>26</v>
      </c>
      <c r="J934" s="11">
        <f t="shared" si="42"/>
        <v>2068400</v>
      </c>
      <c r="K934" s="11">
        <f t="shared" si="43"/>
        <v>1855000</v>
      </c>
      <c r="L934" s="12">
        <f t="shared" si="44"/>
        <v>0.8968284664474957</v>
      </c>
      <c r="M934" s="13" t="s">
        <v>3360</v>
      </c>
    </row>
    <row r="935" spans="1:13" x14ac:dyDescent="0.35">
      <c r="A935" s="9" t="s">
        <v>27</v>
      </c>
      <c r="B935" s="9" t="s">
        <v>29</v>
      </c>
      <c r="C935" s="9" t="s">
        <v>1583</v>
      </c>
      <c r="D935" s="9" t="s">
        <v>57</v>
      </c>
      <c r="E935" s="8" t="s">
        <v>58</v>
      </c>
      <c r="F935" s="10" t="s">
        <v>1587</v>
      </c>
      <c r="G935" s="10" t="s">
        <v>1588</v>
      </c>
      <c r="H935" s="10" t="s">
        <v>25</v>
      </c>
      <c r="I935" s="10" t="s">
        <v>26</v>
      </c>
      <c r="J935" s="11">
        <f t="shared" si="42"/>
        <v>1122000</v>
      </c>
      <c r="K935" s="11">
        <f t="shared" si="43"/>
        <v>1000000</v>
      </c>
      <c r="L935" s="12">
        <f t="shared" si="44"/>
        <v>0.89126559714795006</v>
      </c>
      <c r="M935" s="13" t="s">
        <v>3360</v>
      </c>
    </row>
    <row r="936" spans="1:13" x14ac:dyDescent="0.35">
      <c r="A936" s="9" t="s">
        <v>27</v>
      </c>
      <c r="B936" s="9" t="s">
        <v>29</v>
      </c>
      <c r="C936" s="9" t="s">
        <v>1583</v>
      </c>
      <c r="D936" s="9" t="s">
        <v>65</v>
      </c>
      <c r="E936" s="8" t="s">
        <v>66</v>
      </c>
      <c r="F936" s="10" t="s">
        <v>826</v>
      </c>
      <c r="G936" s="10" t="s">
        <v>112</v>
      </c>
      <c r="H936" s="10" t="s">
        <v>25</v>
      </c>
      <c r="I936" s="10" t="s">
        <v>26</v>
      </c>
      <c r="J936" s="11">
        <f t="shared" si="42"/>
        <v>946400</v>
      </c>
      <c r="K936" s="11">
        <f t="shared" si="43"/>
        <v>855000</v>
      </c>
      <c r="L936" s="12">
        <f t="shared" si="44"/>
        <v>0.90342349957734569</v>
      </c>
      <c r="M936" s="13" t="s">
        <v>3360</v>
      </c>
    </row>
    <row r="937" spans="1:13" x14ac:dyDescent="0.35">
      <c r="A937" s="9" t="s">
        <v>27</v>
      </c>
      <c r="B937" s="9" t="s">
        <v>29</v>
      </c>
      <c r="C937" s="9" t="s">
        <v>1583</v>
      </c>
      <c r="D937" s="9" t="s">
        <v>69</v>
      </c>
      <c r="E937" s="8" t="s">
        <v>70</v>
      </c>
      <c r="F937" s="10" t="s">
        <v>1589</v>
      </c>
      <c r="G937" s="10" t="s">
        <v>1590</v>
      </c>
      <c r="H937" s="10" t="s">
        <v>25</v>
      </c>
      <c r="I937" s="10" t="s">
        <v>26</v>
      </c>
      <c r="J937" s="11">
        <f t="shared" si="42"/>
        <v>6510000</v>
      </c>
      <c r="K937" s="11">
        <f t="shared" si="43"/>
        <v>6120000</v>
      </c>
      <c r="L937" s="12">
        <f t="shared" si="44"/>
        <v>0.94009216589861755</v>
      </c>
      <c r="M937" s="13" t="s">
        <v>3360</v>
      </c>
    </row>
    <row r="938" spans="1:13" x14ac:dyDescent="0.35">
      <c r="A938" s="9" t="s">
        <v>27</v>
      </c>
      <c r="B938" s="9" t="s">
        <v>29</v>
      </c>
      <c r="C938" s="9" t="s">
        <v>1583</v>
      </c>
      <c r="D938" s="9" t="s">
        <v>352</v>
      </c>
      <c r="E938" s="8" t="s">
        <v>353</v>
      </c>
      <c r="F938" s="10" t="s">
        <v>1589</v>
      </c>
      <c r="G938" s="10" t="s">
        <v>1590</v>
      </c>
      <c r="H938" s="10" t="s">
        <v>25</v>
      </c>
      <c r="I938" s="10" t="s">
        <v>26</v>
      </c>
      <c r="J938" s="11">
        <f t="shared" si="42"/>
        <v>6510000</v>
      </c>
      <c r="K938" s="11">
        <f t="shared" si="43"/>
        <v>6120000</v>
      </c>
      <c r="L938" s="12">
        <f t="shared" si="44"/>
        <v>0.94009216589861755</v>
      </c>
      <c r="M938" s="13" t="s">
        <v>3360</v>
      </c>
    </row>
    <row r="939" spans="1:13" x14ac:dyDescent="0.35">
      <c r="A939" s="9" t="s">
        <v>27</v>
      </c>
      <c r="B939" s="9" t="s">
        <v>29</v>
      </c>
      <c r="C939" s="9" t="s">
        <v>1583</v>
      </c>
      <c r="D939" s="9" t="s">
        <v>829</v>
      </c>
      <c r="E939" s="8" t="s">
        <v>830</v>
      </c>
      <c r="F939" s="10" t="s">
        <v>1589</v>
      </c>
      <c r="G939" s="10" t="s">
        <v>1590</v>
      </c>
      <c r="H939" s="10" t="s">
        <v>25</v>
      </c>
      <c r="I939" s="10" t="s">
        <v>26</v>
      </c>
      <c r="J939" s="11">
        <f t="shared" si="42"/>
        <v>6510000</v>
      </c>
      <c r="K939" s="11">
        <f t="shared" si="43"/>
        <v>6120000</v>
      </c>
      <c r="L939" s="12">
        <f t="shared" si="44"/>
        <v>0.94009216589861755</v>
      </c>
      <c r="M939" s="13" t="s">
        <v>3360</v>
      </c>
    </row>
    <row r="940" spans="1:13" x14ac:dyDescent="0.35">
      <c r="A940" s="9" t="s">
        <v>27</v>
      </c>
      <c r="B940" s="9" t="s">
        <v>29</v>
      </c>
      <c r="C940" s="9" t="s">
        <v>1583</v>
      </c>
      <c r="D940" s="9" t="s">
        <v>77</v>
      </c>
      <c r="E940" s="8" t="s">
        <v>78</v>
      </c>
      <c r="F940" s="10" t="s">
        <v>1591</v>
      </c>
      <c r="G940" s="10" t="s">
        <v>581</v>
      </c>
      <c r="H940" s="10" t="s">
        <v>25</v>
      </c>
      <c r="I940" s="10" t="s">
        <v>26</v>
      </c>
      <c r="J940" s="11">
        <f t="shared" si="42"/>
        <v>2880000</v>
      </c>
      <c r="K940" s="11">
        <f t="shared" si="43"/>
        <v>2880000</v>
      </c>
      <c r="L940" s="12">
        <f t="shared" si="44"/>
        <v>1</v>
      </c>
      <c r="M940" s="13" t="s">
        <v>3360</v>
      </c>
    </row>
    <row r="941" spans="1:13" x14ac:dyDescent="0.35">
      <c r="A941" s="9" t="s">
        <v>27</v>
      </c>
      <c r="B941" s="9" t="s">
        <v>29</v>
      </c>
      <c r="C941" s="9" t="s">
        <v>1583</v>
      </c>
      <c r="D941" s="9" t="s">
        <v>81</v>
      </c>
      <c r="E941" s="8" t="s">
        <v>82</v>
      </c>
      <c r="F941" s="10" t="s">
        <v>1591</v>
      </c>
      <c r="G941" s="10" t="s">
        <v>581</v>
      </c>
      <c r="H941" s="10" t="s">
        <v>25</v>
      </c>
      <c r="I941" s="10" t="s">
        <v>26</v>
      </c>
      <c r="J941" s="11">
        <f t="shared" si="42"/>
        <v>2880000</v>
      </c>
      <c r="K941" s="11">
        <f t="shared" si="43"/>
        <v>2880000</v>
      </c>
      <c r="L941" s="12">
        <f t="shared" si="44"/>
        <v>1</v>
      </c>
      <c r="M941" s="13" t="s">
        <v>3360</v>
      </c>
    </row>
    <row r="942" spans="1:13" x14ac:dyDescent="0.35">
      <c r="A942" s="9" t="s">
        <v>27</v>
      </c>
      <c r="B942" s="9" t="s">
        <v>29</v>
      </c>
      <c r="C942" s="9" t="s">
        <v>1583</v>
      </c>
      <c r="D942" s="9" t="s">
        <v>83</v>
      </c>
      <c r="E942" s="8" t="s">
        <v>84</v>
      </c>
      <c r="F942" s="10" t="s">
        <v>1591</v>
      </c>
      <c r="G942" s="10" t="s">
        <v>581</v>
      </c>
      <c r="H942" s="10" t="s">
        <v>25</v>
      </c>
      <c r="I942" s="10" t="s">
        <v>26</v>
      </c>
      <c r="J942" s="11">
        <f t="shared" si="42"/>
        <v>2880000</v>
      </c>
      <c r="K942" s="11">
        <f t="shared" si="43"/>
        <v>2880000</v>
      </c>
      <c r="L942" s="12">
        <f t="shared" si="44"/>
        <v>1</v>
      </c>
      <c r="M942" s="13" t="s">
        <v>3360</v>
      </c>
    </row>
    <row r="943" spans="1:13" ht="31" x14ac:dyDescent="0.35">
      <c r="A943" s="9" t="s">
        <v>27</v>
      </c>
      <c r="B943" s="9" t="s">
        <v>29</v>
      </c>
      <c r="C943" s="9" t="s">
        <v>1592</v>
      </c>
      <c r="D943" s="9"/>
      <c r="E943" s="8" t="s">
        <v>1593</v>
      </c>
      <c r="F943" s="10" t="s">
        <v>1594</v>
      </c>
      <c r="G943" s="10" t="s">
        <v>1595</v>
      </c>
      <c r="H943" s="10" t="s">
        <v>25</v>
      </c>
      <c r="I943" s="10" t="s">
        <v>26</v>
      </c>
      <c r="J943" s="11">
        <f t="shared" si="42"/>
        <v>5187300</v>
      </c>
      <c r="K943" s="11">
        <f t="shared" si="43"/>
        <v>4865000</v>
      </c>
      <c r="L943" s="12">
        <f t="shared" si="44"/>
        <v>0.93786748404757769</v>
      </c>
      <c r="M943" s="13" t="s">
        <v>3360</v>
      </c>
    </row>
    <row r="944" spans="1:13" ht="31" x14ac:dyDescent="0.35">
      <c r="A944" s="9" t="s">
        <v>27</v>
      </c>
      <c r="B944" s="9" t="s">
        <v>29</v>
      </c>
      <c r="C944" s="9" t="s">
        <v>1596</v>
      </c>
      <c r="D944" s="9"/>
      <c r="E944" s="8" t="s">
        <v>1597</v>
      </c>
      <c r="F944" s="10" t="s">
        <v>1594</v>
      </c>
      <c r="G944" s="10" t="s">
        <v>1595</v>
      </c>
      <c r="H944" s="10" t="s">
        <v>25</v>
      </c>
      <c r="I944" s="10" t="s">
        <v>26</v>
      </c>
      <c r="J944" s="11">
        <f t="shared" si="42"/>
        <v>5187300</v>
      </c>
      <c r="K944" s="11">
        <f t="shared" si="43"/>
        <v>4865000</v>
      </c>
      <c r="L944" s="12">
        <f t="shared" si="44"/>
        <v>0.93786748404757769</v>
      </c>
      <c r="M944" s="13" t="s">
        <v>3360</v>
      </c>
    </row>
    <row r="945" spans="1:13" x14ac:dyDescent="0.35">
      <c r="A945" s="9" t="s">
        <v>27</v>
      </c>
      <c r="B945" s="9" t="s">
        <v>29</v>
      </c>
      <c r="C945" s="9" t="s">
        <v>1596</v>
      </c>
      <c r="D945" s="9" t="s">
        <v>49</v>
      </c>
      <c r="E945" s="8" t="s">
        <v>50</v>
      </c>
      <c r="F945" s="10" t="s">
        <v>1594</v>
      </c>
      <c r="G945" s="10" t="s">
        <v>1595</v>
      </c>
      <c r="H945" s="10" t="s">
        <v>25</v>
      </c>
      <c r="I945" s="10" t="s">
        <v>26</v>
      </c>
      <c r="J945" s="11">
        <f t="shared" si="42"/>
        <v>5187300</v>
      </c>
      <c r="K945" s="11">
        <f t="shared" si="43"/>
        <v>4865000</v>
      </c>
      <c r="L945" s="12">
        <f t="shared" si="44"/>
        <v>0.93786748404757769</v>
      </c>
      <c r="M945" s="13" t="s">
        <v>3360</v>
      </c>
    </row>
    <row r="946" spans="1:13" x14ac:dyDescent="0.35">
      <c r="A946" s="9" t="s">
        <v>27</v>
      </c>
      <c r="B946" s="9" t="s">
        <v>29</v>
      </c>
      <c r="C946" s="9" t="s">
        <v>1596</v>
      </c>
      <c r="D946" s="9" t="s">
        <v>51</v>
      </c>
      <c r="E946" s="8" t="s">
        <v>52</v>
      </c>
      <c r="F946" s="10" t="s">
        <v>1594</v>
      </c>
      <c r="G946" s="10" t="s">
        <v>1595</v>
      </c>
      <c r="H946" s="10" t="s">
        <v>25</v>
      </c>
      <c r="I946" s="10" t="s">
        <v>26</v>
      </c>
      <c r="J946" s="11">
        <f t="shared" si="42"/>
        <v>5187300</v>
      </c>
      <c r="K946" s="11">
        <f t="shared" si="43"/>
        <v>4865000</v>
      </c>
      <c r="L946" s="12">
        <f t="shared" si="44"/>
        <v>0.93786748404757769</v>
      </c>
      <c r="M946" s="13" t="s">
        <v>3360</v>
      </c>
    </row>
    <row r="947" spans="1:13" x14ac:dyDescent="0.35">
      <c r="A947" s="9" t="s">
        <v>27</v>
      </c>
      <c r="B947" s="9" t="s">
        <v>29</v>
      </c>
      <c r="C947" s="9" t="s">
        <v>1596</v>
      </c>
      <c r="D947" s="9" t="s">
        <v>55</v>
      </c>
      <c r="E947" s="8" t="s">
        <v>56</v>
      </c>
      <c r="F947" s="10" t="s">
        <v>1594</v>
      </c>
      <c r="G947" s="10" t="s">
        <v>1595</v>
      </c>
      <c r="H947" s="10" t="s">
        <v>25</v>
      </c>
      <c r="I947" s="10" t="s">
        <v>26</v>
      </c>
      <c r="J947" s="11">
        <f t="shared" si="42"/>
        <v>5187300</v>
      </c>
      <c r="K947" s="11">
        <f t="shared" si="43"/>
        <v>4865000</v>
      </c>
      <c r="L947" s="12">
        <f t="shared" si="44"/>
        <v>0.93786748404757769</v>
      </c>
      <c r="M947" s="13" t="s">
        <v>3360</v>
      </c>
    </row>
    <row r="948" spans="1:13" x14ac:dyDescent="0.35">
      <c r="A948" s="9" t="s">
        <v>27</v>
      </c>
      <c r="B948" s="9" t="s">
        <v>29</v>
      </c>
      <c r="C948" s="9" t="s">
        <v>1596</v>
      </c>
      <c r="D948" s="9" t="s">
        <v>57</v>
      </c>
      <c r="E948" s="8" t="s">
        <v>58</v>
      </c>
      <c r="F948" s="10" t="s">
        <v>999</v>
      </c>
      <c r="G948" s="10" t="s">
        <v>102</v>
      </c>
      <c r="H948" s="10" t="s">
        <v>25</v>
      </c>
      <c r="I948" s="10" t="s">
        <v>26</v>
      </c>
      <c r="J948" s="11">
        <f t="shared" si="42"/>
        <v>841500</v>
      </c>
      <c r="K948" s="11">
        <f t="shared" si="43"/>
        <v>750000</v>
      </c>
      <c r="L948" s="12">
        <f t="shared" si="44"/>
        <v>0.89126559714795006</v>
      </c>
      <c r="M948" s="13" t="s">
        <v>3360</v>
      </c>
    </row>
    <row r="949" spans="1:13" x14ac:dyDescent="0.35">
      <c r="A949" s="9" t="s">
        <v>27</v>
      </c>
      <c r="B949" s="9" t="s">
        <v>29</v>
      </c>
      <c r="C949" s="9" t="s">
        <v>1596</v>
      </c>
      <c r="D949" s="9" t="s">
        <v>61</v>
      </c>
      <c r="E949" s="8" t="s">
        <v>62</v>
      </c>
      <c r="F949" s="10" t="s">
        <v>1598</v>
      </c>
      <c r="G949" s="10" t="s">
        <v>1599</v>
      </c>
      <c r="H949" s="10" t="s">
        <v>25</v>
      </c>
      <c r="I949" s="10" t="s">
        <v>26</v>
      </c>
      <c r="J949" s="11">
        <f t="shared" si="42"/>
        <v>3636000</v>
      </c>
      <c r="K949" s="11">
        <f t="shared" si="43"/>
        <v>3450000</v>
      </c>
      <c r="L949" s="12">
        <f t="shared" si="44"/>
        <v>0.94884488448844884</v>
      </c>
      <c r="M949" s="13" t="s">
        <v>3360</v>
      </c>
    </row>
    <row r="950" spans="1:13" x14ac:dyDescent="0.35">
      <c r="A950" s="9" t="s">
        <v>27</v>
      </c>
      <c r="B950" s="9" t="s">
        <v>29</v>
      </c>
      <c r="C950" s="9" t="s">
        <v>1596</v>
      </c>
      <c r="D950" s="9" t="s">
        <v>65</v>
      </c>
      <c r="E950" s="8" t="s">
        <v>66</v>
      </c>
      <c r="F950" s="10" t="s">
        <v>97</v>
      </c>
      <c r="G950" s="10" t="s">
        <v>98</v>
      </c>
      <c r="H950" s="10" t="s">
        <v>25</v>
      </c>
      <c r="I950" s="10" t="s">
        <v>26</v>
      </c>
      <c r="J950" s="11">
        <f t="shared" si="42"/>
        <v>709800</v>
      </c>
      <c r="K950" s="11">
        <f t="shared" si="43"/>
        <v>665000</v>
      </c>
      <c r="L950" s="12">
        <f t="shared" si="44"/>
        <v>0.93688362919132151</v>
      </c>
      <c r="M950" s="13" t="s">
        <v>3360</v>
      </c>
    </row>
    <row r="951" spans="1:13" x14ac:dyDescent="0.35">
      <c r="A951" s="9" t="s">
        <v>27</v>
      </c>
      <c r="B951" s="9" t="s">
        <v>29</v>
      </c>
      <c r="C951" s="9" t="s">
        <v>1600</v>
      </c>
      <c r="D951" s="9"/>
      <c r="E951" s="8" t="s">
        <v>1601</v>
      </c>
      <c r="F951" s="10" t="s">
        <v>1602</v>
      </c>
      <c r="G951" s="10" t="s">
        <v>1603</v>
      </c>
      <c r="H951" s="10" t="s">
        <v>25</v>
      </c>
      <c r="I951" s="10" t="s">
        <v>26</v>
      </c>
      <c r="J951" s="11">
        <f t="shared" si="42"/>
        <v>401666300</v>
      </c>
      <c r="K951" s="11">
        <f t="shared" si="43"/>
        <v>392783140</v>
      </c>
      <c r="L951" s="12">
        <f t="shared" si="44"/>
        <v>0.97788422877398473</v>
      </c>
      <c r="M951" s="13" t="s">
        <v>3360</v>
      </c>
    </row>
    <row r="952" spans="1:13" ht="31" x14ac:dyDescent="0.35">
      <c r="A952" s="9" t="s">
        <v>27</v>
      </c>
      <c r="B952" s="9" t="s">
        <v>29</v>
      </c>
      <c r="C952" s="9" t="s">
        <v>1604</v>
      </c>
      <c r="D952" s="9"/>
      <c r="E952" s="8" t="s">
        <v>1605</v>
      </c>
      <c r="F952" s="10" t="s">
        <v>1606</v>
      </c>
      <c r="G952" s="10" t="s">
        <v>1607</v>
      </c>
      <c r="H952" s="10" t="s">
        <v>25</v>
      </c>
      <c r="I952" s="10" t="s">
        <v>26</v>
      </c>
      <c r="J952" s="11">
        <f t="shared" si="42"/>
        <v>240178700</v>
      </c>
      <c r="K952" s="11">
        <f t="shared" si="43"/>
        <v>232431540</v>
      </c>
      <c r="L952" s="12">
        <f t="shared" si="44"/>
        <v>0.96774418380980498</v>
      </c>
      <c r="M952" s="13" t="s">
        <v>3360</v>
      </c>
    </row>
    <row r="953" spans="1:13" ht="31" x14ac:dyDescent="0.35">
      <c r="A953" s="9" t="s">
        <v>27</v>
      </c>
      <c r="B953" s="9" t="s">
        <v>29</v>
      </c>
      <c r="C953" s="9" t="s">
        <v>1608</v>
      </c>
      <c r="D953" s="9"/>
      <c r="E953" s="8" t="s">
        <v>1609</v>
      </c>
      <c r="F953" s="10" t="s">
        <v>1606</v>
      </c>
      <c r="G953" s="10" t="s">
        <v>1607</v>
      </c>
      <c r="H953" s="10" t="s">
        <v>25</v>
      </c>
      <c r="I953" s="10" t="s">
        <v>26</v>
      </c>
      <c r="J953" s="11">
        <f t="shared" si="42"/>
        <v>240178700</v>
      </c>
      <c r="K953" s="11">
        <f t="shared" si="43"/>
        <v>232431540</v>
      </c>
      <c r="L953" s="12">
        <f t="shared" si="44"/>
        <v>0.96774418380980498</v>
      </c>
      <c r="M953" s="13" t="s">
        <v>3360</v>
      </c>
    </row>
    <row r="954" spans="1:13" x14ac:dyDescent="0.35">
      <c r="A954" s="9" t="s">
        <v>27</v>
      </c>
      <c r="B954" s="9" t="s">
        <v>29</v>
      </c>
      <c r="C954" s="9" t="s">
        <v>1608</v>
      </c>
      <c r="D954" s="9" t="s">
        <v>49</v>
      </c>
      <c r="E954" s="8" t="s">
        <v>50</v>
      </c>
      <c r="F954" s="10" t="s">
        <v>1606</v>
      </c>
      <c r="G954" s="10" t="s">
        <v>1607</v>
      </c>
      <c r="H954" s="10" t="s">
        <v>25</v>
      </c>
      <c r="I954" s="10" t="s">
        <v>26</v>
      </c>
      <c r="J954" s="11">
        <f t="shared" si="42"/>
        <v>240178700</v>
      </c>
      <c r="K954" s="11">
        <f t="shared" si="43"/>
        <v>232431540</v>
      </c>
      <c r="L954" s="12">
        <f t="shared" si="44"/>
        <v>0.96774418380980498</v>
      </c>
      <c r="M954" s="13" t="s">
        <v>3360</v>
      </c>
    </row>
    <row r="955" spans="1:13" x14ac:dyDescent="0.35">
      <c r="A955" s="9" t="s">
        <v>27</v>
      </c>
      <c r="B955" s="9" t="s">
        <v>29</v>
      </c>
      <c r="C955" s="9" t="s">
        <v>1608</v>
      </c>
      <c r="D955" s="9" t="s">
        <v>51</v>
      </c>
      <c r="E955" s="8" t="s">
        <v>52</v>
      </c>
      <c r="F955" s="10" t="s">
        <v>1610</v>
      </c>
      <c r="G955" s="10" t="s">
        <v>1611</v>
      </c>
      <c r="H955" s="10" t="s">
        <v>25</v>
      </c>
      <c r="I955" s="10" t="s">
        <v>26</v>
      </c>
      <c r="J955" s="11">
        <f t="shared" si="42"/>
        <v>130648700</v>
      </c>
      <c r="K955" s="11">
        <f t="shared" si="43"/>
        <v>123201540</v>
      </c>
      <c r="L955" s="12">
        <f t="shared" si="44"/>
        <v>0.94299859087767424</v>
      </c>
      <c r="M955" s="13" t="s">
        <v>3360</v>
      </c>
    </row>
    <row r="956" spans="1:13" x14ac:dyDescent="0.35">
      <c r="A956" s="9" t="s">
        <v>27</v>
      </c>
      <c r="B956" s="9" t="s">
        <v>29</v>
      </c>
      <c r="C956" s="9" t="s">
        <v>1608</v>
      </c>
      <c r="D956" s="9" t="s">
        <v>55</v>
      </c>
      <c r="E956" s="8" t="s">
        <v>56</v>
      </c>
      <c r="F956" s="10" t="s">
        <v>1610</v>
      </c>
      <c r="G956" s="10" t="s">
        <v>1611</v>
      </c>
      <c r="H956" s="10" t="s">
        <v>25</v>
      </c>
      <c r="I956" s="10" t="s">
        <v>26</v>
      </c>
      <c r="J956" s="11">
        <f t="shared" si="42"/>
        <v>130648700</v>
      </c>
      <c r="K956" s="11">
        <f t="shared" si="43"/>
        <v>123201540</v>
      </c>
      <c r="L956" s="12">
        <f t="shared" si="44"/>
        <v>0.94299859087767424</v>
      </c>
      <c r="M956" s="13" t="s">
        <v>3360</v>
      </c>
    </row>
    <row r="957" spans="1:13" x14ac:dyDescent="0.35">
      <c r="A957" s="9" t="s">
        <v>27</v>
      </c>
      <c r="B957" s="9" t="s">
        <v>29</v>
      </c>
      <c r="C957" s="9" t="s">
        <v>1608</v>
      </c>
      <c r="D957" s="9" t="s">
        <v>61</v>
      </c>
      <c r="E957" s="8" t="s">
        <v>62</v>
      </c>
      <c r="F957" s="10" t="s">
        <v>1612</v>
      </c>
      <c r="G957" s="10" t="s">
        <v>1613</v>
      </c>
      <c r="H957" s="10" t="s">
        <v>25</v>
      </c>
      <c r="I957" s="10" t="s">
        <v>26</v>
      </c>
      <c r="J957" s="11">
        <f t="shared" si="42"/>
        <v>3507900</v>
      </c>
      <c r="K957" s="11">
        <f t="shared" si="43"/>
        <v>2878100</v>
      </c>
      <c r="L957" s="12">
        <f t="shared" si="44"/>
        <v>0.82046238490264833</v>
      </c>
      <c r="M957" s="13" t="s">
        <v>3360</v>
      </c>
    </row>
    <row r="958" spans="1:13" x14ac:dyDescent="0.35">
      <c r="A958" s="9" t="s">
        <v>27</v>
      </c>
      <c r="B958" s="9" t="s">
        <v>29</v>
      </c>
      <c r="C958" s="9" t="s">
        <v>1608</v>
      </c>
      <c r="D958" s="9" t="s">
        <v>93</v>
      </c>
      <c r="E958" s="8" t="s">
        <v>94</v>
      </c>
      <c r="F958" s="10" t="s">
        <v>1614</v>
      </c>
      <c r="G958" s="10" t="s">
        <v>1615</v>
      </c>
      <c r="H958" s="10" t="s">
        <v>25</v>
      </c>
      <c r="I958" s="10" t="s">
        <v>26</v>
      </c>
      <c r="J958" s="11">
        <f t="shared" si="42"/>
        <v>18365800</v>
      </c>
      <c r="K958" s="11">
        <f t="shared" si="43"/>
        <v>17072000</v>
      </c>
      <c r="L958" s="12">
        <f t="shared" si="44"/>
        <v>0.92955384464602686</v>
      </c>
      <c r="M958" s="13" t="s">
        <v>3360</v>
      </c>
    </row>
    <row r="959" spans="1:13" ht="31" x14ac:dyDescent="0.35">
      <c r="A959" s="9" t="s">
        <v>27</v>
      </c>
      <c r="B959" s="9" t="s">
        <v>29</v>
      </c>
      <c r="C959" s="9" t="s">
        <v>1608</v>
      </c>
      <c r="D959" s="9" t="s">
        <v>1361</v>
      </c>
      <c r="E959" s="8" t="s">
        <v>1362</v>
      </c>
      <c r="F959" s="10" t="s">
        <v>1616</v>
      </c>
      <c r="G959" s="10" t="s">
        <v>1617</v>
      </c>
      <c r="H959" s="10" t="s">
        <v>25</v>
      </c>
      <c r="I959" s="10" t="s">
        <v>26</v>
      </c>
      <c r="J959" s="11">
        <f t="shared" si="42"/>
        <v>48400000</v>
      </c>
      <c r="K959" s="11">
        <f t="shared" si="43"/>
        <v>44076440</v>
      </c>
      <c r="L959" s="12">
        <f t="shared" si="44"/>
        <v>0.91067024793388429</v>
      </c>
      <c r="M959" s="13" t="s">
        <v>3360</v>
      </c>
    </row>
    <row r="960" spans="1:13" x14ac:dyDescent="0.35">
      <c r="A960" s="9" t="s">
        <v>27</v>
      </c>
      <c r="B960" s="9" t="s">
        <v>29</v>
      </c>
      <c r="C960" s="9" t="s">
        <v>1608</v>
      </c>
      <c r="D960" s="9" t="s">
        <v>99</v>
      </c>
      <c r="E960" s="8" t="s">
        <v>100</v>
      </c>
      <c r="F960" s="10" t="s">
        <v>1618</v>
      </c>
      <c r="G960" s="10" t="s">
        <v>1619</v>
      </c>
      <c r="H960" s="10" t="s">
        <v>25</v>
      </c>
      <c r="I960" s="10" t="s">
        <v>26</v>
      </c>
      <c r="J960" s="11">
        <f t="shared" si="42"/>
        <v>60375000</v>
      </c>
      <c r="K960" s="11">
        <f t="shared" si="43"/>
        <v>59175000</v>
      </c>
      <c r="L960" s="12">
        <f t="shared" si="44"/>
        <v>0.98012422360248452</v>
      </c>
      <c r="M960" s="13" t="s">
        <v>3360</v>
      </c>
    </row>
    <row r="961" spans="1:13" x14ac:dyDescent="0.35">
      <c r="A961" s="9" t="s">
        <v>27</v>
      </c>
      <c r="B961" s="9" t="s">
        <v>29</v>
      </c>
      <c r="C961" s="9" t="s">
        <v>1608</v>
      </c>
      <c r="D961" s="9" t="s">
        <v>69</v>
      </c>
      <c r="E961" s="8" t="s">
        <v>70</v>
      </c>
      <c r="F961" s="10" t="s">
        <v>1620</v>
      </c>
      <c r="G961" s="10" t="s">
        <v>1621</v>
      </c>
      <c r="H961" s="10" t="s">
        <v>25</v>
      </c>
      <c r="I961" s="10" t="s">
        <v>26</v>
      </c>
      <c r="J961" s="11">
        <f t="shared" si="42"/>
        <v>74950000</v>
      </c>
      <c r="K961" s="11">
        <f t="shared" si="43"/>
        <v>74650000</v>
      </c>
      <c r="L961" s="12">
        <f t="shared" si="44"/>
        <v>0.99599733155436954</v>
      </c>
      <c r="M961" s="13" t="s">
        <v>3360</v>
      </c>
    </row>
    <row r="962" spans="1:13" x14ac:dyDescent="0.35">
      <c r="A962" s="9" t="s">
        <v>27</v>
      </c>
      <c r="B962" s="9" t="s">
        <v>29</v>
      </c>
      <c r="C962" s="9" t="s">
        <v>1608</v>
      </c>
      <c r="D962" s="9" t="s">
        <v>352</v>
      </c>
      <c r="E962" s="8" t="s">
        <v>353</v>
      </c>
      <c r="F962" s="10" t="s">
        <v>1622</v>
      </c>
      <c r="G962" s="10" t="s">
        <v>1623</v>
      </c>
      <c r="H962" s="10" t="s">
        <v>25</v>
      </c>
      <c r="I962" s="10" t="s">
        <v>26</v>
      </c>
      <c r="J962" s="11">
        <f t="shared" si="42"/>
        <v>42750000</v>
      </c>
      <c r="K962" s="11">
        <f t="shared" si="43"/>
        <v>42750000</v>
      </c>
      <c r="L962" s="12">
        <f t="shared" si="44"/>
        <v>1</v>
      </c>
      <c r="M962" s="13" t="s">
        <v>3360</v>
      </c>
    </row>
    <row r="963" spans="1:13" ht="31" x14ac:dyDescent="0.35">
      <c r="A963" s="9" t="s">
        <v>27</v>
      </c>
      <c r="B963" s="9" t="s">
        <v>29</v>
      </c>
      <c r="C963" s="9" t="s">
        <v>1608</v>
      </c>
      <c r="D963" s="9" t="s">
        <v>422</v>
      </c>
      <c r="E963" s="8" t="s">
        <v>423</v>
      </c>
      <c r="F963" s="10" t="s">
        <v>1622</v>
      </c>
      <c r="G963" s="10" t="s">
        <v>1623</v>
      </c>
      <c r="H963" s="10" t="s">
        <v>25</v>
      </c>
      <c r="I963" s="10" t="s">
        <v>26</v>
      </c>
      <c r="J963" s="11">
        <f t="shared" si="42"/>
        <v>42750000</v>
      </c>
      <c r="K963" s="11">
        <f t="shared" si="43"/>
        <v>42750000</v>
      </c>
      <c r="L963" s="12">
        <f t="shared" si="44"/>
        <v>1</v>
      </c>
      <c r="M963" s="13" t="s">
        <v>3360</v>
      </c>
    </row>
    <row r="964" spans="1:13" x14ac:dyDescent="0.35">
      <c r="A964" s="9" t="s">
        <v>27</v>
      </c>
      <c r="B964" s="9" t="s">
        <v>29</v>
      </c>
      <c r="C964" s="9" t="s">
        <v>1608</v>
      </c>
      <c r="D964" s="9" t="s">
        <v>73</v>
      </c>
      <c r="E964" s="8" t="s">
        <v>74</v>
      </c>
      <c r="F964" s="10" t="s">
        <v>1624</v>
      </c>
      <c r="G964" s="10" t="s">
        <v>1625</v>
      </c>
      <c r="H964" s="10" t="s">
        <v>25</v>
      </c>
      <c r="I964" s="10" t="s">
        <v>26</v>
      </c>
      <c r="J964" s="11">
        <f t="shared" si="42"/>
        <v>32200000</v>
      </c>
      <c r="K964" s="11">
        <f t="shared" si="43"/>
        <v>31900000</v>
      </c>
      <c r="L964" s="12">
        <f t="shared" si="44"/>
        <v>0.99068322981366463</v>
      </c>
      <c r="M964" s="13" t="s">
        <v>3360</v>
      </c>
    </row>
    <row r="965" spans="1:13" x14ac:dyDescent="0.35">
      <c r="A965" s="9" t="s">
        <v>27</v>
      </c>
      <c r="B965" s="9" t="s">
        <v>29</v>
      </c>
      <c r="C965" s="9" t="s">
        <v>1608</v>
      </c>
      <c r="D965" s="9" t="s">
        <v>75</v>
      </c>
      <c r="E965" s="8" t="s">
        <v>76</v>
      </c>
      <c r="F965" s="10" t="s">
        <v>1624</v>
      </c>
      <c r="G965" s="10" t="s">
        <v>1625</v>
      </c>
      <c r="H965" s="10" t="s">
        <v>25</v>
      </c>
      <c r="I965" s="10" t="s">
        <v>26</v>
      </c>
      <c r="J965" s="11">
        <f t="shared" si="42"/>
        <v>32200000</v>
      </c>
      <c r="K965" s="11">
        <f t="shared" si="43"/>
        <v>31900000</v>
      </c>
      <c r="L965" s="12">
        <f t="shared" si="44"/>
        <v>0.99068322981366463</v>
      </c>
      <c r="M965" s="13" t="s">
        <v>3360</v>
      </c>
    </row>
    <row r="966" spans="1:13" x14ac:dyDescent="0.35">
      <c r="A966" s="9" t="s">
        <v>27</v>
      </c>
      <c r="B966" s="9" t="s">
        <v>29</v>
      </c>
      <c r="C966" s="9" t="s">
        <v>1608</v>
      </c>
      <c r="D966" s="9" t="s">
        <v>77</v>
      </c>
      <c r="E966" s="8" t="s">
        <v>78</v>
      </c>
      <c r="F966" s="10" t="s">
        <v>1626</v>
      </c>
      <c r="G966" s="10" t="s">
        <v>1627</v>
      </c>
      <c r="H966" s="10" t="s">
        <v>25</v>
      </c>
      <c r="I966" s="10" t="s">
        <v>26</v>
      </c>
      <c r="J966" s="11">
        <f t="shared" si="42"/>
        <v>22080000</v>
      </c>
      <c r="K966" s="11">
        <f t="shared" si="43"/>
        <v>22080000</v>
      </c>
      <c r="L966" s="12">
        <f t="shared" si="44"/>
        <v>1</v>
      </c>
      <c r="M966" s="13" t="s">
        <v>3360</v>
      </c>
    </row>
    <row r="967" spans="1:13" x14ac:dyDescent="0.35">
      <c r="A967" s="9" t="s">
        <v>27</v>
      </c>
      <c r="B967" s="9" t="s">
        <v>29</v>
      </c>
      <c r="C967" s="9" t="s">
        <v>1608</v>
      </c>
      <c r="D967" s="9" t="s">
        <v>81</v>
      </c>
      <c r="E967" s="8" t="s">
        <v>82</v>
      </c>
      <c r="F967" s="10" t="s">
        <v>1626</v>
      </c>
      <c r="G967" s="10" t="s">
        <v>1627</v>
      </c>
      <c r="H967" s="10" t="s">
        <v>25</v>
      </c>
      <c r="I967" s="10" t="s">
        <v>26</v>
      </c>
      <c r="J967" s="11">
        <f t="shared" si="42"/>
        <v>22080000</v>
      </c>
      <c r="K967" s="11">
        <f t="shared" si="43"/>
        <v>22080000</v>
      </c>
      <c r="L967" s="12">
        <f t="shared" si="44"/>
        <v>1</v>
      </c>
      <c r="M967" s="13" t="s">
        <v>3360</v>
      </c>
    </row>
    <row r="968" spans="1:13" x14ac:dyDescent="0.35">
      <c r="A968" s="9" t="s">
        <v>27</v>
      </c>
      <c r="B968" s="9" t="s">
        <v>29</v>
      </c>
      <c r="C968" s="9" t="s">
        <v>1608</v>
      </c>
      <c r="D968" s="9" t="s">
        <v>83</v>
      </c>
      <c r="E968" s="8" t="s">
        <v>84</v>
      </c>
      <c r="F968" s="10" t="s">
        <v>1626</v>
      </c>
      <c r="G968" s="10" t="s">
        <v>1627</v>
      </c>
      <c r="H968" s="10" t="s">
        <v>25</v>
      </c>
      <c r="I968" s="10" t="s">
        <v>26</v>
      </c>
      <c r="J968" s="11">
        <f t="shared" si="42"/>
        <v>22080000</v>
      </c>
      <c r="K968" s="11">
        <f t="shared" si="43"/>
        <v>22080000</v>
      </c>
      <c r="L968" s="12">
        <f t="shared" si="44"/>
        <v>1</v>
      </c>
      <c r="M968" s="13" t="s">
        <v>3360</v>
      </c>
    </row>
    <row r="969" spans="1:13" ht="31" x14ac:dyDescent="0.35">
      <c r="A969" s="9" t="s">
        <v>27</v>
      </c>
      <c r="B969" s="9" t="s">
        <v>29</v>
      </c>
      <c r="C969" s="9" t="s">
        <v>1608</v>
      </c>
      <c r="D969" s="9" t="s">
        <v>748</v>
      </c>
      <c r="E969" s="8" t="s">
        <v>749</v>
      </c>
      <c r="F969" s="10" t="s">
        <v>71</v>
      </c>
      <c r="G969" s="10" t="s">
        <v>72</v>
      </c>
      <c r="H969" s="10" t="s">
        <v>25</v>
      </c>
      <c r="I969" s="10" t="s">
        <v>26</v>
      </c>
      <c r="J969" s="11">
        <f t="shared" si="42"/>
        <v>12500000</v>
      </c>
      <c r="K969" s="11">
        <f t="shared" si="43"/>
        <v>12500000</v>
      </c>
      <c r="L969" s="12">
        <f t="shared" si="44"/>
        <v>1</v>
      </c>
      <c r="M969" s="13" t="s">
        <v>3360</v>
      </c>
    </row>
    <row r="970" spans="1:13" ht="31" x14ac:dyDescent="0.35">
      <c r="A970" s="9" t="s">
        <v>27</v>
      </c>
      <c r="B970" s="9" t="s">
        <v>29</v>
      </c>
      <c r="C970" s="9" t="s">
        <v>1608</v>
      </c>
      <c r="D970" s="9" t="s">
        <v>752</v>
      </c>
      <c r="E970" s="8" t="s">
        <v>753</v>
      </c>
      <c r="F970" s="10" t="s">
        <v>71</v>
      </c>
      <c r="G970" s="10" t="s">
        <v>72</v>
      </c>
      <c r="H970" s="10" t="s">
        <v>25</v>
      </c>
      <c r="I970" s="10" t="s">
        <v>26</v>
      </c>
      <c r="J970" s="11">
        <f t="shared" ref="J970:J1033" si="45">F970+H970</f>
        <v>12500000</v>
      </c>
      <c r="K970" s="11">
        <f t="shared" ref="K970:K1033" si="46">G970+I970</f>
        <v>12500000</v>
      </c>
      <c r="L970" s="12">
        <f t="shared" si="44"/>
        <v>1</v>
      </c>
      <c r="M970" s="13" t="s">
        <v>3360</v>
      </c>
    </row>
    <row r="971" spans="1:13" x14ac:dyDescent="0.35">
      <c r="A971" s="9" t="s">
        <v>27</v>
      </c>
      <c r="B971" s="9" t="s">
        <v>29</v>
      </c>
      <c r="C971" s="9" t="s">
        <v>1608</v>
      </c>
      <c r="D971" s="9" t="s">
        <v>754</v>
      </c>
      <c r="E971" s="8" t="s">
        <v>755</v>
      </c>
      <c r="F971" s="10" t="s">
        <v>71</v>
      </c>
      <c r="G971" s="10" t="s">
        <v>72</v>
      </c>
      <c r="H971" s="10" t="s">
        <v>25</v>
      </c>
      <c r="I971" s="10" t="s">
        <v>26</v>
      </c>
      <c r="J971" s="11">
        <f t="shared" si="45"/>
        <v>12500000</v>
      </c>
      <c r="K971" s="11">
        <f t="shared" si="46"/>
        <v>12500000</v>
      </c>
      <c r="L971" s="12">
        <f t="shared" ref="L971:L1034" si="47">K971/J971</f>
        <v>1</v>
      </c>
      <c r="M971" s="13" t="s">
        <v>3360</v>
      </c>
    </row>
    <row r="972" spans="1:13" ht="31" x14ac:dyDescent="0.35">
      <c r="A972" s="9" t="s">
        <v>27</v>
      </c>
      <c r="B972" s="9" t="s">
        <v>29</v>
      </c>
      <c r="C972" s="9" t="s">
        <v>1628</v>
      </c>
      <c r="D972" s="9"/>
      <c r="E972" s="8" t="s">
        <v>1629</v>
      </c>
      <c r="F972" s="10" t="s">
        <v>1630</v>
      </c>
      <c r="G972" s="10" t="s">
        <v>1631</v>
      </c>
      <c r="H972" s="10" t="s">
        <v>25</v>
      </c>
      <c r="I972" s="10" t="s">
        <v>26</v>
      </c>
      <c r="J972" s="11">
        <f t="shared" si="45"/>
        <v>51625600</v>
      </c>
      <c r="K972" s="11">
        <f t="shared" si="46"/>
        <v>51358000</v>
      </c>
      <c r="L972" s="12">
        <f t="shared" si="47"/>
        <v>0.99481652513481689</v>
      </c>
      <c r="M972" s="13" t="s">
        <v>3360</v>
      </c>
    </row>
    <row r="973" spans="1:13" ht="31" x14ac:dyDescent="0.35">
      <c r="A973" s="9" t="s">
        <v>27</v>
      </c>
      <c r="B973" s="9" t="s">
        <v>29</v>
      </c>
      <c r="C973" s="9" t="s">
        <v>1632</v>
      </c>
      <c r="D973" s="9"/>
      <c r="E973" s="8" t="s">
        <v>1633</v>
      </c>
      <c r="F973" s="10" t="s">
        <v>1630</v>
      </c>
      <c r="G973" s="10" t="s">
        <v>1631</v>
      </c>
      <c r="H973" s="10" t="s">
        <v>25</v>
      </c>
      <c r="I973" s="10" t="s">
        <v>26</v>
      </c>
      <c r="J973" s="11">
        <f t="shared" si="45"/>
        <v>51625600</v>
      </c>
      <c r="K973" s="11">
        <f t="shared" si="46"/>
        <v>51358000</v>
      </c>
      <c r="L973" s="12">
        <f t="shared" si="47"/>
        <v>0.99481652513481689</v>
      </c>
      <c r="M973" s="13" t="s">
        <v>3360</v>
      </c>
    </row>
    <row r="974" spans="1:13" x14ac:dyDescent="0.35">
      <c r="A974" s="9" t="s">
        <v>27</v>
      </c>
      <c r="B974" s="9" t="s">
        <v>29</v>
      </c>
      <c r="C974" s="9" t="s">
        <v>1632</v>
      </c>
      <c r="D974" s="9" t="s">
        <v>49</v>
      </c>
      <c r="E974" s="8" t="s">
        <v>50</v>
      </c>
      <c r="F974" s="10" t="s">
        <v>1630</v>
      </c>
      <c r="G974" s="10" t="s">
        <v>1631</v>
      </c>
      <c r="H974" s="10" t="s">
        <v>25</v>
      </c>
      <c r="I974" s="10" t="s">
        <v>26</v>
      </c>
      <c r="J974" s="11">
        <f t="shared" si="45"/>
        <v>51625600</v>
      </c>
      <c r="K974" s="11">
        <f t="shared" si="46"/>
        <v>51358000</v>
      </c>
      <c r="L974" s="12">
        <f t="shared" si="47"/>
        <v>0.99481652513481689</v>
      </c>
      <c r="M974" s="13" t="s">
        <v>3360</v>
      </c>
    </row>
    <row r="975" spans="1:13" x14ac:dyDescent="0.35">
      <c r="A975" s="9" t="s">
        <v>27</v>
      </c>
      <c r="B975" s="9" t="s">
        <v>29</v>
      </c>
      <c r="C975" s="9" t="s">
        <v>1632</v>
      </c>
      <c r="D975" s="9" t="s">
        <v>51</v>
      </c>
      <c r="E975" s="8" t="s">
        <v>52</v>
      </c>
      <c r="F975" s="10" t="s">
        <v>1634</v>
      </c>
      <c r="G975" s="10" t="s">
        <v>1635</v>
      </c>
      <c r="H975" s="10" t="s">
        <v>25</v>
      </c>
      <c r="I975" s="10" t="s">
        <v>26</v>
      </c>
      <c r="J975" s="11">
        <f t="shared" si="45"/>
        <v>31885600</v>
      </c>
      <c r="K975" s="11">
        <f t="shared" si="46"/>
        <v>31618000</v>
      </c>
      <c r="L975" s="12">
        <f t="shared" si="47"/>
        <v>0.99160749680106375</v>
      </c>
      <c r="M975" s="13" t="s">
        <v>3360</v>
      </c>
    </row>
    <row r="976" spans="1:13" x14ac:dyDescent="0.35">
      <c r="A976" s="9" t="s">
        <v>27</v>
      </c>
      <c r="B976" s="9" t="s">
        <v>29</v>
      </c>
      <c r="C976" s="9" t="s">
        <v>1632</v>
      </c>
      <c r="D976" s="9" t="s">
        <v>55</v>
      </c>
      <c r="E976" s="8" t="s">
        <v>56</v>
      </c>
      <c r="F976" s="10" t="s">
        <v>1634</v>
      </c>
      <c r="G976" s="10" t="s">
        <v>1635</v>
      </c>
      <c r="H976" s="10" t="s">
        <v>25</v>
      </c>
      <c r="I976" s="10" t="s">
        <v>26</v>
      </c>
      <c r="J976" s="11">
        <f t="shared" si="45"/>
        <v>31885600</v>
      </c>
      <c r="K976" s="11">
        <f t="shared" si="46"/>
        <v>31618000</v>
      </c>
      <c r="L976" s="12">
        <f t="shared" si="47"/>
        <v>0.99160749680106375</v>
      </c>
      <c r="M976" s="13" t="s">
        <v>3360</v>
      </c>
    </row>
    <row r="977" spans="1:13" x14ac:dyDescent="0.35">
      <c r="A977" s="9" t="s">
        <v>27</v>
      </c>
      <c r="B977" s="9" t="s">
        <v>29</v>
      </c>
      <c r="C977" s="9" t="s">
        <v>1632</v>
      </c>
      <c r="D977" s="9" t="s">
        <v>61</v>
      </c>
      <c r="E977" s="8" t="s">
        <v>62</v>
      </c>
      <c r="F977" s="10" t="s">
        <v>1636</v>
      </c>
      <c r="G977" s="10" t="s">
        <v>1637</v>
      </c>
      <c r="H977" s="10" t="s">
        <v>25</v>
      </c>
      <c r="I977" s="10" t="s">
        <v>26</v>
      </c>
      <c r="J977" s="11">
        <f t="shared" si="45"/>
        <v>1555200</v>
      </c>
      <c r="K977" s="11">
        <f t="shared" si="46"/>
        <v>1446000</v>
      </c>
      <c r="L977" s="12">
        <f t="shared" si="47"/>
        <v>0.92978395061728392</v>
      </c>
      <c r="M977" s="13" t="s">
        <v>3360</v>
      </c>
    </row>
    <row r="978" spans="1:13" x14ac:dyDescent="0.35">
      <c r="A978" s="9" t="s">
        <v>27</v>
      </c>
      <c r="B978" s="9" t="s">
        <v>29</v>
      </c>
      <c r="C978" s="9" t="s">
        <v>1632</v>
      </c>
      <c r="D978" s="9" t="s">
        <v>93</v>
      </c>
      <c r="E978" s="8" t="s">
        <v>94</v>
      </c>
      <c r="F978" s="10" t="s">
        <v>1638</v>
      </c>
      <c r="G978" s="10" t="s">
        <v>1639</v>
      </c>
      <c r="H978" s="10" t="s">
        <v>25</v>
      </c>
      <c r="I978" s="10" t="s">
        <v>26</v>
      </c>
      <c r="J978" s="11">
        <f t="shared" si="45"/>
        <v>4030400</v>
      </c>
      <c r="K978" s="11">
        <f t="shared" si="46"/>
        <v>3872000</v>
      </c>
      <c r="L978" s="12">
        <f t="shared" si="47"/>
        <v>0.9606986899563319</v>
      </c>
      <c r="M978" s="13" t="s">
        <v>3360</v>
      </c>
    </row>
    <row r="979" spans="1:13" x14ac:dyDescent="0.35">
      <c r="A979" s="9" t="s">
        <v>27</v>
      </c>
      <c r="B979" s="9" t="s">
        <v>29</v>
      </c>
      <c r="C979" s="9" t="s">
        <v>1632</v>
      </c>
      <c r="D979" s="9" t="s">
        <v>1059</v>
      </c>
      <c r="E979" s="8" t="s">
        <v>1060</v>
      </c>
      <c r="F979" s="10" t="s">
        <v>1640</v>
      </c>
      <c r="G979" s="10" t="s">
        <v>1641</v>
      </c>
      <c r="H979" s="10" t="s">
        <v>25</v>
      </c>
      <c r="I979" s="10" t="s">
        <v>26</v>
      </c>
      <c r="J979" s="11">
        <f t="shared" si="45"/>
        <v>10925000</v>
      </c>
      <c r="K979" s="11">
        <f t="shared" si="46"/>
        <v>10925000</v>
      </c>
      <c r="L979" s="12">
        <f t="shared" si="47"/>
        <v>1</v>
      </c>
      <c r="M979" s="13" t="s">
        <v>3360</v>
      </c>
    </row>
    <row r="980" spans="1:13" x14ac:dyDescent="0.35">
      <c r="A980" s="9" t="s">
        <v>27</v>
      </c>
      <c r="B980" s="9" t="s">
        <v>29</v>
      </c>
      <c r="C980" s="9" t="s">
        <v>1632</v>
      </c>
      <c r="D980" s="9" t="s">
        <v>99</v>
      </c>
      <c r="E980" s="8" t="s">
        <v>100</v>
      </c>
      <c r="F980" s="10" t="s">
        <v>1642</v>
      </c>
      <c r="G980" s="10" t="s">
        <v>1643</v>
      </c>
      <c r="H980" s="10" t="s">
        <v>25</v>
      </c>
      <c r="I980" s="10" t="s">
        <v>26</v>
      </c>
      <c r="J980" s="11">
        <f t="shared" si="45"/>
        <v>15375000</v>
      </c>
      <c r="K980" s="11">
        <f t="shared" si="46"/>
        <v>15375000</v>
      </c>
      <c r="L980" s="12">
        <f t="shared" si="47"/>
        <v>1</v>
      </c>
      <c r="M980" s="13" t="s">
        <v>3360</v>
      </c>
    </row>
    <row r="981" spans="1:13" x14ac:dyDescent="0.35">
      <c r="A981" s="9" t="s">
        <v>27</v>
      </c>
      <c r="B981" s="9" t="s">
        <v>29</v>
      </c>
      <c r="C981" s="9" t="s">
        <v>1632</v>
      </c>
      <c r="D981" s="9" t="s">
        <v>69</v>
      </c>
      <c r="E981" s="8" t="s">
        <v>70</v>
      </c>
      <c r="F981" s="10" t="s">
        <v>1644</v>
      </c>
      <c r="G981" s="10" t="s">
        <v>1266</v>
      </c>
      <c r="H981" s="10" t="s">
        <v>25</v>
      </c>
      <c r="I981" s="10" t="s">
        <v>26</v>
      </c>
      <c r="J981" s="11">
        <f t="shared" si="45"/>
        <v>9900000</v>
      </c>
      <c r="K981" s="11">
        <f t="shared" si="46"/>
        <v>9900000</v>
      </c>
      <c r="L981" s="12">
        <f t="shared" si="47"/>
        <v>1</v>
      </c>
      <c r="M981" s="13" t="s">
        <v>3360</v>
      </c>
    </row>
    <row r="982" spans="1:13" x14ac:dyDescent="0.35">
      <c r="A982" s="9" t="s">
        <v>27</v>
      </c>
      <c r="B982" s="9" t="s">
        <v>29</v>
      </c>
      <c r="C982" s="9" t="s">
        <v>1632</v>
      </c>
      <c r="D982" s="9" t="s">
        <v>352</v>
      </c>
      <c r="E982" s="8" t="s">
        <v>353</v>
      </c>
      <c r="F982" s="10" t="s">
        <v>1644</v>
      </c>
      <c r="G982" s="10" t="s">
        <v>1266</v>
      </c>
      <c r="H982" s="10" t="s">
        <v>25</v>
      </c>
      <c r="I982" s="10" t="s">
        <v>26</v>
      </c>
      <c r="J982" s="11">
        <f t="shared" si="45"/>
        <v>9900000</v>
      </c>
      <c r="K982" s="11">
        <f t="shared" si="46"/>
        <v>9900000</v>
      </c>
      <c r="L982" s="12">
        <f t="shared" si="47"/>
        <v>1</v>
      </c>
      <c r="M982" s="13" t="s">
        <v>3360</v>
      </c>
    </row>
    <row r="983" spans="1:13" ht="31" x14ac:dyDescent="0.35">
      <c r="A983" s="9" t="s">
        <v>27</v>
      </c>
      <c r="B983" s="9" t="s">
        <v>29</v>
      </c>
      <c r="C983" s="9" t="s">
        <v>1632</v>
      </c>
      <c r="D983" s="9" t="s">
        <v>422</v>
      </c>
      <c r="E983" s="8" t="s">
        <v>423</v>
      </c>
      <c r="F983" s="10" t="s">
        <v>1644</v>
      </c>
      <c r="G983" s="10" t="s">
        <v>1266</v>
      </c>
      <c r="H983" s="10" t="s">
        <v>25</v>
      </c>
      <c r="I983" s="10" t="s">
        <v>26</v>
      </c>
      <c r="J983" s="11">
        <f t="shared" si="45"/>
        <v>9900000</v>
      </c>
      <c r="K983" s="11">
        <f t="shared" si="46"/>
        <v>9900000</v>
      </c>
      <c r="L983" s="12">
        <f t="shared" si="47"/>
        <v>1</v>
      </c>
      <c r="M983" s="13" t="s">
        <v>3360</v>
      </c>
    </row>
    <row r="984" spans="1:13" x14ac:dyDescent="0.35">
      <c r="A984" s="9" t="s">
        <v>27</v>
      </c>
      <c r="B984" s="9" t="s">
        <v>29</v>
      </c>
      <c r="C984" s="9" t="s">
        <v>1632</v>
      </c>
      <c r="D984" s="9" t="s">
        <v>77</v>
      </c>
      <c r="E984" s="8" t="s">
        <v>78</v>
      </c>
      <c r="F984" s="10" t="s">
        <v>1645</v>
      </c>
      <c r="G984" s="10" t="s">
        <v>1646</v>
      </c>
      <c r="H984" s="10" t="s">
        <v>25</v>
      </c>
      <c r="I984" s="10" t="s">
        <v>26</v>
      </c>
      <c r="J984" s="11">
        <f t="shared" si="45"/>
        <v>9840000</v>
      </c>
      <c r="K984" s="11">
        <f t="shared" si="46"/>
        <v>9840000</v>
      </c>
      <c r="L984" s="12">
        <f t="shared" si="47"/>
        <v>1</v>
      </c>
      <c r="M984" s="13" t="s">
        <v>3360</v>
      </c>
    </row>
    <row r="985" spans="1:13" x14ac:dyDescent="0.35">
      <c r="A985" s="9" t="s">
        <v>27</v>
      </c>
      <c r="B985" s="9" t="s">
        <v>29</v>
      </c>
      <c r="C985" s="9" t="s">
        <v>1632</v>
      </c>
      <c r="D985" s="9" t="s">
        <v>81</v>
      </c>
      <c r="E985" s="8" t="s">
        <v>82</v>
      </c>
      <c r="F985" s="10" t="s">
        <v>1645</v>
      </c>
      <c r="G985" s="10" t="s">
        <v>1646</v>
      </c>
      <c r="H985" s="10" t="s">
        <v>25</v>
      </c>
      <c r="I985" s="10" t="s">
        <v>26</v>
      </c>
      <c r="J985" s="11">
        <f t="shared" si="45"/>
        <v>9840000</v>
      </c>
      <c r="K985" s="11">
        <f t="shared" si="46"/>
        <v>9840000</v>
      </c>
      <c r="L985" s="12">
        <f t="shared" si="47"/>
        <v>1</v>
      </c>
      <c r="M985" s="13" t="s">
        <v>3360</v>
      </c>
    </row>
    <row r="986" spans="1:13" x14ac:dyDescent="0.35">
      <c r="A986" s="9" t="s">
        <v>27</v>
      </c>
      <c r="B986" s="9" t="s">
        <v>29</v>
      </c>
      <c r="C986" s="9" t="s">
        <v>1632</v>
      </c>
      <c r="D986" s="9" t="s">
        <v>83</v>
      </c>
      <c r="E986" s="8" t="s">
        <v>84</v>
      </c>
      <c r="F986" s="10" t="s">
        <v>1645</v>
      </c>
      <c r="G986" s="10" t="s">
        <v>1646</v>
      </c>
      <c r="H986" s="10" t="s">
        <v>25</v>
      </c>
      <c r="I986" s="10" t="s">
        <v>26</v>
      </c>
      <c r="J986" s="11">
        <f t="shared" si="45"/>
        <v>9840000</v>
      </c>
      <c r="K986" s="11">
        <f t="shared" si="46"/>
        <v>9840000</v>
      </c>
      <c r="L986" s="12">
        <f t="shared" si="47"/>
        <v>1</v>
      </c>
      <c r="M986" s="13" t="s">
        <v>3360</v>
      </c>
    </row>
    <row r="987" spans="1:13" ht="31" x14ac:dyDescent="0.35">
      <c r="A987" s="9" t="s">
        <v>27</v>
      </c>
      <c r="B987" s="9" t="s">
        <v>29</v>
      </c>
      <c r="C987" s="9" t="s">
        <v>1647</v>
      </c>
      <c r="D987" s="9"/>
      <c r="E987" s="8" t="s">
        <v>1648</v>
      </c>
      <c r="F987" s="10" t="s">
        <v>1649</v>
      </c>
      <c r="G987" s="10" t="s">
        <v>1650</v>
      </c>
      <c r="H987" s="10" t="s">
        <v>25</v>
      </c>
      <c r="I987" s="10" t="s">
        <v>26</v>
      </c>
      <c r="J987" s="11">
        <f t="shared" si="45"/>
        <v>109862000</v>
      </c>
      <c r="K987" s="11">
        <f t="shared" si="46"/>
        <v>108993600</v>
      </c>
      <c r="L987" s="12">
        <f t="shared" si="47"/>
        <v>0.99209553803863026</v>
      </c>
      <c r="M987" s="13" t="s">
        <v>3360</v>
      </c>
    </row>
    <row r="988" spans="1:13" ht="31" x14ac:dyDescent="0.35">
      <c r="A988" s="9" t="s">
        <v>27</v>
      </c>
      <c r="B988" s="9" t="s">
        <v>29</v>
      </c>
      <c r="C988" s="9" t="s">
        <v>1651</v>
      </c>
      <c r="D988" s="9"/>
      <c r="E988" s="8" t="s">
        <v>1652</v>
      </c>
      <c r="F988" s="10" t="s">
        <v>1649</v>
      </c>
      <c r="G988" s="10" t="s">
        <v>1650</v>
      </c>
      <c r="H988" s="10" t="s">
        <v>25</v>
      </c>
      <c r="I988" s="10" t="s">
        <v>26</v>
      </c>
      <c r="J988" s="11">
        <f t="shared" si="45"/>
        <v>109862000</v>
      </c>
      <c r="K988" s="11">
        <f t="shared" si="46"/>
        <v>108993600</v>
      </c>
      <c r="L988" s="12">
        <f t="shared" si="47"/>
        <v>0.99209553803863026</v>
      </c>
      <c r="M988" s="13" t="s">
        <v>3360</v>
      </c>
    </row>
    <row r="989" spans="1:13" x14ac:dyDescent="0.35">
      <c r="A989" s="9" t="s">
        <v>27</v>
      </c>
      <c r="B989" s="9" t="s">
        <v>29</v>
      </c>
      <c r="C989" s="9" t="s">
        <v>1651</v>
      </c>
      <c r="D989" s="9" t="s">
        <v>49</v>
      </c>
      <c r="E989" s="8" t="s">
        <v>50</v>
      </c>
      <c r="F989" s="10" t="s">
        <v>1649</v>
      </c>
      <c r="G989" s="10" t="s">
        <v>1650</v>
      </c>
      <c r="H989" s="10" t="s">
        <v>25</v>
      </c>
      <c r="I989" s="10" t="s">
        <v>26</v>
      </c>
      <c r="J989" s="11">
        <f t="shared" si="45"/>
        <v>109862000</v>
      </c>
      <c r="K989" s="11">
        <f t="shared" si="46"/>
        <v>108993600</v>
      </c>
      <c r="L989" s="12">
        <f t="shared" si="47"/>
        <v>0.99209553803863026</v>
      </c>
      <c r="M989" s="13" t="s">
        <v>3360</v>
      </c>
    </row>
    <row r="990" spans="1:13" x14ac:dyDescent="0.35">
      <c r="A990" s="9" t="s">
        <v>27</v>
      </c>
      <c r="B990" s="9" t="s">
        <v>29</v>
      </c>
      <c r="C990" s="9" t="s">
        <v>1651</v>
      </c>
      <c r="D990" s="9" t="s">
        <v>51</v>
      </c>
      <c r="E990" s="8" t="s">
        <v>52</v>
      </c>
      <c r="F990" s="10" t="s">
        <v>1653</v>
      </c>
      <c r="G990" s="10" t="s">
        <v>1654</v>
      </c>
      <c r="H990" s="10" t="s">
        <v>25</v>
      </c>
      <c r="I990" s="10" t="s">
        <v>26</v>
      </c>
      <c r="J990" s="11">
        <f t="shared" si="45"/>
        <v>36902000</v>
      </c>
      <c r="K990" s="11">
        <f t="shared" si="46"/>
        <v>36633600</v>
      </c>
      <c r="L990" s="12">
        <f t="shared" si="47"/>
        <v>0.99272668148067855</v>
      </c>
      <c r="M990" s="13" t="s">
        <v>3360</v>
      </c>
    </row>
    <row r="991" spans="1:13" x14ac:dyDescent="0.35">
      <c r="A991" s="9" t="s">
        <v>27</v>
      </c>
      <c r="B991" s="9" t="s">
        <v>29</v>
      </c>
      <c r="C991" s="9" t="s">
        <v>1651</v>
      </c>
      <c r="D991" s="9" t="s">
        <v>55</v>
      </c>
      <c r="E991" s="8" t="s">
        <v>56</v>
      </c>
      <c r="F991" s="10" t="s">
        <v>1653</v>
      </c>
      <c r="G991" s="10" t="s">
        <v>1654</v>
      </c>
      <c r="H991" s="10" t="s">
        <v>25</v>
      </c>
      <c r="I991" s="10" t="s">
        <v>26</v>
      </c>
      <c r="J991" s="11">
        <f t="shared" si="45"/>
        <v>36902000</v>
      </c>
      <c r="K991" s="11">
        <f t="shared" si="46"/>
        <v>36633600</v>
      </c>
      <c r="L991" s="12">
        <f t="shared" si="47"/>
        <v>0.99272668148067855</v>
      </c>
      <c r="M991" s="13" t="s">
        <v>3360</v>
      </c>
    </row>
    <row r="992" spans="1:13" x14ac:dyDescent="0.35">
      <c r="A992" s="9" t="s">
        <v>27</v>
      </c>
      <c r="B992" s="9" t="s">
        <v>29</v>
      </c>
      <c r="C992" s="9" t="s">
        <v>1651</v>
      </c>
      <c r="D992" s="9" t="s">
        <v>61</v>
      </c>
      <c r="E992" s="8" t="s">
        <v>62</v>
      </c>
      <c r="F992" s="10" t="s">
        <v>1655</v>
      </c>
      <c r="G992" s="10" t="s">
        <v>1656</v>
      </c>
      <c r="H992" s="10" t="s">
        <v>25</v>
      </c>
      <c r="I992" s="10" t="s">
        <v>26</v>
      </c>
      <c r="J992" s="11">
        <f t="shared" si="45"/>
        <v>36470000</v>
      </c>
      <c r="K992" s="11">
        <f t="shared" si="46"/>
        <v>36369600</v>
      </c>
      <c r="L992" s="12">
        <f t="shared" si="47"/>
        <v>0.99724705237181244</v>
      </c>
      <c r="M992" s="13" t="s">
        <v>3360</v>
      </c>
    </row>
    <row r="993" spans="1:13" x14ac:dyDescent="0.35">
      <c r="A993" s="9" t="s">
        <v>27</v>
      </c>
      <c r="B993" s="9" t="s">
        <v>29</v>
      </c>
      <c r="C993" s="9" t="s">
        <v>1651</v>
      </c>
      <c r="D993" s="9" t="s">
        <v>93</v>
      </c>
      <c r="E993" s="8" t="s">
        <v>94</v>
      </c>
      <c r="F993" s="10" t="s">
        <v>1657</v>
      </c>
      <c r="G993" s="10" t="s">
        <v>765</v>
      </c>
      <c r="H993" s="10" t="s">
        <v>25</v>
      </c>
      <c r="I993" s="10" t="s">
        <v>26</v>
      </c>
      <c r="J993" s="11">
        <f t="shared" si="45"/>
        <v>432000</v>
      </c>
      <c r="K993" s="11">
        <f t="shared" si="46"/>
        <v>264000</v>
      </c>
      <c r="L993" s="12">
        <f t="shared" si="47"/>
        <v>0.61111111111111116</v>
      </c>
      <c r="M993" s="13" t="s">
        <v>3360</v>
      </c>
    </row>
    <row r="994" spans="1:13" x14ac:dyDescent="0.35">
      <c r="A994" s="9" t="s">
        <v>27</v>
      </c>
      <c r="B994" s="9" t="s">
        <v>29</v>
      </c>
      <c r="C994" s="9" t="s">
        <v>1651</v>
      </c>
      <c r="D994" s="9" t="s">
        <v>69</v>
      </c>
      <c r="E994" s="8" t="s">
        <v>70</v>
      </c>
      <c r="F994" s="10" t="s">
        <v>1658</v>
      </c>
      <c r="G994" s="10" t="s">
        <v>1659</v>
      </c>
      <c r="H994" s="10" t="s">
        <v>25</v>
      </c>
      <c r="I994" s="10" t="s">
        <v>26</v>
      </c>
      <c r="J994" s="11">
        <f t="shared" si="45"/>
        <v>52800000</v>
      </c>
      <c r="K994" s="11">
        <f t="shared" si="46"/>
        <v>52200000</v>
      </c>
      <c r="L994" s="12">
        <f t="shared" si="47"/>
        <v>0.98863636363636365</v>
      </c>
      <c r="M994" s="13" t="s">
        <v>3360</v>
      </c>
    </row>
    <row r="995" spans="1:13" x14ac:dyDescent="0.35">
      <c r="A995" s="9" t="s">
        <v>27</v>
      </c>
      <c r="B995" s="9" t="s">
        <v>29</v>
      </c>
      <c r="C995" s="9" t="s">
        <v>1651</v>
      </c>
      <c r="D995" s="9" t="s">
        <v>352</v>
      </c>
      <c r="E995" s="8" t="s">
        <v>353</v>
      </c>
      <c r="F995" s="10" t="s">
        <v>746</v>
      </c>
      <c r="G995" s="10" t="s">
        <v>1660</v>
      </c>
      <c r="H995" s="10" t="s">
        <v>25</v>
      </c>
      <c r="I995" s="10" t="s">
        <v>26</v>
      </c>
      <c r="J995" s="11">
        <f t="shared" si="45"/>
        <v>10800000</v>
      </c>
      <c r="K995" s="11">
        <f t="shared" si="46"/>
        <v>10200000</v>
      </c>
      <c r="L995" s="12">
        <f t="shared" si="47"/>
        <v>0.94444444444444442</v>
      </c>
      <c r="M995" s="13" t="s">
        <v>3360</v>
      </c>
    </row>
    <row r="996" spans="1:13" ht="31" x14ac:dyDescent="0.35">
      <c r="A996" s="9" t="s">
        <v>27</v>
      </c>
      <c r="B996" s="9" t="s">
        <v>29</v>
      </c>
      <c r="C996" s="9" t="s">
        <v>1651</v>
      </c>
      <c r="D996" s="9" t="s">
        <v>422</v>
      </c>
      <c r="E996" s="8" t="s">
        <v>423</v>
      </c>
      <c r="F996" s="10" t="s">
        <v>746</v>
      </c>
      <c r="G996" s="10" t="s">
        <v>1660</v>
      </c>
      <c r="H996" s="10" t="s">
        <v>25</v>
      </c>
      <c r="I996" s="10" t="s">
        <v>26</v>
      </c>
      <c r="J996" s="11">
        <f t="shared" si="45"/>
        <v>10800000</v>
      </c>
      <c r="K996" s="11">
        <f t="shared" si="46"/>
        <v>10200000</v>
      </c>
      <c r="L996" s="12">
        <f t="shared" si="47"/>
        <v>0.94444444444444442</v>
      </c>
      <c r="M996" s="13" t="s">
        <v>3360</v>
      </c>
    </row>
    <row r="997" spans="1:13" x14ac:dyDescent="0.35">
      <c r="A997" s="9" t="s">
        <v>27</v>
      </c>
      <c r="B997" s="9" t="s">
        <v>29</v>
      </c>
      <c r="C997" s="9" t="s">
        <v>1651</v>
      </c>
      <c r="D997" s="9" t="s">
        <v>73</v>
      </c>
      <c r="E997" s="8" t="s">
        <v>74</v>
      </c>
      <c r="F997" s="10" t="s">
        <v>1661</v>
      </c>
      <c r="G997" s="10" t="s">
        <v>1662</v>
      </c>
      <c r="H997" s="10" t="s">
        <v>25</v>
      </c>
      <c r="I997" s="10" t="s">
        <v>26</v>
      </c>
      <c r="J997" s="11">
        <f t="shared" si="45"/>
        <v>42000000</v>
      </c>
      <c r="K997" s="11">
        <f t="shared" si="46"/>
        <v>42000000</v>
      </c>
      <c r="L997" s="12">
        <f t="shared" si="47"/>
        <v>1</v>
      </c>
      <c r="M997" s="13" t="s">
        <v>3360</v>
      </c>
    </row>
    <row r="998" spans="1:13" x14ac:dyDescent="0.35">
      <c r="A998" s="9" t="s">
        <v>27</v>
      </c>
      <c r="B998" s="9" t="s">
        <v>29</v>
      </c>
      <c r="C998" s="9" t="s">
        <v>1651</v>
      </c>
      <c r="D998" s="9" t="s">
        <v>75</v>
      </c>
      <c r="E998" s="8" t="s">
        <v>76</v>
      </c>
      <c r="F998" s="10" t="s">
        <v>1661</v>
      </c>
      <c r="G998" s="10" t="s">
        <v>1662</v>
      </c>
      <c r="H998" s="10" t="s">
        <v>25</v>
      </c>
      <c r="I998" s="10" t="s">
        <v>26</v>
      </c>
      <c r="J998" s="11">
        <f t="shared" si="45"/>
        <v>42000000</v>
      </c>
      <c r="K998" s="11">
        <f t="shared" si="46"/>
        <v>42000000</v>
      </c>
      <c r="L998" s="12">
        <f t="shared" si="47"/>
        <v>1</v>
      </c>
      <c r="M998" s="13" t="s">
        <v>3360</v>
      </c>
    </row>
    <row r="999" spans="1:13" x14ac:dyDescent="0.35">
      <c r="A999" s="9" t="s">
        <v>27</v>
      </c>
      <c r="B999" s="9" t="s">
        <v>29</v>
      </c>
      <c r="C999" s="9" t="s">
        <v>1651</v>
      </c>
      <c r="D999" s="9" t="s">
        <v>77</v>
      </c>
      <c r="E999" s="8" t="s">
        <v>78</v>
      </c>
      <c r="F999" s="10" t="s">
        <v>1663</v>
      </c>
      <c r="G999" s="10" t="s">
        <v>1664</v>
      </c>
      <c r="H999" s="10" t="s">
        <v>25</v>
      </c>
      <c r="I999" s="10" t="s">
        <v>26</v>
      </c>
      <c r="J999" s="11">
        <f t="shared" si="45"/>
        <v>20160000</v>
      </c>
      <c r="K999" s="11">
        <f t="shared" si="46"/>
        <v>20160000</v>
      </c>
      <c r="L999" s="12">
        <f t="shared" si="47"/>
        <v>1</v>
      </c>
      <c r="M999" s="13" t="s">
        <v>3360</v>
      </c>
    </row>
    <row r="1000" spans="1:13" x14ac:dyDescent="0.35">
      <c r="A1000" s="9" t="s">
        <v>27</v>
      </c>
      <c r="B1000" s="9" t="s">
        <v>29</v>
      </c>
      <c r="C1000" s="9" t="s">
        <v>1651</v>
      </c>
      <c r="D1000" s="9" t="s">
        <v>81</v>
      </c>
      <c r="E1000" s="8" t="s">
        <v>82</v>
      </c>
      <c r="F1000" s="10" t="s">
        <v>1663</v>
      </c>
      <c r="G1000" s="10" t="s">
        <v>1664</v>
      </c>
      <c r="H1000" s="10" t="s">
        <v>25</v>
      </c>
      <c r="I1000" s="10" t="s">
        <v>26</v>
      </c>
      <c r="J1000" s="11">
        <f t="shared" si="45"/>
        <v>20160000</v>
      </c>
      <c r="K1000" s="11">
        <f t="shared" si="46"/>
        <v>20160000</v>
      </c>
      <c r="L1000" s="12">
        <f t="shared" si="47"/>
        <v>1</v>
      </c>
      <c r="M1000" s="13" t="s">
        <v>3360</v>
      </c>
    </row>
    <row r="1001" spans="1:13" x14ac:dyDescent="0.35">
      <c r="A1001" s="9" t="s">
        <v>27</v>
      </c>
      <c r="B1001" s="9" t="s">
        <v>29</v>
      </c>
      <c r="C1001" s="9" t="s">
        <v>1651</v>
      </c>
      <c r="D1001" s="9" t="s">
        <v>83</v>
      </c>
      <c r="E1001" s="8" t="s">
        <v>84</v>
      </c>
      <c r="F1001" s="10" t="s">
        <v>1663</v>
      </c>
      <c r="G1001" s="10" t="s">
        <v>1664</v>
      </c>
      <c r="H1001" s="10" t="s">
        <v>25</v>
      </c>
      <c r="I1001" s="10" t="s">
        <v>26</v>
      </c>
      <c r="J1001" s="11">
        <f t="shared" si="45"/>
        <v>20160000</v>
      </c>
      <c r="K1001" s="11">
        <f t="shared" si="46"/>
        <v>20160000</v>
      </c>
      <c r="L1001" s="12">
        <f t="shared" si="47"/>
        <v>1</v>
      </c>
      <c r="M1001" s="13" t="s">
        <v>3360</v>
      </c>
    </row>
    <row r="1002" spans="1:13" x14ac:dyDescent="0.35">
      <c r="A1002" s="9" t="s">
        <v>27</v>
      </c>
      <c r="B1002" s="9" t="s">
        <v>1665</v>
      </c>
      <c r="C1002" s="9"/>
      <c r="D1002" s="9"/>
      <c r="E1002" s="8" t="s">
        <v>1666</v>
      </c>
      <c r="F1002" s="10" t="s">
        <v>1667</v>
      </c>
      <c r="G1002" s="10" t="s">
        <v>1668</v>
      </c>
      <c r="H1002" s="10" t="s">
        <v>1669</v>
      </c>
      <c r="I1002" s="10" t="s">
        <v>1670</v>
      </c>
      <c r="J1002" s="11">
        <f t="shared" si="45"/>
        <v>160556234752</v>
      </c>
      <c r="K1002" s="11">
        <f t="shared" si="46"/>
        <v>159002250401.35001</v>
      </c>
      <c r="L1002" s="12">
        <f t="shared" si="47"/>
        <v>0.99032124568036661</v>
      </c>
      <c r="M1002" s="17" t="s">
        <v>1666</v>
      </c>
    </row>
    <row r="1003" spans="1:13" ht="31" x14ac:dyDescent="0.35">
      <c r="A1003" s="9" t="s">
        <v>27</v>
      </c>
      <c r="B1003" s="9" t="s">
        <v>1665</v>
      </c>
      <c r="C1003" s="9" t="s">
        <v>35</v>
      </c>
      <c r="D1003" s="9"/>
      <c r="E1003" s="8" t="s">
        <v>36</v>
      </c>
      <c r="F1003" s="10" t="s">
        <v>1667</v>
      </c>
      <c r="G1003" s="10" t="s">
        <v>1668</v>
      </c>
      <c r="H1003" s="10" t="s">
        <v>1671</v>
      </c>
      <c r="I1003" s="10" t="s">
        <v>1672</v>
      </c>
      <c r="J1003" s="11">
        <f t="shared" si="45"/>
        <v>131151625168</v>
      </c>
      <c r="K1003" s="11">
        <f t="shared" si="46"/>
        <v>131128494884.35001</v>
      </c>
      <c r="L1003" s="12">
        <f t="shared" si="47"/>
        <v>0.99982363707944633</v>
      </c>
      <c r="M1003" s="17" t="s">
        <v>1666</v>
      </c>
    </row>
    <row r="1004" spans="1:13" x14ac:dyDescent="0.35">
      <c r="A1004" s="9" t="s">
        <v>27</v>
      </c>
      <c r="B1004" s="9" t="s">
        <v>1665</v>
      </c>
      <c r="C1004" s="9" t="s">
        <v>156</v>
      </c>
      <c r="D1004" s="9"/>
      <c r="E1004" s="8" t="s">
        <v>157</v>
      </c>
      <c r="F1004" s="10" t="s">
        <v>1673</v>
      </c>
      <c r="G1004" s="10" t="s">
        <v>1674</v>
      </c>
      <c r="H1004" s="10" t="s">
        <v>25</v>
      </c>
      <c r="I1004" s="10" t="s">
        <v>26</v>
      </c>
      <c r="J1004" s="11">
        <f t="shared" si="45"/>
        <v>6603239</v>
      </c>
      <c r="K1004" s="11">
        <f t="shared" si="46"/>
        <v>7637841538</v>
      </c>
      <c r="L1004" s="12">
        <f t="shared" si="47"/>
        <v>1156.6810678819895</v>
      </c>
      <c r="M1004" s="17" t="s">
        <v>1666</v>
      </c>
    </row>
    <row r="1005" spans="1:13" x14ac:dyDescent="0.35">
      <c r="A1005" s="9" t="s">
        <v>27</v>
      </c>
      <c r="B1005" s="9" t="s">
        <v>1665</v>
      </c>
      <c r="C1005" s="9" t="s">
        <v>160</v>
      </c>
      <c r="D1005" s="9"/>
      <c r="E1005" s="8" t="s">
        <v>161</v>
      </c>
      <c r="F1005" s="10" t="s">
        <v>1673</v>
      </c>
      <c r="G1005" s="10" t="s">
        <v>1674</v>
      </c>
      <c r="H1005" s="10" t="s">
        <v>25</v>
      </c>
      <c r="I1005" s="10" t="s">
        <v>26</v>
      </c>
      <c r="J1005" s="11">
        <f t="shared" si="45"/>
        <v>6603239</v>
      </c>
      <c r="K1005" s="11">
        <f t="shared" si="46"/>
        <v>7637841538</v>
      </c>
      <c r="L1005" s="12">
        <f t="shared" si="47"/>
        <v>1156.6810678819895</v>
      </c>
      <c r="M1005" s="17" t="s">
        <v>1666</v>
      </c>
    </row>
    <row r="1006" spans="1:13" x14ac:dyDescent="0.35">
      <c r="A1006" s="9" t="s">
        <v>27</v>
      </c>
      <c r="B1006" s="9" t="s">
        <v>1665</v>
      </c>
      <c r="C1006" s="9" t="s">
        <v>160</v>
      </c>
      <c r="D1006" s="9" t="s">
        <v>164</v>
      </c>
      <c r="E1006" s="8" t="s">
        <v>165</v>
      </c>
      <c r="F1006" s="10" t="s">
        <v>1673</v>
      </c>
      <c r="G1006" s="10" t="s">
        <v>1674</v>
      </c>
      <c r="H1006" s="10" t="s">
        <v>25</v>
      </c>
      <c r="I1006" s="10" t="s">
        <v>26</v>
      </c>
      <c r="J1006" s="11">
        <f t="shared" si="45"/>
        <v>6603239</v>
      </c>
      <c r="K1006" s="11">
        <f t="shared" si="46"/>
        <v>7637841538</v>
      </c>
      <c r="L1006" s="12">
        <f t="shared" si="47"/>
        <v>1156.6810678819895</v>
      </c>
      <c r="M1006" s="17" t="s">
        <v>1666</v>
      </c>
    </row>
    <row r="1007" spans="1:13" x14ac:dyDescent="0.35">
      <c r="A1007" s="9" t="s">
        <v>27</v>
      </c>
      <c r="B1007" s="9" t="s">
        <v>1665</v>
      </c>
      <c r="C1007" s="9" t="s">
        <v>160</v>
      </c>
      <c r="D1007" s="9" t="s">
        <v>166</v>
      </c>
      <c r="E1007" s="8" t="s">
        <v>167</v>
      </c>
      <c r="F1007" s="10" t="s">
        <v>1673</v>
      </c>
      <c r="G1007" s="10" t="s">
        <v>1674</v>
      </c>
      <c r="H1007" s="10" t="s">
        <v>25</v>
      </c>
      <c r="I1007" s="10" t="s">
        <v>26</v>
      </c>
      <c r="J1007" s="11">
        <f t="shared" si="45"/>
        <v>6603239</v>
      </c>
      <c r="K1007" s="11">
        <f t="shared" si="46"/>
        <v>7637841538</v>
      </c>
      <c r="L1007" s="12">
        <f t="shared" si="47"/>
        <v>1156.6810678819895</v>
      </c>
      <c r="M1007" s="17" t="s">
        <v>1666</v>
      </c>
    </row>
    <row r="1008" spans="1:13" x14ac:dyDescent="0.35">
      <c r="A1008" s="9" t="s">
        <v>27</v>
      </c>
      <c r="B1008" s="9" t="s">
        <v>1665</v>
      </c>
      <c r="C1008" s="9" t="s">
        <v>160</v>
      </c>
      <c r="D1008" s="9" t="s">
        <v>170</v>
      </c>
      <c r="E1008" s="8" t="s">
        <v>171</v>
      </c>
      <c r="F1008" s="10" t="s">
        <v>25</v>
      </c>
      <c r="G1008" s="10" t="s">
        <v>1675</v>
      </c>
      <c r="H1008" s="10" t="s">
        <v>25</v>
      </c>
      <c r="I1008" s="10" t="s">
        <v>26</v>
      </c>
      <c r="J1008" s="11">
        <f t="shared" si="45"/>
        <v>0</v>
      </c>
      <c r="K1008" s="11">
        <f t="shared" si="46"/>
        <v>6223066500</v>
      </c>
      <c r="L1008" s="12" t="e">
        <f t="shared" si="47"/>
        <v>#DIV/0!</v>
      </c>
      <c r="M1008" s="17" t="s">
        <v>1666</v>
      </c>
    </row>
    <row r="1009" spans="1:13" x14ac:dyDescent="0.35">
      <c r="A1009" s="9" t="s">
        <v>27</v>
      </c>
      <c r="B1009" s="9" t="s">
        <v>1665</v>
      </c>
      <c r="C1009" s="9" t="s">
        <v>160</v>
      </c>
      <c r="D1009" s="9" t="s">
        <v>174</v>
      </c>
      <c r="E1009" s="8" t="s">
        <v>175</v>
      </c>
      <c r="F1009" s="10" t="s">
        <v>25</v>
      </c>
      <c r="G1009" s="10" t="s">
        <v>1676</v>
      </c>
      <c r="H1009" s="10" t="s">
        <v>25</v>
      </c>
      <c r="I1009" s="10" t="s">
        <v>26</v>
      </c>
      <c r="J1009" s="11">
        <f t="shared" si="45"/>
        <v>0</v>
      </c>
      <c r="K1009" s="11">
        <f t="shared" si="46"/>
        <v>5862544300</v>
      </c>
      <c r="L1009" s="12" t="e">
        <f t="shared" si="47"/>
        <v>#DIV/0!</v>
      </c>
      <c r="M1009" s="17" t="s">
        <v>1666</v>
      </c>
    </row>
    <row r="1010" spans="1:13" x14ac:dyDescent="0.35">
      <c r="A1010" s="9" t="s">
        <v>27</v>
      </c>
      <c r="B1010" s="9" t="s">
        <v>1665</v>
      </c>
      <c r="C1010" s="9" t="s">
        <v>160</v>
      </c>
      <c r="D1010" s="9" t="s">
        <v>178</v>
      </c>
      <c r="E1010" s="8" t="s">
        <v>179</v>
      </c>
      <c r="F1010" s="10" t="s">
        <v>25</v>
      </c>
      <c r="G1010" s="10" t="s">
        <v>1677</v>
      </c>
      <c r="H1010" s="10" t="s">
        <v>25</v>
      </c>
      <c r="I1010" s="10" t="s">
        <v>26</v>
      </c>
      <c r="J1010" s="11">
        <f t="shared" si="45"/>
        <v>0</v>
      </c>
      <c r="K1010" s="11">
        <f t="shared" si="46"/>
        <v>360522200</v>
      </c>
      <c r="L1010" s="12" t="e">
        <f t="shared" si="47"/>
        <v>#DIV/0!</v>
      </c>
      <c r="M1010" s="17" t="s">
        <v>1666</v>
      </c>
    </row>
    <row r="1011" spans="1:13" x14ac:dyDescent="0.35">
      <c r="A1011" s="9" t="s">
        <v>27</v>
      </c>
      <c r="B1011" s="9" t="s">
        <v>1665</v>
      </c>
      <c r="C1011" s="9" t="s">
        <v>160</v>
      </c>
      <c r="D1011" s="9" t="s">
        <v>182</v>
      </c>
      <c r="E1011" s="8" t="s">
        <v>183</v>
      </c>
      <c r="F1011" s="10" t="s">
        <v>25</v>
      </c>
      <c r="G1011" s="10" t="s">
        <v>1678</v>
      </c>
      <c r="H1011" s="10" t="s">
        <v>25</v>
      </c>
      <c r="I1011" s="10" t="s">
        <v>26</v>
      </c>
      <c r="J1011" s="11">
        <f t="shared" si="45"/>
        <v>0</v>
      </c>
      <c r="K1011" s="11">
        <f t="shared" si="46"/>
        <v>529650238</v>
      </c>
      <c r="L1011" s="12" t="e">
        <f t="shared" si="47"/>
        <v>#DIV/0!</v>
      </c>
      <c r="M1011" s="17" t="s">
        <v>1666</v>
      </c>
    </row>
    <row r="1012" spans="1:13" x14ac:dyDescent="0.35">
      <c r="A1012" s="9" t="s">
        <v>27</v>
      </c>
      <c r="B1012" s="9" t="s">
        <v>1665</v>
      </c>
      <c r="C1012" s="9" t="s">
        <v>160</v>
      </c>
      <c r="D1012" s="9" t="s">
        <v>186</v>
      </c>
      <c r="E1012" s="8" t="s">
        <v>187</v>
      </c>
      <c r="F1012" s="10" t="s">
        <v>25</v>
      </c>
      <c r="G1012" s="10" t="s">
        <v>1679</v>
      </c>
      <c r="H1012" s="10" t="s">
        <v>25</v>
      </c>
      <c r="I1012" s="10" t="s">
        <v>26</v>
      </c>
      <c r="J1012" s="11">
        <f t="shared" si="45"/>
        <v>0</v>
      </c>
      <c r="K1012" s="11">
        <f t="shared" si="46"/>
        <v>498013658</v>
      </c>
      <c r="L1012" s="12" t="e">
        <f t="shared" si="47"/>
        <v>#DIV/0!</v>
      </c>
      <c r="M1012" s="17" t="s">
        <v>1666</v>
      </c>
    </row>
    <row r="1013" spans="1:13" x14ac:dyDescent="0.35">
      <c r="A1013" s="9" t="s">
        <v>27</v>
      </c>
      <c r="B1013" s="9" t="s">
        <v>1665</v>
      </c>
      <c r="C1013" s="9" t="s">
        <v>160</v>
      </c>
      <c r="D1013" s="9" t="s">
        <v>190</v>
      </c>
      <c r="E1013" s="8" t="s">
        <v>191</v>
      </c>
      <c r="F1013" s="10" t="s">
        <v>25</v>
      </c>
      <c r="G1013" s="10" t="s">
        <v>1680</v>
      </c>
      <c r="H1013" s="10" t="s">
        <v>25</v>
      </c>
      <c r="I1013" s="10" t="s">
        <v>26</v>
      </c>
      <c r="J1013" s="11">
        <f t="shared" si="45"/>
        <v>0</v>
      </c>
      <c r="K1013" s="11">
        <f t="shared" si="46"/>
        <v>31636580</v>
      </c>
      <c r="L1013" s="12" t="e">
        <f t="shared" si="47"/>
        <v>#DIV/0!</v>
      </c>
      <c r="M1013" s="17" t="s">
        <v>1666</v>
      </c>
    </row>
    <row r="1014" spans="1:13" x14ac:dyDescent="0.35">
      <c r="A1014" s="9" t="s">
        <v>27</v>
      </c>
      <c r="B1014" s="9" t="s">
        <v>1665</v>
      </c>
      <c r="C1014" s="9" t="s">
        <v>160</v>
      </c>
      <c r="D1014" s="9" t="s">
        <v>194</v>
      </c>
      <c r="E1014" s="8" t="s">
        <v>195</v>
      </c>
      <c r="F1014" s="10" t="s">
        <v>25</v>
      </c>
      <c r="G1014" s="10" t="s">
        <v>1681</v>
      </c>
      <c r="H1014" s="10" t="s">
        <v>25</v>
      </c>
      <c r="I1014" s="10" t="s">
        <v>26</v>
      </c>
      <c r="J1014" s="11">
        <f t="shared" si="45"/>
        <v>0</v>
      </c>
      <c r="K1014" s="11">
        <f t="shared" si="46"/>
        <v>19845000</v>
      </c>
      <c r="L1014" s="12" t="e">
        <f t="shared" si="47"/>
        <v>#DIV/0!</v>
      </c>
      <c r="M1014" s="17" t="s">
        <v>1666</v>
      </c>
    </row>
    <row r="1015" spans="1:13" x14ac:dyDescent="0.35">
      <c r="A1015" s="9" t="s">
        <v>27</v>
      </c>
      <c r="B1015" s="9" t="s">
        <v>1665</v>
      </c>
      <c r="C1015" s="9" t="s">
        <v>160</v>
      </c>
      <c r="D1015" s="9" t="s">
        <v>198</v>
      </c>
      <c r="E1015" s="8" t="s">
        <v>199</v>
      </c>
      <c r="F1015" s="10" t="s">
        <v>25</v>
      </c>
      <c r="G1015" s="10" t="s">
        <v>1681</v>
      </c>
      <c r="H1015" s="10" t="s">
        <v>25</v>
      </c>
      <c r="I1015" s="10" t="s">
        <v>26</v>
      </c>
      <c r="J1015" s="11">
        <f t="shared" si="45"/>
        <v>0</v>
      </c>
      <c r="K1015" s="11">
        <f t="shared" si="46"/>
        <v>19845000</v>
      </c>
      <c r="L1015" s="12" t="e">
        <f t="shared" si="47"/>
        <v>#DIV/0!</v>
      </c>
      <c r="M1015" s="17" t="s">
        <v>1666</v>
      </c>
    </row>
    <row r="1016" spans="1:13" x14ac:dyDescent="0.35">
      <c r="A1016" s="9" t="s">
        <v>27</v>
      </c>
      <c r="B1016" s="9" t="s">
        <v>1665</v>
      </c>
      <c r="C1016" s="9" t="s">
        <v>160</v>
      </c>
      <c r="D1016" s="9" t="s">
        <v>200</v>
      </c>
      <c r="E1016" s="8" t="s">
        <v>201</v>
      </c>
      <c r="F1016" s="10" t="s">
        <v>25</v>
      </c>
      <c r="G1016" s="10" t="s">
        <v>1682</v>
      </c>
      <c r="H1016" s="10" t="s">
        <v>25</v>
      </c>
      <c r="I1016" s="10" t="s">
        <v>26</v>
      </c>
      <c r="J1016" s="11">
        <f t="shared" si="45"/>
        <v>0</v>
      </c>
      <c r="K1016" s="11">
        <f t="shared" si="46"/>
        <v>451515000</v>
      </c>
      <c r="L1016" s="12" t="e">
        <f t="shared" si="47"/>
        <v>#DIV/0!</v>
      </c>
      <c r="M1016" s="17" t="s">
        <v>1666</v>
      </c>
    </row>
    <row r="1017" spans="1:13" x14ac:dyDescent="0.35">
      <c r="A1017" s="9" t="s">
        <v>27</v>
      </c>
      <c r="B1017" s="9" t="s">
        <v>1665</v>
      </c>
      <c r="C1017" s="9" t="s">
        <v>160</v>
      </c>
      <c r="D1017" s="9" t="s">
        <v>204</v>
      </c>
      <c r="E1017" s="8" t="s">
        <v>205</v>
      </c>
      <c r="F1017" s="10" t="s">
        <v>25</v>
      </c>
      <c r="G1017" s="10" t="s">
        <v>1682</v>
      </c>
      <c r="H1017" s="10" t="s">
        <v>25</v>
      </c>
      <c r="I1017" s="10" t="s">
        <v>26</v>
      </c>
      <c r="J1017" s="11">
        <f t="shared" si="45"/>
        <v>0</v>
      </c>
      <c r="K1017" s="11">
        <f t="shared" si="46"/>
        <v>451515000</v>
      </c>
      <c r="L1017" s="12" t="e">
        <f t="shared" si="47"/>
        <v>#DIV/0!</v>
      </c>
      <c r="M1017" s="17" t="s">
        <v>1666</v>
      </c>
    </row>
    <row r="1018" spans="1:13" x14ac:dyDescent="0.35">
      <c r="A1018" s="9" t="s">
        <v>27</v>
      </c>
      <c r="B1018" s="9" t="s">
        <v>1665</v>
      </c>
      <c r="C1018" s="9" t="s">
        <v>160</v>
      </c>
      <c r="D1018" s="9" t="s">
        <v>206</v>
      </c>
      <c r="E1018" s="8" t="s">
        <v>207</v>
      </c>
      <c r="F1018" s="10" t="s">
        <v>25</v>
      </c>
      <c r="G1018" s="10" t="s">
        <v>1683</v>
      </c>
      <c r="H1018" s="10" t="s">
        <v>25</v>
      </c>
      <c r="I1018" s="10" t="s">
        <v>26</v>
      </c>
      <c r="J1018" s="11">
        <f t="shared" si="45"/>
        <v>0</v>
      </c>
      <c r="K1018" s="11">
        <f t="shared" si="46"/>
        <v>73960000</v>
      </c>
      <c r="L1018" s="12" t="e">
        <f t="shared" si="47"/>
        <v>#DIV/0!</v>
      </c>
      <c r="M1018" s="17" t="s">
        <v>1666</v>
      </c>
    </row>
    <row r="1019" spans="1:13" x14ac:dyDescent="0.35">
      <c r="A1019" s="9" t="s">
        <v>27</v>
      </c>
      <c r="B1019" s="9" t="s">
        <v>1665</v>
      </c>
      <c r="C1019" s="9" t="s">
        <v>160</v>
      </c>
      <c r="D1019" s="9" t="s">
        <v>210</v>
      </c>
      <c r="E1019" s="8" t="s">
        <v>211</v>
      </c>
      <c r="F1019" s="10" t="s">
        <v>25</v>
      </c>
      <c r="G1019" s="10" t="s">
        <v>1684</v>
      </c>
      <c r="H1019" s="10" t="s">
        <v>25</v>
      </c>
      <c r="I1019" s="10" t="s">
        <v>26</v>
      </c>
      <c r="J1019" s="11">
        <f t="shared" si="45"/>
        <v>0</v>
      </c>
      <c r="K1019" s="11">
        <f t="shared" si="46"/>
        <v>51865000</v>
      </c>
      <c r="L1019" s="12" t="e">
        <f t="shared" si="47"/>
        <v>#DIV/0!</v>
      </c>
      <c r="M1019" s="17" t="s">
        <v>1666</v>
      </c>
    </row>
    <row r="1020" spans="1:13" x14ac:dyDescent="0.35">
      <c r="A1020" s="9" t="s">
        <v>27</v>
      </c>
      <c r="B1020" s="9" t="s">
        <v>1665</v>
      </c>
      <c r="C1020" s="9" t="s">
        <v>160</v>
      </c>
      <c r="D1020" s="9" t="s">
        <v>214</v>
      </c>
      <c r="E1020" s="8" t="s">
        <v>215</v>
      </c>
      <c r="F1020" s="10" t="s">
        <v>25</v>
      </c>
      <c r="G1020" s="10" t="s">
        <v>1685</v>
      </c>
      <c r="H1020" s="10" t="s">
        <v>25</v>
      </c>
      <c r="I1020" s="10" t="s">
        <v>26</v>
      </c>
      <c r="J1020" s="11">
        <f t="shared" si="45"/>
        <v>0</v>
      </c>
      <c r="K1020" s="11">
        <f t="shared" si="46"/>
        <v>22095000</v>
      </c>
      <c r="L1020" s="12" t="e">
        <f t="shared" si="47"/>
        <v>#DIV/0!</v>
      </c>
      <c r="M1020" s="17" t="s">
        <v>1666</v>
      </c>
    </row>
    <row r="1021" spans="1:13" x14ac:dyDescent="0.35">
      <c r="A1021" s="9" t="s">
        <v>27</v>
      </c>
      <c r="B1021" s="9" t="s">
        <v>1665</v>
      </c>
      <c r="C1021" s="9" t="s">
        <v>160</v>
      </c>
      <c r="D1021" s="9" t="s">
        <v>218</v>
      </c>
      <c r="E1021" s="8" t="s">
        <v>219</v>
      </c>
      <c r="F1021" s="10" t="s">
        <v>25</v>
      </c>
      <c r="G1021" s="10" t="s">
        <v>1686</v>
      </c>
      <c r="H1021" s="10" t="s">
        <v>25</v>
      </c>
      <c r="I1021" s="10" t="s">
        <v>26</v>
      </c>
      <c r="J1021" s="11">
        <f t="shared" si="45"/>
        <v>0</v>
      </c>
      <c r="K1021" s="11">
        <f t="shared" si="46"/>
        <v>336318480</v>
      </c>
      <c r="L1021" s="12" t="e">
        <f t="shared" si="47"/>
        <v>#DIV/0!</v>
      </c>
      <c r="M1021" s="17" t="s">
        <v>1666</v>
      </c>
    </row>
    <row r="1022" spans="1:13" x14ac:dyDescent="0.35">
      <c r="A1022" s="9" t="s">
        <v>27</v>
      </c>
      <c r="B1022" s="9" t="s">
        <v>1665</v>
      </c>
      <c r="C1022" s="9" t="s">
        <v>160</v>
      </c>
      <c r="D1022" s="9" t="s">
        <v>222</v>
      </c>
      <c r="E1022" s="8" t="s">
        <v>223</v>
      </c>
      <c r="F1022" s="10" t="s">
        <v>25</v>
      </c>
      <c r="G1022" s="10" t="s">
        <v>1687</v>
      </c>
      <c r="H1022" s="10" t="s">
        <v>25</v>
      </c>
      <c r="I1022" s="10" t="s">
        <v>26</v>
      </c>
      <c r="J1022" s="11">
        <f t="shared" si="45"/>
        <v>0</v>
      </c>
      <c r="K1022" s="11">
        <f t="shared" si="46"/>
        <v>312637140</v>
      </c>
      <c r="L1022" s="12" t="e">
        <f t="shared" si="47"/>
        <v>#DIV/0!</v>
      </c>
      <c r="M1022" s="17" t="s">
        <v>1666</v>
      </c>
    </row>
    <row r="1023" spans="1:13" x14ac:dyDescent="0.35">
      <c r="A1023" s="9" t="s">
        <v>27</v>
      </c>
      <c r="B1023" s="9" t="s">
        <v>1665</v>
      </c>
      <c r="C1023" s="9" t="s">
        <v>160</v>
      </c>
      <c r="D1023" s="9" t="s">
        <v>226</v>
      </c>
      <c r="E1023" s="8" t="s">
        <v>227</v>
      </c>
      <c r="F1023" s="10" t="s">
        <v>25</v>
      </c>
      <c r="G1023" s="10" t="s">
        <v>1688</v>
      </c>
      <c r="H1023" s="10" t="s">
        <v>25</v>
      </c>
      <c r="I1023" s="10" t="s">
        <v>26</v>
      </c>
      <c r="J1023" s="11">
        <f t="shared" si="45"/>
        <v>0</v>
      </c>
      <c r="K1023" s="11">
        <f t="shared" si="46"/>
        <v>23681340</v>
      </c>
      <c r="L1023" s="12" t="e">
        <f t="shared" si="47"/>
        <v>#DIV/0!</v>
      </c>
      <c r="M1023" s="17" t="s">
        <v>1666</v>
      </c>
    </row>
    <row r="1024" spans="1:13" x14ac:dyDescent="0.35">
      <c r="A1024" s="9" t="s">
        <v>27</v>
      </c>
      <c r="B1024" s="9" t="s">
        <v>1665</v>
      </c>
      <c r="C1024" s="9" t="s">
        <v>160</v>
      </c>
      <c r="D1024" s="9" t="s">
        <v>230</v>
      </c>
      <c r="E1024" s="8" t="s">
        <v>231</v>
      </c>
      <c r="F1024" s="10" t="s">
        <v>1673</v>
      </c>
      <c r="G1024" s="10" t="s">
        <v>1689</v>
      </c>
      <c r="H1024" s="10" t="s">
        <v>25</v>
      </c>
      <c r="I1024" s="10" t="s">
        <v>26</v>
      </c>
      <c r="J1024" s="11">
        <f t="shared" si="45"/>
        <v>6603239</v>
      </c>
      <c r="K1024" s="11">
        <f t="shared" si="46"/>
        <v>3400416</v>
      </c>
      <c r="L1024" s="12">
        <f t="shared" si="47"/>
        <v>0.51496182403817281</v>
      </c>
      <c r="M1024" s="17" t="s">
        <v>1666</v>
      </c>
    </row>
    <row r="1025" spans="1:13" x14ac:dyDescent="0.35">
      <c r="A1025" s="9" t="s">
        <v>27</v>
      </c>
      <c r="B1025" s="9" t="s">
        <v>1665</v>
      </c>
      <c r="C1025" s="9" t="s">
        <v>160</v>
      </c>
      <c r="D1025" s="9" t="s">
        <v>234</v>
      </c>
      <c r="E1025" s="8" t="s">
        <v>235</v>
      </c>
      <c r="F1025" s="10" t="s">
        <v>1673</v>
      </c>
      <c r="G1025" s="10" t="s">
        <v>1689</v>
      </c>
      <c r="H1025" s="10" t="s">
        <v>25</v>
      </c>
      <c r="I1025" s="10" t="s">
        <v>26</v>
      </c>
      <c r="J1025" s="11">
        <f t="shared" si="45"/>
        <v>6603239</v>
      </c>
      <c r="K1025" s="11">
        <f t="shared" si="46"/>
        <v>3400416</v>
      </c>
      <c r="L1025" s="12">
        <f t="shared" si="47"/>
        <v>0.51496182403817281</v>
      </c>
      <c r="M1025" s="17" t="s">
        <v>1666</v>
      </c>
    </row>
    <row r="1026" spans="1:13" x14ac:dyDescent="0.35">
      <c r="A1026" s="9" t="s">
        <v>27</v>
      </c>
      <c r="B1026" s="9" t="s">
        <v>1665</v>
      </c>
      <c r="C1026" s="9" t="s">
        <v>160</v>
      </c>
      <c r="D1026" s="9" t="s">
        <v>236</v>
      </c>
      <c r="E1026" s="8" t="s">
        <v>237</v>
      </c>
      <c r="F1026" s="10" t="s">
        <v>25</v>
      </c>
      <c r="G1026" s="10" t="s">
        <v>1690</v>
      </c>
      <c r="H1026" s="10" t="s">
        <v>25</v>
      </c>
      <c r="I1026" s="10" t="s">
        <v>26</v>
      </c>
      <c r="J1026" s="11">
        <f t="shared" si="45"/>
        <v>0</v>
      </c>
      <c r="K1026" s="11">
        <f t="shared" si="46"/>
        <v>85904</v>
      </c>
      <c r="L1026" s="12" t="e">
        <f t="shared" si="47"/>
        <v>#DIV/0!</v>
      </c>
      <c r="M1026" s="17" t="s">
        <v>1666</v>
      </c>
    </row>
    <row r="1027" spans="1:13" x14ac:dyDescent="0.35">
      <c r="A1027" s="9" t="s">
        <v>27</v>
      </c>
      <c r="B1027" s="9" t="s">
        <v>1665</v>
      </c>
      <c r="C1027" s="9" t="s">
        <v>160</v>
      </c>
      <c r="D1027" s="9" t="s">
        <v>240</v>
      </c>
      <c r="E1027" s="8" t="s">
        <v>241</v>
      </c>
      <c r="F1027" s="10" t="s">
        <v>25</v>
      </c>
      <c r="G1027" s="10" t="s">
        <v>1691</v>
      </c>
      <c r="H1027" s="10" t="s">
        <v>25</v>
      </c>
      <c r="I1027" s="10" t="s">
        <v>26</v>
      </c>
      <c r="J1027" s="11">
        <f t="shared" si="45"/>
        <v>0</v>
      </c>
      <c r="K1027" s="11">
        <f t="shared" si="46"/>
        <v>77331</v>
      </c>
      <c r="L1027" s="12" t="e">
        <f t="shared" si="47"/>
        <v>#DIV/0!</v>
      </c>
      <c r="M1027" s="17" t="s">
        <v>1666</v>
      </c>
    </row>
    <row r="1028" spans="1:13" x14ac:dyDescent="0.35">
      <c r="A1028" s="9" t="s">
        <v>27</v>
      </c>
      <c r="B1028" s="9" t="s">
        <v>1665</v>
      </c>
      <c r="C1028" s="9" t="s">
        <v>160</v>
      </c>
      <c r="D1028" s="9" t="s">
        <v>244</v>
      </c>
      <c r="E1028" s="8" t="s">
        <v>245</v>
      </c>
      <c r="F1028" s="10" t="s">
        <v>25</v>
      </c>
      <c r="G1028" s="10" t="s">
        <v>1692</v>
      </c>
      <c r="H1028" s="10" t="s">
        <v>25</v>
      </c>
      <c r="I1028" s="10" t="s">
        <v>26</v>
      </c>
      <c r="J1028" s="11">
        <f t="shared" si="45"/>
        <v>0</v>
      </c>
      <c r="K1028" s="11">
        <f t="shared" si="46"/>
        <v>8573</v>
      </c>
      <c r="L1028" s="12" t="e">
        <f t="shared" si="47"/>
        <v>#DIV/0!</v>
      </c>
      <c r="M1028" s="17" t="s">
        <v>1666</v>
      </c>
    </row>
    <row r="1029" spans="1:13" x14ac:dyDescent="0.35">
      <c r="A1029" s="9" t="s">
        <v>27</v>
      </c>
      <c r="B1029" s="9" t="s">
        <v>1665</v>
      </c>
      <c r="C1029" s="9" t="s">
        <v>1693</v>
      </c>
      <c r="D1029" s="9"/>
      <c r="E1029" s="8" t="s">
        <v>1694</v>
      </c>
      <c r="F1029" s="10" t="s">
        <v>1695</v>
      </c>
      <c r="G1029" s="10" t="s">
        <v>1696</v>
      </c>
      <c r="H1029" s="10" t="s">
        <v>1671</v>
      </c>
      <c r="I1029" s="10" t="s">
        <v>1672</v>
      </c>
      <c r="J1029" s="11">
        <f t="shared" si="45"/>
        <v>131145021929</v>
      </c>
      <c r="K1029" s="11">
        <f t="shared" si="46"/>
        <v>123490653346.35001</v>
      </c>
      <c r="L1029" s="12">
        <f t="shared" si="47"/>
        <v>0.94163431848145973</v>
      </c>
      <c r="M1029" s="17" t="s">
        <v>1666</v>
      </c>
    </row>
    <row r="1030" spans="1:13" x14ac:dyDescent="0.35">
      <c r="A1030" s="9" t="s">
        <v>27</v>
      </c>
      <c r="B1030" s="9" t="s">
        <v>1665</v>
      </c>
      <c r="C1030" s="9" t="s">
        <v>1697</v>
      </c>
      <c r="D1030" s="9"/>
      <c r="E1030" s="8" t="s">
        <v>1698</v>
      </c>
      <c r="F1030" s="10" t="s">
        <v>1695</v>
      </c>
      <c r="G1030" s="10" t="s">
        <v>1696</v>
      </c>
      <c r="H1030" s="10" t="s">
        <v>1671</v>
      </c>
      <c r="I1030" s="10" t="s">
        <v>1672</v>
      </c>
      <c r="J1030" s="11">
        <f t="shared" si="45"/>
        <v>131145021929</v>
      </c>
      <c r="K1030" s="11">
        <f t="shared" si="46"/>
        <v>123490653346.35001</v>
      </c>
      <c r="L1030" s="12">
        <f t="shared" si="47"/>
        <v>0.94163431848145973</v>
      </c>
      <c r="M1030" s="17" t="s">
        <v>1666</v>
      </c>
    </row>
    <row r="1031" spans="1:13" x14ac:dyDescent="0.35">
      <c r="A1031" s="9" t="s">
        <v>27</v>
      </c>
      <c r="B1031" s="9" t="s">
        <v>1665</v>
      </c>
      <c r="C1031" s="9" t="s">
        <v>1697</v>
      </c>
      <c r="D1031" s="9" t="s">
        <v>164</v>
      </c>
      <c r="E1031" s="8" t="s">
        <v>165</v>
      </c>
      <c r="F1031" s="10" t="s">
        <v>1699</v>
      </c>
      <c r="G1031" s="10" t="s">
        <v>1700</v>
      </c>
      <c r="H1031" s="10" t="s">
        <v>25</v>
      </c>
      <c r="I1031" s="10" t="s">
        <v>26</v>
      </c>
      <c r="J1031" s="11">
        <f t="shared" si="45"/>
        <v>10421942519</v>
      </c>
      <c r="K1031" s="11">
        <f t="shared" si="46"/>
        <v>9725577988</v>
      </c>
      <c r="L1031" s="12">
        <f t="shared" si="47"/>
        <v>0.93318284669767904</v>
      </c>
      <c r="M1031" s="17" t="s">
        <v>1666</v>
      </c>
    </row>
    <row r="1032" spans="1:13" x14ac:dyDescent="0.35">
      <c r="A1032" s="9" t="s">
        <v>27</v>
      </c>
      <c r="B1032" s="9" t="s">
        <v>1665</v>
      </c>
      <c r="C1032" s="9" t="s">
        <v>1697</v>
      </c>
      <c r="D1032" s="9" t="s">
        <v>1701</v>
      </c>
      <c r="E1032" s="8" t="s">
        <v>1702</v>
      </c>
      <c r="F1032" s="10" t="s">
        <v>1699</v>
      </c>
      <c r="G1032" s="10" t="s">
        <v>1700</v>
      </c>
      <c r="H1032" s="10" t="s">
        <v>25</v>
      </c>
      <c r="I1032" s="10" t="s">
        <v>26</v>
      </c>
      <c r="J1032" s="11">
        <f t="shared" si="45"/>
        <v>10421942519</v>
      </c>
      <c r="K1032" s="11">
        <f t="shared" si="46"/>
        <v>9725577988</v>
      </c>
      <c r="L1032" s="12">
        <f t="shared" si="47"/>
        <v>0.93318284669767904</v>
      </c>
      <c r="M1032" s="17" t="s">
        <v>1666</v>
      </c>
    </row>
    <row r="1033" spans="1:13" x14ac:dyDescent="0.35">
      <c r="A1033" s="9" t="s">
        <v>27</v>
      </c>
      <c r="B1033" s="9" t="s">
        <v>1665</v>
      </c>
      <c r="C1033" s="9" t="s">
        <v>1697</v>
      </c>
      <c r="D1033" s="9" t="s">
        <v>1703</v>
      </c>
      <c r="E1033" s="8" t="s">
        <v>1702</v>
      </c>
      <c r="F1033" s="10" t="s">
        <v>1699</v>
      </c>
      <c r="G1033" s="10" t="s">
        <v>1700</v>
      </c>
      <c r="H1033" s="10" t="s">
        <v>25</v>
      </c>
      <c r="I1033" s="10" t="s">
        <v>26</v>
      </c>
      <c r="J1033" s="11">
        <f t="shared" si="45"/>
        <v>10421942519</v>
      </c>
      <c r="K1033" s="11">
        <f t="shared" si="46"/>
        <v>9725577988</v>
      </c>
      <c r="L1033" s="12">
        <f t="shared" si="47"/>
        <v>0.93318284669767904</v>
      </c>
      <c r="M1033" s="17" t="s">
        <v>1666</v>
      </c>
    </row>
    <row r="1034" spans="1:13" x14ac:dyDescent="0.35">
      <c r="A1034" s="9" t="s">
        <v>27</v>
      </c>
      <c r="B1034" s="9" t="s">
        <v>1665</v>
      </c>
      <c r="C1034" s="9" t="s">
        <v>1697</v>
      </c>
      <c r="D1034" s="9" t="s">
        <v>1704</v>
      </c>
      <c r="E1034" s="8" t="s">
        <v>1702</v>
      </c>
      <c r="F1034" s="10" t="s">
        <v>1699</v>
      </c>
      <c r="G1034" s="10" t="s">
        <v>1700</v>
      </c>
      <c r="H1034" s="10" t="s">
        <v>25</v>
      </c>
      <c r="I1034" s="10" t="s">
        <v>26</v>
      </c>
      <c r="J1034" s="11">
        <f t="shared" ref="J1034:J1097" si="48">F1034+H1034</f>
        <v>10421942519</v>
      </c>
      <c r="K1034" s="11">
        <f t="shared" ref="K1034:K1097" si="49">G1034+I1034</f>
        <v>9725577988</v>
      </c>
      <c r="L1034" s="12">
        <f t="shared" si="47"/>
        <v>0.93318284669767904</v>
      </c>
      <c r="M1034" s="17" t="s">
        <v>1666</v>
      </c>
    </row>
    <row r="1035" spans="1:13" x14ac:dyDescent="0.35">
      <c r="A1035" s="9" t="s">
        <v>27</v>
      </c>
      <c r="B1035" s="9" t="s">
        <v>1665</v>
      </c>
      <c r="C1035" s="9" t="s">
        <v>1697</v>
      </c>
      <c r="D1035" s="9" t="s">
        <v>49</v>
      </c>
      <c r="E1035" s="8" t="s">
        <v>50</v>
      </c>
      <c r="F1035" s="10" t="s">
        <v>1705</v>
      </c>
      <c r="G1035" s="10" t="s">
        <v>1706</v>
      </c>
      <c r="H1035" s="10" t="s">
        <v>25</v>
      </c>
      <c r="I1035" s="10" t="s">
        <v>26</v>
      </c>
      <c r="J1035" s="11">
        <f t="shared" si="48"/>
        <v>107802911510</v>
      </c>
      <c r="K1035" s="11">
        <f t="shared" si="49"/>
        <v>105354973731.83</v>
      </c>
      <c r="L1035" s="12">
        <f t="shared" ref="L1035:L1098" si="50">K1035/J1035</f>
        <v>0.97729247064034142</v>
      </c>
      <c r="M1035" s="17" t="s">
        <v>1666</v>
      </c>
    </row>
    <row r="1036" spans="1:13" x14ac:dyDescent="0.35">
      <c r="A1036" s="9" t="s">
        <v>27</v>
      </c>
      <c r="B1036" s="9" t="s">
        <v>1665</v>
      </c>
      <c r="C1036" s="9" t="s">
        <v>1697</v>
      </c>
      <c r="D1036" s="9" t="s">
        <v>1707</v>
      </c>
      <c r="E1036" s="8" t="s">
        <v>1708</v>
      </c>
      <c r="F1036" s="10" t="s">
        <v>1705</v>
      </c>
      <c r="G1036" s="10" t="s">
        <v>1706</v>
      </c>
      <c r="H1036" s="10" t="s">
        <v>25</v>
      </c>
      <c r="I1036" s="10" t="s">
        <v>26</v>
      </c>
      <c r="J1036" s="11">
        <f t="shared" si="48"/>
        <v>107802911510</v>
      </c>
      <c r="K1036" s="11">
        <f t="shared" si="49"/>
        <v>105354973731.83</v>
      </c>
      <c r="L1036" s="12">
        <f t="shared" si="50"/>
        <v>0.97729247064034142</v>
      </c>
      <c r="M1036" s="17" t="s">
        <v>1666</v>
      </c>
    </row>
    <row r="1037" spans="1:13" x14ac:dyDescent="0.35">
      <c r="A1037" s="9" t="s">
        <v>27</v>
      </c>
      <c r="B1037" s="9" t="s">
        <v>1665</v>
      </c>
      <c r="C1037" s="9" t="s">
        <v>1697</v>
      </c>
      <c r="D1037" s="9" t="s">
        <v>1709</v>
      </c>
      <c r="E1037" s="8" t="s">
        <v>1708</v>
      </c>
      <c r="F1037" s="10" t="s">
        <v>1705</v>
      </c>
      <c r="G1037" s="10" t="s">
        <v>1706</v>
      </c>
      <c r="H1037" s="10" t="s">
        <v>25</v>
      </c>
      <c r="I1037" s="10" t="s">
        <v>26</v>
      </c>
      <c r="J1037" s="11">
        <f t="shared" si="48"/>
        <v>107802911510</v>
      </c>
      <c r="K1037" s="11">
        <f t="shared" si="49"/>
        <v>105354973731.83</v>
      </c>
      <c r="L1037" s="12">
        <f t="shared" si="50"/>
        <v>0.97729247064034142</v>
      </c>
      <c r="M1037" s="17" t="s">
        <v>1666</v>
      </c>
    </row>
    <row r="1038" spans="1:13" x14ac:dyDescent="0.35">
      <c r="A1038" s="9" t="s">
        <v>27</v>
      </c>
      <c r="B1038" s="9" t="s">
        <v>1665</v>
      </c>
      <c r="C1038" s="9" t="s">
        <v>1697</v>
      </c>
      <c r="D1038" s="9" t="s">
        <v>1710</v>
      </c>
      <c r="E1038" s="8" t="s">
        <v>1708</v>
      </c>
      <c r="F1038" s="10" t="s">
        <v>1705</v>
      </c>
      <c r="G1038" s="10" t="s">
        <v>1706</v>
      </c>
      <c r="H1038" s="10" t="s">
        <v>25</v>
      </c>
      <c r="I1038" s="10" t="s">
        <v>26</v>
      </c>
      <c r="J1038" s="11">
        <f t="shared" si="48"/>
        <v>107802911510</v>
      </c>
      <c r="K1038" s="11">
        <f t="shared" si="49"/>
        <v>105354973731.83</v>
      </c>
      <c r="L1038" s="12">
        <f t="shared" si="50"/>
        <v>0.97729247064034142</v>
      </c>
      <c r="M1038" s="17" t="s">
        <v>1666</v>
      </c>
    </row>
    <row r="1039" spans="1:13" x14ac:dyDescent="0.35">
      <c r="A1039" s="9" t="s">
        <v>27</v>
      </c>
      <c r="B1039" s="9" t="s">
        <v>1665</v>
      </c>
      <c r="C1039" s="9" t="s">
        <v>1697</v>
      </c>
      <c r="D1039" s="9" t="s">
        <v>370</v>
      </c>
      <c r="E1039" s="8" t="s">
        <v>371</v>
      </c>
      <c r="F1039" s="10" t="s">
        <v>25</v>
      </c>
      <c r="G1039" s="10" t="s">
        <v>26</v>
      </c>
      <c r="H1039" s="10" t="s">
        <v>1711</v>
      </c>
      <c r="I1039" s="10" t="s">
        <v>1712</v>
      </c>
      <c r="J1039" s="11">
        <f t="shared" si="48"/>
        <v>8741607900</v>
      </c>
      <c r="K1039" s="11">
        <f t="shared" si="49"/>
        <v>6166397845</v>
      </c>
      <c r="L1039" s="12">
        <f t="shared" si="50"/>
        <v>0.70540773683065794</v>
      </c>
      <c r="M1039" s="17" t="s">
        <v>1666</v>
      </c>
    </row>
    <row r="1040" spans="1:13" x14ac:dyDescent="0.35">
      <c r="A1040" s="9" t="s">
        <v>27</v>
      </c>
      <c r="B1040" s="9" t="s">
        <v>1665</v>
      </c>
      <c r="C1040" s="9" t="s">
        <v>1697</v>
      </c>
      <c r="D1040" s="9" t="s">
        <v>1713</v>
      </c>
      <c r="E1040" s="8" t="s">
        <v>1714</v>
      </c>
      <c r="F1040" s="10" t="s">
        <v>25</v>
      </c>
      <c r="G1040" s="10" t="s">
        <v>26</v>
      </c>
      <c r="H1040" s="10" t="s">
        <v>1711</v>
      </c>
      <c r="I1040" s="10" t="s">
        <v>1712</v>
      </c>
      <c r="J1040" s="11">
        <f t="shared" si="48"/>
        <v>8741607900</v>
      </c>
      <c r="K1040" s="11">
        <f t="shared" si="49"/>
        <v>6166397845</v>
      </c>
      <c r="L1040" s="12">
        <f t="shared" si="50"/>
        <v>0.70540773683065794</v>
      </c>
      <c r="M1040" s="17" t="s">
        <v>1666</v>
      </c>
    </row>
    <row r="1041" spans="1:13" x14ac:dyDescent="0.35">
      <c r="A1041" s="9" t="s">
        <v>27</v>
      </c>
      <c r="B1041" s="9" t="s">
        <v>1665</v>
      </c>
      <c r="C1041" s="9" t="s">
        <v>1697</v>
      </c>
      <c r="D1041" s="9" t="s">
        <v>1715</v>
      </c>
      <c r="E1041" s="8" t="s">
        <v>1714</v>
      </c>
      <c r="F1041" s="10" t="s">
        <v>25</v>
      </c>
      <c r="G1041" s="10" t="s">
        <v>26</v>
      </c>
      <c r="H1041" s="10" t="s">
        <v>1711</v>
      </c>
      <c r="I1041" s="10" t="s">
        <v>1712</v>
      </c>
      <c r="J1041" s="11">
        <f t="shared" si="48"/>
        <v>8741607900</v>
      </c>
      <c r="K1041" s="11">
        <f t="shared" si="49"/>
        <v>6166397845</v>
      </c>
      <c r="L1041" s="12">
        <f t="shared" si="50"/>
        <v>0.70540773683065794</v>
      </c>
      <c r="M1041" s="17" t="s">
        <v>1666</v>
      </c>
    </row>
    <row r="1042" spans="1:13" x14ac:dyDescent="0.35">
      <c r="A1042" s="9" t="s">
        <v>27</v>
      </c>
      <c r="B1042" s="9" t="s">
        <v>1665</v>
      </c>
      <c r="C1042" s="9" t="s">
        <v>1697</v>
      </c>
      <c r="D1042" s="9" t="s">
        <v>1716</v>
      </c>
      <c r="E1042" s="8" t="s">
        <v>1714</v>
      </c>
      <c r="F1042" s="10" t="s">
        <v>25</v>
      </c>
      <c r="G1042" s="10" t="s">
        <v>26</v>
      </c>
      <c r="H1042" s="10" t="s">
        <v>1711</v>
      </c>
      <c r="I1042" s="10" t="s">
        <v>1712</v>
      </c>
      <c r="J1042" s="11">
        <f t="shared" si="48"/>
        <v>8741607900</v>
      </c>
      <c r="K1042" s="11">
        <f t="shared" si="49"/>
        <v>6166397845</v>
      </c>
      <c r="L1042" s="12">
        <f t="shared" si="50"/>
        <v>0.70540773683065794</v>
      </c>
      <c r="M1042" s="17" t="s">
        <v>1666</v>
      </c>
    </row>
    <row r="1043" spans="1:13" x14ac:dyDescent="0.35">
      <c r="A1043" s="9" t="s">
        <v>27</v>
      </c>
      <c r="B1043" s="9" t="s">
        <v>1665</v>
      </c>
      <c r="C1043" s="9" t="s">
        <v>1697</v>
      </c>
      <c r="D1043" s="9" t="s">
        <v>544</v>
      </c>
      <c r="E1043" s="8" t="s">
        <v>545</v>
      </c>
      <c r="F1043" s="10" t="s">
        <v>25</v>
      </c>
      <c r="G1043" s="10" t="s">
        <v>26</v>
      </c>
      <c r="H1043" s="10" t="s">
        <v>1717</v>
      </c>
      <c r="I1043" s="10" t="s">
        <v>1718</v>
      </c>
      <c r="J1043" s="11">
        <f t="shared" si="48"/>
        <v>4178560000</v>
      </c>
      <c r="K1043" s="11">
        <f t="shared" si="49"/>
        <v>2243703781.52</v>
      </c>
      <c r="L1043" s="12">
        <f t="shared" si="50"/>
        <v>0.53695621973119922</v>
      </c>
      <c r="M1043" s="17" t="s">
        <v>1666</v>
      </c>
    </row>
    <row r="1044" spans="1:13" x14ac:dyDescent="0.35">
      <c r="A1044" s="9" t="s">
        <v>27</v>
      </c>
      <c r="B1044" s="9" t="s">
        <v>1665</v>
      </c>
      <c r="C1044" s="9" t="s">
        <v>1697</v>
      </c>
      <c r="D1044" s="9" t="s">
        <v>1719</v>
      </c>
      <c r="E1044" s="8" t="s">
        <v>1720</v>
      </c>
      <c r="F1044" s="10" t="s">
        <v>25</v>
      </c>
      <c r="G1044" s="10" t="s">
        <v>26</v>
      </c>
      <c r="H1044" s="10" t="s">
        <v>1717</v>
      </c>
      <c r="I1044" s="10" t="s">
        <v>1718</v>
      </c>
      <c r="J1044" s="11">
        <f t="shared" si="48"/>
        <v>4178560000</v>
      </c>
      <c r="K1044" s="11">
        <f t="shared" si="49"/>
        <v>2243703781.52</v>
      </c>
      <c r="L1044" s="12">
        <f t="shared" si="50"/>
        <v>0.53695621973119922</v>
      </c>
      <c r="M1044" s="17" t="s">
        <v>1666</v>
      </c>
    </row>
    <row r="1045" spans="1:13" x14ac:dyDescent="0.35">
      <c r="A1045" s="9" t="s">
        <v>27</v>
      </c>
      <c r="B1045" s="9" t="s">
        <v>1665</v>
      </c>
      <c r="C1045" s="9" t="s">
        <v>1697</v>
      </c>
      <c r="D1045" s="9" t="s">
        <v>1721</v>
      </c>
      <c r="E1045" s="8" t="s">
        <v>1720</v>
      </c>
      <c r="F1045" s="10" t="s">
        <v>25</v>
      </c>
      <c r="G1045" s="10" t="s">
        <v>26</v>
      </c>
      <c r="H1045" s="10" t="s">
        <v>1717</v>
      </c>
      <c r="I1045" s="10" t="s">
        <v>1718</v>
      </c>
      <c r="J1045" s="11">
        <f t="shared" si="48"/>
        <v>4178560000</v>
      </c>
      <c r="K1045" s="11">
        <f t="shared" si="49"/>
        <v>2243703781.52</v>
      </c>
      <c r="L1045" s="12">
        <f t="shared" si="50"/>
        <v>0.53695621973119922</v>
      </c>
      <c r="M1045" s="17" t="s">
        <v>1666</v>
      </c>
    </row>
    <row r="1046" spans="1:13" x14ac:dyDescent="0.35">
      <c r="A1046" s="9" t="s">
        <v>27</v>
      </c>
      <c r="B1046" s="9" t="s">
        <v>1665</v>
      </c>
      <c r="C1046" s="9" t="s">
        <v>1697</v>
      </c>
      <c r="D1046" s="9" t="s">
        <v>1722</v>
      </c>
      <c r="E1046" s="8" t="s">
        <v>1720</v>
      </c>
      <c r="F1046" s="10" t="s">
        <v>25</v>
      </c>
      <c r="G1046" s="10" t="s">
        <v>26</v>
      </c>
      <c r="H1046" s="10" t="s">
        <v>1717</v>
      </c>
      <c r="I1046" s="10" t="s">
        <v>1718</v>
      </c>
      <c r="J1046" s="11">
        <f t="shared" si="48"/>
        <v>4178560000</v>
      </c>
      <c r="K1046" s="11">
        <f t="shared" si="49"/>
        <v>2243703781.52</v>
      </c>
      <c r="L1046" s="12">
        <f t="shared" si="50"/>
        <v>0.53695621973119922</v>
      </c>
      <c r="M1046" s="17" t="s">
        <v>1666</v>
      </c>
    </row>
    <row r="1047" spans="1:13" ht="31" x14ac:dyDescent="0.35">
      <c r="A1047" s="9" t="s">
        <v>27</v>
      </c>
      <c r="B1047" s="9" t="s">
        <v>1665</v>
      </c>
      <c r="C1047" s="9" t="s">
        <v>492</v>
      </c>
      <c r="D1047" s="9"/>
      <c r="E1047" s="8" t="s">
        <v>493</v>
      </c>
      <c r="F1047" s="10" t="s">
        <v>25</v>
      </c>
      <c r="G1047" s="10" t="s">
        <v>26</v>
      </c>
      <c r="H1047" s="10" t="s">
        <v>1723</v>
      </c>
      <c r="I1047" s="10" t="s">
        <v>1724</v>
      </c>
      <c r="J1047" s="11">
        <f t="shared" si="48"/>
        <v>29404609584</v>
      </c>
      <c r="K1047" s="11">
        <f t="shared" si="49"/>
        <v>27873755517</v>
      </c>
      <c r="L1047" s="12">
        <f t="shared" si="50"/>
        <v>0.9479382964556351</v>
      </c>
      <c r="M1047" s="17" t="s">
        <v>1666</v>
      </c>
    </row>
    <row r="1048" spans="1:13" ht="31" x14ac:dyDescent="0.35">
      <c r="A1048" s="9" t="s">
        <v>27</v>
      </c>
      <c r="B1048" s="9" t="s">
        <v>1665</v>
      </c>
      <c r="C1048" s="9" t="s">
        <v>498</v>
      </c>
      <c r="D1048" s="9"/>
      <c r="E1048" s="8" t="s">
        <v>499</v>
      </c>
      <c r="F1048" s="10" t="s">
        <v>25</v>
      </c>
      <c r="G1048" s="10" t="s">
        <v>26</v>
      </c>
      <c r="H1048" s="10" t="s">
        <v>1723</v>
      </c>
      <c r="I1048" s="10" t="s">
        <v>1724</v>
      </c>
      <c r="J1048" s="11">
        <f t="shared" si="48"/>
        <v>29404609584</v>
      </c>
      <c r="K1048" s="11">
        <f t="shared" si="49"/>
        <v>27873755517</v>
      </c>
      <c r="L1048" s="12">
        <f t="shared" si="50"/>
        <v>0.9479382964556351</v>
      </c>
      <c r="M1048" s="17" t="s">
        <v>1666</v>
      </c>
    </row>
    <row r="1049" spans="1:13" ht="31" x14ac:dyDescent="0.35">
      <c r="A1049" s="9" t="s">
        <v>27</v>
      </c>
      <c r="B1049" s="9" t="s">
        <v>1665</v>
      </c>
      <c r="C1049" s="9" t="s">
        <v>592</v>
      </c>
      <c r="D1049" s="9"/>
      <c r="E1049" s="8" t="s">
        <v>593</v>
      </c>
      <c r="F1049" s="10" t="s">
        <v>25</v>
      </c>
      <c r="G1049" s="10" t="s">
        <v>26</v>
      </c>
      <c r="H1049" s="10" t="s">
        <v>1725</v>
      </c>
      <c r="I1049" s="10" t="s">
        <v>1726</v>
      </c>
      <c r="J1049" s="11">
        <f t="shared" si="48"/>
        <v>27750840000</v>
      </c>
      <c r="K1049" s="11">
        <f t="shared" si="49"/>
        <v>26574785130</v>
      </c>
      <c r="L1049" s="12">
        <f t="shared" si="50"/>
        <v>0.95762092715031333</v>
      </c>
      <c r="M1049" s="17" t="s">
        <v>1666</v>
      </c>
    </row>
    <row r="1050" spans="1:13" x14ac:dyDescent="0.35">
      <c r="A1050" s="9" t="s">
        <v>27</v>
      </c>
      <c r="B1050" s="9" t="s">
        <v>1665</v>
      </c>
      <c r="C1050" s="9" t="s">
        <v>592</v>
      </c>
      <c r="D1050" s="9" t="s">
        <v>370</v>
      </c>
      <c r="E1050" s="8" t="s">
        <v>371</v>
      </c>
      <c r="F1050" s="10" t="s">
        <v>25</v>
      </c>
      <c r="G1050" s="10" t="s">
        <v>26</v>
      </c>
      <c r="H1050" s="10" t="s">
        <v>1725</v>
      </c>
      <c r="I1050" s="10" t="s">
        <v>1726</v>
      </c>
      <c r="J1050" s="11">
        <f t="shared" si="48"/>
        <v>27750840000</v>
      </c>
      <c r="K1050" s="11">
        <f t="shared" si="49"/>
        <v>26574785130</v>
      </c>
      <c r="L1050" s="12">
        <f t="shared" si="50"/>
        <v>0.95762092715031333</v>
      </c>
      <c r="M1050" s="17" t="s">
        <v>1666</v>
      </c>
    </row>
    <row r="1051" spans="1:13" x14ac:dyDescent="0.35">
      <c r="A1051" s="9" t="s">
        <v>27</v>
      </c>
      <c r="B1051" s="9" t="s">
        <v>1665</v>
      </c>
      <c r="C1051" s="9" t="s">
        <v>592</v>
      </c>
      <c r="D1051" s="9" t="s">
        <v>614</v>
      </c>
      <c r="E1051" s="8" t="s">
        <v>615</v>
      </c>
      <c r="F1051" s="10" t="s">
        <v>25</v>
      </c>
      <c r="G1051" s="10" t="s">
        <v>26</v>
      </c>
      <c r="H1051" s="10" t="s">
        <v>1725</v>
      </c>
      <c r="I1051" s="10" t="s">
        <v>1726</v>
      </c>
      <c r="J1051" s="11">
        <f t="shared" si="48"/>
        <v>27750840000</v>
      </c>
      <c r="K1051" s="11">
        <f t="shared" si="49"/>
        <v>26574785130</v>
      </c>
      <c r="L1051" s="12">
        <f t="shared" si="50"/>
        <v>0.95762092715031333</v>
      </c>
      <c r="M1051" s="17" t="s">
        <v>1666</v>
      </c>
    </row>
    <row r="1052" spans="1:13" x14ac:dyDescent="0.35">
      <c r="A1052" s="9" t="s">
        <v>27</v>
      </c>
      <c r="B1052" s="9" t="s">
        <v>1665</v>
      </c>
      <c r="C1052" s="9" t="s">
        <v>592</v>
      </c>
      <c r="D1052" s="9" t="s">
        <v>616</v>
      </c>
      <c r="E1052" s="8" t="s">
        <v>617</v>
      </c>
      <c r="F1052" s="10" t="s">
        <v>25</v>
      </c>
      <c r="G1052" s="10" t="s">
        <v>26</v>
      </c>
      <c r="H1052" s="10" t="s">
        <v>1727</v>
      </c>
      <c r="I1052" s="10" t="s">
        <v>1728</v>
      </c>
      <c r="J1052" s="11">
        <f t="shared" si="48"/>
        <v>24070340000</v>
      </c>
      <c r="K1052" s="11">
        <f t="shared" si="49"/>
        <v>23114285130</v>
      </c>
      <c r="L1052" s="12">
        <f t="shared" si="50"/>
        <v>0.96028079079896667</v>
      </c>
      <c r="M1052" s="17" t="s">
        <v>1666</v>
      </c>
    </row>
    <row r="1053" spans="1:13" x14ac:dyDescent="0.35">
      <c r="A1053" s="9" t="s">
        <v>27</v>
      </c>
      <c r="B1053" s="9" t="s">
        <v>1665</v>
      </c>
      <c r="C1053" s="9" t="s">
        <v>592</v>
      </c>
      <c r="D1053" s="9" t="s">
        <v>618</v>
      </c>
      <c r="E1053" s="8" t="s">
        <v>619</v>
      </c>
      <c r="F1053" s="10" t="s">
        <v>25</v>
      </c>
      <c r="G1053" s="10" t="s">
        <v>26</v>
      </c>
      <c r="H1053" s="10" t="s">
        <v>1729</v>
      </c>
      <c r="I1053" s="10" t="s">
        <v>1730</v>
      </c>
      <c r="J1053" s="11">
        <f t="shared" si="48"/>
        <v>4654018553</v>
      </c>
      <c r="K1053" s="11">
        <f t="shared" si="49"/>
        <v>4513892500</v>
      </c>
      <c r="L1053" s="12">
        <f t="shared" si="50"/>
        <v>0.96989138496027827</v>
      </c>
      <c r="M1053" s="17" t="s">
        <v>1666</v>
      </c>
    </row>
    <row r="1054" spans="1:13" x14ac:dyDescent="0.35">
      <c r="A1054" s="9" t="s">
        <v>27</v>
      </c>
      <c r="B1054" s="9" t="s">
        <v>1665</v>
      </c>
      <c r="C1054" s="9" t="s">
        <v>592</v>
      </c>
      <c r="D1054" s="9" t="s">
        <v>1731</v>
      </c>
      <c r="E1054" s="8" t="s">
        <v>1732</v>
      </c>
      <c r="F1054" s="10" t="s">
        <v>25</v>
      </c>
      <c r="G1054" s="10" t="s">
        <v>26</v>
      </c>
      <c r="H1054" s="10" t="s">
        <v>1733</v>
      </c>
      <c r="I1054" s="10" t="s">
        <v>1734</v>
      </c>
      <c r="J1054" s="11">
        <f t="shared" si="48"/>
        <v>1521225604</v>
      </c>
      <c r="K1054" s="11">
        <f t="shared" si="49"/>
        <v>1521225030</v>
      </c>
      <c r="L1054" s="12">
        <f t="shared" si="50"/>
        <v>0.99999962267266707</v>
      </c>
      <c r="M1054" s="17" t="s">
        <v>1666</v>
      </c>
    </row>
    <row r="1055" spans="1:13" x14ac:dyDescent="0.35">
      <c r="A1055" s="9" t="s">
        <v>27</v>
      </c>
      <c r="B1055" s="9" t="s">
        <v>1665</v>
      </c>
      <c r="C1055" s="9" t="s">
        <v>592</v>
      </c>
      <c r="D1055" s="9" t="s">
        <v>1735</v>
      </c>
      <c r="E1055" s="8" t="s">
        <v>1736</v>
      </c>
      <c r="F1055" s="10" t="s">
        <v>25</v>
      </c>
      <c r="G1055" s="10" t="s">
        <v>26</v>
      </c>
      <c r="H1055" s="10" t="s">
        <v>1737</v>
      </c>
      <c r="I1055" s="10" t="s">
        <v>1738</v>
      </c>
      <c r="J1055" s="11">
        <f t="shared" si="48"/>
        <v>2189597600</v>
      </c>
      <c r="K1055" s="11">
        <f t="shared" si="49"/>
        <v>2159697600</v>
      </c>
      <c r="L1055" s="12">
        <f t="shared" si="50"/>
        <v>0.98634452284748575</v>
      </c>
      <c r="M1055" s="17" t="s">
        <v>1666</v>
      </c>
    </row>
    <row r="1056" spans="1:13" x14ac:dyDescent="0.35">
      <c r="A1056" s="9" t="s">
        <v>27</v>
      </c>
      <c r="B1056" s="9" t="s">
        <v>1665</v>
      </c>
      <c r="C1056" s="9" t="s">
        <v>592</v>
      </c>
      <c r="D1056" s="9" t="s">
        <v>1739</v>
      </c>
      <c r="E1056" s="8" t="s">
        <v>1740</v>
      </c>
      <c r="F1056" s="10" t="s">
        <v>25</v>
      </c>
      <c r="G1056" s="10" t="s">
        <v>26</v>
      </c>
      <c r="H1056" s="10" t="s">
        <v>1741</v>
      </c>
      <c r="I1056" s="10" t="s">
        <v>1742</v>
      </c>
      <c r="J1056" s="11">
        <f t="shared" si="48"/>
        <v>1374365000</v>
      </c>
      <c r="K1056" s="11">
        <f t="shared" si="49"/>
        <v>1270000000</v>
      </c>
      <c r="L1056" s="12">
        <f t="shared" si="50"/>
        <v>0.92406311278299436</v>
      </c>
      <c r="M1056" s="17" t="s">
        <v>1666</v>
      </c>
    </row>
    <row r="1057" spans="1:13" x14ac:dyDescent="0.35">
      <c r="A1057" s="9" t="s">
        <v>27</v>
      </c>
      <c r="B1057" s="9" t="s">
        <v>1665</v>
      </c>
      <c r="C1057" s="9" t="s">
        <v>592</v>
      </c>
      <c r="D1057" s="9" t="s">
        <v>1743</v>
      </c>
      <c r="E1057" s="8" t="s">
        <v>1744</v>
      </c>
      <c r="F1057" s="10" t="s">
        <v>25</v>
      </c>
      <c r="G1057" s="10" t="s">
        <v>26</v>
      </c>
      <c r="H1057" s="10" t="s">
        <v>1745</v>
      </c>
      <c r="I1057" s="10" t="s">
        <v>1746</v>
      </c>
      <c r="J1057" s="11">
        <f t="shared" si="48"/>
        <v>987750000</v>
      </c>
      <c r="K1057" s="11">
        <f t="shared" si="49"/>
        <v>980000000</v>
      </c>
      <c r="L1057" s="12">
        <f t="shared" si="50"/>
        <v>0.99215388509238167</v>
      </c>
      <c r="M1057" s="17" t="s">
        <v>1666</v>
      </c>
    </row>
    <row r="1058" spans="1:13" x14ac:dyDescent="0.35">
      <c r="A1058" s="9" t="s">
        <v>27</v>
      </c>
      <c r="B1058" s="9" t="s">
        <v>1665</v>
      </c>
      <c r="C1058" s="9" t="s">
        <v>592</v>
      </c>
      <c r="D1058" s="9" t="s">
        <v>1747</v>
      </c>
      <c r="E1058" s="8" t="s">
        <v>1748</v>
      </c>
      <c r="F1058" s="10" t="s">
        <v>25</v>
      </c>
      <c r="G1058" s="10" t="s">
        <v>26</v>
      </c>
      <c r="H1058" s="10" t="s">
        <v>1749</v>
      </c>
      <c r="I1058" s="10" t="s">
        <v>1750</v>
      </c>
      <c r="J1058" s="11">
        <f t="shared" si="48"/>
        <v>11394263243</v>
      </c>
      <c r="K1058" s="11">
        <f t="shared" si="49"/>
        <v>10756600000</v>
      </c>
      <c r="L1058" s="12">
        <f t="shared" si="50"/>
        <v>0.94403646559669008</v>
      </c>
      <c r="M1058" s="17" t="s">
        <v>1666</v>
      </c>
    </row>
    <row r="1059" spans="1:13" x14ac:dyDescent="0.35">
      <c r="A1059" s="9" t="s">
        <v>27</v>
      </c>
      <c r="B1059" s="9" t="s">
        <v>1665</v>
      </c>
      <c r="C1059" s="9" t="s">
        <v>592</v>
      </c>
      <c r="D1059" s="9" t="s">
        <v>1751</v>
      </c>
      <c r="E1059" s="8" t="s">
        <v>1752</v>
      </c>
      <c r="F1059" s="10" t="s">
        <v>25</v>
      </c>
      <c r="G1059" s="10" t="s">
        <v>26</v>
      </c>
      <c r="H1059" s="10" t="s">
        <v>1753</v>
      </c>
      <c r="I1059" s="10" t="s">
        <v>1754</v>
      </c>
      <c r="J1059" s="11">
        <f t="shared" si="48"/>
        <v>1949120000</v>
      </c>
      <c r="K1059" s="11">
        <f t="shared" si="49"/>
        <v>1912870000</v>
      </c>
      <c r="L1059" s="12">
        <f t="shared" si="50"/>
        <v>0.98140186340502378</v>
      </c>
      <c r="M1059" s="17" t="s">
        <v>1666</v>
      </c>
    </row>
    <row r="1060" spans="1:13" x14ac:dyDescent="0.35">
      <c r="A1060" s="9" t="s">
        <v>27</v>
      </c>
      <c r="B1060" s="9" t="s">
        <v>1665</v>
      </c>
      <c r="C1060" s="9" t="s">
        <v>592</v>
      </c>
      <c r="D1060" s="9" t="s">
        <v>1755</v>
      </c>
      <c r="E1060" s="8" t="s">
        <v>1756</v>
      </c>
      <c r="F1060" s="10" t="s">
        <v>25</v>
      </c>
      <c r="G1060" s="10" t="s">
        <v>26</v>
      </c>
      <c r="H1060" s="10" t="s">
        <v>1757</v>
      </c>
      <c r="I1060" s="10" t="s">
        <v>1758</v>
      </c>
      <c r="J1060" s="11">
        <f t="shared" si="48"/>
        <v>3680500000</v>
      </c>
      <c r="K1060" s="11">
        <f t="shared" si="49"/>
        <v>3460500000</v>
      </c>
      <c r="L1060" s="12">
        <f t="shared" si="50"/>
        <v>0.94022551283792966</v>
      </c>
      <c r="M1060" s="17" t="s">
        <v>1666</v>
      </c>
    </row>
    <row r="1061" spans="1:13" x14ac:dyDescent="0.35">
      <c r="A1061" s="9" t="s">
        <v>27</v>
      </c>
      <c r="B1061" s="9" t="s">
        <v>1665</v>
      </c>
      <c r="C1061" s="9" t="s">
        <v>592</v>
      </c>
      <c r="D1061" s="9" t="s">
        <v>1759</v>
      </c>
      <c r="E1061" s="8" t="s">
        <v>1760</v>
      </c>
      <c r="F1061" s="10" t="s">
        <v>25</v>
      </c>
      <c r="G1061" s="10" t="s">
        <v>26</v>
      </c>
      <c r="H1061" s="10" t="s">
        <v>1757</v>
      </c>
      <c r="I1061" s="10" t="s">
        <v>1758</v>
      </c>
      <c r="J1061" s="11">
        <f t="shared" si="48"/>
        <v>3680500000</v>
      </c>
      <c r="K1061" s="11">
        <f t="shared" si="49"/>
        <v>3460500000</v>
      </c>
      <c r="L1061" s="12">
        <f t="shared" si="50"/>
        <v>0.94022551283792966</v>
      </c>
      <c r="M1061" s="17" t="s">
        <v>1666</v>
      </c>
    </row>
    <row r="1062" spans="1:13" x14ac:dyDescent="0.35">
      <c r="A1062" s="9" t="s">
        <v>27</v>
      </c>
      <c r="B1062" s="9" t="s">
        <v>1665</v>
      </c>
      <c r="C1062" s="9" t="s">
        <v>630</v>
      </c>
      <c r="D1062" s="9"/>
      <c r="E1062" s="8" t="s">
        <v>631</v>
      </c>
      <c r="F1062" s="10" t="s">
        <v>25</v>
      </c>
      <c r="G1062" s="10" t="s">
        <v>26</v>
      </c>
      <c r="H1062" s="10" t="s">
        <v>1761</v>
      </c>
      <c r="I1062" s="10" t="s">
        <v>1762</v>
      </c>
      <c r="J1062" s="11">
        <f t="shared" si="48"/>
        <v>1653769584</v>
      </c>
      <c r="K1062" s="11">
        <f t="shared" si="49"/>
        <v>1298970387</v>
      </c>
      <c r="L1062" s="12">
        <f t="shared" si="50"/>
        <v>0.78546032020867063</v>
      </c>
      <c r="M1062" s="17" t="s">
        <v>1666</v>
      </c>
    </row>
    <row r="1063" spans="1:13" x14ac:dyDescent="0.35">
      <c r="A1063" s="9" t="s">
        <v>27</v>
      </c>
      <c r="B1063" s="9" t="s">
        <v>1665</v>
      </c>
      <c r="C1063" s="9" t="s">
        <v>630</v>
      </c>
      <c r="D1063" s="9" t="s">
        <v>544</v>
      </c>
      <c r="E1063" s="8" t="s">
        <v>545</v>
      </c>
      <c r="F1063" s="10" t="s">
        <v>25</v>
      </c>
      <c r="G1063" s="10" t="s">
        <v>26</v>
      </c>
      <c r="H1063" s="10" t="s">
        <v>1761</v>
      </c>
      <c r="I1063" s="10" t="s">
        <v>1762</v>
      </c>
      <c r="J1063" s="11">
        <f t="shared" si="48"/>
        <v>1653769584</v>
      </c>
      <c r="K1063" s="11">
        <f t="shared" si="49"/>
        <v>1298970387</v>
      </c>
      <c r="L1063" s="12">
        <f t="shared" si="50"/>
        <v>0.78546032020867063</v>
      </c>
      <c r="M1063" s="17" t="s">
        <v>1666</v>
      </c>
    </row>
    <row r="1064" spans="1:13" x14ac:dyDescent="0.35">
      <c r="A1064" s="9" t="s">
        <v>27</v>
      </c>
      <c r="B1064" s="9" t="s">
        <v>1665</v>
      </c>
      <c r="C1064" s="9" t="s">
        <v>630</v>
      </c>
      <c r="D1064" s="9" t="s">
        <v>548</v>
      </c>
      <c r="E1064" s="8" t="s">
        <v>549</v>
      </c>
      <c r="F1064" s="10" t="s">
        <v>25</v>
      </c>
      <c r="G1064" s="10" t="s">
        <v>26</v>
      </c>
      <c r="H1064" s="10" t="s">
        <v>1761</v>
      </c>
      <c r="I1064" s="10" t="s">
        <v>1762</v>
      </c>
      <c r="J1064" s="11">
        <f t="shared" si="48"/>
        <v>1653769584</v>
      </c>
      <c r="K1064" s="11">
        <f t="shared" si="49"/>
        <v>1298970387</v>
      </c>
      <c r="L1064" s="12">
        <f t="shared" si="50"/>
        <v>0.78546032020867063</v>
      </c>
      <c r="M1064" s="17" t="s">
        <v>1666</v>
      </c>
    </row>
    <row r="1065" spans="1:13" x14ac:dyDescent="0.35">
      <c r="A1065" s="9" t="s">
        <v>27</v>
      </c>
      <c r="B1065" s="9" t="s">
        <v>1665</v>
      </c>
      <c r="C1065" s="9" t="s">
        <v>630</v>
      </c>
      <c r="D1065" s="9" t="s">
        <v>550</v>
      </c>
      <c r="E1065" s="8" t="s">
        <v>551</v>
      </c>
      <c r="F1065" s="10" t="s">
        <v>25</v>
      </c>
      <c r="G1065" s="10" t="s">
        <v>26</v>
      </c>
      <c r="H1065" s="10" t="s">
        <v>1761</v>
      </c>
      <c r="I1065" s="10" t="s">
        <v>1762</v>
      </c>
      <c r="J1065" s="11">
        <f t="shared" si="48"/>
        <v>1653769584</v>
      </c>
      <c r="K1065" s="11">
        <f t="shared" si="49"/>
        <v>1298970387</v>
      </c>
      <c r="L1065" s="12">
        <f t="shared" si="50"/>
        <v>0.78546032020867063</v>
      </c>
      <c r="M1065" s="17" t="s">
        <v>1666</v>
      </c>
    </row>
    <row r="1066" spans="1:13" x14ac:dyDescent="0.35">
      <c r="A1066" s="9" t="s">
        <v>27</v>
      </c>
      <c r="B1066" s="9" t="s">
        <v>1665</v>
      </c>
      <c r="C1066" s="9" t="s">
        <v>630</v>
      </c>
      <c r="D1066" s="9" t="s">
        <v>552</v>
      </c>
      <c r="E1066" s="8" t="s">
        <v>553</v>
      </c>
      <c r="F1066" s="10" t="s">
        <v>25</v>
      </c>
      <c r="G1066" s="10" t="s">
        <v>26</v>
      </c>
      <c r="H1066" s="10" t="s">
        <v>1763</v>
      </c>
      <c r="I1066" s="10" t="s">
        <v>1764</v>
      </c>
      <c r="J1066" s="11">
        <f t="shared" si="48"/>
        <v>1469025000</v>
      </c>
      <c r="K1066" s="11">
        <f t="shared" si="49"/>
        <v>1219754127</v>
      </c>
      <c r="L1066" s="12">
        <f t="shared" si="50"/>
        <v>0.83031543166385868</v>
      </c>
      <c r="M1066" s="17" t="s">
        <v>1666</v>
      </c>
    </row>
    <row r="1067" spans="1:13" x14ac:dyDescent="0.35">
      <c r="A1067" s="9" t="s">
        <v>27</v>
      </c>
      <c r="B1067" s="9" t="s">
        <v>1665</v>
      </c>
      <c r="C1067" s="9" t="s">
        <v>630</v>
      </c>
      <c r="D1067" s="9" t="s">
        <v>1765</v>
      </c>
      <c r="E1067" s="8" t="s">
        <v>1766</v>
      </c>
      <c r="F1067" s="10" t="s">
        <v>25</v>
      </c>
      <c r="G1067" s="10" t="s">
        <v>26</v>
      </c>
      <c r="H1067" s="10" t="s">
        <v>1767</v>
      </c>
      <c r="I1067" s="10" t="s">
        <v>1768</v>
      </c>
      <c r="J1067" s="11">
        <f t="shared" si="48"/>
        <v>184744584</v>
      </c>
      <c r="K1067" s="11">
        <f t="shared" si="49"/>
        <v>79216260</v>
      </c>
      <c r="L1067" s="12">
        <f t="shared" si="50"/>
        <v>0.42878799629655179</v>
      </c>
      <c r="M1067" s="17" t="s">
        <v>1666</v>
      </c>
    </row>
    <row r="1068" spans="1:13" x14ac:dyDescent="0.35">
      <c r="A1068" s="9" t="s">
        <v>27</v>
      </c>
      <c r="B1068" s="9" t="s">
        <v>1769</v>
      </c>
      <c r="C1068" s="9"/>
      <c r="D1068" s="9"/>
      <c r="E1068" s="8" t="s">
        <v>1770</v>
      </c>
      <c r="F1068" s="10" t="s">
        <v>1771</v>
      </c>
      <c r="G1068" s="10" t="s">
        <v>1772</v>
      </c>
      <c r="H1068" s="10" t="s">
        <v>1773</v>
      </c>
      <c r="I1068" s="10" t="s">
        <v>1774</v>
      </c>
      <c r="J1068" s="11">
        <f t="shared" si="48"/>
        <v>7652126348</v>
      </c>
      <c r="K1068" s="11">
        <f t="shared" si="49"/>
        <v>6871217208</v>
      </c>
      <c r="L1068" s="12">
        <f t="shared" si="50"/>
        <v>0.89794873941096087</v>
      </c>
      <c r="M1068" s="17" t="s">
        <v>1770</v>
      </c>
    </row>
    <row r="1069" spans="1:13" ht="31" x14ac:dyDescent="0.35">
      <c r="A1069" s="9" t="s">
        <v>27</v>
      </c>
      <c r="B1069" s="9" t="s">
        <v>1769</v>
      </c>
      <c r="C1069" s="9" t="s">
        <v>35</v>
      </c>
      <c r="D1069" s="9"/>
      <c r="E1069" s="8" t="s">
        <v>36</v>
      </c>
      <c r="F1069" s="10" t="s">
        <v>1775</v>
      </c>
      <c r="G1069" s="10" t="s">
        <v>1776</v>
      </c>
      <c r="H1069" s="10" t="s">
        <v>1773</v>
      </c>
      <c r="I1069" s="10" t="s">
        <v>1774</v>
      </c>
      <c r="J1069" s="11">
        <f t="shared" si="48"/>
        <v>6568141348</v>
      </c>
      <c r="K1069" s="11">
        <f t="shared" si="49"/>
        <v>5842026374</v>
      </c>
      <c r="L1069" s="12">
        <f t="shared" si="50"/>
        <v>0.88944894216975068</v>
      </c>
      <c r="M1069" s="17" t="s">
        <v>1770</v>
      </c>
    </row>
    <row r="1070" spans="1:13" x14ac:dyDescent="0.35">
      <c r="A1070" s="9" t="s">
        <v>27</v>
      </c>
      <c r="B1070" s="9" t="s">
        <v>1769</v>
      </c>
      <c r="C1070" s="9" t="s">
        <v>1693</v>
      </c>
      <c r="D1070" s="9"/>
      <c r="E1070" s="8" t="s">
        <v>1694</v>
      </c>
      <c r="F1070" s="10" t="s">
        <v>1775</v>
      </c>
      <c r="G1070" s="10" t="s">
        <v>1776</v>
      </c>
      <c r="H1070" s="10" t="s">
        <v>1773</v>
      </c>
      <c r="I1070" s="10" t="s">
        <v>1774</v>
      </c>
      <c r="J1070" s="11">
        <f t="shared" si="48"/>
        <v>6568141348</v>
      </c>
      <c r="K1070" s="11">
        <f t="shared" si="49"/>
        <v>5842026374</v>
      </c>
      <c r="L1070" s="12">
        <f t="shared" si="50"/>
        <v>0.88944894216975068</v>
      </c>
      <c r="M1070" s="17" t="s">
        <v>1770</v>
      </c>
    </row>
    <row r="1071" spans="1:13" x14ac:dyDescent="0.35">
      <c r="A1071" s="9" t="s">
        <v>27</v>
      </c>
      <c r="B1071" s="9" t="s">
        <v>1769</v>
      </c>
      <c r="C1071" s="9" t="s">
        <v>1697</v>
      </c>
      <c r="D1071" s="9"/>
      <c r="E1071" s="8" t="s">
        <v>1698</v>
      </c>
      <c r="F1071" s="10" t="s">
        <v>1775</v>
      </c>
      <c r="G1071" s="10" t="s">
        <v>1776</v>
      </c>
      <c r="H1071" s="10" t="s">
        <v>1773</v>
      </c>
      <c r="I1071" s="10" t="s">
        <v>1774</v>
      </c>
      <c r="J1071" s="11">
        <f t="shared" si="48"/>
        <v>6568141348</v>
      </c>
      <c r="K1071" s="11">
        <f t="shared" si="49"/>
        <v>5842026374</v>
      </c>
      <c r="L1071" s="12">
        <f t="shared" si="50"/>
        <v>0.88944894216975068</v>
      </c>
      <c r="M1071" s="17" t="s">
        <v>1770</v>
      </c>
    </row>
    <row r="1072" spans="1:13" x14ac:dyDescent="0.35">
      <c r="A1072" s="9" t="s">
        <v>27</v>
      </c>
      <c r="B1072" s="9" t="s">
        <v>1769</v>
      </c>
      <c r="C1072" s="9" t="s">
        <v>1697</v>
      </c>
      <c r="D1072" s="9" t="s">
        <v>164</v>
      </c>
      <c r="E1072" s="8" t="s">
        <v>165</v>
      </c>
      <c r="F1072" s="10" t="s">
        <v>1777</v>
      </c>
      <c r="G1072" s="10" t="s">
        <v>1778</v>
      </c>
      <c r="H1072" s="10" t="s">
        <v>25</v>
      </c>
      <c r="I1072" s="10" t="s">
        <v>26</v>
      </c>
      <c r="J1072" s="11">
        <f t="shared" si="48"/>
        <v>3296266378</v>
      </c>
      <c r="K1072" s="11">
        <f t="shared" si="49"/>
        <v>2967388713</v>
      </c>
      <c r="L1072" s="12">
        <f t="shared" si="50"/>
        <v>0.90022721852972765</v>
      </c>
      <c r="M1072" s="17" t="s">
        <v>1770</v>
      </c>
    </row>
    <row r="1073" spans="1:13" x14ac:dyDescent="0.35">
      <c r="A1073" s="9" t="s">
        <v>27</v>
      </c>
      <c r="B1073" s="9" t="s">
        <v>1769</v>
      </c>
      <c r="C1073" s="9" t="s">
        <v>1697</v>
      </c>
      <c r="D1073" s="9" t="s">
        <v>1701</v>
      </c>
      <c r="E1073" s="8" t="s">
        <v>1702</v>
      </c>
      <c r="F1073" s="10" t="s">
        <v>1777</v>
      </c>
      <c r="G1073" s="10" t="s">
        <v>1778</v>
      </c>
      <c r="H1073" s="10" t="s">
        <v>25</v>
      </c>
      <c r="I1073" s="10" t="s">
        <v>26</v>
      </c>
      <c r="J1073" s="11">
        <f t="shared" si="48"/>
        <v>3296266378</v>
      </c>
      <c r="K1073" s="11">
        <f t="shared" si="49"/>
        <v>2967388713</v>
      </c>
      <c r="L1073" s="12">
        <f t="shared" si="50"/>
        <v>0.90022721852972765</v>
      </c>
      <c r="M1073" s="17" t="s">
        <v>1770</v>
      </c>
    </row>
    <row r="1074" spans="1:13" x14ac:dyDescent="0.35">
      <c r="A1074" s="9" t="s">
        <v>27</v>
      </c>
      <c r="B1074" s="9" t="s">
        <v>1769</v>
      </c>
      <c r="C1074" s="9" t="s">
        <v>1697</v>
      </c>
      <c r="D1074" s="9" t="s">
        <v>1703</v>
      </c>
      <c r="E1074" s="8" t="s">
        <v>1702</v>
      </c>
      <c r="F1074" s="10" t="s">
        <v>1777</v>
      </c>
      <c r="G1074" s="10" t="s">
        <v>1778</v>
      </c>
      <c r="H1074" s="10" t="s">
        <v>25</v>
      </c>
      <c r="I1074" s="10" t="s">
        <v>26</v>
      </c>
      <c r="J1074" s="11">
        <f t="shared" si="48"/>
        <v>3296266378</v>
      </c>
      <c r="K1074" s="11">
        <f t="shared" si="49"/>
        <v>2967388713</v>
      </c>
      <c r="L1074" s="12">
        <f t="shared" si="50"/>
        <v>0.90022721852972765</v>
      </c>
      <c r="M1074" s="17" t="s">
        <v>1770</v>
      </c>
    </row>
    <row r="1075" spans="1:13" x14ac:dyDescent="0.35">
      <c r="A1075" s="9" t="s">
        <v>27</v>
      </c>
      <c r="B1075" s="9" t="s">
        <v>1769</v>
      </c>
      <c r="C1075" s="9" t="s">
        <v>1697</v>
      </c>
      <c r="D1075" s="9" t="s">
        <v>1704</v>
      </c>
      <c r="E1075" s="8" t="s">
        <v>1702</v>
      </c>
      <c r="F1075" s="10" t="s">
        <v>1777</v>
      </c>
      <c r="G1075" s="10" t="s">
        <v>1778</v>
      </c>
      <c r="H1075" s="10" t="s">
        <v>25</v>
      </c>
      <c r="I1075" s="10" t="s">
        <v>26</v>
      </c>
      <c r="J1075" s="11">
        <f t="shared" si="48"/>
        <v>3296266378</v>
      </c>
      <c r="K1075" s="11">
        <f t="shared" si="49"/>
        <v>2967388713</v>
      </c>
      <c r="L1075" s="12">
        <f t="shared" si="50"/>
        <v>0.90022721852972765</v>
      </c>
      <c r="M1075" s="17" t="s">
        <v>1770</v>
      </c>
    </row>
    <row r="1076" spans="1:13" x14ac:dyDescent="0.35">
      <c r="A1076" s="9" t="s">
        <v>27</v>
      </c>
      <c r="B1076" s="9" t="s">
        <v>1769</v>
      </c>
      <c r="C1076" s="9" t="s">
        <v>1697</v>
      </c>
      <c r="D1076" s="9" t="s">
        <v>49</v>
      </c>
      <c r="E1076" s="8" t="s">
        <v>50</v>
      </c>
      <c r="F1076" s="10" t="s">
        <v>1779</v>
      </c>
      <c r="G1076" s="10" t="s">
        <v>1780</v>
      </c>
      <c r="H1076" s="10" t="s">
        <v>25</v>
      </c>
      <c r="I1076" s="10" t="s">
        <v>26</v>
      </c>
      <c r="J1076" s="11">
        <f t="shared" si="48"/>
        <v>2423727502</v>
      </c>
      <c r="K1076" s="11">
        <f t="shared" si="49"/>
        <v>2104834183</v>
      </c>
      <c r="L1076" s="12">
        <f t="shared" si="50"/>
        <v>0.86842855942474673</v>
      </c>
      <c r="M1076" s="17" t="s">
        <v>1770</v>
      </c>
    </row>
    <row r="1077" spans="1:13" x14ac:dyDescent="0.35">
      <c r="A1077" s="9" t="s">
        <v>27</v>
      </c>
      <c r="B1077" s="9" t="s">
        <v>1769</v>
      </c>
      <c r="C1077" s="9" t="s">
        <v>1697</v>
      </c>
      <c r="D1077" s="9" t="s">
        <v>1707</v>
      </c>
      <c r="E1077" s="8" t="s">
        <v>1708</v>
      </c>
      <c r="F1077" s="10" t="s">
        <v>1779</v>
      </c>
      <c r="G1077" s="10" t="s">
        <v>1780</v>
      </c>
      <c r="H1077" s="10" t="s">
        <v>25</v>
      </c>
      <c r="I1077" s="10" t="s">
        <v>26</v>
      </c>
      <c r="J1077" s="11">
        <f t="shared" si="48"/>
        <v>2423727502</v>
      </c>
      <c r="K1077" s="11">
        <f t="shared" si="49"/>
        <v>2104834183</v>
      </c>
      <c r="L1077" s="12">
        <f t="shared" si="50"/>
        <v>0.86842855942474673</v>
      </c>
      <c r="M1077" s="17" t="s">
        <v>1770</v>
      </c>
    </row>
    <row r="1078" spans="1:13" x14ac:dyDescent="0.35">
      <c r="A1078" s="9" t="s">
        <v>27</v>
      </c>
      <c r="B1078" s="9" t="s">
        <v>1769</v>
      </c>
      <c r="C1078" s="9" t="s">
        <v>1697</v>
      </c>
      <c r="D1078" s="9" t="s">
        <v>1709</v>
      </c>
      <c r="E1078" s="8" t="s">
        <v>1708</v>
      </c>
      <c r="F1078" s="10" t="s">
        <v>1779</v>
      </c>
      <c r="G1078" s="10" t="s">
        <v>1780</v>
      </c>
      <c r="H1078" s="10" t="s">
        <v>25</v>
      </c>
      <c r="I1078" s="10" t="s">
        <v>26</v>
      </c>
      <c r="J1078" s="11">
        <f t="shared" si="48"/>
        <v>2423727502</v>
      </c>
      <c r="K1078" s="11">
        <f t="shared" si="49"/>
        <v>2104834183</v>
      </c>
      <c r="L1078" s="12">
        <f t="shared" si="50"/>
        <v>0.86842855942474673</v>
      </c>
      <c r="M1078" s="17" t="s">
        <v>1770</v>
      </c>
    </row>
    <row r="1079" spans="1:13" x14ac:dyDescent="0.35">
      <c r="A1079" s="9" t="s">
        <v>27</v>
      </c>
      <c r="B1079" s="9" t="s">
        <v>1769</v>
      </c>
      <c r="C1079" s="9" t="s">
        <v>1697</v>
      </c>
      <c r="D1079" s="9" t="s">
        <v>1710</v>
      </c>
      <c r="E1079" s="8" t="s">
        <v>1708</v>
      </c>
      <c r="F1079" s="10" t="s">
        <v>1779</v>
      </c>
      <c r="G1079" s="10" t="s">
        <v>1780</v>
      </c>
      <c r="H1079" s="10" t="s">
        <v>25</v>
      </c>
      <c r="I1079" s="10" t="s">
        <v>26</v>
      </c>
      <c r="J1079" s="11">
        <f t="shared" si="48"/>
        <v>2423727502</v>
      </c>
      <c r="K1079" s="11">
        <f t="shared" si="49"/>
        <v>2104834183</v>
      </c>
      <c r="L1079" s="12">
        <f t="shared" si="50"/>
        <v>0.86842855942474673</v>
      </c>
      <c r="M1079" s="17" t="s">
        <v>1770</v>
      </c>
    </row>
    <row r="1080" spans="1:13" x14ac:dyDescent="0.35">
      <c r="A1080" s="9" t="s">
        <v>27</v>
      </c>
      <c r="B1080" s="9" t="s">
        <v>1769</v>
      </c>
      <c r="C1080" s="9" t="s">
        <v>1697</v>
      </c>
      <c r="D1080" s="9" t="s">
        <v>370</v>
      </c>
      <c r="E1080" s="8" t="s">
        <v>371</v>
      </c>
      <c r="F1080" s="10" t="s">
        <v>25</v>
      </c>
      <c r="G1080" s="10" t="s">
        <v>26</v>
      </c>
      <c r="H1080" s="10" t="s">
        <v>1781</v>
      </c>
      <c r="I1080" s="10" t="s">
        <v>1782</v>
      </c>
      <c r="J1080" s="11">
        <f t="shared" si="48"/>
        <v>573147468</v>
      </c>
      <c r="K1080" s="11">
        <f t="shared" si="49"/>
        <v>552203478</v>
      </c>
      <c r="L1080" s="12">
        <f t="shared" si="50"/>
        <v>0.96345793854226713</v>
      </c>
      <c r="M1080" s="17" t="s">
        <v>1770</v>
      </c>
    </row>
    <row r="1081" spans="1:13" x14ac:dyDescent="0.35">
      <c r="A1081" s="9" t="s">
        <v>27</v>
      </c>
      <c r="B1081" s="9" t="s">
        <v>1769</v>
      </c>
      <c r="C1081" s="9" t="s">
        <v>1697</v>
      </c>
      <c r="D1081" s="9" t="s">
        <v>1713</v>
      </c>
      <c r="E1081" s="8" t="s">
        <v>1714</v>
      </c>
      <c r="F1081" s="10" t="s">
        <v>25</v>
      </c>
      <c r="G1081" s="10" t="s">
        <v>26</v>
      </c>
      <c r="H1081" s="10" t="s">
        <v>1781</v>
      </c>
      <c r="I1081" s="10" t="s">
        <v>1782</v>
      </c>
      <c r="J1081" s="11">
        <f t="shared" si="48"/>
        <v>573147468</v>
      </c>
      <c r="K1081" s="11">
        <f t="shared" si="49"/>
        <v>552203478</v>
      </c>
      <c r="L1081" s="12">
        <f t="shared" si="50"/>
        <v>0.96345793854226713</v>
      </c>
      <c r="M1081" s="17" t="s">
        <v>1770</v>
      </c>
    </row>
    <row r="1082" spans="1:13" x14ac:dyDescent="0.35">
      <c r="A1082" s="9" t="s">
        <v>27</v>
      </c>
      <c r="B1082" s="9" t="s">
        <v>1769</v>
      </c>
      <c r="C1082" s="9" t="s">
        <v>1697</v>
      </c>
      <c r="D1082" s="9" t="s">
        <v>1715</v>
      </c>
      <c r="E1082" s="8" t="s">
        <v>1714</v>
      </c>
      <c r="F1082" s="10" t="s">
        <v>25</v>
      </c>
      <c r="G1082" s="10" t="s">
        <v>26</v>
      </c>
      <c r="H1082" s="10" t="s">
        <v>1781</v>
      </c>
      <c r="I1082" s="10" t="s">
        <v>1782</v>
      </c>
      <c r="J1082" s="11">
        <f t="shared" si="48"/>
        <v>573147468</v>
      </c>
      <c r="K1082" s="11">
        <f t="shared" si="49"/>
        <v>552203478</v>
      </c>
      <c r="L1082" s="12">
        <f t="shared" si="50"/>
        <v>0.96345793854226713</v>
      </c>
      <c r="M1082" s="17" t="s">
        <v>1770</v>
      </c>
    </row>
    <row r="1083" spans="1:13" x14ac:dyDescent="0.35">
      <c r="A1083" s="9" t="s">
        <v>27</v>
      </c>
      <c r="B1083" s="9" t="s">
        <v>1769</v>
      </c>
      <c r="C1083" s="9" t="s">
        <v>1697</v>
      </c>
      <c r="D1083" s="9" t="s">
        <v>1716</v>
      </c>
      <c r="E1083" s="8" t="s">
        <v>1714</v>
      </c>
      <c r="F1083" s="10" t="s">
        <v>25</v>
      </c>
      <c r="G1083" s="10" t="s">
        <v>26</v>
      </c>
      <c r="H1083" s="10" t="s">
        <v>1781</v>
      </c>
      <c r="I1083" s="10" t="s">
        <v>1782</v>
      </c>
      <c r="J1083" s="11">
        <f t="shared" si="48"/>
        <v>573147468</v>
      </c>
      <c r="K1083" s="11">
        <f t="shared" si="49"/>
        <v>552203478</v>
      </c>
      <c r="L1083" s="12">
        <f t="shared" si="50"/>
        <v>0.96345793854226713</v>
      </c>
      <c r="M1083" s="17" t="s">
        <v>1770</v>
      </c>
    </row>
    <row r="1084" spans="1:13" x14ac:dyDescent="0.35">
      <c r="A1084" s="9" t="s">
        <v>27</v>
      </c>
      <c r="B1084" s="9" t="s">
        <v>1769</v>
      </c>
      <c r="C1084" s="9" t="s">
        <v>1697</v>
      </c>
      <c r="D1084" s="9" t="s">
        <v>544</v>
      </c>
      <c r="E1084" s="8" t="s">
        <v>545</v>
      </c>
      <c r="F1084" s="10" t="s">
        <v>25</v>
      </c>
      <c r="G1084" s="10" t="s">
        <v>26</v>
      </c>
      <c r="H1084" s="10" t="s">
        <v>1783</v>
      </c>
      <c r="I1084" s="10" t="s">
        <v>1784</v>
      </c>
      <c r="J1084" s="11">
        <f t="shared" si="48"/>
        <v>275000000</v>
      </c>
      <c r="K1084" s="11">
        <f t="shared" si="49"/>
        <v>217600000</v>
      </c>
      <c r="L1084" s="12">
        <f t="shared" si="50"/>
        <v>0.79127272727272724</v>
      </c>
      <c r="M1084" s="17" t="s">
        <v>1770</v>
      </c>
    </row>
    <row r="1085" spans="1:13" x14ac:dyDescent="0.35">
      <c r="A1085" s="9" t="s">
        <v>27</v>
      </c>
      <c r="B1085" s="9" t="s">
        <v>1769</v>
      </c>
      <c r="C1085" s="9" t="s">
        <v>1697</v>
      </c>
      <c r="D1085" s="9" t="s">
        <v>1719</v>
      </c>
      <c r="E1085" s="8" t="s">
        <v>1720</v>
      </c>
      <c r="F1085" s="10" t="s">
        <v>25</v>
      </c>
      <c r="G1085" s="10" t="s">
        <v>26</v>
      </c>
      <c r="H1085" s="10" t="s">
        <v>1783</v>
      </c>
      <c r="I1085" s="10" t="s">
        <v>1784</v>
      </c>
      <c r="J1085" s="11">
        <f t="shared" si="48"/>
        <v>275000000</v>
      </c>
      <c r="K1085" s="11">
        <f t="shared" si="49"/>
        <v>217600000</v>
      </c>
      <c r="L1085" s="12">
        <f t="shared" si="50"/>
        <v>0.79127272727272724</v>
      </c>
      <c r="M1085" s="17" t="s">
        <v>1770</v>
      </c>
    </row>
    <row r="1086" spans="1:13" x14ac:dyDescent="0.35">
      <c r="A1086" s="9" t="s">
        <v>27</v>
      </c>
      <c r="B1086" s="9" t="s">
        <v>1769</v>
      </c>
      <c r="C1086" s="9" t="s">
        <v>1697</v>
      </c>
      <c r="D1086" s="9" t="s">
        <v>1721</v>
      </c>
      <c r="E1086" s="8" t="s">
        <v>1720</v>
      </c>
      <c r="F1086" s="10" t="s">
        <v>25</v>
      </c>
      <c r="G1086" s="10" t="s">
        <v>26</v>
      </c>
      <c r="H1086" s="10" t="s">
        <v>1783</v>
      </c>
      <c r="I1086" s="10" t="s">
        <v>1784</v>
      </c>
      <c r="J1086" s="11">
        <f t="shared" si="48"/>
        <v>275000000</v>
      </c>
      <c r="K1086" s="11">
        <f t="shared" si="49"/>
        <v>217600000</v>
      </c>
      <c r="L1086" s="12">
        <f t="shared" si="50"/>
        <v>0.79127272727272724</v>
      </c>
      <c r="M1086" s="17" t="s">
        <v>1770</v>
      </c>
    </row>
    <row r="1087" spans="1:13" x14ac:dyDescent="0.35">
      <c r="A1087" s="9" t="s">
        <v>27</v>
      </c>
      <c r="B1087" s="9" t="s">
        <v>1769</v>
      </c>
      <c r="C1087" s="9" t="s">
        <v>1697</v>
      </c>
      <c r="D1087" s="9" t="s">
        <v>1722</v>
      </c>
      <c r="E1087" s="8" t="s">
        <v>1720</v>
      </c>
      <c r="F1087" s="10" t="s">
        <v>25</v>
      </c>
      <c r="G1087" s="10" t="s">
        <v>26</v>
      </c>
      <c r="H1087" s="10" t="s">
        <v>1783</v>
      </c>
      <c r="I1087" s="10" t="s">
        <v>1784</v>
      </c>
      <c r="J1087" s="11">
        <f t="shared" si="48"/>
        <v>275000000</v>
      </c>
      <c r="K1087" s="11">
        <f t="shared" si="49"/>
        <v>217600000</v>
      </c>
      <c r="L1087" s="12">
        <f t="shared" si="50"/>
        <v>0.79127272727272724</v>
      </c>
      <c r="M1087" s="17" t="s">
        <v>1770</v>
      </c>
    </row>
    <row r="1088" spans="1:13" ht="31" x14ac:dyDescent="0.35">
      <c r="A1088" s="9" t="s">
        <v>27</v>
      </c>
      <c r="B1088" s="9" t="s">
        <v>1769</v>
      </c>
      <c r="C1088" s="9" t="s">
        <v>492</v>
      </c>
      <c r="D1088" s="9"/>
      <c r="E1088" s="8" t="s">
        <v>493</v>
      </c>
      <c r="F1088" s="10" t="s">
        <v>1785</v>
      </c>
      <c r="G1088" s="10" t="s">
        <v>1786</v>
      </c>
      <c r="H1088" s="10" t="s">
        <v>25</v>
      </c>
      <c r="I1088" s="10" t="s">
        <v>26</v>
      </c>
      <c r="J1088" s="11">
        <f t="shared" si="48"/>
        <v>1081235000</v>
      </c>
      <c r="K1088" s="11">
        <f t="shared" si="49"/>
        <v>1026440834</v>
      </c>
      <c r="L1088" s="12">
        <f t="shared" si="50"/>
        <v>0.94932261164316734</v>
      </c>
      <c r="M1088" s="17" t="s">
        <v>1770</v>
      </c>
    </row>
    <row r="1089" spans="1:13" ht="31" x14ac:dyDescent="0.35">
      <c r="A1089" s="9" t="s">
        <v>27</v>
      </c>
      <c r="B1089" s="9" t="s">
        <v>1769</v>
      </c>
      <c r="C1089" s="9" t="s">
        <v>720</v>
      </c>
      <c r="D1089" s="9"/>
      <c r="E1089" s="8" t="s">
        <v>721</v>
      </c>
      <c r="F1089" s="10" t="s">
        <v>1787</v>
      </c>
      <c r="G1089" s="10" t="s">
        <v>1786</v>
      </c>
      <c r="H1089" s="10" t="s">
        <v>25</v>
      </c>
      <c r="I1089" s="10" t="s">
        <v>26</v>
      </c>
      <c r="J1089" s="11">
        <f t="shared" si="48"/>
        <v>1076084000</v>
      </c>
      <c r="K1089" s="11">
        <f t="shared" si="49"/>
        <v>1026440834</v>
      </c>
      <c r="L1089" s="12">
        <f t="shared" si="50"/>
        <v>0.95386683009876549</v>
      </c>
      <c r="M1089" s="17" t="s">
        <v>1770</v>
      </c>
    </row>
    <row r="1090" spans="1:13" x14ac:dyDescent="0.35">
      <c r="A1090" s="9" t="s">
        <v>27</v>
      </c>
      <c r="B1090" s="9" t="s">
        <v>1769</v>
      </c>
      <c r="C1090" s="9" t="s">
        <v>1788</v>
      </c>
      <c r="D1090" s="9"/>
      <c r="E1090" s="8" t="s">
        <v>1789</v>
      </c>
      <c r="F1090" s="10" t="s">
        <v>1790</v>
      </c>
      <c r="G1090" s="10" t="s">
        <v>1791</v>
      </c>
      <c r="H1090" s="10" t="s">
        <v>25</v>
      </c>
      <c r="I1090" s="10" t="s">
        <v>26</v>
      </c>
      <c r="J1090" s="11">
        <f t="shared" si="48"/>
        <v>89100000</v>
      </c>
      <c r="K1090" s="11">
        <f t="shared" si="49"/>
        <v>89100000</v>
      </c>
      <c r="L1090" s="12">
        <f t="shared" si="50"/>
        <v>1</v>
      </c>
      <c r="M1090" s="17" t="s">
        <v>1770</v>
      </c>
    </row>
    <row r="1091" spans="1:13" x14ac:dyDescent="0.35">
      <c r="A1091" s="9" t="s">
        <v>27</v>
      </c>
      <c r="B1091" s="9" t="s">
        <v>1769</v>
      </c>
      <c r="C1091" s="9" t="s">
        <v>1788</v>
      </c>
      <c r="D1091" s="9" t="s">
        <v>49</v>
      </c>
      <c r="E1091" s="8" t="s">
        <v>50</v>
      </c>
      <c r="F1091" s="10" t="s">
        <v>1790</v>
      </c>
      <c r="G1091" s="10" t="s">
        <v>1791</v>
      </c>
      <c r="H1091" s="10" t="s">
        <v>25</v>
      </c>
      <c r="I1091" s="10" t="s">
        <v>26</v>
      </c>
      <c r="J1091" s="11">
        <f t="shared" si="48"/>
        <v>89100000</v>
      </c>
      <c r="K1091" s="11">
        <f t="shared" si="49"/>
        <v>89100000</v>
      </c>
      <c r="L1091" s="12">
        <f t="shared" si="50"/>
        <v>1</v>
      </c>
      <c r="M1091" s="17" t="s">
        <v>1770</v>
      </c>
    </row>
    <row r="1092" spans="1:13" x14ac:dyDescent="0.35">
      <c r="A1092" s="9" t="s">
        <v>27</v>
      </c>
      <c r="B1092" s="9" t="s">
        <v>1769</v>
      </c>
      <c r="C1092" s="9" t="s">
        <v>1788</v>
      </c>
      <c r="D1092" s="9" t="s">
        <v>1792</v>
      </c>
      <c r="E1092" s="8" t="s">
        <v>1793</v>
      </c>
      <c r="F1092" s="10" t="s">
        <v>1790</v>
      </c>
      <c r="G1092" s="10" t="s">
        <v>1791</v>
      </c>
      <c r="H1092" s="10" t="s">
        <v>25</v>
      </c>
      <c r="I1092" s="10" t="s">
        <v>26</v>
      </c>
      <c r="J1092" s="11">
        <f t="shared" si="48"/>
        <v>89100000</v>
      </c>
      <c r="K1092" s="11">
        <f t="shared" si="49"/>
        <v>89100000</v>
      </c>
      <c r="L1092" s="12">
        <f t="shared" si="50"/>
        <v>1</v>
      </c>
      <c r="M1092" s="17" t="s">
        <v>1770</v>
      </c>
    </row>
    <row r="1093" spans="1:13" x14ac:dyDescent="0.35">
      <c r="A1093" s="9" t="s">
        <v>27</v>
      </c>
      <c r="B1093" s="9" t="s">
        <v>1769</v>
      </c>
      <c r="C1093" s="9" t="s">
        <v>1788</v>
      </c>
      <c r="D1093" s="9" t="s">
        <v>1794</v>
      </c>
      <c r="E1093" s="8" t="s">
        <v>1793</v>
      </c>
      <c r="F1093" s="10" t="s">
        <v>1790</v>
      </c>
      <c r="G1093" s="10" t="s">
        <v>1791</v>
      </c>
      <c r="H1093" s="10" t="s">
        <v>25</v>
      </c>
      <c r="I1093" s="10" t="s">
        <v>26</v>
      </c>
      <c r="J1093" s="11">
        <f t="shared" si="48"/>
        <v>89100000</v>
      </c>
      <c r="K1093" s="11">
        <f t="shared" si="49"/>
        <v>89100000</v>
      </c>
      <c r="L1093" s="12">
        <f t="shared" si="50"/>
        <v>1</v>
      </c>
      <c r="M1093" s="17" t="s">
        <v>1770</v>
      </c>
    </row>
    <row r="1094" spans="1:13" x14ac:dyDescent="0.35">
      <c r="A1094" s="9" t="s">
        <v>27</v>
      </c>
      <c r="B1094" s="9" t="s">
        <v>1769</v>
      </c>
      <c r="C1094" s="9" t="s">
        <v>1788</v>
      </c>
      <c r="D1094" s="9" t="s">
        <v>1795</v>
      </c>
      <c r="E1094" s="8" t="s">
        <v>1793</v>
      </c>
      <c r="F1094" s="10" t="s">
        <v>1790</v>
      </c>
      <c r="G1094" s="10" t="s">
        <v>1791</v>
      </c>
      <c r="H1094" s="10" t="s">
        <v>25</v>
      </c>
      <c r="I1094" s="10" t="s">
        <v>26</v>
      </c>
      <c r="J1094" s="11">
        <f t="shared" si="48"/>
        <v>89100000</v>
      </c>
      <c r="K1094" s="11">
        <f t="shared" si="49"/>
        <v>89100000</v>
      </c>
      <c r="L1094" s="12">
        <f t="shared" si="50"/>
        <v>1</v>
      </c>
      <c r="M1094" s="17" t="s">
        <v>1770</v>
      </c>
    </row>
    <row r="1095" spans="1:13" x14ac:dyDescent="0.35">
      <c r="A1095" s="9" t="s">
        <v>27</v>
      </c>
      <c r="B1095" s="9" t="s">
        <v>1769</v>
      </c>
      <c r="C1095" s="9" t="s">
        <v>1796</v>
      </c>
      <c r="D1095" s="9"/>
      <c r="E1095" s="8" t="s">
        <v>1797</v>
      </c>
      <c r="F1095" s="10" t="s">
        <v>1798</v>
      </c>
      <c r="G1095" s="10" t="s">
        <v>1799</v>
      </c>
      <c r="H1095" s="10" t="s">
        <v>25</v>
      </c>
      <c r="I1095" s="10" t="s">
        <v>26</v>
      </c>
      <c r="J1095" s="11">
        <f t="shared" si="48"/>
        <v>2775000</v>
      </c>
      <c r="K1095" s="11">
        <f t="shared" si="49"/>
        <v>2775000</v>
      </c>
      <c r="L1095" s="12">
        <f t="shared" si="50"/>
        <v>1</v>
      </c>
      <c r="M1095" s="17" t="s">
        <v>1770</v>
      </c>
    </row>
    <row r="1096" spans="1:13" x14ac:dyDescent="0.35">
      <c r="A1096" s="9" t="s">
        <v>27</v>
      </c>
      <c r="B1096" s="9" t="s">
        <v>1769</v>
      </c>
      <c r="C1096" s="9" t="s">
        <v>1796</v>
      </c>
      <c r="D1096" s="9" t="s">
        <v>49</v>
      </c>
      <c r="E1096" s="8" t="s">
        <v>50</v>
      </c>
      <c r="F1096" s="10" t="s">
        <v>1798</v>
      </c>
      <c r="G1096" s="10" t="s">
        <v>1799</v>
      </c>
      <c r="H1096" s="10" t="s">
        <v>25</v>
      </c>
      <c r="I1096" s="10" t="s">
        <v>26</v>
      </c>
      <c r="J1096" s="11">
        <f t="shared" si="48"/>
        <v>2775000</v>
      </c>
      <c r="K1096" s="11">
        <f t="shared" si="49"/>
        <v>2775000</v>
      </c>
      <c r="L1096" s="12">
        <f t="shared" si="50"/>
        <v>1</v>
      </c>
      <c r="M1096" s="17" t="s">
        <v>1770</v>
      </c>
    </row>
    <row r="1097" spans="1:13" x14ac:dyDescent="0.35">
      <c r="A1097" s="9" t="s">
        <v>27</v>
      </c>
      <c r="B1097" s="9" t="s">
        <v>1769</v>
      </c>
      <c r="C1097" s="9" t="s">
        <v>1796</v>
      </c>
      <c r="D1097" s="9" t="s">
        <v>1792</v>
      </c>
      <c r="E1097" s="8" t="s">
        <v>1793</v>
      </c>
      <c r="F1097" s="10" t="s">
        <v>1798</v>
      </c>
      <c r="G1097" s="10" t="s">
        <v>1799</v>
      </c>
      <c r="H1097" s="10" t="s">
        <v>25</v>
      </c>
      <c r="I1097" s="10" t="s">
        <v>26</v>
      </c>
      <c r="J1097" s="11">
        <f t="shared" si="48"/>
        <v>2775000</v>
      </c>
      <c r="K1097" s="11">
        <f t="shared" si="49"/>
        <v>2775000</v>
      </c>
      <c r="L1097" s="12">
        <f t="shared" si="50"/>
        <v>1</v>
      </c>
      <c r="M1097" s="17" t="s">
        <v>1770</v>
      </c>
    </row>
    <row r="1098" spans="1:13" x14ac:dyDescent="0.35">
      <c r="A1098" s="9" t="s">
        <v>27</v>
      </c>
      <c r="B1098" s="9" t="s">
        <v>1769</v>
      </c>
      <c r="C1098" s="9" t="s">
        <v>1796</v>
      </c>
      <c r="D1098" s="9" t="s">
        <v>1794</v>
      </c>
      <c r="E1098" s="8" t="s">
        <v>1793</v>
      </c>
      <c r="F1098" s="10" t="s">
        <v>1798</v>
      </c>
      <c r="G1098" s="10" t="s">
        <v>1799</v>
      </c>
      <c r="H1098" s="10" t="s">
        <v>25</v>
      </c>
      <c r="I1098" s="10" t="s">
        <v>26</v>
      </c>
      <c r="J1098" s="11">
        <f t="shared" ref="J1098:J1161" si="51">F1098+H1098</f>
        <v>2775000</v>
      </c>
      <c r="K1098" s="11">
        <f t="shared" ref="K1098:K1161" si="52">G1098+I1098</f>
        <v>2775000</v>
      </c>
      <c r="L1098" s="12">
        <f t="shared" si="50"/>
        <v>1</v>
      </c>
      <c r="M1098" s="17" t="s">
        <v>1770</v>
      </c>
    </row>
    <row r="1099" spans="1:13" x14ac:dyDescent="0.35">
      <c r="A1099" s="9" t="s">
        <v>27</v>
      </c>
      <c r="B1099" s="9" t="s">
        <v>1769</v>
      </c>
      <c r="C1099" s="9" t="s">
        <v>1796</v>
      </c>
      <c r="D1099" s="9" t="s">
        <v>1795</v>
      </c>
      <c r="E1099" s="8" t="s">
        <v>1793</v>
      </c>
      <c r="F1099" s="10" t="s">
        <v>1798</v>
      </c>
      <c r="G1099" s="10" t="s">
        <v>1799</v>
      </c>
      <c r="H1099" s="10" t="s">
        <v>25</v>
      </c>
      <c r="I1099" s="10" t="s">
        <v>26</v>
      </c>
      <c r="J1099" s="11">
        <f t="shared" si="51"/>
        <v>2775000</v>
      </c>
      <c r="K1099" s="11">
        <f t="shared" si="52"/>
        <v>2775000</v>
      </c>
      <c r="L1099" s="12">
        <f t="shared" ref="L1099:L1162" si="53">K1099/J1099</f>
        <v>1</v>
      </c>
      <c r="M1099" s="17" t="s">
        <v>1770</v>
      </c>
    </row>
    <row r="1100" spans="1:13" x14ac:dyDescent="0.35">
      <c r="A1100" s="9" t="s">
        <v>27</v>
      </c>
      <c r="B1100" s="9" t="s">
        <v>1769</v>
      </c>
      <c r="C1100" s="9" t="s">
        <v>732</v>
      </c>
      <c r="D1100" s="9"/>
      <c r="E1100" s="8" t="s">
        <v>733</v>
      </c>
      <c r="F1100" s="10" t="s">
        <v>1800</v>
      </c>
      <c r="G1100" s="10" t="s">
        <v>1801</v>
      </c>
      <c r="H1100" s="10" t="s">
        <v>25</v>
      </c>
      <c r="I1100" s="10" t="s">
        <v>26</v>
      </c>
      <c r="J1100" s="11">
        <f t="shared" si="51"/>
        <v>62400000</v>
      </c>
      <c r="K1100" s="11">
        <f t="shared" si="52"/>
        <v>62400000</v>
      </c>
      <c r="L1100" s="12">
        <f t="shared" si="53"/>
        <v>1</v>
      </c>
      <c r="M1100" s="17" t="s">
        <v>1770</v>
      </c>
    </row>
    <row r="1101" spans="1:13" x14ac:dyDescent="0.35">
      <c r="A1101" s="9" t="s">
        <v>27</v>
      </c>
      <c r="B1101" s="9" t="s">
        <v>1769</v>
      </c>
      <c r="C1101" s="9" t="s">
        <v>732</v>
      </c>
      <c r="D1101" s="9" t="s">
        <v>49</v>
      </c>
      <c r="E1101" s="8" t="s">
        <v>50</v>
      </c>
      <c r="F1101" s="10" t="s">
        <v>1800</v>
      </c>
      <c r="G1101" s="10" t="s">
        <v>1801</v>
      </c>
      <c r="H1101" s="10" t="s">
        <v>25</v>
      </c>
      <c r="I1101" s="10" t="s">
        <v>26</v>
      </c>
      <c r="J1101" s="11">
        <f t="shared" si="51"/>
        <v>62400000</v>
      </c>
      <c r="K1101" s="11">
        <f t="shared" si="52"/>
        <v>62400000</v>
      </c>
      <c r="L1101" s="12">
        <f t="shared" si="53"/>
        <v>1</v>
      </c>
      <c r="M1101" s="17" t="s">
        <v>1770</v>
      </c>
    </row>
    <row r="1102" spans="1:13" x14ac:dyDescent="0.35">
      <c r="A1102" s="9" t="s">
        <v>27</v>
      </c>
      <c r="B1102" s="9" t="s">
        <v>1769</v>
      </c>
      <c r="C1102" s="9" t="s">
        <v>732</v>
      </c>
      <c r="D1102" s="9" t="s">
        <v>1792</v>
      </c>
      <c r="E1102" s="8" t="s">
        <v>1793</v>
      </c>
      <c r="F1102" s="10" t="s">
        <v>1800</v>
      </c>
      <c r="G1102" s="10" t="s">
        <v>1801</v>
      </c>
      <c r="H1102" s="10" t="s">
        <v>25</v>
      </c>
      <c r="I1102" s="10" t="s">
        <v>26</v>
      </c>
      <c r="J1102" s="11">
        <f t="shared" si="51"/>
        <v>62400000</v>
      </c>
      <c r="K1102" s="11">
        <f t="shared" si="52"/>
        <v>62400000</v>
      </c>
      <c r="L1102" s="12">
        <f t="shared" si="53"/>
        <v>1</v>
      </c>
      <c r="M1102" s="17" t="s">
        <v>1770</v>
      </c>
    </row>
    <row r="1103" spans="1:13" x14ac:dyDescent="0.35">
      <c r="A1103" s="9" t="s">
        <v>27</v>
      </c>
      <c r="B1103" s="9" t="s">
        <v>1769</v>
      </c>
      <c r="C1103" s="9" t="s">
        <v>732</v>
      </c>
      <c r="D1103" s="9" t="s">
        <v>1794</v>
      </c>
      <c r="E1103" s="8" t="s">
        <v>1793</v>
      </c>
      <c r="F1103" s="10" t="s">
        <v>1800</v>
      </c>
      <c r="G1103" s="10" t="s">
        <v>1801</v>
      </c>
      <c r="H1103" s="10" t="s">
        <v>25</v>
      </c>
      <c r="I1103" s="10" t="s">
        <v>26</v>
      </c>
      <c r="J1103" s="11">
        <f t="shared" si="51"/>
        <v>62400000</v>
      </c>
      <c r="K1103" s="11">
        <f t="shared" si="52"/>
        <v>62400000</v>
      </c>
      <c r="L1103" s="12">
        <f t="shared" si="53"/>
        <v>1</v>
      </c>
      <c r="M1103" s="17" t="s">
        <v>1770</v>
      </c>
    </row>
    <row r="1104" spans="1:13" x14ac:dyDescent="0.35">
      <c r="A1104" s="9" t="s">
        <v>27</v>
      </c>
      <c r="B1104" s="9" t="s">
        <v>1769</v>
      </c>
      <c r="C1104" s="9" t="s">
        <v>732</v>
      </c>
      <c r="D1104" s="9" t="s">
        <v>1795</v>
      </c>
      <c r="E1104" s="8" t="s">
        <v>1793</v>
      </c>
      <c r="F1104" s="10" t="s">
        <v>1800</v>
      </c>
      <c r="G1104" s="10" t="s">
        <v>1801</v>
      </c>
      <c r="H1104" s="10" t="s">
        <v>25</v>
      </c>
      <c r="I1104" s="10" t="s">
        <v>26</v>
      </c>
      <c r="J1104" s="11">
        <f t="shared" si="51"/>
        <v>62400000</v>
      </c>
      <c r="K1104" s="11">
        <f t="shared" si="52"/>
        <v>62400000</v>
      </c>
      <c r="L1104" s="12">
        <f t="shared" si="53"/>
        <v>1</v>
      </c>
      <c r="M1104" s="17" t="s">
        <v>1770</v>
      </c>
    </row>
    <row r="1105" spans="1:13" x14ac:dyDescent="0.35">
      <c r="A1105" s="9" t="s">
        <v>27</v>
      </c>
      <c r="B1105" s="9" t="s">
        <v>1769</v>
      </c>
      <c r="C1105" s="9" t="s">
        <v>785</v>
      </c>
      <c r="D1105" s="9"/>
      <c r="E1105" s="8" t="s">
        <v>786</v>
      </c>
      <c r="F1105" s="10" t="s">
        <v>1802</v>
      </c>
      <c r="G1105" s="10" t="s">
        <v>1803</v>
      </c>
      <c r="H1105" s="10" t="s">
        <v>25</v>
      </c>
      <c r="I1105" s="10" t="s">
        <v>26</v>
      </c>
      <c r="J1105" s="11">
        <f t="shared" si="51"/>
        <v>8880000</v>
      </c>
      <c r="K1105" s="11">
        <f t="shared" si="52"/>
        <v>8880000</v>
      </c>
      <c r="L1105" s="12">
        <f t="shared" si="53"/>
        <v>1</v>
      </c>
      <c r="M1105" s="17" t="s">
        <v>1770</v>
      </c>
    </row>
    <row r="1106" spans="1:13" x14ac:dyDescent="0.35">
      <c r="A1106" s="9" t="s">
        <v>27</v>
      </c>
      <c r="B1106" s="9" t="s">
        <v>1769</v>
      </c>
      <c r="C1106" s="9" t="s">
        <v>785</v>
      </c>
      <c r="D1106" s="9" t="s">
        <v>49</v>
      </c>
      <c r="E1106" s="8" t="s">
        <v>50</v>
      </c>
      <c r="F1106" s="10" t="s">
        <v>1802</v>
      </c>
      <c r="G1106" s="10" t="s">
        <v>1803</v>
      </c>
      <c r="H1106" s="10" t="s">
        <v>25</v>
      </c>
      <c r="I1106" s="10" t="s">
        <v>26</v>
      </c>
      <c r="J1106" s="11">
        <f t="shared" si="51"/>
        <v>8880000</v>
      </c>
      <c r="K1106" s="11">
        <f t="shared" si="52"/>
        <v>8880000</v>
      </c>
      <c r="L1106" s="12">
        <f t="shared" si="53"/>
        <v>1</v>
      </c>
      <c r="M1106" s="17" t="s">
        <v>1770</v>
      </c>
    </row>
    <row r="1107" spans="1:13" x14ac:dyDescent="0.35">
      <c r="A1107" s="9" t="s">
        <v>27</v>
      </c>
      <c r="B1107" s="9" t="s">
        <v>1769</v>
      </c>
      <c r="C1107" s="9" t="s">
        <v>785</v>
      </c>
      <c r="D1107" s="9" t="s">
        <v>1792</v>
      </c>
      <c r="E1107" s="8" t="s">
        <v>1793</v>
      </c>
      <c r="F1107" s="10" t="s">
        <v>1802</v>
      </c>
      <c r="G1107" s="10" t="s">
        <v>1803</v>
      </c>
      <c r="H1107" s="10" t="s">
        <v>25</v>
      </c>
      <c r="I1107" s="10" t="s">
        <v>26</v>
      </c>
      <c r="J1107" s="11">
        <f t="shared" si="51"/>
        <v>8880000</v>
      </c>
      <c r="K1107" s="11">
        <f t="shared" si="52"/>
        <v>8880000</v>
      </c>
      <c r="L1107" s="12">
        <f t="shared" si="53"/>
        <v>1</v>
      </c>
      <c r="M1107" s="17" t="s">
        <v>1770</v>
      </c>
    </row>
    <row r="1108" spans="1:13" x14ac:dyDescent="0.35">
      <c r="A1108" s="9" t="s">
        <v>27</v>
      </c>
      <c r="B1108" s="9" t="s">
        <v>1769</v>
      </c>
      <c r="C1108" s="9" t="s">
        <v>785</v>
      </c>
      <c r="D1108" s="9" t="s">
        <v>1794</v>
      </c>
      <c r="E1108" s="8" t="s">
        <v>1793</v>
      </c>
      <c r="F1108" s="10" t="s">
        <v>1802</v>
      </c>
      <c r="G1108" s="10" t="s">
        <v>1803</v>
      </c>
      <c r="H1108" s="10" t="s">
        <v>25</v>
      </c>
      <c r="I1108" s="10" t="s">
        <v>26</v>
      </c>
      <c r="J1108" s="11">
        <f t="shared" si="51"/>
        <v>8880000</v>
      </c>
      <c r="K1108" s="11">
        <f t="shared" si="52"/>
        <v>8880000</v>
      </c>
      <c r="L1108" s="12">
        <f t="shared" si="53"/>
        <v>1</v>
      </c>
      <c r="M1108" s="17" t="s">
        <v>1770</v>
      </c>
    </row>
    <row r="1109" spans="1:13" x14ac:dyDescent="0.35">
      <c r="A1109" s="9" t="s">
        <v>27</v>
      </c>
      <c r="B1109" s="9" t="s">
        <v>1769</v>
      </c>
      <c r="C1109" s="9" t="s">
        <v>785</v>
      </c>
      <c r="D1109" s="9" t="s">
        <v>1795</v>
      </c>
      <c r="E1109" s="8" t="s">
        <v>1793</v>
      </c>
      <c r="F1109" s="10" t="s">
        <v>1802</v>
      </c>
      <c r="G1109" s="10" t="s">
        <v>1803</v>
      </c>
      <c r="H1109" s="10" t="s">
        <v>25</v>
      </c>
      <c r="I1109" s="10" t="s">
        <v>26</v>
      </c>
      <c r="J1109" s="11">
        <f t="shared" si="51"/>
        <v>8880000</v>
      </c>
      <c r="K1109" s="11">
        <f t="shared" si="52"/>
        <v>8880000</v>
      </c>
      <c r="L1109" s="12">
        <f t="shared" si="53"/>
        <v>1</v>
      </c>
      <c r="M1109" s="17" t="s">
        <v>1770</v>
      </c>
    </row>
    <row r="1110" spans="1:13" x14ac:dyDescent="0.35">
      <c r="A1110" s="9" t="s">
        <v>27</v>
      </c>
      <c r="B1110" s="9" t="s">
        <v>1769</v>
      </c>
      <c r="C1110" s="9" t="s">
        <v>801</v>
      </c>
      <c r="D1110" s="9"/>
      <c r="E1110" s="8" t="s">
        <v>802</v>
      </c>
      <c r="F1110" s="10" t="s">
        <v>1804</v>
      </c>
      <c r="G1110" s="10" t="s">
        <v>1805</v>
      </c>
      <c r="H1110" s="10" t="s">
        <v>25</v>
      </c>
      <c r="I1110" s="10" t="s">
        <v>26</v>
      </c>
      <c r="J1110" s="11">
        <f t="shared" si="51"/>
        <v>295440000</v>
      </c>
      <c r="K1110" s="11">
        <f t="shared" si="52"/>
        <v>295440000</v>
      </c>
      <c r="L1110" s="12">
        <f t="shared" si="53"/>
        <v>1</v>
      </c>
      <c r="M1110" s="17" t="s">
        <v>1770</v>
      </c>
    </row>
    <row r="1111" spans="1:13" x14ac:dyDescent="0.35">
      <c r="A1111" s="9" t="s">
        <v>27</v>
      </c>
      <c r="B1111" s="9" t="s">
        <v>1769</v>
      </c>
      <c r="C1111" s="9" t="s">
        <v>801</v>
      </c>
      <c r="D1111" s="9" t="s">
        <v>49</v>
      </c>
      <c r="E1111" s="8" t="s">
        <v>50</v>
      </c>
      <c r="F1111" s="10" t="s">
        <v>1804</v>
      </c>
      <c r="G1111" s="10" t="s">
        <v>1805</v>
      </c>
      <c r="H1111" s="10" t="s">
        <v>25</v>
      </c>
      <c r="I1111" s="10" t="s">
        <v>26</v>
      </c>
      <c r="J1111" s="11">
        <f t="shared" si="51"/>
        <v>295440000</v>
      </c>
      <c r="K1111" s="11">
        <f t="shared" si="52"/>
        <v>295440000</v>
      </c>
      <c r="L1111" s="12">
        <f t="shared" si="53"/>
        <v>1</v>
      </c>
      <c r="M1111" s="17" t="s">
        <v>1770</v>
      </c>
    </row>
    <row r="1112" spans="1:13" x14ac:dyDescent="0.35">
      <c r="A1112" s="9" t="s">
        <v>27</v>
      </c>
      <c r="B1112" s="9" t="s">
        <v>1769</v>
      </c>
      <c r="C1112" s="9" t="s">
        <v>801</v>
      </c>
      <c r="D1112" s="9" t="s">
        <v>1792</v>
      </c>
      <c r="E1112" s="8" t="s">
        <v>1793</v>
      </c>
      <c r="F1112" s="10" t="s">
        <v>1804</v>
      </c>
      <c r="G1112" s="10" t="s">
        <v>1805</v>
      </c>
      <c r="H1112" s="10" t="s">
        <v>25</v>
      </c>
      <c r="I1112" s="10" t="s">
        <v>26</v>
      </c>
      <c r="J1112" s="11">
        <f t="shared" si="51"/>
        <v>295440000</v>
      </c>
      <c r="K1112" s="11">
        <f t="shared" si="52"/>
        <v>295440000</v>
      </c>
      <c r="L1112" s="12">
        <f t="shared" si="53"/>
        <v>1</v>
      </c>
      <c r="M1112" s="17" t="s">
        <v>1770</v>
      </c>
    </row>
    <row r="1113" spans="1:13" x14ac:dyDescent="0.35">
      <c r="A1113" s="9" t="s">
        <v>27</v>
      </c>
      <c r="B1113" s="9" t="s">
        <v>1769</v>
      </c>
      <c r="C1113" s="9" t="s">
        <v>801</v>
      </c>
      <c r="D1113" s="9" t="s">
        <v>1794</v>
      </c>
      <c r="E1113" s="8" t="s">
        <v>1793</v>
      </c>
      <c r="F1113" s="10" t="s">
        <v>1804</v>
      </c>
      <c r="G1113" s="10" t="s">
        <v>1805</v>
      </c>
      <c r="H1113" s="10" t="s">
        <v>25</v>
      </c>
      <c r="I1113" s="10" t="s">
        <v>26</v>
      </c>
      <c r="J1113" s="11">
        <f t="shared" si="51"/>
        <v>295440000</v>
      </c>
      <c r="K1113" s="11">
        <f t="shared" si="52"/>
        <v>295440000</v>
      </c>
      <c r="L1113" s="12">
        <f t="shared" si="53"/>
        <v>1</v>
      </c>
      <c r="M1113" s="17" t="s">
        <v>1770</v>
      </c>
    </row>
    <row r="1114" spans="1:13" x14ac:dyDescent="0.35">
      <c r="A1114" s="9" t="s">
        <v>27</v>
      </c>
      <c r="B1114" s="9" t="s">
        <v>1769</v>
      </c>
      <c r="C1114" s="9" t="s">
        <v>801</v>
      </c>
      <c r="D1114" s="9" t="s">
        <v>1795</v>
      </c>
      <c r="E1114" s="8" t="s">
        <v>1793</v>
      </c>
      <c r="F1114" s="10" t="s">
        <v>1804</v>
      </c>
      <c r="G1114" s="10" t="s">
        <v>1805</v>
      </c>
      <c r="H1114" s="10" t="s">
        <v>25</v>
      </c>
      <c r="I1114" s="10" t="s">
        <v>26</v>
      </c>
      <c r="J1114" s="11">
        <f t="shared" si="51"/>
        <v>295440000</v>
      </c>
      <c r="K1114" s="11">
        <f t="shared" si="52"/>
        <v>295440000</v>
      </c>
      <c r="L1114" s="12">
        <f t="shared" si="53"/>
        <v>1</v>
      </c>
      <c r="M1114" s="17" t="s">
        <v>1770</v>
      </c>
    </row>
    <row r="1115" spans="1:13" x14ac:dyDescent="0.35">
      <c r="A1115" s="9" t="s">
        <v>27</v>
      </c>
      <c r="B1115" s="9" t="s">
        <v>1769</v>
      </c>
      <c r="C1115" s="9" t="s">
        <v>816</v>
      </c>
      <c r="D1115" s="9"/>
      <c r="E1115" s="8" t="s">
        <v>817</v>
      </c>
      <c r="F1115" s="10" t="s">
        <v>1806</v>
      </c>
      <c r="G1115" s="10" t="s">
        <v>1502</v>
      </c>
      <c r="H1115" s="10" t="s">
        <v>25</v>
      </c>
      <c r="I1115" s="10" t="s">
        <v>26</v>
      </c>
      <c r="J1115" s="11">
        <f t="shared" si="51"/>
        <v>13440000</v>
      </c>
      <c r="K1115" s="11">
        <f t="shared" si="52"/>
        <v>13440000</v>
      </c>
      <c r="L1115" s="12">
        <f t="shared" si="53"/>
        <v>1</v>
      </c>
      <c r="M1115" s="17" t="s">
        <v>1770</v>
      </c>
    </row>
    <row r="1116" spans="1:13" x14ac:dyDescent="0.35">
      <c r="A1116" s="9" t="s">
        <v>27</v>
      </c>
      <c r="B1116" s="9" t="s">
        <v>1769</v>
      </c>
      <c r="C1116" s="9" t="s">
        <v>816</v>
      </c>
      <c r="D1116" s="9" t="s">
        <v>49</v>
      </c>
      <c r="E1116" s="8" t="s">
        <v>50</v>
      </c>
      <c r="F1116" s="10" t="s">
        <v>1806</v>
      </c>
      <c r="G1116" s="10" t="s">
        <v>1502</v>
      </c>
      <c r="H1116" s="10" t="s">
        <v>25</v>
      </c>
      <c r="I1116" s="10" t="s">
        <v>26</v>
      </c>
      <c r="J1116" s="11">
        <f t="shared" si="51"/>
        <v>13440000</v>
      </c>
      <c r="K1116" s="11">
        <f t="shared" si="52"/>
        <v>13440000</v>
      </c>
      <c r="L1116" s="12">
        <f t="shared" si="53"/>
        <v>1</v>
      </c>
      <c r="M1116" s="17" t="s">
        <v>1770</v>
      </c>
    </row>
    <row r="1117" spans="1:13" x14ac:dyDescent="0.35">
      <c r="A1117" s="9" t="s">
        <v>27</v>
      </c>
      <c r="B1117" s="9" t="s">
        <v>1769</v>
      </c>
      <c r="C1117" s="9" t="s">
        <v>816</v>
      </c>
      <c r="D1117" s="9" t="s">
        <v>1792</v>
      </c>
      <c r="E1117" s="8" t="s">
        <v>1793</v>
      </c>
      <c r="F1117" s="10" t="s">
        <v>1806</v>
      </c>
      <c r="G1117" s="10" t="s">
        <v>1502</v>
      </c>
      <c r="H1117" s="10" t="s">
        <v>25</v>
      </c>
      <c r="I1117" s="10" t="s">
        <v>26</v>
      </c>
      <c r="J1117" s="11">
        <f t="shared" si="51"/>
        <v>13440000</v>
      </c>
      <c r="K1117" s="11">
        <f t="shared" si="52"/>
        <v>13440000</v>
      </c>
      <c r="L1117" s="12">
        <f t="shared" si="53"/>
        <v>1</v>
      </c>
      <c r="M1117" s="17" t="s">
        <v>1770</v>
      </c>
    </row>
    <row r="1118" spans="1:13" x14ac:dyDescent="0.35">
      <c r="A1118" s="9" t="s">
        <v>27</v>
      </c>
      <c r="B1118" s="9" t="s">
        <v>1769</v>
      </c>
      <c r="C1118" s="9" t="s">
        <v>816</v>
      </c>
      <c r="D1118" s="9" t="s">
        <v>1794</v>
      </c>
      <c r="E1118" s="8" t="s">
        <v>1793</v>
      </c>
      <c r="F1118" s="10" t="s">
        <v>1806</v>
      </c>
      <c r="G1118" s="10" t="s">
        <v>1502</v>
      </c>
      <c r="H1118" s="10" t="s">
        <v>25</v>
      </c>
      <c r="I1118" s="10" t="s">
        <v>26</v>
      </c>
      <c r="J1118" s="11">
        <f t="shared" si="51"/>
        <v>13440000</v>
      </c>
      <c r="K1118" s="11">
        <f t="shared" si="52"/>
        <v>13440000</v>
      </c>
      <c r="L1118" s="12">
        <f t="shared" si="53"/>
        <v>1</v>
      </c>
      <c r="M1118" s="17" t="s">
        <v>1770</v>
      </c>
    </row>
    <row r="1119" spans="1:13" x14ac:dyDescent="0.35">
      <c r="A1119" s="9" t="s">
        <v>27</v>
      </c>
      <c r="B1119" s="9" t="s">
        <v>1769</v>
      </c>
      <c r="C1119" s="9" t="s">
        <v>816</v>
      </c>
      <c r="D1119" s="9" t="s">
        <v>1795</v>
      </c>
      <c r="E1119" s="8" t="s">
        <v>1793</v>
      </c>
      <c r="F1119" s="10" t="s">
        <v>1806</v>
      </c>
      <c r="G1119" s="10" t="s">
        <v>1502</v>
      </c>
      <c r="H1119" s="10" t="s">
        <v>25</v>
      </c>
      <c r="I1119" s="10" t="s">
        <v>26</v>
      </c>
      <c r="J1119" s="11">
        <f t="shared" si="51"/>
        <v>13440000</v>
      </c>
      <c r="K1119" s="11">
        <f t="shared" si="52"/>
        <v>13440000</v>
      </c>
      <c r="L1119" s="12">
        <f t="shared" si="53"/>
        <v>1</v>
      </c>
      <c r="M1119" s="17" t="s">
        <v>1770</v>
      </c>
    </row>
    <row r="1120" spans="1:13" x14ac:dyDescent="0.35">
      <c r="A1120" s="9" t="s">
        <v>27</v>
      </c>
      <c r="B1120" s="9" t="s">
        <v>1769</v>
      </c>
      <c r="C1120" s="9" t="s">
        <v>888</v>
      </c>
      <c r="D1120" s="9"/>
      <c r="E1120" s="8" t="s">
        <v>889</v>
      </c>
      <c r="F1120" s="10" t="s">
        <v>1807</v>
      </c>
      <c r="G1120" s="10" t="s">
        <v>1808</v>
      </c>
      <c r="H1120" s="10" t="s">
        <v>25</v>
      </c>
      <c r="I1120" s="10" t="s">
        <v>26</v>
      </c>
      <c r="J1120" s="11">
        <f t="shared" si="51"/>
        <v>9170000</v>
      </c>
      <c r="K1120" s="11">
        <f t="shared" si="52"/>
        <v>9170000</v>
      </c>
      <c r="L1120" s="12">
        <f t="shared" si="53"/>
        <v>1</v>
      </c>
      <c r="M1120" s="17" t="s">
        <v>1770</v>
      </c>
    </row>
    <row r="1121" spans="1:13" x14ac:dyDescent="0.35">
      <c r="A1121" s="9" t="s">
        <v>27</v>
      </c>
      <c r="B1121" s="9" t="s">
        <v>1769</v>
      </c>
      <c r="C1121" s="9" t="s">
        <v>888</v>
      </c>
      <c r="D1121" s="9" t="s">
        <v>49</v>
      </c>
      <c r="E1121" s="8" t="s">
        <v>50</v>
      </c>
      <c r="F1121" s="10" t="s">
        <v>1807</v>
      </c>
      <c r="G1121" s="10" t="s">
        <v>1808</v>
      </c>
      <c r="H1121" s="10" t="s">
        <v>25</v>
      </c>
      <c r="I1121" s="10" t="s">
        <v>26</v>
      </c>
      <c r="J1121" s="11">
        <f t="shared" si="51"/>
        <v>9170000</v>
      </c>
      <c r="K1121" s="11">
        <f t="shared" si="52"/>
        <v>9170000</v>
      </c>
      <c r="L1121" s="12">
        <f t="shared" si="53"/>
        <v>1</v>
      </c>
      <c r="M1121" s="17" t="s">
        <v>1770</v>
      </c>
    </row>
    <row r="1122" spans="1:13" x14ac:dyDescent="0.35">
      <c r="A1122" s="9" t="s">
        <v>27</v>
      </c>
      <c r="B1122" s="9" t="s">
        <v>1769</v>
      </c>
      <c r="C1122" s="9" t="s">
        <v>888</v>
      </c>
      <c r="D1122" s="9" t="s">
        <v>1792</v>
      </c>
      <c r="E1122" s="8" t="s">
        <v>1793</v>
      </c>
      <c r="F1122" s="10" t="s">
        <v>1807</v>
      </c>
      <c r="G1122" s="10" t="s">
        <v>1808</v>
      </c>
      <c r="H1122" s="10" t="s">
        <v>25</v>
      </c>
      <c r="I1122" s="10" t="s">
        <v>26</v>
      </c>
      <c r="J1122" s="11">
        <f t="shared" si="51"/>
        <v>9170000</v>
      </c>
      <c r="K1122" s="11">
        <f t="shared" si="52"/>
        <v>9170000</v>
      </c>
      <c r="L1122" s="12">
        <f t="shared" si="53"/>
        <v>1</v>
      </c>
      <c r="M1122" s="17" t="s">
        <v>1770</v>
      </c>
    </row>
    <row r="1123" spans="1:13" x14ac:dyDescent="0.35">
      <c r="A1123" s="9" t="s">
        <v>27</v>
      </c>
      <c r="B1123" s="9" t="s">
        <v>1769</v>
      </c>
      <c r="C1123" s="9" t="s">
        <v>888</v>
      </c>
      <c r="D1123" s="9" t="s">
        <v>1794</v>
      </c>
      <c r="E1123" s="8" t="s">
        <v>1793</v>
      </c>
      <c r="F1123" s="10" t="s">
        <v>1807</v>
      </c>
      <c r="G1123" s="10" t="s">
        <v>1808</v>
      </c>
      <c r="H1123" s="10" t="s">
        <v>25</v>
      </c>
      <c r="I1123" s="10" t="s">
        <v>26</v>
      </c>
      <c r="J1123" s="11">
        <f t="shared" si="51"/>
        <v>9170000</v>
      </c>
      <c r="K1123" s="11">
        <f t="shared" si="52"/>
        <v>9170000</v>
      </c>
      <c r="L1123" s="12">
        <f t="shared" si="53"/>
        <v>1</v>
      </c>
      <c r="M1123" s="17" t="s">
        <v>1770</v>
      </c>
    </row>
    <row r="1124" spans="1:13" x14ac:dyDescent="0.35">
      <c r="A1124" s="9" t="s">
        <v>27</v>
      </c>
      <c r="B1124" s="9" t="s">
        <v>1769</v>
      </c>
      <c r="C1124" s="9" t="s">
        <v>888</v>
      </c>
      <c r="D1124" s="9" t="s">
        <v>1795</v>
      </c>
      <c r="E1124" s="8" t="s">
        <v>1793</v>
      </c>
      <c r="F1124" s="10" t="s">
        <v>1807</v>
      </c>
      <c r="G1124" s="10" t="s">
        <v>1808</v>
      </c>
      <c r="H1124" s="10" t="s">
        <v>25</v>
      </c>
      <c r="I1124" s="10" t="s">
        <v>26</v>
      </c>
      <c r="J1124" s="11">
        <f t="shared" si="51"/>
        <v>9170000</v>
      </c>
      <c r="K1124" s="11">
        <f t="shared" si="52"/>
        <v>9170000</v>
      </c>
      <c r="L1124" s="12">
        <f t="shared" si="53"/>
        <v>1</v>
      </c>
      <c r="M1124" s="17" t="s">
        <v>1770</v>
      </c>
    </row>
    <row r="1125" spans="1:13" x14ac:dyDescent="0.35">
      <c r="A1125" s="9" t="s">
        <v>27</v>
      </c>
      <c r="B1125" s="9" t="s">
        <v>1769</v>
      </c>
      <c r="C1125" s="9" t="s">
        <v>922</v>
      </c>
      <c r="D1125" s="9"/>
      <c r="E1125" s="8" t="s">
        <v>923</v>
      </c>
      <c r="F1125" s="10" t="s">
        <v>1809</v>
      </c>
      <c r="G1125" s="10" t="s">
        <v>1810</v>
      </c>
      <c r="H1125" s="10" t="s">
        <v>25</v>
      </c>
      <c r="I1125" s="10" t="s">
        <v>26</v>
      </c>
      <c r="J1125" s="11">
        <f t="shared" si="51"/>
        <v>230080000</v>
      </c>
      <c r="K1125" s="11">
        <f t="shared" si="52"/>
        <v>229760000</v>
      </c>
      <c r="L1125" s="12">
        <f t="shared" si="53"/>
        <v>0.99860917941585536</v>
      </c>
      <c r="M1125" s="17" t="s">
        <v>1770</v>
      </c>
    </row>
    <row r="1126" spans="1:13" x14ac:dyDescent="0.35">
      <c r="A1126" s="9" t="s">
        <v>27</v>
      </c>
      <c r="B1126" s="9" t="s">
        <v>1769</v>
      </c>
      <c r="C1126" s="9" t="s">
        <v>922</v>
      </c>
      <c r="D1126" s="9" t="s">
        <v>49</v>
      </c>
      <c r="E1126" s="8" t="s">
        <v>50</v>
      </c>
      <c r="F1126" s="10" t="s">
        <v>1809</v>
      </c>
      <c r="G1126" s="10" t="s">
        <v>1810</v>
      </c>
      <c r="H1126" s="10" t="s">
        <v>25</v>
      </c>
      <c r="I1126" s="10" t="s">
        <v>26</v>
      </c>
      <c r="J1126" s="11">
        <f t="shared" si="51"/>
        <v>230080000</v>
      </c>
      <c r="K1126" s="11">
        <f t="shared" si="52"/>
        <v>229760000</v>
      </c>
      <c r="L1126" s="12">
        <f t="shared" si="53"/>
        <v>0.99860917941585536</v>
      </c>
      <c r="M1126" s="17" t="s">
        <v>1770</v>
      </c>
    </row>
    <row r="1127" spans="1:13" x14ac:dyDescent="0.35">
      <c r="A1127" s="9" t="s">
        <v>27</v>
      </c>
      <c r="B1127" s="9" t="s">
        <v>1769</v>
      </c>
      <c r="C1127" s="9" t="s">
        <v>922</v>
      </c>
      <c r="D1127" s="9" t="s">
        <v>1792</v>
      </c>
      <c r="E1127" s="8" t="s">
        <v>1793</v>
      </c>
      <c r="F1127" s="10" t="s">
        <v>1809</v>
      </c>
      <c r="G1127" s="10" t="s">
        <v>1810</v>
      </c>
      <c r="H1127" s="10" t="s">
        <v>25</v>
      </c>
      <c r="I1127" s="10" t="s">
        <v>26</v>
      </c>
      <c r="J1127" s="11">
        <f t="shared" si="51"/>
        <v>230080000</v>
      </c>
      <c r="K1127" s="11">
        <f t="shared" si="52"/>
        <v>229760000</v>
      </c>
      <c r="L1127" s="12">
        <f t="shared" si="53"/>
        <v>0.99860917941585536</v>
      </c>
      <c r="M1127" s="17" t="s">
        <v>1770</v>
      </c>
    </row>
    <row r="1128" spans="1:13" x14ac:dyDescent="0.35">
      <c r="A1128" s="9" t="s">
        <v>27</v>
      </c>
      <c r="B1128" s="9" t="s">
        <v>1769</v>
      </c>
      <c r="C1128" s="9" t="s">
        <v>922</v>
      </c>
      <c r="D1128" s="9" t="s">
        <v>1794</v>
      </c>
      <c r="E1128" s="8" t="s">
        <v>1793</v>
      </c>
      <c r="F1128" s="10" t="s">
        <v>1809</v>
      </c>
      <c r="G1128" s="10" t="s">
        <v>1810</v>
      </c>
      <c r="H1128" s="10" t="s">
        <v>25</v>
      </c>
      <c r="I1128" s="10" t="s">
        <v>26</v>
      </c>
      <c r="J1128" s="11">
        <f t="shared" si="51"/>
        <v>230080000</v>
      </c>
      <c r="K1128" s="11">
        <f t="shared" si="52"/>
        <v>229760000</v>
      </c>
      <c r="L1128" s="12">
        <f t="shared" si="53"/>
        <v>0.99860917941585536</v>
      </c>
      <c r="M1128" s="17" t="s">
        <v>1770</v>
      </c>
    </row>
    <row r="1129" spans="1:13" x14ac:dyDescent="0.35">
      <c r="A1129" s="9" t="s">
        <v>27</v>
      </c>
      <c r="B1129" s="9" t="s">
        <v>1769</v>
      </c>
      <c r="C1129" s="9" t="s">
        <v>922</v>
      </c>
      <c r="D1129" s="9" t="s">
        <v>1795</v>
      </c>
      <c r="E1129" s="8" t="s">
        <v>1793</v>
      </c>
      <c r="F1129" s="10" t="s">
        <v>1809</v>
      </c>
      <c r="G1129" s="10" t="s">
        <v>1810</v>
      </c>
      <c r="H1129" s="10" t="s">
        <v>25</v>
      </c>
      <c r="I1129" s="10" t="s">
        <v>26</v>
      </c>
      <c r="J1129" s="11">
        <f t="shared" si="51"/>
        <v>230080000</v>
      </c>
      <c r="K1129" s="11">
        <f t="shared" si="52"/>
        <v>229760000</v>
      </c>
      <c r="L1129" s="12">
        <f t="shared" si="53"/>
        <v>0.99860917941585536</v>
      </c>
      <c r="M1129" s="17" t="s">
        <v>1770</v>
      </c>
    </row>
    <row r="1130" spans="1:13" x14ac:dyDescent="0.35">
      <c r="A1130" s="9" t="s">
        <v>27</v>
      </c>
      <c r="B1130" s="9" t="s">
        <v>1769</v>
      </c>
      <c r="C1130" s="9" t="s">
        <v>1215</v>
      </c>
      <c r="D1130" s="9"/>
      <c r="E1130" s="8" t="s">
        <v>1216</v>
      </c>
      <c r="F1130" s="10" t="s">
        <v>1811</v>
      </c>
      <c r="G1130" s="10" t="s">
        <v>1812</v>
      </c>
      <c r="H1130" s="10" t="s">
        <v>25</v>
      </c>
      <c r="I1130" s="10" t="s">
        <v>26</v>
      </c>
      <c r="J1130" s="11">
        <f t="shared" si="51"/>
        <v>226424000</v>
      </c>
      <c r="K1130" s="11">
        <f t="shared" si="52"/>
        <v>177420834</v>
      </c>
      <c r="L1130" s="12">
        <f t="shared" si="53"/>
        <v>0.78357786277073105</v>
      </c>
      <c r="M1130" s="17" t="s">
        <v>1770</v>
      </c>
    </row>
    <row r="1131" spans="1:13" x14ac:dyDescent="0.35">
      <c r="A1131" s="9" t="s">
        <v>27</v>
      </c>
      <c r="B1131" s="9" t="s">
        <v>1769</v>
      </c>
      <c r="C1131" s="9" t="s">
        <v>1215</v>
      </c>
      <c r="D1131" s="9" t="s">
        <v>164</v>
      </c>
      <c r="E1131" s="8" t="s">
        <v>165</v>
      </c>
      <c r="F1131" s="10" t="s">
        <v>1813</v>
      </c>
      <c r="G1131" s="10" t="s">
        <v>1814</v>
      </c>
      <c r="H1131" s="10" t="s">
        <v>25</v>
      </c>
      <c r="I1131" s="10" t="s">
        <v>26</v>
      </c>
      <c r="J1131" s="11">
        <f t="shared" si="51"/>
        <v>150803200</v>
      </c>
      <c r="K1131" s="11">
        <f t="shared" si="52"/>
        <v>109932070</v>
      </c>
      <c r="L1131" s="12">
        <f t="shared" si="53"/>
        <v>0.72897703762254384</v>
      </c>
      <c r="M1131" s="17" t="s">
        <v>1770</v>
      </c>
    </row>
    <row r="1132" spans="1:13" x14ac:dyDescent="0.35">
      <c r="A1132" s="9" t="s">
        <v>27</v>
      </c>
      <c r="B1132" s="9" t="s">
        <v>1769</v>
      </c>
      <c r="C1132" s="9" t="s">
        <v>1215</v>
      </c>
      <c r="D1132" s="9" t="s">
        <v>270</v>
      </c>
      <c r="E1132" s="8" t="s">
        <v>271</v>
      </c>
      <c r="F1132" s="10" t="s">
        <v>1813</v>
      </c>
      <c r="G1132" s="10" t="s">
        <v>1814</v>
      </c>
      <c r="H1132" s="10" t="s">
        <v>25</v>
      </c>
      <c r="I1132" s="10" t="s">
        <v>26</v>
      </c>
      <c r="J1132" s="11">
        <f t="shared" si="51"/>
        <v>150803200</v>
      </c>
      <c r="K1132" s="11">
        <f t="shared" si="52"/>
        <v>109932070</v>
      </c>
      <c r="L1132" s="12">
        <f t="shared" si="53"/>
        <v>0.72897703762254384</v>
      </c>
      <c r="M1132" s="17" t="s">
        <v>1770</v>
      </c>
    </row>
    <row r="1133" spans="1:13" x14ac:dyDescent="0.35">
      <c r="A1133" s="9" t="s">
        <v>27</v>
      </c>
      <c r="B1133" s="9" t="s">
        <v>1769</v>
      </c>
      <c r="C1133" s="9" t="s">
        <v>1215</v>
      </c>
      <c r="D1133" s="9" t="s">
        <v>1023</v>
      </c>
      <c r="E1133" s="8" t="s">
        <v>1024</v>
      </c>
      <c r="F1133" s="10" t="s">
        <v>1813</v>
      </c>
      <c r="G1133" s="10" t="s">
        <v>1814</v>
      </c>
      <c r="H1133" s="10" t="s">
        <v>25</v>
      </c>
      <c r="I1133" s="10" t="s">
        <v>26</v>
      </c>
      <c r="J1133" s="11">
        <f t="shared" si="51"/>
        <v>150803200</v>
      </c>
      <c r="K1133" s="11">
        <f t="shared" si="52"/>
        <v>109932070</v>
      </c>
      <c r="L1133" s="12">
        <f t="shared" si="53"/>
        <v>0.72897703762254384</v>
      </c>
      <c r="M1133" s="17" t="s">
        <v>1770</v>
      </c>
    </row>
    <row r="1134" spans="1:13" x14ac:dyDescent="0.35">
      <c r="A1134" s="9" t="s">
        <v>27</v>
      </c>
      <c r="B1134" s="9" t="s">
        <v>1769</v>
      </c>
      <c r="C1134" s="9" t="s">
        <v>1215</v>
      </c>
      <c r="D1134" s="9" t="s">
        <v>1025</v>
      </c>
      <c r="E1134" s="8" t="s">
        <v>1024</v>
      </c>
      <c r="F1134" s="10" t="s">
        <v>1813</v>
      </c>
      <c r="G1134" s="10" t="s">
        <v>1814</v>
      </c>
      <c r="H1134" s="10" t="s">
        <v>25</v>
      </c>
      <c r="I1134" s="10" t="s">
        <v>26</v>
      </c>
      <c r="J1134" s="11">
        <f t="shared" si="51"/>
        <v>150803200</v>
      </c>
      <c r="K1134" s="11">
        <f t="shared" si="52"/>
        <v>109932070</v>
      </c>
      <c r="L1134" s="12">
        <f t="shared" si="53"/>
        <v>0.72897703762254384</v>
      </c>
      <c r="M1134" s="17" t="s">
        <v>1770</v>
      </c>
    </row>
    <row r="1135" spans="1:13" x14ac:dyDescent="0.35">
      <c r="A1135" s="9" t="s">
        <v>27</v>
      </c>
      <c r="B1135" s="9" t="s">
        <v>1769</v>
      </c>
      <c r="C1135" s="9" t="s">
        <v>1215</v>
      </c>
      <c r="D1135" s="9" t="s">
        <v>49</v>
      </c>
      <c r="E1135" s="8" t="s">
        <v>50</v>
      </c>
      <c r="F1135" s="10" t="s">
        <v>1815</v>
      </c>
      <c r="G1135" s="10" t="s">
        <v>1816</v>
      </c>
      <c r="H1135" s="10" t="s">
        <v>25</v>
      </c>
      <c r="I1135" s="10" t="s">
        <v>26</v>
      </c>
      <c r="J1135" s="11">
        <f t="shared" si="51"/>
        <v>75620800</v>
      </c>
      <c r="K1135" s="11">
        <f t="shared" si="52"/>
        <v>67488764</v>
      </c>
      <c r="L1135" s="12">
        <f t="shared" si="53"/>
        <v>0.89246297315024437</v>
      </c>
      <c r="M1135" s="17" t="s">
        <v>1770</v>
      </c>
    </row>
    <row r="1136" spans="1:13" x14ac:dyDescent="0.35">
      <c r="A1136" s="9" t="s">
        <v>27</v>
      </c>
      <c r="B1136" s="9" t="s">
        <v>1769</v>
      </c>
      <c r="C1136" s="9" t="s">
        <v>1215</v>
      </c>
      <c r="D1136" s="9" t="s">
        <v>1792</v>
      </c>
      <c r="E1136" s="8" t="s">
        <v>1793</v>
      </c>
      <c r="F1136" s="10" t="s">
        <v>1815</v>
      </c>
      <c r="G1136" s="10" t="s">
        <v>1816</v>
      </c>
      <c r="H1136" s="10" t="s">
        <v>25</v>
      </c>
      <c r="I1136" s="10" t="s">
        <v>26</v>
      </c>
      <c r="J1136" s="11">
        <f t="shared" si="51"/>
        <v>75620800</v>
      </c>
      <c r="K1136" s="11">
        <f t="shared" si="52"/>
        <v>67488764</v>
      </c>
      <c r="L1136" s="12">
        <f t="shared" si="53"/>
        <v>0.89246297315024437</v>
      </c>
      <c r="M1136" s="17" t="s">
        <v>1770</v>
      </c>
    </row>
    <row r="1137" spans="1:13" x14ac:dyDescent="0.35">
      <c r="A1137" s="9" t="s">
        <v>27</v>
      </c>
      <c r="B1137" s="9" t="s">
        <v>1769</v>
      </c>
      <c r="C1137" s="9" t="s">
        <v>1215</v>
      </c>
      <c r="D1137" s="9" t="s">
        <v>1794</v>
      </c>
      <c r="E1137" s="8" t="s">
        <v>1793</v>
      </c>
      <c r="F1137" s="10" t="s">
        <v>1815</v>
      </c>
      <c r="G1137" s="10" t="s">
        <v>1816</v>
      </c>
      <c r="H1137" s="10" t="s">
        <v>25</v>
      </c>
      <c r="I1137" s="10" t="s">
        <v>26</v>
      </c>
      <c r="J1137" s="11">
        <f t="shared" si="51"/>
        <v>75620800</v>
      </c>
      <c r="K1137" s="11">
        <f t="shared" si="52"/>
        <v>67488764</v>
      </c>
      <c r="L1137" s="12">
        <f t="shared" si="53"/>
        <v>0.89246297315024437</v>
      </c>
      <c r="M1137" s="17" t="s">
        <v>1770</v>
      </c>
    </row>
    <row r="1138" spans="1:13" x14ac:dyDescent="0.35">
      <c r="A1138" s="9" t="s">
        <v>27</v>
      </c>
      <c r="B1138" s="9" t="s">
        <v>1769</v>
      </c>
      <c r="C1138" s="9" t="s">
        <v>1215</v>
      </c>
      <c r="D1138" s="9" t="s">
        <v>1795</v>
      </c>
      <c r="E1138" s="8" t="s">
        <v>1793</v>
      </c>
      <c r="F1138" s="10" t="s">
        <v>1815</v>
      </c>
      <c r="G1138" s="10" t="s">
        <v>1816</v>
      </c>
      <c r="H1138" s="10" t="s">
        <v>25</v>
      </c>
      <c r="I1138" s="10" t="s">
        <v>26</v>
      </c>
      <c r="J1138" s="11">
        <f t="shared" si="51"/>
        <v>75620800</v>
      </c>
      <c r="K1138" s="11">
        <f t="shared" si="52"/>
        <v>67488764</v>
      </c>
      <c r="L1138" s="12">
        <f t="shared" si="53"/>
        <v>0.89246297315024437</v>
      </c>
      <c r="M1138" s="17" t="s">
        <v>1770</v>
      </c>
    </row>
    <row r="1139" spans="1:13" ht="31" x14ac:dyDescent="0.35">
      <c r="A1139" s="9" t="s">
        <v>27</v>
      </c>
      <c r="B1139" s="9" t="s">
        <v>1769</v>
      </c>
      <c r="C1139" s="9" t="s">
        <v>1290</v>
      </c>
      <c r="D1139" s="9"/>
      <c r="E1139" s="8" t="s">
        <v>1291</v>
      </c>
      <c r="F1139" s="10" t="s">
        <v>1817</v>
      </c>
      <c r="G1139" s="10" t="s">
        <v>285</v>
      </c>
      <c r="H1139" s="10" t="s">
        <v>25</v>
      </c>
      <c r="I1139" s="10" t="s">
        <v>26</v>
      </c>
      <c r="J1139" s="11">
        <f t="shared" si="51"/>
        <v>160000</v>
      </c>
      <c r="K1139" s="11">
        <f t="shared" si="52"/>
        <v>160000</v>
      </c>
      <c r="L1139" s="12">
        <f t="shared" si="53"/>
        <v>1</v>
      </c>
      <c r="M1139" s="17" t="s">
        <v>1770</v>
      </c>
    </row>
    <row r="1140" spans="1:13" x14ac:dyDescent="0.35">
      <c r="A1140" s="9" t="s">
        <v>27</v>
      </c>
      <c r="B1140" s="9" t="s">
        <v>1769</v>
      </c>
      <c r="C1140" s="9" t="s">
        <v>1290</v>
      </c>
      <c r="D1140" s="9" t="s">
        <v>49</v>
      </c>
      <c r="E1140" s="8" t="s">
        <v>50</v>
      </c>
      <c r="F1140" s="10" t="s">
        <v>1817</v>
      </c>
      <c r="G1140" s="10" t="s">
        <v>285</v>
      </c>
      <c r="H1140" s="10" t="s">
        <v>25</v>
      </c>
      <c r="I1140" s="10" t="s">
        <v>26</v>
      </c>
      <c r="J1140" s="11">
        <f t="shared" si="51"/>
        <v>160000</v>
      </c>
      <c r="K1140" s="11">
        <f t="shared" si="52"/>
        <v>160000</v>
      </c>
      <c r="L1140" s="12">
        <f t="shared" si="53"/>
        <v>1</v>
      </c>
      <c r="M1140" s="17" t="s">
        <v>1770</v>
      </c>
    </row>
    <row r="1141" spans="1:13" x14ac:dyDescent="0.35">
      <c r="A1141" s="9" t="s">
        <v>27</v>
      </c>
      <c r="B1141" s="9" t="s">
        <v>1769</v>
      </c>
      <c r="C1141" s="9" t="s">
        <v>1290</v>
      </c>
      <c r="D1141" s="9" t="s">
        <v>1792</v>
      </c>
      <c r="E1141" s="8" t="s">
        <v>1793</v>
      </c>
      <c r="F1141" s="10" t="s">
        <v>1817</v>
      </c>
      <c r="G1141" s="10" t="s">
        <v>285</v>
      </c>
      <c r="H1141" s="10" t="s">
        <v>25</v>
      </c>
      <c r="I1141" s="10" t="s">
        <v>26</v>
      </c>
      <c r="J1141" s="11">
        <f t="shared" si="51"/>
        <v>160000</v>
      </c>
      <c r="K1141" s="11">
        <f t="shared" si="52"/>
        <v>160000</v>
      </c>
      <c r="L1141" s="12">
        <f t="shared" si="53"/>
        <v>1</v>
      </c>
      <c r="M1141" s="17" t="s">
        <v>1770</v>
      </c>
    </row>
    <row r="1142" spans="1:13" x14ac:dyDescent="0.35">
      <c r="A1142" s="9" t="s">
        <v>27</v>
      </c>
      <c r="B1142" s="9" t="s">
        <v>1769</v>
      </c>
      <c r="C1142" s="9" t="s">
        <v>1290</v>
      </c>
      <c r="D1142" s="9" t="s">
        <v>1794</v>
      </c>
      <c r="E1142" s="8" t="s">
        <v>1793</v>
      </c>
      <c r="F1142" s="10" t="s">
        <v>1817</v>
      </c>
      <c r="G1142" s="10" t="s">
        <v>285</v>
      </c>
      <c r="H1142" s="10" t="s">
        <v>25</v>
      </c>
      <c r="I1142" s="10" t="s">
        <v>26</v>
      </c>
      <c r="J1142" s="11">
        <f t="shared" si="51"/>
        <v>160000</v>
      </c>
      <c r="K1142" s="11">
        <f t="shared" si="52"/>
        <v>160000</v>
      </c>
      <c r="L1142" s="12">
        <f t="shared" si="53"/>
        <v>1</v>
      </c>
      <c r="M1142" s="17" t="s">
        <v>1770</v>
      </c>
    </row>
    <row r="1143" spans="1:13" x14ac:dyDescent="0.35">
      <c r="A1143" s="9" t="s">
        <v>27</v>
      </c>
      <c r="B1143" s="9" t="s">
        <v>1769</v>
      </c>
      <c r="C1143" s="9" t="s">
        <v>1290</v>
      </c>
      <c r="D1143" s="9" t="s">
        <v>1795</v>
      </c>
      <c r="E1143" s="8" t="s">
        <v>1793</v>
      </c>
      <c r="F1143" s="10" t="s">
        <v>1817</v>
      </c>
      <c r="G1143" s="10" t="s">
        <v>285</v>
      </c>
      <c r="H1143" s="10" t="s">
        <v>25</v>
      </c>
      <c r="I1143" s="10" t="s">
        <v>26</v>
      </c>
      <c r="J1143" s="11">
        <f t="shared" si="51"/>
        <v>160000</v>
      </c>
      <c r="K1143" s="11">
        <f t="shared" si="52"/>
        <v>160000</v>
      </c>
      <c r="L1143" s="12">
        <f t="shared" si="53"/>
        <v>1</v>
      </c>
      <c r="M1143" s="17" t="s">
        <v>1770</v>
      </c>
    </row>
    <row r="1144" spans="1:13" x14ac:dyDescent="0.35">
      <c r="A1144" s="9" t="s">
        <v>27</v>
      </c>
      <c r="B1144" s="9" t="s">
        <v>1769</v>
      </c>
      <c r="C1144" s="9" t="s">
        <v>1818</v>
      </c>
      <c r="D1144" s="9"/>
      <c r="E1144" s="8" t="s">
        <v>1819</v>
      </c>
      <c r="F1144" s="10" t="s">
        <v>839</v>
      </c>
      <c r="G1144" s="10" t="s">
        <v>1820</v>
      </c>
      <c r="H1144" s="10" t="s">
        <v>25</v>
      </c>
      <c r="I1144" s="10" t="s">
        <v>26</v>
      </c>
      <c r="J1144" s="11">
        <f t="shared" si="51"/>
        <v>3680000</v>
      </c>
      <c r="K1144" s="11">
        <f t="shared" si="52"/>
        <v>3680000</v>
      </c>
      <c r="L1144" s="12">
        <f t="shared" si="53"/>
        <v>1</v>
      </c>
      <c r="M1144" s="17" t="s">
        <v>1770</v>
      </c>
    </row>
    <row r="1145" spans="1:13" x14ac:dyDescent="0.35">
      <c r="A1145" s="9" t="s">
        <v>27</v>
      </c>
      <c r="B1145" s="9" t="s">
        <v>1769</v>
      </c>
      <c r="C1145" s="9" t="s">
        <v>1818</v>
      </c>
      <c r="D1145" s="9" t="s">
        <v>49</v>
      </c>
      <c r="E1145" s="8" t="s">
        <v>50</v>
      </c>
      <c r="F1145" s="10" t="s">
        <v>839</v>
      </c>
      <c r="G1145" s="10" t="s">
        <v>1820</v>
      </c>
      <c r="H1145" s="10" t="s">
        <v>25</v>
      </c>
      <c r="I1145" s="10" t="s">
        <v>26</v>
      </c>
      <c r="J1145" s="11">
        <f t="shared" si="51"/>
        <v>3680000</v>
      </c>
      <c r="K1145" s="11">
        <f t="shared" si="52"/>
        <v>3680000</v>
      </c>
      <c r="L1145" s="12">
        <f t="shared" si="53"/>
        <v>1</v>
      </c>
      <c r="M1145" s="17" t="s">
        <v>1770</v>
      </c>
    </row>
    <row r="1146" spans="1:13" x14ac:dyDescent="0.35">
      <c r="A1146" s="9" t="s">
        <v>27</v>
      </c>
      <c r="B1146" s="9" t="s">
        <v>1769</v>
      </c>
      <c r="C1146" s="9" t="s">
        <v>1818</v>
      </c>
      <c r="D1146" s="9" t="s">
        <v>1792</v>
      </c>
      <c r="E1146" s="8" t="s">
        <v>1793</v>
      </c>
      <c r="F1146" s="10" t="s">
        <v>839</v>
      </c>
      <c r="G1146" s="10" t="s">
        <v>1820</v>
      </c>
      <c r="H1146" s="10" t="s">
        <v>25</v>
      </c>
      <c r="I1146" s="10" t="s">
        <v>26</v>
      </c>
      <c r="J1146" s="11">
        <f t="shared" si="51"/>
        <v>3680000</v>
      </c>
      <c r="K1146" s="11">
        <f t="shared" si="52"/>
        <v>3680000</v>
      </c>
      <c r="L1146" s="12">
        <f t="shared" si="53"/>
        <v>1</v>
      </c>
      <c r="M1146" s="17" t="s">
        <v>1770</v>
      </c>
    </row>
    <row r="1147" spans="1:13" x14ac:dyDescent="0.35">
      <c r="A1147" s="9" t="s">
        <v>27</v>
      </c>
      <c r="B1147" s="9" t="s">
        <v>1769</v>
      </c>
      <c r="C1147" s="9" t="s">
        <v>1818</v>
      </c>
      <c r="D1147" s="9" t="s">
        <v>1794</v>
      </c>
      <c r="E1147" s="8" t="s">
        <v>1793</v>
      </c>
      <c r="F1147" s="10" t="s">
        <v>839</v>
      </c>
      <c r="G1147" s="10" t="s">
        <v>1820</v>
      </c>
      <c r="H1147" s="10" t="s">
        <v>25</v>
      </c>
      <c r="I1147" s="10" t="s">
        <v>26</v>
      </c>
      <c r="J1147" s="11">
        <f t="shared" si="51"/>
        <v>3680000</v>
      </c>
      <c r="K1147" s="11">
        <f t="shared" si="52"/>
        <v>3680000</v>
      </c>
      <c r="L1147" s="12">
        <f t="shared" si="53"/>
        <v>1</v>
      </c>
      <c r="M1147" s="17" t="s">
        <v>1770</v>
      </c>
    </row>
    <row r="1148" spans="1:13" x14ac:dyDescent="0.35">
      <c r="A1148" s="9" t="s">
        <v>27</v>
      </c>
      <c r="B1148" s="9" t="s">
        <v>1769</v>
      </c>
      <c r="C1148" s="9" t="s">
        <v>1818</v>
      </c>
      <c r="D1148" s="9" t="s">
        <v>1795</v>
      </c>
      <c r="E1148" s="8" t="s">
        <v>1793</v>
      </c>
      <c r="F1148" s="10" t="s">
        <v>839</v>
      </c>
      <c r="G1148" s="10" t="s">
        <v>1820</v>
      </c>
      <c r="H1148" s="10" t="s">
        <v>25</v>
      </c>
      <c r="I1148" s="10" t="s">
        <v>26</v>
      </c>
      <c r="J1148" s="11">
        <f t="shared" si="51"/>
        <v>3680000</v>
      </c>
      <c r="K1148" s="11">
        <f t="shared" si="52"/>
        <v>3680000</v>
      </c>
      <c r="L1148" s="12">
        <f t="shared" si="53"/>
        <v>1</v>
      </c>
      <c r="M1148" s="17" t="s">
        <v>1770</v>
      </c>
    </row>
    <row r="1149" spans="1:13" x14ac:dyDescent="0.35">
      <c r="A1149" s="9" t="s">
        <v>27</v>
      </c>
      <c r="B1149" s="9" t="s">
        <v>1769</v>
      </c>
      <c r="C1149" s="9" t="s">
        <v>1821</v>
      </c>
      <c r="D1149" s="9"/>
      <c r="E1149" s="8" t="s">
        <v>1822</v>
      </c>
      <c r="F1149" s="10" t="s">
        <v>1823</v>
      </c>
      <c r="G1149" s="10" t="s">
        <v>26</v>
      </c>
      <c r="H1149" s="10" t="s">
        <v>25</v>
      </c>
      <c r="I1149" s="10" t="s">
        <v>26</v>
      </c>
      <c r="J1149" s="11">
        <f t="shared" si="51"/>
        <v>320000</v>
      </c>
      <c r="K1149" s="11">
        <f t="shared" si="52"/>
        <v>0</v>
      </c>
      <c r="L1149" s="12">
        <f t="shared" si="53"/>
        <v>0</v>
      </c>
      <c r="M1149" s="17" t="s">
        <v>1770</v>
      </c>
    </row>
    <row r="1150" spans="1:13" x14ac:dyDescent="0.35">
      <c r="A1150" s="9" t="s">
        <v>27</v>
      </c>
      <c r="B1150" s="9" t="s">
        <v>1769</v>
      </c>
      <c r="C1150" s="9" t="s">
        <v>1821</v>
      </c>
      <c r="D1150" s="9" t="s">
        <v>49</v>
      </c>
      <c r="E1150" s="8" t="s">
        <v>50</v>
      </c>
      <c r="F1150" s="10" t="s">
        <v>1823</v>
      </c>
      <c r="G1150" s="10" t="s">
        <v>26</v>
      </c>
      <c r="H1150" s="10" t="s">
        <v>25</v>
      </c>
      <c r="I1150" s="10" t="s">
        <v>26</v>
      </c>
      <c r="J1150" s="11">
        <f t="shared" si="51"/>
        <v>320000</v>
      </c>
      <c r="K1150" s="11">
        <f t="shared" si="52"/>
        <v>0</v>
      </c>
      <c r="L1150" s="12">
        <f t="shared" si="53"/>
        <v>0</v>
      </c>
      <c r="M1150" s="17" t="s">
        <v>1770</v>
      </c>
    </row>
    <row r="1151" spans="1:13" x14ac:dyDescent="0.35">
      <c r="A1151" s="9" t="s">
        <v>27</v>
      </c>
      <c r="B1151" s="9" t="s">
        <v>1769</v>
      </c>
      <c r="C1151" s="9" t="s">
        <v>1821</v>
      </c>
      <c r="D1151" s="9" t="s">
        <v>1792</v>
      </c>
      <c r="E1151" s="8" t="s">
        <v>1793</v>
      </c>
      <c r="F1151" s="10" t="s">
        <v>1823</v>
      </c>
      <c r="G1151" s="10" t="s">
        <v>26</v>
      </c>
      <c r="H1151" s="10" t="s">
        <v>25</v>
      </c>
      <c r="I1151" s="10" t="s">
        <v>26</v>
      </c>
      <c r="J1151" s="11">
        <f t="shared" si="51"/>
        <v>320000</v>
      </c>
      <c r="K1151" s="11">
        <f t="shared" si="52"/>
        <v>0</v>
      </c>
      <c r="L1151" s="12">
        <f t="shared" si="53"/>
        <v>0</v>
      </c>
      <c r="M1151" s="17" t="s">
        <v>1770</v>
      </c>
    </row>
    <row r="1152" spans="1:13" x14ac:dyDescent="0.35">
      <c r="A1152" s="9" t="s">
        <v>27</v>
      </c>
      <c r="B1152" s="9" t="s">
        <v>1769</v>
      </c>
      <c r="C1152" s="9" t="s">
        <v>1821</v>
      </c>
      <c r="D1152" s="9" t="s">
        <v>1794</v>
      </c>
      <c r="E1152" s="8" t="s">
        <v>1793</v>
      </c>
      <c r="F1152" s="10" t="s">
        <v>1823</v>
      </c>
      <c r="G1152" s="10" t="s">
        <v>26</v>
      </c>
      <c r="H1152" s="10" t="s">
        <v>25</v>
      </c>
      <c r="I1152" s="10" t="s">
        <v>26</v>
      </c>
      <c r="J1152" s="11">
        <f t="shared" si="51"/>
        <v>320000</v>
      </c>
      <c r="K1152" s="11">
        <f t="shared" si="52"/>
        <v>0</v>
      </c>
      <c r="L1152" s="12">
        <f t="shared" si="53"/>
        <v>0</v>
      </c>
      <c r="M1152" s="17" t="s">
        <v>1770</v>
      </c>
    </row>
    <row r="1153" spans="1:13" x14ac:dyDescent="0.35">
      <c r="A1153" s="9" t="s">
        <v>27</v>
      </c>
      <c r="B1153" s="9" t="s">
        <v>1769</v>
      </c>
      <c r="C1153" s="9" t="s">
        <v>1821</v>
      </c>
      <c r="D1153" s="9" t="s">
        <v>1795</v>
      </c>
      <c r="E1153" s="8" t="s">
        <v>1793</v>
      </c>
      <c r="F1153" s="10" t="s">
        <v>1823</v>
      </c>
      <c r="G1153" s="10" t="s">
        <v>26</v>
      </c>
      <c r="H1153" s="10" t="s">
        <v>25</v>
      </c>
      <c r="I1153" s="10" t="s">
        <v>26</v>
      </c>
      <c r="J1153" s="11">
        <f t="shared" si="51"/>
        <v>320000</v>
      </c>
      <c r="K1153" s="11">
        <f t="shared" si="52"/>
        <v>0</v>
      </c>
      <c r="L1153" s="12">
        <f t="shared" si="53"/>
        <v>0</v>
      </c>
      <c r="M1153" s="17" t="s">
        <v>1770</v>
      </c>
    </row>
    <row r="1154" spans="1:13" x14ac:dyDescent="0.35">
      <c r="A1154" s="9" t="s">
        <v>27</v>
      </c>
      <c r="B1154" s="9" t="s">
        <v>1769</v>
      </c>
      <c r="C1154" s="9" t="s">
        <v>1824</v>
      </c>
      <c r="D1154" s="9"/>
      <c r="E1154" s="8" t="s">
        <v>1825</v>
      </c>
      <c r="F1154" s="10" t="s">
        <v>1826</v>
      </c>
      <c r="G1154" s="10" t="s">
        <v>1827</v>
      </c>
      <c r="H1154" s="10" t="s">
        <v>25</v>
      </c>
      <c r="I1154" s="10" t="s">
        <v>26</v>
      </c>
      <c r="J1154" s="11">
        <f t="shared" si="51"/>
        <v>19180000</v>
      </c>
      <c r="K1154" s="11">
        <f t="shared" si="52"/>
        <v>19180000</v>
      </c>
      <c r="L1154" s="12">
        <f t="shared" si="53"/>
        <v>1</v>
      </c>
      <c r="M1154" s="17" t="s">
        <v>1770</v>
      </c>
    </row>
    <row r="1155" spans="1:13" x14ac:dyDescent="0.35">
      <c r="A1155" s="9" t="s">
        <v>27</v>
      </c>
      <c r="B1155" s="9" t="s">
        <v>1769</v>
      </c>
      <c r="C1155" s="9" t="s">
        <v>1824</v>
      </c>
      <c r="D1155" s="9" t="s">
        <v>49</v>
      </c>
      <c r="E1155" s="8" t="s">
        <v>50</v>
      </c>
      <c r="F1155" s="10" t="s">
        <v>1826</v>
      </c>
      <c r="G1155" s="10" t="s">
        <v>1827</v>
      </c>
      <c r="H1155" s="10" t="s">
        <v>25</v>
      </c>
      <c r="I1155" s="10" t="s">
        <v>26</v>
      </c>
      <c r="J1155" s="11">
        <f t="shared" si="51"/>
        <v>19180000</v>
      </c>
      <c r="K1155" s="11">
        <f t="shared" si="52"/>
        <v>19180000</v>
      </c>
      <c r="L1155" s="12">
        <f t="shared" si="53"/>
        <v>1</v>
      </c>
      <c r="M1155" s="17" t="s">
        <v>1770</v>
      </c>
    </row>
    <row r="1156" spans="1:13" x14ac:dyDescent="0.35">
      <c r="A1156" s="9" t="s">
        <v>27</v>
      </c>
      <c r="B1156" s="9" t="s">
        <v>1769</v>
      </c>
      <c r="C1156" s="9" t="s">
        <v>1824</v>
      </c>
      <c r="D1156" s="9" t="s">
        <v>1792</v>
      </c>
      <c r="E1156" s="8" t="s">
        <v>1793</v>
      </c>
      <c r="F1156" s="10" t="s">
        <v>1826</v>
      </c>
      <c r="G1156" s="10" t="s">
        <v>1827</v>
      </c>
      <c r="H1156" s="10" t="s">
        <v>25</v>
      </c>
      <c r="I1156" s="10" t="s">
        <v>26</v>
      </c>
      <c r="J1156" s="11">
        <f t="shared" si="51"/>
        <v>19180000</v>
      </c>
      <c r="K1156" s="11">
        <f t="shared" si="52"/>
        <v>19180000</v>
      </c>
      <c r="L1156" s="12">
        <f t="shared" si="53"/>
        <v>1</v>
      </c>
      <c r="M1156" s="17" t="s">
        <v>1770</v>
      </c>
    </row>
    <row r="1157" spans="1:13" x14ac:dyDescent="0.35">
      <c r="A1157" s="9" t="s">
        <v>27</v>
      </c>
      <c r="B1157" s="9" t="s">
        <v>1769</v>
      </c>
      <c r="C1157" s="9" t="s">
        <v>1824</v>
      </c>
      <c r="D1157" s="9" t="s">
        <v>1794</v>
      </c>
      <c r="E1157" s="8" t="s">
        <v>1793</v>
      </c>
      <c r="F1157" s="10" t="s">
        <v>1826</v>
      </c>
      <c r="G1157" s="10" t="s">
        <v>1827</v>
      </c>
      <c r="H1157" s="10" t="s">
        <v>25</v>
      </c>
      <c r="I1157" s="10" t="s">
        <v>26</v>
      </c>
      <c r="J1157" s="11">
        <f t="shared" si="51"/>
        <v>19180000</v>
      </c>
      <c r="K1157" s="11">
        <f t="shared" si="52"/>
        <v>19180000</v>
      </c>
      <c r="L1157" s="12">
        <f t="shared" si="53"/>
        <v>1</v>
      </c>
      <c r="M1157" s="17" t="s">
        <v>1770</v>
      </c>
    </row>
    <row r="1158" spans="1:13" x14ac:dyDescent="0.35">
      <c r="A1158" s="9" t="s">
        <v>27</v>
      </c>
      <c r="B1158" s="9" t="s">
        <v>1769</v>
      </c>
      <c r="C1158" s="9" t="s">
        <v>1824</v>
      </c>
      <c r="D1158" s="9" t="s">
        <v>1795</v>
      </c>
      <c r="E1158" s="8" t="s">
        <v>1793</v>
      </c>
      <c r="F1158" s="10" t="s">
        <v>1826</v>
      </c>
      <c r="G1158" s="10" t="s">
        <v>1827</v>
      </c>
      <c r="H1158" s="10" t="s">
        <v>25</v>
      </c>
      <c r="I1158" s="10" t="s">
        <v>26</v>
      </c>
      <c r="J1158" s="11">
        <f t="shared" si="51"/>
        <v>19180000</v>
      </c>
      <c r="K1158" s="11">
        <f t="shared" si="52"/>
        <v>19180000</v>
      </c>
      <c r="L1158" s="12">
        <f t="shared" si="53"/>
        <v>1</v>
      </c>
      <c r="M1158" s="17" t="s">
        <v>1770</v>
      </c>
    </row>
    <row r="1159" spans="1:13" x14ac:dyDescent="0.35">
      <c r="A1159" s="9" t="s">
        <v>27</v>
      </c>
      <c r="B1159" s="9" t="s">
        <v>1769</v>
      </c>
      <c r="C1159" s="9" t="s">
        <v>1351</v>
      </c>
      <c r="D1159" s="9"/>
      <c r="E1159" s="8" t="s">
        <v>1352</v>
      </c>
      <c r="F1159" s="10" t="s">
        <v>1828</v>
      </c>
      <c r="G1159" s="10" t="s">
        <v>1829</v>
      </c>
      <c r="H1159" s="10" t="s">
        <v>25</v>
      </c>
      <c r="I1159" s="10" t="s">
        <v>26</v>
      </c>
      <c r="J1159" s="11">
        <f t="shared" si="51"/>
        <v>115035000</v>
      </c>
      <c r="K1159" s="11">
        <f t="shared" si="52"/>
        <v>115035000</v>
      </c>
      <c r="L1159" s="12">
        <f t="shared" si="53"/>
        <v>1</v>
      </c>
      <c r="M1159" s="17" t="s">
        <v>1770</v>
      </c>
    </row>
    <row r="1160" spans="1:13" x14ac:dyDescent="0.35">
      <c r="A1160" s="9" t="s">
        <v>27</v>
      </c>
      <c r="B1160" s="9" t="s">
        <v>1769</v>
      </c>
      <c r="C1160" s="9" t="s">
        <v>1351</v>
      </c>
      <c r="D1160" s="9" t="s">
        <v>49</v>
      </c>
      <c r="E1160" s="8" t="s">
        <v>50</v>
      </c>
      <c r="F1160" s="10" t="s">
        <v>1828</v>
      </c>
      <c r="G1160" s="10" t="s">
        <v>1829</v>
      </c>
      <c r="H1160" s="10" t="s">
        <v>25</v>
      </c>
      <c r="I1160" s="10" t="s">
        <v>26</v>
      </c>
      <c r="J1160" s="11">
        <f t="shared" si="51"/>
        <v>115035000</v>
      </c>
      <c r="K1160" s="11">
        <f t="shared" si="52"/>
        <v>115035000</v>
      </c>
      <c r="L1160" s="12">
        <f t="shared" si="53"/>
        <v>1</v>
      </c>
      <c r="M1160" s="17" t="s">
        <v>1770</v>
      </c>
    </row>
    <row r="1161" spans="1:13" x14ac:dyDescent="0.35">
      <c r="A1161" s="9" t="s">
        <v>27</v>
      </c>
      <c r="B1161" s="9" t="s">
        <v>1769</v>
      </c>
      <c r="C1161" s="9" t="s">
        <v>1351</v>
      </c>
      <c r="D1161" s="9" t="s">
        <v>1792</v>
      </c>
      <c r="E1161" s="8" t="s">
        <v>1793</v>
      </c>
      <c r="F1161" s="10" t="s">
        <v>1828</v>
      </c>
      <c r="G1161" s="10" t="s">
        <v>1829</v>
      </c>
      <c r="H1161" s="10" t="s">
        <v>25</v>
      </c>
      <c r="I1161" s="10" t="s">
        <v>26</v>
      </c>
      <c r="J1161" s="11">
        <f t="shared" si="51"/>
        <v>115035000</v>
      </c>
      <c r="K1161" s="11">
        <f t="shared" si="52"/>
        <v>115035000</v>
      </c>
      <c r="L1161" s="12">
        <f t="shared" si="53"/>
        <v>1</v>
      </c>
      <c r="M1161" s="17" t="s">
        <v>1770</v>
      </c>
    </row>
    <row r="1162" spans="1:13" x14ac:dyDescent="0.35">
      <c r="A1162" s="9" t="s">
        <v>27</v>
      </c>
      <c r="B1162" s="9" t="s">
        <v>1769</v>
      </c>
      <c r="C1162" s="9" t="s">
        <v>1351</v>
      </c>
      <c r="D1162" s="9" t="s">
        <v>1794</v>
      </c>
      <c r="E1162" s="8" t="s">
        <v>1793</v>
      </c>
      <c r="F1162" s="10" t="s">
        <v>1828</v>
      </c>
      <c r="G1162" s="10" t="s">
        <v>1829</v>
      </c>
      <c r="H1162" s="10" t="s">
        <v>25</v>
      </c>
      <c r="I1162" s="10" t="s">
        <v>26</v>
      </c>
      <c r="J1162" s="11">
        <f t="shared" ref="J1162:J1225" si="54">F1162+H1162</f>
        <v>115035000</v>
      </c>
      <c r="K1162" s="11">
        <f t="shared" ref="K1162:K1225" si="55">G1162+I1162</f>
        <v>115035000</v>
      </c>
      <c r="L1162" s="12">
        <f t="shared" si="53"/>
        <v>1</v>
      </c>
      <c r="M1162" s="17" t="s">
        <v>1770</v>
      </c>
    </row>
    <row r="1163" spans="1:13" x14ac:dyDescent="0.35">
      <c r="A1163" s="9" t="s">
        <v>27</v>
      </c>
      <c r="B1163" s="9" t="s">
        <v>1769</v>
      </c>
      <c r="C1163" s="9" t="s">
        <v>1351</v>
      </c>
      <c r="D1163" s="9" t="s">
        <v>1795</v>
      </c>
      <c r="E1163" s="8" t="s">
        <v>1793</v>
      </c>
      <c r="F1163" s="10" t="s">
        <v>1828</v>
      </c>
      <c r="G1163" s="10" t="s">
        <v>1829</v>
      </c>
      <c r="H1163" s="10" t="s">
        <v>25</v>
      </c>
      <c r="I1163" s="10" t="s">
        <v>26</v>
      </c>
      <c r="J1163" s="11">
        <f t="shared" si="54"/>
        <v>115035000</v>
      </c>
      <c r="K1163" s="11">
        <f t="shared" si="55"/>
        <v>115035000</v>
      </c>
      <c r="L1163" s="12">
        <f t="shared" ref="L1163:L1226" si="56">K1163/J1163</f>
        <v>1</v>
      </c>
      <c r="M1163" s="17" t="s">
        <v>1770</v>
      </c>
    </row>
    <row r="1164" spans="1:13" x14ac:dyDescent="0.35">
      <c r="A1164" s="9" t="s">
        <v>27</v>
      </c>
      <c r="B1164" s="9" t="s">
        <v>1769</v>
      </c>
      <c r="C1164" s="9" t="s">
        <v>1387</v>
      </c>
      <c r="D1164" s="9"/>
      <c r="E1164" s="8" t="s">
        <v>1388</v>
      </c>
      <c r="F1164" s="10" t="s">
        <v>1830</v>
      </c>
      <c r="G1164" s="10" t="s">
        <v>26</v>
      </c>
      <c r="H1164" s="10" t="s">
        <v>25</v>
      </c>
      <c r="I1164" s="10" t="s">
        <v>26</v>
      </c>
      <c r="J1164" s="11">
        <f t="shared" si="54"/>
        <v>5151000</v>
      </c>
      <c r="K1164" s="11">
        <f t="shared" si="55"/>
        <v>0</v>
      </c>
      <c r="L1164" s="12">
        <f t="shared" si="56"/>
        <v>0</v>
      </c>
      <c r="M1164" s="17" t="s">
        <v>1770</v>
      </c>
    </row>
    <row r="1165" spans="1:13" x14ac:dyDescent="0.35">
      <c r="A1165" s="9" t="s">
        <v>27</v>
      </c>
      <c r="B1165" s="9" t="s">
        <v>1769</v>
      </c>
      <c r="C1165" s="9" t="s">
        <v>1391</v>
      </c>
      <c r="D1165" s="9"/>
      <c r="E1165" s="8" t="s">
        <v>1392</v>
      </c>
      <c r="F1165" s="10" t="s">
        <v>1830</v>
      </c>
      <c r="G1165" s="10" t="s">
        <v>26</v>
      </c>
      <c r="H1165" s="10" t="s">
        <v>25</v>
      </c>
      <c r="I1165" s="10" t="s">
        <v>26</v>
      </c>
      <c r="J1165" s="11">
        <f t="shared" si="54"/>
        <v>5151000</v>
      </c>
      <c r="K1165" s="11">
        <f t="shared" si="55"/>
        <v>0</v>
      </c>
      <c r="L1165" s="12">
        <f t="shared" si="56"/>
        <v>0</v>
      </c>
      <c r="M1165" s="17" t="s">
        <v>1770</v>
      </c>
    </row>
    <row r="1166" spans="1:13" x14ac:dyDescent="0.35">
      <c r="A1166" s="9" t="s">
        <v>27</v>
      </c>
      <c r="B1166" s="9" t="s">
        <v>1769</v>
      </c>
      <c r="C1166" s="9" t="s">
        <v>1391</v>
      </c>
      <c r="D1166" s="9" t="s">
        <v>49</v>
      </c>
      <c r="E1166" s="8" t="s">
        <v>50</v>
      </c>
      <c r="F1166" s="10" t="s">
        <v>1830</v>
      </c>
      <c r="G1166" s="10" t="s">
        <v>26</v>
      </c>
      <c r="H1166" s="10" t="s">
        <v>25</v>
      </c>
      <c r="I1166" s="10" t="s">
        <v>26</v>
      </c>
      <c r="J1166" s="11">
        <f t="shared" si="54"/>
        <v>5151000</v>
      </c>
      <c r="K1166" s="11">
        <f t="shared" si="55"/>
        <v>0</v>
      </c>
      <c r="L1166" s="12">
        <f t="shared" si="56"/>
        <v>0</v>
      </c>
      <c r="M1166" s="17" t="s">
        <v>1770</v>
      </c>
    </row>
    <row r="1167" spans="1:13" x14ac:dyDescent="0.35">
      <c r="A1167" s="9" t="s">
        <v>27</v>
      </c>
      <c r="B1167" s="9" t="s">
        <v>1769</v>
      </c>
      <c r="C1167" s="9" t="s">
        <v>1391</v>
      </c>
      <c r="D1167" s="9" t="s">
        <v>1792</v>
      </c>
      <c r="E1167" s="8" t="s">
        <v>1793</v>
      </c>
      <c r="F1167" s="10" t="s">
        <v>1830</v>
      </c>
      <c r="G1167" s="10" t="s">
        <v>26</v>
      </c>
      <c r="H1167" s="10" t="s">
        <v>25</v>
      </c>
      <c r="I1167" s="10" t="s">
        <v>26</v>
      </c>
      <c r="J1167" s="11">
        <f t="shared" si="54"/>
        <v>5151000</v>
      </c>
      <c r="K1167" s="11">
        <f t="shared" si="55"/>
        <v>0</v>
      </c>
      <c r="L1167" s="12">
        <f t="shared" si="56"/>
        <v>0</v>
      </c>
      <c r="M1167" s="17" t="s">
        <v>1770</v>
      </c>
    </row>
    <row r="1168" spans="1:13" x14ac:dyDescent="0.35">
      <c r="A1168" s="9" t="s">
        <v>27</v>
      </c>
      <c r="B1168" s="9" t="s">
        <v>1769</v>
      </c>
      <c r="C1168" s="9" t="s">
        <v>1391</v>
      </c>
      <c r="D1168" s="9" t="s">
        <v>1794</v>
      </c>
      <c r="E1168" s="8" t="s">
        <v>1793</v>
      </c>
      <c r="F1168" s="10" t="s">
        <v>1830</v>
      </c>
      <c r="G1168" s="10" t="s">
        <v>26</v>
      </c>
      <c r="H1168" s="10" t="s">
        <v>25</v>
      </c>
      <c r="I1168" s="10" t="s">
        <v>26</v>
      </c>
      <c r="J1168" s="11">
        <f t="shared" si="54"/>
        <v>5151000</v>
      </c>
      <c r="K1168" s="11">
        <f t="shared" si="55"/>
        <v>0</v>
      </c>
      <c r="L1168" s="12">
        <f t="shared" si="56"/>
        <v>0</v>
      </c>
      <c r="M1168" s="17" t="s">
        <v>1770</v>
      </c>
    </row>
    <row r="1169" spans="1:13" x14ac:dyDescent="0.35">
      <c r="A1169" s="9" t="s">
        <v>27</v>
      </c>
      <c r="B1169" s="9" t="s">
        <v>1769</v>
      </c>
      <c r="C1169" s="9" t="s">
        <v>1391</v>
      </c>
      <c r="D1169" s="9" t="s">
        <v>1795</v>
      </c>
      <c r="E1169" s="8" t="s">
        <v>1793</v>
      </c>
      <c r="F1169" s="10" t="s">
        <v>1830</v>
      </c>
      <c r="G1169" s="10" t="s">
        <v>26</v>
      </c>
      <c r="H1169" s="10" t="s">
        <v>25</v>
      </c>
      <c r="I1169" s="10" t="s">
        <v>26</v>
      </c>
      <c r="J1169" s="11">
        <f t="shared" si="54"/>
        <v>5151000</v>
      </c>
      <c r="K1169" s="11">
        <f t="shared" si="55"/>
        <v>0</v>
      </c>
      <c r="L1169" s="12">
        <f t="shared" si="56"/>
        <v>0</v>
      </c>
      <c r="M1169" s="17" t="s">
        <v>1770</v>
      </c>
    </row>
    <row r="1170" spans="1:13" x14ac:dyDescent="0.35">
      <c r="A1170" s="9" t="s">
        <v>27</v>
      </c>
      <c r="B1170" s="9" t="s">
        <v>1769</v>
      </c>
      <c r="C1170" s="9" t="s">
        <v>1600</v>
      </c>
      <c r="D1170" s="9"/>
      <c r="E1170" s="8" t="s">
        <v>1601</v>
      </c>
      <c r="F1170" s="10" t="s">
        <v>1400</v>
      </c>
      <c r="G1170" s="10" t="s">
        <v>1831</v>
      </c>
      <c r="H1170" s="10" t="s">
        <v>25</v>
      </c>
      <c r="I1170" s="10" t="s">
        <v>26</v>
      </c>
      <c r="J1170" s="11">
        <f t="shared" si="54"/>
        <v>2750000</v>
      </c>
      <c r="K1170" s="11">
        <f t="shared" si="55"/>
        <v>2750000</v>
      </c>
      <c r="L1170" s="12">
        <f t="shared" si="56"/>
        <v>1</v>
      </c>
      <c r="M1170" s="17" t="s">
        <v>1770</v>
      </c>
    </row>
    <row r="1171" spans="1:13" ht="31" x14ac:dyDescent="0.35">
      <c r="A1171" s="9" t="s">
        <v>27</v>
      </c>
      <c r="B1171" s="9" t="s">
        <v>1769</v>
      </c>
      <c r="C1171" s="9" t="s">
        <v>1647</v>
      </c>
      <c r="D1171" s="9"/>
      <c r="E1171" s="8" t="s">
        <v>1648</v>
      </c>
      <c r="F1171" s="10" t="s">
        <v>1400</v>
      </c>
      <c r="G1171" s="10" t="s">
        <v>1831</v>
      </c>
      <c r="H1171" s="10" t="s">
        <v>25</v>
      </c>
      <c r="I1171" s="10" t="s">
        <v>26</v>
      </c>
      <c r="J1171" s="11">
        <f t="shared" si="54"/>
        <v>2750000</v>
      </c>
      <c r="K1171" s="11">
        <f t="shared" si="55"/>
        <v>2750000</v>
      </c>
      <c r="L1171" s="12">
        <f t="shared" si="56"/>
        <v>1</v>
      </c>
      <c r="M1171" s="17" t="s">
        <v>1770</v>
      </c>
    </row>
    <row r="1172" spans="1:13" ht="31" x14ac:dyDescent="0.35">
      <c r="A1172" s="9" t="s">
        <v>27</v>
      </c>
      <c r="B1172" s="9" t="s">
        <v>1769</v>
      </c>
      <c r="C1172" s="9" t="s">
        <v>1651</v>
      </c>
      <c r="D1172" s="9"/>
      <c r="E1172" s="8" t="s">
        <v>1652</v>
      </c>
      <c r="F1172" s="10" t="s">
        <v>1400</v>
      </c>
      <c r="G1172" s="10" t="s">
        <v>1831</v>
      </c>
      <c r="H1172" s="10" t="s">
        <v>25</v>
      </c>
      <c r="I1172" s="10" t="s">
        <v>26</v>
      </c>
      <c r="J1172" s="11">
        <f t="shared" si="54"/>
        <v>2750000</v>
      </c>
      <c r="K1172" s="11">
        <f t="shared" si="55"/>
        <v>2750000</v>
      </c>
      <c r="L1172" s="12">
        <f t="shared" si="56"/>
        <v>1</v>
      </c>
      <c r="M1172" s="17" t="s">
        <v>1770</v>
      </c>
    </row>
    <row r="1173" spans="1:13" x14ac:dyDescent="0.35">
      <c r="A1173" s="9" t="s">
        <v>27</v>
      </c>
      <c r="B1173" s="9" t="s">
        <v>1769</v>
      </c>
      <c r="C1173" s="9" t="s">
        <v>1651</v>
      </c>
      <c r="D1173" s="9" t="s">
        <v>49</v>
      </c>
      <c r="E1173" s="8" t="s">
        <v>50</v>
      </c>
      <c r="F1173" s="10" t="s">
        <v>1400</v>
      </c>
      <c r="G1173" s="10" t="s">
        <v>1831</v>
      </c>
      <c r="H1173" s="10" t="s">
        <v>25</v>
      </c>
      <c r="I1173" s="10" t="s">
        <v>26</v>
      </c>
      <c r="J1173" s="11">
        <f t="shared" si="54"/>
        <v>2750000</v>
      </c>
      <c r="K1173" s="11">
        <f t="shared" si="55"/>
        <v>2750000</v>
      </c>
      <c r="L1173" s="12">
        <f t="shared" si="56"/>
        <v>1</v>
      </c>
      <c r="M1173" s="17" t="s">
        <v>1770</v>
      </c>
    </row>
    <row r="1174" spans="1:13" x14ac:dyDescent="0.35">
      <c r="A1174" s="9" t="s">
        <v>27</v>
      </c>
      <c r="B1174" s="9" t="s">
        <v>1769</v>
      </c>
      <c r="C1174" s="9" t="s">
        <v>1651</v>
      </c>
      <c r="D1174" s="9" t="s">
        <v>1792</v>
      </c>
      <c r="E1174" s="8" t="s">
        <v>1793</v>
      </c>
      <c r="F1174" s="10" t="s">
        <v>1400</v>
      </c>
      <c r="G1174" s="10" t="s">
        <v>1831</v>
      </c>
      <c r="H1174" s="10" t="s">
        <v>25</v>
      </c>
      <c r="I1174" s="10" t="s">
        <v>26</v>
      </c>
      <c r="J1174" s="11">
        <f t="shared" si="54"/>
        <v>2750000</v>
      </c>
      <c r="K1174" s="11">
        <f t="shared" si="55"/>
        <v>2750000</v>
      </c>
      <c r="L1174" s="12">
        <f t="shared" si="56"/>
        <v>1</v>
      </c>
      <c r="M1174" s="17" t="s">
        <v>1770</v>
      </c>
    </row>
    <row r="1175" spans="1:13" x14ac:dyDescent="0.35">
      <c r="A1175" s="9" t="s">
        <v>27</v>
      </c>
      <c r="B1175" s="9" t="s">
        <v>1769</v>
      </c>
      <c r="C1175" s="9" t="s">
        <v>1651</v>
      </c>
      <c r="D1175" s="9" t="s">
        <v>1794</v>
      </c>
      <c r="E1175" s="8" t="s">
        <v>1793</v>
      </c>
      <c r="F1175" s="10" t="s">
        <v>1400</v>
      </c>
      <c r="G1175" s="10" t="s">
        <v>1831</v>
      </c>
      <c r="H1175" s="10" t="s">
        <v>25</v>
      </c>
      <c r="I1175" s="10" t="s">
        <v>26</v>
      </c>
      <c r="J1175" s="11">
        <f t="shared" si="54"/>
        <v>2750000</v>
      </c>
      <c r="K1175" s="11">
        <f t="shared" si="55"/>
        <v>2750000</v>
      </c>
      <c r="L1175" s="12">
        <f t="shared" si="56"/>
        <v>1</v>
      </c>
      <c r="M1175" s="17" t="s">
        <v>1770</v>
      </c>
    </row>
    <row r="1176" spans="1:13" x14ac:dyDescent="0.35">
      <c r="A1176" s="9" t="s">
        <v>27</v>
      </c>
      <c r="B1176" s="9" t="s">
        <v>1769</v>
      </c>
      <c r="C1176" s="9" t="s">
        <v>1651</v>
      </c>
      <c r="D1176" s="9" t="s">
        <v>1795</v>
      </c>
      <c r="E1176" s="8" t="s">
        <v>1793</v>
      </c>
      <c r="F1176" s="10" t="s">
        <v>1400</v>
      </c>
      <c r="G1176" s="10" t="s">
        <v>1831</v>
      </c>
      <c r="H1176" s="10" t="s">
        <v>25</v>
      </c>
      <c r="I1176" s="10" t="s">
        <v>26</v>
      </c>
      <c r="J1176" s="11">
        <f t="shared" si="54"/>
        <v>2750000</v>
      </c>
      <c r="K1176" s="11">
        <f t="shared" si="55"/>
        <v>2750000</v>
      </c>
      <c r="L1176" s="12">
        <f t="shared" si="56"/>
        <v>1</v>
      </c>
      <c r="M1176" s="17" t="s">
        <v>1770</v>
      </c>
    </row>
    <row r="1177" spans="1:13" x14ac:dyDescent="0.35">
      <c r="A1177" s="9" t="s">
        <v>27</v>
      </c>
      <c r="B1177" s="9" t="s">
        <v>1832</v>
      </c>
      <c r="C1177" s="9"/>
      <c r="D1177" s="9"/>
      <c r="E1177" s="8" t="s">
        <v>1833</v>
      </c>
      <c r="F1177" s="10" t="s">
        <v>1834</v>
      </c>
      <c r="G1177" s="10" t="s">
        <v>1835</v>
      </c>
      <c r="H1177" s="10" t="s">
        <v>1836</v>
      </c>
      <c r="I1177" s="10" t="s">
        <v>1837</v>
      </c>
      <c r="J1177" s="11">
        <f t="shared" si="54"/>
        <v>6057019413</v>
      </c>
      <c r="K1177" s="11">
        <f t="shared" si="55"/>
        <v>5347012612</v>
      </c>
      <c r="L1177" s="12">
        <f t="shared" si="56"/>
        <v>0.88277950711596964</v>
      </c>
      <c r="M1177" s="17" t="s">
        <v>1833</v>
      </c>
    </row>
    <row r="1178" spans="1:13" ht="31" x14ac:dyDescent="0.35">
      <c r="A1178" s="9" t="s">
        <v>27</v>
      </c>
      <c r="B1178" s="9" t="s">
        <v>1832</v>
      </c>
      <c r="C1178" s="9" t="s">
        <v>35</v>
      </c>
      <c r="D1178" s="9"/>
      <c r="E1178" s="8" t="s">
        <v>36</v>
      </c>
      <c r="F1178" s="10" t="s">
        <v>1838</v>
      </c>
      <c r="G1178" s="10" t="s">
        <v>1839</v>
      </c>
      <c r="H1178" s="10" t="s">
        <v>1836</v>
      </c>
      <c r="I1178" s="10" t="s">
        <v>1837</v>
      </c>
      <c r="J1178" s="11">
        <f t="shared" si="54"/>
        <v>4988178413</v>
      </c>
      <c r="K1178" s="11">
        <f t="shared" si="55"/>
        <v>4367575044</v>
      </c>
      <c r="L1178" s="12">
        <f t="shared" si="56"/>
        <v>0.87558517005273762</v>
      </c>
      <c r="M1178" s="17" t="s">
        <v>1833</v>
      </c>
    </row>
    <row r="1179" spans="1:13" x14ac:dyDescent="0.35">
      <c r="A1179" s="9" t="s">
        <v>27</v>
      </c>
      <c r="B1179" s="9" t="s">
        <v>1832</v>
      </c>
      <c r="C1179" s="9" t="s">
        <v>1693</v>
      </c>
      <c r="D1179" s="9"/>
      <c r="E1179" s="8" t="s">
        <v>1694</v>
      </c>
      <c r="F1179" s="10" t="s">
        <v>1838</v>
      </c>
      <c r="G1179" s="10" t="s">
        <v>1839</v>
      </c>
      <c r="H1179" s="10" t="s">
        <v>1836</v>
      </c>
      <c r="I1179" s="10" t="s">
        <v>1837</v>
      </c>
      <c r="J1179" s="11">
        <f t="shared" si="54"/>
        <v>4988178413</v>
      </c>
      <c r="K1179" s="11">
        <f t="shared" si="55"/>
        <v>4367575044</v>
      </c>
      <c r="L1179" s="12">
        <f t="shared" si="56"/>
        <v>0.87558517005273762</v>
      </c>
      <c r="M1179" s="17" t="s">
        <v>1833</v>
      </c>
    </row>
    <row r="1180" spans="1:13" x14ac:dyDescent="0.35">
      <c r="A1180" s="9" t="s">
        <v>27</v>
      </c>
      <c r="B1180" s="9" t="s">
        <v>1832</v>
      </c>
      <c r="C1180" s="9" t="s">
        <v>1697</v>
      </c>
      <c r="D1180" s="9"/>
      <c r="E1180" s="8" t="s">
        <v>1698</v>
      </c>
      <c r="F1180" s="10" t="s">
        <v>1838</v>
      </c>
      <c r="G1180" s="10" t="s">
        <v>1839</v>
      </c>
      <c r="H1180" s="10" t="s">
        <v>1836</v>
      </c>
      <c r="I1180" s="10" t="s">
        <v>1837</v>
      </c>
      <c r="J1180" s="11">
        <f t="shared" si="54"/>
        <v>4988178413</v>
      </c>
      <c r="K1180" s="11">
        <f t="shared" si="55"/>
        <v>4367575044</v>
      </c>
      <c r="L1180" s="12">
        <f t="shared" si="56"/>
        <v>0.87558517005273762</v>
      </c>
      <c r="M1180" s="17" t="s">
        <v>1833</v>
      </c>
    </row>
    <row r="1181" spans="1:13" x14ac:dyDescent="0.35">
      <c r="A1181" s="9" t="s">
        <v>27</v>
      </c>
      <c r="B1181" s="9" t="s">
        <v>1832</v>
      </c>
      <c r="C1181" s="9" t="s">
        <v>1697</v>
      </c>
      <c r="D1181" s="9" t="s">
        <v>164</v>
      </c>
      <c r="E1181" s="8" t="s">
        <v>165</v>
      </c>
      <c r="F1181" s="10" t="s">
        <v>1840</v>
      </c>
      <c r="G1181" s="10" t="s">
        <v>1841</v>
      </c>
      <c r="H1181" s="10" t="s">
        <v>25</v>
      </c>
      <c r="I1181" s="10" t="s">
        <v>26</v>
      </c>
      <c r="J1181" s="11">
        <f t="shared" si="54"/>
        <v>2611447293</v>
      </c>
      <c r="K1181" s="11">
        <f t="shared" si="55"/>
        <v>2306450994</v>
      </c>
      <c r="L1181" s="12">
        <f t="shared" si="56"/>
        <v>0.8832079438028313</v>
      </c>
      <c r="M1181" s="17" t="s">
        <v>1833</v>
      </c>
    </row>
    <row r="1182" spans="1:13" x14ac:dyDescent="0.35">
      <c r="A1182" s="9" t="s">
        <v>27</v>
      </c>
      <c r="B1182" s="9" t="s">
        <v>1832</v>
      </c>
      <c r="C1182" s="9" t="s">
        <v>1697</v>
      </c>
      <c r="D1182" s="9" t="s">
        <v>1701</v>
      </c>
      <c r="E1182" s="8" t="s">
        <v>1702</v>
      </c>
      <c r="F1182" s="10" t="s">
        <v>1840</v>
      </c>
      <c r="G1182" s="10" t="s">
        <v>1841</v>
      </c>
      <c r="H1182" s="10" t="s">
        <v>25</v>
      </c>
      <c r="I1182" s="10" t="s">
        <v>26</v>
      </c>
      <c r="J1182" s="11">
        <f t="shared" si="54"/>
        <v>2611447293</v>
      </c>
      <c r="K1182" s="11">
        <f t="shared" si="55"/>
        <v>2306450994</v>
      </c>
      <c r="L1182" s="12">
        <f t="shared" si="56"/>
        <v>0.8832079438028313</v>
      </c>
      <c r="M1182" s="17" t="s">
        <v>1833</v>
      </c>
    </row>
    <row r="1183" spans="1:13" x14ac:dyDescent="0.35">
      <c r="A1183" s="9" t="s">
        <v>27</v>
      </c>
      <c r="B1183" s="9" t="s">
        <v>1832</v>
      </c>
      <c r="C1183" s="9" t="s">
        <v>1697</v>
      </c>
      <c r="D1183" s="9" t="s">
        <v>1703</v>
      </c>
      <c r="E1183" s="8" t="s">
        <v>1702</v>
      </c>
      <c r="F1183" s="10" t="s">
        <v>1840</v>
      </c>
      <c r="G1183" s="10" t="s">
        <v>1841</v>
      </c>
      <c r="H1183" s="10" t="s">
        <v>25</v>
      </c>
      <c r="I1183" s="10" t="s">
        <v>26</v>
      </c>
      <c r="J1183" s="11">
        <f t="shared" si="54"/>
        <v>2611447293</v>
      </c>
      <c r="K1183" s="11">
        <f t="shared" si="55"/>
        <v>2306450994</v>
      </c>
      <c r="L1183" s="12">
        <f t="shared" si="56"/>
        <v>0.8832079438028313</v>
      </c>
      <c r="M1183" s="17" t="s">
        <v>1833</v>
      </c>
    </row>
    <row r="1184" spans="1:13" x14ac:dyDescent="0.35">
      <c r="A1184" s="9" t="s">
        <v>27</v>
      </c>
      <c r="B1184" s="9" t="s">
        <v>1832</v>
      </c>
      <c r="C1184" s="9" t="s">
        <v>1697</v>
      </c>
      <c r="D1184" s="9" t="s">
        <v>1704</v>
      </c>
      <c r="E1184" s="8" t="s">
        <v>1702</v>
      </c>
      <c r="F1184" s="10" t="s">
        <v>1840</v>
      </c>
      <c r="G1184" s="10" t="s">
        <v>1841</v>
      </c>
      <c r="H1184" s="10" t="s">
        <v>25</v>
      </c>
      <c r="I1184" s="10" t="s">
        <v>26</v>
      </c>
      <c r="J1184" s="11">
        <f t="shared" si="54"/>
        <v>2611447293</v>
      </c>
      <c r="K1184" s="11">
        <f t="shared" si="55"/>
        <v>2306450994</v>
      </c>
      <c r="L1184" s="12">
        <f t="shared" si="56"/>
        <v>0.8832079438028313</v>
      </c>
      <c r="M1184" s="17" t="s">
        <v>1833</v>
      </c>
    </row>
    <row r="1185" spans="1:13" x14ac:dyDescent="0.35">
      <c r="A1185" s="9" t="s">
        <v>27</v>
      </c>
      <c r="B1185" s="9" t="s">
        <v>1832</v>
      </c>
      <c r="C1185" s="9" t="s">
        <v>1697</v>
      </c>
      <c r="D1185" s="9" t="s">
        <v>49</v>
      </c>
      <c r="E1185" s="8" t="s">
        <v>50</v>
      </c>
      <c r="F1185" s="10" t="s">
        <v>1842</v>
      </c>
      <c r="G1185" s="10" t="s">
        <v>1843</v>
      </c>
      <c r="H1185" s="10" t="s">
        <v>25</v>
      </c>
      <c r="I1185" s="10" t="s">
        <v>26</v>
      </c>
      <c r="J1185" s="11">
        <f t="shared" si="54"/>
        <v>2024891401</v>
      </c>
      <c r="K1185" s="11">
        <f t="shared" si="55"/>
        <v>1737390512</v>
      </c>
      <c r="L1185" s="12">
        <f t="shared" si="56"/>
        <v>0.85801663790067129</v>
      </c>
      <c r="M1185" s="17" t="s">
        <v>1833</v>
      </c>
    </row>
    <row r="1186" spans="1:13" x14ac:dyDescent="0.35">
      <c r="A1186" s="9" t="s">
        <v>27</v>
      </c>
      <c r="B1186" s="9" t="s">
        <v>1832</v>
      </c>
      <c r="C1186" s="9" t="s">
        <v>1697</v>
      </c>
      <c r="D1186" s="9" t="s">
        <v>1707</v>
      </c>
      <c r="E1186" s="8" t="s">
        <v>1708</v>
      </c>
      <c r="F1186" s="10" t="s">
        <v>1842</v>
      </c>
      <c r="G1186" s="10" t="s">
        <v>1843</v>
      </c>
      <c r="H1186" s="10" t="s">
        <v>25</v>
      </c>
      <c r="I1186" s="10" t="s">
        <v>26</v>
      </c>
      <c r="J1186" s="11">
        <f t="shared" si="54"/>
        <v>2024891401</v>
      </c>
      <c r="K1186" s="11">
        <f t="shared" si="55"/>
        <v>1737390512</v>
      </c>
      <c r="L1186" s="12">
        <f t="shared" si="56"/>
        <v>0.85801663790067129</v>
      </c>
      <c r="M1186" s="17" t="s">
        <v>1833</v>
      </c>
    </row>
    <row r="1187" spans="1:13" x14ac:dyDescent="0.35">
      <c r="A1187" s="9" t="s">
        <v>27</v>
      </c>
      <c r="B1187" s="9" t="s">
        <v>1832</v>
      </c>
      <c r="C1187" s="9" t="s">
        <v>1697</v>
      </c>
      <c r="D1187" s="9" t="s">
        <v>1709</v>
      </c>
      <c r="E1187" s="8" t="s">
        <v>1708</v>
      </c>
      <c r="F1187" s="10" t="s">
        <v>1842</v>
      </c>
      <c r="G1187" s="10" t="s">
        <v>1843</v>
      </c>
      <c r="H1187" s="10" t="s">
        <v>25</v>
      </c>
      <c r="I1187" s="10" t="s">
        <v>26</v>
      </c>
      <c r="J1187" s="11">
        <f t="shared" si="54"/>
        <v>2024891401</v>
      </c>
      <c r="K1187" s="11">
        <f t="shared" si="55"/>
        <v>1737390512</v>
      </c>
      <c r="L1187" s="12">
        <f t="shared" si="56"/>
        <v>0.85801663790067129</v>
      </c>
      <c r="M1187" s="17" t="s">
        <v>1833</v>
      </c>
    </row>
    <row r="1188" spans="1:13" x14ac:dyDescent="0.35">
      <c r="A1188" s="9" t="s">
        <v>27</v>
      </c>
      <c r="B1188" s="9" t="s">
        <v>1832</v>
      </c>
      <c r="C1188" s="9" t="s">
        <v>1697</v>
      </c>
      <c r="D1188" s="9" t="s">
        <v>1710</v>
      </c>
      <c r="E1188" s="8" t="s">
        <v>1708</v>
      </c>
      <c r="F1188" s="10" t="s">
        <v>1842</v>
      </c>
      <c r="G1188" s="10" t="s">
        <v>1843</v>
      </c>
      <c r="H1188" s="10" t="s">
        <v>25</v>
      </c>
      <c r="I1188" s="10" t="s">
        <v>26</v>
      </c>
      <c r="J1188" s="11">
        <f t="shared" si="54"/>
        <v>2024891401</v>
      </c>
      <c r="K1188" s="11">
        <f t="shared" si="55"/>
        <v>1737390512</v>
      </c>
      <c r="L1188" s="12">
        <f t="shared" si="56"/>
        <v>0.85801663790067129</v>
      </c>
      <c r="M1188" s="17" t="s">
        <v>1833</v>
      </c>
    </row>
    <row r="1189" spans="1:13" x14ac:dyDescent="0.35">
      <c r="A1189" s="9" t="s">
        <v>27</v>
      </c>
      <c r="B1189" s="9" t="s">
        <v>1832</v>
      </c>
      <c r="C1189" s="9" t="s">
        <v>1697</v>
      </c>
      <c r="D1189" s="9" t="s">
        <v>370</v>
      </c>
      <c r="E1189" s="8" t="s">
        <v>371</v>
      </c>
      <c r="F1189" s="10" t="s">
        <v>25</v>
      </c>
      <c r="G1189" s="10" t="s">
        <v>26</v>
      </c>
      <c r="H1189" s="10" t="s">
        <v>1836</v>
      </c>
      <c r="I1189" s="10" t="s">
        <v>1837</v>
      </c>
      <c r="J1189" s="11">
        <f t="shared" si="54"/>
        <v>351839719</v>
      </c>
      <c r="K1189" s="11">
        <f t="shared" si="55"/>
        <v>323733538</v>
      </c>
      <c r="L1189" s="12">
        <f t="shared" si="56"/>
        <v>0.92011652044321923</v>
      </c>
      <c r="M1189" s="17" t="s">
        <v>1833</v>
      </c>
    </row>
    <row r="1190" spans="1:13" x14ac:dyDescent="0.35">
      <c r="A1190" s="9" t="s">
        <v>27</v>
      </c>
      <c r="B1190" s="9" t="s">
        <v>1832</v>
      </c>
      <c r="C1190" s="9" t="s">
        <v>1697</v>
      </c>
      <c r="D1190" s="9" t="s">
        <v>1713</v>
      </c>
      <c r="E1190" s="8" t="s">
        <v>1714</v>
      </c>
      <c r="F1190" s="10" t="s">
        <v>25</v>
      </c>
      <c r="G1190" s="10" t="s">
        <v>26</v>
      </c>
      <c r="H1190" s="10" t="s">
        <v>1836</v>
      </c>
      <c r="I1190" s="10" t="s">
        <v>1837</v>
      </c>
      <c r="J1190" s="11">
        <f t="shared" si="54"/>
        <v>351839719</v>
      </c>
      <c r="K1190" s="11">
        <f t="shared" si="55"/>
        <v>323733538</v>
      </c>
      <c r="L1190" s="12">
        <f t="shared" si="56"/>
        <v>0.92011652044321923</v>
      </c>
      <c r="M1190" s="17" t="s">
        <v>1833</v>
      </c>
    </row>
    <row r="1191" spans="1:13" x14ac:dyDescent="0.35">
      <c r="A1191" s="9" t="s">
        <v>27</v>
      </c>
      <c r="B1191" s="9" t="s">
        <v>1832</v>
      </c>
      <c r="C1191" s="9" t="s">
        <v>1697</v>
      </c>
      <c r="D1191" s="9" t="s">
        <v>1715</v>
      </c>
      <c r="E1191" s="8" t="s">
        <v>1714</v>
      </c>
      <c r="F1191" s="10" t="s">
        <v>25</v>
      </c>
      <c r="G1191" s="10" t="s">
        <v>26</v>
      </c>
      <c r="H1191" s="10" t="s">
        <v>1836</v>
      </c>
      <c r="I1191" s="10" t="s">
        <v>1837</v>
      </c>
      <c r="J1191" s="11">
        <f t="shared" si="54"/>
        <v>351839719</v>
      </c>
      <c r="K1191" s="11">
        <f t="shared" si="55"/>
        <v>323733538</v>
      </c>
      <c r="L1191" s="12">
        <f t="shared" si="56"/>
        <v>0.92011652044321923</v>
      </c>
      <c r="M1191" s="17" t="s">
        <v>1833</v>
      </c>
    </row>
    <row r="1192" spans="1:13" x14ac:dyDescent="0.35">
      <c r="A1192" s="9" t="s">
        <v>27</v>
      </c>
      <c r="B1192" s="9" t="s">
        <v>1832</v>
      </c>
      <c r="C1192" s="9" t="s">
        <v>1697</v>
      </c>
      <c r="D1192" s="9" t="s">
        <v>1716</v>
      </c>
      <c r="E1192" s="8" t="s">
        <v>1714</v>
      </c>
      <c r="F1192" s="10" t="s">
        <v>25</v>
      </c>
      <c r="G1192" s="10" t="s">
        <v>26</v>
      </c>
      <c r="H1192" s="10" t="s">
        <v>1836</v>
      </c>
      <c r="I1192" s="10" t="s">
        <v>1837</v>
      </c>
      <c r="J1192" s="11">
        <f t="shared" si="54"/>
        <v>351839719</v>
      </c>
      <c r="K1192" s="11">
        <f t="shared" si="55"/>
        <v>323733538</v>
      </c>
      <c r="L1192" s="12">
        <f t="shared" si="56"/>
        <v>0.92011652044321923</v>
      </c>
      <c r="M1192" s="17" t="s">
        <v>1833</v>
      </c>
    </row>
    <row r="1193" spans="1:13" ht="31" x14ac:dyDescent="0.35">
      <c r="A1193" s="9" t="s">
        <v>27</v>
      </c>
      <c r="B1193" s="9" t="s">
        <v>1832</v>
      </c>
      <c r="C1193" s="9" t="s">
        <v>492</v>
      </c>
      <c r="D1193" s="9"/>
      <c r="E1193" s="8" t="s">
        <v>493</v>
      </c>
      <c r="F1193" s="10" t="s">
        <v>1844</v>
      </c>
      <c r="G1193" s="10" t="s">
        <v>1845</v>
      </c>
      <c r="H1193" s="10" t="s">
        <v>25</v>
      </c>
      <c r="I1193" s="10" t="s">
        <v>26</v>
      </c>
      <c r="J1193" s="11">
        <f t="shared" si="54"/>
        <v>1065011000</v>
      </c>
      <c r="K1193" s="11">
        <f t="shared" si="55"/>
        <v>975607568</v>
      </c>
      <c r="L1193" s="12">
        <f t="shared" si="56"/>
        <v>0.91605398254102544</v>
      </c>
      <c r="M1193" s="17" t="s">
        <v>1833</v>
      </c>
    </row>
    <row r="1194" spans="1:13" ht="31" x14ac:dyDescent="0.35">
      <c r="A1194" s="9" t="s">
        <v>27</v>
      </c>
      <c r="B1194" s="9" t="s">
        <v>1832</v>
      </c>
      <c r="C1194" s="9" t="s">
        <v>720</v>
      </c>
      <c r="D1194" s="9"/>
      <c r="E1194" s="8" t="s">
        <v>721</v>
      </c>
      <c r="F1194" s="10" t="s">
        <v>1846</v>
      </c>
      <c r="G1194" s="10" t="s">
        <v>1845</v>
      </c>
      <c r="H1194" s="10" t="s">
        <v>25</v>
      </c>
      <c r="I1194" s="10" t="s">
        <v>26</v>
      </c>
      <c r="J1194" s="11">
        <f t="shared" si="54"/>
        <v>1064932000</v>
      </c>
      <c r="K1194" s="11">
        <f t="shared" si="55"/>
        <v>975607568</v>
      </c>
      <c r="L1194" s="12">
        <f t="shared" si="56"/>
        <v>0.91612193830216393</v>
      </c>
      <c r="M1194" s="17" t="s">
        <v>1833</v>
      </c>
    </row>
    <row r="1195" spans="1:13" x14ac:dyDescent="0.35">
      <c r="A1195" s="9" t="s">
        <v>27</v>
      </c>
      <c r="B1195" s="9" t="s">
        <v>1832</v>
      </c>
      <c r="C1195" s="9" t="s">
        <v>1788</v>
      </c>
      <c r="D1195" s="9"/>
      <c r="E1195" s="8" t="s">
        <v>1789</v>
      </c>
      <c r="F1195" s="10" t="s">
        <v>1847</v>
      </c>
      <c r="G1195" s="10" t="s">
        <v>1848</v>
      </c>
      <c r="H1195" s="10" t="s">
        <v>25</v>
      </c>
      <c r="I1195" s="10" t="s">
        <v>26</v>
      </c>
      <c r="J1195" s="11">
        <f t="shared" si="54"/>
        <v>27200000</v>
      </c>
      <c r="K1195" s="11">
        <f t="shared" si="55"/>
        <v>27200000</v>
      </c>
      <c r="L1195" s="12">
        <f t="shared" si="56"/>
        <v>1</v>
      </c>
      <c r="M1195" s="17" t="s">
        <v>1833</v>
      </c>
    </row>
    <row r="1196" spans="1:13" x14ac:dyDescent="0.35">
      <c r="A1196" s="9" t="s">
        <v>27</v>
      </c>
      <c r="B1196" s="9" t="s">
        <v>1832</v>
      </c>
      <c r="C1196" s="9" t="s">
        <v>1788</v>
      </c>
      <c r="D1196" s="9" t="s">
        <v>49</v>
      </c>
      <c r="E1196" s="8" t="s">
        <v>50</v>
      </c>
      <c r="F1196" s="10" t="s">
        <v>1847</v>
      </c>
      <c r="G1196" s="10" t="s">
        <v>1848</v>
      </c>
      <c r="H1196" s="10" t="s">
        <v>25</v>
      </c>
      <c r="I1196" s="10" t="s">
        <v>26</v>
      </c>
      <c r="J1196" s="11">
        <f t="shared" si="54"/>
        <v>27200000</v>
      </c>
      <c r="K1196" s="11">
        <f t="shared" si="55"/>
        <v>27200000</v>
      </c>
      <c r="L1196" s="12">
        <f t="shared" si="56"/>
        <v>1</v>
      </c>
      <c r="M1196" s="17" t="s">
        <v>1833</v>
      </c>
    </row>
    <row r="1197" spans="1:13" x14ac:dyDescent="0.35">
      <c r="A1197" s="9" t="s">
        <v>27</v>
      </c>
      <c r="B1197" s="9" t="s">
        <v>1832</v>
      </c>
      <c r="C1197" s="9" t="s">
        <v>1788</v>
      </c>
      <c r="D1197" s="9" t="s">
        <v>1792</v>
      </c>
      <c r="E1197" s="8" t="s">
        <v>1793</v>
      </c>
      <c r="F1197" s="10" t="s">
        <v>1847</v>
      </c>
      <c r="G1197" s="10" t="s">
        <v>1848</v>
      </c>
      <c r="H1197" s="10" t="s">
        <v>25</v>
      </c>
      <c r="I1197" s="10" t="s">
        <v>26</v>
      </c>
      <c r="J1197" s="11">
        <f t="shared" si="54"/>
        <v>27200000</v>
      </c>
      <c r="K1197" s="11">
        <f t="shared" si="55"/>
        <v>27200000</v>
      </c>
      <c r="L1197" s="12">
        <f t="shared" si="56"/>
        <v>1</v>
      </c>
      <c r="M1197" s="17" t="s">
        <v>1833</v>
      </c>
    </row>
    <row r="1198" spans="1:13" x14ac:dyDescent="0.35">
      <c r="A1198" s="9" t="s">
        <v>27</v>
      </c>
      <c r="B1198" s="9" t="s">
        <v>1832</v>
      </c>
      <c r="C1198" s="9" t="s">
        <v>1788</v>
      </c>
      <c r="D1198" s="9" t="s">
        <v>1794</v>
      </c>
      <c r="E1198" s="8" t="s">
        <v>1793</v>
      </c>
      <c r="F1198" s="10" t="s">
        <v>1847</v>
      </c>
      <c r="G1198" s="10" t="s">
        <v>1848</v>
      </c>
      <c r="H1198" s="10" t="s">
        <v>25</v>
      </c>
      <c r="I1198" s="10" t="s">
        <v>26</v>
      </c>
      <c r="J1198" s="11">
        <f t="shared" si="54"/>
        <v>27200000</v>
      </c>
      <c r="K1198" s="11">
        <f t="shared" si="55"/>
        <v>27200000</v>
      </c>
      <c r="L1198" s="12">
        <f t="shared" si="56"/>
        <v>1</v>
      </c>
      <c r="M1198" s="17" t="s">
        <v>1833</v>
      </c>
    </row>
    <row r="1199" spans="1:13" x14ac:dyDescent="0.35">
      <c r="A1199" s="9" t="s">
        <v>27</v>
      </c>
      <c r="B1199" s="9" t="s">
        <v>1832</v>
      </c>
      <c r="C1199" s="9" t="s">
        <v>1788</v>
      </c>
      <c r="D1199" s="9" t="s">
        <v>1795</v>
      </c>
      <c r="E1199" s="8" t="s">
        <v>1793</v>
      </c>
      <c r="F1199" s="10" t="s">
        <v>1847</v>
      </c>
      <c r="G1199" s="10" t="s">
        <v>1848</v>
      </c>
      <c r="H1199" s="10" t="s">
        <v>25</v>
      </c>
      <c r="I1199" s="10" t="s">
        <v>26</v>
      </c>
      <c r="J1199" s="11">
        <f t="shared" si="54"/>
        <v>27200000</v>
      </c>
      <c r="K1199" s="11">
        <f t="shared" si="55"/>
        <v>27200000</v>
      </c>
      <c r="L1199" s="12">
        <f t="shared" si="56"/>
        <v>1</v>
      </c>
      <c r="M1199" s="17" t="s">
        <v>1833</v>
      </c>
    </row>
    <row r="1200" spans="1:13" x14ac:dyDescent="0.35">
      <c r="A1200" s="9" t="s">
        <v>27</v>
      </c>
      <c r="B1200" s="9" t="s">
        <v>1832</v>
      </c>
      <c r="C1200" s="9" t="s">
        <v>1796</v>
      </c>
      <c r="D1200" s="9"/>
      <c r="E1200" s="8" t="s">
        <v>1797</v>
      </c>
      <c r="F1200" s="10" t="s">
        <v>1500</v>
      </c>
      <c r="G1200" s="10" t="s">
        <v>768</v>
      </c>
      <c r="H1200" s="10" t="s">
        <v>25</v>
      </c>
      <c r="I1200" s="10" t="s">
        <v>26</v>
      </c>
      <c r="J1200" s="11">
        <f t="shared" si="54"/>
        <v>1800000</v>
      </c>
      <c r="K1200" s="11">
        <f t="shared" si="55"/>
        <v>1800000</v>
      </c>
      <c r="L1200" s="12">
        <f t="shared" si="56"/>
        <v>1</v>
      </c>
      <c r="M1200" s="17" t="s">
        <v>1833</v>
      </c>
    </row>
    <row r="1201" spans="1:13" x14ac:dyDescent="0.35">
      <c r="A1201" s="9" t="s">
        <v>27</v>
      </c>
      <c r="B1201" s="9" t="s">
        <v>1832</v>
      </c>
      <c r="C1201" s="9" t="s">
        <v>1796</v>
      </c>
      <c r="D1201" s="9" t="s">
        <v>49</v>
      </c>
      <c r="E1201" s="8" t="s">
        <v>50</v>
      </c>
      <c r="F1201" s="10" t="s">
        <v>1500</v>
      </c>
      <c r="G1201" s="10" t="s">
        <v>768</v>
      </c>
      <c r="H1201" s="10" t="s">
        <v>25</v>
      </c>
      <c r="I1201" s="10" t="s">
        <v>26</v>
      </c>
      <c r="J1201" s="11">
        <f t="shared" si="54"/>
        <v>1800000</v>
      </c>
      <c r="K1201" s="11">
        <f t="shared" si="55"/>
        <v>1800000</v>
      </c>
      <c r="L1201" s="12">
        <f t="shared" si="56"/>
        <v>1</v>
      </c>
      <c r="M1201" s="17" t="s">
        <v>1833</v>
      </c>
    </row>
    <row r="1202" spans="1:13" x14ac:dyDescent="0.35">
      <c r="A1202" s="9" t="s">
        <v>27</v>
      </c>
      <c r="B1202" s="9" t="s">
        <v>1832</v>
      </c>
      <c r="C1202" s="9" t="s">
        <v>1796</v>
      </c>
      <c r="D1202" s="9" t="s">
        <v>1792</v>
      </c>
      <c r="E1202" s="8" t="s">
        <v>1793</v>
      </c>
      <c r="F1202" s="10" t="s">
        <v>1500</v>
      </c>
      <c r="G1202" s="10" t="s">
        <v>768</v>
      </c>
      <c r="H1202" s="10" t="s">
        <v>25</v>
      </c>
      <c r="I1202" s="10" t="s">
        <v>26</v>
      </c>
      <c r="J1202" s="11">
        <f t="shared" si="54"/>
        <v>1800000</v>
      </c>
      <c r="K1202" s="11">
        <f t="shared" si="55"/>
        <v>1800000</v>
      </c>
      <c r="L1202" s="12">
        <f t="shared" si="56"/>
        <v>1</v>
      </c>
      <c r="M1202" s="17" t="s">
        <v>1833</v>
      </c>
    </row>
    <row r="1203" spans="1:13" x14ac:dyDescent="0.35">
      <c r="A1203" s="9" t="s">
        <v>27</v>
      </c>
      <c r="B1203" s="9" t="s">
        <v>1832</v>
      </c>
      <c r="C1203" s="9" t="s">
        <v>1796</v>
      </c>
      <c r="D1203" s="9" t="s">
        <v>1794</v>
      </c>
      <c r="E1203" s="8" t="s">
        <v>1793</v>
      </c>
      <c r="F1203" s="10" t="s">
        <v>1500</v>
      </c>
      <c r="G1203" s="10" t="s">
        <v>768</v>
      </c>
      <c r="H1203" s="10" t="s">
        <v>25</v>
      </c>
      <c r="I1203" s="10" t="s">
        <v>26</v>
      </c>
      <c r="J1203" s="11">
        <f t="shared" si="54"/>
        <v>1800000</v>
      </c>
      <c r="K1203" s="11">
        <f t="shared" si="55"/>
        <v>1800000</v>
      </c>
      <c r="L1203" s="12">
        <f t="shared" si="56"/>
        <v>1</v>
      </c>
      <c r="M1203" s="17" t="s">
        <v>1833</v>
      </c>
    </row>
    <row r="1204" spans="1:13" x14ac:dyDescent="0.35">
      <c r="A1204" s="9" t="s">
        <v>27</v>
      </c>
      <c r="B1204" s="9" t="s">
        <v>1832</v>
      </c>
      <c r="C1204" s="9" t="s">
        <v>1796</v>
      </c>
      <c r="D1204" s="9" t="s">
        <v>1795</v>
      </c>
      <c r="E1204" s="8" t="s">
        <v>1793</v>
      </c>
      <c r="F1204" s="10" t="s">
        <v>1500</v>
      </c>
      <c r="G1204" s="10" t="s">
        <v>768</v>
      </c>
      <c r="H1204" s="10" t="s">
        <v>25</v>
      </c>
      <c r="I1204" s="10" t="s">
        <v>26</v>
      </c>
      <c r="J1204" s="11">
        <f t="shared" si="54"/>
        <v>1800000</v>
      </c>
      <c r="K1204" s="11">
        <f t="shared" si="55"/>
        <v>1800000</v>
      </c>
      <c r="L1204" s="12">
        <f t="shared" si="56"/>
        <v>1</v>
      </c>
      <c r="M1204" s="17" t="s">
        <v>1833</v>
      </c>
    </row>
    <row r="1205" spans="1:13" x14ac:dyDescent="0.35">
      <c r="A1205" s="9" t="s">
        <v>27</v>
      </c>
      <c r="B1205" s="9" t="s">
        <v>1832</v>
      </c>
      <c r="C1205" s="9" t="s">
        <v>732</v>
      </c>
      <c r="D1205" s="9"/>
      <c r="E1205" s="8" t="s">
        <v>733</v>
      </c>
      <c r="F1205" s="10" t="s">
        <v>1849</v>
      </c>
      <c r="G1205" s="10" t="s">
        <v>1850</v>
      </c>
      <c r="H1205" s="10" t="s">
        <v>25</v>
      </c>
      <c r="I1205" s="10" t="s">
        <v>26</v>
      </c>
      <c r="J1205" s="11">
        <f t="shared" si="54"/>
        <v>83840000</v>
      </c>
      <c r="K1205" s="11">
        <f t="shared" si="55"/>
        <v>83840000</v>
      </c>
      <c r="L1205" s="12">
        <f t="shared" si="56"/>
        <v>1</v>
      </c>
      <c r="M1205" s="17" t="s">
        <v>1833</v>
      </c>
    </row>
    <row r="1206" spans="1:13" x14ac:dyDescent="0.35">
      <c r="A1206" s="9" t="s">
        <v>27</v>
      </c>
      <c r="B1206" s="9" t="s">
        <v>1832</v>
      </c>
      <c r="C1206" s="9" t="s">
        <v>732</v>
      </c>
      <c r="D1206" s="9" t="s">
        <v>49</v>
      </c>
      <c r="E1206" s="8" t="s">
        <v>50</v>
      </c>
      <c r="F1206" s="10" t="s">
        <v>1849</v>
      </c>
      <c r="G1206" s="10" t="s">
        <v>1850</v>
      </c>
      <c r="H1206" s="10" t="s">
        <v>25</v>
      </c>
      <c r="I1206" s="10" t="s">
        <v>26</v>
      </c>
      <c r="J1206" s="11">
        <f t="shared" si="54"/>
        <v>83840000</v>
      </c>
      <c r="K1206" s="11">
        <f t="shared" si="55"/>
        <v>83840000</v>
      </c>
      <c r="L1206" s="12">
        <f t="shared" si="56"/>
        <v>1</v>
      </c>
      <c r="M1206" s="17" t="s">
        <v>1833</v>
      </c>
    </row>
    <row r="1207" spans="1:13" x14ac:dyDescent="0.35">
      <c r="A1207" s="9" t="s">
        <v>27</v>
      </c>
      <c r="B1207" s="9" t="s">
        <v>1832</v>
      </c>
      <c r="C1207" s="9" t="s">
        <v>732</v>
      </c>
      <c r="D1207" s="9" t="s">
        <v>1792</v>
      </c>
      <c r="E1207" s="8" t="s">
        <v>1793</v>
      </c>
      <c r="F1207" s="10" t="s">
        <v>1849</v>
      </c>
      <c r="G1207" s="10" t="s">
        <v>1850</v>
      </c>
      <c r="H1207" s="10" t="s">
        <v>25</v>
      </c>
      <c r="I1207" s="10" t="s">
        <v>26</v>
      </c>
      <c r="J1207" s="11">
        <f t="shared" si="54"/>
        <v>83840000</v>
      </c>
      <c r="K1207" s="11">
        <f t="shared" si="55"/>
        <v>83840000</v>
      </c>
      <c r="L1207" s="12">
        <f t="shared" si="56"/>
        <v>1</v>
      </c>
      <c r="M1207" s="17" t="s">
        <v>1833</v>
      </c>
    </row>
    <row r="1208" spans="1:13" x14ac:dyDescent="0.35">
      <c r="A1208" s="9" t="s">
        <v>27</v>
      </c>
      <c r="B1208" s="9" t="s">
        <v>1832</v>
      </c>
      <c r="C1208" s="9" t="s">
        <v>732</v>
      </c>
      <c r="D1208" s="9" t="s">
        <v>1794</v>
      </c>
      <c r="E1208" s="8" t="s">
        <v>1793</v>
      </c>
      <c r="F1208" s="10" t="s">
        <v>1849</v>
      </c>
      <c r="G1208" s="10" t="s">
        <v>1850</v>
      </c>
      <c r="H1208" s="10" t="s">
        <v>25</v>
      </c>
      <c r="I1208" s="10" t="s">
        <v>26</v>
      </c>
      <c r="J1208" s="11">
        <f t="shared" si="54"/>
        <v>83840000</v>
      </c>
      <c r="K1208" s="11">
        <f t="shared" si="55"/>
        <v>83840000</v>
      </c>
      <c r="L1208" s="12">
        <f t="shared" si="56"/>
        <v>1</v>
      </c>
      <c r="M1208" s="17" t="s">
        <v>1833</v>
      </c>
    </row>
    <row r="1209" spans="1:13" x14ac:dyDescent="0.35">
      <c r="A1209" s="9" t="s">
        <v>27</v>
      </c>
      <c r="B1209" s="9" t="s">
        <v>1832</v>
      </c>
      <c r="C1209" s="9" t="s">
        <v>732</v>
      </c>
      <c r="D1209" s="9" t="s">
        <v>1795</v>
      </c>
      <c r="E1209" s="8" t="s">
        <v>1793</v>
      </c>
      <c r="F1209" s="10" t="s">
        <v>1849</v>
      </c>
      <c r="G1209" s="10" t="s">
        <v>1850</v>
      </c>
      <c r="H1209" s="10" t="s">
        <v>25</v>
      </c>
      <c r="I1209" s="10" t="s">
        <v>26</v>
      </c>
      <c r="J1209" s="11">
        <f t="shared" si="54"/>
        <v>83840000</v>
      </c>
      <c r="K1209" s="11">
        <f t="shared" si="55"/>
        <v>83840000</v>
      </c>
      <c r="L1209" s="12">
        <f t="shared" si="56"/>
        <v>1</v>
      </c>
      <c r="M1209" s="17" t="s">
        <v>1833</v>
      </c>
    </row>
    <row r="1210" spans="1:13" x14ac:dyDescent="0.35">
      <c r="A1210" s="9" t="s">
        <v>27</v>
      </c>
      <c r="B1210" s="9" t="s">
        <v>1832</v>
      </c>
      <c r="C1210" s="9" t="s">
        <v>785</v>
      </c>
      <c r="D1210" s="9"/>
      <c r="E1210" s="8" t="s">
        <v>786</v>
      </c>
      <c r="F1210" s="10" t="s">
        <v>1851</v>
      </c>
      <c r="G1210" s="10" t="s">
        <v>1852</v>
      </c>
      <c r="H1210" s="10" t="s">
        <v>25</v>
      </c>
      <c r="I1210" s="10" t="s">
        <v>26</v>
      </c>
      <c r="J1210" s="11">
        <f t="shared" si="54"/>
        <v>19600000</v>
      </c>
      <c r="K1210" s="11">
        <f t="shared" si="55"/>
        <v>11920000</v>
      </c>
      <c r="L1210" s="12">
        <f t="shared" si="56"/>
        <v>0.60816326530612241</v>
      </c>
      <c r="M1210" s="17" t="s">
        <v>1833</v>
      </c>
    </row>
    <row r="1211" spans="1:13" x14ac:dyDescent="0.35">
      <c r="A1211" s="9" t="s">
        <v>27</v>
      </c>
      <c r="B1211" s="9" t="s">
        <v>1832</v>
      </c>
      <c r="C1211" s="9" t="s">
        <v>785</v>
      </c>
      <c r="D1211" s="9" t="s">
        <v>49</v>
      </c>
      <c r="E1211" s="8" t="s">
        <v>50</v>
      </c>
      <c r="F1211" s="10" t="s">
        <v>1851</v>
      </c>
      <c r="G1211" s="10" t="s">
        <v>1852</v>
      </c>
      <c r="H1211" s="10" t="s">
        <v>25</v>
      </c>
      <c r="I1211" s="10" t="s">
        <v>26</v>
      </c>
      <c r="J1211" s="11">
        <f t="shared" si="54"/>
        <v>19600000</v>
      </c>
      <c r="K1211" s="11">
        <f t="shared" si="55"/>
        <v>11920000</v>
      </c>
      <c r="L1211" s="12">
        <f t="shared" si="56"/>
        <v>0.60816326530612241</v>
      </c>
      <c r="M1211" s="17" t="s">
        <v>1833</v>
      </c>
    </row>
    <row r="1212" spans="1:13" x14ac:dyDescent="0.35">
      <c r="A1212" s="9" t="s">
        <v>27</v>
      </c>
      <c r="B1212" s="9" t="s">
        <v>1832</v>
      </c>
      <c r="C1212" s="9" t="s">
        <v>785</v>
      </c>
      <c r="D1212" s="9" t="s">
        <v>1792</v>
      </c>
      <c r="E1212" s="8" t="s">
        <v>1793</v>
      </c>
      <c r="F1212" s="10" t="s">
        <v>1851</v>
      </c>
      <c r="G1212" s="10" t="s">
        <v>1852</v>
      </c>
      <c r="H1212" s="10" t="s">
        <v>25</v>
      </c>
      <c r="I1212" s="10" t="s">
        <v>26</v>
      </c>
      <c r="J1212" s="11">
        <f t="shared" si="54"/>
        <v>19600000</v>
      </c>
      <c r="K1212" s="11">
        <f t="shared" si="55"/>
        <v>11920000</v>
      </c>
      <c r="L1212" s="12">
        <f t="shared" si="56"/>
        <v>0.60816326530612241</v>
      </c>
      <c r="M1212" s="17" t="s">
        <v>1833</v>
      </c>
    </row>
    <row r="1213" spans="1:13" x14ac:dyDescent="0.35">
      <c r="A1213" s="9" t="s">
        <v>27</v>
      </c>
      <c r="B1213" s="9" t="s">
        <v>1832</v>
      </c>
      <c r="C1213" s="9" t="s">
        <v>785</v>
      </c>
      <c r="D1213" s="9" t="s">
        <v>1794</v>
      </c>
      <c r="E1213" s="8" t="s">
        <v>1793</v>
      </c>
      <c r="F1213" s="10" t="s">
        <v>1851</v>
      </c>
      <c r="G1213" s="10" t="s">
        <v>1852</v>
      </c>
      <c r="H1213" s="10" t="s">
        <v>25</v>
      </c>
      <c r="I1213" s="10" t="s">
        <v>26</v>
      </c>
      <c r="J1213" s="11">
        <f t="shared" si="54"/>
        <v>19600000</v>
      </c>
      <c r="K1213" s="11">
        <f t="shared" si="55"/>
        <v>11920000</v>
      </c>
      <c r="L1213" s="12">
        <f t="shared" si="56"/>
        <v>0.60816326530612241</v>
      </c>
      <c r="M1213" s="17" t="s">
        <v>1833</v>
      </c>
    </row>
    <row r="1214" spans="1:13" x14ac:dyDescent="0.35">
      <c r="A1214" s="9" t="s">
        <v>27</v>
      </c>
      <c r="B1214" s="9" t="s">
        <v>1832</v>
      </c>
      <c r="C1214" s="9" t="s">
        <v>785</v>
      </c>
      <c r="D1214" s="9" t="s">
        <v>1795</v>
      </c>
      <c r="E1214" s="8" t="s">
        <v>1793</v>
      </c>
      <c r="F1214" s="10" t="s">
        <v>1851</v>
      </c>
      <c r="G1214" s="10" t="s">
        <v>1852</v>
      </c>
      <c r="H1214" s="10" t="s">
        <v>25</v>
      </c>
      <c r="I1214" s="10" t="s">
        <v>26</v>
      </c>
      <c r="J1214" s="11">
        <f t="shared" si="54"/>
        <v>19600000</v>
      </c>
      <c r="K1214" s="11">
        <f t="shared" si="55"/>
        <v>11920000</v>
      </c>
      <c r="L1214" s="12">
        <f t="shared" si="56"/>
        <v>0.60816326530612241</v>
      </c>
      <c r="M1214" s="17" t="s">
        <v>1833</v>
      </c>
    </row>
    <row r="1215" spans="1:13" x14ac:dyDescent="0.35">
      <c r="A1215" s="9" t="s">
        <v>27</v>
      </c>
      <c r="B1215" s="9" t="s">
        <v>1832</v>
      </c>
      <c r="C1215" s="9" t="s">
        <v>801</v>
      </c>
      <c r="D1215" s="9"/>
      <c r="E1215" s="8" t="s">
        <v>802</v>
      </c>
      <c r="F1215" s="10" t="s">
        <v>1853</v>
      </c>
      <c r="G1215" s="10" t="s">
        <v>1854</v>
      </c>
      <c r="H1215" s="10" t="s">
        <v>25</v>
      </c>
      <c r="I1215" s="10" t="s">
        <v>26</v>
      </c>
      <c r="J1215" s="11">
        <f t="shared" si="54"/>
        <v>224890000</v>
      </c>
      <c r="K1215" s="11">
        <f t="shared" si="55"/>
        <v>224570000</v>
      </c>
      <c r="L1215" s="12">
        <f t="shared" si="56"/>
        <v>0.99857708212904084</v>
      </c>
      <c r="M1215" s="17" t="s">
        <v>1833</v>
      </c>
    </row>
    <row r="1216" spans="1:13" x14ac:dyDescent="0.35">
      <c r="A1216" s="9" t="s">
        <v>27</v>
      </c>
      <c r="B1216" s="9" t="s">
        <v>1832</v>
      </c>
      <c r="C1216" s="9" t="s">
        <v>801</v>
      </c>
      <c r="D1216" s="9" t="s">
        <v>49</v>
      </c>
      <c r="E1216" s="8" t="s">
        <v>50</v>
      </c>
      <c r="F1216" s="10" t="s">
        <v>1853</v>
      </c>
      <c r="G1216" s="10" t="s">
        <v>1854</v>
      </c>
      <c r="H1216" s="10" t="s">
        <v>25</v>
      </c>
      <c r="I1216" s="10" t="s">
        <v>26</v>
      </c>
      <c r="J1216" s="11">
        <f t="shared" si="54"/>
        <v>224890000</v>
      </c>
      <c r="K1216" s="11">
        <f t="shared" si="55"/>
        <v>224570000</v>
      </c>
      <c r="L1216" s="12">
        <f t="shared" si="56"/>
        <v>0.99857708212904084</v>
      </c>
      <c r="M1216" s="17" t="s">
        <v>1833</v>
      </c>
    </row>
    <row r="1217" spans="1:13" x14ac:dyDescent="0.35">
      <c r="A1217" s="9" t="s">
        <v>27</v>
      </c>
      <c r="B1217" s="9" t="s">
        <v>1832</v>
      </c>
      <c r="C1217" s="9" t="s">
        <v>801</v>
      </c>
      <c r="D1217" s="9" t="s">
        <v>1792</v>
      </c>
      <c r="E1217" s="8" t="s">
        <v>1793</v>
      </c>
      <c r="F1217" s="10" t="s">
        <v>1853</v>
      </c>
      <c r="G1217" s="10" t="s">
        <v>1854</v>
      </c>
      <c r="H1217" s="10" t="s">
        <v>25</v>
      </c>
      <c r="I1217" s="10" t="s">
        <v>26</v>
      </c>
      <c r="J1217" s="11">
        <f t="shared" si="54"/>
        <v>224890000</v>
      </c>
      <c r="K1217" s="11">
        <f t="shared" si="55"/>
        <v>224570000</v>
      </c>
      <c r="L1217" s="12">
        <f t="shared" si="56"/>
        <v>0.99857708212904084</v>
      </c>
      <c r="M1217" s="17" t="s">
        <v>1833</v>
      </c>
    </row>
    <row r="1218" spans="1:13" x14ac:dyDescent="0.35">
      <c r="A1218" s="9" t="s">
        <v>27</v>
      </c>
      <c r="B1218" s="9" t="s">
        <v>1832</v>
      </c>
      <c r="C1218" s="9" t="s">
        <v>801</v>
      </c>
      <c r="D1218" s="9" t="s">
        <v>1794</v>
      </c>
      <c r="E1218" s="8" t="s">
        <v>1793</v>
      </c>
      <c r="F1218" s="10" t="s">
        <v>1853</v>
      </c>
      <c r="G1218" s="10" t="s">
        <v>1854</v>
      </c>
      <c r="H1218" s="10" t="s">
        <v>25</v>
      </c>
      <c r="I1218" s="10" t="s">
        <v>26</v>
      </c>
      <c r="J1218" s="11">
        <f t="shared" si="54"/>
        <v>224890000</v>
      </c>
      <c r="K1218" s="11">
        <f t="shared" si="55"/>
        <v>224570000</v>
      </c>
      <c r="L1218" s="12">
        <f t="shared" si="56"/>
        <v>0.99857708212904084</v>
      </c>
      <c r="M1218" s="17" t="s">
        <v>1833</v>
      </c>
    </row>
    <row r="1219" spans="1:13" x14ac:dyDescent="0.35">
      <c r="A1219" s="9" t="s">
        <v>27</v>
      </c>
      <c r="B1219" s="9" t="s">
        <v>1832</v>
      </c>
      <c r="C1219" s="9" t="s">
        <v>801</v>
      </c>
      <c r="D1219" s="9" t="s">
        <v>1795</v>
      </c>
      <c r="E1219" s="8" t="s">
        <v>1793</v>
      </c>
      <c r="F1219" s="10" t="s">
        <v>1853</v>
      </c>
      <c r="G1219" s="10" t="s">
        <v>1854</v>
      </c>
      <c r="H1219" s="10" t="s">
        <v>25</v>
      </c>
      <c r="I1219" s="10" t="s">
        <v>26</v>
      </c>
      <c r="J1219" s="11">
        <f t="shared" si="54"/>
        <v>224890000</v>
      </c>
      <c r="K1219" s="11">
        <f t="shared" si="55"/>
        <v>224570000</v>
      </c>
      <c r="L1219" s="12">
        <f t="shared" si="56"/>
        <v>0.99857708212904084</v>
      </c>
      <c r="M1219" s="17" t="s">
        <v>1833</v>
      </c>
    </row>
    <row r="1220" spans="1:13" x14ac:dyDescent="0.35">
      <c r="A1220" s="9" t="s">
        <v>27</v>
      </c>
      <c r="B1220" s="9" t="s">
        <v>1832</v>
      </c>
      <c r="C1220" s="9" t="s">
        <v>816</v>
      </c>
      <c r="D1220" s="9"/>
      <c r="E1220" s="8" t="s">
        <v>817</v>
      </c>
      <c r="F1220" s="10" t="s">
        <v>1855</v>
      </c>
      <c r="G1220" s="10" t="s">
        <v>1856</v>
      </c>
      <c r="H1220" s="10" t="s">
        <v>25</v>
      </c>
      <c r="I1220" s="10" t="s">
        <v>26</v>
      </c>
      <c r="J1220" s="11">
        <f t="shared" si="54"/>
        <v>18480000</v>
      </c>
      <c r="K1220" s="11">
        <f t="shared" si="55"/>
        <v>18480000</v>
      </c>
      <c r="L1220" s="12">
        <f t="shared" si="56"/>
        <v>1</v>
      </c>
      <c r="M1220" s="17" t="s">
        <v>1833</v>
      </c>
    </row>
    <row r="1221" spans="1:13" x14ac:dyDescent="0.35">
      <c r="A1221" s="9" t="s">
        <v>27</v>
      </c>
      <c r="B1221" s="9" t="s">
        <v>1832</v>
      </c>
      <c r="C1221" s="9" t="s">
        <v>816</v>
      </c>
      <c r="D1221" s="9" t="s">
        <v>49</v>
      </c>
      <c r="E1221" s="8" t="s">
        <v>50</v>
      </c>
      <c r="F1221" s="10" t="s">
        <v>1855</v>
      </c>
      <c r="G1221" s="10" t="s">
        <v>1856</v>
      </c>
      <c r="H1221" s="10" t="s">
        <v>25</v>
      </c>
      <c r="I1221" s="10" t="s">
        <v>26</v>
      </c>
      <c r="J1221" s="11">
        <f t="shared" si="54"/>
        <v>18480000</v>
      </c>
      <c r="K1221" s="11">
        <f t="shared" si="55"/>
        <v>18480000</v>
      </c>
      <c r="L1221" s="12">
        <f t="shared" si="56"/>
        <v>1</v>
      </c>
      <c r="M1221" s="17" t="s">
        <v>1833</v>
      </c>
    </row>
    <row r="1222" spans="1:13" x14ac:dyDescent="0.35">
      <c r="A1222" s="9" t="s">
        <v>27</v>
      </c>
      <c r="B1222" s="9" t="s">
        <v>1832</v>
      </c>
      <c r="C1222" s="9" t="s">
        <v>816</v>
      </c>
      <c r="D1222" s="9" t="s">
        <v>1792</v>
      </c>
      <c r="E1222" s="8" t="s">
        <v>1793</v>
      </c>
      <c r="F1222" s="10" t="s">
        <v>1855</v>
      </c>
      <c r="G1222" s="10" t="s">
        <v>1856</v>
      </c>
      <c r="H1222" s="10" t="s">
        <v>25</v>
      </c>
      <c r="I1222" s="10" t="s">
        <v>26</v>
      </c>
      <c r="J1222" s="11">
        <f t="shared" si="54"/>
        <v>18480000</v>
      </c>
      <c r="K1222" s="11">
        <f t="shared" si="55"/>
        <v>18480000</v>
      </c>
      <c r="L1222" s="12">
        <f t="shared" si="56"/>
        <v>1</v>
      </c>
      <c r="M1222" s="17" t="s">
        <v>1833</v>
      </c>
    </row>
    <row r="1223" spans="1:13" x14ac:dyDescent="0.35">
      <c r="A1223" s="9" t="s">
        <v>27</v>
      </c>
      <c r="B1223" s="9" t="s">
        <v>1832</v>
      </c>
      <c r="C1223" s="9" t="s">
        <v>816</v>
      </c>
      <c r="D1223" s="9" t="s">
        <v>1794</v>
      </c>
      <c r="E1223" s="8" t="s">
        <v>1793</v>
      </c>
      <c r="F1223" s="10" t="s">
        <v>1855</v>
      </c>
      <c r="G1223" s="10" t="s">
        <v>1856</v>
      </c>
      <c r="H1223" s="10" t="s">
        <v>25</v>
      </c>
      <c r="I1223" s="10" t="s">
        <v>26</v>
      </c>
      <c r="J1223" s="11">
        <f t="shared" si="54"/>
        <v>18480000</v>
      </c>
      <c r="K1223" s="11">
        <f t="shared" si="55"/>
        <v>18480000</v>
      </c>
      <c r="L1223" s="12">
        <f t="shared" si="56"/>
        <v>1</v>
      </c>
      <c r="M1223" s="17" t="s">
        <v>1833</v>
      </c>
    </row>
    <row r="1224" spans="1:13" x14ac:dyDescent="0.35">
      <c r="A1224" s="9" t="s">
        <v>27</v>
      </c>
      <c r="B1224" s="9" t="s">
        <v>1832</v>
      </c>
      <c r="C1224" s="9" t="s">
        <v>816</v>
      </c>
      <c r="D1224" s="9" t="s">
        <v>1795</v>
      </c>
      <c r="E1224" s="8" t="s">
        <v>1793</v>
      </c>
      <c r="F1224" s="10" t="s">
        <v>1855</v>
      </c>
      <c r="G1224" s="10" t="s">
        <v>1856</v>
      </c>
      <c r="H1224" s="10" t="s">
        <v>25</v>
      </c>
      <c r="I1224" s="10" t="s">
        <v>26</v>
      </c>
      <c r="J1224" s="11">
        <f t="shared" si="54"/>
        <v>18480000</v>
      </c>
      <c r="K1224" s="11">
        <f t="shared" si="55"/>
        <v>18480000</v>
      </c>
      <c r="L1224" s="12">
        <f t="shared" si="56"/>
        <v>1</v>
      </c>
      <c r="M1224" s="17" t="s">
        <v>1833</v>
      </c>
    </row>
    <row r="1225" spans="1:13" x14ac:dyDescent="0.35">
      <c r="A1225" s="9" t="s">
        <v>27</v>
      </c>
      <c r="B1225" s="9" t="s">
        <v>1832</v>
      </c>
      <c r="C1225" s="9" t="s">
        <v>888</v>
      </c>
      <c r="D1225" s="9"/>
      <c r="E1225" s="8" t="s">
        <v>889</v>
      </c>
      <c r="F1225" s="10" t="s">
        <v>1857</v>
      </c>
      <c r="G1225" s="10" t="s">
        <v>1858</v>
      </c>
      <c r="H1225" s="10" t="s">
        <v>25</v>
      </c>
      <c r="I1225" s="10" t="s">
        <v>26</v>
      </c>
      <c r="J1225" s="11">
        <f t="shared" si="54"/>
        <v>12870000</v>
      </c>
      <c r="K1225" s="11">
        <f t="shared" si="55"/>
        <v>8870000</v>
      </c>
      <c r="L1225" s="12">
        <f t="shared" si="56"/>
        <v>0.68919968919968921</v>
      </c>
      <c r="M1225" s="17" t="s">
        <v>1833</v>
      </c>
    </row>
    <row r="1226" spans="1:13" x14ac:dyDescent="0.35">
      <c r="A1226" s="9" t="s">
        <v>27</v>
      </c>
      <c r="B1226" s="9" t="s">
        <v>1832</v>
      </c>
      <c r="C1226" s="9" t="s">
        <v>888</v>
      </c>
      <c r="D1226" s="9" t="s">
        <v>49</v>
      </c>
      <c r="E1226" s="8" t="s">
        <v>50</v>
      </c>
      <c r="F1226" s="10" t="s">
        <v>1857</v>
      </c>
      <c r="G1226" s="10" t="s">
        <v>1858</v>
      </c>
      <c r="H1226" s="10" t="s">
        <v>25</v>
      </c>
      <c r="I1226" s="10" t="s">
        <v>26</v>
      </c>
      <c r="J1226" s="11">
        <f t="shared" ref="J1226:J1289" si="57">F1226+H1226</f>
        <v>12870000</v>
      </c>
      <c r="K1226" s="11">
        <f t="shared" ref="K1226:K1289" si="58">G1226+I1226</f>
        <v>8870000</v>
      </c>
      <c r="L1226" s="12">
        <f t="shared" si="56"/>
        <v>0.68919968919968921</v>
      </c>
      <c r="M1226" s="17" t="s">
        <v>1833</v>
      </c>
    </row>
    <row r="1227" spans="1:13" x14ac:dyDescent="0.35">
      <c r="A1227" s="9" t="s">
        <v>27</v>
      </c>
      <c r="B1227" s="9" t="s">
        <v>1832</v>
      </c>
      <c r="C1227" s="9" t="s">
        <v>888</v>
      </c>
      <c r="D1227" s="9" t="s">
        <v>1792</v>
      </c>
      <c r="E1227" s="8" t="s">
        <v>1793</v>
      </c>
      <c r="F1227" s="10" t="s">
        <v>1857</v>
      </c>
      <c r="G1227" s="10" t="s">
        <v>1858</v>
      </c>
      <c r="H1227" s="10" t="s">
        <v>25</v>
      </c>
      <c r="I1227" s="10" t="s">
        <v>26</v>
      </c>
      <c r="J1227" s="11">
        <f t="shared" si="57"/>
        <v>12870000</v>
      </c>
      <c r="K1227" s="11">
        <f t="shared" si="58"/>
        <v>8870000</v>
      </c>
      <c r="L1227" s="12">
        <f t="shared" ref="L1227:L1290" si="59">K1227/J1227</f>
        <v>0.68919968919968921</v>
      </c>
      <c r="M1227" s="17" t="s">
        <v>1833</v>
      </c>
    </row>
    <row r="1228" spans="1:13" x14ac:dyDescent="0.35">
      <c r="A1228" s="9" t="s">
        <v>27</v>
      </c>
      <c r="B1228" s="9" t="s">
        <v>1832</v>
      </c>
      <c r="C1228" s="9" t="s">
        <v>888</v>
      </c>
      <c r="D1228" s="9" t="s">
        <v>1794</v>
      </c>
      <c r="E1228" s="8" t="s">
        <v>1793</v>
      </c>
      <c r="F1228" s="10" t="s">
        <v>1857</v>
      </c>
      <c r="G1228" s="10" t="s">
        <v>1858</v>
      </c>
      <c r="H1228" s="10" t="s">
        <v>25</v>
      </c>
      <c r="I1228" s="10" t="s">
        <v>26</v>
      </c>
      <c r="J1228" s="11">
        <f t="shared" si="57"/>
        <v>12870000</v>
      </c>
      <c r="K1228" s="11">
        <f t="shared" si="58"/>
        <v>8870000</v>
      </c>
      <c r="L1228" s="12">
        <f t="shared" si="59"/>
        <v>0.68919968919968921</v>
      </c>
      <c r="M1228" s="17" t="s">
        <v>1833</v>
      </c>
    </row>
    <row r="1229" spans="1:13" x14ac:dyDescent="0.35">
      <c r="A1229" s="9" t="s">
        <v>27</v>
      </c>
      <c r="B1229" s="9" t="s">
        <v>1832</v>
      </c>
      <c r="C1229" s="9" t="s">
        <v>888</v>
      </c>
      <c r="D1229" s="9" t="s">
        <v>1795</v>
      </c>
      <c r="E1229" s="8" t="s">
        <v>1793</v>
      </c>
      <c r="F1229" s="10" t="s">
        <v>1857</v>
      </c>
      <c r="G1229" s="10" t="s">
        <v>1858</v>
      </c>
      <c r="H1229" s="10" t="s">
        <v>25</v>
      </c>
      <c r="I1229" s="10" t="s">
        <v>26</v>
      </c>
      <c r="J1229" s="11">
        <f t="shared" si="57"/>
        <v>12870000</v>
      </c>
      <c r="K1229" s="11">
        <f t="shared" si="58"/>
        <v>8870000</v>
      </c>
      <c r="L1229" s="12">
        <f t="shared" si="59"/>
        <v>0.68919968919968921</v>
      </c>
      <c r="M1229" s="17" t="s">
        <v>1833</v>
      </c>
    </row>
    <row r="1230" spans="1:13" x14ac:dyDescent="0.35">
      <c r="A1230" s="9" t="s">
        <v>27</v>
      </c>
      <c r="B1230" s="9" t="s">
        <v>1832</v>
      </c>
      <c r="C1230" s="9" t="s">
        <v>922</v>
      </c>
      <c r="D1230" s="9"/>
      <c r="E1230" s="8" t="s">
        <v>923</v>
      </c>
      <c r="F1230" s="10" t="s">
        <v>1859</v>
      </c>
      <c r="G1230" s="10" t="s">
        <v>1860</v>
      </c>
      <c r="H1230" s="10" t="s">
        <v>25</v>
      </c>
      <c r="I1230" s="10" t="s">
        <v>26</v>
      </c>
      <c r="J1230" s="11">
        <f t="shared" si="57"/>
        <v>235760000</v>
      </c>
      <c r="K1230" s="11">
        <f t="shared" si="58"/>
        <v>233920000</v>
      </c>
      <c r="L1230" s="12">
        <f t="shared" si="59"/>
        <v>0.99219545300305401</v>
      </c>
      <c r="M1230" s="17" t="s">
        <v>1833</v>
      </c>
    </row>
    <row r="1231" spans="1:13" x14ac:dyDescent="0.35">
      <c r="A1231" s="9" t="s">
        <v>27</v>
      </c>
      <c r="B1231" s="9" t="s">
        <v>1832</v>
      </c>
      <c r="C1231" s="9" t="s">
        <v>922</v>
      </c>
      <c r="D1231" s="9" t="s">
        <v>49</v>
      </c>
      <c r="E1231" s="8" t="s">
        <v>50</v>
      </c>
      <c r="F1231" s="10" t="s">
        <v>1859</v>
      </c>
      <c r="G1231" s="10" t="s">
        <v>1860</v>
      </c>
      <c r="H1231" s="10" t="s">
        <v>25</v>
      </c>
      <c r="I1231" s="10" t="s">
        <v>26</v>
      </c>
      <c r="J1231" s="11">
        <f t="shared" si="57"/>
        <v>235760000</v>
      </c>
      <c r="K1231" s="11">
        <f t="shared" si="58"/>
        <v>233920000</v>
      </c>
      <c r="L1231" s="12">
        <f t="shared" si="59"/>
        <v>0.99219545300305401</v>
      </c>
      <c r="M1231" s="17" t="s">
        <v>1833</v>
      </c>
    </row>
    <row r="1232" spans="1:13" x14ac:dyDescent="0.35">
      <c r="A1232" s="9" t="s">
        <v>27</v>
      </c>
      <c r="B1232" s="9" t="s">
        <v>1832</v>
      </c>
      <c r="C1232" s="9" t="s">
        <v>922</v>
      </c>
      <c r="D1232" s="9" t="s">
        <v>1792</v>
      </c>
      <c r="E1232" s="8" t="s">
        <v>1793</v>
      </c>
      <c r="F1232" s="10" t="s">
        <v>1859</v>
      </c>
      <c r="G1232" s="10" t="s">
        <v>1860</v>
      </c>
      <c r="H1232" s="10" t="s">
        <v>25</v>
      </c>
      <c r="I1232" s="10" t="s">
        <v>26</v>
      </c>
      <c r="J1232" s="11">
        <f t="shared" si="57"/>
        <v>235760000</v>
      </c>
      <c r="K1232" s="11">
        <f t="shared" si="58"/>
        <v>233920000</v>
      </c>
      <c r="L1232" s="12">
        <f t="shared" si="59"/>
        <v>0.99219545300305401</v>
      </c>
      <c r="M1232" s="17" t="s">
        <v>1833</v>
      </c>
    </row>
    <row r="1233" spans="1:13" x14ac:dyDescent="0.35">
      <c r="A1233" s="9" t="s">
        <v>27</v>
      </c>
      <c r="B1233" s="9" t="s">
        <v>1832</v>
      </c>
      <c r="C1233" s="9" t="s">
        <v>922</v>
      </c>
      <c r="D1233" s="9" t="s">
        <v>1794</v>
      </c>
      <c r="E1233" s="8" t="s">
        <v>1793</v>
      </c>
      <c r="F1233" s="10" t="s">
        <v>1859</v>
      </c>
      <c r="G1233" s="10" t="s">
        <v>1860</v>
      </c>
      <c r="H1233" s="10" t="s">
        <v>25</v>
      </c>
      <c r="I1233" s="10" t="s">
        <v>26</v>
      </c>
      <c r="J1233" s="11">
        <f t="shared" si="57"/>
        <v>235760000</v>
      </c>
      <c r="K1233" s="11">
        <f t="shared" si="58"/>
        <v>233920000</v>
      </c>
      <c r="L1233" s="12">
        <f t="shared" si="59"/>
        <v>0.99219545300305401</v>
      </c>
      <c r="M1233" s="17" t="s">
        <v>1833</v>
      </c>
    </row>
    <row r="1234" spans="1:13" x14ac:dyDescent="0.35">
      <c r="A1234" s="9" t="s">
        <v>27</v>
      </c>
      <c r="B1234" s="9" t="s">
        <v>1832</v>
      </c>
      <c r="C1234" s="9" t="s">
        <v>922</v>
      </c>
      <c r="D1234" s="9" t="s">
        <v>1795</v>
      </c>
      <c r="E1234" s="8" t="s">
        <v>1793</v>
      </c>
      <c r="F1234" s="10" t="s">
        <v>1859</v>
      </c>
      <c r="G1234" s="10" t="s">
        <v>1860</v>
      </c>
      <c r="H1234" s="10" t="s">
        <v>25</v>
      </c>
      <c r="I1234" s="10" t="s">
        <v>26</v>
      </c>
      <c r="J1234" s="11">
        <f t="shared" si="57"/>
        <v>235760000</v>
      </c>
      <c r="K1234" s="11">
        <f t="shared" si="58"/>
        <v>233920000</v>
      </c>
      <c r="L1234" s="12">
        <f t="shared" si="59"/>
        <v>0.99219545300305401</v>
      </c>
      <c r="M1234" s="17" t="s">
        <v>1833</v>
      </c>
    </row>
    <row r="1235" spans="1:13" x14ac:dyDescent="0.35">
      <c r="A1235" s="9" t="s">
        <v>27</v>
      </c>
      <c r="B1235" s="9" t="s">
        <v>1832</v>
      </c>
      <c r="C1235" s="9" t="s">
        <v>1215</v>
      </c>
      <c r="D1235" s="9"/>
      <c r="E1235" s="8" t="s">
        <v>1216</v>
      </c>
      <c r="F1235" s="10" t="s">
        <v>1861</v>
      </c>
      <c r="G1235" s="10" t="s">
        <v>1862</v>
      </c>
      <c r="H1235" s="10" t="s">
        <v>25</v>
      </c>
      <c r="I1235" s="10" t="s">
        <v>26</v>
      </c>
      <c r="J1235" s="11">
        <f t="shared" si="57"/>
        <v>261292000</v>
      </c>
      <c r="K1235" s="11">
        <f t="shared" si="58"/>
        <v>185807568</v>
      </c>
      <c r="L1235" s="12">
        <f t="shared" si="59"/>
        <v>0.71111081854783154</v>
      </c>
      <c r="M1235" s="17" t="s">
        <v>1833</v>
      </c>
    </row>
    <row r="1236" spans="1:13" x14ac:dyDescent="0.35">
      <c r="A1236" s="9" t="s">
        <v>27</v>
      </c>
      <c r="B1236" s="9" t="s">
        <v>1832</v>
      </c>
      <c r="C1236" s="9" t="s">
        <v>1215</v>
      </c>
      <c r="D1236" s="9" t="s">
        <v>164</v>
      </c>
      <c r="E1236" s="8" t="s">
        <v>165</v>
      </c>
      <c r="F1236" s="10" t="s">
        <v>1863</v>
      </c>
      <c r="G1236" s="10" t="s">
        <v>1864</v>
      </c>
      <c r="H1236" s="10" t="s">
        <v>25</v>
      </c>
      <c r="I1236" s="10" t="s">
        <v>26</v>
      </c>
      <c r="J1236" s="11">
        <f t="shared" si="57"/>
        <v>190000000</v>
      </c>
      <c r="K1236" s="11">
        <f t="shared" si="58"/>
        <v>119281314</v>
      </c>
      <c r="L1236" s="12">
        <f t="shared" si="59"/>
        <v>0.62779638947368421</v>
      </c>
      <c r="M1236" s="17" t="s">
        <v>1833</v>
      </c>
    </row>
    <row r="1237" spans="1:13" x14ac:dyDescent="0.35">
      <c r="A1237" s="9" t="s">
        <v>27</v>
      </c>
      <c r="B1237" s="9" t="s">
        <v>1832</v>
      </c>
      <c r="C1237" s="9" t="s">
        <v>1215</v>
      </c>
      <c r="D1237" s="9" t="s">
        <v>270</v>
      </c>
      <c r="E1237" s="8" t="s">
        <v>271</v>
      </c>
      <c r="F1237" s="10" t="s">
        <v>1863</v>
      </c>
      <c r="G1237" s="10" t="s">
        <v>1864</v>
      </c>
      <c r="H1237" s="10" t="s">
        <v>25</v>
      </c>
      <c r="I1237" s="10" t="s">
        <v>26</v>
      </c>
      <c r="J1237" s="11">
        <f t="shared" si="57"/>
        <v>190000000</v>
      </c>
      <c r="K1237" s="11">
        <f t="shared" si="58"/>
        <v>119281314</v>
      </c>
      <c r="L1237" s="12">
        <f t="shared" si="59"/>
        <v>0.62779638947368421</v>
      </c>
      <c r="M1237" s="17" t="s">
        <v>1833</v>
      </c>
    </row>
    <row r="1238" spans="1:13" x14ac:dyDescent="0.35">
      <c r="A1238" s="9" t="s">
        <v>27</v>
      </c>
      <c r="B1238" s="9" t="s">
        <v>1832</v>
      </c>
      <c r="C1238" s="9" t="s">
        <v>1215</v>
      </c>
      <c r="D1238" s="9" t="s">
        <v>1023</v>
      </c>
      <c r="E1238" s="8" t="s">
        <v>1024</v>
      </c>
      <c r="F1238" s="10" t="s">
        <v>1863</v>
      </c>
      <c r="G1238" s="10" t="s">
        <v>1864</v>
      </c>
      <c r="H1238" s="10" t="s">
        <v>25</v>
      </c>
      <c r="I1238" s="10" t="s">
        <v>26</v>
      </c>
      <c r="J1238" s="11">
        <f t="shared" si="57"/>
        <v>190000000</v>
      </c>
      <c r="K1238" s="11">
        <f t="shared" si="58"/>
        <v>119281314</v>
      </c>
      <c r="L1238" s="12">
        <f t="shared" si="59"/>
        <v>0.62779638947368421</v>
      </c>
      <c r="M1238" s="17" t="s">
        <v>1833</v>
      </c>
    </row>
    <row r="1239" spans="1:13" x14ac:dyDescent="0.35">
      <c r="A1239" s="9" t="s">
        <v>27</v>
      </c>
      <c r="B1239" s="9" t="s">
        <v>1832</v>
      </c>
      <c r="C1239" s="9" t="s">
        <v>1215</v>
      </c>
      <c r="D1239" s="9" t="s">
        <v>1025</v>
      </c>
      <c r="E1239" s="8" t="s">
        <v>1024</v>
      </c>
      <c r="F1239" s="10" t="s">
        <v>1863</v>
      </c>
      <c r="G1239" s="10" t="s">
        <v>1864</v>
      </c>
      <c r="H1239" s="10" t="s">
        <v>25</v>
      </c>
      <c r="I1239" s="10" t="s">
        <v>26</v>
      </c>
      <c r="J1239" s="11">
        <f t="shared" si="57"/>
        <v>190000000</v>
      </c>
      <c r="K1239" s="11">
        <f t="shared" si="58"/>
        <v>119281314</v>
      </c>
      <c r="L1239" s="12">
        <f t="shared" si="59"/>
        <v>0.62779638947368421</v>
      </c>
      <c r="M1239" s="17" t="s">
        <v>1833</v>
      </c>
    </row>
    <row r="1240" spans="1:13" x14ac:dyDescent="0.35">
      <c r="A1240" s="9" t="s">
        <v>27</v>
      </c>
      <c r="B1240" s="9" t="s">
        <v>1832</v>
      </c>
      <c r="C1240" s="9" t="s">
        <v>1215</v>
      </c>
      <c r="D1240" s="9" t="s">
        <v>49</v>
      </c>
      <c r="E1240" s="8" t="s">
        <v>50</v>
      </c>
      <c r="F1240" s="10" t="s">
        <v>1865</v>
      </c>
      <c r="G1240" s="10" t="s">
        <v>1866</v>
      </c>
      <c r="H1240" s="10" t="s">
        <v>25</v>
      </c>
      <c r="I1240" s="10" t="s">
        <v>26</v>
      </c>
      <c r="J1240" s="11">
        <f t="shared" si="57"/>
        <v>71292000</v>
      </c>
      <c r="K1240" s="11">
        <f t="shared" si="58"/>
        <v>66526254</v>
      </c>
      <c r="L1240" s="12">
        <f t="shared" si="59"/>
        <v>0.93315174213095442</v>
      </c>
      <c r="M1240" s="17" t="s">
        <v>1833</v>
      </c>
    </row>
    <row r="1241" spans="1:13" x14ac:dyDescent="0.35">
      <c r="A1241" s="9" t="s">
        <v>27</v>
      </c>
      <c r="B1241" s="9" t="s">
        <v>1832</v>
      </c>
      <c r="C1241" s="9" t="s">
        <v>1215</v>
      </c>
      <c r="D1241" s="9" t="s">
        <v>1792</v>
      </c>
      <c r="E1241" s="8" t="s">
        <v>1793</v>
      </c>
      <c r="F1241" s="10" t="s">
        <v>1865</v>
      </c>
      <c r="G1241" s="10" t="s">
        <v>1866</v>
      </c>
      <c r="H1241" s="10" t="s">
        <v>25</v>
      </c>
      <c r="I1241" s="10" t="s">
        <v>26</v>
      </c>
      <c r="J1241" s="11">
        <f t="shared" si="57"/>
        <v>71292000</v>
      </c>
      <c r="K1241" s="11">
        <f t="shared" si="58"/>
        <v>66526254</v>
      </c>
      <c r="L1241" s="12">
        <f t="shared" si="59"/>
        <v>0.93315174213095442</v>
      </c>
      <c r="M1241" s="17" t="s">
        <v>1833</v>
      </c>
    </row>
    <row r="1242" spans="1:13" x14ac:dyDescent="0.35">
      <c r="A1242" s="9" t="s">
        <v>27</v>
      </c>
      <c r="B1242" s="9" t="s">
        <v>1832</v>
      </c>
      <c r="C1242" s="9" t="s">
        <v>1215</v>
      </c>
      <c r="D1242" s="9" t="s">
        <v>1794</v>
      </c>
      <c r="E1242" s="8" t="s">
        <v>1793</v>
      </c>
      <c r="F1242" s="10" t="s">
        <v>1865</v>
      </c>
      <c r="G1242" s="10" t="s">
        <v>1866</v>
      </c>
      <c r="H1242" s="10" t="s">
        <v>25</v>
      </c>
      <c r="I1242" s="10" t="s">
        <v>26</v>
      </c>
      <c r="J1242" s="11">
        <f t="shared" si="57"/>
        <v>71292000</v>
      </c>
      <c r="K1242" s="11">
        <f t="shared" si="58"/>
        <v>66526254</v>
      </c>
      <c r="L1242" s="12">
        <f t="shared" si="59"/>
        <v>0.93315174213095442</v>
      </c>
      <c r="M1242" s="17" t="s">
        <v>1833</v>
      </c>
    </row>
    <row r="1243" spans="1:13" x14ac:dyDescent="0.35">
      <c r="A1243" s="9" t="s">
        <v>27</v>
      </c>
      <c r="B1243" s="9" t="s">
        <v>1832</v>
      </c>
      <c r="C1243" s="9" t="s">
        <v>1215</v>
      </c>
      <c r="D1243" s="9" t="s">
        <v>1795</v>
      </c>
      <c r="E1243" s="8" t="s">
        <v>1793</v>
      </c>
      <c r="F1243" s="10" t="s">
        <v>1865</v>
      </c>
      <c r="G1243" s="10" t="s">
        <v>1866</v>
      </c>
      <c r="H1243" s="10" t="s">
        <v>25</v>
      </c>
      <c r="I1243" s="10" t="s">
        <v>26</v>
      </c>
      <c r="J1243" s="11">
        <f t="shared" si="57"/>
        <v>71292000</v>
      </c>
      <c r="K1243" s="11">
        <f t="shared" si="58"/>
        <v>66526254</v>
      </c>
      <c r="L1243" s="12">
        <f t="shared" si="59"/>
        <v>0.93315174213095442</v>
      </c>
      <c r="M1243" s="17" t="s">
        <v>1833</v>
      </c>
    </row>
    <row r="1244" spans="1:13" ht="31" x14ac:dyDescent="0.35">
      <c r="A1244" s="9" t="s">
        <v>27</v>
      </c>
      <c r="B1244" s="9" t="s">
        <v>1832</v>
      </c>
      <c r="C1244" s="9" t="s">
        <v>1290</v>
      </c>
      <c r="D1244" s="9"/>
      <c r="E1244" s="8" t="s">
        <v>1291</v>
      </c>
      <c r="F1244" s="10" t="s">
        <v>1867</v>
      </c>
      <c r="G1244" s="10" t="s">
        <v>293</v>
      </c>
      <c r="H1244" s="10" t="s">
        <v>25</v>
      </c>
      <c r="I1244" s="10" t="s">
        <v>26</v>
      </c>
      <c r="J1244" s="11">
        <f t="shared" si="57"/>
        <v>240000</v>
      </c>
      <c r="K1244" s="11">
        <f t="shared" si="58"/>
        <v>240000</v>
      </c>
      <c r="L1244" s="12">
        <f t="shared" si="59"/>
        <v>1</v>
      </c>
      <c r="M1244" s="17" t="s">
        <v>1833</v>
      </c>
    </row>
    <row r="1245" spans="1:13" x14ac:dyDescent="0.35">
      <c r="A1245" s="9" t="s">
        <v>27</v>
      </c>
      <c r="B1245" s="9" t="s">
        <v>1832</v>
      </c>
      <c r="C1245" s="9" t="s">
        <v>1290</v>
      </c>
      <c r="D1245" s="9" t="s">
        <v>49</v>
      </c>
      <c r="E1245" s="8" t="s">
        <v>50</v>
      </c>
      <c r="F1245" s="10" t="s">
        <v>1867</v>
      </c>
      <c r="G1245" s="10" t="s">
        <v>293</v>
      </c>
      <c r="H1245" s="10" t="s">
        <v>25</v>
      </c>
      <c r="I1245" s="10" t="s">
        <v>26</v>
      </c>
      <c r="J1245" s="11">
        <f t="shared" si="57"/>
        <v>240000</v>
      </c>
      <c r="K1245" s="11">
        <f t="shared" si="58"/>
        <v>240000</v>
      </c>
      <c r="L1245" s="12">
        <f t="shared" si="59"/>
        <v>1</v>
      </c>
      <c r="M1245" s="17" t="s">
        <v>1833</v>
      </c>
    </row>
    <row r="1246" spans="1:13" x14ac:dyDescent="0.35">
      <c r="A1246" s="9" t="s">
        <v>27</v>
      </c>
      <c r="B1246" s="9" t="s">
        <v>1832</v>
      </c>
      <c r="C1246" s="9" t="s">
        <v>1290</v>
      </c>
      <c r="D1246" s="9" t="s">
        <v>1792</v>
      </c>
      <c r="E1246" s="8" t="s">
        <v>1793</v>
      </c>
      <c r="F1246" s="10" t="s">
        <v>1867</v>
      </c>
      <c r="G1246" s="10" t="s">
        <v>293</v>
      </c>
      <c r="H1246" s="10" t="s">
        <v>25</v>
      </c>
      <c r="I1246" s="10" t="s">
        <v>26</v>
      </c>
      <c r="J1246" s="11">
        <f t="shared" si="57"/>
        <v>240000</v>
      </c>
      <c r="K1246" s="11">
        <f t="shared" si="58"/>
        <v>240000</v>
      </c>
      <c r="L1246" s="12">
        <f t="shared" si="59"/>
        <v>1</v>
      </c>
      <c r="M1246" s="17" t="s">
        <v>1833</v>
      </c>
    </row>
    <row r="1247" spans="1:13" x14ac:dyDescent="0.35">
      <c r="A1247" s="9" t="s">
        <v>27</v>
      </c>
      <c r="B1247" s="9" t="s">
        <v>1832</v>
      </c>
      <c r="C1247" s="9" t="s">
        <v>1290</v>
      </c>
      <c r="D1247" s="9" t="s">
        <v>1794</v>
      </c>
      <c r="E1247" s="8" t="s">
        <v>1793</v>
      </c>
      <c r="F1247" s="10" t="s">
        <v>1867</v>
      </c>
      <c r="G1247" s="10" t="s">
        <v>293</v>
      </c>
      <c r="H1247" s="10" t="s">
        <v>25</v>
      </c>
      <c r="I1247" s="10" t="s">
        <v>26</v>
      </c>
      <c r="J1247" s="11">
        <f t="shared" si="57"/>
        <v>240000</v>
      </c>
      <c r="K1247" s="11">
        <f t="shared" si="58"/>
        <v>240000</v>
      </c>
      <c r="L1247" s="12">
        <f t="shared" si="59"/>
        <v>1</v>
      </c>
      <c r="M1247" s="17" t="s">
        <v>1833</v>
      </c>
    </row>
    <row r="1248" spans="1:13" x14ac:dyDescent="0.35">
      <c r="A1248" s="9" t="s">
        <v>27</v>
      </c>
      <c r="B1248" s="9" t="s">
        <v>1832</v>
      </c>
      <c r="C1248" s="9" t="s">
        <v>1290</v>
      </c>
      <c r="D1248" s="9" t="s">
        <v>1795</v>
      </c>
      <c r="E1248" s="8" t="s">
        <v>1793</v>
      </c>
      <c r="F1248" s="10" t="s">
        <v>1867</v>
      </c>
      <c r="G1248" s="10" t="s">
        <v>293</v>
      </c>
      <c r="H1248" s="10" t="s">
        <v>25</v>
      </c>
      <c r="I1248" s="10" t="s">
        <v>26</v>
      </c>
      <c r="J1248" s="11">
        <f t="shared" si="57"/>
        <v>240000</v>
      </c>
      <c r="K1248" s="11">
        <f t="shared" si="58"/>
        <v>240000</v>
      </c>
      <c r="L1248" s="12">
        <f t="shared" si="59"/>
        <v>1</v>
      </c>
      <c r="M1248" s="17" t="s">
        <v>1833</v>
      </c>
    </row>
    <row r="1249" spans="1:13" x14ac:dyDescent="0.35">
      <c r="A1249" s="9" t="s">
        <v>27</v>
      </c>
      <c r="B1249" s="9" t="s">
        <v>1832</v>
      </c>
      <c r="C1249" s="9" t="s">
        <v>1818</v>
      </c>
      <c r="D1249" s="9"/>
      <c r="E1249" s="8" t="s">
        <v>1819</v>
      </c>
      <c r="F1249" s="10" t="s">
        <v>1868</v>
      </c>
      <c r="G1249" s="10" t="s">
        <v>1869</v>
      </c>
      <c r="H1249" s="10" t="s">
        <v>25</v>
      </c>
      <c r="I1249" s="10" t="s">
        <v>26</v>
      </c>
      <c r="J1249" s="11">
        <f t="shared" si="57"/>
        <v>6400000</v>
      </c>
      <c r="K1249" s="11">
        <f t="shared" si="58"/>
        <v>6400000</v>
      </c>
      <c r="L1249" s="12">
        <f t="shared" si="59"/>
        <v>1</v>
      </c>
      <c r="M1249" s="17" t="s">
        <v>1833</v>
      </c>
    </row>
    <row r="1250" spans="1:13" x14ac:dyDescent="0.35">
      <c r="A1250" s="9" t="s">
        <v>27</v>
      </c>
      <c r="B1250" s="9" t="s">
        <v>1832</v>
      </c>
      <c r="C1250" s="9" t="s">
        <v>1818</v>
      </c>
      <c r="D1250" s="9" t="s">
        <v>49</v>
      </c>
      <c r="E1250" s="8" t="s">
        <v>50</v>
      </c>
      <c r="F1250" s="10" t="s">
        <v>1868</v>
      </c>
      <c r="G1250" s="10" t="s">
        <v>1869</v>
      </c>
      <c r="H1250" s="10" t="s">
        <v>25</v>
      </c>
      <c r="I1250" s="10" t="s">
        <v>26</v>
      </c>
      <c r="J1250" s="11">
        <f t="shared" si="57"/>
        <v>6400000</v>
      </c>
      <c r="K1250" s="11">
        <f t="shared" si="58"/>
        <v>6400000</v>
      </c>
      <c r="L1250" s="12">
        <f t="shared" si="59"/>
        <v>1</v>
      </c>
      <c r="M1250" s="17" t="s">
        <v>1833</v>
      </c>
    </row>
    <row r="1251" spans="1:13" x14ac:dyDescent="0.35">
      <c r="A1251" s="9" t="s">
        <v>27</v>
      </c>
      <c r="B1251" s="9" t="s">
        <v>1832</v>
      </c>
      <c r="C1251" s="9" t="s">
        <v>1818</v>
      </c>
      <c r="D1251" s="9" t="s">
        <v>1792</v>
      </c>
      <c r="E1251" s="8" t="s">
        <v>1793</v>
      </c>
      <c r="F1251" s="10" t="s">
        <v>1868</v>
      </c>
      <c r="G1251" s="10" t="s">
        <v>1869</v>
      </c>
      <c r="H1251" s="10" t="s">
        <v>25</v>
      </c>
      <c r="I1251" s="10" t="s">
        <v>26</v>
      </c>
      <c r="J1251" s="11">
        <f t="shared" si="57"/>
        <v>6400000</v>
      </c>
      <c r="K1251" s="11">
        <f t="shared" si="58"/>
        <v>6400000</v>
      </c>
      <c r="L1251" s="12">
        <f t="shared" si="59"/>
        <v>1</v>
      </c>
      <c r="M1251" s="17" t="s">
        <v>1833</v>
      </c>
    </row>
    <row r="1252" spans="1:13" x14ac:dyDescent="0.35">
      <c r="A1252" s="9" t="s">
        <v>27</v>
      </c>
      <c r="B1252" s="9" t="s">
        <v>1832</v>
      </c>
      <c r="C1252" s="9" t="s">
        <v>1818</v>
      </c>
      <c r="D1252" s="9" t="s">
        <v>1794</v>
      </c>
      <c r="E1252" s="8" t="s">
        <v>1793</v>
      </c>
      <c r="F1252" s="10" t="s">
        <v>1868</v>
      </c>
      <c r="G1252" s="10" t="s">
        <v>1869</v>
      </c>
      <c r="H1252" s="10" t="s">
        <v>25</v>
      </c>
      <c r="I1252" s="10" t="s">
        <v>26</v>
      </c>
      <c r="J1252" s="11">
        <f t="shared" si="57"/>
        <v>6400000</v>
      </c>
      <c r="K1252" s="11">
        <f t="shared" si="58"/>
        <v>6400000</v>
      </c>
      <c r="L1252" s="12">
        <f t="shared" si="59"/>
        <v>1</v>
      </c>
      <c r="M1252" s="17" t="s">
        <v>1833</v>
      </c>
    </row>
    <row r="1253" spans="1:13" x14ac:dyDescent="0.35">
      <c r="A1253" s="9" t="s">
        <v>27</v>
      </c>
      <c r="B1253" s="9" t="s">
        <v>1832</v>
      </c>
      <c r="C1253" s="9" t="s">
        <v>1818</v>
      </c>
      <c r="D1253" s="9" t="s">
        <v>1795</v>
      </c>
      <c r="E1253" s="8" t="s">
        <v>1793</v>
      </c>
      <c r="F1253" s="10" t="s">
        <v>1868</v>
      </c>
      <c r="G1253" s="10" t="s">
        <v>1869</v>
      </c>
      <c r="H1253" s="10" t="s">
        <v>25</v>
      </c>
      <c r="I1253" s="10" t="s">
        <v>26</v>
      </c>
      <c r="J1253" s="11">
        <f t="shared" si="57"/>
        <v>6400000</v>
      </c>
      <c r="K1253" s="11">
        <f t="shared" si="58"/>
        <v>6400000</v>
      </c>
      <c r="L1253" s="12">
        <f t="shared" si="59"/>
        <v>1</v>
      </c>
      <c r="M1253" s="17" t="s">
        <v>1833</v>
      </c>
    </row>
    <row r="1254" spans="1:13" x14ac:dyDescent="0.35">
      <c r="A1254" s="9" t="s">
        <v>27</v>
      </c>
      <c r="B1254" s="9" t="s">
        <v>1832</v>
      </c>
      <c r="C1254" s="9" t="s">
        <v>1821</v>
      </c>
      <c r="D1254" s="9"/>
      <c r="E1254" s="8" t="s">
        <v>1822</v>
      </c>
      <c r="F1254" s="10" t="s">
        <v>1870</v>
      </c>
      <c r="G1254" s="10" t="s">
        <v>1871</v>
      </c>
      <c r="H1254" s="10" t="s">
        <v>25</v>
      </c>
      <c r="I1254" s="10" t="s">
        <v>26</v>
      </c>
      <c r="J1254" s="11">
        <f t="shared" si="57"/>
        <v>640000</v>
      </c>
      <c r="K1254" s="11">
        <f t="shared" si="58"/>
        <v>640000</v>
      </c>
      <c r="L1254" s="12">
        <f t="shared" si="59"/>
        <v>1</v>
      </c>
      <c r="M1254" s="17" t="s">
        <v>1833</v>
      </c>
    </row>
    <row r="1255" spans="1:13" x14ac:dyDescent="0.35">
      <c r="A1255" s="9" t="s">
        <v>27</v>
      </c>
      <c r="B1255" s="9" t="s">
        <v>1832</v>
      </c>
      <c r="C1255" s="9" t="s">
        <v>1821</v>
      </c>
      <c r="D1255" s="9" t="s">
        <v>49</v>
      </c>
      <c r="E1255" s="8" t="s">
        <v>50</v>
      </c>
      <c r="F1255" s="10" t="s">
        <v>1870</v>
      </c>
      <c r="G1255" s="10" t="s">
        <v>1871</v>
      </c>
      <c r="H1255" s="10" t="s">
        <v>25</v>
      </c>
      <c r="I1255" s="10" t="s">
        <v>26</v>
      </c>
      <c r="J1255" s="11">
        <f t="shared" si="57"/>
        <v>640000</v>
      </c>
      <c r="K1255" s="11">
        <f t="shared" si="58"/>
        <v>640000</v>
      </c>
      <c r="L1255" s="12">
        <f t="shared" si="59"/>
        <v>1</v>
      </c>
      <c r="M1255" s="17" t="s">
        <v>1833</v>
      </c>
    </row>
    <row r="1256" spans="1:13" x14ac:dyDescent="0.35">
      <c r="A1256" s="9" t="s">
        <v>27</v>
      </c>
      <c r="B1256" s="9" t="s">
        <v>1832</v>
      </c>
      <c r="C1256" s="9" t="s">
        <v>1821</v>
      </c>
      <c r="D1256" s="9" t="s">
        <v>1792</v>
      </c>
      <c r="E1256" s="8" t="s">
        <v>1793</v>
      </c>
      <c r="F1256" s="10" t="s">
        <v>1870</v>
      </c>
      <c r="G1256" s="10" t="s">
        <v>1871</v>
      </c>
      <c r="H1256" s="10" t="s">
        <v>25</v>
      </c>
      <c r="I1256" s="10" t="s">
        <v>26</v>
      </c>
      <c r="J1256" s="11">
        <f t="shared" si="57"/>
        <v>640000</v>
      </c>
      <c r="K1256" s="11">
        <f t="shared" si="58"/>
        <v>640000</v>
      </c>
      <c r="L1256" s="12">
        <f t="shared" si="59"/>
        <v>1</v>
      </c>
      <c r="M1256" s="17" t="s">
        <v>1833</v>
      </c>
    </row>
    <row r="1257" spans="1:13" x14ac:dyDescent="0.35">
      <c r="A1257" s="9" t="s">
        <v>27</v>
      </c>
      <c r="B1257" s="9" t="s">
        <v>1832</v>
      </c>
      <c r="C1257" s="9" t="s">
        <v>1821</v>
      </c>
      <c r="D1257" s="9" t="s">
        <v>1794</v>
      </c>
      <c r="E1257" s="8" t="s">
        <v>1793</v>
      </c>
      <c r="F1257" s="10" t="s">
        <v>1870</v>
      </c>
      <c r="G1257" s="10" t="s">
        <v>1871</v>
      </c>
      <c r="H1257" s="10" t="s">
        <v>25</v>
      </c>
      <c r="I1257" s="10" t="s">
        <v>26</v>
      </c>
      <c r="J1257" s="11">
        <f t="shared" si="57"/>
        <v>640000</v>
      </c>
      <c r="K1257" s="11">
        <f t="shared" si="58"/>
        <v>640000</v>
      </c>
      <c r="L1257" s="12">
        <f t="shared" si="59"/>
        <v>1</v>
      </c>
      <c r="M1257" s="17" t="s">
        <v>1833</v>
      </c>
    </row>
    <row r="1258" spans="1:13" x14ac:dyDescent="0.35">
      <c r="A1258" s="9" t="s">
        <v>27</v>
      </c>
      <c r="B1258" s="9" t="s">
        <v>1832</v>
      </c>
      <c r="C1258" s="9" t="s">
        <v>1821</v>
      </c>
      <c r="D1258" s="9" t="s">
        <v>1795</v>
      </c>
      <c r="E1258" s="8" t="s">
        <v>1793</v>
      </c>
      <c r="F1258" s="10" t="s">
        <v>1870</v>
      </c>
      <c r="G1258" s="10" t="s">
        <v>1871</v>
      </c>
      <c r="H1258" s="10" t="s">
        <v>25</v>
      </c>
      <c r="I1258" s="10" t="s">
        <v>26</v>
      </c>
      <c r="J1258" s="11">
        <f t="shared" si="57"/>
        <v>640000</v>
      </c>
      <c r="K1258" s="11">
        <f t="shared" si="58"/>
        <v>640000</v>
      </c>
      <c r="L1258" s="12">
        <f t="shared" si="59"/>
        <v>1</v>
      </c>
      <c r="M1258" s="17" t="s">
        <v>1833</v>
      </c>
    </row>
    <row r="1259" spans="1:13" x14ac:dyDescent="0.35">
      <c r="A1259" s="9" t="s">
        <v>27</v>
      </c>
      <c r="B1259" s="9" t="s">
        <v>1832</v>
      </c>
      <c r="C1259" s="9" t="s">
        <v>1824</v>
      </c>
      <c r="D1259" s="9"/>
      <c r="E1259" s="8" t="s">
        <v>1825</v>
      </c>
      <c r="F1259" s="10" t="s">
        <v>1823</v>
      </c>
      <c r="G1259" s="10" t="s">
        <v>1478</v>
      </c>
      <c r="H1259" s="10" t="s">
        <v>25</v>
      </c>
      <c r="I1259" s="10" t="s">
        <v>26</v>
      </c>
      <c r="J1259" s="11">
        <f t="shared" si="57"/>
        <v>320000</v>
      </c>
      <c r="K1259" s="11">
        <f t="shared" si="58"/>
        <v>320000</v>
      </c>
      <c r="L1259" s="12">
        <f t="shared" si="59"/>
        <v>1</v>
      </c>
      <c r="M1259" s="17" t="s">
        <v>1833</v>
      </c>
    </row>
    <row r="1260" spans="1:13" x14ac:dyDescent="0.35">
      <c r="A1260" s="9" t="s">
        <v>27</v>
      </c>
      <c r="B1260" s="9" t="s">
        <v>1832</v>
      </c>
      <c r="C1260" s="9" t="s">
        <v>1824</v>
      </c>
      <c r="D1260" s="9" t="s">
        <v>49</v>
      </c>
      <c r="E1260" s="8" t="s">
        <v>50</v>
      </c>
      <c r="F1260" s="10" t="s">
        <v>1823</v>
      </c>
      <c r="G1260" s="10" t="s">
        <v>1478</v>
      </c>
      <c r="H1260" s="10" t="s">
        <v>25</v>
      </c>
      <c r="I1260" s="10" t="s">
        <v>26</v>
      </c>
      <c r="J1260" s="11">
        <f t="shared" si="57"/>
        <v>320000</v>
      </c>
      <c r="K1260" s="11">
        <f t="shared" si="58"/>
        <v>320000</v>
      </c>
      <c r="L1260" s="12">
        <f t="shared" si="59"/>
        <v>1</v>
      </c>
      <c r="M1260" s="17" t="s">
        <v>1833</v>
      </c>
    </row>
    <row r="1261" spans="1:13" x14ac:dyDescent="0.35">
      <c r="A1261" s="9" t="s">
        <v>27</v>
      </c>
      <c r="B1261" s="9" t="s">
        <v>1832</v>
      </c>
      <c r="C1261" s="9" t="s">
        <v>1824</v>
      </c>
      <c r="D1261" s="9" t="s">
        <v>1792</v>
      </c>
      <c r="E1261" s="8" t="s">
        <v>1793</v>
      </c>
      <c r="F1261" s="10" t="s">
        <v>1823</v>
      </c>
      <c r="G1261" s="10" t="s">
        <v>1478</v>
      </c>
      <c r="H1261" s="10" t="s">
        <v>25</v>
      </c>
      <c r="I1261" s="10" t="s">
        <v>26</v>
      </c>
      <c r="J1261" s="11">
        <f t="shared" si="57"/>
        <v>320000</v>
      </c>
      <c r="K1261" s="11">
        <f t="shared" si="58"/>
        <v>320000</v>
      </c>
      <c r="L1261" s="12">
        <f t="shared" si="59"/>
        <v>1</v>
      </c>
      <c r="M1261" s="17" t="s">
        <v>1833</v>
      </c>
    </row>
    <row r="1262" spans="1:13" x14ac:dyDescent="0.35">
      <c r="A1262" s="9" t="s">
        <v>27</v>
      </c>
      <c r="B1262" s="9" t="s">
        <v>1832</v>
      </c>
      <c r="C1262" s="9" t="s">
        <v>1824</v>
      </c>
      <c r="D1262" s="9" t="s">
        <v>1794</v>
      </c>
      <c r="E1262" s="8" t="s">
        <v>1793</v>
      </c>
      <c r="F1262" s="10" t="s">
        <v>1823</v>
      </c>
      <c r="G1262" s="10" t="s">
        <v>1478</v>
      </c>
      <c r="H1262" s="10" t="s">
        <v>25</v>
      </c>
      <c r="I1262" s="10" t="s">
        <v>26</v>
      </c>
      <c r="J1262" s="11">
        <f t="shared" si="57"/>
        <v>320000</v>
      </c>
      <c r="K1262" s="11">
        <f t="shared" si="58"/>
        <v>320000</v>
      </c>
      <c r="L1262" s="12">
        <f t="shared" si="59"/>
        <v>1</v>
      </c>
      <c r="M1262" s="17" t="s">
        <v>1833</v>
      </c>
    </row>
    <row r="1263" spans="1:13" x14ac:dyDescent="0.35">
      <c r="A1263" s="9" t="s">
        <v>27</v>
      </c>
      <c r="B1263" s="9" t="s">
        <v>1832</v>
      </c>
      <c r="C1263" s="9" t="s">
        <v>1824</v>
      </c>
      <c r="D1263" s="9" t="s">
        <v>1795</v>
      </c>
      <c r="E1263" s="8" t="s">
        <v>1793</v>
      </c>
      <c r="F1263" s="10" t="s">
        <v>1823</v>
      </c>
      <c r="G1263" s="10" t="s">
        <v>1478</v>
      </c>
      <c r="H1263" s="10" t="s">
        <v>25</v>
      </c>
      <c r="I1263" s="10" t="s">
        <v>26</v>
      </c>
      <c r="J1263" s="11">
        <f t="shared" si="57"/>
        <v>320000</v>
      </c>
      <c r="K1263" s="11">
        <f t="shared" si="58"/>
        <v>320000</v>
      </c>
      <c r="L1263" s="12">
        <f t="shared" si="59"/>
        <v>1</v>
      </c>
      <c r="M1263" s="17" t="s">
        <v>1833</v>
      </c>
    </row>
    <row r="1264" spans="1:13" x14ac:dyDescent="0.35">
      <c r="A1264" s="9" t="s">
        <v>27</v>
      </c>
      <c r="B1264" s="9" t="s">
        <v>1832</v>
      </c>
      <c r="C1264" s="9" t="s">
        <v>1351</v>
      </c>
      <c r="D1264" s="9"/>
      <c r="E1264" s="8" t="s">
        <v>1352</v>
      </c>
      <c r="F1264" s="10" t="s">
        <v>1872</v>
      </c>
      <c r="G1264" s="10" t="s">
        <v>1873</v>
      </c>
      <c r="H1264" s="10" t="s">
        <v>25</v>
      </c>
      <c r="I1264" s="10" t="s">
        <v>26</v>
      </c>
      <c r="J1264" s="11">
        <f t="shared" si="57"/>
        <v>171600000</v>
      </c>
      <c r="K1264" s="11">
        <f t="shared" si="58"/>
        <v>171600000</v>
      </c>
      <c r="L1264" s="12">
        <f t="shared" si="59"/>
        <v>1</v>
      </c>
      <c r="M1264" s="17" t="s">
        <v>1833</v>
      </c>
    </row>
    <row r="1265" spans="1:13" x14ac:dyDescent="0.35">
      <c r="A1265" s="9" t="s">
        <v>27</v>
      </c>
      <c r="B1265" s="9" t="s">
        <v>1832</v>
      </c>
      <c r="C1265" s="9" t="s">
        <v>1351</v>
      </c>
      <c r="D1265" s="9" t="s">
        <v>49</v>
      </c>
      <c r="E1265" s="8" t="s">
        <v>50</v>
      </c>
      <c r="F1265" s="10" t="s">
        <v>1872</v>
      </c>
      <c r="G1265" s="10" t="s">
        <v>1873</v>
      </c>
      <c r="H1265" s="10" t="s">
        <v>25</v>
      </c>
      <c r="I1265" s="10" t="s">
        <v>26</v>
      </c>
      <c r="J1265" s="11">
        <f t="shared" si="57"/>
        <v>171600000</v>
      </c>
      <c r="K1265" s="11">
        <f t="shared" si="58"/>
        <v>171600000</v>
      </c>
      <c r="L1265" s="12">
        <f t="shared" si="59"/>
        <v>1</v>
      </c>
      <c r="M1265" s="17" t="s">
        <v>1833</v>
      </c>
    </row>
    <row r="1266" spans="1:13" x14ac:dyDescent="0.35">
      <c r="A1266" s="9" t="s">
        <v>27</v>
      </c>
      <c r="B1266" s="9" t="s">
        <v>1832</v>
      </c>
      <c r="C1266" s="9" t="s">
        <v>1351</v>
      </c>
      <c r="D1266" s="9" t="s">
        <v>1792</v>
      </c>
      <c r="E1266" s="8" t="s">
        <v>1793</v>
      </c>
      <c r="F1266" s="10" t="s">
        <v>1872</v>
      </c>
      <c r="G1266" s="10" t="s">
        <v>1873</v>
      </c>
      <c r="H1266" s="10" t="s">
        <v>25</v>
      </c>
      <c r="I1266" s="10" t="s">
        <v>26</v>
      </c>
      <c r="J1266" s="11">
        <f t="shared" si="57"/>
        <v>171600000</v>
      </c>
      <c r="K1266" s="11">
        <f t="shared" si="58"/>
        <v>171600000</v>
      </c>
      <c r="L1266" s="12">
        <f t="shared" si="59"/>
        <v>1</v>
      </c>
      <c r="M1266" s="17" t="s">
        <v>1833</v>
      </c>
    </row>
    <row r="1267" spans="1:13" x14ac:dyDescent="0.35">
      <c r="A1267" s="9" t="s">
        <v>27</v>
      </c>
      <c r="B1267" s="9" t="s">
        <v>1832</v>
      </c>
      <c r="C1267" s="9" t="s">
        <v>1351</v>
      </c>
      <c r="D1267" s="9" t="s">
        <v>1794</v>
      </c>
      <c r="E1267" s="8" t="s">
        <v>1793</v>
      </c>
      <c r="F1267" s="10" t="s">
        <v>1872</v>
      </c>
      <c r="G1267" s="10" t="s">
        <v>1873</v>
      </c>
      <c r="H1267" s="10" t="s">
        <v>25</v>
      </c>
      <c r="I1267" s="10" t="s">
        <v>26</v>
      </c>
      <c r="J1267" s="11">
        <f t="shared" si="57"/>
        <v>171600000</v>
      </c>
      <c r="K1267" s="11">
        <f t="shared" si="58"/>
        <v>171600000</v>
      </c>
      <c r="L1267" s="12">
        <f t="shared" si="59"/>
        <v>1</v>
      </c>
      <c r="M1267" s="17" t="s">
        <v>1833</v>
      </c>
    </row>
    <row r="1268" spans="1:13" x14ac:dyDescent="0.35">
      <c r="A1268" s="9" t="s">
        <v>27</v>
      </c>
      <c r="B1268" s="9" t="s">
        <v>1832</v>
      </c>
      <c r="C1268" s="9" t="s">
        <v>1351</v>
      </c>
      <c r="D1268" s="9" t="s">
        <v>1795</v>
      </c>
      <c r="E1268" s="8" t="s">
        <v>1793</v>
      </c>
      <c r="F1268" s="10" t="s">
        <v>1872</v>
      </c>
      <c r="G1268" s="10" t="s">
        <v>1873</v>
      </c>
      <c r="H1268" s="10" t="s">
        <v>25</v>
      </c>
      <c r="I1268" s="10" t="s">
        <v>26</v>
      </c>
      <c r="J1268" s="11">
        <f t="shared" si="57"/>
        <v>171600000</v>
      </c>
      <c r="K1268" s="11">
        <f t="shared" si="58"/>
        <v>171600000</v>
      </c>
      <c r="L1268" s="12">
        <f t="shared" si="59"/>
        <v>1</v>
      </c>
      <c r="M1268" s="17" t="s">
        <v>1833</v>
      </c>
    </row>
    <row r="1269" spans="1:13" x14ac:dyDescent="0.35">
      <c r="A1269" s="9" t="s">
        <v>27</v>
      </c>
      <c r="B1269" s="9" t="s">
        <v>1832</v>
      </c>
      <c r="C1269" s="9" t="s">
        <v>1387</v>
      </c>
      <c r="D1269" s="9"/>
      <c r="E1269" s="8" t="s">
        <v>1388</v>
      </c>
      <c r="F1269" s="10" t="s">
        <v>1874</v>
      </c>
      <c r="G1269" s="10" t="s">
        <v>26</v>
      </c>
      <c r="H1269" s="10" t="s">
        <v>25</v>
      </c>
      <c r="I1269" s="10" t="s">
        <v>26</v>
      </c>
      <c r="J1269" s="11">
        <f t="shared" si="57"/>
        <v>79000</v>
      </c>
      <c r="K1269" s="11">
        <f t="shared" si="58"/>
        <v>0</v>
      </c>
      <c r="L1269" s="12">
        <f t="shared" si="59"/>
        <v>0</v>
      </c>
      <c r="M1269" s="17" t="s">
        <v>1833</v>
      </c>
    </row>
    <row r="1270" spans="1:13" x14ac:dyDescent="0.35">
      <c r="A1270" s="9" t="s">
        <v>27</v>
      </c>
      <c r="B1270" s="9" t="s">
        <v>1832</v>
      </c>
      <c r="C1270" s="9" t="s">
        <v>1391</v>
      </c>
      <c r="D1270" s="9"/>
      <c r="E1270" s="8" t="s">
        <v>1392</v>
      </c>
      <c r="F1270" s="10" t="s">
        <v>1874</v>
      </c>
      <c r="G1270" s="10" t="s">
        <v>26</v>
      </c>
      <c r="H1270" s="10" t="s">
        <v>25</v>
      </c>
      <c r="I1270" s="10" t="s">
        <v>26</v>
      </c>
      <c r="J1270" s="11">
        <f t="shared" si="57"/>
        <v>79000</v>
      </c>
      <c r="K1270" s="11">
        <f t="shared" si="58"/>
        <v>0</v>
      </c>
      <c r="L1270" s="12">
        <f t="shared" si="59"/>
        <v>0</v>
      </c>
      <c r="M1270" s="17" t="s">
        <v>1833</v>
      </c>
    </row>
    <row r="1271" spans="1:13" x14ac:dyDescent="0.35">
      <c r="A1271" s="9" t="s">
        <v>27</v>
      </c>
      <c r="B1271" s="9" t="s">
        <v>1832</v>
      </c>
      <c r="C1271" s="9" t="s">
        <v>1391</v>
      </c>
      <c r="D1271" s="9" t="s">
        <v>49</v>
      </c>
      <c r="E1271" s="8" t="s">
        <v>50</v>
      </c>
      <c r="F1271" s="10" t="s">
        <v>1874</v>
      </c>
      <c r="G1271" s="10" t="s">
        <v>26</v>
      </c>
      <c r="H1271" s="10" t="s">
        <v>25</v>
      </c>
      <c r="I1271" s="10" t="s">
        <v>26</v>
      </c>
      <c r="J1271" s="11">
        <f t="shared" si="57"/>
        <v>79000</v>
      </c>
      <c r="K1271" s="11">
        <f t="shared" si="58"/>
        <v>0</v>
      </c>
      <c r="L1271" s="12">
        <f t="shared" si="59"/>
        <v>0</v>
      </c>
      <c r="M1271" s="17" t="s">
        <v>1833</v>
      </c>
    </row>
    <row r="1272" spans="1:13" x14ac:dyDescent="0.35">
      <c r="A1272" s="9" t="s">
        <v>27</v>
      </c>
      <c r="B1272" s="9" t="s">
        <v>1832</v>
      </c>
      <c r="C1272" s="9" t="s">
        <v>1391</v>
      </c>
      <c r="D1272" s="9" t="s">
        <v>1792</v>
      </c>
      <c r="E1272" s="8" t="s">
        <v>1793</v>
      </c>
      <c r="F1272" s="10" t="s">
        <v>1874</v>
      </c>
      <c r="G1272" s="10" t="s">
        <v>26</v>
      </c>
      <c r="H1272" s="10" t="s">
        <v>25</v>
      </c>
      <c r="I1272" s="10" t="s">
        <v>26</v>
      </c>
      <c r="J1272" s="11">
        <f t="shared" si="57"/>
        <v>79000</v>
      </c>
      <c r="K1272" s="11">
        <f t="shared" si="58"/>
        <v>0</v>
      </c>
      <c r="L1272" s="12">
        <f t="shared" si="59"/>
        <v>0</v>
      </c>
      <c r="M1272" s="17" t="s">
        <v>1833</v>
      </c>
    </row>
    <row r="1273" spans="1:13" x14ac:dyDescent="0.35">
      <c r="A1273" s="9" t="s">
        <v>27</v>
      </c>
      <c r="B1273" s="9" t="s">
        <v>1832</v>
      </c>
      <c r="C1273" s="9" t="s">
        <v>1391</v>
      </c>
      <c r="D1273" s="9" t="s">
        <v>1794</v>
      </c>
      <c r="E1273" s="8" t="s">
        <v>1793</v>
      </c>
      <c r="F1273" s="10" t="s">
        <v>1874</v>
      </c>
      <c r="G1273" s="10" t="s">
        <v>26</v>
      </c>
      <c r="H1273" s="10" t="s">
        <v>25</v>
      </c>
      <c r="I1273" s="10" t="s">
        <v>26</v>
      </c>
      <c r="J1273" s="11">
        <f t="shared" si="57"/>
        <v>79000</v>
      </c>
      <c r="K1273" s="11">
        <f t="shared" si="58"/>
        <v>0</v>
      </c>
      <c r="L1273" s="12">
        <f t="shared" si="59"/>
        <v>0</v>
      </c>
      <c r="M1273" s="17" t="s">
        <v>1833</v>
      </c>
    </row>
    <row r="1274" spans="1:13" x14ac:dyDescent="0.35">
      <c r="A1274" s="9" t="s">
        <v>27</v>
      </c>
      <c r="B1274" s="9" t="s">
        <v>1832</v>
      </c>
      <c r="C1274" s="9" t="s">
        <v>1391</v>
      </c>
      <c r="D1274" s="9" t="s">
        <v>1795</v>
      </c>
      <c r="E1274" s="8" t="s">
        <v>1793</v>
      </c>
      <c r="F1274" s="10" t="s">
        <v>1874</v>
      </c>
      <c r="G1274" s="10" t="s">
        <v>26</v>
      </c>
      <c r="H1274" s="10" t="s">
        <v>25</v>
      </c>
      <c r="I1274" s="10" t="s">
        <v>26</v>
      </c>
      <c r="J1274" s="11">
        <f t="shared" si="57"/>
        <v>79000</v>
      </c>
      <c r="K1274" s="11">
        <f t="shared" si="58"/>
        <v>0</v>
      </c>
      <c r="L1274" s="12">
        <f t="shared" si="59"/>
        <v>0</v>
      </c>
      <c r="M1274" s="17" t="s">
        <v>1833</v>
      </c>
    </row>
    <row r="1275" spans="1:13" x14ac:dyDescent="0.35">
      <c r="A1275" s="9" t="s">
        <v>27</v>
      </c>
      <c r="B1275" s="9" t="s">
        <v>1832</v>
      </c>
      <c r="C1275" s="9" t="s">
        <v>1600</v>
      </c>
      <c r="D1275" s="9"/>
      <c r="E1275" s="8" t="s">
        <v>1601</v>
      </c>
      <c r="F1275" s="10" t="s">
        <v>1875</v>
      </c>
      <c r="G1275" s="10" t="s">
        <v>1876</v>
      </c>
      <c r="H1275" s="10" t="s">
        <v>25</v>
      </c>
      <c r="I1275" s="10" t="s">
        <v>26</v>
      </c>
      <c r="J1275" s="11">
        <f t="shared" si="57"/>
        <v>3830000</v>
      </c>
      <c r="K1275" s="11">
        <f t="shared" si="58"/>
        <v>3830000</v>
      </c>
      <c r="L1275" s="12">
        <f t="shared" si="59"/>
        <v>1</v>
      </c>
      <c r="M1275" s="17" t="s">
        <v>1833</v>
      </c>
    </row>
    <row r="1276" spans="1:13" ht="31" x14ac:dyDescent="0.35">
      <c r="A1276" s="9" t="s">
        <v>27</v>
      </c>
      <c r="B1276" s="9" t="s">
        <v>1832</v>
      </c>
      <c r="C1276" s="9" t="s">
        <v>1647</v>
      </c>
      <c r="D1276" s="9"/>
      <c r="E1276" s="8" t="s">
        <v>1648</v>
      </c>
      <c r="F1276" s="10" t="s">
        <v>1875</v>
      </c>
      <c r="G1276" s="10" t="s">
        <v>1876</v>
      </c>
      <c r="H1276" s="10" t="s">
        <v>25</v>
      </c>
      <c r="I1276" s="10" t="s">
        <v>26</v>
      </c>
      <c r="J1276" s="11">
        <f t="shared" si="57"/>
        <v>3830000</v>
      </c>
      <c r="K1276" s="11">
        <f t="shared" si="58"/>
        <v>3830000</v>
      </c>
      <c r="L1276" s="12">
        <f t="shared" si="59"/>
        <v>1</v>
      </c>
      <c r="M1276" s="17" t="s">
        <v>1833</v>
      </c>
    </row>
    <row r="1277" spans="1:13" ht="31" x14ac:dyDescent="0.35">
      <c r="A1277" s="9" t="s">
        <v>27</v>
      </c>
      <c r="B1277" s="9" t="s">
        <v>1832</v>
      </c>
      <c r="C1277" s="9" t="s">
        <v>1651</v>
      </c>
      <c r="D1277" s="9"/>
      <c r="E1277" s="8" t="s">
        <v>1652</v>
      </c>
      <c r="F1277" s="10" t="s">
        <v>1875</v>
      </c>
      <c r="G1277" s="10" t="s">
        <v>1876</v>
      </c>
      <c r="H1277" s="10" t="s">
        <v>25</v>
      </c>
      <c r="I1277" s="10" t="s">
        <v>26</v>
      </c>
      <c r="J1277" s="11">
        <f t="shared" si="57"/>
        <v>3830000</v>
      </c>
      <c r="K1277" s="11">
        <f t="shared" si="58"/>
        <v>3830000</v>
      </c>
      <c r="L1277" s="12">
        <f t="shared" si="59"/>
        <v>1</v>
      </c>
      <c r="M1277" s="17" t="s">
        <v>1833</v>
      </c>
    </row>
    <row r="1278" spans="1:13" x14ac:dyDescent="0.35">
      <c r="A1278" s="9" t="s">
        <v>27</v>
      </c>
      <c r="B1278" s="9" t="s">
        <v>1832</v>
      </c>
      <c r="C1278" s="9" t="s">
        <v>1651</v>
      </c>
      <c r="D1278" s="9" t="s">
        <v>49</v>
      </c>
      <c r="E1278" s="8" t="s">
        <v>50</v>
      </c>
      <c r="F1278" s="10" t="s">
        <v>1875</v>
      </c>
      <c r="G1278" s="10" t="s">
        <v>1876</v>
      </c>
      <c r="H1278" s="10" t="s">
        <v>25</v>
      </c>
      <c r="I1278" s="10" t="s">
        <v>26</v>
      </c>
      <c r="J1278" s="11">
        <f t="shared" si="57"/>
        <v>3830000</v>
      </c>
      <c r="K1278" s="11">
        <f t="shared" si="58"/>
        <v>3830000</v>
      </c>
      <c r="L1278" s="12">
        <f t="shared" si="59"/>
        <v>1</v>
      </c>
      <c r="M1278" s="17" t="s">
        <v>1833</v>
      </c>
    </row>
    <row r="1279" spans="1:13" x14ac:dyDescent="0.35">
      <c r="A1279" s="9" t="s">
        <v>27</v>
      </c>
      <c r="B1279" s="9" t="s">
        <v>1832</v>
      </c>
      <c r="C1279" s="9" t="s">
        <v>1651</v>
      </c>
      <c r="D1279" s="9" t="s">
        <v>1792</v>
      </c>
      <c r="E1279" s="8" t="s">
        <v>1793</v>
      </c>
      <c r="F1279" s="10" t="s">
        <v>1875</v>
      </c>
      <c r="G1279" s="10" t="s">
        <v>1876</v>
      </c>
      <c r="H1279" s="10" t="s">
        <v>25</v>
      </c>
      <c r="I1279" s="10" t="s">
        <v>26</v>
      </c>
      <c r="J1279" s="11">
        <f t="shared" si="57"/>
        <v>3830000</v>
      </c>
      <c r="K1279" s="11">
        <f t="shared" si="58"/>
        <v>3830000</v>
      </c>
      <c r="L1279" s="12">
        <f t="shared" si="59"/>
        <v>1</v>
      </c>
      <c r="M1279" s="17" t="s">
        <v>1833</v>
      </c>
    </row>
    <row r="1280" spans="1:13" x14ac:dyDescent="0.35">
      <c r="A1280" s="9" t="s">
        <v>27</v>
      </c>
      <c r="B1280" s="9" t="s">
        <v>1832</v>
      </c>
      <c r="C1280" s="9" t="s">
        <v>1651</v>
      </c>
      <c r="D1280" s="9" t="s">
        <v>1794</v>
      </c>
      <c r="E1280" s="8" t="s">
        <v>1793</v>
      </c>
      <c r="F1280" s="10" t="s">
        <v>1875</v>
      </c>
      <c r="G1280" s="10" t="s">
        <v>1876</v>
      </c>
      <c r="H1280" s="10" t="s">
        <v>25</v>
      </c>
      <c r="I1280" s="10" t="s">
        <v>26</v>
      </c>
      <c r="J1280" s="11">
        <f t="shared" si="57"/>
        <v>3830000</v>
      </c>
      <c r="K1280" s="11">
        <f t="shared" si="58"/>
        <v>3830000</v>
      </c>
      <c r="L1280" s="12">
        <f t="shared" si="59"/>
        <v>1</v>
      </c>
      <c r="M1280" s="17" t="s">
        <v>1833</v>
      </c>
    </row>
    <row r="1281" spans="1:13" x14ac:dyDescent="0.35">
      <c r="A1281" s="9" t="s">
        <v>27</v>
      </c>
      <c r="B1281" s="9" t="s">
        <v>1832</v>
      </c>
      <c r="C1281" s="9" t="s">
        <v>1651</v>
      </c>
      <c r="D1281" s="9" t="s">
        <v>1795</v>
      </c>
      <c r="E1281" s="8" t="s">
        <v>1793</v>
      </c>
      <c r="F1281" s="10" t="s">
        <v>1875</v>
      </c>
      <c r="G1281" s="10" t="s">
        <v>1876</v>
      </c>
      <c r="H1281" s="10" t="s">
        <v>25</v>
      </c>
      <c r="I1281" s="10" t="s">
        <v>26</v>
      </c>
      <c r="J1281" s="11">
        <f t="shared" si="57"/>
        <v>3830000</v>
      </c>
      <c r="K1281" s="11">
        <f t="shared" si="58"/>
        <v>3830000</v>
      </c>
      <c r="L1281" s="12">
        <f t="shared" si="59"/>
        <v>1</v>
      </c>
      <c r="M1281" s="17" t="s">
        <v>1833</v>
      </c>
    </row>
    <row r="1282" spans="1:13" x14ac:dyDescent="0.35">
      <c r="A1282" s="9" t="s">
        <v>27</v>
      </c>
      <c r="B1282" s="9" t="s">
        <v>1877</v>
      </c>
      <c r="C1282" s="9"/>
      <c r="D1282" s="9"/>
      <c r="E1282" s="8" t="s">
        <v>1878</v>
      </c>
      <c r="F1282" s="10" t="s">
        <v>1879</v>
      </c>
      <c r="G1282" s="10" t="s">
        <v>1880</v>
      </c>
      <c r="H1282" s="10" t="s">
        <v>1881</v>
      </c>
      <c r="I1282" s="10" t="s">
        <v>1882</v>
      </c>
      <c r="J1282" s="11">
        <f t="shared" si="57"/>
        <v>4569883547</v>
      </c>
      <c r="K1282" s="11">
        <f t="shared" si="58"/>
        <v>4020174138</v>
      </c>
      <c r="L1282" s="12">
        <f t="shared" si="59"/>
        <v>0.87971041201676381</v>
      </c>
      <c r="M1282" s="17" t="s">
        <v>1878</v>
      </c>
    </row>
    <row r="1283" spans="1:13" ht="31" x14ac:dyDescent="0.35">
      <c r="A1283" s="9" t="s">
        <v>27</v>
      </c>
      <c r="B1283" s="9" t="s">
        <v>1877</v>
      </c>
      <c r="C1283" s="9" t="s">
        <v>35</v>
      </c>
      <c r="D1283" s="9"/>
      <c r="E1283" s="8" t="s">
        <v>36</v>
      </c>
      <c r="F1283" s="10" t="s">
        <v>1883</v>
      </c>
      <c r="G1283" s="10" t="s">
        <v>1884</v>
      </c>
      <c r="H1283" s="10" t="s">
        <v>1881</v>
      </c>
      <c r="I1283" s="10" t="s">
        <v>1882</v>
      </c>
      <c r="J1283" s="11">
        <f t="shared" si="57"/>
        <v>3806385547</v>
      </c>
      <c r="K1283" s="11">
        <f t="shared" si="58"/>
        <v>3297998334</v>
      </c>
      <c r="L1283" s="12">
        <f t="shared" si="59"/>
        <v>0.86643832929623088</v>
      </c>
      <c r="M1283" s="17" t="s">
        <v>1878</v>
      </c>
    </row>
    <row r="1284" spans="1:13" x14ac:dyDescent="0.35">
      <c r="A1284" s="9" t="s">
        <v>27</v>
      </c>
      <c r="B1284" s="9" t="s">
        <v>1877</v>
      </c>
      <c r="C1284" s="9" t="s">
        <v>1693</v>
      </c>
      <c r="D1284" s="9"/>
      <c r="E1284" s="8" t="s">
        <v>1694</v>
      </c>
      <c r="F1284" s="10" t="s">
        <v>1883</v>
      </c>
      <c r="G1284" s="10" t="s">
        <v>1884</v>
      </c>
      <c r="H1284" s="10" t="s">
        <v>1881</v>
      </c>
      <c r="I1284" s="10" t="s">
        <v>1882</v>
      </c>
      <c r="J1284" s="11">
        <f t="shared" si="57"/>
        <v>3806385547</v>
      </c>
      <c r="K1284" s="11">
        <f t="shared" si="58"/>
        <v>3297998334</v>
      </c>
      <c r="L1284" s="12">
        <f t="shared" si="59"/>
        <v>0.86643832929623088</v>
      </c>
      <c r="M1284" s="17" t="s">
        <v>1878</v>
      </c>
    </row>
    <row r="1285" spans="1:13" x14ac:dyDescent="0.35">
      <c r="A1285" s="9" t="s">
        <v>27</v>
      </c>
      <c r="B1285" s="9" t="s">
        <v>1877</v>
      </c>
      <c r="C1285" s="9" t="s">
        <v>1697</v>
      </c>
      <c r="D1285" s="9"/>
      <c r="E1285" s="8" t="s">
        <v>1698</v>
      </c>
      <c r="F1285" s="10" t="s">
        <v>1883</v>
      </c>
      <c r="G1285" s="10" t="s">
        <v>1884</v>
      </c>
      <c r="H1285" s="10" t="s">
        <v>1881</v>
      </c>
      <c r="I1285" s="10" t="s">
        <v>1882</v>
      </c>
      <c r="J1285" s="11">
        <f t="shared" si="57"/>
        <v>3806385547</v>
      </c>
      <c r="K1285" s="11">
        <f t="shared" si="58"/>
        <v>3297998334</v>
      </c>
      <c r="L1285" s="12">
        <f t="shared" si="59"/>
        <v>0.86643832929623088</v>
      </c>
      <c r="M1285" s="17" t="s">
        <v>1878</v>
      </c>
    </row>
    <row r="1286" spans="1:13" x14ac:dyDescent="0.35">
      <c r="A1286" s="9" t="s">
        <v>27</v>
      </c>
      <c r="B1286" s="9" t="s">
        <v>1877</v>
      </c>
      <c r="C1286" s="9" t="s">
        <v>1697</v>
      </c>
      <c r="D1286" s="9" t="s">
        <v>164</v>
      </c>
      <c r="E1286" s="8" t="s">
        <v>165</v>
      </c>
      <c r="F1286" s="10" t="s">
        <v>1885</v>
      </c>
      <c r="G1286" s="10" t="s">
        <v>1886</v>
      </c>
      <c r="H1286" s="10" t="s">
        <v>25</v>
      </c>
      <c r="I1286" s="10" t="s">
        <v>26</v>
      </c>
      <c r="J1286" s="11">
        <f t="shared" si="57"/>
        <v>2181056789</v>
      </c>
      <c r="K1286" s="11">
        <f t="shared" si="58"/>
        <v>1907889040</v>
      </c>
      <c r="L1286" s="12">
        <f t="shared" si="59"/>
        <v>0.87475440787342107</v>
      </c>
      <c r="M1286" s="17" t="s">
        <v>1878</v>
      </c>
    </row>
    <row r="1287" spans="1:13" x14ac:dyDescent="0.35">
      <c r="A1287" s="9" t="s">
        <v>27</v>
      </c>
      <c r="B1287" s="9" t="s">
        <v>1877</v>
      </c>
      <c r="C1287" s="9" t="s">
        <v>1697</v>
      </c>
      <c r="D1287" s="9" t="s">
        <v>1701</v>
      </c>
      <c r="E1287" s="8" t="s">
        <v>1702</v>
      </c>
      <c r="F1287" s="10" t="s">
        <v>1885</v>
      </c>
      <c r="G1287" s="10" t="s">
        <v>1886</v>
      </c>
      <c r="H1287" s="10" t="s">
        <v>25</v>
      </c>
      <c r="I1287" s="10" t="s">
        <v>26</v>
      </c>
      <c r="J1287" s="11">
        <f t="shared" si="57"/>
        <v>2181056789</v>
      </c>
      <c r="K1287" s="11">
        <f t="shared" si="58"/>
        <v>1907889040</v>
      </c>
      <c r="L1287" s="12">
        <f t="shared" si="59"/>
        <v>0.87475440787342107</v>
      </c>
      <c r="M1287" s="17" t="s">
        <v>1878</v>
      </c>
    </row>
    <row r="1288" spans="1:13" x14ac:dyDescent="0.35">
      <c r="A1288" s="9" t="s">
        <v>27</v>
      </c>
      <c r="B1288" s="9" t="s">
        <v>1877</v>
      </c>
      <c r="C1288" s="9" t="s">
        <v>1697</v>
      </c>
      <c r="D1288" s="9" t="s">
        <v>1703</v>
      </c>
      <c r="E1288" s="8" t="s">
        <v>1702</v>
      </c>
      <c r="F1288" s="10" t="s">
        <v>1885</v>
      </c>
      <c r="G1288" s="10" t="s">
        <v>1886</v>
      </c>
      <c r="H1288" s="10" t="s">
        <v>25</v>
      </c>
      <c r="I1288" s="10" t="s">
        <v>26</v>
      </c>
      <c r="J1288" s="11">
        <f t="shared" si="57"/>
        <v>2181056789</v>
      </c>
      <c r="K1288" s="11">
        <f t="shared" si="58"/>
        <v>1907889040</v>
      </c>
      <c r="L1288" s="12">
        <f t="shared" si="59"/>
        <v>0.87475440787342107</v>
      </c>
      <c r="M1288" s="17" t="s">
        <v>1878</v>
      </c>
    </row>
    <row r="1289" spans="1:13" x14ac:dyDescent="0.35">
      <c r="A1289" s="9" t="s">
        <v>27</v>
      </c>
      <c r="B1289" s="9" t="s">
        <v>1877</v>
      </c>
      <c r="C1289" s="9" t="s">
        <v>1697</v>
      </c>
      <c r="D1289" s="9" t="s">
        <v>1704</v>
      </c>
      <c r="E1289" s="8" t="s">
        <v>1702</v>
      </c>
      <c r="F1289" s="10" t="s">
        <v>1885</v>
      </c>
      <c r="G1289" s="10" t="s">
        <v>1886</v>
      </c>
      <c r="H1289" s="10" t="s">
        <v>25</v>
      </c>
      <c r="I1289" s="10" t="s">
        <v>26</v>
      </c>
      <c r="J1289" s="11">
        <f t="shared" si="57"/>
        <v>2181056789</v>
      </c>
      <c r="K1289" s="11">
        <f t="shared" si="58"/>
        <v>1907889040</v>
      </c>
      <c r="L1289" s="12">
        <f t="shared" si="59"/>
        <v>0.87475440787342107</v>
      </c>
      <c r="M1289" s="17" t="s">
        <v>1878</v>
      </c>
    </row>
    <row r="1290" spans="1:13" x14ac:dyDescent="0.35">
      <c r="A1290" s="9" t="s">
        <v>27</v>
      </c>
      <c r="B1290" s="9" t="s">
        <v>1877</v>
      </c>
      <c r="C1290" s="9" t="s">
        <v>1697</v>
      </c>
      <c r="D1290" s="9" t="s">
        <v>49</v>
      </c>
      <c r="E1290" s="8" t="s">
        <v>50</v>
      </c>
      <c r="F1290" s="10" t="s">
        <v>1887</v>
      </c>
      <c r="G1290" s="10" t="s">
        <v>1888</v>
      </c>
      <c r="H1290" s="10" t="s">
        <v>25</v>
      </c>
      <c r="I1290" s="10" t="s">
        <v>26</v>
      </c>
      <c r="J1290" s="11">
        <f t="shared" ref="J1290:J1353" si="60">F1290+H1290</f>
        <v>1361544758</v>
      </c>
      <c r="K1290" s="11">
        <f t="shared" ref="K1290:K1353" si="61">G1290+I1290</f>
        <v>1130927373</v>
      </c>
      <c r="L1290" s="12">
        <f t="shared" si="59"/>
        <v>0.83062078301505238</v>
      </c>
      <c r="M1290" s="17" t="s">
        <v>1878</v>
      </c>
    </row>
    <row r="1291" spans="1:13" x14ac:dyDescent="0.35">
      <c r="A1291" s="9" t="s">
        <v>27</v>
      </c>
      <c r="B1291" s="9" t="s">
        <v>1877</v>
      </c>
      <c r="C1291" s="9" t="s">
        <v>1697</v>
      </c>
      <c r="D1291" s="9" t="s">
        <v>1707</v>
      </c>
      <c r="E1291" s="8" t="s">
        <v>1708</v>
      </c>
      <c r="F1291" s="10" t="s">
        <v>1887</v>
      </c>
      <c r="G1291" s="10" t="s">
        <v>1888</v>
      </c>
      <c r="H1291" s="10" t="s">
        <v>25</v>
      </c>
      <c r="I1291" s="10" t="s">
        <v>26</v>
      </c>
      <c r="J1291" s="11">
        <f t="shared" si="60"/>
        <v>1361544758</v>
      </c>
      <c r="K1291" s="11">
        <f t="shared" si="61"/>
        <v>1130927373</v>
      </c>
      <c r="L1291" s="12">
        <f t="shared" ref="L1291:L1354" si="62">K1291/J1291</f>
        <v>0.83062078301505238</v>
      </c>
      <c r="M1291" s="17" t="s">
        <v>1878</v>
      </c>
    </row>
    <row r="1292" spans="1:13" x14ac:dyDescent="0.35">
      <c r="A1292" s="9" t="s">
        <v>27</v>
      </c>
      <c r="B1292" s="9" t="s">
        <v>1877</v>
      </c>
      <c r="C1292" s="9" t="s">
        <v>1697</v>
      </c>
      <c r="D1292" s="9" t="s">
        <v>1709</v>
      </c>
      <c r="E1292" s="8" t="s">
        <v>1708</v>
      </c>
      <c r="F1292" s="10" t="s">
        <v>1887</v>
      </c>
      <c r="G1292" s="10" t="s">
        <v>1888</v>
      </c>
      <c r="H1292" s="10" t="s">
        <v>25</v>
      </c>
      <c r="I1292" s="10" t="s">
        <v>26</v>
      </c>
      <c r="J1292" s="11">
        <f t="shared" si="60"/>
        <v>1361544758</v>
      </c>
      <c r="K1292" s="11">
        <f t="shared" si="61"/>
        <v>1130927373</v>
      </c>
      <c r="L1292" s="12">
        <f t="shared" si="62"/>
        <v>0.83062078301505238</v>
      </c>
      <c r="M1292" s="17" t="s">
        <v>1878</v>
      </c>
    </row>
    <row r="1293" spans="1:13" x14ac:dyDescent="0.35">
      <c r="A1293" s="9" t="s">
        <v>27</v>
      </c>
      <c r="B1293" s="9" t="s">
        <v>1877</v>
      </c>
      <c r="C1293" s="9" t="s">
        <v>1697</v>
      </c>
      <c r="D1293" s="9" t="s">
        <v>1710</v>
      </c>
      <c r="E1293" s="8" t="s">
        <v>1708</v>
      </c>
      <c r="F1293" s="10" t="s">
        <v>1887</v>
      </c>
      <c r="G1293" s="10" t="s">
        <v>1888</v>
      </c>
      <c r="H1293" s="10" t="s">
        <v>25</v>
      </c>
      <c r="I1293" s="10" t="s">
        <v>26</v>
      </c>
      <c r="J1293" s="11">
        <f t="shared" si="60"/>
        <v>1361544758</v>
      </c>
      <c r="K1293" s="11">
        <f t="shared" si="61"/>
        <v>1130927373</v>
      </c>
      <c r="L1293" s="12">
        <f t="shared" si="62"/>
        <v>0.83062078301505238</v>
      </c>
      <c r="M1293" s="17" t="s">
        <v>1878</v>
      </c>
    </row>
    <row r="1294" spans="1:13" x14ac:dyDescent="0.35">
      <c r="A1294" s="9" t="s">
        <v>27</v>
      </c>
      <c r="B1294" s="9" t="s">
        <v>1877</v>
      </c>
      <c r="C1294" s="9" t="s">
        <v>1697</v>
      </c>
      <c r="D1294" s="9" t="s">
        <v>370</v>
      </c>
      <c r="E1294" s="8" t="s">
        <v>371</v>
      </c>
      <c r="F1294" s="10" t="s">
        <v>25</v>
      </c>
      <c r="G1294" s="10" t="s">
        <v>26</v>
      </c>
      <c r="H1294" s="10" t="s">
        <v>1881</v>
      </c>
      <c r="I1294" s="10" t="s">
        <v>1882</v>
      </c>
      <c r="J1294" s="11">
        <f t="shared" si="60"/>
        <v>263784000</v>
      </c>
      <c r="K1294" s="11">
        <f t="shared" si="61"/>
        <v>259181921</v>
      </c>
      <c r="L1294" s="12">
        <f t="shared" si="62"/>
        <v>0.98255360825523919</v>
      </c>
      <c r="M1294" s="17" t="s">
        <v>1878</v>
      </c>
    </row>
    <row r="1295" spans="1:13" x14ac:dyDescent="0.35">
      <c r="A1295" s="9" t="s">
        <v>27</v>
      </c>
      <c r="B1295" s="9" t="s">
        <v>1877</v>
      </c>
      <c r="C1295" s="9" t="s">
        <v>1697</v>
      </c>
      <c r="D1295" s="9" t="s">
        <v>1713</v>
      </c>
      <c r="E1295" s="8" t="s">
        <v>1714</v>
      </c>
      <c r="F1295" s="10" t="s">
        <v>25</v>
      </c>
      <c r="G1295" s="10" t="s">
        <v>26</v>
      </c>
      <c r="H1295" s="10" t="s">
        <v>1881</v>
      </c>
      <c r="I1295" s="10" t="s">
        <v>1882</v>
      </c>
      <c r="J1295" s="11">
        <f t="shared" si="60"/>
        <v>263784000</v>
      </c>
      <c r="K1295" s="11">
        <f t="shared" si="61"/>
        <v>259181921</v>
      </c>
      <c r="L1295" s="12">
        <f t="shared" si="62"/>
        <v>0.98255360825523919</v>
      </c>
      <c r="M1295" s="17" t="s">
        <v>1878</v>
      </c>
    </row>
    <row r="1296" spans="1:13" x14ac:dyDescent="0.35">
      <c r="A1296" s="9" t="s">
        <v>27</v>
      </c>
      <c r="B1296" s="9" t="s">
        <v>1877</v>
      </c>
      <c r="C1296" s="9" t="s">
        <v>1697</v>
      </c>
      <c r="D1296" s="9" t="s">
        <v>1715</v>
      </c>
      <c r="E1296" s="8" t="s">
        <v>1714</v>
      </c>
      <c r="F1296" s="10" t="s">
        <v>25</v>
      </c>
      <c r="G1296" s="10" t="s">
        <v>26</v>
      </c>
      <c r="H1296" s="10" t="s">
        <v>1881</v>
      </c>
      <c r="I1296" s="10" t="s">
        <v>1882</v>
      </c>
      <c r="J1296" s="11">
        <f t="shared" si="60"/>
        <v>263784000</v>
      </c>
      <c r="K1296" s="11">
        <f t="shared" si="61"/>
        <v>259181921</v>
      </c>
      <c r="L1296" s="12">
        <f t="shared" si="62"/>
        <v>0.98255360825523919</v>
      </c>
      <c r="M1296" s="17" t="s">
        <v>1878</v>
      </c>
    </row>
    <row r="1297" spans="1:13" x14ac:dyDescent="0.35">
      <c r="A1297" s="9" t="s">
        <v>27</v>
      </c>
      <c r="B1297" s="9" t="s">
        <v>1877</v>
      </c>
      <c r="C1297" s="9" t="s">
        <v>1697</v>
      </c>
      <c r="D1297" s="9" t="s">
        <v>1716</v>
      </c>
      <c r="E1297" s="8" t="s">
        <v>1714</v>
      </c>
      <c r="F1297" s="10" t="s">
        <v>25</v>
      </c>
      <c r="G1297" s="10" t="s">
        <v>26</v>
      </c>
      <c r="H1297" s="10" t="s">
        <v>1881</v>
      </c>
      <c r="I1297" s="10" t="s">
        <v>1882</v>
      </c>
      <c r="J1297" s="11">
        <f t="shared" si="60"/>
        <v>263784000</v>
      </c>
      <c r="K1297" s="11">
        <f t="shared" si="61"/>
        <v>259181921</v>
      </c>
      <c r="L1297" s="12">
        <f t="shared" si="62"/>
        <v>0.98255360825523919</v>
      </c>
      <c r="M1297" s="17" t="s">
        <v>1878</v>
      </c>
    </row>
    <row r="1298" spans="1:13" ht="31" x14ac:dyDescent="0.35">
      <c r="A1298" s="9" t="s">
        <v>27</v>
      </c>
      <c r="B1298" s="9" t="s">
        <v>1877</v>
      </c>
      <c r="C1298" s="9" t="s">
        <v>492</v>
      </c>
      <c r="D1298" s="9"/>
      <c r="E1298" s="8" t="s">
        <v>493</v>
      </c>
      <c r="F1298" s="10" t="s">
        <v>1889</v>
      </c>
      <c r="G1298" s="10" t="s">
        <v>1890</v>
      </c>
      <c r="H1298" s="10" t="s">
        <v>25</v>
      </c>
      <c r="I1298" s="10" t="s">
        <v>26</v>
      </c>
      <c r="J1298" s="11">
        <f t="shared" si="60"/>
        <v>758703000</v>
      </c>
      <c r="K1298" s="11">
        <f t="shared" si="61"/>
        <v>717380804</v>
      </c>
      <c r="L1298" s="12">
        <f t="shared" si="62"/>
        <v>0.94553574191745648</v>
      </c>
      <c r="M1298" s="17" t="s">
        <v>1878</v>
      </c>
    </row>
    <row r="1299" spans="1:13" ht="31" x14ac:dyDescent="0.35">
      <c r="A1299" s="9" t="s">
        <v>27</v>
      </c>
      <c r="B1299" s="9" t="s">
        <v>1877</v>
      </c>
      <c r="C1299" s="9" t="s">
        <v>720</v>
      </c>
      <c r="D1299" s="9"/>
      <c r="E1299" s="8" t="s">
        <v>721</v>
      </c>
      <c r="F1299" s="10" t="s">
        <v>1891</v>
      </c>
      <c r="G1299" s="10" t="s">
        <v>1890</v>
      </c>
      <c r="H1299" s="10" t="s">
        <v>25</v>
      </c>
      <c r="I1299" s="10" t="s">
        <v>26</v>
      </c>
      <c r="J1299" s="11">
        <f t="shared" si="60"/>
        <v>758590000</v>
      </c>
      <c r="K1299" s="11">
        <f t="shared" si="61"/>
        <v>717380804</v>
      </c>
      <c r="L1299" s="12">
        <f t="shared" si="62"/>
        <v>0.94567658946202826</v>
      </c>
      <c r="M1299" s="17" t="s">
        <v>1878</v>
      </c>
    </row>
    <row r="1300" spans="1:13" x14ac:dyDescent="0.35">
      <c r="A1300" s="9" t="s">
        <v>27</v>
      </c>
      <c r="B1300" s="9" t="s">
        <v>1877</v>
      </c>
      <c r="C1300" s="9" t="s">
        <v>1788</v>
      </c>
      <c r="D1300" s="9"/>
      <c r="E1300" s="8" t="s">
        <v>1789</v>
      </c>
      <c r="F1300" s="10" t="s">
        <v>1892</v>
      </c>
      <c r="G1300" s="10" t="s">
        <v>1893</v>
      </c>
      <c r="H1300" s="10" t="s">
        <v>25</v>
      </c>
      <c r="I1300" s="10" t="s">
        <v>26</v>
      </c>
      <c r="J1300" s="11">
        <f t="shared" si="60"/>
        <v>41580000</v>
      </c>
      <c r="K1300" s="11">
        <f t="shared" si="61"/>
        <v>41580000</v>
      </c>
      <c r="L1300" s="12">
        <f t="shared" si="62"/>
        <v>1</v>
      </c>
      <c r="M1300" s="17" t="s">
        <v>1878</v>
      </c>
    </row>
    <row r="1301" spans="1:13" x14ac:dyDescent="0.35">
      <c r="A1301" s="9" t="s">
        <v>27</v>
      </c>
      <c r="B1301" s="9" t="s">
        <v>1877</v>
      </c>
      <c r="C1301" s="9" t="s">
        <v>1788</v>
      </c>
      <c r="D1301" s="9" t="s">
        <v>49</v>
      </c>
      <c r="E1301" s="8" t="s">
        <v>50</v>
      </c>
      <c r="F1301" s="10" t="s">
        <v>1892</v>
      </c>
      <c r="G1301" s="10" t="s">
        <v>1893</v>
      </c>
      <c r="H1301" s="10" t="s">
        <v>25</v>
      </c>
      <c r="I1301" s="10" t="s">
        <v>26</v>
      </c>
      <c r="J1301" s="11">
        <f t="shared" si="60"/>
        <v>41580000</v>
      </c>
      <c r="K1301" s="11">
        <f t="shared" si="61"/>
        <v>41580000</v>
      </c>
      <c r="L1301" s="12">
        <f t="shared" si="62"/>
        <v>1</v>
      </c>
      <c r="M1301" s="17" t="s">
        <v>1878</v>
      </c>
    </row>
    <row r="1302" spans="1:13" x14ac:dyDescent="0.35">
      <c r="A1302" s="9" t="s">
        <v>27</v>
      </c>
      <c r="B1302" s="9" t="s">
        <v>1877</v>
      </c>
      <c r="C1302" s="9" t="s">
        <v>1788</v>
      </c>
      <c r="D1302" s="9" t="s">
        <v>1792</v>
      </c>
      <c r="E1302" s="8" t="s">
        <v>1793</v>
      </c>
      <c r="F1302" s="10" t="s">
        <v>1892</v>
      </c>
      <c r="G1302" s="10" t="s">
        <v>1893</v>
      </c>
      <c r="H1302" s="10" t="s">
        <v>25</v>
      </c>
      <c r="I1302" s="10" t="s">
        <v>26</v>
      </c>
      <c r="J1302" s="11">
        <f t="shared" si="60"/>
        <v>41580000</v>
      </c>
      <c r="K1302" s="11">
        <f t="shared" si="61"/>
        <v>41580000</v>
      </c>
      <c r="L1302" s="12">
        <f t="shared" si="62"/>
        <v>1</v>
      </c>
      <c r="M1302" s="17" t="s">
        <v>1878</v>
      </c>
    </row>
    <row r="1303" spans="1:13" x14ac:dyDescent="0.35">
      <c r="A1303" s="9" t="s">
        <v>27</v>
      </c>
      <c r="B1303" s="9" t="s">
        <v>1877</v>
      </c>
      <c r="C1303" s="9" t="s">
        <v>1788</v>
      </c>
      <c r="D1303" s="9" t="s">
        <v>1794</v>
      </c>
      <c r="E1303" s="8" t="s">
        <v>1793</v>
      </c>
      <c r="F1303" s="10" t="s">
        <v>1892</v>
      </c>
      <c r="G1303" s="10" t="s">
        <v>1893</v>
      </c>
      <c r="H1303" s="10" t="s">
        <v>25</v>
      </c>
      <c r="I1303" s="10" t="s">
        <v>26</v>
      </c>
      <c r="J1303" s="11">
        <f t="shared" si="60"/>
        <v>41580000</v>
      </c>
      <c r="K1303" s="11">
        <f t="shared" si="61"/>
        <v>41580000</v>
      </c>
      <c r="L1303" s="12">
        <f t="shared" si="62"/>
        <v>1</v>
      </c>
      <c r="M1303" s="17" t="s">
        <v>1878</v>
      </c>
    </row>
    <row r="1304" spans="1:13" x14ac:dyDescent="0.35">
      <c r="A1304" s="9" t="s">
        <v>27</v>
      </c>
      <c r="B1304" s="9" t="s">
        <v>1877</v>
      </c>
      <c r="C1304" s="9" t="s">
        <v>1788</v>
      </c>
      <c r="D1304" s="9" t="s">
        <v>1795</v>
      </c>
      <c r="E1304" s="8" t="s">
        <v>1793</v>
      </c>
      <c r="F1304" s="10" t="s">
        <v>1892</v>
      </c>
      <c r="G1304" s="10" t="s">
        <v>1893</v>
      </c>
      <c r="H1304" s="10" t="s">
        <v>25</v>
      </c>
      <c r="I1304" s="10" t="s">
        <v>26</v>
      </c>
      <c r="J1304" s="11">
        <f t="shared" si="60"/>
        <v>41580000</v>
      </c>
      <c r="K1304" s="11">
        <f t="shared" si="61"/>
        <v>41580000</v>
      </c>
      <c r="L1304" s="12">
        <f t="shared" si="62"/>
        <v>1</v>
      </c>
      <c r="M1304" s="17" t="s">
        <v>1878</v>
      </c>
    </row>
    <row r="1305" spans="1:13" x14ac:dyDescent="0.35">
      <c r="A1305" s="9" t="s">
        <v>27</v>
      </c>
      <c r="B1305" s="9" t="s">
        <v>1877</v>
      </c>
      <c r="C1305" s="9" t="s">
        <v>1796</v>
      </c>
      <c r="D1305" s="9"/>
      <c r="E1305" s="8" t="s">
        <v>1797</v>
      </c>
      <c r="F1305" s="10" t="s">
        <v>1894</v>
      </c>
      <c r="G1305" s="10" t="s">
        <v>1895</v>
      </c>
      <c r="H1305" s="10" t="s">
        <v>25</v>
      </c>
      <c r="I1305" s="10" t="s">
        <v>26</v>
      </c>
      <c r="J1305" s="11">
        <f t="shared" si="60"/>
        <v>16310000</v>
      </c>
      <c r="K1305" s="11">
        <f t="shared" si="61"/>
        <v>15750000</v>
      </c>
      <c r="L1305" s="12">
        <f t="shared" si="62"/>
        <v>0.96566523605150212</v>
      </c>
      <c r="M1305" s="17" t="s">
        <v>1878</v>
      </c>
    </row>
    <row r="1306" spans="1:13" x14ac:dyDescent="0.35">
      <c r="A1306" s="9" t="s">
        <v>27</v>
      </c>
      <c r="B1306" s="9" t="s">
        <v>1877</v>
      </c>
      <c r="C1306" s="9" t="s">
        <v>1796</v>
      </c>
      <c r="D1306" s="9" t="s">
        <v>49</v>
      </c>
      <c r="E1306" s="8" t="s">
        <v>50</v>
      </c>
      <c r="F1306" s="10" t="s">
        <v>1894</v>
      </c>
      <c r="G1306" s="10" t="s">
        <v>1895</v>
      </c>
      <c r="H1306" s="10" t="s">
        <v>25</v>
      </c>
      <c r="I1306" s="10" t="s">
        <v>26</v>
      </c>
      <c r="J1306" s="11">
        <f t="shared" si="60"/>
        <v>16310000</v>
      </c>
      <c r="K1306" s="11">
        <f t="shared" si="61"/>
        <v>15750000</v>
      </c>
      <c r="L1306" s="12">
        <f t="shared" si="62"/>
        <v>0.96566523605150212</v>
      </c>
      <c r="M1306" s="17" t="s">
        <v>1878</v>
      </c>
    </row>
    <row r="1307" spans="1:13" x14ac:dyDescent="0.35">
      <c r="A1307" s="9" t="s">
        <v>27</v>
      </c>
      <c r="B1307" s="9" t="s">
        <v>1877</v>
      </c>
      <c r="C1307" s="9" t="s">
        <v>1796</v>
      </c>
      <c r="D1307" s="9" t="s">
        <v>1792</v>
      </c>
      <c r="E1307" s="8" t="s">
        <v>1793</v>
      </c>
      <c r="F1307" s="10" t="s">
        <v>1894</v>
      </c>
      <c r="G1307" s="10" t="s">
        <v>1895</v>
      </c>
      <c r="H1307" s="10" t="s">
        <v>25</v>
      </c>
      <c r="I1307" s="10" t="s">
        <v>26</v>
      </c>
      <c r="J1307" s="11">
        <f t="shared" si="60"/>
        <v>16310000</v>
      </c>
      <c r="K1307" s="11">
        <f t="shared" si="61"/>
        <v>15750000</v>
      </c>
      <c r="L1307" s="12">
        <f t="shared" si="62"/>
        <v>0.96566523605150212</v>
      </c>
      <c r="M1307" s="17" t="s">
        <v>1878</v>
      </c>
    </row>
    <row r="1308" spans="1:13" x14ac:dyDescent="0.35">
      <c r="A1308" s="9" t="s">
        <v>27</v>
      </c>
      <c r="B1308" s="9" t="s">
        <v>1877</v>
      </c>
      <c r="C1308" s="9" t="s">
        <v>1796</v>
      </c>
      <c r="D1308" s="9" t="s">
        <v>1794</v>
      </c>
      <c r="E1308" s="8" t="s">
        <v>1793</v>
      </c>
      <c r="F1308" s="10" t="s">
        <v>1894</v>
      </c>
      <c r="G1308" s="10" t="s">
        <v>1895</v>
      </c>
      <c r="H1308" s="10" t="s">
        <v>25</v>
      </c>
      <c r="I1308" s="10" t="s">
        <v>26</v>
      </c>
      <c r="J1308" s="11">
        <f t="shared" si="60"/>
        <v>16310000</v>
      </c>
      <c r="K1308" s="11">
        <f t="shared" si="61"/>
        <v>15750000</v>
      </c>
      <c r="L1308" s="12">
        <f t="shared" si="62"/>
        <v>0.96566523605150212</v>
      </c>
      <c r="M1308" s="17" t="s">
        <v>1878</v>
      </c>
    </row>
    <row r="1309" spans="1:13" x14ac:dyDescent="0.35">
      <c r="A1309" s="9" t="s">
        <v>27</v>
      </c>
      <c r="B1309" s="9" t="s">
        <v>1877</v>
      </c>
      <c r="C1309" s="9" t="s">
        <v>1796</v>
      </c>
      <c r="D1309" s="9" t="s">
        <v>1795</v>
      </c>
      <c r="E1309" s="8" t="s">
        <v>1793</v>
      </c>
      <c r="F1309" s="10" t="s">
        <v>1894</v>
      </c>
      <c r="G1309" s="10" t="s">
        <v>1895</v>
      </c>
      <c r="H1309" s="10" t="s">
        <v>25</v>
      </c>
      <c r="I1309" s="10" t="s">
        <v>26</v>
      </c>
      <c r="J1309" s="11">
        <f t="shared" si="60"/>
        <v>16310000</v>
      </c>
      <c r="K1309" s="11">
        <f t="shared" si="61"/>
        <v>15750000</v>
      </c>
      <c r="L1309" s="12">
        <f t="shared" si="62"/>
        <v>0.96566523605150212</v>
      </c>
      <c r="M1309" s="17" t="s">
        <v>1878</v>
      </c>
    </row>
    <row r="1310" spans="1:13" x14ac:dyDescent="0.35">
      <c r="A1310" s="9" t="s">
        <v>27</v>
      </c>
      <c r="B1310" s="9" t="s">
        <v>1877</v>
      </c>
      <c r="C1310" s="9" t="s">
        <v>732</v>
      </c>
      <c r="D1310" s="9"/>
      <c r="E1310" s="8" t="s">
        <v>733</v>
      </c>
      <c r="F1310" s="10" t="s">
        <v>1896</v>
      </c>
      <c r="G1310" s="10" t="s">
        <v>1897</v>
      </c>
      <c r="H1310" s="10" t="s">
        <v>25</v>
      </c>
      <c r="I1310" s="10" t="s">
        <v>26</v>
      </c>
      <c r="J1310" s="11">
        <f t="shared" si="60"/>
        <v>14880000</v>
      </c>
      <c r="K1310" s="11">
        <f t="shared" si="61"/>
        <v>14880000</v>
      </c>
      <c r="L1310" s="12">
        <f t="shared" si="62"/>
        <v>1</v>
      </c>
      <c r="M1310" s="17" t="s">
        <v>1878</v>
      </c>
    </row>
    <row r="1311" spans="1:13" x14ac:dyDescent="0.35">
      <c r="A1311" s="9" t="s">
        <v>27</v>
      </c>
      <c r="B1311" s="9" t="s">
        <v>1877</v>
      </c>
      <c r="C1311" s="9" t="s">
        <v>732</v>
      </c>
      <c r="D1311" s="9" t="s">
        <v>49</v>
      </c>
      <c r="E1311" s="8" t="s">
        <v>50</v>
      </c>
      <c r="F1311" s="10" t="s">
        <v>1896</v>
      </c>
      <c r="G1311" s="10" t="s">
        <v>1897</v>
      </c>
      <c r="H1311" s="10" t="s">
        <v>25</v>
      </c>
      <c r="I1311" s="10" t="s">
        <v>26</v>
      </c>
      <c r="J1311" s="11">
        <f t="shared" si="60"/>
        <v>14880000</v>
      </c>
      <c r="K1311" s="11">
        <f t="shared" si="61"/>
        <v>14880000</v>
      </c>
      <c r="L1311" s="12">
        <f t="shared" si="62"/>
        <v>1</v>
      </c>
      <c r="M1311" s="17" t="s">
        <v>1878</v>
      </c>
    </row>
    <row r="1312" spans="1:13" x14ac:dyDescent="0.35">
      <c r="A1312" s="9" t="s">
        <v>27</v>
      </c>
      <c r="B1312" s="9" t="s">
        <v>1877</v>
      </c>
      <c r="C1312" s="9" t="s">
        <v>732</v>
      </c>
      <c r="D1312" s="9" t="s">
        <v>1792</v>
      </c>
      <c r="E1312" s="8" t="s">
        <v>1793</v>
      </c>
      <c r="F1312" s="10" t="s">
        <v>1896</v>
      </c>
      <c r="G1312" s="10" t="s">
        <v>1897</v>
      </c>
      <c r="H1312" s="10" t="s">
        <v>25</v>
      </c>
      <c r="I1312" s="10" t="s">
        <v>26</v>
      </c>
      <c r="J1312" s="11">
        <f t="shared" si="60"/>
        <v>14880000</v>
      </c>
      <c r="K1312" s="11">
        <f t="shared" si="61"/>
        <v>14880000</v>
      </c>
      <c r="L1312" s="12">
        <f t="shared" si="62"/>
        <v>1</v>
      </c>
      <c r="M1312" s="17" t="s">
        <v>1878</v>
      </c>
    </row>
    <row r="1313" spans="1:13" x14ac:dyDescent="0.35">
      <c r="A1313" s="9" t="s">
        <v>27</v>
      </c>
      <c r="B1313" s="9" t="s">
        <v>1877</v>
      </c>
      <c r="C1313" s="9" t="s">
        <v>732</v>
      </c>
      <c r="D1313" s="9" t="s">
        <v>1794</v>
      </c>
      <c r="E1313" s="8" t="s">
        <v>1793</v>
      </c>
      <c r="F1313" s="10" t="s">
        <v>1896</v>
      </c>
      <c r="G1313" s="10" t="s">
        <v>1897</v>
      </c>
      <c r="H1313" s="10" t="s">
        <v>25</v>
      </c>
      <c r="I1313" s="10" t="s">
        <v>26</v>
      </c>
      <c r="J1313" s="11">
        <f t="shared" si="60"/>
        <v>14880000</v>
      </c>
      <c r="K1313" s="11">
        <f t="shared" si="61"/>
        <v>14880000</v>
      </c>
      <c r="L1313" s="12">
        <f t="shared" si="62"/>
        <v>1</v>
      </c>
      <c r="M1313" s="17" t="s">
        <v>1878</v>
      </c>
    </row>
    <row r="1314" spans="1:13" x14ac:dyDescent="0.35">
      <c r="A1314" s="9" t="s">
        <v>27</v>
      </c>
      <c r="B1314" s="9" t="s">
        <v>1877</v>
      </c>
      <c r="C1314" s="9" t="s">
        <v>732</v>
      </c>
      <c r="D1314" s="9" t="s">
        <v>1795</v>
      </c>
      <c r="E1314" s="8" t="s">
        <v>1793</v>
      </c>
      <c r="F1314" s="10" t="s">
        <v>1896</v>
      </c>
      <c r="G1314" s="10" t="s">
        <v>1897</v>
      </c>
      <c r="H1314" s="10" t="s">
        <v>25</v>
      </c>
      <c r="I1314" s="10" t="s">
        <v>26</v>
      </c>
      <c r="J1314" s="11">
        <f t="shared" si="60"/>
        <v>14880000</v>
      </c>
      <c r="K1314" s="11">
        <f t="shared" si="61"/>
        <v>14880000</v>
      </c>
      <c r="L1314" s="12">
        <f t="shared" si="62"/>
        <v>1</v>
      </c>
      <c r="M1314" s="17" t="s">
        <v>1878</v>
      </c>
    </row>
    <row r="1315" spans="1:13" x14ac:dyDescent="0.35">
      <c r="A1315" s="9" t="s">
        <v>27</v>
      </c>
      <c r="B1315" s="9" t="s">
        <v>1877</v>
      </c>
      <c r="C1315" s="9" t="s">
        <v>785</v>
      </c>
      <c r="D1315" s="9"/>
      <c r="E1315" s="8" t="s">
        <v>786</v>
      </c>
      <c r="F1315" s="10" t="s">
        <v>1898</v>
      </c>
      <c r="G1315" s="10" t="s">
        <v>1899</v>
      </c>
      <c r="H1315" s="10" t="s">
        <v>25</v>
      </c>
      <c r="I1315" s="10" t="s">
        <v>26</v>
      </c>
      <c r="J1315" s="11">
        <f t="shared" si="60"/>
        <v>3520000</v>
      </c>
      <c r="K1315" s="11">
        <f t="shared" si="61"/>
        <v>3520000</v>
      </c>
      <c r="L1315" s="12">
        <f t="shared" si="62"/>
        <v>1</v>
      </c>
      <c r="M1315" s="17" t="s">
        <v>1878</v>
      </c>
    </row>
    <row r="1316" spans="1:13" x14ac:dyDescent="0.35">
      <c r="A1316" s="9" t="s">
        <v>27</v>
      </c>
      <c r="B1316" s="9" t="s">
        <v>1877</v>
      </c>
      <c r="C1316" s="9" t="s">
        <v>785</v>
      </c>
      <c r="D1316" s="9" t="s">
        <v>49</v>
      </c>
      <c r="E1316" s="8" t="s">
        <v>50</v>
      </c>
      <c r="F1316" s="10" t="s">
        <v>1898</v>
      </c>
      <c r="G1316" s="10" t="s">
        <v>1899</v>
      </c>
      <c r="H1316" s="10" t="s">
        <v>25</v>
      </c>
      <c r="I1316" s="10" t="s">
        <v>26</v>
      </c>
      <c r="J1316" s="11">
        <f t="shared" si="60"/>
        <v>3520000</v>
      </c>
      <c r="K1316" s="11">
        <f t="shared" si="61"/>
        <v>3520000</v>
      </c>
      <c r="L1316" s="12">
        <f t="shared" si="62"/>
        <v>1</v>
      </c>
      <c r="M1316" s="17" t="s">
        <v>1878</v>
      </c>
    </row>
    <row r="1317" spans="1:13" x14ac:dyDescent="0.35">
      <c r="A1317" s="9" t="s">
        <v>27</v>
      </c>
      <c r="B1317" s="9" t="s">
        <v>1877</v>
      </c>
      <c r="C1317" s="9" t="s">
        <v>785</v>
      </c>
      <c r="D1317" s="9" t="s">
        <v>1792</v>
      </c>
      <c r="E1317" s="8" t="s">
        <v>1793</v>
      </c>
      <c r="F1317" s="10" t="s">
        <v>1898</v>
      </c>
      <c r="G1317" s="10" t="s">
        <v>1899</v>
      </c>
      <c r="H1317" s="10" t="s">
        <v>25</v>
      </c>
      <c r="I1317" s="10" t="s">
        <v>26</v>
      </c>
      <c r="J1317" s="11">
        <f t="shared" si="60"/>
        <v>3520000</v>
      </c>
      <c r="K1317" s="11">
        <f t="shared" si="61"/>
        <v>3520000</v>
      </c>
      <c r="L1317" s="12">
        <f t="shared" si="62"/>
        <v>1</v>
      </c>
      <c r="M1317" s="17" t="s">
        <v>1878</v>
      </c>
    </row>
    <row r="1318" spans="1:13" x14ac:dyDescent="0.35">
      <c r="A1318" s="9" t="s">
        <v>27</v>
      </c>
      <c r="B1318" s="9" t="s">
        <v>1877</v>
      </c>
      <c r="C1318" s="9" t="s">
        <v>785</v>
      </c>
      <c r="D1318" s="9" t="s">
        <v>1794</v>
      </c>
      <c r="E1318" s="8" t="s">
        <v>1793</v>
      </c>
      <c r="F1318" s="10" t="s">
        <v>1898</v>
      </c>
      <c r="G1318" s="10" t="s">
        <v>1899</v>
      </c>
      <c r="H1318" s="10" t="s">
        <v>25</v>
      </c>
      <c r="I1318" s="10" t="s">
        <v>26</v>
      </c>
      <c r="J1318" s="11">
        <f t="shared" si="60"/>
        <v>3520000</v>
      </c>
      <c r="K1318" s="11">
        <f t="shared" si="61"/>
        <v>3520000</v>
      </c>
      <c r="L1318" s="12">
        <f t="shared" si="62"/>
        <v>1</v>
      </c>
      <c r="M1318" s="17" t="s">
        <v>1878</v>
      </c>
    </row>
    <row r="1319" spans="1:13" x14ac:dyDescent="0.35">
      <c r="A1319" s="9" t="s">
        <v>27</v>
      </c>
      <c r="B1319" s="9" t="s">
        <v>1877</v>
      </c>
      <c r="C1319" s="9" t="s">
        <v>785</v>
      </c>
      <c r="D1319" s="9" t="s">
        <v>1795</v>
      </c>
      <c r="E1319" s="8" t="s">
        <v>1793</v>
      </c>
      <c r="F1319" s="10" t="s">
        <v>1898</v>
      </c>
      <c r="G1319" s="10" t="s">
        <v>1899</v>
      </c>
      <c r="H1319" s="10" t="s">
        <v>25</v>
      </c>
      <c r="I1319" s="10" t="s">
        <v>26</v>
      </c>
      <c r="J1319" s="11">
        <f t="shared" si="60"/>
        <v>3520000</v>
      </c>
      <c r="K1319" s="11">
        <f t="shared" si="61"/>
        <v>3520000</v>
      </c>
      <c r="L1319" s="12">
        <f t="shared" si="62"/>
        <v>1</v>
      </c>
      <c r="M1319" s="17" t="s">
        <v>1878</v>
      </c>
    </row>
    <row r="1320" spans="1:13" x14ac:dyDescent="0.35">
      <c r="A1320" s="9" t="s">
        <v>27</v>
      </c>
      <c r="B1320" s="9" t="s">
        <v>1877</v>
      </c>
      <c r="C1320" s="9" t="s">
        <v>801</v>
      </c>
      <c r="D1320" s="9"/>
      <c r="E1320" s="8" t="s">
        <v>802</v>
      </c>
      <c r="F1320" s="10" t="s">
        <v>1900</v>
      </c>
      <c r="G1320" s="10" t="s">
        <v>1901</v>
      </c>
      <c r="H1320" s="10" t="s">
        <v>25</v>
      </c>
      <c r="I1320" s="10" t="s">
        <v>26</v>
      </c>
      <c r="J1320" s="11">
        <f t="shared" si="60"/>
        <v>224718000</v>
      </c>
      <c r="K1320" s="11">
        <f t="shared" si="61"/>
        <v>224158000</v>
      </c>
      <c r="L1320" s="12">
        <f t="shared" si="62"/>
        <v>0.99750798778914018</v>
      </c>
      <c r="M1320" s="17" t="s">
        <v>1878</v>
      </c>
    </row>
    <row r="1321" spans="1:13" x14ac:dyDescent="0.35">
      <c r="A1321" s="9" t="s">
        <v>27</v>
      </c>
      <c r="B1321" s="9" t="s">
        <v>1877</v>
      </c>
      <c r="C1321" s="9" t="s">
        <v>801</v>
      </c>
      <c r="D1321" s="9" t="s">
        <v>49</v>
      </c>
      <c r="E1321" s="8" t="s">
        <v>50</v>
      </c>
      <c r="F1321" s="10" t="s">
        <v>1900</v>
      </c>
      <c r="G1321" s="10" t="s">
        <v>1901</v>
      </c>
      <c r="H1321" s="10" t="s">
        <v>25</v>
      </c>
      <c r="I1321" s="10" t="s">
        <v>26</v>
      </c>
      <c r="J1321" s="11">
        <f t="shared" si="60"/>
        <v>224718000</v>
      </c>
      <c r="K1321" s="11">
        <f t="shared" si="61"/>
        <v>224158000</v>
      </c>
      <c r="L1321" s="12">
        <f t="shared" si="62"/>
        <v>0.99750798778914018</v>
      </c>
      <c r="M1321" s="17" t="s">
        <v>1878</v>
      </c>
    </row>
    <row r="1322" spans="1:13" x14ac:dyDescent="0.35">
      <c r="A1322" s="9" t="s">
        <v>27</v>
      </c>
      <c r="B1322" s="9" t="s">
        <v>1877</v>
      </c>
      <c r="C1322" s="9" t="s">
        <v>801</v>
      </c>
      <c r="D1322" s="9" t="s">
        <v>1792</v>
      </c>
      <c r="E1322" s="8" t="s">
        <v>1793</v>
      </c>
      <c r="F1322" s="10" t="s">
        <v>1900</v>
      </c>
      <c r="G1322" s="10" t="s">
        <v>1901</v>
      </c>
      <c r="H1322" s="10" t="s">
        <v>25</v>
      </c>
      <c r="I1322" s="10" t="s">
        <v>26</v>
      </c>
      <c r="J1322" s="11">
        <f t="shared" si="60"/>
        <v>224718000</v>
      </c>
      <c r="K1322" s="11">
        <f t="shared" si="61"/>
        <v>224158000</v>
      </c>
      <c r="L1322" s="12">
        <f t="shared" si="62"/>
        <v>0.99750798778914018</v>
      </c>
      <c r="M1322" s="17" t="s">
        <v>1878</v>
      </c>
    </row>
    <row r="1323" spans="1:13" x14ac:dyDescent="0.35">
      <c r="A1323" s="9" t="s">
        <v>27</v>
      </c>
      <c r="B1323" s="9" t="s">
        <v>1877</v>
      </c>
      <c r="C1323" s="9" t="s">
        <v>801</v>
      </c>
      <c r="D1323" s="9" t="s">
        <v>1794</v>
      </c>
      <c r="E1323" s="8" t="s">
        <v>1793</v>
      </c>
      <c r="F1323" s="10" t="s">
        <v>1900</v>
      </c>
      <c r="G1323" s="10" t="s">
        <v>1901</v>
      </c>
      <c r="H1323" s="10" t="s">
        <v>25</v>
      </c>
      <c r="I1323" s="10" t="s">
        <v>26</v>
      </c>
      <c r="J1323" s="11">
        <f t="shared" si="60"/>
        <v>224718000</v>
      </c>
      <c r="K1323" s="11">
        <f t="shared" si="61"/>
        <v>224158000</v>
      </c>
      <c r="L1323" s="12">
        <f t="shared" si="62"/>
        <v>0.99750798778914018</v>
      </c>
      <c r="M1323" s="17" t="s">
        <v>1878</v>
      </c>
    </row>
    <row r="1324" spans="1:13" x14ac:dyDescent="0.35">
      <c r="A1324" s="9" t="s">
        <v>27</v>
      </c>
      <c r="B1324" s="9" t="s">
        <v>1877</v>
      </c>
      <c r="C1324" s="9" t="s">
        <v>801</v>
      </c>
      <c r="D1324" s="9" t="s">
        <v>1795</v>
      </c>
      <c r="E1324" s="8" t="s">
        <v>1793</v>
      </c>
      <c r="F1324" s="10" t="s">
        <v>1900</v>
      </c>
      <c r="G1324" s="10" t="s">
        <v>1901</v>
      </c>
      <c r="H1324" s="10" t="s">
        <v>25</v>
      </c>
      <c r="I1324" s="10" t="s">
        <v>26</v>
      </c>
      <c r="J1324" s="11">
        <f t="shared" si="60"/>
        <v>224718000</v>
      </c>
      <c r="K1324" s="11">
        <f t="shared" si="61"/>
        <v>224158000</v>
      </c>
      <c r="L1324" s="12">
        <f t="shared" si="62"/>
        <v>0.99750798778914018</v>
      </c>
      <c r="M1324" s="17" t="s">
        <v>1878</v>
      </c>
    </row>
    <row r="1325" spans="1:13" x14ac:dyDescent="0.35">
      <c r="A1325" s="9" t="s">
        <v>27</v>
      </c>
      <c r="B1325" s="9" t="s">
        <v>1877</v>
      </c>
      <c r="C1325" s="9" t="s">
        <v>816</v>
      </c>
      <c r="D1325" s="9"/>
      <c r="E1325" s="8" t="s">
        <v>817</v>
      </c>
      <c r="F1325" s="10" t="s">
        <v>1902</v>
      </c>
      <c r="G1325" s="10" t="s">
        <v>1903</v>
      </c>
      <c r="H1325" s="10" t="s">
        <v>25</v>
      </c>
      <c r="I1325" s="10" t="s">
        <v>26</v>
      </c>
      <c r="J1325" s="11">
        <f t="shared" si="60"/>
        <v>16960000</v>
      </c>
      <c r="K1325" s="11">
        <f t="shared" si="61"/>
        <v>16960000</v>
      </c>
      <c r="L1325" s="12">
        <f t="shared" si="62"/>
        <v>1</v>
      </c>
      <c r="M1325" s="17" t="s">
        <v>1878</v>
      </c>
    </row>
    <row r="1326" spans="1:13" x14ac:dyDescent="0.35">
      <c r="A1326" s="9" t="s">
        <v>27</v>
      </c>
      <c r="B1326" s="9" t="s">
        <v>1877</v>
      </c>
      <c r="C1326" s="9" t="s">
        <v>816</v>
      </c>
      <c r="D1326" s="9" t="s">
        <v>49</v>
      </c>
      <c r="E1326" s="8" t="s">
        <v>50</v>
      </c>
      <c r="F1326" s="10" t="s">
        <v>1902</v>
      </c>
      <c r="G1326" s="10" t="s">
        <v>1903</v>
      </c>
      <c r="H1326" s="10" t="s">
        <v>25</v>
      </c>
      <c r="I1326" s="10" t="s">
        <v>26</v>
      </c>
      <c r="J1326" s="11">
        <f t="shared" si="60"/>
        <v>16960000</v>
      </c>
      <c r="K1326" s="11">
        <f t="shared" si="61"/>
        <v>16960000</v>
      </c>
      <c r="L1326" s="12">
        <f t="shared" si="62"/>
        <v>1</v>
      </c>
      <c r="M1326" s="17" t="s">
        <v>1878</v>
      </c>
    </row>
    <row r="1327" spans="1:13" x14ac:dyDescent="0.35">
      <c r="A1327" s="9" t="s">
        <v>27</v>
      </c>
      <c r="B1327" s="9" t="s">
        <v>1877</v>
      </c>
      <c r="C1327" s="9" t="s">
        <v>816</v>
      </c>
      <c r="D1327" s="9" t="s">
        <v>1792</v>
      </c>
      <c r="E1327" s="8" t="s">
        <v>1793</v>
      </c>
      <c r="F1327" s="10" t="s">
        <v>1902</v>
      </c>
      <c r="G1327" s="10" t="s">
        <v>1903</v>
      </c>
      <c r="H1327" s="10" t="s">
        <v>25</v>
      </c>
      <c r="I1327" s="10" t="s">
        <v>26</v>
      </c>
      <c r="J1327" s="11">
        <f t="shared" si="60"/>
        <v>16960000</v>
      </c>
      <c r="K1327" s="11">
        <f t="shared" si="61"/>
        <v>16960000</v>
      </c>
      <c r="L1327" s="12">
        <f t="shared" si="62"/>
        <v>1</v>
      </c>
      <c r="M1327" s="17" t="s">
        <v>1878</v>
      </c>
    </row>
    <row r="1328" spans="1:13" x14ac:dyDescent="0.35">
      <c r="A1328" s="9" t="s">
        <v>27</v>
      </c>
      <c r="B1328" s="9" t="s">
        <v>1877</v>
      </c>
      <c r="C1328" s="9" t="s">
        <v>816</v>
      </c>
      <c r="D1328" s="9" t="s">
        <v>1794</v>
      </c>
      <c r="E1328" s="8" t="s">
        <v>1793</v>
      </c>
      <c r="F1328" s="10" t="s">
        <v>1902</v>
      </c>
      <c r="G1328" s="10" t="s">
        <v>1903</v>
      </c>
      <c r="H1328" s="10" t="s">
        <v>25</v>
      </c>
      <c r="I1328" s="10" t="s">
        <v>26</v>
      </c>
      <c r="J1328" s="11">
        <f t="shared" si="60"/>
        <v>16960000</v>
      </c>
      <c r="K1328" s="11">
        <f t="shared" si="61"/>
        <v>16960000</v>
      </c>
      <c r="L1328" s="12">
        <f t="shared" si="62"/>
        <v>1</v>
      </c>
      <c r="M1328" s="17" t="s">
        <v>1878</v>
      </c>
    </row>
    <row r="1329" spans="1:13" x14ac:dyDescent="0.35">
      <c r="A1329" s="9" t="s">
        <v>27</v>
      </c>
      <c r="B1329" s="9" t="s">
        <v>1877</v>
      </c>
      <c r="C1329" s="9" t="s">
        <v>816</v>
      </c>
      <c r="D1329" s="9" t="s">
        <v>1795</v>
      </c>
      <c r="E1329" s="8" t="s">
        <v>1793</v>
      </c>
      <c r="F1329" s="10" t="s">
        <v>1902</v>
      </c>
      <c r="G1329" s="10" t="s">
        <v>1903</v>
      </c>
      <c r="H1329" s="10" t="s">
        <v>25</v>
      </c>
      <c r="I1329" s="10" t="s">
        <v>26</v>
      </c>
      <c r="J1329" s="11">
        <f t="shared" si="60"/>
        <v>16960000</v>
      </c>
      <c r="K1329" s="11">
        <f t="shared" si="61"/>
        <v>16960000</v>
      </c>
      <c r="L1329" s="12">
        <f t="shared" si="62"/>
        <v>1</v>
      </c>
      <c r="M1329" s="17" t="s">
        <v>1878</v>
      </c>
    </row>
    <row r="1330" spans="1:13" x14ac:dyDescent="0.35">
      <c r="A1330" s="9" t="s">
        <v>27</v>
      </c>
      <c r="B1330" s="9" t="s">
        <v>1877</v>
      </c>
      <c r="C1330" s="9" t="s">
        <v>888</v>
      </c>
      <c r="D1330" s="9"/>
      <c r="E1330" s="8" t="s">
        <v>889</v>
      </c>
      <c r="F1330" s="10" t="s">
        <v>1904</v>
      </c>
      <c r="G1330" s="10" t="s">
        <v>1905</v>
      </c>
      <c r="H1330" s="10" t="s">
        <v>25</v>
      </c>
      <c r="I1330" s="10" t="s">
        <v>26</v>
      </c>
      <c r="J1330" s="11">
        <f t="shared" si="60"/>
        <v>15575000</v>
      </c>
      <c r="K1330" s="11">
        <f t="shared" si="61"/>
        <v>12375000</v>
      </c>
      <c r="L1330" s="12">
        <f t="shared" si="62"/>
        <v>0.7945425361155698</v>
      </c>
      <c r="M1330" s="17" t="s">
        <v>1878</v>
      </c>
    </row>
    <row r="1331" spans="1:13" x14ac:dyDescent="0.35">
      <c r="A1331" s="9" t="s">
        <v>27</v>
      </c>
      <c r="B1331" s="9" t="s">
        <v>1877</v>
      </c>
      <c r="C1331" s="9" t="s">
        <v>888</v>
      </c>
      <c r="D1331" s="9" t="s">
        <v>49</v>
      </c>
      <c r="E1331" s="8" t="s">
        <v>50</v>
      </c>
      <c r="F1331" s="10" t="s">
        <v>1904</v>
      </c>
      <c r="G1331" s="10" t="s">
        <v>1905</v>
      </c>
      <c r="H1331" s="10" t="s">
        <v>25</v>
      </c>
      <c r="I1331" s="10" t="s">
        <v>26</v>
      </c>
      <c r="J1331" s="11">
        <f t="shared" si="60"/>
        <v>15575000</v>
      </c>
      <c r="K1331" s="11">
        <f t="shared" si="61"/>
        <v>12375000</v>
      </c>
      <c r="L1331" s="12">
        <f t="shared" si="62"/>
        <v>0.7945425361155698</v>
      </c>
      <c r="M1331" s="17" t="s">
        <v>1878</v>
      </c>
    </row>
    <row r="1332" spans="1:13" x14ac:dyDescent="0.35">
      <c r="A1332" s="9" t="s">
        <v>27</v>
      </c>
      <c r="B1332" s="9" t="s">
        <v>1877</v>
      </c>
      <c r="C1332" s="9" t="s">
        <v>888</v>
      </c>
      <c r="D1332" s="9" t="s">
        <v>1792</v>
      </c>
      <c r="E1332" s="8" t="s">
        <v>1793</v>
      </c>
      <c r="F1332" s="10" t="s">
        <v>1904</v>
      </c>
      <c r="G1332" s="10" t="s">
        <v>1905</v>
      </c>
      <c r="H1332" s="10" t="s">
        <v>25</v>
      </c>
      <c r="I1332" s="10" t="s">
        <v>26</v>
      </c>
      <c r="J1332" s="11">
        <f t="shared" si="60"/>
        <v>15575000</v>
      </c>
      <c r="K1332" s="11">
        <f t="shared" si="61"/>
        <v>12375000</v>
      </c>
      <c r="L1332" s="12">
        <f t="shared" si="62"/>
        <v>0.7945425361155698</v>
      </c>
      <c r="M1332" s="17" t="s">
        <v>1878</v>
      </c>
    </row>
    <row r="1333" spans="1:13" x14ac:dyDescent="0.35">
      <c r="A1333" s="9" t="s">
        <v>27</v>
      </c>
      <c r="B1333" s="9" t="s">
        <v>1877</v>
      </c>
      <c r="C1333" s="9" t="s">
        <v>888</v>
      </c>
      <c r="D1333" s="9" t="s">
        <v>1794</v>
      </c>
      <c r="E1333" s="8" t="s">
        <v>1793</v>
      </c>
      <c r="F1333" s="10" t="s">
        <v>1904</v>
      </c>
      <c r="G1333" s="10" t="s">
        <v>1905</v>
      </c>
      <c r="H1333" s="10" t="s">
        <v>25</v>
      </c>
      <c r="I1333" s="10" t="s">
        <v>26</v>
      </c>
      <c r="J1333" s="11">
        <f t="shared" si="60"/>
        <v>15575000</v>
      </c>
      <c r="K1333" s="11">
        <f t="shared" si="61"/>
        <v>12375000</v>
      </c>
      <c r="L1333" s="12">
        <f t="shared" si="62"/>
        <v>0.7945425361155698</v>
      </c>
      <c r="M1333" s="17" t="s">
        <v>1878</v>
      </c>
    </row>
    <row r="1334" spans="1:13" x14ac:dyDescent="0.35">
      <c r="A1334" s="9" t="s">
        <v>27</v>
      </c>
      <c r="B1334" s="9" t="s">
        <v>1877</v>
      </c>
      <c r="C1334" s="9" t="s">
        <v>888</v>
      </c>
      <c r="D1334" s="9" t="s">
        <v>1795</v>
      </c>
      <c r="E1334" s="8" t="s">
        <v>1793</v>
      </c>
      <c r="F1334" s="10" t="s">
        <v>1904</v>
      </c>
      <c r="G1334" s="10" t="s">
        <v>1905</v>
      </c>
      <c r="H1334" s="10" t="s">
        <v>25</v>
      </c>
      <c r="I1334" s="10" t="s">
        <v>26</v>
      </c>
      <c r="J1334" s="11">
        <f t="shared" si="60"/>
        <v>15575000</v>
      </c>
      <c r="K1334" s="11">
        <f t="shared" si="61"/>
        <v>12375000</v>
      </c>
      <c r="L1334" s="12">
        <f t="shared" si="62"/>
        <v>0.7945425361155698</v>
      </c>
      <c r="M1334" s="17" t="s">
        <v>1878</v>
      </c>
    </row>
    <row r="1335" spans="1:13" x14ac:dyDescent="0.35">
      <c r="A1335" s="9" t="s">
        <v>27</v>
      </c>
      <c r="B1335" s="9" t="s">
        <v>1877</v>
      </c>
      <c r="C1335" s="9" t="s">
        <v>922</v>
      </c>
      <c r="D1335" s="9"/>
      <c r="E1335" s="8" t="s">
        <v>923</v>
      </c>
      <c r="F1335" s="10" t="s">
        <v>1906</v>
      </c>
      <c r="G1335" s="10" t="s">
        <v>1907</v>
      </c>
      <c r="H1335" s="10" t="s">
        <v>25</v>
      </c>
      <c r="I1335" s="10" t="s">
        <v>26</v>
      </c>
      <c r="J1335" s="11">
        <f t="shared" si="60"/>
        <v>144400000</v>
      </c>
      <c r="K1335" s="11">
        <f t="shared" si="61"/>
        <v>144400000</v>
      </c>
      <c r="L1335" s="12">
        <f t="shared" si="62"/>
        <v>1</v>
      </c>
      <c r="M1335" s="17" t="s">
        <v>1878</v>
      </c>
    </row>
    <row r="1336" spans="1:13" x14ac:dyDescent="0.35">
      <c r="A1336" s="9" t="s">
        <v>27</v>
      </c>
      <c r="B1336" s="9" t="s">
        <v>1877</v>
      </c>
      <c r="C1336" s="9" t="s">
        <v>922</v>
      </c>
      <c r="D1336" s="9" t="s">
        <v>49</v>
      </c>
      <c r="E1336" s="8" t="s">
        <v>50</v>
      </c>
      <c r="F1336" s="10" t="s">
        <v>1906</v>
      </c>
      <c r="G1336" s="10" t="s">
        <v>1907</v>
      </c>
      <c r="H1336" s="10" t="s">
        <v>25</v>
      </c>
      <c r="I1336" s="10" t="s">
        <v>26</v>
      </c>
      <c r="J1336" s="11">
        <f t="shared" si="60"/>
        <v>144400000</v>
      </c>
      <c r="K1336" s="11">
        <f t="shared" si="61"/>
        <v>144400000</v>
      </c>
      <c r="L1336" s="12">
        <f t="shared" si="62"/>
        <v>1</v>
      </c>
      <c r="M1336" s="17" t="s">
        <v>1878</v>
      </c>
    </row>
    <row r="1337" spans="1:13" x14ac:dyDescent="0.35">
      <c r="A1337" s="9" t="s">
        <v>27</v>
      </c>
      <c r="B1337" s="9" t="s">
        <v>1877</v>
      </c>
      <c r="C1337" s="9" t="s">
        <v>922</v>
      </c>
      <c r="D1337" s="9" t="s">
        <v>1792</v>
      </c>
      <c r="E1337" s="8" t="s">
        <v>1793</v>
      </c>
      <c r="F1337" s="10" t="s">
        <v>1906</v>
      </c>
      <c r="G1337" s="10" t="s">
        <v>1907</v>
      </c>
      <c r="H1337" s="10" t="s">
        <v>25</v>
      </c>
      <c r="I1337" s="10" t="s">
        <v>26</v>
      </c>
      <c r="J1337" s="11">
        <f t="shared" si="60"/>
        <v>144400000</v>
      </c>
      <c r="K1337" s="11">
        <f t="shared" si="61"/>
        <v>144400000</v>
      </c>
      <c r="L1337" s="12">
        <f t="shared" si="62"/>
        <v>1</v>
      </c>
      <c r="M1337" s="17" t="s">
        <v>1878</v>
      </c>
    </row>
    <row r="1338" spans="1:13" x14ac:dyDescent="0.35">
      <c r="A1338" s="9" t="s">
        <v>27</v>
      </c>
      <c r="B1338" s="9" t="s">
        <v>1877</v>
      </c>
      <c r="C1338" s="9" t="s">
        <v>922</v>
      </c>
      <c r="D1338" s="9" t="s">
        <v>1794</v>
      </c>
      <c r="E1338" s="8" t="s">
        <v>1793</v>
      </c>
      <c r="F1338" s="10" t="s">
        <v>1906</v>
      </c>
      <c r="G1338" s="10" t="s">
        <v>1907</v>
      </c>
      <c r="H1338" s="10" t="s">
        <v>25</v>
      </c>
      <c r="I1338" s="10" t="s">
        <v>26</v>
      </c>
      <c r="J1338" s="11">
        <f t="shared" si="60"/>
        <v>144400000</v>
      </c>
      <c r="K1338" s="11">
        <f t="shared" si="61"/>
        <v>144400000</v>
      </c>
      <c r="L1338" s="12">
        <f t="shared" si="62"/>
        <v>1</v>
      </c>
      <c r="M1338" s="17" t="s">
        <v>1878</v>
      </c>
    </row>
    <row r="1339" spans="1:13" x14ac:dyDescent="0.35">
      <c r="A1339" s="9" t="s">
        <v>27</v>
      </c>
      <c r="B1339" s="9" t="s">
        <v>1877</v>
      </c>
      <c r="C1339" s="9" t="s">
        <v>922</v>
      </c>
      <c r="D1339" s="9" t="s">
        <v>1795</v>
      </c>
      <c r="E1339" s="8" t="s">
        <v>1793</v>
      </c>
      <c r="F1339" s="10" t="s">
        <v>1906</v>
      </c>
      <c r="G1339" s="10" t="s">
        <v>1907</v>
      </c>
      <c r="H1339" s="10" t="s">
        <v>25</v>
      </c>
      <c r="I1339" s="10" t="s">
        <v>26</v>
      </c>
      <c r="J1339" s="11">
        <f t="shared" si="60"/>
        <v>144400000</v>
      </c>
      <c r="K1339" s="11">
        <f t="shared" si="61"/>
        <v>144400000</v>
      </c>
      <c r="L1339" s="12">
        <f t="shared" si="62"/>
        <v>1</v>
      </c>
      <c r="M1339" s="17" t="s">
        <v>1878</v>
      </c>
    </row>
    <row r="1340" spans="1:13" x14ac:dyDescent="0.35">
      <c r="A1340" s="9" t="s">
        <v>27</v>
      </c>
      <c r="B1340" s="9" t="s">
        <v>1877</v>
      </c>
      <c r="C1340" s="9" t="s">
        <v>1215</v>
      </c>
      <c r="D1340" s="9"/>
      <c r="E1340" s="8" t="s">
        <v>1216</v>
      </c>
      <c r="F1340" s="10" t="s">
        <v>1908</v>
      </c>
      <c r="G1340" s="10" t="s">
        <v>1909</v>
      </c>
      <c r="H1340" s="10" t="s">
        <v>25</v>
      </c>
      <c r="I1340" s="10" t="s">
        <v>26</v>
      </c>
      <c r="J1340" s="11">
        <f t="shared" si="60"/>
        <v>164197000</v>
      </c>
      <c r="K1340" s="11">
        <f t="shared" si="61"/>
        <v>127307804</v>
      </c>
      <c r="L1340" s="12">
        <f t="shared" si="62"/>
        <v>0.77533574913061754</v>
      </c>
      <c r="M1340" s="17" t="s">
        <v>1878</v>
      </c>
    </row>
    <row r="1341" spans="1:13" x14ac:dyDescent="0.35">
      <c r="A1341" s="9" t="s">
        <v>27</v>
      </c>
      <c r="B1341" s="9" t="s">
        <v>1877</v>
      </c>
      <c r="C1341" s="9" t="s">
        <v>1215</v>
      </c>
      <c r="D1341" s="9" t="s">
        <v>164</v>
      </c>
      <c r="E1341" s="8" t="s">
        <v>165</v>
      </c>
      <c r="F1341" s="10" t="s">
        <v>1910</v>
      </c>
      <c r="G1341" s="10" t="s">
        <v>1911</v>
      </c>
      <c r="H1341" s="10" t="s">
        <v>25</v>
      </c>
      <c r="I1341" s="10" t="s">
        <v>26</v>
      </c>
      <c r="J1341" s="11">
        <f t="shared" si="60"/>
        <v>90058000</v>
      </c>
      <c r="K1341" s="11">
        <f t="shared" si="61"/>
        <v>84951132</v>
      </c>
      <c r="L1341" s="12">
        <f t="shared" si="62"/>
        <v>0.94329356636834039</v>
      </c>
      <c r="M1341" s="17" t="s">
        <v>1878</v>
      </c>
    </row>
    <row r="1342" spans="1:13" x14ac:dyDescent="0.35">
      <c r="A1342" s="9" t="s">
        <v>27</v>
      </c>
      <c r="B1342" s="9" t="s">
        <v>1877</v>
      </c>
      <c r="C1342" s="9" t="s">
        <v>1215</v>
      </c>
      <c r="D1342" s="9" t="s">
        <v>270</v>
      </c>
      <c r="E1342" s="8" t="s">
        <v>271</v>
      </c>
      <c r="F1342" s="10" t="s">
        <v>1910</v>
      </c>
      <c r="G1342" s="10" t="s">
        <v>1911</v>
      </c>
      <c r="H1342" s="10" t="s">
        <v>25</v>
      </c>
      <c r="I1342" s="10" t="s">
        <v>26</v>
      </c>
      <c r="J1342" s="11">
        <f t="shared" si="60"/>
        <v>90058000</v>
      </c>
      <c r="K1342" s="11">
        <f t="shared" si="61"/>
        <v>84951132</v>
      </c>
      <c r="L1342" s="12">
        <f t="shared" si="62"/>
        <v>0.94329356636834039</v>
      </c>
      <c r="M1342" s="17" t="s">
        <v>1878</v>
      </c>
    </row>
    <row r="1343" spans="1:13" x14ac:dyDescent="0.35">
      <c r="A1343" s="9" t="s">
        <v>27</v>
      </c>
      <c r="B1343" s="9" t="s">
        <v>1877</v>
      </c>
      <c r="C1343" s="9" t="s">
        <v>1215</v>
      </c>
      <c r="D1343" s="9" t="s">
        <v>1023</v>
      </c>
      <c r="E1343" s="8" t="s">
        <v>1024</v>
      </c>
      <c r="F1343" s="10" t="s">
        <v>1910</v>
      </c>
      <c r="G1343" s="10" t="s">
        <v>1911</v>
      </c>
      <c r="H1343" s="10" t="s">
        <v>25</v>
      </c>
      <c r="I1343" s="10" t="s">
        <v>26</v>
      </c>
      <c r="J1343" s="11">
        <f t="shared" si="60"/>
        <v>90058000</v>
      </c>
      <c r="K1343" s="11">
        <f t="shared" si="61"/>
        <v>84951132</v>
      </c>
      <c r="L1343" s="12">
        <f t="shared" si="62"/>
        <v>0.94329356636834039</v>
      </c>
      <c r="M1343" s="17" t="s">
        <v>1878</v>
      </c>
    </row>
    <row r="1344" spans="1:13" x14ac:dyDescent="0.35">
      <c r="A1344" s="9" t="s">
        <v>27</v>
      </c>
      <c r="B1344" s="9" t="s">
        <v>1877</v>
      </c>
      <c r="C1344" s="9" t="s">
        <v>1215</v>
      </c>
      <c r="D1344" s="9" t="s">
        <v>1025</v>
      </c>
      <c r="E1344" s="8" t="s">
        <v>1024</v>
      </c>
      <c r="F1344" s="10" t="s">
        <v>1910</v>
      </c>
      <c r="G1344" s="10" t="s">
        <v>1911</v>
      </c>
      <c r="H1344" s="10" t="s">
        <v>25</v>
      </c>
      <c r="I1344" s="10" t="s">
        <v>26</v>
      </c>
      <c r="J1344" s="11">
        <f t="shared" si="60"/>
        <v>90058000</v>
      </c>
      <c r="K1344" s="11">
        <f t="shared" si="61"/>
        <v>84951132</v>
      </c>
      <c r="L1344" s="12">
        <f t="shared" si="62"/>
        <v>0.94329356636834039</v>
      </c>
      <c r="M1344" s="17" t="s">
        <v>1878</v>
      </c>
    </row>
    <row r="1345" spans="1:13" x14ac:dyDescent="0.35">
      <c r="A1345" s="9" t="s">
        <v>27</v>
      </c>
      <c r="B1345" s="9" t="s">
        <v>1877</v>
      </c>
      <c r="C1345" s="9" t="s">
        <v>1215</v>
      </c>
      <c r="D1345" s="9" t="s">
        <v>49</v>
      </c>
      <c r="E1345" s="8" t="s">
        <v>50</v>
      </c>
      <c r="F1345" s="10" t="s">
        <v>1912</v>
      </c>
      <c r="G1345" s="10" t="s">
        <v>1913</v>
      </c>
      <c r="H1345" s="10" t="s">
        <v>25</v>
      </c>
      <c r="I1345" s="10" t="s">
        <v>26</v>
      </c>
      <c r="J1345" s="11">
        <f t="shared" si="60"/>
        <v>74139000</v>
      </c>
      <c r="K1345" s="11">
        <f t="shared" si="61"/>
        <v>42356672</v>
      </c>
      <c r="L1345" s="12">
        <f t="shared" si="62"/>
        <v>0.57131431500289998</v>
      </c>
      <c r="M1345" s="17" t="s">
        <v>1878</v>
      </c>
    </row>
    <row r="1346" spans="1:13" x14ac:dyDescent="0.35">
      <c r="A1346" s="9" t="s">
        <v>27</v>
      </c>
      <c r="B1346" s="9" t="s">
        <v>1877</v>
      </c>
      <c r="C1346" s="9" t="s">
        <v>1215</v>
      </c>
      <c r="D1346" s="9" t="s">
        <v>1792</v>
      </c>
      <c r="E1346" s="8" t="s">
        <v>1793</v>
      </c>
      <c r="F1346" s="10" t="s">
        <v>1912</v>
      </c>
      <c r="G1346" s="10" t="s">
        <v>1913</v>
      </c>
      <c r="H1346" s="10" t="s">
        <v>25</v>
      </c>
      <c r="I1346" s="10" t="s">
        <v>26</v>
      </c>
      <c r="J1346" s="11">
        <f t="shared" si="60"/>
        <v>74139000</v>
      </c>
      <c r="K1346" s="11">
        <f t="shared" si="61"/>
        <v>42356672</v>
      </c>
      <c r="L1346" s="12">
        <f t="shared" si="62"/>
        <v>0.57131431500289998</v>
      </c>
      <c r="M1346" s="17" t="s">
        <v>1878</v>
      </c>
    </row>
    <row r="1347" spans="1:13" x14ac:dyDescent="0.35">
      <c r="A1347" s="9" t="s">
        <v>27</v>
      </c>
      <c r="B1347" s="9" t="s">
        <v>1877</v>
      </c>
      <c r="C1347" s="9" t="s">
        <v>1215</v>
      </c>
      <c r="D1347" s="9" t="s">
        <v>1794</v>
      </c>
      <c r="E1347" s="8" t="s">
        <v>1793</v>
      </c>
      <c r="F1347" s="10" t="s">
        <v>1912</v>
      </c>
      <c r="G1347" s="10" t="s">
        <v>1913</v>
      </c>
      <c r="H1347" s="10" t="s">
        <v>25</v>
      </c>
      <c r="I1347" s="10" t="s">
        <v>26</v>
      </c>
      <c r="J1347" s="11">
        <f t="shared" si="60"/>
        <v>74139000</v>
      </c>
      <c r="K1347" s="11">
        <f t="shared" si="61"/>
        <v>42356672</v>
      </c>
      <c r="L1347" s="12">
        <f t="shared" si="62"/>
        <v>0.57131431500289998</v>
      </c>
      <c r="M1347" s="17" t="s">
        <v>1878</v>
      </c>
    </row>
    <row r="1348" spans="1:13" x14ac:dyDescent="0.35">
      <c r="A1348" s="9" t="s">
        <v>27</v>
      </c>
      <c r="B1348" s="9" t="s">
        <v>1877</v>
      </c>
      <c r="C1348" s="9" t="s">
        <v>1215</v>
      </c>
      <c r="D1348" s="9" t="s">
        <v>1795</v>
      </c>
      <c r="E1348" s="8" t="s">
        <v>1793</v>
      </c>
      <c r="F1348" s="10" t="s">
        <v>1912</v>
      </c>
      <c r="G1348" s="10" t="s">
        <v>1913</v>
      </c>
      <c r="H1348" s="10" t="s">
        <v>25</v>
      </c>
      <c r="I1348" s="10" t="s">
        <v>26</v>
      </c>
      <c r="J1348" s="11">
        <f t="shared" si="60"/>
        <v>74139000</v>
      </c>
      <c r="K1348" s="11">
        <f t="shared" si="61"/>
        <v>42356672</v>
      </c>
      <c r="L1348" s="12">
        <f t="shared" si="62"/>
        <v>0.57131431500289998</v>
      </c>
      <c r="M1348" s="17" t="s">
        <v>1878</v>
      </c>
    </row>
    <row r="1349" spans="1:13" ht="31" x14ac:dyDescent="0.35">
      <c r="A1349" s="9" t="s">
        <v>27</v>
      </c>
      <c r="B1349" s="9" t="s">
        <v>1877</v>
      </c>
      <c r="C1349" s="9" t="s">
        <v>1290</v>
      </c>
      <c r="D1349" s="9"/>
      <c r="E1349" s="8" t="s">
        <v>1291</v>
      </c>
      <c r="F1349" s="10" t="s">
        <v>1914</v>
      </c>
      <c r="G1349" s="10" t="s">
        <v>1915</v>
      </c>
      <c r="H1349" s="10" t="s">
        <v>25</v>
      </c>
      <c r="I1349" s="10" t="s">
        <v>26</v>
      </c>
      <c r="J1349" s="11">
        <f t="shared" si="60"/>
        <v>1920000</v>
      </c>
      <c r="K1349" s="11">
        <f t="shared" si="61"/>
        <v>1920000</v>
      </c>
      <c r="L1349" s="12">
        <f t="shared" si="62"/>
        <v>1</v>
      </c>
      <c r="M1349" s="17" t="s">
        <v>1878</v>
      </c>
    </row>
    <row r="1350" spans="1:13" x14ac:dyDescent="0.35">
      <c r="A1350" s="9" t="s">
        <v>27</v>
      </c>
      <c r="B1350" s="9" t="s">
        <v>1877</v>
      </c>
      <c r="C1350" s="9" t="s">
        <v>1290</v>
      </c>
      <c r="D1350" s="9" t="s">
        <v>49</v>
      </c>
      <c r="E1350" s="8" t="s">
        <v>50</v>
      </c>
      <c r="F1350" s="10" t="s">
        <v>1914</v>
      </c>
      <c r="G1350" s="10" t="s">
        <v>1915</v>
      </c>
      <c r="H1350" s="10" t="s">
        <v>25</v>
      </c>
      <c r="I1350" s="10" t="s">
        <v>26</v>
      </c>
      <c r="J1350" s="11">
        <f t="shared" si="60"/>
        <v>1920000</v>
      </c>
      <c r="K1350" s="11">
        <f t="shared" si="61"/>
        <v>1920000</v>
      </c>
      <c r="L1350" s="12">
        <f t="shared" si="62"/>
        <v>1</v>
      </c>
      <c r="M1350" s="17" t="s">
        <v>1878</v>
      </c>
    </row>
    <row r="1351" spans="1:13" x14ac:dyDescent="0.35">
      <c r="A1351" s="9" t="s">
        <v>27</v>
      </c>
      <c r="B1351" s="9" t="s">
        <v>1877</v>
      </c>
      <c r="C1351" s="9" t="s">
        <v>1290</v>
      </c>
      <c r="D1351" s="9" t="s">
        <v>1792</v>
      </c>
      <c r="E1351" s="8" t="s">
        <v>1793</v>
      </c>
      <c r="F1351" s="10" t="s">
        <v>1914</v>
      </c>
      <c r="G1351" s="10" t="s">
        <v>1915</v>
      </c>
      <c r="H1351" s="10" t="s">
        <v>25</v>
      </c>
      <c r="I1351" s="10" t="s">
        <v>26</v>
      </c>
      <c r="J1351" s="11">
        <f t="shared" si="60"/>
        <v>1920000</v>
      </c>
      <c r="K1351" s="11">
        <f t="shared" si="61"/>
        <v>1920000</v>
      </c>
      <c r="L1351" s="12">
        <f t="shared" si="62"/>
        <v>1</v>
      </c>
      <c r="M1351" s="17" t="s">
        <v>1878</v>
      </c>
    </row>
    <row r="1352" spans="1:13" x14ac:dyDescent="0.35">
      <c r="A1352" s="9" t="s">
        <v>27</v>
      </c>
      <c r="B1352" s="9" t="s">
        <v>1877</v>
      </c>
      <c r="C1352" s="9" t="s">
        <v>1290</v>
      </c>
      <c r="D1352" s="9" t="s">
        <v>1794</v>
      </c>
      <c r="E1352" s="8" t="s">
        <v>1793</v>
      </c>
      <c r="F1352" s="10" t="s">
        <v>1914</v>
      </c>
      <c r="G1352" s="10" t="s">
        <v>1915</v>
      </c>
      <c r="H1352" s="10" t="s">
        <v>25</v>
      </c>
      <c r="I1352" s="10" t="s">
        <v>26</v>
      </c>
      <c r="J1352" s="11">
        <f t="shared" si="60"/>
        <v>1920000</v>
      </c>
      <c r="K1352" s="11">
        <f t="shared" si="61"/>
        <v>1920000</v>
      </c>
      <c r="L1352" s="12">
        <f t="shared" si="62"/>
        <v>1</v>
      </c>
      <c r="M1352" s="17" t="s">
        <v>1878</v>
      </c>
    </row>
    <row r="1353" spans="1:13" x14ac:dyDescent="0.35">
      <c r="A1353" s="9" t="s">
        <v>27</v>
      </c>
      <c r="B1353" s="9" t="s">
        <v>1877</v>
      </c>
      <c r="C1353" s="9" t="s">
        <v>1290</v>
      </c>
      <c r="D1353" s="9" t="s">
        <v>1795</v>
      </c>
      <c r="E1353" s="8" t="s">
        <v>1793</v>
      </c>
      <c r="F1353" s="10" t="s">
        <v>1914</v>
      </c>
      <c r="G1353" s="10" t="s">
        <v>1915</v>
      </c>
      <c r="H1353" s="10" t="s">
        <v>25</v>
      </c>
      <c r="I1353" s="10" t="s">
        <v>26</v>
      </c>
      <c r="J1353" s="11">
        <f t="shared" si="60"/>
        <v>1920000</v>
      </c>
      <c r="K1353" s="11">
        <f t="shared" si="61"/>
        <v>1920000</v>
      </c>
      <c r="L1353" s="12">
        <f t="shared" si="62"/>
        <v>1</v>
      </c>
      <c r="M1353" s="17" t="s">
        <v>1878</v>
      </c>
    </row>
    <row r="1354" spans="1:13" x14ac:dyDescent="0.35">
      <c r="A1354" s="9" t="s">
        <v>27</v>
      </c>
      <c r="B1354" s="9" t="s">
        <v>1877</v>
      </c>
      <c r="C1354" s="9" t="s">
        <v>1818</v>
      </c>
      <c r="D1354" s="9"/>
      <c r="E1354" s="8" t="s">
        <v>1819</v>
      </c>
      <c r="F1354" s="10" t="s">
        <v>839</v>
      </c>
      <c r="G1354" s="10" t="s">
        <v>1820</v>
      </c>
      <c r="H1354" s="10" t="s">
        <v>25</v>
      </c>
      <c r="I1354" s="10" t="s">
        <v>26</v>
      </c>
      <c r="J1354" s="11">
        <f t="shared" ref="J1354:J1417" si="63">F1354+H1354</f>
        <v>3680000</v>
      </c>
      <c r="K1354" s="11">
        <f t="shared" ref="K1354:K1417" si="64">G1354+I1354</f>
        <v>3680000</v>
      </c>
      <c r="L1354" s="12">
        <f t="shared" si="62"/>
        <v>1</v>
      </c>
      <c r="M1354" s="17" t="s">
        <v>1878</v>
      </c>
    </row>
    <row r="1355" spans="1:13" x14ac:dyDescent="0.35">
      <c r="A1355" s="9" t="s">
        <v>27</v>
      </c>
      <c r="B1355" s="9" t="s">
        <v>1877</v>
      </c>
      <c r="C1355" s="9" t="s">
        <v>1818</v>
      </c>
      <c r="D1355" s="9" t="s">
        <v>49</v>
      </c>
      <c r="E1355" s="8" t="s">
        <v>50</v>
      </c>
      <c r="F1355" s="10" t="s">
        <v>839</v>
      </c>
      <c r="G1355" s="10" t="s">
        <v>1820</v>
      </c>
      <c r="H1355" s="10" t="s">
        <v>25</v>
      </c>
      <c r="I1355" s="10" t="s">
        <v>26</v>
      </c>
      <c r="J1355" s="11">
        <f t="shared" si="63"/>
        <v>3680000</v>
      </c>
      <c r="K1355" s="11">
        <f t="shared" si="64"/>
        <v>3680000</v>
      </c>
      <c r="L1355" s="12">
        <f t="shared" ref="L1355:L1418" si="65">K1355/J1355</f>
        <v>1</v>
      </c>
      <c r="M1355" s="17" t="s">
        <v>1878</v>
      </c>
    </row>
    <row r="1356" spans="1:13" x14ac:dyDescent="0.35">
      <c r="A1356" s="9" t="s">
        <v>27</v>
      </c>
      <c r="B1356" s="9" t="s">
        <v>1877</v>
      </c>
      <c r="C1356" s="9" t="s">
        <v>1818</v>
      </c>
      <c r="D1356" s="9" t="s">
        <v>1792</v>
      </c>
      <c r="E1356" s="8" t="s">
        <v>1793</v>
      </c>
      <c r="F1356" s="10" t="s">
        <v>839</v>
      </c>
      <c r="G1356" s="10" t="s">
        <v>1820</v>
      </c>
      <c r="H1356" s="10" t="s">
        <v>25</v>
      </c>
      <c r="I1356" s="10" t="s">
        <v>26</v>
      </c>
      <c r="J1356" s="11">
        <f t="shared" si="63"/>
        <v>3680000</v>
      </c>
      <c r="K1356" s="11">
        <f t="shared" si="64"/>
        <v>3680000</v>
      </c>
      <c r="L1356" s="12">
        <f t="shared" si="65"/>
        <v>1</v>
      </c>
      <c r="M1356" s="17" t="s">
        <v>1878</v>
      </c>
    </row>
    <row r="1357" spans="1:13" x14ac:dyDescent="0.35">
      <c r="A1357" s="9" t="s">
        <v>27</v>
      </c>
      <c r="B1357" s="9" t="s">
        <v>1877</v>
      </c>
      <c r="C1357" s="9" t="s">
        <v>1818</v>
      </c>
      <c r="D1357" s="9" t="s">
        <v>1794</v>
      </c>
      <c r="E1357" s="8" t="s">
        <v>1793</v>
      </c>
      <c r="F1357" s="10" t="s">
        <v>839</v>
      </c>
      <c r="G1357" s="10" t="s">
        <v>1820</v>
      </c>
      <c r="H1357" s="10" t="s">
        <v>25</v>
      </c>
      <c r="I1357" s="10" t="s">
        <v>26</v>
      </c>
      <c r="J1357" s="11">
        <f t="shared" si="63"/>
        <v>3680000</v>
      </c>
      <c r="K1357" s="11">
        <f t="shared" si="64"/>
        <v>3680000</v>
      </c>
      <c r="L1357" s="12">
        <f t="shared" si="65"/>
        <v>1</v>
      </c>
      <c r="M1357" s="17" t="s">
        <v>1878</v>
      </c>
    </row>
    <row r="1358" spans="1:13" x14ac:dyDescent="0.35">
      <c r="A1358" s="9" t="s">
        <v>27</v>
      </c>
      <c r="B1358" s="9" t="s">
        <v>1877</v>
      </c>
      <c r="C1358" s="9" t="s">
        <v>1818</v>
      </c>
      <c r="D1358" s="9" t="s">
        <v>1795</v>
      </c>
      <c r="E1358" s="8" t="s">
        <v>1793</v>
      </c>
      <c r="F1358" s="10" t="s">
        <v>839</v>
      </c>
      <c r="G1358" s="10" t="s">
        <v>1820</v>
      </c>
      <c r="H1358" s="10" t="s">
        <v>25</v>
      </c>
      <c r="I1358" s="10" t="s">
        <v>26</v>
      </c>
      <c r="J1358" s="11">
        <f t="shared" si="63"/>
        <v>3680000</v>
      </c>
      <c r="K1358" s="11">
        <f t="shared" si="64"/>
        <v>3680000</v>
      </c>
      <c r="L1358" s="12">
        <f t="shared" si="65"/>
        <v>1</v>
      </c>
      <c r="M1358" s="17" t="s">
        <v>1878</v>
      </c>
    </row>
    <row r="1359" spans="1:13" x14ac:dyDescent="0.35">
      <c r="A1359" s="9" t="s">
        <v>27</v>
      </c>
      <c r="B1359" s="9" t="s">
        <v>1877</v>
      </c>
      <c r="C1359" s="9" t="s">
        <v>1821</v>
      </c>
      <c r="D1359" s="9"/>
      <c r="E1359" s="8" t="s">
        <v>1822</v>
      </c>
      <c r="F1359" s="10" t="s">
        <v>1914</v>
      </c>
      <c r="G1359" s="10" t="s">
        <v>1915</v>
      </c>
      <c r="H1359" s="10" t="s">
        <v>25</v>
      </c>
      <c r="I1359" s="10" t="s">
        <v>26</v>
      </c>
      <c r="J1359" s="11">
        <f t="shared" si="63"/>
        <v>1920000</v>
      </c>
      <c r="K1359" s="11">
        <f t="shared" si="64"/>
        <v>1920000</v>
      </c>
      <c r="L1359" s="12">
        <f t="shared" si="65"/>
        <v>1</v>
      </c>
      <c r="M1359" s="17" t="s">
        <v>1878</v>
      </c>
    </row>
    <row r="1360" spans="1:13" x14ac:dyDescent="0.35">
      <c r="A1360" s="9" t="s">
        <v>27</v>
      </c>
      <c r="B1360" s="9" t="s">
        <v>1877</v>
      </c>
      <c r="C1360" s="9" t="s">
        <v>1821</v>
      </c>
      <c r="D1360" s="9" t="s">
        <v>49</v>
      </c>
      <c r="E1360" s="8" t="s">
        <v>50</v>
      </c>
      <c r="F1360" s="10" t="s">
        <v>1914</v>
      </c>
      <c r="G1360" s="10" t="s">
        <v>1915</v>
      </c>
      <c r="H1360" s="10" t="s">
        <v>25</v>
      </c>
      <c r="I1360" s="10" t="s">
        <v>26</v>
      </c>
      <c r="J1360" s="11">
        <f t="shared" si="63"/>
        <v>1920000</v>
      </c>
      <c r="K1360" s="11">
        <f t="shared" si="64"/>
        <v>1920000</v>
      </c>
      <c r="L1360" s="12">
        <f t="shared" si="65"/>
        <v>1</v>
      </c>
      <c r="M1360" s="17" t="s">
        <v>1878</v>
      </c>
    </row>
    <row r="1361" spans="1:13" x14ac:dyDescent="0.35">
      <c r="A1361" s="9" t="s">
        <v>27</v>
      </c>
      <c r="B1361" s="9" t="s">
        <v>1877</v>
      </c>
      <c r="C1361" s="9" t="s">
        <v>1821</v>
      </c>
      <c r="D1361" s="9" t="s">
        <v>1792</v>
      </c>
      <c r="E1361" s="8" t="s">
        <v>1793</v>
      </c>
      <c r="F1361" s="10" t="s">
        <v>1914</v>
      </c>
      <c r="G1361" s="10" t="s">
        <v>1915</v>
      </c>
      <c r="H1361" s="10" t="s">
        <v>25</v>
      </c>
      <c r="I1361" s="10" t="s">
        <v>26</v>
      </c>
      <c r="J1361" s="11">
        <f t="shared" si="63"/>
        <v>1920000</v>
      </c>
      <c r="K1361" s="11">
        <f t="shared" si="64"/>
        <v>1920000</v>
      </c>
      <c r="L1361" s="12">
        <f t="shared" si="65"/>
        <v>1</v>
      </c>
      <c r="M1361" s="17" t="s">
        <v>1878</v>
      </c>
    </row>
    <row r="1362" spans="1:13" x14ac:dyDescent="0.35">
      <c r="A1362" s="9" t="s">
        <v>27</v>
      </c>
      <c r="B1362" s="9" t="s">
        <v>1877</v>
      </c>
      <c r="C1362" s="9" t="s">
        <v>1821</v>
      </c>
      <c r="D1362" s="9" t="s">
        <v>1794</v>
      </c>
      <c r="E1362" s="8" t="s">
        <v>1793</v>
      </c>
      <c r="F1362" s="10" t="s">
        <v>1914</v>
      </c>
      <c r="G1362" s="10" t="s">
        <v>1915</v>
      </c>
      <c r="H1362" s="10" t="s">
        <v>25</v>
      </c>
      <c r="I1362" s="10" t="s">
        <v>26</v>
      </c>
      <c r="J1362" s="11">
        <f t="shared" si="63"/>
        <v>1920000</v>
      </c>
      <c r="K1362" s="11">
        <f t="shared" si="64"/>
        <v>1920000</v>
      </c>
      <c r="L1362" s="12">
        <f t="shared" si="65"/>
        <v>1</v>
      </c>
      <c r="M1362" s="17" t="s">
        <v>1878</v>
      </c>
    </row>
    <row r="1363" spans="1:13" x14ac:dyDescent="0.35">
      <c r="A1363" s="9" t="s">
        <v>27</v>
      </c>
      <c r="B1363" s="9" t="s">
        <v>1877</v>
      </c>
      <c r="C1363" s="9" t="s">
        <v>1821</v>
      </c>
      <c r="D1363" s="9" t="s">
        <v>1795</v>
      </c>
      <c r="E1363" s="8" t="s">
        <v>1793</v>
      </c>
      <c r="F1363" s="10" t="s">
        <v>1914</v>
      </c>
      <c r="G1363" s="10" t="s">
        <v>1915</v>
      </c>
      <c r="H1363" s="10" t="s">
        <v>25</v>
      </c>
      <c r="I1363" s="10" t="s">
        <v>26</v>
      </c>
      <c r="J1363" s="11">
        <f t="shared" si="63"/>
        <v>1920000</v>
      </c>
      <c r="K1363" s="11">
        <f t="shared" si="64"/>
        <v>1920000</v>
      </c>
      <c r="L1363" s="12">
        <f t="shared" si="65"/>
        <v>1</v>
      </c>
      <c r="M1363" s="17" t="s">
        <v>1878</v>
      </c>
    </row>
    <row r="1364" spans="1:13" x14ac:dyDescent="0.35">
      <c r="A1364" s="9" t="s">
        <v>27</v>
      </c>
      <c r="B1364" s="9" t="s">
        <v>1877</v>
      </c>
      <c r="C1364" s="9" t="s">
        <v>1824</v>
      </c>
      <c r="D1364" s="9"/>
      <c r="E1364" s="8" t="s">
        <v>1825</v>
      </c>
      <c r="F1364" s="10" t="s">
        <v>1916</v>
      </c>
      <c r="G1364" s="10" t="s">
        <v>1917</v>
      </c>
      <c r="H1364" s="10" t="s">
        <v>25</v>
      </c>
      <c r="I1364" s="10" t="s">
        <v>26</v>
      </c>
      <c r="J1364" s="11">
        <f t="shared" si="63"/>
        <v>12330000</v>
      </c>
      <c r="K1364" s="11">
        <f t="shared" si="64"/>
        <v>12330000</v>
      </c>
      <c r="L1364" s="12">
        <f t="shared" si="65"/>
        <v>1</v>
      </c>
      <c r="M1364" s="17" t="s">
        <v>1878</v>
      </c>
    </row>
    <row r="1365" spans="1:13" x14ac:dyDescent="0.35">
      <c r="A1365" s="9" t="s">
        <v>27</v>
      </c>
      <c r="B1365" s="9" t="s">
        <v>1877</v>
      </c>
      <c r="C1365" s="9" t="s">
        <v>1824</v>
      </c>
      <c r="D1365" s="9" t="s">
        <v>49</v>
      </c>
      <c r="E1365" s="8" t="s">
        <v>50</v>
      </c>
      <c r="F1365" s="10" t="s">
        <v>1916</v>
      </c>
      <c r="G1365" s="10" t="s">
        <v>1917</v>
      </c>
      <c r="H1365" s="10" t="s">
        <v>25</v>
      </c>
      <c r="I1365" s="10" t="s">
        <v>26</v>
      </c>
      <c r="J1365" s="11">
        <f t="shared" si="63"/>
        <v>12330000</v>
      </c>
      <c r="K1365" s="11">
        <f t="shared" si="64"/>
        <v>12330000</v>
      </c>
      <c r="L1365" s="12">
        <f t="shared" si="65"/>
        <v>1</v>
      </c>
      <c r="M1365" s="17" t="s">
        <v>1878</v>
      </c>
    </row>
    <row r="1366" spans="1:13" x14ac:dyDescent="0.35">
      <c r="A1366" s="9" t="s">
        <v>27</v>
      </c>
      <c r="B1366" s="9" t="s">
        <v>1877</v>
      </c>
      <c r="C1366" s="9" t="s">
        <v>1824</v>
      </c>
      <c r="D1366" s="9" t="s">
        <v>1792</v>
      </c>
      <c r="E1366" s="8" t="s">
        <v>1793</v>
      </c>
      <c r="F1366" s="10" t="s">
        <v>1916</v>
      </c>
      <c r="G1366" s="10" t="s">
        <v>1917</v>
      </c>
      <c r="H1366" s="10" t="s">
        <v>25</v>
      </c>
      <c r="I1366" s="10" t="s">
        <v>26</v>
      </c>
      <c r="J1366" s="11">
        <f t="shared" si="63"/>
        <v>12330000</v>
      </c>
      <c r="K1366" s="11">
        <f t="shared" si="64"/>
        <v>12330000</v>
      </c>
      <c r="L1366" s="12">
        <f t="shared" si="65"/>
        <v>1</v>
      </c>
      <c r="M1366" s="17" t="s">
        <v>1878</v>
      </c>
    </row>
    <row r="1367" spans="1:13" x14ac:dyDescent="0.35">
      <c r="A1367" s="9" t="s">
        <v>27</v>
      </c>
      <c r="B1367" s="9" t="s">
        <v>1877</v>
      </c>
      <c r="C1367" s="9" t="s">
        <v>1824</v>
      </c>
      <c r="D1367" s="9" t="s">
        <v>1794</v>
      </c>
      <c r="E1367" s="8" t="s">
        <v>1793</v>
      </c>
      <c r="F1367" s="10" t="s">
        <v>1916</v>
      </c>
      <c r="G1367" s="10" t="s">
        <v>1917</v>
      </c>
      <c r="H1367" s="10" t="s">
        <v>25</v>
      </c>
      <c r="I1367" s="10" t="s">
        <v>26</v>
      </c>
      <c r="J1367" s="11">
        <f t="shared" si="63"/>
        <v>12330000</v>
      </c>
      <c r="K1367" s="11">
        <f t="shared" si="64"/>
        <v>12330000</v>
      </c>
      <c r="L1367" s="12">
        <f t="shared" si="65"/>
        <v>1</v>
      </c>
      <c r="M1367" s="17" t="s">
        <v>1878</v>
      </c>
    </row>
    <row r="1368" spans="1:13" x14ac:dyDescent="0.35">
      <c r="A1368" s="9" t="s">
        <v>27</v>
      </c>
      <c r="B1368" s="9" t="s">
        <v>1877</v>
      </c>
      <c r="C1368" s="9" t="s">
        <v>1824</v>
      </c>
      <c r="D1368" s="9" t="s">
        <v>1795</v>
      </c>
      <c r="E1368" s="8" t="s">
        <v>1793</v>
      </c>
      <c r="F1368" s="10" t="s">
        <v>1916</v>
      </c>
      <c r="G1368" s="10" t="s">
        <v>1917</v>
      </c>
      <c r="H1368" s="10" t="s">
        <v>25</v>
      </c>
      <c r="I1368" s="10" t="s">
        <v>26</v>
      </c>
      <c r="J1368" s="11">
        <f t="shared" si="63"/>
        <v>12330000</v>
      </c>
      <c r="K1368" s="11">
        <f t="shared" si="64"/>
        <v>12330000</v>
      </c>
      <c r="L1368" s="12">
        <f t="shared" si="65"/>
        <v>1</v>
      </c>
      <c r="M1368" s="17" t="s">
        <v>1878</v>
      </c>
    </row>
    <row r="1369" spans="1:13" x14ac:dyDescent="0.35">
      <c r="A1369" s="9" t="s">
        <v>27</v>
      </c>
      <c r="B1369" s="9" t="s">
        <v>1877</v>
      </c>
      <c r="C1369" s="9" t="s">
        <v>1351</v>
      </c>
      <c r="D1369" s="9"/>
      <c r="E1369" s="8" t="s">
        <v>1352</v>
      </c>
      <c r="F1369" s="10" t="s">
        <v>1918</v>
      </c>
      <c r="G1369" s="10" t="s">
        <v>1919</v>
      </c>
      <c r="H1369" s="10" t="s">
        <v>25</v>
      </c>
      <c r="I1369" s="10" t="s">
        <v>26</v>
      </c>
      <c r="J1369" s="11">
        <f t="shared" si="63"/>
        <v>96600000</v>
      </c>
      <c r="K1369" s="11">
        <f t="shared" si="64"/>
        <v>96600000</v>
      </c>
      <c r="L1369" s="12">
        <f t="shared" si="65"/>
        <v>1</v>
      </c>
      <c r="M1369" s="17" t="s">
        <v>1878</v>
      </c>
    </row>
    <row r="1370" spans="1:13" x14ac:dyDescent="0.35">
      <c r="A1370" s="9" t="s">
        <v>27</v>
      </c>
      <c r="B1370" s="9" t="s">
        <v>1877</v>
      </c>
      <c r="C1370" s="9" t="s">
        <v>1351</v>
      </c>
      <c r="D1370" s="9" t="s">
        <v>49</v>
      </c>
      <c r="E1370" s="8" t="s">
        <v>50</v>
      </c>
      <c r="F1370" s="10" t="s">
        <v>1918</v>
      </c>
      <c r="G1370" s="10" t="s">
        <v>1919</v>
      </c>
      <c r="H1370" s="10" t="s">
        <v>25</v>
      </c>
      <c r="I1370" s="10" t="s">
        <v>26</v>
      </c>
      <c r="J1370" s="11">
        <f t="shared" si="63"/>
        <v>96600000</v>
      </c>
      <c r="K1370" s="11">
        <f t="shared" si="64"/>
        <v>96600000</v>
      </c>
      <c r="L1370" s="12">
        <f t="shared" si="65"/>
        <v>1</v>
      </c>
      <c r="M1370" s="17" t="s">
        <v>1878</v>
      </c>
    </row>
    <row r="1371" spans="1:13" x14ac:dyDescent="0.35">
      <c r="A1371" s="9" t="s">
        <v>27</v>
      </c>
      <c r="B1371" s="9" t="s">
        <v>1877</v>
      </c>
      <c r="C1371" s="9" t="s">
        <v>1351</v>
      </c>
      <c r="D1371" s="9" t="s">
        <v>1792</v>
      </c>
      <c r="E1371" s="8" t="s">
        <v>1793</v>
      </c>
      <c r="F1371" s="10" t="s">
        <v>1918</v>
      </c>
      <c r="G1371" s="10" t="s">
        <v>1919</v>
      </c>
      <c r="H1371" s="10" t="s">
        <v>25</v>
      </c>
      <c r="I1371" s="10" t="s">
        <v>26</v>
      </c>
      <c r="J1371" s="11">
        <f t="shared" si="63"/>
        <v>96600000</v>
      </c>
      <c r="K1371" s="11">
        <f t="shared" si="64"/>
        <v>96600000</v>
      </c>
      <c r="L1371" s="12">
        <f t="shared" si="65"/>
        <v>1</v>
      </c>
      <c r="M1371" s="17" t="s">
        <v>1878</v>
      </c>
    </row>
    <row r="1372" spans="1:13" x14ac:dyDescent="0.35">
      <c r="A1372" s="9" t="s">
        <v>27</v>
      </c>
      <c r="B1372" s="9" t="s">
        <v>1877</v>
      </c>
      <c r="C1372" s="9" t="s">
        <v>1351</v>
      </c>
      <c r="D1372" s="9" t="s">
        <v>1794</v>
      </c>
      <c r="E1372" s="8" t="s">
        <v>1793</v>
      </c>
      <c r="F1372" s="10" t="s">
        <v>1918</v>
      </c>
      <c r="G1372" s="10" t="s">
        <v>1919</v>
      </c>
      <c r="H1372" s="10" t="s">
        <v>25</v>
      </c>
      <c r="I1372" s="10" t="s">
        <v>26</v>
      </c>
      <c r="J1372" s="11">
        <f t="shared" si="63"/>
        <v>96600000</v>
      </c>
      <c r="K1372" s="11">
        <f t="shared" si="64"/>
        <v>96600000</v>
      </c>
      <c r="L1372" s="12">
        <f t="shared" si="65"/>
        <v>1</v>
      </c>
      <c r="M1372" s="17" t="s">
        <v>1878</v>
      </c>
    </row>
    <row r="1373" spans="1:13" x14ac:dyDescent="0.35">
      <c r="A1373" s="9" t="s">
        <v>27</v>
      </c>
      <c r="B1373" s="9" t="s">
        <v>1877</v>
      </c>
      <c r="C1373" s="9" t="s">
        <v>1351</v>
      </c>
      <c r="D1373" s="9" t="s">
        <v>1795</v>
      </c>
      <c r="E1373" s="8" t="s">
        <v>1793</v>
      </c>
      <c r="F1373" s="10" t="s">
        <v>1918</v>
      </c>
      <c r="G1373" s="10" t="s">
        <v>1919</v>
      </c>
      <c r="H1373" s="10" t="s">
        <v>25</v>
      </c>
      <c r="I1373" s="10" t="s">
        <v>26</v>
      </c>
      <c r="J1373" s="11">
        <f t="shared" si="63"/>
        <v>96600000</v>
      </c>
      <c r="K1373" s="11">
        <f t="shared" si="64"/>
        <v>96600000</v>
      </c>
      <c r="L1373" s="12">
        <f t="shared" si="65"/>
        <v>1</v>
      </c>
      <c r="M1373" s="17" t="s">
        <v>1878</v>
      </c>
    </row>
    <row r="1374" spans="1:13" x14ac:dyDescent="0.35">
      <c r="A1374" s="9" t="s">
        <v>27</v>
      </c>
      <c r="B1374" s="9" t="s">
        <v>1877</v>
      </c>
      <c r="C1374" s="9" t="s">
        <v>1387</v>
      </c>
      <c r="D1374" s="9"/>
      <c r="E1374" s="8" t="s">
        <v>1388</v>
      </c>
      <c r="F1374" s="10" t="s">
        <v>1920</v>
      </c>
      <c r="G1374" s="10" t="s">
        <v>26</v>
      </c>
      <c r="H1374" s="10" t="s">
        <v>25</v>
      </c>
      <c r="I1374" s="10" t="s">
        <v>26</v>
      </c>
      <c r="J1374" s="11">
        <f t="shared" si="63"/>
        <v>113000</v>
      </c>
      <c r="K1374" s="11">
        <f t="shared" si="64"/>
        <v>0</v>
      </c>
      <c r="L1374" s="12">
        <f t="shared" si="65"/>
        <v>0</v>
      </c>
      <c r="M1374" s="17" t="s">
        <v>1878</v>
      </c>
    </row>
    <row r="1375" spans="1:13" x14ac:dyDescent="0.35">
      <c r="A1375" s="9" t="s">
        <v>27</v>
      </c>
      <c r="B1375" s="9" t="s">
        <v>1877</v>
      </c>
      <c r="C1375" s="9" t="s">
        <v>1391</v>
      </c>
      <c r="D1375" s="9"/>
      <c r="E1375" s="8" t="s">
        <v>1392</v>
      </c>
      <c r="F1375" s="10" t="s">
        <v>1920</v>
      </c>
      <c r="G1375" s="10" t="s">
        <v>26</v>
      </c>
      <c r="H1375" s="10" t="s">
        <v>25</v>
      </c>
      <c r="I1375" s="10" t="s">
        <v>26</v>
      </c>
      <c r="J1375" s="11">
        <f t="shared" si="63"/>
        <v>113000</v>
      </c>
      <c r="K1375" s="11">
        <f t="shared" si="64"/>
        <v>0</v>
      </c>
      <c r="L1375" s="12">
        <f t="shared" si="65"/>
        <v>0</v>
      </c>
      <c r="M1375" s="17" t="s">
        <v>1878</v>
      </c>
    </row>
    <row r="1376" spans="1:13" x14ac:dyDescent="0.35">
      <c r="A1376" s="9" t="s">
        <v>27</v>
      </c>
      <c r="B1376" s="9" t="s">
        <v>1877</v>
      </c>
      <c r="C1376" s="9" t="s">
        <v>1391</v>
      </c>
      <c r="D1376" s="9" t="s">
        <v>49</v>
      </c>
      <c r="E1376" s="8" t="s">
        <v>50</v>
      </c>
      <c r="F1376" s="10" t="s">
        <v>1920</v>
      </c>
      <c r="G1376" s="10" t="s">
        <v>26</v>
      </c>
      <c r="H1376" s="10" t="s">
        <v>25</v>
      </c>
      <c r="I1376" s="10" t="s">
        <v>26</v>
      </c>
      <c r="J1376" s="11">
        <f t="shared" si="63"/>
        <v>113000</v>
      </c>
      <c r="K1376" s="11">
        <f t="shared" si="64"/>
        <v>0</v>
      </c>
      <c r="L1376" s="12">
        <f t="shared" si="65"/>
        <v>0</v>
      </c>
      <c r="M1376" s="17" t="s">
        <v>1878</v>
      </c>
    </row>
    <row r="1377" spans="1:13" x14ac:dyDescent="0.35">
      <c r="A1377" s="9" t="s">
        <v>27</v>
      </c>
      <c r="B1377" s="9" t="s">
        <v>1877</v>
      </c>
      <c r="C1377" s="9" t="s">
        <v>1391</v>
      </c>
      <c r="D1377" s="9" t="s">
        <v>1792</v>
      </c>
      <c r="E1377" s="8" t="s">
        <v>1793</v>
      </c>
      <c r="F1377" s="10" t="s">
        <v>1920</v>
      </c>
      <c r="G1377" s="10" t="s">
        <v>26</v>
      </c>
      <c r="H1377" s="10" t="s">
        <v>25</v>
      </c>
      <c r="I1377" s="10" t="s">
        <v>26</v>
      </c>
      <c r="J1377" s="11">
        <f t="shared" si="63"/>
        <v>113000</v>
      </c>
      <c r="K1377" s="11">
        <f t="shared" si="64"/>
        <v>0</v>
      </c>
      <c r="L1377" s="12">
        <f t="shared" si="65"/>
        <v>0</v>
      </c>
      <c r="M1377" s="17" t="s">
        <v>1878</v>
      </c>
    </row>
    <row r="1378" spans="1:13" x14ac:dyDescent="0.35">
      <c r="A1378" s="9" t="s">
        <v>27</v>
      </c>
      <c r="B1378" s="9" t="s">
        <v>1877</v>
      </c>
      <c r="C1378" s="9" t="s">
        <v>1391</v>
      </c>
      <c r="D1378" s="9" t="s">
        <v>1794</v>
      </c>
      <c r="E1378" s="8" t="s">
        <v>1793</v>
      </c>
      <c r="F1378" s="10" t="s">
        <v>1920</v>
      </c>
      <c r="G1378" s="10" t="s">
        <v>26</v>
      </c>
      <c r="H1378" s="10" t="s">
        <v>25</v>
      </c>
      <c r="I1378" s="10" t="s">
        <v>26</v>
      </c>
      <c r="J1378" s="11">
        <f t="shared" si="63"/>
        <v>113000</v>
      </c>
      <c r="K1378" s="11">
        <f t="shared" si="64"/>
        <v>0</v>
      </c>
      <c r="L1378" s="12">
        <f t="shared" si="65"/>
        <v>0</v>
      </c>
      <c r="M1378" s="17" t="s">
        <v>1878</v>
      </c>
    </row>
    <row r="1379" spans="1:13" x14ac:dyDescent="0.35">
      <c r="A1379" s="9" t="s">
        <v>27</v>
      </c>
      <c r="B1379" s="9" t="s">
        <v>1877</v>
      </c>
      <c r="C1379" s="9" t="s">
        <v>1391</v>
      </c>
      <c r="D1379" s="9" t="s">
        <v>1795</v>
      </c>
      <c r="E1379" s="8" t="s">
        <v>1793</v>
      </c>
      <c r="F1379" s="10" t="s">
        <v>1920</v>
      </c>
      <c r="G1379" s="10" t="s">
        <v>26</v>
      </c>
      <c r="H1379" s="10" t="s">
        <v>25</v>
      </c>
      <c r="I1379" s="10" t="s">
        <v>26</v>
      </c>
      <c r="J1379" s="11">
        <f t="shared" si="63"/>
        <v>113000</v>
      </c>
      <c r="K1379" s="11">
        <f t="shared" si="64"/>
        <v>0</v>
      </c>
      <c r="L1379" s="12">
        <f t="shared" si="65"/>
        <v>0</v>
      </c>
      <c r="M1379" s="17" t="s">
        <v>1878</v>
      </c>
    </row>
    <row r="1380" spans="1:13" x14ac:dyDescent="0.35">
      <c r="A1380" s="9" t="s">
        <v>27</v>
      </c>
      <c r="B1380" s="9" t="s">
        <v>1877</v>
      </c>
      <c r="C1380" s="9" t="s">
        <v>1600</v>
      </c>
      <c r="D1380" s="9"/>
      <c r="E1380" s="8" t="s">
        <v>1601</v>
      </c>
      <c r="F1380" s="10" t="s">
        <v>1921</v>
      </c>
      <c r="G1380" s="10" t="s">
        <v>1922</v>
      </c>
      <c r="H1380" s="10" t="s">
        <v>25</v>
      </c>
      <c r="I1380" s="10" t="s">
        <v>26</v>
      </c>
      <c r="J1380" s="11">
        <f t="shared" si="63"/>
        <v>4795000</v>
      </c>
      <c r="K1380" s="11">
        <f t="shared" si="64"/>
        <v>4795000</v>
      </c>
      <c r="L1380" s="12">
        <f t="shared" si="65"/>
        <v>1</v>
      </c>
      <c r="M1380" s="17" t="s">
        <v>1878</v>
      </c>
    </row>
    <row r="1381" spans="1:13" ht="31" x14ac:dyDescent="0.35">
      <c r="A1381" s="9" t="s">
        <v>27</v>
      </c>
      <c r="B1381" s="9" t="s">
        <v>1877</v>
      </c>
      <c r="C1381" s="9" t="s">
        <v>1647</v>
      </c>
      <c r="D1381" s="9"/>
      <c r="E1381" s="8" t="s">
        <v>1648</v>
      </c>
      <c r="F1381" s="10" t="s">
        <v>1921</v>
      </c>
      <c r="G1381" s="10" t="s">
        <v>1922</v>
      </c>
      <c r="H1381" s="10" t="s">
        <v>25</v>
      </c>
      <c r="I1381" s="10" t="s">
        <v>26</v>
      </c>
      <c r="J1381" s="11">
        <f t="shared" si="63"/>
        <v>4795000</v>
      </c>
      <c r="K1381" s="11">
        <f t="shared" si="64"/>
        <v>4795000</v>
      </c>
      <c r="L1381" s="12">
        <f t="shared" si="65"/>
        <v>1</v>
      </c>
      <c r="M1381" s="17" t="s">
        <v>1878</v>
      </c>
    </row>
    <row r="1382" spans="1:13" ht="31" x14ac:dyDescent="0.35">
      <c r="A1382" s="9" t="s">
        <v>27</v>
      </c>
      <c r="B1382" s="9" t="s">
        <v>1877</v>
      </c>
      <c r="C1382" s="9" t="s">
        <v>1651</v>
      </c>
      <c r="D1382" s="9"/>
      <c r="E1382" s="8" t="s">
        <v>1652</v>
      </c>
      <c r="F1382" s="10" t="s">
        <v>1921</v>
      </c>
      <c r="G1382" s="10" t="s">
        <v>1922</v>
      </c>
      <c r="H1382" s="10" t="s">
        <v>25</v>
      </c>
      <c r="I1382" s="10" t="s">
        <v>26</v>
      </c>
      <c r="J1382" s="11">
        <f t="shared" si="63"/>
        <v>4795000</v>
      </c>
      <c r="K1382" s="11">
        <f t="shared" si="64"/>
        <v>4795000</v>
      </c>
      <c r="L1382" s="12">
        <f t="shared" si="65"/>
        <v>1</v>
      </c>
      <c r="M1382" s="17" t="s">
        <v>1878</v>
      </c>
    </row>
    <row r="1383" spans="1:13" x14ac:dyDescent="0.35">
      <c r="A1383" s="9" t="s">
        <v>27</v>
      </c>
      <c r="B1383" s="9" t="s">
        <v>1877</v>
      </c>
      <c r="C1383" s="9" t="s">
        <v>1651</v>
      </c>
      <c r="D1383" s="9" t="s">
        <v>49</v>
      </c>
      <c r="E1383" s="8" t="s">
        <v>50</v>
      </c>
      <c r="F1383" s="10" t="s">
        <v>1921</v>
      </c>
      <c r="G1383" s="10" t="s">
        <v>1922</v>
      </c>
      <c r="H1383" s="10" t="s">
        <v>25</v>
      </c>
      <c r="I1383" s="10" t="s">
        <v>26</v>
      </c>
      <c r="J1383" s="11">
        <f t="shared" si="63"/>
        <v>4795000</v>
      </c>
      <c r="K1383" s="11">
        <f t="shared" si="64"/>
        <v>4795000</v>
      </c>
      <c r="L1383" s="12">
        <f t="shared" si="65"/>
        <v>1</v>
      </c>
      <c r="M1383" s="17" t="s">
        <v>1878</v>
      </c>
    </row>
    <row r="1384" spans="1:13" x14ac:dyDescent="0.35">
      <c r="A1384" s="9" t="s">
        <v>27</v>
      </c>
      <c r="B1384" s="9" t="s">
        <v>1877</v>
      </c>
      <c r="C1384" s="9" t="s">
        <v>1651</v>
      </c>
      <c r="D1384" s="9" t="s">
        <v>1792</v>
      </c>
      <c r="E1384" s="8" t="s">
        <v>1793</v>
      </c>
      <c r="F1384" s="10" t="s">
        <v>1921</v>
      </c>
      <c r="G1384" s="10" t="s">
        <v>1922</v>
      </c>
      <c r="H1384" s="10" t="s">
        <v>25</v>
      </c>
      <c r="I1384" s="10" t="s">
        <v>26</v>
      </c>
      <c r="J1384" s="11">
        <f t="shared" si="63"/>
        <v>4795000</v>
      </c>
      <c r="K1384" s="11">
        <f t="shared" si="64"/>
        <v>4795000</v>
      </c>
      <c r="L1384" s="12">
        <f t="shared" si="65"/>
        <v>1</v>
      </c>
      <c r="M1384" s="17" t="s">
        <v>1878</v>
      </c>
    </row>
    <row r="1385" spans="1:13" x14ac:dyDescent="0.35">
      <c r="A1385" s="9" t="s">
        <v>27</v>
      </c>
      <c r="B1385" s="9" t="s">
        <v>1877</v>
      </c>
      <c r="C1385" s="9" t="s">
        <v>1651</v>
      </c>
      <c r="D1385" s="9" t="s">
        <v>1794</v>
      </c>
      <c r="E1385" s="8" t="s">
        <v>1793</v>
      </c>
      <c r="F1385" s="10" t="s">
        <v>1921</v>
      </c>
      <c r="G1385" s="10" t="s">
        <v>1922</v>
      </c>
      <c r="H1385" s="10" t="s">
        <v>25</v>
      </c>
      <c r="I1385" s="10" t="s">
        <v>26</v>
      </c>
      <c r="J1385" s="11">
        <f t="shared" si="63"/>
        <v>4795000</v>
      </c>
      <c r="K1385" s="11">
        <f t="shared" si="64"/>
        <v>4795000</v>
      </c>
      <c r="L1385" s="12">
        <f t="shared" si="65"/>
        <v>1</v>
      </c>
      <c r="M1385" s="17" t="s">
        <v>1878</v>
      </c>
    </row>
    <row r="1386" spans="1:13" x14ac:dyDescent="0.35">
      <c r="A1386" s="9" t="s">
        <v>27</v>
      </c>
      <c r="B1386" s="9" t="s">
        <v>1877</v>
      </c>
      <c r="C1386" s="9" t="s">
        <v>1651</v>
      </c>
      <c r="D1386" s="9" t="s">
        <v>1795</v>
      </c>
      <c r="E1386" s="8" t="s">
        <v>1793</v>
      </c>
      <c r="F1386" s="10" t="s">
        <v>1921</v>
      </c>
      <c r="G1386" s="10" t="s">
        <v>1922</v>
      </c>
      <c r="H1386" s="10" t="s">
        <v>25</v>
      </c>
      <c r="I1386" s="10" t="s">
        <v>26</v>
      </c>
      <c r="J1386" s="11">
        <f t="shared" si="63"/>
        <v>4795000</v>
      </c>
      <c r="K1386" s="11">
        <f t="shared" si="64"/>
        <v>4795000</v>
      </c>
      <c r="L1386" s="12">
        <f t="shared" si="65"/>
        <v>1</v>
      </c>
      <c r="M1386" s="17" t="s">
        <v>1878</v>
      </c>
    </row>
    <row r="1387" spans="1:13" x14ac:dyDescent="0.35">
      <c r="A1387" s="9" t="s">
        <v>27</v>
      </c>
      <c r="B1387" s="9" t="s">
        <v>1923</v>
      </c>
      <c r="C1387" s="9"/>
      <c r="D1387" s="9"/>
      <c r="E1387" s="8" t="s">
        <v>1924</v>
      </c>
      <c r="F1387" s="10" t="s">
        <v>1925</v>
      </c>
      <c r="G1387" s="10" t="s">
        <v>1926</v>
      </c>
      <c r="H1387" s="10" t="s">
        <v>1927</v>
      </c>
      <c r="I1387" s="10" t="s">
        <v>1928</v>
      </c>
      <c r="J1387" s="11">
        <f t="shared" si="63"/>
        <v>4925651688</v>
      </c>
      <c r="K1387" s="11">
        <f t="shared" si="64"/>
        <v>3820598613</v>
      </c>
      <c r="L1387" s="12">
        <f t="shared" si="65"/>
        <v>0.77565342720189512</v>
      </c>
      <c r="M1387" s="17" t="s">
        <v>1924</v>
      </c>
    </row>
    <row r="1388" spans="1:13" ht="31" x14ac:dyDescent="0.35">
      <c r="A1388" s="9" t="s">
        <v>27</v>
      </c>
      <c r="B1388" s="9" t="s">
        <v>1923</v>
      </c>
      <c r="C1388" s="9" t="s">
        <v>35</v>
      </c>
      <c r="D1388" s="9"/>
      <c r="E1388" s="8" t="s">
        <v>36</v>
      </c>
      <c r="F1388" s="10" t="s">
        <v>1929</v>
      </c>
      <c r="G1388" s="10" t="s">
        <v>1930</v>
      </c>
      <c r="H1388" s="10" t="s">
        <v>1927</v>
      </c>
      <c r="I1388" s="10" t="s">
        <v>1928</v>
      </c>
      <c r="J1388" s="11">
        <f t="shared" si="63"/>
        <v>4132313688</v>
      </c>
      <c r="K1388" s="11">
        <f t="shared" si="64"/>
        <v>3177833575</v>
      </c>
      <c r="L1388" s="12">
        <f t="shared" si="65"/>
        <v>0.76902041203412141</v>
      </c>
      <c r="M1388" s="17" t="s">
        <v>1924</v>
      </c>
    </row>
    <row r="1389" spans="1:13" x14ac:dyDescent="0.35">
      <c r="A1389" s="9" t="s">
        <v>27</v>
      </c>
      <c r="B1389" s="9" t="s">
        <v>1923</v>
      </c>
      <c r="C1389" s="9" t="s">
        <v>1693</v>
      </c>
      <c r="D1389" s="9"/>
      <c r="E1389" s="8" t="s">
        <v>1694</v>
      </c>
      <c r="F1389" s="10" t="s">
        <v>1929</v>
      </c>
      <c r="G1389" s="10" t="s">
        <v>1930</v>
      </c>
      <c r="H1389" s="10" t="s">
        <v>1927</v>
      </c>
      <c r="I1389" s="10" t="s">
        <v>1928</v>
      </c>
      <c r="J1389" s="11">
        <f t="shared" si="63"/>
        <v>4132313688</v>
      </c>
      <c r="K1389" s="11">
        <f t="shared" si="64"/>
        <v>3177833575</v>
      </c>
      <c r="L1389" s="12">
        <f t="shared" si="65"/>
        <v>0.76902041203412141</v>
      </c>
      <c r="M1389" s="17" t="s">
        <v>1924</v>
      </c>
    </row>
    <row r="1390" spans="1:13" x14ac:dyDescent="0.35">
      <c r="A1390" s="9" t="s">
        <v>27</v>
      </c>
      <c r="B1390" s="9" t="s">
        <v>1923</v>
      </c>
      <c r="C1390" s="9" t="s">
        <v>1697</v>
      </c>
      <c r="D1390" s="9"/>
      <c r="E1390" s="8" t="s">
        <v>1698</v>
      </c>
      <c r="F1390" s="10" t="s">
        <v>1929</v>
      </c>
      <c r="G1390" s="10" t="s">
        <v>1930</v>
      </c>
      <c r="H1390" s="10" t="s">
        <v>1927</v>
      </c>
      <c r="I1390" s="10" t="s">
        <v>1928</v>
      </c>
      <c r="J1390" s="11">
        <f t="shared" si="63"/>
        <v>4132313688</v>
      </c>
      <c r="K1390" s="11">
        <f t="shared" si="64"/>
        <v>3177833575</v>
      </c>
      <c r="L1390" s="12">
        <f t="shared" si="65"/>
        <v>0.76902041203412141</v>
      </c>
      <c r="M1390" s="17" t="s">
        <v>1924</v>
      </c>
    </row>
    <row r="1391" spans="1:13" x14ac:dyDescent="0.35">
      <c r="A1391" s="9" t="s">
        <v>27</v>
      </c>
      <c r="B1391" s="9" t="s">
        <v>1923</v>
      </c>
      <c r="C1391" s="9" t="s">
        <v>1697</v>
      </c>
      <c r="D1391" s="9" t="s">
        <v>164</v>
      </c>
      <c r="E1391" s="8" t="s">
        <v>165</v>
      </c>
      <c r="F1391" s="10" t="s">
        <v>1931</v>
      </c>
      <c r="G1391" s="10" t="s">
        <v>1932</v>
      </c>
      <c r="H1391" s="10" t="s">
        <v>25</v>
      </c>
      <c r="I1391" s="10" t="s">
        <v>26</v>
      </c>
      <c r="J1391" s="11">
        <f t="shared" si="63"/>
        <v>1962212593</v>
      </c>
      <c r="K1391" s="11">
        <f t="shared" si="64"/>
        <v>1744409400</v>
      </c>
      <c r="L1391" s="12">
        <f t="shared" si="65"/>
        <v>0.88900122556699945</v>
      </c>
      <c r="M1391" s="17" t="s">
        <v>1924</v>
      </c>
    </row>
    <row r="1392" spans="1:13" x14ac:dyDescent="0.35">
      <c r="A1392" s="9" t="s">
        <v>27</v>
      </c>
      <c r="B1392" s="9" t="s">
        <v>1923</v>
      </c>
      <c r="C1392" s="9" t="s">
        <v>1697</v>
      </c>
      <c r="D1392" s="9" t="s">
        <v>1701</v>
      </c>
      <c r="E1392" s="8" t="s">
        <v>1702</v>
      </c>
      <c r="F1392" s="10" t="s">
        <v>1931</v>
      </c>
      <c r="G1392" s="10" t="s">
        <v>1932</v>
      </c>
      <c r="H1392" s="10" t="s">
        <v>25</v>
      </c>
      <c r="I1392" s="10" t="s">
        <v>26</v>
      </c>
      <c r="J1392" s="11">
        <f t="shared" si="63"/>
        <v>1962212593</v>
      </c>
      <c r="K1392" s="11">
        <f t="shared" si="64"/>
        <v>1744409400</v>
      </c>
      <c r="L1392" s="12">
        <f t="shared" si="65"/>
        <v>0.88900122556699945</v>
      </c>
      <c r="M1392" s="17" t="s">
        <v>1924</v>
      </c>
    </row>
    <row r="1393" spans="1:13" x14ac:dyDescent="0.35">
      <c r="A1393" s="9" t="s">
        <v>27</v>
      </c>
      <c r="B1393" s="9" t="s">
        <v>1923</v>
      </c>
      <c r="C1393" s="9" t="s">
        <v>1697</v>
      </c>
      <c r="D1393" s="9" t="s">
        <v>1703</v>
      </c>
      <c r="E1393" s="8" t="s">
        <v>1702</v>
      </c>
      <c r="F1393" s="10" t="s">
        <v>1931</v>
      </c>
      <c r="G1393" s="10" t="s">
        <v>1932</v>
      </c>
      <c r="H1393" s="10" t="s">
        <v>25</v>
      </c>
      <c r="I1393" s="10" t="s">
        <v>26</v>
      </c>
      <c r="J1393" s="11">
        <f t="shared" si="63"/>
        <v>1962212593</v>
      </c>
      <c r="K1393" s="11">
        <f t="shared" si="64"/>
        <v>1744409400</v>
      </c>
      <c r="L1393" s="12">
        <f t="shared" si="65"/>
        <v>0.88900122556699945</v>
      </c>
      <c r="M1393" s="17" t="s">
        <v>1924</v>
      </c>
    </row>
    <row r="1394" spans="1:13" x14ac:dyDescent="0.35">
      <c r="A1394" s="9" t="s">
        <v>27</v>
      </c>
      <c r="B1394" s="9" t="s">
        <v>1923</v>
      </c>
      <c r="C1394" s="9" t="s">
        <v>1697</v>
      </c>
      <c r="D1394" s="9" t="s">
        <v>1704</v>
      </c>
      <c r="E1394" s="8" t="s">
        <v>1702</v>
      </c>
      <c r="F1394" s="10" t="s">
        <v>1931</v>
      </c>
      <c r="G1394" s="10" t="s">
        <v>1932</v>
      </c>
      <c r="H1394" s="10" t="s">
        <v>25</v>
      </c>
      <c r="I1394" s="10" t="s">
        <v>26</v>
      </c>
      <c r="J1394" s="11">
        <f t="shared" si="63"/>
        <v>1962212593</v>
      </c>
      <c r="K1394" s="11">
        <f t="shared" si="64"/>
        <v>1744409400</v>
      </c>
      <c r="L1394" s="12">
        <f t="shared" si="65"/>
        <v>0.88900122556699945</v>
      </c>
      <c r="M1394" s="17" t="s">
        <v>1924</v>
      </c>
    </row>
    <row r="1395" spans="1:13" x14ac:dyDescent="0.35">
      <c r="A1395" s="9" t="s">
        <v>27</v>
      </c>
      <c r="B1395" s="9" t="s">
        <v>1923</v>
      </c>
      <c r="C1395" s="9" t="s">
        <v>1697</v>
      </c>
      <c r="D1395" s="9" t="s">
        <v>49</v>
      </c>
      <c r="E1395" s="8" t="s">
        <v>50</v>
      </c>
      <c r="F1395" s="10" t="s">
        <v>1933</v>
      </c>
      <c r="G1395" s="10" t="s">
        <v>1934</v>
      </c>
      <c r="H1395" s="10" t="s">
        <v>25</v>
      </c>
      <c r="I1395" s="10" t="s">
        <v>26</v>
      </c>
      <c r="J1395" s="11">
        <f t="shared" si="63"/>
        <v>1778102799</v>
      </c>
      <c r="K1395" s="11">
        <f t="shared" si="64"/>
        <v>1125896513</v>
      </c>
      <c r="L1395" s="12">
        <f t="shared" si="65"/>
        <v>0.63320102394147348</v>
      </c>
      <c r="M1395" s="17" t="s">
        <v>1924</v>
      </c>
    </row>
    <row r="1396" spans="1:13" x14ac:dyDescent="0.35">
      <c r="A1396" s="9" t="s">
        <v>27</v>
      </c>
      <c r="B1396" s="9" t="s">
        <v>1923</v>
      </c>
      <c r="C1396" s="9" t="s">
        <v>1697</v>
      </c>
      <c r="D1396" s="9" t="s">
        <v>1707</v>
      </c>
      <c r="E1396" s="8" t="s">
        <v>1708</v>
      </c>
      <c r="F1396" s="10" t="s">
        <v>1933</v>
      </c>
      <c r="G1396" s="10" t="s">
        <v>1934</v>
      </c>
      <c r="H1396" s="10" t="s">
        <v>25</v>
      </c>
      <c r="I1396" s="10" t="s">
        <v>26</v>
      </c>
      <c r="J1396" s="11">
        <f t="shared" si="63"/>
        <v>1778102799</v>
      </c>
      <c r="K1396" s="11">
        <f t="shared" si="64"/>
        <v>1125896513</v>
      </c>
      <c r="L1396" s="12">
        <f t="shared" si="65"/>
        <v>0.63320102394147348</v>
      </c>
      <c r="M1396" s="17" t="s">
        <v>1924</v>
      </c>
    </row>
    <row r="1397" spans="1:13" x14ac:dyDescent="0.35">
      <c r="A1397" s="9" t="s">
        <v>27</v>
      </c>
      <c r="B1397" s="9" t="s">
        <v>1923</v>
      </c>
      <c r="C1397" s="9" t="s">
        <v>1697</v>
      </c>
      <c r="D1397" s="9" t="s">
        <v>1709</v>
      </c>
      <c r="E1397" s="8" t="s">
        <v>1708</v>
      </c>
      <c r="F1397" s="10" t="s">
        <v>1933</v>
      </c>
      <c r="G1397" s="10" t="s">
        <v>1934</v>
      </c>
      <c r="H1397" s="10" t="s">
        <v>25</v>
      </c>
      <c r="I1397" s="10" t="s">
        <v>26</v>
      </c>
      <c r="J1397" s="11">
        <f t="shared" si="63"/>
        <v>1778102799</v>
      </c>
      <c r="K1397" s="11">
        <f t="shared" si="64"/>
        <v>1125896513</v>
      </c>
      <c r="L1397" s="12">
        <f t="shared" si="65"/>
        <v>0.63320102394147348</v>
      </c>
      <c r="M1397" s="17" t="s">
        <v>1924</v>
      </c>
    </row>
    <row r="1398" spans="1:13" x14ac:dyDescent="0.35">
      <c r="A1398" s="9" t="s">
        <v>27</v>
      </c>
      <c r="B1398" s="9" t="s">
        <v>1923</v>
      </c>
      <c r="C1398" s="9" t="s">
        <v>1697</v>
      </c>
      <c r="D1398" s="9" t="s">
        <v>1710</v>
      </c>
      <c r="E1398" s="8" t="s">
        <v>1708</v>
      </c>
      <c r="F1398" s="10" t="s">
        <v>1933</v>
      </c>
      <c r="G1398" s="10" t="s">
        <v>1934</v>
      </c>
      <c r="H1398" s="10" t="s">
        <v>25</v>
      </c>
      <c r="I1398" s="10" t="s">
        <v>26</v>
      </c>
      <c r="J1398" s="11">
        <f t="shared" si="63"/>
        <v>1778102799</v>
      </c>
      <c r="K1398" s="11">
        <f t="shared" si="64"/>
        <v>1125896513</v>
      </c>
      <c r="L1398" s="12">
        <f t="shared" si="65"/>
        <v>0.63320102394147348</v>
      </c>
      <c r="M1398" s="17" t="s">
        <v>1924</v>
      </c>
    </row>
    <row r="1399" spans="1:13" x14ac:dyDescent="0.35">
      <c r="A1399" s="9" t="s">
        <v>27</v>
      </c>
      <c r="B1399" s="9" t="s">
        <v>1923</v>
      </c>
      <c r="C1399" s="9" t="s">
        <v>1697</v>
      </c>
      <c r="D1399" s="9" t="s">
        <v>370</v>
      </c>
      <c r="E1399" s="8" t="s">
        <v>371</v>
      </c>
      <c r="F1399" s="10" t="s">
        <v>25</v>
      </c>
      <c r="G1399" s="10" t="s">
        <v>26</v>
      </c>
      <c r="H1399" s="10" t="s">
        <v>1927</v>
      </c>
      <c r="I1399" s="10" t="s">
        <v>1928</v>
      </c>
      <c r="J1399" s="11">
        <f t="shared" si="63"/>
        <v>391998296</v>
      </c>
      <c r="K1399" s="11">
        <f t="shared" si="64"/>
        <v>307527662</v>
      </c>
      <c r="L1399" s="12">
        <f t="shared" si="65"/>
        <v>0.78451275206563653</v>
      </c>
      <c r="M1399" s="17" t="s">
        <v>1924</v>
      </c>
    </row>
    <row r="1400" spans="1:13" x14ac:dyDescent="0.35">
      <c r="A1400" s="9" t="s">
        <v>27</v>
      </c>
      <c r="B1400" s="9" t="s">
        <v>1923</v>
      </c>
      <c r="C1400" s="9" t="s">
        <v>1697</v>
      </c>
      <c r="D1400" s="9" t="s">
        <v>1713</v>
      </c>
      <c r="E1400" s="8" t="s">
        <v>1714</v>
      </c>
      <c r="F1400" s="10" t="s">
        <v>25</v>
      </c>
      <c r="G1400" s="10" t="s">
        <v>26</v>
      </c>
      <c r="H1400" s="10" t="s">
        <v>1927</v>
      </c>
      <c r="I1400" s="10" t="s">
        <v>1928</v>
      </c>
      <c r="J1400" s="11">
        <f t="shared" si="63"/>
        <v>391998296</v>
      </c>
      <c r="K1400" s="11">
        <f t="shared" si="64"/>
        <v>307527662</v>
      </c>
      <c r="L1400" s="12">
        <f t="shared" si="65"/>
        <v>0.78451275206563653</v>
      </c>
      <c r="M1400" s="17" t="s">
        <v>1924</v>
      </c>
    </row>
    <row r="1401" spans="1:13" x14ac:dyDescent="0.35">
      <c r="A1401" s="9" t="s">
        <v>27</v>
      </c>
      <c r="B1401" s="9" t="s">
        <v>1923</v>
      </c>
      <c r="C1401" s="9" t="s">
        <v>1697</v>
      </c>
      <c r="D1401" s="9" t="s">
        <v>1715</v>
      </c>
      <c r="E1401" s="8" t="s">
        <v>1714</v>
      </c>
      <c r="F1401" s="10" t="s">
        <v>25</v>
      </c>
      <c r="G1401" s="10" t="s">
        <v>26</v>
      </c>
      <c r="H1401" s="10" t="s">
        <v>1927</v>
      </c>
      <c r="I1401" s="10" t="s">
        <v>1928</v>
      </c>
      <c r="J1401" s="11">
        <f t="shared" si="63"/>
        <v>391998296</v>
      </c>
      <c r="K1401" s="11">
        <f t="shared" si="64"/>
        <v>307527662</v>
      </c>
      <c r="L1401" s="12">
        <f t="shared" si="65"/>
        <v>0.78451275206563653</v>
      </c>
      <c r="M1401" s="17" t="s">
        <v>1924</v>
      </c>
    </row>
    <row r="1402" spans="1:13" x14ac:dyDescent="0.35">
      <c r="A1402" s="9" t="s">
        <v>27</v>
      </c>
      <c r="B1402" s="9" t="s">
        <v>1923</v>
      </c>
      <c r="C1402" s="9" t="s">
        <v>1697</v>
      </c>
      <c r="D1402" s="9" t="s">
        <v>1716</v>
      </c>
      <c r="E1402" s="8" t="s">
        <v>1714</v>
      </c>
      <c r="F1402" s="10" t="s">
        <v>25</v>
      </c>
      <c r="G1402" s="10" t="s">
        <v>26</v>
      </c>
      <c r="H1402" s="10" t="s">
        <v>1927</v>
      </c>
      <c r="I1402" s="10" t="s">
        <v>1928</v>
      </c>
      <c r="J1402" s="11">
        <f t="shared" si="63"/>
        <v>391998296</v>
      </c>
      <c r="K1402" s="11">
        <f t="shared" si="64"/>
        <v>307527662</v>
      </c>
      <c r="L1402" s="12">
        <f t="shared" si="65"/>
        <v>0.78451275206563653</v>
      </c>
      <c r="M1402" s="17" t="s">
        <v>1924</v>
      </c>
    </row>
    <row r="1403" spans="1:13" ht="31" x14ac:dyDescent="0.35">
      <c r="A1403" s="9" t="s">
        <v>27</v>
      </c>
      <c r="B1403" s="9" t="s">
        <v>1923</v>
      </c>
      <c r="C1403" s="9" t="s">
        <v>492</v>
      </c>
      <c r="D1403" s="9"/>
      <c r="E1403" s="8" t="s">
        <v>493</v>
      </c>
      <c r="F1403" s="10" t="s">
        <v>1935</v>
      </c>
      <c r="G1403" s="10" t="s">
        <v>1936</v>
      </c>
      <c r="H1403" s="10" t="s">
        <v>25</v>
      </c>
      <c r="I1403" s="10" t="s">
        <v>26</v>
      </c>
      <c r="J1403" s="11">
        <f t="shared" si="63"/>
        <v>785483000</v>
      </c>
      <c r="K1403" s="11">
        <f t="shared" si="64"/>
        <v>634910038</v>
      </c>
      <c r="L1403" s="12">
        <f t="shared" si="65"/>
        <v>0.8083052567655824</v>
      </c>
      <c r="M1403" s="17" t="s">
        <v>1924</v>
      </c>
    </row>
    <row r="1404" spans="1:13" ht="31" x14ac:dyDescent="0.35">
      <c r="A1404" s="9" t="s">
        <v>27</v>
      </c>
      <c r="B1404" s="9" t="s">
        <v>1923</v>
      </c>
      <c r="C1404" s="9" t="s">
        <v>720</v>
      </c>
      <c r="D1404" s="9"/>
      <c r="E1404" s="8" t="s">
        <v>721</v>
      </c>
      <c r="F1404" s="10" t="s">
        <v>1937</v>
      </c>
      <c r="G1404" s="10" t="s">
        <v>1936</v>
      </c>
      <c r="H1404" s="10" t="s">
        <v>25</v>
      </c>
      <c r="I1404" s="10" t="s">
        <v>26</v>
      </c>
      <c r="J1404" s="11">
        <f t="shared" si="63"/>
        <v>784413000</v>
      </c>
      <c r="K1404" s="11">
        <f t="shared" si="64"/>
        <v>634910038</v>
      </c>
      <c r="L1404" s="12">
        <f t="shared" si="65"/>
        <v>0.8094078476516835</v>
      </c>
      <c r="M1404" s="17" t="s">
        <v>1924</v>
      </c>
    </row>
    <row r="1405" spans="1:13" x14ac:dyDescent="0.35">
      <c r="A1405" s="9" t="s">
        <v>27</v>
      </c>
      <c r="B1405" s="9" t="s">
        <v>1923</v>
      </c>
      <c r="C1405" s="9" t="s">
        <v>1788</v>
      </c>
      <c r="D1405" s="9"/>
      <c r="E1405" s="8" t="s">
        <v>1789</v>
      </c>
      <c r="F1405" s="10" t="s">
        <v>1938</v>
      </c>
      <c r="G1405" s="10" t="s">
        <v>1939</v>
      </c>
      <c r="H1405" s="10" t="s">
        <v>25</v>
      </c>
      <c r="I1405" s="10" t="s">
        <v>26</v>
      </c>
      <c r="J1405" s="11">
        <f t="shared" si="63"/>
        <v>27280000</v>
      </c>
      <c r="K1405" s="11">
        <f t="shared" si="64"/>
        <v>27280000</v>
      </c>
      <c r="L1405" s="12">
        <f t="shared" si="65"/>
        <v>1</v>
      </c>
      <c r="M1405" s="17" t="s">
        <v>1924</v>
      </c>
    </row>
    <row r="1406" spans="1:13" x14ac:dyDescent="0.35">
      <c r="A1406" s="9" t="s">
        <v>27</v>
      </c>
      <c r="B1406" s="9" t="s">
        <v>1923</v>
      </c>
      <c r="C1406" s="9" t="s">
        <v>1788</v>
      </c>
      <c r="D1406" s="9" t="s">
        <v>49</v>
      </c>
      <c r="E1406" s="8" t="s">
        <v>50</v>
      </c>
      <c r="F1406" s="10" t="s">
        <v>1938</v>
      </c>
      <c r="G1406" s="10" t="s">
        <v>1939</v>
      </c>
      <c r="H1406" s="10" t="s">
        <v>25</v>
      </c>
      <c r="I1406" s="10" t="s">
        <v>26</v>
      </c>
      <c r="J1406" s="11">
        <f t="shared" si="63"/>
        <v>27280000</v>
      </c>
      <c r="K1406" s="11">
        <f t="shared" si="64"/>
        <v>27280000</v>
      </c>
      <c r="L1406" s="12">
        <f t="shared" si="65"/>
        <v>1</v>
      </c>
      <c r="M1406" s="17" t="s">
        <v>1924</v>
      </c>
    </row>
    <row r="1407" spans="1:13" x14ac:dyDescent="0.35">
      <c r="A1407" s="9" t="s">
        <v>27</v>
      </c>
      <c r="B1407" s="9" t="s">
        <v>1923</v>
      </c>
      <c r="C1407" s="9" t="s">
        <v>1788</v>
      </c>
      <c r="D1407" s="9" t="s">
        <v>1792</v>
      </c>
      <c r="E1407" s="8" t="s">
        <v>1793</v>
      </c>
      <c r="F1407" s="10" t="s">
        <v>1938</v>
      </c>
      <c r="G1407" s="10" t="s">
        <v>1939</v>
      </c>
      <c r="H1407" s="10" t="s">
        <v>25</v>
      </c>
      <c r="I1407" s="10" t="s">
        <v>26</v>
      </c>
      <c r="J1407" s="11">
        <f t="shared" si="63"/>
        <v>27280000</v>
      </c>
      <c r="K1407" s="11">
        <f t="shared" si="64"/>
        <v>27280000</v>
      </c>
      <c r="L1407" s="12">
        <f t="shared" si="65"/>
        <v>1</v>
      </c>
      <c r="M1407" s="17" t="s">
        <v>1924</v>
      </c>
    </row>
    <row r="1408" spans="1:13" x14ac:dyDescent="0.35">
      <c r="A1408" s="9" t="s">
        <v>27</v>
      </c>
      <c r="B1408" s="9" t="s">
        <v>1923</v>
      </c>
      <c r="C1408" s="9" t="s">
        <v>1788</v>
      </c>
      <c r="D1408" s="9" t="s">
        <v>1794</v>
      </c>
      <c r="E1408" s="8" t="s">
        <v>1793</v>
      </c>
      <c r="F1408" s="10" t="s">
        <v>1938</v>
      </c>
      <c r="G1408" s="10" t="s">
        <v>1939</v>
      </c>
      <c r="H1408" s="10" t="s">
        <v>25</v>
      </c>
      <c r="I1408" s="10" t="s">
        <v>26</v>
      </c>
      <c r="J1408" s="11">
        <f t="shared" si="63"/>
        <v>27280000</v>
      </c>
      <c r="K1408" s="11">
        <f t="shared" si="64"/>
        <v>27280000</v>
      </c>
      <c r="L1408" s="12">
        <f t="shared" si="65"/>
        <v>1</v>
      </c>
      <c r="M1408" s="17" t="s">
        <v>1924</v>
      </c>
    </row>
    <row r="1409" spans="1:13" x14ac:dyDescent="0.35">
      <c r="A1409" s="9" t="s">
        <v>27</v>
      </c>
      <c r="B1409" s="9" t="s">
        <v>1923</v>
      </c>
      <c r="C1409" s="9" t="s">
        <v>1788</v>
      </c>
      <c r="D1409" s="9" t="s">
        <v>1795</v>
      </c>
      <c r="E1409" s="8" t="s">
        <v>1793</v>
      </c>
      <c r="F1409" s="10" t="s">
        <v>1938</v>
      </c>
      <c r="G1409" s="10" t="s">
        <v>1939</v>
      </c>
      <c r="H1409" s="10" t="s">
        <v>25</v>
      </c>
      <c r="I1409" s="10" t="s">
        <v>26</v>
      </c>
      <c r="J1409" s="11">
        <f t="shared" si="63"/>
        <v>27280000</v>
      </c>
      <c r="K1409" s="11">
        <f t="shared" si="64"/>
        <v>27280000</v>
      </c>
      <c r="L1409" s="12">
        <f t="shared" si="65"/>
        <v>1</v>
      </c>
      <c r="M1409" s="17" t="s">
        <v>1924</v>
      </c>
    </row>
    <row r="1410" spans="1:13" x14ac:dyDescent="0.35">
      <c r="A1410" s="9" t="s">
        <v>27</v>
      </c>
      <c r="B1410" s="9" t="s">
        <v>1923</v>
      </c>
      <c r="C1410" s="9" t="s">
        <v>1796</v>
      </c>
      <c r="D1410" s="9"/>
      <c r="E1410" s="8" t="s">
        <v>1797</v>
      </c>
      <c r="F1410" s="10" t="s">
        <v>1940</v>
      </c>
      <c r="G1410" s="10" t="s">
        <v>1941</v>
      </c>
      <c r="H1410" s="10" t="s">
        <v>25</v>
      </c>
      <c r="I1410" s="10" t="s">
        <v>26</v>
      </c>
      <c r="J1410" s="11">
        <f t="shared" si="63"/>
        <v>4230000</v>
      </c>
      <c r="K1410" s="11">
        <f t="shared" si="64"/>
        <v>4230000</v>
      </c>
      <c r="L1410" s="12">
        <f t="shared" si="65"/>
        <v>1</v>
      </c>
      <c r="M1410" s="17" t="s">
        <v>1924</v>
      </c>
    </row>
    <row r="1411" spans="1:13" x14ac:dyDescent="0.35">
      <c r="A1411" s="9" t="s">
        <v>27</v>
      </c>
      <c r="B1411" s="9" t="s">
        <v>1923</v>
      </c>
      <c r="C1411" s="9" t="s">
        <v>1796</v>
      </c>
      <c r="D1411" s="9" t="s">
        <v>49</v>
      </c>
      <c r="E1411" s="8" t="s">
        <v>50</v>
      </c>
      <c r="F1411" s="10" t="s">
        <v>1940</v>
      </c>
      <c r="G1411" s="10" t="s">
        <v>1941</v>
      </c>
      <c r="H1411" s="10" t="s">
        <v>25</v>
      </c>
      <c r="I1411" s="10" t="s">
        <v>26</v>
      </c>
      <c r="J1411" s="11">
        <f t="shared" si="63"/>
        <v>4230000</v>
      </c>
      <c r="K1411" s="11">
        <f t="shared" si="64"/>
        <v>4230000</v>
      </c>
      <c r="L1411" s="12">
        <f t="shared" si="65"/>
        <v>1</v>
      </c>
      <c r="M1411" s="17" t="s">
        <v>1924</v>
      </c>
    </row>
    <row r="1412" spans="1:13" x14ac:dyDescent="0.35">
      <c r="A1412" s="9" t="s">
        <v>27</v>
      </c>
      <c r="B1412" s="9" t="s">
        <v>1923</v>
      </c>
      <c r="C1412" s="9" t="s">
        <v>1796</v>
      </c>
      <c r="D1412" s="9" t="s">
        <v>1792</v>
      </c>
      <c r="E1412" s="8" t="s">
        <v>1793</v>
      </c>
      <c r="F1412" s="10" t="s">
        <v>1940</v>
      </c>
      <c r="G1412" s="10" t="s">
        <v>1941</v>
      </c>
      <c r="H1412" s="10" t="s">
        <v>25</v>
      </c>
      <c r="I1412" s="10" t="s">
        <v>26</v>
      </c>
      <c r="J1412" s="11">
        <f t="shared" si="63"/>
        <v>4230000</v>
      </c>
      <c r="K1412" s="11">
        <f t="shared" si="64"/>
        <v>4230000</v>
      </c>
      <c r="L1412" s="12">
        <f t="shared" si="65"/>
        <v>1</v>
      </c>
      <c r="M1412" s="17" t="s">
        <v>1924</v>
      </c>
    </row>
    <row r="1413" spans="1:13" x14ac:dyDescent="0.35">
      <c r="A1413" s="9" t="s">
        <v>27</v>
      </c>
      <c r="B1413" s="9" t="s">
        <v>1923</v>
      </c>
      <c r="C1413" s="9" t="s">
        <v>1796</v>
      </c>
      <c r="D1413" s="9" t="s">
        <v>1794</v>
      </c>
      <c r="E1413" s="8" t="s">
        <v>1793</v>
      </c>
      <c r="F1413" s="10" t="s">
        <v>1940</v>
      </c>
      <c r="G1413" s="10" t="s">
        <v>1941</v>
      </c>
      <c r="H1413" s="10" t="s">
        <v>25</v>
      </c>
      <c r="I1413" s="10" t="s">
        <v>26</v>
      </c>
      <c r="J1413" s="11">
        <f t="shared" si="63"/>
        <v>4230000</v>
      </c>
      <c r="K1413" s="11">
        <f t="shared" si="64"/>
        <v>4230000</v>
      </c>
      <c r="L1413" s="12">
        <f t="shared" si="65"/>
        <v>1</v>
      </c>
      <c r="M1413" s="17" t="s">
        <v>1924</v>
      </c>
    </row>
    <row r="1414" spans="1:13" x14ac:dyDescent="0.35">
      <c r="A1414" s="9" t="s">
        <v>27</v>
      </c>
      <c r="B1414" s="9" t="s">
        <v>1923</v>
      </c>
      <c r="C1414" s="9" t="s">
        <v>1796</v>
      </c>
      <c r="D1414" s="9" t="s">
        <v>1795</v>
      </c>
      <c r="E1414" s="8" t="s">
        <v>1793</v>
      </c>
      <c r="F1414" s="10" t="s">
        <v>1940</v>
      </c>
      <c r="G1414" s="10" t="s">
        <v>1941</v>
      </c>
      <c r="H1414" s="10" t="s">
        <v>25</v>
      </c>
      <c r="I1414" s="10" t="s">
        <v>26</v>
      </c>
      <c r="J1414" s="11">
        <f t="shared" si="63"/>
        <v>4230000</v>
      </c>
      <c r="K1414" s="11">
        <f t="shared" si="64"/>
        <v>4230000</v>
      </c>
      <c r="L1414" s="12">
        <f t="shared" si="65"/>
        <v>1</v>
      </c>
      <c r="M1414" s="17" t="s">
        <v>1924</v>
      </c>
    </row>
    <row r="1415" spans="1:13" x14ac:dyDescent="0.35">
      <c r="A1415" s="9" t="s">
        <v>27</v>
      </c>
      <c r="B1415" s="9" t="s">
        <v>1923</v>
      </c>
      <c r="C1415" s="9" t="s">
        <v>732</v>
      </c>
      <c r="D1415" s="9"/>
      <c r="E1415" s="8" t="s">
        <v>733</v>
      </c>
      <c r="F1415" s="10" t="s">
        <v>1942</v>
      </c>
      <c r="G1415" s="10" t="s">
        <v>1943</v>
      </c>
      <c r="H1415" s="10" t="s">
        <v>25</v>
      </c>
      <c r="I1415" s="10" t="s">
        <v>26</v>
      </c>
      <c r="J1415" s="11">
        <f t="shared" si="63"/>
        <v>28800000</v>
      </c>
      <c r="K1415" s="11">
        <f t="shared" si="64"/>
        <v>28800000</v>
      </c>
      <c r="L1415" s="12">
        <f t="shared" si="65"/>
        <v>1</v>
      </c>
      <c r="M1415" s="17" t="s">
        <v>1924</v>
      </c>
    </row>
    <row r="1416" spans="1:13" x14ac:dyDescent="0.35">
      <c r="A1416" s="9" t="s">
        <v>27</v>
      </c>
      <c r="B1416" s="9" t="s">
        <v>1923</v>
      </c>
      <c r="C1416" s="9" t="s">
        <v>732</v>
      </c>
      <c r="D1416" s="9" t="s">
        <v>49</v>
      </c>
      <c r="E1416" s="8" t="s">
        <v>50</v>
      </c>
      <c r="F1416" s="10" t="s">
        <v>1942</v>
      </c>
      <c r="G1416" s="10" t="s">
        <v>1943</v>
      </c>
      <c r="H1416" s="10" t="s">
        <v>25</v>
      </c>
      <c r="I1416" s="10" t="s">
        <v>26</v>
      </c>
      <c r="J1416" s="11">
        <f t="shared" si="63"/>
        <v>28800000</v>
      </c>
      <c r="K1416" s="11">
        <f t="shared" si="64"/>
        <v>28800000</v>
      </c>
      <c r="L1416" s="12">
        <f t="shared" si="65"/>
        <v>1</v>
      </c>
      <c r="M1416" s="17" t="s">
        <v>1924</v>
      </c>
    </row>
    <row r="1417" spans="1:13" x14ac:dyDescent="0.35">
      <c r="A1417" s="9" t="s">
        <v>27</v>
      </c>
      <c r="B1417" s="9" t="s">
        <v>1923</v>
      </c>
      <c r="C1417" s="9" t="s">
        <v>732</v>
      </c>
      <c r="D1417" s="9" t="s">
        <v>1792</v>
      </c>
      <c r="E1417" s="8" t="s">
        <v>1793</v>
      </c>
      <c r="F1417" s="10" t="s">
        <v>1942</v>
      </c>
      <c r="G1417" s="10" t="s">
        <v>1943</v>
      </c>
      <c r="H1417" s="10" t="s">
        <v>25</v>
      </c>
      <c r="I1417" s="10" t="s">
        <v>26</v>
      </c>
      <c r="J1417" s="11">
        <f t="shared" si="63"/>
        <v>28800000</v>
      </c>
      <c r="K1417" s="11">
        <f t="shared" si="64"/>
        <v>28800000</v>
      </c>
      <c r="L1417" s="12">
        <f t="shared" si="65"/>
        <v>1</v>
      </c>
      <c r="M1417" s="17" t="s">
        <v>1924</v>
      </c>
    </row>
    <row r="1418" spans="1:13" x14ac:dyDescent="0.35">
      <c r="A1418" s="9" t="s">
        <v>27</v>
      </c>
      <c r="B1418" s="9" t="s">
        <v>1923</v>
      </c>
      <c r="C1418" s="9" t="s">
        <v>732</v>
      </c>
      <c r="D1418" s="9" t="s">
        <v>1794</v>
      </c>
      <c r="E1418" s="8" t="s">
        <v>1793</v>
      </c>
      <c r="F1418" s="10" t="s">
        <v>1942</v>
      </c>
      <c r="G1418" s="10" t="s">
        <v>1943</v>
      </c>
      <c r="H1418" s="10" t="s">
        <v>25</v>
      </c>
      <c r="I1418" s="10" t="s">
        <v>26</v>
      </c>
      <c r="J1418" s="11">
        <f t="shared" ref="J1418:J1481" si="66">F1418+H1418</f>
        <v>28800000</v>
      </c>
      <c r="K1418" s="11">
        <f t="shared" ref="K1418:K1481" si="67">G1418+I1418</f>
        <v>28800000</v>
      </c>
      <c r="L1418" s="12">
        <f t="shared" si="65"/>
        <v>1</v>
      </c>
      <c r="M1418" s="17" t="s">
        <v>1924</v>
      </c>
    </row>
    <row r="1419" spans="1:13" x14ac:dyDescent="0.35">
      <c r="A1419" s="9" t="s">
        <v>27</v>
      </c>
      <c r="B1419" s="9" t="s">
        <v>1923</v>
      </c>
      <c r="C1419" s="9" t="s">
        <v>732</v>
      </c>
      <c r="D1419" s="9" t="s">
        <v>1795</v>
      </c>
      <c r="E1419" s="8" t="s">
        <v>1793</v>
      </c>
      <c r="F1419" s="10" t="s">
        <v>1942</v>
      </c>
      <c r="G1419" s="10" t="s">
        <v>1943</v>
      </c>
      <c r="H1419" s="10" t="s">
        <v>25</v>
      </c>
      <c r="I1419" s="10" t="s">
        <v>26</v>
      </c>
      <c r="J1419" s="11">
        <f t="shared" si="66"/>
        <v>28800000</v>
      </c>
      <c r="K1419" s="11">
        <f t="shared" si="67"/>
        <v>28800000</v>
      </c>
      <c r="L1419" s="12">
        <f t="shared" ref="L1419:L1482" si="68">K1419/J1419</f>
        <v>1</v>
      </c>
      <c r="M1419" s="17" t="s">
        <v>1924</v>
      </c>
    </row>
    <row r="1420" spans="1:13" x14ac:dyDescent="0.35">
      <c r="A1420" s="9" t="s">
        <v>27</v>
      </c>
      <c r="B1420" s="9" t="s">
        <v>1923</v>
      </c>
      <c r="C1420" s="9" t="s">
        <v>785</v>
      </c>
      <c r="D1420" s="9"/>
      <c r="E1420" s="8" t="s">
        <v>786</v>
      </c>
      <c r="F1420" s="10" t="s">
        <v>1481</v>
      </c>
      <c r="G1420" s="10" t="s">
        <v>1944</v>
      </c>
      <c r="H1420" s="10" t="s">
        <v>25</v>
      </c>
      <c r="I1420" s="10" t="s">
        <v>26</v>
      </c>
      <c r="J1420" s="11">
        <f t="shared" si="66"/>
        <v>10560000</v>
      </c>
      <c r="K1420" s="11">
        <f t="shared" si="67"/>
        <v>10560000</v>
      </c>
      <c r="L1420" s="12">
        <f t="shared" si="68"/>
        <v>1</v>
      </c>
      <c r="M1420" s="17" t="s">
        <v>1924</v>
      </c>
    </row>
    <row r="1421" spans="1:13" x14ac:dyDescent="0.35">
      <c r="A1421" s="9" t="s">
        <v>27</v>
      </c>
      <c r="B1421" s="9" t="s">
        <v>1923</v>
      </c>
      <c r="C1421" s="9" t="s">
        <v>785</v>
      </c>
      <c r="D1421" s="9" t="s">
        <v>49</v>
      </c>
      <c r="E1421" s="8" t="s">
        <v>50</v>
      </c>
      <c r="F1421" s="10" t="s">
        <v>1481</v>
      </c>
      <c r="G1421" s="10" t="s">
        <v>1944</v>
      </c>
      <c r="H1421" s="10" t="s">
        <v>25</v>
      </c>
      <c r="I1421" s="10" t="s">
        <v>26</v>
      </c>
      <c r="J1421" s="11">
        <f t="shared" si="66"/>
        <v>10560000</v>
      </c>
      <c r="K1421" s="11">
        <f t="shared" si="67"/>
        <v>10560000</v>
      </c>
      <c r="L1421" s="12">
        <f t="shared" si="68"/>
        <v>1</v>
      </c>
      <c r="M1421" s="17" t="s">
        <v>1924</v>
      </c>
    </row>
    <row r="1422" spans="1:13" x14ac:dyDescent="0.35">
      <c r="A1422" s="9" t="s">
        <v>27</v>
      </c>
      <c r="B1422" s="9" t="s">
        <v>1923</v>
      </c>
      <c r="C1422" s="9" t="s">
        <v>785</v>
      </c>
      <c r="D1422" s="9" t="s">
        <v>1792</v>
      </c>
      <c r="E1422" s="8" t="s">
        <v>1793</v>
      </c>
      <c r="F1422" s="10" t="s">
        <v>1481</v>
      </c>
      <c r="G1422" s="10" t="s">
        <v>1944</v>
      </c>
      <c r="H1422" s="10" t="s">
        <v>25</v>
      </c>
      <c r="I1422" s="10" t="s">
        <v>26</v>
      </c>
      <c r="J1422" s="11">
        <f t="shared" si="66"/>
        <v>10560000</v>
      </c>
      <c r="K1422" s="11">
        <f t="shared" si="67"/>
        <v>10560000</v>
      </c>
      <c r="L1422" s="12">
        <f t="shared" si="68"/>
        <v>1</v>
      </c>
      <c r="M1422" s="17" t="s">
        <v>1924</v>
      </c>
    </row>
    <row r="1423" spans="1:13" x14ac:dyDescent="0.35">
      <c r="A1423" s="9" t="s">
        <v>27</v>
      </c>
      <c r="B1423" s="9" t="s">
        <v>1923</v>
      </c>
      <c r="C1423" s="9" t="s">
        <v>785</v>
      </c>
      <c r="D1423" s="9" t="s">
        <v>1794</v>
      </c>
      <c r="E1423" s="8" t="s">
        <v>1793</v>
      </c>
      <c r="F1423" s="10" t="s">
        <v>1481</v>
      </c>
      <c r="G1423" s="10" t="s">
        <v>1944</v>
      </c>
      <c r="H1423" s="10" t="s">
        <v>25</v>
      </c>
      <c r="I1423" s="10" t="s">
        <v>26</v>
      </c>
      <c r="J1423" s="11">
        <f t="shared" si="66"/>
        <v>10560000</v>
      </c>
      <c r="K1423" s="11">
        <f t="shared" si="67"/>
        <v>10560000</v>
      </c>
      <c r="L1423" s="12">
        <f t="shared" si="68"/>
        <v>1</v>
      </c>
      <c r="M1423" s="17" t="s">
        <v>1924</v>
      </c>
    </row>
    <row r="1424" spans="1:13" x14ac:dyDescent="0.35">
      <c r="A1424" s="9" t="s">
        <v>27</v>
      </c>
      <c r="B1424" s="9" t="s">
        <v>1923</v>
      </c>
      <c r="C1424" s="9" t="s">
        <v>785</v>
      </c>
      <c r="D1424" s="9" t="s">
        <v>1795</v>
      </c>
      <c r="E1424" s="8" t="s">
        <v>1793</v>
      </c>
      <c r="F1424" s="10" t="s">
        <v>1481</v>
      </c>
      <c r="G1424" s="10" t="s">
        <v>1944</v>
      </c>
      <c r="H1424" s="10" t="s">
        <v>25</v>
      </c>
      <c r="I1424" s="10" t="s">
        <v>26</v>
      </c>
      <c r="J1424" s="11">
        <f t="shared" si="66"/>
        <v>10560000</v>
      </c>
      <c r="K1424" s="11">
        <f t="shared" si="67"/>
        <v>10560000</v>
      </c>
      <c r="L1424" s="12">
        <f t="shared" si="68"/>
        <v>1</v>
      </c>
      <c r="M1424" s="17" t="s">
        <v>1924</v>
      </c>
    </row>
    <row r="1425" spans="1:13" x14ac:dyDescent="0.35">
      <c r="A1425" s="9" t="s">
        <v>27</v>
      </c>
      <c r="B1425" s="9" t="s">
        <v>1923</v>
      </c>
      <c r="C1425" s="9" t="s">
        <v>793</v>
      </c>
      <c r="D1425" s="9"/>
      <c r="E1425" s="8" t="s">
        <v>794</v>
      </c>
      <c r="F1425" s="10" t="s">
        <v>1945</v>
      </c>
      <c r="G1425" s="10" t="s">
        <v>1946</v>
      </c>
      <c r="H1425" s="10" t="s">
        <v>25</v>
      </c>
      <c r="I1425" s="10" t="s">
        <v>26</v>
      </c>
      <c r="J1425" s="11">
        <f t="shared" si="66"/>
        <v>2560000</v>
      </c>
      <c r="K1425" s="11">
        <f t="shared" si="67"/>
        <v>2560000</v>
      </c>
      <c r="L1425" s="12">
        <f t="shared" si="68"/>
        <v>1</v>
      </c>
      <c r="M1425" s="17" t="s">
        <v>1924</v>
      </c>
    </row>
    <row r="1426" spans="1:13" x14ac:dyDescent="0.35">
      <c r="A1426" s="9" t="s">
        <v>27</v>
      </c>
      <c r="B1426" s="9" t="s">
        <v>1923</v>
      </c>
      <c r="C1426" s="9" t="s">
        <v>793</v>
      </c>
      <c r="D1426" s="9" t="s">
        <v>49</v>
      </c>
      <c r="E1426" s="8" t="s">
        <v>50</v>
      </c>
      <c r="F1426" s="10" t="s">
        <v>1945</v>
      </c>
      <c r="G1426" s="10" t="s">
        <v>1946</v>
      </c>
      <c r="H1426" s="10" t="s">
        <v>25</v>
      </c>
      <c r="I1426" s="10" t="s">
        <v>26</v>
      </c>
      <c r="J1426" s="11">
        <f t="shared" si="66"/>
        <v>2560000</v>
      </c>
      <c r="K1426" s="11">
        <f t="shared" si="67"/>
        <v>2560000</v>
      </c>
      <c r="L1426" s="12">
        <f t="shared" si="68"/>
        <v>1</v>
      </c>
      <c r="M1426" s="17" t="s">
        <v>1924</v>
      </c>
    </row>
    <row r="1427" spans="1:13" x14ac:dyDescent="0.35">
      <c r="A1427" s="9" t="s">
        <v>27</v>
      </c>
      <c r="B1427" s="9" t="s">
        <v>1923</v>
      </c>
      <c r="C1427" s="9" t="s">
        <v>793</v>
      </c>
      <c r="D1427" s="9" t="s">
        <v>1792</v>
      </c>
      <c r="E1427" s="8" t="s">
        <v>1793</v>
      </c>
      <c r="F1427" s="10" t="s">
        <v>1945</v>
      </c>
      <c r="G1427" s="10" t="s">
        <v>1946</v>
      </c>
      <c r="H1427" s="10" t="s">
        <v>25</v>
      </c>
      <c r="I1427" s="10" t="s">
        <v>26</v>
      </c>
      <c r="J1427" s="11">
        <f t="shared" si="66"/>
        <v>2560000</v>
      </c>
      <c r="K1427" s="11">
        <f t="shared" si="67"/>
        <v>2560000</v>
      </c>
      <c r="L1427" s="12">
        <f t="shared" si="68"/>
        <v>1</v>
      </c>
      <c r="M1427" s="17" t="s">
        <v>1924</v>
      </c>
    </row>
    <row r="1428" spans="1:13" x14ac:dyDescent="0.35">
      <c r="A1428" s="9" t="s">
        <v>27</v>
      </c>
      <c r="B1428" s="9" t="s">
        <v>1923</v>
      </c>
      <c r="C1428" s="9" t="s">
        <v>793</v>
      </c>
      <c r="D1428" s="9" t="s">
        <v>1794</v>
      </c>
      <c r="E1428" s="8" t="s">
        <v>1793</v>
      </c>
      <c r="F1428" s="10" t="s">
        <v>1945</v>
      </c>
      <c r="G1428" s="10" t="s">
        <v>1946</v>
      </c>
      <c r="H1428" s="10" t="s">
        <v>25</v>
      </c>
      <c r="I1428" s="10" t="s">
        <v>26</v>
      </c>
      <c r="J1428" s="11">
        <f t="shared" si="66"/>
        <v>2560000</v>
      </c>
      <c r="K1428" s="11">
        <f t="shared" si="67"/>
        <v>2560000</v>
      </c>
      <c r="L1428" s="12">
        <f t="shared" si="68"/>
        <v>1</v>
      </c>
      <c r="M1428" s="17" t="s">
        <v>1924</v>
      </c>
    </row>
    <row r="1429" spans="1:13" x14ac:dyDescent="0.35">
      <c r="A1429" s="9" t="s">
        <v>27</v>
      </c>
      <c r="B1429" s="9" t="s">
        <v>1923</v>
      </c>
      <c r="C1429" s="9" t="s">
        <v>793</v>
      </c>
      <c r="D1429" s="9" t="s">
        <v>1795</v>
      </c>
      <c r="E1429" s="8" t="s">
        <v>1793</v>
      </c>
      <c r="F1429" s="10" t="s">
        <v>1945</v>
      </c>
      <c r="G1429" s="10" t="s">
        <v>1946</v>
      </c>
      <c r="H1429" s="10" t="s">
        <v>25</v>
      </c>
      <c r="I1429" s="10" t="s">
        <v>26</v>
      </c>
      <c r="J1429" s="11">
        <f t="shared" si="66"/>
        <v>2560000</v>
      </c>
      <c r="K1429" s="11">
        <f t="shared" si="67"/>
        <v>2560000</v>
      </c>
      <c r="L1429" s="12">
        <f t="shared" si="68"/>
        <v>1</v>
      </c>
      <c r="M1429" s="17" t="s">
        <v>1924</v>
      </c>
    </row>
    <row r="1430" spans="1:13" x14ac:dyDescent="0.35">
      <c r="A1430" s="9" t="s">
        <v>27</v>
      </c>
      <c r="B1430" s="9" t="s">
        <v>1923</v>
      </c>
      <c r="C1430" s="9" t="s">
        <v>801</v>
      </c>
      <c r="D1430" s="9"/>
      <c r="E1430" s="8" t="s">
        <v>802</v>
      </c>
      <c r="F1430" s="10" t="s">
        <v>1947</v>
      </c>
      <c r="G1430" s="10" t="s">
        <v>1948</v>
      </c>
      <c r="H1430" s="10" t="s">
        <v>25</v>
      </c>
      <c r="I1430" s="10" t="s">
        <v>26</v>
      </c>
      <c r="J1430" s="11">
        <f t="shared" si="66"/>
        <v>229380000</v>
      </c>
      <c r="K1430" s="11">
        <f t="shared" si="67"/>
        <v>153522000</v>
      </c>
      <c r="L1430" s="12">
        <f t="shared" si="68"/>
        <v>0.66929113261836259</v>
      </c>
      <c r="M1430" s="17" t="s">
        <v>1924</v>
      </c>
    </row>
    <row r="1431" spans="1:13" x14ac:dyDescent="0.35">
      <c r="A1431" s="9" t="s">
        <v>27</v>
      </c>
      <c r="B1431" s="9" t="s">
        <v>1923</v>
      </c>
      <c r="C1431" s="9" t="s">
        <v>801</v>
      </c>
      <c r="D1431" s="9" t="s">
        <v>49</v>
      </c>
      <c r="E1431" s="8" t="s">
        <v>50</v>
      </c>
      <c r="F1431" s="10" t="s">
        <v>1947</v>
      </c>
      <c r="G1431" s="10" t="s">
        <v>1948</v>
      </c>
      <c r="H1431" s="10" t="s">
        <v>25</v>
      </c>
      <c r="I1431" s="10" t="s">
        <v>26</v>
      </c>
      <c r="J1431" s="11">
        <f t="shared" si="66"/>
        <v>229380000</v>
      </c>
      <c r="K1431" s="11">
        <f t="shared" si="67"/>
        <v>153522000</v>
      </c>
      <c r="L1431" s="12">
        <f t="shared" si="68"/>
        <v>0.66929113261836259</v>
      </c>
      <c r="M1431" s="17" t="s">
        <v>1924</v>
      </c>
    </row>
    <row r="1432" spans="1:13" x14ac:dyDescent="0.35">
      <c r="A1432" s="9" t="s">
        <v>27</v>
      </c>
      <c r="B1432" s="9" t="s">
        <v>1923</v>
      </c>
      <c r="C1432" s="9" t="s">
        <v>801</v>
      </c>
      <c r="D1432" s="9" t="s">
        <v>1792</v>
      </c>
      <c r="E1432" s="8" t="s">
        <v>1793</v>
      </c>
      <c r="F1432" s="10" t="s">
        <v>1947</v>
      </c>
      <c r="G1432" s="10" t="s">
        <v>1948</v>
      </c>
      <c r="H1432" s="10" t="s">
        <v>25</v>
      </c>
      <c r="I1432" s="10" t="s">
        <v>26</v>
      </c>
      <c r="J1432" s="11">
        <f t="shared" si="66"/>
        <v>229380000</v>
      </c>
      <c r="K1432" s="11">
        <f t="shared" si="67"/>
        <v>153522000</v>
      </c>
      <c r="L1432" s="12">
        <f t="shared" si="68"/>
        <v>0.66929113261836259</v>
      </c>
      <c r="M1432" s="17" t="s">
        <v>1924</v>
      </c>
    </row>
    <row r="1433" spans="1:13" x14ac:dyDescent="0.35">
      <c r="A1433" s="9" t="s">
        <v>27</v>
      </c>
      <c r="B1433" s="9" t="s">
        <v>1923</v>
      </c>
      <c r="C1433" s="9" t="s">
        <v>801</v>
      </c>
      <c r="D1433" s="9" t="s">
        <v>1794</v>
      </c>
      <c r="E1433" s="8" t="s">
        <v>1793</v>
      </c>
      <c r="F1433" s="10" t="s">
        <v>1947</v>
      </c>
      <c r="G1433" s="10" t="s">
        <v>1948</v>
      </c>
      <c r="H1433" s="10" t="s">
        <v>25</v>
      </c>
      <c r="I1433" s="10" t="s">
        <v>26</v>
      </c>
      <c r="J1433" s="11">
        <f t="shared" si="66"/>
        <v>229380000</v>
      </c>
      <c r="K1433" s="11">
        <f t="shared" si="67"/>
        <v>153522000</v>
      </c>
      <c r="L1433" s="12">
        <f t="shared" si="68"/>
        <v>0.66929113261836259</v>
      </c>
      <c r="M1433" s="17" t="s">
        <v>1924</v>
      </c>
    </row>
    <row r="1434" spans="1:13" x14ac:dyDescent="0.35">
      <c r="A1434" s="9" t="s">
        <v>27</v>
      </c>
      <c r="B1434" s="9" t="s">
        <v>1923</v>
      </c>
      <c r="C1434" s="9" t="s">
        <v>801</v>
      </c>
      <c r="D1434" s="9" t="s">
        <v>1795</v>
      </c>
      <c r="E1434" s="8" t="s">
        <v>1793</v>
      </c>
      <c r="F1434" s="10" t="s">
        <v>1947</v>
      </c>
      <c r="G1434" s="10" t="s">
        <v>1948</v>
      </c>
      <c r="H1434" s="10" t="s">
        <v>25</v>
      </c>
      <c r="I1434" s="10" t="s">
        <v>26</v>
      </c>
      <c r="J1434" s="11">
        <f t="shared" si="66"/>
        <v>229380000</v>
      </c>
      <c r="K1434" s="11">
        <f t="shared" si="67"/>
        <v>153522000</v>
      </c>
      <c r="L1434" s="12">
        <f t="shared" si="68"/>
        <v>0.66929113261836259</v>
      </c>
      <c r="M1434" s="17" t="s">
        <v>1924</v>
      </c>
    </row>
    <row r="1435" spans="1:13" x14ac:dyDescent="0.35">
      <c r="A1435" s="9" t="s">
        <v>27</v>
      </c>
      <c r="B1435" s="9" t="s">
        <v>1923</v>
      </c>
      <c r="C1435" s="9" t="s">
        <v>816</v>
      </c>
      <c r="D1435" s="9"/>
      <c r="E1435" s="8" t="s">
        <v>817</v>
      </c>
      <c r="F1435" s="10" t="s">
        <v>1949</v>
      </c>
      <c r="G1435" s="10" t="s">
        <v>1950</v>
      </c>
      <c r="H1435" s="10" t="s">
        <v>25</v>
      </c>
      <c r="I1435" s="10" t="s">
        <v>26</v>
      </c>
      <c r="J1435" s="11">
        <f t="shared" si="66"/>
        <v>16480000</v>
      </c>
      <c r="K1435" s="11">
        <f t="shared" si="67"/>
        <v>16480000</v>
      </c>
      <c r="L1435" s="12">
        <f t="shared" si="68"/>
        <v>1</v>
      </c>
      <c r="M1435" s="17" t="s">
        <v>1924</v>
      </c>
    </row>
    <row r="1436" spans="1:13" x14ac:dyDescent="0.35">
      <c r="A1436" s="9" t="s">
        <v>27</v>
      </c>
      <c r="B1436" s="9" t="s">
        <v>1923</v>
      </c>
      <c r="C1436" s="9" t="s">
        <v>816</v>
      </c>
      <c r="D1436" s="9" t="s">
        <v>49</v>
      </c>
      <c r="E1436" s="8" t="s">
        <v>50</v>
      </c>
      <c r="F1436" s="10" t="s">
        <v>1949</v>
      </c>
      <c r="G1436" s="10" t="s">
        <v>1950</v>
      </c>
      <c r="H1436" s="10" t="s">
        <v>25</v>
      </c>
      <c r="I1436" s="10" t="s">
        <v>26</v>
      </c>
      <c r="J1436" s="11">
        <f t="shared" si="66"/>
        <v>16480000</v>
      </c>
      <c r="K1436" s="11">
        <f t="shared" si="67"/>
        <v>16480000</v>
      </c>
      <c r="L1436" s="12">
        <f t="shared" si="68"/>
        <v>1</v>
      </c>
      <c r="M1436" s="17" t="s">
        <v>1924</v>
      </c>
    </row>
    <row r="1437" spans="1:13" x14ac:dyDescent="0.35">
      <c r="A1437" s="9" t="s">
        <v>27</v>
      </c>
      <c r="B1437" s="9" t="s">
        <v>1923</v>
      </c>
      <c r="C1437" s="9" t="s">
        <v>816</v>
      </c>
      <c r="D1437" s="9" t="s">
        <v>1792</v>
      </c>
      <c r="E1437" s="8" t="s">
        <v>1793</v>
      </c>
      <c r="F1437" s="10" t="s">
        <v>1949</v>
      </c>
      <c r="G1437" s="10" t="s">
        <v>1950</v>
      </c>
      <c r="H1437" s="10" t="s">
        <v>25</v>
      </c>
      <c r="I1437" s="10" t="s">
        <v>26</v>
      </c>
      <c r="J1437" s="11">
        <f t="shared" si="66"/>
        <v>16480000</v>
      </c>
      <c r="K1437" s="11">
        <f t="shared" si="67"/>
        <v>16480000</v>
      </c>
      <c r="L1437" s="12">
        <f t="shared" si="68"/>
        <v>1</v>
      </c>
      <c r="M1437" s="17" t="s">
        <v>1924</v>
      </c>
    </row>
    <row r="1438" spans="1:13" x14ac:dyDescent="0.35">
      <c r="A1438" s="9" t="s">
        <v>27</v>
      </c>
      <c r="B1438" s="9" t="s">
        <v>1923</v>
      </c>
      <c r="C1438" s="9" t="s">
        <v>816</v>
      </c>
      <c r="D1438" s="9" t="s">
        <v>1794</v>
      </c>
      <c r="E1438" s="8" t="s">
        <v>1793</v>
      </c>
      <c r="F1438" s="10" t="s">
        <v>1949</v>
      </c>
      <c r="G1438" s="10" t="s">
        <v>1950</v>
      </c>
      <c r="H1438" s="10" t="s">
        <v>25</v>
      </c>
      <c r="I1438" s="10" t="s">
        <v>26</v>
      </c>
      <c r="J1438" s="11">
        <f t="shared" si="66"/>
        <v>16480000</v>
      </c>
      <c r="K1438" s="11">
        <f t="shared" si="67"/>
        <v>16480000</v>
      </c>
      <c r="L1438" s="12">
        <f t="shared" si="68"/>
        <v>1</v>
      </c>
      <c r="M1438" s="17" t="s">
        <v>1924</v>
      </c>
    </row>
    <row r="1439" spans="1:13" x14ac:dyDescent="0.35">
      <c r="A1439" s="9" t="s">
        <v>27</v>
      </c>
      <c r="B1439" s="9" t="s">
        <v>1923</v>
      </c>
      <c r="C1439" s="9" t="s">
        <v>816</v>
      </c>
      <c r="D1439" s="9" t="s">
        <v>1795</v>
      </c>
      <c r="E1439" s="8" t="s">
        <v>1793</v>
      </c>
      <c r="F1439" s="10" t="s">
        <v>1949</v>
      </c>
      <c r="G1439" s="10" t="s">
        <v>1950</v>
      </c>
      <c r="H1439" s="10" t="s">
        <v>25</v>
      </c>
      <c r="I1439" s="10" t="s">
        <v>26</v>
      </c>
      <c r="J1439" s="11">
        <f t="shared" si="66"/>
        <v>16480000</v>
      </c>
      <c r="K1439" s="11">
        <f t="shared" si="67"/>
        <v>16480000</v>
      </c>
      <c r="L1439" s="12">
        <f t="shared" si="68"/>
        <v>1</v>
      </c>
      <c r="M1439" s="17" t="s">
        <v>1924</v>
      </c>
    </row>
    <row r="1440" spans="1:13" x14ac:dyDescent="0.35">
      <c r="A1440" s="9" t="s">
        <v>27</v>
      </c>
      <c r="B1440" s="9" t="s">
        <v>1923</v>
      </c>
      <c r="C1440" s="9" t="s">
        <v>888</v>
      </c>
      <c r="D1440" s="9"/>
      <c r="E1440" s="8" t="s">
        <v>889</v>
      </c>
      <c r="F1440" s="10" t="s">
        <v>1951</v>
      </c>
      <c r="G1440" s="10" t="s">
        <v>1952</v>
      </c>
      <c r="H1440" s="10" t="s">
        <v>25</v>
      </c>
      <c r="I1440" s="10" t="s">
        <v>26</v>
      </c>
      <c r="J1440" s="11">
        <f t="shared" si="66"/>
        <v>17320000</v>
      </c>
      <c r="K1440" s="11">
        <f t="shared" si="67"/>
        <v>16680000</v>
      </c>
      <c r="L1440" s="12">
        <f t="shared" si="68"/>
        <v>0.96304849884526555</v>
      </c>
      <c r="M1440" s="17" t="s">
        <v>1924</v>
      </c>
    </row>
    <row r="1441" spans="1:13" x14ac:dyDescent="0.35">
      <c r="A1441" s="9" t="s">
        <v>27</v>
      </c>
      <c r="B1441" s="9" t="s">
        <v>1923</v>
      </c>
      <c r="C1441" s="9" t="s">
        <v>888</v>
      </c>
      <c r="D1441" s="9" t="s">
        <v>49</v>
      </c>
      <c r="E1441" s="8" t="s">
        <v>50</v>
      </c>
      <c r="F1441" s="10" t="s">
        <v>1951</v>
      </c>
      <c r="G1441" s="10" t="s">
        <v>1952</v>
      </c>
      <c r="H1441" s="10" t="s">
        <v>25</v>
      </c>
      <c r="I1441" s="10" t="s">
        <v>26</v>
      </c>
      <c r="J1441" s="11">
        <f t="shared" si="66"/>
        <v>17320000</v>
      </c>
      <c r="K1441" s="11">
        <f t="shared" si="67"/>
        <v>16680000</v>
      </c>
      <c r="L1441" s="12">
        <f t="shared" si="68"/>
        <v>0.96304849884526555</v>
      </c>
      <c r="M1441" s="17" t="s">
        <v>1924</v>
      </c>
    </row>
    <row r="1442" spans="1:13" x14ac:dyDescent="0.35">
      <c r="A1442" s="9" t="s">
        <v>27</v>
      </c>
      <c r="B1442" s="9" t="s">
        <v>1923</v>
      </c>
      <c r="C1442" s="9" t="s">
        <v>888</v>
      </c>
      <c r="D1442" s="9" t="s">
        <v>1792</v>
      </c>
      <c r="E1442" s="8" t="s">
        <v>1793</v>
      </c>
      <c r="F1442" s="10" t="s">
        <v>1951</v>
      </c>
      <c r="G1442" s="10" t="s">
        <v>1952</v>
      </c>
      <c r="H1442" s="10" t="s">
        <v>25</v>
      </c>
      <c r="I1442" s="10" t="s">
        <v>26</v>
      </c>
      <c r="J1442" s="11">
        <f t="shared" si="66"/>
        <v>17320000</v>
      </c>
      <c r="K1442" s="11">
        <f t="shared" si="67"/>
        <v>16680000</v>
      </c>
      <c r="L1442" s="12">
        <f t="shared" si="68"/>
        <v>0.96304849884526555</v>
      </c>
      <c r="M1442" s="17" t="s">
        <v>1924</v>
      </c>
    </row>
    <row r="1443" spans="1:13" x14ac:dyDescent="0.35">
      <c r="A1443" s="9" t="s">
        <v>27</v>
      </c>
      <c r="B1443" s="9" t="s">
        <v>1923</v>
      </c>
      <c r="C1443" s="9" t="s">
        <v>888</v>
      </c>
      <c r="D1443" s="9" t="s">
        <v>1794</v>
      </c>
      <c r="E1443" s="8" t="s">
        <v>1793</v>
      </c>
      <c r="F1443" s="10" t="s">
        <v>1951</v>
      </c>
      <c r="G1443" s="10" t="s">
        <v>1952</v>
      </c>
      <c r="H1443" s="10" t="s">
        <v>25</v>
      </c>
      <c r="I1443" s="10" t="s">
        <v>26</v>
      </c>
      <c r="J1443" s="11">
        <f t="shared" si="66"/>
        <v>17320000</v>
      </c>
      <c r="K1443" s="11">
        <f t="shared" si="67"/>
        <v>16680000</v>
      </c>
      <c r="L1443" s="12">
        <f t="shared" si="68"/>
        <v>0.96304849884526555</v>
      </c>
      <c r="M1443" s="17" t="s">
        <v>1924</v>
      </c>
    </row>
    <row r="1444" spans="1:13" x14ac:dyDescent="0.35">
      <c r="A1444" s="9" t="s">
        <v>27</v>
      </c>
      <c r="B1444" s="9" t="s">
        <v>1923</v>
      </c>
      <c r="C1444" s="9" t="s">
        <v>888</v>
      </c>
      <c r="D1444" s="9" t="s">
        <v>1795</v>
      </c>
      <c r="E1444" s="8" t="s">
        <v>1793</v>
      </c>
      <c r="F1444" s="10" t="s">
        <v>1951</v>
      </c>
      <c r="G1444" s="10" t="s">
        <v>1952</v>
      </c>
      <c r="H1444" s="10" t="s">
        <v>25</v>
      </c>
      <c r="I1444" s="10" t="s">
        <v>26</v>
      </c>
      <c r="J1444" s="11">
        <f t="shared" si="66"/>
        <v>17320000</v>
      </c>
      <c r="K1444" s="11">
        <f t="shared" si="67"/>
        <v>16680000</v>
      </c>
      <c r="L1444" s="12">
        <f t="shared" si="68"/>
        <v>0.96304849884526555</v>
      </c>
      <c r="M1444" s="17" t="s">
        <v>1924</v>
      </c>
    </row>
    <row r="1445" spans="1:13" x14ac:dyDescent="0.35">
      <c r="A1445" s="9" t="s">
        <v>27</v>
      </c>
      <c r="B1445" s="9" t="s">
        <v>1923</v>
      </c>
      <c r="C1445" s="9" t="s">
        <v>922</v>
      </c>
      <c r="D1445" s="9"/>
      <c r="E1445" s="8" t="s">
        <v>923</v>
      </c>
      <c r="F1445" s="10" t="s">
        <v>1953</v>
      </c>
      <c r="G1445" s="10" t="s">
        <v>1954</v>
      </c>
      <c r="H1445" s="10" t="s">
        <v>25</v>
      </c>
      <c r="I1445" s="10" t="s">
        <v>26</v>
      </c>
      <c r="J1445" s="11">
        <f t="shared" si="66"/>
        <v>119280000</v>
      </c>
      <c r="K1445" s="11">
        <f t="shared" si="67"/>
        <v>117200000</v>
      </c>
      <c r="L1445" s="12">
        <f t="shared" si="68"/>
        <v>0.9825620389000671</v>
      </c>
      <c r="M1445" s="17" t="s">
        <v>1924</v>
      </c>
    </row>
    <row r="1446" spans="1:13" x14ac:dyDescent="0.35">
      <c r="A1446" s="9" t="s">
        <v>27</v>
      </c>
      <c r="B1446" s="9" t="s">
        <v>1923</v>
      </c>
      <c r="C1446" s="9" t="s">
        <v>922</v>
      </c>
      <c r="D1446" s="9" t="s">
        <v>49</v>
      </c>
      <c r="E1446" s="8" t="s">
        <v>50</v>
      </c>
      <c r="F1446" s="10" t="s">
        <v>1953</v>
      </c>
      <c r="G1446" s="10" t="s">
        <v>1954</v>
      </c>
      <c r="H1446" s="10" t="s">
        <v>25</v>
      </c>
      <c r="I1446" s="10" t="s">
        <v>26</v>
      </c>
      <c r="J1446" s="11">
        <f t="shared" si="66"/>
        <v>119280000</v>
      </c>
      <c r="K1446" s="11">
        <f t="shared" si="67"/>
        <v>117200000</v>
      </c>
      <c r="L1446" s="12">
        <f t="shared" si="68"/>
        <v>0.9825620389000671</v>
      </c>
      <c r="M1446" s="17" t="s">
        <v>1924</v>
      </c>
    </row>
    <row r="1447" spans="1:13" x14ac:dyDescent="0.35">
      <c r="A1447" s="9" t="s">
        <v>27</v>
      </c>
      <c r="B1447" s="9" t="s">
        <v>1923</v>
      </c>
      <c r="C1447" s="9" t="s">
        <v>922</v>
      </c>
      <c r="D1447" s="9" t="s">
        <v>1792</v>
      </c>
      <c r="E1447" s="8" t="s">
        <v>1793</v>
      </c>
      <c r="F1447" s="10" t="s">
        <v>1953</v>
      </c>
      <c r="G1447" s="10" t="s">
        <v>1954</v>
      </c>
      <c r="H1447" s="10" t="s">
        <v>25</v>
      </c>
      <c r="I1447" s="10" t="s">
        <v>26</v>
      </c>
      <c r="J1447" s="11">
        <f t="shared" si="66"/>
        <v>119280000</v>
      </c>
      <c r="K1447" s="11">
        <f t="shared" si="67"/>
        <v>117200000</v>
      </c>
      <c r="L1447" s="12">
        <f t="shared" si="68"/>
        <v>0.9825620389000671</v>
      </c>
      <c r="M1447" s="17" t="s">
        <v>1924</v>
      </c>
    </row>
    <row r="1448" spans="1:13" x14ac:dyDescent="0.35">
      <c r="A1448" s="9" t="s">
        <v>27</v>
      </c>
      <c r="B1448" s="9" t="s">
        <v>1923</v>
      </c>
      <c r="C1448" s="9" t="s">
        <v>922</v>
      </c>
      <c r="D1448" s="9" t="s">
        <v>1794</v>
      </c>
      <c r="E1448" s="8" t="s">
        <v>1793</v>
      </c>
      <c r="F1448" s="10" t="s">
        <v>1953</v>
      </c>
      <c r="G1448" s="10" t="s">
        <v>1954</v>
      </c>
      <c r="H1448" s="10" t="s">
        <v>25</v>
      </c>
      <c r="I1448" s="10" t="s">
        <v>26</v>
      </c>
      <c r="J1448" s="11">
        <f t="shared" si="66"/>
        <v>119280000</v>
      </c>
      <c r="K1448" s="11">
        <f t="shared" si="67"/>
        <v>117200000</v>
      </c>
      <c r="L1448" s="12">
        <f t="shared" si="68"/>
        <v>0.9825620389000671</v>
      </c>
      <c r="M1448" s="17" t="s">
        <v>1924</v>
      </c>
    </row>
    <row r="1449" spans="1:13" x14ac:dyDescent="0.35">
      <c r="A1449" s="9" t="s">
        <v>27</v>
      </c>
      <c r="B1449" s="9" t="s">
        <v>1923</v>
      </c>
      <c r="C1449" s="9" t="s">
        <v>922</v>
      </c>
      <c r="D1449" s="9" t="s">
        <v>1795</v>
      </c>
      <c r="E1449" s="8" t="s">
        <v>1793</v>
      </c>
      <c r="F1449" s="10" t="s">
        <v>1953</v>
      </c>
      <c r="G1449" s="10" t="s">
        <v>1954</v>
      </c>
      <c r="H1449" s="10" t="s">
        <v>25</v>
      </c>
      <c r="I1449" s="10" t="s">
        <v>26</v>
      </c>
      <c r="J1449" s="11">
        <f t="shared" si="66"/>
        <v>119280000</v>
      </c>
      <c r="K1449" s="11">
        <f t="shared" si="67"/>
        <v>117200000</v>
      </c>
      <c r="L1449" s="12">
        <f t="shared" si="68"/>
        <v>0.9825620389000671</v>
      </c>
      <c r="M1449" s="17" t="s">
        <v>1924</v>
      </c>
    </row>
    <row r="1450" spans="1:13" x14ac:dyDescent="0.35">
      <c r="A1450" s="9" t="s">
        <v>27</v>
      </c>
      <c r="B1450" s="9" t="s">
        <v>1923</v>
      </c>
      <c r="C1450" s="9" t="s">
        <v>1215</v>
      </c>
      <c r="D1450" s="9"/>
      <c r="E1450" s="8" t="s">
        <v>1216</v>
      </c>
      <c r="F1450" s="10" t="s">
        <v>1955</v>
      </c>
      <c r="G1450" s="10" t="s">
        <v>1956</v>
      </c>
      <c r="H1450" s="10" t="s">
        <v>25</v>
      </c>
      <c r="I1450" s="10" t="s">
        <v>26</v>
      </c>
      <c r="J1450" s="11">
        <f t="shared" si="66"/>
        <v>170683000</v>
      </c>
      <c r="K1450" s="11">
        <f t="shared" si="67"/>
        <v>105358038</v>
      </c>
      <c r="L1450" s="12">
        <f t="shared" si="68"/>
        <v>0.61727317893404732</v>
      </c>
      <c r="M1450" s="17" t="s">
        <v>1924</v>
      </c>
    </row>
    <row r="1451" spans="1:13" x14ac:dyDescent="0.35">
      <c r="A1451" s="9" t="s">
        <v>27</v>
      </c>
      <c r="B1451" s="9" t="s">
        <v>1923</v>
      </c>
      <c r="C1451" s="9" t="s">
        <v>1215</v>
      </c>
      <c r="D1451" s="9" t="s">
        <v>164</v>
      </c>
      <c r="E1451" s="8" t="s">
        <v>165</v>
      </c>
      <c r="F1451" s="10" t="s">
        <v>1957</v>
      </c>
      <c r="G1451" s="10" t="s">
        <v>1958</v>
      </c>
      <c r="H1451" s="10" t="s">
        <v>25</v>
      </c>
      <c r="I1451" s="10" t="s">
        <v>26</v>
      </c>
      <c r="J1451" s="11">
        <f t="shared" si="66"/>
        <v>114684000</v>
      </c>
      <c r="K1451" s="11">
        <f t="shared" si="67"/>
        <v>63411365</v>
      </c>
      <c r="L1451" s="12">
        <f t="shared" si="68"/>
        <v>0.55292250880680827</v>
      </c>
      <c r="M1451" s="17" t="s">
        <v>1924</v>
      </c>
    </row>
    <row r="1452" spans="1:13" x14ac:dyDescent="0.35">
      <c r="A1452" s="9" t="s">
        <v>27</v>
      </c>
      <c r="B1452" s="9" t="s">
        <v>1923</v>
      </c>
      <c r="C1452" s="9" t="s">
        <v>1215</v>
      </c>
      <c r="D1452" s="9" t="s">
        <v>270</v>
      </c>
      <c r="E1452" s="8" t="s">
        <v>271</v>
      </c>
      <c r="F1452" s="10" t="s">
        <v>1957</v>
      </c>
      <c r="G1452" s="10" t="s">
        <v>1958</v>
      </c>
      <c r="H1452" s="10" t="s">
        <v>25</v>
      </c>
      <c r="I1452" s="10" t="s">
        <v>26</v>
      </c>
      <c r="J1452" s="11">
        <f t="shared" si="66"/>
        <v>114684000</v>
      </c>
      <c r="K1452" s="11">
        <f t="shared" si="67"/>
        <v>63411365</v>
      </c>
      <c r="L1452" s="12">
        <f t="shared" si="68"/>
        <v>0.55292250880680827</v>
      </c>
      <c r="M1452" s="17" t="s">
        <v>1924</v>
      </c>
    </row>
    <row r="1453" spans="1:13" x14ac:dyDescent="0.35">
      <c r="A1453" s="9" t="s">
        <v>27</v>
      </c>
      <c r="B1453" s="9" t="s">
        <v>1923</v>
      </c>
      <c r="C1453" s="9" t="s">
        <v>1215</v>
      </c>
      <c r="D1453" s="9" t="s">
        <v>1023</v>
      </c>
      <c r="E1453" s="8" t="s">
        <v>1024</v>
      </c>
      <c r="F1453" s="10" t="s">
        <v>1957</v>
      </c>
      <c r="G1453" s="10" t="s">
        <v>1958</v>
      </c>
      <c r="H1453" s="10" t="s">
        <v>25</v>
      </c>
      <c r="I1453" s="10" t="s">
        <v>26</v>
      </c>
      <c r="J1453" s="11">
        <f t="shared" si="66"/>
        <v>114684000</v>
      </c>
      <c r="K1453" s="11">
        <f t="shared" si="67"/>
        <v>63411365</v>
      </c>
      <c r="L1453" s="12">
        <f t="shared" si="68"/>
        <v>0.55292250880680827</v>
      </c>
      <c r="M1453" s="17" t="s">
        <v>1924</v>
      </c>
    </row>
    <row r="1454" spans="1:13" x14ac:dyDescent="0.35">
      <c r="A1454" s="9" t="s">
        <v>27</v>
      </c>
      <c r="B1454" s="9" t="s">
        <v>1923</v>
      </c>
      <c r="C1454" s="9" t="s">
        <v>1215</v>
      </c>
      <c r="D1454" s="9" t="s">
        <v>1025</v>
      </c>
      <c r="E1454" s="8" t="s">
        <v>1024</v>
      </c>
      <c r="F1454" s="10" t="s">
        <v>1957</v>
      </c>
      <c r="G1454" s="10" t="s">
        <v>1958</v>
      </c>
      <c r="H1454" s="10" t="s">
        <v>25</v>
      </c>
      <c r="I1454" s="10" t="s">
        <v>26</v>
      </c>
      <c r="J1454" s="11">
        <f t="shared" si="66"/>
        <v>114684000</v>
      </c>
      <c r="K1454" s="11">
        <f t="shared" si="67"/>
        <v>63411365</v>
      </c>
      <c r="L1454" s="12">
        <f t="shared" si="68"/>
        <v>0.55292250880680827</v>
      </c>
      <c r="M1454" s="17" t="s">
        <v>1924</v>
      </c>
    </row>
    <row r="1455" spans="1:13" x14ac:dyDescent="0.35">
      <c r="A1455" s="9" t="s">
        <v>27</v>
      </c>
      <c r="B1455" s="9" t="s">
        <v>1923</v>
      </c>
      <c r="C1455" s="9" t="s">
        <v>1215</v>
      </c>
      <c r="D1455" s="9" t="s">
        <v>49</v>
      </c>
      <c r="E1455" s="8" t="s">
        <v>50</v>
      </c>
      <c r="F1455" s="10" t="s">
        <v>1959</v>
      </c>
      <c r="G1455" s="10" t="s">
        <v>1960</v>
      </c>
      <c r="H1455" s="10" t="s">
        <v>25</v>
      </c>
      <c r="I1455" s="10" t="s">
        <v>26</v>
      </c>
      <c r="J1455" s="11">
        <f t="shared" si="66"/>
        <v>55999000</v>
      </c>
      <c r="K1455" s="11">
        <f t="shared" si="67"/>
        <v>41946673</v>
      </c>
      <c r="L1455" s="12">
        <f t="shared" si="68"/>
        <v>0.74906110823407557</v>
      </c>
      <c r="M1455" s="17" t="s">
        <v>1924</v>
      </c>
    </row>
    <row r="1456" spans="1:13" x14ac:dyDescent="0.35">
      <c r="A1456" s="9" t="s">
        <v>27</v>
      </c>
      <c r="B1456" s="9" t="s">
        <v>1923</v>
      </c>
      <c r="C1456" s="9" t="s">
        <v>1215</v>
      </c>
      <c r="D1456" s="9" t="s">
        <v>1792</v>
      </c>
      <c r="E1456" s="8" t="s">
        <v>1793</v>
      </c>
      <c r="F1456" s="10" t="s">
        <v>1959</v>
      </c>
      <c r="G1456" s="10" t="s">
        <v>1960</v>
      </c>
      <c r="H1456" s="10" t="s">
        <v>25</v>
      </c>
      <c r="I1456" s="10" t="s">
        <v>26</v>
      </c>
      <c r="J1456" s="11">
        <f t="shared" si="66"/>
        <v>55999000</v>
      </c>
      <c r="K1456" s="11">
        <f t="shared" si="67"/>
        <v>41946673</v>
      </c>
      <c r="L1456" s="12">
        <f t="shared" si="68"/>
        <v>0.74906110823407557</v>
      </c>
      <c r="M1456" s="17" t="s">
        <v>1924</v>
      </c>
    </row>
    <row r="1457" spans="1:13" x14ac:dyDescent="0.35">
      <c r="A1457" s="9" t="s">
        <v>27</v>
      </c>
      <c r="B1457" s="9" t="s">
        <v>1923</v>
      </c>
      <c r="C1457" s="9" t="s">
        <v>1215</v>
      </c>
      <c r="D1457" s="9" t="s">
        <v>1794</v>
      </c>
      <c r="E1457" s="8" t="s">
        <v>1793</v>
      </c>
      <c r="F1457" s="10" t="s">
        <v>1959</v>
      </c>
      <c r="G1457" s="10" t="s">
        <v>1960</v>
      </c>
      <c r="H1457" s="10" t="s">
        <v>25</v>
      </c>
      <c r="I1457" s="10" t="s">
        <v>26</v>
      </c>
      <c r="J1457" s="11">
        <f t="shared" si="66"/>
        <v>55999000</v>
      </c>
      <c r="K1457" s="11">
        <f t="shared" si="67"/>
        <v>41946673</v>
      </c>
      <c r="L1457" s="12">
        <f t="shared" si="68"/>
        <v>0.74906110823407557</v>
      </c>
      <c r="M1457" s="17" t="s">
        <v>1924</v>
      </c>
    </row>
    <row r="1458" spans="1:13" x14ac:dyDescent="0.35">
      <c r="A1458" s="9" t="s">
        <v>27</v>
      </c>
      <c r="B1458" s="9" t="s">
        <v>1923</v>
      </c>
      <c r="C1458" s="9" t="s">
        <v>1215</v>
      </c>
      <c r="D1458" s="9" t="s">
        <v>1795</v>
      </c>
      <c r="E1458" s="8" t="s">
        <v>1793</v>
      </c>
      <c r="F1458" s="10" t="s">
        <v>1959</v>
      </c>
      <c r="G1458" s="10" t="s">
        <v>1960</v>
      </c>
      <c r="H1458" s="10" t="s">
        <v>25</v>
      </c>
      <c r="I1458" s="10" t="s">
        <v>26</v>
      </c>
      <c r="J1458" s="11">
        <f t="shared" si="66"/>
        <v>55999000</v>
      </c>
      <c r="K1458" s="11">
        <f t="shared" si="67"/>
        <v>41946673</v>
      </c>
      <c r="L1458" s="12">
        <f t="shared" si="68"/>
        <v>0.74906110823407557</v>
      </c>
      <c r="M1458" s="17" t="s">
        <v>1924</v>
      </c>
    </row>
    <row r="1459" spans="1:13" ht="31" x14ac:dyDescent="0.35">
      <c r="A1459" s="9" t="s">
        <v>27</v>
      </c>
      <c r="B1459" s="9" t="s">
        <v>1923</v>
      </c>
      <c r="C1459" s="9" t="s">
        <v>1290</v>
      </c>
      <c r="D1459" s="9"/>
      <c r="E1459" s="8" t="s">
        <v>1291</v>
      </c>
      <c r="F1459" s="10" t="s">
        <v>1817</v>
      </c>
      <c r="G1459" s="10" t="s">
        <v>26</v>
      </c>
      <c r="H1459" s="10" t="s">
        <v>25</v>
      </c>
      <c r="I1459" s="10" t="s">
        <v>26</v>
      </c>
      <c r="J1459" s="11">
        <f t="shared" si="66"/>
        <v>160000</v>
      </c>
      <c r="K1459" s="11">
        <f t="shared" si="67"/>
        <v>0</v>
      </c>
      <c r="L1459" s="12">
        <f t="shared" si="68"/>
        <v>0</v>
      </c>
      <c r="M1459" s="17" t="s">
        <v>1924</v>
      </c>
    </row>
    <row r="1460" spans="1:13" x14ac:dyDescent="0.35">
      <c r="A1460" s="9" t="s">
        <v>27</v>
      </c>
      <c r="B1460" s="9" t="s">
        <v>1923</v>
      </c>
      <c r="C1460" s="9" t="s">
        <v>1290</v>
      </c>
      <c r="D1460" s="9" t="s">
        <v>49</v>
      </c>
      <c r="E1460" s="8" t="s">
        <v>50</v>
      </c>
      <c r="F1460" s="10" t="s">
        <v>1817</v>
      </c>
      <c r="G1460" s="10" t="s">
        <v>26</v>
      </c>
      <c r="H1460" s="10" t="s">
        <v>25</v>
      </c>
      <c r="I1460" s="10" t="s">
        <v>26</v>
      </c>
      <c r="J1460" s="11">
        <f t="shared" si="66"/>
        <v>160000</v>
      </c>
      <c r="K1460" s="11">
        <f t="shared" si="67"/>
        <v>0</v>
      </c>
      <c r="L1460" s="12">
        <f t="shared" si="68"/>
        <v>0</v>
      </c>
      <c r="M1460" s="17" t="s">
        <v>1924</v>
      </c>
    </row>
    <row r="1461" spans="1:13" x14ac:dyDescent="0.35">
      <c r="A1461" s="9" t="s">
        <v>27</v>
      </c>
      <c r="B1461" s="9" t="s">
        <v>1923</v>
      </c>
      <c r="C1461" s="9" t="s">
        <v>1290</v>
      </c>
      <c r="D1461" s="9" t="s">
        <v>1792</v>
      </c>
      <c r="E1461" s="8" t="s">
        <v>1793</v>
      </c>
      <c r="F1461" s="10" t="s">
        <v>1817</v>
      </c>
      <c r="G1461" s="10" t="s">
        <v>26</v>
      </c>
      <c r="H1461" s="10" t="s">
        <v>25</v>
      </c>
      <c r="I1461" s="10" t="s">
        <v>26</v>
      </c>
      <c r="J1461" s="11">
        <f t="shared" si="66"/>
        <v>160000</v>
      </c>
      <c r="K1461" s="11">
        <f t="shared" si="67"/>
        <v>0</v>
      </c>
      <c r="L1461" s="12">
        <f t="shared" si="68"/>
        <v>0</v>
      </c>
      <c r="M1461" s="17" t="s">
        <v>1924</v>
      </c>
    </row>
    <row r="1462" spans="1:13" x14ac:dyDescent="0.35">
      <c r="A1462" s="9" t="s">
        <v>27</v>
      </c>
      <c r="B1462" s="9" t="s">
        <v>1923</v>
      </c>
      <c r="C1462" s="9" t="s">
        <v>1290</v>
      </c>
      <c r="D1462" s="9" t="s">
        <v>1794</v>
      </c>
      <c r="E1462" s="8" t="s">
        <v>1793</v>
      </c>
      <c r="F1462" s="10" t="s">
        <v>1817</v>
      </c>
      <c r="G1462" s="10" t="s">
        <v>26</v>
      </c>
      <c r="H1462" s="10" t="s">
        <v>25</v>
      </c>
      <c r="I1462" s="10" t="s">
        <v>26</v>
      </c>
      <c r="J1462" s="11">
        <f t="shared" si="66"/>
        <v>160000</v>
      </c>
      <c r="K1462" s="11">
        <f t="shared" si="67"/>
        <v>0</v>
      </c>
      <c r="L1462" s="12">
        <f t="shared" si="68"/>
        <v>0</v>
      </c>
      <c r="M1462" s="17" t="s">
        <v>1924</v>
      </c>
    </row>
    <row r="1463" spans="1:13" x14ac:dyDescent="0.35">
      <c r="A1463" s="9" t="s">
        <v>27</v>
      </c>
      <c r="B1463" s="9" t="s">
        <v>1923</v>
      </c>
      <c r="C1463" s="9" t="s">
        <v>1290</v>
      </c>
      <c r="D1463" s="9" t="s">
        <v>1795</v>
      </c>
      <c r="E1463" s="8" t="s">
        <v>1793</v>
      </c>
      <c r="F1463" s="10" t="s">
        <v>1817</v>
      </c>
      <c r="G1463" s="10" t="s">
        <v>26</v>
      </c>
      <c r="H1463" s="10" t="s">
        <v>25</v>
      </c>
      <c r="I1463" s="10" t="s">
        <v>26</v>
      </c>
      <c r="J1463" s="11">
        <f t="shared" si="66"/>
        <v>160000</v>
      </c>
      <c r="K1463" s="11">
        <f t="shared" si="67"/>
        <v>0</v>
      </c>
      <c r="L1463" s="12">
        <f t="shared" si="68"/>
        <v>0</v>
      </c>
      <c r="M1463" s="17" t="s">
        <v>1924</v>
      </c>
    </row>
    <row r="1464" spans="1:13" x14ac:dyDescent="0.35">
      <c r="A1464" s="9" t="s">
        <v>27</v>
      </c>
      <c r="B1464" s="9" t="s">
        <v>1923</v>
      </c>
      <c r="C1464" s="9" t="s">
        <v>1818</v>
      </c>
      <c r="D1464" s="9"/>
      <c r="E1464" s="8" t="s">
        <v>1819</v>
      </c>
      <c r="F1464" s="10" t="s">
        <v>1961</v>
      </c>
      <c r="G1464" s="10" t="s">
        <v>1962</v>
      </c>
      <c r="H1464" s="10" t="s">
        <v>25</v>
      </c>
      <c r="I1464" s="10" t="s">
        <v>26</v>
      </c>
      <c r="J1464" s="11">
        <f t="shared" si="66"/>
        <v>16000000</v>
      </c>
      <c r="K1464" s="11">
        <f t="shared" si="67"/>
        <v>11200000</v>
      </c>
      <c r="L1464" s="12">
        <f t="shared" si="68"/>
        <v>0.7</v>
      </c>
      <c r="M1464" s="17" t="s">
        <v>1924</v>
      </c>
    </row>
    <row r="1465" spans="1:13" x14ac:dyDescent="0.35">
      <c r="A1465" s="9" t="s">
        <v>27</v>
      </c>
      <c r="B1465" s="9" t="s">
        <v>1923</v>
      </c>
      <c r="C1465" s="9" t="s">
        <v>1818</v>
      </c>
      <c r="D1465" s="9" t="s">
        <v>49</v>
      </c>
      <c r="E1465" s="8" t="s">
        <v>50</v>
      </c>
      <c r="F1465" s="10" t="s">
        <v>1961</v>
      </c>
      <c r="G1465" s="10" t="s">
        <v>1962</v>
      </c>
      <c r="H1465" s="10" t="s">
        <v>25</v>
      </c>
      <c r="I1465" s="10" t="s">
        <v>26</v>
      </c>
      <c r="J1465" s="11">
        <f t="shared" si="66"/>
        <v>16000000</v>
      </c>
      <c r="K1465" s="11">
        <f t="shared" si="67"/>
        <v>11200000</v>
      </c>
      <c r="L1465" s="12">
        <f t="shared" si="68"/>
        <v>0.7</v>
      </c>
      <c r="M1465" s="17" t="s">
        <v>1924</v>
      </c>
    </row>
    <row r="1466" spans="1:13" x14ac:dyDescent="0.35">
      <c r="A1466" s="9" t="s">
        <v>27</v>
      </c>
      <c r="B1466" s="9" t="s">
        <v>1923</v>
      </c>
      <c r="C1466" s="9" t="s">
        <v>1818</v>
      </c>
      <c r="D1466" s="9" t="s">
        <v>1792</v>
      </c>
      <c r="E1466" s="8" t="s">
        <v>1793</v>
      </c>
      <c r="F1466" s="10" t="s">
        <v>1961</v>
      </c>
      <c r="G1466" s="10" t="s">
        <v>1962</v>
      </c>
      <c r="H1466" s="10" t="s">
        <v>25</v>
      </c>
      <c r="I1466" s="10" t="s">
        <v>26</v>
      </c>
      <c r="J1466" s="11">
        <f t="shared" si="66"/>
        <v>16000000</v>
      </c>
      <c r="K1466" s="11">
        <f t="shared" si="67"/>
        <v>11200000</v>
      </c>
      <c r="L1466" s="12">
        <f t="shared" si="68"/>
        <v>0.7</v>
      </c>
      <c r="M1466" s="17" t="s">
        <v>1924</v>
      </c>
    </row>
    <row r="1467" spans="1:13" x14ac:dyDescent="0.35">
      <c r="A1467" s="9" t="s">
        <v>27</v>
      </c>
      <c r="B1467" s="9" t="s">
        <v>1923</v>
      </c>
      <c r="C1467" s="9" t="s">
        <v>1818</v>
      </c>
      <c r="D1467" s="9" t="s">
        <v>1794</v>
      </c>
      <c r="E1467" s="8" t="s">
        <v>1793</v>
      </c>
      <c r="F1467" s="10" t="s">
        <v>1961</v>
      </c>
      <c r="G1467" s="10" t="s">
        <v>1962</v>
      </c>
      <c r="H1467" s="10" t="s">
        <v>25</v>
      </c>
      <c r="I1467" s="10" t="s">
        <v>26</v>
      </c>
      <c r="J1467" s="11">
        <f t="shared" si="66"/>
        <v>16000000</v>
      </c>
      <c r="K1467" s="11">
        <f t="shared" si="67"/>
        <v>11200000</v>
      </c>
      <c r="L1467" s="12">
        <f t="shared" si="68"/>
        <v>0.7</v>
      </c>
      <c r="M1467" s="17" t="s">
        <v>1924</v>
      </c>
    </row>
    <row r="1468" spans="1:13" x14ac:dyDescent="0.35">
      <c r="A1468" s="9" t="s">
        <v>27</v>
      </c>
      <c r="B1468" s="9" t="s">
        <v>1923</v>
      </c>
      <c r="C1468" s="9" t="s">
        <v>1818</v>
      </c>
      <c r="D1468" s="9" t="s">
        <v>1795</v>
      </c>
      <c r="E1468" s="8" t="s">
        <v>1793</v>
      </c>
      <c r="F1468" s="10" t="s">
        <v>1961</v>
      </c>
      <c r="G1468" s="10" t="s">
        <v>1962</v>
      </c>
      <c r="H1468" s="10" t="s">
        <v>25</v>
      </c>
      <c r="I1468" s="10" t="s">
        <v>26</v>
      </c>
      <c r="J1468" s="11">
        <f t="shared" si="66"/>
        <v>16000000</v>
      </c>
      <c r="K1468" s="11">
        <f t="shared" si="67"/>
        <v>11200000</v>
      </c>
      <c r="L1468" s="12">
        <f t="shared" si="68"/>
        <v>0.7</v>
      </c>
      <c r="M1468" s="17" t="s">
        <v>1924</v>
      </c>
    </row>
    <row r="1469" spans="1:13" x14ac:dyDescent="0.35">
      <c r="A1469" s="9" t="s">
        <v>27</v>
      </c>
      <c r="B1469" s="9" t="s">
        <v>1923</v>
      </c>
      <c r="C1469" s="9" t="s">
        <v>1821</v>
      </c>
      <c r="D1469" s="9"/>
      <c r="E1469" s="8" t="s">
        <v>1822</v>
      </c>
      <c r="F1469" s="10" t="s">
        <v>1963</v>
      </c>
      <c r="G1469" s="10" t="s">
        <v>1478</v>
      </c>
      <c r="H1469" s="10" t="s">
        <v>25</v>
      </c>
      <c r="I1469" s="10" t="s">
        <v>26</v>
      </c>
      <c r="J1469" s="11">
        <f t="shared" si="66"/>
        <v>960000</v>
      </c>
      <c r="K1469" s="11">
        <f t="shared" si="67"/>
        <v>320000</v>
      </c>
      <c r="L1469" s="12">
        <f t="shared" si="68"/>
        <v>0.33333333333333331</v>
      </c>
      <c r="M1469" s="17" t="s">
        <v>1924</v>
      </c>
    </row>
    <row r="1470" spans="1:13" x14ac:dyDescent="0.35">
      <c r="A1470" s="9" t="s">
        <v>27</v>
      </c>
      <c r="B1470" s="9" t="s">
        <v>1923</v>
      </c>
      <c r="C1470" s="9" t="s">
        <v>1821</v>
      </c>
      <c r="D1470" s="9" t="s">
        <v>49</v>
      </c>
      <c r="E1470" s="8" t="s">
        <v>50</v>
      </c>
      <c r="F1470" s="10" t="s">
        <v>1963</v>
      </c>
      <c r="G1470" s="10" t="s">
        <v>1478</v>
      </c>
      <c r="H1470" s="10" t="s">
        <v>25</v>
      </c>
      <c r="I1470" s="10" t="s">
        <v>26</v>
      </c>
      <c r="J1470" s="11">
        <f t="shared" si="66"/>
        <v>960000</v>
      </c>
      <c r="K1470" s="11">
        <f t="shared" si="67"/>
        <v>320000</v>
      </c>
      <c r="L1470" s="12">
        <f t="shared" si="68"/>
        <v>0.33333333333333331</v>
      </c>
      <c r="M1470" s="17" t="s">
        <v>1924</v>
      </c>
    </row>
    <row r="1471" spans="1:13" x14ac:dyDescent="0.35">
      <c r="A1471" s="9" t="s">
        <v>27</v>
      </c>
      <c r="B1471" s="9" t="s">
        <v>1923</v>
      </c>
      <c r="C1471" s="9" t="s">
        <v>1821</v>
      </c>
      <c r="D1471" s="9" t="s">
        <v>1792</v>
      </c>
      <c r="E1471" s="8" t="s">
        <v>1793</v>
      </c>
      <c r="F1471" s="10" t="s">
        <v>1963</v>
      </c>
      <c r="G1471" s="10" t="s">
        <v>1478</v>
      </c>
      <c r="H1471" s="10" t="s">
        <v>25</v>
      </c>
      <c r="I1471" s="10" t="s">
        <v>26</v>
      </c>
      <c r="J1471" s="11">
        <f t="shared" si="66"/>
        <v>960000</v>
      </c>
      <c r="K1471" s="11">
        <f t="shared" si="67"/>
        <v>320000</v>
      </c>
      <c r="L1471" s="12">
        <f t="shared" si="68"/>
        <v>0.33333333333333331</v>
      </c>
      <c r="M1471" s="17" t="s">
        <v>1924</v>
      </c>
    </row>
    <row r="1472" spans="1:13" x14ac:dyDescent="0.35">
      <c r="A1472" s="9" t="s">
        <v>27</v>
      </c>
      <c r="B1472" s="9" t="s">
        <v>1923</v>
      </c>
      <c r="C1472" s="9" t="s">
        <v>1821</v>
      </c>
      <c r="D1472" s="9" t="s">
        <v>1794</v>
      </c>
      <c r="E1472" s="8" t="s">
        <v>1793</v>
      </c>
      <c r="F1472" s="10" t="s">
        <v>1963</v>
      </c>
      <c r="G1472" s="10" t="s">
        <v>1478</v>
      </c>
      <c r="H1472" s="10" t="s">
        <v>25</v>
      </c>
      <c r="I1472" s="10" t="s">
        <v>26</v>
      </c>
      <c r="J1472" s="11">
        <f t="shared" si="66"/>
        <v>960000</v>
      </c>
      <c r="K1472" s="11">
        <f t="shared" si="67"/>
        <v>320000</v>
      </c>
      <c r="L1472" s="12">
        <f t="shared" si="68"/>
        <v>0.33333333333333331</v>
      </c>
      <c r="M1472" s="17" t="s">
        <v>1924</v>
      </c>
    </row>
    <row r="1473" spans="1:13" x14ac:dyDescent="0.35">
      <c r="A1473" s="9" t="s">
        <v>27</v>
      </c>
      <c r="B1473" s="9" t="s">
        <v>1923</v>
      </c>
      <c r="C1473" s="9" t="s">
        <v>1821</v>
      </c>
      <c r="D1473" s="9" t="s">
        <v>1795</v>
      </c>
      <c r="E1473" s="8" t="s">
        <v>1793</v>
      </c>
      <c r="F1473" s="10" t="s">
        <v>1963</v>
      </c>
      <c r="G1473" s="10" t="s">
        <v>1478</v>
      </c>
      <c r="H1473" s="10" t="s">
        <v>25</v>
      </c>
      <c r="I1473" s="10" t="s">
        <v>26</v>
      </c>
      <c r="J1473" s="11">
        <f t="shared" si="66"/>
        <v>960000</v>
      </c>
      <c r="K1473" s="11">
        <f t="shared" si="67"/>
        <v>320000</v>
      </c>
      <c r="L1473" s="12">
        <f t="shared" si="68"/>
        <v>0.33333333333333331</v>
      </c>
      <c r="M1473" s="17" t="s">
        <v>1924</v>
      </c>
    </row>
    <row r="1474" spans="1:13" x14ac:dyDescent="0.35">
      <c r="A1474" s="9" t="s">
        <v>27</v>
      </c>
      <c r="B1474" s="9" t="s">
        <v>1923</v>
      </c>
      <c r="C1474" s="9" t="s">
        <v>1824</v>
      </c>
      <c r="D1474" s="9"/>
      <c r="E1474" s="8" t="s">
        <v>1825</v>
      </c>
      <c r="F1474" s="10" t="s">
        <v>1964</v>
      </c>
      <c r="G1474" s="10" t="s">
        <v>1965</v>
      </c>
      <c r="H1474" s="10" t="s">
        <v>25</v>
      </c>
      <c r="I1474" s="10" t="s">
        <v>26</v>
      </c>
      <c r="J1474" s="11">
        <f t="shared" si="66"/>
        <v>21280000</v>
      </c>
      <c r="K1474" s="11">
        <f t="shared" si="67"/>
        <v>21280000</v>
      </c>
      <c r="L1474" s="12">
        <f t="shared" si="68"/>
        <v>1</v>
      </c>
      <c r="M1474" s="17" t="s">
        <v>1924</v>
      </c>
    </row>
    <row r="1475" spans="1:13" x14ac:dyDescent="0.35">
      <c r="A1475" s="9" t="s">
        <v>27</v>
      </c>
      <c r="B1475" s="9" t="s">
        <v>1923</v>
      </c>
      <c r="C1475" s="9" t="s">
        <v>1824</v>
      </c>
      <c r="D1475" s="9" t="s">
        <v>49</v>
      </c>
      <c r="E1475" s="8" t="s">
        <v>50</v>
      </c>
      <c r="F1475" s="10" t="s">
        <v>1964</v>
      </c>
      <c r="G1475" s="10" t="s">
        <v>1965</v>
      </c>
      <c r="H1475" s="10" t="s">
        <v>25</v>
      </c>
      <c r="I1475" s="10" t="s">
        <v>26</v>
      </c>
      <c r="J1475" s="11">
        <f t="shared" si="66"/>
        <v>21280000</v>
      </c>
      <c r="K1475" s="11">
        <f t="shared" si="67"/>
        <v>21280000</v>
      </c>
      <c r="L1475" s="12">
        <f t="shared" si="68"/>
        <v>1</v>
      </c>
      <c r="M1475" s="17" t="s">
        <v>1924</v>
      </c>
    </row>
    <row r="1476" spans="1:13" x14ac:dyDescent="0.35">
      <c r="A1476" s="9" t="s">
        <v>27</v>
      </c>
      <c r="B1476" s="9" t="s">
        <v>1923</v>
      </c>
      <c r="C1476" s="9" t="s">
        <v>1824</v>
      </c>
      <c r="D1476" s="9" t="s">
        <v>1792</v>
      </c>
      <c r="E1476" s="8" t="s">
        <v>1793</v>
      </c>
      <c r="F1476" s="10" t="s">
        <v>1964</v>
      </c>
      <c r="G1476" s="10" t="s">
        <v>1965</v>
      </c>
      <c r="H1476" s="10" t="s">
        <v>25</v>
      </c>
      <c r="I1476" s="10" t="s">
        <v>26</v>
      </c>
      <c r="J1476" s="11">
        <f t="shared" si="66"/>
        <v>21280000</v>
      </c>
      <c r="K1476" s="11">
        <f t="shared" si="67"/>
        <v>21280000</v>
      </c>
      <c r="L1476" s="12">
        <f t="shared" si="68"/>
        <v>1</v>
      </c>
      <c r="M1476" s="17" t="s">
        <v>1924</v>
      </c>
    </row>
    <row r="1477" spans="1:13" x14ac:dyDescent="0.35">
      <c r="A1477" s="9" t="s">
        <v>27</v>
      </c>
      <c r="B1477" s="9" t="s">
        <v>1923</v>
      </c>
      <c r="C1477" s="9" t="s">
        <v>1824</v>
      </c>
      <c r="D1477" s="9" t="s">
        <v>1794</v>
      </c>
      <c r="E1477" s="8" t="s">
        <v>1793</v>
      </c>
      <c r="F1477" s="10" t="s">
        <v>1964</v>
      </c>
      <c r="G1477" s="10" t="s">
        <v>1965</v>
      </c>
      <c r="H1477" s="10" t="s">
        <v>25</v>
      </c>
      <c r="I1477" s="10" t="s">
        <v>26</v>
      </c>
      <c r="J1477" s="11">
        <f t="shared" si="66"/>
        <v>21280000</v>
      </c>
      <c r="K1477" s="11">
        <f t="shared" si="67"/>
        <v>21280000</v>
      </c>
      <c r="L1477" s="12">
        <f t="shared" si="68"/>
        <v>1</v>
      </c>
      <c r="M1477" s="17" t="s">
        <v>1924</v>
      </c>
    </row>
    <row r="1478" spans="1:13" x14ac:dyDescent="0.35">
      <c r="A1478" s="9" t="s">
        <v>27</v>
      </c>
      <c r="B1478" s="9" t="s">
        <v>1923</v>
      </c>
      <c r="C1478" s="9" t="s">
        <v>1824</v>
      </c>
      <c r="D1478" s="9" t="s">
        <v>1795</v>
      </c>
      <c r="E1478" s="8" t="s">
        <v>1793</v>
      </c>
      <c r="F1478" s="10" t="s">
        <v>1964</v>
      </c>
      <c r="G1478" s="10" t="s">
        <v>1965</v>
      </c>
      <c r="H1478" s="10" t="s">
        <v>25</v>
      </c>
      <c r="I1478" s="10" t="s">
        <v>26</v>
      </c>
      <c r="J1478" s="11">
        <f t="shared" si="66"/>
        <v>21280000</v>
      </c>
      <c r="K1478" s="11">
        <f t="shared" si="67"/>
        <v>21280000</v>
      </c>
      <c r="L1478" s="12">
        <f t="shared" si="68"/>
        <v>1</v>
      </c>
      <c r="M1478" s="17" t="s">
        <v>1924</v>
      </c>
    </row>
    <row r="1479" spans="1:13" x14ac:dyDescent="0.35">
      <c r="A1479" s="9" t="s">
        <v>27</v>
      </c>
      <c r="B1479" s="9" t="s">
        <v>1923</v>
      </c>
      <c r="C1479" s="9" t="s">
        <v>1351</v>
      </c>
      <c r="D1479" s="9"/>
      <c r="E1479" s="8" t="s">
        <v>1352</v>
      </c>
      <c r="F1479" s="10" t="s">
        <v>1966</v>
      </c>
      <c r="G1479" s="10" t="s">
        <v>1967</v>
      </c>
      <c r="H1479" s="10" t="s">
        <v>25</v>
      </c>
      <c r="I1479" s="10" t="s">
        <v>26</v>
      </c>
      <c r="J1479" s="11">
        <f t="shared" si="66"/>
        <v>119440000</v>
      </c>
      <c r="K1479" s="11">
        <f t="shared" si="67"/>
        <v>119440000</v>
      </c>
      <c r="L1479" s="12">
        <f t="shared" si="68"/>
        <v>1</v>
      </c>
      <c r="M1479" s="17" t="s">
        <v>1924</v>
      </c>
    </row>
    <row r="1480" spans="1:13" x14ac:dyDescent="0.35">
      <c r="A1480" s="9" t="s">
        <v>27</v>
      </c>
      <c r="B1480" s="9" t="s">
        <v>1923</v>
      </c>
      <c r="C1480" s="9" t="s">
        <v>1351</v>
      </c>
      <c r="D1480" s="9" t="s">
        <v>49</v>
      </c>
      <c r="E1480" s="8" t="s">
        <v>50</v>
      </c>
      <c r="F1480" s="10" t="s">
        <v>1966</v>
      </c>
      <c r="G1480" s="10" t="s">
        <v>1967</v>
      </c>
      <c r="H1480" s="10" t="s">
        <v>25</v>
      </c>
      <c r="I1480" s="10" t="s">
        <v>26</v>
      </c>
      <c r="J1480" s="11">
        <f t="shared" si="66"/>
        <v>119440000</v>
      </c>
      <c r="K1480" s="11">
        <f t="shared" si="67"/>
        <v>119440000</v>
      </c>
      <c r="L1480" s="12">
        <f t="shared" si="68"/>
        <v>1</v>
      </c>
      <c r="M1480" s="17" t="s">
        <v>1924</v>
      </c>
    </row>
    <row r="1481" spans="1:13" x14ac:dyDescent="0.35">
      <c r="A1481" s="9" t="s">
        <v>27</v>
      </c>
      <c r="B1481" s="9" t="s">
        <v>1923</v>
      </c>
      <c r="C1481" s="9" t="s">
        <v>1351</v>
      </c>
      <c r="D1481" s="9" t="s">
        <v>1792</v>
      </c>
      <c r="E1481" s="8" t="s">
        <v>1793</v>
      </c>
      <c r="F1481" s="10" t="s">
        <v>1966</v>
      </c>
      <c r="G1481" s="10" t="s">
        <v>1967</v>
      </c>
      <c r="H1481" s="10" t="s">
        <v>25</v>
      </c>
      <c r="I1481" s="10" t="s">
        <v>26</v>
      </c>
      <c r="J1481" s="11">
        <f t="shared" si="66"/>
        <v>119440000</v>
      </c>
      <c r="K1481" s="11">
        <f t="shared" si="67"/>
        <v>119440000</v>
      </c>
      <c r="L1481" s="12">
        <f t="shared" si="68"/>
        <v>1</v>
      </c>
      <c r="M1481" s="17" t="s">
        <v>1924</v>
      </c>
    </row>
    <row r="1482" spans="1:13" x14ac:dyDescent="0.35">
      <c r="A1482" s="9" t="s">
        <v>27</v>
      </c>
      <c r="B1482" s="9" t="s">
        <v>1923</v>
      </c>
      <c r="C1482" s="9" t="s">
        <v>1351</v>
      </c>
      <c r="D1482" s="9" t="s">
        <v>1794</v>
      </c>
      <c r="E1482" s="8" t="s">
        <v>1793</v>
      </c>
      <c r="F1482" s="10" t="s">
        <v>1966</v>
      </c>
      <c r="G1482" s="10" t="s">
        <v>1967</v>
      </c>
      <c r="H1482" s="10" t="s">
        <v>25</v>
      </c>
      <c r="I1482" s="10" t="s">
        <v>26</v>
      </c>
      <c r="J1482" s="11">
        <f t="shared" ref="J1482:J1545" si="69">F1482+H1482</f>
        <v>119440000</v>
      </c>
      <c r="K1482" s="11">
        <f t="shared" ref="K1482:K1545" si="70">G1482+I1482</f>
        <v>119440000</v>
      </c>
      <c r="L1482" s="12">
        <f t="shared" si="68"/>
        <v>1</v>
      </c>
      <c r="M1482" s="17" t="s">
        <v>1924</v>
      </c>
    </row>
    <row r="1483" spans="1:13" x14ac:dyDescent="0.35">
      <c r="A1483" s="9" t="s">
        <v>27</v>
      </c>
      <c r="B1483" s="9" t="s">
        <v>1923</v>
      </c>
      <c r="C1483" s="9" t="s">
        <v>1351</v>
      </c>
      <c r="D1483" s="9" t="s">
        <v>1795</v>
      </c>
      <c r="E1483" s="8" t="s">
        <v>1793</v>
      </c>
      <c r="F1483" s="10" t="s">
        <v>1966</v>
      </c>
      <c r="G1483" s="10" t="s">
        <v>1967</v>
      </c>
      <c r="H1483" s="10" t="s">
        <v>25</v>
      </c>
      <c r="I1483" s="10" t="s">
        <v>26</v>
      </c>
      <c r="J1483" s="11">
        <f t="shared" si="69"/>
        <v>119440000</v>
      </c>
      <c r="K1483" s="11">
        <f t="shared" si="70"/>
        <v>119440000</v>
      </c>
      <c r="L1483" s="12">
        <f t="shared" ref="L1483:L1546" si="71">K1483/J1483</f>
        <v>1</v>
      </c>
      <c r="M1483" s="17" t="s">
        <v>1924</v>
      </c>
    </row>
    <row r="1484" spans="1:13" x14ac:dyDescent="0.35">
      <c r="A1484" s="9" t="s">
        <v>27</v>
      </c>
      <c r="B1484" s="9" t="s">
        <v>1923</v>
      </c>
      <c r="C1484" s="9" t="s">
        <v>1387</v>
      </c>
      <c r="D1484" s="9"/>
      <c r="E1484" s="8" t="s">
        <v>1388</v>
      </c>
      <c r="F1484" s="10" t="s">
        <v>1968</v>
      </c>
      <c r="G1484" s="10" t="s">
        <v>26</v>
      </c>
      <c r="H1484" s="10" t="s">
        <v>25</v>
      </c>
      <c r="I1484" s="10" t="s">
        <v>26</v>
      </c>
      <c r="J1484" s="11">
        <f t="shared" si="69"/>
        <v>1070000</v>
      </c>
      <c r="K1484" s="11">
        <f t="shared" si="70"/>
        <v>0</v>
      </c>
      <c r="L1484" s="12">
        <f t="shared" si="71"/>
        <v>0</v>
      </c>
      <c r="M1484" s="17" t="s">
        <v>1924</v>
      </c>
    </row>
    <row r="1485" spans="1:13" x14ac:dyDescent="0.35">
      <c r="A1485" s="9" t="s">
        <v>27</v>
      </c>
      <c r="B1485" s="9" t="s">
        <v>1923</v>
      </c>
      <c r="C1485" s="9" t="s">
        <v>1391</v>
      </c>
      <c r="D1485" s="9"/>
      <c r="E1485" s="8" t="s">
        <v>1392</v>
      </c>
      <c r="F1485" s="10" t="s">
        <v>1968</v>
      </c>
      <c r="G1485" s="10" t="s">
        <v>26</v>
      </c>
      <c r="H1485" s="10" t="s">
        <v>25</v>
      </c>
      <c r="I1485" s="10" t="s">
        <v>26</v>
      </c>
      <c r="J1485" s="11">
        <f t="shared" si="69"/>
        <v>1070000</v>
      </c>
      <c r="K1485" s="11">
        <f t="shared" si="70"/>
        <v>0</v>
      </c>
      <c r="L1485" s="12">
        <f t="shared" si="71"/>
        <v>0</v>
      </c>
      <c r="M1485" s="17" t="s">
        <v>1924</v>
      </c>
    </row>
    <row r="1486" spans="1:13" x14ac:dyDescent="0.35">
      <c r="A1486" s="9" t="s">
        <v>27</v>
      </c>
      <c r="B1486" s="9" t="s">
        <v>1923</v>
      </c>
      <c r="C1486" s="9" t="s">
        <v>1391</v>
      </c>
      <c r="D1486" s="9" t="s">
        <v>49</v>
      </c>
      <c r="E1486" s="8" t="s">
        <v>50</v>
      </c>
      <c r="F1486" s="10" t="s">
        <v>1968</v>
      </c>
      <c r="G1486" s="10" t="s">
        <v>26</v>
      </c>
      <c r="H1486" s="10" t="s">
        <v>25</v>
      </c>
      <c r="I1486" s="10" t="s">
        <v>26</v>
      </c>
      <c r="J1486" s="11">
        <f t="shared" si="69"/>
        <v>1070000</v>
      </c>
      <c r="K1486" s="11">
        <f t="shared" si="70"/>
        <v>0</v>
      </c>
      <c r="L1486" s="12">
        <f t="shared" si="71"/>
        <v>0</v>
      </c>
      <c r="M1486" s="17" t="s">
        <v>1924</v>
      </c>
    </row>
    <row r="1487" spans="1:13" x14ac:dyDescent="0.35">
      <c r="A1487" s="9" t="s">
        <v>27</v>
      </c>
      <c r="B1487" s="9" t="s">
        <v>1923</v>
      </c>
      <c r="C1487" s="9" t="s">
        <v>1391</v>
      </c>
      <c r="D1487" s="9" t="s">
        <v>1792</v>
      </c>
      <c r="E1487" s="8" t="s">
        <v>1793</v>
      </c>
      <c r="F1487" s="10" t="s">
        <v>1968</v>
      </c>
      <c r="G1487" s="10" t="s">
        <v>26</v>
      </c>
      <c r="H1487" s="10" t="s">
        <v>25</v>
      </c>
      <c r="I1487" s="10" t="s">
        <v>26</v>
      </c>
      <c r="J1487" s="11">
        <f t="shared" si="69"/>
        <v>1070000</v>
      </c>
      <c r="K1487" s="11">
        <f t="shared" si="70"/>
        <v>0</v>
      </c>
      <c r="L1487" s="12">
        <f t="shared" si="71"/>
        <v>0</v>
      </c>
      <c r="M1487" s="17" t="s">
        <v>1924</v>
      </c>
    </row>
    <row r="1488" spans="1:13" x14ac:dyDescent="0.35">
      <c r="A1488" s="9" t="s">
        <v>27</v>
      </c>
      <c r="B1488" s="9" t="s">
        <v>1923</v>
      </c>
      <c r="C1488" s="9" t="s">
        <v>1391</v>
      </c>
      <c r="D1488" s="9" t="s">
        <v>1794</v>
      </c>
      <c r="E1488" s="8" t="s">
        <v>1793</v>
      </c>
      <c r="F1488" s="10" t="s">
        <v>1968</v>
      </c>
      <c r="G1488" s="10" t="s">
        <v>26</v>
      </c>
      <c r="H1488" s="10" t="s">
        <v>25</v>
      </c>
      <c r="I1488" s="10" t="s">
        <v>26</v>
      </c>
      <c r="J1488" s="11">
        <f t="shared" si="69"/>
        <v>1070000</v>
      </c>
      <c r="K1488" s="11">
        <f t="shared" si="70"/>
        <v>0</v>
      </c>
      <c r="L1488" s="12">
        <f t="shared" si="71"/>
        <v>0</v>
      </c>
      <c r="M1488" s="17" t="s">
        <v>1924</v>
      </c>
    </row>
    <row r="1489" spans="1:13" x14ac:dyDescent="0.35">
      <c r="A1489" s="9" t="s">
        <v>27</v>
      </c>
      <c r="B1489" s="9" t="s">
        <v>1923</v>
      </c>
      <c r="C1489" s="9" t="s">
        <v>1391</v>
      </c>
      <c r="D1489" s="9" t="s">
        <v>1795</v>
      </c>
      <c r="E1489" s="8" t="s">
        <v>1793</v>
      </c>
      <c r="F1489" s="10" t="s">
        <v>1968</v>
      </c>
      <c r="G1489" s="10" t="s">
        <v>26</v>
      </c>
      <c r="H1489" s="10" t="s">
        <v>25</v>
      </c>
      <c r="I1489" s="10" t="s">
        <v>26</v>
      </c>
      <c r="J1489" s="11">
        <f t="shared" si="69"/>
        <v>1070000</v>
      </c>
      <c r="K1489" s="11">
        <f t="shared" si="70"/>
        <v>0</v>
      </c>
      <c r="L1489" s="12">
        <f t="shared" si="71"/>
        <v>0</v>
      </c>
      <c r="M1489" s="17" t="s">
        <v>1924</v>
      </c>
    </row>
    <row r="1490" spans="1:13" x14ac:dyDescent="0.35">
      <c r="A1490" s="9" t="s">
        <v>27</v>
      </c>
      <c r="B1490" s="9" t="s">
        <v>1923</v>
      </c>
      <c r="C1490" s="9" t="s">
        <v>1600</v>
      </c>
      <c r="D1490" s="9"/>
      <c r="E1490" s="8" t="s">
        <v>1601</v>
      </c>
      <c r="F1490" s="10" t="s">
        <v>1969</v>
      </c>
      <c r="G1490" s="10" t="s">
        <v>1970</v>
      </c>
      <c r="H1490" s="10" t="s">
        <v>25</v>
      </c>
      <c r="I1490" s="10" t="s">
        <v>26</v>
      </c>
      <c r="J1490" s="11">
        <f t="shared" si="69"/>
        <v>7855000</v>
      </c>
      <c r="K1490" s="11">
        <f t="shared" si="70"/>
        <v>7855000</v>
      </c>
      <c r="L1490" s="12">
        <f t="shared" si="71"/>
        <v>1</v>
      </c>
      <c r="M1490" s="17" t="s">
        <v>1924</v>
      </c>
    </row>
    <row r="1491" spans="1:13" ht="31" x14ac:dyDescent="0.35">
      <c r="A1491" s="9" t="s">
        <v>27</v>
      </c>
      <c r="B1491" s="9" t="s">
        <v>1923</v>
      </c>
      <c r="C1491" s="9" t="s">
        <v>1647</v>
      </c>
      <c r="D1491" s="9"/>
      <c r="E1491" s="8" t="s">
        <v>1648</v>
      </c>
      <c r="F1491" s="10" t="s">
        <v>1969</v>
      </c>
      <c r="G1491" s="10" t="s">
        <v>1970</v>
      </c>
      <c r="H1491" s="10" t="s">
        <v>25</v>
      </c>
      <c r="I1491" s="10" t="s">
        <v>26</v>
      </c>
      <c r="J1491" s="11">
        <f t="shared" si="69"/>
        <v>7855000</v>
      </c>
      <c r="K1491" s="11">
        <f t="shared" si="70"/>
        <v>7855000</v>
      </c>
      <c r="L1491" s="12">
        <f t="shared" si="71"/>
        <v>1</v>
      </c>
      <c r="M1491" s="17" t="s">
        <v>1924</v>
      </c>
    </row>
    <row r="1492" spans="1:13" ht="31" x14ac:dyDescent="0.35">
      <c r="A1492" s="9" t="s">
        <v>27</v>
      </c>
      <c r="B1492" s="9" t="s">
        <v>1923</v>
      </c>
      <c r="C1492" s="9" t="s">
        <v>1651</v>
      </c>
      <c r="D1492" s="9"/>
      <c r="E1492" s="8" t="s">
        <v>1652</v>
      </c>
      <c r="F1492" s="10" t="s">
        <v>1969</v>
      </c>
      <c r="G1492" s="10" t="s">
        <v>1970</v>
      </c>
      <c r="H1492" s="10" t="s">
        <v>25</v>
      </c>
      <c r="I1492" s="10" t="s">
        <v>26</v>
      </c>
      <c r="J1492" s="11">
        <f t="shared" si="69"/>
        <v>7855000</v>
      </c>
      <c r="K1492" s="11">
        <f t="shared" si="70"/>
        <v>7855000</v>
      </c>
      <c r="L1492" s="12">
        <f t="shared" si="71"/>
        <v>1</v>
      </c>
      <c r="M1492" s="17" t="s">
        <v>1924</v>
      </c>
    </row>
    <row r="1493" spans="1:13" x14ac:dyDescent="0.35">
      <c r="A1493" s="9" t="s">
        <v>27</v>
      </c>
      <c r="B1493" s="9" t="s">
        <v>1923</v>
      </c>
      <c r="C1493" s="9" t="s">
        <v>1651</v>
      </c>
      <c r="D1493" s="9" t="s">
        <v>49</v>
      </c>
      <c r="E1493" s="8" t="s">
        <v>50</v>
      </c>
      <c r="F1493" s="10" t="s">
        <v>1969</v>
      </c>
      <c r="G1493" s="10" t="s">
        <v>1970</v>
      </c>
      <c r="H1493" s="10" t="s">
        <v>25</v>
      </c>
      <c r="I1493" s="10" t="s">
        <v>26</v>
      </c>
      <c r="J1493" s="11">
        <f t="shared" si="69"/>
        <v>7855000</v>
      </c>
      <c r="K1493" s="11">
        <f t="shared" si="70"/>
        <v>7855000</v>
      </c>
      <c r="L1493" s="12">
        <f t="shared" si="71"/>
        <v>1</v>
      </c>
      <c r="M1493" s="17" t="s">
        <v>1924</v>
      </c>
    </row>
    <row r="1494" spans="1:13" x14ac:dyDescent="0.35">
      <c r="A1494" s="9" t="s">
        <v>27</v>
      </c>
      <c r="B1494" s="9" t="s">
        <v>1923</v>
      </c>
      <c r="C1494" s="9" t="s">
        <v>1651</v>
      </c>
      <c r="D1494" s="9" t="s">
        <v>1792</v>
      </c>
      <c r="E1494" s="8" t="s">
        <v>1793</v>
      </c>
      <c r="F1494" s="10" t="s">
        <v>1969</v>
      </c>
      <c r="G1494" s="10" t="s">
        <v>1970</v>
      </c>
      <c r="H1494" s="10" t="s">
        <v>25</v>
      </c>
      <c r="I1494" s="10" t="s">
        <v>26</v>
      </c>
      <c r="J1494" s="11">
        <f t="shared" si="69"/>
        <v>7855000</v>
      </c>
      <c r="K1494" s="11">
        <f t="shared" si="70"/>
        <v>7855000</v>
      </c>
      <c r="L1494" s="12">
        <f t="shared" si="71"/>
        <v>1</v>
      </c>
      <c r="M1494" s="17" t="s">
        <v>1924</v>
      </c>
    </row>
    <row r="1495" spans="1:13" x14ac:dyDescent="0.35">
      <c r="A1495" s="9" t="s">
        <v>27</v>
      </c>
      <c r="B1495" s="9" t="s">
        <v>1923</v>
      </c>
      <c r="C1495" s="9" t="s">
        <v>1651</v>
      </c>
      <c r="D1495" s="9" t="s">
        <v>1794</v>
      </c>
      <c r="E1495" s="8" t="s">
        <v>1793</v>
      </c>
      <c r="F1495" s="10" t="s">
        <v>1969</v>
      </c>
      <c r="G1495" s="10" t="s">
        <v>1970</v>
      </c>
      <c r="H1495" s="10" t="s">
        <v>25</v>
      </c>
      <c r="I1495" s="10" t="s">
        <v>26</v>
      </c>
      <c r="J1495" s="11">
        <f t="shared" si="69"/>
        <v>7855000</v>
      </c>
      <c r="K1495" s="11">
        <f t="shared" si="70"/>
        <v>7855000</v>
      </c>
      <c r="L1495" s="12">
        <f t="shared" si="71"/>
        <v>1</v>
      </c>
      <c r="M1495" s="17" t="s">
        <v>1924</v>
      </c>
    </row>
    <row r="1496" spans="1:13" x14ac:dyDescent="0.35">
      <c r="A1496" s="9" t="s">
        <v>27</v>
      </c>
      <c r="B1496" s="9" t="s">
        <v>1923</v>
      </c>
      <c r="C1496" s="9" t="s">
        <v>1651</v>
      </c>
      <c r="D1496" s="9" t="s">
        <v>1795</v>
      </c>
      <c r="E1496" s="8" t="s">
        <v>1793</v>
      </c>
      <c r="F1496" s="10" t="s">
        <v>1969</v>
      </c>
      <c r="G1496" s="10" t="s">
        <v>1970</v>
      </c>
      <c r="H1496" s="10" t="s">
        <v>25</v>
      </c>
      <c r="I1496" s="10" t="s">
        <v>26</v>
      </c>
      <c r="J1496" s="11">
        <f t="shared" si="69"/>
        <v>7855000</v>
      </c>
      <c r="K1496" s="11">
        <f t="shared" si="70"/>
        <v>7855000</v>
      </c>
      <c r="L1496" s="12">
        <f t="shared" si="71"/>
        <v>1</v>
      </c>
      <c r="M1496" s="17" t="s">
        <v>1924</v>
      </c>
    </row>
    <row r="1497" spans="1:13" x14ac:dyDescent="0.35">
      <c r="A1497" s="9" t="s">
        <v>27</v>
      </c>
      <c r="B1497" s="9" t="s">
        <v>1971</v>
      </c>
      <c r="C1497" s="9"/>
      <c r="D1497" s="9"/>
      <c r="E1497" s="8" t="s">
        <v>1972</v>
      </c>
      <c r="F1497" s="10" t="s">
        <v>1973</v>
      </c>
      <c r="G1497" s="10" t="s">
        <v>1974</v>
      </c>
      <c r="H1497" s="10" t="s">
        <v>1975</v>
      </c>
      <c r="I1497" s="10" t="s">
        <v>1976</v>
      </c>
      <c r="J1497" s="11">
        <f t="shared" si="69"/>
        <v>3432211271</v>
      </c>
      <c r="K1497" s="11">
        <f t="shared" si="70"/>
        <v>2909786128</v>
      </c>
      <c r="L1497" s="12">
        <f t="shared" si="71"/>
        <v>0.84778759180294061</v>
      </c>
      <c r="M1497" s="17" t="s">
        <v>1972</v>
      </c>
    </row>
    <row r="1498" spans="1:13" ht="31" x14ac:dyDescent="0.35">
      <c r="A1498" s="9" t="s">
        <v>27</v>
      </c>
      <c r="B1498" s="9" t="s">
        <v>1971</v>
      </c>
      <c r="C1498" s="9" t="s">
        <v>35</v>
      </c>
      <c r="D1498" s="9"/>
      <c r="E1498" s="8" t="s">
        <v>36</v>
      </c>
      <c r="F1498" s="10" t="s">
        <v>1977</v>
      </c>
      <c r="G1498" s="10" t="s">
        <v>1978</v>
      </c>
      <c r="H1498" s="10" t="s">
        <v>1975</v>
      </c>
      <c r="I1498" s="10" t="s">
        <v>1976</v>
      </c>
      <c r="J1498" s="11">
        <f t="shared" si="69"/>
        <v>2812841271</v>
      </c>
      <c r="K1498" s="11">
        <f t="shared" si="70"/>
        <v>2373285092</v>
      </c>
      <c r="L1498" s="12">
        <f t="shared" si="71"/>
        <v>0.84373232022305611</v>
      </c>
      <c r="M1498" s="17" t="s">
        <v>1972</v>
      </c>
    </row>
    <row r="1499" spans="1:13" x14ac:dyDescent="0.35">
      <c r="A1499" s="9" t="s">
        <v>27</v>
      </c>
      <c r="B1499" s="9" t="s">
        <v>1971</v>
      </c>
      <c r="C1499" s="9" t="s">
        <v>1693</v>
      </c>
      <c r="D1499" s="9"/>
      <c r="E1499" s="8" t="s">
        <v>1694</v>
      </c>
      <c r="F1499" s="10" t="s">
        <v>1977</v>
      </c>
      <c r="G1499" s="10" t="s">
        <v>1978</v>
      </c>
      <c r="H1499" s="10" t="s">
        <v>1975</v>
      </c>
      <c r="I1499" s="10" t="s">
        <v>1976</v>
      </c>
      <c r="J1499" s="11">
        <f t="shared" si="69"/>
        <v>2812841271</v>
      </c>
      <c r="K1499" s="11">
        <f t="shared" si="70"/>
        <v>2373285092</v>
      </c>
      <c r="L1499" s="12">
        <f t="shared" si="71"/>
        <v>0.84373232022305611</v>
      </c>
      <c r="M1499" s="17" t="s">
        <v>1972</v>
      </c>
    </row>
    <row r="1500" spans="1:13" x14ac:dyDescent="0.35">
      <c r="A1500" s="9" t="s">
        <v>27</v>
      </c>
      <c r="B1500" s="9" t="s">
        <v>1971</v>
      </c>
      <c r="C1500" s="9" t="s">
        <v>1697</v>
      </c>
      <c r="D1500" s="9"/>
      <c r="E1500" s="8" t="s">
        <v>1698</v>
      </c>
      <c r="F1500" s="10" t="s">
        <v>1977</v>
      </c>
      <c r="G1500" s="10" t="s">
        <v>1978</v>
      </c>
      <c r="H1500" s="10" t="s">
        <v>1975</v>
      </c>
      <c r="I1500" s="10" t="s">
        <v>1976</v>
      </c>
      <c r="J1500" s="11">
        <f t="shared" si="69"/>
        <v>2812841271</v>
      </c>
      <c r="K1500" s="11">
        <f t="shared" si="70"/>
        <v>2373285092</v>
      </c>
      <c r="L1500" s="12">
        <f t="shared" si="71"/>
        <v>0.84373232022305611</v>
      </c>
      <c r="M1500" s="17" t="s">
        <v>1972</v>
      </c>
    </row>
    <row r="1501" spans="1:13" x14ac:dyDescent="0.35">
      <c r="A1501" s="9" t="s">
        <v>27</v>
      </c>
      <c r="B1501" s="9" t="s">
        <v>1971</v>
      </c>
      <c r="C1501" s="9" t="s">
        <v>1697</v>
      </c>
      <c r="D1501" s="9" t="s">
        <v>164</v>
      </c>
      <c r="E1501" s="8" t="s">
        <v>165</v>
      </c>
      <c r="F1501" s="10" t="s">
        <v>1979</v>
      </c>
      <c r="G1501" s="10" t="s">
        <v>1980</v>
      </c>
      <c r="H1501" s="10" t="s">
        <v>25</v>
      </c>
      <c r="I1501" s="10" t="s">
        <v>26</v>
      </c>
      <c r="J1501" s="11">
        <f t="shared" si="69"/>
        <v>1344165130</v>
      </c>
      <c r="K1501" s="11">
        <f t="shared" si="70"/>
        <v>1051984000</v>
      </c>
      <c r="L1501" s="12">
        <f t="shared" si="71"/>
        <v>0.78263003296328626</v>
      </c>
      <c r="M1501" s="17" t="s">
        <v>1972</v>
      </c>
    </row>
    <row r="1502" spans="1:13" x14ac:dyDescent="0.35">
      <c r="A1502" s="9" t="s">
        <v>27</v>
      </c>
      <c r="B1502" s="9" t="s">
        <v>1971</v>
      </c>
      <c r="C1502" s="9" t="s">
        <v>1697</v>
      </c>
      <c r="D1502" s="9" t="s">
        <v>1701</v>
      </c>
      <c r="E1502" s="8" t="s">
        <v>1702</v>
      </c>
      <c r="F1502" s="10" t="s">
        <v>1979</v>
      </c>
      <c r="G1502" s="10" t="s">
        <v>1980</v>
      </c>
      <c r="H1502" s="10" t="s">
        <v>25</v>
      </c>
      <c r="I1502" s="10" t="s">
        <v>26</v>
      </c>
      <c r="J1502" s="11">
        <f t="shared" si="69"/>
        <v>1344165130</v>
      </c>
      <c r="K1502" s="11">
        <f t="shared" si="70"/>
        <v>1051984000</v>
      </c>
      <c r="L1502" s="12">
        <f t="shared" si="71"/>
        <v>0.78263003296328626</v>
      </c>
      <c r="M1502" s="17" t="s">
        <v>1972</v>
      </c>
    </row>
    <row r="1503" spans="1:13" x14ac:dyDescent="0.35">
      <c r="A1503" s="9" t="s">
        <v>27</v>
      </c>
      <c r="B1503" s="9" t="s">
        <v>1971</v>
      </c>
      <c r="C1503" s="9" t="s">
        <v>1697</v>
      </c>
      <c r="D1503" s="9" t="s">
        <v>1703</v>
      </c>
      <c r="E1503" s="8" t="s">
        <v>1702</v>
      </c>
      <c r="F1503" s="10" t="s">
        <v>1979</v>
      </c>
      <c r="G1503" s="10" t="s">
        <v>1980</v>
      </c>
      <c r="H1503" s="10" t="s">
        <v>25</v>
      </c>
      <c r="I1503" s="10" t="s">
        <v>26</v>
      </c>
      <c r="J1503" s="11">
        <f t="shared" si="69"/>
        <v>1344165130</v>
      </c>
      <c r="K1503" s="11">
        <f t="shared" si="70"/>
        <v>1051984000</v>
      </c>
      <c r="L1503" s="12">
        <f t="shared" si="71"/>
        <v>0.78263003296328626</v>
      </c>
      <c r="M1503" s="17" t="s">
        <v>1972</v>
      </c>
    </row>
    <row r="1504" spans="1:13" x14ac:dyDescent="0.35">
      <c r="A1504" s="9" t="s">
        <v>27</v>
      </c>
      <c r="B1504" s="9" t="s">
        <v>1971</v>
      </c>
      <c r="C1504" s="9" t="s">
        <v>1697</v>
      </c>
      <c r="D1504" s="9" t="s">
        <v>1704</v>
      </c>
      <c r="E1504" s="8" t="s">
        <v>1702</v>
      </c>
      <c r="F1504" s="10" t="s">
        <v>1979</v>
      </c>
      <c r="G1504" s="10" t="s">
        <v>1980</v>
      </c>
      <c r="H1504" s="10" t="s">
        <v>25</v>
      </c>
      <c r="I1504" s="10" t="s">
        <v>26</v>
      </c>
      <c r="J1504" s="11">
        <f t="shared" si="69"/>
        <v>1344165130</v>
      </c>
      <c r="K1504" s="11">
        <f t="shared" si="70"/>
        <v>1051984000</v>
      </c>
      <c r="L1504" s="12">
        <f t="shared" si="71"/>
        <v>0.78263003296328626</v>
      </c>
      <c r="M1504" s="17" t="s">
        <v>1972</v>
      </c>
    </row>
    <row r="1505" spans="1:13" x14ac:dyDescent="0.35">
      <c r="A1505" s="9" t="s">
        <v>27</v>
      </c>
      <c r="B1505" s="9" t="s">
        <v>1971</v>
      </c>
      <c r="C1505" s="9" t="s">
        <v>1697</v>
      </c>
      <c r="D1505" s="9" t="s">
        <v>49</v>
      </c>
      <c r="E1505" s="8" t="s">
        <v>50</v>
      </c>
      <c r="F1505" s="10" t="s">
        <v>1981</v>
      </c>
      <c r="G1505" s="10" t="s">
        <v>1982</v>
      </c>
      <c r="H1505" s="10" t="s">
        <v>25</v>
      </c>
      <c r="I1505" s="10" t="s">
        <v>26</v>
      </c>
      <c r="J1505" s="11">
        <f t="shared" si="69"/>
        <v>943832295</v>
      </c>
      <c r="K1505" s="11">
        <f t="shared" si="70"/>
        <v>844214135</v>
      </c>
      <c r="L1505" s="12">
        <f t="shared" si="71"/>
        <v>0.8944535374263709</v>
      </c>
      <c r="M1505" s="17" t="s">
        <v>1972</v>
      </c>
    </row>
    <row r="1506" spans="1:13" x14ac:dyDescent="0.35">
      <c r="A1506" s="9" t="s">
        <v>27</v>
      </c>
      <c r="B1506" s="9" t="s">
        <v>1971</v>
      </c>
      <c r="C1506" s="9" t="s">
        <v>1697</v>
      </c>
      <c r="D1506" s="9" t="s">
        <v>1707</v>
      </c>
      <c r="E1506" s="8" t="s">
        <v>1708</v>
      </c>
      <c r="F1506" s="10" t="s">
        <v>1981</v>
      </c>
      <c r="G1506" s="10" t="s">
        <v>1982</v>
      </c>
      <c r="H1506" s="10" t="s">
        <v>25</v>
      </c>
      <c r="I1506" s="10" t="s">
        <v>26</v>
      </c>
      <c r="J1506" s="11">
        <f t="shared" si="69"/>
        <v>943832295</v>
      </c>
      <c r="K1506" s="11">
        <f t="shared" si="70"/>
        <v>844214135</v>
      </c>
      <c r="L1506" s="12">
        <f t="shared" si="71"/>
        <v>0.8944535374263709</v>
      </c>
      <c r="M1506" s="17" t="s">
        <v>1972</v>
      </c>
    </row>
    <row r="1507" spans="1:13" x14ac:dyDescent="0.35">
      <c r="A1507" s="9" t="s">
        <v>27</v>
      </c>
      <c r="B1507" s="9" t="s">
        <v>1971</v>
      </c>
      <c r="C1507" s="9" t="s">
        <v>1697</v>
      </c>
      <c r="D1507" s="9" t="s">
        <v>1709</v>
      </c>
      <c r="E1507" s="8" t="s">
        <v>1708</v>
      </c>
      <c r="F1507" s="10" t="s">
        <v>1981</v>
      </c>
      <c r="G1507" s="10" t="s">
        <v>1982</v>
      </c>
      <c r="H1507" s="10" t="s">
        <v>25</v>
      </c>
      <c r="I1507" s="10" t="s">
        <v>26</v>
      </c>
      <c r="J1507" s="11">
        <f t="shared" si="69"/>
        <v>943832295</v>
      </c>
      <c r="K1507" s="11">
        <f t="shared" si="70"/>
        <v>844214135</v>
      </c>
      <c r="L1507" s="12">
        <f t="shared" si="71"/>
        <v>0.8944535374263709</v>
      </c>
      <c r="M1507" s="17" t="s">
        <v>1972</v>
      </c>
    </row>
    <row r="1508" spans="1:13" x14ac:dyDescent="0.35">
      <c r="A1508" s="9" t="s">
        <v>27</v>
      </c>
      <c r="B1508" s="9" t="s">
        <v>1971</v>
      </c>
      <c r="C1508" s="9" t="s">
        <v>1697</v>
      </c>
      <c r="D1508" s="9" t="s">
        <v>1710</v>
      </c>
      <c r="E1508" s="8" t="s">
        <v>1708</v>
      </c>
      <c r="F1508" s="10" t="s">
        <v>1981</v>
      </c>
      <c r="G1508" s="10" t="s">
        <v>1982</v>
      </c>
      <c r="H1508" s="10" t="s">
        <v>25</v>
      </c>
      <c r="I1508" s="10" t="s">
        <v>26</v>
      </c>
      <c r="J1508" s="11">
        <f t="shared" si="69"/>
        <v>943832295</v>
      </c>
      <c r="K1508" s="11">
        <f t="shared" si="70"/>
        <v>844214135</v>
      </c>
      <c r="L1508" s="12">
        <f t="shared" si="71"/>
        <v>0.8944535374263709</v>
      </c>
      <c r="M1508" s="17" t="s">
        <v>1972</v>
      </c>
    </row>
    <row r="1509" spans="1:13" x14ac:dyDescent="0.35">
      <c r="A1509" s="9" t="s">
        <v>27</v>
      </c>
      <c r="B1509" s="9" t="s">
        <v>1971</v>
      </c>
      <c r="C1509" s="9" t="s">
        <v>1697</v>
      </c>
      <c r="D1509" s="9" t="s">
        <v>370</v>
      </c>
      <c r="E1509" s="8" t="s">
        <v>371</v>
      </c>
      <c r="F1509" s="10" t="s">
        <v>25</v>
      </c>
      <c r="G1509" s="10" t="s">
        <v>26</v>
      </c>
      <c r="H1509" s="10" t="s">
        <v>1983</v>
      </c>
      <c r="I1509" s="10" t="s">
        <v>1984</v>
      </c>
      <c r="J1509" s="11">
        <f t="shared" si="69"/>
        <v>444843846</v>
      </c>
      <c r="K1509" s="11">
        <f t="shared" si="70"/>
        <v>397097957</v>
      </c>
      <c r="L1509" s="12">
        <f t="shared" si="71"/>
        <v>0.89266820384427659</v>
      </c>
      <c r="M1509" s="17" t="s">
        <v>1972</v>
      </c>
    </row>
    <row r="1510" spans="1:13" x14ac:dyDescent="0.35">
      <c r="A1510" s="9" t="s">
        <v>27</v>
      </c>
      <c r="B1510" s="9" t="s">
        <v>1971</v>
      </c>
      <c r="C1510" s="9" t="s">
        <v>1697</v>
      </c>
      <c r="D1510" s="9" t="s">
        <v>1713</v>
      </c>
      <c r="E1510" s="8" t="s">
        <v>1714</v>
      </c>
      <c r="F1510" s="10" t="s">
        <v>25</v>
      </c>
      <c r="G1510" s="10" t="s">
        <v>26</v>
      </c>
      <c r="H1510" s="10" t="s">
        <v>1983</v>
      </c>
      <c r="I1510" s="10" t="s">
        <v>1984</v>
      </c>
      <c r="J1510" s="11">
        <f t="shared" si="69"/>
        <v>444843846</v>
      </c>
      <c r="K1510" s="11">
        <f t="shared" si="70"/>
        <v>397097957</v>
      </c>
      <c r="L1510" s="12">
        <f t="shared" si="71"/>
        <v>0.89266820384427659</v>
      </c>
      <c r="M1510" s="17" t="s">
        <v>1972</v>
      </c>
    </row>
    <row r="1511" spans="1:13" x14ac:dyDescent="0.35">
      <c r="A1511" s="9" t="s">
        <v>27</v>
      </c>
      <c r="B1511" s="9" t="s">
        <v>1971</v>
      </c>
      <c r="C1511" s="9" t="s">
        <v>1697</v>
      </c>
      <c r="D1511" s="9" t="s">
        <v>1715</v>
      </c>
      <c r="E1511" s="8" t="s">
        <v>1714</v>
      </c>
      <c r="F1511" s="10" t="s">
        <v>25</v>
      </c>
      <c r="G1511" s="10" t="s">
        <v>26</v>
      </c>
      <c r="H1511" s="10" t="s">
        <v>1983</v>
      </c>
      <c r="I1511" s="10" t="s">
        <v>1984</v>
      </c>
      <c r="J1511" s="11">
        <f t="shared" si="69"/>
        <v>444843846</v>
      </c>
      <c r="K1511" s="11">
        <f t="shared" si="70"/>
        <v>397097957</v>
      </c>
      <c r="L1511" s="12">
        <f t="shared" si="71"/>
        <v>0.89266820384427659</v>
      </c>
      <c r="M1511" s="17" t="s">
        <v>1972</v>
      </c>
    </row>
    <row r="1512" spans="1:13" x14ac:dyDescent="0.35">
      <c r="A1512" s="9" t="s">
        <v>27</v>
      </c>
      <c r="B1512" s="9" t="s">
        <v>1971</v>
      </c>
      <c r="C1512" s="9" t="s">
        <v>1697</v>
      </c>
      <c r="D1512" s="9" t="s">
        <v>1716</v>
      </c>
      <c r="E1512" s="8" t="s">
        <v>1714</v>
      </c>
      <c r="F1512" s="10" t="s">
        <v>25</v>
      </c>
      <c r="G1512" s="10" t="s">
        <v>26</v>
      </c>
      <c r="H1512" s="10" t="s">
        <v>1983</v>
      </c>
      <c r="I1512" s="10" t="s">
        <v>1984</v>
      </c>
      <c r="J1512" s="11">
        <f t="shared" si="69"/>
        <v>444843846</v>
      </c>
      <c r="K1512" s="11">
        <f t="shared" si="70"/>
        <v>397097957</v>
      </c>
      <c r="L1512" s="12">
        <f t="shared" si="71"/>
        <v>0.89266820384427659</v>
      </c>
      <c r="M1512" s="17" t="s">
        <v>1972</v>
      </c>
    </row>
    <row r="1513" spans="1:13" x14ac:dyDescent="0.35">
      <c r="A1513" s="9" t="s">
        <v>27</v>
      </c>
      <c r="B1513" s="9" t="s">
        <v>1971</v>
      </c>
      <c r="C1513" s="9" t="s">
        <v>1697</v>
      </c>
      <c r="D1513" s="9" t="s">
        <v>544</v>
      </c>
      <c r="E1513" s="8" t="s">
        <v>545</v>
      </c>
      <c r="F1513" s="10" t="s">
        <v>25</v>
      </c>
      <c r="G1513" s="10" t="s">
        <v>26</v>
      </c>
      <c r="H1513" s="10" t="s">
        <v>1985</v>
      </c>
      <c r="I1513" s="10" t="s">
        <v>1986</v>
      </c>
      <c r="J1513" s="11">
        <f t="shared" si="69"/>
        <v>80000000</v>
      </c>
      <c r="K1513" s="11">
        <f t="shared" si="70"/>
        <v>79989000</v>
      </c>
      <c r="L1513" s="12">
        <f t="shared" si="71"/>
        <v>0.99986249999999999</v>
      </c>
      <c r="M1513" s="17" t="s">
        <v>1972</v>
      </c>
    </row>
    <row r="1514" spans="1:13" x14ac:dyDescent="0.35">
      <c r="A1514" s="9" t="s">
        <v>27</v>
      </c>
      <c r="B1514" s="9" t="s">
        <v>1971</v>
      </c>
      <c r="C1514" s="9" t="s">
        <v>1697</v>
      </c>
      <c r="D1514" s="9" t="s">
        <v>1719</v>
      </c>
      <c r="E1514" s="8" t="s">
        <v>1720</v>
      </c>
      <c r="F1514" s="10" t="s">
        <v>25</v>
      </c>
      <c r="G1514" s="10" t="s">
        <v>26</v>
      </c>
      <c r="H1514" s="10" t="s">
        <v>1985</v>
      </c>
      <c r="I1514" s="10" t="s">
        <v>1986</v>
      </c>
      <c r="J1514" s="11">
        <f t="shared" si="69"/>
        <v>80000000</v>
      </c>
      <c r="K1514" s="11">
        <f t="shared" si="70"/>
        <v>79989000</v>
      </c>
      <c r="L1514" s="12">
        <f t="shared" si="71"/>
        <v>0.99986249999999999</v>
      </c>
      <c r="M1514" s="17" t="s">
        <v>1972</v>
      </c>
    </row>
    <row r="1515" spans="1:13" x14ac:dyDescent="0.35">
      <c r="A1515" s="9" t="s">
        <v>27</v>
      </c>
      <c r="B1515" s="9" t="s">
        <v>1971</v>
      </c>
      <c r="C1515" s="9" t="s">
        <v>1697</v>
      </c>
      <c r="D1515" s="9" t="s">
        <v>1721</v>
      </c>
      <c r="E1515" s="8" t="s">
        <v>1720</v>
      </c>
      <c r="F1515" s="10" t="s">
        <v>25</v>
      </c>
      <c r="G1515" s="10" t="s">
        <v>26</v>
      </c>
      <c r="H1515" s="10" t="s">
        <v>1985</v>
      </c>
      <c r="I1515" s="10" t="s">
        <v>1986</v>
      </c>
      <c r="J1515" s="11">
        <f t="shared" si="69"/>
        <v>80000000</v>
      </c>
      <c r="K1515" s="11">
        <f t="shared" si="70"/>
        <v>79989000</v>
      </c>
      <c r="L1515" s="12">
        <f t="shared" si="71"/>
        <v>0.99986249999999999</v>
      </c>
      <c r="M1515" s="17" t="s">
        <v>1972</v>
      </c>
    </row>
    <row r="1516" spans="1:13" x14ac:dyDescent="0.35">
      <c r="A1516" s="9" t="s">
        <v>27</v>
      </c>
      <c r="B1516" s="9" t="s">
        <v>1971</v>
      </c>
      <c r="C1516" s="9" t="s">
        <v>1697</v>
      </c>
      <c r="D1516" s="9" t="s">
        <v>1722</v>
      </c>
      <c r="E1516" s="8" t="s">
        <v>1720</v>
      </c>
      <c r="F1516" s="10" t="s">
        <v>25</v>
      </c>
      <c r="G1516" s="10" t="s">
        <v>26</v>
      </c>
      <c r="H1516" s="10" t="s">
        <v>1985</v>
      </c>
      <c r="I1516" s="10" t="s">
        <v>1986</v>
      </c>
      <c r="J1516" s="11">
        <f t="shared" si="69"/>
        <v>80000000</v>
      </c>
      <c r="K1516" s="11">
        <f t="shared" si="70"/>
        <v>79989000</v>
      </c>
      <c r="L1516" s="12">
        <f t="shared" si="71"/>
        <v>0.99986249999999999</v>
      </c>
      <c r="M1516" s="17" t="s">
        <v>1972</v>
      </c>
    </row>
    <row r="1517" spans="1:13" ht="31" x14ac:dyDescent="0.35">
      <c r="A1517" s="9" t="s">
        <v>27</v>
      </c>
      <c r="B1517" s="9" t="s">
        <v>1971</v>
      </c>
      <c r="C1517" s="9" t="s">
        <v>492</v>
      </c>
      <c r="D1517" s="9"/>
      <c r="E1517" s="8" t="s">
        <v>493</v>
      </c>
      <c r="F1517" s="10" t="s">
        <v>1987</v>
      </c>
      <c r="G1517" s="10" t="s">
        <v>1988</v>
      </c>
      <c r="H1517" s="10" t="s">
        <v>25</v>
      </c>
      <c r="I1517" s="10" t="s">
        <v>26</v>
      </c>
      <c r="J1517" s="11">
        <f t="shared" si="69"/>
        <v>617890000</v>
      </c>
      <c r="K1517" s="11">
        <f t="shared" si="70"/>
        <v>535021036</v>
      </c>
      <c r="L1517" s="12">
        <f t="shared" si="71"/>
        <v>0.86588395345449842</v>
      </c>
      <c r="M1517" s="17" t="s">
        <v>1972</v>
      </c>
    </row>
    <row r="1518" spans="1:13" ht="31" x14ac:dyDescent="0.35">
      <c r="A1518" s="9" t="s">
        <v>27</v>
      </c>
      <c r="B1518" s="9" t="s">
        <v>1971</v>
      </c>
      <c r="C1518" s="9" t="s">
        <v>720</v>
      </c>
      <c r="D1518" s="9"/>
      <c r="E1518" s="8" t="s">
        <v>721</v>
      </c>
      <c r="F1518" s="10" t="s">
        <v>1989</v>
      </c>
      <c r="G1518" s="10" t="s">
        <v>1988</v>
      </c>
      <c r="H1518" s="10" t="s">
        <v>25</v>
      </c>
      <c r="I1518" s="10" t="s">
        <v>26</v>
      </c>
      <c r="J1518" s="11">
        <f t="shared" si="69"/>
        <v>613843000</v>
      </c>
      <c r="K1518" s="11">
        <f t="shared" si="70"/>
        <v>535021036</v>
      </c>
      <c r="L1518" s="12">
        <f t="shared" si="71"/>
        <v>0.87159263199221948</v>
      </c>
      <c r="M1518" s="17" t="s">
        <v>1972</v>
      </c>
    </row>
    <row r="1519" spans="1:13" x14ac:dyDescent="0.35">
      <c r="A1519" s="9" t="s">
        <v>27</v>
      </c>
      <c r="B1519" s="9" t="s">
        <v>1971</v>
      </c>
      <c r="C1519" s="9" t="s">
        <v>1788</v>
      </c>
      <c r="D1519" s="9"/>
      <c r="E1519" s="8" t="s">
        <v>1789</v>
      </c>
      <c r="F1519" s="10" t="s">
        <v>1663</v>
      </c>
      <c r="G1519" s="10" t="s">
        <v>1664</v>
      </c>
      <c r="H1519" s="10" t="s">
        <v>25</v>
      </c>
      <c r="I1519" s="10" t="s">
        <v>26</v>
      </c>
      <c r="J1519" s="11">
        <f t="shared" si="69"/>
        <v>20160000</v>
      </c>
      <c r="K1519" s="11">
        <f t="shared" si="70"/>
        <v>20160000</v>
      </c>
      <c r="L1519" s="12">
        <f t="shared" si="71"/>
        <v>1</v>
      </c>
      <c r="M1519" s="17" t="s">
        <v>1972</v>
      </c>
    </row>
    <row r="1520" spans="1:13" x14ac:dyDescent="0.35">
      <c r="A1520" s="9" t="s">
        <v>27</v>
      </c>
      <c r="B1520" s="9" t="s">
        <v>1971</v>
      </c>
      <c r="C1520" s="9" t="s">
        <v>1788</v>
      </c>
      <c r="D1520" s="9" t="s">
        <v>49</v>
      </c>
      <c r="E1520" s="8" t="s">
        <v>50</v>
      </c>
      <c r="F1520" s="10" t="s">
        <v>1663</v>
      </c>
      <c r="G1520" s="10" t="s">
        <v>1664</v>
      </c>
      <c r="H1520" s="10" t="s">
        <v>25</v>
      </c>
      <c r="I1520" s="10" t="s">
        <v>26</v>
      </c>
      <c r="J1520" s="11">
        <f t="shared" si="69"/>
        <v>20160000</v>
      </c>
      <c r="K1520" s="11">
        <f t="shared" si="70"/>
        <v>20160000</v>
      </c>
      <c r="L1520" s="12">
        <f t="shared" si="71"/>
        <v>1</v>
      </c>
      <c r="M1520" s="17" t="s">
        <v>1972</v>
      </c>
    </row>
    <row r="1521" spans="1:13" x14ac:dyDescent="0.35">
      <c r="A1521" s="9" t="s">
        <v>27</v>
      </c>
      <c r="B1521" s="9" t="s">
        <v>1971</v>
      </c>
      <c r="C1521" s="9" t="s">
        <v>1788</v>
      </c>
      <c r="D1521" s="9" t="s">
        <v>1792</v>
      </c>
      <c r="E1521" s="8" t="s">
        <v>1793</v>
      </c>
      <c r="F1521" s="10" t="s">
        <v>1663</v>
      </c>
      <c r="G1521" s="10" t="s">
        <v>1664</v>
      </c>
      <c r="H1521" s="10" t="s">
        <v>25</v>
      </c>
      <c r="I1521" s="10" t="s">
        <v>26</v>
      </c>
      <c r="J1521" s="11">
        <f t="shared" si="69"/>
        <v>20160000</v>
      </c>
      <c r="K1521" s="11">
        <f t="shared" si="70"/>
        <v>20160000</v>
      </c>
      <c r="L1521" s="12">
        <f t="shared" si="71"/>
        <v>1</v>
      </c>
      <c r="M1521" s="17" t="s">
        <v>1972</v>
      </c>
    </row>
    <row r="1522" spans="1:13" x14ac:dyDescent="0.35">
      <c r="A1522" s="9" t="s">
        <v>27</v>
      </c>
      <c r="B1522" s="9" t="s">
        <v>1971</v>
      </c>
      <c r="C1522" s="9" t="s">
        <v>1788</v>
      </c>
      <c r="D1522" s="9" t="s">
        <v>1794</v>
      </c>
      <c r="E1522" s="8" t="s">
        <v>1793</v>
      </c>
      <c r="F1522" s="10" t="s">
        <v>1663</v>
      </c>
      <c r="G1522" s="10" t="s">
        <v>1664</v>
      </c>
      <c r="H1522" s="10" t="s">
        <v>25</v>
      </c>
      <c r="I1522" s="10" t="s">
        <v>26</v>
      </c>
      <c r="J1522" s="11">
        <f t="shared" si="69"/>
        <v>20160000</v>
      </c>
      <c r="K1522" s="11">
        <f t="shared" si="70"/>
        <v>20160000</v>
      </c>
      <c r="L1522" s="12">
        <f t="shared" si="71"/>
        <v>1</v>
      </c>
      <c r="M1522" s="17" t="s">
        <v>1972</v>
      </c>
    </row>
    <row r="1523" spans="1:13" x14ac:dyDescent="0.35">
      <c r="A1523" s="9" t="s">
        <v>27</v>
      </c>
      <c r="B1523" s="9" t="s">
        <v>1971</v>
      </c>
      <c r="C1523" s="9" t="s">
        <v>1788</v>
      </c>
      <c r="D1523" s="9" t="s">
        <v>1795</v>
      </c>
      <c r="E1523" s="8" t="s">
        <v>1793</v>
      </c>
      <c r="F1523" s="10" t="s">
        <v>1663</v>
      </c>
      <c r="G1523" s="10" t="s">
        <v>1664</v>
      </c>
      <c r="H1523" s="10" t="s">
        <v>25</v>
      </c>
      <c r="I1523" s="10" t="s">
        <v>26</v>
      </c>
      <c r="J1523" s="11">
        <f t="shared" si="69"/>
        <v>20160000</v>
      </c>
      <c r="K1523" s="11">
        <f t="shared" si="70"/>
        <v>20160000</v>
      </c>
      <c r="L1523" s="12">
        <f t="shared" si="71"/>
        <v>1</v>
      </c>
      <c r="M1523" s="17" t="s">
        <v>1972</v>
      </c>
    </row>
    <row r="1524" spans="1:13" x14ac:dyDescent="0.35">
      <c r="A1524" s="9" t="s">
        <v>27</v>
      </c>
      <c r="B1524" s="9" t="s">
        <v>1971</v>
      </c>
      <c r="C1524" s="9" t="s">
        <v>1796</v>
      </c>
      <c r="D1524" s="9"/>
      <c r="E1524" s="8" t="s">
        <v>1797</v>
      </c>
      <c r="F1524" s="10" t="s">
        <v>1990</v>
      </c>
      <c r="G1524" s="10" t="s">
        <v>581</v>
      </c>
      <c r="H1524" s="10" t="s">
        <v>25</v>
      </c>
      <c r="I1524" s="10" t="s">
        <v>26</v>
      </c>
      <c r="J1524" s="11">
        <f t="shared" si="69"/>
        <v>4800000</v>
      </c>
      <c r="K1524" s="11">
        <f t="shared" si="70"/>
        <v>2880000</v>
      </c>
      <c r="L1524" s="12">
        <f t="shared" si="71"/>
        <v>0.6</v>
      </c>
      <c r="M1524" s="17" t="s">
        <v>1972</v>
      </c>
    </row>
    <row r="1525" spans="1:13" x14ac:dyDescent="0.35">
      <c r="A1525" s="9" t="s">
        <v>27</v>
      </c>
      <c r="B1525" s="9" t="s">
        <v>1971</v>
      </c>
      <c r="C1525" s="9" t="s">
        <v>1796</v>
      </c>
      <c r="D1525" s="9" t="s">
        <v>49</v>
      </c>
      <c r="E1525" s="8" t="s">
        <v>50</v>
      </c>
      <c r="F1525" s="10" t="s">
        <v>1990</v>
      </c>
      <c r="G1525" s="10" t="s">
        <v>581</v>
      </c>
      <c r="H1525" s="10" t="s">
        <v>25</v>
      </c>
      <c r="I1525" s="10" t="s">
        <v>26</v>
      </c>
      <c r="J1525" s="11">
        <f t="shared" si="69"/>
        <v>4800000</v>
      </c>
      <c r="K1525" s="11">
        <f t="shared" si="70"/>
        <v>2880000</v>
      </c>
      <c r="L1525" s="12">
        <f t="shared" si="71"/>
        <v>0.6</v>
      </c>
      <c r="M1525" s="17" t="s">
        <v>1972</v>
      </c>
    </row>
    <row r="1526" spans="1:13" x14ac:dyDescent="0.35">
      <c r="A1526" s="9" t="s">
        <v>27</v>
      </c>
      <c r="B1526" s="9" t="s">
        <v>1971</v>
      </c>
      <c r="C1526" s="9" t="s">
        <v>1796</v>
      </c>
      <c r="D1526" s="9" t="s">
        <v>1792</v>
      </c>
      <c r="E1526" s="8" t="s">
        <v>1793</v>
      </c>
      <c r="F1526" s="10" t="s">
        <v>1990</v>
      </c>
      <c r="G1526" s="10" t="s">
        <v>581</v>
      </c>
      <c r="H1526" s="10" t="s">
        <v>25</v>
      </c>
      <c r="I1526" s="10" t="s">
        <v>26</v>
      </c>
      <c r="J1526" s="11">
        <f t="shared" si="69"/>
        <v>4800000</v>
      </c>
      <c r="K1526" s="11">
        <f t="shared" si="70"/>
        <v>2880000</v>
      </c>
      <c r="L1526" s="12">
        <f t="shared" si="71"/>
        <v>0.6</v>
      </c>
      <c r="M1526" s="17" t="s">
        <v>1972</v>
      </c>
    </row>
    <row r="1527" spans="1:13" x14ac:dyDescent="0.35">
      <c r="A1527" s="9" t="s">
        <v>27</v>
      </c>
      <c r="B1527" s="9" t="s">
        <v>1971</v>
      </c>
      <c r="C1527" s="9" t="s">
        <v>1796</v>
      </c>
      <c r="D1527" s="9" t="s">
        <v>1794</v>
      </c>
      <c r="E1527" s="8" t="s">
        <v>1793</v>
      </c>
      <c r="F1527" s="10" t="s">
        <v>1990</v>
      </c>
      <c r="G1527" s="10" t="s">
        <v>581</v>
      </c>
      <c r="H1527" s="10" t="s">
        <v>25</v>
      </c>
      <c r="I1527" s="10" t="s">
        <v>26</v>
      </c>
      <c r="J1527" s="11">
        <f t="shared" si="69"/>
        <v>4800000</v>
      </c>
      <c r="K1527" s="11">
        <f t="shared" si="70"/>
        <v>2880000</v>
      </c>
      <c r="L1527" s="12">
        <f t="shared" si="71"/>
        <v>0.6</v>
      </c>
      <c r="M1527" s="17" t="s">
        <v>1972</v>
      </c>
    </row>
    <row r="1528" spans="1:13" x14ac:dyDescent="0.35">
      <c r="A1528" s="9" t="s">
        <v>27</v>
      </c>
      <c r="B1528" s="9" t="s">
        <v>1971</v>
      </c>
      <c r="C1528" s="9" t="s">
        <v>1796</v>
      </c>
      <c r="D1528" s="9" t="s">
        <v>1795</v>
      </c>
      <c r="E1528" s="8" t="s">
        <v>1793</v>
      </c>
      <c r="F1528" s="10" t="s">
        <v>1990</v>
      </c>
      <c r="G1528" s="10" t="s">
        <v>581</v>
      </c>
      <c r="H1528" s="10" t="s">
        <v>25</v>
      </c>
      <c r="I1528" s="10" t="s">
        <v>26</v>
      </c>
      <c r="J1528" s="11">
        <f t="shared" si="69"/>
        <v>4800000</v>
      </c>
      <c r="K1528" s="11">
        <f t="shared" si="70"/>
        <v>2880000</v>
      </c>
      <c r="L1528" s="12">
        <f t="shared" si="71"/>
        <v>0.6</v>
      </c>
      <c r="M1528" s="17" t="s">
        <v>1972</v>
      </c>
    </row>
    <row r="1529" spans="1:13" x14ac:dyDescent="0.35">
      <c r="A1529" s="9" t="s">
        <v>27</v>
      </c>
      <c r="B1529" s="9" t="s">
        <v>1971</v>
      </c>
      <c r="C1529" s="9" t="s">
        <v>732</v>
      </c>
      <c r="D1529" s="9"/>
      <c r="E1529" s="8" t="s">
        <v>733</v>
      </c>
      <c r="F1529" s="10" t="s">
        <v>1991</v>
      </c>
      <c r="G1529" s="10" t="s">
        <v>1992</v>
      </c>
      <c r="H1529" s="10" t="s">
        <v>25</v>
      </c>
      <c r="I1529" s="10" t="s">
        <v>26</v>
      </c>
      <c r="J1529" s="11">
        <f t="shared" si="69"/>
        <v>23040000</v>
      </c>
      <c r="K1529" s="11">
        <f t="shared" si="70"/>
        <v>23040000</v>
      </c>
      <c r="L1529" s="12">
        <f t="shared" si="71"/>
        <v>1</v>
      </c>
      <c r="M1529" s="17" t="s">
        <v>1972</v>
      </c>
    </row>
    <row r="1530" spans="1:13" x14ac:dyDescent="0.35">
      <c r="A1530" s="9" t="s">
        <v>27</v>
      </c>
      <c r="B1530" s="9" t="s">
        <v>1971</v>
      </c>
      <c r="C1530" s="9" t="s">
        <v>732</v>
      </c>
      <c r="D1530" s="9" t="s">
        <v>49</v>
      </c>
      <c r="E1530" s="8" t="s">
        <v>50</v>
      </c>
      <c r="F1530" s="10" t="s">
        <v>1991</v>
      </c>
      <c r="G1530" s="10" t="s">
        <v>1992</v>
      </c>
      <c r="H1530" s="10" t="s">
        <v>25</v>
      </c>
      <c r="I1530" s="10" t="s">
        <v>26</v>
      </c>
      <c r="J1530" s="11">
        <f t="shared" si="69"/>
        <v>23040000</v>
      </c>
      <c r="K1530" s="11">
        <f t="shared" si="70"/>
        <v>23040000</v>
      </c>
      <c r="L1530" s="12">
        <f t="shared" si="71"/>
        <v>1</v>
      </c>
      <c r="M1530" s="17" t="s">
        <v>1972</v>
      </c>
    </row>
    <row r="1531" spans="1:13" x14ac:dyDescent="0.35">
      <c r="A1531" s="9" t="s">
        <v>27</v>
      </c>
      <c r="B1531" s="9" t="s">
        <v>1971</v>
      </c>
      <c r="C1531" s="9" t="s">
        <v>732</v>
      </c>
      <c r="D1531" s="9" t="s">
        <v>1792</v>
      </c>
      <c r="E1531" s="8" t="s">
        <v>1793</v>
      </c>
      <c r="F1531" s="10" t="s">
        <v>1991</v>
      </c>
      <c r="G1531" s="10" t="s">
        <v>1992</v>
      </c>
      <c r="H1531" s="10" t="s">
        <v>25</v>
      </c>
      <c r="I1531" s="10" t="s">
        <v>26</v>
      </c>
      <c r="J1531" s="11">
        <f t="shared" si="69"/>
        <v>23040000</v>
      </c>
      <c r="K1531" s="11">
        <f t="shared" si="70"/>
        <v>23040000</v>
      </c>
      <c r="L1531" s="12">
        <f t="shared" si="71"/>
        <v>1</v>
      </c>
      <c r="M1531" s="17" t="s">
        <v>1972</v>
      </c>
    </row>
    <row r="1532" spans="1:13" x14ac:dyDescent="0.35">
      <c r="A1532" s="9" t="s">
        <v>27</v>
      </c>
      <c r="B1532" s="9" t="s">
        <v>1971</v>
      </c>
      <c r="C1532" s="9" t="s">
        <v>732</v>
      </c>
      <c r="D1532" s="9" t="s">
        <v>1794</v>
      </c>
      <c r="E1532" s="8" t="s">
        <v>1793</v>
      </c>
      <c r="F1532" s="10" t="s">
        <v>1991</v>
      </c>
      <c r="G1532" s="10" t="s">
        <v>1992</v>
      </c>
      <c r="H1532" s="10" t="s">
        <v>25</v>
      </c>
      <c r="I1532" s="10" t="s">
        <v>26</v>
      </c>
      <c r="J1532" s="11">
        <f t="shared" si="69"/>
        <v>23040000</v>
      </c>
      <c r="K1532" s="11">
        <f t="shared" si="70"/>
        <v>23040000</v>
      </c>
      <c r="L1532" s="12">
        <f t="shared" si="71"/>
        <v>1</v>
      </c>
      <c r="M1532" s="17" t="s">
        <v>1972</v>
      </c>
    </row>
    <row r="1533" spans="1:13" x14ac:dyDescent="0.35">
      <c r="A1533" s="9" t="s">
        <v>27</v>
      </c>
      <c r="B1533" s="9" t="s">
        <v>1971</v>
      </c>
      <c r="C1533" s="9" t="s">
        <v>732</v>
      </c>
      <c r="D1533" s="9" t="s">
        <v>1795</v>
      </c>
      <c r="E1533" s="8" t="s">
        <v>1793</v>
      </c>
      <c r="F1533" s="10" t="s">
        <v>1991</v>
      </c>
      <c r="G1533" s="10" t="s">
        <v>1992</v>
      </c>
      <c r="H1533" s="10" t="s">
        <v>25</v>
      </c>
      <c r="I1533" s="10" t="s">
        <v>26</v>
      </c>
      <c r="J1533" s="11">
        <f t="shared" si="69"/>
        <v>23040000</v>
      </c>
      <c r="K1533" s="11">
        <f t="shared" si="70"/>
        <v>23040000</v>
      </c>
      <c r="L1533" s="12">
        <f t="shared" si="71"/>
        <v>1</v>
      </c>
      <c r="M1533" s="17" t="s">
        <v>1972</v>
      </c>
    </row>
    <row r="1534" spans="1:13" x14ac:dyDescent="0.35">
      <c r="A1534" s="9" t="s">
        <v>27</v>
      </c>
      <c r="B1534" s="9" t="s">
        <v>1971</v>
      </c>
      <c r="C1534" s="9" t="s">
        <v>785</v>
      </c>
      <c r="D1534" s="9"/>
      <c r="E1534" s="8" t="s">
        <v>786</v>
      </c>
      <c r="F1534" s="10" t="s">
        <v>1993</v>
      </c>
      <c r="G1534" s="10" t="s">
        <v>1994</v>
      </c>
      <c r="H1534" s="10" t="s">
        <v>25</v>
      </c>
      <c r="I1534" s="10" t="s">
        <v>26</v>
      </c>
      <c r="J1534" s="11">
        <f t="shared" si="69"/>
        <v>4160000</v>
      </c>
      <c r="K1534" s="11">
        <f t="shared" si="70"/>
        <v>4160000</v>
      </c>
      <c r="L1534" s="12">
        <f t="shared" si="71"/>
        <v>1</v>
      </c>
      <c r="M1534" s="17" t="s">
        <v>1972</v>
      </c>
    </row>
    <row r="1535" spans="1:13" x14ac:dyDescent="0.35">
      <c r="A1535" s="9" t="s">
        <v>27</v>
      </c>
      <c r="B1535" s="9" t="s">
        <v>1971</v>
      </c>
      <c r="C1535" s="9" t="s">
        <v>785</v>
      </c>
      <c r="D1535" s="9" t="s">
        <v>49</v>
      </c>
      <c r="E1535" s="8" t="s">
        <v>50</v>
      </c>
      <c r="F1535" s="10" t="s">
        <v>1993</v>
      </c>
      <c r="G1535" s="10" t="s">
        <v>1994</v>
      </c>
      <c r="H1535" s="10" t="s">
        <v>25</v>
      </c>
      <c r="I1535" s="10" t="s">
        <v>26</v>
      </c>
      <c r="J1535" s="11">
        <f t="shared" si="69"/>
        <v>4160000</v>
      </c>
      <c r="K1535" s="11">
        <f t="shared" si="70"/>
        <v>4160000</v>
      </c>
      <c r="L1535" s="12">
        <f t="shared" si="71"/>
        <v>1</v>
      </c>
      <c r="M1535" s="17" t="s">
        <v>1972</v>
      </c>
    </row>
    <row r="1536" spans="1:13" x14ac:dyDescent="0.35">
      <c r="A1536" s="9" t="s">
        <v>27</v>
      </c>
      <c r="B1536" s="9" t="s">
        <v>1971</v>
      </c>
      <c r="C1536" s="9" t="s">
        <v>785</v>
      </c>
      <c r="D1536" s="9" t="s">
        <v>1792</v>
      </c>
      <c r="E1536" s="8" t="s">
        <v>1793</v>
      </c>
      <c r="F1536" s="10" t="s">
        <v>1993</v>
      </c>
      <c r="G1536" s="10" t="s">
        <v>1994</v>
      </c>
      <c r="H1536" s="10" t="s">
        <v>25</v>
      </c>
      <c r="I1536" s="10" t="s">
        <v>26</v>
      </c>
      <c r="J1536" s="11">
        <f t="shared" si="69"/>
        <v>4160000</v>
      </c>
      <c r="K1536" s="11">
        <f t="shared" si="70"/>
        <v>4160000</v>
      </c>
      <c r="L1536" s="12">
        <f t="shared" si="71"/>
        <v>1</v>
      </c>
      <c r="M1536" s="17" t="s">
        <v>1972</v>
      </c>
    </row>
    <row r="1537" spans="1:13" x14ac:dyDescent="0.35">
      <c r="A1537" s="9" t="s">
        <v>27</v>
      </c>
      <c r="B1537" s="9" t="s">
        <v>1971</v>
      </c>
      <c r="C1537" s="9" t="s">
        <v>785</v>
      </c>
      <c r="D1537" s="9" t="s">
        <v>1794</v>
      </c>
      <c r="E1537" s="8" t="s">
        <v>1793</v>
      </c>
      <c r="F1537" s="10" t="s">
        <v>1993</v>
      </c>
      <c r="G1537" s="10" t="s">
        <v>1994</v>
      </c>
      <c r="H1537" s="10" t="s">
        <v>25</v>
      </c>
      <c r="I1537" s="10" t="s">
        <v>26</v>
      </c>
      <c r="J1537" s="11">
        <f t="shared" si="69"/>
        <v>4160000</v>
      </c>
      <c r="K1537" s="11">
        <f t="shared" si="70"/>
        <v>4160000</v>
      </c>
      <c r="L1537" s="12">
        <f t="shared" si="71"/>
        <v>1</v>
      </c>
      <c r="M1537" s="17" t="s">
        <v>1972</v>
      </c>
    </row>
    <row r="1538" spans="1:13" x14ac:dyDescent="0.35">
      <c r="A1538" s="9" t="s">
        <v>27</v>
      </c>
      <c r="B1538" s="9" t="s">
        <v>1971</v>
      </c>
      <c r="C1538" s="9" t="s">
        <v>785</v>
      </c>
      <c r="D1538" s="9" t="s">
        <v>1795</v>
      </c>
      <c r="E1538" s="8" t="s">
        <v>1793</v>
      </c>
      <c r="F1538" s="10" t="s">
        <v>1993</v>
      </c>
      <c r="G1538" s="10" t="s">
        <v>1994</v>
      </c>
      <c r="H1538" s="10" t="s">
        <v>25</v>
      </c>
      <c r="I1538" s="10" t="s">
        <v>26</v>
      </c>
      <c r="J1538" s="11">
        <f t="shared" si="69"/>
        <v>4160000</v>
      </c>
      <c r="K1538" s="11">
        <f t="shared" si="70"/>
        <v>4160000</v>
      </c>
      <c r="L1538" s="12">
        <f t="shared" si="71"/>
        <v>1</v>
      </c>
      <c r="M1538" s="17" t="s">
        <v>1972</v>
      </c>
    </row>
    <row r="1539" spans="1:13" x14ac:dyDescent="0.35">
      <c r="A1539" s="9" t="s">
        <v>27</v>
      </c>
      <c r="B1539" s="9" t="s">
        <v>1971</v>
      </c>
      <c r="C1539" s="9" t="s">
        <v>793</v>
      </c>
      <c r="D1539" s="9"/>
      <c r="E1539" s="8" t="s">
        <v>794</v>
      </c>
      <c r="F1539" s="10" t="s">
        <v>1995</v>
      </c>
      <c r="G1539" s="10" t="s">
        <v>1996</v>
      </c>
      <c r="H1539" s="10" t="s">
        <v>25</v>
      </c>
      <c r="I1539" s="10" t="s">
        <v>26</v>
      </c>
      <c r="J1539" s="11">
        <f t="shared" si="69"/>
        <v>1120000</v>
      </c>
      <c r="K1539" s="11">
        <f t="shared" si="70"/>
        <v>1120000</v>
      </c>
      <c r="L1539" s="12">
        <f t="shared" si="71"/>
        <v>1</v>
      </c>
      <c r="M1539" s="17" t="s">
        <v>1972</v>
      </c>
    </row>
    <row r="1540" spans="1:13" x14ac:dyDescent="0.35">
      <c r="A1540" s="9" t="s">
        <v>27</v>
      </c>
      <c r="B1540" s="9" t="s">
        <v>1971</v>
      </c>
      <c r="C1540" s="9" t="s">
        <v>793</v>
      </c>
      <c r="D1540" s="9" t="s">
        <v>49</v>
      </c>
      <c r="E1540" s="8" t="s">
        <v>50</v>
      </c>
      <c r="F1540" s="10" t="s">
        <v>1995</v>
      </c>
      <c r="G1540" s="10" t="s">
        <v>1996</v>
      </c>
      <c r="H1540" s="10" t="s">
        <v>25</v>
      </c>
      <c r="I1540" s="10" t="s">
        <v>26</v>
      </c>
      <c r="J1540" s="11">
        <f t="shared" si="69"/>
        <v>1120000</v>
      </c>
      <c r="K1540" s="11">
        <f t="shared" si="70"/>
        <v>1120000</v>
      </c>
      <c r="L1540" s="12">
        <f t="shared" si="71"/>
        <v>1</v>
      </c>
      <c r="M1540" s="17" t="s">
        <v>1972</v>
      </c>
    </row>
    <row r="1541" spans="1:13" x14ac:dyDescent="0.35">
      <c r="A1541" s="9" t="s">
        <v>27</v>
      </c>
      <c r="B1541" s="9" t="s">
        <v>1971</v>
      </c>
      <c r="C1541" s="9" t="s">
        <v>793</v>
      </c>
      <c r="D1541" s="9" t="s">
        <v>1792</v>
      </c>
      <c r="E1541" s="8" t="s">
        <v>1793</v>
      </c>
      <c r="F1541" s="10" t="s">
        <v>1995</v>
      </c>
      <c r="G1541" s="10" t="s">
        <v>1996</v>
      </c>
      <c r="H1541" s="10" t="s">
        <v>25</v>
      </c>
      <c r="I1541" s="10" t="s">
        <v>26</v>
      </c>
      <c r="J1541" s="11">
        <f t="shared" si="69"/>
        <v>1120000</v>
      </c>
      <c r="K1541" s="11">
        <f t="shared" si="70"/>
        <v>1120000</v>
      </c>
      <c r="L1541" s="12">
        <f t="shared" si="71"/>
        <v>1</v>
      </c>
      <c r="M1541" s="17" t="s">
        <v>1972</v>
      </c>
    </row>
    <row r="1542" spans="1:13" x14ac:dyDescent="0.35">
      <c r="A1542" s="9" t="s">
        <v>27</v>
      </c>
      <c r="B1542" s="9" t="s">
        <v>1971</v>
      </c>
      <c r="C1542" s="9" t="s">
        <v>793</v>
      </c>
      <c r="D1542" s="9" t="s">
        <v>1794</v>
      </c>
      <c r="E1542" s="8" t="s">
        <v>1793</v>
      </c>
      <c r="F1542" s="10" t="s">
        <v>1995</v>
      </c>
      <c r="G1542" s="10" t="s">
        <v>1996</v>
      </c>
      <c r="H1542" s="10" t="s">
        <v>25</v>
      </c>
      <c r="I1542" s="10" t="s">
        <v>26</v>
      </c>
      <c r="J1542" s="11">
        <f t="shared" si="69"/>
        <v>1120000</v>
      </c>
      <c r="K1542" s="11">
        <f t="shared" si="70"/>
        <v>1120000</v>
      </c>
      <c r="L1542" s="12">
        <f t="shared" si="71"/>
        <v>1</v>
      </c>
      <c r="M1542" s="17" t="s">
        <v>1972</v>
      </c>
    </row>
    <row r="1543" spans="1:13" x14ac:dyDescent="0.35">
      <c r="A1543" s="9" t="s">
        <v>27</v>
      </c>
      <c r="B1543" s="9" t="s">
        <v>1971</v>
      </c>
      <c r="C1543" s="9" t="s">
        <v>793</v>
      </c>
      <c r="D1543" s="9" t="s">
        <v>1795</v>
      </c>
      <c r="E1543" s="8" t="s">
        <v>1793</v>
      </c>
      <c r="F1543" s="10" t="s">
        <v>1995</v>
      </c>
      <c r="G1543" s="10" t="s">
        <v>1996</v>
      </c>
      <c r="H1543" s="10" t="s">
        <v>25</v>
      </c>
      <c r="I1543" s="10" t="s">
        <v>26</v>
      </c>
      <c r="J1543" s="11">
        <f t="shared" si="69"/>
        <v>1120000</v>
      </c>
      <c r="K1543" s="11">
        <f t="shared" si="70"/>
        <v>1120000</v>
      </c>
      <c r="L1543" s="12">
        <f t="shared" si="71"/>
        <v>1</v>
      </c>
      <c r="M1543" s="17" t="s">
        <v>1972</v>
      </c>
    </row>
    <row r="1544" spans="1:13" x14ac:dyDescent="0.35">
      <c r="A1544" s="9" t="s">
        <v>27</v>
      </c>
      <c r="B1544" s="9" t="s">
        <v>1971</v>
      </c>
      <c r="C1544" s="9" t="s">
        <v>801</v>
      </c>
      <c r="D1544" s="9"/>
      <c r="E1544" s="8" t="s">
        <v>802</v>
      </c>
      <c r="F1544" s="10" t="s">
        <v>1997</v>
      </c>
      <c r="G1544" s="10" t="s">
        <v>1998</v>
      </c>
      <c r="H1544" s="10" t="s">
        <v>25</v>
      </c>
      <c r="I1544" s="10" t="s">
        <v>26</v>
      </c>
      <c r="J1544" s="11">
        <f t="shared" si="69"/>
        <v>135118000</v>
      </c>
      <c r="K1544" s="11">
        <f t="shared" si="70"/>
        <v>95588000</v>
      </c>
      <c r="L1544" s="12">
        <f t="shared" si="71"/>
        <v>0.70744090350656463</v>
      </c>
      <c r="M1544" s="17" t="s">
        <v>1972</v>
      </c>
    </row>
    <row r="1545" spans="1:13" x14ac:dyDescent="0.35">
      <c r="A1545" s="9" t="s">
        <v>27</v>
      </c>
      <c r="B1545" s="9" t="s">
        <v>1971</v>
      </c>
      <c r="C1545" s="9" t="s">
        <v>801</v>
      </c>
      <c r="D1545" s="9" t="s">
        <v>49</v>
      </c>
      <c r="E1545" s="8" t="s">
        <v>50</v>
      </c>
      <c r="F1545" s="10" t="s">
        <v>1997</v>
      </c>
      <c r="G1545" s="10" t="s">
        <v>1998</v>
      </c>
      <c r="H1545" s="10" t="s">
        <v>25</v>
      </c>
      <c r="I1545" s="10" t="s">
        <v>26</v>
      </c>
      <c r="J1545" s="11">
        <f t="shared" si="69"/>
        <v>135118000</v>
      </c>
      <c r="K1545" s="11">
        <f t="shared" si="70"/>
        <v>95588000</v>
      </c>
      <c r="L1545" s="12">
        <f t="shared" si="71"/>
        <v>0.70744090350656463</v>
      </c>
      <c r="M1545" s="17" t="s">
        <v>1972</v>
      </c>
    </row>
    <row r="1546" spans="1:13" x14ac:dyDescent="0.35">
      <c r="A1546" s="9" t="s">
        <v>27</v>
      </c>
      <c r="B1546" s="9" t="s">
        <v>1971</v>
      </c>
      <c r="C1546" s="9" t="s">
        <v>801</v>
      </c>
      <c r="D1546" s="9" t="s">
        <v>1792</v>
      </c>
      <c r="E1546" s="8" t="s">
        <v>1793</v>
      </c>
      <c r="F1546" s="10" t="s">
        <v>1997</v>
      </c>
      <c r="G1546" s="10" t="s">
        <v>1998</v>
      </c>
      <c r="H1546" s="10" t="s">
        <v>25</v>
      </c>
      <c r="I1546" s="10" t="s">
        <v>26</v>
      </c>
      <c r="J1546" s="11">
        <f t="shared" ref="J1546:J1609" si="72">F1546+H1546</f>
        <v>135118000</v>
      </c>
      <c r="K1546" s="11">
        <f t="shared" ref="K1546:K1609" si="73">G1546+I1546</f>
        <v>95588000</v>
      </c>
      <c r="L1546" s="12">
        <f t="shared" si="71"/>
        <v>0.70744090350656463</v>
      </c>
      <c r="M1546" s="17" t="s">
        <v>1972</v>
      </c>
    </row>
    <row r="1547" spans="1:13" x14ac:dyDescent="0.35">
      <c r="A1547" s="9" t="s">
        <v>27</v>
      </c>
      <c r="B1547" s="9" t="s">
        <v>1971</v>
      </c>
      <c r="C1547" s="9" t="s">
        <v>801</v>
      </c>
      <c r="D1547" s="9" t="s">
        <v>1794</v>
      </c>
      <c r="E1547" s="8" t="s">
        <v>1793</v>
      </c>
      <c r="F1547" s="10" t="s">
        <v>1997</v>
      </c>
      <c r="G1547" s="10" t="s">
        <v>1998</v>
      </c>
      <c r="H1547" s="10" t="s">
        <v>25</v>
      </c>
      <c r="I1547" s="10" t="s">
        <v>26</v>
      </c>
      <c r="J1547" s="11">
        <f t="shared" si="72"/>
        <v>135118000</v>
      </c>
      <c r="K1547" s="11">
        <f t="shared" si="73"/>
        <v>95588000</v>
      </c>
      <c r="L1547" s="12">
        <f t="shared" ref="L1547:L1610" si="74">K1547/J1547</f>
        <v>0.70744090350656463</v>
      </c>
      <c r="M1547" s="17" t="s">
        <v>1972</v>
      </c>
    </row>
    <row r="1548" spans="1:13" x14ac:dyDescent="0.35">
      <c r="A1548" s="9" t="s">
        <v>27</v>
      </c>
      <c r="B1548" s="9" t="s">
        <v>1971</v>
      </c>
      <c r="C1548" s="9" t="s">
        <v>801</v>
      </c>
      <c r="D1548" s="9" t="s">
        <v>1795</v>
      </c>
      <c r="E1548" s="8" t="s">
        <v>1793</v>
      </c>
      <c r="F1548" s="10" t="s">
        <v>1997</v>
      </c>
      <c r="G1548" s="10" t="s">
        <v>1998</v>
      </c>
      <c r="H1548" s="10" t="s">
        <v>25</v>
      </c>
      <c r="I1548" s="10" t="s">
        <v>26</v>
      </c>
      <c r="J1548" s="11">
        <f t="shared" si="72"/>
        <v>135118000</v>
      </c>
      <c r="K1548" s="11">
        <f t="shared" si="73"/>
        <v>95588000</v>
      </c>
      <c r="L1548" s="12">
        <f t="shared" si="74"/>
        <v>0.70744090350656463</v>
      </c>
      <c r="M1548" s="17" t="s">
        <v>1972</v>
      </c>
    </row>
    <row r="1549" spans="1:13" x14ac:dyDescent="0.35">
      <c r="A1549" s="9" t="s">
        <v>27</v>
      </c>
      <c r="B1549" s="9" t="s">
        <v>1971</v>
      </c>
      <c r="C1549" s="9" t="s">
        <v>816</v>
      </c>
      <c r="D1549" s="9"/>
      <c r="E1549" s="8" t="s">
        <v>817</v>
      </c>
      <c r="F1549" s="10" t="s">
        <v>1626</v>
      </c>
      <c r="G1549" s="10" t="s">
        <v>1627</v>
      </c>
      <c r="H1549" s="10" t="s">
        <v>25</v>
      </c>
      <c r="I1549" s="10" t="s">
        <v>26</v>
      </c>
      <c r="J1549" s="11">
        <f t="shared" si="72"/>
        <v>22080000</v>
      </c>
      <c r="K1549" s="11">
        <f t="shared" si="73"/>
        <v>22080000</v>
      </c>
      <c r="L1549" s="12">
        <f t="shared" si="74"/>
        <v>1</v>
      </c>
      <c r="M1549" s="17" t="s">
        <v>1972</v>
      </c>
    </row>
    <row r="1550" spans="1:13" x14ac:dyDescent="0.35">
      <c r="A1550" s="9" t="s">
        <v>27</v>
      </c>
      <c r="B1550" s="9" t="s">
        <v>1971</v>
      </c>
      <c r="C1550" s="9" t="s">
        <v>816</v>
      </c>
      <c r="D1550" s="9" t="s">
        <v>49</v>
      </c>
      <c r="E1550" s="8" t="s">
        <v>50</v>
      </c>
      <c r="F1550" s="10" t="s">
        <v>1626</v>
      </c>
      <c r="G1550" s="10" t="s">
        <v>1627</v>
      </c>
      <c r="H1550" s="10" t="s">
        <v>25</v>
      </c>
      <c r="I1550" s="10" t="s">
        <v>26</v>
      </c>
      <c r="J1550" s="11">
        <f t="shared" si="72"/>
        <v>22080000</v>
      </c>
      <c r="K1550" s="11">
        <f t="shared" si="73"/>
        <v>22080000</v>
      </c>
      <c r="L1550" s="12">
        <f t="shared" si="74"/>
        <v>1</v>
      </c>
      <c r="M1550" s="17" t="s">
        <v>1972</v>
      </c>
    </row>
    <row r="1551" spans="1:13" x14ac:dyDescent="0.35">
      <c r="A1551" s="9" t="s">
        <v>27</v>
      </c>
      <c r="B1551" s="9" t="s">
        <v>1971</v>
      </c>
      <c r="C1551" s="9" t="s">
        <v>816</v>
      </c>
      <c r="D1551" s="9" t="s">
        <v>1792</v>
      </c>
      <c r="E1551" s="8" t="s">
        <v>1793</v>
      </c>
      <c r="F1551" s="10" t="s">
        <v>1626</v>
      </c>
      <c r="G1551" s="10" t="s">
        <v>1627</v>
      </c>
      <c r="H1551" s="10" t="s">
        <v>25</v>
      </c>
      <c r="I1551" s="10" t="s">
        <v>26</v>
      </c>
      <c r="J1551" s="11">
        <f t="shared" si="72"/>
        <v>22080000</v>
      </c>
      <c r="K1551" s="11">
        <f t="shared" si="73"/>
        <v>22080000</v>
      </c>
      <c r="L1551" s="12">
        <f t="shared" si="74"/>
        <v>1</v>
      </c>
      <c r="M1551" s="17" t="s">
        <v>1972</v>
      </c>
    </row>
    <row r="1552" spans="1:13" x14ac:dyDescent="0.35">
      <c r="A1552" s="9" t="s">
        <v>27</v>
      </c>
      <c r="B1552" s="9" t="s">
        <v>1971</v>
      </c>
      <c r="C1552" s="9" t="s">
        <v>816</v>
      </c>
      <c r="D1552" s="9" t="s">
        <v>1794</v>
      </c>
      <c r="E1552" s="8" t="s">
        <v>1793</v>
      </c>
      <c r="F1552" s="10" t="s">
        <v>1626</v>
      </c>
      <c r="G1552" s="10" t="s">
        <v>1627</v>
      </c>
      <c r="H1552" s="10" t="s">
        <v>25</v>
      </c>
      <c r="I1552" s="10" t="s">
        <v>26</v>
      </c>
      <c r="J1552" s="11">
        <f t="shared" si="72"/>
        <v>22080000</v>
      </c>
      <c r="K1552" s="11">
        <f t="shared" si="73"/>
        <v>22080000</v>
      </c>
      <c r="L1552" s="12">
        <f t="shared" si="74"/>
        <v>1</v>
      </c>
      <c r="M1552" s="17" t="s">
        <v>1972</v>
      </c>
    </row>
    <row r="1553" spans="1:13" x14ac:dyDescent="0.35">
      <c r="A1553" s="9" t="s">
        <v>27</v>
      </c>
      <c r="B1553" s="9" t="s">
        <v>1971</v>
      </c>
      <c r="C1553" s="9" t="s">
        <v>816</v>
      </c>
      <c r="D1553" s="9" t="s">
        <v>1795</v>
      </c>
      <c r="E1553" s="8" t="s">
        <v>1793</v>
      </c>
      <c r="F1553" s="10" t="s">
        <v>1626</v>
      </c>
      <c r="G1553" s="10" t="s">
        <v>1627</v>
      </c>
      <c r="H1553" s="10" t="s">
        <v>25</v>
      </c>
      <c r="I1553" s="10" t="s">
        <v>26</v>
      </c>
      <c r="J1553" s="11">
        <f t="shared" si="72"/>
        <v>22080000</v>
      </c>
      <c r="K1553" s="11">
        <f t="shared" si="73"/>
        <v>22080000</v>
      </c>
      <c r="L1553" s="12">
        <f t="shared" si="74"/>
        <v>1</v>
      </c>
      <c r="M1553" s="17" t="s">
        <v>1972</v>
      </c>
    </row>
    <row r="1554" spans="1:13" x14ac:dyDescent="0.35">
      <c r="A1554" s="9" t="s">
        <v>27</v>
      </c>
      <c r="B1554" s="9" t="s">
        <v>1971</v>
      </c>
      <c r="C1554" s="9" t="s">
        <v>888</v>
      </c>
      <c r="D1554" s="9"/>
      <c r="E1554" s="8" t="s">
        <v>889</v>
      </c>
      <c r="F1554" s="10" t="s">
        <v>1999</v>
      </c>
      <c r="G1554" s="10" t="s">
        <v>2000</v>
      </c>
      <c r="H1554" s="10" t="s">
        <v>25</v>
      </c>
      <c r="I1554" s="10" t="s">
        <v>26</v>
      </c>
      <c r="J1554" s="11">
        <f t="shared" si="72"/>
        <v>10600000</v>
      </c>
      <c r="K1554" s="11">
        <f t="shared" si="73"/>
        <v>10280000</v>
      </c>
      <c r="L1554" s="12">
        <f t="shared" si="74"/>
        <v>0.96981132075471699</v>
      </c>
      <c r="M1554" s="17" t="s">
        <v>1972</v>
      </c>
    </row>
    <row r="1555" spans="1:13" x14ac:dyDescent="0.35">
      <c r="A1555" s="9" t="s">
        <v>27</v>
      </c>
      <c r="B1555" s="9" t="s">
        <v>1971</v>
      </c>
      <c r="C1555" s="9" t="s">
        <v>888</v>
      </c>
      <c r="D1555" s="9" t="s">
        <v>49</v>
      </c>
      <c r="E1555" s="8" t="s">
        <v>50</v>
      </c>
      <c r="F1555" s="10" t="s">
        <v>1999</v>
      </c>
      <c r="G1555" s="10" t="s">
        <v>2000</v>
      </c>
      <c r="H1555" s="10" t="s">
        <v>25</v>
      </c>
      <c r="I1555" s="10" t="s">
        <v>26</v>
      </c>
      <c r="J1555" s="11">
        <f t="shared" si="72"/>
        <v>10600000</v>
      </c>
      <c r="K1555" s="11">
        <f t="shared" si="73"/>
        <v>10280000</v>
      </c>
      <c r="L1555" s="12">
        <f t="shared" si="74"/>
        <v>0.96981132075471699</v>
      </c>
      <c r="M1555" s="17" t="s">
        <v>1972</v>
      </c>
    </row>
    <row r="1556" spans="1:13" x14ac:dyDescent="0.35">
      <c r="A1556" s="9" t="s">
        <v>27</v>
      </c>
      <c r="B1556" s="9" t="s">
        <v>1971</v>
      </c>
      <c r="C1556" s="9" t="s">
        <v>888</v>
      </c>
      <c r="D1556" s="9" t="s">
        <v>1792</v>
      </c>
      <c r="E1556" s="8" t="s">
        <v>1793</v>
      </c>
      <c r="F1556" s="10" t="s">
        <v>1999</v>
      </c>
      <c r="G1556" s="10" t="s">
        <v>2000</v>
      </c>
      <c r="H1556" s="10" t="s">
        <v>25</v>
      </c>
      <c r="I1556" s="10" t="s">
        <v>26</v>
      </c>
      <c r="J1556" s="11">
        <f t="shared" si="72"/>
        <v>10600000</v>
      </c>
      <c r="K1556" s="11">
        <f t="shared" si="73"/>
        <v>10280000</v>
      </c>
      <c r="L1556" s="12">
        <f t="shared" si="74"/>
        <v>0.96981132075471699</v>
      </c>
      <c r="M1556" s="17" t="s">
        <v>1972</v>
      </c>
    </row>
    <row r="1557" spans="1:13" x14ac:dyDescent="0.35">
      <c r="A1557" s="9" t="s">
        <v>27</v>
      </c>
      <c r="B1557" s="9" t="s">
        <v>1971</v>
      </c>
      <c r="C1557" s="9" t="s">
        <v>888</v>
      </c>
      <c r="D1557" s="9" t="s">
        <v>1794</v>
      </c>
      <c r="E1557" s="8" t="s">
        <v>1793</v>
      </c>
      <c r="F1557" s="10" t="s">
        <v>1999</v>
      </c>
      <c r="G1557" s="10" t="s">
        <v>2000</v>
      </c>
      <c r="H1557" s="10" t="s">
        <v>25</v>
      </c>
      <c r="I1557" s="10" t="s">
        <v>26</v>
      </c>
      <c r="J1557" s="11">
        <f t="shared" si="72"/>
        <v>10600000</v>
      </c>
      <c r="K1557" s="11">
        <f t="shared" si="73"/>
        <v>10280000</v>
      </c>
      <c r="L1557" s="12">
        <f t="shared" si="74"/>
        <v>0.96981132075471699</v>
      </c>
      <c r="M1557" s="17" t="s">
        <v>1972</v>
      </c>
    </row>
    <row r="1558" spans="1:13" x14ac:dyDescent="0.35">
      <c r="A1558" s="9" t="s">
        <v>27</v>
      </c>
      <c r="B1558" s="9" t="s">
        <v>1971</v>
      </c>
      <c r="C1558" s="9" t="s">
        <v>888</v>
      </c>
      <c r="D1558" s="9" t="s">
        <v>1795</v>
      </c>
      <c r="E1558" s="8" t="s">
        <v>1793</v>
      </c>
      <c r="F1558" s="10" t="s">
        <v>1999</v>
      </c>
      <c r="G1558" s="10" t="s">
        <v>2000</v>
      </c>
      <c r="H1558" s="10" t="s">
        <v>25</v>
      </c>
      <c r="I1558" s="10" t="s">
        <v>26</v>
      </c>
      <c r="J1558" s="11">
        <f t="shared" si="72"/>
        <v>10600000</v>
      </c>
      <c r="K1558" s="11">
        <f t="shared" si="73"/>
        <v>10280000</v>
      </c>
      <c r="L1558" s="12">
        <f t="shared" si="74"/>
        <v>0.96981132075471699</v>
      </c>
      <c r="M1558" s="17" t="s">
        <v>1972</v>
      </c>
    </row>
    <row r="1559" spans="1:13" x14ac:dyDescent="0.35">
      <c r="A1559" s="9" t="s">
        <v>27</v>
      </c>
      <c r="B1559" s="9" t="s">
        <v>1971</v>
      </c>
      <c r="C1559" s="9" t="s">
        <v>922</v>
      </c>
      <c r="D1559" s="9"/>
      <c r="E1559" s="8" t="s">
        <v>923</v>
      </c>
      <c r="F1559" s="10" t="s">
        <v>2001</v>
      </c>
      <c r="G1559" s="10" t="s">
        <v>2002</v>
      </c>
      <c r="H1559" s="10" t="s">
        <v>25</v>
      </c>
      <c r="I1559" s="10" t="s">
        <v>26</v>
      </c>
      <c r="J1559" s="11">
        <f t="shared" si="72"/>
        <v>137600000</v>
      </c>
      <c r="K1559" s="11">
        <f t="shared" si="73"/>
        <v>137600000</v>
      </c>
      <c r="L1559" s="12">
        <f t="shared" si="74"/>
        <v>1</v>
      </c>
      <c r="M1559" s="17" t="s">
        <v>1972</v>
      </c>
    </row>
    <row r="1560" spans="1:13" x14ac:dyDescent="0.35">
      <c r="A1560" s="9" t="s">
        <v>27</v>
      </c>
      <c r="B1560" s="9" t="s">
        <v>1971</v>
      </c>
      <c r="C1560" s="9" t="s">
        <v>922</v>
      </c>
      <c r="D1560" s="9" t="s">
        <v>49</v>
      </c>
      <c r="E1560" s="8" t="s">
        <v>50</v>
      </c>
      <c r="F1560" s="10" t="s">
        <v>2001</v>
      </c>
      <c r="G1560" s="10" t="s">
        <v>2002</v>
      </c>
      <c r="H1560" s="10" t="s">
        <v>25</v>
      </c>
      <c r="I1560" s="10" t="s">
        <v>26</v>
      </c>
      <c r="J1560" s="11">
        <f t="shared" si="72"/>
        <v>137600000</v>
      </c>
      <c r="K1560" s="11">
        <f t="shared" si="73"/>
        <v>137600000</v>
      </c>
      <c r="L1560" s="12">
        <f t="shared" si="74"/>
        <v>1</v>
      </c>
      <c r="M1560" s="17" t="s">
        <v>1972</v>
      </c>
    </row>
    <row r="1561" spans="1:13" x14ac:dyDescent="0.35">
      <c r="A1561" s="9" t="s">
        <v>27</v>
      </c>
      <c r="B1561" s="9" t="s">
        <v>1971</v>
      </c>
      <c r="C1561" s="9" t="s">
        <v>922</v>
      </c>
      <c r="D1561" s="9" t="s">
        <v>1792</v>
      </c>
      <c r="E1561" s="8" t="s">
        <v>1793</v>
      </c>
      <c r="F1561" s="10" t="s">
        <v>2001</v>
      </c>
      <c r="G1561" s="10" t="s">
        <v>2002</v>
      </c>
      <c r="H1561" s="10" t="s">
        <v>25</v>
      </c>
      <c r="I1561" s="10" t="s">
        <v>26</v>
      </c>
      <c r="J1561" s="11">
        <f t="shared" si="72"/>
        <v>137600000</v>
      </c>
      <c r="K1561" s="11">
        <f t="shared" si="73"/>
        <v>137600000</v>
      </c>
      <c r="L1561" s="12">
        <f t="shared" si="74"/>
        <v>1</v>
      </c>
      <c r="M1561" s="17" t="s">
        <v>1972</v>
      </c>
    </row>
    <row r="1562" spans="1:13" x14ac:dyDescent="0.35">
      <c r="A1562" s="9" t="s">
        <v>27</v>
      </c>
      <c r="B1562" s="9" t="s">
        <v>1971</v>
      </c>
      <c r="C1562" s="9" t="s">
        <v>922</v>
      </c>
      <c r="D1562" s="9" t="s">
        <v>1794</v>
      </c>
      <c r="E1562" s="8" t="s">
        <v>1793</v>
      </c>
      <c r="F1562" s="10" t="s">
        <v>2001</v>
      </c>
      <c r="G1562" s="10" t="s">
        <v>2002</v>
      </c>
      <c r="H1562" s="10" t="s">
        <v>25</v>
      </c>
      <c r="I1562" s="10" t="s">
        <v>26</v>
      </c>
      <c r="J1562" s="11">
        <f t="shared" si="72"/>
        <v>137600000</v>
      </c>
      <c r="K1562" s="11">
        <f t="shared" si="73"/>
        <v>137600000</v>
      </c>
      <c r="L1562" s="12">
        <f t="shared" si="74"/>
        <v>1</v>
      </c>
      <c r="M1562" s="17" t="s">
        <v>1972</v>
      </c>
    </row>
    <row r="1563" spans="1:13" x14ac:dyDescent="0.35">
      <c r="A1563" s="9" t="s">
        <v>27</v>
      </c>
      <c r="B1563" s="9" t="s">
        <v>1971</v>
      </c>
      <c r="C1563" s="9" t="s">
        <v>922</v>
      </c>
      <c r="D1563" s="9" t="s">
        <v>1795</v>
      </c>
      <c r="E1563" s="8" t="s">
        <v>1793</v>
      </c>
      <c r="F1563" s="10" t="s">
        <v>2001</v>
      </c>
      <c r="G1563" s="10" t="s">
        <v>2002</v>
      </c>
      <c r="H1563" s="10" t="s">
        <v>25</v>
      </c>
      <c r="I1563" s="10" t="s">
        <v>26</v>
      </c>
      <c r="J1563" s="11">
        <f t="shared" si="72"/>
        <v>137600000</v>
      </c>
      <c r="K1563" s="11">
        <f t="shared" si="73"/>
        <v>137600000</v>
      </c>
      <c r="L1563" s="12">
        <f t="shared" si="74"/>
        <v>1</v>
      </c>
      <c r="M1563" s="17" t="s">
        <v>1972</v>
      </c>
    </row>
    <row r="1564" spans="1:13" x14ac:dyDescent="0.35">
      <c r="A1564" s="9" t="s">
        <v>27</v>
      </c>
      <c r="B1564" s="9" t="s">
        <v>1971</v>
      </c>
      <c r="C1564" s="9" t="s">
        <v>1215</v>
      </c>
      <c r="D1564" s="9"/>
      <c r="E1564" s="8" t="s">
        <v>1216</v>
      </c>
      <c r="F1564" s="10" t="s">
        <v>2003</v>
      </c>
      <c r="G1564" s="10" t="s">
        <v>2004</v>
      </c>
      <c r="H1564" s="10" t="s">
        <v>25</v>
      </c>
      <c r="I1564" s="10" t="s">
        <v>26</v>
      </c>
      <c r="J1564" s="11">
        <f t="shared" si="72"/>
        <v>137815000</v>
      </c>
      <c r="K1564" s="11">
        <f t="shared" si="73"/>
        <v>100763036</v>
      </c>
      <c r="L1564" s="12">
        <f t="shared" si="74"/>
        <v>0.73114708848819066</v>
      </c>
      <c r="M1564" s="17" t="s">
        <v>1972</v>
      </c>
    </row>
    <row r="1565" spans="1:13" x14ac:dyDescent="0.35">
      <c r="A1565" s="9" t="s">
        <v>27</v>
      </c>
      <c r="B1565" s="9" t="s">
        <v>1971</v>
      </c>
      <c r="C1565" s="9" t="s">
        <v>1215</v>
      </c>
      <c r="D1565" s="9" t="s">
        <v>164</v>
      </c>
      <c r="E1565" s="8" t="s">
        <v>165</v>
      </c>
      <c r="F1565" s="10" t="s">
        <v>2005</v>
      </c>
      <c r="G1565" s="10" t="s">
        <v>2006</v>
      </c>
      <c r="H1565" s="10" t="s">
        <v>25</v>
      </c>
      <c r="I1565" s="10" t="s">
        <v>26</v>
      </c>
      <c r="J1565" s="11">
        <f t="shared" si="72"/>
        <v>99213000</v>
      </c>
      <c r="K1565" s="11">
        <f t="shared" si="73"/>
        <v>63148687</v>
      </c>
      <c r="L1565" s="12">
        <f t="shared" si="74"/>
        <v>0.63649609426184073</v>
      </c>
      <c r="M1565" s="17" t="s">
        <v>1972</v>
      </c>
    </row>
    <row r="1566" spans="1:13" x14ac:dyDescent="0.35">
      <c r="A1566" s="9" t="s">
        <v>27</v>
      </c>
      <c r="B1566" s="9" t="s">
        <v>1971</v>
      </c>
      <c r="C1566" s="9" t="s">
        <v>1215</v>
      </c>
      <c r="D1566" s="9" t="s">
        <v>270</v>
      </c>
      <c r="E1566" s="8" t="s">
        <v>271</v>
      </c>
      <c r="F1566" s="10" t="s">
        <v>2005</v>
      </c>
      <c r="G1566" s="10" t="s">
        <v>2006</v>
      </c>
      <c r="H1566" s="10" t="s">
        <v>25</v>
      </c>
      <c r="I1566" s="10" t="s">
        <v>26</v>
      </c>
      <c r="J1566" s="11">
        <f t="shared" si="72"/>
        <v>99213000</v>
      </c>
      <c r="K1566" s="11">
        <f t="shared" si="73"/>
        <v>63148687</v>
      </c>
      <c r="L1566" s="12">
        <f t="shared" si="74"/>
        <v>0.63649609426184073</v>
      </c>
      <c r="M1566" s="17" t="s">
        <v>1972</v>
      </c>
    </row>
    <row r="1567" spans="1:13" x14ac:dyDescent="0.35">
      <c r="A1567" s="9" t="s">
        <v>27</v>
      </c>
      <c r="B1567" s="9" t="s">
        <v>1971</v>
      </c>
      <c r="C1567" s="9" t="s">
        <v>1215</v>
      </c>
      <c r="D1567" s="9" t="s">
        <v>1023</v>
      </c>
      <c r="E1567" s="8" t="s">
        <v>1024</v>
      </c>
      <c r="F1567" s="10" t="s">
        <v>2005</v>
      </c>
      <c r="G1567" s="10" t="s">
        <v>2006</v>
      </c>
      <c r="H1567" s="10" t="s">
        <v>25</v>
      </c>
      <c r="I1567" s="10" t="s">
        <v>26</v>
      </c>
      <c r="J1567" s="11">
        <f t="shared" si="72"/>
        <v>99213000</v>
      </c>
      <c r="K1567" s="11">
        <f t="shared" si="73"/>
        <v>63148687</v>
      </c>
      <c r="L1567" s="12">
        <f t="shared" si="74"/>
        <v>0.63649609426184073</v>
      </c>
      <c r="M1567" s="17" t="s">
        <v>1972</v>
      </c>
    </row>
    <row r="1568" spans="1:13" x14ac:dyDescent="0.35">
      <c r="A1568" s="9" t="s">
        <v>27</v>
      </c>
      <c r="B1568" s="9" t="s">
        <v>1971</v>
      </c>
      <c r="C1568" s="9" t="s">
        <v>1215</v>
      </c>
      <c r="D1568" s="9" t="s">
        <v>1025</v>
      </c>
      <c r="E1568" s="8" t="s">
        <v>1024</v>
      </c>
      <c r="F1568" s="10" t="s">
        <v>2005</v>
      </c>
      <c r="G1568" s="10" t="s">
        <v>2006</v>
      </c>
      <c r="H1568" s="10" t="s">
        <v>25</v>
      </c>
      <c r="I1568" s="10" t="s">
        <v>26</v>
      </c>
      <c r="J1568" s="11">
        <f t="shared" si="72"/>
        <v>99213000</v>
      </c>
      <c r="K1568" s="11">
        <f t="shared" si="73"/>
        <v>63148687</v>
      </c>
      <c r="L1568" s="12">
        <f t="shared" si="74"/>
        <v>0.63649609426184073</v>
      </c>
      <c r="M1568" s="17" t="s">
        <v>1972</v>
      </c>
    </row>
    <row r="1569" spans="1:13" x14ac:dyDescent="0.35">
      <c r="A1569" s="9" t="s">
        <v>27</v>
      </c>
      <c r="B1569" s="9" t="s">
        <v>1971</v>
      </c>
      <c r="C1569" s="9" t="s">
        <v>1215</v>
      </c>
      <c r="D1569" s="9" t="s">
        <v>49</v>
      </c>
      <c r="E1569" s="8" t="s">
        <v>50</v>
      </c>
      <c r="F1569" s="10" t="s">
        <v>2007</v>
      </c>
      <c r="G1569" s="10" t="s">
        <v>2008</v>
      </c>
      <c r="H1569" s="10" t="s">
        <v>25</v>
      </c>
      <c r="I1569" s="10" t="s">
        <v>26</v>
      </c>
      <c r="J1569" s="11">
        <f t="shared" si="72"/>
        <v>38602000</v>
      </c>
      <c r="K1569" s="11">
        <f t="shared" si="73"/>
        <v>37614349</v>
      </c>
      <c r="L1569" s="12">
        <f t="shared" si="74"/>
        <v>0.97441451220144037</v>
      </c>
      <c r="M1569" s="17" t="s">
        <v>1972</v>
      </c>
    </row>
    <row r="1570" spans="1:13" x14ac:dyDescent="0.35">
      <c r="A1570" s="9" t="s">
        <v>27</v>
      </c>
      <c r="B1570" s="9" t="s">
        <v>1971</v>
      </c>
      <c r="C1570" s="9" t="s">
        <v>1215</v>
      </c>
      <c r="D1570" s="9" t="s">
        <v>1792</v>
      </c>
      <c r="E1570" s="8" t="s">
        <v>1793</v>
      </c>
      <c r="F1570" s="10" t="s">
        <v>2007</v>
      </c>
      <c r="G1570" s="10" t="s">
        <v>2008</v>
      </c>
      <c r="H1570" s="10" t="s">
        <v>25</v>
      </c>
      <c r="I1570" s="10" t="s">
        <v>26</v>
      </c>
      <c r="J1570" s="11">
        <f t="shared" si="72"/>
        <v>38602000</v>
      </c>
      <c r="K1570" s="11">
        <f t="shared" si="73"/>
        <v>37614349</v>
      </c>
      <c r="L1570" s="12">
        <f t="shared" si="74"/>
        <v>0.97441451220144037</v>
      </c>
      <c r="M1570" s="17" t="s">
        <v>1972</v>
      </c>
    </row>
    <row r="1571" spans="1:13" x14ac:dyDescent="0.35">
      <c r="A1571" s="9" t="s">
        <v>27</v>
      </c>
      <c r="B1571" s="9" t="s">
        <v>1971</v>
      </c>
      <c r="C1571" s="9" t="s">
        <v>1215</v>
      </c>
      <c r="D1571" s="9" t="s">
        <v>1794</v>
      </c>
      <c r="E1571" s="8" t="s">
        <v>1793</v>
      </c>
      <c r="F1571" s="10" t="s">
        <v>2007</v>
      </c>
      <c r="G1571" s="10" t="s">
        <v>2008</v>
      </c>
      <c r="H1571" s="10" t="s">
        <v>25</v>
      </c>
      <c r="I1571" s="10" t="s">
        <v>26</v>
      </c>
      <c r="J1571" s="11">
        <f t="shared" si="72"/>
        <v>38602000</v>
      </c>
      <c r="K1571" s="11">
        <f t="shared" si="73"/>
        <v>37614349</v>
      </c>
      <c r="L1571" s="12">
        <f t="shared" si="74"/>
        <v>0.97441451220144037</v>
      </c>
      <c r="M1571" s="17" t="s">
        <v>1972</v>
      </c>
    </row>
    <row r="1572" spans="1:13" x14ac:dyDescent="0.35">
      <c r="A1572" s="9" t="s">
        <v>27</v>
      </c>
      <c r="B1572" s="9" t="s">
        <v>1971</v>
      </c>
      <c r="C1572" s="9" t="s">
        <v>1215</v>
      </c>
      <c r="D1572" s="9" t="s">
        <v>1795</v>
      </c>
      <c r="E1572" s="8" t="s">
        <v>1793</v>
      </c>
      <c r="F1572" s="10" t="s">
        <v>2007</v>
      </c>
      <c r="G1572" s="10" t="s">
        <v>2008</v>
      </c>
      <c r="H1572" s="10" t="s">
        <v>25</v>
      </c>
      <c r="I1572" s="10" t="s">
        <v>26</v>
      </c>
      <c r="J1572" s="11">
        <f t="shared" si="72"/>
        <v>38602000</v>
      </c>
      <c r="K1572" s="11">
        <f t="shared" si="73"/>
        <v>37614349</v>
      </c>
      <c r="L1572" s="12">
        <f t="shared" si="74"/>
        <v>0.97441451220144037</v>
      </c>
      <c r="M1572" s="17" t="s">
        <v>1972</v>
      </c>
    </row>
    <row r="1573" spans="1:13" ht="31" x14ac:dyDescent="0.35">
      <c r="A1573" s="9" t="s">
        <v>27</v>
      </c>
      <c r="B1573" s="9" t="s">
        <v>1971</v>
      </c>
      <c r="C1573" s="9" t="s">
        <v>1290</v>
      </c>
      <c r="D1573" s="9"/>
      <c r="E1573" s="8" t="s">
        <v>1291</v>
      </c>
      <c r="F1573" s="10" t="s">
        <v>1823</v>
      </c>
      <c r="G1573" s="10" t="s">
        <v>1478</v>
      </c>
      <c r="H1573" s="10" t="s">
        <v>25</v>
      </c>
      <c r="I1573" s="10" t="s">
        <v>26</v>
      </c>
      <c r="J1573" s="11">
        <f t="shared" si="72"/>
        <v>320000</v>
      </c>
      <c r="K1573" s="11">
        <f t="shared" si="73"/>
        <v>320000</v>
      </c>
      <c r="L1573" s="12">
        <f t="shared" si="74"/>
        <v>1</v>
      </c>
      <c r="M1573" s="17" t="s">
        <v>1972</v>
      </c>
    </row>
    <row r="1574" spans="1:13" x14ac:dyDescent="0.35">
      <c r="A1574" s="9" t="s">
        <v>27</v>
      </c>
      <c r="B1574" s="9" t="s">
        <v>1971</v>
      </c>
      <c r="C1574" s="9" t="s">
        <v>1290</v>
      </c>
      <c r="D1574" s="9" t="s">
        <v>49</v>
      </c>
      <c r="E1574" s="8" t="s">
        <v>50</v>
      </c>
      <c r="F1574" s="10" t="s">
        <v>1823</v>
      </c>
      <c r="G1574" s="10" t="s">
        <v>1478</v>
      </c>
      <c r="H1574" s="10" t="s">
        <v>25</v>
      </c>
      <c r="I1574" s="10" t="s">
        <v>26</v>
      </c>
      <c r="J1574" s="11">
        <f t="shared" si="72"/>
        <v>320000</v>
      </c>
      <c r="K1574" s="11">
        <f t="shared" si="73"/>
        <v>320000</v>
      </c>
      <c r="L1574" s="12">
        <f t="shared" si="74"/>
        <v>1</v>
      </c>
      <c r="M1574" s="17" t="s">
        <v>1972</v>
      </c>
    </row>
    <row r="1575" spans="1:13" x14ac:dyDescent="0.35">
      <c r="A1575" s="9" t="s">
        <v>27</v>
      </c>
      <c r="B1575" s="9" t="s">
        <v>1971</v>
      </c>
      <c r="C1575" s="9" t="s">
        <v>1290</v>
      </c>
      <c r="D1575" s="9" t="s">
        <v>1792</v>
      </c>
      <c r="E1575" s="8" t="s">
        <v>1793</v>
      </c>
      <c r="F1575" s="10" t="s">
        <v>1823</v>
      </c>
      <c r="G1575" s="10" t="s">
        <v>1478</v>
      </c>
      <c r="H1575" s="10" t="s">
        <v>25</v>
      </c>
      <c r="I1575" s="10" t="s">
        <v>26</v>
      </c>
      <c r="J1575" s="11">
        <f t="shared" si="72"/>
        <v>320000</v>
      </c>
      <c r="K1575" s="11">
        <f t="shared" si="73"/>
        <v>320000</v>
      </c>
      <c r="L1575" s="12">
        <f t="shared" si="74"/>
        <v>1</v>
      </c>
      <c r="M1575" s="17" t="s">
        <v>1972</v>
      </c>
    </row>
    <row r="1576" spans="1:13" x14ac:dyDescent="0.35">
      <c r="A1576" s="9" t="s">
        <v>27</v>
      </c>
      <c r="B1576" s="9" t="s">
        <v>1971</v>
      </c>
      <c r="C1576" s="9" t="s">
        <v>1290</v>
      </c>
      <c r="D1576" s="9" t="s">
        <v>1794</v>
      </c>
      <c r="E1576" s="8" t="s">
        <v>1793</v>
      </c>
      <c r="F1576" s="10" t="s">
        <v>1823</v>
      </c>
      <c r="G1576" s="10" t="s">
        <v>1478</v>
      </c>
      <c r="H1576" s="10" t="s">
        <v>25</v>
      </c>
      <c r="I1576" s="10" t="s">
        <v>26</v>
      </c>
      <c r="J1576" s="11">
        <f t="shared" si="72"/>
        <v>320000</v>
      </c>
      <c r="K1576" s="11">
        <f t="shared" si="73"/>
        <v>320000</v>
      </c>
      <c r="L1576" s="12">
        <f t="shared" si="74"/>
        <v>1</v>
      </c>
      <c r="M1576" s="17" t="s">
        <v>1972</v>
      </c>
    </row>
    <row r="1577" spans="1:13" x14ac:dyDescent="0.35">
      <c r="A1577" s="9" t="s">
        <v>27</v>
      </c>
      <c r="B1577" s="9" t="s">
        <v>1971</v>
      </c>
      <c r="C1577" s="9" t="s">
        <v>1290</v>
      </c>
      <c r="D1577" s="9" t="s">
        <v>1795</v>
      </c>
      <c r="E1577" s="8" t="s">
        <v>1793</v>
      </c>
      <c r="F1577" s="10" t="s">
        <v>1823</v>
      </c>
      <c r="G1577" s="10" t="s">
        <v>1478</v>
      </c>
      <c r="H1577" s="10" t="s">
        <v>25</v>
      </c>
      <c r="I1577" s="10" t="s">
        <v>26</v>
      </c>
      <c r="J1577" s="11">
        <f t="shared" si="72"/>
        <v>320000</v>
      </c>
      <c r="K1577" s="11">
        <f t="shared" si="73"/>
        <v>320000</v>
      </c>
      <c r="L1577" s="12">
        <f t="shared" si="74"/>
        <v>1</v>
      </c>
      <c r="M1577" s="17" t="s">
        <v>1972</v>
      </c>
    </row>
    <row r="1578" spans="1:13" x14ac:dyDescent="0.35">
      <c r="A1578" s="9" t="s">
        <v>27</v>
      </c>
      <c r="B1578" s="9" t="s">
        <v>1971</v>
      </c>
      <c r="C1578" s="9" t="s">
        <v>1818</v>
      </c>
      <c r="D1578" s="9"/>
      <c r="E1578" s="8" t="s">
        <v>1819</v>
      </c>
      <c r="F1578" s="10" t="s">
        <v>2009</v>
      </c>
      <c r="G1578" s="10" t="s">
        <v>2010</v>
      </c>
      <c r="H1578" s="10" t="s">
        <v>25</v>
      </c>
      <c r="I1578" s="10" t="s">
        <v>26</v>
      </c>
      <c r="J1578" s="11">
        <f t="shared" si="72"/>
        <v>5760000</v>
      </c>
      <c r="K1578" s="11">
        <f t="shared" si="73"/>
        <v>5760000</v>
      </c>
      <c r="L1578" s="12">
        <f t="shared" si="74"/>
        <v>1</v>
      </c>
      <c r="M1578" s="17" t="s">
        <v>1972</v>
      </c>
    </row>
    <row r="1579" spans="1:13" x14ac:dyDescent="0.35">
      <c r="A1579" s="9" t="s">
        <v>27</v>
      </c>
      <c r="B1579" s="9" t="s">
        <v>1971</v>
      </c>
      <c r="C1579" s="9" t="s">
        <v>1818</v>
      </c>
      <c r="D1579" s="9" t="s">
        <v>49</v>
      </c>
      <c r="E1579" s="8" t="s">
        <v>50</v>
      </c>
      <c r="F1579" s="10" t="s">
        <v>2009</v>
      </c>
      <c r="G1579" s="10" t="s">
        <v>2010</v>
      </c>
      <c r="H1579" s="10" t="s">
        <v>25</v>
      </c>
      <c r="I1579" s="10" t="s">
        <v>26</v>
      </c>
      <c r="J1579" s="11">
        <f t="shared" si="72"/>
        <v>5760000</v>
      </c>
      <c r="K1579" s="11">
        <f t="shared" si="73"/>
        <v>5760000</v>
      </c>
      <c r="L1579" s="12">
        <f t="shared" si="74"/>
        <v>1</v>
      </c>
      <c r="M1579" s="17" t="s">
        <v>1972</v>
      </c>
    </row>
    <row r="1580" spans="1:13" x14ac:dyDescent="0.35">
      <c r="A1580" s="9" t="s">
        <v>27</v>
      </c>
      <c r="B1580" s="9" t="s">
        <v>1971</v>
      </c>
      <c r="C1580" s="9" t="s">
        <v>1818</v>
      </c>
      <c r="D1580" s="9" t="s">
        <v>1792</v>
      </c>
      <c r="E1580" s="8" t="s">
        <v>1793</v>
      </c>
      <c r="F1580" s="10" t="s">
        <v>2009</v>
      </c>
      <c r="G1580" s="10" t="s">
        <v>2010</v>
      </c>
      <c r="H1580" s="10" t="s">
        <v>25</v>
      </c>
      <c r="I1580" s="10" t="s">
        <v>26</v>
      </c>
      <c r="J1580" s="11">
        <f t="shared" si="72"/>
        <v>5760000</v>
      </c>
      <c r="K1580" s="11">
        <f t="shared" si="73"/>
        <v>5760000</v>
      </c>
      <c r="L1580" s="12">
        <f t="shared" si="74"/>
        <v>1</v>
      </c>
      <c r="M1580" s="17" t="s">
        <v>1972</v>
      </c>
    </row>
    <row r="1581" spans="1:13" x14ac:dyDescent="0.35">
      <c r="A1581" s="9" t="s">
        <v>27</v>
      </c>
      <c r="B1581" s="9" t="s">
        <v>1971</v>
      </c>
      <c r="C1581" s="9" t="s">
        <v>1818</v>
      </c>
      <c r="D1581" s="9" t="s">
        <v>1794</v>
      </c>
      <c r="E1581" s="8" t="s">
        <v>1793</v>
      </c>
      <c r="F1581" s="10" t="s">
        <v>2009</v>
      </c>
      <c r="G1581" s="10" t="s">
        <v>2010</v>
      </c>
      <c r="H1581" s="10" t="s">
        <v>25</v>
      </c>
      <c r="I1581" s="10" t="s">
        <v>26</v>
      </c>
      <c r="J1581" s="11">
        <f t="shared" si="72"/>
        <v>5760000</v>
      </c>
      <c r="K1581" s="11">
        <f t="shared" si="73"/>
        <v>5760000</v>
      </c>
      <c r="L1581" s="12">
        <f t="shared" si="74"/>
        <v>1</v>
      </c>
      <c r="M1581" s="17" t="s">
        <v>1972</v>
      </c>
    </row>
    <row r="1582" spans="1:13" x14ac:dyDescent="0.35">
      <c r="A1582" s="9" t="s">
        <v>27</v>
      </c>
      <c r="B1582" s="9" t="s">
        <v>1971</v>
      </c>
      <c r="C1582" s="9" t="s">
        <v>1818</v>
      </c>
      <c r="D1582" s="9" t="s">
        <v>1795</v>
      </c>
      <c r="E1582" s="8" t="s">
        <v>1793</v>
      </c>
      <c r="F1582" s="10" t="s">
        <v>2009</v>
      </c>
      <c r="G1582" s="10" t="s">
        <v>2010</v>
      </c>
      <c r="H1582" s="10" t="s">
        <v>25</v>
      </c>
      <c r="I1582" s="10" t="s">
        <v>26</v>
      </c>
      <c r="J1582" s="11">
        <f t="shared" si="72"/>
        <v>5760000</v>
      </c>
      <c r="K1582" s="11">
        <f t="shared" si="73"/>
        <v>5760000</v>
      </c>
      <c r="L1582" s="12">
        <f t="shared" si="74"/>
        <v>1</v>
      </c>
      <c r="M1582" s="17" t="s">
        <v>1972</v>
      </c>
    </row>
    <row r="1583" spans="1:13" x14ac:dyDescent="0.35">
      <c r="A1583" s="9" t="s">
        <v>27</v>
      </c>
      <c r="B1583" s="9" t="s">
        <v>1971</v>
      </c>
      <c r="C1583" s="9" t="s">
        <v>1821</v>
      </c>
      <c r="D1583" s="9"/>
      <c r="E1583" s="8" t="s">
        <v>1822</v>
      </c>
      <c r="F1583" s="10" t="s">
        <v>2011</v>
      </c>
      <c r="G1583" s="10" t="s">
        <v>2012</v>
      </c>
      <c r="H1583" s="10" t="s">
        <v>25</v>
      </c>
      <c r="I1583" s="10" t="s">
        <v>26</v>
      </c>
      <c r="J1583" s="11">
        <f t="shared" si="72"/>
        <v>480000</v>
      </c>
      <c r="K1583" s="11">
        <f t="shared" si="73"/>
        <v>480000</v>
      </c>
      <c r="L1583" s="12">
        <f t="shared" si="74"/>
        <v>1</v>
      </c>
      <c r="M1583" s="17" t="s">
        <v>1972</v>
      </c>
    </row>
    <row r="1584" spans="1:13" x14ac:dyDescent="0.35">
      <c r="A1584" s="9" t="s">
        <v>27</v>
      </c>
      <c r="B1584" s="9" t="s">
        <v>1971</v>
      </c>
      <c r="C1584" s="9" t="s">
        <v>1821</v>
      </c>
      <c r="D1584" s="9" t="s">
        <v>49</v>
      </c>
      <c r="E1584" s="8" t="s">
        <v>50</v>
      </c>
      <c r="F1584" s="10" t="s">
        <v>2011</v>
      </c>
      <c r="G1584" s="10" t="s">
        <v>2012</v>
      </c>
      <c r="H1584" s="10" t="s">
        <v>25</v>
      </c>
      <c r="I1584" s="10" t="s">
        <v>26</v>
      </c>
      <c r="J1584" s="11">
        <f t="shared" si="72"/>
        <v>480000</v>
      </c>
      <c r="K1584" s="11">
        <f t="shared" si="73"/>
        <v>480000</v>
      </c>
      <c r="L1584" s="12">
        <f t="shared" si="74"/>
        <v>1</v>
      </c>
      <c r="M1584" s="17" t="s">
        <v>1972</v>
      </c>
    </row>
    <row r="1585" spans="1:13" x14ac:dyDescent="0.35">
      <c r="A1585" s="9" t="s">
        <v>27</v>
      </c>
      <c r="B1585" s="9" t="s">
        <v>1971</v>
      </c>
      <c r="C1585" s="9" t="s">
        <v>1821</v>
      </c>
      <c r="D1585" s="9" t="s">
        <v>1792</v>
      </c>
      <c r="E1585" s="8" t="s">
        <v>1793</v>
      </c>
      <c r="F1585" s="10" t="s">
        <v>2011</v>
      </c>
      <c r="G1585" s="10" t="s">
        <v>2012</v>
      </c>
      <c r="H1585" s="10" t="s">
        <v>25</v>
      </c>
      <c r="I1585" s="10" t="s">
        <v>26</v>
      </c>
      <c r="J1585" s="11">
        <f t="shared" si="72"/>
        <v>480000</v>
      </c>
      <c r="K1585" s="11">
        <f t="shared" si="73"/>
        <v>480000</v>
      </c>
      <c r="L1585" s="12">
        <f t="shared" si="74"/>
        <v>1</v>
      </c>
      <c r="M1585" s="17" t="s">
        <v>1972</v>
      </c>
    </row>
    <row r="1586" spans="1:13" x14ac:dyDescent="0.35">
      <c r="A1586" s="9" t="s">
        <v>27</v>
      </c>
      <c r="B1586" s="9" t="s">
        <v>1971</v>
      </c>
      <c r="C1586" s="9" t="s">
        <v>1821</v>
      </c>
      <c r="D1586" s="9" t="s">
        <v>1794</v>
      </c>
      <c r="E1586" s="8" t="s">
        <v>1793</v>
      </c>
      <c r="F1586" s="10" t="s">
        <v>2011</v>
      </c>
      <c r="G1586" s="10" t="s">
        <v>2012</v>
      </c>
      <c r="H1586" s="10" t="s">
        <v>25</v>
      </c>
      <c r="I1586" s="10" t="s">
        <v>26</v>
      </c>
      <c r="J1586" s="11">
        <f t="shared" si="72"/>
        <v>480000</v>
      </c>
      <c r="K1586" s="11">
        <f t="shared" si="73"/>
        <v>480000</v>
      </c>
      <c r="L1586" s="12">
        <f t="shared" si="74"/>
        <v>1</v>
      </c>
      <c r="M1586" s="17" t="s">
        <v>1972</v>
      </c>
    </row>
    <row r="1587" spans="1:13" x14ac:dyDescent="0.35">
      <c r="A1587" s="9" t="s">
        <v>27</v>
      </c>
      <c r="B1587" s="9" t="s">
        <v>1971</v>
      </c>
      <c r="C1587" s="9" t="s">
        <v>1821</v>
      </c>
      <c r="D1587" s="9" t="s">
        <v>1795</v>
      </c>
      <c r="E1587" s="8" t="s">
        <v>1793</v>
      </c>
      <c r="F1587" s="10" t="s">
        <v>2011</v>
      </c>
      <c r="G1587" s="10" t="s">
        <v>2012</v>
      </c>
      <c r="H1587" s="10" t="s">
        <v>25</v>
      </c>
      <c r="I1587" s="10" t="s">
        <v>26</v>
      </c>
      <c r="J1587" s="11">
        <f t="shared" si="72"/>
        <v>480000</v>
      </c>
      <c r="K1587" s="11">
        <f t="shared" si="73"/>
        <v>480000</v>
      </c>
      <c r="L1587" s="12">
        <f t="shared" si="74"/>
        <v>1</v>
      </c>
      <c r="M1587" s="17" t="s">
        <v>1972</v>
      </c>
    </row>
    <row r="1588" spans="1:13" x14ac:dyDescent="0.35">
      <c r="A1588" s="9" t="s">
        <v>27</v>
      </c>
      <c r="B1588" s="9" t="s">
        <v>1971</v>
      </c>
      <c r="C1588" s="9" t="s">
        <v>1824</v>
      </c>
      <c r="D1588" s="9"/>
      <c r="E1588" s="8" t="s">
        <v>1825</v>
      </c>
      <c r="F1588" s="10" t="s">
        <v>2013</v>
      </c>
      <c r="G1588" s="10" t="s">
        <v>2014</v>
      </c>
      <c r="H1588" s="10" t="s">
        <v>25</v>
      </c>
      <c r="I1588" s="10" t="s">
        <v>26</v>
      </c>
      <c r="J1588" s="11">
        <f t="shared" si="72"/>
        <v>18630000</v>
      </c>
      <c r="K1588" s="11">
        <f t="shared" si="73"/>
        <v>18630000</v>
      </c>
      <c r="L1588" s="12">
        <f t="shared" si="74"/>
        <v>1</v>
      </c>
      <c r="M1588" s="17" t="s">
        <v>1972</v>
      </c>
    </row>
    <row r="1589" spans="1:13" x14ac:dyDescent="0.35">
      <c r="A1589" s="9" t="s">
        <v>27</v>
      </c>
      <c r="B1589" s="9" t="s">
        <v>1971</v>
      </c>
      <c r="C1589" s="9" t="s">
        <v>1824</v>
      </c>
      <c r="D1589" s="9" t="s">
        <v>49</v>
      </c>
      <c r="E1589" s="8" t="s">
        <v>50</v>
      </c>
      <c r="F1589" s="10" t="s">
        <v>2013</v>
      </c>
      <c r="G1589" s="10" t="s">
        <v>2014</v>
      </c>
      <c r="H1589" s="10" t="s">
        <v>25</v>
      </c>
      <c r="I1589" s="10" t="s">
        <v>26</v>
      </c>
      <c r="J1589" s="11">
        <f t="shared" si="72"/>
        <v>18630000</v>
      </c>
      <c r="K1589" s="11">
        <f t="shared" si="73"/>
        <v>18630000</v>
      </c>
      <c r="L1589" s="12">
        <f t="shared" si="74"/>
        <v>1</v>
      </c>
      <c r="M1589" s="17" t="s">
        <v>1972</v>
      </c>
    </row>
    <row r="1590" spans="1:13" x14ac:dyDescent="0.35">
      <c r="A1590" s="9" t="s">
        <v>27</v>
      </c>
      <c r="B1590" s="9" t="s">
        <v>1971</v>
      </c>
      <c r="C1590" s="9" t="s">
        <v>1824</v>
      </c>
      <c r="D1590" s="9" t="s">
        <v>1792</v>
      </c>
      <c r="E1590" s="8" t="s">
        <v>1793</v>
      </c>
      <c r="F1590" s="10" t="s">
        <v>2013</v>
      </c>
      <c r="G1590" s="10" t="s">
        <v>2014</v>
      </c>
      <c r="H1590" s="10" t="s">
        <v>25</v>
      </c>
      <c r="I1590" s="10" t="s">
        <v>26</v>
      </c>
      <c r="J1590" s="11">
        <f t="shared" si="72"/>
        <v>18630000</v>
      </c>
      <c r="K1590" s="11">
        <f t="shared" si="73"/>
        <v>18630000</v>
      </c>
      <c r="L1590" s="12">
        <f t="shared" si="74"/>
        <v>1</v>
      </c>
      <c r="M1590" s="17" t="s">
        <v>1972</v>
      </c>
    </row>
    <row r="1591" spans="1:13" x14ac:dyDescent="0.35">
      <c r="A1591" s="9" t="s">
        <v>27</v>
      </c>
      <c r="B1591" s="9" t="s">
        <v>1971</v>
      </c>
      <c r="C1591" s="9" t="s">
        <v>1824</v>
      </c>
      <c r="D1591" s="9" t="s">
        <v>1794</v>
      </c>
      <c r="E1591" s="8" t="s">
        <v>1793</v>
      </c>
      <c r="F1591" s="10" t="s">
        <v>2013</v>
      </c>
      <c r="G1591" s="10" t="s">
        <v>2014</v>
      </c>
      <c r="H1591" s="10" t="s">
        <v>25</v>
      </c>
      <c r="I1591" s="10" t="s">
        <v>26</v>
      </c>
      <c r="J1591" s="11">
        <f t="shared" si="72"/>
        <v>18630000</v>
      </c>
      <c r="K1591" s="11">
        <f t="shared" si="73"/>
        <v>18630000</v>
      </c>
      <c r="L1591" s="12">
        <f t="shared" si="74"/>
        <v>1</v>
      </c>
      <c r="M1591" s="17" t="s">
        <v>1972</v>
      </c>
    </row>
    <row r="1592" spans="1:13" x14ac:dyDescent="0.35">
      <c r="A1592" s="9" t="s">
        <v>27</v>
      </c>
      <c r="B1592" s="9" t="s">
        <v>1971</v>
      </c>
      <c r="C1592" s="9" t="s">
        <v>1824</v>
      </c>
      <c r="D1592" s="9" t="s">
        <v>1795</v>
      </c>
      <c r="E1592" s="8" t="s">
        <v>1793</v>
      </c>
      <c r="F1592" s="10" t="s">
        <v>2013</v>
      </c>
      <c r="G1592" s="10" t="s">
        <v>2014</v>
      </c>
      <c r="H1592" s="10" t="s">
        <v>25</v>
      </c>
      <c r="I1592" s="10" t="s">
        <v>26</v>
      </c>
      <c r="J1592" s="11">
        <f t="shared" si="72"/>
        <v>18630000</v>
      </c>
      <c r="K1592" s="11">
        <f t="shared" si="73"/>
        <v>18630000</v>
      </c>
      <c r="L1592" s="12">
        <f t="shared" si="74"/>
        <v>1</v>
      </c>
      <c r="M1592" s="17" t="s">
        <v>1972</v>
      </c>
    </row>
    <row r="1593" spans="1:13" x14ac:dyDescent="0.35">
      <c r="A1593" s="9" t="s">
        <v>27</v>
      </c>
      <c r="B1593" s="9" t="s">
        <v>1971</v>
      </c>
      <c r="C1593" s="9" t="s">
        <v>1351</v>
      </c>
      <c r="D1593" s="9"/>
      <c r="E1593" s="8" t="s">
        <v>1352</v>
      </c>
      <c r="F1593" s="10" t="s">
        <v>2015</v>
      </c>
      <c r="G1593" s="10" t="s">
        <v>2016</v>
      </c>
      <c r="H1593" s="10" t="s">
        <v>25</v>
      </c>
      <c r="I1593" s="10" t="s">
        <v>26</v>
      </c>
      <c r="J1593" s="11">
        <f t="shared" si="72"/>
        <v>92160000</v>
      </c>
      <c r="K1593" s="11">
        <f t="shared" si="73"/>
        <v>92160000</v>
      </c>
      <c r="L1593" s="12">
        <f t="shared" si="74"/>
        <v>1</v>
      </c>
      <c r="M1593" s="17" t="s">
        <v>1972</v>
      </c>
    </row>
    <row r="1594" spans="1:13" x14ac:dyDescent="0.35">
      <c r="A1594" s="9" t="s">
        <v>27</v>
      </c>
      <c r="B1594" s="9" t="s">
        <v>1971</v>
      </c>
      <c r="C1594" s="9" t="s">
        <v>1351</v>
      </c>
      <c r="D1594" s="9" t="s">
        <v>49</v>
      </c>
      <c r="E1594" s="8" t="s">
        <v>50</v>
      </c>
      <c r="F1594" s="10" t="s">
        <v>2015</v>
      </c>
      <c r="G1594" s="10" t="s">
        <v>2016</v>
      </c>
      <c r="H1594" s="10" t="s">
        <v>25</v>
      </c>
      <c r="I1594" s="10" t="s">
        <v>26</v>
      </c>
      <c r="J1594" s="11">
        <f t="shared" si="72"/>
        <v>92160000</v>
      </c>
      <c r="K1594" s="11">
        <f t="shared" si="73"/>
        <v>92160000</v>
      </c>
      <c r="L1594" s="12">
        <f t="shared" si="74"/>
        <v>1</v>
      </c>
      <c r="M1594" s="17" t="s">
        <v>1972</v>
      </c>
    </row>
    <row r="1595" spans="1:13" x14ac:dyDescent="0.35">
      <c r="A1595" s="9" t="s">
        <v>27</v>
      </c>
      <c r="B1595" s="9" t="s">
        <v>1971</v>
      </c>
      <c r="C1595" s="9" t="s">
        <v>1351</v>
      </c>
      <c r="D1595" s="9" t="s">
        <v>1792</v>
      </c>
      <c r="E1595" s="8" t="s">
        <v>1793</v>
      </c>
      <c r="F1595" s="10" t="s">
        <v>2015</v>
      </c>
      <c r="G1595" s="10" t="s">
        <v>2016</v>
      </c>
      <c r="H1595" s="10" t="s">
        <v>25</v>
      </c>
      <c r="I1595" s="10" t="s">
        <v>26</v>
      </c>
      <c r="J1595" s="11">
        <f t="shared" si="72"/>
        <v>92160000</v>
      </c>
      <c r="K1595" s="11">
        <f t="shared" si="73"/>
        <v>92160000</v>
      </c>
      <c r="L1595" s="12">
        <f t="shared" si="74"/>
        <v>1</v>
      </c>
      <c r="M1595" s="17" t="s">
        <v>1972</v>
      </c>
    </row>
    <row r="1596" spans="1:13" x14ac:dyDescent="0.35">
      <c r="A1596" s="9" t="s">
        <v>27</v>
      </c>
      <c r="B1596" s="9" t="s">
        <v>1971</v>
      </c>
      <c r="C1596" s="9" t="s">
        <v>1351</v>
      </c>
      <c r="D1596" s="9" t="s">
        <v>1794</v>
      </c>
      <c r="E1596" s="8" t="s">
        <v>1793</v>
      </c>
      <c r="F1596" s="10" t="s">
        <v>2015</v>
      </c>
      <c r="G1596" s="10" t="s">
        <v>2016</v>
      </c>
      <c r="H1596" s="10" t="s">
        <v>25</v>
      </c>
      <c r="I1596" s="10" t="s">
        <v>26</v>
      </c>
      <c r="J1596" s="11">
        <f t="shared" si="72"/>
        <v>92160000</v>
      </c>
      <c r="K1596" s="11">
        <f t="shared" si="73"/>
        <v>92160000</v>
      </c>
      <c r="L1596" s="12">
        <f t="shared" si="74"/>
        <v>1</v>
      </c>
      <c r="M1596" s="17" t="s">
        <v>1972</v>
      </c>
    </row>
    <row r="1597" spans="1:13" x14ac:dyDescent="0.35">
      <c r="A1597" s="9" t="s">
        <v>27</v>
      </c>
      <c r="B1597" s="9" t="s">
        <v>1971</v>
      </c>
      <c r="C1597" s="9" t="s">
        <v>1351</v>
      </c>
      <c r="D1597" s="9" t="s">
        <v>1795</v>
      </c>
      <c r="E1597" s="8" t="s">
        <v>1793</v>
      </c>
      <c r="F1597" s="10" t="s">
        <v>2015</v>
      </c>
      <c r="G1597" s="10" t="s">
        <v>2016</v>
      </c>
      <c r="H1597" s="10" t="s">
        <v>25</v>
      </c>
      <c r="I1597" s="10" t="s">
        <v>26</v>
      </c>
      <c r="J1597" s="11">
        <f t="shared" si="72"/>
        <v>92160000</v>
      </c>
      <c r="K1597" s="11">
        <f t="shared" si="73"/>
        <v>92160000</v>
      </c>
      <c r="L1597" s="12">
        <f t="shared" si="74"/>
        <v>1</v>
      </c>
      <c r="M1597" s="17" t="s">
        <v>1972</v>
      </c>
    </row>
    <row r="1598" spans="1:13" x14ac:dyDescent="0.35">
      <c r="A1598" s="9" t="s">
        <v>27</v>
      </c>
      <c r="B1598" s="9" t="s">
        <v>1971</v>
      </c>
      <c r="C1598" s="9" t="s">
        <v>1387</v>
      </c>
      <c r="D1598" s="9"/>
      <c r="E1598" s="8" t="s">
        <v>1388</v>
      </c>
      <c r="F1598" s="10" t="s">
        <v>2017</v>
      </c>
      <c r="G1598" s="10" t="s">
        <v>26</v>
      </c>
      <c r="H1598" s="10" t="s">
        <v>25</v>
      </c>
      <c r="I1598" s="10" t="s">
        <v>26</v>
      </c>
      <c r="J1598" s="11">
        <f t="shared" si="72"/>
        <v>4047000</v>
      </c>
      <c r="K1598" s="11">
        <f t="shared" si="73"/>
        <v>0</v>
      </c>
      <c r="L1598" s="12">
        <f t="shared" si="74"/>
        <v>0</v>
      </c>
      <c r="M1598" s="17" t="s">
        <v>1972</v>
      </c>
    </row>
    <row r="1599" spans="1:13" x14ac:dyDescent="0.35">
      <c r="A1599" s="9" t="s">
        <v>27</v>
      </c>
      <c r="B1599" s="9" t="s">
        <v>1971</v>
      </c>
      <c r="C1599" s="9" t="s">
        <v>1391</v>
      </c>
      <c r="D1599" s="9"/>
      <c r="E1599" s="8" t="s">
        <v>1392</v>
      </c>
      <c r="F1599" s="10" t="s">
        <v>2017</v>
      </c>
      <c r="G1599" s="10" t="s">
        <v>26</v>
      </c>
      <c r="H1599" s="10" t="s">
        <v>25</v>
      </c>
      <c r="I1599" s="10" t="s">
        <v>26</v>
      </c>
      <c r="J1599" s="11">
        <f t="shared" si="72"/>
        <v>4047000</v>
      </c>
      <c r="K1599" s="11">
        <f t="shared" si="73"/>
        <v>0</v>
      </c>
      <c r="L1599" s="12">
        <f t="shared" si="74"/>
        <v>0</v>
      </c>
      <c r="M1599" s="17" t="s">
        <v>1972</v>
      </c>
    </row>
    <row r="1600" spans="1:13" x14ac:dyDescent="0.35">
      <c r="A1600" s="9" t="s">
        <v>27</v>
      </c>
      <c r="B1600" s="9" t="s">
        <v>1971</v>
      </c>
      <c r="C1600" s="9" t="s">
        <v>1391</v>
      </c>
      <c r="D1600" s="9" t="s">
        <v>49</v>
      </c>
      <c r="E1600" s="8" t="s">
        <v>50</v>
      </c>
      <c r="F1600" s="10" t="s">
        <v>2017</v>
      </c>
      <c r="G1600" s="10" t="s">
        <v>26</v>
      </c>
      <c r="H1600" s="10" t="s">
        <v>25</v>
      </c>
      <c r="I1600" s="10" t="s">
        <v>26</v>
      </c>
      <c r="J1600" s="11">
        <f t="shared" si="72"/>
        <v>4047000</v>
      </c>
      <c r="K1600" s="11">
        <f t="shared" si="73"/>
        <v>0</v>
      </c>
      <c r="L1600" s="12">
        <f t="shared" si="74"/>
        <v>0</v>
      </c>
      <c r="M1600" s="17" t="s">
        <v>1972</v>
      </c>
    </row>
    <row r="1601" spans="1:13" x14ac:dyDescent="0.35">
      <c r="A1601" s="9" t="s">
        <v>27</v>
      </c>
      <c r="B1601" s="9" t="s">
        <v>1971</v>
      </c>
      <c r="C1601" s="9" t="s">
        <v>1391</v>
      </c>
      <c r="D1601" s="9" t="s">
        <v>1792</v>
      </c>
      <c r="E1601" s="8" t="s">
        <v>1793</v>
      </c>
      <c r="F1601" s="10" t="s">
        <v>2017</v>
      </c>
      <c r="G1601" s="10" t="s">
        <v>26</v>
      </c>
      <c r="H1601" s="10" t="s">
        <v>25</v>
      </c>
      <c r="I1601" s="10" t="s">
        <v>26</v>
      </c>
      <c r="J1601" s="11">
        <f t="shared" si="72"/>
        <v>4047000</v>
      </c>
      <c r="K1601" s="11">
        <f t="shared" si="73"/>
        <v>0</v>
      </c>
      <c r="L1601" s="12">
        <f t="shared" si="74"/>
        <v>0</v>
      </c>
      <c r="M1601" s="17" t="s">
        <v>1972</v>
      </c>
    </row>
    <row r="1602" spans="1:13" x14ac:dyDescent="0.35">
      <c r="A1602" s="9" t="s">
        <v>27</v>
      </c>
      <c r="B1602" s="9" t="s">
        <v>1971</v>
      </c>
      <c r="C1602" s="9" t="s">
        <v>1391</v>
      </c>
      <c r="D1602" s="9" t="s">
        <v>1794</v>
      </c>
      <c r="E1602" s="8" t="s">
        <v>1793</v>
      </c>
      <c r="F1602" s="10" t="s">
        <v>2017</v>
      </c>
      <c r="G1602" s="10" t="s">
        <v>26</v>
      </c>
      <c r="H1602" s="10" t="s">
        <v>25</v>
      </c>
      <c r="I1602" s="10" t="s">
        <v>26</v>
      </c>
      <c r="J1602" s="11">
        <f t="shared" si="72"/>
        <v>4047000</v>
      </c>
      <c r="K1602" s="11">
        <f t="shared" si="73"/>
        <v>0</v>
      </c>
      <c r="L1602" s="12">
        <f t="shared" si="74"/>
        <v>0</v>
      </c>
      <c r="M1602" s="17" t="s">
        <v>1972</v>
      </c>
    </row>
    <row r="1603" spans="1:13" x14ac:dyDescent="0.35">
      <c r="A1603" s="9" t="s">
        <v>27</v>
      </c>
      <c r="B1603" s="9" t="s">
        <v>1971</v>
      </c>
      <c r="C1603" s="9" t="s">
        <v>1391</v>
      </c>
      <c r="D1603" s="9" t="s">
        <v>1795</v>
      </c>
      <c r="E1603" s="8" t="s">
        <v>1793</v>
      </c>
      <c r="F1603" s="10" t="s">
        <v>2017</v>
      </c>
      <c r="G1603" s="10" t="s">
        <v>26</v>
      </c>
      <c r="H1603" s="10" t="s">
        <v>25</v>
      </c>
      <c r="I1603" s="10" t="s">
        <v>26</v>
      </c>
      <c r="J1603" s="11">
        <f t="shared" si="72"/>
        <v>4047000</v>
      </c>
      <c r="K1603" s="11">
        <f t="shared" si="73"/>
        <v>0</v>
      </c>
      <c r="L1603" s="12">
        <f t="shared" si="74"/>
        <v>0</v>
      </c>
      <c r="M1603" s="17" t="s">
        <v>1972</v>
      </c>
    </row>
    <row r="1604" spans="1:13" x14ac:dyDescent="0.35">
      <c r="A1604" s="9" t="s">
        <v>27</v>
      </c>
      <c r="B1604" s="9" t="s">
        <v>1971</v>
      </c>
      <c r="C1604" s="9" t="s">
        <v>1600</v>
      </c>
      <c r="D1604" s="9"/>
      <c r="E1604" s="8" t="s">
        <v>1601</v>
      </c>
      <c r="F1604" s="10" t="s">
        <v>2018</v>
      </c>
      <c r="G1604" s="10" t="s">
        <v>2019</v>
      </c>
      <c r="H1604" s="10" t="s">
        <v>25</v>
      </c>
      <c r="I1604" s="10" t="s">
        <v>26</v>
      </c>
      <c r="J1604" s="11">
        <f t="shared" si="72"/>
        <v>1480000</v>
      </c>
      <c r="K1604" s="11">
        <f t="shared" si="73"/>
        <v>1480000</v>
      </c>
      <c r="L1604" s="12">
        <f t="shared" si="74"/>
        <v>1</v>
      </c>
      <c r="M1604" s="17" t="s">
        <v>1972</v>
      </c>
    </row>
    <row r="1605" spans="1:13" ht="31" x14ac:dyDescent="0.35">
      <c r="A1605" s="9" t="s">
        <v>27</v>
      </c>
      <c r="B1605" s="9" t="s">
        <v>1971</v>
      </c>
      <c r="C1605" s="9" t="s">
        <v>1647</v>
      </c>
      <c r="D1605" s="9"/>
      <c r="E1605" s="8" t="s">
        <v>1648</v>
      </c>
      <c r="F1605" s="10" t="s">
        <v>2018</v>
      </c>
      <c r="G1605" s="10" t="s">
        <v>2019</v>
      </c>
      <c r="H1605" s="10" t="s">
        <v>25</v>
      </c>
      <c r="I1605" s="10" t="s">
        <v>26</v>
      </c>
      <c r="J1605" s="11">
        <f t="shared" si="72"/>
        <v>1480000</v>
      </c>
      <c r="K1605" s="11">
        <f t="shared" si="73"/>
        <v>1480000</v>
      </c>
      <c r="L1605" s="12">
        <f t="shared" si="74"/>
        <v>1</v>
      </c>
      <c r="M1605" s="17" t="s">
        <v>1972</v>
      </c>
    </row>
    <row r="1606" spans="1:13" ht="31" x14ac:dyDescent="0.35">
      <c r="A1606" s="9" t="s">
        <v>27</v>
      </c>
      <c r="B1606" s="9" t="s">
        <v>1971</v>
      </c>
      <c r="C1606" s="9" t="s">
        <v>1651</v>
      </c>
      <c r="D1606" s="9"/>
      <c r="E1606" s="8" t="s">
        <v>1652</v>
      </c>
      <c r="F1606" s="10" t="s">
        <v>2018</v>
      </c>
      <c r="G1606" s="10" t="s">
        <v>2019</v>
      </c>
      <c r="H1606" s="10" t="s">
        <v>25</v>
      </c>
      <c r="I1606" s="10" t="s">
        <v>26</v>
      </c>
      <c r="J1606" s="11">
        <f t="shared" si="72"/>
        <v>1480000</v>
      </c>
      <c r="K1606" s="11">
        <f t="shared" si="73"/>
        <v>1480000</v>
      </c>
      <c r="L1606" s="12">
        <f t="shared" si="74"/>
        <v>1</v>
      </c>
      <c r="M1606" s="17" t="s">
        <v>1972</v>
      </c>
    </row>
    <row r="1607" spans="1:13" x14ac:dyDescent="0.35">
      <c r="A1607" s="9" t="s">
        <v>27</v>
      </c>
      <c r="B1607" s="9" t="s">
        <v>1971</v>
      </c>
      <c r="C1607" s="9" t="s">
        <v>1651</v>
      </c>
      <c r="D1607" s="9" t="s">
        <v>49</v>
      </c>
      <c r="E1607" s="8" t="s">
        <v>50</v>
      </c>
      <c r="F1607" s="10" t="s">
        <v>2018</v>
      </c>
      <c r="G1607" s="10" t="s">
        <v>2019</v>
      </c>
      <c r="H1607" s="10" t="s">
        <v>25</v>
      </c>
      <c r="I1607" s="10" t="s">
        <v>26</v>
      </c>
      <c r="J1607" s="11">
        <f t="shared" si="72"/>
        <v>1480000</v>
      </c>
      <c r="K1607" s="11">
        <f t="shared" si="73"/>
        <v>1480000</v>
      </c>
      <c r="L1607" s="12">
        <f t="shared" si="74"/>
        <v>1</v>
      </c>
      <c r="M1607" s="17" t="s">
        <v>1972</v>
      </c>
    </row>
    <row r="1608" spans="1:13" x14ac:dyDescent="0.35">
      <c r="A1608" s="9" t="s">
        <v>27</v>
      </c>
      <c r="B1608" s="9" t="s">
        <v>1971</v>
      </c>
      <c r="C1608" s="9" t="s">
        <v>1651</v>
      </c>
      <c r="D1608" s="9" t="s">
        <v>1792</v>
      </c>
      <c r="E1608" s="8" t="s">
        <v>1793</v>
      </c>
      <c r="F1608" s="10" t="s">
        <v>2018</v>
      </c>
      <c r="G1608" s="10" t="s">
        <v>2019</v>
      </c>
      <c r="H1608" s="10" t="s">
        <v>25</v>
      </c>
      <c r="I1608" s="10" t="s">
        <v>26</v>
      </c>
      <c r="J1608" s="11">
        <f t="shared" si="72"/>
        <v>1480000</v>
      </c>
      <c r="K1608" s="11">
        <f t="shared" si="73"/>
        <v>1480000</v>
      </c>
      <c r="L1608" s="12">
        <f t="shared" si="74"/>
        <v>1</v>
      </c>
      <c r="M1608" s="17" t="s">
        <v>1972</v>
      </c>
    </row>
    <row r="1609" spans="1:13" x14ac:dyDescent="0.35">
      <c r="A1609" s="9" t="s">
        <v>27</v>
      </c>
      <c r="B1609" s="9" t="s">
        <v>1971</v>
      </c>
      <c r="C1609" s="9" t="s">
        <v>1651</v>
      </c>
      <c r="D1609" s="9" t="s">
        <v>1794</v>
      </c>
      <c r="E1609" s="8" t="s">
        <v>1793</v>
      </c>
      <c r="F1609" s="10" t="s">
        <v>2018</v>
      </c>
      <c r="G1609" s="10" t="s">
        <v>2019</v>
      </c>
      <c r="H1609" s="10" t="s">
        <v>25</v>
      </c>
      <c r="I1609" s="10" t="s">
        <v>26</v>
      </c>
      <c r="J1609" s="11">
        <f t="shared" si="72"/>
        <v>1480000</v>
      </c>
      <c r="K1609" s="11">
        <f t="shared" si="73"/>
        <v>1480000</v>
      </c>
      <c r="L1609" s="12">
        <f t="shared" si="74"/>
        <v>1</v>
      </c>
      <c r="M1609" s="17" t="s">
        <v>1972</v>
      </c>
    </row>
    <row r="1610" spans="1:13" x14ac:dyDescent="0.35">
      <c r="A1610" s="9" t="s">
        <v>27</v>
      </c>
      <c r="B1610" s="9" t="s">
        <v>1971</v>
      </c>
      <c r="C1610" s="9" t="s">
        <v>1651</v>
      </c>
      <c r="D1610" s="9" t="s">
        <v>1795</v>
      </c>
      <c r="E1610" s="8" t="s">
        <v>1793</v>
      </c>
      <c r="F1610" s="10" t="s">
        <v>2018</v>
      </c>
      <c r="G1610" s="10" t="s">
        <v>2019</v>
      </c>
      <c r="H1610" s="10" t="s">
        <v>25</v>
      </c>
      <c r="I1610" s="10" t="s">
        <v>26</v>
      </c>
      <c r="J1610" s="11">
        <f t="shared" ref="J1610:J1673" si="75">F1610+H1610</f>
        <v>1480000</v>
      </c>
      <c r="K1610" s="11">
        <f t="shared" ref="K1610:K1673" si="76">G1610+I1610</f>
        <v>1480000</v>
      </c>
      <c r="L1610" s="12">
        <f t="shared" si="74"/>
        <v>1</v>
      </c>
      <c r="M1610" s="17" t="s">
        <v>1972</v>
      </c>
    </row>
    <row r="1611" spans="1:13" x14ac:dyDescent="0.35">
      <c r="A1611" s="9" t="s">
        <v>27</v>
      </c>
      <c r="B1611" s="9" t="s">
        <v>2020</v>
      </c>
      <c r="C1611" s="9"/>
      <c r="D1611" s="9"/>
      <c r="E1611" s="8" t="s">
        <v>2021</v>
      </c>
      <c r="F1611" s="10" t="s">
        <v>2022</v>
      </c>
      <c r="G1611" s="10" t="s">
        <v>2023</v>
      </c>
      <c r="H1611" s="10" t="s">
        <v>2024</v>
      </c>
      <c r="I1611" s="10" t="s">
        <v>2025</v>
      </c>
      <c r="J1611" s="11">
        <f t="shared" si="75"/>
        <v>2518995249</v>
      </c>
      <c r="K1611" s="11">
        <f t="shared" si="76"/>
        <v>2231600656</v>
      </c>
      <c r="L1611" s="12">
        <f t="shared" ref="L1611:L1674" si="77">K1611/J1611</f>
        <v>0.88590903729806914</v>
      </c>
      <c r="M1611" s="17" t="s">
        <v>2021</v>
      </c>
    </row>
    <row r="1612" spans="1:13" ht="31" x14ac:dyDescent="0.35">
      <c r="A1612" s="9" t="s">
        <v>27</v>
      </c>
      <c r="B1612" s="9" t="s">
        <v>2020</v>
      </c>
      <c r="C1612" s="9" t="s">
        <v>35</v>
      </c>
      <c r="D1612" s="9"/>
      <c r="E1612" s="8" t="s">
        <v>36</v>
      </c>
      <c r="F1612" s="10" t="s">
        <v>2026</v>
      </c>
      <c r="G1612" s="10" t="s">
        <v>2027</v>
      </c>
      <c r="H1612" s="10" t="s">
        <v>2024</v>
      </c>
      <c r="I1612" s="10" t="s">
        <v>2025</v>
      </c>
      <c r="J1612" s="11">
        <f t="shared" si="75"/>
        <v>1833462249</v>
      </c>
      <c r="K1612" s="11">
        <f t="shared" si="76"/>
        <v>1715912074</v>
      </c>
      <c r="L1612" s="12">
        <f t="shared" si="77"/>
        <v>0.93588623105596325</v>
      </c>
      <c r="M1612" s="17" t="s">
        <v>2021</v>
      </c>
    </row>
    <row r="1613" spans="1:13" x14ac:dyDescent="0.35">
      <c r="A1613" s="9" t="s">
        <v>27</v>
      </c>
      <c r="B1613" s="9" t="s">
        <v>2020</v>
      </c>
      <c r="C1613" s="9" t="s">
        <v>1693</v>
      </c>
      <c r="D1613" s="9"/>
      <c r="E1613" s="8" t="s">
        <v>1694</v>
      </c>
      <c r="F1613" s="10" t="s">
        <v>2026</v>
      </c>
      <c r="G1613" s="10" t="s">
        <v>2027</v>
      </c>
      <c r="H1613" s="10" t="s">
        <v>2024</v>
      </c>
      <c r="I1613" s="10" t="s">
        <v>2025</v>
      </c>
      <c r="J1613" s="11">
        <f t="shared" si="75"/>
        <v>1833462249</v>
      </c>
      <c r="K1613" s="11">
        <f t="shared" si="76"/>
        <v>1715912074</v>
      </c>
      <c r="L1613" s="12">
        <f t="shared" si="77"/>
        <v>0.93588623105596325</v>
      </c>
      <c r="M1613" s="17" t="s">
        <v>2021</v>
      </c>
    </row>
    <row r="1614" spans="1:13" x14ac:dyDescent="0.35">
      <c r="A1614" s="9" t="s">
        <v>27</v>
      </c>
      <c r="B1614" s="9" t="s">
        <v>2020</v>
      </c>
      <c r="C1614" s="9" t="s">
        <v>1697</v>
      </c>
      <c r="D1614" s="9"/>
      <c r="E1614" s="8" t="s">
        <v>1698</v>
      </c>
      <c r="F1614" s="10" t="s">
        <v>2026</v>
      </c>
      <c r="G1614" s="10" t="s">
        <v>2027</v>
      </c>
      <c r="H1614" s="10" t="s">
        <v>2024</v>
      </c>
      <c r="I1614" s="10" t="s">
        <v>2025</v>
      </c>
      <c r="J1614" s="11">
        <f t="shared" si="75"/>
        <v>1833462249</v>
      </c>
      <c r="K1614" s="11">
        <f t="shared" si="76"/>
        <v>1715912074</v>
      </c>
      <c r="L1614" s="12">
        <f t="shared" si="77"/>
        <v>0.93588623105596325</v>
      </c>
      <c r="M1614" s="17" t="s">
        <v>2021</v>
      </c>
    </row>
    <row r="1615" spans="1:13" x14ac:dyDescent="0.35">
      <c r="A1615" s="9" t="s">
        <v>27</v>
      </c>
      <c r="B1615" s="9" t="s">
        <v>2020</v>
      </c>
      <c r="C1615" s="9" t="s">
        <v>1697</v>
      </c>
      <c r="D1615" s="9" t="s">
        <v>164</v>
      </c>
      <c r="E1615" s="8" t="s">
        <v>165</v>
      </c>
      <c r="F1615" s="10" t="s">
        <v>2028</v>
      </c>
      <c r="G1615" s="10" t="s">
        <v>2029</v>
      </c>
      <c r="H1615" s="10" t="s">
        <v>25</v>
      </c>
      <c r="I1615" s="10" t="s">
        <v>26</v>
      </c>
      <c r="J1615" s="11">
        <f t="shared" si="75"/>
        <v>1003170320</v>
      </c>
      <c r="K1615" s="11">
        <f t="shared" si="76"/>
        <v>980004854</v>
      </c>
      <c r="L1615" s="12">
        <f t="shared" si="77"/>
        <v>0.97690774384154433</v>
      </c>
      <c r="M1615" s="17" t="s">
        <v>2021</v>
      </c>
    </row>
    <row r="1616" spans="1:13" x14ac:dyDescent="0.35">
      <c r="A1616" s="9" t="s">
        <v>27</v>
      </c>
      <c r="B1616" s="9" t="s">
        <v>2020</v>
      </c>
      <c r="C1616" s="9" t="s">
        <v>1697</v>
      </c>
      <c r="D1616" s="9" t="s">
        <v>1701</v>
      </c>
      <c r="E1616" s="8" t="s">
        <v>1702</v>
      </c>
      <c r="F1616" s="10" t="s">
        <v>2028</v>
      </c>
      <c r="G1616" s="10" t="s">
        <v>2029</v>
      </c>
      <c r="H1616" s="10" t="s">
        <v>25</v>
      </c>
      <c r="I1616" s="10" t="s">
        <v>26</v>
      </c>
      <c r="J1616" s="11">
        <f t="shared" si="75"/>
        <v>1003170320</v>
      </c>
      <c r="K1616" s="11">
        <f t="shared" si="76"/>
        <v>980004854</v>
      </c>
      <c r="L1616" s="12">
        <f t="shared" si="77"/>
        <v>0.97690774384154433</v>
      </c>
      <c r="M1616" s="17" t="s">
        <v>2021</v>
      </c>
    </row>
    <row r="1617" spans="1:13" x14ac:dyDescent="0.35">
      <c r="A1617" s="9" t="s">
        <v>27</v>
      </c>
      <c r="B1617" s="9" t="s">
        <v>2020</v>
      </c>
      <c r="C1617" s="9" t="s">
        <v>1697</v>
      </c>
      <c r="D1617" s="9" t="s">
        <v>1703</v>
      </c>
      <c r="E1617" s="8" t="s">
        <v>1702</v>
      </c>
      <c r="F1617" s="10" t="s">
        <v>2028</v>
      </c>
      <c r="G1617" s="10" t="s">
        <v>2029</v>
      </c>
      <c r="H1617" s="10" t="s">
        <v>25</v>
      </c>
      <c r="I1617" s="10" t="s">
        <v>26</v>
      </c>
      <c r="J1617" s="11">
        <f t="shared" si="75"/>
        <v>1003170320</v>
      </c>
      <c r="K1617" s="11">
        <f t="shared" si="76"/>
        <v>980004854</v>
      </c>
      <c r="L1617" s="12">
        <f t="shared" si="77"/>
        <v>0.97690774384154433</v>
      </c>
      <c r="M1617" s="17" t="s">
        <v>2021</v>
      </c>
    </row>
    <row r="1618" spans="1:13" x14ac:dyDescent="0.35">
      <c r="A1618" s="9" t="s">
        <v>27</v>
      </c>
      <c r="B1618" s="9" t="s">
        <v>2020</v>
      </c>
      <c r="C1618" s="9" t="s">
        <v>1697</v>
      </c>
      <c r="D1618" s="9" t="s">
        <v>1704</v>
      </c>
      <c r="E1618" s="8" t="s">
        <v>1702</v>
      </c>
      <c r="F1618" s="10" t="s">
        <v>2028</v>
      </c>
      <c r="G1618" s="10" t="s">
        <v>2029</v>
      </c>
      <c r="H1618" s="10" t="s">
        <v>25</v>
      </c>
      <c r="I1618" s="10" t="s">
        <v>26</v>
      </c>
      <c r="J1618" s="11">
        <f t="shared" si="75"/>
        <v>1003170320</v>
      </c>
      <c r="K1618" s="11">
        <f t="shared" si="76"/>
        <v>980004854</v>
      </c>
      <c r="L1618" s="12">
        <f t="shared" si="77"/>
        <v>0.97690774384154433</v>
      </c>
      <c r="M1618" s="17" t="s">
        <v>2021</v>
      </c>
    </row>
    <row r="1619" spans="1:13" x14ac:dyDescent="0.35">
      <c r="A1619" s="9" t="s">
        <v>27</v>
      </c>
      <c r="B1619" s="9" t="s">
        <v>2020</v>
      </c>
      <c r="C1619" s="9" t="s">
        <v>1697</v>
      </c>
      <c r="D1619" s="9" t="s">
        <v>49</v>
      </c>
      <c r="E1619" s="8" t="s">
        <v>50</v>
      </c>
      <c r="F1619" s="10" t="s">
        <v>2030</v>
      </c>
      <c r="G1619" s="10" t="s">
        <v>2031</v>
      </c>
      <c r="H1619" s="10" t="s">
        <v>25</v>
      </c>
      <c r="I1619" s="10" t="s">
        <v>26</v>
      </c>
      <c r="J1619" s="11">
        <f t="shared" si="75"/>
        <v>710291929</v>
      </c>
      <c r="K1619" s="11">
        <f t="shared" si="76"/>
        <v>648376020</v>
      </c>
      <c r="L1619" s="12">
        <f t="shared" si="77"/>
        <v>0.91283033570834793</v>
      </c>
      <c r="M1619" s="17" t="s">
        <v>2021</v>
      </c>
    </row>
    <row r="1620" spans="1:13" x14ac:dyDescent="0.35">
      <c r="A1620" s="9" t="s">
        <v>27</v>
      </c>
      <c r="B1620" s="9" t="s">
        <v>2020</v>
      </c>
      <c r="C1620" s="9" t="s">
        <v>1697</v>
      </c>
      <c r="D1620" s="9" t="s">
        <v>1707</v>
      </c>
      <c r="E1620" s="8" t="s">
        <v>1708</v>
      </c>
      <c r="F1620" s="10" t="s">
        <v>2030</v>
      </c>
      <c r="G1620" s="10" t="s">
        <v>2031</v>
      </c>
      <c r="H1620" s="10" t="s">
        <v>25</v>
      </c>
      <c r="I1620" s="10" t="s">
        <v>26</v>
      </c>
      <c r="J1620" s="11">
        <f t="shared" si="75"/>
        <v>710291929</v>
      </c>
      <c r="K1620" s="11">
        <f t="shared" si="76"/>
        <v>648376020</v>
      </c>
      <c r="L1620" s="12">
        <f t="shared" si="77"/>
        <v>0.91283033570834793</v>
      </c>
      <c r="M1620" s="17" t="s">
        <v>2021</v>
      </c>
    </row>
    <row r="1621" spans="1:13" x14ac:dyDescent="0.35">
      <c r="A1621" s="9" t="s">
        <v>27</v>
      </c>
      <c r="B1621" s="9" t="s">
        <v>2020</v>
      </c>
      <c r="C1621" s="9" t="s">
        <v>1697</v>
      </c>
      <c r="D1621" s="9" t="s">
        <v>1709</v>
      </c>
      <c r="E1621" s="8" t="s">
        <v>1708</v>
      </c>
      <c r="F1621" s="10" t="s">
        <v>2030</v>
      </c>
      <c r="G1621" s="10" t="s">
        <v>2031</v>
      </c>
      <c r="H1621" s="10" t="s">
        <v>25</v>
      </c>
      <c r="I1621" s="10" t="s">
        <v>26</v>
      </c>
      <c r="J1621" s="11">
        <f t="shared" si="75"/>
        <v>710291929</v>
      </c>
      <c r="K1621" s="11">
        <f t="shared" si="76"/>
        <v>648376020</v>
      </c>
      <c r="L1621" s="12">
        <f t="shared" si="77"/>
        <v>0.91283033570834793</v>
      </c>
      <c r="M1621" s="17" t="s">
        <v>2021</v>
      </c>
    </row>
    <row r="1622" spans="1:13" x14ac:dyDescent="0.35">
      <c r="A1622" s="9" t="s">
        <v>27</v>
      </c>
      <c r="B1622" s="9" t="s">
        <v>2020</v>
      </c>
      <c r="C1622" s="9" t="s">
        <v>1697</v>
      </c>
      <c r="D1622" s="9" t="s">
        <v>1710</v>
      </c>
      <c r="E1622" s="8" t="s">
        <v>1708</v>
      </c>
      <c r="F1622" s="10" t="s">
        <v>2030</v>
      </c>
      <c r="G1622" s="10" t="s">
        <v>2031</v>
      </c>
      <c r="H1622" s="10" t="s">
        <v>25</v>
      </c>
      <c r="I1622" s="10" t="s">
        <v>26</v>
      </c>
      <c r="J1622" s="11">
        <f t="shared" si="75"/>
        <v>710291929</v>
      </c>
      <c r="K1622" s="11">
        <f t="shared" si="76"/>
        <v>648376020</v>
      </c>
      <c r="L1622" s="12">
        <f t="shared" si="77"/>
        <v>0.91283033570834793</v>
      </c>
      <c r="M1622" s="17" t="s">
        <v>2021</v>
      </c>
    </row>
    <row r="1623" spans="1:13" x14ac:dyDescent="0.35">
      <c r="A1623" s="9" t="s">
        <v>27</v>
      </c>
      <c r="B1623" s="9" t="s">
        <v>2020</v>
      </c>
      <c r="C1623" s="9" t="s">
        <v>1697</v>
      </c>
      <c r="D1623" s="9" t="s">
        <v>370</v>
      </c>
      <c r="E1623" s="8" t="s">
        <v>371</v>
      </c>
      <c r="F1623" s="10" t="s">
        <v>25</v>
      </c>
      <c r="G1623" s="10" t="s">
        <v>26</v>
      </c>
      <c r="H1623" s="10" t="s">
        <v>2024</v>
      </c>
      <c r="I1623" s="10" t="s">
        <v>2025</v>
      </c>
      <c r="J1623" s="11">
        <f t="shared" si="75"/>
        <v>120000000</v>
      </c>
      <c r="K1623" s="11">
        <f t="shared" si="76"/>
        <v>87531200</v>
      </c>
      <c r="L1623" s="12">
        <f t="shared" si="77"/>
        <v>0.72942666666666667</v>
      </c>
      <c r="M1623" s="17" t="s">
        <v>2021</v>
      </c>
    </row>
    <row r="1624" spans="1:13" x14ac:dyDescent="0.35">
      <c r="A1624" s="9" t="s">
        <v>27</v>
      </c>
      <c r="B1624" s="9" t="s">
        <v>2020</v>
      </c>
      <c r="C1624" s="9" t="s">
        <v>1697</v>
      </c>
      <c r="D1624" s="9" t="s">
        <v>1713</v>
      </c>
      <c r="E1624" s="8" t="s">
        <v>1714</v>
      </c>
      <c r="F1624" s="10" t="s">
        <v>25</v>
      </c>
      <c r="G1624" s="10" t="s">
        <v>26</v>
      </c>
      <c r="H1624" s="10" t="s">
        <v>2024</v>
      </c>
      <c r="I1624" s="10" t="s">
        <v>2025</v>
      </c>
      <c r="J1624" s="11">
        <f t="shared" si="75"/>
        <v>120000000</v>
      </c>
      <c r="K1624" s="11">
        <f t="shared" si="76"/>
        <v>87531200</v>
      </c>
      <c r="L1624" s="12">
        <f t="shared" si="77"/>
        <v>0.72942666666666667</v>
      </c>
      <c r="M1624" s="17" t="s">
        <v>2021</v>
      </c>
    </row>
    <row r="1625" spans="1:13" x14ac:dyDescent="0.35">
      <c r="A1625" s="9" t="s">
        <v>27</v>
      </c>
      <c r="B1625" s="9" t="s">
        <v>2020</v>
      </c>
      <c r="C1625" s="9" t="s">
        <v>1697</v>
      </c>
      <c r="D1625" s="9" t="s">
        <v>1715</v>
      </c>
      <c r="E1625" s="8" t="s">
        <v>1714</v>
      </c>
      <c r="F1625" s="10" t="s">
        <v>25</v>
      </c>
      <c r="G1625" s="10" t="s">
        <v>26</v>
      </c>
      <c r="H1625" s="10" t="s">
        <v>2024</v>
      </c>
      <c r="I1625" s="10" t="s">
        <v>2025</v>
      </c>
      <c r="J1625" s="11">
        <f t="shared" si="75"/>
        <v>120000000</v>
      </c>
      <c r="K1625" s="11">
        <f t="shared" si="76"/>
        <v>87531200</v>
      </c>
      <c r="L1625" s="12">
        <f t="shared" si="77"/>
        <v>0.72942666666666667</v>
      </c>
      <c r="M1625" s="17" t="s">
        <v>2021</v>
      </c>
    </row>
    <row r="1626" spans="1:13" x14ac:dyDescent="0.35">
      <c r="A1626" s="9" t="s">
        <v>27</v>
      </c>
      <c r="B1626" s="9" t="s">
        <v>2020</v>
      </c>
      <c r="C1626" s="9" t="s">
        <v>1697</v>
      </c>
      <c r="D1626" s="9" t="s">
        <v>1716</v>
      </c>
      <c r="E1626" s="8" t="s">
        <v>1714</v>
      </c>
      <c r="F1626" s="10" t="s">
        <v>25</v>
      </c>
      <c r="G1626" s="10" t="s">
        <v>26</v>
      </c>
      <c r="H1626" s="10" t="s">
        <v>2024</v>
      </c>
      <c r="I1626" s="10" t="s">
        <v>2025</v>
      </c>
      <c r="J1626" s="11">
        <f t="shared" si="75"/>
        <v>120000000</v>
      </c>
      <c r="K1626" s="11">
        <f t="shared" si="76"/>
        <v>87531200</v>
      </c>
      <c r="L1626" s="12">
        <f t="shared" si="77"/>
        <v>0.72942666666666667</v>
      </c>
      <c r="M1626" s="17" t="s">
        <v>2021</v>
      </c>
    </row>
    <row r="1627" spans="1:13" ht="31" x14ac:dyDescent="0.35">
      <c r="A1627" s="9" t="s">
        <v>27</v>
      </c>
      <c r="B1627" s="9" t="s">
        <v>2020</v>
      </c>
      <c r="C1627" s="9" t="s">
        <v>492</v>
      </c>
      <c r="D1627" s="9"/>
      <c r="E1627" s="8" t="s">
        <v>493</v>
      </c>
      <c r="F1627" s="10" t="s">
        <v>2032</v>
      </c>
      <c r="G1627" s="10" t="s">
        <v>2033</v>
      </c>
      <c r="H1627" s="10" t="s">
        <v>25</v>
      </c>
      <c r="I1627" s="10" t="s">
        <v>26</v>
      </c>
      <c r="J1627" s="11">
        <f t="shared" si="75"/>
        <v>683173000</v>
      </c>
      <c r="K1627" s="11">
        <f t="shared" si="76"/>
        <v>513328582</v>
      </c>
      <c r="L1627" s="12">
        <f t="shared" si="77"/>
        <v>0.75138886050824605</v>
      </c>
      <c r="M1627" s="17" t="s">
        <v>2021</v>
      </c>
    </row>
    <row r="1628" spans="1:13" ht="31" x14ac:dyDescent="0.35">
      <c r="A1628" s="9" t="s">
        <v>27</v>
      </c>
      <c r="B1628" s="9" t="s">
        <v>2020</v>
      </c>
      <c r="C1628" s="9" t="s">
        <v>720</v>
      </c>
      <c r="D1628" s="9"/>
      <c r="E1628" s="8" t="s">
        <v>721</v>
      </c>
      <c r="F1628" s="10" t="s">
        <v>2034</v>
      </c>
      <c r="G1628" s="10" t="s">
        <v>2033</v>
      </c>
      <c r="H1628" s="10" t="s">
        <v>25</v>
      </c>
      <c r="I1628" s="10" t="s">
        <v>26</v>
      </c>
      <c r="J1628" s="11">
        <f t="shared" si="75"/>
        <v>649903000</v>
      </c>
      <c r="K1628" s="11">
        <f t="shared" si="76"/>
        <v>513328582</v>
      </c>
      <c r="L1628" s="12">
        <f t="shared" si="77"/>
        <v>0.78985415054246555</v>
      </c>
      <c r="M1628" s="17" t="s">
        <v>2021</v>
      </c>
    </row>
    <row r="1629" spans="1:13" x14ac:dyDescent="0.35">
      <c r="A1629" s="9" t="s">
        <v>27</v>
      </c>
      <c r="B1629" s="9" t="s">
        <v>2020</v>
      </c>
      <c r="C1629" s="9" t="s">
        <v>1788</v>
      </c>
      <c r="D1629" s="9"/>
      <c r="E1629" s="8" t="s">
        <v>1789</v>
      </c>
      <c r="F1629" s="10" t="s">
        <v>2035</v>
      </c>
      <c r="G1629" s="10" t="s">
        <v>2036</v>
      </c>
      <c r="H1629" s="10" t="s">
        <v>25</v>
      </c>
      <c r="I1629" s="10" t="s">
        <v>26</v>
      </c>
      <c r="J1629" s="11">
        <f t="shared" si="75"/>
        <v>37200000</v>
      </c>
      <c r="K1629" s="11">
        <f t="shared" si="76"/>
        <v>37200000</v>
      </c>
      <c r="L1629" s="12">
        <f t="shared" si="77"/>
        <v>1</v>
      </c>
      <c r="M1629" s="17" t="s">
        <v>2021</v>
      </c>
    </row>
    <row r="1630" spans="1:13" x14ac:dyDescent="0.35">
      <c r="A1630" s="9" t="s">
        <v>27</v>
      </c>
      <c r="B1630" s="9" t="s">
        <v>2020</v>
      </c>
      <c r="C1630" s="9" t="s">
        <v>1788</v>
      </c>
      <c r="D1630" s="9" t="s">
        <v>49</v>
      </c>
      <c r="E1630" s="8" t="s">
        <v>50</v>
      </c>
      <c r="F1630" s="10" t="s">
        <v>2035</v>
      </c>
      <c r="G1630" s="10" t="s">
        <v>2036</v>
      </c>
      <c r="H1630" s="10" t="s">
        <v>25</v>
      </c>
      <c r="I1630" s="10" t="s">
        <v>26</v>
      </c>
      <c r="J1630" s="11">
        <f t="shared" si="75"/>
        <v>37200000</v>
      </c>
      <c r="K1630" s="11">
        <f t="shared" si="76"/>
        <v>37200000</v>
      </c>
      <c r="L1630" s="12">
        <f t="shared" si="77"/>
        <v>1</v>
      </c>
      <c r="M1630" s="17" t="s">
        <v>2021</v>
      </c>
    </row>
    <row r="1631" spans="1:13" x14ac:dyDescent="0.35">
      <c r="A1631" s="9" t="s">
        <v>27</v>
      </c>
      <c r="B1631" s="9" t="s">
        <v>2020</v>
      </c>
      <c r="C1631" s="9" t="s">
        <v>1788</v>
      </c>
      <c r="D1631" s="9" t="s">
        <v>1792</v>
      </c>
      <c r="E1631" s="8" t="s">
        <v>1793</v>
      </c>
      <c r="F1631" s="10" t="s">
        <v>2035</v>
      </c>
      <c r="G1631" s="10" t="s">
        <v>2036</v>
      </c>
      <c r="H1631" s="10" t="s">
        <v>25</v>
      </c>
      <c r="I1631" s="10" t="s">
        <v>26</v>
      </c>
      <c r="J1631" s="11">
        <f t="shared" si="75"/>
        <v>37200000</v>
      </c>
      <c r="K1631" s="11">
        <f t="shared" si="76"/>
        <v>37200000</v>
      </c>
      <c r="L1631" s="12">
        <f t="shared" si="77"/>
        <v>1</v>
      </c>
      <c r="M1631" s="17" t="s">
        <v>2021</v>
      </c>
    </row>
    <row r="1632" spans="1:13" x14ac:dyDescent="0.35">
      <c r="A1632" s="9" t="s">
        <v>27</v>
      </c>
      <c r="B1632" s="9" t="s">
        <v>2020</v>
      </c>
      <c r="C1632" s="9" t="s">
        <v>1788</v>
      </c>
      <c r="D1632" s="9" t="s">
        <v>1794</v>
      </c>
      <c r="E1632" s="8" t="s">
        <v>1793</v>
      </c>
      <c r="F1632" s="10" t="s">
        <v>2035</v>
      </c>
      <c r="G1632" s="10" t="s">
        <v>2036</v>
      </c>
      <c r="H1632" s="10" t="s">
        <v>25</v>
      </c>
      <c r="I1632" s="10" t="s">
        <v>26</v>
      </c>
      <c r="J1632" s="11">
        <f t="shared" si="75"/>
        <v>37200000</v>
      </c>
      <c r="K1632" s="11">
        <f t="shared" si="76"/>
        <v>37200000</v>
      </c>
      <c r="L1632" s="12">
        <f t="shared" si="77"/>
        <v>1</v>
      </c>
      <c r="M1632" s="17" t="s">
        <v>2021</v>
      </c>
    </row>
    <row r="1633" spans="1:13" x14ac:dyDescent="0.35">
      <c r="A1633" s="9" t="s">
        <v>27</v>
      </c>
      <c r="B1633" s="9" t="s">
        <v>2020</v>
      </c>
      <c r="C1633" s="9" t="s">
        <v>1788</v>
      </c>
      <c r="D1633" s="9" t="s">
        <v>1795</v>
      </c>
      <c r="E1633" s="8" t="s">
        <v>1793</v>
      </c>
      <c r="F1633" s="10" t="s">
        <v>2035</v>
      </c>
      <c r="G1633" s="10" t="s">
        <v>2036</v>
      </c>
      <c r="H1633" s="10" t="s">
        <v>25</v>
      </c>
      <c r="I1633" s="10" t="s">
        <v>26</v>
      </c>
      <c r="J1633" s="11">
        <f t="shared" si="75"/>
        <v>37200000</v>
      </c>
      <c r="K1633" s="11">
        <f t="shared" si="76"/>
        <v>37200000</v>
      </c>
      <c r="L1633" s="12">
        <f t="shared" si="77"/>
        <v>1</v>
      </c>
      <c r="M1633" s="17" t="s">
        <v>2021</v>
      </c>
    </row>
    <row r="1634" spans="1:13" x14ac:dyDescent="0.35">
      <c r="A1634" s="9" t="s">
        <v>27</v>
      </c>
      <c r="B1634" s="9" t="s">
        <v>2020</v>
      </c>
      <c r="C1634" s="9" t="s">
        <v>1796</v>
      </c>
      <c r="D1634" s="9"/>
      <c r="E1634" s="8" t="s">
        <v>1797</v>
      </c>
      <c r="F1634" s="10" t="s">
        <v>805</v>
      </c>
      <c r="G1634" s="10" t="s">
        <v>2037</v>
      </c>
      <c r="H1634" s="10" t="s">
        <v>25</v>
      </c>
      <c r="I1634" s="10" t="s">
        <v>26</v>
      </c>
      <c r="J1634" s="11">
        <f t="shared" si="75"/>
        <v>5280000</v>
      </c>
      <c r="K1634" s="11">
        <f t="shared" si="76"/>
        <v>1440000</v>
      </c>
      <c r="L1634" s="12">
        <f t="shared" si="77"/>
        <v>0.27272727272727271</v>
      </c>
      <c r="M1634" s="17" t="s">
        <v>2021</v>
      </c>
    </row>
    <row r="1635" spans="1:13" x14ac:dyDescent="0.35">
      <c r="A1635" s="9" t="s">
        <v>27</v>
      </c>
      <c r="B1635" s="9" t="s">
        <v>2020</v>
      </c>
      <c r="C1635" s="9" t="s">
        <v>1796</v>
      </c>
      <c r="D1635" s="9" t="s">
        <v>49</v>
      </c>
      <c r="E1635" s="8" t="s">
        <v>50</v>
      </c>
      <c r="F1635" s="10" t="s">
        <v>805</v>
      </c>
      <c r="G1635" s="10" t="s">
        <v>2037</v>
      </c>
      <c r="H1635" s="10" t="s">
        <v>25</v>
      </c>
      <c r="I1635" s="10" t="s">
        <v>26</v>
      </c>
      <c r="J1635" s="11">
        <f t="shared" si="75"/>
        <v>5280000</v>
      </c>
      <c r="K1635" s="11">
        <f t="shared" si="76"/>
        <v>1440000</v>
      </c>
      <c r="L1635" s="12">
        <f t="shared" si="77"/>
        <v>0.27272727272727271</v>
      </c>
      <c r="M1635" s="17" t="s">
        <v>2021</v>
      </c>
    </row>
    <row r="1636" spans="1:13" x14ac:dyDescent="0.35">
      <c r="A1636" s="9" t="s">
        <v>27</v>
      </c>
      <c r="B1636" s="9" t="s">
        <v>2020</v>
      </c>
      <c r="C1636" s="9" t="s">
        <v>1796</v>
      </c>
      <c r="D1636" s="9" t="s">
        <v>1792</v>
      </c>
      <c r="E1636" s="8" t="s">
        <v>1793</v>
      </c>
      <c r="F1636" s="10" t="s">
        <v>805</v>
      </c>
      <c r="G1636" s="10" t="s">
        <v>2037</v>
      </c>
      <c r="H1636" s="10" t="s">
        <v>25</v>
      </c>
      <c r="I1636" s="10" t="s">
        <v>26</v>
      </c>
      <c r="J1636" s="11">
        <f t="shared" si="75"/>
        <v>5280000</v>
      </c>
      <c r="K1636" s="11">
        <f t="shared" si="76"/>
        <v>1440000</v>
      </c>
      <c r="L1636" s="12">
        <f t="shared" si="77"/>
        <v>0.27272727272727271</v>
      </c>
      <c r="M1636" s="17" t="s">
        <v>2021</v>
      </c>
    </row>
    <row r="1637" spans="1:13" x14ac:dyDescent="0.35">
      <c r="A1637" s="9" t="s">
        <v>27</v>
      </c>
      <c r="B1637" s="9" t="s">
        <v>2020</v>
      </c>
      <c r="C1637" s="9" t="s">
        <v>1796</v>
      </c>
      <c r="D1637" s="9" t="s">
        <v>1794</v>
      </c>
      <c r="E1637" s="8" t="s">
        <v>1793</v>
      </c>
      <c r="F1637" s="10" t="s">
        <v>805</v>
      </c>
      <c r="G1637" s="10" t="s">
        <v>2037</v>
      </c>
      <c r="H1637" s="10" t="s">
        <v>25</v>
      </c>
      <c r="I1637" s="10" t="s">
        <v>26</v>
      </c>
      <c r="J1637" s="11">
        <f t="shared" si="75"/>
        <v>5280000</v>
      </c>
      <c r="K1637" s="11">
        <f t="shared" si="76"/>
        <v>1440000</v>
      </c>
      <c r="L1637" s="12">
        <f t="shared" si="77"/>
        <v>0.27272727272727271</v>
      </c>
      <c r="M1637" s="17" t="s">
        <v>2021</v>
      </c>
    </row>
    <row r="1638" spans="1:13" x14ac:dyDescent="0.35">
      <c r="A1638" s="9" t="s">
        <v>27</v>
      </c>
      <c r="B1638" s="9" t="s">
        <v>2020</v>
      </c>
      <c r="C1638" s="9" t="s">
        <v>1796</v>
      </c>
      <c r="D1638" s="9" t="s">
        <v>1795</v>
      </c>
      <c r="E1638" s="8" t="s">
        <v>1793</v>
      </c>
      <c r="F1638" s="10" t="s">
        <v>805</v>
      </c>
      <c r="G1638" s="10" t="s">
        <v>2037</v>
      </c>
      <c r="H1638" s="10" t="s">
        <v>25</v>
      </c>
      <c r="I1638" s="10" t="s">
        <v>26</v>
      </c>
      <c r="J1638" s="11">
        <f t="shared" si="75"/>
        <v>5280000</v>
      </c>
      <c r="K1638" s="11">
        <f t="shared" si="76"/>
        <v>1440000</v>
      </c>
      <c r="L1638" s="12">
        <f t="shared" si="77"/>
        <v>0.27272727272727271</v>
      </c>
      <c r="M1638" s="17" t="s">
        <v>2021</v>
      </c>
    </row>
    <row r="1639" spans="1:13" x14ac:dyDescent="0.35">
      <c r="A1639" s="9" t="s">
        <v>27</v>
      </c>
      <c r="B1639" s="9" t="s">
        <v>2020</v>
      </c>
      <c r="C1639" s="9" t="s">
        <v>732</v>
      </c>
      <c r="D1639" s="9"/>
      <c r="E1639" s="8" t="s">
        <v>733</v>
      </c>
      <c r="F1639" s="10" t="s">
        <v>2038</v>
      </c>
      <c r="G1639" s="10" t="s">
        <v>2039</v>
      </c>
      <c r="H1639" s="10" t="s">
        <v>25</v>
      </c>
      <c r="I1639" s="10" t="s">
        <v>26</v>
      </c>
      <c r="J1639" s="11">
        <f t="shared" si="75"/>
        <v>26400000</v>
      </c>
      <c r="K1639" s="11">
        <f t="shared" si="76"/>
        <v>26400000</v>
      </c>
      <c r="L1639" s="12">
        <f t="shared" si="77"/>
        <v>1</v>
      </c>
      <c r="M1639" s="17" t="s">
        <v>2021</v>
      </c>
    </row>
    <row r="1640" spans="1:13" x14ac:dyDescent="0.35">
      <c r="A1640" s="9" t="s">
        <v>27</v>
      </c>
      <c r="B1640" s="9" t="s">
        <v>2020</v>
      </c>
      <c r="C1640" s="9" t="s">
        <v>732</v>
      </c>
      <c r="D1640" s="9" t="s">
        <v>49</v>
      </c>
      <c r="E1640" s="8" t="s">
        <v>50</v>
      </c>
      <c r="F1640" s="10" t="s">
        <v>2038</v>
      </c>
      <c r="G1640" s="10" t="s">
        <v>2039</v>
      </c>
      <c r="H1640" s="10" t="s">
        <v>25</v>
      </c>
      <c r="I1640" s="10" t="s">
        <v>26</v>
      </c>
      <c r="J1640" s="11">
        <f t="shared" si="75"/>
        <v>26400000</v>
      </c>
      <c r="K1640" s="11">
        <f t="shared" si="76"/>
        <v>26400000</v>
      </c>
      <c r="L1640" s="12">
        <f t="shared" si="77"/>
        <v>1</v>
      </c>
      <c r="M1640" s="17" t="s">
        <v>2021</v>
      </c>
    </row>
    <row r="1641" spans="1:13" x14ac:dyDescent="0.35">
      <c r="A1641" s="9" t="s">
        <v>27</v>
      </c>
      <c r="B1641" s="9" t="s">
        <v>2020</v>
      </c>
      <c r="C1641" s="9" t="s">
        <v>732</v>
      </c>
      <c r="D1641" s="9" t="s">
        <v>1792</v>
      </c>
      <c r="E1641" s="8" t="s">
        <v>1793</v>
      </c>
      <c r="F1641" s="10" t="s">
        <v>2038</v>
      </c>
      <c r="G1641" s="10" t="s">
        <v>2039</v>
      </c>
      <c r="H1641" s="10" t="s">
        <v>25</v>
      </c>
      <c r="I1641" s="10" t="s">
        <v>26</v>
      </c>
      <c r="J1641" s="11">
        <f t="shared" si="75"/>
        <v>26400000</v>
      </c>
      <c r="K1641" s="11">
        <f t="shared" si="76"/>
        <v>26400000</v>
      </c>
      <c r="L1641" s="12">
        <f t="shared" si="77"/>
        <v>1</v>
      </c>
      <c r="M1641" s="17" t="s">
        <v>2021</v>
      </c>
    </row>
    <row r="1642" spans="1:13" x14ac:dyDescent="0.35">
      <c r="A1642" s="9" t="s">
        <v>27</v>
      </c>
      <c r="B1642" s="9" t="s">
        <v>2020</v>
      </c>
      <c r="C1642" s="9" t="s">
        <v>732</v>
      </c>
      <c r="D1642" s="9" t="s">
        <v>1794</v>
      </c>
      <c r="E1642" s="8" t="s">
        <v>1793</v>
      </c>
      <c r="F1642" s="10" t="s">
        <v>2038</v>
      </c>
      <c r="G1642" s="10" t="s">
        <v>2039</v>
      </c>
      <c r="H1642" s="10" t="s">
        <v>25</v>
      </c>
      <c r="I1642" s="10" t="s">
        <v>26</v>
      </c>
      <c r="J1642" s="11">
        <f t="shared" si="75"/>
        <v>26400000</v>
      </c>
      <c r="K1642" s="11">
        <f t="shared" si="76"/>
        <v>26400000</v>
      </c>
      <c r="L1642" s="12">
        <f t="shared" si="77"/>
        <v>1</v>
      </c>
      <c r="M1642" s="17" t="s">
        <v>2021</v>
      </c>
    </row>
    <row r="1643" spans="1:13" x14ac:dyDescent="0.35">
      <c r="A1643" s="9" t="s">
        <v>27</v>
      </c>
      <c r="B1643" s="9" t="s">
        <v>2020</v>
      </c>
      <c r="C1643" s="9" t="s">
        <v>732</v>
      </c>
      <c r="D1643" s="9" t="s">
        <v>1795</v>
      </c>
      <c r="E1643" s="8" t="s">
        <v>1793</v>
      </c>
      <c r="F1643" s="10" t="s">
        <v>2038</v>
      </c>
      <c r="G1643" s="10" t="s">
        <v>2039</v>
      </c>
      <c r="H1643" s="10" t="s">
        <v>25</v>
      </c>
      <c r="I1643" s="10" t="s">
        <v>26</v>
      </c>
      <c r="J1643" s="11">
        <f t="shared" si="75"/>
        <v>26400000</v>
      </c>
      <c r="K1643" s="11">
        <f t="shared" si="76"/>
        <v>26400000</v>
      </c>
      <c r="L1643" s="12">
        <f t="shared" si="77"/>
        <v>1</v>
      </c>
      <c r="M1643" s="17" t="s">
        <v>2021</v>
      </c>
    </row>
    <row r="1644" spans="1:13" x14ac:dyDescent="0.35">
      <c r="A1644" s="9" t="s">
        <v>27</v>
      </c>
      <c r="B1644" s="9" t="s">
        <v>2020</v>
      </c>
      <c r="C1644" s="9" t="s">
        <v>785</v>
      </c>
      <c r="D1644" s="9"/>
      <c r="E1644" s="8" t="s">
        <v>786</v>
      </c>
      <c r="F1644" s="10" t="s">
        <v>2040</v>
      </c>
      <c r="G1644" s="10" t="s">
        <v>2041</v>
      </c>
      <c r="H1644" s="10" t="s">
        <v>25</v>
      </c>
      <c r="I1644" s="10" t="s">
        <v>26</v>
      </c>
      <c r="J1644" s="11">
        <f t="shared" si="75"/>
        <v>5200000</v>
      </c>
      <c r="K1644" s="11">
        <f t="shared" si="76"/>
        <v>5200000</v>
      </c>
      <c r="L1644" s="12">
        <f t="shared" si="77"/>
        <v>1</v>
      </c>
      <c r="M1644" s="17" t="s">
        <v>2021</v>
      </c>
    </row>
    <row r="1645" spans="1:13" x14ac:dyDescent="0.35">
      <c r="A1645" s="9" t="s">
        <v>27</v>
      </c>
      <c r="B1645" s="9" t="s">
        <v>2020</v>
      </c>
      <c r="C1645" s="9" t="s">
        <v>785</v>
      </c>
      <c r="D1645" s="9" t="s">
        <v>49</v>
      </c>
      <c r="E1645" s="8" t="s">
        <v>50</v>
      </c>
      <c r="F1645" s="10" t="s">
        <v>2040</v>
      </c>
      <c r="G1645" s="10" t="s">
        <v>2041</v>
      </c>
      <c r="H1645" s="10" t="s">
        <v>25</v>
      </c>
      <c r="I1645" s="10" t="s">
        <v>26</v>
      </c>
      <c r="J1645" s="11">
        <f t="shared" si="75"/>
        <v>5200000</v>
      </c>
      <c r="K1645" s="11">
        <f t="shared" si="76"/>
        <v>5200000</v>
      </c>
      <c r="L1645" s="12">
        <f t="shared" si="77"/>
        <v>1</v>
      </c>
      <c r="M1645" s="17" t="s">
        <v>2021</v>
      </c>
    </row>
    <row r="1646" spans="1:13" x14ac:dyDescent="0.35">
      <c r="A1646" s="9" t="s">
        <v>27</v>
      </c>
      <c r="B1646" s="9" t="s">
        <v>2020</v>
      </c>
      <c r="C1646" s="9" t="s">
        <v>785</v>
      </c>
      <c r="D1646" s="9" t="s">
        <v>1792</v>
      </c>
      <c r="E1646" s="8" t="s">
        <v>1793</v>
      </c>
      <c r="F1646" s="10" t="s">
        <v>2040</v>
      </c>
      <c r="G1646" s="10" t="s">
        <v>2041</v>
      </c>
      <c r="H1646" s="10" t="s">
        <v>25</v>
      </c>
      <c r="I1646" s="10" t="s">
        <v>26</v>
      </c>
      <c r="J1646" s="11">
        <f t="shared" si="75"/>
        <v>5200000</v>
      </c>
      <c r="K1646" s="11">
        <f t="shared" si="76"/>
        <v>5200000</v>
      </c>
      <c r="L1646" s="12">
        <f t="shared" si="77"/>
        <v>1</v>
      </c>
      <c r="M1646" s="17" t="s">
        <v>2021</v>
      </c>
    </row>
    <row r="1647" spans="1:13" x14ac:dyDescent="0.35">
      <c r="A1647" s="9" t="s">
        <v>27</v>
      </c>
      <c r="B1647" s="9" t="s">
        <v>2020</v>
      </c>
      <c r="C1647" s="9" t="s">
        <v>785</v>
      </c>
      <c r="D1647" s="9" t="s">
        <v>1794</v>
      </c>
      <c r="E1647" s="8" t="s">
        <v>1793</v>
      </c>
      <c r="F1647" s="10" t="s">
        <v>2040</v>
      </c>
      <c r="G1647" s="10" t="s">
        <v>2041</v>
      </c>
      <c r="H1647" s="10" t="s">
        <v>25</v>
      </c>
      <c r="I1647" s="10" t="s">
        <v>26</v>
      </c>
      <c r="J1647" s="11">
        <f t="shared" si="75"/>
        <v>5200000</v>
      </c>
      <c r="K1647" s="11">
        <f t="shared" si="76"/>
        <v>5200000</v>
      </c>
      <c r="L1647" s="12">
        <f t="shared" si="77"/>
        <v>1</v>
      </c>
      <c r="M1647" s="17" t="s">
        <v>2021</v>
      </c>
    </row>
    <row r="1648" spans="1:13" x14ac:dyDescent="0.35">
      <c r="A1648" s="9" t="s">
        <v>27</v>
      </c>
      <c r="B1648" s="9" t="s">
        <v>2020</v>
      </c>
      <c r="C1648" s="9" t="s">
        <v>785</v>
      </c>
      <c r="D1648" s="9" t="s">
        <v>1795</v>
      </c>
      <c r="E1648" s="8" t="s">
        <v>1793</v>
      </c>
      <c r="F1648" s="10" t="s">
        <v>2040</v>
      </c>
      <c r="G1648" s="10" t="s">
        <v>2041</v>
      </c>
      <c r="H1648" s="10" t="s">
        <v>25</v>
      </c>
      <c r="I1648" s="10" t="s">
        <v>26</v>
      </c>
      <c r="J1648" s="11">
        <f t="shared" si="75"/>
        <v>5200000</v>
      </c>
      <c r="K1648" s="11">
        <f t="shared" si="76"/>
        <v>5200000</v>
      </c>
      <c r="L1648" s="12">
        <f t="shared" si="77"/>
        <v>1</v>
      </c>
      <c r="M1648" s="17" t="s">
        <v>2021</v>
      </c>
    </row>
    <row r="1649" spans="1:13" x14ac:dyDescent="0.35">
      <c r="A1649" s="9" t="s">
        <v>27</v>
      </c>
      <c r="B1649" s="9" t="s">
        <v>2020</v>
      </c>
      <c r="C1649" s="9" t="s">
        <v>793</v>
      </c>
      <c r="D1649" s="9"/>
      <c r="E1649" s="8" t="s">
        <v>794</v>
      </c>
      <c r="F1649" s="10" t="s">
        <v>1823</v>
      </c>
      <c r="G1649" s="10" t="s">
        <v>1478</v>
      </c>
      <c r="H1649" s="10" t="s">
        <v>25</v>
      </c>
      <c r="I1649" s="10" t="s">
        <v>26</v>
      </c>
      <c r="J1649" s="11">
        <f t="shared" si="75"/>
        <v>320000</v>
      </c>
      <c r="K1649" s="11">
        <f t="shared" si="76"/>
        <v>320000</v>
      </c>
      <c r="L1649" s="12">
        <f t="shared" si="77"/>
        <v>1</v>
      </c>
      <c r="M1649" s="17" t="s">
        <v>2021</v>
      </c>
    </row>
    <row r="1650" spans="1:13" x14ac:dyDescent="0.35">
      <c r="A1650" s="9" t="s">
        <v>27</v>
      </c>
      <c r="B1650" s="9" t="s">
        <v>2020</v>
      </c>
      <c r="C1650" s="9" t="s">
        <v>793</v>
      </c>
      <c r="D1650" s="9" t="s">
        <v>49</v>
      </c>
      <c r="E1650" s="8" t="s">
        <v>50</v>
      </c>
      <c r="F1650" s="10" t="s">
        <v>1823</v>
      </c>
      <c r="G1650" s="10" t="s">
        <v>1478</v>
      </c>
      <c r="H1650" s="10" t="s">
        <v>25</v>
      </c>
      <c r="I1650" s="10" t="s">
        <v>26</v>
      </c>
      <c r="J1650" s="11">
        <f t="shared" si="75"/>
        <v>320000</v>
      </c>
      <c r="K1650" s="11">
        <f t="shared" si="76"/>
        <v>320000</v>
      </c>
      <c r="L1650" s="12">
        <f t="shared" si="77"/>
        <v>1</v>
      </c>
      <c r="M1650" s="17" t="s">
        <v>2021</v>
      </c>
    </row>
    <row r="1651" spans="1:13" x14ac:dyDescent="0.35">
      <c r="A1651" s="9" t="s">
        <v>27</v>
      </c>
      <c r="B1651" s="9" t="s">
        <v>2020</v>
      </c>
      <c r="C1651" s="9" t="s">
        <v>793</v>
      </c>
      <c r="D1651" s="9" t="s">
        <v>1792</v>
      </c>
      <c r="E1651" s="8" t="s">
        <v>1793</v>
      </c>
      <c r="F1651" s="10" t="s">
        <v>1823</v>
      </c>
      <c r="G1651" s="10" t="s">
        <v>1478</v>
      </c>
      <c r="H1651" s="10" t="s">
        <v>25</v>
      </c>
      <c r="I1651" s="10" t="s">
        <v>26</v>
      </c>
      <c r="J1651" s="11">
        <f t="shared" si="75"/>
        <v>320000</v>
      </c>
      <c r="K1651" s="11">
        <f t="shared" si="76"/>
        <v>320000</v>
      </c>
      <c r="L1651" s="12">
        <f t="shared" si="77"/>
        <v>1</v>
      </c>
      <c r="M1651" s="17" t="s">
        <v>2021</v>
      </c>
    </row>
    <row r="1652" spans="1:13" x14ac:dyDescent="0.35">
      <c r="A1652" s="9" t="s">
        <v>27</v>
      </c>
      <c r="B1652" s="9" t="s">
        <v>2020</v>
      </c>
      <c r="C1652" s="9" t="s">
        <v>793</v>
      </c>
      <c r="D1652" s="9" t="s">
        <v>1794</v>
      </c>
      <c r="E1652" s="8" t="s">
        <v>1793</v>
      </c>
      <c r="F1652" s="10" t="s">
        <v>1823</v>
      </c>
      <c r="G1652" s="10" t="s">
        <v>1478</v>
      </c>
      <c r="H1652" s="10" t="s">
        <v>25</v>
      </c>
      <c r="I1652" s="10" t="s">
        <v>26</v>
      </c>
      <c r="J1652" s="11">
        <f t="shared" si="75"/>
        <v>320000</v>
      </c>
      <c r="K1652" s="11">
        <f t="shared" si="76"/>
        <v>320000</v>
      </c>
      <c r="L1652" s="12">
        <f t="shared" si="77"/>
        <v>1</v>
      </c>
      <c r="M1652" s="17" t="s">
        <v>2021</v>
      </c>
    </row>
    <row r="1653" spans="1:13" x14ac:dyDescent="0.35">
      <c r="A1653" s="9" t="s">
        <v>27</v>
      </c>
      <c r="B1653" s="9" t="s">
        <v>2020</v>
      </c>
      <c r="C1653" s="9" t="s">
        <v>793</v>
      </c>
      <c r="D1653" s="9" t="s">
        <v>1795</v>
      </c>
      <c r="E1653" s="8" t="s">
        <v>1793</v>
      </c>
      <c r="F1653" s="10" t="s">
        <v>1823</v>
      </c>
      <c r="G1653" s="10" t="s">
        <v>1478</v>
      </c>
      <c r="H1653" s="10" t="s">
        <v>25</v>
      </c>
      <c r="I1653" s="10" t="s">
        <v>26</v>
      </c>
      <c r="J1653" s="11">
        <f t="shared" si="75"/>
        <v>320000</v>
      </c>
      <c r="K1653" s="11">
        <f t="shared" si="76"/>
        <v>320000</v>
      </c>
      <c r="L1653" s="12">
        <f t="shared" si="77"/>
        <v>1</v>
      </c>
      <c r="M1653" s="17" t="s">
        <v>2021</v>
      </c>
    </row>
    <row r="1654" spans="1:13" x14ac:dyDescent="0.35">
      <c r="A1654" s="9" t="s">
        <v>27</v>
      </c>
      <c r="B1654" s="9" t="s">
        <v>2020</v>
      </c>
      <c r="C1654" s="9" t="s">
        <v>801</v>
      </c>
      <c r="D1654" s="9"/>
      <c r="E1654" s="8" t="s">
        <v>802</v>
      </c>
      <c r="F1654" s="10" t="s">
        <v>2042</v>
      </c>
      <c r="G1654" s="10" t="s">
        <v>2043</v>
      </c>
      <c r="H1654" s="10" t="s">
        <v>25</v>
      </c>
      <c r="I1654" s="10" t="s">
        <v>26</v>
      </c>
      <c r="J1654" s="11">
        <f t="shared" si="75"/>
        <v>136268000</v>
      </c>
      <c r="K1654" s="11">
        <f t="shared" si="76"/>
        <v>53991000</v>
      </c>
      <c r="L1654" s="12">
        <f t="shared" si="77"/>
        <v>0.39621187659611939</v>
      </c>
      <c r="M1654" s="17" t="s">
        <v>2021</v>
      </c>
    </row>
    <row r="1655" spans="1:13" x14ac:dyDescent="0.35">
      <c r="A1655" s="9" t="s">
        <v>27</v>
      </c>
      <c r="B1655" s="9" t="s">
        <v>2020</v>
      </c>
      <c r="C1655" s="9" t="s">
        <v>801</v>
      </c>
      <c r="D1655" s="9" t="s">
        <v>49</v>
      </c>
      <c r="E1655" s="8" t="s">
        <v>50</v>
      </c>
      <c r="F1655" s="10" t="s">
        <v>2042</v>
      </c>
      <c r="G1655" s="10" t="s">
        <v>2043</v>
      </c>
      <c r="H1655" s="10" t="s">
        <v>25</v>
      </c>
      <c r="I1655" s="10" t="s">
        <v>26</v>
      </c>
      <c r="J1655" s="11">
        <f t="shared" si="75"/>
        <v>136268000</v>
      </c>
      <c r="K1655" s="11">
        <f t="shared" si="76"/>
        <v>53991000</v>
      </c>
      <c r="L1655" s="12">
        <f t="shared" si="77"/>
        <v>0.39621187659611939</v>
      </c>
      <c r="M1655" s="17" t="s">
        <v>2021</v>
      </c>
    </row>
    <row r="1656" spans="1:13" x14ac:dyDescent="0.35">
      <c r="A1656" s="9" t="s">
        <v>27</v>
      </c>
      <c r="B1656" s="9" t="s">
        <v>2020</v>
      </c>
      <c r="C1656" s="9" t="s">
        <v>801</v>
      </c>
      <c r="D1656" s="9" t="s">
        <v>1792</v>
      </c>
      <c r="E1656" s="8" t="s">
        <v>1793</v>
      </c>
      <c r="F1656" s="10" t="s">
        <v>2042</v>
      </c>
      <c r="G1656" s="10" t="s">
        <v>2043</v>
      </c>
      <c r="H1656" s="10" t="s">
        <v>25</v>
      </c>
      <c r="I1656" s="10" t="s">
        <v>26</v>
      </c>
      <c r="J1656" s="11">
        <f t="shared" si="75"/>
        <v>136268000</v>
      </c>
      <c r="K1656" s="11">
        <f t="shared" si="76"/>
        <v>53991000</v>
      </c>
      <c r="L1656" s="12">
        <f t="shared" si="77"/>
        <v>0.39621187659611939</v>
      </c>
      <c r="M1656" s="17" t="s">
        <v>2021</v>
      </c>
    </row>
    <row r="1657" spans="1:13" x14ac:dyDescent="0.35">
      <c r="A1657" s="9" t="s">
        <v>27</v>
      </c>
      <c r="B1657" s="9" t="s">
        <v>2020</v>
      </c>
      <c r="C1657" s="9" t="s">
        <v>801</v>
      </c>
      <c r="D1657" s="9" t="s">
        <v>1794</v>
      </c>
      <c r="E1657" s="8" t="s">
        <v>1793</v>
      </c>
      <c r="F1657" s="10" t="s">
        <v>2042</v>
      </c>
      <c r="G1657" s="10" t="s">
        <v>2043</v>
      </c>
      <c r="H1657" s="10" t="s">
        <v>25</v>
      </c>
      <c r="I1657" s="10" t="s">
        <v>26</v>
      </c>
      <c r="J1657" s="11">
        <f t="shared" si="75"/>
        <v>136268000</v>
      </c>
      <c r="K1657" s="11">
        <f t="shared" si="76"/>
        <v>53991000</v>
      </c>
      <c r="L1657" s="12">
        <f t="shared" si="77"/>
        <v>0.39621187659611939</v>
      </c>
      <c r="M1657" s="17" t="s">
        <v>2021</v>
      </c>
    </row>
    <row r="1658" spans="1:13" x14ac:dyDescent="0.35">
      <c r="A1658" s="9" t="s">
        <v>27</v>
      </c>
      <c r="B1658" s="9" t="s">
        <v>2020</v>
      </c>
      <c r="C1658" s="9" t="s">
        <v>801</v>
      </c>
      <c r="D1658" s="9" t="s">
        <v>1795</v>
      </c>
      <c r="E1658" s="8" t="s">
        <v>1793</v>
      </c>
      <c r="F1658" s="10" t="s">
        <v>2042</v>
      </c>
      <c r="G1658" s="10" t="s">
        <v>2043</v>
      </c>
      <c r="H1658" s="10" t="s">
        <v>25</v>
      </c>
      <c r="I1658" s="10" t="s">
        <v>26</v>
      </c>
      <c r="J1658" s="11">
        <f t="shared" si="75"/>
        <v>136268000</v>
      </c>
      <c r="K1658" s="11">
        <f t="shared" si="76"/>
        <v>53991000</v>
      </c>
      <c r="L1658" s="12">
        <f t="shared" si="77"/>
        <v>0.39621187659611939</v>
      </c>
      <c r="M1658" s="17" t="s">
        <v>2021</v>
      </c>
    </row>
    <row r="1659" spans="1:13" x14ac:dyDescent="0.35">
      <c r="A1659" s="9" t="s">
        <v>27</v>
      </c>
      <c r="B1659" s="9" t="s">
        <v>2020</v>
      </c>
      <c r="C1659" s="9" t="s">
        <v>816</v>
      </c>
      <c r="D1659" s="9"/>
      <c r="E1659" s="8" t="s">
        <v>817</v>
      </c>
      <c r="F1659" s="10" t="s">
        <v>2040</v>
      </c>
      <c r="G1659" s="10" t="s">
        <v>2041</v>
      </c>
      <c r="H1659" s="10" t="s">
        <v>25</v>
      </c>
      <c r="I1659" s="10" t="s">
        <v>26</v>
      </c>
      <c r="J1659" s="11">
        <f t="shared" si="75"/>
        <v>5200000</v>
      </c>
      <c r="K1659" s="11">
        <f t="shared" si="76"/>
        <v>5200000</v>
      </c>
      <c r="L1659" s="12">
        <f t="shared" si="77"/>
        <v>1</v>
      </c>
      <c r="M1659" s="17" t="s">
        <v>2021</v>
      </c>
    </row>
    <row r="1660" spans="1:13" x14ac:dyDescent="0.35">
      <c r="A1660" s="9" t="s">
        <v>27</v>
      </c>
      <c r="B1660" s="9" t="s">
        <v>2020</v>
      </c>
      <c r="C1660" s="9" t="s">
        <v>816</v>
      </c>
      <c r="D1660" s="9" t="s">
        <v>49</v>
      </c>
      <c r="E1660" s="8" t="s">
        <v>50</v>
      </c>
      <c r="F1660" s="10" t="s">
        <v>2040</v>
      </c>
      <c r="G1660" s="10" t="s">
        <v>2041</v>
      </c>
      <c r="H1660" s="10" t="s">
        <v>25</v>
      </c>
      <c r="I1660" s="10" t="s">
        <v>26</v>
      </c>
      <c r="J1660" s="11">
        <f t="shared" si="75"/>
        <v>5200000</v>
      </c>
      <c r="K1660" s="11">
        <f t="shared" si="76"/>
        <v>5200000</v>
      </c>
      <c r="L1660" s="12">
        <f t="shared" si="77"/>
        <v>1</v>
      </c>
      <c r="M1660" s="17" t="s">
        <v>2021</v>
      </c>
    </row>
    <row r="1661" spans="1:13" x14ac:dyDescent="0.35">
      <c r="A1661" s="9" t="s">
        <v>27</v>
      </c>
      <c r="B1661" s="9" t="s">
        <v>2020</v>
      </c>
      <c r="C1661" s="9" t="s">
        <v>816</v>
      </c>
      <c r="D1661" s="9" t="s">
        <v>1792</v>
      </c>
      <c r="E1661" s="8" t="s">
        <v>1793</v>
      </c>
      <c r="F1661" s="10" t="s">
        <v>2040</v>
      </c>
      <c r="G1661" s="10" t="s">
        <v>2041</v>
      </c>
      <c r="H1661" s="10" t="s">
        <v>25</v>
      </c>
      <c r="I1661" s="10" t="s">
        <v>26</v>
      </c>
      <c r="J1661" s="11">
        <f t="shared" si="75"/>
        <v>5200000</v>
      </c>
      <c r="K1661" s="11">
        <f t="shared" si="76"/>
        <v>5200000</v>
      </c>
      <c r="L1661" s="12">
        <f t="shared" si="77"/>
        <v>1</v>
      </c>
      <c r="M1661" s="17" t="s">
        <v>2021</v>
      </c>
    </row>
    <row r="1662" spans="1:13" x14ac:dyDescent="0.35">
      <c r="A1662" s="9" t="s">
        <v>27</v>
      </c>
      <c r="B1662" s="9" t="s">
        <v>2020</v>
      </c>
      <c r="C1662" s="9" t="s">
        <v>816</v>
      </c>
      <c r="D1662" s="9" t="s">
        <v>1794</v>
      </c>
      <c r="E1662" s="8" t="s">
        <v>1793</v>
      </c>
      <c r="F1662" s="10" t="s">
        <v>2040</v>
      </c>
      <c r="G1662" s="10" t="s">
        <v>2041</v>
      </c>
      <c r="H1662" s="10" t="s">
        <v>25</v>
      </c>
      <c r="I1662" s="10" t="s">
        <v>26</v>
      </c>
      <c r="J1662" s="11">
        <f t="shared" si="75"/>
        <v>5200000</v>
      </c>
      <c r="K1662" s="11">
        <f t="shared" si="76"/>
        <v>5200000</v>
      </c>
      <c r="L1662" s="12">
        <f t="shared" si="77"/>
        <v>1</v>
      </c>
      <c r="M1662" s="17" t="s">
        <v>2021</v>
      </c>
    </row>
    <row r="1663" spans="1:13" x14ac:dyDescent="0.35">
      <c r="A1663" s="9" t="s">
        <v>27</v>
      </c>
      <c r="B1663" s="9" t="s">
        <v>2020</v>
      </c>
      <c r="C1663" s="9" t="s">
        <v>816</v>
      </c>
      <c r="D1663" s="9" t="s">
        <v>1795</v>
      </c>
      <c r="E1663" s="8" t="s">
        <v>1793</v>
      </c>
      <c r="F1663" s="10" t="s">
        <v>2040</v>
      </c>
      <c r="G1663" s="10" t="s">
        <v>2041</v>
      </c>
      <c r="H1663" s="10" t="s">
        <v>25</v>
      </c>
      <c r="I1663" s="10" t="s">
        <v>26</v>
      </c>
      <c r="J1663" s="11">
        <f t="shared" si="75"/>
        <v>5200000</v>
      </c>
      <c r="K1663" s="11">
        <f t="shared" si="76"/>
        <v>5200000</v>
      </c>
      <c r="L1663" s="12">
        <f t="shared" si="77"/>
        <v>1</v>
      </c>
      <c r="M1663" s="17" t="s">
        <v>2021</v>
      </c>
    </row>
    <row r="1664" spans="1:13" x14ac:dyDescent="0.35">
      <c r="A1664" s="9" t="s">
        <v>27</v>
      </c>
      <c r="B1664" s="9" t="s">
        <v>2020</v>
      </c>
      <c r="C1664" s="9" t="s">
        <v>888</v>
      </c>
      <c r="D1664" s="9"/>
      <c r="E1664" s="8" t="s">
        <v>889</v>
      </c>
      <c r="F1664" s="10" t="s">
        <v>2044</v>
      </c>
      <c r="G1664" s="10" t="s">
        <v>2045</v>
      </c>
      <c r="H1664" s="10" t="s">
        <v>25</v>
      </c>
      <c r="I1664" s="10" t="s">
        <v>26</v>
      </c>
      <c r="J1664" s="11">
        <f t="shared" si="75"/>
        <v>22700000</v>
      </c>
      <c r="K1664" s="11">
        <f t="shared" si="76"/>
        <v>20290000</v>
      </c>
      <c r="L1664" s="12">
        <f t="shared" si="77"/>
        <v>0.89383259911894275</v>
      </c>
      <c r="M1664" s="17" t="s">
        <v>2021</v>
      </c>
    </row>
    <row r="1665" spans="1:13" x14ac:dyDescent="0.35">
      <c r="A1665" s="9" t="s">
        <v>27</v>
      </c>
      <c r="B1665" s="9" t="s">
        <v>2020</v>
      </c>
      <c r="C1665" s="9" t="s">
        <v>888</v>
      </c>
      <c r="D1665" s="9" t="s">
        <v>49</v>
      </c>
      <c r="E1665" s="8" t="s">
        <v>50</v>
      </c>
      <c r="F1665" s="10" t="s">
        <v>2044</v>
      </c>
      <c r="G1665" s="10" t="s">
        <v>2045</v>
      </c>
      <c r="H1665" s="10" t="s">
        <v>25</v>
      </c>
      <c r="I1665" s="10" t="s">
        <v>26</v>
      </c>
      <c r="J1665" s="11">
        <f t="shared" si="75"/>
        <v>22700000</v>
      </c>
      <c r="K1665" s="11">
        <f t="shared" si="76"/>
        <v>20290000</v>
      </c>
      <c r="L1665" s="12">
        <f t="shared" si="77"/>
        <v>0.89383259911894275</v>
      </c>
      <c r="M1665" s="17" t="s">
        <v>2021</v>
      </c>
    </row>
    <row r="1666" spans="1:13" x14ac:dyDescent="0.35">
      <c r="A1666" s="9" t="s">
        <v>27</v>
      </c>
      <c r="B1666" s="9" t="s">
        <v>2020</v>
      </c>
      <c r="C1666" s="9" t="s">
        <v>888</v>
      </c>
      <c r="D1666" s="9" t="s">
        <v>1792</v>
      </c>
      <c r="E1666" s="8" t="s">
        <v>1793</v>
      </c>
      <c r="F1666" s="10" t="s">
        <v>2044</v>
      </c>
      <c r="G1666" s="10" t="s">
        <v>2045</v>
      </c>
      <c r="H1666" s="10" t="s">
        <v>25</v>
      </c>
      <c r="I1666" s="10" t="s">
        <v>26</v>
      </c>
      <c r="J1666" s="11">
        <f t="shared" si="75"/>
        <v>22700000</v>
      </c>
      <c r="K1666" s="11">
        <f t="shared" si="76"/>
        <v>20290000</v>
      </c>
      <c r="L1666" s="12">
        <f t="shared" si="77"/>
        <v>0.89383259911894275</v>
      </c>
      <c r="M1666" s="17" t="s">
        <v>2021</v>
      </c>
    </row>
    <row r="1667" spans="1:13" x14ac:dyDescent="0.35">
      <c r="A1667" s="9" t="s">
        <v>27</v>
      </c>
      <c r="B1667" s="9" t="s">
        <v>2020</v>
      </c>
      <c r="C1667" s="9" t="s">
        <v>888</v>
      </c>
      <c r="D1667" s="9" t="s">
        <v>1794</v>
      </c>
      <c r="E1667" s="8" t="s">
        <v>1793</v>
      </c>
      <c r="F1667" s="10" t="s">
        <v>2044</v>
      </c>
      <c r="G1667" s="10" t="s">
        <v>2045</v>
      </c>
      <c r="H1667" s="10" t="s">
        <v>25</v>
      </c>
      <c r="I1667" s="10" t="s">
        <v>26</v>
      </c>
      <c r="J1667" s="11">
        <f t="shared" si="75"/>
        <v>22700000</v>
      </c>
      <c r="K1667" s="11">
        <f t="shared" si="76"/>
        <v>20290000</v>
      </c>
      <c r="L1667" s="12">
        <f t="shared" si="77"/>
        <v>0.89383259911894275</v>
      </c>
      <c r="M1667" s="17" t="s">
        <v>2021</v>
      </c>
    </row>
    <row r="1668" spans="1:13" x14ac:dyDescent="0.35">
      <c r="A1668" s="9" t="s">
        <v>27</v>
      </c>
      <c r="B1668" s="9" t="s">
        <v>2020</v>
      </c>
      <c r="C1668" s="9" t="s">
        <v>888</v>
      </c>
      <c r="D1668" s="9" t="s">
        <v>1795</v>
      </c>
      <c r="E1668" s="8" t="s">
        <v>1793</v>
      </c>
      <c r="F1668" s="10" t="s">
        <v>2044</v>
      </c>
      <c r="G1668" s="10" t="s">
        <v>2045</v>
      </c>
      <c r="H1668" s="10" t="s">
        <v>25</v>
      </c>
      <c r="I1668" s="10" t="s">
        <v>26</v>
      </c>
      <c r="J1668" s="11">
        <f t="shared" si="75"/>
        <v>22700000</v>
      </c>
      <c r="K1668" s="11">
        <f t="shared" si="76"/>
        <v>20290000</v>
      </c>
      <c r="L1668" s="12">
        <f t="shared" si="77"/>
        <v>0.89383259911894275</v>
      </c>
      <c r="M1668" s="17" t="s">
        <v>2021</v>
      </c>
    </row>
    <row r="1669" spans="1:13" x14ac:dyDescent="0.35">
      <c r="A1669" s="9" t="s">
        <v>27</v>
      </c>
      <c r="B1669" s="9" t="s">
        <v>2020</v>
      </c>
      <c r="C1669" s="9" t="s">
        <v>922</v>
      </c>
      <c r="D1669" s="9"/>
      <c r="E1669" s="8" t="s">
        <v>923</v>
      </c>
      <c r="F1669" s="10" t="s">
        <v>2046</v>
      </c>
      <c r="G1669" s="10" t="s">
        <v>2047</v>
      </c>
      <c r="H1669" s="10" t="s">
        <v>25</v>
      </c>
      <c r="I1669" s="10" t="s">
        <v>26</v>
      </c>
      <c r="J1669" s="11">
        <f t="shared" si="75"/>
        <v>143360000</v>
      </c>
      <c r="K1669" s="11">
        <f t="shared" si="76"/>
        <v>143360000</v>
      </c>
      <c r="L1669" s="12">
        <f t="shared" si="77"/>
        <v>1</v>
      </c>
      <c r="M1669" s="17" t="s">
        <v>2021</v>
      </c>
    </row>
    <row r="1670" spans="1:13" x14ac:dyDescent="0.35">
      <c r="A1670" s="9" t="s">
        <v>27</v>
      </c>
      <c r="B1670" s="9" t="s">
        <v>2020</v>
      </c>
      <c r="C1670" s="9" t="s">
        <v>922</v>
      </c>
      <c r="D1670" s="9" t="s">
        <v>49</v>
      </c>
      <c r="E1670" s="8" t="s">
        <v>50</v>
      </c>
      <c r="F1670" s="10" t="s">
        <v>2046</v>
      </c>
      <c r="G1670" s="10" t="s">
        <v>2047</v>
      </c>
      <c r="H1670" s="10" t="s">
        <v>25</v>
      </c>
      <c r="I1670" s="10" t="s">
        <v>26</v>
      </c>
      <c r="J1670" s="11">
        <f t="shared" si="75"/>
        <v>143360000</v>
      </c>
      <c r="K1670" s="11">
        <f t="shared" si="76"/>
        <v>143360000</v>
      </c>
      <c r="L1670" s="12">
        <f t="shared" si="77"/>
        <v>1</v>
      </c>
      <c r="M1670" s="17" t="s">
        <v>2021</v>
      </c>
    </row>
    <row r="1671" spans="1:13" x14ac:dyDescent="0.35">
      <c r="A1671" s="9" t="s">
        <v>27</v>
      </c>
      <c r="B1671" s="9" t="s">
        <v>2020</v>
      </c>
      <c r="C1671" s="9" t="s">
        <v>922</v>
      </c>
      <c r="D1671" s="9" t="s">
        <v>1792</v>
      </c>
      <c r="E1671" s="8" t="s">
        <v>1793</v>
      </c>
      <c r="F1671" s="10" t="s">
        <v>2046</v>
      </c>
      <c r="G1671" s="10" t="s">
        <v>2047</v>
      </c>
      <c r="H1671" s="10" t="s">
        <v>25</v>
      </c>
      <c r="I1671" s="10" t="s">
        <v>26</v>
      </c>
      <c r="J1671" s="11">
        <f t="shared" si="75"/>
        <v>143360000</v>
      </c>
      <c r="K1671" s="11">
        <f t="shared" si="76"/>
        <v>143360000</v>
      </c>
      <c r="L1671" s="12">
        <f t="shared" si="77"/>
        <v>1</v>
      </c>
      <c r="M1671" s="17" t="s">
        <v>2021</v>
      </c>
    </row>
    <row r="1672" spans="1:13" x14ac:dyDescent="0.35">
      <c r="A1672" s="9" t="s">
        <v>27</v>
      </c>
      <c r="B1672" s="9" t="s">
        <v>2020</v>
      </c>
      <c r="C1672" s="9" t="s">
        <v>922</v>
      </c>
      <c r="D1672" s="9" t="s">
        <v>1794</v>
      </c>
      <c r="E1672" s="8" t="s">
        <v>1793</v>
      </c>
      <c r="F1672" s="10" t="s">
        <v>2046</v>
      </c>
      <c r="G1672" s="10" t="s">
        <v>2047</v>
      </c>
      <c r="H1672" s="10" t="s">
        <v>25</v>
      </c>
      <c r="I1672" s="10" t="s">
        <v>26</v>
      </c>
      <c r="J1672" s="11">
        <f t="shared" si="75"/>
        <v>143360000</v>
      </c>
      <c r="K1672" s="11">
        <f t="shared" si="76"/>
        <v>143360000</v>
      </c>
      <c r="L1672" s="12">
        <f t="shared" si="77"/>
        <v>1</v>
      </c>
      <c r="M1672" s="17" t="s">
        <v>2021</v>
      </c>
    </row>
    <row r="1673" spans="1:13" x14ac:dyDescent="0.35">
      <c r="A1673" s="9" t="s">
        <v>27</v>
      </c>
      <c r="B1673" s="9" t="s">
        <v>2020</v>
      </c>
      <c r="C1673" s="9" t="s">
        <v>922</v>
      </c>
      <c r="D1673" s="9" t="s">
        <v>1795</v>
      </c>
      <c r="E1673" s="8" t="s">
        <v>1793</v>
      </c>
      <c r="F1673" s="10" t="s">
        <v>2046</v>
      </c>
      <c r="G1673" s="10" t="s">
        <v>2047</v>
      </c>
      <c r="H1673" s="10" t="s">
        <v>25</v>
      </c>
      <c r="I1673" s="10" t="s">
        <v>26</v>
      </c>
      <c r="J1673" s="11">
        <f t="shared" si="75"/>
        <v>143360000</v>
      </c>
      <c r="K1673" s="11">
        <f t="shared" si="76"/>
        <v>143360000</v>
      </c>
      <c r="L1673" s="12">
        <f t="shared" si="77"/>
        <v>1</v>
      </c>
      <c r="M1673" s="17" t="s">
        <v>2021</v>
      </c>
    </row>
    <row r="1674" spans="1:13" x14ac:dyDescent="0.35">
      <c r="A1674" s="9" t="s">
        <v>27</v>
      </c>
      <c r="B1674" s="9" t="s">
        <v>2020</v>
      </c>
      <c r="C1674" s="9" t="s">
        <v>1215</v>
      </c>
      <c r="D1674" s="9"/>
      <c r="E1674" s="8" t="s">
        <v>1216</v>
      </c>
      <c r="F1674" s="10" t="s">
        <v>2048</v>
      </c>
      <c r="G1674" s="10" t="s">
        <v>2049</v>
      </c>
      <c r="H1674" s="10" t="s">
        <v>25</v>
      </c>
      <c r="I1674" s="10" t="s">
        <v>26</v>
      </c>
      <c r="J1674" s="11">
        <f t="shared" ref="J1674:J1737" si="78">F1674+H1674</f>
        <v>149255000</v>
      </c>
      <c r="K1674" s="11">
        <f t="shared" ref="K1674:K1737" si="79">G1674+I1674</f>
        <v>106567582</v>
      </c>
      <c r="L1674" s="12">
        <f t="shared" si="77"/>
        <v>0.71399673042779133</v>
      </c>
      <c r="M1674" s="17" t="s">
        <v>2021</v>
      </c>
    </row>
    <row r="1675" spans="1:13" x14ac:dyDescent="0.35">
      <c r="A1675" s="9" t="s">
        <v>27</v>
      </c>
      <c r="B1675" s="9" t="s">
        <v>2020</v>
      </c>
      <c r="C1675" s="9" t="s">
        <v>1215</v>
      </c>
      <c r="D1675" s="9" t="s">
        <v>164</v>
      </c>
      <c r="E1675" s="8" t="s">
        <v>165</v>
      </c>
      <c r="F1675" s="10" t="s">
        <v>2050</v>
      </c>
      <c r="G1675" s="10" t="s">
        <v>2051</v>
      </c>
      <c r="H1675" s="10" t="s">
        <v>25</v>
      </c>
      <c r="I1675" s="10" t="s">
        <v>26</v>
      </c>
      <c r="J1675" s="11">
        <f t="shared" si="78"/>
        <v>97292000</v>
      </c>
      <c r="K1675" s="11">
        <f t="shared" si="79"/>
        <v>67975219</v>
      </c>
      <c r="L1675" s="12">
        <f t="shared" ref="L1675:L1738" si="80">K1675/J1675</f>
        <v>0.69867223409941204</v>
      </c>
      <c r="M1675" s="17" t="s">
        <v>2021</v>
      </c>
    </row>
    <row r="1676" spans="1:13" x14ac:dyDescent="0.35">
      <c r="A1676" s="9" t="s">
        <v>27</v>
      </c>
      <c r="B1676" s="9" t="s">
        <v>2020</v>
      </c>
      <c r="C1676" s="9" t="s">
        <v>1215</v>
      </c>
      <c r="D1676" s="9" t="s">
        <v>270</v>
      </c>
      <c r="E1676" s="8" t="s">
        <v>271</v>
      </c>
      <c r="F1676" s="10" t="s">
        <v>2050</v>
      </c>
      <c r="G1676" s="10" t="s">
        <v>2051</v>
      </c>
      <c r="H1676" s="10" t="s">
        <v>25</v>
      </c>
      <c r="I1676" s="10" t="s">
        <v>26</v>
      </c>
      <c r="J1676" s="11">
        <f t="shared" si="78"/>
        <v>97292000</v>
      </c>
      <c r="K1676" s="11">
        <f t="shared" si="79"/>
        <v>67975219</v>
      </c>
      <c r="L1676" s="12">
        <f t="shared" si="80"/>
        <v>0.69867223409941204</v>
      </c>
      <c r="M1676" s="17" t="s">
        <v>2021</v>
      </c>
    </row>
    <row r="1677" spans="1:13" x14ac:dyDescent="0.35">
      <c r="A1677" s="9" t="s">
        <v>27</v>
      </c>
      <c r="B1677" s="9" t="s">
        <v>2020</v>
      </c>
      <c r="C1677" s="9" t="s">
        <v>1215</v>
      </c>
      <c r="D1677" s="9" t="s">
        <v>1023</v>
      </c>
      <c r="E1677" s="8" t="s">
        <v>1024</v>
      </c>
      <c r="F1677" s="10" t="s">
        <v>2050</v>
      </c>
      <c r="G1677" s="10" t="s">
        <v>2051</v>
      </c>
      <c r="H1677" s="10" t="s">
        <v>25</v>
      </c>
      <c r="I1677" s="10" t="s">
        <v>26</v>
      </c>
      <c r="J1677" s="11">
        <f t="shared" si="78"/>
        <v>97292000</v>
      </c>
      <c r="K1677" s="11">
        <f t="shared" si="79"/>
        <v>67975219</v>
      </c>
      <c r="L1677" s="12">
        <f t="shared" si="80"/>
        <v>0.69867223409941204</v>
      </c>
      <c r="M1677" s="17" t="s">
        <v>2021</v>
      </c>
    </row>
    <row r="1678" spans="1:13" x14ac:dyDescent="0.35">
      <c r="A1678" s="9" t="s">
        <v>27</v>
      </c>
      <c r="B1678" s="9" t="s">
        <v>2020</v>
      </c>
      <c r="C1678" s="9" t="s">
        <v>1215</v>
      </c>
      <c r="D1678" s="9" t="s">
        <v>1025</v>
      </c>
      <c r="E1678" s="8" t="s">
        <v>1024</v>
      </c>
      <c r="F1678" s="10" t="s">
        <v>2050</v>
      </c>
      <c r="G1678" s="10" t="s">
        <v>2051</v>
      </c>
      <c r="H1678" s="10" t="s">
        <v>25</v>
      </c>
      <c r="I1678" s="10" t="s">
        <v>26</v>
      </c>
      <c r="J1678" s="11">
        <f t="shared" si="78"/>
        <v>97292000</v>
      </c>
      <c r="K1678" s="11">
        <f t="shared" si="79"/>
        <v>67975219</v>
      </c>
      <c r="L1678" s="12">
        <f t="shared" si="80"/>
        <v>0.69867223409941204</v>
      </c>
      <c r="M1678" s="17" t="s">
        <v>2021</v>
      </c>
    </row>
    <row r="1679" spans="1:13" x14ac:dyDescent="0.35">
      <c r="A1679" s="9" t="s">
        <v>27</v>
      </c>
      <c r="B1679" s="9" t="s">
        <v>2020</v>
      </c>
      <c r="C1679" s="9" t="s">
        <v>1215</v>
      </c>
      <c r="D1679" s="9" t="s">
        <v>49</v>
      </c>
      <c r="E1679" s="8" t="s">
        <v>50</v>
      </c>
      <c r="F1679" s="10" t="s">
        <v>2052</v>
      </c>
      <c r="G1679" s="10" t="s">
        <v>2053</v>
      </c>
      <c r="H1679" s="10" t="s">
        <v>25</v>
      </c>
      <c r="I1679" s="10" t="s">
        <v>26</v>
      </c>
      <c r="J1679" s="11">
        <f t="shared" si="78"/>
        <v>51963000</v>
      </c>
      <c r="K1679" s="11">
        <f t="shared" si="79"/>
        <v>38592363</v>
      </c>
      <c r="L1679" s="12">
        <f t="shared" si="80"/>
        <v>0.7426892789099937</v>
      </c>
      <c r="M1679" s="17" t="s">
        <v>2021</v>
      </c>
    </row>
    <row r="1680" spans="1:13" x14ac:dyDescent="0.35">
      <c r="A1680" s="9" t="s">
        <v>27</v>
      </c>
      <c r="B1680" s="9" t="s">
        <v>2020</v>
      </c>
      <c r="C1680" s="9" t="s">
        <v>1215</v>
      </c>
      <c r="D1680" s="9" t="s">
        <v>1792</v>
      </c>
      <c r="E1680" s="8" t="s">
        <v>1793</v>
      </c>
      <c r="F1680" s="10" t="s">
        <v>2052</v>
      </c>
      <c r="G1680" s="10" t="s">
        <v>2053</v>
      </c>
      <c r="H1680" s="10" t="s">
        <v>25</v>
      </c>
      <c r="I1680" s="10" t="s">
        <v>26</v>
      </c>
      <c r="J1680" s="11">
        <f t="shared" si="78"/>
        <v>51963000</v>
      </c>
      <c r="K1680" s="11">
        <f t="shared" si="79"/>
        <v>38592363</v>
      </c>
      <c r="L1680" s="12">
        <f t="shared" si="80"/>
        <v>0.7426892789099937</v>
      </c>
      <c r="M1680" s="17" t="s">
        <v>2021</v>
      </c>
    </row>
    <row r="1681" spans="1:13" x14ac:dyDescent="0.35">
      <c r="A1681" s="9" t="s">
        <v>27</v>
      </c>
      <c r="B1681" s="9" t="s">
        <v>2020</v>
      </c>
      <c r="C1681" s="9" t="s">
        <v>1215</v>
      </c>
      <c r="D1681" s="9" t="s">
        <v>1794</v>
      </c>
      <c r="E1681" s="8" t="s">
        <v>1793</v>
      </c>
      <c r="F1681" s="10" t="s">
        <v>2052</v>
      </c>
      <c r="G1681" s="10" t="s">
        <v>2053</v>
      </c>
      <c r="H1681" s="10" t="s">
        <v>25</v>
      </c>
      <c r="I1681" s="10" t="s">
        <v>26</v>
      </c>
      <c r="J1681" s="11">
        <f t="shared" si="78"/>
        <v>51963000</v>
      </c>
      <c r="K1681" s="11">
        <f t="shared" si="79"/>
        <v>38592363</v>
      </c>
      <c r="L1681" s="12">
        <f t="shared" si="80"/>
        <v>0.7426892789099937</v>
      </c>
      <c r="M1681" s="17" t="s">
        <v>2021</v>
      </c>
    </row>
    <row r="1682" spans="1:13" x14ac:dyDescent="0.35">
      <c r="A1682" s="9" t="s">
        <v>27</v>
      </c>
      <c r="B1682" s="9" t="s">
        <v>2020</v>
      </c>
      <c r="C1682" s="9" t="s">
        <v>1215</v>
      </c>
      <c r="D1682" s="9" t="s">
        <v>1795</v>
      </c>
      <c r="E1682" s="8" t="s">
        <v>1793</v>
      </c>
      <c r="F1682" s="10" t="s">
        <v>2052</v>
      </c>
      <c r="G1682" s="10" t="s">
        <v>2053</v>
      </c>
      <c r="H1682" s="10" t="s">
        <v>25</v>
      </c>
      <c r="I1682" s="10" t="s">
        <v>26</v>
      </c>
      <c r="J1682" s="11">
        <f t="shared" si="78"/>
        <v>51963000</v>
      </c>
      <c r="K1682" s="11">
        <f t="shared" si="79"/>
        <v>38592363</v>
      </c>
      <c r="L1682" s="12">
        <f t="shared" si="80"/>
        <v>0.7426892789099937</v>
      </c>
      <c r="M1682" s="17" t="s">
        <v>2021</v>
      </c>
    </row>
    <row r="1683" spans="1:13" x14ac:dyDescent="0.35">
      <c r="A1683" s="9" t="s">
        <v>27</v>
      </c>
      <c r="B1683" s="9" t="s">
        <v>2020</v>
      </c>
      <c r="C1683" s="9" t="s">
        <v>1241</v>
      </c>
      <c r="D1683" s="9"/>
      <c r="E1683" s="8" t="s">
        <v>1242</v>
      </c>
      <c r="F1683" s="10" t="s">
        <v>2054</v>
      </c>
      <c r="G1683" s="10" t="s">
        <v>1899</v>
      </c>
      <c r="H1683" s="10" t="s">
        <v>25</v>
      </c>
      <c r="I1683" s="10" t="s">
        <v>26</v>
      </c>
      <c r="J1683" s="11">
        <f t="shared" si="78"/>
        <v>8800000</v>
      </c>
      <c r="K1683" s="11">
        <f t="shared" si="79"/>
        <v>3520000</v>
      </c>
      <c r="L1683" s="12">
        <f t="shared" si="80"/>
        <v>0.4</v>
      </c>
      <c r="M1683" s="17" t="s">
        <v>2021</v>
      </c>
    </row>
    <row r="1684" spans="1:13" x14ac:dyDescent="0.35">
      <c r="A1684" s="9" t="s">
        <v>27</v>
      </c>
      <c r="B1684" s="9" t="s">
        <v>2020</v>
      </c>
      <c r="C1684" s="9" t="s">
        <v>1241</v>
      </c>
      <c r="D1684" s="9" t="s">
        <v>49</v>
      </c>
      <c r="E1684" s="8" t="s">
        <v>50</v>
      </c>
      <c r="F1684" s="10" t="s">
        <v>2054</v>
      </c>
      <c r="G1684" s="10" t="s">
        <v>1899</v>
      </c>
      <c r="H1684" s="10" t="s">
        <v>25</v>
      </c>
      <c r="I1684" s="10" t="s">
        <v>26</v>
      </c>
      <c r="J1684" s="11">
        <f t="shared" si="78"/>
        <v>8800000</v>
      </c>
      <c r="K1684" s="11">
        <f t="shared" si="79"/>
        <v>3520000</v>
      </c>
      <c r="L1684" s="12">
        <f t="shared" si="80"/>
        <v>0.4</v>
      </c>
      <c r="M1684" s="17" t="s">
        <v>2021</v>
      </c>
    </row>
    <row r="1685" spans="1:13" x14ac:dyDescent="0.35">
      <c r="A1685" s="9" t="s">
        <v>27</v>
      </c>
      <c r="B1685" s="9" t="s">
        <v>2020</v>
      </c>
      <c r="C1685" s="9" t="s">
        <v>1241</v>
      </c>
      <c r="D1685" s="9" t="s">
        <v>1792</v>
      </c>
      <c r="E1685" s="8" t="s">
        <v>1793</v>
      </c>
      <c r="F1685" s="10" t="s">
        <v>2054</v>
      </c>
      <c r="G1685" s="10" t="s">
        <v>1899</v>
      </c>
      <c r="H1685" s="10" t="s">
        <v>25</v>
      </c>
      <c r="I1685" s="10" t="s">
        <v>26</v>
      </c>
      <c r="J1685" s="11">
        <f t="shared" si="78"/>
        <v>8800000</v>
      </c>
      <c r="K1685" s="11">
        <f t="shared" si="79"/>
        <v>3520000</v>
      </c>
      <c r="L1685" s="12">
        <f t="shared" si="80"/>
        <v>0.4</v>
      </c>
      <c r="M1685" s="17" t="s">
        <v>2021</v>
      </c>
    </row>
    <row r="1686" spans="1:13" x14ac:dyDescent="0.35">
      <c r="A1686" s="9" t="s">
        <v>27</v>
      </c>
      <c r="B1686" s="9" t="s">
        <v>2020</v>
      </c>
      <c r="C1686" s="9" t="s">
        <v>1241</v>
      </c>
      <c r="D1686" s="9" t="s">
        <v>1794</v>
      </c>
      <c r="E1686" s="8" t="s">
        <v>1793</v>
      </c>
      <c r="F1686" s="10" t="s">
        <v>2054</v>
      </c>
      <c r="G1686" s="10" t="s">
        <v>1899</v>
      </c>
      <c r="H1686" s="10" t="s">
        <v>25</v>
      </c>
      <c r="I1686" s="10" t="s">
        <v>26</v>
      </c>
      <c r="J1686" s="11">
        <f t="shared" si="78"/>
        <v>8800000</v>
      </c>
      <c r="K1686" s="11">
        <f t="shared" si="79"/>
        <v>3520000</v>
      </c>
      <c r="L1686" s="12">
        <f t="shared" si="80"/>
        <v>0.4</v>
      </c>
      <c r="M1686" s="17" t="s">
        <v>2021</v>
      </c>
    </row>
    <row r="1687" spans="1:13" x14ac:dyDescent="0.35">
      <c r="A1687" s="9" t="s">
        <v>27</v>
      </c>
      <c r="B1687" s="9" t="s">
        <v>2020</v>
      </c>
      <c r="C1687" s="9" t="s">
        <v>1241</v>
      </c>
      <c r="D1687" s="9" t="s">
        <v>1795</v>
      </c>
      <c r="E1687" s="8" t="s">
        <v>1793</v>
      </c>
      <c r="F1687" s="10" t="s">
        <v>2054</v>
      </c>
      <c r="G1687" s="10" t="s">
        <v>1899</v>
      </c>
      <c r="H1687" s="10" t="s">
        <v>25</v>
      </c>
      <c r="I1687" s="10" t="s">
        <v>26</v>
      </c>
      <c r="J1687" s="11">
        <f t="shared" si="78"/>
        <v>8800000</v>
      </c>
      <c r="K1687" s="11">
        <f t="shared" si="79"/>
        <v>3520000</v>
      </c>
      <c r="L1687" s="12">
        <f t="shared" si="80"/>
        <v>0.4</v>
      </c>
      <c r="M1687" s="17" t="s">
        <v>2021</v>
      </c>
    </row>
    <row r="1688" spans="1:13" ht="31" x14ac:dyDescent="0.35">
      <c r="A1688" s="9" t="s">
        <v>27</v>
      </c>
      <c r="B1688" s="9" t="s">
        <v>2020</v>
      </c>
      <c r="C1688" s="9" t="s">
        <v>1290</v>
      </c>
      <c r="D1688" s="9"/>
      <c r="E1688" s="8" t="s">
        <v>1291</v>
      </c>
      <c r="F1688" s="10" t="s">
        <v>1823</v>
      </c>
      <c r="G1688" s="10" t="s">
        <v>293</v>
      </c>
      <c r="H1688" s="10" t="s">
        <v>25</v>
      </c>
      <c r="I1688" s="10" t="s">
        <v>26</v>
      </c>
      <c r="J1688" s="11">
        <f t="shared" si="78"/>
        <v>320000</v>
      </c>
      <c r="K1688" s="11">
        <f t="shared" si="79"/>
        <v>240000</v>
      </c>
      <c r="L1688" s="12">
        <f t="shared" si="80"/>
        <v>0.75</v>
      </c>
      <c r="M1688" s="17" t="s">
        <v>2021</v>
      </c>
    </row>
    <row r="1689" spans="1:13" x14ac:dyDescent="0.35">
      <c r="A1689" s="9" t="s">
        <v>27</v>
      </c>
      <c r="B1689" s="9" t="s">
        <v>2020</v>
      </c>
      <c r="C1689" s="9" t="s">
        <v>1290</v>
      </c>
      <c r="D1689" s="9" t="s">
        <v>49</v>
      </c>
      <c r="E1689" s="8" t="s">
        <v>50</v>
      </c>
      <c r="F1689" s="10" t="s">
        <v>1823</v>
      </c>
      <c r="G1689" s="10" t="s">
        <v>293</v>
      </c>
      <c r="H1689" s="10" t="s">
        <v>25</v>
      </c>
      <c r="I1689" s="10" t="s">
        <v>26</v>
      </c>
      <c r="J1689" s="11">
        <f t="shared" si="78"/>
        <v>320000</v>
      </c>
      <c r="K1689" s="11">
        <f t="shared" si="79"/>
        <v>240000</v>
      </c>
      <c r="L1689" s="12">
        <f t="shared" si="80"/>
        <v>0.75</v>
      </c>
      <c r="M1689" s="17" t="s">
        <v>2021</v>
      </c>
    </row>
    <row r="1690" spans="1:13" x14ac:dyDescent="0.35">
      <c r="A1690" s="9" t="s">
        <v>27</v>
      </c>
      <c r="B1690" s="9" t="s">
        <v>2020</v>
      </c>
      <c r="C1690" s="9" t="s">
        <v>1290</v>
      </c>
      <c r="D1690" s="9" t="s">
        <v>1792</v>
      </c>
      <c r="E1690" s="8" t="s">
        <v>1793</v>
      </c>
      <c r="F1690" s="10" t="s">
        <v>1823</v>
      </c>
      <c r="G1690" s="10" t="s">
        <v>293</v>
      </c>
      <c r="H1690" s="10" t="s">
        <v>25</v>
      </c>
      <c r="I1690" s="10" t="s">
        <v>26</v>
      </c>
      <c r="J1690" s="11">
        <f t="shared" si="78"/>
        <v>320000</v>
      </c>
      <c r="K1690" s="11">
        <f t="shared" si="79"/>
        <v>240000</v>
      </c>
      <c r="L1690" s="12">
        <f t="shared" si="80"/>
        <v>0.75</v>
      </c>
      <c r="M1690" s="17" t="s">
        <v>2021</v>
      </c>
    </row>
    <row r="1691" spans="1:13" x14ac:dyDescent="0.35">
      <c r="A1691" s="9" t="s">
        <v>27</v>
      </c>
      <c r="B1691" s="9" t="s">
        <v>2020</v>
      </c>
      <c r="C1691" s="9" t="s">
        <v>1290</v>
      </c>
      <c r="D1691" s="9" t="s">
        <v>1794</v>
      </c>
      <c r="E1691" s="8" t="s">
        <v>1793</v>
      </c>
      <c r="F1691" s="10" t="s">
        <v>1823</v>
      </c>
      <c r="G1691" s="10" t="s">
        <v>293</v>
      </c>
      <c r="H1691" s="10" t="s">
        <v>25</v>
      </c>
      <c r="I1691" s="10" t="s">
        <v>26</v>
      </c>
      <c r="J1691" s="11">
        <f t="shared" si="78"/>
        <v>320000</v>
      </c>
      <c r="K1691" s="11">
        <f t="shared" si="79"/>
        <v>240000</v>
      </c>
      <c r="L1691" s="12">
        <f t="shared" si="80"/>
        <v>0.75</v>
      </c>
      <c r="M1691" s="17" t="s">
        <v>2021</v>
      </c>
    </row>
    <row r="1692" spans="1:13" x14ac:dyDescent="0.35">
      <c r="A1692" s="9" t="s">
        <v>27</v>
      </c>
      <c r="B1692" s="9" t="s">
        <v>2020</v>
      </c>
      <c r="C1692" s="9" t="s">
        <v>1290</v>
      </c>
      <c r="D1692" s="9" t="s">
        <v>1795</v>
      </c>
      <c r="E1692" s="8" t="s">
        <v>1793</v>
      </c>
      <c r="F1692" s="10" t="s">
        <v>1823</v>
      </c>
      <c r="G1692" s="10" t="s">
        <v>293</v>
      </c>
      <c r="H1692" s="10" t="s">
        <v>25</v>
      </c>
      <c r="I1692" s="10" t="s">
        <v>26</v>
      </c>
      <c r="J1692" s="11">
        <f t="shared" si="78"/>
        <v>320000</v>
      </c>
      <c r="K1692" s="11">
        <f t="shared" si="79"/>
        <v>240000</v>
      </c>
      <c r="L1692" s="12">
        <f t="shared" si="80"/>
        <v>0.75</v>
      </c>
      <c r="M1692" s="17" t="s">
        <v>2021</v>
      </c>
    </row>
    <row r="1693" spans="1:13" x14ac:dyDescent="0.35">
      <c r="A1693" s="9" t="s">
        <v>27</v>
      </c>
      <c r="B1693" s="9" t="s">
        <v>2020</v>
      </c>
      <c r="C1693" s="9" t="s">
        <v>1818</v>
      </c>
      <c r="D1693" s="9"/>
      <c r="E1693" s="8" t="s">
        <v>1819</v>
      </c>
      <c r="F1693" s="10" t="s">
        <v>2055</v>
      </c>
      <c r="G1693" s="10" t="s">
        <v>2056</v>
      </c>
      <c r="H1693" s="10" t="s">
        <v>25</v>
      </c>
      <c r="I1693" s="10" t="s">
        <v>26</v>
      </c>
      <c r="J1693" s="11">
        <f t="shared" si="78"/>
        <v>4000000</v>
      </c>
      <c r="K1693" s="11">
        <f t="shared" si="79"/>
        <v>4000000</v>
      </c>
      <c r="L1693" s="12">
        <f t="shared" si="80"/>
        <v>1</v>
      </c>
      <c r="M1693" s="17" t="s">
        <v>2021</v>
      </c>
    </row>
    <row r="1694" spans="1:13" x14ac:dyDescent="0.35">
      <c r="A1694" s="9" t="s">
        <v>27</v>
      </c>
      <c r="B1694" s="9" t="s">
        <v>2020</v>
      </c>
      <c r="C1694" s="9" t="s">
        <v>1818</v>
      </c>
      <c r="D1694" s="9" t="s">
        <v>49</v>
      </c>
      <c r="E1694" s="8" t="s">
        <v>50</v>
      </c>
      <c r="F1694" s="10" t="s">
        <v>2055</v>
      </c>
      <c r="G1694" s="10" t="s">
        <v>2056</v>
      </c>
      <c r="H1694" s="10" t="s">
        <v>25</v>
      </c>
      <c r="I1694" s="10" t="s">
        <v>26</v>
      </c>
      <c r="J1694" s="11">
        <f t="shared" si="78"/>
        <v>4000000</v>
      </c>
      <c r="K1694" s="11">
        <f t="shared" si="79"/>
        <v>4000000</v>
      </c>
      <c r="L1694" s="12">
        <f t="shared" si="80"/>
        <v>1</v>
      </c>
      <c r="M1694" s="17" t="s">
        <v>2021</v>
      </c>
    </row>
    <row r="1695" spans="1:13" x14ac:dyDescent="0.35">
      <c r="A1695" s="9" t="s">
        <v>27</v>
      </c>
      <c r="B1695" s="9" t="s">
        <v>2020</v>
      </c>
      <c r="C1695" s="9" t="s">
        <v>1818</v>
      </c>
      <c r="D1695" s="9" t="s">
        <v>1792</v>
      </c>
      <c r="E1695" s="8" t="s">
        <v>1793</v>
      </c>
      <c r="F1695" s="10" t="s">
        <v>2055</v>
      </c>
      <c r="G1695" s="10" t="s">
        <v>2056</v>
      </c>
      <c r="H1695" s="10" t="s">
        <v>25</v>
      </c>
      <c r="I1695" s="10" t="s">
        <v>26</v>
      </c>
      <c r="J1695" s="11">
        <f t="shared" si="78"/>
        <v>4000000</v>
      </c>
      <c r="K1695" s="11">
        <f t="shared" si="79"/>
        <v>4000000</v>
      </c>
      <c r="L1695" s="12">
        <f t="shared" si="80"/>
        <v>1</v>
      </c>
      <c r="M1695" s="17" t="s">
        <v>2021</v>
      </c>
    </row>
    <row r="1696" spans="1:13" x14ac:dyDescent="0.35">
      <c r="A1696" s="9" t="s">
        <v>27</v>
      </c>
      <c r="B1696" s="9" t="s">
        <v>2020</v>
      </c>
      <c r="C1696" s="9" t="s">
        <v>1818</v>
      </c>
      <c r="D1696" s="9" t="s">
        <v>1794</v>
      </c>
      <c r="E1696" s="8" t="s">
        <v>1793</v>
      </c>
      <c r="F1696" s="10" t="s">
        <v>2055</v>
      </c>
      <c r="G1696" s="10" t="s">
        <v>2056</v>
      </c>
      <c r="H1696" s="10" t="s">
        <v>25</v>
      </c>
      <c r="I1696" s="10" t="s">
        <v>26</v>
      </c>
      <c r="J1696" s="11">
        <f t="shared" si="78"/>
        <v>4000000</v>
      </c>
      <c r="K1696" s="11">
        <f t="shared" si="79"/>
        <v>4000000</v>
      </c>
      <c r="L1696" s="12">
        <f t="shared" si="80"/>
        <v>1</v>
      </c>
      <c r="M1696" s="17" t="s">
        <v>2021</v>
      </c>
    </row>
    <row r="1697" spans="1:13" x14ac:dyDescent="0.35">
      <c r="A1697" s="9" t="s">
        <v>27</v>
      </c>
      <c r="B1697" s="9" t="s">
        <v>2020</v>
      </c>
      <c r="C1697" s="9" t="s">
        <v>1818</v>
      </c>
      <c r="D1697" s="9" t="s">
        <v>1795</v>
      </c>
      <c r="E1697" s="8" t="s">
        <v>1793</v>
      </c>
      <c r="F1697" s="10" t="s">
        <v>2055</v>
      </c>
      <c r="G1697" s="10" t="s">
        <v>2056</v>
      </c>
      <c r="H1697" s="10" t="s">
        <v>25</v>
      </c>
      <c r="I1697" s="10" t="s">
        <v>26</v>
      </c>
      <c r="J1697" s="11">
        <f t="shared" si="78"/>
        <v>4000000</v>
      </c>
      <c r="K1697" s="11">
        <f t="shared" si="79"/>
        <v>4000000</v>
      </c>
      <c r="L1697" s="12">
        <f t="shared" si="80"/>
        <v>1</v>
      </c>
      <c r="M1697" s="17" t="s">
        <v>2021</v>
      </c>
    </row>
    <row r="1698" spans="1:13" x14ac:dyDescent="0.35">
      <c r="A1698" s="9" t="s">
        <v>27</v>
      </c>
      <c r="B1698" s="9" t="s">
        <v>2020</v>
      </c>
      <c r="C1698" s="9" t="s">
        <v>1821</v>
      </c>
      <c r="D1698" s="9"/>
      <c r="E1698" s="8" t="s">
        <v>1822</v>
      </c>
      <c r="F1698" s="10" t="s">
        <v>2057</v>
      </c>
      <c r="G1698" s="10" t="s">
        <v>2058</v>
      </c>
      <c r="H1698" s="10" t="s">
        <v>25</v>
      </c>
      <c r="I1698" s="10" t="s">
        <v>26</v>
      </c>
      <c r="J1698" s="11">
        <f t="shared" si="78"/>
        <v>400000</v>
      </c>
      <c r="K1698" s="11">
        <f t="shared" si="79"/>
        <v>400000</v>
      </c>
      <c r="L1698" s="12">
        <f t="shared" si="80"/>
        <v>1</v>
      </c>
      <c r="M1698" s="17" t="s">
        <v>2021</v>
      </c>
    </row>
    <row r="1699" spans="1:13" x14ac:dyDescent="0.35">
      <c r="A1699" s="9" t="s">
        <v>27</v>
      </c>
      <c r="B1699" s="9" t="s">
        <v>2020</v>
      </c>
      <c r="C1699" s="9" t="s">
        <v>1821</v>
      </c>
      <c r="D1699" s="9" t="s">
        <v>49</v>
      </c>
      <c r="E1699" s="8" t="s">
        <v>50</v>
      </c>
      <c r="F1699" s="10" t="s">
        <v>2057</v>
      </c>
      <c r="G1699" s="10" t="s">
        <v>2058</v>
      </c>
      <c r="H1699" s="10" t="s">
        <v>25</v>
      </c>
      <c r="I1699" s="10" t="s">
        <v>26</v>
      </c>
      <c r="J1699" s="11">
        <f t="shared" si="78"/>
        <v>400000</v>
      </c>
      <c r="K1699" s="11">
        <f t="shared" si="79"/>
        <v>400000</v>
      </c>
      <c r="L1699" s="12">
        <f t="shared" si="80"/>
        <v>1</v>
      </c>
      <c r="M1699" s="17" t="s">
        <v>2021</v>
      </c>
    </row>
    <row r="1700" spans="1:13" x14ac:dyDescent="0.35">
      <c r="A1700" s="9" t="s">
        <v>27</v>
      </c>
      <c r="B1700" s="9" t="s">
        <v>2020</v>
      </c>
      <c r="C1700" s="9" t="s">
        <v>1821</v>
      </c>
      <c r="D1700" s="9" t="s">
        <v>1792</v>
      </c>
      <c r="E1700" s="8" t="s">
        <v>1793</v>
      </c>
      <c r="F1700" s="10" t="s">
        <v>2057</v>
      </c>
      <c r="G1700" s="10" t="s">
        <v>2058</v>
      </c>
      <c r="H1700" s="10" t="s">
        <v>25</v>
      </c>
      <c r="I1700" s="10" t="s">
        <v>26</v>
      </c>
      <c r="J1700" s="11">
        <f t="shared" si="78"/>
        <v>400000</v>
      </c>
      <c r="K1700" s="11">
        <f t="shared" si="79"/>
        <v>400000</v>
      </c>
      <c r="L1700" s="12">
        <f t="shared" si="80"/>
        <v>1</v>
      </c>
      <c r="M1700" s="17" t="s">
        <v>2021</v>
      </c>
    </row>
    <row r="1701" spans="1:13" x14ac:dyDescent="0.35">
      <c r="A1701" s="9" t="s">
        <v>27</v>
      </c>
      <c r="B1701" s="9" t="s">
        <v>2020</v>
      </c>
      <c r="C1701" s="9" t="s">
        <v>1821</v>
      </c>
      <c r="D1701" s="9" t="s">
        <v>1794</v>
      </c>
      <c r="E1701" s="8" t="s">
        <v>1793</v>
      </c>
      <c r="F1701" s="10" t="s">
        <v>2057</v>
      </c>
      <c r="G1701" s="10" t="s">
        <v>2058</v>
      </c>
      <c r="H1701" s="10" t="s">
        <v>25</v>
      </c>
      <c r="I1701" s="10" t="s">
        <v>26</v>
      </c>
      <c r="J1701" s="11">
        <f t="shared" si="78"/>
        <v>400000</v>
      </c>
      <c r="K1701" s="11">
        <f t="shared" si="79"/>
        <v>400000</v>
      </c>
      <c r="L1701" s="12">
        <f t="shared" si="80"/>
        <v>1</v>
      </c>
      <c r="M1701" s="17" t="s">
        <v>2021</v>
      </c>
    </row>
    <row r="1702" spans="1:13" x14ac:dyDescent="0.35">
      <c r="A1702" s="9" t="s">
        <v>27</v>
      </c>
      <c r="B1702" s="9" t="s">
        <v>2020</v>
      </c>
      <c r="C1702" s="9" t="s">
        <v>1821</v>
      </c>
      <c r="D1702" s="9" t="s">
        <v>1795</v>
      </c>
      <c r="E1702" s="8" t="s">
        <v>1793</v>
      </c>
      <c r="F1702" s="10" t="s">
        <v>2057</v>
      </c>
      <c r="G1702" s="10" t="s">
        <v>2058</v>
      </c>
      <c r="H1702" s="10" t="s">
        <v>25</v>
      </c>
      <c r="I1702" s="10" t="s">
        <v>26</v>
      </c>
      <c r="J1702" s="11">
        <f t="shared" si="78"/>
        <v>400000</v>
      </c>
      <c r="K1702" s="11">
        <f t="shared" si="79"/>
        <v>400000</v>
      </c>
      <c r="L1702" s="12">
        <f t="shared" si="80"/>
        <v>1</v>
      </c>
      <c r="M1702" s="17" t="s">
        <v>2021</v>
      </c>
    </row>
    <row r="1703" spans="1:13" x14ac:dyDescent="0.35">
      <c r="A1703" s="9" t="s">
        <v>27</v>
      </c>
      <c r="B1703" s="9" t="s">
        <v>2020</v>
      </c>
      <c r="C1703" s="9" t="s">
        <v>1824</v>
      </c>
      <c r="D1703" s="9"/>
      <c r="E1703" s="8" t="s">
        <v>1825</v>
      </c>
      <c r="F1703" s="10" t="s">
        <v>2059</v>
      </c>
      <c r="G1703" s="10" t="s">
        <v>2060</v>
      </c>
      <c r="H1703" s="10" t="s">
        <v>25</v>
      </c>
      <c r="I1703" s="10" t="s">
        <v>26</v>
      </c>
      <c r="J1703" s="11">
        <f t="shared" si="78"/>
        <v>5920000</v>
      </c>
      <c r="K1703" s="11">
        <f t="shared" si="79"/>
        <v>5920000</v>
      </c>
      <c r="L1703" s="12">
        <f t="shared" si="80"/>
        <v>1</v>
      </c>
      <c r="M1703" s="17" t="s">
        <v>2021</v>
      </c>
    </row>
    <row r="1704" spans="1:13" x14ac:dyDescent="0.35">
      <c r="A1704" s="9" t="s">
        <v>27</v>
      </c>
      <c r="B1704" s="9" t="s">
        <v>2020</v>
      </c>
      <c r="C1704" s="9" t="s">
        <v>1824</v>
      </c>
      <c r="D1704" s="9" t="s">
        <v>49</v>
      </c>
      <c r="E1704" s="8" t="s">
        <v>50</v>
      </c>
      <c r="F1704" s="10" t="s">
        <v>2059</v>
      </c>
      <c r="G1704" s="10" t="s">
        <v>2060</v>
      </c>
      <c r="H1704" s="10" t="s">
        <v>25</v>
      </c>
      <c r="I1704" s="10" t="s">
        <v>26</v>
      </c>
      <c r="J1704" s="11">
        <f t="shared" si="78"/>
        <v>5920000</v>
      </c>
      <c r="K1704" s="11">
        <f t="shared" si="79"/>
        <v>5920000</v>
      </c>
      <c r="L1704" s="12">
        <f t="shared" si="80"/>
        <v>1</v>
      </c>
      <c r="M1704" s="17" t="s">
        <v>2021</v>
      </c>
    </row>
    <row r="1705" spans="1:13" x14ac:dyDescent="0.35">
      <c r="A1705" s="9" t="s">
        <v>27</v>
      </c>
      <c r="B1705" s="9" t="s">
        <v>2020</v>
      </c>
      <c r="C1705" s="9" t="s">
        <v>1824</v>
      </c>
      <c r="D1705" s="9" t="s">
        <v>1792</v>
      </c>
      <c r="E1705" s="8" t="s">
        <v>1793</v>
      </c>
      <c r="F1705" s="10" t="s">
        <v>2059</v>
      </c>
      <c r="G1705" s="10" t="s">
        <v>2060</v>
      </c>
      <c r="H1705" s="10" t="s">
        <v>25</v>
      </c>
      <c r="I1705" s="10" t="s">
        <v>26</v>
      </c>
      <c r="J1705" s="11">
        <f t="shared" si="78"/>
        <v>5920000</v>
      </c>
      <c r="K1705" s="11">
        <f t="shared" si="79"/>
        <v>5920000</v>
      </c>
      <c r="L1705" s="12">
        <f t="shared" si="80"/>
        <v>1</v>
      </c>
      <c r="M1705" s="17" t="s">
        <v>2021</v>
      </c>
    </row>
    <row r="1706" spans="1:13" x14ac:dyDescent="0.35">
      <c r="A1706" s="9" t="s">
        <v>27</v>
      </c>
      <c r="B1706" s="9" t="s">
        <v>2020</v>
      </c>
      <c r="C1706" s="9" t="s">
        <v>1824</v>
      </c>
      <c r="D1706" s="9" t="s">
        <v>1794</v>
      </c>
      <c r="E1706" s="8" t="s">
        <v>1793</v>
      </c>
      <c r="F1706" s="10" t="s">
        <v>2059</v>
      </c>
      <c r="G1706" s="10" t="s">
        <v>2060</v>
      </c>
      <c r="H1706" s="10" t="s">
        <v>25</v>
      </c>
      <c r="I1706" s="10" t="s">
        <v>26</v>
      </c>
      <c r="J1706" s="11">
        <f t="shared" si="78"/>
        <v>5920000</v>
      </c>
      <c r="K1706" s="11">
        <f t="shared" si="79"/>
        <v>5920000</v>
      </c>
      <c r="L1706" s="12">
        <f t="shared" si="80"/>
        <v>1</v>
      </c>
      <c r="M1706" s="17" t="s">
        <v>2021</v>
      </c>
    </row>
    <row r="1707" spans="1:13" x14ac:dyDescent="0.35">
      <c r="A1707" s="9" t="s">
        <v>27</v>
      </c>
      <c r="B1707" s="9" t="s">
        <v>2020</v>
      </c>
      <c r="C1707" s="9" t="s">
        <v>1824</v>
      </c>
      <c r="D1707" s="9" t="s">
        <v>1795</v>
      </c>
      <c r="E1707" s="8" t="s">
        <v>1793</v>
      </c>
      <c r="F1707" s="10" t="s">
        <v>2059</v>
      </c>
      <c r="G1707" s="10" t="s">
        <v>2060</v>
      </c>
      <c r="H1707" s="10" t="s">
        <v>25</v>
      </c>
      <c r="I1707" s="10" t="s">
        <v>26</v>
      </c>
      <c r="J1707" s="11">
        <f t="shared" si="78"/>
        <v>5920000</v>
      </c>
      <c r="K1707" s="11">
        <f t="shared" si="79"/>
        <v>5920000</v>
      </c>
      <c r="L1707" s="12">
        <f t="shared" si="80"/>
        <v>1</v>
      </c>
      <c r="M1707" s="17" t="s">
        <v>2021</v>
      </c>
    </row>
    <row r="1708" spans="1:13" x14ac:dyDescent="0.35">
      <c r="A1708" s="9" t="s">
        <v>27</v>
      </c>
      <c r="B1708" s="9" t="s">
        <v>2020</v>
      </c>
      <c r="C1708" s="9" t="s">
        <v>1351</v>
      </c>
      <c r="D1708" s="9"/>
      <c r="E1708" s="8" t="s">
        <v>1352</v>
      </c>
      <c r="F1708" s="10" t="s">
        <v>2061</v>
      </c>
      <c r="G1708" s="10" t="s">
        <v>2062</v>
      </c>
      <c r="H1708" s="10" t="s">
        <v>25</v>
      </c>
      <c r="I1708" s="10" t="s">
        <v>26</v>
      </c>
      <c r="J1708" s="11">
        <f t="shared" si="78"/>
        <v>99280000</v>
      </c>
      <c r="K1708" s="11">
        <f t="shared" si="79"/>
        <v>99280000</v>
      </c>
      <c r="L1708" s="12">
        <f t="shared" si="80"/>
        <v>1</v>
      </c>
      <c r="M1708" s="17" t="s">
        <v>2021</v>
      </c>
    </row>
    <row r="1709" spans="1:13" x14ac:dyDescent="0.35">
      <c r="A1709" s="9" t="s">
        <v>27</v>
      </c>
      <c r="B1709" s="9" t="s">
        <v>2020</v>
      </c>
      <c r="C1709" s="9" t="s">
        <v>1351</v>
      </c>
      <c r="D1709" s="9" t="s">
        <v>49</v>
      </c>
      <c r="E1709" s="8" t="s">
        <v>50</v>
      </c>
      <c r="F1709" s="10" t="s">
        <v>2061</v>
      </c>
      <c r="G1709" s="10" t="s">
        <v>2062</v>
      </c>
      <c r="H1709" s="10" t="s">
        <v>25</v>
      </c>
      <c r="I1709" s="10" t="s">
        <v>26</v>
      </c>
      <c r="J1709" s="11">
        <f t="shared" si="78"/>
        <v>99280000</v>
      </c>
      <c r="K1709" s="11">
        <f t="shared" si="79"/>
        <v>99280000</v>
      </c>
      <c r="L1709" s="12">
        <f t="shared" si="80"/>
        <v>1</v>
      </c>
      <c r="M1709" s="17" t="s">
        <v>2021</v>
      </c>
    </row>
    <row r="1710" spans="1:13" x14ac:dyDescent="0.35">
      <c r="A1710" s="9" t="s">
        <v>27</v>
      </c>
      <c r="B1710" s="9" t="s">
        <v>2020</v>
      </c>
      <c r="C1710" s="9" t="s">
        <v>1351</v>
      </c>
      <c r="D1710" s="9" t="s">
        <v>1792</v>
      </c>
      <c r="E1710" s="8" t="s">
        <v>1793</v>
      </c>
      <c r="F1710" s="10" t="s">
        <v>2061</v>
      </c>
      <c r="G1710" s="10" t="s">
        <v>2062</v>
      </c>
      <c r="H1710" s="10" t="s">
        <v>25</v>
      </c>
      <c r="I1710" s="10" t="s">
        <v>26</v>
      </c>
      <c r="J1710" s="11">
        <f t="shared" si="78"/>
        <v>99280000</v>
      </c>
      <c r="K1710" s="11">
        <f t="shared" si="79"/>
        <v>99280000</v>
      </c>
      <c r="L1710" s="12">
        <f t="shared" si="80"/>
        <v>1</v>
      </c>
      <c r="M1710" s="17" t="s">
        <v>2021</v>
      </c>
    </row>
    <row r="1711" spans="1:13" x14ac:dyDescent="0.35">
      <c r="A1711" s="9" t="s">
        <v>27</v>
      </c>
      <c r="B1711" s="9" t="s">
        <v>2020</v>
      </c>
      <c r="C1711" s="9" t="s">
        <v>1351</v>
      </c>
      <c r="D1711" s="9" t="s">
        <v>1794</v>
      </c>
      <c r="E1711" s="8" t="s">
        <v>1793</v>
      </c>
      <c r="F1711" s="10" t="s">
        <v>2061</v>
      </c>
      <c r="G1711" s="10" t="s">
        <v>2062</v>
      </c>
      <c r="H1711" s="10" t="s">
        <v>25</v>
      </c>
      <c r="I1711" s="10" t="s">
        <v>26</v>
      </c>
      <c r="J1711" s="11">
        <f t="shared" si="78"/>
        <v>99280000</v>
      </c>
      <c r="K1711" s="11">
        <f t="shared" si="79"/>
        <v>99280000</v>
      </c>
      <c r="L1711" s="12">
        <f t="shared" si="80"/>
        <v>1</v>
      </c>
      <c r="M1711" s="17" t="s">
        <v>2021</v>
      </c>
    </row>
    <row r="1712" spans="1:13" x14ac:dyDescent="0.35">
      <c r="A1712" s="9" t="s">
        <v>27</v>
      </c>
      <c r="B1712" s="9" t="s">
        <v>2020</v>
      </c>
      <c r="C1712" s="9" t="s">
        <v>1351</v>
      </c>
      <c r="D1712" s="9" t="s">
        <v>1795</v>
      </c>
      <c r="E1712" s="8" t="s">
        <v>1793</v>
      </c>
      <c r="F1712" s="10" t="s">
        <v>2061</v>
      </c>
      <c r="G1712" s="10" t="s">
        <v>2062</v>
      </c>
      <c r="H1712" s="10" t="s">
        <v>25</v>
      </c>
      <c r="I1712" s="10" t="s">
        <v>26</v>
      </c>
      <c r="J1712" s="11">
        <f t="shared" si="78"/>
        <v>99280000</v>
      </c>
      <c r="K1712" s="11">
        <f t="shared" si="79"/>
        <v>99280000</v>
      </c>
      <c r="L1712" s="12">
        <f t="shared" si="80"/>
        <v>1</v>
      </c>
      <c r="M1712" s="17" t="s">
        <v>2021</v>
      </c>
    </row>
    <row r="1713" spans="1:13" x14ac:dyDescent="0.35">
      <c r="A1713" s="9" t="s">
        <v>27</v>
      </c>
      <c r="B1713" s="9" t="s">
        <v>2020</v>
      </c>
      <c r="C1713" s="9" t="s">
        <v>1387</v>
      </c>
      <c r="D1713" s="9"/>
      <c r="E1713" s="8" t="s">
        <v>1388</v>
      </c>
      <c r="F1713" s="10" t="s">
        <v>2063</v>
      </c>
      <c r="G1713" s="10" t="s">
        <v>26</v>
      </c>
      <c r="H1713" s="10" t="s">
        <v>25</v>
      </c>
      <c r="I1713" s="10" t="s">
        <v>26</v>
      </c>
      <c r="J1713" s="11">
        <f t="shared" si="78"/>
        <v>33270000</v>
      </c>
      <c r="K1713" s="11">
        <f t="shared" si="79"/>
        <v>0</v>
      </c>
      <c r="L1713" s="12">
        <f t="shared" si="80"/>
        <v>0</v>
      </c>
      <c r="M1713" s="17" t="s">
        <v>2021</v>
      </c>
    </row>
    <row r="1714" spans="1:13" x14ac:dyDescent="0.35">
      <c r="A1714" s="9" t="s">
        <v>27</v>
      </c>
      <c r="B1714" s="9" t="s">
        <v>2020</v>
      </c>
      <c r="C1714" s="9" t="s">
        <v>1391</v>
      </c>
      <c r="D1714" s="9"/>
      <c r="E1714" s="8" t="s">
        <v>1392</v>
      </c>
      <c r="F1714" s="10" t="s">
        <v>2063</v>
      </c>
      <c r="G1714" s="10" t="s">
        <v>26</v>
      </c>
      <c r="H1714" s="10" t="s">
        <v>25</v>
      </c>
      <c r="I1714" s="10" t="s">
        <v>26</v>
      </c>
      <c r="J1714" s="11">
        <f t="shared" si="78"/>
        <v>33270000</v>
      </c>
      <c r="K1714" s="11">
        <f t="shared" si="79"/>
        <v>0</v>
      </c>
      <c r="L1714" s="12">
        <f t="shared" si="80"/>
        <v>0</v>
      </c>
      <c r="M1714" s="17" t="s">
        <v>2021</v>
      </c>
    </row>
    <row r="1715" spans="1:13" x14ac:dyDescent="0.35">
      <c r="A1715" s="9" t="s">
        <v>27</v>
      </c>
      <c r="B1715" s="9" t="s">
        <v>2020</v>
      </c>
      <c r="C1715" s="9" t="s">
        <v>1391</v>
      </c>
      <c r="D1715" s="9" t="s">
        <v>49</v>
      </c>
      <c r="E1715" s="8" t="s">
        <v>50</v>
      </c>
      <c r="F1715" s="10" t="s">
        <v>2063</v>
      </c>
      <c r="G1715" s="10" t="s">
        <v>26</v>
      </c>
      <c r="H1715" s="10" t="s">
        <v>25</v>
      </c>
      <c r="I1715" s="10" t="s">
        <v>26</v>
      </c>
      <c r="J1715" s="11">
        <f t="shared" si="78"/>
        <v>33270000</v>
      </c>
      <c r="K1715" s="11">
        <f t="shared" si="79"/>
        <v>0</v>
      </c>
      <c r="L1715" s="12">
        <f t="shared" si="80"/>
        <v>0</v>
      </c>
      <c r="M1715" s="17" t="s">
        <v>2021</v>
      </c>
    </row>
    <row r="1716" spans="1:13" x14ac:dyDescent="0.35">
      <c r="A1716" s="9" t="s">
        <v>27</v>
      </c>
      <c r="B1716" s="9" t="s">
        <v>2020</v>
      </c>
      <c r="C1716" s="9" t="s">
        <v>1391</v>
      </c>
      <c r="D1716" s="9" t="s">
        <v>1792</v>
      </c>
      <c r="E1716" s="8" t="s">
        <v>1793</v>
      </c>
      <c r="F1716" s="10" t="s">
        <v>2063</v>
      </c>
      <c r="G1716" s="10" t="s">
        <v>26</v>
      </c>
      <c r="H1716" s="10" t="s">
        <v>25</v>
      </c>
      <c r="I1716" s="10" t="s">
        <v>26</v>
      </c>
      <c r="J1716" s="11">
        <f t="shared" si="78"/>
        <v>33270000</v>
      </c>
      <c r="K1716" s="11">
        <f t="shared" si="79"/>
        <v>0</v>
      </c>
      <c r="L1716" s="12">
        <f t="shared" si="80"/>
        <v>0</v>
      </c>
      <c r="M1716" s="17" t="s">
        <v>2021</v>
      </c>
    </row>
    <row r="1717" spans="1:13" x14ac:dyDescent="0.35">
      <c r="A1717" s="9" t="s">
        <v>27</v>
      </c>
      <c r="B1717" s="9" t="s">
        <v>2020</v>
      </c>
      <c r="C1717" s="9" t="s">
        <v>1391</v>
      </c>
      <c r="D1717" s="9" t="s">
        <v>1794</v>
      </c>
      <c r="E1717" s="8" t="s">
        <v>1793</v>
      </c>
      <c r="F1717" s="10" t="s">
        <v>2063</v>
      </c>
      <c r="G1717" s="10" t="s">
        <v>26</v>
      </c>
      <c r="H1717" s="10" t="s">
        <v>25</v>
      </c>
      <c r="I1717" s="10" t="s">
        <v>26</v>
      </c>
      <c r="J1717" s="11">
        <f t="shared" si="78"/>
        <v>33270000</v>
      </c>
      <c r="K1717" s="11">
        <f t="shared" si="79"/>
        <v>0</v>
      </c>
      <c r="L1717" s="12">
        <f t="shared" si="80"/>
        <v>0</v>
      </c>
      <c r="M1717" s="17" t="s">
        <v>2021</v>
      </c>
    </row>
    <row r="1718" spans="1:13" x14ac:dyDescent="0.35">
      <c r="A1718" s="9" t="s">
        <v>27</v>
      </c>
      <c r="B1718" s="9" t="s">
        <v>2020</v>
      </c>
      <c r="C1718" s="9" t="s">
        <v>1391</v>
      </c>
      <c r="D1718" s="9" t="s">
        <v>1795</v>
      </c>
      <c r="E1718" s="8" t="s">
        <v>1793</v>
      </c>
      <c r="F1718" s="10" t="s">
        <v>2063</v>
      </c>
      <c r="G1718" s="10" t="s">
        <v>26</v>
      </c>
      <c r="H1718" s="10" t="s">
        <v>25</v>
      </c>
      <c r="I1718" s="10" t="s">
        <v>26</v>
      </c>
      <c r="J1718" s="11">
        <f t="shared" si="78"/>
        <v>33270000</v>
      </c>
      <c r="K1718" s="11">
        <f t="shared" si="79"/>
        <v>0</v>
      </c>
      <c r="L1718" s="12">
        <f t="shared" si="80"/>
        <v>0</v>
      </c>
      <c r="M1718" s="17" t="s">
        <v>2021</v>
      </c>
    </row>
    <row r="1719" spans="1:13" x14ac:dyDescent="0.35">
      <c r="A1719" s="9" t="s">
        <v>27</v>
      </c>
      <c r="B1719" s="9" t="s">
        <v>2020</v>
      </c>
      <c r="C1719" s="9" t="s">
        <v>1600</v>
      </c>
      <c r="D1719" s="9"/>
      <c r="E1719" s="8" t="s">
        <v>1601</v>
      </c>
      <c r="F1719" s="10" t="s">
        <v>2064</v>
      </c>
      <c r="G1719" s="10" t="s">
        <v>2065</v>
      </c>
      <c r="H1719" s="10" t="s">
        <v>25</v>
      </c>
      <c r="I1719" s="10" t="s">
        <v>26</v>
      </c>
      <c r="J1719" s="11">
        <f t="shared" si="78"/>
        <v>2360000</v>
      </c>
      <c r="K1719" s="11">
        <f t="shared" si="79"/>
        <v>2360000</v>
      </c>
      <c r="L1719" s="12">
        <f t="shared" si="80"/>
        <v>1</v>
      </c>
      <c r="M1719" s="17" t="s">
        <v>2021</v>
      </c>
    </row>
    <row r="1720" spans="1:13" ht="31" x14ac:dyDescent="0.35">
      <c r="A1720" s="9" t="s">
        <v>27</v>
      </c>
      <c r="B1720" s="9" t="s">
        <v>2020</v>
      </c>
      <c r="C1720" s="9" t="s">
        <v>1647</v>
      </c>
      <c r="D1720" s="9"/>
      <c r="E1720" s="8" t="s">
        <v>1648</v>
      </c>
      <c r="F1720" s="10" t="s">
        <v>2064</v>
      </c>
      <c r="G1720" s="10" t="s">
        <v>2065</v>
      </c>
      <c r="H1720" s="10" t="s">
        <v>25</v>
      </c>
      <c r="I1720" s="10" t="s">
        <v>26</v>
      </c>
      <c r="J1720" s="11">
        <f t="shared" si="78"/>
        <v>2360000</v>
      </c>
      <c r="K1720" s="11">
        <f t="shared" si="79"/>
        <v>2360000</v>
      </c>
      <c r="L1720" s="12">
        <f t="shared" si="80"/>
        <v>1</v>
      </c>
      <c r="M1720" s="17" t="s">
        <v>2021</v>
      </c>
    </row>
    <row r="1721" spans="1:13" ht="31" x14ac:dyDescent="0.35">
      <c r="A1721" s="9" t="s">
        <v>27</v>
      </c>
      <c r="B1721" s="9" t="s">
        <v>2020</v>
      </c>
      <c r="C1721" s="9" t="s">
        <v>1651</v>
      </c>
      <c r="D1721" s="9"/>
      <c r="E1721" s="8" t="s">
        <v>1652</v>
      </c>
      <c r="F1721" s="10" t="s">
        <v>2064</v>
      </c>
      <c r="G1721" s="10" t="s">
        <v>2065</v>
      </c>
      <c r="H1721" s="10" t="s">
        <v>25</v>
      </c>
      <c r="I1721" s="10" t="s">
        <v>26</v>
      </c>
      <c r="J1721" s="11">
        <f t="shared" si="78"/>
        <v>2360000</v>
      </c>
      <c r="K1721" s="11">
        <f t="shared" si="79"/>
        <v>2360000</v>
      </c>
      <c r="L1721" s="12">
        <f t="shared" si="80"/>
        <v>1</v>
      </c>
      <c r="M1721" s="17" t="s">
        <v>2021</v>
      </c>
    </row>
    <row r="1722" spans="1:13" x14ac:dyDescent="0.35">
      <c r="A1722" s="9" t="s">
        <v>27</v>
      </c>
      <c r="B1722" s="9" t="s">
        <v>2020</v>
      </c>
      <c r="C1722" s="9" t="s">
        <v>1651</v>
      </c>
      <c r="D1722" s="9" t="s">
        <v>49</v>
      </c>
      <c r="E1722" s="8" t="s">
        <v>50</v>
      </c>
      <c r="F1722" s="10" t="s">
        <v>2064</v>
      </c>
      <c r="G1722" s="10" t="s">
        <v>2065</v>
      </c>
      <c r="H1722" s="10" t="s">
        <v>25</v>
      </c>
      <c r="I1722" s="10" t="s">
        <v>26</v>
      </c>
      <c r="J1722" s="11">
        <f t="shared" si="78"/>
        <v>2360000</v>
      </c>
      <c r="K1722" s="11">
        <f t="shared" si="79"/>
        <v>2360000</v>
      </c>
      <c r="L1722" s="12">
        <f t="shared" si="80"/>
        <v>1</v>
      </c>
      <c r="M1722" s="17" t="s">
        <v>2021</v>
      </c>
    </row>
    <row r="1723" spans="1:13" x14ac:dyDescent="0.35">
      <c r="A1723" s="9" t="s">
        <v>27</v>
      </c>
      <c r="B1723" s="9" t="s">
        <v>2020</v>
      </c>
      <c r="C1723" s="9" t="s">
        <v>1651</v>
      </c>
      <c r="D1723" s="9" t="s">
        <v>1792</v>
      </c>
      <c r="E1723" s="8" t="s">
        <v>1793</v>
      </c>
      <c r="F1723" s="10" t="s">
        <v>2064</v>
      </c>
      <c r="G1723" s="10" t="s">
        <v>2065</v>
      </c>
      <c r="H1723" s="10" t="s">
        <v>25</v>
      </c>
      <c r="I1723" s="10" t="s">
        <v>26</v>
      </c>
      <c r="J1723" s="11">
        <f t="shared" si="78"/>
        <v>2360000</v>
      </c>
      <c r="K1723" s="11">
        <f t="shared" si="79"/>
        <v>2360000</v>
      </c>
      <c r="L1723" s="12">
        <f t="shared" si="80"/>
        <v>1</v>
      </c>
      <c r="M1723" s="17" t="s">
        <v>2021</v>
      </c>
    </row>
    <row r="1724" spans="1:13" x14ac:dyDescent="0.35">
      <c r="A1724" s="9" t="s">
        <v>27</v>
      </c>
      <c r="B1724" s="9" t="s">
        <v>2020</v>
      </c>
      <c r="C1724" s="9" t="s">
        <v>1651</v>
      </c>
      <c r="D1724" s="9" t="s">
        <v>1794</v>
      </c>
      <c r="E1724" s="8" t="s">
        <v>1793</v>
      </c>
      <c r="F1724" s="10" t="s">
        <v>2064</v>
      </c>
      <c r="G1724" s="10" t="s">
        <v>2065</v>
      </c>
      <c r="H1724" s="10" t="s">
        <v>25</v>
      </c>
      <c r="I1724" s="10" t="s">
        <v>26</v>
      </c>
      <c r="J1724" s="11">
        <f t="shared" si="78"/>
        <v>2360000</v>
      </c>
      <c r="K1724" s="11">
        <f t="shared" si="79"/>
        <v>2360000</v>
      </c>
      <c r="L1724" s="12">
        <f t="shared" si="80"/>
        <v>1</v>
      </c>
      <c r="M1724" s="17" t="s">
        <v>2021</v>
      </c>
    </row>
    <row r="1725" spans="1:13" x14ac:dyDescent="0.35">
      <c r="A1725" s="9" t="s">
        <v>27</v>
      </c>
      <c r="B1725" s="9" t="s">
        <v>2020</v>
      </c>
      <c r="C1725" s="9" t="s">
        <v>1651</v>
      </c>
      <c r="D1725" s="9" t="s">
        <v>1795</v>
      </c>
      <c r="E1725" s="8" t="s">
        <v>1793</v>
      </c>
      <c r="F1725" s="10" t="s">
        <v>2064</v>
      </c>
      <c r="G1725" s="10" t="s">
        <v>2065</v>
      </c>
      <c r="H1725" s="10" t="s">
        <v>25</v>
      </c>
      <c r="I1725" s="10" t="s">
        <v>26</v>
      </c>
      <c r="J1725" s="11">
        <f t="shared" si="78"/>
        <v>2360000</v>
      </c>
      <c r="K1725" s="11">
        <f t="shared" si="79"/>
        <v>2360000</v>
      </c>
      <c r="L1725" s="12">
        <f t="shared" si="80"/>
        <v>1</v>
      </c>
      <c r="M1725" s="17" t="s">
        <v>2021</v>
      </c>
    </row>
    <row r="1726" spans="1:13" x14ac:dyDescent="0.35">
      <c r="A1726" s="9" t="s">
        <v>27</v>
      </c>
      <c r="B1726" s="9" t="s">
        <v>2066</v>
      </c>
      <c r="C1726" s="9"/>
      <c r="D1726" s="9"/>
      <c r="E1726" s="8" t="s">
        <v>2067</v>
      </c>
      <c r="F1726" s="10" t="s">
        <v>2068</v>
      </c>
      <c r="G1726" s="10" t="s">
        <v>2069</v>
      </c>
      <c r="H1726" s="10" t="s">
        <v>2070</v>
      </c>
      <c r="I1726" s="10" t="s">
        <v>2071</v>
      </c>
      <c r="J1726" s="11">
        <f t="shared" si="78"/>
        <v>4478679612</v>
      </c>
      <c r="K1726" s="11">
        <f t="shared" si="79"/>
        <v>4339144444</v>
      </c>
      <c r="L1726" s="12">
        <f t="shared" si="80"/>
        <v>0.96884457472105512</v>
      </c>
      <c r="M1726" s="17" t="s">
        <v>2067</v>
      </c>
    </row>
    <row r="1727" spans="1:13" ht="31" x14ac:dyDescent="0.35">
      <c r="A1727" s="9" t="s">
        <v>27</v>
      </c>
      <c r="B1727" s="9" t="s">
        <v>2066</v>
      </c>
      <c r="C1727" s="9" t="s">
        <v>35</v>
      </c>
      <c r="D1727" s="9"/>
      <c r="E1727" s="8" t="s">
        <v>36</v>
      </c>
      <c r="F1727" s="10" t="s">
        <v>2072</v>
      </c>
      <c r="G1727" s="10" t="s">
        <v>2073</v>
      </c>
      <c r="H1727" s="10" t="s">
        <v>2070</v>
      </c>
      <c r="I1727" s="10" t="s">
        <v>2071</v>
      </c>
      <c r="J1727" s="11">
        <f t="shared" si="78"/>
        <v>3617127612</v>
      </c>
      <c r="K1727" s="11">
        <f t="shared" si="79"/>
        <v>3551179920</v>
      </c>
      <c r="L1727" s="12">
        <f t="shared" si="80"/>
        <v>0.98176793879728896</v>
      </c>
      <c r="M1727" s="17" t="s">
        <v>2067</v>
      </c>
    </row>
    <row r="1728" spans="1:13" x14ac:dyDescent="0.35">
      <c r="A1728" s="9" t="s">
        <v>27</v>
      </c>
      <c r="B1728" s="9" t="s">
        <v>2066</v>
      </c>
      <c r="C1728" s="9" t="s">
        <v>1693</v>
      </c>
      <c r="D1728" s="9"/>
      <c r="E1728" s="8" t="s">
        <v>1694</v>
      </c>
      <c r="F1728" s="10" t="s">
        <v>2072</v>
      </c>
      <c r="G1728" s="10" t="s">
        <v>2073</v>
      </c>
      <c r="H1728" s="10" t="s">
        <v>2070</v>
      </c>
      <c r="I1728" s="10" t="s">
        <v>2071</v>
      </c>
      <c r="J1728" s="11">
        <f t="shared" si="78"/>
        <v>3617127612</v>
      </c>
      <c r="K1728" s="11">
        <f t="shared" si="79"/>
        <v>3551179920</v>
      </c>
      <c r="L1728" s="12">
        <f t="shared" si="80"/>
        <v>0.98176793879728896</v>
      </c>
      <c r="M1728" s="17" t="s">
        <v>2067</v>
      </c>
    </row>
    <row r="1729" spans="1:13" x14ac:dyDescent="0.35">
      <c r="A1729" s="9" t="s">
        <v>27</v>
      </c>
      <c r="B1729" s="9" t="s">
        <v>2066</v>
      </c>
      <c r="C1729" s="9" t="s">
        <v>1697</v>
      </c>
      <c r="D1729" s="9"/>
      <c r="E1729" s="8" t="s">
        <v>1698</v>
      </c>
      <c r="F1729" s="10" t="s">
        <v>2072</v>
      </c>
      <c r="G1729" s="10" t="s">
        <v>2073</v>
      </c>
      <c r="H1729" s="10" t="s">
        <v>2070</v>
      </c>
      <c r="I1729" s="10" t="s">
        <v>2071</v>
      </c>
      <c r="J1729" s="11">
        <f t="shared" si="78"/>
        <v>3617127612</v>
      </c>
      <c r="K1729" s="11">
        <f t="shared" si="79"/>
        <v>3551179920</v>
      </c>
      <c r="L1729" s="12">
        <f t="shared" si="80"/>
        <v>0.98176793879728896</v>
      </c>
      <c r="M1729" s="17" t="s">
        <v>2067</v>
      </c>
    </row>
    <row r="1730" spans="1:13" x14ac:dyDescent="0.35">
      <c r="A1730" s="9" t="s">
        <v>27</v>
      </c>
      <c r="B1730" s="9" t="s">
        <v>2066</v>
      </c>
      <c r="C1730" s="9" t="s">
        <v>1697</v>
      </c>
      <c r="D1730" s="9" t="s">
        <v>164</v>
      </c>
      <c r="E1730" s="8" t="s">
        <v>165</v>
      </c>
      <c r="F1730" s="10" t="s">
        <v>2074</v>
      </c>
      <c r="G1730" s="10" t="s">
        <v>2075</v>
      </c>
      <c r="H1730" s="10" t="s">
        <v>25</v>
      </c>
      <c r="I1730" s="10" t="s">
        <v>26</v>
      </c>
      <c r="J1730" s="11">
        <f t="shared" si="78"/>
        <v>1935303011</v>
      </c>
      <c r="K1730" s="11">
        <f t="shared" si="79"/>
        <v>1879625917</v>
      </c>
      <c r="L1730" s="12">
        <f t="shared" si="80"/>
        <v>0.97123081311632398</v>
      </c>
      <c r="M1730" s="17" t="s">
        <v>2067</v>
      </c>
    </row>
    <row r="1731" spans="1:13" x14ac:dyDescent="0.35">
      <c r="A1731" s="9" t="s">
        <v>27</v>
      </c>
      <c r="B1731" s="9" t="s">
        <v>2066</v>
      </c>
      <c r="C1731" s="9" t="s">
        <v>1697</v>
      </c>
      <c r="D1731" s="9" t="s">
        <v>1701</v>
      </c>
      <c r="E1731" s="8" t="s">
        <v>1702</v>
      </c>
      <c r="F1731" s="10" t="s">
        <v>2074</v>
      </c>
      <c r="G1731" s="10" t="s">
        <v>2075</v>
      </c>
      <c r="H1731" s="10" t="s">
        <v>25</v>
      </c>
      <c r="I1731" s="10" t="s">
        <v>26</v>
      </c>
      <c r="J1731" s="11">
        <f t="shared" si="78"/>
        <v>1935303011</v>
      </c>
      <c r="K1731" s="11">
        <f t="shared" si="79"/>
        <v>1879625917</v>
      </c>
      <c r="L1731" s="12">
        <f t="shared" si="80"/>
        <v>0.97123081311632398</v>
      </c>
      <c r="M1731" s="17" t="s">
        <v>2067</v>
      </c>
    </row>
    <row r="1732" spans="1:13" x14ac:dyDescent="0.35">
      <c r="A1732" s="9" t="s">
        <v>27</v>
      </c>
      <c r="B1732" s="9" t="s">
        <v>2066</v>
      </c>
      <c r="C1732" s="9" t="s">
        <v>1697</v>
      </c>
      <c r="D1732" s="9" t="s">
        <v>1703</v>
      </c>
      <c r="E1732" s="8" t="s">
        <v>1702</v>
      </c>
      <c r="F1732" s="10" t="s">
        <v>2074</v>
      </c>
      <c r="G1732" s="10" t="s">
        <v>2075</v>
      </c>
      <c r="H1732" s="10" t="s">
        <v>25</v>
      </c>
      <c r="I1732" s="10" t="s">
        <v>26</v>
      </c>
      <c r="J1732" s="11">
        <f t="shared" si="78"/>
        <v>1935303011</v>
      </c>
      <c r="K1732" s="11">
        <f t="shared" si="79"/>
        <v>1879625917</v>
      </c>
      <c r="L1732" s="12">
        <f t="shared" si="80"/>
        <v>0.97123081311632398</v>
      </c>
      <c r="M1732" s="17" t="s">
        <v>2067</v>
      </c>
    </row>
    <row r="1733" spans="1:13" x14ac:dyDescent="0.35">
      <c r="A1733" s="9" t="s">
        <v>27</v>
      </c>
      <c r="B1733" s="9" t="s">
        <v>2066</v>
      </c>
      <c r="C1733" s="9" t="s">
        <v>1697</v>
      </c>
      <c r="D1733" s="9" t="s">
        <v>1704</v>
      </c>
      <c r="E1733" s="8" t="s">
        <v>1702</v>
      </c>
      <c r="F1733" s="10" t="s">
        <v>2074</v>
      </c>
      <c r="G1733" s="10" t="s">
        <v>2075</v>
      </c>
      <c r="H1733" s="10" t="s">
        <v>25</v>
      </c>
      <c r="I1733" s="10" t="s">
        <v>26</v>
      </c>
      <c r="J1733" s="11">
        <f t="shared" si="78"/>
        <v>1935303011</v>
      </c>
      <c r="K1733" s="11">
        <f t="shared" si="79"/>
        <v>1879625917</v>
      </c>
      <c r="L1733" s="12">
        <f t="shared" si="80"/>
        <v>0.97123081311632398</v>
      </c>
      <c r="M1733" s="17" t="s">
        <v>2067</v>
      </c>
    </row>
    <row r="1734" spans="1:13" x14ac:dyDescent="0.35">
      <c r="A1734" s="9" t="s">
        <v>27</v>
      </c>
      <c r="B1734" s="9" t="s">
        <v>2066</v>
      </c>
      <c r="C1734" s="9" t="s">
        <v>1697</v>
      </c>
      <c r="D1734" s="9" t="s">
        <v>49</v>
      </c>
      <c r="E1734" s="8" t="s">
        <v>50</v>
      </c>
      <c r="F1734" s="10" t="s">
        <v>2076</v>
      </c>
      <c r="G1734" s="10" t="s">
        <v>2077</v>
      </c>
      <c r="H1734" s="10" t="s">
        <v>25</v>
      </c>
      <c r="I1734" s="10" t="s">
        <v>26</v>
      </c>
      <c r="J1734" s="11">
        <f t="shared" si="78"/>
        <v>1423734601</v>
      </c>
      <c r="K1734" s="11">
        <f t="shared" si="79"/>
        <v>1415127503</v>
      </c>
      <c r="L1734" s="12">
        <f t="shared" si="80"/>
        <v>0.99395456288415374</v>
      </c>
      <c r="M1734" s="17" t="s">
        <v>2067</v>
      </c>
    </row>
    <row r="1735" spans="1:13" x14ac:dyDescent="0.35">
      <c r="A1735" s="9" t="s">
        <v>27</v>
      </c>
      <c r="B1735" s="9" t="s">
        <v>2066</v>
      </c>
      <c r="C1735" s="9" t="s">
        <v>1697</v>
      </c>
      <c r="D1735" s="9" t="s">
        <v>1707</v>
      </c>
      <c r="E1735" s="8" t="s">
        <v>1708</v>
      </c>
      <c r="F1735" s="10" t="s">
        <v>2076</v>
      </c>
      <c r="G1735" s="10" t="s">
        <v>2077</v>
      </c>
      <c r="H1735" s="10" t="s">
        <v>25</v>
      </c>
      <c r="I1735" s="10" t="s">
        <v>26</v>
      </c>
      <c r="J1735" s="11">
        <f t="shared" si="78"/>
        <v>1423734601</v>
      </c>
      <c r="K1735" s="11">
        <f t="shared" si="79"/>
        <v>1415127503</v>
      </c>
      <c r="L1735" s="12">
        <f t="shared" si="80"/>
        <v>0.99395456288415374</v>
      </c>
      <c r="M1735" s="17" t="s">
        <v>2067</v>
      </c>
    </row>
    <row r="1736" spans="1:13" x14ac:dyDescent="0.35">
      <c r="A1736" s="9" t="s">
        <v>27</v>
      </c>
      <c r="B1736" s="9" t="s">
        <v>2066</v>
      </c>
      <c r="C1736" s="9" t="s">
        <v>1697</v>
      </c>
      <c r="D1736" s="9" t="s">
        <v>1709</v>
      </c>
      <c r="E1736" s="8" t="s">
        <v>1708</v>
      </c>
      <c r="F1736" s="10" t="s">
        <v>2076</v>
      </c>
      <c r="G1736" s="10" t="s">
        <v>2077</v>
      </c>
      <c r="H1736" s="10" t="s">
        <v>25</v>
      </c>
      <c r="I1736" s="10" t="s">
        <v>26</v>
      </c>
      <c r="J1736" s="11">
        <f t="shared" si="78"/>
        <v>1423734601</v>
      </c>
      <c r="K1736" s="11">
        <f t="shared" si="79"/>
        <v>1415127503</v>
      </c>
      <c r="L1736" s="12">
        <f t="shared" si="80"/>
        <v>0.99395456288415374</v>
      </c>
      <c r="M1736" s="17" t="s">
        <v>2067</v>
      </c>
    </row>
    <row r="1737" spans="1:13" x14ac:dyDescent="0.35">
      <c r="A1737" s="9" t="s">
        <v>27</v>
      </c>
      <c r="B1737" s="9" t="s">
        <v>2066</v>
      </c>
      <c r="C1737" s="9" t="s">
        <v>1697</v>
      </c>
      <c r="D1737" s="9" t="s">
        <v>1710</v>
      </c>
      <c r="E1737" s="8" t="s">
        <v>1708</v>
      </c>
      <c r="F1737" s="10" t="s">
        <v>2076</v>
      </c>
      <c r="G1737" s="10" t="s">
        <v>2077</v>
      </c>
      <c r="H1737" s="10" t="s">
        <v>25</v>
      </c>
      <c r="I1737" s="10" t="s">
        <v>26</v>
      </c>
      <c r="J1737" s="11">
        <f t="shared" si="78"/>
        <v>1423734601</v>
      </c>
      <c r="K1737" s="11">
        <f t="shared" si="79"/>
        <v>1415127503</v>
      </c>
      <c r="L1737" s="12">
        <f t="shared" si="80"/>
        <v>0.99395456288415374</v>
      </c>
      <c r="M1737" s="17" t="s">
        <v>2067</v>
      </c>
    </row>
    <row r="1738" spans="1:13" x14ac:dyDescent="0.35">
      <c r="A1738" s="9" t="s">
        <v>27</v>
      </c>
      <c r="B1738" s="9" t="s">
        <v>2066</v>
      </c>
      <c r="C1738" s="9" t="s">
        <v>1697</v>
      </c>
      <c r="D1738" s="9" t="s">
        <v>370</v>
      </c>
      <c r="E1738" s="8" t="s">
        <v>371</v>
      </c>
      <c r="F1738" s="10" t="s">
        <v>25</v>
      </c>
      <c r="G1738" s="10" t="s">
        <v>26</v>
      </c>
      <c r="H1738" s="10" t="s">
        <v>2078</v>
      </c>
      <c r="I1738" s="10" t="s">
        <v>2079</v>
      </c>
      <c r="J1738" s="11">
        <f t="shared" ref="J1738:J1801" si="81">F1738+H1738</f>
        <v>210590000</v>
      </c>
      <c r="K1738" s="11">
        <f t="shared" ref="K1738:K1801" si="82">G1738+I1738</f>
        <v>209176500</v>
      </c>
      <c r="L1738" s="12">
        <f t="shared" si="80"/>
        <v>0.99328790540861389</v>
      </c>
      <c r="M1738" s="17" t="s">
        <v>2067</v>
      </c>
    </row>
    <row r="1739" spans="1:13" x14ac:dyDescent="0.35">
      <c r="A1739" s="9" t="s">
        <v>27</v>
      </c>
      <c r="B1739" s="9" t="s">
        <v>2066</v>
      </c>
      <c r="C1739" s="9" t="s">
        <v>1697</v>
      </c>
      <c r="D1739" s="9" t="s">
        <v>1713</v>
      </c>
      <c r="E1739" s="8" t="s">
        <v>1714</v>
      </c>
      <c r="F1739" s="10" t="s">
        <v>25</v>
      </c>
      <c r="G1739" s="10" t="s">
        <v>26</v>
      </c>
      <c r="H1739" s="10" t="s">
        <v>2078</v>
      </c>
      <c r="I1739" s="10" t="s">
        <v>2079</v>
      </c>
      <c r="J1739" s="11">
        <f t="shared" si="81"/>
        <v>210590000</v>
      </c>
      <c r="K1739" s="11">
        <f t="shared" si="82"/>
        <v>209176500</v>
      </c>
      <c r="L1739" s="12">
        <f t="shared" ref="L1739:L1802" si="83">K1739/J1739</f>
        <v>0.99328790540861389</v>
      </c>
      <c r="M1739" s="17" t="s">
        <v>2067</v>
      </c>
    </row>
    <row r="1740" spans="1:13" x14ac:dyDescent="0.35">
      <c r="A1740" s="9" t="s">
        <v>27</v>
      </c>
      <c r="B1740" s="9" t="s">
        <v>2066</v>
      </c>
      <c r="C1740" s="9" t="s">
        <v>1697</v>
      </c>
      <c r="D1740" s="9" t="s">
        <v>1715</v>
      </c>
      <c r="E1740" s="8" t="s">
        <v>1714</v>
      </c>
      <c r="F1740" s="10" t="s">
        <v>25</v>
      </c>
      <c r="G1740" s="10" t="s">
        <v>26</v>
      </c>
      <c r="H1740" s="10" t="s">
        <v>2078</v>
      </c>
      <c r="I1740" s="10" t="s">
        <v>2079</v>
      </c>
      <c r="J1740" s="11">
        <f t="shared" si="81"/>
        <v>210590000</v>
      </c>
      <c r="K1740" s="11">
        <f t="shared" si="82"/>
        <v>209176500</v>
      </c>
      <c r="L1740" s="12">
        <f t="shared" si="83"/>
        <v>0.99328790540861389</v>
      </c>
      <c r="M1740" s="17" t="s">
        <v>2067</v>
      </c>
    </row>
    <row r="1741" spans="1:13" x14ac:dyDescent="0.35">
      <c r="A1741" s="9" t="s">
        <v>27</v>
      </c>
      <c r="B1741" s="9" t="s">
        <v>2066</v>
      </c>
      <c r="C1741" s="9" t="s">
        <v>1697</v>
      </c>
      <c r="D1741" s="9" t="s">
        <v>1716</v>
      </c>
      <c r="E1741" s="8" t="s">
        <v>1714</v>
      </c>
      <c r="F1741" s="10" t="s">
        <v>25</v>
      </c>
      <c r="G1741" s="10" t="s">
        <v>26</v>
      </c>
      <c r="H1741" s="10" t="s">
        <v>2078</v>
      </c>
      <c r="I1741" s="10" t="s">
        <v>2079</v>
      </c>
      <c r="J1741" s="11">
        <f t="shared" si="81"/>
        <v>210590000</v>
      </c>
      <c r="K1741" s="11">
        <f t="shared" si="82"/>
        <v>209176500</v>
      </c>
      <c r="L1741" s="12">
        <f t="shared" si="83"/>
        <v>0.99328790540861389</v>
      </c>
      <c r="M1741" s="17" t="s">
        <v>2067</v>
      </c>
    </row>
    <row r="1742" spans="1:13" x14ac:dyDescent="0.35">
      <c r="A1742" s="9" t="s">
        <v>27</v>
      </c>
      <c r="B1742" s="9" t="s">
        <v>2066</v>
      </c>
      <c r="C1742" s="9" t="s">
        <v>1697</v>
      </c>
      <c r="D1742" s="9" t="s">
        <v>1205</v>
      </c>
      <c r="E1742" s="8" t="s">
        <v>1206</v>
      </c>
      <c r="F1742" s="10" t="s">
        <v>25</v>
      </c>
      <c r="G1742" s="10" t="s">
        <v>26</v>
      </c>
      <c r="H1742" s="10" t="s">
        <v>2080</v>
      </c>
      <c r="I1742" s="10" t="s">
        <v>2081</v>
      </c>
      <c r="J1742" s="11">
        <f t="shared" si="81"/>
        <v>47500000</v>
      </c>
      <c r="K1742" s="11">
        <f t="shared" si="82"/>
        <v>47250000</v>
      </c>
      <c r="L1742" s="12">
        <f t="shared" si="83"/>
        <v>0.99473684210526314</v>
      </c>
      <c r="M1742" s="17" t="s">
        <v>2067</v>
      </c>
    </row>
    <row r="1743" spans="1:13" x14ac:dyDescent="0.35">
      <c r="A1743" s="9" t="s">
        <v>27</v>
      </c>
      <c r="B1743" s="9" t="s">
        <v>2066</v>
      </c>
      <c r="C1743" s="9" t="s">
        <v>1697</v>
      </c>
      <c r="D1743" s="9" t="s">
        <v>2082</v>
      </c>
      <c r="E1743" s="8" t="s">
        <v>2083</v>
      </c>
      <c r="F1743" s="10" t="s">
        <v>25</v>
      </c>
      <c r="G1743" s="10" t="s">
        <v>26</v>
      </c>
      <c r="H1743" s="10" t="s">
        <v>2080</v>
      </c>
      <c r="I1743" s="10" t="s">
        <v>2081</v>
      </c>
      <c r="J1743" s="11">
        <f t="shared" si="81"/>
        <v>47500000</v>
      </c>
      <c r="K1743" s="11">
        <f t="shared" si="82"/>
        <v>47250000</v>
      </c>
      <c r="L1743" s="12">
        <f t="shared" si="83"/>
        <v>0.99473684210526314</v>
      </c>
      <c r="M1743" s="17" t="s">
        <v>2067</v>
      </c>
    </row>
    <row r="1744" spans="1:13" x14ac:dyDescent="0.35">
      <c r="A1744" s="9" t="s">
        <v>27</v>
      </c>
      <c r="B1744" s="9" t="s">
        <v>2066</v>
      </c>
      <c r="C1744" s="9" t="s">
        <v>1697</v>
      </c>
      <c r="D1744" s="9" t="s">
        <v>2084</v>
      </c>
      <c r="E1744" s="8" t="s">
        <v>2083</v>
      </c>
      <c r="F1744" s="10" t="s">
        <v>25</v>
      </c>
      <c r="G1744" s="10" t="s">
        <v>26</v>
      </c>
      <c r="H1744" s="10" t="s">
        <v>2080</v>
      </c>
      <c r="I1744" s="10" t="s">
        <v>2081</v>
      </c>
      <c r="J1744" s="11">
        <f t="shared" si="81"/>
        <v>47500000</v>
      </c>
      <c r="K1744" s="11">
        <f t="shared" si="82"/>
        <v>47250000</v>
      </c>
      <c r="L1744" s="12">
        <f t="shared" si="83"/>
        <v>0.99473684210526314</v>
      </c>
      <c r="M1744" s="17" t="s">
        <v>2067</v>
      </c>
    </row>
    <row r="1745" spans="1:13" x14ac:dyDescent="0.35">
      <c r="A1745" s="9" t="s">
        <v>27</v>
      </c>
      <c r="B1745" s="9" t="s">
        <v>2066</v>
      </c>
      <c r="C1745" s="9" t="s">
        <v>1697</v>
      </c>
      <c r="D1745" s="9" t="s">
        <v>2085</v>
      </c>
      <c r="E1745" s="8" t="s">
        <v>2083</v>
      </c>
      <c r="F1745" s="10" t="s">
        <v>25</v>
      </c>
      <c r="G1745" s="10" t="s">
        <v>26</v>
      </c>
      <c r="H1745" s="10" t="s">
        <v>2080</v>
      </c>
      <c r="I1745" s="10" t="s">
        <v>2081</v>
      </c>
      <c r="J1745" s="11">
        <f t="shared" si="81"/>
        <v>47500000</v>
      </c>
      <c r="K1745" s="11">
        <f t="shared" si="82"/>
        <v>47250000</v>
      </c>
      <c r="L1745" s="12">
        <f t="shared" si="83"/>
        <v>0.99473684210526314</v>
      </c>
      <c r="M1745" s="17" t="s">
        <v>2067</v>
      </c>
    </row>
    <row r="1746" spans="1:13" ht="31" x14ac:dyDescent="0.35">
      <c r="A1746" s="9" t="s">
        <v>27</v>
      </c>
      <c r="B1746" s="9" t="s">
        <v>2066</v>
      </c>
      <c r="C1746" s="9" t="s">
        <v>492</v>
      </c>
      <c r="D1746" s="9"/>
      <c r="E1746" s="8" t="s">
        <v>493</v>
      </c>
      <c r="F1746" s="10" t="s">
        <v>2086</v>
      </c>
      <c r="G1746" s="10" t="s">
        <v>2087</v>
      </c>
      <c r="H1746" s="10" t="s">
        <v>25</v>
      </c>
      <c r="I1746" s="10" t="s">
        <v>26</v>
      </c>
      <c r="J1746" s="11">
        <f t="shared" si="81"/>
        <v>860417000</v>
      </c>
      <c r="K1746" s="11">
        <f t="shared" si="82"/>
        <v>786829524</v>
      </c>
      <c r="L1746" s="12">
        <f t="shared" si="83"/>
        <v>0.9144746372979613</v>
      </c>
      <c r="M1746" s="17" t="s">
        <v>2067</v>
      </c>
    </row>
    <row r="1747" spans="1:13" ht="31" x14ac:dyDescent="0.35">
      <c r="A1747" s="9" t="s">
        <v>27</v>
      </c>
      <c r="B1747" s="9" t="s">
        <v>2066</v>
      </c>
      <c r="C1747" s="9" t="s">
        <v>720</v>
      </c>
      <c r="D1747" s="9"/>
      <c r="E1747" s="8" t="s">
        <v>721</v>
      </c>
      <c r="F1747" s="10" t="s">
        <v>2088</v>
      </c>
      <c r="G1747" s="10" t="s">
        <v>2087</v>
      </c>
      <c r="H1747" s="10" t="s">
        <v>25</v>
      </c>
      <c r="I1747" s="10" t="s">
        <v>26</v>
      </c>
      <c r="J1747" s="11">
        <f t="shared" si="81"/>
        <v>859972000</v>
      </c>
      <c r="K1747" s="11">
        <f t="shared" si="82"/>
        <v>786829524</v>
      </c>
      <c r="L1747" s="12">
        <f t="shared" si="83"/>
        <v>0.91494784016223785</v>
      </c>
      <c r="M1747" s="17" t="s">
        <v>2067</v>
      </c>
    </row>
    <row r="1748" spans="1:13" x14ac:dyDescent="0.35">
      <c r="A1748" s="9" t="s">
        <v>27</v>
      </c>
      <c r="B1748" s="9" t="s">
        <v>2066</v>
      </c>
      <c r="C1748" s="9" t="s">
        <v>1788</v>
      </c>
      <c r="D1748" s="9"/>
      <c r="E1748" s="8" t="s">
        <v>1789</v>
      </c>
      <c r="F1748" s="10" t="s">
        <v>2089</v>
      </c>
      <c r="G1748" s="10" t="s">
        <v>2090</v>
      </c>
      <c r="H1748" s="10" t="s">
        <v>25</v>
      </c>
      <c r="I1748" s="10" t="s">
        <v>26</v>
      </c>
      <c r="J1748" s="11">
        <f t="shared" si="81"/>
        <v>44880000</v>
      </c>
      <c r="K1748" s="11">
        <f t="shared" si="82"/>
        <v>44880000</v>
      </c>
      <c r="L1748" s="12">
        <f t="shared" si="83"/>
        <v>1</v>
      </c>
      <c r="M1748" s="17" t="s">
        <v>2067</v>
      </c>
    </row>
    <row r="1749" spans="1:13" x14ac:dyDescent="0.35">
      <c r="A1749" s="9" t="s">
        <v>27</v>
      </c>
      <c r="B1749" s="9" t="s">
        <v>2066</v>
      </c>
      <c r="C1749" s="9" t="s">
        <v>1788</v>
      </c>
      <c r="D1749" s="9" t="s">
        <v>49</v>
      </c>
      <c r="E1749" s="8" t="s">
        <v>50</v>
      </c>
      <c r="F1749" s="10" t="s">
        <v>2089</v>
      </c>
      <c r="G1749" s="10" t="s">
        <v>2090</v>
      </c>
      <c r="H1749" s="10" t="s">
        <v>25</v>
      </c>
      <c r="I1749" s="10" t="s">
        <v>26</v>
      </c>
      <c r="J1749" s="11">
        <f t="shared" si="81"/>
        <v>44880000</v>
      </c>
      <c r="K1749" s="11">
        <f t="shared" si="82"/>
        <v>44880000</v>
      </c>
      <c r="L1749" s="12">
        <f t="shared" si="83"/>
        <v>1</v>
      </c>
      <c r="M1749" s="17" t="s">
        <v>2067</v>
      </c>
    </row>
    <row r="1750" spans="1:13" x14ac:dyDescent="0.35">
      <c r="A1750" s="9" t="s">
        <v>27</v>
      </c>
      <c r="B1750" s="9" t="s">
        <v>2066</v>
      </c>
      <c r="C1750" s="9" t="s">
        <v>1788</v>
      </c>
      <c r="D1750" s="9" t="s">
        <v>1792</v>
      </c>
      <c r="E1750" s="8" t="s">
        <v>1793</v>
      </c>
      <c r="F1750" s="10" t="s">
        <v>2089</v>
      </c>
      <c r="G1750" s="10" t="s">
        <v>2090</v>
      </c>
      <c r="H1750" s="10" t="s">
        <v>25</v>
      </c>
      <c r="I1750" s="10" t="s">
        <v>26</v>
      </c>
      <c r="J1750" s="11">
        <f t="shared" si="81"/>
        <v>44880000</v>
      </c>
      <c r="K1750" s="11">
        <f t="shared" si="82"/>
        <v>44880000</v>
      </c>
      <c r="L1750" s="12">
        <f t="shared" si="83"/>
        <v>1</v>
      </c>
      <c r="M1750" s="17" t="s">
        <v>2067</v>
      </c>
    </row>
    <row r="1751" spans="1:13" x14ac:dyDescent="0.35">
      <c r="A1751" s="9" t="s">
        <v>27</v>
      </c>
      <c r="B1751" s="9" t="s">
        <v>2066</v>
      </c>
      <c r="C1751" s="9" t="s">
        <v>1788</v>
      </c>
      <c r="D1751" s="9" t="s">
        <v>1794</v>
      </c>
      <c r="E1751" s="8" t="s">
        <v>1793</v>
      </c>
      <c r="F1751" s="10" t="s">
        <v>2089</v>
      </c>
      <c r="G1751" s="10" t="s">
        <v>2090</v>
      </c>
      <c r="H1751" s="10" t="s">
        <v>25</v>
      </c>
      <c r="I1751" s="10" t="s">
        <v>26</v>
      </c>
      <c r="J1751" s="11">
        <f t="shared" si="81"/>
        <v>44880000</v>
      </c>
      <c r="K1751" s="11">
        <f t="shared" si="82"/>
        <v>44880000</v>
      </c>
      <c r="L1751" s="12">
        <f t="shared" si="83"/>
        <v>1</v>
      </c>
      <c r="M1751" s="17" t="s">
        <v>2067</v>
      </c>
    </row>
    <row r="1752" spans="1:13" x14ac:dyDescent="0.35">
      <c r="A1752" s="9" t="s">
        <v>27</v>
      </c>
      <c r="B1752" s="9" t="s">
        <v>2066</v>
      </c>
      <c r="C1752" s="9" t="s">
        <v>1788</v>
      </c>
      <c r="D1752" s="9" t="s">
        <v>1795</v>
      </c>
      <c r="E1752" s="8" t="s">
        <v>1793</v>
      </c>
      <c r="F1752" s="10" t="s">
        <v>2089</v>
      </c>
      <c r="G1752" s="10" t="s">
        <v>2090</v>
      </c>
      <c r="H1752" s="10" t="s">
        <v>25</v>
      </c>
      <c r="I1752" s="10" t="s">
        <v>26</v>
      </c>
      <c r="J1752" s="11">
        <f t="shared" si="81"/>
        <v>44880000</v>
      </c>
      <c r="K1752" s="11">
        <f t="shared" si="82"/>
        <v>44880000</v>
      </c>
      <c r="L1752" s="12">
        <f t="shared" si="83"/>
        <v>1</v>
      </c>
      <c r="M1752" s="17" t="s">
        <v>2067</v>
      </c>
    </row>
    <row r="1753" spans="1:13" x14ac:dyDescent="0.35">
      <c r="A1753" s="9" t="s">
        <v>27</v>
      </c>
      <c r="B1753" s="9" t="s">
        <v>2066</v>
      </c>
      <c r="C1753" s="9" t="s">
        <v>1796</v>
      </c>
      <c r="D1753" s="9"/>
      <c r="E1753" s="8" t="s">
        <v>1797</v>
      </c>
      <c r="F1753" s="10" t="s">
        <v>2091</v>
      </c>
      <c r="G1753" s="10" t="s">
        <v>2092</v>
      </c>
      <c r="H1753" s="10" t="s">
        <v>25</v>
      </c>
      <c r="I1753" s="10" t="s">
        <v>26</v>
      </c>
      <c r="J1753" s="11">
        <f t="shared" si="81"/>
        <v>2940000</v>
      </c>
      <c r="K1753" s="11">
        <f t="shared" si="82"/>
        <v>2940000</v>
      </c>
      <c r="L1753" s="12">
        <f t="shared" si="83"/>
        <v>1</v>
      </c>
      <c r="M1753" s="17" t="s">
        <v>2067</v>
      </c>
    </row>
    <row r="1754" spans="1:13" x14ac:dyDescent="0.35">
      <c r="A1754" s="9" t="s">
        <v>27</v>
      </c>
      <c r="B1754" s="9" t="s">
        <v>2066</v>
      </c>
      <c r="C1754" s="9" t="s">
        <v>1796</v>
      </c>
      <c r="D1754" s="9" t="s">
        <v>49</v>
      </c>
      <c r="E1754" s="8" t="s">
        <v>50</v>
      </c>
      <c r="F1754" s="10" t="s">
        <v>2091</v>
      </c>
      <c r="G1754" s="10" t="s">
        <v>2092</v>
      </c>
      <c r="H1754" s="10" t="s">
        <v>25</v>
      </c>
      <c r="I1754" s="10" t="s">
        <v>26</v>
      </c>
      <c r="J1754" s="11">
        <f t="shared" si="81"/>
        <v>2940000</v>
      </c>
      <c r="K1754" s="11">
        <f t="shared" si="82"/>
        <v>2940000</v>
      </c>
      <c r="L1754" s="12">
        <f t="shared" si="83"/>
        <v>1</v>
      </c>
      <c r="M1754" s="17" t="s">
        <v>2067</v>
      </c>
    </row>
    <row r="1755" spans="1:13" x14ac:dyDescent="0.35">
      <c r="A1755" s="9" t="s">
        <v>27</v>
      </c>
      <c r="B1755" s="9" t="s">
        <v>2066</v>
      </c>
      <c r="C1755" s="9" t="s">
        <v>1796</v>
      </c>
      <c r="D1755" s="9" t="s">
        <v>1792</v>
      </c>
      <c r="E1755" s="8" t="s">
        <v>1793</v>
      </c>
      <c r="F1755" s="10" t="s">
        <v>2091</v>
      </c>
      <c r="G1755" s="10" t="s">
        <v>2092</v>
      </c>
      <c r="H1755" s="10" t="s">
        <v>25</v>
      </c>
      <c r="I1755" s="10" t="s">
        <v>26</v>
      </c>
      <c r="J1755" s="11">
        <f t="shared" si="81"/>
        <v>2940000</v>
      </c>
      <c r="K1755" s="11">
        <f t="shared" si="82"/>
        <v>2940000</v>
      </c>
      <c r="L1755" s="12">
        <f t="shared" si="83"/>
        <v>1</v>
      </c>
      <c r="M1755" s="17" t="s">
        <v>2067</v>
      </c>
    </row>
    <row r="1756" spans="1:13" x14ac:dyDescent="0.35">
      <c r="A1756" s="9" t="s">
        <v>27</v>
      </c>
      <c r="B1756" s="9" t="s">
        <v>2066</v>
      </c>
      <c r="C1756" s="9" t="s">
        <v>1796</v>
      </c>
      <c r="D1756" s="9" t="s">
        <v>1794</v>
      </c>
      <c r="E1756" s="8" t="s">
        <v>1793</v>
      </c>
      <c r="F1756" s="10" t="s">
        <v>2091</v>
      </c>
      <c r="G1756" s="10" t="s">
        <v>2092</v>
      </c>
      <c r="H1756" s="10" t="s">
        <v>25</v>
      </c>
      <c r="I1756" s="10" t="s">
        <v>26</v>
      </c>
      <c r="J1756" s="11">
        <f t="shared" si="81"/>
        <v>2940000</v>
      </c>
      <c r="K1756" s="11">
        <f t="shared" si="82"/>
        <v>2940000</v>
      </c>
      <c r="L1756" s="12">
        <f t="shared" si="83"/>
        <v>1</v>
      </c>
      <c r="M1756" s="17" t="s">
        <v>2067</v>
      </c>
    </row>
    <row r="1757" spans="1:13" x14ac:dyDescent="0.35">
      <c r="A1757" s="9" t="s">
        <v>27</v>
      </c>
      <c r="B1757" s="9" t="s">
        <v>2066</v>
      </c>
      <c r="C1757" s="9" t="s">
        <v>1796</v>
      </c>
      <c r="D1757" s="9" t="s">
        <v>1795</v>
      </c>
      <c r="E1757" s="8" t="s">
        <v>1793</v>
      </c>
      <c r="F1757" s="10" t="s">
        <v>2091</v>
      </c>
      <c r="G1757" s="10" t="s">
        <v>2092</v>
      </c>
      <c r="H1757" s="10" t="s">
        <v>25</v>
      </c>
      <c r="I1757" s="10" t="s">
        <v>26</v>
      </c>
      <c r="J1757" s="11">
        <f t="shared" si="81"/>
        <v>2940000</v>
      </c>
      <c r="K1757" s="11">
        <f t="shared" si="82"/>
        <v>2940000</v>
      </c>
      <c r="L1757" s="12">
        <f t="shared" si="83"/>
        <v>1</v>
      </c>
      <c r="M1757" s="17" t="s">
        <v>2067</v>
      </c>
    </row>
    <row r="1758" spans="1:13" x14ac:dyDescent="0.35">
      <c r="A1758" s="9" t="s">
        <v>27</v>
      </c>
      <c r="B1758" s="9" t="s">
        <v>2066</v>
      </c>
      <c r="C1758" s="9" t="s">
        <v>732</v>
      </c>
      <c r="D1758" s="9"/>
      <c r="E1758" s="8" t="s">
        <v>733</v>
      </c>
      <c r="F1758" s="10" t="s">
        <v>2093</v>
      </c>
      <c r="G1758" s="10" t="s">
        <v>2094</v>
      </c>
      <c r="H1758" s="10" t="s">
        <v>25</v>
      </c>
      <c r="I1758" s="10" t="s">
        <v>26</v>
      </c>
      <c r="J1758" s="11">
        <f t="shared" si="81"/>
        <v>28480000</v>
      </c>
      <c r="K1758" s="11">
        <f t="shared" si="82"/>
        <v>28480000</v>
      </c>
      <c r="L1758" s="12">
        <f t="shared" si="83"/>
        <v>1</v>
      </c>
      <c r="M1758" s="17" t="s">
        <v>2067</v>
      </c>
    </row>
    <row r="1759" spans="1:13" x14ac:dyDescent="0.35">
      <c r="A1759" s="9" t="s">
        <v>27</v>
      </c>
      <c r="B1759" s="9" t="s">
        <v>2066</v>
      </c>
      <c r="C1759" s="9" t="s">
        <v>732</v>
      </c>
      <c r="D1759" s="9" t="s">
        <v>49</v>
      </c>
      <c r="E1759" s="8" t="s">
        <v>50</v>
      </c>
      <c r="F1759" s="10" t="s">
        <v>2093</v>
      </c>
      <c r="G1759" s="10" t="s">
        <v>2094</v>
      </c>
      <c r="H1759" s="10" t="s">
        <v>25</v>
      </c>
      <c r="I1759" s="10" t="s">
        <v>26</v>
      </c>
      <c r="J1759" s="11">
        <f t="shared" si="81"/>
        <v>28480000</v>
      </c>
      <c r="K1759" s="11">
        <f t="shared" si="82"/>
        <v>28480000</v>
      </c>
      <c r="L1759" s="12">
        <f t="shared" si="83"/>
        <v>1</v>
      </c>
      <c r="M1759" s="17" t="s">
        <v>2067</v>
      </c>
    </row>
    <row r="1760" spans="1:13" x14ac:dyDescent="0.35">
      <c r="A1760" s="9" t="s">
        <v>27</v>
      </c>
      <c r="B1760" s="9" t="s">
        <v>2066</v>
      </c>
      <c r="C1760" s="9" t="s">
        <v>732</v>
      </c>
      <c r="D1760" s="9" t="s">
        <v>1792</v>
      </c>
      <c r="E1760" s="8" t="s">
        <v>1793</v>
      </c>
      <c r="F1760" s="10" t="s">
        <v>2093</v>
      </c>
      <c r="G1760" s="10" t="s">
        <v>2094</v>
      </c>
      <c r="H1760" s="10" t="s">
        <v>25</v>
      </c>
      <c r="I1760" s="10" t="s">
        <v>26</v>
      </c>
      <c r="J1760" s="11">
        <f t="shared" si="81"/>
        <v>28480000</v>
      </c>
      <c r="K1760" s="11">
        <f t="shared" si="82"/>
        <v>28480000</v>
      </c>
      <c r="L1760" s="12">
        <f t="shared" si="83"/>
        <v>1</v>
      </c>
      <c r="M1760" s="17" t="s">
        <v>2067</v>
      </c>
    </row>
    <row r="1761" spans="1:13" x14ac:dyDescent="0.35">
      <c r="A1761" s="9" t="s">
        <v>27</v>
      </c>
      <c r="B1761" s="9" t="s">
        <v>2066</v>
      </c>
      <c r="C1761" s="9" t="s">
        <v>732</v>
      </c>
      <c r="D1761" s="9" t="s">
        <v>1794</v>
      </c>
      <c r="E1761" s="8" t="s">
        <v>1793</v>
      </c>
      <c r="F1761" s="10" t="s">
        <v>2093</v>
      </c>
      <c r="G1761" s="10" t="s">
        <v>2094</v>
      </c>
      <c r="H1761" s="10" t="s">
        <v>25</v>
      </c>
      <c r="I1761" s="10" t="s">
        <v>26</v>
      </c>
      <c r="J1761" s="11">
        <f t="shared" si="81"/>
        <v>28480000</v>
      </c>
      <c r="K1761" s="11">
        <f t="shared" si="82"/>
        <v>28480000</v>
      </c>
      <c r="L1761" s="12">
        <f t="shared" si="83"/>
        <v>1</v>
      </c>
      <c r="M1761" s="17" t="s">
        <v>2067</v>
      </c>
    </row>
    <row r="1762" spans="1:13" x14ac:dyDescent="0.35">
      <c r="A1762" s="9" t="s">
        <v>27</v>
      </c>
      <c r="B1762" s="9" t="s">
        <v>2066</v>
      </c>
      <c r="C1762" s="9" t="s">
        <v>732</v>
      </c>
      <c r="D1762" s="9" t="s">
        <v>1795</v>
      </c>
      <c r="E1762" s="8" t="s">
        <v>1793</v>
      </c>
      <c r="F1762" s="10" t="s">
        <v>2093</v>
      </c>
      <c r="G1762" s="10" t="s">
        <v>2094</v>
      </c>
      <c r="H1762" s="10" t="s">
        <v>25</v>
      </c>
      <c r="I1762" s="10" t="s">
        <v>26</v>
      </c>
      <c r="J1762" s="11">
        <f t="shared" si="81"/>
        <v>28480000</v>
      </c>
      <c r="K1762" s="11">
        <f t="shared" si="82"/>
        <v>28480000</v>
      </c>
      <c r="L1762" s="12">
        <f t="shared" si="83"/>
        <v>1</v>
      </c>
      <c r="M1762" s="17" t="s">
        <v>2067</v>
      </c>
    </row>
    <row r="1763" spans="1:13" x14ac:dyDescent="0.35">
      <c r="A1763" s="9" t="s">
        <v>27</v>
      </c>
      <c r="B1763" s="9" t="s">
        <v>2066</v>
      </c>
      <c r="C1763" s="9" t="s">
        <v>785</v>
      </c>
      <c r="D1763" s="9"/>
      <c r="E1763" s="8" t="s">
        <v>786</v>
      </c>
      <c r="F1763" s="10" t="s">
        <v>2095</v>
      </c>
      <c r="G1763" s="10" t="s">
        <v>2096</v>
      </c>
      <c r="H1763" s="10" t="s">
        <v>25</v>
      </c>
      <c r="I1763" s="10" t="s">
        <v>26</v>
      </c>
      <c r="J1763" s="11">
        <f t="shared" si="81"/>
        <v>15520000</v>
      </c>
      <c r="K1763" s="11">
        <f t="shared" si="82"/>
        <v>15520000</v>
      </c>
      <c r="L1763" s="12">
        <f t="shared" si="83"/>
        <v>1</v>
      </c>
      <c r="M1763" s="17" t="s">
        <v>2067</v>
      </c>
    </row>
    <row r="1764" spans="1:13" x14ac:dyDescent="0.35">
      <c r="A1764" s="9" t="s">
        <v>27</v>
      </c>
      <c r="B1764" s="9" t="s">
        <v>2066</v>
      </c>
      <c r="C1764" s="9" t="s">
        <v>785</v>
      </c>
      <c r="D1764" s="9" t="s">
        <v>49</v>
      </c>
      <c r="E1764" s="8" t="s">
        <v>50</v>
      </c>
      <c r="F1764" s="10" t="s">
        <v>2095</v>
      </c>
      <c r="G1764" s="10" t="s">
        <v>2096</v>
      </c>
      <c r="H1764" s="10" t="s">
        <v>25</v>
      </c>
      <c r="I1764" s="10" t="s">
        <v>26</v>
      </c>
      <c r="J1764" s="11">
        <f t="shared" si="81"/>
        <v>15520000</v>
      </c>
      <c r="K1764" s="11">
        <f t="shared" si="82"/>
        <v>15520000</v>
      </c>
      <c r="L1764" s="12">
        <f t="shared" si="83"/>
        <v>1</v>
      </c>
      <c r="M1764" s="17" t="s">
        <v>2067</v>
      </c>
    </row>
    <row r="1765" spans="1:13" x14ac:dyDescent="0.35">
      <c r="A1765" s="9" t="s">
        <v>27</v>
      </c>
      <c r="B1765" s="9" t="s">
        <v>2066</v>
      </c>
      <c r="C1765" s="9" t="s">
        <v>785</v>
      </c>
      <c r="D1765" s="9" t="s">
        <v>1792</v>
      </c>
      <c r="E1765" s="8" t="s">
        <v>1793</v>
      </c>
      <c r="F1765" s="10" t="s">
        <v>2095</v>
      </c>
      <c r="G1765" s="10" t="s">
        <v>2096</v>
      </c>
      <c r="H1765" s="10" t="s">
        <v>25</v>
      </c>
      <c r="I1765" s="10" t="s">
        <v>26</v>
      </c>
      <c r="J1765" s="11">
        <f t="shared" si="81"/>
        <v>15520000</v>
      </c>
      <c r="K1765" s="11">
        <f t="shared" si="82"/>
        <v>15520000</v>
      </c>
      <c r="L1765" s="12">
        <f t="shared" si="83"/>
        <v>1</v>
      </c>
      <c r="M1765" s="17" t="s">
        <v>2067</v>
      </c>
    </row>
    <row r="1766" spans="1:13" x14ac:dyDescent="0.35">
      <c r="A1766" s="9" t="s">
        <v>27</v>
      </c>
      <c r="B1766" s="9" t="s">
        <v>2066</v>
      </c>
      <c r="C1766" s="9" t="s">
        <v>785</v>
      </c>
      <c r="D1766" s="9" t="s">
        <v>1794</v>
      </c>
      <c r="E1766" s="8" t="s">
        <v>1793</v>
      </c>
      <c r="F1766" s="10" t="s">
        <v>2095</v>
      </c>
      <c r="G1766" s="10" t="s">
        <v>2096</v>
      </c>
      <c r="H1766" s="10" t="s">
        <v>25</v>
      </c>
      <c r="I1766" s="10" t="s">
        <v>26</v>
      </c>
      <c r="J1766" s="11">
        <f t="shared" si="81"/>
        <v>15520000</v>
      </c>
      <c r="K1766" s="11">
        <f t="shared" si="82"/>
        <v>15520000</v>
      </c>
      <c r="L1766" s="12">
        <f t="shared" si="83"/>
        <v>1</v>
      </c>
      <c r="M1766" s="17" t="s">
        <v>2067</v>
      </c>
    </row>
    <row r="1767" spans="1:13" x14ac:dyDescent="0.35">
      <c r="A1767" s="9" t="s">
        <v>27</v>
      </c>
      <c r="B1767" s="9" t="s">
        <v>2066</v>
      </c>
      <c r="C1767" s="9" t="s">
        <v>785</v>
      </c>
      <c r="D1767" s="9" t="s">
        <v>1795</v>
      </c>
      <c r="E1767" s="8" t="s">
        <v>1793</v>
      </c>
      <c r="F1767" s="10" t="s">
        <v>2095</v>
      </c>
      <c r="G1767" s="10" t="s">
        <v>2096</v>
      </c>
      <c r="H1767" s="10" t="s">
        <v>25</v>
      </c>
      <c r="I1767" s="10" t="s">
        <v>26</v>
      </c>
      <c r="J1767" s="11">
        <f t="shared" si="81"/>
        <v>15520000</v>
      </c>
      <c r="K1767" s="11">
        <f t="shared" si="82"/>
        <v>15520000</v>
      </c>
      <c r="L1767" s="12">
        <f t="shared" si="83"/>
        <v>1</v>
      </c>
      <c r="M1767" s="17" t="s">
        <v>2067</v>
      </c>
    </row>
    <row r="1768" spans="1:13" x14ac:dyDescent="0.35">
      <c r="A1768" s="9" t="s">
        <v>27</v>
      </c>
      <c r="B1768" s="9" t="s">
        <v>2066</v>
      </c>
      <c r="C1768" s="9" t="s">
        <v>801</v>
      </c>
      <c r="D1768" s="9"/>
      <c r="E1768" s="8" t="s">
        <v>802</v>
      </c>
      <c r="F1768" s="10" t="s">
        <v>2097</v>
      </c>
      <c r="G1768" s="10" t="s">
        <v>2098</v>
      </c>
      <c r="H1768" s="10" t="s">
        <v>25</v>
      </c>
      <c r="I1768" s="10" t="s">
        <v>26</v>
      </c>
      <c r="J1768" s="11">
        <f t="shared" si="81"/>
        <v>251912000</v>
      </c>
      <c r="K1768" s="11">
        <f t="shared" si="82"/>
        <v>227892000</v>
      </c>
      <c r="L1768" s="12">
        <f t="shared" si="83"/>
        <v>0.90464924259265145</v>
      </c>
      <c r="M1768" s="17" t="s">
        <v>2067</v>
      </c>
    </row>
    <row r="1769" spans="1:13" x14ac:dyDescent="0.35">
      <c r="A1769" s="9" t="s">
        <v>27</v>
      </c>
      <c r="B1769" s="9" t="s">
        <v>2066</v>
      </c>
      <c r="C1769" s="9" t="s">
        <v>801</v>
      </c>
      <c r="D1769" s="9" t="s">
        <v>49</v>
      </c>
      <c r="E1769" s="8" t="s">
        <v>50</v>
      </c>
      <c r="F1769" s="10" t="s">
        <v>2097</v>
      </c>
      <c r="G1769" s="10" t="s">
        <v>2098</v>
      </c>
      <c r="H1769" s="10" t="s">
        <v>25</v>
      </c>
      <c r="I1769" s="10" t="s">
        <v>26</v>
      </c>
      <c r="J1769" s="11">
        <f t="shared" si="81"/>
        <v>251912000</v>
      </c>
      <c r="K1769" s="11">
        <f t="shared" si="82"/>
        <v>227892000</v>
      </c>
      <c r="L1769" s="12">
        <f t="shared" si="83"/>
        <v>0.90464924259265145</v>
      </c>
      <c r="M1769" s="17" t="s">
        <v>2067</v>
      </c>
    </row>
    <row r="1770" spans="1:13" x14ac:dyDescent="0.35">
      <c r="A1770" s="9" t="s">
        <v>27</v>
      </c>
      <c r="B1770" s="9" t="s">
        <v>2066</v>
      </c>
      <c r="C1770" s="9" t="s">
        <v>801</v>
      </c>
      <c r="D1770" s="9" t="s">
        <v>1792</v>
      </c>
      <c r="E1770" s="8" t="s">
        <v>1793</v>
      </c>
      <c r="F1770" s="10" t="s">
        <v>2097</v>
      </c>
      <c r="G1770" s="10" t="s">
        <v>2098</v>
      </c>
      <c r="H1770" s="10" t="s">
        <v>25</v>
      </c>
      <c r="I1770" s="10" t="s">
        <v>26</v>
      </c>
      <c r="J1770" s="11">
        <f t="shared" si="81"/>
        <v>251912000</v>
      </c>
      <c r="K1770" s="11">
        <f t="shared" si="82"/>
        <v>227892000</v>
      </c>
      <c r="L1770" s="12">
        <f t="shared" si="83"/>
        <v>0.90464924259265145</v>
      </c>
      <c r="M1770" s="17" t="s">
        <v>2067</v>
      </c>
    </row>
    <row r="1771" spans="1:13" x14ac:dyDescent="0.35">
      <c r="A1771" s="9" t="s">
        <v>27</v>
      </c>
      <c r="B1771" s="9" t="s">
        <v>2066</v>
      </c>
      <c r="C1771" s="9" t="s">
        <v>801</v>
      </c>
      <c r="D1771" s="9" t="s">
        <v>1794</v>
      </c>
      <c r="E1771" s="8" t="s">
        <v>1793</v>
      </c>
      <c r="F1771" s="10" t="s">
        <v>2097</v>
      </c>
      <c r="G1771" s="10" t="s">
        <v>2098</v>
      </c>
      <c r="H1771" s="10" t="s">
        <v>25</v>
      </c>
      <c r="I1771" s="10" t="s">
        <v>26</v>
      </c>
      <c r="J1771" s="11">
        <f t="shared" si="81"/>
        <v>251912000</v>
      </c>
      <c r="K1771" s="11">
        <f t="shared" si="82"/>
        <v>227892000</v>
      </c>
      <c r="L1771" s="12">
        <f t="shared" si="83"/>
        <v>0.90464924259265145</v>
      </c>
      <c r="M1771" s="17" t="s">
        <v>2067</v>
      </c>
    </row>
    <row r="1772" spans="1:13" x14ac:dyDescent="0.35">
      <c r="A1772" s="9" t="s">
        <v>27</v>
      </c>
      <c r="B1772" s="9" t="s">
        <v>2066</v>
      </c>
      <c r="C1772" s="9" t="s">
        <v>801</v>
      </c>
      <c r="D1772" s="9" t="s">
        <v>1795</v>
      </c>
      <c r="E1772" s="8" t="s">
        <v>1793</v>
      </c>
      <c r="F1772" s="10" t="s">
        <v>2097</v>
      </c>
      <c r="G1772" s="10" t="s">
        <v>2098</v>
      </c>
      <c r="H1772" s="10" t="s">
        <v>25</v>
      </c>
      <c r="I1772" s="10" t="s">
        <v>26</v>
      </c>
      <c r="J1772" s="11">
        <f t="shared" si="81"/>
        <v>251912000</v>
      </c>
      <c r="K1772" s="11">
        <f t="shared" si="82"/>
        <v>227892000</v>
      </c>
      <c r="L1772" s="12">
        <f t="shared" si="83"/>
        <v>0.90464924259265145</v>
      </c>
      <c r="M1772" s="17" t="s">
        <v>2067</v>
      </c>
    </row>
    <row r="1773" spans="1:13" x14ac:dyDescent="0.35">
      <c r="A1773" s="9" t="s">
        <v>27</v>
      </c>
      <c r="B1773" s="9" t="s">
        <v>2066</v>
      </c>
      <c r="C1773" s="9" t="s">
        <v>816</v>
      </c>
      <c r="D1773" s="9"/>
      <c r="E1773" s="8" t="s">
        <v>817</v>
      </c>
      <c r="F1773" s="10" t="s">
        <v>2099</v>
      </c>
      <c r="G1773" s="10" t="s">
        <v>2100</v>
      </c>
      <c r="H1773" s="10" t="s">
        <v>25</v>
      </c>
      <c r="I1773" s="10" t="s">
        <v>26</v>
      </c>
      <c r="J1773" s="11">
        <f t="shared" si="81"/>
        <v>12800000</v>
      </c>
      <c r="K1773" s="11">
        <f t="shared" si="82"/>
        <v>12800000</v>
      </c>
      <c r="L1773" s="12">
        <f t="shared" si="83"/>
        <v>1</v>
      </c>
      <c r="M1773" s="17" t="s">
        <v>2067</v>
      </c>
    </row>
    <row r="1774" spans="1:13" x14ac:dyDescent="0.35">
      <c r="A1774" s="9" t="s">
        <v>27</v>
      </c>
      <c r="B1774" s="9" t="s">
        <v>2066</v>
      </c>
      <c r="C1774" s="9" t="s">
        <v>816</v>
      </c>
      <c r="D1774" s="9" t="s">
        <v>49</v>
      </c>
      <c r="E1774" s="8" t="s">
        <v>50</v>
      </c>
      <c r="F1774" s="10" t="s">
        <v>2099</v>
      </c>
      <c r="G1774" s="10" t="s">
        <v>2100</v>
      </c>
      <c r="H1774" s="10" t="s">
        <v>25</v>
      </c>
      <c r="I1774" s="10" t="s">
        <v>26</v>
      </c>
      <c r="J1774" s="11">
        <f t="shared" si="81"/>
        <v>12800000</v>
      </c>
      <c r="K1774" s="11">
        <f t="shared" si="82"/>
        <v>12800000</v>
      </c>
      <c r="L1774" s="12">
        <f t="shared" si="83"/>
        <v>1</v>
      </c>
      <c r="M1774" s="17" t="s">
        <v>2067</v>
      </c>
    </row>
    <row r="1775" spans="1:13" x14ac:dyDescent="0.35">
      <c r="A1775" s="9" t="s">
        <v>27</v>
      </c>
      <c r="B1775" s="9" t="s">
        <v>2066</v>
      </c>
      <c r="C1775" s="9" t="s">
        <v>816</v>
      </c>
      <c r="D1775" s="9" t="s">
        <v>1792</v>
      </c>
      <c r="E1775" s="8" t="s">
        <v>1793</v>
      </c>
      <c r="F1775" s="10" t="s">
        <v>2099</v>
      </c>
      <c r="G1775" s="10" t="s">
        <v>2100</v>
      </c>
      <c r="H1775" s="10" t="s">
        <v>25</v>
      </c>
      <c r="I1775" s="10" t="s">
        <v>26</v>
      </c>
      <c r="J1775" s="11">
        <f t="shared" si="81"/>
        <v>12800000</v>
      </c>
      <c r="K1775" s="11">
        <f t="shared" si="82"/>
        <v>12800000</v>
      </c>
      <c r="L1775" s="12">
        <f t="shared" si="83"/>
        <v>1</v>
      </c>
      <c r="M1775" s="17" t="s">
        <v>2067</v>
      </c>
    </row>
    <row r="1776" spans="1:13" x14ac:dyDescent="0.35">
      <c r="A1776" s="9" t="s">
        <v>27</v>
      </c>
      <c r="B1776" s="9" t="s">
        <v>2066</v>
      </c>
      <c r="C1776" s="9" t="s">
        <v>816</v>
      </c>
      <c r="D1776" s="9" t="s">
        <v>1794</v>
      </c>
      <c r="E1776" s="8" t="s">
        <v>1793</v>
      </c>
      <c r="F1776" s="10" t="s">
        <v>2099</v>
      </c>
      <c r="G1776" s="10" t="s">
        <v>2100</v>
      </c>
      <c r="H1776" s="10" t="s">
        <v>25</v>
      </c>
      <c r="I1776" s="10" t="s">
        <v>26</v>
      </c>
      <c r="J1776" s="11">
        <f t="shared" si="81"/>
        <v>12800000</v>
      </c>
      <c r="K1776" s="11">
        <f t="shared" si="82"/>
        <v>12800000</v>
      </c>
      <c r="L1776" s="12">
        <f t="shared" si="83"/>
        <v>1</v>
      </c>
      <c r="M1776" s="17" t="s">
        <v>2067</v>
      </c>
    </row>
    <row r="1777" spans="1:13" x14ac:dyDescent="0.35">
      <c r="A1777" s="9" t="s">
        <v>27</v>
      </c>
      <c r="B1777" s="9" t="s">
        <v>2066</v>
      </c>
      <c r="C1777" s="9" t="s">
        <v>816</v>
      </c>
      <c r="D1777" s="9" t="s">
        <v>1795</v>
      </c>
      <c r="E1777" s="8" t="s">
        <v>1793</v>
      </c>
      <c r="F1777" s="10" t="s">
        <v>2099</v>
      </c>
      <c r="G1777" s="10" t="s">
        <v>2100</v>
      </c>
      <c r="H1777" s="10" t="s">
        <v>25</v>
      </c>
      <c r="I1777" s="10" t="s">
        <v>26</v>
      </c>
      <c r="J1777" s="11">
        <f t="shared" si="81"/>
        <v>12800000</v>
      </c>
      <c r="K1777" s="11">
        <f t="shared" si="82"/>
        <v>12800000</v>
      </c>
      <c r="L1777" s="12">
        <f t="shared" si="83"/>
        <v>1</v>
      </c>
      <c r="M1777" s="17" t="s">
        <v>2067</v>
      </c>
    </row>
    <row r="1778" spans="1:13" x14ac:dyDescent="0.35">
      <c r="A1778" s="9" t="s">
        <v>27</v>
      </c>
      <c r="B1778" s="9" t="s">
        <v>2066</v>
      </c>
      <c r="C1778" s="9" t="s">
        <v>888</v>
      </c>
      <c r="D1778" s="9"/>
      <c r="E1778" s="8" t="s">
        <v>889</v>
      </c>
      <c r="F1778" s="10" t="s">
        <v>2101</v>
      </c>
      <c r="G1778" s="10" t="s">
        <v>2102</v>
      </c>
      <c r="H1778" s="10" t="s">
        <v>25</v>
      </c>
      <c r="I1778" s="10" t="s">
        <v>26</v>
      </c>
      <c r="J1778" s="11">
        <f t="shared" si="81"/>
        <v>17790000</v>
      </c>
      <c r="K1778" s="11">
        <f t="shared" si="82"/>
        <v>15390000</v>
      </c>
      <c r="L1778" s="12">
        <f t="shared" si="83"/>
        <v>0.86509274873524455</v>
      </c>
      <c r="M1778" s="17" t="s">
        <v>2067</v>
      </c>
    </row>
    <row r="1779" spans="1:13" x14ac:dyDescent="0.35">
      <c r="A1779" s="9" t="s">
        <v>27</v>
      </c>
      <c r="B1779" s="9" t="s">
        <v>2066</v>
      </c>
      <c r="C1779" s="9" t="s">
        <v>888</v>
      </c>
      <c r="D1779" s="9" t="s">
        <v>49</v>
      </c>
      <c r="E1779" s="8" t="s">
        <v>50</v>
      </c>
      <c r="F1779" s="10" t="s">
        <v>2101</v>
      </c>
      <c r="G1779" s="10" t="s">
        <v>2102</v>
      </c>
      <c r="H1779" s="10" t="s">
        <v>25</v>
      </c>
      <c r="I1779" s="10" t="s">
        <v>26</v>
      </c>
      <c r="J1779" s="11">
        <f t="shared" si="81"/>
        <v>17790000</v>
      </c>
      <c r="K1779" s="11">
        <f t="shared" si="82"/>
        <v>15390000</v>
      </c>
      <c r="L1779" s="12">
        <f t="shared" si="83"/>
        <v>0.86509274873524455</v>
      </c>
      <c r="M1779" s="17" t="s">
        <v>2067</v>
      </c>
    </row>
    <row r="1780" spans="1:13" x14ac:dyDescent="0.35">
      <c r="A1780" s="9" t="s">
        <v>27</v>
      </c>
      <c r="B1780" s="9" t="s">
        <v>2066</v>
      </c>
      <c r="C1780" s="9" t="s">
        <v>888</v>
      </c>
      <c r="D1780" s="9" t="s">
        <v>1792</v>
      </c>
      <c r="E1780" s="8" t="s">
        <v>1793</v>
      </c>
      <c r="F1780" s="10" t="s">
        <v>2101</v>
      </c>
      <c r="G1780" s="10" t="s">
        <v>2102</v>
      </c>
      <c r="H1780" s="10" t="s">
        <v>25</v>
      </c>
      <c r="I1780" s="10" t="s">
        <v>26</v>
      </c>
      <c r="J1780" s="11">
        <f t="shared" si="81"/>
        <v>17790000</v>
      </c>
      <c r="K1780" s="11">
        <f t="shared" si="82"/>
        <v>15390000</v>
      </c>
      <c r="L1780" s="12">
        <f t="shared" si="83"/>
        <v>0.86509274873524455</v>
      </c>
      <c r="M1780" s="17" t="s">
        <v>2067</v>
      </c>
    </row>
    <row r="1781" spans="1:13" x14ac:dyDescent="0.35">
      <c r="A1781" s="9" t="s">
        <v>27</v>
      </c>
      <c r="B1781" s="9" t="s">
        <v>2066</v>
      </c>
      <c r="C1781" s="9" t="s">
        <v>888</v>
      </c>
      <c r="D1781" s="9" t="s">
        <v>1794</v>
      </c>
      <c r="E1781" s="8" t="s">
        <v>1793</v>
      </c>
      <c r="F1781" s="10" t="s">
        <v>2101</v>
      </c>
      <c r="G1781" s="10" t="s">
        <v>2102</v>
      </c>
      <c r="H1781" s="10" t="s">
        <v>25</v>
      </c>
      <c r="I1781" s="10" t="s">
        <v>26</v>
      </c>
      <c r="J1781" s="11">
        <f t="shared" si="81"/>
        <v>17790000</v>
      </c>
      <c r="K1781" s="11">
        <f t="shared" si="82"/>
        <v>15390000</v>
      </c>
      <c r="L1781" s="12">
        <f t="shared" si="83"/>
        <v>0.86509274873524455</v>
      </c>
      <c r="M1781" s="17" t="s">
        <v>2067</v>
      </c>
    </row>
    <row r="1782" spans="1:13" x14ac:dyDescent="0.35">
      <c r="A1782" s="9" t="s">
        <v>27</v>
      </c>
      <c r="B1782" s="9" t="s">
        <v>2066</v>
      </c>
      <c r="C1782" s="9" t="s">
        <v>888</v>
      </c>
      <c r="D1782" s="9" t="s">
        <v>1795</v>
      </c>
      <c r="E1782" s="8" t="s">
        <v>1793</v>
      </c>
      <c r="F1782" s="10" t="s">
        <v>2101</v>
      </c>
      <c r="G1782" s="10" t="s">
        <v>2102</v>
      </c>
      <c r="H1782" s="10" t="s">
        <v>25</v>
      </c>
      <c r="I1782" s="10" t="s">
        <v>26</v>
      </c>
      <c r="J1782" s="11">
        <f t="shared" si="81"/>
        <v>17790000</v>
      </c>
      <c r="K1782" s="11">
        <f t="shared" si="82"/>
        <v>15390000</v>
      </c>
      <c r="L1782" s="12">
        <f t="shared" si="83"/>
        <v>0.86509274873524455</v>
      </c>
      <c r="M1782" s="17" t="s">
        <v>2067</v>
      </c>
    </row>
    <row r="1783" spans="1:13" x14ac:dyDescent="0.35">
      <c r="A1783" s="9" t="s">
        <v>27</v>
      </c>
      <c r="B1783" s="9" t="s">
        <v>2066</v>
      </c>
      <c r="C1783" s="9" t="s">
        <v>922</v>
      </c>
      <c r="D1783" s="9"/>
      <c r="E1783" s="8" t="s">
        <v>923</v>
      </c>
      <c r="F1783" s="10" t="s">
        <v>2103</v>
      </c>
      <c r="G1783" s="10" t="s">
        <v>2104</v>
      </c>
      <c r="H1783" s="10" t="s">
        <v>25</v>
      </c>
      <c r="I1783" s="10" t="s">
        <v>26</v>
      </c>
      <c r="J1783" s="11">
        <f t="shared" si="81"/>
        <v>134960000</v>
      </c>
      <c r="K1783" s="11">
        <f t="shared" si="82"/>
        <v>134960000</v>
      </c>
      <c r="L1783" s="12">
        <f t="shared" si="83"/>
        <v>1</v>
      </c>
      <c r="M1783" s="17" t="s">
        <v>2067</v>
      </c>
    </row>
    <row r="1784" spans="1:13" x14ac:dyDescent="0.35">
      <c r="A1784" s="9" t="s">
        <v>27</v>
      </c>
      <c r="B1784" s="9" t="s">
        <v>2066</v>
      </c>
      <c r="C1784" s="9" t="s">
        <v>922</v>
      </c>
      <c r="D1784" s="9" t="s">
        <v>49</v>
      </c>
      <c r="E1784" s="8" t="s">
        <v>50</v>
      </c>
      <c r="F1784" s="10" t="s">
        <v>2103</v>
      </c>
      <c r="G1784" s="10" t="s">
        <v>2104</v>
      </c>
      <c r="H1784" s="10" t="s">
        <v>25</v>
      </c>
      <c r="I1784" s="10" t="s">
        <v>26</v>
      </c>
      <c r="J1784" s="11">
        <f t="shared" si="81"/>
        <v>134960000</v>
      </c>
      <c r="K1784" s="11">
        <f t="shared" si="82"/>
        <v>134960000</v>
      </c>
      <c r="L1784" s="12">
        <f t="shared" si="83"/>
        <v>1</v>
      </c>
      <c r="M1784" s="17" t="s">
        <v>2067</v>
      </c>
    </row>
    <row r="1785" spans="1:13" x14ac:dyDescent="0.35">
      <c r="A1785" s="9" t="s">
        <v>27</v>
      </c>
      <c r="B1785" s="9" t="s">
        <v>2066</v>
      </c>
      <c r="C1785" s="9" t="s">
        <v>922</v>
      </c>
      <c r="D1785" s="9" t="s">
        <v>1792</v>
      </c>
      <c r="E1785" s="8" t="s">
        <v>1793</v>
      </c>
      <c r="F1785" s="10" t="s">
        <v>2103</v>
      </c>
      <c r="G1785" s="10" t="s">
        <v>2104</v>
      </c>
      <c r="H1785" s="10" t="s">
        <v>25</v>
      </c>
      <c r="I1785" s="10" t="s">
        <v>26</v>
      </c>
      <c r="J1785" s="11">
        <f t="shared" si="81"/>
        <v>134960000</v>
      </c>
      <c r="K1785" s="11">
        <f t="shared" si="82"/>
        <v>134960000</v>
      </c>
      <c r="L1785" s="12">
        <f t="shared" si="83"/>
        <v>1</v>
      </c>
      <c r="M1785" s="17" t="s">
        <v>2067</v>
      </c>
    </row>
    <row r="1786" spans="1:13" x14ac:dyDescent="0.35">
      <c r="A1786" s="9" t="s">
        <v>27</v>
      </c>
      <c r="B1786" s="9" t="s">
        <v>2066</v>
      </c>
      <c r="C1786" s="9" t="s">
        <v>922</v>
      </c>
      <c r="D1786" s="9" t="s">
        <v>1794</v>
      </c>
      <c r="E1786" s="8" t="s">
        <v>1793</v>
      </c>
      <c r="F1786" s="10" t="s">
        <v>2103</v>
      </c>
      <c r="G1786" s="10" t="s">
        <v>2104</v>
      </c>
      <c r="H1786" s="10" t="s">
        <v>25</v>
      </c>
      <c r="I1786" s="10" t="s">
        <v>26</v>
      </c>
      <c r="J1786" s="11">
        <f t="shared" si="81"/>
        <v>134960000</v>
      </c>
      <c r="K1786" s="11">
        <f t="shared" si="82"/>
        <v>134960000</v>
      </c>
      <c r="L1786" s="12">
        <f t="shared" si="83"/>
        <v>1</v>
      </c>
      <c r="M1786" s="17" t="s">
        <v>2067</v>
      </c>
    </row>
    <row r="1787" spans="1:13" x14ac:dyDescent="0.35">
      <c r="A1787" s="9" t="s">
        <v>27</v>
      </c>
      <c r="B1787" s="9" t="s">
        <v>2066</v>
      </c>
      <c r="C1787" s="9" t="s">
        <v>922</v>
      </c>
      <c r="D1787" s="9" t="s">
        <v>1795</v>
      </c>
      <c r="E1787" s="8" t="s">
        <v>1793</v>
      </c>
      <c r="F1787" s="10" t="s">
        <v>2103</v>
      </c>
      <c r="G1787" s="10" t="s">
        <v>2104</v>
      </c>
      <c r="H1787" s="10" t="s">
        <v>25</v>
      </c>
      <c r="I1787" s="10" t="s">
        <v>26</v>
      </c>
      <c r="J1787" s="11">
        <f t="shared" si="81"/>
        <v>134960000</v>
      </c>
      <c r="K1787" s="11">
        <f t="shared" si="82"/>
        <v>134960000</v>
      </c>
      <c r="L1787" s="12">
        <f t="shared" si="83"/>
        <v>1</v>
      </c>
      <c r="M1787" s="17" t="s">
        <v>2067</v>
      </c>
    </row>
    <row r="1788" spans="1:13" x14ac:dyDescent="0.35">
      <c r="A1788" s="9" t="s">
        <v>27</v>
      </c>
      <c r="B1788" s="9" t="s">
        <v>2066</v>
      </c>
      <c r="C1788" s="9" t="s">
        <v>1215</v>
      </c>
      <c r="D1788" s="9"/>
      <c r="E1788" s="8" t="s">
        <v>1216</v>
      </c>
      <c r="F1788" s="10" t="s">
        <v>2105</v>
      </c>
      <c r="G1788" s="10" t="s">
        <v>2106</v>
      </c>
      <c r="H1788" s="10" t="s">
        <v>25</v>
      </c>
      <c r="I1788" s="10" t="s">
        <v>26</v>
      </c>
      <c r="J1788" s="11">
        <f t="shared" si="81"/>
        <v>193980000</v>
      </c>
      <c r="K1788" s="11">
        <f t="shared" si="82"/>
        <v>158137524</v>
      </c>
      <c r="L1788" s="12">
        <f t="shared" si="83"/>
        <v>0.81522592019795859</v>
      </c>
      <c r="M1788" s="17" t="s">
        <v>2067</v>
      </c>
    </row>
    <row r="1789" spans="1:13" x14ac:dyDescent="0.35">
      <c r="A1789" s="9" t="s">
        <v>27</v>
      </c>
      <c r="B1789" s="9" t="s">
        <v>2066</v>
      </c>
      <c r="C1789" s="9" t="s">
        <v>1215</v>
      </c>
      <c r="D1789" s="9" t="s">
        <v>164</v>
      </c>
      <c r="E1789" s="8" t="s">
        <v>165</v>
      </c>
      <c r="F1789" s="10" t="s">
        <v>2107</v>
      </c>
      <c r="G1789" s="10" t="s">
        <v>2108</v>
      </c>
      <c r="H1789" s="10" t="s">
        <v>25</v>
      </c>
      <c r="I1789" s="10" t="s">
        <v>26</v>
      </c>
      <c r="J1789" s="11">
        <f t="shared" si="81"/>
        <v>107508000</v>
      </c>
      <c r="K1789" s="11">
        <f t="shared" si="82"/>
        <v>89681206</v>
      </c>
      <c r="L1789" s="12">
        <f t="shared" si="83"/>
        <v>0.83418169810618747</v>
      </c>
      <c r="M1789" s="17" t="s">
        <v>2067</v>
      </c>
    </row>
    <row r="1790" spans="1:13" x14ac:dyDescent="0.35">
      <c r="A1790" s="9" t="s">
        <v>27</v>
      </c>
      <c r="B1790" s="9" t="s">
        <v>2066</v>
      </c>
      <c r="C1790" s="9" t="s">
        <v>1215</v>
      </c>
      <c r="D1790" s="9" t="s">
        <v>270</v>
      </c>
      <c r="E1790" s="8" t="s">
        <v>271</v>
      </c>
      <c r="F1790" s="10" t="s">
        <v>2107</v>
      </c>
      <c r="G1790" s="10" t="s">
        <v>2108</v>
      </c>
      <c r="H1790" s="10" t="s">
        <v>25</v>
      </c>
      <c r="I1790" s="10" t="s">
        <v>26</v>
      </c>
      <c r="J1790" s="11">
        <f t="shared" si="81"/>
        <v>107508000</v>
      </c>
      <c r="K1790" s="11">
        <f t="shared" si="82"/>
        <v>89681206</v>
      </c>
      <c r="L1790" s="12">
        <f t="shared" si="83"/>
        <v>0.83418169810618747</v>
      </c>
      <c r="M1790" s="17" t="s">
        <v>2067</v>
      </c>
    </row>
    <row r="1791" spans="1:13" x14ac:dyDescent="0.35">
      <c r="A1791" s="9" t="s">
        <v>27</v>
      </c>
      <c r="B1791" s="9" t="s">
        <v>2066</v>
      </c>
      <c r="C1791" s="9" t="s">
        <v>1215</v>
      </c>
      <c r="D1791" s="9" t="s">
        <v>1023</v>
      </c>
      <c r="E1791" s="8" t="s">
        <v>1024</v>
      </c>
      <c r="F1791" s="10" t="s">
        <v>2107</v>
      </c>
      <c r="G1791" s="10" t="s">
        <v>2108</v>
      </c>
      <c r="H1791" s="10" t="s">
        <v>25</v>
      </c>
      <c r="I1791" s="10" t="s">
        <v>26</v>
      </c>
      <c r="J1791" s="11">
        <f t="shared" si="81"/>
        <v>107508000</v>
      </c>
      <c r="K1791" s="11">
        <f t="shared" si="82"/>
        <v>89681206</v>
      </c>
      <c r="L1791" s="12">
        <f t="shared" si="83"/>
        <v>0.83418169810618747</v>
      </c>
      <c r="M1791" s="17" t="s">
        <v>2067</v>
      </c>
    </row>
    <row r="1792" spans="1:13" x14ac:dyDescent="0.35">
      <c r="A1792" s="9" t="s">
        <v>27</v>
      </c>
      <c r="B1792" s="9" t="s">
        <v>2066</v>
      </c>
      <c r="C1792" s="9" t="s">
        <v>1215</v>
      </c>
      <c r="D1792" s="9" t="s">
        <v>1025</v>
      </c>
      <c r="E1792" s="8" t="s">
        <v>1024</v>
      </c>
      <c r="F1792" s="10" t="s">
        <v>2107</v>
      </c>
      <c r="G1792" s="10" t="s">
        <v>2108</v>
      </c>
      <c r="H1792" s="10" t="s">
        <v>25</v>
      </c>
      <c r="I1792" s="10" t="s">
        <v>26</v>
      </c>
      <c r="J1792" s="11">
        <f t="shared" si="81"/>
        <v>107508000</v>
      </c>
      <c r="K1792" s="11">
        <f t="shared" si="82"/>
        <v>89681206</v>
      </c>
      <c r="L1792" s="12">
        <f t="shared" si="83"/>
        <v>0.83418169810618747</v>
      </c>
      <c r="M1792" s="17" t="s">
        <v>2067</v>
      </c>
    </row>
    <row r="1793" spans="1:13" x14ac:dyDescent="0.35">
      <c r="A1793" s="9" t="s">
        <v>27</v>
      </c>
      <c r="B1793" s="9" t="s">
        <v>2066</v>
      </c>
      <c r="C1793" s="9" t="s">
        <v>1215</v>
      </c>
      <c r="D1793" s="9" t="s">
        <v>49</v>
      </c>
      <c r="E1793" s="8" t="s">
        <v>50</v>
      </c>
      <c r="F1793" s="10" t="s">
        <v>2109</v>
      </c>
      <c r="G1793" s="10" t="s">
        <v>2110</v>
      </c>
      <c r="H1793" s="10" t="s">
        <v>25</v>
      </c>
      <c r="I1793" s="10" t="s">
        <v>26</v>
      </c>
      <c r="J1793" s="11">
        <f t="shared" si="81"/>
        <v>86472000</v>
      </c>
      <c r="K1793" s="11">
        <f t="shared" si="82"/>
        <v>68456318</v>
      </c>
      <c r="L1793" s="12">
        <f t="shared" si="83"/>
        <v>0.79165877972060317</v>
      </c>
      <c r="M1793" s="17" t="s">
        <v>2067</v>
      </c>
    </row>
    <row r="1794" spans="1:13" x14ac:dyDescent="0.35">
      <c r="A1794" s="9" t="s">
        <v>27</v>
      </c>
      <c r="B1794" s="9" t="s">
        <v>2066</v>
      </c>
      <c r="C1794" s="9" t="s">
        <v>1215</v>
      </c>
      <c r="D1794" s="9" t="s">
        <v>1792</v>
      </c>
      <c r="E1794" s="8" t="s">
        <v>1793</v>
      </c>
      <c r="F1794" s="10" t="s">
        <v>2109</v>
      </c>
      <c r="G1794" s="10" t="s">
        <v>2110</v>
      </c>
      <c r="H1794" s="10" t="s">
        <v>25</v>
      </c>
      <c r="I1794" s="10" t="s">
        <v>26</v>
      </c>
      <c r="J1794" s="11">
        <f t="shared" si="81"/>
        <v>86472000</v>
      </c>
      <c r="K1794" s="11">
        <f t="shared" si="82"/>
        <v>68456318</v>
      </c>
      <c r="L1794" s="12">
        <f t="shared" si="83"/>
        <v>0.79165877972060317</v>
      </c>
      <c r="M1794" s="17" t="s">
        <v>2067</v>
      </c>
    </row>
    <row r="1795" spans="1:13" x14ac:dyDescent="0.35">
      <c r="A1795" s="9" t="s">
        <v>27</v>
      </c>
      <c r="B1795" s="9" t="s">
        <v>2066</v>
      </c>
      <c r="C1795" s="9" t="s">
        <v>1215</v>
      </c>
      <c r="D1795" s="9" t="s">
        <v>1794</v>
      </c>
      <c r="E1795" s="8" t="s">
        <v>1793</v>
      </c>
      <c r="F1795" s="10" t="s">
        <v>2109</v>
      </c>
      <c r="G1795" s="10" t="s">
        <v>2110</v>
      </c>
      <c r="H1795" s="10" t="s">
        <v>25</v>
      </c>
      <c r="I1795" s="10" t="s">
        <v>26</v>
      </c>
      <c r="J1795" s="11">
        <f t="shared" si="81"/>
        <v>86472000</v>
      </c>
      <c r="K1795" s="11">
        <f t="shared" si="82"/>
        <v>68456318</v>
      </c>
      <c r="L1795" s="12">
        <f t="shared" si="83"/>
        <v>0.79165877972060317</v>
      </c>
      <c r="M1795" s="17" t="s">
        <v>2067</v>
      </c>
    </row>
    <row r="1796" spans="1:13" x14ac:dyDescent="0.35">
      <c r="A1796" s="9" t="s">
        <v>27</v>
      </c>
      <c r="B1796" s="9" t="s">
        <v>2066</v>
      </c>
      <c r="C1796" s="9" t="s">
        <v>1215</v>
      </c>
      <c r="D1796" s="9" t="s">
        <v>1795</v>
      </c>
      <c r="E1796" s="8" t="s">
        <v>1793</v>
      </c>
      <c r="F1796" s="10" t="s">
        <v>2109</v>
      </c>
      <c r="G1796" s="10" t="s">
        <v>2110</v>
      </c>
      <c r="H1796" s="10" t="s">
        <v>25</v>
      </c>
      <c r="I1796" s="10" t="s">
        <v>26</v>
      </c>
      <c r="J1796" s="11">
        <f t="shared" si="81"/>
        <v>86472000</v>
      </c>
      <c r="K1796" s="11">
        <f t="shared" si="82"/>
        <v>68456318</v>
      </c>
      <c r="L1796" s="12">
        <f t="shared" si="83"/>
        <v>0.79165877972060317</v>
      </c>
      <c r="M1796" s="17" t="s">
        <v>2067</v>
      </c>
    </row>
    <row r="1797" spans="1:13" ht="31" x14ac:dyDescent="0.35">
      <c r="A1797" s="9" t="s">
        <v>27</v>
      </c>
      <c r="B1797" s="9" t="s">
        <v>2066</v>
      </c>
      <c r="C1797" s="9" t="s">
        <v>1290</v>
      </c>
      <c r="D1797" s="9"/>
      <c r="E1797" s="8" t="s">
        <v>1291</v>
      </c>
      <c r="F1797" s="10" t="s">
        <v>1993</v>
      </c>
      <c r="G1797" s="10" t="s">
        <v>1994</v>
      </c>
      <c r="H1797" s="10" t="s">
        <v>25</v>
      </c>
      <c r="I1797" s="10" t="s">
        <v>26</v>
      </c>
      <c r="J1797" s="11">
        <f t="shared" si="81"/>
        <v>4160000</v>
      </c>
      <c r="K1797" s="11">
        <f t="shared" si="82"/>
        <v>4160000</v>
      </c>
      <c r="L1797" s="12">
        <f t="shared" si="83"/>
        <v>1</v>
      </c>
      <c r="M1797" s="17" t="s">
        <v>2067</v>
      </c>
    </row>
    <row r="1798" spans="1:13" x14ac:dyDescent="0.35">
      <c r="A1798" s="9" t="s">
        <v>27</v>
      </c>
      <c r="B1798" s="9" t="s">
        <v>2066</v>
      </c>
      <c r="C1798" s="9" t="s">
        <v>1290</v>
      </c>
      <c r="D1798" s="9" t="s">
        <v>49</v>
      </c>
      <c r="E1798" s="8" t="s">
        <v>50</v>
      </c>
      <c r="F1798" s="10" t="s">
        <v>1993</v>
      </c>
      <c r="G1798" s="10" t="s">
        <v>1994</v>
      </c>
      <c r="H1798" s="10" t="s">
        <v>25</v>
      </c>
      <c r="I1798" s="10" t="s">
        <v>26</v>
      </c>
      <c r="J1798" s="11">
        <f t="shared" si="81"/>
        <v>4160000</v>
      </c>
      <c r="K1798" s="11">
        <f t="shared" si="82"/>
        <v>4160000</v>
      </c>
      <c r="L1798" s="12">
        <f t="shared" si="83"/>
        <v>1</v>
      </c>
      <c r="M1798" s="17" t="s">
        <v>2067</v>
      </c>
    </row>
    <row r="1799" spans="1:13" x14ac:dyDescent="0.35">
      <c r="A1799" s="9" t="s">
        <v>27</v>
      </c>
      <c r="B1799" s="9" t="s">
        <v>2066</v>
      </c>
      <c r="C1799" s="9" t="s">
        <v>1290</v>
      </c>
      <c r="D1799" s="9" t="s">
        <v>1792</v>
      </c>
      <c r="E1799" s="8" t="s">
        <v>1793</v>
      </c>
      <c r="F1799" s="10" t="s">
        <v>1993</v>
      </c>
      <c r="G1799" s="10" t="s">
        <v>1994</v>
      </c>
      <c r="H1799" s="10" t="s">
        <v>25</v>
      </c>
      <c r="I1799" s="10" t="s">
        <v>26</v>
      </c>
      <c r="J1799" s="11">
        <f t="shared" si="81"/>
        <v>4160000</v>
      </c>
      <c r="K1799" s="11">
        <f t="shared" si="82"/>
        <v>4160000</v>
      </c>
      <c r="L1799" s="12">
        <f t="shared" si="83"/>
        <v>1</v>
      </c>
      <c r="M1799" s="17" t="s">
        <v>2067</v>
      </c>
    </row>
    <row r="1800" spans="1:13" x14ac:dyDescent="0.35">
      <c r="A1800" s="9" t="s">
        <v>27</v>
      </c>
      <c r="B1800" s="9" t="s">
        <v>2066</v>
      </c>
      <c r="C1800" s="9" t="s">
        <v>1290</v>
      </c>
      <c r="D1800" s="9" t="s">
        <v>1794</v>
      </c>
      <c r="E1800" s="8" t="s">
        <v>1793</v>
      </c>
      <c r="F1800" s="10" t="s">
        <v>1993</v>
      </c>
      <c r="G1800" s="10" t="s">
        <v>1994</v>
      </c>
      <c r="H1800" s="10" t="s">
        <v>25</v>
      </c>
      <c r="I1800" s="10" t="s">
        <v>26</v>
      </c>
      <c r="J1800" s="11">
        <f t="shared" si="81"/>
        <v>4160000</v>
      </c>
      <c r="K1800" s="11">
        <f t="shared" si="82"/>
        <v>4160000</v>
      </c>
      <c r="L1800" s="12">
        <f t="shared" si="83"/>
        <v>1</v>
      </c>
      <c r="M1800" s="17" t="s">
        <v>2067</v>
      </c>
    </row>
    <row r="1801" spans="1:13" x14ac:dyDescent="0.35">
      <c r="A1801" s="9" t="s">
        <v>27</v>
      </c>
      <c r="B1801" s="9" t="s">
        <v>2066</v>
      </c>
      <c r="C1801" s="9" t="s">
        <v>1290</v>
      </c>
      <c r="D1801" s="9" t="s">
        <v>1795</v>
      </c>
      <c r="E1801" s="8" t="s">
        <v>1793</v>
      </c>
      <c r="F1801" s="10" t="s">
        <v>1993</v>
      </c>
      <c r="G1801" s="10" t="s">
        <v>1994</v>
      </c>
      <c r="H1801" s="10" t="s">
        <v>25</v>
      </c>
      <c r="I1801" s="10" t="s">
        <v>26</v>
      </c>
      <c r="J1801" s="11">
        <f t="shared" si="81"/>
        <v>4160000</v>
      </c>
      <c r="K1801" s="11">
        <f t="shared" si="82"/>
        <v>4160000</v>
      </c>
      <c r="L1801" s="12">
        <f t="shared" si="83"/>
        <v>1</v>
      </c>
      <c r="M1801" s="17" t="s">
        <v>2067</v>
      </c>
    </row>
    <row r="1802" spans="1:13" x14ac:dyDescent="0.35">
      <c r="A1802" s="9" t="s">
        <v>27</v>
      </c>
      <c r="B1802" s="9" t="s">
        <v>2066</v>
      </c>
      <c r="C1802" s="9" t="s">
        <v>1818</v>
      </c>
      <c r="D1802" s="9"/>
      <c r="E1802" s="8" t="s">
        <v>1819</v>
      </c>
      <c r="F1802" s="10" t="s">
        <v>2111</v>
      </c>
      <c r="G1802" s="10" t="s">
        <v>2112</v>
      </c>
      <c r="H1802" s="10" t="s">
        <v>25</v>
      </c>
      <c r="I1802" s="10" t="s">
        <v>26</v>
      </c>
      <c r="J1802" s="11">
        <f t="shared" ref="J1802:J1865" si="84">F1802+H1802</f>
        <v>33600000</v>
      </c>
      <c r="K1802" s="11">
        <f t="shared" ref="K1802:K1865" si="85">G1802+I1802</f>
        <v>22720000</v>
      </c>
      <c r="L1802" s="12">
        <f t="shared" si="83"/>
        <v>0.67619047619047623</v>
      </c>
      <c r="M1802" s="17" t="s">
        <v>2067</v>
      </c>
    </row>
    <row r="1803" spans="1:13" x14ac:dyDescent="0.35">
      <c r="A1803" s="9" t="s">
        <v>27</v>
      </c>
      <c r="B1803" s="9" t="s">
        <v>2066</v>
      </c>
      <c r="C1803" s="9" t="s">
        <v>1818</v>
      </c>
      <c r="D1803" s="9" t="s">
        <v>49</v>
      </c>
      <c r="E1803" s="8" t="s">
        <v>50</v>
      </c>
      <c r="F1803" s="10" t="s">
        <v>2111</v>
      </c>
      <c r="G1803" s="10" t="s">
        <v>2112</v>
      </c>
      <c r="H1803" s="10" t="s">
        <v>25</v>
      </c>
      <c r="I1803" s="10" t="s">
        <v>26</v>
      </c>
      <c r="J1803" s="11">
        <f t="shared" si="84"/>
        <v>33600000</v>
      </c>
      <c r="K1803" s="11">
        <f t="shared" si="85"/>
        <v>22720000</v>
      </c>
      <c r="L1803" s="12">
        <f t="shared" ref="L1803:L1866" si="86">K1803/J1803</f>
        <v>0.67619047619047623</v>
      </c>
      <c r="M1803" s="17" t="s">
        <v>2067</v>
      </c>
    </row>
    <row r="1804" spans="1:13" x14ac:dyDescent="0.35">
      <c r="A1804" s="9" t="s">
        <v>27</v>
      </c>
      <c r="B1804" s="9" t="s">
        <v>2066</v>
      </c>
      <c r="C1804" s="9" t="s">
        <v>1818</v>
      </c>
      <c r="D1804" s="9" t="s">
        <v>1792</v>
      </c>
      <c r="E1804" s="8" t="s">
        <v>1793</v>
      </c>
      <c r="F1804" s="10" t="s">
        <v>2111</v>
      </c>
      <c r="G1804" s="10" t="s">
        <v>2112</v>
      </c>
      <c r="H1804" s="10" t="s">
        <v>25</v>
      </c>
      <c r="I1804" s="10" t="s">
        <v>26</v>
      </c>
      <c r="J1804" s="11">
        <f t="shared" si="84"/>
        <v>33600000</v>
      </c>
      <c r="K1804" s="11">
        <f t="shared" si="85"/>
        <v>22720000</v>
      </c>
      <c r="L1804" s="12">
        <f t="shared" si="86"/>
        <v>0.67619047619047623</v>
      </c>
      <c r="M1804" s="17" t="s">
        <v>2067</v>
      </c>
    </row>
    <row r="1805" spans="1:13" x14ac:dyDescent="0.35">
      <c r="A1805" s="9" t="s">
        <v>27</v>
      </c>
      <c r="B1805" s="9" t="s">
        <v>2066</v>
      </c>
      <c r="C1805" s="9" t="s">
        <v>1818</v>
      </c>
      <c r="D1805" s="9" t="s">
        <v>1794</v>
      </c>
      <c r="E1805" s="8" t="s">
        <v>1793</v>
      </c>
      <c r="F1805" s="10" t="s">
        <v>2111</v>
      </c>
      <c r="G1805" s="10" t="s">
        <v>2112</v>
      </c>
      <c r="H1805" s="10" t="s">
        <v>25</v>
      </c>
      <c r="I1805" s="10" t="s">
        <v>26</v>
      </c>
      <c r="J1805" s="11">
        <f t="shared" si="84"/>
        <v>33600000</v>
      </c>
      <c r="K1805" s="11">
        <f t="shared" si="85"/>
        <v>22720000</v>
      </c>
      <c r="L1805" s="12">
        <f t="shared" si="86"/>
        <v>0.67619047619047623</v>
      </c>
      <c r="M1805" s="17" t="s">
        <v>2067</v>
      </c>
    </row>
    <row r="1806" spans="1:13" x14ac:dyDescent="0.35">
      <c r="A1806" s="9" t="s">
        <v>27</v>
      </c>
      <c r="B1806" s="9" t="s">
        <v>2066</v>
      </c>
      <c r="C1806" s="9" t="s">
        <v>1818</v>
      </c>
      <c r="D1806" s="9" t="s">
        <v>1795</v>
      </c>
      <c r="E1806" s="8" t="s">
        <v>1793</v>
      </c>
      <c r="F1806" s="10" t="s">
        <v>2111</v>
      </c>
      <c r="G1806" s="10" t="s">
        <v>2112</v>
      </c>
      <c r="H1806" s="10" t="s">
        <v>25</v>
      </c>
      <c r="I1806" s="10" t="s">
        <v>26</v>
      </c>
      <c r="J1806" s="11">
        <f t="shared" si="84"/>
        <v>33600000</v>
      </c>
      <c r="K1806" s="11">
        <f t="shared" si="85"/>
        <v>22720000</v>
      </c>
      <c r="L1806" s="12">
        <f t="shared" si="86"/>
        <v>0.67619047619047623</v>
      </c>
      <c r="M1806" s="17" t="s">
        <v>2067</v>
      </c>
    </row>
    <row r="1807" spans="1:13" x14ac:dyDescent="0.35">
      <c r="A1807" s="9" t="s">
        <v>27</v>
      </c>
      <c r="B1807" s="9" t="s">
        <v>2066</v>
      </c>
      <c r="C1807" s="9" t="s">
        <v>1821</v>
      </c>
      <c r="D1807" s="9"/>
      <c r="E1807" s="8" t="s">
        <v>1822</v>
      </c>
      <c r="F1807" s="10" t="s">
        <v>2113</v>
      </c>
      <c r="G1807" s="10" t="s">
        <v>2114</v>
      </c>
      <c r="H1807" s="10" t="s">
        <v>25</v>
      </c>
      <c r="I1807" s="10" t="s">
        <v>26</v>
      </c>
      <c r="J1807" s="11">
        <f t="shared" si="84"/>
        <v>1280000</v>
      </c>
      <c r="K1807" s="11">
        <f t="shared" si="85"/>
        <v>1280000</v>
      </c>
      <c r="L1807" s="12">
        <f t="shared" si="86"/>
        <v>1</v>
      </c>
      <c r="M1807" s="17" t="s">
        <v>2067</v>
      </c>
    </row>
    <row r="1808" spans="1:13" x14ac:dyDescent="0.35">
      <c r="A1808" s="9" t="s">
        <v>27</v>
      </c>
      <c r="B1808" s="9" t="s">
        <v>2066</v>
      </c>
      <c r="C1808" s="9" t="s">
        <v>1821</v>
      </c>
      <c r="D1808" s="9" t="s">
        <v>49</v>
      </c>
      <c r="E1808" s="8" t="s">
        <v>50</v>
      </c>
      <c r="F1808" s="10" t="s">
        <v>2113</v>
      </c>
      <c r="G1808" s="10" t="s">
        <v>2114</v>
      </c>
      <c r="H1808" s="10" t="s">
        <v>25</v>
      </c>
      <c r="I1808" s="10" t="s">
        <v>26</v>
      </c>
      <c r="J1808" s="11">
        <f t="shared" si="84"/>
        <v>1280000</v>
      </c>
      <c r="K1808" s="11">
        <f t="shared" si="85"/>
        <v>1280000</v>
      </c>
      <c r="L1808" s="12">
        <f t="shared" si="86"/>
        <v>1</v>
      </c>
      <c r="M1808" s="17" t="s">
        <v>2067</v>
      </c>
    </row>
    <row r="1809" spans="1:13" x14ac:dyDescent="0.35">
      <c r="A1809" s="9" t="s">
        <v>27</v>
      </c>
      <c r="B1809" s="9" t="s">
        <v>2066</v>
      </c>
      <c r="C1809" s="9" t="s">
        <v>1821</v>
      </c>
      <c r="D1809" s="9" t="s">
        <v>1792</v>
      </c>
      <c r="E1809" s="8" t="s">
        <v>1793</v>
      </c>
      <c r="F1809" s="10" t="s">
        <v>2113</v>
      </c>
      <c r="G1809" s="10" t="s">
        <v>2114</v>
      </c>
      <c r="H1809" s="10" t="s">
        <v>25</v>
      </c>
      <c r="I1809" s="10" t="s">
        <v>26</v>
      </c>
      <c r="J1809" s="11">
        <f t="shared" si="84"/>
        <v>1280000</v>
      </c>
      <c r="K1809" s="11">
        <f t="shared" si="85"/>
        <v>1280000</v>
      </c>
      <c r="L1809" s="12">
        <f t="shared" si="86"/>
        <v>1</v>
      </c>
      <c r="M1809" s="17" t="s">
        <v>2067</v>
      </c>
    </row>
    <row r="1810" spans="1:13" x14ac:dyDescent="0.35">
      <c r="A1810" s="9" t="s">
        <v>27</v>
      </c>
      <c r="B1810" s="9" t="s">
        <v>2066</v>
      </c>
      <c r="C1810" s="9" t="s">
        <v>1821</v>
      </c>
      <c r="D1810" s="9" t="s">
        <v>1794</v>
      </c>
      <c r="E1810" s="8" t="s">
        <v>1793</v>
      </c>
      <c r="F1810" s="10" t="s">
        <v>2113</v>
      </c>
      <c r="G1810" s="10" t="s">
        <v>2114</v>
      </c>
      <c r="H1810" s="10" t="s">
        <v>25</v>
      </c>
      <c r="I1810" s="10" t="s">
        <v>26</v>
      </c>
      <c r="J1810" s="11">
        <f t="shared" si="84"/>
        <v>1280000</v>
      </c>
      <c r="K1810" s="11">
        <f t="shared" si="85"/>
        <v>1280000</v>
      </c>
      <c r="L1810" s="12">
        <f t="shared" si="86"/>
        <v>1</v>
      </c>
      <c r="M1810" s="17" t="s">
        <v>2067</v>
      </c>
    </row>
    <row r="1811" spans="1:13" x14ac:dyDescent="0.35">
      <c r="A1811" s="9" t="s">
        <v>27</v>
      </c>
      <c r="B1811" s="9" t="s">
        <v>2066</v>
      </c>
      <c r="C1811" s="9" t="s">
        <v>1821</v>
      </c>
      <c r="D1811" s="9" t="s">
        <v>1795</v>
      </c>
      <c r="E1811" s="8" t="s">
        <v>1793</v>
      </c>
      <c r="F1811" s="10" t="s">
        <v>2113</v>
      </c>
      <c r="G1811" s="10" t="s">
        <v>2114</v>
      </c>
      <c r="H1811" s="10" t="s">
        <v>25</v>
      </c>
      <c r="I1811" s="10" t="s">
        <v>26</v>
      </c>
      <c r="J1811" s="11">
        <f t="shared" si="84"/>
        <v>1280000</v>
      </c>
      <c r="K1811" s="11">
        <f t="shared" si="85"/>
        <v>1280000</v>
      </c>
      <c r="L1811" s="12">
        <f t="shared" si="86"/>
        <v>1</v>
      </c>
      <c r="M1811" s="17" t="s">
        <v>2067</v>
      </c>
    </row>
    <row r="1812" spans="1:13" x14ac:dyDescent="0.35">
      <c r="A1812" s="9" t="s">
        <v>27</v>
      </c>
      <c r="B1812" s="9" t="s">
        <v>2066</v>
      </c>
      <c r="C1812" s="9" t="s">
        <v>1824</v>
      </c>
      <c r="D1812" s="9"/>
      <c r="E1812" s="8" t="s">
        <v>1825</v>
      </c>
      <c r="F1812" s="10" t="s">
        <v>2115</v>
      </c>
      <c r="G1812" s="10" t="s">
        <v>2116</v>
      </c>
      <c r="H1812" s="10" t="s">
        <v>25</v>
      </c>
      <c r="I1812" s="10" t="s">
        <v>26</v>
      </c>
      <c r="J1812" s="11">
        <f t="shared" si="84"/>
        <v>8470000</v>
      </c>
      <c r="K1812" s="11">
        <f t="shared" si="85"/>
        <v>8470000</v>
      </c>
      <c r="L1812" s="12">
        <f t="shared" si="86"/>
        <v>1</v>
      </c>
      <c r="M1812" s="17" t="s">
        <v>2067</v>
      </c>
    </row>
    <row r="1813" spans="1:13" x14ac:dyDescent="0.35">
      <c r="A1813" s="9" t="s">
        <v>27</v>
      </c>
      <c r="B1813" s="9" t="s">
        <v>2066</v>
      </c>
      <c r="C1813" s="9" t="s">
        <v>1824</v>
      </c>
      <c r="D1813" s="9" t="s">
        <v>49</v>
      </c>
      <c r="E1813" s="8" t="s">
        <v>50</v>
      </c>
      <c r="F1813" s="10" t="s">
        <v>2115</v>
      </c>
      <c r="G1813" s="10" t="s">
        <v>2116</v>
      </c>
      <c r="H1813" s="10" t="s">
        <v>25</v>
      </c>
      <c r="I1813" s="10" t="s">
        <v>26</v>
      </c>
      <c r="J1813" s="11">
        <f t="shared" si="84"/>
        <v>8470000</v>
      </c>
      <c r="K1813" s="11">
        <f t="shared" si="85"/>
        <v>8470000</v>
      </c>
      <c r="L1813" s="12">
        <f t="shared" si="86"/>
        <v>1</v>
      </c>
      <c r="M1813" s="17" t="s">
        <v>2067</v>
      </c>
    </row>
    <row r="1814" spans="1:13" x14ac:dyDescent="0.35">
      <c r="A1814" s="9" t="s">
        <v>27</v>
      </c>
      <c r="B1814" s="9" t="s">
        <v>2066</v>
      </c>
      <c r="C1814" s="9" t="s">
        <v>1824</v>
      </c>
      <c r="D1814" s="9" t="s">
        <v>1792</v>
      </c>
      <c r="E1814" s="8" t="s">
        <v>1793</v>
      </c>
      <c r="F1814" s="10" t="s">
        <v>2115</v>
      </c>
      <c r="G1814" s="10" t="s">
        <v>2116</v>
      </c>
      <c r="H1814" s="10" t="s">
        <v>25</v>
      </c>
      <c r="I1814" s="10" t="s">
        <v>26</v>
      </c>
      <c r="J1814" s="11">
        <f t="shared" si="84"/>
        <v>8470000</v>
      </c>
      <c r="K1814" s="11">
        <f t="shared" si="85"/>
        <v>8470000</v>
      </c>
      <c r="L1814" s="12">
        <f t="shared" si="86"/>
        <v>1</v>
      </c>
      <c r="M1814" s="17" t="s">
        <v>2067</v>
      </c>
    </row>
    <row r="1815" spans="1:13" x14ac:dyDescent="0.35">
      <c r="A1815" s="9" t="s">
        <v>27</v>
      </c>
      <c r="B1815" s="9" t="s">
        <v>2066</v>
      </c>
      <c r="C1815" s="9" t="s">
        <v>1824</v>
      </c>
      <c r="D1815" s="9" t="s">
        <v>1794</v>
      </c>
      <c r="E1815" s="8" t="s">
        <v>1793</v>
      </c>
      <c r="F1815" s="10" t="s">
        <v>2115</v>
      </c>
      <c r="G1815" s="10" t="s">
        <v>2116</v>
      </c>
      <c r="H1815" s="10" t="s">
        <v>25</v>
      </c>
      <c r="I1815" s="10" t="s">
        <v>26</v>
      </c>
      <c r="J1815" s="11">
        <f t="shared" si="84"/>
        <v>8470000</v>
      </c>
      <c r="K1815" s="11">
        <f t="shared" si="85"/>
        <v>8470000</v>
      </c>
      <c r="L1815" s="12">
        <f t="shared" si="86"/>
        <v>1</v>
      </c>
      <c r="M1815" s="17" t="s">
        <v>2067</v>
      </c>
    </row>
    <row r="1816" spans="1:13" x14ac:dyDescent="0.35">
      <c r="A1816" s="9" t="s">
        <v>27</v>
      </c>
      <c r="B1816" s="9" t="s">
        <v>2066</v>
      </c>
      <c r="C1816" s="9" t="s">
        <v>1824</v>
      </c>
      <c r="D1816" s="9" t="s">
        <v>1795</v>
      </c>
      <c r="E1816" s="8" t="s">
        <v>1793</v>
      </c>
      <c r="F1816" s="10" t="s">
        <v>2115</v>
      </c>
      <c r="G1816" s="10" t="s">
        <v>2116</v>
      </c>
      <c r="H1816" s="10" t="s">
        <v>25</v>
      </c>
      <c r="I1816" s="10" t="s">
        <v>26</v>
      </c>
      <c r="J1816" s="11">
        <f t="shared" si="84"/>
        <v>8470000</v>
      </c>
      <c r="K1816" s="11">
        <f t="shared" si="85"/>
        <v>8470000</v>
      </c>
      <c r="L1816" s="12">
        <f t="shared" si="86"/>
        <v>1</v>
      </c>
      <c r="M1816" s="17" t="s">
        <v>2067</v>
      </c>
    </row>
    <row r="1817" spans="1:13" x14ac:dyDescent="0.35">
      <c r="A1817" s="9" t="s">
        <v>27</v>
      </c>
      <c r="B1817" s="9" t="s">
        <v>2066</v>
      </c>
      <c r="C1817" s="9" t="s">
        <v>1351</v>
      </c>
      <c r="D1817" s="9"/>
      <c r="E1817" s="8" t="s">
        <v>1352</v>
      </c>
      <c r="F1817" s="10" t="s">
        <v>2117</v>
      </c>
      <c r="G1817" s="10" t="s">
        <v>729</v>
      </c>
      <c r="H1817" s="10" t="s">
        <v>25</v>
      </c>
      <c r="I1817" s="10" t="s">
        <v>26</v>
      </c>
      <c r="J1817" s="11">
        <f t="shared" si="84"/>
        <v>109200000</v>
      </c>
      <c r="K1817" s="11">
        <f t="shared" si="85"/>
        <v>109200000</v>
      </c>
      <c r="L1817" s="12">
        <f t="shared" si="86"/>
        <v>1</v>
      </c>
      <c r="M1817" s="17" t="s">
        <v>2067</v>
      </c>
    </row>
    <row r="1818" spans="1:13" x14ac:dyDescent="0.35">
      <c r="A1818" s="9" t="s">
        <v>27</v>
      </c>
      <c r="B1818" s="9" t="s">
        <v>2066</v>
      </c>
      <c r="C1818" s="9" t="s">
        <v>1351</v>
      </c>
      <c r="D1818" s="9" t="s">
        <v>49</v>
      </c>
      <c r="E1818" s="8" t="s">
        <v>50</v>
      </c>
      <c r="F1818" s="10" t="s">
        <v>2117</v>
      </c>
      <c r="G1818" s="10" t="s">
        <v>729</v>
      </c>
      <c r="H1818" s="10" t="s">
        <v>25</v>
      </c>
      <c r="I1818" s="10" t="s">
        <v>26</v>
      </c>
      <c r="J1818" s="11">
        <f t="shared" si="84"/>
        <v>109200000</v>
      </c>
      <c r="K1818" s="11">
        <f t="shared" si="85"/>
        <v>109200000</v>
      </c>
      <c r="L1818" s="12">
        <f t="shared" si="86"/>
        <v>1</v>
      </c>
      <c r="M1818" s="17" t="s">
        <v>2067</v>
      </c>
    </row>
    <row r="1819" spans="1:13" x14ac:dyDescent="0.35">
      <c r="A1819" s="9" t="s">
        <v>27</v>
      </c>
      <c r="B1819" s="9" t="s">
        <v>2066</v>
      </c>
      <c r="C1819" s="9" t="s">
        <v>1351</v>
      </c>
      <c r="D1819" s="9" t="s">
        <v>1792</v>
      </c>
      <c r="E1819" s="8" t="s">
        <v>1793</v>
      </c>
      <c r="F1819" s="10" t="s">
        <v>2117</v>
      </c>
      <c r="G1819" s="10" t="s">
        <v>729</v>
      </c>
      <c r="H1819" s="10" t="s">
        <v>25</v>
      </c>
      <c r="I1819" s="10" t="s">
        <v>26</v>
      </c>
      <c r="J1819" s="11">
        <f t="shared" si="84"/>
        <v>109200000</v>
      </c>
      <c r="K1819" s="11">
        <f t="shared" si="85"/>
        <v>109200000</v>
      </c>
      <c r="L1819" s="12">
        <f t="shared" si="86"/>
        <v>1</v>
      </c>
      <c r="M1819" s="17" t="s">
        <v>2067</v>
      </c>
    </row>
    <row r="1820" spans="1:13" x14ac:dyDescent="0.35">
      <c r="A1820" s="9" t="s">
        <v>27</v>
      </c>
      <c r="B1820" s="9" t="s">
        <v>2066</v>
      </c>
      <c r="C1820" s="9" t="s">
        <v>1351</v>
      </c>
      <c r="D1820" s="9" t="s">
        <v>1794</v>
      </c>
      <c r="E1820" s="8" t="s">
        <v>1793</v>
      </c>
      <c r="F1820" s="10" t="s">
        <v>2117</v>
      </c>
      <c r="G1820" s="10" t="s">
        <v>729</v>
      </c>
      <c r="H1820" s="10" t="s">
        <v>25</v>
      </c>
      <c r="I1820" s="10" t="s">
        <v>26</v>
      </c>
      <c r="J1820" s="11">
        <f t="shared" si="84"/>
        <v>109200000</v>
      </c>
      <c r="K1820" s="11">
        <f t="shared" si="85"/>
        <v>109200000</v>
      </c>
      <c r="L1820" s="12">
        <f t="shared" si="86"/>
        <v>1</v>
      </c>
      <c r="M1820" s="17" t="s">
        <v>2067</v>
      </c>
    </row>
    <row r="1821" spans="1:13" x14ac:dyDescent="0.35">
      <c r="A1821" s="9" t="s">
        <v>27</v>
      </c>
      <c r="B1821" s="9" t="s">
        <v>2066</v>
      </c>
      <c r="C1821" s="9" t="s">
        <v>1351</v>
      </c>
      <c r="D1821" s="9" t="s">
        <v>1795</v>
      </c>
      <c r="E1821" s="8" t="s">
        <v>1793</v>
      </c>
      <c r="F1821" s="10" t="s">
        <v>2117</v>
      </c>
      <c r="G1821" s="10" t="s">
        <v>729</v>
      </c>
      <c r="H1821" s="10" t="s">
        <v>25</v>
      </c>
      <c r="I1821" s="10" t="s">
        <v>26</v>
      </c>
      <c r="J1821" s="11">
        <f t="shared" si="84"/>
        <v>109200000</v>
      </c>
      <c r="K1821" s="11">
        <f t="shared" si="85"/>
        <v>109200000</v>
      </c>
      <c r="L1821" s="12">
        <f t="shared" si="86"/>
        <v>1</v>
      </c>
      <c r="M1821" s="17" t="s">
        <v>2067</v>
      </c>
    </row>
    <row r="1822" spans="1:13" x14ac:dyDescent="0.35">
      <c r="A1822" s="9" t="s">
        <v>27</v>
      </c>
      <c r="B1822" s="9" t="s">
        <v>2066</v>
      </c>
      <c r="C1822" s="9" t="s">
        <v>1387</v>
      </c>
      <c r="D1822" s="9"/>
      <c r="E1822" s="8" t="s">
        <v>1388</v>
      </c>
      <c r="F1822" s="10" t="s">
        <v>2118</v>
      </c>
      <c r="G1822" s="10" t="s">
        <v>26</v>
      </c>
      <c r="H1822" s="10" t="s">
        <v>25</v>
      </c>
      <c r="I1822" s="10" t="s">
        <v>26</v>
      </c>
      <c r="J1822" s="11">
        <f t="shared" si="84"/>
        <v>445000</v>
      </c>
      <c r="K1822" s="11">
        <f t="shared" si="85"/>
        <v>0</v>
      </c>
      <c r="L1822" s="12">
        <f t="shared" si="86"/>
        <v>0</v>
      </c>
      <c r="M1822" s="17" t="s">
        <v>2067</v>
      </c>
    </row>
    <row r="1823" spans="1:13" x14ac:dyDescent="0.35">
      <c r="A1823" s="9" t="s">
        <v>27</v>
      </c>
      <c r="B1823" s="9" t="s">
        <v>2066</v>
      </c>
      <c r="C1823" s="9" t="s">
        <v>1391</v>
      </c>
      <c r="D1823" s="9"/>
      <c r="E1823" s="8" t="s">
        <v>1392</v>
      </c>
      <c r="F1823" s="10" t="s">
        <v>2118</v>
      </c>
      <c r="G1823" s="10" t="s">
        <v>26</v>
      </c>
      <c r="H1823" s="10" t="s">
        <v>25</v>
      </c>
      <c r="I1823" s="10" t="s">
        <v>26</v>
      </c>
      <c r="J1823" s="11">
        <f t="shared" si="84"/>
        <v>445000</v>
      </c>
      <c r="K1823" s="11">
        <f t="shared" si="85"/>
        <v>0</v>
      </c>
      <c r="L1823" s="12">
        <f t="shared" si="86"/>
        <v>0</v>
      </c>
      <c r="M1823" s="17" t="s">
        <v>2067</v>
      </c>
    </row>
    <row r="1824" spans="1:13" x14ac:dyDescent="0.35">
      <c r="A1824" s="9" t="s">
        <v>27</v>
      </c>
      <c r="B1824" s="9" t="s">
        <v>2066</v>
      </c>
      <c r="C1824" s="9" t="s">
        <v>1391</v>
      </c>
      <c r="D1824" s="9" t="s">
        <v>49</v>
      </c>
      <c r="E1824" s="8" t="s">
        <v>50</v>
      </c>
      <c r="F1824" s="10" t="s">
        <v>2118</v>
      </c>
      <c r="G1824" s="10" t="s">
        <v>26</v>
      </c>
      <c r="H1824" s="10" t="s">
        <v>25</v>
      </c>
      <c r="I1824" s="10" t="s">
        <v>26</v>
      </c>
      <c r="J1824" s="11">
        <f t="shared" si="84"/>
        <v>445000</v>
      </c>
      <c r="K1824" s="11">
        <f t="shared" si="85"/>
        <v>0</v>
      </c>
      <c r="L1824" s="12">
        <f t="shared" si="86"/>
        <v>0</v>
      </c>
      <c r="M1824" s="17" t="s">
        <v>2067</v>
      </c>
    </row>
    <row r="1825" spans="1:13" x14ac:dyDescent="0.35">
      <c r="A1825" s="9" t="s">
        <v>27</v>
      </c>
      <c r="B1825" s="9" t="s">
        <v>2066</v>
      </c>
      <c r="C1825" s="9" t="s">
        <v>1391</v>
      </c>
      <c r="D1825" s="9" t="s">
        <v>1792</v>
      </c>
      <c r="E1825" s="8" t="s">
        <v>1793</v>
      </c>
      <c r="F1825" s="10" t="s">
        <v>2118</v>
      </c>
      <c r="G1825" s="10" t="s">
        <v>26</v>
      </c>
      <c r="H1825" s="10" t="s">
        <v>25</v>
      </c>
      <c r="I1825" s="10" t="s">
        <v>26</v>
      </c>
      <c r="J1825" s="11">
        <f t="shared" si="84"/>
        <v>445000</v>
      </c>
      <c r="K1825" s="11">
        <f t="shared" si="85"/>
        <v>0</v>
      </c>
      <c r="L1825" s="12">
        <f t="shared" si="86"/>
        <v>0</v>
      </c>
      <c r="M1825" s="17" t="s">
        <v>2067</v>
      </c>
    </row>
    <row r="1826" spans="1:13" x14ac:dyDescent="0.35">
      <c r="A1826" s="9" t="s">
        <v>27</v>
      </c>
      <c r="B1826" s="9" t="s">
        <v>2066</v>
      </c>
      <c r="C1826" s="9" t="s">
        <v>1391</v>
      </c>
      <c r="D1826" s="9" t="s">
        <v>1794</v>
      </c>
      <c r="E1826" s="8" t="s">
        <v>1793</v>
      </c>
      <c r="F1826" s="10" t="s">
        <v>2118</v>
      </c>
      <c r="G1826" s="10" t="s">
        <v>26</v>
      </c>
      <c r="H1826" s="10" t="s">
        <v>25</v>
      </c>
      <c r="I1826" s="10" t="s">
        <v>26</v>
      </c>
      <c r="J1826" s="11">
        <f t="shared" si="84"/>
        <v>445000</v>
      </c>
      <c r="K1826" s="11">
        <f t="shared" si="85"/>
        <v>0</v>
      </c>
      <c r="L1826" s="12">
        <f t="shared" si="86"/>
        <v>0</v>
      </c>
      <c r="M1826" s="17" t="s">
        <v>2067</v>
      </c>
    </row>
    <row r="1827" spans="1:13" x14ac:dyDescent="0.35">
      <c r="A1827" s="9" t="s">
        <v>27</v>
      </c>
      <c r="B1827" s="9" t="s">
        <v>2066</v>
      </c>
      <c r="C1827" s="9" t="s">
        <v>1391</v>
      </c>
      <c r="D1827" s="9" t="s">
        <v>1795</v>
      </c>
      <c r="E1827" s="8" t="s">
        <v>1793</v>
      </c>
      <c r="F1827" s="10" t="s">
        <v>2118</v>
      </c>
      <c r="G1827" s="10" t="s">
        <v>26</v>
      </c>
      <c r="H1827" s="10" t="s">
        <v>25</v>
      </c>
      <c r="I1827" s="10" t="s">
        <v>26</v>
      </c>
      <c r="J1827" s="11">
        <f t="shared" si="84"/>
        <v>445000</v>
      </c>
      <c r="K1827" s="11">
        <f t="shared" si="85"/>
        <v>0</v>
      </c>
      <c r="L1827" s="12">
        <f t="shared" si="86"/>
        <v>0</v>
      </c>
      <c r="M1827" s="17" t="s">
        <v>2067</v>
      </c>
    </row>
    <row r="1828" spans="1:13" x14ac:dyDescent="0.35">
      <c r="A1828" s="9" t="s">
        <v>27</v>
      </c>
      <c r="B1828" s="9" t="s">
        <v>2066</v>
      </c>
      <c r="C1828" s="9" t="s">
        <v>1600</v>
      </c>
      <c r="D1828" s="9"/>
      <c r="E1828" s="8" t="s">
        <v>1601</v>
      </c>
      <c r="F1828" s="10" t="s">
        <v>2119</v>
      </c>
      <c r="G1828" s="10" t="s">
        <v>2120</v>
      </c>
      <c r="H1828" s="10" t="s">
        <v>25</v>
      </c>
      <c r="I1828" s="10" t="s">
        <v>26</v>
      </c>
      <c r="J1828" s="11">
        <f t="shared" si="84"/>
        <v>1135000</v>
      </c>
      <c r="K1828" s="11">
        <f t="shared" si="85"/>
        <v>1135000</v>
      </c>
      <c r="L1828" s="12">
        <f t="shared" si="86"/>
        <v>1</v>
      </c>
      <c r="M1828" s="17" t="s">
        <v>2067</v>
      </c>
    </row>
    <row r="1829" spans="1:13" ht="31" x14ac:dyDescent="0.35">
      <c r="A1829" s="9" t="s">
        <v>27</v>
      </c>
      <c r="B1829" s="9" t="s">
        <v>2066</v>
      </c>
      <c r="C1829" s="9" t="s">
        <v>1647</v>
      </c>
      <c r="D1829" s="9"/>
      <c r="E1829" s="8" t="s">
        <v>1648</v>
      </c>
      <c r="F1829" s="10" t="s">
        <v>2119</v>
      </c>
      <c r="G1829" s="10" t="s">
        <v>2120</v>
      </c>
      <c r="H1829" s="10" t="s">
        <v>25</v>
      </c>
      <c r="I1829" s="10" t="s">
        <v>26</v>
      </c>
      <c r="J1829" s="11">
        <f t="shared" si="84"/>
        <v>1135000</v>
      </c>
      <c r="K1829" s="11">
        <f t="shared" si="85"/>
        <v>1135000</v>
      </c>
      <c r="L1829" s="12">
        <f t="shared" si="86"/>
        <v>1</v>
      </c>
      <c r="M1829" s="17" t="s">
        <v>2067</v>
      </c>
    </row>
    <row r="1830" spans="1:13" ht="31" x14ac:dyDescent="0.35">
      <c r="A1830" s="9" t="s">
        <v>27</v>
      </c>
      <c r="B1830" s="9" t="s">
        <v>2066</v>
      </c>
      <c r="C1830" s="9" t="s">
        <v>1651</v>
      </c>
      <c r="D1830" s="9"/>
      <c r="E1830" s="8" t="s">
        <v>1652</v>
      </c>
      <c r="F1830" s="10" t="s">
        <v>2119</v>
      </c>
      <c r="G1830" s="10" t="s">
        <v>2120</v>
      </c>
      <c r="H1830" s="10" t="s">
        <v>25</v>
      </c>
      <c r="I1830" s="10" t="s">
        <v>26</v>
      </c>
      <c r="J1830" s="11">
        <f t="shared" si="84"/>
        <v>1135000</v>
      </c>
      <c r="K1830" s="11">
        <f t="shared" si="85"/>
        <v>1135000</v>
      </c>
      <c r="L1830" s="12">
        <f t="shared" si="86"/>
        <v>1</v>
      </c>
      <c r="M1830" s="17" t="s">
        <v>2067</v>
      </c>
    </row>
    <row r="1831" spans="1:13" x14ac:dyDescent="0.35">
      <c r="A1831" s="9" t="s">
        <v>27</v>
      </c>
      <c r="B1831" s="9" t="s">
        <v>2066</v>
      </c>
      <c r="C1831" s="9" t="s">
        <v>1651</v>
      </c>
      <c r="D1831" s="9" t="s">
        <v>49</v>
      </c>
      <c r="E1831" s="8" t="s">
        <v>50</v>
      </c>
      <c r="F1831" s="10" t="s">
        <v>2119</v>
      </c>
      <c r="G1831" s="10" t="s">
        <v>2120</v>
      </c>
      <c r="H1831" s="10" t="s">
        <v>25</v>
      </c>
      <c r="I1831" s="10" t="s">
        <v>26</v>
      </c>
      <c r="J1831" s="11">
        <f t="shared" si="84"/>
        <v>1135000</v>
      </c>
      <c r="K1831" s="11">
        <f t="shared" si="85"/>
        <v>1135000</v>
      </c>
      <c r="L1831" s="12">
        <f t="shared" si="86"/>
        <v>1</v>
      </c>
      <c r="M1831" s="17" t="s">
        <v>2067</v>
      </c>
    </row>
    <row r="1832" spans="1:13" x14ac:dyDescent="0.35">
      <c r="A1832" s="9" t="s">
        <v>27</v>
      </c>
      <c r="B1832" s="9" t="s">
        <v>2066</v>
      </c>
      <c r="C1832" s="9" t="s">
        <v>1651</v>
      </c>
      <c r="D1832" s="9" t="s">
        <v>1792</v>
      </c>
      <c r="E1832" s="8" t="s">
        <v>1793</v>
      </c>
      <c r="F1832" s="10" t="s">
        <v>2119</v>
      </c>
      <c r="G1832" s="10" t="s">
        <v>2120</v>
      </c>
      <c r="H1832" s="10" t="s">
        <v>25</v>
      </c>
      <c r="I1832" s="10" t="s">
        <v>26</v>
      </c>
      <c r="J1832" s="11">
        <f t="shared" si="84"/>
        <v>1135000</v>
      </c>
      <c r="K1832" s="11">
        <f t="shared" si="85"/>
        <v>1135000</v>
      </c>
      <c r="L1832" s="12">
        <f t="shared" si="86"/>
        <v>1</v>
      </c>
      <c r="M1832" s="17" t="s">
        <v>2067</v>
      </c>
    </row>
    <row r="1833" spans="1:13" x14ac:dyDescent="0.35">
      <c r="A1833" s="9" t="s">
        <v>27</v>
      </c>
      <c r="B1833" s="9" t="s">
        <v>2066</v>
      </c>
      <c r="C1833" s="9" t="s">
        <v>1651</v>
      </c>
      <c r="D1833" s="9" t="s">
        <v>1794</v>
      </c>
      <c r="E1833" s="8" t="s">
        <v>1793</v>
      </c>
      <c r="F1833" s="10" t="s">
        <v>2119</v>
      </c>
      <c r="G1833" s="10" t="s">
        <v>2120</v>
      </c>
      <c r="H1833" s="10" t="s">
        <v>25</v>
      </c>
      <c r="I1833" s="10" t="s">
        <v>26</v>
      </c>
      <c r="J1833" s="11">
        <f t="shared" si="84"/>
        <v>1135000</v>
      </c>
      <c r="K1833" s="11">
        <f t="shared" si="85"/>
        <v>1135000</v>
      </c>
      <c r="L1833" s="12">
        <f t="shared" si="86"/>
        <v>1</v>
      </c>
      <c r="M1833" s="17" t="s">
        <v>2067</v>
      </c>
    </row>
    <row r="1834" spans="1:13" x14ac:dyDescent="0.35">
      <c r="A1834" s="9" t="s">
        <v>27</v>
      </c>
      <c r="B1834" s="9" t="s">
        <v>2066</v>
      </c>
      <c r="C1834" s="9" t="s">
        <v>1651</v>
      </c>
      <c r="D1834" s="9" t="s">
        <v>1795</v>
      </c>
      <c r="E1834" s="8" t="s">
        <v>1793</v>
      </c>
      <c r="F1834" s="10" t="s">
        <v>2119</v>
      </c>
      <c r="G1834" s="10" t="s">
        <v>2120</v>
      </c>
      <c r="H1834" s="10" t="s">
        <v>25</v>
      </c>
      <c r="I1834" s="10" t="s">
        <v>26</v>
      </c>
      <c r="J1834" s="11">
        <f t="shared" si="84"/>
        <v>1135000</v>
      </c>
      <c r="K1834" s="11">
        <f t="shared" si="85"/>
        <v>1135000</v>
      </c>
      <c r="L1834" s="12">
        <f t="shared" si="86"/>
        <v>1</v>
      </c>
      <c r="M1834" s="17" t="s">
        <v>2067</v>
      </c>
    </row>
    <row r="1835" spans="1:13" x14ac:dyDescent="0.35">
      <c r="A1835" s="9" t="s">
        <v>27</v>
      </c>
      <c r="B1835" s="9" t="s">
        <v>2121</v>
      </c>
      <c r="C1835" s="9"/>
      <c r="D1835" s="9"/>
      <c r="E1835" s="8" t="s">
        <v>2122</v>
      </c>
      <c r="F1835" s="10" t="s">
        <v>2123</v>
      </c>
      <c r="G1835" s="10" t="s">
        <v>2124</v>
      </c>
      <c r="H1835" s="10" t="s">
        <v>2125</v>
      </c>
      <c r="I1835" s="10" t="s">
        <v>2126</v>
      </c>
      <c r="J1835" s="11">
        <f t="shared" si="84"/>
        <v>2662403619</v>
      </c>
      <c r="K1835" s="11">
        <f t="shared" si="85"/>
        <v>2618146453</v>
      </c>
      <c r="L1835" s="12">
        <f t="shared" si="86"/>
        <v>0.98337698849109023</v>
      </c>
      <c r="M1835" s="17" t="s">
        <v>2122</v>
      </c>
    </row>
    <row r="1836" spans="1:13" ht="31" x14ac:dyDescent="0.35">
      <c r="A1836" s="9" t="s">
        <v>27</v>
      </c>
      <c r="B1836" s="9" t="s">
        <v>2121</v>
      </c>
      <c r="C1836" s="9" t="s">
        <v>35</v>
      </c>
      <c r="D1836" s="9"/>
      <c r="E1836" s="8" t="s">
        <v>36</v>
      </c>
      <c r="F1836" s="10" t="s">
        <v>2127</v>
      </c>
      <c r="G1836" s="10" t="s">
        <v>2128</v>
      </c>
      <c r="H1836" s="10" t="s">
        <v>2125</v>
      </c>
      <c r="I1836" s="10" t="s">
        <v>2126</v>
      </c>
      <c r="J1836" s="11">
        <f t="shared" si="84"/>
        <v>2018194619</v>
      </c>
      <c r="K1836" s="11">
        <f t="shared" si="85"/>
        <v>1976340543</v>
      </c>
      <c r="L1836" s="12">
        <f t="shared" si="86"/>
        <v>0.97926162541215256</v>
      </c>
      <c r="M1836" s="17" t="s">
        <v>2122</v>
      </c>
    </row>
    <row r="1837" spans="1:13" x14ac:dyDescent="0.35">
      <c r="A1837" s="9" t="s">
        <v>27</v>
      </c>
      <c r="B1837" s="9" t="s">
        <v>2121</v>
      </c>
      <c r="C1837" s="9" t="s">
        <v>1693</v>
      </c>
      <c r="D1837" s="9"/>
      <c r="E1837" s="8" t="s">
        <v>1694</v>
      </c>
      <c r="F1837" s="10" t="s">
        <v>2127</v>
      </c>
      <c r="G1837" s="10" t="s">
        <v>2128</v>
      </c>
      <c r="H1837" s="10" t="s">
        <v>2125</v>
      </c>
      <c r="I1837" s="10" t="s">
        <v>2126</v>
      </c>
      <c r="J1837" s="11">
        <f t="shared" si="84"/>
        <v>2018194619</v>
      </c>
      <c r="K1837" s="11">
        <f t="shared" si="85"/>
        <v>1976340543</v>
      </c>
      <c r="L1837" s="12">
        <f t="shared" si="86"/>
        <v>0.97926162541215256</v>
      </c>
      <c r="M1837" s="17" t="s">
        <v>2122</v>
      </c>
    </row>
    <row r="1838" spans="1:13" x14ac:dyDescent="0.35">
      <c r="A1838" s="9" t="s">
        <v>27</v>
      </c>
      <c r="B1838" s="9" t="s">
        <v>2121</v>
      </c>
      <c r="C1838" s="9" t="s">
        <v>1697</v>
      </c>
      <c r="D1838" s="9"/>
      <c r="E1838" s="8" t="s">
        <v>1698</v>
      </c>
      <c r="F1838" s="10" t="s">
        <v>2127</v>
      </c>
      <c r="G1838" s="10" t="s">
        <v>2128</v>
      </c>
      <c r="H1838" s="10" t="s">
        <v>2125</v>
      </c>
      <c r="I1838" s="10" t="s">
        <v>2126</v>
      </c>
      <c r="J1838" s="11">
        <f t="shared" si="84"/>
        <v>2018194619</v>
      </c>
      <c r="K1838" s="11">
        <f t="shared" si="85"/>
        <v>1976340543</v>
      </c>
      <c r="L1838" s="12">
        <f t="shared" si="86"/>
        <v>0.97926162541215256</v>
      </c>
      <c r="M1838" s="17" t="s">
        <v>2122</v>
      </c>
    </row>
    <row r="1839" spans="1:13" x14ac:dyDescent="0.35">
      <c r="A1839" s="9" t="s">
        <v>27</v>
      </c>
      <c r="B1839" s="9" t="s">
        <v>2121</v>
      </c>
      <c r="C1839" s="9" t="s">
        <v>1697</v>
      </c>
      <c r="D1839" s="9" t="s">
        <v>164</v>
      </c>
      <c r="E1839" s="8" t="s">
        <v>165</v>
      </c>
      <c r="F1839" s="10" t="s">
        <v>2129</v>
      </c>
      <c r="G1839" s="10" t="s">
        <v>2130</v>
      </c>
      <c r="H1839" s="10" t="s">
        <v>25</v>
      </c>
      <c r="I1839" s="10" t="s">
        <v>26</v>
      </c>
      <c r="J1839" s="11">
        <f t="shared" si="84"/>
        <v>1012728062</v>
      </c>
      <c r="K1839" s="11">
        <f t="shared" si="85"/>
        <v>1002397697</v>
      </c>
      <c r="L1839" s="12">
        <f t="shared" si="86"/>
        <v>0.98979946800368213</v>
      </c>
      <c r="M1839" s="17" t="s">
        <v>2122</v>
      </c>
    </row>
    <row r="1840" spans="1:13" x14ac:dyDescent="0.35">
      <c r="A1840" s="9" t="s">
        <v>27</v>
      </c>
      <c r="B1840" s="9" t="s">
        <v>2121</v>
      </c>
      <c r="C1840" s="9" t="s">
        <v>1697</v>
      </c>
      <c r="D1840" s="9" t="s">
        <v>1701</v>
      </c>
      <c r="E1840" s="8" t="s">
        <v>1702</v>
      </c>
      <c r="F1840" s="10" t="s">
        <v>2129</v>
      </c>
      <c r="G1840" s="10" t="s">
        <v>2130</v>
      </c>
      <c r="H1840" s="10" t="s">
        <v>25</v>
      </c>
      <c r="I1840" s="10" t="s">
        <v>26</v>
      </c>
      <c r="J1840" s="11">
        <f t="shared" si="84"/>
        <v>1012728062</v>
      </c>
      <c r="K1840" s="11">
        <f t="shared" si="85"/>
        <v>1002397697</v>
      </c>
      <c r="L1840" s="12">
        <f t="shared" si="86"/>
        <v>0.98979946800368213</v>
      </c>
      <c r="M1840" s="17" t="s">
        <v>2122</v>
      </c>
    </row>
    <row r="1841" spans="1:13" x14ac:dyDescent="0.35">
      <c r="A1841" s="9" t="s">
        <v>27</v>
      </c>
      <c r="B1841" s="9" t="s">
        <v>2121</v>
      </c>
      <c r="C1841" s="9" t="s">
        <v>1697</v>
      </c>
      <c r="D1841" s="9" t="s">
        <v>1703</v>
      </c>
      <c r="E1841" s="8" t="s">
        <v>1702</v>
      </c>
      <c r="F1841" s="10" t="s">
        <v>2129</v>
      </c>
      <c r="G1841" s="10" t="s">
        <v>2130</v>
      </c>
      <c r="H1841" s="10" t="s">
        <v>25</v>
      </c>
      <c r="I1841" s="10" t="s">
        <v>26</v>
      </c>
      <c r="J1841" s="11">
        <f t="shared" si="84"/>
        <v>1012728062</v>
      </c>
      <c r="K1841" s="11">
        <f t="shared" si="85"/>
        <v>1002397697</v>
      </c>
      <c r="L1841" s="12">
        <f t="shared" si="86"/>
        <v>0.98979946800368213</v>
      </c>
      <c r="M1841" s="17" t="s">
        <v>2122</v>
      </c>
    </row>
    <row r="1842" spans="1:13" x14ac:dyDescent="0.35">
      <c r="A1842" s="9" t="s">
        <v>27</v>
      </c>
      <c r="B1842" s="9" t="s">
        <v>2121</v>
      </c>
      <c r="C1842" s="9" t="s">
        <v>1697</v>
      </c>
      <c r="D1842" s="9" t="s">
        <v>1704</v>
      </c>
      <c r="E1842" s="8" t="s">
        <v>1702</v>
      </c>
      <c r="F1842" s="10" t="s">
        <v>2129</v>
      </c>
      <c r="G1842" s="10" t="s">
        <v>2130</v>
      </c>
      <c r="H1842" s="10" t="s">
        <v>25</v>
      </c>
      <c r="I1842" s="10" t="s">
        <v>26</v>
      </c>
      <c r="J1842" s="11">
        <f t="shared" si="84"/>
        <v>1012728062</v>
      </c>
      <c r="K1842" s="11">
        <f t="shared" si="85"/>
        <v>1002397697</v>
      </c>
      <c r="L1842" s="12">
        <f t="shared" si="86"/>
        <v>0.98979946800368213</v>
      </c>
      <c r="M1842" s="17" t="s">
        <v>2122</v>
      </c>
    </row>
    <row r="1843" spans="1:13" x14ac:dyDescent="0.35">
      <c r="A1843" s="9" t="s">
        <v>27</v>
      </c>
      <c r="B1843" s="9" t="s">
        <v>2121</v>
      </c>
      <c r="C1843" s="9" t="s">
        <v>1697</v>
      </c>
      <c r="D1843" s="9" t="s">
        <v>49</v>
      </c>
      <c r="E1843" s="8" t="s">
        <v>50</v>
      </c>
      <c r="F1843" s="10" t="s">
        <v>2131</v>
      </c>
      <c r="G1843" s="10" t="s">
        <v>2132</v>
      </c>
      <c r="H1843" s="10" t="s">
        <v>25</v>
      </c>
      <c r="I1843" s="10" t="s">
        <v>26</v>
      </c>
      <c r="J1843" s="11">
        <f t="shared" si="84"/>
        <v>909676517</v>
      </c>
      <c r="K1843" s="11">
        <f t="shared" si="85"/>
        <v>881926473</v>
      </c>
      <c r="L1843" s="12">
        <f t="shared" si="86"/>
        <v>0.96949460222242934</v>
      </c>
      <c r="M1843" s="17" t="s">
        <v>2122</v>
      </c>
    </row>
    <row r="1844" spans="1:13" x14ac:dyDescent="0.35">
      <c r="A1844" s="9" t="s">
        <v>27</v>
      </c>
      <c r="B1844" s="9" t="s">
        <v>2121</v>
      </c>
      <c r="C1844" s="9" t="s">
        <v>1697</v>
      </c>
      <c r="D1844" s="9" t="s">
        <v>1707</v>
      </c>
      <c r="E1844" s="8" t="s">
        <v>1708</v>
      </c>
      <c r="F1844" s="10" t="s">
        <v>2131</v>
      </c>
      <c r="G1844" s="10" t="s">
        <v>2132</v>
      </c>
      <c r="H1844" s="10" t="s">
        <v>25</v>
      </c>
      <c r="I1844" s="10" t="s">
        <v>26</v>
      </c>
      <c r="J1844" s="11">
        <f t="shared" si="84"/>
        <v>909676517</v>
      </c>
      <c r="K1844" s="11">
        <f t="shared" si="85"/>
        <v>881926473</v>
      </c>
      <c r="L1844" s="12">
        <f t="shared" si="86"/>
        <v>0.96949460222242934</v>
      </c>
      <c r="M1844" s="17" t="s">
        <v>2122</v>
      </c>
    </row>
    <row r="1845" spans="1:13" x14ac:dyDescent="0.35">
      <c r="A1845" s="9" t="s">
        <v>27</v>
      </c>
      <c r="B1845" s="9" t="s">
        <v>2121</v>
      </c>
      <c r="C1845" s="9" t="s">
        <v>1697</v>
      </c>
      <c r="D1845" s="9" t="s">
        <v>1709</v>
      </c>
      <c r="E1845" s="8" t="s">
        <v>1708</v>
      </c>
      <c r="F1845" s="10" t="s">
        <v>2131</v>
      </c>
      <c r="G1845" s="10" t="s">
        <v>2132</v>
      </c>
      <c r="H1845" s="10" t="s">
        <v>25</v>
      </c>
      <c r="I1845" s="10" t="s">
        <v>26</v>
      </c>
      <c r="J1845" s="11">
        <f t="shared" si="84"/>
        <v>909676517</v>
      </c>
      <c r="K1845" s="11">
        <f t="shared" si="85"/>
        <v>881926473</v>
      </c>
      <c r="L1845" s="12">
        <f t="shared" si="86"/>
        <v>0.96949460222242934</v>
      </c>
      <c r="M1845" s="17" t="s">
        <v>2122</v>
      </c>
    </row>
    <row r="1846" spans="1:13" x14ac:dyDescent="0.35">
      <c r="A1846" s="9" t="s">
        <v>27</v>
      </c>
      <c r="B1846" s="9" t="s">
        <v>2121</v>
      </c>
      <c r="C1846" s="9" t="s">
        <v>1697</v>
      </c>
      <c r="D1846" s="9" t="s">
        <v>1710</v>
      </c>
      <c r="E1846" s="8" t="s">
        <v>1708</v>
      </c>
      <c r="F1846" s="10" t="s">
        <v>2131</v>
      </c>
      <c r="G1846" s="10" t="s">
        <v>2132</v>
      </c>
      <c r="H1846" s="10" t="s">
        <v>25</v>
      </c>
      <c r="I1846" s="10" t="s">
        <v>26</v>
      </c>
      <c r="J1846" s="11">
        <f t="shared" si="84"/>
        <v>909676517</v>
      </c>
      <c r="K1846" s="11">
        <f t="shared" si="85"/>
        <v>881926473</v>
      </c>
      <c r="L1846" s="12">
        <f t="shared" si="86"/>
        <v>0.96949460222242934</v>
      </c>
      <c r="M1846" s="17" t="s">
        <v>2122</v>
      </c>
    </row>
    <row r="1847" spans="1:13" x14ac:dyDescent="0.35">
      <c r="A1847" s="9" t="s">
        <v>27</v>
      </c>
      <c r="B1847" s="9" t="s">
        <v>2121</v>
      </c>
      <c r="C1847" s="9" t="s">
        <v>1697</v>
      </c>
      <c r="D1847" s="9" t="s">
        <v>370</v>
      </c>
      <c r="E1847" s="8" t="s">
        <v>371</v>
      </c>
      <c r="F1847" s="10" t="s">
        <v>25</v>
      </c>
      <c r="G1847" s="10" t="s">
        <v>26</v>
      </c>
      <c r="H1847" s="10" t="s">
        <v>2125</v>
      </c>
      <c r="I1847" s="10" t="s">
        <v>2126</v>
      </c>
      <c r="J1847" s="11">
        <f t="shared" si="84"/>
        <v>95790040</v>
      </c>
      <c r="K1847" s="11">
        <f t="shared" si="85"/>
        <v>92016373</v>
      </c>
      <c r="L1847" s="12">
        <f t="shared" si="86"/>
        <v>0.96060480818256266</v>
      </c>
      <c r="M1847" s="17" t="s">
        <v>2122</v>
      </c>
    </row>
    <row r="1848" spans="1:13" x14ac:dyDescent="0.35">
      <c r="A1848" s="9" t="s">
        <v>27</v>
      </c>
      <c r="B1848" s="9" t="s">
        <v>2121</v>
      </c>
      <c r="C1848" s="9" t="s">
        <v>1697</v>
      </c>
      <c r="D1848" s="9" t="s">
        <v>1713</v>
      </c>
      <c r="E1848" s="8" t="s">
        <v>1714</v>
      </c>
      <c r="F1848" s="10" t="s">
        <v>25</v>
      </c>
      <c r="G1848" s="10" t="s">
        <v>26</v>
      </c>
      <c r="H1848" s="10" t="s">
        <v>2125</v>
      </c>
      <c r="I1848" s="10" t="s">
        <v>2126</v>
      </c>
      <c r="J1848" s="11">
        <f t="shared" si="84"/>
        <v>95790040</v>
      </c>
      <c r="K1848" s="11">
        <f t="shared" si="85"/>
        <v>92016373</v>
      </c>
      <c r="L1848" s="12">
        <f t="shared" si="86"/>
        <v>0.96060480818256266</v>
      </c>
      <c r="M1848" s="17" t="s">
        <v>2122</v>
      </c>
    </row>
    <row r="1849" spans="1:13" x14ac:dyDescent="0.35">
      <c r="A1849" s="9" t="s">
        <v>27</v>
      </c>
      <c r="B1849" s="9" t="s">
        <v>2121</v>
      </c>
      <c r="C1849" s="9" t="s">
        <v>1697</v>
      </c>
      <c r="D1849" s="9" t="s">
        <v>1715</v>
      </c>
      <c r="E1849" s="8" t="s">
        <v>1714</v>
      </c>
      <c r="F1849" s="10" t="s">
        <v>25</v>
      </c>
      <c r="G1849" s="10" t="s">
        <v>26</v>
      </c>
      <c r="H1849" s="10" t="s">
        <v>2125</v>
      </c>
      <c r="I1849" s="10" t="s">
        <v>2126</v>
      </c>
      <c r="J1849" s="11">
        <f t="shared" si="84"/>
        <v>95790040</v>
      </c>
      <c r="K1849" s="11">
        <f t="shared" si="85"/>
        <v>92016373</v>
      </c>
      <c r="L1849" s="12">
        <f t="shared" si="86"/>
        <v>0.96060480818256266</v>
      </c>
      <c r="M1849" s="17" t="s">
        <v>2122</v>
      </c>
    </row>
    <row r="1850" spans="1:13" x14ac:dyDescent="0.35">
      <c r="A1850" s="9" t="s">
        <v>27</v>
      </c>
      <c r="B1850" s="9" t="s">
        <v>2121</v>
      </c>
      <c r="C1850" s="9" t="s">
        <v>1697</v>
      </c>
      <c r="D1850" s="9" t="s">
        <v>1716</v>
      </c>
      <c r="E1850" s="8" t="s">
        <v>1714</v>
      </c>
      <c r="F1850" s="10" t="s">
        <v>25</v>
      </c>
      <c r="G1850" s="10" t="s">
        <v>26</v>
      </c>
      <c r="H1850" s="10" t="s">
        <v>2125</v>
      </c>
      <c r="I1850" s="10" t="s">
        <v>2126</v>
      </c>
      <c r="J1850" s="11">
        <f t="shared" si="84"/>
        <v>95790040</v>
      </c>
      <c r="K1850" s="11">
        <f t="shared" si="85"/>
        <v>92016373</v>
      </c>
      <c r="L1850" s="12">
        <f t="shared" si="86"/>
        <v>0.96060480818256266</v>
      </c>
      <c r="M1850" s="17" t="s">
        <v>2122</v>
      </c>
    </row>
    <row r="1851" spans="1:13" ht="31" x14ac:dyDescent="0.35">
      <c r="A1851" s="9" t="s">
        <v>27</v>
      </c>
      <c r="B1851" s="9" t="s">
        <v>2121</v>
      </c>
      <c r="C1851" s="9" t="s">
        <v>492</v>
      </c>
      <c r="D1851" s="9"/>
      <c r="E1851" s="8" t="s">
        <v>493</v>
      </c>
      <c r="F1851" s="10" t="s">
        <v>2133</v>
      </c>
      <c r="G1851" s="10" t="s">
        <v>2134</v>
      </c>
      <c r="H1851" s="10" t="s">
        <v>25</v>
      </c>
      <c r="I1851" s="10" t="s">
        <v>26</v>
      </c>
      <c r="J1851" s="11">
        <f t="shared" si="84"/>
        <v>642784000</v>
      </c>
      <c r="K1851" s="11">
        <f t="shared" si="85"/>
        <v>640380910</v>
      </c>
      <c r="L1851" s="12">
        <f t="shared" si="86"/>
        <v>0.99626143463434058</v>
      </c>
      <c r="M1851" s="17" t="s">
        <v>2122</v>
      </c>
    </row>
    <row r="1852" spans="1:13" ht="31" x14ac:dyDescent="0.35">
      <c r="A1852" s="9" t="s">
        <v>27</v>
      </c>
      <c r="B1852" s="9" t="s">
        <v>2121</v>
      </c>
      <c r="C1852" s="9" t="s">
        <v>720</v>
      </c>
      <c r="D1852" s="9"/>
      <c r="E1852" s="8" t="s">
        <v>721</v>
      </c>
      <c r="F1852" s="10" t="s">
        <v>2133</v>
      </c>
      <c r="G1852" s="10" t="s">
        <v>2134</v>
      </c>
      <c r="H1852" s="10" t="s">
        <v>25</v>
      </c>
      <c r="I1852" s="10" t="s">
        <v>26</v>
      </c>
      <c r="J1852" s="11">
        <f t="shared" si="84"/>
        <v>642784000</v>
      </c>
      <c r="K1852" s="11">
        <f t="shared" si="85"/>
        <v>640380910</v>
      </c>
      <c r="L1852" s="12">
        <f t="shared" si="86"/>
        <v>0.99626143463434058</v>
      </c>
      <c r="M1852" s="17" t="s">
        <v>2122</v>
      </c>
    </row>
    <row r="1853" spans="1:13" x14ac:dyDescent="0.35">
      <c r="A1853" s="9" t="s">
        <v>27</v>
      </c>
      <c r="B1853" s="9" t="s">
        <v>2121</v>
      </c>
      <c r="C1853" s="9" t="s">
        <v>1788</v>
      </c>
      <c r="D1853" s="9"/>
      <c r="E1853" s="8" t="s">
        <v>1789</v>
      </c>
      <c r="F1853" s="10" t="s">
        <v>2135</v>
      </c>
      <c r="G1853" s="10" t="s">
        <v>2136</v>
      </c>
      <c r="H1853" s="10" t="s">
        <v>25</v>
      </c>
      <c r="I1853" s="10" t="s">
        <v>26</v>
      </c>
      <c r="J1853" s="11">
        <f t="shared" si="84"/>
        <v>23120000</v>
      </c>
      <c r="K1853" s="11">
        <f t="shared" si="85"/>
        <v>23120000</v>
      </c>
      <c r="L1853" s="12">
        <f t="shared" si="86"/>
        <v>1</v>
      </c>
      <c r="M1853" s="17" t="s">
        <v>2122</v>
      </c>
    </row>
    <row r="1854" spans="1:13" x14ac:dyDescent="0.35">
      <c r="A1854" s="9" t="s">
        <v>27</v>
      </c>
      <c r="B1854" s="9" t="s">
        <v>2121</v>
      </c>
      <c r="C1854" s="9" t="s">
        <v>1788</v>
      </c>
      <c r="D1854" s="9" t="s">
        <v>49</v>
      </c>
      <c r="E1854" s="8" t="s">
        <v>50</v>
      </c>
      <c r="F1854" s="10" t="s">
        <v>2135</v>
      </c>
      <c r="G1854" s="10" t="s">
        <v>2136</v>
      </c>
      <c r="H1854" s="10" t="s">
        <v>25</v>
      </c>
      <c r="I1854" s="10" t="s">
        <v>26</v>
      </c>
      <c r="J1854" s="11">
        <f t="shared" si="84"/>
        <v>23120000</v>
      </c>
      <c r="K1854" s="11">
        <f t="shared" si="85"/>
        <v>23120000</v>
      </c>
      <c r="L1854" s="12">
        <f t="shared" si="86"/>
        <v>1</v>
      </c>
      <c r="M1854" s="17" t="s">
        <v>2122</v>
      </c>
    </row>
    <row r="1855" spans="1:13" x14ac:dyDescent="0.35">
      <c r="A1855" s="9" t="s">
        <v>27</v>
      </c>
      <c r="B1855" s="9" t="s">
        <v>2121</v>
      </c>
      <c r="C1855" s="9" t="s">
        <v>1788</v>
      </c>
      <c r="D1855" s="9" t="s">
        <v>1792</v>
      </c>
      <c r="E1855" s="8" t="s">
        <v>1793</v>
      </c>
      <c r="F1855" s="10" t="s">
        <v>2135</v>
      </c>
      <c r="G1855" s="10" t="s">
        <v>2136</v>
      </c>
      <c r="H1855" s="10" t="s">
        <v>25</v>
      </c>
      <c r="I1855" s="10" t="s">
        <v>26</v>
      </c>
      <c r="J1855" s="11">
        <f t="shared" si="84"/>
        <v>23120000</v>
      </c>
      <c r="K1855" s="11">
        <f t="shared" si="85"/>
        <v>23120000</v>
      </c>
      <c r="L1855" s="12">
        <f t="shared" si="86"/>
        <v>1</v>
      </c>
      <c r="M1855" s="17" t="s">
        <v>2122</v>
      </c>
    </row>
    <row r="1856" spans="1:13" x14ac:dyDescent="0.35">
      <c r="A1856" s="9" t="s">
        <v>27</v>
      </c>
      <c r="B1856" s="9" t="s">
        <v>2121</v>
      </c>
      <c r="C1856" s="9" t="s">
        <v>1788</v>
      </c>
      <c r="D1856" s="9" t="s">
        <v>1794</v>
      </c>
      <c r="E1856" s="8" t="s">
        <v>1793</v>
      </c>
      <c r="F1856" s="10" t="s">
        <v>2135</v>
      </c>
      <c r="G1856" s="10" t="s">
        <v>2136</v>
      </c>
      <c r="H1856" s="10" t="s">
        <v>25</v>
      </c>
      <c r="I1856" s="10" t="s">
        <v>26</v>
      </c>
      <c r="J1856" s="11">
        <f t="shared" si="84"/>
        <v>23120000</v>
      </c>
      <c r="K1856" s="11">
        <f t="shared" si="85"/>
        <v>23120000</v>
      </c>
      <c r="L1856" s="12">
        <f t="shared" si="86"/>
        <v>1</v>
      </c>
      <c r="M1856" s="17" t="s">
        <v>2122</v>
      </c>
    </row>
    <row r="1857" spans="1:13" x14ac:dyDescent="0.35">
      <c r="A1857" s="9" t="s">
        <v>27</v>
      </c>
      <c r="B1857" s="9" t="s">
        <v>2121</v>
      </c>
      <c r="C1857" s="9" t="s">
        <v>1788</v>
      </c>
      <c r="D1857" s="9" t="s">
        <v>1795</v>
      </c>
      <c r="E1857" s="8" t="s">
        <v>1793</v>
      </c>
      <c r="F1857" s="10" t="s">
        <v>2135</v>
      </c>
      <c r="G1857" s="10" t="s">
        <v>2136</v>
      </c>
      <c r="H1857" s="10" t="s">
        <v>25</v>
      </c>
      <c r="I1857" s="10" t="s">
        <v>26</v>
      </c>
      <c r="J1857" s="11">
        <f t="shared" si="84"/>
        <v>23120000</v>
      </c>
      <c r="K1857" s="11">
        <f t="shared" si="85"/>
        <v>23120000</v>
      </c>
      <c r="L1857" s="12">
        <f t="shared" si="86"/>
        <v>1</v>
      </c>
      <c r="M1857" s="17" t="s">
        <v>2122</v>
      </c>
    </row>
    <row r="1858" spans="1:13" x14ac:dyDescent="0.35">
      <c r="A1858" s="9" t="s">
        <v>27</v>
      </c>
      <c r="B1858" s="9" t="s">
        <v>2121</v>
      </c>
      <c r="C1858" s="9" t="s">
        <v>1796</v>
      </c>
      <c r="D1858" s="9"/>
      <c r="E1858" s="8" t="s">
        <v>1797</v>
      </c>
      <c r="F1858" s="10" t="s">
        <v>2137</v>
      </c>
      <c r="G1858" s="10" t="s">
        <v>2138</v>
      </c>
      <c r="H1858" s="10" t="s">
        <v>25</v>
      </c>
      <c r="I1858" s="10" t="s">
        <v>26</v>
      </c>
      <c r="J1858" s="11">
        <f t="shared" si="84"/>
        <v>7644000</v>
      </c>
      <c r="K1858" s="11">
        <f t="shared" si="85"/>
        <v>7490000</v>
      </c>
      <c r="L1858" s="12">
        <f t="shared" si="86"/>
        <v>0.97985347985347981</v>
      </c>
      <c r="M1858" s="17" t="s">
        <v>2122</v>
      </c>
    </row>
    <row r="1859" spans="1:13" x14ac:dyDescent="0.35">
      <c r="A1859" s="9" t="s">
        <v>27</v>
      </c>
      <c r="B1859" s="9" t="s">
        <v>2121</v>
      </c>
      <c r="C1859" s="9" t="s">
        <v>1796</v>
      </c>
      <c r="D1859" s="9" t="s">
        <v>49</v>
      </c>
      <c r="E1859" s="8" t="s">
        <v>50</v>
      </c>
      <c r="F1859" s="10" t="s">
        <v>2137</v>
      </c>
      <c r="G1859" s="10" t="s">
        <v>2138</v>
      </c>
      <c r="H1859" s="10" t="s">
        <v>25</v>
      </c>
      <c r="I1859" s="10" t="s">
        <v>26</v>
      </c>
      <c r="J1859" s="11">
        <f t="shared" si="84"/>
        <v>7644000</v>
      </c>
      <c r="K1859" s="11">
        <f t="shared" si="85"/>
        <v>7490000</v>
      </c>
      <c r="L1859" s="12">
        <f t="shared" si="86"/>
        <v>0.97985347985347981</v>
      </c>
      <c r="M1859" s="17" t="s">
        <v>2122</v>
      </c>
    </row>
    <row r="1860" spans="1:13" x14ac:dyDescent="0.35">
      <c r="A1860" s="9" t="s">
        <v>27</v>
      </c>
      <c r="B1860" s="9" t="s">
        <v>2121</v>
      </c>
      <c r="C1860" s="9" t="s">
        <v>1796</v>
      </c>
      <c r="D1860" s="9" t="s">
        <v>1792</v>
      </c>
      <c r="E1860" s="8" t="s">
        <v>1793</v>
      </c>
      <c r="F1860" s="10" t="s">
        <v>2137</v>
      </c>
      <c r="G1860" s="10" t="s">
        <v>2138</v>
      </c>
      <c r="H1860" s="10" t="s">
        <v>25</v>
      </c>
      <c r="I1860" s="10" t="s">
        <v>26</v>
      </c>
      <c r="J1860" s="11">
        <f t="shared" si="84"/>
        <v>7644000</v>
      </c>
      <c r="K1860" s="11">
        <f t="shared" si="85"/>
        <v>7490000</v>
      </c>
      <c r="L1860" s="12">
        <f t="shared" si="86"/>
        <v>0.97985347985347981</v>
      </c>
      <c r="M1860" s="17" t="s">
        <v>2122</v>
      </c>
    </row>
    <row r="1861" spans="1:13" x14ac:dyDescent="0.35">
      <c r="A1861" s="9" t="s">
        <v>27</v>
      </c>
      <c r="B1861" s="9" t="s">
        <v>2121</v>
      </c>
      <c r="C1861" s="9" t="s">
        <v>1796</v>
      </c>
      <c r="D1861" s="9" t="s">
        <v>1794</v>
      </c>
      <c r="E1861" s="8" t="s">
        <v>1793</v>
      </c>
      <c r="F1861" s="10" t="s">
        <v>2137</v>
      </c>
      <c r="G1861" s="10" t="s">
        <v>2138</v>
      </c>
      <c r="H1861" s="10" t="s">
        <v>25</v>
      </c>
      <c r="I1861" s="10" t="s">
        <v>26</v>
      </c>
      <c r="J1861" s="11">
        <f t="shared" si="84"/>
        <v>7644000</v>
      </c>
      <c r="K1861" s="11">
        <f t="shared" si="85"/>
        <v>7490000</v>
      </c>
      <c r="L1861" s="12">
        <f t="shared" si="86"/>
        <v>0.97985347985347981</v>
      </c>
      <c r="M1861" s="17" t="s">
        <v>2122</v>
      </c>
    </row>
    <row r="1862" spans="1:13" x14ac:dyDescent="0.35">
      <c r="A1862" s="9" t="s">
        <v>27</v>
      </c>
      <c r="B1862" s="9" t="s">
        <v>2121</v>
      </c>
      <c r="C1862" s="9" t="s">
        <v>1796</v>
      </c>
      <c r="D1862" s="9" t="s">
        <v>1795</v>
      </c>
      <c r="E1862" s="8" t="s">
        <v>1793</v>
      </c>
      <c r="F1862" s="10" t="s">
        <v>2137</v>
      </c>
      <c r="G1862" s="10" t="s">
        <v>2138</v>
      </c>
      <c r="H1862" s="10" t="s">
        <v>25</v>
      </c>
      <c r="I1862" s="10" t="s">
        <v>26</v>
      </c>
      <c r="J1862" s="11">
        <f t="shared" si="84"/>
        <v>7644000</v>
      </c>
      <c r="K1862" s="11">
        <f t="shared" si="85"/>
        <v>7490000</v>
      </c>
      <c r="L1862" s="12">
        <f t="shared" si="86"/>
        <v>0.97985347985347981</v>
      </c>
      <c r="M1862" s="17" t="s">
        <v>2122</v>
      </c>
    </row>
    <row r="1863" spans="1:13" x14ac:dyDescent="0.35">
      <c r="A1863" s="9" t="s">
        <v>27</v>
      </c>
      <c r="B1863" s="9" t="s">
        <v>2121</v>
      </c>
      <c r="C1863" s="9" t="s">
        <v>732</v>
      </c>
      <c r="D1863" s="9"/>
      <c r="E1863" s="8" t="s">
        <v>733</v>
      </c>
      <c r="F1863" s="10" t="s">
        <v>2139</v>
      </c>
      <c r="G1863" s="10" t="s">
        <v>2140</v>
      </c>
      <c r="H1863" s="10" t="s">
        <v>25</v>
      </c>
      <c r="I1863" s="10" t="s">
        <v>26</v>
      </c>
      <c r="J1863" s="11">
        <f t="shared" si="84"/>
        <v>15840000</v>
      </c>
      <c r="K1863" s="11">
        <f t="shared" si="85"/>
        <v>15840000</v>
      </c>
      <c r="L1863" s="12">
        <f t="shared" si="86"/>
        <v>1</v>
      </c>
      <c r="M1863" s="17" t="s">
        <v>2122</v>
      </c>
    </row>
    <row r="1864" spans="1:13" x14ac:dyDescent="0.35">
      <c r="A1864" s="9" t="s">
        <v>27</v>
      </c>
      <c r="B1864" s="9" t="s">
        <v>2121</v>
      </c>
      <c r="C1864" s="9" t="s">
        <v>732</v>
      </c>
      <c r="D1864" s="9" t="s">
        <v>49</v>
      </c>
      <c r="E1864" s="8" t="s">
        <v>50</v>
      </c>
      <c r="F1864" s="10" t="s">
        <v>2139</v>
      </c>
      <c r="G1864" s="10" t="s">
        <v>2140</v>
      </c>
      <c r="H1864" s="10" t="s">
        <v>25</v>
      </c>
      <c r="I1864" s="10" t="s">
        <v>26</v>
      </c>
      <c r="J1864" s="11">
        <f t="shared" si="84"/>
        <v>15840000</v>
      </c>
      <c r="K1864" s="11">
        <f t="shared" si="85"/>
        <v>15840000</v>
      </c>
      <c r="L1864" s="12">
        <f t="shared" si="86"/>
        <v>1</v>
      </c>
      <c r="M1864" s="17" t="s">
        <v>2122</v>
      </c>
    </row>
    <row r="1865" spans="1:13" x14ac:dyDescent="0.35">
      <c r="A1865" s="9" t="s">
        <v>27</v>
      </c>
      <c r="B1865" s="9" t="s">
        <v>2121</v>
      </c>
      <c r="C1865" s="9" t="s">
        <v>732</v>
      </c>
      <c r="D1865" s="9" t="s">
        <v>1792</v>
      </c>
      <c r="E1865" s="8" t="s">
        <v>1793</v>
      </c>
      <c r="F1865" s="10" t="s">
        <v>2139</v>
      </c>
      <c r="G1865" s="10" t="s">
        <v>2140</v>
      </c>
      <c r="H1865" s="10" t="s">
        <v>25</v>
      </c>
      <c r="I1865" s="10" t="s">
        <v>26</v>
      </c>
      <c r="J1865" s="11">
        <f t="shared" si="84"/>
        <v>15840000</v>
      </c>
      <c r="K1865" s="11">
        <f t="shared" si="85"/>
        <v>15840000</v>
      </c>
      <c r="L1865" s="12">
        <f t="shared" si="86"/>
        <v>1</v>
      </c>
      <c r="M1865" s="17" t="s">
        <v>2122</v>
      </c>
    </row>
    <row r="1866" spans="1:13" x14ac:dyDescent="0.35">
      <c r="A1866" s="9" t="s">
        <v>27</v>
      </c>
      <c r="B1866" s="9" t="s">
        <v>2121</v>
      </c>
      <c r="C1866" s="9" t="s">
        <v>732</v>
      </c>
      <c r="D1866" s="9" t="s">
        <v>1794</v>
      </c>
      <c r="E1866" s="8" t="s">
        <v>1793</v>
      </c>
      <c r="F1866" s="10" t="s">
        <v>2139</v>
      </c>
      <c r="G1866" s="10" t="s">
        <v>2140</v>
      </c>
      <c r="H1866" s="10" t="s">
        <v>25</v>
      </c>
      <c r="I1866" s="10" t="s">
        <v>26</v>
      </c>
      <c r="J1866" s="11">
        <f t="shared" ref="J1866:J1929" si="87">F1866+H1866</f>
        <v>15840000</v>
      </c>
      <c r="K1866" s="11">
        <f t="shared" ref="K1866:K1929" si="88">G1866+I1866</f>
        <v>15840000</v>
      </c>
      <c r="L1866" s="12">
        <f t="shared" si="86"/>
        <v>1</v>
      </c>
      <c r="M1866" s="17" t="s">
        <v>2122</v>
      </c>
    </row>
    <row r="1867" spans="1:13" x14ac:dyDescent="0.35">
      <c r="A1867" s="9" t="s">
        <v>27</v>
      </c>
      <c r="B1867" s="9" t="s">
        <v>2121</v>
      </c>
      <c r="C1867" s="9" t="s">
        <v>732</v>
      </c>
      <c r="D1867" s="9" t="s">
        <v>1795</v>
      </c>
      <c r="E1867" s="8" t="s">
        <v>1793</v>
      </c>
      <c r="F1867" s="10" t="s">
        <v>2139</v>
      </c>
      <c r="G1867" s="10" t="s">
        <v>2140</v>
      </c>
      <c r="H1867" s="10" t="s">
        <v>25</v>
      </c>
      <c r="I1867" s="10" t="s">
        <v>26</v>
      </c>
      <c r="J1867" s="11">
        <f t="shared" si="87"/>
        <v>15840000</v>
      </c>
      <c r="K1867" s="11">
        <f t="shared" si="88"/>
        <v>15840000</v>
      </c>
      <c r="L1867" s="12">
        <f t="shared" ref="L1867:L1930" si="89">K1867/J1867</f>
        <v>1</v>
      </c>
      <c r="M1867" s="17" t="s">
        <v>2122</v>
      </c>
    </row>
    <row r="1868" spans="1:13" x14ac:dyDescent="0.35">
      <c r="A1868" s="9" t="s">
        <v>27</v>
      </c>
      <c r="B1868" s="9" t="s">
        <v>2121</v>
      </c>
      <c r="C1868" s="9" t="s">
        <v>785</v>
      </c>
      <c r="D1868" s="9"/>
      <c r="E1868" s="8" t="s">
        <v>786</v>
      </c>
      <c r="F1868" s="10" t="s">
        <v>1868</v>
      </c>
      <c r="G1868" s="10" t="s">
        <v>2141</v>
      </c>
      <c r="H1868" s="10" t="s">
        <v>25</v>
      </c>
      <c r="I1868" s="10" t="s">
        <v>26</v>
      </c>
      <c r="J1868" s="11">
        <f t="shared" si="87"/>
        <v>6400000</v>
      </c>
      <c r="K1868" s="11">
        <f t="shared" si="88"/>
        <v>6320000</v>
      </c>
      <c r="L1868" s="12">
        <f t="shared" si="89"/>
        <v>0.98750000000000004</v>
      </c>
      <c r="M1868" s="17" t="s">
        <v>2122</v>
      </c>
    </row>
    <row r="1869" spans="1:13" x14ac:dyDescent="0.35">
      <c r="A1869" s="9" t="s">
        <v>27</v>
      </c>
      <c r="B1869" s="9" t="s">
        <v>2121</v>
      </c>
      <c r="C1869" s="9" t="s">
        <v>785</v>
      </c>
      <c r="D1869" s="9" t="s">
        <v>49</v>
      </c>
      <c r="E1869" s="8" t="s">
        <v>50</v>
      </c>
      <c r="F1869" s="10" t="s">
        <v>1868</v>
      </c>
      <c r="G1869" s="10" t="s">
        <v>2141</v>
      </c>
      <c r="H1869" s="10" t="s">
        <v>25</v>
      </c>
      <c r="I1869" s="10" t="s">
        <v>26</v>
      </c>
      <c r="J1869" s="11">
        <f t="shared" si="87"/>
        <v>6400000</v>
      </c>
      <c r="K1869" s="11">
        <f t="shared" si="88"/>
        <v>6320000</v>
      </c>
      <c r="L1869" s="12">
        <f t="shared" si="89"/>
        <v>0.98750000000000004</v>
      </c>
      <c r="M1869" s="17" t="s">
        <v>2122</v>
      </c>
    </row>
    <row r="1870" spans="1:13" x14ac:dyDescent="0.35">
      <c r="A1870" s="9" t="s">
        <v>27</v>
      </c>
      <c r="B1870" s="9" t="s">
        <v>2121</v>
      </c>
      <c r="C1870" s="9" t="s">
        <v>785</v>
      </c>
      <c r="D1870" s="9" t="s">
        <v>1792</v>
      </c>
      <c r="E1870" s="8" t="s">
        <v>1793</v>
      </c>
      <c r="F1870" s="10" t="s">
        <v>1868</v>
      </c>
      <c r="G1870" s="10" t="s">
        <v>2141</v>
      </c>
      <c r="H1870" s="10" t="s">
        <v>25</v>
      </c>
      <c r="I1870" s="10" t="s">
        <v>26</v>
      </c>
      <c r="J1870" s="11">
        <f t="shared" si="87"/>
        <v>6400000</v>
      </c>
      <c r="K1870" s="11">
        <f t="shared" si="88"/>
        <v>6320000</v>
      </c>
      <c r="L1870" s="12">
        <f t="shared" si="89"/>
        <v>0.98750000000000004</v>
      </c>
      <c r="M1870" s="17" t="s">
        <v>2122</v>
      </c>
    </row>
    <row r="1871" spans="1:13" x14ac:dyDescent="0.35">
      <c r="A1871" s="9" t="s">
        <v>27</v>
      </c>
      <c r="B1871" s="9" t="s">
        <v>2121</v>
      </c>
      <c r="C1871" s="9" t="s">
        <v>785</v>
      </c>
      <c r="D1871" s="9" t="s">
        <v>1794</v>
      </c>
      <c r="E1871" s="8" t="s">
        <v>1793</v>
      </c>
      <c r="F1871" s="10" t="s">
        <v>1868</v>
      </c>
      <c r="G1871" s="10" t="s">
        <v>2141</v>
      </c>
      <c r="H1871" s="10" t="s">
        <v>25</v>
      </c>
      <c r="I1871" s="10" t="s">
        <v>26</v>
      </c>
      <c r="J1871" s="11">
        <f t="shared" si="87"/>
        <v>6400000</v>
      </c>
      <c r="K1871" s="11">
        <f t="shared" si="88"/>
        <v>6320000</v>
      </c>
      <c r="L1871" s="12">
        <f t="shared" si="89"/>
        <v>0.98750000000000004</v>
      </c>
      <c r="M1871" s="17" t="s">
        <v>2122</v>
      </c>
    </row>
    <row r="1872" spans="1:13" x14ac:dyDescent="0.35">
      <c r="A1872" s="9" t="s">
        <v>27</v>
      </c>
      <c r="B1872" s="9" t="s">
        <v>2121</v>
      </c>
      <c r="C1872" s="9" t="s">
        <v>785</v>
      </c>
      <c r="D1872" s="9" t="s">
        <v>1795</v>
      </c>
      <c r="E1872" s="8" t="s">
        <v>1793</v>
      </c>
      <c r="F1872" s="10" t="s">
        <v>1868</v>
      </c>
      <c r="G1872" s="10" t="s">
        <v>2141</v>
      </c>
      <c r="H1872" s="10" t="s">
        <v>25</v>
      </c>
      <c r="I1872" s="10" t="s">
        <v>26</v>
      </c>
      <c r="J1872" s="11">
        <f t="shared" si="87"/>
        <v>6400000</v>
      </c>
      <c r="K1872" s="11">
        <f t="shared" si="88"/>
        <v>6320000</v>
      </c>
      <c r="L1872" s="12">
        <f t="shared" si="89"/>
        <v>0.98750000000000004</v>
      </c>
      <c r="M1872" s="17" t="s">
        <v>2122</v>
      </c>
    </row>
    <row r="1873" spans="1:13" x14ac:dyDescent="0.35">
      <c r="A1873" s="9" t="s">
        <v>27</v>
      </c>
      <c r="B1873" s="9" t="s">
        <v>2121</v>
      </c>
      <c r="C1873" s="9" t="s">
        <v>801</v>
      </c>
      <c r="D1873" s="9"/>
      <c r="E1873" s="8" t="s">
        <v>802</v>
      </c>
      <c r="F1873" s="10" t="s">
        <v>2142</v>
      </c>
      <c r="G1873" s="10" t="s">
        <v>2143</v>
      </c>
      <c r="H1873" s="10" t="s">
        <v>25</v>
      </c>
      <c r="I1873" s="10" t="s">
        <v>26</v>
      </c>
      <c r="J1873" s="11">
        <f t="shared" si="87"/>
        <v>213556000</v>
      </c>
      <c r="K1873" s="11">
        <f t="shared" si="88"/>
        <v>213556000</v>
      </c>
      <c r="L1873" s="12">
        <f t="shared" si="89"/>
        <v>1</v>
      </c>
      <c r="M1873" s="17" t="s">
        <v>2122</v>
      </c>
    </row>
    <row r="1874" spans="1:13" x14ac:dyDescent="0.35">
      <c r="A1874" s="9" t="s">
        <v>27</v>
      </c>
      <c r="B1874" s="9" t="s">
        <v>2121</v>
      </c>
      <c r="C1874" s="9" t="s">
        <v>801</v>
      </c>
      <c r="D1874" s="9" t="s">
        <v>49</v>
      </c>
      <c r="E1874" s="8" t="s">
        <v>50</v>
      </c>
      <c r="F1874" s="10" t="s">
        <v>2142</v>
      </c>
      <c r="G1874" s="10" t="s">
        <v>2143</v>
      </c>
      <c r="H1874" s="10" t="s">
        <v>25</v>
      </c>
      <c r="I1874" s="10" t="s">
        <v>26</v>
      </c>
      <c r="J1874" s="11">
        <f t="shared" si="87"/>
        <v>213556000</v>
      </c>
      <c r="K1874" s="11">
        <f t="shared" si="88"/>
        <v>213556000</v>
      </c>
      <c r="L1874" s="12">
        <f t="shared" si="89"/>
        <v>1</v>
      </c>
      <c r="M1874" s="17" t="s">
        <v>2122</v>
      </c>
    </row>
    <row r="1875" spans="1:13" x14ac:dyDescent="0.35">
      <c r="A1875" s="9" t="s">
        <v>27</v>
      </c>
      <c r="B1875" s="9" t="s">
        <v>2121</v>
      </c>
      <c r="C1875" s="9" t="s">
        <v>801</v>
      </c>
      <c r="D1875" s="9" t="s">
        <v>1792</v>
      </c>
      <c r="E1875" s="8" t="s">
        <v>1793</v>
      </c>
      <c r="F1875" s="10" t="s">
        <v>2142</v>
      </c>
      <c r="G1875" s="10" t="s">
        <v>2143</v>
      </c>
      <c r="H1875" s="10" t="s">
        <v>25</v>
      </c>
      <c r="I1875" s="10" t="s">
        <v>26</v>
      </c>
      <c r="J1875" s="11">
        <f t="shared" si="87"/>
        <v>213556000</v>
      </c>
      <c r="K1875" s="11">
        <f t="shared" si="88"/>
        <v>213556000</v>
      </c>
      <c r="L1875" s="12">
        <f t="shared" si="89"/>
        <v>1</v>
      </c>
      <c r="M1875" s="17" t="s">
        <v>2122</v>
      </c>
    </row>
    <row r="1876" spans="1:13" x14ac:dyDescent="0.35">
      <c r="A1876" s="9" t="s">
        <v>27</v>
      </c>
      <c r="B1876" s="9" t="s">
        <v>2121</v>
      </c>
      <c r="C1876" s="9" t="s">
        <v>801</v>
      </c>
      <c r="D1876" s="9" t="s">
        <v>1794</v>
      </c>
      <c r="E1876" s="8" t="s">
        <v>1793</v>
      </c>
      <c r="F1876" s="10" t="s">
        <v>2142</v>
      </c>
      <c r="G1876" s="10" t="s">
        <v>2143</v>
      </c>
      <c r="H1876" s="10" t="s">
        <v>25</v>
      </c>
      <c r="I1876" s="10" t="s">
        <v>26</v>
      </c>
      <c r="J1876" s="11">
        <f t="shared" si="87"/>
        <v>213556000</v>
      </c>
      <c r="K1876" s="11">
        <f t="shared" si="88"/>
        <v>213556000</v>
      </c>
      <c r="L1876" s="12">
        <f t="shared" si="89"/>
        <v>1</v>
      </c>
      <c r="M1876" s="17" t="s">
        <v>2122</v>
      </c>
    </row>
    <row r="1877" spans="1:13" x14ac:dyDescent="0.35">
      <c r="A1877" s="9" t="s">
        <v>27</v>
      </c>
      <c r="B1877" s="9" t="s">
        <v>2121</v>
      </c>
      <c r="C1877" s="9" t="s">
        <v>801</v>
      </c>
      <c r="D1877" s="9" t="s">
        <v>1795</v>
      </c>
      <c r="E1877" s="8" t="s">
        <v>1793</v>
      </c>
      <c r="F1877" s="10" t="s">
        <v>2142</v>
      </c>
      <c r="G1877" s="10" t="s">
        <v>2143</v>
      </c>
      <c r="H1877" s="10" t="s">
        <v>25</v>
      </c>
      <c r="I1877" s="10" t="s">
        <v>26</v>
      </c>
      <c r="J1877" s="11">
        <f t="shared" si="87"/>
        <v>213556000</v>
      </c>
      <c r="K1877" s="11">
        <f t="shared" si="88"/>
        <v>213556000</v>
      </c>
      <c r="L1877" s="12">
        <f t="shared" si="89"/>
        <v>1</v>
      </c>
      <c r="M1877" s="17" t="s">
        <v>2122</v>
      </c>
    </row>
    <row r="1878" spans="1:13" x14ac:dyDescent="0.35">
      <c r="A1878" s="9" t="s">
        <v>27</v>
      </c>
      <c r="B1878" s="9" t="s">
        <v>2121</v>
      </c>
      <c r="C1878" s="9" t="s">
        <v>816</v>
      </c>
      <c r="D1878" s="9"/>
      <c r="E1878" s="8" t="s">
        <v>817</v>
      </c>
      <c r="F1878" s="10" t="s">
        <v>742</v>
      </c>
      <c r="G1878" s="10" t="s">
        <v>743</v>
      </c>
      <c r="H1878" s="10" t="s">
        <v>25</v>
      </c>
      <c r="I1878" s="10" t="s">
        <v>26</v>
      </c>
      <c r="J1878" s="11">
        <f t="shared" si="87"/>
        <v>12000000</v>
      </c>
      <c r="K1878" s="11">
        <f t="shared" si="88"/>
        <v>12000000</v>
      </c>
      <c r="L1878" s="12">
        <f t="shared" si="89"/>
        <v>1</v>
      </c>
      <c r="M1878" s="17" t="s">
        <v>2122</v>
      </c>
    </row>
    <row r="1879" spans="1:13" x14ac:dyDescent="0.35">
      <c r="A1879" s="9" t="s">
        <v>27</v>
      </c>
      <c r="B1879" s="9" t="s">
        <v>2121</v>
      </c>
      <c r="C1879" s="9" t="s">
        <v>816</v>
      </c>
      <c r="D1879" s="9" t="s">
        <v>49</v>
      </c>
      <c r="E1879" s="8" t="s">
        <v>50</v>
      </c>
      <c r="F1879" s="10" t="s">
        <v>742</v>
      </c>
      <c r="G1879" s="10" t="s">
        <v>743</v>
      </c>
      <c r="H1879" s="10" t="s">
        <v>25</v>
      </c>
      <c r="I1879" s="10" t="s">
        <v>26</v>
      </c>
      <c r="J1879" s="11">
        <f t="shared" si="87"/>
        <v>12000000</v>
      </c>
      <c r="K1879" s="11">
        <f t="shared" si="88"/>
        <v>12000000</v>
      </c>
      <c r="L1879" s="12">
        <f t="shared" si="89"/>
        <v>1</v>
      </c>
      <c r="M1879" s="17" t="s">
        <v>2122</v>
      </c>
    </row>
    <row r="1880" spans="1:13" x14ac:dyDescent="0.35">
      <c r="A1880" s="9" t="s">
        <v>27</v>
      </c>
      <c r="B1880" s="9" t="s">
        <v>2121</v>
      </c>
      <c r="C1880" s="9" t="s">
        <v>816</v>
      </c>
      <c r="D1880" s="9" t="s">
        <v>1792</v>
      </c>
      <c r="E1880" s="8" t="s">
        <v>1793</v>
      </c>
      <c r="F1880" s="10" t="s">
        <v>742</v>
      </c>
      <c r="G1880" s="10" t="s">
        <v>743</v>
      </c>
      <c r="H1880" s="10" t="s">
        <v>25</v>
      </c>
      <c r="I1880" s="10" t="s">
        <v>26</v>
      </c>
      <c r="J1880" s="11">
        <f t="shared" si="87"/>
        <v>12000000</v>
      </c>
      <c r="K1880" s="11">
        <f t="shared" si="88"/>
        <v>12000000</v>
      </c>
      <c r="L1880" s="12">
        <f t="shared" si="89"/>
        <v>1</v>
      </c>
      <c r="M1880" s="17" t="s">
        <v>2122</v>
      </c>
    </row>
    <row r="1881" spans="1:13" x14ac:dyDescent="0.35">
      <c r="A1881" s="9" t="s">
        <v>27</v>
      </c>
      <c r="B1881" s="9" t="s">
        <v>2121</v>
      </c>
      <c r="C1881" s="9" t="s">
        <v>816</v>
      </c>
      <c r="D1881" s="9" t="s">
        <v>1794</v>
      </c>
      <c r="E1881" s="8" t="s">
        <v>1793</v>
      </c>
      <c r="F1881" s="10" t="s">
        <v>742</v>
      </c>
      <c r="G1881" s="10" t="s">
        <v>743</v>
      </c>
      <c r="H1881" s="10" t="s">
        <v>25</v>
      </c>
      <c r="I1881" s="10" t="s">
        <v>26</v>
      </c>
      <c r="J1881" s="11">
        <f t="shared" si="87"/>
        <v>12000000</v>
      </c>
      <c r="K1881" s="11">
        <f t="shared" si="88"/>
        <v>12000000</v>
      </c>
      <c r="L1881" s="12">
        <f t="shared" si="89"/>
        <v>1</v>
      </c>
      <c r="M1881" s="17" t="s">
        <v>2122</v>
      </c>
    </row>
    <row r="1882" spans="1:13" x14ac:dyDescent="0.35">
      <c r="A1882" s="9" t="s">
        <v>27</v>
      </c>
      <c r="B1882" s="9" t="s">
        <v>2121</v>
      </c>
      <c r="C1882" s="9" t="s">
        <v>816</v>
      </c>
      <c r="D1882" s="9" t="s">
        <v>1795</v>
      </c>
      <c r="E1882" s="8" t="s">
        <v>1793</v>
      </c>
      <c r="F1882" s="10" t="s">
        <v>742</v>
      </c>
      <c r="G1882" s="10" t="s">
        <v>743</v>
      </c>
      <c r="H1882" s="10" t="s">
        <v>25</v>
      </c>
      <c r="I1882" s="10" t="s">
        <v>26</v>
      </c>
      <c r="J1882" s="11">
        <f t="shared" si="87"/>
        <v>12000000</v>
      </c>
      <c r="K1882" s="11">
        <f t="shared" si="88"/>
        <v>12000000</v>
      </c>
      <c r="L1882" s="12">
        <f t="shared" si="89"/>
        <v>1</v>
      </c>
      <c r="M1882" s="17" t="s">
        <v>2122</v>
      </c>
    </row>
    <row r="1883" spans="1:13" x14ac:dyDescent="0.35">
      <c r="A1883" s="9" t="s">
        <v>27</v>
      </c>
      <c r="B1883" s="9" t="s">
        <v>2121</v>
      </c>
      <c r="C1883" s="9" t="s">
        <v>888</v>
      </c>
      <c r="D1883" s="9"/>
      <c r="E1883" s="8" t="s">
        <v>889</v>
      </c>
      <c r="F1883" s="10" t="s">
        <v>2144</v>
      </c>
      <c r="G1883" s="10" t="s">
        <v>2145</v>
      </c>
      <c r="H1883" s="10" t="s">
        <v>25</v>
      </c>
      <c r="I1883" s="10" t="s">
        <v>26</v>
      </c>
      <c r="J1883" s="11">
        <f t="shared" si="87"/>
        <v>11660000</v>
      </c>
      <c r="K1883" s="11">
        <f t="shared" si="88"/>
        <v>11660000</v>
      </c>
      <c r="L1883" s="12">
        <f t="shared" si="89"/>
        <v>1</v>
      </c>
      <c r="M1883" s="17" t="s">
        <v>2122</v>
      </c>
    </row>
    <row r="1884" spans="1:13" x14ac:dyDescent="0.35">
      <c r="A1884" s="9" t="s">
        <v>27</v>
      </c>
      <c r="B1884" s="9" t="s">
        <v>2121</v>
      </c>
      <c r="C1884" s="9" t="s">
        <v>888</v>
      </c>
      <c r="D1884" s="9" t="s">
        <v>49</v>
      </c>
      <c r="E1884" s="8" t="s">
        <v>50</v>
      </c>
      <c r="F1884" s="10" t="s">
        <v>2144</v>
      </c>
      <c r="G1884" s="10" t="s">
        <v>2145</v>
      </c>
      <c r="H1884" s="10" t="s">
        <v>25</v>
      </c>
      <c r="I1884" s="10" t="s">
        <v>26</v>
      </c>
      <c r="J1884" s="11">
        <f t="shared" si="87"/>
        <v>11660000</v>
      </c>
      <c r="K1884" s="11">
        <f t="shared" si="88"/>
        <v>11660000</v>
      </c>
      <c r="L1884" s="12">
        <f t="shared" si="89"/>
        <v>1</v>
      </c>
      <c r="M1884" s="17" t="s">
        <v>2122</v>
      </c>
    </row>
    <row r="1885" spans="1:13" x14ac:dyDescent="0.35">
      <c r="A1885" s="9" t="s">
        <v>27</v>
      </c>
      <c r="B1885" s="9" t="s">
        <v>2121</v>
      </c>
      <c r="C1885" s="9" t="s">
        <v>888</v>
      </c>
      <c r="D1885" s="9" t="s">
        <v>1792</v>
      </c>
      <c r="E1885" s="8" t="s">
        <v>1793</v>
      </c>
      <c r="F1885" s="10" t="s">
        <v>2144</v>
      </c>
      <c r="G1885" s="10" t="s">
        <v>2145</v>
      </c>
      <c r="H1885" s="10" t="s">
        <v>25</v>
      </c>
      <c r="I1885" s="10" t="s">
        <v>26</v>
      </c>
      <c r="J1885" s="11">
        <f t="shared" si="87"/>
        <v>11660000</v>
      </c>
      <c r="K1885" s="11">
        <f t="shared" si="88"/>
        <v>11660000</v>
      </c>
      <c r="L1885" s="12">
        <f t="shared" si="89"/>
        <v>1</v>
      </c>
      <c r="M1885" s="17" t="s">
        <v>2122</v>
      </c>
    </row>
    <row r="1886" spans="1:13" x14ac:dyDescent="0.35">
      <c r="A1886" s="9" t="s">
        <v>27</v>
      </c>
      <c r="B1886" s="9" t="s">
        <v>2121</v>
      </c>
      <c r="C1886" s="9" t="s">
        <v>888</v>
      </c>
      <c r="D1886" s="9" t="s">
        <v>1794</v>
      </c>
      <c r="E1886" s="8" t="s">
        <v>1793</v>
      </c>
      <c r="F1886" s="10" t="s">
        <v>2144</v>
      </c>
      <c r="G1886" s="10" t="s">
        <v>2145</v>
      </c>
      <c r="H1886" s="10" t="s">
        <v>25</v>
      </c>
      <c r="I1886" s="10" t="s">
        <v>26</v>
      </c>
      <c r="J1886" s="11">
        <f t="shared" si="87"/>
        <v>11660000</v>
      </c>
      <c r="K1886" s="11">
        <f t="shared" si="88"/>
        <v>11660000</v>
      </c>
      <c r="L1886" s="12">
        <f t="shared" si="89"/>
        <v>1</v>
      </c>
      <c r="M1886" s="17" t="s">
        <v>2122</v>
      </c>
    </row>
    <row r="1887" spans="1:13" x14ac:dyDescent="0.35">
      <c r="A1887" s="9" t="s">
        <v>27</v>
      </c>
      <c r="B1887" s="9" t="s">
        <v>2121</v>
      </c>
      <c r="C1887" s="9" t="s">
        <v>888</v>
      </c>
      <c r="D1887" s="9" t="s">
        <v>1795</v>
      </c>
      <c r="E1887" s="8" t="s">
        <v>1793</v>
      </c>
      <c r="F1887" s="10" t="s">
        <v>2144</v>
      </c>
      <c r="G1887" s="10" t="s">
        <v>2145</v>
      </c>
      <c r="H1887" s="10" t="s">
        <v>25</v>
      </c>
      <c r="I1887" s="10" t="s">
        <v>26</v>
      </c>
      <c r="J1887" s="11">
        <f t="shared" si="87"/>
        <v>11660000</v>
      </c>
      <c r="K1887" s="11">
        <f t="shared" si="88"/>
        <v>11660000</v>
      </c>
      <c r="L1887" s="12">
        <f t="shared" si="89"/>
        <v>1</v>
      </c>
      <c r="M1887" s="17" t="s">
        <v>2122</v>
      </c>
    </row>
    <row r="1888" spans="1:13" x14ac:dyDescent="0.35">
      <c r="A1888" s="9" t="s">
        <v>27</v>
      </c>
      <c r="B1888" s="9" t="s">
        <v>2121</v>
      </c>
      <c r="C1888" s="9" t="s">
        <v>922</v>
      </c>
      <c r="D1888" s="9"/>
      <c r="E1888" s="8" t="s">
        <v>923</v>
      </c>
      <c r="F1888" s="10" t="s">
        <v>2146</v>
      </c>
      <c r="G1888" s="10" t="s">
        <v>2147</v>
      </c>
      <c r="H1888" s="10" t="s">
        <v>25</v>
      </c>
      <c r="I1888" s="10" t="s">
        <v>26</v>
      </c>
      <c r="J1888" s="11">
        <f t="shared" si="87"/>
        <v>94000000</v>
      </c>
      <c r="K1888" s="11">
        <f t="shared" si="88"/>
        <v>93600000</v>
      </c>
      <c r="L1888" s="12">
        <f t="shared" si="89"/>
        <v>0.99574468085106382</v>
      </c>
      <c r="M1888" s="17" t="s">
        <v>2122</v>
      </c>
    </row>
    <row r="1889" spans="1:13" x14ac:dyDescent="0.35">
      <c r="A1889" s="9" t="s">
        <v>27</v>
      </c>
      <c r="B1889" s="9" t="s">
        <v>2121</v>
      </c>
      <c r="C1889" s="9" t="s">
        <v>922</v>
      </c>
      <c r="D1889" s="9" t="s">
        <v>49</v>
      </c>
      <c r="E1889" s="8" t="s">
        <v>50</v>
      </c>
      <c r="F1889" s="10" t="s">
        <v>2146</v>
      </c>
      <c r="G1889" s="10" t="s">
        <v>2147</v>
      </c>
      <c r="H1889" s="10" t="s">
        <v>25</v>
      </c>
      <c r="I1889" s="10" t="s">
        <v>26</v>
      </c>
      <c r="J1889" s="11">
        <f t="shared" si="87"/>
        <v>94000000</v>
      </c>
      <c r="K1889" s="11">
        <f t="shared" si="88"/>
        <v>93600000</v>
      </c>
      <c r="L1889" s="12">
        <f t="shared" si="89"/>
        <v>0.99574468085106382</v>
      </c>
      <c r="M1889" s="17" t="s">
        <v>2122</v>
      </c>
    </row>
    <row r="1890" spans="1:13" x14ac:dyDescent="0.35">
      <c r="A1890" s="9" t="s">
        <v>27</v>
      </c>
      <c r="B1890" s="9" t="s">
        <v>2121</v>
      </c>
      <c r="C1890" s="9" t="s">
        <v>922</v>
      </c>
      <c r="D1890" s="9" t="s">
        <v>1792</v>
      </c>
      <c r="E1890" s="8" t="s">
        <v>1793</v>
      </c>
      <c r="F1890" s="10" t="s">
        <v>2146</v>
      </c>
      <c r="G1890" s="10" t="s">
        <v>2147</v>
      </c>
      <c r="H1890" s="10" t="s">
        <v>25</v>
      </c>
      <c r="I1890" s="10" t="s">
        <v>26</v>
      </c>
      <c r="J1890" s="11">
        <f t="shared" si="87"/>
        <v>94000000</v>
      </c>
      <c r="K1890" s="11">
        <f t="shared" si="88"/>
        <v>93600000</v>
      </c>
      <c r="L1890" s="12">
        <f t="shared" si="89"/>
        <v>0.99574468085106382</v>
      </c>
      <c r="M1890" s="17" t="s">
        <v>2122</v>
      </c>
    </row>
    <row r="1891" spans="1:13" x14ac:dyDescent="0.35">
      <c r="A1891" s="9" t="s">
        <v>27</v>
      </c>
      <c r="B1891" s="9" t="s">
        <v>2121</v>
      </c>
      <c r="C1891" s="9" t="s">
        <v>922</v>
      </c>
      <c r="D1891" s="9" t="s">
        <v>1794</v>
      </c>
      <c r="E1891" s="8" t="s">
        <v>1793</v>
      </c>
      <c r="F1891" s="10" t="s">
        <v>2146</v>
      </c>
      <c r="G1891" s="10" t="s">
        <v>2147</v>
      </c>
      <c r="H1891" s="10" t="s">
        <v>25</v>
      </c>
      <c r="I1891" s="10" t="s">
        <v>26</v>
      </c>
      <c r="J1891" s="11">
        <f t="shared" si="87"/>
        <v>94000000</v>
      </c>
      <c r="K1891" s="11">
        <f t="shared" si="88"/>
        <v>93600000</v>
      </c>
      <c r="L1891" s="12">
        <f t="shared" si="89"/>
        <v>0.99574468085106382</v>
      </c>
      <c r="M1891" s="17" t="s">
        <v>2122</v>
      </c>
    </row>
    <row r="1892" spans="1:13" x14ac:dyDescent="0.35">
      <c r="A1892" s="9" t="s">
        <v>27</v>
      </c>
      <c r="B1892" s="9" t="s">
        <v>2121</v>
      </c>
      <c r="C1892" s="9" t="s">
        <v>922</v>
      </c>
      <c r="D1892" s="9" t="s">
        <v>1795</v>
      </c>
      <c r="E1892" s="8" t="s">
        <v>1793</v>
      </c>
      <c r="F1892" s="10" t="s">
        <v>2146</v>
      </c>
      <c r="G1892" s="10" t="s">
        <v>2147</v>
      </c>
      <c r="H1892" s="10" t="s">
        <v>25</v>
      </c>
      <c r="I1892" s="10" t="s">
        <v>26</v>
      </c>
      <c r="J1892" s="11">
        <f t="shared" si="87"/>
        <v>94000000</v>
      </c>
      <c r="K1892" s="11">
        <f t="shared" si="88"/>
        <v>93600000</v>
      </c>
      <c r="L1892" s="12">
        <f t="shared" si="89"/>
        <v>0.99574468085106382</v>
      </c>
      <c r="M1892" s="17" t="s">
        <v>2122</v>
      </c>
    </row>
    <row r="1893" spans="1:13" x14ac:dyDescent="0.35">
      <c r="A1893" s="9" t="s">
        <v>27</v>
      </c>
      <c r="B1893" s="9" t="s">
        <v>2121</v>
      </c>
      <c r="C1893" s="9" t="s">
        <v>1215</v>
      </c>
      <c r="D1893" s="9"/>
      <c r="E1893" s="8" t="s">
        <v>1216</v>
      </c>
      <c r="F1893" s="10" t="s">
        <v>2148</v>
      </c>
      <c r="G1893" s="10" t="s">
        <v>2149</v>
      </c>
      <c r="H1893" s="10" t="s">
        <v>25</v>
      </c>
      <c r="I1893" s="10" t="s">
        <v>26</v>
      </c>
      <c r="J1893" s="11">
        <f t="shared" si="87"/>
        <v>134334000</v>
      </c>
      <c r="K1893" s="11">
        <f t="shared" si="88"/>
        <v>132644910</v>
      </c>
      <c r="L1893" s="12">
        <f t="shared" si="89"/>
        <v>0.98742619143329313</v>
      </c>
      <c r="M1893" s="17" t="s">
        <v>2122</v>
      </c>
    </row>
    <row r="1894" spans="1:13" x14ac:dyDescent="0.35">
      <c r="A1894" s="9" t="s">
        <v>27</v>
      </c>
      <c r="B1894" s="9" t="s">
        <v>2121</v>
      </c>
      <c r="C1894" s="9" t="s">
        <v>1215</v>
      </c>
      <c r="D1894" s="9" t="s">
        <v>164</v>
      </c>
      <c r="E1894" s="8" t="s">
        <v>165</v>
      </c>
      <c r="F1894" s="10" t="s">
        <v>2150</v>
      </c>
      <c r="G1894" s="10" t="s">
        <v>2151</v>
      </c>
      <c r="H1894" s="10" t="s">
        <v>25</v>
      </c>
      <c r="I1894" s="10" t="s">
        <v>26</v>
      </c>
      <c r="J1894" s="11">
        <f t="shared" si="87"/>
        <v>109454000</v>
      </c>
      <c r="K1894" s="11">
        <f t="shared" si="88"/>
        <v>108004910</v>
      </c>
      <c r="L1894" s="12">
        <f t="shared" si="89"/>
        <v>0.98676073967146016</v>
      </c>
      <c r="M1894" s="17" t="s">
        <v>2122</v>
      </c>
    </row>
    <row r="1895" spans="1:13" x14ac:dyDescent="0.35">
      <c r="A1895" s="9" t="s">
        <v>27</v>
      </c>
      <c r="B1895" s="9" t="s">
        <v>2121</v>
      </c>
      <c r="C1895" s="9" t="s">
        <v>1215</v>
      </c>
      <c r="D1895" s="9" t="s">
        <v>270</v>
      </c>
      <c r="E1895" s="8" t="s">
        <v>271</v>
      </c>
      <c r="F1895" s="10" t="s">
        <v>2150</v>
      </c>
      <c r="G1895" s="10" t="s">
        <v>2151</v>
      </c>
      <c r="H1895" s="10" t="s">
        <v>25</v>
      </c>
      <c r="I1895" s="10" t="s">
        <v>26</v>
      </c>
      <c r="J1895" s="11">
        <f t="shared" si="87"/>
        <v>109454000</v>
      </c>
      <c r="K1895" s="11">
        <f t="shared" si="88"/>
        <v>108004910</v>
      </c>
      <c r="L1895" s="12">
        <f t="shared" si="89"/>
        <v>0.98676073967146016</v>
      </c>
      <c r="M1895" s="17" t="s">
        <v>2122</v>
      </c>
    </row>
    <row r="1896" spans="1:13" x14ac:dyDescent="0.35">
      <c r="A1896" s="9" t="s">
        <v>27</v>
      </c>
      <c r="B1896" s="9" t="s">
        <v>2121</v>
      </c>
      <c r="C1896" s="9" t="s">
        <v>1215</v>
      </c>
      <c r="D1896" s="9" t="s">
        <v>1023</v>
      </c>
      <c r="E1896" s="8" t="s">
        <v>1024</v>
      </c>
      <c r="F1896" s="10" t="s">
        <v>2150</v>
      </c>
      <c r="G1896" s="10" t="s">
        <v>2151</v>
      </c>
      <c r="H1896" s="10" t="s">
        <v>25</v>
      </c>
      <c r="I1896" s="10" t="s">
        <v>26</v>
      </c>
      <c r="J1896" s="11">
        <f t="shared" si="87"/>
        <v>109454000</v>
      </c>
      <c r="K1896" s="11">
        <f t="shared" si="88"/>
        <v>108004910</v>
      </c>
      <c r="L1896" s="12">
        <f t="shared" si="89"/>
        <v>0.98676073967146016</v>
      </c>
      <c r="M1896" s="17" t="s">
        <v>2122</v>
      </c>
    </row>
    <row r="1897" spans="1:13" x14ac:dyDescent="0.35">
      <c r="A1897" s="9" t="s">
        <v>27</v>
      </c>
      <c r="B1897" s="9" t="s">
        <v>2121</v>
      </c>
      <c r="C1897" s="9" t="s">
        <v>1215</v>
      </c>
      <c r="D1897" s="9" t="s">
        <v>1025</v>
      </c>
      <c r="E1897" s="8" t="s">
        <v>1024</v>
      </c>
      <c r="F1897" s="10" t="s">
        <v>2150</v>
      </c>
      <c r="G1897" s="10" t="s">
        <v>2151</v>
      </c>
      <c r="H1897" s="10" t="s">
        <v>25</v>
      </c>
      <c r="I1897" s="10" t="s">
        <v>26</v>
      </c>
      <c r="J1897" s="11">
        <f t="shared" si="87"/>
        <v>109454000</v>
      </c>
      <c r="K1897" s="11">
        <f t="shared" si="88"/>
        <v>108004910</v>
      </c>
      <c r="L1897" s="12">
        <f t="shared" si="89"/>
        <v>0.98676073967146016</v>
      </c>
      <c r="M1897" s="17" t="s">
        <v>2122</v>
      </c>
    </row>
    <row r="1898" spans="1:13" x14ac:dyDescent="0.35">
      <c r="A1898" s="9" t="s">
        <v>27</v>
      </c>
      <c r="B1898" s="9" t="s">
        <v>2121</v>
      </c>
      <c r="C1898" s="9" t="s">
        <v>1215</v>
      </c>
      <c r="D1898" s="9" t="s">
        <v>49</v>
      </c>
      <c r="E1898" s="8" t="s">
        <v>50</v>
      </c>
      <c r="F1898" s="10" t="s">
        <v>2152</v>
      </c>
      <c r="G1898" s="10" t="s">
        <v>2153</v>
      </c>
      <c r="H1898" s="10" t="s">
        <v>25</v>
      </c>
      <c r="I1898" s="10" t="s">
        <v>26</v>
      </c>
      <c r="J1898" s="11">
        <f t="shared" si="87"/>
        <v>24880000</v>
      </c>
      <c r="K1898" s="11">
        <f t="shared" si="88"/>
        <v>24640000</v>
      </c>
      <c r="L1898" s="12">
        <f t="shared" si="89"/>
        <v>0.99035369774919613</v>
      </c>
      <c r="M1898" s="17" t="s">
        <v>2122</v>
      </c>
    </row>
    <row r="1899" spans="1:13" x14ac:dyDescent="0.35">
      <c r="A1899" s="9" t="s">
        <v>27</v>
      </c>
      <c r="B1899" s="9" t="s">
        <v>2121</v>
      </c>
      <c r="C1899" s="9" t="s">
        <v>1215</v>
      </c>
      <c r="D1899" s="9" t="s">
        <v>1792</v>
      </c>
      <c r="E1899" s="8" t="s">
        <v>1793</v>
      </c>
      <c r="F1899" s="10" t="s">
        <v>2152</v>
      </c>
      <c r="G1899" s="10" t="s">
        <v>2153</v>
      </c>
      <c r="H1899" s="10" t="s">
        <v>25</v>
      </c>
      <c r="I1899" s="10" t="s">
        <v>26</v>
      </c>
      <c r="J1899" s="11">
        <f t="shared" si="87"/>
        <v>24880000</v>
      </c>
      <c r="K1899" s="11">
        <f t="shared" si="88"/>
        <v>24640000</v>
      </c>
      <c r="L1899" s="12">
        <f t="shared" si="89"/>
        <v>0.99035369774919613</v>
      </c>
      <c r="M1899" s="17" t="s">
        <v>2122</v>
      </c>
    </row>
    <row r="1900" spans="1:13" x14ac:dyDescent="0.35">
      <c r="A1900" s="9" t="s">
        <v>27</v>
      </c>
      <c r="B1900" s="9" t="s">
        <v>2121</v>
      </c>
      <c r="C1900" s="9" t="s">
        <v>1215</v>
      </c>
      <c r="D1900" s="9" t="s">
        <v>1794</v>
      </c>
      <c r="E1900" s="8" t="s">
        <v>1793</v>
      </c>
      <c r="F1900" s="10" t="s">
        <v>2152</v>
      </c>
      <c r="G1900" s="10" t="s">
        <v>2153</v>
      </c>
      <c r="H1900" s="10" t="s">
        <v>25</v>
      </c>
      <c r="I1900" s="10" t="s">
        <v>26</v>
      </c>
      <c r="J1900" s="11">
        <f t="shared" si="87"/>
        <v>24880000</v>
      </c>
      <c r="K1900" s="11">
        <f t="shared" si="88"/>
        <v>24640000</v>
      </c>
      <c r="L1900" s="12">
        <f t="shared" si="89"/>
        <v>0.99035369774919613</v>
      </c>
      <c r="M1900" s="17" t="s">
        <v>2122</v>
      </c>
    </row>
    <row r="1901" spans="1:13" x14ac:dyDescent="0.35">
      <c r="A1901" s="9" t="s">
        <v>27</v>
      </c>
      <c r="B1901" s="9" t="s">
        <v>2121</v>
      </c>
      <c r="C1901" s="9" t="s">
        <v>1215</v>
      </c>
      <c r="D1901" s="9" t="s">
        <v>1795</v>
      </c>
      <c r="E1901" s="8" t="s">
        <v>1793</v>
      </c>
      <c r="F1901" s="10" t="s">
        <v>2152</v>
      </c>
      <c r="G1901" s="10" t="s">
        <v>2153</v>
      </c>
      <c r="H1901" s="10" t="s">
        <v>25</v>
      </c>
      <c r="I1901" s="10" t="s">
        <v>26</v>
      </c>
      <c r="J1901" s="11">
        <f t="shared" si="87"/>
        <v>24880000</v>
      </c>
      <c r="K1901" s="11">
        <f t="shared" si="88"/>
        <v>24640000</v>
      </c>
      <c r="L1901" s="12">
        <f t="shared" si="89"/>
        <v>0.99035369774919613</v>
      </c>
      <c r="M1901" s="17" t="s">
        <v>2122</v>
      </c>
    </row>
    <row r="1902" spans="1:13" ht="31" x14ac:dyDescent="0.35">
      <c r="A1902" s="9" t="s">
        <v>27</v>
      </c>
      <c r="B1902" s="9" t="s">
        <v>2121</v>
      </c>
      <c r="C1902" s="9" t="s">
        <v>1290</v>
      </c>
      <c r="D1902" s="9"/>
      <c r="E1902" s="8" t="s">
        <v>1291</v>
      </c>
      <c r="F1902" s="10" t="s">
        <v>1995</v>
      </c>
      <c r="G1902" s="10" t="s">
        <v>1996</v>
      </c>
      <c r="H1902" s="10" t="s">
        <v>25</v>
      </c>
      <c r="I1902" s="10" t="s">
        <v>26</v>
      </c>
      <c r="J1902" s="11">
        <f t="shared" si="87"/>
        <v>1120000</v>
      </c>
      <c r="K1902" s="11">
        <f t="shared" si="88"/>
        <v>1120000</v>
      </c>
      <c r="L1902" s="12">
        <f t="shared" si="89"/>
        <v>1</v>
      </c>
      <c r="M1902" s="17" t="s">
        <v>2122</v>
      </c>
    </row>
    <row r="1903" spans="1:13" x14ac:dyDescent="0.35">
      <c r="A1903" s="9" t="s">
        <v>27</v>
      </c>
      <c r="B1903" s="9" t="s">
        <v>2121</v>
      </c>
      <c r="C1903" s="9" t="s">
        <v>1290</v>
      </c>
      <c r="D1903" s="9" t="s">
        <v>49</v>
      </c>
      <c r="E1903" s="8" t="s">
        <v>50</v>
      </c>
      <c r="F1903" s="10" t="s">
        <v>1995</v>
      </c>
      <c r="G1903" s="10" t="s">
        <v>1996</v>
      </c>
      <c r="H1903" s="10" t="s">
        <v>25</v>
      </c>
      <c r="I1903" s="10" t="s">
        <v>26</v>
      </c>
      <c r="J1903" s="11">
        <f t="shared" si="87"/>
        <v>1120000</v>
      </c>
      <c r="K1903" s="11">
        <f t="shared" si="88"/>
        <v>1120000</v>
      </c>
      <c r="L1903" s="12">
        <f t="shared" si="89"/>
        <v>1</v>
      </c>
      <c r="M1903" s="17" t="s">
        <v>2122</v>
      </c>
    </row>
    <row r="1904" spans="1:13" x14ac:dyDescent="0.35">
      <c r="A1904" s="9" t="s">
        <v>27</v>
      </c>
      <c r="B1904" s="9" t="s">
        <v>2121</v>
      </c>
      <c r="C1904" s="9" t="s">
        <v>1290</v>
      </c>
      <c r="D1904" s="9" t="s">
        <v>1792</v>
      </c>
      <c r="E1904" s="8" t="s">
        <v>1793</v>
      </c>
      <c r="F1904" s="10" t="s">
        <v>1995</v>
      </c>
      <c r="G1904" s="10" t="s">
        <v>1996</v>
      </c>
      <c r="H1904" s="10" t="s">
        <v>25</v>
      </c>
      <c r="I1904" s="10" t="s">
        <v>26</v>
      </c>
      <c r="J1904" s="11">
        <f t="shared" si="87"/>
        <v>1120000</v>
      </c>
      <c r="K1904" s="11">
        <f t="shared" si="88"/>
        <v>1120000</v>
      </c>
      <c r="L1904" s="12">
        <f t="shared" si="89"/>
        <v>1</v>
      </c>
      <c r="M1904" s="17" t="s">
        <v>2122</v>
      </c>
    </row>
    <row r="1905" spans="1:13" x14ac:dyDescent="0.35">
      <c r="A1905" s="9" t="s">
        <v>27</v>
      </c>
      <c r="B1905" s="9" t="s">
        <v>2121</v>
      </c>
      <c r="C1905" s="9" t="s">
        <v>1290</v>
      </c>
      <c r="D1905" s="9" t="s">
        <v>1794</v>
      </c>
      <c r="E1905" s="8" t="s">
        <v>1793</v>
      </c>
      <c r="F1905" s="10" t="s">
        <v>1995</v>
      </c>
      <c r="G1905" s="10" t="s">
        <v>1996</v>
      </c>
      <c r="H1905" s="10" t="s">
        <v>25</v>
      </c>
      <c r="I1905" s="10" t="s">
        <v>26</v>
      </c>
      <c r="J1905" s="11">
        <f t="shared" si="87"/>
        <v>1120000</v>
      </c>
      <c r="K1905" s="11">
        <f t="shared" si="88"/>
        <v>1120000</v>
      </c>
      <c r="L1905" s="12">
        <f t="shared" si="89"/>
        <v>1</v>
      </c>
      <c r="M1905" s="17" t="s">
        <v>2122</v>
      </c>
    </row>
    <row r="1906" spans="1:13" x14ac:dyDescent="0.35">
      <c r="A1906" s="9" t="s">
        <v>27</v>
      </c>
      <c r="B1906" s="9" t="s">
        <v>2121</v>
      </c>
      <c r="C1906" s="9" t="s">
        <v>1290</v>
      </c>
      <c r="D1906" s="9" t="s">
        <v>1795</v>
      </c>
      <c r="E1906" s="8" t="s">
        <v>1793</v>
      </c>
      <c r="F1906" s="10" t="s">
        <v>1995</v>
      </c>
      <c r="G1906" s="10" t="s">
        <v>1996</v>
      </c>
      <c r="H1906" s="10" t="s">
        <v>25</v>
      </c>
      <c r="I1906" s="10" t="s">
        <v>26</v>
      </c>
      <c r="J1906" s="11">
        <f t="shared" si="87"/>
        <v>1120000</v>
      </c>
      <c r="K1906" s="11">
        <f t="shared" si="88"/>
        <v>1120000</v>
      </c>
      <c r="L1906" s="12">
        <f t="shared" si="89"/>
        <v>1</v>
      </c>
      <c r="M1906" s="17" t="s">
        <v>2122</v>
      </c>
    </row>
    <row r="1907" spans="1:13" x14ac:dyDescent="0.35">
      <c r="A1907" s="9" t="s">
        <v>27</v>
      </c>
      <c r="B1907" s="9" t="s">
        <v>2121</v>
      </c>
      <c r="C1907" s="9" t="s">
        <v>1818</v>
      </c>
      <c r="D1907" s="9"/>
      <c r="E1907" s="8" t="s">
        <v>1819</v>
      </c>
      <c r="F1907" s="10" t="s">
        <v>2154</v>
      </c>
      <c r="G1907" s="10" t="s">
        <v>2155</v>
      </c>
      <c r="H1907" s="10" t="s">
        <v>25</v>
      </c>
      <c r="I1907" s="10" t="s">
        <v>26</v>
      </c>
      <c r="J1907" s="11">
        <f t="shared" si="87"/>
        <v>24000000</v>
      </c>
      <c r="K1907" s="11">
        <f t="shared" si="88"/>
        <v>24000000</v>
      </c>
      <c r="L1907" s="12">
        <f t="shared" si="89"/>
        <v>1</v>
      </c>
      <c r="M1907" s="17" t="s">
        <v>2122</v>
      </c>
    </row>
    <row r="1908" spans="1:13" x14ac:dyDescent="0.35">
      <c r="A1908" s="9" t="s">
        <v>27</v>
      </c>
      <c r="B1908" s="9" t="s">
        <v>2121</v>
      </c>
      <c r="C1908" s="9" t="s">
        <v>1818</v>
      </c>
      <c r="D1908" s="9" t="s">
        <v>49</v>
      </c>
      <c r="E1908" s="8" t="s">
        <v>50</v>
      </c>
      <c r="F1908" s="10" t="s">
        <v>2154</v>
      </c>
      <c r="G1908" s="10" t="s">
        <v>2155</v>
      </c>
      <c r="H1908" s="10" t="s">
        <v>25</v>
      </c>
      <c r="I1908" s="10" t="s">
        <v>26</v>
      </c>
      <c r="J1908" s="11">
        <f t="shared" si="87"/>
        <v>24000000</v>
      </c>
      <c r="K1908" s="11">
        <f t="shared" si="88"/>
        <v>24000000</v>
      </c>
      <c r="L1908" s="12">
        <f t="shared" si="89"/>
        <v>1</v>
      </c>
      <c r="M1908" s="17" t="s">
        <v>2122</v>
      </c>
    </row>
    <row r="1909" spans="1:13" x14ac:dyDescent="0.35">
      <c r="A1909" s="9" t="s">
        <v>27</v>
      </c>
      <c r="B1909" s="9" t="s">
        <v>2121</v>
      </c>
      <c r="C1909" s="9" t="s">
        <v>1818</v>
      </c>
      <c r="D1909" s="9" t="s">
        <v>1792</v>
      </c>
      <c r="E1909" s="8" t="s">
        <v>1793</v>
      </c>
      <c r="F1909" s="10" t="s">
        <v>2154</v>
      </c>
      <c r="G1909" s="10" t="s">
        <v>2155</v>
      </c>
      <c r="H1909" s="10" t="s">
        <v>25</v>
      </c>
      <c r="I1909" s="10" t="s">
        <v>26</v>
      </c>
      <c r="J1909" s="11">
        <f t="shared" si="87"/>
        <v>24000000</v>
      </c>
      <c r="K1909" s="11">
        <f t="shared" si="88"/>
        <v>24000000</v>
      </c>
      <c r="L1909" s="12">
        <f t="shared" si="89"/>
        <v>1</v>
      </c>
      <c r="M1909" s="17" t="s">
        <v>2122</v>
      </c>
    </row>
    <row r="1910" spans="1:13" x14ac:dyDescent="0.35">
      <c r="A1910" s="9" t="s">
        <v>27</v>
      </c>
      <c r="B1910" s="9" t="s">
        <v>2121</v>
      </c>
      <c r="C1910" s="9" t="s">
        <v>1818</v>
      </c>
      <c r="D1910" s="9" t="s">
        <v>1794</v>
      </c>
      <c r="E1910" s="8" t="s">
        <v>1793</v>
      </c>
      <c r="F1910" s="10" t="s">
        <v>2154</v>
      </c>
      <c r="G1910" s="10" t="s">
        <v>2155</v>
      </c>
      <c r="H1910" s="10" t="s">
        <v>25</v>
      </c>
      <c r="I1910" s="10" t="s">
        <v>26</v>
      </c>
      <c r="J1910" s="11">
        <f t="shared" si="87"/>
        <v>24000000</v>
      </c>
      <c r="K1910" s="11">
        <f t="shared" si="88"/>
        <v>24000000</v>
      </c>
      <c r="L1910" s="12">
        <f t="shared" si="89"/>
        <v>1</v>
      </c>
      <c r="M1910" s="17" t="s">
        <v>2122</v>
      </c>
    </row>
    <row r="1911" spans="1:13" x14ac:dyDescent="0.35">
      <c r="A1911" s="9" t="s">
        <v>27</v>
      </c>
      <c r="B1911" s="9" t="s">
        <v>2121</v>
      </c>
      <c r="C1911" s="9" t="s">
        <v>1818</v>
      </c>
      <c r="D1911" s="9" t="s">
        <v>1795</v>
      </c>
      <c r="E1911" s="8" t="s">
        <v>1793</v>
      </c>
      <c r="F1911" s="10" t="s">
        <v>2154</v>
      </c>
      <c r="G1911" s="10" t="s">
        <v>2155</v>
      </c>
      <c r="H1911" s="10" t="s">
        <v>25</v>
      </c>
      <c r="I1911" s="10" t="s">
        <v>26</v>
      </c>
      <c r="J1911" s="11">
        <f t="shared" si="87"/>
        <v>24000000</v>
      </c>
      <c r="K1911" s="11">
        <f t="shared" si="88"/>
        <v>24000000</v>
      </c>
      <c r="L1911" s="12">
        <f t="shared" si="89"/>
        <v>1</v>
      </c>
      <c r="M1911" s="17" t="s">
        <v>2122</v>
      </c>
    </row>
    <row r="1912" spans="1:13" x14ac:dyDescent="0.35">
      <c r="A1912" s="9" t="s">
        <v>27</v>
      </c>
      <c r="B1912" s="9" t="s">
        <v>2121</v>
      </c>
      <c r="C1912" s="9" t="s">
        <v>1821</v>
      </c>
      <c r="D1912" s="9"/>
      <c r="E1912" s="8" t="s">
        <v>1822</v>
      </c>
      <c r="F1912" s="10" t="s">
        <v>2156</v>
      </c>
      <c r="G1912" s="10" t="s">
        <v>2157</v>
      </c>
      <c r="H1912" s="10" t="s">
        <v>25</v>
      </c>
      <c r="I1912" s="10" t="s">
        <v>26</v>
      </c>
      <c r="J1912" s="11">
        <f t="shared" si="87"/>
        <v>3360000</v>
      </c>
      <c r="K1912" s="11">
        <f t="shared" si="88"/>
        <v>3360000</v>
      </c>
      <c r="L1912" s="12">
        <f t="shared" si="89"/>
        <v>1</v>
      </c>
      <c r="M1912" s="17" t="s">
        <v>2122</v>
      </c>
    </row>
    <row r="1913" spans="1:13" x14ac:dyDescent="0.35">
      <c r="A1913" s="9" t="s">
        <v>27</v>
      </c>
      <c r="B1913" s="9" t="s">
        <v>2121</v>
      </c>
      <c r="C1913" s="9" t="s">
        <v>1821</v>
      </c>
      <c r="D1913" s="9" t="s">
        <v>49</v>
      </c>
      <c r="E1913" s="8" t="s">
        <v>50</v>
      </c>
      <c r="F1913" s="10" t="s">
        <v>2156</v>
      </c>
      <c r="G1913" s="10" t="s">
        <v>2157</v>
      </c>
      <c r="H1913" s="10" t="s">
        <v>25</v>
      </c>
      <c r="I1913" s="10" t="s">
        <v>26</v>
      </c>
      <c r="J1913" s="11">
        <f t="shared" si="87"/>
        <v>3360000</v>
      </c>
      <c r="K1913" s="11">
        <f t="shared" si="88"/>
        <v>3360000</v>
      </c>
      <c r="L1913" s="12">
        <f t="shared" si="89"/>
        <v>1</v>
      </c>
      <c r="M1913" s="17" t="s">
        <v>2122</v>
      </c>
    </row>
    <row r="1914" spans="1:13" x14ac:dyDescent="0.35">
      <c r="A1914" s="9" t="s">
        <v>27</v>
      </c>
      <c r="B1914" s="9" t="s">
        <v>2121</v>
      </c>
      <c r="C1914" s="9" t="s">
        <v>1821</v>
      </c>
      <c r="D1914" s="9" t="s">
        <v>1792</v>
      </c>
      <c r="E1914" s="8" t="s">
        <v>1793</v>
      </c>
      <c r="F1914" s="10" t="s">
        <v>2156</v>
      </c>
      <c r="G1914" s="10" t="s">
        <v>2157</v>
      </c>
      <c r="H1914" s="10" t="s">
        <v>25</v>
      </c>
      <c r="I1914" s="10" t="s">
        <v>26</v>
      </c>
      <c r="J1914" s="11">
        <f t="shared" si="87"/>
        <v>3360000</v>
      </c>
      <c r="K1914" s="11">
        <f t="shared" si="88"/>
        <v>3360000</v>
      </c>
      <c r="L1914" s="12">
        <f t="shared" si="89"/>
        <v>1</v>
      </c>
      <c r="M1914" s="17" t="s">
        <v>2122</v>
      </c>
    </row>
    <row r="1915" spans="1:13" x14ac:dyDescent="0.35">
      <c r="A1915" s="9" t="s">
        <v>27</v>
      </c>
      <c r="B1915" s="9" t="s">
        <v>2121</v>
      </c>
      <c r="C1915" s="9" t="s">
        <v>1821</v>
      </c>
      <c r="D1915" s="9" t="s">
        <v>1794</v>
      </c>
      <c r="E1915" s="8" t="s">
        <v>1793</v>
      </c>
      <c r="F1915" s="10" t="s">
        <v>2156</v>
      </c>
      <c r="G1915" s="10" t="s">
        <v>2157</v>
      </c>
      <c r="H1915" s="10" t="s">
        <v>25</v>
      </c>
      <c r="I1915" s="10" t="s">
        <v>26</v>
      </c>
      <c r="J1915" s="11">
        <f t="shared" si="87"/>
        <v>3360000</v>
      </c>
      <c r="K1915" s="11">
        <f t="shared" si="88"/>
        <v>3360000</v>
      </c>
      <c r="L1915" s="12">
        <f t="shared" si="89"/>
        <v>1</v>
      </c>
      <c r="M1915" s="17" t="s">
        <v>2122</v>
      </c>
    </row>
    <row r="1916" spans="1:13" x14ac:dyDescent="0.35">
      <c r="A1916" s="9" t="s">
        <v>27</v>
      </c>
      <c r="B1916" s="9" t="s">
        <v>2121</v>
      </c>
      <c r="C1916" s="9" t="s">
        <v>1821</v>
      </c>
      <c r="D1916" s="9" t="s">
        <v>1795</v>
      </c>
      <c r="E1916" s="8" t="s">
        <v>1793</v>
      </c>
      <c r="F1916" s="10" t="s">
        <v>2156</v>
      </c>
      <c r="G1916" s="10" t="s">
        <v>2157</v>
      </c>
      <c r="H1916" s="10" t="s">
        <v>25</v>
      </c>
      <c r="I1916" s="10" t="s">
        <v>26</v>
      </c>
      <c r="J1916" s="11">
        <f t="shared" si="87"/>
        <v>3360000</v>
      </c>
      <c r="K1916" s="11">
        <f t="shared" si="88"/>
        <v>3360000</v>
      </c>
      <c r="L1916" s="12">
        <f t="shared" si="89"/>
        <v>1</v>
      </c>
      <c r="M1916" s="17" t="s">
        <v>2122</v>
      </c>
    </row>
    <row r="1917" spans="1:13" x14ac:dyDescent="0.35">
      <c r="A1917" s="9" t="s">
        <v>27</v>
      </c>
      <c r="B1917" s="9" t="s">
        <v>2121</v>
      </c>
      <c r="C1917" s="9" t="s">
        <v>1824</v>
      </c>
      <c r="D1917" s="9"/>
      <c r="E1917" s="8" t="s">
        <v>1825</v>
      </c>
      <c r="F1917" s="10" t="s">
        <v>2158</v>
      </c>
      <c r="G1917" s="10" t="s">
        <v>2159</v>
      </c>
      <c r="H1917" s="10" t="s">
        <v>25</v>
      </c>
      <c r="I1917" s="10" t="s">
        <v>26</v>
      </c>
      <c r="J1917" s="11">
        <f t="shared" si="87"/>
        <v>4130000</v>
      </c>
      <c r="K1917" s="11">
        <f t="shared" si="88"/>
        <v>4050000</v>
      </c>
      <c r="L1917" s="12">
        <f t="shared" si="89"/>
        <v>0.98062953995157387</v>
      </c>
      <c r="M1917" s="17" t="s">
        <v>2122</v>
      </c>
    </row>
    <row r="1918" spans="1:13" x14ac:dyDescent="0.35">
      <c r="A1918" s="9" t="s">
        <v>27</v>
      </c>
      <c r="B1918" s="9" t="s">
        <v>2121</v>
      </c>
      <c r="C1918" s="9" t="s">
        <v>1824</v>
      </c>
      <c r="D1918" s="9" t="s">
        <v>49</v>
      </c>
      <c r="E1918" s="8" t="s">
        <v>50</v>
      </c>
      <c r="F1918" s="10" t="s">
        <v>2158</v>
      </c>
      <c r="G1918" s="10" t="s">
        <v>2159</v>
      </c>
      <c r="H1918" s="10" t="s">
        <v>25</v>
      </c>
      <c r="I1918" s="10" t="s">
        <v>26</v>
      </c>
      <c r="J1918" s="11">
        <f t="shared" si="87"/>
        <v>4130000</v>
      </c>
      <c r="K1918" s="11">
        <f t="shared" si="88"/>
        <v>4050000</v>
      </c>
      <c r="L1918" s="12">
        <f t="shared" si="89"/>
        <v>0.98062953995157387</v>
      </c>
      <c r="M1918" s="17" t="s">
        <v>2122</v>
      </c>
    </row>
    <row r="1919" spans="1:13" x14ac:dyDescent="0.35">
      <c r="A1919" s="9" t="s">
        <v>27</v>
      </c>
      <c r="B1919" s="9" t="s">
        <v>2121</v>
      </c>
      <c r="C1919" s="9" t="s">
        <v>1824</v>
      </c>
      <c r="D1919" s="9" t="s">
        <v>1792</v>
      </c>
      <c r="E1919" s="8" t="s">
        <v>1793</v>
      </c>
      <c r="F1919" s="10" t="s">
        <v>2158</v>
      </c>
      <c r="G1919" s="10" t="s">
        <v>2159</v>
      </c>
      <c r="H1919" s="10" t="s">
        <v>25</v>
      </c>
      <c r="I1919" s="10" t="s">
        <v>26</v>
      </c>
      <c r="J1919" s="11">
        <f t="shared" si="87"/>
        <v>4130000</v>
      </c>
      <c r="K1919" s="11">
        <f t="shared" si="88"/>
        <v>4050000</v>
      </c>
      <c r="L1919" s="12">
        <f t="shared" si="89"/>
        <v>0.98062953995157387</v>
      </c>
      <c r="M1919" s="17" t="s">
        <v>2122</v>
      </c>
    </row>
    <row r="1920" spans="1:13" x14ac:dyDescent="0.35">
      <c r="A1920" s="9" t="s">
        <v>27</v>
      </c>
      <c r="B1920" s="9" t="s">
        <v>2121</v>
      </c>
      <c r="C1920" s="9" t="s">
        <v>1824</v>
      </c>
      <c r="D1920" s="9" t="s">
        <v>1794</v>
      </c>
      <c r="E1920" s="8" t="s">
        <v>1793</v>
      </c>
      <c r="F1920" s="10" t="s">
        <v>2158</v>
      </c>
      <c r="G1920" s="10" t="s">
        <v>2159</v>
      </c>
      <c r="H1920" s="10" t="s">
        <v>25</v>
      </c>
      <c r="I1920" s="10" t="s">
        <v>26</v>
      </c>
      <c r="J1920" s="11">
        <f t="shared" si="87"/>
        <v>4130000</v>
      </c>
      <c r="K1920" s="11">
        <f t="shared" si="88"/>
        <v>4050000</v>
      </c>
      <c r="L1920" s="12">
        <f t="shared" si="89"/>
        <v>0.98062953995157387</v>
      </c>
      <c r="M1920" s="17" t="s">
        <v>2122</v>
      </c>
    </row>
    <row r="1921" spans="1:13" x14ac:dyDescent="0.35">
      <c r="A1921" s="9" t="s">
        <v>27</v>
      </c>
      <c r="B1921" s="9" t="s">
        <v>2121</v>
      </c>
      <c r="C1921" s="9" t="s">
        <v>1824</v>
      </c>
      <c r="D1921" s="9" t="s">
        <v>1795</v>
      </c>
      <c r="E1921" s="8" t="s">
        <v>1793</v>
      </c>
      <c r="F1921" s="10" t="s">
        <v>2158</v>
      </c>
      <c r="G1921" s="10" t="s">
        <v>2159</v>
      </c>
      <c r="H1921" s="10" t="s">
        <v>25</v>
      </c>
      <c r="I1921" s="10" t="s">
        <v>26</v>
      </c>
      <c r="J1921" s="11">
        <f t="shared" si="87"/>
        <v>4130000</v>
      </c>
      <c r="K1921" s="11">
        <f t="shared" si="88"/>
        <v>4050000</v>
      </c>
      <c r="L1921" s="12">
        <f t="shared" si="89"/>
        <v>0.98062953995157387</v>
      </c>
      <c r="M1921" s="17" t="s">
        <v>2122</v>
      </c>
    </row>
    <row r="1922" spans="1:13" x14ac:dyDescent="0.35">
      <c r="A1922" s="9" t="s">
        <v>27</v>
      </c>
      <c r="B1922" s="9" t="s">
        <v>2121</v>
      </c>
      <c r="C1922" s="9" t="s">
        <v>1351</v>
      </c>
      <c r="D1922" s="9"/>
      <c r="E1922" s="8" t="s">
        <v>1352</v>
      </c>
      <c r="F1922" s="10" t="s">
        <v>2160</v>
      </c>
      <c r="G1922" s="10" t="s">
        <v>2161</v>
      </c>
      <c r="H1922" s="10" t="s">
        <v>25</v>
      </c>
      <c r="I1922" s="10" t="s">
        <v>26</v>
      </c>
      <c r="J1922" s="11">
        <f t="shared" si="87"/>
        <v>91620000</v>
      </c>
      <c r="K1922" s="11">
        <f t="shared" si="88"/>
        <v>91620000</v>
      </c>
      <c r="L1922" s="12">
        <f t="shared" si="89"/>
        <v>1</v>
      </c>
      <c r="M1922" s="17" t="s">
        <v>2122</v>
      </c>
    </row>
    <row r="1923" spans="1:13" x14ac:dyDescent="0.35">
      <c r="A1923" s="9" t="s">
        <v>27</v>
      </c>
      <c r="B1923" s="9" t="s">
        <v>2121</v>
      </c>
      <c r="C1923" s="9" t="s">
        <v>1351</v>
      </c>
      <c r="D1923" s="9" t="s">
        <v>49</v>
      </c>
      <c r="E1923" s="8" t="s">
        <v>50</v>
      </c>
      <c r="F1923" s="10" t="s">
        <v>2160</v>
      </c>
      <c r="G1923" s="10" t="s">
        <v>2161</v>
      </c>
      <c r="H1923" s="10" t="s">
        <v>25</v>
      </c>
      <c r="I1923" s="10" t="s">
        <v>26</v>
      </c>
      <c r="J1923" s="11">
        <f t="shared" si="87"/>
        <v>91620000</v>
      </c>
      <c r="K1923" s="11">
        <f t="shared" si="88"/>
        <v>91620000</v>
      </c>
      <c r="L1923" s="12">
        <f t="shared" si="89"/>
        <v>1</v>
      </c>
      <c r="M1923" s="17" t="s">
        <v>2122</v>
      </c>
    </row>
    <row r="1924" spans="1:13" x14ac:dyDescent="0.35">
      <c r="A1924" s="9" t="s">
        <v>27</v>
      </c>
      <c r="B1924" s="9" t="s">
        <v>2121</v>
      </c>
      <c r="C1924" s="9" t="s">
        <v>1351</v>
      </c>
      <c r="D1924" s="9" t="s">
        <v>1792</v>
      </c>
      <c r="E1924" s="8" t="s">
        <v>1793</v>
      </c>
      <c r="F1924" s="10" t="s">
        <v>2160</v>
      </c>
      <c r="G1924" s="10" t="s">
        <v>2161</v>
      </c>
      <c r="H1924" s="10" t="s">
        <v>25</v>
      </c>
      <c r="I1924" s="10" t="s">
        <v>26</v>
      </c>
      <c r="J1924" s="11">
        <f t="shared" si="87"/>
        <v>91620000</v>
      </c>
      <c r="K1924" s="11">
        <f t="shared" si="88"/>
        <v>91620000</v>
      </c>
      <c r="L1924" s="12">
        <f t="shared" si="89"/>
        <v>1</v>
      </c>
      <c r="M1924" s="17" t="s">
        <v>2122</v>
      </c>
    </row>
    <row r="1925" spans="1:13" x14ac:dyDescent="0.35">
      <c r="A1925" s="9" t="s">
        <v>27</v>
      </c>
      <c r="B1925" s="9" t="s">
        <v>2121</v>
      </c>
      <c r="C1925" s="9" t="s">
        <v>1351</v>
      </c>
      <c r="D1925" s="9" t="s">
        <v>1794</v>
      </c>
      <c r="E1925" s="8" t="s">
        <v>1793</v>
      </c>
      <c r="F1925" s="10" t="s">
        <v>2160</v>
      </c>
      <c r="G1925" s="10" t="s">
        <v>2161</v>
      </c>
      <c r="H1925" s="10" t="s">
        <v>25</v>
      </c>
      <c r="I1925" s="10" t="s">
        <v>26</v>
      </c>
      <c r="J1925" s="11">
        <f t="shared" si="87"/>
        <v>91620000</v>
      </c>
      <c r="K1925" s="11">
        <f t="shared" si="88"/>
        <v>91620000</v>
      </c>
      <c r="L1925" s="12">
        <f t="shared" si="89"/>
        <v>1</v>
      </c>
      <c r="M1925" s="17" t="s">
        <v>2122</v>
      </c>
    </row>
    <row r="1926" spans="1:13" x14ac:dyDescent="0.35">
      <c r="A1926" s="9" t="s">
        <v>27</v>
      </c>
      <c r="B1926" s="9" t="s">
        <v>2121</v>
      </c>
      <c r="C1926" s="9" t="s">
        <v>1351</v>
      </c>
      <c r="D1926" s="9" t="s">
        <v>1795</v>
      </c>
      <c r="E1926" s="8" t="s">
        <v>1793</v>
      </c>
      <c r="F1926" s="10" t="s">
        <v>2160</v>
      </c>
      <c r="G1926" s="10" t="s">
        <v>2161</v>
      </c>
      <c r="H1926" s="10" t="s">
        <v>25</v>
      </c>
      <c r="I1926" s="10" t="s">
        <v>26</v>
      </c>
      <c r="J1926" s="11">
        <f t="shared" si="87"/>
        <v>91620000</v>
      </c>
      <c r="K1926" s="11">
        <f t="shared" si="88"/>
        <v>91620000</v>
      </c>
      <c r="L1926" s="12">
        <f t="shared" si="89"/>
        <v>1</v>
      </c>
      <c r="M1926" s="17" t="s">
        <v>2122</v>
      </c>
    </row>
    <row r="1927" spans="1:13" x14ac:dyDescent="0.35">
      <c r="A1927" s="9" t="s">
        <v>27</v>
      </c>
      <c r="B1927" s="9" t="s">
        <v>2121</v>
      </c>
      <c r="C1927" s="9" t="s">
        <v>1600</v>
      </c>
      <c r="D1927" s="9"/>
      <c r="E1927" s="8" t="s">
        <v>1601</v>
      </c>
      <c r="F1927" s="10" t="s">
        <v>2162</v>
      </c>
      <c r="G1927" s="10" t="s">
        <v>2163</v>
      </c>
      <c r="H1927" s="10" t="s">
        <v>25</v>
      </c>
      <c r="I1927" s="10" t="s">
        <v>26</v>
      </c>
      <c r="J1927" s="11">
        <f t="shared" si="87"/>
        <v>1425000</v>
      </c>
      <c r="K1927" s="11">
        <f t="shared" si="88"/>
        <v>1425000</v>
      </c>
      <c r="L1927" s="12">
        <f t="shared" si="89"/>
        <v>1</v>
      </c>
      <c r="M1927" s="17" t="s">
        <v>2122</v>
      </c>
    </row>
    <row r="1928" spans="1:13" ht="31" x14ac:dyDescent="0.35">
      <c r="A1928" s="9" t="s">
        <v>27</v>
      </c>
      <c r="B1928" s="9" t="s">
        <v>2121</v>
      </c>
      <c r="C1928" s="9" t="s">
        <v>1647</v>
      </c>
      <c r="D1928" s="9"/>
      <c r="E1928" s="8" t="s">
        <v>1648</v>
      </c>
      <c r="F1928" s="10" t="s">
        <v>2162</v>
      </c>
      <c r="G1928" s="10" t="s">
        <v>2163</v>
      </c>
      <c r="H1928" s="10" t="s">
        <v>25</v>
      </c>
      <c r="I1928" s="10" t="s">
        <v>26</v>
      </c>
      <c r="J1928" s="11">
        <f t="shared" si="87"/>
        <v>1425000</v>
      </c>
      <c r="K1928" s="11">
        <f t="shared" si="88"/>
        <v>1425000</v>
      </c>
      <c r="L1928" s="12">
        <f t="shared" si="89"/>
        <v>1</v>
      </c>
      <c r="M1928" s="17" t="s">
        <v>2122</v>
      </c>
    </row>
    <row r="1929" spans="1:13" ht="31" x14ac:dyDescent="0.35">
      <c r="A1929" s="9" t="s">
        <v>27</v>
      </c>
      <c r="B1929" s="9" t="s">
        <v>2121</v>
      </c>
      <c r="C1929" s="9" t="s">
        <v>1651</v>
      </c>
      <c r="D1929" s="9"/>
      <c r="E1929" s="8" t="s">
        <v>1652</v>
      </c>
      <c r="F1929" s="10" t="s">
        <v>2162</v>
      </c>
      <c r="G1929" s="10" t="s">
        <v>2163</v>
      </c>
      <c r="H1929" s="10" t="s">
        <v>25</v>
      </c>
      <c r="I1929" s="10" t="s">
        <v>26</v>
      </c>
      <c r="J1929" s="11">
        <f t="shared" si="87"/>
        <v>1425000</v>
      </c>
      <c r="K1929" s="11">
        <f t="shared" si="88"/>
        <v>1425000</v>
      </c>
      <c r="L1929" s="12">
        <f t="shared" si="89"/>
        <v>1</v>
      </c>
      <c r="M1929" s="17" t="s">
        <v>2122</v>
      </c>
    </row>
    <row r="1930" spans="1:13" x14ac:dyDescent="0.35">
      <c r="A1930" s="9" t="s">
        <v>27</v>
      </c>
      <c r="B1930" s="9" t="s">
        <v>2121</v>
      </c>
      <c r="C1930" s="9" t="s">
        <v>1651</v>
      </c>
      <c r="D1930" s="9" t="s">
        <v>49</v>
      </c>
      <c r="E1930" s="8" t="s">
        <v>50</v>
      </c>
      <c r="F1930" s="10" t="s">
        <v>2162</v>
      </c>
      <c r="G1930" s="10" t="s">
        <v>2163</v>
      </c>
      <c r="H1930" s="10" t="s">
        <v>25</v>
      </c>
      <c r="I1930" s="10" t="s">
        <v>26</v>
      </c>
      <c r="J1930" s="11">
        <f t="shared" ref="J1930:J1993" si="90">F1930+H1930</f>
        <v>1425000</v>
      </c>
      <c r="K1930" s="11">
        <f t="shared" ref="K1930:K1993" si="91">G1930+I1930</f>
        <v>1425000</v>
      </c>
      <c r="L1930" s="12">
        <f t="shared" si="89"/>
        <v>1</v>
      </c>
      <c r="M1930" s="17" t="s">
        <v>2122</v>
      </c>
    </row>
    <row r="1931" spans="1:13" x14ac:dyDescent="0.35">
      <c r="A1931" s="9" t="s">
        <v>27</v>
      </c>
      <c r="B1931" s="9" t="s">
        <v>2121</v>
      </c>
      <c r="C1931" s="9" t="s">
        <v>1651</v>
      </c>
      <c r="D1931" s="9" t="s">
        <v>1792</v>
      </c>
      <c r="E1931" s="8" t="s">
        <v>1793</v>
      </c>
      <c r="F1931" s="10" t="s">
        <v>2162</v>
      </c>
      <c r="G1931" s="10" t="s">
        <v>2163</v>
      </c>
      <c r="H1931" s="10" t="s">
        <v>25</v>
      </c>
      <c r="I1931" s="10" t="s">
        <v>26</v>
      </c>
      <c r="J1931" s="11">
        <f t="shared" si="90"/>
        <v>1425000</v>
      </c>
      <c r="K1931" s="11">
        <f t="shared" si="91"/>
        <v>1425000</v>
      </c>
      <c r="L1931" s="12">
        <f t="shared" ref="L1931:L1994" si="92">K1931/J1931</f>
        <v>1</v>
      </c>
      <c r="M1931" s="17" t="s">
        <v>2122</v>
      </c>
    </row>
    <row r="1932" spans="1:13" x14ac:dyDescent="0.35">
      <c r="A1932" s="9" t="s">
        <v>27</v>
      </c>
      <c r="B1932" s="9" t="s">
        <v>2121</v>
      </c>
      <c r="C1932" s="9" t="s">
        <v>1651</v>
      </c>
      <c r="D1932" s="9" t="s">
        <v>1794</v>
      </c>
      <c r="E1932" s="8" t="s">
        <v>1793</v>
      </c>
      <c r="F1932" s="10" t="s">
        <v>2162</v>
      </c>
      <c r="G1932" s="10" t="s">
        <v>2163</v>
      </c>
      <c r="H1932" s="10" t="s">
        <v>25</v>
      </c>
      <c r="I1932" s="10" t="s">
        <v>26</v>
      </c>
      <c r="J1932" s="11">
        <f t="shared" si="90"/>
        <v>1425000</v>
      </c>
      <c r="K1932" s="11">
        <f t="shared" si="91"/>
        <v>1425000</v>
      </c>
      <c r="L1932" s="12">
        <f t="shared" si="92"/>
        <v>1</v>
      </c>
      <c r="M1932" s="17" t="s">
        <v>2122</v>
      </c>
    </row>
    <row r="1933" spans="1:13" x14ac:dyDescent="0.35">
      <c r="A1933" s="9" t="s">
        <v>27</v>
      </c>
      <c r="B1933" s="9" t="s">
        <v>2121</v>
      </c>
      <c r="C1933" s="9" t="s">
        <v>1651</v>
      </c>
      <c r="D1933" s="9" t="s">
        <v>1795</v>
      </c>
      <c r="E1933" s="8" t="s">
        <v>1793</v>
      </c>
      <c r="F1933" s="10" t="s">
        <v>2162</v>
      </c>
      <c r="G1933" s="10" t="s">
        <v>2163</v>
      </c>
      <c r="H1933" s="10" t="s">
        <v>25</v>
      </c>
      <c r="I1933" s="10" t="s">
        <v>26</v>
      </c>
      <c r="J1933" s="11">
        <f t="shared" si="90"/>
        <v>1425000</v>
      </c>
      <c r="K1933" s="11">
        <f t="shared" si="91"/>
        <v>1425000</v>
      </c>
      <c r="L1933" s="12">
        <f t="shared" si="92"/>
        <v>1</v>
      </c>
      <c r="M1933" s="17" t="s">
        <v>2122</v>
      </c>
    </row>
    <row r="1934" spans="1:13" x14ac:dyDescent="0.35">
      <c r="A1934" s="9" t="s">
        <v>27</v>
      </c>
      <c r="B1934" s="9" t="s">
        <v>2164</v>
      </c>
      <c r="C1934" s="9"/>
      <c r="D1934" s="9"/>
      <c r="E1934" s="8" t="s">
        <v>2165</v>
      </c>
      <c r="F1934" s="10" t="s">
        <v>2166</v>
      </c>
      <c r="G1934" s="10" t="s">
        <v>2167</v>
      </c>
      <c r="H1934" s="10" t="s">
        <v>2168</v>
      </c>
      <c r="I1934" s="10" t="s">
        <v>2169</v>
      </c>
      <c r="J1934" s="11">
        <f t="shared" si="90"/>
        <v>3916682715</v>
      </c>
      <c r="K1934" s="11">
        <f t="shared" si="91"/>
        <v>3741147686</v>
      </c>
      <c r="L1934" s="12">
        <f t="shared" si="92"/>
        <v>0.95518272942361637</v>
      </c>
      <c r="M1934" s="17" t="s">
        <v>2165</v>
      </c>
    </row>
    <row r="1935" spans="1:13" ht="31" x14ac:dyDescent="0.35">
      <c r="A1935" s="9" t="s">
        <v>27</v>
      </c>
      <c r="B1935" s="9" t="s">
        <v>2164</v>
      </c>
      <c r="C1935" s="9" t="s">
        <v>35</v>
      </c>
      <c r="D1935" s="9"/>
      <c r="E1935" s="8" t="s">
        <v>36</v>
      </c>
      <c r="F1935" s="10" t="s">
        <v>2170</v>
      </c>
      <c r="G1935" s="10" t="s">
        <v>2171</v>
      </c>
      <c r="H1935" s="10" t="s">
        <v>2168</v>
      </c>
      <c r="I1935" s="10" t="s">
        <v>2169</v>
      </c>
      <c r="J1935" s="11">
        <f t="shared" si="90"/>
        <v>2946522715</v>
      </c>
      <c r="K1935" s="11">
        <f t="shared" si="91"/>
        <v>2858209121</v>
      </c>
      <c r="L1935" s="12">
        <f t="shared" si="92"/>
        <v>0.97002785909288336</v>
      </c>
      <c r="M1935" s="17" t="s">
        <v>2165</v>
      </c>
    </row>
    <row r="1936" spans="1:13" x14ac:dyDescent="0.35">
      <c r="A1936" s="9" t="s">
        <v>27</v>
      </c>
      <c r="B1936" s="9" t="s">
        <v>2164</v>
      </c>
      <c r="C1936" s="9" t="s">
        <v>1693</v>
      </c>
      <c r="D1936" s="9"/>
      <c r="E1936" s="8" t="s">
        <v>1694</v>
      </c>
      <c r="F1936" s="10" t="s">
        <v>2170</v>
      </c>
      <c r="G1936" s="10" t="s">
        <v>2171</v>
      </c>
      <c r="H1936" s="10" t="s">
        <v>2168</v>
      </c>
      <c r="I1936" s="10" t="s">
        <v>2169</v>
      </c>
      <c r="J1936" s="11">
        <f t="shared" si="90"/>
        <v>2946522715</v>
      </c>
      <c r="K1936" s="11">
        <f t="shared" si="91"/>
        <v>2858209121</v>
      </c>
      <c r="L1936" s="12">
        <f t="shared" si="92"/>
        <v>0.97002785909288336</v>
      </c>
      <c r="M1936" s="17" t="s">
        <v>2165</v>
      </c>
    </row>
    <row r="1937" spans="1:13" x14ac:dyDescent="0.35">
      <c r="A1937" s="9" t="s">
        <v>27</v>
      </c>
      <c r="B1937" s="9" t="s">
        <v>2164</v>
      </c>
      <c r="C1937" s="9" t="s">
        <v>1697</v>
      </c>
      <c r="D1937" s="9"/>
      <c r="E1937" s="8" t="s">
        <v>1698</v>
      </c>
      <c r="F1937" s="10" t="s">
        <v>2170</v>
      </c>
      <c r="G1937" s="10" t="s">
        <v>2171</v>
      </c>
      <c r="H1937" s="10" t="s">
        <v>2168</v>
      </c>
      <c r="I1937" s="10" t="s">
        <v>2169</v>
      </c>
      <c r="J1937" s="11">
        <f t="shared" si="90"/>
        <v>2946522715</v>
      </c>
      <c r="K1937" s="11">
        <f t="shared" si="91"/>
        <v>2858209121</v>
      </c>
      <c r="L1937" s="12">
        <f t="shared" si="92"/>
        <v>0.97002785909288336</v>
      </c>
      <c r="M1937" s="17" t="s">
        <v>2165</v>
      </c>
    </row>
    <row r="1938" spans="1:13" x14ac:dyDescent="0.35">
      <c r="A1938" s="9" t="s">
        <v>27</v>
      </c>
      <c r="B1938" s="9" t="s">
        <v>2164</v>
      </c>
      <c r="C1938" s="9" t="s">
        <v>1697</v>
      </c>
      <c r="D1938" s="9" t="s">
        <v>164</v>
      </c>
      <c r="E1938" s="8" t="s">
        <v>165</v>
      </c>
      <c r="F1938" s="10" t="s">
        <v>2172</v>
      </c>
      <c r="G1938" s="10" t="s">
        <v>2173</v>
      </c>
      <c r="H1938" s="10" t="s">
        <v>25</v>
      </c>
      <c r="I1938" s="10" t="s">
        <v>26</v>
      </c>
      <c r="J1938" s="11">
        <f t="shared" si="90"/>
        <v>1568776442</v>
      </c>
      <c r="K1938" s="11">
        <f t="shared" si="91"/>
        <v>1527563620</v>
      </c>
      <c r="L1938" s="12">
        <f t="shared" si="92"/>
        <v>0.97372932121070188</v>
      </c>
      <c r="M1938" s="17" t="s">
        <v>2165</v>
      </c>
    </row>
    <row r="1939" spans="1:13" x14ac:dyDescent="0.35">
      <c r="A1939" s="9" t="s">
        <v>27</v>
      </c>
      <c r="B1939" s="9" t="s">
        <v>2164</v>
      </c>
      <c r="C1939" s="9" t="s">
        <v>1697</v>
      </c>
      <c r="D1939" s="9" t="s">
        <v>1701</v>
      </c>
      <c r="E1939" s="8" t="s">
        <v>1702</v>
      </c>
      <c r="F1939" s="10" t="s">
        <v>2172</v>
      </c>
      <c r="G1939" s="10" t="s">
        <v>2173</v>
      </c>
      <c r="H1939" s="10" t="s">
        <v>25</v>
      </c>
      <c r="I1939" s="10" t="s">
        <v>26</v>
      </c>
      <c r="J1939" s="11">
        <f t="shared" si="90"/>
        <v>1568776442</v>
      </c>
      <c r="K1939" s="11">
        <f t="shared" si="91"/>
        <v>1527563620</v>
      </c>
      <c r="L1939" s="12">
        <f t="shared" si="92"/>
        <v>0.97372932121070188</v>
      </c>
      <c r="M1939" s="17" t="s">
        <v>2165</v>
      </c>
    </row>
    <row r="1940" spans="1:13" x14ac:dyDescent="0.35">
      <c r="A1940" s="9" t="s">
        <v>27</v>
      </c>
      <c r="B1940" s="9" t="s">
        <v>2164</v>
      </c>
      <c r="C1940" s="9" t="s">
        <v>1697</v>
      </c>
      <c r="D1940" s="9" t="s">
        <v>1703</v>
      </c>
      <c r="E1940" s="8" t="s">
        <v>1702</v>
      </c>
      <c r="F1940" s="10" t="s">
        <v>2172</v>
      </c>
      <c r="G1940" s="10" t="s">
        <v>2173</v>
      </c>
      <c r="H1940" s="10" t="s">
        <v>25</v>
      </c>
      <c r="I1940" s="10" t="s">
        <v>26</v>
      </c>
      <c r="J1940" s="11">
        <f t="shared" si="90"/>
        <v>1568776442</v>
      </c>
      <c r="K1940" s="11">
        <f t="shared" si="91"/>
        <v>1527563620</v>
      </c>
      <c r="L1940" s="12">
        <f t="shared" si="92"/>
        <v>0.97372932121070188</v>
      </c>
      <c r="M1940" s="17" t="s">
        <v>2165</v>
      </c>
    </row>
    <row r="1941" spans="1:13" x14ac:dyDescent="0.35">
      <c r="A1941" s="9" t="s">
        <v>27</v>
      </c>
      <c r="B1941" s="9" t="s">
        <v>2164</v>
      </c>
      <c r="C1941" s="9" t="s">
        <v>1697</v>
      </c>
      <c r="D1941" s="9" t="s">
        <v>1704</v>
      </c>
      <c r="E1941" s="8" t="s">
        <v>1702</v>
      </c>
      <c r="F1941" s="10" t="s">
        <v>2172</v>
      </c>
      <c r="G1941" s="10" t="s">
        <v>2173</v>
      </c>
      <c r="H1941" s="10" t="s">
        <v>25</v>
      </c>
      <c r="I1941" s="10" t="s">
        <v>26</v>
      </c>
      <c r="J1941" s="11">
        <f t="shared" si="90"/>
        <v>1568776442</v>
      </c>
      <c r="K1941" s="11">
        <f t="shared" si="91"/>
        <v>1527563620</v>
      </c>
      <c r="L1941" s="12">
        <f t="shared" si="92"/>
        <v>0.97372932121070188</v>
      </c>
      <c r="M1941" s="17" t="s">
        <v>2165</v>
      </c>
    </row>
    <row r="1942" spans="1:13" x14ac:dyDescent="0.35">
      <c r="A1942" s="9" t="s">
        <v>27</v>
      </c>
      <c r="B1942" s="9" t="s">
        <v>2164</v>
      </c>
      <c r="C1942" s="9" t="s">
        <v>1697</v>
      </c>
      <c r="D1942" s="9" t="s">
        <v>49</v>
      </c>
      <c r="E1942" s="8" t="s">
        <v>50</v>
      </c>
      <c r="F1942" s="10" t="s">
        <v>2174</v>
      </c>
      <c r="G1942" s="10" t="s">
        <v>2175</v>
      </c>
      <c r="H1942" s="10" t="s">
        <v>25</v>
      </c>
      <c r="I1942" s="10" t="s">
        <v>26</v>
      </c>
      <c r="J1942" s="11">
        <f t="shared" si="90"/>
        <v>1156846273</v>
      </c>
      <c r="K1942" s="11">
        <f t="shared" si="91"/>
        <v>1110040575</v>
      </c>
      <c r="L1942" s="12">
        <f t="shared" si="92"/>
        <v>0.95954026123227176</v>
      </c>
      <c r="M1942" s="17" t="s">
        <v>2165</v>
      </c>
    </row>
    <row r="1943" spans="1:13" x14ac:dyDescent="0.35">
      <c r="A1943" s="9" t="s">
        <v>27</v>
      </c>
      <c r="B1943" s="9" t="s">
        <v>2164</v>
      </c>
      <c r="C1943" s="9" t="s">
        <v>1697</v>
      </c>
      <c r="D1943" s="9" t="s">
        <v>1707</v>
      </c>
      <c r="E1943" s="8" t="s">
        <v>1708</v>
      </c>
      <c r="F1943" s="10" t="s">
        <v>2174</v>
      </c>
      <c r="G1943" s="10" t="s">
        <v>2175</v>
      </c>
      <c r="H1943" s="10" t="s">
        <v>25</v>
      </c>
      <c r="I1943" s="10" t="s">
        <v>26</v>
      </c>
      <c r="J1943" s="11">
        <f t="shared" si="90"/>
        <v>1156846273</v>
      </c>
      <c r="K1943" s="11">
        <f t="shared" si="91"/>
        <v>1110040575</v>
      </c>
      <c r="L1943" s="12">
        <f t="shared" si="92"/>
        <v>0.95954026123227176</v>
      </c>
      <c r="M1943" s="17" t="s">
        <v>2165</v>
      </c>
    </row>
    <row r="1944" spans="1:13" x14ac:dyDescent="0.35">
      <c r="A1944" s="9" t="s">
        <v>27</v>
      </c>
      <c r="B1944" s="9" t="s">
        <v>2164</v>
      </c>
      <c r="C1944" s="9" t="s">
        <v>1697</v>
      </c>
      <c r="D1944" s="9" t="s">
        <v>1709</v>
      </c>
      <c r="E1944" s="8" t="s">
        <v>1708</v>
      </c>
      <c r="F1944" s="10" t="s">
        <v>2174</v>
      </c>
      <c r="G1944" s="10" t="s">
        <v>2175</v>
      </c>
      <c r="H1944" s="10" t="s">
        <v>25</v>
      </c>
      <c r="I1944" s="10" t="s">
        <v>26</v>
      </c>
      <c r="J1944" s="11">
        <f t="shared" si="90"/>
        <v>1156846273</v>
      </c>
      <c r="K1944" s="11">
        <f t="shared" si="91"/>
        <v>1110040575</v>
      </c>
      <c r="L1944" s="12">
        <f t="shared" si="92"/>
        <v>0.95954026123227176</v>
      </c>
      <c r="M1944" s="17" t="s">
        <v>2165</v>
      </c>
    </row>
    <row r="1945" spans="1:13" x14ac:dyDescent="0.35">
      <c r="A1945" s="9" t="s">
        <v>27</v>
      </c>
      <c r="B1945" s="9" t="s">
        <v>2164</v>
      </c>
      <c r="C1945" s="9" t="s">
        <v>1697</v>
      </c>
      <c r="D1945" s="9" t="s">
        <v>1710</v>
      </c>
      <c r="E1945" s="8" t="s">
        <v>1708</v>
      </c>
      <c r="F1945" s="10" t="s">
        <v>2174</v>
      </c>
      <c r="G1945" s="10" t="s">
        <v>2175</v>
      </c>
      <c r="H1945" s="10" t="s">
        <v>25</v>
      </c>
      <c r="I1945" s="10" t="s">
        <v>26</v>
      </c>
      <c r="J1945" s="11">
        <f t="shared" si="90"/>
        <v>1156846273</v>
      </c>
      <c r="K1945" s="11">
        <f t="shared" si="91"/>
        <v>1110040575</v>
      </c>
      <c r="L1945" s="12">
        <f t="shared" si="92"/>
        <v>0.95954026123227176</v>
      </c>
      <c r="M1945" s="17" t="s">
        <v>2165</v>
      </c>
    </row>
    <row r="1946" spans="1:13" x14ac:dyDescent="0.35">
      <c r="A1946" s="9" t="s">
        <v>27</v>
      </c>
      <c r="B1946" s="9" t="s">
        <v>2164</v>
      </c>
      <c r="C1946" s="9" t="s">
        <v>1697</v>
      </c>
      <c r="D1946" s="9" t="s">
        <v>370</v>
      </c>
      <c r="E1946" s="8" t="s">
        <v>371</v>
      </c>
      <c r="F1946" s="10" t="s">
        <v>25</v>
      </c>
      <c r="G1946" s="10" t="s">
        <v>26</v>
      </c>
      <c r="H1946" s="10" t="s">
        <v>2168</v>
      </c>
      <c r="I1946" s="10" t="s">
        <v>2169</v>
      </c>
      <c r="J1946" s="11">
        <f t="shared" si="90"/>
        <v>220900000</v>
      </c>
      <c r="K1946" s="11">
        <f t="shared" si="91"/>
        <v>220604926</v>
      </c>
      <c r="L1946" s="12">
        <f t="shared" si="92"/>
        <v>0.99866421910366687</v>
      </c>
      <c r="M1946" s="17" t="s">
        <v>2165</v>
      </c>
    </row>
    <row r="1947" spans="1:13" x14ac:dyDescent="0.35">
      <c r="A1947" s="9" t="s">
        <v>27</v>
      </c>
      <c r="B1947" s="9" t="s">
        <v>2164</v>
      </c>
      <c r="C1947" s="9" t="s">
        <v>1697</v>
      </c>
      <c r="D1947" s="9" t="s">
        <v>1713</v>
      </c>
      <c r="E1947" s="8" t="s">
        <v>1714</v>
      </c>
      <c r="F1947" s="10" t="s">
        <v>25</v>
      </c>
      <c r="G1947" s="10" t="s">
        <v>26</v>
      </c>
      <c r="H1947" s="10" t="s">
        <v>2168</v>
      </c>
      <c r="I1947" s="10" t="s">
        <v>2169</v>
      </c>
      <c r="J1947" s="11">
        <f t="shared" si="90"/>
        <v>220900000</v>
      </c>
      <c r="K1947" s="11">
        <f t="shared" si="91"/>
        <v>220604926</v>
      </c>
      <c r="L1947" s="12">
        <f t="shared" si="92"/>
        <v>0.99866421910366687</v>
      </c>
      <c r="M1947" s="17" t="s">
        <v>2165</v>
      </c>
    </row>
    <row r="1948" spans="1:13" x14ac:dyDescent="0.35">
      <c r="A1948" s="9" t="s">
        <v>27</v>
      </c>
      <c r="B1948" s="9" t="s">
        <v>2164</v>
      </c>
      <c r="C1948" s="9" t="s">
        <v>1697</v>
      </c>
      <c r="D1948" s="9" t="s">
        <v>1715</v>
      </c>
      <c r="E1948" s="8" t="s">
        <v>1714</v>
      </c>
      <c r="F1948" s="10" t="s">
        <v>25</v>
      </c>
      <c r="G1948" s="10" t="s">
        <v>26</v>
      </c>
      <c r="H1948" s="10" t="s">
        <v>2168</v>
      </c>
      <c r="I1948" s="10" t="s">
        <v>2169</v>
      </c>
      <c r="J1948" s="11">
        <f t="shared" si="90"/>
        <v>220900000</v>
      </c>
      <c r="K1948" s="11">
        <f t="shared" si="91"/>
        <v>220604926</v>
      </c>
      <c r="L1948" s="12">
        <f t="shared" si="92"/>
        <v>0.99866421910366687</v>
      </c>
      <c r="M1948" s="17" t="s">
        <v>2165</v>
      </c>
    </row>
    <row r="1949" spans="1:13" x14ac:dyDescent="0.35">
      <c r="A1949" s="9" t="s">
        <v>27</v>
      </c>
      <c r="B1949" s="9" t="s">
        <v>2164</v>
      </c>
      <c r="C1949" s="9" t="s">
        <v>1697</v>
      </c>
      <c r="D1949" s="9" t="s">
        <v>1716</v>
      </c>
      <c r="E1949" s="8" t="s">
        <v>1714</v>
      </c>
      <c r="F1949" s="10" t="s">
        <v>25</v>
      </c>
      <c r="G1949" s="10" t="s">
        <v>26</v>
      </c>
      <c r="H1949" s="10" t="s">
        <v>2168</v>
      </c>
      <c r="I1949" s="10" t="s">
        <v>2169</v>
      </c>
      <c r="J1949" s="11">
        <f t="shared" si="90"/>
        <v>220900000</v>
      </c>
      <c r="K1949" s="11">
        <f t="shared" si="91"/>
        <v>220604926</v>
      </c>
      <c r="L1949" s="12">
        <f t="shared" si="92"/>
        <v>0.99866421910366687</v>
      </c>
      <c r="M1949" s="17" t="s">
        <v>2165</v>
      </c>
    </row>
    <row r="1950" spans="1:13" ht="31" x14ac:dyDescent="0.35">
      <c r="A1950" s="9" t="s">
        <v>27</v>
      </c>
      <c r="B1950" s="9" t="s">
        <v>2164</v>
      </c>
      <c r="C1950" s="9" t="s">
        <v>492</v>
      </c>
      <c r="D1950" s="9"/>
      <c r="E1950" s="8" t="s">
        <v>493</v>
      </c>
      <c r="F1950" s="10" t="s">
        <v>2176</v>
      </c>
      <c r="G1950" s="10" t="s">
        <v>2177</v>
      </c>
      <c r="H1950" s="10" t="s">
        <v>25</v>
      </c>
      <c r="I1950" s="10" t="s">
        <v>26</v>
      </c>
      <c r="J1950" s="11">
        <f t="shared" si="90"/>
        <v>958735000</v>
      </c>
      <c r="K1950" s="11">
        <f t="shared" si="91"/>
        <v>871513565</v>
      </c>
      <c r="L1950" s="12">
        <f t="shared" si="92"/>
        <v>0.90902445931357467</v>
      </c>
      <c r="M1950" s="17" t="s">
        <v>2165</v>
      </c>
    </row>
    <row r="1951" spans="1:13" ht="31" x14ac:dyDescent="0.35">
      <c r="A1951" s="9" t="s">
        <v>27</v>
      </c>
      <c r="B1951" s="9" t="s">
        <v>2164</v>
      </c>
      <c r="C1951" s="9" t="s">
        <v>720</v>
      </c>
      <c r="D1951" s="9"/>
      <c r="E1951" s="8" t="s">
        <v>721</v>
      </c>
      <c r="F1951" s="10" t="s">
        <v>2178</v>
      </c>
      <c r="G1951" s="10" t="s">
        <v>2177</v>
      </c>
      <c r="H1951" s="10" t="s">
        <v>25</v>
      </c>
      <c r="I1951" s="10" t="s">
        <v>26</v>
      </c>
      <c r="J1951" s="11">
        <f t="shared" si="90"/>
        <v>958628000</v>
      </c>
      <c r="K1951" s="11">
        <f t="shared" si="91"/>
        <v>871513565</v>
      </c>
      <c r="L1951" s="12">
        <f t="shared" si="92"/>
        <v>0.90912592267281989</v>
      </c>
      <c r="M1951" s="17" t="s">
        <v>2165</v>
      </c>
    </row>
    <row r="1952" spans="1:13" x14ac:dyDescent="0.35">
      <c r="A1952" s="9" t="s">
        <v>27</v>
      </c>
      <c r="B1952" s="9" t="s">
        <v>2164</v>
      </c>
      <c r="C1952" s="9" t="s">
        <v>1788</v>
      </c>
      <c r="D1952" s="9"/>
      <c r="E1952" s="8" t="s">
        <v>1789</v>
      </c>
      <c r="F1952" s="10" t="s">
        <v>2179</v>
      </c>
      <c r="G1952" s="10" t="s">
        <v>2180</v>
      </c>
      <c r="H1952" s="10" t="s">
        <v>25</v>
      </c>
      <c r="I1952" s="10" t="s">
        <v>26</v>
      </c>
      <c r="J1952" s="11">
        <f t="shared" si="90"/>
        <v>55800000</v>
      </c>
      <c r="K1952" s="11">
        <f t="shared" si="91"/>
        <v>55800000</v>
      </c>
      <c r="L1952" s="12">
        <f t="shared" si="92"/>
        <v>1</v>
      </c>
      <c r="M1952" s="17" t="s">
        <v>2165</v>
      </c>
    </row>
    <row r="1953" spans="1:13" x14ac:dyDescent="0.35">
      <c r="A1953" s="9" t="s">
        <v>27</v>
      </c>
      <c r="B1953" s="9" t="s">
        <v>2164</v>
      </c>
      <c r="C1953" s="9" t="s">
        <v>1788</v>
      </c>
      <c r="D1953" s="9" t="s">
        <v>49</v>
      </c>
      <c r="E1953" s="8" t="s">
        <v>50</v>
      </c>
      <c r="F1953" s="10" t="s">
        <v>2179</v>
      </c>
      <c r="G1953" s="10" t="s">
        <v>2180</v>
      </c>
      <c r="H1953" s="10" t="s">
        <v>25</v>
      </c>
      <c r="I1953" s="10" t="s">
        <v>26</v>
      </c>
      <c r="J1953" s="11">
        <f t="shared" si="90"/>
        <v>55800000</v>
      </c>
      <c r="K1953" s="11">
        <f t="shared" si="91"/>
        <v>55800000</v>
      </c>
      <c r="L1953" s="12">
        <f t="shared" si="92"/>
        <v>1</v>
      </c>
      <c r="M1953" s="17" t="s">
        <v>2165</v>
      </c>
    </row>
    <row r="1954" spans="1:13" x14ac:dyDescent="0.35">
      <c r="A1954" s="9" t="s">
        <v>27</v>
      </c>
      <c r="B1954" s="9" t="s">
        <v>2164</v>
      </c>
      <c r="C1954" s="9" t="s">
        <v>1788</v>
      </c>
      <c r="D1954" s="9" t="s">
        <v>1792</v>
      </c>
      <c r="E1954" s="8" t="s">
        <v>1793</v>
      </c>
      <c r="F1954" s="10" t="s">
        <v>2179</v>
      </c>
      <c r="G1954" s="10" t="s">
        <v>2180</v>
      </c>
      <c r="H1954" s="10" t="s">
        <v>25</v>
      </c>
      <c r="I1954" s="10" t="s">
        <v>26</v>
      </c>
      <c r="J1954" s="11">
        <f t="shared" si="90"/>
        <v>55800000</v>
      </c>
      <c r="K1954" s="11">
        <f t="shared" si="91"/>
        <v>55800000</v>
      </c>
      <c r="L1954" s="12">
        <f t="shared" si="92"/>
        <v>1</v>
      </c>
      <c r="M1954" s="17" t="s">
        <v>2165</v>
      </c>
    </row>
    <row r="1955" spans="1:13" x14ac:dyDescent="0.35">
      <c r="A1955" s="9" t="s">
        <v>27</v>
      </c>
      <c r="B1955" s="9" t="s">
        <v>2164</v>
      </c>
      <c r="C1955" s="9" t="s">
        <v>1788</v>
      </c>
      <c r="D1955" s="9" t="s">
        <v>1794</v>
      </c>
      <c r="E1955" s="8" t="s">
        <v>1793</v>
      </c>
      <c r="F1955" s="10" t="s">
        <v>2179</v>
      </c>
      <c r="G1955" s="10" t="s">
        <v>2180</v>
      </c>
      <c r="H1955" s="10" t="s">
        <v>25</v>
      </c>
      <c r="I1955" s="10" t="s">
        <v>26</v>
      </c>
      <c r="J1955" s="11">
        <f t="shared" si="90"/>
        <v>55800000</v>
      </c>
      <c r="K1955" s="11">
        <f t="shared" si="91"/>
        <v>55800000</v>
      </c>
      <c r="L1955" s="12">
        <f t="shared" si="92"/>
        <v>1</v>
      </c>
      <c r="M1955" s="17" t="s">
        <v>2165</v>
      </c>
    </row>
    <row r="1956" spans="1:13" x14ac:dyDescent="0.35">
      <c r="A1956" s="9" t="s">
        <v>27</v>
      </c>
      <c r="B1956" s="9" t="s">
        <v>2164</v>
      </c>
      <c r="C1956" s="9" t="s">
        <v>1788</v>
      </c>
      <c r="D1956" s="9" t="s">
        <v>1795</v>
      </c>
      <c r="E1956" s="8" t="s">
        <v>1793</v>
      </c>
      <c r="F1956" s="10" t="s">
        <v>2179</v>
      </c>
      <c r="G1956" s="10" t="s">
        <v>2180</v>
      </c>
      <c r="H1956" s="10" t="s">
        <v>25</v>
      </c>
      <c r="I1956" s="10" t="s">
        <v>26</v>
      </c>
      <c r="J1956" s="11">
        <f t="shared" si="90"/>
        <v>55800000</v>
      </c>
      <c r="K1956" s="11">
        <f t="shared" si="91"/>
        <v>55800000</v>
      </c>
      <c r="L1956" s="12">
        <f t="shared" si="92"/>
        <v>1</v>
      </c>
      <c r="M1956" s="17" t="s">
        <v>2165</v>
      </c>
    </row>
    <row r="1957" spans="1:13" x14ac:dyDescent="0.35">
      <c r="A1957" s="9" t="s">
        <v>27</v>
      </c>
      <c r="B1957" s="9" t="s">
        <v>2164</v>
      </c>
      <c r="C1957" s="9" t="s">
        <v>1796</v>
      </c>
      <c r="D1957" s="9"/>
      <c r="E1957" s="8" t="s">
        <v>1797</v>
      </c>
      <c r="F1957" s="10" t="s">
        <v>2181</v>
      </c>
      <c r="G1957" s="10" t="s">
        <v>2182</v>
      </c>
      <c r="H1957" s="10" t="s">
        <v>25</v>
      </c>
      <c r="I1957" s="10" t="s">
        <v>26</v>
      </c>
      <c r="J1957" s="11">
        <f t="shared" si="90"/>
        <v>3900000</v>
      </c>
      <c r="K1957" s="11">
        <f t="shared" si="91"/>
        <v>3100000</v>
      </c>
      <c r="L1957" s="12">
        <f t="shared" si="92"/>
        <v>0.79487179487179482</v>
      </c>
      <c r="M1957" s="17" t="s">
        <v>2165</v>
      </c>
    </row>
    <row r="1958" spans="1:13" x14ac:dyDescent="0.35">
      <c r="A1958" s="9" t="s">
        <v>27</v>
      </c>
      <c r="B1958" s="9" t="s">
        <v>2164</v>
      </c>
      <c r="C1958" s="9" t="s">
        <v>1796</v>
      </c>
      <c r="D1958" s="9" t="s">
        <v>49</v>
      </c>
      <c r="E1958" s="8" t="s">
        <v>50</v>
      </c>
      <c r="F1958" s="10" t="s">
        <v>2181</v>
      </c>
      <c r="G1958" s="10" t="s">
        <v>2182</v>
      </c>
      <c r="H1958" s="10" t="s">
        <v>25</v>
      </c>
      <c r="I1958" s="10" t="s">
        <v>26</v>
      </c>
      <c r="J1958" s="11">
        <f t="shared" si="90"/>
        <v>3900000</v>
      </c>
      <c r="K1958" s="11">
        <f t="shared" si="91"/>
        <v>3100000</v>
      </c>
      <c r="L1958" s="12">
        <f t="shared" si="92"/>
        <v>0.79487179487179482</v>
      </c>
      <c r="M1958" s="17" t="s">
        <v>2165</v>
      </c>
    </row>
    <row r="1959" spans="1:13" x14ac:dyDescent="0.35">
      <c r="A1959" s="9" t="s">
        <v>27</v>
      </c>
      <c r="B1959" s="9" t="s">
        <v>2164</v>
      </c>
      <c r="C1959" s="9" t="s">
        <v>1796</v>
      </c>
      <c r="D1959" s="9" t="s">
        <v>1792</v>
      </c>
      <c r="E1959" s="8" t="s">
        <v>1793</v>
      </c>
      <c r="F1959" s="10" t="s">
        <v>2181</v>
      </c>
      <c r="G1959" s="10" t="s">
        <v>2182</v>
      </c>
      <c r="H1959" s="10" t="s">
        <v>25</v>
      </c>
      <c r="I1959" s="10" t="s">
        <v>26</v>
      </c>
      <c r="J1959" s="11">
        <f t="shared" si="90"/>
        <v>3900000</v>
      </c>
      <c r="K1959" s="11">
        <f t="shared" si="91"/>
        <v>3100000</v>
      </c>
      <c r="L1959" s="12">
        <f t="shared" si="92"/>
        <v>0.79487179487179482</v>
      </c>
      <c r="M1959" s="17" t="s">
        <v>2165</v>
      </c>
    </row>
    <row r="1960" spans="1:13" x14ac:dyDescent="0.35">
      <c r="A1960" s="9" t="s">
        <v>27</v>
      </c>
      <c r="B1960" s="9" t="s">
        <v>2164</v>
      </c>
      <c r="C1960" s="9" t="s">
        <v>1796</v>
      </c>
      <c r="D1960" s="9" t="s">
        <v>1794</v>
      </c>
      <c r="E1960" s="8" t="s">
        <v>1793</v>
      </c>
      <c r="F1960" s="10" t="s">
        <v>2181</v>
      </c>
      <c r="G1960" s="10" t="s">
        <v>2182</v>
      </c>
      <c r="H1960" s="10" t="s">
        <v>25</v>
      </c>
      <c r="I1960" s="10" t="s">
        <v>26</v>
      </c>
      <c r="J1960" s="11">
        <f t="shared" si="90"/>
        <v>3900000</v>
      </c>
      <c r="K1960" s="11">
        <f t="shared" si="91"/>
        <v>3100000</v>
      </c>
      <c r="L1960" s="12">
        <f t="shared" si="92"/>
        <v>0.79487179487179482</v>
      </c>
      <c r="M1960" s="17" t="s">
        <v>2165</v>
      </c>
    </row>
    <row r="1961" spans="1:13" x14ac:dyDescent="0.35">
      <c r="A1961" s="9" t="s">
        <v>27</v>
      </c>
      <c r="B1961" s="9" t="s">
        <v>2164</v>
      </c>
      <c r="C1961" s="9" t="s">
        <v>1796</v>
      </c>
      <c r="D1961" s="9" t="s">
        <v>1795</v>
      </c>
      <c r="E1961" s="8" t="s">
        <v>1793</v>
      </c>
      <c r="F1961" s="10" t="s">
        <v>2181</v>
      </c>
      <c r="G1961" s="10" t="s">
        <v>2182</v>
      </c>
      <c r="H1961" s="10" t="s">
        <v>25</v>
      </c>
      <c r="I1961" s="10" t="s">
        <v>26</v>
      </c>
      <c r="J1961" s="11">
        <f t="shared" si="90"/>
        <v>3900000</v>
      </c>
      <c r="K1961" s="11">
        <f t="shared" si="91"/>
        <v>3100000</v>
      </c>
      <c r="L1961" s="12">
        <f t="shared" si="92"/>
        <v>0.79487179487179482</v>
      </c>
      <c r="M1961" s="17" t="s">
        <v>2165</v>
      </c>
    </row>
    <row r="1962" spans="1:13" x14ac:dyDescent="0.35">
      <c r="A1962" s="9" t="s">
        <v>27</v>
      </c>
      <c r="B1962" s="9" t="s">
        <v>2164</v>
      </c>
      <c r="C1962" s="9" t="s">
        <v>732</v>
      </c>
      <c r="D1962" s="9"/>
      <c r="E1962" s="8" t="s">
        <v>733</v>
      </c>
      <c r="F1962" s="10" t="s">
        <v>2183</v>
      </c>
      <c r="G1962" s="10" t="s">
        <v>2184</v>
      </c>
      <c r="H1962" s="10" t="s">
        <v>25</v>
      </c>
      <c r="I1962" s="10" t="s">
        <v>26</v>
      </c>
      <c r="J1962" s="11">
        <f t="shared" si="90"/>
        <v>56400000</v>
      </c>
      <c r="K1962" s="11">
        <f t="shared" si="91"/>
        <v>56400000</v>
      </c>
      <c r="L1962" s="12">
        <f t="shared" si="92"/>
        <v>1</v>
      </c>
      <c r="M1962" s="17" t="s">
        <v>2165</v>
      </c>
    </row>
    <row r="1963" spans="1:13" x14ac:dyDescent="0.35">
      <c r="A1963" s="9" t="s">
        <v>27</v>
      </c>
      <c r="B1963" s="9" t="s">
        <v>2164</v>
      </c>
      <c r="C1963" s="9" t="s">
        <v>732</v>
      </c>
      <c r="D1963" s="9" t="s">
        <v>49</v>
      </c>
      <c r="E1963" s="8" t="s">
        <v>50</v>
      </c>
      <c r="F1963" s="10" t="s">
        <v>2183</v>
      </c>
      <c r="G1963" s="10" t="s">
        <v>2184</v>
      </c>
      <c r="H1963" s="10" t="s">
        <v>25</v>
      </c>
      <c r="I1963" s="10" t="s">
        <v>26</v>
      </c>
      <c r="J1963" s="11">
        <f t="shared" si="90"/>
        <v>56400000</v>
      </c>
      <c r="K1963" s="11">
        <f t="shared" si="91"/>
        <v>56400000</v>
      </c>
      <c r="L1963" s="12">
        <f t="shared" si="92"/>
        <v>1</v>
      </c>
      <c r="M1963" s="17" t="s">
        <v>2165</v>
      </c>
    </row>
    <row r="1964" spans="1:13" x14ac:dyDescent="0.35">
      <c r="A1964" s="9" t="s">
        <v>27</v>
      </c>
      <c r="B1964" s="9" t="s">
        <v>2164</v>
      </c>
      <c r="C1964" s="9" t="s">
        <v>732</v>
      </c>
      <c r="D1964" s="9" t="s">
        <v>1792</v>
      </c>
      <c r="E1964" s="8" t="s">
        <v>1793</v>
      </c>
      <c r="F1964" s="10" t="s">
        <v>2183</v>
      </c>
      <c r="G1964" s="10" t="s">
        <v>2184</v>
      </c>
      <c r="H1964" s="10" t="s">
        <v>25</v>
      </c>
      <c r="I1964" s="10" t="s">
        <v>26</v>
      </c>
      <c r="J1964" s="11">
        <f t="shared" si="90"/>
        <v>56400000</v>
      </c>
      <c r="K1964" s="11">
        <f t="shared" si="91"/>
        <v>56400000</v>
      </c>
      <c r="L1964" s="12">
        <f t="shared" si="92"/>
        <v>1</v>
      </c>
      <c r="M1964" s="17" t="s">
        <v>2165</v>
      </c>
    </row>
    <row r="1965" spans="1:13" x14ac:dyDescent="0.35">
      <c r="A1965" s="9" t="s">
        <v>27</v>
      </c>
      <c r="B1965" s="9" t="s">
        <v>2164</v>
      </c>
      <c r="C1965" s="9" t="s">
        <v>732</v>
      </c>
      <c r="D1965" s="9" t="s">
        <v>1794</v>
      </c>
      <c r="E1965" s="8" t="s">
        <v>1793</v>
      </c>
      <c r="F1965" s="10" t="s">
        <v>2183</v>
      </c>
      <c r="G1965" s="10" t="s">
        <v>2184</v>
      </c>
      <c r="H1965" s="10" t="s">
        <v>25</v>
      </c>
      <c r="I1965" s="10" t="s">
        <v>26</v>
      </c>
      <c r="J1965" s="11">
        <f t="shared" si="90"/>
        <v>56400000</v>
      </c>
      <c r="K1965" s="11">
        <f t="shared" si="91"/>
        <v>56400000</v>
      </c>
      <c r="L1965" s="12">
        <f t="shared" si="92"/>
        <v>1</v>
      </c>
      <c r="M1965" s="17" t="s">
        <v>2165</v>
      </c>
    </row>
    <row r="1966" spans="1:13" x14ac:dyDescent="0.35">
      <c r="A1966" s="9" t="s">
        <v>27</v>
      </c>
      <c r="B1966" s="9" t="s">
        <v>2164</v>
      </c>
      <c r="C1966" s="9" t="s">
        <v>732</v>
      </c>
      <c r="D1966" s="9" t="s">
        <v>1795</v>
      </c>
      <c r="E1966" s="8" t="s">
        <v>1793</v>
      </c>
      <c r="F1966" s="10" t="s">
        <v>2183</v>
      </c>
      <c r="G1966" s="10" t="s">
        <v>2184</v>
      </c>
      <c r="H1966" s="10" t="s">
        <v>25</v>
      </c>
      <c r="I1966" s="10" t="s">
        <v>26</v>
      </c>
      <c r="J1966" s="11">
        <f t="shared" si="90"/>
        <v>56400000</v>
      </c>
      <c r="K1966" s="11">
        <f t="shared" si="91"/>
        <v>56400000</v>
      </c>
      <c r="L1966" s="12">
        <f t="shared" si="92"/>
        <v>1</v>
      </c>
      <c r="M1966" s="17" t="s">
        <v>2165</v>
      </c>
    </row>
    <row r="1967" spans="1:13" x14ac:dyDescent="0.35">
      <c r="A1967" s="9" t="s">
        <v>27</v>
      </c>
      <c r="B1967" s="9" t="s">
        <v>2164</v>
      </c>
      <c r="C1967" s="9" t="s">
        <v>785</v>
      </c>
      <c r="D1967" s="9"/>
      <c r="E1967" s="8" t="s">
        <v>786</v>
      </c>
      <c r="F1967" s="10" t="s">
        <v>2185</v>
      </c>
      <c r="G1967" s="10" t="s">
        <v>2186</v>
      </c>
      <c r="H1967" s="10" t="s">
        <v>25</v>
      </c>
      <c r="I1967" s="10" t="s">
        <v>26</v>
      </c>
      <c r="J1967" s="11">
        <f t="shared" si="90"/>
        <v>8640000</v>
      </c>
      <c r="K1967" s="11">
        <f t="shared" si="91"/>
        <v>8640000</v>
      </c>
      <c r="L1967" s="12">
        <f t="shared" si="92"/>
        <v>1</v>
      </c>
      <c r="M1967" s="17" t="s">
        <v>2165</v>
      </c>
    </row>
    <row r="1968" spans="1:13" x14ac:dyDescent="0.35">
      <c r="A1968" s="9" t="s">
        <v>27</v>
      </c>
      <c r="B1968" s="9" t="s">
        <v>2164</v>
      </c>
      <c r="C1968" s="9" t="s">
        <v>785</v>
      </c>
      <c r="D1968" s="9" t="s">
        <v>49</v>
      </c>
      <c r="E1968" s="8" t="s">
        <v>50</v>
      </c>
      <c r="F1968" s="10" t="s">
        <v>2185</v>
      </c>
      <c r="G1968" s="10" t="s">
        <v>2186</v>
      </c>
      <c r="H1968" s="10" t="s">
        <v>25</v>
      </c>
      <c r="I1968" s="10" t="s">
        <v>26</v>
      </c>
      <c r="J1968" s="11">
        <f t="shared" si="90"/>
        <v>8640000</v>
      </c>
      <c r="K1968" s="11">
        <f t="shared" si="91"/>
        <v>8640000</v>
      </c>
      <c r="L1968" s="12">
        <f t="shared" si="92"/>
        <v>1</v>
      </c>
      <c r="M1968" s="17" t="s">
        <v>2165</v>
      </c>
    </row>
    <row r="1969" spans="1:13" x14ac:dyDescent="0.35">
      <c r="A1969" s="9" t="s">
        <v>27</v>
      </c>
      <c r="B1969" s="9" t="s">
        <v>2164</v>
      </c>
      <c r="C1969" s="9" t="s">
        <v>785</v>
      </c>
      <c r="D1969" s="9" t="s">
        <v>1792</v>
      </c>
      <c r="E1969" s="8" t="s">
        <v>1793</v>
      </c>
      <c r="F1969" s="10" t="s">
        <v>2185</v>
      </c>
      <c r="G1969" s="10" t="s">
        <v>2186</v>
      </c>
      <c r="H1969" s="10" t="s">
        <v>25</v>
      </c>
      <c r="I1969" s="10" t="s">
        <v>26</v>
      </c>
      <c r="J1969" s="11">
        <f t="shared" si="90"/>
        <v>8640000</v>
      </c>
      <c r="K1969" s="11">
        <f t="shared" si="91"/>
        <v>8640000</v>
      </c>
      <c r="L1969" s="12">
        <f t="shared" si="92"/>
        <v>1</v>
      </c>
      <c r="M1969" s="17" t="s">
        <v>2165</v>
      </c>
    </row>
    <row r="1970" spans="1:13" x14ac:dyDescent="0.35">
      <c r="A1970" s="9" t="s">
        <v>27</v>
      </c>
      <c r="B1970" s="9" t="s">
        <v>2164</v>
      </c>
      <c r="C1970" s="9" t="s">
        <v>785</v>
      </c>
      <c r="D1970" s="9" t="s">
        <v>1794</v>
      </c>
      <c r="E1970" s="8" t="s">
        <v>1793</v>
      </c>
      <c r="F1970" s="10" t="s">
        <v>2185</v>
      </c>
      <c r="G1970" s="10" t="s">
        <v>2186</v>
      </c>
      <c r="H1970" s="10" t="s">
        <v>25</v>
      </c>
      <c r="I1970" s="10" t="s">
        <v>26</v>
      </c>
      <c r="J1970" s="11">
        <f t="shared" si="90"/>
        <v>8640000</v>
      </c>
      <c r="K1970" s="11">
        <f t="shared" si="91"/>
        <v>8640000</v>
      </c>
      <c r="L1970" s="12">
        <f t="shared" si="92"/>
        <v>1</v>
      </c>
      <c r="M1970" s="17" t="s">
        <v>2165</v>
      </c>
    </row>
    <row r="1971" spans="1:13" x14ac:dyDescent="0.35">
      <c r="A1971" s="9" t="s">
        <v>27</v>
      </c>
      <c r="B1971" s="9" t="s">
        <v>2164</v>
      </c>
      <c r="C1971" s="9" t="s">
        <v>785</v>
      </c>
      <c r="D1971" s="9" t="s">
        <v>1795</v>
      </c>
      <c r="E1971" s="8" t="s">
        <v>1793</v>
      </c>
      <c r="F1971" s="10" t="s">
        <v>2185</v>
      </c>
      <c r="G1971" s="10" t="s">
        <v>2186</v>
      </c>
      <c r="H1971" s="10" t="s">
        <v>25</v>
      </c>
      <c r="I1971" s="10" t="s">
        <v>26</v>
      </c>
      <c r="J1971" s="11">
        <f t="shared" si="90"/>
        <v>8640000</v>
      </c>
      <c r="K1971" s="11">
        <f t="shared" si="91"/>
        <v>8640000</v>
      </c>
      <c r="L1971" s="12">
        <f t="shared" si="92"/>
        <v>1</v>
      </c>
      <c r="M1971" s="17" t="s">
        <v>2165</v>
      </c>
    </row>
    <row r="1972" spans="1:13" x14ac:dyDescent="0.35">
      <c r="A1972" s="9" t="s">
        <v>27</v>
      </c>
      <c r="B1972" s="9" t="s">
        <v>2164</v>
      </c>
      <c r="C1972" s="9" t="s">
        <v>793</v>
      </c>
      <c r="D1972" s="9"/>
      <c r="E1972" s="8" t="s">
        <v>794</v>
      </c>
      <c r="F1972" s="10" t="s">
        <v>129</v>
      </c>
      <c r="G1972" s="10" t="s">
        <v>841</v>
      </c>
      <c r="H1972" s="10" t="s">
        <v>25</v>
      </c>
      <c r="I1972" s="10" t="s">
        <v>26</v>
      </c>
      <c r="J1972" s="11">
        <f t="shared" si="90"/>
        <v>2400000</v>
      </c>
      <c r="K1972" s="11">
        <f t="shared" si="91"/>
        <v>2400000</v>
      </c>
      <c r="L1972" s="12">
        <f t="shared" si="92"/>
        <v>1</v>
      </c>
      <c r="M1972" s="17" t="s">
        <v>2165</v>
      </c>
    </row>
    <row r="1973" spans="1:13" x14ac:dyDescent="0.35">
      <c r="A1973" s="9" t="s">
        <v>27</v>
      </c>
      <c r="B1973" s="9" t="s">
        <v>2164</v>
      </c>
      <c r="C1973" s="9" t="s">
        <v>793</v>
      </c>
      <c r="D1973" s="9" t="s">
        <v>49</v>
      </c>
      <c r="E1973" s="8" t="s">
        <v>50</v>
      </c>
      <c r="F1973" s="10" t="s">
        <v>129</v>
      </c>
      <c r="G1973" s="10" t="s">
        <v>841</v>
      </c>
      <c r="H1973" s="10" t="s">
        <v>25</v>
      </c>
      <c r="I1973" s="10" t="s">
        <v>26</v>
      </c>
      <c r="J1973" s="11">
        <f t="shared" si="90"/>
        <v>2400000</v>
      </c>
      <c r="K1973" s="11">
        <f t="shared" si="91"/>
        <v>2400000</v>
      </c>
      <c r="L1973" s="12">
        <f t="shared" si="92"/>
        <v>1</v>
      </c>
      <c r="M1973" s="17" t="s">
        <v>2165</v>
      </c>
    </row>
    <row r="1974" spans="1:13" x14ac:dyDescent="0.35">
      <c r="A1974" s="9" t="s">
        <v>27</v>
      </c>
      <c r="B1974" s="9" t="s">
        <v>2164</v>
      </c>
      <c r="C1974" s="9" t="s">
        <v>793</v>
      </c>
      <c r="D1974" s="9" t="s">
        <v>1792</v>
      </c>
      <c r="E1974" s="8" t="s">
        <v>1793</v>
      </c>
      <c r="F1974" s="10" t="s">
        <v>129</v>
      </c>
      <c r="G1974" s="10" t="s">
        <v>841</v>
      </c>
      <c r="H1974" s="10" t="s">
        <v>25</v>
      </c>
      <c r="I1974" s="10" t="s">
        <v>26</v>
      </c>
      <c r="J1974" s="11">
        <f t="shared" si="90"/>
        <v>2400000</v>
      </c>
      <c r="K1974" s="11">
        <f t="shared" si="91"/>
        <v>2400000</v>
      </c>
      <c r="L1974" s="12">
        <f t="shared" si="92"/>
        <v>1</v>
      </c>
      <c r="M1974" s="17" t="s">
        <v>2165</v>
      </c>
    </row>
    <row r="1975" spans="1:13" x14ac:dyDescent="0.35">
      <c r="A1975" s="9" t="s">
        <v>27</v>
      </c>
      <c r="B1975" s="9" t="s">
        <v>2164</v>
      </c>
      <c r="C1975" s="9" t="s">
        <v>793</v>
      </c>
      <c r="D1975" s="9" t="s">
        <v>1794</v>
      </c>
      <c r="E1975" s="8" t="s">
        <v>1793</v>
      </c>
      <c r="F1975" s="10" t="s">
        <v>129</v>
      </c>
      <c r="G1975" s="10" t="s">
        <v>841</v>
      </c>
      <c r="H1975" s="10" t="s">
        <v>25</v>
      </c>
      <c r="I1975" s="10" t="s">
        <v>26</v>
      </c>
      <c r="J1975" s="11">
        <f t="shared" si="90"/>
        <v>2400000</v>
      </c>
      <c r="K1975" s="11">
        <f t="shared" si="91"/>
        <v>2400000</v>
      </c>
      <c r="L1975" s="12">
        <f t="shared" si="92"/>
        <v>1</v>
      </c>
      <c r="M1975" s="17" t="s">
        <v>2165</v>
      </c>
    </row>
    <row r="1976" spans="1:13" x14ac:dyDescent="0.35">
      <c r="A1976" s="9" t="s">
        <v>27</v>
      </c>
      <c r="B1976" s="9" t="s">
        <v>2164</v>
      </c>
      <c r="C1976" s="9" t="s">
        <v>793</v>
      </c>
      <c r="D1976" s="9" t="s">
        <v>1795</v>
      </c>
      <c r="E1976" s="8" t="s">
        <v>1793</v>
      </c>
      <c r="F1976" s="10" t="s">
        <v>129</v>
      </c>
      <c r="G1976" s="10" t="s">
        <v>841</v>
      </c>
      <c r="H1976" s="10" t="s">
        <v>25</v>
      </c>
      <c r="I1976" s="10" t="s">
        <v>26</v>
      </c>
      <c r="J1976" s="11">
        <f t="shared" si="90"/>
        <v>2400000</v>
      </c>
      <c r="K1976" s="11">
        <f t="shared" si="91"/>
        <v>2400000</v>
      </c>
      <c r="L1976" s="12">
        <f t="shared" si="92"/>
        <v>1</v>
      </c>
      <c r="M1976" s="17" t="s">
        <v>2165</v>
      </c>
    </row>
    <row r="1977" spans="1:13" x14ac:dyDescent="0.35">
      <c r="A1977" s="9" t="s">
        <v>27</v>
      </c>
      <c r="B1977" s="9" t="s">
        <v>2164</v>
      </c>
      <c r="C1977" s="9" t="s">
        <v>801</v>
      </c>
      <c r="D1977" s="9"/>
      <c r="E1977" s="8" t="s">
        <v>802</v>
      </c>
      <c r="F1977" s="10" t="s">
        <v>2187</v>
      </c>
      <c r="G1977" s="10" t="s">
        <v>2188</v>
      </c>
      <c r="H1977" s="10" t="s">
        <v>25</v>
      </c>
      <c r="I1977" s="10" t="s">
        <v>26</v>
      </c>
      <c r="J1977" s="11">
        <f t="shared" si="90"/>
        <v>279086000</v>
      </c>
      <c r="K1977" s="11">
        <f t="shared" si="91"/>
        <v>234650000</v>
      </c>
      <c r="L1977" s="12">
        <f t="shared" si="92"/>
        <v>0.84078026128146877</v>
      </c>
      <c r="M1977" s="17" t="s">
        <v>2165</v>
      </c>
    </row>
    <row r="1978" spans="1:13" x14ac:dyDescent="0.35">
      <c r="A1978" s="9" t="s">
        <v>27</v>
      </c>
      <c r="B1978" s="9" t="s">
        <v>2164</v>
      </c>
      <c r="C1978" s="9" t="s">
        <v>801</v>
      </c>
      <c r="D1978" s="9" t="s">
        <v>49</v>
      </c>
      <c r="E1978" s="8" t="s">
        <v>50</v>
      </c>
      <c r="F1978" s="10" t="s">
        <v>2187</v>
      </c>
      <c r="G1978" s="10" t="s">
        <v>2188</v>
      </c>
      <c r="H1978" s="10" t="s">
        <v>25</v>
      </c>
      <c r="I1978" s="10" t="s">
        <v>26</v>
      </c>
      <c r="J1978" s="11">
        <f t="shared" si="90"/>
        <v>279086000</v>
      </c>
      <c r="K1978" s="11">
        <f t="shared" si="91"/>
        <v>234650000</v>
      </c>
      <c r="L1978" s="12">
        <f t="shared" si="92"/>
        <v>0.84078026128146877</v>
      </c>
      <c r="M1978" s="17" t="s">
        <v>2165</v>
      </c>
    </row>
    <row r="1979" spans="1:13" x14ac:dyDescent="0.35">
      <c r="A1979" s="9" t="s">
        <v>27</v>
      </c>
      <c r="B1979" s="9" t="s">
        <v>2164</v>
      </c>
      <c r="C1979" s="9" t="s">
        <v>801</v>
      </c>
      <c r="D1979" s="9" t="s">
        <v>1792</v>
      </c>
      <c r="E1979" s="8" t="s">
        <v>1793</v>
      </c>
      <c r="F1979" s="10" t="s">
        <v>2187</v>
      </c>
      <c r="G1979" s="10" t="s">
        <v>2188</v>
      </c>
      <c r="H1979" s="10" t="s">
        <v>25</v>
      </c>
      <c r="I1979" s="10" t="s">
        <v>26</v>
      </c>
      <c r="J1979" s="11">
        <f t="shared" si="90"/>
        <v>279086000</v>
      </c>
      <c r="K1979" s="11">
        <f t="shared" si="91"/>
        <v>234650000</v>
      </c>
      <c r="L1979" s="12">
        <f t="shared" si="92"/>
        <v>0.84078026128146877</v>
      </c>
      <c r="M1979" s="17" t="s">
        <v>2165</v>
      </c>
    </row>
    <row r="1980" spans="1:13" x14ac:dyDescent="0.35">
      <c r="A1980" s="9" t="s">
        <v>27</v>
      </c>
      <c r="B1980" s="9" t="s">
        <v>2164</v>
      </c>
      <c r="C1980" s="9" t="s">
        <v>801</v>
      </c>
      <c r="D1980" s="9" t="s">
        <v>1794</v>
      </c>
      <c r="E1980" s="8" t="s">
        <v>1793</v>
      </c>
      <c r="F1980" s="10" t="s">
        <v>2187</v>
      </c>
      <c r="G1980" s="10" t="s">
        <v>2188</v>
      </c>
      <c r="H1980" s="10" t="s">
        <v>25</v>
      </c>
      <c r="I1980" s="10" t="s">
        <v>26</v>
      </c>
      <c r="J1980" s="11">
        <f t="shared" si="90"/>
        <v>279086000</v>
      </c>
      <c r="K1980" s="11">
        <f t="shared" si="91"/>
        <v>234650000</v>
      </c>
      <c r="L1980" s="12">
        <f t="shared" si="92"/>
        <v>0.84078026128146877</v>
      </c>
      <c r="M1980" s="17" t="s">
        <v>2165</v>
      </c>
    </row>
    <row r="1981" spans="1:13" x14ac:dyDescent="0.35">
      <c r="A1981" s="9" t="s">
        <v>27</v>
      </c>
      <c r="B1981" s="9" t="s">
        <v>2164</v>
      </c>
      <c r="C1981" s="9" t="s">
        <v>801</v>
      </c>
      <c r="D1981" s="9" t="s">
        <v>1795</v>
      </c>
      <c r="E1981" s="8" t="s">
        <v>1793</v>
      </c>
      <c r="F1981" s="10" t="s">
        <v>2187</v>
      </c>
      <c r="G1981" s="10" t="s">
        <v>2188</v>
      </c>
      <c r="H1981" s="10" t="s">
        <v>25</v>
      </c>
      <c r="I1981" s="10" t="s">
        <v>26</v>
      </c>
      <c r="J1981" s="11">
        <f t="shared" si="90"/>
        <v>279086000</v>
      </c>
      <c r="K1981" s="11">
        <f t="shared" si="91"/>
        <v>234650000</v>
      </c>
      <c r="L1981" s="12">
        <f t="shared" si="92"/>
        <v>0.84078026128146877</v>
      </c>
      <c r="M1981" s="17" t="s">
        <v>2165</v>
      </c>
    </row>
    <row r="1982" spans="1:13" x14ac:dyDescent="0.35">
      <c r="A1982" s="9" t="s">
        <v>27</v>
      </c>
      <c r="B1982" s="9" t="s">
        <v>2164</v>
      </c>
      <c r="C1982" s="9" t="s">
        <v>816</v>
      </c>
      <c r="D1982" s="9"/>
      <c r="E1982" s="8" t="s">
        <v>817</v>
      </c>
      <c r="F1982" s="10" t="s">
        <v>1325</v>
      </c>
      <c r="G1982" s="10" t="s">
        <v>2189</v>
      </c>
      <c r="H1982" s="10" t="s">
        <v>25</v>
      </c>
      <c r="I1982" s="10" t="s">
        <v>26</v>
      </c>
      <c r="J1982" s="11">
        <f t="shared" si="90"/>
        <v>14000000</v>
      </c>
      <c r="K1982" s="11">
        <f t="shared" si="91"/>
        <v>14000000</v>
      </c>
      <c r="L1982" s="12">
        <f t="shared" si="92"/>
        <v>1</v>
      </c>
      <c r="M1982" s="17" t="s">
        <v>2165</v>
      </c>
    </row>
    <row r="1983" spans="1:13" x14ac:dyDescent="0.35">
      <c r="A1983" s="9" t="s">
        <v>27</v>
      </c>
      <c r="B1983" s="9" t="s">
        <v>2164</v>
      </c>
      <c r="C1983" s="9" t="s">
        <v>816</v>
      </c>
      <c r="D1983" s="9" t="s">
        <v>49</v>
      </c>
      <c r="E1983" s="8" t="s">
        <v>50</v>
      </c>
      <c r="F1983" s="10" t="s">
        <v>1325</v>
      </c>
      <c r="G1983" s="10" t="s">
        <v>2189</v>
      </c>
      <c r="H1983" s="10" t="s">
        <v>25</v>
      </c>
      <c r="I1983" s="10" t="s">
        <v>26</v>
      </c>
      <c r="J1983" s="11">
        <f t="shared" si="90"/>
        <v>14000000</v>
      </c>
      <c r="K1983" s="11">
        <f t="shared" si="91"/>
        <v>14000000</v>
      </c>
      <c r="L1983" s="12">
        <f t="shared" si="92"/>
        <v>1</v>
      </c>
      <c r="M1983" s="17" t="s">
        <v>2165</v>
      </c>
    </row>
    <row r="1984" spans="1:13" x14ac:dyDescent="0.35">
      <c r="A1984" s="9" t="s">
        <v>27</v>
      </c>
      <c r="B1984" s="9" t="s">
        <v>2164</v>
      </c>
      <c r="C1984" s="9" t="s">
        <v>816</v>
      </c>
      <c r="D1984" s="9" t="s">
        <v>1792</v>
      </c>
      <c r="E1984" s="8" t="s">
        <v>1793</v>
      </c>
      <c r="F1984" s="10" t="s">
        <v>1325</v>
      </c>
      <c r="G1984" s="10" t="s">
        <v>2189</v>
      </c>
      <c r="H1984" s="10" t="s">
        <v>25</v>
      </c>
      <c r="I1984" s="10" t="s">
        <v>26</v>
      </c>
      <c r="J1984" s="11">
        <f t="shared" si="90"/>
        <v>14000000</v>
      </c>
      <c r="K1984" s="11">
        <f t="shared" si="91"/>
        <v>14000000</v>
      </c>
      <c r="L1984" s="12">
        <f t="shared" si="92"/>
        <v>1</v>
      </c>
      <c r="M1984" s="17" t="s">
        <v>2165</v>
      </c>
    </row>
    <row r="1985" spans="1:13" x14ac:dyDescent="0.35">
      <c r="A1985" s="9" t="s">
        <v>27</v>
      </c>
      <c r="B1985" s="9" t="s">
        <v>2164</v>
      </c>
      <c r="C1985" s="9" t="s">
        <v>816</v>
      </c>
      <c r="D1985" s="9" t="s">
        <v>1794</v>
      </c>
      <c r="E1985" s="8" t="s">
        <v>1793</v>
      </c>
      <c r="F1985" s="10" t="s">
        <v>1325</v>
      </c>
      <c r="G1985" s="10" t="s">
        <v>2189</v>
      </c>
      <c r="H1985" s="10" t="s">
        <v>25</v>
      </c>
      <c r="I1985" s="10" t="s">
        <v>26</v>
      </c>
      <c r="J1985" s="11">
        <f t="shared" si="90"/>
        <v>14000000</v>
      </c>
      <c r="K1985" s="11">
        <f t="shared" si="91"/>
        <v>14000000</v>
      </c>
      <c r="L1985" s="12">
        <f t="shared" si="92"/>
        <v>1</v>
      </c>
      <c r="M1985" s="17" t="s">
        <v>2165</v>
      </c>
    </row>
    <row r="1986" spans="1:13" x14ac:dyDescent="0.35">
      <c r="A1986" s="9" t="s">
        <v>27</v>
      </c>
      <c r="B1986" s="9" t="s">
        <v>2164</v>
      </c>
      <c r="C1986" s="9" t="s">
        <v>816</v>
      </c>
      <c r="D1986" s="9" t="s">
        <v>1795</v>
      </c>
      <c r="E1986" s="8" t="s">
        <v>1793</v>
      </c>
      <c r="F1986" s="10" t="s">
        <v>1325</v>
      </c>
      <c r="G1986" s="10" t="s">
        <v>2189</v>
      </c>
      <c r="H1986" s="10" t="s">
        <v>25</v>
      </c>
      <c r="I1986" s="10" t="s">
        <v>26</v>
      </c>
      <c r="J1986" s="11">
        <f t="shared" si="90"/>
        <v>14000000</v>
      </c>
      <c r="K1986" s="11">
        <f t="shared" si="91"/>
        <v>14000000</v>
      </c>
      <c r="L1986" s="12">
        <f t="shared" si="92"/>
        <v>1</v>
      </c>
      <c r="M1986" s="17" t="s">
        <v>2165</v>
      </c>
    </row>
    <row r="1987" spans="1:13" x14ac:dyDescent="0.35">
      <c r="A1987" s="9" t="s">
        <v>27</v>
      </c>
      <c r="B1987" s="9" t="s">
        <v>2164</v>
      </c>
      <c r="C1987" s="9" t="s">
        <v>888</v>
      </c>
      <c r="D1987" s="9"/>
      <c r="E1987" s="8" t="s">
        <v>889</v>
      </c>
      <c r="F1987" s="10" t="s">
        <v>2190</v>
      </c>
      <c r="G1987" s="10" t="s">
        <v>2191</v>
      </c>
      <c r="H1987" s="10" t="s">
        <v>25</v>
      </c>
      <c r="I1987" s="10" t="s">
        <v>26</v>
      </c>
      <c r="J1987" s="11">
        <f t="shared" si="90"/>
        <v>21510000</v>
      </c>
      <c r="K1987" s="11">
        <f t="shared" si="91"/>
        <v>19270000</v>
      </c>
      <c r="L1987" s="12">
        <f t="shared" si="92"/>
        <v>0.89586238958623898</v>
      </c>
      <c r="M1987" s="17" t="s">
        <v>2165</v>
      </c>
    </row>
    <row r="1988" spans="1:13" x14ac:dyDescent="0.35">
      <c r="A1988" s="9" t="s">
        <v>27</v>
      </c>
      <c r="B1988" s="9" t="s">
        <v>2164</v>
      </c>
      <c r="C1988" s="9" t="s">
        <v>888</v>
      </c>
      <c r="D1988" s="9" t="s">
        <v>49</v>
      </c>
      <c r="E1988" s="8" t="s">
        <v>50</v>
      </c>
      <c r="F1988" s="10" t="s">
        <v>2190</v>
      </c>
      <c r="G1988" s="10" t="s">
        <v>2191</v>
      </c>
      <c r="H1988" s="10" t="s">
        <v>25</v>
      </c>
      <c r="I1988" s="10" t="s">
        <v>26</v>
      </c>
      <c r="J1988" s="11">
        <f t="shared" si="90"/>
        <v>21510000</v>
      </c>
      <c r="K1988" s="11">
        <f t="shared" si="91"/>
        <v>19270000</v>
      </c>
      <c r="L1988" s="12">
        <f t="shared" si="92"/>
        <v>0.89586238958623898</v>
      </c>
      <c r="M1988" s="17" t="s">
        <v>2165</v>
      </c>
    </row>
    <row r="1989" spans="1:13" x14ac:dyDescent="0.35">
      <c r="A1989" s="9" t="s">
        <v>27</v>
      </c>
      <c r="B1989" s="9" t="s">
        <v>2164</v>
      </c>
      <c r="C1989" s="9" t="s">
        <v>888</v>
      </c>
      <c r="D1989" s="9" t="s">
        <v>1792</v>
      </c>
      <c r="E1989" s="8" t="s">
        <v>1793</v>
      </c>
      <c r="F1989" s="10" t="s">
        <v>2190</v>
      </c>
      <c r="G1989" s="10" t="s">
        <v>2191</v>
      </c>
      <c r="H1989" s="10" t="s">
        <v>25</v>
      </c>
      <c r="I1989" s="10" t="s">
        <v>26</v>
      </c>
      <c r="J1989" s="11">
        <f t="shared" si="90"/>
        <v>21510000</v>
      </c>
      <c r="K1989" s="11">
        <f t="shared" si="91"/>
        <v>19270000</v>
      </c>
      <c r="L1989" s="12">
        <f t="shared" si="92"/>
        <v>0.89586238958623898</v>
      </c>
      <c r="M1989" s="17" t="s">
        <v>2165</v>
      </c>
    </row>
    <row r="1990" spans="1:13" x14ac:dyDescent="0.35">
      <c r="A1990" s="9" t="s">
        <v>27</v>
      </c>
      <c r="B1990" s="9" t="s">
        <v>2164</v>
      </c>
      <c r="C1990" s="9" t="s">
        <v>888</v>
      </c>
      <c r="D1990" s="9" t="s">
        <v>1794</v>
      </c>
      <c r="E1990" s="8" t="s">
        <v>1793</v>
      </c>
      <c r="F1990" s="10" t="s">
        <v>2190</v>
      </c>
      <c r="G1990" s="10" t="s">
        <v>2191</v>
      </c>
      <c r="H1990" s="10" t="s">
        <v>25</v>
      </c>
      <c r="I1990" s="10" t="s">
        <v>26</v>
      </c>
      <c r="J1990" s="11">
        <f t="shared" si="90"/>
        <v>21510000</v>
      </c>
      <c r="K1990" s="11">
        <f t="shared" si="91"/>
        <v>19270000</v>
      </c>
      <c r="L1990" s="12">
        <f t="shared" si="92"/>
        <v>0.89586238958623898</v>
      </c>
      <c r="M1990" s="17" t="s">
        <v>2165</v>
      </c>
    </row>
    <row r="1991" spans="1:13" x14ac:dyDescent="0.35">
      <c r="A1991" s="9" t="s">
        <v>27</v>
      </c>
      <c r="B1991" s="9" t="s">
        <v>2164</v>
      </c>
      <c r="C1991" s="9" t="s">
        <v>888</v>
      </c>
      <c r="D1991" s="9" t="s">
        <v>1795</v>
      </c>
      <c r="E1991" s="8" t="s">
        <v>1793</v>
      </c>
      <c r="F1991" s="10" t="s">
        <v>2190</v>
      </c>
      <c r="G1991" s="10" t="s">
        <v>2191</v>
      </c>
      <c r="H1991" s="10" t="s">
        <v>25</v>
      </c>
      <c r="I1991" s="10" t="s">
        <v>26</v>
      </c>
      <c r="J1991" s="11">
        <f t="shared" si="90"/>
        <v>21510000</v>
      </c>
      <c r="K1991" s="11">
        <f t="shared" si="91"/>
        <v>19270000</v>
      </c>
      <c r="L1991" s="12">
        <f t="shared" si="92"/>
        <v>0.89586238958623898</v>
      </c>
      <c r="M1991" s="17" t="s">
        <v>2165</v>
      </c>
    </row>
    <row r="1992" spans="1:13" x14ac:dyDescent="0.35">
      <c r="A1992" s="9" t="s">
        <v>27</v>
      </c>
      <c r="B1992" s="9" t="s">
        <v>2164</v>
      </c>
      <c r="C1992" s="9" t="s">
        <v>922</v>
      </c>
      <c r="D1992" s="9"/>
      <c r="E1992" s="8" t="s">
        <v>923</v>
      </c>
      <c r="F1992" s="10" t="s">
        <v>2192</v>
      </c>
      <c r="G1992" s="10" t="s">
        <v>2193</v>
      </c>
      <c r="H1992" s="10" t="s">
        <v>25</v>
      </c>
      <c r="I1992" s="10" t="s">
        <v>26</v>
      </c>
      <c r="J1992" s="11">
        <f t="shared" si="90"/>
        <v>180080000</v>
      </c>
      <c r="K1992" s="11">
        <f t="shared" si="91"/>
        <v>180000000</v>
      </c>
      <c r="L1992" s="12">
        <f t="shared" si="92"/>
        <v>0.99955575299866728</v>
      </c>
      <c r="M1992" s="17" t="s">
        <v>2165</v>
      </c>
    </row>
    <row r="1993" spans="1:13" x14ac:dyDescent="0.35">
      <c r="A1993" s="9" t="s">
        <v>27</v>
      </c>
      <c r="B1993" s="9" t="s">
        <v>2164</v>
      </c>
      <c r="C1993" s="9" t="s">
        <v>922</v>
      </c>
      <c r="D1993" s="9" t="s">
        <v>49</v>
      </c>
      <c r="E1993" s="8" t="s">
        <v>50</v>
      </c>
      <c r="F1993" s="10" t="s">
        <v>2192</v>
      </c>
      <c r="G1993" s="10" t="s">
        <v>2193</v>
      </c>
      <c r="H1993" s="10" t="s">
        <v>25</v>
      </c>
      <c r="I1993" s="10" t="s">
        <v>26</v>
      </c>
      <c r="J1993" s="11">
        <f t="shared" si="90"/>
        <v>180080000</v>
      </c>
      <c r="K1993" s="11">
        <f t="shared" si="91"/>
        <v>180000000</v>
      </c>
      <c r="L1993" s="12">
        <f t="shared" si="92"/>
        <v>0.99955575299866728</v>
      </c>
      <c r="M1993" s="17" t="s">
        <v>2165</v>
      </c>
    </row>
    <row r="1994" spans="1:13" x14ac:dyDescent="0.35">
      <c r="A1994" s="9" t="s">
        <v>27</v>
      </c>
      <c r="B1994" s="9" t="s">
        <v>2164</v>
      </c>
      <c r="C1994" s="9" t="s">
        <v>922</v>
      </c>
      <c r="D1994" s="9" t="s">
        <v>1792</v>
      </c>
      <c r="E1994" s="8" t="s">
        <v>1793</v>
      </c>
      <c r="F1994" s="10" t="s">
        <v>2192</v>
      </c>
      <c r="G1994" s="10" t="s">
        <v>2193</v>
      </c>
      <c r="H1994" s="10" t="s">
        <v>25</v>
      </c>
      <c r="I1994" s="10" t="s">
        <v>26</v>
      </c>
      <c r="J1994" s="11">
        <f t="shared" ref="J1994:J2057" si="93">F1994+H1994</f>
        <v>180080000</v>
      </c>
      <c r="K1994" s="11">
        <f t="shared" ref="K1994:K2057" si="94">G1994+I1994</f>
        <v>180000000</v>
      </c>
      <c r="L1994" s="12">
        <f t="shared" si="92"/>
        <v>0.99955575299866728</v>
      </c>
      <c r="M1994" s="17" t="s">
        <v>2165</v>
      </c>
    </row>
    <row r="1995" spans="1:13" x14ac:dyDescent="0.35">
      <c r="A1995" s="9" t="s">
        <v>27</v>
      </c>
      <c r="B1995" s="9" t="s">
        <v>2164</v>
      </c>
      <c r="C1995" s="9" t="s">
        <v>922</v>
      </c>
      <c r="D1995" s="9" t="s">
        <v>1794</v>
      </c>
      <c r="E1995" s="8" t="s">
        <v>1793</v>
      </c>
      <c r="F1995" s="10" t="s">
        <v>2192</v>
      </c>
      <c r="G1995" s="10" t="s">
        <v>2193</v>
      </c>
      <c r="H1995" s="10" t="s">
        <v>25</v>
      </c>
      <c r="I1995" s="10" t="s">
        <v>26</v>
      </c>
      <c r="J1995" s="11">
        <f t="shared" si="93"/>
        <v>180080000</v>
      </c>
      <c r="K1995" s="11">
        <f t="shared" si="94"/>
        <v>180000000</v>
      </c>
      <c r="L1995" s="12">
        <f t="shared" ref="L1995:L2058" si="95">K1995/J1995</f>
        <v>0.99955575299866728</v>
      </c>
      <c r="M1995" s="17" t="s">
        <v>2165</v>
      </c>
    </row>
    <row r="1996" spans="1:13" x14ac:dyDescent="0.35">
      <c r="A1996" s="9" t="s">
        <v>27</v>
      </c>
      <c r="B1996" s="9" t="s">
        <v>2164</v>
      </c>
      <c r="C1996" s="9" t="s">
        <v>922</v>
      </c>
      <c r="D1996" s="9" t="s">
        <v>1795</v>
      </c>
      <c r="E1996" s="8" t="s">
        <v>1793</v>
      </c>
      <c r="F1996" s="10" t="s">
        <v>2192</v>
      </c>
      <c r="G1996" s="10" t="s">
        <v>2193</v>
      </c>
      <c r="H1996" s="10" t="s">
        <v>25</v>
      </c>
      <c r="I1996" s="10" t="s">
        <v>26</v>
      </c>
      <c r="J1996" s="11">
        <f t="shared" si="93"/>
        <v>180080000</v>
      </c>
      <c r="K1996" s="11">
        <f t="shared" si="94"/>
        <v>180000000</v>
      </c>
      <c r="L1996" s="12">
        <f t="shared" si="95"/>
        <v>0.99955575299866728</v>
      </c>
      <c r="M1996" s="17" t="s">
        <v>2165</v>
      </c>
    </row>
    <row r="1997" spans="1:13" x14ac:dyDescent="0.35">
      <c r="A1997" s="9" t="s">
        <v>27</v>
      </c>
      <c r="B1997" s="9" t="s">
        <v>2164</v>
      </c>
      <c r="C1997" s="9" t="s">
        <v>1215</v>
      </c>
      <c r="D1997" s="9"/>
      <c r="E1997" s="8" t="s">
        <v>1216</v>
      </c>
      <c r="F1997" s="10" t="s">
        <v>2194</v>
      </c>
      <c r="G1997" s="10" t="s">
        <v>2195</v>
      </c>
      <c r="H1997" s="10" t="s">
        <v>25</v>
      </c>
      <c r="I1997" s="10" t="s">
        <v>26</v>
      </c>
      <c r="J1997" s="11">
        <f t="shared" si="93"/>
        <v>216462000</v>
      </c>
      <c r="K1997" s="11">
        <f t="shared" si="94"/>
        <v>178663565</v>
      </c>
      <c r="L1997" s="12">
        <f t="shared" si="95"/>
        <v>0.82538073657270095</v>
      </c>
      <c r="M1997" s="17" t="s">
        <v>2165</v>
      </c>
    </row>
    <row r="1998" spans="1:13" x14ac:dyDescent="0.35">
      <c r="A1998" s="9" t="s">
        <v>27</v>
      </c>
      <c r="B1998" s="9" t="s">
        <v>2164</v>
      </c>
      <c r="C1998" s="9" t="s">
        <v>1215</v>
      </c>
      <c r="D1998" s="9" t="s">
        <v>164</v>
      </c>
      <c r="E1998" s="8" t="s">
        <v>165</v>
      </c>
      <c r="F1998" s="10" t="s">
        <v>2196</v>
      </c>
      <c r="G1998" s="10" t="s">
        <v>2197</v>
      </c>
      <c r="H1998" s="10" t="s">
        <v>25</v>
      </c>
      <c r="I1998" s="10" t="s">
        <v>26</v>
      </c>
      <c r="J1998" s="11">
        <f t="shared" si="93"/>
        <v>95225000</v>
      </c>
      <c r="K1998" s="11">
        <f t="shared" si="94"/>
        <v>94732205</v>
      </c>
      <c r="L1998" s="12">
        <f t="shared" si="95"/>
        <v>0.99482494092937779</v>
      </c>
      <c r="M1998" s="17" t="s">
        <v>2165</v>
      </c>
    </row>
    <row r="1999" spans="1:13" x14ac:dyDescent="0.35">
      <c r="A1999" s="9" t="s">
        <v>27</v>
      </c>
      <c r="B1999" s="9" t="s">
        <v>2164</v>
      </c>
      <c r="C1999" s="9" t="s">
        <v>1215</v>
      </c>
      <c r="D1999" s="9" t="s">
        <v>270</v>
      </c>
      <c r="E1999" s="8" t="s">
        <v>271</v>
      </c>
      <c r="F1999" s="10" t="s">
        <v>2196</v>
      </c>
      <c r="G1999" s="10" t="s">
        <v>2197</v>
      </c>
      <c r="H1999" s="10" t="s">
        <v>25</v>
      </c>
      <c r="I1999" s="10" t="s">
        <v>26</v>
      </c>
      <c r="J1999" s="11">
        <f t="shared" si="93"/>
        <v>95225000</v>
      </c>
      <c r="K1999" s="11">
        <f t="shared" si="94"/>
        <v>94732205</v>
      </c>
      <c r="L1999" s="12">
        <f t="shared" si="95"/>
        <v>0.99482494092937779</v>
      </c>
      <c r="M1999" s="17" t="s">
        <v>2165</v>
      </c>
    </row>
    <row r="2000" spans="1:13" x14ac:dyDescent="0.35">
      <c r="A2000" s="9" t="s">
        <v>27</v>
      </c>
      <c r="B2000" s="9" t="s">
        <v>2164</v>
      </c>
      <c r="C2000" s="9" t="s">
        <v>1215</v>
      </c>
      <c r="D2000" s="9" t="s">
        <v>1023</v>
      </c>
      <c r="E2000" s="8" t="s">
        <v>1024</v>
      </c>
      <c r="F2000" s="10" t="s">
        <v>2196</v>
      </c>
      <c r="G2000" s="10" t="s">
        <v>2197</v>
      </c>
      <c r="H2000" s="10" t="s">
        <v>25</v>
      </c>
      <c r="I2000" s="10" t="s">
        <v>26</v>
      </c>
      <c r="J2000" s="11">
        <f t="shared" si="93"/>
        <v>95225000</v>
      </c>
      <c r="K2000" s="11">
        <f t="shared" si="94"/>
        <v>94732205</v>
      </c>
      <c r="L2000" s="12">
        <f t="shared" si="95"/>
        <v>0.99482494092937779</v>
      </c>
      <c r="M2000" s="17" t="s">
        <v>2165</v>
      </c>
    </row>
    <row r="2001" spans="1:13" x14ac:dyDescent="0.35">
      <c r="A2001" s="9" t="s">
        <v>27</v>
      </c>
      <c r="B2001" s="9" t="s">
        <v>2164</v>
      </c>
      <c r="C2001" s="9" t="s">
        <v>1215</v>
      </c>
      <c r="D2001" s="9" t="s">
        <v>1025</v>
      </c>
      <c r="E2001" s="8" t="s">
        <v>1024</v>
      </c>
      <c r="F2001" s="10" t="s">
        <v>2196</v>
      </c>
      <c r="G2001" s="10" t="s">
        <v>2197</v>
      </c>
      <c r="H2001" s="10" t="s">
        <v>25</v>
      </c>
      <c r="I2001" s="10" t="s">
        <v>26</v>
      </c>
      <c r="J2001" s="11">
        <f t="shared" si="93"/>
        <v>95225000</v>
      </c>
      <c r="K2001" s="11">
        <f t="shared" si="94"/>
        <v>94732205</v>
      </c>
      <c r="L2001" s="12">
        <f t="shared" si="95"/>
        <v>0.99482494092937779</v>
      </c>
      <c r="M2001" s="17" t="s">
        <v>2165</v>
      </c>
    </row>
    <row r="2002" spans="1:13" x14ac:dyDescent="0.35">
      <c r="A2002" s="9" t="s">
        <v>27</v>
      </c>
      <c r="B2002" s="9" t="s">
        <v>2164</v>
      </c>
      <c r="C2002" s="9" t="s">
        <v>1215</v>
      </c>
      <c r="D2002" s="9" t="s">
        <v>49</v>
      </c>
      <c r="E2002" s="8" t="s">
        <v>50</v>
      </c>
      <c r="F2002" s="10" t="s">
        <v>2198</v>
      </c>
      <c r="G2002" s="10" t="s">
        <v>2199</v>
      </c>
      <c r="H2002" s="10" t="s">
        <v>25</v>
      </c>
      <c r="I2002" s="10" t="s">
        <v>26</v>
      </c>
      <c r="J2002" s="11">
        <f t="shared" si="93"/>
        <v>121237000</v>
      </c>
      <c r="K2002" s="11">
        <f t="shared" si="94"/>
        <v>83931360</v>
      </c>
      <c r="L2002" s="12">
        <f t="shared" si="95"/>
        <v>0.69229162714352876</v>
      </c>
      <c r="M2002" s="17" t="s">
        <v>2165</v>
      </c>
    </row>
    <row r="2003" spans="1:13" x14ac:dyDescent="0.35">
      <c r="A2003" s="9" t="s">
        <v>27</v>
      </c>
      <c r="B2003" s="9" t="s">
        <v>2164</v>
      </c>
      <c r="C2003" s="9" t="s">
        <v>1215</v>
      </c>
      <c r="D2003" s="9" t="s">
        <v>1792</v>
      </c>
      <c r="E2003" s="8" t="s">
        <v>1793</v>
      </c>
      <c r="F2003" s="10" t="s">
        <v>2198</v>
      </c>
      <c r="G2003" s="10" t="s">
        <v>2199</v>
      </c>
      <c r="H2003" s="10" t="s">
        <v>25</v>
      </c>
      <c r="I2003" s="10" t="s">
        <v>26</v>
      </c>
      <c r="J2003" s="11">
        <f t="shared" si="93"/>
        <v>121237000</v>
      </c>
      <c r="K2003" s="11">
        <f t="shared" si="94"/>
        <v>83931360</v>
      </c>
      <c r="L2003" s="12">
        <f t="shared" si="95"/>
        <v>0.69229162714352876</v>
      </c>
      <c r="M2003" s="17" t="s">
        <v>2165</v>
      </c>
    </row>
    <row r="2004" spans="1:13" x14ac:dyDescent="0.35">
      <c r="A2004" s="9" t="s">
        <v>27</v>
      </c>
      <c r="B2004" s="9" t="s">
        <v>2164</v>
      </c>
      <c r="C2004" s="9" t="s">
        <v>1215</v>
      </c>
      <c r="D2004" s="9" t="s">
        <v>1794</v>
      </c>
      <c r="E2004" s="8" t="s">
        <v>1793</v>
      </c>
      <c r="F2004" s="10" t="s">
        <v>2198</v>
      </c>
      <c r="G2004" s="10" t="s">
        <v>2199</v>
      </c>
      <c r="H2004" s="10" t="s">
        <v>25</v>
      </c>
      <c r="I2004" s="10" t="s">
        <v>26</v>
      </c>
      <c r="J2004" s="11">
        <f t="shared" si="93"/>
        <v>121237000</v>
      </c>
      <c r="K2004" s="11">
        <f t="shared" si="94"/>
        <v>83931360</v>
      </c>
      <c r="L2004" s="12">
        <f t="shared" si="95"/>
        <v>0.69229162714352876</v>
      </c>
      <c r="M2004" s="17" t="s">
        <v>2165</v>
      </c>
    </row>
    <row r="2005" spans="1:13" x14ac:dyDescent="0.35">
      <c r="A2005" s="9" t="s">
        <v>27</v>
      </c>
      <c r="B2005" s="9" t="s">
        <v>2164</v>
      </c>
      <c r="C2005" s="9" t="s">
        <v>1215</v>
      </c>
      <c r="D2005" s="9" t="s">
        <v>1795</v>
      </c>
      <c r="E2005" s="8" t="s">
        <v>1793</v>
      </c>
      <c r="F2005" s="10" t="s">
        <v>2198</v>
      </c>
      <c r="G2005" s="10" t="s">
        <v>2199</v>
      </c>
      <c r="H2005" s="10" t="s">
        <v>25</v>
      </c>
      <c r="I2005" s="10" t="s">
        <v>26</v>
      </c>
      <c r="J2005" s="11">
        <f t="shared" si="93"/>
        <v>121237000</v>
      </c>
      <c r="K2005" s="11">
        <f t="shared" si="94"/>
        <v>83931360</v>
      </c>
      <c r="L2005" s="12">
        <f t="shared" si="95"/>
        <v>0.69229162714352876</v>
      </c>
      <c r="M2005" s="17" t="s">
        <v>2165</v>
      </c>
    </row>
    <row r="2006" spans="1:13" ht="31" x14ac:dyDescent="0.35">
      <c r="A2006" s="9" t="s">
        <v>27</v>
      </c>
      <c r="B2006" s="9" t="s">
        <v>2164</v>
      </c>
      <c r="C2006" s="9" t="s">
        <v>1290</v>
      </c>
      <c r="D2006" s="9"/>
      <c r="E2006" s="8" t="s">
        <v>1291</v>
      </c>
      <c r="F2006" s="10" t="s">
        <v>129</v>
      </c>
      <c r="G2006" s="10" t="s">
        <v>1871</v>
      </c>
      <c r="H2006" s="10" t="s">
        <v>25</v>
      </c>
      <c r="I2006" s="10" t="s">
        <v>26</v>
      </c>
      <c r="J2006" s="11">
        <f t="shared" si="93"/>
        <v>2400000</v>
      </c>
      <c r="K2006" s="11">
        <f t="shared" si="94"/>
        <v>640000</v>
      </c>
      <c r="L2006" s="12">
        <f t="shared" si="95"/>
        <v>0.26666666666666666</v>
      </c>
      <c r="M2006" s="17" t="s">
        <v>2165</v>
      </c>
    </row>
    <row r="2007" spans="1:13" x14ac:dyDescent="0.35">
      <c r="A2007" s="9" t="s">
        <v>27</v>
      </c>
      <c r="B2007" s="9" t="s">
        <v>2164</v>
      </c>
      <c r="C2007" s="9" t="s">
        <v>1290</v>
      </c>
      <c r="D2007" s="9" t="s">
        <v>49</v>
      </c>
      <c r="E2007" s="8" t="s">
        <v>50</v>
      </c>
      <c r="F2007" s="10" t="s">
        <v>129</v>
      </c>
      <c r="G2007" s="10" t="s">
        <v>1871</v>
      </c>
      <c r="H2007" s="10" t="s">
        <v>25</v>
      </c>
      <c r="I2007" s="10" t="s">
        <v>26</v>
      </c>
      <c r="J2007" s="11">
        <f t="shared" si="93"/>
        <v>2400000</v>
      </c>
      <c r="K2007" s="11">
        <f t="shared" si="94"/>
        <v>640000</v>
      </c>
      <c r="L2007" s="12">
        <f t="shared" si="95"/>
        <v>0.26666666666666666</v>
      </c>
      <c r="M2007" s="17" t="s">
        <v>2165</v>
      </c>
    </row>
    <row r="2008" spans="1:13" x14ac:dyDescent="0.35">
      <c r="A2008" s="9" t="s">
        <v>27</v>
      </c>
      <c r="B2008" s="9" t="s">
        <v>2164</v>
      </c>
      <c r="C2008" s="9" t="s">
        <v>1290</v>
      </c>
      <c r="D2008" s="9" t="s">
        <v>1792</v>
      </c>
      <c r="E2008" s="8" t="s">
        <v>1793</v>
      </c>
      <c r="F2008" s="10" t="s">
        <v>129</v>
      </c>
      <c r="G2008" s="10" t="s">
        <v>1871</v>
      </c>
      <c r="H2008" s="10" t="s">
        <v>25</v>
      </c>
      <c r="I2008" s="10" t="s">
        <v>26</v>
      </c>
      <c r="J2008" s="11">
        <f t="shared" si="93"/>
        <v>2400000</v>
      </c>
      <c r="K2008" s="11">
        <f t="shared" si="94"/>
        <v>640000</v>
      </c>
      <c r="L2008" s="12">
        <f t="shared" si="95"/>
        <v>0.26666666666666666</v>
      </c>
      <c r="M2008" s="17" t="s">
        <v>2165</v>
      </c>
    </row>
    <row r="2009" spans="1:13" x14ac:dyDescent="0.35">
      <c r="A2009" s="9" t="s">
        <v>27</v>
      </c>
      <c r="B2009" s="9" t="s">
        <v>2164</v>
      </c>
      <c r="C2009" s="9" t="s">
        <v>1290</v>
      </c>
      <c r="D2009" s="9" t="s">
        <v>1794</v>
      </c>
      <c r="E2009" s="8" t="s">
        <v>1793</v>
      </c>
      <c r="F2009" s="10" t="s">
        <v>129</v>
      </c>
      <c r="G2009" s="10" t="s">
        <v>1871</v>
      </c>
      <c r="H2009" s="10" t="s">
        <v>25</v>
      </c>
      <c r="I2009" s="10" t="s">
        <v>26</v>
      </c>
      <c r="J2009" s="11">
        <f t="shared" si="93"/>
        <v>2400000</v>
      </c>
      <c r="K2009" s="11">
        <f t="shared" si="94"/>
        <v>640000</v>
      </c>
      <c r="L2009" s="12">
        <f t="shared" si="95"/>
        <v>0.26666666666666666</v>
      </c>
      <c r="M2009" s="17" t="s">
        <v>2165</v>
      </c>
    </row>
    <row r="2010" spans="1:13" x14ac:dyDescent="0.35">
      <c r="A2010" s="9" t="s">
        <v>27</v>
      </c>
      <c r="B2010" s="9" t="s">
        <v>2164</v>
      </c>
      <c r="C2010" s="9" t="s">
        <v>1290</v>
      </c>
      <c r="D2010" s="9" t="s">
        <v>1795</v>
      </c>
      <c r="E2010" s="8" t="s">
        <v>1793</v>
      </c>
      <c r="F2010" s="10" t="s">
        <v>129</v>
      </c>
      <c r="G2010" s="10" t="s">
        <v>1871</v>
      </c>
      <c r="H2010" s="10" t="s">
        <v>25</v>
      </c>
      <c r="I2010" s="10" t="s">
        <v>26</v>
      </c>
      <c r="J2010" s="11">
        <f t="shared" si="93"/>
        <v>2400000</v>
      </c>
      <c r="K2010" s="11">
        <f t="shared" si="94"/>
        <v>640000</v>
      </c>
      <c r="L2010" s="12">
        <f t="shared" si="95"/>
        <v>0.26666666666666666</v>
      </c>
      <c r="M2010" s="17" t="s">
        <v>2165</v>
      </c>
    </row>
    <row r="2011" spans="1:13" x14ac:dyDescent="0.35">
      <c r="A2011" s="9" t="s">
        <v>27</v>
      </c>
      <c r="B2011" s="9" t="s">
        <v>2164</v>
      </c>
      <c r="C2011" s="9" t="s">
        <v>1818</v>
      </c>
      <c r="D2011" s="9"/>
      <c r="E2011" s="8" t="s">
        <v>1819</v>
      </c>
      <c r="F2011" s="10" t="s">
        <v>1990</v>
      </c>
      <c r="G2011" s="10" t="s">
        <v>1001</v>
      </c>
      <c r="H2011" s="10" t="s">
        <v>25</v>
      </c>
      <c r="I2011" s="10" t="s">
        <v>26</v>
      </c>
      <c r="J2011" s="11">
        <f t="shared" si="93"/>
        <v>4800000</v>
      </c>
      <c r="K2011" s="11">
        <f t="shared" si="94"/>
        <v>4800000</v>
      </c>
      <c r="L2011" s="12">
        <f t="shared" si="95"/>
        <v>1</v>
      </c>
      <c r="M2011" s="17" t="s">
        <v>2165</v>
      </c>
    </row>
    <row r="2012" spans="1:13" x14ac:dyDescent="0.35">
      <c r="A2012" s="9" t="s">
        <v>27</v>
      </c>
      <c r="B2012" s="9" t="s">
        <v>2164</v>
      </c>
      <c r="C2012" s="9" t="s">
        <v>1818</v>
      </c>
      <c r="D2012" s="9" t="s">
        <v>49</v>
      </c>
      <c r="E2012" s="8" t="s">
        <v>50</v>
      </c>
      <c r="F2012" s="10" t="s">
        <v>1990</v>
      </c>
      <c r="G2012" s="10" t="s">
        <v>1001</v>
      </c>
      <c r="H2012" s="10" t="s">
        <v>25</v>
      </c>
      <c r="I2012" s="10" t="s">
        <v>26</v>
      </c>
      <c r="J2012" s="11">
        <f t="shared" si="93"/>
        <v>4800000</v>
      </c>
      <c r="K2012" s="11">
        <f t="shared" si="94"/>
        <v>4800000</v>
      </c>
      <c r="L2012" s="12">
        <f t="shared" si="95"/>
        <v>1</v>
      </c>
      <c r="M2012" s="17" t="s">
        <v>2165</v>
      </c>
    </row>
    <row r="2013" spans="1:13" x14ac:dyDescent="0.35">
      <c r="A2013" s="9" t="s">
        <v>27</v>
      </c>
      <c r="B2013" s="9" t="s">
        <v>2164</v>
      </c>
      <c r="C2013" s="9" t="s">
        <v>1818</v>
      </c>
      <c r="D2013" s="9" t="s">
        <v>1792</v>
      </c>
      <c r="E2013" s="8" t="s">
        <v>1793</v>
      </c>
      <c r="F2013" s="10" t="s">
        <v>1990</v>
      </c>
      <c r="G2013" s="10" t="s">
        <v>1001</v>
      </c>
      <c r="H2013" s="10" t="s">
        <v>25</v>
      </c>
      <c r="I2013" s="10" t="s">
        <v>26</v>
      </c>
      <c r="J2013" s="11">
        <f t="shared" si="93"/>
        <v>4800000</v>
      </c>
      <c r="K2013" s="11">
        <f t="shared" si="94"/>
        <v>4800000</v>
      </c>
      <c r="L2013" s="12">
        <f t="shared" si="95"/>
        <v>1</v>
      </c>
      <c r="M2013" s="17" t="s">
        <v>2165</v>
      </c>
    </row>
    <row r="2014" spans="1:13" x14ac:dyDescent="0.35">
      <c r="A2014" s="9" t="s">
        <v>27</v>
      </c>
      <c r="B2014" s="9" t="s">
        <v>2164</v>
      </c>
      <c r="C2014" s="9" t="s">
        <v>1818</v>
      </c>
      <c r="D2014" s="9" t="s">
        <v>1794</v>
      </c>
      <c r="E2014" s="8" t="s">
        <v>1793</v>
      </c>
      <c r="F2014" s="10" t="s">
        <v>1990</v>
      </c>
      <c r="G2014" s="10" t="s">
        <v>1001</v>
      </c>
      <c r="H2014" s="10" t="s">
        <v>25</v>
      </c>
      <c r="I2014" s="10" t="s">
        <v>26</v>
      </c>
      <c r="J2014" s="11">
        <f t="shared" si="93"/>
        <v>4800000</v>
      </c>
      <c r="K2014" s="11">
        <f t="shared" si="94"/>
        <v>4800000</v>
      </c>
      <c r="L2014" s="12">
        <f t="shared" si="95"/>
        <v>1</v>
      </c>
      <c r="M2014" s="17" t="s">
        <v>2165</v>
      </c>
    </row>
    <row r="2015" spans="1:13" x14ac:dyDescent="0.35">
      <c r="A2015" s="9" t="s">
        <v>27</v>
      </c>
      <c r="B2015" s="9" t="s">
        <v>2164</v>
      </c>
      <c r="C2015" s="9" t="s">
        <v>1818</v>
      </c>
      <c r="D2015" s="9" t="s">
        <v>1795</v>
      </c>
      <c r="E2015" s="8" t="s">
        <v>1793</v>
      </c>
      <c r="F2015" s="10" t="s">
        <v>1990</v>
      </c>
      <c r="G2015" s="10" t="s">
        <v>1001</v>
      </c>
      <c r="H2015" s="10" t="s">
        <v>25</v>
      </c>
      <c r="I2015" s="10" t="s">
        <v>26</v>
      </c>
      <c r="J2015" s="11">
        <f t="shared" si="93"/>
        <v>4800000</v>
      </c>
      <c r="K2015" s="11">
        <f t="shared" si="94"/>
        <v>4800000</v>
      </c>
      <c r="L2015" s="12">
        <f t="shared" si="95"/>
        <v>1</v>
      </c>
      <c r="M2015" s="17" t="s">
        <v>2165</v>
      </c>
    </row>
    <row r="2016" spans="1:13" x14ac:dyDescent="0.35">
      <c r="A2016" s="9" t="s">
        <v>27</v>
      </c>
      <c r="B2016" s="9" t="s">
        <v>2164</v>
      </c>
      <c r="C2016" s="9" t="s">
        <v>1821</v>
      </c>
      <c r="D2016" s="9"/>
      <c r="E2016" s="8" t="s">
        <v>1822</v>
      </c>
      <c r="F2016" s="10" t="s">
        <v>2113</v>
      </c>
      <c r="G2016" s="10" t="s">
        <v>2114</v>
      </c>
      <c r="H2016" s="10" t="s">
        <v>25</v>
      </c>
      <c r="I2016" s="10" t="s">
        <v>26</v>
      </c>
      <c r="J2016" s="11">
        <f t="shared" si="93"/>
        <v>1280000</v>
      </c>
      <c r="K2016" s="11">
        <f t="shared" si="94"/>
        <v>1280000</v>
      </c>
      <c r="L2016" s="12">
        <f t="shared" si="95"/>
        <v>1</v>
      </c>
      <c r="M2016" s="17" t="s">
        <v>2165</v>
      </c>
    </row>
    <row r="2017" spans="1:13" x14ac:dyDescent="0.35">
      <c r="A2017" s="9" t="s">
        <v>27</v>
      </c>
      <c r="B2017" s="9" t="s">
        <v>2164</v>
      </c>
      <c r="C2017" s="9" t="s">
        <v>1821</v>
      </c>
      <c r="D2017" s="9" t="s">
        <v>49</v>
      </c>
      <c r="E2017" s="8" t="s">
        <v>50</v>
      </c>
      <c r="F2017" s="10" t="s">
        <v>2113</v>
      </c>
      <c r="G2017" s="10" t="s">
        <v>2114</v>
      </c>
      <c r="H2017" s="10" t="s">
        <v>25</v>
      </c>
      <c r="I2017" s="10" t="s">
        <v>26</v>
      </c>
      <c r="J2017" s="11">
        <f t="shared" si="93"/>
        <v>1280000</v>
      </c>
      <c r="K2017" s="11">
        <f t="shared" si="94"/>
        <v>1280000</v>
      </c>
      <c r="L2017" s="12">
        <f t="shared" si="95"/>
        <v>1</v>
      </c>
      <c r="M2017" s="17" t="s">
        <v>2165</v>
      </c>
    </row>
    <row r="2018" spans="1:13" x14ac:dyDescent="0.35">
      <c r="A2018" s="9" t="s">
        <v>27</v>
      </c>
      <c r="B2018" s="9" t="s">
        <v>2164</v>
      </c>
      <c r="C2018" s="9" t="s">
        <v>1821</v>
      </c>
      <c r="D2018" s="9" t="s">
        <v>1792</v>
      </c>
      <c r="E2018" s="8" t="s">
        <v>1793</v>
      </c>
      <c r="F2018" s="10" t="s">
        <v>2113</v>
      </c>
      <c r="G2018" s="10" t="s">
        <v>2114</v>
      </c>
      <c r="H2018" s="10" t="s">
        <v>25</v>
      </c>
      <c r="I2018" s="10" t="s">
        <v>26</v>
      </c>
      <c r="J2018" s="11">
        <f t="shared" si="93"/>
        <v>1280000</v>
      </c>
      <c r="K2018" s="11">
        <f t="shared" si="94"/>
        <v>1280000</v>
      </c>
      <c r="L2018" s="12">
        <f t="shared" si="95"/>
        <v>1</v>
      </c>
      <c r="M2018" s="17" t="s">
        <v>2165</v>
      </c>
    </row>
    <row r="2019" spans="1:13" x14ac:dyDescent="0.35">
      <c r="A2019" s="9" t="s">
        <v>27</v>
      </c>
      <c r="B2019" s="9" t="s">
        <v>2164</v>
      </c>
      <c r="C2019" s="9" t="s">
        <v>1821</v>
      </c>
      <c r="D2019" s="9" t="s">
        <v>1794</v>
      </c>
      <c r="E2019" s="8" t="s">
        <v>1793</v>
      </c>
      <c r="F2019" s="10" t="s">
        <v>2113</v>
      </c>
      <c r="G2019" s="10" t="s">
        <v>2114</v>
      </c>
      <c r="H2019" s="10" t="s">
        <v>25</v>
      </c>
      <c r="I2019" s="10" t="s">
        <v>26</v>
      </c>
      <c r="J2019" s="11">
        <f t="shared" si="93"/>
        <v>1280000</v>
      </c>
      <c r="K2019" s="11">
        <f t="shared" si="94"/>
        <v>1280000</v>
      </c>
      <c r="L2019" s="12">
        <f t="shared" si="95"/>
        <v>1</v>
      </c>
      <c r="M2019" s="17" t="s">
        <v>2165</v>
      </c>
    </row>
    <row r="2020" spans="1:13" x14ac:dyDescent="0.35">
      <c r="A2020" s="9" t="s">
        <v>27</v>
      </c>
      <c r="B2020" s="9" t="s">
        <v>2164</v>
      </c>
      <c r="C2020" s="9" t="s">
        <v>1821</v>
      </c>
      <c r="D2020" s="9" t="s">
        <v>1795</v>
      </c>
      <c r="E2020" s="8" t="s">
        <v>1793</v>
      </c>
      <c r="F2020" s="10" t="s">
        <v>2113</v>
      </c>
      <c r="G2020" s="10" t="s">
        <v>2114</v>
      </c>
      <c r="H2020" s="10" t="s">
        <v>25</v>
      </c>
      <c r="I2020" s="10" t="s">
        <v>26</v>
      </c>
      <c r="J2020" s="11">
        <f t="shared" si="93"/>
        <v>1280000</v>
      </c>
      <c r="K2020" s="11">
        <f t="shared" si="94"/>
        <v>1280000</v>
      </c>
      <c r="L2020" s="12">
        <f t="shared" si="95"/>
        <v>1</v>
      </c>
      <c r="M2020" s="17" t="s">
        <v>2165</v>
      </c>
    </row>
    <row r="2021" spans="1:13" x14ac:dyDescent="0.35">
      <c r="A2021" s="9" t="s">
        <v>27</v>
      </c>
      <c r="B2021" s="9" t="s">
        <v>2164</v>
      </c>
      <c r="C2021" s="9" t="s">
        <v>1824</v>
      </c>
      <c r="D2021" s="9"/>
      <c r="E2021" s="8" t="s">
        <v>1825</v>
      </c>
      <c r="F2021" s="10" t="s">
        <v>2200</v>
      </c>
      <c r="G2021" s="10" t="s">
        <v>2201</v>
      </c>
      <c r="H2021" s="10" t="s">
        <v>25</v>
      </c>
      <c r="I2021" s="10" t="s">
        <v>26</v>
      </c>
      <c r="J2021" s="11">
        <f t="shared" si="93"/>
        <v>31230000</v>
      </c>
      <c r="K2021" s="11">
        <f t="shared" si="94"/>
        <v>31230000</v>
      </c>
      <c r="L2021" s="12">
        <f t="shared" si="95"/>
        <v>1</v>
      </c>
      <c r="M2021" s="17" t="s">
        <v>2165</v>
      </c>
    </row>
    <row r="2022" spans="1:13" x14ac:dyDescent="0.35">
      <c r="A2022" s="9" t="s">
        <v>27</v>
      </c>
      <c r="B2022" s="9" t="s">
        <v>2164</v>
      </c>
      <c r="C2022" s="9" t="s">
        <v>1824</v>
      </c>
      <c r="D2022" s="9" t="s">
        <v>49</v>
      </c>
      <c r="E2022" s="8" t="s">
        <v>50</v>
      </c>
      <c r="F2022" s="10" t="s">
        <v>2200</v>
      </c>
      <c r="G2022" s="10" t="s">
        <v>2201</v>
      </c>
      <c r="H2022" s="10" t="s">
        <v>25</v>
      </c>
      <c r="I2022" s="10" t="s">
        <v>26</v>
      </c>
      <c r="J2022" s="11">
        <f t="shared" si="93"/>
        <v>31230000</v>
      </c>
      <c r="K2022" s="11">
        <f t="shared" si="94"/>
        <v>31230000</v>
      </c>
      <c r="L2022" s="12">
        <f t="shared" si="95"/>
        <v>1</v>
      </c>
      <c r="M2022" s="17" t="s">
        <v>2165</v>
      </c>
    </row>
    <row r="2023" spans="1:13" x14ac:dyDescent="0.35">
      <c r="A2023" s="9" t="s">
        <v>27</v>
      </c>
      <c r="B2023" s="9" t="s">
        <v>2164</v>
      </c>
      <c r="C2023" s="9" t="s">
        <v>1824</v>
      </c>
      <c r="D2023" s="9" t="s">
        <v>1792</v>
      </c>
      <c r="E2023" s="8" t="s">
        <v>1793</v>
      </c>
      <c r="F2023" s="10" t="s">
        <v>2200</v>
      </c>
      <c r="G2023" s="10" t="s">
        <v>2201</v>
      </c>
      <c r="H2023" s="10" t="s">
        <v>25</v>
      </c>
      <c r="I2023" s="10" t="s">
        <v>26</v>
      </c>
      <c r="J2023" s="11">
        <f t="shared" si="93"/>
        <v>31230000</v>
      </c>
      <c r="K2023" s="11">
        <f t="shared" si="94"/>
        <v>31230000</v>
      </c>
      <c r="L2023" s="12">
        <f t="shared" si="95"/>
        <v>1</v>
      </c>
      <c r="M2023" s="17" t="s">
        <v>2165</v>
      </c>
    </row>
    <row r="2024" spans="1:13" x14ac:dyDescent="0.35">
      <c r="A2024" s="9" t="s">
        <v>27</v>
      </c>
      <c r="B2024" s="9" t="s">
        <v>2164</v>
      </c>
      <c r="C2024" s="9" t="s">
        <v>1824</v>
      </c>
      <c r="D2024" s="9" t="s">
        <v>1794</v>
      </c>
      <c r="E2024" s="8" t="s">
        <v>1793</v>
      </c>
      <c r="F2024" s="10" t="s">
        <v>2200</v>
      </c>
      <c r="G2024" s="10" t="s">
        <v>2201</v>
      </c>
      <c r="H2024" s="10" t="s">
        <v>25</v>
      </c>
      <c r="I2024" s="10" t="s">
        <v>26</v>
      </c>
      <c r="J2024" s="11">
        <f t="shared" si="93"/>
        <v>31230000</v>
      </c>
      <c r="K2024" s="11">
        <f t="shared" si="94"/>
        <v>31230000</v>
      </c>
      <c r="L2024" s="12">
        <f t="shared" si="95"/>
        <v>1</v>
      </c>
      <c r="M2024" s="17" t="s">
        <v>2165</v>
      </c>
    </row>
    <row r="2025" spans="1:13" x14ac:dyDescent="0.35">
      <c r="A2025" s="9" t="s">
        <v>27</v>
      </c>
      <c r="B2025" s="9" t="s">
        <v>2164</v>
      </c>
      <c r="C2025" s="9" t="s">
        <v>1824</v>
      </c>
      <c r="D2025" s="9" t="s">
        <v>1795</v>
      </c>
      <c r="E2025" s="8" t="s">
        <v>1793</v>
      </c>
      <c r="F2025" s="10" t="s">
        <v>2200</v>
      </c>
      <c r="G2025" s="10" t="s">
        <v>2201</v>
      </c>
      <c r="H2025" s="10" t="s">
        <v>25</v>
      </c>
      <c r="I2025" s="10" t="s">
        <v>26</v>
      </c>
      <c r="J2025" s="11">
        <f t="shared" si="93"/>
        <v>31230000</v>
      </c>
      <c r="K2025" s="11">
        <f t="shared" si="94"/>
        <v>31230000</v>
      </c>
      <c r="L2025" s="12">
        <f t="shared" si="95"/>
        <v>1</v>
      </c>
      <c r="M2025" s="17" t="s">
        <v>2165</v>
      </c>
    </row>
    <row r="2026" spans="1:13" x14ac:dyDescent="0.35">
      <c r="A2026" s="9" t="s">
        <v>27</v>
      </c>
      <c r="B2026" s="9" t="s">
        <v>2164</v>
      </c>
      <c r="C2026" s="9" t="s">
        <v>1351</v>
      </c>
      <c r="D2026" s="9"/>
      <c r="E2026" s="8" t="s">
        <v>1352</v>
      </c>
      <c r="F2026" s="10" t="s">
        <v>2202</v>
      </c>
      <c r="G2026" s="10" t="s">
        <v>2203</v>
      </c>
      <c r="H2026" s="10" t="s">
        <v>25</v>
      </c>
      <c r="I2026" s="10" t="s">
        <v>26</v>
      </c>
      <c r="J2026" s="11">
        <f t="shared" si="93"/>
        <v>80640000</v>
      </c>
      <c r="K2026" s="11">
        <f t="shared" si="94"/>
        <v>80640000</v>
      </c>
      <c r="L2026" s="12">
        <f t="shared" si="95"/>
        <v>1</v>
      </c>
      <c r="M2026" s="17" t="s">
        <v>2165</v>
      </c>
    </row>
    <row r="2027" spans="1:13" x14ac:dyDescent="0.35">
      <c r="A2027" s="9" t="s">
        <v>27</v>
      </c>
      <c r="B2027" s="9" t="s">
        <v>2164</v>
      </c>
      <c r="C2027" s="9" t="s">
        <v>1351</v>
      </c>
      <c r="D2027" s="9" t="s">
        <v>49</v>
      </c>
      <c r="E2027" s="8" t="s">
        <v>50</v>
      </c>
      <c r="F2027" s="10" t="s">
        <v>2202</v>
      </c>
      <c r="G2027" s="10" t="s">
        <v>2203</v>
      </c>
      <c r="H2027" s="10" t="s">
        <v>25</v>
      </c>
      <c r="I2027" s="10" t="s">
        <v>26</v>
      </c>
      <c r="J2027" s="11">
        <f t="shared" si="93"/>
        <v>80640000</v>
      </c>
      <c r="K2027" s="11">
        <f t="shared" si="94"/>
        <v>80640000</v>
      </c>
      <c r="L2027" s="12">
        <f t="shared" si="95"/>
        <v>1</v>
      </c>
      <c r="M2027" s="17" t="s">
        <v>2165</v>
      </c>
    </row>
    <row r="2028" spans="1:13" x14ac:dyDescent="0.35">
      <c r="A2028" s="9" t="s">
        <v>27</v>
      </c>
      <c r="B2028" s="9" t="s">
        <v>2164</v>
      </c>
      <c r="C2028" s="9" t="s">
        <v>1351</v>
      </c>
      <c r="D2028" s="9" t="s">
        <v>1792</v>
      </c>
      <c r="E2028" s="8" t="s">
        <v>1793</v>
      </c>
      <c r="F2028" s="10" t="s">
        <v>2202</v>
      </c>
      <c r="G2028" s="10" t="s">
        <v>2203</v>
      </c>
      <c r="H2028" s="10" t="s">
        <v>25</v>
      </c>
      <c r="I2028" s="10" t="s">
        <v>26</v>
      </c>
      <c r="J2028" s="11">
        <f t="shared" si="93"/>
        <v>80640000</v>
      </c>
      <c r="K2028" s="11">
        <f t="shared" si="94"/>
        <v>80640000</v>
      </c>
      <c r="L2028" s="12">
        <f t="shared" si="95"/>
        <v>1</v>
      </c>
      <c r="M2028" s="17" t="s">
        <v>2165</v>
      </c>
    </row>
    <row r="2029" spans="1:13" x14ac:dyDescent="0.35">
      <c r="A2029" s="9" t="s">
        <v>27</v>
      </c>
      <c r="B2029" s="9" t="s">
        <v>2164</v>
      </c>
      <c r="C2029" s="9" t="s">
        <v>1351</v>
      </c>
      <c r="D2029" s="9" t="s">
        <v>1794</v>
      </c>
      <c r="E2029" s="8" t="s">
        <v>1793</v>
      </c>
      <c r="F2029" s="10" t="s">
        <v>2202</v>
      </c>
      <c r="G2029" s="10" t="s">
        <v>2203</v>
      </c>
      <c r="H2029" s="10" t="s">
        <v>25</v>
      </c>
      <c r="I2029" s="10" t="s">
        <v>26</v>
      </c>
      <c r="J2029" s="11">
        <f t="shared" si="93"/>
        <v>80640000</v>
      </c>
      <c r="K2029" s="11">
        <f t="shared" si="94"/>
        <v>80640000</v>
      </c>
      <c r="L2029" s="12">
        <f t="shared" si="95"/>
        <v>1</v>
      </c>
      <c r="M2029" s="17" t="s">
        <v>2165</v>
      </c>
    </row>
    <row r="2030" spans="1:13" x14ac:dyDescent="0.35">
      <c r="A2030" s="9" t="s">
        <v>27</v>
      </c>
      <c r="B2030" s="9" t="s">
        <v>2164</v>
      </c>
      <c r="C2030" s="9" t="s">
        <v>1351</v>
      </c>
      <c r="D2030" s="9" t="s">
        <v>1795</v>
      </c>
      <c r="E2030" s="8" t="s">
        <v>1793</v>
      </c>
      <c r="F2030" s="10" t="s">
        <v>2202</v>
      </c>
      <c r="G2030" s="10" t="s">
        <v>2203</v>
      </c>
      <c r="H2030" s="10" t="s">
        <v>25</v>
      </c>
      <c r="I2030" s="10" t="s">
        <v>26</v>
      </c>
      <c r="J2030" s="11">
        <f t="shared" si="93"/>
        <v>80640000</v>
      </c>
      <c r="K2030" s="11">
        <f t="shared" si="94"/>
        <v>80640000</v>
      </c>
      <c r="L2030" s="12">
        <f t="shared" si="95"/>
        <v>1</v>
      </c>
      <c r="M2030" s="17" t="s">
        <v>2165</v>
      </c>
    </row>
    <row r="2031" spans="1:13" x14ac:dyDescent="0.35">
      <c r="A2031" s="9" t="s">
        <v>27</v>
      </c>
      <c r="B2031" s="9" t="s">
        <v>2164</v>
      </c>
      <c r="C2031" s="9" t="s">
        <v>1387</v>
      </c>
      <c r="D2031" s="9"/>
      <c r="E2031" s="8" t="s">
        <v>1388</v>
      </c>
      <c r="F2031" s="10" t="s">
        <v>2204</v>
      </c>
      <c r="G2031" s="10" t="s">
        <v>26</v>
      </c>
      <c r="H2031" s="10" t="s">
        <v>25</v>
      </c>
      <c r="I2031" s="10" t="s">
        <v>26</v>
      </c>
      <c r="J2031" s="11">
        <f t="shared" si="93"/>
        <v>107000</v>
      </c>
      <c r="K2031" s="11">
        <f t="shared" si="94"/>
        <v>0</v>
      </c>
      <c r="L2031" s="12">
        <f t="shared" si="95"/>
        <v>0</v>
      </c>
      <c r="M2031" s="17" t="s">
        <v>2165</v>
      </c>
    </row>
    <row r="2032" spans="1:13" x14ac:dyDescent="0.35">
      <c r="A2032" s="9" t="s">
        <v>27</v>
      </c>
      <c r="B2032" s="9" t="s">
        <v>2164</v>
      </c>
      <c r="C2032" s="9" t="s">
        <v>1391</v>
      </c>
      <c r="D2032" s="9"/>
      <c r="E2032" s="8" t="s">
        <v>1392</v>
      </c>
      <c r="F2032" s="10" t="s">
        <v>2204</v>
      </c>
      <c r="G2032" s="10" t="s">
        <v>26</v>
      </c>
      <c r="H2032" s="10" t="s">
        <v>25</v>
      </c>
      <c r="I2032" s="10" t="s">
        <v>26</v>
      </c>
      <c r="J2032" s="11">
        <f t="shared" si="93"/>
        <v>107000</v>
      </c>
      <c r="K2032" s="11">
        <f t="shared" si="94"/>
        <v>0</v>
      </c>
      <c r="L2032" s="12">
        <f t="shared" si="95"/>
        <v>0</v>
      </c>
      <c r="M2032" s="17" t="s">
        <v>2165</v>
      </c>
    </row>
    <row r="2033" spans="1:13" x14ac:dyDescent="0.35">
      <c r="A2033" s="9" t="s">
        <v>27</v>
      </c>
      <c r="B2033" s="9" t="s">
        <v>2164</v>
      </c>
      <c r="C2033" s="9" t="s">
        <v>1391</v>
      </c>
      <c r="D2033" s="9" t="s">
        <v>49</v>
      </c>
      <c r="E2033" s="8" t="s">
        <v>50</v>
      </c>
      <c r="F2033" s="10" t="s">
        <v>2204</v>
      </c>
      <c r="G2033" s="10" t="s">
        <v>26</v>
      </c>
      <c r="H2033" s="10" t="s">
        <v>25</v>
      </c>
      <c r="I2033" s="10" t="s">
        <v>26</v>
      </c>
      <c r="J2033" s="11">
        <f t="shared" si="93"/>
        <v>107000</v>
      </c>
      <c r="K2033" s="11">
        <f t="shared" si="94"/>
        <v>0</v>
      </c>
      <c r="L2033" s="12">
        <f t="shared" si="95"/>
        <v>0</v>
      </c>
      <c r="M2033" s="17" t="s">
        <v>2165</v>
      </c>
    </row>
    <row r="2034" spans="1:13" x14ac:dyDescent="0.35">
      <c r="A2034" s="9" t="s">
        <v>27</v>
      </c>
      <c r="B2034" s="9" t="s">
        <v>2164</v>
      </c>
      <c r="C2034" s="9" t="s">
        <v>1391</v>
      </c>
      <c r="D2034" s="9" t="s">
        <v>1792</v>
      </c>
      <c r="E2034" s="8" t="s">
        <v>1793</v>
      </c>
      <c r="F2034" s="10" t="s">
        <v>2204</v>
      </c>
      <c r="G2034" s="10" t="s">
        <v>26</v>
      </c>
      <c r="H2034" s="10" t="s">
        <v>25</v>
      </c>
      <c r="I2034" s="10" t="s">
        <v>26</v>
      </c>
      <c r="J2034" s="11">
        <f t="shared" si="93"/>
        <v>107000</v>
      </c>
      <c r="K2034" s="11">
        <f t="shared" si="94"/>
        <v>0</v>
      </c>
      <c r="L2034" s="12">
        <f t="shared" si="95"/>
        <v>0</v>
      </c>
      <c r="M2034" s="17" t="s">
        <v>2165</v>
      </c>
    </row>
    <row r="2035" spans="1:13" x14ac:dyDescent="0.35">
      <c r="A2035" s="9" t="s">
        <v>27</v>
      </c>
      <c r="B2035" s="9" t="s">
        <v>2164</v>
      </c>
      <c r="C2035" s="9" t="s">
        <v>1391</v>
      </c>
      <c r="D2035" s="9" t="s">
        <v>1794</v>
      </c>
      <c r="E2035" s="8" t="s">
        <v>1793</v>
      </c>
      <c r="F2035" s="10" t="s">
        <v>2204</v>
      </c>
      <c r="G2035" s="10" t="s">
        <v>26</v>
      </c>
      <c r="H2035" s="10" t="s">
        <v>25</v>
      </c>
      <c r="I2035" s="10" t="s">
        <v>26</v>
      </c>
      <c r="J2035" s="11">
        <f t="shared" si="93"/>
        <v>107000</v>
      </c>
      <c r="K2035" s="11">
        <f t="shared" si="94"/>
        <v>0</v>
      </c>
      <c r="L2035" s="12">
        <f t="shared" si="95"/>
        <v>0</v>
      </c>
      <c r="M2035" s="17" t="s">
        <v>2165</v>
      </c>
    </row>
    <row r="2036" spans="1:13" x14ac:dyDescent="0.35">
      <c r="A2036" s="9" t="s">
        <v>27</v>
      </c>
      <c r="B2036" s="9" t="s">
        <v>2164</v>
      </c>
      <c r="C2036" s="9" t="s">
        <v>1391</v>
      </c>
      <c r="D2036" s="9" t="s">
        <v>1795</v>
      </c>
      <c r="E2036" s="8" t="s">
        <v>1793</v>
      </c>
      <c r="F2036" s="10" t="s">
        <v>2204</v>
      </c>
      <c r="G2036" s="10" t="s">
        <v>26</v>
      </c>
      <c r="H2036" s="10" t="s">
        <v>25</v>
      </c>
      <c r="I2036" s="10" t="s">
        <v>26</v>
      </c>
      <c r="J2036" s="11">
        <f t="shared" si="93"/>
        <v>107000</v>
      </c>
      <c r="K2036" s="11">
        <f t="shared" si="94"/>
        <v>0</v>
      </c>
      <c r="L2036" s="12">
        <f t="shared" si="95"/>
        <v>0</v>
      </c>
      <c r="M2036" s="17" t="s">
        <v>2165</v>
      </c>
    </row>
    <row r="2037" spans="1:13" x14ac:dyDescent="0.35">
      <c r="A2037" s="9" t="s">
        <v>27</v>
      </c>
      <c r="B2037" s="9" t="s">
        <v>2164</v>
      </c>
      <c r="C2037" s="9" t="s">
        <v>1600</v>
      </c>
      <c r="D2037" s="9"/>
      <c r="E2037" s="8" t="s">
        <v>1601</v>
      </c>
      <c r="F2037" s="10" t="s">
        <v>2205</v>
      </c>
      <c r="G2037" s="10" t="s">
        <v>2206</v>
      </c>
      <c r="H2037" s="10" t="s">
        <v>25</v>
      </c>
      <c r="I2037" s="10" t="s">
        <v>26</v>
      </c>
      <c r="J2037" s="11">
        <f t="shared" si="93"/>
        <v>11425000</v>
      </c>
      <c r="K2037" s="11">
        <f t="shared" si="94"/>
        <v>11425000</v>
      </c>
      <c r="L2037" s="12">
        <f t="shared" si="95"/>
        <v>1</v>
      </c>
      <c r="M2037" s="17" t="s">
        <v>2165</v>
      </c>
    </row>
    <row r="2038" spans="1:13" ht="31" x14ac:dyDescent="0.35">
      <c r="A2038" s="9" t="s">
        <v>27</v>
      </c>
      <c r="B2038" s="9" t="s">
        <v>2164</v>
      </c>
      <c r="C2038" s="9" t="s">
        <v>1647</v>
      </c>
      <c r="D2038" s="9"/>
      <c r="E2038" s="8" t="s">
        <v>1648</v>
      </c>
      <c r="F2038" s="10" t="s">
        <v>2205</v>
      </c>
      <c r="G2038" s="10" t="s">
        <v>2206</v>
      </c>
      <c r="H2038" s="10" t="s">
        <v>25</v>
      </c>
      <c r="I2038" s="10" t="s">
        <v>26</v>
      </c>
      <c r="J2038" s="11">
        <f t="shared" si="93"/>
        <v>11425000</v>
      </c>
      <c r="K2038" s="11">
        <f t="shared" si="94"/>
        <v>11425000</v>
      </c>
      <c r="L2038" s="12">
        <f t="shared" si="95"/>
        <v>1</v>
      </c>
      <c r="M2038" s="17" t="s">
        <v>2165</v>
      </c>
    </row>
    <row r="2039" spans="1:13" ht="31" x14ac:dyDescent="0.35">
      <c r="A2039" s="9" t="s">
        <v>27</v>
      </c>
      <c r="B2039" s="9" t="s">
        <v>2164</v>
      </c>
      <c r="C2039" s="9" t="s">
        <v>1651</v>
      </c>
      <c r="D2039" s="9"/>
      <c r="E2039" s="8" t="s">
        <v>1652</v>
      </c>
      <c r="F2039" s="10" t="s">
        <v>2205</v>
      </c>
      <c r="G2039" s="10" t="s">
        <v>2206</v>
      </c>
      <c r="H2039" s="10" t="s">
        <v>25</v>
      </c>
      <c r="I2039" s="10" t="s">
        <v>26</v>
      </c>
      <c r="J2039" s="11">
        <f t="shared" si="93"/>
        <v>11425000</v>
      </c>
      <c r="K2039" s="11">
        <f t="shared" si="94"/>
        <v>11425000</v>
      </c>
      <c r="L2039" s="12">
        <f t="shared" si="95"/>
        <v>1</v>
      </c>
      <c r="M2039" s="17" t="s">
        <v>2165</v>
      </c>
    </row>
    <row r="2040" spans="1:13" x14ac:dyDescent="0.35">
      <c r="A2040" s="9" t="s">
        <v>27</v>
      </c>
      <c r="B2040" s="9" t="s">
        <v>2164</v>
      </c>
      <c r="C2040" s="9" t="s">
        <v>1651</v>
      </c>
      <c r="D2040" s="9" t="s">
        <v>49</v>
      </c>
      <c r="E2040" s="8" t="s">
        <v>50</v>
      </c>
      <c r="F2040" s="10" t="s">
        <v>2205</v>
      </c>
      <c r="G2040" s="10" t="s">
        <v>2206</v>
      </c>
      <c r="H2040" s="10" t="s">
        <v>25</v>
      </c>
      <c r="I2040" s="10" t="s">
        <v>26</v>
      </c>
      <c r="J2040" s="11">
        <f t="shared" si="93"/>
        <v>11425000</v>
      </c>
      <c r="K2040" s="11">
        <f t="shared" si="94"/>
        <v>11425000</v>
      </c>
      <c r="L2040" s="12">
        <f t="shared" si="95"/>
        <v>1</v>
      </c>
      <c r="M2040" s="17" t="s">
        <v>2165</v>
      </c>
    </row>
    <row r="2041" spans="1:13" x14ac:dyDescent="0.35">
      <c r="A2041" s="9" t="s">
        <v>27</v>
      </c>
      <c r="B2041" s="9" t="s">
        <v>2164</v>
      </c>
      <c r="C2041" s="9" t="s">
        <v>1651</v>
      </c>
      <c r="D2041" s="9" t="s">
        <v>1792</v>
      </c>
      <c r="E2041" s="8" t="s">
        <v>1793</v>
      </c>
      <c r="F2041" s="10" t="s">
        <v>2205</v>
      </c>
      <c r="G2041" s="10" t="s">
        <v>2206</v>
      </c>
      <c r="H2041" s="10" t="s">
        <v>25</v>
      </c>
      <c r="I2041" s="10" t="s">
        <v>26</v>
      </c>
      <c r="J2041" s="11">
        <f t="shared" si="93"/>
        <v>11425000</v>
      </c>
      <c r="K2041" s="11">
        <f t="shared" si="94"/>
        <v>11425000</v>
      </c>
      <c r="L2041" s="12">
        <f t="shared" si="95"/>
        <v>1</v>
      </c>
      <c r="M2041" s="17" t="s">
        <v>2165</v>
      </c>
    </row>
    <row r="2042" spans="1:13" x14ac:dyDescent="0.35">
      <c r="A2042" s="9" t="s">
        <v>27</v>
      </c>
      <c r="B2042" s="9" t="s">
        <v>2164</v>
      </c>
      <c r="C2042" s="9" t="s">
        <v>1651</v>
      </c>
      <c r="D2042" s="9" t="s">
        <v>1794</v>
      </c>
      <c r="E2042" s="8" t="s">
        <v>1793</v>
      </c>
      <c r="F2042" s="10" t="s">
        <v>2205</v>
      </c>
      <c r="G2042" s="10" t="s">
        <v>2206</v>
      </c>
      <c r="H2042" s="10" t="s">
        <v>25</v>
      </c>
      <c r="I2042" s="10" t="s">
        <v>26</v>
      </c>
      <c r="J2042" s="11">
        <f t="shared" si="93"/>
        <v>11425000</v>
      </c>
      <c r="K2042" s="11">
        <f t="shared" si="94"/>
        <v>11425000</v>
      </c>
      <c r="L2042" s="12">
        <f t="shared" si="95"/>
        <v>1</v>
      </c>
      <c r="M2042" s="17" t="s">
        <v>2165</v>
      </c>
    </row>
    <row r="2043" spans="1:13" x14ac:dyDescent="0.35">
      <c r="A2043" s="9" t="s">
        <v>27</v>
      </c>
      <c r="B2043" s="9" t="s">
        <v>2164</v>
      </c>
      <c r="C2043" s="9" t="s">
        <v>1651</v>
      </c>
      <c r="D2043" s="9" t="s">
        <v>1795</v>
      </c>
      <c r="E2043" s="8" t="s">
        <v>1793</v>
      </c>
      <c r="F2043" s="10" t="s">
        <v>2205</v>
      </c>
      <c r="G2043" s="10" t="s">
        <v>2206</v>
      </c>
      <c r="H2043" s="10" t="s">
        <v>25</v>
      </c>
      <c r="I2043" s="10" t="s">
        <v>26</v>
      </c>
      <c r="J2043" s="11">
        <f t="shared" si="93"/>
        <v>11425000</v>
      </c>
      <c r="K2043" s="11">
        <f t="shared" si="94"/>
        <v>11425000</v>
      </c>
      <c r="L2043" s="12">
        <f t="shared" si="95"/>
        <v>1</v>
      </c>
      <c r="M2043" s="17" t="s">
        <v>2165</v>
      </c>
    </row>
    <row r="2044" spans="1:13" x14ac:dyDescent="0.35">
      <c r="A2044" s="9" t="s">
        <v>27</v>
      </c>
      <c r="B2044" s="9" t="s">
        <v>2207</v>
      </c>
      <c r="C2044" s="9"/>
      <c r="D2044" s="9"/>
      <c r="E2044" s="8" t="s">
        <v>2208</v>
      </c>
      <c r="F2044" s="10" t="s">
        <v>2209</v>
      </c>
      <c r="G2044" s="10" t="s">
        <v>2210</v>
      </c>
      <c r="H2044" s="10" t="s">
        <v>2211</v>
      </c>
      <c r="I2044" s="10" t="s">
        <v>2212</v>
      </c>
      <c r="J2044" s="11">
        <f t="shared" si="93"/>
        <v>3970549418</v>
      </c>
      <c r="K2044" s="11">
        <f t="shared" si="94"/>
        <v>3542757788</v>
      </c>
      <c r="L2044" s="12">
        <f t="shared" si="95"/>
        <v>0.89225883247777782</v>
      </c>
      <c r="M2044" s="17" t="s">
        <v>2208</v>
      </c>
    </row>
    <row r="2045" spans="1:13" ht="31" x14ac:dyDescent="0.35">
      <c r="A2045" s="9" t="s">
        <v>27</v>
      </c>
      <c r="B2045" s="9" t="s">
        <v>2207</v>
      </c>
      <c r="C2045" s="9" t="s">
        <v>35</v>
      </c>
      <c r="D2045" s="9"/>
      <c r="E2045" s="8" t="s">
        <v>36</v>
      </c>
      <c r="F2045" s="10" t="s">
        <v>2213</v>
      </c>
      <c r="G2045" s="10" t="s">
        <v>2214</v>
      </c>
      <c r="H2045" s="10" t="s">
        <v>2211</v>
      </c>
      <c r="I2045" s="10" t="s">
        <v>2212</v>
      </c>
      <c r="J2045" s="11">
        <f t="shared" si="93"/>
        <v>3054616418</v>
      </c>
      <c r="K2045" s="11">
        <f t="shared" si="94"/>
        <v>2754132955</v>
      </c>
      <c r="L2045" s="12">
        <f t="shared" si="95"/>
        <v>0.90162972305480482</v>
      </c>
      <c r="M2045" s="17" t="s">
        <v>2208</v>
      </c>
    </row>
    <row r="2046" spans="1:13" x14ac:dyDescent="0.35">
      <c r="A2046" s="9" t="s">
        <v>27</v>
      </c>
      <c r="B2046" s="9" t="s">
        <v>2207</v>
      </c>
      <c r="C2046" s="9" t="s">
        <v>1693</v>
      </c>
      <c r="D2046" s="9"/>
      <c r="E2046" s="8" t="s">
        <v>1694</v>
      </c>
      <c r="F2046" s="10" t="s">
        <v>2213</v>
      </c>
      <c r="G2046" s="10" t="s">
        <v>2214</v>
      </c>
      <c r="H2046" s="10" t="s">
        <v>2211</v>
      </c>
      <c r="I2046" s="10" t="s">
        <v>2212</v>
      </c>
      <c r="J2046" s="11">
        <f t="shared" si="93"/>
        <v>3054616418</v>
      </c>
      <c r="K2046" s="11">
        <f t="shared" si="94"/>
        <v>2754132955</v>
      </c>
      <c r="L2046" s="12">
        <f t="shared" si="95"/>
        <v>0.90162972305480482</v>
      </c>
      <c r="M2046" s="17" t="s">
        <v>2208</v>
      </c>
    </row>
    <row r="2047" spans="1:13" x14ac:dyDescent="0.35">
      <c r="A2047" s="9" t="s">
        <v>27</v>
      </c>
      <c r="B2047" s="9" t="s">
        <v>2207</v>
      </c>
      <c r="C2047" s="9" t="s">
        <v>1697</v>
      </c>
      <c r="D2047" s="9"/>
      <c r="E2047" s="8" t="s">
        <v>1698</v>
      </c>
      <c r="F2047" s="10" t="s">
        <v>2213</v>
      </c>
      <c r="G2047" s="10" t="s">
        <v>2214</v>
      </c>
      <c r="H2047" s="10" t="s">
        <v>2211</v>
      </c>
      <c r="I2047" s="10" t="s">
        <v>2212</v>
      </c>
      <c r="J2047" s="11">
        <f t="shared" si="93"/>
        <v>3054616418</v>
      </c>
      <c r="K2047" s="11">
        <f t="shared" si="94"/>
        <v>2754132955</v>
      </c>
      <c r="L2047" s="12">
        <f t="shared" si="95"/>
        <v>0.90162972305480482</v>
      </c>
      <c r="M2047" s="17" t="s">
        <v>2208</v>
      </c>
    </row>
    <row r="2048" spans="1:13" x14ac:dyDescent="0.35">
      <c r="A2048" s="9" t="s">
        <v>27</v>
      </c>
      <c r="B2048" s="9" t="s">
        <v>2207</v>
      </c>
      <c r="C2048" s="9" t="s">
        <v>1697</v>
      </c>
      <c r="D2048" s="9" t="s">
        <v>164</v>
      </c>
      <c r="E2048" s="8" t="s">
        <v>165</v>
      </c>
      <c r="F2048" s="10" t="s">
        <v>2215</v>
      </c>
      <c r="G2048" s="10" t="s">
        <v>2216</v>
      </c>
      <c r="H2048" s="10" t="s">
        <v>25</v>
      </c>
      <c r="I2048" s="10" t="s">
        <v>26</v>
      </c>
      <c r="J2048" s="11">
        <f t="shared" si="93"/>
        <v>1349122190</v>
      </c>
      <c r="K2048" s="11">
        <f t="shared" si="94"/>
        <v>1349122190</v>
      </c>
      <c r="L2048" s="12">
        <f t="shared" si="95"/>
        <v>1</v>
      </c>
      <c r="M2048" s="17" t="s">
        <v>2208</v>
      </c>
    </row>
    <row r="2049" spans="1:13" x14ac:dyDescent="0.35">
      <c r="A2049" s="9" t="s">
        <v>27</v>
      </c>
      <c r="B2049" s="9" t="s">
        <v>2207</v>
      </c>
      <c r="C2049" s="9" t="s">
        <v>1697</v>
      </c>
      <c r="D2049" s="9" t="s">
        <v>1701</v>
      </c>
      <c r="E2049" s="8" t="s">
        <v>1702</v>
      </c>
      <c r="F2049" s="10" t="s">
        <v>2215</v>
      </c>
      <c r="G2049" s="10" t="s">
        <v>2216</v>
      </c>
      <c r="H2049" s="10" t="s">
        <v>25</v>
      </c>
      <c r="I2049" s="10" t="s">
        <v>26</v>
      </c>
      <c r="J2049" s="11">
        <f t="shared" si="93"/>
        <v>1349122190</v>
      </c>
      <c r="K2049" s="11">
        <f t="shared" si="94"/>
        <v>1349122190</v>
      </c>
      <c r="L2049" s="12">
        <f t="shared" si="95"/>
        <v>1</v>
      </c>
      <c r="M2049" s="17" t="s">
        <v>2208</v>
      </c>
    </row>
    <row r="2050" spans="1:13" x14ac:dyDescent="0.35">
      <c r="A2050" s="9" t="s">
        <v>27</v>
      </c>
      <c r="B2050" s="9" t="s">
        <v>2207</v>
      </c>
      <c r="C2050" s="9" t="s">
        <v>1697</v>
      </c>
      <c r="D2050" s="9" t="s">
        <v>1703</v>
      </c>
      <c r="E2050" s="8" t="s">
        <v>1702</v>
      </c>
      <c r="F2050" s="10" t="s">
        <v>2215</v>
      </c>
      <c r="G2050" s="10" t="s">
        <v>2216</v>
      </c>
      <c r="H2050" s="10" t="s">
        <v>25</v>
      </c>
      <c r="I2050" s="10" t="s">
        <v>26</v>
      </c>
      <c r="J2050" s="11">
        <f t="shared" si="93"/>
        <v>1349122190</v>
      </c>
      <c r="K2050" s="11">
        <f t="shared" si="94"/>
        <v>1349122190</v>
      </c>
      <c r="L2050" s="12">
        <f t="shared" si="95"/>
        <v>1</v>
      </c>
      <c r="M2050" s="17" t="s">
        <v>2208</v>
      </c>
    </row>
    <row r="2051" spans="1:13" x14ac:dyDescent="0.35">
      <c r="A2051" s="9" t="s">
        <v>27</v>
      </c>
      <c r="B2051" s="9" t="s">
        <v>2207</v>
      </c>
      <c r="C2051" s="9" t="s">
        <v>1697</v>
      </c>
      <c r="D2051" s="9" t="s">
        <v>1704</v>
      </c>
      <c r="E2051" s="8" t="s">
        <v>1702</v>
      </c>
      <c r="F2051" s="10" t="s">
        <v>2215</v>
      </c>
      <c r="G2051" s="10" t="s">
        <v>2216</v>
      </c>
      <c r="H2051" s="10" t="s">
        <v>25</v>
      </c>
      <c r="I2051" s="10" t="s">
        <v>26</v>
      </c>
      <c r="J2051" s="11">
        <f t="shared" si="93"/>
        <v>1349122190</v>
      </c>
      <c r="K2051" s="11">
        <f t="shared" si="94"/>
        <v>1349122190</v>
      </c>
      <c r="L2051" s="12">
        <f t="shared" si="95"/>
        <v>1</v>
      </c>
      <c r="M2051" s="17" t="s">
        <v>2208</v>
      </c>
    </row>
    <row r="2052" spans="1:13" x14ac:dyDescent="0.35">
      <c r="A2052" s="9" t="s">
        <v>27</v>
      </c>
      <c r="B2052" s="9" t="s">
        <v>2207</v>
      </c>
      <c r="C2052" s="9" t="s">
        <v>1697</v>
      </c>
      <c r="D2052" s="9" t="s">
        <v>49</v>
      </c>
      <c r="E2052" s="8" t="s">
        <v>50</v>
      </c>
      <c r="F2052" s="10" t="s">
        <v>2217</v>
      </c>
      <c r="G2052" s="10" t="s">
        <v>2218</v>
      </c>
      <c r="H2052" s="10" t="s">
        <v>25</v>
      </c>
      <c r="I2052" s="10" t="s">
        <v>26</v>
      </c>
      <c r="J2052" s="11">
        <f t="shared" si="93"/>
        <v>1215448387</v>
      </c>
      <c r="K2052" s="11">
        <f t="shared" si="94"/>
        <v>1013197415</v>
      </c>
      <c r="L2052" s="12">
        <f t="shared" si="95"/>
        <v>0.83359970348127999</v>
      </c>
      <c r="M2052" s="17" t="s">
        <v>2208</v>
      </c>
    </row>
    <row r="2053" spans="1:13" x14ac:dyDescent="0.35">
      <c r="A2053" s="9" t="s">
        <v>27</v>
      </c>
      <c r="B2053" s="9" t="s">
        <v>2207</v>
      </c>
      <c r="C2053" s="9" t="s">
        <v>1697</v>
      </c>
      <c r="D2053" s="9" t="s">
        <v>1707</v>
      </c>
      <c r="E2053" s="8" t="s">
        <v>1708</v>
      </c>
      <c r="F2053" s="10" t="s">
        <v>2217</v>
      </c>
      <c r="G2053" s="10" t="s">
        <v>2218</v>
      </c>
      <c r="H2053" s="10" t="s">
        <v>25</v>
      </c>
      <c r="I2053" s="10" t="s">
        <v>26</v>
      </c>
      <c r="J2053" s="11">
        <f t="shared" si="93"/>
        <v>1215448387</v>
      </c>
      <c r="K2053" s="11">
        <f t="shared" si="94"/>
        <v>1013197415</v>
      </c>
      <c r="L2053" s="12">
        <f t="shared" si="95"/>
        <v>0.83359970348127999</v>
      </c>
      <c r="M2053" s="17" t="s">
        <v>2208</v>
      </c>
    </row>
    <row r="2054" spans="1:13" x14ac:dyDescent="0.35">
      <c r="A2054" s="9" t="s">
        <v>27</v>
      </c>
      <c r="B2054" s="9" t="s">
        <v>2207</v>
      </c>
      <c r="C2054" s="9" t="s">
        <v>1697</v>
      </c>
      <c r="D2054" s="9" t="s">
        <v>1709</v>
      </c>
      <c r="E2054" s="8" t="s">
        <v>1708</v>
      </c>
      <c r="F2054" s="10" t="s">
        <v>2217</v>
      </c>
      <c r="G2054" s="10" t="s">
        <v>2218</v>
      </c>
      <c r="H2054" s="10" t="s">
        <v>25</v>
      </c>
      <c r="I2054" s="10" t="s">
        <v>26</v>
      </c>
      <c r="J2054" s="11">
        <f t="shared" si="93"/>
        <v>1215448387</v>
      </c>
      <c r="K2054" s="11">
        <f t="shared" si="94"/>
        <v>1013197415</v>
      </c>
      <c r="L2054" s="12">
        <f t="shared" si="95"/>
        <v>0.83359970348127999</v>
      </c>
      <c r="M2054" s="17" t="s">
        <v>2208</v>
      </c>
    </row>
    <row r="2055" spans="1:13" x14ac:dyDescent="0.35">
      <c r="A2055" s="9" t="s">
        <v>27</v>
      </c>
      <c r="B2055" s="9" t="s">
        <v>2207</v>
      </c>
      <c r="C2055" s="9" t="s">
        <v>1697</v>
      </c>
      <c r="D2055" s="9" t="s">
        <v>1710</v>
      </c>
      <c r="E2055" s="8" t="s">
        <v>1708</v>
      </c>
      <c r="F2055" s="10" t="s">
        <v>2217</v>
      </c>
      <c r="G2055" s="10" t="s">
        <v>2218</v>
      </c>
      <c r="H2055" s="10" t="s">
        <v>25</v>
      </c>
      <c r="I2055" s="10" t="s">
        <v>26</v>
      </c>
      <c r="J2055" s="11">
        <f t="shared" si="93"/>
        <v>1215448387</v>
      </c>
      <c r="K2055" s="11">
        <f t="shared" si="94"/>
        <v>1013197415</v>
      </c>
      <c r="L2055" s="12">
        <f t="shared" si="95"/>
        <v>0.83359970348127999</v>
      </c>
      <c r="M2055" s="17" t="s">
        <v>2208</v>
      </c>
    </row>
    <row r="2056" spans="1:13" x14ac:dyDescent="0.35">
      <c r="A2056" s="9" t="s">
        <v>27</v>
      </c>
      <c r="B2056" s="9" t="s">
        <v>2207</v>
      </c>
      <c r="C2056" s="9" t="s">
        <v>1697</v>
      </c>
      <c r="D2056" s="9" t="s">
        <v>370</v>
      </c>
      <c r="E2056" s="8" t="s">
        <v>371</v>
      </c>
      <c r="F2056" s="10" t="s">
        <v>25</v>
      </c>
      <c r="G2056" s="10" t="s">
        <v>26</v>
      </c>
      <c r="H2056" s="10" t="s">
        <v>2219</v>
      </c>
      <c r="I2056" s="10" t="s">
        <v>2220</v>
      </c>
      <c r="J2056" s="11">
        <f t="shared" si="93"/>
        <v>339295841</v>
      </c>
      <c r="K2056" s="11">
        <f t="shared" si="94"/>
        <v>262813350</v>
      </c>
      <c r="L2056" s="12">
        <f t="shared" si="95"/>
        <v>0.77458464927072301</v>
      </c>
      <c r="M2056" s="17" t="s">
        <v>2208</v>
      </c>
    </row>
    <row r="2057" spans="1:13" x14ac:dyDescent="0.35">
      <c r="A2057" s="9" t="s">
        <v>27</v>
      </c>
      <c r="B2057" s="9" t="s">
        <v>2207</v>
      </c>
      <c r="C2057" s="9" t="s">
        <v>1697</v>
      </c>
      <c r="D2057" s="9" t="s">
        <v>1713</v>
      </c>
      <c r="E2057" s="8" t="s">
        <v>1714</v>
      </c>
      <c r="F2057" s="10" t="s">
        <v>25</v>
      </c>
      <c r="G2057" s="10" t="s">
        <v>26</v>
      </c>
      <c r="H2057" s="10" t="s">
        <v>2219</v>
      </c>
      <c r="I2057" s="10" t="s">
        <v>2220</v>
      </c>
      <c r="J2057" s="11">
        <f t="shared" si="93"/>
        <v>339295841</v>
      </c>
      <c r="K2057" s="11">
        <f t="shared" si="94"/>
        <v>262813350</v>
      </c>
      <c r="L2057" s="12">
        <f t="shared" si="95"/>
        <v>0.77458464927072301</v>
      </c>
      <c r="M2057" s="17" t="s">
        <v>2208</v>
      </c>
    </row>
    <row r="2058" spans="1:13" x14ac:dyDescent="0.35">
      <c r="A2058" s="9" t="s">
        <v>27</v>
      </c>
      <c r="B2058" s="9" t="s">
        <v>2207</v>
      </c>
      <c r="C2058" s="9" t="s">
        <v>1697</v>
      </c>
      <c r="D2058" s="9" t="s">
        <v>1715</v>
      </c>
      <c r="E2058" s="8" t="s">
        <v>1714</v>
      </c>
      <c r="F2058" s="10" t="s">
        <v>25</v>
      </c>
      <c r="G2058" s="10" t="s">
        <v>26</v>
      </c>
      <c r="H2058" s="10" t="s">
        <v>2219</v>
      </c>
      <c r="I2058" s="10" t="s">
        <v>2220</v>
      </c>
      <c r="J2058" s="11">
        <f t="shared" ref="J2058:J2121" si="96">F2058+H2058</f>
        <v>339295841</v>
      </c>
      <c r="K2058" s="11">
        <f t="shared" ref="K2058:K2121" si="97">G2058+I2058</f>
        <v>262813350</v>
      </c>
      <c r="L2058" s="12">
        <f t="shared" si="95"/>
        <v>0.77458464927072301</v>
      </c>
      <c r="M2058" s="17" t="s">
        <v>2208</v>
      </c>
    </row>
    <row r="2059" spans="1:13" x14ac:dyDescent="0.35">
      <c r="A2059" s="9" t="s">
        <v>27</v>
      </c>
      <c r="B2059" s="9" t="s">
        <v>2207</v>
      </c>
      <c r="C2059" s="9" t="s">
        <v>1697</v>
      </c>
      <c r="D2059" s="9" t="s">
        <v>1716</v>
      </c>
      <c r="E2059" s="8" t="s">
        <v>1714</v>
      </c>
      <c r="F2059" s="10" t="s">
        <v>25</v>
      </c>
      <c r="G2059" s="10" t="s">
        <v>26</v>
      </c>
      <c r="H2059" s="10" t="s">
        <v>2219</v>
      </c>
      <c r="I2059" s="10" t="s">
        <v>2220</v>
      </c>
      <c r="J2059" s="11">
        <f t="shared" si="96"/>
        <v>339295841</v>
      </c>
      <c r="K2059" s="11">
        <f t="shared" si="97"/>
        <v>262813350</v>
      </c>
      <c r="L2059" s="12">
        <f t="shared" ref="L2059:L2122" si="98">K2059/J2059</f>
        <v>0.77458464927072301</v>
      </c>
      <c r="M2059" s="17" t="s">
        <v>2208</v>
      </c>
    </row>
    <row r="2060" spans="1:13" x14ac:dyDescent="0.35">
      <c r="A2060" s="9" t="s">
        <v>27</v>
      </c>
      <c r="B2060" s="9" t="s">
        <v>2207</v>
      </c>
      <c r="C2060" s="9" t="s">
        <v>1697</v>
      </c>
      <c r="D2060" s="9" t="s">
        <v>544</v>
      </c>
      <c r="E2060" s="8" t="s">
        <v>545</v>
      </c>
      <c r="F2060" s="10" t="s">
        <v>25</v>
      </c>
      <c r="G2060" s="10" t="s">
        <v>26</v>
      </c>
      <c r="H2060" s="10" t="s">
        <v>2221</v>
      </c>
      <c r="I2060" s="10" t="s">
        <v>2222</v>
      </c>
      <c r="J2060" s="11">
        <f t="shared" si="96"/>
        <v>150750000</v>
      </c>
      <c r="K2060" s="11">
        <f t="shared" si="97"/>
        <v>129000000</v>
      </c>
      <c r="L2060" s="12">
        <f t="shared" si="98"/>
        <v>0.85572139303482586</v>
      </c>
      <c r="M2060" s="17" t="s">
        <v>2208</v>
      </c>
    </row>
    <row r="2061" spans="1:13" x14ac:dyDescent="0.35">
      <c r="A2061" s="9" t="s">
        <v>27</v>
      </c>
      <c r="B2061" s="9" t="s">
        <v>2207</v>
      </c>
      <c r="C2061" s="9" t="s">
        <v>1697</v>
      </c>
      <c r="D2061" s="9" t="s">
        <v>1719</v>
      </c>
      <c r="E2061" s="8" t="s">
        <v>1720</v>
      </c>
      <c r="F2061" s="10" t="s">
        <v>25</v>
      </c>
      <c r="G2061" s="10" t="s">
        <v>26</v>
      </c>
      <c r="H2061" s="10" t="s">
        <v>2221</v>
      </c>
      <c r="I2061" s="10" t="s">
        <v>2222</v>
      </c>
      <c r="J2061" s="11">
        <f t="shared" si="96"/>
        <v>150750000</v>
      </c>
      <c r="K2061" s="11">
        <f t="shared" si="97"/>
        <v>129000000</v>
      </c>
      <c r="L2061" s="12">
        <f t="shared" si="98"/>
        <v>0.85572139303482586</v>
      </c>
      <c r="M2061" s="17" t="s">
        <v>2208</v>
      </c>
    </row>
    <row r="2062" spans="1:13" x14ac:dyDescent="0.35">
      <c r="A2062" s="9" t="s">
        <v>27</v>
      </c>
      <c r="B2062" s="9" t="s">
        <v>2207</v>
      </c>
      <c r="C2062" s="9" t="s">
        <v>1697</v>
      </c>
      <c r="D2062" s="9" t="s">
        <v>1721</v>
      </c>
      <c r="E2062" s="8" t="s">
        <v>1720</v>
      </c>
      <c r="F2062" s="10" t="s">
        <v>25</v>
      </c>
      <c r="G2062" s="10" t="s">
        <v>26</v>
      </c>
      <c r="H2062" s="10" t="s">
        <v>2221</v>
      </c>
      <c r="I2062" s="10" t="s">
        <v>2222</v>
      </c>
      <c r="J2062" s="11">
        <f t="shared" si="96"/>
        <v>150750000</v>
      </c>
      <c r="K2062" s="11">
        <f t="shared" si="97"/>
        <v>129000000</v>
      </c>
      <c r="L2062" s="12">
        <f t="shared" si="98"/>
        <v>0.85572139303482586</v>
      </c>
      <c r="M2062" s="17" t="s">
        <v>2208</v>
      </c>
    </row>
    <row r="2063" spans="1:13" x14ac:dyDescent="0.35">
      <c r="A2063" s="9" t="s">
        <v>27</v>
      </c>
      <c r="B2063" s="9" t="s">
        <v>2207</v>
      </c>
      <c r="C2063" s="9" t="s">
        <v>1697</v>
      </c>
      <c r="D2063" s="9" t="s">
        <v>1722</v>
      </c>
      <c r="E2063" s="8" t="s">
        <v>1720</v>
      </c>
      <c r="F2063" s="10" t="s">
        <v>25</v>
      </c>
      <c r="G2063" s="10" t="s">
        <v>26</v>
      </c>
      <c r="H2063" s="10" t="s">
        <v>2221</v>
      </c>
      <c r="I2063" s="10" t="s">
        <v>2222</v>
      </c>
      <c r="J2063" s="11">
        <f t="shared" si="96"/>
        <v>150750000</v>
      </c>
      <c r="K2063" s="11">
        <f t="shared" si="97"/>
        <v>129000000</v>
      </c>
      <c r="L2063" s="12">
        <f t="shared" si="98"/>
        <v>0.85572139303482586</v>
      </c>
      <c r="M2063" s="17" t="s">
        <v>2208</v>
      </c>
    </row>
    <row r="2064" spans="1:13" ht="31" x14ac:dyDescent="0.35">
      <c r="A2064" s="9" t="s">
        <v>27</v>
      </c>
      <c r="B2064" s="9" t="s">
        <v>2207</v>
      </c>
      <c r="C2064" s="9" t="s">
        <v>492</v>
      </c>
      <c r="D2064" s="9"/>
      <c r="E2064" s="8" t="s">
        <v>493</v>
      </c>
      <c r="F2064" s="10" t="s">
        <v>2223</v>
      </c>
      <c r="G2064" s="10" t="s">
        <v>2224</v>
      </c>
      <c r="H2064" s="10" t="s">
        <v>25</v>
      </c>
      <c r="I2064" s="10" t="s">
        <v>26</v>
      </c>
      <c r="J2064" s="11">
        <f t="shared" si="96"/>
        <v>913423000</v>
      </c>
      <c r="K2064" s="11">
        <f t="shared" si="97"/>
        <v>786114833</v>
      </c>
      <c r="L2064" s="12">
        <f t="shared" si="98"/>
        <v>0.86062517913387337</v>
      </c>
      <c r="M2064" s="17" t="s">
        <v>2208</v>
      </c>
    </row>
    <row r="2065" spans="1:13" ht="31" x14ac:dyDescent="0.35">
      <c r="A2065" s="9" t="s">
        <v>27</v>
      </c>
      <c r="B2065" s="9" t="s">
        <v>2207</v>
      </c>
      <c r="C2065" s="9" t="s">
        <v>720</v>
      </c>
      <c r="D2065" s="9"/>
      <c r="E2065" s="8" t="s">
        <v>721</v>
      </c>
      <c r="F2065" s="10" t="s">
        <v>2225</v>
      </c>
      <c r="G2065" s="10" t="s">
        <v>2224</v>
      </c>
      <c r="H2065" s="10" t="s">
        <v>25</v>
      </c>
      <c r="I2065" s="10" t="s">
        <v>26</v>
      </c>
      <c r="J2065" s="11">
        <f t="shared" si="96"/>
        <v>912150000</v>
      </c>
      <c r="K2065" s="11">
        <f t="shared" si="97"/>
        <v>786114833</v>
      </c>
      <c r="L2065" s="12">
        <f t="shared" si="98"/>
        <v>0.86182627089842678</v>
      </c>
      <c r="M2065" s="17" t="s">
        <v>2208</v>
      </c>
    </row>
    <row r="2066" spans="1:13" x14ac:dyDescent="0.35">
      <c r="A2066" s="9" t="s">
        <v>27</v>
      </c>
      <c r="B2066" s="9" t="s">
        <v>2207</v>
      </c>
      <c r="C2066" s="9" t="s">
        <v>1788</v>
      </c>
      <c r="D2066" s="9"/>
      <c r="E2066" s="8" t="s">
        <v>1789</v>
      </c>
      <c r="F2066" s="10" t="s">
        <v>2226</v>
      </c>
      <c r="G2066" s="10" t="s">
        <v>2227</v>
      </c>
      <c r="H2066" s="10" t="s">
        <v>25</v>
      </c>
      <c r="I2066" s="10" t="s">
        <v>26</v>
      </c>
      <c r="J2066" s="11">
        <f t="shared" si="96"/>
        <v>34980000</v>
      </c>
      <c r="K2066" s="11">
        <f t="shared" si="97"/>
        <v>34980000</v>
      </c>
      <c r="L2066" s="12">
        <f t="shared" si="98"/>
        <v>1</v>
      </c>
      <c r="M2066" s="17" t="s">
        <v>2208</v>
      </c>
    </row>
    <row r="2067" spans="1:13" x14ac:dyDescent="0.35">
      <c r="A2067" s="9" t="s">
        <v>27</v>
      </c>
      <c r="B2067" s="9" t="s">
        <v>2207</v>
      </c>
      <c r="C2067" s="9" t="s">
        <v>1788</v>
      </c>
      <c r="D2067" s="9" t="s">
        <v>49</v>
      </c>
      <c r="E2067" s="8" t="s">
        <v>50</v>
      </c>
      <c r="F2067" s="10" t="s">
        <v>2226</v>
      </c>
      <c r="G2067" s="10" t="s">
        <v>2227</v>
      </c>
      <c r="H2067" s="10" t="s">
        <v>25</v>
      </c>
      <c r="I2067" s="10" t="s">
        <v>26</v>
      </c>
      <c r="J2067" s="11">
        <f t="shared" si="96"/>
        <v>34980000</v>
      </c>
      <c r="K2067" s="11">
        <f t="shared" si="97"/>
        <v>34980000</v>
      </c>
      <c r="L2067" s="12">
        <f t="shared" si="98"/>
        <v>1</v>
      </c>
      <c r="M2067" s="17" t="s">
        <v>2208</v>
      </c>
    </row>
    <row r="2068" spans="1:13" x14ac:dyDescent="0.35">
      <c r="A2068" s="9" t="s">
        <v>27</v>
      </c>
      <c r="B2068" s="9" t="s">
        <v>2207</v>
      </c>
      <c r="C2068" s="9" t="s">
        <v>1788</v>
      </c>
      <c r="D2068" s="9" t="s">
        <v>1792</v>
      </c>
      <c r="E2068" s="8" t="s">
        <v>1793</v>
      </c>
      <c r="F2068" s="10" t="s">
        <v>2226</v>
      </c>
      <c r="G2068" s="10" t="s">
        <v>2227</v>
      </c>
      <c r="H2068" s="10" t="s">
        <v>25</v>
      </c>
      <c r="I2068" s="10" t="s">
        <v>26</v>
      </c>
      <c r="J2068" s="11">
        <f t="shared" si="96"/>
        <v>34980000</v>
      </c>
      <c r="K2068" s="11">
        <f t="shared" si="97"/>
        <v>34980000</v>
      </c>
      <c r="L2068" s="12">
        <f t="shared" si="98"/>
        <v>1</v>
      </c>
      <c r="M2068" s="17" t="s">
        <v>2208</v>
      </c>
    </row>
    <row r="2069" spans="1:13" x14ac:dyDescent="0.35">
      <c r="A2069" s="9" t="s">
        <v>27</v>
      </c>
      <c r="B2069" s="9" t="s">
        <v>2207</v>
      </c>
      <c r="C2069" s="9" t="s">
        <v>1788</v>
      </c>
      <c r="D2069" s="9" t="s">
        <v>1794</v>
      </c>
      <c r="E2069" s="8" t="s">
        <v>1793</v>
      </c>
      <c r="F2069" s="10" t="s">
        <v>2226</v>
      </c>
      <c r="G2069" s="10" t="s">
        <v>2227</v>
      </c>
      <c r="H2069" s="10" t="s">
        <v>25</v>
      </c>
      <c r="I2069" s="10" t="s">
        <v>26</v>
      </c>
      <c r="J2069" s="11">
        <f t="shared" si="96"/>
        <v>34980000</v>
      </c>
      <c r="K2069" s="11">
        <f t="shared" si="97"/>
        <v>34980000</v>
      </c>
      <c r="L2069" s="12">
        <f t="shared" si="98"/>
        <v>1</v>
      </c>
      <c r="M2069" s="17" t="s">
        <v>2208</v>
      </c>
    </row>
    <row r="2070" spans="1:13" x14ac:dyDescent="0.35">
      <c r="A2070" s="9" t="s">
        <v>27</v>
      </c>
      <c r="B2070" s="9" t="s">
        <v>2207</v>
      </c>
      <c r="C2070" s="9" t="s">
        <v>1788</v>
      </c>
      <c r="D2070" s="9" t="s">
        <v>1795</v>
      </c>
      <c r="E2070" s="8" t="s">
        <v>1793</v>
      </c>
      <c r="F2070" s="10" t="s">
        <v>2226</v>
      </c>
      <c r="G2070" s="10" t="s">
        <v>2227</v>
      </c>
      <c r="H2070" s="10" t="s">
        <v>25</v>
      </c>
      <c r="I2070" s="10" t="s">
        <v>26</v>
      </c>
      <c r="J2070" s="11">
        <f t="shared" si="96"/>
        <v>34980000</v>
      </c>
      <c r="K2070" s="11">
        <f t="shared" si="97"/>
        <v>34980000</v>
      </c>
      <c r="L2070" s="12">
        <f t="shared" si="98"/>
        <v>1</v>
      </c>
      <c r="M2070" s="17" t="s">
        <v>2208</v>
      </c>
    </row>
    <row r="2071" spans="1:13" x14ac:dyDescent="0.35">
      <c r="A2071" s="9" t="s">
        <v>27</v>
      </c>
      <c r="B2071" s="9" t="s">
        <v>2207</v>
      </c>
      <c r="C2071" s="9" t="s">
        <v>1796</v>
      </c>
      <c r="D2071" s="9"/>
      <c r="E2071" s="8" t="s">
        <v>1797</v>
      </c>
      <c r="F2071" s="10" t="s">
        <v>2228</v>
      </c>
      <c r="G2071" s="10" t="s">
        <v>2229</v>
      </c>
      <c r="H2071" s="10" t="s">
        <v>25</v>
      </c>
      <c r="I2071" s="10" t="s">
        <v>26</v>
      </c>
      <c r="J2071" s="11">
        <f t="shared" si="96"/>
        <v>1570000</v>
      </c>
      <c r="K2071" s="11">
        <f t="shared" si="97"/>
        <v>1570000</v>
      </c>
      <c r="L2071" s="12">
        <f t="shared" si="98"/>
        <v>1</v>
      </c>
      <c r="M2071" s="17" t="s">
        <v>2208</v>
      </c>
    </row>
    <row r="2072" spans="1:13" x14ac:dyDescent="0.35">
      <c r="A2072" s="9" t="s">
        <v>27</v>
      </c>
      <c r="B2072" s="9" t="s">
        <v>2207</v>
      </c>
      <c r="C2072" s="9" t="s">
        <v>1796</v>
      </c>
      <c r="D2072" s="9" t="s">
        <v>49</v>
      </c>
      <c r="E2072" s="8" t="s">
        <v>50</v>
      </c>
      <c r="F2072" s="10" t="s">
        <v>2228</v>
      </c>
      <c r="G2072" s="10" t="s">
        <v>2229</v>
      </c>
      <c r="H2072" s="10" t="s">
        <v>25</v>
      </c>
      <c r="I2072" s="10" t="s">
        <v>26</v>
      </c>
      <c r="J2072" s="11">
        <f t="shared" si="96"/>
        <v>1570000</v>
      </c>
      <c r="K2072" s="11">
        <f t="shared" si="97"/>
        <v>1570000</v>
      </c>
      <c r="L2072" s="12">
        <f t="shared" si="98"/>
        <v>1</v>
      </c>
      <c r="M2072" s="17" t="s">
        <v>2208</v>
      </c>
    </row>
    <row r="2073" spans="1:13" x14ac:dyDescent="0.35">
      <c r="A2073" s="9" t="s">
        <v>27</v>
      </c>
      <c r="B2073" s="9" t="s">
        <v>2207</v>
      </c>
      <c r="C2073" s="9" t="s">
        <v>1796</v>
      </c>
      <c r="D2073" s="9" t="s">
        <v>1792</v>
      </c>
      <c r="E2073" s="8" t="s">
        <v>1793</v>
      </c>
      <c r="F2073" s="10" t="s">
        <v>2228</v>
      </c>
      <c r="G2073" s="10" t="s">
        <v>2229</v>
      </c>
      <c r="H2073" s="10" t="s">
        <v>25</v>
      </c>
      <c r="I2073" s="10" t="s">
        <v>26</v>
      </c>
      <c r="J2073" s="11">
        <f t="shared" si="96"/>
        <v>1570000</v>
      </c>
      <c r="K2073" s="11">
        <f t="shared" si="97"/>
        <v>1570000</v>
      </c>
      <c r="L2073" s="12">
        <f t="shared" si="98"/>
        <v>1</v>
      </c>
      <c r="M2073" s="17" t="s">
        <v>2208</v>
      </c>
    </row>
    <row r="2074" spans="1:13" x14ac:dyDescent="0.35">
      <c r="A2074" s="9" t="s">
        <v>27</v>
      </c>
      <c r="B2074" s="9" t="s">
        <v>2207</v>
      </c>
      <c r="C2074" s="9" t="s">
        <v>1796</v>
      </c>
      <c r="D2074" s="9" t="s">
        <v>1794</v>
      </c>
      <c r="E2074" s="8" t="s">
        <v>1793</v>
      </c>
      <c r="F2074" s="10" t="s">
        <v>2228</v>
      </c>
      <c r="G2074" s="10" t="s">
        <v>2229</v>
      </c>
      <c r="H2074" s="10" t="s">
        <v>25</v>
      </c>
      <c r="I2074" s="10" t="s">
        <v>26</v>
      </c>
      <c r="J2074" s="11">
        <f t="shared" si="96"/>
        <v>1570000</v>
      </c>
      <c r="K2074" s="11">
        <f t="shared" si="97"/>
        <v>1570000</v>
      </c>
      <c r="L2074" s="12">
        <f t="shared" si="98"/>
        <v>1</v>
      </c>
      <c r="M2074" s="17" t="s">
        <v>2208</v>
      </c>
    </row>
    <row r="2075" spans="1:13" x14ac:dyDescent="0.35">
      <c r="A2075" s="9" t="s">
        <v>27</v>
      </c>
      <c r="B2075" s="9" t="s">
        <v>2207</v>
      </c>
      <c r="C2075" s="9" t="s">
        <v>1796</v>
      </c>
      <c r="D2075" s="9" t="s">
        <v>1795</v>
      </c>
      <c r="E2075" s="8" t="s">
        <v>1793</v>
      </c>
      <c r="F2075" s="10" t="s">
        <v>2228</v>
      </c>
      <c r="G2075" s="10" t="s">
        <v>2229</v>
      </c>
      <c r="H2075" s="10" t="s">
        <v>25</v>
      </c>
      <c r="I2075" s="10" t="s">
        <v>26</v>
      </c>
      <c r="J2075" s="11">
        <f t="shared" si="96"/>
        <v>1570000</v>
      </c>
      <c r="K2075" s="11">
        <f t="shared" si="97"/>
        <v>1570000</v>
      </c>
      <c r="L2075" s="12">
        <f t="shared" si="98"/>
        <v>1</v>
      </c>
      <c r="M2075" s="17" t="s">
        <v>2208</v>
      </c>
    </row>
    <row r="2076" spans="1:13" x14ac:dyDescent="0.35">
      <c r="A2076" s="9" t="s">
        <v>27</v>
      </c>
      <c r="B2076" s="9" t="s">
        <v>2207</v>
      </c>
      <c r="C2076" s="9" t="s">
        <v>732</v>
      </c>
      <c r="D2076" s="9"/>
      <c r="E2076" s="8" t="s">
        <v>733</v>
      </c>
      <c r="F2076" s="10" t="s">
        <v>2230</v>
      </c>
      <c r="G2076" s="10" t="s">
        <v>2231</v>
      </c>
      <c r="H2076" s="10" t="s">
        <v>25</v>
      </c>
      <c r="I2076" s="10" t="s">
        <v>26</v>
      </c>
      <c r="J2076" s="11">
        <f t="shared" si="96"/>
        <v>42240000</v>
      </c>
      <c r="K2076" s="11">
        <f t="shared" si="97"/>
        <v>42240000</v>
      </c>
      <c r="L2076" s="12">
        <f t="shared" si="98"/>
        <v>1</v>
      </c>
      <c r="M2076" s="17" t="s">
        <v>2208</v>
      </c>
    </row>
    <row r="2077" spans="1:13" x14ac:dyDescent="0.35">
      <c r="A2077" s="9" t="s">
        <v>27</v>
      </c>
      <c r="B2077" s="9" t="s">
        <v>2207</v>
      </c>
      <c r="C2077" s="9" t="s">
        <v>732</v>
      </c>
      <c r="D2077" s="9" t="s">
        <v>49</v>
      </c>
      <c r="E2077" s="8" t="s">
        <v>50</v>
      </c>
      <c r="F2077" s="10" t="s">
        <v>2230</v>
      </c>
      <c r="G2077" s="10" t="s">
        <v>2231</v>
      </c>
      <c r="H2077" s="10" t="s">
        <v>25</v>
      </c>
      <c r="I2077" s="10" t="s">
        <v>26</v>
      </c>
      <c r="J2077" s="11">
        <f t="shared" si="96"/>
        <v>42240000</v>
      </c>
      <c r="K2077" s="11">
        <f t="shared" si="97"/>
        <v>42240000</v>
      </c>
      <c r="L2077" s="12">
        <f t="shared" si="98"/>
        <v>1</v>
      </c>
      <c r="M2077" s="17" t="s">
        <v>2208</v>
      </c>
    </row>
    <row r="2078" spans="1:13" x14ac:dyDescent="0.35">
      <c r="A2078" s="9" t="s">
        <v>27</v>
      </c>
      <c r="B2078" s="9" t="s">
        <v>2207</v>
      </c>
      <c r="C2078" s="9" t="s">
        <v>732</v>
      </c>
      <c r="D2078" s="9" t="s">
        <v>1792</v>
      </c>
      <c r="E2078" s="8" t="s">
        <v>1793</v>
      </c>
      <c r="F2078" s="10" t="s">
        <v>2230</v>
      </c>
      <c r="G2078" s="10" t="s">
        <v>2231</v>
      </c>
      <c r="H2078" s="10" t="s">
        <v>25</v>
      </c>
      <c r="I2078" s="10" t="s">
        <v>26</v>
      </c>
      <c r="J2078" s="11">
        <f t="shared" si="96"/>
        <v>42240000</v>
      </c>
      <c r="K2078" s="11">
        <f t="shared" si="97"/>
        <v>42240000</v>
      </c>
      <c r="L2078" s="12">
        <f t="shared" si="98"/>
        <v>1</v>
      </c>
      <c r="M2078" s="17" t="s">
        <v>2208</v>
      </c>
    </row>
    <row r="2079" spans="1:13" x14ac:dyDescent="0.35">
      <c r="A2079" s="9" t="s">
        <v>27</v>
      </c>
      <c r="B2079" s="9" t="s">
        <v>2207</v>
      </c>
      <c r="C2079" s="9" t="s">
        <v>732</v>
      </c>
      <c r="D2079" s="9" t="s">
        <v>1794</v>
      </c>
      <c r="E2079" s="8" t="s">
        <v>1793</v>
      </c>
      <c r="F2079" s="10" t="s">
        <v>2230</v>
      </c>
      <c r="G2079" s="10" t="s">
        <v>2231</v>
      </c>
      <c r="H2079" s="10" t="s">
        <v>25</v>
      </c>
      <c r="I2079" s="10" t="s">
        <v>26</v>
      </c>
      <c r="J2079" s="11">
        <f t="shared" si="96"/>
        <v>42240000</v>
      </c>
      <c r="K2079" s="11">
        <f t="shared" si="97"/>
        <v>42240000</v>
      </c>
      <c r="L2079" s="12">
        <f t="shared" si="98"/>
        <v>1</v>
      </c>
      <c r="M2079" s="17" t="s">
        <v>2208</v>
      </c>
    </row>
    <row r="2080" spans="1:13" x14ac:dyDescent="0.35">
      <c r="A2080" s="9" t="s">
        <v>27</v>
      </c>
      <c r="B2080" s="9" t="s">
        <v>2207</v>
      </c>
      <c r="C2080" s="9" t="s">
        <v>732</v>
      </c>
      <c r="D2080" s="9" t="s">
        <v>1795</v>
      </c>
      <c r="E2080" s="8" t="s">
        <v>1793</v>
      </c>
      <c r="F2080" s="10" t="s">
        <v>2230</v>
      </c>
      <c r="G2080" s="10" t="s">
        <v>2231</v>
      </c>
      <c r="H2080" s="10" t="s">
        <v>25</v>
      </c>
      <c r="I2080" s="10" t="s">
        <v>26</v>
      </c>
      <c r="J2080" s="11">
        <f t="shared" si="96"/>
        <v>42240000</v>
      </c>
      <c r="K2080" s="11">
        <f t="shared" si="97"/>
        <v>42240000</v>
      </c>
      <c r="L2080" s="12">
        <f t="shared" si="98"/>
        <v>1</v>
      </c>
      <c r="M2080" s="17" t="s">
        <v>2208</v>
      </c>
    </row>
    <row r="2081" spans="1:13" x14ac:dyDescent="0.35">
      <c r="A2081" s="9" t="s">
        <v>27</v>
      </c>
      <c r="B2081" s="9" t="s">
        <v>2207</v>
      </c>
      <c r="C2081" s="9" t="s">
        <v>785</v>
      </c>
      <c r="D2081" s="9"/>
      <c r="E2081" s="8" t="s">
        <v>786</v>
      </c>
      <c r="F2081" s="10" t="s">
        <v>2232</v>
      </c>
      <c r="G2081" s="10" t="s">
        <v>2233</v>
      </c>
      <c r="H2081" s="10" t="s">
        <v>25</v>
      </c>
      <c r="I2081" s="10" t="s">
        <v>26</v>
      </c>
      <c r="J2081" s="11">
        <f t="shared" si="96"/>
        <v>6160000</v>
      </c>
      <c r="K2081" s="11">
        <f t="shared" si="97"/>
        <v>6160000</v>
      </c>
      <c r="L2081" s="12">
        <f t="shared" si="98"/>
        <v>1</v>
      </c>
      <c r="M2081" s="17" t="s">
        <v>2208</v>
      </c>
    </row>
    <row r="2082" spans="1:13" x14ac:dyDescent="0.35">
      <c r="A2082" s="9" t="s">
        <v>27</v>
      </c>
      <c r="B2082" s="9" t="s">
        <v>2207</v>
      </c>
      <c r="C2082" s="9" t="s">
        <v>785</v>
      </c>
      <c r="D2082" s="9" t="s">
        <v>49</v>
      </c>
      <c r="E2082" s="8" t="s">
        <v>50</v>
      </c>
      <c r="F2082" s="10" t="s">
        <v>2232</v>
      </c>
      <c r="G2082" s="10" t="s">
        <v>2233</v>
      </c>
      <c r="H2082" s="10" t="s">
        <v>25</v>
      </c>
      <c r="I2082" s="10" t="s">
        <v>26</v>
      </c>
      <c r="J2082" s="11">
        <f t="shared" si="96"/>
        <v>6160000</v>
      </c>
      <c r="K2082" s="11">
        <f t="shared" si="97"/>
        <v>6160000</v>
      </c>
      <c r="L2082" s="12">
        <f t="shared" si="98"/>
        <v>1</v>
      </c>
      <c r="M2082" s="17" t="s">
        <v>2208</v>
      </c>
    </row>
    <row r="2083" spans="1:13" x14ac:dyDescent="0.35">
      <c r="A2083" s="9" t="s">
        <v>27</v>
      </c>
      <c r="B2083" s="9" t="s">
        <v>2207</v>
      </c>
      <c r="C2083" s="9" t="s">
        <v>785</v>
      </c>
      <c r="D2083" s="9" t="s">
        <v>1792</v>
      </c>
      <c r="E2083" s="8" t="s">
        <v>1793</v>
      </c>
      <c r="F2083" s="10" t="s">
        <v>2232</v>
      </c>
      <c r="G2083" s="10" t="s">
        <v>2233</v>
      </c>
      <c r="H2083" s="10" t="s">
        <v>25</v>
      </c>
      <c r="I2083" s="10" t="s">
        <v>26</v>
      </c>
      <c r="J2083" s="11">
        <f t="shared" si="96"/>
        <v>6160000</v>
      </c>
      <c r="K2083" s="11">
        <f t="shared" si="97"/>
        <v>6160000</v>
      </c>
      <c r="L2083" s="12">
        <f t="shared" si="98"/>
        <v>1</v>
      </c>
      <c r="M2083" s="17" t="s">
        <v>2208</v>
      </c>
    </row>
    <row r="2084" spans="1:13" x14ac:dyDescent="0.35">
      <c r="A2084" s="9" t="s">
        <v>27</v>
      </c>
      <c r="B2084" s="9" t="s">
        <v>2207</v>
      </c>
      <c r="C2084" s="9" t="s">
        <v>785</v>
      </c>
      <c r="D2084" s="9" t="s">
        <v>1794</v>
      </c>
      <c r="E2084" s="8" t="s">
        <v>1793</v>
      </c>
      <c r="F2084" s="10" t="s">
        <v>2232</v>
      </c>
      <c r="G2084" s="10" t="s">
        <v>2233</v>
      </c>
      <c r="H2084" s="10" t="s">
        <v>25</v>
      </c>
      <c r="I2084" s="10" t="s">
        <v>26</v>
      </c>
      <c r="J2084" s="11">
        <f t="shared" si="96"/>
        <v>6160000</v>
      </c>
      <c r="K2084" s="11">
        <f t="shared" si="97"/>
        <v>6160000</v>
      </c>
      <c r="L2084" s="12">
        <f t="shared" si="98"/>
        <v>1</v>
      </c>
      <c r="M2084" s="17" t="s">
        <v>2208</v>
      </c>
    </row>
    <row r="2085" spans="1:13" x14ac:dyDescent="0.35">
      <c r="A2085" s="9" t="s">
        <v>27</v>
      </c>
      <c r="B2085" s="9" t="s">
        <v>2207</v>
      </c>
      <c r="C2085" s="9" t="s">
        <v>785</v>
      </c>
      <c r="D2085" s="9" t="s">
        <v>1795</v>
      </c>
      <c r="E2085" s="8" t="s">
        <v>1793</v>
      </c>
      <c r="F2085" s="10" t="s">
        <v>2232</v>
      </c>
      <c r="G2085" s="10" t="s">
        <v>2233</v>
      </c>
      <c r="H2085" s="10" t="s">
        <v>25</v>
      </c>
      <c r="I2085" s="10" t="s">
        <v>26</v>
      </c>
      <c r="J2085" s="11">
        <f t="shared" si="96"/>
        <v>6160000</v>
      </c>
      <c r="K2085" s="11">
        <f t="shared" si="97"/>
        <v>6160000</v>
      </c>
      <c r="L2085" s="12">
        <f t="shared" si="98"/>
        <v>1</v>
      </c>
      <c r="M2085" s="17" t="s">
        <v>2208</v>
      </c>
    </row>
    <row r="2086" spans="1:13" x14ac:dyDescent="0.35">
      <c r="A2086" s="9" t="s">
        <v>27</v>
      </c>
      <c r="B2086" s="9" t="s">
        <v>2207</v>
      </c>
      <c r="C2086" s="9" t="s">
        <v>801</v>
      </c>
      <c r="D2086" s="9"/>
      <c r="E2086" s="8" t="s">
        <v>802</v>
      </c>
      <c r="F2086" s="10" t="s">
        <v>2234</v>
      </c>
      <c r="G2086" s="10" t="s">
        <v>2235</v>
      </c>
      <c r="H2086" s="10" t="s">
        <v>25</v>
      </c>
      <c r="I2086" s="10" t="s">
        <v>26</v>
      </c>
      <c r="J2086" s="11">
        <f t="shared" si="96"/>
        <v>299726000</v>
      </c>
      <c r="K2086" s="11">
        <f t="shared" si="97"/>
        <v>222326000</v>
      </c>
      <c r="L2086" s="12">
        <f t="shared" si="98"/>
        <v>0.74176414458538797</v>
      </c>
      <c r="M2086" s="17" t="s">
        <v>2208</v>
      </c>
    </row>
    <row r="2087" spans="1:13" x14ac:dyDescent="0.35">
      <c r="A2087" s="9" t="s">
        <v>27</v>
      </c>
      <c r="B2087" s="9" t="s">
        <v>2207</v>
      </c>
      <c r="C2087" s="9" t="s">
        <v>801</v>
      </c>
      <c r="D2087" s="9" t="s">
        <v>49</v>
      </c>
      <c r="E2087" s="8" t="s">
        <v>50</v>
      </c>
      <c r="F2087" s="10" t="s">
        <v>2234</v>
      </c>
      <c r="G2087" s="10" t="s">
        <v>2235</v>
      </c>
      <c r="H2087" s="10" t="s">
        <v>25</v>
      </c>
      <c r="I2087" s="10" t="s">
        <v>26</v>
      </c>
      <c r="J2087" s="11">
        <f t="shared" si="96"/>
        <v>299726000</v>
      </c>
      <c r="K2087" s="11">
        <f t="shared" si="97"/>
        <v>222326000</v>
      </c>
      <c r="L2087" s="12">
        <f t="shared" si="98"/>
        <v>0.74176414458538797</v>
      </c>
      <c r="M2087" s="17" t="s">
        <v>2208</v>
      </c>
    </row>
    <row r="2088" spans="1:13" x14ac:dyDescent="0.35">
      <c r="A2088" s="9" t="s">
        <v>27</v>
      </c>
      <c r="B2088" s="9" t="s">
        <v>2207</v>
      </c>
      <c r="C2088" s="9" t="s">
        <v>801</v>
      </c>
      <c r="D2088" s="9" t="s">
        <v>1792</v>
      </c>
      <c r="E2088" s="8" t="s">
        <v>1793</v>
      </c>
      <c r="F2088" s="10" t="s">
        <v>2234</v>
      </c>
      <c r="G2088" s="10" t="s">
        <v>2235</v>
      </c>
      <c r="H2088" s="10" t="s">
        <v>25</v>
      </c>
      <c r="I2088" s="10" t="s">
        <v>26</v>
      </c>
      <c r="J2088" s="11">
        <f t="shared" si="96"/>
        <v>299726000</v>
      </c>
      <c r="K2088" s="11">
        <f t="shared" si="97"/>
        <v>222326000</v>
      </c>
      <c r="L2088" s="12">
        <f t="shared" si="98"/>
        <v>0.74176414458538797</v>
      </c>
      <c r="M2088" s="17" t="s">
        <v>2208</v>
      </c>
    </row>
    <row r="2089" spans="1:13" x14ac:dyDescent="0.35">
      <c r="A2089" s="9" t="s">
        <v>27</v>
      </c>
      <c r="B2089" s="9" t="s">
        <v>2207</v>
      </c>
      <c r="C2089" s="9" t="s">
        <v>801</v>
      </c>
      <c r="D2089" s="9" t="s">
        <v>1794</v>
      </c>
      <c r="E2089" s="8" t="s">
        <v>1793</v>
      </c>
      <c r="F2089" s="10" t="s">
        <v>2234</v>
      </c>
      <c r="G2089" s="10" t="s">
        <v>2235</v>
      </c>
      <c r="H2089" s="10" t="s">
        <v>25</v>
      </c>
      <c r="I2089" s="10" t="s">
        <v>26</v>
      </c>
      <c r="J2089" s="11">
        <f t="shared" si="96"/>
        <v>299726000</v>
      </c>
      <c r="K2089" s="11">
        <f t="shared" si="97"/>
        <v>222326000</v>
      </c>
      <c r="L2089" s="12">
        <f t="shared" si="98"/>
        <v>0.74176414458538797</v>
      </c>
      <c r="M2089" s="17" t="s">
        <v>2208</v>
      </c>
    </row>
    <row r="2090" spans="1:13" x14ac:dyDescent="0.35">
      <c r="A2090" s="9" t="s">
        <v>27</v>
      </c>
      <c r="B2090" s="9" t="s">
        <v>2207</v>
      </c>
      <c r="C2090" s="9" t="s">
        <v>801</v>
      </c>
      <c r="D2090" s="9" t="s">
        <v>1795</v>
      </c>
      <c r="E2090" s="8" t="s">
        <v>1793</v>
      </c>
      <c r="F2090" s="10" t="s">
        <v>2234</v>
      </c>
      <c r="G2090" s="10" t="s">
        <v>2235</v>
      </c>
      <c r="H2090" s="10" t="s">
        <v>25</v>
      </c>
      <c r="I2090" s="10" t="s">
        <v>26</v>
      </c>
      <c r="J2090" s="11">
        <f t="shared" si="96"/>
        <v>299726000</v>
      </c>
      <c r="K2090" s="11">
        <f t="shared" si="97"/>
        <v>222326000</v>
      </c>
      <c r="L2090" s="12">
        <f t="shared" si="98"/>
        <v>0.74176414458538797</v>
      </c>
      <c r="M2090" s="17" t="s">
        <v>2208</v>
      </c>
    </row>
    <row r="2091" spans="1:13" x14ac:dyDescent="0.35">
      <c r="A2091" s="9" t="s">
        <v>27</v>
      </c>
      <c r="B2091" s="9" t="s">
        <v>2207</v>
      </c>
      <c r="C2091" s="9" t="s">
        <v>816</v>
      </c>
      <c r="D2091" s="9"/>
      <c r="E2091" s="8" t="s">
        <v>817</v>
      </c>
      <c r="F2091" s="10" t="s">
        <v>2054</v>
      </c>
      <c r="G2091" s="10" t="s">
        <v>2236</v>
      </c>
      <c r="H2091" s="10" t="s">
        <v>25</v>
      </c>
      <c r="I2091" s="10" t="s">
        <v>26</v>
      </c>
      <c r="J2091" s="11">
        <f t="shared" si="96"/>
        <v>8800000</v>
      </c>
      <c r="K2091" s="11">
        <f t="shared" si="97"/>
        <v>8800000</v>
      </c>
      <c r="L2091" s="12">
        <f t="shared" si="98"/>
        <v>1</v>
      </c>
      <c r="M2091" s="17" t="s">
        <v>2208</v>
      </c>
    </row>
    <row r="2092" spans="1:13" x14ac:dyDescent="0.35">
      <c r="A2092" s="9" t="s">
        <v>27</v>
      </c>
      <c r="B2092" s="9" t="s">
        <v>2207</v>
      </c>
      <c r="C2092" s="9" t="s">
        <v>816</v>
      </c>
      <c r="D2092" s="9" t="s">
        <v>49</v>
      </c>
      <c r="E2092" s="8" t="s">
        <v>50</v>
      </c>
      <c r="F2092" s="10" t="s">
        <v>2054</v>
      </c>
      <c r="G2092" s="10" t="s">
        <v>2236</v>
      </c>
      <c r="H2092" s="10" t="s">
        <v>25</v>
      </c>
      <c r="I2092" s="10" t="s">
        <v>26</v>
      </c>
      <c r="J2092" s="11">
        <f t="shared" si="96"/>
        <v>8800000</v>
      </c>
      <c r="K2092" s="11">
        <f t="shared" si="97"/>
        <v>8800000</v>
      </c>
      <c r="L2092" s="12">
        <f t="shared" si="98"/>
        <v>1</v>
      </c>
      <c r="M2092" s="17" t="s">
        <v>2208</v>
      </c>
    </row>
    <row r="2093" spans="1:13" x14ac:dyDescent="0.35">
      <c r="A2093" s="9" t="s">
        <v>27</v>
      </c>
      <c r="B2093" s="9" t="s">
        <v>2207</v>
      </c>
      <c r="C2093" s="9" t="s">
        <v>816</v>
      </c>
      <c r="D2093" s="9" t="s">
        <v>1792</v>
      </c>
      <c r="E2093" s="8" t="s">
        <v>1793</v>
      </c>
      <c r="F2093" s="10" t="s">
        <v>2054</v>
      </c>
      <c r="G2093" s="10" t="s">
        <v>2236</v>
      </c>
      <c r="H2093" s="10" t="s">
        <v>25</v>
      </c>
      <c r="I2093" s="10" t="s">
        <v>26</v>
      </c>
      <c r="J2093" s="11">
        <f t="shared" si="96"/>
        <v>8800000</v>
      </c>
      <c r="K2093" s="11">
        <f t="shared" si="97"/>
        <v>8800000</v>
      </c>
      <c r="L2093" s="12">
        <f t="shared" si="98"/>
        <v>1</v>
      </c>
      <c r="M2093" s="17" t="s">
        <v>2208</v>
      </c>
    </row>
    <row r="2094" spans="1:13" x14ac:dyDescent="0.35">
      <c r="A2094" s="9" t="s">
        <v>27</v>
      </c>
      <c r="B2094" s="9" t="s">
        <v>2207</v>
      </c>
      <c r="C2094" s="9" t="s">
        <v>816</v>
      </c>
      <c r="D2094" s="9" t="s">
        <v>1794</v>
      </c>
      <c r="E2094" s="8" t="s">
        <v>1793</v>
      </c>
      <c r="F2094" s="10" t="s">
        <v>2054</v>
      </c>
      <c r="G2094" s="10" t="s">
        <v>2236</v>
      </c>
      <c r="H2094" s="10" t="s">
        <v>25</v>
      </c>
      <c r="I2094" s="10" t="s">
        <v>26</v>
      </c>
      <c r="J2094" s="11">
        <f t="shared" si="96"/>
        <v>8800000</v>
      </c>
      <c r="K2094" s="11">
        <f t="shared" si="97"/>
        <v>8800000</v>
      </c>
      <c r="L2094" s="12">
        <f t="shared" si="98"/>
        <v>1</v>
      </c>
      <c r="M2094" s="17" t="s">
        <v>2208</v>
      </c>
    </row>
    <row r="2095" spans="1:13" x14ac:dyDescent="0.35">
      <c r="A2095" s="9" t="s">
        <v>27</v>
      </c>
      <c r="B2095" s="9" t="s">
        <v>2207</v>
      </c>
      <c r="C2095" s="9" t="s">
        <v>816</v>
      </c>
      <c r="D2095" s="9" t="s">
        <v>1795</v>
      </c>
      <c r="E2095" s="8" t="s">
        <v>1793</v>
      </c>
      <c r="F2095" s="10" t="s">
        <v>2054</v>
      </c>
      <c r="G2095" s="10" t="s">
        <v>2236</v>
      </c>
      <c r="H2095" s="10" t="s">
        <v>25</v>
      </c>
      <c r="I2095" s="10" t="s">
        <v>26</v>
      </c>
      <c r="J2095" s="11">
        <f t="shared" si="96"/>
        <v>8800000</v>
      </c>
      <c r="K2095" s="11">
        <f t="shared" si="97"/>
        <v>8800000</v>
      </c>
      <c r="L2095" s="12">
        <f t="shared" si="98"/>
        <v>1</v>
      </c>
      <c r="M2095" s="17" t="s">
        <v>2208</v>
      </c>
    </row>
    <row r="2096" spans="1:13" x14ac:dyDescent="0.35">
      <c r="A2096" s="9" t="s">
        <v>27</v>
      </c>
      <c r="B2096" s="9" t="s">
        <v>2207</v>
      </c>
      <c r="C2096" s="9" t="s">
        <v>888</v>
      </c>
      <c r="D2096" s="9"/>
      <c r="E2096" s="8" t="s">
        <v>889</v>
      </c>
      <c r="F2096" s="10" t="s">
        <v>2237</v>
      </c>
      <c r="G2096" s="10" t="s">
        <v>2238</v>
      </c>
      <c r="H2096" s="10" t="s">
        <v>25</v>
      </c>
      <c r="I2096" s="10" t="s">
        <v>26</v>
      </c>
      <c r="J2096" s="11">
        <f t="shared" si="96"/>
        <v>23980000</v>
      </c>
      <c r="K2096" s="11">
        <f t="shared" si="97"/>
        <v>23340000</v>
      </c>
      <c r="L2096" s="12">
        <f t="shared" si="98"/>
        <v>0.97331109257714765</v>
      </c>
      <c r="M2096" s="17" t="s">
        <v>2208</v>
      </c>
    </row>
    <row r="2097" spans="1:13" x14ac:dyDescent="0.35">
      <c r="A2097" s="9" t="s">
        <v>27</v>
      </c>
      <c r="B2097" s="9" t="s">
        <v>2207</v>
      </c>
      <c r="C2097" s="9" t="s">
        <v>888</v>
      </c>
      <c r="D2097" s="9" t="s">
        <v>49</v>
      </c>
      <c r="E2097" s="8" t="s">
        <v>50</v>
      </c>
      <c r="F2097" s="10" t="s">
        <v>2237</v>
      </c>
      <c r="G2097" s="10" t="s">
        <v>2238</v>
      </c>
      <c r="H2097" s="10" t="s">
        <v>25</v>
      </c>
      <c r="I2097" s="10" t="s">
        <v>26</v>
      </c>
      <c r="J2097" s="11">
        <f t="shared" si="96"/>
        <v>23980000</v>
      </c>
      <c r="K2097" s="11">
        <f t="shared" si="97"/>
        <v>23340000</v>
      </c>
      <c r="L2097" s="12">
        <f t="shared" si="98"/>
        <v>0.97331109257714765</v>
      </c>
      <c r="M2097" s="17" t="s">
        <v>2208</v>
      </c>
    </row>
    <row r="2098" spans="1:13" x14ac:dyDescent="0.35">
      <c r="A2098" s="9" t="s">
        <v>27</v>
      </c>
      <c r="B2098" s="9" t="s">
        <v>2207</v>
      </c>
      <c r="C2098" s="9" t="s">
        <v>888</v>
      </c>
      <c r="D2098" s="9" t="s">
        <v>1792</v>
      </c>
      <c r="E2098" s="8" t="s">
        <v>1793</v>
      </c>
      <c r="F2098" s="10" t="s">
        <v>2237</v>
      </c>
      <c r="G2098" s="10" t="s">
        <v>2238</v>
      </c>
      <c r="H2098" s="10" t="s">
        <v>25</v>
      </c>
      <c r="I2098" s="10" t="s">
        <v>26</v>
      </c>
      <c r="J2098" s="11">
        <f t="shared" si="96"/>
        <v>23980000</v>
      </c>
      <c r="K2098" s="11">
        <f t="shared" si="97"/>
        <v>23340000</v>
      </c>
      <c r="L2098" s="12">
        <f t="shared" si="98"/>
        <v>0.97331109257714765</v>
      </c>
      <c r="M2098" s="17" t="s">
        <v>2208</v>
      </c>
    </row>
    <row r="2099" spans="1:13" x14ac:dyDescent="0.35">
      <c r="A2099" s="9" t="s">
        <v>27</v>
      </c>
      <c r="B2099" s="9" t="s">
        <v>2207</v>
      </c>
      <c r="C2099" s="9" t="s">
        <v>888</v>
      </c>
      <c r="D2099" s="9" t="s">
        <v>1794</v>
      </c>
      <c r="E2099" s="8" t="s">
        <v>1793</v>
      </c>
      <c r="F2099" s="10" t="s">
        <v>2237</v>
      </c>
      <c r="G2099" s="10" t="s">
        <v>2238</v>
      </c>
      <c r="H2099" s="10" t="s">
        <v>25</v>
      </c>
      <c r="I2099" s="10" t="s">
        <v>26</v>
      </c>
      <c r="J2099" s="11">
        <f t="shared" si="96"/>
        <v>23980000</v>
      </c>
      <c r="K2099" s="11">
        <f t="shared" si="97"/>
        <v>23340000</v>
      </c>
      <c r="L2099" s="12">
        <f t="shared" si="98"/>
        <v>0.97331109257714765</v>
      </c>
      <c r="M2099" s="17" t="s">
        <v>2208</v>
      </c>
    </row>
    <row r="2100" spans="1:13" x14ac:dyDescent="0.35">
      <c r="A2100" s="9" t="s">
        <v>27</v>
      </c>
      <c r="B2100" s="9" t="s">
        <v>2207</v>
      </c>
      <c r="C2100" s="9" t="s">
        <v>888</v>
      </c>
      <c r="D2100" s="9" t="s">
        <v>1795</v>
      </c>
      <c r="E2100" s="8" t="s">
        <v>1793</v>
      </c>
      <c r="F2100" s="10" t="s">
        <v>2237</v>
      </c>
      <c r="G2100" s="10" t="s">
        <v>2238</v>
      </c>
      <c r="H2100" s="10" t="s">
        <v>25</v>
      </c>
      <c r="I2100" s="10" t="s">
        <v>26</v>
      </c>
      <c r="J2100" s="11">
        <f t="shared" si="96"/>
        <v>23980000</v>
      </c>
      <c r="K2100" s="11">
        <f t="shared" si="97"/>
        <v>23340000</v>
      </c>
      <c r="L2100" s="12">
        <f t="shared" si="98"/>
        <v>0.97331109257714765</v>
      </c>
      <c r="M2100" s="17" t="s">
        <v>2208</v>
      </c>
    </row>
    <row r="2101" spans="1:13" x14ac:dyDescent="0.35">
      <c r="A2101" s="9" t="s">
        <v>27</v>
      </c>
      <c r="B2101" s="9" t="s">
        <v>2207</v>
      </c>
      <c r="C2101" s="9" t="s">
        <v>922</v>
      </c>
      <c r="D2101" s="9"/>
      <c r="E2101" s="8" t="s">
        <v>923</v>
      </c>
      <c r="F2101" s="10" t="s">
        <v>2239</v>
      </c>
      <c r="G2101" s="10" t="s">
        <v>2240</v>
      </c>
      <c r="H2101" s="10" t="s">
        <v>25</v>
      </c>
      <c r="I2101" s="10" t="s">
        <v>26</v>
      </c>
      <c r="J2101" s="11">
        <f t="shared" si="96"/>
        <v>155760000</v>
      </c>
      <c r="K2101" s="11">
        <f t="shared" si="97"/>
        <v>155760000</v>
      </c>
      <c r="L2101" s="12">
        <f t="shared" si="98"/>
        <v>1</v>
      </c>
      <c r="M2101" s="17" t="s">
        <v>2208</v>
      </c>
    </row>
    <row r="2102" spans="1:13" x14ac:dyDescent="0.35">
      <c r="A2102" s="9" t="s">
        <v>27</v>
      </c>
      <c r="B2102" s="9" t="s">
        <v>2207</v>
      </c>
      <c r="C2102" s="9" t="s">
        <v>922</v>
      </c>
      <c r="D2102" s="9" t="s">
        <v>49</v>
      </c>
      <c r="E2102" s="8" t="s">
        <v>50</v>
      </c>
      <c r="F2102" s="10" t="s">
        <v>2239</v>
      </c>
      <c r="G2102" s="10" t="s">
        <v>2240</v>
      </c>
      <c r="H2102" s="10" t="s">
        <v>25</v>
      </c>
      <c r="I2102" s="10" t="s">
        <v>26</v>
      </c>
      <c r="J2102" s="11">
        <f t="shared" si="96"/>
        <v>155760000</v>
      </c>
      <c r="K2102" s="11">
        <f t="shared" si="97"/>
        <v>155760000</v>
      </c>
      <c r="L2102" s="12">
        <f t="shared" si="98"/>
        <v>1</v>
      </c>
      <c r="M2102" s="17" t="s">
        <v>2208</v>
      </c>
    </row>
    <row r="2103" spans="1:13" x14ac:dyDescent="0.35">
      <c r="A2103" s="9" t="s">
        <v>27</v>
      </c>
      <c r="B2103" s="9" t="s">
        <v>2207</v>
      </c>
      <c r="C2103" s="9" t="s">
        <v>922</v>
      </c>
      <c r="D2103" s="9" t="s">
        <v>1792</v>
      </c>
      <c r="E2103" s="8" t="s">
        <v>1793</v>
      </c>
      <c r="F2103" s="10" t="s">
        <v>2239</v>
      </c>
      <c r="G2103" s="10" t="s">
        <v>2240</v>
      </c>
      <c r="H2103" s="10" t="s">
        <v>25</v>
      </c>
      <c r="I2103" s="10" t="s">
        <v>26</v>
      </c>
      <c r="J2103" s="11">
        <f t="shared" si="96"/>
        <v>155760000</v>
      </c>
      <c r="K2103" s="11">
        <f t="shared" si="97"/>
        <v>155760000</v>
      </c>
      <c r="L2103" s="12">
        <f t="shared" si="98"/>
        <v>1</v>
      </c>
      <c r="M2103" s="17" t="s">
        <v>2208</v>
      </c>
    </row>
    <row r="2104" spans="1:13" x14ac:dyDescent="0.35">
      <c r="A2104" s="9" t="s">
        <v>27</v>
      </c>
      <c r="B2104" s="9" t="s">
        <v>2207</v>
      </c>
      <c r="C2104" s="9" t="s">
        <v>922</v>
      </c>
      <c r="D2104" s="9" t="s">
        <v>1794</v>
      </c>
      <c r="E2104" s="8" t="s">
        <v>1793</v>
      </c>
      <c r="F2104" s="10" t="s">
        <v>2239</v>
      </c>
      <c r="G2104" s="10" t="s">
        <v>2240</v>
      </c>
      <c r="H2104" s="10" t="s">
        <v>25</v>
      </c>
      <c r="I2104" s="10" t="s">
        <v>26</v>
      </c>
      <c r="J2104" s="11">
        <f t="shared" si="96"/>
        <v>155760000</v>
      </c>
      <c r="K2104" s="11">
        <f t="shared" si="97"/>
        <v>155760000</v>
      </c>
      <c r="L2104" s="12">
        <f t="shared" si="98"/>
        <v>1</v>
      </c>
      <c r="M2104" s="17" t="s">
        <v>2208</v>
      </c>
    </row>
    <row r="2105" spans="1:13" x14ac:dyDescent="0.35">
      <c r="A2105" s="9" t="s">
        <v>27</v>
      </c>
      <c r="B2105" s="9" t="s">
        <v>2207</v>
      </c>
      <c r="C2105" s="9" t="s">
        <v>922</v>
      </c>
      <c r="D2105" s="9" t="s">
        <v>1795</v>
      </c>
      <c r="E2105" s="8" t="s">
        <v>1793</v>
      </c>
      <c r="F2105" s="10" t="s">
        <v>2239</v>
      </c>
      <c r="G2105" s="10" t="s">
        <v>2240</v>
      </c>
      <c r="H2105" s="10" t="s">
        <v>25</v>
      </c>
      <c r="I2105" s="10" t="s">
        <v>26</v>
      </c>
      <c r="J2105" s="11">
        <f t="shared" si="96"/>
        <v>155760000</v>
      </c>
      <c r="K2105" s="11">
        <f t="shared" si="97"/>
        <v>155760000</v>
      </c>
      <c r="L2105" s="12">
        <f t="shared" si="98"/>
        <v>1</v>
      </c>
      <c r="M2105" s="17" t="s">
        <v>2208</v>
      </c>
    </row>
    <row r="2106" spans="1:13" x14ac:dyDescent="0.35">
      <c r="A2106" s="9" t="s">
        <v>27</v>
      </c>
      <c r="B2106" s="9" t="s">
        <v>2207</v>
      </c>
      <c r="C2106" s="9" t="s">
        <v>1215</v>
      </c>
      <c r="D2106" s="9"/>
      <c r="E2106" s="8" t="s">
        <v>1216</v>
      </c>
      <c r="F2106" s="10" t="s">
        <v>2241</v>
      </c>
      <c r="G2106" s="10" t="s">
        <v>2242</v>
      </c>
      <c r="H2106" s="10" t="s">
        <v>25</v>
      </c>
      <c r="I2106" s="10" t="s">
        <v>26</v>
      </c>
      <c r="J2106" s="11">
        <f t="shared" si="96"/>
        <v>186594000</v>
      </c>
      <c r="K2106" s="11">
        <f t="shared" si="97"/>
        <v>138598833</v>
      </c>
      <c r="L2106" s="12">
        <f t="shared" si="98"/>
        <v>0.74278290298723426</v>
      </c>
      <c r="M2106" s="17" t="s">
        <v>2208</v>
      </c>
    </row>
    <row r="2107" spans="1:13" x14ac:dyDescent="0.35">
      <c r="A2107" s="9" t="s">
        <v>27</v>
      </c>
      <c r="B2107" s="9" t="s">
        <v>2207</v>
      </c>
      <c r="C2107" s="9" t="s">
        <v>1215</v>
      </c>
      <c r="D2107" s="9" t="s">
        <v>164</v>
      </c>
      <c r="E2107" s="8" t="s">
        <v>165</v>
      </c>
      <c r="F2107" s="10" t="s">
        <v>2243</v>
      </c>
      <c r="G2107" s="10" t="s">
        <v>2244</v>
      </c>
      <c r="H2107" s="10" t="s">
        <v>25</v>
      </c>
      <c r="I2107" s="10" t="s">
        <v>26</v>
      </c>
      <c r="J2107" s="11">
        <f t="shared" si="96"/>
        <v>152019000</v>
      </c>
      <c r="K2107" s="11">
        <f t="shared" si="97"/>
        <v>111223833</v>
      </c>
      <c r="L2107" s="12">
        <f t="shared" si="98"/>
        <v>0.73164428788506697</v>
      </c>
      <c r="M2107" s="17" t="s">
        <v>2208</v>
      </c>
    </row>
    <row r="2108" spans="1:13" x14ac:dyDescent="0.35">
      <c r="A2108" s="9" t="s">
        <v>27</v>
      </c>
      <c r="B2108" s="9" t="s">
        <v>2207</v>
      </c>
      <c r="C2108" s="9" t="s">
        <v>1215</v>
      </c>
      <c r="D2108" s="9" t="s">
        <v>270</v>
      </c>
      <c r="E2108" s="8" t="s">
        <v>271</v>
      </c>
      <c r="F2108" s="10" t="s">
        <v>2243</v>
      </c>
      <c r="G2108" s="10" t="s">
        <v>2244</v>
      </c>
      <c r="H2108" s="10" t="s">
        <v>25</v>
      </c>
      <c r="I2108" s="10" t="s">
        <v>26</v>
      </c>
      <c r="J2108" s="11">
        <f t="shared" si="96"/>
        <v>152019000</v>
      </c>
      <c r="K2108" s="11">
        <f t="shared" si="97"/>
        <v>111223833</v>
      </c>
      <c r="L2108" s="12">
        <f t="shared" si="98"/>
        <v>0.73164428788506697</v>
      </c>
      <c r="M2108" s="17" t="s">
        <v>2208</v>
      </c>
    </row>
    <row r="2109" spans="1:13" x14ac:dyDescent="0.35">
      <c r="A2109" s="9" t="s">
        <v>27</v>
      </c>
      <c r="B2109" s="9" t="s">
        <v>2207</v>
      </c>
      <c r="C2109" s="9" t="s">
        <v>1215</v>
      </c>
      <c r="D2109" s="9" t="s">
        <v>1023</v>
      </c>
      <c r="E2109" s="8" t="s">
        <v>1024</v>
      </c>
      <c r="F2109" s="10" t="s">
        <v>2243</v>
      </c>
      <c r="G2109" s="10" t="s">
        <v>2244</v>
      </c>
      <c r="H2109" s="10" t="s">
        <v>25</v>
      </c>
      <c r="I2109" s="10" t="s">
        <v>26</v>
      </c>
      <c r="J2109" s="11">
        <f t="shared" si="96"/>
        <v>152019000</v>
      </c>
      <c r="K2109" s="11">
        <f t="shared" si="97"/>
        <v>111223833</v>
      </c>
      <c r="L2109" s="12">
        <f t="shared" si="98"/>
        <v>0.73164428788506697</v>
      </c>
      <c r="M2109" s="17" t="s">
        <v>2208</v>
      </c>
    </row>
    <row r="2110" spans="1:13" x14ac:dyDescent="0.35">
      <c r="A2110" s="9" t="s">
        <v>27</v>
      </c>
      <c r="B2110" s="9" t="s">
        <v>2207</v>
      </c>
      <c r="C2110" s="9" t="s">
        <v>1215</v>
      </c>
      <c r="D2110" s="9" t="s">
        <v>1025</v>
      </c>
      <c r="E2110" s="8" t="s">
        <v>1024</v>
      </c>
      <c r="F2110" s="10" t="s">
        <v>2243</v>
      </c>
      <c r="G2110" s="10" t="s">
        <v>2244</v>
      </c>
      <c r="H2110" s="10" t="s">
        <v>25</v>
      </c>
      <c r="I2110" s="10" t="s">
        <v>26</v>
      </c>
      <c r="J2110" s="11">
        <f t="shared" si="96"/>
        <v>152019000</v>
      </c>
      <c r="K2110" s="11">
        <f t="shared" si="97"/>
        <v>111223833</v>
      </c>
      <c r="L2110" s="12">
        <f t="shared" si="98"/>
        <v>0.73164428788506697</v>
      </c>
      <c r="M2110" s="17" t="s">
        <v>2208</v>
      </c>
    </row>
    <row r="2111" spans="1:13" x14ac:dyDescent="0.35">
      <c r="A2111" s="9" t="s">
        <v>27</v>
      </c>
      <c r="B2111" s="9" t="s">
        <v>2207</v>
      </c>
      <c r="C2111" s="9" t="s">
        <v>1215</v>
      </c>
      <c r="D2111" s="9" t="s">
        <v>49</v>
      </c>
      <c r="E2111" s="8" t="s">
        <v>50</v>
      </c>
      <c r="F2111" s="10" t="s">
        <v>2245</v>
      </c>
      <c r="G2111" s="10" t="s">
        <v>2246</v>
      </c>
      <c r="H2111" s="10" t="s">
        <v>25</v>
      </c>
      <c r="I2111" s="10" t="s">
        <v>26</v>
      </c>
      <c r="J2111" s="11">
        <f t="shared" si="96"/>
        <v>34575000</v>
      </c>
      <c r="K2111" s="11">
        <f t="shared" si="97"/>
        <v>27375000</v>
      </c>
      <c r="L2111" s="12">
        <f t="shared" si="98"/>
        <v>0.79175704989154017</v>
      </c>
      <c r="M2111" s="17" t="s">
        <v>2208</v>
      </c>
    </row>
    <row r="2112" spans="1:13" x14ac:dyDescent="0.35">
      <c r="A2112" s="9" t="s">
        <v>27</v>
      </c>
      <c r="B2112" s="9" t="s">
        <v>2207</v>
      </c>
      <c r="C2112" s="9" t="s">
        <v>1215</v>
      </c>
      <c r="D2112" s="9" t="s">
        <v>1792</v>
      </c>
      <c r="E2112" s="8" t="s">
        <v>1793</v>
      </c>
      <c r="F2112" s="10" t="s">
        <v>2245</v>
      </c>
      <c r="G2112" s="10" t="s">
        <v>2246</v>
      </c>
      <c r="H2112" s="10" t="s">
        <v>25</v>
      </c>
      <c r="I2112" s="10" t="s">
        <v>26</v>
      </c>
      <c r="J2112" s="11">
        <f t="shared" si="96"/>
        <v>34575000</v>
      </c>
      <c r="K2112" s="11">
        <f t="shared" si="97"/>
        <v>27375000</v>
      </c>
      <c r="L2112" s="12">
        <f t="shared" si="98"/>
        <v>0.79175704989154017</v>
      </c>
      <c r="M2112" s="17" t="s">
        <v>2208</v>
      </c>
    </row>
    <row r="2113" spans="1:13" x14ac:dyDescent="0.35">
      <c r="A2113" s="9" t="s">
        <v>27</v>
      </c>
      <c r="B2113" s="9" t="s">
        <v>2207</v>
      </c>
      <c r="C2113" s="9" t="s">
        <v>1215</v>
      </c>
      <c r="D2113" s="9" t="s">
        <v>1794</v>
      </c>
      <c r="E2113" s="8" t="s">
        <v>1793</v>
      </c>
      <c r="F2113" s="10" t="s">
        <v>2245</v>
      </c>
      <c r="G2113" s="10" t="s">
        <v>2246</v>
      </c>
      <c r="H2113" s="10" t="s">
        <v>25</v>
      </c>
      <c r="I2113" s="10" t="s">
        <v>26</v>
      </c>
      <c r="J2113" s="11">
        <f t="shared" si="96"/>
        <v>34575000</v>
      </c>
      <c r="K2113" s="11">
        <f t="shared" si="97"/>
        <v>27375000</v>
      </c>
      <c r="L2113" s="12">
        <f t="shared" si="98"/>
        <v>0.79175704989154017</v>
      </c>
      <c r="M2113" s="17" t="s">
        <v>2208</v>
      </c>
    </row>
    <row r="2114" spans="1:13" x14ac:dyDescent="0.35">
      <c r="A2114" s="9" t="s">
        <v>27</v>
      </c>
      <c r="B2114" s="9" t="s">
        <v>2207</v>
      </c>
      <c r="C2114" s="9" t="s">
        <v>1215</v>
      </c>
      <c r="D2114" s="9" t="s">
        <v>1795</v>
      </c>
      <c r="E2114" s="8" t="s">
        <v>1793</v>
      </c>
      <c r="F2114" s="10" t="s">
        <v>2245</v>
      </c>
      <c r="G2114" s="10" t="s">
        <v>2246</v>
      </c>
      <c r="H2114" s="10" t="s">
        <v>25</v>
      </c>
      <c r="I2114" s="10" t="s">
        <v>26</v>
      </c>
      <c r="J2114" s="11">
        <f t="shared" si="96"/>
        <v>34575000</v>
      </c>
      <c r="K2114" s="11">
        <f t="shared" si="97"/>
        <v>27375000</v>
      </c>
      <c r="L2114" s="12">
        <f t="shared" si="98"/>
        <v>0.79175704989154017</v>
      </c>
      <c r="M2114" s="17" t="s">
        <v>2208</v>
      </c>
    </row>
    <row r="2115" spans="1:13" ht="31" x14ac:dyDescent="0.35">
      <c r="A2115" s="9" t="s">
        <v>27</v>
      </c>
      <c r="B2115" s="9" t="s">
        <v>2207</v>
      </c>
      <c r="C2115" s="9" t="s">
        <v>1290</v>
      </c>
      <c r="D2115" s="9"/>
      <c r="E2115" s="8" t="s">
        <v>1291</v>
      </c>
      <c r="F2115" s="10" t="s">
        <v>2247</v>
      </c>
      <c r="G2115" s="10" t="s">
        <v>2248</v>
      </c>
      <c r="H2115" s="10" t="s">
        <v>25</v>
      </c>
      <c r="I2115" s="10" t="s">
        <v>26</v>
      </c>
      <c r="J2115" s="11">
        <f t="shared" si="96"/>
        <v>560000</v>
      </c>
      <c r="K2115" s="11">
        <f t="shared" si="97"/>
        <v>560000</v>
      </c>
      <c r="L2115" s="12">
        <f t="shared" si="98"/>
        <v>1</v>
      </c>
      <c r="M2115" s="17" t="s">
        <v>2208</v>
      </c>
    </row>
    <row r="2116" spans="1:13" x14ac:dyDescent="0.35">
      <c r="A2116" s="9" t="s">
        <v>27</v>
      </c>
      <c r="B2116" s="9" t="s">
        <v>2207</v>
      </c>
      <c r="C2116" s="9" t="s">
        <v>1290</v>
      </c>
      <c r="D2116" s="9" t="s">
        <v>49</v>
      </c>
      <c r="E2116" s="8" t="s">
        <v>50</v>
      </c>
      <c r="F2116" s="10" t="s">
        <v>2247</v>
      </c>
      <c r="G2116" s="10" t="s">
        <v>2248</v>
      </c>
      <c r="H2116" s="10" t="s">
        <v>25</v>
      </c>
      <c r="I2116" s="10" t="s">
        <v>26</v>
      </c>
      <c r="J2116" s="11">
        <f t="shared" si="96"/>
        <v>560000</v>
      </c>
      <c r="K2116" s="11">
        <f t="shared" si="97"/>
        <v>560000</v>
      </c>
      <c r="L2116" s="12">
        <f t="shared" si="98"/>
        <v>1</v>
      </c>
      <c r="M2116" s="17" t="s">
        <v>2208</v>
      </c>
    </row>
    <row r="2117" spans="1:13" x14ac:dyDescent="0.35">
      <c r="A2117" s="9" t="s">
        <v>27</v>
      </c>
      <c r="B2117" s="9" t="s">
        <v>2207</v>
      </c>
      <c r="C2117" s="9" t="s">
        <v>1290</v>
      </c>
      <c r="D2117" s="9" t="s">
        <v>1792</v>
      </c>
      <c r="E2117" s="8" t="s">
        <v>1793</v>
      </c>
      <c r="F2117" s="10" t="s">
        <v>2247</v>
      </c>
      <c r="G2117" s="10" t="s">
        <v>2248</v>
      </c>
      <c r="H2117" s="10" t="s">
        <v>25</v>
      </c>
      <c r="I2117" s="10" t="s">
        <v>26</v>
      </c>
      <c r="J2117" s="11">
        <f t="shared" si="96"/>
        <v>560000</v>
      </c>
      <c r="K2117" s="11">
        <f t="shared" si="97"/>
        <v>560000</v>
      </c>
      <c r="L2117" s="12">
        <f t="shared" si="98"/>
        <v>1</v>
      </c>
      <c r="M2117" s="17" t="s">
        <v>2208</v>
      </c>
    </row>
    <row r="2118" spans="1:13" x14ac:dyDescent="0.35">
      <c r="A2118" s="9" t="s">
        <v>27</v>
      </c>
      <c r="B2118" s="9" t="s">
        <v>2207</v>
      </c>
      <c r="C2118" s="9" t="s">
        <v>1290</v>
      </c>
      <c r="D2118" s="9" t="s">
        <v>1794</v>
      </c>
      <c r="E2118" s="8" t="s">
        <v>1793</v>
      </c>
      <c r="F2118" s="10" t="s">
        <v>2247</v>
      </c>
      <c r="G2118" s="10" t="s">
        <v>2248</v>
      </c>
      <c r="H2118" s="10" t="s">
        <v>25</v>
      </c>
      <c r="I2118" s="10" t="s">
        <v>26</v>
      </c>
      <c r="J2118" s="11">
        <f t="shared" si="96"/>
        <v>560000</v>
      </c>
      <c r="K2118" s="11">
        <f t="shared" si="97"/>
        <v>560000</v>
      </c>
      <c r="L2118" s="12">
        <f t="shared" si="98"/>
        <v>1</v>
      </c>
      <c r="M2118" s="17" t="s">
        <v>2208</v>
      </c>
    </row>
    <row r="2119" spans="1:13" x14ac:dyDescent="0.35">
      <c r="A2119" s="9" t="s">
        <v>27</v>
      </c>
      <c r="B2119" s="9" t="s">
        <v>2207</v>
      </c>
      <c r="C2119" s="9" t="s">
        <v>1290</v>
      </c>
      <c r="D2119" s="9" t="s">
        <v>1795</v>
      </c>
      <c r="E2119" s="8" t="s">
        <v>1793</v>
      </c>
      <c r="F2119" s="10" t="s">
        <v>2247</v>
      </c>
      <c r="G2119" s="10" t="s">
        <v>2248</v>
      </c>
      <c r="H2119" s="10" t="s">
        <v>25</v>
      </c>
      <c r="I2119" s="10" t="s">
        <v>26</v>
      </c>
      <c r="J2119" s="11">
        <f t="shared" si="96"/>
        <v>560000</v>
      </c>
      <c r="K2119" s="11">
        <f t="shared" si="97"/>
        <v>560000</v>
      </c>
      <c r="L2119" s="12">
        <f t="shared" si="98"/>
        <v>1</v>
      </c>
      <c r="M2119" s="17" t="s">
        <v>2208</v>
      </c>
    </row>
    <row r="2120" spans="1:13" x14ac:dyDescent="0.35">
      <c r="A2120" s="9" t="s">
        <v>27</v>
      </c>
      <c r="B2120" s="9" t="s">
        <v>2207</v>
      </c>
      <c r="C2120" s="9" t="s">
        <v>1818</v>
      </c>
      <c r="D2120" s="9"/>
      <c r="E2120" s="8" t="s">
        <v>1819</v>
      </c>
      <c r="F2120" s="10" t="s">
        <v>2249</v>
      </c>
      <c r="G2120" s="10" t="s">
        <v>2250</v>
      </c>
      <c r="H2120" s="10" t="s">
        <v>25</v>
      </c>
      <c r="I2120" s="10" t="s">
        <v>26</v>
      </c>
      <c r="J2120" s="11">
        <f t="shared" si="96"/>
        <v>16640000</v>
      </c>
      <c r="K2120" s="11">
        <f t="shared" si="97"/>
        <v>16640000</v>
      </c>
      <c r="L2120" s="12">
        <f t="shared" si="98"/>
        <v>1</v>
      </c>
      <c r="M2120" s="17" t="s">
        <v>2208</v>
      </c>
    </row>
    <row r="2121" spans="1:13" x14ac:dyDescent="0.35">
      <c r="A2121" s="9" t="s">
        <v>27</v>
      </c>
      <c r="B2121" s="9" t="s">
        <v>2207</v>
      </c>
      <c r="C2121" s="9" t="s">
        <v>1818</v>
      </c>
      <c r="D2121" s="9" t="s">
        <v>49</v>
      </c>
      <c r="E2121" s="8" t="s">
        <v>50</v>
      </c>
      <c r="F2121" s="10" t="s">
        <v>2249</v>
      </c>
      <c r="G2121" s="10" t="s">
        <v>2250</v>
      </c>
      <c r="H2121" s="10" t="s">
        <v>25</v>
      </c>
      <c r="I2121" s="10" t="s">
        <v>26</v>
      </c>
      <c r="J2121" s="11">
        <f t="shared" si="96"/>
        <v>16640000</v>
      </c>
      <c r="K2121" s="11">
        <f t="shared" si="97"/>
        <v>16640000</v>
      </c>
      <c r="L2121" s="12">
        <f t="shared" si="98"/>
        <v>1</v>
      </c>
      <c r="M2121" s="17" t="s">
        <v>2208</v>
      </c>
    </row>
    <row r="2122" spans="1:13" x14ac:dyDescent="0.35">
      <c r="A2122" s="9" t="s">
        <v>27</v>
      </c>
      <c r="B2122" s="9" t="s">
        <v>2207</v>
      </c>
      <c r="C2122" s="9" t="s">
        <v>1818</v>
      </c>
      <c r="D2122" s="9" t="s">
        <v>1792</v>
      </c>
      <c r="E2122" s="8" t="s">
        <v>1793</v>
      </c>
      <c r="F2122" s="10" t="s">
        <v>2249</v>
      </c>
      <c r="G2122" s="10" t="s">
        <v>2250</v>
      </c>
      <c r="H2122" s="10" t="s">
        <v>25</v>
      </c>
      <c r="I2122" s="10" t="s">
        <v>26</v>
      </c>
      <c r="J2122" s="11">
        <f t="shared" ref="J2122:J2185" si="99">F2122+H2122</f>
        <v>16640000</v>
      </c>
      <c r="K2122" s="11">
        <f t="shared" ref="K2122:K2185" si="100">G2122+I2122</f>
        <v>16640000</v>
      </c>
      <c r="L2122" s="12">
        <f t="shared" si="98"/>
        <v>1</v>
      </c>
      <c r="M2122" s="17" t="s">
        <v>2208</v>
      </c>
    </row>
    <row r="2123" spans="1:13" x14ac:dyDescent="0.35">
      <c r="A2123" s="9" t="s">
        <v>27</v>
      </c>
      <c r="B2123" s="9" t="s">
        <v>2207</v>
      </c>
      <c r="C2123" s="9" t="s">
        <v>1818</v>
      </c>
      <c r="D2123" s="9" t="s">
        <v>1794</v>
      </c>
      <c r="E2123" s="8" t="s">
        <v>1793</v>
      </c>
      <c r="F2123" s="10" t="s">
        <v>2249</v>
      </c>
      <c r="G2123" s="10" t="s">
        <v>2250</v>
      </c>
      <c r="H2123" s="10" t="s">
        <v>25</v>
      </c>
      <c r="I2123" s="10" t="s">
        <v>26</v>
      </c>
      <c r="J2123" s="11">
        <f t="shared" si="99"/>
        <v>16640000</v>
      </c>
      <c r="K2123" s="11">
        <f t="shared" si="100"/>
        <v>16640000</v>
      </c>
      <c r="L2123" s="12">
        <f t="shared" ref="L2123:L2186" si="101">K2123/J2123</f>
        <v>1</v>
      </c>
      <c r="M2123" s="17" t="s">
        <v>2208</v>
      </c>
    </row>
    <row r="2124" spans="1:13" x14ac:dyDescent="0.35">
      <c r="A2124" s="9" t="s">
        <v>27</v>
      </c>
      <c r="B2124" s="9" t="s">
        <v>2207</v>
      </c>
      <c r="C2124" s="9" t="s">
        <v>1818</v>
      </c>
      <c r="D2124" s="9" t="s">
        <v>1795</v>
      </c>
      <c r="E2124" s="8" t="s">
        <v>1793</v>
      </c>
      <c r="F2124" s="10" t="s">
        <v>2249</v>
      </c>
      <c r="G2124" s="10" t="s">
        <v>2250</v>
      </c>
      <c r="H2124" s="10" t="s">
        <v>25</v>
      </c>
      <c r="I2124" s="10" t="s">
        <v>26</v>
      </c>
      <c r="J2124" s="11">
        <f t="shared" si="99"/>
        <v>16640000</v>
      </c>
      <c r="K2124" s="11">
        <f t="shared" si="100"/>
        <v>16640000</v>
      </c>
      <c r="L2124" s="12">
        <f t="shared" si="101"/>
        <v>1</v>
      </c>
      <c r="M2124" s="17" t="s">
        <v>2208</v>
      </c>
    </row>
    <row r="2125" spans="1:13" x14ac:dyDescent="0.35">
      <c r="A2125" s="9" t="s">
        <v>27</v>
      </c>
      <c r="B2125" s="9" t="s">
        <v>2207</v>
      </c>
      <c r="C2125" s="9" t="s">
        <v>1821</v>
      </c>
      <c r="D2125" s="9"/>
      <c r="E2125" s="8" t="s">
        <v>1822</v>
      </c>
      <c r="F2125" s="10" t="s">
        <v>2251</v>
      </c>
      <c r="G2125" s="10" t="s">
        <v>2037</v>
      </c>
      <c r="H2125" s="10" t="s">
        <v>25</v>
      </c>
      <c r="I2125" s="10" t="s">
        <v>26</v>
      </c>
      <c r="J2125" s="11">
        <f t="shared" si="99"/>
        <v>1440000</v>
      </c>
      <c r="K2125" s="11">
        <f t="shared" si="100"/>
        <v>1440000</v>
      </c>
      <c r="L2125" s="12">
        <f t="shared" si="101"/>
        <v>1</v>
      </c>
      <c r="M2125" s="17" t="s">
        <v>2208</v>
      </c>
    </row>
    <row r="2126" spans="1:13" x14ac:dyDescent="0.35">
      <c r="A2126" s="9" t="s">
        <v>27</v>
      </c>
      <c r="B2126" s="9" t="s">
        <v>2207</v>
      </c>
      <c r="C2126" s="9" t="s">
        <v>1821</v>
      </c>
      <c r="D2126" s="9" t="s">
        <v>49</v>
      </c>
      <c r="E2126" s="8" t="s">
        <v>50</v>
      </c>
      <c r="F2126" s="10" t="s">
        <v>2251</v>
      </c>
      <c r="G2126" s="10" t="s">
        <v>2037</v>
      </c>
      <c r="H2126" s="10" t="s">
        <v>25</v>
      </c>
      <c r="I2126" s="10" t="s">
        <v>26</v>
      </c>
      <c r="J2126" s="11">
        <f t="shared" si="99"/>
        <v>1440000</v>
      </c>
      <c r="K2126" s="11">
        <f t="shared" si="100"/>
        <v>1440000</v>
      </c>
      <c r="L2126" s="12">
        <f t="shared" si="101"/>
        <v>1</v>
      </c>
      <c r="M2126" s="17" t="s">
        <v>2208</v>
      </c>
    </row>
    <row r="2127" spans="1:13" x14ac:dyDescent="0.35">
      <c r="A2127" s="9" t="s">
        <v>27</v>
      </c>
      <c r="B2127" s="9" t="s">
        <v>2207</v>
      </c>
      <c r="C2127" s="9" t="s">
        <v>1821</v>
      </c>
      <c r="D2127" s="9" t="s">
        <v>1792</v>
      </c>
      <c r="E2127" s="8" t="s">
        <v>1793</v>
      </c>
      <c r="F2127" s="10" t="s">
        <v>2251</v>
      </c>
      <c r="G2127" s="10" t="s">
        <v>2037</v>
      </c>
      <c r="H2127" s="10" t="s">
        <v>25</v>
      </c>
      <c r="I2127" s="10" t="s">
        <v>26</v>
      </c>
      <c r="J2127" s="11">
        <f t="shared" si="99"/>
        <v>1440000</v>
      </c>
      <c r="K2127" s="11">
        <f t="shared" si="100"/>
        <v>1440000</v>
      </c>
      <c r="L2127" s="12">
        <f t="shared" si="101"/>
        <v>1</v>
      </c>
      <c r="M2127" s="17" t="s">
        <v>2208</v>
      </c>
    </row>
    <row r="2128" spans="1:13" x14ac:dyDescent="0.35">
      <c r="A2128" s="9" t="s">
        <v>27</v>
      </c>
      <c r="B2128" s="9" t="s">
        <v>2207</v>
      </c>
      <c r="C2128" s="9" t="s">
        <v>1821</v>
      </c>
      <c r="D2128" s="9" t="s">
        <v>1794</v>
      </c>
      <c r="E2128" s="8" t="s">
        <v>1793</v>
      </c>
      <c r="F2128" s="10" t="s">
        <v>2251</v>
      </c>
      <c r="G2128" s="10" t="s">
        <v>2037</v>
      </c>
      <c r="H2128" s="10" t="s">
        <v>25</v>
      </c>
      <c r="I2128" s="10" t="s">
        <v>26</v>
      </c>
      <c r="J2128" s="11">
        <f t="shared" si="99"/>
        <v>1440000</v>
      </c>
      <c r="K2128" s="11">
        <f t="shared" si="100"/>
        <v>1440000</v>
      </c>
      <c r="L2128" s="12">
        <f t="shared" si="101"/>
        <v>1</v>
      </c>
      <c r="M2128" s="17" t="s">
        <v>2208</v>
      </c>
    </row>
    <row r="2129" spans="1:13" x14ac:dyDescent="0.35">
      <c r="A2129" s="9" t="s">
        <v>27</v>
      </c>
      <c r="B2129" s="9" t="s">
        <v>2207</v>
      </c>
      <c r="C2129" s="9" t="s">
        <v>1821</v>
      </c>
      <c r="D2129" s="9" t="s">
        <v>1795</v>
      </c>
      <c r="E2129" s="8" t="s">
        <v>1793</v>
      </c>
      <c r="F2129" s="10" t="s">
        <v>2251</v>
      </c>
      <c r="G2129" s="10" t="s">
        <v>2037</v>
      </c>
      <c r="H2129" s="10" t="s">
        <v>25</v>
      </c>
      <c r="I2129" s="10" t="s">
        <v>26</v>
      </c>
      <c r="J2129" s="11">
        <f t="shared" si="99"/>
        <v>1440000</v>
      </c>
      <c r="K2129" s="11">
        <f t="shared" si="100"/>
        <v>1440000</v>
      </c>
      <c r="L2129" s="12">
        <f t="shared" si="101"/>
        <v>1</v>
      </c>
      <c r="M2129" s="17" t="s">
        <v>2208</v>
      </c>
    </row>
    <row r="2130" spans="1:13" x14ac:dyDescent="0.35">
      <c r="A2130" s="9" t="s">
        <v>27</v>
      </c>
      <c r="B2130" s="9" t="s">
        <v>2207</v>
      </c>
      <c r="C2130" s="9" t="s">
        <v>1824</v>
      </c>
      <c r="D2130" s="9"/>
      <c r="E2130" s="8" t="s">
        <v>1825</v>
      </c>
      <c r="F2130" s="10" t="s">
        <v>1898</v>
      </c>
      <c r="G2130" s="10" t="s">
        <v>1899</v>
      </c>
      <c r="H2130" s="10" t="s">
        <v>25</v>
      </c>
      <c r="I2130" s="10" t="s">
        <v>26</v>
      </c>
      <c r="J2130" s="11">
        <f t="shared" si="99"/>
        <v>3520000</v>
      </c>
      <c r="K2130" s="11">
        <f t="shared" si="100"/>
        <v>3520000</v>
      </c>
      <c r="L2130" s="12">
        <f t="shared" si="101"/>
        <v>1</v>
      </c>
      <c r="M2130" s="17" t="s">
        <v>2208</v>
      </c>
    </row>
    <row r="2131" spans="1:13" x14ac:dyDescent="0.35">
      <c r="A2131" s="9" t="s">
        <v>27</v>
      </c>
      <c r="B2131" s="9" t="s">
        <v>2207</v>
      </c>
      <c r="C2131" s="9" t="s">
        <v>1824</v>
      </c>
      <c r="D2131" s="9" t="s">
        <v>49</v>
      </c>
      <c r="E2131" s="8" t="s">
        <v>50</v>
      </c>
      <c r="F2131" s="10" t="s">
        <v>1898</v>
      </c>
      <c r="G2131" s="10" t="s">
        <v>1899</v>
      </c>
      <c r="H2131" s="10" t="s">
        <v>25</v>
      </c>
      <c r="I2131" s="10" t="s">
        <v>26</v>
      </c>
      <c r="J2131" s="11">
        <f t="shared" si="99"/>
        <v>3520000</v>
      </c>
      <c r="K2131" s="11">
        <f t="shared" si="100"/>
        <v>3520000</v>
      </c>
      <c r="L2131" s="12">
        <f t="shared" si="101"/>
        <v>1</v>
      </c>
      <c r="M2131" s="17" t="s">
        <v>2208</v>
      </c>
    </row>
    <row r="2132" spans="1:13" x14ac:dyDescent="0.35">
      <c r="A2132" s="9" t="s">
        <v>27</v>
      </c>
      <c r="B2132" s="9" t="s">
        <v>2207</v>
      </c>
      <c r="C2132" s="9" t="s">
        <v>1824</v>
      </c>
      <c r="D2132" s="9" t="s">
        <v>1792</v>
      </c>
      <c r="E2132" s="8" t="s">
        <v>1793</v>
      </c>
      <c r="F2132" s="10" t="s">
        <v>1898</v>
      </c>
      <c r="G2132" s="10" t="s">
        <v>1899</v>
      </c>
      <c r="H2132" s="10" t="s">
        <v>25</v>
      </c>
      <c r="I2132" s="10" t="s">
        <v>26</v>
      </c>
      <c r="J2132" s="11">
        <f t="shared" si="99"/>
        <v>3520000</v>
      </c>
      <c r="K2132" s="11">
        <f t="shared" si="100"/>
        <v>3520000</v>
      </c>
      <c r="L2132" s="12">
        <f t="shared" si="101"/>
        <v>1</v>
      </c>
      <c r="M2132" s="17" t="s">
        <v>2208</v>
      </c>
    </row>
    <row r="2133" spans="1:13" x14ac:dyDescent="0.35">
      <c r="A2133" s="9" t="s">
        <v>27</v>
      </c>
      <c r="B2133" s="9" t="s">
        <v>2207</v>
      </c>
      <c r="C2133" s="9" t="s">
        <v>1824</v>
      </c>
      <c r="D2133" s="9" t="s">
        <v>1794</v>
      </c>
      <c r="E2133" s="8" t="s">
        <v>1793</v>
      </c>
      <c r="F2133" s="10" t="s">
        <v>1898</v>
      </c>
      <c r="G2133" s="10" t="s">
        <v>1899</v>
      </c>
      <c r="H2133" s="10" t="s">
        <v>25</v>
      </c>
      <c r="I2133" s="10" t="s">
        <v>26</v>
      </c>
      <c r="J2133" s="11">
        <f t="shared" si="99"/>
        <v>3520000</v>
      </c>
      <c r="K2133" s="11">
        <f t="shared" si="100"/>
        <v>3520000</v>
      </c>
      <c r="L2133" s="12">
        <f t="shared" si="101"/>
        <v>1</v>
      </c>
      <c r="M2133" s="17" t="s">
        <v>2208</v>
      </c>
    </row>
    <row r="2134" spans="1:13" x14ac:dyDescent="0.35">
      <c r="A2134" s="9" t="s">
        <v>27</v>
      </c>
      <c r="B2134" s="9" t="s">
        <v>2207</v>
      </c>
      <c r="C2134" s="9" t="s">
        <v>1824</v>
      </c>
      <c r="D2134" s="9" t="s">
        <v>1795</v>
      </c>
      <c r="E2134" s="8" t="s">
        <v>1793</v>
      </c>
      <c r="F2134" s="10" t="s">
        <v>1898</v>
      </c>
      <c r="G2134" s="10" t="s">
        <v>1899</v>
      </c>
      <c r="H2134" s="10" t="s">
        <v>25</v>
      </c>
      <c r="I2134" s="10" t="s">
        <v>26</v>
      </c>
      <c r="J2134" s="11">
        <f t="shared" si="99"/>
        <v>3520000</v>
      </c>
      <c r="K2134" s="11">
        <f t="shared" si="100"/>
        <v>3520000</v>
      </c>
      <c r="L2134" s="12">
        <f t="shared" si="101"/>
        <v>1</v>
      </c>
      <c r="M2134" s="17" t="s">
        <v>2208</v>
      </c>
    </row>
    <row r="2135" spans="1:13" x14ac:dyDescent="0.35">
      <c r="A2135" s="9" t="s">
        <v>27</v>
      </c>
      <c r="B2135" s="9" t="s">
        <v>2207</v>
      </c>
      <c r="C2135" s="9" t="s">
        <v>1351</v>
      </c>
      <c r="D2135" s="9"/>
      <c r="E2135" s="8" t="s">
        <v>1352</v>
      </c>
      <c r="F2135" s="10" t="s">
        <v>2252</v>
      </c>
      <c r="G2135" s="10" t="s">
        <v>2253</v>
      </c>
      <c r="H2135" s="10" t="s">
        <v>25</v>
      </c>
      <c r="I2135" s="10" t="s">
        <v>26</v>
      </c>
      <c r="J2135" s="11">
        <f t="shared" si="99"/>
        <v>130180000</v>
      </c>
      <c r="K2135" s="11">
        <f t="shared" si="100"/>
        <v>130180000</v>
      </c>
      <c r="L2135" s="12">
        <f t="shared" si="101"/>
        <v>1</v>
      </c>
      <c r="M2135" s="17" t="s">
        <v>2208</v>
      </c>
    </row>
    <row r="2136" spans="1:13" x14ac:dyDescent="0.35">
      <c r="A2136" s="9" t="s">
        <v>27</v>
      </c>
      <c r="B2136" s="9" t="s">
        <v>2207</v>
      </c>
      <c r="C2136" s="9" t="s">
        <v>1351</v>
      </c>
      <c r="D2136" s="9" t="s">
        <v>49</v>
      </c>
      <c r="E2136" s="8" t="s">
        <v>50</v>
      </c>
      <c r="F2136" s="10" t="s">
        <v>2252</v>
      </c>
      <c r="G2136" s="10" t="s">
        <v>2253</v>
      </c>
      <c r="H2136" s="10" t="s">
        <v>25</v>
      </c>
      <c r="I2136" s="10" t="s">
        <v>26</v>
      </c>
      <c r="J2136" s="11">
        <f t="shared" si="99"/>
        <v>130180000</v>
      </c>
      <c r="K2136" s="11">
        <f t="shared" si="100"/>
        <v>130180000</v>
      </c>
      <c r="L2136" s="12">
        <f t="shared" si="101"/>
        <v>1</v>
      </c>
      <c r="M2136" s="17" t="s">
        <v>2208</v>
      </c>
    </row>
    <row r="2137" spans="1:13" x14ac:dyDescent="0.35">
      <c r="A2137" s="9" t="s">
        <v>27</v>
      </c>
      <c r="B2137" s="9" t="s">
        <v>2207</v>
      </c>
      <c r="C2137" s="9" t="s">
        <v>1351</v>
      </c>
      <c r="D2137" s="9" t="s">
        <v>1792</v>
      </c>
      <c r="E2137" s="8" t="s">
        <v>1793</v>
      </c>
      <c r="F2137" s="10" t="s">
        <v>2252</v>
      </c>
      <c r="G2137" s="10" t="s">
        <v>2253</v>
      </c>
      <c r="H2137" s="10" t="s">
        <v>25</v>
      </c>
      <c r="I2137" s="10" t="s">
        <v>26</v>
      </c>
      <c r="J2137" s="11">
        <f t="shared" si="99"/>
        <v>130180000</v>
      </c>
      <c r="K2137" s="11">
        <f t="shared" si="100"/>
        <v>130180000</v>
      </c>
      <c r="L2137" s="12">
        <f t="shared" si="101"/>
        <v>1</v>
      </c>
      <c r="M2137" s="17" t="s">
        <v>2208</v>
      </c>
    </row>
    <row r="2138" spans="1:13" x14ac:dyDescent="0.35">
      <c r="A2138" s="9" t="s">
        <v>27</v>
      </c>
      <c r="B2138" s="9" t="s">
        <v>2207</v>
      </c>
      <c r="C2138" s="9" t="s">
        <v>1351</v>
      </c>
      <c r="D2138" s="9" t="s">
        <v>1794</v>
      </c>
      <c r="E2138" s="8" t="s">
        <v>1793</v>
      </c>
      <c r="F2138" s="10" t="s">
        <v>2252</v>
      </c>
      <c r="G2138" s="10" t="s">
        <v>2253</v>
      </c>
      <c r="H2138" s="10" t="s">
        <v>25</v>
      </c>
      <c r="I2138" s="10" t="s">
        <v>26</v>
      </c>
      <c r="J2138" s="11">
        <f t="shared" si="99"/>
        <v>130180000</v>
      </c>
      <c r="K2138" s="11">
        <f t="shared" si="100"/>
        <v>130180000</v>
      </c>
      <c r="L2138" s="12">
        <f t="shared" si="101"/>
        <v>1</v>
      </c>
      <c r="M2138" s="17" t="s">
        <v>2208</v>
      </c>
    </row>
    <row r="2139" spans="1:13" x14ac:dyDescent="0.35">
      <c r="A2139" s="9" t="s">
        <v>27</v>
      </c>
      <c r="B2139" s="9" t="s">
        <v>2207</v>
      </c>
      <c r="C2139" s="9" t="s">
        <v>1351</v>
      </c>
      <c r="D2139" s="9" t="s">
        <v>1795</v>
      </c>
      <c r="E2139" s="8" t="s">
        <v>1793</v>
      </c>
      <c r="F2139" s="10" t="s">
        <v>2252</v>
      </c>
      <c r="G2139" s="10" t="s">
        <v>2253</v>
      </c>
      <c r="H2139" s="10" t="s">
        <v>25</v>
      </c>
      <c r="I2139" s="10" t="s">
        <v>26</v>
      </c>
      <c r="J2139" s="11">
        <f t="shared" si="99"/>
        <v>130180000</v>
      </c>
      <c r="K2139" s="11">
        <f t="shared" si="100"/>
        <v>130180000</v>
      </c>
      <c r="L2139" s="12">
        <f t="shared" si="101"/>
        <v>1</v>
      </c>
      <c r="M2139" s="17" t="s">
        <v>2208</v>
      </c>
    </row>
    <row r="2140" spans="1:13" x14ac:dyDescent="0.35">
      <c r="A2140" s="9" t="s">
        <v>27</v>
      </c>
      <c r="B2140" s="9" t="s">
        <v>2207</v>
      </c>
      <c r="C2140" s="9" t="s">
        <v>1387</v>
      </c>
      <c r="D2140" s="9"/>
      <c r="E2140" s="8" t="s">
        <v>1388</v>
      </c>
      <c r="F2140" s="10" t="s">
        <v>2254</v>
      </c>
      <c r="G2140" s="10" t="s">
        <v>26</v>
      </c>
      <c r="H2140" s="10" t="s">
        <v>25</v>
      </c>
      <c r="I2140" s="10" t="s">
        <v>26</v>
      </c>
      <c r="J2140" s="11">
        <f t="shared" si="99"/>
        <v>1273000</v>
      </c>
      <c r="K2140" s="11">
        <f t="shared" si="100"/>
        <v>0</v>
      </c>
      <c r="L2140" s="12">
        <f t="shared" si="101"/>
        <v>0</v>
      </c>
      <c r="M2140" s="17" t="s">
        <v>2208</v>
      </c>
    </row>
    <row r="2141" spans="1:13" x14ac:dyDescent="0.35">
      <c r="A2141" s="9" t="s">
        <v>27</v>
      </c>
      <c r="B2141" s="9" t="s">
        <v>2207</v>
      </c>
      <c r="C2141" s="9" t="s">
        <v>1391</v>
      </c>
      <c r="D2141" s="9"/>
      <c r="E2141" s="8" t="s">
        <v>1392</v>
      </c>
      <c r="F2141" s="10" t="s">
        <v>2254</v>
      </c>
      <c r="G2141" s="10" t="s">
        <v>26</v>
      </c>
      <c r="H2141" s="10" t="s">
        <v>25</v>
      </c>
      <c r="I2141" s="10" t="s">
        <v>26</v>
      </c>
      <c r="J2141" s="11">
        <f t="shared" si="99"/>
        <v>1273000</v>
      </c>
      <c r="K2141" s="11">
        <f t="shared" si="100"/>
        <v>0</v>
      </c>
      <c r="L2141" s="12">
        <f t="shared" si="101"/>
        <v>0</v>
      </c>
      <c r="M2141" s="17" t="s">
        <v>2208</v>
      </c>
    </row>
    <row r="2142" spans="1:13" x14ac:dyDescent="0.35">
      <c r="A2142" s="9" t="s">
        <v>27</v>
      </c>
      <c r="B2142" s="9" t="s">
        <v>2207</v>
      </c>
      <c r="C2142" s="9" t="s">
        <v>1391</v>
      </c>
      <c r="D2142" s="9" t="s">
        <v>49</v>
      </c>
      <c r="E2142" s="8" t="s">
        <v>50</v>
      </c>
      <c r="F2142" s="10" t="s">
        <v>2254</v>
      </c>
      <c r="G2142" s="10" t="s">
        <v>26</v>
      </c>
      <c r="H2142" s="10" t="s">
        <v>25</v>
      </c>
      <c r="I2142" s="10" t="s">
        <v>26</v>
      </c>
      <c r="J2142" s="11">
        <f t="shared" si="99"/>
        <v>1273000</v>
      </c>
      <c r="K2142" s="11">
        <f t="shared" si="100"/>
        <v>0</v>
      </c>
      <c r="L2142" s="12">
        <f t="shared" si="101"/>
        <v>0</v>
      </c>
      <c r="M2142" s="17" t="s">
        <v>2208</v>
      </c>
    </row>
    <row r="2143" spans="1:13" x14ac:dyDescent="0.35">
      <c r="A2143" s="9" t="s">
        <v>27</v>
      </c>
      <c r="B2143" s="9" t="s">
        <v>2207</v>
      </c>
      <c r="C2143" s="9" t="s">
        <v>1391</v>
      </c>
      <c r="D2143" s="9" t="s">
        <v>1792</v>
      </c>
      <c r="E2143" s="8" t="s">
        <v>1793</v>
      </c>
      <c r="F2143" s="10" t="s">
        <v>2254</v>
      </c>
      <c r="G2143" s="10" t="s">
        <v>26</v>
      </c>
      <c r="H2143" s="10" t="s">
        <v>25</v>
      </c>
      <c r="I2143" s="10" t="s">
        <v>26</v>
      </c>
      <c r="J2143" s="11">
        <f t="shared" si="99"/>
        <v>1273000</v>
      </c>
      <c r="K2143" s="11">
        <f t="shared" si="100"/>
        <v>0</v>
      </c>
      <c r="L2143" s="12">
        <f t="shared" si="101"/>
        <v>0</v>
      </c>
      <c r="M2143" s="17" t="s">
        <v>2208</v>
      </c>
    </row>
    <row r="2144" spans="1:13" x14ac:dyDescent="0.35">
      <c r="A2144" s="9" t="s">
        <v>27</v>
      </c>
      <c r="B2144" s="9" t="s">
        <v>2207</v>
      </c>
      <c r="C2144" s="9" t="s">
        <v>1391</v>
      </c>
      <c r="D2144" s="9" t="s">
        <v>1794</v>
      </c>
      <c r="E2144" s="8" t="s">
        <v>1793</v>
      </c>
      <c r="F2144" s="10" t="s">
        <v>2254</v>
      </c>
      <c r="G2144" s="10" t="s">
        <v>26</v>
      </c>
      <c r="H2144" s="10" t="s">
        <v>25</v>
      </c>
      <c r="I2144" s="10" t="s">
        <v>26</v>
      </c>
      <c r="J2144" s="11">
        <f t="shared" si="99"/>
        <v>1273000</v>
      </c>
      <c r="K2144" s="11">
        <f t="shared" si="100"/>
        <v>0</v>
      </c>
      <c r="L2144" s="12">
        <f t="shared" si="101"/>
        <v>0</v>
      </c>
      <c r="M2144" s="17" t="s">
        <v>2208</v>
      </c>
    </row>
    <row r="2145" spans="1:13" x14ac:dyDescent="0.35">
      <c r="A2145" s="9" t="s">
        <v>27</v>
      </c>
      <c r="B2145" s="9" t="s">
        <v>2207</v>
      </c>
      <c r="C2145" s="9" t="s">
        <v>1391</v>
      </c>
      <c r="D2145" s="9" t="s">
        <v>1795</v>
      </c>
      <c r="E2145" s="8" t="s">
        <v>1793</v>
      </c>
      <c r="F2145" s="10" t="s">
        <v>2254</v>
      </c>
      <c r="G2145" s="10" t="s">
        <v>26</v>
      </c>
      <c r="H2145" s="10" t="s">
        <v>25</v>
      </c>
      <c r="I2145" s="10" t="s">
        <v>26</v>
      </c>
      <c r="J2145" s="11">
        <f t="shared" si="99"/>
        <v>1273000</v>
      </c>
      <c r="K2145" s="11">
        <f t="shared" si="100"/>
        <v>0</v>
      </c>
      <c r="L2145" s="12">
        <f t="shared" si="101"/>
        <v>0</v>
      </c>
      <c r="M2145" s="17" t="s">
        <v>2208</v>
      </c>
    </row>
    <row r="2146" spans="1:13" x14ac:dyDescent="0.35">
      <c r="A2146" s="9" t="s">
        <v>27</v>
      </c>
      <c r="B2146" s="9" t="s">
        <v>2207</v>
      </c>
      <c r="C2146" s="9" t="s">
        <v>1600</v>
      </c>
      <c r="D2146" s="9"/>
      <c r="E2146" s="8" t="s">
        <v>1601</v>
      </c>
      <c r="F2146" s="10" t="s">
        <v>2255</v>
      </c>
      <c r="G2146" s="10" t="s">
        <v>2256</v>
      </c>
      <c r="H2146" s="10" t="s">
        <v>25</v>
      </c>
      <c r="I2146" s="10" t="s">
        <v>26</v>
      </c>
      <c r="J2146" s="11">
        <f t="shared" si="99"/>
        <v>2510000</v>
      </c>
      <c r="K2146" s="11">
        <f t="shared" si="100"/>
        <v>2510000</v>
      </c>
      <c r="L2146" s="12">
        <f t="shared" si="101"/>
        <v>1</v>
      </c>
      <c r="M2146" s="17" t="s">
        <v>2208</v>
      </c>
    </row>
    <row r="2147" spans="1:13" ht="31" x14ac:dyDescent="0.35">
      <c r="A2147" s="9" t="s">
        <v>27</v>
      </c>
      <c r="B2147" s="9" t="s">
        <v>2207</v>
      </c>
      <c r="C2147" s="9" t="s">
        <v>1647</v>
      </c>
      <c r="D2147" s="9"/>
      <c r="E2147" s="8" t="s">
        <v>1648</v>
      </c>
      <c r="F2147" s="10" t="s">
        <v>2255</v>
      </c>
      <c r="G2147" s="10" t="s">
        <v>2256</v>
      </c>
      <c r="H2147" s="10" t="s">
        <v>25</v>
      </c>
      <c r="I2147" s="10" t="s">
        <v>26</v>
      </c>
      <c r="J2147" s="11">
        <f t="shared" si="99"/>
        <v>2510000</v>
      </c>
      <c r="K2147" s="11">
        <f t="shared" si="100"/>
        <v>2510000</v>
      </c>
      <c r="L2147" s="12">
        <f t="shared" si="101"/>
        <v>1</v>
      </c>
      <c r="M2147" s="17" t="s">
        <v>2208</v>
      </c>
    </row>
    <row r="2148" spans="1:13" ht="31" x14ac:dyDescent="0.35">
      <c r="A2148" s="9" t="s">
        <v>27</v>
      </c>
      <c r="B2148" s="9" t="s">
        <v>2207</v>
      </c>
      <c r="C2148" s="9" t="s">
        <v>1651</v>
      </c>
      <c r="D2148" s="9"/>
      <c r="E2148" s="8" t="s">
        <v>1652</v>
      </c>
      <c r="F2148" s="10" t="s">
        <v>2255</v>
      </c>
      <c r="G2148" s="10" t="s">
        <v>2256</v>
      </c>
      <c r="H2148" s="10" t="s">
        <v>25</v>
      </c>
      <c r="I2148" s="10" t="s">
        <v>26</v>
      </c>
      <c r="J2148" s="11">
        <f t="shared" si="99"/>
        <v>2510000</v>
      </c>
      <c r="K2148" s="11">
        <f t="shared" si="100"/>
        <v>2510000</v>
      </c>
      <c r="L2148" s="12">
        <f t="shared" si="101"/>
        <v>1</v>
      </c>
      <c r="M2148" s="17" t="s">
        <v>2208</v>
      </c>
    </row>
    <row r="2149" spans="1:13" x14ac:dyDescent="0.35">
      <c r="A2149" s="9" t="s">
        <v>27</v>
      </c>
      <c r="B2149" s="9" t="s">
        <v>2207</v>
      </c>
      <c r="C2149" s="9" t="s">
        <v>1651</v>
      </c>
      <c r="D2149" s="9" t="s">
        <v>49</v>
      </c>
      <c r="E2149" s="8" t="s">
        <v>50</v>
      </c>
      <c r="F2149" s="10" t="s">
        <v>2255</v>
      </c>
      <c r="G2149" s="10" t="s">
        <v>2256</v>
      </c>
      <c r="H2149" s="10" t="s">
        <v>25</v>
      </c>
      <c r="I2149" s="10" t="s">
        <v>26</v>
      </c>
      <c r="J2149" s="11">
        <f t="shared" si="99"/>
        <v>2510000</v>
      </c>
      <c r="K2149" s="11">
        <f t="shared" si="100"/>
        <v>2510000</v>
      </c>
      <c r="L2149" s="12">
        <f t="shared" si="101"/>
        <v>1</v>
      </c>
      <c r="M2149" s="17" t="s">
        <v>2208</v>
      </c>
    </row>
    <row r="2150" spans="1:13" x14ac:dyDescent="0.35">
      <c r="A2150" s="9" t="s">
        <v>27</v>
      </c>
      <c r="B2150" s="9" t="s">
        <v>2207</v>
      </c>
      <c r="C2150" s="9" t="s">
        <v>1651</v>
      </c>
      <c r="D2150" s="9" t="s">
        <v>1792</v>
      </c>
      <c r="E2150" s="8" t="s">
        <v>1793</v>
      </c>
      <c r="F2150" s="10" t="s">
        <v>2255</v>
      </c>
      <c r="G2150" s="10" t="s">
        <v>2256</v>
      </c>
      <c r="H2150" s="10" t="s">
        <v>25</v>
      </c>
      <c r="I2150" s="10" t="s">
        <v>26</v>
      </c>
      <c r="J2150" s="11">
        <f t="shared" si="99"/>
        <v>2510000</v>
      </c>
      <c r="K2150" s="11">
        <f t="shared" si="100"/>
        <v>2510000</v>
      </c>
      <c r="L2150" s="12">
        <f t="shared" si="101"/>
        <v>1</v>
      </c>
      <c r="M2150" s="17" t="s">
        <v>2208</v>
      </c>
    </row>
    <row r="2151" spans="1:13" x14ac:dyDescent="0.35">
      <c r="A2151" s="9" t="s">
        <v>27</v>
      </c>
      <c r="B2151" s="9" t="s">
        <v>2207</v>
      </c>
      <c r="C2151" s="9" t="s">
        <v>1651</v>
      </c>
      <c r="D2151" s="9" t="s">
        <v>1794</v>
      </c>
      <c r="E2151" s="8" t="s">
        <v>1793</v>
      </c>
      <c r="F2151" s="10" t="s">
        <v>2255</v>
      </c>
      <c r="G2151" s="10" t="s">
        <v>2256</v>
      </c>
      <c r="H2151" s="10" t="s">
        <v>25</v>
      </c>
      <c r="I2151" s="10" t="s">
        <v>26</v>
      </c>
      <c r="J2151" s="11">
        <f t="shared" si="99"/>
        <v>2510000</v>
      </c>
      <c r="K2151" s="11">
        <f t="shared" si="100"/>
        <v>2510000</v>
      </c>
      <c r="L2151" s="12">
        <f t="shared" si="101"/>
        <v>1</v>
      </c>
      <c r="M2151" s="17" t="s">
        <v>2208</v>
      </c>
    </row>
    <row r="2152" spans="1:13" x14ac:dyDescent="0.35">
      <c r="A2152" s="9" t="s">
        <v>27</v>
      </c>
      <c r="B2152" s="9" t="s">
        <v>2207</v>
      </c>
      <c r="C2152" s="9" t="s">
        <v>1651</v>
      </c>
      <c r="D2152" s="9" t="s">
        <v>1795</v>
      </c>
      <c r="E2152" s="8" t="s">
        <v>1793</v>
      </c>
      <c r="F2152" s="10" t="s">
        <v>2255</v>
      </c>
      <c r="G2152" s="10" t="s">
        <v>2256</v>
      </c>
      <c r="H2152" s="10" t="s">
        <v>25</v>
      </c>
      <c r="I2152" s="10" t="s">
        <v>26</v>
      </c>
      <c r="J2152" s="11">
        <f t="shared" si="99"/>
        <v>2510000</v>
      </c>
      <c r="K2152" s="11">
        <f t="shared" si="100"/>
        <v>2510000</v>
      </c>
      <c r="L2152" s="12">
        <f t="shared" si="101"/>
        <v>1</v>
      </c>
      <c r="M2152" s="17" t="s">
        <v>2208</v>
      </c>
    </row>
    <row r="2153" spans="1:13" x14ac:dyDescent="0.35">
      <c r="A2153" s="9" t="s">
        <v>27</v>
      </c>
      <c r="B2153" s="9" t="s">
        <v>2257</v>
      </c>
      <c r="C2153" s="9"/>
      <c r="D2153" s="9"/>
      <c r="E2153" s="8" t="s">
        <v>2258</v>
      </c>
      <c r="F2153" s="10" t="s">
        <v>2259</v>
      </c>
      <c r="G2153" s="10" t="s">
        <v>2260</v>
      </c>
      <c r="H2153" s="10" t="s">
        <v>2261</v>
      </c>
      <c r="I2153" s="10" t="s">
        <v>2262</v>
      </c>
      <c r="J2153" s="11">
        <f t="shared" si="99"/>
        <v>3709435296</v>
      </c>
      <c r="K2153" s="11">
        <f t="shared" si="100"/>
        <v>3214936256</v>
      </c>
      <c r="L2153" s="12">
        <f t="shared" si="101"/>
        <v>0.86669155800257958</v>
      </c>
      <c r="M2153" s="17" t="s">
        <v>2258</v>
      </c>
    </row>
    <row r="2154" spans="1:13" ht="31" x14ac:dyDescent="0.35">
      <c r="A2154" s="9" t="s">
        <v>27</v>
      </c>
      <c r="B2154" s="9" t="s">
        <v>2257</v>
      </c>
      <c r="C2154" s="9" t="s">
        <v>35</v>
      </c>
      <c r="D2154" s="9"/>
      <c r="E2154" s="8" t="s">
        <v>36</v>
      </c>
      <c r="F2154" s="10" t="s">
        <v>2263</v>
      </c>
      <c r="G2154" s="10" t="s">
        <v>2264</v>
      </c>
      <c r="H2154" s="10" t="s">
        <v>2261</v>
      </c>
      <c r="I2154" s="10" t="s">
        <v>2262</v>
      </c>
      <c r="J2154" s="11">
        <f t="shared" si="99"/>
        <v>2961826296</v>
      </c>
      <c r="K2154" s="11">
        <f t="shared" si="100"/>
        <v>2515715579</v>
      </c>
      <c r="L2154" s="12">
        <f t="shared" si="101"/>
        <v>0.84937985134290939</v>
      </c>
      <c r="M2154" s="17" t="s">
        <v>2258</v>
      </c>
    </row>
    <row r="2155" spans="1:13" x14ac:dyDescent="0.35">
      <c r="A2155" s="9" t="s">
        <v>27</v>
      </c>
      <c r="B2155" s="9" t="s">
        <v>2257</v>
      </c>
      <c r="C2155" s="9" t="s">
        <v>1693</v>
      </c>
      <c r="D2155" s="9"/>
      <c r="E2155" s="8" t="s">
        <v>1694</v>
      </c>
      <c r="F2155" s="10" t="s">
        <v>2263</v>
      </c>
      <c r="G2155" s="10" t="s">
        <v>2264</v>
      </c>
      <c r="H2155" s="10" t="s">
        <v>2261</v>
      </c>
      <c r="I2155" s="10" t="s">
        <v>2262</v>
      </c>
      <c r="J2155" s="11">
        <f t="shared" si="99"/>
        <v>2961826296</v>
      </c>
      <c r="K2155" s="11">
        <f t="shared" si="100"/>
        <v>2515715579</v>
      </c>
      <c r="L2155" s="12">
        <f t="shared" si="101"/>
        <v>0.84937985134290939</v>
      </c>
      <c r="M2155" s="17" t="s">
        <v>2258</v>
      </c>
    </row>
    <row r="2156" spans="1:13" x14ac:dyDescent="0.35">
      <c r="A2156" s="9" t="s">
        <v>27</v>
      </c>
      <c r="B2156" s="9" t="s">
        <v>2257</v>
      </c>
      <c r="C2156" s="9" t="s">
        <v>1697</v>
      </c>
      <c r="D2156" s="9"/>
      <c r="E2156" s="8" t="s">
        <v>1698</v>
      </c>
      <c r="F2156" s="10" t="s">
        <v>2263</v>
      </c>
      <c r="G2156" s="10" t="s">
        <v>2264</v>
      </c>
      <c r="H2156" s="10" t="s">
        <v>2261</v>
      </c>
      <c r="I2156" s="10" t="s">
        <v>2262</v>
      </c>
      <c r="J2156" s="11">
        <f t="shared" si="99"/>
        <v>2961826296</v>
      </c>
      <c r="K2156" s="11">
        <f t="shared" si="100"/>
        <v>2515715579</v>
      </c>
      <c r="L2156" s="12">
        <f t="shared" si="101"/>
        <v>0.84937985134290939</v>
      </c>
      <c r="M2156" s="17" t="s">
        <v>2258</v>
      </c>
    </row>
    <row r="2157" spans="1:13" x14ac:dyDescent="0.35">
      <c r="A2157" s="9" t="s">
        <v>27</v>
      </c>
      <c r="B2157" s="9" t="s">
        <v>2257</v>
      </c>
      <c r="C2157" s="9" t="s">
        <v>1697</v>
      </c>
      <c r="D2157" s="9" t="s">
        <v>164</v>
      </c>
      <c r="E2157" s="8" t="s">
        <v>165</v>
      </c>
      <c r="F2157" s="10" t="s">
        <v>2265</v>
      </c>
      <c r="G2157" s="10" t="s">
        <v>2266</v>
      </c>
      <c r="H2157" s="10" t="s">
        <v>25</v>
      </c>
      <c r="I2157" s="10" t="s">
        <v>26</v>
      </c>
      <c r="J2157" s="11">
        <f t="shared" si="99"/>
        <v>1540831705</v>
      </c>
      <c r="K2157" s="11">
        <f t="shared" si="100"/>
        <v>1439388163</v>
      </c>
      <c r="L2157" s="12">
        <f t="shared" si="101"/>
        <v>0.93416312653042144</v>
      </c>
      <c r="M2157" s="17" t="s">
        <v>2258</v>
      </c>
    </row>
    <row r="2158" spans="1:13" x14ac:dyDescent="0.35">
      <c r="A2158" s="9" t="s">
        <v>27</v>
      </c>
      <c r="B2158" s="9" t="s">
        <v>2257</v>
      </c>
      <c r="C2158" s="9" t="s">
        <v>1697</v>
      </c>
      <c r="D2158" s="9" t="s">
        <v>1701</v>
      </c>
      <c r="E2158" s="8" t="s">
        <v>1702</v>
      </c>
      <c r="F2158" s="10" t="s">
        <v>2265</v>
      </c>
      <c r="G2158" s="10" t="s">
        <v>2266</v>
      </c>
      <c r="H2158" s="10" t="s">
        <v>25</v>
      </c>
      <c r="I2158" s="10" t="s">
        <v>26</v>
      </c>
      <c r="J2158" s="11">
        <f t="shared" si="99"/>
        <v>1540831705</v>
      </c>
      <c r="K2158" s="11">
        <f t="shared" si="100"/>
        <v>1439388163</v>
      </c>
      <c r="L2158" s="12">
        <f t="shared" si="101"/>
        <v>0.93416312653042144</v>
      </c>
      <c r="M2158" s="17" t="s">
        <v>2258</v>
      </c>
    </row>
    <row r="2159" spans="1:13" x14ac:dyDescent="0.35">
      <c r="A2159" s="9" t="s">
        <v>27</v>
      </c>
      <c r="B2159" s="9" t="s">
        <v>2257</v>
      </c>
      <c r="C2159" s="9" t="s">
        <v>1697</v>
      </c>
      <c r="D2159" s="9" t="s">
        <v>1703</v>
      </c>
      <c r="E2159" s="8" t="s">
        <v>1702</v>
      </c>
      <c r="F2159" s="10" t="s">
        <v>2265</v>
      </c>
      <c r="G2159" s="10" t="s">
        <v>2266</v>
      </c>
      <c r="H2159" s="10" t="s">
        <v>25</v>
      </c>
      <c r="I2159" s="10" t="s">
        <v>26</v>
      </c>
      <c r="J2159" s="11">
        <f t="shared" si="99"/>
        <v>1540831705</v>
      </c>
      <c r="K2159" s="11">
        <f t="shared" si="100"/>
        <v>1439388163</v>
      </c>
      <c r="L2159" s="12">
        <f t="shared" si="101"/>
        <v>0.93416312653042144</v>
      </c>
      <c r="M2159" s="17" t="s">
        <v>2258</v>
      </c>
    </row>
    <row r="2160" spans="1:13" x14ac:dyDescent="0.35">
      <c r="A2160" s="9" t="s">
        <v>27</v>
      </c>
      <c r="B2160" s="9" t="s">
        <v>2257</v>
      </c>
      <c r="C2160" s="9" t="s">
        <v>1697</v>
      </c>
      <c r="D2160" s="9" t="s">
        <v>1704</v>
      </c>
      <c r="E2160" s="8" t="s">
        <v>1702</v>
      </c>
      <c r="F2160" s="10" t="s">
        <v>2265</v>
      </c>
      <c r="G2160" s="10" t="s">
        <v>2266</v>
      </c>
      <c r="H2160" s="10" t="s">
        <v>25</v>
      </c>
      <c r="I2160" s="10" t="s">
        <v>26</v>
      </c>
      <c r="J2160" s="11">
        <f t="shared" si="99"/>
        <v>1540831705</v>
      </c>
      <c r="K2160" s="11">
        <f t="shared" si="100"/>
        <v>1439388163</v>
      </c>
      <c r="L2160" s="12">
        <f t="shared" si="101"/>
        <v>0.93416312653042144</v>
      </c>
      <c r="M2160" s="17" t="s">
        <v>2258</v>
      </c>
    </row>
    <row r="2161" spans="1:13" x14ac:dyDescent="0.35">
      <c r="A2161" s="9" t="s">
        <v>27</v>
      </c>
      <c r="B2161" s="9" t="s">
        <v>2257</v>
      </c>
      <c r="C2161" s="9" t="s">
        <v>1697</v>
      </c>
      <c r="D2161" s="9" t="s">
        <v>49</v>
      </c>
      <c r="E2161" s="8" t="s">
        <v>50</v>
      </c>
      <c r="F2161" s="10" t="s">
        <v>2267</v>
      </c>
      <c r="G2161" s="10" t="s">
        <v>2268</v>
      </c>
      <c r="H2161" s="10" t="s">
        <v>25</v>
      </c>
      <c r="I2161" s="10" t="s">
        <v>26</v>
      </c>
      <c r="J2161" s="11">
        <f t="shared" si="99"/>
        <v>1124811961</v>
      </c>
      <c r="K2161" s="11">
        <f t="shared" si="100"/>
        <v>893751416</v>
      </c>
      <c r="L2161" s="12">
        <f t="shared" si="101"/>
        <v>0.79457851355476472</v>
      </c>
      <c r="M2161" s="17" t="s">
        <v>2258</v>
      </c>
    </row>
    <row r="2162" spans="1:13" x14ac:dyDescent="0.35">
      <c r="A2162" s="9" t="s">
        <v>27</v>
      </c>
      <c r="B2162" s="9" t="s">
        <v>2257</v>
      </c>
      <c r="C2162" s="9" t="s">
        <v>1697</v>
      </c>
      <c r="D2162" s="9" t="s">
        <v>1707</v>
      </c>
      <c r="E2162" s="8" t="s">
        <v>1708</v>
      </c>
      <c r="F2162" s="10" t="s">
        <v>2267</v>
      </c>
      <c r="G2162" s="10" t="s">
        <v>2268</v>
      </c>
      <c r="H2162" s="10" t="s">
        <v>25</v>
      </c>
      <c r="I2162" s="10" t="s">
        <v>26</v>
      </c>
      <c r="J2162" s="11">
        <f t="shared" si="99"/>
        <v>1124811961</v>
      </c>
      <c r="K2162" s="11">
        <f t="shared" si="100"/>
        <v>893751416</v>
      </c>
      <c r="L2162" s="12">
        <f t="shared" si="101"/>
        <v>0.79457851355476472</v>
      </c>
      <c r="M2162" s="17" t="s">
        <v>2258</v>
      </c>
    </row>
    <row r="2163" spans="1:13" x14ac:dyDescent="0.35">
      <c r="A2163" s="9" t="s">
        <v>27</v>
      </c>
      <c r="B2163" s="9" t="s">
        <v>2257</v>
      </c>
      <c r="C2163" s="9" t="s">
        <v>1697</v>
      </c>
      <c r="D2163" s="9" t="s">
        <v>1709</v>
      </c>
      <c r="E2163" s="8" t="s">
        <v>1708</v>
      </c>
      <c r="F2163" s="10" t="s">
        <v>2267</v>
      </c>
      <c r="G2163" s="10" t="s">
        <v>2268</v>
      </c>
      <c r="H2163" s="10" t="s">
        <v>25</v>
      </c>
      <c r="I2163" s="10" t="s">
        <v>26</v>
      </c>
      <c r="J2163" s="11">
        <f t="shared" si="99"/>
        <v>1124811961</v>
      </c>
      <c r="K2163" s="11">
        <f t="shared" si="100"/>
        <v>893751416</v>
      </c>
      <c r="L2163" s="12">
        <f t="shared" si="101"/>
        <v>0.79457851355476472</v>
      </c>
      <c r="M2163" s="17" t="s">
        <v>2258</v>
      </c>
    </row>
    <row r="2164" spans="1:13" x14ac:dyDescent="0.35">
      <c r="A2164" s="9" t="s">
        <v>27</v>
      </c>
      <c r="B2164" s="9" t="s">
        <v>2257</v>
      </c>
      <c r="C2164" s="9" t="s">
        <v>1697</v>
      </c>
      <c r="D2164" s="9" t="s">
        <v>1710</v>
      </c>
      <c r="E2164" s="8" t="s">
        <v>1708</v>
      </c>
      <c r="F2164" s="10" t="s">
        <v>2267</v>
      </c>
      <c r="G2164" s="10" t="s">
        <v>2268</v>
      </c>
      <c r="H2164" s="10" t="s">
        <v>25</v>
      </c>
      <c r="I2164" s="10" t="s">
        <v>26</v>
      </c>
      <c r="J2164" s="11">
        <f t="shared" si="99"/>
        <v>1124811961</v>
      </c>
      <c r="K2164" s="11">
        <f t="shared" si="100"/>
        <v>893751416</v>
      </c>
      <c r="L2164" s="12">
        <f t="shared" si="101"/>
        <v>0.79457851355476472</v>
      </c>
      <c r="M2164" s="17" t="s">
        <v>2258</v>
      </c>
    </row>
    <row r="2165" spans="1:13" x14ac:dyDescent="0.35">
      <c r="A2165" s="9" t="s">
        <v>27</v>
      </c>
      <c r="B2165" s="9" t="s">
        <v>2257</v>
      </c>
      <c r="C2165" s="9" t="s">
        <v>1697</v>
      </c>
      <c r="D2165" s="9" t="s">
        <v>370</v>
      </c>
      <c r="E2165" s="8" t="s">
        <v>371</v>
      </c>
      <c r="F2165" s="10" t="s">
        <v>25</v>
      </c>
      <c r="G2165" s="10" t="s">
        <v>26</v>
      </c>
      <c r="H2165" s="10" t="s">
        <v>2261</v>
      </c>
      <c r="I2165" s="10" t="s">
        <v>2262</v>
      </c>
      <c r="J2165" s="11">
        <f t="shared" si="99"/>
        <v>296182630</v>
      </c>
      <c r="K2165" s="11">
        <f t="shared" si="100"/>
        <v>182576000</v>
      </c>
      <c r="L2165" s="12">
        <f t="shared" si="101"/>
        <v>0.61643047737134349</v>
      </c>
      <c r="M2165" s="17" t="s">
        <v>2258</v>
      </c>
    </row>
    <row r="2166" spans="1:13" x14ac:dyDescent="0.35">
      <c r="A2166" s="9" t="s">
        <v>27</v>
      </c>
      <c r="B2166" s="9" t="s">
        <v>2257</v>
      </c>
      <c r="C2166" s="9" t="s">
        <v>1697</v>
      </c>
      <c r="D2166" s="9" t="s">
        <v>1713</v>
      </c>
      <c r="E2166" s="8" t="s">
        <v>1714</v>
      </c>
      <c r="F2166" s="10" t="s">
        <v>25</v>
      </c>
      <c r="G2166" s="10" t="s">
        <v>26</v>
      </c>
      <c r="H2166" s="10" t="s">
        <v>2261</v>
      </c>
      <c r="I2166" s="10" t="s">
        <v>2262</v>
      </c>
      <c r="J2166" s="11">
        <f t="shared" si="99"/>
        <v>296182630</v>
      </c>
      <c r="K2166" s="11">
        <f t="shared" si="100"/>
        <v>182576000</v>
      </c>
      <c r="L2166" s="12">
        <f t="shared" si="101"/>
        <v>0.61643047737134349</v>
      </c>
      <c r="M2166" s="17" t="s">
        <v>2258</v>
      </c>
    </row>
    <row r="2167" spans="1:13" x14ac:dyDescent="0.35">
      <c r="A2167" s="9" t="s">
        <v>27</v>
      </c>
      <c r="B2167" s="9" t="s">
        <v>2257</v>
      </c>
      <c r="C2167" s="9" t="s">
        <v>1697</v>
      </c>
      <c r="D2167" s="9" t="s">
        <v>1715</v>
      </c>
      <c r="E2167" s="8" t="s">
        <v>1714</v>
      </c>
      <c r="F2167" s="10" t="s">
        <v>25</v>
      </c>
      <c r="G2167" s="10" t="s">
        <v>26</v>
      </c>
      <c r="H2167" s="10" t="s">
        <v>2261</v>
      </c>
      <c r="I2167" s="10" t="s">
        <v>2262</v>
      </c>
      <c r="J2167" s="11">
        <f t="shared" si="99"/>
        <v>296182630</v>
      </c>
      <c r="K2167" s="11">
        <f t="shared" si="100"/>
        <v>182576000</v>
      </c>
      <c r="L2167" s="12">
        <f t="shared" si="101"/>
        <v>0.61643047737134349</v>
      </c>
      <c r="M2167" s="17" t="s">
        <v>2258</v>
      </c>
    </row>
    <row r="2168" spans="1:13" x14ac:dyDescent="0.35">
      <c r="A2168" s="9" t="s">
        <v>27</v>
      </c>
      <c r="B2168" s="9" t="s">
        <v>2257</v>
      </c>
      <c r="C2168" s="9" t="s">
        <v>1697</v>
      </c>
      <c r="D2168" s="9" t="s">
        <v>1716</v>
      </c>
      <c r="E2168" s="8" t="s">
        <v>1714</v>
      </c>
      <c r="F2168" s="10" t="s">
        <v>25</v>
      </c>
      <c r="G2168" s="10" t="s">
        <v>26</v>
      </c>
      <c r="H2168" s="10" t="s">
        <v>2261</v>
      </c>
      <c r="I2168" s="10" t="s">
        <v>2262</v>
      </c>
      <c r="J2168" s="11">
        <f t="shared" si="99"/>
        <v>296182630</v>
      </c>
      <c r="K2168" s="11">
        <f t="shared" si="100"/>
        <v>182576000</v>
      </c>
      <c r="L2168" s="12">
        <f t="shared" si="101"/>
        <v>0.61643047737134349</v>
      </c>
      <c r="M2168" s="17" t="s">
        <v>2258</v>
      </c>
    </row>
    <row r="2169" spans="1:13" ht="31" x14ac:dyDescent="0.35">
      <c r="A2169" s="9" t="s">
        <v>27</v>
      </c>
      <c r="B2169" s="9" t="s">
        <v>2257</v>
      </c>
      <c r="C2169" s="9" t="s">
        <v>492</v>
      </c>
      <c r="D2169" s="9"/>
      <c r="E2169" s="8" t="s">
        <v>493</v>
      </c>
      <c r="F2169" s="10" t="s">
        <v>2269</v>
      </c>
      <c r="G2169" s="10" t="s">
        <v>2270</v>
      </c>
      <c r="H2169" s="10" t="s">
        <v>25</v>
      </c>
      <c r="I2169" s="10" t="s">
        <v>26</v>
      </c>
      <c r="J2169" s="11">
        <f t="shared" si="99"/>
        <v>743609000</v>
      </c>
      <c r="K2169" s="11">
        <f t="shared" si="100"/>
        <v>695220677</v>
      </c>
      <c r="L2169" s="12">
        <f t="shared" si="101"/>
        <v>0.93492773352662484</v>
      </c>
      <c r="M2169" s="17" t="s">
        <v>2258</v>
      </c>
    </row>
    <row r="2170" spans="1:13" ht="31" x14ac:dyDescent="0.35">
      <c r="A2170" s="9" t="s">
        <v>27</v>
      </c>
      <c r="B2170" s="9" t="s">
        <v>2257</v>
      </c>
      <c r="C2170" s="9" t="s">
        <v>720</v>
      </c>
      <c r="D2170" s="9"/>
      <c r="E2170" s="8" t="s">
        <v>721</v>
      </c>
      <c r="F2170" s="10" t="s">
        <v>2271</v>
      </c>
      <c r="G2170" s="10" t="s">
        <v>2270</v>
      </c>
      <c r="H2170" s="10" t="s">
        <v>25</v>
      </c>
      <c r="I2170" s="10" t="s">
        <v>26</v>
      </c>
      <c r="J2170" s="11">
        <f t="shared" si="99"/>
        <v>737131000</v>
      </c>
      <c r="K2170" s="11">
        <f t="shared" si="100"/>
        <v>695220677</v>
      </c>
      <c r="L2170" s="12">
        <f t="shared" si="101"/>
        <v>0.94314399611466615</v>
      </c>
      <c r="M2170" s="17" t="s">
        <v>2258</v>
      </c>
    </row>
    <row r="2171" spans="1:13" x14ac:dyDescent="0.35">
      <c r="A2171" s="9" t="s">
        <v>27</v>
      </c>
      <c r="B2171" s="9" t="s">
        <v>2257</v>
      </c>
      <c r="C2171" s="9" t="s">
        <v>1788</v>
      </c>
      <c r="D2171" s="9"/>
      <c r="E2171" s="8" t="s">
        <v>1789</v>
      </c>
      <c r="F2171" s="10" t="s">
        <v>2272</v>
      </c>
      <c r="G2171" s="10" t="s">
        <v>2273</v>
      </c>
      <c r="H2171" s="10" t="s">
        <v>25</v>
      </c>
      <c r="I2171" s="10" t="s">
        <v>26</v>
      </c>
      <c r="J2171" s="11">
        <f t="shared" si="99"/>
        <v>31200000</v>
      </c>
      <c r="K2171" s="11">
        <f t="shared" si="100"/>
        <v>31200000</v>
      </c>
      <c r="L2171" s="12">
        <f t="shared" si="101"/>
        <v>1</v>
      </c>
      <c r="M2171" s="17" t="s">
        <v>2258</v>
      </c>
    </row>
    <row r="2172" spans="1:13" x14ac:dyDescent="0.35">
      <c r="A2172" s="9" t="s">
        <v>27</v>
      </c>
      <c r="B2172" s="9" t="s">
        <v>2257</v>
      </c>
      <c r="C2172" s="9" t="s">
        <v>1788</v>
      </c>
      <c r="D2172" s="9" t="s">
        <v>49</v>
      </c>
      <c r="E2172" s="8" t="s">
        <v>50</v>
      </c>
      <c r="F2172" s="10" t="s">
        <v>2272</v>
      </c>
      <c r="G2172" s="10" t="s">
        <v>2273</v>
      </c>
      <c r="H2172" s="10" t="s">
        <v>25</v>
      </c>
      <c r="I2172" s="10" t="s">
        <v>26</v>
      </c>
      <c r="J2172" s="11">
        <f t="shared" si="99"/>
        <v>31200000</v>
      </c>
      <c r="K2172" s="11">
        <f t="shared" si="100"/>
        <v>31200000</v>
      </c>
      <c r="L2172" s="12">
        <f t="shared" si="101"/>
        <v>1</v>
      </c>
      <c r="M2172" s="17" t="s">
        <v>2258</v>
      </c>
    </row>
    <row r="2173" spans="1:13" x14ac:dyDescent="0.35">
      <c r="A2173" s="9" t="s">
        <v>27</v>
      </c>
      <c r="B2173" s="9" t="s">
        <v>2257</v>
      </c>
      <c r="C2173" s="9" t="s">
        <v>1788</v>
      </c>
      <c r="D2173" s="9" t="s">
        <v>1792</v>
      </c>
      <c r="E2173" s="8" t="s">
        <v>1793</v>
      </c>
      <c r="F2173" s="10" t="s">
        <v>2272</v>
      </c>
      <c r="G2173" s="10" t="s">
        <v>2273</v>
      </c>
      <c r="H2173" s="10" t="s">
        <v>25</v>
      </c>
      <c r="I2173" s="10" t="s">
        <v>26</v>
      </c>
      <c r="J2173" s="11">
        <f t="shared" si="99"/>
        <v>31200000</v>
      </c>
      <c r="K2173" s="11">
        <f t="shared" si="100"/>
        <v>31200000</v>
      </c>
      <c r="L2173" s="12">
        <f t="shared" si="101"/>
        <v>1</v>
      </c>
      <c r="M2173" s="17" t="s">
        <v>2258</v>
      </c>
    </row>
    <row r="2174" spans="1:13" x14ac:dyDescent="0.35">
      <c r="A2174" s="9" t="s">
        <v>27</v>
      </c>
      <c r="B2174" s="9" t="s">
        <v>2257</v>
      </c>
      <c r="C2174" s="9" t="s">
        <v>1788</v>
      </c>
      <c r="D2174" s="9" t="s">
        <v>1794</v>
      </c>
      <c r="E2174" s="8" t="s">
        <v>1793</v>
      </c>
      <c r="F2174" s="10" t="s">
        <v>2272</v>
      </c>
      <c r="G2174" s="10" t="s">
        <v>2273</v>
      </c>
      <c r="H2174" s="10" t="s">
        <v>25</v>
      </c>
      <c r="I2174" s="10" t="s">
        <v>26</v>
      </c>
      <c r="J2174" s="11">
        <f t="shared" si="99"/>
        <v>31200000</v>
      </c>
      <c r="K2174" s="11">
        <f t="shared" si="100"/>
        <v>31200000</v>
      </c>
      <c r="L2174" s="12">
        <f t="shared" si="101"/>
        <v>1</v>
      </c>
      <c r="M2174" s="17" t="s">
        <v>2258</v>
      </c>
    </row>
    <row r="2175" spans="1:13" x14ac:dyDescent="0.35">
      <c r="A2175" s="9" t="s">
        <v>27</v>
      </c>
      <c r="B2175" s="9" t="s">
        <v>2257</v>
      </c>
      <c r="C2175" s="9" t="s">
        <v>1788</v>
      </c>
      <c r="D2175" s="9" t="s">
        <v>1795</v>
      </c>
      <c r="E2175" s="8" t="s">
        <v>1793</v>
      </c>
      <c r="F2175" s="10" t="s">
        <v>2272</v>
      </c>
      <c r="G2175" s="10" t="s">
        <v>2273</v>
      </c>
      <c r="H2175" s="10" t="s">
        <v>25</v>
      </c>
      <c r="I2175" s="10" t="s">
        <v>26</v>
      </c>
      <c r="J2175" s="11">
        <f t="shared" si="99"/>
        <v>31200000</v>
      </c>
      <c r="K2175" s="11">
        <f t="shared" si="100"/>
        <v>31200000</v>
      </c>
      <c r="L2175" s="12">
        <f t="shared" si="101"/>
        <v>1</v>
      </c>
      <c r="M2175" s="17" t="s">
        <v>2258</v>
      </c>
    </row>
    <row r="2176" spans="1:13" x14ac:dyDescent="0.35">
      <c r="A2176" s="9" t="s">
        <v>27</v>
      </c>
      <c r="B2176" s="9" t="s">
        <v>2257</v>
      </c>
      <c r="C2176" s="9" t="s">
        <v>1796</v>
      </c>
      <c r="D2176" s="9"/>
      <c r="E2176" s="8" t="s">
        <v>1797</v>
      </c>
      <c r="F2176" s="10" t="s">
        <v>941</v>
      </c>
      <c r="G2176" s="10" t="s">
        <v>2274</v>
      </c>
      <c r="H2176" s="10" t="s">
        <v>25</v>
      </c>
      <c r="I2176" s="10" t="s">
        <v>26</v>
      </c>
      <c r="J2176" s="11">
        <f t="shared" si="99"/>
        <v>14400000</v>
      </c>
      <c r="K2176" s="11">
        <f t="shared" si="100"/>
        <v>14400000</v>
      </c>
      <c r="L2176" s="12">
        <f t="shared" si="101"/>
        <v>1</v>
      </c>
      <c r="M2176" s="17" t="s">
        <v>2258</v>
      </c>
    </row>
    <row r="2177" spans="1:13" x14ac:dyDescent="0.35">
      <c r="A2177" s="9" t="s">
        <v>27</v>
      </c>
      <c r="B2177" s="9" t="s">
        <v>2257</v>
      </c>
      <c r="C2177" s="9" t="s">
        <v>1796</v>
      </c>
      <c r="D2177" s="9" t="s">
        <v>49</v>
      </c>
      <c r="E2177" s="8" t="s">
        <v>50</v>
      </c>
      <c r="F2177" s="10" t="s">
        <v>941</v>
      </c>
      <c r="G2177" s="10" t="s">
        <v>2274</v>
      </c>
      <c r="H2177" s="10" t="s">
        <v>25</v>
      </c>
      <c r="I2177" s="10" t="s">
        <v>26</v>
      </c>
      <c r="J2177" s="11">
        <f t="shared" si="99"/>
        <v>14400000</v>
      </c>
      <c r="K2177" s="11">
        <f t="shared" si="100"/>
        <v>14400000</v>
      </c>
      <c r="L2177" s="12">
        <f t="shared" si="101"/>
        <v>1</v>
      </c>
      <c r="M2177" s="17" t="s">
        <v>2258</v>
      </c>
    </row>
    <row r="2178" spans="1:13" x14ac:dyDescent="0.35">
      <c r="A2178" s="9" t="s">
        <v>27</v>
      </c>
      <c r="B2178" s="9" t="s">
        <v>2257</v>
      </c>
      <c r="C2178" s="9" t="s">
        <v>1796</v>
      </c>
      <c r="D2178" s="9" t="s">
        <v>1792</v>
      </c>
      <c r="E2178" s="8" t="s">
        <v>1793</v>
      </c>
      <c r="F2178" s="10" t="s">
        <v>941</v>
      </c>
      <c r="G2178" s="10" t="s">
        <v>2274</v>
      </c>
      <c r="H2178" s="10" t="s">
        <v>25</v>
      </c>
      <c r="I2178" s="10" t="s">
        <v>26</v>
      </c>
      <c r="J2178" s="11">
        <f t="shared" si="99"/>
        <v>14400000</v>
      </c>
      <c r="K2178" s="11">
        <f t="shared" si="100"/>
        <v>14400000</v>
      </c>
      <c r="L2178" s="12">
        <f t="shared" si="101"/>
        <v>1</v>
      </c>
      <c r="M2178" s="17" t="s">
        <v>2258</v>
      </c>
    </row>
    <row r="2179" spans="1:13" x14ac:dyDescent="0.35">
      <c r="A2179" s="9" t="s">
        <v>27</v>
      </c>
      <c r="B2179" s="9" t="s">
        <v>2257</v>
      </c>
      <c r="C2179" s="9" t="s">
        <v>1796</v>
      </c>
      <c r="D2179" s="9" t="s">
        <v>1794</v>
      </c>
      <c r="E2179" s="8" t="s">
        <v>1793</v>
      </c>
      <c r="F2179" s="10" t="s">
        <v>941</v>
      </c>
      <c r="G2179" s="10" t="s">
        <v>2274</v>
      </c>
      <c r="H2179" s="10" t="s">
        <v>25</v>
      </c>
      <c r="I2179" s="10" t="s">
        <v>26</v>
      </c>
      <c r="J2179" s="11">
        <f t="shared" si="99"/>
        <v>14400000</v>
      </c>
      <c r="K2179" s="11">
        <f t="shared" si="100"/>
        <v>14400000</v>
      </c>
      <c r="L2179" s="12">
        <f t="shared" si="101"/>
        <v>1</v>
      </c>
      <c r="M2179" s="17" t="s">
        <v>2258</v>
      </c>
    </row>
    <row r="2180" spans="1:13" x14ac:dyDescent="0.35">
      <c r="A2180" s="9" t="s">
        <v>27</v>
      </c>
      <c r="B2180" s="9" t="s">
        <v>2257</v>
      </c>
      <c r="C2180" s="9" t="s">
        <v>1796</v>
      </c>
      <c r="D2180" s="9" t="s">
        <v>1795</v>
      </c>
      <c r="E2180" s="8" t="s">
        <v>1793</v>
      </c>
      <c r="F2180" s="10" t="s">
        <v>941</v>
      </c>
      <c r="G2180" s="10" t="s">
        <v>2274</v>
      </c>
      <c r="H2180" s="10" t="s">
        <v>25</v>
      </c>
      <c r="I2180" s="10" t="s">
        <v>26</v>
      </c>
      <c r="J2180" s="11">
        <f t="shared" si="99"/>
        <v>14400000</v>
      </c>
      <c r="K2180" s="11">
        <f t="shared" si="100"/>
        <v>14400000</v>
      </c>
      <c r="L2180" s="12">
        <f t="shared" si="101"/>
        <v>1</v>
      </c>
      <c r="M2180" s="17" t="s">
        <v>2258</v>
      </c>
    </row>
    <row r="2181" spans="1:13" x14ac:dyDescent="0.35">
      <c r="A2181" s="9" t="s">
        <v>27</v>
      </c>
      <c r="B2181" s="9" t="s">
        <v>2257</v>
      </c>
      <c r="C2181" s="9" t="s">
        <v>732</v>
      </c>
      <c r="D2181" s="9"/>
      <c r="E2181" s="8" t="s">
        <v>733</v>
      </c>
      <c r="F2181" s="10" t="s">
        <v>2275</v>
      </c>
      <c r="G2181" s="10" t="s">
        <v>2276</v>
      </c>
      <c r="H2181" s="10" t="s">
        <v>25</v>
      </c>
      <c r="I2181" s="10" t="s">
        <v>26</v>
      </c>
      <c r="J2181" s="11">
        <f t="shared" si="99"/>
        <v>57760000</v>
      </c>
      <c r="K2181" s="11">
        <f t="shared" si="100"/>
        <v>57760000</v>
      </c>
      <c r="L2181" s="12">
        <f t="shared" si="101"/>
        <v>1</v>
      </c>
      <c r="M2181" s="17" t="s">
        <v>2258</v>
      </c>
    </row>
    <row r="2182" spans="1:13" x14ac:dyDescent="0.35">
      <c r="A2182" s="9" t="s">
        <v>27</v>
      </c>
      <c r="B2182" s="9" t="s">
        <v>2257</v>
      </c>
      <c r="C2182" s="9" t="s">
        <v>732</v>
      </c>
      <c r="D2182" s="9" t="s">
        <v>49</v>
      </c>
      <c r="E2182" s="8" t="s">
        <v>50</v>
      </c>
      <c r="F2182" s="10" t="s">
        <v>2275</v>
      </c>
      <c r="G2182" s="10" t="s">
        <v>2276</v>
      </c>
      <c r="H2182" s="10" t="s">
        <v>25</v>
      </c>
      <c r="I2182" s="10" t="s">
        <v>26</v>
      </c>
      <c r="J2182" s="11">
        <f t="shared" si="99"/>
        <v>57760000</v>
      </c>
      <c r="K2182" s="11">
        <f t="shared" si="100"/>
        <v>57760000</v>
      </c>
      <c r="L2182" s="12">
        <f t="shared" si="101"/>
        <v>1</v>
      </c>
      <c r="M2182" s="17" t="s">
        <v>2258</v>
      </c>
    </row>
    <row r="2183" spans="1:13" x14ac:dyDescent="0.35">
      <c r="A2183" s="9" t="s">
        <v>27</v>
      </c>
      <c r="B2183" s="9" t="s">
        <v>2257</v>
      </c>
      <c r="C2183" s="9" t="s">
        <v>732</v>
      </c>
      <c r="D2183" s="9" t="s">
        <v>1792</v>
      </c>
      <c r="E2183" s="8" t="s">
        <v>1793</v>
      </c>
      <c r="F2183" s="10" t="s">
        <v>2275</v>
      </c>
      <c r="G2183" s="10" t="s">
        <v>2276</v>
      </c>
      <c r="H2183" s="10" t="s">
        <v>25</v>
      </c>
      <c r="I2183" s="10" t="s">
        <v>26</v>
      </c>
      <c r="J2183" s="11">
        <f t="shared" si="99"/>
        <v>57760000</v>
      </c>
      <c r="K2183" s="11">
        <f t="shared" si="100"/>
        <v>57760000</v>
      </c>
      <c r="L2183" s="12">
        <f t="shared" si="101"/>
        <v>1</v>
      </c>
      <c r="M2183" s="17" t="s">
        <v>2258</v>
      </c>
    </row>
    <row r="2184" spans="1:13" x14ac:dyDescent="0.35">
      <c r="A2184" s="9" t="s">
        <v>27</v>
      </c>
      <c r="B2184" s="9" t="s">
        <v>2257</v>
      </c>
      <c r="C2184" s="9" t="s">
        <v>732</v>
      </c>
      <c r="D2184" s="9" t="s">
        <v>1794</v>
      </c>
      <c r="E2184" s="8" t="s">
        <v>1793</v>
      </c>
      <c r="F2184" s="10" t="s">
        <v>2275</v>
      </c>
      <c r="G2184" s="10" t="s">
        <v>2276</v>
      </c>
      <c r="H2184" s="10" t="s">
        <v>25</v>
      </c>
      <c r="I2184" s="10" t="s">
        <v>26</v>
      </c>
      <c r="J2184" s="11">
        <f t="shared" si="99"/>
        <v>57760000</v>
      </c>
      <c r="K2184" s="11">
        <f t="shared" si="100"/>
        <v>57760000</v>
      </c>
      <c r="L2184" s="12">
        <f t="shared" si="101"/>
        <v>1</v>
      </c>
      <c r="M2184" s="17" t="s">
        <v>2258</v>
      </c>
    </row>
    <row r="2185" spans="1:13" x14ac:dyDescent="0.35">
      <c r="A2185" s="9" t="s">
        <v>27</v>
      </c>
      <c r="B2185" s="9" t="s">
        <v>2257</v>
      </c>
      <c r="C2185" s="9" t="s">
        <v>732</v>
      </c>
      <c r="D2185" s="9" t="s">
        <v>1795</v>
      </c>
      <c r="E2185" s="8" t="s">
        <v>1793</v>
      </c>
      <c r="F2185" s="10" t="s">
        <v>2275</v>
      </c>
      <c r="G2185" s="10" t="s">
        <v>2276</v>
      </c>
      <c r="H2185" s="10" t="s">
        <v>25</v>
      </c>
      <c r="I2185" s="10" t="s">
        <v>26</v>
      </c>
      <c r="J2185" s="11">
        <f t="shared" si="99"/>
        <v>57760000</v>
      </c>
      <c r="K2185" s="11">
        <f t="shared" si="100"/>
        <v>57760000</v>
      </c>
      <c r="L2185" s="12">
        <f t="shared" si="101"/>
        <v>1</v>
      </c>
      <c r="M2185" s="17" t="s">
        <v>2258</v>
      </c>
    </row>
    <row r="2186" spans="1:13" x14ac:dyDescent="0.35">
      <c r="A2186" s="9" t="s">
        <v>27</v>
      </c>
      <c r="B2186" s="9" t="s">
        <v>2257</v>
      </c>
      <c r="C2186" s="9" t="s">
        <v>785</v>
      </c>
      <c r="D2186" s="9"/>
      <c r="E2186" s="8" t="s">
        <v>786</v>
      </c>
      <c r="F2186" s="10" t="s">
        <v>2054</v>
      </c>
      <c r="G2186" s="10" t="s">
        <v>2236</v>
      </c>
      <c r="H2186" s="10" t="s">
        <v>25</v>
      </c>
      <c r="I2186" s="10" t="s">
        <v>26</v>
      </c>
      <c r="J2186" s="11">
        <f t="shared" ref="J2186:J2249" si="102">F2186+H2186</f>
        <v>8800000</v>
      </c>
      <c r="K2186" s="11">
        <f t="shared" ref="K2186:K2249" si="103">G2186+I2186</f>
        <v>8800000</v>
      </c>
      <c r="L2186" s="12">
        <f t="shared" si="101"/>
        <v>1</v>
      </c>
      <c r="M2186" s="17" t="s">
        <v>2258</v>
      </c>
    </row>
    <row r="2187" spans="1:13" x14ac:dyDescent="0.35">
      <c r="A2187" s="9" t="s">
        <v>27</v>
      </c>
      <c r="B2187" s="9" t="s">
        <v>2257</v>
      </c>
      <c r="C2187" s="9" t="s">
        <v>785</v>
      </c>
      <c r="D2187" s="9" t="s">
        <v>49</v>
      </c>
      <c r="E2187" s="8" t="s">
        <v>50</v>
      </c>
      <c r="F2187" s="10" t="s">
        <v>2054</v>
      </c>
      <c r="G2187" s="10" t="s">
        <v>2236</v>
      </c>
      <c r="H2187" s="10" t="s">
        <v>25</v>
      </c>
      <c r="I2187" s="10" t="s">
        <v>26</v>
      </c>
      <c r="J2187" s="11">
        <f t="shared" si="102"/>
        <v>8800000</v>
      </c>
      <c r="K2187" s="11">
        <f t="shared" si="103"/>
        <v>8800000</v>
      </c>
      <c r="L2187" s="12">
        <f t="shared" ref="L2187:L2250" si="104">K2187/J2187</f>
        <v>1</v>
      </c>
      <c r="M2187" s="17" t="s">
        <v>2258</v>
      </c>
    </row>
    <row r="2188" spans="1:13" x14ac:dyDescent="0.35">
      <c r="A2188" s="9" t="s">
        <v>27</v>
      </c>
      <c r="B2188" s="9" t="s">
        <v>2257</v>
      </c>
      <c r="C2188" s="9" t="s">
        <v>785</v>
      </c>
      <c r="D2188" s="9" t="s">
        <v>1792</v>
      </c>
      <c r="E2188" s="8" t="s">
        <v>1793</v>
      </c>
      <c r="F2188" s="10" t="s">
        <v>2054</v>
      </c>
      <c r="G2188" s="10" t="s">
        <v>2236</v>
      </c>
      <c r="H2188" s="10" t="s">
        <v>25</v>
      </c>
      <c r="I2188" s="10" t="s">
        <v>26</v>
      </c>
      <c r="J2188" s="11">
        <f t="shared" si="102"/>
        <v>8800000</v>
      </c>
      <c r="K2188" s="11">
        <f t="shared" si="103"/>
        <v>8800000</v>
      </c>
      <c r="L2188" s="12">
        <f t="shared" si="104"/>
        <v>1</v>
      </c>
      <c r="M2188" s="17" t="s">
        <v>2258</v>
      </c>
    </row>
    <row r="2189" spans="1:13" x14ac:dyDescent="0.35">
      <c r="A2189" s="9" t="s">
        <v>27</v>
      </c>
      <c r="B2189" s="9" t="s">
        <v>2257</v>
      </c>
      <c r="C2189" s="9" t="s">
        <v>785</v>
      </c>
      <c r="D2189" s="9" t="s">
        <v>1794</v>
      </c>
      <c r="E2189" s="8" t="s">
        <v>1793</v>
      </c>
      <c r="F2189" s="10" t="s">
        <v>2054</v>
      </c>
      <c r="G2189" s="10" t="s">
        <v>2236</v>
      </c>
      <c r="H2189" s="10" t="s">
        <v>25</v>
      </c>
      <c r="I2189" s="10" t="s">
        <v>26</v>
      </c>
      <c r="J2189" s="11">
        <f t="shared" si="102"/>
        <v>8800000</v>
      </c>
      <c r="K2189" s="11">
        <f t="shared" si="103"/>
        <v>8800000</v>
      </c>
      <c r="L2189" s="12">
        <f t="shared" si="104"/>
        <v>1</v>
      </c>
      <c r="M2189" s="17" t="s">
        <v>2258</v>
      </c>
    </row>
    <row r="2190" spans="1:13" x14ac:dyDescent="0.35">
      <c r="A2190" s="9" t="s">
        <v>27</v>
      </c>
      <c r="B2190" s="9" t="s">
        <v>2257</v>
      </c>
      <c r="C2190" s="9" t="s">
        <v>785</v>
      </c>
      <c r="D2190" s="9" t="s">
        <v>1795</v>
      </c>
      <c r="E2190" s="8" t="s">
        <v>1793</v>
      </c>
      <c r="F2190" s="10" t="s">
        <v>2054</v>
      </c>
      <c r="G2190" s="10" t="s">
        <v>2236</v>
      </c>
      <c r="H2190" s="10" t="s">
        <v>25</v>
      </c>
      <c r="I2190" s="10" t="s">
        <v>26</v>
      </c>
      <c r="J2190" s="11">
        <f t="shared" si="102"/>
        <v>8800000</v>
      </c>
      <c r="K2190" s="11">
        <f t="shared" si="103"/>
        <v>8800000</v>
      </c>
      <c r="L2190" s="12">
        <f t="shared" si="104"/>
        <v>1</v>
      </c>
      <c r="M2190" s="17" t="s">
        <v>2258</v>
      </c>
    </row>
    <row r="2191" spans="1:13" x14ac:dyDescent="0.35">
      <c r="A2191" s="9" t="s">
        <v>27</v>
      </c>
      <c r="B2191" s="9" t="s">
        <v>2257</v>
      </c>
      <c r="C2191" s="9" t="s">
        <v>801</v>
      </c>
      <c r="D2191" s="9"/>
      <c r="E2191" s="8" t="s">
        <v>802</v>
      </c>
      <c r="F2191" s="10" t="s">
        <v>2277</v>
      </c>
      <c r="G2191" s="10" t="s">
        <v>2278</v>
      </c>
      <c r="H2191" s="10" t="s">
        <v>25</v>
      </c>
      <c r="I2191" s="10" t="s">
        <v>26</v>
      </c>
      <c r="J2191" s="11">
        <f t="shared" si="102"/>
        <v>154772000</v>
      </c>
      <c r="K2191" s="11">
        <f t="shared" si="103"/>
        <v>154772000</v>
      </c>
      <c r="L2191" s="12">
        <f t="shared" si="104"/>
        <v>1</v>
      </c>
      <c r="M2191" s="17" t="s">
        <v>2258</v>
      </c>
    </row>
    <row r="2192" spans="1:13" x14ac:dyDescent="0.35">
      <c r="A2192" s="9" t="s">
        <v>27</v>
      </c>
      <c r="B2192" s="9" t="s">
        <v>2257</v>
      </c>
      <c r="C2192" s="9" t="s">
        <v>801</v>
      </c>
      <c r="D2192" s="9" t="s">
        <v>49</v>
      </c>
      <c r="E2192" s="8" t="s">
        <v>50</v>
      </c>
      <c r="F2192" s="10" t="s">
        <v>2277</v>
      </c>
      <c r="G2192" s="10" t="s">
        <v>2278</v>
      </c>
      <c r="H2192" s="10" t="s">
        <v>25</v>
      </c>
      <c r="I2192" s="10" t="s">
        <v>26</v>
      </c>
      <c r="J2192" s="11">
        <f t="shared" si="102"/>
        <v>154772000</v>
      </c>
      <c r="K2192" s="11">
        <f t="shared" si="103"/>
        <v>154772000</v>
      </c>
      <c r="L2192" s="12">
        <f t="shared" si="104"/>
        <v>1</v>
      </c>
      <c r="M2192" s="17" t="s">
        <v>2258</v>
      </c>
    </row>
    <row r="2193" spans="1:13" x14ac:dyDescent="0.35">
      <c r="A2193" s="9" t="s">
        <v>27</v>
      </c>
      <c r="B2193" s="9" t="s">
        <v>2257</v>
      </c>
      <c r="C2193" s="9" t="s">
        <v>801</v>
      </c>
      <c r="D2193" s="9" t="s">
        <v>1792</v>
      </c>
      <c r="E2193" s="8" t="s">
        <v>1793</v>
      </c>
      <c r="F2193" s="10" t="s">
        <v>2277</v>
      </c>
      <c r="G2193" s="10" t="s">
        <v>2278</v>
      </c>
      <c r="H2193" s="10" t="s">
        <v>25</v>
      </c>
      <c r="I2193" s="10" t="s">
        <v>26</v>
      </c>
      <c r="J2193" s="11">
        <f t="shared" si="102"/>
        <v>154772000</v>
      </c>
      <c r="K2193" s="11">
        <f t="shared" si="103"/>
        <v>154772000</v>
      </c>
      <c r="L2193" s="12">
        <f t="shared" si="104"/>
        <v>1</v>
      </c>
      <c r="M2193" s="17" t="s">
        <v>2258</v>
      </c>
    </row>
    <row r="2194" spans="1:13" x14ac:dyDescent="0.35">
      <c r="A2194" s="9" t="s">
        <v>27</v>
      </c>
      <c r="B2194" s="9" t="s">
        <v>2257</v>
      </c>
      <c r="C2194" s="9" t="s">
        <v>801</v>
      </c>
      <c r="D2194" s="9" t="s">
        <v>1794</v>
      </c>
      <c r="E2194" s="8" t="s">
        <v>1793</v>
      </c>
      <c r="F2194" s="10" t="s">
        <v>2277</v>
      </c>
      <c r="G2194" s="10" t="s">
        <v>2278</v>
      </c>
      <c r="H2194" s="10" t="s">
        <v>25</v>
      </c>
      <c r="I2194" s="10" t="s">
        <v>26</v>
      </c>
      <c r="J2194" s="11">
        <f t="shared" si="102"/>
        <v>154772000</v>
      </c>
      <c r="K2194" s="11">
        <f t="shared" si="103"/>
        <v>154772000</v>
      </c>
      <c r="L2194" s="12">
        <f t="shared" si="104"/>
        <v>1</v>
      </c>
      <c r="M2194" s="17" t="s">
        <v>2258</v>
      </c>
    </row>
    <row r="2195" spans="1:13" x14ac:dyDescent="0.35">
      <c r="A2195" s="9" t="s">
        <v>27</v>
      </c>
      <c r="B2195" s="9" t="s">
        <v>2257</v>
      </c>
      <c r="C2195" s="9" t="s">
        <v>801</v>
      </c>
      <c r="D2195" s="9" t="s">
        <v>1795</v>
      </c>
      <c r="E2195" s="8" t="s">
        <v>1793</v>
      </c>
      <c r="F2195" s="10" t="s">
        <v>2277</v>
      </c>
      <c r="G2195" s="10" t="s">
        <v>2278</v>
      </c>
      <c r="H2195" s="10" t="s">
        <v>25</v>
      </c>
      <c r="I2195" s="10" t="s">
        <v>26</v>
      </c>
      <c r="J2195" s="11">
        <f t="shared" si="102"/>
        <v>154772000</v>
      </c>
      <c r="K2195" s="11">
        <f t="shared" si="103"/>
        <v>154772000</v>
      </c>
      <c r="L2195" s="12">
        <f t="shared" si="104"/>
        <v>1</v>
      </c>
      <c r="M2195" s="17" t="s">
        <v>2258</v>
      </c>
    </row>
    <row r="2196" spans="1:13" x14ac:dyDescent="0.35">
      <c r="A2196" s="9" t="s">
        <v>27</v>
      </c>
      <c r="B2196" s="9" t="s">
        <v>2257</v>
      </c>
      <c r="C2196" s="9" t="s">
        <v>816</v>
      </c>
      <c r="D2196" s="9"/>
      <c r="E2196" s="8" t="s">
        <v>817</v>
      </c>
      <c r="F2196" s="10" t="s">
        <v>2279</v>
      </c>
      <c r="G2196" s="10" t="s">
        <v>2280</v>
      </c>
      <c r="H2196" s="10" t="s">
        <v>25</v>
      </c>
      <c r="I2196" s="10" t="s">
        <v>26</v>
      </c>
      <c r="J2196" s="11">
        <f t="shared" si="102"/>
        <v>10720000</v>
      </c>
      <c r="K2196" s="11">
        <f t="shared" si="103"/>
        <v>10720000</v>
      </c>
      <c r="L2196" s="12">
        <f t="shared" si="104"/>
        <v>1</v>
      </c>
      <c r="M2196" s="17" t="s">
        <v>2258</v>
      </c>
    </row>
    <row r="2197" spans="1:13" x14ac:dyDescent="0.35">
      <c r="A2197" s="9" t="s">
        <v>27</v>
      </c>
      <c r="B2197" s="9" t="s">
        <v>2257</v>
      </c>
      <c r="C2197" s="9" t="s">
        <v>816</v>
      </c>
      <c r="D2197" s="9" t="s">
        <v>49</v>
      </c>
      <c r="E2197" s="8" t="s">
        <v>50</v>
      </c>
      <c r="F2197" s="10" t="s">
        <v>2279</v>
      </c>
      <c r="G2197" s="10" t="s">
        <v>2280</v>
      </c>
      <c r="H2197" s="10" t="s">
        <v>25</v>
      </c>
      <c r="I2197" s="10" t="s">
        <v>26</v>
      </c>
      <c r="J2197" s="11">
        <f t="shared" si="102"/>
        <v>10720000</v>
      </c>
      <c r="K2197" s="11">
        <f t="shared" si="103"/>
        <v>10720000</v>
      </c>
      <c r="L2197" s="12">
        <f t="shared" si="104"/>
        <v>1</v>
      </c>
      <c r="M2197" s="17" t="s">
        <v>2258</v>
      </c>
    </row>
    <row r="2198" spans="1:13" x14ac:dyDescent="0.35">
      <c r="A2198" s="9" t="s">
        <v>27</v>
      </c>
      <c r="B2198" s="9" t="s">
        <v>2257</v>
      </c>
      <c r="C2198" s="9" t="s">
        <v>816</v>
      </c>
      <c r="D2198" s="9" t="s">
        <v>1792</v>
      </c>
      <c r="E2198" s="8" t="s">
        <v>1793</v>
      </c>
      <c r="F2198" s="10" t="s">
        <v>2279</v>
      </c>
      <c r="G2198" s="10" t="s">
        <v>2280</v>
      </c>
      <c r="H2198" s="10" t="s">
        <v>25</v>
      </c>
      <c r="I2198" s="10" t="s">
        <v>26</v>
      </c>
      <c r="J2198" s="11">
        <f t="shared" si="102"/>
        <v>10720000</v>
      </c>
      <c r="K2198" s="11">
        <f t="shared" si="103"/>
        <v>10720000</v>
      </c>
      <c r="L2198" s="12">
        <f t="shared" si="104"/>
        <v>1</v>
      </c>
      <c r="M2198" s="17" t="s">
        <v>2258</v>
      </c>
    </row>
    <row r="2199" spans="1:13" x14ac:dyDescent="0.35">
      <c r="A2199" s="9" t="s">
        <v>27</v>
      </c>
      <c r="B2199" s="9" t="s">
        <v>2257</v>
      </c>
      <c r="C2199" s="9" t="s">
        <v>816</v>
      </c>
      <c r="D2199" s="9" t="s">
        <v>1794</v>
      </c>
      <c r="E2199" s="8" t="s">
        <v>1793</v>
      </c>
      <c r="F2199" s="10" t="s">
        <v>2279</v>
      </c>
      <c r="G2199" s="10" t="s">
        <v>2280</v>
      </c>
      <c r="H2199" s="10" t="s">
        <v>25</v>
      </c>
      <c r="I2199" s="10" t="s">
        <v>26</v>
      </c>
      <c r="J2199" s="11">
        <f t="shared" si="102"/>
        <v>10720000</v>
      </c>
      <c r="K2199" s="11">
        <f t="shared" si="103"/>
        <v>10720000</v>
      </c>
      <c r="L2199" s="12">
        <f t="shared" si="104"/>
        <v>1</v>
      </c>
      <c r="M2199" s="17" t="s">
        <v>2258</v>
      </c>
    </row>
    <row r="2200" spans="1:13" x14ac:dyDescent="0.35">
      <c r="A2200" s="9" t="s">
        <v>27</v>
      </c>
      <c r="B2200" s="9" t="s">
        <v>2257</v>
      </c>
      <c r="C2200" s="9" t="s">
        <v>816</v>
      </c>
      <c r="D2200" s="9" t="s">
        <v>1795</v>
      </c>
      <c r="E2200" s="8" t="s">
        <v>1793</v>
      </c>
      <c r="F2200" s="10" t="s">
        <v>2279</v>
      </c>
      <c r="G2200" s="10" t="s">
        <v>2280</v>
      </c>
      <c r="H2200" s="10" t="s">
        <v>25</v>
      </c>
      <c r="I2200" s="10" t="s">
        <v>26</v>
      </c>
      <c r="J2200" s="11">
        <f t="shared" si="102"/>
        <v>10720000</v>
      </c>
      <c r="K2200" s="11">
        <f t="shared" si="103"/>
        <v>10720000</v>
      </c>
      <c r="L2200" s="12">
        <f t="shared" si="104"/>
        <v>1</v>
      </c>
      <c r="M2200" s="17" t="s">
        <v>2258</v>
      </c>
    </row>
    <row r="2201" spans="1:13" x14ac:dyDescent="0.35">
      <c r="A2201" s="9" t="s">
        <v>27</v>
      </c>
      <c r="B2201" s="9" t="s">
        <v>2257</v>
      </c>
      <c r="C2201" s="9" t="s">
        <v>888</v>
      </c>
      <c r="D2201" s="9"/>
      <c r="E2201" s="8" t="s">
        <v>889</v>
      </c>
      <c r="F2201" s="10" t="s">
        <v>2281</v>
      </c>
      <c r="G2201" s="10" t="s">
        <v>2282</v>
      </c>
      <c r="H2201" s="10" t="s">
        <v>25</v>
      </c>
      <c r="I2201" s="10" t="s">
        <v>26</v>
      </c>
      <c r="J2201" s="11">
        <f t="shared" si="102"/>
        <v>12240000</v>
      </c>
      <c r="K2201" s="11">
        <f t="shared" si="103"/>
        <v>12240000</v>
      </c>
      <c r="L2201" s="12">
        <f t="shared" si="104"/>
        <v>1</v>
      </c>
      <c r="M2201" s="17" t="s">
        <v>2258</v>
      </c>
    </row>
    <row r="2202" spans="1:13" x14ac:dyDescent="0.35">
      <c r="A2202" s="9" t="s">
        <v>27</v>
      </c>
      <c r="B2202" s="9" t="s">
        <v>2257</v>
      </c>
      <c r="C2202" s="9" t="s">
        <v>888</v>
      </c>
      <c r="D2202" s="9" t="s">
        <v>49</v>
      </c>
      <c r="E2202" s="8" t="s">
        <v>50</v>
      </c>
      <c r="F2202" s="10" t="s">
        <v>2281</v>
      </c>
      <c r="G2202" s="10" t="s">
        <v>2282</v>
      </c>
      <c r="H2202" s="10" t="s">
        <v>25</v>
      </c>
      <c r="I2202" s="10" t="s">
        <v>26</v>
      </c>
      <c r="J2202" s="11">
        <f t="shared" si="102"/>
        <v>12240000</v>
      </c>
      <c r="K2202" s="11">
        <f t="shared" si="103"/>
        <v>12240000</v>
      </c>
      <c r="L2202" s="12">
        <f t="shared" si="104"/>
        <v>1</v>
      </c>
      <c r="M2202" s="17" t="s">
        <v>2258</v>
      </c>
    </row>
    <row r="2203" spans="1:13" x14ac:dyDescent="0.35">
      <c r="A2203" s="9" t="s">
        <v>27</v>
      </c>
      <c r="B2203" s="9" t="s">
        <v>2257</v>
      </c>
      <c r="C2203" s="9" t="s">
        <v>888</v>
      </c>
      <c r="D2203" s="9" t="s">
        <v>1792</v>
      </c>
      <c r="E2203" s="8" t="s">
        <v>1793</v>
      </c>
      <c r="F2203" s="10" t="s">
        <v>2281</v>
      </c>
      <c r="G2203" s="10" t="s">
        <v>2282</v>
      </c>
      <c r="H2203" s="10" t="s">
        <v>25</v>
      </c>
      <c r="I2203" s="10" t="s">
        <v>26</v>
      </c>
      <c r="J2203" s="11">
        <f t="shared" si="102"/>
        <v>12240000</v>
      </c>
      <c r="K2203" s="11">
        <f t="shared" si="103"/>
        <v>12240000</v>
      </c>
      <c r="L2203" s="12">
        <f t="shared" si="104"/>
        <v>1</v>
      </c>
      <c r="M2203" s="17" t="s">
        <v>2258</v>
      </c>
    </row>
    <row r="2204" spans="1:13" x14ac:dyDescent="0.35">
      <c r="A2204" s="9" t="s">
        <v>27</v>
      </c>
      <c r="B2204" s="9" t="s">
        <v>2257</v>
      </c>
      <c r="C2204" s="9" t="s">
        <v>888</v>
      </c>
      <c r="D2204" s="9" t="s">
        <v>1794</v>
      </c>
      <c r="E2204" s="8" t="s">
        <v>1793</v>
      </c>
      <c r="F2204" s="10" t="s">
        <v>2281</v>
      </c>
      <c r="G2204" s="10" t="s">
        <v>2282</v>
      </c>
      <c r="H2204" s="10" t="s">
        <v>25</v>
      </c>
      <c r="I2204" s="10" t="s">
        <v>26</v>
      </c>
      <c r="J2204" s="11">
        <f t="shared" si="102"/>
        <v>12240000</v>
      </c>
      <c r="K2204" s="11">
        <f t="shared" si="103"/>
        <v>12240000</v>
      </c>
      <c r="L2204" s="12">
        <f t="shared" si="104"/>
        <v>1</v>
      </c>
      <c r="M2204" s="17" t="s">
        <v>2258</v>
      </c>
    </row>
    <row r="2205" spans="1:13" x14ac:dyDescent="0.35">
      <c r="A2205" s="9" t="s">
        <v>27</v>
      </c>
      <c r="B2205" s="9" t="s">
        <v>2257</v>
      </c>
      <c r="C2205" s="9" t="s">
        <v>888</v>
      </c>
      <c r="D2205" s="9" t="s">
        <v>1795</v>
      </c>
      <c r="E2205" s="8" t="s">
        <v>1793</v>
      </c>
      <c r="F2205" s="10" t="s">
        <v>2281</v>
      </c>
      <c r="G2205" s="10" t="s">
        <v>2282</v>
      </c>
      <c r="H2205" s="10" t="s">
        <v>25</v>
      </c>
      <c r="I2205" s="10" t="s">
        <v>26</v>
      </c>
      <c r="J2205" s="11">
        <f t="shared" si="102"/>
        <v>12240000</v>
      </c>
      <c r="K2205" s="11">
        <f t="shared" si="103"/>
        <v>12240000</v>
      </c>
      <c r="L2205" s="12">
        <f t="shared" si="104"/>
        <v>1</v>
      </c>
      <c r="M2205" s="17" t="s">
        <v>2258</v>
      </c>
    </row>
    <row r="2206" spans="1:13" x14ac:dyDescent="0.35">
      <c r="A2206" s="9" t="s">
        <v>27</v>
      </c>
      <c r="B2206" s="9" t="s">
        <v>2257</v>
      </c>
      <c r="C2206" s="9" t="s">
        <v>922</v>
      </c>
      <c r="D2206" s="9"/>
      <c r="E2206" s="8" t="s">
        <v>923</v>
      </c>
      <c r="F2206" s="10" t="s">
        <v>2283</v>
      </c>
      <c r="G2206" s="10" t="s">
        <v>2284</v>
      </c>
      <c r="H2206" s="10" t="s">
        <v>25</v>
      </c>
      <c r="I2206" s="10" t="s">
        <v>26</v>
      </c>
      <c r="J2206" s="11">
        <f t="shared" si="102"/>
        <v>163520000</v>
      </c>
      <c r="K2206" s="11">
        <f t="shared" si="103"/>
        <v>163520000</v>
      </c>
      <c r="L2206" s="12">
        <f t="shared" si="104"/>
        <v>1</v>
      </c>
      <c r="M2206" s="17" t="s">
        <v>2258</v>
      </c>
    </row>
    <row r="2207" spans="1:13" x14ac:dyDescent="0.35">
      <c r="A2207" s="9" t="s">
        <v>27</v>
      </c>
      <c r="B2207" s="9" t="s">
        <v>2257</v>
      </c>
      <c r="C2207" s="9" t="s">
        <v>922</v>
      </c>
      <c r="D2207" s="9" t="s">
        <v>49</v>
      </c>
      <c r="E2207" s="8" t="s">
        <v>50</v>
      </c>
      <c r="F2207" s="10" t="s">
        <v>2283</v>
      </c>
      <c r="G2207" s="10" t="s">
        <v>2284</v>
      </c>
      <c r="H2207" s="10" t="s">
        <v>25</v>
      </c>
      <c r="I2207" s="10" t="s">
        <v>26</v>
      </c>
      <c r="J2207" s="11">
        <f t="shared" si="102"/>
        <v>163520000</v>
      </c>
      <c r="K2207" s="11">
        <f t="shared" si="103"/>
        <v>163520000</v>
      </c>
      <c r="L2207" s="12">
        <f t="shared" si="104"/>
        <v>1</v>
      </c>
      <c r="M2207" s="17" t="s">
        <v>2258</v>
      </c>
    </row>
    <row r="2208" spans="1:13" x14ac:dyDescent="0.35">
      <c r="A2208" s="9" t="s">
        <v>27</v>
      </c>
      <c r="B2208" s="9" t="s">
        <v>2257</v>
      </c>
      <c r="C2208" s="9" t="s">
        <v>922</v>
      </c>
      <c r="D2208" s="9" t="s">
        <v>1792</v>
      </c>
      <c r="E2208" s="8" t="s">
        <v>1793</v>
      </c>
      <c r="F2208" s="10" t="s">
        <v>2283</v>
      </c>
      <c r="G2208" s="10" t="s">
        <v>2284</v>
      </c>
      <c r="H2208" s="10" t="s">
        <v>25</v>
      </c>
      <c r="I2208" s="10" t="s">
        <v>26</v>
      </c>
      <c r="J2208" s="11">
        <f t="shared" si="102"/>
        <v>163520000</v>
      </c>
      <c r="K2208" s="11">
        <f t="shared" si="103"/>
        <v>163520000</v>
      </c>
      <c r="L2208" s="12">
        <f t="shared" si="104"/>
        <v>1</v>
      </c>
      <c r="M2208" s="17" t="s">
        <v>2258</v>
      </c>
    </row>
    <row r="2209" spans="1:13" x14ac:dyDescent="0.35">
      <c r="A2209" s="9" t="s">
        <v>27</v>
      </c>
      <c r="B2209" s="9" t="s">
        <v>2257</v>
      </c>
      <c r="C2209" s="9" t="s">
        <v>922</v>
      </c>
      <c r="D2209" s="9" t="s">
        <v>1794</v>
      </c>
      <c r="E2209" s="8" t="s">
        <v>1793</v>
      </c>
      <c r="F2209" s="10" t="s">
        <v>2283</v>
      </c>
      <c r="G2209" s="10" t="s">
        <v>2284</v>
      </c>
      <c r="H2209" s="10" t="s">
        <v>25</v>
      </c>
      <c r="I2209" s="10" t="s">
        <v>26</v>
      </c>
      <c r="J2209" s="11">
        <f t="shared" si="102"/>
        <v>163520000</v>
      </c>
      <c r="K2209" s="11">
        <f t="shared" si="103"/>
        <v>163520000</v>
      </c>
      <c r="L2209" s="12">
        <f t="shared" si="104"/>
        <v>1</v>
      </c>
      <c r="M2209" s="17" t="s">
        <v>2258</v>
      </c>
    </row>
    <row r="2210" spans="1:13" x14ac:dyDescent="0.35">
      <c r="A2210" s="9" t="s">
        <v>27</v>
      </c>
      <c r="B2210" s="9" t="s">
        <v>2257</v>
      </c>
      <c r="C2210" s="9" t="s">
        <v>922</v>
      </c>
      <c r="D2210" s="9" t="s">
        <v>1795</v>
      </c>
      <c r="E2210" s="8" t="s">
        <v>1793</v>
      </c>
      <c r="F2210" s="10" t="s">
        <v>2283</v>
      </c>
      <c r="G2210" s="10" t="s">
        <v>2284</v>
      </c>
      <c r="H2210" s="10" t="s">
        <v>25</v>
      </c>
      <c r="I2210" s="10" t="s">
        <v>26</v>
      </c>
      <c r="J2210" s="11">
        <f t="shared" si="102"/>
        <v>163520000</v>
      </c>
      <c r="K2210" s="11">
        <f t="shared" si="103"/>
        <v>163520000</v>
      </c>
      <c r="L2210" s="12">
        <f t="shared" si="104"/>
        <v>1</v>
      </c>
      <c r="M2210" s="17" t="s">
        <v>2258</v>
      </c>
    </row>
    <row r="2211" spans="1:13" x14ac:dyDescent="0.35">
      <c r="A2211" s="9" t="s">
        <v>27</v>
      </c>
      <c r="B2211" s="9" t="s">
        <v>2257</v>
      </c>
      <c r="C2211" s="9" t="s">
        <v>1215</v>
      </c>
      <c r="D2211" s="9"/>
      <c r="E2211" s="8" t="s">
        <v>1216</v>
      </c>
      <c r="F2211" s="10" t="s">
        <v>2285</v>
      </c>
      <c r="G2211" s="10" t="s">
        <v>2286</v>
      </c>
      <c r="H2211" s="10" t="s">
        <v>25</v>
      </c>
      <c r="I2211" s="10" t="s">
        <v>26</v>
      </c>
      <c r="J2211" s="11">
        <f t="shared" si="102"/>
        <v>179159000</v>
      </c>
      <c r="K2211" s="11">
        <f t="shared" si="103"/>
        <v>137248677</v>
      </c>
      <c r="L2211" s="12">
        <f t="shared" si="104"/>
        <v>0.76607190819328086</v>
      </c>
      <c r="M2211" s="17" t="s">
        <v>2258</v>
      </c>
    </row>
    <row r="2212" spans="1:13" x14ac:dyDescent="0.35">
      <c r="A2212" s="9" t="s">
        <v>27</v>
      </c>
      <c r="B2212" s="9" t="s">
        <v>2257</v>
      </c>
      <c r="C2212" s="9" t="s">
        <v>1215</v>
      </c>
      <c r="D2212" s="9" t="s">
        <v>164</v>
      </c>
      <c r="E2212" s="8" t="s">
        <v>165</v>
      </c>
      <c r="F2212" s="10" t="s">
        <v>2287</v>
      </c>
      <c r="G2212" s="10" t="s">
        <v>2288</v>
      </c>
      <c r="H2212" s="10" t="s">
        <v>25</v>
      </c>
      <c r="I2212" s="10" t="s">
        <v>26</v>
      </c>
      <c r="J2212" s="11">
        <f t="shared" si="102"/>
        <v>104242000</v>
      </c>
      <c r="K2212" s="11">
        <f t="shared" si="103"/>
        <v>67163518</v>
      </c>
      <c r="L2212" s="12">
        <f t="shared" si="104"/>
        <v>0.64430381228295697</v>
      </c>
      <c r="M2212" s="17" t="s">
        <v>2258</v>
      </c>
    </row>
    <row r="2213" spans="1:13" x14ac:dyDescent="0.35">
      <c r="A2213" s="9" t="s">
        <v>27</v>
      </c>
      <c r="B2213" s="9" t="s">
        <v>2257</v>
      </c>
      <c r="C2213" s="9" t="s">
        <v>1215</v>
      </c>
      <c r="D2213" s="9" t="s">
        <v>270</v>
      </c>
      <c r="E2213" s="8" t="s">
        <v>271</v>
      </c>
      <c r="F2213" s="10" t="s">
        <v>2287</v>
      </c>
      <c r="G2213" s="10" t="s">
        <v>2288</v>
      </c>
      <c r="H2213" s="10" t="s">
        <v>25</v>
      </c>
      <c r="I2213" s="10" t="s">
        <v>26</v>
      </c>
      <c r="J2213" s="11">
        <f t="shared" si="102"/>
        <v>104242000</v>
      </c>
      <c r="K2213" s="11">
        <f t="shared" si="103"/>
        <v>67163518</v>
      </c>
      <c r="L2213" s="12">
        <f t="shared" si="104"/>
        <v>0.64430381228295697</v>
      </c>
      <c r="M2213" s="17" t="s">
        <v>2258</v>
      </c>
    </row>
    <row r="2214" spans="1:13" x14ac:dyDescent="0.35">
      <c r="A2214" s="9" t="s">
        <v>27</v>
      </c>
      <c r="B2214" s="9" t="s">
        <v>2257</v>
      </c>
      <c r="C2214" s="9" t="s">
        <v>1215</v>
      </c>
      <c r="D2214" s="9" t="s">
        <v>1023</v>
      </c>
      <c r="E2214" s="8" t="s">
        <v>1024</v>
      </c>
      <c r="F2214" s="10" t="s">
        <v>2287</v>
      </c>
      <c r="G2214" s="10" t="s">
        <v>2288</v>
      </c>
      <c r="H2214" s="10" t="s">
        <v>25</v>
      </c>
      <c r="I2214" s="10" t="s">
        <v>26</v>
      </c>
      <c r="J2214" s="11">
        <f t="shared" si="102"/>
        <v>104242000</v>
      </c>
      <c r="K2214" s="11">
        <f t="shared" si="103"/>
        <v>67163518</v>
      </c>
      <c r="L2214" s="12">
        <f t="shared" si="104"/>
        <v>0.64430381228295697</v>
      </c>
      <c r="M2214" s="17" t="s">
        <v>2258</v>
      </c>
    </row>
    <row r="2215" spans="1:13" x14ac:dyDescent="0.35">
      <c r="A2215" s="9" t="s">
        <v>27</v>
      </c>
      <c r="B2215" s="9" t="s">
        <v>2257</v>
      </c>
      <c r="C2215" s="9" t="s">
        <v>1215</v>
      </c>
      <c r="D2215" s="9" t="s">
        <v>1025</v>
      </c>
      <c r="E2215" s="8" t="s">
        <v>1024</v>
      </c>
      <c r="F2215" s="10" t="s">
        <v>2287</v>
      </c>
      <c r="G2215" s="10" t="s">
        <v>2288</v>
      </c>
      <c r="H2215" s="10" t="s">
        <v>25</v>
      </c>
      <c r="I2215" s="10" t="s">
        <v>26</v>
      </c>
      <c r="J2215" s="11">
        <f t="shared" si="102"/>
        <v>104242000</v>
      </c>
      <c r="K2215" s="11">
        <f t="shared" si="103"/>
        <v>67163518</v>
      </c>
      <c r="L2215" s="12">
        <f t="shared" si="104"/>
        <v>0.64430381228295697</v>
      </c>
      <c r="M2215" s="17" t="s">
        <v>2258</v>
      </c>
    </row>
    <row r="2216" spans="1:13" x14ac:dyDescent="0.35">
      <c r="A2216" s="9" t="s">
        <v>27</v>
      </c>
      <c r="B2216" s="9" t="s">
        <v>2257</v>
      </c>
      <c r="C2216" s="9" t="s">
        <v>1215</v>
      </c>
      <c r="D2216" s="9" t="s">
        <v>49</v>
      </c>
      <c r="E2216" s="8" t="s">
        <v>50</v>
      </c>
      <c r="F2216" s="10" t="s">
        <v>2289</v>
      </c>
      <c r="G2216" s="10" t="s">
        <v>2290</v>
      </c>
      <c r="H2216" s="10" t="s">
        <v>25</v>
      </c>
      <c r="I2216" s="10" t="s">
        <v>26</v>
      </c>
      <c r="J2216" s="11">
        <f t="shared" si="102"/>
        <v>74917000</v>
      </c>
      <c r="K2216" s="11">
        <f t="shared" si="103"/>
        <v>70085159</v>
      </c>
      <c r="L2216" s="12">
        <f t="shared" si="104"/>
        <v>0.93550407784614975</v>
      </c>
      <c r="M2216" s="17" t="s">
        <v>2258</v>
      </c>
    </row>
    <row r="2217" spans="1:13" x14ac:dyDescent="0.35">
      <c r="A2217" s="9" t="s">
        <v>27</v>
      </c>
      <c r="B2217" s="9" t="s">
        <v>2257</v>
      </c>
      <c r="C2217" s="9" t="s">
        <v>1215</v>
      </c>
      <c r="D2217" s="9" t="s">
        <v>1792</v>
      </c>
      <c r="E2217" s="8" t="s">
        <v>1793</v>
      </c>
      <c r="F2217" s="10" t="s">
        <v>2289</v>
      </c>
      <c r="G2217" s="10" t="s">
        <v>2290</v>
      </c>
      <c r="H2217" s="10" t="s">
        <v>25</v>
      </c>
      <c r="I2217" s="10" t="s">
        <v>26</v>
      </c>
      <c r="J2217" s="11">
        <f t="shared" si="102"/>
        <v>74917000</v>
      </c>
      <c r="K2217" s="11">
        <f t="shared" si="103"/>
        <v>70085159</v>
      </c>
      <c r="L2217" s="12">
        <f t="shared" si="104"/>
        <v>0.93550407784614975</v>
      </c>
      <c r="M2217" s="17" t="s">
        <v>2258</v>
      </c>
    </row>
    <row r="2218" spans="1:13" x14ac:dyDescent="0.35">
      <c r="A2218" s="9" t="s">
        <v>27</v>
      </c>
      <c r="B2218" s="9" t="s">
        <v>2257</v>
      </c>
      <c r="C2218" s="9" t="s">
        <v>1215</v>
      </c>
      <c r="D2218" s="9" t="s">
        <v>1794</v>
      </c>
      <c r="E2218" s="8" t="s">
        <v>1793</v>
      </c>
      <c r="F2218" s="10" t="s">
        <v>2289</v>
      </c>
      <c r="G2218" s="10" t="s">
        <v>2290</v>
      </c>
      <c r="H2218" s="10" t="s">
        <v>25</v>
      </c>
      <c r="I2218" s="10" t="s">
        <v>26</v>
      </c>
      <c r="J2218" s="11">
        <f t="shared" si="102"/>
        <v>74917000</v>
      </c>
      <c r="K2218" s="11">
        <f t="shared" si="103"/>
        <v>70085159</v>
      </c>
      <c r="L2218" s="12">
        <f t="shared" si="104"/>
        <v>0.93550407784614975</v>
      </c>
      <c r="M2218" s="17" t="s">
        <v>2258</v>
      </c>
    </row>
    <row r="2219" spans="1:13" x14ac:dyDescent="0.35">
      <c r="A2219" s="9" t="s">
        <v>27</v>
      </c>
      <c r="B2219" s="9" t="s">
        <v>2257</v>
      </c>
      <c r="C2219" s="9" t="s">
        <v>1215</v>
      </c>
      <c r="D2219" s="9" t="s">
        <v>1795</v>
      </c>
      <c r="E2219" s="8" t="s">
        <v>1793</v>
      </c>
      <c r="F2219" s="10" t="s">
        <v>2289</v>
      </c>
      <c r="G2219" s="10" t="s">
        <v>2290</v>
      </c>
      <c r="H2219" s="10" t="s">
        <v>25</v>
      </c>
      <c r="I2219" s="10" t="s">
        <v>26</v>
      </c>
      <c r="J2219" s="11">
        <f t="shared" si="102"/>
        <v>74917000</v>
      </c>
      <c r="K2219" s="11">
        <f t="shared" si="103"/>
        <v>70085159</v>
      </c>
      <c r="L2219" s="12">
        <f t="shared" si="104"/>
        <v>0.93550407784614975</v>
      </c>
      <c r="M2219" s="17" t="s">
        <v>2258</v>
      </c>
    </row>
    <row r="2220" spans="1:13" ht="31" x14ac:dyDescent="0.35">
      <c r="A2220" s="9" t="s">
        <v>27</v>
      </c>
      <c r="B2220" s="9" t="s">
        <v>2257</v>
      </c>
      <c r="C2220" s="9" t="s">
        <v>1290</v>
      </c>
      <c r="D2220" s="9"/>
      <c r="E2220" s="8" t="s">
        <v>1291</v>
      </c>
      <c r="F2220" s="10" t="s">
        <v>2113</v>
      </c>
      <c r="G2220" s="10" t="s">
        <v>2114</v>
      </c>
      <c r="H2220" s="10" t="s">
        <v>25</v>
      </c>
      <c r="I2220" s="10" t="s">
        <v>26</v>
      </c>
      <c r="J2220" s="11">
        <f t="shared" si="102"/>
        <v>1280000</v>
      </c>
      <c r="K2220" s="11">
        <f t="shared" si="103"/>
        <v>1280000</v>
      </c>
      <c r="L2220" s="12">
        <f t="shared" si="104"/>
        <v>1</v>
      </c>
      <c r="M2220" s="17" t="s">
        <v>2258</v>
      </c>
    </row>
    <row r="2221" spans="1:13" x14ac:dyDescent="0.35">
      <c r="A2221" s="9" t="s">
        <v>27</v>
      </c>
      <c r="B2221" s="9" t="s">
        <v>2257</v>
      </c>
      <c r="C2221" s="9" t="s">
        <v>1290</v>
      </c>
      <c r="D2221" s="9" t="s">
        <v>49</v>
      </c>
      <c r="E2221" s="8" t="s">
        <v>50</v>
      </c>
      <c r="F2221" s="10" t="s">
        <v>2113</v>
      </c>
      <c r="G2221" s="10" t="s">
        <v>2114</v>
      </c>
      <c r="H2221" s="10" t="s">
        <v>25</v>
      </c>
      <c r="I2221" s="10" t="s">
        <v>26</v>
      </c>
      <c r="J2221" s="11">
        <f t="shared" si="102"/>
        <v>1280000</v>
      </c>
      <c r="K2221" s="11">
        <f t="shared" si="103"/>
        <v>1280000</v>
      </c>
      <c r="L2221" s="12">
        <f t="shared" si="104"/>
        <v>1</v>
      </c>
      <c r="M2221" s="17" t="s">
        <v>2258</v>
      </c>
    </row>
    <row r="2222" spans="1:13" x14ac:dyDescent="0.35">
      <c r="A2222" s="9" t="s">
        <v>27</v>
      </c>
      <c r="B2222" s="9" t="s">
        <v>2257</v>
      </c>
      <c r="C2222" s="9" t="s">
        <v>1290</v>
      </c>
      <c r="D2222" s="9" t="s">
        <v>1792</v>
      </c>
      <c r="E2222" s="8" t="s">
        <v>1793</v>
      </c>
      <c r="F2222" s="10" t="s">
        <v>2113</v>
      </c>
      <c r="G2222" s="10" t="s">
        <v>2114</v>
      </c>
      <c r="H2222" s="10" t="s">
        <v>25</v>
      </c>
      <c r="I2222" s="10" t="s">
        <v>26</v>
      </c>
      <c r="J2222" s="11">
        <f t="shared" si="102"/>
        <v>1280000</v>
      </c>
      <c r="K2222" s="11">
        <f t="shared" si="103"/>
        <v>1280000</v>
      </c>
      <c r="L2222" s="12">
        <f t="shared" si="104"/>
        <v>1</v>
      </c>
      <c r="M2222" s="17" t="s">
        <v>2258</v>
      </c>
    </row>
    <row r="2223" spans="1:13" x14ac:dyDescent="0.35">
      <c r="A2223" s="9" t="s">
        <v>27</v>
      </c>
      <c r="B2223" s="9" t="s">
        <v>2257</v>
      </c>
      <c r="C2223" s="9" t="s">
        <v>1290</v>
      </c>
      <c r="D2223" s="9" t="s">
        <v>1794</v>
      </c>
      <c r="E2223" s="8" t="s">
        <v>1793</v>
      </c>
      <c r="F2223" s="10" t="s">
        <v>2113</v>
      </c>
      <c r="G2223" s="10" t="s">
        <v>2114</v>
      </c>
      <c r="H2223" s="10" t="s">
        <v>25</v>
      </c>
      <c r="I2223" s="10" t="s">
        <v>26</v>
      </c>
      <c r="J2223" s="11">
        <f t="shared" si="102"/>
        <v>1280000</v>
      </c>
      <c r="K2223" s="11">
        <f t="shared" si="103"/>
        <v>1280000</v>
      </c>
      <c r="L2223" s="12">
        <f t="shared" si="104"/>
        <v>1</v>
      </c>
      <c r="M2223" s="17" t="s">
        <v>2258</v>
      </c>
    </row>
    <row r="2224" spans="1:13" x14ac:dyDescent="0.35">
      <c r="A2224" s="9" t="s">
        <v>27</v>
      </c>
      <c r="B2224" s="9" t="s">
        <v>2257</v>
      </c>
      <c r="C2224" s="9" t="s">
        <v>1290</v>
      </c>
      <c r="D2224" s="9" t="s">
        <v>1795</v>
      </c>
      <c r="E2224" s="8" t="s">
        <v>1793</v>
      </c>
      <c r="F2224" s="10" t="s">
        <v>2113</v>
      </c>
      <c r="G2224" s="10" t="s">
        <v>2114</v>
      </c>
      <c r="H2224" s="10" t="s">
        <v>25</v>
      </c>
      <c r="I2224" s="10" t="s">
        <v>26</v>
      </c>
      <c r="J2224" s="11">
        <f t="shared" si="102"/>
        <v>1280000</v>
      </c>
      <c r="K2224" s="11">
        <f t="shared" si="103"/>
        <v>1280000</v>
      </c>
      <c r="L2224" s="12">
        <f t="shared" si="104"/>
        <v>1</v>
      </c>
      <c r="M2224" s="17" t="s">
        <v>2258</v>
      </c>
    </row>
    <row r="2225" spans="1:13" x14ac:dyDescent="0.35">
      <c r="A2225" s="9" t="s">
        <v>27</v>
      </c>
      <c r="B2225" s="9" t="s">
        <v>2257</v>
      </c>
      <c r="C2225" s="9" t="s">
        <v>1818</v>
      </c>
      <c r="D2225" s="9"/>
      <c r="E2225" s="8" t="s">
        <v>1819</v>
      </c>
      <c r="F2225" s="10" t="s">
        <v>1990</v>
      </c>
      <c r="G2225" s="10" t="s">
        <v>1001</v>
      </c>
      <c r="H2225" s="10" t="s">
        <v>25</v>
      </c>
      <c r="I2225" s="10" t="s">
        <v>26</v>
      </c>
      <c r="J2225" s="11">
        <f t="shared" si="102"/>
        <v>4800000</v>
      </c>
      <c r="K2225" s="11">
        <f t="shared" si="103"/>
        <v>4800000</v>
      </c>
      <c r="L2225" s="12">
        <f t="shared" si="104"/>
        <v>1</v>
      </c>
      <c r="M2225" s="17" t="s">
        <v>2258</v>
      </c>
    </row>
    <row r="2226" spans="1:13" x14ac:dyDescent="0.35">
      <c r="A2226" s="9" t="s">
        <v>27</v>
      </c>
      <c r="B2226" s="9" t="s">
        <v>2257</v>
      </c>
      <c r="C2226" s="9" t="s">
        <v>1818</v>
      </c>
      <c r="D2226" s="9" t="s">
        <v>49</v>
      </c>
      <c r="E2226" s="8" t="s">
        <v>50</v>
      </c>
      <c r="F2226" s="10" t="s">
        <v>1990</v>
      </c>
      <c r="G2226" s="10" t="s">
        <v>1001</v>
      </c>
      <c r="H2226" s="10" t="s">
        <v>25</v>
      </c>
      <c r="I2226" s="10" t="s">
        <v>26</v>
      </c>
      <c r="J2226" s="11">
        <f t="shared" si="102"/>
        <v>4800000</v>
      </c>
      <c r="K2226" s="11">
        <f t="shared" si="103"/>
        <v>4800000</v>
      </c>
      <c r="L2226" s="12">
        <f t="shared" si="104"/>
        <v>1</v>
      </c>
      <c r="M2226" s="17" t="s">
        <v>2258</v>
      </c>
    </row>
    <row r="2227" spans="1:13" x14ac:dyDescent="0.35">
      <c r="A2227" s="9" t="s">
        <v>27</v>
      </c>
      <c r="B2227" s="9" t="s">
        <v>2257</v>
      </c>
      <c r="C2227" s="9" t="s">
        <v>1818</v>
      </c>
      <c r="D2227" s="9" t="s">
        <v>1792</v>
      </c>
      <c r="E2227" s="8" t="s">
        <v>1793</v>
      </c>
      <c r="F2227" s="10" t="s">
        <v>1990</v>
      </c>
      <c r="G2227" s="10" t="s">
        <v>1001</v>
      </c>
      <c r="H2227" s="10" t="s">
        <v>25</v>
      </c>
      <c r="I2227" s="10" t="s">
        <v>26</v>
      </c>
      <c r="J2227" s="11">
        <f t="shared" si="102"/>
        <v>4800000</v>
      </c>
      <c r="K2227" s="11">
        <f t="shared" si="103"/>
        <v>4800000</v>
      </c>
      <c r="L2227" s="12">
        <f t="shared" si="104"/>
        <v>1</v>
      </c>
      <c r="M2227" s="17" t="s">
        <v>2258</v>
      </c>
    </row>
    <row r="2228" spans="1:13" x14ac:dyDescent="0.35">
      <c r="A2228" s="9" t="s">
        <v>27</v>
      </c>
      <c r="B2228" s="9" t="s">
        <v>2257</v>
      </c>
      <c r="C2228" s="9" t="s">
        <v>1818</v>
      </c>
      <c r="D2228" s="9" t="s">
        <v>1794</v>
      </c>
      <c r="E2228" s="8" t="s">
        <v>1793</v>
      </c>
      <c r="F2228" s="10" t="s">
        <v>1990</v>
      </c>
      <c r="G2228" s="10" t="s">
        <v>1001</v>
      </c>
      <c r="H2228" s="10" t="s">
        <v>25</v>
      </c>
      <c r="I2228" s="10" t="s">
        <v>26</v>
      </c>
      <c r="J2228" s="11">
        <f t="shared" si="102"/>
        <v>4800000</v>
      </c>
      <c r="K2228" s="11">
        <f t="shared" si="103"/>
        <v>4800000</v>
      </c>
      <c r="L2228" s="12">
        <f t="shared" si="104"/>
        <v>1</v>
      </c>
      <c r="M2228" s="17" t="s">
        <v>2258</v>
      </c>
    </row>
    <row r="2229" spans="1:13" x14ac:dyDescent="0.35">
      <c r="A2229" s="9" t="s">
        <v>27</v>
      </c>
      <c r="B2229" s="9" t="s">
        <v>2257</v>
      </c>
      <c r="C2229" s="9" t="s">
        <v>1818</v>
      </c>
      <c r="D2229" s="9" t="s">
        <v>1795</v>
      </c>
      <c r="E2229" s="8" t="s">
        <v>1793</v>
      </c>
      <c r="F2229" s="10" t="s">
        <v>1990</v>
      </c>
      <c r="G2229" s="10" t="s">
        <v>1001</v>
      </c>
      <c r="H2229" s="10" t="s">
        <v>25</v>
      </c>
      <c r="I2229" s="10" t="s">
        <v>26</v>
      </c>
      <c r="J2229" s="11">
        <f t="shared" si="102"/>
        <v>4800000</v>
      </c>
      <c r="K2229" s="11">
        <f t="shared" si="103"/>
        <v>4800000</v>
      </c>
      <c r="L2229" s="12">
        <f t="shared" si="104"/>
        <v>1</v>
      </c>
      <c r="M2229" s="17" t="s">
        <v>2258</v>
      </c>
    </row>
    <row r="2230" spans="1:13" x14ac:dyDescent="0.35">
      <c r="A2230" s="9" t="s">
        <v>27</v>
      </c>
      <c r="B2230" s="9" t="s">
        <v>2257</v>
      </c>
      <c r="C2230" s="9" t="s">
        <v>1824</v>
      </c>
      <c r="D2230" s="9"/>
      <c r="E2230" s="8" t="s">
        <v>1825</v>
      </c>
      <c r="F2230" s="10" t="s">
        <v>1233</v>
      </c>
      <c r="G2230" s="10" t="s">
        <v>2291</v>
      </c>
      <c r="H2230" s="10" t="s">
        <v>25</v>
      </c>
      <c r="I2230" s="10" t="s">
        <v>26</v>
      </c>
      <c r="J2230" s="11">
        <f t="shared" si="102"/>
        <v>1600000</v>
      </c>
      <c r="K2230" s="11">
        <f t="shared" si="103"/>
        <v>1600000</v>
      </c>
      <c r="L2230" s="12">
        <f t="shared" si="104"/>
        <v>1</v>
      </c>
      <c r="M2230" s="17" t="s">
        <v>2258</v>
      </c>
    </row>
    <row r="2231" spans="1:13" x14ac:dyDescent="0.35">
      <c r="A2231" s="9" t="s">
        <v>27</v>
      </c>
      <c r="B2231" s="9" t="s">
        <v>2257</v>
      </c>
      <c r="C2231" s="9" t="s">
        <v>1824</v>
      </c>
      <c r="D2231" s="9" t="s">
        <v>49</v>
      </c>
      <c r="E2231" s="8" t="s">
        <v>50</v>
      </c>
      <c r="F2231" s="10" t="s">
        <v>1233</v>
      </c>
      <c r="G2231" s="10" t="s">
        <v>2291</v>
      </c>
      <c r="H2231" s="10" t="s">
        <v>25</v>
      </c>
      <c r="I2231" s="10" t="s">
        <v>26</v>
      </c>
      <c r="J2231" s="11">
        <f t="shared" si="102"/>
        <v>1600000</v>
      </c>
      <c r="K2231" s="11">
        <f t="shared" si="103"/>
        <v>1600000</v>
      </c>
      <c r="L2231" s="12">
        <f t="shared" si="104"/>
        <v>1</v>
      </c>
      <c r="M2231" s="17" t="s">
        <v>2258</v>
      </c>
    </row>
    <row r="2232" spans="1:13" x14ac:dyDescent="0.35">
      <c r="A2232" s="9" t="s">
        <v>27</v>
      </c>
      <c r="B2232" s="9" t="s">
        <v>2257</v>
      </c>
      <c r="C2232" s="9" t="s">
        <v>1824</v>
      </c>
      <c r="D2232" s="9" t="s">
        <v>1792</v>
      </c>
      <c r="E2232" s="8" t="s">
        <v>1793</v>
      </c>
      <c r="F2232" s="10" t="s">
        <v>1233</v>
      </c>
      <c r="G2232" s="10" t="s">
        <v>2291</v>
      </c>
      <c r="H2232" s="10" t="s">
        <v>25</v>
      </c>
      <c r="I2232" s="10" t="s">
        <v>26</v>
      </c>
      <c r="J2232" s="11">
        <f t="shared" si="102"/>
        <v>1600000</v>
      </c>
      <c r="K2232" s="11">
        <f t="shared" si="103"/>
        <v>1600000</v>
      </c>
      <c r="L2232" s="12">
        <f t="shared" si="104"/>
        <v>1</v>
      </c>
      <c r="M2232" s="17" t="s">
        <v>2258</v>
      </c>
    </row>
    <row r="2233" spans="1:13" x14ac:dyDescent="0.35">
      <c r="A2233" s="9" t="s">
        <v>27</v>
      </c>
      <c r="B2233" s="9" t="s">
        <v>2257</v>
      </c>
      <c r="C2233" s="9" t="s">
        <v>1824</v>
      </c>
      <c r="D2233" s="9" t="s">
        <v>1794</v>
      </c>
      <c r="E2233" s="8" t="s">
        <v>1793</v>
      </c>
      <c r="F2233" s="10" t="s">
        <v>1233</v>
      </c>
      <c r="G2233" s="10" t="s">
        <v>2291</v>
      </c>
      <c r="H2233" s="10" t="s">
        <v>25</v>
      </c>
      <c r="I2233" s="10" t="s">
        <v>26</v>
      </c>
      <c r="J2233" s="11">
        <f t="shared" si="102"/>
        <v>1600000</v>
      </c>
      <c r="K2233" s="11">
        <f t="shared" si="103"/>
        <v>1600000</v>
      </c>
      <c r="L2233" s="12">
        <f t="shared" si="104"/>
        <v>1</v>
      </c>
      <c r="M2233" s="17" t="s">
        <v>2258</v>
      </c>
    </row>
    <row r="2234" spans="1:13" x14ac:dyDescent="0.35">
      <c r="A2234" s="9" t="s">
        <v>27</v>
      </c>
      <c r="B2234" s="9" t="s">
        <v>2257</v>
      </c>
      <c r="C2234" s="9" t="s">
        <v>1824</v>
      </c>
      <c r="D2234" s="9" t="s">
        <v>1795</v>
      </c>
      <c r="E2234" s="8" t="s">
        <v>1793</v>
      </c>
      <c r="F2234" s="10" t="s">
        <v>1233</v>
      </c>
      <c r="G2234" s="10" t="s">
        <v>2291</v>
      </c>
      <c r="H2234" s="10" t="s">
        <v>25</v>
      </c>
      <c r="I2234" s="10" t="s">
        <v>26</v>
      </c>
      <c r="J2234" s="11">
        <f t="shared" si="102"/>
        <v>1600000</v>
      </c>
      <c r="K2234" s="11">
        <f t="shared" si="103"/>
        <v>1600000</v>
      </c>
      <c r="L2234" s="12">
        <f t="shared" si="104"/>
        <v>1</v>
      </c>
      <c r="M2234" s="17" t="s">
        <v>2258</v>
      </c>
    </row>
    <row r="2235" spans="1:13" x14ac:dyDescent="0.35">
      <c r="A2235" s="9" t="s">
        <v>27</v>
      </c>
      <c r="B2235" s="9" t="s">
        <v>2257</v>
      </c>
      <c r="C2235" s="9" t="s">
        <v>1351</v>
      </c>
      <c r="D2235" s="9"/>
      <c r="E2235" s="8" t="s">
        <v>1352</v>
      </c>
      <c r="F2235" s="10" t="s">
        <v>2292</v>
      </c>
      <c r="G2235" s="10" t="s">
        <v>2293</v>
      </c>
      <c r="H2235" s="10" t="s">
        <v>25</v>
      </c>
      <c r="I2235" s="10" t="s">
        <v>26</v>
      </c>
      <c r="J2235" s="11">
        <f t="shared" si="102"/>
        <v>96880000</v>
      </c>
      <c r="K2235" s="11">
        <f t="shared" si="103"/>
        <v>96880000</v>
      </c>
      <c r="L2235" s="12">
        <f t="shared" si="104"/>
        <v>1</v>
      </c>
      <c r="M2235" s="17" t="s">
        <v>2258</v>
      </c>
    </row>
    <row r="2236" spans="1:13" x14ac:dyDescent="0.35">
      <c r="A2236" s="9" t="s">
        <v>27</v>
      </c>
      <c r="B2236" s="9" t="s">
        <v>2257</v>
      </c>
      <c r="C2236" s="9" t="s">
        <v>1351</v>
      </c>
      <c r="D2236" s="9" t="s">
        <v>49</v>
      </c>
      <c r="E2236" s="8" t="s">
        <v>50</v>
      </c>
      <c r="F2236" s="10" t="s">
        <v>2292</v>
      </c>
      <c r="G2236" s="10" t="s">
        <v>2293</v>
      </c>
      <c r="H2236" s="10" t="s">
        <v>25</v>
      </c>
      <c r="I2236" s="10" t="s">
        <v>26</v>
      </c>
      <c r="J2236" s="11">
        <f t="shared" si="102"/>
        <v>96880000</v>
      </c>
      <c r="K2236" s="11">
        <f t="shared" si="103"/>
        <v>96880000</v>
      </c>
      <c r="L2236" s="12">
        <f t="shared" si="104"/>
        <v>1</v>
      </c>
      <c r="M2236" s="17" t="s">
        <v>2258</v>
      </c>
    </row>
    <row r="2237" spans="1:13" x14ac:dyDescent="0.35">
      <c r="A2237" s="9" t="s">
        <v>27</v>
      </c>
      <c r="B2237" s="9" t="s">
        <v>2257</v>
      </c>
      <c r="C2237" s="9" t="s">
        <v>1351</v>
      </c>
      <c r="D2237" s="9" t="s">
        <v>1792</v>
      </c>
      <c r="E2237" s="8" t="s">
        <v>1793</v>
      </c>
      <c r="F2237" s="10" t="s">
        <v>2292</v>
      </c>
      <c r="G2237" s="10" t="s">
        <v>2293</v>
      </c>
      <c r="H2237" s="10" t="s">
        <v>25</v>
      </c>
      <c r="I2237" s="10" t="s">
        <v>26</v>
      </c>
      <c r="J2237" s="11">
        <f t="shared" si="102"/>
        <v>96880000</v>
      </c>
      <c r="K2237" s="11">
        <f t="shared" si="103"/>
        <v>96880000</v>
      </c>
      <c r="L2237" s="12">
        <f t="shared" si="104"/>
        <v>1</v>
      </c>
      <c r="M2237" s="17" t="s">
        <v>2258</v>
      </c>
    </row>
    <row r="2238" spans="1:13" x14ac:dyDescent="0.35">
      <c r="A2238" s="9" t="s">
        <v>27</v>
      </c>
      <c r="B2238" s="9" t="s">
        <v>2257</v>
      </c>
      <c r="C2238" s="9" t="s">
        <v>1351</v>
      </c>
      <c r="D2238" s="9" t="s">
        <v>1794</v>
      </c>
      <c r="E2238" s="8" t="s">
        <v>1793</v>
      </c>
      <c r="F2238" s="10" t="s">
        <v>2292</v>
      </c>
      <c r="G2238" s="10" t="s">
        <v>2293</v>
      </c>
      <c r="H2238" s="10" t="s">
        <v>25</v>
      </c>
      <c r="I2238" s="10" t="s">
        <v>26</v>
      </c>
      <c r="J2238" s="11">
        <f t="shared" si="102"/>
        <v>96880000</v>
      </c>
      <c r="K2238" s="11">
        <f t="shared" si="103"/>
        <v>96880000</v>
      </c>
      <c r="L2238" s="12">
        <f t="shared" si="104"/>
        <v>1</v>
      </c>
      <c r="M2238" s="17" t="s">
        <v>2258</v>
      </c>
    </row>
    <row r="2239" spans="1:13" x14ac:dyDescent="0.35">
      <c r="A2239" s="9" t="s">
        <v>27</v>
      </c>
      <c r="B2239" s="9" t="s">
        <v>2257</v>
      </c>
      <c r="C2239" s="9" t="s">
        <v>1351</v>
      </c>
      <c r="D2239" s="9" t="s">
        <v>1795</v>
      </c>
      <c r="E2239" s="8" t="s">
        <v>1793</v>
      </c>
      <c r="F2239" s="10" t="s">
        <v>2292</v>
      </c>
      <c r="G2239" s="10" t="s">
        <v>2293</v>
      </c>
      <c r="H2239" s="10" t="s">
        <v>25</v>
      </c>
      <c r="I2239" s="10" t="s">
        <v>26</v>
      </c>
      <c r="J2239" s="11">
        <f t="shared" si="102"/>
        <v>96880000</v>
      </c>
      <c r="K2239" s="11">
        <f t="shared" si="103"/>
        <v>96880000</v>
      </c>
      <c r="L2239" s="12">
        <f t="shared" si="104"/>
        <v>1</v>
      </c>
      <c r="M2239" s="17" t="s">
        <v>2258</v>
      </c>
    </row>
    <row r="2240" spans="1:13" x14ac:dyDescent="0.35">
      <c r="A2240" s="9" t="s">
        <v>27</v>
      </c>
      <c r="B2240" s="9" t="s">
        <v>2257</v>
      </c>
      <c r="C2240" s="9" t="s">
        <v>1387</v>
      </c>
      <c r="D2240" s="9"/>
      <c r="E2240" s="8" t="s">
        <v>1388</v>
      </c>
      <c r="F2240" s="10" t="s">
        <v>2294</v>
      </c>
      <c r="G2240" s="10" t="s">
        <v>26</v>
      </c>
      <c r="H2240" s="10" t="s">
        <v>25</v>
      </c>
      <c r="I2240" s="10" t="s">
        <v>26</v>
      </c>
      <c r="J2240" s="11">
        <f t="shared" si="102"/>
        <v>6478000</v>
      </c>
      <c r="K2240" s="11">
        <f t="shared" si="103"/>
        <v>0</v>
      </c>
      <c r="L2240" s="12">
        <f t="shared" si="104"/>
        <v>0</v>
      </c>
      <c r="M2240" s="17" t="s">
        <v>2258</v>
      </c>
    </row>
    <row r="2241" spans="1:13" x14ac:dyDescent="0.35">
      <c r="A2241" s="9" t="s">
        <v>27</v>
      </c>
      <c r="B2241" s="9" t="s">
        <v>2257</v>
      </c>
      <c r="C2241" s="9" t="s">
        <v>1391</v>
      </c>
      <c r="D2241" s="9"/>
      <c r="E2241" s="8" t="s">
        <v>1392</v>
      </c>
      <c r="F2241" s="10" t="s">
        <v>2294</v>
      </c>
      <c r="G2241" s="10" t="s">
        <v>26</v>
      </c>
      <c r="H2241" s="10" t="s">
        <v>25</v>
      </c>
      <c r="I2241" s="10" t="s">
        <v>26</v>
      </c>
      <c r="J2241" s="11">
        <f t="shared" si="102"/>
        <v>6478000</v>
      </c>
      <c r="K2241" s="11">
        <f t="shared" si="103"/>
        <v>0</v>
      </c>
      <c r="L2241" s="12">
        <f t="shared" si="104"/>
        <v>0</v>
      </c>
      <c r="M2241" s="17" t="s">
        <v>2258</v>
      </c>
    </row>
    <row r="2242" spans="1:13" x14ac:dyDescent="0.35">
      <c r="A2242" s="9" t="s">
        <v>27</v>
      </c>
      <c r="B2242" s="9" t="s">
        <v>2257</v>
      </c>
      <c r="C2242" s="9" t="s">
        <v>1391</v>
      </c>
      <c r="D2242" s="9" t="s">
        <v>49</v>
      </c>
      <c r="E2242" s="8" t="s">
        <v>50</v>
      </c>
      <c r="F2242" s="10" t="s">
        <v>2294</v>
      </c>
      <c r="G2242" s="10" t="s">
        <v>26</v>
      </c>
      <c r="H2242" s="10" t="s">
        <v>25</v>
      </c>
      <c r="I2242" s="10" t="s">
        <v>26</v>
      </c>
      <c r="J2242" s="11">
        <f t="shared" si="102"/>
        <v>6478000</v>
      </c>
      <c r="K2242" s="11">
        <f t="shared" si="103"/>
        <v>0</v>
      </c>
      <c r="L2242" s="12">
        <f t="shared" si="104"/>
        <v>0</v>
      </c>
      <c r="M2242" s="17" t="s">
        <v>2258</v>
      </c>
    </row>
    <row r="2243" spans="1:13" x14ac:dyDescent="0.35">
      <c r="A2243" s="9" t="s">
        <v>27</v>
      </c>
      <c r="B2243" s="9" t="s">
        <v>2257</v>
      </c>
      <c r="C2243" s="9" t="s">
        <v>1391</v>
      </c>
      <c r="D2243" s="9" t="s">
        <v>1792</v>
      </c>
      <c r="E2243" s="8" t="s">
        <v>1793</v>
      </c>
      <c r="F2243" s="10" t="s">
        <v>2294</v>
      </c>
      <c r="G2243" s="10" t="s">
        <v>26</v>
      </c>
      <c r="H2243" s="10" t="s">
        <v>25</v>
      </c>
      <c r="I2243" s="10" t="s">
        <v>26</v>
      </c>
      <c r="J2243" s="11">
        <f t="shared" si="102"/>
        <v>6478000</v>
      </c>
      <c r="K2243" s="11">
        <f t="shared" si="103"/>
        <v>0</v>
      </c>
      <c r="L2243" s="12">
        <f t="shared" si="104"/>
        <v>0</v>
      </c>
      <c r="M2243" s="17" t="s">
        <v>2258</v>
      </c>
    </row>
    <row r="2244" spans="1:13" x14ac:dyDescent="0.35">
      <c r="A2244" s="9" t="s">
        <v>27</v>
      </c>
      <c r="B2244" s="9" t="s">
        <v>2257</v>
      </c>
      <c r="C2244" s="9" t="s">
        <v>1391</v>
      </c>
      <c r="D2244" s="9" t="s">
        <v>1794</v>
      </c>
      <c r="E2244" s="8" t="s">
        <v>1793</v>
      </c>
      <c r="F2244" s="10" t="s">
        <v>2294</v>
      </c>
      <c r="G2244" s="10" t="s">
        <v>26</v>
      </c>
      <c r="H2244" s="10" t="s">
        <v>25</v>
      </c>
      <c r="I2244" s="10" t="s">
        <v>26</v>
      </c>
      <c r="J2244" s="11">
        <f t="shared" si="102"/>
        <v>6478000</v>
      </c>
      <c r="K2244" s="11">
        <f t="shared" si="103"/>
        <v>0</v>
      </c>
      <c r="L2244" s="12">
        <f t="shared" si="104"/>
        <v>0</v>
      </c>
      <c r="M2244" s="17" t="s">
        <v>2258</v>
      </c>
    </row>
    <row r="2245" spans="1:13" x14ac:dyDescent="0.35">
      <c r="A2245" s="9" t="s">
        <v>27</v>
      </c>
      <c r="B2245" s="9" t="s">
        <v>2257</v>
      </c>
      <c r="C2245" s="9" t="s">
        <v>1391</v>
      </c>
      <c r="D2245" s="9" t="s">
        <v>1795</v>
      </c>
      <c r="E2245" s="8" t="s">
        <v>1793</v>
      </c>
      <c r="F2245" s="10" t="s">
        <v>2294</v>
      </c>
      <c r="G2245" s="10" t="s">
        <v>26</v>
      </c>
      <c r="H2245" s="10" t="s">
        <v>25</v>
      </c>
      <c r="I2245" s="10" t="s">
        <v>26</v>
      </c>
      <c r="J2245" s="11">
        <f t="shared" si="102"/>
        <v>6478000</v>
      </c>
      <c r="K2245" s="11">
        <f t="shared" si="103"/>
        <v>0</v>
      </c>
      <c r="L2245" s="12">
        <f t="shared" si="104"/>
        <v>0</v>
      </c>
      <c r="M2245" s="17" t="s">
        <v>2258</v>
      </c>
    </row>
    <row r="2246" spans="1:13" x14ac:dyDescent="0.35">
      <c r="A2246" s="9" t="s">
        <v>27</v>
      </c>
      <c r="B2246" s="9" t="s">
        <v>2257</v>
      </c>
      <c r="C2246" s="9" t="s">
        <v>1600</v>
      </c>
      <c r="D2246" s="9"/>
      <c r="E2246" s="8" t="s">
        <v>1601</v>
      </c>
      <c r="F2246" s="10" t="s">
        <v>2055</v>
      </c>
      <c r="G2246" s="10" t="s">
        <v>2056</v>
      </c>
      <c r="H2246" s="10" t="s">
        <v>25</v>
      </c>
      <c r="I2246" s="10" t="s">
        <v>26</v>
      </c>
      <c r="J2246" s="11">
        <f t="shared" si="102"/>
        <v>4000000</v>
      </c>
      <c r="K2246" s="11">
        <f t="shared" si="103"/>
        <v>4000000</v>
      </c>
      <c r="L2246" s="12">
        <f t="shared" si="104"/>
        <v>1</v>
      </c>
      <c r="M2246" s="17" t="s">
        <v>2258</v>
      </c>
    </row>
    <row r="2247" spans="1:13" ht="31" x14ac:dyDescent="0.35">
      <c r="A2247" s="9" t="s">
        <v>27</v>
      </c>
      <c r="B2247" s="9" t="s">
        <v>2257</v>
      </c>
      <c r="C2247" s="9" t="s">
        <v>1647</v>
      </c>
      <c r="D2247" s="9"/>
      <c r="E2247" s="8" t="s">
        <v>1648</v>
      </c>
      <c r="F2247" s="10" t="s">
        <v>2055</v>
      </c>
      <c r="G2247" s="10" t="s">
        <v>2056</v>
      </c>
      <c r="H2247" s="10" t="s">
        <v>25</v>
      </c>
      <c r="I2247" s="10" t="s">
        <v>26</v>
      </c>
      <c r="J2247" s="11">
        <f t="shared" si="102"/>
        <v>4000000</v>
      </c>
      <c r="K2247" s="11">
        <f t="shared" si="103"/>
        <v>4000000</v>
      </c>
      <c r="L2247" s="12">
        <f t="shared" si="104"/>
        <v>1</v>
      </c>
      <c r="M2247" s="17" t="s">
        <v>2258</v>
      </c>
    </row>
    <row r="2248" spans="1:13" ht="31" x14ac:dyDescent="0.35">
      <c r="A2248" s="9" t="s">
        <v>27</v>
      </c>
      <c r="B2248" s="9" t="s">
        <v>2257</v>
      </c>
      <c r="C2248" s="9" t="s">
        <v>1651</v>
      </c>
      <c r="D2248" s="9"/>
      <c r="E2248" s="8" t="s">
        <v>1652</v>
      </c>
      <c r="F2248" s="10" t="s">
        <v>2055</v>
      </c>
      <c r="G2248" s="10" t="s">
        <v>2056</v>
      </c>
      <c r="H2248" s="10" t="s">
        <v>25</v>
      </c>
      <c r="I2248" s="10" t="s">
        <v>26</v>
      </c>
      <c r="J2248" s="11">
        <f t="shared" si="102"/>
        <v>4000000</v>
      </c>
      <c r="K2248" s="11">
        <f t="shared" si="103"/>
        <v>4000000</v>
      </c>
      <c r="L2248" s="12">
        <f t="shared" si="104"/>
        <v>1</v>
      </c>
      <c r="M2248" s="17" t="s">
        <v>2258</v>
      </c>
    </row>
    <row r="2249" spans="1:13" x14ac:dyDescent="0.35">
      <c r="A2249" s="9" t="s">
        <v>27</v>
      </c>
      <c r="B2249" s="9" t="s">
        <v>2257</v>
      </c>
      <c r="C2249" s="9" t="s">
        <v>1651</v>
      </c>
      <c r="D2249" s="9" t="s">
        <v>49</v>
      </c>
      <c r="E2249" s="8" t="s">
        <v>50</v>
      </c>
      <c r="F2249" s="10" t="s">
        <v>2055</v>
      </c>
      <c r="G2249" s="10" t="s">
        <v>2056</v>
      </c>
      <c r="H2249" s="10" t="s">
        <v>25</v>
      </c>
      <c r="I2249" s="10" t="s">
        <v>26</v>
      </c>
      <c r="J2249" s="11">
        <f t="shared" si="102"/>
        <v>4000000</v>
      </c>
      <c r="K2249" s="11">
        <f t="shared" si="103"/>
        <v>4000000</v>
      </c>
      <c r="L2249" s="12">
        <f t="shared" si="104"/>
        <v>1</v>
      </c>
      <c r="M2249" s="17" t="s">
        <v>2258</v>
      </c>
    </row>
    <row r="2250" spans="1:13" x14ac:dyDescent="0.35">
      <c r="A2250" s="9" t="s">
        <v>27</v>
      </c>
      <c r="B2250" s="9" t="s">
        <v>2257</v>
      </c>
      <c r="C2250" s="9" t="s">
        <v>1651</v>
      </c>
      <c r="D2250" s="9" t="s">
        <v>1792</v>
      </c>
      <c r="E2250" s="8" t="s">
        <v>1793</v>
      </c>
      <c r="F2250" s="10" t="s">
        <v>2055</v>
      </c>
      <c r="G2250" s="10" t="s">
        <v>2056</v>
      </c>
      <c r="H2250" s="10" t="s">
        <v>25</v>
      </c>
      <c r="I2250" s="10" t="s">
        <v>26</v>
      </c>
      <c r="J2250" s="11">
        <f t="shared" ref="J2250:J2313" si="105">F2250+H2250</f>
        <v>4000000</v>
      </c>
      <c r="K2250" s="11">
        <f t="shared" ref="K2250:K2313" si="106">G2250+I2250</f>
        <v>4000000</v>
      </c>
      <c r="L2250" s="12">
        <f t="shared" si="104"/>
        <v>1</v>
      </c>
      <c r="M2250" s="17" t="s">
        <v>2258</v>
      </c>
    </row>
    <row r="2251" spans="1:13" x14ac:dyDescent="0.35">
      <c r="A2251" s="9" t="s">
        <v>27</v>
      </c>
      <c r="B2251" s="9" t="s">
        <v>2257</v>
      </c>
      <c r="C2251" s="9" t="s">
        <v>1651</v>
      </c>
      <c r="D2251" s="9" t="s">
        <v>1794</v>
      </c>
      <c r="E2251" s="8" t="s">
        <v>1793</v>
      </c>
      <c r="F2251" s="10" t="s">
        <v>2055</v>
      </c>
      <c r="G2251" s="10" t="s">
        <v>2056</v>
      </c>
      <c r="H2251" s="10" t="s">
        <v>25</v>
      </c>
      <c r="I2251" s="10" t="s">
        <v>26</v>
      </c>
      <c r="J2251" s="11">
        <f t="shared" si="105"/>
        <v>4000000</v>
      </c>
      <c r="K2251" s="11">
        <f t="shared" si="106"/>
        <v>4000000</v>
      </c>
      <c r="L2251" s="12">
        <f t="shared" ref="L2251:L2314" si="107">K2251/J2251</f>
        <v>1</v>
      </c>
      <c r="M2251" s="17" t="s">
        <v>2258</v>
      </c>
    </row>
    <row r="2252" spans="1:13" x14ac:dyDescent="0.35">
      <c r="A2252" s="9" t="s">
        <v>27</v>
      </c>
      <c r="B2252" s="9" t="s">
        <v>2257</v>
      </c>
      <c r="C2252" s="9" t="s">
        <v>1651</v>
      </c>
      <c r="D2252" s="9" t="s">
        <v>1795</v>
      </c>
      <c r="E2252" s="8" t="s">
        <v>1793</v>
      </c>
      <c r="F2252" s="10" t="s">
        <v>2055</v>
      </c>
      <c r="G2252" s="10" t="s">
        <v>2056</v>
      </c>
      <c r="H2252" s="10" t="s">
        <v>25</v>
      </c>
      <c r="I2252" s="10" t="s">
        <v>26</v>
      </c>
      <c r="J2252" s="11">
        <f t="shared" si="105"/>
        <v>4000000</v>
      </c>
      <c r="K2252" s="11">
        <f t="shared" si="106"/>
        <v>4000000</v>
      </c>
      <c r="L2252" s="12">
        <f t="shared" si="107"/>
        <v>1</v>
      </c>
      <c r="M2252" s="17" t="s">
        <v>2258</v>
      </c>
    </row>
    <row r="2253" spans="1:13" x14ac:dyDescent="0.35">
      <c r="A2253" s="9" t="s">
        <v>27</v>
      </c>
      <c r="B2253" s="9" t="s">
        <v>2295</v>
      </c>
      <c r="C2253" s="9"/>
      <c r="D2253" s="9"/>
      <c r="E2253" s="8" t="s">
        <v>2296</v>
      </c>
      <c r="F2253" s="10" t="s">
        <v>2297</v>
      </c>
      <c r="G2253" s="10" t="s">
        <v>2298</v>
      </c>
      <c r="H2253" s="10" t="s">
        <v>2299</v>
      </c>
      <c r="I2253" s="10" t="s">
        <v>2300</v>
      </c>
      <c r="J2253" s="11">
        <f t="shared" si="105"/>
        <v>4348766616</v>
      </c>
      <c r="K2253" s="11">
        <f t="shared" si="106"/>
        <v>3624374956</v>
      </c>
      <c r="L2253" s="12">
        <f t="shared" si="107"/>
        <v>0.83342595177795575</v>
      </c>
      <c r="M2253" s="17" t="s">
        <v>2296</v>
      </c>
    </row>
    <row r="2254" spans="1:13" ht="31" x14ac:dyDescent="0.35">
      <c r="A2254" s="9" t="s">
        <v>27</v>
      </c>
      <c r="B2254" s="9" t="s">
        <v>2295</v>
      </c>
      <c r="C2254" s="9" t="s">
        <v>35</v>
      </c>
      <c r="D2254" s="9"/>
      <c r="E2254" s="8" t="s">
        <v>36</v>
      </c>
      <c r="F2254" s="10" t="s">
        <v>2301</v>
      </c>
      <c r="G2254" s="10" t="s">
        <v>2302</v>
      </c>
      <c r="H2254" s="10" t="s">
        <v>2299</v>
      </c>
      <c r="I2254" s="10" t="s">
        <v>2300</v>
      </c>
      <c r="J2254" s="11">
        <f t="shared" si="105"/>
        <v>3600119616</v>
      </c>
      <c r="K2254" s="11">
        <f t="shared" si="106"/>
        <v>2921045667</v>
      </c>
      <c r="L2254" s="12">
        <f t="shared" si="107"/>
        <v>0.81137461489279583</v>
      </c>
      <c r="M2254" s="17" t="s">
        <v>2296</v>
      </c>
    </row>
    <row r="2255" spans="1:13" x14ac:dyDescent="0.35">
      <c r="A2255" s="9" t="s">
        <v>27</v>
      </c>
      <c r="B2255" s="9" t="s">
        <v>2295</v>
      </c>
      <c r="C2255" s="9" t="s">
        <v>1693</v>
      </c>
      <c r="D2255" s="9"/>
      <c r="E2255" s="8" t="s">
        <v>1694</v>
      </c>
      <c r="F2255" s="10" t="s">
        <v>2301</v>
      </c>
      <c r="G2255" s="10" t="s">
        <v>2302</v>
      </c>
      <c r="H2255" s="10" t="s">
        <v>2299</v>
      </c>
      <c r="I2255" s="10" t="s">
        <v>2300</v>
      </c>
      <c r="J2255" s="11">
        <f t="shared" si="105"/>
        <v>3600119616</v>
      </c>
      <c r="K2255" s="11">
        <f t="shared" si="106"/>
        <v>2921045667</v>
      </c>
      <c r="L2255" s="12">
        <f t="shared" si="107"/>
        <v>0.81137461489279583</v>
      </c>
      <c r="M2255" s="17" t="s">
        <v>2296</v>
      </c>
    </row>
    <row r="2256" spans="1:13" x14ac:dyDescent="0.35">
      <c r="A2256" s="9" t="s">
        <v>27</v>
      </c>
      <c r="B2256" s="9" t="s">
        <v>2295</v>
      </c>
      <c r="C2256" s="9" t="s">
        <v>1697</v>
      </c>
      <c r="D2256" s="9"/>
      <c r="E2256" s="8" t="s">
        <v>1698</v>
      </c>
      <c r="F2256" s="10" t="s">
        <v>2301</v>
      </c>
      <c r="G2256" s="10" t="s">
        <v>2302</v>
      </c>
      <c r="H2256" s="10" t="s">
        <v>2299</v>
      </c>
      <c r="I2256" s="10" t="s">
        <v>2300</v>
      </c>
      <c r="J2256" s="11">
        <f t="shared" si="105"/>
        <v>3600119616</v>
      </c>
      <c r="K2256" s="11">
        <f t="shared" si="106"/>
        <v>2921045667</v>
      </c>
      <c r="L2256" s="12">
        <f t="shared" si="107"/>
        <v>0.81137461489279583</v>
      </c>
      <c r="M2256" s="17" t="s">
        <v>2296</v>
      </c>
    </row>
    <row r="2257" spans="1:13" x14ac:dyDescent="0.35">
      <c r="A2257" s="9" t="s">
        <v>27</v>
      </c>
      <c r="B2257" s="9" t="s">
        <v>2295</v>
      </c>
      <c r="C2257" s="9" t="s">
        <v>1697</v>
      </c>
      <c r="D2257" s="9" t="s">
        <v>164</v>
      </c>
      <c r="E2257" s="8" t="s">
        <v>165</v>
      </c>
      <c r="F2257" s="10" t="s">
        <v>2303</v>
      </c>
      <c r="G2257" s="10" t="s">
        <v>2304</v>
      </c>
      <c r="H2257" s="10" t="s">
        <v>25</v>
      </c>
      <c r="I2257" s="10" t="s">
        <v>26</v>
      </c>
      <c r="J2257" s="11">
        <f t="shared" si="105"/>
        <v>1655895752</v>
      </c>
      <c r="K2257" s="11">
        <f t="shared" si="106"/>
        <v>1650266254</v>
      </c>
      <c r="L2257" s="12">
        <f t="shared" si="107"/>
        <v>0.9966003306710578</v>
      </c>
      <c r="M2257" s="17" t="s">
        <v>2296</v>
      </c>
    </row>
    <row r="2258" spans="1:13" x14ac:dyDescent="0.35">
      <c r="A2258" s="9" t="s">
        <v>27</v>
      </c>
      <c r="B2258" s="9" t="s">
        <v>2295</v>
      </c>
      <c r="C2258" s="9" t="s">
        <v>1697</v>
      </c>
      <c r="D2258" s="9" t="s">
        <v>1701</v>
      </c>
      <c r="E2258" s="8" t="s">
        <v>1702</v>
      </c>
      <c r="F2258" s="10" t="s">
        <v>2303</v>
      </c>
      <c r="G2258" s="10" t="s">
        <v>2304</v>
      </c>
      <c r="H2258" s="10" t="s">
        <v>25</v>
      </c>
      <c r="I2258" s="10" t="s">
        <v>26</v>
      </c>
      <c r="J2258" s="11">
        <f t="shared" si="105"/>
        <v>1655895752</v>
      </c>
      <c r="K2258" s="11">
        <f t="shared" si="106"/>
        <v>1650266254</v>
      </c>
      <c r="L2258" s="12">
        <f t="shared" si="107"/>
        <v>0.9966003306710578</v>
      </c>
      <c r="M2258" s="17" t="s">
        <v>2296</v>
      </c>
    </row>
    <row r="2259" spans="1:13" x14ac:dyDescent="0.35">
      <c r="A2259" s="9" t="s">
        <v>27</v>
      </c>
      <c r="B2259" s="9" t="s">
        <v>2295</v>
      </c>
      <c r="C2259" s="9" t="s">
        <v>1697</v>
      </c>
      <c r="D2259" s="9" t="s">
        <v>1703</v>
      </c>
      <c r="E2259" s="8" t="s">
        <v>1702</v>
      </c>
      <c r="F2259" s="10" t="s">
        <v>2303</v>
      </c>
      <c r="G2259" s="10" t="s">
        <v>2304</v>
      </c>
      <c r="H2259" s="10" t="s">
        <v>25</v>
      </c>
      <c r="I2259" s="10" t="s">
        <v>26</v>
      </c>
      <c r="J2259" s="11">
        <f t="shared" si="105"/>
        <v>1655895752</v>
      </c>
      <c r="K2259" s="11">
        <f t="shared" si="106"/>
        <v>1650266254</v>
      </c>
      <c r="L2259" s="12">
        <f t="shared" si="107"/>
        <v>0.9966003306710578</v>
      </c>
      <c r="M2259" s="17" t="s">
        <v>2296</v>
      </c>
    </row>
    <row r="2260" spans="1:13" x14ac:dyDescent="0.35">
      <c r="A2260" s="9" t="s">
        <v>27</v>
      </c>
      <c r="B2260" s="9" t="s">
        <v>2295</v>
      </c>
      <c r="C2260" s="9" t="s">
        <v>1697</v>
      </c>
      <c r="D2260" s="9" t="s">
        <v>1704</v>
      </c>
      <c r="E2260" s="8" t="s">
        <v>1702</v>
      </c>
      <c r="F2260" s="10" t="s">
        <v>2303</v>
      </c>
      <c r="G2260" s="10" t="s">
        <v>2304</v>
      </c>
      <c r="H2260" s="10" t="s">
        <v>25</v>
      </c>
      <c r="I2260" s="10" t="s">
        <v>26</v>
      </c>
      <c r="J2260" s="11">
        <f t="shared" si="105"/>
        <v>1655895752</v>
      </c>
      <c r="K2260" s="11">
        <f t="shared" si="106"/>
        <v>1650266254</v>
      </c>
      <c r="L2260" s="12">
        <f t="shared" si="107"/>
        <v>0.9966003306710578</v>
      </c>
      <c r="M2260" s="17" t="s">
        <v>2296</v>
      </c>
    </row>
    <row r="2261" spans="1:13" x14ac:dyDescent="0.35">
      <c r="A2261" s="9" t="s">
        <v>27</v>
      </c>
      <c r="B2261" s="9" t="s">
        <v>2295</v>
      </c>
      <c r="C2261" s="9" t="s">
        <v>1697</v>
      </c>
      <c r="D2261" s="9" t="s">
        <v>49</v>
      </c>
      <c r="E2261" s="8" t="s">
        <v>50</v>
      </c>
      <c r="F2261" s="10" t="s">
        <v>2305</v>
      </c>
      <c r="G2261" s="10" t="s">
        <v>2306</v>
      </c>
      <c r="H2261" s="10" t="s">
        <v>25</v>
      </c>
      <c r="I2261" s="10" t="s">
        <v>26</v>
      </c>
      <c r="J2261" s="11">
        <f t="shared" si="105"/>
        <v>1593299074</v>
      </c>
      <c r="K2261" s="11">
        <f t="shared" si="106"/>
        <v>1176362973</v>
      </c>
      <c r="L2261" s="12">
        <f t="shared" si="107"/>
        <v>0.73831899622380626</v>
      </c>
      <c r="M2261" s="17" t="s">
        <v>2296</v>
      </c>
    </row>
    <row r="2262" spans="1:13" x14ac:dyDescent="0.35">
      <c r="A2262" s="9" t="s">
        <v>27</v>
      </c>
      <c r="B2262" s="9" t="s">
        <v>2295</v>
      </c>
      <c r="C2262" s="9" t="s">
        <v>1697</v>
      </c>
      <c r="D2262" s="9" t="s">
        <v>1707</v>
      </c>
      <c r="E2262" s="8" t="s">
        <v>1708</v>
      </c>
      <c r="F2262" s="10" t="s">
        <v>2305</v>
      </c>
      <c r="G2262" s="10" t="s">
        <v>2306</v>
      </c>
      <c r="H2262" s="10" t="s">
        <v>25</v>
      </c>
      <c r="I2262" s="10" t="s">
        <v>26</v>
      </c>
      <c r="J2262" s="11">
        <f t="shared" si="105"/>
        <v>1593299074</v>
      </c>
      <c r="K2262" s="11">
        <f t="shared" si="106"/>
        <v>1176362973</v>
      </c>
      <c r="L2262" s="12">
        <f t="shared" si="107"/>
        <v>0.73831899622380626</v>
      </c>
      <c r="M2262" s="17" t="s">
        <v>2296</v>
      </c>
    </row>
    <row r="2263" spans="1:13" x14ac:dyDescent="0.35">
      <c r="A2263" s="9" t="s">
        <v>27</v>
      </c>
      <c r="B2263" s="9" t="s">
        <v>2295</v>
      </c>
      <c r="C2263" s="9" t="s">
        <v>1697</v>
      </c>
      <c r="D2263" s="9" t="s">
        <v>1709</v>
      </c>
      <c r="E2263" s="8" t="s">
        <v>1708</v>
      </c>
      <c r="F2263" s="10" t="s">
        <v>2305</v>
      </c>
      <c r="G2263" s="10" t="s">
        <v>2306</v>
      </c>
      <c r="H2263" s="10" t="s">
        <v>25</v>
      </c>
      <c r="I2263" s="10" t="s">
        <v>26</v>
      </c>
      <c r="J2263" s="11">
        <f t="shared" si="105"/>
        <v>1593299074</v>
      </c>
      <c r="K2263" s="11">
        <f t="shared" si="106"/>
        <v>1176362973</v>
      </c>
      <c r="L2263" s="12">
        <f t="shared" si="107"/>
        <v>0.73831899622380626</v>
      </c>
      <c r="M2263" s="17" t="s">
        <v>2296</v>
      </c>
    </row>
    <row r="2264" spans="1:13" x14ac:dyDescent="0.35">
      <c r="A2264" s="9" t="s">
        <v>27</v>
      </c>
      <c r="B2264" s="9" t="s">
        <v>2295</v>
      </c>
      <c r="C2264" s="9" t="s">
        <v>1697</v>
      </c>
      <c r="D2264" s="9" t="s">
        <v>1710</v>
      </c>
      <c r="E2264" s="8" t="s">
        <v>1708</v>
      </c>
      <c r="F2264" s="10" t="s">
        <v>2305</v>
      </c>
      <c r="G2264" s="10" t="s">
        <v>2306</v>
      </c>
      <c r="H2264" s="10" t="s">
        <v>25</v>
      </c>
      <c r="I2264" s="10" t="s">
        <v>26</v>
      </c>
      <c r="J2264" s="11">
        <f t="shared" si="105"/>
        <v>1593299074</v>
      </c>
      <c r="K2264" s="11">
        <f t="shared" si="106"/>
        <v>1176362973</v>
      </c>
      <c r="L2264" s="12">
        <f t="shared" si="107"/>
        <v>0.73831899622380626</v>
      </c>
      <c r="M2264" s="17" t="s">
        <v>2296</v>
      </c>
    </row>
    <row r="2265" spans="1:13" x14ac:dyDescent="0.35">
      <c r="A2265" s="9" t="s">
        <v>27</v>
      </c>
      <c r="B2265" s="9" t="s">
        <v>2295</v>
      </c>
      <c r="C2265" s="9" t="s">
        <v>1697</v>
      </c>
      <c r="D2265" s="9" t="s">
        <v>370</v>
      </c>
      <c r="E2265" s="8" t="s">
        <v>371</v>
      </c>
      <c r="F2265" s="10" t="s">
        <v>25</v>
      </c>
      <c r="G2265" s="10" t="s">
        <v>26</v>
      </c>
      <c r="H2265" s="10" t="s">
        <v>2307</v>
      </c>
      <c r="I2265" s="10" t="s">
        <v>2300</v>
      </c>
      <c r="J2265" s="11">
        <f t="shared" si="105"/>
        <v>250924790</v>
      </c>
      <c r="K2265" s="11">
        <f t="shared" si="106"/>
        <v>94416440</v>
      </c>
      <c r="L2265" s="12">
        <f t="shared" si="107"/>
        <v>0.37627386277776698</v>
      </c>
      <c r="M2265" s="17" t="s">
        <v>2296</v>
      </c>
    </row>
    <row r="2266" spans="1:13" x14ac:dyDescent="0.35">
      <c r="A2266" s="9" t="s">
        <v>27</v>
      </c>
      <c r="B2266" s="9" t="s">
        <v>2295</v>
      </c>
      <c r="C2266" s="9" t="s">
        <v>1697</v>
      </c>
      <c r="D2266" s="9" t="s">
        <v>1713</v>
      </c>
      <c r="E2266" s="8" t="s">
        <v>1714</v>
      </c>
      <c r="F2266" s="10" t="s">
        <v>25</v>
      </c>
      <c r="G2266" s="10" t="s">
        <v>26</v>
      </c>
      <c r="H2266" s="10" t="s">
        <v>2307</v>
      </c>
      <c r="I2266" s="10" t="s">
        <v>2300</v>
      </c>
      <c r="J2266" s="11">
        <f t="shared" si="105"/>
        <v>250924790</v>
      </c>
      <c r="K2266" s="11">
        <f t="shared" si="106"/>
        <v>94416440</v>
      </c>
      <c r="L2266" s="12">
        <f t="shared" si="107"/>
        <v>0.37627386277776698</v>
      </c>
      <c r="M2266" s="17" t="s">
        <v>2296</v>
      </c>
    </row>
    <row r="2267" spans="1:13" x14ac:dyDescent="0.35">
      <c r="A2267" s="9" t="s">
        <v>27</v>
      </c>
      <c r="B2267" s="9" t="s">
        <v>2295</v>
      </c>
      <c r="C2267" s="9" t="s">
        <v>1697</v>
      </c>
      <c r="D2267" s="9" t="s">
        <v>1715</v>
      </c>
      <c r="E2267" s="8" t="s">
        <v>1714</v>
      </c>
      <c r="F2267" s="10" t="s">
        <v>25</v>
      </c>
      <c r="G2267" s="10" t="s">
        <v>26</v>
      </c>
      <c r="H2267" s="10" t="s">
        <v>2307</v>
      </c>
      <c r="I2267" s="10" t="s">
        <v>2300</v>
      </c>
      <c r="J2267" s="11">
        <f t="shared" si="105"/>
        <v>250924790</v>
      </c>
      <c r="K2267" s="11">
        <f t="shared" si="106"/>
        <v>94416440</v>
      </c>
      <c r="L2267" s="12">
        <f t="shared" si="107"/>
        <v>0.37627386277776698</v>
      </c>
      <c r="M2267" s="17" t="s">
        <v>2296</v>
      </c>
    </row>
    <row r="2268" spans="1:13" x14ac:dyDescent="0.35">
      <c r="A2268" s="9" t="s">
        <v>27</v>
      </c>
      <c r="B2268" s="9" t="s">
        <v>2295</v>
      </c>
      <c r="C2268" s="9" t="s">
        <v>1697</v>
      </c>
      <c r="D2268" s="9" t="s">
        <v>1716</v>
      </c>
      <c r="E2268" s="8" t="s">
        <v>1714</v>
      </c>
      <c r="F2268" s="10" t="s">
        <v>25</v>
      </c>
      <c r="G2268" s="10" t="s">
        <v>26</v>
      </c>
      <c r="H2268" s="10" t="s">
        <v>2307</v>
      </c>
      <c r="I2268" s="10" t="s">
        <v>2300</v>
      </c>
      <c r="J2268" s="11">
        <f t="shared" si="105"/>
        <v>250924790</v>
      </c>
      <c r="K2268" s="11">
        <f t="shared" si="106"/>
        <v>94416440</v>
      </c>
      <c r="L2268" s="12">
        <f t="shared" si="107"/>
        <v>0.37627386277776698</v>
      </c>
      <c r="M2268" s="17" t="s">
        <v>2296</v>
      </c>
    </row>
    <row r="2269" spans="1:13" x14ac:dyDescent="0.35">
      <c r="A2269" s="9" t="s">
        <v>27</v>
      </c>
      <c r="B2269" s="9" t="s">
        <v>2295</v>
      </c>
      <c r="C2269" s="9" t="s">
        <v>1697</v>
      </c>
      <c r="D2269" s="9" t="s">
        <v>544</v>
      </c>
      <c r="E2269" s="8" t="s">
        <v>545</v>
      </c>
      <c r="F2269" s="10" t="s">
        <v>25</v>
      </c>
      <c r="G2269" s="10" t="s">
        <v>26</v>
      </c>
      <c r="H2269" s="10" t="s">
        <v>682</v>
      </c>
      <c r="I2269" s="10" t="s">
        <v>26</v>
      </c>
      <c r="J2269" s="11">
        <f t="shared" si="105"/>
        <v>100000000</v>
      </c>
      <c r="K2269" s="11">
        <f t="shared" si="106"/>
        <v>0</v>
      </c>
      <c r="L2269" s="12">
        <f t="shared" si="107"/>
        <v>0</v>
      </c>
      <c r="M2269" s="17" t="s">
        <v>2296</v>
      </c>
    </row>
    <row r="2270" spans="1:13" x14ac:dyDescent="0.35">
      <c r="A2270" s="9" t="s">
        <v>27</v>
      </c>
      <c r="B2270" s="9" t="s">
        <v>2295</v>
      </c>
      <c r="C2270" s="9" t="s">
        <v>1697</v>
      </c>
      <c r="D2270" s="9" t="s">
        <v>1719</v>
      </c>
      <c r="E2270" s="8" t="s">
        <v>1720</v>
      </c>
      <c r="F2270" s="10" t="s">
        <v>25</v>
      </c>
      <c r="G2270" s="10" t="s">
        <v>26</v>
      </c>
      <c r="H2270" s="10" t="s">
        <v>682</v>
      </c>
      <c r="I2270" s="10" t="s">
        <v>26</v>
      </c>
      <c r="J2270" s="11">
        <f t="shared" si="105"/>
        <v>100000000</v>
      </c>
      <c r="K2270" s="11">
        <f t="shared" si="106"/>
        <v>0</v>
      </c>
      <c r="L2270" s="12">
        <f t="shared" si="107"/>
        <v>0</v>
      </c>
      <c r="M2270" s="17" t="s">
        <v>2296</v>
      </c>
    </row>
    <row r="2271" spans="1:13" x14ac:dyDescent="0.35">
      <c r="A2271" s="9" t="s">
        <v>27</v>
      </c>
      <c r="B2271" s="9" t="s">
        <v>2295</v>
      </c>
      <c r="C2271" s="9" t="s">
        <v>1697</v>
      </c>
      <c r="D2271" s="9" t="s">
        <v>1721</v>
      </c>
      <c r="E2271" s="8" t="s">
        <v>1720</v>
      </c>
      <c r="F2271" s="10" t="s">
        <v>25</v>
      </c>
      <c r="G2271" s="10" t="s">
        <v>26</v>
      </c>
      <c r="H2271" s="10" t="s">
        <v>682</v>
      </c>
      <c r="I2271" s="10" t="s">
        <v>26</v>
      </c>
      <c r="J2271" s="11">
        <f t="shared" si="105"/>
        <v>100000000</v>
      </c>
      <c r="K2271" s="11">
        <f t="shared" si="106"/>
        <v>0</v>
      </c>
      <c r="L2271" s="12">
        <f t="shared" si="107"/>
        <v>0</v>
      </c>
      <c r="M2271" s="17" t="s">
        <v>2296</v>
      </c>
    </row>
    <row r="2272" spans="1:13" x14ac:dyDescent="0.35">
      <c r="A2272" s="9" t="s">
        <v>27</v>
      </c>
      <c r="B2272" s="9" t="s">
        <v>2295</v>
      </c>
      <c r="C2272" s="9" t="s">
        <v>1697</v>
      </c>
      <c r="D2272" s="9" t="s">
        <v>1722</v>
      </c>
      <c r="E2272" s="8" t="s">
        <v>1720</v>
      </c>
      <c r="F2272" s="10" t="s">
        <v>25</v>
      </c>
      <c r="G2272" s="10" t="s">
        <v>26</v>
      </c>
      <c r="H2272" s="10" t="s">
        <v>682</v>
      </c>
      <c r="I2272" s="10" t="s">
        <v>26</v>
      </c>
      <c r="J2272" s="11">
        <f t="shared" si="105"/>
        <v>100000000</v>
      </c>
      <c r="K2272" s="11">
        <f t="shared" si="106"/>
        <v>0</v>
      </c>
      <c r="L2272" s="12">
        <f t="shared" si="107"/>
        <v>0</v>
      </c>
      <c r="M2272" s="17" t="s">
        <v>2296</v>
      </c>
    </row>
    <row r="2273" spans="1:13" ht="31" x14ac:dyDescent="0.35">
      <c r="A2273" s="9" t="s">
        <v>27</v>
      </c>
      <c r="B2273" s="9" t="s">
        <v>2295</v>
      </c>
      <c r="C2273" s="9" t="s">
        <v>492</v>
      </c>
      <c r="D2273" s="9"/>
      <c r="E2273" s="8" t="s">
        <v>493</v>
      </c>
      <c r="F2273" s="10" t="s">
        <v>2308</v>
      </c>
      <c r="G2273" s="10" t="s">
        <v>2309</v>
      </c>
      <c r="H2273" s="10" t="s">
        <v>25</v>
      </c>
      <c r="I2273" s="10" t="s">
        <v>26</v>
      </c>
      <c r="J2273" s="11">
        <f t="shared" si="105"/>
        <v>743087000</v>
      </c>
      <c r="K2273" s="11">
        <f t="shared" si="106"/>
        <v>697769289</v>
      </c>
      <c r="L2273" s="12">
        <f t="shared" si="107"/>
        <v>0.93901425943395589</v>
      </c>
      <c r="M2273" s="17" t="s">
        <v>2296</v>
      </c>
    </row>
    <row r="2274" spans="1:13" ht="31" x14ac:dyDescent="0.35">
      <c r="A2274" s="9" t="s">
        <v>27</v>
      </c>
      <c r="B2274" s="9" t="s">
        <v>2295</v>
      </c>
      <c r="C2274" s="9" t="s">
        <v>720</v>
      </c>
      <c r="D2274" s="9"/>
      <c r="E2274" s="8" t="s">
        <v>721</v>
      </c>
      <c r="F2274" s="10" t="s">
        <v>2310</v>
      </c>
      <c r="G2274" s="10" t="s">
        <v>2309</v>
      </c>
      <c r="H2274" s="10" t="s">
        <v>25</v>
      </c>
      <c r="I2274" s="10" t="s">
        <v>26</v>
      </c>
      <c r="J2274" s="11">
        <f t="shared" si="105"/>
        <v>742843000</v>
      </c>
      <c r="K2274" s="11">
        <f t="shared" si="106"/>
        <v>697769289</v>
      </c>
      <c r="L2274" s="12">
        <f t="shared" si="107"/>
        <v>0.93932269537439272</v>
      </c>
      <c r="M2274" s="17" t="s">
        <v>2296</v>
      </c>
    </row>
    <row r="2275" spans="1:13" x14ac:dyDescent="0.35">
      <c r="A2275" s="9" t="s">
        <v>27</v>
      </c>
      <c r="B2275" s="9" t="s">
        <v>2295</v>
      </c>
      <c r="C2275" s="9" t="s">
        <v>1788</v>
      </c>
      <c r="D2275" s="9"/>
      <c r="E2275" s="8" t="s">
        <v>1789</v>
      </c>
      <c r="F2275" s="10" t="s">
        <v>2311</v>
      </c>
      <c r="G2275" s="10" t="s">
        <v>2312</v>
      </c>
      <c r="H2275" s="10" t="s">
        <v>25</v>
      </c>
      <c r="I2275" s="10" t="s">
        <v>26</v>
      </c>
      <c r="J2275" s="11">
        <f t="shared" si="105"/>
        <v>40480000</v>
      </c>
      <c r="K2275" s="11">
        <f t="shared" si="106"/>
        <v>40480000</v>
      </c>
      <c r="L2275" s="12">
        <f t="shared" si="107"/>
        <v>1</v>
      </c>
      <c r="M2275" s="17" t="s">
        <v>2296</v>
      </c>
    </row>
    <row r="2276" spans="1:13" x14ac:dyDescent="0.35">
      <c r="A2276" s="9" t="s">
        <v>27</v>
      </c>
      <c r="B2276" s="9" t="s">
        <v>2295</v>
      </c>
      <c r="C2276" s="9" t="s">
        <v>1788</v>
      </c>
      <c r="D2276" s="9" t="s">
        <v>49</v>
      </c>
      <c r="E2276" s="8" t="s">
        <v>50</v>
      </c>
      <c r="F2276" s="10" t="s">
        <v>2311</v>
      </c>
      <c r="G2276" s="10" t="s">
        <v>2312</v>
      </c>
      <c r="H2276" s="10" t="s">
        <v>25</v>
      </c>
      <c r="I2276" s="10" t="s">
        <v>26</v>
      </c>
      <c r="J2276" s="11">
        <f t="shared" si="105"/>
        <v>40480000</v>
      </c>
      <c r="K2276" s="11">
        <f t="shared" si="106"/>
        <v>40480000</v>
      </c>
      <c r="L2276" s="12">
        <f t="shared" si="107"/>
        <v>1</v>
      </c>
      <c r="M2276" s="17" t="s">
        <v>2296</v>
      </c>
    </row>
    <row r="2277" spans="1:13" x14ac:dyDescent="0.35">
      <c r="A2277" s="9" t="s">
        <v>27</v>
      </c>
      <c r="B2277" s="9" t="s">
        <v>2295</v>
      </c>
      <c r="C2277" s="9" t="s">
        <v>1788</v>
      </c>
      <c r="D2277" s="9" t="s">
        <v>1792</v>
      </c>
      <c r="E2277" s="8" t="s">
        <v>1793</v>
      </c>
      <c r="F2277" s="10" t="s">
        <v>2311</v>
      </c>
      <c r="G2277" s="10" t="s">
        <v>2312</v>
      </c>
      <c r="H2277" s="10" t="s">
        <v>25</v>
      </c>
      <c r="I2277" s="10" t="s">
        <v>26</v>
      </c>
      <c r="J2277" s="11">
        <f t="shared" si="105"/>
        <v>40480000</v>
      </c>
      <c r="K2277" s="11">
        <f t="shared" si="106"/>
        <v>40480000</v>
      </c>
      <c r="L2277" s="12">
        <f t="shared" si="107"/>
        <v>1</v>
      </c>
      <c r="M2277" s="17" t="s">
        <v>2296</v>
      </c>
    </row>
    <row r="2278" spans="1:13" x14ac:dyDescent="0.35">
      <c r="A2278" s="9" t="s">
        <v>27</v>
      </c>
      <c r="B2278" s="9" t="s">
        <v>2295</v>
      </c>
      <c r="C2278" s="9" t="s">
        <v>1788</v>
      </c>
      <c r="D2278" s="9" t="s">
        <v>1794</v>
      </c>
      <c r="E2278" s="8" t="s">
        <v>1793</v>
      </c>
      <c r="F2278" s="10" t="s">
        <v>2311</v>
      </c>
      <c r="G2278" s="10" t="s">
        <v>2312</v>
      </c>
      <c r="H2278" s="10" t="s">
        <v>25</v>
      </c>
      <c r="I2278" s="10" t="s">
        <v>26</v>
      </c>
      <c r="J2278" s="11">
        <f t="shared" si="105"/>
        <v>40480000</v>
      </c>
      <c r="K2278" s="11">
        <f t="shared" si="106"/>
        <v>40480000</v>
      </c>
      <c r="L2278" s="12">
        <f t="shared" si="107"/>
        <v>1</v>
      </c>
      <c r="M2278" s="17" t="s">
        <v>2296</v>
      </c>
    </row>
    <row r="2279" spans="1:13" x14ac:dyDescent="0.35">
      <c r="A2279" s="9" t="s">
        <v>27</v>
      </c>
      <c r="B2279" s="9" t="s">
        <v>2295</v>
      </c>
      <c r="C2279" s="9" t="s">
        <v>1788</v>
      </c>
      <c r="D2279" s="9" t="s">
        <v>1795</v>
      </c>
      <c r="E2279" s="8" t="s">
        <v>1793</v>
      </c>
      <c r="F2279" s="10" t="s">
        <v>2311</v>
      </c>
      <c r="G2279" s="10" t="s">
        <v>2312</v>
      </c>
      <c r="H2279" s="10" t="s">
        <v>25</v>
      </c>
      <c r="I2279" s="10" t="s">
        <v>26</v>
      </c>
      <c r="J2279" s="11">
        <f t="shared" si="105"/>
        <v>40480000</v>
      </c>
      <c r="K2279" s="11">
        <f t="shared" si="106"/>
        <v>40480000</v>
      </c>
      <c r="L2279" s="12">
        <f t="shared" si="107"/>
        <v>1</v>
      </c>
      <c r="M2279" s="17" t="s">
        <v>2296</v>
      </c>
    </row>
    <row r="2280" spans="1:13" x14ac:dyDescent="0.35">
      <c r="A2280" s="9" t="s">
        <v>27</v>
      </c>
      <c r="B2280" s="9" t="s">
        <v>2295</v>
      </c>
      <c r="C2280" s="9" t="s">
        <v>1796</v>
      </c>
      <c r="D2280" s="9"/>
      <c r="E2280" s="8" t="s">
        <v>1797</v>
      </c>
      <c r="F2280" s="10" t="s">
        <v>1868</v>
      </c>
      <c r="G2280" s="10" t="s">
        <v>2060</v>
      </c>
      <c r="H2280" s="10" t="s">
        <v>25</v>
      </c>
      <c r="I2280" s="10" t="s">
        <v>26</v>
      </c>
      <c r="J2280" s="11">
        <f t="shared" si="105"/>
        <v>6400000</v>
      </c>
      <c r="K2280" s="11">
        <f t="shared" si="106"/>
        <v>5920000</v>
      </c>
      <c r="L2280" s="12">
        <f t="shared" si="107"/>
        <v>0.92500000000000004</v>
      </c>
      <c r="M2280" s="17" t="s">
        <v>2296</v>
      </c>
    </row>
    <row r="2281" spans="1:13" x14ac:dyDescent="0.35">
      <c r="A2281" s="9" t="s">
        <v>27</v>
      </c>
      <c r="B2281" s="9" t="s">
        <v>2295</v>
      </c>
      <c r="C2281" s="9" t="s">
        <v>1796</v>
      </c>
      <c r="D2281" s="9" t="s">
        <v>49</v>
      </c>
      <c r="E2281" s="8" t="s">
        <v>50</v>
      </c>
      <c r="F2281" s="10" t="s">
        <v>1868</v>
      </c>
      <c r="G2281" s="10" t="s">
        <v>2060</v>
      </c>
      <c r="H2281" s="10" t="s">
        <v>25</v>
      </c>
      <c r="I2281" s="10" t="s">
        <v>26</v>
      </c>
      <c r="J2281" s="11">
        <f t="shared" si="105"/>
        <v>6400000</v>
      </c>
      <c r="K2281" s="11">
        <f t="shared" si="106"/>
        <v>5920000</v>
      </c>
      <c r="L2281" s="12">
        <f t="shared" si="107"/>
        <v>0.92500000000000004</v>
      </c>
      <c r="M2281" s="17" t="s">
        <v>2296</v>
      </c>
    </row>
    <row r="2282" spans="1:13" x14ac:dyDescent="0.35">
      <c r="A2282" s="9" t="s">
        <v>27</v>
      </c>
      <c r="B2282" s="9" t="s">
        <v>2295</v>
      </c>
      <c r="C2282" s="9" t="s">
        <v>1796</v>
      </c>
      <c r="D2282" s="9" t="s">
        <v>1792</v>
      </c>
      <c r="E2282" s="8" t="s">
        <v>1793</v>
      </c>
      <c r="F2282" s="10" t="s">
        <v>1868</v>
      </c>
      <c r="G2282" s="10" t="s">
        <v>2060</v>
      </c>
      <c r="H2282" s="10" t="s">
        <v>25</v>
      </c>
      <c r="I2282" s="10" t="s">
        <v>26</v>
      </c>
      <c r="J2282" s="11">
        <f t="shared" si="105"/>
        <v>6400000</v>
      </c>
      <c r="K2282" s="11">
        <f t="shared" si="106"/>
        <v>5920000</v>
      </c>
      <c r="L2282" s="12">
        <f t="shared" si="107"/>
        <v>0.92500000000000004</v>
      </c>
      <c r="M2282" s="17" t="s">
        <v>2296</v>
      </c>
    </row>
    <row r="2283" spans="1:13" x14ac:dyDescent="0.35">
      <c r="A2283" s="9" t="s">
        <v>27</v>
      </c>
      <c r="B2283" s="9" t="s">
        <v>2295</v>
      </c>
      <c r="C2283" s="9" t="s">
        <v>1796</v>
      </c>
      <c r="D2283" s="9" t="s">
        <v>1794</v>
      </c>
      <c r="E2283" s="8" t="s">
        <v>1793</v>
      </c>
      <c r="F2283" s="10" t="s">
        <v>1868</v>
      </c>
      <c r="G2283" s="10" t="s">
        <v>2060</v>
      </c>
      <c r="H2283" s="10" t="s">
        <v>25</v>
      </c>
      <c r="I2283" s="10" t="s">
        <v>26</v>
      </c>
      <c r="J2283" s="11">
        <f t="shared" si="105"/>
        <v>6400000</v>
      </c>
      <c r="K2283" s="11">
        <f t="shared" si="106"/>
        <v>5920000</v>
      </c>
      <c r="L2283" s="12">
        <f t="shared" si="107"/>
        <v>0.92500000000000004</v>
      </c>
      <c r="M2283" s="17" t="s">
        <v>2296</v>
      </c>
    </row>
    <row r="2284" spans="1:13" x14ac:dyDescent="0.35">
      <c r="A2284" s="9" t="s">
        <v>27</v>
      </c>
      <c r="B2284" s="9" t="s">
        <v>2295</v>
      </c>
      <c r="C2284" s="9" t="s">
        <v>1796</v>
      </c>
      <c r="D2284" s="9" t="s">
        <v>1795</v>
      </c>
      <c r="E2284" s="8" t="s">
        <v>1793</v>
      </c>
      <c r="F2284" s="10" t="s">
        <v>1868</v>
      </c>
      <c r="G2284" s="10" t="s">
        <v>2060</v>
      </c>
      <c r="H2284" s="10" t="s">
        <v>25</v>
      </c>
      <c r="I2284" s="10" t="s">
        <v>26</v>
      </c>
      <c r="J2284" s="11">
        <f t="shared" si="105"/>
        <v>6400000</v>
      </c>
      <c r="K2284" s="11">
        <f t="shared" si="106"/>
        <v>5920000</v>
      </c>
      <c r="L2284" s="12">
        <f t="shared" si="107"/>
        <v>0.92500000000000004</v>
      </c>
      <c r="M2284" s="17" t="s">
        <v>2296</v>
      </c>
    </row>
    <row r="2285" spans="1:13" x14ac:dyDescent="0.35">
      <c r="A2285" s="9" t="s">
        <v>27</v>
      </c>
      <c r="B2285" s="9" t="s">
        <v>2295</v>
      </c>
      <c r="C2285" s="9" t="s">
        <v>732</v>
      </c>
      <c r="D2285" s="9"/>
      <c r="E2285" s="8" t="s">
        <v>733</v>
      </c>
      <c r="F2285" s="10" t="s">
        <v>2313</v>
      </c>
      <c r="G2285" s="10" t="s">
        <v>2314</v>
      </c>
      <c r="H2285" s="10" t="s">
        <v>25</v>
      </c>
      <c r="I2285" s="10" t="s">
        <v>26</v>
      </c>
      <c r="J2285" s="11">
        <f t="shared" si="105"/>
        <v>43520000</v>
      </c>
      <c r="K2285" s="11">
        <f t="shared" si="106"/>
        <v>43520000</v>
      </c>
      <c r="L2285" s="12">
        <f t="shared" si="107"/>
        <v>1</v>
      </c>
      <c r="M2285" s="17" t="s">
        <v>2296</v>
      </c>
    </row>
    <row r="2286" spans="1:13" x14ac:dyDescent="0.35">
      <c r="A2286" s="9" t="s">
        <v>27</v>
      </c>
      <c r="B2286" s="9" t="s">
        <v>2295</v>
      </c>
      <c r="C2286" s="9" t="s">
        <v>732</v>
      </c>
      <c r="D2286" s="9" t="s">
        <v>49</v>
      </c>
      <c r="E2286" s="8" t="s">
        <v>50</v>
      </c>
      <c r="F2286" s="10" t="s">
        <v>2313</v>
      </c>
      <c r="G2286" s="10" t="s">
        <v>2314</v>
      </c>
      <c r="H2286" s="10" t="s">
        <v>25</v>
      </c>
      <c r="I2286" s="10" t="s">
        <v>26</v>
      </c>
      <c r="J2286" s="11">
        <f t="shared" si="105"/>
        <v>43520000</v>
      </c>
      <c r="K2286" s="11">
        <f t="shared" si="106"/>
        <v>43520000</v>
      </c>
      <c r="L2286" s="12">
        <f t="shared" si="107"/>
        <v>1</v>
      </c>
      <c r="M2286" s="17" t="s">
        <v>2296</v>
      </c>
    </row>
    <row r="2287" spans="1:13" x14ac:dyDescent="0.35">
      <c r="A2287" s="9" t="s">
        <v>27</v>
      </c>
      <c r="B2287" s="9" t="s">
        <v>2295</v>
      </c>
      <c r="C2287" s="9" t="s">
        <v>732</v>
      </c>
      <c r="D2287" s="9" t="s">
        <v>1792</v>
      </c>
      <c r="E2287" s="8" t="s">
        <v>1793</v>
      </c>
      <c r="F2287" s="10" t="s">
        <v>2313</v>
      </c>
      <c r="G2287" s="10" t="s">
        <v>2314</v>
      </c>
      <c r="H2287" s="10" t="s">
        <v>25</v>
      </c>
      <c r="I2287" s="10" t="s">
        <v>26</v>
      </c>
      <c r="J2287" s="11">
        <f t="shared" si="105"/>
        <v>43520000</v>
      </c>
      <c r="K2287" s="11">
        <f t="shared" si="106"/>
        <v>43520000</v>
      </c>
      <c r="L2287" s="12">
        <f t="shared" si="107"/>
        <v>1</v>
      </c>
      <c r="M2287" s="17" t="s">
        <v>2296</v>
      </c>
    </row>
    <row r="2288" spans="1:13" x14ac:dyDescent="0.35">
      <c r="A2288" s="9" t="s">
        <v>27</v>
      </c>
      <c r="B2288" s="9" t="s">
        <v>2295</v>
      </c>
      <c r="C2288" s="9" t="s">
        <v>732</v>
      </c>
      <c r="D2288" s="9" t="s">
        <v>1794</v>
      </c>
      <c r="E2288" s="8" t="s">
        <v>1793</v>
      </c>
      <c r="F2288" s="10" t="s">
        <v>2313</v>
      </c>
      <c r="G2288" s="10" t="s">
        <v>2314</v>
      </c>
      <c r="H2288" s="10" t="s">
        <v>25</v>
      </c>
      <c r="I2288" s="10" t="s">
        <v>26</v>
      </c>
      <c r="J2288" s="11">
        <f t="shared" si="105"/>
        <v>43520000</v>
      </c>
      <c r="K2288" s="11">
        <f t="shared" si="106"/>
        <v>43520000</v>
      </c>
      <c r="L2288" s="12">
        <f t="shared" si="107"/>
        <v>1</v>
      </c>
      <c r="M2288" s="17" t="s">
        <v>2296</v>
      </c>
    </row>
    <row r="2289" spans="1:13" x14ac:dyDescent="0.35">
      <c r="A2289" s="9" t="s">
        <v>27</v>
      </c>
      <c r="B2289" s="9" t="s">
        <v>2295</v>
      </c>
      <c r="C2289" s="9" t="s">
        <v>732</v>
      </c>
      <c r="D2289" s="9" t="s">
        <v>1795</v>
      </c>
      <c r="E2289" s="8" t="s">
        <v>1793</v>
      </c>
      <c r="F2289" s="10" t="s">
        <v>2313</v>
      </c>
      <c r="G2289" s="10" t="s">
        <v>2314</v>
      </c>
      <c r="H2289" s="10" t="s">
        <v>25</v>
      </c>
      <c r="I2289" s="10" t="s">
        <v>26</v>
      </c>
      <c r="J2289" s="11">
        <f t="shared" si="105"/>
        <v>43520000</v>
      </c>
      <c r="K2289" s="11">
        <f t="shared" si="106"/>
        <v>43520000</v>
      </c>
      <c r="L2289" s="12">
        <f t="shared" si="107"/>
        <v>1</v>
      </c>
      <c r="M2289" s="17" t="s">
        <v>2296</v>
      </c>
    </row>
    <row r="2290" spans="1:13" x14ac:dyDescent="0.35">
      <c r="A2290" s="9" t="s">
        <v>27</v>
      </c>
      <c r="B2290" s="9" t="s">
        <v>2295</v>
      </c>
      <c r="C2290" s="9" t="s">
        <v>785</v>
      </c>
      <c r="D2290" s="9"/>
      <c r="E2290" s="8" t="s">
        <v>786</v>
      </c>
      <c r="F2290" s="10" t="s">
        <v>2315</v>
      </c>
      <c r="G2290" s="10" t="s">
        <v>2316</v>
      </c>
      <c r="H2290" s="10" t="s">
        <v>25</v>
      </c>
      <c r="I2290" s="10" t="s">
        <v>26</v>
      </c>
      <c r="J2290" s="11">
        <f t="shared" si="105"/>
        <v>9120000</v>
      </c>
      <c r="K2290" s="11">
        <f t="shared" si="106"/>
        <v>9120000</v>
      </c>
      <c r="L2290" s="12">
        <f t="shared" si="107"/>
        <v>1</v>
      </c>
      <c r="M2290" s="17" t="s">
        <v>2296</v>
      </c>
    </row>
    <row r="2291" spans="1:13" x14ac:dyDescent="0.35">
      <c r="A2291" s="9" t="s">
        <v>27</v>
      </c>
      <c r="B2291" s="9" t="s">
        <v>2295</v>
      </c>
      <c r="C2291" s="9" t="s">
        <v>785</v>
      </c>
      <c r="D2291" s="9" t="s">
        <v>49</v>
      </c>
      <c r="E2291" s="8" t="s">
        <v>50</v>
      </c>
      <c r="F2291" s="10" t="s">
        <v>2315</v>
      </c>
      <c r="G2291" s="10" t="s">
        <v>2316</v>
      </c>
      <c r="H2291" s="10" t="s">
        <v>25</v>
      </c>
      <c r="I2291" s="10" t="s">
        <v>26</v>
      </c>
      <c r="J2291" s="11">
        <f t="shared" si="105"/>
        <v>9120000</v>
      </c>
      <c r="K2291" s="11">
        <f t="shared" si="106"/>
        <v>9120000</v>
      </c>
      <c r="L2291" s="12">
        <f t="shared" si="107"/>
        <v>1</v>
      </c>
      <c r="M2291" s="17" t="s">
        <v>2296</v>
      </c>
    </row>
    <row r="2292" spans="1:13" x14ac:dyDescent="0.35">
      <c r="A2292" s="9" t="s">
        <v>27</v>
      </c>
      <c r="B2292" s="9" t="s">
        <v>2295</v>
      </c>
      <c r="C2292" s="9" t="s">
        <v>785</v>
      </c>
      <c r="D2292" s="9" t="s">
        <v>1792</v>
      </c>
      <c r="E2292" s="8" t="s">
        <v>1793</v>
      </c>
      <c r="F2292" s="10" t="s">
        <v>2315</v>
      </c>
      <c r="G2292" s="10" t="s">
        <v>2316</v>
      </c>
      <c r="H2292" s="10" t="s">
        <v>25</v>
      </c>
      <c r="I2292" s="10" t="s">
        <v>26</v>
      </c>
      <c r="J2292" s="11">
        <f t="shared" si="105"/>
        <v>9120000</v>
      </c>
      <c r="K2292" s="11">
        <f t="shared" si="106"/>
        <v>9120000</v>
      </c>
      <c r="L2292" s="12">
        <f t="shared" si="107"/>
        <v>1</v>
      </c>
      <c r="M2292" s="17" t="s">
        <v>2296</v>
      </c>
    </row>
    <row r="2293" spans="1:13" x14ac:dyDescent="0.35">
      <c r="A2293" s="9" t="s">
        <v>27</v>
      </c>
      <c r="B2293" s="9" t="s">
        <v>2295</v>
      </c>
      <c r="C2293" s="9" t="s">
        <v>785</v>
      </c>
      <c r="D2293" s="9" t="s">
        <v>1794</v>
      </c>
      <c r="E2293" s="8" t="s">
        <v>1793</v>
      </c>
      <c r="F2293" s="10" t="s">
        <v>2315</v>
      </c>
      <c r="G2293" s="10" t="s">
        <v>2316</v>
      </c>
      <c r="H2293" s="10" t="s">
        <v>25</v>
      </c>
      <c r="I2293" s="10" t="s">
        <v>26</v>
      </c>
      <c r="J2293" s="11">
        <f t="shared" si="105"/>
        <v>9120000</v>
      </c>
      <c r="K2293" s="11">
        <f t="shared" si="106"/>
        <v>9120000</v>
      </c>
      <c r="L2293" s="12">
        <f t="shared" si="107"/>
        <v>1</v>
      </c>
      <c r="M2293" s="17" t="s">
        <v>2296</v>
      </c>
    </row>
    <row r="2294" spans="1:13" x14ac:dyDescent="0.35">
      <c r="A2294" s="9" t="s">
        <v>27</v>
      </c>
      <c r="B2294" s="9" t="s">
        <v>2295</v>
      </c>
      <c r="C2294" s="9" t="s">
        <v>785</v>
      </c>
      <c r="D2294" s="9" t="s">
        <v>1795</v>
      </c>
      <c r="E2294" s="8" t="s">
        <v>1793</v>
      </c>
      <c r="F2294" s="10" t="s">
        <v>2315</v>
      </c>
      <c r="G2294" s="10" t="s">
        <v>2316</v>
      </c>
      <c r="H2294" s="10" t="s">
        <v>25</v>
      </c>
      <c r="I2294" s="10" t="s">
        <v>26</v>
      </c>
      <c r="J2294" s="11">
        <f t="shared" si="105"/>
        <v>9120000</v>
      </c>
      <c r="K2294" s="11">
        <f t="shared" si="106"/>
        <v>9120000</v>
      </c>
      <c r="L2294" s="12">
        <f t="shared" si="107"/>
        <v>1</v>
      </c>
      <c r="M2294" s="17" t="s">
        <v>2296</v>
      </c>
    </row>
    <row r="2295" spans="1:13" x14ac:dyDescent="0.35">
      <c r="A2295" s="9" t="s">
        <v>27</v>
      </c>
      <c r="B2295" s="9" t="s">
        <v>2295</v>
      </c>
      <c r="C2295" s="9" t="s">
        <v>801</v>
      </c>
      <c r="D2295" s="9"/>
      <c r="E2295" s="8" t="s">
        <v>802</v>
      </c>
      <c r="F2295" s="10" t="s">
        <v>2317</v>
      </c>
      <c r="G2295" s="10" t="s">
        <v>2318</v>
      </c>
      <c r="H2295" s="10" t="s">
        <v>25</v>
      </c>
      <c r="I2295" s="10" t="s">
        <v>26</v>
      </c>
      <c r="J2295" s="11">
        <f t="shared" si="105"/>
        <v>137624000</v>
      </c>
      <c r="K2295" s="11">
        <f t="shared" si="106"/>
        <v>137624000</v>
      </c>
      <c r="L2295" s="12">
        <f t="shared" si="107"/>
        <v>1</v>
      </c>
      <c r="M2295" s="17" t="s">
        <v>2296</v>
      </c>
    </row>
    <row r="2296" spans="1:13" x14ac:dyDescent="0.35">
      <c r="A2296" s="9" t="s">
        <v>27</v>
      </c>
      <c r="B2296" s="9" t="s">
        <v>2295</v>
      </c>
      <c r="C2296" s="9" t="s">
        <v>801</v>
      </c>
      <c r="D2296" s="9" t="s">
        <v>49</v>
      </c>
      <c r="E2296" s="8" t="s">
        <v>50</v>
      </c>
      <c r="F2296" s="10" t="s">
        <v>2317</v>
      </c>
      <c r="G2296" s="10" t="s">
        <v>2318</v>
      </c>
      <c r="H2296" s="10" t="s">
        <v>25</v>
      </c>
      <c r="I2296" s="10" t="s">
        <v>26</v>
      </c>
      <c r="J2296" s="11">
        <f t="shared" si="105"/>
        <v>137624000</v>
      </c>
      <c r="K2296" s="11">
        <f t="shared" si="106"/>
        <v>137624000</v>
      </c>
      <c r="L2296" s="12">
        <f t="shared" si="107"/>
        <v>1</v>
      </c>
      <c r="M2296" s="17" t="s">
        <v>2296</v>
      </c>
    </row>
    <row r="2297" spans="1:13" x14ac:dyDescent="0.35">
      <c r="A2297" s="9" t="s">
        <v>27</v>
      </c>
      <c r="B2297" s="9" t="s">
        <v>2295</v>
      </c>
      <c r="C2297" s="9" t="s">
        <v>801</v>
      </c>
      <c r="D2297" s="9" t="s">
        <v>1792</v>
      </c>
      <c r="E2297" s="8" t="s">
        <v>1793</v>
      </c>
      <c r="F2297" s="10" t="s">
        <v>2317</v>
      </c>
      <c r="G2297" s="10" t="s">
        <v>2318</v>
      </c>
      <c r="H2297" s="10" t="s">
        <v>25</v>
      </c>
      <c r="I2297" s="10" t="s">
        <v>26</v>
      </c>
      <c r="J2297" s="11">
        <f t="shared" si="105"/>
        <v>137624000</v>
      </c>
      <c r="K2297" s="11">
        <f t="shared" si="106"/>
        <v>137624000</v>
      </c>
      <c r="L2297" s="12">
        <f t="shared" si="107"/>
        <v>1</v>
      </c>
      <c r="M2297" s="17" t="s">
        <v>2296</v>
      </c>
    </row>
    <row r="2298" spans="1:13" x14ac:dyDescent="0.35">
      <c r="A2298" s="9" t="s">
        <v>27</v>
      </c>
      <c r="B2298" s="9" t="s">
        <v>2295</v>
      </c>
      <c r="C2298" s="9" t="s">
        <v>801</v>
      </c>
      <c r="D2298" s="9" t="s">
        <v>1794</v>
      </c>
      <c r="E2298" s="8" t="s">
        <v>1793</v>
      </c>
      <c r="F2298" s="10" t="s">
        <v>2317</v>
      </c>
      <c r="G2298" s="10" t="s">
        <v>2318</v>
      </c>
      <c r="H2298" s="10" t="s">
        <v>25</v>
      </c>
      <c r="I2298" s="10" t="s">
        <v>26</v>
      </c>
      <c r="J2298" s="11">
        <f t="shared" si="105"/>
        <v>137624000</v>
      </c>
      <c r="K2298" s="11">
        <f t="shared" si="106"/>
        <v>137624000</v>
      </c>
      <c r="L2298" s="12">
        <f t="shared" si="107"/>
        <v>1</v>
      </c>
      <c r="M2298" s="17" t="s">
        <v>2296</v>
      </c>
    </row>
    <row r="2299" spans="1:13" x14ac:dyDescent="0.35">
      <c r="A2299" s="9" t="s">
        <v>27</v>
      </c>
      <c r="B2299" s="9" t="s">
        <v>2295</v>
      </c>
      <c r="C2299" s="9" t="s">
        <v>801</v>
      </c>
      <c r="D2299" s="9" t="s">
        <v>1795</v>
      </c>
      <c r="E2299" s="8" t="s">
        <v>1793</v>
      </c>
      <c r="F2299" s="10" t="s">
        <v>2317</v>
      </c>
      <c r="G2299" s="10" t="s">
        <v>2318</v>
      </c>
      <c r="H2299" s="10" t="s">
        <v>25</v>
      </c>
      <c r="I2299" s="10" t="s">
        <v>26</v>
      </c>
      <c r="J2299" s="11">
        <f t="shared" si="105"/>
        <v>137624000</v>
      </c>
      <c r="K2299" s="11">
        <f t="shared" si="106"/>
        <v>137624000</v>
      </c>
      <c r="L2299" s="12">
        <f t="shared" si="107"/>
        <v>1</v>
      </c>
      <c r="M2299" s="17" t="s">
        <v>2296</v>
      </c>
    </row>
    <row r="2300" spans="1:13" x14ac:dyDescent="0.35">
      <c r="A2300" s="9" t="s">
        <v>27</v>
      </c>
      <c r="B2300" s="9" t="s">
        <v>2295</v>
      </c>
      <c r="C2300" s="9" t="s">
        <v>816</v>
      </c>
      <c r="D2300" s="9"/>
      <c r="E2300" s="8" t="s">
        <v>817</v>
      </c>
      <c r="F2300" s="10" t="s">
        <v>2319</v>
      </c>
      <c r="G2300" s="10" t="s">
        <v>2320</v>
      </c>
      <c r="H2300" s="10" t="s">
        <v>25</v>
      </c>
      <c r="I2300" s="10" t="s">
        <v>26</v>
      </c>
      <c r="J2300" s="11">
        <f t="shared" si="105"/>
        <v>4560000</v>
      </c>
      <c r="K2300" s="11">
        <f t="shared" si="106"/>
        <v>4560000</v>
      </c>
      <c r="L2300" s="12">
        <f t="shared" si="107"/>
        <v>1</v>
      </c>
      <c r="M2300" s="17" t="s">
        <v>2296</v>
      </c>
    </row>
    <row r="2301" spans="1:13" x14ac:dyDescent="0.35">
      <c r="A2301" s="9" t="s">
        <v>27</v>
      </c>
      <c r="B2301" s="9" t="s">
        <v>2295</v>
      </c>
      <c r="C2301" s="9" t="s">
        <v>816</v>
      </c>
      <c r="D2301" s="9" t="s">
        <v>49</v>
      </c>
      <c r="E2301" s="8" t="s">
        <v>50</v>
      </c>
      <c r="F2301" s="10" t="s">
        <v>2319</v>
      </c>
      <c r="G2301" s="10" t="s">
        <v>2320</v>
      </c>
      <c r="H2301" s="10" t="s">
        <v>25</v>
      </c>
      <c r="I2301" s="10" t="s">
        <v>26</v>
      </c>
      <c r="J2301" s="11">
        <f t="shared" si="105"/>
        <v>4560000</v>
      </c>
      <c r="K2301" s="11">
        <f t="shared" si="106"/>
        <v>4560000</v>
      </c>
      <c r="L2301" s="12">
        <f t="shared" si="107"/>
        <v>1</v>
      </c>
      <c r="M2301" s="17" t="s">
        <v>2296</v>
      </c>
    </row>
    <row r="2302" spans="1:13" x14ac:dyDescent="0.35">
      <c r="A2302" s="9" t="s">
        <v>27</v>
      </c>
      <c r="B2302" s="9" t="s">
        <v>2295</v>
      </c>
      <c r="C2302" s="9" t="s">
        <v>816</v>
      </c>
      <c r="D2302" s="9" t="s">
        <v>1792</v>
      </c>
      <c r="E2302" s="8" t="s">
        <v>1793</v>
      </c>
      <c r="F2302" s="10" t="s">
        <v>2319</v>
      </c>
      <c r="G2302" s="10" t="s">
        <v>2320</v>
      </c>
      <c r="H2302" s="10" t="s">
        <v>25</v>
      </c>
      <c r="I2302" s="10" t="s">
        <v>26</v>
      </c>
      <c r="J2302" s="11">
        <f t="shared" si="105"/>
        <v>4560000</v>
      </c>
      <c r="K2302" s="11">
        <f t="shared" si="106"/>
        <v>4560000</v>
      </c>
      <c r="L2302" s="12">
        <f t="shared" si="107"/>
        <v>1</v>
      </c>
      <c r="M2302" s="17" t="s">
        <v>2296</v>
      </c>
    </row>
    <row r="2303" spans="1:13" x14ac:dyDescent="0.35">
      <c r="A2303" s="9" t="s">
        <v>27</v>
      </c>
      <c r="B2303" s="9" t="s">
        <v>2295</v>
      </c>
      <c r="C2303" s="9" t="s">
        <v>816</v>
      </c>
      <c r="D2303" s="9" t="s">
        <v>1794</v>
      </c>
      <c r="E2303" s="8" t="s">
        <v>1793</v>
      </c>
      <c r="F2303" s="10" t="s">
        <v>2319</v>
      </c>
      <c r="G2303" s="10" t="s">
        <v>2320</v>
      </c>
      <c r="H2303" s="10" t="s">
        <v>25</v>
      </c>
      <c r="I2303" s="10" t="s">
        <v>26</v>
      </c>
      <c r="J2303" s="11">
        <f t="shared" si="105"/>
        <v>4560000</v>
      </c>
      <c r="K2303" s="11">
        <f t="shared" si="106"/>
        <v>4560000</v>
      </c>
      <c r="L2303" s="12">
        <f t="shared" si="107"/>
        <v>1</v>
      </c>
      <c r="M2303" s="17" t="s">
        <v>2296</v>
      </c>
    </row>
    <row r="2304" spans="1:13" x14ac:dyDescent="0.35">
      <c r="A2304" s="9" t="s">
        <v>27</v>
      </c>
      <c r="B2304" s="9" t="s">
        <v>2295</v>
      </c>
      <c r="C2304" s="9" t="s">
        <v>816</v>
      </c>
      <c r="D2304" s="9" t="s">
        <v>1795</v>
      </c>
      <c r="E2304" s="8" t="s">
        <v>1793</v>
      </c>
      <c r="F2304" s="10" t="s">
        <v>2319</v>
      </c>
      <c r="G2304" s="10" t="s">
        <v>2320</v>
      </c>
      <c r="H2304" s="10" t="s">
        <v>25</v>
      </c>
      <c r="I2304" s="10" t="s">
        <v>26</v>
      </c>
      <c r="J2304" s="11">
        <f t="shared" si="105"/>
        <v>4560000</v>
      </c>
      <c r="K2304" s="11">
        <f t="shared" si="106"/>
        <v>4560000</v>
      </c>
      <c r="L2304" s="12">
        <f t="shared" si="107"/>
        <v>1</v>
      </c>
      <c r="M2304" s="17" t="s">
        <v>2296</v>
      </c>
    </row>
    <row r="2305" spans="1:13" x14ac:dyDescent="0.35">
      <c r="A2305" s="9" t="s">
        <v>27</v>
      </c>
      <c r="B2305" s="9" t="s">
        <v>2295</v>
      </c>
      <c r="C2305" s="9" t="s">
        <v>888</v>
      </c>
      <c r="D2305" s="9"/>
      <c r="E2305" s="8" t="s">
        <v>889</v>
      </c>
      <c r="F2305" s="10" t="s">
        <v>2321</v>
      </c>
      <c r="G2305" s="10" t="s">
        <v>2322</v>
      </c>
      <c r="H2305" s="10" t="s">
        <v>25</v>
      </c>
      <c r="I2305" s="10" t="s">
        <v>26</v>
      </c>
      <c r="J2305" s="11">
        <f t="shared" si="105"/>
        <v>14800000</v>
      </c>
      <c r="K2305" s="11">
        <f t="shared" si="106"/>
        <v>14320000</v>
      </c>
      <c r="L2305" s="12">
        <f t="shared" si="107"/>
        <v>0.96756756756756757</v>
      </c>
      <c r="M2305" s="17" t="s">
        <v>2296</v>
      </c>
    </row>
    <row r="2306" spans="1:13" x14ac:dyDescent="0.35">
      <c r="A2306" s="9" t="s">
        <v>27</v>
      </c>
      <c r="B2306" s="9" t="s">
        <v>2295</v>
      </c>
      <c r="C2306" s="9" t="s">
        <v>888</v>
      </c>
      <c r="D2306" s="9" t="s">
        <v>49</v>
      </c>
      <c r="E2306" s="8" t="s">
        <v>50</v>
      </c>
      <c r="F2306" s="10" t="s">
        <v>2321</v>
      </c>
      <c r="G2306" s="10" t="s">
        <v>2322</v>
      </c>
      <c r="H2306" s="10" t="s">
        <v>25</v>
      </c>
      <c r="I2306" s="10" t="s">
        <v>26</v>
      </c>
      <c r="J2306" s="11">
        <f t="shared" si="105"/>
        <v>14800000</v>
      </c>
      <c r="K2306" s="11">
        <f t="shared" si="106"/>
        <v>14320000</v>
      </c>
      <c r="L2306" s="12">
        <f t="shared" si="107"/>
        <v>0.96756756756756757</v>
      </c>
      <c r="M2306" s="17" t="s">
        <v>2296</v>
      </c>
    </row>
    <row r="2307" spans="1:13" x14ac:dyDescent="0.35">
      <c r="A2307" s="9" t="s">
        <v>27</v>
      </c>
      <c r="B2307" s="9" t="s">
        <v>2295</v>
      </c>
      <c r="C2307" s="9" t="s">
        <v>888</v>
      </c>
      <c r="D2307" s="9" t="s">
        <v>1792</v>
      </c>
      <c r="E2307" s="8" t="s">
        <v>1793</v>
      </c>
      <c r="F2307" s="10" t="s">
        <v>2321</v>
      </c>
      <c r="G2307" s="10" t="s">
        <v>2322</v>
      </c>
      <c r="H2307" s="10" t="s">
        <v>25</v>
      </c>
      <c r="I2307" s="10" t="s">
        <v>26</v>
      </c>
      <c r="J2307" s="11">
        <f t="shared" si="105"/>
        <v>14800000</v>
      </c>
      <c r="K2307" s="11">
        <f t="shared" si="106"/>
        <v>14320000</v>
      </c>
      <c r="L2307" s="12">
        <f t="shared" si="107"/>
        <v>0.96756756756756757</v>
      </c>
      <c r="M2307" s="17" t="s">
        <v>2296</v>
      </c>
    </row>
    <row r="2308" spans="1:13" x14ac:dyDescent="0.35">
      <c r="A2308" s="9" t="s">
        <v>27</v>
      </c>
      <c r="B2308" s="9" t="s">
        <v>2295</v>
      </c>
      <c r="C2308" s="9" t="s">
        <v>888</v>
      </c>
      <c r="D2308" s="9" t="s">
        <v>1794</v>
      </c>
      <c r="E2308" s="8" t="s">
        <v>1793</v>
      </c>
      <c r="F2308" s="10" t="s">
        <v>2321</v>
      </c>
      <c r="G2308" s="10" t="s">
        <v>2322</v>
      </c>
      <c r="H2308" s="10" t="s">
        <v>25</v>
      </c>
      <c r="I2308" s="10" t="s">
        <v>26</v>
      </c>
      <c r="J2308" s="11">
        <f t="shared" si="105"/>
        <v>14800000</v>
      </c>
      <c r="K2308" s="11">
        <f t="shared" si="106"/>
        <v>14320000</v>
      </c>
      <c r="L2308" s="12">
        <f t="shared" si="107"/>
        <v>0.96756756756756757</v>
      </c>
      <c r="M2308" s="17" t="s">
        <v>2296</v>
      </c>
    </row>
    <row r="2309" spans="1:13" x14ac:dyDescent="0.35">
      <c r="A2309" s="9" t="s">
        <v>27</v>
      </c>
      <c r="B2309" s="9" t="s">
        <v>2295</v>
      </c>
      <c r="C2309" s="9" t="s">
        <v>888</v>
      </c>
      <c r="D2309" s="9" t="s">
        <v>1795</v>
      </c>
      <c r="E2309" s="8" t="s">
        <v>1793</v>
      </c>
      <c r="F2309" s="10" t="s">
        <v>2321</v>
      </c>
      <c r="G2309" s="10" t="s">
        <v>2322</v>
      </c>
      <c r="H2309" s="10" t="s">
        <v>25</v>
      </c>
      <c r="I2309" s="10" t="s">
        <v>26</v>
      </c>
      <c r="J2309" s="11">
        <f t="shared" si="105"/>
        <v>14800000</v>
      </c>
      <c r="K2309" s="11">
        <f t="shared" si="106"/>
        <v>14320000</v>
      </c>
      <c r="L2309" s="12">
        <f t="shared" si="107"/>
        <v>0.96756756756756757</v>
      </c>
      <c r="M2309" s="17" t="s">
        <v>2296</v>
      </c>
    </row>
    <row r="2310" spans="1:13" x14ac:dyDescent="0.35">
      <c r="A2310" s="9" t="s">
        <v>27</v>
      </c>
      <c r="B2310" s="9" t="s">
        <v>2295</v>
      </c>
      <c r="C2310" s="9" t="s">
        <v>922</v>
      </c>
      <c r="D2310" s="9"/>
      <c r="E2310" s="8" t="s">
        <v>923</v>
      </c>
      <c r="F2310" s="10" t="s">
        <v>2323</v>
      </c>
      <c r="G2310" s="10" t="s">
        <v>2324</v>
      </c>
      <c r="H2310" s="10" t="s">
        <v>25</v>
      </c>
      <c r="I2310" s="10" t="s">
        <v>26</v>
      </c>
      <c r="J2310" s="11">
        <f t="shared" si="105"/>
        <v>161840000</v>
      </c>
      <c r="K2310" s="11">
        <f t="shared" si="106"/>
        <v>161840000</v>
      </c>
      <c r="L2310" s="12">
        <f t="shared" si="107"/>
        <v>1</v>
      </c>
      <c r="M2310" s="17" t="s">
        <v>2296</v>
      </c>
    </row>
    <row r="2311" spans="1:13" x14ac:dyDescent="0.35">
      <c r="A2311" s="9" t="s">
        <v>27</v>
      </c>
      <c r="B2311" s="9" t="s">
        <v>2295</v>
      </c>
      <c r="C2311" s="9" t="s">
        <v>922</v>
      </c>
      <c r="D2311" s="9" t="s">
        <v>49</v>
      </c>
      <c r="E2311" s="8" t="s">
        <v>50</v>
      </c>
      <c r="F2311" s="10" t="s">
        <v>2323</v>
      </c>
      <c r="G2311" s="10" t="s">
        <v>2324</v>
      </c>
      <c r="H2311" s="10" t="s">
        <v>25</v>
      </c>
      <c r="I2311" s="10" t="s">
        <v>26</v>
      </c>
      <c r="J2311" s="11">
        <f t="shared" si="105"/>
        <v>161840000</v>
      </c>
      <c r="K2311" s="11">
        <f t="shared" si="106"/>
        <v>161840000</v>
      </c>
      <c r="L2311" s="12">
        <f t="shared" si="107"/>
        <v>1</v>
      </c>
      <c r="M2311" s="17" t="s">
        <v>2296</v>
      </c>
    </row>
    <row r="2312" spans="1:13" x14ac:dyDescent="0.35">
      <c r="A2312" s="9" t="s">
        <v>27</v>
      </c>
      <c r="B2312" s="9" t="s">
        <v>2295</v>
      </c>
      <c r="C2312" s="9" t="s">
        <v>922</v>
      </c>
      <c r="D2312" s="9" t="s">
        <v>1792</v>
      </c>
      <c r="E2312" s="8" t="s">
        <v>1793</v>
      </c>
      <c r="F2312" s="10" t="s">
        <v>2323</v>
      </c>
      <c r="G2312" s="10" t="s">
        <v>2324</v>
      </c>
      <c r="H2312" s="10" t="s">
        <v>25</v>
      </c>
      <c r="I2312" s="10" t="s">
        <v>26</v>
      </c>
      <c r="J2312" s="11">
        <f t="shared" si="105"/>
        <v>161840000</v>
      </c>
      <c r="K2312" s="11">
        <f t="shared" si="106"/>
        <v>161840000</v>
      </c>
      <c r="L2312" s="12">
        <f t="shared" si="107"/>
        <v>1</v>
      </c>
      <c r="M2312" s="17" t="s">
        <v>2296</v>
      </c>
    </row>
    <row r="2313" spans="1:13" x14ac:dyDescent="0.35">
      <c r="A2313" s="9" t="s">
        <v>27</v>
      </c>
      <c r="B2313" s="9" t="s">
        <v>2295</v>
      </c>
      <c r="C2313" s="9" t="s">
        <v>922</v>
      </c>
      <c r="D2313" s="9" t="s">
        <v>1794</v>
      </c>
      <c r="E2313" s="8" t="s">
        <v>1793</v>
      </c>
      <c r="F2313" s="10" t="s">
        <v>2323</v>
      </c>
      <c r="G2313" s="10" t="s">
        <v>2324</v>
      </c>
      <c r="H2313" s="10" t="s">
        <v>25</v>
      </c>
      <c r="I2313" s="10" t="s">
        <v>26</v>
      </c>
      <c r="J2313" s="11">
        <f t="shared" si="105"/>
        <v>161840000</v>
      </c>
      <c r="K2313" s="11">
        <f t="shared" si="106"/>
        <v>161840000</v>
      </c>
      <c r="L2313" s="12">
        <f t="shared" si="107"/>
        <v>1</v>
      </c>
      <c r="M2313" s="17" t="s">
        <v>2296</v>
      </c>
    </row>
    <row r="2314" spans="1:13" x14ac:dyDescent="0.35">
      <c r="A2314" s="9" t="s">
        <v>27</v>
      </c>
      <c r="B2314" s="9" t="s">
        <v>2295</v>
      </c>
      <c r="C2314" s="9" t="s">
        <v>922</v>
      </c>
      <c r="D2314" s="9" t="s">
        <v>1795</v>
      </c>
      <c r="E2314" s="8" t="s">
        <v>1793</v>
      </c>
      <c r="F2314" s="10" t="s">
        <v>2323</v>
      </c>
      <c r="G2314" s="10" t="s">
        <v>2324</v>
      </c>
      <c r="H2314" s="10" t="s">
        <v>25</v>
      </c>
      <c r="I2314" s="10" t="s">
        <v>26</v>
      </c>
      <c r="J2314" s="11">
        <f t="shared" ref="J2314:J2377" si="108">F2314+H2314</f>
        <v>161840000</v>
      </c>
      <c r="K2314" s="11">
        <f t="shared" ref="K2314:K2377" si="109">G2314+I2314</f>
        <v>161840000</v>
      </c>
      <c r="L2314" s="12">
        <f t="shared" si="107"/>
        <v>1</v>
      </c>
      <c r="M2314" s="17" t="s">
        <v>2296</v>
      </c>
    </row>
    <row r="2315" spans="1:13" x14ac:dyDescent="0.35">
      <c r="A2315" s="9" t="s">
        <v>27</v>
      </c>
      <c r="B2315" s="9" t="s">
        <v>2295</v>
      </c>
      <c r="C2315" s="9" t="s">
        <v>1215</v>
      </c>
      <c r="D2315" s="9"/>
      <c r="E2315" s="8" t="s">
        <v>1216</v>
      </c>
      <c r="F2315" s="10" t="s">
        <v>2325</v>
      </c>
      <c r="G2315" s="10" t="s">
        <v>2326</v>
      </c>
      <c r="H2315" s="10" t="s">
        <v>25</v>
      </c>
      <c r="I2315" s="10" t="s">
        <v>26</v>
      </c>
      <c r="J2315" s="11">
        <f t="shared" si="108"/>
        <v>179059000</v>
      </c>
      <c r="K2315" s="11">
        <f t="shared" si="109"/>
        <v>135105289</v>
      </c>
      <c r="L2315" s="12">
        <f t="shared" ref="L2315:L2378" si="110">K2315/J2315</f>
        <v>0.7545294511864804</v>
      </c>
      <c r="M2315" s="17" t="s">
        <v>2296</v>
      </c>
    </row>
    <row r="2316" spans="1:13" x14ac:dyDescent="0.35">
      <c r="A2316" s="9" t="s">
        <v>27</v>
      </c>
      <c r="B2316" s="9" t="s">
        <v>2295</v>
      </c>
      <c r="C2316" s="9" t="s">
        <v>1215</v>
      </c>
      <c r="D2316" s="9" t="s">
        <v>164</v>
      </c>
      <c r="E2316" s="8" t="s">
        <v>165</v>
      </c>
      <c r="F2316" s="10" t="s">
        <v>2287</v>
      </c>
      <c r="G2316" s="10" t="s">
        <v>2327</v>
      </c>
      <c r="H2316" s="10" t="s">
        <v>25</v>
      </c>
      <c r="I2316" s="10" t="s">
        <v>26</v>
      </c>
      <c r="J2316" s="11">
        <f t="shared" si="108"/>
        <v>104242000</v>
      </c>
      <c r="K2316" s="11">
        <f t="shared" si="109"/>
        <v>64162711</v>
      </c>
      <c r="L2316" s="12">
        <f t="shared" si="110"/>
        <v>0.61551688378964331</v>
      </c>
      <c r="M2316" s="17" t="s">
        <v>2296</v>
      </c>
    </row>
    <row r="2317" spans="1:13" x14ac:dyDescent="0.35">
      <c r="A2317" s="9" t="s">
        <v>27</v>
      </c>
      <c r="B2317" s="9" t="s">
        <v>2295</v>
      </c>
      <c r="C2317" s="9" t="s">
        <v>1215</v>
      </c>
      <c r="D2317" s="9" t="s">
        <v>270</v>
      </c>
      <c r="E2317" s="8" t="s">
        <v>271</v>
      </c>
      <c r="F2317" s="10" t="s">
        <v>2287</v>
      </c>
      <c r="G2317" s="10" t="s">
        <v>2327</v>
      </c>
      <c r="H2317" s="10" t="s">
        <v>25</v>
      </c>
      <c r="I2317" s="10" t="s">
        <v>26</v>
      </c>
      <c r="J2317" s="11">
        <f t="shared" si="108"/>
        <v>104242000</v>
      </c>
      <c r="K2317" s="11">
        <f t="shared" si="109"/>
        <v>64162711</v>
      </c>
      <c r="L2317" s="12">
        <f t="shared" si="110"/>
        <v>0.61551688378964331</v>
      </c>
      <c r="M2317" s="17" t="s">
        <v>2296</v>
      </c>
    </row>
    <row r="2318" spans="1:13" x14ac:dyDescent="0.35">
      <c r="A2318" s="9" t="s">
        <v>27</v>
      </c>
      <c r="B2318" s="9" t="s">
        <v>2295</v>
      </c>
      <c r="C2318" s="9" t="s">
        <v>1215</v>
      </c>
      <c r="D2318" s="9" t="s">
        <v>1023</v>
      </c>
      <c r="E2318" s="8" t="s">
        <v>1024</v>
      </c>
      <c r="F2318" s="10" t="s">
        <v>2287</v>
      </c>
      <c r="G2318" s="10" t="s">
        <v>2327</v>
      </c>
      <c r="H2318" s="10" t="s">
        <v>25</v>
      </c>
      <c r="I2318" s="10" t="s">
        <v>26</v>
      </c>
      <c r="J2318" s="11">
        <f t="shared" si="108"/>
        <v>104242000</v>
      </c>
      <c r="K2318" s="11">
        <f t="shared" si="109"/>
        <v>64162711</v>
      </c>
      <c r="L2318" s="12">
        <f t="shared" si="110"/>
        <v>0.61551688378964331</v>
      </c>
      <c r="M2318" s="17" t="s">
        <v>2296</v>
      </c>
    </row>
    <row r="2319" spans="1:13" x14ac:dyDescent="0.35">
      <c r="A2319" s="9" t="s">
        <v>27</v>
      </c>
      <c r="B2319" s="9" t="s">
        <v>2295</v>
      </c>
      <c r="C2319" s="9" t="s">
        <v>1215</v>
      </c>
      <c r="D2319" s="9" t="s">
        <v>1025</v>
      </c>
      <c r="E2319" s="8" t="s">
        <v>1024</v>
      </c>
      <c r="F2319" s="10" t="s">
        <v>2287</v>
      </c>
      <c r="G2319" s="10" t="s">
        <v>2327</v>
      </c>
      <c r="H2319" s="10" t="s">
        <v>25</v>
      </c>
      <c r="I2319" s="10" t="s">
        <v>26</v>
      </c>
      <c r="J2319" s="11">
        <f t="shared" si="108"/>
        <v>104242000</v>
      </c>
      <c r="K2319" s="11">
        <f t="shared" si="109"/>
        <v>64162711</v>
      </c>
      <c r="L2319" s="12">
        <f t="shared" si="110"/>
        <v>0.61551688378964331</v>
      </c>
      <c r="M2319" s="17" t="s">
        <v>2296</v>
      </c>
    </row>
    <row r="2320" spans="1:13" x14ac:dyDescent="0.35">
      <c r="A2320" s="9" t="s">
        <v>27</v>
      </c>
      <c r="B2320" s="9" t="s">
        <v>2295</v>
      </c>
      <c r="C2320" s="9" t="s">
        <v>1215</v>
      </c>
      <c r="D2320" s="9" t="s">
        <v>49</v>
      </c>
      <c r="E2320" s="8" t="s">
        <v>50</v>
      </c>
      <c r="F2320" s="10" t="s">
        <v>2328</v>
      </c>
      <c r="G2320" s="10" t="s">
        <v>2329</v>
      </c>
      <c r="H2320" s="10" t="s">
        <v>25</v>
      </c>
      <c r="I2320" s="10" t="s">
        <v>26</v>
      </c>
      <c r="J2320" s="11">
        <f t="shared" si="108"/>
        <v>74817000</v>
      </c>
      <c r="K2320" s="11">
        <f t="shared" si="109"/>
        <v>70942578</v>
      </c>
      <c r="L2320" s="12">
        <f t="shared" si="110"/>
        <v>0.94821468382854168</v>
      </c>
      <c r="M2320" s="17" t="s">
        <v>2296</v>
      </c>
    </row>
    <row r="2321" spans="1:13" x14ac:dyDescent="0.35">
      <c r="A2321" s="9" t="s">
        <v>27</v>
      </c>
      <c r="B2321" s="9" t="s">
        <v>2295</v>
      </c>
      <c r="C2321" s="9" t="s">
        <v>1215</v>
      </c>
      <c r="D2321" s="9" t="s">
        <v>1792</v>
      </c>
      <c r="E2321" s="8" t="s">
        <v>1793</v>
      </c>
      <c r="F2321" s="10" t="s">
        <v>2328</v>
      </c>
      <c r="G2321" s="10" t="s">
        <v>2329</v>
      </c>
      <c r="H2321" s="10" t="s">
        <v>25</v>
      </c>
      <c r="I2321" s="10" t="s">
        <v>26</v>
      </c>
      <c r="J2321" s="11">
        <f t="shared" si="108"/>
        <v>74817000</v>
      </c>
      <c r="K2321" s="11">
        <f t="shared" si="109"/>
        <v>70942578</v>
      </c>
      <c r="L2321" s="12">
        <f t="shared" si="110"/>
        <v>0.94821468382854168</v>
      </c>
      <c r="M2321" s="17" t="s">
        <v>2296</v>
      </c>
    </row>
    <row r="2322" spans="1:13" x14ac:dyDescent="0.35">
      <c r="A2322" s="9" t="s">
        <v>27</v>
      </c>
      <c r="B2322" s="9" t="s">
        <v>2295</v>
      </c>
      <c r="C2322" s="9" t="s">
        <v>1215</v>
      </c>
      <c r="D2322" s="9" t="s">
        <v>1794</v>
      </c>
      <c r="E2322" s="8" t="s">
        <v>1793</v>
      </c>
      <c r="F2322" s="10" t="s">
        <v>2328</v>
      </c>
      <c r="G2322" s="10" t="s">
        <v>2329</v>
      </c>
      <c r="H2322" s="10" t="s">
        <v>25</v>
      </c>
      <c r="I2322" s="10" t="s">
        <v>26</v>
      </c>
      <c r="J2322" s="11">
        <f t="shared" si="108"/>
        <v>74817000</v>
      </c>
      <c r="K2322" s="11">
        <f t="shared" si="109"/>
        <v>70942578</v>
      </c>
      <c r="L2322" s="12">
        <f t="shared" si="110"/>
        <v>0.94821468382854168</v>
      </c>
      <c r="M2322" s="17" t="s">
        <v>2296</v>
      </c>
    </row>
    <row r="2323" spans="1:13" x14ac:dyDescent="0.35">
      <c r="A2323" s="9" t="s">
        <v>27</v>
      </c>
      <c r="B2323" s="9" t="s">
        <v>2295</v>
      </c>
      <c r="C2323" s="9" t="s">
        <v>1215</v>
      </c>
      <c r="D2323" s="9" t="s">
        <v>1795</v>
      </c>
      <c r="E2323" s="8" t="s">
        <v>1793</v>
      </c>
      <c r="F2323" s="10" t="s">
        <v>2328</v>
      </c>
      <c r="G2323" s="10" t="s">
        <v>2329</v>
      </c>
      <c r="H2323" s="10" t="s">
        <v>25</v>
      </c>
      <c r="I2323" s="10" t="s">
        <v>26</v>
      </c>
      <c r="J2323" s="11">
        <f t="shared" si="108"/>
        <v>74817000</v>
      </c>
      <c r="K2323" s="11">
        <f t="shared" si="109"/>
        <v>70942578</v>
      </c>
      <c r="L2323" s="12">
        <f t="shared" si="110"/>
        <v>0.94821468382854168</v>
      </c>
      <c r="M2323" s="17" t="s">
        <v>2296</v>
      </c>
    </row>
    <row r="2324" spans="1:13" ht="31" x14ac:dyDescent="0.35">
      <c r="A2324" s="9" t="s">
        <v>27</v>
      </c>
      <c r="B2324" s="9" t="s">
        <v>2295</v>
      </c>
      <c r="C2324" s="9" t="s">
        <v>1290</v>
      </c>
      <c r="D2324" s="9"/>
      <c r="E2324" s="8" t="s">
        <v>1291</v>
      </c>
      <c r="F2324" s="10" t="s">
        <v>1817</v>
      </c>
      <c r="G2324" s="10" t="s">
        <v>26</v>
      </c>
      <c r="H2324" s="10" t="s">
        <v>25</v>
      </c>
      <c r="I2324" s="10" t="s">
        <v>26</v>
      </c>
      <c r="J2324" s="11">
        <f t="shared" si="108"/>
        <v>160000</v>
      </c>
      <c r="K2324" s="11">
        <f t="shared" si="109"/>
        <v>0</v>
      </c>
      <c r="L2324" s="12">
        <f t="shared" si="110"/>
        <v>0</v>
      </c>
      <c r="M2324" s="17" t="s">
        <v>2296</v>
      </c>
    </row>
    <row r="2325" spans="1:13" x14ac:dyDescent="0.35">
      <c r="A2325" s="9" t="s">
        <v>27</v>
      </c>
      <c r="B2325" s="9" t="s">
        <v>2295</v>
      </c>
      <c r="C2325" s="9" t="s">
        <v>1290</v>
      </c>
      <c r="D2325" s="9" t="s">
        <v>49</v>
      </c>
      <c r="E2325" s="8" t="s">
        <v>50</v>
      </c>
      <c r="F2325" s="10" t="s">
        <v>1817</v>
      </c>
      <c r="G2325" s="10" t="s">
        <v>26</v>
      </c>
      <c r="H2325" s="10" t="s">
        <v>25</v>
      </c>
      <c r="I2325" s="10" t="s">
        <v>26</v>
      </c>
      <c r="J2325" s="11">
        <f t="shared" si="108"/>
        <v>160000</v>
      </c>
      <c r="K2325" s="11">
        <f t="shared" si="109"/>
        <v>0</v>
      </c>
      <c r="L2325" s="12">
        <f t="shared" si="110"/>
        <v>0</v>
      </c>
      <c r="M2325" s="17" t="s">
        <v>2296</v>
      </c>
    </row>
    <row r="2326" spans="1:13" x14ac:dyDescent="0.35">
      <c r="A2326" s="9" t="s">
        <v>27</v>
      </c>
      <c r="B2326" s="9" t="s">
        <v>2295</v>
      </c>
      <c r="C2326" s="9" t="s">
        <v>1290</v>
      </c>
      <c r="D2326" s="9" t="s">
        <v>1792</v>
      </c>
      <c r="E2326" s="8" t="s">
        <v>1793</v>
      </c>
      <c r="F2326" s="10" t="s">
        <v>1817</v>
      </c>
      <c r="G2326" s="10" t="s">
        <v>26</v>
      </c>
      <c r="H2326" s="10" t="s">
        <v>25</v>
      </c>
      <c r="I2326" s="10" t="s">
        <v>26</v>
      </c>
      <c r="J2326" s="11">
        <f t="shared" si="108"/>
        <v>160000</v>
      </c>
      <c r="K2326" s="11">
        <f t="shared" si="109"/>
        <v>0</v>
      </c>
      <c r="L2326" s="12">
        <f t="shared" si="110"/>
        <v>0</v>
      </c>
      <c r="M2326" s="17" t="s">
        <v>2296</v>
      </c>
    </row>
    <row r="2327" spans="1:13" x14ac:dyDescent="0.35">
      <c r="A2327" s="9" t="s">
        <v>27</v>
      </c>
      <c r="B2327" s="9" t="s">
        <v>2295</v>
      </c>
      <c r="C2327" s="9" t="s">
        <v>1290</v>
      </c>
      <c r="D2327" s="9" t="s">
        <v>1794</v>
      </c>
      <c r="E2327" s="8" t="s">
        <v>1793</v>
      </c>
      <c r="F2327" s="10" t="s">
        <v>1817</v>
      </c>
      <c r="G2327" s="10" t="s">
        <v>26</v>
      </c>
      <c r="H2327" s="10" t="s">
        <v>25</v>
      </c>
      <c r="I2327" s="10" t="s">
        <v>26</v>
      </c>
      <c r="J2327" s="11">
        <f t="shared" si="108"/>
        <v>160000</v>
      </c>
      <c r="K2327" s="11">
        <f t="shared" si="109"/>
        <v>0</v>
      </c>
      <c r="L2327" s="12">
        <f t="shared" si="110"/>
        <v>0</v>
      </c>
      <c r="M2327" s="17" t="s">
        <v>2296</v>
      </c>
    </row>
    <row r="2328" spans="1:13" x14ac:dyDescent="0.35">
      <c r="A2328" s="9" t="s">
        <v>27</v>
      </c>
      <c r="B2328" s="9" t="s">
        <v>2295</v>
      </c>
      <c r="C2328" s="9" t="s">
        <v>1290</v>
      </c>
      <c r="D2328" s="9" t="s">
        <v>1795</v>
      </c>
      <c r="E2328" s="8" t="s">
        <v>1793</v>
      </c>
      <c r="F2328" s="10" t="s">
        <v>1817</v>
      </c>
      <c r="G2328" s="10" t="s">
        <v>26</v>
      </c>
      <c r="H2328" s="10" t="s">
        <v>25</v>
      </c>
      <c r="I2328" s="10" t="s">
        <v>26</v>
      </c>
      <c r="J2328" s="11">
        <f t="shared" si="108"/>
        <v>160000</v>
      </c>
      <c r="K2328" s="11">
        <f t="shared" si="109"/>
        <v>0</v>
      </c>
      <c r="L2328" s="12">
        <f t="shared" si="110"/>
        <v>0</v>
      </c>
      <c r="M2328" s="17" t="s">
        <v>2296</v>
      </c>
    </row>
    <row r="2329" spans="1:13" x14ac:dyDescent="0.35">
      <c r="A2329" s="9" t="s">
        <v>27</v>
      </c>
      <c r="B2329" s="9" t="s">
        <v>2295</v>
      </c>
      <c r="C2329" s="9" t="s">
        <v>1818</v>
      </c>
      <c r="D2329" s="9"/>
      <c r="E2329" s="8" t="s">
        <v>1819</v>
      </c>
      <c r="F2329" s="10" t="s">
        <v>2330</v>
      </c>
      <c r="G2329" s="10" t="s">
        <v>2331</v>
      </c>
      <c r="H2329" s="10" t="s">
        <v>25</v>
      </c>
      <c r="I2329" s="10" t="s">
        <v>26</v>
      </c>
      <c r="J2329" s="11">
        <f t="shared" si="108"/>
        <v>21360000</v>
      </c>
      <c r="K2329" s="11">
        <f t="shared" si="109"/>
        <v>21360000</v>
      </c>
      <c r="L2329" s="12">
        <f t="shared" si="110"/>
        <v>1</v>
      </c>
      <c r="M2329" s="17" t="s">
        <v>2296</v>
      </c>
    </row>
    <row r="2330" spans="1:13" x14ac:dyDescent="0.35">
      <c r="A2330" s="9" t="s">
        <v>27</v>
      </c>
      <c r="B2330" s="9" t="s">
        <v>2295</v>
      </c>
      <c r="C2330" s="9" t="s">
        <v>1818</v>
      </c>
      <c r="D2330" s="9" t="s">
        <v>49</v>
      </c>
      <c r="E2330" s="8" t="s">
        <v>50</v>
      </c>
      <c r="F2330" s="10" t="s">
        <v>2330</v>
      </c>
      <c r="G2330" s="10" t="s">
        <v>2331</v>
      </c>
      <c r="H2330" s="10" t="s">
        <v>25</v>
      </c>
      <c r="I2330" s="10" t="s">
        <v>26</v>
      </c>
      <c r="J2330" s="11">
        <f t="shared" si="108"/>
        <v>21360000</v>
      </c>
      <c r="K2330" s="11">
        <f t="shared" si="109"/>
        <v>21360000</v>
      </c>
      <c r="L2330" s="12">
        <f t="shared" si="110"/>
        <v>1</v>
      </c>
      <c r="M2330" s="17" t="s">
        <v>2296</v>
      </c>
    </row>
    <row r="2331" spans="1:13" x14ac:dyDescent="0.35">
      <c r="A2331" s="9" t="s">
        <v>27</v>
      </c>
      <c r="B2331" s="9" t="s">
        <v>2295</v>
      </c>
      <c r="C2331" s="9" t="s">
        <v>1818</v>
      </c>
      <c r="D2331" s="9" t="s">
        <v>1792</v>
      </c>
      <c r="E2331" s="8" t="s">
        <v>1793</v>
      </c>
      <c r="F2331" s="10" t="s">
        <v>2330</v>
      </c>
      <c r="G2331" s="10" t="s">
        <v>2331</v>
      </c>
      <c r="H2331" s="10" t="s">
        <v>25</v>
      </c>
      <c r="I2331" s="10" t="s">
        <v>26</v>
      </c>
      <c r="J2331" s="11">
        <f t="shared" si="108"/>
        <v>21360000</v>
      </c>
      <c r="K2331" s="11">
        <f t="shared" si="109"/>
        <v>21360000</v>
      </c>
      <c r="L2331" s="12">
        <f t="shared" si="110"/>
        <v>1</v>
      </c>
      <c r="M2331" s="17" t="s">
        <v>2296</v>
      </c>
    </row>
    <row r="2332" spans="1:13" x14ac:dyDescent="0.35">
      <c r="A2332" s="9" t="s">
        <v>27</v>
      </c>
      <c r="B2332" s="9" t="s">
        <v>2295</v>
      </c>
      <c r="C2332" s="9" t="s">
        <v>1818</v>
      </c>
      <c r="D2332" s="9" t="s">
        <v>1794</v>
      </c>
      <c r="E2332" s="8" t="s">
        <v>1793</v>
      </c>
      <c r="F2332" s="10" t="s">
        <v>2330</v>
      </c>
      <c r="G2332" s="10" t="s">
        <v>2331</v>
      </c>
      <c r="H2332" s="10" t="s">
        <v>25</v>
      </c>
      <c r="I2332" s="10" t="s">
        <v>26</v>
      </c>
      <c r="J2332" s="11">
        <f t="shared" si="108"/>
        <v>21360000</v>
      </c>
      <c r="K2332" s="11">
        <f t="shared" si="109"/>
        <v>21360000</v>
      </c>
      <c r="L2332" s="12">
        <f t="shared" si="110"/>
        <v>1</v>
      </c>
      <c r="M2332" s="17" t="s">
        <v>2296</v>
      </c>
    </row>
    <row r="2333" spans="1:13" x14ac:dyDescent="0.35">
      <c r="A2333" s="9" t="s">
        <v>27</v>
      </c>
      <c r="B2333" s="9" t="s">
        <v>2295</v>
      </c>
      <c r="C2333" s="9" t="s">
        <v>1818</v>
      </c>
      <c r="D2333" s="9" t="s">
        <v>1795</v>
      </c>
      <c r="E2333" s="8" t="s">
        <v>1793</v>
      </c>
      <c r="F2333" s="10" t="s">
        <v>2330</v>
      </c>
      <c r="G2333" s="10" t="s">
        <v>2331</v>
      </c>
      <c r="H2333" s="10" t="s">
        <v>25</v>
      </c>
      <c r="I2333" s="10" t="s">
        <v>26</v>
      </c>
      <c r="J2333" s="11">
        <f t="shared" si="108"/>
        <v>21360000</v>
      </c>
      <c r="K2333" s="11">
        <f t="shared" si="109"/>
        <v>21360000</v>
      </c>
      <c r="L2333" s="12">
        <f t="shared" si="110"/>
        <v>1</v>
      </c>
      <c r="M2333" s="17" t="s">
        <v>2296</v>
      </c>
    </row>
    <row r="2334" spans="1:13" x14ac:dyDescent="0.35">
      <c r="A2334" s="9" t="s">
        <v>27</v>
      </c>
      <c r="B2334" s="9" t="s">
        <v>2295</v>
      </c>
      <c r="C2334" s="9" t="s">
        <v>1821</v>
      </c>
      <c r="D2334" s="9"/>
      <c r="E2334" s="8" t="s">
        <v>1822</v>
      </c>
      <c r="F2334" s="10" t="s">
        <v>2332</v>
      </c>
      <c r="G2334" s="10" t="s">
        <v>2333</v>
      </c>
      <c r="H2334" s="10" t="s">
        <v>25</v>
      </c>
      <c r="I2334" s="10" t="s">
        <v>26</v>
      </c>
      <c r="J2334" s="11">
        <f t="shared" si="108"/>
        <v>1200000</v>
      </c>
      <c r="K2334" s="11">
        <f t="shared" si="109"/>
        <v>1200000</v>
      </c>
      <c r="L2334" s="12">
        <f t="shared" si="110"/>
        <v>1</v>
      </c>
      <c r="M2334" s="17" t="s">
        <v>2296</v>
      </c>
    </row>
    <row r="2335" spans="1:13" x14ac:dyDescent="0.35">
      <c r="A2335" s="9" t="s">
        <v>27</v>
      </c>
      <c r="B2335" s="9" t="s">
        <v>2295</v>
      </c>
      <c r="C2335" s="9" t="s">
        <v>1821</v>
      </c>
      <c r="D2335" s="9" t="s">
        <v>49</v>
      </c>
      <c r="E2335" s="8" t="s">
        <v>50</v>
      </c>
      <c r="F2335" s="10" t="s">
        <v>2332</v>
      </c>
      <c r="G2335" s="10" t="s">
        <v>2333</v>
      </c>
      <c r="H2335" s="10" t="s">
        <v>25</v>
      </c>
      <c r="I2335" s="10" t="s">
        <v>26</v>
      </c>
      <c r="J2335" s="11">
        <f t="shared" si="108"/>
        <v>1200000</v>
      </c>
      <c r="K2335" s="11">
        <f t="shared" si="109"/>
        <v>1200000</v>
      </c>
      <c r="L2335" s="12">
        <f t="shared" si="110"/>
        <v>1</v>
      </c>
      <c r="M2335" s="17" t="s">
        <v>2296</v>
      </c>
    </row>
    <row r="2336" spans="1:13" x14ac:dyDescent="0.35">
      <c r="A2336" s="9" t="s">
        <v>27</v>
      </c>
      <c r="B2336" s="9" t="s">
        <v>2295</v>
      </c>
      <c r="C2336" s="9" t="s">
        <v>1821</v>
      </c>
      <c r="D2336" s="9" t="s">
        <v>1792</v>
      </c>
      <c r="E2336" s="8" t="s">
        <v>1793</v>
      </c>
      <c r="F2336" s="10" t="s">
        <v>2332</v>
      </c>
      <c r="G2336" s="10" t="s">
        <v>2333</v>
      </c>
      <c r="H2336" s="10" t="s">
        <v>25</v>
      </c>
      <c r="I2336" s="10" t="s">
        <v>26</v>
      </c>
      <c r="J2336" s="11">
        <f t="shared" si="108"/>
        <v>1200000</v>
      </c>
      <c r="K2336" s="11">
        <f t="shared" si="109"/>
        <v>1200000</v>
      </c>
      <c r="L2336" s="12">
        <f t="shared" si="110"/>
        <v>1</v>
      </c>
      <c r="M2336" s="17" t="s">
        <v>2296</v>
      </c>
    </row>
    <row r="2337" spans="1:13" x14ac:dyDescent="0.35">
      <c r="A2337" s="9" t="s">
        <v>27</v>
      </c>
      <c r="B2337" s="9" t="s">
        <v>2295</v>
      </c>
      <c r="C2337" s="9" t="s">
        <v>1821</v>
      </c>
      <c r="D2337" s="9" t="s">
        <v>1794</v>
      </c>
      <c r="E2337" s="8" t="s">
        <v>1793</v>
      </c>
      <c r="F2337" s="10" t="s">
        <v>2332</v>
      </c>
      <c r="G2337" s="10" t="s">
        <v>2333</v>
      </c>
      <c r="H2337" s="10" t="s">
        <v>25</v>
      </c>
      <c r="I2337" s="10" t="s">
        <v>26</v>
      </c>
      <c r="J2337" s="11">
        <f t="shared" si="108"/>
        <v>1200000</v>
      </c>
      <c r="K2337" s="11">
        <f t="shared" si="109"/>
        <v>1200000</v>
      </c>
      <c r="L2337" s="12">
        <f t="shared" si="110"/>
        <v>1</v>
      </c>
      <c r="M2337" s="17" t="s">
        <v>2296</v>
      </c>
    </row>
    <row r="2338" spans="1:13" x14ac:dyDescent="0.35">
      <c r="A2338" s="9" t="s">
        <v>27</v>
      </c>
      <c r="B2338" s="9" t="s">
        <v>2295</v>
      </c>
      <c r="C2338" s="9" t="s">
        <v>1821</v>
      </c>
      <c r="D2338" s="9" t="s">
        <v>1795</v>
      </c>
      <c r="E2338" s="8" t="s">
        <v>1793</v>
      </c>
      <c r="F2338" s="10" t="s">
        <v>2332</v>
      </c>
      <c r="G2338" s="10" t="s">
        <v>2333</v>
      </c>
      <c r="H2338" s="10" t="s">
        <v>25</v>
      </c>
      <c r="I2338" s="10" t="s">
        <v>26</v>
      </c>
      <c r="J2338" s="11">
        <f t="shared" si="108"/>
        <v>1200000</v>
      </c>
      <c r="K2338" s="11">
        <f t="shared" si="109"/>
        <v>1200000</v>
      </c>
      <c r="L2338" s="12">
        <f t="shared" si="110"/>
        <v>1</v>
      </c>
      <c r="M2338" s="17" t="s">
        <v>2296</v>
      </c>
    </row>
    <row r="2339" spans="1:13" x14ac:dyDescent="0.35">
      <c r="A2339" s="9" t="s">
        <v>27</v>
      </c>
      <c r="B2339" s="9" t="s">
        <v>2295</v>
      </c>
      <c r="C2339" s="9" t="s">
        <v>1824</v>
      </c>
      <c r="D2339" s="9"/>
      <c r="E2339" s="8" t="s">
        <v>1825</v>
      </c>
      <c r="F2339" s="10" t="s">
        <v>1898</v>
      </c>
      <c r="G2339" s="10" t="s">
        <v>1899</v>
      </c>
      <c r="H2339" s="10" t="s">
        <v>25</v>
      </c>
      <c r="I2339" s="10" t="s">
        <v>26</v>
      </c>
      <c r="J2339" s="11">
        <f t="shared" si="108"/>
        <v>3520000</v>
      </c>
      <c r="K2339" s="11">
        <f t="shared" si="109"/>
        <v>3520000</v>
      </c>
      <c r="L2339" s="12">
        <f t="shared" si="110"/>
        <v>1</v>
      </c>
      <c r="M2339" s="17" t="s">
        <v>2296</v>
      </c>
    </row>
    <row r="2340" spans="1:13" x14ac:dyDescent="0.35">
      <c r="A2340" s="9" t="s">
        <v>27</v>
      </c>
      <c r="B2340" s="9" t="s">
        <v>2295</v>
      </c>
      <c r="C2340" s="9" t="s">
        <v>1824</v>
      </c>
      <c r="D2340" s="9" t="s">
        <v>49</v>
      </c>
      <c r="E2340" s="8" t="s">
        <v>50</v>
      </c>
      <c r="F2340" s="10" t="s">
        <v>1898</v>
      </c>
      <c r="G2340" s="10" t="s">
        <v>1899</v>
      </c>
      <c r="H2340" s="10" t="s">
        <v>25</v>
      </c>
      <c r="I2340" s="10" t="s">
        <v>26</v>
      </c>
      <c r="J2340" s="11">
        <f t="shared" si="108"/>
        <v>3520000</v>
      </c>
      <c r="K2340" s="11">
        <f t="shared" si="109"/>
        <v>3520000</v>
      </c>
      <c r="L2340" s="12">
        <f t="shared" si="110"/>
        <v>1</v>
      </c>
      <c r="M2340" s="17" t="s">
        <v>2296</v>
      </c>
    </row>
    <row r="2341" spans="1:13" x14ac:dyDescent="0.35">
      <c r="A2341" s="9" t="s">
        <v>27</v>
      </c>
      <c r="B2341" s="9" t="s">
        <v>2295</v>
      </c>
      <c r="C2341" s="9" t="s">
        <v>1824</v>
      </c>
      <c r="D2341" s="9" t="s">
        <v>1792</v>
      </c>
      <c r="E2341" s="8" t="s">
        <v>1793</v>
      </c>
      <c r="F2341" s="10" t="s">
        <v>1898</v>
      </c>
      <c r="G2341" s="10" t="s">
        <v>1899</v>
      </c>
      <c r="H2341" s="10" t="s">
        <v>25</v>
      </c>
      <c r="I2341" s="10" t="s">
        <v>26</v>
      </c>
      <c r="J2341" s="11">
        <f t="shared" si="108"/>
        <v>3520000</v>
      </c>
      <c r="K2341" s="11">
        <f t="shared" si="109"/>
        <v>3520000</v>
      </c>
      <c r="L2341" s="12">
        <f t="shared" si="110"/>
        <v>1</v>
      </c>
      <c r="M2341" s="17" t="s">
        <v>2296</v>
      </c>
    </row>
    <row r="2342" spans="1:13" x14ac:dyDescent="0.35">
      <c r="A2342" s="9" t="s">
        <v>27</v>
      </c>
      <c r="B2342" s="9" t="s">
        <v>2295</v>
      </c>
      <c r="C2342" s="9" t="s">
        <v>1824</v>
      </c>
      <c r="D2342" s="9" t="s">
        <v>1794</v>
      </c>
      <c r="E2342" s="8" t="s">
        <v>1793</v>
      </c>
      <c r="F2342" s="10" t="s">
        <v>1898</v>
      </c>
      <c r="G2342" s="10" t="s">
        <v>1899</v>
      </c>
      <c r="H2342" s="10" t="s">
        <v>25</v>
      </c>
      <c r="I2342" s="10" t="s">
        <v>26</v>
      </c>
      <c r="J2342" s="11">
        <f t="shared" si="108"/>
        <v>3520000</v>
      </c>
      <c r="K2342" s="11">
        <f t="shared" si="109"/>
        <v>3520000</v>
      </c>
      <c r="L2342" s="12">
        <f t="shared" si="110"/>
        <v>1</v>
      </c>
      <c r="M2342" s="17" t="s">
        <v>2296</v>
      </c>
    </row>
    <row r="2343" spans="1:13" x14ac:dyDescent="0.35">
      <c r="A2343" s="9" t="s">
        <v>27</v>
      </c>
      <c r="B2343" s="9" t="s">
        <v>2295</v>
      </c>
      <c r="C2343" s="9" t="s">
        <v>1824</v>
      </c>
      <c r="D2343" s="9" t="s">
        <v>1795</v>
      </c>
      <c r="E2343" s="8" t="s">
        <v>1793</v>
      </c>
      <c r="F2343" s="10" t="s">
        <v>1898</v>
      </c>
      <c r="G2343" s="10" t="s">
        <v>1899</v>
      </c>
      <c r="H2343" s="10" t="s">
        <v>25</v>
      </c>
      <c r="I2343" s="10" t="s">
        <v>26</v>
      </c>
      <c r="J2343" s="11">
        <f t="shared" si="108"/>
        <v>3520000</v>
      </c>
      <c r="K2343" s="11">
        <f t="shared" si="109"/>
        <v>3520000</v>
      </c>
      <c r="L2343" s="12">
        <f t="shared" si="110"/>
        <v>1</v>
      </c>
      <c r="M2343" s="17" t="s">
        <v>2296</v>
      </c>
    </row>
    <row r="2344" spans="1:13" x14ac:dyDescent="0.35">
      <c r="A2344" s="9" t="s">
        <v>27</v>
      </c>
      <c r="B2344" s="9" t="s">
        <v>2295</v>
      </c>
      <c r="C2344" s="9" t="s">
        <v>1351</v>
      </c>
      <c r="D2344" s="9"/>
      <c r="E2344" s="8" t="s">
        <v>1352</v>
      </c>
      <c r="F2344" s="10" t="s">
        <v>2334</v>
      </c>
      <c r="G2344" s="10" t="s">
        <v>2335</v>
      </c>
      <c r="H2344" s="10" t="s">
        <v>25</v>
      </c>
      <c r="I2344" s="10" t="s">
        <v>26</v>
      </c>
      <c r="J2344" s="11">
        <f t="shared" si="108"/>
        <v>119200000</v>
      </c>
      <c r="K2344" s="11">
        <f t="shared" si="109"/>
        <v>119200000</v>
      </c>
      <c r="L2344" s="12">
        <f t="shared" si="110"/>
        <v>1</v>
      </c>
      <c r="M2344" s="17" t="s">
        <v>2296</v>
      </c>
    </row>
    <row r="2345" spans="1:13" x14ac:dyDescent="0.35">
      <c r="A2345" s="9" t="s">
        <v>27</v>
      </c>
      <c r="B2345" s="9" t="s">
        <v>2295</v>
      </c>
      <c r="C2345" s="9" t="s">
        <v>1351</v>
      </c>
      <c r="D2345" s="9" t="s">
        <v>49</v>
      </c>
      <c r="E2345" s="8" t="s">
        <v>50</v>
      </c>
      <c r="F2345" s="10" t="s">
        <v>2334</v>
      </c>
      <c r="G2345" s="10" t="s">
        <v>2335</v>
      </c>
      <c r="H2345" s="10" t="s">
        <v>25</v>
      </c>
      <c r="I2345" s="10" t="s">
        <v>26</v>
      </c>
      <c r="J2345" s="11">
        <f t="shared" si="108"/>
        <v>119200000</v>
      </c>
      <c r="K2345" s="11">
        <f t="shared" si="109"/>
        <v>119200000</v>
      </c>
      <c r="L2345" s="12">
        <f t="shared" si="110"/>
        <v>1</v>
      </c>
      <c r="M2345" s="17" t="s">
        <v>2296</v>
      </c>
    </row>
    <row r="2346" spans="1:13" x14ac:dyDescent="0.35">
      <c r="A2346" s="9" t="s">
        <v>27</v>
      </c>
      <c r="B2346" s="9" t="s">
        <v>2295</v>
      </c>
      <c r="C2346" s="9" t="s">
        <v>1351</v>
      </c>
      <c r="D2346" s="9" t="s">
        <v>1792</v>
      </c>
      <c r="E2346" s="8" t="s">
        <v>1793</v>
      </c>
      <c r="F2346" s="10" t="s">
        <v>2334</v>
      </c>
      <c r="G2346" s="10" t="s">
        <v>2335</v>
      </c>
      <c r="H2346" s="10" t="s">
        <v>25</v>
      </c>
      <c r="I2346" s="10" t="s">
        <v>26</v>
      </c>
      <c r="J2346" s="11">
        <f t="shared" si="108"/>
        <v>119200000</v>
      </c>
      <c r="K2346" s="11">
        <f t="shared" si="109"/>
        <v>119200000</v>
      </c>
      <c r="L2346" s="12">
        <f t="shared" si="110"/>
        <v>1</v>
      </c>
      <c r="M2346" s="17" t="s">
        <v>2296</v>
      </c>
    </row>
    <row r="2347" spans="1:13" x14ac:dyDescent="0.35">
      <c r="A2347" s="9" t="s">
        <v>27</v>
      </c>
      <c r="B2347" s="9" t="s">
        <v>2295</v>
      </c>
      <c r="C2347" s="9" t="s">
        <v>1351</v>
      </c>
      <c r="D2347" s="9" t="s">
        <v>1794</v>
      </c>
      <c r="E2347" s="8" t="s">
        <v>1793</v>
      </c>
      <c r="F2347" s="10" t="s">
        <v>2334</v>
      </c>
      <c r="G2347" s="10" t="s">
        <v>2335</v>
      </c>
      <c r="H2347" s="10" t="s">
        <v>25</v>
      </c>
      <c r="I2347" s="10" t="s">
        <v>26</v>
      </c>
      <c r="J2347" s="11">
        <f t="shared" si="108"/>
        <v>119200000</v>
      </c>
      <c r="K2347" s="11">
        <f t="shared" si="109"/>
        <v>119200000</v>
      </c>
      <c r="L2347" s="12">
        <f t="shared" si="110"/>
        <v>1</v>
      </c>
      <c r="M2347" s="17" t="s">
        <v>2296</v>
      </c>
    </row>
    <row r="2348" spans="1:13" x14ac:dyDescent="0.35">
      <c r="A2348" s="9" t="s">
        <v>27</v>
      </c>
      <c r="B2348" s="9" t="s">
        <v>2295</v>
      </c>
      <c r="C2348" s="9" t="s">
        <v>1351</v>
      </c>
      <c r="D2348" s="9" t="s">
        <v>1795</v>
      </c>
      <c r="E2348" s="8" t="s">
        <v>1793</v>
      </c>
      <c r="F2348" s="10" t="s">
        <v>2334</v>
      </c>
      <c r="G2348" s="10" t="s">
        <v>2335</v>
      </c>
      <c r="H2348" s="10" t="s">
        <v>25</v>
      </c>
      <c r="I2348" s="10" t="s">
        <v>26</v>
      </c>
      <c r="J2348" s="11">
        <f t="shared" si="108"/>
        <v>119200000</v>
      </c>
      <c r="K2348" s="11">
        <f t="shared" si="109"/>
        <v>119200000</v>
      </c>
      <c r="L2348" s="12">
        <f t="shared" si="110"/>
        <v>1</v>
      </c>
      <c r="M2348" s="17" t="s">
        <v>2296</v>
      </c>
    </row>
    <row r="2349" spans="1:13" x14ac:dyDescent="0.35">
      <c r="A2349" s="9" t="s">
        <v>27</v>
      </c>
      <c r="B2349" s="9" t="s">
        <v>2295</v>
      </c>
      <c r="C2349" s="9" t="s">
        <v>1387</v>
      </c>
      <c r="D2349" s="9"/>
      <c r="E2349" s="8" t="s">
        <v>1388</v>
      </c>
      <c r="F2349" s="10" t="s">
        <v>2336</v>
      </c>
      <c r="G2349" s="10" t="s">
        <v>26</v>
      </c>
      <c r="H2349" s="10" t="s">
        <v>25</v>
      </c>
      <c r="I2349" s="10" t="s">
        <v>26</v>
      </c>
      <c r="J2349" s="11">
        <f t="shared" si="108"/>
        <v>244000</v>
      </c>
      <c r="K2349" s="11">
        <f t="shared" si="109"/>
        <v>0</v>
      </c>
      <c r="L2349" s="12">
        <f t="shared" si="110"/>
        <v>0</v>
      </c>
      <c r="M2349" s="17" t="s">
        <v>2296</v>
      </c>
    </row>
    <row r="2350" spans="1:13" x14ac:dyDescent="0.35">
      <c r="A2350" s="9" t="s">
        <v>27</v>
      </c>
      <c r="B2350" s="9" t="s">
        <v>2295</v>
      </c>
      <c r="C2350" s="9" t="s">
        <v>1391</v>
      </c>
      <c r="D2350" s="9"/>
      <c r="E2350" s="8" t="s">
        <v>1392</v>
      </c>
      <c r="F2350" s="10" t="s">
        <v>2336</v>
      </c>
      <c r="G2350" s="10" t="s">
        <v>26</v>
      </c>
      <c r="H2350" s="10" t="s">
        <v>25</v>
      </c>
      <c r="I2350" s="10" t="s">
        <v>26</v>
      </c>
      <c r="J2350" s="11">
        <f t="shared" si="108"/>
        <v>244000</v>
      </c>
      <c r="K2350" s="11">
        <f t="shared" si="109"/>
        <v>0</v>
      </c>
      <c r="L2350" s="12">
        <f t="shared" si="110"/>
        <v>0</v>
      </c>
      <c r="M2350" s="17" t="s">
        <v>2296</v>
      </c>
    </row>
    <row r="2351" spans="1:13" x14ac:dyDescent="0.35">
      <c r="A2351" s="9" t="s">
        <v>27</v>
      </c>
      <c r="B2351" s="9" t="s">
        <v>2295</v>
      </c>
      <c r="C2351" s="9" t="s">
        <v>1391</v>
      </c>
      <c r="D2351" s="9" t="s">
        <v>49</v>
      </c>
      <c r="E2351" s="8" t="s">
        <v>50</v>
      </c>
      <c r="F2351" s="10" t="s">
        <v>2336</v>
      </c>
      <c r="G2351" s="10" t="s">
        <v>26</v>
      </c>
      <c r="H2351" s="10" t="s">
        <v>25</v>
      </c>
      <c r="I2351" s="10" t="s">
        <v>26</v>
      </c>
      <c r="J2351" s="11">
        <f t="shared" si="108"/>
        <v>244000</v>
      </c>
      <c r="K2351" s="11">
        <f t="shared" si="109"/>
        <v>0</v>
      </c>
      <c r="L2351" s="12">
        <f t="shared" si="110"/>
        <v>0</v>
      </c>
      <c r="M2351" s="17" t="s">
        <v>2296</v>
      </c>
    </row>
    <row r="2352" spans="1:13" x14ac:dyDescent="0.35">
      <c r="A2352" s="9" t="s">
        <v>27</v>
      </c>
      <c r="B2352" s="9" t="s">
        <v>2295</v>
      </c>
      <c r="C2352" s="9" t="s">
        <v>1391</v>
      </c>
      <c r="D2352" s="9" t="s">
        <v>1792</v>
      </c>
      <c r="E2352" s="8" t="s">
        <v>1793</v>
      </c>
      <c r="F2352" s="10" t="s">
        <v>2336</v>
      </c>
      <c r="G2352" s="10" t="s">
        <v>26</v>
      </c>
      <c r="H2352" s="10" t="s">
        <v>25</v>
      </c>
      <c r="I2352" s="10" t="s">
        <v>26</v>
      </c>
      <c r="J2352" s="11">
        <f t="shared" si="108"/>
        <v>244000</v>
      </c>
      <c r="K2352" s="11">
        <f t="shared" si="109"/>
        <v>0</v>
      </c>
      <c r="L2352" s="12">
        <f t="shared" si="110"/>
        <v>0</v>
      </c>
      <c r="M2352" s="17" t="s">
        <v>2296</v>
      </c>
    </row>
    <row r="2353" spans="1:13" x14ac:dyDescent="0.35">
      <c r="A2353" s="9" t="s">
        <v>27</v>
      </c>
      <c r="B2353" s="9" t="s">
        <v>2295</v>
      </c>
      <c r="C2353" s="9" t="s">
        <v>1391</v>
      </c>
      <c r="D2353" s="9" t="s">
        <v>1794</v>
      </c>
      <c r="E2353" s="8" t="s">
        <v>1793</v>
      </c>
      <c r="F2353" s="10" t="s">
        <v>2336</v>
      </c>
      <c r="G2353" s="10" t="s">
        <v>26</v>
      </c>
      <c r="H2353" s="10" t="s">
        <v>25</v>
      </c>
      <c r="I2353" s="10" t="s">
        <v>26</v>
      </c>
      <c r="J2353" s="11">
        <f t="shared" si="108"/>
        <v>244000</v>
      </c>
      <c r="K2353" s="11">
        <f t="shared" si="109"/>
        <v>0</v>
      </c>
      <c r="L2353" s="12">
        <f t="shared" si="110"/>
        <v>0</v>
      </c>
      <c r="M2353" s="17" t="s">
        <v>2296</v>
      </c>
    </row>
    <row r="2354" spans="1:13" x14ac:dyDescent="0.35">
      <c r="A2354" s="9" t="s">
        <v>27</v>
      </c>
      <c r="B2354" s="9" t="s">
        <v>2295</v>
      </c>
      <c r="C2354" s="9" t="s">
        <v>1391</v>
      </c>
      <c r="D2354" s="9" t="s">
        <v>1795</v>
      </c>
      <c r="E2354" s="8" t="s">
        <v>1793</v>
      </c>
      <c r="F2354" s="10" t="s">
        <v>2336</v>
      </c>
      <c r="G2354" s="10" t="s">
        <v>26</v>
      </c>
      <c r="H2354" s="10" t="s">
        <v>25</v>
      </c>
      <c r="I2354" s="10" t="s">
        <v>26</v>
      </c>
      <c r="J2354" s="11">
        <f t="shared" si="108"/>
        <v>244000</v>
      </c>
      <c r="K2354" s="11">
        <f t="shared" si="109"/>
        <v>0</v>
      </c>
      <c r="L2354" s="12">
        <f t="shared" si="110"/>
        <v>0</v>
      </c>
      <c r="M2354" s="17" t="s">
        <v>2296</v>
      </c>
    </row>
    <row r="2355" spans="1:13" x14ac:dyDescent="0.35">
      <c r="A2355" s="9" t="s">
        <v>27</v>
      </c>
      <c r="B2355" s="9" t="s">
        <v>2295</v>
      </c>
      <c r="C2355" s="9" t="s">
        <v>1600</v>
      </c>
      <c r="D2355" s="9"/>
      <c r="E2355" s="8" t="s">
        <v>1601</v>
      </c>
      <c r="F2355" s="10" t="s">
        <v>2337</v>
      </c>
      <c r="G2355" s="10" t="s">
        <v>2338</v>
      </c>
      <c r="H2355" s="10" t="s">
        <v>25</v>
      </c>
      <c r="I2355" s="10" t="s">
        <v>26</v>
      </c>
      <c r="J2355" s="11">
        <f t="shared" si="108"/>
        <v>5560000</v>
      </c>
      <c r="K2355" s="11">
        <f t="shared" si="109"/>
        <v>5560000</v>
      </c>
      <c r="L2355" s="12">
        <f t="shared" si="110"/>
        <v>1</v>
      </c>
      <c r="M2355" s="17" t="s">
        <v>2296</v>
      </c>
    </row>
    <row r="2356" spans="1:13" ht="31" x14ac:dyDescent="0.35">
      <c r="A2356" s="9" t="s">
        <v>27</v>
      </c>
      <c r="B2356" s="9" t="s">
        <v>2295</v>
      </c>
      <c r="C2356" s="9" t="s">
        <v>1647</v>
      </c>
      <c r="D2356" s="9"/>
      <c r="E2356" s="8" t="s">
        <v>1648</v>
      </c>
      <c r="F2356" s="10" t="s">
        <v>2337</v>
      </c>
      <c r="G2356" s="10" t="s">
        <v>2338</v>
      </c>
      <c r="H2356" s="10" t="s">
        <v>25</v>
      </c>
      <c r="I2356" s="10" t="s">
        <v>26</v>
      </c>
      <c r="J2356" s="11">
        <f t="shared" si="108"/>
        <v>5560000</v>
      </c>
      <c r="K2356" s="11">
        <f t="shared" si="109"/>
        <v>5560000</v>
      </c>
      <c r="L2356" s="12">
        <f t="shared" si="110"/>
        <v>1</v>
      </c>
      <c r="M2356" s="17" t="s">
        <v>2296</v>
      </c>
    </row>
    <row r="2357" spans="1:13" ht="31" x14ac:dyDescent="0.35">
      <c r="A2357" s="9" t="s">
        <v>27</v>
      </c>
      <c r="B2357" s="9" t="s">
        <v>2295</v>
      </c>
      <c r="C2357" s="9" t="s">
        <v>1651</v>
      </c>
      <c r="D2357" s="9"/>
      <c r="E2357" s="8" t="s">
        <v>1652</v>
      </c>
      <c r="F2357" s="10" t="s">
        <v>2337</v>
      </c>
      <c r="G2357" s="10" t="s">
        <v>2338</v>
      </c>
      <c r="H2357" s="10" t="s">
        <v>25</v>
      </c>
      <c r="I2357" s="10" t="s">
        <v>26</v>
      </c>
      <c r="J2357" s="11">
        <f t="shared" si="108"/>
        <v>5560000</v>
      </c>
      <c r="K2357" s="11">
        <f t="shared" si="109"/>
        <v>5560000</v>
      </c>
      <c r="L2357" s="12">
        <f t="shared" si="110"/>
        <v>1</v>
      </c>
      <c r="M2357" s="17" t="s">
        <v>2296</v>
      </c>
    </row>
    <row r="2358" spans="1:13" x14ac:dyDescent="0.35">
      <c r="A2358" s="9" t="s">
        <v>27</v>
      </c>
      <c r="B2358" s="9" t="s">
        <v>2295</v>
      </c>
      <c r="C2358" s="9" t="s">
        <v>1651</v>
      </c>
      <c r="D2358" s="9" t="s">
        <v>49</v>
      </c>
      <c r="E2358" s="8" t="s">
        <v>50</v>
      </c>
      <c r="F2358" s="10" t="s">
        <v>2337</v>
      </c>
      <c r="G2358" s="10" t="s">
        <v>2338</v>
      </c>
      <c r="H2358" s="10" t="s">
        <v>25</v>
      </c>
      <c r="I2358" s="10" t="s">
        <v>26</v>
      </c>
      <c r="J2358" s="11">
        <f t="shared" si="108"/>
        <v>5560000</v>
      </c>
      <c r="K2358" s="11">
        <f t="shared" si="109"/>
        <v>5560000</v>
      </c>
      <c r="L2358" s="12">
        <f t="shared" si="110"/>
        <v>1</v>
      </c>
      <c r="M2358" s="17" t="s">
        <v>2296</v>
      </c>
    </row>
    <row r="2359" spans="1:13" x14ac:dyDescent="0.35">
      <c r="A2359" s="9" t="s">
        <v>27</v>
      </c>
      <c r="B2359" s="9" t="s">
        <v>2295</v>
      </c>
      <c r="C2359" s="9" t="s">
        <v>1651</v>
      </c>
      <c r="D2359" s="9" t="s">
        <v>1792</v>
      </c>
      <c r="E2359" s="8" t="s">
        <v>1793</v>
      </c>
      <c r="F2359" s="10" t="s">
        <v>2337</v>
      </c>
      <c r="G2359" s="10" t="s">
        <v>2338</v>
      </c>
      <c r="H2359" s="10" t="s">
        <v>25</v>
      </c>
      <c r="I2359" s="10" t="s">
        <v>26</v>
      </c>
      <c r="J2359" s="11">
        <f t="shared" si="108"/>
        <v>5560000</v>
      </c>
      <c r="K2359" s="11">
        <f t="shared" si="109"/>
        <v>5560000</v>
      </c>
      <c r="L2359" s="12">
        <f t="shared" si="110"/>
        <v>1</v>
      </c>
      <c r="M2359" s="17" t="s">
        <v>2296</v>
      </c>
    </row>
    <row r="2360" spans="1:13" x14ac:dyDescent="0.35">
      <c r="A2360" s="9" t="s">
        <v>27</v>
      </c>
      <c r="B2360" s="9" t="s">
        <v>2295</v>
      </c>
      <c r="C2360" s="9" t="s">
        <v>1651</v>
      </c>
      <c r="D2360" s="9" t="s">
        <v>1794</v>
      </c>
      <c r="E2360" s="8" t="s">
        <v>1793</v>
      </c>
      <c r="F2360" s="10" t="s">
        <v>2337</v>
      </c>
      <c r="G2360" s="10" t="s">
        <v>2338</v>
      </c>
      <c r="H2360" s="10" t="s">
        <v>25</v>
      </c>
      <c r="I2360" s="10" t="s">
        <v>26</v>
      </c>
      <c r="J2360" s="11">
        <f t="shared" si="108"/>
        <v>5560000</v>
      </c>
      <c r="K2360" s="11">
        <f t="shared" si="109"/>
        <v>5560000</v>
      </c>
      <c r="L2360" s="12">
        <f t="shared" si="110"/>
        <v>1</v>
      </c>
      <c r="M2360" s="17" t="s">
        <v>2296</v>
      </c>
    </row>
    <row r="2361" spans="1:13" x14ac:dyDescent="0.35">
      <c r="A2361" s="9" t="s">
        <v>27</v>
      </c>
      <c r="B2361" s="9" t="s">
        <v>2295</v>
      </c>
      <c r="C2361" s="9" t="s">
        <v>1651</v>
      </c>
      <c r="D2361" s="9" t="s">
        <v>1795</v>
      </c>
      <c r="E2361" s="8" t="s">
        <v>1793</v>
      </c>
      <c r="F2361" s="10" t="s">
        <v>2337</v>
      </c>
      <c r="G2361" s="10" t="s">
        <v>2338</v>
      </c>
      <c r="H2361" s="10" t="s">
        <v>25</v>
      </c>
      <c r="I2361" s="10" t="s">
        <v>26</v>
      </c>
      <c r="J2361" s="11">
        <f t="shared" si="108"/>
        <v>5560000</v>
      </c>
      <c r="K2361" s="11">
        <f t="shared" si="109"/>
        <v>5560000</v>
      </c>
      <c r="L2361" s="12">
        <f t="shared" si="110"/>
        <v>1</v>
      </c>
      <c r="M2361" s="17" t="s">
        <v>2296</v>
      </c>
    </row>
    <row r="2362" spans="1:13" x14ac:dyDescent="0.35">
      <c r="A2362" s="9" t="s">
        <v>27</v>
      </c>
      <c r="B2362" s="9" t="s">
        <v>2339</v>
      </c>
      <c r="C2362" s="9"/>
      <c r="D2362" s="9"/>
      <c r="E2362" s="8" t="s">
        <v>2340</v>
      </c>
      <c r="F2362" s="10" t="s">
        <v>2341</v>
      </c>
      <c r="G2362" s="10" t="s">
        <v>2342</v>
      </c>
      <c r="H2362" s="10" t="s">
        <v>2343</v>
      </c>
      <c r="I2362" s="10" t="s">
        <v>2344</v>
      </c>
      <c r="J2362" s="11">
        <f t="shared" si="108"/>
        <v>4136752794</v>
      </c>
      <c r="K2362" s="11">
        <f t="shared" si="109"/>
        <v>3982183011</v>
      </c>
      <c r="L2362" s="12">
        <f t="shared" si="110"/>
        <v>0.96263499640969841</v>
      </c>
      <c r="M2362" s="17" t="s">
        <v>2340</v>
      </c>
    </row>
    <row r="2363" spans="1:13" ht="31" x14ac:dyDescent="0.35">
      <c r="A2363" s="9" t="s">
        <v>27</v>
      </c>
      <c r="B2363" s="9" t="s">
        <v>2339</v>
      </c>
      <c r="C2363" s="9" t="s">
        <v>35</v>
      </c>
      <c r="D2363" s="9"/>
      <c r="E2363" s="8" t="s">
        <v>36</v>
      </c>
      <c r="F2363" s="10" t="s">
        <v>2345</v>
      </c>
      <c r="G2363" s="10" t="s">
        <v>2346</v>
      </c>
      <c r="H2363" s="10" t="s">
        <v>2343</v>
      </c>
      <c r="I2363" s="10" t="s">
        <v>2344</v>
      </c>
      <c r="J2363" s="11">
        <f t="shared" si="108"/>
        <v>3412324794</v>
      </c>
      <c r="K2363" s="11">
        <f t="shared" si="109"/>
        <v>3362574020</v>
      </c>
      <c r="L2363" s="12">
        <f t="shared" si="110"/>
        <v>0.9854202700494753</v>
      </c>
      <c r="M2363" s="17" t="s">
        <v>2340</v>
      </c>
    </row>
    <row r="2364" spans="1:13" x14ac:dyDescent="0.35">
      <c r="A2364" s="9" t="s">
        <v>27</v>
      </c>
      <c r="B2364" s="9" t="s">
        <v>2339</v>
      </c>
      <c r="C2364" s="9" t="s">
        <v>1693</v>
      </c>
      <c r="D2364" s="9"/>
      <c r="E2364" s="8" t="s">
        <v>1694</v>
      </c>
      <c r="F2364" s="10" t="s">
        <v>2345</v>
      </c>
      <c r="G2364" s="10" t="s">
        <v>2346</v>
      </c>
      <c r="H2364" s="10" t="s">
        <v>2343</v>
      </c>
      <c r="I2364" s="10" t="s">
        <v>2344</v>
      </c>
      <c r="J2364" s="11">
        <f t="shared" si="108"/>
        <v>3412324794</v>
      </c>
      <c r="K2364" s="11">
        <f t="shared" si="109"/>
        <v>3362574020</v>
      </c>
      <c r="L2364" s="12">
        <f t="shared" si="110"/>
        <v>0.9854202700494753</v>
      </c>
      <c r="M2364" s="17" t="s">
        <v>2340</v>
      </c>
    </row>
    <row r="2365" spans="1:13" x14ac:dyDescent="0.35">
      <c r="A2365" s="9" t="s">
        <v>27</v>
      </c>
      <c r="B2365" s="9" t="s">
        <v>2339</v>
      </c>
      <c r="C2365" s="9" t="s">
        <v>1697</v>
      </c>
      <c r="D2365" s="9"/>
      <c r="E2365" s="8" t="s">
        <v>1698</v>
      </c>
      <c r="F2365" s="10" t="s">
        <v>2345</v>
      </c>
      <c r="G2365" s="10" t="s">
        <v>2346</v>
      </c>
      <c r="H2365" s="10" t="s">
        <v>2343</v>
      </c>
      <c r="I2365" s="10" t="s">
        <v>2344</v>
      </c>
      <c r="J2365" s="11">
        <f t="shared" si="108"/>
        <v>3412324794</v>
      </c>
      <c r="K2365" s="11">
        <f t="shared" si="109"/>
        <v>3362574020</v>
      </c>
      <c r="L2365" s="12">
        <f t="shared" si="110"/>
        <v>0.9854202700494753</v>
      </c>
      <c r="M2365" s="17" t="s">
        <v>2340</v>
      </c>
    </row>
    <row r="2366" spans="1:13" x14ac:dyDescent="0.35">
      <c r="A2366" s="9" t="s">
        <v>27</v>
      </c>
      <c r="B2366" s="9" t="s">
        <v>2339</v>
      </c>
      <c r="C2366" s="9" t="s">
        <v>1697</v>
      </c>
      <c r="D2366" s="9" t="s">
        <v>164</v>
      </c>
      <c r="E2366" s="8" t="s">
        <v>165</v>
      </c>
      <c r="F2366" s="10" t="s">
        <v>2347</v>
      </c>
      <c r="G2366" s="10" t="s">
        <v>2348</v>
      </c>
      <c r="H2366" s="10" t="s">
        <v>25</v>
      </c>
      <c r="I2366" s="10" t="s">
        <v>26</v>
      </c>
      <c r="J2366" s="11">
        <f t="shared" si="108"/>
        <v>2001665640</v>
      </c>
      <c r="K2366" s="11">
        <f t="shared" si="109"/>
        <v>1968328677</v>
      </c>
      <c r="L2366" s="12">
        <f t="shared" si="110"/>
        <v>0.98334538879330513</v>
      </c>
      <c r="M2366" s="17" t="s">
        <v>2340</v>
      </c>
    </row>
    <row r="2367" spans="1:13" x14ac:dyDescent="0.35">
      <c r="A2367" s="9" t="s">
        <v>27</v>
      </c>
      <c r="B2367" s="9" t="s">
        <v>2339</v>
      </c>
      <c r="C2367" s="9" t="s">
        <v>1697</v>
      </c>
      <c r="D2367" s="9" t="s">
        <v>1701</v>
      </c>
      <c r="E2367" s="8" t="s">
        <v>1702</v>
      </c>
      <c r="F2367" s="10" t="s">
        <v>2347</v>
      </c>
      <c r="G2367" s="10" t="s">
        <v>2348</v>
      </c>
      <c r="H2367" s="10" t="s">
        <v>25</v>
      </c>
      <c r="I2367" s="10" t="s">
        <v>26</v>
      </c>
      <c r="J2367" s="11">
        <f t="shared" si="108"/>
        <v>2001665640</v>
      </c>
      <c r="K2367" s="11">
        <f t="shared" si="109"/>
        <v>1968328677</v>
      </c>
      <c r="L2367" s="12">
        <f t="shared" si="110"/>
        <v>0.98334538879330513</v>
      </c>
      <c r="M2367" s="17" t="s">
        <v>2340</v>
      </c>
    </row>
    <row r="2368" spans="1:13" x14ac:dyDescent="0.35">
      <c r="A2368" s="9" t="s">
        <v>27</v>
      </c>
      <c r="B2368" s="9" t="s">
        <v>2339</v>
      </c>
      <c r="C2368" s="9" t="s">
        <v>1697</v>
      </c>
      <c r="D2368" s="9" t="s">
        <v>1703</v>
      </c>
      <c r="E2368" s="8" t="s">
        <v>1702</v>
      </c>
      <c r="F2368" s="10" t="s">
        <v>2347</v>
      </c>
      <c r="G2368" s="10" t="s">
        <v>2348</v>
      </c>
      <c r="H2368" s="10" t="s">
        <v>25</v>
      </c>
      <c r="I2368" s="10" t="s">
        <v>26</v>
      </c>
      <c r="J2368" s="11">
        <f t="shared" si="108"/>
        <v>2001665640</v>
      </c>
      <c r="K2368" s="11">
        <f t="shared" si="109"/>
        <v>1968328677</v>
      </c>
      <c r="L2368" s="12">
        <f t="shared" si="110"/>
        <v>0.98334538879330513</v>
      </c>
      <c r="M2368" s="17" t="s">
        <v>2340</v>
      </c>
    </row>
    <row r="2369" spans="1:13" x14ac:dyDescent="0.35">
      <c r="A2369" s="9" t="s">
        <v>27</v>
      </c>
      <c r="B2369" s="9" t="s">
        <v>2339</v>
      </c>
      <c r="C2369" s="9" t="s">
        <v>1697</v>
      </c>
      <c r="D2369" s="9" t="s">
        <v>1704</v>
      </c>
      <c r="E2369" s="8" t="s">
        <v>1702</v>
      </c>
      <c r="F2369" s="10" t="s">
        <v>2347</v>
      </c>
      <c r="G2369" s="10" t="s">
        <v>2348</v>
      </c>
      <c r="H2369" s="10" t="s">
        <v>25</v>
      </c>
      <c r="I2369" s="10" t="s">
        <v>26</v>
      </c>
      <c r="J2369" s="11">
        <f t="shared" si="108"/>
        <v>2001665640</v>
      </c>
      <c r="K2369" s="11">
        <f t="shared" si="109"/>
        <v>1968328677</v>
      </c>
      <c r="L2369" s="12">
        <f t="shared" si="110"/>
        <v>0.98334538879330513</v>
      </c>
      <c r="M2369" s="17" t="s">
        <v>2340</v>
      </c>
    </row>
    <row r="2370" spans="1:13" x14ac:dyDescent="0.35">
      <c r="A2370" s="9" t="s">
        <v>27</v>
      </c>
      <c r="B2370" s="9" t="s">
        <v>2339</v>
      </c>
      <c r="C2370" s="9" t="s">
        <v>1697</v>
      </c>
      <c r="D2370" s="9" t="s">
        <v>49</v>
      </c>
      <c r="E2370" s="8" t="s">
        <v>50</v>
      </c>
      <c r="F2370" s="10" t="s">
        <v>2349</v>
      </c>
      <c r="G2370" s="10" t="s">
        <v>2350</v>
      </c>
      <c r="H2370" s="10" t="s">
        <v>25</v>
      </c>
      <c r="I2370" s="10" t="s">
        <v>26</v>
      </c>
      <c r="J2370" s="11">
        <f t="shared" si="108"/>
        <v>1183784655</v>
      </c>
      <c r="K2370" s="11">
        <f t="shared" si="109"/>
        <v>1167372730</v>
      </c>
      <c r="L2370" s="12">
        <f t="shared" si="110"/>
        <v>0.98613605529461779</v>
      </c>
      <c r="M2370" s="17" t="s">
        <v>2340</v>
      </c>
    </row>
    <row r="2371" spans="1:13" x14ac:dyDescent="0.35">
      <c r="A2371" s="9" t="s">
        <v>27</v>
      </c>
      <c r="B2371" s="9" t="s">
        <v>2339</v>
      </c>
      <c r="C2371" s="9" t="s">
        <v>1697</v>
      </c>
      <c r="D2371" s="9" t="s">
        <v>1707</v>
      </c>
      <c r="E2371" s="8" t="s">
        <v>1708</v>
      </c>
      <c r="F2371" s="10" t="s">
        <v>2349</v>
      </c>
      <c r="G2371" s="10" t="s">
        <v>2350</v>
      </c>
      <c r="H2371" s="10" t="s">
        <v>25</v>
      </c>
      <c r="I2371" s="10" t="s">
        <v>26</v>
      </c>
      <c r="J2371" s="11">
        <f t="shared" si="108"/>
        <v>1183784655</v>
      </c>
      <c r="K2371" s="11">
        <f t="shared" si="109"/>
        <v>1167372730</v>
      </c>
      <c r="L2371" s="12">
        <f t="shared" si="110"/>
        <v>0.98613605529461779</v>
      </c>
      <c r="M2371" s="17" t="s">
        <v>2340</v>
      </c>
    </row>
    <row r="2372" spans="1:13" x14ac:dyDescent="0.35">
      <c r="A2372" s="9" t="s">
        <v>27</v>
      </c>
      <c r="B2372" s="9" t="s">
        <v>2339</v>
      </c>
      <c r="C2372" s="9" t="s">
        <v>1697</v>
      </c>
      <c r="D2372" s="9" t="s">
        <v>1709</v>
      </c>
      <c r="E2372" s="8" t="s">
        <v>1708</v>
      </c>
      <c r="F2372" s="10" t="s">
        <v>2349</v>
      </c>
      <c r="G2372" s="10" t="s">
        <v>2350</v>
      </c>
      <c r="H2372" s="10" t="s">
        <v>25</v>
      </c>
      <c r="I2372" s="10" t="s">
        <v>26</v>
      </c>
      <c r="J2372" s="11">
        <f t="shared" si="108"/>
        <v>1183784655</v>
      </c>
      <c r="K2372" s="11">
        <f t="shared" si="109"/>
        <v>1167372730</v>
      </c>
      <c r="L2372" s="12">
        <f t="shared" si="110"/>
        <v>0.98613605529461779</v>
      </c>
      <c r="M2372" s="17" t="s">
        <v>2340</v>
      </c>
    </row>
    <row r="2373" spans="1:13" x14ac:dyDescent="0.35">
      <c r="A2373" s="9" t="s">
        <v>27</v>
      </c>
      <c r="B2373" s="9" t="s">
        <v>2339</v>
      </c>
      <c r="C2373" s="9" t="s">
        <v>1697</v>
      </c>
      <c r="D2373" s="9" t="s">
        <v>1710</v>
      </c>
      <c r="E2373" s="8" t="s">
        <v>1708</v>
      </c>
      <c r="F2373" s="10" t="s">
        <v>2349</v>
      </c>
      <c r="G2373" s="10" t="s">
        <v>2350</v>
      </c>
      <c r="H2373" s="10" t="s">
        <v>25</v>
      </c>
      <c r="I2373" s="10" t="s">
        <v>26</v>
      </c>
      <c r="J2373" s="11">
        <f t="shared" si="108"/>
        <v>1183784655</v>
      </c>
      <c r="K2373" s="11">
        <f t="shared" si="109"/>
        <v>1167372730</v>
      </c>
      <c r="L2373" s="12">
        <f t="shared" si="110"/>
        <v>0.98613605529461779</v>
      </c>
      <c r="M2373" s="17" t="s">
        <v>2340</v>
      </c>
    </row>
    <row r="2374" spans="1:13" x14ac:dyDescent="0.35">
      <c r="A2374" s="9" t="s">
        <v>27</v>
      </c>
      <c r="B2374" s="9" t="s">
        <v>2339</v>
      </c>
      <c r="C2374" s="9" t="s">
        <v>1697</v>
      </c>
      <c r="D2374" s="9" t="s">
        <v>370</v>
      </c>
      <c r="E2374" s="8" t="s">
        <v>371</v>
      </c>
      <c r="F2374" s="10" t="s">
        <v>25</v>
      </c>
      <c r="G2374" s="10" t="s">
        <v>26</v>
      </c>
      <c r="H2374" s="10" t="s">
        <v>2343</v>
      </c>
      <c r="I2374" s="10" t="s">
        <v>2344</v>
      </c>
      <c r="J2374" s="11">
        <f t="shared" si="108"/>
        <v>226874499</v>
      </c>
      <c r="K2374" s="11">
        <f t="shared" si="109"/>
        <v>226872613</v>
      </c>
      <c r="L2374" s="12">
        <f t="shared" si="110"/>
        <v>0.99999168703398433</v>
      </c>
      <c r="M2374" s="17" t="s">
        <v>2340</v>
      </c>
    </row>
    <row r="2375" spans="1:13" x14ac:dyDescent="0.35">
      <c r="A2375" s="9" t="s">
        <v>27</v>
      </c>
      <c r="B2375" s="9" t="s">
        <v>2339</v>
      </c>
      <c r="C2375" s="9" t="s">
        <v>1697</v>
      </c>
      <c r="D2375" s="9" t="s">
        <v>1713</v>
      </c>
      <c r="E2375" s="8" t="s">
        <v>1714</v>
      </c>
      <c r="F2375" s="10" t="s">
        <v>25</v>
      </c>
      <c r="G2375" s="10" t="s">
        <v>26</v>
      </c>
      <c r="H2375" s="10" t="s">
        <v>2343</v>
      </c>
      <c r="I2375" s="10" t="s">
        <v>2344</v>
      </c>
      <c r="J2375" s="11">
        <f t="shared" si="108"/>
        <v>226874499</v>
      </c>
      <c r="K2375" s="11">
        <f t="shared" si="109"/>
        <v>226872613</v>
      </c>
      <c r="L2375" s="12">
        <f t="shared" si="110"/>
        <v>0.99999168703398433</v>
      </c>
      <c r="M2375" s="17" t="s">
        <v>2340</v>
      </c>
    </row>
    <row r="2376" spans="1:13" x14ac:dyDescent="0.35">
      <c r="A2376" s="9" t="s">
        <v>27</v>
      </c>
      <c r="B2376" s="9" t="s">
        <v>2339</v>
      </c>
      <c r="C2376" s="9" t="s">
        <v>1697</v>
      </c>
      <c r="D2376" s="9" t="s">
        <v>1715</v>
      </c>
      <c r="E2376" s="8" t="s">
        <v>1714</v>
      </c>
      <c r="F2376" s="10" t="s">
        <v>25</v>
      </c>
      <c r="G2376" s="10" t="s">
        <v>26</v>
      </c>
      <c r="H2376" s="10" t="s">
        <v>2343</v>
      </c>
      <c r="I2376" s="10" t="s">
        <v>2344</v>
      </c>
      <c r="J2376" s="11">
        <f t="shared" si="108"/>
        <v>226874499</v>
      </c>
      <c r="K2376" s="11">
        <f t="shared" si="109"/>
        <v>226872613</v>
      </c>
      <c r="L2376" s="12">
        <f t="shared" si="110"/>
        <v>0.99999168703398433</v>
      </c>
      <c r="M2376" s="17" t="s">
        <v>2340</v>
      </c>
    </row>
    <row r="2377" spans="1:13" x14ac:dyDescent="0.35">
      <c r="A2377" s="9" t="s">
        <v>27</v>
      </c>
      <c r="B2377" s="9" t="s">
        <v>2339</v>
      </c>
      <c r="C2377" s="9" t="s">
        <v>1697</v>
      </c>
      <c r="D2377" s="9" t="s">
        <v>1716</v>
      </c>
      <c r="E2377" s="8" t="s">
        <v>1714</v>
      </c>
      <c r="F2377" s="10" t="s">
        <v>25</v>
      </c>
      <c r="G2377" s="10" t="s">
        <v>26</v>
      </c>
      <c r="H2377" s="10" t="s">
        <v>2343</v>
      </c>
      <c r="I2377" s="10" t="s">
        <v>2344</v>
      </c>
      <c r="J2377" s="11">
        <f t="shared" si="108"/>
        <v>226874499</v>
      </c>
      <c r="K2377" s="11">
        <f t="shared" si="109"/>
        <v>226872613</v>
      </c>
      <c r="L2377" s="12">
        <f t="shared" si="110"/>
        <v>0.99999168703398433</v>
      </c>
      <c r="M2377" s="17" t="s">
        <v>2340</v>
      </c>
    </row>
    <row r="2378" spans="1:13" ht="31" x14ac:dyDescent="0.35">
      <c r="A2378" s="9" t="s">
        <v>27</v>
      </c>
      <c r="B2378" s="9" t="s">
        <v>2339</v>
      </c>
      <c r="C2378" s="9" t="s">
        <v>492</v>
      </c>
      <c r="D2378" s="9"/>
      <c r="E2378" s="8" t="s">
        <v>493</v>
      </c>
      <c r="F2378" s="10" t="s">
        <v>2351</v>
      </c>
      <c r="G2378" s="10" t="s">
        <v>2352</v>
      </c>
      <c r="H2378" s="10" t="s">
        <v>25</v>
      </c>
      <c r="I2378" s="10" t="s">
        <v>26</v>
      </c>
      <c r="J2378" s="11">
        <f t="shared" ref="J2378:J2441" si="111">F2378+H2378</f>
        <v>719298000</v>
      </c>
      <c r="K2378" s="11">
        <f t="shared" ref="K2378:K2441" si="112">G2378+I2378</f>
        <v>614478991</v>
      </c>
      <c r="L2378" s="12">
        <f t="shared" si="110"/>
        <v>0.85427596211862122</v>
      </c>
      <c r="M2378" s="17" t="s">
        <v>2340</v>
      </c>
    </row>
    <row r="2379" spans="1:13" ht="31" x14ac:dyDescent="0.35">
      <c r="A2379" s="9" t="s">
        <v>27</v>
      </c>
      <c r="B2379" s="9" t="s">
        <v>2339</v>
      </c>
      <c r="C2379" s="9" t="s">
        <v>720</v>
      </c>
      <c r="D2379" s="9"/>
      <c r="E2379" s="8" t="s">
        <v>721</v>
      </c>
      <c r="F2379" s="10" t="s">
        <v>2353</v>
      </c>
      <c r="G2379" s="10" t="s">
        <v>2352</v>
      </c>
      <c r="H2379" s="10" t="s">
        <v>25</v>
      </c>
      <c r="I2379" s="10" t="s">
        <v>26</v>
      </c>
      <c r="J2379" s="11">
        <f t="shared" si="111"/>
        <v>716082000</v>
      </c>
      <c r="K2379" s="11">
        <f t="shared" si="112"/>
        <v>614478991</v>
      </c>
      <c r="L2379" s="12">
        <f t="shared" ref="L2379:L2442" si="113">K2379/J2379</f>
        <v>0.85811260581888671</v>
      </c>
      <c r="M2379" s="17" t="s">
        <v>2340</v>
      </c>
    </row>
    <row r="2380" spans="1:13" x14ac:dyDescent="0.35">
      <c r="A2380" s="9" t="s">
        <v>27</v>
      </c>
      <c r="B2380" s="9" t="s">
        <v>2339</v>
      </c>
      <c r="C2380" s="9" t="s">
        <v>1788</v>
      </c>
      <c r="D2380" s="9"/>
      <c r="E2380" s="8" t="s">
        <v>1789</v>
      </c>
      <c r="F2380" s="10" t="s">
        <v>2354</v>
      </c>
      <c r="G2380" s="10" t="s">
        <v>2355</v>
      </c>
      <c r="H2380" s="10" t="s">
        <v>25</v>
      </c>
      <c r="I2380" s="10" t="s">
        <v>26</v>
      </c>
      <c r="J2380" s="11">
        <f t="shared" si="111"/>
        <v>50220000</v>
      </c>
      <c r="K2380" s="11">
        <f t="shared" si="112"/>
        <v>50220000</v>
      </c>
      <c r="L2380" s="12">
        <f t="shared" si="113"/>
        <v>1</v>
      </c>
      <c r="M2380" s="17" t="s">
        <v>2340</v>
      </c>
    </row>
    <row r="2381" spans="1:13" x14ac:dyDescent="0.35">
      <c r="A2381" s="9" t="s">
        <v>27</v>
      </c>
      <c r="B2381" s="9" t="s">
        <v>2339</v>
      </c>
      <c r="C2381" s="9" t="s">
        <v>1788</v>
      </c>
      <c r="D2381" s="9" t="s">
        <v>49</v>
      </c>
      <c r="E2381" s="8" t="s">
        <v>50</v>
      </c>
      <c r="F2381" s="10" t="s">
        <v>2354</v>
      </c>
      <c r="G2381" s="10" t="s">
        <v>2355</v>
      </c>
      <c r="H2381" s="10" t="s">
        <v>25</v>
      </c>
      <c r="I2381" s="10" t="s">
        <v>26</v>
      </c>
      <c r="J2381" s="11">
        <f t="shared" si="111"/>
        <v>50220000</v>
      </c>
      <c r="K2381" s="11">
        <f t="shared" si="112"/>
        <v>50220000</v>
      </c>
      <c r="L2381" s="12">
        <f t="shared" si="113"/>
        <v>1</v>
      </c>
      <c r="M2381" s="17" t="s">
        <v>2340</v>
      </c>
    </row>
    <row r="2382" spans="1:13" x14ac:dyDescent="0.35">
      <c r="A2382" s="9" t="s">
        <v>27</v>
      </c>
      <c r="B2382" s="9" t="s">
        <v>2339</v>
      </c>
      <c r="C2382" s="9" t="s">
        <v>1788</v>
      </c>
      <c r="D2382" s="9" t="s">
        <v>1792</v>
      </c>
      <c r="E2382" s="8" t="s">
        <v>1793</v>
      </c>
      <c r="F2382" s="10" t="s">
        <v>2354</v>
      </c>
      <c r="G2382" s="10" t="s">
        <v>2355</v>
      </c>
      <c r="H2382" s="10" t="s">
        <v>25</v>
      </c>
      <c r="I2382" s="10" t="s">
        <v>26</v>
      </c>
      <c r="J2382" s="11">
        <f t="shared" si="111"/>
        <v>50220000</v>
      </c>
      <c r="K2382" s="11">
        <f t="shared" si="112"/>
        <v>50220000</v>
      </c>
      <c r="L2382" s="12">
        <f t="shared" si="113"/>
        <v>1</v>
      </c>
      <c r="M2382" s="17" t="s">
        <v>2340</v>
      </c>
    </row>
    <row r="2383" spans="1:13" x14ac:dyDescent="0.35">
      <c r="A2383" s="9" t="s">
        <v>27</v>
      </c>
      <c r="B2383" s="9" t="s">
        <v>2339</v>
      </c>
      <c r="C2383" s="9" t="s">
        <v>1788</v>
      </c>
      <c r="D2383" s="9" t="s">
        <v>1794</v>
      </c>
      <c r="E2383" s="8" t="s">
        <v>1793</v>
      </c>
      <c r="F2383" s="10" t="s">
        <v>2354</v>
      </c>
      <c r="G2383" s="10" t="s">
        <v>2355</v>
      </c>
      <c r="H2383" s="10" t="s">
        <v>25</v>
      </c>
      <c r="I2383" s="10" t="s">
        <v>26</v>
      </c>
      <c r="J2383" s="11">
        <f t="shared" si="111"/>
        <v>50220000</v>
      </c>
      <c r="K2383" s="11">
        <f t="shared" si="112"/>
        <v>50220000</v>
      </c>
      <c r="L2383" s="12">
        <f t="shared" si="113"/>
        <v>1</v>
      </c>
      <c r="M2383" s="17" t="s">
        <v>2340</v>
      </c>
    </row>
    <row r="2384" spans="1:13" x14ac:dyDescent="0.35">
      <c r="A2384" s="9" t="s">
        <v>27</v>
      </c>
      <c r="B2384" s="9" t="s">
        <v>2339</v>
      </c>
      <c r="C2384" s="9" t="s">
        <v>1788</v>
      </c>
      <c r="D2384" s="9" t="s">
        <v>1795</v>
      </c>
      <c r="E2384" s="8" t="s">
        <v>1793</v>
      </c>
      <c r="F2384" s="10" t="s">
        <v>2354</v>
      </c>
      <c r="G2384" s="10" t="s">
        <v>2355</v>
      </c>
      <c r="H2384" s="10" t="s">
        <v>25</v>
      </c>
      <c r="I2384" s="10" t="s">
        <v>26</v>
      </c>
      <c r="J2384" s="11">
        <f t="shared" si="111"/>
        <v>50220000</v>
      </c>
      <c r="K2384" s="11">
        <f t="shared" si="112"/>
        <v>50220000</v>
      </c>
      <c r="L2384" s="12">
        <f t="shared" si="113"/>
        <v>1</v>
      </c>
      <c r="M2384" s="17" t="s">
        <v>2340</v>
      </c>
    </row>
    <row r="2385" spans="1:13" x14ac:dyDescent="0.35">
      <c r="A2385" s="9" t="s">
        <v>27</v>
      </c>
      <c r="B2385" s="9" t="s">
        <v>2339</v>
      </c>
      <c r="C2385" s="9" t="s">
        <v>1796</v>
      </c>
      <c r="D2385" s="9"/>
      <c r="E2385" s="8" t="s">
        <v>1797</v>
      </c>
      <c r="F2385" s="10" t="s">
        <v>2356</v>
      </c>
      <c r="G2385" s="10" t="s">
        <v>2357</v>
      </c>
      <c r="H2385" s="10" t="s">
        <v>25</v>
      </c>
      <c r="I2385" s="10" t="s">
        <v>26</v>
      </c>
      <c r="J2385" s="11">
        <f t="shared" si="111"/>
        <v>4080000</v>
      </c>
      <c r="K2385" s="11">
        <f t="shared" si="112"/>
        <v>4080000</v>
      </c>
      <c r="L2385" s="12">
        <f t="shared" si="113"/>
        <v>1</v>
      </c>
      <c r="M2385" s="17" t="s">
        <v>2340</v>
      </c>
    </row>
    <row r="2386" spans="1:13" x14ac:dyDescent="0.35">
      <c r="A2386" s="9" t="s">
        <v>27</v>
      </c>
      <c r="B2386" s="9" t="s">
        <v>2339</v>
      </c>
      <c r="C2386" s="9" t="s">
        <v>1796</v>
      </c>
      <c r="D2386" s="9" t="s">
        <v>49</v>
      </c>
      <c r="E2386" s="8" t="s">
        <v>50</v>
      </c>
      <c r="F2386" s="10" t="s">
        <v>2356</v>
      </c>
      <c r="G2386" s="10" t="s">
        <v>2357</v>
      </c>
      <c r="H2386" s="10" t="s">
        <v>25</v>
      </c>
      <c r="I2386" s="10" t="s">
        <v>26</v>
      </c>
      <c r="J2386" s="11">
        <f t="shared" si="111"/>
        <v>4080000</v>
      </c>
      <c r="K2386" s="11">
        <f t="shared" si="112"/>
        <v>4080000</v>
      </c>
      <c r="L2386" s="12">
        <f t="shared" si="113"/>
        <v>1</v>
      </c>
      <c r="M2386" s="17" t="s">
        <v>2340</v>
      </c>
    </row>
    <row r="2387" spans="1:13" x14ac:dyDescent="0.35">
      <c r="A2387" s="9" t="s">
        <v>27</v>
      </c>
      <c r="B2387" s="9" t="s">
        <v>2339</v>
      </c>
      <c r="C2387" s="9" t="s">
        <v>1796</v>
      </c>
      <c r="D2387" s="9" t="s">
        <v>1792</v>
      </c>
      <c r="E2387" s="8" t="s">
        <v>1793</v>
      </c>
      <c r="F2387" s="10" t="s">
        <v>2356</v>
      </c>
      <c r="G2387" s="10" t="s">
        <v>2357</v>
      </c>
      <c r="H2387" s="10" t="s">
        <v>25</v>
      </c>
      <c r="I2387" s="10" t="s">
        <v>26</v>
      </c>
      <c r="J2387" s="11">
        <f t="shared" si="111"/>
        <v>4080000</v>
      </c>
      <c r="K2387" s="11">
        <f t="shared" si="112"/>
        <v>4080000</v>
      </c>
      <c r="L2387" s="12">
        <f t="shared" si="113"/>
        <v>1</v>
      </c>
      <c r="M2387" s="17" t="s">
        <v>2340</v>
      </c>
    </row>
    <row r="2388" spans="1:13" x14ac:dyDescent="0.35">
      <c r="A2388" s="9" t="s">
        <v>27</v>
      </c>
      <c r="B2388" s="9" t="s">
        <v>2339</v>
      </c>
      <c r="C2388" s="9" t="s">
        <v>1796</v>
      </c>
      <c r="D2388" s="9" t="s">
        <v>1794</v>
      </c>
      <c r="E2388" s="8" t="s">
        <v>1793</v>
      </c>
      <c r="F2388" s="10" t="s">
        <v>2356</v>
      </c>
      <c r="G2388" s="10" t="s">
        <v>2357</v>
      </c>
      <c r="H2388" s="10" t="s">
        <v>25</v>
      </c>
      <c r="I2388" s="10" t="s">
        <v>26</v>
      </c>
      <c r="J2388" s="11">
        <f t="shared" si="111"/>
        <v>4080000</v>
      </c>
      <c r="K2388" s="11">
        <f t="shared" si="112"/>
        <v>4080000</v>
      </c>
      <c r="L2388" s="12">
        <f t="shared" si="113"/>
        <v>1</v>
      </c>
      <c r="M2388" s="17" t="s">
        <v>2340</v>
      </c>
    </row>
    <row r="2389" spans="1:13" x14ac:dyDescent="0.35">
      <c r="A2389" s="9" t="s">
        <v>27</v>
      </c>
      <c r="B2389" s="9" t="s">
        <v>2339</v>
      </c>
      <c r="C2389" s="9" t="s">
        <v>1796</v>
      </c>
      <c r="D2389" s="9" t="s">
        <v>1795</v>
      </c>
      <c r="E2389" s="8" t="s">
        <v>1793</v>
      </c>
      <c r="F2389" s="10" t="s">
        <v>2356</v>
      </c>
      <c r="G2389" s="10" t="s">
        <v>2357</v>
      </c>
      <c r="H2389" s="10" t="s">
        <v>25</v>
      </c>
      <c r="I2389" s="10" t="s">
        <v>26</v>
      </c>
      <c r="J2389" s="11">
        <f t="shared" si="111"/>
        <v>4080000</v>
      </c>
      <c r="K2389" s="11">
        <f t="shared" si="112"/>
        <v>4080000</v>
      </c>
      <c r="L2389" s="12">
        <f t="shared" si="113"/>
        <v>1</v>
      </c>
      <c r="M2389" s="17" t="s">
        <v>2340</v>
      </c>
    </row>
    <row r="2390" spans="1:13" x14ac:dyDescent="0.35">
      <c r="A2390" s="9" t="s">
        <v>27</v>
      </c>
      <c r="B2390" s="9" t="s">
        <v>2339</v>
      </c>
      <c r="C2390" s="9" t="s">
        <v>732</v>
      </c>
      <c r="D2390" s="9"/>
      <c r="E2390" s="8" t="s">
        <v>733</v>
      </c>
      <c r="F2390" s="10" t="s">
        <v>2358</v>
      </c>
      <c r="G2390" s="10" t="s">
        <v>2359</v>
      </c>
      <c r="H2390" s="10" t="s">
        <v>25</v>
      </c>
      <c r="I2390" s="10" t="s">
        <v>26</v>
      </c>
      <c r="J2390" s="11">
        <f t="shared" si="111"/>
        <v>35840000</v>
      </c>
      <c r="K2390" s="11">
        <f t="shared" si="112"/>
        <v>35840000</v>
      </c>
      <c r="L2390" s="12">
        <f t="shared" si="113"/>
        <v>1</v>
      </c>
      <c r="M2390" s="17" t="s">
        <v>2340</v>
      </c>
    </row>
    <row r="2391" spans="1:13" x14ac:dyDescent="0.35">
      <c r="A2391" s="9" t="s">
        <v>27</v>
      </c>
      <c r="B2391" s="9" t="s">
        <v>2339</v>
      </c>
      <c r="C2391" s="9" t="s">
        <v>732</v>
      </c>
      <c r="D2391" s="9" t="s">
        <v>49</v>
      </c>
      <c r="E2391" s="8" t="s">
        <v>50</v>
      </c>
      <c r="F2391" s="10" t="s">
        <v>2358</v>
      </c>
      <c r="G2391" s="10" t="s">
        <v>2359</v>
      </c>
      <c r="H2391" s="10" t="s">
        <v>25</v>
      </c>
      <c r="I2391" s="10" t="s">
        <v>26</v>
      </c>
      <c r="J2391" s="11">
        <f t="shared" si="111"/>
        <v>35840000</v>
      </c>
      <c r="K2391" s="11">
        <f t="shared" si="112"/>
        <v>35840000</v>
      </c>
      <c r="L2391" s="12">
        <f t="shared" si="113"/>
        <v>1</v>
      </c>
      <c r="M2391" s="17" t="s">
        <v>2340</v>
      </c>
    </row>
    <row r="2392" spans="1:13" x14ac:dyDescent="0.35">
      <c r="A2392" s="9" t="s">
        <v>27</v>
      </c>
      <c r="B2392" s="9" t="s">
        <v>2339</v>
      </c>
      <c r="C2392" s="9" t="s">
        <v>732</v>
      </c>
      <c r="D2392" s="9" t="s">
        <v>1792</v>
      </c>
      <c r="E2392" s="8" t="s">
        <v>1793</v>
      </c>
      <c r="F2392" s="10" t="s">
        <v>2358</v>
      </c>
      <c r="G2392" s="10" t="s">
        <v>2359</v>
      </c>
      <c r="H2392" s="10" t="s">
        <v>25</v>
      </c>
      <c r="I2392" s="10" t="s">
        <v>26</v>
      </c>
      <c r="J2392" s="11">
        <f t="shared" si="111"/>
        <v>35840000</v>
      </c>
      <c r="K2392" s="11">
        <f t="shared" si="112"/>
        <v>35840000</v>
      </c>
      <c r="L2392" s="12">
        <f t="shared" si="113"/>
        <v>1</v>
      </c>
      <c r="M2392" s="17" t="s">
        <v>2340</v>
      </c>
    </row>
    <row r="2393" spans="1:13" x14ac:dyDescent="0.35">
      <c r="A2393" s="9" t="s">
        <v>27</v>
      </c>
      <c r="B2393" s="9" t="s">
        <v>2339</v>
      </c>
      <c r="C2393" s="9" t="s">
        <v>732</v>
      </c>
      <c r="D2393" s="9" t="s">
        <v>1794</v>
      </c>
      <c r="E2393" s="8" t="s">
        <v>1793</v>
      </c>
      <c r="F2393" s="10" t="s">
        <v>2358</v>
      </c>
      <c r="G2393" s="10" t="s">
        <v>2359</v>
      </c>
      <c r="H2393" s="10" t="s">
        <v>25</v>
      </c>
      <c r="I2393" s="10" t="s">
        <v>26</v>
      </c>
      <c r="J2393" s="11">
        <f t="shared" si="111"/>
        <v>35840000</v>
      </c>
      <c r="K2393" s="11">
        <f t="shared" si="112"/>
        <v>35840000</v>
      </c>
      <c r="L2393" s="12">
        <f t="shared" si="113"/>
        <v>1</v>
      </c>
      <c r="M2393" s="17" t="s">
        <v>2340</v>
      </c>
    </row>
    <row r="2394" spans="1:13" x14ac:dyDescent="0.35">
      <c r="A2394" s="9" t="s">
        <v>27</v>
      </c>
      <c r="B2394" s="9" t="s">
        <v>2339</v>
      </c>
      <c r="C2394" s="9" t="s">
        <v>732</v>
      </c>
      <c r="D2394" s="9" t="s">
        <v>1795</v>
      </c>
      <c r="E2394" s="8" t="s">
        <v>1793</v>
      </c>
      <c r="F2394" s="10" t="s">
        <v>2358</v>
      </c>
      <c r="G2394" s="10" t="s">
        <v>2359</v>
      </c>
      <c r="H2394" s="10" t="s">
        <v>25</v>
      </c>
      <c r="I2394" s="10" t="s">
        <v>26</v>
      </c>
      <c r="J2394" s="11">
        <f t="shared" si="111"/>
        <v>35840000</v>
      </c>
      <c r="K2394" s="11">
        <f t="shared" si="112"/>
        <v>35840000</v>
      </c>
      <c r="L2394" s="12">
        <f t="shared" si="113"/>
        <v>1</v>
      </c>
      <c r="M2394" s="17" t="s">
        <v>2340</v>
      </c>
    </row>
    <row r="2395" spans="1:13" x14ac:dyDescent="0.35">
      <c r="A2395" s="9" t="s">
        <v>27</v>
      </c>
      <c r="B2395" s="9" t="s">
        <v>2339</v>
      </c>
      <c r="C2395" s="9" t="s">
        <v>785</v>
      </c>
      <c r="D2395" s="9"/>
      <c r="E2395" s="8" t="s">
        <v>786</v>
      </c>
      <c r="F2395" s="10" t="s">
        <v>1868</v>
      </c>
      <c r="G2395" s="10" t="s">
        <v>1869</v>
      </c>
      <c r="H2395" s="10" t="s">
        <v>25</v>
      </c>
      <c r="I2395" s="10" t="s">
        <v>26</v>
      </c>
      <c r="J2395" s="11">
        <f t="shared" si="111"/>
        <v>6400000</v>
      </c>
      <c r="K2395" s="11">
        <f t="shared" si="112"/>
        <v>6400000</v>
      </c>
      <c r="L2395" s="12">
        <f t="shared" si="113"/>
        <v>1</v>
      </c>
      <c r="M2395" s="17" t="s">
        <v>2340</v>
      </c>
    </row>
    <row r="2396" spans="1:13" x14ac:dyDescent="0.35">
      <c r="A2396" s="9" t="s">
        <v>27</v>
      </c>
      <c r="B2396" s="9" t="s">
        <v>2339</v>
      </c>
      <c r="C2396" s="9" t="s">
        <v>785</v>
      </c>
      <c r="D2396" s="9" t="s">
        <v>49</v>
      </c>
      <c r="E2396" s="8" t="s">
        <v>50</v>
      </c>
      <c r="F2396" s="10" t="s">
        <v>1868</v>
      </c>
      <c r="G2396" s="10" t="s">
        <v>1869</v>
      </c>
      <c r="H2396" s="10" t="s">
        <v>25</v>
      </c>
      <c r="I2396" s="10" t="s">
        <v>26</v>
      </c>
      <c r="J2396" s="11">
        <f t="shared" si="111"/>
        <v>6400000</v>
      </c>
      <c r="K2396" s="11">
        <f t="shared" si="112"/>
        <v>6400000</v>
      </c>
      <c r="L2396" s="12">
        <f t="shared" si="113"/>
        <v>1</v>
      </c>
      <c r="M2396" s="17" t="s">
        <v>2340</v>
      </c>
    </row>
    <row r="2397" spans="1:13" x14ac:dyDescent="0.35">
      <c r="A2397" s="9" t="s">
        <v>27</v>
      </c>
      <c r="B2397" s="9" t="s">
        <v>2339</v>
      </c>
      <c r="C2397" s="9" t="s">
        <v>785</v>
      </c>
      <c r="D2397" s="9" t="s">
        <v>1792</v>
      </c>
      <c r="E2397" s="8" t="s">
        <v>1793</v>
      </c>
      <c r="F2397" s="10" t="s">
        <v>1868</v>
      </c>
      <c r="G2397" s="10" t="s">
        <v>1869</v>
      </c>
      <c r="H2397" s="10" t="s">
        <v>25</v>
      </c>
      <c r="I2397" s="10" t="s">
        <v>26</v>
      </c>
      <c r="J2397" s="11">
        <f t="shared" si="111"/>
        <v>6400000</v>
      </c>
      <c r="K2397" s="11">
        <f t="shared" si="112"/>
        <v>6400000</v>
      </c>
      <c r="L2397" s="12">
        <f t="shared" si="113"/>
        <v>1</v>
      </c>
      <c r="M2397" s="17" t="s">
        <v>2340</v>
      </c>
    </row>
    <row r="2398" spans="1:13" x14ac:dyDescent="0.35">
      <c r="A2398" s="9" t="s">
        <v>27</v>
      </c>
      <c r="B2398" s="9" t="s">
        <v>2339</v>
      </c>
      <c r="C2398" s="9" t="s">
        <v>785</v>
      </c>
      <c r="D2398" s="9" t="s">
        <v>1794</v>
      </c>
      <c r="E2398" s="8" t="s">
        <v>1793</v>
      </c>
      <c r="F2398" s="10" t="s">
        <v>1868</v>
      </c>
      <c r="G2398" s="10" t="s">
        <v>1869</v>
      </c>
      <c r="H2398" s="10" t="s">
        <v>25</v>
      </c>
      <c r="I2398" s="10" t="s">
        <v>26</v>
      </c>
      <c r="J2398" s="11">
        <f t="shared" si="111"/>
        <v>6400000</v>
      </c>
      <c r="K2398" s="11">
        <f t="shared" si="112"/>
        <v>6400000</v>
      </c>
      <c r="L2398" s="12">
        <f t="shared" si="113"/>
        <v>1</v>
      </c>
      <c r="M2398" s="17" t="s">
        <v>2340</v>
      </c>
    </row>
    <row r="2399" spans="1:13" x14ac:dyDescent="0.35">
      <c r="A2399" s="9" t="s">
        <v>27</v>
      </c>
      <c r="B2399" s="9" t="s">
        <v>2339</v>
      </c>
      <c r="C2399" s="9" t="s">
        <v>785</v>
      </c>
      <c r="D2399" s="9" t="s">
        <v>1795</v>
      </c>
      <c r="E2399" s="8" t="s">
        <v>1793</v>
      </c>
      <c r="F2399" s="10" t="s">
        <v>1868</v>
      </c>
      <c r="G2399" s="10" t="s">
        <v>1869</v>
      </c>
      <c r="H2399" s="10" t="s">
        <v>25</v>
      </c>
      <c r="I2399" s="10" t="s">
        <v>26</v>
      </c>
      <c r="J2399" s="11">
        <f t="shared" si="111"/>
        <v>6400000</v>
      </c>
      <c r="K2399" s="11">
        <f t="shared" si="112"/>
        <v>6400000</v>
      </c>
      <c r="L2399" s="12">
        <f t="shared" si="113"/>
        <v>1</v>
      </c>
      <c r="M2399" s="17" t="s">
        <v>2340</v>
      </c>
    </row>
    <row r="2400" spans="1:13" x14ac:dyDescent="0.35">
      <c r="A2400" s="9" t="s">
        <v>27</v>
      </c>
      <c r="B2400" s="9" t="s">
        <v>2339</v>
      </c>
      <c r="C2400" s="9" t="s">
        <v>801</v>
      </c>
      <c r="D2400" s="9"/>
      <c r="E2400" s="8" t="s">
        <v>802</v>
      </c>
      <c r="F2400" s="10" t="s">
        <v>2360</v>
      </c>
      <c r="G2400" s="10" t="s">
        <v>2361</v>
      </c>
      <c r="H2400" s="10" t="s">
        <v>25</v>
      </c>
      <c r="I2400" s="10" t="s">
        <v>26</v>
      </c>
      <c r="J2400" s="11">
        <f t="shared" si="111"/>
        <v>139204000</v>
      </c>
      <c r="K2400" s="11">
        <f t="shared" si="112"/>
        <v>96580000</v>
      </c>
      <c r="L2400" s="12">
        <f t="shared" si="113"/>
        <v>0.69380190224418836</v>
      </c>
      <c r="M2400" s="17" t="s">
        <v>2340</v>
      </c>
    </row>
    <row r="2401" spans="1:13" x14ac:dyDescent="0.35">
      <c r="A2401" s="9" t="s">
        <v>27</v>
      </c>
      <c r="B2401" s="9" t="s">
        <v>2339</v>
      </c>
      <c r="C2401" s="9" t="s">
        <v>801</v>
      </c>
      <c r="D2401" s="9" t="s">
        <v>49</v>
      </c>
      <c r="E2401" s="8" t="s">
        <v>50</v>
      </c>
      <c r="F2401" s="10" t="s">
        <v>2360</v>
      </c>
      <c r="G2401" s="10" t="s">
        <v>2361</v>
      </c>
      <c r="H2401" s="10" t="s">
        <v>25</v>
      </c>
      <c r="I2401" s="10" t="s">
        <v>26</v>
      </c>
      <c r="J2401" s="11">
        <f t="shared" si="111"/>
        <v>139204000</v>
      </c>
      <c r="K2401" s="11">
        <f t="shared" si="112"/>
        <v>96580000</v>
      </c>
      <c r="L2401" s="12">
        <f t="shared" si="113"/>
        <v>0.69380190224418836</v>
      </c>
      <c r="M2401" s="17" t="s">
        <v>2340</v>
      </c>
    </row>
    <row r="2402" spans="1:13" x14ac:dyDescent="0.35">
      <c r="A2402" s="9" t="s">
        <v>27</v>
      </c>
      <c r="B2402" s="9" t="s">
        <v>2339</v>
      </c>
      <c r="C2402" s="9" t="s">
        <v>801</v>
      </c>
      <c r="D2402" s="9" t="s">
        <v>1792</v>
      </c>
      <c r="E2402" s="8" t="s">
        <v>1793</v>
      </c>
      <c r="F2402" s="10" t="s">
        <v>2360</v>
      </c>
      <c r="G2402" s="10" t="s">
        <v>2361</v>
      </c>
      <c r="H2402" s="10" t="s">
        <v>25</v>
      </c>
      <c r="I2402" s="10" t="s">
        <v>26</v>
      </c>
      <c r="J2402" s="11">
        <f t="shared" si="111"/>
        <v>139204000</v>
      </c>
      <c r="K2402" s="11">
        <f t="shared" si="112"/>
        <v>96580000</v>
      </c>
      <c r="L2402" s="12">
        <f t="shared" si="113"/>
        <v>0.69380190224418836</v>
      </c>
      <c r="M2402" s="17" t="s">
        <v>2340</v>
      </c>
    </row>
    <row r="2403" spans="1:13" x14ac:dyDescent="0.35">
      <c r="A2403" s="9" t="s">
        <v>27</v>
      </c>
      <c r="B2403" s="9" t="s">
        <v>2339</v>
      </c>
      <c r="C2403" s="9" t="s">
        <v>801</v>
      </c>
      <c r="D2403" s="9" t="s">
        <v>1794</v>
      </c>
      <c r="E2403" s="8" t="s">
        <v>1793</v>
      </c>
      <c r="F2403" s="10" t="s">
        <v>2360</v>
      </c>
      <c r="G2403" s="10" t="s">
        <v>2361</v>
      </c>
      <c r="H2403" s="10" t="s">
        <v>25</v>
      </c>
      <c r="I2403" s="10" t="s">
        <v>26</v>
      </c>
      <c r="J2403" s="11">
        <f t="shared" si="111"/>
        <v>139204000</v>
      </c>
      <c r="K2403" s="11">
        <f t="shared" si="112"/>
        <v>96580000</v>
      </c>
      <c r="L2403" s="12">
        <f t="shared" si="113"/>
        <v>0.69380190224418836</v>
      </c>
      <c r="M2403" s="17" t="s">
        <v>2340</v>
      </c>
    </row>
    <row r="2404" spans="1:13" x14ac:dyDescent="0.35">
      <c r="A2404" s="9" t="s">
        <v>27</v>
      </c>
      <c r="B2404" s="9" t="s">
        <v>2339</v>
      </c>
      <c r="C2404" s="9" t="s">
        <v>801</v>
      </c>
      <c r="D2404" s="9" t="s">
        <v>1795</v>
      </c>
      <c r="E2404" s="8" t="s">
        <v>1793</v>
      </c>
      <c r="F2404" s="10" t="s">
        <v>2360</v>
      </c>
      <c r="G2404" s="10" t="s">
        <v>2361</v>
      </c>
      <c r="H2404" s="10" t="s">
        <v>25</v>
      </c>
      <c r="I2404" s="10" t="s">
        <v>26</v>
      </c>
      <c r="J2404" s="11">
        <f t="shared" si="111"/>
        <v>139204000</v>
      </c>
      <c r="K2404" s="11">
        <f t="shared" si="112"/>
        <v>96580000</v>
      </c>
      <c r="L2404" s="12">
        <f t="shared" si="113"/>
        <v>0.69380190224418836</v>
      </c>
      <c r="M2404" s="17" t="s">
        <v>2340</v>
      </c>
    </row>
    <row r="2405" spans="1:13" x14ac:dyDescent="0.35">
      <c r="A2405" s="9" t="s">
        <v>27</v>
      </c>
      <c r="B2405" s="9" t="s">
        <v>2339</v>
      </c>
      <c r="C2405" s="9" t="s">
        <v>816</v>
      </c>
      <c r="D2405" s="9"/>
      <c r="E2405" s="8" t="s">
        <v>817</v>
      </c>
      <c r="F2405" s="10" t="s">
        <v>2362</v>
      </c>
      <c r="G2405" s="10" t="s">
        <v>1962</v>
      </c>
      <c r="H2405" s="10" t="s">
        <v>25</v>
      </c>
      <c r="I2405" s="10" t="s">
        <v>26</v>
      </c>
      <c r="J2405" s="11">
        <f t="shared" si="111"/>
        <v>13600000</v>
      </c>
      <c r="K2405" s="11">
        <f t="shared" si="112"/>
        <v>11200000</v>
      </c>
      <c r="L2405" s="12">
        <f t="shared" si="113"/>
        <v>0.82352941176470584</v>
      </c>
      <c r="M2405" s="17" t="s">
        <v>2340</v>
      </c>
    </row>
    <row r="2406" spans="1:13" x14ac:dyDescent="0.35">
      <c r="A2406" s="9" t="s">
        <v>27</v>
      </c>
      <c r="B2406" s="9" t="s">
        <v>2339</v>
      </c>
      <c r="C2406" s="9" t="s">
        <v>816</v>
      </c>
      <c r="D2406" s="9" t="s">
        <v>49</v>
      </c>
      <c r="E2406" s="8" t="s">
        <v>50</v>
      </c>
      <c r="F2406" s="10" t="s">
        <v>2362</v>
      </c>
      <c r="G2406" s="10" t="s">
        <v>1962</v>
      </c>
      <c r="H2406" s="10" t="s">
        <v>25</v>
      </c>
      <c r="I2406" s="10" t="s">
        <v>26</v>
      </c>
      <c r="J2406" s="11">
        <f t="shared" si="111"/>
        <v>13600000</v>
      </c>
      <c r="K2406" s="11">
        <f t="shared" si="112"/>
        <v>11200000</v>
      </c>
      <c r="L2406" s="12">
        <f t="shared" si="113"/>
        <v>0.82352941176470584</v>
      </c>
      <c r="M2406" s="17" t="s">
        <v>2340</v>
      </c>
    </row>
    <row r="2407" spans="1:13" x14ac:dyDescent="0.35">
      <c r="A2407" s="9" t="s">
        <v>27</v>
      </c>
      <c r="B2407" s="9" t="s">
        <v>2339</v>
      </c>
      <c r="C2407" s="9" t="s">
        <v>816</v>
      </c>
      <c r="D2407" s="9" t="s">
        <v>1792</v>
      </c>
      <c r="E2407" s="8" t="s">
        <v>1793</v>
      </c>
      <c r="F2407" s="10" t="s">
        <v>2362</v>
      </c>
      <c r="G2407" s="10" t="s">
        <v>1962</v>
      </c>
      <c r="H2407" s="10" t="s">
        <v>25</v>
      </c>
      <c r="I2407" s="10" t="s">
        <v>26</v>
      </c>
      <c r="J2407" s="11">
        <f t="shared" si="111"/>
        <v>13600000</v>
      </c>
      <c r="K2407" s="11">
        <f t="shared" si="112"/>
        <v>11200000</v>
      </c>
      <c r="L2407" s="12">
        <f t="shared" si="113"/>
        <v>0.82352941176470584</v>
      </c>
      <c r="M2407" s="17" t="s">
        <v>2340</v>
      </c>
    </row>
    <row r="2408" spans="1:13" x14ac:dyDescent="0.35">
      <c r="A2408" s="9" t="s">
        <v>27</v>
      </c>
      <c r="B2408" s="9" t="s">
        <v>2339</v>
      </c>
      <c r="C2408" s="9" t="s">
        <v>816</v>
      </c>
      <c r="D2408" s="9" t="s">
        <v>1794</v>
      </c>
      <c r="E2408" s="8" t="s">
        <v>1793</v>
      </c>
      <c r="F2408" s="10" t="s">
        <v>2362</v>
      </c>
      <c r="G2408" s="10" t="s">
        <v>1962</v>
      </c>
      <c r="H2408" s="10" t="s">
        <v>25</v>
      </c>
      <c r="I2408" s="10" t="s">
        <v>26</v>
      </c>
      <c r="J2408" s="11">
        <f t="shared" si="111"/>
        <v>13600000</v>
      </c>
      <c r="K2408" s="11">
        <f t="shared" si="112"/>
        <v>11200000</v>
      </c>
      <c r="L2408" s="12">
        <f t="shared" si="113"/>
        <v>0.82352941176470584</v>
      </c>
      <c r="M2408" s="17" t="s">
        <v>2340</v>
      </c>
    </row>
    <row r="2409" spans="1:13" x14ac:dyDescent="0.35">
      <c r="A2409" s="9" t="s">
        <v>27</v>
      </c>
      <c r="B2409" s="9" t="s">
        <v>2339</v>
      </c>
      <c r="C2409" s="9" t="s">
        <v>816</v>
      </c>
      <c r="D2409" s="9" t="s">
        <v>1795</v>
      </c>
      <c r="E2409" s="8" t="s">
        <v>1793</v>
      </c>
      <c r="F2409" s="10" t="s">
        <v>2362</v>
      </c>
      <c r="G2409" s="10" t="s">
        <v>1962</v>
      </c>
      <c r="H2409" s="10" t="s">
        <v>25</v>
      </c>
      <c r="I2409" s="10" t="s">
        <v>26</v>
      </c>
      <c r="J2409" s="11">
        <f t="shared" si="111"/>
        <v>13600000</v>
      </c>
      <c r="K2409" s="11">
        <f t="shared" si="112"/>
        <v>11200000</v>
      </c>
      <c r="L2409" s="12">
        <f t="shared" si="113"/>
        <v>0.82352941176470584</v>
      </c>
      <c r="M2409" s="17" t="s">
        <v>2340</v>
      </c>
    </row>
    <row r="2410" spans="1:13" x14ac:dyDescent="0.35">
      <c r="A2410" s="9" t="s">
        <v>27</v>
      </c>
      <c r="B2410" s="9" t="s">
        <v>2339</v>
      </c>
      <c r="C2410" s="9" t="s">
        <v>888</v>
      </c>
      <c r="D2410" s="9"/>
      <c r="E2410" s="8" t="s">
        <v>889</v>
      </c>
      <c r="F2410" s="10" t="s">
        <v>2363</v>
      </c>
      <c r="G2410" s="10" t="s">
        <v>2274</v>
      </c>
      <c r="H2410" s="10" t="s">
        <v>25</v>
      </c>
      <c r="I2410" s="10" t="s">
        <v>26</v>
      </c>
      <c r="J2410" s="11">
        <f t="shared" si="111"/>
        <v>15680000</v>
      </c>
      <c r="K2410" s="11">
        <f t="shared" si="112"/>
        <v>14400000</v>
      </c>
      <c r="L2410" s="12">
        <f t="shared" si="113"/>
        <v>0.91836734693877553</v>
      </c>
      <c r="M2410" s="17" t="s">
        <v>2340</v>
      </c>
    </row>
    <row r="2411" spans="1:13" x14ac:dyDescent="0.35">
      <c r="A2411" s="9" t="s">
        <v>27</v>
      </c>
      <c r="B2411" s="9" t="s">
        <v>2339</v>
      </c>
      <c r="C2411" s="9" t="s">
        <v>888</v>
      </c>
      <c r="D2411" s="9" t="s">
        <v>49</v>
      </c>
      <c r="E2411" s="8" t="s">
        <v>50</v>
      </c>
      <c r="F2411" s="10" t="s">
        <v>2363</v>
      </c>
      <c r="G2411" s="10" t="s">
        <v>2274</v>
      </c>
      <c r="H2411" s="10" t="s">
        <v>25</v>
      </c>
      <c r="I2411" s="10" t="s">
        <v>26</v>
      </c>
      <c r="J2411" s="11">
        <f t="shared" si="111"/>
        <v>15680000</v>
      </c>
      <c r="K2411" s="11">
        <f t="shared" si="112"/>
        <v>14400000</v>
      </c>
      <c r="L2411" s="12">
        <f t="shared" si="113"/>
        <v>0.91836734693877553</v>
      </c>
      <c r="M2411" s="17" t="s">
        <v>2340</v>
      </c>
    </row>
    <row r="2412" spans="1:13" x14ac:dyDescent="0.35">
      <c r="A2412" s="9" t="s">
        <v>27</v>
      </c>
      <c r="B2412" s="9" t="s">
        <v>2339</v>
      </c>
      <c r="C2412" s="9" t="s">
        <v>888</v>
      </c>
      <c r="D2412" s="9" t="s">
        <v>1792</v>
      </c>
      <c r="E2412" s="8" t="s">
        <v>1793</v>
      </c>
      <c r="F2412" s="10" t="s">
        <v>2363</v>
      </c>
      <c r="G2412" s="10" t="s">
        <v>2274</v>
      </c>
      <c r="H2412" s="10" t="s">
        <v>25</v>
      </c>
      <c r="I2412" s="10" t="s">
        <v>26</v>
      </c>
      <c r="J2412" s="11">
        <f t="shared" si="111"/>
        <v>15680000</v>
      </c>
      <c r="K2412" s="11">
        <f t="shared" si="112"/>
        <v>14400000</v>
      </c>
      <c r="L2412" s="12">
        <f t="shared" si="113"/>
        <v>0.91836734693877553</v>
      </c>
      <c r="M2412" s="17" t="s">
        <v>2340</v>
      </c>
    </row>
    <row r="2413" spans="1:13" x14ac:dyDescent="0.35">
      <c r="A2413" s="9" t="s">
        <v>27</v>
      </c>
      <c r="B2413" s="9" t="s">
        <v>2339</v>
      </c>
      <c r="C2413" s="9" t="s">
        <v>888</v>
      </c>
      <c r="D2413" s="9" t="s">
        <v>1794</v>
      </c>
      <c r="E2413" s="8" t="s">
        <v>1793</v>
      </c>
      <c r="F2413" s="10" t="s">
        <v>2363</v>
      </c>
      <c r="G2413" s="10" t="s">
        <v>2274</v>
      </c>
      <c r="H2413" s="10" t="s">
        <v>25</v>
      </c>
      <c r="I2413" s="10" t="s">
        <v>26</v>
      </c>
      <c r="J2413" s="11">
        <f t="shared" si="111"/>
        <v>15680000</v>
      </c>
      <c r="K2413" s="11">
        <f t="shared" si="112"/>
        <v>14400000</v>
      </c>
      <c r="L2413" s="12">
        <f t="shared" si="113"/>
        <v>0.91836734693877553</v>
      </c>
      <c r="M2413" s="17" t="s">
        <v>2340</v>
      </c>
    </row>
    <row r="2414" spans="1:13" x14ac:dyDescent="0.35">
      <c r="A2414" s="9" t="s">
        <v>27</v>
      </c>
      <c r="B2414" s="9" t="s">
        <v>2339</v>
      </c>
      <c r="C2414" s="9" t="s">
        <v>888</v>
      </c>
      <c r="D2414" s="9" t="s">
        <v>1795</v>
      </c>
      <c r="E2414" s="8" t="s">
        <v>1793</v>
      </c>
      <c r="F2414" s="10" t="s">
        <v>2363</v>
      </c>
      <c r="G2414" s="10" t="s">
        <v>2274</v>
      </c>
      <c r="H2414" s="10" t="s">
        <v>25</v>
      </c>
      <c r="I2414" s="10" t="s">
        <v>26</v>
      </c>
      <c r="J2414" s="11">
        <f t="shared" si="111"/>
        <v>15680000</v>
      </c>
      <c r="K2414" s="11">
        <f t="shared" si="112"/>
        <v>14400000</v>
      </c>
      <c r="L2414" s="12">
        <f t="shared" si="113"/>
        <v>0.91836734693877553</v>
      </c>
      <c r="M2414" s="17" t="s">
        <v>2340</v>
      </c>
    </row>
    <row r="2415" spans="1:13" x14ac:dyDescent="0.35">
      <c r="A2415" s="9" t="s">
        <v>27</v>
      </c>
      <c r="B2415" s="9" t="s">
        <v>2339</v>
      </c>
      <c r="C2415" s="9" t="s">
        <v>922</v>
      </c>
      <c r="D2415" s="9"/>
      <c r="E2415" s="8" t="s">
        <v>923</v>
      </c>
      <c r="F2415" s="10" t="s">
        <v>2364</v>
      </c>
      <c r="G2415" s="10" t="s">
        <v>2365</v>
      </c>
      <c r="H2415" s="10" t="s">
        <v>25</v>
      </c>
      <c r="I2415" s="10" t="s">
        <v>26</v>
      </c>
      <c r="J2415" s="11">
        <f t="shared" si="111"/>
        <v>133920000</v>
      </c>
      <c r="K2415" s="11">
        <f t="shared" si="112"/>
        <v>133920000</v>
      </c>
      <c r="L2415" s="12">
        <f t="shared" si="113"/>
        <v>1</v>
      </c>
      <c r="M2415" s="17" t="s">
        <v>2340</v>
      </c>
    </row>
    <row r="2416" spans="1:13" x14ac:dyDescent="0.35">
      <c r="A2416" s="9" t="s">
        <v>27</v>
      </c>
      <c r="B2416" s="9" t="s">
        <v>2339</v>
      </c>
      <c r="C2416" s="9" t="s">
        <v>922</v>
      </c>
      <c r="D2416" s="9" t="s">
        <v>49</v>
      </c>
      <c r="E2416" s="8" t="s">
        <v>50</v>
      </c>
      <c r="F2416" s="10" t="s">
        <v>2364</v>
      </c>
      <c r="G2416" s="10" t="s">
        <v>2365</v>
      </c>
      <c r="H2416" s="10" t="s">
        <v>25</v>
      </c>
      <c r="I2416" s="10" t="s">
        <v>26</v>
      </c>
      <c r="J2416" s="11">
        <f t="shared" si="111"/>
        <v>133920000</v>
      </c>
      <c r="K2416" s="11">
        <f t="shared" si="112"/>
        <v>133920000</v>
      </c>
      <c r="L2416" s="12">
        <f t="shared" si="113"/>
        <v>1</v>
      </c>
      <c r="M2416" s="17" t="s">
        <v>2340</v>
      </c>
    </row>
    <row r="2417" spans="1:13" x14ac:dyDescent="0.35">
      <c r="A2417" s="9" t="s">
        <v>27</v>
      </c>
      <c r="B2417" s="9" t="s">
        <v>2339</v>
      </c>
      <c r="C2417" s="9" t="s">
        <v>922</v>
      </c>
      <c r="D2417" s="9" t="s">
        <v>1792</v>
      </c>
      <c r="E2417" s="8" t="s">
        <v>1793</v>
      </c>
      <c r="F2417" s="10" t="s">
        <v>2364</v>
      </c>
      <c r="G2417" s="10" t="s">
        <v>2365</v>
      </c>
      <c r="H2417" s="10" t="s">
        <v>25</v>
      </c>
      <c r="I2417" s="10" t="s">
        <v>26</v>
      </c>
      <c r="J2417" s="11">
        <f t="shared" si="111"/>
        <v>133920000</v>
      </c>
      <c r="K2417" s="11">
        <f t="shared" si="112"/>
        <v>133920000</v>
      </c>
      <c r="L2417" s="12">
        <f t="shared" si="113"/>
        <v>1</v>
      </c>
      <c r="M2417" s="17" t="s">
        <v>2340</v>
      </c>
    </row>
    <row r="2418" spans="1:13" x14ac:dyDescent="0.35">
      <c r="A2418" s="9" t="s">
        <v>27</v>
      </c>
      <c r="B2418" s="9" t="s">
        <v>2339</v>
      </c>
      <c r="C2418" s="9" t="s">
        <v>922</v>
      </c>
      <c r="D2418" s="9" t="s">
        <v>1794</v>
      </c>
      <c r="E2418" s="8" t="s">
        <v>1793</v>
      </c>
      <c r="F2418" s="10" t="s">
        <v>2364</v>
      </c>
      <c r="G2418" s="10" t="s">
        <v>2365</v>
      </c>
      <c r="H2418" s="10" t="s">
        <v>25</v>
      </c>
      <c r="I2418" s="10" t="s">
        <v>26</v>
      </c>
      <c r="J2418" s="11">
        <f t="shared" si="111"/>
        <v>133920000</v>
      </c>
      <c r="K2418" s="11">
        <f t="shared" si="112"/>
        <v>133920000</v>
      </c>
      <c r="L2418" s="12">
        <f t="shared" si="113"/>
        <v>1</v>
      </c>
      <c r="M2418" s="17" t="s">
        <v>2340</v>
      </c>
    </row>
    <row r="2419" spans="1:13" x14ac:dyDescent="0.35">
      <c r="A2419" s="9" t="s">
        <v>27</v>
      </c>
      <c r="B2419" s="9" t="s">
        <v>2339</v>
      </c>
      <c r="C2419" s="9" t="s">
        <v>922</v>
      </c>
      <c r="D2419" s="9" t="s">
        <v>1795</v>
      </c>
      <c r="E2419" s="8" t="s">
        <v>1793</v>
      </c>
      <c r="F2419" s="10" t="s">
        <v>2364</v>
      </c>
      <c r="G2419" s="10" t="s">
        <v>2365</v>
      </c>
      <c r="H2419" s="10" t="s">
        <v>25</v>
      </c>
      <c r="I2419" s="10" t="s">
        <v>26</v>
      </c>
      <c r="J2419" s="11">
        <f t="shared" si="111"/>
        <v>133920000</v>
      </c>
      <c r="K2419" s="11">
        <f t="shared" si="112"/>
        <v>133920000</v>
      </c>
      <c r="L2419" s="12">
        <f t="shared" si="113"/>
        <v>1</v>
      </c>
      <c r="M2419" s="17" t="s">
        <v>2340</v>
      </c>
    </row>
    <row r="2420" spans="1:13" x14ac:dyDescent="0.35">
      <c r="A2420" s="9" t="s">
        <v>27</v>
      </c>
      <c r="B2420" s="9" t="s">
        <v>2339</v>
      </c>
      <c r="C2420" s="9" t="s">
        <v>1215</v>
      </c>
      <c r="D2420" s="9"/>
      <c r="E2420" s="8" t="s">
        <v>1216</v>
      </c>
      <c r="F2420" s="10" t="s">
        <v>2366</v>
      </c>
      <c r="G2420" s="10" t="s">
        <v>2367</v>
      </c>
      <c r="H2420" s="10" t="s">
        <v>25</v>
      </c>
      <c r="I2420" s="10" t="s">
        <v>26</v>
      </c>
      <c r="J2420" s="11">
        <f t="shared" si="111"/>
        <v>168578000</v>
      </c>
      <c r="K2420" s="11">
        <f t="shared" si="112"/>
        <v>113278991</v>
      </c>
      <c r="L2420" s="12">
        <f t="shared" si="113"/>
        <v>0.67196781905112168</v>
      </c>
      <c r="M2420" s="17" t="s">
        <v>2340</v>
      </c>
    </row>
    <row r="2421" spans="1:13" x14ac:dyDescent="0.35">
      <c r="A2421" s="9" t="s">
        <v>27</v>
      </c>
      <c r="B2421" s="9" t="s">
        <v>2339</v>
      </c>
      <c r="C2421" s="9" t="s">
        <v>1215</v>
      </c>
      <c r="D2421" s="9" t="s">
        <v>164</v>
      </c>
      <c r="E2421" s="8" t="s">
        <v>165</v>
      </c>
      <c r="F2421" s="10" t="s">
        <v>2368</v>
      </c>
      <c r="G2421" s="10" t="s">
        <v>2369</v>
      </c>
      <c r="H2421" s="10" t="s">
        <v>25</v>
      </c>
      <c r="I2421" s="10" t="s">
        <v>26</v>
      </c>
      <c r="J2421" s="11">
        <f t="shared" si="111"/>
        <v>97900600</v>
      </c>
      <c r="K2421" s="11">
        <f t="shared" si="112"/>
        <v>65374897</v>
      </c>
      <c r="L2421" s="12">
        <f t="shared" si="113"/>
        <v>0.6677680933518283</v>
      </c>
      <c r="M2421" s="17" t="s">
        <v>2340</v>
      </c>
    </row>
    <row r="2422" spans="1:13" x14ac:dyDescent="0.35">
      <c r="A2422" s="9" t="s">
        <v>27</v>
      </c>
      <c r="B2422" s="9" t="s">
        <v>2339</v>
      </c>
      <c r="C2422" s="9" t="s">
        <v>1215</v>
      </c>
      <c r="D2422" s="9" t="s">
        <v>270</v>
      </c>
      <c r="E2422" s="8" t="s">
        <v>271</v>
      </c>
      <c r="F2422" s="10" t="s">
        <v>2368</v>
      </c>
      <c r="G2422" s="10" t="s">
        <v>2369</v>
      </c>
      <c r="H2422" s="10" t="s">
        <v>25</v>
      </c>
      <c r="I2422" s="10" t="s">
        <v>26</v>
      </c>
      <c r="J2422" s="11">
        <f t="shared" si="111"/>
        <v>97900600</v>
      </c>
      <c r="K2422" s="11">
        <f t="shared" si="112"/>
        <v>65374897</v>
      </c>
      <c r="L2422" s="12">
        <f t="shared" si="113"/>
        <v>0.6677680933518283</v>
      </c>
      <c r="M2422" s="17" t="s">
        <v>2340</v>
      </c>
    </row>
    <row r="2423" spans="1:13" x14ac:dyDescent="0.35">
      <c r="A2423" s="9" t="s">
        <v>27</v>
      </c>
      <c r="B2423" s="9" t="s">
        <v>2339</v>
      </c>
      <c r="C2423" s="9" t="s">
        <v>1215</v>
      </c>
      <c r="D2423" s="9" t="s">
        <v>1023</v>
      </c>
      <c r="E2423" s="8" t="s">
        <v>1024</v>
      </c>
      <c r="F2423" s="10" t="s">
        <v>2368</v>
      </c>
      <c r="G2423" s="10" t="s">
        <v>2369</v>
      </c>
      <c r="H2423" s="10" t="s">
        <v>25</v>
      </c>
      <c r="I2423" s="10" t="s">
        <v>26</v>
      </c>
      <c r="J2423" s="11">
        <f t="shared" si="111"/>
        <v>97900600</v>
      </c>
      <c r="K2423" s="11">
        <f t="shared" si="112"/>
        <v>65374897</v>
      </c>
      <c r="L2423" s="12">
        <f t="shared" si="113"/>
        <v>0.6677680933518283</v>
      </c>
      <c r="M2423" s="17" t="s">
        <v>2340</v>
      </c>
    </row>
    <row r="2424" spans="1:13" x14ac:dyDescent="0.35">
      <c r="A2424" s="9" t="s">
        <v>27</v>
      </c>
      <c r="B2424" s="9" t="s">
        <v>2339</v>
      </c>
      <c r="C2424" s="9" t="s">
        <v>1215</v>
      </c>
      <c r="D2424" s="9" t="s">
        <v>1025</v>
      </c>
      <c r="E2424" s="8" t="s">
        <v>1024</v>
      </c>
      <c r="F2424" s="10" t="s">
        <v>2368</v>
      </c>
      <c r="G2424" s="10" t="s">
        <v>2369</v>
      </c>
      <c r="H2424" s="10" t="s">
        <v>25</v>
      </c>
      <c r="I2424" s="10" t="s">
        <v>26</v>
      </c>
      <c r="J2424" s="11">
        <f t="shared" si="111"/>
        <v>97900600</v>
      </c>
      <c r="K2424" s="11">
        <f t="shared" si="112"/>
        <v>65374897</v>
      </c>
      <c r="L2424" s="12">
        <f t="shared" si="113"/>
        <v>0.6677680933518283</v>
      </c>
      <c r="M2424" s="17" t="s">
        <v>2340</v>
      </c>
    </row>
    <row r="2425" spans="1:13" x14ac:dyDescent="0.35">
      <c r="A2425" s="9" t="s">
        <v>27</v>
      </c>
      <c r="B2425" s="9" t="s">
        <v>2339</v>
      </c>
      <c r="C2425" s="9" t="s">
        <v>1215</v>
      </c>
      <c r="D2425" s="9" t="s">
        <v>49</v>
      </c>
      <c r="E2425" s="8" t="s">
        <v>50</v>
      </c>
      <c r="F2425" s="10" t="s">
        <v>2370</v>
      </c>
      <c r="G2425" s="10" t="s">
        <v>2371</v>
      </c>
      <c r="H2425" s="10" t="s">
        <v>25</v>
      </c>
      <c r="I2425" s="10" t="s">
        <v>26</v>
      </c>
      <c r="J2425" s="11">
        <f t="shared" si="111"/>
        <v>70677400</v>
      </c>
      <c r="K2425" s="11">
        <f t="shared" si="112"/>
        <v>47904094</v>
      </c>
      <c r="L2425" s="12">
        <f t="shared" si="113"/>
        <v>0.67778517602515087</v>
      </c>
      <c r="M2425" s="17" t="s">
        <v>2340</v>
      </c>
    </row>
    <row r="2426" spans="1:13" x14ac:dyDescent="0.35">
      <c r="A2426" s="9" t="s">
        <v>27</v>
      </c>
      <c r="B2426" s="9" t="s">
        <v>2339</v>
      </c>
      <c r="C2426" s="9" t="s">
        <v>1215</v>
      </c>
      <c r="D2426" s="9" t="s">
        <v>1792</v>
      </c>
      <c r="E2426" s="8" t="s">
        <v>1793</v>
      </c>
      <c r="F2426" s="10" t="s">
        <v>2370</v>
      </c>
      <c r="G2426" s="10" t="s">
        <v>2371</v>
      </c>
      <c r="H2426" s="10" t="s">
        <v>25</v>
      </c>
      <c r="I2426" s="10" t="s">
        <v>26</v>
      </c>
      <c r="J2426" s="11">
        <f t="shared" si="111"/>
        <v>70677400</v>
      </c>
      <c r="K2426" s="11">
        <f t="shared" si="112"/>
        <v>47904094</v>
      </c>
      <c r="L2426" s="12">
        <f t="shared" si="113"/>
        <v>0.67778517602515087</v>
      </c>
      <c r="M2426" s="17" t="s">
        <v>2340</v>
      </c>
    </row>
    <row r="2427" spans="1:13" x14ac:dyDescent="0.35">
      <c r="A2427" s="9" t="s">
        <v>27</v>
      </c>
      <c r="B2427" s="9" t="s">
        <v>2339</v>
      </c>
      <c r="C2427" s="9" t="s">
        <v>1215</v>
      </c>
      <c r="D2427" s="9" t="s">
        <v>1794</v>
      </c>
      <c r="E2427" s="8" t="s">
        <v>1793</v>
      </c>
      <c r="F2427" s="10" t="s">
        <v>2370</v>
      </c>
      <c r="G2427" s="10" t="s">
        <v>2371</v>
      </c>
      <c r="H2427" s="10" t="s">
        <v>25</v>
      </c>
      <c r="I2427" s="10" t="s">
        <v>26</v>
      </c>
      <c r="J2427" s="11">
        <f t="shared" si="111"/>
        <v>70677400</v>
      </c>
      <c r="K2427" s="11">
        <f t="shared" si="112"/>
        <v>47904094</v>
      </c>
      <c r="L2427" s="12">
        <f t="shared" si="113"/>
        <v>0.67778517602515087</v>
      </c>
      <c r="M2427" s="17" t="s">
        <v>2340</v>
      </c>
    </row>
    <row r="2428" spans="1:13" x14ac:dyDescent="0.35">
      <c r="A2428" s="9" t="s">
        <v>27</v>
      </c>
      <c r="B2428" s="9" t="s">
        <v>2339</v>
      </c>
      <c r="C2428" s="9" t="s">
        <v>1215</v>
      </c>
      <c r="D2428" s="9" t="s">
        <v>1795</v>
      </c>
      <c r="E2428" s="8" t="s">
        <v>1793</v>
      </c>
      <c r="F2428" s="10" t="s">
        <v>2370</v>
      </c>
      <c r="G2428" s="10" t="s">
        <v>2371</v>
      </c>
      <c r="H2428" s="10" t="s">
        <v>25</v>
      </c>
      <c r="I2428" s="10" t="s">
        <v>26</v>
      </c>
      <c r="J2428" s="11">
        <f t="shared" si="111"/>
        <v>70677400</v>
      </c>
      <c r="K2428" s="11">
        <f t="shared" si="112"/>
        <v>47904094</v>
      </c>
      <c r="L2428" s="12">
        <f t="shared" si="113"/>
        <v>0.67778517602515087</v>
      </c>
      <c r="M2428" s="17" t="s">
        <v>2340</v>
      </c>
    </row>
    <row r="2429" spans="1:13" ht="31" x14ac:dyDescent="0.35">
      <c r="A2429" s="9" t="s">
        <v>27</v>
      </c>
      <c r="B2429" s="9" t="s">
        <v>2339</v>
      </c>
      <c r="C2429" s="9" t="s">
        <v>1290</v>
      </c>
      <c r="D2429" s="9"/>
      <c r="E2429" s="8" t="s">
        <v>1291</v>
      </c>
      <c r="F2429" s="10" t="s">
        <v>1453</v>
      </c>
      <c r="G2429" s="10" t="s">
        <v>1454</v>
      </c>
      <c r="H2429" s="10" t="s">
        <v>25</v>
      </c>
      <c r="I2429" s="10" t="s">
        <v>26</v>
      </c>
      <c r="J2429" s="11">
        <f t="shared" si="111"/>
        <v>800000</v>
      </c>
      <c r="K2429" s="11">
        <f t="shared" si="112"/>
        <v>800000</v>
      </c>
      <c r="L2429" s="12">
        <f t="shared" si="113"/>
        <v>1</v>
      </c>
      <c r="M2429" s="17" t="s">
        <v>2340</v>
      </c>
    </row>
    <row r="2430" spans="1:13" x14ac:dyDescent="0.35">
      <c r="A2430" s="9" t="s">
        <v>27</v>
      </c>
      <c r="B2430" s="9" t="s">
        <v>2339</v>
      </c>
      <c r="C2430" s="9" t="s">
        <v>1290</v>
      </c>
      <c r="D2430" s="9" t="s">
        <v>49</v>
      </c>
      <c r="E2430" s="8" t="s">
        <v>50</v>
      </c>
      <c r="F2430" s="10" t="s">
        <v>1453</v>
      </c>
      <c r="G2430" s="10" t="s">
        <v>1454</v>
      </c>
      <c r="H2430" s="10" t="s">
        <v>25</v>
      </c>
      <c r="I2430" s="10" t="s">
        <v>26</v>
      </c>
      <c r="J2430" s="11">
        <f t="shared" si="111"/>
        <v>800000</v>
      </c>
      <c r="K2430" s="11">
        <f t="shared" si="112"/>
        <v>800000</v>
      </c>
      <c r="L2430" s="12">
        <f t="shared" si="113"/>
        <v>1</v>
      </c>
      <c r="M2430" s="17" t="s">
        <v>2340</v>
      </c>
    </row>
    <row r="2431" spans="1:13" x14ac:dyDescent="0.35">
      <c r="A2431" s="9" t="s">
        <v>27</v>
      </c>
      <c r="B2431" s="9" t="s">
        <v>2339</v>
      </c>
      <c r="C2431" s="9" t="s">
        <v>1290</v>
      </c>
      <c r="D2431" s="9" t="s">
        <v>1792</v>
      </c>
      <c r="E2431" s="8" t="s">
        <v>1793</v>
      </c>
      <c r="F2431" s="10" t="s">
        <v>1453</v>
      </c>
      <c r="G2431" s="10" t="s">
        <v>1454</v>
      </c>
      <c r="H2431" s="10" t="s">
        <v>25</v>
      </c>
      <c r="I2431" s="10" t="s">
        <v>26</v>
      </c>
      <c r="J2431" s="11">
        <f t="shared" si="111"/>
        <v>800000</v>
      </c>
      <c r="K2431" s="11">
        <f t="shared" si="112"/>
        <v>800000</v>
      </c>
      <c r="L2431" s="12">
        <f t="shared" si="113"/>
        <v>1</v>
      </c>
      <c r="M2431" s="17" t="s">
        <v>2340</v>
      </c>
    </row>
    <row r="2432" spans="1:13" x14ac:dyDescent="0.35">
      <c r="A2432" s="9" t="s">
        <v>27</v>
      </c>
      <c r="B2432" s="9" t="s">
        <v>2339</v>
      </c>
      <c r="C2432" s="9" t="s">
        <v>1290</v>
      </c>
      <c r="D2432" s="9" t="s">
        <v>1794</v>
      </c>
      <c r="E2432" s="8" t="s">
        <v>1793</v>
      </c>
      <c r="F2432" s="10" t="s">
        <v>1453</v>
      </c>
      <c r="G2432" s="10" t="s">
        <v>1454</v>
      </c>
      <c r="H2432" s="10" t="s">
        <v>25</v>
      </c>
      <c r="I2432" s="10" t="s">
        <v>26</v>
      </c>
      <c r="J2432" s="11">
        <f t="shared" si="111"/>
        <v>800000</v>
      </c>
      <c r="K2432" s="11">
        <f t="shared" si="112"/>
        <v>800000</v>
      </c>
      <c r="L2432" s="12">
        <f t="shared" si="113"/>
        <v>1</v>
      </c>
      <c r="M2432" s="17" t="s">
        <v>2340</v>
      </c>
    </row>
    <row r="2433" spans="1:13" x14ac:dyDescent="0.35">
      <c r="A2433" s="9" t="s">
        <v>27</v>
      </c>
      <c r="B2433" s="9" t="s">
        <v>2339</v>
      </c>
      <c r="C2433" s="9" t="s">
        <v>1290</v>
      </c>
      <c r="D2433" s="9" t="s">
        <v>1795</v>
      </c>
      <c r="E2433" s="8" t="s">
        <v>1793</v>
      </c>
      <c r="F2433" s="10" t="s">
        <v>1453</v>
      </c>
      <c r="G2433" s="10" t="s">
        <v>1454</v>
      </c>
      <c r="H2433" s="10" t="s">
        <v>25</v>
      </c>
      <c r="I2433" s="10" t="s">
        <v>26</v>
      </c>
      <c r="J2433" s="11">
        <f t="shared" si="111"/>
        <v>800000</v>
      </c>
      <c r="K2433" s="11">
        <f t="shared" si="112"/>
        <v>800000</v>
      </c>
      <c r="L2433" s="12">
        <f t="shared" si="113"/>
        <v>1</v>
      </c>
      <c r="M2433" s="17" t="s">
        <v>2340</v>
      </c>
    </row>
    <row r="2434" spans="1:13" x14ac:dyDescent="0.35">
      <c r="A2434" s="9" t="s">
        <v>27</v>
      </c>
      <c r="B2434" s="9" t="s">
        <v>2339</v>
      </c>
      <c r="C2434" s="9" t="s">
        <v>1818</v>
      </c>
      <c r="D2434" s="9"/>
      <c r="E2434" s="8" t="s">
        <v>1819</v>
      </c>
      <c r="F2434" s="10" t="s">
        <v>2372</v>
      </c>
      <c r="G2434" s="10" t="s">
        <v>2373</v>
      </c>
      <c r="H2434" s="10" t="s">
        <v>25</v>
      </c>
      <c r="I2434" s="10" t="s">
        <v>26</v>
      </c>
      <c r="J2434" s="11">
        <f t="shared" si="111"/>
        <v>36000000</v>
      </c>
      <c r="K2434" s="11">
        <f t="shared" si="112"/>
        <v>36000000</v>
      </c>
      <c r="L2434" s="12">
        <f t="shared" si="113"/>
        <v>1</v>
      </c>
      <c r="M2434" s="17" t="s">
        <v>2340</v>
      </c>
    </row>
    <row r="2435" spans="1:13" x14ac:dyDescent="0.35">
      <c r="A2435" s="9" t="s">
        <v>27</v>
      </c>
      <c r="B2435" s="9" t="s">
        <v>2339</v>
      </c>
      <c r="C2435" s="9" t="s">
        <v>1818</v>
      </c>
      <c r="D2435" s="9" t="s">
        <v>49</v>
      </c>
      <c r="E2435" s="8" t="s">
        <v>50</v>
      </c>
      <c r="F2435" s="10" t="s">
        <v>2372</v>
      </c>
      <c r="G2435" s="10" t="s">
        <v>2373</v>
      </c>
      <c r="H2435" s="10" t="s">
        <v>25</v>
      </c>
      <c r="I2435" s="10" t="s">
        <v>26</v>
      </c>
      <c r="J2435" s="11">
        <f t="shared" si="111"/>
        <v>36000000</v>
      </c>
      <c r="K2435" s="11">
        <f t="shared" si="112"/>
        <v>36000000</v>
      </c>
      <c r="L2435" s="12">
        <f t="shared" si="113"/>
        <v>1</v>
      </c>
      <c r="M2435" s="17" t="s">
        <v>2340</v>
      </c>
    </row>
    <row r="2436" spans="1:13" x14ac:dyDescent="0.35">
      <c r="A2436" s="9" t="s">
        <v>27</v>
      </c>
      <c r="B2436" s="9" t="s">
        <v>2339</v>
      </c>
      <c r="C2436" s="9" t="s">
        <v>1818</v>
      </c>
      <c r="D2436" s="9" t="s">
        <v>1792</v>
      </c>
      <c r="E2436" s="8" t="s">
        <v>1793</v>
      </c>
      <c r="F2436" s="10" t="s">
        <v>2372</v>
      </c>
      <c r="G2436" s="10" t="s">
        <v>2373</v>
      </c>
      <c r="H2436" s="10" t="s">
        <v>25</v>
      </c>
      <c r="I2436" s="10" t="s">
        <v>26</v>
      </c>
      <c r="J2436" s="11">
        <f t="shared" si="111"/>
        <v>36000000</v>
      </c>
      <c r="K2436" s="11">
        <f t="shared" si="112"/>
        <v>36000000</v>
      </c>
      <c r="L2436" s="12">
        <f t="shared" si="113"/>
        <v>1</v>
      </c>
      <c r="M2436" s="17" t="s">
        <v>2340</v>
      </c>
    </row>
    <row r="2437" spans="1:13" x14ac:dyDescent="0.35">
      <c r="A2437" s="9" t="s">
        <v>27</v>
      </c>
      <c r="B2437" s="9" t="s">
        <v>2339</v>
      </c>
      <c r="C2437" s="9" t="s">
        <v>1818</v>
      </c>
      <c r="D2437" s="9" t="s">
        <v>1794</v>
      </c>
      <c r="E2437" s="8" t="s">
        <v>1793</v>
      </c>
      <c r="F2437" s="10" t="s">
        <v>2372</v>
      </c>
      <c r="G2437" s="10" t="s">
        <v>2373</v>
      </c>
      <c r="H2437" s="10" t="s">
        <v>25</v>
      </c>
      <c r="I2437" s="10" t="s">
        <v>26</v>
      </c>
      <c r="J2437" s="11">
        <f t="shared" si="111"/>
        <v>36000000</v>
      </c>
      <c r="K2437" s="11">
        <f t="shared" si="112"/>
        <v>36000000</v>
      </c>
      <c r="L2437" s="12">
        <f t="shared" si="113"/>
        <v>1</v>
      </c>
      <c r="M2437" s="17" t="s">
        <v>2340</v>
      </c>
    </row>
    <row r="2438" spans="1:13" x14ac:dyDescent="0.35">
      <c r="A2438" s="9" t="s">
        <v>27</v>
      </c>
      <c r="B2438" s="9" t="s">
        <v>2339</v>
      </c>
      <c r="C2438" s="9" t="s">
        <v>1818</v>
      </c>
      <c r="D2438" s="9" t="s">
        <v>1795</v>
      </c>
      <c r="E2438" s="8" t="s">
        <v>1793</v>
      </c>
      <c r="F2438" s="10" t="s">
        <v>2372</v>
      </c>
      <c r="G2438" s="10" t="s">
        <v>2373</v>
      </c>
      <c r="H2438" s="10" t="s">
        <v>25</v>
      </c>
      <c r="I2438" s="10" t="s">
        <v>26</v>
      </c>
      <c r="J2438" s="11">
        <f t="shared" si="111"/>
        <v>36000000</v>
      </c>
      <c r="K2438" s="11">
        <f t="shared" si="112"/>
        <v>36000000</v>
      </c>
      <c r="L2438" s="12">
        <f t="shared" si="113"/>
        <v>1</v>
      </c>
      <c r="M2438" s="17" t="s">
        <v>2340</v>
      </c>
    </row>
    <row r="2439" spans="1:13" x14ac:dyDescent="0.35">
      <c r="A2439" s="9" t="s">
        <v>27</v>
      </c>
      <c r="B2439" s="9" t="s">
        <v>2339</v>
      </c>
      <c r="C2439" s="9" t="s">
        <v>1821</v>
      </c>
      <c r="D2439" s="9"/>
      <c r="E2439" s="8" t="s">
        <v>1822</v>
      </c>
      <c r="F2439" s="10" t="s">
        <v>1914</v>
      </c>
      <c r="G2439" s="10" t="s">
        <v>1915</v>
      </c>
      <c r="H2439" s="10" t="s">
        <v>25</v>
      </c>
      <c r="I2439" s="10" t="s">
        <v>26</v>
      </c>
      <c r="J2439" s="11">
        <f t="shared" si="111"/>
        <v>1920000</v>
      </c>
      <c r="K2439" s="11">
        <f t="shared" si="112"/>
        <v>1920000</v>
      </c>
      <c r="L2439" s="12">
        <f t="shared" si="113"/>
        <v>1</v>
      </c>
      <c r="M2439" s="17" t="s">
        <v>2340</v>
      </c>
    </row>
    <row r="2440" spans="1:13" x14ac:dyDescent="0.35">
      <c r="A2440" s="9" t="s">
        <v>27</v>
      </c>
      <c r="B2440" s="9" t="s">
        <v>2339</v>
      </c>
      <c r="C2440" s="9" t="s">
        <v>1821</v>
      </c>
      <c r="D2440" s="9" t="s">
        <v>49</v>
      </c>
      <c r="E2440" s="8" t="s">
        <v>50</v>
      </c>
      <c r="F2440" s="10" t="s">
        <v>1914</v>
      </c>
      <c r="G2440" s="10" t="s">
        <v>1915</v>
      </c>
      <c r="H2440" s="10" t="s">
        <v>25</v>
      </c>
      <c r="I2440" s="10" t="s">
        <v>26</v>
      </c>
      <c r="J2440" s="11">
        <f t="shared" si="111"/>
        <v>1920000</v>
      </c>
      <c r="K2440" s="11">
        <f t="shared" si="112"/>
        <v>1920000</v>
      </c>
      <c r="L2440" s="12">
        <f t="shared" si="113"/>
        <v>1</v>
      </c>
      <c r="M2440" s="17" t="s">
        <v>2340</v>
      </c>
    </row>
    <row r="2441" spans="1:13" x14ac:dyDescent="0.35">
      <c r="A2441" s="9" t="s">
        <v>27</v>
      </c>
      <c r="B2441" s="9" t="s">
        <v>2339</v>
      </c>
      <c r="C2441" s="9" t="s">
        <v>1821</v>
      </c>
      <c r="D2441" s="9" t="s">
        <v>1792</v>
      </c>
      <c r="E2441" s="8" t="s">
        <v>1793</v>
      </c>
      <c r="F2441" s="10" t="s">
        <v>1914</v>
      </c>
      <c r="G2441" s="10" t="s">
        <v>1915</v>
      </c>
      <c r="H2441" s="10" t="s">
        <v>25</v>
      </c>
      <c r="I2441" s="10" t="s">
        <v>26</v>
      </c>
      <c r="J2441" s="11">
        <f t="shared" si="111"/>
        <v>1920000</v>
      </c>
      <c r="K2441" s="11">
        <f t="shared" si="112"/>
        <v>1920000</v>
      </c>
      <c r="L2441" s="12">
        <f t="shared" si="113"/>
        <v>1</v>
      </c>
      <c r="M2441" s="17" t="s">
        <v>2340</v>
      </c>
    </row>
    <row r="2442" spans="1:13" x14ac:dyDescent="0.35">
      <c r="A2442" s="9" t="s">
        <v>27</v>
      </c>
      <c r="B2442" s="9" t="s">
        <v>2339</v>
      </c>
      <c r="C2442" s="9" t="s">
        <v>1821</v>
      </c>
      <c r="D2442" s="9" t="s">
        <v>1794</v>
      </c>
      <c r="E2442" s="8" t="s">
        <v>1793</v>
      </c>
      <c r="F2442" s="10" t="s">
        <v>1914</v>
      </c>
      <c r="G2442" s="10" t="s">
        <v>1915</v>
      </c>
      <c r="H2442" s="10" t="s">
        <v>25</v>
      </c>
      <c r="I2442" s="10" t="s">
        <v>26</v>
      </c>
      <c r="J2442" s="11">
        <f t="shared" ref="J2442:J2505" si="114">F2442+H2442</f>
        <v>1920000</v>
      </c>
      <c r="K2442" s="11">
        <f t="shared" ref="K2442:K2505" si="115">G2442+I2442</f>
        <v>1920000</v>
      </c>
      <c r="L2442" s="12">
        <f t="shared" si="113"/>
        <v>1</v>
      </c>
      <c r="M2442" s="17" t="s">
        <v>2340</v>
      </c>
    </row>
    <row r="2443" spans="1:13" x14ac:dyDescent="0.35">
      <c r="A2443" s="9" t="s">
        <v>27</v>
      </c>
      <c r="B2443" s="9" t="s">
        <v>2339</v>
      </c>
      <c r="C2443" s="9" t="s">
        <v>1821</v>
      </c>
      <c r="D2443" s="9" t="s">
        <v>1795</v>
      </c>
      <c r="E2443" s="8" t="s">
        <v>1793</v>
      </c>
      <c r="F2443" s="10" t="s">
        <v>1914</v>
      </c>
      <c r="G2443" s="10" t="s">
        <v>1915</v>
      </c>
      <c r="H2443" s="10" t="s">
        <v>25</v>
      </c>
      <c r="I2443" s="10" t="s">
        <v>26</v>
      </c>
      <c r="J2443" s="11">
        <f t="shared" si="114"/>
        <v>1920000</v>
      </c>
      <c r="K2443" s="11">
        <f t="shared" si="115"/>
        <v>1920000</v>
      </c>
      <c r="L2443" s="12">
        <f t="shared" ref="L2443:L2506" si="116">K2443/J2443</f>
        <v>1</v>
      </c>
      <c r="M2443" s="17" t="s">
        <v>2340</v>
      </c>
    </row>
    <row r="2444" spans="1:13" x14ac:dyDescent="0.35">
      <c r="A2444" s="9" t="s">
        <v>27</v>
      </c>
      <c r="B2444" s="9" t="s">
        <v>2339</v>
      </c>
      <c r="C2444" s="9" t="s">
        <v>1824</v>
      </c>
      <c r="D2444" s="9"/>
      <c r="E2444" s="8" t="s">
        <v>1825</v>
      </c>
      <c r="F2444" s="10" t="s">
        <v>2374</v>
      </c>
      <c r="G2444" s="10" t="s">
        <v>2375</v>
      </c>
      <c r="H2444" s="10" t="s">
        <v>25</v>
      </c>
      <c r="I2444" s="10" t="s">
        <v>26</v>
      </c>
      <c r="J2444" s="11">
        <f t="shared" si="114"/>
        <v>8320000</v>
      </c>
      <c r="K2444" s="11">
        <f t="shared" si="115"/>
        <v>8320000</v>
      </c>
      <c r="L2444" s="12">
        <f t="shared" si="116"/>
        <v>1</v>
      </c>
      <c r="M2444" s="17" t="s">
        <v>2340</v>
      </c>
    </row>
    <row r="2445" spans="1:13" x14ac:dyDescent="0.35">
      <c r="A2445" s="9" t="s">
        <v>27</v>
      </c>
      <c r="B2445" s="9" t="s">
        <v>2339</v>
      </c>
      <c r="C2445" s="9" t="s">
        <v>1824</v>
      </c>
      <c r="D2445" s="9" t="s">
        <v>49</v>
      </c>
      <c r="E2445" s="8" t="s">
        <v>50</v>
      </c>
      <c r="F2445" s="10" t="s">
        <v>2374</v>
      </c>
      <c r="G2445" s="10" t="s">
        <v>2375</v>
      </c>
      <c r="H2445" s="10" t="s">
        <v>25</v>
      </c>
      <c r="I2445" s="10" t="s">
        <v>26</v>
      </c>
      <c r="J2445" s="11">
        <f t="shared" si="114"/>
        <v>8320000</v>
      </c>
      <c r="K2445" s="11">
        <f t="shared" si="115"/>
        <v>8320000</v>
      </c>
      <c r="L2445" s="12">
        <f t="shared" si="116"/>
        <v>1</v>
      </c>
      <c r="M2445" s="17" t="s">
        <v>2340</v>
      </c>
    </row>
    <row r="2446" spans="1:13" x14ac:dyDescent="0.35">
      <c r="A2446" s="9" t="s">
        <v>27</v>
      </c>
      <c r="B2446" s="9" t="s">
        <v>2339</v>
      </c>
      <c r="C2446" s="9" t="s">
        <v>1824</v>
      </c>
      <c r="D2446" s="9" t="s">
        <v>1792</v>
      </c>
      <c r="E2446" s="8" t="s">
        <v>1793</v>
      </c>
      <c r="F2446" s="10" t="s">
        <v>2374</v>
      </c>
      <c r="G2446" s="10" t="s">
        <v>2375</v>
      </c>
      <c r="H2446" s="10" t="s">
        <v>25</v>
      </c>
      <c r="I2446" s="10" t="s">
        <v>26</v>
      </c>
      <c r="J2446" s="11">
        <f t="shared" si="114"/>
        <v>8320000</v>
      </c>
      <c r="K2446" s="11">
        <f t="shared" si="115"/>
        <v>8320000</v>
      </c>
      <c r="L2446" s="12">
        <f t="shared" si="116"/>
        <v>1</v>
      </c>
      <c r="M2446" s="17" t="s">
        <v>2340</v>
      </c>
    </row>
    <row r="2447" spans="1:13" x14ac:dyDescent="0.35">
      <c r="A2447" s="9" t="s">
        <v>27</v>
      </c>
      <c r="B2447" s="9" t="s">
        <v>2339</v>
      </c>
      <c r="C2447" s="9" t="s">
        <v>1824</v>
      </c>
      <c r="D2447" s="9" t="s">
        <v>1794</v>
      </c>
      <c r="E2447" s="8" t="s">
        <v>1793</v>
      </c>
      <c r="F2447" s="10" t="s">
        <v>2374</v>
      </c>
      <c r="G2447" s="10" t="s">
        <v>2375</v>
      </c>
      <c r="H2447" s="10" t="s">
        <v>25</v>
      </c>
      <c r="I2447" s="10" t="s">
        <v>26</v>
      </c>
      <c r="J2447" s="11">
        <f t="shared" si="114"/>
        <v>8320000</v>
      </c>
      <c r="K2447" s="11">
        <f t="shared" si="115"/>
        <v>8320000</v>
      </c>
      <c r="L2447" s="12">
        <f t="shared" si="116"/>
        <v>1</v>
      </c>
      <c r="M2447" s="17" t="s">
        <v>2340</v>
      </c>
    </row>
    <row r="2448" spans="1:13" x14ac:dyDescent="0.35">
      <c r="A2448" s="9" t="s">
        <v>27</v>
      </c>
      <c r="B2448" s="9" t="s">
        <v>2339</v>
      </c>
      <c r="C2448" s="9" t="s">
        <v>1824</v>
      </c>
      <c r="D2448" s="9" t="s">
        <v>1795</v>
      </c>
      <c r="E2448" s="8" t="s">
        <v>1793</v>
      </c>
      <c r="F2448" s="10" t="s">
        <v>2374</v>
      </c>
      <c r="G2448" s="10" t="s">
        <v>2375</v>
      </c>
      <c r="H2448" s="10" t="s">
        <v>25</v>
      </c>
      <c r="I2448" s="10" t="s">
        <v>26</v>
      </c>
      <c r="J2448" s="11">
        <f t="shared" si="114"/>
        <v>8320000</v>
      </c>
      <c r="K2448" s="11">
        <f t="shared" si="115"/>
        <v>8320000</v>
      </c>
      <c r="L2448" s="12">
        <f t="shared" si="116"/>
        <v>1</v>
      </c>
      <c r="M2448" s="17" t="s">
        <v>2340</v>
      </c>
    </row>
    <row r="2449" spans="1:13" x14ac:dyDescent="0.35">
      <c r="A2449" s="9" t="s">
        <v>27</v>
      </c>
      <c r="B2449" s="9" t="s">
        <v>2339</v>
      </c>
      <c r="C2449" s="9" t="s">
        <v>1351</v>
      </c>
      <c r="D2449" s="9"/>
      <c r="E2449" s="8" t="s">
        <v>1352</v>
      </c>
      <c r="F2449" s="10" t="s">
        <v>2376</v>
      </c>
      <c r="G2449" s="10" t="s">
        <v>2377</v>
      </c>
      <c r="H2449" s="10" t="s">
        <v>25</v>
      </c>
      <c r="I2449" s="10" t="s">
        <v>26</v>
      </c>
      <c r="J2449" s="11">
        <f t="shared" si="114"/>
        <v>101520000</v>
      </c>
      <c r="K2449" s="11">
        <f t="shared" si="115"/>
        <v>101520000</v>
      </c>
      <c r="L2449" s="12">
        <f t="shared" si="116"/>
        <v>1</v>
      </c>
      <c r="M2449" s="17" t="s">
        <v>2340</v>
      </c>
    </row>
    <row r="2450" spans="1:13" x14ac:dyDescent="0.35">
      <c r="A2450" s="9" t="s">
        <v>27</v>
      </c>
      <c r="B2450" s="9" t="s">
        <v>2339</v>
      </c>
      <c r="C2450" s="9" t="s">
        <v>1351</v>
      </c>
      <c r="D2450" s="9" t="s">
        <v>49</v>
      </c>
      <c r="E2450" s="8" t="s">
        <v>50</v>
      </c>
      <c r="F2450" s="10" t="s">
        <v>2376</v>
      </c>
      <c r="G2450" s="10" t="s">
        <v>2377</v>
      </c>
      <c r="H2450" s="10" t="s">
        <v>25</v>
      </c>
      <c r="I2450" s="10" t="s">
        <v>26</v>
      </c>
      <c r="J2450" s="11">
        <f t="shared" si="114"/>
        <v>101520000</v>
      </c>
      <c r="K2450" s="11">
        <f t="shared" si="115"/>
        <v>101520000</v>
      </c>
      <c r="L2450" s="12">
        <f t="shared" si="116"/>
        <v>1</v>
      </c>
      <c r="M2450" s="17" t="s">
        <v>2340</v>
      </c>
    </row>
    <row r="2451" spans="1:13" x14ac:dyDescent="0.35">
      <c r="A2451" s="9" t="s">
        <v>27</v>
      </c>
      <c r="B2451" s="9" t="s">
        <v>2339</v>
      </c>
      <c r="C2451" s="9" t="s">
        <v>1351</v>
      </c>
      <c r="D2451" s="9" t="s">
        <v>1792</v>
      </c>
      <c r="E2451" s="8" t="s">
        <v>1793</v>
      </c>
      <c r="F2451" s="10" t="s">
        <v>2376</v>
      </c>
      <c r="G2451" s="10" t="s">
        <v>2377</v>
      </c>
      <c r="H2451" s="10" t="s">
        <v>25</v>
      </c>
      <c r="I2451" s="10" t="s">
        <v>26</v>
      </c>
      <c r="J2451" s="11">
        <f t="shared" si="114"/>
        <v>101520000</v>
      </c>
      <c r="K2451" s="11">
        <f t="shared" si="115"/>
        <v>101520000</v>
      </c>
      <c r="L2451" s="12">
        <f t="shared" si="116"/>
        <v>1</v>
      </c>
      <c r="M2451" s="17" t="s">
        <v>2340</v>
      </c>
    </row>
    <row r="2452" spans="1:13" x14ac:dyDescent="0.35">
      <c r="A2452" s="9" t="s">
        <v>27</v>
      </c>
      <c r="B2452" s="9" t="s">
        <v>2339</v>
      </c>
      <c r="C2452" s="9" t="s">
        <v>1351</v>
      </c>
      <c r="D2452" s="9" t="s">
        <v>1794</v>
      </c>
      <c r="E2452" s="8" t="s">
        <v>1793</v>
      </c>
      <c r="F2452" s="10" t="s">
        <v>2376</v>
      </c>
      <c r="G2452" s="10" t="s">
        <v>2377</v>
      </c>
      <c r="H2452" s="10" t="s">
        <v>25</v>
      </c>
      <c r="I2452" s="10" t="s">
        <v>26</v>
      </c>
      <c r="J2452" s="11">
        <f t="shared" si="114"/>
        <v>101520000</v>
      </c>
      <c r="K2452" s="11">
        <f t="shared" si="115"/>
        <v>101520000</v>
      </c>
      <c r="L2452" s="12">
        <f t="shared" si="116"/>
        <v>1</v>
      </c>
      <c r="M2452" s="17" t="s">
        <v>2340</v>
      </c>
    </row>
    <row r="2453" spans="1:13" x14ac:dyDescent="0.35">
      <c r="A2453" s="9" t="s">
        <v>27</v>
      </c>
      <c r="B2453" s="9" t="s">
        <v>2339</v>
      </c>
      <c r="C2453" s="9" t="s">
        <v>1351</v>
      </c>
      <c r="D2453" s="9" t="s">
        <v>1795</v>
      </c>
      <c r="E2453" s="8" t="s">
        <v>1793</v>
      </c>
      <c r="F2453" s="10" t="s">
        <v>2376</v>
      </c>
      <c r="G2453" s="10" t="s">
        <v>2377</v>
      </c>
      <c r="H2453" s="10" t="s">
        <v>25</v>
      </c>
      <c r="I2453" s="10" t="s">
        <v>26</v>
      </c>
      <c r="J2453" s="11">
        <f t="shared" si="114"/>
        <v>101520000</v>
      </c>
      <c r="K2453" s="11">
        <f t="shared" si="115"/>
        <v>101520000</v>
      </c>
      <c r="L2453" s="12">
        <f t="shared" si="116"/>
        <v>1</v>
      </c>
      <c r="M2453" s="17" t="s">
        <v>2340</v>
      </c>
    </row>
    <row r="2454" spans="1:13" x14ac:dyDescent="0.35">
      <c r="A2454" s="9" t="s">
        <v>27</v>
      </c>
      <c r="B2454" s="9" t="s">
        <v>2339</v>
      </c>
      <c r="C2454" s="9" t="s">
        <v>1387</v>
      </c>
      <c r="D2454" s="9"/>
      <c r="E2454" s="8" t="s">
        <v>1388</v>
      </c>
      <c r="F2454" s="10" t="s">
        <v>2378</v>
      </c>
      <c r="G2454" s="10" t="s">
        <v>26</v>
      </c>
      <c r="H2454" s="10" t="s">
        <v>25</v>
      </c>
      <c r="I2454" s="10" t="s">
        <v>26</v>
      </c>
      <c r="J2454" s="11">
        <f t="shared" si="114"/>
        <v>3216000</v>
      </c>
      <c r="K2454" s="11">
        <f t="shared" si="115"/>
        <v>0</v>
      </c>
      <c r="L2454" s="12">
        <f t="shared" si="116"/>
        <v>0</v>
      </c>
      <c r="M2454" s="17" t="s">
        <v>2340</v>
      </c>
    </row>
    <row r="2455" spans="1:13" x14ac:dyDescent="0.35">
      <c r="A2455" s="9" t="s">
        <v>27</v>
      </c>
      <c r="B2455" s="9" t="s">
        <v>2339</v>
      </c>
      <c r="C2455" s="9" t="s">
        <v>1391</v>
      </c>
      <c r="D2455" s="9"/>
      <c r="E2455" s="8" t="s">
        <v>1392</v>
      </c>
      <c r="F2455" s="10" t="s">
        <v>2378</v>
      </c>
      <c r="G2455" s="10" t="s">
        <v>26</v>
      </c>
      <c r="H2455" s="10" t="s">
        <v>25</v>
      </c>
      <c r="I2455" s="10" t="s">
        <v>26</v>
      </c>
      <c r="J2455" s="11">
        <f t="shared" si="114"/>
        <v>3216000</v>
      </c>
      <c r="K2455" s="11">
        <f t="shared" si="115"/>
        <v>0</v>
      </c>
      <c r="L2455" s="12">
        <f t="shared" si="116"/>
        <v>0</v>
      </c>
      <c r="M2455" s="17" t="s">
        <v>2340</v>
      </c>
    </row>
    <row r="2456" spans="1:13" x14ac:dyDescent="0.35">
      <c r="A2456" s="9" t="s">
        <v>27</v>
      </c>
      <c r="B2456" s="9" t="s">
        <v>2339</v>
      </c>
      <c r="C2456" s="9" t="s">
        <v>1391</v>
      </c>
      <c r="D2456" s="9" t="s">
        <v>49</v>
      </c>
      <c r="E2456" s="8" t="s">
        <v>50</v>
      </c>
      <c r="F2456" s="10" t="s">
        <v>2378</v>
      </c>
      <c r="G2456" s="10" t="s">
        <v>26</v>
      </c>
      <c r="H2456" s="10" t="s">
        <v>25</v>
      </c>
      <c r="I2456" s="10" t="s">
        <v>26</v>
      </c>
      <c r="J2456" s="11">
        <f t="shared" si="114"/>
        <v>3216000</v>
      </c>
      <c r="K2456" s="11">
        <f t="shared" si="115"/>
        <v>0</v>
      </c>
      <c r="L2456" s="12">
        <f t="shared" si="116"/>
        <v>0</v>
      </c>
      <c r="M2456" s="17" t="s">
        <v>2340</v>
      </c>
    </row>
    <row r="2457" spans="1:13" x14ac:dyDescent="0.35">
      <c r="A2457" s="9" t="s">
        <v>27</v>
      </c>
      <c r="B2457" s="9" t="s">
        <v>2339</v>
      </c>
      <c r="C2457" s="9" t="s">
        <v>1391</v>
      </c>
      <c r="D2457" s="9" t="s">
        <v>1792</v>
      </c>
      <c r="E2457" s="8" t="s">
        <v>1793</v>
      </c>
      <c r="F2457" s="10" t="s">
        <v>2378</v>
      </c>
      <c r="G2457" s="10" t="s">
        <v>26</v>
      </c>
      <c r="H2457" s="10" t="s">
        <v>25</v>
      </c>
      <c r="I2457" s="10" t="s">
        <v>26</v>
      </c>
      <c r="J2457" s="11">
        <f t="shared" si="114"/>
        <v>3216000</v>
      </c>
      <c r="K2457" s="11">
        <f t="shared" si="115"/>
        <v>0</v>
      </c>
      <c r="L2457" s="12">
        <f t="shared" si="116"/>
        <v>0</v>
      </c>
      <c r="M2457" s="17" t="s">
        <v>2340</v>
      </c>
    </row>
    <row r="2458" spans="1:13" x14ac:dyDescent="0.35">
      <c r="A2458" s="9" t="s">
        <v>27</v>
      </c>
      <c r="B2458" s="9" t="s">
        <v>2339</v>
      </c>
      <c r="C2458" s="9" t="s">
        <v>1391</v>
      </c>
      <c r="D2458" s="9" t="s">
        <v>1794</v>
      </c>
      <c r="E2458" s="8" t="s">
        <v>1793</v>
      </c>
      <c r="F2458" s="10" t="s">
        <v>2378</v>
      </c>
      <c r="G2458" s="10" t="s">
        <v>26</v>
      </c>
      <c r="H2458" s="10" t="s">
        <v>25</v>
      </c>
      <c r="I2458" s="10" t="s">
        <v>26</v>
      </c>
      <c r="J2458" s="11">
        <f t="shared" si="114"/>
        <v>3216000</v>
      </c>
      <c r="K2458" s="11">
        <f t="shared" si="115"/>
        <v>0</v>
      </c>
      <c r="L2458" s="12">
        <f t="shared" si="116"/>
        <v>0</v>
      </c>
      <c r="M2458" s="17" t="s">
        <v>2340</v>
      </c>
    </row>
    <row r="2459" spans="1:13" x14ac:dyDescent="0.35">
      <c r="A2459" s="9" t="s">
        <v>27</v>
      </c>
      <c r="B2459" s="9" t="s">
        <v>2339</v>
      </c>
      <c r="C2459" s="9" t="s">
        <v>1391</v>
      </c>
      <c r="D2459" s="9" t="s">
        <v>1795</v>
      </c>
      <c r="E2459" s="8" t="s">
        <v>1793</v>
      </c>
      <c r="F2459" s="10" t="s">
        <v>2378</v>
      </c>
      <c r="G2459" s="10" t="s">
        <v>26</v>
      </c>
      <c r="H2459" s="10" t="s">
        <v>25</v>
      </c>
      <c r="I2459" s="10" t="s">
        <v>26</v>
      </c>
      <c r="J2459" s="11">
        <f t="shared" si="114"/>
        <v>3216000</v>
      </c>
      <c r="K2459" s="11">
        <f t="shared" si="115"/>
        <v>0</v>
      </c>
      <c r="L2459" s="12">
        <f t="shared" si="116"/>
        <v>0</v>
      </c>
      <c r="M2459" s="17" t="s">
        <v>2340</v>
      </c>
    </row>
    <row r="2460" spans="1:13" x14ac:dyDescent="0.35">
      <c r="A2460" s="9" t="s">
        <v>27</v>
      </c>
      <c r="B2460" s="9" t="s">
        <v>2339</v>
      </c>
      <c r="C2460" s="9" t="s">
        <v>1600</v>
      </c>
      <c r="D2460" s="9"/>
      <c r="E2460" s="8" t="s">
        <v>1601</v>
      </c>
      <c r="F2460" s="10" t="s">
        <v>2379</v>
      </c>
      <c r="G2460" s="10" t="s">
        <v>2380</v>
      </c>
      <c r="H2460" s="10" t="s">
        <v>25</v>
      </c>
      <c r="I2460" s="10" t="s">
        <v>26</v>
      </c>
      <c r="J2460" s="11">
        <f t="shared" si="114"/>
        <v>5130000</v>
      </c>
      <c r="K2460" s="11">
        <f t="shared" si="115"/>
        <v>5130000</v>
      </c>
      <c r="L2460" s="12">
        <f t="shared" si="116"/>
        <v>1</v>
      </c>
      <c r="M2460" s="17" t="s">
        <v>2340</v>
      </c>
    </row>
    <row r="2461" spans="1:13" ht="31" x14ac:dyDescent="0.35">
      <c r="A2461" s="9" t="s">
        <v>27</v>
      </c>
      <c r="B2461" s="9" t="s">
        <v>2339</v>
      </c>
      <c r="C2461" s="9" t="s">
        <v>1647</v>
      </c>
      <c r="D2461" s="9"/>
      <c r="E2461" s="8" t="s">
        <v>1648</v>
      </c>
      <c r="F2461" s="10" t="s">
        <v>2379</v>
      </c>
      <c r="G2461" s="10" t="s">
        <v>2380</v>
      </c>
      <c r="H2461" s="10" t="s">
        <v>25</v>
      </c>
      <c r="I2461" s="10" t="s">
        <v>26</v>
      </c>
      <c r="J2461" s="11">
        <f t="shared" si="114"/>
        <v>5130000</v>
      </c>
      <c r="K2461" s="11">
        <f t="shared" si="115"/>
        <v>5130000</v>
      </c>
      <c r="L2461" s="12">
        <f t="shared" si="116"/>
        <v>1</v>
      </c>
      <c r="M2461" s="17" t="s">
        <v>2340</v>
      </c>
    </row>
    <row r="2462" spans="1:13" ht="31" x14ac:dyDescent="0.35">
      <c r="A2462" s="9" t="s">
        <v>27</v>
      </c>
      <c r="B2462" s="9" t="s">
        <v>2339</v>
      </c>
      <c r="C2462" s="9" t="s">
        <v>1651</v>
      </c>
      <c r="D2462" s="9"/>
      <c r="E2462" s="8" t="s">
        <v>1652</v>
      </c>
      <c r="F2462" s="10" t="s">
        <v>2379</v>
      </c>
      <c r="G2462" s="10" t="s">
        <v>2380</v>
      </c>
      <c r="H2462" s="10" t="s">
        <v>25</v>
      </c>
      <c r="I2462" s="10" t="s">
        <v>26</v>
      </c>
      <c r="J2462" s="11">
        <f t="shared" si="114"/>
        <v>5130000</v>
      </c>
      <c r="K2462" s="11">
        <f t="shared" si="115"/>
        <v>5130000</v>
      </c>
      <c r="L2462" s="12">
        <f t="shared" si="116"/>
        <v>1</v>
      </c>
      <c r="M2462" s="17" t="s">
        <v>2340</v>
      </c>
    </row>
    <row r="2463" spans="1:13" x14ac:dyDescent="0.35">
      <c r="A2463" s="9" t="s">
        <v>27</v>
      </c>
      <c r="B2463" s="9" t="s">
        <v>2339</v>
      </c>
      <c r="C2463" s="9" t="s">
        <v>1651</v>
      </c>
      <c r="D2463" s="9" t="s">
        <v>49</v>
      </c>
      <c r="E2463" s="8" t="s">
        <v>50</v>
      </c>
      <c r="F2463" s="10" t="s">
        <v>2379</v>
      </c>
      <c r="G2463" s="10" t="s">
        <v>2380</v>
      </c>
      <c r="H2463" s="10" t="s">
        <v>25</v>
      </c>
      <c r="I2463" s="10" t="s">
        <v>26</v>
      </c>
      <c r="J2463" s="11">
        <f t="shared" si="114"/>
        <v>5130000</v>
      </c>
      <c r="K2463" s="11">
        <f t="shared" si="115"/>
        <v>5130000</v>
      </c>
      <c r="L2463" s="12">
        <f t="shared" si="116"/>
        <v>1</v>
      </c>
      <c r="M2463" s="17" t="s">
        <v>2340</v>
      </c>
    </row>
    <row r="2464" spans="1:13" x14ac:dyDescent="0.35">
      <c r="A2464" s="9" t="s">
        <v>27</v>
      </c>
      <c r="B2464" s="9" t="s">
        <v>2339</v>
      </c>
      <c r="C2464" s="9" t="s">
        <v>1651</v>
      </c>
      <c r="D2464" s="9" t="s">
        <v>1792</v>
      </c>
      <c r="E2464" s="8" t="s">
        <v>1793</v>
      </c>
      <c r="F2464" s="10" t="s">
        <v>2379</v>
      </c>
      <c r="G2464" s="10" t="s">
        <v>2380</v>
      </c>
      <c r="H2464" s="10" t="s">
        <v>25</v>
      </c>
      <c r="I2464" s="10" t="s">
        <v>26</v>
      </c>
      <c r="J2464" s="11">
        <f t="shared" si="114"/>
        <v>5130000</v>
      </c>
      <c r="K2464" s="11">
        <f t="shared" si="115"/>
        <v>5130000</v>
      </c>
      <c r="L2464" s="12">
        <f t="shared" si="116"/>
        <v>1</v>
      </c>
      <c r="M2464" s="17" t="s">
        <v>2340</v>
      </c>
    </row>
    <row r="2465" spans="1:13" x14ac:dyDescent="0.35">
      <c r="A2465" s="9" t="s">
        <v>27</v>
      </c>
      <c r="B2465" s="9" t="s">
        <v>2339</v>
      </c>
      <c r="C2465" s="9" t="s">
        <v>1651</v>
      </c>
      <c r="D2465" s="9" t="s">
        <v>1794</v>
      </c>
      <c r="E2465" s="8" t="s">
        <v>1793</v>
      </c>
      <c r="F2465" s="10" t="s">
        <v>2379</v>
      </c>
      <c r="G2465" s="10" t="s">
        <v>2380</v>
      </c>
      <c r="H2465" s="10" t="s">
        <v>25</v>
      </c>
      <c r="I2465" s="10" t="s">
        <v>26</v>
      </c>
      <c r="J2465" s="11">
        <f t="shared" si="114"/>
        <v>5130000</v>
      </c>
      <c r="K2465" s="11">
        <f t="shared" si="115"/>
        <v>5130000</v>
      </c>
      <c r="L2465" s="12">
        <f t="shared" si="116"/>
        <v>1</v>
      </c>
      <c r="M2465" s="17" t="s">
        <v>2340</v>
      </c>
    </row>
    <row r="2466" spans="1:13" x14ac:dyDescent="0.35">
      <c r="A2466" s="9" t="s">
        <v>27</v>
      </c>
      <c r="B2466" s="9" t="s">
        <v>2339</v>
      </c>
      <c r="C2466" s="9" t="s">
        <v>1651</v>
      </c>
      <c r="D2466" s="9" t="s">
        <v>1795</v>
      </c>
      <c r="E2466" s="8" t="s">
        <v>1793</v>
      </c>
      <c r="F2466" s="10" t="s">
        <v>2379</v>
      </c>
      <c r="G2466" s="10" t="s">
        <v>2380</v>
      </c>
      <c r="H2466" s="10" t="s">
        <v>25</v>
      </c>
      <c r="I2466" s="10" t="s">
        <v>26</v>
      </c>
      <c r="J2466" s="11">
        <f t="shared" si="114"/>
        <v>5130000</v>
      </c>
      <c r="K2466" s="11">
        <f t="shared" si="115"/>
        <v>5130000</v>
      </c>
      <c r="L2466" s="12">
        <f t="shared" si="116"/>
        <v>1</v>
      </c>
      <c r="M2466" s="17" t="s">
        <v>2340</v>
      </c>
    </row>
    <row r="2467" spans="1:13" x14ac:dyDescent="0.35">
      <c r="A2467" s="9" t="s">
        <v>27</v>
      </c>
      <c r="B2467" s="9" t="s">
        <v>2381</v>
      </c>
      <c r="C2467" s="9"/>
      <c r="D2467" s="9"/>
      <c r="E2467" s="8" t="s">
        <v>2382</v>
      </c>
      <c r="F2467" s="10" t="s">
        <v>2383</v>
      </c>
      <c r="G2467" s="10" t="s">
        <v>2384</v>
      </c>
      <c r="H2467" s="10" t="s">
        <v>2385</v>
      </c>
      <c r="I2467" s="10" t="s">
        <v>2386</v>
      </c>
      <c r="J2467" s="11">
        <f t="shared" si="114"/>
        <v>5749501642</v>
      </c>
      <c r="K2467" s="11">
        <f t="shared" si="115"/>
        <v>4184201645</v>
      </c>
      <c r="L2467" s="12">
        <f t="shared" si="116"/>
        <v>0.72775031742481588</v>
      </c>
      <c r="M2467" s="17" t="s">
        <v>2382</v>
      </c>
    </row>
    <row r="2468" spans="1:13" ht="31" x14ac:dyDescent="0.35">
      <c r="A2468" s="9" t="s">
        <v>27</v>
      </c>
      <c r="B2468" s="9" t="s">
        <v>2381</v>
      </c>
      <c r="C2468" s="9" t="s">
        <v>35</v>
      </c>
      <c r="D2468" s="9"/>
      <c r="E2468" s="8" t="s">
        <v>36</v>
      </c>
      <c r="F2468" s="10" t="s">
        <v>2387</v>
      </c>
      <c r="G2468" s="10" t="s">
        <v>2388</v>
      </c>
      <c r="H2468" s="10" t="s">
        <v>2385</v>
      </c>
      <c r="I2468" s="10" t="s">
        <v>2386</v>
      </c>
      <c r="J2468" s="11">
        <f t="shared" si="114"/>
        <v>4945094642</v>
      </c>
      <c r="K2468" s="11">
        <f t="shared" si="115"/>
        <v>3444937140</v>
      </c>
      <c r="L2468" s="12">
        <f t="shared" si="116"/>
        <v>0.69663725153837008</v>
      </c>
      <c r="M2468" s="17" t="s">
        <v>2382</v>
      </c>
    </row>
    <row r="2469" spans="1:13" x14ac:dyDescent="0.35">
      <c r="A2469" s="9" t="s">
        <v>27</v>
      </c>
      <c r="B2469" s="9" t="s">
        <v>2381</v>
      </c>
      <c r="C2469" s="9" t="s">
        <v>1693</v>
      </c>
      <c r="D2469" s="9"/>
      <c r="E2469" s="8" t="s">
        <v>1694</v>
      </c>
      <c r="F2469" s="10" t="s">
        <v>2387</v>
      </c>
      <c r="G2469" s="10" t="s">
        <v>2388</v>
      </c>
      <c r="H2469" s="10" t="s">
        <v>2385</v>
      </c>
      <c r="I2469" s="10" t="s">
        <v>2386</v>
      </c>
      <c r="J2469" s="11">
        <f t="shared" si="114"/>
        <v>4945094642</v>
      </c>
      <c r="K2469" s="11">
        <f t="shared" si="115"/>
        <v>3444937140</v>
      </c>
      <c r="L2469" s="12">
        <f t="shared" si="116"/>
        <v>0.69663725153837008</v>
      </c>
      <c r="M2469" s="17" t="s">
        <v>2382</v>
      </c>
    </row>
    <row r="2470" spans="1:13" x14ac:dyDescent="0.35">
      <c r="A2470" s="9" t="s">
        <v>27</v>
      </c>
      <c r="B2470" s="9" t="s">
        <v>2381</v>
      </c>
      <c r="C2470" s="9" t="s">
        <v>1697</v>
      </c>
      <c r="D2470" s="9"/>
      <c r="E2470" s="8" t="s">
        <v>1698</v>
      </c>
      <c r="F2470" s="10" t="s">
        <v>2387</v>
      </c>
      <c r="G2470" s="10" t="s">
        <v>2388</v>
      </c>
      <c r="H2470" s="10" t="s">
        <v>2385</v>
      </c>
      <c r="I2470" s="10" t="s">
        <v>2386</v>
      </c>
      <c r="J2470" s="11">
        <f t="shared" si="114"/>
        <v>4945094642</v>
      </c>
      <c r="K2470" s="11">
        <f t="shared" si="115"/>
        <v>3444937140</v>
      </c>
      <c r="L2470" s="12">
        <f t="shared" si="116"/>
        <v>0.69663725153837008</v>
      </c>
      <c r="M2470" s="17" t="s">
        <v>2382</v>
      </c>
    </row>
    <row r="2471" spans="1:13" x14ac:dyDescent="0.35">
      <c r="A2471" s="9" t="s">
        <v>27</v>
      </c>
      <c r="B2471" s="9" t="s">
        <v>2381</v>
      </c>
      <c r="C2471" s="9" t="s">
        <v>1697</v>
      </c>
      <c r="D2471" s="9" t="s">
        <v>164</v>
      </c>
      <c r="E2471" s="8" t="s">
        <v>165</v>
      </c>
      <c r="F2471" s="10" t="s">
        <v>2389</v>
      </c>
      <c r="G2471" s="10" t="s">
        <v>2390</v>
      </c>
      <c r="H2471" s="10" t="s">
        <v>25</v>
      </c>
      <c r="I2471" s="10" t="s">
        <v>26</v>
      </c>
      <c r="J2471" s="11">
        <f t="shared" si="114"/>
        <v>2309706190</v>
      </c>
      <c r="K2471" s="11">
        <f t="shared" si="115"/>
        <v>2008230589</v>
      </c>
      <c r="L2471" s="12">
        <f t="shared" si="116"/>
        <v>0.86947448021516538</v>
      </c>
      <c r="M2471" s="17" t="s">
        <v>2382</v>
      </c>
    </row>
    <row r="2472" spans="1:13" x14ac:dyDescent="0.35">
      <c r="A2472" s="9" t="s">
        <v>27</v>
      </c>
      <c r="B2472" s="9" t="s">
        <v>2381</v>
      </c>
      <c r="C2472" s="9" t="s">
        <v>1697</v>
      </c>
      <c r="D2472" s="9" t="s">
        <v>1701</v>
      </c>
      <c r="E2472" s="8" t="s">
        <v>1702</v>
      </c>
      <c r="F2472" s="10" t="s">
        <v>2389</v>
      </c>
      <c r="G2472" s="10" t="s">
        <v>2390</v>
      </c>
      <c r="H2472" s="10" t="s">
        <v>25</v>
      </c>
      <c r="I2472" s="10" t="s">
        <v>26</v>
      </c>
      <c r="J2472" s="11">
        <f t="shared" si="114"/>
        <v>2309706190</v>
      </c>
      <c r="K2472" s="11">
        <f t="shared" si="115"/>
        <v>2008230589</v>
      </c>
      <c r="L2472" s="12">
        <f t="shared" si="116"/>
        <v>0.86947448021516538</v>
      </c>
      <c r="M2472" s="17" t="s">
        <v>2382</v>
      </c>
    </row>
    <row r="2473" spans="1:13" x14ac:dyDescent="0.35">
      <c r="A2473" s="9" t="s">
        <v>27</v>
      </c>
      <c r="B2473" s="9" t="s">
        <v>2381</v>
      </c>
      <c r="C2473" s="9" t="s">
        <v>1697</v>
      </c>
      <c r="D2473" s="9" t="s">
        <v>1703</v>
      </c>
      <c r="E2473" s="8" t="s">
        <v>1702</v>
      </c>
      <c r="F2473" s="10" t="s">
        <v>2389</v>
      </c>
      <c r="G2473" s="10" t="s">
        <v>2390</v>
      </c>
      <c r="H2473" s="10" t="s">
        <v>25</v>
      </c>
      <c r="I2473" s="10" t="s">
        <v>26</v>
      </c>
      <c r="J2473" s="11">
        <f t="shared" si="114"/>
        <v>2309706190</v>
      </c>
      <c r="K2473" s="11">
        <f t="shared" si="115"/>
        <v>2008230589</v>
      </c>
      <c r="L2473" s="12">
        <f t="shared" si="116"/>
        <v>0.86947448021516538</v>
      </c>
      <c r="M2473" s="17" t="s">
        <v>2382</v>
      </c>
    </row>
    <row r="2474" spans="1:13" x14ac:dyDescent="0.35">
      <c r="A2474" s="9" t="s">
        <v>27</v>
      </c>
      <c r="B2474" s="9" t="s">
        <v>2381</v>
      </c>
      <c r="C2474" s="9" t="s">
        <v>1697</v>
      </c>
      <c r="D2474" s="9" t="s">
        <v>1704</v>
      </c>
      <c r="E2474" s="8" t="s">
        <v>1702</v>
      </c>
      <c r="F2474" s="10" t="s">
        <v>2389</v>
      </c>
      <c r="G2474" s="10" t="s">
        <v>2390</v>
      </c>
      <c r="H2474" s="10" t="s">
        <v>25</v>
      </c>
      <c r="I2474" s="10" t="s">
        <v>26</v>
      </c>
      <c r="J2474" s="11">
        <f t="shared" si="114"/>
        <v>2309706190</v>
      </c>
      <c r="K2474" s="11">
        <f t="shared" si="115"/>
        <v>2008230589</v>
      </c>
      <c r="L2474" s="12">
        <f t="shared" si="116"/>
        <v>0.86947448021516538</v>
      </c>
      <c r="M2474" s="17" t="s">
        <v>2382</v>
      </c>
    </row>
    <row r="2475" spans="1:13" x14ac:dyDescent="0.35">
      <c r="A2475" s="9" t="s">
        <v>27</v>
      </c>
      <c r="B2475" s="9" t="s">
        <v>2381</v>
      </c>
      <c r="C2475" s="9" t="s">
        <v>1697</v>
      </c>
      <c r="D2475" s="9" t="s">
        <v>49</v>
      </c>
      <c r="E2475" s="8" t="s">
        <v>50</v>
      </c>
      <c r="F2475" s="10" t="s">
        <v>2391</v>
      </c>
      <c r="G2475" s="10" t="s">
        <v>2392</v>
      </c>
      <c r="H2475" s="10" t="s">
        <v>25</v>
      </c>
      <c r="I2475" s="10" t="s">
        <v>26</v>
      </c>
      <c r="J2475" s="11">
        <f t="shared" si="114"/>
        <v>1921156779</v>
      </c>
      <c r="K2475" s="11">
        <f t="shared" si="115"/>
        <v>1297995310</v>
      </c>
      <c r="L2475" s="12">
        <f t="shared" si="116"/>
        <v>0.67563216296987072</v>
      </c>
      <c r="M2475" s="17" t="s">
        <v>2382</v>
      </c>
    </row>
    <row r="2476" spans="1:13" x14ac:dyDescent="0.35">
      <c r="A2476" s="9" t="s">
        <v>27</v>
      </c>
      <c r="B2476" s="9" t="s">
        <v>2381</v>
      </c>
      <c r="C2476" s="9" t="s">
        <v>1697</v>
      </c>
      <c r="D2476" s="9" t="s">
        <v>1707</v>
      </c>
      <c r="E2476" s="8" t="s">
        <v>1708</v>
      </c>
      <c r="F2476" s="10" t="s">
        <v>2391</v>
      </c>
      <c r="G2476" s="10" t="s">
        <v>2392</v>
      </c>
      <c r="H2476" s="10" t="s">
        <v>25</v>
      </c>
      <c r="I2476" s="10" t="s">
        <v>26</v>
      </c>
      <c r="J2476" s="11">
        <f t="shared" si="114"/>
        <v>1921156779</v>
      </c>
      <c r="K2476" s="11">
        <f t="shared" si="115"/>
        <v>1297995310</v>
      </c>
      <c r="L2476" s="12">
        <f t="shared" si="116"/>
        <v>0.67563216296987072</v>
      </c>
      <c r="M2476" s="17" t="s">
        <v>2382</v>
      </c>
    </row>
    <row r="2477" spans="1:13" x14ac:dyDescent="0.35">
      <c r="A2477" s="9" t="s">
        <v>27</v>
      </c>
      <c r="B2477" s="9" t="s">
        <v>2381</v>
      </c>
      <c r="C2477" s="9" t="s">
        <v>1697</v>
      </c>
      <c r="D2477" s="9" t="s">
        <v>1709</v>
      </c>
      <c r="E2477" s="8" t="s">
        <v>1708</v>
      </c>
      <c r="F2477" s="10" t="s">
        <v>2391</v>
      </c>
      <c r="G2477" s="10" t="s">
        <v>2392</v>
      </c>
      <c r="H2477" s="10" t="s">
        <v>25</v>
      </c>
      <c r="I2477" s="10" t="s">
        <v>26</v>
      </c>
      <c r="J2477" s="11">
        <f t="shared" si="114"/>
        <v>1921156779</v>
      </c>
      <c r="K2477" s="11">
        <f t="shared" si="115"/>
        <v>1297995310</v>
      </c>
      <c r="L2477" s="12">
        <f t="shared" si="116"/>
        <v>0.67563216296987072</v>
      </c>
      <c r="M2477" s="17" t="s">
        <v>2382</v>
      </c>
    </row>
    <row r="2478" spans="1:13" x14ac:dyDescent="0.35">
      <c r="A2478" s="9" t="s">
        <v>27</v>
      </c>
      <c r="B2478" s="9" t="s">
        <v>2381</v>
      </c>
      <c r="C2478" s="9" t="s">
        <v>1697</v>
      </c>
      <c r="D2478" s="9" t="s">
        <v>1710</v>
      </c>
      <c r="E2478" s="8" t="s">
        <v>1708</v>
      </c>
      <c r="F2478" s="10" t="s">
        <v>2391</v>
      </c>
      <c r="G2478" s="10" t="s">
        <v>2392</v>
      </c>
      <c r="H2478" s="10" t="s">
        <v>25</v>
      </c>
      <c r="I2478" s="10" t="s">
        <v>26</v>
      </c>
      <c r="J2478" s="11">
        <f t="shared" si="114"/>
        <v>1921156779</v>
      </c>
      <c r="K2478" s="11">
        <f t="shared" si="115"/>
        <v>1297995310</v>
      </c>
      <c r="L2478" s="12">
        <f t="shared" si="116"/>
        <v>0.67563216296987072</v>
      </c>
      <c r="M2478" s="17" t="s">
        <v>2382</v>
      </c>
    </row>
    <row r="2479" spans="1:13" x14ac:dyDescent="0.35">
      <c r="A2479" s="9" t="s">
        <v>27</v>
      </c>
      <c r="B2479" s="9" t="s">
        <v>2381</v>
      </c>
      <c r="C2479" s="9" t="s">
        <v>1697</v>
      </c>
      <c r="D2479" s="9" t="s">
        <v>370</v>
      </c>
      <c r="E2479" s="8" t="s">
        <v>371</v>
      </c>
      <c r="F2479" s="10" t="s">
        <v>25</v>
      </c>
      <c r="G2479" s="10" t="s">
        <v>26</v>
      </c>
      <c r="H2479" s="10" t="s">
        <v>2385</v>
      </c>
      <c r="I2479" s="10" t="s">
        <v>2386</v>
      </c>
      <c r="J2479" s="11">
        <f t="shared" si="114"/>
        <v>714231673</v>
      </c>
      <c r="K2479" s="11">
        <f t="shared" si="115"/>
        <v>138711241</v>
      </c>
      <c r="L2479" s="12">
        <f t="shared" si="116"/>
        <v>0.19421043093394152</v>
      </c>
      <c r="M2479" s="17" t="s">
        <v>2382</v>
      </c>
    </row>
    <row r="2480" spans="1:13" x14ac:dyDescent="0.35">
      <c r="A2480" s="9" t="s">
        <v>27</v>
      </c>
      <c r="B2480" s="9" t="s">
        <v>2381</v>
      </c>
      <c r="C2480" s="9" t="s">
        <v>1697</v>
      </c>
      <c r="D2480" s="9" t="s">
        <v>1713</v>
      </c>
      <c r="E2480" s="8" t="s">
        <v>1714</v>
      </c>
      <c r="F2480" s="10" t="s">
        <v>25</v>
      </c>
      <c r="G2480" s="10" t="s">
        <v>26</v>
      </c>
      <c r="H2480" s="10" t="s">
        <v>2385</v>
      </c>
      <c r="I2480" s="10" t="s">
        <v>2386</v>
      </c>
      <c r="J2480" s="11">
        <f t="shared" si="114"/>
        <v>714231673</v>
      </c>
      <c r="K2480" s="11">
        <f t="shared" si="115"/>
        <v>138711241</v>
      </c>
      <c r="L2480" s="12">
        <f t="shared" si="116"/>
        <v>0.19421043093394152</v>
      </c>
      <c r="M2480" s="17" t="s">
        <v>2382</v>
      </c>
    </row>
    <row r="2481" spans="1:13" x14ac:dyDescent="0.35">
      <c r="A2481" s="9" t="s">
        <v>27</v>
      </c>
      <c r="B2481" s="9" t="s">
        <v>2381</v>
      </c>
      <c r="C2481" s="9" t="s">
        <v>1697</v>
      </c>
      <c r="D2481" s="9" t="s">
        <v>1715</v>
      </c>
      <c r="E2481" s="8" t="s">
        <v>1714</v>
      </c>
      <c r="F2481" s="10" t="s">
        <v>25</v>
      </c>
      <c r="G2481" s="10" t="s">
        <v>26</v>
      </c>
      <c r="H2481" s="10" t="s">
        <v>2385</v>
      </c>
      <c r="I2481" s="10" t="s">
        <v>2386</v>
      </c>
      <c r="J2481" s="11">
        <f t="shared" si="114"/>
        <v>714231673</v>
      </c>
      <c r="K2481" s="11">
        <f t="shared" si="115"/>
        <v>138711241</v>
      </c>
      <c r="L2481" s="12">
        <f t="shared" si="116"/>
        <v>0.19421043093394152</v>
      </c>
      <c r="M2481" s="17" t="s">
        <v>2382</v>
      </c>
    </row>
    <row r="2482" spans="1:13" x14ac:dyDescent="0.35">
      <c r="A2482" s="9" t="s">
        <v>27</v>
      </c>
      <c r="B2482" s="9" t="s">
        <v>2381</v>
      </c>
      <c r="C2482" s="9" t="s">
        <v>1697</v>
      </c>
      <c r="D2482" s="9" t="s">
        <v>1716</v>
      </c>
      <c r="E2482" s="8" t="s">
        <v>1714</v>
      </c>
      <c r="F2482" s="10" t="s">
        <v>25</v>
      </c>
      <c r="G2482" s="10" t="s">
        <v>26</v>
      </c>
      <c r="H2482" s="10" t="s">
        <v>2385</v>
      </c>
      <c r="I2482" s="10" t="s">
        <v>2386</v>
      </c>
      <c r="J2482" s="11">
        <f t="shared" si="114"/>
        <v>714231673</v>
      </c>
      <c r="K2482" s="11">
        <f t="shared" si="115"/>
        <v>138711241</v>
      </c>
      <c r="L2482" s="12">
        <f t="shared" si="116"/>
        <v>0.19421043093394152</v>
      </c>
      <c r="M2482" s="17" t="s">
        <v>2382</v>
      </c>
    </row>
    <row r="2483" spans="1:13" ht="31" x14ac:dyDescent="0.35">
      <c r="A2483" s="9" t="s">
        <v>27</v>
      </c>
      <c r="B2483" s="9" t="s">
        <v>2381</v>
      </c>
      <c r="C2483" s="9" t="s">
        <v>492</v>
      </c>
      <c r="D2483" s="9"/>
      <c r="E2483" s="8" t="s">
        <v>493</v>
      </c>
      <c r="F2483" s="10" t="s">
        <v>2393</v>
      </c>
      <c r="G2483" s="10" t="s">
        <v>2394</v>
      </c>
      <c r="H2483" s="10" t="s">
        <v>25</v>
      </c>
      <c r="I2483" s="10" t="s">
        <v>26</v>
      </c>
      <c r="J2483" s="11">
        <f t="shared" si="114"/>
        <v>801657000</v>
      </c>
      <c r="K2483" s="11">
        <f t="shared" si="115"/>
        <v>736514505</v>
      </c>
      <c r="L2483" s="12">
        <f t="shared" si="116"/>
        <v>0.91874019063015733</v>
      </c>
      <c r="M2483" s="17" t="s">
        <v>2382</v>
      </c>
    </row>
    <row r="2484" spans="1:13" ht="31" x14ac:dyDescent="0.35">
      <c r="A2484" s="9" t="s">
        <v>27</v>
      </c>
      <c r="B2484" s="9" t="s">
        <v>2381</v>
      </c>
      <c r="C2484" s="9" t="s">
        <v>720</v>
      </c>
      <c r="D2484" s="9"/>
      <c r="E2484" s="8" t="s">
        <v>721</v>
      </c>
      <c r="F2484" s="10" t="s">
        <v>2395</v>
      </c>
      <c r="G2484" s="10" t="s">
        <v>2394</v>
      </c>
      <c r="H2484" s="10" t="s">
        <v>25</v>
      </c>
      <c r="I2484" s="10" t="s">
        <v>26</v>
      </c>
      <c r="J2484" s="11">
        <f t="shared" si="114"/>
        <v>789474000</v>
      </c>
      <c r="K2484" s="11">
        <f t="shared" si="115"/>
        <v>736514505</v>
      </c>
      <c r="L2484" s="12">
        <f t="shared" si="116"/>
        <v>0.9329179998328001</v>
      </c>
      <c r="M2484" s="17" t="s">
        <v>2382</v>
      </c>
    </row>
    <row r="2485" spans="1:13" x14ac:dyDescent="0.35">
      <c r="A2485" s="9" t="s">
        <v>27</v>
      </c>
      <c r="B2485" s="9" t="s">
        <v>2381</v>
      </c>
      <c r="C2485" s="9" t="s">
        <v>1788</v>
      </c>
      <c r="D2485" s="9"/>
      <c r="E2485" s="8" t="s">
        <v>1789</v>
      </c>
      <c r="F2485" s="10" t="s">
        <v>2396</v>
      </c>
      <c r="G2485" s="10" t="s">
        <v>2397</v>
      </c>
      <c r="H2485" s="10" t="s">
        <v>25</v>
      </c>
      <c r="I2485" s="10" t="s">
        <v>26</v>
      </c>
      <c r="J2485" s="11">
        <f t="shared" si="114"/>
        <v>20010000</v>
      </c>
      <c r="K2485" s="11">
        <f t="shared" si="115"/>
        <v>20010000</v>
      </c>
      <c r="L2485" s="12">
        <f t="shared" si="116"/>
        <v>1</v>
      </c>
      <c r="M2485" s="17" t="s">
        <v>2382</v>
      </c>
    </row>
    <row r="2486" spans="1:13" x14ac:dyDescent="0.35">
      <c r="A2486" s="9" t="s">
        <v>27</v>
      </c>
      <c r="B2486" s="9" t="s">
        <v>2381</v>
      </c>
      <c r="C2486" s="9" t="s">
        <v>1788</v>
      </c>
      <c r="D2486" s="9" t="s">
        <v>49</v>
      </c>
      <c r="E2486" s="8" t="s">
        <v>50</v>
      </c>
      <c r="F2486" s="10" t="s">
        <v>2396</v>
      </c>
      <c r="G2486" s="10" t="s">
        <v>2397</v>
      </c>
      <c r="H2486" s="10" t="s">
        <v>25</v>
      </c>
      <c r="I2486" s="10" t="s">
        <v>26</v>
      </c>
      <c r="J2486" s="11">
        <f t="shared" si="114"/>
        <v>20010000</v>
      </c>
      <c r="K2486" s="11">
        <f t="shared" si="115"/>
        <v>20010000</v>
      </c>
      <c r="L2486" s="12">
        <f t="shared" si="116"/>
        <v>1</v>
      </c>
      <c r="M2486" s="17" t="s">
        <v>2382</v>
      </c>
    </row>
    <row r="2487" spans="1:13" x14ac:dyDescent="0.35">
      <c r="A2487" s="9" t="s">
        <v>27</v>
      </c>
      <c r="B2487" s="9" t="s">
        <v>2381</v>
      </c>
      <c r="C2487" s="9" t="s">
        <v>1788</v>
      </c>
      <c r="D2487" s="9" t="s">
        <v>1792</v>
      </c>
      <c r="E2487" s="8" t="s">
        <v>1793</v>
      </c>
      <c r="F2487" s="10" t="s">
        <v>2396</v>
      </c>
      <c r="G2487" s="10" t="s">
        <v>2397</v>
      </c>
      <c r="H2487" s="10" t="s">
        <v>25</v>
      </c>
      <c r="I2487" s="10" t="s">
        <v>26</v>
      </c>
      <c r="J2487" s="11">
        <f t="shared" si="114"/>
        <v>20010000</v>
      </c>
      <c r="K2487" s="11">
        <f t="shared" si="115"/>
        <v>20010000</v>
      </c>
      <c r="L2487" s="12">
        <f t="shared" si="116"/>
        <v>1</v>
      </c>
      <c r="M2487" s="17" t="s">
        <v>2382</v>
      </c>
    </row>
    <row r="2488" spans="1:13" x14ac:dyDescent="0.35">
      <c r="A2488" s="9" t="s">
        <v>27</v>
      </c>
      <c r="B2488" s="9" t="s">
        <v>2381</v>
      </c>
      <c r="C2488" s="9" t="s">
        <v>1788</v>
      </c>
      <c r="D2488" s="9" t="s">
        <v>1794</v>
      </c>
      <c r="E2488" s="8" t="s">
        <v>1793</v>
      </c>
      <c r="F2488" s="10" t="s">
        <v>2396</v>
      </c>
      <c r="G2488" s="10" t="s">
        <v>2397</v>
      </c>
      <c r="H2488" s="10" t="s">
        <v>25</v>
      </c>
      <c r="I2488" s="10" t="s">
        <v>26</v>
      </c>
      <c r="J2488" s="11">
        <f t="shared" si="114"/>
        <v>20010000</v>
      </c>
      <c r="K2488" s="11">
        <f t="shared" si="115"/>
        <v>20010000</v>
      </c>
      <c r="L2488" s="12">
        <f t="shared" si="116"/>
        <v>1</v>
      </c>
      <c r="M2488" s="17" t="s">
        <v>2382</v>
      </c>
    </row>
    <row r="2489" spans="1:13" x14ac:dyDescent="0.35">
      <c r="A2489" s="9" t="s">
        <v>27</v>
      </c>
      <c r="B2489" s="9" t="s">
        <v>2381</v>
      </c>
      <c r="C2489" s="9" t="s">
        <v>1788</v>
      </c>
      <c r="D2489" s="9" t="s">
        <v>1795</v>
      </c>
      <c r="E2489" s="8" t="s">
        <v>1793</v>
      </c>
      <c r="F2489" s="10" t="s">
        <v>2396</v>
      </c>
      <c r="G2489" s="10" t="s">
        <v>2397</v>
      </c>
      <c r="H2489" s="10" t="s">
        <v>25</v>
      </c>
      <c r="I2489" s="10" t="s">
        <v>26</v>
      </c>
      <c r="J2489" s="11">
        <f t="shared" si="114"/>
        <v>20010000</v>
      </c>
      <c r="K2489" s="11">
        <f t="shared" si="115"/>
        <v>20010000</v>
      </c>
      <c r="L2489" s="12">
        <f t="shared" si="116"/>
        <v>1</v>
      </c>
      <c r="M2489" s="17" t="s">
        <v>2382</v>
      </c>
    </row>
    <row r="2490" spans="1:13" x14ac:dyDescent="0.35">
      <c r="A2490" s="9" t="s">
        <v>27</v>
      </c>
      <c r="B2490" s="9" t="s">
        <v>2381</v>
      </c>
      <c r="C2490" s="9" t="s">
        <v>1796</v>
      </c>
      <c r="D2490" s="9"/>
      <c r="E2490" s="8" t="s">
        <v>1797</v>
      </c>
      <c r="F2490" s="10" t="s">
        <v>1847</v>
      </c>
      <c r="G2490" s="10" t="s">
        <v>2398</v>
      </c>
      <c r="H2490" s="10" t="s">
        <v>25</v>
      </c>
      <c r="I2490" s="10" t="s">
        <v>26</v>
      </c>
      <c r="J2490" s="11">
        <f t="shared" si="114"/>
        <v>27200000</v>
      </c>
      <c r="K2490" s="11">
        <f t="shared" si="115"/>
        <v>26720000</v>
      </c>
      <c r="L2490" s="12">
        <f t="shared" si="116"/>
        <v>0.98235294117647054</v>
      </c>
      <c r="M2490" s="17" t="s">
        <v>2382</v>
      </c>
    </row>
    <row r="2491" spans="1:13" x14ac:dyDescent="0.35">
      <c r="A2491" s="9" t="s">
        <v>27</v>
      </c>
      <c r="B2491" s="9" t="s">
        <v>2381</v>
      </c>
      <c r="C2491" s="9" t="s">
        <v>1796</v>
      </c>
      <c r="D2491" s="9" t="s">
        <v>49</v>
      </c>
      <c r="E2491" s="8" t="s">
        <v>50</v>
      </c>
      <c r="F2491" s="10" t="s">
        <v>1847</v>
      </c>
      <c r="G2491" s="10" t="s">
        <v>2398</v>
      </c>
      <c r="H2491" s="10" t="s">
        <v>25</v>
      </c>
      <c r="I2491" s="10" t="s">
        <v>26</v>
      </c>
      <c r="J2491" s="11">
        <f t="shared" si="114"/>
        <v>27200000</v>
      </c>
      <c r="K2491" s="11">
        <f t="shared" si="115"/>
        <v>26720000</v>
      </c>
      <c r="L2491" s="12">
        <f t="shared" si="116"/>
        <v>0.98235294117647054</v>
      </c>
      <c r="M2491" s="17" t="s">
        <v>2382</v>
      </c>
    </row>
    <row r="2492" spans="1:13" x14ac:dyDescent="0.35">
      <c r="A2492" s="9" t="s">
        <v>27</v>
      </c>
      <c r="B2492" s="9" t="s">
        <v>2381</v>
      </c>
      <c r="C2492" s="9" t="s">
        <v>1796</v>
      </c>
      <c r="D2492" s="9" t="s">
        <v>1792</v>
      </c>
      <c r="E2492" s="8" t="s">
        <v>1793</v>
      </c>
      <c r="F2492" s="10" t="s">
        <v>1847</v>
      </c>
      <c r="G2492" s="10" t="s">
        <v>2398</v>
      </c>
      <c r="H2492" s="10" t="s">
        <v>25</v>
      </c>
      <c r="I2492" s="10" t="s">
        <v>26</v>
      </c>
      <c r="J2492" s="11">
        <f t="shared" si="114"/>
        <v>27200000</v>
      </c>
      <c r="K2492" s="11">
        <f t="shared" si="115"/>
        <v>26720000</v>
      </c>
      <c r="L2492" s="12">
        <f t="shared" si="116"/>
        <v>0.98235294117647054</v>
      </c>
      <c r="M2492" s="17" t="s">
        <v>2382</v>
      </c>
    </row>
    <row r="2493" spans="1:13" x14ac:dyDescent="0.35">
      <c r="A2493" s="9" t="s">
        <v>27</v>
      </c>
      <c r="B2493" s="9" t="s">
        <v>2381</v>
      </c>
      <c r="C2493" s="9" t="s">
        <v>1796</v>
      </c>
      <c r="D2493" s="9" t="s">
        <v>1794</v>
      </c>
      <c r="E2493" s="8" t="s">
        <v>1793</v>
      </c>
      <c r="F2493" s="10" t="s">
        <v>1847</v>
      </c>
      <c r="G2493" s="10" t="s">
        <v>2398</v>
      </c>
      <c r="H2493" s="10" t="s">
        <v>25</v>
      </c>
      <c r="I2493" s="10" t="s">
        <v>26</v>
      </c>
      <c r="J2493" s="11">
        <f t="shared" si="114"/>
        <v>27200000</v>
      </c>
      <c r="K2493" s="11">
        <f t="shared" si="115"/>
        <v>26720000</v>
      </c>
      <c r="L2493" s="12">
        <f t="shared" si="116"/>
        <v>0.98235294117647054</v>
      </c>
      <c r="M2493" s="17" t="s">
        <v>2382</v>
      </c>
    </row>
    <row r="2494" spans="1:13" x14ac:dyDescent="0.35">
      <c r="A2494" s="9" t="s">
        <v>27</v>
      </c>
      <c r="B2494" s="9" t="s">
        <v>2381</v>
      </c>
      <c r="C2494" s="9" t="s">
        <v>1796</v>
      </c>
      <c r="D2494" s="9" t="s">
        <v>1795</v>
      </c>
      <c r="E2494" s="8" t="s">
        <v>1793</v>
      </c>
      <c r="F2494" s="10" t="s">
        <v>1847</v>
      </c>
      <c r="G2494" s="10" t="s">
        <v>2398</v>
      </c>
      <c r="H2494" s="10" t="s">
        <v>25</v>
      </c>
      <c r="I2494" s="10" t="s">
        <v>26</v>
      </c>
      <c r="J2494" s="11">
        <f t="shared" si="114"/>
        <v>27200000</v>
      </c>
      <c r="K2494" s="11">
        <f t="shared" si="115"/>
        <v>26720000</v>
      </c>
      <c r="L2494" s="12">
        <f t="shared" si="116"/>
        <v>0.98235294117647054</v>
      </c>
      <c r="M2494" s="17" t="s">
        <v>2382</v>
      </c>
    </row>
    <row r="2495" spans="1:13" x14ac:dyDescent="0.35">
      <c r="A2495" s="9" t="s">
        <v>27</v>
      </c>
      <c r="B2495" s="9" t="s">
        <v>2381</v>
      </c>
      <c r="C2495" s="9" t="s">
        <v>732</v>
      </c>
      <c r="D2495" s="9"/>
      <c r="E2495" s="8" t="s">
        <v>733</v>
      </c>
      <c r="F2495" s="10" t="s">
        <v>2399</v>
      </c>
      <c r="G2495" s="10" t="s">
        <v>2400</v>
      </c>
      <c r="H2495" s="10" t="s">
        <v>25</v>
      </c>
      <c r="I2495" s="10" t="s">
        <v>26</v>
      </c>
      <c r="J2495" s="11">
        <f t="shared" si="114"/>
        <v>56640000</v>
      </c>
      <c r="K2495" s="11">
        <f t="shared" si="115"/>
        <v>56640000</v>
      </c>
      <c r="L2495" s="12">
        <f t="shared" si="116"/>
        <v>1</v>
      </c>
      <c r="M2495" s="17" t="s">
        <v>2382</v>
      </c>
    </row>
    <row r="2496" spans="1:13" x14ac:dyDescent="0.35">
      <c r="A2496" s="9" t="s">
        <v>27</v>
      </c>
      <c r="B2496" s="9" t="s">
        <v>2381</v>
      </c>
      <c r="C2496" s="9" t="s">
        <v>732</v>
      </c>
      <c r="D2496" s="9" t="s">
        <v>49</v>
      </c>
      <c r="E2496" s="8" t="s">
        <v>50</v>
      </c>
      <c r="F2496" s="10" t="s">
        <v>2399</v>
      </c>
      <c r="G2496" s="10" t="s">
        <v>2400</v>
      </c>
      <c r="H2496" s="10" t="s">
        <v>25</v>
      </c>
      <c r="I2496" s="10" t="s">
        <v>26</v>
      </c>
      <c r="J2496" s="11">
        <f t="shared" si="114"/>
        <v>56640000</v>
      </c>
      <c r="K2496" s="11">
        <f t="shared" si="115"/>
        <v>56640000</v>
      </c>
      <c r="L2496" s="12">
        <f t="shared" si="116"/>
        <v>1</v>
      </c>
      <c r="M2496" s="17" t="s">
        <v>2382</v>
      </c>
    </row>
    <row r="2497" spans="1:13" x14ac:dyDescent="0.35">
      <c r="A2497" s="9" t="s">
        <v>27</v>
      </c>
      <c r="B2497" s="9" t="s">
        <v>2381</v>
      </c>
      <c r="C2497" s="9" t="s">
        <v>732</v>
      </c>
      <c r="D2497" s="9" t="s">
        <v>1792</v>
      </c>
      <c r="E2497" s="8" t="s">
        <v>1793</v>
      </c>
      <c r="F2497" s="10" t="s">
        <v>2399</v>
      </c>
      <c r="G2497" s="10" t="s">
        <v>2400</v>
      </c>
      <c r="H2497" s="10" t="s">
        <v>25</v>
      </c>
      <c r="I2497" s="10" t="s">
        <v>26</v>
      </c>
      <c r="J2497" s="11">
        <f t="shared" si="114"/>
        <v>56640000</v>
      </c>
      <c r="K2497" s="11">
        <f t="shared" si="115"/>
        <v>56640000</v>
      </c>
      <c r="L2497" s="12">
        <f t="shared" si="116"/>
        <v>1</v>
      </c>
      <c r="M2497" s="17" t="s">
        <v>2382</v>
      </c>
    </row>
    <row r="2498" spans="1:13" x14ac:dyDescent="0.35">
      <c r="A2498" s="9" t="s">
        <v>27</v>
      </c>
      <c r="B2498" s="9" t="s">
        <v>2381</v>
      </c>
      <c r="C2498" s="9" t="s">
        <v>732</v>
      </c>
      <c r="D2498" s="9" t="s">
        <v>1794</v>
      </c>
      <c r="E2498" s="8" t="s">
        <v>1793</v>
      </c>
      <c r="F2498" s="10" t="s">
        <v>2399</v>
      </c>
      <c r="G2498" s="10" t="s">
        <v>2400</v>
      </c>
      <c r="H2498" s="10" t="s">
        <v>25</v>
      </c>
      <c r="I2498" s="10" t="s">
        <v>26</v>
      </c>
      <c r="J2498" s="11">
        <f t="shared" si="114"/>
        <v>56640000</v>
      </c>
      <c r="K2498" s="11">
        <f t="shared" si="115"/>
        <v>56640000</v>
      </c>
      <c r="L2498" s="12">
        <f t="shared" si="116"/>
        <v>1</v>
      </c>
      <c r="M2498" s="17" t="s">
        <v>2382</v>
      </c>
    </row>
    <row r="2499" spans="1:13" x14ac:dyDescent="0.35">
      <c r="A2499" s="9" t="s">
        <v>27</v>
      </c>
      <c r="B2499" s="9" t="s">
        <v>2381</v>
      </c>
      <c r="C2499" s="9" t="s">
        <v>732</v>
      </c>
      <c r="D2499" s="9" t="s">
        <v>1795</v>
      </c>
      <c r="E2499" s="8" t="s">
        <v>1793</v>
      </c>
      <c r="F2499" s="10" t="s">
        <v>2399</v>
      </c>
      <c r="G2499" s="10" t="s">
        <v>2400</v>
      </c>
      <c r="H2499" s="10" t="s">
        <v>25</v>
      </c>
      <c r="I2499" s="10" t="s">
        <v>26</v>
      </c>
      <c r="J2499" s="11">
        <f t="shared" si="114"/>
        <v>56640000</v>
      </c>
      <c r="K2499" s="11">
        <f t="shared" si="115"/>
        <v>56640000</v>
      </c>
      <c r="L2499" s="12">
        <f t="shared" si="116"/>
        <v>1</v>
      </c>
      <c r="M2499" s="17" t="s">
        <v>2382</v>
      </c>
    </row>
    <row r="2500" spans="1:13" x14ac:dyDescent="0.35">
      <c r="A2500" s="9" t="s">
        <v>27</v>
      </c>
      <c r="B2500" s="9" t="s">
        <v>2381</v>
      </c>
      <c r="C2500" s="9" t="s">
        <v>785</v>
      </c>
      <c r="D2500" s="9"/>
      <c r="E2500" s="8" t="s">
        <v>786</v>
      </c>
      <c r="F2500" s="10" t="s">
        <v>2401</v>
      </c>
      <c r="G2500" s="10" t="s">
        <v>2402</v>
      </c>
      <c r="H2500" s="10" t="s">
        <v>25</v>
      </c>
      <c r="I2500" s="10" t="s">
        <v>26</v>
      </c>
      <c r="J2500" s="11">
        <f t="shared" si="114"/>
        <v>5360000</v>
      </c>
      <c r="K2500" s="11">
        <f t="shared" si="115"/>
        <v>5360000</v>
      </c>
      <c r="L2500" s="12">
        <f t="shared" si="116"/>
        <v>1</v>
      </c>
      <c r="M2500" s="17" t="s">
        <v>2382</v>
      </c>
    </row>
    <row r="2501" spans="1:13" x14ac:dyDescent="0.35">
      <c r="A2501" s="9" t="s">
        <v>27</v>
      </c>
      <c r="B2501" s="9" t="s">
        <v>2381</v>
      </c>
      <c r="C2501" s="9" t="s">
        <v>785</v>
      </c>
      <c r="D2501" s="9" t="s">
        <v>49</v>
      </c>
      <c r="E2501" s="8" t="s">
        <v>50</v>
      </c>
      <c r="F2501" s="10" t="s">
        <v>2401</v>
      </c>
      <c r="G2501" s="10" t="s">
        <v>2402</v>
      </c>
      <c r="H2501" s="10" t="s">
        <v>25</v>
      </c>
      <c r="I2501" s="10" t="s">
        <v>26</v>
      </c>
      <c r="J2501" s="11">
        <f t="shared" si="114"/>
        <v>5360000</v>
      </c>
      <c r="K2501" s="11">
        <f t="shared" si="115"/>
        <v>5360000</v>
      </c>
      <c r="L2501" s="12">
        <f t="shared" si="116"/>
        <v>1</v>
      </c>
      <c r="M2501" s="17" t="s">
        <v>2382</v>
      </c>
    </row>
    <row r="2502" spans="1:13" x14ac:dyDescent="0.35">
      <c r="A2502" s="9" t="s">
        <v>27</v>
      </c>
      <c r="B2502" s="9" t="s">
        <v>2381</v>
      </c>
      <c r="C2502" s="9" t="s">
        <v>785</v>
      </c>
      <c r="D2502" s="9" t="s">
        <v>1792</v>
      </c>
      <c r="E2502" s="8" t="s">
        <v>1793</v>
      </c>
      <c r="F2502" s="10" t="s">
        <v>2401</v>
      </c>
      <c r="G2502" s="10" t="s">
        <v>2402</v>
      </c>
      <c r="H2502" s="10" t="s">
        <v>25</v>
      </c>
      <c r="I2502" s="10" t="s">
        <v>26</v>
      </c>
      <c r="J2502" s="11">
        <f t="shared" si="114"/>
        <v>5360000</v>
      </c>
      <c r="K2502" s="11">
        <f t="shared" si="115"/>
        <v>5360000</v>
      </c>
      <c r="L2502" s="12">
        <f t="shared" si="116"/>
        <v>1</v>
      </c>
      <c r="M2502" s="17" t="s">
        <v>2382</v>
      </c>
    </row>
    <row r="2503" spans="1:13" x14ac:dyDescent="0.35">
      <c r="A2503" s="9" t="s">
        <v>27</v>
      </c>
      <c r="B2503" s="9" t="s">
        <v>2381</v>
      </c>
      <c r="C2503" s="9" t="s">
        <v>785</v>
      </c>
      <c r="D2503" s="9" t="s">
        <v>1794</v>
      </c>
      <c r="E2503" s="8" t="s">
        <v>1793</v>
      </c>
      <c r="F2503" s="10" t="s">
        <v>2401</v>
      </c>
      <c r="G2503" s="10" t="s">
        <v>2402</v>
      </c>
      <c r="H2503" s="10" t="s">
        <v>25</v>
      </c>
      <c r="I2503" s="10" t="s">
        <v>26</v>
      </c>
      <c r="J2503" s="11">
        <f t="shared" si="114"/>
        <v>5360000</v>
      </c>
      <c r="K2503" s="11">
        <f t="shared" si="115"/>
        <v>5360000</v>
      </c>
      <c r="L2503" s="12">
        <f t="shared" si="116"/>
        <v>1</v>
      </c>
      <c r="M2503" s="17" t="s">
        <v>2382</v>
      </c>
    </row>
    <row r="2504" spans="1:13" x14ac:dyDescent="0.35">
      <c r="A2504" s="9" t="s">
        <v>27</v>
      </c>
      <c r="B2504" s="9" t="s">
        <v>2381</v>
      </c>
      <c r="C2504" s="9" t="s">
        <v>785</v>
      </c>
      <c r="D2504" s="9" t="s">
        <v>1795</v>
      </c>
      <c r="E2504" s="8" t="s">
        <v>1793</v>
      </c>
      <c r="F2504" s="10" t="s">
        <v>2401</v>
      </c>
      <c r="G2504" s="10" t="s">
        <v>2402</v>
      </c>
      <c r="H2504" s="10" t="s">
        <v>25</v>
      </c>
      <c r="I2504" s="10" t="s">
        <v>26</v>
      </c>
      <c r="J2504" s="11">
        <f t="shared" si="114"/>
        <v>5360000</v>
      </c>
      <c r="K2504" s="11">
        <f t="shared" si="115"/>
        <v>5360000</v>
      </c>
      <c r="L2504" s="12">
        <f t="shared" si="116"/>
        <v>1</v>
      </c>
      <c r="M2504" s="17" t="s">
        <v>2382</v>
      </c>
    </row>
    <row r="2505" spans="1:13" x14ac:dyDescent="0.35">
      <c r="A2505" s="9" t="s">
        <v>27</v>
      </c>
      <c r="B2505" s="9" t="s">
        <v>2381</v>
      </c>
      <c r="C2505" s="9" t="s">
        <v>793</v>
      </c>
      <c r="D2505" s="9"/>
      <c r="E2505" s="8" t="s">
        <v>794</v>
      </c>
      <c r="F2505" s="10" t="s">
        <v>1823</v>
      </c>
      <c r="G2505" s="10" t="s">
        <v>1478</v>
      </c>
      <c r="H2505" s="10" t="s">
        <v>25</v>
      </c>
      <c r="I2505" s="10" t="s">
        <v>26</v>
      </c>
      <c r="J2505" s="11">
        <f t="shared" si="114"/>
        <v>320000</v>
      </c>
      <c r="K2505" s="11">
        <f t="shared" si="115"/>
        <v>320000</v>
      </c>
      <c r="L2505" s="12">
        <f t="shared" si="116"/>
        <v>1</v>
      </c>
      <c r="M2505" s="17" t="s">
        <v>2382</v>
      </c>
    </row>
    <row r="2506" spans="1:13" x14ac:dyDescent="0.35">
      <c r="A2506" s="9" t="s">
        <v>27</v>
      </c>
      <c r="B2506" s="9" t="s">
        <v>2381</v>
      </c>
      <c r="C2506" s="9" t="s">
        <v>793</v>
      </c>
      <c r="D2506" s="9" t="s">
        <v>49</v>
      </c>
      <c r="E2506" s="8" t="s">
        <v>50</v>
      </c>
      <c r="F2506" s="10" t="s">
        <v>1823</v>
      </c>
      <c r="G2506" s="10" t="s">
        <v>1478</v>
      </c>
      <c r="H2506" s="10" t="s">
        <v>25</v>
      </c>
      <c r="I2506" s="10" t="s">
        <v>26</v>
      </c>
      <c r="J2506" s="11">
        <f t="shared" ref="J2506:J2569" si="117">F2506+H2506</f>
        <v>320000</v>
      </c>
      <c r="K2506" s="11">
        <f t="shared" ref="K2506:K2569" si="118">G2506+I2506</f>
        <v>320000</v>
      </c>
      <c r="L2506" s="12">
        <f t="shared" si="116"/>
        <v>1</v>
      </c>
      <c r="M2506" s="17" t="s">
        <v>2382</v>
      </c>
    </row>
    <row r="2507" spans="1:13" x14ac:dyDescent="0.35">
      <c r="A2507" s="9" t="s">
        <v>27</v>
      </c>
      <c r="B2507" s="9" t="s">
        <v>2381</v>
      </c>
      <c r="C2507" s="9" t="s">
        <v>793</v>
      </c>
      <c r="D2507" s="9" t="s">
        <v>1792</v>
      </c>
      <c r="E2507" s="8" t="s">
        <v>1793</v>
      </c>
      <c r="F2507" s="10" t="s">
        <v>1823</v>
      </c>
      <c r="G2507" s="10" t="s">
        <v>1478</v>
      </c>
      <c r="H2507" s="10" t="s">
        <v>25</v>
      </c>
      <c r="I2507" s="10" t="s">
        <v>26</v>
      </c>
      <c r="J2507" s="11">
        <f t="shared" si="117"/>
        <v>320000</v>
      </c>
      <c r="K2507" s="11">
        <f t="shared" si="118"/>
        <v>320000</v>
      </c>
      <c r="L2507" s="12">
        <f t="shared" ref="L2507:L2570" si="119">K2507/J2507</f>
        <v>1</v>
      </c>
      <c r="M2507" s="17" t="s">
        <v>2382</v>
      </c>
    </row>
    <row r="2508" spans="1:13" x14ac:dyDescent="0.35">
      <c r="A2508" s="9" t="s">
        <v>27</v>
      </c>
      <c r="B2508" s="9" t="s">
        <v>2381</v>
      </c>
      <c r="C2508" s="9" t="s">
        <v>793</v>
      </c>
      <c r="D2508" s="9" t="s">
        <v>1794</v>
      </c>
      <c r="E2508" s="8" t="s">
        <v>1793</v>
      </c>
      <c r="F2508" s="10" t="s">
        <v>1823</v>
      </c>
      <c r="G2508" s="10" t="s">
        <v>1478</v>
      </c>
      <c r="H2508" s="10" t="s">
        <v>25</v>
      </c>
      <c r="I2508" s="10" t="s">
        <v>26</v>
      </c>
      <c r="J2508" s="11">
        <f t="shared" si="117"/>
        <v>320000</v>
      </c>
      <c r="K2508" s="11">
        <f t="shared" si="118"/>
        <v>320000</v>
      </c>
      <c r="L2508" s="12">
        <f t="shared" si="119"/>
        <v>1</v>
      </c>
      <c r="M2508" s="17" t="s">
        <v>2382</v>
      </c>
    </row>
    <row r="2509" spans="1:13" x14ac:dyDescent="0.35">
      <c r="A2509" s="9" t="s">
        <v>27</v>
      </c>
      <c r="B2509" s="9" t="s">
        <v>2381</v>
      </c>
      <c r="C2509" s="9" t="s">
        <v>793</v>
      </c>
      <c r="D2509" s="9" t="s">
        <v>1795</v>
      </c>
      <c r="E2509" s="8" t="s">
        <v>1793</v>
      </c>
      <c r="F2509" s="10" t="s">
        <v>1823</v>
      </c>
      <c r="G2509" s="10" t="s">
        <v>1478</v>
      </c>
      <c r="H2509" s="10" t="s">
        <v>25</v>
      </c>
      <c r="I2509" s="10" t="s">
        <v>26</v>
      </c>
      <c r="J2509" s="11">
        <f t="shared" si="117"/>
        <v>320000</v>
      </c>
      <c r="K2509" s="11">
        <f t="shared" si="118"/>
        <v>320000</v>
      </c>
      <c r="L2509" s="12">
        <f t="shared" si="119"/>
        <v>1</v>
      </c>
      <c r="M2509" s="17" t="s">
        <v>2382</v>
      </c>
    </row>
    <row r="2510" spans="1:13" x14ac:dyDescent="0.35">
      <c r="A2510" s="9" t="s">
        <v>27</v>
      </c>
      <c r="B2510" s="9" t="s">
        <v>2381</v>
      </c>
      <c r="C2510" s="9" t="s">
        <v>801</v>
      </c>
      <c r="D2510" s="9"/>
      <c r="E2510" s="8" t="s">
        <v>802</v>
      </c>
      <c r="F2510" s="10" t="s">
        <v>2403</v>
      </c>
      <c r="G2510" s="10" t="s">
        <v>2404</v>
      </c>
      <c r="H2510" s="10" t="s">
        <v>25</v>
      </c>
      <c r="I2510" s="10" t="s">
        <v>26</v>
      </c>
      <c r="J2510" s="11">
        <f t="shared" si="117"/>
        <v>136832000</v>
      </c>
      <c r="K2510" s="11">
        <f t="shared" si="118"/>
        <v>135552000</v>
      </c>
      <c r="L2510" s="12">
        <f t="shared" si="119"/>
        <v>0.99064546304957901</v>
      </c>
      <c r="M2510" s="17" t="s">
        <v>2382</v>
      </c>
    </row>
    <row r="2511" spans="1:13" x14ac:dyDescent="0.35">
      <c r="A2511" s="9" t="s">
        <v>27</v>
      </c>
      <c r="B2511" s="9" t="s">
        <v>2381</v>
      </c>
      <c r="C2511" s="9" t="s">
        <v>801</v>
      </c>
      <c r="D2511" s="9" t="s">
        <v>49</v>
      </c>
      <c r="E2511" s="8" t="s">
        <v>50</v>
      </c>
      <c r="F2511" s="10" t="s">
        <v>2403</v>
      </c>
      <c r="G2511" s="10" t="s">
        <v>2404</v>
      </c>
      <c r="H2511" s="10" t="s">
        <v>25</v>
      </c>
      <c r="I2511" s="10" t="s">
        <v>26</v>
      </c>
      <c r="J2511" s="11">
        <f t="shared" si="117"/>
        <v>136832000</v>
      </c>
      <c r="K2511" s="11">
        <f t="shared" si="118"/>
        <v>135552000</v>
      </c>
      <c r="L2511" s="12">
        <f t="shared" si="119"/>
        <v>0.99064546304957901</v>
      </c>
      <c r="M2511" s="17" t="s">
        <v>2382</v>
      </c>
    </row>
    <row r="2512" spans="1:13" x14ac:dyDescent="0.35">
      <c r="A2512" s="9" t="s">
        <v>27</v>
      </c>
      <c r="B2512" s="9" t="s">
        <v>2381</v>
      </c>
      <c r="C2512" s="9" t="s">
        <v>801</v>
      </c>
      <c r="D2512" s="9" t="s">
        <v>1792</v>
      </c>
      <c r="E2512" s="8" t="s">
        <v>1793</v>
      </c>
      <c r="F2512" s="10" t="s">
        <v>2403</v>
      </c>
      <c r="G2512" s="10" t="s">
        <v>2404</v>
      </c>
      <c r="H2512" s="10" t="s">
        <v>25</v>
      </c>
      <c r="I2512" s="10" t="s">
        <v>26</v>
      </c>
      <c r="J2512" s="11">
        <f t="shared" si="117"/>
        <v>136832000</v>
      </c>
      <c r="K2512" s="11">
        <f t="shared" si="118"/>
        <v>135552000</v>
      </c>
      <c r="L2512" s="12">
        <f t="shared" si="119"/>
        <v>0.99064546304957901</v>
      </c>
      <c r="M2512" s="17" t="s">
        <v>2382</v>
      </c>
    </row>
    <row r="2513" spans="1:13" x14ac:dyDescent="0.35">
      <c r="A2513" s="9" t="s">
        <v>27</v>
      </c>
      <c r="B2513" s="9" t="s">
        <v>2381</v>
      </c>
      <c r="C2513" s="9" t="s">
        <v>801</v>
      </c>
      <c r="D2513" s="9" t="s">
        <v>1794</v>
      </c>
      <c r="E2513" s="8" t="s">
        <v>1793</v>
      </c>
      <c r="F2513" s="10" t="s">
        <v>2403</v>
      </c>
      <c r="G2513" s="10" t="s">
        <v>2404</v>
      </c>
      <c r="H2513" s="10" t="s">
        <v>25</v>
      </c>
      <c r="I2513" s="10" t="s">
        <v>26</v>
      </c>
      <c r="J2513" s="11">
        <f t="shared" si="117"/>
        <v>136832000</v>
      </c>
      <c r="K2513" s="11">
        <f t="shared" si="118"/>
        <v>135552000</v>
      </c>
      <c r="L2513" s="12">
        <f t="shared" si="119"/>
        <v>0.99064546304957901</v>
      </c>
      <c r="M2513" s="17" t="s">
        <v>2382</v>
      </c>
    </row>
    <row r="2514" spans="1:13" x14ac:dyDescent="0.35">
      <c r="A2514" s="9" t="s">
        <v>27</v>
      </c>
      <c r="B2514" s="9" t="s">
        <v>2381</v>
      </c>
      <c r="C2514" s="9" t="s">
        <v>801</v>
      </c>
      <c r="D2514" s="9" t="s">
        <v>1795</v>
      </c>
      <c r="E2514" s="8" t="s">
        <v>1793</v>
      </c>
      <c r="F2514" s="10" t="s">
        <v>2403</v>
      </c>
      <c r="G2514" s="10" t="s">
        <v>2404</v>
      </c>
      <c r="H2514" s="10" t="s">
        <v>25</v>
      </c>
      <c r="I2514" s="10" t="s">
        <v>26</v>
      </c>
      <c r="J2514" s="11">
        <f t="shared" si="117"/>
        <v>136832000</v>
      </c>
      <c r="K2514" s="11">
        <f t="shared" si="118"/>
        <v>135552000</v>
      </c>
      <c r="L2514" s="12">
        <f t="shared" si="119"/>
        <v>0.99064546304957901</v>
      </c>
      <c r="M2514" s="17" t="s">
        <v>2382</v>
      </c>
    </row>
    <row r="2515" spans="1:13" x14ac:dyDescent="0.35">
      <c r="A2515" s="9" t="s">
        <v>27</v>
      </c>
      <c r="B2515" s="9" t="s">
        <v>2381</v>
      </c>
      <c r="C2515" s="9" t="s">
        <v>816</v>
      </c>
      <c r="D2515" s="9"/>
      <c r="E2515" s="8" t="s">
        <v>817</v>
      </c>
      <c r="F2515" s="10" t="s">
        <v>2405</v>
      </c>
      <c r="G2515" s="10" t="s">
        <v>2406</v>
      </c>
      <c r="H2515" s="10" t="s">
        <v>25</v>
      </c>
      <c r="I2515" s="10" t="s">
        <v>26</v>
      </c>
      <c r="J2515" s="11">
        <f t="shared" si="117"/>
        <v>4400000</v>
      </c>
      <c r="K2515" s="11">
        <f t="shared" si="118"/>
        <v>4400000</v>
      </c>
      <c r="L2515" s="12">
        <f t="shared" si="119"/>
        <v>1</v>
      </c>
      <c r="M2515" s="17" t="s">
        <v>2382</v>
      </c>
    </row>
    <row r="2516" spans="1:13" x14ac:dyDescent="0.35">
      <c r="A2516" s="9" t="s">
        <v>27</v>
      </c>
      <c r="B2516" s="9" t="s">
        <v>2381</v>
      </c>
      <c r="C2516" s="9" t="s">
        <v>816</v>
      </c>
      <c r="D2516" s="9" t="s">
        <v>49</v>
      </c>
      <c r="E2516" s="8" t="s">
        <v>50</v>
      </c>
      <c r="F2516" s="10" t="s">
        <v>2405</v>
      </c>
      <c r="G2516" s="10" t="s">
        <v>2406</v>
      </c>
      <c r="H2516" s="10" t="s">
        <v>25</v>
      </c>
      <c r="I2516" s="10" t="s">
        <v>26</v>
      </c>
      <c r="J2516" s="11">
        <f t="shared" si="117"/>
        <v>4400000</v>
      </c>
      <c r="K2516" s="11">
        <f t="shared" si="118"/>
        <v>4400000</v>
      </c>
      <c r="L2516" s="12">
        <f t="shared" si="119"/>
        <v>1</v>
      </c>
      <c r="M2516" s="17" t="s">
        <v>2382</v>
      </c>
    </row>
    <row r="2517" spans="1:13" x14ac:dyDescent="0.35">
      <c r="A2517" s="9" t="s">
        <v>27</v>
      </c>
      <c r="B2517" s="9" t="s">
        <v>2381</v>
      </c>
      <c r="C2517" s="9" t="s">
        <v>816</v>
      </c>
      <c r="D2517" s="9" t="s">
        <v>1792</v>
      </c>
      <c r="E2517" s="8" t="s">
        <v>1793</v>
      </c>
      <c r="F2517" s="10" t="s">
        <v>2405</v>
      </c>
      <c r="G2517" s="10" t="s">
        <v>2406</v>
      </c>
      <c r="H2517" s="10" t="s">
        <v>25</v>
      </c>
      <c r="I2517" s="10" t="s">
        <v>26</v>
      </c>
      <c r="J2517" s="11">
        <f t="shared" si="117"/>
        <v>4400000</v>
      </c>
      <c r="K2517" s="11">
        <f t="shared" si="118"/>
        <v>4400000</v>
      </c>
      <c r="L2517" s="12">
        <f t="shared" si="119"/>
        <v>1</v>
      </c>
      <c r="M2517" s="17" t="s">
        <v>2382</v>
      </c>
    </row>
    <row r="2518" spans="1:13" x14ac:dyDescent="0.35">
      <c r="A2518" s="9" t="s">
        <v>27</v>
      </c>
      <c r="B2518" s="9" t="s">
        <v>2381</v>
      </c>
      <c r="C2518" s="9" t="s">
        <v>816</v>
      </c>
      <c r="D2518" s="9" t="s">
        <v>1794</v>
      </c>
      <c r="E2518" s="8" t="s">
        <v>1793</v>
      </c>
      <c r="F2518" s="10" t="s">
        <v>2405</v>
      </c>
      <c r="G2518" s="10" t="s">
        <v>2406</v>
      </c>
      <c r="H2518" s="10" t="s">
        <v>25</v>
      </c>
      <c r="I2518" s="10" t="s">
        <v>26</v>
      </c>
      <c r="J2518" s="11">
        <f t="shared" si="117"/>
        <v>4400000</v>
      </c>
      <c r="K2518" s="11">
        <f t="shared" si="118"/>
        <v>4400000</v>
      </c>
      <c r="L2518" s="12">
        <f t="shared" si="119"/>
        <v>1</v>
      </c>
      <c r="M2518" s="17" t="s">
        <v>2382</v>
      </c>
    </row>
    <row r="2519" spans="1:13" x14ac:dyDescent="0.35">
      <c r="A2519" s="9" t="s">
        <v>27</v>
      </c>
      <c r="B2519" s="9" t="s">
        <v>2381</v>
      </c>
      <c r="C2519" s="9" t="s">
        <v>816</v>
      </c>
      <c r="D2519" s="9" t="s">
        <v>1795</v>
      </c>
      <c r="E2519" s="8" t="s">
        <v>1793</v>
      </c>
      <c r="F2519" s="10" t="s">
        <v>2405</v>
      </c>
      <c r="G2519" s="10" t="s">
        <v>2406</v>
      </c>
      <c r="H2519" s="10" t="s">
        <v>25</v>
      </c>
      <c r="I2519" s="10" t="s">
        <v>26</v>
      </c>
      <c r="J2519" s="11">
        <f t="shared" si="117"/>
        <v>4400000</v>
      </c>
      <c r="K2519" s="11">
        <f t="shared" si="118"/>
        <v>4400000</v>
      </c>
      <c r="L2519" s="12">
        <f t="shared" si="119"/>
        <v>1</v>
      </c>
      <c r="M2519" s="17" t="s">
        <v>2382</v>
      </c>
    </row>
    <row r="2520" spans="1:13" x14ac:dyDescent="0.35">
      <c r="A2520" s="9" t="s">
        <v>27</v>
      </c>
      <c r="B2520" s="9" t="s">
        <v>2381</v>
      </c>
      <c r="C2520" s="9" t="s">
        <v>888</v>
      </c>
      <c r="D2520" s="9"/>
      <c r="E2520" s="8" t="s">
        <v>889</v>
      </c>
      <c r="F2520" s="10" t="s">
        <v>2407</v>
      </c>
      <c r="G2520" s="10" t="s">
        <v>2408</v>
      </c>
      <c r="H2520" s="10" t="s">
        <v>25</v>
      </c>
      <c r="I2520" s="10" t="s">
        <v>26</v>
      </c>
      <c r="J2520" s="11">
        <f t="shared" si="117"/>
        <v>30940000</v>
      </c>
      <c r="K2520" s="11">
        <f t="shared" si="118"/>
        <v>30620000</v>
      </c>
      <c r="L2520" s="12">
        <f t="shared" si="119"/>
        <v>0.98965740142210734</v>
      </c>
      <c r="M2520" s="17" t="s">
        <v>2382</v>
      </c>
    </row>
    <row r="2521" spans="1:13" x14ac:dyDescent="0.35">
      <c r="A2521" s="9" t="s">
        <v>27</v>
      </c>
      <c r="B2521" s="9" t="s">
        <v>2381</v>
      </c>
      <c r="C2521" s="9" t="s">
        <v>888</v>
      </c>
      <c r="D2521" s="9" t="s">
        <v>49</v>
      </c>
      <c r="E2521" s="8" t="s">
        <v>50</v>
      </c>
      <c r="F2521" s="10" t="s">
        <v>2407</v>
      </c>
      <c r="G2521" s="10" t="s">
        <v>2408</v>
      </c>
      <c r="H2521" s="10" t="s">
        <v>25</v>
      </c>
      <c r="I2521" s="10" t="s">
        <v>26</v>
      </c>
      <c r="J2521" s="11">
        <f t="shared" si="117"/>
        <v>30940000</v>
      </c>
      <c r="K2521" s="11">
        <f t="shared" si="118"/>
        <v>30620000</v>
      </c>
      <c r="L2521" s="12">
        <f t="shared" si="119"/>
        <v>0.98965740142210734</v>
      </c>
      <c r="M2521" s="17" t="s">
        <v>2382</v>
      </c>
    </row>
    <row r="2522" spans="1:13" x14ac:dyDescent="0.35">
      <c r="A2522" s="9" t="s">
        <v>27</v>
      </c>
      <c r="B2522" s="9" t="s">
        <v>2381</v>
      </c>
      <c r="C2522" s="9" t="s">
        <v>888</v>
      </c>
      <c r="D2522" s="9" t="s">
        <v>1792</v>
      </c>
      <c r="E2522" s="8" t="s">
        <v>1793</v>
      </c>
      <c r="F2522" s="10" t="s">
        <v>2407</v>
      </c>
      <c r="G2522" s="10" t="s">
        <v>2408</v>
      </c>
      <c r="H2522" s="10" t="s">
        <v>25</v>
      </c>
      <c r="I2522" s="10" t="s">
        <v>26</v>
      </c>
      <c r="J2522" s="11">
        <f t="shared" si="117"/>
        <v>30940000</v>
      </c>
      <c r="K2522" s="11">
        <f t="shared" si="118"/>
        <v>30620000</v>
      </c>
      <c r="L2522" s="12">
        <f t="shared" si="119"/>
        <v>0.98965740142210734</v>
      </c>
      <c r="M2522" s="17" t="s">
        <v>2382</v>
      </c>
    </row>
    <row r="2523" spans="1:13" x14ac:dyDescent="0.35">
      <c r="A2523" s="9" t="s">
        <v>27</v>
      </c>
      <c r="B2523" s="9" t="s">
        <v>2381</v>
      </c>
      <c r="C2523" s="9" t="s">
        <v>888</v>
      </c>
      <c r="D2523" s="9" t="s">
        <v>1794</v>
      </c>
      <c r="E2523" s="8" t="s">
        <v>1793</v>
      </c>
      <c r="F2523" s="10" t="s">
        <v>2407</v>
      </c>
      <c r="G2523" s="10" t="s">
        <v>2408</v>
      </c>
      <c r="H2523" s="10" t="s">
        <v>25</v>
      </c>
      <c r="I2523" s="10" t="s">
        <v>26</v>
      </c>
      <c r="J2523" s="11">
        <f t="shared" si="117"/>
        <v>30940000</v>
      </c>
      <c r="K2523" s="11">
        <f t="shared" si="118"/>
        <v>30620000</v>
      </c>
      <c r="L2523" s="12">
        <f t="shared" si="119"/>
        <v>0.98965740142210734</v>
      </c>
      <c r="M2523" s="17" t="s">
        <v>2382</v>
      </c>
    </row>
    <row r="2524" spans="1:13" x14ac:dyDescent="0.35">
      <c r="A2524" s="9" t="s">
        <v>27</v>
      </c>
      <c r="B2524" s="9" t="s">
        <v>2381</v>
      </c>
      <c r="C2524" s="9" t="s">
        <v>888</v>
      </c>
      <c r="D2524" s="9" t="s">
        <v>1795</v>
      </c>
      <c r="E2524" s="8" t="s">
        <v>1793</v>
      </c>
      <c r="F2524" s="10" t="s">
        <v>2407</v>
      </c>
      <c r="G2524" s="10" t="s">
        <v>2408</v>
      </c>
      <c r="H2524" s="10" t="s">
        <v>25</v>
      </c>
      <c r="I2524" s="10" t="s">
        <v>26</v>
      </c>
      <c r="J2524" s="11">
        <f t="shared" si="117"/>
        <v>30940000</v>
      </c>
      <c r="K2524" s="11">
        <f t="shared" si="118"/>
        <v>30620000</v>
      </c>
      <c r="L2524" s="12">
        <f t="shared" si="119"/>
        <v>0.98965740142210734</v>
      </c>
      <c r="M2524" s="17" t="s">
        <v>2382</v>
      </c>
    </row>
    <row r="2525" spans="1:13" x14ac:dyDescent="0.35">
      <c r="A2525" s="9" t="s">
        <v>27</v>
      </c>
      <c r="B2525" s="9" t="s">
        <v>2381</v>
      </c>
      <c r="C2525" s="9" t="s">
        <v>922</v>
      </c>
      <c r="D2525" s="9"/>
      <c r="E2525" s="8" t="s">
        <v>923</v>
      </c>
      <c r="F2525" s="10" t="s">
        <v>2409</v>
      </c>
      <c r="G2525" s="10" t="s">
        <v>2410</v>
      </c>
      <c r="H2525" s="10" t="s">
        <v>25</v>
      </c>
      <c r="I2525" s="10" t="s">
        <v>26</v>
      </c>
      <c r="J2525" s="11">
        <f t="shared" si="117"/>
        <v>196160000</v>
      </c>
      <c r="K2525" s="11">
        <f t="shared" si="118"/>
        <v>196160000</v>
      </c>
      <c r="L2525" s="12">
        <f t="shared" si="119"/>
        <v>1</v>
      </c>
      <c r="M2525" s="17" t="s">
        <v>2382</v>
      </c>
    </row>
    <row r="2526" spans="1:13" x14ac:dyDescent="0.35">
      <c r="A2526" s="9" t="s">
        <v>27</v>
      </c>
      <c r="B2526" s="9" t="s">
        <v>2381</v>
      </c>
      <c r="C2526" s="9" t="s">
        <v>922</v>
      </c>
      <c r="D2526" s="9" t="s">
        <v>49</v>
      </c>
      <c r="E2526" s="8" t="s">
        <v>50</v>
      </c>
      <c r="F2526" s="10" t="s">
        <v>2409</v>
      </c>
      <c r="G2526" s="10" t="s">
        <v>2410</v>
      </c>
      <c r="H2526" s="10" t="s">
        <v>25</v>
      </c>
      <c r="I2526" s="10" t="s">
        <v>26</v>
      </c>
      <c r="J2526" s="11">
        <f t="shared" si="117"/>
        <v>196160000</v>
      </c>
      <c r="K2526" s="11">
        <f t="shared" si="118"/>
        <v>196160000</v>
      </c>
      <c r="L2526" s="12">
        <f t="shared" si="119"/>
        <v>1</v>
      </c>
      <c r="M2526" s="17" t="s">
        <v>2382</v>
      </c>
    </row>
    <row r="2527" spans="1:13" x14ac:dyDescent="0.35">
      <c r="A2527" s="9" t="s">
        <v>27</v>
      </c>
      <c r="B2527" s="9" t="s">
        <v>2381</v>
      </c>
      <c r="C2527" s="9" t="s">
        <v>922</v>
      </c>
      <c r="D2527" s="9" t="s">
        <v>1792</v>
      </c>
      <c r="E2527" s="8" t="s">
        <v>1793</v>
      </c>
      <c r="F2527" s="10" t="s">
        <v>2409</v>
      </c>
      <c r="G2527" s="10" t="s">
        <v>2410</v>
      </c>
      <c r="H2527" s="10" t="s">
        <v>25</v>
      </c>
      <c r="I2527" s="10" t="s">
        <v>26</v>
      </c>
      <c r="J2527" s="11">
        <f t="shared" si="117"/>
        <v>196160000</v>
      </c>
      <c r="K2527" s="11">
        <f t="shared" si="118"/>
        <v>196160000</v>
      </c>
      <c r="L2527" s="12">
        <f t="shared" si="119"/>
        <v>1</v>
      </c>
      <c r="M2527" s="17" t="s">
        <v>2382</v>
      </c>
    </row>
    <row r="2528" spans="1:13" x14ac:dyDescent="0.35">
      <c r="A2528" s="9" t="s">
        <v>27</v>
      </c>
      <c r="B2528" s="9" t="s">
        <v>2381</v>
      </c>
      <c r="C2528" s="9" t="s">
        <v>922</v>
      </c>
      <c r="D2528" s="9" t="s">
        <v>1794</v>
      </c>
      <c r="E2528" s="8" t="s">
        <v>1793</v>
      </c>
      <c r="F2528" s="10" t="s">
        <v>2409</v>
      </c>
      <c r="G2528" s="10" t="s">
        <v>2410</v>
      </c>
      <c r="H2528" s="10" t="s">
        <v>25</v>
      </c>
      <c r="I2528" s="10" t="s">
        <v>26</v>
      </c>
      <c r="J2528" s="11">
        <f t="shared" si="117"/>
        <v>196160000</v>
      </c>
      <c r="K2528" s="11">
        <f t="shared" si="118"/>
        <v>196160000</v>
      </c>
      <c r="L2528" s="12">
        <f t="shared" si="119"/>
        <v>1</v>
      </c>
      <c r="M2528" s="17" t="s">
        <v>2382</v>
      </c>
    </row>
    <row r="2529" spans="1:13" x14ac:dyDescent="0.35">
      <c r="A2529" s="9" t="s">
        <v>27</v>
      </c>
      <c r="B2529" s="9" t="s">
        <v>2381</v>
      </c>
      <c r="C2529" s="9" t="s">
        <v>922</v>
      </c>
      <c r="D2529" s="9" t="s">
        <v>1795</v>
      </c>
      <c r="E2529" s="8" t="s">
        <v>1793</v>
      </c>
      <c r="F2529" s="10" t="s">
        <v>2409</v>
      </c>
      <c r="G2529" s="10" t="s">
        <v>2410</v>
      </c>
      <c r="H2529" s="10" t="s">
        <v>25</v>
      </c>
      <c r="I2529" s="10" t="s">
        <v>26</v>
      </c>
      <c r="J2529" s="11">
        <f t="shared" si="117"/>
        <v>196160000</v>
      </c>
      <c r="K2529" s="11">
        <f t="shared" si="118"/>
        <v>196160000</v>
      </c>
      <c r="L2529" s="12">
        <f t="shared" si="119"/>
        <v>1</v>
      </c>
      <c r="M2529" s="17" t="s">
        <v>2382</v>
      </c>
    </row>
    <row r="2530" spans="1:13" x14ac:dyDescent="0.35">
      <c r="A2530" s="9" t="s">
        <v>27</v>
      </c>
      <c r="B2530" s="9" t="s">
        <v>2381</v>
      </c>
      <c r="C2530" s="9" t="s">
        <v>1215</v>
      </c>
      <c r="D2530" s="9"/>
      <c r="E2530" s="8" t="s">
        <v>1216</v>
      </c>
      <c r="F2530" s="10" t="s">
        <v>2411</v>
      </c>
      <c r="G2530" s="10" t="s">
        <v>2412</v>
      </c>
      <c r="H2530" s="10" t="s">
        <v>25</v>
      </c>
      <c r="I2530" s="10" t="s">
        <v>26</v>
      </c>
      <c r="J2530" s="11">
        <f t="shared" si="117"/>
        <v>196982000</v>
      </c>
      <c r="K2530" s="11">
        <f t="shared" si="118"/>
        <v>148262505</v>
      </c>
      <c r="L2530" s="12">
        <f t="shared" si="119"/>
        <v>0.7526703201307734</v>
      </c>
      <c r="M2530" s="17" t="s">
        <v>2382</v>
      </c>
    </row>
    <row r="2531" spans="1:13" x14ac:dyDescent="0.35">
      <c r="A2531" s="9" t="s">
        <v>27</v>
      </c>
      <c r="B2531" s="9" t="s">
        <v>2381</v>
      </c>
      <c r="C2531" s="9" t="s">
        <v>1215</v>
      </c>
      <c r="D2531" s="9" t="s">
        <v>164</v>
      </c>
      <c r="E2531" s="8" t="s">
        <v>165</v>
      </c>
      <c r="F2531" s="10" t="s">
        <v>2413</v>
      </c>
      <c r="G2531" s="10" t="s">
        <v>2414</v>
      </c>
      <c r="H2531" s="10" t="s">
        <v>25</v>
      </c>
      <c r="I2531" s="10" t="s">
        <v>26</v>
      </c>
      <c r="J2531" s="11">
        <f t="shared" si="117"/>
        <v>122589000</v>
      </c>
      <c r="K2531" s="11">
        <f t="shared" si="118"/>
        <v>93897344</v>
      </c>
      <c r="L2531" s="12">
        <f t="shared" si="119"/>
        <v>0.76595244271508867</v>
      </c>
      <c r="M2531" s="17" t="s">
        <v>2382</v>
      </c>
    </row>
    <row r="2532" spans="1:13" x14ac:dyDescent="0.35">
      <c r="A2532" s="9" t="s">
        <v>27</v>
      </c>
      <c r="B2532" s="9" t="s">
        <v>2381</v>
      </c>
      <c r="C2532" s="9" t="s">
        <v>1215</v>
      </c>
      <c r="D2532" s="9" t="s">
        <v>270</v>
      </c>
      <c r="E2532" s="8" t="s">
        <v>271</v>
      </c>
      <c r="F2532" s="10" t="s">
        <v>2413</v>
      </c>
      <c r="G2532" s="10" t="s">
        <v>2414</v>
      </c>
      <c r="H2532" s="10" t="s">
        <v>25</v>
      </c>
      <c r="I2532" s="10" t="s">
        <v>26</v>
      </c>
      <c r="J2532" s="11">
        <f t="shared" si="117"/>
        <v>122589000</v>
      </c>
      <c r="K2532" s="11">
        <f t="shared" si="118"/>
        <v>93897344</v>
      </c>
      <c r="L2532" s="12">
        <f t="shared" si="119"/>
        <v>0.76595244271508867</v>
      </c>
      <c r="M2532" s="17" t="s">
        <v>2382</v>
      </c>
    </row>
    <row r="2533" spans="1:13" x14ac:dyDescent="0.35">
      <c r="A2533" s="9" t="s">
        <v>27</v>
      </c>
      <c r="B2533" s="9" t="s">
        <v>2381</v>
      </c>
      <c r="C2533" s="9" t="s">
        <v>1215</v>
      </c>
      <c r="D2533" s="9" t="s">
        <v>1023</v>
      </c>
      <c r="E2533" s="8" t="s">
        <v>1024</v>
      </c>
      <c r="F2533" s="10" t="s">
        <v>2413</v>
      </c>
      <c r="G2533" s="10" t="s">
        <v>2414</v>
      </c>
      <c r="H2533" s="10" t="s">
        <v>25</v>
      </c>
      <c r="I2533" s="10" t="s">
        <v>26</v>
      </c>
      <c r="J2533" s="11">
        <f t="shared" si="117"/>
        <v>122589000</v>
      </c>
      <c r="K2533" s="11">
        <f t="shared" si="118"/>
        <v>93897344</v>
      </c>
      <c r="L2533" s="12">
        <f t="shared" si="119"/>
        <v>0.76595244271508867</v>
      </c>
      <c r="M2533" s="17" t="s">
        <v>2382</v>
      </c>
    </row>
    <row r="2534" spans="1:13" x14ac:dyDescent="0.35">
      <c r="A2534" s="9" t="s">
        <v>27</v>
      </c>
      <c r="B2534" s="9" t="s">
        <v>2381</v>
      </c>
      <c r="C2534" s="9" t="s">
        <v>1215</v>
      </c>
      <c r="D2534" s="9" t="s">
        <v>1025</v>
      </c>
      <c r="E2534" s="8" t="s">
        <v>1024</v>
      </c>
      <c r="F2534" s="10" t="s">
        <v>2413</v>
      </c>
      <c r="G2534" s="10" t="s">
        <v>2414</v>
      </c>
      <c r="H2534" s="10" t="s">
        <v>25</v>
      </c>
      <c r="I2534" s="10" t="s">
        <v>26</v>
      </c>
      <c r="J2534" s="11">
        <f t="shared" si="117"/>
        <v>122589000</v>
      </c>
      <c r="K2534" s="11">
        <f t="shared" si="118"/>
        <v>93897344</v>
      </c>
      <c r="L2534" s="12">
        <f t="shared" si="119"/>
        <v>0.76595244271508867</v>
      </c>
      <c r="M2534" s="17" t="s">
        <v>2382</v>
      </c>
    </row>
    <row r="2535" spans="1:13" x14ac:dyDescent="0.35">
      <c r="A2535" s="9" t="s">
        <v>27</v>
      </c>
      <c r="B2535" s="9" t="s">
        <v>2381</v>
      </c>
      <c r="C2535" s="9" t="s">
        <v>1215</v>
      </c>
      <c r="D2535" s="9" t="s">
        <v>49</v>
      </c>
      <c r="E2535" s="8" t="s">
        <v>50</v>
      </c>
      <c r="F2535" s="10" t="s">
        <v>2415</v>
      </c>
      <c r="G2535" s="10" t="s">
        <v>2416</v>
      </c>
      <c r="H2535" s="10" t="s">
        <v>25</v>
      </c>
      <c r="I2535" s="10" t="s">
        <v>26</v>
      </c>
      <c r="J2535" s="11">
        <f t="shared" si="117"/>
        <v>74393000</v>
      </c>
      <c r="K2535" s="11">
        <f t="shared" si="118"/>
        <v>54365161</v>
      </c>
      <c r="L2535" s="12">
        <f t="shared" si="119"/>
        <v>0.7307832860618606</v>
      </c>
      <c r="M2535" s="17" t="s">
        <v>2382</v>
      </c>
    </row>
    <row r="2536" spans="1:13" x14ac:dyDescent="0.35">
      <c r="A2536" s="9" t="s">
        <v>27</v>
      </c>
      <c r="B2536" s="9" t="s">
        <v>2381</v>
      </c>
      <c r="C2536" s="9" t="s">
        <v>1215</v>
      </c>
      <c r="D2536" s="9" t="s">
        <v>1792</v>
      </c>
      <c r="E2536" s="8" t="s">
        <v>1793</v>
      </c>
      <c r="F2536" s="10" t="s">
        <v>2415</v>
      </c>
      <c r="G2536" s="10" t="s">
        <v>2416</v>
      </c>
      <c r="H2536" s="10" t="s">
        <v>25</v>
      </c>
      <c r="I2536" s="10" t="s">
        <v>26</v>
      </c>
      <c r="J2536" s="11">
        <f t="shared" si="117"/>
        <v>74393000</v>
      </c>
      <c r="K2536" s="11">
        <f t="shared" si="118"/>
        <v>54365161</v>
      </c>
      <c r="L2536" s="12">
        <f t="shared" si="119"/>
        <v>0.7307832860618606</v>
      </c>
      <c r="M2536" s="17" t="s">
        <v>2382</v>
      </c>
    </row>
    <row r="2537" spans="1:13" x14ac:dyDescent="0.35">
      <c r="A2537" s="9" t="s">
        <v>27</v>
      </c>
      <c r="B2537" s="9" t="s">
        <v>2381</v>
      </c>
      <c r="C2537" s="9" t="s">
        <v>1215</v>
      </c>
      <c r="D2537" s="9" t="s">
        <v>1794</v>
      </c>
      <c r="E2537" s="8" t="s">
        <v>1793</v>
      </c>
      <c r="F2537" s="10" t="s">
        <v>2415</v>
      </c>
      <c r="G2537" s="10" t="s">
        <v>2416</v>
      </c>
      <c r="H2537" s="10" t="s">
        <v>25</v>
      </c>
      <c r="I2537" s="10" t="s">
        <v>26</v>
      </c>
      <c r="J2537" s="11">
        <f t="shared" si="117"/>
        <v>74393000</v>
      </c>
      <c r="K2537" s="11">
        <f t="shared" si="118"/>
        <v>54365161</v>
      </c>
      <c r="L2537" s="12">
        <f t="shared" si="119"/>
        <v>0.7307832860618606</v>
      </c>
      <c r="M2537" s="17" t="s">
        <v>2382</v>
      </c>
    </row>
    <row r="2538" spans="1:13" x14ac:dyDescent="0.35">
      <c r="A2538" s="9" t="s">
        <v>27</v>
      </c>
      <c r="B2538" s="9" t="s">
        <v>2381</v>
      </c>
      <c r="C2538" s="9" t="s">
        <v>1215</v>
      </c>
      <c r="D2538" s="9" t="s">
        <v>1795</v>
      </c>
      <c r="E2538" s="8" t="s">
        <v>1793</v>
      </c>
      <c r="F2538" s="10" t="s">
        <v>2415</v>
      </c>
      <c r="G2538" s="10" t="s">
        <v>2416</v>
      </c>
      <c r="H2538" s="10" t="s">
        <v>25</v>
      </c>
      <c r="I2538" s="10" t="s">
        <v>26</v>
      </c>
      <c r="J2538" s="11">
        <f t="shared" si="117"/>
        <v>74393000</v>
      </c>
      <c r="K2538" s="11">
        <f t="shared" si="118"/>
        <v>54365161</v>
      </c>
      <c r="L2538" s="12">
        <f t="shared" si="119"/>
        <v>0.7307832860618606</v>
      </c>
      <c r="M2538" s="17" t="s">
        <v>2382</v>
      </c>
    </row>
    <row r="2539" spans="1:13" ht="31" x14ac:dyDescent="0.35">
      <c r="A2539" s="9" t="s">
        <v>27</v>
      </c>
      <c r="B2539" s="9" t="s">
        <v>2381</v>
      </c>
      <c r="C2539" s="9" t="s">
        <v>1290</v>
      </c>
      <c r="D2539" s="9"/>
      <c r="E2539" s="8" t="s">
        <v>1291</v>
      </c>
      <c r="F2539" s="10" t="s">
        <v>1817</v>
      </c>
      <c r="G2539" s="10" t="s">
        <v>285</v>
      </c>
      <c r="H2539" s="10" t="s">
        <v>25</v>
      </c>
      <c r="I2539" s="10" t="s">
        <v>26</v>
      </c>
      <c r="J2539" s="11">
        <f t="shared" si="117"/>
        <v>160000</v>
      </c>
      <c r="K2539" s="11">
        <f t="shared" si="118"/>
        <v>160000</v>
      </c>
      <c r="L2539" s="12">
        <f t="shared" si="119"/>
        <v>1</v>
      </c>
      <c r="M2539" s="17" t="s">
        <v>2382</v>
      </c>
    </row>
    <row r="2540" spans="1:13" x14ac:dyDescent="0.35">
      <c r="A2540" s="9" t="s">
        <v>27</v>
      </c>
      <c r="B2540" s="9" t="s">
        <v>2381</v>
      </c>
      <c r="C2540" s="9" t="s">
        <v>1290</v>
      </c>
      <c r="D2540" s="9" t="s">
        <v>49</v>
      </c>
      <c r="E2540" s="8" t="s">
        <v>50</v>
      </c>
      <c r="F2540" s="10" t="s">
        <v>1817</v>
      </c>
      <c r="G2540" s="10" t="s">
        <v>285</v>
      </c>
      <c r="H2540" s="10" t="s">
        <v>25</v>
      </c>
      <c r="I2540" s="10" t="s">
        <v>26</v>
      </c>
      <c r="J2540" s="11">
        <f t="shared" si="117"/>
        <v>160000</v>
      </c>
      <c r="K2540" s="11">
        <f t="shared" si="118"/>
        <v>160000</v>
      </c>
      <c r="L2540" s="12">
        <f t="shared" si="119"/>
        <v>1</v>
      </c>
      <c r="M2540" s="17" t="s">
        <v>2382</v>
      </c>
    </row>
    <row r="2541" spans="1:13" x14ac:dyDescent="0.35">
      <c r="A2541" s="9" t="s">
        <v>27</v>
      </c>
      <c r="B2541" s="9" t="s">
        <v>2381</v>
      </c>
      <c r="C2541" s="9" t="s">
        <v>1290</v>
      </c>
      <c r="D2541" s="9" t="s">
        <v>1792</v>
      </c>
      <c r="E2541" s="8" t="s">
        <v>1793</v>
      </c>
      <c r="F2541" s="10" t="s">
        <v>1817</v>
      </c>
      <c r="G2541" s="10" t="s">
        <v>285</v>
      </c>
      <c r="H2541" s="10" t="s">
        <v>25</v>
      </c>
      <c r="I2541" s="10" t="s">
        <v>26</v>
      </c>
      <c r="J2541" s="11">
        <f t="shared" si="117"/>
        <v>160000</v>
      </c>
      <c r="K2541" s="11">
        <f t="shared" si="118"/>
        <v>160000</v>
      </c>
      <c r="L2541" s="12">
        <f t="shared" si="119"/>
        <v>1</v>
      </c>
      <c r="M2541" s="17" t="s">
        <v>2382</v>
      </c>
    </row>
    <row r="2542" spans="1:13" x14ac:dyDescent="0.35">
      <c r="A2542" s="9" t="s">
        <v>27</v>
      </c>
      <c r="B2542" s="9" t="s">
        <v>2381</v>
      </c>
      <c r="C2542" s="9" t="s">
        <v>1290</v>
      </c>
      <c r="D2542" s="9" t="s">
        <v>1794</v>
      </c>
      <c r="E2542" s="8" t="s">
        <v>1793</v>
      </c>
      <c r="F2542" s="10" t="s">
        <v>1817</v>
      </c>
      <c r="G2542" s="10" t="s">
        <v>285</v>
      </c>
      <c r="H2542" s="10" t="s">
        <v>25</v>
      </c>
      <c r="I2542" s="10" t="s">
        <v>26</v>
      </c>
      <c r="J2542" s="11">
        <f t="shared" si="117"/>
        <v>160000</v>
      </c>
      <c r="K2542" s="11">
        <f t="shared" si="118"/>
        <v>160000</v>
      </c>
      <c r="L2542" s="12">
        <f t="shared" si="119"/>
        <v>1</v>
      </c>
      <c r="M2542" s="17" t="s">
        <v>2382</v>
      </c>
    </row>
    <row r="2543" spans="1:13" x14ac:dyDescent="0.35">
      <c r="A2543" s="9" t="s">
        <v>27</v>
      </c>
      <c r="B2543" s="9" t="s">
        <v>2381</v>
      </c>
      <c r="C2543" s="9" t="s">
        <v>1290</v>
      </c>
      <c r="D2543" s="9" t="s">
        <v>1795</v>
      </c>
      <c r="E2543" s="8" t="s">
        <v>1793</v>
      </c>
      <c r="F2543" s="10" t="s">
        <v>1817</v>
      </c>
      <c r="G2543" s="10" t="s">
        <v>285</v>
      </c>
      <c r="H2543" s="10" t="s">
        <v>25</v>
      </c>
      <c r="I2543" s="10" t="s">
        <v>26</v>
      </c>
      <c r="J2543" s="11">
        <f t="shared" si="117"/>
        <v>160000</v>
      </c>
      <c r="K2543" s="11">
        <f t="shared" si="118"/>
        <v>160000</v>
      </c>
      <c r="L2543" s="12">
        <f t="shared" si="119"/>
        <v>1</v>
      </c>
      <c r="M2543" s="17" t="s">
        <v>2382</v>
      </c>
    </row>
    <row r="2544" spans="1:13" x14ac:dyDescent="0.35">
      <c r="A2544" s="9" t="s">
        <v>27</v>
      </c>
      <c r="B2544" s="9" t="s">
        <v>2381</v>
      </c>
      <c r="C2544" s="9" t="s">
        <v>1818</v>
      </c>
      <c r="D2544" s="9"/>
      <c r="E2544" s="8" t="s">
        <v>1819</v>
      </c>
      <c r="F2544" s="10" t="s">
        <v>2417</v>
      </c>
      <c r="G2544" s="10" t="s">
        <v>2418</v>
      </c>
      <c r="H2544" s="10" t="s">
        <v>25</v>
      </c>
      <c r="I2544" s="10" t="s">
        <v>26</v>
      </c>
      <c r="J2544" s="11">
        <f t="shared" si="117"/>
        <v>7200000</v>
      </c>
      <c r="K2544" s="11">
        <f t="shared" si="118"/>
        <v>5040000</v>
      </c>
      <c r="L2544" s="12">
        <f t="shared" si="119"/>
        <v>0.7</v>
      </c>
      <c r="M2544" s="17" t="s">
        <v>2382</v>
      </c>
    </row>
    <row r="2545" spans="1:13" x14ac:dyDescent="0.35">
      <c r="A2545" s="9" t="s">
        <v>27</v>
      </c>
      <c r="B2545" s="9" t="s">
        <v>2381</v>
      </c>
      <c r="C2545" s="9" t="s">
        <v>1818</v>
      </c>
      <c r="D2545" s="9" t="s">
        <v>49</v>
      </c>
      <c r="E2545" s="8" t="s">
        <v>50</v>
      </c>
      <c r="F2545" s="10" t="s">
        <v>2417</v>
      </c>
      <c r="G2545" s="10" t="s">
        <v>2418</v>
      </c>
      <c r="H2545" s="10" t="s">
        <v>25</v>
      </c>
      <c r="I2545" s="10" t="s">
        <v>26</v>
      </c>
      <c r="J2545" s="11">
        <f t="shared" si="117"/>
        <v>7200000</v>
      </c>
      <c r="K2545" s="11">
        <f t="shared" si="118"/>
        <v>5040000</v>
      </c>
      <c r="L2545" s="12">
        <f t="shared" si="119"/>
        <v>0.7</v>
      </c>
      <c r="M2545" s="17" t="s">
        <v>2382</v>
      </c>
    </row>
    <row r="2546" spans="1:13" x14ac:dyDescent="0.35">
      <c r="A2546" s="9" t="s">
        <v>27</v>
      </c>
      <c r="B2546" s="9" t="s">
        <v>2381</v>
      </c>
      <c r="C2546" s="9" t="s">
        <v>1818</v>
      </c>
      <c r="D2546" s="9" t="s">
        <v>1792</v>
      </c>
      <c r="E2546" s="8" t="s">
        <v>1793</v>
      </c>
      <c r="F2546" s="10" t="s">
        <v>2417</v>
      </c>
      <c r="G2546" s="10" t="s">
        <v>2418</v>
      </c>
      <c r="H2546" s="10" t="s">
        <v>25</v>
      </c>
      <c r="I2546" s="10" t="s">
        <v>26</v>
      </c>
      <c r="J2546" s="11">
        <f t="shared" si="117"/>
        <v>7200000</v>
      </c>
      <c r="K2546" s="11">
        <f t="shared" si="118"/>
        <v>5040000</v>
      </c>
      <c r="L2546" s="12">
        <f t="shared" si="119"/>
        <v>0.7</v>
      </c>
      <c r="M2546" s="17" t="s">
        <v>2382</v>
      </c>
    </row>
    <row r="2547" spans="1:13" x14ac:dyDescent="0.35">
      <c r="A2547" s="9" t="s">
        <v>27</v>
      </c>
      <c r="B2547" s="9" t="s">
        <v>2381</v>
      </c>
      <c r="C2547" s="9" t="s">
        <v>1818</v>
      </c>
      <c r="D2547" s="9" t="s">
        <v>1794</v>
      </c>
      <c r="E2547" s="8" t="s">
        <v>1793</v>
      </c>
      <c r="F2547" s="10" t="s">
        <v>2417</v>
      </c>
      <c r="G2547" s="10" t="s">
        <v>2418</v>
      </c>
      <c r="H2547" s="10" t="s">
        <v>25</v>
      </c>
      <c r="I2547" s="10" t="s">
        <v>26</v>
      </c>
      <c r="J2547" s="11">
        <f t="shared" si="117"/>
        <v>7200000</v>
      </c>
      <c r="K2547" s="11">
        <f t="shared" si="118"/>
        <v>5040000</v>
      </c>
      <c r="L2547" s="12">
        <f t="shared" si="119"/>
        <v>0.7</v>
      </c>
      <c r="M2547" s="17" t="s">
        <v>2382</v>
      </c>
    </row>
    <row r="2548" spans="1:13" x14ac:dyDescent="0.35">
      <c r="A2548" s="9" t="s">
        <v>27</v>
      </c>
      <c r="B2548" s="9" t="s">
        <v>2381</v>
      </c>
      <c r="C2548" s="9" t="s">
        <v>1818</v>
      </c>
      <c r="D2548" s="9" t="s">
        <v>1795</v>
      </c>
      <c r="E2548" s="8" t="s">
        <v>1793</v>
      </c>
      <c r="F2548" s="10" t="s">
        <v>2417</v>
      </c>
      <c r="G2548" s="10" t="s">
        <v>2418</v>
      </c>
      <c r="H2548" s="10" t="s">
        <v>25</v>
      </c>
      <c r="I2548" s="10" t="s">
        <v>26</v>
      </c>
      <c r="J2548" s="11">
        <f t="shared" si="117"/>
        <v>7200000</v>
      </c>
      <c r="K2548" s="11">
        <f t="shared" si="118"/>
        <v>5040000</v>
      </c>
      <c r="L2548" s="12">
        <f t="shared" si="119"/>
        <v>0.7</v>
      </c>
      <c r="M2548" s="17" t="s">
        <v>2382</v>
      </c>
    </row>
    <row r="2549" spans="1:13" x14ac:dyDescent="0.35">
      <c r="A2549" s="9" t="s">
        <v>27</v>
      </c>
      <c r="B2549" s="9" t="s">
        <v>2381</v>
      </c>
      <c r="C2549" s="9" t="s">
        <v>1821</v>
      </c>
      <c r="D2549" s="9"/>
      <c r="E2549" s="8" t="s">
        <v>1822</v>
      </c>
      <c r="F2549" s="10" t="s">
        <v>1453</v>
      </c>
      <c r="G2549" s="10" t="s">
        <v>1454</v>
      </c>
      <c r="H2549" s="10" t="s">
        <v>25</v>
      </c>
      <c r="I2549" s="10" t="s">
        <v>26</v>
      </c>
      <c r="J2549" s="11">
        <f t="shared" si="117"/>
        <v>800000</v>
      </c>
      <c r="K2549" s="11">
        <f t="shared" si="118"/>
        <v>800000</v>
      </c>
      <c r="L2549" s="12">
        <f t="shared" si="119"/>
        <v>1</v>
      </c>
      <c r="M2549" s="17" t="s">
        <v>2382</v>
      </c>
    </row>
    <row r="2550" spans="1:13" x14ac:dyDescent="0.35">
      <c r="A2550" s="9" t="s">
        <v>27</v>
      </c>
      <c r="B2550" s="9" t="s">
        <v>2381</v>
      </c>
      <c r="C2550" s="9" t="s">
        <v>1821</v>
      </c>
      <c r="D2550" s="9" t="s">
        <v>49</v>
      </c>
      <c r="E2550" s="8" t="s">
        <v>50</v>
      </c>
      <c r="F2550" s="10" t="s">
        <v>1453</v>
      </c>
      <c r="G2550" s="10" t="s">
        <v>1454</v>
      </c>
      <c r="H2550" s="10" t="s">
        <v>25</v>
      </c>
      <c r="I2550" s="10" t="s">
        <v>26</v>
      </c>
      <c r="J2550" s="11">
        <f t="shared" si="117"/>
        <v>800000</v>
      </c>
      <c r="K2550" s="11">
        <f t="shared" si="118"/>
        <v>800000</v>
      </c>
      <c r="L2550" s="12">
        <f t="shared" si="119"/>
        <v>1</v>
      </c>
      <c r="M2550" s="17" t="s">
        <v>2382</v>
      </c>
    </row>
    <row r="2551" spans="1:13" x14ac:dyDescent="0.35">
      <c r="A2551" s="9" t="s">
        <v>27</v>
      </c>
      <c r="B2551" s="9" t="s">
        <v>2381</v>
      </c>
      <c r="C2551" s="9" t="s">
        <v>1821</v>
      </c>
      <c r="D2551" s="9" t="s">
        <v>1792</v>
      </c>
      <c r="E2551" s="8" t="s">
        <v>1793</v>
      </c>
      <c r="F2551" s="10" t="s">
        <v>1453</v>
      </c>
      <c r="G2551" s="10" t="s">
        <v>1454</v>
      </c>
      <c r="H2551" s="10" t="s">
        <v>25</v>
      </c>
      <c r="I2551" s="10" t="s">
        <v>26</v>
      </c>
      <c r="J2551" s="11">
        <f t="shared" si="117"/>
        <v>800000</v>
      </c>
      <c r="K2551" s="11">
        <f t="shared" si="118"/>
        <v>800000</v>
      </c>
      <c r="L2551" s="12">
        <f t="shared" si="119"/>
        <v>1</v>
      </c>
      <c r="M2551" s="17" t="s">
        <v>2382</v>
      </c>
    </row>
    <row r="2552" spans="1:13" x14ac:dyDescent="0.35">
      <c r="A2552" s="9" t="s">
        <v>27</v>
      </c>
      <c r="B2552" s="9" t="s">
        <v>2381</v>
      </c>
      <c r="C2552" s="9" t="s">
        <v>1821</v>
      </c>
      <c r="D2552" s="9" t="s">
        <v>1794</v>
      </c>
      <c r="E2552" s="8" t="s">
        <v>1793</v>
      </c>
      <c r="F2552" s="10" t="s">
        <v>1453</v>
      </c>
      <c r="G2552" s="10" t="s">
        <v>1454</v>
      </c>
      <c r="H2552" s="10" t="s">
        <v>25</v>
      </c>
      <c r="I2552" s="10" t="s">
        <v>26</v>
      </c>
      <c r="J2552" s="11">
        <f t="shared" si="117"/>
        <v>800000</v>
      </c>
      <c r="K2552" s="11">
        <f t="shared" si="118"/>
        <v>800000</v>
      </c>
      <c r="L2552" s="12">
        <f t="shared" si="119"/>
        <v>1</v>
      </c>
      <c r="M2552" s="17" t="s">
        <v>2382</v>
      </c>
    </row>
    <row r="2553" spans="1:13" x14ac:dyDescent="0.35">
      <c r="A2553" s="9" t="s">
        <v>27</v>
      </c>
      <c r="B2553" s="9" t="s">
        <v>2381</v>
      </c>
      <c r="C2553" s="9" t="s">
        <v>1821</v>
      </c>
      <c r="D2553" s="9" t="s">
        <v>1795</v>
      </c>
      <c r="E2553" s="8" t="s">
        <v>1793</v>
      </c>
      <c r="F2553" s="10" t="s">
        <v>1453</v>
      </c>
      <c r="G2553" s="10" t="s">
        <v>1454</v>
      </c>
      <c r="H2553" s="10" t="s">
        <v>25</v>
      </c>
      <c r="I2553" s="10" t="s">
        <v>26</v>
      </c>
      <c r="J2553" s="11">
        <f t="shared" si="117"/>
        <v>800000</v>
      </c>
      <c r="K2553" s="11">
        <f t="shared" si="118"/>
        <v>800000</v>
      </c>
      <c r="L2553" s="12">
        <f t="shared" si="119"/>
        <v>1</v>
      </c>
      <c r="M2553" s="17" t="s">
        <v>2382</v>
      </c>
    </row>
    <row r="2554" spans="1:13" x14ac:dyDescent="0.35">
      <c r="A2554" s="9" t="s">
        <v>27</v>
      </c>
      <c r="B2554" s="9" t="s">
        <v>2381</v>
      </c>
      <c r="C2554" s="9" t="s">
        <v>1824</v>
      </c>
      <c r="D2554" s="9"/>
      <c r="E2554" s="8" t="s">
        <v>1825</v>
      </c>
      <c r="F2554" s="10" t="s">
        <v>2419</v>
      </c>
      <c r="G2554" s="10" t="s">
        <v>2420</v>
      </c>
      <c r="H2554" s="10" t="s">
        <v>25</v>
      </c>
      <c r="I2554" s="10" t="s">
        <v>26</v>
      </c>
      <c r="J2554" s="11">
        <f t="shared" si="117"/>
        <v>16800000</v>
      </c>
      <c r="K2554" s="11">
        <f t="shared" si="118"/>
        <v>16800000</v>
      </c>
      <c r="L2554" s="12">
        <f t="shared" si="119"/>
        <v>1</v>
      </c>
      <c r="M2554" s="17" t="s">
        <v>2382</v>
      </c>
    </row>
    <row r="2555" spans="1:13" x14ac:dyDescent="0.35">
      <c r="A2555" s="9" t="s">
        <v>27</v>
      </c>
      <c r="B2555" s="9" t="s">
        <v>2381</v>
      </c>
      <c r="C2555" s="9" t="s">
        <v>1824</v>
      </c>
      <c r="D2555" s="9" t="s">
        <v>49</v>
      </c>
      <c r="E2555" s="8" t="s">
        <v>50</v>
      </c>
      <c r="F2555" s="10" t="s">
        <v>2419</v>
      </c>
      <c r="G2555" s="10" t="s">
        <v>2420</v>
      </c>
      <c r="H2555" s="10" t="s">
        <v>25</v>
      </c>
      <c r="I2555" s="10" t="s">
        <v>26</v>
      </c>
      <c r="J2555" s="11">
        <f t="shared" si="117"/>
        <v>16800000</v>
      </c>
      <c r="K2555" s="11">
        <f t="shared" si="118"/>
        <v>16800000</v>
      </c>
      <c r="L2555" s="12">
        <f t="shared" si="119"/>
        <v>1</v>
      </c>
      <c r="M2555" s="17" t="s">
        <v>2382</v>
      </c>
    </row>
    <row r="2556" spans="1:13" x14ac:dyDescent="0.35">
      <c r="A2556" s="9" t="s">
        <v>27</v>
      </c>
      <c r="B2556" s="9" t="s">
        <v>2381</v>
      </c>
      <c r="C2556" s="9" t="s">
        <v>1824</v>
      </c>
      <c r="D2556" s="9" t="s">
        <v>1792</v>
      </c>
      <c r="E2556" s="8" t="s">
        <v>1793</v>
      </c>
      <c r="F2556" s="10" t="s">
        <v>2419</v>
      </c>
      <c r="G2556" s="10" t="s">
        <v>2420</v>
      </c>
      <c r="H2556" s="10" t="s">
        <v>25</v>
      </c>
      <c r="I2556" s="10" t="s">
        <v>26</v>
      </c>
      <c r="J2556" s="11">
        <f t="shared" si="117"/>
        <v>16800000</v>
      </c>
      <c r="K2556" s="11">
        <f t="shared" si="118"/>
        <v>16800000</v>
      </c>
      <c r="L2556" s="12">
        <f t="shared" si="119"/>
        <v>1</v>
      </c>
      <c r="M2556" s="17" t="s">
        <v>2382</v>
      </c>
    </row>
    <row r="2557" spans="1:13" x14ac:dyDescent="0.35">
      <c r="A2557" s="9" t="s">
        <v>27</v>
      </c>
      <c r="B2557" s="9" t="s">
        <v>2381</v>
      </c>
      <c r="C2557" s="9" t="s">
        <v>1824</v>
      </c>
      <c r="D2557" s="9" t="s">
        <v>1794</v>
      </c>
      <c r="E2557" s="8" t="s">
        <v>1793</v>
      </c>
      <c r="F2557" s="10" t="s">
        <v>2419</v>
      </c>
      <c r="G2557" s="10" t="s">
        <v>2420</v>
      </c>
      <c r="H2557" s="10" t="s">
        <v>25</v>
      </c>
      <c r="I2557" s="10" t="s">
        <v>26</v>
      </c>
      <c r="J2557" s="11">
        <f t="shared" si="117"/>
        <v>16800000</v>
      </c>
      <c r="K2557" s="11">
        <f t="shared" si="118"/>
        <v>16800000</v>
      </c>
      <c r="L2557" s="12">
        <f t="shared" si="119"/>
        <v>1</v>
      </c>
      <c r="M2557" s="17" t="s">
        <v>2382</v>
      </c>
    </row>
    <row r="2558" spans="1:13" x14ac:dyDescent="0.35">
      <c r="A2558" s="9" t="s">
        <v>27</v>
      </c>
      <c r="B2558" s="9" t="s">
        <v>2381</v>
      </c>
      <c r="C2558" s="9" t="s">
        <v>1824</v>
      </c>
      <c r="D2558" s="9" t="s">
        <v>1795</v>
      </c>
      <c r="E2558" s="8" t="s">
        <v>1793</v>
      </c>
      <c r="F2558" s="10" t="s">
        <v>2419</v>
      </c>
      <c r="G2558" s="10" t="s">
        <v>2420</v>
      </c>
      <c r="H2558" s="10" t="s">
        <v>25</v>
      </c>
      <c r="I2558" s="10" t="s">
        <v>26</v>
      </c>
      <c r="J2558" s="11">
        <f t="shared" si="117"/>
        <v>16800000</v>
      </c>
      <c r="K2558" s="11">
        <f t="shared" si="118"/>
        <v>16800000</v>
      </c>
      <c r="L2558" s="12">
        <f t="shared" si="119"/>
        <v>1</v>
      </c>
      <c r="M2558" s="17" t="s">
        <v>2382</v>
      </c>
    </row>
    <row r="2559" spans="1:13" x14ac:dyDescent="0.35">
      <c r="A2559" s="9" t="s">
        <v>27</v>
      </c>
      <c r="B2559" s="9" t="s">
        <v>2381</v>
      </c>
      <c r="C2559" s="9" t="s">
        <v>1351</v>
      </c>
      <c r="D2559" s="9"/>
      <c r="E2559" s="8" t="s">
        <v>1352</v>
      </c>
      <c r="F2559" s="10" t="s">
        <v>2421</v>
      </c>
      <c r="G2559" s="10" t="s">
        <v>2422</v>
      </c>
      <c r="H2559" s="10" t="s">
        <v>25</v>
      </c>
      <c r="I2559" s="10" t="s">
        <v>26</v>
      </c>
      <c r="J2559" s="11">
        <f t="shared" si="117"/>
        <v>89670000</v>
      </c>
      <c r="K2559" s="11">
        <f t="shared" si="118"/>
        <v>89670000</v>
      </c>
      <c r="L2559" s="12">
        <f t="shared" si="119"/>
        <v>1</v>
      </c>
      <c r="M2559" s="17" t="s">
        <v>2382</v>
      </c>
    </row>
    <row r="2560" spans="1:13" x14ac:dyDescent="0.35">
      <c r="A2560" s="9" t="s">
        <v>27</v>
      </c>
      <c r="B2560" s="9" t="s">
        <v>2381</v>
      </c>
      <c r="C2560" s="9" t="s">
        <v>1351</v>
      </c>
      <c r="D2560" s="9" t="s">
        <v>49</v>
      </c>
      <c r="E2560" s="8" t="s">
        <v>50</v>
      </c>
      <c r="F2560" s="10" t="s">
        <v>2421</v>
      </c>
      <c r="G2560" s="10" t="s">
        <v>2422</v>
      </c>
      <c r="H2560" s="10" t="s">
        <v>25</v>
      </c>
      <c r="I2560" s="10" t="s">
        <v>26</v>
      </c>
      <c r="J2560" s="11">
        <f t="shared" si="117"/>
        <v>89670000</v>
      </c>
      <c r="K2560" s="11">
        <f t="shared" si="118"/>
        <v>89670000</v>
      </c>
      <c r="L2560" s="12">
        <f t="shared" si="119"/>
        <v>1</v>
      </c>
      <c r="M2560" s="17" t="s">
        <v>2382</v>
      </c>
    </row>
    <row r="2561" spans="1:13" x14ac:dyDescent="0.35">
      <c r="A2561" s="9" t="s">
        <v>27</v>
      </c>
      <c r="B2561" s="9" t="s">
        <v>2381</v>
      </c>
      <c r="C2561" s="9" t="s">
        <v>1351</v>
      </c>
      <c r="D2561" s="9" t="s">
        <v>1792</v>
      </c>
      <c r="E2561" s="8" t="s">
        <v>1793</v>
      </c>
      <c r="F2561" s="10" t="s">
        <v>2421</v>
      </c>
      <c r="G2561" s="10" t="s">
        <v>2422</v>
      </c>
      <c r="H2561" s="10" t="s">
        <v>25</v>
      </c>
      <c r="I2561" s="10" t="s">
        <v>26</v>
      </c>
      <c r="J2561" s="11">
        <f t="shared" si="117"/>
        <v>89670000</v>
      </c>
      <c r="K2561" s="11">
        <f t="shared" si="118"/>
        <v>89670000</v>
      </c>
      <c r="L2561" s="12">
        <f t="shared" si="119"/>
        <v>1</v>
      </c>
      <c r="M2561" s="17" t="s">
        <v>2382</v>
      </c>
    </row>
    <row r="2562" spans="1:13" x14ac:dyDescent="0.35">
      <c r="A2562" s="9" t="s">
        <v>27</v>
      </c>
      <c r="B2562" s="9" t="s">
        <v>2381</v>
      </c>
      <c r="C2562" s="9" t="s">
        <v>1351</v>
      </c>
      <c r="D2562" s="9" t="s">
        <v>1794</v>
      </c>
      <c r="E2562" s="8" t="s">
        <v>1793</v>
      </c>
      <c r="F2562" s="10" t="s">
        <v>2421</v>
      </c>
      <c r="G2562" s="10" t="s">
        <v>2422</v>
      </c>
      <c r="H2562" s="10" t="s">
        <v>25</v>
      </c>
      <c r="I2562" s="10" t="s">
        <v>26</v>
      </c>
      <c r="J2562" s="11">
        <f t="shared" si="117"/>
        <v>89670000</v>
      </c>
      <c r="K2562" s="11">
        <f t="shared" si="118"/>
        <v>89670000</v>
      </c>
      <c r="L2562" s="12">
        <f t="shared" si="119"/>
        <v>1</v>
      </c>
      <c r="M2562" s="17" t="s">
        <v>2382</v>
      </c>
    </row>
    <row r="2563" spans="1:13" x14ac:dyDescent="0.35">
      <c r="A2563" s="9" t="s">
        <v>27</v>
      </c>
      <c r="B2563" s="9" t="s">
        <v>2381</v>
      </c>
      <c r="C2563" s="9" t="s">
        <v>1351</v>
      </c>
      <c r="D2563" s="9" t="s">
        <v>1795</v>
      </c>
      <c r="E2563" s="8" t="s">
        <v>1793</v>
      </c>
      <c r="F2563" s="10" t="s">
        <v>2421</v>
      </c>
      <c r="G2563" s="10" t="s">
        <v>2422</v>
      </c>
      <c r="H2563" s="10" t="s">
        <v>25</v>
      </c>
      <c r="I2563" s="10" t="s">
        <v>26</v>
      </c>
      <c r="J2563" s="11">
        <f t="shared" si="117"/>
        <v>89670000</v>
      </c>
      <c r="K2563" s="11">
        <f t="shared" si="118"/>
        <v>89670000</v>
      </c>
      <c r="L2563" s="12">
        <f t="shared" si="119"/>
        <v>1</v>
      </c>
      <c r="M2563" s="17" t="s">
        <v>2382</v>
      </c>
    </row>
    <row r="2564" spans="1:13" x14ac:dyDescent="0.35">
      <c r="A2564" s="9" t="s">
        <v>27</v>
      </c>
      <c r="B2564" s="9" t="s">
        <v>2381</v>
      </c>
      <c r="C2564" s="9" t="s">
        <v>1387</v>
      </c>
      <c r="D2564" s="9"/>
      <c r="E2564" s="8" t="s">
        <v>1388</v>
      </c>
      <c r="F2564" s="10" t="s">
        <v>2423</v>
      </c>
      <c r="G2564" s="10" t="s">
        <v>26</v>
      </c>
      <c r="H2564" s="10" t="s">
        <v>25</v>
      </c>
      <c r="I2564" s="10" t="s">
        <v>26</v>
      </c>
      <c r="J2564" s="11">
        <f t="shared" si="117"/>
        <v>12183000</v>
      </c>
      <c r="K2564" s="11">
        <f t="shared" si="118"/>
        <v>0</v>
      </c>
      <c r="L2564" s="12">
        <f t="shared" si="119"/>
        <v>0</v>
      </c>
      <c r="M2564" s="17" t="s">
        <v>2382</v>
      </c>
    </row>
    <row r="2565" spans="1:13" x14ac:dyDescent="0.35">
      <c r="A2565" s="9" t="s">
        <v>27</v>
      </c>
      <c r="B2565" s="9" t="s">
        <v>2381</v>
      </c>
      <c r="C2565" s="9" t="s">
        <v>1391</v>
      </c>
      <c r="D2565" s="9"/>
      <c r="E2565" s="8" t="s">
        <v>1392</v>
      </c>
      <c r="F2565" s="10" t="s">
        <v>2423</v>
      </c>
      <c r="G2565" s="10" t="s">
        <v>26</v>
      </c>
      <c r="H2565" s="10" t="s">
        <v>25</v>
      </c>
      <c r="I2565" s="10" t="s">
        <v>26</v>
      </c>
      <c r="J2565" s="11">
        <f t="shared" si="117"/>
        <v>12183000</v>
      </c>
      <c r="K2565" s="11">
        <f t="shared" si="118"/>
        <v>0</v>
      </c>
      <c r="L2565" s="12">
        <f t="shared" si="119"/>
        <v>0</v>
      </c>
      <c r="M2565" s="17" t="s">
        <v>2382</v>
      </c>
    </row>
    <row r="2566" spans="1:13" x14ac:dyDescent="0.35">
      <c r="A2566" s="9" t="s">
        <v>27</v>
      </c>
      <c r="B2566" s="9" t="s">
        <v>2381</v>
      </c>
      <c r="C2566" s="9" t="s">
        <v>1391</v>
      </c>
      <c r="D2566" s="9" t="s">
        <v>49</v>
      </c>
      <c r="E2566" s="8" t="s">
        <v>50</v>
      </c>
      <c r="F2566" s="10" t="s">
        <v>2423</v>
      </c>
      <c r="G2566" s="10" t="s">
        <v>26</v>
      </c>
      <c r="H2566" s="10" t="s">
        <v>25</v>
      </c>
      <c r="I2566" s="10" t="s">
        <v>26</v>
      </c>
      <c r="J2566" s="11">
        <f t="shared" si="117"/>
        <v>12183000</v>
      </c>
      <c r="K2566" s="11">
        <f t="shared" si="118"/>
        <v>0</v>
      </c>
      <c r="L2566" s="12">
        <f t="shared" si="119"/>
        <v>0</v>
      </c>
      <c r="M2566" s="17" t="s">
        <v>2382</v>
      </c>
    </row>
    <row r="2567" spans="1:13" x14ac:dyDescent="0.35">
      <c r="A2567" s="9" t="s">
        <v>27</v>
      </c>
      <c r="B2567" s="9" t="s">
        <v>2381</v>
      </c>
      <c r="C2567" s="9" t="s">
        <v>1391</v>
      </c>
      <c r="D2567" s="9" t="s">
        <v>1792</v>
      </c>
      <c r="E2567" s="8" t="s">
        <v>1793</v>
      </c>
      <c r="F2567" s="10" t="s">
        <v>2423</v>
      </c>
      <c r="G2567" s="10" t="s">
        <v>26</v>
      </c>
      <c r="H2567" s="10" t="s">
        <v>25</v>
      </c>
      <c r="I2567" s="10" t="s">
        <v>26</v>
      </c>
      <c r="J2567" s="11">
        <f t="shared" si="117"/>
        <v>12183000</v>
      </c>
      <c r="K2567" s="11">
        <f t="shared" si="118"/>
        <v>0</v>
      </c>
      <c r="L2567" s="12">
        <f t="shared" si="119"/>
        <v>0</v>
      </c>
      <c r="M2567" s="17" t="s">
        <v>2382</v>
      </c>
    </row>
    <row r="2568" spans="1:13" x14ac:dyDescent="0.35">
      <c r="A2568" s="9" t="s">
        <v>27</v>
      </c>
      <c r="B2568" s="9" t="s">
        <v>2381</v>
      </c>
      <c r="C2568" s="9" t="s">
        <v>1391</v>
      </c>
      <c r="D2568" s="9" t="s">
        <v>1794</v>
      </c>
      <c r="E2568" s="8" t="s">
        <v>1793</v>
      </c>
      <c r="F2568" s="10" t="s">
        <v>2423</v>
      </c>
      <c r="G2568" s="10" t="s">
        <v>26</v>
      </c>
      <c r="H2568" s="10" t="s">
        <v>25</v>
      </c>
      <c r="I2568" s="10" t="s">
        <v>26</v>
      </c>
      <c r="J2568" s="11">
        <f t="shared" si="117"/>
        <v>12183000</v>
      </c>
      <c r="K2568" s="11">
        <f t="shared" si="118"/>
        <v>0</v>
      </c>
      <c r="L2568" s="12">
        <f t="shared" si="119"/>
        <v>0</v>
      </c>
      <c r="M2568" s="17" t="s">
        <v>2382</v>
      </c>
    </row>
    <row r="2569" spans="1:13" x14ac:dyDescent="0.35">
      <c r="A2569" s="9" t="s">
        <v>27</v>
      </c>
      <c r="B2569" s="9" t="s">
        <v>2381</v>
      </c>
      <c r="C2569" s="9" t="s">
        <v>1391</v>
      </c>
      <c r="D2569" s="9" t="s">
        <v>1795</v>
      </c>
      <c r="E2569" s="8" t="s">
        <v>1793</v>
      </c>
      <c r="F2569" s="10" t="s">
        <v>2423</v>
      </c>
      <c r="G2569" s="10" t="s">
        <v>26</v>
      </c>
      <c r="H2569" s="10" t="s">
        <v>25</v>
      </c>
      <c r="I2569" s="10" t="s">
        <v>26</v>
      </c>
      <c r="J2569" s="11">
        <f t="shared" si="117"/>
        <v>12183000</v>
      </c>
      <c r="K2569" s="11">
        <f t="shared" si="118"/>
        <v>0</v>
      </c>
      <c r="L2569" s="12">
        <f t="shared" si="119"/>
        <v>0</v>
      </c>
      <c r="M2569" s="17" t="s">
        <v>2382</v>
      </c>
    </row>
    <row r="2570" spans="1:13" x14ac:dyDescent="0.35">
      <c r="A2570" s="9" t="s">
        <v>27</v>
      </c>
      <c r="B2570" s="9" t="s">
        <v>2381</v>
      </c>
      <c r="C2570" s="9" t="s">
        <v>1600</v>
      </c>
      <c r="D2570" s="9"/>
      <c r="E2570" s="8" t="s">
        <v>1601</v>
      </c>
      <c r="F2570" s="10" t="s">
        <v>1400</v>
      </c>
      <c r="G2570" s="10" t="s">
        <v>1831</v>
      </c>
      <c r="H2570" s="10" t="s">
        <v>25</v>
      </c>
      <c r="I2570" s="10" t="s">
        <v>26</v>
      </c>
      <c r="J2570" s="11">
        <f t="shared" ref="J2570:J2633" si="120">F2570+H2570</f>
        <v>2750000</v>
      </c>
      <c r="K2570" s="11">
        <f t="shared" ref="K2570:K2633" si="121">G2570+I2570</f>
        <v>2750000</v>
      </c>
      <c r="L2570" s="12">
        <f t="shared" si="119"/>
        <v>1</v>
      </c>
      <c r="M2570" s="17" t="s">
        <v>2382</v>
      </c>
    </row>
    <row r="2571" spans="1:13" ht="31" x14ac:dyDescent="0.35">
      <c r="A2571" s="9" t="s">
        <v>27</v>
      </c>
      <c r="B2571" s="9" t="s">
        <v>2381</v>
      </c>
      <c r="C2571" s="9" t="s">
        <v>1647</v>
      </c>
      <c r="D2571" s="9"/>
      <c r="E2571" s="8" t="s">
        <v>1648</v>
      </c>
      <c r="F2571" s="10" t="s">
        <v>1400</v>
      </c>
      <c r="G2571" s="10" t="s">
        <v>1831</v>
      </c>
      <c r="H2571" s="10" t="s">
        <v>25</v>
      </c>
      <c r="I2571" s="10" t="s">
        <v>26</v>
      </c>
      <c r="J2571" s="11">
        <f t="shared" si="120"/>
        <v>2750000</v>
      </c>
      <c r="K2571" s="11">
        <f t="shared" si="121"/>
        <v>2750000</v>
      </c>
      <c r="L2571" s="12">
        <f t="shared" ref="L2571:L2634" si="122">K2571/J2571</f>
        <v>1</v>
      </c>
      <c r="M2571" s="17" t="s">
        <v>2382</v>
      </c>
    </row>
    <row r="2572" spans="1:13" ht="31" x14ac:dyDescent="0.35">
      <c r="A2572" s="9" t="s">
        <v>27</v>
      </c>
      <c r="B2572" s="9" t="s">
        <v>2381</v>
      </c>
      <c r="C2572" s="9" t="s">
        <v>1651</v>
      </c>
      <c r="D2572" s="9"/>
      <c r="E2572" s="8" t="s">
        <v>1652</v>
      </c>
      <c r="F2572" s="10" t="s">
        <v>1400</v>
      </c>
      <c r="G2572" s="10" t="s">
        <v>1831</v>
      </c>
      <c r="H2572" s="10" t="s">
        <v>25</v>
      </c>
      <c r="I2572" s="10" t="s">
        <v>26</v>
      </c>
      <c r="J2572" s="11">
        <f t="shared" si="120"/>
        <v>2750000</v>
      </c>
      <c r="K2572" s="11">
        <f t="shared" si="121"/>
        <v>2750000</v>
      </c>
      <c r="L2572" s="12">
        <f t="shared" si="122"/>
        <v>1</v>
      </c>
      <c r="M2572" s="17" t="s">
        <v>2382</v>
      </c>
    </row>
    <row r="2573" spans="1:13" x14ac:dyDescent="0.35">
      <c r="A2573" s="9" t="s">
        <v>27</v>
      </c>
      <c r="B2573" s="9" t="s">
        <v>2381</v>
      </c>
      <c r="C2573" s="9" t="s">
        <v>1651</v>
      </c>
      <c r="D2573" s="9" t="s">
        <v>49</v>
      </c>
      <c r="E2573" s="8" t="s">
        <v>50</v>
      </c>
      <c r="F2573" s="10" t="s">
        <v>1400</v>
      </c>
      <c r="G2573" s="10" t="s">
        <v>1831</v>
      </c>
      <c r="H2573" s="10" t="s">
        <v>25</v>
      </c>
      <c r="I2573" s="10" t="s">
        <v>26</v>
      </c>
      <c r="J2573" s="11">
        <f t="shared" si="120"/>
        <v>2750000</v>
      </c>
      <c r="K2573" s="11">
        <f t="shared" si="121"/>
        <v>2750000</v>
      </c>
      <c r="L2573" s="12">
        <f t="shared" si="122"/>
        <v>1</v>
      </c>
      <c r="M2573" s="17" t="s">
        <v>2382</v>
      </c>
    </row>
    <row r="2574" spans="1:13" x14ac:dyDescent="0.35">
      <c r="A2574" s="9" t="s">
        <v>27</v>
      </c>
      <c r="B2574" s="9" t="s">
        <v>2381</v>
      </c>
      <c r="C2574" s="9" t="s">
        <v>1651</v>
      </c>
      <c r="D2574" s="9" t="s">
        <v>1792</v>
      </c>
      <c r="E2574" s="8" t="s">
        <v>1793</v>
      </c>
      <c r="F2574" s="10" t="s">
        <v>1400</v>
      </c>
      <c r="G2574" s="10" t="s">
        <v>1831</v>
      </c>
      <c r="H2574" s="10" t="s">
        <v>25</v>
      </c>
      <c r="I2574" s="10" t="s">
        <v>26</v>
      </c>
      <c r="J2574" s="11">
        <f t="shared" si="120"/>
        <v>2750000</v>
      </c>
      <c r="K2574" s="11">
        <f t="shared" si="121"/>
        <v>2750000</v>
      </c>
      <c r="L2574" s="12">
        <f t="shared" si="122"/>
        <v>1</v>
      </c>
      <c r="M2574" s="17" t="s">
        <v>2382</v>
      </c>
    </row>
    <row r="2575" spans="1:13" x14ac:dyDescent="0.35">
      <c r="A2575" s="9" t="s">
        <v>27</v>
      </c>
      <c r="B2575" s="9" t="s">
        <v>2381</v>
      </c>
      <c r="C2575" s="9" t="s">
        <v>1651</v>
      </c>
      <c r="D2575" s="9" t="s">
        <v>1794</v>
      </c>
      <c r="E2575" s="8" t="s">
        <v>1793</v>
      </c>
      <c r="F2575" s="10" t="s">
        <v>1400</v>
      </c>
      <c r="G2575" s="10" t="s">
        <v>1831</v>
      </c>
      <c r="H2575" s="10" t="s">
        <v>25</v>
      </c>
      <c r="I2575" s="10" t="s">
        <v>26</v>
      </c>
      <c r="J2575" s="11">
        <f t="shared" si="120"/>
        <v>2750000</v>
      </c>
      <c r="K2575" s="11">
        <f t="shared" si="121"/>
        <v>2750000</v>
      </c>
      <c r="L2575" s="12">
        <f t="shared" si="122"/>
        <v>1</v>
      </c>
      <c r="M2575" s="17" t="s">
        <v>2382</v>
      </c>
    </row>
    <row r="2576" spans="1:13" x14ac:dyDescent="0.35">
      <c r="A2576" s="9" t="s">
        <v>27</v>
      </c>
      <c r="B2576" s="9" t="s">
        <v>2381</v>
      </c>
      <c r="C2576" s="9" t="s">
        <v>1651</v>
      </c>
      <c r="D2576" s="9" t="s">
        <v>1795</v>
      </c>
      <c r="E2576" s="8" t="s">
        <v>1793</v>
      </c>
      <c r="F2576" s="10" t="s">
        <v>1400</v>
      </c>
      <c r="G2576" s="10" t="s">
        <v>1831</v>
      </c>
      <c r="H2576" s="10" t="s">
        <v>25</v>
      </c>
      <c r="I2576" s="10" t="s">
        <v>26</v>
      </c>
      <c r="J2576" s="11">
        <f t="shared" si="120"/>
        <v>2750000</v>
      </c>
      <c r="K2576" s="11">
        <f t="shared" si="121"/>
        <v>2750000</v>
      </c>
      <c r="L2576" s="12">
        <f t="shared" si="122"/>
        <v>1</v>
      </c>
      <c r="M2576" s="17" t="s">
        <v>2382</v>
      </c>
    </row>
    <row r="2577" spans="1:13" x14ac:dyDescent="0.35">
      <c r="A2577" s="9" t="s">
        <v>27</v>
      </c>
      <c r="B2577" s="9" t="s">
        <v>2424</v>
      </c>
      <c r="C2577" s="9"/>
      <c r="D2577" s="9"/>
      <c r="E2577" s="8" t="s">
        <v>2425</v>
      </c>
      <c r="F2577" s="10" t="s">
        <v>2426</v>
      </c>
      <c r="G2577" s="10" t="s">
        <v>2427</v>
      </c>
      <c r="H2577" s="10" t="s">
        <v>2428</v>
      </c>
      <c r="I2577" s="10" t="s">
        <v>2429</v>
      </c>
      <c r="J2577" s="11">
        <f t="shared" si="120"/>
        <v>3832563361</v>
      </c>
      <c r="K2577" s="11">
        <f t="shared" si="121"/>
        <v>3448828880</v>
      </c>
      <c r="L2577" s="12">
        <f t="shared" si="122"/>
        <v>0.89987524148853859</v>
      </c>
      <c r="M2577" s="17" t="s">
        <v>2425</v>
      </c>
    </row>
    <row r="2578" spans="1:13" ht="31" x14ac:dyDescent="0.35">
      <c r="A2578" s="9" t="s">
        <v>27</v>
      </c>
      <c r="B2578" s="9" t="s">
        <v>2424</v>
      </c>
      <c r="C2578" s="9" t="s">
        <v>35</v>
      </c>
      <c r="D2578" s="9"/>
      <c r="E2578" s="8" t="s">
        <v>36</v>
      </c>
      <c r="F2578" s="10" t="s">
        <v>2430</v>
      </c>
      <c r="G2578" s="10" t="s">
        <v>2431</v>
      </c>
      <c r="H2578" s="10" t="s">
        <v>2428</v>
      </c>
      <c r="I2578" s="10" t="s">
        <v>2429</v>
      </c>
      <c r="J2578" s="11">
        <f t="shared" si="120"/>
        <v>2998112361</v>
      </c>
      <c r="K2578" s="11">
        <f t="shared" si="121"/>
        <v>2642998510</v>
      </c>
      <c r="L2578" s="12">
        <f t="shared" si="122"/>
        <v>0.88155418868906099</v>
      </c>
      <c r="M2578" s="17" t="s">
        <v>2425</v>
      </c>
    </row>
    <row r="2579" spans="1:13" x14ac:dyDescent="0.35">
      <c r="A2579" s="9" t="s">
        <v>27</v>
      </c>
      <c r="B2579" s="9" t="s">
        <v>2424</v>
      </c>
      <c r="C2579" s="9" t="s">
        <v>1693</v>
      </c>
      <c r="D2579" s="9"/>
      <c r="E2579" s="8" t="s">
        <v>1694</v>
      </c>
      <c r="F2579" s="10" t="s">
        <v>2430</v>
      </c>
      <c r="G2579" s="10" t="s">
        <v>2431</v>
      </c>
      <c r="H2579" s="10" t="s">
        <v>2428</v>
      </c>
      <c r="I2579" s="10" t="s">
        <v>2429</v>
      </c>
      <c r="J2579" s="11">
        <f t="shared" si="120"/>
        <v>2998112361</v>
      </c>
      <c r="K2579" s="11">
        <f t="shared" si="121"/>
        <v>2642998510</v>
      </c>
      <c r="L2579" s="12">
        <f t="shared" si="122"/>
        <v>0.88155418868906099</v>
      </c>
      <c r="M2579" s="17" t="s">
        <v>2425</v>
      </c>
    </row>
    <row r="2580" spans="1:13" x14ac:dyDescent="0.35">
      <c r="A2580" s="9" t="s">
        <v>27</v>
      </c>
      <c r="B2580" s="9" t="s">
        <v>2424</v>
      </c>
      <c r="C2580" s="9" t="s">
        <v>1697</v>
      </c>
      <c r="D2580" s="9"/>
      <c r="E2580" s="8" t="s">
        <v>1698</v>
      </c>
      <c r="F2580" s="10" t="s">
        <v>2430</v>
      </c>
      <c r="G2580" s="10" t="s">
        <v>2431</v>
      </c>
      <c r="H2580" s="10" t="s">
        <v>2428</v>
      </c>
      <c r="I2580" s="10" t="s">
        <v>2429</v>
      </c>
      <c r="J2580" s="11">
        <f t="shared" si="120"/>
        <v>2998112361</v>
      </c>
      <c r="K2580" s="11">
        <f t="shared" si="121"/>
        <v>2642998510</v>
      </c>
      <c r="L2580" s="12">
        <f t="shared" si="122"/>
        <v>0.88155418868906099</v>
      </c>
      <c r="M2580" s="17" t="s">
        <v>2425</v>
      </c>
    </row>
    <row r="2581" spans="1:13" x14ac:dyDescent="0.35">
      <c r="A2581" s="9" t="s">
        <v>27</v>
      </c>
      <c r="B2581" s="9" t="s">
        <v>2424</v>
      </c>
      <c r="C2581" s="9" t="s">
        <v>1697</v>
      </c>
      <c r="D2581" s="9" t="s">
        <v>164</v>
      </c>
      <c r="E2581" s="8" t="s">
        <v>165</v>
      </c>
      <c r="F2581" s="10" t="s">
        <v>2432</v>
      </c>
      <c r="G2581" s="10" t="s">
        <v>2433</v>
      </c>
      <c r="H2581" s="10" t="s">
        <v>25</v>
      </c>
      <c r="I2581" s="10" t="s">
        <v>26</v>
      </c>
      <c r="J2581" s="11">
        <f t="shared" si="120"/>
        <v>1663518548</v>
      </c>
      <c r="K2581" s="11">
        <f t="shared" si="121"/>
        <v>1372282751</v>
      </c>
      <c r="L2581" s="12">
        <f t="shared" si="122"/>
        <v>0.82492783302588102</v>
      </c>
      <c r="M2581" s="17" t="s">
        <v>2425</v>
      </c>
    </row>
    <row r="2582" spans="1:13" x14ac:dyDescent="0.35">
      <c r="A2582" s="9" t="s">
        <v>27</v>
      </c>
      <c r="B2582" s="9" t="s">
        <v>2424</v>
      </c>
      <c r="C2582" s="9" t="s">
        <v>1697</v>
      </c>
      <c r="D2582" s="9" t="s">
        <v>1701</v>
      </c>
      <c r="E2582" s="8" t="s">
        <v>1702</v>
      </c>
      <c r="F2582" s="10" t="s">
        <v>2432</v>
      </c>
      <c r="G2582" s="10" t="s">
        <v>2433</v>
      </c>
      <c r="H2582" s="10" t="s">
        <v>25</v>
      </c>
      <c r="I2582" s="10" t="s">
        <v>26</v>
      </c>
      <c r="J2582" s="11">
        <f t="shared" si="120"/>
        <v>1663518548</v>
      </c>
      <c r="K2582" s="11">
        <f t="shared" si="121"/>
        <v>1372282751</v>
      </c>
      <c r="L2582" s="12">
        <f t="shared" si="122"/>
        <v>0.82492783302588102</v>
      </c>
      <c r="M2582" s="17" t="s">
        <v>2425</v>
      </c>
    </row>
    <row r="2583" spans="1:13" x14ac:dyDescent="0.35">
      <c r="A2583" s="9" t="s">
        <v>27</v>
      </c>
      <c r="B2583" s="9" t="s">
        <v>2424</v>
      </c>
      <c r="C2583" s="9" t="s">
        <v>1697</v>
      </c>
      <c r="D2583" s="9" t="s">
        <v>1703</v>
      </c>
      <c r="E2583" s="8" t="s">
        <v>1702</v>
      </c>
      <c r="F2583" s="10" t="s">
        <v>2432</v>
      </c>
      <c r="G2583" s="10" t="s">
        <v>2433</v>
      </c>
      <c r="H2583" s="10" t="s">
        <v>25</v>
      </c>
      <c r="I2583" s="10" t="s">
        <v>26</v>
      </c>
      <c r="J2583" s="11">
        <f t="shared" si="120"/>
        <v>1663518548</v>
      </c>
      <c r="K2583" s="11">
        <f t="shared" si="121"/>
        <v>1372282751</v>
      </c>
      <c r="L2583" s="12">
        <f t="shared" si="122"/>
        <v>0.82492783302588102</v>
      </c>
      <c r="M2583" s="17" t="s">
        <v>2425</v>
      </c>
    </row>
    <row r="2584" spans="1:13" x14ac:dyDescent="0.35">
      <c r="A2584" s="9" t="s">
        <v>27</v>
      </c>
      <c r="B2584" s="9" t="s">
        <v>2424</v>
      </c>
      <c r="C2584" s="9" t="s">
        <v>1697</v>
      </c>
      <c r="D2584" s="9" t="s">
        <v>1704</v>
      </c>
      <c r="E2584" s="8" t="s">
        <v>1702</v>
      </c>
      <c r="F2584" s="10" t="s">
        <v>2432</v>
      </c>
      <c r="G2584" s="10" t="s">
        <v>2433</v>
      </c>
      <c r="H2584" s="10" t="s">
        <v>25</v>
      </c>
      <c r="I2584" s="10" t="s">
        <v>26</v>
      </c>
      <c r="J2584" s="11">
        <f t="shared" si="120"/>
        <v>1663518548</v>
      </c>
      <c r="K2584" s="11">
        <f t="shared" si="121"/>
        <v>1372282751</v>
      </c>
      <c r="L2584" s="12">
        <f t="shared" si="122"/>
        <v>0.82492783302588102</v>
      </c>
      <c r="M2584" s="17" t="s">
        <v>2425</v>
      </c>
    </row>
    <row r="2585" spans="1:13" x14ac:dyDescent="0.35">
      <c r="A2585" s="9" t="s">
        <v>27</v>
      </c>
      <c r="B2585" s="9" t="s">
        <v>2424</v>
      </c>
      <c r="C2585" s="9" t="s">
        <v>1697</v>
      </c>
      <c r="D2585" s="9" t="s">
        <v>49</v>
      </c>
      <c r="E2585" s="8" t="s">
        <v>50</v>
      </c>
      <c r="F2585" s="10" t="s">
        <v>2434</v>
      </c>
      <c r="G2585" s="10" t="s">
        <v>2435</v>
      </c>
      <c r="H2585" s="10" t="s">
        <v>25</v>
      </c>
      <c r="I2585" s="10" t="s">
        <v>26</v>
      </c>
      <c r="J2585" s="11">
        <f t="shared" si="120"/>
        <v>1106493813</v>
      </c>
      <c r="K2585" s="11">
        <f t="shared" si="121"/>
        <v>1070997021</v>
      </c>
      <c r="L2585" s="12">
        <f t="shared" si="122"/>
        <v>0.96791957480199664</v>
      </c>
      <c r="M2585" s="17" t="s">
        <v>2425</v>
      </c>
    </row>
    <row r="2586" spans="1:13" x14ac:dyDescent="0.35">
      <c r="A2586" s="9" t="s">
        <v>27</v>
      </c>
      <c r="B2586" s="9" t="s">
        <v>2424</v>
      </c>
      <c r="C2586" s="9" t="s">
        <v>1697</v>
      </c>
      <c r="D2586" s="9" t="s">
        <v>1707</v>
      </c>
      <c r="E2586" s="8" t="s">
        <v>1708</v>
      </c>
      <c r="F2586" s="10" t="s">
        <v>2434</v>
      </c>
      <c r="G2586" s="10" t="s">
        <v>2435</v>
      </c>
      <c r="H2586" s="10" t="s">
        <v>25</v>
      </c>
      <c r="I2586" s="10" t="s">
        <v>26</v>
      </c>
      <c r="J2586" s="11">
        <f t="shared" si="120"/>
        <v>1106493813</v>
      </c>
      <c r="K2586" s="11">
        <f t="shared" si="121"/>
        <v>1070997021</v>
      </c>
      <c r="L2586" s="12">
        <f t="shared" si="122"/>
        <v>0.96791957480199664</v>
      </c>
      <c r="M2586" s="17" t="s">
        <v>2425</v>
      </c>
    </row>
    <row r="2587" spans="1:13" x14ac:dyDescent="0.35">
      <c r="A2587" s="9" t="s">
        <v>27</v>
      </c>
      <c r="B2587" s="9" t="s">
        <v>2424</v>
      </c>
      <c r="C2587" s="9" t="s">
        <v>1697</v>
      </c>
      <c r="D2587" s="9" t="s">
        <v>1709</v>
      </c>
      <c r="E2587" s="8" t="s">
        <v>1708</v>
      </c>
      <c r="F2587" s="10" t="s">
        <v>2434</v>
      </c>
      <c r="G2587" s="10" t="s">
        <v>2435</v>
      </c>
      <c r="H2587" s="10" t="s">
        <v>25</v>
      </c>
      <c r="I2587" s="10" t="s">
        <v>26</v>
      </c>
      <c r="J2587" s="11">
        <f t="shared" si="120"/>
        <v>1106493813</v>
      </c>
      <c r="K2587" s="11">
        <f t="shared" si="121"/>
        <v>1070997021</v>
      </c>
      <c r="L2587" s="12">
        <f t="shared" si="122"/>
        <v>0.96791957480199664</v>
      </c>
      <c r="M2587" s="17" t="s">
        <v>2425</v>
      </c>
    </row>
    <row r="2588" spans="1:13" x14ac:dyDescent="0.35">
      <c r="A2588" s="9" t="s">
        <v>27</v>
      </c>
      <c r="B2588" s="9" t="s">
        <v>2424</v>
      </c>
      <c r="C2588" s="9" t="s">
        <v>1697</v>
      </c>
      <c r="D2588" s="9" t="s">
        <v>1710</v>
      </c>
      <c r="E2588" s="8" t="s">
        <v>1708</v>
      </c>
      <c r="F2588" s="10" t="s">
        <v>2434</v>
      </c>
      <c r="G2588" s="10" t="s">
        <v>2435</v>
      </c>
      <c r="H2588" s="10" t="s">
        <v>25</v>
      </c>
      <c r="I2588" s="10" t="s">
        <v>26</v>
      </c>
      <c r="J2588" s="11">
        <f t="shared" si="120"/>
        <v>1106493813</v>
      </c>
      <c r="K2588" s="11">
        <f t="shared" si="121"/>
        <v>1070997021</v>
      </c>
      <c r="L2588" s="12">
        <f t="shared" si="122"/>
        <v>0.96791957480199664</v>
      </c>
      <c r="M2588" s="17" t="s">
        <v>2425</v>
      </c>
    </row>
    <row r="2589" spans="1:13" x14ac:dyDescent="0.35">
      <c r="A2589" s="9" t="s">
        <v>27</v>
      </c>
      <c r="B2589" s="9" t="s">
        <v>2424</v>
      </c>
      <c r="C2589" s="9" t="s">
        <v>1697</v>
      </c>
      <c r="D2589" s="9" t="s">
        <v>370</v>
      </c>
      <c r="E2589" s="8" t="s">
        <v>371</v>
      </c>
      <c r="F2589" s="10" t="s">
        <v>25</v>
      </c>
      <c r="G2589" s="10" t="s">
        <v>26</v>
      </c>
      <c r="H2589" s="10" t="s">
        <v>2428</v>
      </c>
      <c r="I2589" s="10" t="s">
        <v>2429</v>
      </c>
      <c r="J2589" s="11">
        <f t="shared" si="120"/>
        <v>228100000</v>
      </c>
      <c r="K2589" s="11">
        <f t="shared" si="121"/>
        <v>199718738</v>
      </c>
      <c r="L2589" s="12">
        <f t="shared" si="122"/>
        <v>0.87557535291538802</v>
      </c>
      <c r="M2589" s="17" t="s">
        <v>2425</v>
      </c>
    </row>
    <row r="2590" spans="1:13" x14ac:dyDescent="0.35">
      <c r="A2590" s="9" t="s">
        <v>27</v>
      </c>
      <c r="B2590" s="9" t="s">
        <v>2424</v>
      </c>
      <c r="C2590" s="9" t="s">
        <v>1697</v>
      </c>
      <c r="D2590" s="9" t="s">
        <v>1713</v>
      </c>
      <c r="E2590" s="8" t="s">
        <v>1714</v>
      </c>
      <c r="F2590" s="10" t="s">
        <v>25</v>
      </c>
      <c r="G2590" s="10" t="s">
        <v>26</v>
      </c>
      <c r="H2590" s="10" t="s">
        <v>2428</v>
      </c>
      <c r="I2590" s="10" t="s">
        <v>2429</v>
      </c>
      <c r="J2590" s="11">
        <f t="shared" si="120"/>
        <v>228100000</v>
      </c>
      <c r="K2590" s="11">
        <f t="shared" si="121"/>
        <v>199718738</v>
      </c>
      <c r="L2590" s="12">
        <f t="shared" si="122"/>
        <v>0.87557535291538802</v>
      </c>
      <c r="M2590" s="17" t="s">
        <v>2425</v>
      </c>
    </row>
    <row r="2591" spans="1:13" x14ac:dyDescent="0.35">
      <c r="A2591" s="9" t="s">
        <v>27</v>
      </c>
      <c r="B2591" s="9" t="s">
        <v>2424</v>
      </c>
      <c r="C2591" s="9" t="s">
        <v>1697</v>
      </c>
      <c r="D2591" s="9" t="s">
        <v>1715</v>
      </c>
      <c r="E2591" s="8" t="s">
        <v>1714</v>
      </c>
      <c r="F2591" s="10" t="s">
        <v>25</v>
      </c>
      <c r="G2591" s="10" t="s">
        <v>26</v>
      </c>
      <c r="H2591" s="10" t="s">
        <v>2428</v>
      </c>
      <c r="I2591" s="10" t="s">
        <v>2429</v>
      </c>
      <c r="J2591" s="11">
        <f t="shared" si="120"/>
        <v>228100000</v>
      </c>
      <c r="K2591" s="11">
        <f t="shared" si="121"/>
        <v>199718738</v>
      </c>
      <c r="L2591" s="12">
        <f t="shared" si="122"/>
        <v>0.87557535291538802</v>
      </c>
      <c r="M2591" s="17" t="s">
        <v>2425</v>
      </c>
    </row>
    <row r="2592" spans="1:13" x14ac:dyDescent="0.35">
      <c r="A2592" s="9" t="s">
        <v>27</v>
      </c>
      <c r="B2592" s="9" t="s">
        <v>2424</v>
      </c>
      <c r="C2592" s="9" t="s">
        <v>1697</v>
      </c>
      <c r="D2592" s="9" t="s">
        <v>1716</v>
      </c>
      <c r="E2592" s="8" t="s">
        <v>1714</v>
      </c>
      <c r="F2592" s="10" t="s">
        <v>25</v>
      </c>
      <c r="G2592" s="10" t="s">
        <v>26</v>
      </c>
      <c r="H2592" s="10" t="s">
        <v>2428</v>
      </c>
      <c r="I2592" s="10" t="s">
        <v>2429</v>
      </c>
      <c r="J2592" s="11">
        <f t="shared" si="120"/>
        <v>228100000</v>
      </c>
      <c r="K2592" s="11">
        <f t="shared" si="121"/>
        <v>199718738</v>
      </c>
      <c r="L2592" s="12">
        <f t="shared" si="122"/>
        <v>0.87557535291538802</v>
      </c>
      <c r="M2592" s="17" t="s">
        <v>2425</v>
      </c>
    </row>
    <row r="2593" spans="1:13" ht="31" x14ac:dyDescent="0.35">
      <c r="A2593" s="9" t="s">
        <v>27</v>
      </c>
      <c r="B2593" s="9" t="s">
        <v>2424</v>
      </c>
      <c r="C2593" s="9" t="s">
        <v>492</v>
      </c>
      <c r="D2593" s="9"/>
      <c r="E2593" s="8" t="s">
        <v>493</v>
      </c>
      <c r="F2593" s="10" t="s">
        <v>2436</v>
      </c>
      <c r="G2593" s="10" t="s">
        <v>2437</v>
      </c>
      <c r="H2593" s="10" t="s">
        <v>25</v>
      </c>
      <c r="I2593" s="10" t="s">
        <v>26</v>
      </c>
      <c r="J2593" s="11">
        <f t="shared" si="120"/>
        <v>831841000</v>
      </c>
      <c r="K2593" s="11">
        <f t="shared" si="121"/>
        <v>803220370</v>
      </c>
      <c r="L2593" s="12">
        <f t="shared" si="122"/>
        <v>0.96559362907094026</v>
      </c>
      <c r="M2593" s="17" t="s">
        <v>2425</v>
      </c>
    </row>
    <row r="2594" spans="1:13" ht="31" x14ac:dyDescent="0.35">
      <c r="A2594" s="9" t="s">
        <v>27</v>
      </c>
      <c r="B2594" s="9" t="s">
        <v>2424</v>
      </c>
      <c r="C2594" s="9" t="s">
        <v>720</v>
      </c>
      <c r="D2594" s="9"/>
      <c r="E2594" s="8" t="s">
        <v>721</v>
      </c>
      <c r="F2594" s="10" t="s">
        <v>2438</v>
      </c>
      <c r="G2594" s="10" t="s">
        <v>2437</v>
      </c>
      <c r="H2594" s="10" t="s">
        <v>25</v>
      </c>
      <c r="I2594" s="10" t="s">
        <v>26</v>
      </c>
      <c r="J2594" s="11">
        <f t="shared" si="120"/>
        <v>830648000</v>
      </c>
      <c r="K2594" s="11">
        <f t="shared" si="121"/>
        <v>803220370</v>
      </c>
      <c r="L2594" s="12">
        <f t="shared" si="122"/>
        <v>0.96698044177557763</v>
      </c>
      <c r="M2594" s="17" t="s">
        <v>2425</v>
      </c>
    </row>
    <row r="2595" spans="1:13" x14ac:dyDescent="0.35">
      <c r="A2595" s="9" t="s">
        <v>27</v>
      </c>
      <c r="B2595" s="9" t="s">
        <v>2424</v>
      </c>
      <c r="C2595" s="9" t="s">
        <v>1788</v>
      </c>
      <c r="D2595" s="9"/>
      <c r="E2595" s="8" t="s">
        <v>1789</v>
      </c>
      <c r="F2595" s="10" t="s">
        <v>2439</v>
      </c>
      <c r="G2595" s="10" t="s">
        <v>2440</v>
      </c>
      <c r="H2595" s="10" t="s">
        <v>25</v>
      </c>
      <c r="I2595" s="10" t="s">
        <v>26</v>
      </c>
      <c r="J2595" s="11">
        <f t="shared" si="120"/>
        <v>33480000</v>
      </c>
      <c r="K2595" s="11">
        <f t="shared" si="121"/>
        <v>33480000</v>
      </c>
      <c r="L2595" s="12">
        <f t="shared" si="122"/>
        <v>1</v>
      </c>
      <c r="M2595" s="17" t="s">
        <v>2425</v>
      </c>
    </row>
    <row r="2596" spans="1:13" x14ac:dyDescent="0.35">
      <c r="A2596" s="9" t="s">
        <v>27</v>
      </c>
      <c r="B2596" s="9" t="s">
        <v>2424</v>
      </c>
      <c r="C2596" s="9" t="s">
        <v>1788</v>
      </c>
      <c r="D2596" s="9" t="s">
        <v>49</v>
      </c>
      <c r="E2596" s="8" t="s">
        <v>50</v>
      </c>
      <c r="F2596" s="10" t="s">
        <v>2439</v>
      </c>
      <c r="G2596" s="10" t="s">
        <v>2440</v>
      </c>
      <c r="H2596" s="10" t="s">
        <v>25</v>
      </c>
      <c r="I2596" s="10" t="s">
        <v>26</v>
      </c>
      <c r="J2596" s="11">
        <f t="shared" si="120"/>
        <v>33480000</v>
      </c>
      <c r="K2596" s="11">
        <f t="shared" si="121"/>
        <v>33480000</v>
      </c>
      <c r="L2596" s="12">
        <f t="shared" si="122"/>
        <v>1</v>
      </c>
      <c r="M2596" s="17" t="s">
        <v>2425</v>
      </c>
    </row>
    <row r="2597" spans="1:13" x14ac:dyDescent="0.35">
      <c r="A2597" s="9" t="s">
        <v>27</v>
      </c>
      <c r="B2597" s="9" t="s">
        <v>2424</v>
      </c>
      <c r="C2597" s="9" t="s">
        <v>1788</v>
      </c>
      <c r="D2597" s="9" t="s">
        <v>1792</v>
      </c>
      <c r="E2597" s="8" t="s">
        <v>1793</v>
      </c>
      <c r="F2597" s="10" t="s">
        <v>2439</v>
      </c>
      <c r="G2597" s="10" t="s">
        <v>2440</v>
      </c>
      <c r="H2597" s="10" t="s">
        <v>25</v>
      </c>
      <c r="I2597" s="10" t="s">
        <v>26</v>
      </c>
      <c r="J2597" s="11">
        <f t="shared" si="120"/>
        <v>33480000</v>
      </c>
      <c r="K2597" s="11">
        <f t="shared" si="121"/>
        <v>33480000</v>
      </c>
      <c r="L2597" s="12">
        <f t="shared" si="122"/>
        <v>1</v>
      </c>
      <c r="M2597" s="17" t="s">
        <v>2425</v>
      </c>
    </row>
    <row r="2598" spans="1:13" x14ac:dyDescent="0.35">
      <c r="A2598" s="9" t="s">
        <v>27</v>
      </c>
      <c r="B2598" s="9" t="s">
        <v>2424</v>
      </c>
      <c r="C2598" s="9" t="s">
        <v>1788</v>
      </c>
      <c r="D2598" s="9" t="s">
        <v>1794</v>
      </c>
      <c r="E2598" s="8" t="s">
        <v>1793</v>
      </c>
      <c r="F2598" s="10" t="s">
        <v>2439</v>
      </c>
      <c r="G2598" s="10" t="s">
        <v>2440</v>
      </c>
      <c r="H2598" s="10" t="s">
        <v>25</v>
      </c>
      <c r="I2598" s="10" t="s">
        <v>26</v>
      </c>
      <c r="J2598" s="11">
        <f t="shared" si="120"/>
        <v>33480000</v>
      </c>
      <c r="K2598" s="11">
        <f t="shared" si="121"/>
        <v>33480000</v>
      </c>
      <c r="L2598" s="12">
        <f t="shared" si="122"/>
        <v>1</v>
      </c>
      <c r="M2598" s="17" t="s">
        <v>2425</v>
      </c>
    </row>
    <row r="2599" spans="1:13" x14ac:dyDescent="0.35">
      <c r="A2599" s="9" t="s">
        <v>27</v>
      </c>
      <c r="B2599" s="9" t="s">
        <v>2424</v>
      </c>
      <c r="C2599" s="9" t="s">
        <v>1788</v>
      </c>
      <c r="D2599" s="9" t="s">
        <v>1795</v>
      </c>
      <c r="E2599" s="8" t="s">
        <v>1793</v>
      </c>
      <c r="F2599" s="10" t="s">
        <v>2439</v>
      </c>
      <c r="G2599" s="10" t="s">
        <v>2440</v>
      </c>
      <c r="H2599" s="10" t="s">
        <v>25</v>
      </c>
      <c r="I2599" s="10" t="s">
        <v>26</v>
      </c>
      <c r="J2599" s="11">
        <f t="shared" si="120"/>
        <v>33480000</v>
      </c>
      <c r="K2599" s="11">
        <f t="shared" si="121"/>
        <v>33480000</v>
      </c>
      <c r="L2599" s="12">
        <f t="shared" si="122"/>
        <v>1</v>
      </c>
      <c r="M2599" s="17" t="s">
        <v>2425</v>
      </c>
    </row>
    <row r="2600" spans="1:13" x14ac:dyDescent="0.35">
      <c r="A2600" s="9" t="s">
        <v>27</v>
      </c>
      <c r="B2600" s="9" t="s">
        <v>2424</v>
      </c>
      <c r="C2600" s="9" t="s">
        <v>1796</v>
      </c>
      <c r="D2600" s="9"/>
      <c r="E2600" s="8" t="s">
        <v>1797</v>
      </c>
      <c r="F2600" s="10" t="s">
        <v>2441</v>
      </c>
      <c r="G2600" s="10" t="s">
        <v>2442</v>
      </c>
      <c r="H2600" s="10" t="s">
        <v>25</v>
      </c>
      <c r="I2600" s="10" t="s">
        <v>26</v>
      </c>
      <c r="J2600" s="11">
        <f t="shared" si="120"/>
        <v>1760000</v>
      </c>
      <c r="K2600" s="11">
        <f t="shared" si="121"/>
        <v>960000</v>
      </c>
      <c r="L2600" s="12">
        <f t="shared" si="122"/>
        <v>0.54545454545454541</v>
      </c>
      <c r="M2600" s="17" t="s">
        <v>2425</v>
      </c>
    </row>
    <row r="2601" spans="1:13" x14ac:dyDescent="0.35">
      <c r="A2601" s="9" t="s">
        <v>27</v>
      </c>
      <c r="B2601" s="9" t="s">
        <v>2424</v>
      </c>
      <c r="C2601" s="9" t="s">
        <v>1796</v>
      </c>
      <c r="D2601" s="9" t="s">
        <v>49</v>
      </c>
      <c r="E2601" s="8" t="s">
        <v>50</v>
      </c>
      <c r="F2601" s="10" t="s">
        <v>2441</v>
      </c>
      <c r="G2601" s="10" t="s">
        <v>2442</v>
      </c>
      <c r="H2601" s="10" t="s">
        <v>25</v>
      </c>
      <c r="I2601" s="10" t="s">
        <v>26</v>
      </c>
      <c r="J2601" s="11">
        <f t="shared" si="120"/>
        <v>1760000</v>
      </c>
      <c r="K2601" s="11">
        <f t="shared" si="121"/>
        <v>960000</v>
      </c>
      <c r="L2601" s="12">
        <f t="shared" si="122"/>
        <v>0.54545454545454541</v>
      </c>
      <c r="M2601" s="17" t="s">
        <v>2425</v>
      </c>
    </row>
    <row r="2602" spans="1:13" x14ac:dyDescent="0.35">
      <c r="A2602" s="9" t="s">
        <v>27</v>
      </c>
      <c r="B2602" s="9" t="s">
        <v>2424</v>
      </c>
      <c r="C2602" s="9" t="s">
        <v>1796</v>
      </c>
      <c r="D2602" s="9" t="s">
        <v>1792</v>
      </c>
      <c r="E2602" s="8" t="s">
        <v>1793</v>
      </c>
      <c r="F2602" s="10" t="s">
        <v>2441</v>
      </c>
      <c r="G2602" s="10" t="s">
        <v>2442</v>
      </c>
      <c r="H2602" s="10" t="s">
        <v>25</v>
      </c>
      <c r="I2602" s="10" t="s">
        <v>26</v>
      </c>
      <c r="J2602" s="11">
        <f t="shared" si="120"/>
        <v>1760000</v>
      </c>
      <c r="K2602" s="11">
        <f t="shared" si="121"/>
        <v>960000</v>
      </c>
      <c r="L2602" s="12">
        <f t="shared" si="122"/>
        <v>0.54545454545454541</v>
      </c>
      <c r="M2602" s="17" t="s">
        <v>2425</v>
      </c>
    </row>
    <row r="2603" spans="1:13" x14ac:dyDescent="0.35">
      <c r="A2603" s="9" t="s">
        <v>27</v>
      </c>
      <c r="B2603" s="9" t="s">
        <v>2424</v>
      </c>
      <c r="C2603" s="9" t="s">
        <v>1796</v>
      </c>
      <c r="D2603" s="9" t="s">
        <v>1794</v>
      </c>
      <c r="E2603" s="8" t="s">
        <v>1793</v>
      </c>
      <c r="F2603" s="10" t="s">
        <v>2441</v>
      </c>
      <c r="G2603" s="10" t="s">
        <v>2442</v>
      </c>
      <c r="H2603" s="10" t="s">
        <v>25</v>
      </c>
      <c r="I2603" s="10" t="s">
        <v>26</v>
      </c>
      <c r="J2603" s="11">
        <f t="shared" si="120"/>
        <v>1760000</v>
      </c>
      <c r="K2603" s="11">
        <f t="shared" si="121"/>
        <v>960000</v>
      </c>
      <c r="L2603" s="12">
        <f t="shared" si="122"/>
        <v>0.54545454545454541</v>
      </c>
      <c r="M2603" s="17" t="s">
        <v>2425</v>
      </c>
    </row>
    <row r="2604" spans="1:13" x14ac:dyDescent="0.35">
      <c r="A2604" s="9" t="s">
        <v>27</v>
      </c>
      <c r="B2604" s="9" t="s">
        <v>2424</v>
      </c>
      <c r="C2604" s="9" t="s">
        <v>1796</v>
      </c>
      <c r="D2604" s="9" t="s">
        <v>1795</v>
      </c>
      <c r="E2604" s="8" t="s">
        <v>1793</v>
      </c>
      <c r="F2604" s="10" t="s">
        <v>2441</v>
      </c>
      <c r="G2604" s="10" t="s">
        <v>2442</v>
      </c>
      <c r="H2604" s="10" t="s">
        <v>25</v>
      </c>
      <c r="I2604" s="10" t="s">
        <v>26</v>
      </c>
      <c r="J2604" s="11">
        <f t="shared" si="120"/>
        <v>1760000</v>
      </c>
      <c r="K2604" s="11">
        <f t="shared" si="121"/>
        <v>960000</v>
      </c>
      <c r="L2604" s="12">
        <f t="shared" si="122"/>
        <v>0.54545454545454541</v>
      </c>
      <c r="M2604" s="17" t="s">
        <v>2425</v>
      </c>
    </row>
    <row r="2605" spans="1:13" x14ac:dyDescent="0.35">
      <c r="A2605" s="9" t="s">
        <v>27</v>
      </c>
      <c r="B2605" s="9" t="s">
        <v>2424</v>
      </c>
      <c r="C2605" s="9" t="s">
        <v>732</v>
      </c>
      <c r="D2605" s="9"/>
      <c r="E2605" s="8" t="s">
        <v>733</v>
      </c>
      <c r="F2605" s="10" t="s">
        <v>2443</v>
      </c>
      <c r="G2605" s="10" t="s">
        <v>2444</v>
      </c>
      <c r="H2605" s="10" t="s">
        <v>25</v>
      </c>
      <c r="I2605" s="10" t="s">
        <v>26</v>
      </c>
      <c r="J2605" s="11">
        <f t="shared" si="120"/>
        <v>41280000</v>
      </c>
      <c r="K2605" s="11">
        <f t="shared" si="121"/>
        <v>41280000</v>
      </c>
      <c r="L2605" s="12">
        <f t="shared" si="122"/>
        <v>1</v>
      </c>
      <c r="M2605" s="17" t="s">
        <v>2425</v>
      </c>
    </row>
    <row r="2606" spans="1:13" x14ac:dyDescent="0.35">
      <c r="A2606" s="9" t="s">
        <v>27</v>
      </c>
      <c r="B2606" s="9" t="s">
        <v>2424</v>
      </c>
      <c r="C2606" s="9" t="s">
        <v>732</v>
      </c>
      <c r="D2606" s="9" t="s">
        <v>49</v>
      </c>
      <c r="E2606" s="8" t="s">
        <v>50</v>
      </c>
      <c r="F2606" s="10" t="s">
        <v>2443</v>
      </c>
      <c r="G2606" s="10" t="s">
        <v>2444</v>
      </c>
      <c r="H2606" s="10" t="s">
        <v>25</v>
      </c>
      <c r="I2606" s="10" t="s">
        <v>26</v>
      </c>
      <c r="J2606" s="11">
        <f t="shared" si="120"/>
        <v>41280000</v>
      </c>
      <c r="K2606" s="11">
        <f t="shared" si="121"/>
        <v>41280000</v>
      </c>
      <c r="L2606" s="12">
        <f t="shared" si="122"/>
        <v>1</v>
      </c>
      <c r="M2606" s="17" t="s">
        <v>2425</v>
      </c>
    </row>
    <row r="2607" spans="1:13" x14ac:dyDescent="0.35">
      <c r="A2607" s="9" t="s">
        <v>27</v>
      </c>
      <c r="B2607" s="9" t="s">
        <v>2424</v>
      </c>
      <c r="C2607" s="9" t="s">
        <v>732</v>
      </c>
      <c r="D2607" s="9" t="s">
        <v>1792</v>
      </c>
      <c r="E2607" s="8" t="s">
        <v>1793</v>
      </c>
      <c r="F2607" s="10" t="s">
        <v>2443</v>
      </c>
      <c r="G2607" s="10" t="s">
        <v>2444</v>
      </c>
      <c r="H2607" s="10" t="s">
        <v>25</v>
      </c>
      <c r="I2607" s="10" t="s">
        <v>26</v>
      </c>
      <c r="J2607" s="11">
        <f t="shared" si="120"/>
        <v>41280000</v>
      </c>
      <c r="K2607" s="11">
        <f t="shared" si="121"/>
        <v>41280000</v>
      </c>
      <c r="L2607" s="12">
        <f t="shared" si="122"/>
        <v>1</v>
      </c>
      <c r="M2607" s="17" t="s">
        <v>2425</v>
      </c>
    </row>
    <row r="2608" spans="1:13" x14ac:dyDescent="0.35">
      <c r="A2608" s="9" t="s">
        <v>27</v>
      </c>
      <c r="B2608" s="9" t="s">
        <v>2424</v>
      </c>
      <c r="C2608" s="9" t="s">
        <v>732</v>
      </c>
      <c r="D2608" s="9" t="s">
        <v>1794</v>
      </c>
      <c r="E2608" s="8" t="s">
        <v>1793</v>
      </c>
      <c r="F2608" s="10" t="s">
        <v>2443</v>
      </c>
      <c r="G2608" s="10" t="s">
        <v>2444</v>
      </c>
      <c r="H2608" s="10" t="s">
        <v>25</v>
      </c>
      <c r="I2608" s="10" t="s">
        <v>26</v>
      </c>
      <c r="J2608" s="11">
        <f t="shared" si="120"/>
        <v>41280000</v>
      </c>
      <c r="K2608" s="11">
        <f t="shared" si="121"/>
        <v>41280000</v>
      </c>
      <c r="L2608" s="12">
        <f t="shared" si="122"/>
        <v>1</v>
      </c>
      <c r="M2608" s="17" t="s">
        <v>2425</v>
      </c>
    </row>
    <row r="2609" spans="1:13" x14ac:dyDescent="0.35">
      <c r="A2609" s="9" t="s">
        <v>27</v>
      </c>
      <c r="B2609" s="9" t="s">
        <v>2424</v>
      </c>
      <c r="C2609" s="9" t="s">
        <v>732</v>
      </c>
      <c r="D2609" s="9" t="s">
        <v>1795</v>
      </c>
      <c r="E2609" s="8" t="s">
        <v>1793</v>
      </c>
      <c r="F2609" s="10" t="s">
        <v>2443</v>
      </c>
      <c r="G2609" s="10" t="s">
        <v>2444</v>
      </c>
      <c r="H2609" s="10" t="s">
        <v>25</v>
      </c>
      <c r="I2609" s="10" t="s">
        <v>26</v>
      </c>
      <c r="J2609" s="11">
        <f t="shared" si="120"/>
        <v>41280000</v>
      </c>
      <c r="K2609" s="11">
        <f t="shared" si="121"/>
        <v>41280000</v>
      </c>
      <c r="L2609" s="12">
        <f t="shared" si="122"/>
        <v>1</v>
      </c>
      <c r="M2609" s="17" t="s">
        <v>2425</v>
      </c>
    </row>
    <row r="2610" spans="1:13" x14ac:dyDescent="0.35">
      <c r="A2610" s="9" t="s">
        <v>27</v>
      </c>
      <c r="B2610" s="9" t="s">
        <v>2424</v>
      </c>
      <c r="C2610" s="9" t="s">
        <v>785</v>
      </c>
      <c r="D2610" s="9"/>
      <c r="E2610" s="8" t="s">
        <v>786</v>
      </c>
      <c r="F2610" s="10" t="s">
        <v>2363</v>
      </c>
      <c r="G2610" s="10" t="s">
        <v>2445</v>
      </c>
      <c r="H2610" s="10" t="s">
        <v>25</v>
      </c>
      <c r="I2610" s="10" t="s">
        <v>26</v>
      </c>
      <c r="J2610" s="11">
        <f t="shared" si="120"/>
        <v>15680000</v>
      </c>
      <c r="K2610" s="11">
        <f t="shared" si="121"/>
        <v>15680000</v>
      </c>
      <c r="L2610" s="12">
        <f t="shared" si="122"/>
        <v>1</v>
      </c>
      <c r="M2610" s="17" t="s">
        <v>2425</v>
      </c>
    </row>
    <row r="2611" spans="1:13" x14ac:dyDescent="0.35">
      <c r="A2611" s="9" t="s">
        <v>27</v>
      </c>
      <c r="B2611" s="9" t="s">
        <v>2424</v>
      </c>
      <c r="C2611" s="9" t="s">
        <v>785</v>
      </c>
      <c r="D2611" s="9" t="s">
        <v>49</v>
      </c>
      <c r="E2611" s="8" t="s">
        <v>50</v>
      </c>
      <c r="F2611" s="10" t="s">
        <v>2363</v>
      </c>
      <c r="G2611" s="10" t="s">
        <v>2445</v>
      </c>
      <c r="H2611" s="10" t="s">
        <v>25</v>
      </c>
      <c r="I2611" s="10" t="s">
        <v>26</v>
      </c>
      <c r="J2611" s="11">
        <f t="shared" si="120"/>
        <v>15680000</v>
      </c>
      <c r="K2611" s="11">
        <f t="shared" si="121"/>
        <v>15680000</v>
      </c>
      <c r="L2611" s="12">
        <f t="shared" si="122"/>
        <v>1</v>
      </c>
      <c r="M2611" s="17" t="s">
        <v>2425</v>
      </c>
    </row>
    <row r="2612" spans="1:13" x14ac:dyDescent="0.35">
      <c r="A2612" s="9" t="s">
        <v>27</v>
      </c>
      <c r="B2612" s="9" t="s">
        <v>2424</v>
      </c>
      <c r="C2612" s="9" t="s">
        <v>785</v>
      </c>
      <c r="D2612" s="9" t="s">
        <v>1792</v>
      </c>
      <c r="E2612" s="8" t="s">
        <v>1793</v>
      </c>
      <c r="F2612" s="10" t="s">
        <v>2363</v>
      </c>
      <c r="G2612" s="10" t="s">
        <v>2445</v>
      </c>
      <c r="H2612" s="10" t="s">
        <v>25</v>
      </c>
      <c r="I2612" s="10" t="s">
        <v>26</v>
      </c>
      <c r="J2612" s="11">
        <f t="shared" si="120"/>
        <v>15680000</v>
      </c>
      <c r="K2612" s="11">
        <f t="shared" si="121"/>
        <v>15680000</v>
      </c>
      <c r="L2612" s="12">
        <f t="shared" si="122"/>
        <v>1</v>
      </c>
      <c r="M2612" s="17" t="s">
        <v>2425</v>
      </c>
    </row>
    <row r="2613" spans="1:13" x14ac:dyDescent="0.35">
      <c r="A2613" s="9" t="s">
        <v>27</v>
      </c>
      <c r="B2613" s="9" t="s">
        <v>2424</v>
      </c>
      <c r="C2613" s="9" t="s">
        <v>785</v>
      </c>
      <c r="D2613" s="9" t="s">
        <v>1794</v>
      </c>
      <c r="E2613" s="8" t="s">
        <v>1793</v>
      </c>
      <c r="F2613" s="10" t="s">
        <v>2363</v>
      </c>
      <c r="G2613" s="10" t="s">
        <v>2445</v>
      </c>
      <c r="H2613" s="10" t="s">
        <v>25</v>
      </c>
      <c r="I2613" s="10" t="s">
        <v>26</v>
      </c>
      <c r="J2613" s="11">
        <f t="shared" si="120"/>
        <v>15680000</v>
      </c>
      <c r="K2613" s="11">
        <f t="shared" si="121"/>
        <v>15680000</v>
      </c>
      <c r="L2613" s="12">
        <f t="shared" si="122"/>
        <v>1</v>
      </c>
      <c r="M2613" s="17" t="s">
        <v>2425</v>
      </c>
    </row>
    <row r="2614" spans="1:13" x14ac:dyDescent="0.35">
      <c r="A2614" s="9" t="s">
        <v>27</v>
      </c>
      <c r="B2614" s="9" t="s">
        <v>2424</v>
      </c>
      <c r="C2614" s="9" t="s">
        <v>785</v>
      </c>
      <c r="D2614" s="9" t="s">
        <v>1795</v>
      </c>
      <c r="E2614" s="8" t="s">
        <v>1793</v>
      </c>
      <c r="F2614" s="10" t="s">
        <v>2363</v>
      </c>
      <c r="G2614" s="10" t="s">
        <v>2445</v>
      </c>
      <c r="H2614" s="10" t="s">
        <v>25</v>
      </c>
      <c r="I2614" s="10" t="s">
        <v>26</v>
      </c>
      <c r="J2614" s="11">
        <f t="shared" si="120"/>
        <v>15680000</v>
      </c>
      <c r="K2614" s="11">
        <f t="shared" si="121"/>
        <v>15680000</v>
      </c>
      <c r="L2614" s="12">
        <f t="shared" si="122"/>
        <v>1</v>
      </c>
      <c r="M2614" s="17" t="s">
        <v>2425</v>
      </c>
    </row>
    <row r="2615" spans="1:13" x14ac:dyDescent="0.35">
      <c r="A2615" s="9" t="s">
        <v>27</v>
      </c>
      <c r="B2615" s="9" t="s">
        <v>2424</v>
      </c>
      <c r="C2615" s="9" t="s">
        <v>793</v>
      </c>
      <c r="D2615" s="9"/>
      <c r="E2615" s="8" t="s">
        <v>794</v>
      </c>
      <c r="F2615" s="10" t="s">
        <v>1870</v>
      </c>
      <c r="G2615" s="10" t="s">
        <v>1871</v>
      </c>
      <c r="H2615" s="10" t="s">
        <v>25</v>
      </c>
      <c r="I2615" s="10" t="s">
        <v>26</v>
      </c>
      <c r="J2615" s="11">
        <f t="shared" si="120"/>
        <v>640000</v>
      </c>
      <c r="K2615" s="11">
        <f t="shared" si="121"/>
        <v>640000</v>
      </c>
      <c r="L2615" s="12">
        <f t="shared" si="122"/>
        <v>1</v>
      </c>
      <c r="M2615" s="17" t="s">
        <v>2425</v>
      </c>
    </row>
    <row r="2616" spans="1:13" x14ac:dyDescent="0.35">
      <c r="A2616" s="9" t="s">
        <v>27</v>
      </c>
      <c r="B2616" s="9" t="s">
        <v>2424</v>
      </c>
      <c r="C2616" s="9" t="s">
        <v>793</v>
      </c>
      <c r="D2616" s="9" t="s">
        <v>49</v>
      </c>
      <c r="E2616" s="8" t="s">
        <v>50</v>
      </c>
      <c r="F2616" s="10" t="s">
        <v>1870</v>
      </c>
      <c r="G2616" s="10" t="s">
        <v>1871</v>
      </c>
      <c r="H2616" s="10" t="s">
        <v>25</v>
      </c>
      <c r="I2616" s="10" t="s">
        <v>26</v>
      </c>
      <c r="J2616" s="11">
        <f t="shared" si="120"/>
        <v>640000</v>
      </c>
      <c r="K2616" s="11">
        <f t="shared" si="121"/>
        <v>640000</v>
      </c>
      <c r="L2616" s="12">
        <f t="shared" si="122"/>
        <v>1</v>
      </c>
      <c r="M2616" s="17" t="s">
        <v>2425</v>
      </c>
    </row>
    <row r="2617" spans="1:13" x14ac:dyDescent="0.35">
      <c r="A2617" s="9" t="s">
        <v>27</v>
      </c>
      <c r="B2617" s="9" t="s">
        <v>2424</v>
      </c>
      <c r="C2617" s="9" t="s">
        <v>793</v>
      </c>
      <c r="D2617" s="9" t="s">
        <v>1792</v>
      </c>
      <c r="E2617" s="8" t="s">
        <v>1793</v>
      </c>
      <c r="F2617" s="10" t="s">
        <v>1870</v>
      </c>
      <c r="G2617" s="10" t="s">
        <v>1871</v>
      </c>
      <c r="H2617" s="10" t="s">
        <v>25</v>
      </c>
      <c r="I2617" s="10" t="s">
        <v>26</v>
      </c>
      <c r="J2617" s="11">
        <f t="shared" si="120"/>
        <v>640000</v>
      </c>
      <c r="K2617" s="11">
        <f t="shared" si="121"/>
        <v>640000</v>
      </c>
      <c r="L2617" s="12">
        <f t="shared" si="122"/>
        <v>1</v>
      </c>
      <c r="M2617" s="17" t="s">
        <v>2425</v>
      </c>
    </row>
    <row r="2618" spans="1:13" x14ac:dyDescent="0.35">
      <c r="A2618" s="9" t="s">
        <v>27</v>
      </c>
      <c r="B2618" s="9" t="s">
        <v>2424</v>
      </c>
      <c r="C2618" s="9" t="s">
        <v>793</v>
      </c>
      <c r="D2618" s="9" t="s">
        <v>1794</v>
      </c>
      <c r="E2618" s="8" t="s">
        <v>1793</v>
      </c>
      <c r="F2618" s="10" t="s">
        <v>1870</v>
      </c>
      <c r="G2618" s="10" t="s">
        <v>1871</v>
      </c>
      <c r="H2618" s="10" t="s">
        <v>25</v>
      </c>
      <c r="I2618" s="10" t="s">
        <v>26</v>
      </c>
      <c r="J2618" s="11">
        <f t="shared" si="120"/>
        <v>640000</v>
      </c>
      <c r="K2618" s="11">
        <f t="shared" si="121"/>
        <v>640000</v>
      </c>
      <c r="L2618" s="12">
        <f t="shared" si="122"/>
        <v>1</v>
      </c>
      <c r="M2618" s="17" t="s">
        <v>2425</v>
      </c>
    </row>
    <row r="2619" spans="1:13" x14ac:dyDescent="0.35">
      <c r="A2619" s="9" t="s">
        <v>27</v>
      </c>
      <c r="B2619" s="9" t="s">
        <v>2424</v>
      </c>
      <c r="C2619" s="9" t="s">
        <v>793</v>
      </c>
      <c r="D2619" s="9" t="s">
        <v>1795</v>
      </c>
      <c r="E2619" s="8" t="s">
        <v>1793</v>
      </c>
      <c r="F2619" s="10" t="s">
        <v>1870</v>
      </c>
      <c r="G2619" s="10" t="s">
        <v>1871</v>
      </c>
      <c r="H2619" s="10" t="s">
        <v>25</v>
      </c>
      <c r="I2619" s="10" t="s">
        <v>26</v>
      </c>
      <c r="J2619" s="11">
        <f t="shared" si="120"/>
        <v>640000</v>
      </c>
      <c r="K2619" s="11">
        <f t="shared" si="121"/>
        <v>640000</v>
      </c>
      <c r="L2619" s="12">
        <f t="shared" si="122"/>
        <v>1</v>
      </c>
      <c r="M2619" s="17" t="s">
        <v>2425</v>
      </c>
    </row>
    <row r="2620" spans="1:13" x14ac:dyDescent="0.35">
      <c r="A2620" s="9" t="s">
        <v>27</v>
      </c>
      <c r="B2620" s="9" t="s">
        <v>2424</v>
      </c>
      <c r="C2620" s="9" t="s">
        <v>801</v>
      </c>
      <c r="D2620" s="9"/>
      <c r="E2620" s="8" t="s">
        <v>802</v>
      </c>
      <c r="F2620" s="10" t="s">
        <v>2446</v>
      </c>
      <c r="G2620" s="10" t="s">
        <v>2447</v>
      </c>
      <c r="H2620" s="10" t="s">
        <v>25</v>
      </c>
      <c r="I2620" s="10" t="s">
        <v>26</v>
      </c>
      <c r="J2620" s="11">
        <f t="shared" si="120"/>
        <v>149830000</v>
      </c>
      <c r="K2620" s="11">
        <f t="shared" si="121"/>
        <v>149830000</v>
      </c>
      <c r="L2620" s="12">
        <f t="shared" si="122"/>
        <v>1</v>
      </c>
      <c r="M2620" s="17" t="s">
        <v>2425</v>
      </c>
    </row>
    <row r="2621" spans="1:13" x14ac:dyDescent="0.35">
      <c r="A2621" s="9" t="s">
        <v>27</v>
      </c>
      <c r="B2621" s="9" t="s">
        <v>2424</v>
      </c>
      <c r="C2621" s="9" t="s">
        <v>801</v>
      </c>
      <c r="D2621" s="9" t="s">
        <v>49</v>
      </c>
      <c r="E2621" s="8" t="s">
        <v>50</v>
      </c>
      <c r="F2621" s="10" t="s">
        <v>2446</v>
      </c>
      <c r="G2621" s="10" t="s">
        <v>2447</v>
      </c>
      <c r="H2621" s="10" t="s">
        <v>25</v>
      </c>
      <c r="I2621" s="10" t="s">
        <v>26</v>
      </c>
      <c r="J2621" s="11">
        <f t="shared" si="120"/>
        <v>149830000</v>
      </c>
      <c r="K2621" s="11">
        <f t="shared" si="121"/>
        <v>149830000</v>
      </c>
      <c r="L2621" s="12">
        <f t="shared" si="122"/>
        <v>1</v>
      </c>
      <c r="M2621" s="17" t="s">
        <v>2425</v>
      </c>
    </row>
    <row r="2622" spans="1:13" x14ac:dyDescent="0.35">
      <c r="A2622" s="9" t="s">
        <v>27</v>
      </c>
      <c r="B2622" s="9" t="s">
        <v>2424</v>
      </c>
      <c r="C2622" s="9" t="s">
        <v>801</v>
      </c>
      <c r="D2622" s="9" t="s">
        <v>1792</v>
      </c>
      <c r="E2622" s="8" t="s">
        <v>1793</v>
      </c>
      <c r="F2622" s="10" t="s">
        <v>2446</v>
      </c>
      <c r="G2622" s="10" t="s">
        <v>2447</v>
      </c>
      <c r="H2622" s="10" t="s">
        <v>25</v>
      </c>
      <c r="I2622" s="10" t="s">
        <v>26</v>
      </c>
      <c r="J2622" s="11">
        <f t="shared" si="120"/>
        <v>149830000</v>
      </c>
      <c r="K2622" s="11">
        <f t="shared" si="121"/>
        <v>149830000</v>
      </c>
      <c r="L2622" s="12">
        <f t="shared" si="122"/>
        <v>1</v>
      </c>
      <c r="M2622" s="17" t="s">
        <v>2425</v>
      </c>
    </row>
    <row r="2623" spans="1:13" x14ac:dyDescent="0.35">
      <c r="A2623" s="9" t="s">
        <v>27</v>
      </c>
      <c r="B2623" s="9" t="s">
        <v>2424</v>
      </c>
      <c r="C2623" s="9" t="s">
        <v>801</v>
      </c>
      <c r="D2623" s="9" t="s">
        <v>1794</v>
      </c>
      <c r="E2623" s="8" t="s">
        <v>1793</v>
      </c>
      <c r="F2623" s="10" t="s">
        <v>2446</v>
      </c>
      <c r="G2623" s="10" t="s">
        <v>2447</v>
      </c>
      <c r="H2623" s="10" t="s">
        <v>25</v>
      </c>
      <c r="I2623" s="10" t="s">
        <v>26</v>
      </c>
      <c r="J2623" s="11">
        <f t="shared" si="120"/>
        <v>149830000</v>
      </c>
      <c r="K2623" s="11">
        <f t="shared" si="121"/>
        <v>149830000</v>
      </c>
      <c r="L2623" s="12">
        <f t="shared" si="122"/>
        <v>1</v>
      </c>
      <c r="M2623" s="17" t="s">
        <v>2425</v>
      </c>
    </row>
    <row r="2624" spans="1:13" x14ac:dyDescent="0.35">
      <c r="A2624" s="9" t="s">
        <v>27</v>
      </c>
      <c r="B2624" s="9" t="s">
        <v>2424</v>
      </c>
      <c r="C2624" s="9" t="s">
        <v>801</v>
      </c>
      <c r="D2624" s="9" t="s">
        <v>1795</v>
      </c>
      <c r="E2624" s="8" t="s">
        <v>1793</v>
      </c>
      <c r="F2624" s="10" t="s">
        <v>2446</v>
      </c>
      <c r="G2624" s="10" t="s">
        <v>2447</v>
      </c>
      <c r="H2624" s="10" t="s">
        <v>25</v>
      </c>
      <c r="I2624" s="10" t="s">
        <v>26</v>
      </c>
      <c r="J2624" s="11">
        <f t="shared" si="120"/>
        <v>149830000</v>
      </c>
      <c r="K2624" s="11">
        <f t="shared" si="121"/>
        <v>149830000</v>
      </c>
      <c r="L2624" s="12">
        <f t="shared" si="122"/>
        <v>1</v>
      </c>
      <c r="M2624" s="17" t="s">
        <v>2425</v>
      </c>
    </row>
    <row r="2625" spans="1:13" x14ac:dyDescent="0.35">
      <c r="A2625" s="9" t="s">
        <v>27</v>
      </c>
      <c r="B2625" s="9" t="s">
        <v>2424</v>
      </c>
      <c r="C2625" s="9" t="s">
        <v>816</v>
      </c>
      <c r="D2625" s="9"/>
      <c r="E2625" s="8" t="s">
        <v>817</v>
      </c>
      <c r="F2625" s="10" t="s">
        <v>2448</v>
      </c>
      <c r="G2625" s="10" t="s">
        <v>2449</v>
      </c>
      <c r="H2625" s="10" t="s">
        <v>25</v>
      </c>
      <c r="I2625" s="10" t="s">
        <v>26</v>
      </c>
      <c r="J2625" s="11">
        <f t="shared" si="120"/>
        <v>11280000</v>
      </c>
      <c r="K2625" s="11">
        <f t="shared" si="121"/>
        <v>11280000</v>
      </c>
      <c r="L2625" s="12">
        <f t="shared" si="122"/>
        <v>1</v>
      </c>
      <c r="M2625" s="17" t="s">
        <v>2425</v>
      </c>
    </row>
    <row r="2626" spans="1:13" x14ac:dyDescent="0.35">
      <c r="A2626" s="9" t="s">
        <v>27</v>
      </c>
      <c r="B2626" s="9" t="s">
        <v>2424</v>
      </c>
      <c r="C2626" s="9" t="s">
        <v>816</v>
      </c>
      <c r="D2626" s="9" t="s">
        <v>49</v>
      </c>
      <c r="E2626" s="8" t="s">
        <v>50</v>
      </c>
      <c r="F2626" s="10" t="s">
        <v>2448</v>
      </c>
      <c r="G2626" s="10" t="s">
        <v>2449</v>
      </c>
      <c r="H2626" s="10" t="s">
        <v>25</v>
      </c>
      <c r="I2626" s="10" t="s">
        <v>26</v>
      </c>
      <c r="J2626" s="11">
        <f t="shared" si="120"/>
        <v>11280000</v>
      </c>
      <c r="K2626" s="11">
        <f t="shared" si="121"/>
        <v>11280000</v>
      </c>
      <c r="L2626" s="12">
        <f t="shared" si="122"/>
        <v>1</v>
      </c>
      <c r="M2626" s="17" t="s">
        <v>2425</v>
      </c>
    </row>
    <row r="2627" spans="1:13" x14ac:dyDescent="0.35">
      <c r="A2627" s="9" t="s">
        <v>27</v>
      </c>
      <c r="B2627" s="9" t="s">
        <v>2424</v>
      </c>
      <c r="C2627" s="9" t="s">
        <v>816</v>
      </c>
      <c r="D2627" s="9" t="s">
        <v>1792</v>
      </c>
      <c r="E2627" s="8" t="s">
        <v>1793</v>
      </c>
      <c r="F2627" s="10" t="s">
        <v>2448</v>
      </c>
      <c r="G2627" s="10" t="s">
        <v>2449</v>
      </c>
      <c r="H2627" s="10" t="s">
        <v>25</v>
      </c>
      <c r="I2627" s="10" t="s">
        <v>26</v>
      </c>
      <c r="J2627" s="11">
        <f t="shared" si="120"/>
        <v>11280000</v>
      </c>
      <c r="K2627" s="11">
        <f t="shared" si="121"/>
        <v>11280000</v>
      </c>
      <c r="L2627" s="12">
        <f t="shared" si="122"/>
        <v>1</v>
      </c>
      <c r="M2627" s="17" t="s">
        <v>2425</v>
      </c>
    </row>
    <row r="2628" spans="1:13" x14ac:dyDescent="0.35">
      <c r="A2628" s="9" t="s">
        <v>27</v>
      </c>
      <c r="B2628" s="9" t="s">
        <v>2424</v>
      </c>
      <c r="C2628" s="9" t="s">
        <v>816</v>
      </c>
      <c r="D2628" s="9" t="s">
        <v>1794</v>
      </c>
      <c r="E2628" s="8" t="s">
        <v>1793</v>
      </c>
      <c r="F2628" s="10" t="s">
        <v>2448</v>
      </c>
      <c r="G2628" s="10" t="s">
        <v>2449</v>
      </c>
      <c r="H2628" s="10" t="s">
        <v>25</v>
      </c>
      <c r="I2628" s="10" t="s">
        <v>26</v>
      </c>
      <c r="J2628" s="11">
        <f t="shared" si="120"/>
        <v>11280000</v>
      </c>
      <c r="K2628" s="11">
        <f t="shared" si="121"/>
        <v>11280000</v>
      </c>
      <c r="L2628" s="12">
        <f t="shared" si="122"/>
        <v>1</v>
      </c>
      <c r="M2628" s="17" t="s">
        <v>2425</v>
      </c>
    </row>
    <row r="2629" spans="1:13" x14ac:dyDescent="0.35">
      <c r="A2629" s="9" t="s">
        <v>27</v>
      </c>
      <c r="B2629" s="9" t="s">
        <v>2424</v>
      </c>
      <c r="C2629" s="9" t="s">
        <v>816</v>
      </c>
      <c r="D2629" s="9" t="s">
        <v>1795</v>
      </c>
      <c r="E2629" s="8" t="s">
        <v>1793</v>
      </c>
      <c r="F2629" s="10" t="s">
        <v>2448</v>
      </c>
      <c r="G2629" s="10" t="s">
        <v>2449</v>
      </c>
      <c r="H2629" s="10" t="s">
        <v>25</v>
      </c>
      <c r="I2629" s="10" t="s">
        <v>26</v>
      </c>
      <c r="J2629" s="11">
        <f t="shared" si="120"/>
        <v>11280000</v>
      </c>
      <c r="K2629" s="11">
        <f t="shared" si="121"/>
        <v>11280000</v>
      </c>
      <c r="L2629" s="12">
        <f t="shared" si="122"/>
        <v>1</v>
      </c>
      <c r="M2629" s="17" t="s">
        <v>2425</v>
      </c>
    </row>
    <row r="2630" spans="1:13" x14ac:dyDescent="0.35">
      <c r="A2630" s="9" t="s">
        <v>27</v>
      </c>
      <c r="B2630" s="9" t="s">
        <v>2424</v>
      </c>
      <c r="C2630" s="9" t="s">
        <v>888</v>
      </c>
      <c r="D2630" s="9"/>
      <c r="E2630" s="8" t="s">
        <v>889</v>
      </c>
      <c r="F2630" s="10" t="s">
        <v>2450</v>
      </c>
      <c r="G2630" s="10" t="s">
        <v>2451</v>
      </c>
      <c r="H2630" s="10" t="s">
        <v>25</v>
      </c>
      <c r="I2630" s="10" t="s">
        <v>26</v>
      </c>
      <c r="J2630" s="11">
        <f t="shared" si="120"/>
        <v>27160000</v>
      </c>
      <c r="K2630" s="11">
        <f t="shared" si="121"/>
        <v>27160000</v>
      </c>
      <c r="L2630" s="12">
        <f t="shared" si="122"/>
        <v>1</v>
      </c>
      <c r="M2630" s="17" t="s">
        <v>2425</v>
      </c>
    </row>
    <row r="2631" spans="1:13" x14ac:dyDescent="0.35">
      <c r="A2631" s="9" t="s">
        <v>27</v>
      </c>
      <c r="B2631" s="9" t="s">
        <v>2424</v>
      </c>
      <c r="C2631" s="9" t="s">
        <v>888</v>
      </c>
      <c r="D2631" s="9" t="s">
        <v>49</v>
      </c>
      <c r="E2631" s="8" t="s">
        <v>50</v>
      </c>
      <c r="F2631" s="10" t="s">
        <v>2450</v>
      </c>
      <c r="G2631" s="10" t="s">
        <v>2451</v>
      </c>
      <c r="H2631" s="10" t="s">
        <v>25</v>
      </c>
      <c r="I2631" s="10" t="s">
        <v>26</v>
      </c>
      <c r="J2631" s="11">
        <f t="shared" si="120"/>
        <v>27160000</v>
      </c>
      <c r="K2631" s="11">
        <f t="shared" si="121"/>
        <v>27160000</v>
      </c>
      <c r="L2631" s="12">
        <f t="shared" si="122"/>
        <v>1</v>
      </c>
      <c r="M2631" s="17" t="s">
        <v>2425</v>
      </c>
    </row>
    <row r="2632" spans="1:13" x14ac:dyDescent="0.35">
      <c r="A2632" s="9" t="s">
        <v>27</v>
      </c>
      <c r="B2632" s="9" t="s">
        <v>2424</v>
      </c>
      <c r="C2632" s="9" t="s">
        <v>888</v>
      </c>
      <c r="D2632" s="9" t="s">
        <v>1792</v>
      </c>
      <c r="E2632" s="8" t="s">
        <v>1793</v>
      </c>
      <c r="F2632" s="10" t="s">
        <v>2450</v>
      </c>
      <c r="G2632" s="10" t="s">
        <v>2451</v>
      </c>
      <c r="H2632" s="10" t="s">
        <v>25</v>
      </c>
      <c r="I2632" s="10" t="s">
        <v>26</v>
      </c>
      <c r="J2632" s="11">
        <f t="shared" si="120"/>
        <v>27160000</v>
      </c>
      <c r="K2632" s="11">
        <f t="shared" si="121"/>
        <v>27160000</v>
      </c>
      <c r="L2632" s="12">
        <f t="shared" si="122"/>
        <v>1</v>
      </c>
      <c r="M2632" s="17" t="s">
        <v>2425</v>
      </c>
    </row>
    <row r="2633" spans="1:13" x14ac:dyDescent="0.35">
      <c r="A2633" s="9" t="s">
        <v>27</v>
      </c>
      <c r="B2633" s="9" t="s">
        <v>2424</v>
      </c>
      <c r="C2633" s="9" t="s">
        <v>888</v>
      </c>
      <c r="D2633" s="9" t="s">
        <v>1794</v>
      </c>
      <c r="E2633" s="8" t="s">
        <v>1793</v>
      </c>
      <c r="F2633" s="10" t="s">
        <v>2450</v>
      </c>
      <c r="G2633" s="10" t="s">
        <v>2451</v>
      </c>
      <c r="H2633" s="10" t="s">
        <v>25</v>
      </c>
      <c r="I2633" s="10" t="s">
        <v>26</v>
      </c>
      <c r="J2633" s="11">
        <f t="shared" si="120"/>
        <v>27160000</v>
      </c>
      <c r="K2633" s="11">
        <f t="shared" si="121"/>
        <v>27160000</v>
      </c>
      <c r="L2633" s="12">
        <f t="shared" si="122"/>
        <v>1</v>
      </c>
      <c r="M2633" s="17" t="s">
        <v>2425</v>
      </c>
    </row>
    <row r="2634" spans="1:13" x14ac:dyDescent="0.35">
      <c r="A2634" s="9" t="s">
        <v>27</v>
      </c>
      <c r="B2634" s="9" t="s">
        <v>2424</v>
      </c>
      <c r="C2634" s="9" t="s">
        <v>888</v>
      </c>
      <c r="D2634" s="9" t="s">
        <v>1795</v>
      </c>
      <c r="E2634" s="8" t="s">
        <v>1793</v>
      </c>
      <c r="F2634" s="10" t="s">
        <v>2450</v>
      </c>
      <c r="G2634" s="10" t="s">
        <v>2451</v>
      </c>
      <c r="H2634" s="10" t="s">
        <v>25</v>
      </c>
      <c r="I2634" s="10" t="s">
        <v>26</v>
      </c>
      <c r="J2634" s="11">
        <f t="shared" ref="J2634:J2697" si="123">F2634+H2634</f>
        <v>27160000</v>
      </c>
      <c r="K2634" s="11">
        <f t="shared" ref="K2634:K2697" si="124">G2634+I2634</f>
        <v>27160000</v>
      </c>
      <c r="L2634" s="12">
        <f t="shared" si="122"/>
        <v>1</v>
      </c>
      <c r="M2634" s="17" t="s">
        <v>2425</v>
      </c>
    </row>
    <row r="2635" spans="1:13" x14ac:dyDescent="0.35">
      <c r="A2635" s="9" t="s">
        <v>27</v>
      </c>
      <c r="B2635" s="9" t="s">
        <v>2424</v>
      </c>
      <c r="C2635" s="9" t="s">
        <v>922</v>
      </c>
      <c r="D2635" s="9"/>
      <c r="E2635" s="8" t="s">
        <v>923</v>
      </c>
      <c r="F2635" s="10" t="s">
        <v>2452</v>
      </c>
      <c r="G2635" s="10" t="s">
        <v>2453</v>
      </c>
      <c r="H2635" s="10" t="s">
        <v>25</v>
      </c>
      <c r="I2635" s="10" t="s">
        <v>26</v>
      </c>
      <c r="J2635" s="11">
        <f t="shared" si="123"/>
        <v>190720000</v>
      </c>
      <c r="K2635" s="11">
        <f t="shared" si="124"/>
        <v>190720000</v>
      </c>
      <c r="L2635" s="12">
        <f t="shared" ref="L2635:L2698" si="125">K2635/J2635</f>
        <v>1</v>
      </c>
      <c r="M2635" s="17" t="s">
        <v>2425</v>
      </c>
    </row>
    <row r="2636" spans="1:13" x14ac:dyDescent="0.35">
      <c r="A2636" s="9" t="s">
        <v>27</v>
      </c>
      <c r="B2636" s="9" t="s">
        <v>2424</v>
      </c>
      <c r="C2636" s="9" t="s">
        <v>922</v>
      </c>
      <c r="D2636" s="9" t="s">
        <v>49</v>
      </c>
      <c r="E2636" s="8" t="s">
        <v>50</v>
      </c>
      <c r="F2636" s="10" t="s">
        <v>2452</v>
      </c>
      <c r="G2636" s="10" t="s">
        <v>2453</v>
      </c>
      <c r="H2636" s="10" t="s">
        <v>25</v>
      </c>
      <c r="I2636" s="10" t="s">
        <v>26</v>
      </c>
      <c r="J2636" s="11">
        <f t="shared" si="123"/>
        <v>190720000</v>
      </c>
      <c r="K2636" s="11">
        <f t="shared" si="124"/>
        <v>190720000</v>
      </c>
      <c r="L2636" s="12">
        <f t="shared" si="125"/>
        <v>1</v>
      </c>
      <c r="M2636" s="17" t="s">
        <v>2425</v>
      </c>
    </row>
    <row r="2637" spans="1:13" x14ac:dyDescent="0.35">
      <c r="A2637" s="9" t="s">
        <v>27</v>
      </c>
      <c r="B2637" s="9" t="s">
        <v>2424</v>
      </c>
      <c r="C2637" s="9" t="s">
        <v>922</v>
      </c>
      <c r="D2637" s="9" t="s">
        <v>77</v>
      </c>
      <c r="E2637" s="8" t="s">
        <v>78</v>
      </c>
      <c r="F2637" s="10" t="s">
        <v>2454</v>
      </c>
      <c r="G2637" s="10" t="s">
        <v>2455</v>
      </c>
      <c r="H2637" s="10" t="s">
        <v>25</v>
      </c>
      <c r="I2637" s="10" t="s">
        <v>26</v>
      </c>
      <c r="J2637" s="11">
        <f t="shared" si="123"/>
        <v>75200000</v>
      </c>
      <c r="K2637" s="11">
        <f t="shared" si="124"/>
        <v>75200000</v>
      </c>
      <c r="L2637" s="12">
        <f t="shared" si="125"/>
        <v>1</v>
      </c>
      <c r="M2637" s="17" t="s">
        <v>2425</v>
      </c>
    </row>
    <row r="2638" spans="1:13" x14ac:dyDescent="0.35">
      <c r="A2638" s="9" t="s">
        <v>27</v>
      </c>
      <c r="B2638" s="9" t="s">
        <v>2424</v>
      </c>
      <c r="C2638" s="9" t="s">
        <v>922</v>
      </c>
      <c r="D2638" s="9" t="s">
        <v>81</v>
      </c>
      <c r="E2638" s="8" t="s">
        <v>82</v>
      </c>
      <c r="F2638" s="10" t="s">
        <v>2454</v>
      </c>
      <c r="G2638" s="10" t="s">
        <v>2455</v>
      </c>
      <c r="H2638" s="10" t="s">
        <v>25</v>
      </c>
      <c r="I2638" s="10" t="s">
        <v>26</v>
      </c>
      <c r="J2638" s="11">
        <f t="shared" si="123"/>
        <v>75200000</v>
      </c>
      <c r="K2638" s="11">
        <f t="shared" si="124"/>
        <v>75200000</v>
      </c>
      <c r="L2638" s="12">
        <f t="shared" si="125"/>
        <v>1</v>
      </c>
      <c r="M2638" s="17" t="s">
        <v>2425</v>
      </c>
    </row>
    <row r="2639" spans="1:13" x14ac:dyDescent="0.35">
      <c r="A2639" s="9" t="s">
        <v>27</v>
      </c>
      <c r="B2639" s="9" t="s">
        <v>2424</v>
      </c>
      <c r="C2639" s="9" t="s">
        <v>922</v>
      </c>
      <c r="D2639" s="9" t="s">
        <v>83</v>
      </c>
      <c r="E2639" s="8" t="s">
        <v>84</v>
      </c>
      <c r="F2639" s="10" t="s">
        <v>2454</v>
      </c>
      <c r="G2639" s="10" t="s">
        <v>2455</v>
      </c>
      <c r="H2639" s="10" t="s">
        <v>25</v>
      </c>
      <c r="I2639" s="10" t="s">
        <v>26</v>
      </c>
      <c r="J2639" s="11">
        <f t="shared" si="123"/>
        <v>75200000</v>
      </c>
      <c r="K2639" s="11">
        <f t="shared" si="124"/>
        <v>75200000</v>
      </c>
      <c r="L2639" s="12">
        <f t="shared" si="125"/>
        <v>1</v>
      </c>
      <c r="M2639" s="17" t="s">
        <v>2425</v>
      </c>
    </row>
    <row r="2640" spans="1:13" x14ac:dyDescent="0.35">
      <c r="A2640" s="9" t="s">
        <v>27</v>
      </c>
      <c r="B2640" s="9" t="s">
        <v>2424</v>
      </c>
      <c r="C2640" s="9" t="s">
        <v>922</v>
      </c>
      <c r="D2640" s="9" t="s">
        <v>1792</v>
      </c>
      <c r="E2640" s="8" t="s">
        <v>1793</v>
      </c>
      <c r="F2640" s="10" t="s">
        <v>2456</v>
      </c>
      <c r="G2640" s="10" t="s">
        <v>2457</v>
      </c>
      <c r="H2640" s="10" t="s">
        <v>25</v>
      </c>
      <c r="I2640" s="10" t="s">
        <v>26</v>
      </c>
      <c r="J2640" s="11">
        <f t="shared" si="123"/>
        <v>115520000</v>
      </c>
      <c r="K2640" s="11">
        <f t="shared" si="124"/>
        <v>115520000</v>
      </c>
      <c r="L2640" s="12">
        <f t="shared" si="125"/>
        <v>1</v>
      </c>
      <c r="M2640" s="17" t="s">
        <v>2425</v>
      </c>
    </row>
    <row r="2641" spans="1:13" x14ac:dyDescent="0.35">
      <c r="A2641" s="9" t="s">
        <v>27</v>
      </c>
      <c r="B2641" s="9" t="s">
        <v>2424</v>
      </c>
      <c r="C2641" s="9" t="s">
        <v>922</v>
      </c>
      <c r="D2641" s="9" t="s">
        <v>1794</v>
      </c>
      <c r="E2641" s="8" t="s">
        <v>1793</v>
      </c>
      <c r="F2641" s="10" t="s">
        <v>2456</v>
      </c>
      <c r="G2641" s="10" t="s">
        <v>2457</v>
      </c>
      <c r="H2641" s="10" t="s">
        <v>25</v>
      </c>
      <c r="I2641" s="10" t="s">
        <v>26</v>
      </c>
      <c r="J2641" s="11">
        <f t="shared" si="123"/>
        <v>115520000</v>
      </c>
      <c r="K2641" s="11">
        <f t="shared" si="124"/>
        <v>115520000</v>
      </c>
      <c r="L2641" s="12">
        <f t="shared" si="125"/>
        <v>1</v>
      </c>
      <c r="M2641" s="17" t="s">
        <v>2425</v>
      </c>
    </row>
    <row r="2642" spans="1:13" x14ac:dyDescent="0.35">
      <c r="A2642" s="9" t="s">
        <v>27</v>
      </c>
      <c r="B2642" s="9" t="s">
        <v>2424</v>
      </c>
      <c r="C2642" s="9" t="s">
        <v>922</v>
      </c>
      <c r="D2642" s="9" t="s">
        <v>1795</v>
      </c>
      <c r="E2642" s="8" t="s">
        <v>1793</v>
      </c>
      <c r="F2642" s="10" t="s">
        <v>2456</v>
      </c>
      <c r="G2642" s="10" t="s">
        <v>2457</v>
      </c>
      <c r="H2642" s="10" t="s">
        <v>25</v>
      </c>
      <c r="I2642" s="10" t="s">
        <v>26</v>
      </c>
      <c r="J2642" s="11">
        <f t="shared" si="123"/>
        <v>115520000</v>
      </c>
      <c r="K2642" s="11">
        <f t="shared" si="124"/>
        <v>115520000</v>
      </c>
      <c r="L2642" s="12">
        <f t="shared" si="125"/>
        <v>1</v>
      </c>
      <c r="M2642" s="17" t="s">
        <v>2425</v>
      </c>
    </row>
    <row r="2643" spans="1:13" x14ac:dyDescent="0.35">
      <c r="A2643" s="9" t="s">
        <v>27</v>
      </c>
      <c r="B2643" s="9" t="s">
        <v>2424</v>
      </c>
      <c r="C2643" s="9" t="s">
        <v>1215</v>
      </c>
      <c r="D2643" s="9"/>
      <c r="E2643" s="8" t="s">
        <v>1216</v>
      </c>
      <c r="F2643" s="10" t="s">
        <v>2458</v>
      </c>
      <c r="G2643" s="10" t="s">
        <v>2459</v>
      </c>
      <c r="H2643" s="10" t="s">
        <v>25</v>
      </c>
      <c r="I2643" s="10" t="s">
        <v>26</v>
      </c>
      <c r="J2643" s="11">
        <f t="shared" si="123"/>
        <v>178018000</v>
      </c>
      <c r="K2643" s="11">
        <f t="shared" si="124"/>
        <v>151710370</v>
      </c>
      <c r="L2643" s="12">
        <f t="shared" si="125"/>
        <v>0.85221926996146458</v>
      </c>
      <c r="M2643" s="17" t="s">
        <v>2425</v>
      </c>
    </row>
    <row r="2644" spans="1:13" x14ac:dyDescent="0.35">
      <c r="A2644" s="9" t="s">
        <v>27</v>
      </c>
      <c r="B2644" s="9" t="s">
        <v>2424</v>
      </c>
      <c r="C2644" s="9" t="s">
        <v>1215</v>
      </c>
      <c r="D2644" s="9" t="s">
        <v>164</v>
      </c>
      <c r="E2644" s="8" t="s">
        <v>165</v>
      </c>
      <c r="F2644" s="10" t="s">
        <v>2460</v>
      </c>
      <c r="G2644" s="10" t="s">
        <v>2461</v>
      </c>
      <c r="H2644" s="10" t="s">
        <v>25</v>
      </c>
      <c r="I2644" s="10" t="s">
        <v>26</v>
      </c>
      <c r="J2644" s="11">
        <f t="shared" si="123"/>
        <v>126914000</v>
      </c>
      <c r="K2644" s="11">
        <f t="shared" si="124"/>
        <v>100829929</v>
      </c>
      <c r="L2644" s="12">
        <f t="shared" si="125"/>
        <v>0.79447443938414986</v>
      </c>
      <c r="M2644" s="17" t="s">
        <v>2425</v>
      </c>
    </row>
    <row r="2645" spans="1:13" x14ac:dyDescent="0.35">
      <c r="A2645" s="9" t="s">
        <v>27</v>
      </c>
      <c r="B2645" s="9" t="s">
        <v>2424</v>
      </c>
      <c r="C2645" s="9" t="s">
        <v>1215</v>
      </c>
      <c r="D2645" s="9" t="s">
        <v>270</v>
      </c>
      <c r="E2645" s="8" t="s">
        <v>271</v>
      </c>
      <c r="F2645" s="10" t="s">
        <v>2460</v>
      </c>
      <c r="G2645" s="10" t="s">
        <v>2461</v>
      </c>
      <c r="H2645" s="10" t="s">
        <v>25</v>
      </c>
      <c r="I2645" s="10" t="s">
        <v>26</v>
      </c>
      <c r="J2645" s="11">
        <f t="shared" si="123"/>
        <v>126914000</v>
      </c>
      <c r="K2645" s="11">
        <f t="shared" si="124"/>
        <v>100829929</v>
      </c>
      <c r="L2645" s="12">
        <f t="shared" si="125"/>
        <v>0.79447443938414986</v>
      </c>
      <c r="M2645" s="17" t="s">
        <v>2425</v>
      </c>
    </row>
    <row r="2646" spans="1:13" x14ac:dyDescent="0.35">
      <c r="A2646" s="9" t="s">
        <v>27</v>
      </c>
      <c r="B2646" s="9" t="s">
        <v>2424</v>
      </c>
      <c r="C2646" s="9" t="s">
        <v>1215</v>
      </c>
      <c r="D2646" s="9" t="s">
        <v>1023</v>
      </c>
      <c r="E2646" s="8" t="s">
        <v>1024</v>
      </c>
      <c r="F2646" s="10" t="s">
        <v>2460</v>
      </c>
      <c r="G2646" s="10" t="s">
        <v>2461</v>
      </c>
      <c r="H2646" s="10" t="s">
        <v>25</v>
      </c>
      <c r="I2646" s="10" t="s">
        <v>26</v>
      </c>
      <c r="J2646" s="11">
        <f t="shared" si="123"/>
        <v>126914000</v>
      </c>
      <c r="K2646" s="11">
        <f t="shared" si="124"/>
        <v>100829929</v>
      </c>
      <c r="L2646" s="12">
        <f t="shared" si="125"/>
        <v>0.79447443938414986</v>
      </c>
      <c r="M2646" s="17" t="s">
        <v>2425</v>
      </c>
    </row>
    <row r="2647" spans="1:13" x14ac:dyDescent="0.35">
      <c r="A2647" s="9" t="s">
        <v>27</v>
      </c>
      <c r="B2647" s="9" t="s">
        <v>2424</v>
      </c>
      <c r="C2647" s="9" t="s">
        <v>1215</v>
      </c>
      <c r="D2647" s="9" t="s">
        <v>1025</v>
      </c>
      <c r="E2647" s="8" t="s">
        <v>1024</v>
      </c>
      <c r="F2647" s="10" t="s">
        <v>2460</v>
      </c>
      <c r="G2647" s="10" t="s">
        <v>2461</v>
      </c>
      <c r="H2647" s="10" t="s">
        <v>25</v>
      </c>
      <c r="I2647" s="10" t="s">
        <v>26</v>
      </c>
      <c r="J2647" s="11">
        <f t="shared" si="123"/>
        <v>126914000</v>
      </c>
      <c r="K2647" s="11">
        <f t="shared" si="124"/>
        <v>100829929</v>
      </c>
      <c r="L2647" s="12">
        <f t="shared" si="125"/>
        <v>0.79447443938414986</v>
      </c>
      <c r="M2647" s="17" t="s">
        <v>2425</v>
      </c>
    </row>
    <row r="2648" spans="1:13" x14ac:dyDescent="0.35">
      <c r="A2648" s="9" t="s">
        <v>27</v>
      </c>
      <c r="B2648" s="9" t="s">
        <v>2424</v>
      </c>
      <c r="C2648" s="9" t="s">
        <v>1215</v>
      </c>
      <c r="D2648" s="9" t="s">
        <v>49</v>
      </c>
      <c r="E2648" s="8" t="s">
        <v>50</v>
      </c>
      <c r="F2648" s="10" t="s">
        <v>2462</v>
      </c>
      <c r="G2648" s="10" t="s">
        <v>2463</v>
      </c>
      <c r="H2648" s="10" t="s">
        <v>25</v>
      </c>
      <c r="I2648" s="10" t="s">
        <v>26</v>
      </c>
      <c r="J2648" s="11">
        <f t="shared" si="123"/>
        <v>51104000</v>
      </c>
      <c r="K2648" s="11">
        <f t="shared" si="124"/>
        <v>50880441</v>
      </c>
      <c r="L2648" s="12">
        <f t="shared" si="125"/>
        <v>0.99562541092673762</v>
      </c>
      <c r="M2648" s="17" t="s">
        <v>2425</v>
      </c>
    </row>
    <row r="2649" spans="1:13" x14ac:dyDescent="0.35">
      <c r="A2649" s="9" t="s">
        <v>27</v>
      </c>
      <c r="B2649" s="9" t="s">
        <v>2424</v>
      </c>
      <c r="C2649" s="9" t="s">
        <v>1215</v>
      </c>
      <c r="D2649" s="9" t="s">
        <v>1792</v>
      </c>
      <c r="E2649" s="8" t="s">
        <v>1793</v>
      </c>
      <c r="F2649" s="10" t="s">
        <v>2462</v>
      </c>
      <c r="G2649" s="10" t="s">
        <v>2463</v>
      </c>
      <c r="H2649" s="10" t="s">
        <v>25</v>
      </c>
      <c r="I2649" s="10" t="s">
        <v>26</v>
      </c>
      <c r="J2649" s="11">
        <f t="shared" si="123"/>
        <v>51104000</v>
      </c>
      <c r="K2649" s="11">
        <f t="shared" si="124"/>
        <v>50880441</v>
      </c>
      <c r="L2649" s="12">
        <f t="shared" si="125"/>
        <v>0.99562541092673762</v>
      </c>
      <c r="M2649" s="17" t="s">
        <v>2425</v>
      </c>
    </row>
    <row r="2650" spans="1:13" x14ac:dyDescent="0.35">
      <c r="A2650" s="9" t="s">
        <v>27</v>
      </c>
      <c r="B2650" s="9" t="s">
        <v>2424</v>
      </c>
      <c r="C2650" s="9" t="s">
        <v>1215</v>
      </c>
      <c r="D2650" s="9" t="s">
        <v>1794</v>
      </c>
      <c r="E2650" s="8" t="s">
        <v>1793</v>
      </c>
      <c r="F2650" s="10" t="s">
        <v>2462</v>
      </c>
      <c r="G2650" s="10" t="s">
        <v>2463</v>
      </c>
      <c r="H2650" s="10" t="s">
        <v>25</v>
      </c>
      <c r="I2650" s="10" t="s">
        <v>26</v>
      </c>
      <c r="J2650" s="11">
        <f t="shared" si="123"/>
        <v>51104000</v>
      </c>
      <c r="K2650" s="11">
        <f t="shared" si="124"/>
        <v>50880441</v>
      </c>
      <c r="L2650" s="12">
        <f t="shared" si="125"/>
        <v>0.99562541092673762</v>
      </c>
      <c r="M2650" s="17" t="s">
        <v>2425</v>
      </c>
    </row>
    <row r="2651" spans="1:13" x14ac:dyDescent="0.35">
      <c r="A2651" s="9" t="s">
        <v>27</v>
      </c>
      <c r="B2651" s="9" t="s">
        <v>2424</v>
      </c>
      <c r="C2651" s="9" t="s">
        <v>1215</v>
      </c>
      <c r="D2651" s="9" t="s">
        <v>1795</v>
      </c>
      <c r="E2651" s="8" t="s">
        <v>1793</v>
      </c>
      <c r="F2651" s="10" t="s">
        <v>2462</v>
      </c>
      <c r="G2651" s="10" t="s">
        <v>2463</v>
      </c>
      <c r="H2651" s="10" t="s">
        <v>25</v>
      </c>
      <c r="I2651" s="10" t="s">
        <v>26</v>
      </c>
      <c r="J2651" s="11">
        <f t="shared" si="123"/>
        <v>51104000</v>
      </c>
      <c r="K2651" s="11">
        <f t="shared" si="124"/>
        <v>50880441</v>
      </c>
      <c r="L2651" s="12">
        <f t="shared" si="125"/>
        <v>0.99562541092673762</v>
      </c>
      <c r="M2651" s="17" t="s">
        <v>2425</v>
      </c>
    </row>
    <row r="2652" spans="1:13" x14ac:dyDescent="0.35">
      <c r="A2652" s="9" t="s">
        <v>27</v>
      </c>
      <c r="B2652" s="9" t="s">
        <v>2424</v>
      </c>
      <c r="C2652" s="9" t="s">
        <v>1241</v>
      </c>
      <c r="D2652" s="9"/>
      <c r="E2652" s="8" t="s">
        <v>1242</v>
      </c>
      <c r="F2652" s="10" t="s">
        <v>1961</v>
      </c>
      <c r="G2652" s="10" t="s">
        <v>2464</v>
      </c>
      <c r="H2652" s="10" t="s">
        <v>25</v>
      </c>
      <c r="I2652" s="10" t="s">
        <v>26</v>
      </c>
      <c r="J2652" s="11">
        <f t="shared" si="123"/>
        <v>16000000</v>
      </c>
      <c r="K2652" s="11">
        <f t="shared" si="124"/>
        <v>16000000</v>
      </c>
      <c r="L2652" s="12">
        <f t="shared" si="125"/>
        <v>1</v>
      </c>
      <c r="M2652" s="17" t="s">
        <v>2425</v>
      </c>
    </row>
    <row r="2653" spans="1:13" x14ac:dyDescent="0.35">
      <c r="A2653" s="9" t="s">
        <v>27</v>
      </c>
      <c r="B2653" s="9" t="s">
        <v>2424</v>
      </c>
      <c r="C2653" s="9" t="s">
        <v>1241</v>
      </c>
      <c r="D2653" s="9" t="s">
        <v>49</v>
      </c>
      <c r="E2653" s="8" t="s">
        <v>50</v>
      </c>
      <c r="F2653" s="10" t="s">
        <v>1961</v>
      </c>
      <c r="G2653" s="10" t="s">
        <v>2464</v>
      </c>
      <c r="H2653" s="10" t="s">
        <v>25</v>
      </c>
      <c r="I2653" s="10" t="s">
        <v>26</v>
      </c>
      <c r="J2653" s="11">
        <f t="shared" si="123"/>
        <v>16000000</v>
      </c>
      <c r="K2653" s="11">
        <f t="shared" si="124"/>
        <v>16000000</v>
      </c>
      <c r="L2653" s="12">
        <f t="shared" si="125"/>
        <v>1</v>
      </c>
      <c r="M2653" s="17" t="s">
        <v>2425</v>
      </c>
    </row>
    <row r="2654" spans="1:13" x14ac:dyDescent="0.35">
      <c r="A2654" s="9" t="s">
        <v>27</v>
      </c>
      <c r="B2654" s="9" t="s">
        <v>2424</v>
      </c>
      <c r="C2654" s="9" t="s">
        <v>1241</v>
      </c>
      <c r="D2654" s="9" t="s">
        <v>1792</v>
      </c>
      <c r="E2654" s="8" t="s">
        <v>1793</v>
      </c>
      <c r="F2654" s="10" t="s">
        <v>1961</v>
      </c>
      <c r="G2654" s="10" t="s">
        <v>2464</v>
      </c>
      <c r="H2654" s="10" t="s">
        <v>25</v>
      </c>
      <c r="I2654" s="10" t="s">
        <v>26</v>
      </c>
      <c r="J2654" s="11">
        <f t="shared" si="123"/>
        <v>16000000</v>
      </c>
      <c r="K2654" s="11">
        <f t="shared" si="124"/>
        <v>16000000</v>
      </c>
      <c r="L2654" s="12">
        <f t="shared" si="125"/>
        <v>1</v>
      </c>
      <c r="M2654" s="17" t="s">
        <v>2425</v>
      </c>
    </row>
    <row r="2655" spans="1:13" x14ac:dyDescent="0.35">
      <c r="A2655" s="9" t="s">
        <v>27</v>
      </c>
      <c r="B2655" s="9" t="s">
        <v>2424</v>
      </c>
      <c r="C2655" s="9" t="s">
        <v>1241</v>
      </c>
      <c r="D2655" s="9" t="s">
        <v>1794</v>
      </c>
      <c r="E2655" s="8" t="s">
        <v>1793</v>
      </c>
      <c r="F2655" s="10" t="s">
        <v>1961</v>
      </c>
      <c r="G2655" s="10" t="s">
        <v>2464</v>
      </c>
      <c r="H2655" s="10" t="s">
        <v>25</v>
      </c>
      <c r="I2655" s="10" t="s">
        <v>26</v>
      </c>
      <c r="J2655" s="11">
        <f t="shared" si="123"/>
        <v>16000000</v>
      </c>
      <c r="K2655" s="11">
        <f t="shared" si="124"/>
        <v>16000000</v>
      </c>
      <c r="L2655" s="12">
        <f t="shared" si="125"/>
        <v>1</v>
      </c>
      <c r="M2655" s="17" t="s">
        <v>2425</v>
      </c>
    </row>
    <row r="2656" spans="1:13" x14ac:dyDescent="0.35">
      <c r="A2656" s="9" t="s">
        <v>27</v>
      </c>
      <c r="B2656" s="9" t="s">
        <v>2424</v>
      </c>
      <c r="C2656" s="9" t="s">
        <v>1241</v>
      </c>
      <c r="D2656" s="9" t="s">
        <v>1795</v>
      </c>
      <c r="E2656" s="8" t="s">
        <v>1793</v>
      </c>
      <c r="F2656" s="10" t="s">
        <v>1961</v>
      </c>
      <c r="G2656" s="10" t="s">
        <v>2464</v>
      </c>
      <c r="H2656" s="10" t="s">
        <v>25</v>
      </c>
      <c r="I2656" s="10" t="s">
        <v>26</v>
      </c>
      <c r="J2656" s="11">
        <f t="shared" si="123"/>
        <v>16000000</v>
      </c>
      <c r="K2656" s="11">
        <f t="shared" si="124"/>
        <v>16000000</v>
      </c>
      <c r="L2656" s="12">
        <f t="shared" si="125"/>
        <v>1</v>
      </c>
      <c r="M2656" s="17" t="s">
        <v>2425</v>
      </c>
    </row>
    <row r="2657" spans="1:13" ht="31" x14ac:dyDescent="0.35">
      <c r="A2657" s="9" t="s">
        <v>27</v>
      </c>
      <c r="B2657" s="9" t="s">
        <v>2424</v>
      </c>
      <c r="C2657" s="9" t="s">
        <v>1290</v>
      </c>
      <c r="D2657" s="9"/>
      <c r="E2657" s="8" t="s">
        <v>1291</v>
      </c>
      <c r="F2657" s="10" t="s">
        <v>1453</v>
      </c>
      <c r="G2657" s="10" t="s">
        <v>1454</v>
      </c>
      <c r="H2657" s="10" t="s">
        <v>25</v>
      </c>
      <c r="I2657" s="10" t="s">
        <v>26</v>
      </c>
      <c r="J2657" s="11">
        <f t="shared" si="123"/>
        <v>800000</v>
      </c>
      <c r="K2657" s="11">
        <f t="shared" si="124"/>
        <v>800000</v>
      </c>
      <c r="L2657" s="12">
        <f t="shared" si="125"/>
        <v>1</v>
      </c>
      <c r="M2657" s="17" t="s">
        <v>2425</v>
      </c>
    </row>
    <row r="2658" spans="1:13" x14ac:dyDescent="0.35">
      <c r="A2658" s="9" t="s">
        <v>27</v>
      </c>
      <c r="B2658" s="9" t="s">
        <v>2424</v>
      </c>
      <c r="C2658" s="9" t="s">
        <v>1290</v>
      </c>
      <c r="D2658" s="9" t="s">
        <v>49</v>
      </c>
      <c r="E2658" s="8" t="s">
        <v>50</v>
      </c>
      <c r="F2658" s="10" t="s">
        <v>1453</v>
      </c>
      <c r="G2658" s="10" t="s">
        <v>1454</v>
      </c>
      <c r="H2658" s="10" t="s">
        <v>25</v>
      </c>
      <c r="I2658" s="10" t="s">
        <v>26</v>
      </c>
      <c r="J2658" s="11">
        <f t="shared" si="123"/>
        <v>800000</v>
      </c>
      <c r="K2658" s="11">
        <f t="shared" si="124"/>
        <v>800000</v>
      </c>
      <c r="L2658" s="12">
        <f t="shared" si="125"/>
        <v>1</v>
      </c>
      <c r="M2658" s="17" t="s">
        <v>2425</v>
      </c>
    </row>
    <row r="2659" spans="1:13" x14ac:dyDescent="0.35">
      <c r="A2659" s="9" t="s">
        <v>27</v>
      </c>
      <c r="B2659" s="9" t="s">
        <v>2424</v>
      </c>
      <c r="C2659" s="9" t="s">
        <v>1290</v>
      </c>
      <c r="D2659" s="9" t="s">
        <v>1792</v>
      </c>
      <c r="E2659" s="8" t="s">
        <v>1793</v>
      </c>
      <c r="F2659" s="10" t="s">
        <v>1453</v>
      </c>
      <c r="G2659" s="10" t="s">
        <v>1454</v>
      </c>
      <c r="H2659" s="10" t="s">
        <v>25</v>
      </c>
      <c r="I2659" s="10" t="s">
        <v>26</v>
      </c>
      <c r="J2659" s="11">
        <f t="shared" si="123"/>
        <v>800000</v>
      </c>
      <c r="K2659" s="11">
        <f t="shared" si="124"/>
        <v>800000</v>
      </c>
      <c r="L2659" s="12">
        <f t="shared" si="125"/>
        <v>1</v>
      </c>
      <c r="M2659" s="17" t="s">
        <v>2425</v>
      </c>
    </row>
    <row r="2660" spans="1:13" x14ac:dyDescent="0.35">
      <c r="A2660" s="9" t="s">
        <v>27</v>
      </c>
      <c r="B2660" s="9" t="s">
        <v>2424</v>
      </c>
      <c r="C2660" s="9" t="s">
        <v>1290</v>
      </c>
      <c r="D2660" s="9" t="s">
        <v>1794</v>
      </c>
      <c r="E2660" s="8" t="s">
        <v>1793</v>
      </c>
      <c r="F2660" s="10" t="s">
        <v>1453</v>
      </c>
      <c r="G2660" s="10" t="s">
        <v>1454</v>
      </c>
      <c r="H2660" s="10" t="s">
        <v>25</v>
      </c>
      <c r="I2660" s="10" t="s">
        <v>26</v>
      </c>
      <c r="J2660" s="11">
        <f t="shared" si="123"/>
        <v>800000</v>
      </c>
      <c r="K2660" s="11">
        <f t="shared" si="124"/>
        <v>800000</v>
      </c>
      <c r="L2660" s="12">
        <f t="shared" si="125"/>
        <v>1</v>
      </c>
      <c r="M2660" s="17" t="s">
        <v>2425</v>
      </c>
    </row>
    <row r="2661" spans="1:13" x14ac:dyDescent="0.35">
      <c r="A2661" s="9" t="s">
        <v>27</v>
      </c>
      <c r="B2661" s="9" t="s">
        <v>2424</v>
      </c>
      <c r="C2661" s="9" t="s">
        <v>1290</v>
      </c>
      <c r="D2661" s="9" t="s">
        <v>1795</v>
      </c>
      <c r="E2661" s="8" t="s">
        <v>1793</v>
      </c>
      <c r="F2661" s="10" t="s">
        <v>1453</v>
      </c>
      <c r="G2661" s="10" t="s">
        <v>1454</v>
      </c>
      <c r="H2661" s="10" t="s">
        <v>25</v>
      </c>
      <c r="I2661" s="10" t="s">
        <v>26</v>
      </c>
      <c r="J2661" s="11">
        <f t="shared" si="123"/>
        <v>800000</v>
      </c>
      <c r="K2661" s="11">
        <f t="shared" si="124"/>
        <v>800000</v>
      </c>
      <c r="L2661" s="12">
        <f t="shared" si="125"/>
        <v>1</v>
      </c>
      <c r="M2661" s="17" t="s">
        <v>2425</v>
      </c>
    </row>
    <row r="2662" spans="1:13" x14ac:dyDescent="0.35">
      <c r="A2662" s="9" t="s">
        <v>27</v>
      </c>
      <c r="B2662" s="9" t="s">
        <v>2424</v>
      </c>
      <c r="C2662" s="9" t="s">
        <v>1818</v>
      </c>
      <c r="D2662" s="9"/>
      <c r="E2662" s="8" t="s">
        <v>1819</v>
      </c>
      <c r="F2662" s="10" t="s">
        <v>941</v>
      </c>
      <c r="G2662" s="10" t="s">
        <v>2274</v>
      </c>
      <c r="H2662" s="10" t="s">
        <v>25</v>
      </c>
      <c r="I2662" s="10" t="s">
        <v>26</v>
      </c>
      <c r="J2662" s="11">
        <f t="shared" si="123"/>
        <v>14400000</v>
      </c>
      <c r="K2662" s="11">
        <f t="shared" si="124"/>
        <v>14400000</v>
      </c>
      <c r="L2662" s="12">
        <f t="shared" si="125"/>
        <v>1</v>
      </c>
      <c r="M2662" s="17" t="s">
        <v>2425</v>
      </c>
    </row>
    <row r="2663" spans="1:13" x14ac:dyDescent="0.35">
      <c r="A2663" s="9" t="s">
        <v>27</v>
      </c>
      <c r="B2663" s="9" t="s">
        <v>2424</v>
      </c>
      <c r="C2663" s="9" t="s">
        <v>1818</v>
      </c>
      <c r="D2663" s="9" t="s">
        <v>49</v>
      </c>
      <c r="E2663" s="8" t="s">
        <v>50</v>
      </c>
      <c r="F2663" s="10" t="s">
        <v>941</v>
      </c>
      <c r="G2663" s="10" t="s">
        <v>2274</v>
      </c>
      <c r="H2663" s="10" t="s">
        <v>25</v>
      </c>
      <c r="I2663" s="10" t="s">
        <v>26</v>
      </c>
      <c r="J2663" s="11">
        <f t="shared" si="123"/>
        <v>14400000</v>
      </c>
      <c r="K2663" s="11">
        <f t="shared" si="124"/>
        <v>14400000</v>
      </c>
      <c r="L2663" s="12">
        <f t="shared" si="125"/>
        <v>1</v>
      </c>
      <c r="M2663" s="17" t="s">
        <v>2425</v>
      </c>
    </row>
    <row r="2664" spans="1:13" x14ac:dyDescent="0.35">
      <c r="A2664" s="9" t="s">
        <v>27</v>
      </c>
      <c r="B2664" s="9" t="s">
        <v>2424</v>
      </c>
      <c r="C2664" s="9" t="s">
        <v>1818</v>
      </c>
      <c r="D2664" s="9" t="s">
        <v>1792</v>
      </c>
      <c r="E2664" s="8" t="s">
        <v>1793</v>
      </c>
      <c r="F2664" s="10" t="s">
        <v>941</v>
      </c>
      <c r="G2664" s="10" t="s">
        <v>2274</v>
      </c>
      <c r="H2664" s="10" t="s">
        <v>25</v>
      </c>
      <c r="I2664" s="10" t="s">
        <v>26</v>
      </c>
      <c r="J2664" s="11">
        <f t="shared" si="123"/>
        <v>14400000</v>
      </c>
      <c r="K2664" s="11">
        <f t="shared" si="124"/>
        <v>14400000</v>
      </c>
      <c r="L2664" s="12">
        <f t="shared" si="125"/>
        <v>1</v>
      </c>
      <c r="M2664" s="17" t="s">
        <v>2425</v>
      </c>
    </row>
    <row r="2665" spans="1:13" x14ac:dyDescent="0.35">
      <c r="A2665" s="9" t="s">
        <v>27</v>
      </c>
      <c r="B2665" s="9" t="s">
        <v>2424</v>
      </c>
      <c r="C2665" s="9" t="s">
        <v>1818</v>
      </c>
      <c r="D2665" s="9" t="s">
        <v>1794</v>
      </c>
      <c r="E2665" s="8" t="s">
        <v>1793</v>
      </c>
      <c r="F2665" s="10" t="s">
        <v>941</v>
      </c>
      <c r="G2665" s="10" t="s">
        <v>2274</v>
      </c>
      <c r="H2665" s="10" t="s">
        <v>25</v>
      </c>
      <c r="I2665" s="10" t="s">
        <v>26</v>
      </c>
      <c r="J2665" s="11">
        <f t="shared" si="123"/>
        <v>14400000</v>
      </c>
      <c r="K2665" s="11">
        <f t="shared" si="124"/>
        <v>14400000</v>
      </c>
      <c r="L2665" s="12">
        <f t="shared" si="125"/>
        <v>1</v>
      </c>
      <c r="M2665" s="17" t="s">
        <v>2425</v>
      </c>
    </row>
    <row r="2666" spans="1:13" x14ac:dyDescent="0.35">
      <c r="A2666" s="9" t="s">
        <v>27</v>
      </c>
      <c r="B2666" s="9" t="s">
        <v>2424</v>
      </c>
      <c r="C2666" s="9" t="s">
        <v>1818</v>
      </c>
      <c r="D2666" s="9" t="s">
        <v>1795</v>
      </c>
      <c r="E2666" s="8" t="s">
        <v>1793</v>
      </c>
      <c r="F2666" s="10" t="s">
        <v>941</v>
      </c>
      <c r="G2666" s="10" t="s">
        <v>2274</v>
      </c>
      <c r="H2666" s="10" t="s">
        <v>25</v>
      </c>
      <c r="I2666" s="10" t="s">
        <v>26</v>
      </c>
      <c r="J2666" s="11">
        <f t="shared" si="123"/>
        <v>14400000</v>
      </c>
      <c r="K2666" s="11">
        <f t="shared" si="124"/>
        <v>14400000</v>
      </c>
      <c r="L2666" s="12">
        <f t="shared" si="125"/>
        <v>1</v>
      </c>
      <c r="M2666" s="17" t="s">
        <v>2425</v>
      </c>
    </row>
    <row r="2667" spans="1:13" x14ac:dyDescent="0.35">
      <c r="A2667" s="9" t="s">
        <v>27</v>
      </c>
      <c r="B2667" s="9" t="s">
        <v>2424</v>
      </c>
      <c r="C2667" s="9" t="s">
        <v>1821</v>
      </c>
      <c r="D2667" s="9"/>
      <c r="E2667" s="8" t="s">
        <v>1822</v>
      </c>
      <c r="F2667" s="10" t="s">
        <v>1963</v>
      </c>
      <c r="G2667" s="10" t="s">
        <v>2442</v>
      </c>
      <c r="H2667" s="10" t="s">
        <v>25</v>
      </c>
      <c r="I2667" s="10" t="s">
        <v>26</v>
      </c>
      <c r="J2667" s="11">
        <f t="shared" si="123"/>
        <v>960000</v>
      </c>
      <c r="K2667" s="11">
        <f t="shared" si="124"/>
        <v>960000</v>
      </c>
      <c r="L2667" s="12">
        <f t="shared" si="125"/>
        <v>1</v>
      </c>
      <c r="M2667" s="17" t="s">
        <v>2425</v>
      </c>
    </row>
    <row r="2668" spans="1:13" x14ac:dyDescent="0.35">
      <c r="A2668" s="9" t="s">
        <v>27</v>
      </c>
      <c r="B2668" s="9" t="s">
        <v>2424</v>
      </c>
      <c r="C2668" s="9" t="s">
        <v>1821</v>
      </c>
      <c r="D2668" s="9" t="s">
        <v>49</v>
      </c>
      <c r="E2668" s="8" t="s">
        <v>50</v>
      </c>
      <c r="F2668" s="10" t="s">
        <v>1963</v>
      </c>
      <c r="G2668" s="10" t="s">
        <v>2442</v>
      </c>
      <c r="H2668" s="10" t="s">
        <v>25</v>
      </c>
      <c r="I2668" s="10" t="s">
        <v>26</v>
      </c>
      <c r="J2668" s="11">
        <f t="shared" si="123"/>
        <v>960000</v>
      </c>
      <c r="K2668" s="11">
        <f t="shared" si="124"/>
        <v>960000</v>
      </c>
      <c r="L2668" s="12">
        <f t="shared" si="125"/>
        <v>1</v>
      </c>
      <c r="M2668" s="17" t="s">
        <v>2425</v>
      </c>
    </row>
    <row r="2669" spans="1:13" x14ac:dyDescent="0.35">
      <c r="A2669" s="9" t="s">
        <v>27</v>
      </c>
      <c r="B2669" s="9" t="s">
        <v>2424</v>
      </c>
      <c r="C2669" s="9" t="s">
        <v>1821</v>
      </c>
      <c r="D2669" s="9" t="s">
        <v>1792</v>
      </c>
      <c r="E2669" s="8" t="s">
        <v>1793</v>
      </c>
      <c r="F2669" s="10" t="s">
        <v>1963</v>
      </c>
      <c r="G2669" s="10" t="s">
        <v>2442</v>
      </c>
      <c r="H2669" s="10" t="s">
        <v>25</v>
      </c>
      <c r="I2669" s="10" t="s">
        <v>26</v>
      </c>
      <c r="J2669" s="11">
        <f t="shared" si="123"/>
        <v>960000</v>
      </c>
      <c r="K2669" s="11">
        <f t="shared" si="124"/>
        <v>960000</v>
      </c>
      <c r="L2669" s="12">
        <f t="shared" si="125"/>
        <v>1</v>
      </c>
      <c r="M2669" s="17" t="s">
        <v>2425</v>
      </c>
    </row>
    <row r="2670" spans="1:13" x14ac:dyDescent="0.35">
      <c r="A2670" s="9" t="s">
        <v>27</v>
      </c>
      <c r="B2670" s="9" t="s">
        <v>2424</v>
      </c>
      <c r="C2670" s="9" t="s">
        <v>1821</v>
      </c>
      <c r="D2670" s="9" t="s">
        <v>1794</v>
      </c>
      <c r="E2670" s="8" t="s">
        <v>1793</v>
      </c>
      <c r="F2670" s="10" t="s">
        <v>1963</v>
      </c>
      <c r="G2670" s="10" t="s">
        <v>2442</v>
      </c>
      <c r="H2670" s="10" t="s">
        <v>25</v>
      </c>
      <c r="I2670" s="10" t="s">
        <v>26</v>
      </c>
      <c r="J2670" s="11">
        <f t="shared" si="123"/>
        <v>960000</v>
      </c>
      <c r="K2670" s="11">
        <f t="shared" si="124"/>
        <v>960000</v>
      </c>
      <c r="L2670" s="12">
        <f t="shared" si="125"/>
        <v>1</v>
      </c>
      <c r="M2670" s="17" t="s">
        <v>2425</v>
      </c>
    </row>
    <row r="2671" spans="1:13" x14ac:dyDescent="0.35">
      <c r="A2671" s="9" t="s">
        <v>27</v>
      </c>
      <c r="B2671" s="9" t="s">
        <v>2424</v>
      </c>
      <c r="C2671" s="9" t="s">
        <v>1821</v>
      </c>
      <c r="D2671" s="9" t="s">
        <v>1795</v>
      </c>
      <c r="E2671" s="8" t="s">
        <v>1793</v>
      </c>
      <c r="F2671" s="10" t="s">
        <v>1963</v>
      </c>
      <c r="G2671" s="10" t="s">
        <v>2442</v>
      </c>
      <c r="H2671" s="10" t="s">
        <v>25</v>
      </c>
      <c r="I2671" s="10" t="s">
        <v>26</v>
      </c>
      <c r="J2671" s="11">
        <f t="shared" si="123"/>
        <v>960000</v>
      </c>
      <c r="K2671" s="11">
        <f t="shared" si="124"/>
        <v>960000</v>
      </c>
      <c r="L2671" s="12">
        <f t="shared" si="125"/>
        <v>1</v>
      </c>
      <c r="M2671" s="17" t="s">
        <v>2425</v>
      </c>
    </row>
    <row r="2672" spans="1:13" x14ac:dyDescent="0.35">
      <c r="A2672" s="9" t="s">
        <v>27</v>
      </c>
      <c r="B2672" s="9" t="s">
        <v>2424</v>
      </c>
      <c r="C2672" s="9" t="s">
        <v>1824</v>
      </c>
      <c r="D2672" s="9"/>
      <c r="E2672" s="8" t="s">
        <v>1825</v>
      </c>
      <c r="F2672" s="10" t="s">
        <v>2054</v>
      </c>
      <c r="G2672" s="10" t="s">
        <v>2236</v>
      </c>
      <c r="H2672" s="10" t="s">
        <v>25</v>
      </c>
      <c r="I2672" s="10" t="s">
        <v>26</v>
      </c>
      <c r="J2672" s="11">
        <f t="shared" si="123"/>
        <v>8800000</v>
      </c>
      <c r="K2672" s="11">
        <f t="shared" si="124"/>
        <v>8800000</v>
      </c>
      <c r="L2672" s="12">
        <f t="shared" si="125"/>
        <v>1</v>
      </c>
      <c r="M2672" s="17" t="s">
        <v>2425</v>
      </c>
    </row>
    <row r="2673" spans="1:13" x14ac:dyDescent="0.35">
      <c r="A2673" s="9" t="s">
        <v>27</v>
      </c>
      <c r="B2673" s="9" t="s">
        <v>2424</v>
      </c>
      <c r="C2673" s="9" t="s">
        <v>1824</v>
      </c>
      <c r="D2673" s="9" t="s">
        <v>49</v>
      </c>
      <c r="E2673" s="8" t="s">
        <v>50</v>
      </c>
      <c r="F2673" s="10" t="s">
        <v>2054</v>
      </c>
      <c r="G2673" s="10" t="s">
        <v>2236</v>
      </c>
      <c r="H2673" s="10" t="s">
        <v>25</v>
      </c>
      <c r="I2673" s="10" t="s">
        <v>26</v>
      </c>
      <c r="J2673" s="11">
        <f t="shared" si="123"/>
        <v>8800000</v>
      </c>
      <c r="K2673" s="11">
        <f t="shared" si="124"/>
        <v>8800000</v>
      </c>
      <c r="L2673" s="12">
        <f t="shared" si="125"/>
        <v>1</v>
      </c>
      <c r="M2673" s="17" t="s">
        <v>2425</v>
      </c>
    </row>
    <row r="2674" spans="1:13" x14ac:dyDescent="0.35">
      <c r="A2674" s="9" t="s">
        <v>27</v>
      </c>
      <c r="B2674" s="9" t="s">
        <v>2424</v>
      </c>
      <c r="C2674" s="9" t="s">
        <v>1824</v>
      </c>
      <c r="D2674" s="9" t="s">
        <v>1792</v>
      </c>
      <c r="E2674" s="8" t="s">
        <v>1793</v>
      </c>
      <c r="F2674" s="10" t="s">
        <v>2054</v>
      </c>
      <c r="G2674" s="10" t="s">
        <v>2236</v>
      </c>
      <c r="H2674" s="10" t="s">
        <v>25</v>
      </c>
      <c r="I2674" s="10" t="s">
        <v>26</v>
      </c>
      <c r="J2674" s="11">
        <f t="shared" si="123"/>
        <v>8800000</v>
      </c>
      <c r="K2674" s="11">
        <f t="shared" si="124"/>
        <v>8800000</v>
      </c>
      <c r="L2674" s="12">
        <f t="shared" si="125"/>
        <v>1</v>
      </c>
      <c r="M2674" s="17" t="s">
        <v>2425</v>
      </c>
    </row>
    <row r="2675" spans="1:13" x14ac:dyDescent="0.35">
      <c r="A2675" s="9" t="s">
        <v>27</v>
      </c>
      <c r="B2675" s="9" t="s">
        <v>2424</v>
      </c>
      <c r="C2675" s="9" t="s">
        <v>1824</v>
      </c>
      <c r="D2675" s="9" t="s">
        <v>1794</v>
      </c>
      <c r="E2675" s="8" t="s">
        <v>1793</v>
      </c>
      <c r="F2675" s="10" t="s">
        <v>2054</v>
      </c>
      <c r="G2675" s="10" t="s">
        <v>2236</v>
      </c>
      <c r="H2675" s="10" t="s">
        <v>25</v>
      </c>
      <c r="I2675" s="10" t="s">
        <v>26</v>
      </c>
      <c r="J2675" s="11">
        <f t="shared" si="123"/>
        <v>8800000</v>
      </c>
      <c r="K2675" s="11">
        <f t="shared" si="124"/>
        <v>8800000</v>
      </c>
      <c r="L2675" s="12">
        <f t="shared" si="125"/>
        <v>1</v>
      </c>
      <c r="M2675" s="17" t="s">
        <v>2425</v>
      </c>
    </row>
    <row r="2676" spans="1:13" x14ac:dyDescent="0.35">
      <c r="A2676" s="9" t="s">
        <v>27</v>
      </c>
      <c r="B2676" s="9" t="s">
        <v>2424</v>
      </c>
      <c r="C2676" s="9" t="s">
        <v>1824</v>
      </c>
      <c r="D2676" s="9" t="s">
        <v>1795</v>
      </c>
      <c r="E2676" s="8" t="s">
        <v>1793</v>
      </c>
      <c r="F2676" s="10" t="s">
        <v>2054</v>
      </c>
      <c r="G2676" s="10" t="s">
        <v>2236</v>
      </c>
      <c r="H2676" s="10" t="s">
        <v>25</v>
      </c>
      <c r="I2676" s="10" t="s">
        <v>26</v>
      </c>
      <c r="J2676" s="11">
        <f t="shared" si="123"/>
        <v>8800000</v>
      </c>
      <c r="K2676" s="11">
        <f t="shared" si="124"/>
        <v>8800000</v>
      </c>
      <c r="L2676" s="12">
        <f t="shared" si="125"/>
        <v>1</v>
      </c>
      <c r="M2676" s="17" t="s">
        <v>2425</v>
      </c>
    </row>
    <row r="2677" spans="1:13" x14ac:dyDescent="0.35">
      <c r="A2677" s="9" t="s">
        <v>27</v>
      </c>
      <c r="B2677" s="9" t="s">
        <v>2424</v>
      </c>
      <c r="C2677" s="9" t="s">
        <v>1351</v>
      </c>
      <c r="D2677" s="9"/>
      <c r="E2677" s="8" t="s">
        <v>1352</v>
      </c>
      <c r="F2677" s="10" t="s">
        <v>2465</v>
      </c>
      <c r="G2677" s="10" t="s">
        <v>2466</v>
      </c>
      <c r="H2677" s="10" t="s">
        <v>25</v>
      </c>
      <c r="I2677" s="10" t="s">
        <v>26</v>
      </c>
      <c r="J2677" s="11">
        <f t="shared" si="123"/>
        <v>139840000</v>
      </c>
      <c r="K2677" s="11">
        <f t="shared" si="124"/>
        <v>139520000</v>
      </c>
      <c r="L2677" s="12">
        <f t="shared" si="125"/>
        <v>0.99771167048054921</v>
      </c>
      <c r="M2677" s="17" t="s">
        <v>2425</v>
      </c>
    </row>
    <row r="2678" spans="1:13" x14ac:dyDescent="0.35">
      <c r="A2678" s="9" t="s">
        <v>27</v>
      </c>
      <c r="B2678" s="9" t="s">
        <v>2424</v>
      </c>
      <c r="C2678" s="9" t="s">
        <v>1351</v>
      </c>
      <c r="D2678" s="9" t="s">
        <v>49</v>
      </c>
      <c r="E2678" s="8" t="s">
        <v>50</v>
      </c>
      <c r="F2678" s="10" t="s">
        <v>2465</v>
      </c>
      <c r="G2678" s="10" t="s">
        <v>2466</v>
      </c>
      <c r="H2678" s="10" t="s">
        <v>25</v>
      </c>
      <c r="I2678" s="10" t="s">
        <v>26</v>
      </c>
      <c r="J2678" s="11">
        <f t="shared" si="123"/>
        <v>139840000</v>
      </c>
      <c r="K2678" s="11">
        <f t="shared" si="124"/>
        <v>139520000</v>
      </c>
      <c r="L2678" s="12">
        <f t="shared" si="125"/>
        <v>0.99771167048054921</v>
      </c>
      <c r="M2678" s="17" t="s">
        <v>2425</v>
      </c>
    </row>
    <row r="2679" spans="1:13" x14ac:dyDescent="0.35">
      <c r="A2679" s="9" t="s">
        <v>27</v>
      </c>
      <c r="B2679" s="9" t="s">
        <v>2424</v>
      </c>
      <c r="C2679" s="9" t="s">
        <v>1351</v>
      </c>
      <c r="D2679" s="9" t="s">
        <v>1792</v>
      </c>
      <c r="E2679" s="8" t="s">
        <v>1793</v>
      </c>
      <c r="F2679" s="10" t="s">
        <v>2465</v>
      </c>
      <c r="G2679" s="10" t="s">
        <v>2466</v>
      </c>
      <c r="H2679" s="10" t="s">
        <v>25</v>
      </c>
      <c r="I2679" s="10" t="s">
        <v>26</v>
      </c>
      <c r="J2679" s="11">
        <f t="shared" si="123"/>
        <v>139840000</v>
      </c>
      <c r="K2679" s="11">
        <f t="shared" si="124"/>
        <v>139520000</v>
      </c>
      <c r="L2679" s="12">
        <f t="shared" si="125"/>
        <v>0.99771167048054921</v>
      </c>
      <c r="M2679" s="17" t="s">
        <v>2425</v>
      </c>
    </row>
    <row r="2680" spans="1:13" x14ac:dyDescent="0.35">
      <c r="A2680" s="9" t="s">
        <v>27</v>
      </c>
      <c r="B2680" s="9" t="s">
        <v>2424</v>
      </c>
      <c r="C2680" s="9" t="s">
        <v>1351</v>
      </c>
      <c r="D2680" s="9" t="s">
        <v>1794</v>
      </c>
      <c r="E2680" s="8" t="s">
        <v>1793</v>
      </c>
      <c r="F2680" s="10" t="s">
        <v>2465</v>
      </c>
      <c r="G2680" s="10" t="s">
        <v>2466</v>
      </c>
      <c r="H2680" s="10" t="s">
        <v>25</v>
      </c>
      <c r="I2680" s="10" t="s">
        <v>26</v>
      </c>
      <c r="J2680" s="11">
        <f t="shared" si="123"/>
        <v>139840000</v>
      </c>
      <c r="K2680" s="11">
        <f t="shared" si="124"/>
        <v>139520000</v>
      </c>
      <c r="L2680" s="12">
        <f t="shared" si="125"/>
        <v>0.99771167048054921</v>
      </c>
      <c r="M2680" s="17" t="s">
        <v>2425</v>
      </c>
    </row>
    <row r="2681" spans="1:13" x14ac:dyDescent="0.35">
      <c r="A2681" s="9" t="s">
        <v>27</v>
      </c>
      <c r="B2681" s="9" t="s">
        <v>2424</v>
      </c>
      <c r="C2681" s="9" t="s">
        <v>1351</v>
      </c>
      <c r="D2681" s="9" t="s">
        <v>1795</v>
      </c>
      <c r="E2681" s="8" t="s">
        <v>1793</v>
      </c>
      <c r="F2681" s="10" t="s">
        <v>2465</v>
      </c>
      <c r="G2681" s="10" t="s">
        <v>2466</v>
      </c>
      <c r="H2681" s="10" t="s">
        <v>25</v>
      </c>
      <c r="I2681" s="10" t="s">
        <v>26</v>
      </c>
      <c r="J2681" s="11">
        <f t="shared" si="123"/>
        <v>139840000</v>
      </c>
      <c r="K2681" s="11">
        <f t="shared" si="124"/>
        <v>139520000</v>
      </c>
      <c r="L2681" s="12">
        <f t="shared" si="125"/>
        <v>0.99771167048054921</v>
      </c>
      <c r="M2681" s="17" t="s">
        <v>2425</v>
      </c>
    </row>
    <row r="2682" spans="1:13" x14ac:dyDescent="0.35">
      <c r="A2682" s="9" t="s">
        <v>27</v>
      </c>
      <c r="B2682" s="9" t="s">
        <v>2424</v>
      </c>
      <c r="C2682" s="9" t="s">
        <v>1387</v>
      </c>
      <c r="D2682" s="9"/>
      <c r="E2682" s="8" t="s">
        <v>1388</v>
      </c>
      <c r="F2682" s="10" t="s">
        <v>2467</v>
      </c>
      <c r="G2682" s="10" t="s">
        <v>26</v>
      </c>
      <c r="H2682" s="10" t="s">
        <v>25</v>
      </c>
      <c r="I2682" s="10" t="s">
        <v>26</v>
      </c>
      <c r="J2682" s="11">
        <f t="shared" si="123"/>
        <v>1193000</v>
      </c>
      <c r="K2682" s="11">
        <f t="shared" si="124"/>
        <v>0</v>
      </c>
      <c r="L2682" s="12">
        <f t="shared" si="125"/>
        <v>0</v>
      </c>
      <c r="M2682" s="17" t="s">
        <v>2425</v>
      </c>
    </row>
    <row r="2683" spans="1:13" x14ac:dyDescent="0.35">
      <c r="A2683" s="9" t="s">
        <v>27</v>
      </c>
      <c r="B2683" s="9" t="s">
        <v>2424</v>
      </c>
      <c r="C2683" s="9" t="s">
        <v>1391</v>
      </c>
      <c r="D2683" s="9"/>
      <c r="E2683" s="8" t="s">
        <v>1392</v>
      </c>
      <c r="F2683" s="10" t="s">
        <v>2467</v>
      </c>
      <c r="G2683" s="10" t="s">
        <v>26</v>
      </c>
      <c r="H2683" s="10" t="s">
        <v>25</v>
      </c>
      <c r="I2683" s="10" t="s">
        <v>26</v>
      </c>
      <c r="J2683" s="11">
        <f t="shared" si="123"/>
        <v>1193000</v>
      </c>
      <c r="K2683" s="11">
        <f t="shared" si="124"/>
        <v>0</v>
      </c>
      <c r="L2683" s="12">
        <f t="shared" si="125"/>
        <v>0</v>
      </c>
      <c r="M2683" s="17" t="s">
        <v>2425</v>
      </c>
    </row>
    <row r="2684" spans="1:13" x14ac:dyDescent="0.35">
      <c r="A2684" s="9" t="s">
        <v>27</v>
      </c>
      <c r="B2684" s="9" t="s">
        <v>2424</v>
      </c>
      <c r="C2684" s="9" t="s">
        <v>1391</v>
      </c>
      <c r="D2684" s="9" t="s">
        <v>49</v>
      </c>
      <c r="E2684" s="8" t="s">
        <v>50</v>
      </c>
      <c r="F2684" s="10" t="s">
        <v>2467</v>
      </c>
      <c r="G2684" s="10" t="s">
        <v>26</v>
      </c>
      <c r="H2684" s="10" t="s">
        <v>25</v>
      </c>
      <c r="I2684" s="10" t="s">
        <v>26</v>
      </c>
      <c r="J2684" s="11">
        <f t="shared" si="123"/>
        <v>1193000</v>
      </c>
      <c r="K2684" s="11">
        <f t="shared" si="124"/>
        <v>0</v>
      </c>
      <c r="L2684" s="12">
        <f t="shared" si="125"/>
        <v>0</v>
      </c>
      <c r="M2684" s="17" t="s">
        <v>2425</v>
      </c>
    </row>
    <row r="2685" spans="1:13" x14ac:dyDescent="0.35">
      <c r="A2685" s="9" t="s">
        <v>27</v>
      </c>
      <c r="B2685" s="9" t="s">
        <v>2424</v>
      </c>
      <c r="C2685" s="9" t="s">
        <v>1391</v>
      </c>
      <c r="D2685" s="9" t="s">
        <v>1792</v>
      </c>
      <c r="E2685" s="8" t="s">
        <v>1793</v>
      </c>
      <c r="F2685" s="10" t="s">
        <v>2467</v>
      </c>
      <c r="G2685" s="10" t="s">
        <v>26</v>
      </c>
      <c r="H2685" s="10" t="s">
        <v>25</v>
      </c>
      <c r="I2685" s="10" t="s">
        <v>26</v>
      </c>
      <c r="J2685" s="11">
        <f t="shared" si="123"/>
        <v>1193000</v>
      </c>
      <c r="K2685" s="11">
        <f t="shared" si="124"/>
        <v>0</v>
      </c>
      <c r="L2685" s="12">
        <f t="shared" si="125"/>
        <v>0</v>
      </c>
      <c r="M2685" s="17" t="s">
        <v>2425</v>
      </c>
    </row>
    <row r="2686" spans="1:13" x14ac:dyDescent="0.35">
      <c r="A2686" s="9" t="s">
        <v>27</v>
      </c>
      <c r="B2686" s="9" t="s">
        <v>2424</v>
      </c>
      <c r="C2686" s="9" t="s">
        <v>1391</v>
      </c>
      <c r="D2686" s="9" t="s">
        <v>1794</v>
      </c>
      <c r="E2686" s="8" t="s">
        <v>1793</v>
      </c>
      <c r="F2686" s="10" t="s">
        <v>2467</v>
      </c>
      <c r="G2686" s="10" t="s">
        <v>26</v>
      </c>
      <c r="H2686" s="10" t="s">
        <v>25</v>
      </c>
      <c r="I2686" s="10" t="s">
        <v>26</v>
      </c>
      <c r="J2686" s="11">
        <f t="shared" si="123"/>
        <v>1193000</v>
      </c>
      <c r="K2686" s="11">
        <f t="shared" si="124"/>
        <v>0</v>
      </c>
      <c r="L2686" s="12">
        <f t="shared" si="125"/>
        <v>0</v>
      </c>
      <c r="M2686" s="17" t="s">
        <v>2425</v>
      </c>
    </row>
    <row r="2687" spans="1:13" x14ac:dyDescent="0.35">
      <c r="A2687" s="9" t="s">
        <v>27</v>
      </c>
      <c r="B2687" s="9" t="s">
        <v>2424</v>
      </c>
      <c r="C2687" s="9" t="s">
        <v>1391</v>
      </c>
      <c r="D2687" s="9" t="s">
        <v>1795</v>
      </c>
      <c r="E2687" s="8" t="s">
        <v>1793</v>
      </c>
      <c r="F2687" s="10" t="s">
        <v>2467</v>
      </c>
      <c r="G2687" s="10" t="s">
        <v>26</v>
      </c>
      <c r="H2687" s="10" t="s">
        <v>25</v>
      </c>
      <c r="I2687" s="10" t="s">
        <v>26</v>
      </c>
      <c r="J2687" s="11">
        <f t="shared" si="123"/>
        <v>1193000</v>
      </c>
      <c r="K2687" s="11">
        <f t="shared" si="124"/>
        <v>0</v>
      </c>
      <c r="L2687" s="12">
        <f t="shared" si="125"/>
        <v>0</v>
      </c>
      <c r="M2687" s="17" t="s">
        <v>2425</v>
      </c>
    </row>
    <row r="2688" spans="1:13" x14ac:dyDescent="0.35">
      <c r="A2688" s="9" t="s">
        <v>27</v>
      </c>
      <c r="B2688" s="9" t="s">
        <v>2424</v>
      </c>
      <c r="C2688" s="9" t="s">
        <v>1600</v>
      </c>
      <c r="D2688" s="9"/>
      <c r="E2688" s="8" t="s">
        <v>1601</v>
      </c>
      <c r="F2688" s="10" t="s">
        <v>2468</v>
      </c>
      <c r="G2688" s="10" t="s">
        <v>2469</v>
      </c>
      <c r="H2688" s="10" t="s">
        <v>25</v>
      </c>
      <c r="I2688" s="10" t="s">
        <v>26</v>
      </c>
      <c r="J2688" s="11">
        <f t="shared" si="123"/>
        <v>2610000</v>
      </c>
      <c r="K2688" s="11">
        <f t="shared" si="124"/>
        <v>2610000</v>
      </c>
      <c r="L2688" s="12">
        <f t="shared" si="125"/>
        <v>1</v>
      </c>
      <c r="M2688" s="17" t="s">
        <v>2425</v>
      </c>
    </row>
    <row r="2689" spans="1:13" ht="31" x14ac:dyDescent="0.35">
      <c r="A2689" s="9" t="s">
        <v>27</v>
      </c>
      <c r="B2689" s="9" t="s">
        <v>2424</v>
      </c>
      <c r="C2689" s="9" t="s">
        <v>1647</v>
      </c>
      <c r="D2689" s="9"/>
      <c r="E2689" s="8" t="s">
        <v>1648</v>
      </c>
      <c r="F2689" s="10" t="s">
        <v>2468</v>
      </c>
      <c r="G2689" s="10" t="s">
        <v>2469</v>
      </c>
      <c r="H2689" s="10" t="s">
        <v>25</v>
      </c>
      <c r="I2689" s="10" t="s">
        <v>26</v>
      </c>
      <c r="J2689" s="11">
        <f t="shared" si="123"/>
        <v>2610000</v>
      </c>
      <c r="K2689" s="11">
        <f t="shared" si="124"/>
        <v>2610000</v>
      </c>
      <c r="L2689" s="12">
        <f t="shared" si="125"/>
        <v>1</v>
      </c>
      <c r="M2689" s="17" t="s">
        <v>2425</v>
      </c>
    </row>
    <row r="2690" spans="1:13" ht="31" x14ac:dyDescent="0.35">
      <c r="A2690" s="9" t="s">
        <v>27</v>
      </c>
      <c r="B2690" s="9" t="s">
        <v>2424</v>
      </c>
      <c r="C2690" s="9" t="s">
        <v>1651</v>
      </c>
      <c r="D2690" s="9"/>
      <c r="E2690" s="8" t="s">
        <v>1652</v>
      </c>
      <c r="F2690" s="10" t="s">
        <v>2468</v>
      </c>
      <c r="G2690" s="10" t="s">
        <v>2469</v>
      </c>
      <c r="H2690" s="10" t="s">
        <v>25</v>
      </c>
      <c r="I2690" s="10" t="s">
        <v>26</v>
      </c>
      <c r="J2690" s="11">
        <f t="shared" si="123"/>
        <v>2610000</v>
      </c>
      <c r="K2690" s="11">
        <f t="shared" si="124"/>
        <v>2610000</v>
      </c>
      <c r="L2690" s="12">
        <f t="shared" si="125"/>
        <v>1</v>
      </c>
      <c r="M2690" s="17" t="s">
        <v>2425</v>
      </c>
    </row>
    <row r="2691" spans="1:13" x14ac:dyDescent="0.35">
      <c r="A2691" s="9" t="s">
        <v>27</v>
      </c>
      <c r="B2691" s="9" t="s">
        <v>2424</v>
      </c>
      <c r="C2691" s="9" t="s">
        <v>1651</v>
      </c>
      <c r="D2691" s="9" t="s">
        <v>49</v>
      </c>
      <c r="E2691" s="8" t="s">
        <v>50</v>
      </c>
      <c r="F2691" s="10" t="s">
        <v>2468</v>
      </c>
      <c r="G2691" s="10" t="s">
        <v>2469</v>
      </c>
      <c r="H2691" s="10" t="s">
        <v>25</v>
      </c>
      <c r="I2691" s="10" t="s">
        <v>26</v>
      </c>
      <c r="J2691" s="11">
        <f t="shared" si="123"/>
        <v>2610000</v>
      </c>
      <c r="K2691" s="11">
        <f t="shared" si="124"/>
        <v>2610000</v>
      </c>
      <c r="L2691" s="12">
        <f t="shared" si="125"/>
        <v>1</v>
      </c>
      <c r="M2691" s="17" t="s">
        <v>2425</v>
      </c>
    </row>
    <row r="2692" spans="1:13" x14ac:dyDescent="0.35">
      <c r="A2692" s="9" t="s">
        <v>27</v>
      </c>
      <c r="B2692" s="9" t="s">
        <v>2424</v>
      </c>
      <c r="C2692" s="9" t="s">
        <v>1651</v>
      </c>
      <c r="D2692" s="9" t="s">
        <v>1792</v>
      </c>
      <c r="E2692" s="8" t="s">
        <v>1793</v>
      </c>
      <c r="F2692" s="10" t="s">
        <v>2468</v>
      </c>
      <c r="G2692" s="10" t="s">
        <v>2469</v>
      </c>
      <c r="H2692" s="10" t="s">
        <v>25</v>
      </c>
      <c r="I2692" s="10" t="s">
        <v>26</v>
      </c>
      <c r="J2692" s="11">
        <f t="shared" si="123"/>
        <v>2610000</v>
      </c>
      <c r="K2692" s="11">
        <f t="shared" si="124"/>
        <v>2610000</v>
      </c>
      <c r="L2692" s="12">
        <f t="shared" si="125"/>
        <v>1</v>
      </c>
      <c r="M2692" s="17" t="s">
        <v>2425</v>
      </c>
    </row>
    <row r="2693" spans="1:13" x14ac:dyDescent="0.35">
      <c r="A2693" s="9" t="s">
        <v>27</v>
      </c>
      <c r="B2693" s="9" t="s">
        <v>2424</v>
      </c>
      <c r="C2693" s="9" t="s">
        <v>1651</v>
      </c>
      <c r="D2693" s="9" t="s">
        <v>1794</v>
      </c>
      <c r="E2693" s="8" t="s">
        <v>1793</v>
      </c>
      <c r="F2693" s="10" t="s">
        <v>2468</v>
      </c>
      <c r="G2693" s="10" t="s">
        <v>2469</v>
      </c>
      <c r="H2693" s="10" t="s">
        <v>25</v>
      </c>
      <c r="I2693" s="10" t="s">
        <v>26</v>
      </c>
      <c r="J2693" s="11">
        <f t="shared" si="123"/>
        <v>2610000</v>
      </c>
      <c r="K2693" s="11">
        <f t="shared" si="124"/>
        <v>2610000</v>
      </c>
      <c r="L2693" s="12">
        <f t="shared" si="125"/>
        <v>1</v>
      </c>
      <c r="M2693" s="17" t="s">
        <v>2425</v>
      </c>
    </row>
    <row r="2694" spans="1:13" x14ac:dyDescent="0.35">
      <c r="A2694" s="9" t="s">
        <v>27</v>
      </c>
      <c r="B2694" s="9" t="s">
        <v>2424</v>
      </c>
      <c r="C2694" s="9" t="s">
        <v>1651</v>
      </c>
      <c r="D2694" s="9" t="s">
        <v>1795</v>
      </c>
      <c r="E2694" s="8" t="s">
        <v>1793</v>
      </c>
      <c r="F2694" s="10" t="s">
        <v>2468</v>
      </c>
      <c r="G2694" s="10" t="s">
        <v>2469</v>
      </c>
      <c r="H2694" s="10" t="s">
        <v>25</v>
      </c>
      <c r="I2694" s="10" t="s">
        <v>26</v>
      </c>
      <c r="J2694" s="11">
        <f t="shared" si="123"/>
        <v>2610000</v>
      </c>
      <c r="K2694" s="11">
        <f t="shared" si="124"/>
        <v>2610000</v>
      </c>
      <c r="L2694" s="12">
        <f t="shared" si="125"/>
        <v>1</v>
      </c>
      <c r="M2694" s="17" t="s">
        <v>2425</v>
      </c>
    </row>
    <row r="2695" spans="1:13" x14ac:dyDescent="0.35">
      <c r="A2695" s="9" t="s">
        <v>27</v>
      </c>
      <c r="B2695" s="9" t="s">
        <v>2470</v>
      </c>
      <c r="C2695" s="9"/>
      <c r="D2695" s="9"/>
      <c r="E2695" s="8" t="s">
        <v>2471</v>
      </c>
      <c r="F2695" s="10" t="s">
        <v>2472</v>
      </c>
      <c r="G2695" s="10" t="s">
        <v>2473</v>
      </c>
      <c r="H2695" s="10" t="s">
        <v>2474</v>
      </c>
      <c r="I2695" s="10" t="s">
        <v>2475</v>
      </c>
      <c r="J2695" s="11">
        <f t="shared" si="123"/>
        <v>5278536350</v>
      </c>
      <c r="K2695" s="11">
        <f t="shared" si="124"/>
        <v>3843180391</v>
      </c>
      <c r="L2695" s="12">
        <f t="shared" si="125"/>
        <v>0.728076901658544</v>
      </c>
      <c r="M2695" s="17" t="s">
        <v>2471</v>
      </c>
    </row>
    <row r="2696" spans="1:13" ht="31" x14ac:dyDescent="0.35">
      <c r="A2696" s="9" t="s">
        <v>27</v>
      </c>
      <c r="B2696" s="9" t="s">
        <v>2470</v>
      </c>
      <c r="C2696" s="9" t="s">
        <v>35</v>
      </c>
      <c r="D2696" s="9"/>
      <c r="E2696" s="8" t="s">
        <v>36</v>
      </c>
      <c r="F2696" s="10" t="s">
        <v>2476</v>
      </c>
      <c r="G2696" s="10" t="s">
        <v>2477</v>
      </c>
      <c r="H2696" s="10" t="s">
        <v>2474</v>
      </c>
      <c r="I2696" s="10" t="s">
        <v>2475</v>
      </c>
      <c r="J2696" s="11">
        <f t="shared" si="123"/>
        <v>4182377350</v>
      </c>
      <c r="K2696" s="11">
        <f t="shared" si="124"/>
        <v>3090896235</v>
      </c>
      <c r="L2696" s="12">
        <f t="shared" si="125"/>
        <v>0.73902854198462031</v>
      </c>
      <c r="M2696" s="17" t="s">
        <v>2471</v>
      </c>
    </row>
    <row r="2697" spans="1:13" x14ac:dyDescent="0.35">
      <c r="A2697" s="9" t="s">
        <v>27</v>
      </c>
      <c r="B2697" s="9" t="s">
        <v>2470</v>
      </c>
      <c r="C2697" s="9" t="s">
        <v>1693</v>
      </c>
      <c r="D2697" s="9"/>
      <c r="E2697" s="8" t="s">
        <v>1694</v>
      </c>
      <c r="F2697" s="10" t="s">
        <v>2476</v>
      </c>
      <c r="G2697" s="10" t="s">
        <v>2477</v>
      </c>
      <c r="H2697" s="10" t="s">
        <v>2474</v>
      </c>
      <c r="I2697" s="10" t="s">
        <v>2475</v>
      </c>
      <c r="J2697" s="11">
        <f t="shared" si="123"/>
        <v>4182377350</v>
      </c>
      <c r="K2697" s="11">
        <f t="shared" si="124"/>
        <v>3090896235</v>
      </c>
      <c r="L2697" s="12">
        <f t="shared" si="125"/>
        <v>0.73902854198462031</v>
      </c>
      <c r="M2697" s="17" t="s">
        <v>2471</v>
      </c>
    </row>
    <row r="2698" spans="1:13" x14ac:dyDescent="0.35">
      <c r="A2698" s="9" t="s">
        <v>27</v>
      </c>
      <c r="B2698" s="9" t="s">
        <v>2470</v>
      </c>
      <c r="C2698" s="9" t="s">
        <v>1697</v>
      </c>
      <c r="D2698" s="9"/>
      <c r="E2698" s="8" t="s">
        <v>1698</v>
      </c>
      <c r="F2698" s="10" t="s">
        <v>2476</v>
      </c>
      <c r="G2698" s="10" t="s">
        <v>2477</v>
      </c>
      <c r="H2698" s="10" t="s">
        <v>2474</v>
      </c>
      <c r="I2698" s="10" t="s">
        <v>2475</v>
      </c>
      <c r="J2698" s="11">
        <f t="shared" ref="J2698:J2761" si="126">F2698+H2698</f>
        <v>4182377350</v>
      </c>
      <c r="K2698" s="11">
        <f t="shared" ref="K2698:K2761" si="127">G2698+I2698</f>
        <v>3090896235</v>
      </c>
      <c r="L2698" s="12">
        <f t="shared" si="125"/>
        <v>0.73902854198462031</v>
      </c>
      <c r="M2698" s="17" t="s">
        <v>2471</v>
      </c>
    </row>
    <row r="2699" spans="1:13" x14ac:dyDescent="0.35">
      <c r="A2699" s="9" t="s">
        <v>27</v>
      </c>
      <c r="B2699" s="9" t="s">
        <v>2470</v>
      </c>
      <c r="C2699" s="9" t="s">
        <v>1697</v>
      </c>
      <c r="D2699" s="9" t="s">
        <v>164</v>
      </c>
      <c r="E2699" s="8" t="s">
        <v>165</v>
      </c>
      <c r="F2699" s="10" t="s">
        <v>2478</v>
      </c>
      <c r="G2699" s="10" t="s">
        <v>2479</v>
      </c>
      <c r="H2699" s="10" t="s">
        <v>25</v>
      </c>
      <c r="I2699" s="10" t="s">
        <v>26</v>
      </c>
      <c r="J2699" s="11">
        <f t="shared" si="126"/>
        <v>2184425305</v>
      </c>
      <c r="K2699" s="11">
        <f t="shared" si="127"/>
        <v>2009831588</v>
      </c>
      <c r="L2699" s="12">
        <f t="shared" ref="L2699:L2762" si="128">K2699/J2699</f>
        <v>0.92007338653312298</v>
      </c>
      <c r="M2699" s="17" t="s">
        <v>2471</v>
      </c>
    </row>
    <row r="2700" spans="1:13" x14ac:dyDescent="0.35">
      <c r="A2700" s="9" t="s">
        <v>27</v>
      </c>
      <c r="B2700" s="9" t="s">
        <v>2470</v>
      </c>
      <c r="C2700" s="9" t="s">
        <v>1697</v>
      </c>
      <c r="D2700" s="9" t="s">
        <v>1701</v>
      </c>
      <c r="E2700" s="8" t="s">
        <v>1702</v>
      </c>
      <c r="F2700" s="10" t="s">
        <v>2478</v>
      </c>
      <c r="G2700" s="10" t="s">
        <v>2479</v>
      </c>
      <c r="H2700" s="10" t="s">
        <v>25</v>
      </c>
      <c r="I2700" s="10" t="s">
        <v>26</v>
      </c>
      <c r="J2700" s="11">
        <f t="shared" si="126"/>
        <v>2184425305</v>
      </c>
      <c r="K2700" s="11">
        <f t="shared" si="127"/>
        <v>2009831588</v>
      </c>
      <c r="L2700" s="12">
        <f t="shared" si="128"/>
        <v>0.92007338653312298</v>
      </c>
      <c r="M2700" s="17" t="s">
        <v>2471</v>
      </c>
    </row>
    <row r="2701" spans="1:13" x14ac:dyDescent="0.35">
      <c r="A2701" s="9" t="s">
        <v>27</v>
      </c>
      <c r="B2701" s="9" t="s">
        <v>2470</v>
      </c>
      <c r="C2701" s="9" t="s">
        <v>1697</v>
      </c>
      <c r="D2701" s="9" t="s">
        <v>1703</v>
      </c>
      <c r="E2701" s="8" t="s">
        <v>1702</v>
      </c>
      <c r="F2701" s="10" t="s">
        <v>2478</v>
      </c>
      <c r="G2701" s="10" t="s">
        <v>2479</v>
      </c>
      <c r="H2701" s="10" t="s">
        <v>25</v>
      </c>
      <c r="I2701" s="10" t="s">
        <v>26</v>
      </c>
      <c r="J2701" s="11">
        <f t="shared" si="126"/>
        <v>2184425305</v>
      </c>
      <c r="K2701" s="11">
        <f t="shared" si="127"/>
        <v>2009831588</v>
      </c>
      <c r="L2701" s="12">
        <f t="shared" si="128"/>
        <v>0.92007338653312298</v>
      </c>
      <c r="M2701" s="17" t="s">
        <v>2471</v>
      </c>
    </row>
    <row r="2702" spans="1:13" x14ac:dyDescent="0.35">
      <c r="A2702" s="9" t="s">
        <v>27</v>
      </c>
      <c r="B2702" s="9" t="s">
        <v>2470</v>
      </c>
      <c r="C2702" s="9" t="s">
        <v>1697</v>
      </c>
      <c r="D2702" s="9" t="s">
        <v>1704</v>
      </c>
      <c r="E2702" s="8" t="s">
        <v>1702</v>
      </c>
      <c r="F2702" s="10" t="s">
        <v>2478</v>
      </c>
      <c r="G2702" s="10" t="s">
        <v>2479</v>
      </c>
      <c r="H2702" s="10" t="s">
        <v>25</v>
      </c>
      <c r="I2702" s="10" t="s">
        <v>26</v>
      </c>
      <c r="J2702" s="11">
        <f t="shared" si="126"/>
        <v>2184425305</v>
      </c>
      <c r="K2702" s="11">
        <f t="shared" si="127"/>
        <v>2009831588</v>
      </c>
      <c r="L2702" s="12">
        <f t="shared" si="128"/>
        <v>0.92007338653312298</v>
      </c>
      <c r="M2702" s="17" t="s">
        <v>2471</v>
      </c>
    </row>
    <row r="2703" spans="1:13" x14ac:dyDescent="0.35">
      <c r="A2703" s="9" t="s">
        <v>27</v>
      </c>
      <c r="B2703" s="9" t="s">
        <v>2470</v>
      </c>
      <c r="C2703" s="9" t="s">
        <v>1697</v>
      </c>
      <c r="D2703" s="9" t="s">
        <v>49</v>
      </c>
      <c r="E2703" s="8" t="s">
        <v>50</v>
      </c>
      <c r="F2703" s="10" t="s">
        <v>2480</v>
      </c>
      <c r="G2703" s="10" t="s">
        <v>2481</v>
      </c>
      <c r="H2703" s="10" t="s">
        <v>25</v>
      </c>
      <c r="I2703" s="10" t="s">
        <v>26</v>
      </c>
      <c r="J2703" s="11">
        <f t="shared" si="126"/>
        <v>1755009404</v>
      </c>
      <c r="K2703" s="11">
        <f t="shared" si="127"/>
        <v>878796937</v>
      </c>
      <c r="L2703" s="12">
        <f t="shared" si="128"/>
        <v>0.50073631229385707</v>
      </c>
      <c r="M2703" s="17" t="s">
        <v>2471</v>
      </c>
    </row>
    <row r="2704" spans="1:13" x14ac:dyDescent="0.35">
      <c r="A2704" s="9" t="s">
        <v>27</v>
      </c>
      <c r="B2704" s="9" t="s">
        <v>2470</v>
      </c>
      <c r="C2704" s="9" t="s">
        <v>1697</v>
      </c>
      <c r="D2704" s="9" t="s">
        <v>1707</v>
      </c>
      <c r="E2704" s="8" t="s">
        <v>1708</v>
      </c>
      <c r="F2704" s="10" t="s">
        <v>2480</v>
      </c>
      <c r="G2704" s="10" t="s">
        <v>2481</v>
      </c>
      <c r="H2704" s="10" t="s">
        <v>25</v>
      </c>
      <c r="I2704" s="10" t="s">
        <v>26</v>
      </c>
      <c r="J2704" s="11">
        <f t="shared" si="126"/>
        <v>1755009404</v>
      </c>
      <c r="K2704" s="11">
        <f t="shared" si="127"/>
        <v>878796937</v>
      </c>
      <c r="L2704" s="12">
        <f t="shared" si="128"/>
        <v>0.50073631229385707</v>
      </c>
      <c r="M2704" s="17" t="s">
        <v>2471</v>
      </c>
    </row>
    <row r="2705" spans="1:13" x14ac:dyDescent="0.35">
      <c r="A2705" s="9" t="s">
        <v>27</v>
      </c>
      <c r="B2705" s="9" t="s">
        <v>2470</v>
      </c>
      <c r="C2705" s="9" t="s">
        <v>1697</v>
      </c>
      <c r="D2705" s="9" t="s">
        <v>1709</v>
      </c>
      <c r="E2705" s="8" t="s">
        <v>1708</v>
      </c>
      <c r="F2705" s="10" t="s">
        <v>2480</v>
      </c>
      <c r="G2705" s="10" t="s">
        <v>2481</v>
      </c>
      <c r="H2705" s="10" t="s">
        <v>25</v>
      </c>
      <c r="I2705" s="10" t="s">
        <v>26</v>
      </c>
      <c r="J2705" s="11">
        <f t="shared" si="126"/>
        <v>1755009404</v>
      </c>
      <c r="K2705" s="11">
        <f t="shared" si="127"/>
        <v>878796937</v>
      </c>
      <c r="L2705" s="12">
        <f t="shared" si="128"/>
        <v>0.50073631229385707</v>
      </c>
      <c r="M2705" s="17" t="s">
        <v>2471</v>
      </c>
    </row>
    <row r="2706" spans="1:13" x14ac:dyDescent="0.35">
      <c r="A2706" s="9" t="s">
        <v>27</v>
      </c>
      <c r="B2706" s="9" t="s">
        <v>2470</v>
      </c>
      <c r="C2706" s="9" t="s">
        <v>1697</v>
      </c>
      <c r="D2706" s="9" t="s">
        <v>1710</v>
      </c>
      <c r="E2706" s="8" t="s">
        <v>1708</v>
      </c>
      <c r="F2706" s="10" t="s">
        <v>2480</v>
      </c>
      <c r="G2706" s="10" t="s">
        <v>2481</v>
      </c>
      <c r="H2706" s="10" t="s">
        <v>25</v>
      </c>
      <c r="I2706" s="10" t="s">
        <v>26</v>
      </c>
      <c r="J2706" s="11">
        <f t="shared" si="126"/>
        <v>1755009404</v>
      </c>
      <c r="K2706" s="11">
        <f t="shared" si="127"/>
        <v>878796937</v>
      </c>
      <c r="L2706" s="12">
        <f t="shared" si="128"/>
        <v>0.50073631229385707</v>
      </c>
      <c r="M2706" s="17" t="s">
        <v>2471</v>
      </c>
    </row>
    <row r="2707" spans="1:13" x14ac:dyDescent="0.35">
      <c r="A2707" s="9" t="s">
        <v>27</v>
      </c>
      <c r="B2707" s="9" t="s">
        <v>2470</v>
      </c>
      <c r="C2707" s="9" t="s">
        <v>1697</v>
      </c>
      <c r="D2707" s="9" t="s">
        <v>370</v>
      </c>
      <c r="E2707" s="8" t="s">
        <v>371</v>
      </c>
      <c r="F2707" s="10" t="s">
        <v>25</v>
      </c>
      <c r="G2707" s="10" t="s">
        <v>26</v>
      </c>
      <c r="H2707" s="10" t="s">
        <v>2474</v>
      </c>
      <c r="I2707" s="10" t="s">
        <v>2475</v>
      </c>
      <c r="J2707" s="11">
        <f t="shared" si="126"/>
        <v>242942641</v>
      </c>
      <c r="K2707" s="11">
        <f t="shared" si="127"/>
        <v>202267710</v>
      </c>
      <c r="L2707" s="12">
        <f t="shared" si="128"/>
        <v>0.83257393254401968</v>
      </c>
      <c r="M2707" s="17" t="s">
        <v>2471</v>
      </c>
    </row>
    <row r="2708" spans="1:13" x14ac:dyDescent="0.35">
      <c r="A2708" s="9" t="s">
        <v>27</v>
      </c>
      <c r="B2708" s="9" t="s">
        <v>2470</v>
      </c>
      <c r="C2708" s="9" t="s">
        <v>1697</v>
      </c>
      <c r="D2708" s="9" t="s">
        <v>1713</v>
      </c>
      <c r="E2708" s="8" t="s">
        <v>1714</v>
      </c>
      <c r="F2708" s="10" t="s">
        <v>25</v>
      </c>
      <c r="G2708" s="10" t="s">
        <v>26</v>
      </c>
      <c r="H2708" s="10" t="s">
        <v>2474</v>
      </c>
      <c r="I2708" s="10" t="s">
        <v>2475</v>
      </c>
      <c r="J2708" s="11">
        <f t="shared" si="126"/>
        <v>242942641</v>
      </c>
      <c r="K2708" s="11">
        <f t="shared" si="127"/>
        <v>202267710</v>
      </c>
      <c r="L2708" s="12">
        <f t="shared" si="128"/>
        <v>0.83257393254401968</v>
      </c>
      <c r="M2708" s="17" t="s">
        <v>2471</v>
      </c>
    </row>
    <row r="2709" spans="1:13" x14ac:dyDescent="0.35">
      <c r="A2709" s="9" t="s">
        <v>27</v>
      </c>
      <c r="B2709" s="9" t="s">
        <v>2470</v>
      </c>
      <c r="C2709" s="9" t="s">
        <v>1697</v>
      </c>
      <c r="D2709" s="9" t="s">
        <v>1715</v>
      </c>
      <c r="E2709" s="8" t="s">
        <v>1714</v>
      </c>
      <c r="F2709" s="10" t="s">
        <v>25</v>
      </c>
      <c r="G2709" s="10" t="s">
        <v>26</v>
      </c>
      <c r="H2709" s="10" t="s">
        <v>2474</v>
      </c>
      <c r="I2709" s="10" t="s">
        <v>2475</v>
      </c>
      <c r="J2709" s="11">
        <f t="shared" si="126"/>
        <v>242942641</v>
      </c>
      <c r="K2709" s="11">
        <f t="shared" si="127"/>
        <v>202267710</v>
      </c>
      <c r="L2709" s="12">
        <f t="shared" si="128"/>
        <v>0.83257393254401968</v>
      </c>
      <c r="M2709" s="17" t="s">
        <v>2471</v>
      </c>
    </row>
    <row r="2710" spans="1:13" x14ac:dyDescent="0.35">
      <c r="A2710" s="9" t="s">
        <v>27</v>
      </c>
      <c r="B2710" s="9" t="s">
        <v>2470</v>
      </c>
      <c r="C2710" s="9" t="s">
        <v>1697</v>
      </c>
      <c r="D2710" s="9" t="s">
        <v>1716</v>
      </c>
      <c r="E2710" s="8" t="s">
        <v>1714</v>
      </c>
      <c r="F2710" s="10" t="s">
        <v>25</v>
      </c>
      <c r="G2710" s="10" t="s">
        <v>26</v>
      </c>
      <c r="H2710" s="10" t="s">
        <v>2474</v>
      </c>
      <c r="I2710" s="10" t="s">
        <v>2475</v>
      </c>
      <c r="J2710" s="11">
        <f t="shared" si="126"/>
        <v>242942641</v>
      </c>
      <c r="K2710" s="11">
        <f t="shared" si="127"/>
        <v>202267710</v>
      </c>
      <c r="L2710" s="12">
        <f t="shared" si="128"/>
        <v>0.83257393254401968</v>
      </c>
      <c r="M2710" s="17" t="s">
        <v>2471</v>
      </c>
    </row>
    <row r="2711" spans="1:13" ht="31" x14ac:dyDescent="0.35">
      <c r="A2711" s="9" t="s">
        <v>27</v>
      </c>
      <c r="B2711" s="9" t="s">
        <v>2470</v>
      </c>
      <c r="C2711" s="9" t="s">
        <v>492</v>
      </c>
      <c r="D2711" s="9"/>
      <c r="E2711" s="8" t="s">
        <v>493</v>
      </c>
      <c r="F2711" s="10" t="s">
        <v>2482</v>
      </c>
      <c r="G2711" s="10" t="s">
        <v>2483</v>
      </c>
      <c r="H2711" s="10" t="s">
        <v>25</v>
      </c>
      <c r="I2711" s="10" t="s">
        <v>26</v>
      </c>
      <c r="J2711" s="11">
        <f t="shared" si="126"/>
        <v>1091744000</v>
      </c>
      <c r="K2711" s="11">
        <f t="shared" si="127"/>
        <v>747869156</v>
      </c>
      <c r="L2711" s="12">
        <f t="shared" si="128"/>
        <v>0.68502245581381715</v>
      </c>
      <c r="M2711" s="17" t="s">
        <v>2471</v>
      </c>
    </row>
    <row r="2712" spans="1:13" ht="31" x14ac:dyDescent="0.35">
      <c r="A2712" s="9" t="s">
        <v>27</v>
      </c>
      <c r="B2712" s="9" t="s">
        <v>2470</v>
      </c>
      <c r="C2712" s="9" t="s">
        <v>720</v>
      </c>
      <c r="D2712" s="9"/>
      <c r="E2712" s="8" t="s">
        <v>721</v>
      </c>
      <c r="F2712" s="10" t="s">
        <v>2484</v>
      </c>
      <c r="G2712" s="10" t="s">
        <v>2483</v>
      </c>
      <c r="H2712" s="10" t="s">
        <v>25</v>
      </c>
      <c r="I2712" s="10" t="s">
        <v>26</v>
      </c>
      <c r="J2712" s="11">
        <f t="shared" si="126"/>
        <v>1091593000</v>
      </c>
      <c r="K2712" s="11">
        <f t="shared" si="127"/>
        <v>747869156</v>
      </c>
      <c r="L2712" s="12">
        <f t="shared" si="128"/>
        <v>0.68511721493267175</v>
      </c>
      <c r="M2712" s="17" t="s">
        <v>2471</v>
      </c>
    </row>
    <row r="2713" spans="1:13" x14ac:dyDescent="0.35">
      <c r="A2713" s="9" t="s">
        <v>27</v>
      </c>
      <c r="B2713" s="9" t="s">
        <v>2470</v>
      </c>
      <c r="C2713" s="9" t="s">
        <v>1788</v>
      </c>
      <c r="D2713" s="9"/>
      <c r="E2713" s="8" t="s">
        <v>1789</v>
      </c>
      <c r="F2713" s="10" t="s">
        <v>2485</v>
      </c>
      <c r="G2713" s="10" t="s">
        <v>2486</v>
      </c>
      <c r="H2713" s="10" t="s">
        <v>25</v>
      </c>
      <c r="I2713" s="10" t="s">
        <v>26</v>
      </c>
      <c r="J2713" s="11">
        <f t="shared" si="126"/>
        <v>46500000</v>
      </c>
      <c r="K2713" s="11">
        <f t="shared" si="127"/>
        <v>46260000</v>
      </c>
      <c r="L2713" s="12">
        <f t="shared" si="128"/>
        <v>0.99483870967741939</v>
      </c>
      <c r="M2713" s="17" t="s">
        <v>2471</v>
      </c>
    </row>
    <row r="2714" spans="1:13" x14ac:dyDescent="0.35">
      <c r="A2714" s="9" t="s">
        <v>27</v>
      </c>
      <c r="B2714" s="9" t="s">
        <v>2470</v>
      </c>
      <c r="C2714" s="9" t="s">
        <v>1788</v>
      </c>
      <c r="D2714" s="9" t="s">
        <v>49</v>
      </c>
      <c r="E2714" s="8" t="s">
        <v>50</v>
      </c>
      <c r="F2714" s="10" t="s">
        <v>2485</v>
      </c>
      <c r="G2714" s="10" t="s">
        <v>2486</v>
      </c>
      <c r="H2714" s="10" t="s">
        <v>25</v>
      </c>
      <c r="I2714" s="10" t="s">
        <v>26</v>
      </c>
      <c r="J2714" s="11">
        <f t="shared" si="126"/>
        <v>46500000</v>
      </c>
      <c r="K2714" s="11">
        <f t="shared" si="127"/>
        <v>46260000</v>
      </c>
      <c r="L2714" s="12">
        <f t="shared" si="128"/>
        <v>0.99483870967741939</v>
      </c>
      <c r="M2714" s="17" t="s">
        <v>2471</v>
      </c>
    </row>
    <row r="2715" spans="1:13" x14ac:dyDescent="0.35">
      <c r="A2715" s="9" t="s">
        <v>27</v>
      </c>
      <c r="B2715" s="9" t="s">
        <v>2470</v>
      </c>
      <c r="C2715" s="9" t="s">
        <v>1788</v>
      </c>
      <c r="D2715" s="9" t="s">
        <v>1792</v>
      </c>
      <c r="E2715" s="8" t="s">
        <v>1793</v>
      </c>
      <c r="F2715" s="10" t="s">
        <v>2485</v>
      </c>
      <c r="G2715" s="10" t="s">
        <v>2486</v>
      </c>
      <c r="H2715" s="10" t="s">
        <v>25</v>
      </c>
      <c r="I2715" s="10" t="s">
        <v>26</v>
      </c>
      <c r="J2715" s="11">
        <f t="shared" si="126"/>
        <v>46500000</v>
      </c>
      <c r="K2715" s="11">
        <f t="shared" si="127"/>
        <v>46260000</v>
      </c>
      <c r="L2715" s="12">
        <f t="shared" si="128"/>
        <v>0.99483870967741939</v>
      </c>
      <c r="M2715" s="17" t="s">
        <v>2471</v>
      </c>
    </row>
    <row r="2716" spans="1:13" x14ac:dyDescent="0.35">
      <c r="A2716" s="9" t="s">
        <v>27</v>
      </c>
      <c r="B2716" s="9" t="s">
        <v>2470</v>
      </c>
      <c r="C2716" s="9" t="s">
        <v>1788</v>
      </c>
      <c r="D2716" s="9" t="s">
        <v>1794</v>
      </c>
      <c r="E2716" s="8" t="s">
        <v>1793</v>
      </c>
      <c r="F2716" s="10" t="s">
        <v>2485</v>
      </c>
      <c r="G2716" s="10" t="s">
        <v>2486</v>
      </c>
      <c r="H2716" s="10" t="s">
        <v>25</v>
      </c>
      <c r="I2716" s="10" t="s">
        <v>26</v>
      </c>
      <c r="J2716" s="11">
        <f t="shared" si="126"/>
        <v>46500000</v>
      </c>
      <c r="K2716" s="11">
        <f t="shared" si="127"/>
        <v>46260000</v>
      </c>
      <c r="L2716" s="12">
        <f t="shared" si="128"/>
        <v>0.99483870967741939</v>
      </c>
      <c r="M2716" s="17" t="s">
        <v>2471</v>
      </c>
    </row>
    <row r="2717" spans="1:13" x14ac:dyDescent="0.35">
      <c r="A2717" s="9" t="s">
        <v>27</v>
      </c>
      <c r="B2717" s="9" t="s">
        <v>2470</v>
      </c>
      <c r="C2717" s="9" t="s">
        <v>1788</v>
      </c>
      <c r="D2717" s="9" t="s">
        <v>1795</v>
      </c>
      <c r="E2717" s="8" t="s">
        <v>1793</v>
      </c>
      <c r="F2717" s="10" t="s">
        <v>2485</v>
      </c>
      <c r="G2717" s="10" t="s">
        <v>2486</v>
      </c>
      <c r="H2717" s="10" t="s">
        <v>25</v>
      </c>
      <c r="I2717" s="10" t="s">
        <v>26</v>
      </c>
      <c r="J2717" s="11">
        <f t="shared" si="126"/>
        <v>46500000</v>
      </c>
      <c r="K2717" s="11">
        <f t="shared" si="127"/>
        <v>46260000</v>
      </c>
      <c r="L2717" s="12">
        <f t="shared" si="128"/>
        <v>0.99483870967741939</v>
      </c>
      <c r="M2717" s="17" t="s">
        <v>2471</v>
      </c>
    </row>
    <row r="2718" spans="1:13" x14ac:dyDescent="0.35">
      <c r="A2718" s="9" t="s">
        <v>27</v>
      </c>
      <c r="B2718" s="9" t="s">
        <v>2470</v>
      </c>
      <c r="C2718" s="9" t="s">
        <v>1796</v>
      </c>
      <c r="D2718" s="9"/>
      <c r="E2718" s="8" t="s">
        <v>1797</v>
      </c>
      <c r="F2718" s="10" t="s">
        <v>1479</v>
      </c>
      <c r="G2718" s="10" t="s">
        <v>2487</v>
      </c>
      <c r="H2718" s="10" t="s">
        <v>25</v>
      </c>
      <c r="I2718" s="10" t="s">
        <v>26</v>
      </c>
      <c r="J2718" s="11">
        <f t="shared" si="126"/>
        <v>1400000</v>
      </c>
      <c r="K2718" s="11">
        <f t="shared" si="127"/>
        <v>920000</v>
      </c>
      <c r="L2718" s="12">
        <f t="shared" si="128"/>
        <v>0.65714285714285714</v>
      </c>
      <c r="M2718" s="17" t="s">
        <v>2471</v>
      </c>
    </row>
    <row r="2719" spans="1:13" x14ac:dyDescent="0.35">
      <c r="A2719" s="9" t="s">
        <v>27</v>
      </c>
      <c r="B2719" s="9" t="s">
        <v>2470</v>
      </c>
      <c r="C2719" s="9" t="s">
        <v>1796</v>
      </c>
      <c r="D2719" s="9" t="s">
        <v>49</v>
      </c>
      <c r="E2719" s="8" t="s">
        <v>50</v>
      </c>
      <c r="F2719" s="10" t="s">
        <v>1479</v>
      </c>
      <c r="G2719" s="10" t="s">
        <v>2487</v>
      </c>
      <c r="H2719" s="10" t="s">
        <v>25</v>
      </c>
      <c r="I2719" s="10" t="s">
        <v>26</v>
      </c>
      <c r="J2719" s="11">
        <f t="shared" si="126"/>
        <v>1400000</v>
      </c>
      <c r="K2719" s="11">
        <f t="shared" si="127"/>
        <v>920000</v>
      </c>
      <c r="L2719" s="12">
        <f t="shared" si="128"/>
        <v>0.65714285714285714</v>
      </c>
      <c r="M2719" s="17" t="s">
        <v>2471</v>
      </c>
    </row>
    <row r="2720" spans="1:13" x14ac:dyDescent="0.35">
      <c r="A2720" s="9" t="s">
        <v>27</v>
      </c>
      <c r="B2720" s="9" t="s">
        <v>2470</v>
      </c>
      <c r="C2720" s="9" t="s">
        <v>1796</v>
      </c>
      <c r="D2720" s="9" t="s">
        <v>1792</v>
      </c>
      <c r="E2720" s="8" t="s">
        <v>1793</v>
      </c>
      <c r="F2720" s="10" t="s">
        <v>1479</v>
      </c>
      <c r="G2720" s="10" t="s">
        <v>2487</v>
      </c>
      <c r="H2720" s="10" t="s">
        <v>25</v>
      </c>
      <c r="I2720" s="10" t="s">
        <v>26</v>
      </c>
      <c r="J2720" s="11">
        <f t="shared" si="126"/>
        <v>1400000</v>
      </c>
      <c r="K2720" s="11">
        <f t="shared" si="127"/>
        <v>920000</v>
      </c>
      <c r="L2720" s="12">
        <f t="shared" si="128"/>
        <v>0.65714285714285714</v>
      </c>
      <c r="M2720" s="17" t="s">
        <v>2471</v>
      </c>
    </row>
    <row r="2721" spans="1:13" x14ac:dyDescent="0.35">
      <c r="A2721" s="9" t="s">
        <v>27</v>
      </c>
      <c r="B2721" s="9" t="s">
        <v>2470</v>
      </c>
      <c r="C2721" s="9" t="s">
        <v>1796</v>
      </c>
      <c r="D2721" s="9" t="s">
        <v>1794</v>
      </c>
      <c r="E2721" s="8" t="s">
        <v>1793</v>
      </c>
      <c r="F2721" s="10" t="s">
        <v>1479</v>
      </c>
      <c r="G2721" s="10" t="s">
        <v>2487</v>
      </c>
      <c r="H2721" s="10" t="s">
        <v>25</v>
      </c>
      <c r="I2721" s="10" t="s">
        <v>26</v>
      </c>
      <c r="J2721" s="11">
        <f t="shared" si="126"/>
        <v>1400000</v>
      </c>
      <c r="K2721" s="11">
        <f t="shared" si="127"/>
        <v>920000</v>
      </c>
      <c r="L2721" s="12">
        <f t="shared" si="128"/>
        <v>0.65714285714285714</v>
      </c>
      <c r="M2721" s="17" t="s">
        <v>2471</v>
      </c>
    </row>
    <row r="2722" spans="1:13" x14ac:dyDescent="0.35">
      <c r="A2722" s="9" t="s">
        <v>27</v>
      </c>
      <c r="B2722" s="9" t="s">
        <v>2470</v>
      </c>
      <c r="C2722" s="9" t="s">
        <v>1796</v>
      </c>
      <c r="D2722" s="9" t="s">
        <v>1795</v>
      </c>
      <c r="E2722" s="8" t="s">
        <v>1793</v>
      </c>
      <c r="F2722" s="10" t="s">
        <v>1479</v>
      </c>
      <c r="G2722" s="10" t="s">
        <v>2487</v>
      </c>
      <c r="H2722" s="10" t="s">
        <v>25</v>
      </c>
      <c r="I2722" s="10" t="s">
        <v>26</v>
      </c>
      <c r="J2722" s="11">
        <f t="shared" si="126"/>
        <v>1400000</v>
      </c>
      <c r="K2722" s="11">
        <f t="shared" si="127"/>
        <v>920000</v>
      </c>
      <c r="L2722" s="12">
        <f t="shared" si="128"/>
        <v>0.65714285714285714</v>
      </c>
      <c r="M2722" s="17" t="s">
        <v>2471</v>
      </c>
    </row>
    <row r="2723" spans="1:13" x14ac:dyDescent="0.35">
      <c r="A2723" s="9" t="s">
        <v>27</v>
      </c>
      <c r="B2723" s="9" t="s">
        <v>2470</v>
      </c>
      <c r="C2723" s="9" t="s">
        <v>732</v>
      </c>
      <c r="D2723" s="9"/>
      <c r="E2723" s="8" t="s">
        <v>733</v>
      </c>
      <c r="F2723" s="10" t="s">
        <v>2272</v>
      </c>
      <c r="G2723" s="10" t="s">
        <v>2273</v>
      </c>
      <c r="H2723" s="10" t="s">
        <v>25</v>
      </c>
      <c r="I2723" s="10" t="s">
        <v>26</v>
      </c>
      <c r="J2723" s="11">
        <f t="shared" si="126"/>
        <v>31200000</v>
      </c>
      <c r="K2723" s="11">
        <f t="shared" si="127"/>
        <v>31200000</v>
      </c>
      <c r="L2723" s="12">
        <f t="shared" si="128"/>
        <v>1</v>
      </c>
      <c r="M2723" s="17" t="s">
        <v>2471</v>
      </c>
    </row>
    <row r="2724" spans="1:13" x14ac:dyDescent="0.35">
      <c r="A2724" s="9" t="s">
        <v>27</v>
      </c>
      <c r="B2724" s="9" t="s">
        <v>2470</v>
      </c>
      <c r="C2724" s="9" t="s">
        <v>732</v>
      </c>
      <c r="D2724" s="9" t="s">
        <v>49</v>
      </c>
      <c r="E2724" s="8" t="s">
        <v>50</v>
      </c>
      <c r="F2724" s="10" t="s">
        <v>2272</v>
      </c>
      <c r="G2724" s="10" t="s">
        <v>2273</v>
      </c>
      <c r="H2724" s="10" t="s">
        <v>25</v>
      </c>
      <c r="I2724" s="10" t="s">
        <v>26</v>
      </c>
      <c r="J2724" s="11">
        <f t="shared" si="126"/>
        <v>31200000</v>
      </c>
      <c r="K2724" s="11">
        <f t="shared" si="127"/>
        <v>31200000</v>
      </c>
      <c r="L2724" s="12">
        <f t="shared" si="128"/>
        <v>1</v>
      </c>
      <c r="M2724" s="17" t="s">
        <v>2471</v>
      </c>
    </row>
    <row r="2725" spans="1:13" x14ac:dyDescent="0.35">
      <c r="A2725" s="9" t="s">
        <v>27</v>
      </c>
      <c r="B2725" s="9" t="s">
        <v>2470</v>
      </c>
      <c r="C2725" s="9" t="s">
        <v>732</v>
      </c>
      <c r="D2725" s="9" t="s">
        <v>1792</v>
      </c>
      <c r="E2725" s="8" t="s">
        <v>1793</v>
      </c>
      <c r="F2725" s="10" t="s">
        <v>2272</v>
      </c>
      <c r="G2725" s="10" t="s">
        <v>2273</v>
      </c>
      <c r="H2725" s="10" t="s">
        <v>25</v>
      </c>
      <c r="I2725" s="10" t="s">
        <v>26</v>
      </c>
      <c r="J2725" s="11">
        <f t="shared" si="126"/>
        <v>31200000</v>
      </c>
      <c r="K2725" s="11">
        <f t="shared" si="127"/>
        <v>31200000</v>
      </c>
      <c r="L2725" s="12">
        <f t="shared" si="128"/>
        <v>1</v>
      </c>
      <c r="M2725" s="17" t="s">
        <v>2471</v>
      </c>
    </row>
    <row r="2726" spans="1:13" x14ac:dyDescent="0.35">
      <c r="A2726" s="9" t="s">
        <v>27</v>
      </c>
      <c r="B2726" s="9" t="s">
        <v>2470</v>
      </c>
      <c r="C2726" s="9" t="s">
        <v>732</v>
      </c>
      <c r="D2726" s="9" t="s">
        <v>1794</v>
      </c>
      <c r="E2726" s="8" t="s">
        <v>1793</v>
      </c>
      <c r="F2726" s="10" t="s">
        <v>2272</v>
      </c>
      <c r="G2726" s="10" t="s">
        <v>2273</v>
      </c>
      <c r="H2726" s="10" t="s">
        <v>25</v>
      </c>
      <c r="I2726" s="10" t="s">
        <v>26</v>
      </c>
      <c r="J2726" s="11">
        <f t="shared" si="126"/>
        <v>31200000</v>
      </c>
      <c r="K2726" s="11">
        <f t="shared" si="127"/>
        <v>31200000</v>
      </c>
      <c r="L2726" s="12">
        <f t="shared" si="128"/>
        <v>1</v>
      </c>
      <c r="M2726" s="17" t="s">
        <v>2471</v>
      </c>
    </row>
    <row r="2727" spans="1:13" x14ac:dyDescent="0.35">
      <c r="A2727" s="9" t="s">
        <v>27</v>
      </c>
      <c r="B2727" s="9" t="s">
        <v>2470</v>
      </c>
      <c r="C2727" s="9" t="s">
        <v>732</v>
      </c>
      <c r="D2727" s="9" t="s">
        <v>1795</v>
      </c>
      <c r="E2727" s="8" t="s">
        <v>1793</v>
      </c>
      <c r="F2727" s="10" t="s">
        <v>2272</v>
      </c>
      <c r="G2727" s="10" t="s">
        <v>2273</v>
      </c>
      <c r="H2727" s="10" t="s">
        <v>25</v>
      </c>
      <c r="I2727" s="10" t="s">
        <v>26</v>
      </c>
      <c r="J2727" s="11">
        <f t="shared" si="126"/>
        <v>31200000</v>
      </c>
      <c r="K2727" s="11">
        <f t="shared" si="127"/>
        <v>31200000</v>
      </c>
      <c r="L2727" s="12">
        <f t="shared" si="128"/>
        <v>1</v>
      </c>
      <c r="M2727" s="17" t="s">
        <v>2471</v>
      </c>
    </row>
    <row r="2728" spans="1:13" x14ac:dyDescent="0.35">
      <c r="A2728" s="9" t="s">
        <v>27</v>
      </c>
      <c r="B2728" s="9" t="s">
        <v>2470</v>
      </c>
      <c r="C2728" s="9" t="s">
        <v>785</v>
      </c>
      <c r="D2728" s="9"/>
      <c r="E2728" s="8" t="s">
        <v>786</v>
      </c>
      <c r="F2728" s="10" t="s">
        <v>872</v>
      </c>
      <c r="G2728" s="10" t="s">
        <v>873</v>
      </c>
      <c r="H2728" s="10" t="s">
        <v>25</v>
      </c>
      <c r="I2728" s="10" t="s">
        <v>26</v>
      </c>
      <c r="J2728" s="11">
        <f t="shared" si="126"/>
        <v>9600000</v>
      </c>
      <c r="K2728" s="11">
        <f t="shared" si="127"/>
        <v>9600000</v>
      </c>
      <c r="L2728" s="12">
        <f t="shared" si="128"/>
        <v>1</v>
      </c>
      <c r="M2728" s="17" t="s">
        <v>2471</v>
      </c>
    </row>
    <row r="2729" spans="1:13" x14ac:dyDescent="0.35">
      <c r="A2729" s="9" t="s">
        <v>27</v>
      </c>
      <c r="B2729" s="9" t="s">
        <v>2470</v>
      </c>
      <c r="C2729" s="9" t="s">
        <v>785</v>
      </c>
      <c r="D2729" s="9" t="s">
        <v>49</v>
      </c>
      <c r="E2729" s="8" t="s">
        <v>50</v>
      </c>
      <c r="F2729" s="10" t="s">
        <v>872</v>
      </c>
      <c r="G2729" s="10" t="s">
        <v>873</v>
      </c>
      <c r="H2729" s="10" t="s">
        <v>25</v>
      </c>
      <c r="I2729" s="10" t="s">
        <v>26</v>
      </c>
      <c r="J2729" s="11">
        <f t="shared" si="126"/>
        <v>9600000</v>
      </c>
      <c r="K2729" s="11">
        <f t="shared" si="127"/>
        <v>9600000</v>
      </c>
      <c r="L2729" s="12">
        <f t="shared" si="128"/>
        <v>1</v>
      </c>
      <c r="M2729" s="17" t="s">
        <v>2471</v>
      </c>
    </row>
    <row r="2730" spans="1:13" x14ac:dyDescent="0.35">
      <c r="A2730" s="9" t="s">
        <v>27</v>
      </c>
      <c r="B2730" s="9" t="s">
        <v>2470</v>
      </c>
      <c r="C2730" s="9" t="s">
        <v>785</v>
      </c>
      <c r="D2730" s="9" t="s">
        <v>1792</v>
      </c>
      <c r="E2730" s="8" t="s">
        <v>1793</v>
      </c>
      <c r="F2730" s="10" t="s">
        <v>872</v>
      </c>
      <c r="G2730" s="10" t="s">
        <v>873</v>
      </c>
      <c r="H2730" s="10" t="s">
        <v>25</v>
      </c>
      <c r="I2730" s="10" t="s">
        <v>26</v>
      </c>
      <c r="J2730" s="11">
        <f t="shared" si="126"/>
        <v>9600000</v>
      </c>
      <c r="K2730" s="11">
        <f t="shared" si="127"/>
        <v>9600000</v>
      </c>
      <c r="L2730" s="12">
        <f t="shared" si="128"/>
        <v>1</v>
      </c>
      <c r="M2730" s="17" t="s">
        <v>2471</v>
      </c>
    </row>
    <row r="2731" spans="1:13" x14ac:dyDescent="0.35">
      <c r="A2731" s="9" t="s">
        <v>27</v>
      </c>
      <c r="B2731" s="9" t="s">
        <v>2470</v>
      </c>
      <c r="C2731" s="9" t="s">
        <v>785</v>
      </c>
      <c r="D2731" s="9" t="s">
        <v>1794</v>
      </c>
      <c r="E2731" s="8" t="s">
        <v>1793</v>
      </c>
      <c r="F2731" s="10" t="s">
        <v>872</v>
      </c>
      <c r="G2731" s="10" t="s">
        <v>873</v>
      </c>
      <c r="H2731" s="10" t="s">
        <v>25</v>
      </c>
      <c r="I2731" s="10" t="s">
        <v>26</v>
      </c>
      <c r="J2731" s="11">
        <f t="shared" si="126"/>
        <v>9600000</v>
      </c>
      <c r="K2731" s="11">
        <f t="shared" si="127"/>
        <v>9600000</v>
      </c>
      <c r="L2731" s="12">
        <f t="shared" si="128"/>
        <v>1</v>
      </c>
      <c r="M2731" s="17" t="s">
        <v>2471</v>
      </c>
    </row>
    <row r="2732" spans="1:13" x14ac:dyDescent="0.35">
      <c r="A2732" s="9" t="s">
        <v>27</v>
      </c>
      <c r="B2732" s="9" t="s">
        <v>2470</v>
      </c>
      <c r="C2732" s="9" t="s">
        <v>785</v>
      </c>
      <c r="D2732" s="9" t="s">
        <v>1795</v>
      </c>
      <c r="E2732" s="8" t="s">
        <v>1793</v>
      </c>
      <c r="F2732" s="10" t="s">
        <v>872</v>
      </c>
      <c r="G2732" s="10" t="s">
        <v>873</v>
      </c>
      <c r="H2732" s="10" t="s">
        <v>25</v>
      </c>
      <c r="I2732" s="10" t="s">
        <v>26</v>
      </c>
      <c r="J2732" s="11">
        <f t="shared" si="126"/>
        <v>9600000</v>
      </c>
      <c r="K2732" s="11">
        <f t="shared" si="127"/>
        <v>9600000</v>
      </c>
      <c r="L2732" s="12">
        <f t="shared" si="128"/>
        <v>1</v>
      </c>
      <c r="M2732" s="17" t="s">
        <v>2471</v>
      </c>
    </row>
    <row r="2733" spans="1:13" x14ac:dyDescent="0.35">
      <c r="A2733" s="9" t="s">
        <v>27</v>
      </c>
      <c r="B2733" s="9" t="s">
        <v>2470</v>
      </c>
      <c r="C2733" s="9" t="s">
        <v>793</v>
      </c>
      <c r="D2733" s="9"/>
      <c r="E2733" s="8" t="s">
        <v>794</v>
      </c>
      <c r="F2733" s="10" t="s">
        <v>1990</v>
      </c>
      <c r="G2733" s="10" t="s">
        <v>1001</v>
      </c>
      <c r="H2733" s="10" t="s">
        <v>25</v>
      </c>
      <c r="I2733" s="10" t="s">
        <v>26</v>
      </c>
      <c r="J2733" s="11">
        <f t="shared" si="126"/>
        <v>4800000</v>
      </c>
      <c r="K2733" s="11">
        <f t="shared" si="127"/>
        <v>4800000</v>
      </c>
      <c r="L2733" s="12">
        <f t="shared" si="128"/>
        <v>1</v>
      </c>
      <c r="M2733" s="17" t="s">
        <v>2471</v>
      </c>
    </row>
    <row r="2734" spans="1:13" x14ac:dyDescent="0.35">
      <c r="A2734" s="9" t="s">
        <v>27</v>
      </c>
      <c r="B2734" s="9" t="s">
        <v>2470</v>
      </c>
      <c r="C2734" s="9" t="s">
        <v>793</v>
      </c>
      <c r="D2734" s="9" t="s">
        <v>49</v>
      </c>
      <c r="E2734" s="8" t="s">
        <v>50</v>
      </c>
      <c r="F2734" s="10" t="s">
        <v>1990</v>
      </c>
      <c r="G2734" s="10" t="s">
        <v>1001</v>
      </c>
      <c r="H2734" s="10" t="s">
        <v>25</v>
      </c>
      <c r="I2734" s="10" t="s">
        <v>26</v>
      </c>
      <c r="J2734" s="11">
        <f t="shared" si="126"/>
        <v>4800000</v>
      </c>
      <c r="K2734" s="11">
        <f t="shared" si="127"/>
        <v>4800000</v>
      </c>
      <c r="L2734" s="12">
        <f t="shared" si="128"/>
        <v>1</v>
      </c>
      <c r="M2734" s="17" t="s">
        <v>2471</v>
      </c>
    </row>
    <row r="2735" spans="1:13" x14ac:dyDescent="0.35">
      <c r="A2735" s="9" t="s">
        <v>27</v>
      </c>
      <c r="B2735" s="9" t="s">
        <v>2470</v>
      </c>
      <c r="C2735" s="9" t="s">
        <v>793</v>
      </c>
      <c r="D2735" s="9" t="s">
        <v>1792</v>
      </c>
      <c r="E2735" s="8" t="s">
        <v>1793</v>
      </c>
      <c r="F2735" s="10" t="s">
        <v>1990</v>
      </c>
      <c r="G2735" s="10" t="s">
        <v>1001</v>
      </c>
      <c r="H2735" s="10" t="s">
        <v>25</v>
      </c>
      <c r="I2735" s="10" t="s">
        <v>26</v>
      </c>
      <c r="J2735" s="11">
        <f t="shared" si="126"/>
        <v>4800000</v>
      </c>
      <c r="K2735" s="11">
        <f t="shared" si="127"/>
        <v>4800000</v>
      </c>
      <c r="L2735" s="12">
        <f t="shared" si="128"/>
        <v>1</v>
      </c>
      <c r="M2735" s="17" t="s">
        <v>2471</v>
      </c>
    </row>
    <row r="2736" spans="1:13" x14ac:dyDescent="0.35">
      <c r="A2736" s="9" t="s">
        <v>27</v>
      </c>
      <c r="B2736" s="9" t="s">
        <v>2470</v>
      </c>
      <c r="C2736" s="9" t="s">
        <v>793</v>
      </c>
      <c r="D2736" s="9" t="s">
        <v>1794</v>
      </c>
      <c r="E2736" s="8" t="s">
        <v>1793</v>
      </c>
      <c r="F2736" s="10" t="s">
        <v>1990</v>
      </c>
      <c r="G2736" s="10" t="s">
        <v>1001</v>
      </c>
      <c r="H2736" s="10" t="s">
        <v>25</v>
      </c>
      <c r="I2736" s="10" t="s">
        <v>26</v>
      </c>
      <c r="J2736" s="11">
        <f t="shared" si="126"/>
        <v>4800000</v>
      </c>
      <c r="K2736" s="11">
        <f t="shared" si="127"/>
        <v>4800000</v>
      </c>
      <c r="L2736" s="12">
        <f t="shared" si="128"/>
        <v>1</v>
      </c>
      <c r="M2736" s="17" t="s">
        <v>2471</v>
      </c>
    </row>
    <row r="2737" spans="1:13" x14ac:dyDescent="0.35">
      <c r="A2737" s="9" t="s">
        <v>27</v>
      </c>
      <c r="B2737" s="9" t="s">
        <v>2470</v>
      </c>
      <c r="C2737" s="9" t="s">
        <v>793</v>
      </c>
      <c r="D2737" s="9" t="s">
        <v>1795</v>
      </c>
      <c r="E2737" s="8" t="s">
        <v>1793</v>
      </c>
      <c r="F2737" s="10" t="s">
        <v>1990</v>
      </c>
      <c r="G2737" s="10" t="s">
        <v>1001</v>
      </c>
      <c r="H2737" s="10" t="s">
        <v>25</v>
      </c>
      <c r="I2737" s="10" t="s">
        <v>26</v>
      </c>
      <c r="J2737" s="11">
        <f t="shared" si="126"/>
        <v>4800000</v>
      </c>
      <c r="K2737" s="11">
        <f t="shared" si="127"/>
        <v>4800000</v>
      </c>
      <c r="L2737" s="12">
        <f t="shared" si="128"/>
        <v>1</v>
      </c>
      <c r="M2737" s="17" t="s">
        <v>2471</v>
      </c>
    </row>
    <row r="2738" spans="1:13" x14ac:dyDescent="0.35">
      <c r="A2738" s="9" t="s">
        <v>27</v>
      </c>
      <c r="B2738" s="9" t="s">
        <v>2470</v>
      </c>
      <c r="C2738" s="9" t="s">
        <v>801</v>
      </c>
      <c r="D2738" s="9"/>
      <c r="E2738" s="8" t="s">
        <v>802</v>
      </c>
      <c r="F2738" s="10" t="s">
        <v>2488</v>
      </c>
      <c r="G2738" s="10" t="s">
        <v>2489</v>
      </c>
      <c r="H2738" s="10" t="s">
        <v>25</v>
      </c>
      <c r="I2738" s="10" t="s">
        <v>26</v>
      </c>
      <c r="J2738" s="11">
        <f t="shared" si="126"/>
        <v>355100000</v>
      </c>
      <c r="K2738" s="11">
        <f t="shared" si="127"/>
        <v>122667000</v>
      </c>
      <c r="L2738" s="12">
        <f t="shared" si="128"/>
        <v>0.34544353703182201</v>
      </c>
      <c r="M2738" s="17" t="s">
        <v>2471</v>
      </c>
    </row>
    <row r="2739" spans="1:13" x14ac:dyDescent="0.35">
      <c r="A2739" s="9" t="s">
        <v>27</v>
      </c>
      <c r="B2739" s="9" t="s">
        <v>2470</v>
      </c>
      <c r="C2739" s="9" t="s">
        <v>801</v>
      </c>
      <c r="D2739" s="9" t="s">
        <v>49</v>
      </c>
      <c r="E2739" s="8" t="s">
        <v>50</v>
      </c>
      <c r="F2739" s="10" t="s">
        <v>2488</v>
      </c>
      <c r="G2739" s="10" t="s">
        <v>2489</v>
      </c>
      <c r="H2739" s="10" t="s">
        <v>25</v>
      </c>
      <c r="I2739" s="10" t="s">
        <v>26</v>
      </c>
      <c r="J2739" s="11">
        <f t="shared" si="126"/>
        <v>355100000</v>
      </c>
      <c r="K2739" s="11">
        <f t="shared" si="127"/>
        <v>122667000</v>
      </c>
      <c r="L2739" s="12">
        <f t="shared" si="128"/>
        <v>0.34544353703182201</v>
      </c>
      <c r="M2739" s="17" t="s">
        <v>2471</v>
      </c>
    </row>
    <row r="2740" spans="1:13" x14ac:dyDescent="0.35">
      <c r="A2740" s="9" t="s">
        <v>27</v>
      </c>
      <c r="B2740" s="9" t="s">
        <v>2470</v>
      </c>
      <c r="C2740" s="9" t="s">
        <v>801</v>
      </c>
      <c r="D2740" s="9" t="s">
        <v>1792</v>
      </c>
      <c r="E2740" s="8" t="s">
        <v>1793</v>
      </c>
      <c r="F2740" s="10" t="s">
        <v>2488</v>
      </c>
      <c r="G2740" s="10" t="s">
        <v>2489</v>
      </c>
      <c r="H2740" s="10" t="s">
        <v>25</v>
      </c>
      <c r="I2740" s="10" t="s">
        <v>26</v>
      </c>
      <c r="J2740" s="11">
        <f t="shared" si="126"/>
        <v>355100000</v>
      </c>
      <c r="K2740" s="11">
        <f t="shared" si="127"/>
        <v>122667000</v>
      </c>
      <c r="L2740" s="12">
        <f t="shared" si="128"/>
        <v>0.34544353703182201</v>
      </c>
      <c r="M2740" s="17" t="s">
        <v>2471</v>
      </c>
    </row>
    <row r="2741" spans="1:13" x14ac:dyDescent="0.35">
      <c r="A2741" s="9" t="s">
        <v>27</v>
      </c>
      <c r="B2741" s="9" t="s">
        <v>2470</v>
      </c>
      <c r="C2741" s="9" t="s">
        <v>801</v>
      </c>
      <c r="D2741" s="9" t="s">
        <v>1794</v>
      </c>
      <c r="E2741" s="8" t="s">
        <v>1793</v>
      </c>
      <c r="F2741" s="10" t="s">
        <v>2488</v>
      </c>
      <c r="G2741" s="10" t="s">
        <v>2489</v>
      </c>
      <c r="H2741" s="10" t="s">
        <v>25</v>
      </c>
      <c r="I2741" s="10" t="s">
        <v>26</v>
      </c>
      <c r="J2741" s="11">
        <f t="shared" si="126"/>
        <v>355100000</v>
      </c>
      <c r="K2741" s="11">
        <f t="shared" si="127"/>
        <v>122667000</v>
      </c>
      <c r="L2741" s="12">
        <f t="shared" si="128"/>
        <v>0.34544353703182201</v>
      </c>
      <c r="M2741" s="17" t="s">
        <v>2471</v>
      </c>
    </row>
    <row r="2742" spans="1:13" x14ac:dyDescent="0.35">
      <c r="A2742" s="9" t="s">
        <v>27</v>
      </c>
      <c r="B2742" s="9" t="s">
        <v>2470</v>
      </c>
      <c r="C2742" s="9" t="s">
        <v>801</v>
      </c>
      <c r="D2742" s="9" t="s">
        <v>1795</v>
      </c>
      <c r="E2742" s="8" t="s">
        <v>1793</v>
      </c>
      <c r="F2742" s="10" t="s">
        <v>2488</v>
      </c>
      <c r="G2742" s="10" t="s">
        <v>2489</v>
      </c>
      <c r="H2742" s="10" t="s">
        <v>25</v>
      </c>
      <c r="I2742" s="10" t="s">
        <v>26</v>
      </c>
      <c r="J2742" s="11">
        <f t="shared" si="126"/>
        <v>355100000</v>
      </c>
      <c r="K2742" s="11">
        <f t="shared" si="127"/>
        <v>122667000</v>
      </c>
      <c r="L2742" s="12">
        <f t="shared" si="128"/>
        <v>0.34544353703182201</v>
      </c>
      <c r="M2742" s="17" t="s">
        <v>2471</v>
      </c>
    </row>
    <row r="2743" spans="1:13" x14ac:dyDescent="0.35">
      <c r="A2743" s="9" t="s">
        <v>27</v>
      </c>
      <c r="B2743" s="9" t="s">
        <v>2470</v>
      </c>
      <c r="C2743" s="9" t="s">
        <v>816</v>
      </c>
      <c r="D2743" s="9"/>
      <c r="E2743" s="8" t="s">
        <v>817</v>
      </c>
      <c r="F2743" s="10" t="s">
        <v>746</v>
      </c>
      <c r="G2743" s="10" t="s">
        <v>2490</v>
      </c>
      <c r="H2743" s="10" t="s">
        <v>25</v>
      </c>
      <c r="I2743" s="10" t="s">
        <v>26</v>
      </c>
      <c r="J2743" s="11">
        <f t="shared" si="126"/>
        <v>10800000</v>
      </c>
      <c r="K2743" s="11">
        <f t="shared" si="127"/>
        <v>10800000</v>
      </c>
      <c r="L2743" s="12">
        <f t="shared" si="128"/>
        <v>1</v>
      </c>
      <c r="M2743" s="17" t="s">
        <v>2471</v>
      </c>
    </row>
    <row r="2744" spans="1:13" x14ac:dyDescent="0.35">
      <c r="A2744" s="9" t="s">
        <v>27</v>
      </c>
      <c r="B2744" s="9" t="s">
        <v>2470</v>
      </c>
      <c r="C2744" s="9" t="s">
        <v>816</v>
      </c>
      <c r="D2744" s="9" t="s">
        <v>49</v>
      </c>
      <c r="E2744" s="8" t="s">
        <v>50</v>
      </c>
      <c r="F2744" s="10" t="s">
        <v>746</v>
      </c>
      <c r="G2744" s="10" t="s">
        <v>2490</v>
      </c>
      <c r="H2744" s="10" t="s">
        <v>25</v>
      </c>
      <c r="I2744" s="10" t="s">
        <v>26</v>
      </c>
      <c r="J2744" s="11">
        <f t="shared" si="126"/>
        <v>10800000</v>
      </c>
      <c r="K2744" s="11">
        <f t="shared" si="127"/>
        <v>10800000</v>
      </c>
      <c r="L2744" s="12">
        <f t="shared" si="128"/>
        <v>1</v>
      </c>
      <c r="M2744" s="17" t="s">
        <v>2471</v>
      </c>
    </row>
    <row r="2745" spans="1:13" x14ac:dyDescent="0.35">
      <c r="A2745" s="9" t="s">
        <v>27</v>
      </c>
      <c r="B2745" s="9" t="s">
        <v>2470</v>
      </c>
      <c r="C2745" s="9" t="s">
        <v>816</v>
      </c>
      <c r="D2745" s="9" t="s">
        <v>1792</v>
      </c>
      <c r="E2745" s="8" t="s">
        <v>1793</v>
      </c>
      <c r="F2745" s="10" t="s">
        <v>746</v>
      </c>
      <c r="G2745" s="10" t="s">
        <v>2490</v>
      </c>
      <c r="H2745" s="10" t="s">
        <v>25</v>
      </c>
      <c r="I2745" s="10" t="s">
        <v>26</v>
      </c>
      <c r="J2745" s="11">
        <f t="shared" si="126"/>
        <v>10800000</v>
      </c>
      <c r="K2745" s="11">
        <f t="shared" si="127"/>
        <v>10800000</v>
      </c>
      <c r="L2745" s="12">
        <f t="shared" si="128"/>
        <v>1</v>
      </c>
      <c r="M2745" s="17" t="s">
        <v>2471</v>
      </c>
    </row>
    <row r="2746" spans="1:13" x14ac:dyDescent="0.35">
      <c r="A2746" s="9" t="s">
        <v>27</v>
      </c>
      <c r="B2746" s="9" t="s">
        <v>2470</v>
      </c>
      <c r="C2746" s="9" t="s">
        <v>816</v>
      </c>
      <c r="D2746" s="9" t="s">
        <v>1794</v>
      </c>
      <c r="E2746" s="8" t="s">
        <v>1793</v>
      </c>
      <c r="F2746" s="10" t="s">
        <v>746</v>
      </c>
      <c r="G2746" s="10" t="s">
        <v>2490</v>
      </c>
      <c r="H2746" s="10" t="s">
        <v>25</v>
      </c>
      <c r="I2746" s="10" t="s">
        <v>26</v>
      </c>
      <c r="J2746" s="11">
        <f t="shared" si="126"/>
        <v>10800000</v>
      </c>
      <c r="K2746" s="11">
        <f t="shared" si="127"/>
        <v>10800000</v>
      </c>
      <c r="L2746" s="12">
        <f t="shared" si="128"/>
        <v>1</v>
      </c>
      <c r="M2746" s="17" t="s">
        <v>2471</v>
      </c>
    </row>
    <row r="2747" spans="1:13" x14ac:dyDescent="0.35">
      <c r="A2747" s="9" t="s">
        <v>27</v>
      </c>
      <c r="B2747" s="9" t="s">
        <v>2470</v>
      </c>
      <c r="C2747" s="9" t="s">
        <v>816</v>
      </c>
      <c r="D2747" s="9" t="s">
        <v>1795</v>
      </c>
      <c r="E2747" s="8" t="s">
        <v>1793</v>
      </c>
      <c r="F2747" s="10" t="s">
        <v>746</v>
      </c>
      <c r="G2747" s="10" t="s">
        <v>2490</v>
      </c>
      <c r="H2747" s="10" t="s">
        <v>25</v>
      </c>
      <c r="I2747" s="10" t="s">
        <v>26</v>
      </c>
      <c r="J2747" s="11">
        <f t="shared" si="126"/>
        <v>10800000</v>
      </c>
      <c r="K2747" s="11">
        <f t="shared" si="127"/>
        <v>10800000</v>
      </c>
      <c r="L2747" s="12">
        <f t="shared" si="128"/>
        <v>1</v>
      </c>
      <c r="M2747" s="17" t="s">
        <v>2471</v>
      </c>
    </row>
    <row r="2748" spans="1:13" x14ac:dyDescent="0.35">
      <c r="A2748" s="9" t="s">
        <v>27</v>
      </c>
      <c r="B2748" s="9" t="s">
        <v>2470</v>
      </c>
      <c r="C2748" s="9" t="s">
        <v>888</v>
      </c>
      <c r="D2748" s="9"/>
      <c r="E2748" s="8" t="s">
        <v>889</v>
      </c>
      <c r="F2748" s="10" t="s">
        <v>2491</v>
      </c>
      <c r="G2748" s="10" t="s">
        <v>2492</v>
      </c>
      <c r="H2748" s="10" t="s">
        <v>25</v>
      </c>
      <c r="I2748" s="10" t="s">
        <v>26</v>
      </c>
      <c r="J2748" s="11">
        <f t="shared" si="126"/>
        <v>26710000</v>
      </c>
      <c r="K2748" s="11">
        <f t="shared" si="127"/>
        <v>23110000</v>
      </c>
      <c r="L2748" s="12">
        <f t="shared" si="128"/>
        <v>0.86521901909397225</v>
      </c>
      <c r="M2748" s="17" t="s">
        <v>2471</v>
      </c>
    </row>
    <row r="2749" spans="1:13" x14ac:dyDescent="0.35">
      <c r="A2749" s="9" t="s">
        <v>27</v>
      </c>
      <c r="B2749" s="9" t="s">
        <v>2470</v>
      </c>
      <c r="C2749" s="9" t="s">
        <v>888</v>
      </c>
      <c r="D2749" s="9" t="s">
        <v>49</v>
      </c>
      <c r="E2749" s="8" t="s">
        <v>50</v>
      </c>
      <c r="F2749" s="10" t="s">
        <v>2491</v>
      </c>
      <c r="G2749" s="10" t="s">
        <v>2492</v>
      </c>
      <c r="H2749" s="10" t="s">
        <v>25</v>
      </c>
      <c r="I2749" s="10" t="s">
        <v>26</v>
      </c>
      <c r="J2749" s="11">
        <f t="shared" si="126"/>
        <v>26710000</v>
      </c>
      <c r="K2749" s="11">
        <f t="shared" si="127"/>
        <v>23110000</v>
      </c>
      <c r="L2749" s="12">
        <f t="shared" si="128"/>
        <v>0.86521901909397225</v>
      </c>
      <c r="M2749" s="17" t="s">
        <v>2471</v>
      </c>
    </row>
    <row r="2750" spans="1:13" x14ac:dyDescent="0.35">
      <c r="A2750" s="9" t="s">
        <v>27</v>
      </c>
      <c r="B2750" s="9" t="s">
        <v>2470</v>
      </c>
      <c r="C2750" s="9" t="s">
        <v>888</v>
      </c>
      <c r="D2750" s="9" t="s">
        <v>1792</v>
      </c>
      <c r="E2750" s="8" t="s">
        <v>1793</v>
      </c>
      <c r="F2750" s="10" t="s">
        <v>2491</v>
      </c>
      <c r="G2750" s="10" t="s">
        <v>2492</v>
      </c>
      <c r="H2750" s="10" t="s">
        <v>25</v>
      </c>
      <c r="I2750" s="10" t="s">
        <v>26</v>
      </c>
      <c r="J2750" s="11">
        <f t="shared" si="126"/>
        <v>26710000</v>
      </c>
      <c r="K2750" s="11">
        <f t="shared" si="127"/>
        <v>23110000</v>
      </c>
      <c r="L2750" s="12">
        <f t="shared" si="128"/>
        <v>0.86521901909397225</v>
      </c>
      <c r="M2750" s="17" t="s">
        <v>2471</v>
      </c>
    </row>
    <row r="2751" spans="1:13" x14ac:dyDescent="0.35">
      <c r="A2751" s="9" t="s">
        <v>27</v>
      </c>
      <c r="B2751" s="9" t="s">
        <v>2470</v>
      </c>
      <c r="C2751" s="9" t="s">
        <v>888</v>
      </c>
      <c r="D2751" s="9" t="s">
        <v>1794</v>
      </c>
      <c r="E2751" s="8" t="s">
        <v>1793</v>
      </c>
      <c r="F2751" s="10" t="s">
        <v>2491</v>
      </c>
      <c r="G2751" s="10" t="s">
        <v>2492</v>
      </c>
      <c r="H2751" s="10" t="s">
        <v>25</v>
      </c>
      <c r="I2751" s="10" t="s">
        <v>26</v>
      </c>
      <c r="J2751" s="11">
        <f t="shared" si="126"/>
        <v>26710000</v>
      </c>
      <c r="K2751" s="11">
        <f t="shared" si="127"/>
        <v>23110000</v>
      </c>
      <c r="L2751" s="12">
        <f t="shared" si="128"/>
        <v>0.86521901909397225</v>
      </c>
      <c r="M2751" s="17" t="s">
        <v>2471</v>
      </c>
    </row>
    <row r="2752" spans="1:13" x14ac:dyDescent="0.35">
      <c r="A2752" s="9" t="s">
        <v>27</v>
      </c>
      <c r="B2752" s="9" t="s">
        <v>2470</v>
      </c>
      <c r="C2752" s="9" t="s">
        <v>888</v>
      </c>
      <c r="D2752" s="9" t="s">
        <v>1795</v>
      </c>
      <c r="E2752" s="8" t="s">
        <v>1793</v>
      </c>
      <c r="F2752" s="10" t="s">
        <v>2491</v>
      </c>
      <c r="G2752" s="10" t="s">
        <v>2492</v>
      </c>
      <c r="H2752" s="10" t="s">
        <v>25</v>
      </c>
      <c r="I2752" s="10" t="s">
        <v>26</v>
      </c>
      <c r="J2752" s="11">
        <f t="shared" si="126"/>
        <v>26710000</v>
      </c>
      <c r="K2752" s="11">
        <f t="shared" si="127"/>
        <v>23110000</v>
      </c>
      <c r="L2752" s="12">
        <f t="shared" si="128"/>
        <v>0.86521901909397225</v>
      </c>
      <c r="M2752" s="17" t="s">
        <v>2471</v>
      </c>
    </row>
    <row r="2753" spans="1:13" x14ac:dyDescent="0.35">
      <c r="A2753" s="9" t="s">
        <v>27</v>
      </c>
      <c r="B2753" s="9" t="s">
        <v>2470</v>
      </c>
      <c r="C2753" s="9" t="s">
        <v>922</v>
      </c>
      <c r="D2753" s="9"/>
      <c r="E2753" s="8" t="s">
        <v>923</v>
      </c>
      <c r="F2753" s="10" t="s">
        <v>2493</v>
      </c>
      <c r="G2753" s="10" t="s">
        <v>2494</v>
      </c>
      <c r="H2753" s="10" t="s">
        <v>25</v>
      </c>
      <c r="I2753" s="10" t="s">
        <v>26</v>
      </c>
      <c r="J2753" s="11">
        <f t="shared" si="126"/>
        <v>175200000</v>
      </c>
      <c r="K2753" s="11">
        <f t="shared" si="127"/>
        <v>173920000</v>
      </c>
      <c r="L2753" s="12">
        <f t="shared" si="128"/>
        <v>0.9926940639269406</v>
      </c>
      <c r="M2753" s="17" t="s">
        <v>2471</v>
      </c>
    </row>
    <row r="2754" spans="1:13" x14ac:dyDescent="0.35">
      <c r="A2754" s="9" t="s">
        <v>27</v>
      </c>
      <c r="B2754" s="9" t="s">
        <v>2470</v>
      </c>
      <c r="C2754" s="9" t="s">
        <v>922</v>
      </c>
      <c r="D2754" s="9" t="s">
        <v>49</v>
      </c>
      <c r="E2754" s="8" t="s">
        <v>50</v>
      </c>
      <c r="F2754" s="10" t="s">
        <v>2493</v>
      </c>
      <c r="G2754" s="10" t="s">
        <v>2494</v>
      </c>
      <c r="H2754" s="10" t="s">
        <v>25</v>
      </c>
      <c r="I2754" s="10" t="s">
        <v>26</v>
      </c>
      <c r="J2754" s="11">
        <f t="shared" si="126"/>
        <v>175200000</v>
      </c>
      <c r="K2754" s="11">
        <f t="shared" si="127"/>
        <v>173920000</v>
      </c>
      <c r="L2754" s="12">
        <f t="shared" si="128"/>
        <v>0.9926940639269406</v>
      </c>
      <c r="M2754" s="17" t="s">
        <v>2471</v>
      </c>
    </row>
    <row r="2755" spans="1:13" x14ac:dyDescent="0.35">
      <c r="A2755" s="9" t="s">
        <v>27</v>
      </c>
      <c r="B2755" s="9" t="s">
        <v>2470</v>
      </c>
      <c r="C2755" s="9" t="s">
        <v>922</v>
      </c>
      <c r="D2755" s="9" t="s">
        <v>1792</v>
      </c>
      <c r="E2755" s="8" t="s">
        <v>1793</v>
      </c>
      <c r="F2755" s="10" t="s">
        <v>2493</v>
      </c>
      <c r="G2755" s="10" t="s">
        <v>2494</v>
      </c>
      <c r="H2755" s="10" t="s">
        <v>25</v>
      </c>
      <c r="I2755" s="10" t="s">
        <v>26</v>
      </c>
      <c r="J2755" s="11">
        <f t="shared" si="126"/>
        <v>175200000</v>
      </c>
      <c r="K2755" s="11">
        <f t="shared" si="127"/>
        <v>173920000</v>
      </c>
      <c r="L2755" s="12">
        <f t="shared" si="128"/>
        <v>0.9926940639269406</v>
      </c>
      <c r="M2755" s="17" t="s">
        <v>2471</v>
      </c>
    </row>
    <row r="2756" spans="1:13" x14ac:dyDescent="0.35">
      <c r="A2756" s="9" t="s">
        <v>27</v>
      </c>
      <c r="B2756" s="9" t="s">
        <v>2470</v>
      </c>
      <c r="C2756" s="9" t="s">
        <v>922</v>
      </c>
      <c r="D2756" s="9" t="s">
        <v>1794</v>
      </c>
      <c r="E2756" s="8" t="s">
        <v>1793</v>
      </c>
      <c r="F2756" s="10" t="s">
        <v>2493</v>
      </c>
      <c r="G2756" s="10" t="s">
        <v>2494</v>
      </c>
      <c r="H2756" s="10" t="s">
        <v>25</v>
      </c>
      <c r="I2756" s="10" t="s">
        <v>26</v>
      </c>
      <c r="J2756" s="11">
        <f t="shared" si="126"/>
        <v>175200000</v>
      </c>
      <c r="K2756" s="11">
        <f t="shared" si="127"/>
        <v>173920000</v>
      </c>
      <c r="L2756" s="12">
        <f t="shared" si="128"/>
        <v>0.9926940639269406</v>
      </c>
      <c r="M2756" s="17" t="s">
        <v>2471</v>
      </c>
    </row>
    <row r="2757" spans="1:13" x14ac:dyDescent="0.35">
      <c r="A2757" s="9" t="s">
        <v>27</v>
      </c>
      <c r="B2757" s="9" t="s">
        <v>2470</v>
      </c>
      <c r="C2757" s="9" t="s">
        <v>922</v>
      </c>
      <c r="D2757" s="9" t="s">
        <v>1795</v>
      </c>
      <c r="E2757" s="8" t="s">
        <v>1793</v>
      </c>
      <c r="F2757" s="10" t="s">
        <v>2493</v>
      </c>
      <c r="G2757" s="10" t="s">
        <v>2494</v>
      </c>
      <c r="H2757" s="10" t="s">
        <v>25</v>
      </c>
      <c r="I2757" s="10" t="s">
        <v>26</v>
      </c>
      <c r="J2757" s="11">
        <f t="shared" si="126"/>
        <v>175200000</v>
      </c>
      <c r="K2757" s="11">
        <f t="shared" si="127"/>
        <v>173920000</v>
      </c>
      <c r="L2757" s="12">
        <f t="shared" si="128"/>
        <v>0.9926940639269406</v>
      </c>
      <c r="M2757" s="17" t="s">
        <v>2471</v>
      </c>
    </row>
    <row r="2758" spans="1:13" x14ac:dyDescent="0.35">
      <c r="A2758" s="9" t="s">
        <v>27</v>
      </c>
      <c r="B2758" s="9" t="s">
        <v>2470</v>
      </c>
      <c r="C2758" s="9" t="s">
        <v>1215</v>
      </c>
      <c r="D2758" s="9"/>
      <c r="E2758" s="8" t="s">
        <v>1216</v>
      </c>
      <c r="F2758" s="10" t="s">
        <v>2495</v>
      </c>
      <c r="G2758" s="10" t="s">
        <v>2496</v>
      </c>
      <c r="H2758" s="10" t="s">
        <v>25</v>
      </c>
      <c r="I2758" s="10" t="s">
        <v>26</v>
      </c>
      <c r="J2758" s="11">
        <f t="shared" si="126"/>
        <v>223963000</v>
      </c>
      <c r="K2758" s="11">
        <f t="shared" si="127"/>
        <v>119532156</v>
      </c>
      <c r="L2758" s="12">
        <f t="shared" si="128"/>
        <v>0.53371385452061282</v>
      </c>
      <c r="M2758" s="17" t="s">
        <v>2471</v>
      </c>
    </row>
    <row r="2759" spans="1:13" x14ac:dyDescent="0.35">
      <c r="A2759" s="9" t="s">
        <v>27</v>
      </c>
      <c r="B2759" s="9" t="s">
        <v>2470</v>
      </c>
      <c r="C2759" s="9" t="s">
        <v>1215</v>
      </c>
      <c r="D2759" s="9" t="s">
        <v>164</v>
      </c>
      <c r="E2759" s="8" t="s">
        <v>165</v>
      </c>
      <c r="F2759" s="10" t="s">
        <v>2497</v>
      </c>
      <c r="G2759" s="10" t="s">
        <v>2498</v>
      </c>
      <c r="H2759" s="10" t="s">
        <v>25</v>
      </c>
      <c r="I2759" s="10" t="s">
        <v>26</v>
      </c>
      <c r="J2759" s="11">
        <f t="shared" si="126"/>
        <v>119277000</v>
      </c>
      <c r="K2759" s="11">
        <f t="shared" si="127"/>
        <v>47490062</v>
      </c>
      <c r="L2759" s="12">
        <f t="shared" si="128"/>
        <v>0.39814936660043426</v>
      </c>
      <c r="M2759" s="17" t="s">
        <v>2471</v>
      </c>
    </row>
    <row r="2760" spans="1:13" x14ac:dyDescent="0.35">
      <c r="A2760" s="9" t="s">
        <v>27</v>
      </c>
      <c r="B2760" s="9" t="s">
        <v>2470</v>
      </c>
      <c r="C2760" s="9" t="s">
        <v>1215</v>
      </c>
      <c r="D2760" s="9" t="s">
        <v>270</v>
      </c>
      <c r="E2760" s="8" t="s">
        <v>271</v>
      </c>
      <c r="F2760" s="10" t="s">
        <v>2497</v>
      </c>
      <c r="G2760" s="10" t="s">
        <v>2498</v>
      </c>
      <c r="H2760" s="10" t="s">
        <v>25</v>
      </c>
      <c r="I2760" s="10" t="s">
        <v>26</v>
      </c>
      <c r="J2760" s="11">
        <f t="shared" si="126"/>
        <v>119277000</v>
      </c>
      <c r="K2760" s="11">
        <f t="shared" si="127"/>
        <v>47490062</v>
      </c>
      <c r="L2760" s="12">
        <f t="shared" si="128"/>
        <v>0.39814936660043426</v>
      </c>
      <c r="M2760" s="17" t="s">
        <v>2471</v>
      </c>
    </row>
    <row r="2761" spans="1:13" x14ac:dyDescent="0.35">
      <c r="A2761" s="9" t="s">
        <v>27</v>
      </c>
      <c r="B2761" s="9" t="s">
        <v>2470</v>
      </c>
      <c r="C2761" s="9" t="s">
        <v>1215</v>
      </c>
      <c r="D2761" s="9" t="s">
        <v>1023</v>
      </c>
      <c r="E2761" s="8" t="s">
        <v>1024</v>
      </c>
      <c r="F2761" s="10" t="s">
        <v>2497</v>
      </c>
      <c r="G2761" s="10" t="s">
        <v>2498</v>
      </c>
      <c r="H2761" s="10" t="s">
        <v>25</v>
      </c>
      <c r="I2761" s="10" t="s">
        <v>26</v>
      </c>
      <c r="J2761" s="11">
        <f t="shared" si="126"/>
        <v>119277000</v>
      </c>
      <c r="K2761" s="11">
        <f t="shared" si="127"/>
        <v>47490062</v>
      </c>
      <c r="L2761" s="12">
        <f t="shared" si="128"/>
        <v>0.39814936660043426</v>
      </c>
      <c r="M2761" s="17" t="s">
        <v>2471</v>
      </c>
    </row>
    <row r="2762" spans="1:13" x14ac:dyDescent="0.35">
      <c r="A2762" s="9" t="s">
        <v>27</v>
      </c>
      <c r="B2762" s="9" t="s">
        <v>2470</v>
      </c>
      <c r="C2762" s="9" t="s">
        <v>1215</v>
      </c>
      <c r="D2762" s="9" t="s">
        <v>1025</v>
      </c>
      <c r="E2762" s="8" t="s">
        <v>1024</v>
      </c>
      <c r="F2762" s="10" t="s">
        <v>2497</v>
      </c>
      <c r="G2762" s="10" t="s">
        <v>2498</v>
      </c>
      <c r="H2762" s="10" t="s">
        <v>25</v>
      </c>
      <c r="I2762" s="10" t="s">
        <v>26</v>
      </c>
      <c r="J2762" s="11">
        <f t="shared" ref="J2762:J2825" si="129">F2762+H2762</f>
        <v>119277000</v>
      </c>
      <c r="K2762" s="11">
        <f t="shared" ref="K2762:K2825" si="130">G2762+I2762</f>
        <v>47490062</v>
      </c>
      <c r="L2762" s="12">
        <f t="shared" si="128"/>
        <v>0.39814936660043426</v>
      </c>
      <c r="M2762" s="17" t="s">
        <v>2471</v>
      </c>
    </row>
    <row r="2763" spans="1:13" x14ac:dyDescent="0.35">
      <c r="A2763" s="9" t="s">
        <v>27</v>
      </c>
      <c r="B2763" s="9" t="s">
        <v>2470</v>
      </c>
      <c r="C2763" s="9" t="s">
        <v>1215</v>
      </c>
      <c r="D2763" s="9" t="s">
        <v>49</v>
      </c>
      <c r="E2763" s="8" t="s">
        <v>50</v>
      </c>
      <c r="F2763" s="10" t="s">
        <v>2499</v>
      </c>
      <c r="G2763" s="10" t="s">
        <v>2500</v>
      </c>
      <c r="H2763" s="10" t="s">
        <v>25</v>
      </c>
      <c r="I2763" s="10" t="s">
        <v>26</v>
      </c>
      <c r="J2763" s="11">
        <f t="shared" si="129"/>
        <v>104686000</v>
      </c>
      <c r="K2763" s="11">
        <f t="shared" si="130"/>
        <v>72042094</v>
      </c>
      <c r="L2763" s="12">
        <f t="shared" ref="L2763:L2826" si="131">K2763/J2763</f>
        <v>0.68817314636150007</v>
      </c>
      <c r="M2763" s="17" t="s">
        <v>2471</v>
      </c>
    </row>
    <row r="2764" spans="1:13" x14ac:dyDescent="0.35">
      <c r="A2764" s="9" t="s">
        <v>27</v>
      </c>
      <c r="B2764" s="9" t="s">
        <v>2470</v>
      </c>
      <c r="C2764" s="9" t="s">
        <v>1215</v>
      </c>
      <c r="D2764" s="9" t="s">
        <v>1792</v>
      </c>
      <c r="E2764" s="8" t="s">
        <v>1793</v>
      </c>
      <c r="F2764" s="10" t="s">
        <v>2499</v>
      </c>
      <c r="G2764" s="10" t="s">
        <v>2500</v>
      </c>
      <c r="H2764" s="10" t="s">
        <v>25</v>
      </c>
      <c r="I2764" s="10" t="s">
        <v>26</v>
      </c>
      <c r="J2764" s="11">
        <f t="shared" si="129"/>
        <v>104686000</v>
      </c>
      <c r="K2764" s="11">
        <f t="shared" si="130"/>
        <v>72042094</v>
      </c>
      <c r="L2764" s="12">
        <f t="shared" si="131"/>
        <v>0.68817314636150007</v>
      </c>
      <c r="M2764" s="17" t="s">
        <v>2471</v>
      </c>
    </row>
    <row r="2765" spans="1:13" x14ac:dyDescent="0.35">
      <c r="A2765" s="9" t="s">
        <v>27</v>
      </c>
      <c r="B2765" s="9" t="s">
        <v>2470</v>
      </c>
      <c r="C2765" s="9" t="s">
        <v>1215</v>
      </c>
      <c r="D2765" s="9" t="s">
        <v>1794</v>
      </c>
      <c r="E2765" s="8" t="s">
        <v>1793</v>
      </c>
      <c r="F2765" s="10" t="s">
        <v>2499</v>
      </c>
      <c r="G2765" s="10" t="s">
        <v>2500</v>
      </c>
      <c r="H2765" s="10" t="s">
        <v>25</v>
      </c>
      <c r="I2765" s="10" t="s">
        <v>26</v>
      </c>
      <c r="J2765" s="11">
        <f t="shared" si="129"/>
        <v>104686000</v>
      </c>
      <c r="K2765" s="11">
        <f t="shared" si="130"/>
        <v>72042094</v>
      </c>
      <c r="L2765" s="12">
        <f t="shared" si="131"/>
        <v>0.68817314636150007</v>
      </c>
      <c r="M2765" s="17" t="s">
        <v>2471</v>
      </c>
    </row>
    <row r="2766" spans="1:13" x14ac:dyDescent="0.35">
      <c r="A2766" s="9" t="s">
        <v>27</v>
      </c>
      <c r="B2766" s="9" t="s">
        <v>2470</v>
      </c>
      <c r="C2766" s="9" t="s">
        <v>1215</v>
      </c>
      <c r="D2766" s="9" t="s">
        <v>1795</v>
      </c>
      <c r="E2766" s="8" t="s">
        <v>1793</v>
      </c>
      <c r="F2766" s="10" t="s">
        <v>2499</v>
      </c>
      <c r="G2766" s="10" t="s">
        <v>2500</v>
      </c>
      <c r="H2766" s="10" t="s">
        <v>25</v>
      </c>
      <c r="I2766" s="10" t="s">
        <v>26</v>
      </c>
      <c r="J2766" s="11">
        <f t="shared" si="129"/>
        <v>104686000</v>
      </c>
      <c r="K2766" s="11">
        <f t="shared" si="130"/>
        <v>72042094</v>
      </c>
      <c r="L2766" s="12">
        <f t="shared" si="131"/>
        <v>0.68817314636150007</v>
      </c>
      <c r="M2766" s="17" t="s">
        <v>2471</v>
      </c>
    </row>
    <row r="2767" spans="1:13" ht="31" x14ac:dyDescent="0.35">
      <c r="A2767" s="9" t="s">
        <v>27</v>
      </c>
      <c r="B2767" s="9" t="s">
        <v>2470</v>
      </c>
      <c r="C2767" s="9" t="s">
        <v>1290</v>
      </c>
      <c r="D2767" s="9"/>
      <c r="E2767" s="8" t="s">
        <v>1291</v>
      </c>
      <c r="F2767" s="10" t="s">
        <v>1453</v>
      </c>
      <c r="G2767" s="10" t="s">
        <v>26</v>
      </c>
      <c r="H2767" s="10" t="s">
        <v>25</v>
      </c>
      <c r="I2767" s="10" t="s">
        <v>26</v>
      </c>
      <c r="J2767" s="11">
        <f t="shared" si="129"/>
        <v>800000</v>
      </c>
      <c r="K2767" s="11">
        <f t="shared" si="130"/>
        <v>0</v>
      </c>
      <c r="L2767" s="12">
        <f t="shared" si="131"/>
        <v>0</v>
      </c>
      <c r="M2767" s="17" t="s">
        <v>2471</v>
      </c>
    </row>
    <row r="2768" spans="1:13" x14ac:dyDescent="0.35">
      <c r="A2768" s="9" t="s">
        <v>27</v>
      </c>
      <c r="B2768" s="9" t="s">
        <v>2470</v>
      </c>
      <c r="C2768" s="9" t="s">
        <v>1290</v>
      </c>
      <c r="D2768" s="9" t="s">
        <v>49</v>
      </c>
      <c r="E2768" s="8" t="s">
        <v>50</v>
      </c>
      <c r="F2768" s="10" t="s">
        <v>1453</v>
      </c>
      <c r="G2768" s="10" t="s">
        <v>26</v>
      </c>
      <c r="H2768" s="10" t="s">
        <v>25</v>
      </c>
      <c r="I2768" s="10" t="s">
        <v>26</v>
      </c>
      <c r="J2768" s="11">
        <f t="shared" si="129"/>
        <v>800000</v>
      </c>
      <c r="K2768" s="11">
        <f t="shared" si="130"/>
        <v>0</v>
      </c>
      <c r="L2768" s="12">
        <f t="shared" si="131"/>
        <v>0</v>
      </c>
      <c r="M2768" s="17" t="s">
        <v>2471</v>
      </c>
    </row>
    <row r="2769" spans="1:13" x14ac:dyDescent="0.35">
      <c r="A2769" s="9" t="s">
        <v>27</v>
      </c>
      <c r="B2769" s="9" t="s">
        <v>2470</v>
      </c>
      <c r="C2769" s="9" t="s">
        <v>1290</v>
      </c>
      <c r="D2769" s="9" t="s">
        <v>1792</v>
      </c>
      <c r="E2769" s="8" t="s">
        <v>1793</v>
      </c>
      <c r="F2769" s="10" t="s">
        <v>1453</v>
      </c>
      <c r="G2769" s="10" t="s">
        <v>26</v>
      </c>
      <c r="H2769" s="10" t="s">
        <v>25</v>
      </c>
      <c r="I2769" s="10" t="s">
        <v>26</v>
      </c>
      <c r="J2769" s="11">
        <f t="shared" si="129"/>
        <v>800000</v>
      </c>
      <c r="K2769" s="11">
        <f t="shared" si="130"/>
        <v>0</v>
      </c>
      <c r="L2769" s="12">
        <f t="shared" si="131"/>
        <v>0</v>
      </c>
      <c r="M2769" s="17" t="s">
        <v>2471</v>
      </c>
    </row>
    <row r="2770" spans="1:13" x14ac:dyDescent="0.35">
      <c r="A2770" s="9" t="s">
        <v>27</v>
      </c>
      <c r="B2770" s="9" t="s">
        <v>2470</v>
      </c>
      <c r="C2770" s="9" t="s">
        <v>1290</v>
      </c>
      <c r="D2770" s="9" t="s">
        <v>1794</v>
      </c>
      <c r="E2770" s="8" t="s">
        <v>1793</v>
      </c>
      <c r="F2770" s="10" t="s">
        <v>1453</v>
      </c>
      <c r="G2770" s="10" t="s">
        <v>26</v>
      </c>
      <c r="H2770" s="10" t="s">
        <v>25</v>
      </c>
      <c r="I2770" s="10" t="s">
        <v>26</v>
      </c>
      <c r="J2770" s="11">
        <f t="shared" si="129"/>
        <v>800000</v>
      </c>
      <c r="K2770" s="11">
        <f t="shared" si="130"/>
        <v>0</v>
      </c>
      <c r="L2770" s="12">
        <f t="shared" si="131"/>
        <v>0</v>
      </c>
      <c r="M2770" s="17" t="s">
        <v>2471</v>
      </c>
    </row>
    <row r="2771" spans="1:13" x14ac:dyDescent="0.35">
      <c r="A2771" s="9" t="s">
        <v>27</v>
      </c>
      <c r="B2771" s="9" t="s">
        <v>2470</v>
      </c>
      <c r="C2771" s="9" t="s">
        <v>1290</v>
      </c>
      <c r="D2771" s="9" t="s">
        <v>1795</v>
      </c>
      <c r="E2771" s="8" t="s">
        <v>1793</v>
      </c>
      <c r="F2771" s="10" t="s">
        <v>1453</v>
      </c>
      <c r="G2771" s="10" t="s">
        <v>26</v>
      </c>
      <c r="H2771" s="10" t="s">
        <v>25</v>
      </c>
      <c r="I2771" s="10" t="s">
        <v>26</v>
      </c>
      <c r="J2771" s="11">
        <f t="shared" si="129"/>
        <v>800000</v>
      </c>
      <c r="K2771" s="11">
        <f t="shared" si="130"/>
        <v>0</v>
      </c>
      <c r="L2771" s="12">
        <f t="shared" si="131"/>
        <v>0</v>
      </c>
      <c r="M2771" s="17" t="s">
        <v>2471</v>
      </c>
    </row>
    <row r="2772" spans="1:13" x14ac:dyDescent="0.35">
      <c r="A2772" s="9" t="s">
        <v>27</v>
      </c>
      <c r="B2772" s="9" t="s">
        <v>2470</v>
      </c>
      <c r="C2772" s="9" t="s">
        <v>1818</v>
      </c>
      <c r="D2772" s="9"/>
      <c r="E2772" s="8" t="s">
        <v>1819</v>
      </c>
      <c r="F2772" s="10" t="s">
        <v>742</v>
      </c>
      <c r="G2772" s="10" t="s">
        <v>743</v>
      </c>
      <c r="H2772" s="10" t="s">
        <v>25</v>
      </c>
      <c r="I2772" s="10" t="s">
        <v>26</v>
      </c>
      <c r="J2772" s="11">
        <f t="shared" si="129"/>
        <v>12000000</v>
      </c>
      <c r="K2772" s="11">
        <f t="shared" si="130"/>
        <v>12000000</v>
      </c>
      <c r="L2772" s="12">
        <f t="shared" si="131"/>
        <v>1</v>
      </c>
      <c r="M2772" s="17" t="s">
        <v>2471</v>
      </c>
    </row>
    <row r="2773" spans="1:13" x14ac:dyDescent="0.35">
      <c r="A2773" s="9" t="s">
        <v>27</v>
      </c>
      <c r="B2773" s="9" t="s">
        <v>2470</v>
      </c>
      <c r="C2773" s="9" t="s">
        <v>1818</v>
      </c>
      <c r="D2773" s="9" t="s">
        <v>49</v>
      </c>
      <c r="E2773" s="8" t="s">
        <v>50</v>
      </c>
      <c r="F2773" s="10" t="s">
        <v>742</v>
      </c>
      <c r="G2773" s="10" t="s">
        <v>743</v>
      </c>
      <c r="H2773" s="10" t="s">
        <v>25</v>
      </c>
      <c r="I2773" s="10" t="s">
        <v>26</v>
      </c>
      <c r="J2773" s="11">
        <f t="shared" si="129"/>
        <v>12000000</v>
      </c>
      <c r="K2773" s="11">
        <f t="shared" si="130"/>
        <v>12000000</v>
      </c>
      <c r="L2773" s="12">
        <f t="shared" si="131"/>
        <v>1</v>
      </c>
      <c r="M2773" s="17" t="s">
        <v>2471</v>
      </c>
    </row>
    <row r="2774" spans="1:13" x14ac:dyDescent="0.35">
      <c r="A2774" s="9" t="s">
        <v>27</v>
      </c>
      <c r="B2774" s="9" t="s">
        <v>2470</v>
      </c>
      <c r="C2774" s="9" t="s">
        <v>1818</v>
      </c>
      <c r="D2774" s="9" t="s">
        <v>1792</v>
      </c>
      <c r="E2774" s="8" t="s">
        <v>1793</v>
      </c>
      <c r="F2774" s="10" t="s">
        <v>742</v>
      </c>
      <c r="G2774" s="10" t="s">
        <v>743</v>
      </c>
      <c r="H2774" s="10" t="s">
        <v>25</v>
      </c>
      <c r="I2774" s="10" t="s">
        <v>26</v>
      </c>
      <c r="J2774" s="11">
        <f t="shared" si="129"/>
        <v>12000000</v>
      </c>
      <c r="K2774" s="11">
        <f t="shared" si="130"/>
        <v>12000000</v>
      </c>
      <c r="L2774" s="12">
        <f t="shared" si="131"/>
        <v>1</v>
      </c>
      <c r="M2774" s="17" t="s">
        <v>2471</v>
      </c>
    </row>
    <row r="2775" spans="1:13" x14ac:dyDescent="0.35">
      <c r="A2775" s="9" t="s">
        <v>27</v>
      </c>
      <c r="B2775" s="9" t="s">
        <v>2470</v>
      </c>
      <c r="C2775" s="9" t="s">
        <v>1818</v>
      </c>
      <c r="D2775" s="9" t="s">
        <v>1794</v>
      </c>
      <c r="E2775" s="8" t="s">
        <v>1793</v>
      </c>
      <c r="F2775" s="10" t="s">
        <v>742</v>
      </c>
      <c r="G2775" s="10" t="s">
        <v>743</v>
      </c>
      <c r="H2775" s="10" t="s">
        <v>25</v>
      </c>
      <c r="I2775" s="10" t="s">
        <v>26</v>
      </c>
      <c r="J2775" s="11">
        <f t="shared" si="129"/>
        <v>12000000</v>
      </c>
      <c r="K2775" s="11">
        <f t="shared" si="130"/>
        <v>12000000</v>
      </c>
      <c r="L2775" s="12">
        <f t="shared" si="131"/>
        <v>1</v>
      </c>
      <c r="M2775" s="17" t="s">
        <v>2471</v>
      </c>
    </row>
    <row r="2776" spans="1:13" x14ac:dyDescent="0.35">
      <c r="A2776" s="9" t="s">
        <v>27</v>
      </c>
      <c r="B2776" s="9" t="s">
        <v>2470</v>
      </c>
      <c r="C2776" s="9" t="s">
        <v>1818</v>
      </c>
      <c r="D2776" s="9" t="s">
        <v>1795</v>
      </c>
      <c r="E2776" s="8" t="s">
        <v>1793</v>
      </c>
      <c r="F2776" s="10" t="s">
        <v>742</v>
      </c>
      <c r="G2776" s="10" t="s">
        <v>743</v>
      </c>
      <c r="H2776" s="10" t="s">
        <v>25</v>
      </c>
      <c r="I2776" s="10" t="s">
        <v>26</v>
      </c>
      <c r="J2776" s="11">
        <f t="shared" si="129"/>
        <v>12000000</v>
      </c>
      <c r="K2776" s="11">
        <f t="shared" si="130"/>
        <v>12000000</v>
      </c>
      <c r="L2776" s="12">
        <f t="shared" si="131"/>
        <v>1</v>
      </c>
      <c r="M2776" s="17" t="s">
        <v>2471</v>
      </c>
    </row>
    <row r="2777" spans="1:13" x14ac:dyDescent="0.35">
      <c r="A2777" s="9" t="s">
        <v>27</v>
      </c>
      <c r="B2777" s="9" t="s">
        <v>2470</v>
      </c>
      <c r="C2777" s="9" t="s">
        <v>1821</v>
      </c>
      <c r="D2777" s="9"/>
      <c r="E2777" s="8" t="s">
        <v>1822</v>
      </c>
      <c r="F2777" s="10" t="s">
        <v>1945</v>
      </c>
      <c r="G2777" s="10" t="s">
        <v>1946</v>
      </c>
      <c r="H2777" s="10" t="s">
        <v>25</v>
      </c>
      <c r="I2777" s="10" t="s">
        <v>26</v>
      </c>
      <c r="J2777" s="11">
        <f t="shared" si="129"/>
        <v>2560000</v>
      </c>
      <c r="K2777" s="11">
        <f t="shared" si="130"/>
        <v>2560000</v>
      </c>
      <c r="L2777" s="12">
        <f t="shared" si="131"/>
        <v>1</v>
      </c>
      <c r="M2777" s="17" t="s">
        <v>2471</v>
      </c>
    </row>
    <row r="2778" spans="1:13" x14ac:dyDescent="0.35">
      <c r="A2778" s="9" t="s">
        <v>27</v>
      </c>
      <c r="B2778" s="9" t="s">
        <v>2470</v>
      </c>
      <c r="C2778" s="9" t="s">
        <v>1821</v>
      </c>
      <c r="D2778" s="9" t="s">
        <v>49</v>
      </c>
      <c r="E2778" s="8" t="s">
        <v>50</v>
      </c>
      <c r="F2778" s="10" t="s">
        <v>1945</v>
      </c>
      <c r="G2778" s="10" t="s">
        <v>1946</v>
      </c>
      <c r="H2778" s="10" t="s">
        <v>25</v>
      </c>
      <c r="I2778" s="10" t="s">
        <v>26</v>
      </c>
      <c r="J2778" s="11">
        <f t="shared" si="129"/>
        <v>2560000</v>
      </c>
      <c r="K2778" s="11">
        <f t="shared" si="130"/>
        <v>2560000</v>
      </c>
      <c r="L2778" s="12">
        <f t="shared" si="131"/>
        <v>1</v>
      </c>
      <c r="M2778" s="17" t="s">
        <v>2471</v>
      </c>
    </row>
    <row r="2779" spans="1:13" x14ac:dyDescent="0.35">
      <c r="A2779" s="9" t="s">
        <v>27</v>
      </c>
      <c r="B2779" s="9" t="s">
        <v>2470</v>
      </c>
      <c r="C2779" s="9" t="s">
        <v>1821</v>
      </c>
      <c r="D2779" s="9" t="s">
        <v>1792</v>
      </c>
      <c r="E2779" s="8" t="s">
        <v>1793</v>
      </c>
      <c r="F2779" s="10" t="s">
        <v>1945</v>
      </c>
      <c r="G2779" s="10" t="s">
        <v>1946</v>
      </c>
      <c r="H2779" s="10" t="s">
        <v>25</v>
      </c>
      <c r="I2779" s="10" t="s">
        <v>26</v>
      </c>
      <c r="J2779" s="11">
        <f t="shared" si="129"/>
        <v>2560000</v>
      </c>
      <c r="K2779" s="11">
        <f t="shared" si="130"/>
        <v>2560000</v>
      </c>
      <c r="L2779" s="12">
        <f t="shared" si="131"/>
        <v>1</v>
      </c>
      <c r="M2779" s="17" t="s">
        <v>2471</v>
      </c>
    </row>
    <row r="2780" spans="1:13" x14ac:dyDescent="0.35">
      <c r="A2780" s="9" t="s">
        <v>27</v>
      </c>
      <c r="B2780" s="9" t="s">
        <v>2470</v>
      </c>
      <c r="C2780" s="9" t="s">
        <v>1821</v>
      </c>
      <c r="D2780" s="9" t="s">
        <v>1794</v>
      </c>
      <c r="E2780" s="8" t="s">
        <v>1793</v>
      </c>
      <c r="F2780" s="10" t="s">
        <v>1945</v>
      </c>
      <c r="G2780" s="10" t="s">
        <v>1946</v>
      </c>
      <c r="H2780" s="10" t="s">
        <v>25</v>
      </c>
      <c r="I2780" s="10" t="s">
        <v>26</v>
      </c>
      <c r="J2780" s="11">
        <f t="shared" si="129"/>
        <v>2560000</v>
      </c>
      <c r="K2780" s="11">
        <f t="shared" si="130"/>
        <v>2560000</v>
      </c>
      <c r="L2780" s="12">
        <f t="shared" si="131"/>
        <v>1</v>
      </c>
      <c r="M2780" s="17" t="s">
        <v>2471</v>
      </c>
    </row>
    <row r="2781" spans="1:13" x14ac:dyDescent="0.35">
      <c r="A2781" s="9" t="s">
        <v>27</v>
      </c>
      <c r="B2781" s="9" t="s">
        <v>2470</v>
      </c>
      <c r="C2781" s="9" t="s">
        <v>1821</v>
      </c>
      <c r="D2781" s="9" t="s">
        <v>1795</v>
      </c>
      <c r="E2781" s="8" t="s">
        <v>1793</v>
      </c>
      <c r="F2781" s="10" t="s">
        <v>1945</v>
      </c>
      <c r="G2781" s="10" t="s">
        <v>1946</v>
      </c>
      <c r="H2781" s="10" t="s">
        <v>25</v>
      </c>
      <c r="I2781" s="10" t="s">
        <v>26</v>
      </c>
      <c r="J2781" s="11">
        <f t="shared" si="129"/>
        <v>2560000</v>
      </c>
      <c r="K2781" s="11">
        <f t="shared" si="130"/>
        <v>2560000</v>
      </c>
      <c r="L2781" s="12">
        <f t="shared" si="131"/>
        <v>1</v>
      </c>
      <c r="M2781" s="17" t="s">
        <v>2471</v>
      </c>
    </row>
    <row r="2782" spans="1:13" x14ac:dyDescent="0.35">
      <c r="A2782" s="9" t="s">
        <v>27</v>
      </c>
      <c r="B2782" s="9" t="s">
        <v>2470</v>
      </c>
      <c r="C2782" s="9" t="s">
        <v>1824</v>
      </c>
      <c r="D2782" s="9"/>
      <c r="E2782" s="8" t="s">
        <v>1825</v>
      </c>
      <c r="F2782" s="10" t="s">
        <v>2501</v>
      </c>
      <c r="G2782" s="10" t="s">
        <v>26</v>
      </c>
      <c r="H2782" s="10" t="s">
        <v>25</v>
      </c>
      <c r="I2782" s="10" t="s">
        <v>26</v>
      </c>
      <c r="J2782" s="11">
        <f t="shared" si="129"/>
        <v>460000</v>
      </c>
      <c r="K2782" s="11">
        <f t="shared" si="130"/>
        <v>0</v>
      </c>
      <c r="L2782" s="12">
        <f t="shared" si="131"/>
        <v>0</v>
      </c>
      <c r="M2782" s="17" t="s">
        <v>2471</v>
      </c>
    </row>
    <row r="2783" spans="1:13" x14ac:dyDescent="0.35">
      <c r="A2783" s="9" t="s">
        <v>27</v>
      </c>
      <c r="B2783" s="9" t="s">
        <v>2470</v>
      </c>
      <c r="C2783" s="9" t="s">
        <v>1824</v>
      </c>
      <c r="D2783" s="9" t="s">
        <v>49</v>
      </c>
      <c r="E2783" s="8" t="s">
        <v>50</v>
      </c>
      <c r="F2783" s="10" t="s">
        <v>2501</v>
      </c>
      <c r="G2783" s="10" t="s">
        <v>26</v>
      </c>
      <c r="H2783" s="10" t="s">
        <v>25</v>
      </c>
      <c r="I2783" s="10" t="s">
        <v>26</v>
      </c>
      <c r="J2783" s="11">
        <f t="shared" si="129"/>
        <v>460000</v>
      </c>
      <c r="K2783" s="11">
        <f t="shared" si="130"/>
        <v>0</v>
      </c>
      <c r="L2783" s="12">
        <f t="shared" si="131"/>
        <v>0</v>
      </c>
      <c r="M2783" s="17" t="s">
        <v>2471</v>
      </c>
    </row>
    <row r="2784" spans="1:13" x14ac:dyDescent="0.35">
      <c r="A2784" s="9" t="s">
        <v>27</v>
      </c>
      <c r="B2784" s="9" t="s">
        <v>2470</v>
      </c>
      <c r="C2784" s="9" t="s">
        <v>1824</v>
      </c>
      <c r="D2784" s="9" t="s">
        <v>1792</v>
      </c>
      <c r="E2784" s="8" t="s">
        <v>1793</v>
      </c>
      <c r="F2784" s="10" t="s">
        <v>2501</v>
      </c>
      <c r="G2784" s="10" t="s">
        <v>26</v>
      </c>
      <c r="H2784" s="10" t="s">
        <v>25</v>
      </c>
      <c r="I2784" s="10" t="s">
        <v>26</v>
      </c>
      <c r="J2784" s="11">
        <f t="shared" si="129"/>
        <v>460000</v>
      </c>
      <c r="K2784" s="11">
        <f t="shared" si="130"/>
        <v>0</v>
      </c>
      <c r="L2784" s="12">
        <f t="shared" si="131"/>
        <v>0</v>
      </c>
      <c r="M2784" s="17" t="s">
        <v>2471</v>
      </c>
    </row>
    <row r="2785" spans="1:13" x14ac:dyDescent="0.35">
      <c r="A2785" s="9" t="s">
        <v>27</v>
      </c>
      <c r="B2785" s="9" t="s">
        <v>2470</v>
      </c>
      <c r="C2785" s="9" t="s">
        <v>1824</v>
      </c>
      <c r="D2785" s="9" t="s">
        <v>1794</v>
      </c>
      <c r="E2785" s="8" t="s">
        <v>1793</v>
      </c>
      <c r="F2785" s="10" t="s">
        <v>2501</v>
      </c>
      <c r="G2785" s="10" t="s">
        <v>26</v>
      </c>
      <c r="H2785" s="10" t="s">
        <v>25</v>
      </c>
      <c r="I2785" s="10" t="s">
        <v>26</v>
      </c>
      <c r="J2785" s="11">
        <f t="shared" si="129"/>
        <v>460000</v>
      </c>
      <c r="K2785" s="11">
        <f t="shared" si="130"/>
        <v>0</v>
      </c>
      <c r="L2785" s="12">
        <f t="shared" si="131"/>
        <v>0</v>
      </c>
      <c r="M2785" s="17" t="s">
        <v>2471</v>
      </c>
    </row>
    <row r="2786" spans="1:13" x14ac:dyDescent="0.35">
      <c r="A2786" s="9" t="s">
        <v>27</v>
      </c>
      <c r="B2786" s="9" t="s">
        <v>2470</v>
      </c>
      <c r="C2786" s="9" t="s">
        <v>1824</v>
      </c>
      <c r="D2786" s="9" t="s">
        <v>1795</v>
      </c>
      <c r="E2786" s="8" t="s">
        <v>1793</v>
      </c>
      <c r="F2786" s="10" t="s">
        <v>2501</v>
      </c>
      <c r="G2786" s="10" t="s">
        <v>26</v>
      </c>
      <c r="H2786" s="10" t="s">
        <v>25</v>
      </c>
      <c r="I2786" s="10" t="s">
        <v>26</v>
      </c>
      <c r="J2786" s="11">
        <f t="shared" si="129"/>
        <v>460000</v>
      </c>
      <c r="K2786" s="11">
        <f t="shared" si="130"/>
        <v>0</v>
      </c>
      <c r="L2786" s="12">
        <f t="shared" si="131"/>
        <v>0</v>
      </c>
      <c r="M2786" s="17" t="s">
        <v>2471</v>
      </c>
    </row>
    <row r="2787" spans="1:13" x14ac:dyDescent="0.35">
      <c r="A2787" s="9" t="s">
        <v>27</v>
      </c>
      <c r="B2787" s="9" t="s">
        <v>2470</v>
      </c>
      <c r="C2787" s="9" t="s">
        <v>1351</v>
      </c>
      <c r="D2787" s="9"/>
      <c r="E2787" s="8" t="s">
        <v>1352</v>
      </c>
      <c r="F2787" s="10" t="s">
        <v>2502</v>
      </c>
      <c r="G2787" s="10" t="s">
        <v>2503</v>
      </c>
      <c r="H2787" s="10" t="s">
        <v>25</v>
      </c>
      <c r="I2787" s="10" t="s">
        <v>26</v>
      </c>
      <c r="J2787" s="11">
        <f t="shared" si="129"/>
        <v>190500000</v>
      </c>
      <c r="K2787" s="11">
        <f t="shared" si="130"/>
        <v>190500000</v>
      </c>
      <c r="L2787" s="12">
        <f t="shared" si="131"/>
        <v>1</v>
      </c>
      <c r="M2787" s="17" t="s">
        <v>2471</v>
      </c>
    </row>
    <row r="2788" spans="1:13" x14ac:dyDescent="0.35">
      <c r="A2788" s="9" t="s">
        <v>27</v>
      </c>
      <c r="B2788" s="9" t="s">
        <v>2470</v>
      </c>
      <c r="C2788" s="9" t="s">
        <v>1351</v>
      </c>
      <c r="D2788" s="9" t="s">
        <v>49</v>
      </c>
      <c r="E2788" s="8" t="s">
        <v>50</v>
      </c>
      <c r="F2788" s="10" t="s">
        <v>2502</v>
      </c>
      <c r="G2788" s="10" t="s">
        <v>2503</v>
      </c>
      <c r="H2788" s="10" t="s">
        <v>25</v>
      </c>
      <c r="I2788" s="10" t="s">
        <v>26</v>
      </c>
      <c r="J2788" s="11">
        <f t="shared" si="129"/>
        <v>190500000</v>
      </c>
      <c r="K2788" s="11">
        <f t="shared" si="130"/>
        <v>190500000</v>
      </c>
      <c r="L2788" s="12">
        <f t="shared" si="131"/>
        <v>1</v>
      </c>
      <c r="M2788" s="17" t="s">
        <v>2471</v>
      </c>
    </row>
    <row r="2789" spans="1:13" x14ac:dyDescent="0.35">
      <c r="A2789" s="9" t="s">
        <v>27</v>
      </c>
      <c r="B2789" s="9" t="s">
        <v>2470</v>
      </c>
      <c r="C2789" s="9" t="s">
        <v>1351</v>
      </c>
      <c r="D2789" s="9" t="s">
        <v>1792</v>
      </c>
      <c r="E2789" s="8" t="s">
        <v>1793</v>
      </c>
      <c r="F2789" s="10" t="s">
        <v>2502</v>
      </c>
      <c r="G2789" s="10" t="s">
        <v>2503</v>
      </c>
      <c r="H2789" s="10" t="s">
        <v>25</v>
      </c>
      <c r="I2789" s="10" t="s">
        <v>26</v>
      </c>
      <c r="J2789" s="11">
        <f t="shared" si="129"/>
        <v>190500000</v>
      </c>
      <c r="K2789" s="11">
        <f t="shared" si="130"/>
        <v>190500000</v>
      </c>
      <c r="L2789" s="12">
        <f t="shared" si="131"/>
        <v>1</v>
      </c>
      <c r="M2789" s="17" t="s">
        <v>2471</v>
      </c>
    </row>
    <row r="2790" spans="1:13" x14ac:dyDescent="0.35">
      <c r="A2790" s="9" t="s">
        <v>27</v>
      </c>
      <c r="B2790" s="9" t="s">
        <v>2470</v>
      </c>
      <c r="C2790" s="9" t="s">
        <v>1351</v>
      </c>
      <c r="D2790" s="9" t="s">
        <v>1794</v>
      </c>
      <c r="E2790" s="8" t="s">
        <v>1793</v>
      </c>
      <c r="F2790" s="10" t="s">
        <v>2502</v>
      </c>
      <c r="G2790" s="10" t="s">
        <v>2503</v>
      </c>
      <c r="H2790" s="10" t="s">
        <v>25</v>
      </c>
      <c r="I2790" s="10" t="s">
        <v>26</v>
      </c>
      <c r="J2790" s="11">
        <f t="shared" si="129"/>
        <v>190500000</v>
      </c>
      <c r="K2790" s="11">
        <f t="shared" si="130"/>
        <v>190500000</v>
      </c>
      <c r="L2790" s="12">
        <f t="shared" si="131"/>
        <v>1</v>
      </c>
      <c r="M2790" s="17" t="s">
        <v>2471</v>
      </c>
    </row>
    <row r="2791" spans="1:13" x14ac:dyDescent="0.35">
      <c r="A2791" s="9" t="s">
        <v>27</v>
      </c>
      <c r="B2791" s="9" t="s">
        <v>2470</v>
      </c>
      <c r="C2791" s="9" t="s">
        <v>1351</v>
      </c>
      <c r="D2791" s="9" t="s">
        <v>1795</v>
      </c>
      <c r="E2791" s="8" t="s">
        <v>1793</v>
      </c>
      <c r="F2791" s="10" t="s">
        <v>2502</v>
      </c>
      <c r="G2791" s="10" t="s">
        <v>2503</v>
      </c>
      <c r="H2791" s="10" t="s">
        <v>25</v>
      </c>
      <c r="I2791" s="10" t="s">
        <v>26</v>
      </c>
      <c r="J2791" s="11">
        <f t="shared" si="129"/>
        <v>190500000</v>
      </c>
      <c r="K2791" s="11">
        <f t="shared" si="130"/>
        <v>190500000</v>
      </c>
      <c r="L2791" s="12">
        <f t="shared" si="131"/>
        <v>1</v>
      </c>
      <c r="M2791" s="17" t="s">
        <v>2471</v>
      </c>
    </row>
    <row r="2792" spans="1:13" x14ac:dyDescent="0.35">
      <c r="A2792" s="9" t="s">
        <v>27</v>
      </c>
      <c r="B2792" s="9" t="s">
        <v>2470</v>
      </c>
      <c r="C2792" s="9" t="s">
        <v>1387</v>
      </c>
      <c r="D2792" s="9"/>
      <c r="E2792" s="8" t="s">
        <v>1388</v>
      </c>
      <c r="F2792" s="10" t="s">
        <v>2504</v>
      </c>
      <c r="G2792" s="10" t="s">
        <v>26</v>
      </c>
      <c r="H2792" s="10" t="s">
        <v>25</v>
      </c>
      <c r="I2792" s="10" t="s">
        <v>26</v>
      </c>
      <c r="J2792" s="11">
        <f t="shared" si="129"/>
        <v>151000</v>
      </c>
      <c r="K2792" s="11">
        <f t="shared" si="130"/>
        <v>0</v>
      </c>
      <c r="L2792" s="12">
        <f t="shared" si="131"/>
        <v>0</v>
      </c>
      <c r="M2792" s="17" t="s">
        <v>2471</v>
      </c>
    </row>
    <row r="2793" spans="1:13" x14ac:dyDescent="0.35">
      <c r="A2793" s="9" t="s">
        <v>27</v>
      </c>
      <c r="B2793" s="9" t="s">
        <v>2470</v>
      </c>
      <c r="C2793" s="9" t="s">
        <v>1391</v>
      </c>
      <c r="D2793" s="9"/>
      <c r="E2793" s="8" t="s">
        <v>1392</v>
      </c>
      <c r="F2793" s="10" t="s">
        <v>2504</v>
      </c>
      <c r="G2793" s="10" t="s">
        <v>26</v>
      </c>
      <c r="H2793" s="10" t="s">
        <v>25</v>
      </c>
      <c r="I2793" s="10" t="s">
        <v>26</v>
      </c>
      <c r="J2793" s="11">
        <f t="shared" si="129"/>
        <v>151000</v>
      </c>
      <c r="K2793" s="11">
        <f t="shared" si="130"/>
        <v>0</v>
      </c>
      <c r="L2793" s="12">
        <f t="shared" si="131"/>
        <v>0</v>
      </c>
      <c r="M2793" s="17" t="s">
        <v>2471</v>
      </c>
    </row>
    <row r="2794" spans="1:13" x14ac:dyDescent="0.35">
      <c r="A2794" s="9" t="s">
        <v>27</v>
      </c>
      <c r="B2794" s="9" t="s">
        <v>2470</v>
      </c>
      <c r="C2794" s="9" t="s">
        <v>1391</v>
      </c>
      <c r="D2794" s="9" t="s">
        <v>49</v>
      </c>
      <c r="E2794" s="8" t="s">
        <v>50</v>
      </c>
      <c r="F2794" s="10" t="s">
        <v>2504</v>
      </c>
      <c r="G2794" s="10" t="s">
        <v>26</v>
      </c>
      <c r="H2794" s="10" t="s">
        <v>25</v>
      </c>
      <c r="I2794" s="10" t="s">
        <v>26</v>
      </c>
      <c r="J2794" s="11">
        <f t="shared" si="129"/>
        <v>151000</v>
      </c>
      <c r="K2794" s="11">
        <f t="shared" si="130"/>
        <v>0</v>
      </c>
      <c r="L2794" s="12">
        <f t="shared" si="131"/>
        <v>0</v>
      </c>
      <c r="M2794" s="17" t="s">
        <v>2471</v>
      </c>
    </row>
    <row r="2795" spans="1:13" x14ac:dyDescent="0.35">
      <c r="A2795" s="9" t="s">
        <v>27</v>
      </c>
      <c r="B2795" s="9" t="s">
        <v>2470</v>
      </c>
      <c r="C2795" s="9" t="s">
        <v>1391</v>
      </c>
      <c r="D2795" s="9" t="s">
        <v>1792</v>
      </c>
      <c r="E2795" s="8" t="s">
        <v>1793</v>
      </c>
      <c r="F2795" s="10" t="s">
        <v>2504</v>
      </c>
      <c r="G2795" s="10" t="s">
        <v>26</v>
      </c>
      <c r="H2795" s="10" t="s">
        <v>25</v>
      </c>
      <c r="I2795" s="10" t="s">
        <v>26</v>
      </c>
      <c r="J2795" s="11">
        <f t="shared" si="129"/>
        <v>151000</v>
      </c>
      <c r="K2795" s="11">
        <f t="shared" si="130"/>
        <v>0</v>
      </c>
      <c r="L2795" s="12">
        <f t="shared" si="131"/>
        <v>0</v>
      </c>
      <c r="M2795" s="17" t="s">
        <v>2471</v>
      </c>
    </row>
    <row r="2796" spans="1:13" x14ac:dyDescent="0.35">
      <c r="A2796" s="9" t="s">
        <v>27</v>
      </c>
      <c r="B2796" s="9" t="s">
        <v>2470</v>
      </c>
      <c r="C2796" s="9" t="s">
        <v>1391</v>
      </c>
      <c r="D2796" s="9" t="s">
        <v>1794</v>
      </c>
      <c r="E2796" s="8" t="s">
        <v>1793</v>
      </c>
      <c r="F2796" s="10" t="s">
        <v>2504</v>
      </c>
      <c r="G2796" s="10" t="s">
        <v>26</v>
      </c>
      <c r="H2796" s="10" t="s">
        <v>25</v>
      </c>
      <c r="I2796" s="10" t="s">
        <v>26</v>
      </c>
      <c r="J2796" s="11">
        <f t="shared" si="129"/>
        <v>151000</v>
      </c>
      <c r="K2796" s="11">
        <f t="shared" si="130"/>
        <v>0</v>
      </c>
      <c r="L2796" s="12">
        <f t="shared" si="131"/>
        <v>0</v>
      </c>
      <c r="M2796" s="17" t="s">
        <v>2471</v>
      </c>
    </row>
    <row r="2797" spans="1:13" x14ac:dyDescent="0.35">
      <c r="A2797" s="9" t="s">
        <v>27</v>
      </c>
      <c r="B2797" s="9" t="s">
        <v>2470</v>
      </c>
      <c r="C2797" s="9" t="s">
        <v>1391</v>
      </c>
      <c r="D2797" s="9" t="s">
        <v>1795</v>
      </c>
      <c r="E2797" s="8" t="s">
        <v>1793</v>
      </c>
      <c r="F2797" s="10" t="s">
        <v>2504</v>
      </c>
      <c r="G2797" s="10" t="s">
        <v>26</v>
      </c>
      <c r="H2797" s="10" t="s">
        <v>25</v>
      </c>
      <c r="I2797" s="10" t="s">
        <v>26</v>
      </c>
      <c r="J2797" s="11">
        <f t="shared" si="129"/>
        <v>151000</v>
      </c>
      <c r="K2797" s="11">
        <f t="shared" si="130"/>
        <v>0</v>
      </c>
      <c r="L2797" s="12">
        <f t="shared" si="131"/>
        <v>0</v>
      </c>
      <c r="M2797" s="17" t="s">
        <v>2471</v>
      </c>
    </row>
    <row r="2798" spans="1:13" x14ac:dyDescent="0.35">
      <c r="A2798" s="9" t="s">
        <v>27</v>
      </c>
      <c r="B2798" s="9" t="s">
        <v>2470</v>
      </c>
      <c r="C2798" s="9" t="s">
        <v>1600</v>
      </c>
      <c r="D2798" s="9"/>
      <c r="E2798" s="8" t="s">
        <v>1601</v>
      </c>
      <c r="F2798" s="10" t="s">
        <v>2505</v>
      </c>
      <c r="G2798" s="10" t="s">
        <v>2506</v>
      </c>
      <c r="H2798" s="10" t="s">
        <v>25</v>
      </c>
      <c r="I2798" s="10" t="s">
        <v>26</v>
      </c>
      <c r="J2798" s="11">
        <f t="shared" si="129"/>
        <v>4415000</v>
      </c>
      <c r="K2798" s="11">
        <f t="shared" si="130"/>
        <v>4415000</v>
      </c>
      <c r="L2798" s="12">
        <f t="shared" si="131"/>
        <v>1</v>
      </c>
      <c r="M2798" s="17" t="s">
        <v>2471</v>
      </c>
    </row>
    <row r="2799" spans="1:13" ht="31" x14ac:dyDescent="0.35">
      <c r="A2799" s="9" t="s">
        <v>27</v>
      </c>
      <c r="B2799" s="9" t="s">
        <v>2470</v>
      </c>
      <c r="C2799" s="9" t="s">
        <v>1647</v>
      </c>
      <c r="D2799" s="9"/>
      <c r="E2799" s="8" t="s">
        <v>1648</v>
      </c>
      <c r="F2799" s="10" t="s">
        <v>2505</v>
      </c>
      <c r="G2799" s="10" t="s">
        <v>2506</v>
      </c>
      <c r="H2799" s="10" t="s">
        <v>25</v>
      </c>
      <c r="I2799" s="10" t="s">
        <v>26</v>
      </c>
      <c r="J2799" s="11">
        <f t="shared" si="129"/>
        <v>4415000</v>
      </c>
      <c r="K2799" s="11">
        <f t="shared" si="130"/>
        <v>4415000</v>
      </c>
      <c r="L2799" s="12">
        <f t="shared" si="131"/>
        <v>1</v>
      </c>
      <c r="M2799" s="17" t="s">
        <v>2471</v>
      </c>
    </row>
    <row r="2800" spans="1:13" ht="31" x14ac:dyDescent="0.35">
      <c r="A2800" s="9" t="s">
        <v>27</v>
      </c>
      <c r="B2800" s="9" t="s">
        <v>2470</v>
      </c>
      <c r="C2800" s="9" t="s">
        <v>1651</v>
      </c>
      <c r="D2800" s="9"/>
      <c r="E2800" s="8" t="s">
        <v>1652</v>
      </c>
      <c r="F2800" s="10" t="s">
        <v>2505</v>
      </c>
      <c r="G2800" s="10" t="s">
        <v>2506</v>
      </c>
      <c r="H2800" s="10" t="s">
        <v>25</v>
      </c>
      <c r="I2800" s="10" t="s">
        <v>26</v>
      </c>
      <c r="J2800" s="11">
        <f t="shared" si="129"/>
        <v>4415000</v>
      </c>
      <c r="K2800" s="11">
        <f t="shared" si="130"/>
        <v>4415000</v>
      </c>
      <c r="L2800" s="12">
        <f t="shared" si="131"/>
        <v>1</v>
      </c>
      <c r="M2800" s="17" t="s">
        <v>2471</v>
      </c>
    </row>
    <row r="2801" spans="1:13" x14ac:dyDescent="0.35">
      <c r="A2801" s="9" t="s">
        <v>27</v>
      </c>
      <c r="B2801" s="9" t="s">
        <v>2470</v>
      </c>
      <c r="C2801" s="9" t="s">
        <v>1651</v>
      </c>
      <c r="D2801" s="9" t="s">
        <v>49</v>
      </c>
      <c r="E2801" s="8" t="s">
        <v>50</v>
      </c>
      <c r="F2801" s="10" t="s">
        <v>2505</v>
      </c>
      <c r="G2801" s="10" t="s">
        <v>2506</v>
      </c>
      <c r="H2801" s="10" t="s">
        <v>25</v>
      </c>
      <c r="I2801" s="10" t="s">
        <v>26</v>
      </c>
      <c r="J2801" s="11">
        <f t="shared" si="129"/>
        <v>4415000</v>
      </c>
      <c r="K2801" s="11">
        <f t="shared" si="130"/>
        <v>4415000</v>
      </c>
      <c r="L2801" s="12">
        <f t="shared" si="131"/>
        <v>1</v>
      </c>
      <c r="M2801" s="17" t="s">
        <v>2471</v>
      </c>
    </row>
    <row r="2802" spans="1:13" x14ac:dyDescent="0.35">
      <c r="A2802" s="9" t="s">
        <v>27</v>
      </c>
      <c r="B2802" s="9" t="s">
        <v>2470</v>
      </c>
      <c r="C2802" s="9" t="s">
        <v>1651</v>
      </c>
      <c r="D2802" s="9" t="s">
        <v>1792</v>
      </c>
      <c r="E2802" s="8" t="s">
        <v>1793</v>
      </c>
      <c r="F2802" s="10" t="s">
        <v>2505</v>
      </c>
      <c r="G2802" s="10" t="s">
        <v>2506</v>
      </c>
      <c r="H2802" s="10" t="s">
        <v>25</v>
      </c>
      <c r="I2802" s="10" t="s">
        <v>26</v>
      </c>
      <c r="J2802" s="11">
        <f t="shared" si="129"/>
        <v>4415000</v>
      </c>
      <c r="K2802" s="11">
        <f t="shared" si="130"/>
        <v>4415000</v>
      </c>
      <c r="L2802" s="12">
        <f t="shared" si="131"/>
        <v>1</v>
      </c>
      <c r="M2802" s="17" t="s">
        <v>2471</v>
      </c>
    </row>
    <row r="2803" spans="1:13" x14ac:dyDescent="0.35">
      <c r="A2803" s="9" t="s">
        <v>27</v>
      </c>
      <c r="B2803" s="9" t="s">
        <v>2470</v>
      </c>
      <c r="C2803" s="9" t="s">
        <v>1651</v>
      </c>
      <c r="D2803" s="9" t="s">
        <v>1794</v>
      </c>
      <c r="E2803" s="8" t="s">
        <v>1793</v>
      </c>
      <c r="F2803" s="10" t="s">
        <v>2505</v>
      </c>
      <c r="G2803" s="10" t="s">
        <v>2506</v>
      </c>
      <c r="H2803" s="10" t="s">
        <v>25</v>
      </c>
      <c r="I2803" s="10" t="s">
        <v>26</v>
      </c>
      <c r="J2803" s="11">
        <f t="shared" si="129"/>
        <v>4415000</v>
      </c>
      <c r="K2803" s="11">
        <f t="shared" si="130"/>
        <v>4415000</v>
      </c>
      <c r="L2803" s="12">
        <f t="shared" si="131"/>
        <v>1</v>
      </c>
      <c r="M2803" s="17" t="s">
        <v>2471</v>
      </c>
    </row>
    <row r="2804" spans="1:13" x14ac:dyDescent="0.35">
      <c r="A2804" s="9" t="s">
        <v>27</v>
      </c>
      <c r="B2804" s="9" t="s">
        <v>2470</v>
      </c>
      <c r="C2804" s="9" t="s">
        <v>1651</v>
      </c>
      <c r="D2804" s="9" t="s">
        <v>1795</v>
      </c>
      <c r="E2804" s="8" t="s">
        <v>1793</v>
      </c>
      <c r="F2804" s="10" t="s">
        <v>2505</v>
      </c>
      <c r="G2804" s="10" t="s">
        <v>2506</v>
      </c>
      <c r="H2804" s="10" t="s">
        <v>25</v>
      </c>
      <c r="I2804" s="10" t="s">
        <v>26</v>
      </c>
      <c r="J2804" s="11">
        <f t="shared" si="129"/>
        <v>4415000</v>
      </c>
      <c r="K2804" s="11">
        <f t="shared" si="130"/>
        <v>4415000</v>
      </c>
      <c r="L2804" s="12">
        <f t="shared" si="131"/>
        <v>1</v>
      </c>
      <c r="M2804" s="17" t="s">
        <v>2471</v>
      </c>
    </row>
    <row r="2805" spans="1:13" x14ac:dyDescent="0.35">
      <c r="A2805" s="9" t="s">
        <v>27</v>
      </c>
      <c r="B2805" s="9" t="s">
        <v>2507</v>
      </c>
      <c r="C2805" s="9"/>
      <c r="D2805" s="9"/>
      <c r="E2805" s="8" t="s">
        <v>2508</v>
      </c>
      <c r="F2805" s="10" t="s">
        <v>2509</v>
      </c>
      <c r="G2805" s="10" t="s">
        <v>2510</v>
      </c>
      <c r="H2805" s="10" t="s">
        <v>2511</v>
      </c>
      <c r="I2805" s="10" t="s">
        <v>2512</v>
      </c>
      <c r="J2805" s="11">
        <f t="shared" si="129"/>
        <v>7015855781</v>
      </c>
      <c r="K2805" s="11">
        <f t="shared" si="130"/>
        <v>5638927075</v>
      </c>
      <c r="L2805" s="12">
        <f t="shared" si="131"/>
        <v>0.803740448923005</v>
      </c>
      <c r="M2805" s="17" t="s">
        <v>2508</v>
      </c>
    </row>
    <row r="2806" spans="1:13" ht="31" x14ac:dyDescent="0.35">
      <c r="A2806" s="9" t="s">
        <v>27</v>
      </c>
      <c r="B2806" s="9" t="s">
        <v>2507</v>
      </c>
      <c r="C2806" s="9" t="s">
        <v>35</v>
      </c>
      <c r="D2806" s="9"/>
      <c r="E2806" s="8" t="s">
        <v>36</v>
      </c>
      <c r="F2806" s="10" t="s">
        <v>2513</v>
      </c>
      <c r="G2806" s="10" t="s">
        <v>2514</v>
      </c>
      <c r="H2806" s="10" t="s">
        <v>2511</v>
      </c>
      <c r="I2806" s="10" t="s">
        <v>2512</v>
      </c>
      <c r="J2806" s="11">
        <f t="shared" si="129"/>
        <v>6012288781</v>
      </c>
      <c r="K2806" s="11">
        <f t="shared" si="130"/>
        <v>4681293820</v>
      </c>
      <c r="L2806" s="12">
        <f t="shared" si="131"/>
        <v>0.77862091967268732</v>
      </c>
      <c r="M2806" s="17" t="s">
        <v>2508</v>
      </c>
    </row>
    <row r="2807" spans="1:13" x14ac:dyDescent="0.35">
      <c r="A2807" s="9" t="s">
        <v>27</v>
      </c>
      <c r="B2807" s="9" t="s">
        <v>2507</v>
      </c>
      <c r="C2807" s="9" t="s">
        <v>1693</v>
      </c>
      <c r="D2807" s="9"/>
      <c r="E2807" s="8" t="s">
        <v>1694</v>
      </c>
      <c r="F2807" s="10" t="s">
        <v>2513</v>
      </c>
      <c r="G2807" s="10" t="s">
        <v>2514</v>
      </c>
      <c r="H2807" s="10" t="s">
        <v>2511</v>
      </c>
      <c r="I2807" s="10" t="s">
        <v>2512</v>
      </c>
      <c r="J2807" s="11">
        <f t="shared" si="129"/>
        <v>6012288781</v>
      </c>
      <c r="K2807" s="11">
        <f t="shared" si="130"/>
        <v>4681293820</v>
      </c>
      <c r="L2807" s="12">
        <f t="shared" si="131"/>
        <v>0.77862091967268732</v>
      </c>
      <c r="M2807" s="17" t="s">
        <v>2508</v>
      </c>
    </row>
    <row r="2808" spans="1:13" x14ac:dyDescent="0.35">
      <c r="A2808" s="9" t="s">
        <v>27</v>
      </c>
      <c r="B2808" s="9" t="s">
        <v>2507</v>
      </c>
      <c r="C2808" s="9" t="s">
        <v>1697</v>
      </c>
      <c r="D2808" s="9"/>
      <c r="E2808" s="8" t="s">
        <v>1698</v>
      </c>
      <c r="F2808" s="10" t="s">
        <v>2513</v>
      </c>
      <c r="G2808" s="10" t="s">
        <v>2514</v>
      </c>
      <c r="H2808" s="10" t="s">
        <v>2511</v>
      </c>
      <c r="I2808" s="10" t="s">
        <v>2512</v>
      </c>
      <c r="J2808" s="11">
        <f t="shared" si="129"/>
        <v>6012288781</v>
      </c>
      <c r="K2808" s="11">
        <f t="shared" si="130"/>
        <v>4681293820</v>
      </c>
      <c r="L2808" s="12">
        <f t="shared" si="131"/>
        <v>0.77862091967268732</v>
      </c>
      <c r="M2808" s="17" t="s">
        <v>2508</v>
      </c>
    </row>
    <row r="2809" spans="1:13" x14ac:dyDescent="0.35">
      <c r="A2809" s="9" t="s">
        <v>27</v>
      </c>
      <c r="B2809" s="9" t="s">
        <v>2507</v>
      </c>
      <c r="C2809" s="9" t="s">
        <v>1697</v>
      </c>
      <c r="D2809" s="9" t="s">
        <v>164</v>
      </c>
      <c r="E2809" s="8" t="s">
        <v>165</v>
      </c>
      <c r="F2809" s="10" t="s">
        <v>2515</v>
      </c>
      <c r="G2809" s="10" t="s">
        <v>2516</v>
      </c>
      <c r="H2809" s="10" t="s">
        <v>25</v>
      </c>
      <c r="I2809" s="10" t="s">
        <v>26</v>
      </c>
      <c r="J2809" s="11">
        <f t="shared" si="129"/>
        <v>3123487688</v>
      </c>
      <c r="K2809" s="11">
        <f t="shared" si="130"/>
        <v>2646142116</v>
      </c>
      <c r="L2809" s="12">
        <f t="shared" si="131"/>
        <v>0.84717545907611724</v>
      </c>
      <c r="M2809" s="17" t="s">
        <v>2508</v>
      </c>
    </row>
    <row r="2810" spans="1:13" x14ac:dyDescent="0.35">
      <c r="A2810" s="9" t="s">
        <v>27</v>
      </c>
      <c r="B2810" s="9" t="s">
        <v>2507</v>
      </c>
      <c r="C2810" s="9" t="s">
        <v>1697</v>
      </c>
      <c r="D2810" s="9" t="s">
        <v>1701</v>
      </c>
      <c r="E2810" s="8" t="s">
        <v>1702</v>
      </c>
      <c r="F2810" s="10" t="s">
        <v>2515</v>
      </c>
      <c r="G2810" s="10" t="s">
        <v>2516</v>
      </c>
      <c r="H2810" s="10" t="s">
        <v>25</v>
      </c>
      <c r="I2810" s="10" t="s">
        <v>26</v>
      </c>
      <c r="J2810" s="11">
        <f t="shared" si="129"/>
        <v>3123487688</v>
      </c>
      <c r="K2810" s="11">
        <f t="shared" si="130"/>
        <v>2646142116</v>
      </c>
      <c r="L2810" s="12">
        <f t="shared" si="131"/>
        <v>0.84717545907611724</v>
      </c>
      <c r="M2810" s="17" t="s">
        <v>2508</v>
      </c>
    </row>
    <row r="2811" spans="1:13" x14ac:dyDescent="0.35">
      <c r="A2811" s="9" t="s">
        <v>27</v>
      </c>
      <c r="B2811" s="9" t="s">
        <v>2507</v>
      </c>
      <c r="C2811" s="9" t="s">
        <v>1697</v>
      </c>
      <c r="D2811" s="9" t="s">
        <v>1703</v>
      </c>
      <c r="E2811" s="8" t="s">
        <v>1702</v>
      </c>
      <c r="F2811" s="10" t="s">
        <v>2515</v>
      </c>
      <c r="G2811" s="10" t="s">
        <v>2516</v>
      </c>
      <c r="H2811" s="10" t="s">
        <v>25</v>
      </c>
      <c r="I2811" s="10" t="s">
        <v>26</v>
      </c>
      <c r="J2811" s="11">
        <f t="shared" si="129"/>
        <v>3123487688</v>
      </c>
      <c r="K2811" s="11">
        <f t="shared" si="130"/>
        <v>2646142116</v>
      </c>
      <c r="L2811" s="12">
        <f t="shared" si="131"/>
        <v>0.84717545907611724</v>
      </c>
      <c r="M2811" s="17" t="s">
        <v>2508</v>
      </c>
    </row>
    <row r="2812" spans="1:13" x14ac:dyDescent="0.35">
      <c r="A2812" s="9" t="s">
        <v>27</v>
      </c>
      <c r="B2812" s="9" t="s">
        <v>2507</v>
      </c>
      <c r="C2812" s="9" t="s">
        <v>1697</v>
      </c>
      <c r="D2812" s="9" t="s">
        <v>1704</v>
      </c>
      <c r="E2812" s="8" t="s">
        <v>1702</v>
      </c>
      <c r="F2812" s="10" t="s">
        <v>2515</v>
      </c>
      <c r="G2812" s="10" t="s">
        <v>2516</v>
      </c>
      <c r="H2812" s="10" t="s">
        <v>25</v>
      </c>
      <c r="I2812" s="10" t="s">
        <v>26</v>
      </c>
      <c r="J2812" s="11">
        <f t="shared" si="129"/>
        <v>3123487688</v>
      </c>
      <c r="K2812" s="11">
        <f t="shared" si="130"/>
        <v>2646142116</v>
      </c>
      <c r="L2812" s="12">
        <f t="shared" si="131"/>
        <v>0.84717545907611724</v>
      </c>
      <c r="M2812" s="17" t="s">
        <v>2508</v>
      </c>
    </row>
    <row r="2813" spans="1:13" x14ac:dyDescent="0.35">
      <c r="A2813" s="9" t="s">
        <v>27</v>
      </c>
      <c r="B2813" s="9" t="s">
        <v>2507</v>
      </c>
      <c r="C2813" s="9" t="s">
        <v>1697</v>
      </c>
      <c r="D2813" s="9" t="s">
        <v>49</v>
      </c>
      <c r="E2813" s="8" t="s">
        <v>50</v>
      </c>
      <c r="F2813" s="10" t="s">
        <v>2517</v>
      </c>
      <c r="G2813" s="10" t="s">
        <v>2518</v>
      </c>
      <c r="H2813" s="10" t="s">
        <v>25</v>
      </c>
      <c r="I2813" s="10" t="s">
        <v>26</v>
      </c>
      <c r="J2813" s="11">
        <f t="shared" si="129"/>
        <v>2439667184</v>
      </c>
      <c r="K2813" s="11">
        <f t="shared" si="130"/>
        <v>1758263305</v>
      </c>
      <c r="L2813" s="12">
        <f t="shared" si="131"/>
        <v>0.72069801837364056</v>
      </c>
      <c r="M2813" s="17" t="s">
        <v>2508</v>
      </c>
    </row>
    <row r="2814" spans="1:13" x14ac:dyDescent="0.35">
      <c r="A2814" s="9" t="s">
        <v>27</v>
      </c>
      <c r="B2814" s="9" t="s">
        <v>2507</v>
      </c>
      <c r="C2814" s="9" t="s">
        <v>1697</v>
      </c>
      <c r="D2814" s="9" t="s">
        <v>1707</v>
      </c>
      <c r="E2814" s="8" t="s">
        <v>1708</v>
      </c>
      <c r="F2814" s="10" t="s">
        <v>2517</v>
      </c>
      <c r="G2814" s="10" t="s">
        <v>2518</v>
      </c>
      <c r="H2814" s="10" t="s">
        <v>25</v>
      </c>
      <c r="I2814" s="10" t="s">
        <v>26</v>
      </c>
      <c r="J2814" s="11">
        <f t="shared" si="129"/>
        <v>2439667184</v>
      </c>
      <c r="K2814" s="11">
        <f t="shared" si="130"/>
        <v>1758263305</v>
      </c>
      <c r="L2814" s="12">
        <f t="shared" si="131"/>
        <v>0.72069801837364056</v>
      </c>
      <c r="M2814" s="17" t="s">
        <v>2508</v>
      </c>
    </row>
    <row r="2815" spans="1:13" x14ac:dyDescent="0.35">
      <c r="A2815" s="9" t="s">
        <v>27</v>
      </c>
      <c r="B2815" s="9" t="s">
        <v>2507</v>
      </c>
      <c r="C2815" s="9" t="s">
        <v>1697</v>
      </c>
      <c r="D2815" s="9" t="s">
        <v>1709</v>
      </c>
      <c r="E2815" s="8" t="s">
        <v>1708</v>
      </c>
      <c r="F2815" s="10" t="s">
        <v>2517</v>
      </c>
      <c r="G2815" s="10" t="s">
        <v>2518</v>
      </c>
      <c r="H2815" s="10" t="s">
        <v>25</v>
      </c>
      <c r="I2815" s="10" t="s">
        <v>26</v>
      </c>
      <c r="J2815" s="11">
        <f t="shared" si="129"/>
        <v>2439667184</v>
      </c>
      <c r="K2815" s="11">
        <f t="shared" si="130"/>
        <v>1758263305</v>
      </c>
      <c r="L2815" s="12">
        <f t="shared" si="131"/>
        <v>0.72069801837364056</v>
      </c>
      <c r="M2815" s="17" t="s">
        <v>2508</v>
      </c>
    </row>
    <row r="2816" spans="1:13" x14ac:dyDescent="0.35">
      <c r="A2816" s="9" t="s">
        <v>27</v>
      </c>
      <c r="B2816" s="9" t="s">
        <v>2507</v>
      </c>
      <c r="C2816" s="9" t="s">
        <v>1697</v>
      </c>
      <c r="D2816" s="9" t="s">
        <v>1710</v>
      </c>
      <c r="E2816" s="8" t="s">
        <v>1708</v>
      </c>
      <c r="F2816" s="10" t="s">
        <v>2517</v>
      </c>
      <c r="G2816" s="10" t="s">
        <v>2518</v>
      </c>
      <c r="H2816" s="10" t="s">
        <v>25</v>
      </c>
      <c r="I2816" s="10" t="s">
        <v>26</v>
      </c>
      <c r="J2816" s="11">
        <f t="shared" si="129"/>
        <v>2439667184</v>
      </c>
      <c r="K2816" s="11">
        <f t="shared" si="130"/>
        <v>1758263305</v>
      </c>
      <c r="L2816" s="12">
        <f t="shared" si="131"/>
        <v>0.72069801837364056</v>
      </c>
      <c r="M2816" s="17" t="s">
        <v>2508</v>
      </c>
    </row>
    <row r="2817" spans="1:13" x14ac:dyDescent="0.35">
      <c r="A2817" s="9" t="s">
        <v>27</v>
      </c>
      <c r="B2817" s="9" t="s">
        <v>2507</v>
      </c>
      <c r="C2817" s="9" t="s">
        <v>1697</v>
      </c>
      <c r="D2817" s="9" t="s">
        <v>370</v>
      </c>
      <c r="E2817" s="8" t="s">
        <v>371</v>
      </c>
      <c r="F2817" s="10" t="s">
        <v>25</v>
      </c>
      <c r="G2817" s="10" t="s">
        <v>26</v>
      </c>
      <c r="H2817" s="10" t="s">
        <v>2519</v>
      </c>
      <c r="I2817" s="10" t="s">
        <v>2520</v>
      </c>
      <c r="J2817" s="11">
        <f t="shared" si="129"/>
        <v>349133909</v>
      </c>
      <c r="K2817" s="11">
        <f t="shared" si="130"/>
        <v>186442025</v>
      </c>
      <c r="L2817" s="12">
        <f t="shared" si="131"/>
        <v>0.53401293943064121</v>
      </c>
      <c r="M2817" s="17" t="s">
        <v>2508</v>
      </c>
    </row>
    <row r="2818" spans="1:13" x14ac:dyDescent="0.35">
      <c r="A2818" s="9" t="s">
        <v>27</v>
      </c>
      <c r="B2818" s="9" t="s">
        <v>2507</v>
      </c>
      <c r="C2818" s="9" t="s">
        <v>1697</v>
      </c>
      <c r="D2818" s="9" t="s">
        <v>1713</v>
      </c>
      <c r="E2818" s="8" t="s">
        <v>1714</v>
      </c>
      <c r="F2818" s="10" t="s">
        <v>25</v>
      </c>
      <c r="G2818" s="10" t="s">
        <v>26</v>
      </c>
      <c r="H2818" s="10" t="s">
        <v>2519</v>
      </c>
      <c r="I2818" s="10" t="s">
        <v>2520</v>
      </c>
      <c r="J2818" s="11">
        <f t="shared" si="129"/>
        <v>349133909</v>
      </c>
      <c r="K2818" s="11">
        <f t="shared" si="130"/>
        <v>186442025</v>
      </c>
      <c r="L2818" s="12">
        <f t="shared" si="131"/>
        <v>0.53401293943064121</v>
      </c>
      <c r="M2818" s="17" t="s">
        <v>2508</v>
      </c>
    </row>
    <row r="2819" spans="1:13" x14ac:dyDescent="0.35">
      <c r="A2819" s="9" t="s">
        <v>27</v>
      </c>
      <c r="B2819" s="9" t="s">
        <v>2507</v>
      </c>
      <c r="C2819" s="9" t="s">
        <v>1697</v>
      </c>
      <c r="D2819" s="9" t="s">
        <v>1715</v>
      </c>
      <c r="E2819" s="8" t="s">
        <v>1714</v>
      </c>
      <c r="F2819" s="10" t="s">
        <v>25</v>
      </c>
      <c r="G2819" s="10" t="s">
        <v>26</v>
      </c>
      <c r="H2819" s="10" t="s">
        <v>2519</v>
      </c>
      <c r="I2819" s="10" t="s">
        <v>2520</v>
      </c>
      <c r="J2819" s="11">
        <f t="shared" si="129"/>
        <v>349133909</v>
      </c>
      <c r="K2819" s="11">
        <f t="shared" si="130"/>
        <v>186442025</v>
      </c>
      <c r="L2819" s="12">
        <f t="shared" si="131"/>
        <v>0.53401293943064121</v>
      </c>
      <c r="M2819" s="17" t="s">
        <v>2508</v>
      </c>
    </row>
    <row r="2820" spans="1:13" x14ac:dyDescent="0.35">
      <c r="A2820" s="9" t="s">
        <v>27</v>
      </c>
      <c r="B2820" s="9" t="s">
        <v>2507</v>
      </c>
      <c r="C2820" s="9" t="s">
        <v>1697</v>
      </c>
      <c r="D2820" s="9" t="s">
        <v>1716</v>
      </c>
      <c r="E2820" s="8" t="s">
        <v>1714</v>
      </c>
      <c r="F2820" s="10" t="s">
        <v>25</v>
      </c>
      <c r="G2820" s="10" t="s">
        <v>26</v>
      </c>
      <c r="H2820" s="10" t="s">
        <v>2519</v>
      </c>
      <c r="I2820" s="10" t="s">
        <v>2520</v>
      </c>
      <c r="J2820" s="11">
        <f t="shared" si="129"/>
        <v>349133909</v>
      </c>
      <c r="K2820" s="11">
        <f t="shared" si="130"/>
        <v>186442025</v>
      </c>
      <c r="L2820" s="12">
        <f t="shared" si="131"/>
        <v>0.53401293943064121</v>
      </c>
      <c r="M2820" s="17" t="s">
        <v>2508</v>
      </c>
    </row>
    <row r="2821" spans="1:13" x14ac:dyDescent="0.35">
      <c r="A2821" s="9" t="s">
        <v>27</v>
      </c>
      <c r="B2821" s="9" t="s">
        <v>2507</v>
      </c>
      <c r="C2821" s="9" t="s">
        <v>1697</v>
      </c>
      <c r="D2821" s="9" t="s">
        <v>544</v>
      </c>
      <c r="E2821" s="8" t="s">
        <v>545</v>
      </c>
      <c r="F2821" s="10" t="s">
        <v>25</v>
      </c>
      <c r="G2821" s="10" t="s">
        <v>26</v>
      </c>
      <c r="H2821" s="10" t="s">
        <v>682</v>
      </c>
      <c r="I2821" s="10" t="s">
        <v>2521</v>
      </c>
      <c r="J2821" s="11">
        <f t="shared" si="129"/>
        <v>100000000</v>
      </c>
      <c r="K2821" s="11">
        <f t="shared" si="130"/>
        <v>90446374</v>
      </c>
      <c r="L2821" s="12">
        <f t="shared" si="131"/>
        <v>0.90446373999999996</v>
      </c>
      <c r="M2821" s="17" t="s">
        <v>2508</v>
      </c>
    </row>
    <row r="2822" spans="1:13" x14ac:dyDescent="0.35">
      <c r="A2822" s="9" t="s">
        <v>27</v>
      </c>
      <c r="B2822" s="9" t="s">
        <v>2507</v>
      </c>
      <c r="C2822" s="9" t="s">
        <v>1697</v>
      </c>
      <c r="D2822" s="9" t="s">
        <v>1719</v>
      </c>
      <c r="E2822" s="8" t="s">
        <v>1720</v>
      </c>
      <c r="F2822" s="10" t="s">
        <v>25</v>
      </c>
      <c r="G2822" s="10" t="s">
        <v>26</v>
      </c>
      <c r="H2822" s="10" t="s">
        <v>682</v>
      </c>
      <c r="I2822" s="10" t="s">
        <v>2521</v>
      </c>
      <c r="J2822" s="11">
        <f t="shared" si="129"/>
        <v>100000000</v>
      </c>
      <c r="K2822" s="11">
        <f t="shared" si="130"/>
        <v>90446374</v>
      </c>
      <c r="L2822" s="12">
        <f t="shared" si="131"/>
        <v>0.90446373999999996</v>
      </c>
      <c r="M2822" s="17" t="s">
        <v>2508</v>
      </c>
    </row>
    <row r="2823" spans="1:13" x14ac:dyDescent="0.35">
      <c r="A2823" s="9" t="s">
        <v>27</v>
      </c>
      <c r="B2823" s="9" t="s">
        <v>2507</v>
      </c>
      <c r="C2823" s="9" t="s">
        <v>1697</v>
      </c>
      <c r="D2823" s="9" t="s">
        <v>1721</v>
      </c>
      <c r="E2823" s="8" t="s">
        <v>1720</v>
      </c>
      <c r="F2823" s="10" t="s">
        <v>25</v>
      </c>
      <c r="G2823" s="10" t="s">
        <v>26</v>
      </c>
      <c r="H2823" s="10" t="s">
        <v>682</v>
      </c>
      <c r="I2823" s="10" t="s">
        <v>2521</v>
      </c>
      <c r="J2823" s="11">
        <f t="shared" si="129"/>
        <v>100000000</v>
      </c>
      <c r="K2823" s="11">
        <f t="shared" si="130"/>
        <v>90446374</v>
      </c>
      <c r="L2823" s="12">
        <f t="shared" si="131"/>
        <v>0.90446373999999996</v>
      </c>
      <c r="M2823" s="17" t="s">
        <v>2508</v>
      </c>
    </row>
    <row r="2824" spans="1:13" x14ac:dyDescent="0.35">
      <c r="A2824" s="9" t="s">
        <v>27</v>
      </c>
      <c r="B2824" s="9" t="s">
        <v>2507</v>
      </c>
      <c r="C2824" s="9" t="s">
        <v>1697</v>
      </c>
      <c r="D2824" s="9" t="s">
        <v>1722</v>
      </c>
      <c r="E2824" s="8" t="s">
        <v>1720</v>
      </c>
      <c r="F2824" s="10" t="s">
        <v>25</v>
      </c>
      <c r="G2824" s="10" t="s">
        <v>26</v>
      </c>
      <c r="H2824" s="10" t="s">
        <v>682</v>
      </c>
      <c r="I2824" s="10" t="s">
        <v>2521</v>
      </c>
      <c r="J2824" s="11">
        <f t="shared" si="129"/>
        <v>100000000</v>
      </c>
      <c r="K2824" s="11">
        <f t="shared" si="130"/>
        <v>90446374</v>
      </c>
      <c r="L2824" s="12">
        <f t="shared" si="131"/>
        <v>0.90446373999999996</v>
      </c>
      <c r="M2824" s="17" t="s">
        <v>2508</v>
      </c>
    </row>
    <row r="2825" spans="1:13" ht="31" x14ac:dyDescent="0.35">
      <c r="A2825" s="9" t="s">
        <v>27</v>
      </c>
      <c r="B2825" s="9" t="s">
        <v>2507</v>
      </c>
      <c r="C2825" s="9" t="s">
        <v>492</v>
      </c>
      <c r="D2825" s="9"/>
      <c r="E2825" s="8" t="s">
        <v>493</v>
      </c>
      <c r="F2825" s="10" t="s">
        <v>2522</v>
      </c>
      <c r="G2825" s="10" t="s">
        <v>2523</v>
      </c>
      <c r="H2825" s="10" t="s">
        <v>25</v>
      </c>
      <c r="I2825" s="10" t="s">
        <v>26</v>
      </c>
      <c r="J2825" s="11">
        <f t="shared" si="129"/>
        <v>998167000</v>
      </c>
      <c r="K2825" s="11">
        <f t="shared" si="130"/>
        <v>952233255</v>
      </c>
      <c r="L2825" s="12">
        <f t="shared" si="131"/>
        <v>0.95398190382971992</v>
      </c>
      <c r="M2825" s="17" t="s">
        <v>2508</v>
      </c>
    </row>
    <row r="2826" spans="1:13" ht="31" x14ac:dyDescent="0.35">
      <c r="A2826" s="9" t="s">
        <v>27</v>
      </c>
      <c r="B2826" s="9" t="s">
        <v>2507</v>
      </c>
      <c r="C2826" s="9" t="s">
        <v>720</v>
      </c>
      <c r="D2826" s="9"/>
      <c r="E2826" s="8" t="s">
        <v>721</v>
      </c>
      <c r="F2826" s="10" t="s">
        <v>2524</v>
      </c>
      <c r="G2826" s="10" t="s">
        <v>2523</v>
      </c>
      <c r="H2826" s="10" t="s">
        <v>25</v>
      </c>
      <c r="I2826" s="10" t="s">
        <v>26</v>
      </c>
      <c r="J2826" s="11">
        <f t="shared" ref="J2826:J2889" si="132">F2826+H2826</f>
        <v>998100000</v>
      </c>
      <c r="K2826" s="11">
        <f t="shared" ref="K2826:K2889" si="133">G2826+I2826</f>
        <v>952233255</v>
      </c>
      <c r="L2826" s="12">
        <f t="shared" si="131"/>
        <v>0.95404594229035167</v>
      </c>
      <c r="M2826" s="17" t="s">
        <v>2508</v>
      </c>
    </row>
    <row r="2827" spans="1:13" x14ac:dyDescent="0.35">
      <c r="A2827" s="9" t="s">
        <v>27</v>
      </c>
      <c r="B2827" s="9" t="s">
        <v>2507</v>
      </c>
      <c r="C2827" s="9" t="s">
        <v>1788</v>
      </c>
      <c r="D2827" s="9"/>
      <c r="E2827" s="8" t="s">
        <v>1789</v>
      </c>
      <c r="F2827" s="10" t="s">
        <v>2525</v>
      </c>
      <c r="G2827" s="10" t="s">
        <v>2526</v>
      </c>
      <c r="H2827" s="10" t="s">
        <v>25</v>
      </c>
      <c r="I2827" s="10" t="s">
        <v>26</v>
      </c>
      <c r="J2827" s="11">
        <f t="shared" si="132"/>
        <v>57750000</v>
      </c>
      <c r="K2827" s="11">
        <f t="shared" si="133"/>
        <v>57750000</v>
      </c>
      <c r="L2827" s="12">
        <f t="shared" ref="L2827:L2890" si="134">K2827/J2827</f>
        <v>1</v>
      </c>
      <c r="M2827" s="17" t="s">
        <v>2508</v>
      </c>
    </row>
    <row r="2828" spans="1:13" x14ac:dyDescent="0.35">
      <c r="A2828" s="9" t="s">
        <v>27</v>
      </c>
      <c r="B2828" s="9" t="s">
        <v>2507</v>
      </c>
      <c r="C2828" s="9" t="s">
        <v>1788</v>
      </c>
      <c r="D2828" s="9" t="s">
        <v>49</v>
      </c>
      <c r="E2828" s="8" t="s">
        <v>50</v>
      </c>
      <c r="F2828" s="10" t="s">
        <v>2525</v>
      </c>
      <c r="G2828" s="10" t="s">
        <v>2526</v>
      </c>
      <c r="H2828" s="10" t="s">
        <v>25</v>
      </c>
      <c r="I2828" s="10" t="s">
        <v>26</v>
      </c>
      <c r="J2828" s="11">
        <f t="shared" si="132"/>
        <v>57750000</v>
      </c>
      <c r="K2828" s="11">
        <f t="shared" si="133"/>
        <v>57750000</v>
      </c>
      <c r="L2828" s="12">
        <f t="shared" si="134"/>
        <v>1</v>
      </c>
      <c r="M2828" s="17" t="s">
        <v>2508</v>
      </c>
    </row>
    <row r="2829" spans="1:13" x14ac:dyDescent="0.35">
      <c r="A2829" s="9" t="s">
        <v>27</v>
      </c>
      <c r="B2829" s="9" t="s">
        <v>2507</v>
      </c>
      <c r="C2829" s="9" t="s">
        <v>1788</v>
      </c>
      <c r="D2829" s="9" t="s">
        <v>1792</v>
      </c>
      <c r="E2829" s="8" t="s">
        <v>1793</v>
      </c>
      <c r="F2829" s="10" t="s">
        <v>2525</v>
      </c>
      <c r="G2829" s="10" t="s">
        <v>2526</v>
      </c>
      <c r="H2829" s="10" t="s">
        <v>25</v>
      </c>
      <c r="I2829" s="10" t="s">
        <v>26</v>
      </c>
      <c r="J2829" s="11">
        <f t="shared" si="132"/>
        <v>57750000</v>
      </c>
      <c r="K2829" s="11">
        <f t="shared" si="133"/>
        <v>57750000</v>
      </c>
      <c r="L2829" s="12">
        <f t="shared" si="134"/>
        <v>1</v>
      </c>
      <c r="M2829" s="17" t="s">
        <v>2508</v>
      </c>
    </row>
    <row r="2830" spans="1:13" x14ac:dyDescent="0.35">
      <c r="A2830" s="9" t="s">
        <v>27</v>
      </c>
      <c r="B2830" s="9" t="s">
        <v>2507</v>
      </c>
      <c r="C2830" s="9" t="s">
        <v>1788</v>
      </c>
      <c r="D2830" s="9" t="s">
        <v>1794</v>
      </c>
      <c r="E2830" s="8" t="s">
        <v>1793</v>
      </c>
      <c r="F2830" s="10" t="s">
        <v>2525</v>
      </c>
      <c r="G2830" s="10" t="s">
        <v>2526</v>
      </c>
      <c r="H2830" s="10" t="s">
        <v>25</v>
      </c>
      <c r="I2830" s="10" t="s">
        <v>26</v>
      </c>
      <c r="J2830" s="11">
        <f t="shared" si="132"/>
        <v>57750000</v>
      </c>
      <c r="K2830" s="11">
        <f t="shared" si="133"/>
        <v>57750000</v>
      </c>
      <c r="L2830" s="12">
        <f t="shared" si="134"/>
        <v>1</v>
      </c>
      <c r="M2830" s="17" t="s">
        <v>2508</v>
      </c>
    </row>
    <row r="2831" spans="1:13" x14ac:dyDescent="0.35">
      <c r="A2831" s="9" t="s">
        <v>27</v>
      </c>
      <c r="B2831" s="9" t="s">
        <v>2507</v>
      </c>
      <c r="C2831" s="9" t="s">
        <v>1788</v>
      </c>
      <c r="D2831" s="9" t="s">
        <v>1795</v>
      </c>
      <c r="E2831" s="8" t="s">
        <v>1793</v>
      </c>
      <c r="F2831" s="10" t="s">
        <v>2525</v>
      </c>
      <c r="G2831" s="10" t="s">
        <v>2526</v>
      </c>
      <c r="H2831" s="10" t="s">
        <v>25</v>
      </c>
      <c r="I2831" s="10" t="s">
        <v>26</v>
      </c>
      <c r="J2831" s="11">
        <f t="shared" si="132"/>
        <v>57750000</v>
      </c>
      <c r="K2831" s="11">
        <f t="shared" si="133"/>
        <v>57750000</v>
      </c>
      <c r="L2831" s="12">
        <f t="shared" si="134"/>
        <v>1</v>
      </c>
      <c r="M2831" s="17" t="s">
        <v>2508</v>
      </c>
    </row>
    <row r="2832" spans="1:13" x14ac:dyDescent="0.35">
      <c r="A2832" s="9" t="s">
        <v>27</v>
      </c>
      <c r="B2832" s="9" t="s">
        <v>2507</v>
      </c>
      <c r="C2832" s="9" t="s">
        <v>1796</v>
      </c>
      <c r="D2832" s="9"/>
      <c r="E2832" s="8" t="s">
        <v>1797</v>
      </c>
      <c r="F2832" s="10" t="s">
        <v>856</v>
      </c>
      <c r="G2832" s="10" t="s">
        <v>857</v>
      </c>
      <c r="H2832" s="10" t="s">
        <v>25</v>
      </c>
      <c r="I2832" s="10" t="s">
        <v>26</v>
      </c>
      <c r="J2832" s="11">
        <f t="shared" si="132"/>
        <v>21600000</v>
      </c>
      <c r="K2832" s="11">
        <f t="shared" si="133"/>
        <v>21600000</v>
      </c>
      <c r="L2832" s="12">
        <f t="shared" si="134"/>
        <v>1</v>
      </c>
      <c r="M2832" s="17" t="s">
        <v>2508</v>
      </c>
    </row>
    <row r="2833" spans="1:13" x14ac:dyDescent="0.35">
      <c r="A2833" s="9" t="s">
        <v>27</v>
      </c>
      <c r="B2833" s="9" t="s">
        <v>2507</v>
      </c>
      <c r="C2833" s="9" t="s">
        <v>1796</v>
      </c>
      <c r="D2833" s="9" t="s">
        <v>49</v>
      </c>
      <c r="E2833" s="8" t="s">
        <v>50</v>
      </c>
      <c r="F2833" s="10" t="s">
        <v>856</v>
      </c>
      <c r="G2833" s="10" t="s">
        <v>857</v>
      </c>
      <c r="H2833" s="10" t="s">
        <v>25</v>
      </c>
      <c r="I2833" s="10" t="s">
        <v>26</v>
      </c>
      <c r="J2833" s="11">
        <f t="shared" si="132"/>
        <v>21600000</v>
      </c>
      <c r="K2833" s="11">
        <f t="shared" si="133"/>
        <v>21600000</v>
      </c>
      <c r="L2833" s="12">
        <f t="shared" si="134"/>
        <v>1</v>
      </c>
      <c r="M2833" s="17" t="s">
        <v>2508</v>
      </c>
    </row>
    <row r="2834" spans="1:13" x14ac:dyDescent="0.35">
      <c r="A2834" s="9" t="s">
        <v>27</v>
      </c>
      <c r="B2834" s="9" t="s">
        <v>2507</v>
      </c>
      <c r="C2834" s="9" t="s">
        <v>1796</v>
      </c>
      <c r="D2834" s="9" t="s">
        <v>1792</v>
      </c>
      <c r="E2834" s="8" t="s">
        <v>1793</v>
      </c>
      <c r="F2834" s="10" t="s">
        <v>856</v>
      </c>
      <c r="G2834" s="10" t="s">
        <v>857</v>
      </c>
      <c r="H2834" s="10" t="s">
        <v>25</v>
      </c>
      <c r="I2834" s="10" t="s">
        <v>26</v>
      </c>
      <c r="J2834" s="11">
        <f t="shared" si="132"/>
        <v>21600000</v>
      </c>
      <c r="K2834" s="11">
        <f t="shared" si="133"/>
        <v>21600000</v>
      </c>
      <c r="L2834" s="12">
        <f t="shared" si="134"/>
        <v>1</v>
      </c>
      <c r="M2834" s="17" t="s">
        <v>2508</v>
      </c>
    </row>
    <row r="2835" spans="1:13" x14ac:dyDescent="0.35">
      <c r="A2835" s="9" t="s">
        <v>27</v>
      </c>
      <c r="B2835" s="9" t="s">
        <v>2507</v>
      </c>
      <c r="C2835" s="9" t="s">
        <v>1796</v>
      </c>
      <c r="D2835" s="9" t="s">
        <v>1794</v>
      </c>
      <c r="E2835" s="8" t="s">
        <v>1793</v>
      </c>
      <c r="F2835" s="10" t="s">
        <v>856</v>
      </c>
      <c r="G2835" s="10" t="s">
        <v>857</v>
      </c>
      <c r="H2835" s="10" t="s">
        <v>25</v>
      </c>
      <c r="I2835" s="10" t="s">
        <v>26</v>
      </c>
      <c r="J2835" s="11">
        <f t="shared" si="132"/>
        <v>21600000</v>
      </c>
      <c r="K2835" s="11">
        <f t="shared" si="133"/>
        <v>21600000</v>
      </c>
      <c r="L2835" s="12">
        <f t="shared" si="134"/>
        <v>1</v>
      </c>
      <c r="M2835" s="17" t="s">
        <v>2508</v>
      </c>
    </row>
    <row r="2836" spans="1:13" x14ac:dyDescent="0.35">
      <c r="A2836" s="9" t="s">
        <v>27</v>
      </c>
      <c r="B2836" s="9" t="s">
        <v>2507</v>
      </c>
      <c r="C2836" s="9" t="s">
        <v>1796</v>
      </c>
      <c r="D2836" s="9" t="s">
        <v>1795</v>
      </c>
      <c r="E2836" s="8" t="s">
        <v>1793</v>
      </c>
      <c r="F2836" s="10" t="s">
        <v>856</v>
      </c>
      <c r="G2836" s="10" t="s">
        <v>857</v>
      </c>
      <c r="H2836" s="10" t="s">
        <v>25</v>
      </c>
      <c r="I2836" s="10" t="s">
        <v>26</v>
      </c>
      <c r="J2836" s="11">
        <f t="shared" si="132"/>
        <v>21600000</v>
      </c>
      <c r="K2836" s="11">
        <f t="shared" si="133"/>
        <v>21600000</v>
      </c>
      <c r="L2836" s="12">
        <f t="shared" si="134"/>
        <v>1</v>
      </c>
      <c r="M2836" s="17" t="s">
        <v>2508</v>
      </c>
    </row>
    <row r="2837" spans="1:13" x14ac:dyDescent="0.35">
      <c r="A2837" s="9" t="s">
        <v>27</v>
      </c>
      <c r="B2837" s="9" t="s">
        <v>2507</v>
      </c>
      <c r="C2837" s="9" t="s">
        <v>732</v>
      </c>
      <c r="D2837" s="9"/>
      <c r="E2837" s="8" t="s">
        <v>733</v>
      </c>
      <c r="F2837" s="10" t="s">
        <v>2527</v>
      </c>
      <c r="G2837" s="10" t="s">
        <v>2528</v>
      </c>
      <c r="H2837" s="10" t="s">
        <v>25</v>
      </c>
      <c r="I2837" s="10" t="s">
        <v>26</v>
      </c>
      <c r="J2837" s="11">
        <f t="shared" si="132"/>
        <v>41040000</v>
      </c>
      <c r="K2837" s="11">
        <f t="shared" si="133"/>
        <v>41040000</v>
      </c>
      <c r="L2837" s="12">
        <f t="shared" si="134"/>
        <v>1</v>
      </c>
      <c r="M2837" s="17" t="s">
        <v>2508</v>
      </c>
    </row>
    <row r="2838" spans="1:13" x14ac:dyDescent="0.35">
      <c r="A2838" s="9" t="s">
        <v>27</v>
      </c>
      <c r="B2838" s="9" t="s">
        <v>2507</v>
      </c>
      <c r="C2838" s="9" t="s">
        <v>732</v>
      </c>
      <c r="D2838" s="9" t="s">
        <v>49</v>
      </c>
      <c r="E2838" s="8" t="s">
        <v>50</v>
      </c>
      <c r="F2838" s="10" t="s">
        <v>2527</v>
      </c>
      <c r="G2838" s="10" t="s">
        <v>2528</v>
      </c>
      <c r="H2838" s="10" t="s">
        <v>25</v>
      </c>
      <c r="I2838" s="10" t="s">
        <v>26</v>
      </c>
      <c r="J2838" s="11">
        <f t="shared" si="132"/>
        <v>41040000</v>
      </c>
      <c r="K2838" s="11">
        <f t="shared" si="133"/>
        <v>41040000</v>
      </c>
      <c r="L2838" s="12">
        <f t="shared" si="134"/>
        <v>1</v>
      </c>
      <c r="M2838" s="17" t="s">
        <v>2508</v>
      </c>
    </row>
    <row r="2839" spans="1:13" x14ac:dyDescent="0.35">
      <c r="A2839" s="9" t="s">
        <v>27</v>
      </c>
      <c r="B2839" s="9" t="s">
        <v>2507</v>
      </c>
      <c r="C2839" s="9" t="s">
        <v>732</v>
      </c>
      <c r="D2839" s="9" t="s">
        <v>1792</v>
      </c>
      <c r="E2839" s="8" t="s">
        <v>1793</v>
      </c>
      <c r="F2839" s="10" t="s">
        <v>2527</v>
      </c>
      <c r="G2839" s="10" t="s">
        <v>2528</v>
      </c>
      <c r="H2839" s="10" t="s">
        <v>25</v>
      </c>
      <c r="I2839" s="10" t="s">
        <v>26</v>
      </c>
      <c r="J2839" s="11">
        <f t="shared" si="132"/>
        <v>41040000</v>
      </c>
      <c r="K2839" s="11">
        <f t="shared" si="133"/>
        <v>41040000</v>
      </c>
      <c r="L2839" s="12">
        <f t="shared" si="134"/>
        <v>1</v>
      </c>
      <c r="M2839" s="17" t="s">
        <v>2508</v>
      </c>
    </row>
    <row r="2840" spans="1:13" x14ac:dyDescent="0.35">
      <c r="A2840" s="9" t="s">
        <v>27</v>
      </c>
      <c r="B2840" s="9" t="s">
        <v>2507</v>
      </c>
      <c r="C2840" s="9" t="s">
        <v>732</v>
      </c>
      <c r="D2840" s="9" t="s">
        <v>1794</v>
      </c>
      <c r="E2840" s="8" t="s">
        <v>1793</v>
      </c>
      <c r="F2840" s="10" t="s">
        <v>2527</v>
      </c>
      <c r="G2840" s="10" t="s">
        <v>2528</v>
      </c>
      <c r="H2840" s="10" t="s">
        <v>25</v>
      </c>
      <c r="I2840" s="10" t="s">
        <v>26</v>
      </c>
      <c r="J2840" s="11">
        <f t="shared" si="132"/>
        <v>41040000</v>
      </c>
      <c r="K2840" s="11">
        <f t="shared" si="133"/>
        <v>41040000</v>
      </c>
      <c r="L2840" s="12">
        <f t="shared" si="134"/>
        <v>1</v>
      </c>
      <c r="M2840" s="17" t="s">
        <v>2508</v>
      </c>
    </row>
    <row r="2841" spans="1:13" x14ac:dyDescent="0.35">
      <c r="A2841" s="9" t="s">
        <v>27</v>
      </c>
      <c r="B2841" s="9" t="s">
        <v>2507</v>
      </c>
      <c r="C2841" s="9" t="s">
        <v>732</v>
      </c>
      <c r="D2841" s="9" t="s">
        <v>1795</v>
      </c>
      <c r="E2841" s="8" t="s">
        <v>1793</v>
      </c>
      <c r="F2841" s="10" t="s">
        <v>2527</v>
      </c>
      <c r="G2841" s="10" t="s">
        <v>2528</v>
      </c>
      <c r="H2841" s="10" t="s">
        <v>25</v>
      </c>
      <c r="I2841" s="10" t="s">
        <v>26</v>
      </c>
      <c r="J2841" s="11">
        <f t="shared" si="132"/>
        <v>41040000</v>
      </c>
      <c r="K2841" s="11">
        <f t="shared" si="133"/>
        <v>41040000</v>
      </c>
      <c r="L2841" s="12">
        <f t="shared" si="134"/>
        <v>1</v>
      </c>
      <c r="M2841" s="17" t="s">
        <v>2508</v>
      </c>
    </row>
    <row r="2842" spans="1:13" x14ac:dyDescent="0.35">
      <c r="A2842" s="9" t="s">
        <v>27</v>
      </c>
      <c r="B2842" s="9" t="s">
        <v>2507</v>
      </c>
      <c r="C2842" s="9" t="s">
        <v>785</v>
      </c>
      <c r="D2842" s="9"/>
      <c r="E2842" s="8" t="s">
        <v>786</v>
      </c>
      <c r="F2842" s="10" t="s">
        <v>1284</v>
      </c>
      <c r="G2842" s="10" t="s">
        <v>2529</v>
      </c>
      <c r="H2842" s="10" t="s">
        <v>25</v>
      </c>
      <c r="I2842" s="10" t="s">
        <v>26</v>
      </c>
      <c r="J2842" s="11">
        <f t="shared" si="132"/>
        <v>8000000</v>
      </c>
      <c r="K2842" s="11">
        <f t="shared" si="133"/>
        <v>8000000</v>
      </c>
      <c r="L2842" s="12">
        <f t="shared" si="134"/>
        <v>1</v>
      </c>
      <c r="M2842" s="17" t="s">
        <v>2508</v>
      </c>
    </row>
    <row r="2843" spans="1:13" x14ac:dyDescent="0.35">
      <c r="A2843" s="9" t="s">
        <v>27</v>
      </c>
      <c r="B2843" s="9" t="s">
        <v>2507</v>
      </c>
      <c r="C2843" s="9" t="s">
        <v>785</v>
      </c>
      <c r="D2843" s="9" t="s">
        <v>49</v>
      </c>
      <c r="E2843" s="8" t="s">
        <v>50</v>
      </c>
      <c r="F2843" s="10" t="s">
        <v>1284</v>
      </c>
      <c r="G2843" s="10" t="s">
        <v>2529</v>
      </c>
      <c r="H2843" s="10" t="s">
        <v>25</v>
      </c>
      <c r="I2843" s="10" t="s">
        <v>26</v>
      </c>
      <c r="J2843" s="11">
        <f t="shared" si="132"/>
        <v>8000000</v>
      </c>
      <c r="K2843" s="11">
        <f t="shared" si="133"/>
        <v>8000000</v>
      </c>
      <c r="L2843" s="12">
        <f t="shared" si="134"/>
        <v>1</v>
      </c>
      <c r="M2843" s="17" t="s">
        <v>2508</v>
      </c>
    </row>
    <row r="2844" spans="1:13" x14ac:dyDescent="0.35">
      <c r="A2844" s="9" t="s">
        <v>27</v>
      </c>
      <c r="B2844" s="9" t="s">
        <v>2507</v>
      </c>
      <c r="C2844" s="9" t="s">
        <v>785</v>
      </c>
      <c r="D2844" s="9" t="s">
        <v>1792</v>
      </c>
      <c r="E2844" s="8" t="s">
        <v>1793</v>
      </c>
      <c r="F2844" s="10" t="s">
        <v>1284</v>
      </c>
      <c r="G2844" s="10" t="s">
        <v>2529</v>
      </c>
      <c r="H2844" s="10" t="s">
        <v>25</v>
      </c>
      <c r="I2844" s="10" t="s">
        <v>26</v>
      </c>
      <c r="J2844" s="11">
        <f t="shared" si="132"/>
        <v>8000000</v>
      </c>
      <c r="K2844" s="11">
        <f t="shared" si="133"/>
        <v>8000000</v>
      </c>
      <c r="L2844" s="12">
        <f t="shared" si="134"/>
        <v>1</v>
      </c>
      <c r="M2844" s="17" t="s">
        <v>2508</v>
      </c>
    </row>
    <row r="2845" spans="1:13" x14ac:dyDescent="0.35">
      <c r="A2845" s="9" t="s">
        <v>27</v>
      </c>
      <c r="B2845" s="9" t="s">
        <v>2507</v>
      </c>
      <c r="C2845" s="9" t="s">
        <v>785</v>
      </c>
      <c r="D2845" s="9" t="s">
        <v>1794</v>
      </c>
      <c r="E2845" s="8" t="s">
        <v>1793</v>
      </c>
      <c r="F2845" s="10" t="s">
        <v>1284</v>
      </c>
      <c r="G2845" s="10" t="s">
        <v>2529</v>
      </c>
      <c r="H2845" s="10" t="s">
        <v>25</v>
      </c>
      <c r="I2845" s="10" t="s">
        <v>26</v>
      </c>
      <c r="J2845" s="11">
        <f t="shared" si="132"/>
        <v>8000000</v>
      </c>
      <c r="K2845" s="11">
        <f t="shared" si="133"/>
        <v>8000000</v>
      </c>
      <c r="L2845" s="12">
        <f t="shared" si="134"/>
        <v>1</v>
      </c>
      <c r="M2845" s="17" t="s">
        <v>2508</v>
      </c>
    </row>
    <row r="2846" spans="1:13" x14ac:dyDescent="0.35">
      <c r="A2846" s="9" t="s">
        <v>27</v>
      </c>
      <c r="B2846" s="9" t="s">
        <v>2507</v>
      </c>
      <c r="C2846" s="9" t="s">
        <v>785</v>
      </c>
      <c r="D2846" s="9" t="s">
        <v>1795</v>
      </c>
      <c r="E2846" s="8" t="s">
        <v>1793</v>
      </c>
      <c r="F2846" s="10" t="s">
        <v>1284</v>
      </c>
      <c r="G2846" s="10" t="s">
        <v>2529</v>
      </c>
      <c r="H2846" s="10" t="s">
        <v>25</v>
      </c>
      <c r="I2846" s="10" t="s">
        <v>26</v>
      </c>
      <c r="J2846" s="11">
        <f t="shared" si="132"/>
        <v>8000000</v>
      </c>
      <c r="K2846" s="11">
        <f t="shared" si="133"/>
        <v>8000000</v>
      </c>
      <c r="L2846" s="12">
        <f t="shared" si="134"/>
        <v>1</v>
      </c>
      <c r="M2846" s="17" t="s">
        <v>2508</v>
      </c>
    </row>
    <row r="2847" spans="1:13" x14ac:dyDescent="0.35">
      <c r="A2847" s="9" t="s">
        <v>27</v>
      </c>
      <c r="B2847" s="9" t="s">
        <v>2507</v>
      </c>
      <c r="C2847" s="9" t="s">
        <v>793</v>
      </c>
      <c r="D2847" s="9"/>
      <c r="E2847" s="8" t="s">
        <v>794</v>
      </c>
      <c r="F2847" s="10" t="s">
        <v>1963</v>
      </c>
      <c r="G2847" s="10" t="s">
        <v>2442</v>
      </c>
      <c r="H2847" s="10" t="s">
        <v>25</v>
      </c>
      <c r="I2847" s="10" t="s">
        <v>26</v>
      </c>
      <c r="J2847" s="11">
        <f t="shared" si="132"/>
        <v>960000</v>
      </c>
      <c r="K2847" s="11">
        <f t="shared" si="133"/>
        <v>960000</v>
      </c>
      <c r="L2847" s="12">
        <f t="shared" si="134"/>
        <v>1</v>
      </c>
      <c r="M2847" s="17" t="s">
        <v>2508</v>
      </c>
    </row>
    <row r="2848" spans="1:13" x14ac:dyDescent="0.35">
      <c r="A2848" s="9" t="s">
        <v>27</v>
      </c>
      <c r="B2848" s="9" t="s">
        <v>2507</v>
      </c>
      <c r="C2848" s="9" t="s">
        <v>793</v>
      </c>
      <c r="D2848" s="9" t="s">
        <v>49</v>
      </c>
      <c r="E2848" s="8" t="s">
        <v>50</v>
      </c>
      <c r="F2848" s="10" t="s">
        <v>1963</v>
      </c>
      <c r="G2848" s="10" t="s">
        <v>2442</v>
      </c>
      <c r="H2848" s="10" t="s">
        <v>25</v>
      </c>
      <c r="I2848" s="10" t="s">
        <v>26</v>
      </c>
      <c r="J2848" s="11">
        <f t="shared" si="132"/>
        <v>960000</v>
      </c>
      <c r="K2848" s="11">
        <f t="shared" si="133"/>
        <v>960000</v>
      </c>
      <c r="L2848" s="12">
        <f t="shared" si="134"/>
        <v>1</v>
      </c>
      <c r="M2848" s="17" t="s">
        <v>2508</v>
      </c>
    </row>
    <row r="2849" spans="1:13" x14ac:dyDescent="0.35">
      <c r="A2849" s="9" t="s">
        <v>27</v>
      </c>
      <c r="B2849" s="9" t="s">
        <v>2507</v>
      </c>
      <c r="C2849" s="9" t="s">
        <v>793</v>
      </c>
      <c r="D2849" s="9" t="s">
        <v>1792</v>
      </c>
      <c r="E2849" s="8" t="s">
        <v>1793</v>
      </c>
      <c r="F2849" s="10" t="s">
        <v>1963</v>
      </c>
      <c r="G2849" s="10" t="s">
        <v>2442</v>
      </c>
      <c r="H2849" s="10" t="s">
        <v>25</v>
      </c>
      <c r="I2849" s="10" t="s">
        <v>26</v>
      </c>
      <c r="J2849" s="11">
        <f t="shared" si="132"/>
        <v>960000</v>
      </c>
      <c r="K2849" s="11">
        <f t="shared" si="133"/>
        <v>960000</v>
      </c>
      <c r="L2849" s="12">
        <f t="shared" si="134"/>
        <v>1</v>
      </c>
      <c r="M2849" s="17" t="s">
        <v>2508</v>
      </c>
    </row>
    <row r="2850" spans="1:13" x14ac:dyDescent="0.35">
      <c r="A2850" s="9" t="s">
        <v>27</v>
      </c>
      <c r="B2850" s="9" t="s">
        <v>2507</v>
      </c>
      <c r="C2850" s="9" t="s">
        <v>793</v>
      </c>
      <c r="D2850" s="9" t="s">
        <v>1794</v>
      </c>
      <c r="E2850" s="8" t="s">
        <v>1793</v>
      </c>
      <c r="F2850" s="10" t="s">
        <v>1963</v>
      </c>
      <c r="G2850" s="10" t="s">
        <v>2442</v>
      </c>
      <c r="H2850" s="10" t="s">
        <v>25</v>
      </c>
      <c r="I2850" s="10" t="s">
        <v>26</v>
      </c>
      <c r="J2850" s="11">
        <f t="shared" si="132"/>
        <v>960000</v>
      </c>
      <c r="K2850" s="11">
        <f t="shared" si="133"/>
        <v>960000</v>
      </c>
      <c r="L2850" s="12">
        <f t="shared" si="134"/>
        <v>1</v>
      </c>
      <c r="M2850" s="17" t="s">
        <v>2508</v>
      </c>
    </row>
    <row r="2851" spans="1:13" x14ac:dyDescent="0.35">
      <c r="A2851" s="9" t="s">
        <v>27</v>
      </c>
      <c r="B2851" s="9" t="s">
        <v>2507</v>
      </c>
      <c r="C2851" s="9" t="s">
        <v>793</v>
      </c>
      <c r="D2851" s="9" t="s">
        <v>1795</v>
      </c>
      <c r="E2851" s="8" t="s">
        <v>1793</v>
      </c>
      <c r="F2851" s="10" t="s">
        <v>1963</v>
      </c>
      <c r="G2851" s="10" t="s">
        <v>2442</v>
      </c>
      <c r="H2851" s="10" t="s">
        <v>25</v>
      </c>
      <c r="I2851" s="10" t="s">
        <v>26</v>
      </c>
      <c r="J2851" s="11">
        <f t="shared" si="132"/>
        <v>960000</v>
      </c>
      <c r="K2851" s="11">
        <f t="shared" si="133"/>
        <v>960000</v>
      </c>
      <c r="L2851" s="12">
        <f t="shared" si="134"/>
        <v>1</v>
      </c>
      <c r="M2851" s="17" t="s">
        <v>2508</v>
      </c>
    </row>
    <row r="2852" spans="1:13" x14ac:dyDescent="0.35">
      <c r="A2852" s="9" t="s">
        <v>27</v>
      </c>
      <c r="B2852" s="9" t="s">
        <v>2507</v>
      </c>
      <c r="C2852" s="9" t="s">
        <v>801</v>
      </c>
      <c r="D2852" s="9"/>
      <c r="E2852" s="8" t="s">
        <v>802</v>
      </c>
      <c r="F2852" s="10" t="s">
        <v>2530</v>
      </c>
      <c r="G2852" s="10" t="s">
        <v>2531</v>
      </c>
      <c r="H2852" s="10" t="s">
        <v>25</v>
      </c>
      <c r="I2852" s="10" t="s">
        <v>26</v>
      </c>
      <c r="J2852" s="11">
        <f t="shared" si="132"/>
        <v>256791000</v>
      </c>
      <c r="K2852" s="11">
        <f t="shared" si="133"/>
        <v>243855000</v>
      </c>
      <c r="L2852" s="12">
        <f t="shared" si="134"/>
        <v>0.94962440272439452</v>
      </c>
      <c r="M2852" s="17" t="s">
        <v>2508</v>
      </c>
    </row>
    <row r="2853" spans="1:13" x14ac:dyDescent="0.35">
      <c r="A2853" s="9" t="s">
        <v>27</v>
      </c>
      <c r="B2853" s="9" t="s">
        <v>2507</v>
      </c>
      <c r="C2853" s="9" t="s">
        <v>801</v>
      </c>
      <c r="D2853" s="9" t="s">
        <v>49</v>
      </c>
      <c r="E2853" s="8" t="s">
        <v>50</v>
      </c>
      <c r="F2853" s="10" t="s">
        <v>2530</v>
      </c>
      <c r="G2853" s="10" t="s">
        <v>2531</v>
      </c>
      <c r="H2853" s="10" t="s">
        <v>25</v>
      </c>
      <c r="I2853" s="10" t="s">
        <v>26</v>
      </c>
      <c r="J2853" s="11">
        <f t="shared" si="132"/>
        <v>256791000</v>
      </c>
      <c r="K2853" s="11">
        <f t="shared" si="133"/>
        <v>243855000</v>
      </c>
      <c r="L2853" s="12">
        <f t="shared" si="134"/>
        <v>0.94962440272439452</v>
      </c>
      <c r="M2853" s="17" t="s">
        <v>2508</v>
      </c>
    </row>
    <row r="2854" spans="1:13" x14ac:dyDescent="0.35">
      <c r="A2854" s="9" t="s">
        <v>27</v>
      </c>
      <c r="B2854" s="9" t="s">
        <v>2507</v>
      </c>
      <c r="C2854" s="9" t="s">
        <v>801</v>
      </c>
      <c r="D2854" s="9" t="s">
        <v>1792</v>
      </c>
      <c r="E2854" s="8" t="s">
        <v>1793</v>
      </c>
      <c r="F2854" s="10" t="s">
        <v>2530</v>
      </c>
      <c r="G2854" s="10" t="s">
        <v>2531</v>
      </c>
      <c r="H2854" s="10" t="s">
        <v>25</v>
      </c>
      <c r="I2854" s="10" t="s">
        <v>26</v>
      </c>
      <c r="J2854" s="11">
        <f t="shared" si="132"/>
        <v>256791000</v>
      </c>
      <c r="K2854" s="11">
        <f t="shared" si="133"/>
        <v>243855000</v>
      </c>
      <c r="L2854" s="12">
        <f t="shared" si="134"/>
        <v>0.94962440272439452</v>
      </c>
      <c r="M2854" s="17" t="s">
        <v>2508</v>
      </c>
    </row>
    <row r="2855" spans="1:13" x14ac:dyDescent="0.35">
      <c r="A2855" s="9" t="s">
        <v>27</v>
      </c>
      <c r="B2855" s="9" t="s">
        <v>2507</v>
      </c>
      <c r="C2855" s="9" t="s">
        <v>801</v>
      </c>
      <c r="D2855" s="9" t="s">
        <v>1794</v>
      </c>
      <c r="E2855" s="8" t="s">
        <v>1793</v>
      </c>
      <c r="F2855" s="10" t="s">
        <v>2530</v>
      </c>
      <c r="G2855" s="10" t="s">
        <v>2531</v>
      </c>
      <c r="H2855" s="10" t="s">
        <v>25</v>
      </c>
      <c r="I2855" s="10" t="s">
        <v>26</v>
      </c>
      <c r="J2855" s="11">
        <f t="shared" si="132"/>
        <v>256791000</v>
      </c>
      <c r="K2855" s="11">
        <f t="shared" si="133"/>
        <v>243855000</v>
      </c>
      <c r="L2855" s="12">
        <f t="shared" si="134"/>
        <v>0.94962440272439452</v>
      </c>
      <c r="M2855" s="17" t="s">
        <v>2508</v>
      </c>
    </row>
    <row r="2856" spans="1:13" x14ac:dyDescent="0.35">
      <c r="A2856" s="9" t="s">
        <v>27</v>
      </c>
      <c r="B2856" s="9" t="s">
        <v>2507</v>
      </c>
      <c r="C2856" s="9" t="s">
        <v>801</v>
      </c>
      <c r="D2856" s="9" t="s">
        <v>1795</v>
      </c>
      <c r="E2856" s="8" t="s">
        <v>1793</v>
      </c>
      <c r="F2856" s="10" t="s">
        <v>2530</v>
      </c>
      <c r="G2856" s="10" t="s">
        <v>2531</v>
      </c>
      <c r="H2856" s="10" t="s">
        <v>25</v>
      </c>
      <c r="I2856" s="10" t="s">
        <v>26</v>
      </c>
      <c r="J2856" s="11">
        <f t="shared" si="132"/>
        <v>256791000</v>
      </c>
      <c r="K2856" s="11">
        <f t="shared" si="133"/>
        <v>243855000</v>
      </c>
      <c r="L2856" s="12">
        <f t="shared" si="134"/>
        <v>0.94962440272439452</v>
      </c>
      <c r="M2856" s="17" t="s">
        <v>2508</v>
      </c>
    </row>
    <row r="2857" spans="1:13" x14ac:dyDescent="0.35">
      <c r="A2857" s="9" t="s">
        <v>27</v>
      </c>
      <c r="B2857" s="9" t="s">
        <v>2507</v>
      </c>
      <c r="C2857" s="9" t="s">
        <v>816</v>
      </c>
      <c r="D2857" s="9"/>
      <c r="E2857" s="8" t="s">
        <v>817</v>
      </c>
      <c r="F2857" s="10" t="s">
        <v>2532</v>
      </c>
      <c r="G2857" s="10" t="s">
        <v>2533</v>
      </c>
      <c r="H2857" s="10" t="s">
        <v>25</v>
      </c>
      <c r="I2857" s="10" t="s">
        <v>26</v>
      </c>
      <c r="J2857" s="11">
        <f t="shared" si="132"/>
        <v>11360000</v>
      </c>
      <c r="K2857" s="11">
        <f t="shared" si="133"/>
        <v>11360000</v>
      </c>
      <c r="L2857" s="12">
        <f t="shared" si="134"/>
        <v>1</v>
      </c>
      <c r="M2857" s="17" t="s">
        <v>2508</v>
      </c>
    </row>
    <row r="2858" spans="1:13" x14ac:dyDescent="0.35">
      <c r="A2858" s="9" t="s">
        <v>27</v>
      </c>
      <c r="B2858" s="9" t="s">
        <v>2507</v>
      </c>
      <c r="C2858" s="9" t="s">
        <v>816</v>
      </c>
      <c r="D2858" s="9" t="s">
        <v>49</v>
      </c>
      <c r="E2858" s="8" t="s">
        <v>50</v>
      </c>
      <c r="F2858" s="10" t="s">
        <v>2532</v>
      </c>
      <c r="G2858" s="10" t="s">
        <v>2533</v>
      </c>
      <c r="H2858" s="10" t="s">
        <v>25</v>
      </c>
      <c r="I2858" s="10" t="s">
        <v>26</v>
      </c>
      <c r="J2858" s="11">
        <f t="shared" si="132"/>
        <v>11360000</v>
      </c>
      <c r="K2858" s="11">
        <f t="shared" si="133"/>
        <v>11360000</v>
      </c>
      <c r="L2858" s="12">
        <f t="shared" si="134"/>
        <v>1</v>
      </c>
      <c r="M2858" s="17" t="s">
        <v>2508</v>
      </c>
    </row>
    <row r="2859" spans="1:13" x14ac:dyDescent="0.35">
      <c r="A2859" s="9" t="s">
        <v>27</v>
      </c>
      <c r="B2859" s="9" t="s">
        <v>2507</v>
      </c>
      <c r="C2859" s="9" t="s">
        <v>816</v>
      </c>
      <c r="D2859" s="9" t="s">
        <v>1792</v>
      </c>
      <c r="E2859" s="8" t="s">
        <v>1793</v>
      </c>
      <c r="F2859" s="10" t="s">
        <v>2532</v>
      </c>
      <c r="G2859" s="10" t="s">
        <v>2533</v>
      </c>
      <c r="H2859" s="10" t="s">
        <v>25</v>
      </c>
      <c r="I2859" s="10" t="s">
        <v>26</v>
      </c>
      <c r="J2859" s="11">
        <f t="shared" si="132"/>
        <v>11360000</v>
      </c>
      <c r="K2859" s="11">
        <f t="shared" si="133"/>
        <v>11360000</v>
      </c>
      <c r="L2859" s="12">
        <f t="shared" si="134"/>
        <v>1</v>
      </c>
      <c r="M2859" s="17" t="s">
        <v>2508</v>
      </c>
    </row>
    <row r="2860" spans="1:13" x14ac:dyDescent="0.35">
      <c r="A2860" s="9" t="s">
        <v>27</v>
      </c>
      <c r="B2860" s="9" t="s">
        <v>2507</v>
      </c>
      <c r="C2860" s="9" t="s">
        <v>816</v>
      </c>
      <c r="D2860" s="9" t="s">
        <v>1794</v>
      </c>
      <c r="E2860" s="8" t="s">
        <v>1793</v>
      </c>
      <c r="F2860" s="10" t="s">
        <v>2532</v>
      </c>
      <c r="G2860" s="10" t="s">
        <v>2533</v>
      </c>
      <c r="H2860" s="10" t="s">
        <v>25</v>
      </c>
      <c r="I2860" s="10" t="s">
        <v>26</v>
      </c>
      <c r="J2860" s="11">
        <f t="shared" si="132"/>
        <v>11360000</v>
      </c>
      <c r="K2860" s="11">
        <f t="shared" si="133"/>
        <v>11360000</v>
      </c>
      <c r="L2860" s="12">
        <f t="shared" si="134"/>
        <v>1</v>
      </c>
      <c r="M2860" s="17" t="s">
        <v>2508</v>
      </c>
    </row>
    <row r="2861" spans="1:13" x14ac:dyDescent="0.35">
      <c r="A2861" s="9" t="s">
        <v>27</v>
      </c>
      <c r="B2861" s="9" t="s">
        <v>2507</v>
      </c>
      <c r="C2861" s="9" t="s">
        <v>816</v>
      </c>
      <c r="D2861" s="9" t="s">
        <v>1795</v>
      </c>
      <c r="E2861" s="8" t="s">
        <v>1793</v>
      </c>
      <c r="F2861" s="10" t="s">
        <v>2532</v>
      </c>
      <c r="G2861" s="10" t="s">
        <v>2533</v>
      </c>
      <c r="H2861" s="10" t="s">
        <v>25</v>
      </c>
      <c r="I2861" s="10" t="s">
        <v>26</v>
      </c>
      <c r="J2861" s="11">
        <f t="shared" si="132"/>
        <v>11360000</v>
      </c>
      <c r="K2861" s="11">
        <f t="shared" si="133"/>
        <v>11360000</v>
      </c>
      <c r="L2861" s="12">
        <f t="shared" si="134"/>
        <v>1</v>
      </c>
      <c r="M2861" s="17" t="s">
        <v>2508</v>
      </c>
    </row>
    <row r="2862" spans="1:13" x14ac:dyDescent="0.35">
      <c r="A2862" s="9" t="s">
        <v>27</v>
      </c>
      <c r="B2862" s="9" t="s">
        <v>2507</v>
      </c>
      <c r="C2862" s="9" t="s">
        <v>888</v>
      </c>
      <c r="D2862" s="9"/>
      <c r="E2862" s="8" t="s">
        <v>889</v>
      </c>
      <c r="F2862" s="10" t="s">
        <v>2534</v>
      </c>
      <c r="G2862" s="10" t="s">
        <v>2535</v>
      </c>
      <c r="H2862" s="10" t="s">
        <v>25</v>
      </c>
      <c r="I2862" s="10" t="s">
        <v>26</v>
      </c>
      <c r="J2862" s="11">
        <f t="shared" si="132"/>
        <v>15275000</v>
      </c>
      <c r="K2862" s="11">
        <f t="shared" si="133"/>
        <v>15275000</v>
      </c>
      <c r="L2862" s="12">
        <f t="shared" si="134"/>
        <v>1</v>
      </c>
      <c r="M2862" s="17" t="s">
        <v>2508</v>
      </c>
    </row>
    <row r="2863" spans="1:13" x14ac:dyDescent="0.35">
      <c r="A2863" s="9" t="s">
        <v>27</v>
      </c>
      <c r="B2863" s="9" t="s">
        <v>2507</v>
      </c>
      <c r="C2863" s="9" t="s">
        <v>888</v>
      </c>
      <c r="D2863" s="9" t="s">
        <v>49</v>
      </c>
      <c r="E2863" s="8" t="s">
        <v>50</v>
      </c>
      <c r="F2863" s="10" t="s">
        <v>2534</v>
      </c>
      <c r="G2863" s="10" t="s">
        <v>2535</v>
      </c>
      <c r="H2863" s="10" t="s">
        <v>25</v>
      </c>
      <c r="I2863" s="10" t="s">
        <v>26</v>
      </c>
      <c r="J2863" s="11">
        <f t="shared" si="132"/>
        <v>15275000</v>
      </c>
      <c r="K2863" s="11">
        <f t="shared" si="133"/>
        <v>15275000</v>
      </c>
      <c r="L2863" s="12">
        <f t="shared" si="134"/>
        <v>1</v>
      </c>
      <c r="M2863" s="17" t="s">
        <v>2508</v>
      </c>
    </row>
    <row r="2864" spans="1:13" x14ac:dyDescent="0.35">
      <c r="A2864" s="9" t="s">
        <v>27</v>
      </c>
      <c r="B2864" s="9" t="s">
        <v>2507</v>
      </c>
      <c r="C2864" s="9" t="s">
        <v>888</v>
      </c>
      <c r="D2864" s="9" t="s">
        <v>1792</v>
      </c>
      <c r="E2864" s="8" t="s">
        <v>1793</v>
      </c>
      <c r="F2864" s="10" t="s">
        <v>2534</v>
      </c>
      <c r="G2864" s="10" t="s">
        <v>2535</v>
      </c>
      <c r="H2864" s="10" t="s">
        <v>25</v>
      </c>
      <c r="I2864" s="10" t="s">
        <v>26</v>
      </c>
      <c r="J2864" s="11">
        <f t="shared" si="132"/>
        <v>15275000</v>
      </c>
      <c r="K2864" s="11">
        <f t="shared" si="133"/>
        <v>15275000</v>
      </c>
      <c r="L2864" s="12">
        <f t="shared" si="134"/>
        <v>1</v>
      </c>
      <c r="M2864" s="17" t="s">
        <v>2508</v>
      </c>
    </row>
    <row r="2865" spans="1:13" x14ac:dyDescent="0.35">
      <c r="A2865" s="9" t="s">
        <v>27</v>
      </c>
      <c r="B2865" s="9" t="s">
        <v>2507</v>
      </c>
      <c r="C2865" s="9" t="s">
        <v>888</v>
      </c>
      <c r="D2865" s="9" t="s">
        <v>1794</v>
      </c>
      <c r="E2865" s="8" t="s">
        <v>1793</v>
      </c>
      <c r="F2865" s="10" t="s">
        <v>2534</v>
      </c>
      <c r="G2865" s="10" t="s">
        <v>2535</v>
      </c>
      <c r="H2865" s="10" t="s">
        <v>25</v>
      </c>
      <c r="I2865" s="10" t="s">
        <v>26</v>
      </c>
      <c r="J2865" s="11">
        <f t="shared" si="132"/>
        <v>15275000</v>
      </c>
      <c r="K2865" s="11">
        <f t="shared" si="133"/>
        <v>15275000</v>
      </c>
      <c r="L2865" s="12">
        <f t="shared" si="134"/>
        <v>1</v>
      </c>
      <c r="M2865" s="17" t="s">
        <v>2508</v>
      </c>
    </row>
    <row r="2866" spans="1:13" x14ac:dyDescent="0.35">
      <c r="A2866" s="9" t="s">
        <v>27</v>
      </c>
      <c r="B2866" s="9" t="s">
        <v>2507</v>
      </c>
      <c r="C2866" s="9" t="s">
        <v>888</v>
      </c>
      <c r="D2866" s="9" t="s">
        <v>1795</v>
      </c>
      <c r="E2866" s="8" t="s">
        <v>1793</v>
      </c>
      <c r="F2866" s="10" t="s">
        <v>2534</v>
      </c>
      <c r="G2866" s="10" t="s">
        <v>2535</v>
      </c>
      <c r="H2866" s="10" t="s">
        <v>25</v>
      </c>
      <c r="I2866" s="10" t="s">
        <v>26</v>
      </c>
      <c r="J2866" s="11">
        <f t="shared" si="132"/>
        <v>15275000</v>
      </c>
      <c r="K2866" s="11">
        <f t="shared" si="133"/>
        <v>15275000</v>
      </c>
      <c r="L2866" s="12">
        <f t="shared" si="134"/>
        <v>1</v>
      </c>
      <c r="M2866" s="17" t="s">
        <v>2508</v>
      </c>
    </row>
    <row r="2867" spans="1:13" x14ac:dyDescent="0.35">
      <c r="A2867" s="9" t="s">
        <v>27</v>
      </c>
      <c r="B2867" s="9" t="s">
        <v>2507</v>
      </c>
      <c r="C2867" s="9" t="s">
        <v>922</v>
      </c>
      <c r="D2867" s="9"/>
      <c r="E2867" s="8" t="s">
        <v>923</v>
      </c>
      <c r="F2867" s="10" t="s">
        <v>2536</v>
      </c>
      <c r="G2867" s="10" t="s">
        <v>2537</v>
      </c>
      <c r="H2867" s="10" t="s">
        <v>25</v>
      </c>
      <c r="I2867" s="10" t="s">
        <v>26</v>
      </c>
      <c r="J2867" s="11">
        <f t="shared" si="132"/>
        <v>213120000</v>
      </c>
      <c r="K2867" s="11">
        <f t="shared" si="133"/>
        <v>213120000</v>
      </c>
      <c r="L2867" s="12">
        <f t="shared" si="134"/>
        <v>1</v>
      </c>
      <c r="M2867" s="17" t="s">
        <v>2508</v>
      </c>
    </row>
    <row r="2868" spans="1:13" x14ac:dyDescent="0.35">
      <c r="A2868" s="9" t="s">
        <v>27</v>
      </c>
      <c r="B2868" s="9" t="s">
        <v>2507</v>
      </c>
      <c r="C2868" s="9" t="s">
        <v>922</v>
      </c>
      <c r="D2868" s="9" t="s">
        <v>49</v>
      </c>
      <c r="E2868" s="8" t="s">
        <v>50</v>
      </c>
      <c r="F2868" s="10" t="s">
        <v>2536</v>
      </c>
      <c r="G2868" s="10" t="s">
        <v>2537</v>
      </c>
      <c r="H2868" s="10" t="s">
        <v>25</v>
      </c>
      <c r="I2868" s="10" t="s">
        <v>26</v>
      </c>
      <c r="J2868" s="11">
        <f t="shared" si="132"/>
        <v>213120000</v>
      </c>
      <c r="K2868" s="11">
        <f t="shared" si="133"/>
        <v>213120000</v>
      </c>
      <c r="L2868" s="12">
        <f t="shared" si="134"/>
        <v>1</v>
      </c>
      <c r="M2868" s="17" t="s">
        <v>2508</v>
      </c>
    </row>
    <row r="2869" spans="1:13" x14ac:dyDescent="0.35">
      <c r="A2869" s="9" t="s">
        <v>27</v>
      </c>
      <c r="B2869" s="9" t="s">
        <v>2507</v>
      </c>
      <c r="C2869" s="9" t="s">
        <v>922</v>
      </c>
      <c r="D2869" s="9" t="s">
        <v>1792</v>
      </c>
      <c r="E2869" s="8" t="s">
        <v>1793</v>
      </c>
      <c r="F2869" s="10" t="s">
        <v>2536</v>
      </c>
      <c r="G2869" s="10" t="s">
        <v>2537</v>
      </c>
      <c r="H2869" s="10" t="s">
        <v>25</v>
      </c>
      <c r="I2869" s="10" t="s">
        <v>26</v>
      </c>
      <c r="J2869" s="11">
        <f t="shared" si="132"/>
        <v>213120000</v>
      </c>
      <c r="K2869" s="11">
        <f t="shared" si="133"/>
        <v>213120000</v>
      </c>
      <c r="L2869" s="12">
        <f t="shared" si="134"/>
        <v>1</v>
      </c>
      <c r="M2869" s="17" t="s">
        <v>2508</v>
      </c>
    </row>
    <row r="2870" spans="1:13" x14ac:dyDescent="0.35">
      <c r="A2870" s="9" t="s">
        <v>27</v>
      </c>
      <c r="B2870" s="9" t="s">
        <v>2507</v>
      </c>
      <c r="C2870" s="9" t="s">
        <v>922</v>
      </c>
      <c r="D2870" s="9" t="s">
        <v>1794</v>
      </c>
      <c r="E2870" s="8" t="s">
        <v>1793</v>
      </c>
      <c r="F2870" s="10" t="s">
        <v>2536</v>
      </c>
      <c r="G2870" s="10" t="s">
        <v>2537</v>
      </c>
      <c r="H2870" s="10" t="s">
        <v>25</v>
      </c>
      <c r="I2870" s="10" t="s">
        <v>26</v>
      </c>
      <c r="J2870" s="11">
        <f t="shared" si="132"/>
        <v>213120000</v>
      </c>
      <c r="K2870" s="11">
        <f t="shared" si="133"/>
        <v>213120000</v>
      </c>
      <c r="L2870" s="12">
        <f t="shared" si="134"/>
        <v>1</v>
      </c>
      <c r="M2870" s="17" t="s">
        <v>2508</v>
      </c>
    </row>
    <row r="2871" spans="1:13" x14ac:dyDescent="0.35">
      <c r="A2871" s="9" t="s">
        <v>27</v>
      </c>
      <c r="B2871" s="9" t="s">
        <v>2507</v>
      </c>
      <c r="C2871" s="9" t="s">
        <v>922</v>
      </c>
      <c r="D2871" s="9" t="s">
        <v>1795</v>
      </c>
      <c r="E2871" s="8" t="s">
        <v>1793</v>
      </c>
      <c r="F2871" s="10" t="s">
        <v>2536</v>
      </c>
      <c r="G2871" s="10" t="s">
        <v>2537</v>
      </c>
      <c r="H2871" s="10" t="s">
        <v>25</v>
      </c>
      <c r="I2871" s="10" t="s">
        <v>26</v>
      </c>
      <c r="J2871" s="11">
        <f t="shared" si="132"/>
        <v>213120000</v>
      </c>
      <c r="K2871" s="11">
        <f t="shared" si="133"/>
        <v>213120000</v>
      </c>
      <c r="L2871" s="12">
        <f t="shared" si="134"/>
        <v>1</v>
      </c>
      <c r="M2871" s="17" t="s">
        <v>2508</v>
      </c>
    </row>
    <row r="2872" spans="1:13" x14ac:dyDescent="0.35">
      <c r="A2872" s="9" t="s">
        <v>27</v>
      </c>
      <c r="B2872" s="9" t="s">
        <v>2507</v>
      </c>
      <c r="C2872" s="9" t="s">
        <v>1215</v>
      </c>
      <c r="D2872" s="9"/>
      <c r="E2872" s="8" t="s">
        <v>1216</v>
      </c>
      <c r="F2872" s="10" t="s">
        <v>2538</v>
      </c>
      <c r="G2872" s="10" t="s">
        <v>2539</v>
      </c>
      <c r="H2872" s="10" t="s">
        <v>25</v>
      </c>
      <c r="I2872" s="10" t="s">
        <v>26</v>
      </c>
      <c r="J2872" s="11">
        <f t="shared" si="132"/>
        <v>231424000</v>
      </c>
      <c r="K2872" s="11">
        <f t="shared" si="133"/>
        <v>198493255</v>
      </c>
      <c r="L2872" s="12">
        <f t="shared" si="134"/>
        <v>0.85770384661919252</v>
      </c>
      <c r="M2872" s="17" t="s">
        <v>2508</v>
      </c>
    </row>
    <row r="2873" spans="1:13" x14ac:dyDescent="0.35">
      <c r="A2873" s="9" t="s">
        <v>27</v>
      </c>
      <c r="B2873" s="9" t="s">
        <v>2507</v>
      </c>
      <c r="C2873" s="9" t="s">
        <v>1215</v>
      </c>
      <c r="D2873" s="9" t="s">
        <v>164</v>
      </c>
      <c r="E2873" s="8" t="s">
        <v>165</v>
      </c>
      <c r="F2873" s="10" t="s">
        <v>2540</v>
      </c>
      <c r="G2873" s="10" t="s">
        <v>2541</v>
      </c>
      <c r="H2873" s="10" t="s">
        <v>25</v>
      </c>
      <c r="I2873" s="10" t="s">
        <v>26</v>
      </c>
      <c r="J2873" s="11">
        <f t="shared" si="132"/>
        <v>128040000</v>
      </c>
      <c r="K2873" s="11">
        <f t="shared" si="133"/>
        <v>105452951</v>
      </c>
      <c r="L2873" s="12">
        <f t="shared" si="134"/>
        <v>0.82359380662293036</v>
      </c>
      <c r="M2873" s="17" t="s">
        <v>2508</v>
      </c>
    </row>
    <row r="2874" spans="1:13" x14ac:dyDescent="0.35">
      <c r="A2874" s="9" t="s">
        <v>27</v>
      </c>
      <c r="B2874" s="9" t="s">
        <v>2507</v>
      </c>
      <c r="C2874" s="9" t="s">
        <v>1215</v>
      </c>
      <c r="D2874" s="9" t="s">
        <v>270</v>
      </c>
      <c r="E2874" s="8" t="s">
        <v>271</v>
      </c>
      <c r="F2874" s="10" t="s">
        <v>2540</v>
      </c>
      <c r="G2874" s="10" t="s">
        <v>2541</v>
      </c>
      <c r="H2874" s="10" t="s">
        <v>25</v>
      </c>
      <c r="I2874" s="10" t="s">
        <v>26</v>
      </c>
      <c r="J2874" s="11">
        <f t="shared" si="132"/>
        <v>128040000</v>
      </c>
      <c r="K2874" s="11">
        <f t="shared" si="133"/>
        <v>105452951</v>
      </c>
      <c r="L2874" s="12">
        <f t="shared" si="134"/>
        <v>0.82359380662293036</v>
      </c>
      <c r="M2874" s="17" t="s">
        <v>2508</v>
      </c>
    </row>
    <row r="2875" spans="1:13" x14ac:dyDescent="0.35">
      <c r="A2875" s="9" t="s">
        <v>27</v>
      </c>
      <c r="B2875" s="9" t="s">
        <v>2507</v>
      </c>
      <c r="C2875" s="9" t="s">
        <v>1215</v>
      </c>
      <c r="D2875" s="9" t="s">
        <v>1023</v>
      </c>
      <c r="E2875" s="8" t="s">
        <v>1024</v>
      </c>
      <c r="F2875" s="10" t="s">
        <v>2540</v>
      </c>
      <c r="G2875" s="10" t="s">
        <v>2541</v>
      </c>
      <c r="H2875" s="10" t="s">
        <v>25</v>
      </c>
      <c r="I2875" s="10" t="s">
        <v>26</v>
      </c>
      <c r="J2875" s="11">
        <f t="shared" si="132"/>
        <v>128040000</v>
      </c>
      <c r="K2875" s="11">
        <f t="shared" si="133"/>
        <v>105452951</v>
      </c>
      <c r="L2875" s="12">
        <f t="shared" si="134"/>
        <v>0.82359380662293036</v>
      </c>
      <c r="M2875" s="17" t="s">
        <v>2508</v>
      </c>
    </row>
    <row r="2876" spans="1:13" x14ac:dyDescent="0.35">
      <c r="A2876" s="9" t="s">
        <v>27</v>
      </c>
      <c r="B2876" s="9" t="s">
        <v>2507</v>
      </c>
      <c r="C2876" s="9" t="s">
        <v>1215</v>
      </c>
      <c r="D2876" s="9" t="s">
        <v>1025</v>
      </c>
      <c r="E2876" s="8" t="s">
        <v>1024</v>
      </c>
      <c r="F2876" s="10" t="s">
        <v>2540</v>
      </c>
      <c r="G2876" s="10" t="s">
        <v>2541</v>
      </c>
      <c r="H2876" s="10" t="s">
        <v>25</v>
      </c>
      <c r="I2876" s="10" t="s">
        <v>26</v>
      </c>
      <c r="J2876" s="11">
        <f t="shared" si="132"/>
        <v>128040000</v>
      </c>
      <c r="K2876" s="11">
        <f t="shared" si="133"/>
        <v>105452951</v>
      </c>
      <c r="L2876" s="12">
        <f t="shared" si="134"/>
        <v>0.82359380662293036</v>
      </c>
      <c r="M2876" s="17" t="s">
        <v>2508</v>
      </c>
    </row>
    <row r="2877" spans="1:13" x14ac:dyDescent="0.35">
      <c r="A2877" s="9" t="s">
        <v>27</v>
      </c>
      <c r="B2877" s="9" t="s">
        <v>2507</v>
      </c>
      <c r="C2877" s="9" t="s">
        <v>1215</v>
      </c>
      <c r="D2877" s="9" t="s">
        <v>49</v>
      </c>
      <c r="E2877" s="8" t="s">
        <v>50</v>
      </c>
      <c r="F2877" s="10" t="s">
        <v>2542</v>
      </c>
      <c r="G2877" s="10" t="s">
        <v>2543</v>
      </c>
      <c r="H2877" s="10" t="s">
        <v>25</v>
      </c>
      <c r="I2877" s="10" t="s">
        <v>26</v>
      </c>
      <c r="J2877" s="11">
        <f t="shared" si="132"/>
        <v>103384000</v>
      </c>
      <c r="K2877" s="11">
        <f t="shared" si="133"/>
        <v>93040304</v>
      </c>
      <c r="L2877" s="12">
        <f t="shared" si="134"/>
        <v>0.89994877350460423</v>
      </c>
      <c r="M2877" s="17" t="s">
        <v>2508</v>
      </c>
    </row>
    <row r="2878" spans="1:13" x14ac:dyDescent="0.35">
      <c r="A2878" s="9" t="s">
        <v>27</v>
      </c>
      <c r="B2878" s="9" t="s">
        <v>2507</v>
      </c>
      <c r="C2878" s="9" t="s">
        <v>1215</v>
      </c>
      <c r="D2878" s="9" t="s">
        <v>1792</v>
      </c>
      <c r="E2878" s="8" t="s">
        <v>1793</v>
      </c>
      <c r="F2878" s="10" t="s">
        <v>2542</v>
      </c>
      <c r="G2878" s="10" t="s">
        <v>2543</v>
      </c>
      <c r="H2878" s="10" t="s">
        <v>25</v>
      </c>
      <c r="I2878" s="10" t="s">
        <v>26</v>
      </c>
      <c r="J2878" s="11">
        <f t="shared" si="132"/>
        <v>103384000</v>
      </c>
      <c r="K2878" s="11">
        <f t="shared" si="133"/>
        <v>93040304</v>
      </c>
      <c r="L2878" s="12">
        <f t="shared" si="134"/>
        <v>0.89994877350460423</v>
      </c>
      <c r="M2878" s="17" t="s">
        <v>2508</v>
      </c>
    </row>
    <row r="2879" spans="1:13" x14ac:dyDescent="0.35">
      <c r="A2879" s="9" t="s">
        <v>27</v>
      </c>
      <c r="B2879" s="9" t="s">
        <v>2507</v>
      </c>
      <c r="C2879" s="9" t="s">
        <v>1215</v>
      </c>
      <c r="D2879" s="9" t="s">
        <v>1794</v>
      </c>
      <c r="E2879" s="8" t="s">
        <v>1793</v>
      </c>
      <c r="F2879" s="10" t="s">
        <v>2542</v>
      </c>
      <c r="G2879" s="10" t="s">
        <v>2543</v>
      </c>
      <c r="H2879" s="10" t="s">
        <v>25</v>
      </c>
      <c r="I2879" s="10" t="s">
        <v>26</v>
      </c>
      <c r="J2879" s="11">
        <f t="shared" si="132"/>
        <v>103384000</v>
      </c>
      <c r="K2879" s="11">
        <f t="shared" si="133"/>
        <v>93040304</v>
      </c>
      <c r="L2879" s="12">
        <f t="shared" si="134"/>
        <v>0.89994877350460423</v>
      </c>
      <c r="M2879" s="17" t="s">
        <v>2508</v>
      </c>
    </row>
    <row r="2880" spans="1:13" x14ac:dyDescent="0.35">
      <c r="A2880" s="9" t="s">
        <v>27</v>
      </c>
      <c r="B2880" s="9" t="s">
        <v>2507</v>
      </c>
      <c r="C2880" s="9" t="s">
        <v>1215</v>
      </c>
      <c r="D2880" s="9" t="s">
        <v>1795</v>
      </c>
      <c r="E2880" s="8" t="s">
        <v>1793</v>
      </c>
      <c r="F2880" s="10" t="s">
        <v>2542</v>
      </c>
      <c r="G2880" s="10" t="s">
        <v>2543</v>
      </c>
      <c r="H2880" s="10" t="s">
        <v>25</v>
      </c>
      <c r="I2880" s="10" t="s">
        <v>26</v>
      </c>
      <c r="J2880" s="11">
        <f t="shared" si="132"/>
        <v>103384000</v>
      </c>
      <c r="K2880" s="11">
        <f t="shared" si="133"/>
        <v>93040304</v>
      </c>
      <c r="L2880" s="12">
        <f t="shared" si="134"/>
        <v>0.89994877350460423</v>
      </c>
      <c r="M2880" s="17" t="s">
        <v>2508</v>
      </c>
    </row>
    <row r="2881" spans="1:13" ht="31" x14ac:dyDescent="0.35">
      <c r="A2881" s="9" t="s">
        <v>27</v>
      </c>
      <c r="B2881" s="9" t="s">
        <v>2507</v>
      </c>
      <c r="C2881" s="9" t="s">
        <v>1290</v>
      </c>
      <c r="D2881" s="9"/>
      <c r="E2881" s="8" t="s">
        <v>1291</v>
      </c>
      <c r="F2881" s="10" t="s">
        <v>1817</v>
      </c>
      <c r="G2881" s="10" t="s">
        <v>285</v>
      </c>
      <c r="H2881" s="10" t="s">
        <v>25</v>
      </c>
      <c r="I2881" s="10" t="s">
        <v>26</v>
      </c>
      <c r="J2881" s="11">
        <f t="shared" si="132"/>
        <v>160000</v>
      </c>
      <c r="K2881" s="11">
        <f t="shared" si="133"/>
        <v>160000</v>
      </c>
      <c r="L2881" s="12">
        <f t="shared" si="134"/>
        <v>1</v>
      </c>
      <c r="M2881" s="17" t="s">
        <v>2508</v>
      </c>
    </row>
    <row r="2882" spans="1:13" x14ac:dyDescent="0.35">
      <c r="A2882" s="9" t="s">
        <v>27</v>
      </c>
      <c r="B2882" s="9" t="s">
        <v>2507</v>
      </c>
      <c r="C2882" s="9" t="s">
        <v>1290</v>
      </c>
      <c r="D2882" s="9" t="s">
        <v>49</v>
      </c>
      <c r="E2882" s="8" t="s">
        <v>50</v>
      </c>
      <c r="F2882" s="10" t="s">
        <v>1817</v>
      </c>
      <c r="G2882" s="10" t="s">
        <v>285</v>
      </c>
      <c r="H2882" s="10" t="s">
        <v>25</v>
      </c>
      <c r="I2882" s="10" t="s">
        <v>26</v>
      </c>
      <c r="J2882" s="11">
        <f t="shared" si="132"/>
        <v>160000</v>
      </c>
      <c r="K2882" s="11">
        <f t="shared" si="133"/>
        <v>160000</v>
      </c>
      <c r="L2882" s="12">
        <f t="shared" si="134"/>
        <v>1</v>
      </c>
      <c r="M2882" s="17" t="s">
        <v>2508</v>
      </c>
    </row>
    <row r="2883" spans="1:13" x14ac:dyDescent="0.35">
      <c r="A2883" s="9" t="s">
        <v>27</v>
      </c>
      <c r="B2883" s="9" t="s">
        <v>2507</v>
      </c>
      <c r="C2883" s="9" t="s">
        <v>1290</v>
      </c>
      <c r="D2883" s="9" t="s">
        <v>1792</v>
      </c>
      <c r="E2883" s="8" t="s">
        <v>1793</v>
      </c>
      <c r="F2883" s="10" t="s">
        <v>1817</v>
      </c>
      <c r="G2883" s="10" t="s">
        <v>285</v>
      </c>
      <c r="H2883" s="10" t="s">
        <v>25</v>
      </c>
      <c r="I2883" s="10" t="s">
        <v>26</v>
      </c>
      <c r="J2883" s="11">
        <f t="shared" si="132"/>
        <v>160000</v>
      </c>
      <c r="K2883" s="11">
        <f t="shared" si="133"/>
        <v>160000</v>
      </c>
      <c r="L2883" s="12">
        <f t="shared" si="134"/>
        <v>1</v>
      </c>
      <c r="M2883" s="17" t="s">
        <v>2508</v>
      </c>
    </row>
    <row r="2884" spans="1:13" x14ac:dyDescent="0.35">
      <c r="A2884" s="9" t="s">
        <v>27</v>
      </c>
      <c r="B2884" s="9" t="s">
        <v>2507</v>
      </c>
      <c r="C2884" s="9" t="s">
        <v>1290</v>
      </c>
      <c r="D2884" s="9" t="s">
        <v>1794</v>
      </c>
      <c r="E2884" s="8" t="s">
        <v>1793</v>
      </c>
      <c r="F2884" s="10" t="s">
        <v>1817</v>
      </c>
      <c r="G2884" s="10" t="s">
        <v>285</v>
      </c>
      <c r="H2884" s="10" t="s">
        <v>25</v>
      </c>
      <c r="I2884" s="10" t="s">
        <v>26</v>
      </c>
      <c r="J2884" s="11">
        <f t="shared" si="132"/>
        <v>160000</v>
      </c>
      <c r="K2884" s="11">
        <f t="shared" si="133"/>
        <v>160000</v>
      </c>
      <c r="L2884" s="12">
        <f t="shared" si="134"/>
        <v>1</v>
      </c>
      <c r="M2884" s="17" t="s">
        <v>2508</v>
      </c>
    </row>
    <row r="2885" spans="1:13" x14ac:dyDescent="0.35">
      <c r="A2885" s="9" t="s">
        <v>27</v>
      </c>
      <c r="B2885" s="9" t="s">
        <v>2507</v>
      </c>
      <c r="C2885" s="9" t="s">
        <v>1290</v>
      </c>
      <c r="D2885" s="9" t="s">
        <v>1795</v>
      </c>
      <c r="E2885" s="8" t="s">
        <v>1793</v>
      </c>
      <c r="F2885" s="10" t="s">
        <v>1817</v>
      </c>
      <c r="G2885" s="10" t="s">
        <v>285</v>
      </c>
      <c r="H2885" s="10" t="s">
        <v>25</v>
      </c>
      <c r="I2885" s="10" t="s">
        <v>26</v>
      </c>
      <c r="J2885" s="11">
        <f t="shared" si="132"/>
        <v>160000</v>
      </c>
      <c r="K2885" s="11">
        <f t="shared" si="133"/>
        <v>160000</v>
      </c>
      <c r="L2885" s="12">
        <f t="shared" si="134"/>
        <v>1</v>
      </c>
      <c r="M2885" s="17" t="s">
        <v>2508</v>
      </c>
    </row>
    <row r="2886" spans="1:13" x14ac:dyDescent="0.35">
      <c r="A2886" s="9" t="s">
        <v>27</v>
      </c>
      <c r="B2886" s="9" t="s">
        <v>2507</v>
      </c>
      <c r="C2886" s="9" t="s">
        <v>1818</v>
      </c>
      <c r="D2886" s="9"/>
      <c r="E2886" s="8" t="s">
        <v>1819</v>
      </c>
      <c r="F2886" s="10" t="s">
        <v>308</v>
      </c>
      <c r="G2886" s="10" t="s">
        <v>309</v>
      </c>
      <c r="H2886" s="10" t="s">
        <v>25</v>
      </c>
      <c r="I2886" s="10" t="s">
        <v>26</v>
      </c>
      <c r="J2886" s="11">
        <f t="shared" si="132"/>
        <v>3200000</v>
      </c>
      <c r="K2886" s="11">
        <f t="shared" si="133"/>
        <v>3200000</v>
      </c>
      <c r="L2886" s="12">
        <f t="shared" si="134"/>
        <v>1</v>
      </c>
      <c r="M2886" s="17" t="s">
        <v>2508</v>
      </c>
    </row>
    <row r="2887" spans="1:13" x14ac:dyDescent="0.35">
      <c r="A2887" s="9" t="s">
        <v>27</v>
      </c>
      <c r="B2887" s="9" t="s">
        <v>2507</v>
      </c>
      <c r="C2887" s="9" t="s">
        <v>1818</v>
      </c>
      <c r="D2887" s="9" t="s">
        <v>49</v>
      </c>
      <c r="E2887" s="8" t="s">
        <v>50</v>
      </c>
      <c r="F2887" s="10" t="s">
        <v>308</v>
      </c>
      <c r="G2887" s="10" t="s">
        <v>309</v>
      </c>
      <c r="H2887" s="10" t="s">
        <v>25</v>
      </c>
      <c r="I2887" s="10" t="s">
        <v>26</v>
      </c>
      <c r="J2887" s="11">
        <f t="shared" si="132"/>
        <v>3200000</v>
      </c>
      <c r="K2887" s="11">
        <f t="shared" si="133"/>
        <v>3200000</v>
      </c>
      <c r="L2887" s="12">
        <f t="shared" si="134"/>
        <v>1</v>
      </c>
      <c r="M2887" s="17" t="s">
        <v>2508</v>
      </c>
    </row>
    <row r="2888" spans="1:13" x14ac:dyDescent="0.35">
      <c r="A2888" s="9" t="s">
        <v>27</v>
      </c>
      <c r="B2888" s="9" t="s">
        <v>2507</v>
      </c>
      <c r="C2888" s="9" t="s">
        <v>1818</v>
      </c>
      <c r="D2888" s="9" t="s">
        <v>1792</v>
      </c>
      <c r="E2888" s="8" t="s">
        <v>1793</v>
      </c>
      <c r="F2888" s="10" t="s">
        <v>308</v>
      </c>
      <c r="G2888" s="10" t="s">
        <v>309</v>
      </c>
      <c r="H2888" s="10" t="s">
        <v>25</v>
      </c>
      <c r="I2888" s="10" t="s">
        <v>26</v>
      </c>
      <c r="J2888" s="11">
        <f t="shared" si="132"/>
        <v>3200000</v>
      </c>
      <c r="K2888" s="11">
        <f t="shared" si="133"/>
        <v>3200000</v>
      </c>
      <c r="L2888" s="12">
        <f t="shared" si="134"/>
        <v>1</v>
      </c>
      <c r="M2888" s="17" t="s">
        <v>2508</v>
      </c>
    </row>
    <row r="2889" spans="1:13" x14ac:dyDescent="0.35">
      <c r="A2889" s="9" t="s">
        <v>27</v>
      </c>
      <c r="B2889" s="9" t="s">
        <v>2507</v>
      </c>
      <c r="C2889" s="9" t="s">
        <v>1818</v>
      </c>
      <c r="D2889" s="9" t="s">
        <v>1794</v>
      </c>
      <c r="E2889" s="8" t="s">
        <v>1793</v>
      </c>
      <c r="F2889" s="10" t="s">
        <v>308</v>
      </c>
      <c r="G2889" s="10" t="s">
        <v>309</v>
      </c>
      <c r="H2889" s="10" t="s">
        <v>25</v>
      </c>
      <c r="I2889" s="10" t="s">
        <v>26</v>
      </c>
      <c r="J2889" s="11">
        <f t="shared" si="132"/>
        <v>3200000</v>
      </c>
      <c r="K2889" s="11">
        <f t="shared" si="133"/>
        <v>3200000</v>
      </c>
      <c r="L2889" s="12">
        <f t="shared" si="134"/>
        <v>1</v>
      </c>
      <c r="M2889" s="17" t="s">
        <v>2508</v>
      </c>
    </row>
    <row r="2890" spans="1:13" x14ac:dyDescent="0.35">
      <c r="A2890" s="9" t="s">
        <v>27</v>
      </c>
      <c r="B2890" s="9" t="s">
        <v>2507</v>
      </c>
      <c r="C2890" s="9" t="s">
        <v>1818</v>
      </c>
      <c r="D2890" s="9" t="s">
        <v>1795</v>
      </c>
      <c r="E2890" s="8" t="s">
        <v>1793</v>
      </c>
      <c r="F2890" s="10" t="s">
        <v>308</v>
      </c>
      <c r="G2890" s="10" t="s">
        <v>309</v>
      </c>
      <c r="H2890" s="10" t="s">
        <v>25</v>
      </c>
      <c r="I2890" s="10" t="s">
        <v>26</v>
      </c>
      <c r="J2890" s="11">
        <f t="shared" ref="J2890:J2953" si="135">F2890+H2890</f>
        <v>3200000</v>
      </c>
      <c r="K2890" s="11">
        <f t="shared" ref="K2890:K2953" si="136">G2890+I2890</f>
        <v>3200000</v>
      </c>
      <c r="L2890" s="12">
        <f t="shared" si="134"/>
        <v>1</v>
      </c>
      <c r="M2890" s="17" t="s">
        <v>2508</v>
      </c>
    </row>
    <row r="2891" spans="1:13" x14ac:dyDescent="0.35">
      <c r="A2891" s="9" t="s">
        <v>27</v>
      </c>
      <c r="B2891" s="9" t="s">
        <v>2507</v>
      </c>
      <c r="C2891" s="9" t="s">
        <v>1821</v>
      </c>
      <c r="D2891" s="9"/>
      <c r="E2891" s="8" t="s">
        <v>1822</v>
      </c>
      <c r="F2891" s="10" t="s">
        <v>79</v>
      </c>
      <c r="G2891" s="10" t="s">
        <v>2544</v>
      </c>
      <c r="H2891" s="10" t="s">
        <v>25</v>
      </c>
      <c r="I2891" s="10" t="s">
        <v>26</v>
      </c>
      <c r="J2891" s="11">
        <f t="shared" si="135"/>
        <v>7680000</v>
      </c>
      <c r="K2891" s="11">
        <f t="shared" si="136"/>
        <v>7680000</v>
      </c>
      <c r="L2891" s="12">
        <f t="shared" ref="L2891:L2954" si="137">K2891/J2891</f>
        <v>1</v>
      </c>
      <c r="M2891" s="17" t="s">
        <v>2508</v>
      </c>
    </row>
    <row r="2892" spans="1:13" x14ac:dyDescent="0.35">
      <c r="A2892" s="9" t="s">
        <v>27</v>
      </c>
      <c r="B2892" s="9" t="s">
        <v>2507</v>
      </c>
      <c r="C2892" s="9" t="s">
        <v>1821</v>
      </c>
      <c r="D2892" s="9" t="s">
        <v>49</v>
      </c>
      <c r="E2892" s="8" t="s">
        <v>50</v>
      </c>
      <c r="F2892" s="10" t="s">
        <v>79</v>
      </c>
      <c r="G2892" s="10" t="s">
        <v>2544</v>
      </c>
      <c r="H2892" s="10" t="s">
        <v>25</v>
      </c>
      <c r="I2892" s="10" t="s">
        <v>26</v>
      </c>
      <c r="J2892" s="11">
        <f t="shared" si="135"/>
        <v>7680000</v>
      </c>
      <c r="K2892" s="11">
        <f t="shared" si="136"/>
        <v>7680000</v>
      </c>
      <c r="L2892" s="12">
        <f t="shared" si="137"/>
        <v>1</v>
      </c>
      <c r="M2892" s="17" t="s">
        <v>2508</v>
      </c>
    </row>
    <row r="2893" spans="1:13" x14ac:dyDescent="0.35">
      <c r="A2893" s="9" t="s">
        <v>27</v>
      </c>
      <c r="B2893" s="9" t="s">
        <v>2507</v>
      </c>
      <c r="C2893" s="9" t="s">
        <v>1821</v>
      </c>
      <c r="D2893" s="9" t="s">
        <v>1792</v>
      </c>
      <c r="E2893" s="8" t="s">
        <v>1793</v>
      </c>
      <c r="F2893" s="10" t="s">
        <v>79</v>
      </c>
      <c r="G2893" s="10" t="s">
        <v>2544</v>
      </c>
      <c r="H2893" s="10" t="s">
        <v>25</v>
      </c>
      <c r="I2893" s="10" t="s">
        <v>26</v>
      </c>
      <c r="J2893" s="11">
        <f t="shared" si="135"/>
        <v>7680000</v>
      </c>
      <c r="K2893" s="11">
        <f t="shared" si="136"/>
        <v>7680000</v>
      </c>
      <c r="L2893" s="12">
        <f t="shared" si="137"/>
        <v>1</v>
      </c>
      <c r="M2893" s="17" t="s">
        <v>2508</v>
      </c>
    </row>
    <row r="2894" spans="1:13" x14ac:dyDescent="0.35">
      <c r="A2894" s="9" t="s">
        <v>27</v>
      </c>
      <c r="B2894" s="9" t="s">
        <v>2507</v>
      </c>
      <c r="C2894" s="9" t="s">
        <v>1821</v>
      </c>
      <c r="D2894" s="9" t="s">
        <v>1794</v>
      </c>
      <c r="E2894" s="8" t="s">
        <v>1793</v>
      </c>
      <c r="F2894" s="10" t="s">
        <v>79</v>
      </c>
      <c r="G2894" s="10" t="s">
        <v>2544</v>
      </c>
      <c r="H2894" s="10" t="s">
        <v>25</v>
      </c>
      <c r="I2894" s="10" t="s">
        <v>26</v>
      </c>
      <c r="J2894" s="11">
        <f t="shared" si="135"/>
        <v>7680000</v>
      </c>
      <c r="K2894" s="11">
        <f t="shared" si="136"/>
        <v>7680000</v>
      </c>
      <c r="L2894" s="12">
        <f t="shared" si="137"/>
        <v>1</v>
      </c>
      <c r="M2894" s="17" t="s">
        <v>2508</v>
      </c>
    </row>
    <row r="2895" spans="1:13" x14ac:dyDescent="0.35">
      <c r="A2895" s="9" t="s">
        <v>27</v>
      </c>
      <c r="B2895" s="9" t="s">
        <v>2507</v>
      </c>
      <c r="C2895" s="9" t="s">
        <v>1821</v>
      </c>
      <c r="D2895" s="9" t="s">
        <v>1795</v>
      </c>
      <c r="E2895" s="8" t="s">
        <v>1793</v>
      </c>
      <c r="F2895" s="10" t="s">
        <v>79</v>
      </c>
      <c r="G2895" s="10" t="s">
        <v>2544</v>
      </c>
      <c r="H2895" s="10" t="s">
        <v>25</v>
      </c>
      <c r="I2895" s="10" t="s">
        <v>26</v>
      </c>
      <c r="J2895" s="11">
        <f t="shared" si="135"/>
        <v>7680000</v>
      </c>
      <c r="K2895" s="11">
        <f t="shared" si="136"/>
        <v>7680000</v>
      </c>
      <c r="L2895" s="12">
        <f t="shared" si="137"/>
        <v>1</v>
      </c>
      <c r="M2895" s="17" t="s">
        <v>2508</v>
      </c>
    </row>
    <row r="2896" spans="1:13" x14ac:dyDescent="0.35">
      <c r="A2896" s="9" t="s">
        <v>27</v>
      </c>
      <c r="B2896" s="9" t="s">
        <v>2507</v>
      </c>
      <c r="C2896" s="9" t="s">
        <v>1824</v>
      </c>
      <c r="D2896" s="9"/>
      <c r="E2896" s="8" t="s">
        <v>1825</v>
      </c>
      <c r="F2896" s="10" t="s">
        <v>2545</v>
      </c>
      <c r="G2896" s="10" t="s">
        <v>2546</v>
      </c>
      <c r="H2896" s="10" t="s">
        <v>25</v>
      </c>
      <c r="I2896" s="10" t="s">
        <v>26</v>
      </c>
      <c r="J2896" s="11">
        <f t="shared" si="135"/>
        <v>29400000</v>
      </c>
      <c r="K2896" s="11">
        <f t="shared" si="136"/>
        <v>29400000</v>
      </c>
      <c r="L2896" s="12">
        <f t="shared" si="137"/>
        <v>1</v>
      </c>
      <c r="M2896" s="17" t="s">
        <v>2508</v>
      </c>
    </row>
    <row r="2897" spans="1:13" x14ac:dyDescent="0.35">
      <c r="A2897" s="9" t="s">
        <v>27</v>
      </c>
      <c r="B2897" s="9" t="s">
        <v>2507</v>
      </c>
      <c r="C2897" s="9" t="s">
        <v>1824</v>
      </c>
      <c r="D2897" s="9" t="s">
        <v>49</v>
      </c>
      <c r="E2897" s="8" t="s">
        <v>50</v>
      </c>
      <c r="F2897" s="10" t="s">
        <v>2545</v>
      </c>
      <c r="G2897" s="10" t="s">
        <v>2546</v>
      </c>
      <c r="H2897" s="10" t="s">
        <v>25</v>
      </c>
      <c r="I2897" s="10" t="s">
        <v>26</v>
      </c>
      <c r="J2897" s="11">
        <f t="shared" si="135"/>
        <v>29400000</v>
      </c>
      <c r="K2897" s="11">
        <f t="shared" si="136"/>
        <v>29400000</v>
      </c>
      <c r="L2897" s="12">
        <f t="shared" si="137"/>
        <v>1</v>
      </c>
      <c r="M2897" s="17" t="s">
        <v>2508</v>
      </c>
    </row>
    <row r="2898" spans="1:13" x14ac:dyDescent="0.35">
      <c r="A2898" s="9" t="s">
        <v>27</v>
      </c>
      <c r="B2898" s="9" t="s">
        <v>2507</v>
      </c>
      <c r="C2898" s="9" t="s">
        <v>1824</v>
      </c>
      <c r="D2898" s="9" t="s">
        <v>1792</v>
      </c>
      <c r="E2898" s="8" t="s">
        <v>1793</v>
      </c>
      <c r="F2898" s="10" t="s">
        <v>2545</v>
      </c>
      <c r="G2898" s="10" t="s">
        <v>2546</v>
      </c>
      <c r="H2898" s="10" t="s">
        <v>25</v>
      </c>
      <c r="I2898" s="10" t="s">
        <v>26</v>
      </c>
      <c r="J2898" s="11">
        <f t="shared" si="135"/>
        <v>29400000</v>
      </c>
      <c r="K2898" s="11">
        <f t="shared" si="136"/>
        <v>29400000</v>
      </c>
      <c r="L2898" s="12">
        <f t="shared" si="137"/>
        <v>1</v>
      </c>
      <c r="M2898" s="17" t="s">
        <v>2508</v>
      </c>
    </row>
    <row r="2899" spans="1:13" x14ac:dyDescent="0.35">
      <c r="A2899" s="9" t="s">
        <v>27</v>
      </c>
      <c r="B2899" s="9" t="s">
        <v>2507</v>
      </c>
      <c r="C2899" s="9" t="s">
        <v>1824</v>
      </c>
      <c r="D2899" s="9" t="s">
        <v>1794</v>
      </c>
      <c r="E2899" s="8" t="s">
        <v>1793</v>
      </c>
      <c r="F2899" s="10" t="s">
        <v>2545</v>
      </c>
      <c r="G2899" s="10" t="s">
        <v>2546</v>
      </c>
      <c r="H2899" s="10" t="s">
        <v>25</v>
      </c>
      <c r="I2899" s="10" t="s">
        <v>26</v>
      </c>
      <c r="J2899" s="11">
        <f t="shared" si="135"/>
        <v>29400000</v>
      </c>
      <c r="K2899" s="11">
        <f t="shared" si="136"/>
        <v>29400000</v>
      </c>
      <c r="L2899" s="12">
        <f t="shared" si="137"/>
        <v>1</v>
      </c>
      <c r="M2899" s="17" t="s">
        <v>2508</v>
      </c>
    </row>
    <row r="2900" spans="1:13" x14ac:dyDescent="0.35">
      <c r="A2900" s="9" t="s">
        <v>27</v>
      </c>
      <c r="B2900" s="9" t="s">
        <v>2507</v>
      </c>
      <c r="C2900" s="9" t="s">
        <v>1824</v>
      </c>
      <c r="D2900" s="9" t="s">
        <v>1795</v>
      </c>
      <c r="E2900" s="8" t="s">
        <v>1793</v>
      </c>
      <c r="F2900" s="10" t="s">
        <v>2545</v>
      </c>
      <c r="G2900" s="10" t="s">
        <v>2546</v>
      </c>
      <c r="H2900" s="10" t="s">
        <v>25</v>
      </c>
      <c r="I2900" s="10" t="s">
        <v>26</v>
      </c>
      <c r="J2900" s="11">
        <f t="shared" si="135"/>
        <v>29400000</v>
      </c>
      <c r="K2900" s="11">
        <f t="shared" si="136"/>
        <v>29400000</v>
      </c>
      <c r="L2900" s="12">
        <f t="shared" si="137"/>
        <v>1</v>
      </c>
      <c r="M2900" s="17" t="s">
        <v>2508</v>
      </c>
    </row>
    <row r="2901" spans="1:13" x14ac:dyDescent="0.35">
      <c r="A2901" s="9" t="s">
        <v>27</v>
      </c>
      <c r="B2901" s="9" t="s">
        <v>2507</v>
      </c>
      <c r="C2901" s="9" t="s">
        <v>1351</v>
      </c>
      <c r="D2901" s="9"/>
      <c r="E2901" s="8" t="s">
        <v>1352</v>
      </c>
      <c r="F2901" s="10" t="s">
        <v>2547</v>
      </c>
      <c r="G2901" s="10" t="s">
        <v>2548</v>
      </c>
      <c r="H2901" s="10" t="s">
        <v>25</v>
      </c>
      <c r="I2901" s="10" t="s">
        <v>26</v>
      </c>
      <c r="J2901" s="11">
        <f t="shared" si="135"/>
        <v>100340000</v>
      </c>
      <c r="K2901" s="11">
        <f t="shared" si="136"/>
        <v>100340000</v>
      </c>
      <c r="L2901" s="12">
        <f t="shared" si="137"/>
        <v>1</v>
      </c>
      <c r="M2901" s="17" t="s">
        <v>2508</v>
      </c>
    </row>
    <row r="2902" spans="1:13" x14ac:dyDescent="0.35">
      <c r="A2902" s="9" t="s">
        <v>27</v>
      </c>
      <c r="B2902" s="9" t="s">
        <v>2507</v>
      </c>
      <c r="C2902" s="9" t="s">
        <v>1351</v>
      </c>
      <c r="D2902" s="9" t="s">
        <v>49</v>
      </c>
      <c r="E2902" s="8" t="s">
        <v>50</v>
      </c>
      <c r="F2902" s="10" t="s">
        <v>2547</v>
      </c>
      <c r="G2902" s="10" t="s">
        <v>2548</v>
      </c>
      <c r="H2902" s="10" t="s">
        <v>25</v>
      </c>
      <c r="I2902" s="10" t="s">
        <v>26</v>
      </c>
      <c r="J2902" s="11">
        <f t="shared" si="135"/>
        <v>100340000</v>
      </c>
      <c r="K2902" s="11">
        <f t="shared" si="136"/>
        <v>100340000</v>
      </c>
      <c r="L2902" s="12">
        <f t="shared" si="137"/>
        <v>1</v>
      </c>
      <c r="M2902" s="17" t="s">
        <v>2508</v>
      </c>
    </row>
    <row r="2903" spans="1:13" x14ac:dyDescent="0.35">
      <c r="A2903" s="9" t="s">
        <v>27</v>
      </c>
      <c r="B2903" s="9" t="s">
        <v>2507</v>
      </c>
      <c r="C2903" s="9" t="s">
        <v>1351</v>
      </c>
      <c r="D2903" s="9" t="s">
        <v>1792</v>
      </c>
      <c r="E2903" s="8" t="s">
        <v>1793</v>
      </c>
      <c r="F2903" s="10" t="s">
        <v>2547</v>
      </c>
      <c r="G2903" s="10" t="s">
        <v>2548</v>
      </c>
      <c r="H2903" s="10" t="s">
        <v>25</v>
      </c>
      <c r="I2903" s="10" t="s">
        <v>26</v>
      </c>
      <c r="J2903" s="11">
        <f t="shared" si="135"/>
        <v>100340000</v>
      </c>
      <c r="K2903" s="11">
        <f t="shared" si="136"/>
        <v>100340000</v>
      </c>
      <c r="L2903" s="12">
        <f t="shared" si="137"/>
        <v>1</v>
      </c>
      <c r="M2903" s="17" t="s">
        <v>2508</v>
      </c>
    </row>
    <row r="2904" spans="1:13" x14ac:dyDescent="0.35">
      <c r="A2904" s="9" t="s">
        <v>27</v>
      </c>
      <c r="B2904" s="9" t="s">
        <v>2507</v>
      </c>
      <c r="C2904" s="9" t="s">
        <v>1351</v>
      </c>
      <c r="D2904" s="9" t="s">
        <v>1794</v>
      </c>
      <c r="E2904" s="8" t="s">
        <v>1793</v>
      </c>
      <c r="F2904" s="10" t="s">
        <v>2547</v>
      </c>
      <c r="G2904" s="10" t="s">
        <v>2548</v>
      </c>
      <c r="H2904" s="10" t="s">
        <v>25</v>
      </c>
      <c r="I2904" s="10" t="s">
        <v>26</v>
      </c>
      <c r="J2904" s="11">
        <f t="shared" si="135"/>
        <v>100340000</v>
      </c>
      <c r="K2904" s="11">
        <f t="shared" si="136"/>
        <v>100340000</v>
      </c>
      <c r="L2904" s="12">
        <f t="shared" si="137"/>
        <v>1</v>
      </c>
      <c r="M2904" s="17" t="s">
        <v>2508</v>
      </c>
    </row>
    <row r="2905" spans="1:13" x14ac:dyDescent="0.35">
      <c r="A2905" s="9" t="s">
        <v>27</v>
      </c>
      <c r="B2905" s="9" t="s">
        <v>2507</v>
      </c>
      <c r="C2905" s="9" t="s">
        <v>1351</v>
      </c>
      <c r="D2905" s="9" t="s">
        <v>1795</v>
      </c>
      <c r="E2905" s="8" t="s">
        <v>1793</v>
      </c>
      <c r="F2905" s="10" t="s">
        <v>2547</v>
      </c>
      <c r="G2905" s="10" t="s">
        <v>2548</v>
      </c>
      <c r="H2905" s="10" t="s">
        <v>25</v>
      </c>
      <c r="I2905" s="10" t="s">
        <v>26</v>
      </c>
      <c r="J2905" s="11">
        <f t="shared" si="135"/>
        <v>100340000</v>
      </c>
      <c r="K2905" s="11">
        <f t="shared" si="136"/>
        <v>100340000</v>
      </c>
      <c r="L2905" s="12">
        <f t="shared" si="137"/>
        <v>1</v>
      </c>
      <c r="M2905" s="17" t="s">
        <v>2508</v>
      </c>
    </row>
    <row r="2906" spans="1:13" x14ac:dyDescent="0.35">
      <c r="A2906" s="9" t="s">
        <v>27</v>
      </c>
      <c r="B2906" s="9" t="s">
        <v>2507</v>
      </c>
      <c r="C2906" s="9" t="s">
        <v>1387</v>
      </c>
      <c r="D2906" s="9"/>
      <c r="E2906" s="8" t="s">
        <v>1388</v>
      </c>
      <c r="F2906" s="10" t="s">
        <v>2549</v>
      </c>
      <c r="G2906" s="10" t="s">
        <v>26</v>
      </c>
      <c r="H2906" s="10" t="s">
        <v>25</v>
      </c>
      <c r="I2906" s="10" t="s">
        <v>26</v>
      </c>
      <c r="J2906" s="11">
        <f t="shared" si="135"/>
        <v>67000</v>
      </c>
      <c r="K2906" s="11">
        <f t="shared" si="136"/>
        <v>0</v>
      </c>
      <c r="L2906" s="12">
        <f t="shared" si="137"/>
        <v>0</v>
      </c>
      <c r="M2906" s="17" t="s">
        <v>2508</v>
      </c>
    </row>
    <row r="2907" spans="1:13" x14ac:dyDescent="0.35">
      <c r="A2907" s="9" t="s">
        <v>27</v>
      </c>
      <c r="B2907" s="9" t="s">
        <v>2507</v>
      </c>
      <c r="C2907" s="9" t="s">
        <v>1391</v>
      </c>
      <c r="D2907" s="9"/>
      <c r="E2907" s="8" t="s">
        <v>1392</v>
      </c>
      <c r="F2907" s="10" t="s">
        <v>2549</v>
      </c>
      <c r="G2907" s="10" t="s">
        <v>26</v>
      </c>
      <c r="H2907" s="10" t="s">
        <v>25</v>
      </c>
      <c r="I2907" s="10" t="s">
        <v>26</v>
      </c>
      <c r="J2907" s="11">
        <f t="shared" si="135"/>
        <v>67000</v>
      </c>
      <c r="K2907" s="11">
        <f t="shared" si="136"/>
        <v>0</v>
      </c>
      <c r="L2907" s="12">
        <f t="shared" si="137"/>
        <v>0</v>
      </c>
      <c r="M2907" s="17" t="s">
        <v>2508</v>
      </c>
    </row>
    <row r="2908" spans="1:13" x14ac:dyDescent="0.35">
      <c r="A2908" s="9" t="s">
        <v>27</v>
      </c>
      <c r="B2908" s="9" t="s">
        <v>2507</v>
      </c>
      <c r="C2908" s="9" t="s">
        <v>1391</v>
      </c>
      <c r="D2908" s="9" t="s">
        <v>49</v>
      </c>
      <c r="E2908" s="8" t="s">
        <v>50</v>
      </c>
      <c r="F2908" s="10" t="s">
        <v>2549</v>
      </c>
      <c r="G2908" s="10" t="s">
        <v>26</v>
      </c>
      <c r="H2908" s="10" t="s">
        <v>25</v>
      </c>
      <c r="I2908" s="10" t="s">
        <v>26</v>
      </c>
      <c r="J2908" s="11">
        <f t="shared" si="135"/>
        <v>67000</v>
      </c>
      <c r="K2908" s="11">
        <f t="shared" si="136"/>
        <v>0</v>
      </c>
      <c r="L2908" s="12">
        <f t="shared" si="137"/>
        <v>0</v>
      </c>
      <c r="M2908" s="17" t="s">
        <v>2508</v>
      </c>
    </row>
    <row r="2909" spans="1:13" x14ac:dyDescent="0.35">
      <c r="A2909" s="9" t="s">
        <v>27</v>
      </c>
      <c r="B2909" s="9" t="s">
        <v>2507</v>
      </c>
      <c r="C2909" s="9" t="s">
        <v>1391</v>
      </c>
      <c r="D2909" s="9" t="s">
        <v>1792</v>
      </c>
      <c r="E2909" s="8" t="s">
        <v>1793</v>
      </c>
      <c r="F2909" s="10" t="s">
        <v>2549</v>
      </c>
      <c r="G2909" s="10" t="s">
        <v>26</v>
      </c>
      <c r="H2909" s="10" t="s">
        <v>25</v>
      </c>
      <c r="I2909" s="10" t="s">
        <v>26</v>
      </c>
      <c r="J2909" s="11">
        <f t="shared" si="135"/>
        <v>67000</v>
      </c>
      <c r="K2909" s="11">
        <f t="shared" si="136"/>
        <v>0</v>
      </c>
      <c r="L2909" s="12">
        <f t="shared" si="137"/>
        <v>0</v>
      </c>
      <c r="M2909" s="17" t="s">
        <v>2508</v>
      </c>
    </row>
    <row r="2910" spans="1:13" x14ac:dyDescent="0.35">
      <c r="A2910" s="9" t="s">
        <v>27</v>
      </c>
      <c r="B2910" s="9" t="s">
        <v>2507</v>
      </c>
      <c r="C2910" s="9" t="s">
        <v>1391</v>
      </c>
      <c r="D2910" s="9" t="s">
        <v>1794</v>
      </c>
      <c r="E2910" s="8" t="s">
        <v>1793</v>
      </c>
      <c r="F2910" s="10" t="s">
        <v>2549</v>
      </c>
      <c r="G2910" s="10" t="s">
        <v>26</v>
      </c>
      <c r="H2910" s="10" t="s">
        <v>25</v>
      </c>
      <c r="I2910" s="10" t="s">
        <v>26</v>
      </c>
      <c r="J2910" s="11">
        <f t="shared" si="135"/>
        <v>67000</v>
      </c>
      <c r="K2910" s="11">
        <f t="shared" si="136"/>
        <v>0</v>
      </c>
      <c r="L2910" s="12">
        <f t="shared" si="137"/>
        <v>0</v>
      </c>
      <c r="M2910" s="17" t="s">
        <v>2508</v>
      </c>
    </row>
    <row r="2911" spans="1:13" x14ac:dyDescent="0.35">
      <c r="A2911" s="9" t="s">
        <v>27</v>
      </c>
      <c r="B2911" s="9" t="s">
        <v>2507</v>
      </c>
      <c r="C2911" s="9" t="s">
        <v>1391</v>
      </c>
      <c r="D2911" s="9" t="s">
        <v>1795</v>
      </c>
      <c r="E2911" s="8" t="s">
        <v>1793</v>
      </c>
      <c r="F2911" s="10" t="s">
        <v>2549</v>
      </c>
      <c r="G2911" s="10" t="s">
        <v>26</v>
      </c>
      <c r="H2911" s="10" t="s">
        <v>25</v>
      </c>
      <c r="I2911" s="10" t="s">
        <v>26</v>
      </c>
      <c r="J2911" s="11">
        <f t="shared" si="135"/>
        <v>67000</v>
      </c>
      <c r="K2911" s="11">
        <f t="shared" si="136"/>
        <v>0</v>
      </c>
      <c r="L2911" s="12">
        <f t="shared" si="137"/>
        <v>0</v>
      </c>
      <c r="M2911" s="17" t="s">
        <v>2508</v>
      </c>
    </row>
    <row r="2912" spans="1:13" x14ac:dyDescent="0.35">
      <c r="A2912" s="9" t="s">
        <v>27</v>
      </c>
      <c r="B2912" s="9" t="s">
        <v>2507</v>
      </c>
      <c r="C2912" s="9" t="s">
        <v>1600</v>
      </c>
      <c r="D2912" s="9"/>
      <c r="E2912" s="8" t="s">
        <v>1601</v>
      </c>
      <c r="F2912" s="10" t="s">
        <v>656</v>
      </c>
      <c r="G2912" s="10" t="s">
        <v>657</v>
      </c>
      <c r="H2912" s="10" t="s">
        <v>25</v>
      </c>
      <c r="I2912" s="10" t="s">
        <v>26</v>
      </c>
      <c r="J2912" s="11">
        <f t="shared" si="135"/>
        <v>5400000</v>
      </c>
      <c r="K2912" s="11">
        <f t="shared" si="136"/>
        <v>5400000</v>
      </c>
      <c r="L2912" s="12">
        <f t="shared" si="137"/>
        <v>1</v>
      </c>
      <c r="M2912" s="17" t="s">
        <v>2508</v>
      </c>
    </row>
    <row r="2913" spans="1:13" ht="31" x14ac:dyDescent="0.35">
      <c r="A2913" s="9" t="s">
        <v>27</v>
      </c>
      <c r="B2913" s="9" t="s">
        <v>2507</v>
      </c>
      <c r="C2913" s="9" t="s">
        <v>1647</v>
      </c>
      <c r="D2913" s="9"/>
      <c r="E2913" s="8" t="s">
        <v>1648</v>
      </c>
      <c r="F2913" s="10" t="s">
        <v>656</v>
      </c>
      <c r="G2913" s="10" t="s">
        <v>657</v>
      </c>
      <c r="H2913" s="10" t="s">
        <v>25</v>
      </c>
      <c r="I2913" s="10" t="s">
        <v>26</v>
      </c>
      <c r="J2913" s="11">
        <f t="shared" si="135"/>
        <v>5400000</v>
      </c>
      <c r="K2913" s="11">
        <f t="shared" si="136"/>
        <v>5400000</v>
      </c>
      <c r="L2913" s="12">
        <f t="shared" si="137"/>
        <v>1</v>
      </c>
      <c r="M2913" s="17" t="s">
        <v>2508</v>
      </c>
    </row>
    <row r="2914" spans="1:13" ht="31" x14ac:dyDescent="0.35">
      <c r="A2914" s="9" t="s">
        <v>27</v>
      </c>
      <c r="B2914" s="9" t="s">
        <v>2507</v>
      </c>
      <c r="C2914" s="9" t="s">
        <v>1651</v>
      </c>
      <c r="D2914" s="9"/>
      <c r="E2914" s="8" t="s">
        <v>1652</v>
      </c>
      <c r="F2914" s="10" t="s">
        <v>656</v>
      </c>
      <c r="G2914" s="10" t="s">
        <v>657</v>
      </c>
      <c r="H2914" s="10" t="s">
        <v>25</v>
      </c>
      <c r="I2914" s="10" t="s">
        <v>26</v>
      </c>
      <c r="J2914" s="11">
        <f t="shared" si="135"/>
        <v>5400000</v>
      </c>
      <c r="K2914" s="11">
        <f t="shared" si="136"/>
        <v>5400000</v>
      </c>
      <c r="L2914" s="12">
        <f t="shared" si="137"/>
        <v>1</v>
      </c>
      <c r="M2914" s="17" t="s">
        <v>2508</v>
      </c>
    </row>
    <row r="2915" spans="1:13" x14ac:dyDescent="0.35">
      <c r="A2915" s="9" t="s">
        <v>27</v>
      </c>
      <c r="B2915" s="9" t="s">
        <v>2507</v>
      </c>
      <c r="C2915" s="9" t="s">
        <v>1651</v>
      </c>
      <c r="D2915" s="9" t="s">
        <v>49</v>
      </c>
      <c r="E2915" s="8" t="s">
        <v>50</v>
      </c>
      <c r="F2915" s="10" t="s">
        <v>656</v>
      </c>
      <c r="G2915" s="10" t="s">
        <v>657</v>
      </c>
      <c r="H2915" s="10" t="s">
        <v>25</v>
      </c>
      <c r="I2915" s="10" t="s">
        <v>26</v>
      </c>
      <c r="J2915" s="11">
        <f t="shared" si="135"/>
        <v>5400000</v>
      </c>
      <c r="K2915" s="11">
        <f t="shared" si="136"/>
        <v>5400000</v>
      </c>
      <c r="L2915" s="12">
        <f t="shared" si="137"/>
        <v>1</v>
      </c>
      <c r="M2915" s="17" t="s">
        <v>2508</v>
      </c>
    </row>
    <row r="2916" spans="1:13" x14ac:dyDescent="0.35">
      <c r="A2916" s="9" t="s">
        <v>27</v>
      </c>
      <c r="B2916" s="9" t="s">
        <v>2507</v>
      </c>
      <c r="C2916" s="9" t="s">
        <v>1651</v>
      </c>
      <c r="D2916" s="9" t="s">
        <v>1792</v>
      </c>
      <c r="E2916" s="8" t="s">
        <v>1793</v>
      </c>
      <c r="F2916" s="10" t="s">
        <v>656</v>
      </c>
      <c r="G2916" s="10" t="s">
        <v>657</v>
      </c>
      <c r="H2916" s="10" t="s">
        <v>25</v>
      </c>
      <c r="I2916" s="10" t="s">
        <v>26</v>
      </c>
      <c r="J2916" s="11">
        <f t="shared" si="135"/>
        <v>5400000</v>
      </c>
      <c r="K2916" s="11">
        <f t="shared" si="136"/>
        <v>5400000</v>
      </c>
      <c r="L2916" s="12">
        <f t="shared" si="137"/>
        <v>1</v>
      </c>
      <c r="M2916" s="17" t="s">
        <v>2508</v>
      </c>
    </row>
    <row r="2917" spans="1:13" x14ac:dyDescent="0.35">
      <c r="A2917" s="9" t="s">
        <v>27</v>
      </c>
      <c r="B2917" s="9" t="s">
        <v>2507</v>
      </c>
      <c r="C2917" s="9" t="s">
        <v>1651</v>
      </c>
      <c r="D2917" s="9" t="s">
        <v>1794</v>
      </c>
      <c r="E2917" s="8" t="s">
        <v>1793</v>
      </c>
      <c r="F2917" s="10" t="s">
        <v>656</v>
      </c>
      <c r="G2917" s="10" t="s">
        <v>657</v>
      </c>
      <c r="H2917" s="10" t="s">
        <v>25</v>
      </c>
      <c r="I2917" s="10" t="s">
        <v>26</v>
      </c>
      <c r="J2917" s="11">
        <f t="shared" si="135"/>
        <v>5400000</v>
      </c>
      <c r="K2917" s="11">
        <f t="shared" si="136"/>
        <v>5400000</v>
      </c>
      <c r="L2917" s="12">
        <f t="shared" si="137"/>
        <v>1</v>
      </c>
      <c r="M2917" s="17" t="s">
        <v>2508</v>
      </c>
    </row>
    <row r="2918" spans="1:13" x14ac:dyDescent="0.35">
      <c r="A2918" s="9" t="s">
        <v>27</v>
      </c>
      <c r="B2918" s="9" t="s">
        <v>2507</v>
      </c>
      <c r="C2918" s="9" t="s">
        <v>1651</v>
      </c>
      <c r="D2918" s="9" t="s">
        <v>1795</v>
      </c>
      <c r="E2918" s="8" t="s">
        <v>1793</v>
      </c>
      <c r="F2918" s="10" t="s">
        <v>656</v>
      </c>
      <c r="G2918" s="10" t="s">
        <v>657</v>
      </c>
      <c r="H2918" s="10" t="s">
        <v>25</v>
      </c>
      <c r="I2918" s="10" t="s">
        <v>26</v>
      </c>
      <c r="J2918" s="11">
        <f t="shared" si="135"/>
        <v>5400000</v>
      </c>
      <c r="K2918" s="11">
        <f t="shared" si="136"/>
        <v>5400000</v>
      </c>
      <c r="L2918" s="12">
        <f t="shared" si="137"/>
        <v>1</v>
      </c>
      <c r="M2918" s="17" t="s">
        <v>2508</v>
      </c>
    </row>
    <row r="2919" spans="1:13" x14ac:dyDescent="0.35">
      <c r="A2919" s="9" t="s">
        <v>27</v>
      </c>
      <c r="B2919" s="9" t="s">
        <v>2550</v>
      </c>
      <c r="C2919" s="9"/>
      <c r="D2919" s="9"/>
      <c r="E2919" s="8" t="s">
        <v>2551</v>
      </c>
      <c r="F2919" s="10" t="s">
        <v>2552</v>
      </c>
      <c r="G2919" s="10" t="s">
        <v>2553</v>
      </c>
      <c r="H2919" s="10" t="s">
        <v>2554</v>
      </c>
      <c r="I2919" s="10" t="s">
        <v>2555</v>
      </c>
      <c r="J2919" s="11">
        <f t="shared" si="135"/>
        <v>6339582774</v>
      </c>
      <c r="K2919" s="11">
        <f t="shared" si="136"/>
        <v>5822033616</v>
      </c>
      <c r="L2919" s="12">
        <f t="shared" si="137"/>
        <v>0.91836226823591904</v>
      </c>
      <c r="M2919" s="17" t="s">
        <v>2551</v>
      </c>
    </row>
    <row r="2920" spans="1:13" ht="31" x14ac:dyDescent="0.35">
      <c r="A2920" s="9" t="s">
        <v>27</v>
      </c>
      <c r="B2920" s="9" t="s">
        <v>2550</v>
      </c>
      <c r="C2920" s="9" t="s">
        <v>35</v>
      </c>
      <c r="D2920" s="9"/>
      <c r="E2920" s="8" t="s">
        <v>36</v>
      </c>
      <c r="F2920" s="10" t="s">
        <v>2556</v>
      </c>
      <c r="G2920" s="10" t="s">
        <v>2557</v>
      </c>
      <c r="H2920" s="10" t="s">
        <v>2554</v>
      </c>
      <c r="I2920" s="10" t="s">
        <v>2555</v>
      </c>
      <c r="J2920" s="11">
        <f t="shared" si="135"/>
        <v>5488517774</v>
      </c>
      <c r="K2920" s="11">
        <f t="shared" si="136"/>
        <v>4980221010</v>
      </c>
      <c r="L2920" s="12">
        <f t="shared" si="137"/>
        <v>0.90738906478395964</v>
      </c>
      <c r="M2920" s="17" t="s">
        <v>2551</v>
      </c>
    </row>
    <row r="2921" spans="1:13" x14ac:dyDescent="0.35">
      <c r="A2921" s="9" t="s">
        <v>27</v>
      </c>
      <c r="B2921" s="9" t="s">
        <v>2550</v>
      </c>
      <c r="C2921" s="9" t="s">
        <v>1693</v>
      </c>
      <c r="D2921" s="9"/>
      <c r="E2921" s="8" t="s">
        <v>1694</v>
      </c>
      <c r="F2921" s="10" t="s">
        <v>2556</v>
      </c>
      <c r="G2921" s="10" t="s">
        <v>2557</v>
      </c>
      <c r="H2921" s="10" t="s">
        <v>2554</v>
      </c>
      <c r="I2921" s="10" t="s">
        <v>2555</v>
      </c>
      <c r="J2921" s="11">
        <f t="shared" si="135"/>
        <v>5488517774</v>
      </c>
      <c r="K2921" s="11">
        <f t="shared" si="136"/>
        <v>4980221010</v>
      </c>
      <c r="L2921" s="12">
        <f t="shared" si="137"/>
        <v>0.90738906478395964</v>
      </c>
      <c r="M2921" s="17" t="s">
        <v>2551</v>
      </c>
    </row>
    <row r="2922" spans="1:13" x14ac:dyDescent="0.35">
      <c r="A2922" s="9" t="s">
        <v>27</v>
      </c>
      <c r="B2922" s="9" t="s">
        <v>2550</v>
      </c>
      <c r="C2922" s="9" t="s">
        <v>1697</v>
      </c>
      <c r="D2922" s="9"/>
      <c r="E2922" s="8" t="s">
        <v>1698</v>
      </c>
      <c r="F2922" s="10" t="s">
        <v>2556</v>
      </c>
      <c r="G2922" s="10" t="s">
        <v>2557</v>
      </c>
      <c r="H2922" s="10" t="s">
        <v>2554</v>
      </c>
      <c r="I2922" s="10" t="s">
        <v>2555</v>
      </c>
      <c r="J2922" s="11">
        <f t="shared" si="135"/>
        <v>5488517774</v>
      </c>
      <c r="K2922" s="11">
        <f t="shared" si="136"/>
        <v>4980221010</v>
      </c>
      <c r="L2922" s="12">
        <f t="shared" si="137"/>
        <v>0.90738906478395964</v>
      </c>
      <c r="M2922" s="17" t="s">
        <v>2551</v>
      </c>
    </row>
    <row r="2923" spans="1:13" x14ac:dyDescent="0.35">
      <c r="A2923" s="9" t="s">
        <v>27</v>
      </c>
      <c r="B2923" s="9" t="s">
        <v>2550</v>
      </c>
      <c r="C2923" s="9" t="s">
        <v>1697</v>
      </c>
      <c r="D2923" s="9" t="s">
        <v>164</v>
      </c>
      <c r="E2923" s="8" t="s">
        <v>165</v>
      </c>
      <c r="F2923" s="10" t="s">
        <v>2558</v>
      </c>
      <c r="G2923" s="10" t="s">
        <v>2559</v>
      </c>
      <c r="H2923" s="10" t="s">
        <v>25</v>
      </c>
      <c r="I2923" s="10" t="s">
        <v>26</v>
      </c>
      <c r="J2923" s="11">
        <f t="shared" si="135"/>
        <v>2600000000</v>
      </c>
      <c r="K2923" s="11">
        <f t="shared" si="136"/>
        <v>2465166786</v>
      </c>
      <c r="L2923" s="12">
        <f t="shared" si="137"/>
        <v>0.9481410715384615</v>
      </c>
      <c r="M2923" s="17" t="s">
        <v>2551</v>
      </c>
    </row>
    <row r="2924" spans="1:13" x14ac:dyDescent="0.35">
      <c r="A2924" s="9" t="s">
        <v>27</v>
      </c>
      <c r="B2924" s="9" t="s">
        <v>2550</v>
      </c>
      <c r="C2924" s="9" t="s">
        <v>1697</v>
      </c>
      <c r="D2924" s="9" t="s">
        <v>1701</v>
      </c>
      <c r="E2924" s="8" t="s">
        <v>1702</v>
      </c>
      <c r="F2924" s="10" t="s">
        <v>2558</v>
      </c>
      <c r="G2924" s="10" t="s">
        <v>2559</v>
      </c>
      <c r="H2924" s="10" t="s">
        <v>25</v>
      </c>
      <c r="I2924" s="10" t="s">
        <v>26</v>
      </c>
      <c r="J2924" s="11">
        <f t="shared" si="135"/>
        <v>2600000000</v>
      </c>
      <c r="K2924" s="11">
        <f t="shared" si="136"/>
        <v>2465166786</v>
      </c>
      <c r="L2924" s="12">
        <f t="shared" si="137"/>
        <v>0.9481410715384615</v>
      </c>
      <c r="M2924" s="17" t="s">
        <v>2551</v>
      </c>
    </row>
    <row r="2925" spans="1:13" x14ac:dyDescent="0.35">
      <c r="A2925" s="9" t="s">
        <v>27</v>
      </c>
      <c r="B2925" s="9" t="s">
        <v>2550</v>
      </c>
      <c r="C2925" s="9" t="s">
        <v>1697</v>
      </c>
      <c r="D2925" s="9" t="s">
        <v>1703</v>
      </c>
      <c r="E2925" s="8" t="s">
        <v>1702</v>
      </c>
      <c r="F2925" s="10" t="s">
        <v>2558</v>
      </c>
      <c r="G2925" s="10" t="s">
        <v>2559</v>
      </c>
      <c r="H2925" s="10" t="s">
        <v>25</v>
      </c>
      <c r="I2925" s="10" t="s">
        <v>26</v>
      </c>
      <c r="J2925" s="11">
        <f t="shared" si="135"/>
        <v>2600000000</v>
      </c>
      <c r="K2925" s="11">
        <f t="shared" si="136"/>
        <v>2465166786</v>
      </c>
      <c r="L2925" s="12">
        <f t="shared" si="137"/>
        <v>0.9481410715384615</v>
      </c>
      <c r="M2925" s="17" t="s">
        <v>2551</v>
      </c>
    </row>
    <row r="2926" spans="1:13" x14ac:dyDescent="0.35">
      <c r="A2926" s="9" t="s">
        <v>27</v>
      </c>
      <c r="B2926" s="9" t="s">
        <v>2550</v>
      </c>
      <c r="C2926" s="9" t="s">
        <v>1697</v>
      </c>
      <c r="D2926" s="9" t="s">
        <v>1704</v>
      </c>
      <c r="E2926" s="8" t="s">
        <v>1702</v>
      </c>
      <c r="F2926" s="10" t="s">
        <v>2558</v>
      </c>
      <c r="G2926" s="10" t="s">
        <v>2559</v>
      </c>
      <c r="H2926" s="10" t="s">
        <v>25</v>
      </c>
      <c r="I2926" s="10" t="s">
        <v>26</v>
      </c>
      <c r="J2926" s="11">
        <f t="shared" si="135"/>
        <v>2600000000</v>
      </c>
      <c r="K2926" s="11">
        <f t="shared" si="136"/>
        <v>2465166786</v>
      </c>
      <c r="L2926" s="12">
        <f t="shared" si="137"/>
        <v>0.9481410715384615</v>
      </c>
      <c r="M2926" s="17" t="s">
        <v>2551</v>
      </c>
    </row>
    <row r="2927" spans="1:13" x14ac:dyDescent="0.35">
      <c r="A2927" s="9" t="s">
        <v>27</v>
      </c>
      <c r="B2927" s="9" t="s">
        <v>2550</v>
      </c>
      <c r="C2927" s="9" t="s">
        <v>1697</v>
      </c>
      <c r="D2927" s="9" t="s">
        <v>49</v>
      </c>
      <c r="E2927" s="8" t="s">
        <v>50</v>
      </c>
      <c r="F2927" s="10" t="s">
        <v>2560</v>
      </c>
      <c r="G2927" s="10" t="s">
        <v>2561</v>
      </c>
      <c r="H2927" s="10" t="s">
        <v>25</v>
      </c>
      <c r="I2927" s="10" t="s">
        <v>26</v>
      </c>
      <c r="J2927" s="11">
        <f t="shared" si="135"/>
        <v>1925963029</v>
      </c>
      <c r="K2927" s="11">
        <f t="shared" si="136"/>
        <v>1651883263</v>
      </c>
      <c r="L2927" s="12">
        <f t="shared" si="137"/>
        <v>0.85769209383925304</v>
      </c>
      <c r="M2927" s="17" t="s">
        <v>2551</v>
      </c>
    </row>
    <row r="2928" spans="1:13" x14ac:dyDescent="0.35">
      <c r="A2928" s="9" t="s">
        <v>27</v>
      </c>
      <c r="B2928" s="9" t="s">
        <v>2550</v>
      </c>
      <c r="C2928" s="9" t="s">
        <v>1697</v>
      </c>
      <c r="D2928" s="9" t="s">
        <v>1707</v>
      </c>
      <c r="E2928" s="8" t="s">
        <v>1708</v>
      </c>
      <c r="F2928" s="10" t="s">
        <v>2560</v>
      </c>
      <c r="G2928" s="10" t="s">
        <v>2561</v>
      </c>
      <c r="H2928" s="10" t="s">
        <v>25</v>
      </c>
      <c r="I2928" s="10" t="s">
        <v>26</v>
      </c>
      <c r="J2928" s="11">
        <f t="shared" si="135"/>
        <v>1925963029</v>
      </c>
      <c r="K2928" s="11">
        <f t="shared" si="136"/>
        <v>1651883263</v>
      </c>
      <c r="L2928" s="12">
        <f t="shared" si="137"/>
        <v>0.85769209383925304</v>
      </c>
      <c r="M2928" s="17" t="s">
        <v>2551</v>
      </c>
    </row>
    <row r="2929" spans="1:13" x14ac:dyDescent="0.35">
      <c r="A2929" s="9" t="s">
        <v>27</v>
      </c>
      <c r="B2929" s="9" t="s">
        <v>2550</v>
      </c>
      <c r="C2929" s="9" t="s">
        <v>1697</v>
      </c>
      <c r="D2929" s="9" t="s">
        <v>1709</v>
      </c>
      <c r="E2929" s="8" t="s">
        <v>1708</v>
      </c>
      <c r="F2929" s="10" t="s">
        <v>2560</v>
      </c>
      <c r="G2929" s="10" t="s">
        <v>2561</v>
      </c>
      <c r="H2929" s="10" t="s">
        <v>25</v>
      </c>
      <c r="I2929" s="10" t="s">
        <v>26</v>
      </c>
      <c r="J2929" s="11">
        <f t="shared" si="135"/>
        <v>1925963029</v>
      </c>
      <c r="K2929" s="11">
        <f t="shared" si="136"/>
        <v>1651883263</v>
      </c>
      <c r="L2929" s="12">
        <f t="shared" si="137"/>
        <v>0.85769209383925304</v>
      </c>
      <c r="M2929" s="17" t="s">
        <v>2551</v>
      </c>
    </row>
    <row r="2930" spans="1:13" x14ac:dyDescent="0.35">
      <c r="A2930" s="9" t="s">
        <v>27</v>
      </c>
      <c r="B2930" s="9" t="s">
        <v>2550</v>
      </c>
      <c r="C2930" s="9" t="s">
        <v>1697</v>
      </c>
      <c r="D2930" s="9" t="s">
        <v>1710</v>
      </c>
      <c r="E2930" s="8" t="s">
        <v>1708</v>
      </c>
      <c r="F2930" s="10" t="s">
        <v>2560</v>
      </c>
      <c r="G2930" s="10" t="s">
        <v>2561</v>
      </c>
      <c r="H2930" s="10" t="s">
        <v>25</v>
      </c>
      <c r="I2930" s="10" t="s">
        <v>26</v>
      </c>
      <c r="J2930" s="11">
        <f t="shared" si="135"/>
        <v>1925963029</v>
      </c>
      <c r="K2930" s="11">
        <f t="shared" si="136"/>
        <v>1651883263</v>
      </c>
      <c r="L2930" s="12">
        <f t="shared" si="137"/>
        <v>0.85769209383925304</v>
      </c>
      <c r="M2930" s="17" t="s">
        <v>2551</v>
      </c>
    </row>
    <row r="2931" spans="1:13" x14ac:dyDescent="0.35">
      <c r="A2931" s="9" t="s">
        <v>27</v>
      </c>
      <c r="B2931" s="9" t="s">
        <v>2550</v>
      </c>
      <c r="C2931" s="9" t="s">
        <v>1697</v>
      </c>
      <c r="D2931" s="9" t="s">
        <v>370</v>
      </c>
      <c r="E2931" s="8" t="s">
        <v>371</v>
      </c>
      <c r="F2931" s="10" t="s">
        <v>25</v>
      </c>
      <c r="G2931" s="10" t="s">
        <v>26</v>
      </c>
      <c r="H2931" s="10" t="s">
        <v>2562</v>
      </c>
      <c r="I2931" s="10" t="s">
        <v>2563</v>
      </c>
      <c r="J2931" s="11">
        <f t="shared" si="135"/>
        <v>621014059</v>
      </c>
      <c r="K2931" s="11">
        <f t="shared" si="136"/>
        <v>540267275</v>
      </c>
      <c r="L2931" s="12">
        <f t="shared" si="137"/>
        <v>0.86997591627792759</v>
      </c>
      <c r="M2931" s="17" t="s">
        <v>2551</v>
      </c>
    </row>
    <row r="2932" spans="1:13" x14ac:dyDescent="0.35">
      <c r="A2932" s="9" t="s">
        <v>27</v>
      </c>
      <c r="B2932" s="9" t="s">
        <v>2550</v>
      </c>
      <c r="C2932" s="9" t="s">
        <v>1697</v>
      </c>
      <c r="D2932" s="9" t="s">
        <v>1713</v>
      </c>
      <c r="E2932" s="8" t="s">
        <v>1714</v>
      </c>
      <c r="F2932" s="10" t="s">
        <v>25</v>
      </c>
      <c r="G2932" s="10" t="s">
        <v>26</v>
      </c>
      <c r="H2932" s="10" t="s">
        <v>2562</v>
      </c>
      <c r="I2932" s="10" t="s">
        <v>2563</v>
      </c>
      <c r="J2932" s="11">
        <f t="shared" si="135"/>
        <v>621014059</v>
      </c>
      <c r="K2932" s="11">
        <f t="shared" si="136"/>
        <v>540267275</v>
      </c>
      <c r="L2932" s="12">
        <f t="shared" si="137"/>
        <v>0.86997591627792759</v>
      </c>
      <c r="M2932" s="17" t="s">
        <v>2551</v>
      </c>
    </row>
    <row r="2933" spans="1:13" x14ac:dyDescent="0.35">
      <c r="A2933" s="9" t="s">
        <v>27</v>
      </c>
      <c r="B2933" s="9" t="s">
        <v>2550</v>
      </c>
      <c r="C2933" s="9" t="s">
        <v>1697</v>
      </c>
      <c r="D2933" s="9" t="s">
        <v>1715</v>
      </c>
      <c r="E2933" s="8" t="s">
        <v>1714</v>
      </c>
      <c r="F2933" s="10" t="s">
        <v>25</v>
      </c>
      <c r="G2933" s="10" t="s">
        <v>26</v>
      </c>
      <c r="H2933" s="10" t="s">
        <v>2562</v>
      </c>
      <c r="I2933" s="10" t="s">
        <v>2563</v>
      </c>
      <c r="J2933" s="11">
        <f t="shared" si="135"/>
        <v>621014059</v>
      </c>
      <c r="K2933" s="11">
        <f t="shared" si="136"/>
        <v>540267275</v>
      </c>
      <c r="L2933" s="12">
        <f t="shared" si="137"/>
        <v>0.86997591627792759</v>
      </c>
      <c r="M2933" s="17" t="s">
        <v>2551</v>
      </c>
    </row>
    <row r="2934" spans="1:13" x14ac:dyDescent="0.35">
      <c r="A2934" s="9" t="s">
        <v>27</v>
      </c>
      <c r="B2934" s="9" t="s">
        <v>2550</v>
      </c>
      <c r="C2934" s="9" t="s">
        <v>1697</v>
      </c>
      <c r="D2934" s="9" t="s">
        <v>1716</v>
      </c>
      <c r="E2934" s="8" t="s">
        <v>1714</v>
      </c>
      <c r="F2934" s="10" t="s">
        <v>25</v>
      </c>
      <c r="G2934" s="10" t="s">
        <v>26</v>
      </c>
      <c r="H2934" s="10" t="s">
        <v>2562</v>
      </c>
      <c r="I2934" s="10" t="s">
        <v>2563</v>
      </c>
      <c r="J2934" s="11">
        <f t="shared" si="135"/>
        <v>621014059</v>
      </c>
      <c r="K2934" s="11">
        <f t="shared" si="136"/>
        <v>540267275</v>
      </c>
      <c r="L2934" s="12">
        <f t="shared" si="137"/>
        <v>0.86997591627792759</v>
      </c>
      <c r="M2934" s="17" t="s">
        <v>2551</v>
      </c>
    </row>
    <row r="2935" spans="1:13" x14ac:dyDescent="0.35">
      <c r="A2935" s="9" t="s">
        <v>27</v>
      </c>
      <c r="B2935" s="9" t="s">
        <v>2550</v>
      </c>
      <c r="C2935" s="9" t="s">
        <v>1697</v>
      </c>
      <c r="D2935" s="9" t="s">
        <v>544</v>
      </c>
      <c r="E2935" s="8" t="s">
        <v>545</v>
      </c>
      <c r="F2935" s="10" t="s">
        <v>25</v>
      </c>
      <c r="G2935" s="10" t="s">
        <v>26</v>
      </c>
      <c r="H2935" s="10" t="s">
        <v>2564</v>
      </c>
      <c r="I2935" s="10" t="s">
        <v>2565</v>
      </c>
      <c r="J2935" s="11">
        <f t="shared" si="135"/>
        <v>141540686</v>
      </c>
      <c r="K2935" s="11">
        <f t="shared" si="136"/>
        <v>126004686</v>
      </c>
      <c r="L2935" s="12">
        <f t="shared" si="137"/>
        <v>0.89023650768514717</v>
      </c>
      <c r="M2935" s="17" t="s">
        <v>2551</v>
      </c>
    </row>
    <row r="2936" spans="1:13" x14ac:dyDescent="0.35">
      <c r="A2936" s="9" t="s">
        <v>27</v>
      </c>
      <c r="B2936" s="9" t="s">
        <v>2550</v>
      </c>
      <c r="C2936" s="9" t="s">
        <v>1697</v>
      </c>
      <c r="D2936" s="9" t="s">
        <v>1719</v>
      </c>
      <c r="E2936" s="8" t="s">
        <v>1720</v>
      </c>
      <c r="F2936" s="10" t="s">
        <v>25</v>
      </c>
      <c r="G2936" s="10" t="s">
        <v>26</v>
      </c>
      <c r="H2936" s="10" t="s">
        <v>2564</v>
      </c>
      <c r="I2936" s="10" t="s">
        <v>2565</v>
      </c>
      <c r="J2936" s="11">
        <f t="shared" si="135"/>
        <v>141540686</v>
      </c>
      <c r="K2936" s="11">
        <f t="shared" si="136"/>
        <v>126004686</v>
      </c>
      <c r="L2936" s="12">
        <f t="shared" si="137"/>
        <v>0.89023650768514717</v>
      </c>
      <c r="M2936" s="17" t="s">
        <v>2551</v>
      </c>
    </row>
    <row r="2937" spans="1:13" x14ac:dyDescent="0.35">
      <c r="A2937" s="9" t="s">
        <v>27</v>
      </c>
      <c r="B2937" s="9" t="s">
        <v>2550</v>
      </c>
      <c r="C2937" s="9" t="s">
        <v>1697</v>
      </c>
      <c r="D2937" s="9" t="s">
        <v>1721</v>
      </c>
      <c r="E2937" s="8" t="s">
        <v>1720</v>
      </c>
      <c r="F2937" s="10" t="s">
        <v>25</v>
      </c>
      <c r="G2937" s="10" t="s">
        <v>26</v>
      </c>
      <c r="H2937" s="10" t="s">
        <v>2564</v>
      </c>
      <c r="I2937" s="10" t="s">
        <v>2565</v>
      </c>
      <c r="J2937" s="11">
        <f t="shared" si="135"/>
        <v>141540686</v>
      </c>
      <c r="K2937" s="11">
        <f t="shared" si="136"/>
        <v>126004686</v>
      </c>
      <c r="L2937" s="12">
        <f t="shared" si="137"/>
        <v>0.89023650768514717</v>
      </c>
      <c r="M2937" s="17" t="s">
        <v>2551</v>
      </c>
    </row>
    <row r="2938" spans="1:13" x14ac:dyDescent="0.35">
      <c r="A2938" s="9" t="s">
        <v>27</v>
      </c>
      <c r="B2938" s="9" t="s">
        <v>2550</v>
      </c>
      <c r="C2938" s="9" t="s">
        <v>1697</v>
      </c>
      <c r="D2938" s="9" t="s">
        <v>1722</v>
      </c>
      <c r="E2938" s="8" t="s">
        <v>1720</v>
      </c>
      <c r="F2938" s="10" t="s">
        <v>25</v>
      </c>
      <c r="G2938" s="10" t="s">
        <v>26</v>
      </c>
      <c r="H2938" s="10" t="s">
        <v>2564</v>
      </c>
      <c r="I2938" s="10" t="s">
        <v>2565</v>
      </c>
      <c r="J2938" s="11">
        <f t="shared" si="135"/>
        <v>141540686</v>
      </c>
      <c r="K2938" s="11">
        <f t="shared" si="136"/>
        <v>126004686</v>
      </c>
      <c r="L2938" s="12">
        <f t="shared" si="137"/>
        <v>0.89023650768514717</v>
      </c>
      <c r="M2938" s="17" t="s">
        <v>2551</v>
      </c>
    </row>
    <row r="2939" spans="1:13" x14ac:dyDescent="0.35">
      <c r="A2939" s="9" t="s">
        <v>27</v>
      </c>
      <c r="B2939" s="9" t="s">
        <v>2550</v>
      </c>
      <c r="C2939" s="9" t="s">
        <v>1697</v>
      </c>
      <c r="D2939" s="9" t="s">
        <v>1205</v>
      </c>
      <c r="E2939" s="8" t="s">
        <v>1206</v>
      </c>
      <c r="F2939" s="10" t="s">
        <v>25</v>
      </c>
      <c r="G2939" s="10" t="s">
        <v>26</v>
      </c>
      <c r="H2939" s="10" t="s">
        <v>2566</v>
      </c>
      <c r="I2939" s="10" t="s">
        <v>2567</v>
      </c>
      <c r="J2939" s="11">
        <f t="shared" si="135"/>
        <v>200000000</v>
      </c>
      <c r="K2939" s="11">
        <f t="shared" si="136"/>
        <v>196899000</v>
      </c>
      <c r="L2939" s="12">
        <f t="shared" si="137"/>
        <v>0.98449500000000001</v>
      </c>
      <c r="M2939" s="17" t="s">
        <v>2551</v>
      </c>
    </row>
    <row r="2940" spans="1:13" x14ac:dyDescent="0.35">
      <c r="A2940" s="9" t="s">
        <v>27</v>
      </c>
      <c r="B2940" s="9" t="s">
        <v>2550</v>
      </c>
      <c r="C2940" s="9" t="s">
        <v>1697</v>
      </c>
      <c r="D2940" s="9" t="s">
        <v>2082</v>
      </c>
      <c r="E2940" s="8" t="s">
        <v>2083</v>
      </c>
      <c r="F2940" s="10" t="s">
        <v>25</v>
      </c>
      <c r="G2940" s="10" t="s">
        <v>26</v>
      </c>
      <c r="H2940" s="10" t="s">
        <v>2566</v>
      </c>
      <c r="I2940" s="10" t="s">
        <v>2567</v>
      </c>
      <c r="J2940" s="11">
        <f t="shared" si="135"/>
        <v>200000000</v>
      </c>
      <c r="K2940" s="11">
        <f t="shared" si="136"/>
        <v>196899000</v>
      </c>
      <c r="L2940" s="12">
        <f t="shared" si="137"/>
        <v>0.98449500000000001</v>
      </c>
      <c r="M2940" s="17" t="s">
        <v>2551</v>
      </c>
    </row>
    <row r="2941" spans="1:13" x14ac:dyDescent="0.35">
      <c r="A2941" s="9" t="s">
        <v>27</v>
      </c>
      <c r="B2941" s="9" t="s">
        <v>2550</v>
      </c>
      <c r="C2941" s="9" t="s">
        <v>1697</v>
      </c>
      <c r="D2941" s="9" t="s">
        <v>2084</v>
      </c>
      <c r="E2941" s="8" t="s">
        <v>2083</v>
      </c>
      <c r="F2941" s="10" t="s">
        <v>25</v>
      </c>
      <c r="G2941" s="10" t="s">
        <v>26</v>
      </c>
      <c r="H2941" s="10" t="s">
        <v>2566</v>
      </c>
      <c r="I2941" s="10" t="s">
        <v>2567</v>
      </c>
      <c r="J2941" s="11">
        <f t="shared" si="135"/>
        <v>200000000</v>
      </c>
      <c r="K2941" s="11">
        <f t="shared" si="136"/>
        <v>196899000</v>
      </c>
      <c r="L2941" s="12">
        <f t="shared" si="137"/>
        <v>0.98449500000000001</v>
      </c>
      <c r="M2941" s="17" t="s">
        <v>2551</v>
      </c>
    </row>
    <row r="2942" spans="1:13" x14ac:dyDescent="0.35">
      <c r="A2942" s="9" t="s">
        <v>27</v>
      </c>
      <c r="B2942" s="9" t="s">
        <v>2550</v>
      </c>
      <c r="C2942" s="9" t="s">
        <v>1697</v>
      </c>
      <c r="D2942" s="9" t="s">
        <v>2085</v>
      </c>
      <c r="E2942" s="8" t="s">
        <v>2083</v>
      </c>
      <c r="F2942" s="10" t="s">
        <v>25</v>
      </c>
      <c r="G2942" s="10" t="s">
        <v>26</v>
      </c>
      <c r="H2942" s="10" t="s">
        <v>2566</v>
      </c>
      <c r="I2942" s="10" t="s">
        <v>2567</v>
      </c>
      <c r="J2942" s="11">
        <f t="shared" si="135"/>
        <v>200000000</v>
      </c>
      <c r="K2942" s="11">
        <f t="shared" si="136"/>
        <v>196899000</v>
      </c>
      <c r="L2942" s="12">
        <f t="shared" si="137"/>
        <v>0.98449500000000001</v>
      </c>
      <c r="M2942" s="17" t="s">
        <v>2551</v>
      </c>
    </row>
    <row r="2943" spans="1:13" ht="31" x14ac:dyDescent="0.35">
      <c r="A2943" s="9" t="s">
        <v>27</v>
      </c>
      <c r="B2943" s="9" t="s">
        <v>2550</v>
      </c>
      <c r="C2943" s="9" t="s">
        <v>492</v>
      </c>
      <c r="D2943" s="9"/>
      <c r="E2943" s="8" t="s">
        <v>493</v>
      </c>
      <c r="F2943" s="10" t="s">
        <v>2568</v>
      </c>
      <c r="G2943" s="10" t="s">
        <v>2569</v>
      </c>
      <c r="H2943" s="10" t="s">
        <v>25</v>
      </c>
      <c r="I2943" s="10" t="s">
        <v>26</v>
      </c>
      <c r="J2943" s="11">
        <f t="shared" si="135"/>
        <v>849760000</v>
      </c>
      <c r="K2943" s="11">
        <f t="shared" si="136"/>
        <v>840507606</v>
      </c>
      <c r="L2943" s="12">
        <f t="shared" si="137"/>
        <v>0.98911175626059122</v>
      </c>
      <c r="M2943" s="17" t="s">
        <v>2551</v>
      </c>
    </row>
    <row r="2944" spans="1:13" ht="31" x14ac:dyDescent="0.35">
      <c r="A2944" s="9" t="s">
        <v>27</v>
      </c>
      <c r="B2944" s="9" t="s">
        <v>2550</v>
      </c>
      <c r="C2944" s="9" t="s">
        <v>720</v>
      </c>
      <c r="D2944" s="9"/>
      <c r="E2944" s="8" t="s">
        <v>721</v>
      </c>
      <c r="F2944" s="10" t="s">
        <v>2568</v>
      </c>
      <c r="G2944" s="10" t="s">
        <v>2569</v>
      </c>
      <c r="H2944" s="10" t="s">
        <v>25</v>
      </c>
      <c r="I2944" s="10" t="s">
        <v>26</v>
      </c>
      <c r="J2944" s="11">
        <f t="shared" si="135"/>
        <v>849760000</v>
      </c>
      <c r="K2944" s="11">
        <f t="shared" si="136"/>
        <v>840507606</v>
      </c>
      <c r="L2944" s="12">
        <f t="shared" si="137"/>
        <v>0.98911175626059122</v>
      </c>
      <c r="M2944" s="17" t="s">
        <v>2551</v>
      </c>
    </row>
    <row r="2945" spans="1:13" x14ac:dyDescent="0.35">
      <c r="A2945" s="9" t="s">
        <v>27</v>
      </c>
      <c r="B2945" s="9" t="s">
        <v>2550</v>
      </c>
      <c r="C2945" s="9" t="s">
        <v>1788</v>
      </c>
      <c r="D2945" s="9"/>
      <c r="E2945" s="8" t="s">
        <v>1789</v>
      </c>
      <c r="F2945" s="10" t="s">
        <v>2570</v>
      </c>
      <c r="G2945" s="10" t="s">
        <v>2571</v>
      </c>
      <c r="H2945" s="10" t="s">
        <v>25</v>
      </c>
      <c r="I2945" s="10" t="s">
        <v>26</v>
      </c>
      <c r="J2945" s="11">
        <f t="shared" si="135"/>
        <v>40800000</v>
      </c>
      <c r="K2945" s="11">
        <f t="shared" si="136"/>
        <v>40800000</v>
      </c>
      <c r="L2945" s="12">
        <f t="shared" si="137"/>
        <v>1</v>
      </c>
      <c r="M2945" s="17" t="s">
        <v>2551</v>
      </c>
    </row>
    <row r="2946" spans="1:13" x14ac:dyDescent="0.35">
      <c r="A2946" s="9" t="s">
        <v>27</v>
      </c>
      <c r="B2946" s="9" t="s">
        <v>2550</v>
      </c>
      <c r="C2946" s="9" t="s">
        <v>1788</v>
      </c>
      <c r="D2946" s="9" t="s">
        <v>49</v>
      </c>
      <c r="E2946" s="8" t="s">
        <v>50</v>
      </c>
      <c r="F2946" s="10" t="s">
        <v>2570</v>
      </c>
      <c r="G2946" s="10" t="s">
        <v>2571</v>
      </c>
      <c r="H2946" s="10" t="s">
        <v>25</v>
      </c>
      <c r="I2946" s="10" t="s">
        <v>26</v>
      </c>
      <c r="J2946" s="11">
        <f t="shared" si="135"/>
        <v>40800000</v>
      </c>
      <c r="K2946" s="11">
        <f t="shared" si="136"/>
        <v>40800000</v>
      </c>
      <c r="L2946" s="12">
        <f t="shared" si="137"/>
        <v>1</v>
      </c>
      <c r="M2946" s="17" t="s">
        <v>2551</v>
      </c>
    </row>
    <row r="2947" spans="1:13" x14ac:dyDescent="0.35">
      <c r="A2947" s="9" t="s">
        <v>27</v>
      </c>
      <c r="B2947" s="9" t="s">
        <v>2550</v>
      </c>
      <c r="C2947" s="9" t="s">
        <v>1788</v>
      </c>
      <c r="D2947" s="9" t="s">
        <v>1792</v>
      </c>
      <c r="E2947" s="8" t="s">
        <v>1793</v>
      </c>
      <c r="F2947" s="10" t="s">
        <v>2570</v>
      </c>
      <c r="G2947" s="10" t="s">
        <v>2571</v>
      </c>
      <c r="H2947" s="10" t="s">
        <v>25</v>
      </c>
      <c r="I2947" s="10" t="s">
        <v>26</v>
      </c>
      <c r="J2947" s="11">
        <f t="shared" si="135"/>
        <v>40800000</v>
      </c>
      <c r="K2947" s="11">
        <f t="shared" si="136"/>
        <v>40800000</v>
      </c>
      <c r="L2947" s="12">
        <f t="shared" si="137"/>
        <v>1</v>
      </c>
      <c r="M2947" s="17" t="s">
        <v>2551</v>
      </c>
    </row>
    <row r="2948" spans="1:13" x14ac:dyDescent="0.35">
      <c r="A2948" s="9" t="s">
        <v>27</v>
      </c>
      <c r="B2948" s="9" t="s">
        <v>2550</v>
      </c>
      <c r="C2948" s="9" t="s">
        <v>1788</v>
      </c>
      <c r="D2948" s="9" t="s">
        <v>1794</v>
      </c>
      <c r="E2948" s="8" t="s">
        <v>1793</v>
      </c>
      <c r="F2948" s="10" t="s">
        <v>2570</v>
      </c>
      <c r="G2948" s="10" t="s">
        <v>2571</v>
      </c>
      <c r="H2948" s="10" t="s">
        <v>25</v>
      </c>
      <c r="I2948" s="10" t="s">
        <v>26</v>
      </c>
      <c r="J2948" s="11">
        <f t="shared" si="135"/>
        <v>40800000</v>
      </c>
      <c r="K2948" s="11">
        <f t="shared" si="136"/>
        <v>40800000</v>
      </c>
      <c r="L2948" s="12">
        <f t="shared" si="137"/>
        <v>1</v>
      </c>
      <c r="M2948" s="17" t="s">
        <v>2551</v>
      </c>
    </row>
    <row r="2949" spans="1:13" x14ac:dyDescent="0.35">
      <c r="A2949" s="9" t="s">
        <v>27</v>
      </c>
      <c r="B2949" s="9" t="s">
        <v>2550</v>
      </c>
      <c r="C2949" s="9" t="s">
        <v>1788</v>
      </c>
      <c r="D2949" s="9" t="s">
        <v>1795</v>
      </c>
      <c r="E2949" s="8" t="s">
        <v>1793</v>
      </c>
      <c r="F2949" s="10" t="s">
        <v>2570</v>
      </c>
      <c r="G2949" s="10" t="s">
        <v>2571</v>
      </c>
      <c r="H2949" s="10" t="s">
        <v>25</v>
      </c>
      <c r="I2949" s="10" t="s">
        <v>26</v>
      </c>
      <c r="J2949" s="11">
        <f t="shared" si="135"/>
        <v>40800000</v>
      </c>
      <c r="K2949" s="11">
        <f t="shared" si="136"/>
        <v>40800000</v>
      </c>
      <c r="L2949" s="12">
        <f t="shared" si="137"/>
        <v>1</v>
      </c>
      <c r="M2949" s="17" t="s">
        <v>2551</v>
      </c>
    </row>
    <row r="2950" spans="1:13" x14ac:dyDescent="0.35">
      <c r="A2950" s="9" t="s">
        <v>27</v>
      </c>
      <c r="B2950" s="9" t="s">
        <v>2550</v>
      </c>
      <c r="C2950" s="9" t="s">
        <v>1796</v>
      </c>
      <c r="D2950" s="9"/>
      <c r="E2950" s="8" t="s">
        <v>1797</v>
      </c>
      <c r="F2950" s="10" t="s">
        <v>839</v>
      </c>
      <c r="G2950" s="10" t="s">
        <v>1820</v>
      </c>
      <c r="H2950" s="10" t="s">
        <v>25</v>
      </c>
      <c r="I2950" s="10" t="s">
        <v>26</v>
      </c>
      <c r="J2950" s="11">
        <f t="shared" si="135"/>
        <v>3680000</v>
      </c>
      <c r="K2950" s="11">
        <f t="shared" si="136"/>
        <v>3680000</v>
      </c>
      <c r="L2950" s="12">
        <f t="shared" si="137"/>
        <v>1</v>
      </c>
      <c r="M2950" s="17" t="s">
        <v>2551</v>
      </c>
    </row>
    <row r="2951" spans="1:13" x14ac:dyDescent="0.35">
      <c r="A2951" s="9" t="s">
        <v>27</v>
      </c>
      <c r="B2951" s="9" t="s">
        <v>2550</v>
      </c>
      <c r="C2951" s="9" t="s">
        <v>1796</v>
      </c>
      <c r="D2951" s="9" t="s">
        <v>49</v>
      </c>
      <c r="E2951" s="8" t="s">
        <v>50</v>
      </c>
      <c r="F2951" s="10" t="s">
        <v>839</v>
      </c>
      <c r="G2951" s="10" t="s">
        <v>1820</v>
      </c>
      <c r="H2951" s="10" t="s">
        <v>25</v>
      </c>
      <c r="I2951" s="10" t="s">
        <v>26</v>
      </c>
      <c r="J2951" s="11">
        <f t="shared" si="135"/>
        <v>3680000</v>
      </c>
      <c r="K2951" s="11">
        <f t="shared" si="136"/>
        <v>3680000</v>
      </c>
      <c r="L2951" s="12">
        <f t="shared" si="137"/>
        <v>1</v>
      </c>
      <c r="M2951" s="17" t="s">
        <v>2551</v>
      </c>
    </row>
    <row r="2952" spans="1:13" x14ac:dyDescent="0.35">
      <c r="A2952" s="9" t="s">
        <v>27</v>
      </c>
      <c r="B2952" s="9" t="s">
        <v>2550</v>
      </c>
      <c r="C2952" s="9" t="s">
        <v>1796</v>
      </c>
      <c r="D2952" s="9" t="s">
        <v>1792</v>
      </c>
      <c r="E2952" s="8" t="s">
        <v>1793</v>
      </c>
      <c r="F2952" s="10" t="s">
        <v>839</v>
      </c>
      <c r="G2952" s="10" t="s">
        <v>1820</v>
      </c>
      <c r="H2952" s="10" t="s">
        <v>25</v>
      </c>
      <c r="I2952" s="10" t="s">
        <v>26</v>
      </c>
      <c r="J2952" s="11">
        <f t="shared" si="135"/>
        <v>3680000</v>
      </c>
      <c r="K2952" s="11">
        <f t="shared" si="136"/>
        <v>3680000</v>
      </c>
      <c r="L2952" s="12">
        <f t="shared" si="137"/>
        <v>1</v>
      </c>
      <c r="M2952" s="17" t="s">
        <v>2551</v>
      </c>
    </row>
    <row r="2953" spans="1:13" x14ac:dyDescent="0.35">
      <c r="A2953" s="9" t="s">
        <v>27</v>
      </c>
      <c r="B2953" s="9" t="s">
        <v>2550</v>
      </c>
      <c r="C2953" s="9" t="s">
        <v>1796</v>
      </c>
      <c r="D2953" s="9" t="s">
        <v>1794</v>
      </c>
      <c r="E2953" s="8" t="s">
        <v>1793</v>
      </c>
      <c r="F2953" s="10" t="s">
        <v>839</v>
      </c>
      <c r="G2953" s="10" t="s">
        <v>1820</v>
      </c>
      <c r="H2953" s="10" t="s">
        <v>25</v>
      </c>
      <c r="I2953" s="10" t="s">
        <v>26</v>
      </c>
      <c r="J2953" s="11">
        <f t="shared" si="135"/>
        <v>3680000</v>
      </c>
      <c r="K2953" s="11">
        <f t="shared" si="136"/>
        <v>3680000</v>
      </c>
      <c r="L2953" s="12">
        <f t="shared" si="137"/>
        <v>1</v>
      </c>
      <c r="M2953" s="17" t="s">
        <v>2551</v>
      </c>
    </row>
    <row r="2954" spans="1:13" x14ac:dyDescent="0.35">
      <c r="A2954" s="9" t="s">
        <v>27</v>
      </c>
      <c r="B2954" s="9" t="s">
        <v>2550</v>
      </c>
      <c r="C2954" s="9" t="s">
        <v>1796</v>
      </c>
      <c r="D2954" s="9" t="s">
        <v>1795</v>
      </c>
      <c r="E2954" s="8" t="s">
        <v>1793</v>
      </c>
      <c r="F2954" s="10" t="s">
        <v>839</v>
      </c>
      <c r="G2954" s="10" t="s">
        <v>1820</v>
      </c>
      <c r="H2954" s="10" t="s">
        <v>25</v>
      </c>
      <c r="I2954" s="10" t="s">
        <v>26</v>
      </c>
      <c r="J2954" s="11">
        <f t="shared" ref="J2954:J3017" si="138">F2954+H2954</f>
        <v>3680000</v>
      </c>
      <c r="K2954" s="11">
        <f t="shared" ref="K2954:K3017" si="139">G2954+I2954</f>
        <v>3680000</v>
      </c>
      <c r="L2954" s="12">
        <f t="shared" si="137"/>
        <v>1</v>
      </c>
      <c r="M2954" s="17" t="s">
        <v>2551</v>
      </c>
    </row>
    <row r="2955" spans="1:13" x14ac:dyDescent="0.35">
      <c r="A2955" s="9" t="s">
        <v>27</v>
      </c>
      <c r="B2955" s="9" t="s">
        <v>2550</v>
      </c>
      <c r="C2955" s="9" t="s">
        <v>732</v>
      </c>
      <c r="D2955" s="9"/>
      <c r="E2955" s="8" t="s">
        <v>733</v>
      </c>
      <c r="F2955" s="10" t="s">
        <v>2572</v>
      </c>
      <c r="G2955" s="10" t="s">
        <v>2573</v>
      </c>
      <c r="H2955" s="10" t="s">
        <v>25</v>
      </c>
      <c r="I2955" s="10" t="s">
        <v>26</v>
      </c>
      <c r="J2955" s="11">
        <f t="shared" si="138"/>
        <v>79040000</v>
      </c>
      <c r="K2955" s="11">
        <f t="shared" si="139"/>
        <v>79040000</v>
      </c>
      <c r="L2955" s="12">
        <f t="shared" ref="L2955:L3018" si="140">K2955/J2955</f>
        <v>1</v>
      </c>
      <c r="M2955" s="17" t="s">
        <v>2551</v>
      </c>
    </row>
    <row r="2956" spans="1:13" x14ac:dyDescent="0.35">
      <c r="A2956" s="9" t="s">
        <v>27</v>
      </c>
      <c r="B2956" s="9" t="s">
        <v>2550</v>
      </c>
      <c r="C2956" s="9" t="s">
        <v>732</v>
      </c>
      <c r="D2956" s="9" t="s">
        <v>49</v>
      </c>
      <c r="E2956" s="8" t="s">
        <v>50</v>
      </c>
      <c r="F2956" s="10" t="s">
        <v>2572</v>
      </c>
      <c r="G2956" s="10" t="s">
        <v>2573</v>
      </c>
      <c r="H2956" s="10" t="s">
        <v>25</v>
      </c>
      <c r="I2956" s="10" t="s">
        <v>26</v>
      </c>
      <c r="J2956" s="11">
        <f t="shared" si="138"/>
        <v>79040000</v>
      </c>
      <c r="K2956" s="11">
        <f t="shared" si="139"/>
        <v>79040000</v>
      </c>
      <c r="L2956" s="12">
        <f t="shared" si="140"/>
        <v>1</v>
      </c>
      <c r="M2956" s="17" t="s">
        <v>2551</v>
      </c>
    </row>
    <row r="2957" spans="1:13" x14ac:dyDescent="0.35">
      <c r="A2957" s="9" t="s">
        <v>27</v>
      </c>
      <c r="B2957" s="9" t="s">
        <v>2550</v>
      </c>
      <c r="C2957" s="9" t="s">
        <v>732</v>
      </c>
      <c r="D2957" s="9" t="s">
        <v>1792</v>
      </c>
      <c r="E2957" s="8" t="s">
        <v>1793</v>
      </c>
      <c r="F2957" s="10" t="s">
        <v>2572</v>
      </c>
      <c r="G2957" s="10" t="s">
        <v>2573</v>
      </c>
      <c r="H2957" s="10" t="s">
        <v>25</v>
      </c>
      <c r="I2957" s="10" t="s">
        <v>26</v>
      </c>
      <c r="J2957" s="11">
        <f t="shared" si="138"/>
        <v>79040000</v>
      </c>
      <c r="K2957" s="11">
        <f t="shared" si="139"/>
        <v>79040000</v>
      </c>
      <c r="L2957" s="12">
        <f t="shared" si="140"/>
        <v>1</v>
      </c>
      <c r="M2957" s="17" t="s">
        <v>2551</v>
      </c>
    </row>
    <row r="2958" spans="1:13" x14ac:dyDescent="0.35">
      <c r="A2958" s="9" t="s">
        <v>27</v>
      </c>
      <c r="B2958" s="9" t="s">
        <v>2550</v>
      </c>
      <c r="C2958" s="9" t="s">
        <v>732</v>
      </c>
      <c r="D2958" s="9" t="s">
        <v>1794</v>
      </c>
      <c r="E2958" s="8" t="s">
        <v>1793</v>
      </c>
      <c r="F2958" s="10" t="s">
        <v>2572</v>
      </c>
      <c r="G2958" s="10" t="s">
        <v>2573</v>
      </c>
      <c r="H2958" s="10" t="s">
        <v>25</v>
      </c>
      <c r="I2958" s="10" t="s">
        <v>26</v>
      </c>
      <c r="J2958" s="11">
        <f t="shared" si="138"/>
        <v>79040000</v>
      </c>
      <c r="K2958" s="11">
        <f t="shared" si="139"/>
        <v>79040000</v>
      </c>
      <c r="L2958" s="12">
        <f t="shared" si="140"/>
        <v>1</v>
      </c>
      <c r="M2958" s="17" t="s">
        <v>2551</v>
      </c>
    </row>
    <row r="2959" spans="1:13" x14ac:dyDescent="0.35">
      <c r="A2959" s="9" t="s">
        <v>27</v>
      </c>
      <c r="B2959" s="9" t="s">
        <v>2550</v>
      </c>
      <c r="C2959" s="9" t="s">
        <v>732</v>
      </c>
      <c r="D2959" s="9" t="s">
        <v>1795</v>
      </c>
      <c r="E2959" s="8" t="s">
        <v>1793</v>
      </c>
      <c r="F2959" s="10" t="s">
        <v>2572</v>
      </c>
      <c r="G2959" s="10" t="s">
        <v>2573</v>
      </c>
      <c r="H2959" s="10" t="s">
        <v>25</v>
      </c>
      <c r="I2959" s="10" t="s">
        <v>26</v>
      </c>
      <c r="J2959" s="11">
        <f t="shared" si="138"/>
        <v>79040000</v>
      </c>
      <c r="K2959" s="11">
        <f t="shared" si="139"/>
        <v>79040000</v>
      </c>
      <c r="L2959" s="12">
        <f t="shared" si="140"/>
        <v>1</v>
      </c>
      <c r="M2959" s="17" t="s">
        <v>2551</v>
      </c>
    </row>
    <row r="2960" spans="1:13" x14ac:dyDescent="0.35">
      <c r="A2960" s="9" t="s">
        <v>27</v>
      </c>
      <c r="B2960" s="9" t="s">
        <v>2550</v>
      </c>
      <c r="C2960" s="9" t="s">
        <v>785</v>
      </c>
      <c r="D2960" s="9"/>
      <c r="E2960" s="8" t="s">
        <v>786</v>
      </c>
      <c r="F2960" s="10" t="s">
        <v>2054</v>
      </c>
      <c r="G2960" s="10" t="s">
        <v>2236</v>
      </c>
      <c r="H2960" s="10" t="s">
        <v>25</v>
      </c>
      <c r="I2960" s="10" t="s">
        <v>26</v>
      </c>
      <c r="J2960" s="11">
        <f t="shared" si="138"/>
        <v>8800000</v>
      </c>
      <c r="K2960" s="11">
        <f t="shared" si="139"/>
        <v>8800000</v>
      </c>
      <c r="L2960" s="12">
        <f t="shared" si="140"/>
        <v>1</v>
      </c>
      <c r="M2960" s="17" t="s">
        <v>2551</v>
      </c>
    </row>
    <row r="2961" spans="1:13" x14ac:dyDescent="0.35">
      <c r="A2961" s="9" t="s">
        <v>27</v>
      </c>
      <c r="B2961" s="9" t="s">
        <v>2550</v>
      </c>
      <c r="C2961" s="9" t="s">
        <v>785</v>
      </c>
      <c r="D2961" s="9" t="s">
        <v>49</v>
      </c>
      <c r="E2961" s="8" t="s">
        <v>50</v>
      </c>
      <c r="F2961" s="10" t="s">
        <v>2054</v>
      </c>
      <c r="G2961" s="10" t="s">
        <v>2236</v>
      </c>
      <c r="H2961" s="10" t="s">
        <v>25</v>
      </c>
      <c r="I2961" s="10" t="s">
        <v>26</v>
      </c>
      <c r="J2961" s="11">
        <f t="shared" si="138"/>
        <v>8800000</v>
      </c>
      <c r="K2961" s="11">
        <f t="shared" si="139"/>
        <v>8800000</v>
      </c>
      <c r="L2961" s="12">
        <f t="shared" si="140"/>
        <v>1</v>
      </c>
      <c r="M2961" s="17" t="s">
        <v>2551</v>
      </c>
    </row>
    <row r="2962" spans="1:13" x14ac:dyDescent="0.35">
      <c r="A2962" s="9" t="s">
        <v>27</v>
      </c>
      <c r="B2962" s="9" t="s">
        <v>2550</v>
      </c>
      <c r="C2962" s="9" t="s">
        <v>785</v>
      </c>
      <c r="D2962" s="9" t="s">
        <v>1792</v>
      </c>
      <c r="E2962" s="8" t="s">
        <v>1793</v>
      </c>
      <c r="F2962" s="10" t="s">
        <v>2054</v>
      </c>
      <c r="G2962" s="10" t="s">
        <v>2236</v>
      </c>
      <c r="H2962" s="10" t="s">
        <v>25</v>
      </c>
      <c r="I2962" s="10" t="s">
        <v>26</v>
      </c>
      <c r="J2962" s="11">
        <f t="shared" si="138"/>
        <v>8800000</v>
      </c>
      <c r="K2962" s="11">
        <f t="shared" si="139"/>
        <v>8800000</v>
      </c>
      <c r="L2962" s="12">
        <f t="shared" si="140"/>
        <v>1</v>
      </c>
      <c r="M2962" s="17" t="s">
        <v>2551</v>
      </c>
    </row>
    <row r="2963" spans="1:13" x14ac:dyDescent="0.35">
      <c r="A2963" s="9" t="s">
        <v>27</v>
      </c>
      <c r="B2963" s="9" t="s">
        <v>2550</v>
      </c>
      <c r="C2963" s="9" t="s">
        <v>785</v>
      </c>
      <c r="D2963" s="9" t="s">
        <v>1794</v>
      </c>
      <c r="E2963" s="8" t="s">
        <v>1793</v>
      </c>
      <c r="F2963" s="10" t="s">
        <v>2054</v>
      </c>
      <c r="G2963" s="10" t="s">
        <v>2236</v>
      </c>
      <c r="H2963" s="10" t="s">
        <v>25</v>
      </c>
      <c r="I2963" s="10" t="s">
        <v>26</v>
      </c>
      <c r="J2963" s="11">
        <f t="shared" si="138"/>
        <v>8800000</v>
      </c>
      <c r="K2963" s="11">
        <f t="shared" si="139"/>
        <v>8800000</v>
      </c>
      <c r="L2963" s="12">
        <f t="shared" si="140"/>
        <v>1</v>
      </c>
      <c r="M2963" s="17" t="s">
        <v>2551</v>
      </c>
    </row>
    <row r="2964" spans="1:13" x14ac:dyDescent="0.35">
      <c r="A2964" s="9" t="s">
        <v>27</v>
      </c>
      <c r="B2964" s="9" t="s">
        <v>2550</v>
      </c>
      <c r="C2964" s="9" t="s">
        <v>785</v>
      </c>
      <c r="D2964" s="9" t="s">
        <v>1795</v>
      </c>
      <c r="E2964" s="8" t="s">
        <v>1793</v>
      </c>
      <c r="F2964" s="10" t="s">
        <v>2054</v>
      </c>
      <c r="G2964" s="10" t="s">
        <v>2236</v>
      </c>
      <c r="H2964" s="10" t="s">
        <v>25</v>
      </c>
      <c r="I2964" s="10" t="s">
        <v>26</v>
      </c>
      <c r="J2964" s="11">
        <f t="shared" si="138"/>
        <v>8800000</v>
      </c>
      <c r="K2964" s="11">
        <f t="shared" si="139"/>
        <v>8800000</v>
      </c>
      <c r="L2964" s="12">
        <f t="shared" si="140"/>
        <v>1</v>
      </c>
      <c r="M2964" s="17" t="s">
        <v>2551</v>
      </c>
    </row>
    <row r="2965" spans="1:13" x14ac:dyDescent="0.35">
      <c r="A2965" s="9" t="s">
        <v>27</v>
      </c>
      <c r="B2965" s="9" t="s">
        <v>2550</v>
      </c>
      <c r="C2965" s="9" t="s">
        <v>801</v>
      </c>
      <c r="D2965" s="9"/>
      <c r="E2965" s="8" t="s">
        <v>802</v>
      </c>
      <c r="F2965" s="10" t="s">
        <v>2574</v>
      </c>
      <c r="G2965" s="10" t="s">
        <v>2575</v>
      </c>
      <c r="H2965" s="10" t="s">
        <v>25</v>
      </c>
      <c r="I2965" s="10" t="s">
        <v>26</v>
      </c>
      <c r="J2965" s="11">
        <f t="shared" si="138"/>
        <v>203970000</v>
      </c>
      <c r="K2965" s="11">
        <f t="shared" si="139"/>
        <v>203970000</v>
      </c>
      <c r="L2965" s="12">
        <f t="shared" si="140"/>
        <v>1</v>
      </c>
      <c r="M2965" s="17" t="s">
        <v>2551</v>
      </c>
    </row>
    <row r="2966" spans="1:13" x14ac:dyDescent="0.35">
      <c r="A2966" s="9" t="s">
        <v>27</v>
      </c>
      <c r="B2966" s="9" t="s">
        <v>2550</v>
      </c>
      <c r="C2966" s="9" t="s">
        <v>801</v>
      </c>
      <c r="D2966" s="9" t="s">
        <v>49</v>
      </c>
      <c r="E2966" s="8" t="s">
        <v>50</v>
      </c>
      <c r="F2966" s="10" t="s">
        <v>2574</v>
      </c>
      <c r="G2966" s="10" t="s">
        <v>2575</v>
      </c>
      <c r="H2966" s="10" t="s">
        <v>25</v>
      </c>
      <c r="I2966" s="10" t="s">
        <v>26</v>
      </c>
      <c r="J2966" s="11">
        <f t="shared" si="138"/>
        <v>203970000</v>
      </c>
      <c r="K2966" s="11">
        <f t="shared" si="139"/>
        <v>203970000</v>
      </c>
      <c r="L2966" s="12">
        <f t="shared" si="140"/>
        <v>1</v>
      </c>
      <c r="M2966" s="17" t="s">
        <v>2551</v>
      </c>
    </row>
    <row r="2967" spans="1:13" x14ac:dyDescent="0.35">
      <c r="A2967" s="9" t="s">
        <v>27</v>
      </c>
      <c r="B2967" s="9" t="s">
        <v>2550</v>
      </c>
      <c r="C2967" s="9" t="s">
        <v>801</v>
      </c>
      <c r="D2967" s="9" t="s">
        <v>1792</v>
      </c>
      <c r="E2967" s="8" t="s">
        <v>1793</v>
      </c>
      <c r="F2967" s="10" t="s">
        <v>2574</v>
      </c>
      <c r="G2967" s="10" t="s">
        <v>2575</v>
      </c>
      <c r="H2967" s="10" t="s">
        <v>25</v>
      </c>
      <c r="I2967" s="10" t="s">
        <v>26</v>
      </c>
      <c r="J2967" s="11">
        <f t="shared" si="138"/>
        <v>203970000</v>
      </c>
      <c r="K2967" s="11">
        <f t="shared" si="139"/>
        <v>203970000</v>
      </c>
      <c r="L2967" s="12">
        <f t="shared" si="140"/>
        <v>1</v>
      </c>
      <c r="M2967" s="17" t="s">
        <v>2551</v>
      </c>
    </row>
    <row r="2968" spans="1:13" x14ac:dyDescent="0.35">
      <c r="A2968" s="9" t="s">
        <v>27</v>
      </c>
      <c r="B2968" s="9" t="s">
        <v>2550</v>
      </c>
      <c r="C2968" s="9" t="s">
        <v>801</v>
      </c>
      <c r="D2968" s="9" t="s">
        <v>1794</v>
      </c>
      <c r="E2968" s="8" t="s">
        <v>1793</v>
      </c>
      <c r="F2968" s="10" t="s">
        <v>2574</v>
      </c>
      <c r="G2968" s="10" t="s">
        <v>2575</v>
      </c>
      <c r="H2968" s="10" t="s">
        <v>25</v>
      </c>
      <c r="I2968" s="10" t="s">
        <v>26</v>
      </c>
      <c r="J2968" s="11">
        <f t="shared" si="138"/>
        <v>203970000</v>
      </c>
      <c r="K2968" s="11">
        <f t="shared" si="139"/>
        <v>203970000</v>
      </c>
      <c r="L2968" s="12">
        <f t="shared" si="140"/>
        <v>1</v>
      </c>
      <c r="M2968" s="17" t="s">
        <v>2551</v>
      </c>
    </row>
    <row r="2969" spans="1:13" x14ac:dyDescent="0.35">
      <c r="A2969" s="9" t="s">
        <v>27</v>
      </c>
      <c r="B2969" s="9" t="s">
        <v>2550</v>
      </c>
      <c r="C2969" s="9" t="s">
        <v>801</v>
      </c>
      <c r="D2969" s="9" t="s">
        <v>1795</v>
      </c>
      <c r="E2969" s="8" t="s">
        <v>1793</v>
      </c>
      <c r="F2969" s="10" t="s">
        <v>2574</v>
      </c>
      <c r="G2969" s="10" t="s">
        <v>2575</v>
      </c>
      <c r="H2969" s="10" t="s">
        <v>25</v>
      </c>
      <c r="I2969" s="10" t="s">
        <v>26</v>
      </c>
      <c r="J2969" s="11">
        <f t="shared" si="138"/>
        <v>203970000</v>
      </c>
      <c r="K2969" s="11">
        <f t="shared" si="139"/>
        <v>203970000</v>
      </c>
      <c r="L2969" s="12">
        <f t="shared" si="140"/>
        <v>1</v>
      </c>
      <c r="M2969" s="17" t="s">
        <v>2551</v>
      </c>
    </row>
    <row r="2970" spans="1:13" x14ac:dyDescent="0.35">
      <c r="A2970" s="9" t="s">
        <v>27</v>
      </c>
      <c r="B2970" s="9" t="s">
        <v>2550</v>
      </c>
      <c r="C2970" s="9" t="s">
        <v>816</v>
      </c>
      <c r="D2970" s="9"/>
      <c r="E2970" s="8" t="s">
        <v>817</v>
      </c>
      <c r="F2970" s="10" t="s">
        <v>2576</v>
      </c>
      <c r="G2970" s="10" t="s">
        <v>2577</v>
      </c>
      <c r="H2970" s="10" t="s">
        <v>25</v>
      </c>
      <c r="I2970" s="10" t="s">
        <v>26</v>
      </c>
      <c r="J2970" s="11">
        <f t="shared" si="138"/>
        <v>13200000</v>
      </c>
      <c r="K2970" s="11">
        <f t="shared" si="139"/>
        <v>13200000</v>
      </c>
      <c r="L2970" s="12">
        <f t="shared" si="140"/>
        <v>1</v>
      </c>
      <c r="M2970" s="17" t="s">
        <v>2551</v>
      </c>
    </row>
    <row r="2971" spans="1:13" x14ac:dyDescent="0.35">
      <c r="A2971" s="9" t="s">
        <v>27</v>
      </c>
      <c r="B2971" s="9" t="s">
        <v>2550</v>
      </c>
      <c r="C2971" s="9" t="s">
        <v>816</v>
      </c>
      <c r="D2971" s="9" t="s">
        <v>49</v>
      </c>
      <c r="E2971" s="8" t="s">
        <v>50</v>
      </c>
      <c r="F2971" s="10" t="s">
        <v>2576</v>
      </c>
      <c r="G2971" s="10" t="s">
        <v>2577</v>
      </c>
      <c r="H2971" s="10" t="s">
        <v>25</v>
      </c>
      <c r="I2971" s="10" t="s">
        <v>26</v>
      </c>
      <c r="J2971" s="11">
        <f t="shared" si="138"/>
        <v>13200000</v>
      </c>
      <c r="K2971" s="11">
        <f t="shared" si="139"/>
        <v>13200000</v>
      </c>
      <c r="L2971" s="12">
        <f t="shared" si="140"/>
        <v>1</v>
      </c>
      <c r="M2971" s="17" t="s">
        <v>2551</v>
      </c>
    </row>
    <row r="2972" spans="1:13" x14ac:dyDescent="0.35">
      <c r="A2972" s="9" t="s">
        <v>27</v>
      </c>
      <c r="B2972" s="9" t="s">
        <v>2550</v>
      </c>
      <c r="C2972" s="9" t="s">
        <v>816</v>
      </c>
      <c r="D2972" s="9" t="s">
        <v>1792</v>
      </c>
      <c r="E2972" s="8" t="s">
        <v>1793</v>
      </c>
      <c r="F2972" s="10" t="s">
        <v>2576</v>
      </c>
      <c r="G2972" s="10" t="s">
        <v>2577</v>
      </c>
      <c r="H2972" s="10" t="s">
        <v>25</v>
      </c>
      <c r="I2972" s="10" t="s">
        <v>26</v>
      </c>
      <c r="J2972" s="11">
        <f t="shared" si="138"/>
        <v>13200000</v>
      </c>
      <c r="K2972" s="11">
        <f t="shared" si="139"/>
        <v>13200000</v>
      </c>
      <c r="L2972" s="12">
        <f t="shared" si="140"/>
        <v>1</v>
      </c>
      <c r="M2972" s="17" t="s">
        <v>2551</v>
      </c>
    </row>
    <row r="2973" spans="1:13" x14ac:dyDescent="0.35">
      <c r="A2973" s="9" t="s">
        <v>27</v>
      </c>
      <c r="B2973" s="9" t="s">
        <v>2550</v>
      </c>
      <c r="C2973" s="9" t="s">
        <v>816</v>
      </c>
      <c r="D2973" s="9" t="s">
        <v>1794</v>
      </c>
      <c r="E2973" s="8" t="s">
        <v>1793</v>
      </c>
      <c r="F2973" s="10" t="s">
        <v>2576</v>
      </c>
      <c r="G2973" s="10" t="s">
        <v>2577</v>
      </c>
      <c r="H2973" s="10" t="s">
        <v>25</v>
      </c>
      <c r="I2973" s="10" t="s">
        <v>26</v>
      </c>
      <c r="J2973" s="11">
        <f t="shared" si="138"/>
        <v>13200000</v>
      </c>
      <c r="K2973" s="11">
        <f t="shared" si="139"/>
        <v>13200000</v>
      </c>
      <c r="L2973" s="12">
        <f t="shared" si="140"/>
        <v>1</v>
      </c>
      <c r="M2973" s="17" t="s">
        <v>2551</v>
      </c>
    </row>
    <row r="2974" spans="1:13" x14ac:dyDescent="0.35">
      <c r="A2974" s="9" t="s">
        <v>27</v>
      </c>
      <c r="B2974" s="9" t="s">
        <v>2550</v>
      </c>
      <c r="C2974" s="9" t="s">
        <v>816</v>
      </c>
      <c r="D2974" s="9" t="s">
        <v>1795</v>
      </c>
      <c r="E2974" s="8" t="s">
        <v>1793</v>
      </c>
      <c r="F2974" s="10" t="s">
        <v>2576</v>
      </c>
      <c r="G2974" s="10" t="s">
        <v>2577</v>
      </c>
      <c r="H2974" s="10" t="s">
        <v>25</v>
      </c>
      <c r="I2974" s="10" t="s">
        <v>26</v>
      </c>
      <c r="J2974" s="11">
        <f t="shared" si="138"/>
        <v>13200000</v>
      </c>
      <c r="K2974" s="11">
        <f t="shared" si="139"/>
        <v>13200000</v>
      </c>
      <c r="L2974" s="12">
        <f t="shared" si="140"/>
        <v>1</v>
      </c>
      <c r="M2974" s="17" t="s">
        <v>2551</v>
      </c>
    </row>
    <row r="2975" spans="1:13" x14ac:dyDescent="0.35">
      <c r="A2975" s="9" t="s">
        <v>27</v>
      </c>
      <c r="B2975" s="9" t="s">
        <v>2550</v>
      </c>
      <c r="C2975" s="9" t="s">
        <v>888</v>
      </c>
      <c r="D2975" s="9"/>
      <c r="E2975" s="8" t="s">
        <v>889</v>
      </c>
      <c r="F2975" s="10" t="s">
        <v>2578</v>
      </c>
      <c r="G2975" s="10" t="s">
        <v>2579</v>
      </c>
      <c r="H2975" s="10" t="s">
        <v>25</v>
      </c>
      <c r="I2975" s="10" t="s">
        <v>26</v>
      </c>
      <c r="J2975" s="11">
        <f t="shared" si="138"/>
        <v>22060000</v>
      </c>
      <c r="K2975" s="11">
        <f t="shared" si="139"/>
        <v>22060000</v>
      </c>
      <c r="L2975" s="12">
        <f t="shared" si="140"/>
        <v>1</v>
      </c>
      <c r="M2975" s="17" t="s">
        <v>2551</v>
      </c>
    </row>
    <row r="2976" spans="1:13" x14ac:dyDescent="0.35">
      <c r="A2976" s="9" t="s">
        <v>27</v>
      </c>
      <c r="B2976" s="9" t="s">
        <v>2550</v>
      </c>
      <c r="C2976" s="9" t="s">
        <v>888</v>
      </c>
      <c r="D2976" s="9" t="s">
        <v>49</v>
      </c>
      <c r="E2976" s="8" t="s">
        <v>50</v>
      </c>
      <c r="F2976" s="10" t="s">
        <v>2578</v>
      </c>
      <c r="G2976" s="10" t="s">
        <v>2579</v>
      </c>
      <c r="H2976" s="10" t="s">
        <v>25</v>
      </c>
      <c r="I2976" s="10" t="s">
        <v>26</v>
      </c>
      <c r="J2976" s="11">
        <f t="shared" si="138"/>
        <v>22060000</v>
      </c>
      <c r="K2976" s="11">
        <f t="shared" si="139"/>
        <v>22060000</v>
      </c>
      <c r="L2976" s="12">
        <f t="shared" si="140"/>
        <v>1</v>
      </c>
      <c r="M2976" s="17" t="s">
        <v>2551</v>
      </c>
    </row>
    <row r="2977" spans="1:13" x14ac:dyDescent="0.35">
      <c r="A2977" s="9" t="s">
        <v>27</v>
      </c>
      <c r="B2977" s="9" t="s">
        <v>2550</v>
      </c>
      <c r="C2977" s="9" t="s">
        <v>888</v>
      </c>
      <c r="D2977" s="9" t="s">
        <v>1792</v>
      </c>
      <c r="E2977" s="8" t="s">
        <v>1793</v>
      </c>
      <c r="F2977" s="10" t="s">
        <v>2578</v>
      </c>
      <c r="G2977" s="10" t="s">
        <v>2579</v>
      </c>
      <c r="H2977" s="10" t="s">
        <v>25</v>
      </c>
      <c r="I2977" s="10" t="s">
        <v>26</v>
      </c>
      <c r="J2977" s="11">
        <f t="shared" si="138"/>
        <v>22060000</v>
      </c>
      <c r="K2977" s="11">
        <f t="shared" si="139"/>
        <v>22060000</v>
      </c>
      <c r="L2977" s="12">
        <f t="shared" si="140"/>
        <v>1</v>
      </c>
      <c r="M2977" s="17" t="s">
        <v>2551</v>
      </c>
    </row>
    <row r="2978" spans="1:13" x14ac:dyDescent="0.35">
      <c r="A2978" s="9" t="s">
        <v>27</v>
      </c>
      <c r="B2978" s="9" t="s">
        <v>2550</v>
      </c>
      <c r="C2978" s="9" t="s">
        <v>888</v>
      </c>
      <c r="D2978" s="9" t="s">
        <v>1794</v>
      </c>
      <c r="E2978" s="8" t="s">
        <v>1793</v>
      </c>
      <c r="F2978" s="10" t="s">
        <v>2578</v>
      </c>
      <c r="G2978" s="10" t="s">
        <v>2579</v>
      </c>
      <c r="H2978" s="10" t="s">
        <v>25</v>
      </c>
      <c r="I2978" s="10" t="s">
        <v>26</v>
      </c>
      <c r="J2978" s="11">
        <f t="shared" si="138"/>
        <v>22060000</v>
      </c>
      <c r="K2978" s="11">
        <f t="shared" si="139"/>
        <v>22060000</v>
      </c>
      <c r="L2978" s="12">
        <f t="shared" si="140"/>
        <v>1</v>
      </c>
      <c r="M2978" s="17" t="s">
        <v>2551</v>
      </c>
    </row>
    <row r="2979" spans="1:13" x14ac:dyDescent="0.35">
      <c r="A2979" s="9" t="s">
        <v>27</v>
      </c>
      <c r="B2979" s="9" t="s">
        <v>2550</v>
      </c>
      <c r="C2979" s="9" t="s">
        <v>888</v>
      </c>
      <c r="D2979" s="9" t="s">
        <v>1795</v>
      </c>
      <c r="E2979" s="8" t="s">
        <v>1793</v>
      </c>
      <c r="F2979" s="10" t="s">
        <v>2578</v>
      </c>
      <c r="G2979" s="10" t="s">
        <v>2579</v>
      </c>
      <c r="H2979" s="10" t="s">
        <v>25</v>
      </c>
      <c r="I2979" s="10" t="s">
        <v>26</v>
      </c>
      <c r="J2979" s="11">
        <f t="shared" si="138"/>
        <v>22060000</v>
      </c>
      <c r="K2979" s="11">
        <f t="shared" si="139"/>
        <v>22060000</v>
      </c>
      <c r="L2979" s="12">
        <f t="shared" si="140"/>
        <v>1</v>
      </c>
      <c r="M2979" s="17" t="s">
        <v>2551</v>
      </c>
    </row>
    <row r="2980" spans="1:13" x14ac:dyDescent="0.35">
      <c r="A2980" s="9" t="s">
        <v>27</v>
      </c>
      <c r="B2980" s="9" t="s">
        <v>2550</v>
      </c>
      <c r="C2980" s="9" t="s">
        <v>922</v>
      </c>
      <c r="D2980" s="9"/>
      <c r="E2980" s="8" t="s">
        <v>923</v>
      </c>
      <c r="F2980" s="10" t="s">
        <v>2580</v>
      </c>
      <c r="G2980" s="10" t="s">
        <v>2581</v>
      </c>
      <c r="H2980" s="10" t="s">
        <v>25</v>
      </c>
      <c r="I2980" s="10" t="s">
        <v>26</v>
      </c>
      <c r="J2980" s="11">
        <f t="shared" si="138"/>
        <v>173600000</v>
      </c>
      <c r="K2980" s="11">
        <f t="shared" si="139"/>
        <v>173600000</v>
      </c>
      <c r="L2980" s="12">
        <f t="shared" si="140"/>
        <v>1</v>
      </c>
      <c r="M2980" s="17" t="s">
        <v>2551</v>
      </c>
    </row>
    <row r="2981" spans="1:13" x14ac:dyDescent="0.35">
      <c r="A2981" s="9" t="s">
        <v>27</v>
      </c>
      <c r="B2981" s="9" t="s">
        <v>2550</v>
      </c>
      <c r="C2981" s="9" t="s">
        <v>922</v>
      </c>
      <c r="D2981" s="9" t="s">
        <v>49</v>
      </c>
      <c r="E2981" s="8" t="s">
        <v>50</v>
      </c>
      <c r="F2981" s="10" t="s">
        <v>2580</v>
      </c>
      <c r="G2981" s="10" t="s">
        <v>2581</v>
      </c>
      <c r="H2981" s="10" t="s">
        <v>25</v>
      </c>
      <c r="I2981" s="10" t="s">
        <v>26</v>
      </c>
      <c r="J2981" s="11">
        <f t="shared" si="138"/>
        <v>173600000</v>
      </c>
      <c r="K2981" s="11">
        <f t="shared" si="139"/>
        <v>173600000</v>
      </c>
      <c r="L2981" s="12">
        <f t="shared" si="140"/>
        <v>1</v>
      </c>
      <c r="M2981" s="17" t="s">
        <v>2551</v>
      </c>
    </row>
    <row r="2982" spans="1:13" x14ac:dyDescent="0.35">
      <c r="A2982" s="9" t="s">
        <v>27</v>
      </c>
      <c r="B2982" s="9" t="s">
        <v>2550</v>
      </c>
      <c r="C2982" s="9" t="s">
        <v>922</v>
      </c>
      <c r="D2982" s="9" t="s">
        <v>1792</v>
      </c>
      <c r="E2982" s="8" t="s">
        <v>1793</v>
      </c>
      <c r="F2982" s="10" t="s">
        <v>2580</v>
      </c>
      <c r="G2982" s="10" t="s">
        <v>2581</v>
      </c>
      <c r="H2982" s="10" t="s">
        <v>25</v>
      </c>
      <c r="I2982" s="10" t="s">
        <v>26</v>
      </c>
      <c r="J2982" s="11">
        <f t="shared" si="138"/>
        <v>173600000</v>
      </c>
      <c r="K2982" s="11">
        <f t="shared" si="139"/>
        <v>173600000</v>
      </c>
      <c r="L2982" s="12">
        <f t="shared" si="140"/>
        <v>1</v>
      </c>
      <c r="M2982" s="17" t="s">
        <v>2551</v>
      </c>
    </row>
    <row r="2983" spans="1:13" x14ac:dyDescent="0.35">
      <c r="A2983" s="9" t="s">
        <v>27</v>
      </c>
      <c r="B2983" s="9" t="s">
        <v>2550</v>
      </c>
      <c r="C2983" s="9" t="s">
        <v>922</v>
      </c>
      <c r="D2983" s="9" t="s">
        <v>1794</v>
      </c>
      <c r="E2983" s="8" t="s">
        <v>1793</v>
      </c>
      <c r="F2983" s="10" t="s">
        <v>2580</v>
      </c>
      <c r="G2983" s="10" t="s">
        <v>2581</v>
      </c>
      <c r="H2983" s="10" t="s">
        <v>25</v>
      </c>
      <c r="I2983" s="10" t="s">
        <v>26</v>
      </c>
      <c r="J2983" s="11">
        <f t="shared" si="138"/>
        <v>173600000</v>
      </c>
      <c r="K2983" s="11">
        <f t="shared" si="139"/>
        <v>173600000</v>
      </c>
      <c r="L2983" s="12">
        <f t="shared" si="140"/>
        <v>1</v>
      </c>
      <c r="M2983" s="17" t="s">
        <v>2551</v>
      </c>
    </row>
    <row r="2984" spans="1:13" x14ac:dyDescent="0.35">
      <c r="A2984" s="9" t="s">
        <v>27</v>
      </c>
      <c r="B2984" s="9" t="s">
        <v>2550</v>
      </c>
      <c r="C2984" s="9" t="s">
        <v>922</v>
      </c>
      <c r="D2984" s="9" t="s">
        <v>1795</v>
      </c>
      <c r="E2984" s="8" t="s">
        <v>1793</v>
      </c>
      <c r="F2984" s="10" t="s">
        <v>2580</v>
      </c>
      <c r="G2984" s="10" t="s">
        <v>2581</v>
      </c>
      <c r="H2984" s="10" t="s">
        <v>25</v>
      </c>
      <c r="I2984" s="10" t="s">
        <v>26</v>
      </c>
      <c r="J2984" s="11">
        <f t="shared" si="138"/>
        <v>173600000</v>
      </c>
      <c r="K2984" s="11">
        <f t="shared" si="139"/>
        <v>173600000</v>
      </c>
      <c r="L2984" s="12">
        <f t="shared" si="140"/>
        <v>1</v>
      </c>
      <c r="M2984" s="17" t="s">
        <v>2551</v>
      </c>
    </row>
    <row r="2985" spans="1:13" x14ac:dyDescent="0.35">
      <c r="A2985" s="9" t="s">
        <v>27</v>
      </c>
      <c r="B2985" s="9" t="s">
        <v>2550</v>
      </c>
      <c r="C2985" s="9" t="s">
        <v>1215</v>
      </c>
      <c r="D2985" s="9"/>
      <c r="E2985" s="8" t="s">
        <v>1216</v>
      </c>
      <c r="F2985" s="10" t="s">
        <v>2582</v>
      </c>
      <c r="G2985" s="10" t="s">
        <v>2583</v>
      </c>
      <c r="H2985" s="10" t="s">
        <v>25</v>
      </c>
      <c r="I2985" s="10" t="s">
        <v>26</v>
      </c>
      <c r="J2985" s="11">
        <f t="shared" si="138"/>
        <v>194110000</v>
      </c>
      <c r="K2985" s="11">
        <f t="shared" si="139"/>
        <v>184857606</v>
      </c>
      <c r="L2985" s="12">
        <f t="shared" si="140"/>
        <v>0.95233427438050589</v>
      </c>
      <c r="M2985" s="17" t="s">
        <v>2551</v>
      </c>
    </row>
    <row r="2986" spans="1:13" x14ac:dyDescent="0.35">
      <c r="A2986" s="9" t="s">
        <v>27</v>
      </c>
      <c r="B2986" s="9" t="s">
        <v>2550</v>
      </c>
      <c r="C2986" s="9" t="s">
        <v>1215</v>
      </c>
      <c r="D2986" s="9" t="s">
        <v>164</v>
      </c>
      <c r="E2986" s="8" t="s">
        <v>165</v>
      </c>
      <c r="F2986" s="10" t="s">
        <v>2584</v>
      </c>
      <c r="G2986" s="10" t="s">
        <v>2585</v>
      </c>
      <c r="H2986" s="10" t="s">
        <v>25</v>
      </c>
      <c r="I2986" s="10" t="s">
        <v>26</v>
      </c>
      <c r="J2986" s="11">
        <f t="shared" si="138"/>
        <v>128000000</v>
      </c>
      <c r="K2986" s="11">
        <f t="shared" si="139"/>
        <v>119065429</v>
      </c>
      <c r="L2986" s="12">
        <f t="shared" si="140"/>
        <v>0.93019866406249996</v>
      </c>
      <c r="M2986" s="17" t="s">
        <v>2551</v>
      </c>
    </row>
    <row r="2987" spans="1:13" x14ac:dyDescent="0.35">
      <c r="A2987" s="9" t="s">
        <v>27</v>
      </c>
      <c r="B2987" s="9" t="s">
        <v>2550</v>
      </c>
      <c r="C2987" s="9" t="s">
        <v>1215</v>
      </c>
      <c r="D2987" s="9" t="s">
        <v>270</v>
      </c>
      <c r="E2987" s="8" t="s">
        <v>271</v>
      </c>
      <c r="F2987" s="10" t="s">
        <v>2584</v>
      </c>
      <c r="G2987" s="10" t="s">
        <v>2585</v>
      </c>
      <c r="H2987" s="10" t="s">
        <v>25</v>
      </c>
      <c r="I2987" s="10" t="s">
        <v>26</v>
      </c>
      <c r="J2987" s="11">
        <f t="shared" si="138"/>
        <v>128000000</v>
      </c>
      <c r="K2987" s="11">
        <f t="shared" si="139"/>
        <v>119065429</v>
      </c>
      <c r="L2987" s="12">
        <f t="shared" si="140"/>
        <v>0.93019866406249996</v>
      </c>
      <c r="M2987" s="17" t="s">
        <v>2551</v>
      </c>
    </row>
    <row r="2988" spans="1:13" x14ac:dyDescent="0.35">
      <c r="A2988" s="9" t="s">
        <v>27</v>
      </c>
      <c r="B2988" s="9" t="s">
        <v>2550</v>
      </c>
      <c r="C2988" s="9" t="s">
        <v>1215</v>
      </c>
      <c r="D2988" s="9" t="s">
        <v>1023</v>
      </c>
      <c r="E2988" s="8" t="s">
        <v>1024</v>
      </c>
      <c r="F2988" s="10" t="s">
        <v>2584</v>
      </c>
      <c r="G2988" s="10" t="s">
        <v>2585</v>
      </c>
      <c r="H2988" s="10" t="s">
        <v>25</v>
      </c>
      <c r="I2988" s="10" t="s">
        <v>26</v>
      </c>
      <c r="J2988" s="11">
        <f t="shared" si="138"/>
        <v>128000000</v>
      </c>
      <c r="K2988" s="11">
        <f t="shared" si="139"/>
        <v>119065429</v>
      </c>
      <c r="L2988" s="12">
        <f t="shared" si="140"/>
        <v>0.93019866406249996</v>
      </c>
      <c r="M2988" s="17" t="s">
        <v>2551</v>
      </c>
    </row>
    <row r="2989" spans="1:13" x14ac:dyDescent="0.35">
      <c r="A2989" s="9" t="s">
        <v>27</v>
      </c>
      <c r="B2989" s="9" t="s">
        <v>2550</v>
      </c>
      <c r="C2989" s="9" t="s">
        <v>1215</v>
      </c>
      <c r="D2989" s="9" t="s">
        <v>1025</v>
      </c>
      <c r="E2989" s="8" t="s">
        <v>1024</v>
      </c>
      <c r="F2989" s="10" t="s">
        <v>2584</v>
      </c>
      <c r="G2989" s="10" t="s">
        <v>2585</v>
      </c>
      <c r="H2989" s="10" t="s">
        <v>25</v>
      </c>
      <c r="I2989" s="10" t="s">
        <v>26</v>
      </c>
      <c r="J2989" s="11">
        <f t="shared" si="138"/>
        <v>128000000</v>
      </c>
      <c r="K2989" s="11">
        <f t="shared" si="139"/>
        <v>119065429</v>
      </c>
      <c r="L2989" s="12">
        <f t="shared" si="140"/>
        <v>0.93019866406249996</v>
      </c>
      <c r="M2989" s="17" t="s">
        <v>2551</v>
      </c>
    </row>
    <row r="2990" spans="1:13" x14ac:dyDescent="0.35">
      <c r="A2990" s="9" t="s">
        <v>27</v>
      </c>
      <c r="B2990" s="9" t="s">
        <v>2550</v>
      </c>
      <c r="C2990" s="9" t="s">
        <v>1215</v>
      </c>
      <c r="D2990" s="9" t="s">
        <v>49</v>
      </c>
      <c r="E2990" s="8" t="s">
        <v>50</v>
      </c>
      <c r="F2990" s="10" t="s">
        <v>2586</v>
      </c>
      <c r="G2990" s="10" t="s">
        <v>2587</v>
      </c>
      <c r="H2990" s="10" t="s">
        <v>25</v>
      </c>
      <c r="I2990" s="10" t="s">
        <v>26</v>
      </c>
      <c r="J2990" s="11">
        <f t="shared" si="138"/>
        <v>66110000</v>
      </c>
      <c r="K2990" s="11">
        <f t="shared" si="139"/>
        <v>65792177</v>
      </c>
      <c r="L2990" s="12">
        <f t="shared" si="140"/>
        <v>0.99519251247920137</v>
      </c>
      <c r="M2990" s="17" t="s">
        <v>2551</v>
      </c>
    </row>
    <row r="2991" spans="1:13" x14ac:dyDescent="0.35">
      <c r="A2991" s="9" t="s">
        <v>27</v>
      </c>
      <c r="B2991" s="9" t="s">
        <v>2550</v>
      </c>
      <c r="C2991" s="9" t="s">
        <v>1215</v>
      </c>
      <c r="D2991" s="9" t="s">
        <v>1792</v>
      </c>
      <c r="E2991" s="8" t="s">
        <v>1793</v>
      </c>
      <c r="F2991" s="10" t="s">
        <v>2586</v>
      </c>
      <c r="G2991" s="10" t="s">
        <v>2587</v>
      </c>
      <c r="H2991" s="10" t="s">
        <v>25</v>
      </c>
      <c r="I2991" s="10" t="s">
        <v>26</v>
      </c>
      <c r="J2991" s="11">
        <f t="shared" si="138"/>
        <v>66110000</v>
      </c>
      <c r="K2991" s="11">
        <f t="shared" si="139"/>
        <v>65792177</v>
      </c>
      <c r="L2991" s="12">
        <f t="shared" si="140"/>
        <v>0.99519251247920137</v>
      </c>
      <c r="M2991" s="17" t="s">
        <v>2551</v>
      </c>
    </row>
    <row r="2992" spans="1:13" x14ac:dyDescent="0.35">
      <c r="A2992" s="9" t="s">
        <v>27</v>
      </c>
      <c r="B2992" s="9" t="s">
        <v>2550</v>
      </c>
      <c r="C2992" s="9" t="s">
        <v>1215</v>
      </c>
      <c r="D2992" s="9" t="s">
        <v>1794</v>
      </c>
      <c r="E2992" s="8" t="s">
        <v>1793</v>
      </c>
      <c r="F2992" s="10" t="s">
        <v>2586</v>
      </c>
      <c r="G2992" s="10" t="s">
        <v>2587</v>
      </c>
      <c r="H2992" s="10" t="s">
        <v>25</v>
      </c>
      <c r="I2992" s="10" t="s">
        <v>26</v>
      </c>
      <c r="J2992" s="11">
        <f t="shared" si="138"/>
        <v>66110000</v>
      </c>
      <c r="K2992" s="11">
        <f t="shared" si="139"/>
        <v>65792177</v>
      </c>
      <c r="L2992" s="12">
        <f t="shared" si="140"/>
        <v>0.99519251247920137</v>
      </c>
      <c r="M2992" s="17" t="s">
        <v>2551</v>
      </c>
    </row>
    <row r="2993" spans="1:13" x14ac:dyDescent="0.35">
      <c r="A2993" s="9" t="s">
        <v>27</v>
      </c>
      <c r="B2993" s="9" t="s">
        <v>2550</v>
      </c>
      <c r="C2993" s="9" t="s">
        <v>1215</v>
      </c>
      <c r="D2993" s="9" t="s">
        <v>1795</v>
      </c>
      <c r="E2993" s="8" t="s">
        <v>1793</v>
      </c>
      <c r="F2993" s="10" t="s">
        <v>2586</v>
      </c>
      <c r="G2993" s="10" t="s">
        <v>2587</v>
      </c>
      <c r="H2993" s="10" t="s">
        <v>25</v>
      </c>
      <c r="I2993" s="10" t="s">
        <v>26</v>
      </c>
      <c r="J2993" s="11">
        <f t="shared" si="138"/>
        <v>66110000</v>
      </c>
      <c r="K2993" s="11">
        <f t="shared" si="139"/>
        <v>65792177</v>
      </c>
      <c r="L2993" s="12">
        <f t="shared" si="140"/>
        <v>0.99519251247920137</v>
      </c>
      <c r="M2993" s="17" t="s">
        <v>2551</v>
      </c>
    </row>
    <row r="2994" spans="1:13" ht="31" x14ac:dyDescent="0.35">
      <c r="A2994" s="9" t="s">
        <v>27</v>
      </c>
      <c r="B2994" s="9" t="s">
        <v>2550</v>
      </c>
      <c r="C2994" s="9" t="s">
        <v>1290</v>
      </c>
      <c r="D2994" s="9"/>
      <c r="E2994" s="8" t="s">
        <v>1291</v>
      </c>
      <c r="F2994" s="10" t="s">
        <v>2441</v>
      </c>
      <c r="G2994" s="10" t="s">
        <v>2588</v>
      </c>
      <c r="H2994" s="10" t="s">
        <v>25</v>
      </c>
      <c r="I2994" s="10" t="s">
        <v>26</v>
      </c>
      <c r="J2994" s="11">
        <f t="shared" si="138"/>
        <v>1760000</v>
      </c>
      <c r="K2994" s="11">
        <f t="shared" si="139"/>
        <v>1760000</v>
      </c>
      <c r="L2994" s="12">
        <f t="shared" si="140"/>
        <v>1</v>
      </c>
      <c r="M2994" s="17" t="s">
        <v>2551</v>
      </c>
    </row>
    <row r="2995" spans="1:13" x14ac:dyDescent="0.35">
      <c r="A2995" s="9" t="s">
        <v>27</v>
      </c>
      <c r="B2995" s="9" t="s">
        <v>2550</v>
      </c>
      <c r="C2995" s="9" t="s">
        <v>1290</v>
      </c>
      <c r="D2995" s="9" t="s">
        <v>49</v>
      </c>
      <c r="E2995" s="8" t="s">
        <v>50</v>
      </c>
      <c r="F2995" s="10" t="s">
        <v>2441</v>
      </c>
      <c r="G2995" s="10" t="s">
        <v>2588</v>
      </c>
      <c r="H2995" s="10" t="s">
        <v>25</v>
      </c>
      <c r="I2995" s="10" t="s">
        <v>26</v>
      </c>
      <c r="J2995" s="11">
        <f t="shared" si="138"/>
        <v>1760000</v>
      </c>
      <c r="K2995" s="11">
        <f t="shared" si="139"/>
        <v>1760000</v>
      </c>
      <c r="L2995" s="12">
        <f t="shared" si="140"/>
        <v>1</v>
      </c>
      <c r="M2995" s="17" t="s">
        <v>2551</v>
      </c>
    </row>
    <row r="2996" spans="1:13" x14ac:dyDescent="0.35">
      <c r="A2996" s="9" t="s">
        <v>27</v>
      </c>
      <c r="B2996" s="9" t="s">
        <v>2550</v>
      </c>
      <c r="C2996" s="9" t="s">
        <v>1290</v>
      </c>
      <c r="D2996" s="9" t="s">
        <v>1792</v>
      </c>
      <c r="E2996" s="8" t="s">
        <v>1793</v>
      </c>
      <c r="F2996" s="10" t="s">
        <v>2441</v>
      </c>
      <c r="G2996" s="10" t="s">
        <v>2588</v>
      </c>
      <c r="H2996" s="10" t="s">
        <v>25</v>
      </c>
      <c r="I2996" s="10" t="s">
        <v>26</v>
      </c>
      <c r="J2996" s="11">
        <f t="shared" si="138"/>
        <v>1760000</v>
      </c>
      <c r="K2996" s="11">
        <f t="shared" si="139"/>
        <v>1760000</v>
      </c>
      <c r="L2996" s="12">
        <f t="shared" si="140"/>
        <v>1</v>
      </c>
      <c r="M2996" s="17" t="s">
        <v>2551</v>
      </c>
    </row>
    <row r="2997" spans="1:13" x14ac:dyDescent="0.35">
      <c r="A2997" s="9" t="s">
        <v>27</v>
      </c>
      <c r="B2997" s="9" t="s">
        <v>2550</v>
      </c>
      <c r="C2997" s="9" t="s">
        <v>1290</v>
      </c>
      <c r="D2997" s="9" t="s">
        <v>1794</v>
      </c>
      <c r="E2997" s="8" t="s">
        <v>1793</v>
      </c>
      <c r="F2997" s="10" t="s">
        <v>2441</v>
      </c>
      <c r="G2997" s="10" t="s">
        <v>2588</v>
      </c>
      <c r="H2997" s="10" t="s">
        <v>25</v>
      </c>
      <c r="I2997" s="10" t="s">
        <v>26</v>
      </c>
      <c r="J2997" s="11">
        <f t="shared" si="138"/>
        <v>1760000</v>
      </c>
      <c r="K2997" s="11">
        <f t="shared" si="139"/>
        <v>1760000</v>
      </c>
      <c r="L2997" s="12">
        <f t="shared" si="140"/>
        <v>1</v>
      </c>
      <c r="M2997" s="17" t="s">
        <v>2551</v>
      </c>
    </row>
    <row r="2998" spans="1:13" x14ac:dyDescent="0.35">
      <c r="A2998" s="9" t="s">
        <v>27</v>
      </c>
      <c r="B2998" s="9" t="s">
        <v>2550</v>
      </c>
      <c r="C2998" s="9" t="s">
        <v>1290</v>
      </c>
      <c r="D2998" s="9" t="s">
        <v>1795</v>
      </c>
      <c r="E2998" s="8" t="s">
        <v>1793</v>
      </c>
      <c r="F2998" s="10" t="s">
        <v>2441</v>
      </c>
      <c r="G2998" s="10" t="s">
        <v>2588</v>
      </c>
      <c r="H2998" s="10" t="s">
        <v>25</v>
      </c>
      <c r="I2998" s="10" t="s">
        <v>26</v>
      </c>
      <c r="J2998" s="11">
        <f t="shared" si="138"/>
        <v>1760000</v>
      </c>
      <c r="K2998" s="11">
        <f t="shared" si="139"/>
        <v>1760000</v>
      </c>
      <c r="L2998" s="12">
        <f t="shared" si="140"/>
        <v>1</v>
      </c>
      <c r="M2998" s="17" t="s">
        <v>2551</v>
      </c>
    </row>
    <row r="2999" spans="1:13" x14ac:dyDescent="0.35">
      <c r="A2999" s="9" t="s">
        <v>27</v>
      </c>
      <c r="B2999" s="9" t="s">
        <v>2550</v>
      </c>
      <c r="C2999" s="9" t="s">
        <v>1818</v>
      </c>
      <c r="D2999" s="9"/>
      <c r="E2999" s="8" t="s">
        <v>1819</v>
      </c>
      <c r="F2999" s="10" t="s">
        <v>2589</v>
      </c>
      <c r="G2999" s="10" t="s">
        <v>2590</v>
      </c>
      <c r="H2999" s="10" t="s">
        <v>25</v>
      </c>
      <c r="I2999" s="10" t="s">
        <v>26</v>
      </c>
      <c r="J2999" s="11">
        <f t="shared" si="138"/>
        <v>7920000</v>
      </c>
      <c r="K2999" s="11">
        <f t="shared" si="139"/>
        <v>7920000</v>
      </c>
      <c r="L2999" s="12">
        <f t="shared" si="140"/>
        <v>1</v>
      </c>
      <c r="M2999" s="17" t="s">
        <v>2551</v>
      </c>
    </row>
    <row r="3000" spans="1:13" x14ac:dyDescent="0.35">
      <c r="A3000" s="9" t="s">
        <v>27</v>
      </c>
      <c r="B3000" s="9" t="s">
        <v>2550</v>
      </c>
      <c r="C3000" s="9" t="s">
        <v>1818</v>
      </c>
      <c r="D3000" s="9" t="s">
        <v>49</v>
      </c>
      <c r="E3000" s="8" t="s">
        <v>50</v>
      </c>
      <c r="F3000" s="10" t="s">
        <v>2589</v>
      </c>
      <c r="G3000" s="10" t="s">
        <v>2590</v>
      </c>
      <c r="H3000" s="10" t="s">
        <v>25</v>
      </c>
      <c r="I3000" s="10" t="s">
        <v>26</v>
      </c>
      <c r="J3000" s="11">
        <f t="shared" si="138"/>
        <v>7920000</v>
      </c>
      <c r="K3000" s="11">
        <f t="shared" si="139"/>
        <v>7920000</v>
      </c>
      <c r="L3000" s="12">
        <f t="shared" si="140"/>
        <v>1</v>
      </c>
      <c r="M3000" s="17" t="s">
        <v>2551</v>
      </c>
    </row>
    <row r="3001" spans="1:13" x14ac:dyDescent="0.35">
      <c r="A3001" s="9" t="s">
        <v>27</v>
      </c>
      <c r="B3001" s="9" t="s">
        <v>2550</v>
      </c>
      <c r="C3001" s="9" t="s">
        <v>1818</v>
      </c>
      <c r="D3001" s="9" t="s">
        <v>1792</v>
      </c>
      <c r="E3001" s="8" t="s">
        <v>1793</v>
      </c>
      <c r="F3001" s="10" t="s">
        <v>2589</v>
      </c>
      <c r="G3001" s="10" t="s">
        <v>2590</v>
      </c>
      <c r="H3001" s="10" t="s">
        <v>25</v>
      </c>
      <c r="I3001" s="10" t="s">
        <v>26</v>
      </c>
      <c r="J3001" s="11">
        <f t="shared" si="138"/>
        <v>7920000</v>
      </c>
      <c r="K3001" s="11">
        <f t="shared" si="139"/>
        <v>7920000</v>
      </c>
      <c r="L3001" s="12">
        <f t="shared" si="140"/>
        <v>1</v>
      </c>
      <c r="M3001" s="17" t="s">
        <v>2551</v>
      </c>
    </row>
    <row r="3002" spans="1:13" x14ac:dyDescent="0.35">
      <c r="A3002" s="9" t="s">
        <v>27</v>
      </c>
      <c r="B3002" s="9" t="s">
        <v>2550</v>
      </c>
      <c r="C3002" s="9" t="s">
        <v>1818</v>
      </c>
      <c r="D3002" s="9" t="s">
        <v>1794</v>
      </c>
      <c r="E3002" s="8" t="s">
        <v>1793</v>
      </c>
      <c r="F3002" s="10" t="s">
        <v>2589</v>
      </c>
      <c r="G3002" s="10" t="s">
        <v>2590</v>
      </c>
      <c r="H3002" s="10" t="s">
        <v>25</v>
      </c>
      <c r="I3002" s="10" t="s">
        <v>26</v>
      </c>
      <c r="J3002" s="11">
        <f t="shared" si="138"/>
        <v>7920000</v>
      </c>
      <c r="K3002" s="11">
        <f t="shared" si="139"/>
        <v>7920000</v>
      </c>
      <c r="L3002" s="12">
        <f t="shared" si="140"/>
        <v>1</v>
      </c>
      <c r="M3002" s="17" t="s">
        <v>2551</v>
      </c>
    </row>
    <row r="3003" spans="1:13" x14ac:dyDescent="0.35">
      <c r="A3003" s="9" t="s">
        <v>27</v>
      </c>
      <c r="B3003" s="9" t="s">
        <v>2550</v>
      </c>
      <c r="C3003" s="9" t="s">
        <v>1818</v>
      </c>
      <c r="D3003" s="9" t="s">
        <v>1795</v>
      </c>
      <c r="E3003" s="8" t="s">
        <v>1793</v>
      </c>
      <c r="F3003" s="10" t="s">
        <v>2589</v>
      </c>
      <c r="G3003" s="10" t="s">
        <v>2590</v>
      </c>
      <c r="H3003" s="10" t="s">
        <v>25</v>
      </c>
      <c r="I3003" s="10" t="s">
        <v>26</v>
      </c>
      <c r="J3003" s="11">
        <f t="shared" si="138"/>
        <v>7920000</v>
      </c>
      <c r="K3003" s="11">
        <f t="shared" si="139"/>
        <v>7920000</v>
      </c>
      <c r="L3003" s="12">
        <f t="shared" si="140"/>
        <v>1</v>
      </c>
      <c r="M3003" s="17" t="s">
        <v>2551</v>
      </c>
    </row>
    <row r="3004" spans="1:13" x14ac:dyDescent="0.35">
      <c r="A3004" s="9" t="s">
        <v>27</v>
      </c>
      <c r="B3004" s="9" t="s">
        <v>2550</v>
      </c>
      <c r="C3004" s="9" t="s">
        <v>1821</v>
      </c>
      <c r="D3004" s="9"/>
      <c r="E3004" s="8" t="s">
        <v>1822</v>
      </c>
      <c r="F3004" s="10" t="s">
        <v>1914</v>
      </c>
      <c r="G3004" s="10" t="s">
        <v>1915</v>
      </c>
      <c r="H3004" s="10" t="s">
        <v>25</v>
      </c>
      <c r="I3004" s="10" t="s">
        <v>26</v>
      </c>
      <c r="J3004" s="11">
        <f t="shared" si="138"/>
        <v>1920000</v>
      </c>
      <c r="K3004" s="11">
        <f t="shared" si="139"/>
        <v>1920000</v>
      </c>
      <c r="L3004" s="12">
        <f t="shared" si="140"/>
        <v>1</v>
      </c>
      <c r="M3004" s="17" t="s">
        <v>2551</v>
      </c>
    </row>
    <row r="3005" spans="1:13" x14ac:dyDescent="0.35">
      <c r="A3005" s="9" t="s">
        <v>27</v>
      </c>
      <c r="B3005" s="9" t="s">
        <v>2550</v>
      </c>
      <c r="C3005" s="9" t="s">
        <v>1821</v>
      </c>
      <c r="D3005" s="9" t="s">
        <v>49</v>
      </c>
      <c r="E3005" s="8" t="s">
        <v>50</v>
      </c>
      <c r="F3005" s="10" t="s">
        <v>1914</v>
      </c>
      <c r="G3005" s="10" t="s">
        <v>1915</v>
      </c>
      <c r="H3005" s="10" t="s">
        <v>25</v>
      </c>
      <c r="I3005" s="10" t="s">
        <v>26</v>
      </c>
      <c r="J3005" s="11">
        <f t="shared" si="138"/>
        <v>1920000</v>
      </c>
      <c r="K3005" s="11">
        <f t="shared" si="139"/>
        <v>1920000</v>
      </c>
      <c r="L3005" s="12">
        <f t="shared" si="140"/>
        <v>1</v>
      </c>
      <c r="M3005" s="17" t="s">
        <v>2551</v>
      </c>
    </row>
    <row r="3006" spans="1:13" x14ac:dyDescent="0.35">
      <c r="A3006" s="9" t="s">
        <v>27</v>
      </c>
      <c r="B3006" s="9" t="s">
        <v>2550</v>
      </c>
      <c r="C3006" s="9" t="s">
        <v>1821</v>
      </c>
      <c r="D3006" s="9" t="s">
        <v>1792</v>
      </c>
      <c r="E3006" s="8" t="s">
        <v>1793</v>
      </c>
      <c r="F3006" s="10" t="s">
        <v>1914</v>
      </c>
      <c r="G3006" s="10" t="s">
        <v>1915</v>
      </c>
      <c r="H3006" s="10" t="s">
        <v>25</v>
      </c>
      <c r="I3006" s="10" t="s">
        <v>26</v>
      </c>
      <c r="J3006" s="11">
        <f t="shared" si="138"/>
        <v>1920000</v>
      </c>
      <c r="K3006" s="11">
        <f t="shared" si="139"/>
        <v>1920000</v>
      </c>
      <c r="L3006" s="12">
        <f t="shared" si="140"/>
        <v>1</v>
      </c>
      <c r="M3006" s="17" t="s">
        <v>2551</v>
      </c>
    </row>
    <row r="3007" spans="1:13" x14ac:dyDescent="0.35">
      <c r="A3007" s="9" t="s">
        <v>27</v>
      </c>
      <c r="B3007" s="9" t="s">
        <v>2550</v>
      </c>
      <c r="C3007" s="9" t="s">
        <v>1821</v>
      </c>
      <c r="D3007" s="9" t="s">
        <v>1794</v>
      </c>
      <c r="E3007" s="8" t="s">
        <v>1793</v>
      </c>
      <c r="F3007" s="10" t="s">
        <v>1914</v>
      </c>
      <c r="G3007" s="10" t="s">
        <v>1915</v>
      </c>
      <c r="H3007" s="10" t="s">
        <v>25</v>
      </c>
      <c r="I3007" s="10" t="s">
        <v>26</v>
      </c>
      <c r="J3007" s="11">
        <f t="shared" si="138"/>
        <v>1920000</v>
      </c>
      <c r="K3007" s="11">
        <f t="shared" si="139"/>
        <v>1920000</v>
      </c>
      <c r="L3007" s="12">
        <f t="shared" si="140"/>
        <v>1</v>
      </c>
      <c r="M3007" s="17" t="s">
        <v>2551</v>
      </c>
    </row>
    <row r="3008" spans="1:13" x14ac:dyDescent="0.35">
      <c r="A3008" s="9" t="s">
        <v>27</v>
      </c>
      <c r="B3008" s="9" t="s">
        <v>2550</v>
      </c>
      <c r="C3008" s="9" t="s">
        <v>1821</v>
      </c>
      <c r="D3008" s="9" t="s">
        <v>1795</v>
      </c>
      <c r="E3008" s="8" t="s">
        <v>1793</v>
      </c>
      <c r="F3008" s="10" t="s">
        <v>1914</v>
      </c>
      <c r="G3008" s="10" t="s">
        <v>1915</v>
      </c>
      <c r="H3008" s="10" t="s">
        <v>25</v>
      </c>
      <c r="I3008" s="10" t="s">
        <v>26</v>
      </c>
      <c r="J3008" s="11">
        <f t="shared" si="138"/>
        <v>1920000</v>
      </c>
      <c r="K3008" s="11">
        <f t="shared" si="139"/>
        <v>1920000</v>
      </c>
      <c r="L3008" s="12">
        <f t="shared" si="140"/>
        <v>1</v>
      </c>
      <c r="M3008" s="17" t="s">
        <v>2551</v>
      </c>
    </row>
    <row r="3009" spans="1:13" x14ac:dyDescent="0.35">
      <c r="A3009" s="9" t="s">
        <v>27</v>
      </c>
      <c r="B3009" s="9" t="s">
        <v>2550</v>
      </c>
      <c r="C3009" s="9" t="s">
        <v>1824</v>
      </c>
      <c r="D3009" s="9"/>
      <c r="E3009" s="8" t="s">
        <v>1825</v>
      </c>
      <c r="F3009" s="10" t="s">
        <v>2591</v>
      </c>
      <c r="G3009" s="10" t="s">
        <v>415</v>
      </c>
      <c r="H3009" s="10" t="s">
        <v>25</v>
      </c>
      <c r="I3009" s="10" t="s">
        <v>26</v>
      </c>
      <c r="J3009" s="11">
        <f t="shared" si="138"/>
        <v>10700000</v>
      </c>
      <c r="K3009" s="11">
        <f t="shared" si="139"/>
        <v>10700000</v>
      </c>
      <c r="L3009" s="12">
        <f t="shared" si="140"/>
        <v>1</v>
      </c>
      <c r="M3009" s="17" t="s">
        <v>2551</v>
      </c>
    </row>
    <row r="3010" spans="1:13" x14ac:dyDescent="0.35">
      <c r="A3010" s="9" t="s">
        <v>27</v>
      </c>
      <c r="B3010" s="9" t="s">
        <v>2550</v>
      </c>
      <c r="C3010" s="9" t="s">
        <v>1824</v>
      </c>
      <c r="D3010" s="9" t="s">
        <v>49</v>
      </c>
      <c r="E3010" s="8" t="s">
        <v>50</v>
      </c>
      <c r="F3010" s="10" t="s">
        <v>2591</v>
      </c>
      <c r="G3010" s="10" t="s">
        <v>415</v>
      </c>
      <c r="H3010" s="10" t="s">
        <v>25</v>
      </c>
      <c r="I3010" s="10" t="s">
        <v>26</v>
      </c>
      <c r="J3010" s="11">
        <f t="shared" si="138"/>
        <v>10700000</v>
      </c>
      <c r="K3010" s="11">
        <f t="shared" si="139"/>
        <v>10700000</v>
      </c>
      <c r="L3010" s="12">
        <f t="shared" si="140"/>
        <v>1</v>
      </c>
      <c r="M3010" s="17" t="s">
        <v>2551</v>
      </c>
    </row>
    <row r="3011" spans="1:13" x14ac:dyDescent="0.35">
      <c r="A3011" s="9" t="s">
        <v>27</v>
      </c>
      <c r="B3011" s="9" t="s">
        <v>2550</v>
      </c>
      <c r="C3011" s="9" t="s">
        <v>1824</v>
      </c>
      <c r="D3011" s="9" t="s">
        <v>1792</v>
      </c>
      <c r="E3011" s="8" t="s">
        <v>1793</v>
      </c>
      <c r="F3011" s="10" t="s">
        <v>2591</v>
      </c>
      <c r="G3011" s="10" t="s">
        <v>415</v>
      </c>
      <c r="H3011" s="10" t="s">
        <v>25</v>
      </c>
      <c r="I3011" s="10" t="s">
        <v>26</v>
      </c>
      <c r="J3011" s="11">
        <f t="shared" si="138"/>
        <v>10700000</v>
      </c>
      <c r="K3011" s="11">
        <f t="shared" si="139"/>
        <v>10700000</v>
      </c>
      <c r="L3011" s="12">
        <f t="shared" si="140"/>
        <v>1</v>
      </c>
      <c r="M3011" s="17" t="s">
        <v>2551</v>
      </c>
    </row>
    <row r="3012" spans="1:13" x14ac:dyDescent="0.35">
      <c r="A3012" s="9" t="s">
        <v>27</v>
      </c>
      <c r="B3012" s="9" t="s">
        <v>2550</v>
      </c>
      <c r="C3012" s="9" t="s">
        <v>1824</v>
      </c>
      <c r="D3012" s="9" t="s">
        <v>1794</v>
      </c>
      <c r="E3012" s="8" t="s">
        <v>1793</v>
      </c>
      <c r="F3012" s="10" t="s">
        <v>2591</v>
      </c>
      <c r="G3012" s="10" t="s">
        <v>415</v>
      </c>
      <c r="H3012" s="10" t="s">
        <v>25</v>
      </c>
      <c r="I3012" s="10" t="s">
        <v>26</v>
      </c>
      <c r="J3012" s="11">
        <f t="shared" si="138"/>
        <v>10700000</v>
      </c>
      <c r="K3012" s="11">
        <f t="shared" si="139"/>
        <v>10700000</v>
      </c>
      <c r="L3012" s="12">
        <f t="shared" si="140"/>
        <v>1</v>
      </c>
      <c r="M3012" s="17" t="s">
        <v>2551</v>
      </c>
    </row>
    <row r="3013" spans="1:13" x14ac:dyDescent="0.35">
      <c r="A3013" s="9" t="s">
        <v>27</v>
      </c>
      <c r="B3013" s="9" t="s">
        <v>2550</v>
      </c>
      <c r="C3013" s="9" t="s">
        <v>1824</v>
      </c>
      <c r="D3013" s="9" t="s">
        <v>1795</v>
      </c>
      <c r="E3013" s="8" t="s">
        <v>1793</v>
      </c>
      <c r="F3013" s="10" t="s">
        <v>2591</v>
      </c>
      <c r="G3013" s="10" t="s">
        <v>415</v>
      </c>
      <c r="H3013" s="10" t="s">
        <v>25</v>
      </c>
      <c r="I3013" s="10" t="s">
        <v>26</v>
      </c>
      <c r="J3013" s="11">
        <f t="shared" si="138"/>
        <v>10700000</v>
      </c>
      <c r="K3013" s="11">
        <f t="shared" si="139"/>
        <v>10700000</v>
      </c>
      <c r="L3013" s="12">
        <f t="shared" si="140"/>
        <v>1</v>
      </c>
      <c r="M3013" s="17" t="s">
        <v>2551</v>
      </c>
    </row>
    <row r="3014" spans="1:13" x14ac:dyDescent="0.35">
      <c r="A3014" s="9" t="s">
        <v>27</v>
      </c>
      <c r="B3014" s="9" t="s">
        <v>2550</v>
      </c>
      <c r="C3014" s="9" t="s">
        <v>1351</v>
      </c>
      <c r="D3014" s="9"/>
      <c r="E3014" s="8" t="s">
        <v>1352</v>
      </c>
      <c r="F3014" s="10" t="s">
        <v>2592</v>
      </c>
      <c r="G3014" s="10" t="s">
        <v>2593</v>
      </c>
      <c r="H3014" s="10" t="s">
        <v>25</v>
      </c>
      <c r="I3014" s="10" t="s">
        <v>26</v>
      </c>
      <c r="J3014" s="11">
        <f t="shared" si="138"/>
        <v>88200000</v>
      </c>
      <c r="K3014" s="11">
        <f t="shared" si="139"/>
        <v>88200000</v>
      </c>
      <c r="L3014" s="12">
        <f t="shared" si="140"/>
        <v>1</v>
      </c>
      <c r="M3014" s="17" t="s">
        <v>2551</v>
      </c>
    </row>
    <row r="3015" spans="1:13" x14ac:dyDescent="0.35">
      <c r="A3015" s="9" t="s">
        <v>27</v>
      </c>
      <c r="B3015" s="9" t="s">
        <v>2550</v>
      </c>
      <c r="C3015" s="9" t="s">
        <v>1351</v>
      </c>
      <c r="D3015" s="9" t="s">
        <v>49</v>
      </c>
      <c r="E3015" s="8" t="s">
        <v>50</v>
      </c>
      <c r="F3015" s="10" t="s">
        <v>2592</v>
      </c>
      <c r="G3015" s="10" t="s">
        <v>2593</v>
      </c>
      <c r="H3015" s="10" t="s">
        <v>25</v>
      </c>
      <c r="I3015" s="10" t="s">
        <v>26</v>
      </c>
      <c r="J3015" s="11">
        <f t="shared" si="138"/>
        <v>88200000</v>
      </c>
      <c r="K3015" s="11">
        <f t="shared" si="139"/>
        <v>88200000</v>
      </c>
      <c r="L3015" s="12">
        <f t="shared" si="140"/>
        <v>1</v>
      </c>
      <c r="M3015" s="17" t="s">
        <v>2551</v>
      </c>
    </row>
    <row r="3016" spans="1:13" x14ac:dyDescent="0.35">
      <c r="A3016" s="9" t="s">
        <v>27</v>
      </c>
      <c r="B3016" s="9" t="s">
        <v>2550</v>
      </c>
      <c r="C3016" s="9" t="s">
        <v>1351</v>
      </c>
      <c r="D3016" s="9" t="s">
        <v>1792</v>
      </c>
      <c r="E3016" s="8" t="s">
        <v>1793</v>
      </c>
      <c r="F3016" s="10" t="s">
        <v>2592</v>
      </c>
      <c r="G3016" s="10" t="s">
        <v>2593</v>
      </c>
      <c r="H3016" s="10" t="s">
        <v>25</v>
      </c>
      <c r="I3016" s="10" t="s">
        <v>26</v>
      </c>
      <c r="J3016" s="11">
        <f t="shared" si="138"/>
        <v>88200000</v>
      </c>
      <c r="K3016" s="11">
        <f t="shared" si="139"/>
        <v>88200000</v>
      </c>
      <c r="L3016" s="12">
        <f t="shared" si="140"/>
        <v>1</v>
      </c>
      <c r="M3016" s="17" t="s">
        <v>2551</v>
      </c>
    </row>
    <row r="3017" spans="1:13" x14ac:dyDescent="0.35">
      <c r="A3017" s="9" t="s">
        <v>27</v>
      </c>
      <c r="B3017" s="9" t="s">
        <v>2550</v>
      </c>
      <c r="C3017" s="9" t="s">
        <v>1351</v>
      </c>
      <c r="D3017" s="9" t="s">
        <v>1794</v>
      </c>
      <c r="E3017" s="8" t="s">
        <v>1793</v>
      </c>
      <c r="F3017" s="10" t="s">
        <v>2592</v>
      </c>
      <c r="G3017" s="10" t="s">
        <v>2593</v>
      </c>
      <c r="H3017" s="10" t="s">
        <v>25</v>
      </c>
      <c r="I3017" s="10" t="s">
        <v>26</v>
      </c>
      <c r="J3017" s="11">
        <f t="shared" si="138"/>
        <v>88200000</v>
      </c>
      <c r="K3017" s="11">
        <f t="shared" si="139"/>
        <v>88200000</v>
      </c>
      <c r="L3017" s="12">
        <f t="shared" si="140"/>
        <v>1</v>
      </c>
      <c r="M3017" s="17" t="s">
        <v>2551</v>
      </c>
    </row>
    <row r="3018" spans="1:13" x14ac:dyDescent="0.35">
      <c r="A3018" s="9" t="s">
        <v>27</v>
      </c>
      <c r="B3018" s="9" t="s">
        <v>2550</v>
      </c>
      <c r="C3018" s="9" t="s">
        <v>1351</v>
      </c>
      <c r="D3018" s="9" t="s">
        <v>1795</v>
      </c>
      <c r="E3018" s="8" t="s">
        <v>1793</v>
      </c>
      <c r="F3018" s="10" t="s">
        <v>2592</v>
      </c>
      <c r="G3018" s="10" t="s">
        <v>2593</v>
      </c>
      <c r="H3018" s="10" t="s">
        <v>25</v>
      </c>
      <c r="I3018" s="10" t="s">
        <v>26</v>
      </c>
      <c r="J3018" s="11">
        <f t="shared" ref="J3018:J3081" si="141">F3018+H3018</f>
        <v>88200000</v>
      </c>
      <c r="K3018" s="11">
        <f t="shared" ref="K3018:K3081" si="142">G3018+I3018</f>
        <v>88200000</v>
      </c>
      <c r="L3018" s="12">
        <f t="shared" si="140"/>
        <v>1</v>
      </c>
      <c r="M3018" s="17" t="s">
        <v>2551</v>
      </c>
    </row>
    <row r="3019" spans="1:13" x14ac:dyDescent="0.35">
      <c r="A3019" s="9" t="s">
        <v>27</v>
      </c>
      <c r="B3019" s="9" t="s">
        <v>2550</v>
      </c>
      <c r="C3019" s="9" t="s">
        <v>1600</v>
      </c>
      <c r="D3019" s="9"/>
      <c r="E3019" s="8" t="s">
        <v>1601</v>
      </c>
      <c r="F3019" s="10" t="s">
        <v>2594</v>
      </c>
      <c r="G3019" s="10" t="s">
        <v>2595</v>
      </c>
      <c r="H3019" s="10" t="s">
        <v>25</v>
      </c>
      <c r="I3019" s="10" t="s">
        <v>26</v>
      </c>
      <c r="J3019" s="11">
        <f t="shared" si="141"/>
        <v>1305000</v>
      </c>
      <c r="K3019" s="11">
        <f t="shared" si="142"/>
        <v>1305000</v>
      </c>
      <c r="L3019" s="12">
        <f t="shared" ref="L3019:L3082" si="143">K3019/J3019</f>
        <v>1</v>
      </c>
      <c r="M3019" s="17" t="s">
        <v>2551</v>
      </c>
    </row>
    <row r="3020" spans="1:13" ht="31" x14ac:dyDescent="0.35">
      <c r="A3020" s="9" t="s">
        <v>27</v>
      </c>
      <c r="B3020" s="9" t="s">
        <v>2550</v>
      </c>
      <c r="C3020" s="9" t="s">
        <v>1647</v>
      </c>
      <c r="D3020" s="9"/>
      <c r="E3020" s="8" t="s">
        <v>1648</v>
      </c>
      <c r="F3020" s="10" t="s">
        <v>2594</v>
      </c>
      <c r="G3020" s="10" t="s">
        <v>2595</v>
      </c>
      <c r="H3020" s="10" t="s">
        <v>25</v>
      </c>
      <c r="I3020" s="10" t="s">
        <v>26</v>
      </c>
      <c r="J3020" s="11">
        <f t="shared" si="141"/>
        <v>1305000</v>
      </c>
      <c r="K3020" s="11">
        <f t="shared" si="142"/>
        <v>1305000</v>
      </c>
      <c r="L3020" s="12">
        <f t="shared" si="143"/>
        <v>1</v>
      </c>
      <c r="M3020" s="17" t="s">
        <v>2551</v>
      </c>
    </row>
    <row r="3021" spans="1:13" ht="31" x14ac:dyDescent="0.35">
      <c r="A3021" s="9" t="s">
        <v>27</v>
      </c>
      <c r="B3021" s="9" t="s">
        <v>2550</v>
      </c>
      <c r="C3021" s="9" t="s">
        <v>1651</v>
      </c>
      <c r="D3021" s="9"/>
      <c r="E3021" s="8" t="s">
        <v>1652</v>
      </c>
      <c r="F3021" s="10" t="s">
        <v>2594</v>
      </c>
      <c r="G3021" s="10" t="s">
        <v>2595</v>
      </c>
      <c r="H3021" s="10" t="s">
        <v>25</v>
      </c>
      <c r="I3021" s="10" t="s">
        <v>26</v>
      </c>
      <c r="J3021" s="11">
        <f t="shared" si="141"/>
        <v>1305000</v>
      </c>
      <c r="K3021" s="11">
        <f t="shared" si="142"/>
        <v>1305000</v>
      </c>
      <c r="L3021" s="12">
        <f t="shared" si="143"/>
        <v>1</v>
      </c>
      <c r="M3021" s="17" t="s">
        <v>2551</v>
      </c>
    </row>
    <row r="3022" spans="1:13" x14ac:dyDescent="0.35">
      <c r="A3022" s="9" t="s">
        <v>27</v>
      </c>
      <c r="B3022" s="9" t="s">
        <v>2550</v>
      </c>
      <c r="C3022" s="9" t="s">
        <v>1651</v>
      </c>
      <c r="D3022" s="9" t="s">
        <v>49</v>
      </c>
      <c r="E3022" s="8" t="s">
        <v>50</v>
      </c>
      <c r="F3022" s="10" t="s">
        <v>2594</v>
      </c>
      <c r="G3022" s="10" t="s">
        <v>2595</v>
      </c>
      <c r="H3022" s="10" t="s">
        <v>25</v>
      </c>
      <c r="I3022" s="10" t="s">
        <v>26</v>
      </c>
      <c r="J3022" s="11">
        <f t="shared" si="141"/>
        <v>1305000</v>
      </c>
      <c r="K3022" s="11">
        <f t="shared" si="142"/>
        <v>1305000</v>
      </c>
      <c r="L3022" s="12">
        <f t="shared" si="143"/>
        <v>1</v>
      </c>
      <c r="M3022" s="17" t="s">
        <v>2551</v>
      </c>
    </row>
    <row r="3023" spans="1:13" x14ac:dyDescent="0.35">
      <c r="A3023" s="9" t="s">
        <v>27</v>
      </c>
      <c r="B3023" s="9" t="s">
        <v>2550</v>
      </c>
      <c r="C3023" s="9" t="s">
        <v>1651</v>
      </c>
      <c r="D3023" s="9" t="s">
        <v>1792</v>
      </c>
      <c r="E3023" s="8" t="s">
        <v>1793</v>
      </c>
      <c r="F3023" s="10" t="s">
        <v>2594</v>
      </c>
      <c r="G3023" s="10" t="s">
        <v>2595</v>
      </c>
      <c r="H3023" s="10" t="s">
        <v>25</v>
      </c>
      <c r="I3023" s="10" t="s">
        <v>26</v>
      </c>
      <c r="J3023" s="11">
        <f t="shared" si="141"/>
        <v>1305000</v>
      </c>
      <c r="K3023" s="11">
        <f t="shared" si="142"/>
        <v>1305000</v>
      </c>
      <c r="L3023" s="12">
        <f t="shared" si="143"/>
        <v>1</v>
      </c>
      <c r="M3023" s="17" t="s">
        <v>2551</v>
      </c>
    </row>
    <row r="3024" spans="1:13" x14ac:dyDescent="0.35">
      <c r="A3024" s="9" t="s">
        <v>27</v>
      </c>
      <c r="B3024" s="9" t="s">
        <v>2550</v>
      </c>
      <c r="C3024" s="9" t="s">
        <v>1651</v>
      </c>
      <c r="D3024" s="9" t="s">
        <v>1794</v>
      </c>
      <c r="E3024" s="8" t="s">
        <v>1793</v>
      </c>
      <c r="F3024" s="10" t="s">
        <v>2594</v>
      </c>
      <c r="G3024" s="10" t="s">
        <v>2595</v>
      </c>
      <c r="H3024" s="10" t="s">
        <v>25</v>
      </c>
      <c r="I3024" s="10" t="s">
        <v>26</v>
      </c>
      <c r="J3024" s="11">
        <f t="shared" si="141"/>
        <v>1305000</v>
      </c>
      <c r="K3024" s="11">
        <f t="shared" si="142"/>
        <v>1305000</v>
      </c>
      <c r="L3024" s="12">
        <f t="shared" si="143"/>
        <v>1</v>
      </c>
      <c r="M3024" s="17" t="s">
        <v>2551</v>
      </c>
    </row>
    <row r="3025" spans="1:13" x14ac:dyDescent="0.35">
      <c r="A3025" s="9" t="s">
        <v>27</v>
      </c>
      <c r="B3025" s="9" t="s">
        <v>2550</v>
      </c>
      <c r="C3025" s="9" t="s">
        <v>1651</v>
      </c>
      <c r="D3025" s="9" t="s">
        <v>1795</v>
      </c>
      <c r="E3025" s="8" t="s">
        <v>1793</v>
      </c>
      <c r="F3025" s="10" t="s">
        <v>2594</v>
      </c>
      <c r="G3025" s="10" t="s">
        <v>2595</v>
      </c>
      <c r="H3025" s="10" t="s">
        <v>25</v>
      </c>
      <c r="I3025" s="10" t="s">
        <v>26</v>
      </c>
      <c r="J3025" s="11">
        <f t="shared" si="141"/>
        <v>1305000</v>
      </c>
      <c r="K3025" s="11">
        <f t="shared" si="142"/>
        <v>1305000</v>
      </c>
      <c r="L3025" s="12">
        <f t="shared" si="143"/>
        <v>1</v>
      </c>
      <c r="M3025" s="17" t="s">
        <v>2551</v>
      </c>
    </row>
    <row r="3026" spans="1:13" x14ac:dyDescent="0.35">
      <c r="A3026" s="9" t="s">
        <v>27</v>
      </c>
      <c r="B3026" s="9" t="s">
        <v>2596</v>
      </c>
      <c r="C3026" s="9"/>
      <c r="D3026" s="9"/>
      <c r="E3026" s="8" t="s">
        <v>2597</v>
      </c>
      <c r="F3026" s="10" t="s">
        <v>2598</v>
      </c>
      <c r="G3026" s="10" t="s">
        <v>2599</v>
      </c>
      <c r="H3026" s="10" t="s">
        <v>2600</v>
      </c>
      <c r="I3026" s="10" t="s">
        <v>2601</v>
      </c>
      <c r="J3026" s="11">
        <f t="shared" si="141"/>
        <v>5351819164</v>
      </c>
      <c r="K3026" s="11">
        <f t="shared" si="142"/>
        <v>4494146252</v>
      </c>
      <c r="L3026" s="12">
        <f t="shared" si="143"/>
        <v>0.83974179886919664</v>
      </c>
      <c r="M3026" s="17" t="s">
        <v>2597</v>
      </c>
    </row>
    <row r="3027" spans="1:13" ht="31" x14ac:dyDescent="0.35">
      <c r="A3027" s="9" t="s">
        <v>27</v>
      </c>
      <c r="B3027" s="9" t="s">
        <v>2596</v>
      </c>
      <c r="C3027" s="9" t="s">
        <v>35</v>
      </c>
      <c r="D3027" s="9"/>
      <c r="E3027" s="8" t="s">
        <v>36</v>
      </c>
      <c r="F3027" s="10" t="s">
        <v>2602</v>
      </c>
      <c r="G3027" s="10" t="s">
        <v>2603</v>
      </c>
      <c r="H3027" s="10" t="s">
        <v>2600</v>
      </c>
      <c r="I3027" s="10" t="s">
        <v>2601</v>
      </c>
      <c r="J3027" s="11">
        <f t="shared" si="141"/>
        <v>4500621164</v>
      </c>
      <c r="K3027" s="11">
        <f t="shared" si="142"/>
        <v>3779146855</v>
      </c>
      <c r="L3027" s="12">
        <f t="shared" si="143"/>
        <v>0.83969450377850108</v>
      </c>
      <c r="M3027" s="17" t="s">
        <v>2597</v>
      </c>
    </row>
    <row r="3028" spans="1:13" x14ac:dyDescent="0.35">
      <c r="A3028" s="9" t="s">
        <v>27</v>
      </c>
      <c r="B3028" s="9" t="s">
        <v>2596</v>
      </c>
      <c r="C3028" s="9" t="s">
        <v>1693</v>
      </c>
      <c r="D3028" s="9"/>
      <c r="E3028" s="8" t="s">
        <v>1694</v>
      </c>
      <c r="F3028" s="10" t="s">
        <v>2602</v>
      </c>
      <c r="G3028" s="10" t="s">
        <v>2603</v>
      </c>
      <c r="H3028" s="10" t="s">
        <v>2600</v>
      </c>
      <c r="I3028" s="10" t="s">
        <v>2601</v>
      </c>
      <c r="J3028" s="11">
        <f t="shared" si="141"/>
        <v>4500621164</v>
      </c>
      <c r="K3028" s="11">
        <f t="shared" si="142"/>
        <v>3779146855</v>
      </c>
      <c r="L3028" s="12">
        <f t="shared" si="143"/>
        <v>0.83969450377850108</v>
      </c>
      <c r="M3028" s="17" t="s">
        <v>2597</v>
      </c>
    </row>
    <row r="3029" spans="1:13" x14ac:dyDescent="0.35">
      <c r="A3029" s="9" t="s">
        <v>27</v>
      </c>
      <c r="B3029" s="9" t="s">
        <v>2596</v>
      </c>
      <c r="C3029" s="9" t="s">
        <v>1697</v>
      </c>
      <c r="D3029" s="9"/>
      <c r="E3029" s="8" t="s">
        <v>1698</v>
      </c>
      <c r="F3029" s="10" t="s">
        <v>2602</v>
      </c>
      <c r="G3029" s="10" t="s">
        <v>2603</v>
      </c>
      <c r="H3029" s="10" t="s">
        <v>2600</v>
      </c>
      <c r="I3029" s="10" t="s">
        <v>2601</v>
      </c>
      <c r="J3029" s="11">
        <f t="shared" si="141"/>
        <v>4500621164</v>
      </c>
      <c r="K3029" s="11">
        <f t="shared" si="142"/>
        <v>3779146855</v>
      </c>
      <c r="L3029" s="12">
        <f t="shared" si="143"/>
        <v>0.83969450377850108</v>
      </c>
      <c r="M3029" s="17" t="s">
        <v>2597</v>
      </c>
    </row>
    <row r="3030" spans="1:13" x14ac:dyDescent="0.35">
      <c r="A3030" s="9" t="s">
        <v>27</v>
      </c>
      <c r="B3030" s="9" t="s">
        <v>2596</v>
      </c>
      <c r="C3030" s="9" t="s">
        <v>1697</v>
      </c>
      <c r="D3030" s="9" t="s">
        <v>164</v>
      </c>
      <c r="E3030" s="8" t="s">
        <v>165</v>
      </c>
      <c r="F3030" s="10" t="s">
        <v>2604</v>
      </c>
      <c r="G3030" s="10" t="s">
        <v>2605</v>
      </c>
      <c r="H3030" s="10" t="s">
        <v>25</v>
      </c>
      <c r="I3030" s="10" t="s">
        <v>26</v>
      </c>
      <c r="J3030" s="11">
        <f t="shared" si="141"/>
        <v>2407345173</v>
      </c>
      <c r="K3030" s="11">
        <f t="shared" si="142"/>
        <v>2086861679</v>
      </c>
      <c r="L3030" s="12">
        <f t="shared" si="143"/>
        <v>0.86687264560378019</v>
      </c>
      <c r="M3030" s="17" t="s">
        <v>2597</v>
      </c>
    </row>
    <row r="3031" spans="1:13" x14ac:dyDescent="0.35">
      <c r="A3031" s="9" t="s">
        <v>27</v>
      </c>
      <c r="B3031" s="9" t="s">
        <v>2596</v>
      </c>
      <c r="C3031" s="9" t="s">
        <v>1697</v>
      </c>
      <c r="D3031" s="9" t="s">
        <v>1701</v>
      </c>
      <c r="E3031" s="8" t="s">
        <v>1702</v>
      </c>
      <c r="F3031" s="10" t="s">
        <v>2604</v>
      </c>
      <c r="G3031" s="10" t="s">
        <v>2605</v>
      </c>
      <c r="H3031" s="10" t="s">
        <v>25</v>
      </c>
      <c r="I3031" s="10" t="s">
        <v>26</v>
      </c>
      <c r="J3031" s="11">
        <f t="shared" si="141"/>
        <v>2407345173</v>
      </c>
      <c r="K3031" s="11">
        <f t="shared" si="142"/>
        <v>2086861679</v>
      </c>
      <c r="L3031" s="12">
        <f t="shared" si="143"/>
        <v>0.86687264560378019</v>
      </c>
      <c r="M3031" s="17" t="s">
        <v>2597</v>
      </c>
    </row>
    <row r="3032" spans="1:13" x14ac:dyDescent="0.35">
      <c r="A3032" s="9" t="s">
        <v>27</v>
      </c>
      <c r="B3032" s="9" t="s">
        <v>2596</v>
      </c>
      <c r="C3032" s="9" t="s">
        <v>1697</v>
      </c>
      <c r="D3032" s="9" t="s">
        <v>1703</v>
      </c>
      <c r="E3032" s="8" t="s">
        <v>1702</v>
      </c>
      <c r="F3032" s="10" t="s">
        <v>2604</v>
      </c>
      <c r="G3032" s="10" t="s">
        <v>2605</v>
      </c>
      <c r="H3032" s="10" t="s">
        <v>25</v>
      </c>
      <c r="I3032" s="10" t="s">
        <v>26</v>
      </c>
      <c r="J3032" s="11">
        <f t="shared" si="141"/>
        <v>2407345173</v>
      </c>
      <c r="K3032" s="11">
        <f t="shared" si="142"/>
        <v>2086861679</v>
      </c>
      <c r="L3032" s="12">
        <f t="shared" si="143"/>
        <v>0.86687264560378019</v>
      </c>
      <c r="M3032" s="17" t="s">
        <v>2597</v>
      </c>
    </row>
    <row r="3033" spans="1:13" x14ac:dyDescent="0.35">
      <c r="A3033" s="9" t="s">
        <v>27</v>
      </c>
      <c r="B3033" s="9" t="s">
        <v>2596</v>
      </c>
      <c r="C3033" s="9" t="s">
        <v>1697</v>
      </c>
      <c r="D3033" s="9" t="s">
        <v>1704</v>
      </c>
      <c r="E3033" s="8" t="s">
        <v>1702</v>
      </c>
      <c r="F3033" s="10" t="s">
        <v>2604</v>
      </c>
      <c r="G3033" s="10" t="s">
        <v>2605</v>
      </c>
      <c r="H3033" s="10" t="s">
        <v>25</v>
      </c>
      <c r="I3033" s="10" t="s">
        <v>26</v>
      </c>
      <c r="J3033" s="11">
        <f t="shared" si="141"/>
        <v>2407345173</v>
      </c>
      <c r="K3033" s="11">
        <f t="shared" si="142"/>
        <v>2086861679</v>
      </c>
      <c r="L3033" s="12">
        <f t="shared" si="143"/>
        <v>0.86687264560378019</v>
      </c>
      <c r="M3033" s="17" t="s">
        <v>2597</v>
      </c>
    </row>
    <row r="3034" spans="1:13" x14ac:dyDescent="0.35">
      <c r="A3034" s="9" t="s">
        <v>27</v>
      </c>
      <c r="B3034" s="9" t="s">
        <v>2596</v>
      </c>
      <c r="C3034" s="9" t="s">
        <v>1697</v>
      </c>
      <c r="D3034" s="9" t="s">
        <v>49</v>
      </c>
      <c r="E3034" s="8" t="s">
        <v>50</v>
      </c>
      <c r="F3034" s="10" t="s">
        <v>2606</v>
      </c>
      <c r="G3034" s="10" t="s">
        <v>2607</v>
      </c>
      <c r="H3034" s="10" t="s">
        <v>25</v>
      </c>
      <c r="I3034" s="10" t="s">
        <v>26</v>
      </c>
      <c r="J3034" s="11">
        <f t="shared" si="141"/>
        <v>1738231604</v>
      </c>
      <c r="K3034" s="11">
        <f t="shared" si="142"/>
        <v>1341516686</v>
      </c>
      <c r="L3034" s="12">
        <f t="shared" si="143"/>
        <v>0.77177096706383441</v>
      </c>
      <c r="M3034" s="17" t="s">
        <v>2597</v>
      </c>
    </row>
    <row r="3035" spans="1:13" x14ac:dyDescent="0.35">
      <c r="A3035" s="9" t="s">
        <v>27</v>
      </c>
      <c r="B3035" s="9" t="s">
        <v>2596</v>
      </c>
      <c r="C3035" s="9" t="s">
        <v>1697</v>
      </c>
      <c r="D3035" s="9" t="s">
        <v>1707</v>
      </c>
      <c r="E3035" s="8" t="s">
        <v>1708</v>
      </c>
      <c r="F3035" s="10" t="s">
        <v>2606</v>
      </c>
      <c r="G3035" s="10" t="s">
        <v>2607</v>
      </c>
      <c r="H3035" s="10" t="s">
        <v>25</v>
      </c>
      <c r="I3035" s="10" t="s">
        <v>26</v>
      </c>
      <c r="J3035" s="11">
        <f t="shared" si="141"/>
        <v>1738231604</v>
      </c>
      <c r="K3035" s="11">
        <f t="shared" si="142"/>
        <v>1341516686</v>
      </c>
      <c r="L3035" s="12">
        <f t="shared" si="143"/>
        <v>0.77177096706383441</v>
      </c>
      <c r="M3035" s="17" t="s">
        <v>2597</v>
      </c>
    </row>
    <row r="3036" spans="1:13" x14ac:dyDescent="0.35">
      <c r="A3036" s="9" t="s">
        <v>27</v>
      </c>
      <c r="B3036" s="9" t="s">
        <v>2596</v>
      </c>
      <c r="C3036" s="9" t="s">
        <v>1697</v>
      </c>
      <c r="D3036" s="9" t="s">
        <v>1709</v>
      </c>
      <c r="E3036" s="8" t="s">
        <v>1708</v>
      </c>
      <c r="F3036" s="10" t="s">
        <v>2606</v>
      </c>
      <c r="G3036" s="10" t="s">
        <v>2607</v>
      </c>
      <c r="H3036" s="10" t="s">
        <v>25</v>
      </c>
      <c r="I3036" s="10" t="s">
        <v>26</v>
      </c>
      <c r="J3036" s="11">
        <f t="shared" si="141"/>
        <v>1738231604</v>
      </c>
      <c r="K3036" s="11">
        <f t="shared" si="142"/>
        <v>1341516686</v>
      </c>
      <c r="L3036" s="12">
        <f t="shared" si="143"/>
        <v>0.77177096706383441</v>
      </c>
      <c r="M3036" s="17" t="s">
        <v>2597</v>
      </c>
    </row>
    <row r="3037" spans="1:13" x14ac:dyDescent="0.35">
      <c r="A3037" s="9" t="s">
        <v>27</v>
      </c>
      <c r="B3037" s="9" t="s">
        <v>2596</v>
      </c>
      <c r="C3037" s="9" t="s">
        <v>1697</v>
      </c>
      <c r="D3037" s="9" t="s">
        <v>1710</v>
      </c>
      <c r="E3037" s="8" t="s">
        <v>1708</v>
      </c>
      <c r="F3037" s="10" t="s">
        <v>2606</v>
      </c>
      <c r="G3037" s="10" t="s">
        <v>2607</v>
      </c>
      <c r="H3037" s="10" t="s">
        <v>25</v>
      </c>
      <c r="I3037" s="10" t="s">
        <v>26</v>
      </c>
      <c r="J3037" s="11">
        <f t="shared" si="141"/>
        <v>1738231604</v>
      </c>
      <c r="K3037" s="11">
        <f t="shared" si="142"/>
        <v>1341516686</v>
      </c>
      <c r="L3037" s="12">
        <f t="shared" si="143"/>
        <v>0.77177096706383441</v>
      </c>
      <c r="M3037" s="17" t="s">
        <v>2597</v>
      </c>
    </row>
    <row r="3038" spans="1:13" x14ac:dyDescent="0.35">
      <c r="A3038" s="9" t="s">
        <v>27</v>
      </c>
      <c r="B3038" s="9" t="s">
        <v>2596</v>
      </c>
      <c r="C3038" s="9" t="s">
        <v>1697</v>
      </c>
      <c r="D3038" s="9" t="s">
        <v>370</v>
      </c>
      <c r="E3038" s="8" t="s">
        <v>371</v>
      </c>
      <c r="F3038" s="10" t="s">
        <v>25</v>
      </c>
      <c r="G3038" s="10" t="s">
        <v>26</v>
      </c>
      <c r="H3038" s="10" t="s">
        <v>2600</v>
      </c>
      <c r="I3038" s="10" t="s">
        <v>2601</v>
      </c>
      <c r="J3038" s="11">
        <f t="shared" si="141"/>
        <v>355044387</v>
      </c>
      <c r="K3038" s="11">
        <f t="shared" si="142"/>
        <v>350768490</v>
      </c>
      <c r="L3038" s="12">
        <f t="shared" si="143"/>
        <v>0.98795672553471459</v>
      </c>
      <c r="M3038" s="17" t="s">
        <v>2597</v>
      </c>
    </row>
    <row r="3039" spans="1:13" x14ac:dyDescent="0.35">
      <c r="A3039" s="9" t="s">
        <v>27</v>
      </c>
      <c r="B3039" s="9" t="s">
        <v>2596</v>
      </c>
      <c r="C3039" s="9" t="s">
        <v>1697</v>
      </c>
      <c r="D3039" s="9" t="s">
        <v>1713</v>
      </c>
      <c r="E3039" s="8" t="s">
        <v>1714</v>
      </c>
      <c r="F3039" s="10" t="s">
        <v>25</v>
      </c>
      <c r="G3039" s="10" t="s">
        <v>26</v>
      </c>
      <c r="H3039" s="10" t="s">
        <v>2600</v>
      </c>
      <c r="I3039" s="10" t="s">
        <v>2601</v>
      </c>
      <c r="J3039" s="11">
        <f t="shared" si="141"/>
        <v>355044387</v>
      </c>
      <c r="K3039" s="11">
        <f t="shared" si="142"/>
        <v>350768490</v>
      </c>
      <c r="L3039" s="12">
        <f t="shared" si="143"/>
        <v>0.98795672553471459</v>
      </c>
      <c r="M3039" s="17" t="s">
        <v>2597</v>
      </c>
    </row>
    <row r="3040" spans="1:13" x14ac:dyDescent="0.35">
      <c r="A3040" s="9" t="s">
        <v>27</v>
      </c>
      <c r="B3040" s="9" t="s">
        <v>2596</v>
      </c>
      <c r="C3040" s="9" t="s">
        <v>1697</v>
      </c>
      <c r="D3040" s="9" t="s">
        <v>1715</v>
      </c>
      <c r="E3040" s="8" t="s">
        <v>1714</v>
      </c>
      <c r="F3040" s="10" t="s">
        <v>25</v>
      </c>
      <c r="G3040" s="10" t="s">
        <v>26</v>
      </c>
      <c r="H3040" s="10" t="s">
        <v>2600</v>
      </c>
      <c r="I3040" s="10" t="s">
        <v>2601</v>
      </c>
      <c r="J3040" s="11">
        <f t="shared" si="141"/>
        <v>355044387</v>
      </c>
      <c r="K3040" s="11">
        <f t="shared" si="142"/>
        <v>350768490</v>
      </c>
      <c r="L3040" s="12">
        <f t="shared" si="143"/>
        <v>0.98795672553471459</v>
      </c>
      <c r="M3040" s="17" t="s">
        <v>2597</v>
      </c>
    </row>
    <row r="3041" spans="1:13" x14ac:dyDescent="0.35">
      <c r="A3041" s="9" t="s">
        <v>27</v>
      </c>
      <c r="B3041" s="9" t="s">
        <v>2596</v>
      </c>
      <c r="C3041" s="9" t="s">
        <v>1697</v>
      </c>
      <c r="D3041" s="9" t="s">
        <v>1716</v>
      </c>
      <c r="E3041" s="8" t="s">
        <v>1714</v>
      </c>
      <c r="F3041" s="10" t="s">
        <v>25</v>
      </c>
      <c r="G3041" s="10" t="s">
        <v>26</v>
      </c>
      <c r="H3041" s="10" t="s">
        <v>2600</v>
      </c>
      <c r="I3041" s="10" t="s">
        <v>2601</v>
      </c>
      <c r="J3041" s="11">
        <f t="shared" si="141"/>
        <v>355044387</v>
      </c>
      <c r="K3041" s="11">
        <f t="shared" si="142"/>
        <v>350768490</v>
      </c>
      <c r="L3041" s="12">
        <f t="shared" si="143"/>
        <v>0.98795672553471459</v>
      </c>
      <c r="M3041" s="17" t="s">
        <v>2597</v>
      </c>
    </row>
    <row r="3042" spans="1:13" ht="31" x14ac:dyDescent="0.35">
      <c r="A3042" s="9" t="s">
        <v>27</v>
      </c>
      <c r="B3042" s="9" t="s">
        <v>2596</v>
      </c>
      <c r="C3042" s="9" t="s">
        <v>492</v>
      </c>
      <c r="D3042" s="9"/>
      <c r="E3042" s="8" t="s">
        <v>493</v>
      </c>
      <c r="F3042" s="10" t="s">
        <v>2608</v>
      </c>
      <c r="G3042" s="10" t="s">
        <v>2609</v>
      </c>
      <c r="H3042" s="10" t="s">
        <v>25</v>
      </c>
      <c r="I3042" s="10" t="s">
        <v>26</v>
      </c>
      <c r="J3042" s="11">
        <f t="shared" si="141"/>
        <v>849838000</v>
      </c>
      <c r="K3042" s="11">
        <f t="shared" si="142"/>
        <v>713639397</v>
      </c>
      <c r="L3042" s="12">
        <f t="shared" si="143"/>
        <v>0.83973580494164768</v>
      </c>
      <c r="M3042" s="17" t="s">
        <v>2597</v>
      </c>
    </row>
    <row r="3043" spans="1:13" ht="31" x14ac:dyDescent="0.35">
      <c r="A3043" s="9" t="s">
        <v>27</v>
      </c>
      <c r="B3043" s="9" t="s">
        <v>2596</v>
      </c>
      <c r="C3043" s="9" t="s">
        <v>720</v>
      </c>
      <c r="D3043" s="9"/>
      <c r="E3043" s="8" t="s">
        <v>721</v>
      </c>
      <c r="F3043" s="10" t="s">
        <v>2568</v>
      </c>
      <c r="G3043" s="10" t="s">
        <v>2609</v>
      </c>
      <c r="H3043" s="10" t="s">
        <v>25</v>
      </c>
      <c r="I3043" s="10" t="s">
        <v>26</v>
      </c>
      <c r="J3043" s="11">
        <f t="shared" si="141"/>
        <v>849760000</v>
      </c>
      <c r="K3043" s="11">
        <f t="shared" si="142"/>
        <v>713639397</v>
      </c>
      <c r="L3043" s="12">
        <f t="shared" si="143"/>
        <v>0.83981288481453586</v>
      </c>
      <c r="M3043" s="17" t="s">
        <v>2597</v>
      </c>
    </row>
    <row r="3044" spans="1:13" x14ac:dyDescent="0.35">
      <c r="A3044" s="9" t="s">
        <v>27</v>
      </c>
      <c r="B3044" s="9" t="s">
        <v>2596</v>
      </c>
      <c r="C3044" s="9" t="s">
        <v>1788</v>
      </c>
      <c r="D3044" s="9"/>
      <c r="E3044" s="8" t="s">
        <v>1789</v>
      </c>
      <c r="F3044" s="10" t="s">
        <v>2610</v>
      </c>
      <c r="G3044" s="10" t="s">
        <v>2611</v>
      </c>
      <c r="H3044" s="10" t="s">
        <v>25</v>
      </c>
      <c r="I3044" s="10" t="s">
        <v>26</v>
      </c>
      <c r="J3044" s="11">
        <f t="shared" si="141"/>
        <v>57120000</v>
      </c>
      <c r="K3044" s="11">
        <f t="shared" si="142"/>
        <v>57120000</v>
      </c>
      <c r="L3044" s="12">
        <f t="shared" si="143"/>
        <v>1</v>
      </c>
      <c r="M3044" s="17" t="s">
        <v>2597</v>
      </c>
    </row>
    <row r="3045" spans="1:13" x14ac:dyDescent="0.35">
      <c r="A3045" s="9" t="s">
        <v>27</v>
      </c>
      <c r="B3045" s="9" t="s">
        <v>2596</v>
      </c>
      <c r="C3045" s="9" t="s">
        <v>1788</v>
      </c>
      <c r="D3045" s="9" t="s">
        <v>49</v>
      </c>
      <c r="E3045" s="8" t="s">
        <v>50</v>
      </c>
      <c r="F3045" s="10" t="s">
        <v>2610</v>
      </c>
      <c r="G3045" s="10" t="s">
        <v>2611</v>
      </c>
      <c r="H3045" s="10" t="s">
        <v>25</v>
      </c>
      <c r="I3045" s="10" t="s">
        <v>26</v>
      </c>
      <c r="J3045" s="11">
        <f t="shared" si="141"/>
        <v>57120000</v>
      </c>
      <c r="K3045" s="11">
        <f t="shared" si="142"/>
        <v>57120000</v>
      </c>
      <c r="L3045" s="12">
        <f t="shared" si="143"/>
        <v>1</v>
      </c>
      <c r="M3045" s="17" t="s">
        <v>2597</v>
      </c>
    </row>
    <row r="3046" spans="1:13" x14ac:dyDescent="0.35">
      <c r="A3046" s="9" t="s">
        <v>27</v>
      </c>
      <c r="B3046" s="9" t="s">
        <v>2596</v>
      </c>
      <c r="C3046" s="9" t="s">
        <v>1788</v>
      </c>
      <c r="D3046" s="9" t="s">
        <v>1792</v>
      </c>
      <c r="E3046" s="8" t="s">
        <v>1793</v>
      </c>
      <c r="F3046" s="10" t="s">
        <v>2610</v>
      </c>
      <c r="G3046" s="10" t="s">
        <v>2611</v>
      </c>
      <c r="H3046" s="10" t="s">
        <v>25</v>
      </c>
      <c r="I3046" s="10" t="s">
        <v>26</v>
      </c>
      <c r="J3046" s="11">
        <f t="shared" si="141"/>
        <v>57120000</v>
      </c>
      <c r="K3046" s="11">
        <f t="shared" si="142"/>
        <v>57120000</v>
      </c>
      <c r="L3046" s="12">
        <f t="shared" si="143"/>
        <v>1</v>
      </c>
      <c r="M3046" s="17" t="s">
        <v>2597</v>
      </c>
    </row>
    <row r="3047" spans="1:13" x14ac:dyDescent="0.35">
      <c r="A3047" s="9" t="s">
        <v>27</v>
      </c>
      <c r="B3047" s="9" t="s">
        <v>2596</v>
      </c>
      <c r="C3047" s="9" t="s">
        <v>1788</v>
      </c>
      <c r="D3047" s="9" t="s">
        <v>1794</v>
      </c>
      <c r="E3047" s="8" t="s">
        <v>1793</v>
      </c>
      <c r="F3047" s="10" t="s">
        <v>2610</v>
      </c>
      <c r="G3047" s="10" t="s">
        <v>2611</v>
      </c>
      <c r="H3047" s="10" t="s">
        <v>25</v>
      </c>
      <c r="I3047" s="10" t="s">
        <v>26</v>
      </c>
      <c r="J3047" s="11">
        <f t="shared" si="141"/>
        <v>57120000</v>
      </c>
      <c r="K3047" s="11">
        <f t="shared" si="142"/>
        <v>57120000</v>
      </c>
      <c r="L3047" s="12">
        <f t="shared" si="143"/>
        <v>1</v>
      </c>
      <c r="M3047" s="17" t="s">
        <v>2597</v>
      </c>
    </row>
    <row r="3048" spans="1:13" x14ac:dyDescent="0.35">
      <c r="A3048" s="9" t="s">
        <v>27</v>
      </c>
      <c r="B3048" s="9" t="s">
        <v>2596</v>
      </c>
      <c r="C3048" s="9" t="s">
        <v>1788</v>
      </c>
      <c r="D3048" s="9" t="s">
        <v>1795</v>
      </c>
      <c r="E3048" s="8" t="s">
        <v>1793</v>
      </c>
      <c r="F3048" s="10" t="s">
        <v>2610</v>
      </c>
      <c r="G3048" s="10" t="s">
        <v>2611</v>
      </c>
      <c r="H3048" s="10" t="s">
        <v>25</v>
      </c>
      <c r="I3048" s="10" t="s">
        <v>26</v>
      </c>
      <c r="J3048" s="11">
        <f t="shared" si="141"/>
        <v>57120000</v>
      </c>
      <c r="K3048" s="11">
        <f t="shared" si="142"/>
        <v>57120000</v>
      </c>
      <c r="L3048" s="12">
        <f t="shared" si="143"/>
        <v>1</v>
      </c>
      <c r="M3048" s="17" t="s">
        <v>2597</v>
      </c>
    </row>
    <row r="3049" spans="1:13" x14ac:dyDescent="0.35">
      <c r="A3049" s="9" t="s">
        <v>27</v>
      </c>
      <c r="B3049" s="9" t="s">
        <v>2596</v>
      </c>
      <c r="C3049" s="9" t="s">
        <v>1796</v>
      </c>
      <c r="D3049" s="9"/>
      <c r="E3049" s="8" t="s">
        <v>1797</v>
      </c>
      <c r="F3049" s="10" t="s">
        <v>2612</v>
      </c>
      <c r="G3049" s="10" t="s">
        <v>2613</v>
      </c>
      <c r="H3049" s="10" t="s">
        <v>25</v>
      </c>
      <c r="I3049" s="10" t="s">
        <v>26</v>
      </c>
      <c r="J3049" s="11">
        <f t="shared" si="141"/>
        <v>6890000</v>
      </c>
      <c r="K3049" s="11">
        <f t="shared" si="142"/>
        <v>6650000</v>
      </c>
      <c r="L3049" s="12">
        <f t="shared" si="143"/>
        <v>0.96516690856313503</v>
      </c>
      <c r="M3049" s="17" t="s">
        <v>2597</v>
      </c>
    </row>
    <row r="3050" spans="1:13" x14ac:dyDescent="0.35">
      <c r="A3050" s="9" t="s">
        <v>27</v>
      </c>
      <c r="B3050" s="9" t="s">
        <v>2596</v>
      </c>
      <c r="C3050" s="9" t="s">
        <v>1796</v>
      </c>
      <c r="D3050" s="9" t="s">
        <v>49</v>
      </c>
      <c r="E3050" s="8" t="s">
        <v>50</v>
      </c>
      <c r="F3050" s="10" t="s">
        <v>2612</v>
      </c>
      <c r="G3050" s="10" t="s">
        <v>2613</v>
      </c>
      <c r="H3050" s="10" t="s">
        <v>25</v>
      </c>
      <c r="I3050" s="10" t="s">
        <v>26</v>
      </c>
      <c r="J3050" s="11">
        <f t="shared" si="141"/>
        <v>6890000</v>
      </c>
      <c r="K3050" s="11">
        <f t="shared" si="142"/>
        <v>6650000</v>
      </c>
      <c r="L3050" s="12">
        <f t="shared" si="143"/>
        <v>0.96516690856313503</v>
      </c>
      <c r="M3050" s="17" t="s">
        <v>2597</v>
      </c>
    </row>
    <row r="3051" spans="1:13" x14ac:dyDescent="0.35">
      <c r="A3051" s="9" t="s">
        <v>27</v>
      </c>
      <c r="B3051" s="9" t="s">
        <v>2596</v>
      </c>
      <c r="C3051" s="9" t="s">
        <v>1796</v>
      </c>
      <c r="D3051" s="9" t="s">
        <v>1792</v>
      </c>
      <c r="E3051" s="8" t="s">
        <v>1793</v>
      </c>
      <c r="F3051" s="10" t="s">
        <v>2612</v>
      </c>
      <c r="G3051" s="10" t="s">
        <v>2613</v>
      </c>
      <c r="H3051" s="10" t="s">
        <v>25</v>
      </c>
      <c r="I3051" s="10" t="s">
        <v>26</v>
      </c>
      <c r="J3051" s="11">
        <f t="shared" si="141"/>
        <v>6890000</v>
      </c>
      <c r="K3051" s="11">
        <f t="shared" si="142"/>
        <v>6650000</v>
      </c>
      <c r="L3051" s="12">
        <f t="shared" si="143"/>
        <v>0.96516690856313503</v>
      </c>
      <c r="M3051" s="17" t="s">
        <v>2597</v>
      </c>
    </row>
    <row r="3052" spans="1:13" x14ac:dyDescent="0.35">
      <c r="A3052" s="9" t="s">
        <v>27</v>
      </c>
      <c r="B3052" s="9" t="s">
        <v>2596</v>
      </c>
      <c r="C3052" s="9" t="s">
        <v>1796</v>
      </c>
      <c r="D3052" s="9" t="s">
        <v>1794</v>
      </c>
      <c r="E3052" s="8" t="s">
        <v>1793</v>
      </c>
      <c r="F3052" s="10" t="s">
        <v>2612</v>
      </c>
      <c r="G3052" s="10" t="s">
        <v>2613</v>
      </c>
      <c r="H3052" s="10" t="s">
        <v>25</v>
      </c>
      <c r="I3052" s="10" t="s">
        <v>26</v>
      </c>
      <c r="J3052" s="11">
        <f t="shared" si="141"/>
        <v>6890000</v>
      </c>
      <c r="K3052" s="11">
        <f t="shared" si="142"/>
        <v>6650000</v>
      </c>
      <c r="L3052" s="12">
        <f t="shared" si="143"/>
        <v>0.96516690856313503</v>
      </c>
      <c r="M3052" s="17" t="s">
        <v>2597</v>
      </c>
    </row>
    <row r="3053" spans="1:13" x14ac:dyDescent="0.35">
      <c r="A3053" s="9" t="s">
        <v>27</v>
      </c>
      <c r="B3053" s="9" t="s">
        <v>2596</v>
      </c>
      <c r="C3053" s="9" t="s">
        <v>1796</v>
      </c>
      <c r="D3053" s="9" t="s">
        <v>1795</v>
      </c>
      <c r="E3053" s="8" t="s">
        <v>1793</v>
      </c>
      <c r="F3053" s="10" t="s">
        <v>2612</v>
      </c>
      <c r="G3053" s="10" t="s">
        <v>2613</v>
      </c>
      <c r="H3053" s="10" t="s">
        <v>25</v>
      </c>
      <c r="I3053" s="10" t="s">
        <v>26</v>
      </c>
      <c r="J3053" s="11">
        <f t="shared" si="141"/>
        <v>6890000</v>
      </c>
      <c r="K3053" s="11">
        <f t="shared" si="142"/>
        <v>6650000</v>
      </c>
      <c r="L3053" s="12">
        <f t="shared" si="143"/>
        <v>0.96516690856313503</v>
      </c>
      <c r="M3053" s="17" t="s">
        <v>2597</v>
      </c>
    </row>
    <row r="3054" spans="1:13" x14ac:dyDescent="0.35">
      <c r="A3054" s="9" t="s">
        <v>27</v>
      </c>
      <c r="B3054" s="9" t="s">
        <v>2596</v>
      </c>
      <c r="C3054" s="9" t="s">
        <v>732</v>
      </c>
      <c r="D3054" s="9"/>
      <c r="E3054" s="8" t="s">
        <v>733</v>
      </c>
      <c r="F3054" s="10" t="s">
        <v>2614</v>
      </c>
      <c r="G3054" s="10" t="s">
        <v>719</v>
      </c>
      <c r="H3054" s="10" t="s">
        <v>25</v>
      </c>
      <c r="I3054" s="10" t="s">
        <v>26</v>
      </c>
      <c r="J3054" s="11">
        <f t="shared" si="141"/>
        <v>35520000</v>
      </c>
      <c r="K3054" s="11">
        <f t="shared" si="142"/>
        <v>35520000</v>
      </c>
      <c r="L3054" s="12">
        <f t="shared" si="143"/>
        <v>1</v>
      </c>
      <c r="M3054" s="17" t="s">
        <v>2597</v>
      </c>
    </row>
    <row r="3055" spans="1:13" x14ac:dyDescent="0.35">
      <c r="A3055" s="9" t="s">
        <v>27</v>
      </c>
      <c r="B3055" s="9" t="s">
        <v>2596</v>
      </c>
      <c r="C3055" s="9" t="s">
        <v>732</v>
      </c>
      <c r="D3055" s="9" t="s">
        <v>49</v>
      </c>
      <c r="E3055" s="8" t="s">
        <v>50</v>
      </c>
      <c r="F3055" s="10" t="s">
        <v>2614</v>
      </c>
      <c r="G3055" s="10" t="s">
        <v>719</v>
      </c>
      <c r="H3055" s="10" t="s">
        <v>25</v>
      </c>
      <c r="I3055" s="10" t="s">
        <v>26</v>
      </c>
      <c r="J3055" s="11">
        <f t="shared" si="141"/>
        <v>35520000</v>
      </c>
      <c r="K3055" s="11">
        <f t="shared" si="142"/>
        <v>35520000</v>
      </c>
      <c r="L3055" s="12">
        <f t="shared" si="143"/>
        <v>1</v>
      </c>
      <c r="M3055" s="17" t="s">
        <v>2597</v>
      </c>
    </row>
    <row r="3056" spans="1:13" x14ac:dyDescent="0.35">
      <c r="A3056" s="9" t="s">
        <v>27</v>
      </c>
      <c r="B3056" s="9" t="s">
        <v>2596</v>
      </c>
      <c r="C3056" s="9" t="s">
        <v>732</v>
      </c>
      <c r="D3056" s="9" t="s">
        <v>1792</v>
      </c>
      <c r="E3056" s="8" t="s">
        <v>1793</v>
      </c>
      <c r="F3056" s="10" t="s">
        <v>2614</v>
      </c>
      <c r="G3056" s="10" t="s">
        <v>719</v>
      </c>
      <c r="H3056" s="10" t="s">
        <v>25</v>
      </c>
      <c r="I3056" s="10" t="s">
        <v>26</v>
      </c>
      <c r="J3056" s="11">
        <f t="shared" si="141"/>
        <v>35520000</v>
      </c>
      <c r="K3056" s="11">
        <f t="shared" si="142"/>
        <v>35520000</v>
      </c>
      <c r="L3056" s="12">
        <f t="shared" si="143"/>
        <v>1</v>
      </c>
      <c r="M3056" s="17" t="s">
        <v>2597</v>
      </c>
    </row>
    <row r="3057" spans="1:13" x14ac:dyDescent="0.35">
      <c r="A3057" s="9" t="s">
        <v>27</v>
      </c>
      <c r="B3057" s="9" t="s">
        <v>2596</v>
      </c>
      <c r="C3057" s="9" t="s">
        <v>732</v>
      </c>
      <c r="D3057" s="9" t="s">
        <v>1794</v>
      </c>
      <c r="E3057" s="8" t="s">
        <v>1793</v>
      </c>
      <c r="F3057" s="10" t="s">
        <v>2614</v>
      </c>
      <c r="G3057" s="10" t="s">
        <v>719</v>
      </c>
      <c r="H3057" s="10" t="s">
        <v>25</v>
      </c>
      <c r="I3057" s="10" t="s">
        <v>26</v>
      </c>
      <c r="J3057" s="11">
        <f t="shared" si="141"/>
        <v>35520000</v>
      </c>
      <c r="K3057" s="11">
        <f t="shared" si="142"/>
        <v>35520000</v>
      </c>
      <c r="L3057" s="12">
        <f t="shared" si="143"/>
        <v>1</v>
      </c>
      <c r="M3057" s="17" t="s">
        <v>2597</v>
      </c>
    </row>
    <row r="3058" spans="1:13" x14ac:dyDescent="0.35">
      <c r="A3058" s="9" t="s">
        <v>27</v>
      </c>
      <c r="B3058" s="9" t="s">
        <v>2596</v>
      </c>
      <c r="C3058" s="9" t="s">
        <v>732</v>
      </c>
      <c r="D3058" s="9" t="s">
        <v>1795</v>
      </c>
      <c r="E3058" s="8" t="s">
        <v>1793</v>
      </c>
      <c r="F3058" s="10" t="s">
        <v>2614</v>
      </c>
      <c r="G3058" s="10" t="s">
        <v>719</v>
      </c>
      <c r="H3058" s="10" t="s">
        <v>25</v>
      </c>
      <c r="I3058" s="10" t="s">
        <v>26</v>
      </c>
      <c r="J3058" s="11">
        <f t="shared" si="141"/>
        <v>35520000</v>
      </c>
      <c r="K3058" s="11">
        <f t="shared" si="142"/>
        <v>35520000</v>
      </c>
      <c r="L3058" s="12">
        <f t="shared" si="143"/>
        <v>1</v>
      </c>
      <c r="M3058" s="17" t="s">
        <v>2597</v>
      </c>
    </row>
    <row r="3059" spans="1:13" x14ac:dyDescent="0.35">
      <c r="A3059" s="9" t="s">
        <v>27</v>
      </c>
      <c r="B3059" s="9" t="s">
        <v>2596</v>
      </c>
      <c r="C3059" s="9" t="s">
        <v>785</v>
      </c>
      <c r="D3059" s="9"/>
      <c r="E3059" s="8" t="s">
        <v>786</v>
      </c>
      <c r="F3059" s="10" t="s">
        <v>2615</v>
      </c>
      <c r="G3059" s="10" t="s">
        <v>2616</v>
      </c>
      <c r="H3059" s="10" t="s">
        <v>25</v>
      </c>
      <c r="I3059" s="10" t="s">
        <v>26</v>
      </c>
      <c r="J3059" s="11">
        <f t="shared" si="141"/>
        <v>3440000</v>
      </c>
      <c r="K3059" s="11">
        <f t="shared" si="142"/>
        <v>3440000</v>
      </c>
      <c r="L3059" s="12">
        <f t="shared" si="143"/>
        <v>1</v>
      </c>
      <c r="M3059" s="17" t="s">
        <v>2597</v>
      </c>
    </row>
    <row r="3060" spans="1:13" x14ac:dyDescent="0.35">
      <c r="A3060" s="9" t="s">
        <v>27</v>
      </c>
      <c r="B3060" s="9" t="s">
        <v>2596</v>
      </c>
      <c r="C3060" s="9" t="s">
        <v>785</v>
      </c>
      <c r="D3060" s="9" t="s">
        <v>49</v>
      </c>
      <c r="E3060" s="8" t="s">
        <v>50</v>
      </c>
      <c r="F3060" s="10" t="s">
        <v>2615</v>
      </c>
      <c r="G3060" s="10" t="s">
        <v>2616</v>
      </c>
      <c r="H3060" s="10" t="s">
        <v>25</v>
      </c>
      <c r="I3060" s="10" t="s">
        <v>26</v>
      </c>
      <c r="J3060" s="11">
        <f t="shared" si="141"/>
        <v>3440000</v>
      </c>
      <c r="K3060" s="11">
        <f t="shared" si="142"/>
        <v>3440000</v>
      </c>
      <c r="L3060" s="12">
        <f t="shared" si="143"/>
        <v>1</v>
      </c>
      <c r="M3060" s="17" t="s">
        <v>2597</v>
      </c>
    </row>
    <row r="3061" spans="1:13" x14ac:dyDescent="0.35">
      <c r="A3061" s="9" t="s">
        <v>27</v>
      </c>
      <c r="B3061" s="9" t="s">
        <v>2596</v>
      </c>
      <c r="C3061" s="9" t="s">
        <v>785</v>
      </c>
      <c r="D3061" s="9" t="s">
        <v>1792</v>
      </c>
      <c r="E3061" s="8" t="s">
        <v>1793</v>
      </c>
      <c r="F3061" s="10" t="s">
        <v>2615</v>
      </c>
      <c r="G3061" s="10" t="s">
        <v>2616</v>
      </c>
      <c r="H3061" s="10" t="s">
        <v>25</v>
      </c>
      <c r="I3061" s="10" t="s">
        <v>26</v>
      </c>
      <c r="J3061" s="11">
        <f t="shared" si="141"/>
        <v>3440000</v>
      </c>
      <c r="K3061" s="11">
        <f t="shared" si="142"/>
        <v>3440000</v>
      </c>
      <c r="L3061" s="12">
        <f t="shared" si="143"/>
        <v>1</v>
      </c>
      <c r="M3061" s="17" t="s">
        <v>2597</v>
      </c>
    </row>
    <row r="3062" spans="1:13" x14ac:dyDescent="0.35">
      <c r="A3062" s="9" t="s">
        <v>27</v>
      </c>
      <c r="B3062" s="9" t="s">
        <v>2596</v>
      </c>
      <c r="C3062" s="9" t="s">
        <v>785</v>
      </c>
      <c r="D3062" s="9" t="s">
        <v>1794</v>
      </c>
      <c r="E3062" s="8" t="s">
        <v>1793</v>
      </c>
      <c r="F3062" s="10" t="s">
        <v>2615</v>
      </c>
      <c r="G3062" s="10" t="s">
        <v>2616</v>
      </c>
      <c r="H3062" s="10" t="s">
        <v>25</v>
      </c>
      <c r="I3062" s="10" t="s">
        <v>26</v>
      </c>
      <c r="J3062" s="11">
        <f t="shared" si="141"/>
        <v>3440000</v>
      </c>
      <c r="K3062" s="11">
        <f t="shared" si="142"/>
        <v>3440000</v>
      </c>
      <c r="L3062" s="12">
        <f t="shared" si="143"/>
        <v>1</v>
      </c>
      <c r="M3062" s="17" t="s">
        <v>2597</v>
      </c>
    </row>
    <row r="3063" spans="1:13" x14ac:dyDescent="0.35">
      <c r="A3063" s="9" t="s">
        <v>27</v>
      </c>
      <c r="B3063" s="9" t="s">
        <v>2596</v>
      </c>
      <c r="C3063" s="9" t="s">
        <v>785</v>
      </c>
      <c r="D3063" s="9" t="s">
        <v>1795</v>
      </c>
      <c r="E3063" s="8" t="s">
        <v>1793</v>
      </c>
      <c r="F3063" s="10" t="s">
        <v>2615</v>
      </c>
      <c r="G3063" s="10" t="s">
        <v>2616</v>
      </c>
      <c r="H3063" s="10" t="s">
        <v>25</v>
      </c>
      <c r="I3063" s="10" t="s">
        <v>26</v>
      </c>
      <c r="J3063" s="11">
        <f t="shared" si="141"/>
        <v>3440000</v>
      </c>
      <c r="K3063" s="11">
        <f t="shared" si="142"/>
        <v>3440000</v>
      </c>
      <c r="L3063" s="12">
        <f t="shared" si="143"/>
        <v>1</v>
      </c>
      <c r="M3063" s="17" t="s">
        <v>2597</v>
      </c>
    </row>
    <row r="3064" spans="1:13" x14ac:dyDescent="0.35">
      <c r="A3064" s="9" t="s">
        <v>27</v>
      </c>
      <c r="B3064" s="9" t="s">
        <v>2596</v>
      </c>
      <c r="C3064" s="9" t="s">
        <v>801</v>
      </c>
      <c r="D3064" s="9"/>
      <c r="E3064" s="8" t="s">
        <v>802</v>
      </c>
      <c r="F3064" s="10" t="s">
        <v>2617</v>
      </c>
      <c r="G3064" s="10" t="s">
        <v>2618</v>
      </c>
      <c r="H3064" s="10" t="s">
        <v>25</v>
      </c>
      <c r="I3064" s="10" t="s">
        <v>26</v>
      </c>
      <c r="J3064" s="11">
        <f t="shared" si="141"/>
        <v>153968000</v>
      </c>
      <c r="K3064" s="11">
        <f t="shared" si="142"/>
        <v>97128000</v>
      </c>
      <c r="L3064" s="12">
        <f t="shared" si="143"/>
        <v>0.63083238075444248</v>
      </c>
      <c r="M3064" s="17" t="s">
        <v>2597</v>
      </c>
    </row>
    <row r="3065" spans="1:13" x14ac:dyDescent="0.35">
      <c r="A3065" s="9" t="s">
        <v>27</v>
      </c>
      <c r="B3065" s="9" t="s">
        <v>2596</v>
      </c>
      <c r="C3065" s="9" t="s">
        <v>801</v>
      </c>
      <c r="D3065" s="9" t="s">
        <v>49</v>
      </c>
      <c r="E3065" s="8" t="s">
        <v>50</v>
      </c>
      <c r="F3065" s="10" t="s">
        <v>2617</v>
      </c>
      <c r="G3065" s="10" t="s">
        <v>2618</v>
      </c>
      <c r="H3065" s="10" t="s">
        <v>25</v>
      </c>
      <c r="I3065" s="10" t="s">
        <v>26</v>
      </c>
      <c r="J3065" s="11">
        <f t="shared" si="141"/>
        <v>153968000</v>
      </c>
      <c r="K3065" s="11">
        <f t="shared" si="142"/>
        <v>97128000</v>
      </c>
      <c r="L3065" s="12">
        <f t="shared" si="143"/>
        <v>0.63083238075444248</v>
      </c>
      <c r="M3065" s="17" t="s">
        <v>2597</v>
      </c>
    </row>
    <row r="3066" spans="1:13" x14ac:dyDescent="0.35">
      <c r="A3066" s="9" t="s">
        <v>27</v>
      </c>
      <c r="B3066" s="9" t="s">
        <v>2596</v>
      </c>
      <c r="C3066" s="9" t="s">
        <v>801</v>
      </c>
      <c r="D3066" s="9" t="s">
        <v>1792</v>
      </c>
      <c r="E3066" s="8" t="s">
        <v>1793</v>
      </c>
      <c r="F3066" s="10" t="s">
        <v>2617</v>
      </c>
      <c r="G3066" s="10" t="s">
        <v>2618</v>
      </c>
      <c r="H3066" s="10" t="s">
        <v>25</v>
      </c>
      <c r="I3066" s="10" t="s">
        <v>26</v>
      </c>
      <c r="J3066" s="11">
        <f t="shared" si="141"/>
        <v>153968000</v>
      </c>
      <c r="K3066" s="11">
        <f t="shared" si="142"/>
        <v>97128000</v>
      </c>
      <c r="L3066" s="12">
        <f t="shared" si="143"/>
        <v>0.63083238075444248</v>
      </c>
      <c r="M3066" s="17" t="s">
        <v>2597</v>
      </c>
    </row>
    <row r="3067" spans="1:13" x14ac:dyDescent="0.35">
      <c r="A3067" s="9" t="s">
        <v>27</v>
      </c>
      <c r="B3067" s="9" t="s">
        <v>2596</v>
      </c>
      <c r="C3067" s="9" t="s">
        <v>801</v>
      </c>
      <c r="D3067" s="9" t="s">
        <v>1794</v>
      </c>
      <c r="E3067" s="8" t="s">
        <v>1793</v>
      </c>
      <c r="F3067" s="10" t="s">
        <v>2617</v>
      </c>
      <c r="G3067" s="10" t="s">
        <v>2618</v>
      </c>
      <c r="H3067" s="10" t="s">
        <v>25</v>
      </c>
      <c r="I3067" s="10" t="s">
        <v>26</v>
      </c>
      <c r="J3067" s="11">
        <f t="shared" si="141"/>
        <v>153968000</v>
      </c>
      <c r="K3067" s="11">
        <f t="shared" si="142"/>
        <v>97128000</v>
      </c>
      <c r="L3067" s="12">
        <f t="shared" si="143"/>
        <v>0.63083238075444248</v>
      </c>
      <c r="M3067" s="17" t="s">
        <v>2597</v>
      </c>
    </row>
    <row r="3068" spans="1:13" x14ac:dyDescent="0.35">
      <c r="A3068" s="9" t="s">
        <v>27</v>
      </c>
      <c r="B3068" s="9" t="s">
        <v>2596</v>
      </c>
      <c r="C3068" s="9" t="s">
        <v>801</v>
      </c>
      <c r="D3068" s="9" t="s">
        <v>1795</v>
      </c>
      <c r="E3068" s="8" t="s">
        <v>1793</v>
      </c>
      <c r="F3068" s="10" t="s">
        <v>2617</v>
      </c>
      <c r="G3068" s="10" t="s">
        <v>2618</v>
      </c>
      <c r="H3068" s="10" t="s">
        <v>25</v>
      </c>
      <c r="I3068" s="10" t="s">
        <v>26</v>
      </c>
      <c r="J3068" s="11">
        <f t="shared" si="141"/>
        <v>153968000</v>
      </c>
      <c r="K3068" s="11">
        <f t="shared" si="142"/>
        <v>97128000</v>
      </c>
      <c r="L3068" s="12">
        <f t="shared" si="143"/>
        <v>0.63083238075444248</v>
      </c>
      <c r="M3068" s="17" t="s">
        <v>2597</v>
      </c>
    </row>
    <row r="3069" spans="1:13" x14ac:dyDescent="0.35">
      <c r="A3069" s="9" t="s">
        <v>27</v>
      </c>
      <c r="B3069" s="9" t="s">
        <v>2596</v>
      </c>
      <c r="C3069" s="9" t="s">
        <v>816</v>
      </c>
      <c r="D3069" s="9"/>
      <c r="E3069" s="8" t="s">
        <v>817</v>
      </c>
      <c r="F3069" s="10" t="s">
        <v>2619</v>
      </c>
      <c r="G3069" s="10" t="s">
        <v>2620</v>
      </c>
      <c r="H3069" s="10" t="s">
        <v>25</v>
      </c>
      <c r="I3069" s="10" t="s">
        <v>26</v>
      </c>
      <c r="J3069" s="11">
        <f t="shared" si="141"/>
        <v>7760000</v>
      </c>
      <c r="K3069" s="11">
        <f t="shared" si="142"/>
        <v>7760000</v>
      </c>
      <c r="L3069" s="12">
        <f t="shared" si="143"/>
        <v>1</v>
      </c>
      <c r="M3069" s="17" t="s">
        <v>2597</v>
      </c>
    </row>
    <row r="3070" spans="1:13" x14ac:dyDescent="0.35">
      <c r="A3070" s="9" t="s">
        <v>27</v>
      </c>
      <c r="B3070" s="9" t="s">
        <v>2596</v>
      </c>
      <c r="C3070" s="9" t="s">
        <v>816</v>
      </c>
      <c r="D3070" s="9" t="s">
        <v>49</v>
      </c>
      <c r="E3070" s="8" t="s">
        <v>50</v>
      </c>
      <c r="F3070" s="10" t="s">
        <v>2619</v>
      </c>
      <c r="G3070" s="10" t="s">
        <v>2620</v>
      </c>
      <c r="H3070" s="10" t="s">
        <v>25</v>
      </c>
      <c r="I3070" s="10" t="s">
        <v>26</v>
      </c>
      <c r="J3070" s="11">
        <f t="shared" si="141"/>
        <v>7760000</v>
      </c>
      <c r="K3070" s="11">
        <f t="shared" si="142"/>
        <v>7760000</v>
      </c>
      <c r="L3070" s="12">
        <f t="shared" si="143"/>
        <v>1</v>
      </c>
      <c r="M3070" s="17" t="s">
        <v>2597</v>
      </c>
    </row>
    <row r="3071" spans="1:13" x14ac:dyDescent="0.35">
      <c r="A3071" s="9" t="s">
        <v>27</v>
      </c>
      <c r="B3071" s="9" t="s">
        <v>2596</v>
      </c>
      <c r="C3071" s="9" t="s">
        <v>816</v>
      </c>
      <c r="D3071" s="9" t="s">
        <v>1792</v>
      </c>
      <c r="E3071" s="8" t="s">
        <v>1793</v>
      </c>
      <c r="F3071" s="10" t="s">
        <v>2619</v>
      </c>
      <c r="G3071" s="10" t="s">
        <v>2620</v>
      </c>
      <c r="H3071" s="10" t="s">
        <v>25</v>
      </c>
      <c r="I3071" s="10" t="s">
        <v>26</v>
      </c>
      <c r="J3071" s="11">
        <f t="shared" si="141"/>
        <v>7760000</v>
      </c>
      <c r="K3071" s="11">
        <f t="shared" si="142"/>
        <v>7760000</v>
      </c>
      <c r="L3071" s="12">
        <f t="shared" si="143"/>
        <v>1</v>
      </c>
      <c r="M3071" s="17" t="s">
        <v>2597</v>
      </c>
    </row>
    <row r="3072" spans="1:13" x14ac:dyDescent="0.35">
      <c r="A3072" s="9" t="s">
        <v>27</v>
      </c>
      <c r="B3072" s="9" t="s">
        <v>2596</v>
      </c>
      <c r="C3072" s="9" t="s">
        <v>816</v>
      </c>
      <c r="D3072" s="9" t="s">
        <v>1794</v>
      </c>
      <c r="E3072" s="8" t="s">
        <v>1793</v>
      </c>
      <c r="F3072" s="10" t="s">
        <v>2619</v>
      </c>
      <c r="G3072" s="10" t="s">
        <v>2620</v>
      </c>
      <c r="H3072" s="10" t="s">
        <v>25</v>
      </c>
      <c r="I3072" s="10" t="s">
        <v>26</v>
      </c>
      <c r="J3072" s="11">
        <f t="shared" si="141"/>
        <v>7760000</v>
      </c>
      <c r="K3072" s="11">
        <f t="shared" si="142"/>
        <v>7760000</v>
      </c>
      <c r="L3072" s="12">
        <f t="shared" si="143"/>
        <v>1</v>
      </c>
      <c r="M3072" s="17" t="s">
        <v>2597</v>
      </c>
    </row>
    <row r="3073" spans="1:13" x14ac:dyDescent="0.35">
      <c r="A3073" s="9" t="s">
        <v>27</v>
      </c>
      <c r="B3073" s="9" t="s">
        <v>2596</v>
      </c>
      <c r="C3073" s="9" t="s">
        <v>816</v>
      </c>
      <c r="D3073" s="9" t="s">
        <v>1795</v>
      </c>
      <c r="E3073" s="8" t="s">
        <v>1793</v>
      </c>
      <c r="F3073" s="10" t="s">
        <v>2619</v>
      </c>
      <c r="G3073" s="10" t="s">
        <v>2620</v>
      </c>
      <c r="H3073" s="10" t="s">
        <v>25</v>
      </c>
      <c r="I3073" s="10" t="s">
        <v>26</v>
      </c>
      <c r="J3073" s="11">
        <f t="shared" si="141"/>
        <v>7760000</v>
      </c>
      <c r="K3073" s="11">
        <f t="shared" si="142"/>
        <v>7760000</v>
      </c>
      <c r="L3073" s="12">
        <f t="shared" si="143"/>
        <v>1</v>
      </c>
      <c r="M3073" s="17" t="s">
        <v>2597</v>
      </c>
    </row>
    <row r="3074" spans="1:13" x14ac:dyDescent="0.35">
      <c r="A3074" s="9" t="s">
        <v>27</v>
      </c>
      <c r="B3074" s="9" t="s">
        <v>2596</v>
      </c>
      <c r="C3074" s="9" t="s">
        <v>888</v>
      </c>
      <c r="D3074" s="9"/>
      <c r="E3074" s="8" t="s">
        <v>889</v>
      </c>
      <c r="F3074" s="10" t="s">
        <v>2621</v>
      </c>
      <c r="G3074" s="10" t="s">
        <v>1271</v>
      </c>
      <c r="H3074" s="10" t="s">
        <v>25</v>
      </c>
      <c r="I3074" s="10" t="s">
        <v>26</v>
      </c>
      <c r="J3074" s="11">
        <f t="shared" si="141"/>
        <v>6520000</v>
      </c>
      <c r="K3074" s="11">
        <f t="shared" si="142"/>
        <v>6200000</v>
      </c>
      <c r="L3074" s="12">
        <f t="shared" si="143"/>
        <v>0.95092024539877296</v>
      </c>
      <c r="M3074" s="17" t="s">
        <v>2597</v>
      </c>
    </row>
    <row r="3075" spans="1:13" x14ac:dyDescent="0.35">
      <c r="A3075" s="9" t="s">
        <v>27</v>
      </c>
      <c r="B3075" s="9" t="s">
        <v>2596</v>
      </c>
      <c r="C3075" s="9" t="s">
        <v>888</v>
      </c>
      <c r="D3075" s="9" t="s">
        <v>49</v>
      </c>
      <c r="E3075" s="8" t="s">
        <v>50</v>
      </c>
      <c r="F3075" s="10" t="s">
        <v>2621</v>
      </c>
      <c r="G3075" s="10" t="s">
        <v>1271</v>
      </c>
      <c r="H3075" s="10" t="s">
        <v>25</v>
      </c>
      <c r="I3075" s="10" t="s">
        <v>26</v>
      </c>
      <c r="J3075" s="11">
        <f t="shared" si="141"/>
        <v>6520000</v>
      </c>
      <c r="K3075" s="11">
        <f t="shared" si="142"/>
        <v>6200000</v>
      </c>
      <c r="L3075" s="12">
        <f t="shared" si="143"/>
        <v>0.95092024539877296</v>
      </c>
      <c r="M3075" s="17" t="s">
        <v>2597</v>
      </c>
    </row>
    <row r="3076" spans="1:13" x14ac:dyDescent="0.35">
      <c r="A3076" s="9" t="s">
        <v>27</v>
      </c>
      <c r="B3076" s="9" t="s">
        <v>2596</v>
      </c>
      <c r="C3076" s="9" t="s">
        <v>888</v>
      </c>
      <c r="D3076" s="9" t="s">
        <v>1792</v>
      </c>
      <c r="E3076" s="8" t="s">
        <v>1793</v>
      </c>
      <c r="F3076" s="10" t="s">
        <v>2621</v>
      </c>
      <c r="G3076" s="10" t="s">
        <v>1271</v>
      </c>
      <c r="H3076" s="10" t="s">
        <v>25</v>
      </c>
      <c r="I3076" s="10" t="s">
        <v>26</v>
      </c>
      <c r="J3076" s="11">
        <f t="shared" si="141"/>
        <v>6520000</v>
      </c>
      <c r="K3076" s="11">
        <f t="shared" si="142"/>
        <v>6200000</v>
      </c>
      <c r="L3076" s="12">
        <f t="shared" si="143"/>
        <v>0.95092024539877296</v>
      </c>
      <c r="M3076" s="17" t="s">
        <v>2597</v>
      </c>
    </row>
    <row r="3077" spans="1:13" x14ac:dyDescent="0.35">
      <c r="A3077" s="9" t="s">
        <v>27</v>
      </c>
      <c r="B3077" s="9" t="s">
        <v>2596</v>
      </c>
      <c r="C3077" s="9" t="s">
        <v>888</v>
      </c>
      <c r="D3077" s="9" t="s">
        <v>1794</v>
      </c>
      <c r="E3077" s="8" t="s">
        <v>1793</v>
      </c>
      <c r="F3077" s="10" t="s">
        <v>2621</v>
      </c>
      <c r="G3077" s="10" t="s">
        <v>1271</v>
      </c>
      <c r="H3077" s="10" t="s">
        <v>25</v>
      </c>
      <c r="I3077" s="10" t="s">
        <v>26</v>
      </c>
      <c r="J3077" s="11">
        <f t="shared" si="141"/>
        <v>6520000</v>
      </c>
      <c r="K3077" s="11">
        <f t="shared" si="142"/>
        <v>6200000</v>
      </c>
      <c r="L3077" s="12">
        <f t="shared" si="143"/>
        <v>0.95092024539877296</v>
      </c>
      <c r="M3077" s="17" t="s">
        <v>2597</v>
      </c>
    </row>
    <row r="3078" spans="1:13" x14ac:dyDescent="0.35">
      <c r="A3078" s="9" t="s">
        <v>27</v>
      </c>
      <c r="B3078" s="9" t="s">
        <v>2596</v>
      </c>
      <c r="C3078" s="9" t="s">
        <v>888</v>
      </c>
      <c r="D3078" s="9" t="s">
        <v>1795</v>
      </c>
      <c r="E3078" s="8" t="s">
        <v>1793</v>
      </c>
      <c r="F3078" s="10" t="s">
        <v>2621</v>
      </c>
      <c r="G3078" s="10" t="s">
        <v>1271</v>
      </c>
      <c r="H3078" s="10" t="s">
        <v>25</v>
      </c>
      <c r="I3078" s="10" t="s">
        <v>26</v>
      </c>
      <c r="J3078" s="11">
        <f t="shared" si="141"/>
        <v>6520000</v>
      </c>
      <c r="K3078" s="11">
        <f t="shared" si="142"/>
        <v>6200000</v>
      </c>
      <c r="L3078" s="12">
        <f t="shared" si="143"/>
        <v>0.95092024539877296</v>
      </c>
      <c r="M3078" s="17" t="s">
        <v>2597</v>
      </c>
    </row>
    <row r="3079" spans="1:13" x14ac:dyDescent="0.35">
      <c r="A3079" s="9" t="s">
        <v>27</v>
      </c>
      <c r="B3079" s="9" t="s">
        <v>2596</v>
      </c>
      <c r="C3079" s="9" t="s">
        <v>922</v>
      </c>
      <c r="D3079" s="9"/>
      <c r="E3079" s="8" t="s">
        <v>923</v>
      </c>
      <c r="F3079" s="10" t="s">
        <v>2622</v>
      </c>
      <c r="G3079" s="10" t="s">
        <v>2623</v>
      </c>
      <c r="H3079" s="10" t="s">
        <v>25</v>
      </c>
      <c r="I3079" s="10" t="s">
        <v>26</v>
      </c>
      <c r="J3079" s="11">
        <f t="shared" si="141"/>
        <v>215200000</v>
      </c>
      <c r="K3079" s="11">
        <f t="shared" si="142"/>
        <v>215120000</v>
      </c>
      <c r="L3079" s="12">
        <f t="shared" si="143"/>
        <v>0.99962825278810408</v>
      </c>
      <c r="M3079" s="17" t="s">
        <v>2597</v>
      </c>
    </row>
    <row r="3080" spans="1:13" x14ac:dyDescent="0.35">
      <c r="A3080" s="9" t="s">
        <v>27</v>
      </c>
      <c r="B3080" s="9" t="s">
        <v>2596</v>
      </c>
      <c r="C3080" s="9" t="s">
        <v>922</v>
      </c>
      <c r="D3080" s="9" t="s">
        <v>49</v>
      </c>
      <c r="E3080" s="8" t="s">
        <v>50</v>
      </c>
      <c r="F3080" s="10" t="s">
        <v>2622</v>
      </c>
      <c r="G3080" s="10" t="s">
        <v>2623</v>
      </c>
      <c r="H3080" s="10" t="s">
        <v>25</v>
      </c>
      <c r="I3080" s="10" t="s">
        <v>26</v>
      </c>
      <c r="J3080" s="11">
        <f t="shared" si="141"/>
        <v>215200000</v>
      </c>
      <c r="K3080" s="11">
        <f t="shared" si="142"/>
        <v>215120000</v>
      </c>
      <c r="L3080" s="12">
        <f t="shared" si="143"/>
        <v>0.99962825278810408</v>
      </c>
      <c r="M3080" s="17" t="s">
        <v>2597</v>
      </c>
    </row>
    <row r="3081" spans="1:13" x14ac:dyDescent="0.35">
      <c r="A3081" s="9" t="s">
        <v>27</v>
      </c>
      <c r="B3081" s="9" t="s">
        <v>2596</v>
      </c>
      <c r="C3081" s="9" t="s">
        <v>922</v>
      </c>
      <c r="D3081" s="9" t="s">
        <v>1792</v>
      </c>
      <c r="E3081" s="8" t="s">
        <v>1793</v>
      </c>
      <c r="F3081" s="10" t="s">
        <v>2622</v>
      </c>
      <c r="G3081" s="10" t="s">
        <v>2623</v>
      </c>
      <c r="H3081" s="10" t="s">
        <v>25</v>
      </c>
      <c r="I3081" s="10" t="s">
        <v>26</v>
      </c>
      <c r="J3081" s="11">
        <f t="shared" si="141"/>
        <v>215200000</v>
      </c>
      <c r="K3081" s="11">
        <f t="shared" si="142"/>
        <v>215120000</v>
      </c>
      <c r="L3081" s="12">
        <f t="shared" si="143"/>
        <v>0.99962825278810408</v>
      </c>
      <c r="M3081" s="17" t="s">
        <v>2597</v>
      </c>
    </row>
    <row r="3082" spans="1:13" x14ac:dyDescent="0.35">
      <c r="A3082" s="9" t="s">
        <v>27</v>
      </c>
      <c r="B3082" s="9" t="s">
        <v>2596</v>
      </c>
      <c r="C3082" s="9" t="s">
        <v>922</v>
      </c>
      <c r="D3082" s="9" t="s">
        <v>1794</v>
      </c>
      <c r="E3082" s="8" t="s">
        <v>1793</v>
      </c>
      <c r="F3082" s="10" t="s">
        <v>2622</v>
      </c>
      <c r="G3082" s="10" t="s">
        <v>2623</v>
      </c>
      <c r="H3082" s="10" t="s">
        <v>25</v>
      </c>
      <c r="I3082" s="10" t="s">
        <v>26</v>
      </c>
      <c r="J3082" s="11">
        <f t="shared" ref="J3082:J3145" si="144">F3082+H3082</f>
        <v>215200000</v>
      </c>
      <c r="K3082" s="11">
        <f t="shared" ref="K3082:K3145" si="145">G3082+I3082</f>
        <v>215120000</v>
      </c>
      <c r="L3082" s="12">
        <f t="shared" si="143"/>
        <v>0.99962825278810408</v>
      </c>
      <c r="M3082" s="17" t="s">
        <v>2597</v>
      </c>
    </row>
    <row r="3083" spans="1:13" x14ac:dyDescent="0.35">
      <c r="A3083" s="9" t="s">
        <v>27</v>
      </c>
      <c r="B3083" s="9" t="s">
        <v>2596</v>
      </c>
      <c r="C3083" s="9" t="s">
        <v>922</v>
      </c>
      <c r="D3083" s="9" t="s">
        <v>1795</v>
      </c>
      <c r="E3083" s="8" t="s">
        <v>1793</v>
      </c>
      <c r="F3083" s="10" t="s">
        <v>2622</v>
      </c>
      <c r="G3083" s="10" t="s">
        <v>2623</v>
      </c>
      <c r="H3083" s="10" t="s">
        <v>25</v>
      </c>
      <c r="I3083" s="10" t="s">
        <v>26</v>
      </c>
      <c r="J3083" s="11">
        <f t="shared" si="144"/>
        <v>215200000</v>
      </c>
      <c r="K3083" s="11">
        <f t="shared" si="145"/>
        <v>215120000</v>
      </c>
      <c r="L3083" s="12">
        <f t="shared" ref="L3083:L3146" si="146">K3083/J3083</f>
        <v>0.99962825278810408</v>
      </c>
      <c r="M3083" s="17" t="s">
        <v>2597</v>
      </c>
    </row>
    <row r="3084" spans="1:13" x14ac:dyDescent="0.35">
      <c r="A3084" s="9" t="s">
        <v>27</v>
      </c>
      <c r="B3084" s="9" t="s">
        <v>2596</v>
      </c>
      <c r="C3084" s="9" t="s">
        <v>1215</v>
      </c>
      <c r="D3084" s="9"/>
      <c r="E3084" s="8" t="s">
        <v>1216</v>
      </c>
      <c r="F3084" s="10" t="s">
        <v>2624</v>
      </c>
      <c r="G3084" s="10" t="s">
        <v>2625</v>
      </c>
      <c r="H3084" s="10" t="s">
        <v>25</v>
      </c>
      <c r="I3084" s="10" t="s">
        <v>26</v>
      </c>
      <c r="J3084" s="11">
        <f t="shared" si="144"/>
        <v>216502000</v>
      </c>
      <c r="K3084" s="11">
        <f t="shared" si="145"/>
        <v>137861397</v>
      </c>
      <c r="L3084" s="12">
        <f t="shared" si="146"/>
        <v>0.63676731392781594</v>
      </c>
      <c r="M3084" s="17" t="s">
        <v>2597</v>
      </c>
    </row>
    <row r="3085" spans="1:13" x14ac:dyDescent="0.35">
      <c r="A3085" s="9" t="s">
        <v>27</v>
      </c>
      <c r="B3085" s="9" t="s">
        <v>2596</v>
      </c>
      <c r="C3085" s="9" t="s">
        <v>1215</v>
      </c>
      <c r="D3085" s="9" t="s">
        <v>164</v>
      </c>
      <c r="E3085" s="8" t="s">
        <v>165</v>
      </c>
      <c r="F3085" s="10" t="s">
        <v>2626</v>
      </c>
      <c r="G3085" s="10" t="s">
        <v>2627</v>
      </c>
      <c r="H3085" s="10" t="s">
        <v>25</v>
      </c>
      <c r="I3085" s="10" t="s">
        <v>26</v>
      </c>
      <c r="J3085" s="11">
        <f t="shared" si="144"/>
        <v>130996000</v>
      </c>
      <c r="K3085" s="11">
        <f t="shared" si="145"/>
        <v>80897396</v>
      </c>
      <c r="L3085" s="12">
        <f t="shared" si="146"/>
        <v>0.61755623072460231</v>
      </c>
      <c r="M3085" s="17" t="s">
        <v>2597</v>
      </c>
    </row>
    <row r="3086" spans="1:13" x14ac:dyDescent="0.35">
      <c r="A3086" s="9" t="s">
        <v>27</v>
      </c>
      <c r="B3086" s="9" t="s">
        <v>2596</v>
      </c>
      <c r="C3086" s="9" t="s">
        <v>1215</v>
      </c>
      <c r="D3086" s="9" t="s">
        <v>270</v>
      </c>
      <c r="E3086" s="8" t="s">
        <v>271</v>
      </c>
      <c r="F3086" s="10" t="s">
        <v>2626</v>
      </c>
      <c r="G3086" s="10" t="s">
        <v>2627</v>
      </c>
      <c r="H3086" s="10" t="s">
        <v>25</v>
      </c>
      <c r="I3086" s="10" t="s">
        <v>26</v>
      </c>
      <c r="J3086" s="11">
        <f t="shared" si="144"/>
        <v>130996000</v>
      </c>
      <c r="K3086" s="11">
        <f t="shared" si="145"/>
        <v>80897396</v>
      </c>
      <c r="L3086" s="12">
        <f t="shared" si="146"/>
        <v>0.61755623072460231</v>
      </c>
      <c r="M3086" s="17" t="s">
        <v>2597</v>
      </c>
    </row>
    <row r="3087" spans="1:13" x14ac:dyDescent="0.35">
      <c r="A3087" s="9" t="s">
        <v>27</v>
      </c>
      <c r="B3087" s="9" t="s">
        <v>2596</v>
      </c>
      <c r="C3087" s="9" t="s">
        <v>1215</v>
      </c>
      <c r="D3087" s="9" t="s">
        <v>1023</v>
      </c>
      <c r="E3087" s="8" t="s">
        <v>1024</v>
      </c>
      <c r="F3087" s="10" t="s">
        <v>2626</v>
      </c>
      <c r="G3087" s="10" t="s">
        <v>2627</v>
      </c>
      <c r="H3087" s="10" t="s">
        <v>25</v>
      </c>
      <c r="I3087" s="10" t="s">
        <v>26</v>
      </c>
      <c r="J3087" s="11">
        <f t="shared" si="144"/>
        <v>130996000</v>
      </c>
      <c r="K3087" s="11">
        <f t="shared" si="145"/>
        <v>80897396</v>
      </c>
      <c r="L3087" s="12">
        <f t="shared" si="146"/>
        <v>0.61755623072460231</v>
      </c>
      <c r="M3087" s="17" t="s">
        <v>2597</v>
      </c>
    </row>
    <row r="3088" spans="1:13" x14ac:dyDescent="0.35">
      <c r="A3088" s="9" t="s">
        <v>27</v>
      </c>
      <c r="B3088" s="9" t="s">
        <v>2596</v>
      </c>
      <c r="C3088" s="9" t="s">
        <v>1215</v>
      </c>
      <c r="D3088" s="9" t="s">
        <v>1025</v>
      </c>
      <c r="E3088" s="8" t="s">
        <v>1024</v>
      </c>
      <c r="F3088" s="10" t="s">
        <v>2626</v>
      </c>
      <c r="G3088" s="10" t="s">
        <v>2627</v>
      </c>
      <c r="H3088" s="10" t="s">
        <v>25</v>
      </c>
      <c r="I3088" s="10" t="s">
        <v>26</v>
      </c>
      <c r="J3088" s="11">
        <f t="shared" si="144"/>
        <v>130996000</v>
      </c>
      <c r="K3088" s="11">
        <f t="shared" si="145"/>
        <v>80897396</v>
      </c>
      <c r="L3088" s="12">
        <f t="shared" si="146"/>
        <v>0.61755623072460231</v>
      </c>
      <c r="M3088" s="17" t="s">
        <v>2597</v>
      </c>
    </row>
    <row r="3089" spans="1:13" x14ac:dyDescent="0.35">
      <c r="A3089" s="9" t="s">
        <v>27</v>
      </c>
      <c r="B3089" s="9" t="s">
        <v>2596</v>
      </c>
      <c r="C3089" s="9" t="s">
        <v>1215</v>
      </c>
      <c r="D3089" s="9" t="s">
        <v>49</v>
      </c>
      <c r="E3089" s="8" t="s">
        <v>50</v>
      </c>
      <c r="F3089" s="10" t="s">
        <v>2628</v>
      </c>
      <c r="G3089" s="10" t="s">
        <v>2629</v>
      </c>
      <c r="H3089" s="10" t="s">
        <v>25</v>
      </c>
      <c r="I3089" s="10" t="s">
        <v>26</v>
      </c>
      <c r="J3089" s="11">
        <f t="shared" si="144"/>
        <v>85506000</v>
      </c>
      <c r="K3089" s="11">
        <f t="shared" si="145"/>
        <v>56964001</v>
      </c>
      <c r="L3089" s="12">
        <f t="shared" si="146"/>
        <v>0.6661988749327532</v>
      </c>
      <c r="M3089" s="17" t="s">
        <v>2597</v>
      </c>
    </row>
    <row r="3090" spans="1:13" x14ac:dyDescent="0.35">
      <c r="A3090" s="9" t="s">
        <v>27</v>
      </c>
      <c r="B3090" s="9" t="s">
        <v>2596</v>
      </c>
      <c r="C3090" s="9" t="s">
        <v>1215</v>
      </c>
      <c r="D3090" s="9" t="s">
        <v>1792</v>
      </c>
      <c r="E3090" s="8" t="s">
        <v>1793</v>
      </c>
      <c r="F3090" s="10" t="s">
        <v>2628</v>
      </c>
      <c r="G3090" s="10" t="s">
        <v>2629</v>
      </c>
      <c r="H3090" s="10" t="s">
        <v>25</v>
      </c>
      <c r="I3090" s="10" t="s">
        <v>26</v>
      </c>
      <c r="J3090" s="11">
        <f t="shared" si="144"/>
        <v>85506000</v>
      </c>
      <c r="K3090" s="11">
        <f t="shared" si="145"/>
        <v>56964001</v>
      </c>
      <c r="L3090" s="12">
        <f t="shared" si="146"/>
        <v>0.6661988749327532</v>
      </c>
      <c r="M3090" s="17" t="s">
        <v>2597</v>
      </c>
    </row>
    <row r="3091" spans="1:13" x14ac:dyDescent="0.35">
      <c r="A3091" s="9" t="s">
        <v>27</v>
      </c>
      <c r="B3091" s="9" t="s">
        <v>2596</v>
      </c>
      <c r="C3091" s="9" t="s">
        <v>1215</v>
      </c>
      <c r="D3091" s="9" t="s">
        <v>1794</v>
      </c>
      <c r="E3091" s="8" t="s">
        <v>1793</v>
      </c>
      <c r="F3091" s="10" t="s">
        <v>2628</v>
      </c>
      <c r="G3091" s="10" t="s">
        <v>2629</v>
      </c>
      <c r="H3091" s="10" t="s">
        <v>25</v>
      </c>
      <c r="I3091" s="10" t="s">
        <v>26</v>
      </c>
      <c r="J3091" s="11">
        <f t="shared" si="144"/>
        <v>85506000</v>
      </c>
      <c r="K3091" s="11">
        <f t="shared" si="145"/>
        <v>56964001</v>
      </c>
      <c r="L3091" s="12">
        <f t="shared" si="146"/>
        <v>0.6661988749327532</v>
      </c>
      <c r="M3091" s="17" t="s">
        <v>2597</v>
      </c>
    </row>
    <row r="3092" spans="1:13" x14ac:dyDescent="0.35">
      <c r="A3092" s="9" t="s">
        <v>27</v>
      </c>
      <c r="B3092" s="9" t="s">
        <v>2596</v>
      </c>
      <c r="C3092" s="9" t="s">
        <v>1215</v>
      </c>
      <c r="D3092" s="9" t="s">
        <v>1795</v>
      </c>
      <c r="E3092" s="8" t="s">
        <v>1793</v>
      </c>
      <c r="F3092" s="10" t="s">
        <v>2628</v>
      </c>
      <c r="G3092" s="10" t="s">
        <v>2629</v>
      </c>
      <c r="H3092" s="10" t="s">
        <v>25</v>
      </c>
      <c r="I3092" s="10" t="s">
        <v>26</v>
      </c>
      <c r="J3092" s="11">
        <f t="shared" si="144"/>
        <v>85506000</v>
      </c>
      <c r="K3092" s="11">
        <f t="shared" si="145"/>
        <v>56964001</v>
      </c>
      <c r="L3092" s="12">
        <f t="shared" si="146"/>
        <v>0.6661988749327532</v>
      </c>
      <c r="M3092" s="17" t="s">
        <v>2597</v>
      </c>
    </row>
    <row r="3093" spans="1:13" ht="31" x14ac:dyDescent="0.35">
      <c r="A3093" s="9" t="s">
        <v>27</v>
      </c>
      <c r="B3093" s="9" t="s">
        <v>2596</v>
      </c>
      <c r="C3093" s="9" t="s">
        <v>1290</v>
      </c>
      <c r="D3093" s="9"/>
      <c r="E3093" s="8" t="s">
        <v>1291</v>
      </c>
      <c r="F3093" s="10" t="s">
        <v>1817</v>
      </c>
      <c r="G3093" s="10" t="s">
        <v>285</v>
      </c>
      <c r="H3093" s="10" t="s">
        <v>25</v>
      </c>
      <c r="I3093" s="10" t="s">
        <v>26</v>
      </c>
      <c r="J3093" s="11">
        <f t="shared" si="144"/>
        <v>160000</v>
      </c>
      <c r="K3093" s="11">
        <f t="shared" si="145"/>
        <v>160000</v>
      </c>
      <c r="L3093" s="12">
        <f t="shared" si="146"/>
        <v>1</v>
      </c>
      <c r="M3093" s="17" t="s">
        <v>2597</v>
      </c>
    </row>
    <row r="3094" spans="1:13" x14ac:dyDescent="0.35">
      <c r="A3094" s="9" t="s">
        <v>27</v>
      </c>
      <c r="B3094" s="9" t="s">
        <v>2596</v>
      </c>
      <c r="C3094" s="9" t="s">
        <v>1290</v>
      </c>
      <c r="D3094" s="9" t="s">
        <v>49</v>
      </c>
      <c r="E3094" s="8" t="s">
        <v>50</v>
      </c>
      <c r="F3094" s="10" t="s">
        <v>1817</v>
      </c>
      <c r="G3094" s="10" t="s">
        <v>285</v>
      </c>
      <c r="H3094" s="10" t="s">
        <v>25</v>
      </c>
      <c r="I3094" s="10" t="s">
        <v>26</v>
      </c>
      <c r="J3094" s="11">
        <f t="shared" si="144"/>
        <v>160000</v>
      </c>
      <c r="K3094" s="11">
        <f t="shared" si="145"/>
        <v>160000</v>
      </c>
      <c r="L3094" s="12">
        <f t="shared" si="146"/>
        <v>1</v>
      </c>
      <c r="M3094" s="17" t="s">
        <v>2597</v>
      </c>
    </row>
    <row r="3095" spans="1:13" x14ac:dyDescent="0.35">
      <c r="A3095" s="9" t="s">
        <v>27</v>
      </c>
      <c r="B3095" s="9" t="s">
        <v>2596</v>
      </c>
      <c r="C3095" s="9" t="s">
        <v>1290</v>
      </c>
      <c r="D3095" s="9" t="s">
        <v>1792</v>
      </c>
      <c r="E3095" s="8" t="s">
        <v>1793</v>
      </c>
      <c r="F3095" s="10" t="s">
        <v>1817</v>
      </c>
      <c r="G3095" s="10" t="s">
        <v>285</v>
      </c>
      <c r="H3095" s="10" t="s">
        <v>25</v>
      </c>
      <c r="I3095" s="10" t="s">
        <v>26</v>
      </c>
      <c r="J3095" s="11">
        <f t="shared" si="144"/>
        <v>160000</v>
      </c>
      <c r="K3095" s="11">
        <f t="shared" si="145"/>
        <v>160000</v>
      </c>
      <c r="L3095" s="12">
        <f t="shared" si="146"/>
        <v>1</v>
      </c>
      <c r="M3095" s="17" t="s">
        <v>2597</v>
      </c>
    </row>
    <row r="3096" spans="1:13" x14ac:dyDescent="0.35">
      <c r="A3096" s="9" t="s">
        <v>27</v>
      </c>
      <c r="B3096" s="9" t="s">
        <v>2596</v>
      </c>
      <c r="C3096" s="9" t="s">
        <v>1290</v>
      </c>
      <c r="D3096" s="9" t="s">
        <v>1794</v>
      </c>
      <c r="E3096" s="8" t="s">
        <v>1793</v>
      </c>
      <c r="F3096" s="10" t="s">
        <v>1817</v>
      </c>
      <c r="G3096" s="10" t="s">
        <v>285</v>
      </c>
      <c r="H3096" s="10" t="s">
        <v>25</v>
      </c>
      <c r="I3096" s="10" t="s">
        <v>26</v>
      </c>
      <c r="J3096" s="11">
        <f t="shared" si="144"/>
        <v>160000</v>
      </c>
      <c r="K3096" s="11">
        <f t="shared" si="145"/>
        <v>160000</v>
      </c>
      <c r="L3096" s="12">
        <f t="shared" si="146"/>
        <v>1</v>
      </c>
      <c r="M3096" s="17" t="s">
        <v>2597</v>
      </c>
    </row>
    <row r="3097" spans="1:13" x14ac:dyDescent="0.35">
      <c r="A3097" s="9" t="s">
        <v>27</v>
      </c>
      <c r="B3097" s="9" t="s">
        <v>2596</v>
      </c>
      <c r="C3097" s="9" t="s">
        <v>1290</v>
      </c>
      <c r="D3097" s="9" t="s">
        <v>1795</v>
      </c>
      <c r="E3097" s="8" t="s">
        <v>1793</v>
      </c>
      <c r="F3097" s="10" t="s">
        <v>1817</v>
      </c>
      <c r="G3097" s="10" t="s">
        <v>285</v>
      </c>
      <c r="H3097" s="10" t="s">
        <v>25</v>
      </c>
      <c r="I3097" s="10" t="s">
        <v>26</v>
      </c>
      <c r="J3097" s="11">
        <f t="shared" si="144"/>
        <v>160000</v>
      </c>
      <c r="K3097" s="11">
        <f t="shared" si="145"/>
        <v>160000</v>
      </c>
      <c r="L3097" s="12">
        <f t="shared" si="146"/>
        <v>1</v>
      </c>
      <c r="M3097" s="17" t="s">
        <v>2597</v>
      </c>
    </row>
    <row r="3098" spans="1:13" x14ac:dyDescent="0.35">
      <c r="A3098" s="9" t="s">
        <v>27</v>
      </c>
      <c r="B3098" s="9" t="s">
        <v>2596</v>
      </c>
      <c r="C3098" s="9" t="s">
        <v>1818</v>
      </c>
      <c r="D3098" s="9"/>
      <c r="E3098" s="8" t="s">
        <v>1819</v>
      </c>
      <c r="F3098" s="10" t="s">
        <v>129</v>
      </c>
      <c r="G3098" s="10" t="s">
        <v>841</v>
      </c>
      <c r="H3098" s="10" t="s">
        <v>25</v>
      </c>
      <c r="I3098" s="10" t="s">
        <v>26</v>
      </c>
      <c r="J3098" s="11">
        <f t="shared" si="144"/>
        <v>2400000</v>
      </c>
      <c r="K3098" s="11">
        <f t="shared" si="145"/>
        <v>2400000</v>
      </c>
      <c r="L3098" s="12">
        <f t="shared" si="146"/>
        <v>1</v>
      </c>
      <c r="M3098" s="17" t="s">
        <v>2597</v>
      </c>
    </row>
    <row r="3099" spans="1:13" x14ac:dyDescent="0.35">
      <c r="A3099" s="9" t="s">
        <v>27</v>
      </c>
      <c r="B3099" s="9" t="s">
        <v>2596</v>
      </c>
      <c r="C3099" s="9" t="s">
        <v>1818</v>
      </c>
      <c r="D3099" s="9" t="s">
        <v>49</v>
      </c>
      <c r="E3099" s="8" t="s">
        <v>50</v>
      </c>
      <c r="F3099" s="10" t="s">
        <v>129</v>
      </c>
      <c r="G3099" s="10" t="s">
        <v>841</v>
      </c>
      <c r="H3099" s="10" t="s">
        <v>25</v>
      </c>
      <c r="I3099" s="10" t="s">
        <v>26</v>
      </c>
      <c r="J3099" s="11">
        <f t="shared" si="144"/>
        <v>2400000</v>
      </c>
      <c r="K3099" s="11">
        <f t="shared" si="145"/>
        <v>2400000</v>
      </c>
      <c r="L3099" s="12">
        <f t="shared" si="146"/>
        <v>1</v>
      </c>
      <c r="M3099" s="17" t="s">
        <v>2597</v>
      </c>
    </row>
    <row r="3100" spans="1:13" x14ac:dyDescent="0.35">
      <c r="A3100" s="9" t="s">
        <v>27</v>
      </c>
      <c r="B3100" s="9" t="s">
        <v>2596</v>
      </c>
      <c r="C3100" s="9" t="s">
        <v>1818</v>
      </c>
      <c r="D3100" s="9" t="s">
        <v>1792</v>
      </c>
      <c r="E3100" s="8" t="s">
        <v>1793</v>
      </c>
      <c r="F3100" s="10" t="s">
        <v>129</v>
      </c>
      <c r="G3100" s="10" t="s">
        <v>841</v>
      </c>
      <c r="H3100" s="10" t="s">
        <v>25</v>
      </c>
      <c r="I3100" s="10" t="s">
        <v>26</v>
      </c>
      <c r="J3100" s="11">
        <f t="shared" si="144"/>
        <v>2400000</v>
      </c>
      <c r="K3100" s="11">
        <f t="shared" si="145"/>
        <v>2400000</v>
      </c>
      <c r="L3100" s="12">
        <f t="shared" si="146"/>
        <v>1</v>
      </c>
      <c r="M3100" s="17" t="s">
        <v>2597</v>
      </c>
    </row>
    <row r="3101" spans="1:13" x14ac:dyDescent="0.35">
      <c r="A3101" s="9" t="s">
        <v>27</v>
      </c>
      <c r="B3101" s="9" t="s">
        <v>2596</v>
      </c>
      <c r="C3101" s="9" t="s">
        <v>1818</v>
      </c>
      <c r="D3101" s="9" t="s">
        <v>1794</v>
      </c>
      <c r="E3101" s="8" t="s">
        <v>1793</v>
      </c>
      <c r="F3101" s="10" t="s">
        <v>129</v>
      </c>
      <c r="G3101" s="10" t="s">
        <v>841</v>
      </c>
      <c r="H3101" s="10" t="s">
        <v>25</v>
      </c>
      <c r="I3101" s="10" t="s">
        <v>26</v>
      </c>
      <c r="J3101" s="11">
        <f t="shared" si="144"/>
        <v>2400000</v>
      </c>
      <c r="K3101" s="11">
        <f t="shared" si="145"/>
        <v>2400000</v>
      </c>
      <c r="L3101" s="12">
        <f t="shared" si="146"/>
        <v>1</v>
      </c>
      <c r="M3101" s="17" t="s">
        <v>2597</v>
      </c>
    </row>
    <row r="3102" spans="1:13" x14ac:dyDescent="0.35">
      <c r="A3102" s="9" t="s">
        <v>27</v>
      </c>
      <c r="B3102" s="9" t="s">
        <v>2596</v>
      </c>
      <c r="C3102" s="9" t="s">
        <v>1818</v>
      </c>
      <c r="D3102" s="9" t="s">
        <v>1795</v>
      </c>
      <c r="E3102" s="8" t="s">
        <v>1793</v>
      </c>
      <c r="F3102" s="10" t="s">
        <v>129</v>
      </c>
      <c r="G3102" s="10" t="s">
        <v>841</v>
      </c>
      <c r="H3102" s="10" t="s">
        <v>25</v>
      </c>
      <c r="I3102" s="10" t="s">
        <v>26</v>
      </c>
      <c r="J3102" s="11">
        <f t="shared" si="144"/>
        <v>2400000</v>
      </c>
      <c r="K3102" s="11">
        <f t="shared" si="145"/>
        <v>2400000</v>
      </c>
      <c r="L3102" s="12">
        <f t="shared" si="146"/>
        <v>1</v>
      </c>
      <c r="M3102" s="17" t="s">
        <v>2597</v>
      </c>
    </row>
    <row r="3103" spans="1:13" x14ac:dyDescent="0.35">
      <c r="A3103" s="9" t="s">
        <v>27</v>
      </c>
      <c r="B3103" s="9" t="s">
        <v>2596</v>
      </c>
      <c r="C3103" s="9" t="s">
        <v>1821</v>
      </c>
      <c r="D3103" s="9"/>
      <c r="E3103" s="8" t="s">
        <v>1822</v>
      </c>
      <c r="F3103" s="10" t="s">
        <v>2113</v>
      </c>
      <c r="G3103" s="10" t="s">
        <v>2114</v>
      </c>
      <c r="H3103" s="10" t="s">
        <v>25</v>
      </c>
      <c r="I3103" s="10" t="s">
        <v>26</v>
      </c>
      <c r="J3103" s="11">
        <f t="shared" si="144"/>
        <v>1280000</v>
      </c>
      <c r="K3103" s="11">
        <f t="shared" si="145"/>
        <v>1280000</v>
      </c>
      <c r="L3103" s="12">
        <f t="shared" si="146"/>
        <v>1</v>
      </c>
      <c r="M3103" s="17" t="s">
        <v>2597</v>
      </c>
    </row>
    <row r="3104" spans="1:13" x14ac:dyDescent="0.35">
      <c r="A3104" s="9" t="s">
        <v>27</v>
      </c>
      <c r="B3104" s="9" t="s">
        <v>2596</v>
      </c>
      <c r="C3104" s="9" t="s">
        <v>1821</v>
      </c>
      <c r="D3104" s="9" t="s">
        <v>49</v>
      </c>
      <c r="E3104" s="8" t="s">
        <v>50</v>
      </c>
      <c r="F3104" s="10" t="s">
        <v>2113</v>
      </c>
      <c r="G3104" s="10" t="s">
        <v>2114</v>
      </c>
      <c r="H3104" s="10" t="s">
        <v>25</v>
      </c>
      <c r="I3104" s="10" t="s">
        <v>26</v>
      </c>
      <c r="J3104" s="11">
        <f t="shared" si="144"/>
        <v>1280000</v>
      </c>
      <c r="K3104" s="11">
        <f t="shared" si="145"/>
        <v>1280000</v>
      </c>
      <c r="L3104" s="12">
        <f t="shared" si="146"/>
        <v>1</v>
      </c>
      <c r="M3104" s="17" t="s">
        <v>2597</v>
      </c>
    </row>
    <row r="3105" spans="1:13" x14ac:dyDescent="0.35">
      <c r="A3105" s="9" t="s">
        <v>27</v>
      </c>
      <c r="B3105" s="9" t="s">
        <v>2596</v>
      </c>
      <c r="C3105" s="9" t="s">
        <v>1821</v>
      </c>
      <c r="D3105" s="9" t="s">
        <v>1792</v>
      </c>
      <c r="E3105" s="8" t="s">
        <v>1793</v>
      </c>
      <c r="F3105" s="10" t="s">
        <v>2113</v>
      </c>
      <c r="G3105" s="10" t="s">
        <v>2114</v>
      </c>
      <c r="H3105" s="10" t="s">
        <v>25</v>
      </c>
      <c r="I3105" s="10" t="s">
        <v>26</v>
      </c>
      <c r="J3105" s="11">
        <f t="shared" si="144"/>
        <v>1280000</v>
      </c>
      <c r="K3105" s="11">
        <f t="shared" si="145"/>
        <v>1280000</v>
      </c>
      <c r="L3105" s="12">
        <f t="shared" si="146"/>
        <v>1</v>
      </c>
      <c r="M3105" s="17" t="s">
        <v>2597</v>
      </c>
    </row>
    <row r="3106" spans="1:13" x14ac:dyDescent="0.35">
      <c r="A3106" s="9" t="s">
        <v>27</v>
      </c>
      <c r="B3106" s="9" t="s">
        <v>2596</v>
      </c>
      <c r="C3106" s="9" t="s">
        <v>1821</v>
      </c>
      <c r="D3106" s="9" t="s">
        <v>1794</v>
      </c>
      <c r="E3106" s="8" t="s">
        <v>1793</v>
      </c>
      <c r="F3106" s="10" t="s">
        <v>2113</v>
      </c>
      <c r="G3106" s="10" t="s">
        <v>2114</v>
      </c>
      <c r="H3106" s="10" t="s">
        <v>25</v>
      </c>
      <c r="I3106" s="10" t="s">
        <v>26</v>
      </c>
      <c r="J3106" s="11">
        <f t="shared" si="144"/>
        <v>1280000</v>
      </c>
      <c r="K3106" s="11">
        <f t="shared" si="145"/>
        <v>1280000</v>
      </c>
      <c r="L3106" s="12">
        <f t="shared" si="146"/>
        <v>1</v>
      </c>
      <c r="M3106" s="17" t="s">
        <v>2597</v>
      </c>
    </row>
    <row r="3107" spans="1:13" x14ac:dyDescent="0.35">
      <c r="A3107" s="9" t="s">
        <v>27</v>
      </c>
      <c r="B3107" s="9" t="s">
        <v>2596</v>
      </c>
      <c r="C3107" s="9" t="s">
        <v>1821</v>
      </c>
      <c r="D3107" s="9" t="s">
        <v>1795</v>
      </c>
      <c r="E3107" s="8" t="s">
        <v>1793</v>
      </c>
      <c r="F3107" s="10" t="s">
        <v>2113</v>
      </c>
      <c r="G3107" s="10" t="s">
        <v>2114</v>
      </c>
      <c r="H3107" s="10" t="s">
        <v>25</v>
      </c>
      <c r="I3107" s="10" t="s">
        <v>26</v>
      </c>
      <c r="J3107" s="11">
        <f t="shared" si="144"/>
        <v>1280000</v>
      </c>
      <c r="K3107" s="11">
        <f t="shared" si="145"/>
        <v>1280000</v>
      </c>
      <c r="L3107" s="12">
        <f t="shared" si="146"/>
        <v>1</v>
      </c>
      <c r="M3107" s="17" t="s">
        <v>2597</v>
      </c>
    </row>
    <row r="3108" spans="1:13" x14ac:dyDescent="0.35">
      <c r="A3108" s="9" t="s">
        <v>27</v>
      </c>
      <c r="B3108" s="9" t="s">
        <v>2596</v>
      </c>
      <c r="C3108" s="9" t="s">
        <v>1824</v>
      </c>
      <c r="D3108" s="9"/>
      <c r="E3108" s="8" t="s">
        <v>1825</v>
      </c>
      <c r="F3108" s="10" t="s">
        <v>2630</v>
      </c>
      <c r="G3108" s="10" t="s">
        <v>2631</v>
      </c>
      <c r="H3108" s="10" t="s">
        <v>25</v>
      </c>
      <c r="I3108" s="10" t="s">
        <v>26</v>
      </c>
      <c r="J3108" s="11">
        <f t="shared" si="144"/>
        <v>13720000</v>
      </c>
      <c r="K3108" s="11">
        <f t="shared" si="145"/>
        <v>13720000</v>
      </c>
      <c r="L3108" s="12">
        <f t="shared" si="146"/>
        <v>1</v>
      </c>
      <c r="M3108" s="17" t="s">
        <v>2597</v>
      </c>
    </row>
    <row r="3109" spans="1:13" x14ac:dyDescent="0.35">
      <c r="A3109" s="9" t="s">
        <v>27</v>
      </c>
      <c r="B3109" s="9" t="s">
        <v>2596</v>
      </c>
      <c r="C3109" s="9" t="s">
        <v>1824</v>
      </c>
      <c r="D3109" s="9" t="s">
        <v>49</v>
      </c>
      <c r="E3109" s="8" t="s">
        <v>50</v>
      </c>
      <c r="F3109" s="10" t="s">
        <v>2630</v>
      </c>
      <c r="G3109" s="10" t="s">
        <v>2631</v>
      </c>
      <c r="H3109" s="10" t="s">
        <v>25</v>
      </c>
      <c r="I3109" s="10" t="s">
        <v>26</v>
      </c>
      <c r="J3109" s="11">
        <f t="shared" si="144"/>
        <v>13720000</v>
      </c>
      <c r="K3109" s="11">
        <f t="shared" si="145"/>
        <v>13720000</v>
      </c>
      <c r="L3109" s="12">
        <f t="shared" si="146"/>
        <v>1</v>
      </c>
      <c r="M3109" s="17" t="s">
        <v>2597</v>
      </c>
    </row>
    <row r="3110" spans="1:13" x14ac:dyDescent="0.35">
      <c r="A3110" s="9" t="s">
        <v>27</v>
      </c>
      <c r="B3110" s="9" t="s">
        <v>2596</v>
      </c>
      <c r="C3110" s="9" t="s">
        <v>1824</v>
      </c>
      <c r="D3110" s="9" t="s">
        <v>1792</v>
      </c>
      <c r="E3110" s="8" t="s">
        <v>1793</v>
      </c>
      <c r="F3110" s="10" t="s">
        <v>2630</v>
      </c>
      <c r="G3110" s="10" t="s">
        <v>2631</v>
      </c>
      <c r="H3110" s="10" t="s">
        <v>25</v>
      </c>
      <c r="I3110" s="10" t="s">
        <v>26</v>
      </c>
      <c r="J3110" s="11">
        <f t="shared" si="144"/>
        <v>13720000</v>
      </c>
      <c r="K3110" s="11">
        <f t="shared" si="145"/>
        <v>13720000</v>
      </c>
      <c r="L3110" s="12">
        <f t="shared" si="146"/>
        <v>1</v>
      </c>
      <c r="M3110" s="17" t="s">
        <v>2597</v>
      </c>
    </row>
    <row r="3111" spans="1:13" x14ac:dyDescent="0.35">
      <c r="A3111" s="9" t="s">
        <v>27</v>
      </c>
      <c r="B3111" s="9" t="s">
        <v>2596</v>
      </c>
      <c r="C3111" s="9" t="s">
        <v>1824</v>
      </c>
      <c r="D3111" s="9" t="s">
        <v>1794</v>
      </c>
      <c r="E3111" s="8" t="s">
        <v>1793</v>
      </c>
      <c r="F3111" s="10" t="s">
        <v>2630</v>
      </c>
      <c r="G3111" s="10" t="s">
        <v>2631</v>
      </c>
      <c r="H3111" s="10" t="s">
        <v>25</v>
      </c>
      <c r="I3111" s="10" t="s">
        <v>26</v>
      </c>
      <c r="J3111" s="11">
        <f t="shared" si="144"/>
        <v>13720000</v>
      </c>
      <c r="K3111" s="11">
        <f t="shared" si="145"/>
        <v>13720000</v>
      </c>
      <c r="L3111" s="12">
        <f t="shared" si="146"/>
        <v>1</v>
      </c>
      <c r="M3111" s="17" t="s">
        <v>2597</v>
      </c>
    </row>
    <row r="3112" spans="1:13" x14ac:dyDescent="0.35">
      <c r="A3112" s="9" t="s">
        <v>27</v>
      </c>
      <c r="B3112" s="9" t="s">
        <v>2596</v>
      </c>
      <c r="C3112" s="9" t="s">
        <v>1824</v>
      </c>
      <c r="D3112" s="9" t="s">
        <v>1795</v>
      </c>
      <c r="E3112" s="8" t="s">
        <v>1793</v>
      </c>
      <c r="F3112" s="10" t="s">
        <v>2630</v>
      </c>
      <c r="G3112" s="10" t="s">
        <v>2631</v>
      </c>
      <c r="H3112" s="10" t="s">
        <v>25</v>
      </c>
      <c r="I3112" s="10" t="s">
        <v>26</v>
      </c>
      <c r="J3112" s="11">
        <f t="shared" si="144"/>
        <v>13720000</v>
      </c>
      <c r="K3112" s="11">
        <f t="shared" si="145"/>
        <v>13720000</v>
      </c>
      <c r="L3112" s="12">
        <f t="shared" si="146"/>
        <v>1</v>
      </c>
      <c r="M3112" s="17" t="s">
        <v>2597</v>
      </c>
    </row>
    <row r="3113" spans="1:13" x14ac:dyDescent="0.35">
      <c r="A3113" s="9" t="s">
        <v>27</v>
      </c>
      <c r="B3113" s="9" t="s">
        <v>2596</v>
      </c>
      <c r="C3113" s="9" t="s">
        <v>1351</v>
      </c>
      <c r="D3113" s="9"/>
      <c r="E3113" s="8" t="s">
        <v>1352</v>
      </c>
      <c r="F3113" s="10" t="s">
        <v>2632</v>
      </c>
      <c r="G3113" s="10" t="s">
        <v>2633</v>
      </c>
      <c r="H3113" s="10" t="s">
        <v>25</v>
      </c>
      <c r="I3113" s="10" t="s">
        <v>26</v>
      </c>
      <c r="J3113" s="11">
        <f t="shared" si="144"/>
        <v>129280000</v>
      </c>
      <c r="K3113" s="11">
        <f t="shared" si="145"/>
        <v>129280000</v>
      </c>
      <c r="L3113" s="12">
        <f t="shared" si="146"/>
        <v>1</v>
      </c>
      <c r="M3113" s="17" t="s">
        <v>2597</v>
      </c>
    </row>
    <row r="3114" spans="1:13" x14ac:dyDescent="0.35">
      <c r="A3114" s="9" t="s">
        <v>27</v>
      </c>
      <c r="B3114" s="9" t="s">
        <v>2596</v>
      </c>
      <c r="C3114" s="9" t="s">
        <v>1351</v>
      </c>
      <c r="D3114" s="9" t="s">
        <v>49</v>
      </c>
      <c r="E3114" s="8" t="s">
        <v>50</v>
      </c>
      <c r="F3114" s="10" t="s">
        <v>2632</v>
      </c>
      <c r="G3114" s="10" t="s">
        <v>2633</v>
      </c>
      <c r="H3114" s="10" t="s">
        <v>25</v>
      </c>
      <c r="I3114" s="10" t="s">
        <v>26</v>
      </c>
      <c r="J3114" s="11">
        <f t="shared" si="144"/>
        <v>129280000</v>
      </c>
      <c r="K3114" s="11">
        <f t="shared" si="145"/>
        <v>129280000</v>
      </c>
      <c r="L3114" s="12">
        <f t="shared" si="146"/>
        <v>1</v>
      </c>
      <c r="M3114" s="17" t="s">
        <v>2597</v>
      </c>
    </row>
    <row r="3115" spans="1:13" x14ac:dyDescent="0.35">
      <c r="A3115" s="9" t="s">
        <v>27</v>
      </c>
      <c r="B3115" s="9" t="s">
        <v>2596</v>
      </c>
      <c r="C3115" s="9" t="s">
        <v>1351</v>
      </c>
      <c r="D3115" s="9" t="s">
        <v>1792</v>
      </c>
      <c r="E3115" s="8" t="s">
        <v>1793</v>
      </c>
      <c r="F3115" s="10" t="s">
        <v>2632</v>
      </c>
      <c r="G3115" s="10" t="s">
        <v>2633</v>
      </c>
      <c r="H3115" s="10" t="s">
        <v>25</v>
      </c>
      <c r="I3115" s="10" t="s">
        <v>26</v>
      </c>
      <c r="J3115" s="11">
        <f t="shared" si="144"/>
        <v>129280000</v>
      </c>
      <c r="K3115" s="11">
        <f t="shared" si="145"/>
        <v>129280000</v>
      </c>
      <c r="L3115" s="12">
        <f t="shared" si="146"/>
        <v>1</v>
      </c>
      <c r="M3115" s="17" t="s">
        <v>2597</v>
      </c>
    </row>
    <row r="3116" spans="1:13" x14ac:dyDescent="0.35">
      <c r="A3116" s="9" t="s">
        <v>27</v>
      </c>
      <c r="B3116" s="9" t="s">
        <v>2596</v>
      </c>
      <c r="C3116" s="9" t="s">
        <v>1351</v>
      </c>
      <c r="D3116" s="9" t="s">
        <v>1794</v>
      </c>
      <c r="E3116" s="8" t="s">
        <v>1793</v>
      </c>
      <c r="F3116" s="10" t="s">
        <v>2632</v>
      </c>
      <c r="G3116" s="10" t="s">
        <v>2633</v>
      </c>
      <c r="H3116" s="10" t="s">
        <v>25</v>
      </c>
      <c r="I3116" s="10" t="s">
        <v>26</v>
      </c>
      <c r="J3116" s="11">
        <f t="shared" si="144"/>
        <v>129280000</v>
      </c>
      <c r="K3116" s="11">
        <f t="shared" si="145"/>
        <v>129280000</v>
      </c>
      <c r="L3116" s="12">
        <f t="shared" si="146"/>
        <v>1</v>
      </c>
      <c r="M3116" s="17" t="s">
        <v>2597</v>
      </c>
    </row>
    <row r="3117" spans="1:13" x14ac:dyDescent="0.35">
      <c r="A3117" s="9" t="s">
        <v>27</v>
      </c>
      <c r="B3117" s="9" t="s">
        <v>2596</v>
      </c>
      <c r="C3117" s="9" t="s">
        <v>1351</v>
      </c>
      <c r="D3117" s="9" t="s">
        <v>1795</v>
      </c>
      <c r="E3117" s="8" t="s">
        <v>1793</v>
      </c>
      <c r="F3117" s="10" t="s">
        <v>2632</v>
      </c>
      <c r="G3117" s="10" t="s">
        <v>2633</v>
      </c>
      <c r="H3117" s="10" t="s">
        <v>25</v>
      </c>
      <c r="I3117" s="10" t="s">
        <v>26</v>
      </c>
      <c r="J3117" s="11">
        <f t="shared" si="144"/>
        <v>129280000</v>
      </c>
      <c r="K3117" s="11">
        <f t="shared" si="145"/>
        <v>129280000</v>
      </c>
      <c r="L3117" s="12">
        <f t="shared" si="146"/>
        <v>1</v>
      </c>
      <c r="M3117" s="17" t="s">
        <v>2597</v>
      </c>
    </row>
    <row r="3118" spans="1:13" x14ac:dyDescent="0.35">
      <c r="A3118" s="9" t="s">
        <v>27</v>
      </c>
      <c r="B3118" s="9" t="s">
        <v>2596</v>
      </c>
      <c r="C3118" s="9" t="s">
        <v>1387</v>
      </c>
      <c r="D3118" s="9"/>
      <c r="E3118" s="8" t="s">
        <v>1388</v>
      </c>
      <c r="F3118" s="10" t="s">
        <v>2634</v>
      </c>
      <c r="G3118" s="10" t="s">
        <v>26</v>
      </c>
      <c r="H3118" s="10" t="s">
        <v>25</v>
      </c>
      <c r="I3118" s="10" t="s">
        <v>26</v>
      </c>
      <c r="J3118" s="11">
        <f t="shared" si="144"/>
        <v>78000</v>
      </c>
      <c r="K3118" s="11">
        <f t="shared" si="145"/>
        <v>0</v>
      </c>
      <c r="L3118" s="12">
        <f t="shared" si="146"/>
        <v>0</v>
      </c>
      <c r="M3118" s="17" t="s">
        <v>2597</v>
      </c>
    </row>
    <row r="3119" spans="1:13" x14ac:dyDescent="0.35">
      <c r="A3119" s="9" t="s">
        <v>27</v>
      </c>
      <c r="B3119" s="9" t="s">
        <v>2596</v>
      </c>
      <c r="C3119" s="9" t="s">
        <v>1391</v>
      </c>
      <c r="D3119" s="9"/>
      <c r="E3119" s="8" t="s">
        <v>1392</v>
      </c>
      <c r="F3119" s="10" t="s">
        <v>2634</v>
      </c>
      <c r="G3119" s="10" t="s">
        <v>26</v>
      </c>
      <c r="H3119" s="10" t="s">
        <v>25</v>
      </c>
      <c r="I3119" s="10" t="s">
        <v>26</v>
      </c>
      <c r="J3119" s="11">
        <f t="shared" si="144"/>
        <v>78000</v>
      </c>
      <c r="K3119" s="11">
        <f t="shared" si="145"/>
        <v>0</v>
      </c>
      <c r="L3119" s="12">
        <f t="shared" si="146"/>
        <v>0</v>
      </c>
      <c r="M3119" s="17" t="s">
        <v>2597</v>
      </c>
    </row>
    <row r="3120" spans="1:13" x14ac:dyDescent="0.35">
      <c r="A3120" s="9" t="s">
        <v>27</v>
      </c>
      <c r="B3120" s="9" t="s">
        <v>2596</v>
      </c>
      <c r="C3120" s="9" t="s">
        <v>1391</v>
      </c>
      <c r="D3120" s="9" t="s">
        <v>49</v>
      </c>
      <c r="E3120" s="8" t="s">
        <v>50</v>
      </c>
      <c r="F3120" s="10" t="s">
        <v>2634</v>
      </c>
      <c r="G3120" s="10" t="s">
        <v>26</v>
      </c>
      <c r="H3120" s="10" t="s">
        <v>25</v>
      </c>
      <c r="I3120" s="10" t="s">
        <v>26</v>
      </c>
      <c r="J3120" s="11">
        <f t="shared" si="144"/>
        <v>78000</v>
      </c>
      <c r="K3120" s="11">
        <f t="shared" si="145"/>
        <v>0</v>
      </c>
      <c r="L3120" s="12">
        <f t="shared" si="146"/>
        <v>0</v>
      </c>
      <c r="M3120" s="17" t="s">
        <v>2597</v>
      </c>
    </row>
    <row r="3121" spans="1:13" x14ac:dyDescent="0.35">
      <c r="A3121" s="9" t="s">
        <v>27</v>
      </c>
      <c r="B3121" s="9" t="s">
        <v>2596</v>
      </c>
      <c r="C3121" s="9" t="s">
        <v>1391</v>
      </c>
      <c r="D3121" s="9" t="s">
        <v>1792</v>
      </c>
      <c r="E3121" s="8" t="s">
        <v>1793</v>
      </c>
      <c r="F3121" s="10" t="s">
        <v>2634</v>
      </c>
      <c r="G3121" s="10" t="s">
        <v>26</v>
      </c>
      <c r="H3121" s="10" t="s">
        <v>25</v>
      </c>
      <c r="I3121" s="10" t="s">
        <v>26</v>
      </c>
      <c r="J3121" s="11">
        <f t="shared" si="144"/>
        <v>78000</v>
      </c>
      <c r="K3121" s="11">
        <f t="shared" si="145"/>
        <v>0</v>
      </c>
      <c r="L3121" s="12">
        <f t="shared" si="146"/>
        <v>0</v>
      </c>
      <c r="M3121" s="17" t="s">
        <v>2597</v>
      </c>
    </row>
    <row r="3122" spans="1:13" x14ac:dyDescent="0.35">
      <c r="A3122" s="9" t="s">
        <v>27</v>
      </c>
      <c r="B3122" s="9" t="s">
        <v>2596</v>
      </c>
      <c r="C3122" s="9" t="s">
        <v>1391</v>
      </c>
      <c r="D3122" s="9" t="s">
        <v>1794</v>
      </c>
      <c r="E3122" s="8" t="s">
        <v>1793</v>
      </c>
      <c r="F3122" s="10" t="s">
        <v>2634</v>
      </c>
      <c r="G3122" s="10" t="s">
        <v>26</v>
      </c>
      <c r="H3122" s="10" t="s">
        <v>25</v>
      </c>
      <c r="I3122" s="10" t="s">
        <v>26</v>
      </c>
      <c r="J3122" s="11">
        <f t="shared" si="144"/>
        <v>78000</v>
      </c>
      <c r="K3122" s="11">
        <f t="shared" si="145"/>
        <v>0</v>
      </c>
      <c r="L3122" s="12">
        <f t="shared" si="146"/>
        <v>0</v>
      </c>
      <c r="M3122" s="17" t="s">
        <v>2597</v>
      </c>
    </row>
    <row r="3123" spans="1:13" x14ac:dyDescent="0.35">
      <c r="A3123" s="9" t="s">
        <v>27</v>
      </c>
      <c r="B3123" s="9" t="s">
        <v>2596</v>
      </c>
      <c r="C3123" s="9" t="s">
        <v>1391</v>
      </c>
      <c r="D3123" s="9" t="s">
        <v>1795</v>
      </c>
      <c r="E3123" s="8" t="s">
        <v>1793</v>
      </c>
      <c r="F3123" s="10" t="s">
        <v>2634</v>
      </c>
      <c r="G3123" s="10" t="s">
        <v>26</v>
      </c>
      <c r="H3123" s="10" t="s">
        <v>25</v>
      </c>
      <c r="I3123" s="10" t="s">
        <v>26</v>
      </c>
      <c r="J3123" s="11">
        <f t="shared" si="144"/>
        <v>78000</v>
      </c>
      <c r="K3123" s="11">
        <f t="shared" si="145"/>
        <v>0</v>
      </c>
      <c r="L3123" s="12">
        <f t="shared" si="146"/>
        <v>0</v>
      </c>
      <c r="M3123" s="17" t="s">
        <v>2597</v>
      </c>
    </row>
    <row r="3124" spans="1:13" x14ac:dyDescent="0.35">
      <c r="A3124" s="9" t="s">
        <v>27</v>
      </c>
      <c r="B3124" s="9" t="s">
        <v>2596</v>
      </c>
      <c r="C3124" s="9" t="s">
        <v>1600</v>
      </c>
      <c r="D3124" s="9"/>
      <c r="E3124" s="8" t="s">
        <v>1601</v>
      </c>
      <c r="F3124" s="10" t="s">
        <v>2635</v>
      </c>
      <c r="G3124" s="10" t="s">
        <v>936</v>
      </c>
      <c r="H3124" s="10" t="s">
        <v>25</v>
      </c>
      <c r="I3124" s="10" t="s">
        <v>26</v>
      </c>
      <c r="J3124" s="11">
        <f t="shared" si="144"/>
        <v>1360000</v>
      </c>
      <c r="K3124" s="11">
        <f t="shared" si="145"/>
        <v>1360000</v>
      </c>
      <c r="L3124" s="12">
        <f t="shared" si="146"/>
        <v>1</v>
      </c>
      <c r="M3124" s="17" t="s">
        <v>2597</v>
      </c>
    </row>
    <row r="3125" spans="1:13" ht="31" x14ac:dyDescent="0.35">
      <c r="A3125" s="9" t="s">
        <v>27</v>
      </c>
      <c r="B3125" s="9" t="s">
        <v>2596</v>
      </c>
      <c r="C3125" s="9" t="s">
        <v>1647</v>
      </c>
      <c r="D3125" s="9"/>
      <c r="E3125" s="8" t="s">
        <v>1648</v>
      </c>
      <c r="F3125" s="10" t="s">
        <v>2635</v>
      </c>
      <c r="G3125" s="10" t="s">
        <v>936</v>
      </c>
      <c r="H3125" s="10" t="s">
        <v>25</v>
      </c>
      <c r="I3125" s="10" t="s">
        <v>26</v>
      </c>
      <c r="J3125" s="11">
        <f t="shared" si="144"/>
        <v>1360000</v>
      </c>
      <c r="K3125" s="11">
        <f t="shared" si="145"/>
        <v>1360000</v>
      </c>
      <c r="L3125" s="12">
        <f t="shared" si="146"/>
        <v>1</v>
      </c>
      <c r="M3125" s="17" t="s">
        <v>2597</v>
      </c>
    </row>
    <row r="3126" spans="1:13" ht="31" x14ac:dyDescent="0.35">
      <c r="A3126" s="9" t="s">
        <v>27</v>
      </c>
      <c r="B3126" s="9" t="s">
        <v>2596</v>
      </c>
      <c r="C3126" s="9" t="s">
        <v>1651</v>
      </c>
      <c r="D3126" s="9"/>
      <c r="E3126" s="8" t="s">
        <v>1652</v>
      </c>
      <c r="F3126" s="10" t="s">
        <v>2635</v>
      </c>
      <c r="G3126" s="10" t="s">
        <v>936</v>
      </c>
      <c r="H3126" s="10" t="s">
        <v>25</v>
      </c>
      <c r="I3126" s="10" t="s">
        <v>26</v>
      </c>
      <c r="J3126" s="11">
        <f t="shared" si="144"/>
        <v>1360000</v>
      </c>
      <c r="K3126" s="11">
        <f t="shared" si="145"/>
        <v>1360000</v>
      </c>
      <c r="L3126" s="12">
        <f t="shared" si="146"/>
        <v>1</v>
      </c>
      <c r="M3126" s="17" t="s">
        <v>2597</v>
      </c>
    </row>
    <row r="3127" spans="1:13" x14ac:dyDescent="0.35">
      <c r="A3127" s="9" t="s">
        <v>27</v>
      </c>
      <c r="B3127" s="9" t="s">
        <v>2596</v>
      </c>
      <c r="C3127" s="9" t="s">
        <v>1651</v>
      </c>
      <c r="D3127" s="9" t="s">
        <v>49</v>
      </c>
      <c r="E3127" s="8" t="s">
        <v>50</v>
      </c>
      <c r="F3127" s="10" t="s">
        <v>2635</v>
      </c>
      <c r="G3127" s="10" t="s">
        <v>936</v>
      </c>
      <c r="H3127" s="10" t="s">
        <v>25</v>
      </c>
      <c r="I3127" s="10" t="s">
        <v>26</v>
      </c>
      <c r="J3127" s="11">
        <f t="shared" si="144"/>
        <v>1360000</v>
      </c>
      <c r="K3127" s="11">
        <f t="shared" si="145"/>
        <v>1360000</v>
      </c>
      <c r="L3127" s="12">
        <f t="shared" si="146"/>
        <v>1</v>
      </c>
      <c r="M3127" s="17" t="s">
        <v>2597</v>
      </c>
    </row>
    <row r="3128" spans="1:13" x14ac:dyDescent="0.35">
      <c r="A3128" s="9" t="s">
        <v>27</v>
      </c>
      <c r="B3128" s="9" t="s">
        <v>2596</v>
      </c>
      <c r="C3128" s="9" t="s">
        <v>1651</v>
      </c>
      <c r="D3128" s="9" t="s">
        <v>1792</v>
      </c>
      <c r="E3128" s="8" t="s">
        <v>1793</v>
      </c>
      <c r="F3128" s="10" t="s">
        <v>2635</v>
      </c>
      <c r="G3128" s="10" t="s">
        <v>936</v>
      </c>
      <c r="H3128" s="10" t="s">
        <v>25</v>
      </c>
      <c r="I3128" s="10" t="s">
        <v>26</v>
      </c>
      <c r="J3128" s="11">
        <f t="shared" si="144"/>
        <v>1360000</v>
      </c>
      <c r="K3128" s="11">
        <f t="shared" si="145"/>
        <v>1360000</v>
      </c>
      <c r="L3128" s="12">
        <f t="shared" si="146"/>
        <v>1</v>
      </c>
      <c r="M3128" s="17" t="s">
        <v>2597</v>
      </c>
    </row>
    <row r="3129" spans="1:13" x14ac:dyDescent="0.35">
      <c r="A3129" s="9" t="s">
        <v>27</v>
      </c>
      <c r="B3129" s="9" t="s">
        <v>2596</v>
      </c>
      <c r="C3129" s="9" t="s">
        <v>1651</v>
      </c>
      <c r="D3129" s="9" t="s">
        <v>1794</v>
      </c>
      <c r="E3129" s="8" t="s">
        <v>1793</v>
      </c>
      <c r="F3129" s="10" t="s">
        <v>2635</v>
      </c>
      <c r="G3129" s="10" t="s">
        <v>936</v>
      </c>
      <c r="H3129" s="10" t="s">
        <v>25</v>
      </c>
      <c r="I3129" s="10" t="s">
        <v>26</v>
      </c>
      <c r="J3129" s="11">
        <f t="shared" si="144"/>
        <v>1360000</v>
      </c>
      <c r="K3129" s="11">
        <f t="shared" si="145"/>
        <v>1360000</v>
      </c>
      <c r="L3129" s="12">
        <f t="shared" si="146"/>
        <v>1</v>
      </c>
      <c r="M3129" s="17" t="s">
        <v>2597</v>
      </c>
    </row>
    <row r="3130" spans="1:13" x14ac:dyDescent="0.35">
      <c r="A3130" s="9" t="s">
        <v>27</v>
      </c>
      <c r="B3130" s="9" t="s">
        <v>2596</v>
      </c>
      <c r="C3130" s="9" t="s">
        <v>1651</v>
      </c>
      <c r="D3130" s="9" t="s">
        <v>1795</v>
      </c>
      <c r="E3130" s="8" t="s">
        <v>1793</v>
      </c>
      <c r="F3130" s="10" t="s">
        <v>2635</v>
      </c>
      <c r="G3130" s="10" t="s">
        <v>936</v>
      </c>
      <c r="H3130" s="10" t="s">
        <v>25</v>
      </c>
      <c r="I3130" s="10" t="s">
        <v>26</v>
      </c>
      <c r="J3130" s="11">
        <f t="shared" si="144"/>
        <v>1360000</v>
      </c>
      <c r="K3130" s="11">
        <f t="shared" si="145"/>
        <v>1360000</v>
      </c>
      <c r="L3130" s="12">
        <f t="shared" si="146"/>
        <v>1</v>
      </c>
      <c r="M3130" s="17" t="s">
        <v>2597</v>
      </c>
    </row>
    <row r="3131" spans="1:13" x14ac:dyDescent="0.35">
      <c r="A3131" s="9" t="s">
        <v>27</v>
      </c>
      <c r="B3131" s="9" t="s">
        <v>2636</v>
      </c>
      <c r="C3131" s="9"/>
      <c r="D3131" s="9"/>
      <c r="E3131" s="8" t="s">
        <v>2637</v>
      </c>
      <c r="F3131" s="10" t="s">
        <v>2638</v>
      </c>
      <c r="G3131" s="10" t="s">
        <v>2639</v>
      </c>
      <c r="H3131" s="10" t="s">
        <v>2640</v>
      </c>
      <c r="I3131" s="10" t="s">
        <v>2641</v>
      </c>
      <c r="J3131" s="11">
        <f t="shared" si="144"/>
        <v>4912000928</v>
      </c>
      <c r="K3131" s="11">
        <f t="shared" si="145"/>
        <v>4278727603</v>
      </c>
      <c r="L3131" s="12">
        <f t="shared" si="146"/>
        <v>0.87107630184063356</v>
      </c>
      <c r="M3131" s="17" t="s">
        <v>2637</v>
      </c>
    </row>
    <row r="3132" spans="1:13" ht="31" x14ac:dyDescent="0.35">
      <c r="A3132" s="9" t="s">
        <v>27</v>
      </c>
      <c r="B3132" s="9" t="s">
        <v>2636</v>
      </c>
      <c r="C3132" s="9" t="s">
        <v>35</v>
      </c>
      <c r="D3132" s="9"/>
      <c r="E3132" s="8" t="s">
        <v>36</v>
      </c>
      <c r="F3132" s="10" t="s">
        <v>2642</v>
      </c>
      <c r="G3132" s="10" t="s">
        <v>2643</v>
      </c>
      <c r="H3132" s="10" t="s">
        <v>2640</v>
      </c>
      <c r="I3132" s="10" t="s">
        <v>2641</v>
      </c>
      <c r="J3132" s="11">
        <f t="shared" si="144"/>
        <v>3993493928</v>
      </c>
      <c r="K3132" s="11">
        <f t="shared" si="145"/>
        <v>3427114786</v>
      </c>
      <c r="L3132" s="12">
        <f t="shared" si="146"/>
        <v>0.85817453282478107</v>
      </c>
      <c r="M3132" s="17" t="s">
        <v>2637</v>
      </c>
    </row>
    <row r="3133" spans="1:13" x14ac:dyDescent="0.35">
      <c r="A3133" s="9" t="s">
        <v>27</v>
      </c>
      <c r="B3133" s="9" t="s">
        <v>2636</v>
      </c>
      <c r="C3133" s="9" t="s">
        <v>1693</v>
      </c>
      <c r="D3133" s="9"/>
      <c r="E3133" s="8" t="s">
        <v>1694</v>
      </c>
      <c r="F3133" s="10" t="s">
        <v>2642</v>
      </c>
      <c r="G3133" s="10" t="s">
        <v>2643</v>
      </c>
      <c r="H3133" s="10" t="s">
        <v>2640</v>
      </c>
      <c r="I3133" s="10" t="s">
        <v>2641</v>
      </c>
      <c r="J3133" s="11">
        <f t="shared" si="144"/>
        <v>3993493928</v>
      </c>
      <c r="K3133" s="11">
        <f t="shared" si="145"/>
        <v>3427114786</v>
      </c>
      <c r="L3133" s="12">
        <f t="shared" si="146"/>
        <v>0.85817453282478107</v>
      </c>
      <c r="M3133" s="17" t="s">
        <v>2637</v>
      </c>
    </row>
    <row r="3134" spans="1:13" x14ac:dyDescent="0.35">
      <c r="A3134" s="9" t="s">
        <v>27</v>
      </c>
      <c r="B3134" s="9" t="s">
        <v>2636</v>
      </c>
      <c r="C3134" s="9" t="s">
        <v>1697</v>
      </c>
      <c r="D3134" s="9"/>
      <c r="E3134" s="8" t="s">
        <v>1698</v>
      </c>
      <c r="F3134" s="10" t="s">
        <v>2642</v>
      </c>
      <c r="G3134" s="10" t="s">
        <v>2643</v>
      </c>
      <c r="H3134" s="10" t="s">
        <v>2640</v>
      </c>
      <c r="I3134" s="10" t="s">
        <v>2641</v>
      </c>
      <c r="J3134" s="11">
        <f t="shared" si="144"/>
        <v>3993493928</v>
      </c>
      <c r="K3134" s="11">
        <f t="shared" si="145"/>
        <v>3427114786</v>
      </c>
      <c r="L3134" s="12">
        <f t="shared" si="146"/>
        <v>0.85817453282478107</v>
      </c>
      <c r="M3134" s="17" t="s">
        <v>2637</v>
      </c>
    </row>
    <row r="3135" spans="1:13" x14ac:dyDescent="0.35">
      <c r="A3135" s="9" t="s">
        <v>27</v>
      </c>
      <c r="B3135" s="9" t="s">
        <v>2636</v>
      </c>
      <c r="C3135" s="9" t="s">
        <v>1697</v>
      </c>
      <c r="D3135" s="9" t="s">
        <v>164</v>
      </c>
      <c r="E3135" s="8" t="s">
        <v>165</v>
      </c>
      <c r="F3135" s="10" t="s">
        <v>2644</v>
      </c>
      <c r="G3135" s="10" t="s">
        <v>2645</v>
      </c>
      <c r="H3135" s="10" t="s">
        <v>25</v>
      </c>
      <c r="I3135" s="10" t="s">
        <v>26</v>
      </c>
      <c r="J3135" s="11">
        <f t="shared" si="144"/>
        <v>1949793744</v>
      </c>
      <c r="K3135" s="11">
        <f t="shared" si="145"/>
        <v>1813147935</v>
      </c>
      <c r="L3135" s="12">
        <f t="shared" si="146"/>
        <v>0.92991781339924129</v>
      </c>
      <c r="M3135" s="17" t="s">
        <v>2637</v>
      </c>
    </row>
    <row r="3136" spans="1:13" x14ac:dyDescent="0.35">
      <c r="A3136" s="9" t="s">
        <v>27</v>
      </c>
      <c r="B3136" s="9" t="s">
        <v>2636</v>
      </c>
      <c r="C3136" s="9" t="s">
        <v>1697</v>
      </c>
      <c r="D3136" s="9" t="s">
        <v>1701</v>
      </c>
      <c r="E3136" s="8" t="s">
        <v>1702</v>
      </c>
      <c r="F3136" s="10" t="s">
        <v>2644</v>
      </c>
      <c r="G3136" s="10" t="s">
        <v>2645</v>
      </c>
      <c r="H3136" s="10" t="s">
        <v>25</v>
      </c>
      <c r="I3136" s="10" t="s">
        <v>26</v>
      </c>
      <c r="J3136" s="11">
        <f t="shared" si="144"/>
        <v>1949793744</v>
      </c>
      <c r="K3136" s="11">
        <f t="shared" si="145"/>
        <v>1813147935</v>
      </c>
      <c r="L3136" s="12">
        <f t="shared" si="146"/>
        <v>0.92991781339924129</v>
      </c>
      <c r="M3136" s="17" t="s">
        <v>2637</v>
      </c>
    </row>
    <row r="3137" spans="1:13" x14ac:dyDescent="0.35">
      <c r="A3137" s="9" t="s">
        <v>27</v>
      </c>
      <c r="B3137" s="9" t="s">
        <v>2636</v>
      </c>
      <c r="C3137" s="9" t="s">
        <v>1697</v>
      </c>
      <c r="D3137" s="9" t="s">
        <v>1703</v>
      </c>
      <c r="E3137" s="8" t="s">
        <v>1702</v>
      </c>
      <c r="F3137" s="10" t="s">
        <v>2644</v>
      </c>
      <c r="G3137" s="10" t="s">
        <v>2645</v>
      </c>
      <c r="H3137" s="10" t="s">
        <v>25</v>
      </c>
      <c r="I3137" s="10" t="s">
        <v>26</v>
      </c>
      <c r="J3137" s="11">
        <f t="shared" si="144"/>
        <v>1949793744</v>
      </c>
      <c r="K3137" s="11">
        <f t="shared" si="145"/>
        <v>1813147935</v>
      </c>
      <c r="L3137" s="12">
        <f t="shared" si="146"/>
        <v>0.92991781339924129</v>
      </c>
      <c r="M3137" s="17" t="s">
        <v>2637</v>
      </c>
    </row>
    <row r="3138" spans="1:13" x14ac:dyDescent="0.35">
      <c r="A3138" s="9" t="s">
        <v>27</v>
      </c>
      <c r="B3138" s="9" t="s">
        <v>2636</v>
      </c>
      <c r="C3138" s="9" t="s">
        <v>1697</v>
      </c>
      <c r="D3138" s="9" t="s">
        <v>1704</v>
      </c>
      <c r="E3138" s="8" t="s">
        <v>1702</v>
      </c>
      <c r="F3138" s="10" t="s">
        <v>2644</v>
      </c>
      <c r="G3138" s="10" t="s">
        <v>2645</v>
      </c>
      <c r="H3138" s="10" t="s">
        <v>25</v>
      </c>
      <c r="I3138" s="10" t="s">
        <v>26</v>
      </c>
      <c r="J3138" s="11">
        <f t="shared" si="144"/>
        <v>1949793744</v>
      </c>
      <c r="K3138" s="11">
        <f t="shared" si="145"/>
        <v>1813147935</v>
      </c>
      <c r="L3138" s="12">
        <f t="shared" si="146"/>
        <v>0.92991781339924129</v>
      </c>
      <c r="M3138" s="17" t="s">
        <v>2637</v>
      </c>
    </row>
    <row r="3139" spans="1:13" x14ac:dyDescent="0.35">
      <c r="A3139" s="9" t="s">
        <v>27</v>
      </c>
      <c r="B3139" s="9" t="s">
        <v>2636</v>
      </c>
      <c r="C3139" s="9" t="s">
        <v>1697</v>
      </c>
      <c r="D3139" s="9" t="s">
        <v>49</v>
      </c>
      <c r="E3139" s="8" t="s">
        <v>50</v>
      </c>
      <c r="F3139" s="10" t="s">
        <v>2646</v>
      </c>
      <c r="G3139" s="10" t="s">
        <v>2647</v>
      </c>
      <c r="H3139" s="10" t="s">
        <v>25</v>
      </c>
      <c r="I3139" s="10" t="s">
        <v>26</v>
      </c>
      <c r="J3139" s="11">
        <f t="shared" si="144"/>
        <v>1655492866</v>
      </c>
      <c r="K3139" s="11">
        <f t="shared" si="145"/>
        <v>1305056154</v>
      </c>
      <c r="L3139" s="12">
        <f t="shared" si="146"/>
        <v>0.78831880269787891</v>
      </c>
      <c r="M3139" s="17" t="s">
        <v>2637</v>
      </c>
    </row>
    <row r="3140" spans="1:13" x14ac:dyDescent="0.35">
      <c r="A3140" s="9" t="s">
        <v>27</v>
      </c>
      <c r="B3140" s="9" t="s">
        <v>2636</v>
      </c>
      <c r="C3140" s="9" t="s">
        <v>1697</v>
      </c>
      <c r="D3140" s="9" t="s">
        <v>1707</v>
      </c>
      <c r="E3140" s="8" t="s">
        <v>1708</v>
      </c>
      <c r="F3140" s="10" t="s">
        <v>2646</v>
      </c>
      <c r="G3140" s="10" t="s">
        <v>2647</v>
      </c>
      <c r="H3140" s="10" t="s">
        <v>25</v>
      </c>
      <c r="I3140" s="10" t="s">
        <v>26</v>
      </c>
      <c r="J3140" s="11">
        <f t="shared" si="144"/>
        <v>1655492866</v>
      </c>
      <c r="K3140" s="11">
        <f t="shared" si="145"/>
        <v>1305056154</v>
      </c>
      <c r="L3140" s="12">
        <f t="shared" si="146"/>
        <v>0.78831880269787891</v>
      </c>
      <c r="M3140" s="17" t="s">
        <v>2637</v>
      </c>
    </row>
    <row r="3141" spans="1:13" x14ac:dyDescent="0.35">
      <c r="A3141" s="9" t="s">
        <v>27</v>
      </c>
      <c r="B3141" s="9" t="s">
        <v>2636</v>
      </c>
      <c r="C3141" s="9" t="s">
        <v>1697</v>
      </c>
      <c r="D3141" s="9" t="s">
        <v>1709</v>
      </c>
      <c r="E3141" s="8" t="s">
        <v>1708</v>
      </c>
      <c r="F3141" s="10" t="s">
        <v>2646</v>
      </c>
      <c r="G3141" s="10" t="s">
        <v>2647</v>
      </c>
      <c r="H3141" s="10" t="s">
        <v>25</v>
      </c>
      <c r="I3141" s="10" t="s">
        <v>26</v>
      </c>
      <c r="J3141" s="11">
        <f t="shared" si="144"/>
        <v>1655492866</v>
      </c>
      <c r="K3141" s="11">
        <f t="shared" si="145"/>
        <v>1305056154</v>
      </c>
      <c r="L3141" s="12">
        <f t="shared" si="146"/>
        <v>0.78831880269787891</v>
      </c>
      <c r="M3141" s="17" t="s">
        <v>2637</v>
      </c>
    </row>
    <row r="3142" spans="1:13" x14ac:dyDescent="0.35">
      <c r="A3142" s="9" t="s">
        <v>27</v>
      </c>
      <c r="B3142" s="9" t="s">
        <v>2636</v>
      </c>
      <c r="C3142" s="9" t="s">
        <v>1697</v>
      </c>
      <c r="D3142" s="9" t="s">
        <v>1710</v>
      </c>
      <c r="E3142" s="8" t="s">
        <v>1708</v>
      </c>
      <c r="F3142" s="10" t="s">
        <v>2646</v>
      </c>
      <c r="G3142" s="10" t="s">
        <v>2647</v>
      </c>
      <c r="H3142" s="10" t="s">
        <v>25</v>
      </c>
      <c r="I3142" s="10" t="s">
        <v>26</v>
      </c>
      <c r="J3142" s="11">
        <f t="shared" si="144"/>
        <v>1655492866</v>
      </c>
      <c r="K3142" s="11">
        <f t="shared" si="145"/>
        <v>1305056154</v>
      </c>
      <c r="L3142" s="12">
        <f t="shared" si="146"/>
        <v>0.78831880269787891</v>
      </c>
      <c r="M3142" s="17" t="s">
        <v>2637</v>
      </c>
    </row>
    <row r="3143" spans="1:13" x14ac:dyDescent="0.35">
      <c r="A3143" s="9" t="s">
        <v>27</v>
      </c>
      <c r="B3143" s="9" t="s">
        <v>2636</v>
      </c>
      <c r="C3143" s="9" t="s">
        <v>1697</v>
      </c>
      <c r="D3143" s="9" t="s">
        <v>370</v>
      </c>
      <c r="E3143" s="8" t="s">
        <v>371</v>
      </c>
      <c r="F3143" s="10" t="s">
        <v>25</v>
      </c>
      <c r="G3143" s="10" t="s">
        <v>26</v>
      </c>
      <c r="H3143" s="10" t="s">
        <v>2640</v>
      </c>
      <c r="I3143" s="10" t="s">
        <v>2641</v>
      </c>
      <c r="J3143" s="11">
        <f t="shared" si="144"/>
        <v>388207318</v>
      </c>
      <c r="K3143" s="11">
        <f t="shared" si="145"/>
        <v>308910697</v>
      </c>
      <c r="L3143" s="12">
        <f t="shared" si="146"/>
        <v>0.79573640855477124</v>
      </c>
      <c r="M3143" s="17" t="s">
        <v>2637</v>
      </c>
    </row>
    <row r="3144" spans="1:13" x14ac:dyDescent="0.35">
      <c r="A3144" s="9" t="s">
        <v>27</v>
      </c>
      <c r="B3144" s="9" t="s">
        <v>2636</v>
      </c>
      <c r="C3144" s="9" t="s">
        <v>1697</v>
      </c>
      <c r="D3144" s="9" t="s">
        <v>1713</v>
      </c>
      <c r="E3144" s="8" t="s">
        <v>1714</v>
      </c>
      <c r="F3144" s="10" t="s">
        <v>25</v>
      </c>
      <c r="G3144" s="10" t="s">
        <v>26</v>
      </c>
      <c r="H3144" s="10" t="s">
        <v>2640</v>
      </c>
      <c r="I3144" s="10" t="s">
        <v>2641</v>
      </c>
      <c r="J3144" s="11">
        <f t="shared" si="144"/>
        <v>388207318</v>
      </c>
      <c r="K3144" s="11">
        <f t="shared" si="145"/>
        <v>308910697</v>
      </c>
      <c r="L3144" s="12">
        <f t="shared" si="146"/>
        <v>0.79573640855477124</v>
      </c>
      <c r="M3144" s="17" t="s">
        <v>2637</v>
      </c>
    </row>
    <row r="3145" spans="1:13" x14ac:dyDescent="0.35">
      <c r="A3145" s="9" t="s">
        <v>27</v>
      </c>
      <c r="B3145" s="9" t="s">
        <v>2636</v>
      </c>
      <c r="C3145" s="9" t="s">
        <v>1697</v>
      </c>
      <c r="D3145" s="9" t="s">
        <v>1715</v>
      </c>
      <c r="E3145" s="8" t="s">
        <v>1714</v>
      </c>
      <c r="F3145" s="10" t="s">
        <v>25</v>
      </c>
      <c r="G3145" s="10" t="s">
        <v>26</v>
      </c>
      <c r="H3145" s="10" t="s">
        <v>2640</v>
      </c>
      <c r="I3145" s="10" t="s">
        <v>2641</v>
      </c>
      <c r="J3145" s="11">
        <f t="shared" si="144"/>
        <v>388207318</v>
      </c>
      <c r="K3145" s="11">
        <f t="shared" si="145"/>
        <v>308910697</v>
      </c>
      <c r="L3145" s="12">
        <f t="shared" si="146"/>
        <v>0.79573640855477124</v>
      </c>
      <c r="M3145" s="17" t="s">
        <v>2637</v>
      </c>
    </row>
    <row r="3146" spans="1:13" x14ac:dyDescent="0.35">
      <c r="A3146" s="9" t="s">
        <v>27</v>
      </c>
      <c r="B3146" s="9" t="s">
        <v>2636</v>
      </c>
      <c r="C3146" s="9" t="s">
        <v>1697</v>
      </c>
      <c r="D3146" s="9" t="s">
        <v>1716</v>
      </c>
      <c r="E3146" s="8" t="s">
        <v>1714</v>
      </c>
      <c r="F3146" s="10" t="s">
        <v>25</v>
      </c>
      <c r="G3146" s="10" t="s">
        <v>26</v>
      </c>
      <c r="H3146" s="10" t="s">
        <v>2640</v>
      </c>
      <c r="I3146" s="10" t="s">
        <v>2641</v>
      </c>
      <c r="J3146" s="11">
        <f t="shared" ref="J3146:J3209" si="147">F3146+H3146</f>
        <v>388207318</v>
      </c>
      <c r="K3146" s="11">
        <f t="shared" ref="K3146:K3209" si="148">G3146+I3146</f>
        <v>308910697</v>
      </c>
      <c r="L3146" s="12">
        <f t="shared" si="146"/>
        <v>0.79573640855477124</v>
      </c>
      <c r="M3146" s="17" t="s">
        <v>2637</v>
      </c>
    </row>
    <row r="3147" spans="1:13" ht="31" x14ac:dyDescent="0.35">
      <c r="A3147" s="9" t="s">
        <v>27</v>
      </c>
      <c r="B3147" s="9" t="s">
        <v>2636</v>
      </c>
      <c r="C3147" s="9" t="s">
        <v>492</v>
      </c>
      <c r="D3147" s="9"/>
      <c r="E3147" s="8" t="s">
        <v>493</v>
      </c>
      <c r="F3147" s="10" t="s">
        <v>2648</v>
      </c>
      <c r="G3147" s="10" t="s">
        <v>2649</v>
      </c>
      <c r="H3147" s="10" t="s">
        <v>25</v>
      </c>
      <c r="I3147" s="10" t="s">
        <v>26</v>
      </c>
      <c r="J3147" s="11">
        <f t="shared" si="147"/>
        <v>915347000</v>
      </c>
      <c r="K3147" s="11">
        <f t="shared" si="148"/>
        <v>848452817</v>
      </c>
      <c r="L3147" s="12">
        <f t="shared" ref="L3147:L3210" si="149">K3147/J3147</f>
        <v>0.92691931802911898</v>
      </c>
      <c r="M3147" s="17" t="s">
        <v>2637</v>
      </c>
    </row>
    <row r="3148" spans="1:13" ht="31" x14ac:dyDescent="0.35">
      <c r="A3148" s="9" t="s">
        <v>27</v>
      </c>
      <c r="B3148" s="9" t="s">
        <v>2636</v>
      </c>
      <c r="C3148" s="9" t="s">
        <v>720</v>
      </c>
      <c r="D3148" s="9"/>
      <c r="E3148" s="8" t="s">
        <v>721</v>
      </c>
      <c r="F3148" s="10" t="s">
        <v>2650</v>
      </c>
      <c r="G3148" s="10" t="s">
        <v>2649</v>
      </c>
      <c r="H3148" s="10" t="s">
        <v>25</v>
      </c>
      <c r="I3148" s="10" t="s">
        <v>26</v>
      </c>
      <c r="J3148" s="11">
        <f t="shared" si="147"/>
        <v>913243000</v>
      </c>
      <c r="K3148" s="11">
        <f t="shared" si="148"/>
        <v>848452817</v>
      </c>
      <c r="L3148" s="12">
        <f t="shared" si="149"/>
        <v>0.92905482659051319</v>
      </c>
      <c r="M3148" s="17" t="s">
        <v>2637</v>
      </c>
    </row>
    <row r="3149" spans="1:13" x14ac:dyDescent="0.35">
      <c r="A3149" s="9" t="s">
        <v>27</v>
      </c>
      <c r="B3149" s="9" t="s">
        <v>2636</v>
      </c>
      <c r="C3149" s="9" t="s">
        <v>1788</v>
      </c>
      <c r="D3149" s="9"/>
      <c r="E3149" s="8" t="s">
        <v>1789</v>
      </c>
      <c r="F3149" s="10" t="s">
        <v>2651</v>
      </c>
      <c r="G3149" s="10" t="s">
        <v>2652</v>
      </c>
      <c r="H3149" s="10" t="s">
        <v>25</v>
      </c>
      <c r="I3149" s="10" t="s">
        <v>26</v>
      </c>
      <c r="J3149" s="11">
        <f t="shared" si="147"/>
        <v>54060000</v>
      </c>
      <c r="K3149" s="11">
        <f t="shared" si="148"/>
        <v>53370000</v>
      </c>
      <c r="L3149" s="12">
        <f t="shared" si="149"/>
        <v>0.98723640399556045</v>
      </c>
      <c r="M3149" s="17" t="s">
        <v>2637</v>
      </c>
    </row>
    <row r="3150" spans="1:13" x14ac:dyDescent="0.35">
      <c r="A3150" s="9" t="s">
        <v>27</v>
      </c>
      <c r="B3150" s="9" t="s">
        <v>2636</v>
      </c>
      <c r="C3150" s="9" t="s">
        <v>1788</v>
      </c>
      <c r="D3150" s="9" t="s">
        <v>49</v>
      </c>
      <c r="E3150" s="8" t="s">
        <v>50</v>
      </c>
      <c r="F3150" s="10" t="s">
        <v>2651</v>
      </c>
      <c r="G3150" s="10" t="s">
        <v>2652</v>
      </c>
      <c r="H3150" s="10" t="s">
        <v>25</v>
      </c>
      <c r="I3150" s="10" t="s">
        <v>26</v>
      </c>
      <c r="J3150" s="11">
        <f t="shared" si="147"/>
        <v>54060000</v>
      </c>
      <c r="K3150" s="11">
        <f t="shared" si="148"/>
        <v>53370000</v>
      </c>
      <c r="L3150" s="12">
        <f t="shared" si="149"/>
        <v>0.98723640399556045</v>
      </c>
      <c r="M3150" s="17" t="s">
        <v>2637</v>
      </c>
    </row>
    <row r="3151" spans="1:13" x14ac:dyDescent="0.35">
      <c r="A3151" s="9" t="s">
        <v>27</v>
      </c>
      <c r="B3151" s="9" t="s">
        <v>2636</v>
      </c>
      <c r="C3151" s="9" t="s">
        <v>1788</v>
      </c>
      <c r="D3151" s="9" t="s">
        <v>1792</v>
      </c>
      <c r="E3151" s="8" t="s">
        <v>1793</v>
      </c>
      <c r="F3151" s="10" t="s">
        <v>2651</v>
      </c>
      <c r="G3151" s="10" t="s">
        <v>2652</v>
      </c>
      <c r="H3151" s="10" t="s">
        <v>25</v>
      </c>
      <c r="I3151" s="10" t="s">
        <v>26</v>
      </c>
      <c r="J3151" s="11">
        <f t="shared" si="147"/>
        <v>54060000</v>
      </c>
      <c r="K3151" s="11">
        <f t="shared" si="148"/>
        <v>53370000</v>
      </c>
      <c r="L3151" s="12">
        <f t="shared" si="149"/>
        <v>0.98723640399556045</v>
      </c>
      <c r="M3151" s="17" t="s">
        <v>2637</v>
      </c>
    </row>
    <row r="3152" spans="1:13" x14ac:dyDescent="0.35">
      <c r="A3152" s="9" t="s">
        <v>27</v>
      </c>
      <c r="B3152" s="9" t="s">
        <v>2636</v>
      </c>
      <c r="C3152" s="9" t="s">
        <v>1788</v>
      </c>
      <c r="D3152" s="9" t="s">
        <v>1794</v>
      </c>
      <c r="E3152" s="8" t="s">
        <v>1793</v>
      </c>
      <c r="F3152" s="10" t="s">
        <v>2651</v>
      </c>
      <c r="G3152" s="10" t="s">
        <v>2652</v>
      </c>
      <c r="H3152" s="10" t="s">
        <v>25</v>
      </c>
      <c r="I3152" s="10" t="s">
        <v>26</v>
      </c>
      <c r="J3152" s="11">
        <f t="shared" si="147"/>
        <v>54060000</v>
      </c>
      <c r="K3152" s="11">
        <f t="shared" si="148"/>
        <v>53370000</v>
      </c>
      <c r="L3152" s="12">
        <f t="shared" si="149"/>
        <v>0.98723640399556045</v>
      </c>
      <c r="M3152" s="17" t="s">
        <v>2637</v>
      </c>
    </row>
    <row r="3153" spans="1:13" x14ac:dyDescent="0.35">
      <c r="A3153" s="9" t="s">
        <v>27</v>
      </c>
      <c r="B3153" s="9" t="s">
        <v>2636</v>
      </c>
      <c r="C3153" s="9" t="s">
        <v>1788</v>
      </c>
      <c r="D3153" s="9" t="s">
        <v>1795</v>
      </c>
      <c r="E3153" s="8" t="s">
        <v>1793</v>
      </c>
      <c r="F3153" s="10" t="s">
        <v>2651</v>
      </c>
      <c r="G3153" s="10" t="s">
        <v>2652</v>
      </c>
      <c r="H3153" s="10" t="s">
        <v>25</v>
      </c>
      <c r="I3153" s="10" t="s">
        <v>26</v>
      </c>
      <c r="J3153" s="11">
        <f t="shared" si="147"/>
        <v>54060000</v>
      </c>
      <c r="K3153" s="11">
        <f t="shared" si="148"/>
        <v>53370000</v>
      </c>
      <c r="L3153" s="12">
        <f t="shared" si="149"/>
        <v>0.98723640399556045</v>
      </c>
      <c r="M3153" s="17" t="s">
        <v>2637</v>
      </c>
    </row>
    <row r="3154" spans="1:13" x14ac:dyDescent="0.35">
      <c r="A3154" s="9" t="s">
        <v>27</v>
      </c>
      <c r="B3154" s="9" t="s">
        <v>2636</v>
      </c>
      <c r="C3154" s="9" t="s">
        <v>1796</v>
      </c>
      <c r="D3154" s="9"/>
      <c r="E3154" s="8" t="s">
        <v>1797</v>
      </c>
      <c r="F3154" s="10" t="s">
        <v>2653</v>
      </c>
      <c r="G3154" s="10" t="s">
        <v>2654</v>
      </c>
      <c r="H3154" s="10" t="s">
        <v>25</v>
      </c>
      <c r="I3154" s="10" t="s">
        <v>26</v>
      </c>
      <c r="J3154" s="11">
        <f t="shared" si="147"/>
        <v>32960000</v>
      </c>
      <c r="K3154" s="11">
        <f t="shared" si="148"/>
        <v>32960000</v>
      </c>
      <c r="L3154" s="12">
        <f t="shared" si="149"/>
        <v>1</v>
      </c>
      <c r="M3154" s="17" t="s">
        <v>2637</v>
      </c>
    </row>
    <row r="3155" spans="1:13" x14ac:dyDescent="0.35">
      <c r="A3155" s="9" t="s">
        <v>27</v>
      </c>
      <c r="B3155" s="9" t="s">
        <v>2636</v>
      </c>
      <c r="C3155" s="9" t="s">
        <v>1796</v>
      </c>
      <c r="D3155" s="9" t="s">
        <v>49</v>
      </c>
      <c r="E3155" s="8" t="s">
        <v>50</v>
      </c>
      <c r="F3155" s="10" t="s">
        <v>2653</v>
      </c>
      <c r="G3155" s="10" t="s">
        <v>2654</v>
      </c>
      <c r="H3155" s="10" t="s">
        <v>25</v>
      </c>
      <c r="I3155" s="10" t="s">
        <v>26</v>
      </c>
      <c r="J3155" s="11">
        <f t="shared" si="147"/>
        <v>32960000</v>
      </c>
      <c r="K3155" s="11">
        <f t="shared" si="148"/>
        <v>32960000</v>
      </c>
      <c r="L3155" s="12">
        <f t="shared" si="149"/>
        <v>1</v>
      </c>
      <c r="M3155" s="17" t="s">
        <v>2637</v>
      </c>
    </row>
    <row r="3156" spans="1:13" x14ac:dyDescent="0.35">
      <c r="A3156" s="9" t="s">
        <v>27</v>
      </c>
      <c r="B3156" s="9" t="s">
        <v>2636</v>
      </c>
      <c r="C3156" s="9" t="s">
        <v>1796</v>
      </c>
      <c r="D3156" s="9" t="s">
        <v>1792</v>
      </c>
      <c r="E3156" s="8" t="s">
        <v>1793</v>
      </c>
      <c r="F3156" s="10" t="s">
        <v>2653</v>
      </c>
      <c r="G3156" s="10" t="s">
        <v>2654</v>
      </c>
      <c r="H3156" s="10" t="s">
        <v>25</v>
      </c>
      <c r="I3156" s="10" t="s">
        <v>26</v>
      </c>
      <c r="J3156" s="11">
        <f t="shared" si="147"/>
        <v>32960000</v>
      </c>
      <c r="K3156" s="11">
        <f t="shared" si="148"/>
        <v>32960000</v>
      </c>
      <c r="L3156" s="12">
        <f t="shared" si="149"/>
        <v>1</v>
      </c>
      <c r="M3156" s="17" t="s">
        <v>2637</v>
      </c>
    </row>
    <row r="3157" spans="1:13" x14ac:dyDescent="0.35">
      <c r="A3157" s="9" t="s">
        <v>27</v>
      </c>
      <c r="B3157" s="9" t="s">
        <v>2636</v>
      </c>
      <c r="C3157" s="9" t="s">
        <v>1796</v>
      </c>
      <c r="D3157" s="9" t="s">
        <v>1794</v>
      </c>
      <c r="E3157" s="8" t="s">
        <v>1793</v>
      </c>
      <c r="F3157" s="10" t="s">
        <v>2653</v>
      </c>
      <c r="G3157" s="10" t="s">
        <v>2654</v>
      </c>
      <c r="H3157" s="10" t="s">
        <v>25</v>
      </c>
      <c r="I3157" s="10" t="s">
        <v>26</v>
      </c>
      <c r="J3157" s="11">
        <f t="shared" si="147"/>
        <v>32960000</v>
      </c>
      <c r="K3157" s="11">
        <f t="shared" si="148"/>
        <v>32960000</v>
      </c>
      <c r="L3157" s="12">
        <f t="shared" si="149"/>
        <v>1</v>
      </c>
      <c r="M3157" s="17" t="s">
        <v>2637</v>
      </c>
    </row>
    <row r="3158" spans="1:13" x14ac:dyDescent="0.35">
      <c r="A3158" s="9" t="s">
        <v>27</v>
      </c>
      <c r="B3158" s="9" t="s">
        <v>2636</v>
      </c>
      <c r="C3158" s="9" t="s">
        <v>1796</v>
      </c>
      <c r="D3158" s="9" t="s">
        <v>1795</v>
      </c>
      <c r="E3158" s="8" t="s">
        <v>1793</v>
      </c>
      <c r="F3158" s="10" t="s">
        <v>2653</v>
      </c>
      <c r="G3158" s="10" t="s">
        <v>2654</v>
      </c>
      <c r="H3158" s="10" t="s">
        <v>25</v>
      </c>
      <c r="I3158" s="10" t="s">
        <v>26</v>
      </c>
      <c r="J3158" s="11">
        <f t="shared" si="147"/>
        <v>32960000</v>
      </c>
      <c r="K3158" s="11">
        <f t="shared" si="148"/>
        <v>32960000</v>
      </c>
      <c r="L3158" s="12">
        <f t="shared" si="149"/>
        <v>1</v>
      </c>
      <c r="M3158" s="17" t="s">
        <v>2637</v>
      </c>
    </row>
    <row r="3159" spans="1:13" x14ac:dyDescent="0.35">
      <c r="A3159" s="9" t="s">
        <v>27</v>
      </c>
      <c r="B3159" s="9" t="s">
        <v>2636</v>
      </c>
      <c r="C3159" s="9" t="s">
        <v>732</v>
      </c>
      <c r="D3159" s="9"/>
      <c r="E3159" s="8" t="s">
        <v>733</v>
      </c>
      <c r="F3159" s="10" t="s">
        <v>2655</v>
      </c>
      <c r="G3159" s="10" t="s">
        <v>2656</v>
      </c>
      <c r="H3159" s="10" t="s">
        <v>25</v>
      </c>
      <c r="I3159" s="10" t="s">
        <v>26</v>
      </c>
      <c r="J3159" s="11">
        <f t="shared" si="147"/>
        <v>28320000</v>
      </c>
      <c r="K3159" s="11">
        <f t="shared" si="148"/>
        <v>28320000</v>
      </c>
      <c r="L3159" s="12">
        <f t="shared" si="149"/>
        <v>1</v>
      </c>
      <c r="M3159" s="17" t="s">
        <v>2637</v>
      </c>
    </row>
    <row r="3160" spans="1:13" x14ac:dyDescent="0.35">
      <c r="A3160" s="9" t="s">
        <v>27</v>
      </c>
      <c r="B3160" s="9" t="s">
        <v>2636</v>
      </c>
      <c r="C3160" s="9" t="s">
        <v>732</v>
      </c>
      <c r="D3160" s="9" t="s">
        <v>49</v>
      </c>
      <c r="E3160" s="8" t="s">
        <v>50</v>
      </c>
      <c r="F3160" s="10" t="s">
        <v>2655</v>
      </c>
      <c r="G3160" s="10" t="s">
        <v>2656</v>
      </c>
      <c r="H3160" s="10" t="s">
        <v>25</v>
      </c>
      <c r="I3160" s="10" t="s">
        <v>26</v>
      </c>
      <c r="J3160" s="11">
        <f t="shared" si="147"/>
        <v>28320000</v>
      </c>
      <c r="K3160" s="11">
        <f t="shared" si="148"/>
        <v>28320000</v>
      </c>
      <c r="L3160" s="12">
        <f t="shared" si="149"/>
        <v>1</v>
      </c>
      <c r="M3160" s="17" t="s">
        <v>2637</v>
      </c>
    </row>
    <row r="3161" spans="1:13" x14ac:dyDescent="0.35">
      <c r="A3161" s="9" t="s">
        <v>27</v>
      </c>
      <c r="B3161" s="9" t="s">
        <v>2636</v>
      </c>
      <c r="C3161" s="9" t="s">
        <v>732</v>
      </c>
      <c r="D3161" s="9" t="s">
        <v>1792</v>
      </c>
      <c r="E3161" s="8" t="s">
        <v>1793</v>
      </c>
      <c r="F3161" s="10" t="s">
        <v>2655</v>
      </c>
      <c r="G3161" s="10" t="s">
        <v>2656</v>
      </c>
      <c r="H3161" s="10" t="s">
        <v>25</v>
      </c>
      <c r="I3161" s="10" t="s">
        <v>26</v>
      </c>
      <c r="J3161" s="11">
        <f t="shared" si="147"/>
        <v>28320000</v>
      </c>
      <c r="K3161" s="11">
        <f t="shared" si="148"/>
        <v>28320000</v>
      </c>
      <c r="L3161" s="12">
        <f t="shared" si="149"/>
        <v>1</v>
      </c>
      <c r="M3161" s="17" t="s">
        <v>2637</v>
      </c>
    </row>
    <row r="3162" spans="1:13" x14ac:dyDescent="0.35">
      <c r="A3162" s="9" t="s">
        <v>27</v>
      </c>
      <c r="B3162" s="9" t="s">
        <v>2636</v>
      </c>
      <c r="C3162" s="9" t="s">
        <v>732</v>
      </c>
      <c r="D3162" s="9" t="s">
        <v>1794</v>
      </c>
      <c r="E3162" s="8" t="s">
        <v>1793</v>
      </c>
      <c r="F3162" s="10" t="s">
        <v>2655</v>
      </c>
      <c r="G3162" s="10" t="s">
        <v>2656</v>
      </c>
      <c r="H3162" s="10" t="s">
        <v>25</v>
      </c>
      <c r="I3162" s="10" t="s">
        <v>26</v>
      </c>
      <c r="J3162" s="11">
        <f t="shared" si="147"/>
        <v>28320000</v>
      </c>
      <c r="K3162" s="11">
        <f t="shared" si="148"/>
        <v>28320000</v>
      </c>
      <c r="L3162" s="12">
        <f t="shared" si="149"/>
        <v>1</v>
      </c>
      <c r="M3162" s="17" t="s">
        <v>2637</v>
      </c>
    </row>
    <row r="3163" spans="1:13" x14ac:dyDescent="0.35">
      <c r="A3163" s="9" t="s">
        <v>27</v>
      </c>
      <c r="B3163" s="9" t="s">
        <v>2636</v>
      </c>
      <c r="C3163" s="9" t="s">
        <v>732</v>
      </c>
      <c r="D3163" s="9" t="s">
        <v>1795</v>
      </c>
      <c r="E3163" s="8" t="s">
        <v>1793</v>
      </c>
      <c r="F3163" s="10" t="s">
        <v>2655</v>
      </c>
      <c r="G3163" s="10" t="s">
        <v>2656</v>
      </c>
      <c r="H3163" s="10" t="s">
        <v>25</v>
      </c>
      <c r="I3163" s="10" t="s">
        <v>26</v>
      </c>
      <c r="J3163" s="11">
        <f t="shared" si="147"/>
        <v>28320000</v>
      </c>
      <c r="K3163" s="11">
        <f t="shared" si="148"/>
        <v>28320000</v>
      </c>
      <c r="L3163" s="12">
        <f t="shared" si="149"/>
        <v>1</v>
      </c>
      <c r="M3163" s="17" t="s">
        <v>2637</v>
      </c>
    </row>
    <row r="3164" spans="1:13" x14ac:dyDescent="0.35">
      <c r="A3164" s="9" t="s">
        <v>27</v>
      </c>
      <c r="B3164" s="9" t="s">
        <v>2636</v>
      </c>
      <c r="C3164" s="9" t="s">
        <v>785</v>
      </c>
      <c r="D3164" s="9"/>
      <c r="E3164" s="8" t="s">
        <v>786</v>
      </c>
      <c r="F3164" s="10" t="s">
        <v>1868</v>
      </c>
      <c r="G3164" s="10" t="s">
        <v>1869</v>
      </c>
      <c r="H3164" s="10" t="s">
        <v>25</v>
      </c>
      <c r="I3164" s="10" t="s">
        <v>26</v>
      </c>
      <c r="J3164" s="11">
        <f t="shared" si="147"/>
        <v>6400000</v>
      </c>
      <c r="K3164" s="11">
        <f t="shared" si="148"/>
        <v>6400000</v>
      </c>
      <c r="L3164" s="12">
        <f t="shared" si="149"/>
        <v>1</v>
      </c>
      <c r="M3164" s="17" t="s">
        <v>2637</v>
      </c>
    </row>
    <row r="3165" spans="1:13" x14ac:dyDescent="0.35">
      <c r="A3165" s="9" t="s">
        <v>27</v>
      </c>
      <c r="B3165" s="9" t="s">
        <v>2636</v>
      </c>
      <c r="C3165" s="9" t="s">
        <v>785</v>
      </c>
      <c r="D3165" s="9" t="s">
        <v>49</v>
      </c>
      <c r="E3165" s="8" t="s">
        <v>50</v>
      </c>
      <c r="F3165" s="10" t="s">
        <v>1868</v>
      </c>
      <c r="G3165" s="10" t="s">
        <v>1869</v>
      </c>
      <c r="H3165" s="10" t="s">
        <v>25</v>
      </c>
      <c r="I3165" s="10" t="s">
        <v>26</v>
      </c>
      <c r="J3165" s="11">
        <f t="shared" si="147"/>
        <v>6400000</v>
      </c>
      <c r="K3165" s="11">
        <f t="shared" si="148"/>
        <v>6400000</v>
      </c>
      <c r="L3165" s="12">
        <f t="shared" si="149"/>
        <v>1</v>
      </c>
      <c r="M3165" s="17" t="s">
        <v>2637</v>
      </c>
    </row>
    <row r="3166" spans="1:13" x14ac:dyDescent="0.35">
      <c r="A3166" s="9" t="s">
        <v>27</v>
      </c>
      <c r="B3166" s="9" t="s">
        <v>2636</v>
      </c>
      <c r="C3166" s="9" t="s">
        <v>785</v>
      </c>
      <c r="D3166" s="9" t="s">
        <v>1792</v>
      </c>
      <c r="E3166" s="8" t="s">
        <v>1793</v>
      </c>
      <c r="F3166" s="10" t="s">
        <v>1868</v>
      </c>
      <c r="G3166" s="10" t="s">
        <v>1869</v>
      </c>
      <c r="H3166" s="10" t="s">
        <v>25</v>
      </c>
      <c r="I3166" s="10" t="s">
        <v>26</v>
      </c>
      <c r="J3166" s="11">
        <f t="shared" si="147"/>
        <v>6400000</v>
      </c>
      <c r="K3166" s="11">
        <f t="shared" si="148"/>
        <v>6400000</v>
      </c>
      <c r="L3166" s="12">
        <f t="shared" si="149"/>
        <v>1</v>
      </c>
      <c r="M3166" s="17" t="s">
        <v>2637</v>
      </c>
    </row>
    <row r="3167" spans="1:13" x14ac:dyDescent="0.35">
      <c r="A3167" s="9" t="s">
        <v>27</v>
      </c>
      <c r="B3167" s="9" t="s">
        <v>2636</v>
      </c>
      <c r="C3167" s="9" t="s">
        <v>785</v>
      </c>
      <c r="D3167" s="9" t="s">
        <v>1794</v>
      </c>
      <c r="E3167" s="8" t="s">
        <v>1793</v>
      </c>
      <c r="F3167" s="10" t="s">
        <v>1868</v>
      </c>
      <c r="G3167" s="10" t="s">
        <v>1869</v>
      </c>
      <c r="H3167" s="10" t="s">
        <v>25</v>
      </c>
      <c r="I3167" s="10" t="s">
        <v>26</v>
      </c>
      <c r="J3167" s="11">
        <f t="shared" si="147"/>
        <v>6400000</v>
      </c>
      <c r="K3167" s="11">
        <f t="shared" si="148"/>
        <v>6400000</v>
      </c>
      <c r="L3167" s="12">
        <f t="shared" si="149"/>
        <v>1</v>
      </c>
      <c r="M3167" s="17" t="s">
        <v>2637</v>
      </c>
    </row>
    <row r="3168" spans="1:13" x14ac:dyDescent="0.35">
      <c r="A3168" s="9" t="s">
        <v>27</v>
      </c>
      <c r="B3168" s="9" t="s">
        <v>2636</v>
      </c>
      <c r="C3168" s="9" t="s">
        <v>785</v>
      </c>
      <c r="D3168" s="9" t="s">
        <v>1795</v>
      </c>
      <c r="E3168" s="8" t="s">
        <v>1793</v>
      </c>
      <c r="F3168" s="10" t="s">
        <v>1868</v>
      </c>
      <c r="G3168" s="10" t="s">
        <v>1869</v>
      </c>
      <c r="H3168" s="10" t="s">
        <v>25</v>
      </c>
      <c r="I3168" s="10" t="s">
        <v>26</v>
      </c>
      <c r="J3168" s="11">
        <f t="shared" si="147"/>
        <v>6400000</v>
      </c>
      <c r="K3168" s="11">
        <f t="shared" si="148"/>
        <v>6400000</v>
      </c>
      <c r="L3168" s="12">
        <f t="shared" si="149"/>
        <v>1</v>
      </c>
      <c r="M3168" s="17" t="s">
        <v>2637</v>
      </c>
    </row>
    <row r="3169" spans="1:13" x14ac:dyDescent="0.35">
      <c r="A3169" s="9" t="s">
        <v>27</v>
      </c>
      <c r="B3169" s="9" t="s">
        <v>2636</v>
      </c>
      <c r="C3169" s="9" t="s">
        <v>801</v>
      </c>
      <c r="D3169" s="9"/>
      <c r="E3169" s="8" t="s">
        <v>802</v>
      </c>
      <c r="F3169" s="10" t="s">
        <v>2657</v>
      </c>
      <c r="G3169" s="10" t="s">
        <v>2658</v>
      </c>
      <c r="H3169" s="10" t="s">
        <v>25</v>
      </c>
      <c r="I3169" s="10" t="s">
        <v>26</v>
      </c>
      <c r="J3169" s="11">
        <f t="shared" si="147"/>
        <v>183200000</v>
      </c>
      <c r="K3169" s="11">
        <f t="shared" si="148"/>
        <v>183200000</v>
      </c>
      <c r="L3169" s="12">
        <f t="shared" si="149"/>
        <v>1</v>
      </c>
      <c r="M3169" s="17" t="s">
        <v>2637</v>
      </c>
    </row>
    <row r="3170" spans="1:13" x14ac:dyDescent="0.35">
      <c r="A3170" s="9" t="s">
        <v>27</v>
      </c>
      <c r="B3170" s="9" t="s">
        <v>2636</v>
      </c>
      <c r="C3170" s="9" t="s">
        <v>801</v>
      </c>
      <c r="D3170" s="9" t="s">
        <v>49</v>
      </c>
      <c r="E3170" s="8" t="s">
        <v>50</v>
      </c>
      <c r="F3170" s="10" t="s">
        <v>2657</v>
      </c>
      <c r="G3170" s="10" t="s">
        <v>2658</v>
      </c>
      <c r="H3170" s="10" t="s">
        <v>25</v>
      </c>
      <c r="I3170" s="10" t="s">
        <v>26</v>
      </c>
      <c r="J3170" s="11">
        <f t="shared" si="147"/>
        <v>183200000</v>
      </c>
      <c r="K3170" s="11">
        <f t="shared" si="148"/>
        <v>183200000</v>
      </c>
      <c r="L3170" s="12">
        <f t="shared" si="149"/>
        <v>1</v>
      </c>
      <c r="M3170" s="17" t="s">
        <v>2637</v>
      </c>
    </row>
    <row r="3171" spans="1:13" x14ac:dyDescent="0.35">
      <c r="A3171" s="9" t="s">
        <v>27</v>
      </c>
      <c r="B3171" s="9" t="s">
        <v>2636</v>
      </c>
      <c r="C3171" s="9" t="s">
        <v>801</v>
      </c>
      <c r="D3171" s="9" t="s">
        <v>1792</v>
      </c>
      <c r="E3171" s="8" t="s">
        <v>1793</v>
      </c>
      <c r="F3171" s="10" t="s">
        <v>2657</v>
      </c>
      <c r="G3171" s="10" t="s">
        <v>2658</v>
      </c>
      <c r="H3171" s="10" t="s">
        <v>25</v>
      </c>
      <c r="I3171" s="10" t="s">
        <v>26</v>
      </c>
      <c r="J3171" s="11">
        <f t="shared" si="147"/>
        <v>183200000</v>
      </c>
      <c r="K3171" s="11">
        <f t="shared" si="148"/>
        <v>183200000</v>
      </c>
      <c r="L3171" s="12">
        <f t="shared" si="149"/>
        <v>1</v>
      </c>
      <c r="M3171" s="17" t="s">
        <v>2637</v>
      </c>
    </row>
    <row r="3172" spans="1:13" x14ac:dyDescent="0.35">
      <c r="A3172" s="9" t="s">
        <v>27</v>
      </c>
      <c r="B3172" s="9" t="s">
        <v>2636</v>
      </c>
      <c r="C3172" s="9" t="s">
        <v>801</v>
      </c>
      <c r="D3172" s="9" t="s">
        <v>1794</v>
      </c>
      <c r="E3172" s="8" t="s">
        <v>1793</v>
      </c>
      <c r="F3172" s="10" t="s">
        <v>2657</v>
      </c>
      <c r="G3172" s="10" t="s">
        <v>2658</v>
      </c>
      <c r="H3172" s="10" t="s">
        <v>25</v>
      </c>
      <c r="I3172" s="10" t="s">
        <v>26</v>
      </c>
      <c r="J3172" s="11">
        <f t="shared" si="147"/>
        <v>183200000</v>
      </c>
      <c r="K3172" s="11">
        <f t="shared" si="148"/>
        <v>183200000</v>
      </c>
      <c r="L3172" s="12">
        <f t="shared" si="149"/>
        <v>1</v>
      </c>
      <c r="M3172" s="17" t="s">
        <v>2637</v>
      </c>
    </row>
    <row r="3173" spans="1:13" x14ac:dyDescent="0.35">
      <c r="A3173" s="9" t="s">
        <v>27</v>
      </c>
      <c r="B3173" s="9" t="s">
        <v>2636</v>
      </c>
      <c r="C3173" s="9" t="s">
        <v>801</v>
      </c>
      <c r="D3173" s="9" t="s">
        <v>1795</v>
      </c>
      <c r="E3173" s="8" t="s">
        <v>1793</v>
      </c>
      <c r="F3173" s="10" t="s">
        <v>2657</v>
      </c>
      <c r="G3173" s="10" t="s">
        <v>2658</v>
      </c>
      <c r="H3173" s="10" t="s">
        <v>25</v>
      </c>
      <c r="I3173" s="10" t="s">
        <v>26</v>
      </c>
      <c r="J3173" s="11">
        <f t="shared" si="147"/>
        <v>183200000</v>
      </c>
      <c r="K3173" s="11">
        <f t="shared" si="148"/>
        <v>183200000</v>
      </c>
      <c r="L3173" s="12">
        <f t="shared" si="149"/>
        <v>1</v>
      </c>
      <c r="M3173" s="17" t="s">
        <v>2637</v>
      </c>
    </row>
    <row r="3174" spans="1:13" x14ac:dyDescent="0.35">
      <c r="A3174" s="9" t="s">
        <v>27</v>
      </c>
      <c r="B3174" s="9" t="s">
        <v>2636</v>
      </c>
      <c r="C3174" s="9" t="s">
        <v>816</v>
      </c>
      <c r="D3174" s="9"/>
      <c r="E3174" s="8" t="s">
        <v>817</v>
      </c>
      <c r="F3174" s="10" t="s">
        <v>2374</v>
      </c>
      <c r="G3174" s="10" t="s">
        <v>2375</v>
      </c>
      <c r="H3174" s="10" t="s">
        <v>25</v>
      </c>
      <c r="I3174" s="10" t="s">
        <v>26</v>
      </c>
      <c r="J3174" s="11">
        <f t="shared" si="147"/>
        <v>8320000</v>
      </c>
      <c r="K3174" s="11">
        <f t="shared" si="148"/>
        <v>8320000</v>
      </c>
      <c r="L3174" s="12">
        <f t="shared" si="149"/>
        <v>1</v>
      </c>
      <c r="M3174" s="17" t="s">
        <v>2637</v>
      </c>
    </row>
    <row r="3175" spans="1:13" x14ac:dyDescent="0.35">
      <c r="A3175" s="9" t="s">
        <v>27</v>
      </c>
      <c r="B3175" s="9" t="s">
        <v>2636</v>
      </c>
      <c r="C3175" s="9" t="s">
        <v>816</v>
      </c>
      <c r="D3175" s="9" t="s">
        <v>49</v>
      </c>
      <c r="E3175" s="8" t="s">
        <v>50</v>
      </c>
      <c r="F3175" s="10" t="s">
        <v>2374</v>
      </c>
      <c r="G3175" s="10" t="s">
        <v>2375</v>
      </c>
      <c r="H3175" s="10" t="s">
        <v>25</v>
      </c>
      <c r="I3175" s="10" t="s">
        <v>26</v>
      </c>
      <c r="J3175" s="11">
        <f t="shared" si="147"/>
        <v>8320000</v>
      </c>
      <c r="K3175" s="11">
        <f t="shared" si="148"/>
        <v>8320000</v>
      </c>
      <c r="L3175" s="12">
        <f t="shared" si="149"/>
        <v>1</v>
      </c>
      <c r="M3175" s="17" t="s">
        <v>2637</v>
      </c>
    </row>
    <row r="3176" spans="1:13" x14ac:dyDescent="0.35">
      <c r="A3176" s="9" t="s">
        <v>27</v>
      </c>
      <c r="B3176" s="9" t="s">
        <v>2636</v>
      </c>
      <c r="C3176" s="9" t="s">
        <v>816</v>
      </c>
      <c r="D3176" s="9" t="s">
        <v>1792</v>
      </c>
      <c r="E3176" s="8" t="s">
        <v>1793</v>
      </c>
      <c r="F3176" s="10" t="s">
        <v>2374</v>
      </c>
      <c r="G3176" s="10" t="s">
        <v>2375</v>
      </c>
      <c r="H3176" s="10" t="s">
        <v>25</v>
      </c>
      <c r="I3176" s="10" t="s">
        <v>26</v>
      </c>
      <c r="J3176" s="11">
        <f t="shared" si="147"/>
        <v>8320000</v>
      </c>
      <c r="K3176" s="11">
        <f t="shared" si="148"/>
        <v>8320000</v>
      </c>
      <c r="L3176" s="12">
        <f t="shared" si="149"/>
        <v>1</v>
      </c>
      <c r="M3176" s="17" t="s">
        <v>2637</v>
      </c>
    </row>
    <row r="3177" spans="1:13" x14ac:dyDescent="0.35">
      <c r="A3177" s="9" t="s">
        <v>27</v>
      </c>
      <c r="B3177" s="9" t="s">
        <v>2636</v>
      </c>
      <c r="C3177" s="9" t="s">
        <v>816</v>
      </c>
      <c r="D3177" s="9" t="s">
        <v>1794</v>
      </c>
      <c r="E3177" s="8" t="s">
        <v>1793</v>
      </c>
      <c r="F3177" s="10" t="s">
        <v>2374</v>
      </c>
      <c r="G3177" s="10" t="s">
        <v>2375</v>
      </c>
      <c r="H3177" s="10" t="s">
        <v>25</v>
      </c>
      <c r="I3177" s="10" t="s">
        <v>26</v>
      </c>
      <c r="J3177" s="11">
        <f t="shared" si="147"/>
        <v>8320000</v>
      </c>
      <c r="K3177" s="11">
        <f t="shared" si="148"/>
        <v>8320000</v>
      </c>
      <c r="L3177" s="12">
        <f t="shared" si="149"/>
        <v>1</v>
      </c>
      <c r="M3177" s="17" t="s">
        <v>2637</v>
      </c>
    </row>
    <row r="3178" spans="1:13" x14ac:dyDescent="0.35">
      <c r="A3178" s="9" t="s">
        <v>27</v>
      </c>
      <c r="B3178" s="9" t="s">
        <v>2636</v>
      </c>
      <c r="C3178" s="9" t="s">
        <v>816</v>
      </c>
      <c r="D3178" s="9" t="s">
        <v>1795</v>
      </c>
      <c r="E3178" s="8" t="s">
        <v>1793</v>
      </c>
      <c r="F3178" s="10" t="s">
        <v>2374</v>
      </c>
      <c r="G3178" s="10" t="s">
        <v>2375</v>
      </c>
      <c r="H3178" s="10" t="s">
        <v>25</v>
      </c>
      <c r="I3178" s="10" t="s">
        <v>26</v>
      </c>
      <c r="J3178" s="11">
        <f t="shared" si="147"/>
        <v>8320000</v>
      </c>
      <c r="K3178" s="11">
        <f t="shared" si="148"/>
        <v>8320000</v>
      </c>
      <c r="L3178" s="12">
        <f t="shared" si="149"/>
        <v>1</v>
      </c>
      <c r="M3178" s="17" t="s">
        <v>2637</v>
      </c>
    </row>
    <row r="3179" spans="1:13" x14ac:dyDescent="0.35">
      <c r="A3179" s="9" t="s">
        <v>27</v>
      </c>
      <c r="B3179" s="9" t="s">
        <v>2636</v>
      </c>
      <c r="C3179" s="9" t="s">
        <v>888</v>
      </c>
      <c r="D3179" s="9"/>
      <c r="E3179" s="8" t="s">
        <v>889</v>
      </c>
      <c r="F3179" s="10" t="s">
        <v>2659</v>
      </c>
      <c r="G3179" s="10" t="s">
        <v>2660</v>
      </c>
      <c r="H3179" s="10" t="s">
        <v>25</v>
      </c>
      <c r="I3179" s="10" t="s">
        <v>26</v>
      </c>
      <c r="J3179" s="11">
        <f t="shared" si="147"/>
        <v>20800000</v>
      </c>
      <c r="K3179" s="11">
        <f t="shared" si="148"/>
        <v>20800000</v>
      </c>
      <c r="L3179" s="12">
        <f t="shared" si="149"/>
        <v>1</v>
      </c>
      <c r="M3179" s="17" t="s">
        <v>2637</v>
      </c>
    </row>
    <row r="3180" spans="1:13" x14ac:dyDescent="0.35">
      <c r="A3180" s="9" t="s">
        <v>27</v>
      </c>
      <c r="B3180" s="9" t="s">
        <v>2636</v>
      </c>
      <c r="C3180" s="9" t="s">
        <v>888</v>
      </c>
      <c r="D3180" s="9" t="s">
        <v>49</v>
      </c>
      <c r="E3180" s="8" t="s">
        <v>50</v>
      </c>
      <c r="F3180" s="10" t="s">
        <v>2659</v>
      </c>
      <c r="G3180" s="10" t="s">
        <v>2660</v>
      </c>
      <c r="H3180" s="10" t="s">
        <v>25</v>
      </c>
      <c r="I3180" s="10" t="s">
        <v>26</v>
      </c>
      <c r="J3180" s="11">
        <f t="shared" si="147"/>
        <v>20800000</v>
      </c>
      <c r="K3180" s="11">
        <f t="shared" si="148"/>
        <v>20800000</v>
      </c>
      <c r="L3180" s="12">
        <f t="shared" si="149"/>
        <v>1</v>
      </c>
      <c r="M3180" s="17" t="s">
        <v>2637</v>
      </c>
    </row>
    <row r="3181" spans="1:13" x14ac:dyDescent="0.35">
      <c r="A3181" s="9" t="s">
        <v>27</v>
      </c>
      <c r="B3181" s="9" t="s">
        <v>2636</v>
      </c>
      <c r="C3181" s="9" t="s">
        <v>888</v>
      </c>
      <c r="D3181" s="9" t="s">
        <v>1792</v>
      </c>
      <c r="E3181" s="8" t="s">
        <v>1793</v>
      </c>
      <c r="F3181" s="10" t="s">
        <v>2659</v>
      </c>
      <c r="G3181" s="10" t="s">
        <v>2660</v>
      </c>
      <c r="H3181" s="10" t="s">
        <v>25</v>
      </c>
      <c r="I3181" s="10" t="s">
        <v>26</v>
      </c>
      <c r="J3181" s="11">
        <f t="shared" si="147"/>
        <v>20800000</v>
      </c>
      <c r="K3181" s="11">
        <f t="shared" si="148"/>
        <v>20800000</v>
      </c>
      <c r="L3181" s="12">
        <f t="shared" si="149"/>
        <v>1</v>
      </c>
      <c r="M3181" s="17" t="s">
        <v>2637</v>
      </c>
    </row>
    <row r="3182" spans="1:13" x14ac:dyDescent="0.35">
      <c r="A3182" s="9" t="s">
        <v>27</v>
      </c>
      <c r="B3182" s="9" t="s">
        <v>2636</v>
      </c>
      <c r="C3182" s="9" t="s">
        <v>888</v>
      </c>
      <c r="D3182" s="9" t="s">
        <v>1794</v>
      </c>
      <c r="E3182" s="8" t="s">
        <v>1793</v>
      </c>
      <c r="F3182" s="10" t="s">
        <v>2659</v>
      </c>
      <c r="G3182" s="10" t="s">
        <v>2660</v>
      </c>
      <c r="H3182" s="10" t="s">
        <v>25</v>
      </c>
      <c r="I3182" s="10" t="s">
        <v>26</v>
      </c>
      <c r="J3182" s="11">
        <f t="shared" si="147"/>
        <v>20800000</v>
      </c>
      <c r="K3182" s="11">
        <f t="shared" si="148"/>
        <v>20800000</v>
      </c>
      <c r="L3182" s="12">
        <f t="shared" si="149"/>
        <v>1</v>
      </c>
      <c r="M3182" s="17" t="s">
        <v>2637</v>
      </c>
    </row>
    <row r="3183" spans="1:13" x14ac:dyDescent="0.35">
      <c r="A3183" s="9" t="s">
        <v>27</v>
      </c>
      <c r="B3183" s="9" t="s">
        <v>2636</v>
      </c>
      <c r="C3183" s="9" t="s">
        <v>888</v>
      </c>
      <c r="D3183" s="9" t="s">
        <v>1795</v>
      </c>
      <c r="E3183" s="8" t="s">
        <v>1793</v>
      </c>
      <c r="F3183" s="10" t="s">
        <v>2659</v>
      </c>
      <c r="G3183" s="10" t="s">
        <v>2660</v>
      </c>
      <c r="H3183" s="10" t="s">
        <v>25</v>
      </c>
      <c r="I3183" s="10" t="s">
        <v>26</v>
      </c>
      <c r="J3183" s="11">
        <f t="shared" si="147"/>
        <v>20800000</v>
      </c>
      <c r="K3183" s="11">
        <f t="shared" si="148"/>
        <v>20800000</v>
      </c>
      <c r="L3183" s="12">
        <f t="shared" si="149"/>
        <v>1</v>
      </c>
      <c r="M3183" s="17" t="s">
        <v>2637</v>
      </c>
    </row>
    <row r="3184" spans="1:13" x14ac:dyDescent="0.35">
      <c r="A3184" s="9" t="s">
        <v>27</v>
      </c>
      <c r="B3184" s="9" t="s">
        <v>2636</v>
      </c>
      <c r="C3184" s="9" t="s">
        <v>922</v>
      </c>
      <c r="D3184" s="9"/>
      <c r="E3184" s="8" t="s">
        <v>923</v>
      </c>
      <c r="F3184" s="10" t="s">
        <v>2661</v>
      </c>
      <c r="G3184" s="10" t="s">
        <v>2662</v>
      </c>
      <c r="H3184" s="10" t="s">
        <v>25</v>
      </c>
      <c r="I3184" s="10" t="s">
        <v>26</v>
      </c>
      <c r="J3184" s="11">
        <f t="shared" si="147"/>
        <v>215680000</v>
      </c>
      <c r="K3184" s="11">
        <f t="shared" si="148"/>
        <v>215680000</v>
      </c>
      <c r="L3184" s="12">
        <f t="shared" si="149"/>
        <v>1</v>
      </c>
      <c r="M3184" s="17" t="s">
        <v>2637</v>
      </c>
    </row>
    <row r="3185" spans="1:13" x14ac:dyDescent="0.35">
      <c r="A3185" s="9" t="s">
        <v>27</v>
      </c>
      <c r="B3185" s="9" t="s">
        <v>2636</v>
      </c>
      <c r="C3185" s="9" t="s">
        <v>922</v>
      </c>
      <c r="D3185" s="9" t="s">
        <v>49</v>
      </c>
      <c r="E3185" s="8" t="s">
        <v>50</v>
      </c>
      <c r="F3185" s="10" t="s">
        <v>2661</v>
      </c>
      <c r="G3185" s="10" t="s">
        <v>2662</v>
      </c>
      <c r="H3185" s="10" t="s">
        <v>25</v>
      </c>
      <c r="I3185" s="10" t="s">
        <v>26</v>
      </c>
      <c r="J3185" s="11">
        <f t="shared" si="147"/>
        <v>215680000</v>
      </c>
      <c r="K3185" s="11">
        <f t="shared" si="148"/>
        <v>215680000</v>
      </c>
      <c r="L3185" s="12">
        <f t="shared" si="149"/>
        <v>1</v>
      </c>
      <c r="M3185" s="17" t="s">
        <v>2637</v>
      </c>
    </row>
    <row r="3186" spans="1:13" x14ac:dyDescent="0.35">
      <c r="A3186" s="9" t="s">
        <v>27</v>
      </c>
      <c r="B3186" s="9" t="s">
        <v>2636</v>
      </c>
      <c r="C3186" s="9" t="s">
        <v>922</v>
      </c>
      <c r="D3186" s="9" t="s">
        <v>1792</v>
      </c>
      <c r="E3186" s="8" t="s">
        <v>1793</v>
      </c>
      <c r="F3186" s="10" t="s">
        <v>2661</v>
      </c>
      <c r="G3186" s="10" t="s">
        <v>2662</v>
      </c>
      <c r="H3186" s="10" t="s">
        <v>25</v>
      </c>
      <c r="I3186" s="10" t="s">
        <v>26</v>
      </c>
      <c r="J3186" s="11">
        <f t="shared" si="147"/>
        <v>215680000</v>
      </c>
      <c r="K3186" s="11">
        <f t="shared" si="148"/>
        <v>215680000</v>
      </c>
      <c r="L3186" s="12">
        <f t="shared" si="149"/>
        <v>1</v>
      </c>
      <c r="M3186" s="17" t="s">
        <v>2637</v>
      </c>
    </row>
    <row r="3187" spans="1:13" x14ac:dyDescent="0.35">
      <c r="A3187" s="9" t="s">
        <v>27</v>
      </c>
      <c r="B3187" s="9" t="s">
        <v>2636</v>
      </c>
      <c r="C3187" s="9" t="s">
        <v>922</v>
      </c>
      <c r="D3187" s="9" t="s">
        <v>1794</v>
      </c>
      <c r="E3187" s="8" t="s">
        <v>1793</v>
      </c>
      <c r="F3187" s="10" t="s">
        <v>2661</v>
      </c>
      <c r="G3187" s="10" t="s">
        <v>2662</v>
      </c>
      <c r="H3187" s="10" t="s">
        <v>25</v>
      </c>
      <c r="I3187" s="10" t="s">
        <v>26</v>
      </c>
      <c r="J3187" s="11">
        <f t="shared" si="147"/>
        <v>215680000</v>
      </c>
      <c r="K3187" s="11">
        <f t="shared" si="148"/>
        <v>215680000</v>
      </c>
      <c r="L3187" s="12">
        <f t="shared" si="149"/>
        <v>1</v>
      </c>
      <c r="M3187" s="17" t="s">
        <v>2637</v>
      </c>
    </row>
    <row r="3188" spans="1:13" x14ac:dyDescent="0.35">
      <c r="A3188" s="9" t="s">
        <v>27</v>
      </c>
      <c r="B3188" s="9" t="s">
        <v>2636</v>
      </c>
      <c r="C3188" s="9" t="s">
        <v>922</v>
      </c>
      <c r="D3188" s="9" t="s">
        <v>1795</v>
      </c>
      <c r="E3188" s="8" t="s">
        <v>1793</v>
      </c>
      <c r="F3188" s="10" t="s">
        <v>2661</v>
      </c>
      <c r="G3188" s="10" t="s">
        <v>2662</v>
      </c>
      <c r="H3188" s="10" t="s">
        <v>25</v>
      </c>
      <c r="I3188" s="10" t="s">
        <v>26</v>
      </c>
      <c r="J3188" s="11">
        <f t="shared" si="147"/>
        <v>215680000</v>
      </c>
      <c r="K3188" s="11">
        <f t="shared" si="148"/>
        <v>215680000</v>
      </c>
      <c r="L3188" s="12">
        <f t="shared" si="149"/>
        <v>1</v>
      </c>
      <c r="M3188" s="17" t="s">
        <v>2637</v>
      </c>
    </row>
    <row r="3189" spans="1:13" x14ac:dyDescent="0.35">
      <c r="A3189" s="9" t="s">
        <v>27</v>
      </c>
      <c r="B3189" s="9" t="s">
        <v>2636</v>
      </c>
      <c r="C3189" s="9" t="s">
        <v>1215</v>
      </c>
      <c r="D3189" s="9"/>
      <c r="E3189" s="8" t="s">
        <v>1216</v>
      </c>
      <c r="F3189" s="10" t="s">
        <v>2663</v>
      </c>
      <c r="G3189" s="10" t="s">
        <v>2664</v>
      </c>
      <c r="H3189" s="10" t="s">
        <v>25</v>
      </c>
      <c r="I3189" s="10" t="s">
        <v>26</v>
      </c>
      <c r="J3189" s="11">
        <f t="shared" si="147"/>
        <v>221923000</v>
      </c>
      <c r="K3189" s="11">
        <f t="shared" si="148"/>
        <v>157902817</v>
      </c>
      <c r="L3189" s="12">
        <f t="shared" si="149"/>
        <v>0.71152073917529957</v>
      </c>
      <c r="M3189" s="17" t="s">
        <v>2637</v>
      </c>
    </row>
    <row r="3190" spans="1:13" x14ac:dyDescent="0.35">
      <c r="A3190" s="9" t="s">
        <v>27</v>
      </c>
      <c r="B3190" s="9" t="s">
        <v>2636</v>
      </c>
      <c r="C3190" s="9" t="s">
        <v>1215</v>
      </c>
      <c r="D3190" s="9" t="s">
        <v>164</v>
      </c>
      <c r="E3190" s="8" t="s">
        <v>165</v>
      </c>
      <c r="F3190" s="10" t="s">
        <v>2665</v>
      </c>
      <c r="G3190" s="10" t="s">
        <v>2666</v>
      </c>
      <c r="H3190" s="10" t="s">
        <v>25</v>
      </c>
      <c r="I3190" s="10" t="s">
        <v>26</v>
      </c>
      <c r="J3190" s="11">
        <f t="shared" si="147"/>
        <v>145938400</v>
      </c>
      <c r="K3190" s="11">
        <f t="shared" si="148"/>
        <v>83162295</v>
      </c>
      <c r="L3190" s="12">
        <f t="shared" si="149"/>
        <v>0.56984518810676288</v>
      </c>
      <c r="M3190" s="17" t="s">
        <v>2637</v>
      </c>
    </row>
    <row r="3191" spans="1:13" x14ac:dyDescent="0.35">
      <c r="A3191" s="9" t="s">
        <v>27</v>
      </c>
      <c r="B3191" s="9" t="s">
        <v>2636</v>
      </c>
      <c r="C3191" s="9" t="s">
        <v>1215</v>
      </c>
      <c r="D3191" s="9" t="s">
        <v>270</v>
      </c>
      <c r="E3191" s="8" t="s">
        <v>271</v>
      </c>
      <c r="F3191" s="10" t="s">
        <v>2665</v>
      </c>
      <c r="G3191" s="10" t="s">
        <v>2666</v>
      </c>
      <c r="H3191" s="10" t="s">
        <v>25</v>
      </c>
      <c r="I3191" s="10" t="s">
        <v>26</v>
      </c>
      <c r="J3191" s="11">
        <f t="shared" si="147"/>
        <v>145938400</v>
      </c>
      <c r="K3191" s="11">
        <f t="shared" si="148"/>
        <v>83162295</v>
      </c>
      <c r="L3191" s="12">
        <f t="shared" si="149"/>
        <v>0.56984518810676288</v>
      </c>
      <c r="M3191" s="17" t="s">
        <v>2637</v>
      </c>
    </row>
    <row r="3192" spans="1:13" x14ac:dyDescent="0.35">
      <c r="A3192" s="9" t="s">
        <v>27</v>
      </c>
      <c r="B3192" s="9" t="s">
        <v>2636</v>
      </c>
      <c r="C3192" s="9" t="s">
        <v>1215</v>
      </c>
      <c r="D3192" s="9" t="s">
        <v>1023</v>
      </c>
      <c r="E3192" s="8" t="s">
        <v>1024</v>
      </c>
      <c r="F3192" s="10" t="s">
        <v>2665</v>
      </c>
      <c r="G3192" s="10" t="s">
        <v>2666</v>
      </c>
      <c r="H3192" s="10" t="s">
        <v>25</v>
      </c>
      <c r="I3192" s="10" t="s">
        <v>26</v>
      </c>
      <c r="J3192" s="11">
        <f t="shared" si="147"/>
        <v>145938400</v>
      </c>
      <c r="K3192" s="11">
        <f t="shared" si="148"/>
        <v>83162295</v>
      </c>
      <c r="L3192" s="12">
        <f t="shared" si="149"/>
        <v>0.56984518810676288</v>
      </c>
      <c r="M3192" s="17" t="s">
        <v>2637</v>
      </c>
    </row>
    <row r="3193" spans="1:13" x14ac:dyDescent="0.35">
      <c r="A3193" s="9" t="s">
        <v>27</v>
      </c>
      <c r="B3193" s="9" t="s">
        <v>2636</v>
      </c>
      <c r="C3193" s="9" t="s">
        <v>1215</v>
      </c>
      <c r="D3193" s="9" t="s">
        <v>1025</v>
      </c>
      <c r="E3193" s="8" t="s">
        <v>1024</v>
      </c>
      <c r="F3193" s="10" t="s">
        <v>2665</v>
      </c>
      <c r="G3193" s="10" t="s">
        <v>2666</v>
      </c>
      <c r="H3193" s="10" t="s">
        <v>25</v>
      </c>
      <c r="I3193" s="10" t="s">
        <v>26</v>
      </c>
      <c r="J3193" s="11">
        <f t="shared" si="147"/>
        <v>145938400</v>
      </c>
      <c r="K3193" s="11">
        <f t="shared" si="148"/>
        <v>83162295</v>
      </c>
      <c r="L3193" s="12">
        <f t="shared" si="149"/>
        <v>0.56984518810676288</v>
      </c>
      <c r="M3193" s="17" t="s">
        <v>2637</v>
      </c>
    </row>
    <row r="3194" spans="1:13" x14ac:dyDescent="0.35">
      <c r="A3194" s="9" t="s">
        <v>27</v>
      </c>
      <c r="B3194" s="9" t="s">
        <v>2636</v>
      </c>
      <c r="C3194" s="9" t="s">
        <v>1215</v>
      </c>
      <c r="D3194" s="9" t="s">
        <v>49</v>
      </c>
      <c r="E3194" s="8" t="s">
        <v>50</v>
      </c>
      <c r="F3194" s="10" t="s">
        <v>2667</v>
      </c>
      <c r="G3194" s="10" t="s">
        <v>2668</v>
      </c>
      <c r="H3194" s="10" t="s">
        <v>25</v>
      </c>
      <c r="I3194" s="10" t="s">
        <v>26</v>
      </c>
      <c r="J3194" s="11">
        <f t="shared" si="147"/>
        <v>75984600</v>
      </c>
      <c r="K3194" s="11">
        <f t="shared" si="148"/>
        <v>74740522</v>
      </c>
      <c r="L3194" s="12">
        <f t="shared" si="149"/>
        <v>0.98362723499235372</v>
      </c>
      <c r="M3194" s="17" t="s">
        <v>2637</v>
      </c>
    </row>
    <row r="3195" spans="1:13" x14ac:dyDescent="0.35">
      <c r="A3195" s="9" t="s">
        <v>27</v>
      </c>
      <c r="B3195" s="9" t="s">
        <v>2636</v>
      </c>
      <c r="C3195" s="9" t="s">
        <v>1215</v>
      </c>
      <c r="D3195" s="9" t="s">
        <v>1792</v>
      </c>
      <c r="E3195" s="8" t="s">
        <v>1793</v>
      </c>
      <c r="F3195" s="10" t="s">
        <v>2667</v>
      </c>
      <c r="G3195" s="10" t="s">
        <v>2668</v>
      </c>
      <c r="H3195" s="10" t="s">
        <v>25</v>
      </c>
      <c r="I3195" s="10" t="s">
        <v>26</v>
      </c>
      <c r="J3195" s="11">
        <f t="shared" si="147"/>
        <v>75984600</v>
      </c>
      <c r="K3195" s="11">
        <f t="shared" si="148"/>
        <v>74740522</v>
      </c>
      <c r="L3195" s="12">
        <f t="shared" si="149"/>
        <v>0.98362723499235372</v>
      </c>
      <c r="M3195" s="17" t="s">
        <v>2637</v>
      </c>
    </row>
    <row r="3196" spans="1:13" x14ac:dyDescent="0.35">
      <c r="A3196" s="9" t="s">
        <v>27</v>
      </c>
      <c r="B3196" s="9" t="s">
        <v>2636</v>
      </c>
      <c r="C3196" s="9" t="s">
        <v>1215</v>
      </c>
      <c r="D3196" s="9" t="s">
        <v>1794</v>
      </c>
      <c r="E3196" s="8" t="s">
        <v>1793</v>
      </c>
      <c r="F3196" s="10" t="s">
        <v>2667</v>
      </c>
      <c r="G3196" s="10" t="s">
        <v>2668</v>
      </c>
      <c r="H3196" s="10" t="s">
        <v>25</v>
      </c>
      <c r="I3196" s="10" t="s">
        <v>26</v>
      </c>
      <c r="J3196" s="11">
        <f t="shared" si="147"/>
        <v>75984600</v>
      </c>
      <c r="K3196" s="11">
        <f t="shared" si="148"/>
        <v>74740522</v>
      </c>
      <c r="L3196" s="12">
        <f t="shared" si="149"/>
        <v>0.98362723499235372</v>
      </c>
      <c r="M3196" s="17" t="s">
        <v>2637</v>
      </c>
    </row>
    <row r="3197" spans="1:13" x14ac:dyDescent="0.35">
      <c r="A3197" s="9" t="s">
        <v>27</v>
      </c>
      <c r="B3197" s="9" t="s">
        <v>2636</v>
      </c>
      <c r="C3197" s="9" t="s">
        <v>1215</v>
      </c>
      <c r="D3197" s="9" t="s">
        <v>1795</v>
      </c>
      <c r="E3197" s="8" t="s">
        <v>1793</v>
      </c>
      <c r="F3197" s="10" t="s">
        <v>2667</v>
      </c>
      <c r="G3197" s="10" t="s">
        <v>2668</v>
      </c>
      <c r="H3197" s="10" t="s">
        <v>25</v>
      </c>
      <c r="I3197" s="10" t="s">
        <v>26</v>
      </c>
      <c r="J3197" s="11">
        <f t="shared" si="147"/>
        <v>75984600</v>
      </c>
      <c r="K3197" s="11">
        <f t="shared" si="148"/>
        <v>74740522</v>
      </c>
      <c r="L3197" s="12">
        <f t="shared" si="149"/>
        <v>0.98362723499235372</v>
      </c>
      <c r="M3197" s="17" t="s">
        <v>2637</v>
      </c>
    </row>
    <row r="3198" spans="1:13" ht="31" x14ac:dyDescent="0.35">
      <c r="A3198" s="9" t="s">
        <v>27</v>
      </c>
      <c r="B3198" s="9" t="s">
        <v>2636</v>
      </c>
      <c r="C3198" s="9" t="s">
        <v>1290</v>
      </c>
      <c r="D3198" s="9"/>
      <c r="E3198" s="8" t="s">
        <v>1291</v>
      </c>
      <c r="F3198" s="10" t="s">
        <v>1867</v>
      </c>
      <c r="G3198" s="10" t="s">
        <v>285</v>
      </c>
      <c r="H3198" s="10" t="s">
        <v>25</v>
      </c>
      <c r="I3198" s="10" t="s">
        <v>26</v>
      </c>
      <c r="J3198" s="11">
        <f t="shared" si="147"/>
        <v>240000</v>
      </c>
      <c r="K3198" s="11">
        <f t="shared" si="148"/>
        <v>160000</v>
      </c>
      <c r="L3198" s="12">
        <f t="shared" si="149"/>
        <v>0.66666666666666663</v>
      </c>
      <c r="M3198" s="17" t="s">
        <v>2637</v>
      </c>
    </row>
    <row r="3199" spans="1:13" x14ac:dyDescent="0.35">
      <c r="A3199" s="9" t="s">
        <v>27</v>
      </c>
      <c r="B3199" s="9" t="s">
        <v>2636</v>
      </c>
      <c r="C3199" s="9" t="s">
        <v>1290</v>
      </c>
      <c r="D3199" s="9" t="s">
        <v>49</v>
      </c>
      <c r="E3199" s="8" t="s">
        <v>50</v>
      </c>
      <c r="F3199" s="10" t="s">
        <v>1867</v>
      </c>
      <c r="G3199" s="10" t="s">
        <v>285</v>
      </c>
      <c r="H3199" s="10" t="s">
        <v>25</v>
      </c>
      <c r="I3199" s="10" t="s">
        <v>26</v>
      </c>
      <c r="J3199" s="11">
        <f t="shared" si="147"/>
        <v>240000</v>
      </c>
      <c r="K3199" s="11">
        <f t="shared" si="148"/>
        <v>160000</v>
      </c>
      <c r="L3199" s="12">
        <f t="shared" si="149"/>
        <v>0.66666666666666663</v>
      </c>
      <c r="M3199" s="17" t="s">
        <v>2637</v>
      </c>
    </row>
    <row r="3200" spans="1:13" x14ac:dyDescent="0.35">
      <c r="A3200" s="9" t="s">
        <v>27</v>
      </c>
      <c r="B3200" s="9" t="s">
        <v>2636</v>
      </c>
      <c r="C3200" s="9" t="s">
        <v>1290</v>
      </c>
      <c r="D3200" s="9" t="s">
        <v>1792</v>
      </c>
      <c r="E3200" s="8" t="s">
        <v>1793</v>
      </c>
      <c r="F3200" s="10" t="s">
        <v>1867</v>
      </c>
      <c r="G3200" s="10" t="s">
        <v>285</v>
      </c>
      <c r="H3200" s="10" t="s">
        <v>25</v>
      </c>
      <c r="I3200" s="10" t="s">
        <v>26</v>
      </c>
      <c r="J3200" s="11">
        <f t="shared" si="147"/>
        <v>240000</v>
      </c>
      <c r="K3200" s="11">
        <f t="shared" si="148"/>
        <v>160000</v>
      </c>
      <c r="L3200" s="12">
        <f t="shared" si="149"/>
        <v>0.66666666666666663</v>
      </c>
      <c r="M3200" s="17" t="s">
        <v>2637</v>
      </c>
    </row>
    <row r="3201" spans="1:13" x14ac:dyDescent="0.35">
      <c r="A3201" s="9" t="s">
        <v>27</v>
      </c>
      <c r="B3201" s="9" t="s">
        <v>2636</v>
      </c>
      <c r="C3201" s="9" t="s">
        <v>1290</v>
      </c>
      <c r="D3201" s="9" t="s">
        <v>1794</v>
      </c>
      <c r="E3201" s="8" t="s">
        <v>1793</v>
      </c>
      <c r="F3201" s="10" t="s">
        <v>1867</v>
      </c>
      <c r="G3201" s="10" t="s">
        <v>285</v>
      </c>
      <c r="H3201" s="10" t="s">
        <v>25</v>
      </c>
      <c r="I3201" s="10" t="s">
        <v>26</v>
      </c>
      <c r="J3201" s="11">
        <f t="shared" si="147"/>
        <v>240000</v>
      </c>
      <c r="K3201" s="11">
        <f t="shared" si="148"/>
        <v>160000</v>
      </c>
      <c r="L3201" s="12">
        <f t="shared" si="149"/>
        <v>0.66666666666666663</v>
      </c>
      <c r="M3201" s="17" t="s">
        <v>2637</v>
      </c>
    </row>
    <row r="3202" spans="1:13" x14ac:dyDescent="0.35">
      <c r="A3202" s="9" t="s">
        <v>27</v>
      </c>
      <c r="B3202" s="9" t="s">
        <v>2636</v>
      </c>
      <c r="C3202" s="9" t="s">
        <v>1290</v>
      </c>
      <c r="D3202" s="9" t="s">
        <v>1795</v>
      </c>
      <c r="E3202" s="8" t="s">
        <v>1793</v>
      </c>
      <c r="F3202" s="10" t="s">
        <v>1867</v>
      </c>
      <c r="G3202" s="10" t="s">
        <v>285</v>
      </c>
      <c r="H3202" s="10" t="s">
        <v>25</v>
      </c>
      <c r="I3202" s="10" t="s">
        <v>26</v>
      </c>
      <c r="J3202" s="11">
        <f t="shared" si="147"/>
        <v>240000</v>
      </c>
      <c r="K3202" s="11">
        <f t="shared" si="148"/>
        <v>160000</v>
      </c>
      <c r="L3202" s="12">
        <f t="shared" si="149"/>
        <v>0.66666666666666663</v>
      </c>
      <c r="M3202" s="17" t="s">
        <v>2637</v>
      </c>
    </row>
    <row r="3203" spans="1:13" x14ac:dyDescent="0.35">
      <c r="A3203" s="9" t="s">
        <v>27</v>
      </c>
      <c r="B3203" s="9" t="s">
        <v>2636</v>
      </c>
      <c r="C3203" s="9" t="s">
        <v>1818</v>
      </c>
      <c r="D3203" s="9"/>
      <c r="E3203" s="8" t="s">
        <v>1819</v>
      </c>
      <c r="F3203" s="10" t="s">
        <v>2669</v>
      </c>
      <c r="G3203" s="10" t="s">
        <v>2670</v>
      </c>
      <c r="H3203" s="10" t="s">
        <v>25</v>
      </c>
      <c r="I3203" s="10" t="s">
        <v>26</v>
      </c>
      <c r="J3203" s="11">
        <f t="shared" si="147"/>
        <v>13680000</v>
      </c>
      <c r="K3203" s="11">
        <f t="shared" si="148"/>
        <v>13680000</v>
      </c>
      <c r="L3203" s="12">
        <f t="shared" si="149"/>
        <v>1</v>
      </c>
      <c r="M3203" s="17" t="s">
        <v>2637</v>
      </c>
    </row>
    <row r="3204" spans="1:13" x14ac:dyDescent="0.35">
      <c r="A3204" s="9" t="s">
        <v>27</v>
      </c>
      <c r="B3204" s="9" t="s">
        <v>2636</v>
      </c>
      <c r="C3204" s="9" t="s">
        <v>1818</v>
      </c>
      <c r="D3204" s="9" t="s">
        <v>49</v>
      </c>
      <c r="E3204" s="8" t="s">
        <v>50</v>
      </c>
      <c r="F3204" s="10" t="s">
        <v>2669</v>
      </c>
      <c r="G3204" s="10" t="s">
        <v>2670</v>
      </c>
      <c r="H3204" s="10" t="s">
        <v>25</v>
      </c>
      <c r="I3204" s="10" t="s">
        <v>26</v>
      </c>
      <c r="J3204" s="11">
        <f t="shared" si="147"/>
        <v>13680000</v>
      </c>
      <c r="K3204" s="11">
        <f t="shared" si="148"/>
        <v>13680000</v>
      </c>
      <c r="L3204" s="12">
        <f t="shared" si="149"/>
        <v>1</v>
      </c>
      <c r="M3204" s="17" t="s">
        <v>2637</v>
      </c>
    </row>
    <row r="3205" spans="1:13" x14ac:dyDescent="0.35">
      <c r="A3205" s="9" t="s">
        <v>27</v>
      </c>
      <c r="B3205" s="9" t="s">
        <v>2636</v>
      </c>
      <c r="C3205" s="9" t="s">
        <v>1818</v>
      </c>
      <c r="D3205" s="9" t="s">
        <v>1792</v>
      </c>
      <c r="E3205" s="8" t="s">
        <v>1793</v>
      </c>
      <c r="F3205" s="10" t="s">
        <v>2669</v>
      </c>
      <c r="G3205" s="10" t="s">
        <v>2670</v>
      </c>
      <c r="H3205" s="10" t="s">
        <v>25</v>
      </c>
      <c r="I3205" s="10" t="s">
        <v>26</v>
      </c>
      <c r="J3205" s="11">
        <f t="shared" si="147"/>
        <v>13680000</v>
      </c>
      <c r="K3205" s="11">
        <f t="shared" si="148"/>
        <v>13680000</v>
      </c>
      <c r="L3205" s="12">
        <f t="shared" si="149"/>
        <v>1</v>
      </c>
      <c r="M3205" s="17" t="s">
        <v>2637</v>
      </c>
    </row>
    <row r="3206" spans="1:13" x14ac:dyDescent="0.35">
      <c r="A3206" s="9" t="s">
        <v>27</v>
      </c>
      <c r="B3206" s="9" t="s">
        <v>2636</v>
      </c>
      <c r="C3206" s="9" t="s">
        <v>1818</v>
      </c>
      <c r="D3206" s="9" t="s">
        <v>1794</v>
      </c>
      <c r="E3206" s="8" t="s">
        <v>1793</v>
      </c>
      <c r="F3206" s="10" t="s">
        <v>2669</v>
      </c>
      <c r="G3206" s="10" t="s">
        <v>2670</v>
      </c>
      <c r="H3206" s="10" t="s">
        <v>25</v>
      </c>
      <c r="I3206" s="10" t="s">
        <v>26</v>
      </c>
      <c r="J3206" s="11">
        <f t="shared" si="147"/>
        <v>13680000</v>
      </c>
      <c r="K3206" s="11">
        <f t="shared" si="148"/>
        <v>13680000</v>
      </c>
      <c r="L3206" s="12">
        <f t="shared" si="149"/>
        <v>1</v>
      </c>
      <c r="M3206" s="17" t="s">
        <v>2637</v>
      </c>
    </row>
    <row r="3207" spans="1:13" x14ac:dyDescent="0.35">
      <c r="A3207" s="9" t="s">
        <v>27</v>
      </c>
      <c r="B3207" s="9" t="s">
        <v>2636</v>
      </c>
      <c r="C3207" s="9" t="s">
        <v>1818</v>
      </c>
      <c r="D3207" s="9" t="s">
        <v>1795</v>
      </c>
      <c r="E3207" s="8" t="s">
        <v>1793</v>
      </c>
      <c r="F3207" s="10" t="s">
        <v>2669</v>
      </c>
      <c r="G3207" s="10" t="s">
        <v>2670</v>
      </c>
      <c r="H3207" s="10" t="s">
        <v>25</v>
      </c>
      <c r="I3207" s="10" t="s">
        <v>26</v>
      </c>
      <c r="J3207" s="11">
        <f t="shared" si="147"/>
        <v>13680000</v>
      </c>
      <c r="K3207" s="11">
        <f t="shared" si="148"/>
        <v>13680000</v>
      </c>
      <c r="L3207" s="12">
        <f t="shared" si="149"/>
        <v>1</v>
      </c>
      <c r="M3207" s="17" t="s">
        <v>2637</v>
      </c>
    </row>
    <row r="3208" spans="1:13" x14ac:dyDescent="0.35">
      <c r="A3208" s="9" t="s">
        <v>27</v>
      </c>
      <c r="B3208" s="9" t="s">
        <v>2636</v>
      </c>
      <c r="C3208" s="9" t="s">
        <v>1821</v>
      </c>
      <c r="D3208" s="9"/>
      <c r="E3208" s="8" t="s">
        <v>1822</v>
      </c>
      <c r="F3208" s="10" t="s">
        <v>1995</v>
      </c>
      <c r="G3208" s="10" t="s">
        <v>1996</v>
      </c>
      <c r="H3208" s="10" t="s">
        <v>25</v>
      </c>
      <c r="I3208" s="10" t="s">
        <v>26</v>
      </c>
      <c r="J3208" s="11">
        <f t="shared" si="147"/>
        <v>1120000</v>
      </c>
      <c r="K3208" s="11">
        <f t="shared" si="148"/>
        <v>1120000</v>
      </c>
      <c r="L3208" s="12">
        <f t="shared" si="149"/>
        <v>1</v>
      </c>
      <c r="M3208" s="17" t="s">
        <v>2637</v>
      </c>
    </row>
    <row r="3209" spans="1:13" x14ac:dyDescent="0.35">
      <c r="A3209" s="9" t="s">
        <v>27</v>
      </c>
      <c r="B3209" s="9" t="s">
        <v>2636</v>
      </c>
      <c r="C3209" s="9" t="s">
        <v>1821</v>
      </c>
      <c r="D3209" s="9" t="s">
        <v>49</v>
      </c>
      <c r="E3209" s="8" t="s">
        <v>50</v>
      </c>
      <c r="F3209" s="10" t="s">
        <v>1995</v>
      </c>
      <c r="G3209" s="10" t="s">
        <v>1996</v>
      </c>
      <c r="H3209" s="10" t="s">
        <v>25</v>
      </c>
      <c r="I3209" s="10" t="s">
        <v>26</v>
      </c>
      <c r="J3209" s="11">
        <f t="shared" si="147"/>
        <v>1120000</v>
      </c>
      <c r="K3209" s="11">
        <f t="shared" si="148"/>
        <v>1120000</v>
      </c>
      <c r="L3209" s="12">
        <f t="shared" si="149"/>
        <v>1</v>
      </c>
      <c r="M3209" s="17" t="s">
        <v>2637</v>
      </c>
    </row>
    <row r="3210" spans="1:13" x14ac:dyDescent="0.35">
      <c r="A3210" s="9" t="s">
        <v>27</v>
      </c>
      <c r="B3210" s="9" t="s">
        <v>2636</v>
      </c>
      <c r="C3210" s="9" t="s">
        <v>1821</v>
      </c>
      <c r="D3210" s="9" t="s">
        <v>1792</v>
      </c>
      <c r="E3210" s="8" t="s">
        <v>1793</v>
      </c>
      <c r="F3210" s="10" t="s">
        <v>1995</v>
      </c>
      <c r="G3210" s="10" t="s">
        <v>1996</v>
      </c>
      <c r="H3210" s="10" t="s">
        <v>25</v>
      </c>
      <c r="I3210" s="10" t="s">
        <v>26</v>
      </c>
      <c r="J3210" s="11">
        <f t="shared" ref="J3210:J3273" si="150">F3210+H3210</f>
        <v>1120000</v>
      </c>
      <c r="K3210" s="11">
        <f t="shared" ref="K3210:K3273" si="151">G3210+I3210</f>
        <v>1120000</v>
      </c>
      <c r="L3210" s="12">
        <f t="shared" si="149"/>
        <v>1</v>
      </c>
      <c r="M3210" s="17" t="s">
        <v>2637</v>
      </c>
    </row>
    <row r="3211" spans="1:13" x14ac:dyDescent="0.35">
      <c r="A3211" s="9" t="s">
        <v>27</v>
      </c>
      <c r="B3211" s="9" t="s">
        <v>2636</v>
      </c>
      <c r="C3211" s="9" t="s">
        <v>1821</v>
      </c>
      <c r="D3211" s="9" t="s">
        <v>1794</v>
      </c>
      <c r="E3211" s="8" t="s">
        <v>1793</v>
      </c>
      <c r="F3211" s="10" t="s">
        <v>1995</v>
      </c>
      <c r="G3211" s="10" t="s">
        <v>1996</v>
      </c>
      <c r="H3211" s="10" t="s">
        <v>25</v>
      </c>
      <c r="I3211" s="10" t="s">
        <v>26</v>
      </c>
      <c r="J3211" s="11">
        <f t="shared" si="150"/>
        <v>1120000</v>
      </c>
      <c r="K3211" s="11">
        <f t="shared" si="151"/>
        <v>1120000</v>
      </c>
      <c r="L3211" s="12">
        <f t="shared" ref="L3211:L3274" si="152">K3211/J3211</f>
        <v>1</v>
      </c>
      <c r="M3211" s="17" t="s">
        <v>2637</v>
      </c>
    </row>
    <row r="3212" spans="1:13" x14ac:dyDescent="0.35">
      <c r="A3212" s="9" t="s">
        <v>27</v>
      </c>
      <c r="B3212" s="9" t="s">
        <v>2636</v>
      </c>
      <c r="C3212" s="9" t="s">
        <v>1821</v>
      </c>
      <c r="D3212" s="9" t="s">
        <v>1795</v>
      </c>
      <c r="E3212" s="8" t="s">
        <v>1793</v>
      </c>
      <c r="F3212" s="10" t="s">
        <v>1995</v>
      </c>
      <c r="G3212" s="10" t="s">
        <v>1996</v>
      </c>
      <c r="H3212" s="10" t="s">
        <v>25</v>
      </c>
      <c r="I3212" s="10" t="s">
        <v>26</v>
      </c>
      <c r="J3212" s="11">
        <f t="shared" si="150"/>
        <v>1120000</v>
      </c>
      <c r="K3212" s="11">
        <f t="shared" si="151"/>
        <v>1120000</v>
      </c>
      <c r="L3212" s="12">
        <f t="shared" si="152"/>
        <v>1</v>
      </c>
      <c r="M3212" s="17" t="s">
        <v>2637</v>
      </c>
    </row>
    <row r="3213" spans="1:13" x14ac:dyDescent="0.35">
      <c r="A3213" s="9" t="s">
        <v>27</v>
      </c>
      <c r="B3213" s="9" t="s">
        <v>2636</v>
      </c>
      <c r="C3213" s="9" t="s">
        <v>1824</v>
      </c>
      <c r="D3213" s="9"/>
      <c r="E3213" s="8" t="s">
        <v>1825</v>
      </c>
      <c r="F3213" s="10" t="s">
        <v>1963</v>
      </c>
      <c r="G3213" s="10" t="s">
        <v>2442</v>
      </c>
      <c r="H3213" s="10" t="s">
        <v>25</v>
      </c>
      <c r="I3213" s="10" t="s">
        <v>26</v>
      </c>
      <c r="J3213" s="11">
        <f t="shared" si="150"/>
        <v>960000</v>
      </c>
      <c r="K3213" s="11">
        <f t="shared" si="151"/>
        <v>960000</v>
      </c>
      <c r="L3213" s="12">
        <f t="shared" si="152"/>
        <v>1</v>
      </c>
      <c r="M3213" s="17" t="s">
        <v>2637</v>
      </c>
    </row>
    <row r="3214" spans="1:13" x14ac:dyDescent="0.35">
      <c r="A3214" s="9" t="s">
        <v>27</v>
      </c>
      <c r="B3214" s="9" t="s">
        <v>2636</v>
      </c>
      <c r="C3214" s="9" t="s">
        <v>1824</v>
      </c>
      <c r="D3214" s="9" t="s">
        <v>49</v>
      </c>
      <c r="E3214" s="8" t="s">
        <v>50</v>
      </c>
      <c r="F3214" s="10" t="s">
        <v>1963</v>
      </c>
      <c r="G3214" s="10" t="s">
        <v>2442</v>
      </c>
      <c r="H3214" s="10" t="s">
        <v>25</v>
      </c>
      <c r="I3214" s="10" t="s">
        <v>26</v>
      </c>
      <c r="J3214" s="11">
        <f t="shared" si="150"/>
        <v>960000</v>
      </c>
      <c r="K3214" s="11">
        <f t="shared" si="151"/>
        <v>960000</v>
      </c>
      <c r="L3214" s="12">
        <f t="shared" si="152"/>
        <v>1</v>
      </c>
      <c r="M3214" s="17" t="s">
        <v>2637</v>
      </c>
    </row>
    <row r="3215" spans="1:13" x14ac:dyDescent="0.35">
      <c r="A3215" s="9" t="s">
        <v>27</v>
      </c>
      <c r="B3215" s="9" t="s">
        <v>2636</v>
      </c>
      <c r="C3215" s="9" t="s">
        <v>1824</v>
      </c>
      <c r="D3215" s="9" t="s">
        <v>1792</v>
      </c>
      <c r="E3215" s="8" t="s">
        <v>1793</v>
      </c>
      <c r="F3215" s="10" t="s">
        <v>1963</v>
      </c>
      <c r="G3215" s="10" t="s">
        <v>2442</v>
      </c>
      <c r="H3215" s="10" t="s">
        <v>25</v>
      </c>
      <c r="I3215" s="10" t="s">
        <v>26</v>
      </c>
      <c r="J3215" s="11">
        <f t="shared" si="150"/>
        <v>960000</v>
      </c>
      <c r="K3215" s="11">
        <f t="shared" si="151"/>
        <v>960000</v>
      </c>
      <c r="L3215" s="12">
        <f t="shared" si="152"/>
        <v>1</v>
      </c>
      <c r="M3215" s="17" t="s">
        <v>2637</v>
      </c>
    </row>
    <row r="3216" spans="1:13" x14ac:dyDescent="0.35">
      <c r="A3216" s="9" t="s">
        <v>27</v>
      </c>
      <c r="B3216" s="9" t="s">
        <v>2636</v>
      </c>
      <c r="C3216" s="9" t="s">
        <v>1824</v>
      </c>
      <c r="D3216" s="9" t="s">
        <v>1794</v>
      </c>
      <c r="E3216" s="8" t="s">
        <v>1793</v>
      </c>
      <c r="F3216" s="10" t="s">
        <v>1963</v>
      </c>
      <c r="G3216" s="10" t="s">
        <v>2442</v>
      </c>
      <c r="H3216" s="10" t="s">
        <v>25</v>
      </c>
      <c r="I3216" s="10" t="s">
        <v>26</v>
      </c>
      <c r="J3216" s="11">
        <f t="shared" si="150"/>
        <v>960000</v>
      </c>
      <c r="K3216" s="11">
        <f t="shared" si="151"/>
        <v>960000</v>
      </c>
      <c r="L3216" s="12">
        <f t="shared" si="152"/>
        <v>1</v>
      </c>
      <c r="M3216" s="17" t="s">
        <v>2637</v>
      </c>
    </row>
    <row r="3217" spans="1:13" x14ac:dyDescent="0.35">
      <c r="A3217" s="9" t="s">
        <v>27</v>
      </c>
      <c r="B3217" s="9" t="s">
        <v>2636</v>
      </c>
      <c r="C3217" s="9" t="s">
        <v>1824</v>
      </c>
      <c r="D3217" s="9" t="s">
        <v>1795</v>
      </c>
      <c r="E3217" s="8" t="s">
        <v>1793</v>
      </c>
      <c r="F3217" s="10" t="s">
        <v>1963</v>
      </c>
      <c r="G3217" s="10" t="s">
        <v>2442</v>
      </c>
      <c r="H3217" s="10" t="s">
        <v>25</v>
      </c>
      <c r="I3217" s="10" t="s">
        <v>26</v>
      </c>
      <c r="J3217" s="11">
        <f t="shared" si="150"/>
        <v>960000</v>
      </c>
      <c r="K3217" s="11">
        <f t="shared" si="151"/>
        <v>960000</v>
      </c>
      <c r="L3217" s="12">
        <f t="shared" si="152"/>
        <v>1</v>
      </c>
      <c r="M3217" s="17" t="s">
        <v>2637</v>
      </c>
    </row>
    <row r="3218" spans="1:13" x14ac:dyDescent="0.35">
      <c r="A3218" s="9" t="s">
        <v>27</v>
      </c>
      <c r="B3218" s="9" t="s">
        <v>2636</v>
      </c>
      <c r="C3218" s="9" t="s">
        <v>1351</v>
      </c>
      <c r="D3218" s="9"/>
      <c r="E3218" s="8" t="s">
        <v>1352</v>
      </c>
      <c r="F3218" s="10" t="s">
        <v>2671</v>
      </c>
      <c r="G3218" s="10" t="s">
        <v>2672</v>
      </c>
      <c r="H3218" s="10" t="s">
        <v>25</v>
      </c>
      <c r="I3218" s="10" t="s">
        <v>26</v>
      </c>
      <c r="J3218" s="11">
        <f t="shared" si="150"/>
        <v>125580000</v>
      </c>
      <c r="K3218" s="11">
        <f t="shared" si="151"/>
        <v>125580000</v>
      </c>
      <c r="L3218" s="12">
        <f t="shared" si="152"/>
        <v>1</v>
      </c>
      <c r="M3218" s="17" t="s">
        <v>2637</v>
      </c>
    </row>
    <row r="3219" spans="1:13" x14ac:dyDescent="0.35">
      <c r="A3219" s="9" t="s">
        <v>27</v>
      </c>
      <c r="B3219" s="9" t="s">
        <v>2636</v>
      </c>
      <c r="C3219" s="9" t="s">
        <v>1351</v>
      </c>
      <c r="D3219" s="9" t="s">
        <v>49</v>
      </c>
      <c r="E3219" s="8" t="s">
        <v>50</v>
      </c>
      <c r="F3219" s="10" t="s">
        <v>2671</v>
      </c>
      <c r="G3219" s="10" t="s">
        <v>2672</v>
      </c>
      <c r="H3219" s="10" t="s">
        <v>25</v>
      </c>
      <c r="I3219" s="10" t="s">
        <v>26</v>
      </c>
      <c r="J3219" s="11">
        <f t="shared" si="150"/>
        <v>125580000</v>
      </c>
      <c r="K3219" s="11">
        <f t="shared" si="151"/>
        <v>125580000</v>
      </c>
      <c r="L3219" s="12">
        <f t="shared" si="152"/>
        <v>1</v>
      </c>
      <c r="M3219" s="17" t="s">
        <v>2637</v>
      </c>
    </row>
    <row r="3220" spans="1:13" x14ac:dyDescent="0.35">
      <c r="A3220" s="9" t="s">
        <v>27</v>
      </c>
      <c r="B3220" s="9" t="s">
        <v>2636</v>
      </c>
      <c r="C3220" s="9" t="s">
        <v>1351</v>
      </c>
      <c r="D3220" s="9" t="s">
        <v>1792</v>
      </c>
      <c r="E3220" s="8" t="s">
        <v>1793</v>
      </c>
      <c r="F3220" s="10" t="s">
        <v>2671</v>
      </c>
      <c r="G3220" s="10" t="s">
        <v>2672</v>
      </c>
      <c r="H3220" s="10" t="s">
        <v>25</v>
      </c>
      <c r="I3220" s="10" t="s">
        <v>26</v>
      </c>
      <c r="J3220" s="11">
        <f t="shared" si="150"/>
        <v>125580000</v>
      </c>
      <c r="K3220" s="11">
        <f t="shared" si="151"/>
        <v>125580000</v>
      </c>
      <c r="L3220" s="12">
        <f t="shared" si="152"/>
        <v>1</v>
      </c>
      <c r="M3220" s="17" t="s">
        <v>2637</v>
      </c>
    </row>
    <row r="3221" spans="1:13" x14ac:dyDescent="0.35">
      <c r="A3221" s="9" t="s">
        <v>27</v>
      </c>
      <c r="B3221" s="9" t="s">
        <v>2636</v>
      </c>
      <c r="C3221" s="9" t="s">
        <v>1351</v>
      </c>
      <c r="D3221" s="9" t="s">
        <v>1794</v>
      </c>
      <c r="E3221" s="8" t="s">
        <v>1793</v>
      </c>
      <c r="F3221" s="10" t="s">
        <v>2671</v>
      </c>
      <c r="G3221" s="10" t="s">
        <v>2672</v>
      </c>
      <c r="H3221" s="10" t="s">
        <v>25</v>
      </c>
      <c r="I3221" s="10" t="s">
        <v>26</v>
      </c>
      <c r="J3221" s="11">
        <f t="shared" si="150"/>
        <v>125580000</v>
      </c>
      <c r="K3221" s="11">
        <f t="shared" si="151"/>
        <v>125580000</v>
      </c>
      <c r="L3221" s="12">
        <f t="shared" si="152"/>
        <v>1</v>
      </c>
      <c r="M3221" s="17" t="s">
        <v>2637</v>
      </c>
    </row>
    <row r="3222" spans="1:13" x14ac:dyDescent="0.35">
      <c r="A3222" s="9" t="s">
        <v>27</v>
      </c>
      <c r="B3222" s="9" t="s">
        <v>2636</v>
      </c>
      <c r="C3222" s="9" t="s">
        <v>1351</v>
      </c>
      <c r="D3222" s="9" t="s">
        <v>1795</v>
      </c>
      <c r="E3222" s="8" t="s">
        <v>1793</v>
      </c>
      <c r="F3222" s="10" t="s">
        <v>2671</v>
      </c>
      <c r="G3222" s="10" t="s">
        <v>2672</v>
      </c>
      <c r="H3222" s="10" t="s">
        <v>25</v>
      </c>
      <c r="I3222" s="10" t="s">
        <v>26</v>
      </c>
      <c r="J3222" s="11">
        <f t="shared" si="150"/>
        <v>125580000</v>
      </c>
      <c r="K3222" s="11">
        <f t="shared" si="151"/>
        <v>125580000</v>
      </c>
      <c r="L3222" s="12">
        <f t="shared" si="152"/>
        <v>1</v>
      </c>
      <c r="M3222" s="17" t="s">
        <v>2637</v>
      </c>
    </row>
    <row r="3223" spans="1:13" x14ac:dyDescent="0.35">
      <c r="A3223" s="9" t="s">
        <v>27</v>
      </c>
      <c r="B3223" s="9" t="s">
        <v>2636</v>
      </c>
      <c r="C3223" s="9" t="s">
        <v>1387</v>
      </c>
      <c r="D3223" s="9"/>
      <c r="E3223" s="8" t="s">
        <v>1388</v>
      </c>
      <c r="F3223" s="10" t="s">
        <v>2673</v>
      </c>
      <c r="G3223" s="10" t="s">
        <v>26</v>
      </c>
      <c r="H3223" s="10" t="s">
        <v>25</v>
      </c>
      <c r="I3223" s="10" t="s">
        <v>26</v>
      </c>
      <c r="J3223" s="11">
        <f t="shared" si="150"/>
        <v>2104000</v>
      </c>
      <c r="K3223" s="11">
        <f t="shared" si="151"/>
        <v>0</v>
      </c>
      <c r="L3223" s="12">
        <f t="shared" si="152"/>
        <v>0</v>
      </c>
      <c r="M3223" s="17" t="s">
        <v>2637</v>
      </c>
    </row>
    <row r="3224" spans="1:13" x14ac:dyDescent="0.35">
      <c r="A3224" s="9" t="s">
        <v>27</v>
      </c>
      <c r="B3224" s="9" t="s">
        <v>2636</v>
      </c>
      <c r="C3224" s="9" t="s">
        <v>1391</v>
      </c>
      <c r="D3224" s="9"/>
      <c r="E3224" s="8" t="s">
        <v>1392</v>
      </c>
      <c r="F3224" s="10" t="s">
        <v>2673</v>
      </c>
      <c r="G3224" s="10" t="s">
        <v>26</v>
      </c>
      <c r="H3224" s="10" t="s">
        <v>25</v>
      </c>
      <c r="I3224" s="10" t="s">
        <v>26</v>
      </c>
      <c r="J3224" s="11">
        <f t="shared" si="150"/>
        <v>2104000</v>
      </c>
      <c r="K3224" s="11">
        <f t="shared" si="151"/>
        <v>0</v>
      </c>
      <c r="L3224" s="12">
        <f t="shared" si="152"/>
        <v>0</v>
      </c>
      <c r="M3224" s="17" t="s">
        <v>2637</v>
      </c>
    </row>
    <row r="3225" spans="1:13" x14ac:dyDescent="0.35">
      <c r="A3225" s="9" t="s">
        <v>27</v>
      </c>
      <c r="B3225" s="9" t="s">
        <v>2636</v>
      </c>
      <c r="C3225" s="9" t="s">
        <v>1391</v>
      </c>
      <c r="D3225" s="9" t="s">
        <v>49</v>
      </c>
      <c r="E3225" s="8" t="s">
        <v>50</v>
      </c>
      <c r="F3225" s="10" t="s">
        <v>2673</v>
      </c>
      <c r="G3225" s="10" t="s">
        <v>26</v>
      </c>
      <c r="H3225" s="10" t="s">
        <v>25</v>
      </c>
      <c r="I3225" s="10" t="s">
        <v>26</v>
      </c>
      <c r="J3225" s="11">
        <f t="shared" si="150"/>
        <v>2104000</v>
      </c>
      <c r="K3225" s="11">
        <f t="shared" si="151"/>
        <v>0</v>
      </c>
      <c r="L3225" s="12">
        <f t="shared" si="152"/>
        <v>0</v>
      </c>
      <c r="M3225" s="17" t="s">
        <v>2637</v>
      </c>
    </row>
    <row r="3226" spans="1:13" x14ac:dyDescent="0.35">
      <c r="A3226" s="9" t="s">
        <v>27</v>
      </c>
      <c r="B3226" s="9" t="s">
        <v>2636</v>
      </c>
      <c r="C3226" s="9" t="s">
        <v>1391</v>
      </c>
      <c r="D3226" s="9" t="s">
        <v>1792</v>
      </c>
      <c r="E3226" s="8" t="s">
        <v>1793</v>
      </c>
      <c r="F3226" s="10" t="s">
        <v>2673</v>
      </c>
      <c r="G3226" s="10" t="s">
        <v>26</v>
      </c>
      <c r="H3226" s="10" t="s">
        <v>25</v>
      </c>
      <c r="I3226" s="10" t="s">
        <v>26</v>
      </c>
      <c r="J3226" s="11">
        <f t="shared" si="150"/>
        <v>2104000</v>
      </c>
      <c r="K3226" s="11">
        <f t="shared" si="151"/>
        <v>0</v>
      </c>
      <c r="L3226" s="12">
        <f t="shared" si="152"/>
        <v>0</v>
      </c>
      <c r="M3226" s="17" t="s">
        <v>2637</v>
      </c>
    </row>
    <row r="3227" spans="1:13" x14ac:dyDescent="0.35">
      <c r="A3227" s="9" t="s">
        <v>27</v>
      </c>
      <c r="B3227" s="9" t="s">
        <v>2636</v>
      </c>
      <c r="C3227" s="9" t="s">
        <v>1391</v>
      </c>
      <c r="D3227" s="9" t="s">
        <v>1794</v>
      </c>
      <c r="E3227" s="8" t="s">
        <v>1793</v>
      </c>
      <c r="F3227" s="10" t="s">
        <v>2673</v>
      </c>
      <c r="G3227" s="10" t="s">
        <v>26</v>
      </c>
      <c r="H3227" s="10" t="s">
        <v>25</v>
      </c>
      <c r="I3227" s="10" t="s">
        <v>26</v>
      </c>
      <c r="J3227" s="11">
        <f t="shared" si="150"/>
        <v>2104000</v>
      </c>
      <c r="K3227" s="11">
        <f t="shared" si="151"/>
        <v>0</v>
      </c>
      <c r="L3227" s="12">
        <f t="shared" si="152"/>
        <v>0</v>
      </c>
      <c r="M3227" s="17" t="s">
        <v>2637</v>
      </c>
    </row>
    <row r="3228" spans="1:13" x14ac:dyDescent="0.35">
      <c r="A3228" s="9" t="s">
        <v>27</v>
      </c>
      <c r="B3228" s="9" t="s">
        <v>2636</v>
      </c>
      <c r="C3228" s="9" t="s">
        <v>1391</v>
      </c>
      <c r="D3228" s="9" t="s">
        <v>1795</v>
      </c>
      <c r="E3228" s="8" t="s">
        <v>1793</v>
      </c>
      <c r="F3228" s="10" t="s">
        <v>2673</v>
      </c>
      <c r="G3228" s="10" t="s">
        <v>26</v>
      </c>
      <c r="H3228" s="10" t="s">
        <v>25</v>
      </c>
      <c r="I3228" s="10" t="s">
        <v>26</v>
      </c>
      <c r="J3228" s="11">
        <f t="shared" si="150"/>
        <v>2104000</v>
      </c>
      <c r="K3228" s="11">
        <f t="shared" si="151"/>
        <v>0</v>
      </c>
      <c r="L3228" s="12">
        <f t="shared" si="152"/>
        <v>0</v>
      </c>
      <c r="M3228" s="17" t="s">
        <v>2637</v>
      </c>
    </row>
    <row r="3229" spans="1:13" x14ac:dyDescent="0.35">
      <c r="A3229" s="9" t="s">
        <v>27</v>
      </c>
      <c r="B3229" s="9" t="s">
        <v>2636</v>
      </c>
      <c r="C3229" s="9" t="s">
        <v>1600</v>
      </c>
      <c r="D3229" s="9"/>
      <c r="E3229" s="8" t="s">
        <v>1601</v>
      </c>
      <c r="F3229" s="10" t="s">
        <v>2674</v>
      </c>
      <c r="G3229" s="10" t="s">
        <v>2675</v>
      </c>
      <c r="H3229" s="10" t="s">
        <v>25</v>
      </c>
      <c r="I3229" s="10" t="s">
        <v>26</v>
      </c>
      <c r="J3229" s="11">
        <f t="shared" si="150"/>
        <v>3160000</v>
      </c>
      <c r="K3229" s="11">
        <f t="shared" si="151"/>
        <v>3160000</v>
      </c>
      <c r="L3229" s="12">
        <f t="shared" si="152"/>
        <v>1</v>
      </c>
      <c r="M3229" s="17" t="s">
        <v>2637</v>
      </c>
    </row>
    <row r="3230" spans="1:13" ht="31" x14ac:dyDescent="0.35">
      <c r="A3230" s="9" t="s">
        <v>27</v>
      </c>
      <c r="B3230" s="9" t="s">
        <v>2636</v>
      </c>
      <c r="C3230" s="9" t="s">
        <v>1647</v>
      </c>
      <c r="D3230" s="9"/>
      <c r="E3230" s="8" t="s">
        <v>1648</v>
      </c>
      <c r="F3230" s="10" t="s">
        <v>2674</v>
      </c>
      <c r="G3230" s="10" t="s">
        <v>2675</v>
      </c>
      <c r="H3230" s="10" t="s">
        <v>25</v>
      </c>
      <c r="I3230" s="10" t="s">
        <v>26</v>
      </c>
      <c r="J3230" s="11">
        <f t="shared" si="150"/>
        <v>3160000</v>
      </c>
      <c r="K3230" s="11">
        <f t="shared" si="151"/>
        <v>3160000</v>
      </c>
      <c r="L3230" s="12">
        <f t="shared" si="152"/>
        <v>1</v>
      </c>
      <c r="M3230" s="17" t="s">
        <v>2637</v>
      </c>
    </row>
    <row r="3231" spans="1:13" ht="31" x14ac:dyDescent="0.35">
      <c r="A3231" s="9" t="s">
        <v>27</v>
      </c>
      <c r="B3231" s="9" t="s">
        <v>2636</v>
      </c>
      <c r="C3231" s="9" t="s">
        <v>1651</v>
      </c>
      <c r="D3231" s="9"/>
      <c r="E3231" s="8" t="s">
        <v>1652</v>
      </c>
      <c r="F3231" s="10" t="s">
        <v>2674</v>
      </c>
      <c r="G3231" s="10" t="s">
        <v>2675</v>
      </c>
      <c r="H3231" s="10" t="s">
        <v>25</v>
      </c>
      <c r="I3231" s="10" t="s">
        <v>26</v>
      </c>
      <c r="J3231" s="11">
        <f t="shared" si="150"/>
        <v>3160000</v>
      </c>
      <c r="K3231" s="11">
        <f t="shared" si="151"/>
        <v>3160000</v>
      </c>
      <c r="L3231" s="12">
        <f t="shared" si="152"/>
        <v>1</v>
      </c>
      <c r="M3231" s="17" t="s">
        <v>2637</v>
      </c>
    </row>
    <row r="3232" spans="1:13" x14ac:dyDescent="0.35">
      <c r="A3232" s="9" t="s">
        <v>27</v>
      </c>
      <c r="B3232" s="9" t="s">
        <v>2636</v>
      </c>
      <c r="C3232" s="9" t="s">
        <v>1651</v>
      </c>
      <c r="D3232" s="9" t="s">
        <v>49</v>
      </c>
      <c r="E3232" s="8" t="s">
        <v>50</v>
      </c>
      <c r="F3232" s="10" t="s">
        <v>2674</v>
      </c>
      <c r="G3232" s="10" t="s">
        <v>2675</v>
      </c>
      <c r="H3232" s="10" t="s">
        <v>25</v>
      </c>
      <c r="I3232" s="10" t="s">
        <v>26</v>
      </c>
      <c r="J3232" s="11">
        <f t="shared" si="150"/>
        <v>3160000</v>
      </c>
      <c r="K3232" s="11">
        <f t="shared" si="151"/>
        <v>3160000</v>
      </c>
      <c r="L3232" s="12">
        <f t="shared" si="152"/>
        <v>1</v>
      </c>
      <c r="M3232" s="17" t="s">
        <v>2637</v>
      </c>
    </row>
    <row r="3233" spans="1:13" x14ac:dyDescent="0.35">
      <c r="A3233" s="9" t="s">
        <v>27</v>
      </c>
      <c r="B3233" s="9" t="s">
        <v>2636</v>
      </c>
      <c r="C3233" s="9" t="s">
        <v>1651</v>
      </c>
      <c r="D3233" s="9" t="s">
        <v>1792</v>
      </c>
      <c r="E3233" s="8" t="s">
        <v>1793</v>
      </c>
      <c r="F3233" s="10" t="s">
        <v>2674</v>
      </c>
      <c r="G3233" s="10" t="s">
        <v>2675</v>
      </c>
      <c r="H3233" s="10" t="s">
        <v>25</v>
      </c>
      <c r="I3233" s="10" t="s">
        <v>26</v>
      </c>
      <c r="J3233" s="11">
        <f t="shared" si="150"/>
        <v>3160000</v>
      </c>
      <c r="K3233" s="11">
        <f t="shared" si="151"/>
        <v>3160000</v>
      </c>
      <c r="L3233" s="12">
        <f t="shared" si="152"/>
        <v>1</v>
      </c>
      <c r="M3233" s="17" t="s">
        <v>2637</v>
      </c>
    </row>
    <row r="3234" spans="1:13" x14ac:dyDescent="0.35">
      <c r="A3234" s="9" t="s">
        <v>27</v>
      </c>
      <c r="B3234" s="9" t="s">
        <v>2636</v>
      </c>
      <c r="C3234" s="9" t="s">
        <v>1651</v>
      </c>
      <c r="D3234" s="9" t="s">
        <v>1794</v>
      </c>
      <c r="E3234" s="8" t="s">
        <v>1793</v>
      </c>
      <c r="F3234" s="10" t="s">
        <v>2674</v>
      </c>
      <c r="G3234" s="10" t="s">
        <v>2675</v>
      </c>
      <c r="H3234" s="10" t="s">
        <v>25</v>
      </c>
      <c r="I3234" s="10" t="s">
        <v>26</v>
      </c>
      <c r="J3234" s="11">
        <f t="shared" si="150"/>
        <v>3160000</v>
      </c>
      <c r="K3234" s="11">
        <f t="shared" si="151"/>
        <v>3160000</v>
      </c>
      <c r="L3234" s="12">
        <f t="shared" si="152"/>
        <v>1</v>
      </c>
      <c r="M3234" s="17" t="s">
        <v>2637</v>
      </c>
    </row>
    <row r="3235" spans="1:13" x14ac:dyDescent="0.35">
      <c r="A3235" s="9" t="s">
        <v>27</v>
      </c>
      <c r="B3235" s="9" t="s">
        <v>2636</v>
      </c>
      <c r="C3235" s="9" t="s">
        <v>1651</v>
      </c>
      <c r="D3235" s="9" t="s">
        <v>1795</v>
      </c>
      <c r="E3235" s="8" t="s">
        <v>1793</v>
      </c>
      <c r="F3235" s="10" t="s">
        <v>2674</v>
      </c>
      <c r="G3235" s="10" t="s">
        <v>2675</v>
      </c>
      <c r="H3235" s="10" t="s">
        <v>25</v>
      </c>
      <c r="I3235" s="10" t="s">
        <v>26</v>
      </c>
      <c r="J3235" s="11">
        <f t="shared" si="150"/>
        <v>3160000</v>
      </c>
      <c r="K3235" s="11">
        <f t="shared" si="151"/>
        <v>3160000</v>
      </c>
      <c r="L3235" s="12">
        <f t="shared" si="152"/>
        <v>1</v>
      </c>
      <c r="M3235" s="17" t="s">
        <v>2637</v>
      </c>
    </row>
    <row r="3236" spans="1:13" x14ac:dyDescent="0.35">
      <c r="A3236" s="9" t="s">
        <v>27</v>
      </c>
      <c r="B3236" s="9" t="s">
        <v>2676</v>
      </c>
      <c r="C3236" s="9"/>
      <c r="D3236" s="9"/>
      <c r="E3236" s="8" t="s">
        <v>2677</v>
      </c>
      <c r="F3236" s="10" t="s">
        <v>2678</v>
      </c>
      <c r="G3236" s="10" t="s">
        <v>2679</v>
      </c>
      <c r="H3236" s="10" t="s">
        <v>2680</v>
      </c>
      <c r="I3236" s="10" t="s">
        <v>2681</v>
      </c>
      <c r="J3236" s="11">
        <f t="shared" si="150"/>
        <v>5972227183</v>
      </c>
      <c r="K3236" s="11">
        <f t="shared" si="151"/>
        <v>5057895590</v>
      </c>
      <c r="L3236" s="12">
        <f t="shared" si="152"/>
        <v>0.84690274415503597</v>
      </c>
      <c r="M3236" s="17" t="s">
        <v>2677</v>
      </c>
    </row>
    <row r="3237" spans="1:13" ht="31" x14ac:dyDescent="0.35">
      <c r="A3237" s="9" t="s">
        <v>27</v>
      </c>
      <c r="B3237" s="9" t="s">
        <v>2676</v>
      </c>
      <c r="C3237" s="9" t="s">
        <v>35</v>
      </c>
      <c r="D3237" s="9"/>
      <c r="E3237" s="8" t="s">
        <v>36</v>
      </c>
      <c r="F3237" s="10" t="s">
        <v>2682</v>
      </c>
      <c r="G3237" s="10" t="s">
        <v>2683</v>
      </c>
      <c r="H3237" s="10" t="s">
        <v>2680</v>
      </c>
      <c r="I3237" s="10" t="s">
        <v>2681</v>
      </c>
      <c r="J3237" s="11">
        <f t="shared" si="150"/>
        <v>5061934183</v>
      </c>
      <c r="K3237" s="11">
        <f t="shared" si="151"/>
        <v>4310186598</v>
      </c>
      <c r="L3237" s="12">
        <f t="shared" si="152"/>
        <v>0.85149005146596546</v>
      </c>
      <c r="M3237" s="17" t="s">
        <v>2677</v>
      </c>
    </row>
    <row r="3238" spans="1:13" x14ac:dyDescent="0.35">
      <c r="A3238" s="9" t="s">
        <v>27</v>
      </c>
      <c r="B3238" s="9" t="s">
        <v>2676</v>
      </c>
      <c r="C3238" s="9" t="s">
        <v>1693</v>
      </c>
      <c r="D3238" s="9"/>
      <c r="E3238" s="8" t="s">
        <v>1694</v>
      </c>
      <c r="F3238" s="10" t="s">
        <v>2682</v>
      </c>
      <c r="G3238" s="10" t="s">
        <v>2683</v>
      </c>
      <c r="H3238" s="10" t="s">
        <v>2680</v>
      </c>
      <c r="I3238" s="10" t="s">
        <v>2681</v>
      </c>
      <c r="J3238" s="11">
        <f t="shared" si="150"/>
        <v>5061934183</v>
      </c>
      <c r="K3238" s="11">
        <f t="shared" si="151"/>
        <v>4310186598</v>
      </c>
      <c r="L3238" s="12">
        <f t="shared" si="152"/>
        <v>0.85149005146596546</v>
      </c>
      <c r="M3238" s="17" t="s">
        <v>2677</v>
      </c>
    </row>
    <row r="3239" spans="1:13" x14ac:dyDescent="0.35">
      <c r="A3239" s="9" t="s">
        <v>27</v>
      </c>
      <c r="B3239" s="9" t="s">
        <v>2676</v>
      </c>
      <c r="C3239" s="9" t="s">
        <v>1697</v>
      </c>
      <c r="D3239" s="9"/>
      <c r="E3239" s="8" t="s">
        <v>1698</v>
      </c>
      <c r="F3239" s="10" t="s">
        <v>2682</v>
      </c>
      <c r="G3239" s="10" t="s">
        <v>2683</v>
      </c>
      <c r="H3239" s="10" t="s">
        <v>2680</v>
      </c>
      <c r="I3239" s="10" t="s">
        <v>2681</v>
      </c>
      <c r="J3239" s="11">
        <f t="shared" si="150"/>
        <v>5061934183</v>
      </c>
      <c r="K3239" s="11">
        <f t="shared" si="151"/>
        <v>4310186598</v>
      </c>
      <c r="L3239" s="12">
        <f t="shared" si="152"/>
        <v>0.85149005146596546</v>
      </c>
      <c r="M3239" s="17" t="s">
        <v>2677</v>
      </c>
    </row>
    <row r="3240" spans="1:13" x14ac:dyDescent="0.35">
      <c r="A3240" s="9" t="s">
        <v>27</v>
      </c>
      <c r="B3240" s="9" t="s">
        <v>2676</v>
      </c>
      <c r="C3240" s="9" t="s">
        <v>1697</v>
      </c>
      <c r="D3240" s="9" t="s">
        <v>164</v>
      </c>
      <c r="E3240" s="8" t="s">
        <v>165</v>
      </c>
      <c r="F3240" s="10" t="s">
        <v>2684</v>
      </c>
      <c r="G3240" s="10" t="s">
        <v>2685</v>
      </c>
      <c r="H3240" s="10" t="s">
        <v>25</v>
      </c>
      <c r="I3240" s="10" t="s">
        <v>26</v>
      </c>
      <c r="J3240" s="11">
        <f t="shared" si="150"/>
        <v>3027363134</v>
      </c>
      <c r="K3240" s="11">
        <f t="shared" si="151"/>
        <v>2689902708</v>
      </c>
      <c r="L3240" s="12">
        <f t="shared" si="152"/>
        <v>0.8885299149579986</v>
      </c>
      <c r="M3240" s="17" t="s">
        <v>2677</v>
      </c>
    </row>
    <row r="3241" spans="1:13" x14ac:dyDescent="0.35">
      <c r="A3241" s="9" t="s">
        <v>27</v>
      </c>
      <c r="B3241" s="9" t="s">
        <v>2676</v>
      </c>
      <c r="C3241" s="9" t="s">
        <v>1697</v>
      </c>
      <c r="D3241" s="9" t="s">
        <v>1701</v>
      </c>
      <c r="E3241" s="8" t="s">
        <v>1702</v>
      </c>
      <c r="F3241" s="10" t="s">
        <v>2684</v>
      </c>
      <c r="G3241" s="10" t="s">
        <v>2685</v>
      </c>
      <c r="H3241" s="10" t="s">
        <v>25</v>
      </c>
      <c r="I3241" s="10" t="s">
        <v>26</v>
      </c>
      <c r="J3241" s="11">
        <f t="shared" si="150"/>
        <v>3027363134</v>
      </c>
      <c r="K3241" s="11">
        <f t="shared" si="151"/>
        <v>2689902708</v>
      </c>
      <c r="L3241" s="12">
        <f t="shared" si="152"/>
        <v>0.8885299149579986</v>
      </c>
      <c r="M3241" s="17" t="s">
        <v>2677</v>
      </c>
    </row>
    <row r="3242" spans="1:13" x14ac:dyDescent="0.35">
      <c r="A3242" s="9" t="s">
        <v>27</v>
      </c>
      <c r="B3242" s="9" t="s">
        <v>2676</v>
      </c>
      <c r="C3242" s="9" t="s">
        <v>1697</v>
      </c>
      <c r="D3242" s="9" t="s">
        <v>1703</v>
      </c>
      <c r="E3242" s="8" t="s">
        <v>1702</v>
      </c>
      <c r="F3242" s="10" t="s">
        <v>2684</v>
      </c>
      <c r="G3242" s="10" t="s">
        <v>2685</v>
      </c>
      <c r="H3242" s="10" t="s">
        <v>25</v>
      </c>
      <c r="I3242" s="10" t="s">
        <v>26</v>
      </c>
      <c r="J3242" s="11">
        <f t="shared" si="150"/>
        <v>3027363134</v>
      </c>
      <c r="K3242" s="11">
        <f t="shared" si="151"/>
        <v>2689902708</v>
      </c>
      <c r="L3242" s="12">
        <f t="shared" si="152"/>
        <v>0.8885299149579986</v>
      </c>
      <c r="M3242" s="17" t="s">
        <v>2677</v>
      </c>
    </row>
    <row r="3243" spans="1:13" x14ac:dyDescent="0.35">
      <c r="A3243" s="9" t="s">
        <v>27</v>
      </c>
      <c r="B3243" s="9" t="s">
        <v>2676</v>
      </c>
      <c r="C3243" s="9" t="s">
        <v>1697</v>
      </c>
      <c r="D3243" s="9" t="s">
        <v>1704</v>
      </c>
      <c r="E3243" s="8" t="s">
        <v>1702</v>
      </c>
      <c r="F3243" s="10" t="s">
        <v>2684</v>
      </c>
      <c r="G3243" s="10" t="s">
        <v>2685</v>
      </c>
      <c r="H3243" s="10" t="s">
        <v>25</v>
      </c>
      <c r="I3243" s="10" t="s">
        <v>26</v>
      </c>
      <c r="J3243" s="11">
        <f t="shared" si="150"/>
        <v>3027363134</v>
      </c>
      <c r="K3243" s="11">
        <f t="shared" si="151"/>
        <v>2689902708</v>
      </c>
      <c r="L3243" s="12">
        <f t="shared" si="152"/>
        <v>0.8885299149579986</v>
      </c>
      <c r="M3243" s="17" t="s">
        <v>2677</v>
      </c>
    </row>
    <row r="3244" spans="1:13" x14ac:dyDescent="0.35">
      <c r="A3244" s="9" t="s">
        <v>27</v>
      </c>
      <c r="B3244" s="9" t="s">
        <v>2676</v>
      </c>
      <c r="C3244" s="9" t="s">
        <v>1697</v>
      </c>
      <c r="D3244" s="9" t="s">
        <v>49</v>
      </c>
      <c r="E3244" s="8" t="s">
        <v>50</v>
      </c>
      <c r="F3244" s="10" t="s">
        <v>2686</v>
      </c>
      <c r="G3244" s="10" t="s">
        <v>2687</v>
      </c>
      <c r="H3244" s="10" t="s">
        <v>25</v>
      </c>
      <c r="I3244" s="10" t="s">
        <v>26</v>
      </c>
      <c r="J3244" s="11">
        <f t="shared" si="150"/>
        <v>1825684549</v>
      </c>
      <c r="K3244" s="11">
        <f t="shared" si="151"/>
        <v>1441554954</v>
      </c>
      <c r="L3244" s="12">
        <f t="shared" si="152"/>
        <v>0.78959695134057906</v>
      </c>
      <c r="M3244" s="17" t="s">
        <v>2677</v>
      </c>
    </row>
    <row r="3245" spans="1:13" x14ac:dyDescent="0.35">
      <c r="A3245" s="9" t="s">
        <v>27</v>
      </c>
      <c r="B3245" s="9" t="s">
        <v>2676</v>
      </c>
      <c r="C3245" s="9" t="s">
        <v>1697</v>
      </c>
      <c r="D3245" s="9" t="s">
        <v>1707</v>
      </c>
      <c r="E3245" s="8" t="s">
        <v>1708</v>
      </c>
      <c r="F3245" s="10" t="s">
        <v>2686</v>
      </c>
      <c r="G3245" s="10" t="s">
        <v>2687</v>
      </c>
      <c r="H3245" s="10" t="s">
        <v>25</v>
      </c>
      <c r="I3245" s="10" t="s">
        <v>26</v>
      </c>
      <c r="J3245" s="11">
        <f t="shared" si="150"/>
        <v>1825684549</v>
      </c>
      <c r="K3245" s="11">
        <f t="shared" si="151"/>
        <v>1441554954</v>
      </c>
      <c r="L3245" s="12">
        <f t="shared" si="152"/>
        <v>0.78959695134057906</v>
      </c>
      <c r="M3245" s="17" t="s">
        <v>2677</v>
      </c>
    </row>
    <row r="3246" spans="1:13" x14ac:dyDescent="0.35">
      <c r="A3246" s="9" t="s">
        <v>27</v>
      </c>
      <c r="B3246" s="9" t="s">
        <v>2676</v>
      </c>
      <c r="C3246" s="9" t="s">
        <v>1697</v>
      </c>
      <c r="D3246" s="9" t="s">
        <v>1709</v>
      </c>
      <c r="E3246" s="8" t="s">
        <v>1708</v>
      </c>
      <c r="F3246" s="10" t="s">
        <v>2686</v>
      </c>
      <c r="G3246" s="10" t="s">
        <v>2687</v>
      </c>
      <c r="H3246" s="10" t="s">
        <v>25</v>
      </c>
      <c r="I3246" s="10" t="s">
        <v>26</v>
      </c>
      <c r="J3246" s="11">
        <f t="shared" si="150"/>
        <v>1825684549</v>
      </c>
      <c r="K3246" s="11">
        <f t="shared" si="151"/>
        <v>1441554954</v>
      </c>
      <c r="L3246" s="12">
        <f t="shared" si="152"/>
        <v>0.78959695134057906</v>
      </c>
      <c r="M3246" s="17" t="s">
        <v>2677</v>
      </c>
    </row>
    <row r="3247" spans="1:13" x14ac:dyDescent="0.35">
      <c r="A3247" s="9" t="s">
        <v>27</v>
      </c>
      <c r="B3247" s="9" t="s">
        <v>2676</v>
      </c>
      <c r="C3247" s="9" t="s">
        <v>1697</v>
      </c>
      <c r="D3247" s="9" t="s">
        <v>1710</v>
      </c>
      <c r="E3247" s="8" t="s">
        <v>1708</v>
      </c>
      <c r="F3247" s="10" t="s">
        <v>2686</v>
      </c>
      <c r="G3247" s="10" t="s">
        <v>2687</v>
      </c>
      <c r="H3247" s="10" t="s">
        <v>25</v>
      </c>
      <c r="I3247" s="10" t="s">
        <v>26</v>
      </c>
      <c r="J3247" s="11">
        <f t="shared" si="150"/>
        <v>1825684549</v>
      </c>
      <c r="K3247" s="11">
        <f t="shared" si="151"/>
        <v>1441554954</v>
      </c>
      <c r="L3247" s="12">
        <f t="shared" si="152"/>
        <v>0.78959695134057906</v>
      </c>
      <c r="M3247" s="17" t="s">
        <v>2677</v>
      </c>
    </row>
    <row r="3248" spans="1:13" x14ac:dyDescent="0.35">
      <c r="A3248" s="9" t="s">
        <v>27</v>
      </c>
      <c r="B3248" s="9" t="s">
        <v>2676</v>
      </c>
      <c r="C3248" s="9" t="s">
        <v>1697</v>
      </c>
      <c r="D3248" s="9" t="s">
        <v>370</v>
      </c>
      <c r="E3248" s="8" t="s">
        <v>371</v>
      </c>
      <c r="F3248" s="10" t="s">
        <v>25</v>
      </c>
      <c r="G3248" s="10" t="s">
        <v>26</v>
      </c>
      <c r="H3248" s="10" t="s">
        <v>2680</v>
      </c>
      <c r="I3248" s="10" t="s">
        <v>2681</v>
      </c>
      <c r="J3248" s="11">
        <f t="shared" si="150"/>
        <v>208886500</v>
      </c>
      <c r="K3248" s="11">
        <f t="shared" si="151"/>
        <v>178728936</v>
      </c>
      <c r="L3248" s="12">
        <f t="shared" si="152"/>
        <v>0.85562703190488609</v>
      </c>
      <c r="M3248" s="17" t="s">
        <v>2677</v>
      </c>
    </row>
    <row r="3249" spans="1:13" x14ac:dyDescent="0.35">
      <c r="A3249" s="9" t="s">
        <v>27</v>
      </c>
      <c r="B3249" s="9" t="s">
        <v>2676</v>
      </c>
      <c r="C3249" s="9" t="s">
        <v>1697</v>
      </c>
      <c r="D3249" s="9" t="s">
        <v>1713</v>
      </c>
      <c r="E3249" s="8" t="s">
        <v>1714</v>
      </c>
      <c r="F3249" s="10" t="s">
        <v>25</v>
      </c>
      <c r="G3249" s="10" t="s">
        <v>26</v>
      </c>
      <c r="H3249" s="10" t="s">
        <v>2680</v>
      </c>
      <c r="I3249" s="10" t="s">
        <v>2681</v>
      </c>
      <c r="J3249" s="11">
        <f t="shared" si="150"/>
        <v>208886500</v>
      </c>
      <c r="K3249" s="11">
        <f t="shared" si="151"/>
        <v>178728936</v>
      </c>
      <c r="L3249" s="12">
        <f t="shared" si="152"/>
        <v>0.85562703190488609</v>
      </c>
      <c r="M3249" s="17" t="s">
        <v>2677</v>
      </c>
    </row>
    <row r="3250" spans="1:13" x14ac:dyDescent="0.35">
      <c r="A3250" s="9" t="s">
        <v>27</v>
      </c>
      <c r="B3250" s="9" t="s">
        <v>2676</v>
      </c>
      <c r="C3250" s="9" t="s">
        <v>1697</v>
      </c>
      <c r="D3250" s="9" t="s">
        <v>1715</v>
      </c>
      <c r="E3250" s="8" t="s">
        <v>1714</v>
      </c>
      <c r="F3250" s="10" t="s">
        <v>25</v>
      </c>
      <c r="G3250" s="10" t="s">
        <v>26</v>
      </c>
      <c r="H3250" s="10" t="s">
        <v>2680</v>
      </c>
      <c r="I3250" s="10" t="s">
        <v>2681</v>
      </c>
      <c r="J3250" s="11">
        <f t="shared" si="150"/>
        <v>208886500</v>
      </c>
      <c r="K3250" s="11">
        <f t="shared" si="151"/>
        <v>178728936</v>
      </c>
      <c r="L3250" s="12">
        <f t="shared" si="152"/>
        <v>0.85562703190488609</v>
      </c>
      <c r="M3250" s="17" t="s">
        <v>2677</v>
      </c>
    </row>
    <row r="3251" spans="1:13" x14ac:dyDescent="0.35">
      <c r="A3251" s="9" t="s">
        <v>27</v>
      </c>
      <c r="B3251" s="9" t="s">
        <v>2676</v>
      </c>
      <c r="C3251" s="9" t="s">
        <v>1697</v>
      </c>
      <c r="D3251" s="9" t="s">
        <v>1716</v>
      </c>
      <c r="E3251" s="8" t="s">
        <v>1714</v>
      </c>
      <c r="F3251" s="10" t="s">
        <v>25</v>
      </c>
      <c r="G3251" s="10" t="s">
        <v>26</v>
      </c>
      <c r="H3251" s="10" t="s">
        <v>2680</v>
      </c>
      <c r="I3251" s="10" t="s">
        <v>2681</v>
      </c>
      <c r="J3251" s="11">
        <f t="shared" si="150"/>
        <v>208886500</v>
      </c>
      <c r="K3251" s="11">
        <f t="shared" si="151"/>
        <v>178728936</v>
      </c>
      <c r="L3251" s="12">
        <f t="shared" si="152"/>
        <v>0.85562703190488609</v>
      </c>
      <c r="M3251" s="17" t="s">
        <v>2677</v>
      </c>
    </row>
    <row r="3252" spans="1:13" ht="31" x14ac:dyDescent="0.35">
      <c r="A3252" s="9" t="s">
        <v>27</v>
      </c>
      <c r="B3252" s="9" t="s">
        <v>2676</v>
      </c>
      <c r="C3252" s="9" t="s">
        <v>492</v>
      </c>
      <c r="D3252" s="9"/>
      <c r="E3252" s="8" t="s">
        <v>493</v>
      </c>
      <c r="F3252" s="10" t="s">
        <v>2688</v>
      </c>
      <c r="G3252" s="10" t="s">
        <v>2689</v>
      </c>
      <c r="H3252" s="10" t="s">
        <v>25</v>
      </c>
      <c r="I3252" s="10" t="s">
        <v>26</v>
      </c>
      <c r="J3252" s="11">
        <f t="shared" si="150"/>
        <v>907013000</v>
      </c>
      <c r="K3252" s="11">
        <f t="shared" si="151"/>
        <v>744428992</v>
      </c>
      <c r="L3252" s="12">
        <f t="shared" si="152"/>
        <v>0.82074787461701215</v>
      </c>
      <c r="M3252" s="17" t="s">
        <v>2677</v>
      </c>
    </row>
    <row r="3253" spans="1:13" ht="31" x14ac:dyDescent="0.35">
      <c r="A3253" s="9" t="s">
        <v>27</v>
      </c>
      <c r="B3253" s="9" t="s">
        <v>2676</v>
      </c>
      <c r="C3253" s="9" t="s">
        <v>720</v>
      </c>
      <c r="D3253" s="9"/>
      <c r="E3253" s="8" t="s">
        <v>721</v>
      </c>
      <c r="F3253" s="10" t="s">
        <v>2690</v>
      </c>
      <c r="G3253" s="10" t="s">
        <v>2689</v>
      </c>
      <c r="H3253" s="10" t="s">
        <v>25</v>
      </c>
      <c r="I3253" s="10" t="s">
        <v>26</v>
      </c>
      <c r="J3253" s="11">
        <f t="shared" si="150"/>
        <v>901807000</v>
      </c>
      <c r="K3253" s="11">
        <f t="shared" si="151"/>
        <v>744428992</v>
      </c>
      <c r="L3253" s="12">
        <f t="shared" si="152"/>
        <v>0.82548593213403754</v>
      </c>
      <c r="M3253" s="17" t="s">
        <v>2677</v>
      </c>
    </row>
    <row r="3254" spans="1:13" x14ac:dyDescent="0.35">
      <c r="A3254" s="9" t="s">
        <v>27</v>
      </c>
      <c r="B3254" s="9" t="s">
        <v>2676</v>
      </c>
      <c r="C3254" s="9" t="s">
        <v>1788</v>
      </c>
      <c r="D3254" s="9"/>
      <c r="E3254" s="8" t="s">
        <v>1789</v>
      </c>
      <c r="F3254" s="10" t="s">
        <v>2691</v>
      </c>
      <c r="G3254" s="10" t="s">
        <v>2692</v>
      </c>
      <c r="H3254" s="10" t="s">
        <v>25</v>
      </c>
      <c r="I3254" s="10" t="s">
        <v>26</v>
      </c>
      <c r="J3254" s="11">
        <f t="shared" si="150"/>
        <v>51480000</v>
      </c>
      <c r="K3254" s="11">
        <f t="shared" si="151"/>
        <v>51480000</v>
      </c>
      <c r="L3254" s="12">
        <f t="shared" si="152"/>
        <v>1</v>
      </c>
      <c r="M3254" s="17" t="s">
        <v>2677</v>
      </c>
    </row>
    <row r="3255" spans="1:13" x14ac:dyDescent="0.35">
      <c r="A3255" s="9" t="s">
        <v>27</v>
      </c>
      <c r="B3255" s="9" t="s">
        <v>2676</v>
      </c>
      <c r="C3255" s="9" t="s">
        <v>1788</v>
      </c>
      <c r="D3255" s="9" t="s">
        <v>49</v>
      </c>
      <c r="E3255" s="8" t="s">
        <v>50</v>
      </c>
      <c r="F3255" s="10" t="s">
        <v>2691</v>
      </c>
      <c r="G3255" s="10" t="s">
        <v>2692</v>
      </c>
      <c r="H3255" s="10" t="s">
        <v>25</v>
      </c>
      <c r="I3255" s="10" t="s">
        <v>26</v>
      </c>
      <c r="J3255" s="11">
        <f t="shared" si="150"/>
        <v>51480000</v>
      </c>
      <c r="K3255" s="11">
        <f t="shared" si="151"/>
        <v>51480000</v>
      </c>
      <c r="L3255" s="12">
        <f t="shared" si="152"/>
        <v>1</v>
      </c>
      <c r="M3255" s="17" t="s">
        <v>2677</v>
      </c>
    </row>
    <row r="3256" spans="1:13" x14ac:dyDescent="0.35">
      <c r="A3256" s="9" t="s">
        <v>27</v>
      </c>
      <c r="B3256" s="9" t="s">
        <v>2676</v>
      </c>
      <c r="C3256" s="9" t="s">
        <v>1788</v>
      </c>
      <c r="D3256" s="9" t="s">
        <v>1792</v>
      </c>
      <c r="E3256" s="8" t="s">
        <v>1793</v>
      </c>
      <c r="F3256" s="10" t="s">
        <v>2691</v>
      </c>
      <c r="G3256" s="10" t="s">
        <v>2692</v>
      </c>
      <c r="H3256" s="10" t="s">
        <v>25</v>
      </c>
      <c r="I3256" s="10" t="s">
        <v>26</v>
      </c>
      <c r="J3256" s="11">
        <f t="shared" si="150"/>
        <v>51480000</v>
      </c>
      <c r="K3256" s="11">
        <f t="shared" si="151"/>
        <v>51480000</v>
      </c>
      <c r="L3256" s="12">
        <f t="shared" si="152"/>
        <v>1</v>
      </c>
      <c r="M3256" s="17" t="s">
        <v>2677</v>
      </c>
    </row>
    <row r="3257" spans="1:13" x14ac:dyDescent="0.35">
      <c r="A3257" s="9" t="s">
        <v>27</v>
      </c>
      <c r="B3257" s="9" t="s">
        <v>2676</v>
      </c>
      <c r="C3257" s="9" t="s">
        <v>1788</v>
      </c>
      <c r="D3257" s="9" t="s">
        <v>1794</v>
      </c>
      <c r="E3257" s="8" t="s">
        <v>1793</v>
      </c>
      <c r="F3257" s="10" t="s">
        <v>2691</v>
      </c>
      <c r="G3257" s="10" t="s">
        <v>2692</v>
      </c>
      <c r="H3257" s="10" t="s">
        <v>25</v>
      </c>
      <c r="I3257" s="10" t="s">
        <v>26</v>
      </c>
      <c r="J3257" s="11">
        <f t="shared" si="150"/>
        <v>51480000</v>
      </c>
      <c r="K3257" s="11">
        <f t="shared" si="151"/>
        <v>51480000</v>
      </c>
      <c r="L3257" s="12">
        <f t="shared" si="152"/>
        <v>1</v>
      </c>
      <c r="M3257" s="17" t="s">
        <v>2677</v>
      </c>
    </row>
    <row r="3258" spans="1:13" x14ac:dyDescent="0.35">
      <c r="A3258" s="9" t="s">
        <v>27</v>
      </c>
      <c r="B3258" s="9" t="s">
        <v>2676</v>
      </c>
      <c r="C3258" s="9" t="s">
        <v>1788</v>
      </c>
      <c r="D3258" s="9" t="s">
        <v>1795</v>
      </c>
      <c r="E3258" s="8" t="s">
        <v>1793</v>
      </c>
      <c r="F3258" s="10" t="s">
        <v>2691</v>
      </c>
      <c r="G3258" s="10" t="s">
        <v>2692</v>
      </c>
      <c r="H3258" s="10" t="s">
        <v>25</v>
      </c>
      <c r="I3258" s="10" t="s">
        <v>26</v>
      </c>
      <c r="J3258" s="11">
        <f t="shared" si="150"/>
        <v>51480000</v>
      </c>
      <c r="K3258" s="11">
        <f t="shared" si="151"/>
        <v>51480000</v>
      </c>
      <c r="L3258" s="12">
        <f t="shared" si="152"/>
        <v>1</v>
      </c>
      <c r="M3258" s="17" t="s">
        <v>2677</v>
      </c>
    </row>
    <row r="3259" spans="1:13" x14ac:dyDescent="0.35">
      <c r="A3259" s="9" t="s">
        <v>27</v>
      </c>
      <c r="B3259" s="9" t="s">
        <v>2676</v>
      </c>
      <c r="C3259" s="9" t="s">
        <v>1796</v>
      </c>
      <c r="D3259" s="9"/>
      <c r="E3259" s="8" t="s">
        <v>1797</v>
      </c>
      <c r="F3259" s="10" t="s">
        <v>2113</v>
      </c>
      <c r="G3259" s="10" t="s">
        <v>2114</v>
      </c>
      <c r="H3259" s="10" t="s">
        <v>25</v>
      </c>
      <c r="I3259" s="10" t="s">
        <v>26</v>
      </c>
      <c r="J3259" s="11">
        <f t="shared" si="150"/>
        <v>1280000</v>
      </c>
      <c r="K3259" s="11">
        <f t="shared" si="151"/>
        <v>1280000</v>
      </c>
      <c r="L3259" s="12">
        <f t="shared" si="152"/>
        <v>1</v>
      </c>
      <c r="M3259" s="17" t="s">
        <v>2677</v>
      </c>
    </row>
    <row r="3260" spans="1:13" x14ac:dyDescent="0.35">
      <c r="A3260" s="9" t="s">
        <v>27</v>
      </c>
      <c r="B3260" s="9" t="s">
        <v>2676</v>
      </c>
      <c r="C3260" s="9" t="s">
        <v>1796</v>
      </c>
      <c r="D3260" s="9" t="s">
        <v>49</v>
      </c>
      <c r="E3260" s="8" t="s">
        <v>50</v>
      </c>
      <c r="F3260" s="10" t="s">
        <v>2113</v>
      </c>
      <c r="G3260" s="10" t="s">
        <v>2114</v>
      </c>
      <c r="H3260" s="10" t="s">
        <v>25</v>
      </c>
      <c r="I3260" s="10" t="s">
        <v>26</v>
      </c>
      <c r="J3260" s="11">
        <f t="shared" si="150"/>
        <v>1280000</v>
      </c>
      <c r="K3260" s="11">
        <f t="shared" si="151"/>
        <v>1280000</v>
      </c>
      <c r="L3260" s="12">
        <f t="shared" si="152"/>
        <v>1</v>
      </c>
      <c r="M3260" s="17" t="s">
        <v>2677</v>
      </c>
    </row>
    <row r="3261" spans="1:13" x14ac:dyDescent="0.35">
      <c r="A3261" s="9" t="s">
        <v>27</v>
      </c>
      <c r="B3261" s="9" t="s">
        <v>2676</v>
      </c>
      <c r="C3261" s="9" t="s">
        <v>1796</v>
      </c>
      <c r="D3261" s="9" t="s">
        <v>1792</v>
      </c>
      <c r="E3261" s="8" t="s">
        <v>1793</v>
      </c>
      <c r="F3261" s="10" t="s">
        <v>2113</v>
      </c>
      <c r="G3261" s="10" t="s">
        <v>2114</v>
      </c>
      <c r="H3261" s="10" t="s">
        <v>25</v>
      </c>
      <c r="I3261" s="10" t="s">
        <v>26</v>
      </c>
      <c r="J3261" s="11">
        <f t="shared" si="150"/>
        <v>1280000</v>
      </c>
      <c r="K3261" s="11">
        <f t="shared" si="151"/>
        <v>1280000</v>
      </c>
      <c r="L3261" s="12">
        <f t="shared" si="152"/>
        <v>1</v>
      </c>
      <c r="M3261" s="17" t="s">
        <v>2677</v>
      </c>
    </row>
    <row r="3262" spans="1:13" x14ac:dyDescent="0.35">
      <c r="A3262" s="9" t="s">
        <v>27</v>
      </c>
      <c r="B3262" s="9" t="s">
        <v>2676</v>
      </c>
      <c r="C3262" s="9" t="s">
        <v>1796</v>
      </c>
      <c r="D3262" s="9" t="s">
        <v>1794</v>
      </c>
      <c r="E3262" s="8" t="s">
        <v>1793</v>
      </c>
      <c r="F3262" s="10" t="s">
        <v>2113</v>
      </c>
      <c r="G3262" s="10" t="s">
        <v>2114</v>
      </c>
      <c r="H3262" s="10" t="s">
        <v>25</v>
      </c>
      <c r="I3262" s="10" t="s">
        <v>26</v>
      </c>
      <c r="J3262" s="11">
        <f t="shared" si="150"/>
        <v>1280000</v>
      </c>
      <c r="K3262" s="11">
        <f t="shared" si="151"/>
        <v>1280000</v>
      </c>
      <c r="L3262" s="12">
        <f t="shared" si="152"/>
        <v>1</v>
      </c>
      <c r="M3262" s="17" t="s">
        <v>2677</v>
      </c>
    </row>
    <row r="3263" spans="1:13" x14ac:dyDescent="0.35">
      <c r="A3263" s="9" t="s">
        <v>27</v>
      </c>
      <c r="B3263" s="9" t="s">
        <v>2676</v>
      </c>
      <c r="C3263" s="9" t="s">
        <v>1796</v>
      </c>
      <c r="D3263" s="9" t="s">
        <v>1795</v>
      </c>
      <c r="E3263" s="8" t="s">
        <v>1793</v>
      </c>
      <c r="F3263" s="10" t="s">
        <v>2113</v>
      </c>
      <c r="G3263" s="10" t="s">
        <v>2114</v>
      </c>
      <c r="H3263" s="10" t="s">
        <v>25</v>
      </c>
      <c r="I3263" s="10" t="s">
        <v>26</v>
      </c>
      <c r="J3263" s="11">
        <f t="shared" si="150"/>
        <v>1280000</v>
      </c>
      <c r="K3263" s="11">
        <f t="shared" si="151"/>
        <v>1280000</v>
      </c>
      <c r="L3263" s="12">
        <f t="shared" si="152"/>
        <v>1</v>
      </c>
      <c r="M3263" s="17" t="s">
        <v>2677</v>
      </c>
    </row>
    <row r="3264" spans="1:13" x14ac:dyDescent="0.35">
      <c r="A3264" s="9" t="s">
        <v>27</v>
      </c>
      <c r="B3264" s="9" t="s">
        <v>2676</v>
      </c>
      <c r="C3264" s="9" t="s">
        <v>732</v>
      </c>
      <c r="D3264" s="9"/>
      <c r="E3264" s="8" t="s">
        <v>733</v>
      </c>
      <c r="F3264" s="10" t="s">
        <v>2693</v>
      </c>
      <c r="G3264" s="10" t="s">
        <v>2694</v>
      </c>
      <c r="H3264" s="10" t="s">
        <v>25</v>
      </c>
      <c r="I3264" s="10" t="s">
        <v>26</v>
      </c>
      <c r="J3264" s="11">
        <f t="shared" si="150"/>
        <v>57600000</v>
      </c>
      <c r="K3264" s="11">
        <f t="shared" si="151"/>
        <v>57600000</v>
      </c>
      <c r="L3264" s="12">
        <f t="shared" si="152"/>
        <v>1</v>
      </c>
      <c r="M3264" s="17" t="s">
        <v>2677</v>
      </c>
    </row>
    <row r="3265" spans="1:13" x14ac:dyDescent="0.35">
      <c r="A3265" s="9" t="s">
        <v>27</v>
      </c>
      <c r="B3265" s="9" t="s">
        <v>2676</v>
      </c>
      <c r="C3265" s="9" t="s">
        <v>732</v>
      </c>
      <c r="D3265" s="9" t="s">
        <v>49</v>
      </c>
      <c r="E3265" s="8" t="s">
        <v>50</v>
      </c>
      <c r="F3265" s="10" t="s">
        <v>2693</v>
      </c>
      <c r="G3265" s="10" t="s">
        <v>2694</v>
      </c>
      <c r="H3265" s="10" t="s">
        <v>25</v>
      </c>
      <c r="I3265" s="10" t="s">
        <v>26</v>
      </c>
      <c r="J3265" s="11">
        <f t="shared" si="150"/>
        <v>57600000</v>
      </c>
      <c r="K3265" s="11">
        <f t="shared" si="151"/>
        <v>57600000</v>
      </c>
      <c r="L3265" s="12">
        <f t="shared" si="152"/>
        <v>1</v>
      </c>
      <c r="M3265" s="17" t="s">
        <v>2677</v>
      </c>
    </row>
    <row r="3266" spans="1:13" x14ac:dyDescent="0.35">
      <c r="A3266" s="9" t="s">
        <v>27</v>
      </c>
      <c r="B3266" s="9" t="s">
        <v>2676</v>
      </c>
      <c r="C3266" s="9" t="s">
        <v>732</v>
      </c>
      <c r="D3266" s="9" t="s">
        <v>1792</v>
      </c>
      <c r="E3266" s="8" t="s">
        <v>1793</v>
      </c>
      <c r="F3266" s="10" t="s">
        <v>2693</v>
      </c>
      <c r="G3266" s="10" t="s">
        <v>2694</v>
      </c>
      <c r="H3266" s="10" t="s">
        <v>25</v>
      </c>
      <c r="I3266" s="10" t="s">
        <v>26</v>
      </c>
      <c r="J3266" s="11">
        <f t="shared" si="150"/>
        <v>57600000</v>
      </c>
      <c r="K3266" s="11">
        <f t="shared" si="151"/>
        <v>57600000</v>
      </c>
      <c r="L3266" s="12">
        <f t="shared" si="152"/>
        <v>1</v>
      </c>
      <c r="M3266" s="17" t="s">
        <v>2677</v>
      </c>
    </row>
    <row r="3267" spans="1:13" x14ac:dyDescent="0.35">
      <c r="A3267" s="9" t="s">
        <v>27</v>
      </c>
      <c r="B3267" s="9" t="s">
        <v>2676</v>
      </c>
      <c r="C3267" s="9" t="s">
        <v>732</v>
      </c>
      <c r="D3267" s="9" t="s">
        <v>1794</v>
      </c>
      <c r="E3267" s="8" t="s">
        <v>1793</v>
      </c>
      <c r="F3267" s="10" t="s">
        <v>2693</v>
      </c>
      <c r="G3267" s="10" t="s">
        <v>2694</v>
      </c>
      <c r="H3267" s="10" t="s">
        <v>25</v>
      </c>
      <c r="I3267" s="10" t="s">
        <v>26</v>
      </c>
      <c r="J3267" s="11">
        <f t="shared" si="150"/>
        <v>57600000</v>
      </c>
      <c r="K3267" s="11">
        <f t="shared" si="151"/>
        <v>57600000</v>
      </c>
      <c r="L3267" s="12">
        <f t="shared" si="152"/>
        <v>1</v>
      </c>
      <c r="M3267" s="17" t="s">
        <v>2677</v>
      </c>
    </row>
    <row r="3268" spans="1:13" x14ac:dyDescent="0.35">
      <c r="A3268" s="9" t="s">
        <v>27</v>
      </c>
      <c r="B3268" s="9" t="s">
        <v>2676</v>
      </c>
      <c r="C3268" s="9" t="s">
        <v>732</v>
      </c>
      <c r="D3268" s="9" t="s">
        <v>1795</v>
      </c>
      <c r="E3268" s="8" t="s">
        <v>1793</v>
      </c>
      <c r="F3268" s="10" t="s">
        <v>2693</v>
      </c>
      <c r="G3268" s="10" t="s">
        <v>2694</v>
      </c>
      <c r="H3268" s="10" t="s">
        <v>25</v>
      </c>
      <c r="I3268" s="10" t="s">
        <v>26</v>
      </c>
      <c r="J3268" s="11">
        <f t="shared" si="150"/>
        <v>57600000</v>
      </c>
      <c r="K3268" s="11">
        <f t="shared" si="151"/>
        <v>57600000</v>
      </c>
      <c r="L3268" s="12">
        <f t="shared" si="152"/>
        <v>1</v>
      </c>
      <c r="M3268" s="17" t="s">
        <v>2677</v>
      </c>
    </row>
    <row r="3269" spans="1:13" x14ac:dyDescent="0.35">
      <c r="A3269" s="9" t="s">
        <v>27</v>
      </c>
      <c r="B3269" s="9" t="s">
        <v>2676</v>
      </c>
      <c r="C3269" s="9" t="s">
        <v>785</v>
      </c>
      <c r="D3269" s="9"/>
      <c r="E3269" s="8" t="s">
        <v>786</v>
      </c>
      <c r="F3269" s="10" t="s">
        <v>2695</v>
      </c>
      <c r="G3269" s="10" t="s">
        <v>2696</v>
      </c>
      <c r="H3269" s="10" t="s">
        <v>25</v>
      </c>
      <c r="I3269" s="10" t="s">
        <v>26</v>
      </c>
      <c r="J3269" s="11">
        <f t="shared" si="150"/>
        <v>4240000</v>
      </c>
      <c r="K3269" s="11">
        <f t="shared" si="151"/>
        <v>4240000</v>
      </c>
      <c r="L3269" s="12">
        <f t="shared" si="152"/>
        <v>1</v>
      </c>
      <c r="M3269" s="17" t="s">
        <v>2677</v>
      </c>
    </row>
    <row r="3270" spans="1:13" x14ac:dyDescent="0.35">
      <c r="A3270" s="9" t="s">
        <v>27</v>
      </c>
      <c r="B3270" s="9" t="s">
        <v>2676</v>
      </c>
      <c r="C3270" s="9" t="s">
        <v>785</v>
      </c>
      <c r="D3270" s="9" t="s">
        <v>49</v>
      </c>
      <c r="E3270" s="8" t="s">
        <v>50</v>
      </c>
      <c r="F3270" s="10" t="s">
        <v>2695</v>
      </c>
      <c r="G3270" s="10" t="s">
        <v>2696</v>
      </c>
      <c r="H3270" s="10" t="s">
        <v>25</v>
      </c>
      <c r="I3270" s="10" t="s">
        <v>26</v>
      </c>
      <c r="J3270" s="11">
        <f t="shared" si="150"/>
        <v>4240000</v>
      </c>
      <c r="K3270" s="11">
        <f t="shared" si="151"/>
        <v>4240000</v>
      </c>
      <c r="L3270" s="12">
        <f t="shared" si="152"/>
        <v>1</v>
      </c>
      <c r="M3270" s="17" t="s">
        <v>2677</v>
      </c>
    </row>
    <row r="3271" spans="1:13" x14ac:dyDescent="0.35">
      <c r="A3271" s="9" t="s">
        <v>27</v>
      </c>
      <c r="B3271" s="9" t="s">
        <v>2676</v>
      </c>
      <c r="C3271" s="9" t="s">
        <v>785</v>
      </c>
      <c r="D3271" s="9" t="s">
        <v>1792</v>
      </c>
      <c r="E3271" s="8" t="s">
        <v>1793</v>
      </c>
      <c r="F3271" s="10" t="s">
        <v>2695</v>
      </c>
      <c r="G3271" s="10" t="s">
        <v>2696</v>
      </c>
      <c r="H3271" s="10" t="s">
        <v>25</v>
      </c>
      <c r="I3271" s="10" t="s">
        <v>26</v>
      </c>
      <c r="J3271" s="11">
        <f t="shared" si="150"/>
        <v>4240000</v>
      </c>
      <c r="K3271" s="11">
        <f t="shared" si="151"/>
        <v>4240000</v>
      </c>
      <c r="L3271" s="12">
        <f t="shared" si="152"/>
        <v>1</v>
      </c>
      <c r="M3271" s="17" t="s">
        <v>2677</v>
      </c>
    </row>
    <row r="3272" spans="1:13" x14ac:dyDescent="0.35">
      <c r="A3272" s="9" t="s">
        <v>27</v>
      </c>
      <c r="B3272" s="9" t="s">
        <v>2676</v>
      </c>
      <c r="C3272" s="9" t="s">
        <v>785</v>
      </c>
      <c r="D3272" s="9" t="s">
        <v>1794</v>
      </c>
      <c r="E3272" s="8" t="s">
        <v>1793</v>
      </c>
      <c r="F3272" s="10" t="s">
        <v>2695</v>
      </c>
      <c r="G3272" s="10" t="s">
        <v>2696</v>
      </c>
      <c r="H3272" s="10" t="s">
        <v>25</v>
      </c>
      <c r="I3272" s="10" t="s">
        <v>26</v>
      </c>
      <c r="J3272" s="11">
        <f t="shared" si="150"/>
        <v>4240000</v>
      </c>
      <c r="K3272" s="11">
        <f t="shared" si="151"/>
        <v>4240000</v>
      </c>
      <c r="L3272" s="12">
        <f t="shared" si="152"/>
        <v>1</v>
      </c>
      <c r="M3272" s="17" t="s">
        <v>2677</v>
      </c>
    </row>
    <row r="3273" spans="1:13" x14ac:dyDescent="0.35">
      <c r="A3273" s="9" t="s">
        <v>27</v>
      </c>
      <c r="B3273" s="9" t="s">
        <v>2676</v>
      </c>
      <c r="C3273" s="9" t="s">
        <v>785</v>
      </c>
      <c r="D3273" s="9" t="s">
        <v>1795</v>
      </c>
      <c r="E3273" s="8" t="s">
        <v>1793</v>
      </c>
      <c r="F3273" s="10" t="s">
        <v>2695</v>
      </c>
      <c r="G3273" s="10" t="s">
        <v>2696</v>
      </c>
      <c r="H3273" s="10" t="s">
        <v>25</v>
      </c>
      <c r="I3273" s="10" t="s">
        <v>26</v>
      </c>
      <c r="J3273" s="11">
        <f t="shared" si="150"/>
        <v>4240000</v>
      </c>
      <c r="K3273" s="11">
        <f t="shared" si="151"/>
        <v>4240000</v>
      </c>
      <c r="L3273" s="12">
        <f t="shared" si="152"/>
        <v>1</v>
      </c>
      <c r="M3273" s="17" t="s">
        <v>2677</v>
      </c>
    </row>
    <row r="3274" spans="1:13" x14ac:dyDescent="0.35">
      <c r="A3274" s="9" t="s">
        <v>27</v>
      </c>
      <c r="B3274" s="9" t="s">
        <v>2676</v>
      </c>
      <c r="C3274" s="9" t="s">
        <v>801</v>
      </c>
      <c r="D3274" s="9"/>
      <c r="E3274" s="8" t="s">
        <v>802</v>
      </c>
      <c r="F3274" s="10" t="s">
        <v>2697</v>
      </c>
      <c r="G3274" s="10" t="s">
        <v>2698</v>
      </c>
      <c r="H3274" s="10" t="s">
        <v>25</v>
      </c>
      <c r="I3274" s="10" t="s">
        <v>26</v>
      </c>
      <c r="J3274" s="11">
        <f t="shared" ref="J3274:J3337" si="153">F3274+H3274</f>
        <v>226025000</v>
      </c>
      <c r="K3274" s="11">
        <f t="shared" ref="K3274:K3337" si="154">G3274+I3274</f>
        <v>147845000</v>
      </c>
      <c r="L3274" s="12">
        <f t="shared" si="152"/>
        <v>0.65410905873244107</v>
      </c>
      <c r="M3274" s="17" t="s">
        <v>2677</v>
      </c>
    </row>
    <row r="3275" spans="1:13" x14ac:dyDescent="0.35">
      <c r="A3275" s="9" t="s">
        <v>27</v>
      </c>
      <c r="B3275" s="9" t="s">
        <v>2676</v>
      </c>
      <c r="C3275" s="9" t="s">
        <v>801</v>
      </c>
      <c r="D3275" s="9" t="s">
        <v>49</v>
      </c>
      <c r="E3275" s="8" t="s">
        <v>50</v>
      </c>
      <c r="F3275" s="10" t="s">
        <v>2697</v>
      </c>
      <c r="G3275" s="10" t="s">
        <v>2698</v>
      </c>
      <c r="H3275" s="10" t="s">
        <v>25</v>
      </c>
      <c r="I3275" s="10" t="s">
        <v>26</v>
      </c>
      <c r="J3275" s="11">
        <f t="shared" si="153"/>
        <v>226025000</v>
      </c>
      <c r="K3275" s="11">
        <f t="shared" si="154"/>
        <v>147845000</v>
      </c>
      <c r="L3275" s="12">
        <f t="shared" ref="L3275:L3338" si="155">K3275/J3275</f>
        <v>0.65410905873244107</v>
      </c>
      <c r="M3275" s="17" t="s">
        <v>2677</v>
      </c>
    </row>
    <row r="3276" spans="1:13" x14ac:dyDescent="0.35">
      <c r="A3276" s="9" t="s">
        <v>27</v>
      </c>
      <c r="B3276" s="9" t="s">
        <v>2676</v>
      </c>
      <c r="C3276" s="9" t="s">
        <v>801</v>
      </c>
      <c r="D3276" s="9" t="s">
        <v>1792</v>
      </c>
      <c r="E3276" s="8" t="s">
        <v>1793</v>
      </c>
      <c r="F3276" s="10" t="s">
        <v>2697</v>
      </c>
      <c r="G3276" s="10" t="s">
        <v>2698</v>
      </c>
      <c r="H3276" s="10" t="s">
        <v>25</v>
      </c>
      <c r="I3276" s="10" t="s">
        <v>26</v>
      </c>
      <c r="J3276" s="11">
        <f t="shared" si="153"/>
        <v>226025000</v>
      </c>
      <c r="K3276" s="11">
        <f t="shared" si="154"/>
        <v>147845000</v>
      </c>
      <c r="L3276" s="12">
        <f t="shared" si="155"/>
        <v>0.65410905873244107</v>
      </c>
      <c r="M3276" s="17" t="s">
        <v>2677</v>
      </c>
    </row>
    <row r="3277" spans="1:13" x14ac:dyDescent="0.35">
      <c r="A3277" s="9" t="s">
        <v>27</v>
      </c>
      <c r="B3277" s="9" t="s">
        <v>2676</v>
      </c>
      <c r="C3277" s="9" t="s">
        <v>801</v>
      </c>
      <c r="D3277" s="9" t="s">
        <v>1794</v>
      </c>
      <c r="E3277" s="8" t="s">
        <v>1793</v>
      </c>
      <c r="F3277" s="10" t="s">
        <v>2697</v>
      </c>
      <c r="G3277" s="10" t="s">
        <v>2698</v>
      </c>
      <c r="H3277" s="10" t="s">
        <v>25</v>
      </c>
      <c r="I3277" s="10" t="s">
        <v>26</v>
      </c>
      <c r="J3277" s="11">
        <f t="shared" si="153"/>
        <v>226025000</v>
      </c>
      <c r="K3277" s="11">
        <f t="shared" si="154"/>
        <v>147845000</v>
      </c>
      <c r="L3277" s="12">
        <f t="shared" si="155"/>
        <v>0.65410905873244107</v>
      </c>
      <c r="M3277" s="17" t="s">
        <v>2677</v>
      </c>
    </row>
    <row r="3278" spans="1:13" x14ac:dyDescent="0.35">
      <c r="A3278" s="9" t="s">
        <v>27</v>
      </c>
      <c r="B3278" s="9" t="s">
        <v>2676</v>
      </c>
      <c r="C3278" s="9" t="s">
        <v>801</v>
      </c>
      <c r="D3278" s="9" t="s">
        <v>1795</v>
      </c>
      <c r="E3278" s="8" t="s">
        <v>1793</v>
      </c>
      <c r="F3278" s="10" t="s">
        <v>2697</v>
      </c>
      <c r="G3278" s="10" t="s">
        <v>2698</v>
      </c>
      <c r="H3278" s="10" t="s">
        <v>25</v>
      </c>
      <c r="I3278" s="10" t="s">
        <v>26</v>
      </c>
      <c r="J3278" s="11">
        <f t="shared" si="153"/>
        <v>226025000</v>
      </c>
      <c r="K3278" s="11">
        <f t="shared" si="154"/>
        <v>147845000</v>
      </c>
      <c r="L3278" s="12">
        <f t="shared" si="155"/>
        <v>0.65410905873244107</v>
      </c>
      <c r="M3278" s="17" t="s">
        <v>2677</v>
      </c>
    </row>
    <row r="3279" spans="1:13" x14ac:dyDescent="0.35">
      <c r="A3279" s="9" t="s">
        <v>27</v>
      </c>
      <c r="B3279" s="9" t="s">
        <v>2676</v>
      </c>
      <c r="C3279" s="9" t="s">
        <v>816</v>
      </c>
      <c r="D3279" s="9"/>
      <c r="E3279" s="8" t="s">
        <v>817</v>
      </c>
      <c r="F3279" s="10" t="s">
        <v>2699</v>
      </c>
      <c r="G3279" s="10" t="s">
        <v>2700</v>
      </c>
      <c r="H3279" s="10" t="s">
        <v>25</v>
      </c>
      <c r="I3279" s="10" t="s">
        <v>26</v>
      </c>
      <c r="J3279" s="11">
        <f t="shared" si="153"/>
        <v>16320000</v>
      </c>
      <c r="K3279" s="11">
        <f t="shared" si="154"/>
        <v>16320000</v>
      </c>
      <c r="L3279" s="12">
        <f t="shared" si="155"/>
        <v>1</v>
      </c>
      <c r="M3279" s="17" t="s">
        <v>2677</v>
      </c>
    </row>
    <row r="3280" spans="1:13" x14ac:dyDescent="0.35">
      <c r="A3280" s="9" t="s">
        <v>27</v>
      </c>
      <c r="B3280" s="9" t="s">
        <v>2676</v>
      </c>
      <c r="C3280" s="9" t="s">
        <v>816</v>
      </c>
      <c r="D3280" s="9" t="s">
        <v>49</v>
      </c>
      <c r="E3280" s="8" t="s">
        <v>50</v>
      </c>
      <c r="F3280" s="10" t="s">
        <v>2699</v>
      </c>
      <c r="G3280" s="10" t="s">
        <v>2700</v>
      </c>
      <c r="H3280" s="10" t="s">
        <v>25</v>
      </c>
      <c r="I3280" s="10" t="s">
        <v>26</v>
      </c>
      <c r="J3280" s="11">
        <f t="shared" si="153"/>
        <v>16320000</v>
      </c>
      <c r="K3280" s="11">
        <f t="shared" si="154"/>
        <v>16320000</v>
      </c>
      <c r="L3280" s="12">
        <f t="shared" si="155"/>
        <v>1</v>
      </c>
      <c r="M3280" s="17" t="s">
        <v>2677</v>
      </c>
    </row>
    <row r="3281" spans="1:13" x14ac:dyDescent="0.35">
      <c r="A3281" s="9" t="s">
        <v>27</v>
      </c>
      <c r="B3281" s="9" t="s">
        <v>2676</v>
      </c>
      <c r="C3281" s="9" t="s">
        <v>816</v>
      </c>
      <c r="D3281" s="9" t="s">
        <v>1792</v>
      </c>
      <c r="E3281" s="8" t="s">
        <v>1793</v>
      </c>
      <c r="F3281" s="10" t="s">
        <v>2699</v>
      </c>
      <c r="G3281" s="10" t="s">
        <v>2700</v>
      </c>
      <c r="H3281" s="10" t="s">
        <v>25</v>
      </c>
      <c r="I3281" s="10" t="s">
        <v>26</v>
      </c>
      <c r="J3281" s="11">
        <f t="shared" si="153"/>
        <v>16320000</v>
      </c>
      <c r="K3281" s="11">
        <f t="shared" si="154"/>
        <v>16320000</v>
      </c>
      <c r="L3281" s="12">
        <f t="shared" si="155"/>
        <v>1</v>
      </c>
      <c r="M3281" s="17" t="s">
        <v>2677</v>
      </c>
    </row>
    <row r="3282" spans="1:13" x14ac:dyDescent="0.35">
      <c r="A3282" s="9" t="s">
        <v>27</v>
      </c>
      <c r="B3282" s="9" t="s">
        <v>2676</v>
      </c>
      <c r="C3282" s="9" t="s">
        <v>816</v>
      </c>
      <c r="D3282" s="9" t="s">
        <v>1794</v>
      </c>
      <c r="E3282" s="8" t="s">
        <v>1793</v>
      </c>
      <c r="F3282" s="10" t="s">
        <v>2699</v>
      </c>
      <c r="G3282" s="10" t="s">
        <v>2700</v>
      </c>
      <c r="H3282" s="10" t="s">
        <v>25</v>
      </c>
      <c r="I3282" s="10" t="s">
        <v>26</v>
      </c>
      <c r="J3282" s="11">
        <f t="shared" si="153"/>
        <v>16320000</v>
      </c>
      <c r="K3282" s="11">
        <f t="shared" si="154"/>
        <v>16320000</v>
      </c>
      <c r="L3282" s="12">
        <f t="shared" si="155"/>
        <v>1</v>
      </c>
      <c r="M3282" s="17" t="s">
        <v>2677</v>
      </c>
    </row>
    <row r="3283" spans="1:13" x14ac:dyDescent="0.35">
      <c r="A3283" s="9" t="s">
        <v>27</v>
      </c>
      <c r="B3283" s="9" t="s">
        <v>2676</v>
      </c>
      <c r="C3283" s="9" t="s">
        <v>816</v>
      </c>
      <c r="D3283" s="9" t="s">
        <v>1795</v>
      </c>
      <c r="E3283" s="8" t="s">
        <v>1793</v>
      </c>
      <c r="F3283" s="10" t="s">
        <v>2699</v>
      </c>
      <c r="G3283" s="10" t="s">
        <v>2700</v>
      </c>
      <c r="H3283" s="10" t="s">
        <v>25</v>
      </c>
      <c r="I3283" s="10" t="s">
        <v>26</v>
      </c>
      <c r="J3283" s="11">
        <f t="shared" si="153"/>
        <v>16320000</v>
      </c>
      <c r="K3283" s="11">
        <f t="shared" si="154"/>
        <v>16320000</v>
      </c>
      <c r="L3283" s="12">
        <f t="shared" si="155"/>
        <v>1</v>
      </c>
      <c r="M3283" s="17" t="s">
        <v>2677</v>
      </c>
    </row>
    <row r="3284" spans="1:13" x14ac:dyDescent="0.35">
      <c r="A3284" s="9" t="s">
        <v>27</v>
      </c>
      <c r="B3284" s="9" t="s">
        <v>2676</v>
      </c>
      <c r="C3284" s="9" t="s">
        <v>888</v>
      </c>
      <c r="D3284" s="9"/>
      <c r="E3284" s="8" t="s">
        <v>889</v>
      </c>
      <c r="F3284" s="10" t="s">
        <v>2701</v>
      </c>
      <c r="G3284" s="10" t="s">
        <v>2702</v>
      </c>
      <c r="H3284" s="10" t="s">
        <v>25</v>
      </c>
      <c r="I3284" s="10" t="s">
        <v>26</v>
      </c>
      <c r="J3284" s="11">
        <f t="shared" si="153"/>
        <v>7620000</v>
      </c>
      <c r="K3284" s="11">
        <f t="shared" si="154"/>
        <v>7300000</v>
      </c>
      <c r="L3284" s="12">
        <f t="shared" si="155"/>
        <v>0.95800524934383202</v>
      </c>
      <c r="M3284" s="17" t="s">
        <v>2677</v>
      </c>
    </row>
    <row r="3285" spans="1:13" x14ac:dyDescent="0.35">
      <c r="A3285" s="9" t="s">
        <v>27</v>
      </c>
      <c r="B3285" s="9" t="s">
        <v>2676</v>
      </c>
      <c r="C3285" s="9" t="s">
        <v>888</v>
      </c>
      <c r="D3285" s="9" t="s">
        <v>49</v>
      </c>
      <c r="E3285" s="8" t="s">
        <v>50</v>
      </c>
      <c r="F3285" s="10" t="s">
        <v>2701</v>
      </c>
      <c r="G3285" s="10" t="s">
        <v>2702</v>
      </c>
      <c r="H3285" s="10" t="s">
        <v>25</v>
      </c>
      <c r="I3285" s="10" t="s">
        <v>26</v>
      </c>
      <c r="J3285" s="11">
        <f t="shared" si="153"/>
        <v>7620000</v>
      </c>
      <c r="K3285" s="11">
        <f t="shared" si="154"/>
        <v>7300000</v>
      </c>
      <c r="L3285" s="12">
        <f t="shared" si="155"/>
        <v>0.95800524934383202</v>
      </c>
      <c r="M3285" s="17" t="s">
        <v>2677</v>
      </c>
    </row>
    <row r="3286" spans="1:13" x14ac:dyDescent="0.35">
      <c r="A3286" s="9" t="s">
        <v>27</v>
      </c>
      <c r="B3286" s="9" t="s">
        <v>2676</v>
      </c>
      <c r="C3286" s="9" t="s">
        <v>888</v>
      </c>
      <c r="D3286" s="9" t="s">
        <v>1792</v>
      </c>
      <c r="E3286" s="8" t="s">
        <v>1793</v>
      </c>
      <c r="F3286" s="10" t="s">
        <v>2701</v>
      </c>
      <c r="G3286" s="10" t="s">
        <v>2702</v>
      </c>
      <c r="H3286" s="10" t="s">
        <v>25</v>
      </c>
      <c r="I3286" s="10" t="s">
        <v>26</v>
      </c>
      <c r="J3286" s="11">
        <f t="shared" si="153"/>
        <v>7620000</v>
      </c>
      <c r="K3286" s="11">
        <f t="shared" si="154"/>
        <v>7300000</v>
      </c>
      <c r="L3286" s="12">
        <f t="shared" si="155"/>
        <v>0.95800524934383202</v>
      </c>
      <c r="M3286" s="17" t="s">
        <v>2677</v>
      </c>
    </row>
    <row r="3287" spans="1:13" x14ac:dyDescent="0.35">
      <c r="A3287" s="9" t="s">
        <v>27</v>
      </c>
      <c r="B3287" s="9" t="s">
        <v>2676</v>
      </c>
      <c r="C3287" s="9" t="s">
        <v>888</v>
      </c>
      <c r="D3287" s="9" t="s">
        <v>1794</v>
      </c>
      <c r="E3287" s="8" t="s">
        <v>1793</v>
      </c>
      <c r="F3287" s="10" t="s">
        <v>2701</v>
      </c>
      <c r="G3287" s="10" t="s">
        <v>2702</v>
      </c>
      <c r="H3287" s="10" t="s">
        <v>25</v>
      </c>
      <c r="I3287" s="10" t="s">
        <v>26</v>
      </c>
      <c r="J3287" s="11">
        <f t="shared" si="153"/>
        <v>7620000</v>
      </c>
      <c r="K3287" s="11">
        <f t="shared" si="154"/>
        <v>7300000</v>
      </c>
      <c r="L3287" s="12">
        <f t="shared" si="155"/>
        <v>0.95800524934383202</v>
      </c>
      <c r="M3287" s="17" t="s">
        <v>2677</v>
      </c>
    </row>
    <row r="3288" spans="1:13" x14ac:dyDescent="0.35">
      <c r="A3288" s="9" t="s">
        <v>27</v>
      </c>
      <c r="B3288" s="9" t="s">
        <v>2676</v>
      </c>
      <c r="C3288" s="9" t="s">
        <v>888</v>
      </c>
      <c r="D3288" s="9" t="s">
        <v>1795</v>
      </c>
      <c r="E3288" s="8" t="s">
        <v>1793</v>
      </c>
      <c r="F3288" s="10" t="s">
        <v>2701</v>
      </c>
      <c r="G3288" s="10" t="s">
        <v>2702</v>
      </c>
      <c r="H3288" s="10" t="s">
        <v>25</v>
      </c>
      <c r="I3288" s="10" t="s">
        <v>26</v>
      </c>
      <c r="J3288" s="11">
        <f t="shared" si="153"/>
        <v>7620000</v>
      </c>
      <c r="K3288" s="11">
        <f t="shared" si="154"/>
        <v>7300000</v>
      </c>
      <c r="L3288" s="12">
        <f t="shared" si="155"/>
        <v>0.95800524934383202</v>
      </c>
      <c r="M3288" s="17" t="s">
        <v>2677</v>
      </c>
    </row>
    <row r="3289" spans="1:13" x14ac:dyDescent="0.35">
      <c r="A3289" s="9" t="s">
        <v>27</v>
      </c>
      <c r="B3289" s="9" t="s">
        <v>2676</v>
      </c>
      <c r="C3289" s="9" t="s">
        <v>922</v>
      </c>
      <c r="D3289" s="9"/>
      <c r="E3289" s="8" t="s">
        <v>923</v>
      </c>
      <c r="F3289" s="10" t="s">
        <v>2703</v>
      </c>
      <c r="G3289" s="10" t="s">
        <v>2704</v>
      </c>
      <c r="H3289" s="10" t="s">
        <v>25</v>
      </c>
      <c r="I3289" s="10" t="s">
        <v>26</v>
      </c>
      <c r="J3289" s="11">
        <f t="shared" si="153"/>
        <v>202800000</v>
      </c>
      <c r="K3289" s="11">
        <f t="shared" si="154"/>
        <v>202800000</v>
      </c>
      <c r="L3289" s="12">
        <f t="shared" si="155"/>
        <v>1</v>
      </c>
      <c r="M3289" s="17" t="s">
        <v>2677</v>
      </c>
    </row>
    <row r="3290" spans="1:13" x14ac:dyDescent="0.35">
      <c r="A3290" s="9" t="s">
        <v>27</v>
      </c>
      <c r="B3290" s="9" t="s">
        <v>2676</v>
      </c>
      <c r="C3290" s="9" t="s">
        <v>922</v>
      </c>
      <c r="D3290" s="9" t="s">
        <v>49</v>
      </c>
      <c r="E3290" s="8" t="s">
        <v>50</v>
      </c>
      <c r="F3290" s="10" t="s">
        <v>2703</v>
      </c>
      <c r="G3290" s="10" t="s">
        <v>2704</v>
      </c>
      <c r="H3290" s="10" t="s">
        <v>25</v>
      </c>
      <c r="I3290" s="10" t="s">
        <v>26</v>
      </c>
      <c r="J3290" s="11">
        <f t="shared" si="153"/>
        <v>202800000</v>
      </c>
      <c r="K3290" s="11">
        <f t="shared" si="154"/>
        <v>202800000</v>
      </c>
      <c r="L3290" s="12">
        <f t="shared" si="155"/>
        <v>1</v>
      </c>
      <c r="M3290" s="17" t="s">
        <v>2677</v>
      </c>
    </row>
    <row r="3291" spans="1:13" x14ac:dyDescent="0.35">
      <c r="A3291" s="9" t="s">
        <v>27</v>
      </c>
      <c r="B3291" s="9" t="s">
        <v>2676</v>
      </c>
      <c r="C3291" s="9" t="s">
        <v>922</v>
      </c>
      <c r="D3291" s="9" t="s">
        <v>1792</v>
      </c>
      <c r="E3291" s="8" t="s">
        <v>1793</v>
      </c>
      <c r="F3291" s="10" t="s">
        <v>2703</v>
      </c>
      <c r="G3291" s="10" t="s">
        <v>2704</v>
      </c>
      <c r="H3291" s="10" t="s">
        <v>25</v>
      </c>
      <c r="I3291" s="10" t="s">
        <v>26</v>
      </c>
      <c r="J3291" s="11">
        <f t="shared" si="153"/>
        <v>202800000</v>
      </c>
      <c r="K3291" s="11">
        <f t="shared" si="154"/>
        <v>202800000</v>
      </c>
      <c r="L3291" s="12">
        <f t="shared" si="155"/>
        <v>1</v>
      </c>
      <c r="M3291" s="17" t="s">
        <v>2677</v>
      </c>
    </row>
    <row r="3292" spans="1:13" x14ac:dyDescent="0.35">
      <c r="A3292" s="9" t="s">
        <v>27</v>
      </c>
      <c r="B3292" s="9" t="s">
        <v>2676</v>
      </c>
      <c r="C3292" s="9" t="s">
        <v>922</v>
      </c>
      <c r="D3292" s="9" t="s">
        <v>1794</v>
      </c>
      <c r="E3292" s="8" t="s">
        <v>1793</v>
      </c>
      <c r="F3292" s="10" t="s">
        <v>2703</v>
      </c>
      <c r="G3292" s="10" t="s">
        <v>2704</v>
      </c>
      <c r="H3292" s="10" t="s">
        <v>25</v>
      </c>
      <c r="I3292" s="10" t="s">
        <v>26</v>
      </c>
      <c r="J3292" s="11">
        <f t="shared" si="153"/>
        <v>202800000</v>
      </c>
      <c r="K3292" s="11">
        <f t="shared" si="154"/>
        <v>202800000</v>
      </c>
      <c r="L3292" s="12">
        <f t="shared" si="155"/>
        <v>1</v>
      </c>
      <c r="M3292" s="17" t="s">
        <v>2677</v>
      </c>
    </row>
    <row r="3293" spans="1:13" x14ac:dyDescent="0.35">
      <c r="A3293" s="9" t="s">
        <v>27</v>
      </c>
      <c r="B3293" s="9" t="s">
        <v>2676</v>
      </c>
      <c r="C3293" s="9" t="s">
        <v>922</v>
      </c>
      <c r="D3293" s="9" t="s">
        <v>1795</v>
      </c>
      <c r="E3293" s="8" t="s">
        <v>1793</v>
      </c>
      <c r="F3293" s="10" t="s">
        <v>2703</v>
      </c>
      <c r="G3293" s="10" t="s">
        <v>2704</v>
      </c>
      <c r="H3293" s="10" t="s">
        <v>25</v>
      </c>
      <c r="I3293" s="10" t="s">
        <v>26</v>
      </c>
      <c r="J3293" s="11">
        <f t="shared" si="153"/>
        <v>202800000</v>
      </c>
      <c r="K3293" s="11">
        <f t="shared" si="154"/>
        <v>202800000</v>
      </c>
      <c r="L3293" s="12">
        <f t="shared" si="155"/>
        <v>1</v>
      </c>
      <c r="M3293" s="17" t="s">
        <v>2677</v>
      </c>
    </row>
    <row r="3294" spans="1:13" x14ac:dyDescent="0.35">
      <c r="A3294" s="9" t="s">
        <v>27</v>
      </c>
      <c r="B3294" s="9" t="s">
        <v>2676</v>
      </c>
      <c r="C3294" s="9" t="s">
        <v>1215</v>
      </c>
      <c r="D3294" s="9"/>
      <c r="E3294" s="8" t="s">
        <v>1216</v>
      </c>
      <c r="F3294" s="10" t="s">
        <v>2705</v>
      </c>
      <c r="G3294" s="10" t="s">
        <v>2706</v>
      </c>
      <c r="H3294" s="10" t="s">
        <v>25</v>
      </c>
      <c r="I3294" s="10" t="s">
        <v>26</v>
      </c>
      <c r="J3294" s="11">
        <f t="shared" si="153"/>
        <v>204002000</v>
      </c>
      <c r="K3294" s="11">
        <f t="shared" si="154"/>
        <v>125123992</v>
      </c>
      <c r="L3294" s="12">
        <f t="shared" si="155"/>
        <v>0.61334688875599264</v>
      </c>
      <c r="M3294" s="17" t="s">
        <v>2677</v>
      </c>
    </row>
    <row r="3295" spans="1:13" x14ac:dyDescent="0.35">
      <c r="A3295" s="9" t="s">
        <v>27</v>
      </c>
      <c r="B3295" s="9" t="s">
        <v>2676</v>
      </c>
      <c r="C3295" s="9" t="s">
        <v>1215</v>
      </c>
      <c r="D3295" s="9" t="s">
        <v>164</v>
      </c>
      <c r="E3295" s="8" t="s">
        <v>165</v>
      </c>
      <c r="F3295" s="10" t="s">
        <v>2707</v>
      </c>
      <c r="G3295" s="10" t="s">
        <v>2708</v>
      </c>
      <c r="H3295" s="10" t="s">
        <v>25</v>
      </c>
      <c r="I3295" s="10" t="s">
        <v>26</v>
      </c>
      <c r="J3295" s="11">
        <f t="shared" si="153"/>
        <v>117481000</v>
      </c>
      <c r="K3295" s="11">
        <f t="shared" si="154"/>
        <v>67615925</v>
      </c>
      <c r="L3295" s="12">
        <f t="shared" si="155"/>
        <v>0.57554774814650878</v>
      </c>
      <c r="M3295" s="17" t="s">
        <v>2677</v>
      </c>
    </row>
    <row r="3296" spans="1:13" x14ac:dyDescent="0.35">
      <c r="A3296" s="9" t="s">
        <v>27</v>
      </c>
      <c r="B3296" s="9" t="s">
        <v>2676</v>
      </c>
      <c r="C3296" s="9" t="s">
        <v>1215</v>
      </c>
      <c r="D3296" s="9" t="s">
        <v>270</v>
      </c>
      <c r="E3296" s="8" t="s">
        <v>271</v>
      </c>
      <c r="F3296" s="10" t="s">
        <v>2707</v>
      </c>
      <c r="G3296" s="10" t="s">
        <v>2708</v>
      </c>
      <c r="H3296" s="10" t="s">
        <v>25</v>
      </c>
      <c r="I3296" s="10" t="s">
        <v>26</v>
      </c>
      <c r="J3296" s="11">
        <f t="shared" si="153"/>
        <v>117481000</v>
      </c>
      <c r="K3296" s="11">
        <f t="shared" si="154"/>
        <v>67615925</v>
      </c>
      <c r="L3296" s="12">
        <f t="shared" si="155"/>
        <v>0.57554774814650878</v>
      </c>
      <c r="M3296" s="17" t="s">
        <v>2677</v>
      </c>
    </row>
    <row r="3297" spans="1:13" x14ac:dyDescent="0.35">
      <c r="A3297" s="9" t="s">
        <v>27</v>
      </c>
      <c r="B3297" s="9" t="s">
        <v>2676</v>
      </c>
      <c r="C3297" s="9" t="s">
        <v>1215</v>
      </c>
      <c r="D3297" s="9" t="s">
        <v>1023</v>
      </c>
      <c r="E3297" s="8" t="s">
        <v>1024</v>
      </c>
      <c r="F3297" s="10" t="s">
        <v>2707</v>
      </c>
      <c r="G3297" s="10" t="s">
        <v>2708</v>
      </c>
      <c r="H3297" s="10" t="s">
        <v>25</v>
      </c>
      <c r="I3297" s="10" t="s">
        <v>26</v>
      </c>
      <c r="J3297" s="11">
        <f t="shared" si="153"/>
        <v>117481000</v>
      </c>
      <c r="K3297" s="11">
        <f t="shared" si="154"/>
        <v>67615925</v>
      </c>
      <c r="L3297" s="12">
        <f t="shared" si="155"/>
        <v>0.57554774814650878</v>
      </c>
      <c r="M3297" s="17" t="s">
        <v>2677</v>
      </c>
    </row>
    <row r="3298" spans="1:13" x14ac:dyDescent="0.35">
      <c r="A3298" s="9" t="s">
        <v>27</v>
      </c>
      <c r="B3298" s="9" t="s">
        <v>2676</v>
      </c>
      <c r="C3298" s="9" t="s">
        <v>1215</v>
      </c>
      <c r="D3298" s="9" t="s">
        <v>1025</v>
      </c>
      <c r="E3298" s="8" t="s">
        <v>1024</v>
      </c>
      <c r="F3298" s="10" t="s">
        <v>2707</v>
      </c>
      <c r="G3298" s="10" t="s">
        <v>2708</v>
      </c>
      <c r="H3298" s="10" t="s">
        <v>25</v>
      </c>
      <c r="I3298" s="10" t="s">
        <v>26</v>
      </c>
      <c r="J3298" s="11">
        <f t="shared" si="153"/>
        <v>117481000</v>
      </c>
      <c r="K3298" s="11">
        <f t="shared" si="154"/>
        <v>67615925</v>
      </c>
      <c r="L3298" s="12">
        <f t="shared" si="155"/>
        <v>0.57554774814650878</v>
      </c>
      <c r="M3298" s="17" t="s">
        <v>2677</v>
      </c>
    </row>
    <row r="3299" spans="1:13" x14ac:dyDescent="0.35">
      <c r="A3299" s="9" t="s">
        <v>27</v>
      </c>
      <c r="B3299" s="9" t="s">
        <v>2676</v>
      </c>
      <c r="C3299" s="9" t="s">
        <v>1215</v>
      </c>
      <c r="D3299" s="9" t="s">
        <v>49</v>
      </c>
      <c r="E3299" s="8" t="s">
        <v>50</v>
      </c>
      <c r="F3299" s="10" t="s">
        <v>2709</v>
      </c>
      <c r="G3299" s="10" t="s">
        <v>2710</v>
      </c>
      <c r="H3299" s="10" t="s">
        <v>25</v>
      </c>
      <c r="I3299" s="10" t="s">
        <v>26</v>
      </c>
      <c r="J3299" s="11">
        <f t="shared" si="153"/>
        <v>86521000</v>
      </c>
      <c r="K3299" s="11">
        <f t="shared" si="154"/>
        <v>57508067</v>
      </c>
      <c r="L3299" s="12">
        <f t="shared" si="155"/>
        <v>0.66467177910565067</v>
      </c>
      <c r="M3299" s="17" t="s">
        <v>2677</v>
      </c>
    </row>
    <row r="3300" spans="1:13" x14ac:dyDescent="0.35">
      <c r="A3300" s="9" t="s">
        <v>27</v>
      </c>
      <c r="B3300" s="9" t="s">
        <v>2676</v>
      </c>
      <c r="C3300" s="9" t="s">
        <v>1215</v>
      </c>
      <c r="D3300" s="9" t="s">
        <v>1792</v>
      </c>
      <c r="E3300" s="8" t="s">
        <v>1793</v>
      </c>
      <c r="F3300" s="10" t="s">
        <v>2709</v>
      </c>
      <c r="G3300" s="10" t="s">
        <v>2710</v>
      </c>
      <c r="H3300" s="10" t="s">
        <v>25</v>
      </c>
      <c r="I3300" s="10" t="s">
        <v>26</v>
      </c>
      <c r="J3300" s="11">
        <f t="shared" si="153"/>
        <v>86521000</v>
      </c>
      <c r="K3300" s="11">
        <f t="shared" si="154"/>
        <v>57508067</v>
      </c>
      <c r="L3300" s="12">
        <f t="shared" si="155"/>
        <v>0.66467177910565067</v>
      </c>
      <c r="M3300" s="17" t="s">
        <v>2677</v>
      </c>
    </row>
    <row r="3301" spans="1:13" x14ac:dyDescent="0.35">
      <c r="A3301" s="9" t="s">
        <v>27</v>
      </c>
      <c r="B3301" s="9" t="s">
        <v>2676</v>
      </c>
      <c r="C3301" s="9" t="s">
        <v>1215</v>
      </c>
      <c r="D3301" s="9" t="s">
        <v>1794</v>
      </c>
      <c r="E3301" s="8" t="s">
        <v>1793</v>
      </c>
      <c r="F3301" s="10" t="s">
        <v>2709</v>
      </c>
      <c r="G3301" s="10" t="s">
        <v>2710</v>
      </c>
      <c r="H3301" s="10" t="s">
        <v>25</v>
      </c>
      <c r="I3301" s="10" t="s">
        <v>26</v>
      </c>
      <c r="J3301" s="11">
        <f t="shared" si="153"/>
        <v>86521000</v>
      </c>
      <c r="K3301" s="11">
        <f t="shared" si="154"/>
        <v>57508067</v>
      </c>
      <c r="L3301" s="12">
        <f t="shared" si="155"/>
        <v>0.66467177910565067</v>
      </c>
      <c r="M3301" s="17" t="s">
        <v>2677</v>
      </c>
    </row>
    <row r="3302" spans="1:13" x14ac:dyDescent="0.35">
      <c r="A3302" s="9" t="s">
        <v>27</v>
      </c>
      <c r="B3302" s="9" t="s">
        <v>2676</v>
      </c>
      <c r="C3302" s="9" t="s">
        <v>1215</v>
      </c>
      <c r="D3302" s="9" t="s">
        <v>1795</v>
      </c>
      <c r="E3302" s="8" t="s">
        <v>1793</v>
      </c>
      <c r="F3302" s="10" t="s">
        <v>2709</v>
      </c>
      <c r="G3302" s="10" t="s">
        <v>2710</v>
      </c>
      <c r="H3302" s="10" t="s">
        <v>25</v>
      </c>
      <c r="I3302" s="10" t="s">
        <v>26</v>
      </c>
      <c r="J3302" s="11">
        <f t="shared" si="153"/>
        <v>86521000</v>
      </c>
      <c r="K3302" s="11">
        <f t="shared" si="154"/>
        <v>57508067</v>
      </c>
      <c r="L3302" s="12">
        <f t="shared" si="155"/>
        <v>0.66467177910565067</v>
      </c>
      <c r="M3302" s="17" t="s">
        <v>2677</v>
      </c>
    </row>
    <row r="3303" spans="1:13" ht="31" x14ac:dyDescent="0.35">
      <c r="A3303" s="9" t="s">
        <v>27</v>
      </c>
      <c r="B3303" s="9" t="s">
        <v>2676</v>
      </c>
      <c r="C3303" s="9" t="s">
        <v>1290</v>
      </c>
      <c r="D3303" s="9"/>
      <c r="E3303" s="8" t="s">
        <v>1291</v>
      </c>
      <c r="F3303" s="10" t="s">
        <v>1817</v>
      </c>
      <c r="G3303" s="10" t="s">
        <v>285</v>
      </c>
      <c r="H3303" s="10" t="s">
        <v>25</v>
      </c>
      <c r="I3303" s="10" t="s">
        <v>26</v>
      </c>
      <c r="J3303" s="11">
        <f t="shared" si="153"/>
        <v>160000</v>
      </c>
      <c r="K3303" s="11">
        <f t="shared" si="154"/>
        <v>160000</v>
      </c>
      <c r="L3303" s="12">
        <f t="shared" si="155"/>
        <v>1</v>
      </c>
      <c r="M3303" s="17" t="s">
        <v>2677</v>
      </c>
    </row>
    <row r="3304" spans="1:13" x14ac:dyDescent="0.35">
      <c r="A3304" s="9" t="s">
        <v>27</v>
      </c>
      <c r="B3304" s="9" t="s">
        <v>2676</v>
      </c>
      <c r="C3304" s="9" t="s">
        <v>1290</v>
      </c>
      <c r="D3304" s="9" t="s">
        <v>49</v>
      </c>
      <c r="E3304" s="8" t="s">
        <v>50</v>
      </c>
      <c r="F3304" s="10" t="s">
        <v>1817</v>
      </c>
      <c r="G3304" s="10" t="s">
        <v>285</v>
      </c>
      <c r="H3304" s="10" t="s">
        <v>25</v>
      </c>
      <c r="I3304" s="10" t="s">
        <v>26</v>
      </c>
      <c r="J3304" s="11">
        <f t="shared" si="153"/>
        <v>160000</v>
      </c>
      <c r="K3304" s="11">
        <f t="shared" si="154"/>
        <v>160000</v>
      </c>
      <c r="L3304" s="12">
        <f t="shared" si="155"/>
        <v>1</v>
      </c>
      <c r="M3304" s="17" t="s">
        <v>2677</v>
      </c>
    </row>
    <row r="3305" spans="1:13" x14ac:dyDescent="0.35">
      <c r="A3305" s="9" t="s">
        <v>27</v>
      </c>
      <c r="B3305" s="9" t="s">
        <v>2676</v>
      </c>
      <c r="C3305" s="9" t="s">
        <v>1290</v>
      </c>
      <c r="D3305" s="9" t="s">
        <v>1792</v>
      </c>
      <c r="E3305" s="8" t="s">
        <v>1793</v>
      </c>
      <c r="F3305" s="10" t="s">
        <v>1817</v>
      </c>
      <c r="G3305" s="10" t="s">
        <v>285</v>
      </c>
      <c r="H3305" s="10" t="s">
        <v>25</v>
      </c>
      <c r="I3305" s="10" t="s">
        <v>26</v>
      </c>
      <c r="J3305" s="11">
        <f t="shared" si="153"/>
        <v>160000</v>
      </c>
      <c r="K3305" s="11">
        <f t="shared" si="154"/>
        <v>160000</v>
      </c>
      <c r="L3305" s="12">
        <f t="shared" si="155"/>
        <v>1</v>
      </c>
      <c r="M3305" s="17" t="s">
        <v>2677</v>
      </c>
    </row>
    <row r="3306" spans="1:13" x14ac:dyDescent="0.35">
      <c r="A3306" s="9" t="s">
        <v>27</v>
      </c>
      <c r="B3306" s="9" t="s">
        <v>2676</v>
      </c>
      <c r="C3306" s="9" t="s">
        <v>1290</v>
      </c>
      <c r="D3306" s="9" t="s">
        <v>1794</v>
      </c>
      <c r="E3306" s="8" t="s">
        <v>1793</v>
      </c>
      <c r="F3306" s="10" t="s">
        <v>1817</v>
      </c>
      <c r="G3306" s="10" t="s">
        <v>285</v>
      </c>
      <c r="H3306" s="10" t="s">
        <v>25</v>
      </c>
      <c r="I3306" s="10" t="s">
        <v>26</v>
      </c>
      <c r="J3306" s="11">
        <f t="shared" si="153"/>
        <v>160000</v>
      </c>
      <c r="K3306" s="11">
        <f t="shared" si="154"/>
        <v>160000</v>
      </c>
      <c r="L3306" s="12">
        <f t="shared" si="155"/>
        <v>1</v>
      </c>
      <c r="M3306" s="17" t="s">
        <v>2677</v>
      </c>
    </row>
    <row r="3307" spans="1:13" x14ac:dyDescent="0.35">
      <c r="A3307" s="9" t="s">
        <v>27</v>
      </c>
      <c r="B3307" s="9" t="s">
        <v>2676</v>
      </c>
      <c r="C3307" s="9" t="s">
        <v>1290</v>
      </c>
      <c r="D3307" s="9" t="s">
        <v>1795</v>
      </c>
      <c r="E3307" s="8" t="s">
        <v>1793</v>
      </c>
      <c r="F3307" s="10" t="s">
        <v>1817</v>
      </c>
      <c r="G3307" s="10" t="s">
        <v>285</v>
      </c>
      <c r="H3307" s="10" t="s">
        <v>25</v>
      </c>
      <c r="I3307" s="10" t="s">
        <v>26</v>
      </c>
      <c r="J3307" s="11">
        <f t="shared" si="153"/>
        <v>160000</v>
      </c>
      <c r="K3307" s="11">
        <f t="shared" si="154"/>
        <v>160000</v>
      </c>
      <c r="L3307" s="12">
        <f t="shared" si="155"/>
        <v>1</v>
      </c>
      <c r="M3307" s="17" t="s">
        <v>2677</v>
      </c>
    </row>
    <row r="3308" spans="1:13" x14ac:dyDescent="0.35">
      <c r="A3308" s="9" t="s">
        <v>27</v>
      </c>
      <c r="B3308" s="9" t="s">
        <v>2676</v>
      </c>
      <c r="C3308" s="9" t="s">
        <v>1818</v>
      </c>
      <c r="D3308" s="9"/>
      <c r="E3308" s="8" t="s">
        <v>1819</v>
      </c>
      <c r="F3308" s="10" t="s">
        <v>1591</v>
      </c>
      <c r="G3308" s="10" t="s">
        <v>581</v>
      </c>
      <c r="H3308" s="10" t="s">
        <v>25</v>
      </c>
      <c r="I3308" s="10" t="s">
        <v>26</v>
      </c>
      <c r="J3308" s="11">
        <f t="shared" si="153"/>
        <v>2880000</v>
      </c>
      <c r="K3308" s="11">
        <f t="shared" si="154"/>
        <v>2880000</v>
      </c>
      <c r="L3308" s="12">
        <f t="shared" si="155"/>
        <v>1</v>
      </c>
      <c r="M3308" s="17" t="s">
        <v>2677</v>
      </c>
    </row>
    <row r="3309" spans="1:13" x14ac:dyDescent="0.35">
      <c r="A3309" s="9" t="s">
        <v>27</v>
      </c>
      <c r="B3309" s="9" t="s">
        <v>2676</v>
      </c>
      <c r="C3309" s="9" t="s">
        <v>1818</v>
      </c>
      <c r="D3309" s="9" t="s">
        <v>49</v>
      </c>
      <c r="E3309" s="8" t="s">
        <v>50</v>
      </c>
      <c r="F3309" s="10" t="s">
        <v>1591</v>
      </c>
      <c r="G3309" s="10" t="s">
        <v>581</v>
      </c>
      <c r="H3309" s="10" t="s">
        <v>25</v>
      </c>
      <c r="I3309" s="10" t="s">
        <v>26</v>
      </c>
      <c r="J3309" s="11">
        <f t="shared" si="153"/>
        <v>2880000</v>
      </c>
      <c r="K3309" s="11">
        <f t="shared" si="154"/>
        <v>2880000</v>
      </c>
      <c r="L3309" s="12">
        <f t="shared" si="155"/>
        <v>1</v>
      </c>
      <c r="M3309" s="17" t="s">
        <v>2677</v>
      </c>
    </row>
    <row r="3310" spans="1:13" x14ac:dyDescent="0.35">
      <c r="A3310" s="9" t="s">
        <v>27</v>
      </c>
      <c r="B3310" s="9" t="s">
        <v>2676</v>
      </c>
      <c r="C3310" s="9" t="s">
        <v>1818</v>
      </c>
      <c r="D3310" s="9" t="s">
        <v>1792</v>
      </c>
      <c r="E3310" s="8" t="s">
        <v>1793</v>
      </c>
      <c r="F3310" s="10" t="s">
        <v>1591</v>
      </c>
      <c r="G3310" s="10" t="s">
        <v>581</v>
      </c>
      <c r="H3310" s="10" t="s">
        <v>25</v>
      </c>
      <c r="I3310" s="10" t="s">
        <v>26</v>
      </c>
      <c r="J3310" s="11">
        <f t="shared" si="153"/>
        <v>2880000</v>
      </c>
      <c r="K3310" s="11">
        <f t="shared" si="154"/>
        <v>2880000</v>
      </c>
      <c r="L3310" s="12">
        <f t="shared" si="155"/>
        <v>1</v>
      </c>
      <c r="M3310" s="17" t="s">
        <v>2677</v>
      </c>
    </row>
    <row r="3311" spans="1:13" x14ac:dyDescent="0.35">
      <c r="A3311" s="9" t="s">
        <v>27</v>
      </c>
      <c r="B3311" s="9" t="s">
        <v>2676</v>
      </c>
      <c r="C3311" s="9" t="s">
        <v>1818</v>
      </c>
      <c r="D3311" s="9" t="s">
        <v>1794</v>
      </c>
      <c r="E3311" s="8" t="s">
        <v>1793</v>
      </c>
      <c r="F3311" s="10" t="s">
        <v>1591</v>
      </c>
      <c r="G3311" s="10" t="s">
        <v>581</v>
      </c>
      <c r="H3311" s="10" t="s">
        <v>25</v>
      </c>
      <c r="I3311" s="10" t="s">
        <v>26</v>
      </c>
      <c r="J3311" s="11">
        <f t="shared" si="153"/>
        <v>2880000</v>
      </c>
      <c r="K3311" s="11">
        <f t="shared" si="154"/>
        <v>2880000</v>
      </c>
      <c r="L3311" s="12">
        <f t="shared" si="155"/>
        <v>1</v>
      </c>
      <c r="M3311" s="17" t="s">
        <v>2677</v>
      </c>
    </row>
    <row r="3312" spans="1:13" x14ac:dyDescent="0.35">
      <c r="A3312" s="9" t="s">
        <v>27</v>
      </c>
      <c r="B3312" s="9" t="s">
        <v>2676</v>
      </c>
      <c r="C3312" s="9" t="s">
        <v>1818</v>
      </c>
      <c r="D3312" s="9" t="s">
        <v>1795</v>
      </c>
      <c r="E3312" s="8" t="s">
        <v>1793</v>
      </c>
      <c r="F3312" s="10" t="s">
        <v>1591</v>
      </c>
      <c r="G3312" s="10" t="s">
        <v>581</v>
      </c>
      <c r="H3312" s="10" t="s">
        <v>25</v>
      </c>
      <c r="I3312" s="10" t="s">
        <v>26</v>
      </c>
      <c r="J3312" s="11">
        <f t="shared" si="153"/>
        <v>2880000</v>
      </c>
      <c r="K3312" s="11">
        <f t="shared" si="154"/>
        <v>2880000</v>
      </c>
      <c r="L3312" s="12">
        <f t="shared" si="155"/>
        <v>1</v>
      </c>
      <c r="M3312" s="17" t="s">
        <v>2677</v>
      </c>
    </row>
    <row r="3313" spans="1:13" x14ac:dyDescent="0.35">
      <c r="A3313" s="9" t="s">
        <v>27</v>
      </c>
      <c r="B3313" s="9" t="s">
        <v>2676</v>
      </c>
      <c r="C3313" s="9" t="s">
        <v>1821</v>
      </c>
      <c r="D3313" s="9"/>
      <c r="E3313" s="8" t="s">
        <v>1822</v>
      </c>
      <c r="F3313" s="10" t="s">
        <v>1817</v>
      </c>
      <c r="G3313" s="10" t="s">
        <v>285</v>
      </c>
      <c r="H3313" s="10" t="s">
        <v>25</v>
      </c>
      <c r="I3313" s="10" t="s">
        <v>26</v>
      </c>
      <c r="J3313" s="11">
        <f t="shared" si="153"/>
        <v>160000</v>
      </c>
      <c r="K3313" s="11">
        <f t="shared" si="154"/>
        <v>160000</v>
      </c>
      <c r="L3313" s="12">
        <f t="shared" si="155"/>
        <v>1</v>
      </c>
      <c r="M3313" s="17" t="s">
        <v>2677</v>
      </c>
    </row>
    <row r="3314" spans="1:13" x14ac:dyDescent="0.35">
      <c r="A3314" s="9" t="s">
        <v>27</v>
      </c>
      <c r="B3314" s="9" t="s">
        <v>2676</v>
      </c>
      <c r="C3314" s="9" t="s">
        <v>1821</v>
      </c>
      <c r="D3314" s="9" t="s">
        <v>49</v>
      </c>
      <c r="E3314" s="8" t="s">
        <v>50</v>
      </c>
      <c r="F3314" s="10" t="s">
        <v>1817</v>
      </c>
      <c r="G3314" s="10" t="s">
        <v>285</v>
      </c>
      <c r="H3314" s="10" t="s">
        <v>25</v>
      </c>
      <c r="I3314" s="10" t="s">
        <v>26</v>
      </c>
      <c r="J3314" s="11">
        <f t="shared" si="153"/>
        <v>160000</v>
      </c>
      <c r="K3314" s="11">
        <f t="shared" si="154"/>
        <v>160000</v>
      </c>
      <c r="L3314" s="12">
        <f t="shared" si="155"/>
        <v>1</v>
      </c>
      <c r="M3314" s="17" t="s">
        <v>2677</v>
      </c>
    </row>
    <row r="3315" spans="1:13" x14ac:dyDescent="0.35">
      <c r="A3315" s="9" t="s">
        <v>27</v>
      </c>
      <c r="B3315" s="9" t="s">
        <v>2676</v>
      </c>
      <c r="C3315" s="9" t="s">
        <v>1821</v>
      </c>
      <c r="D3315" s="9" t="s">
        <v>1792</v>
      </c>
      <c r="E3315" s="8" t="s">
        <v>1793</v>
      </c>
      <c r="F3315" s="10" t="s">
        <v>1817</v>
      </c>
      <c r="G3315" s="10" t="s">
        <v>285</v>
      </c>
      <c r="H3315" s="10" t="s">
        <v>25</v>
      </c>
      <c r="I3315" s="10" t="s">
        <v>26</v>
      </c>
      <c r="J3315" s="11">
        <f t="shared" si="153"/>
        <v>160000</v>
      </c>
      <c r="K3315" s="11">
        <f t="shared" si="154"/>
        <v>160000</v>
      </c>
      <c r="L3315" s="12">
        <f t="shared" si="155"/>
        <v>1</v>
      </c>
      <c r="M3315" s="17" t="s">
        <v>2677</v>
      </c>
    </row>
    <row r="3316" spans="1:13" x14ac:dyDescent="0.35">
      <c r="A3316" s="9" t="s">
        <v>27</v>
      </c>
      <c r="B3316" s="9" t="s">
        <v>2676</v>
      </c>
      <c r="C3316" s="9" t="s">
        <v>1821</v>
      </c>
      <c r="D3316" s="9" t="s">
        <v>1794</v>
      </c>
      <c r="E3316" s="8" t="s">
        <v>1793</v>
      </c>
      <c r="F3316" s="10" t="s">
        <v>1817</v>
      </c>
      <c r="G3316" s="10" t="s">
        <v>285</v>
      </c>
      <c r="H3316" s="10" t="s">
        <v>25</v>
      </c>
      <c r="I3316" s="10" t="s">
        <v>26</v>
      </c>
      <c r="J3316" s="11">
        <f t="shared" si="153"/>
        <v>160000</v>
      </c>
      <c r="K3316" s="11">
        <f t="shared" si="154"/>
        <v>160000</v>
      </c>
      <c r="L3316" s="12">
        <f t="shared" si="155"/>
        <v>1</v>
      </c>
      <c r="M3316" s="17" t="s">
        <v>2677</v>
      </c>
    </row>
    <row r="3317" spans="1:13" x14ac:dyDescent="0.35">
      <c r="A3317" s="9" t="s">
        <v>27</v>
      </c>
      <c r="B3317" s="9" t="s">
        <v>2676</v>
      </c>
      <c r="C3317" s="9" t="s">
        <v>1821</v>
      </c>
      <c r="D3317" s="9" t="s">
        <v>1795</v>
      </c>
      <c r="E3317" s="8" t="s">
        <v>1793</v>
      </c>
      <c r="F3317" s="10" t="s">
        <v>1817</v>
      </c>
      <c r="G3317" s="10" t="s">
        <v>285</v>
      </c>
      <c r="H3317" s="10" t="s">
        <v>25</v>
      </c>
      <c r="I3317" s="10" t="s">
        <v>26</v>
      </c>
      <c r="J3317" s="11">
        <f t="shared" si="153"/>
        <v>160000</v>
      </c>
      <c r="K3317" s="11">
        <f t="shared" si="154"/>
        <v>160000</v>
      </c>
      <c r="L3317" s="12">
        <f t="shared" si="155"/>
        <v>1</v>
      </c>
      <c r="M3317" s="17" t="s">
        <v>2677</v>
      </c>
    </row>
    <row r="3318" spans="1:13" x14ac:dyDescent="0.35">
      <c r="A3318" s="9" t="s">
        <v>27</v>
      </c>
      <c r="B3318" s="9" t="s">
        <v>2676</v>
      </c>
      <c r="C3318" s="9" t="s">
        <v>1824</v>
      </c>
      <c r="D3318" s="9"/>
      <c r="E3318" s="8" t="s">
        <v>1825</v>
      </c>
      <c r="F3318" s="10" t="s">
        <v>2281</v>
      </c>
      <c r="G3318" s="10" t="s">
        <v>2282</v>
      </c>
      <c r="H3318" s="10" t="s">
        <v>25</v>
      </c>
      <c r="I3318" s="10" t="s">
        <v>26</v>
      </c>
      <c r="J3318" s="11">
        <f t="shared" si="153"/>
        <v>12240000</v>
      </c>
      <c r="K3318" s="11">
        <f t="shared" si="154"/>
        <v>12240000</v>
      </c>
      <c r="L3318" s="12">
        <f t="shared" si="155"/>
        <v>1</v>
      </c>
      <c r="M3318" s="17" t="s">
        <v>2677</v>
      </c>
    </row>
    <row r="3319" spans="1:13" x14ac:dyDescent="0.35">
      <c r="A3319" s="9" t="s">
        <v>27</v>
      </c>
      <c r="B3319" s="9" t="s">
        <v>2676</v>
      </c>
      <c r="C3319" s="9" t="s">
        <v>1824</v>
      </c>
      <c r="D3319" s="9" t="s">
        <v>49</v>
      </c>
      <c r="E3319" s="8" t="s">
        <v>50</v>
      </c>
      <c r="F3319" s="10" t="s">
        <v>2281</v>
      </c>
      <c r="G3319" s="10" t="s">
        <v>2282</v>
      </c>
      <c r="H3319" s="10" t="s">
        <v>25</v>
      </c>
      <c r="I3319" s="10" t="s">
        <v>26</v>
      </c>
      <c r="J3319" s="11">
        <f t="shared" si="153"/>
        <v>12240000</v>
      </c>
      <c r="K3319" s="11">
        <f t="shared" si="154"/>
        <v>12240000</v>
      </c>
      <c r="L3319" s="12">
        <f t="shared" si="155"/>
        <v>1</v>
      </c>
      <c r="M3319" s="17" t="s">
        <v>2677</v>
      </c>
    </row>
    <row r="3320" spans="1:13" x14ac:dyDescent="0.35">
      <c r="A3320" s="9" t="s">
        <v>27</v>
      </c>
      <c r="B3320" s="9" t="s">
        <v>2676</v>
      </c>
      <c r="C3320" s="9" t="s">
        <v>1824</v>
      </c>
      <c r="D3320" s="9" t="s">
        <v>1792</v>
      </c>
      <c r="E3320" s="8" t="s">
        <v>1793</v>
      </c>
      <c r="F3320" s="10" t="s">
        <v>2281</v>
      </c>
      <c r="G3320" s="10" t="s">
        <v>2282</v>
      </c>
      <c r="H3320" s="10" t="s">
        <v>25</v>
      </c>
      <c r="I3320" s="10" t="s">
        <v>26</v>
      </c>
      <c r="J3320" s="11">
        <f t="shared" si="153"/>
        <v>12240000</v>
      </c>
      <c r="K3320" s="11">
        <f t="shared" si="154"/>
        <v>12240000</v>
      </c>
      <c r="L3320" s="12">
        <f t="shared" si="155"/>
        <v>1</v>
      </c>
      <c r="M3320" s="17" t="s">
        <v>2677</v>
      </c>
    </row>
    <row r="3321" spans="1:13" x14ac:dyDescent="0.35">
      <c r="A3321" s="9" t="s">
        <v>27</v>
      </c>
      <c r="B3321" s="9" t="s">
        <v>2676</v>
      </c>
      <c r="C3321" s="9" t="s">
        <v>1824</v>
      </c>
      <c r="D3321" s="9" t="s">
        <v>1794</v>
      </c>
      <c r="E3321" s="8" t="s">
        <v>1793</v>
      </c>
      <c r="F3321" s="10" t="s">
        <v>2281</v>
      </c>
      <c r="G3321" s="10" t="s">
        <v>2282</v>
      </c>
      <c r="H3321" s="10" t="s">
        <v>25</v>
      </c>
      <c r="I3321" s="10" t="s">
        <v>26</v>
      </c>
      <c r="J3321" s="11">
        <f t="shared" si="153"/>
        <v>12240000</v>
      </c>
      <c r="K3321" s="11">
        <f t="shared" si="154"/>
        <v>12240000</v>
      </c>
      <c r="L3321" s="12">
        <f t="shared" si="155"/>
        <v>1</v>
      </c>
      <c r="M3321" s="17" t="s">
        <v>2677</v>
      </c>
    </row>
    <row r="3322" spans="1:13" x14ac:dyDescent="0.35">
      <c r="A3322" s="9" t="s">
        <v>27</v>
      </c>
      <c r="B3322" s="9" t="s">
        <v>2676</v>
      </c>
      <c r="C3322" s="9" t="s">
        <v>1824</v>
      </c>
      <c r="D3322" s="9" t="s">
        <v>1795</v>
      </c>
      <c r="E3322" s="8" t="s">
        <v>1793</v>
      </c>
      <c r="F3322" s="10" t="s">
        <v>2281</v>
      </c>
      <c r="G3322" s="10" t="s">
        <v>2282</v>
      </c>
      <c r="H3322" s="10" t="s">
        <v>25</v>
      </c>
      <c r="I3322" s="10" t="s">
        <v>26</v>
      </c>
      <c r="J3322" s="11">
        <f t="shared" si="153"/>
        <v>12240000</v>
      </c>
      <c r="K3322" s="11">
        <f t="shared" si="154"/>
        <v>12240000</v>
      </c>
      <c r="L3322" s="12">
        <f t="shared" si="155"/>
        <v>1</v>
      </c>
      <c r="M3322" s="17" t="s">
        <v>2677</v>
      </c>
    </row>
    <row r="3323" spans="1:13" x14ac:dyDescent="0.35">
      <c r="A3323" s="9" t="s">
        <v>27</v>
      </c>
      <c r="B3323" s="9" t="s">
        <v>2676</v>
      </c>
      <c r="C3323" s="9" t="s">
        <v>1351</v>
      </c>
      <c r="D3323" s="9"/>
      <c r="E3323" s="8" t="s">
        <v>1352</v>
      </c>
      <c r="F3323" s="10" t="s">
        <v>2711</v>
      </c>
      <c r="G3323" s="10" t="s">
        <v>2712</v>
      </c>
      <c r="H3323" s="10" t="s">
        <v>25</v>
      </c>
      <c r="I3323" s="10" t="s">
        <v>26</v>
      </c>
      <c r="J3323" s="11">
        <f t="shared" si="153"/>
        <v>115000000</v>
      </c>
      <c r="K3323" s="11">
        <f t="shared" si="154"/>
        <v>115000000</v>
      </c>
      <c r="L3323" s="12">
        <f t="shared" si="155"/>
        <v>1</v>
      </c>
      <c r="M3323" s="17" t="s">
        <v>2677</v>
      </c>
    </row>
    <row r="3324" spans="1:13" x14ac:dyDescent="0.35">
      <c r="A3324" s="9" t="s">
        <v>27</v>
      </c>
      <c r="B3324" s="9" t="s">
        <v>2676</v>
      </c>
      <c r="C3324" s="9" t="s">
        <v>1351</v>
      </c>
      <c r="D3324" s="9" t="s">
        <v>49</v>
      </c>
      <c r="E3324" s="8" t="s">
        <v>50</v>
      </c>
      <c r="F3324" s="10" t="s">
        <v>2711</v>
      </c>
      <c r="G3324" s="10" t="s">
        <v>2712</v>
      </c>
      <c r="H3324" s="10" t="s">
        <v>25</v>
      </c>
      <c r="I3324" s="10" t="s">
        <v>26</v>
      </c>
      <c r="J3324" s="11">
        <f t="shared" si="153"/>
        <v>115000000</v>
      </c>
      <c r="K3324" s="11">
        <f t="shared" si="154"/>
        <v>115000000</v>
      </c>
      <c r="L3324" s="12">
        <f t="shared" si="155"/>
        <v>1</v>
      </c>
      <c r="M3324" s="17" t="s">
        <v>2677</v>
      </c>
    </row>
    <row r="3325" spans="1:13" x14ac:dyDescent="0.35">
      <c r="A3325" s="9" t="s">
        <v>27</v>
      </c>
      <c r="B3325" s="9" t="s">
        <v>2676</v>
      </c>
      <c r="C3325" s="9" t="s">
        <v>1351</v>
      </c>
      <c r="D3325" s="9" t="s">
        <v>1792</v>
      </c>
      <c r="E3325" s="8" t="s">
        <v>1793</v>
      </c>
      <c r="F3325" s="10" t="s">
        <v>2711</v>
      </c>
      <c r="G3325" s="10" t="s">
        <v>2712</v>
      </c>
      <c r="H3325" s="10" t="s">
        <v>25</v>
      </c>
      <c r="I3325" s="10" t="s">
        <v>26</v>
      </c>
      <c r="J3325" s="11">
        <f t="shared" si="153"/>
        <v>115000000</v>
      </c>
      <c r="K3325" s="11">
        <f t="shared" si="154"/>
        <v>115000000</v>
      </c>
      <c r="L3325" s="12">
        <f t="shared" si="155"/>
        <v>1</v>
      </c>
      <c r="M3325" s="17" t="s">
        <v>2677</v>
      </c>
    </row>
    <row r="3326" spans="1:13" x14ac:dyDescent="0.35">
      <c r="A3326" s="9" t="s">
        <v>27</v>
      </c>
      <c r="B3326" s="9" t="s">
        <v>2676</v>
      </c>
      <c r="C3326" s="9" t="s">
        <v>1351</v>
      </c>
      <c r="D3326" s="9" t="s">
        <v>1794</v>
      </c>
      <c r="E3326" s="8" t="s">
        <v>1793</v>
      </c>
      <c r="F3326" s="10" t="s">
        <v>2711</v>
      </c>
      <c r="G3326" s="10" t="s">
        <v>2712</v>
      </c>
      <c r="H3326" s="10" t="s">
        <v>25</v>
      </c>
      <c r="I3326" s="10" t="s">
        <v>26</v>
      </c>
      <c r="J3326" s="11">
        <f t="shared" si="153"/>
        <v>115000000</v>
      </c>
      <c r="K3326" s="11">
        <f t="shared" si="154"/>
        <v>115000000</v>
      </c>
      <c r="L3326" s="12">
        <f t="shared" si="155"/>
        <v>1</v>
      </c>
      <c r="M3326" s="17" t="s">
        <v>2677</v>
      </c>
    </row>
    <row r="3327" spans="1:13" x14ac:dyDescent="0.35">
      <c r="A3327" s="9" t="s">
        <v>27</v>
      </c>
      <c r="B3327" s="9" t="s">
        <v>2676</v>
      </c>
      <c r="C3327" s="9" t="s">
        <v>1351</v>
      </c>
      <c r="D3327" s="9" t="s">
        <v>1795</v>
      </c>
      <c r="E3327" s="8" t="s">
        <v>1793</v>
      </c>
      <c r="F3327" s="10" t="s">
        <v>2711</v>
      </c>
      <c r="G3327" s="10" t="s">
        <v>2712</v>
      </c>
      <c r="H3327" s="10" t="s">
        <v>25</v>
      </c>
      <c r="I3327" s="10" t="s">
        <v>26</v>
      </c>
      <c r="J3327" s="11">
        <f t="shared" si="153"/>
        <v>115000000</v>
      </c>
      <c r="K3327" s="11">
        <f t="shared" si="154"/>
        <v>115000000</v>
      </c>
      <c r="L3327" s="12">
        <f t="shared" si="155"/>
        <v>1</v>
      </c>
      <c r="M3327" s="17" t="s">
        <v>2677</v>
      </c>
    </row>
    <row r="3328" spans="1:13" x14ac:dyDescent="0.35">
      <c r="A3328" s="9" t="s">
        <v>27</v>
      </c>
      <c r="B3328" s="9" t="s">
        <v>2676</v>
      </c>
      <c r="C3328" s="9" t="s">
        <v>1387</v>
      </c>
      <c r="D3328" s="9"/>
      <c r="E3328" s="8" t="s">
        <v>1388</v>
      </c>
      <c r="F3328" s="10" t="s">
        <v>2713</v>
      </c>
      <c r="G3328" s="10" t="s">
        <v>26</v>
      </c>
      <c r="H3328" s="10" t="s">
        <v>25</v>
      </c>
      <c r="I3328" s="10" t="s">
        <v>26</v>
      </c>
      <c r="J3328" s="11">
        <f t="shared" si="153"/>
        <v>5206000</v>
      </c>
      <c r="K3328" s="11">
        <f t="shared" si="154"/>
        <v>0</v>
      </c>
      <c r="L3328" s="12">
        <f t="shared" si="155"/>
        <v>0</v>
      </c>
      <c r="M3328" s="17" t="s">
        <v>2677</v>
      </c>
    </row>
    <row r="3329" spans="1:13" x14ac:dyDescent="0.35">
      <c r="A3329" s="9" t="s">
        <v>27</v>
      </c>
      <c r="B3329" s="9" t="s">
        <v>2676</v>
      </c>
      <c r="C3329" s="9" t="s">
        <v>1391</v>
      </c>
      <c r="D3329" s="9"/>
      <c r="E3329" s="8" t="s">
        <v>1392</v>
      </c>
      <c r="F3329" s="10" t="s">
        <v>2713</v>
      </c>
      <c r="G3329" s="10" t="s">
        <v>26</v>
      </c>
      <c r="H3329" s="10" t="s">
        <v>25</v>
      </c>
      <c r="I3329" s="10" t="s">
        <v>26</v>
      </c>
      <c r="J3329" s="11">
        <f t="shared" si="153"/>
        <v>5206000</v>
      </c>
      <c r="K3329" s="11">
        <f t="shared" si="154"/>
        <v>0</v>
      </c>
      <c r="L3329" s="12">
        <f t="shared" si="155"/>
        <v>0</v>
      </c>
      <c r="M3329" s="17" t="s">
        <v>2677</v>
      </c>
    </row>
    <row r="3330" spans="1:13" x14ac:dyDescent="0.35">
      <c r="A3330" s="9" t="s">
        <v>27</v>
      </c>
      <c r="B3330" s="9" t="s">
        <v>2676</v>
      </c>
      <c r="C3330" s="9" t="s">
        <v>1391</v>
      </c>
      <c r="D3330" s="9" t="s">
        <v>49</v>
      </c>
      <c r="E3330" s="8" t="s">
        <v>50</v>
      </c>
      <c r="F3330" s="10" t="s">
        <v>2713</v>
      </c>
      <c r="G3330" s="10" t="s">
        <v>26</v>
      </c>
      <c r="H3330" s="10" t="s">
        <v>25</v>
      </c>
      <c r="I3330" s="10" t="s">
        <v>26</v>
      </c>
      <c r="J3330" s="11">
        <f t="shared" si="153"/>
        <v>5206000</v>
      </c>
      <c r="K3330" s="11">
        <f t="shared" si="154"/>
        <v>0</v>
      </c>
      <c r="L3330" s="12">
        <f t="shared" si="155"/>
        <v>0</v>
      </c>
      <c r="M3330" s="17" t="s">
        <v>2677</v>
      </c>
    </row>
    <row r="3331" spans="1:13" x14ac:dyDescent="0.35">
      <c r="A3331" s="9" t="s">
        <v>27</v>
      </c>
      <c r="B3331" s="9" t="s">
        <v>2676</v>
      </c>
      <c r="C3331" s="9" t="s">
        <v>1391</v>
      </c>
      <c r="D3331" s="9" t="s">
        <v>1792</v>
      </c>
      <c r="E3331" s="8" t="s">
        <v>1793</v>
      </c>
      <c r="F3331" s="10" t="s">
        <v>2713</v>
      </c>
      <c r="G3331" s="10" t="s">
        <v>26</v>
      </c>
      <c r="H3331" s="10" t="s">
        <v>25</v>
      </c>
      <c r="I3331" s="10" t="s">
        <v>26</v>
      </c>
      <c r="J3331" s="11">
        <f t="shared" si="153"/>
        <v>5206000</v>
      </c>
      <c r="K3331" s="11">
        <f t="shared" si="154"/>
        <v>0</v>
      </c>
      <c r="L3331" s="12">
        <f t="shared" si="155"/>
        <v>0</v>
      </c>
      <c r="M3331" s="17" t="s">
        <v>2677</v>
      </c>
    </row>
    <row r="3332" spans="1:13" x14ac:dyDescent="0.35">
      <c r="A3332" s="9" t="s">
        <v>27</v>
      </c>
      <c r="B3332" s="9" t="s">
        <v>2676</v>
      </c>
      <c r="C3332" s="9" t="s">
        <v>1391</v>
      </c>
      <c r="D3332" s="9" t="s">
        <v>1794</v>
      </c>
      <c r="E3332" s="8" t="s">
        <v>1793</v>
      </c>
      <c r="F3332" s="10" t="s">
        <v>2713</v>
      </c>
      <c r="G3332" s="10" t="s">
        <v>26</v>
      </c>
      <c r="H3332" s="10" t="s">
        <v>25</v>
      </c>
      <c r="I3332" s="10" t="s">
        <v>26</v>
      </c>
      <c r="J3332" s="11">
        <f t="shared" si="153"/>
        <v>5206000</v>
      </c>
      <c r="K3332" s="11">
        <f t="shared" si="154"/>
        <v>0</v>
      </c>
      <c r="L3332" s="12">
        <f t="shared" si="155"/>
        <v>0</v>
      </c>
      <c r="M3332" s="17" t="s">
        <v>2677</v>
      </c>
    </row>
    <row r="3333" spans="1:13" x14ac:dyDescent="0.35">
      <c r="A3333" s="9" t="s">
        <v>27</v>
      </c>
      <c r="B3333" s="9" t="s">
        <v>2676</v>
      </c>
      <c r="C3333" s="9" t="s">
        <v>1391</v>
      </c>
      <c r="D3333" s="9" t="s">
        <v>1795</v>
      </c>
      <c r="E3333" s="8" t="s">
        <v>1793</v>
      </c>
      <c r="F3333" s="10" t="s">
        <v>2713</v>
      </c>
      <c r="G3333" s="10" t="s">
        <v>26</v>
      </c>
      <c r="H3333" s="10" t="s">
        <v>25</v>
      </c>
      <c r="I3333" s="10" t="s">
        <v>26</v>
      </c>
      <c r="J3333" s="11">
        <f t="shared" si="153"/>
        <v>5206000</v>
      </c>
      <c r="K3333" s="11">
        <f t="shared" si="154"/>
        <v>0</v>
      </c>
      <c r="L3333" s="12">
        <f t="shared" si="155"/>
        <v>0</v>
      </c>
      <c r="M3333" s="17" t="s">
        <v>2677</v>
      </c>
    </row>
    <row r="3334" spans="1:13" x14ac:dyDescent="0.35">
      <c r="A3334" s="9" t="s">
        <v>27</v>
      </c>
      <c r="B3334" s="9" t="s">
        <v>2676</v>
      </c>
      <c r="C3334" s="9" t="s">
        <v>1600</v>
      </c>
      <c r="D3334" s="9"/>
      <c r="E3334" s="8" t="s">
        <v>1601</v>
      </c>
      <c r="F3334" s="10" t="s">
        <v>2714</v>
      </c>
      <c r="G3334" s="10" t="s">
        <v>2715</v>
      </c>
      <c r="H3334" s="10" t="s">
        <v>25</v>
      </c>
      <c r="I3334" s="10" t="s">
        <v>26</v>
      </c>
      <c r="J3334" s="11">
        <f t="shared" si="153"/>
        <v>3280000</v>
      </c>
      <c r="K3334" s="11">
        <f t="shared" si="154"/>
        <v>3280000</v>
      </c>
      <c r="L3334" s="12">
        <f t="shared" si="155"/>
        <v>1</v>
      </c>
      <c r="M3334" s="17" t="s">
        <v>2677</v>
      </c>
    </row>
    <row r="3335" spans="1:13" ht="31" x14ac:dyDescent="0.35">
      <c r="A3335" s="9" t="s">
        <v>27</v>
      </c>
      <c r="B3335" s="9" t="s">
        <v>2676</v>
      </c>
      <c r="C3335" s="9" t="s">
        <v>1647</v>
      </c>
      <c r="D3335" s="9"/>
      <c r="E3335" s="8" t="s">
        <v>1648</v>
      </c>
      <c r="F3335" s="10" t="s">
        <v>2714</v>
      </c>
      <c r="G3335" s="10" t="s">
        <v>2715</v>
      </c>
      <c r="H3335" s="10" t="s">
        <v>25</v>
      </c>
      <c r="I3335" s="10" t="s">
        <v>26</v>
      </c>
      <c r="J3335" s="11">
        <f t="shared" si="153"/>
        <v>3280000</v>
      </c>
      <c r="K3335" s="11">
        <f t="shared" si="154"/>
        <v>3280000</v>
      </c>
      <c r="L3335" s="12">
        <f t="shared" si="155"/>
        <v>1</v>
      </c>
      <c r="M3335" s="17" t="s">
        <v>2677</v>
      </c>
    </row>
    <row r="3336" spans="1:13" ht="31" x14ac:dyDescent="0.35">
      <c r="A3336" s="9" t="s">
        <v>27</v>
      </c>
      <c r="B3336" s="9" t="s">
        <v>2676</v>
      </c>
      <c r="C3336" s="9" t="s">
        <v>1651</v>
      </c>
      <c r="D3336" s="9"/>
      <c r="E3336" s="8" t="s">
        <v>1652</v>
      </c>
      <c r="F3336" s="10" t="s">
        <v>2714</v>
      </c>
      <c r="G3336" s="10" t="s">
        <v>2715</v>
      </c>
      <c r="H3336" s="10" t="s">
        <v>25</v>
      </c>
      <c r="I3336" s="10" t="s">
        <v>26</v>
      </c>
      <c r="J3336" s="11">
        <f t="shared" si="153"/>
        <v>3280000</v>
      </c>
      <c r="K3336" s="11">
        <f t="shared" si="154"/>
        <v>3280000</v>
      </c>
      <c r="L3336" s="12">
        <f t="shared" si="155"/>
        <v>1</v>
      </c>
      <c r="M3336" s="17" t="s">
        <v>2677</v>
      </c>
    </row>
    <row r="3337" spans="1:13" x14ac:dyDescent="0.35">
      <c r="A3337" s="9" t="s">
        <v>27</v>
      </c>
      <c r="B3337" s="9" t="s">
        <v>2676</v>
      </c>
      <c r="C3337" s="9" t="s">
        <v>1651</v>
      </c>
      <c r="D3337" s="9" t="s">
        <v>49</v>
      </c>
      <c r="E3337" s="8" t="s">
        <v>50</v>
      </c>
      <c r="F3337" s="10" t="s">
        <v>2714</v>
      </c>
      <c r="G3337" s="10" t="s">
        <v>2715</v>
      </c>
      <c r="H3337" s="10" t="s">
        <v>25</v>
      </c>
      <c r="I3337" s="10" t="s">
        <v>26</v>
      </c>
      <c r="J3337" s="11">
        <f t="shared" si="153"/>
        <v>3280000</v>
      </c>
      <c r="K3337" s="11">
        <f t="shared" si="154"/>
        <v>3280000</v>
      </c>
      <c r="L3337" s="12">
        <f t="shared" si="155"/>
        <v>1</v>
      </c>
      <c r="M3337" s="17" t="s">
        <v>2677</v>
      </c>
    </row>
    <row r="3338" spans="1:13" x14ac:dyDescent="0.35">
      <c r="A3338" s="9" t="s">
        <v>27</v>
      </c>
      <c r="B3338" s="9" t="s">
        <v>2676</v>
      </c>
      <c r="C3338" s="9" t="s">
        <v>1651</v>
      </c>
      <c r="D3338" s="9" t="s">
        <v>1792</v>
      </c>
      <c r="E3338" s="8" t="s">
        <v>1793</v>
      </c>
      <c r="F3338" s="10" t="s">
        <v>2714</v>
      </c>
      <c r="G3338" s="10" t="s">
        <v>2715</v>
      </c>
      <c r="H3338" s="10" t="s">
        <v>25</v>
      </c>
      <c r="I3338" s="10" t="s">
        <v>26</v>
      </c>
      <c r="J3338" s="11">
        <f t="shared" ref="J3338:J3401" si="156">F3338+H3338</f>
        <v>3280000</v>
      </c>
      <c r="K3338" s="11">
        <f t="shared" ref="K3338:K3401" si="157">G3338+I3338</f>
        <v>3280000</v>
      </c>
      <c r="L3338" s="12">
        <f t="shared" si="155"/>
        <v>1</v>
      </c>
      <c r="M3338" s="17" t="s">
        <v>2677</v>
      </c>
    </row>
    <row r="3339" spans="1:13" x14ac:dyDescent="0.35">
      <c r="A3339" s="9" t="s">
        <v>27</v>
      </c>
      <c r="B3339" s="9" t="s">
        <v>2676</v>
      </c>
      <c r="C3339" s="9" t="s">
        <v>1651</v>
      </c>
      <c r="D3339" s="9" t="s">
        <v>1794</v>
      </c>
      <c r="E3339" s="8" t="s">
        <v>1793</v>
      </c>
      <c r="F3339" s="10" t="s">
        <v>2714</v>
      </c>
      <c r="G3339" s="10" t="s">
        <v>2715</v>
      </c>
      <c r="H3339" s="10" t="s">
        <v>25</v>
      </c>
      <c r="I3339" s="10" t="s">
        <v>26</v>
      </c>
      <c r="J3339" s="11">
        <f t="shared" si="156"/>
        <v>3280000</v>
      </c>
      <c r="K3339" s="11">
        <f t="shared" si="157"/>
        <v>3280000</v>
      </c>
      <c r="L3339" s="12">
        <f t="shared" ref="L3339:L3402" si="158">K3339/J3339</f>
        <v>1</v>
      </c>
      <c r="M3339" s="17" t="s">
        <v>2677</v>
      </c>
    </row>
    <row r="3340" spans="1:13" x14ac:dyDescent="0.35">
      <c r="A3340" s="9" t="s">
        <v>27</v>
      </c>
      <c r="B3340" s="9" t="s">
        <v>2676</v>
      </c>
      <c r="C3340" s="9" t="s">
        <v>1651</v>
      </c>
      <c r="D3340" s="9" t="s">
        <v>1795</v>
      </c>
      <c r="E3340" s="8" t="s">
        <v>1793</v>
      </c>
      <c r="F3340" s="10" t="s">
        <v>2714</v>
      </c>
      <c r="G3340" s="10" t="s">
        <v>2715</v>
      </c>
      <c r="H3340" s="10" t="s">
        <v>25</v>
      </c>
      <c r="I3340" s="10" t="s">
        <v>26</v>
      </c>
      <c r="J3340" s="11">
        <f t="shared" si="156"/>
        <v>3280000</v>
      </c>
      <c r="K3340" s="11">
        <f t="shared" si="157"/>
        <v>3280000</v>
      </c>
      <c r="L3340" s="12">
        <f t="shared" si="158"/>
        <v>1</v>
      </c>
      <c r="M3340" s="17" t="s">
        <v>2677</v>
      </c>
    </row>
    <row r="3341" spans="1:13" x14ac:dyDescent="0.35">
      <c r="A3341" s="9" t="s">
        <v>27</v>
      </c>
      <c r="B3341" s="9" t="s">
        <v>2716</v>
      </c>
      <c r="C3341" s="9"/>
      <c r="D3341" s="9"/>
      <c r="E3341" s="8" t="s">
        <v>2717</v>
      </c>
      <c r="F3341" s="10" t="s">
        <v>2718</v>
      </c>
      <c r="G3341" s="10" t="s">
        <v>2719</v>
      </c>
      <c r="H3341" s="10" t="s">
        <v>2720</v>
      </c>
      <c r="I3341" s="10" t="s">
        <v>2721</v>
      </c>
      <c r="J3341" s="11">
        <f t="shared" si="156"/>
        <v>5405050710</v>
      </c>
      <c r="K3341" s="11">
        <f t="shared" si="157"/>
        <v>4614182222</v>
      </c>
      <c r="L3341" s="12">
        <f t="shared" si="158"/>
        <v>0.85367972838130879</v>
      </c>
      <c r="M3341" s="17" t="s">
        <v>2717</v>
      </c>
    </row>
    <row r="3342" spans="1:13" ht="31" x14ac:dyDescent="0.35">
      <c r="A3342" s="9" t="s">
        <v>27</v>
      </c>
      <c r="B3342" s="9" t="s">
        <v>2716</v>
      </c>
      <c r="C3342" s="9" t="s">
        <v>35</v>
      </c>
      <c r="D3342" s="9"/>
      <c r="E3342" s="8" t="s">
        <v>36</v>
      </c>
      <c r="F3342" s="10" t="s">
        <v>2722</v>
      </c>
      <c r="G3342" s="10" t="s">
        <v>2723</v>
      </c>
      <c r="H3342" s="10" t="s">
        <v>2720</v>
      </c>
      <c r="I3342" s="10" t="s">
        <v>2721</v>
      </c>
      <c r="J3342" s="11">
        <f t="shared" si="156"/>
        <v>4571874710</v>
      </c>
      <c r="K3342" s="11">
        <f t="shared" si="157"/>
        <v>3888678055</v>
      </c>
      <c r="L3342" s="12">
        <f t="shared" si="158"/>
        <v>0.85056531546989833</v>
      </c>
      <c r="M3342" s="17" t="s">
        <v>2717</v>
      </c>
    </row>
    <row r="3343" spans="1:13" x14ac:dyDescent="0.35">
      <c r="A3343" s="9" t="s">
        <v>27</v>
      </c>
      <c r="B3343" s="9" t="s">
        <v>2716</v>
      </c>
      <c r="C3343" s="9" t="s">
        <v>1693</v>
      </c>
      <c r="D3343" s="9"/>
      <c r="E3343" s="8" t="s">
        <v>1694</v>
      </c>
      <c r="F3343" s="10" t="s">
        <v>2722</v>
      </c>
      <c r="G3343" s="10" t="s">
        <v>2723</v>
      </c>
      <c r="H3343" s="10" t="s">
        <v>2720</v>
      </c>
      <c r="I3343" s="10" t="s">
        <v>2721</v>
      </c>
      <c r="J3343" s="11">
        <f t="shared" si="156"/>
        <v>4571874710</v>
      </c>
      <c r="K3343" s="11">
        <f t="shared" si="157"/>
        <v>3888678055</v>
      </c>
      <c r="L3343" s="12">
        <f t="shared" si="158"/>
        <v>0.85056531546989833</v>
      </c>
      <c r="M3343" s="17" t="s">
        <v>2717</v>
      </c>
    </row>
    <row r="3344" spans="1:13" x14ac:dyDescent="0.35">
      <c r="A3344" s="9" t="s">
        <v>27</v>
      </c>
      <c r="B3344" s="9" t="s">
        <v>2716</v>
      </c>
      <c r="C3344" s="9" t="s">
        <v>1697</v>
      </c>
      <c r="D3344" s="9"/>
      <c r="E3344" s="8" t="s">
        <v>1698</v>
      </c>
      <c r="F3344" s="10" t="s">
        <v>2722</v>
      </c>
      <c r="G3344" s="10" t="s">
        <v>2723</v>
      </c>
      <c r="H3344" s="10" t="s">
        <v>2720</v>
      </c>
      <c r="I3344" s="10" t="s">
        <v>2721</v>
      </c>
      <c r="J3344" s="11">
        <f t="shared" si="156"/>
        <v>4571874710</v>
      </c>
      <c r="K3344" s="11">
        <f t="shared" si="157"/>
        <v>3888678055</v>
      </c>
      <c r="L3344" s="12">
        <f t="shared" si="158"/>
        <v>0.85056531546989833</v>
      </c>
      <c r="M3344" s="17" t="s">
        <v>2717</v>
      </c>
    </row>
    <row r="3345" spans="1:13" x14ac:dyDescent="0.35">
      <c r="A3345" s="9" t="s">
        <v>27</v>
      </c>
      <c r="B3345" s="9" t="s">
        <v>2716</v>
      </c>
      <c r="C3345" s="9" t="s">
        <v>1697</v>
      </c>
      <c r="D3345" s="9" t="s">
        <v>164</v>
      </c>
      <c r="E3345" s="8" t="s">
        <v>165</v>
      </c>
      <c r="F3345" s="10" t="s">
        <v>2724</v>
      </c>
      <c r="G3345" s="10" t="s">
        <v>2725</v>
      </c>
      <c r="H3345" s="10" t="s">
        <v>25</v>
      </c>
      <c r="I3345" s="10" t="s">
        <v>26</v>
      </c>
      <c r="J3345" s="11">
        <f t="shared" si="156"/>
        <v>2256407845</v>
      </c>
      <c r="K3345" s="11">
        <f t="shared" si="157"/>
        <v>2005357787</v>
      </c>
      <c r="L3345" s="12">
        <f t="shared" si="158"/>
        <v>0.88873905993710101</v>
      </c>
      <c r="M3345" s="17" t="s">
        <v>2717</v>
      </c>
    </row>
    <row r="3346" spans="1:13" x14ac:dyDescent="0.35">
      <c r="A3346" s="9" t="s">
        <v>27</v>
      </c>
      <c r="B3346" s="9" t="s">
        <v>2716</v>
      </c>
      <c r="C3346" s="9" t="s">
        <v>1697</v>
      </c>
      <c r="D3346" s="9" t="s">
        <v>1701</v>
      </c>
      <c r="E3346" s="8" t="s">
        <v>1702</v>
      </c>
      <c r="F3346" s="10" t="s">
        <v>2724</v>
      </c>
      <c r="G3346" s="10" t="s">
        <v>2725</v>
      </c>
      <c r="H3346" s="10" t="s">
        <v>25</v>
      </c>
      <c r="I3346" s="10" t="s">
        <v>26</v>
      </c>
      <c r="J3346" s="11">
        <f t="shared" si="156"/>
        <v>2256407845</v>
      </c>
      <c r="K3346" s="11">
        <f t="shared" si="157"/>
        <v>2005357787</v>
      </c>
      <c r="L3346" s="12">
        <f t="shared" si="158"/>
        <v>0.88873905993710101</v>
      </c>
      <c r="M3346" s="17" t="s">
        <v>2717</v>
      </c>
    </row>
    <row r="3347" spans="1:13" x14ac:dyDescent="0.35">
      <c r="A3347" s="9" t="s">
        <v>27</v>
      </c>
      <c r="B3347" s="9" t="s">
        <v>2716</v>
      </c>
      <c r="C3347" s="9" t="s">
        <v>1697</v>
      </c>
      <c r="D3347" s="9" t="s">
        <v>1703</v>
      </c>
      <c r="E3347" s="8" t="s">
        <v>1702</v>
      </c>
      <c r="F3347" s="10" t="s">
        <v>2724</v>
      </c>
      <c r="G3347" s="10" t="s">
        <v>2725</v>
      </c>
      <c r="H3347" s="10" t="s">
        <v>25</v>
      </c>
      <c r="I3347" s="10" t="s">
        <v>26</v>
      </c>
      <c r="J3347" s="11">
        <f t="shared" si="156"/>
        <v>2256407845</v>
      </c>
      <c r="K3347" s="11">
        <f t="shared" si="157"/>
        <v>2005357787</v>
      </c>
      <c r="L3347" s="12">
        <f t="shared" si="158"/>
        <v>0.88873905993710101</v>
      </c>
      <c r="M3347" s="17" t="s">
        <v>2717</v>
      </c>
    </row>
    <row r="3348" spans="1:13" x14ac:dyDescent="0.35">
      <c r="A3348" s="9" t="s">
        <v>27</v>
      </c>
      <c r="B3348" s="9" t="s">
        <v>2716</v>
      </c>
      <c r="C3348" s="9" t="s">
        <v>1697</v>
      </c>
      <c r="D3348" s="9" t="s">
        <v>1704</v>
      </c>
      <c r="E3348" s="8" t="s">
        <v>1702</v>
      </c>
      <c r="F3348" s="10" t="s">
        <v>2724</v>
      </c>
      <c r="G3348" s="10" t="s">
        <v>2725</v>
      </c>
      <c r="H3348" s="10" t="s">
        <v>25</v>
      </c>
      <c r="I3348" s="10" t="s">
        <v>26</v>
      </c>
      <c r="J3348" s="11">
        <f t="shared" si="156"/>
        <v>2256407845</v>
      </c>
      <c r="K3348" s="11">
        <f t="shared" si="157"/>
        <v>2005357787</v>
      </c>
      <c r="L3348" s="12">
        <f t="shared" si="158"/>
        <v>0.88873905993710101</v>
      </c>
      <c r="M3348" s="17" t="s">
        <v>2717</v>
      </c>
    </row>
    <row r="3349" spans="1:13" x14ac:dyDescent="0.35">
      <c r="A3349" s="9" t="s">
        <v>27</v>
      </c>
      <c r="B3349" s="9" t="s">
        <v>2716</v>
      </c>
      <c r="C3349" s="9" t="s">
        <v>1697</v>
      </c>
      <c r="D3349" s="9" t="s">
        <v>49</v>
      </c>
      <c r="E3349" s="8" t="s">
        <v>50</v>
      </c>
      <c r="F3349" s="10" t="s">
        <v>2726</v>
      </c>
      <c r="G3349" s="10" t="s">
        <v>2727</v>
      </c>
      <c r="H3349" s="10" t="s">
        <v>25</v>
      </c>
      <c r="I3349" s="10" t="s">
        <v>26</v>
      </c>
      <c r="J3349" s="11">
        <f t="shared" si="156"/>
        <v>1840601510</v>
      </c>
      <c r="K3349" s="11">
        <f t="shared" si="157"/>
        <v>1542923249</v>
      </c>
      <c r="L3349" s="12">
        <f t="shared" si="158"/>
        <v>0.83827120678609024</v>
      </c>
      <c r="M3349" s="17" t="s">
        <v>2717</v>
      </c>
    </row>
    <row r="3350" spans="1:13" x14ac:dyDescent="0.35">
      <c r="A3350" s="9" t="s">
        <v>27</v>
      </c>
      <c r="B3350" s="9" t="s">
        <v>2716</v>
      </c>
      <c r="C3350" s="9" t="s">
        <v>1697</v>
      </c>
      <c r="D3350" s="9" t="s">
        <v>1707</v>
      </c>
      <c r="E3350" s="8" t="s">
        <v>1708</v>
      </c>
      <c r="F3350" s="10" t="s">
        <v>2726</v>
      </c>
      <c r="G3350" s="10" t="s">
        <v>2727</v>
      </c>
      <c r="H3350" s="10" t="s">
        <v>25</v>
      </c>
      <c r="I3350" s="10" t="s">
        <v>26</v>
      </c>
      <c r="J3350" s="11">
        <f t="shared" si="156"/>
        <v>1840601510</v>
      </c>
      <c r="K3350" s="11">
        <f t="shared" si="157"/>
        <v>1542923249</v>
      </c>
      <c r="L3350" s="12">
        <f t="shared" si="158"/>
        <v>0.83827120678609024</v>
      </c>
      <c r="M3350" s="17" t="s">
        <v>2717</v>
      </c>
    </row>
    <row r="3351" spans="1:13" x14ac:dyDescent="0.35">
      <c r="A3351" s="9" t="s">
        <v>27</v>
      </c>
      <c r="B3351" s="9" t="s">
        <v>2716</v>
      </c>
      <c r="C3351" s="9" t="s">
        <v>1697</v>
      </c>
      <c r="D3351" s="9" t="s">
        <v>1709</v>
      </c>
      <c r="E3351" s="8" t="s">
        <v>1708</v>
      </c>
      <c r="F3351" s="10" t="s">
        <v>2726</v>
      </c>
      <c r="G3351" s="10" t="s">
        <v>2727</v>
      </c>
      <c r="H3351" s="10" t="s">
        <v>25</v>
      </c>
      <c r="I3351" s="10" t="s">
        <v>26</v>
      </c>
      <c r="J3351" s="11">
        <f t="shared" si="156"/>
        <v>1840601510</v>
      </c>
      <c r="K3351" s="11">
        <f t="shared" si="157"/>
        <v>1542923249</v>
      </c>
      <c r="L3351" s="12">
        <f t="shared" si="158"/>
        <v>0.83827120678609024</v>
      </c>
      <c r="M3351" s="17" t="s">
        <v>2717</v>
      </c>
    </row>
    <row r="3352" spans="1:13" x14ac:dyDescent="0.35">
      <c r="A3352" s="9" t="s">
        <v>27</v>
      </c>
      <c r="B3352" s="9" t="s">
        <v>2716</v>
      </c>
      <c r="C3352" s="9" t="s">
        <v>1697</v>
      </c>
      <c r="D3352" s="9" t="s">
        <v>1710</v>
      </c>
      <c r="E3352" s="8" t="s">
        <v>1708</v>
      </c>
      <c r="F3352" s="10" t="s">
        <v>2726</v>
      </c>
      <c r="G3352" s="10" t="s">
        <v>2727</v>
      </c>
      <c r="H3352" s="10" t="s">
        <v>25</v>
      </c>
      <c r="I3352" s="10" t="s">
        <v>26</v>
      </c>
      <c r="J3352" s="11">
        <f t="shared" si="156"/>
        <v>1840601510</v>
      </c>
      <c r="K3352" s="11">
        <f t="shared" si="157"/>
        <v>1542923249</v>
      </c>
      <c r="L3352" s="12">
        <f t="shared" si="158"/>
        <v>0.83827120678609024</v>
      </c>
      <c r="M3352" s="17" t="s">
        <v>2717</v>
      </c>
    </row>
    <row r="3353" spans="1:13" x14ac:dyDescent="0.35">
      <c r="A3353" s="9" t="s">
        <v>27</v>
      </c>
      <c r="B3353" s="9" t="s">
        <v>2716</v>
      </c>
      <c r="C3353" s="9" t="s">
        <v>1697</v>
      </c>
      <c r="D3353" s="9" t="s">
        <v>370</v>
      </c>
      <c r="E3353" s="8" t="s">
        <v>371</v>
      </c>
      <c r="F3353" s="10" t="s">
        <v>25</v>
      </c>
      <c r="G3353" s="10" t="s">
        <v>26</v>
      </c>
      <c r="H3353" s="10" t="s">
        <v>2720</v>
      </c>
      <c r="I3353" s="10" t="s">
        <v>2721</v>
      </c>
      <c r="J3353" s="11">
        <f t="shared" si="156"/>
        <v>474865355</v>
      </c>
      <c r="K3353" s="11">
        <f t="shared" si="157"/>
        <v>340397019</v>
      </c>
      <c r="L3353" s="12">
        <f t="shared" si="158"/>
        <v>0.71682849762750112</v>
      </c>
      <c r="M3353" s="17" t="s">
        <v>2717</v>
      </c>
    </row>
    <row r="3354" spans="1:13" x14ac:dyDescent="0.35">
      <c r="A3354" s="9" t="s">
        <v>27</v>
      </c>
      <c r="B3354" s="9" t="s">
        <v>2716</v>
      </c>
      <c r="C3354" s="9" t="s">
        <v>1697</v>
      </c>
      <c r="D3354" s="9" t="s">
        <v>1713</v>
      </c>
      <c r="E3354" s="8" t="s">
        <v>1714</v>
      </c>
      <c r="F3354" s="10" t="s">
        <v>25</v>
      </c>
      <c r="G3354" s="10" t="s">
        <v>26</v>
      </c>
      <c r="H3354" s="10" t="s">
        <v>2720</v>
      </c>
      <c r="I3354" s="10" t="s">
        <v>2721</v>
      </c>
      <c r="J3354" s="11">
        <f t="shared" si="156"/>
        <v>474865355</v>
      </c>
      <c r="K3354" s="11">
        <f t="shared" si="157"/>
        <v>340397019</v>
      </c>
      <c r="L3354" s="12">
        <f t="shared" si="158"/>
        <v>0.71682849762750112</v>
      </c>
      <c r="M3354" s="17" t="s">
        <v>2717</v>
      </c>
    </row>
    <row r="3355" spans="1:13" x14ac:dyDescent="0.35">
      <c r="A3355" s="9" t="s">
        <v>27</v>
      </c>
      <c r="B3355" s="9" t="s">
        <v>2716</v>
      </c>
      <c r="C3355" s="9" t="s">
        <v>1697</v>
      </c>
      <c r="D3355" s="9" t="s">
        <v>1715</v>
      </c>
      <c r="E3355" s="8" t="s">
        <v>1714</v>
      </c>
      <c r="F3355" s="10" t="s">
        <v>25</v>
      </c>
      <c r="G3355" s="10" t="s">
        <v>26</v>
      </c>
      <c r="H3355" s="10" t="s">
        <v>2720</v>
      </c>
      <c r="I3355" s="10" t="s">
        <v>2721</v>
      </c>
      <c r="J3355" s="11">
        <f t="shared" si="156"/>
        <v>474865355</v>
      </c>
      <c r="K3355" s="11">
        <f t="shared" si="157"/>
        <v>340397019</v>
      </c>
      <c r="L3355" s="12">
        <f t="shared" si="158"/>
        <v>0.71682849762750112</v>
      </c>
      <c r="M3355" s="17" t="s">
        <v>2717</v>
      </c>
    </row>
    <row r="3356" spans="1:13" x14ac:dyDescent="0.35">
      <c r="A3356" s="9" t="s">
        <v>27</v>
      </c>
      <c r="B3356" s="9" t="s">
        <v>2716</v>
      </c>
      <c r="C3356" s="9" t="s">
        <v>1697</v>
      </c>
      <c r="D3356" s="9" t="s">
        <v>1716</v>
      </c>
      <c r="E3356" s="8" t="s">
        <v>1714</v>
      </c>
      <c r="F3356" s="10" t="s">
        <v>25</v>
      </c>
      <c r="G3356" s="10" t="s">
        <v>26</v>
      </c>
      <c r="H3356" s="10" t="s">
        <v>2720</v>
      </c>
      <c r="I3356" s="10" t="s">
        <v>2721</v>
      </c>
      <c r="J3356" s="11">
        <f t="shared" si="156"/>
        <v>474865355</v>
      </c>
      <c r="K3356" s="11">
        <f t="shared" si="157"/>
        <v>340397019</v>
      </c>
      <c r="L3356" s="12">
        <f t="shared" si="158"/>
        <v>0.71682849762750112</v>
      </c>
      <c r="M3356" s="17" t="s">
        <v>2717</v>
      </c>
    </row>
    <row r="3357" spans="1:13" ht="31" x14ac:dyDescent="0.35">
      <c r="A3357" s="9" t="s">
        <v>27</v>
      </c>
      <c r="B3357" s="9" t="s">
        <v>2716</v>
      </c>
      <c r="C3357" s="9" t="s">
        <v>492</v>
      </c>
      <c r="D3357" s="9"/>
      <c r="E3357" s="8" t="s">
        <v>493</v>
      </c>
      <c r="F3357" s="10" t="s">
        <v>2728</v>
      </c>
      <c r="G3357" s="10" t="s">
        <v>2729</v>
      </c>
      <c r="H3357" s="10" t="s">
        <v>25</v>
      </c>
      <c r="I3357" s="10" t="s">
        <v>26</v>
      </c>
      <c r="J3357" s="11">
        <f t="shared" si="156"/>
        <v>824436000</v>
      </c>
      <c r="K3357" s="11">
        <f t="shared" si="157"/>
        <v>716764167</v>
      </c>
      <c r="L3357" s="12">
        <f t="shared" si="158"/>
        <v>0.86939940395615911</v>
      </c>
      <c r="M3357" s="17" t="s">
        <v>2717</v>
      </c>
    </row>
    <row r="3358" spans="1:13" ht="31" x14ac:dyDescent="0.35">
      <c r="A3358" s="9" t="s">
        <v>27</v>
      </c>
      <c r="B3358" s="9" t="s">
        <v>2716</v>
      </c>
      <c r="C3358" s="9" t="s">
        <v>720</v>
      </c>
      <c r="D3358" s="9"/>
      <c r="E3358" s="8" t="s">
        <v>721</v>
      </c>
      <c r="F3358" s="10" t="s">
        <v>2730</v>
      </c>
      <c r="G3358" s="10" t="s">
        <v>2729</v>
      </c>
      <c r="H3358" s="10" t="s">
        <v>25</v>
      </c>
      <c r="I3358" s="10" t="s">
        <v>26</v>
      </c>
      <c r="J3358" s="11">
        <f t="shared" si="156"/>
        <v>824295000</v>
      </c>
      <c r="K3358" s="11">
        <f t="shared" si="157"/>
        <v>716764167</v>
      </c>
      <c r="L3358" s="12">
        <f t="shared" si="158"/>
        <v>0.86954811930194897</v>
      </c>
      <c r="M3358" s="17" t="s">
        <v>2717</v>
      </c>
    </row>
    <row r="3359" spans="1:13" x14ac:dyDescent="0.35">
      <c r="A3359" s="9" t="s">
        <v>27</v>
      </c>
      <c r="B3359" s="9" t="s">
        <v>2716</v>
      </c>
      <c r="C3359" s="9" t="s">
        <v>1788</v>
      </c>
      <c r="D3359" s="9"/>
      <c r="E3359" s="8" t="s">
        <v>1789</v>
      </c>
      <c r="F3359" s="10" t="s">
        <v>2731</v>
      </c>
      <c r="G3359" s="10" t="s">
        <v>2732</v>
      </c>
      <c r="H3359" s="10" t="s">
        <v>25</v>
      </c>
      <c r="I3359" s="10" t="s">
        <v>26</v>
      </c>
      <c r="J3359" s="11">
        <f t="shared" si="156"/>
        <v>64680000</v>
      </c>
      <c r="K3359" s="11">
        <f t="shared" si="157"/>
        <v>64680000</v>
      </c>
      <c r="L3359" s="12">
        <f t="shared" si="158"/>
        <v>1</v>
      </c>
      <c r="M3359" s="17" t="s">
        <v>2717</v>
      </c>
    </row>
    <row r="3360" spans="1:13" x14ac:dyDescent="0.35">
      <c r="A3360" s="9" t="s">
        <v>27</v>
      </c>
      <c r="B3360" s="9" t="s">
        <v>2716</v>
      </c>
      <c r="C3360" s="9" t="s">
        <v>1788</v>
      </c>
      <c r="D3360" s="9" t="s">
        <v>49</v>
      </c>
      <c r="E3360" s="8" t="s">
        <v>50</v>
      </c>
      <c r="F3360" s="10" t="s">
        <v>2731</v>
      </c>
      <c r="G3360" s="10" t="s">
        <v>2732</v>
      </c>
      <c r="H3360" s="10" t="s">
        <v>25</v>
      </c>
      <c r="I3360" s="10" t="s">
        <v>26</v>
      </c>
      <c r="J3360" s="11">
        <f t="shared" si="156"/>
        <v>64680000</v>
      </c>
      <c r="K3360" s="11">
        <f t="shared" si="157"/>
        <v>64680000</v>
      </c>
      <c r="L3360" s="12">
        <f t="shared" si="158"/>
        <v>1</v>
      </c>
      <c r="M3360" s="17" t="s">
        <v>2717</v>
      </c>
    </row>
    <row r="3361" spans="1:13" x14ac:dyDescent="0.35">
      <c r="A3361" s="9" t="s">
        <v>27</v>
      </c>
      <c r="B3361" s="9" t="s">
        <v>2716</v>
      </c>
      <c r="C3361" s="9" t="s">
        <v>1788</v>
      </c>
      <c r="D3361" s="9" t="s">
        <v>1792</v>
      </c>
      <c r="E3361" s="8" t="s">
        <v>1793</v>
      </c>
      <c r="F3361" s="10" t="s">
        <v>2731</v>
      </c>
      <c r="G3361" s="10" t="s">
        <v>2732</v>
      </c>
      <c r="H3361" s="10" t="s">
        <v>25</v>
      </c>
      <c r="I3361" s="10" t="s">
        <v>26</v>
      </c>
      <c r="J3361" s="11">
        <f t="shared" si="156"/>
        <v>64680000</v>
      </c>
      <c r="K3361" s="11">
        <f t="shared" si="157"/>
        <v>64680000</v>
      </c>
      <c r="L3361" s="12">
        <f t="shared" si="158"/>
        <v>1</v>
      </c>
      <c r="M3361" s="17" t="s">
        <v>2717</v>
      </c>
    </row>
    <row r="3362" spans="1:13" x14ac:dyDescent="0.35">
      <c r="A3362" s="9" t="s">
        <v>27</v>
      </c>
      <c r="B3362" s="9" t="s">
        <v>2716</v>
      </c>
      <c r="C3362" s="9" t="s">
        <v>1788</v>
      </c>
      <c r="D3362" s="9" t="s">
        <v>1794</v>
      </c>
      <c r="E3362" s="8" t="s">
        <v>1793</v>
      </c>
      <c r="F3362" s="10" t="s">
        <v>2731</v>
      </c>
      <c r="G3362" s="10" t="s">
        <v>2732</v>
      </c>
      <c r="H3362" s="10" t="s">
        <v>25</v>
      </c>
      <c r="I3362" s="10" t="s">
        <v>26</v>
      </c>
      <c r="J3362" s="11">
        <f t="shared" si="156"/>
        <v>64680000</v>
      </c>
      <c r="K3362" s="11">
        <f t="shared" si="157"/>
        <v>64680000</v>
      </c>
      <c r="L3362" s="12">
        <f t="shared" si="158"/>
        <v>1</v>
      </c>
      <c r="M3362" s="17" t="s">
        <v>2717</v>
      </c>
    </row>
    <row r="3363" spans="1:13" x14ac:dyDescent="0.35">
      <c r="A3363" s="9" t="s">
        <v>27</v>
      </c>
      <c r="B3363" s="9" t="s">
        <v>2716</v>
      </c>
      <c r="C3363" s="9" t="s">
        <v>1788</v>
      </c>
      <c r="D3363" s="9" t="s">
        <v>1795</v>
      </c>
      <c r="E3363" s="8" t="s">
        <v>1793</v>
      </c>
      <c r="F3363" s="10" t="s">
        <v>2731</v>
      </c>
      <c r="G3363" s="10" t="s">
        <v>2732</v>
      </c>
      <c r="H3363" s="10" t="s">
        <v>25</v>
      </c>
      <c r="I3363" s="10" t="s">
        <v>26</v>
      </c>
      <c r="J3363" s="11">
        <f t="shared" si="156"/>
        <v>64680000</v>
      </c>
      <c r="K3363" s="11">
        <f t="shared" si="157"/>
        <v>64680000</v>
      </c>
      <c r="L3363" s="12">
        <f t="shared" si="158"/>
        <v>1</v>
      </c>
      <c r="M3363" s="17" t="s">
        <v>2717</v>
      </c>
    </row>
    <row r="3364" spans="1:13" x14ac:dyDescent="0.35">
      <c r="A3364" s="9" t="s">
        <v>27</v>
      </c>
      <c r="B3364" s="9" t="s">
        <v>2716</v>
      </c>
      <c r="C3364" s="9" t="s">
        <v>1796</v>
      </c>
      <c r="D3364" s="9"/>
      <c r="E3364" s="8" t="s">
        <v>1797</v>
      </c>
      <c r="F3364" s="10" t="s">
        <v>2733</v>
      </c>
      <c r="G3364" s="10" t="s">
        <v>1502</v>
      </c>
      <c r="H3364" s="10" t="s">
        <v>25</v>
      </c>
      <c r="I3364" s="10" t="s">
        <v>26</v>
      </c>
      <c r="J3364" s="11">
        <f t="shared" si="156"/>
        <v>21200000</v>
      </c>
      <c r="K3364" s="11">
        <f t="shared" si="157"/>
        <v>13440000</v>
      </c>
      <c r="L3364" s="12">
        <f t="shared" si="158"/>
        <v>0.63396226415094337</v>
      </c>
      <c r="M3364" s="17" t="s">
        <v>2717</v>
      </c>
    </row>
    <row r="3365" spans="1:13" x14ac:dyDescent="0.35">
      <c r="A3365" s="9" t="s">
        <v>27</v>
      </c>
      <c r="B3365" s="9" t="s">
        <v>2716</v>
      </c>
      <c r="C3365" s="9" t="s">
        <v>1796</v>
      </c>
      <c r="D3365" s="9" t="s">
        <v>49</v>
      </c>
      <c r="E3365" s="8" t="s">
        <v>50</v>
      </c>
      <c r="F3365" s="10" t="s">
        <v>2733</v>
      </c>
      <c r="G3365" s="10" t="s">
        <v>1502</v>
      </c>
      <c r="H3365" s="10" t="s">
        <v>25</v>
      </c>
      <c r="I3365" s="10" t="s">
        <v>26</v>
      </c>
      <c r="J3365" s="11">
        <f t="shared" si="156"/>
        <v>21200000</v>
      </c>
      <c r="K3365" s="11">
        <f t="shared" si="157"/>
        <v>13440000</v>
      </c>
      <c r="L3365" s="12">
        <f t="shared" si="158"/>
        <v>0.63396226415094337</v>
      </c>
      <c r="M3365" s="17" t="s">
        <v>2717</v>
      </c>
    </row>
    <row r="3366" spans="1:13" x14ac:dyDescent="0.35">
      <c r="A3366" s="9" t="s">
        <v>27</v>
      </c>
      <c r="B3366" s="9" t="s">
        <v>2716</v>
      </c>
      <c r="C3366" s="9" t="s">
        <v>1796</v>
      </c>
      <c r="D3366" s="9" t="s">
        <v>1792</v>
      </c>
      <c r="E3366" s="8" t="s">
        <v>1793</v>
      </c>
      <c r="F3366" s="10" t="s">
        <v>2733</v>
      </c>
      <c r="G3366" s="10" t="s">
        <v>1502</v>
      </c>
      <c r="H3366" s="10" t="s">
        <v>25</v>
      </c>
      <c r="I3366" s="10" t="s">
        <v>26</v>
      </c>
      <c r="J3366" s="11">
        <f t="shared" si="156"/>
        <v>21200000</v>
      </c>
      <c r="K3366" s="11">
        <f t="shared" si="157"/>
        <v>13440000</v>
      </c>
      <c r="L3366" s="12">
        <f t="shared" si="158"/>
        <v>0.63396226415094337</v>
      </c>
      <c r="M3366" s="17" t="s">
        <v>2717</v>
      </c>
    </row>
    <row r="3367" spans="1:13" x14ac:dyDescent="0.35">
      <c r="A3367" s="9" t="s">
        <v>27</v>
      </c>
      <c r="B3367" s="9" t="s">
        <v>2716</v>
      </c>
      <c r="C3367" s="9" t="s">
        <v>1796</v>
      </c>
      <c r="D3367" s="9" t="s">
        <v>1794</v>
      </c>
      <c r="E3367" s="8" t="s">
        <v>1793</v>
      </c>
      <c r="F3367" s="10" t="s">
        <v>2733</v>
      </c>
      <c r="G3367" s="10" t="s">
        <v>1502</v>
      </c>
      <c r="H3367" s="10" t="s">
        <v>25</v>
      </c>
      <c r="I3367" s="10" t="s">
        <v>26</v>
      </c>
      <c r="J3367" s="11">
        <f t="shared" si="156"/>
        <v>21200000</v>
      </c>
      <c r="K3367" s="11">
        <f t="shared" si="157"/>
        <v>13440000</v>
      </c>
      <c r="L3367" s="12">
        <f t="shared" si="158"/>
        <v>0.63396226415094337</v>
      </c>
      <c r="M3367" s="17" t="s">
        <v>2717</v>
      </c>
    </row>
    <row r="3368" spans="1:13" x14ac:dyDescent="0.35">
      <c r="A3368" s="9" t="s">
        <v>27</v>
      </c>
      <c r="B3368" s="9" t="s">
        <v>2716</v>
      </c>
      <c r="C3368" s="9" t="s">
        <v>1796</v>
      </c>
      <c r="D3368" s="9" t="s">
        <v>1795</v>
      </c>
      <c r="E3368" s="8" t="s">
        <v>1793</v>
      </c>
      <c r="F3368" s="10" t="s">
        <v>2733</v>
      </c>
      <c r="G3368" s="10" t="s">
        <v>1502</v>
      </c>
      <c r="H3368" s="10" t="s">
        <v>25</v>
      </c>
      <c r="I3368" s="10" t="s">
        <v>26</v>
      </c>
      <c r="J3368" s="11">
        <f t="shared" si="156"/>
        <v>21200000</v>
      </c>
      <c r="K3368" s="11">
        <f t="shared" si="157"/>
        <v>13440000</v>
      </c>
      <c r="L3368" s="12">
        <f t="shared" si="158"/>
        <v>0.63396226415094337</v>
      </c>
      <c r="M3368" s="17" t="s">
        <v>2717</v>
      </c>
    </row>
    <row r="3369" spans="1:13" x14ac:dyDescent="0.35">
      <c r="A3369" s="9" t="s">
        <v>27</v>
      </c>
      <c r="B3369" s="9" t="s">
        <v>2716</v>
      </c>
      <c r="C3369" s="9" t="s">
        <v>732</v>
      </c>
      <c r="D3369" s="9"/>
      <c r="E3369" s="8" t="s">
        <v>733</v>
      </c>
      <c r="F3369" s="10" t="s">
        <v>2154</v>
      </c>
      <c r="G3369" s="10" t="s">
        <v>2155</v>
      </c>
      <c r="H3369" s="10" t="s">
        <v>25</v>
      </c>
      <c r="I3369" s="10" t="s">
        <v>26</v>
      </c>
      <c r="J3369" s="11">
        <f t="shared" si="156"/>
        <v>24000000</v>
      </c>
      <c r="K3369" s="11">
        <f t="shared" si="157"/>
        <v>24000000</v>
      </c>
      <c r="L3369" s="12">
        <f t="shared" si="158"/>
        <v>1</v>
      </c>
      <c r="M3369" s="17" t="s">
        <v>2717</v>
      </c>
    </row>
    <row r="3370" spans="1:13" x14ac:dyDescent="0.35">
      <c r="A3370" s="9" t="s">
        <v>27</v>
      </c>
      <c r="B3370" s="9" t="s">
        <v>2716</v>
      </c>
      <c r="C3370" s="9" t="s">
        <v>732</v>
      </c>
      <c r="D3370" s="9" t="s">
        <v>49</v>
      </c>
      <c r="E3370" s="8" t="s">
        <v>50</v>
      </c>
      <c r="F3370" s="10" t="s">
        <v>2154</v>
      </c>
      <c r="G3370" s="10" t="s">
        <v>2155</v>
      </c>
      <c r="H3370" s="10" t="s">
        <v>25</v>
      </c>
      <c r="I3370" s="10" t="s">
        <v>26</v>
      </c>
      <c r="J3370" s="11">
        <f t="shared" si="156"/>
        <v>24000000</v>
      </c>
      <c r="K3370" s="11">
        <f t="shared" si="157"/>
        <v>24000000</v>
      </c>
      <c r="L3370" s="12">
        <f t="shared" si="158"/>
        <v>1</v>
      </c>
      <c r="M3370" s="17" t="s">
        <v>2717</v>
      </c>
    </row>
    <row r="3371" spans="1:13" x14ac:dyDescent="0.35">
      <c r="A3371" s="9" t="s">
        <v>27</v>
      </c>
      <c r="B3371" s="9" t="s">
        <v>2716</v>
      </c>
      <c r="C3371" s="9" t="s">
        <v>732</v>
      </c>
      <c r="D3371" s="9" t="s">
        <v>1792</v>
      </c>
      <c r="E3371" s="8" t="s">
        <v>1793</v>
      </c>
      <c r="F3371" s="10" t="s">
        <v>2154</v>
      </c>
      <c r="G3371" s="10" t="s">
        <v>2155</v>
      </c>
      <c r="H3371" s="10" t="s">
        <v>25</v>
      </c>
      <c r="I3371" s="10" t="s">
        <v>26</v>
      </c>
      <c r="J3371" s="11">
        <f t="shared" si="156"/>
        <v>24000000</v>
      </c>
      <c r="K3371" s="11">
        <f t="shared" si="157"/>
        <v>24000000</v>
      </c>
      <c r="L3371" s="12">
        <f t="shared" si="158"/>
        <v>1</v>
      </c>
      <c r="M3371" s="17" t="s">
        <v>2717</v>
      </c>
    </row>
    <row r="3372" spans="1:13" x14ac:dyDescent="0.35">
      <c r="A3372" s="9" t="s">
        <v>27</v>
      </c>
      <c r="B3372" s="9" t="s">
        <v>2716</v>
      </c>
      <c r="C3372" s="9" t="s">
        <v>732</v>
      </c>
      <c r="D3372" s="9" t="s">
        <v>1794</v>
      </c>
      <c r="E3372" s="8" t="s">
        <v>1793</v>
      </c>
      <c r="F3372" s="10" t="s">
        <v>2154</v>
      </c>
      <c r="G3372" s="10" t="s">
        <v>2155</v>
      </c>
      <c r="H3372" s="10" t="s">
        <v>25</v>
      </c>
      <c r="I3372" s="10" t="s">
        <v>26</v>
      </c>
      <c r="J3372" s="11">
        <f t="shared" si="156"/>
        <v>24000000</v>
      </c>
      <c r="K3372" s="11">
        <f t="shared" si="157"/>
        <v>24000000</v>
      </c>
      <c r="L3372" s="12">
        <f t="shared" si="158"/>
        <v>1</v>
      </c>
      <c r="M3372" s="17" t="s">
        <v>2717</v>
      </c>
    </row>
    <row r="3373" spans="1:13" x14ac:dyDescent="0.35">
      <c r="A3373" s="9" t="s">
        <v>27</v>
      </c>
      <c r="B3373" s="9" t="s">
        <v>2716</v>
      </c>
      <c r="C3373" s="9" t="s">
        <v>732</v>
      </c>
      <c r="D3373" s="9" t="s">
        <v>1795</v>
      </c>
      <c r="E3373" s="8" t="s">
        <v>1793</v>
      </c>
      <c r="F3373" s="10" t="s">
        <v>2154</v>
      </c>
      <c r="G3373" s="10" t="s">
        <v>2155</v>
      </c>
      <c r="H3373" s="10" t="s">
        <v>25</v>
      </c>
      <c r="I3373" s="10" t="s">
        <v>26</v>
      </c>
      <c r="J3373" s="11">
        <f t="shared" si="156"/>
        <v>24000000</v>
      </c>
      <c r="K3373" s="11">
        <f t="shared" si="157"/>
        <v>24000000</v>
      </c>
      <c r="L3373" s="12">
        <f t="shared" si="158"/>
        <v>1</v>
      </c>
      <c r="M3373" s="17" t="s">
        <v>2717</v>
      </c>
    </row>
    <row r="3374" spans="1:13" x14ac:dyDescent="0.35">
      <c r="A3374" s="9" t="s">
        <v>27</v>
      </c>
      <c r="B3374" s="9" t="s">
        <v>2716</v>
      </c>
      <c r="C3374" s="9" t="s">
        <v>785</v>
      </c>
      <c r="D3374" s="9"/>
      <c r="E3374" s="8" t="s">
        <v>786</v>
      </c>
      <c r="F3374" s="10" t="s">
        <v>2734</v>
      </c>
      <c r="G3374" s="10" t="s">
        <v>2735</v>
      </c>
      <c r="H3374" s="10" t="s">
        <v>25</v>
      </c>
      <c r="I3374" s="10" t="s">
        <v>26</v>
      </c>
      <c r="J3374" s="11">
        <f t="shared" si="156"/>
        <v>21680000</v>
      </c>
      <c r="K3374" s="11">
        <f t="shared" si="157"/>
        <v>21680000</v>
      </c>
      <c r="L3374" s="12">
        <f t="shared" si="158"/>
        <v>1</v>
      </c>
      <c r="M3374" s="17" t="s">
        <v>2717</v>
      </c>
    </row>
    <row r="3375" spans="1:13" x14ac:dyDescent="0.35">
      <c r="A3375" s="9" t="s">
        <v>27</v>
      </c>
      <c r="B3375" s="9" t="s">
        <v>2716</v>
      </c>
      <c r="C3375" s="9" t="s">
        <v>785</v>
      </c>
      <c r="D3375" s="9" t="s">
        <v>49</v>
      </c>
      <c r="E3375" s="8" t="s">
        <v>50</v>
      </c>
      <c r="F3375" s="10" t="s">
        <v>2734</v>
      </c>
      <c r="G3375" s="10" t="s">
        <v>2735</v>
      </c>
      <c r="H3375" s="10" t="s">
        <v>25</v>
      </c>
      <c r="I3375" s="10" t="s">
        <v>26</v>
      </c>
      <c r="J3375" s="11">
        <f t="shared" si="156"/>
        <v>21680000</v>
      </c>
      <c r="K3375" s="11">
        <f t="shared" si="157"/>
        <v>21680000</v>
      </c>
      <c r="L3375" s="12">
        <f t="shared" si="158"/>
        <v>1</v>
      </c>
      <c r="M3375" s="17" t="s">
        <v>2717</v>
      </c>
    </row>
    <row r="3376" spans="1:13" x14ac:dyDescent="0.35">
      <c r="A3376" s="9" t="s">
        <v>27</v>
      </c>
      <c r="B3376" s="9" t="s">
        <v>2716</v>
      </c>
      <c r="C3376" s="9" t="s">
        <v>785</v>
      </c>
      <c r="D3376" s="9" t="s">
        <v>1792</v>
      </c>
      <c r="E3376" s="8" t="s">
        <v>1793</v>
      </c>
      <c r="F3376" s="10" t="s">
        <v>2734</v>
      </c>
      <c r="G3376" s="10" t="s">
        <v>2735</v>
      </c>
      <c r="H3376" s="10" t="s">
        <v>25</v>
      </c>
      <c r="I3376" s="10" t="s">
        <v>26</v>
      </c>
      <c r="J3376" s="11">
        <f t="shared" si="156"/>
        <v>21680000</v>
      </c>
      <c r="K3376" s="11">
        <f t="shared" si="157"/>
        <v>21680000</v>
      </c>
      <c r="L3376" s="12">
        <f t="shared" si="158"/>
        <v>1</v>
      </c>
      <c r="M3376" s="17" t="s">
        <v>2717</v>
      </c>
    </row>
    <row r="3377" spans="1:13" x14ac:dyDescent="0.35">
      <c r="A3377" s="9" t="s">
        <v>27</v>
      </c>
      <c r="B3377" s="9" t="s">
        <v>2716</v>
      </c>
      <c r="C3377" s="9" t="s">
        <v>785</v>
      </c>
      <c r="D3377" s="9" t="s">
        <v>1794</v>
      </c>
      <c r="E3377" s="8" t="s">
        <v>1793</v>
      </c>
      <c r="F3377" s="10" t="s">
        <v>2734</v>
      </c>
      <c r="G3377" s="10" t="s">
        <v>2735</v>
      </c>
      <c r="H3377" s="10" t="s">
        <v>25</v>
      </c>
      <c r="I3377" s="10" t="s">
        <v>26</v>
      </c>
      <c r="J3377" s="11">
        <f t="shared" si="156"/>
        <v>21680000</v>
      </c>
      <c r="K3377" s="11">
        <f t="shared" si="157"/>
        <v>21680000</v>
      </c>
      <c r="L3377" s="12">
        <f t="shared" si="158"/>
        <v>1</v>
      </c>
      <c r="M3377" s="17" t="s">
        <v>2717</v>
      </c>
    </row>
    <row r="3378" spans="1:13" x14ac:dyDescent="0.35">
      <c r="A3378" s="9" t="s">
        <v>27</v>
      </c>
      <c r="B3378" s="9" t="s">
        <v>2716</v>
      </c>
      <c r="C3378" s="9" t="s">
        <v>785</v>
      </c>
      <c r="D3378" s="9" t="s">
        <v>1795</v>
      </c>
      <c r="E3378" s="8" t="s">
        <v>1793</v>
      </c>
      <c r="F3378" s="10" t="s">
        <v>2734</v>
      </c>
      <c r="G3378" s="10" t="s">
        <v>2735</v>
      </c>
      <c r="H3378" s="10" t="s">
        <v>25</v>
      </c>
      <c r="I3378" s="10" t="s">
        <v>26</v>
      </c>
      <c r="J3378" s="11">
        <f t="shared" si="156"/>
        <v>21680000</v>
      </c>
      <c r="K3378" s="11">
        <f t="shared" si="157"/>
        <v>21680000</v>
      </c>
      <c r="L3378" s="12">
        <f t="shared" si="158"/>
        <v>1</v>
      </c>
      <c r="M3378" s="17" t="s">
        <v>2717</v>
      </c>
    </row>
    <row r="3379" spans="1:13" x14ac:dyDescent="0.35">
      <c r="A3379" s="9" t="s">
        <v>27</v>
      </c>
      <c r="B3379" s="9" t="s">
        <v>2716</v>
      </c>
      <c r="C3379" s="9" t="s">
        <v>801</v>
      </c>
      <c r="D3379" s="9"/>
      <c r="E3379" s="8" t="s">
        <v>802</v>
      </c>
      <c r="F3379" s="10" t="s">
        <v>2736</v>
      </c>
      <c r="G3379" s="10" t="s">
        <v>2737</v>
      </c>
      <c r="H3379" s="10" t="s">
        <v>25</v>
      </c>
      <c r="I3379" s="10" t="s">
        <v>26</v>
      </c>
      <c r="J3379" s="11">
        <f t="shared" si="156"/>
        <v>153268000</v>
      </c>
      <c r="K3379" s="11">
        <f t="shared" si="157"/>
        <v>142180000</v>
      </c>
      <c r="L3379" s="12">
        <f t="shared" si="158"/>
        <v>0.92765613174309058</v>
      </c>
      <c r="M3379" s="17" t="s">
        <v>2717</v>
      </c>
    </row>
    <row r="3380" spans="1:13" x14ac:dyDescent="0.35">
      <c r="A3380" s="9" t="s">
        <v>27</v>
      </c>
      <c r="B3380" s="9" t="s">
        <v>2716</v>
      </c>
      <c r="C3380" s="9" t="s">
        <v>801</v>
      </c>
      <c r="D3380" s="9" t="s">
        <v>49</v>
      </c>
      <c r="E3380" s="8" t="s">
        <v>50</v>
      </c>
      <c r="F3380" s="10" t="s">
        <v>2736</v>
      </c>
      <c r="G3380" s="10" t="s">
        <v>2737</v>
      </c>
      <c r="H3380" s="10" t="s">
        <v>25</v>
      </c>
      <c r="I3380" s="10" t="s">
        <v>26</v>
      </c>
      <c r="J3380" s="11">
        <f t="shared" si="156"/>
        <v>153268000</v>
      </c>
      <c r="K3380" s="11">
        <f t="shared" si="157"/>
        <v>142180000</v>
      </c>
      <c r="L3380" s="12">
        <f t="shared" si="158"/>
        <v>0.92765613174309058</v>
      </c>
      <c r="M3380" s="17" t="s">
        <v>2717</v>
      </c>
    </row>
    <row r="3381" spans="1:13" x14ac:dyDescent="0.35">
      <c r="A3381" s="9" t="s">
        <v>27</v>
      </c>
      <c r="B3381" s="9" t="s">
        <v>2716</v>
      </c>
      <c r="C3381" s="9" t="s">
        <v>801</v>
      </c>
      <c r="D3381" s="9" t="s">
        <v>1792</v>
      </c>
      <c r="E3381" s="8" t="s">
        <v>1793</v>
      </c>
      <c r="F3381" s="10" t="s">
        <v>2736</v>
      </c>
      <c r="G3381" s="10" t="s">
        <v>2737</v>
      </c>
      <c r="H3381" s="10" t="s">
        <v>25</v>
      </c>
      <c r="I3381" s="10" t="s">
        <v>26</v>
      </c>
      <c r="J3381" s="11">
        <f t="shared" si="156"/>
        <v>153268000</v>
      </c>
      <c r="K3381" s="11">
        <f t="shared" si="157"/>
        <v>142180000</v>
      </c>
      <c r="L3381" s="12">
        <f t="shared" si="158"/>
        <v>0.92765613174309058</v>
      </c>
      <c r="M3381" s="17" t="s">
        <v>2717</v>
      </c>
    </row>
    <row r="3382" spans="1:13" x14ac:dyDescent="0.35">
      <c r="A3382" s="9" t="s">
        <v>27</v>
      </c>
      <c r="B3382" s="9" t="s">
        <v>2716</v>
      </c>
      <c r="C3382" s="9" t="s">
        <v>801</v>
      </c>
      <c r="D3382" s="9" t="s">
        <v>1794</v>
      </c>
      <c r="E3382" s="8" t="s">
        <v>1793</v>
      </c>
      <c r="F3382" s="10" t="s">
        <v>2736</v>
      </c>
      <c r="G3382" s="10" t="s">
        <v>2737</v>
      </c>
      <c r="H3382" s="10" t="s">
        <v>25</v>
      </c>
      <c r="I3382" s="10" t="s">
        <v>26</v>
      </c>
      <c r="J3382" s="11">
        <f t="shared" si="156"/>
        <v>153268000</v>
      </c>
      <c r="K3382" s="11">
        <f t="shared" si="157"/>
        <v>142180000</v>
      </c>
      <c r="L3382" s="12">
        <f t="shared" si="158"/>
        <v>0.92765613174309058</v>
      </c>
      <c r="M3382" s="17" t="s">
        <v>2717</v>
      </c>
    </row>
    <row r="3383" spans="1:13" x14ac:dyDescent="0.35">
      <c r="A3383" s="9" t="s">
        <v>27</v>
      </c>
      <c r="B3383" s="9" t="s">
        <v>2716</v>
      </c>
      <c r="C3383" s="9" t="s">
        <v>801</v>
      </c>
      <c r="D3383" s="9" t="s">
        <v>1795</v>
      </c>
      <c r="E3383" s="8" t="s">
        <v>1793</v>
      </c>
      <c r="F3383" s="10" t="s">
        <v>2736</v>
      </c>
      <c r="G3383" s="10" t="s">
        <v>2737</v>
      </c>
      <c r="H3383" s="10" t="s">
        <v>25</v>
      </c>
      <c r="I3383" s="10" t="s">
        <v>26</v>
      </c>
      <c r="J3383" s="11">
        <f t="shared" si="156"/>
        <v>153268000</v>
      </c>
      <c r="K3383" s="11">
        <f t="shared" si="157"/>
        <v>142180000</v>
      </c>
      <c r="L3383" s="12">
        <f t="shared" si="158"/>
        <v>0.92765613174309058</v>
      </c>
      <c r="M3383" s="17" t="s">
        <v>2717</v>
      </c>
    </row>
    <row r="3384" spans="1:13" x14ac:dyDescent="0.35">
      <c r="A3384" s="9" t="s">
        <v>27</v>
      </c>
      <c r="B3384" s="9" t="s">
        <v>2716</v>
      </c>
      <c r="C3384" s="9" t="s">
        <v>816</v>
      </c>
      <c r="D3384" s="9"/>
      <c r="E3384" s="8" t="s">
        <v>817</v>
      </c>
      <c r="F3384" s="10" t="s">
        <v>742</v>
      </c>
      <c r="G3384" s="10" t="s">
        <v>743</v>
      </c>
      <c r="H3384" s="10" t="s">
        <v>25</v>
      </c>
      <c r="I3384" s="10" t="s">
        <v>26</v>
      </c>
      <c r="J3384" s="11">
        <f t="shared" si="156"/>
        <v>12000000</v>
      </c>
      <c r="K3384" s="11">
        <f t="shared" si="157"/>
        <v>12000000</v>
      </c>
      <c r="L3384" s="12">
        <f t="shared" si="158"/>
        <v>1</v>
      </c>
      <c r="M3384" s="17" t="s">
        <v>2717</v>
      </c>
    </row>
    <row r="3385" spans="1:13" x14ac:dyDescent="0.35">
      <c r="A3385" s="9" t="s">
        <v>27</v>
      </c>
      <c r="B3385" s="9" t="s">
        <v>2716</v>
      </c>
      <c r="C3385" s="9" t="s">
        <v>816</v>
      </c>
      <c r="D3385" s="9" t="s">
        <v>49</v>
      </c>
      <c r="E3385" s="8" t="s">
        <v>50</v>
      </c>
      <c r="F3385" s="10" t="s">
        <v>742</v>
      </c>
      <c r="G3385" s="10" t="s">
        <v>743</v>
      </c>
      <c r="H3385" s="10" t="s">
        <v>25</v>
      </c>
      <c r="I3385" s="10" t="s">
        <v>26</v>
      </c>
      <c r="J3385" s="11">
        <f t="shared" si="156"/>
        <v>12000000</v>
      </c>
      <c r="K3385" s="11">
        <f t="shared" si="157"/>
        <v>12000000</v>
      </c>
      <c r="L3385" s="12">
        <f t="shared" si="158"/>
        <v>1</v>
      </c>
      <c r="M3385" s="17" t="s">
        <v>2717</v>
      </c>
    </row>
    <row r="3386" spans="1:13" x14ac:dyDescent="0.35">
      <c r="A3386" s="9" t="s">
        <v>27</v>
      </c>
      <c r="B3386" s="9" t="s">
        <v>2716</v>
      </c>
      <c r="C3386" s="9" t="s">
        <v>816</v>
      </c>
      <c r="D3386" s="9" t="s">
        <v>1792</v>
      </c>
      <c r="E3386" s="8" t="s">
        <v>1793</v>
      </c>
      <c r="F3386" s="10" t="s">
        <v>742</v>
      </c>
      <c r="G3386" s="10" t="s">
        <v>743</v>
      </c>
      <c r="H3386" s="10" t="s">
        <v>25</v>
      </c>
      <c r="I3386" s="10" t="s">
        <v>26</v>
      </c>
      <c r="J3386" s="11">
        <f t="shared" si="156"/>
        <v>12000000</v>
      </c>
      <c r="K3386" s="11">
        <f t="shared" si="157"/>
        <v>12000000</v>
      </c>
      <c r="L3386" s="12">
        <f t="shared" si="158"/>
        <v>1</v>
      </c>
      <c r="M3386" s="17" t="s">
        <v>2717</v>
      </c>
    </row>
    <row r="3387" spans="1:13" x14ac:dyDescent="0.35">
      <c r="A3387" s="9" t="s">
        <v>27</v>
      </c>
      <c r="B3387" s="9" t="s">
        <v>2716</v>
      </c>
      <c r="C3387" s="9" t="s">
        <v>816</v>
      </c>
      <c r="D3387" s="9" t="s">
        <v>1794</v>
      </c>
      <c r="E3387" s="8" t="s">
        <v>1793</v>
      </c>
      <c r="F3387" s="10" t="s">
        <v>742</v>
      </c>
      <c r="G3387" s="10" t="s">
        <v>743</v>
      </c>
      <c r="H3387" s="10" t="s">
        <v>25</v>
      </c>
      <c r="I3387" s="10" t="s">
        <v>26</v>
      </c>
      <c r="J3387" s="11">
        <f t="shared" si="156"/>
        <v>12000000</v>
      </c>
      <c r="K3387" s="11">
        <f t="shared" si="157"/>
        <v>12000000</v>
      </c>
      <c r="L3387" s="12">
        <f t="shared" si="158"/>
        <v>1</v>
      </c>
      <c r="M3387" s="17" t="s">
        <v>2717</v>
      </c>
    </row>
    <row r="3388" spans="1:13" x14ac:dyDescent="0.35">
      <c r="A3388" s="9" t="s">
        <v>27</v>
      </c>
      <c r="B3388" s="9" t="s">
        <v>2716</v>
      </c>
      <c r="C3388" s="9" t="s">
        <v>816</v>
      </c>
      <c r="D3388" s="9" t="s">
        <v>1795</v>
      </c>
      <c r="E3388" s="8" t="s">
        <v>1793</v>
      </c>
      <c r="F3388" s="10" t="s">
        <v>742</v>
      </c>
      <c r="G3388" s="10" t="s">
        <v>743</v>
      </c>
      <c r="H3388" s="10" t="s">
        <v>25</v>
      </c>
      <c r="I3388" s="10" t="s">
        <v>26</v>
      </c>
      <c r="J3388" s="11">
        <f t="shared" si="156"/>
        <v>12000000</v>
      </c>
      <c r="K3388" s="11">
        <f t="shared" si="157"/>
        <v>12000000</v>
      </c>
      <c r="L3388" s="12">
        <f t="shared" si="158"/>
        <v>1</v>
      </c>
      <c r="M3388" s="17" t="s">
        <v>2717</v>
      </c>
    </row>
    <row r="3389" spans="1:13" x14ac:dyDescent="0.35">
      <c r="A3389" s="9" t="s">
        <v>27</v>
      </c>
      <c r="B3389" s="9" t="s">
        <v>2716</v>
      </c>
      <c r="C3389" s="9" t="s">
        <v>888</v>
      </c>
      <c r="D3389" s="9"/>
      <c r="E3389" s="8" t="s">
        <v>889</v>
      </c>
      <c r="F3389" s="10" t="s">
        <v>2738</v>
      </c>
      <c r="G3389" s="10" t="s">
        <v>2739</v>
      </c>
      <c r="H3389" s="10" t="s">
        <v>25</v>
      </c>
      <c r="I3389" s="10" t="s">
        <v>26</v>
      </c>
      <c r="J3389" s="11">
        <f t="shared" si="156"/>
        <v>27445000</v>
      </c>
      <c r="K3389" s="11">
        <f t="shared" si="157"/>
        <v>24485000</v>
      </c>
      <c r="L3389" s="12">
        <f t="shared" si="158"/>
        <v>0.89214793222809252</v>
      </c>
      <c r="M3389" s="17" t="s">
        <v>2717</v>
      </c>
    </row>
    <row r="3390" spans="1:13" x14ac:dyDescent="0.35">
      <c r="A3390" s="9" t="s">
        <v>27</v>
      </c>
      <c r="B3390" s="9" t="s">
        <v>2716</v>
      </c>
      <c r="C3390" s="9" t="s">
        <v>888</v>
      </c>
      <c r="D3390" s="9" t="s">
        <v>49</v>
      </c>
      <c r="E3390" s="8" t="s">
        <v>50</v>
      </c>
      <c r="F3390" s="10" t="s">
        <v>2738</v>
      </c>
      <c r="G3390" s="10" t="s">
        <v>2739</v>
      </c>
      <c r="H3390" s="10" t="s">
        <v>25</v>
      </c>
      <c r="I3390" s="10" t="s">
        <v>26</v>
      </c>
      <c r="J3390" s="11">
        <f t="shared" si="156"/>
        <v>27445000</v>
      </c>
      <c r="K3390" s="11">
        <f t="shared" si="157"/>
        <v>24485000</v>
      </c>
      <c r="L3390" s="12">
        <f t="shared" si="158"/>
        <v>0.89214793222809252</v>
      </c>
      <c r="M3390" s="17" t="s">
        <v>2717</v>
      </c>
    </row>
    <row r="3391" spans="1:13" x14ac:dyDescent="0.35">
      <c r="A3391" s="9" t="s">
        <v>27</v>
      </c>
      <c r="B3391" s="9" t="s">
        <v>2716</v>
      </c>
      <c r="C3391" s="9" t="s">
        <v>888</v>
      </c>
      <c r="D3391" s="9" t="s">
        <v>1792</v>
      </c>
      <c r="E3391" s="8" t="s">
        <v>1793</v>
      </c>
      <c r="F3391" s="10" t="s">
        <v>2738</v>
      </c>
      <c r="G3391" s="10" t="s">
        <v>2739</v>
      </c>
      <c r="H3391" s="10" t="s">
        <v>25</v>
      </c>
      <c r="I3391" s="10" t="s">
        <v>26</v>
      </c>
      <c r="J3391" s="11">
        <f t="shared" si="156"/>
        <v>27445000</v>
      </c>
      <c r="K3391" s="11">
        <f t="shared" si="157"/>
        <v>24485000</v>
      </c>
      <c r="L3391" s="12">
        <f t="shared" si="158"/>
        <v>0.89214793222809252</v>
      </c>
      <c r="M3391" s="17" t="s">
        <v>2717</v>
      </c>
    </row>
    <row r="3392" spans="1:13" x14ac:dyDescent="0.35">
      <c r="A3392" s="9" t="s">
        <v>27</v>
      </c>
      <c r="B3392" s="9" t="s">
        <v>2716</v>
      </c>
      <c r="C3392" s="9" t="s">
        <v>888</v>
      </c>
      <c r="D3392" s="9" t="s">
        <v>1794</v>
      </c>
      <c r="E3392" s="8" t="s">
        <v>1793</v>
      </c>
      <c r="F3392" s="10" t="s">
        <v>2738</v>
      </c>
      <c r="G3392" s="10" t="s">
        <v>2739</v>
      </c>
      <c r="H3392" s="10" t="s">
        <v>25</v>
      </c>
      <c r="I3392" s="10" t="s">
        <v>26</v>
      </c>
      <c r="J3392" s="11">
        <f t="shared" si="156"/>
        <v>27445000</v>
      </c>
      <c r="K3392" s="11">
        <f t="shared" si="157"/>
        <v>24485000</v>
      </c>
      <c r="L3392" s="12">
        <f t="shared" si="158"/>
        <v>0.89214793222809252</v>
      </c>
      <c r="M3392" s="17" t="s">
        <v>2717</v>
      </c>
    </row>
    <row r="3393" spans="1:13" x14ac:dyDescent="0.35">
      <c r="A3393" s="9" t="s">
        <v>27</v>
      </c>
      <c r="B3393" s="9" t="s">
        <v>2716</v>
      </c>
      <c r="C3393" s="9" t="s">
        <v>888</v>
      </c>
      <c r="D3393" s="9" t="s">
        <v>1795</v>
      </c>
      <c r="E3393" s="8" t="s">
        <v>1793</v>
      </c>
      <c r="F3393" s="10" t="s">
        <v>2738</v>
      </c>
      <c r="G3393" s="10" t="s">
        <v>2739</v>
      </c>
      <c r="H3393" s="10" t="s">
        <v>25</v>
      </c>
      <c r="I3393" s="10" t="s">
        <v>26</v>
      </c>
      <c r="J3393" s="11">
        <f t="shared" si="156"/>
        <v>27445000</v>
      </c>
      <c r="K3393" s="11">
        <f t="shared" si="157"/>
        <v>24485000</v>
      </c>
      <c r="L3393" s="12">
        <f t="shared" si="158"/>
        <v>0.89214793222809252</v>
      </c>
      <c r="M3393" s="17" t="s">
        <v>2717</v>
      </c>
    </row>
    <row r="3394" spans="1:13" x14ac:dyDescent="0.35">
      <c r="A3394" s="9" t="s">
        <v>27</v>
      </c>
      <c r="B3394" s="9" t="s">
        <v>2716</v>
      </c>
      <c r="C3394" s="9" t="s">
        <v>922</v>
      </c>
      <c r="D3394" s="9"/>
      <c r="E3394" s="8" t="s">
        <v>923</v>
      </c>
      <c r="F3394" s="10" t="s">
        <v>2740</v>
      </c>
      <c r="G3394" s="10" t="s">
        <v>2741</v>
      </c>
      <c r="H3394" s="10" t="s">
        <v>25</v>
      </c>
      <c r="I3394" s="10" t="s">
        <v>26</v>
      </c>
      <c r="J3394" s="11">
        <f t="shared" si="156"/>
        <v>151280000</v>
      </c>
      <c r="K3394" s="11">
        <f t="shared" si="157"/>
        <v>150800000</v>
      </c>
      <c r="L3394" s="12">
        <f t="shared" si="158"/>
        <v>0.99682707562136441</v>
      </c>
      <c r="M3394" s="17" t="s">
        <v>2717</v>
      </c>
    </row>
    <row r="3395" spans="1:13" x14ac:dyDescent="0.35">
      <c r="A3395" s="9" t="s">
        <v>27</v>
      </c>
      <c r="B3395" s="9" t="s">
        <v>2716</v>
      </c>
      <c r="C3395" s="9" t="s">
        <v>922</v>
      </c>
      <c r="D3395" s="9" t="s">
        <v>49</v>
      </c>
      <c r="E3395" s="8" t="s">
        <v>50</v>
      </c>
      <c r="F3395" s="10" t="s">
        <v>2740</v>
      </c>
      <c r="G3395" s="10" t="s">
        <v>2741</v>
      </c>
      <c r="H3395" s="10" t="s">
        <v>25</v>
      </c>
      <c r="I3395" s="10" t="s">
        <v>26</v>
      </c>
      <c r="J3395" s="11">
        <f t="shared" si="156"/>
        <v>151280000</v>
      </c>
      <c r="K3395" s="11">
        <f t="shared" si="157"/>
        <v>150800000</v>
      </c>
      <c r="L3395" s="12">
        <f t="shared" si="158"/>
        <v>0.99682707562136441</v>
      </c>
      <c r="M3395" s="17" t="s">
        <v>2717</v>
      </c>
    </row>
    <row r="3396" spans="1:13" x14ac:dyDescent="0.35">
      <c r="A3396" s="9" t="s">
        <v>27</v>
      </c>
      <c r="B3396" s="9" t="s">
        <v>2716</v>
      </c>
      <c r="C3396" s="9" t="s">
        <v>922</v>
      </c>
      <c r="D3396" s="9" t="s">
        <v>1792</v>
      </c>
      <c r="E3396" s="8" t="s">
        <v>1793</v>
      </c>
      <c r="F3396" s="10" t="s">
        <v>2740</v>
      </c>
      <c r="G3396" s="10" t="s">
        <v>2741</v>
      </c>
      <c r="H3396" s="10" t="s">
        <v>25</v>
      </c>
      <c r="I3396" s="10" t="s">
        <v>26</v>
      </c>
      <c r="J3396" s="11">
        <f t="shared" si="156"/>
        <v>151280000</v>
      </c>
      <c r="K3396" s="11">
        <f t="shared" si="157"/>
        <v>150800000</v>
      </c>
      <c r="L3396" s="12">
        <f t="shared" si="158"/>
        <v>0.99682707562136441</v>
      </c>
      <c r="M3396" s="17" t="s">
        <v>2717</v>
      </c>
    </row>
    <row r="3397" spans="1:13" x14ac:dyDescent="0.35">
      <c r="A3397" s="9" t="s">
        <v>27</v>
      </c>
      <c r="B3397" s="9" t="s">
        <v>2716</v>
      </c>
      <c r="C3397" s="9" t="s">
        <v>922</v>
      </c>
      <c r="D3397" s="9" t="s">
        <v>1794</v>
      </c>
      <c r="E3397" s="8" t="s">
        <v>1793</v>
      </c>
      <c r="F3397" s="10" t="s">
        <v>2740</v>
      </c>
      <c r="G3397" s="10" t="s">
        <v>2741</v>
      </c>
      <c r="H3397" s="10" t="s">
        <v>25</v>
      </c>
      <c r="I3397" s="10" t="s">
        <v>26</v>
      </c>
      <c r="J3397" s="11">
        <f t="shared" si="156"/>
        <v>151280000</v>
      </c>
      <c r="K3397" s="11">
        <f t="shared" si="157"/>
        <v>150800000</v>
      </c>
      <c r="L3397" s="12">
        <f t="shared" si="158"/>
        <v>0.99682707562136441</v>
      </c>
      <c r="M3397" s="17" t="s">
        <v>2717</v>
      </c>
    </row>
    <row r="3398" spans="1:13" x14ac:dyDescent="0.35">
      <c r="A3398" s="9" t="s">
        <v>27</v>
      </c>
      <c r="B3398" s="9" t="s">
        <v>2716</v>
      </c>
      <c r="C3398" s="9" t="s">
        <v>922</v>
      </c>
      <c r="D3398" s="9" t="s">
        <v>1795</v>
      </c>
      <c r="E3398" s="8" t="s">
        <v>1793</v>
      </c>
      <c r="F3398" s="10" t="s">
        <v>2740</v>
      </c>
      <c r="G3398" s="10" t="s">
        <v>2741</v>
      </c>
      <c r="H3398" s="10" t="s">
        <v>25</v>
      </c>
      <c r="I3398" s="10" t="s">
        <v>26</v>
      </c>
      <c r="J3398" s="11">
        <f t="shared" si="156"/>
        <v>151280000</v>
      </c>
      <c r="K3398" s="11">
        <f t="shared" si="157"/>
        <v>150800000</v>
      </c>
      <c r="L3398" s="12">
        <f t="shared" si="158"/>
        <v>0.99682707562136441</v>
      </c>
      <c r="M3398" s="17" t="s">
        <v>2717</v>
      </c>
    </row>
    <row r="3399" spans="1:13" x14ac:dyDescent="0.35">
      <c r="A3399" s="9" t="s">
        <v>27</v>
      </c>
      <c r="B3399" s="9" t="s">
        <v>2716</v>
      </c>
      <c r="C3399" s="9" t="s">
        <v>1215</v>
      </c>
      <c r="D3399" s="9"/>
      <c r="E3399" s="8" t="s">
        <v>1216</v>
      </c>
      <c r="F3399" s="10" t="s">
        <v>2742</v>
      </c>
      <c r="G3399" s="10" t="s">
        <v>2743</v>
      </c>
      <c r="H3399" s="10" t="s">
        <v>25</v>
      </c>
      <c r="I3399" s="10" t="s">
        <v>26</v>
      </c>
      <c r="J3399" s="11">
        <f t="shared" si="156"/>
        <v>208942000</v>
      </c>
      <c r="K3399" s="11">
        <f t="shared" si="157"/>
        <v>132739167</v>
      </c>
      <c r="L3399" s="12">
        <f t="shared" si="158"/>
        <v>0.6352919326894545</v>
      </c>
      <c r="M3399" s="17" t="s">
        <v>2717</v>
      </c>
    </row>
    <row r="3400" spans="1:13" x14ac:dyDescent="0.35">
      <c r="A3400" s="9" t="s">
        <v>27</v>
      </c>
      <c r="B3400" s="9" t="s">
        <v>2716</v>
      </c>
      <c r="C3400" s="9" t="s">
        <v>1215</v>
      </c>
      <c r="D3400" s="9" t="s">
        <v>164</v>
      </c>
      <c r="E3400" s="8" t="s">
        <v>165</v>
      </c>
      <c r="F3400" s="10" t="s">
        <v>2744</v>
      </c>
      <c r="G3400" s="10" t="s">
        <v>2745</v>
      </c>
      <c r="H3400" s="10" t="s">
        <v>25</v>
      </c>
      <c r="I3400" s="10" t="s">
        <v>26</v>
      </c>
      <c r="J3400" s="11">
        <f t="shared" si="156"/>
        <v>125994000</v>
      </c>
      <c r="K3400" s="11">
        <f t="shared" si="157"/>
        <v>66794468</v>
      </c>
      <c r="L3400" s="12">
        <f t="shared" si="158"/>
        <v>0.53014007016207121</v>
      </c>
      <c r="M3400" s="17" t="s">
        <v>2717</v>
      </c>
    </row>
    <row r="3401" spans="1:13" x14ac:dyDescent="0.35">
      <c r="A3401" s="9" t="s">
        <v>27</v>
      </c>
      <c r="B3401" s="9" t="s">
        <v>2716</v>
      </c>
      <c r="C3401" s="9" t="s">
        <v>1215</v>
      </c>
      <c r="D3401" s="9" t="s">
        <v>270</v>
      </c>
      <c r="E3401" s="8" t="s">
        <v>271</v>
      </c>
      <c r="F3401" s="10" t="s">
        <v>2744</v>
      </c>
      <c r="G3401" s="10" t="s">
        <v>2745</v>
      </c>
      <c r="H3401" s="10" t="s">
        <v>25</v>
      </c>
      <c r="I3401" s="10" t="s">
        <v>26</v>
      </c>
      <c r="J3401" s="11">
        <f t="shared" si="156"/>
        <v>125994000</v>
      </c>
      <c r="K3401" s="11">
        <f t="shared" si="157"/>
        <v>66794468</v>
      </c>
      <c r="L3401" s="12">
        <f t="shared" si="158"/>
        <v>0.53014007016207121</v>
      </c>
      <c r="M3401" s="17" t="s">
        <v>2717</v>
      </c>
    </row>
    <row r="3402" spans="1:13" x14ac:dyDescent="0.35">
      <c r="A3402" s="9" t="s">
        <v>27</v>
      </c>
      <c r="B3402" s="9" t="s">
        <v>2716</v>
      </c>
      <c r="C3402" s="9" t="s">
        <v>1215</v>
      </c>
      <c r="D3402" s="9" t="s">
        <v>1023</v>
      </c>
      <c r="E3402" s="8" t="s">
        <v>1024</v>
      </c>
      <c r="F3402" s="10" t="s">
        <v>2744</v>
      </c>
      <c r="G3402" s="10" t="s">
        <v>2745</v>
      </c>
      <c r="H3402" s="10" t="s">
        <v>25</v>
      </c>
      <c r="I3402" s="10" t="s">
        <v>26</v>
      </c>
      <c r="J3402" s="11">
        <f t="shared" ref="J3402:J3465" si="159">F3402+H3402</f>
        <v>125994000</v>
      </c>
      <c r="K3402" s="11">
        <f t="shared" ref="K3402:K3465" si="160">G3402+I3402</f>
        <v>66794468</v>
      </c>
      <c r="L3402" s="12">
        <f t="shared" si="158"/>
        <v>0.53014007016207121</v>
      </c>
      <c r="M3402" s="17" t="s">
        <v>2717</v>
      </c>
    </row>
    <row r="3403" spans="1:13" x14ac:dyDescent="0.35">
      <c r="A3403" s="9" t="s">
        <v>27</v>
      </c>
      <c r="B3403" s="9" t="s">
        <v>2716</v>
      </c>
      <c r="C3403" s="9" t="s">
        <v>1215</v>
      </c>
      <c r="D3403" s="9" t="s">
        <v>1025</v>
      </c>
      <c r="E3403" s="8" t="s">
        <v>1024</v>
      </c>
      <c r="F3403" s="10" t="s">
        <v>2744</v>
      </c>
      <c r="G3403" s="10" t="s">
        <v>2745</v>
      </c>
      <c r="H3403" s="10" t="s">
        <v>25</v>
      </c>
      <c r="I3403" s="10" t="s">
        <v>26</v>
      </c>
      <c r="J3403" s="11">
        <f t="shared" si="159"/>
        <v>125994000</v>
      </c>
      <c r="K3403" s="11">
        <f t="shared" si="160"/>
        <v>66794468</v>
      </c>
      <c r="L3403" s="12">
        <f t="shared" ref="L3403:L3466" si="161">K3403/J3403</f>
        <v>0.53014007016207121</v>
      </c>
      <c r="M3403" s="17" t="s">
        <v>2717</v>
      </c>
    </row>
    <row r="3404" spans="1:13" x14ac:dyDescent="0.35">
      <c r="A3404" s="9" t="s">
        <v>27</v>
      </c>
      <c r="B3404" s="9" t="s">
        <v>2716</v>
      </c>
      <c r="C3404" s="9" t="s">
        <v>1215</v>
      </c>
      <c r="D3404" s="9" t="s">
        <v>49</v>
      </c>
      <c r="E3404" s="8" t="s">
        <v>50</v>
      </c>
      <c r="F3404" s="10" t="s">
        <v>2746</v>
      </c>
      <c r="G3404" s="10" t="s">
        <v>2747</v>
      </c>
      <c r="H3404" s="10" t="s">
        <v>25</v>
      </c>
      <c r="I3404" s="10" t="s">
        <v>26</v>
      </c>
      <c r="J3404" s="11">
        <f t="shared" si="159"/>
        <v>82948000</v>
      </c>
      <c r="K3404" s="11">
        <f t="shared" si="160"/>
        <v>65944699</v>
      </c>
      <c r="L3404" s="12">
        <f t="shared" si="161"/>
        <v>0.79501252591985339</v>
      </c>
      <c r="M3404" s="17" t="s">
        <v>2717</v>
      </c>
    </row>
    <row r="3405" spans="1:13" x14ac:dyDescent="0.35">
      <c r="A3405" s="9" t="s">
        <v>27</v>
      </c>
      <c r="B3405" s="9" t="s">
        <v>2716</v>
      </c>
      <c r="C3405" s="9" t="s">
        <v>1215</v>
      </c>
      <c r="D3405" s="9" t="s">
        <v>1792</v>
      </c>
      <c r="E3405" s="8" t="s">
        <v>1793</v>
      </c>
      <c r="F3405" s="10" t="s">
        <v>2746</v>
      </c>
      <c r="G3405" s="10" t="s">
        <v>2747</v>
      </c>
      <c r="H3405" s="10" t="s">
        <v>25</v>
      </c>
      <c r="I3405" s="10" t="s">
        <v>26</v>
      </c>
      <c r="J3405" s="11">
        <f t="shared" si="159"/>
        <v>82948000</v>
      </c>
      <c r="K3405" s="11">
        <f t="shared" si="160"/>
        <v>65944699</v>
      </c>
      <c r="L3405" s="12">
        <f t="shared" si="161"/>
        <v>0.79501252591985339</v>
      </c>
      <c r="M3405" s="17" t="s">
        <v>2717</v>
      </c>
    </row>
    <row r="3406" spans="1:13" x14ac:dyDescent="0.35">
      <c r="A3406" s="9" t="s">
        <v>27</v>
      </c>
      <c r="B3406" s="9" t="s">
        <v>2716</v>
      </c>
      <c r="C3406" s="9" t="s">
        <v>1215</v>
      </c>
      <c r="D3406" s="9" t="s">
        <v>1794</v>
      </c>
      <c r="E3406" s="8" t="s">
        <v>1793</v>
      </c>
      <c r="F3406" s="10" t="s">
        <v>2746</v>
      </c>
      <c r="G3406" s="10" t="s">
        <v>2747</v>
      </c>
      <c r="H3406" s="10" t="s">
        <v>25</v>
      </c>
      <c r="I3406" s="10" t="s">
        <v>26</v>
      </c>
      <c r="J3406" s="11">
        <f t="shared" si="159"/>
        <v>82948000</v>
      </c>
      <c r="K3406" s="11">
        <f t="shared" si="160"/>
        <v>65944699</v>
      </c>
      <c r="L3406" s="12">
        <f t="shared" si="161"/>
        <v>0.79501252591985339</v>
      </c>
      <c r="M3406" s="17" t="s">
        <v>2717</v>
      </c>
    </row>
    <row r="3407" spans="1:13" x14ac:dyDescent="0.35">
      <c r="A3407" s="9" t="s">
        <v>27</v>
      </c>
      <c r="B3407" s="9" t="s">
        <v>2716</v>
      </c>
      <c r="C3407" s="9" t="s">
        <v>1215</v>
      </c>
      <c r="D3407" s="9" t="s">
        <v>1795</v>
      </c>
      <c r="E3407" s="8" t="s">
        <v>1793</v>
      </c>
      <c r="F3407" s="10" t="s">
        <v>2746</v>
      </c>
      <c r="G3407" s="10" t="s">
        <v>2747</v>
      </c>
      <c r="H3407" s="10" t="s">
        <v>25</v>
      </c>
      <c r="I3407" s="10" t="s">
        <v>26</v>
      </c>
      <c r="J3407" s="11">
        <f t="shared" si="159"/>
        <v>82948000</v>
      </c>
      <c r="K3407" s="11">
        <f t="shared" si="160"/>
        <v>65944699</v>
      </c>
      <c r="L3407" s="12">
        <f t="shared" si="161"/>
        <v>0.79501252591985339</v>
      </c>
      <c r="M3407" s="17" t="s">
        <v>2717</v>
      </c>
    </row>
    <row r="3408" spans="1:13" ht="31" x14ac:dyDescent="0.35">
      <c r="A3408" s="9" t="s">
        <v>27</v>
      </c>
      <c r="B3408" s="9" t="s">
        <v>2716</v>
      </c>
      <c r="C3408" s="9" t="s">
        <v>1290</v>
      </c>
      <c r="D3408" s="9"/>
      <c r="E3408" s="8" t="s">
        <v>1291</v>
      </c>
      <c r="F3408" s="10" t="s">
        <v>1995</v>
      </c>
      <c r="G3408" s="10" t="s">
        <v>1996</v>
      </c>
      <c r="H3408" s="10" t="s">
        <v>25</v>
      </c>
      <c r="I3408" s="10" t="s">
        <v>26</v>
      </c>
      <c r="J3408" s="11">
        <f t="shared" si="159"/>
        <v>1120000</v>
      </c>
      <c r="K3408" s="11">
        <f t="shared" si="160"/>
        <v>1120000</v>
      </c>
      <c r="L3408" s="12">
        <f t="shared" si="161"/>
        <v>1</v>
      </c>
      <c r="M3408" s="17" t="s">
        <v>2717</v>
      </c>
    </row>
    <row r="3409" spans="1:13" x14ac:dyDescent="0.35">
      <c r="A3409" s="9" t="s">
        <v>27</v>
      </c>
      <c r="B3409" s="9" t="s">
        <v>2716</v>
      </c>
      <c r="C3409" s="9" t="s">
        <v>1290</v>
      </c>
      <c r="D3409" s="9" t="s">
        <v>49</v>
      </c>
      <c r="E3409" s="8" t="s">
        <v>50</v>
      </c>
      <c r="F3409" s="10" t="s">
        <v>1995</v>
      </c>
      <c r="G3409" s="10" t="s">
        <v>1996</v>
      </c>
      <c r="H3409" s="10" t="s">
        <v>25</v>
      </c>
      <c r="I3409" s="10" t="s">
        <v>26</v>
      </c>
      <c r="J3409" s="11">
        <f t="shared" si="159"/>
        <v>1120000</v>
      </c>
      <c r="K3409" s="11">
        <f t="shared" si="160"/>
        <v>1120000</v>
      </c>
      <c r="L3409" s="12">
        <f t="shared" si="161"/>
        <v>1</v>
      </c>
      <c r="M3409" s="17" t="s">
        <v>2717</v>
      </c>
    </row>
    <row r="3410" spans="1:13" x14ac:dyDescent="0.35">
      <c r="A3410" s="9" t="s">
        <v>27</v>
      </c>
      <c r="B3410" s="9" t="s">
        <v>2716</v>
      </c>
      <c r="C3410" s="9" t="s">
        <v>1290</v>
      </c>
      <c r="D3410" s="9" t="s">
        <v>1792</v>
      </c>
      <c r="E3410" s="8" t="s">
        <v>1793</v>
      </c>
      <c r="F3410" s="10" t="s">
        <v>1995</v>
      </c>
      <c r="G3410" s="10" t="s">
        <v>1996</v>
      </c>
      <c r="H3410" s="10" t="s">
        <v>25</v>
      </c>
      <c r="I3410" s="10" t="s">
        <v>26</v>
      </c>
      <c r="J3410" s="11">
        <f t="shared" si="159"/>
        <v>1120000</v>
      </c>
      <c r="K3410" s="11">
        <f t="shared" si="160"/>
        <v>1120000</v>
      </c>
      <c r="L3410" s="12">
        <f t="shared" si="161"/>
        <v>1</v>
      </c>
      <c r="M3410" s="17" t="s">
        <v>2717</v>
      </c>
    </row>
    <row r="3411" spans="1:13" x14ac:dyDescent="0.35">
      <c r="A3411" s="9" t="s">
        <v>27</v>
      </c>
      <c r="B3411" s="9" t="s">
        <v>2716</v>
      </c>
      <c r="C3411" s="9" t="s">
        <v>1290</v>
      </c>
      <c r="D3411" s="9" t="s">
        <v>1794</v>
      </c>
      <c r="E3411" s="8" t="s">
        <v>1793</v>
      </c>
      <c r="F3411" s="10" t="s">
        <v>1995</v>
      </c>
      <c r="G3411" s="10" t="s">
        <v>1996</v>
      </c>
      <c r="H3411" s="10" t="s">
        <v>25</v>
      </c>
      <c r="I3411" s="10" t="s">
        <v>26</v>
      </c>
      <c r="J3411" s="11">
        <f t="shared" si="159"/>
        <v>1120000</v>
      </c>
      <c r="K3411" s="11">
        <f t="shared" si="160"/>
        <v>1120000</v>
      </c>
      <c r="L3411" s="12">
        <f t="shared" si="161"/>
        <v>1</v>
      </c>
      <c r="M3411" s="17" t="s">
        <v>2717</v>
      </c>
    </row>
    <row r="3412" spans="1:13" x14ac:dyDescent="0.35">
      <c r="A3412" s="9" t="s">
        <v>27</v>
      </c>
      <c r="B3412" s="9" t="s">
        <v>2716</v>
      </c>
      <c r="C3412" s="9" t="s">
        <v>1290</v>
      </c>
      <c r="D3412" s="9" t="s">
        <v>1795</v>
      </c>
      <c r="E3412" s="8" t="s">
        <v>1793</v>
      </c>
      <c r="F3412" s="10" t="s">
        <v>1995</v>
      </c>
      <c r="G3412" s="10" t="s">
        <v>1996</v>
      </c>
      <c r="H3412" s="10" t="s">
        <v>25</v>
      </c>
      <c r="I3412" s="10" t="s">
        <v>26</v>
      </c>
      <c r="J3412" s="11">
        <f t="shared" si="159"/>
        <v>1120000</v>
      </c>
      <c r="K3412" s="11">
        <f t="shared" si="160"/>
        <v>1120000</v>
      </c>
      <c r="L3412" s="12">
        <f t="shared" si="161"/>
        <v>1</v>
      </c>
      <c r="M3412" s="17" t="s">
        <v>2717</v>
      </c>
    </row>
    <row r="3413" spans="1:13" x14ac:dyDescent="0.35">
      <c r="A3413" s="9" t="s">
        <v>27</v>
      </c>
      <c r="B3413" s="9" t="s">
        <v>2716</v>
      </c>
      <c r="C3413" s="9" t="s">
        <v>1818</v>
      </c>
      <c r="D3413" s="9"/>
      <c r="E3413" s="8" t="s">
        <v>1819</v>
      </c>
      <c r="F3413" s="10" t="s">
        <v>2748</v>
      </c>
      <c r="G3413" s="10" t="s">
        <v>2749</v>
      </c>
      <c r="H3413" s="10" t="s">
        <v>25</v>
      </c>
      <c r="I3413" s="10" t="s">
        <v>26</v>
      </c>
      <c r="J3413" s="11">
        <f t="shared" si="159"/>
        <v>15600000</v>
      </c>
      <c r="K3413" s="11">
        <f t="shared" si="160"/>
        <v>6560000</v>
      </c>
      <c r="L3413" s="12">
        <f t="shared" si="161"/>
        <v>0.42051282051282052</v>
      </c>
      <c r="M3413" s="17" t="s">
        <v>2717</v>
      </c>
    </row>
    <row r="3414" spans="1:13" x14ac:dyDescent="0.35">
      <c r="A3414" s="9" t="s">
        <v>27</v>
      </c>
      <c r="B3414" s="9" t="s">
        <v>2716</v>
      </c>
      <c r="C3414" s="9" t="s">
        <v>1818</v>
      </c>
      <c r="D3414" s="9" t="s">
        <v>49</v>
      </c>
      <c r="E3414" s="8" t="s">
        <v>50</v>
      </c>
      <c r="F3414" s="10" t="s">
        <v>2748</v>
      </c>
      <c r="G3414" s="10" t="s">
        <v>2749</v>
      </c>
      <c r="H3414" s="10" t="s">
        <v>25</v>
      </c>
      <c r="I3414" s="10" t="s">
        <v>26</v>
      </c>
      <c r="J3414" s="11">
        <f t="shared" si="159"/>
        <v>15600000</v>
      </c>
      <c r="K3414" s="11">
        <f t="shared" si="160"/>
        <v>6560000</v>
      </c>
      <c r="L3414" s="12">
        <f t="shared" si="161"/>
        <v>0.42051282051282052</v>
      </c>
      <c r="M3414" s="17" t="s">
        <v>2717</v>
      </c>
    </row>
    <row r="3415" spans="1:13" x14ac:dyDescent="0.35">
      <c r="A3415" s="9" t="s">
        <v>27</v>
      </c>
      <c r="B3415" s="9" t="s">
        <v>2716</v>
      </c>
      <c r="C3415" s="9" t="s">
        <v>1818</v>
      </c>
      <c r="D3415" s="9" t="s">
        <v>1792</v>
      </c>
      <c r="E3415" s="8" t="s">
        <v>1793</v>
      </c>
      <c r="F3415" s="10" t="s">
        <v>2748</v>
      </c>
      <c r="G3415" s="10" t="s">
        <v>2749</v>
      </c>
      <c r="H3415" s="10" t="s">
        <v>25</v>
      </c>
      <c r="I3415" s="10" t="s">
        <v>26</v>
      </c>
      <c r="J3415" s="11">
        <f t="shared" si="159"/>
        <v>15600000</v>
      </c>
      <c r="K3415" s="11">
        <f t="shared" si="160"/>
        <v>6560000</v>
      </c>
      <c r="L3415" s="12">
        <f t="shared" si="161"/>
        <v>0.42051282051282052</v>
      </c>
      <c r="M3415" s="17" t="s">
        <v>2717</v>
      </c>
    </row>
    <row r="3416" spans="1:13" x14ac:dyDescent="0.35">
      <c r="A3416" s="9" t="s">
        <v>27</v>
      </c>
      <c r="B3416" s="9" t="s">
        <v>2716</v>
      </c>
      <c r="C3416" s="9" t="s">
        <v>1818</v>
      </c>
      <c r="D3416" s="9" t="s">
        <v>1794</v>
      </c>
      <c r="E3416" s="8" t="s">
        <v>1793</v>
      </c>
      <c r="F3416" s="10" t="s">
        <v>2748</v>
      </c>
      <c r="G3416" s="10" t="s">
        <v>2749</v>
      </c>
      <c r="H3416" s="10" t="s">
        <v>25</v>
      </c>
      <c r="I3416" s="10" t="s">
        <v>26</v>
      </c>
      <c r="J3416" s="11">
        <f t="shared" si="159"/>
        <v>15600000</v>
      </c>
      <c r="K3416" s="11">
        <f t="shared" si="160"/>
        <v>6560000</v>
      </c>
      <c r="L3416" s="12">
        <f t="shared" si="161"/>
        <v>0.42051282051282052</v>
      </c>
      <c r="M3416" s="17" t="s">
        <v>2717</v>
      </c>
    </row>
    <row r="3417" spans="1:13" x14ac:dyDescent="0.35">
      <c r="A3417" s="9" t="s">
        <v>27</v>
      </c>
      <c r="B3417" s="9" t="s">
        <v>2716</v>
      </c>
      <c r="C3417" s="9" t="s">
        <v>1818</v>
      </c>
      <c r="D3417" s="9" t="s">
        <v>1795</v>
      </c>
      <c r="E3417" s="8" t="s">
        <v>1793</v>
      </c>
      <c r="F3417" s="10" t="s">
        <v>2748</v>
      </c>
      <c r="G3417" s="10" t="s">
        <v>2749</v>
      </c>
      <c r="H3417" s="10" t="s">
        <v>25</v>
      </c>
      <c r="I3417" s="10" t="s">
        <v>26</v>
      </c>
      <c r="J3417" s="11">
        <f t="shared" si="159"/>
        <v>15600000</v>
      </c>
      <c r="K3417" s="11">
        <f t="shared" si="160"/>
        <v>6560000</v>
      </c>
      <c r="L3417" s="12">
        <f t="shared" si="161"/>
        <v>0.42051282051282052</v>
      </c>
      <c r="M3417" s="17" t="s">
        <v>2717</v>
      </c>
    </row>
    <row r="3418" spans="1:13" x14ac:dyDescent="0.35">
      <c r="A3418" s="9" t="s">
        <v>27</v>
      </c>
      <c r="B3418" s="9" t="s">
        <v>2716</v>
      </c>
      <c r="C3418" s="9" t="s">
        <v>1821</v>
      </c>
      <c r="D3418" s="9"/>
      <c r="E3418" s="8" t="s">
        <v>1822</v>
      </c>
      <c r="F3418" s="10" t="s">
        <v>2113</v>
      </c>
      <c r="G3418" s="10" t="s">
        <v>2114</v>
      </c>
      <c r="H3418" s="10" t="s">
        <v>25</v>
      </c>
      <c r="I3418" s="10" t="s">
        <v>26</v>
      </c>
      <c r="J3418" s="11">
        <f t="shared" si="159"/>
        <v>1280000</v>
      </c>
      <c r="K3418" s="11">
        <f t="shared" si="160"/>
        <v>1280000</v>
      </c>
      <c r="L3418" s="12">
        <f t="shared" si="161"/>
        <v>1</v>
      </c>
      <c r="M3418" s="17" t="s">
        <v>2717</v>
      </c>
    </row>
    <row r="3419" spans="1:13" x14ac:dyDescent="0.35">
      <c r="A3419" s="9" t="s">
        <v>27</v>
      </c>
      <c r="B3419" s="9" t="s">
        <v>2716</v>
      </c>
      <c r="C3419" s="9" t="s">
        <v>1821</v>
      </c>
      <c r="D3419" s="9" t="s">
        <v>49</v>
      </c>
      <c r="E3419" s="8" t="s">
        <v>50</v>
      </c>
      <c r="F3419" s="10" t="s">
        <v>2113</v>
      </c>
      <c r="G3419" s="10" t="s">
        <v>2114</v>
      </c>
      <c r="H3419" s="10" t="s">
        <v>25</v>
      </c>
      <c r="I3419" s="10" t="s">
        <v>26</v>
      </c>
      <c r="J3419" s="11">
        <f t="shared" si="159"/>
        <v>1280000</v>
      </c>
      <c r="K3419" s="11">
        <f t="shared" si="160"/>
        <v>1280000</v>
      </c>
      <c r="L3419" s="12">
        <f t="shared" si="161"/>
        <v>1</v>
      </c>
      <c r="M3419" s="17" t="s">
        <v>2717</v>
      </c>
    </row>
    <row r="3420" spans="1:13" x14ac:dyDescent="0.35">
      <c r="A3420" s="9" t="s">
        <v>27</v>
      </c>
      <c r="B3420" s="9" t="s">
        <v>2716</v>
      </c>
      <c r="C3420" s="9" t="s">
        <v>1821</v>
      </c>
      <c r="D3420" s="9" t="s">
        <v>1792</v>
      </c>
      <c r="E3420" s="8" t="s">
        <v>1793</v>
      </c>
      <c r="F3420" s="10" t="s">
        <v>2113</v>
      </c>
      <c r="G3420" s="10" t="s">
        <v>2114</v>
      </c>
      <c r="H3420" s="10" t="s">
        <v>25</v>
      </c>
      <c r="I3420" s="10" t="s">
        <v>26</v>
      </c>
      <c r="J3420" s="11">
        <f t="shared" si="159"/>
        <v>1280000</v>
      </c>
      <c r="K3420" s="11">
        <f t="shared" si="160"/>
        <v>1280000</v>
      </c>
      <c r="L3420" s="12">
        <f t="shared" si="161"/>
        <v>1</v>
      </c>
      <c r="M3420" s="17" t="s">
        <v>2717</v>
      </c>
    </row>
    <row r="3421" spans="1:13" x14ac:dyDescent="0.35">
      <c r="A3421" s="9" t="s">
        <v>27</v>
      </c>
      <c r="B3421" s="9" t="s">
        <v>2716</v>
      </c>
      <c r="C3421" s="9" t="s">
        <v>1821</v>
      </c>
      <c r="D3421" s="9" t="s">
        <v>1794</v>
      </c>
      <c r="E3421" s="8" t="s">
        <v>1793</v>
      </c>
      <c r="F3421" s="10" t="s">
        <v>2113</v>
      </c>
      <c r="G3421" s="10" t="s">
        <v>2114</v>
      </c>
      <c r="H3421" s="10" t="s">
        <v>25</v>
      </c>
      <c r="I3421" s="10" t="s">
        <v>26</v>
      </c>
      <c r="J3421" s="11">
        <f t="shared" si="159"/>
        <v>1280000</v>
      </c>
      <c r="K3421" s="11">
        <f t="shared" si="160"/>
        <v>1280000</v>
      </c>
      <c r="L3421" s="12">
        <f t="shared" si="161"/>
        <v>1</v>
      </c>
      <c r="M3421" s="17" t="s">
        <v>2717</v>
      </c>
    </row>
    <row r="3422" spans="1:13" x14ac:dyDescent="0.35">
      <c r="A3422" s="9" t="s">
        <v>27</v>
      </c>
      <c r="B3422" s="9" t="s">
        <v>2716</v>
      </c>
      <c r="C3422" s="9" t="s">
        <v>1821</v>
      </c>
      <c r="D3422" s="9" t="s">
        <v>1795</v>
      </c>
      <c r="E3422" s="8" t="s">
        <v>1793</v>
      </c>
      <c r="F3422" s="10" t="s">
        <v>2113</v>
      </c>
      <c r="G3422" s="10" t="s">
        <v>2114</v>
      </c>
      <c r="H3422" s="10" t="s">
        <v>25</v>
      </c>
      <c r="I3422" s="10" t="s">
        <v>26</v>
      </c>
      <c r="J3422" s="11">
        <f t="shared" si="159"/>
        <v>1280000</v>
      </c>
      <c r="K3422" s="11">
        <f t="shared" si="160"/>
        <v>1280000</v>
      </c>
      <c r="L3422" s="12">
        <f t="shared" si="161"/>
        <v>1</v>
      </c>
      <c r="M3422" s="17" t="s">
        <v>2717</v>
      </c>
    </row>
    <row r="3423" spans="1:13" x14ac:dyDescent="0.35">
      <c r="A3423" s="9" t="s">
        <v>27</v>
      </c>
      <c r="B3423" s="9" t="s">
        <v>2716</v>
      </c>
      <c r="C3423" s="9" t="s">
        <v>1824</v>
      </c>
      <c r="D3423" s="9"/>
      <c r="E3423" s="8" t="s">
        <v>1825</v>
      </c>
      <c r="F3423" s="10" t="s">
        <v>2750</v>
      </c>
      <c r="G3423" s="10" t="s">
        <v>2751</v>
      </c>
      <c r="H3423" s="10" t="s">
        <v>25</v>
      </c>
      <c r="I3423" s="10" t="s">
        <v>26</v>
      </c>
      <c r="J3423" s="11">
        <f t="shared" si="159"/>
        <v>12040000</v>
      </c>
      <c r="K3423" s="11">
        <f t="shared" si="160"/>
        <v>12040000</v>
      </c>
      <c r="L3423" s="12">
        <f t="shared" si="161"/>
        <v>1</v>
      </c>
      <c r="M3423" s="17" t="s">
        <v>2717</v>
      </c>
    </row>
    <row r="3424" spans="1:13" x14ac:dyDescent="0.35">
      <c r="A3424" s="9" t="s">
        <v>27</v>
      </c>
      <c r="B3424" s="9" t="s">
        <v>2716</v>
      </c>
      <c r="C3424" s="9" t="s">
        <v>1824</v>
      </c>
      <c r="D3424" s="9" t="s">
        <v>49</v>
      </c>
      <c r="E3424" s="8" t="s">
        <v>50</v>
      </c>
      <c r="F3424" s="10" t="s">
        <v>2750</v>
      </c>
      <c r="G3424" s="10" t="s">
        <v>2751</v>
      </c>
      <c r="H3424" s="10" t="s">
        <v>25</v>
      </c>
      <c r="I3424" s="10" t="s">
        <v>26</v>
      </c>
      <c r="J3424" s="11">
        <f t="shared" si="159"/>
        <v>12040000</v>
      </c>
      <c r="K3424" s="11">
        <f t="shared" si="160"/>
        <v>12040000</v>
      </c>
      <c r="L3424" s="12">
        <f t="shared" si="161"/>
        <v>1</v>
      </c>
      <c r="M3424" s="17" t="s">
        <v>2717</v>
      </c>
    </row>
    <row r="3425" spans="1:13" x14ac:dyDescent="0.35">
      <c r="A3425" s="9" t="s">
        <v>27</v>
      </c>
      <c r="B3425" s="9" t="s">
        <v>2716</v>
      </c>
      <c r="C3425" s="9" t="s">
        <v>1824</v>
      </c>
      <c r="D3425" s="9" t="s">
        <v>1792</v>
      </c>
      <c r="E3425" s="8" t="s">
        <v>1793</v>
      </c>
      <c r="F3425" s="10" t="s">
        <v>2750</v>
      </c>
      <c r="G3425" s="10" t="s">
        <v>2751</v>
      </c>
      <c r="H3425" s="10" t="s">
        <v>25</v>
      </c>
      <c r="I3425" s="10" t="s">
        <v>26</v>
      </c>
      <c r="J3425" s="11">
        <f t="shared" si="159"/>
        <v>12040000</v>
      </c>
      <c r="K3425" s="11">
        <f t="shared" si="160"/>
        <v>12040000</v>
      </c>
      <c r="L3425" s="12">
        <f t="shared" si="161"/>
        <v>1</v>
      </c>
      <c r="M3425" s="17" t="s">
        <v>2717</v>
      </c>
    </row>
    <row r="3426" spans="1:13" x14ac:dyDescent="0.35">
      <c r="A3426" s="9" t="s">
        <v>27</v>
      </c>
      <c r="B3426" s="9" t="s">
        <v>2716</v>
      </c>
      <c r="C3426" s="9" t="s">
        <v>1824</v>
      </c>
      <c r="D3426" s="9" t="s">
        <v>1794</v>
      </c>
      <c r="E3426" s="8" t="s">
        <v>1793</v>
      </c>
      <c r="F3426" s="10" t="s">
        <v>2750</v>
      </c>
      <c r="G3426" s="10" t="s">
        <v>2751</v>
      </c>
      <c r="H3426" s="10" t="s">
        <v>25</v>
      </c>
      <c r="I3426" s="10" t="s">
        <v>26</v>
      </c>
      <c r="J3426" s="11">
        <f t="shared" si="159"/>
        <v>12040000</v>
      </c>
      <c r="K3426" s="11">
        <f t="shared" si="160"/>
        <v>12040000</v>
      </c>
      <c r="L3426" s="12">
        <f t="shared" si="161"/>
        <v>1</v>
      </c>
      <c r="M3426" s="17" t="s">
        <v>2717</v>
      </c>
    </row>
    <row r="3427" spans="1:13" x14ac:dyDescent="0.35">
      <c r="A3427" s="9" t="s">
        <v>27</v>
      </c>
      <c r="B3427" s="9" t="s">
        <v>2716</v>
      </c>
      <c r="C3427" s="9" t="s">
        <v>1824</v>
      </c>
      <c r="D3427" s="9" t="s">
        <v>1795</v>
      </c>
      <c r="E3427" s="8" t="s">
        <v>1793</v>
      </c>
      <c r="F3427" s="10" t="s">
        <v>2750</v>
      </c>
      <c r="G3427" s="10" t="s">
        <v>2751</v>
      </c>
      <c r="H3427" s="10" t="s">
        <v>25</v>
      </c>
      <c r="I3427" s="10" t="s">
        <v>26</v>
      </c>
      <c r="J3427" s="11">
        <f t="shared" si="159"/>
        <v>12040000</v>
      </c>
      <c r="K3427" s="11">
        <f t="shared" si="160"/>
        <v>12040000</v>
      </c>
      <c r="L3427" s="12">
        <f t="shared" si="161"/>
        <v>1</v>
      </c>
      <c r="M3427" s="17" t="s">
        <v>2717</v>
      </c>
    </row>
    <row r="3428" spans="1:13" x14ac:dyDescent="0.35">
      <c r="A3428" s="9" t="s">
        <v>27</v>
      </c>
      <c r="B3428" s="9" t="s">
        <v>2716</v>
      </c>
      <c r="C3428" s="9" t="s">
        <v>1351</v>
      </c>
      <c r="D3428" s="9"/>
      <c r="E3428" s="8" t="s">
        <v>1352</v>
      </c>
      <c r="F3428" s="10" t="s">
        <v>2752</v>
      </c>
      <c r="G3428" s="10" t="s">
        <v>2753</v>
      </c>
      <c r="H3428" s="10" t="s">
        <v>25</v>
      </c>
      <c r="I3428" s="10" t="s">
        <v>26</v>
      </c>
      <c r="J3428" s="11">
        <f t="shared" si="159"/>
        <v>109760000</v>
      </c>
      <c r="K3428" s="11">
        <f t="shared" si="160"/>
        <v>109760000</v>
      </c>
      <c r="L3428" s="12">
        <f t="shared" si="161"/>
        <v>1</v>
      </c>
      <c r="M3428" s="17" t="s">
        <v>2717</v>
      </c>
    </row>
    <row r="3429" spans="1:13" x14ac:dyDescent="0.35">
      <c r="A3429" s="9" t="s">
        <v>27</v>
      </c>
      <c r="B3429" s="9" t="s">
        <v>2716</v>
      </c>
      <c r="C3429" s="9" t="s">
        <v>1351</v>
      </c>
      <c r="D3429" s="9" t="s">
        <v>49</v>
      </c>
      <c r="E3429" s="8" t="s">
        <v>50</v>
      </c>
      <c r="F3429" s="10" t="s">
        <v>2752</v>
      </c>
      <c r="G3429" s="10" t="s">
        <v>2753</v>
      </c>
      <c r="H3429" s="10" t="s">
        <v>25</v>
      </c>
      <c r="I3429" s="10" t="s">
        <v>26</v>
      </c>
      <c r="J3429" s="11">
        <f t="shared" si="159"/>
        <v>109760000</v>
      </c>
      <c r="K3429" s="11">
        <f t="shared" si="160"/>
        <v>109760000</v>
      </c>
      <c r="L3429" s="12">
        <f t="shared" si="161"/>
        <v>1</v>
      </c>
      <c r="M3429" s="17" t="s">
        <v>2717</v>
      </c>
    </row>
    <row r="3430" spans="1:13" x14ac:dyDescent="0.35">
      <c r="A3430" s="9" t="s">
        <v>27</v>
      </c>
      <c r="B3430" s="9" t="s">
        <v>2716</v>
      </c>
      <c r="C3430" s="9" t="s">
        <v>1351</v>
      </c>
      <c r="D3430" s="9" t="s">
        <v>1792</v>
      </c>
      <c r="E3430" s="8" t="s">
        <v>1793</v>
      </c>
      <c r="F3430" s="10" t="s">
        <v>2752</v>
      </c>
      <c r="G3430" s="10" t="s">
        <v>2753</v>
      </c>
      <c r="H3430" s="10" t="s">
        <v>25</v>
      </c>
      <c r="I3430" s="10" t="s">
        <v>26</v>
      </c>
      <c r="J3430" s="11">
        <f t="shared" si="159"/>
        <v>109760000</v>
      </c>
      <c r="K3430" s="11">
        <f t="shared" si="160"/>
        <v>109760000</v>
      </c>
      <c r="L3430" s="12">
        <f t="shared" si="161"/>
        <v>1</v>
      </c>
      <c r="M3430" s="17" t="s">
        <v>2717</v>
      </c>
    </row>
    <row r="3431" spans="1:13" x14ac:dyDescent="0.35">
      <c r="A3431" s="9" t="s">
        <v>27</v>
      </c>
      <c r="B3431" s="9" t="s">
        <v>2716</v>
      </c>
      <c r="C3431" s="9" t="s">
        <v>1351</v>
      </c>
      <c r="D3431" s="9" t="s">
        <v>1794</v>
      </c>
      <c r="E3431" s="8" t="s">
        <v>1793</v>
      </c>
      <c r="F3431" s="10" t="s">
        <v>2752</v>
      </c>
      <c r="G3431" s="10" t="s">
        <v>2753</v>
      </c>
      <c r="H3431" s="10" t="s">
        <v>25</v>
      </c>
      <c r="I3431" s="10" t="s">
        <v>26</v>
      </c>
      <c r="J3431" s="11">
        <f t="shared" si="159"/>
        <v>109760000</v>
      </c>
      <c r="K3431" s="11">
        <f t="shared" si="160"/>
        <v>109760000</v>
      </c>
      <c r="L3431" s="12">
        <f t="shared" si="161"/>
        <v>1</v>
      </c>
      <c r="M3431" s="17" t="s">
        <v>2717</v>
      </c>
    </row>
    <row r="3432" spans="1:13" x14ac:dyDescent="0.35">
      <c r="A3432" s="9" t="s">
        <v>27</v>
      </c>
      <c r="B3432" s="9" t="s">
        <v>2716</v>
      </c>
      <c r="C3432" s="9" t="s">
        <v>1351</v>
      </c>
      <c r="D3432" s="9" t="s">
        <v>1795</v>
      </c>
      <c r="E3432" s="8" t="s">
        <v>1793</v>
      </c>
      <c r="F3432" s="10" t="s">
        <v>2752</v>
      </c>
      <c r="G3432" s="10" t="s">
        <v>2753</v>
      </c>
      <c r="H3432" s="10" t="s">
        <v>25</v>
      </c>
      <c r="I3432" s="10" t="s">
        <v>26</v>
      </c>
      <c r="J3432" s="11">
        <f t="shared" si="159"/>
        <v>109760000</v>
      </c>
      <c r="K3432" s="11">
        <f t="shared" si="160"/>
        <v>109760000</v>
      </c>
      <c r="L3432" s="12">
        <f t="shared" si="161"/>
        <v>1</v>
      </c>
      <c r="M3432" s="17" t="s">
        <v>2717</v>
      </c>
    </row>
    <row r="3433" spans="1:13" x14ac:dyDescent="0.35">
      <c r="A3433" s="9" t="s">
        <v>27</v>
      </c>
      <c r="B3433" s="9" t="s">
        <v>2716</v>
      </c>
      <c r="C3433" s="9" t="s">
        <v>1387</v>
      </c>
      <c r="D3433" s="9"/>
      <c r="E3433" s="8" t="s">
        <v>1388</v>
      </c>
      <c r="F3433" s="10" t="s">
        <v>2754</v>
      </c>
      <c r="G3433" s="10" t="s">
        <v>26</v>
      </c>
      <c r="H3433" s="10" t="s">
        <v>25</v>
      </c>
      <c r="I3433" s="10" t="s">
        <v>26</v>
      </c>
      <c r="J3433" s="11">
        <f t="shared" si="159"/>
        <v>141000</v>
      </c>
      <c r="K3433" s="11">
        <f t="shared" si="160"/>
        <v>0</v>
      </c>
      <c r="L3433" s="12">
        <f t="shared" si="161"/>
        <v>0</v>
      </c>
      <c r="M3433" s="17" t="s">
        <v>2717</v>
      </c>
    </row>
    <row r="3434" spans="1:13" x14ac:dyDescent="0.35">
      <c r="A3434" s="9" t="s">
        <v>27</v>
      </c>
      <c r="B3434" s="9" t="s">
        <v>2716</v>
      </c>
      <c r="C3434" s="9" t="s">
        <v>1391</v>
      </c>
      <c r="D3434" s="9"/>
      <c r="E3434" s="8" t="s">
        <v>1392</v>
      </c>
      <c r="F3434" s="10" t="s">
        <v>2754</v>
      </c>
      <c r="G3434" s="10" t="s">
        <v>26</v>
      </c>
      <c r="H3434" s="10" t="s">
        <v>25</v>
      </c>
      <c r="I3434" s="10" t="s">
        <v>26</v>
      </c>
      <c r="J3434" s="11">
        <f t="shared" si="159"/>
        <v>141000</v>
      </c>
      <c r="K3434" s="11">
        <f t="shared" si="160"/>
        <v>0</v>
      </c>
      <c r="L3434" s="12">
        <f t="shared" si="161"/>
        <v>0</v>
      </c>
      <c r="M3434" s="17" t="s">
        <v>2717</v>
      </c>
    </row>
    <row r="3435" spans="1:13" x14ac:dyDescent="0.35">
      <c r="A3435" s="9" t="s">
        <v>27</v>
      </c>
      <c r="B3435" s="9" t="s">
        <v>2716</v>
      </c>
      <c r="C3435" s="9" t="s">
        <v>1391</v>
      </c>
      <c r="D3435" s="9" t="s">
        <v>49</v>
      </c>
      <c r="E3435" s="8" t="s">
        <v>50</v>
      </c>
      <c r="F3435" s="10" t="s">
        <v>2754</v>
      </c>
      <c r="G3435" s="10" t="s">
        <v>26</v>
      </c>
      <c r="H3435" s="10" t="s">
        <v>25</v>
      </c>
      <c r="I3435" s="10" t="s">
        <v>26</v>
      </c>
      <c r="J3435" s="11">
        <f t="shared" si="159"/>
        <v>141000</v>
      </c>
      <c r="K3435" s="11">
        <f t="shared" si="160"/>
        <v>0</v>
      </c>
      <c r="L3435" s="12">
        <f t="shared" si="161"/>
        <v>0</v>
      </c>
      <c r="M3435" s="17" t="s">
        <v>2717</v>
      </c>
    </row>
    <row r="3436" spans="1:13" x14ac:dyDescent="0.35">
      <c r="A3436" s="9" t="s">
        <v>27</v>
      </c>
      <c r="B3436" s="9" t="s">
        <v>2716</v>
      </c>
      <c r="C3436" s="9" t="s">
        <v>1391</v>
      </c>
      <c r="D3436" s="9" t="s">
        <v>1792</v>
      </c>
      <c r="E3436" s="8" t="s">
        <v>1793</v>
      </c>
      <c r="F3436" s="10" t="s">
        <v>2754</v>
      </c>
      <c r="G3436" s="10" t="s">
        <v>26</v>
      </c>
      <c r="H3436" s="10" t="s">
        <v>25</v>
      </c>
      <c r="I3436" s="10" t="s">
        <v>26</v>
      </c>
      <c r="J3436" s="11">
        <f t="shared" si="159"/>
        <v>141000</v>
      </c>
      <c r="K3436" s="11">
        <f t="shared" si="160"/>
        <v>0</v>
      </c>
      <c r="L3436" s="12">
        <f t="shared" si="161"/>
        <v>0</v>
      </c>
      <c r="M3436" s="17" t="s">
        <v>2717</v>
      </c>
    </row>
    <row r="3437" spans="1:13" x14ac:dyDescent="0.35">
      <c r="A3437" s="9" t="s">
        <v>27</v>
      </c>
      <c r="B3437" s="9" t="s">
        <v>2716</v>
      </c>
      <c r="C3437" s="9" t="s">
        <v>1391</v>
      </c>
      <c r="D3437" s="9" t="s">
        <v>1794</v>
      </c>
      <c r="E3437" s="8" t="s">
        <v>1793</v>
      </c>
      <c r="F3437" s="10" t="s">
        <v>2754</v>
      </c>
      <c r="G3437" s="10" t="s">
        <v>26</v>
      </c>
      <c r="H3437" s="10" t="s">
        <v>25</v>
      </c>
      <c r="I3437" s="10" t="s">
        <v>26</v>
      </c>
      <c r="J3437" s="11">
        <f t="shared" si="159"/>
        <v>141000</v>
      </c>
      <c r="K3437" s="11">
        <f t="shared" si="160"/>
        <v>0</v>
      </c>
      <c r="L3437" s="12">
        <f t="shared" si="161"/>
        <v>0</v>
      </c>
      <c r="M3437" s="17" t="s">
        <v>2717</v>
      </c>
    </row>
    <row r="3438" spans="1:13" x14ac:dyDescent="0.35">
      <c r="A3438" s="9" t="s">
        <v>27</v>
      </c>
      <c r="B3438" s="9" t="s">
        <v>2716</v>
      </c>
      <c r="C3438" s="9" t="s">
        <v>1391</v>
      </c>
      <c r="D3438" s="9" t="s">
        <v>1795</v>
      </c>
      <c r="E3438" s="8" t="s">
        <v>1793</v>
      </c>
      <c r="F3438" s="10" t="s">
        <v>2754</v>
      </c>
      <c r="G3438" s="10" t="s">
        <v>26</v>
      </c>
      <c r="H3438" s="10" t="s">
        <v>25</v>
      </c>
      <c r="I3438" s="10" t="s">
        <v>26</v>
      </c>
      <c r="J3438" s="11">
        <f t="shared" si="159"/>
        <v>141000</v>
      </c>
      <c r="K3438" s="11">
        <f t="shared" si="160"/>
        <v>0</v>
      </c>
      <c r="L3438" s="12">
        <f t="shared" si="161"/>
        <v>0</v>
      </c>
      <c r="M3438" s="17" t="s">
        <v>2717</v>
      </c>
    </row>
    <row r="3439" spans="1:13" x14ac:dyDescent="0.35">
      <c r="A3439" s="9" t="s">
        <v>27</v>
      </c>
      <c r="B3439" s="9" t="s">
        <v>2716</v>
      </c>
      <c r="C3439" s="9" t="s">
        <v>1600</v>
      </c>
      <c r="D3439" s="9"/>
      <c r="E3439" s="8" t="s">
        <v>1601</v>
      </c>
      <c r="F3439" s="10" t="s">
        <v>2755</v>
      </c>
      <c r="G3439" s="10" t="s">
        <v>2756</v>
      </c>
      <c r="H3439" s="10" t="s">
        <v>25</v>
      </c>
      <c r="I3439" s="10" t="s">
        <v>26</v>
      </c>
      <c r="J3439" s="11">
        <f t="shared" si="159"/>
        <v>8740000</v>
      </c>
      <c r="K3439" s="11">
        <f t="shared" si="160"/>
        <v>8740000</v>
      </c>
      <c r="L3439" s="12">
        <f t="shared" si="161"/>
        <v>1</v>
      </c>
      <c r="M3439" s="17" t="s">
        <v>2717</v>
      </c>
    </row>
    <row r="3440" spans="1:13" ht="31" x14ac:dyDescent="0.35">
      <c r="A3440" s="9" t="s">
        <v>27</v>
      </c>
      <c r="B3440" s="9" t="s">
        <v>2716</v>
      </c>
      <c r="C3440" s="9" t="s">
        <v>1647</v>
      </c>
      <c r="D3440" s="9"/>
      <c r="E3440" s="8" t="s">
        <v>1648</v>
      </c>
      <c r="F3440" s="10" t="s">
        <v>2755</v>
      </c>
      <c r="G3440" s="10" t="s">
        <v>2756</v>
      </c>
      <c r="H3440" s="10" t="s">
        <v>25</v>
      </c>
      <c r="I3440" s="10" t="s">
        <v>26</v>
      </c>
      <c r="J3440" s="11">
        <f t="shared" si="159"/>
        <v>8740000</v>
      </c>
      <c r="K3440" s="11">
        <f t="shared" si="160"/>
        <v>8740000</v>
      </c>
      <c r="L3440" s="12">
        <f t="shared" si="161"/>
        <v>1</v>
      </c>
      <c r="M3440" s="17" t="s">
        <v>2717</v>
      </c>
    </row>
    <row r="3441" spans="1:13" ht="31" x14ac:dyDescent="0.35">
      <c r="A3441" s="9" t="s">
        <v>27</v>
      </c>
      <c r="B3441" s="9" t="s">
        <v>2716</v>
      </c>
      <c r="C3441" s="9" t="s">
        <v>1651</v>
      </c>
      <c r="D3441" s="9"/>
      <c r="E3441" s="8" t="s">
        <v>1652</v>
      </c>
      <c r="F3441" s="10" t="s">
        <v>2755</v>
      </c>
      <c r="G3441" s="10" t="s">
        <v>2756</v>
      </c>
      <c r="H3441" s="10" t="s">
        <v>25</v>
      </c>
      <c r="I3441" s="10" t="s">
        <v>26</v>
      </c>
      <c r="J3441" s="11">
        <f t="shared" si="159"/>
        <v>8740000</v>
      </c>
      <c r="K3441" s="11">
        <f t="shared" si="160"/>
        <v>8740000</v>
      </c>
      <c r="L3441" s="12">
        <f t="shared" si="161"/>
        <v>1</v>
      </c>
      <c r="M3441" s="17" t="s">
        <v>2717</v>
      </c>
    </row>
    <row r="3442" spans="1:13" x14ac:dyDescent="0.35">
      <c r="A3442" s="9" t="s">
        <v>27</v>
      </c>
      <c r="B3442" s="9" t="s">
        <v>2716</v>
      </c>
      <c r="C3442" s="9" t="s">
        <v>1651</v>
      </c>
      <c r="D3442" s="9" t="s">
        <v>49</v>
      </c>
      <c r="E3442" s="8" t="s">
        <v>50</v>
      </c>
      <c r="F3442" s="10" t="s">
        <v>2755</v>
      </c>
      <c r="G3442" s="10" t="s">
        <v>2756</v>
      </c>
      <c r="H3442" s="10" t="s">
        <v>25</v>
      </c>
      <c r="I3442" s="10" t="s">
        <v>26</v>
      </c>
      <c r="J3442" s="11">
        <f t="shared" si="159"/>
        <v>8740000</v>
      </c>
      <c r="K3442" s="11">
        <f t="shared" si="160"/>
        <v>8740000</v>
      </c>
      <c r="L3442" s="12">
        <f t="shared" si="161"/>
        <v>1</v>
      </c>
      <c r="M3442" s="17" t="s">
        <v>2717</v>
      </c>
    </row>
    <row r="3443" spans="1:13" x14ac:dyDescent="0.35">
      <c r="A3443" s="9" t="s">
        <v>27</v>
      </c>
      <c r="B3443" s="9" t="s">
        <v>2716</v>
      </c>
      <c r="C3443" s="9" t="s">
        <v>1651</v>
      </c>
      <c r="D3443" s="9" t="s">
        <v>1792</v>
      </c>
      <c r="E3443" s="8" t="s">
        <v>1793</v>
      </c>
      <c r="F3443" s="10" t="s">
        <v>2755</v>
      </c>
      <c r="G3443" s="10" t="s">
        <v>2756</v>
      </c>
      <c r="H3443" s="10" t="s">
        <v>25</v>
      </c>
      <c r="I3443" s="10" t="s">
        <v>26</v>
      </c>
      <c r="J3443" s="11">
        <f t="shared" si="159"/>
        <v>8740000</v>
      </c>
      <c r="K3443" s="11">
        <f t="shared" si="160"/>
        <v>8740000</v>
      </c>
      <c r="L3443" s="12">
        <f t="shared" si="161"/>
        <v>1</v>
      </c>
      <c r="M3443" s="17" t="s">
        <v>2717</v>
      </c>
    </row>
    <row r="3444" spans="1:13" x14ac:dyDescent="0.35">
      <c r="A3444" s="9" t="s">
        <v>27</v>
      </c>
      <c r="B3444" s="9" t="s">
        <v>2716</v>
      </c>
      <c r="C3444" s="9" t="s">
        <v>1651</v>
      </c>
      <c r="D3444" s="9" t="s">
        <v>1794</v>
      </c>
      <c r="E3444" s="8" t="s">
        <v>1793</v>
      </c>
      <c r="F3444" s="10" t="s">
        <v>2755</v>
      </c>
      <c r="G3444" s="10" t="s">
        <v>2756</v>
      </c>
      <c r="H3444" s="10" t="s">
        <v>25</v>
      </c>
      <c r="I3444" s="10" t="s">
        <v>26</v>
      </c>
      <c r="J3444" s="11">
        <f t="shared" si="159"/>
        <v>8740000</v>
      </c>
      <c r="K3444" s="11">
        <f t="shared" si="160"/>
        <v>8740000</v>
      </c>
      <c r="L3444" s="12">
        <f t="shared" si="161"/>
        <v>1</v>
      </c>
      <c r="M3444" s="17" t="s">
        <v>2717</v>
      </c>
    </row>
    <row r="3445" spans="1:13" x14ac:dyDescent="0.35">
      <c r="A3445" s="9" t="s">
        <v>27</v>
      </c>
      <c r="B3445" s="9" t="s">
        <v>2716</v>
      </c>
      <c r="C3445" s="9" t="s">
        <v>1651</v>
      </c>
      <c r="D3445" s="9" t="s">
        <v>1795</v>
      </c>
      <c r="E3445" s="8" t="s">
        <v>1793</v>
      </c>
      <c r="F3445" s="10" t="s">
        <v>2755</v>
      </c>
      <c r="G3445" s="10" t="s">
        <v>2756</v>
      </c>
      <c r="H3445" s="10" t="s">
        <v>25</v>
      </c>
      <c r="I3445" s="10" t="s">
        <v>26</v>
      </c>
      <c r="J3445" s="11">
        <f t="shared" si="159"/>
        <v>8740000</v>
      </c>
      <c r="K3445" s="11">
        <f t="shared" si="160"/>
        <v>8740000</v>
      </c>
      <c r="L3445" s="12">
        <f t="shared" si="161"/>
        <v>1</v>
      </c>
      <c r="M3445" s="17" t="s">
        <v>2717</v>
      </c>
    </row>
    <row r="3446" spans="1:13" x14ac:dyDescent="0.35">
      <c r="A3446" s="9" t="s">
        <v>27</v>
      </c>
      <c r="B3446" s="9" t="s">
        <v>2757</v>
      </c>
      <c r="C3446" s="9"/>
      <c r="D3446" s="9"/>
      <c r="E3446" s="8" t="s">
        <v>2758</v>
      </c>
      <c r="F3446" s="10" t="s">
        <v>2759</v>
      </c>
      <c r="G3446" s="10" t="s">
        <v>2760</v>
      </c>
      <c r="H3446" s="10" t="s">
        <v>2761</v>
      </c>
      <c r="I3446" s="10" t="s">
        <v>2762</v>
      </c>
      <c r="J3446" s="11">
        <f t="shared" si="159"/>
        <v>7235746186</v>
      </c>
      <c r="K3446" s="11">
        <f t="shared" si="160"/>
        <v>5862933671</v>
      </c>
      <c r="L3446" s="12">
        <f t="shared" si="161"/>
        <v>0.81027353921615297</v>
      </c>
      <c r="M3446" s="17" t="s">
        <v>2758</v>
      </c>
    </row>
    <row r="3447" spans="1:13" ht="31" x14ac:dyDescent="0.35">
      <c r="A3447" s="9" t="s">
        <v>27</v>
      </c>
      <c r="B3447" s="9" t="s">
        <v>2757</v>
      </c>
      <c r="C3447" s="9" t="s">
        <v>35</v>
      </c>
      <c r="D3447" s="9"/>
      <c r="E3447" s="8" t="s">
        <v>36</v>
      </c>
      <c r="F3447" s="10" t="s">
        <v>2763</v>
      </c>
      <c r="G3447" s="10" t="s">
        <v>2764</v>
      </c>
      <c r="H3447" s="10" t="s">
        <v>2761</v>
      </c>
      <c r="I3447" s="10" t="s">
        <v>2762</v>
      </c>
      <c r="J3447" s="11">
        <f t="shared" si="159"/>
        <v>6458957186</v>
      </c>
      <c r="K3447" s="11">
        <f t="shared" si="160"/>
        <v>5156499993</v>
      </c>
      <c r="L3447" s="12">
        <f t="shared" si="161"/>
        <v>0.79834868764525668</v>
      </c>
      <c r="M3447" s="17" t="s">
        <v>2758</v>
      </c>
    </row>
    <row r="3448" spans="1:13" x14ac:dyDescent="0.35">
      <c r="A3448" s="9" t="s">
        <v>27</v>
      </c>
      <c r="B3448" s="9" t="s">
        <v>2757</v>
      </c>
      <c r="C3448" s="9" t="s">
        <v>1693</v>
      </c>
      <c r="D3448" s="9"/>
      <c r="E3448" s="8" t="s">
        <v>1694</v>
      </c>
      <c r="F3448" s="10" t="s">
        <v>2763</v>
      </c>
      <c r="G3448" s="10" t="s">
        <v>2764</v>
      </c>
      <c r="H3448" s="10" t="s">
        <v>2761</v>
      </c>
      <c r="I3448" s="10" t="s">
        <v>2762</v>
      </c>
      <c r="J3448" s="11">
        <f t="shared" si="159"/>
        <v>6458957186</v>
      </c>
      <c r="K3448" s="11">
        <f t="shared" si="160"/>
        <v>5156499993</v>
      </c>
      <c r="L3448" s="12">
        <f t="shared" si="161"/>
        <v>0.79834868764525668</v>
      </c>
      <c r="M3448" s="17" t="s">
        <v>2758</v>
      </c>
    </row>
    <row r="3449" spans="1:13" x14ac:dyDescent="0.35">
      <c r="A3449" s="9" t="s">
        <v>27</v>
      </c>
      <c r="B3449" s="9" t="s">
        <v>2757</v>
      </c>
      <c r="C3449" s="9" t="s">
        <v>1697</v>
      </c>
      <c r="D3449" s="9"/>
      <c r="E3449" s="8" t="s">
        <v>1698</v>
      </c>
      <c r="F3449" s="10" t="s">
        <v>2763</v>
      </c>
      <c r="G3449" s="10" t="s">
        <v>2764</v>
      </c>
      <c r="H3449" s="10" t="s">
        <v>2761</v>
      </c>
      <c r="I3449" s="10" t="s">
        <v>2762</v>
      </c>
      <c r="J3449" s="11">
        <f t="shared" si="159"/>
        <v>6458957186</v>
      </c>
      <c r="K3449" s="11">
        <f t="shared" si="160"/>
        <v>5156499993</v>
      </c>
      <c r="L3449" s="12">
        <f t="shared" si="161"/>
        <v>0.79834868764525668</v>
      </c>
      <c r="M3449" s="17" t="s">
        <v>2758</v>
      </c>
    </row>
    <row r="3450" spans="1:13" x14ac:dyDescent="0.35">
      <c r="A3450" s="9" t="s">
        <v>27</v>
      </c>
      <c r="B3450" s="9" t="s">
        <v>2757</v>
      </c>
      <c r="C3450" s="9" t="s">
        <v>1697</v>
      </c>
      <c r="D3450" s="9" t="s">
        <v>164</v>
      </c>
      <c r="E3450" s="8" t="s">
        <v>165</v>
      </c>
      <c r="F3450" s="10" t="s">
        <v>2765</v>
      </c>
      <c r="G3450" s="10" t="s">
        <v>2766</v>
      </c>
      <c r="H3450" s="10" t="s">
        <v>25</v>
      </c>
      <c r="I3450" s="10" t="s">
        <v>26</v>
      </c>
      <c r="J3450" s="11">
        <f t="shared" si="159"/>
        <v>2357816680</v>
      </c>
      <c r="K3450" s="11">
        <f t="shared" si="160"/>
        <v>2291265800</v>
      </c>
      <c r="L3450" s="12">
        <f t="shared" si="161"/>
        <v>0.9717743620339474</v>
      </c>
      <c r="M3450" s="17" t="s">
        <v>2758</v>
      </c>
    </row>
    <row r="3451" spans="1:13" x14ac:dyDescent="0.35">
      <c r="A3451" s="9" t="s">
        <v>27</v>
      </c>
      <c r="B3451" s="9" t="s">
        <v>2757</v>
      </c>
      <c r="C3451" s="9" t="s">
        <v>1697</v>
      </c>
      <c r="D3451" s="9" t="s">
        <v>1701</v>
      </c>
      <c r="E3451" s="8" t="s">
        <v>1702</v>
      </c>
      <c r="F3451" s="10" t="s">
        <v>2765</v>
      </c>
      <c r="G3451" s="10" t="s">
        <v>2766</v>
      </c>
      <c r="H3451" s="10" t="s">
        <v>25</v>
      </c>
      <c r="I3451" s="10" t="s">
        <v>26</v>
      </c>
      <c r="J3451" s="11">
        <f t="shared" si="159"/>
        <v>2357816680</v>
      </c>
      <c r="K3451" s="11">
        <f t="shared" si="160"/>
        <v>2291265800</v>
      </c>
      <c r="L3451" s="12">
        <f t="shared" si="161"/>
        <v>0.9717743620339474</v>
      </c>
      <c r="M3451" s="17" t="s">
        <v>2758</v>
      </c>
    </row>
    <row r="3452" spans="1:13" x14ac:dyDescent="0.35">
      <c r="A3452" s="9" t="s">
        <v>27</v>
      </c>
      <c r="B3452" s="9" t="s">
        <v>2757</v>
      </c>
      <c r="C3452" s="9" t="s">
        <v>1697</v>
      </c>
      <c r="D3452" s="9" t="s">
        <v>1703</v>
      </c>
      <c r="E3452" s="8" t="s">
        <v>1702</v>
      </c>
      <c r="F3452" s="10" t="s">
        <v>2765</v>
      </c>
      <c r="G3452" s="10" t="s">
        <v>2766</v>
      </c>
      <c r="H3452" s="10" t="s">
        <v>25</v>
      </c>
      <c r="I3452" s="10" t="s">
        <v>26</v>
      </c>
      <c r="J3452" s="11">
        <f t="shared" si="159"/>
        <v>2357816680</v>
      </c>
      <c r="K3452" s="11">
        <f t="shared" si="160"/>
        <v>2291265800</v>
      </c>
      <c r="L3452" s="12">
        <f t="shared" si="161"/>
        <v>0.9717743620339474</v>
      </c>
      <c r="M3452" s="17" t="s">
        <v>2758</v>
      </c>
    </row>
    <row r="3453" spans="1:13" x14ac:dyDescent="0.35">
      <c r="A3453" s="9" t="s">
        <v>27</v>
      </c>
      <c r="B3453" s="9" t="s">
        <v>2757</v>
      </c>
      <c r="C3453" s="9" t="s">
        <v>1697</v>
      </c>
      <c r="D3453" s="9" t="s">
        <v>1704</v>
      </c>
      <c r="E3453" s="8" t="s">
        <v>1702</v>
      </c>
      <c r="F3453" s="10" t="s">
        <v>2765</v>
      </c>
      <c r="G3453" s="10" t="s">
        <v>2766</v>
      </c>
      <c r="H3453" s="10" t="s">
        <v>25</v>
      </c>
      <c r="I3453" s="10" t="s">
        <v>26</v>
      </c>
      <c r="J3453" s="11">
        <f t="shared" si="159"/>
        <v>2357816680</v>
      </c>
      <c r="K3453" s="11">
        <f t="shared" si="160"/>
        <v>2291265800</v>
      </c>
      <c r="L3453" s="12">
        <f t="shared" si="161"/>
        <v>0.9717743620339474</v>
      </c>
      <c r="M3453" s="17" t="s">
        <v>2758</v>
      </c>
    </row>
    <row r="3454" spans="1:13" x14ac:dyDescent="0.35">
      <c r="A3454" s="9" t="s">
        <v>27</v>
      </c>
      <c r="B3454" s="9" t="s">
        <v>2757</v>
      </c>
      <c r="C3454" s="9" t="s">
        <v>1697</v>
      </c>
      <c r="D3454" s="9" t="s">
        <v>49</v>
      </c>
      <c r="E3454" s="8" t="s">
        <v>50</v>
      </c>
      <c r="F3454" s="10" t="s">
        <v>2767</v>
      </c>
      <c r="G3454" s="10" t="s">
        <v>2768</v>
      </c>
      <c r="H3454" s="10" t="s">
        <v>25</v>
      </c>
      <c r="I3454" s="10" t="s">
        <v>26</v>
      </c>
      <c r="J3454" s="11">
        <f t="shared" si="159"/>
        <v>3129837726</v>
      </c>
      <c r="K3454" s="11">
        <f t="shared" si="160"/>
        <v>2119893333</v>
      </c>
      <c r="L3454" s="12">
        <f t="shared" si="161"/>
        <v>0.67731733034903041</v>
      </c>
      <c r="M3454" s="17" t="s">
        <v>2758</v>
      </c>
    </row>
    <row r="3455" spans="1:13" x14ac:dyDescent="0.35">
      <c r="A3455" s="9" t="s">
        <v>27</v>
      </c>
      <c r="B3455" s="9" t="s">
        <v>2757</v>
      </c>
      <c r="C3455" s="9" t="s">
        <v>1697</v>
      </c>
      <c r="D3455" s="9" t="s">
        <v>1707</v>
      </c>
      <c r="E3455" s="8" t="s">
        <v>1708</v>
      </c>
      <c r="F3455" s="10" t="s">
        <v>2767</v>
      </c>
      <c r="G3455" s="10" t="s">
        <v>2768</v>
      </c>
      <c r="H3455" s="10" t="s">
        <v>25</v>
      </c>
      <c r="I3455" s="10" t="s">
        <v>26</v>
      </c>
      <c r="J3455" s="11">
        <f t="shared" si="159"/>
        <v>3129837726</v>
      </c>
      <c r="K3455" s="11">
        <f t="shared" si="160"/>
        <v>2119893333</v>
      </c>
      <c r="L3455" s="12">
        <f t="shared" si="161"/>
        <v>0.67731733034903041</v>
      </c>
      <c r="M3455" s="17" t="s">
        <v>2758</v>
      </c>
    </row>
    <row r="3456" spans="1:13" x14ac:dyDescent="0.35">
      <c r="A3456" s="9" t="s">
        <v>27</v>
      </c>
      <c r="B3456" s="9" t="s">
        <v>2757</v>
      </c>
      <c r="C3456" s="9" t="s">
        <v>1697</v>
      </c>
      <c r="D3456" s="9" t="s">
        <v>1709</v>
      </c>
      <c r="E3456" s="8" t="s">
        <v>1708</v>
      </c>
      <c r="F3456" s="10" t="s">
        <v>2767</v>
      </c>
      <c r="G3456" s="10" t="s">
        <v>2768</v>
      </c>
      <c r="H3456" s="10" t="s">
        <v>25</v>
      </c>
      <c r="I3456" s="10" t="s">
        <v>26</v>
      </c>
      <c r="J3456" s="11">
        <f t="shared" si="159"/>
        <v>3129837726</v>
      </c>
      <c r="K3456" s="11">
        <f t="shared" si="160"/>
        <v>2119893333</v>
      </c>
      <c r="L3456" s="12">
        <f t="shared" si="161"/>
        <v>0.67731733034903041</v>
      </c>
      <c r="M3456" s="17" t="s">
        <v>2758</v>
      </c>
    </row>
    <row r="3457" spans="1:13" x14ac:dyDescent="0.35">
      <c r="A3457" s="9" t="s">
        <v>27</v>
      </c>
      <c r="B3457" s="9" t="s">
        <v>2757</v>
      </c>
      <c r="C3457" s="9" t="s">
        <v>1697</v>
      </c>
      <c r="D3457" s="9" t="s">
        <v>1710</v>
      </c>
      <c r="E3457" s="8" t="s">
        <v>1708</v>
      </c>
      <c r="F3457" s="10" t="s">
        <v>2767</v>
      </c>
      <c r="G3457" s="10" t="s">
        <v>2768</v>
      </c>
      <c r="H3457" s="10" t="s">
        <v>25</v>
      </c>
      <c r="I3457" s="10" t="s">
        <v>26</v>
      </c>
      <c r="J3457" s="11">
        <f t="shared" si="159"/>
        <v>3129837726</v>
      </c>
      <c r="K3457" s="11">
        <f t="shared" si="160"/>
        <v>2119893333</v>
      </c>
      <c r="L3457" s="12">
        <f t="shared" si="161"/>
        <v>0.67731733034903041</v>
      </c>
      <c r="M3457" s="17" t="s">
        <v>2758</v>
      </c>
    </row>
    <row r="3458" spans="1:13" x14ac:dyDescent="0.35">
      <c r="A3458" s="9" t="s">
        <v>27</v>
      </c>
      <c r="B3458" s="9" t="s">
        <v>2757</v>
      </c>
      <c r="C3458" s="9" t="s">
        <v>1697</v>
      </c>
      <c r="D3458" s="9" t="s">
        <v>370</v>
      </c>
      <c r="E3458" s="8" t="s">
        <v>371</v>
      </c>
      <c r="F3458" s="10" t="s">
        <v>25</v>
      </c>
      <c r="G3458" s="10" t="s">
        <v>26</v>
      </c>
      <c r="H3458" s="10" t="s">
        <v>2761</v>
      </c>
      <c r="I3458" s="10" t="s">
        <v>2762</v>
      </c>
      <c r="J3458" s="11">
        <f t="shared" si="159"/>
        <v>971302780</v>
      </c>
      <c r="K3458" s="11">
        <f t="shared" si="160"/>
        <v>745340860</v>
      </c>
      <c r="L3458" s="12">
        <f t="shared" si="161"/>
        <v>0.76736201661030967</v>
      </c>
      <c r="M3458" s="17" t="s">
        <v>2758</v>
      </c>
    </row>
    <row r="3459" spans="1:13" x14ac:dyDescent="0.35">
      <c r="A3459" s="9" t="s">
        <v>27</v>
      </c>
      <c r="B3459" s="9" t="s">
        <v>2757</v>
      </c>
      <c r="C3459" s="9" t="s">
        <v>1697</v>
      </c>
      <c r="D3459" s="9" t="s">
        <v>1713</v>
      </c>
      <c r="E3459" s="8" t="s">
        <v>1714</v>
      </c>
      <c r="F3459" s="10" t="s">
        <v>25</v>
      </c>
      <c r="G3459" s="10" t="s">
        <v>26</v>
      </c>
      <c r="H3459" s="10" t="s">
        <v>2761</v>
      </c>
      <c r="I3459" s="10" t="s">
        <v>2762</v>
      </c>
      <c r="J3459" s="11">
        <f t="shared" si="159"/>
        <v>971302780</v>
      </c>
      <c r="K3459" s="11">
        <f t="shared" si="160"/>
        <v>745340860</v>
      </c>
      <c r="L3459" s="12">
        <f t="shared" si="161"/>
        <v>0.76736201661030967</v>
      </c>
      <c r="M3459" s="17" t="s">
        <v>2758</v>
      </c>
    </row>
    <row r="3460" spans="1:13" x14ac:dyDescent="0.35">
      <c r="A3460" s="9" t="s">
        <v>27</v>
      </c>
      <c r="B3460" s="9" t="s">
        <v>2757</v>
      </c>
      <c r="C3460" s="9" t="s">
        <v>1697</v>
      </c>
      <c r="D3460" s="9" t="s">
        <v>1715</v>
      </c>
      <c r="E3460" s="8" t="s">
        <v>1714</v>
      </c>
      <c r="F3460" s="10" t="s">
        <v>25</v>
      </c>
      <c r="G3460" s="10" t="s">
        <v>26</v>
      </c>
      <c r="H3460" s="10" t="s">
        <v>2761</v>
      </c>
      <c r="I3460" s="10" t="s">
        <v>2762</v>
      </c>
      <c r="J3460" s="11">
        <f t="shared" si="159"/>
        <v>971302780</v>
      </c>
      <c r="K3460" s="11">
        <f t="shared" si="160"/>
        <v>745340860</v>
      </c>
      <c r="L3460" s="12">
        <f t="shared" si="161"/>
        <v>0.76736201661030967</v>
      </c>
      <c r="M3460" s="17" t="s">
        <v>2758</v>
      </c>
    </row>
    <row r="3461" spans="1:13" x14ac:dyDescent="0.35">
      <c r="A3461" s="9" t="s">
        <v>27</v>
      </c>
      <c r="B3461" s="9" t="s">
        <v>2757</v>
      </c>
      <c r="C3461" s="9" t="s">
        <v>1697</v>
      </c>
      <c r="D3461" s="9" t="s">
        <v>1716</v>
      </c>
      <c r="E3461" s="8" t="s">
        <v>1714</v>
      </c>
      <c r="F3461" s="10" t="s">
        <v>25</v>
      </c>
      <c r="G3461" s="10" t="s">
        <v>26</v>
      </c>
      <c r="H3461" s="10" t="s">
        <v>2761</v>
      </c>
      <c r="I3461" s="10" t="s">
        <v>2762</v>
      </c>
      <c r="J3461" s="11">
        <f t="shared" si="159"/>
        <v>971302780</v>
      </c>
      <c r="K3461" s="11">
        <f t="shared" si="160"/>
        <v>745340860</v>
      </c>
      <c r="L3461" s="12">
        <f t="shared" si="161"/>
        <v>0.76736201661030967</v>
      </c>
      <c r="M3461" s="17" t="s">
        <v>2758</v>
      </c>
    </row>
    <row r="3462" spans="1:13" ht="31" x14ac:dyDescent="0.35">
      <c r="A3462" s="9" t="s">
        <v>27</v>
      </c>
      <c r="B3462" s="9" t="s">
        <v>2757</v>
      </c>
      <c r="C3462" s="9" t="s">
        <v>492</v>
      </c>
      <c r="D3462" s="9"/>
      <c r="E3462" s="8" t="s">
        <v>493</v>
      </c>
      <c r="F3462" s="10" t="s">
        <v>2769</v>
      </c>
      <c r="G3462" s="10" t="s">
        <v>2770</v>
      </c>
      <c r="H3462" s="10" t="s">
        <v>25</v>
      </c>
      <c r="I3462" s="10" t="s">
        <v>26</v>
      </c>
      <c r="J3462" s="11">
        <f t="shared" si="159"/>
        <v>773309000</v>
      </c>
      <c r="K3462" s="11">
        <f t="shared" si="160"/>
        <v>704693678</v>
      </c>
      <c r="L3462" s="12">
        <f t="shared" si="161"/>
        <v>0.91127049859758513</v>
      </c>
      <c r="M3462" s="17" t="s">
        <v>2758</v>
      </c>
    </row>
    <row r="3463" spans="1:13" ht="31" x14ac:dyDescent="0.35">
      <c r="A3463" s="9" t="s">
        <v>27</v>
      </c>
      <c r="B3463" s="9" t="s">
        <v>2757</v>
      </c>
      <c r="C3463" s="9" t="s">
        <v>720</v>
      </c>
      <c r="D3463" s="9"/>
      <c r="E3463" s="8" t="s">
        <v>721</v>
      </c>
      <c r="F3463" s="10" t="s">
        <v>2771</v>
      </c>
      <c r="G3463" s="10" t="s">
        <v>2770</v>
      </c>
      <c r="H3463" s="10" t="s">
        <v>25</v>
      </c>
      <c r="I3463" s="10" t="s">
        <v>26</v>
      </c>
      <c r="J3463" s="11">
        <f t="shared" si="159"/>
        <v>772976000</v>
      </c>
      <c r="K3463" s="11">
        <f t="shared" si="160"/>
        <v>704693678</v>
      </c>
      <c r="L3463" s="12">
        <f t="shared" si="161"/>
        <v>0.91166307621452669</v>
      </c>
      <c r="M3463" s="17" t="s">
        <v>2758</v>
      </c>
    </row>
    <row r="3464" spans="1:13" x14ac:dyDescent="0.35">
      <c r="A3464" s="9" t="s">
        <v>27</v>
      </c>
      <c r="B3464" s="9" t="s">
        <v>2757</v>
      </c>
      <c r="C3464" s="9" t="s">
        <v>1788</v>
      </c>
      <c r="D3464" s="9"/>
      <c r="E3464" s="8" t="s">
        <v>1789</v>
      </c>
      <c r="F3464" s="10" t="s">
        <v>1892</v>
      </c>
      <c r="G3464" s="10" t="s">
        <v>1893</v>
      </c>
      <c r="H3464" s="10" t="s">
        <v>25</v>
      </c>
      <c r="I3464" s="10" t="s">
        <v>26</v>
      </c>
      <c r="J3464" s="11">
        <f t="shared" si="159"/>
        <v>41580000</v>
      </c>
      <c r="K3464" s="11">
        <f t="shared" si="160"/>
        <v>41580000</v>
      </c>
      <c r="L3464" s="12">
        <f t="shared" si="161"/>
        <v>1</v>
      </c>
      <c r="M3464" s="17" t="s">
        <v>2758</v>
      </c>
    </row>
    <row r="3465" spans="1:13" x14ac:dyDescent="0.35">
      <c r="A3465" s="9" t="s">
        <v>27</v>
      </c>
      <c r="B3465" s="9" t="s">
        <v>2757</v>
      </c>
      <c r="C3465" s="9" t="s">
        <v>1788</v>
      </c>
      <c r="D3465" s="9" t="s">
        <v>49</v>
      </c>
      <c r="E3465" s="8" t="s">
        <v>50</v>
      </c>
      <c r="F3465" s="10" t="s">
        <v>1892</v>
      </c>
      <c r="G3465" s="10" t="s">
        <v>1893</v>
      </c>
      <c r="H3465" s="10" t="s">
        <v>25</v>
      </c>
      <c r="I3465" s="10" t="s">
        <v>26</v>
      </c>
      <c r="J3465" s="11">
        <f t="shared" si="159"/>
        <v>41580000</v>
      </c>
      <c r="K3465" s="11">
        <f t="shared" si="160"/>
        <v>41580000</v>
      </c>
      <c r="L3465" s="12">
        <f t="shared" si="161"/>
        <v>1</v>
      </c>
      <c r="M3465" s="17" t="s">
        <v>2758</v>
      </c>
    </row>
    <row r="3466" spans="1:13" x14ac:dyDescent="0.35">
      <c r="A3466" s="9" t="s">
        <v>27</v>
      </c>
      <c r="B3466" s="9" t="s">
        <v>2757</v>
      </c>
      <c r="C3466" s="9" t="s">
        <v>1788</v>
      </c>
      <c r="D3466" s="9" t="s">
        <v>1792</v>
      </c>
      <c r="E3466" s="8" t="s">
        <v>1793</v>
      </c>
      <c r="F3466" s="10" t="s">
        <v>1892</v>
      </c>
      <c r="G3466" s="10" t="s">
        <v>1893</v>
      </c>
      <c r="H3466" s="10" t="s">
        <v>25</v>
      </c>
      <c r="I3466" s="10" t="s">
        <v>26</v>
      </c>
      <c r="J3466" s="11">
        <f t="shared" ref="J3466:J3529" si="162">F3466+H3466</f>
        <v>41580000</v>
      </c>
      <c r="K3466" s="11">
        <f t="shared" ref="K3466:K3529" si="163">G3466+I3466</f>
        <v>41580000</v>
      </c>
      <c r="L3466" s="12">
        <f t="shared" si="161"/>
        <v>1</v>
      </c>
      <c r="M3466" s="17" t="s">
        <v>2758</v>
      </c>
    </row>
    <row r="3467" spans="1:13" x14ac:dyDescent="0.35">
      <c r="A3467" s="9" t="s">
        <v>27</v>
      </c>
      <c r="B3467" s="9" t="s">
        <v>2757</v>
      </c>
      <c r="C3467" s="9" t="s">
        <v>1788</v>
      </c>
      <c r="D3467" s="9" t="s">
        <v>1794</v>
      </c>
      <c r="E3467" s="8" t="s">
        <v>1793</v>
      </c>
      <c r="F3467" s="10" t="s">
        <v>1892</v>
      </c>
      <c r="G3467" s="10" t="s">
        <v>1893</v>
      </c>
      <c r="H3467" s="10" t="s">
        <v>25</v>
      </c>
      <c r="I3467" s="10" t="s">
        <v>26</v>
      </c>
      <c r="J3467" s="11">
        <f t="shared" si="162"/>
        <v>41580000</v>
      </c>
      <c r="K3467" s="11">
        <f t="shared" si="163"/>
        <v>41580000</v>
      </c>
      <c r="L3467" s="12">
        <f t="shared" ref="L3467:L3530" si="164">K3467/J3467</f>
        <v>1</v>
      </c>
      <c r="M3467" s="17" t="s">
        <v>2758</v>
      </c>
    </row>
    <row r="3468" spans="1:13" x14ac:dyDescent="0.35">
      <c r="A3468" s="9" t="s">
        <v>27</v>
      </c>
      <c r="B3468" s="9" t="s">
        <v>2757</v>
      </c>
      <c r="C3468" s="9" t="s">
        <v>1788</v>
      </c>
      <c r="D3468" s="9" t="s">
        <v>1795</v>
      </c>
      <c r="E3468" s="8" t="s">
        <v>1793</v>
      </c>
      <c r="F3468" s="10" t="s">
        <v>1892</v>
      </c>
      <c r="G3468" s="10" t="s">
        <v>1893</v>
      </c>
      <c r="H3468" s="10" t="s">
        <v>25</v>
      </c>
      <c r="I3468" s="10" t="s">
        <v>26</v>
      </c>
      <c r="J3468" s="11">
        <f t="shared" si="162"/>
        <v>41580000</v>
      </c>
      <c r="K3468" s="11">
        <f t="shared" si="163"/>
        <v>41580000</v>
      </c>
      <c r="L3468" s="12">
        <f t="shared" si="164"/>
        <v>1</v>
      </c>
      <c r="M3468" s="17" t="s">
        <v>2758</v>
      </c>
    </row>
    <row r="3469" spans="1:13" x14ac:dyDescent="0.35">
      <c r="A3469" s="9" t="s">
        <v>27</v>
      </c>
      <c r="B3469" s="9" t="s">
        <v>2757</v>
      </c>
      <c r="C3469" s="9" t="s">
        <v>1796</v>
      </c>
      <c r="D3469" s="9"/>
      <c r="E3469" s="8" t="s">
        <v>1797</v>
      </c>
      <c r="F3469" s="10" t="s">
        <v>2772</v>
      </c>
      <c r="G3469" s="10" t="s">
        <v>790</v>
      </c>
      <c r="H3469" s="10" t="s">
        <v>25</v>
      </c>
      <c r="I3469" s="10" t="s">
        <v>26</v>
      </c>
      <c r="J3469" s="11">
        <f t="shared" si="162"/>
        <v>4680000</v>
      </c>
      <c r="K3469" s="11">
        <f t="shared" si="163"/>
        <v>4680000</v>
      </c>
      <c r="L3469" s="12">
        <f t="shared" si="164"/>
        <v>1</v>
      </c>
      <c r="M3469" s="17" t="s">
        <v>2758</v>
      </c>
    </row>
    <row r="3470" spans="1:13" x14ac:dyDescent="0.35">
      <c r="A3470" s="9" t="s">
        <v>27</v>
      </c>
      <c r="B3470" s="9" t="s">
        <v>2757</v>
      </c>
      <c r="C3470" s="9" t="s">
        <v>1796</v>
      </c>
      <c r="D3470" s="9" t="s">
        <v>49</v>
      </c>
      <c r="E3470" s="8" t="s">
        <v>50</v>
      </c>
      <c r="F3470" s="10" t="s">
        <v>2772</v>
      </c>
      <c r="G3470" s="10" t="s">
        <v>790</v>
      </c>
      <c r="H3470" s="10" t="s">
        <v>25</v>
      </c>
      <c r="I3470" s="10" t="s">
        <v>26</v>
      </c>
      <c r="J3470" s="11">
        <f t="shared" si="162"/>
        <v>4680000</v>
      </c>
      <c r="K3470" s="11">
        <f t="shared" si="163"/>
        <v>4680000</v>
      </c>
      <c r="L3470" s="12">
        <f t="shared" si="164"/>
        <v>1</v>
      </c>
      <c r="M3470" s="17" t="s">
        <v>2758</v>
      </c>
    </row>
    <row r="3471" spans="1:13" x14ac:dyDescent="0.35">
      <c r="A3471" s="9" t="s">
        <v>27</v>
      </c>
      <c r="B3471" s="9" t="s">
        <v>2757</v>
      </c>
      <c r="C3471" s="9" t="s">
        <v>1796</v>
      </c>
      <c r="D3471" s="9" t="s">
        <v>1792</v>
      </c>
      <c r="E3471" s="8" t="s">
        <v>1793</v>
      </c>
      <c r="F3471" s="10" t="s">
        <v>2772</v>
      </c>
      <c r="G3471" s="10" t="s">
        <v>790</v>
      </c>
      <c r="H3471" s="10" t="s">
        <v>25</v>
      </c>
      <c r="I3471" s="10" t="s">
        <v>26</v>
      </c>
      <c r="J3471" s="11">
        <f t="shared" si="162"/>
        <v>4680000</v>
      </c>
      <c r="K3471" s="11">
        <f t="shared" si="163"/>
        <v>4680000</v>
      </c>
      <c r="L3471" s="12">
        <f t="shared" si="164"/>
        <v>1</v>
      </c>
      <c r="M3471" s="17" t="s">
        <v>2758</v>
      </c>
    </row>
    <row r="3472" spans="1:13" x14ac:dyDescent="0.35">
      <c r="A3472" s="9" t="s">
        <v>27</v>
      </c>
      <c r="B3472" s="9" t="s">
        <v>2757</v>
      </c>
      <c r="C3472" s="9" t="s">
        <v>1796</v>
      </c>
      <c r="D3472" s="9" t="s">
        <v>1794</v>
      </c>
      <c r="E3472" s="8" t="s">
        <v>1793</v>
      </c>
      <c r="F3472" s="10" t="s">
        <v>2772</v>
      </c>
      <c r="G3472" s="10" t="s">
        <v>790</v>
      </c>
      <c r="H3472" s="10" t="s">
        <v>25</v>
      </c>
      <c r="I3472" s="10" t="s">
        <v>26</v>
      </c>
      <c r="J3472" s="11">
        <f t="shared" si="162"/>
        <v>4680000</v>
      </c>
      <c r="K3472" s="11">
        <f t="shared" si="163"/>
        <v>4680000</v>
      </c>
      <c r="L3472" s="12">
        <f t="shared" si="164"/>
        <v>1</v>
      </c>
      <c r="M3472" s="17" t="s">
        <v>2758</v>
      </c>
    </row>
    <row r="3473" spans="1:13" x14ac:dyDescent="0.35">
      <c r="A3473" s="9" t="s">
        <v>27</v>
      </c>
      <c r="B3473" s="9" t="s">
        <v>2757</v>
      </c>
      <c r="C3473" s="9" t="s">
        <v>1796</v>
      </c>
      <c r="D3473" s="9" t="s">
        <v>1795</v>
      </c>
      <c r="E3473" s="8" t="s">
        <v>1793</v>
      </c>
      <c r="F3473" s="10" t="s">
        <v>2772</v>
      </c>
      <c r="G3473" s="10" t="s">
        <v>790</v>
      </c>
      <c r="H3473" s="10" t="s">
        <v>25</v>
      </c>
      <c r="I3473" s="10" t="s">
        <v>26</v>
      </c>
      <c r="J3473" s="11">
        <f t="shared" si="162"/>
        <v>4680000</v>
      </c>
      <c r="K3473" s="11">
        <f t="shared" si="163"/>
        <v>4680000</v>
      </c>
      <c r="L3473" s="12">
        <f t="shared" si="164"/>
        <v>1</v>
      </c>
      <c r="M3473" s="17" t="s">
        <v>2758</v>
      </c>
    </row>
    <row r="3474" spans="1:13" x14ac:dyDescent="0.35">
      <c r="A3474" s="9" t="s">
        <v>27</v>
      </c>
      <c r="B3474" s="9" t="s">
        <v>2757</v>
      </c>
      <c r="C3474" s="9" t="s">
        <v>732</v>
      </c>
      <c r="D3474" s="9"/>
      <c r="E3474" s="8" t="s">
        <v>733</v>
      </c>
      <c r="F3474" s="10" t="s">
        <v>2773</v>
      </c>
      <c r="G3474" s="10" t="s">
        <v>2774</v>
      </c>
      <c r="H3474" s="10" t="s">
        <v>25</v>
      </c>
      <c r="I3474" s="10" t="s">
        <v>26</v>
      </c>
      <c r="J3474" s="11">
        <f t="shared" si="162"/>
        <v>22400000</v>
      </c>
      <c r="K3474" s="11">
        <f t="shared" si="163"/>
        <v>22400000</v>
      </c>
      <c r="L3474" s="12">
        <f t="shared" si="164"/>
        <v>1</v>
      </c>
      <c r="M3474" s="17" t="s">
        <v>2758</v>
      </c>
    </row>
    <row r="3475" spans="1:13" x14ac:dyDescent="0.35">
      <c r="A3475" s="9" t="s">
        <v>27</v>
      </c>
      <c r="B3475" s="9" t="s">
        <v>2757</v>
      </c>
      <c r="C3475" s="9" t="s">
        <v>732</v>
      </c>
      <c r="D3475" s="9" t="s">
        <v>49</v>
      </c>
      <c r="E3475" s="8" t="s">
        <v>50</v>
      </c>
      <c r="F3475" s="10" t="s">
        <v>2773</v>
      </c>
      <c r="G3475" s="10" t="s">
        <v>2774</v>
      </c>
      <c r="H3475" s="10" t="s">
        <v>25</v>
      </c>
      <c r="I3475" s="10" t="s">
        <v>26</v>
      </c>
      <c r="J3475" s="11">
        <f t="shared" si="162"/>
        <v>22400000</v>
      </c>
      <c r="K3475" s="11">
        <f t="shared" si="163"/>
        <v>22400000</v>
      </c>
      <c r="L3475" s="12">
        <f t="shared" si="164"/>
        <v>1</v>
      </c>
      <c r="M3475" s="17" t="s">
        <v>2758</v>
      </c>
    </row>
    <row r="3476" spans="1:13" x14ac:dyDescent="0.35">
      <c r="A3476" s="9" t="s">
        <v>27</v>
      </c>
      <c r="B3476" s="9" t="s">
        <v>2757</v>
      </c>
      <c r="C3476" s="9" t="s">
        <v>732</v>
      </c>
      <c r="D3476" s="9" t="s">
        <v>1792</v>
      </c>
      <c r="E3476" s="8" t="s">
        <v>1793</v>
      </c>
      <c r="F3476" s="10" t="s">
        <v>2773</v>
      </c>
      <c r="G3476" s="10" t="s">
        <v>2774</v>
      </c>
      <c r="H3476" s="10" t="s">
        <v>25</v>
      </c>
      <c r="I3476" s="10" t="s">
        <v>26</v>
      </c>
      <c r="J3476" s="11">
        <f t="shared" si="162"/>
        <v>22400000</v>
      </c>
      <c r="K3476" s="11">
        <f t="shared" si="163"/>
        <v>22400000</v>
      </c>
      <c r="L3476" s="12">
        <f t="shared" si="164"/>
        <v>1</v>
      </c>
      <c r="M3476" s="17" t="s">
        <v>2758</v>
      </c>
    </row>
    <row r="3477" spans="1:13" x14ac:dyDescent="0.35">
      <c r="A3477" s="9" t="s">
        <v>27</v>
      </c>
      <c r="B3477" s="9" t="s">
        <v>2757</v>
      </c>
      <c r="C3477" s="9" t="s">
        <v>732</v>
      </c>
      <c r="D3477" s="9" t="s">
        <v>1794</v>
      </c>
      <c r="E3477" s="8" t="s">
        <v>1793</v>
      </c>
      <c r="F3477" s="10" t="s">
        <v>2773</v>
      </c>
      <c r="G3477" s="10" t="s">
        <v>2774</v>
      </c>
      <c r="H3477" s="10" t="s">
        <v>25</v>
      </c>
      <c r="I3477" s="10" t="s">
        <v>26</v>
      </c>
      <c r="J3477" s="11">
        <f t="shared" si="162"/>
        <v>22400000</v>
      </c>
      <c r="K3477" s="11">
        <f t="shared" si="163"/>
        <v>22400000</v>
      </c>
      <c r="L3477" s="12">
        <f t="shared" si="164"/>
        <v>1</v>
      </c>
      <c r="M3477" s="17" t="s">
        <v>2758</v>
      </c>
    </row>
    <row r="3478" spans="1:13" x14ac:dyDescent="0.35">
      <c r="A3478" s="9" t="s">
        <v>27</v>
      </c>
      <c r="B3478" s="9" t="s">
        <v>2757</v>
      </c>
      <c r="C3478" s="9" t="s">
        <v>732</v>
      </c>
      <c r="D3478" s="9" t="s">
        <v>1795</v>
      </c>
      <c r="E3478" s="8" t="s">
        <v>1793</v>
      </c>
      <c r="F3478" s="10" t="s">
        <v>2773</v>
      </c>
      <c r="G3478" s="10" t="s">
        <v>2774</v>
      </c>
      <c r="H3478" s="10" t="s">
        <v>25</v>
      </c>
      <c r="I3478" s="10" t="s">
        <v>26</v>
      </c>
      <c r="J3478" s="11">
        <f t="shared" si="162"/>
        <v>22400000</v>
      </c>
      <c r="K3478" s="11">
        <f t="shared" si="163"/>
        <v>22400000</v>
      </c>
      <c r="L3478" s="12">
        <f t="shared" si="164"/>
        <v>1</v>
      </c>
      <c r="M3478" s="17" t="s">
        <v>2758</v>
      </c>
    </row>
    <row r="3479" spans="1:13" x14ac:dyDescent="0.35">
      <c r="A3479" s="9" t="s">
        <v>27</v>
      </c>
      <c r="B3479" s="9" t="s">
        <v>2757</v>
      </c>
      <c r="C3479" s="9" t="s">
        <v>785</v>
      </c>
      <c r="D3479" s="9"/>
      <c r="E3479" s="8" t="s">
        <v>786</v>
      </c>
      <c r="F3479" s="10" t="s">
        <v>2040</v>
      </c>
      <c r="G3479" s="10" t="s">
        <v>2775</v>
      </c>
      <c r="H3479" s="10" t="s">
        <v>25</v>
      </c>
      <c r="I3479" s="10" t="s">
        <v>26</v>
      </c>
      <c r="J3479" s="11">
        <f t="shared" si="162"/>
        <v>5200000</v>
      </c>
      <c r="K3479" s="11">
        <f t="shared" si="163"/>
        <v>4320000</v>
      </c>
      <c r="L3479" s="12">
        <f t="shared" si="164"/>
        <v>0.83076923076923082</v>
      </c>
      <c r="M3479" s="17" t="s">
        <v>2758</v>
      </c>
    </row>
    <row r="3480" spans="1:13" x14ac:dyDescent="0.35">
      <c r="A3480" s="9" t="s">
        <v>27</v>
      </c>
      <c r="B3480" s="9" t="s">
        <v>2757</v>
      </c>
      <c r="C3480" s="9" t="s">
        <v>785</v>
      </c>
      <c r="D3480" s="9" t="s">
        <v>49</v>
      </c>
      <c r="E3480" s="8" t="s">
        <v>50</v>
      </c>
      <c r="F3480" s="10" t="s">
        <v>2040</v>
      </c>
      <c r="G3480" s="10" t="s">
        <v>2775</v>
      </c>
      <c r="H3480" s="10" t="s">
        <v>25</v>
      </c>
      <c r="I3480" s="10" t="s">
        <v>26</v>
      </c>
      <c r="J3480" s="11">
        <f t="shared" si="162"/>
        <v>5200000</v>
      </c>
      <c r="K3480" s="11">
        <f t="shared" si="163"/>
        <v>4320000</v>
      </c>
      <c r="L3480" s="12">
        <f t="shared" si="164"/>
        <v>0.83076923076923082</v>
      </c>
      <c r="M3480" s="17" t="s">
        <v>2758</v>
      </c>
    </row>
    <row r="3481" spans="1:13" x14ac:dyDescent="0.35">
      <c r="A3481" s="9" t="s">
        <v>27</v>
      </c>
      <c r="B3481" s="9" t="s">
        <v>2757</v>
      </c>
      <c r="C3481" s="9" t="s">
        <v>785</v>
      </c>
      <c r="D3481" s="9" t="s">
        <v>1792</v>
      </c>
      <c r="E3481" s="8" t="s">
        <v>1793</v>
      </c>
      <c r="F3481" s="10" t="s">
        <v>2040</v>
      </c>
      <c r="G3481" s="10" t="s">
        <v>2775</v>
      </c>
      <c r="H3481" s="10" t="s">
        <v>25</v>
      </c>
      <c r="I3481" s="10" t="s">
        <v>26</v>
      </c>
      <c r="J3481" s="11">
        <f t="shared" si="162"/>
        <v>5200000</v>
      </c>
      <c r="K3481" s="11">
        <f t="shared" si="163"/>
        <v>4320000</v>
      </c>
      <c r="L3481" s="12">
        <f t="shared" si="164"/>
        <v>0.83076923076923082</v>
      </c>
      <c r="M3481" s="17" t="s">
        <v>2758</v>
      </c>
    </row>
    <row r="3482" spans="1:13" x14ac:dyDescent="0.35">
      <c r="A3482" s="9" t="s">
        <v>27</v>
      </c>
      <c r="B3482" s="9" t="s">
        <v>2757</v>
      </c>
      <c r="C3482" s="9" t="s">
        <v>785</v>
      </c>
      <c r="D3482" s="9" t="s">
        <v>1794</v>
      </c>
      <c r="E3482" s="8" t="s">
        <v>1793</v>
      </c>
      <c r="F3482" s="10" t="s">
        <v>2040</v>
      </c>
      <c r="G3482" s="10" t="s">
        <v>2775</v>
      </c>
      <c r="H3482" s="10" t="s">
        <v>25</v>
      </c>
      <c r="I3482" s="10" t="s">
        <v>26</v>
      </c>
      <c r="J3482" s="11">
        <f t="shared" si="162"/>
        <v>5200000</v>
      </c>
      <c r="K3482" s="11">
        <f t="shared" si="163"/>
        <v>4320000</v>
      </c>
      <c r="L3482" s="12">
        <f t="shared" si="164"/>
        <v>0.83076923076923082</v>
      </c>
      <c r="M3482" s="17" t="s">
        <v>2758</v>
      </c>
    </row>
    <row r="3483" spans="1:13" x14ac:dyDescent="0.35">
      <c r="A3483" s="9" t="s">
        <v>27</v>
      </c>
      <c r="B3483" s="9" t="s">
        <v>2757</v>
      </c>
      <c r="C3483" s="9" t="s">
        <v>785</v>
      </c>
      <c r="D3483" s="9" t="s">
        <v>1795</v>
      </c>
      <c r="E3483" s="8" t="s">
        <v>1793</v>
      </c>
      <c r="F3483" s="10" t="s">
        <v>2040</v>
      </c>
      <c r="G3483" s="10" t="s">
        <v>2775</v>
      </c>
      <c r="H3483" s="10" t="s">
        <v>25</v>
      </c>
      <c r="I3483" s="10" t="s">
        <v>26</v>
      </c>
      <c r="J3483" s="11">
        <f t="shared" si="162"/>
        <v>5200000</v>
      </c>
      <c r="K3483" s="11">
        <f t="shared" si="163"/>
        <v>4320000</v>
      </c>
      <c r="L3483" s="12">
        <f t="shared" si="164"/>
        <v>0.83076923076923082</v>
      </c>
      <c r="M3483" s="17" t="s">
        <v>2758</v>
      </c>
    </row>
    <row r="3484" spans="1:13" x14ac:dyDescent="0.35">
      <c r="A3484" s="9" t="s">
        <v>27</v>
      </c>
      <c r="B3484" s="9" t="s">
        <v>2757</v>
      </c>
      <c r="C3484" s="9" t="s">
        <v>801</v>
      </c>
      <c r="D3484" s="9"/>
      <c r="E3484" s="8" t="s">
        <v>802</v>
      </c>
      <c r="F3484" s="10" t="s">
        <v>2776</v>
      </c>
      <c r="G3484" s="10" t="s">
        <v>2777</v>
      </c>
      <c r="H3484" s="10" t="s">
        <v>25</v>
      </c>
      <c r="I3484" s="10" t="s">
        <v>26</v>
      </c>
      <c r="J3484" s="11">
        <f t="shared" si="162"/>
        <v>216590000</v>
      </c>
      <c r="K3484" s="11">
        <f t="shared" si="163"/>
        <v>216275000</v>
      </c>
      <c r="L3484" s="12">
        <f t="shared" si="164"/>
        <v>0.99854563922618778</v>
      </c>
      <c r="M3484" s="17" t="s">
        <v>2758</v>
      </c>
    </row>
    <row r="3485" spans="1:13" x14ac:dyDescent="0.35">
      <c r="A3485" s="9" t="s">
        <v>27</v>
      </c>
      <c r="B3485" s="9" t="s">
        <v>2757</v>
      </c>
      <c r="C3485" s="9" t="s">
        <v>801</v>
      </c>
      <c r="D3485" s="9" t="s">
        <v>49</v>
      </c>
      <c r="E3485" s="8" t="s">
        <v>50</v>
      </c>
      <c r="F3485" s="10" t="s">
        <v>2776</v>
      </c>
      <c r="G3485" s="10" t="s">
        <v>2777</v>
      </c>
      <c r="H3485" s="10" t="s">
        <v>25</v>
      </c>
      <c r="I3485" s="10" t="s">
        <v>26</v>
      </c>
      <c r="J3485" s="11">
        <f t="shared" si="162"/>
        <v>216590000</v>
      </c>
      <c r="K3485" s="11">
        <f t="shared" si="163"/>
        <v>216275000</v>
      </c>
      <c r="L3485" s="12">
        <f t="shared" si="164"/>
        <v>0.99854563922618778</v>
      </c>
      <c r="M3485" s="17" t="s">
        <v>2758</v>
      </c>
    </row>
    <row r="3486" spans="1:13" x14ac:dyDescent="0.35">
      <c r="A3486" s="9" t="s">
        <v>27</v>
      </c>
      <c r="B3486" s="9" t="s">
        <v>2757</v>
      </c>
      <c r="C3486" s="9" t="s">
        <v>801</v>
      </c>
      <c r="D3486" s="9" t="s">
        <v>1792</v>
      </c>
      <c r="E3486" s="8" t="s">
        <v>1793</v>
      </c>
      <c r="F3486" s="10" t="s">
        <v>2776</v>
      </c>
      <c r="G3486" s="10" t="s">
        <v>2777</v>
      </c>
      <c r="H3486" s="10" t="s">
        <v>25</v>
      </c>
      <c r="I3486" s="10" t="s">
        <v>26</v>
      </c>
      <c r="J3486" s="11">
        <f t="shared" si="162"/>
        <v>216590000</v>
      </c>
      <c r="K3486" s="11">
        <f t="shared" si="163"/>
        <v>216275000</v>
      </c>
      <c r="L3486" s="12">
        <f t="shared" si="164"/>
        <v>0.99854563922618778</v>
      </c>
      <c r="M3486" s="17" t="s">
        <v>2758</v>
      </c>
    </row>
    <row r="3487" spans="1:13" x14ac:dyDescent="0.35">
      <c r="A3487" s="9" t="s">
        <v>27</v>
      </c>
      <c r="B3487" s="9" t="s">
        <v>2757</v>
      </c>
      <c r="C3487" s="9" t="s">
        <v>801</v>
      </c>
      <c r="D3487" s="9" t="s">
        <v>1794</v>
      </c>
      <c r="E3487" s="8" t="s">
        <v>1793</v>
      </c>
      <c r="F3487" s="10" t="s">
        <v>2776</v>
      </c>
      <c r="G3487" s="10" t="s">
        <v>2777</v>
      </c>
      <c r="H3487" s="10" t="s">
        <v>25</v>
      </c>
      <c r="I3487" s="10" t="s">
        <v>26</v>
      </c>
      <c r="J3487" s="11">
        <f t="shared" si="162"/>
        <v>216590000</v>
      </c>
      <c r="K3487" s="11">
        <f t="shared" si="163"/>
        <v>216275000</v>
      </c>
      <c r="L3487" s="12">
        <f t="shared" si="164"/>
        <v>0.99854563922618778</v>
      </c>
      <c r="M3487" s="17" t="s">
        <v>2758</v>
      </c>
    </row>
    <row r="3488" spans="1:13" x14ac:dyDescent="0.35">
      <c r="A3488" s="9" t="s">
        <v>27</v>
      </c>
      <c r="B3488" s="9" t="s">
        <v>2757</v>
      </c>
      <c r="C3488" s="9" t="s">
        <v>801</v>
      </c>
      <c r="D3488" s="9" t="s">
        <v>1795</v>
      </c>
      <c r="E3488" s="8" t="s">
        <v>1793</v>
      </c>
      <c r="F3488" s="10" t="s">
        <v>2776</v>
      </c>
      <c r="G3488" s="10" t="s">
        <v>2777</v>
      </c>
      <c r="H3488" s="10" t="s">
        <v>25</v>
      </c>
      <c r="I3488" s="10" t="s">
        <v>26</v>
      </c>
      <c r="J3488" s="11">
        <f t="shared" si="162"/>
        <v>216590000</v>
      </c>
      <c r="K3488" s="11">
        <f t="shared" si="163"/>
        <v>216275000</v>
      </c>
      <c r="L3488" s="12">
        <f t="shared" si="164"/>
        <v>0.99854563922618778</v>
      </c>
      <c r="M3488" s="17" t="s">
        <v>2758</v>
      </c>
    </row>
    <row r="3489" spans="1:13" x14ac:dyDescent="0.35">
      <c r="A3489" s="9" t="s">
        <v>27</v>
      </c>
      <c r="B3489" s="9" t="s">
        <v>2757</v>
      </c>
      <c r="C3489" s="9" t="s">
        <v>816</v>
      </c>
      <c r="D3489" s="9"/>
      <c r="E3489" s="8" t="s">
        <v>817</v>
      </c>
      <c r="F3489" s="10" t="s">
        <v>2778</v>
      </c>
      <c r="G3489" s="10" t="s">
        <v>2779</v>
      </c>
      <c r="H3489" s="10" t="s">
        <v>25</v>
      </c>
      <c r="I3489" s="10" t="s">
        <v>26</v>
      </c>
      <c r="J3489" s="11">
        <f t="shared" si="162"/>
        <v>12640000</v>
      </c>
      <c r="K3489" s="11">
        <f t="shared" si="163"/>
        <v>12640000</v>
      </c>
      <c r="L3489" s="12">
        <f t="shared" si="164"/>
        <v>1</v>
      </c>
      <c r="M3489" s="17" t="s">
        <v>2758</v>
      </c>
    </row>
    <row r="3490" spans="1:13" x14ac:dyDescent="0.35">
      <c r="A3490" s="9" t="s">
        <v>27</v>
      </c>
      <c r="B3490" s="9" t="s">
        <v>2757</v>
      </c>
      <c r="C3490" s="9" t="s">
        <v>816</v>
      </c>
      <c r="D3490" s="9" t="s">
        <v>49</v>
      </c>
      <c r="E3490" s="8" t="s">
        <v>50</v>
      </c>
      <c r="F3490" s="10" t="s">
        <v>2778</v>
      </c>
      <c r="G3490" s="10" t="s">
        <v>2779</v>
      </c>
      <c r="H3490" s="10" t="s">
        <v>25</v>
      </c>
      <c r="I3490" s="10" t="s">
        <v>26</v>
      </c>
      <c r="J3490" s="11">
        <f t="shared" si="162"/>
        <v>12640000</v>
      </c>
      <c r="K3490" s="11">
        <f t="shared" si="163"/>
        <v>12640000</v>
      </c>
      <c r="L3490" s="12">
        <f t="shared" si="164"/>
        <v>1</v>
      </c>
      <c r="M3490" s="17" t="s">
        <v>2758</v>
      </c>
    </row>
    <row r="3491" spans="1:13" x14ac:dyDescent="0.35">
      <c r="A3491" s="9" t="s">
        <v>27</v>
      </c>
      <c r="B3491" s="9" t="s">
        <v>2757</v>
      </c>
      <c r="C3491" s="9" t="s">
        <v>816</v>
      </c>
      <c r="D3491" s="9" t="s">
        <v>1792</v>
      </c>
      <c r="E3491" s="8" t="s">
        <v>1793</v>
      </c>
      <c r="F3491" s="10" t="s">
        <v>2778</v>
      </c>
      <c r="G3491" s="10" t="s">
        <v>2779</v>
      </c>
      <c r="H3491" s="10" t="s">
        <v>25</v>
      </c>
      <c r="I3491" s="10" t="s">
        <v>26</v>
      </c>
      <c r="J3491" s="11">
        <f t="shared" si="162"/>
        <v>12640000</v>
      </c>
      <c r="K3491" s="11">
        <f t="shared" si="163"/>
        <v>12640000</v>
      </c>
      <c r="L3491" s="12">
        <f t="shared" si="164"/>
        <v>1</v>
      </c>
      <c r="M3491" s="17" t="s">
        <v>2758</v>
      </c>
    </row>
    <row r="3492" spans="1:13" x14ac:dyDescent="0.35">
      <c r="A3492" s="9" t="s">
        <v>27</v>
      </c>
      <c r="B3492" s="9" t="s">
        <v>2757</v>
      </c>
      <c r="C3492" s="9" t="s">
        <v>816</v>
      </c>
      <c r="D3492" s="9" t="s">
        <v>1794</v>
      </c>
      <c r="E3492" s="8" t="s">
        <v>1793</v>
      </c>
      <c r="F3492" s="10" t="s">
        <v>2778</v>
      </c>
      <c r="G3492" s="10" t="s">
        <v>2779</v>
      </c>
      <c r="H3492" s="10" t="s">
        <v>25</v>
      </c>
      <c r="I3492" s="10" t="s">
        <v>26</v>
      </c>
      <c r="J3492" s="11">
        <f t="shared" si="162"/>
        <v>12640000</v>
      </c>
      <c r="K3492" s="11">
        <f t="shared" si="163"/>
        <v>12640000</v>
      </c>
      <c r="L3492" s="12">
        <f t="shared" si="164"/>
        <v>1</v>
      </c>
      <c r="M3492" s="17" t="s">
        <v>2758</v>
      </c>
    </row>
    <row r="3493" spans="1:13" x14ac:dyDescent="0.35">
      <c r="A3493" s="9" t="s">
        <v>27</v>
      </c>
      <c r="B3493" s="9" t="s">
        <v>2757</v>
      </c>
      <c r="C3493" s="9" t="s">
        <v>816</v>
      </c>
      <c r="D3493" s="9" t="s">
        <v>1795</v>
      </c>
      <c r="E3493" s="8" t="s">
        <v>1793</v>
      </c>
      <c r="F3493" s="10" t="s">
        <v>2778</v>
      </c>
      <c r="G3493" s="10" t="s">
        <v>2779</v>
      </c>
      <c r="H3493" s="10" t="s">
        <v>25</v>
      </c>
      <c r="I3493" s="10" t="s">
        <v>26</v>
      </c>
      <c r="J3493" s="11">
        <f t="shared" si="162"/>
        <v>12640000</v>
      </c>
      <c r="K3493" s="11">
        <f t="shared" si="163"/>
        <v>12640000</v>
      </c>
      <c r="L3493" s="12">
        <f t="shared" si="164"/>
        <v>1</v>
      </c>
      <c r="M3493" s="17" t="s">
        <v>2758</v>
      </c>
    </row>
    <row r="3494" spans="1:13" x14ac:dyDescent="0.35">
      <c r="A3494" s="9" t="s">
        <v>27</v>
      </c>
      <c r="B3494" s="9" t="s">
        <v>2757</v>
      </c>
      <c r="C3494" s="9" t="s">
        <v>888</v>
      </c>
      <c r="D3494" s="9"/>
      <c r="E3494" s="8" t="s">
        <v>889</v>
      </c>
      <c r="F3494" s="10" t="s">
        <v>2780</v>
      </c>
      <c r="G3494" s="10" t="s">
        <v>2781</v>
      </c>
      <c r="H3494" s="10" t="s">
        <v>25</v>
      </c>
      <c r="I3494" s="10" t="s">
        <v>26</v>
      </c>
      <c r="J3494" s="11">
        <f t="shared" si="162"/>
        <v>8490000</v>
      </c>
      <c r="K3494" s="11">
        <f t="shared" si="163"/>
        <v>4040000</v>
      </c>
      <c r="L3494" s="12">
        <f t="shared" si="164"/>
        <v>0.47585394581861012</v>
      </c>
      <c r="M3494" s="17" t="s">
        <v>2758</v>
      </c>
    </row>
    <row r="3495" spans="1:13" x14ac:dyDescent="0.35">
      <c r="A3495" s="9" t="s">
        <v>27</v>
      </c>
      <c r="B3495" s="9" t="s">
        <v>2757</v>
      </c>
      <c r="C3495" s="9" t="s">
        <v>888</v>
      </c>
      <c r="D3495" s="9" t="s">
        <v>49</v>
      </c>
      <c r="E3495" s="8" t="s">
        <v>50</v>
      </c>
      <c r="F3495" s="10" t="s">
        <v>2780</v>
      </c>
      <c r="G3495" s="10" t="s">
        <v>2781</v>
      </c>
      <c r="H3495" s="10" t="s">
        <v>25</v>
      </c>
      <c r="I3495" s="10" t="s">
        <v>26</v>
      </c>
      <c r="J3495" s="11">
        <f t="shared" si="162"/>
        <v>8490000</v>
      </c>
      <c r="K3495" s="11">
        <f t="shared" si="163"/>
        <v>4040000</v>
      </c>
      <c r="L3495" s="12">
        <f t="shared" si="164"/>
        <v>0.47585394581861012</v>
      </c>
      <c r="M3495" s="17" t="s">
        <v>2758</v>
      </c>
    </row>
    <row r="3496" spans="1:13" x14ac:dyDescent="0.35">
      <c r="A3496" s="9" t="s">
        <v>27</v>
      </c>
      <c r="B3496" s="9" t="s">
        <v>2757</v>
      </c>
      <c r="C3496" s="9" t="s">
        <v>888</v>
      </c>
      <c r="D3496" s="9" t="s">
        <v>1792</v>
      </c>
      <c r="E3496" s="8" t="s">
        <v>1793</v>
      </c>
      <c r="F3496" s="10" t="s">
        <v>2780</v>
      </c>
      <c r="G3496" s="10" t="s">
        <v>2781</v>
      </c>
      <c r="H3496" s="10" t="s">
        <v>25</v>
      </c>
      <c r="I3496" s="10" t="s">
        <v>26</v>
      </c>
      <c r="J3496" s="11">
        <f t="shared" si="162"/>
        <v>8490000</v>
      </c>
      <c r="K3496" s="11">
        <f t="shared" si="163"/>
        <v>4040000</v>
      </c>
      <c r="L3496" s="12">
        <f t="shared" si="164"/>
        <v>0.47585394581861012</v>
      </c>
      <c r="M3496" s="17" t="s">
        <v>2758</v>
      </c>
    </row>
    <row r="3497" spans="1:13" x14ac:dyDescent="0.35">
      <c r="A3497" s="9" t="s">
        <v>27</v>
      </c>
      <c r="B3497" s="9" t="s">
        <v>2757</v>
      </c>
      <c r="C3497" s="9" t="s">
        <v>888</v>
      </c>
      <c r="D3497" s="9" t="s">
        <v>1794</v>
      </c>
      <c r="E3497" s="8" t="s">
        <v>1793</v>
      </c>
      <c r="F3497" s="10" t="s">
        <v>2780</v>
      </c>
      <c r="G3497" s="10" t="s">
        <v>2781</v>
      </c>
      <c r="H3497" s="10" t="s">
        <v>25</v>
      </c>
      <c r="I3497" s="10" t="s">
        <v>26</v>
      </c>
      <c r="J3497" s="11">
        <f t="shared" si="162"/>
        <v>8490000</v>
      </c>
      <c r="K3497" s="11">
        <f t="shared" si="163"/>
        <v>4040000</v>
      </c>
      <c r="L3497" s="12">
        <f t="shared" si="164"/>
        <v>0.47585394581861012</v>
      </c>
      <c r="M3497" s="17" t="s">
        <v>2758</v>
      </c>
    </row>
    <row r="3498" spans="1:13" x14ac:dyDescent="0.35">
      <c r="A3498" s="9" t="s">
        <v>27</v>
      </c>
      <c r="B3498" s="9" t="s">
        <v>2757</v>
      </c>
      <c r="C3498" s="9" t="s">
        <v>888</v>
      </c>
      <c r="D3498" s="9" t="s">
        <v>1795</v>
      </c>
      <c r="E3498" s="8" t="s">
        <v>1793</v>
      </c>
      <c r="F3498" s="10" t="s">
        <v>2780</v>
      </c>
      <c r="G3498" s="10" t="s">
        <v>2781</v>
      </c>
      <c r="H3498" s="10" t="s">
        <v>25</v>
      </c>
      <c r="I3498" s="10" t="s">
        <v>26</v>
      </c>
      <c r="J3498" s="11">
        <f t="shared" si="162"/>
        <v>8490000</v>
      </c>
      <c r="K3498" s="11">
        <f t="shared" si="163"/>
        <v>4040000</v>
      </c>
      <c r="L3498" s="12">
        <f t="shared" si="164"/>
        <v>0.47585394581861012</v>
      </c>
      <c r="M3498" s="17" t="s">
        <v>2758</v>
      </c>
    </row>
    <row r="3499" spans="1:13" x14ac:dyDescent="0.35">
      <c r="A3499" s="9" t="s">
        <v>27</v>
      </c>
      <c r="B3499" s="9" t="s">
        <v>2757</v>
      </c>
      <c r="C3499" s="9" t="s">
        <v>922</v>
      </c>
      <c r="D3499" s="9"/>
      <c r="E3499" s="8" t="s">
        <v>923</v>
      </c>
      <c r="F3499" s="10" t="s">
        <v>2283</v>
      </c>
      <c r="G3499" s="10" t="s">
        <v>2782</v>
      </c>
      <c r="H3499" s="10" t="s">
        <v>25</v>
      </c>
      <c r="I3499" s="10" t="s">
        <v>26</v>
      </c>
      <c r="J3499" s="11">
        <f t="shared" si="162"/>
        <v>163520000</v>
      </c>
      <c r="K3499" s="11">
        <f t="shared" si="163"/>
        <v>162080000</v>
      </c>
      <c r="L3499" s="12">
        <f t="shared" si="164"/>
        <v>0.99119373776908026</v>
      </c>
      <c r="M3499" s="17" t="s">
        <v>2758</v>
      </c>
    </row>
    <row r="3500" spans="1:13" x14ac:dyDescent="0.35">
      <c r="A3500" s="9" t="s">
        <v>27</v>
      </c>
      <c r="B3500" s="9" t="s">
        <v>2757</v>
      </c>
      <c r="C3500" s="9" t="s">
        <v>922</v>
      </c>
      <c r="D3500" s="9" t="s">
        <v>49</v>
      </c>
      <c r="E3500" s="8" t="s">
        <v>50</v>
      </c>
      <c r="F3500" s="10" t="s">
        <v>2283</v>
      </c>
      <c r="G3500" s="10" t="s">
        <v>2782</v>
      </c>
      <c r="H3500" s="10" t="s">
        <v>25</v>
      </c>
      <c r="I3500" s="10" t="s">
        <v>26</v>
      </c>
      <c r="J3500" s="11">
        <f t="shared" si="162"/>
        <v>163520000</v>
      </c>
      <c r="K3500" s="11">
        <f t="shared" si="163"/>
        <v>162080000</v>
      </c>
      <c r="L3500" s="12">
        <f t="shared" si="164"/>
        <v>0.99119373776908026</v>
      </c>
      <c r="M3500" s="17" t="s">
        <v>2758</v>
      </c>
    </row>
    <row r="3501" spans="1:13" x14ac:dyDescent="0.35">
      <c r="A3501" s="9" t="s">
        <v>27</v>
      </c>
      <c r="B3501" s="9" t="s">
        <v>2757</v>
      </c>
      <c r="C3501" s="9" t="s">
        <v>922</v>
      </c>
      <c r="D3501" s="9" t="s">
        <v>1792</v>
      </c>
      <c r="E3501" s="8" t="s">
        <v>1793</v>
      </c>
      <c r="F3501" s="10" t="s">
        <v>2283</v>
      </c>
      <c r="G3501" s="10" t="s">
        <v>2782</v>
      </c>
      <c r="H3501" s="10" t="s">
        <v>25</v>
      </c>
      <c r="I3501" s="10" t="s">
        <v>26</v>
      </c>
      <c r="J3501" s="11">
        <f t="shared" si="162"/>
        <v>163520000</v>
      </c>
      <c r="K3501" s="11">
        <f t="shared" si="163"/>
        <v>162080000</v>
      </c>
      <c r="L3501" s="12">
        <f t="shared" si="164"/>
        <v>0.99119373776908026</v>
      </c>
      <c r="M3501" s="17" t="s">
        <v>2758</v>
      </c>
    </row>
    <row r="3502" spans="1:13" x14ac:dyDescent="0.35">
      <c r="A3502" s="9" t="s">
        <v>27</v>
      </c>
      <c r="B3502" s="9" t="s">
        <v>2757</v>
      </c>
      <c r="C3502" s="9" t="s">
        <v>922</v>
      </c>
      <c r="D3502" s="9" t="s">
        <v>1794</v>
      </c>
      <c r="E3502" s="8" t="s">
        <v>1793</v>
      </c>
      <c r="F3502" s="10" t="s">
        <v>2283</v>
      </c>
      <c r="G3502" s="10" t="s">
        <v>2782</v>
      </c>
      <c r="H3502" s="10" t="s">
        <v>25</v>
      </c>
      <c r="I3502" s="10" t="s">
        <v>26</v>
      </c>
      <c r="J3502" s="11">
        <f t="shared" si="162"/>
        <v>163520000</v>
      </c>
      <c r="K3502" s="11">
        <f t="shared" si="163"/>
        <v>162080000</v>
      </c>
      <c r="L3502" s="12">
        <f t="shared" si="164"/>
        <v>0.99119373776908026</v>
      </c>
      <c r="M3502" s="17" t="s">
        <v>2758</v>
      </c>
    </row>
    <row r="3503" spans="1:13" x14ac:dyDescent="0.35">
      <c r="A3503" s="9" t="s">
        <v>27</v>
      </c>
      <c r="B3503" s="9" t="s">
        <v>2757</v>
      </c>
      <c r="C3503" s="9" t="s">
        <v>922</v>
      </c>
      <c r="D3503" s="9" t="s">
        <v>1795</v>
      </c>
      <c r="E3503" s="8" t="s">
        <v>1793</v>
      </c>
      <c r="F3503" s="10" t="s">
        <v>2283</v>
      </c>
      <c r="G3503" s="10" t="s">
        <v>2782</v>
      </c>
      <c r="H3503" s="10" t="s">
        <v>25</v>
      </c>
      <c r="I3503" s="10" t="s">
        <v>26</v>
      </c>
      <c r="J3503" s="11">
        <f t="shared" si="162"/>
        <v>163520000</v>
      </c>
      <c r="K3503" s="11">
        <f t="shared" si="163"/>
        <v>162080000</v>
      </c>
      <c r="L3503" s="12">
        <f t="shared" si="164"/>
        <v>0.99119373776908026</v>
      </c>
      <c r="M3503" s="17" t="s">
        <v>2758</v>
      </c>
    </row>
    <row r="3504" spans="1:13" x14ac:dyDescent="0.35">
      <c r="A3504" s="9" t="s">
        <v>27</v>
      </c>
      <c r="B3504" s="9" t="s">
        <v>2757</v>
      </c>
      <c r="C3504" s="9" t="s">
        <v>1215</v>
      </c>
      <c r="D3504" s="9"/>
      <c r="E3504" s="8" t="s">
        <v>1216</v>
      </c>
      <c r="F3504" s="10" t="s">
        <v>2783</v>
      </c>
      <c r="G3504" s="10" t="s">
        <v>2784</v>
      </c>
      <c r="H3504" s="10" t="s">
        <v>25</v>
      </c>
      <c r="I3504" s="10" t="s">
        <v>26</v>
      </c>
      <c r="J3504" s="11">
        <f t="shared" si="162"/>
        <v>156556000</v>
      </c>
      <c r="K3504" s="11">
        <f t="shared" si="163"/>
        <v>96398678</v>
      </c>
      <c r="L3504" s="12">
        <f t="shared" si="164"/>
        <v>0.61574566289378885</v>
      </c>
      <c r="M3504" s="17" t="s">
        <v>2758</v>
      </c>
    </row>
    <row r="3505" spans="1:13" x14ac:dyDescent="0.35">
      <c r="A3505" s="9" t="s">
        <v>27</v>
      </c>
      <c r="B3505" s="9" t="s">
        <v>2757</v>
      </c>
      <c r="C3505" s="9" t="s">
        <v>1215</v>
      </c>
      <c r="D3505" s="9" t="s">
        <v>164</v>
      </c>
      <c r="E3505" s="8" t="s">
        <v>165</v>
      </c>
      <c r="F3505" s="10" t="s">
        <v>2785</v>
      </c>
      <c r="G3505" s="10" t="s">
        <v>2786</v>
      </c>
      <c r="H3505" s="10" t="s">
        <v>25</v>
      </c>
      <c r="I3505" s="10" t="s">
        <v>26</v>
      </c>
      <c r="J3505" s="11">
        <f t="shared" si="162"/>
        <v>127696000</v>
      </c>
      <c r="K3505" s="11">
        <f t="shared" si="163"/>
        <v>67538678</v>
      </c>
      <c r="L3505" s="12">
        <f t="shared" si="164"/>
        <v>0.5289020642776594</v>
      </c>
      <c r="M3505" s="17" t="s">
        <v>2758</v>
      </c>
    </row>
    <row r="3506" spans="1:13" x14ac:dyDescent="0.35">
      <c r="A3506" s="9" t="s">
        <v>27</v>
      </c>
      <c r="B3506" s="9" t="s">
        <v>2757</v>
      </c>
      <c r="C3506" s="9" t="s">
        <v>1215</v>
      </c>
      <c r="D3506" s="9" t="s">
        <v>270</v>
      </c>
      <c r="E3506" s="8" t="s">
        <v>271</v>
      </c>
      <c r="F3506" s="10" t="s">
        <v>2785</v>
      </c>
      <c r="G3506" s="10" t="s">
        <v>2786</v>
      </c>
      <c r="H3506" s="10" t="s">
        <v>25</v>
      </c>
      <c r="I3506" s="10" t="s">
        <v>26</v>
      </c>
      <c r="J3506" s="11">
        <f t="shared" si="162"/>
        <v>127696000</v>
      </c>
      <c r="K3506" s="11">
        <f t="shared" si="163"/>
        <v>67538678</v>
      </c>
      <c r="L3506" s="12">
        <f t="shared" si="164"/>
        <v>0.5289020642776594</v>
      </c>
      <c r="M3506" s="17" t="s">
        <v>2758</v>
      </c>
    </row>
    <row r="3507" spans="1:13" x14ac:dyDescent="0.35">
      <c r="A3507" s="9" t="s">
        <v>27</v>
      </c>
      <c r="B3507" s="9" t="s">
        <v>2757</v>
      </c>
      <c r="C3507" s="9" t="s">
        <v>1215</v>
      </c>
      <c r="D3507" s="9" t="s">
        <v>1023</v>
      </c>
      <c r="E3507" s="8" t="s">
        <v>1024</v>
      </c>
      <c r="F3507" s="10" t="s">
        <v>2785</v>
      </c>
      <c r="G3507" s="10" t="s">
        <v>2786</v>
      </c>
      <c r="H3507" s="10" t="s">
        <v>25</v>
      </c>
      <c r="I3507" s="10" t="s">
        <v>26</v>
      </c>
      <c r="J3507" s="11">
        <f t="shared" si="162"/>
        <v>127696000</v>
      </c>
      <c r="K3507" s="11">
        <f t="shared" si="163"/>
        <v>67538678</v>
      </c>
      <c r="L3507" s="12">
        <f t="shared" si="164"/>
        <v>0.5289020642776594</v>
      </c>
      <c r="M3507" s="17" t="s">
        <v>2758</v>
      </c>
    </row>
    <row r="3508" spans="1:13" x14ac:dyDescent="0.35">
      <c r="A3508" s="9" t="s">
        <v>27</v>
      </c>
      <c r="B3508" s="9" t="s">
        <v>2757</v>
      </c>
      <c r="C3508" s="9" t="s">
        <v>1215</v>
      </c>
      <c r="D3508" s="9" t="s">
        <v>1025</v>
      </c>
      <c r="E3508" s="8" t="s">
        <v>1024</v>
      </c>
      <c r="F3508" s="10" t="s">
        <v>2785</v>
      </c>
      <c r="G3508" s="10" t="s">
        <v>2786</v>
      </c>
      <c r="H3508" s="10" t="s">
        <v>25</v>
      </c>
      <c r="I3508" s="10" t="s">
        <v>26</v>
      </c>
      <c r="J3508" s="11">
        <f t="shared" si="162"/>
        <v>127696000</v>
      </c>
      <c r="K3508" s="11">
        <f t="shared" si="163"/>
        <v>67538678</v>
      </c>
      <c r="L3508" s="12">
        <f t="shared" si="164"/>
        <v>0.5289020642776594</v>
      </c>
      <c r="M3508" s="17" t="s">
        <v>2758</v>
      </c>
    </row>
    <row r="3509" spans="1:13" x14ac:dyDescent="0.35">
      <c r="A3509" s="9" t="s">
        <v>27</v>
      </c>
      <c r="B3509" s="9" t="s">
        <v>2757</v>
      </c>
      <c r="C3509" s="9" t="s">
        <v>1215</v>
      </c>
      <c r="D3509" s="9" t="s">
        <v>49</v>
      </c>
      <c r="E3509" s="8" t="s">
        <v>50</v>
      </c>
      <c r="F3509" s="10" t="s">
        <v>2787</v>
      </c>
      <c r="G3509" s="10" t="s">
        <v>2788</v>
      </c>
      <c r="H3509" s="10" t="s">
        <v>25</v>
      </c>
      <c r="I3509" s="10" t="s">
        <v>26</v>
      </c>
      <c r="J3509" s="11">
        <f t="shared" si="162"/>
        <v>28860000</v>
      </c>
      <c r="K3509" s="11">
        <f t="shared" si="163"/>
        <v>28860000</v>
      </c>
      <c r="L3509" s="12">
        <f t="shared" si="164"/>
        <v>1</v>
      </c>
      <c r="M3509" s="17" t="s">
        <v>2758</v>
      </c>
    </row>
    <row r="3510" spans="1:13" x14ac:dyDescent="0.35">
      <c r="A3510" s="9" t="s">
        <v>27</v>
      </c>
      <c r="B3510" s="9" t="s">
        <v>2757</v>
      </c>
      <c r="C3510" s="9" t="s">
        <v>1215</v>
      </c>
      <c r="D3510" s="9" t="s">
        <v>1792</v>
      </c>
      <c r="E3510" s="8" t="s">
        <v>1793</v>
      </c>
      <c r="F3510" s="10" t="s">
        <v>2787</v>
      </c>
      <c r="G3510" s="10" t="s">
        <v>2788</v>
      </c>
      <c r="H3510" s="10" t="s">
        <v>25</v>
      </c>
      <c r="I3510" s="10" t="s">
        <v>26</v>
      </c>
      <c r="J3510" s="11">
        <f t="shared" si="162"/>
        <v>28860000</v>
      </c>
      <c r="K3510" s="11">
        <f t="shared" si="163"/>
        <v>28860000</v>
      </c>
      <c r="L3510" s="12">
        <f t="shared" si="164"/>
        <v>1</v>
      </c>
      <c r="M3510" s="17" t="s">
        <v>2758</v>
      </c>
    </row>
    <row r="3511" spans="1:13" x14ac:dyDescent="0.35">
      <c r="A3511" s="9" t="s">
        <v>27</v>
      </c>
      <c r="B3511" s="9" t="s">
        <v>2757</v>
      </c>
      <c r="C3511" s="9" t="s">
        <v>1215</v>
      </c>
      <c r="D3511" s="9" t="s">
        <v>1794</v>
      </c>
      <c r="E3511" s="8" t="s">
        <v>1793</v>
      </c>
      <c r="F3511" s="10" t="s">
        <v>2787</v>
      </c>
      <c r="G3511" s="10" t="s">
        <v>2788</v>
      </c>
      <c r="H3511" s="10" t="s">
        <v>25</v>
      </c>
      <c r="I3511" s="10" t="s">
        <v>26</v>
      </c>
      <c r="J3511" s="11">
        <f t="shared" si="162"/>
        <v>28860000</v>
      </c>
      <c r="K3511" s="11">
        <f t="shared" si="163"/>
        <v>28860000</v>
      </c>
      <c r="L3511" s="12">
        <f t="shared" si="164"/>
        <v>1</v>
      </c>
      <c r="M3511" s="17" t="s">
        <v>2758</v>
      </c>
    </row>
    <row r="3512" spans="1:13" x14ac:dyDescent="0.35">
      <c r="A3512" s="9" t="s">
        <v>27</v>
      </c>
      <c r="B3512" s="9" t="s">
        <v>2757</v>
      </c>
      <c r="C3512" s="9" t="s">
        <v>1215</v>
      </c>
      <c r="D3512" s="9" t="s">
        <v>1795</v>
      </c>
      <c r="E3512" s="8" t="s">
        <v>1793</v>
      </c>
      <c r="F3512" s="10" t="s">
        <v>2787</v>
      </c>
      <c r="G3512" s="10" t="s">
        <v>2788</v>
      </c>
      <c r="H3512" s="10" t="s">
        <v>25</v>
      </c>
      <c r="I3512" s="10" t="s">
        <v>26</v>
      </c>
      <c r="J3512" s="11">
        <f t="shared" si="162"/>
        <v>28860000</v>
      </c>
      <c r="K3512" s="11">
        <f t="shared" si="163"/>
        <v>28860000</v>
      </c>
      <c r="L3512" s="12">
        <f t="shared" si="164"/>
        <v>1</v>
      </c>
      <c r="M3512" s="17" t="s">
        <v>2758</v>
      </c>
    </row>
    <row r="3513" spans="1:13" ht="31" x14ac:dyDescent="0.35">
      <c r="A3513" s="9" t="s">
        <v>27</v>
      </c>
      <c r="B3513" s="9" t="s">
        <v>2757</v>
      </c>
      <c r="C3513" s="9" t="s">
        <v>1290</v>
      </c>
      <c r="D3513" s="9"/>
      <c r="E3513" s="8" t="s">
        <v>1291</v>
      </c>
      <c r="F3513" s="10" t="s">
        <v>1453</v>
      </c>
      <c r="G3513" s="10" t="s">
        <v>26</v>
      </c>
      <c r="H3513" s="10" t="s">
        <v>25</v>
      </c>
      <c r="I3513" s="10" t="s">
        <v>26</v>
      </c>
      <c r="J3513" s="11">
        <f t="shared" si="162"/>
        <v>800000</v>
      </c>
      <c r="K3513" s="11">
        <f t="shared" si="163"/>
        <v>0</v>
      </c>
      <c r="L3513" s="12">
        <f t="shared" si="164"/>
        <v>0</v>
      </c>
      <c r="M3513" s="17" t="s">
        <v>2758</v>
      </c>
    </row>
    <row r="3514" spans="1:13" x14ac:dyDescent="0.35">
      <c r="A3514" s="9" t="s">
        <v>27</v>
      </c>
      <c r="B3514" s="9" t="s">
        <v>2757</v>
      </c>
      <c r="C3514" s="9" t="s">
        <v>1290</v>
      </c>
      <c r="D3514" s="9" t="s">
        <v>49</v>
      </c>
      <c r="E3514" s="8" t="s">
        <v>50</v>
      </c>
      <c r="F3514" s="10" t="s">
        <v>1453</v>
      </c>
      <c r="G3514" s="10" t="s">
        <v>26</v>
      </c>
      <c r="H3514" s="10" t="s">
        <v>25</v>
      </c>
      <c r="I3514" s="10" t="s">
        <v>26</v>
      </c>
      <c r="J3514" s="11">
        <f t="shared" si="162"/>
        <v>800000</v>
      </c>
      <c r="K3514" s="11">
        <f t="shared" si="163"/>
        <v>0</v>
      </c>
      <c r="L3514" s="12">
        <f t="shared" si="164"/>
        <v>0</v>
      </c>
      <c r="M3514" s="17" t="s">
        <v>2758</v>
      </c>
    </row>
    <row r="3515" spans="1:13" x14ac:dyDescent="0.35">
      <c r="A3515" s="9" t="s">
        <v>27</v>
      </c>
      <c r="B3515" s="9" t="s">
        <v>2757</v>
      </c>
      <c r="C3515" s="9" t="s">
        <v>1290</v>
      </c>
      <c r="D3515" s="9" t="s">
        <v>1792</v>
      </c>
      <c r="E3515" s="8" t="s">
        <v>1793</v>
      </c>
      <c r="F3515" s="10" t="s">
        <v>1453</v>
      </c>
      <c r="G3515" s="10" t="s">
        <v>26</v>
      </c>
      <c r="H3515" s="10" t="s">
        <v>25</v>
      </c>
      <c r="I3515" s="10" t="s">
        <v>26</v>
      </c>
      <c r="J3515" s="11">
        <f t="shared" si="162"/>
        <v>800000</v>
      </c>
      <c r="K3515" s="11">
        <f t="shared" si="163"/>
        <v>0</v>
      </c>
      <c r="L3515" s="12">
        <f t="shared" si="164"/>
        <v>0</v>
      </c>
      <c r="M3515" s="17" t="s">
        <v>2758</v>
      </c>
    </row>
    <row r="3516" spans="1:13" x14ac:dyDescent="0.35">
      <c r="A3516" s="9" t="s">
        <v>27</v>
      </c>
      <c r="B3516" s="9" t="s">
        <v>2757</v>
      </c>
      <c r="C3516" s="9" t="s">
        <v>1290</v>
      </c>
      <c r="D3516" s="9" t="s">
        <v>1794</v>
      </c>
      <c r="E3516" s="8" t="s">
        <v>1793</v>
      </c>
      <c r="F3516" s="10" t="s">
        <v>1453</v>
      </c>
      <c r="G3516" s="10" t="s">
        <v>26</v>
      </c>
      <c r="H3516" s="10" t="s">
        <v>25</v>
      </c>
      <c r="I3516" s="10" t="s">
        <v>26</v>
      </c>
      <c r="J3516" s="11">
        <f t="shared" si="162"/>
        <v>800000</v>
      </c>
      <c r="K3516" s="11">
        <f t="shared" si="163"/>
        <v>0</v>
      </c>
      <c r="L3516" s="12">
        <f t="shared" si="164"/>
        <v>0</v>
      </c>
      <c r="M3516" s="17" t="s">
        <v>2758</v>
      </c>
    </row>
    <row r="3517" spans="1:13" x14ac:dyDescent="0.35">
      <c r="A3517" s="9" t="s">
        <v>27</v>
      </c>
      <c r="B3517" s="9" t="s">
        <v>2757</v>
      </c>
      <c r="C3517" s="9" t="s">
        <v>1290</v>
      </c>
      <c r="D3517" s="9" t="s">
        <v>1795</v>
      </c>
      <c r="E3517" s="8" t="s">
        <v>1793</v>
      </c>
      <c r="F3517" s="10" t="s">
        <v>1453</v>
      </c>
      <c r="G3517" s="10" t="s">
        <v>26</v>
      </c>
      <c r="H3517" s="10" t="s">
        <v>25</v>
      </c>
      <c r="I3517" s="10" t="s">
        <v>26</v>
      </c>
      <c r="J3517" s="11">
        <f t="shared" si="162"/>
        <v>800000</v>
      </c>
      <c r="K3517" s="11">
        <f t="shared" si="163"/>
        <v>0</v>
      </c>
      <c r="L3517" s="12">
        <f t="shared" si="164"/>
        <v>0</v>
      </c>
      <c r="M3517" s="17" t="s">
        <v>2758</v>
      </c>
    </row>
    <row r="3518" spans="1:13" x14ac:dyDescent="0.35">
      <c r="A3518" s="9" t="s">
        <v>27</v>
      </c>
      <c r="B3518" s="9" t="s">
        <v>2757</v>
      </c>
      <c r="C3518" s="9" t="s">
        <v>1818</v>
      </c>
      <c r="D3518" s="9"/>
      <c r="E3518" s="8" t="s">
        <v>1819</v>
      </c>
      <c r="F3518" s="10" t="s">
        <v>805</v>
      </c>
      <c r="G3518" s="10" t="s">
        <v>2418</v>
      </c>
      <c r="H3518" s="10" t="s">
        <v>25</v>
      </c>
      <c r="I3518" s="10" t="s">
        <v>26</v>
      </c>
      <c r="J3518" s="11">
        <f t="shared" si="162"/>
        <v>5280000</v>
      </c>
      <c r="K3518" s="11">
        <f t="shared" si="163"/>
        <v>5040000</v>
      </c>
      <c r="L3518" s="12">
        <f t="shared" si="164"/>
        <v>0.95454545454545459</v>
      </c>
      <c r="M3518" s="17" t="s">
        <v>2758</v>
      </c>
    </row>
    <row r="3519" spans="1:13" x14ac:dyDescent="0.35">
      <c r="A3519" s="9" t="s">
        <v>27</v>
      </c>
      <c r="B3519" s="9" t="s">
        <v>2757</v>
      </c>
      <c r="C3519" s="9" t="s">
        <v>1818</v>
      </c>
      <c r="D3519" s="9" t="s">
        <v>49</v>
      </c>
      <c r="E3519" s="8" t="s">
        <v>50</v>
      </c>
      <c r="F3519" s="10" t="s">
        <v>805</v>
      </c>
      <c r="G3519" s="10" t="s">
        <v>2418</v>
      </c>
      <c r="H3519" s="10" t="s">
        <v>25</v>
      </c>
      <c r="I3519" s="10" t="s">
        <v>26</v>
      </c>
      <c r="J3519" s="11">
        <f t="shared" si="162"/>
        <v>5280000</v>
      </c>
      <c r="K3519" s="11">
        <f t="shared" si="163"/>
        <v>5040000</v>
      </c>
      <c r="L3519" s="12">
        <f t="shared" si="164"/>
        <v>0.95454545454545459</v>
      </c>
      <c r="M3519" s="17" t="s">
        <v>2758</v>
      </c>
    </row>
    <row r="3520" spans="1:13" x14ac:dyDescent="0.35">
      <c r="A3520" s="9" t="s">
        <v>27</v>
      </c>
      <c r="B3520" s="9" t="s">
        <v>2757</v>
      </c>
      <c r="C3520" s="9" t="s">
        <v>1818</v>
      </c>
      <c r="D3520" s="9" t="s">
        <v>1792</v>
      </c>
      <c r="E3520" s="8" t="s">
        <v>1793</v>
      </c>
      <c r="F3520" s="10" t="s">
        <v>805</v>
      </c>
      <c r="G3520" s="10" t="s">
        <v>2418</v>
      </c>
      <c r="H3520" s="10" t="s">
        <v>25</v>
      </c>
      <c r="I3520" s="10" t="s">
        <v>26</v>
      </c>
      <c r="J3520" s="11">
        <f t="shared" si="162"/>
        <v>5280000</v>
      </c>
      <c r="K3520" s="11">
        <f t="shared" si="163"/>
        <v>5040000</v>
      </c>
      <c r="L3520" s="12">
        <f t="shared" si="164"/>
        <v>0.95454545454545459</v>
      </c>
      <c r="M3520" s="17" t="s">
        <v>2758</v>
      </c>
    </row>
    <row r="3521" spans="1:13" x14ac:dyDescent="0.35">
      <c r="A3521" s="9" t="s">
        <v>27</v>
      </c>
      <c r="B3521" s="9" t="s">
        <v>2757</v>
      </c>
      <c r="C3521" s="9" t="s">
        <v>1818</v>
      </c>
      <c r="D3521" s="9" t="s">
        <v>1794</v>
      </c>
      <c r="E3521" s="8" t="s">
        <v>1793</v>
      </c>
      <c r="F3521" s="10" t="s">
        <v>805</v>
      </c>
      <c r="G3521" s="10" t="s">
        <v>2418</v>
      </c>
      <c r="H3521" s="10" t="s">
        <v>25</v>
      </c>
      <c r="I3521" s="10" t="s">
        <v>26</v>
      </c>
      <c r="J3521" s="11">
        <f t="shared" si="162"/>
        <v>5280000</v>
      </c>
      <c r="K3521" s="11">
        <f t="shared" si="163"/>
        <v>5040000</v>
      </c>
      <c r="L3521" s="12">
        <f t="shared" si="164"/>
        <v>0.95454545454545459</v>
      </c>
      <c r="M3521" s="17" t="s">
        <v>2758</v>
      </c>
    </row>
    <row r="3522" spans="1:13" x14ac:dyDescent="0.35">
      <c r="A3522" s="9" t="s">
        <v>27</v>
      </c>
      <c r="B3522" s="9" t="s">
        <v>2757</v>
      </c>
      <c r="C3522" s="9" t="s">
        <v>1818</v>
      </c>
      <c r="D3522" s="9" t="s">
        <v>1795</v>
      </c>
      <c r="E3522" s="8" t="s">
        <v>1793</v>
      </c>
      <c r="F3522" s="10" t="s">
        <v>805</v>
      </c>
      <c r="G3522" s="10" t="s">
        <v>2418</v>
      </c>
      <c r="H3522" s="10" t="s">
        <v>25</v>
      </c>
      <c r="I3522" s="10" t="s">
        <v>26</v>
      </c>
      <c r="J3522" s="11">
        <f t="shared" si="162"/>
        <v>5280000</v>
      </c>
      <c r="K3522" s="11">
        <f t="shared" si="163"/>
        <v>5040000</v>
      </c>
      <c r="L3522" s="12">
        <f t="shared" si="164"/>
        <v>0.95454545454545459</v>
      </c>
      <c r="M3522" s="17" t="s">
        <v>2758</v>
      </c>
    </row>
    <row r="3523" spans="1:13" x14ac:dyDescent="0.35">
      <c r="A3523" s="9" t="s">
        <v>27</v>
      </c>
      <c r="B3523" s="9" t="s">
        <v>2757</v>
      </c>
      <c r="C3523" s="9" t="s">
        <v>1824</v>
      </c>
      <c r="D3523" s="9"/>
      <c r="E3523" s="8" t="s">
        <v>1825</v>
      </c>
      <c r="F3523" s="10" t="s">
        <v>1591</v>
      </c>
      <c r="G3523" s="10" t="s">
        <v>581</v>
      </c>
      <c r="H3523" s="10" t="s">
        <v>25</v>
      </c>
      <c r="I3523" s="10" t="s">
        <v>26</v>
      </c>
      <c r="J3523" s="11">
        <f t="shared" si="162"/>
        <v>2880000</v>
      </c>
      <c r="K3523" s="11">
        <f t="shared" si="163"/>
        <v>2880000</v>
      </c>
      <c r="L3523" s="12">
        <f t="shared" si="164"/>
        <v>1</v>
      </c>
      <c r="M3523" s="17" t="s">
        <v>2758</v>
      </c>
    </row>
    <row r="3524" spans="1:13" x14ac:dyDescent="0.35">
      <c r="A3524" s="9" t="s">
        <v>27</v>
      </c>
      <c r="B3524" s="9" t="s">
        <v>2757</v>
      </c>
      <c r="C3524" s="9" t="s">
        <v>1824</v>
      </c>
      <c r="D3524" s="9" t="s">
        <v>49</v>
      </c>
      <c r="E3524" s="8" t="s">
        <v>50</v>
      </c>
      <c r="F3524" s="10" t="s">
        <v>1591</v>
      </c>
      <c r="G3524" s="10" t="s">
        <v>581</v>
      </c>
      <c r="H3524" s="10" t="s">
        <v>25</v>
      </c>
      <c r="I3524" s="10" t="s">
        <v>26</v>
      </c>
      <c r="J3524" s="11">
        <f t="shared" si="162"/>
        <v>2880000</v>
      </c>
      <c r="K3524" s="11">
        <f t="shared" si="163"/>
        <v>2880000</v>
      </c>
      <c r="L3524" s="12">
        <f t="shared" si="164"/>
        <v>1</v>
      </c>
      <c r="M3524" s="17" t="s">
        <v>2758</v>
      </c>
    </row>
    <row r="3525" spans="1:13" x14ac:dyDescent="0.35">
      <c r="A3525" s="9" t="s">
        <v>27</v>
      </c>
      <c r="B3525" s="9" t="s">
        <v>2757</v>
      </c>
      <c r="C3525" s="9" t="s">
        <v>1824</v>
      </c>
      <c r="D3525" s="9" t="s">
        <v>1792</v>
      </c>
      <c r="E3525" s="8" t="s">
        <v>1793</v>
      </c>
      <c r="F3525" s="10" t="s">
        <v>1591</v>
      </c>
      <c r="G3525" s="10" t="s">
        <v>581</v>
      </c>
      <c r="H3525" s="10" t="s">
        <v>25</v>
      </c>
      <c r="I3525" s="10" t="s">
        <v>26</v>
      </c>
      <c r="J3525" s="11">
        <f t="shared" si="162"/>
        <v>2880000</v>
      </c>
      <c r="K3525" s="11">
        <f t="shared" si="163"/>
        <v>2880000</v>
      </c>
      <c r="L3525" s="12">
        <f t="shared" si="164"/>
        <v>1</v>
      </c>
      <c r="M3525" s="17" t="s">
        <v>2758</v>
      </c>
    </row>
    <row r="3526" spans="1:13" x14ac:dyDescent="0.35">
      <c r="A3526" s="9" t="s">
        <v>27</v>
      </c>
      <c r="B3526" s="9" t="s">
        <v>2757</v>
      </c>
      <c r="C3526" s="9" t="s">
        <v>1824</v>
      </c>
      <c r="D3526" s="9" t="s">
        <v>1794</v>
      </c>
      <c r="E3526" s="8" t="s">
        <v>1793</v>
      </c>
      <c r="F3526" s="10" t="s">
        <v>1591</v>
      </c>
      <c r="G3526" s="10" t="s">
        <v>581</v>
      </c>
      <c r="H3526" s="10" t="s">
        <v>25</v>
      </c>
      <c r="I3526" s="10" t="s">
        <v>26</v>
      </c>
      <c r="J3526" s="11">
        <f t="shared" si="162"/>
        <v>2880000</v>
      </c>
      <c r="K3526" s="11">
        <f t="shared" si="163"/>
        <v>2880000</v>
      </c>
      <c r="L3526" s="12">
        <f t="shared" si="164"/>
        <v>1</v>
      </c>
      <c r="M3526" s="17" t="s">
        <v>2758</v>
      </c>
    </row>
    <row r="3527" spans="1:13" x14ac:dyDescent="0.35">
      <c r="A3527" s="9" t="s">
        <v>27</v>
      </c>
      <c r="B3527" s="9" t="s">
        <v>2757</v>
      </c>
      <c r="C3527" s="9" t="s">
        <v>1824</v>
      </c>
      <c r="D3527" s="9" t="s">
        <v>1795</v>
      </c>
      <c r="E3527" s="8" t="s">
        <v>1793</v>
      </c>
      <c r="F3527" s="10" t="s">
        <v>1591</v>
      </c>
      <c r="G3527" s="10" t="s">
        <v>581</v>
      </c>
      <c r="H3527" s="10" t="s">
        <v>25</v>
      </c>
      <c r="I3527" s="10" t="s">
        <v>26</v>
      </c>
      <c r="J3527" s="11">
        <f t="shared" si="162"/>
        <v>2880000</v>
      </c>
      <c r="K3527" s="11">
        <f t="shared" si="163"/>
        <v>2880000</v>
      </c>
      <c r="L3527" s="12">
        <f t="shared" si="164"/>
        <v>1</v>
      </c>
      <c r="M3527" s="17" t="s">
        <v>2758</v>
      </c>
    </row>
    <row r="3528" spans="1:13" x14ac:dyDescent="0.35">
      <c r="A3528" s="9" t="s">
        <v>27</v>
      </c>
      <c r="B3528" s="9" t="s">
        <v>2757</v>
      </c>
      <c r="C3528" s="9" t="s">
        <v>1351</v>
      </c>
      <c r="D3528" s="9"/>
      <c r="E3528" s="8" t="s">
        <v>1352</v>
      </c>
      <c r="F3528" s="10" t="s">
        <v>2789</v>
      </c>
      <c r="G3528" s="10" t="s">
        <v>2790</v>
      </c>
      <c r="H3528" s="10" t="s">
        <v>25</v>
      </c>
      <c r="I3528" s="10" t="s">
        <v>26</v>
      </c>
      <c r="J3528" s="11">
        <f t="shared" si="162"/>
        <v>132360000</v>
      </c>
      <c r="K3528" s="11">
        <f t="shared" si="163"/>
        <v>132360000</v>
      </c>
      <c r="L3528" s="12">
        <f t="shared" si="164"/>
        <v>1</v>
      </c>
      <c r="M3528" s="17" t="s">
        <v>2758</v>
      </c>
    </row>
    <row r="3529" spans="1:13" x14ac:dyDescent="0.35">
      <c r="A3529" s="9" t="s">
        <v>27</v>
      </c>
      <c r="B3529" s="9" t="s">
        <v>2757</v>
      </c>
      <c r="C3529" s="9" t="s">
        <v>1351</v>
      </c>
      <c r="D3529" s="9" t="s">
        <v>49</v>
      </c>
      <c r="E3529" s="8" t="s">
        <v>50</v>
      </c>
      <c r="F3529" s="10" t="s">
        <v>2789</v>
      </c>
      <c r="G3529" s="10" t="s">
        <v>2790</v>
      </c>
      <c r="H3529" s="10" t="s">
        <v>25</v>
      </c>
      <c r="I3529" s="10" t="s">
        <v>26</v>
      </c>
      <c r="J3529" s="11">
        <f t="shared" si="162"/>
        <v>132360000</v>
      </c>
      <c r="K3529" s="11">
        <f t="shared" si="163"/>
        <v>132360000</v>
      </c>
      <c r="L3529" s="12">
        <f t="shared" si="164"/>
        <v>1</v>
      </c>
      <c r="M3529" s="17" t="s">
        <v>2758</v>
      </c>
    </row>
    <row r="3530" spans="1:13" x14ac:dyDescent="0.35">
      <c r="A3530" s="9" t="s">
        <v>27</v>
      </c>
      <c r="B3530" s="9" t="s">
        <v>2757</v>
      </c>
      <c r="C3530" s="9" t="s">
        <v>1351</v>
      </c>
      <c r="D3530" s="9" t="s">
        <v>1792</v>
      </c>
      <c r="E3530" s="8" t="s">
        <v>1793</v>
      </c>
      <c r="F3530" s="10" t="s">
        <v>2789</v>
      </c>
      <c r="G3530" s="10" t="s">
        <v>2790</v>
      </c>
      <c r="H3530" s="10" t="s">
        <v>25</v>
      </c>
      <c r="I3530" s="10" t="s">
        <v>26</v>
      </c>
      <c r="J3530" s="11">
        <f t="shared" ref="J3530:J3593" si="165">F3530+H3530</f>
        <v>132360000</v>
      </c>
      <c r="K3530" s="11">
        <f t="shared" ref="K3530:K3593" si="166">G3530+I3530</f>
        <v>132360000</v>
      </c>
      <c r="L3530" s="12">
        <f t="shared" si="164"/>
        <v>1</v>
      </c>
      <c r="M3530" s="17" t="s">
        <v>2758</v>
      </c>
    </row>
    <row r="3531" spans="1:13" x14ac:dyDescent="0.35">
      <c r="A3531" s="9" t="s">
        <v>27</v>
      </c>
      <c r="B3531" s="9" t="s">
        <v>2757</v>
      </c>
      <c r="C3531" s="9" t="s">
        <v>1351</v>
      </c>
      <c r="D3531" s="9" t="s">
        <v>1794</v>
      </c>
      <c r="E3531" s="8" t="s">
        <v>1793</v>
      </c>
      <c r="F3531" s="10" t="s">
        <v>2789</v>
      </c>
      <c r="G3531" s="10" t="s">
        <v>2790</v>
      </c>
      <c r="H3531" s="10" t="s">
        <v>25</v>
      </c>
      <c r="I3531" s="10" t="s">
        <v>26</v>
      </c>
      <c r="J3531" s="11">
        <f t="shared" si="165"/>
        <v>132360000</v>
      </c>
      <c r="K3531" s="11">
        <f t="shared" si="166"/>
        <v>132360000</v>
      </c>
      <c r="L3531" s="12">
        <f t="shared" ref="L3531:L3594" si="167">K3531/J3531</f>
        <v>1</v>
      </c>
      <c r="M3531" s="17" t="s">
        <v>2758</v>
      </c>
    </row>
    <row r="3532" spans="1:13" x14ac:dyDescent="0.35">
      <c r="A3532" s="9" t="s">
        <v>27</v>
      </c>
      <c r="B3532" s="9" t="s">
        <v>2757</v>
      </c>
      <c r="C3532" s="9" t="s">
        <v>1351</v>
      </c>
      <c r="D3532" s="9" t="s">
        <v>1795</v>
      </c>
      <c r="E3532" s="8" t="s">
        <v>1793</v>
      </c>
      <c r="F3532" s="10" t="s">
        <v>2789</v>
      </c>
      <c r="G3532" s="10" t="s">
        <v>2790</v>
      </c>
      <c r="H3532" s="10" t="s">
        <v>25</v>
      </c>
      <c r="I3532" s="10" t="s">
        <v>26</v>
      </c>
      <c r="J3532" s="11">
        <f t="shared" si="165"/>
        <v>132360000</v>
      </c>
      <c r="K3532" s="11">
        <f t="shared" si="166"/>
        <v>132360000</v>
      </c>
      <c r="L3532" s="12">
        <f t="shared" si="167"/>
        <v>1</v>
      </c>
      <c r="M3532" s="17" t="s">
        <v>2758</v>
      </c>
    </row>
    <row r="3533" spans="1:13" x14ac:dyDescent="0.35">
      <c r="A3533" s="9" t="s">
        <v>27</v>
      </c>
      <c r="B3533" s="9" t="s">
        <v>2757</v>
      </c>
      <c r="C3533" s="9" t="s">
        <v>1387</v>
      </c>
      <c r="D3533" s="9"/>
      <c r="E3533" s="8" t="s">
        <v>1388</v>
      </c>
      <c r="F3533" s="10" t="s">
        <v>2791</v>
      </c>
      <c r="G3533" s="10" t="s">
        <v>26</v>
      </c>
      <c r="H3533" s="10" t="s">
        <v>25</v>
      </c>
      <c r="I3533" s="10" t="s">
        <v>26</v>
      </c>
      <c r="J3533" s="11">
        <f t="shared" si="165"/>
        <v>333000</v>
      </c>
      <c r="K3533" s="11">
        <f t="shared" si="166"/>
        <v>0</v>
      </c>
      <c r="L3533" s="12">
        <f t="shared" si="167"/>
        <v>0</v>
      </c>
      <c r="M3533" s="17" t="s">
        <v>2758</v>
      </c>
    </row>
    <row r="3534" spans="1:13" x14ac:dyDescent="0.35">
      <c r="A3534" s="9" t="s">
        <v>27</v>
      </c>
      <c r="B3534" s="9" t="s">
        <v>2757</v>
      </c>
      <c r="C3534" s="9" t="s">
        <v>1391</v>
      </c>
      <c r="D3534" s="9"/>
      <c r="E3534" s="8" t="s">
        <v>1392</v>
      </c>
      <c r="F3534" s="10" t="s">
        <v>2791</v>
      </c>
      <c r="G3534" s="10" t="s">
        <v>26</v>
      </c>
      <c r="H3534" s="10" t="s">
        <v>25</v>
      </c>
      <c r="I3534" s="10" t="s">
        <v>26</v>
      </c>
      <c r="J3534" s="11">
        <f t="shared" si="165"/>
        <v>333000</v>
      </c>
      <c r="K3534" s="11">
        <f t="shared" si="166"/>
        <v>0</v>
      </c>
      <c r="L3534" s="12">
        <f t="shared" si="167"/>
        <v>0</v>
      </c>
      <c r="M3534" s="17" t="s">
        <v>2758</v>
      </c>
    </row>
    <row r="3535" spans="1:13" x14ac:dyDescent="0.35">
      <c r="A3535" s="9" t="s">
        <v>27</v>
      </c>
      <c r="B3535" s="9" t="s">
        <v>2757</v>
      </c>
      <c r="C3535" s="9" t="s">
        <v>1391</v>
      </c>
      <c r="D3535" s="9" t="s">
        <v>49</v>
      </c>
      <c r="E3535" s="8" t="s">
        <v>50</v>
      </c>
      <c r="F3535" s="10" t="s">
        <v>2791</v>
      </c>
      <c r="G3535" s="10" t="s">
        <v>26</v>
      </c>
      <c r="H3535" s="10" t="s">
        <v>25</v>
      </c>
      <c r="I3535" s="10" t="s">
        <v>26</v>
      </c>
      <c r="J3535" s="11">
        <f t="shared" si="165"/>
        <v>333000</v>
      </c>
      <c r="K3535" s="11">
        <f t="shared" si="166"/>
        <v>0</v>
      </c>
      <c r="L3535" s="12">
        <f t="shared" si="167"/>
        <v>0</v>
      </c>
      <c r="M3535" s="17" t="s">
        <v>2758</v>
      </c>
    </row>
    <row r="3536" spans="1:13" x14ac:dyDescent="0.35">
      <c r="A3536" s="9" t="s">
        <v>27</v>
      </c>
      <c r="B3536" s="9" t="s">
        <v>2757</v>
      </c>
      <c r="C3536" s="9" t="s">
        <v>1391</v>
      </c>
      <c r="D3536" s="9" t="s">
        <v>1792</v>
      </c>
      <c r="E3536" s="8" t="s">
        <v>1793</v>
      </c>
      <c r="F3536" s="10" t="s">
        <v>2791</v>
      </c>
      <c r="G3536" s="10" t="s">
        <v>26</v>
      </c>
      <c r="H3536" s="10" t="s">
        <v>25</v>
      </c>
      <c r="I3536" s="10" t="s">
        <v>26</v>
      </c>
      <c r="J3536" s="11">
        <f t="shared" si="165"/>
        <v>333000</v>
      </c>
      <c r="K3536" s="11">
        <f t="shared" si="166"/>
        <v>0</v>
      </c>
      <c r="L3536" s="12">
        <f t="shared" si="167"/>
        <v>0</v>
      </c>
      <c r="M3536" s="17" t="s">
        <v>2758</v>
      </c>
    </row>
    <row r="3537" spans="1:13" x14ac:dyDescent="0.35">
      <c r="A3537" s="9" t="s">
        <v>27</v>
      </c>
      <c r="B3537" s="9" t="s">
        <v>2757</v>
      </c>
      <c r="C3537" s="9" t="s">
        <v>1391</v>
      </c>
      <c r="D3537" s="9" t="s">
        <v>1794</v>
      </c>
      <c r="E3537" s="8" t="s">
        <v>1793</v>
      </c>
      <c r="F3537" s="10" t="s">
        <v>2791</v>
      </c>
      <c r="G3537" s="10" t="s">
        <v>26</v>
      </c>
      <c r="H3537" s="10" t="s">
        <v>25</v>
      </c>
      <c r="I3537" s="10" t="s">
        <v>26</v>
      </c>
      <c r="J3537" s="11">
        <f t="shared" si="165"/>
        <v>333000</v>
      </c>
      <c r="K3537" s="11">
        <f t="shared" si="166"/>
        <v>0</v>
      </c>
      <c r="L3537" s="12">
        <f t="shared" si="167"/>
        <v>0</v>
      </c>
      <c r="M3537" s="17" t="s">
        <v>2758</v>
      </c>
    </row>
    <row r="3538" spans="1:13" x14ac:dyDescent="0.35">
      <c r="A3538" s="9" t="s">
        <v>27</v>
      </c>
      <c r="B3538" s="9" t="s">
        <v>2757</v>
      </c>
      <c r="C3538" s="9" t="s">
        <v>1391</v>
      </c>
      <c r="D3538" s="9" t="s">
        <v>1795</v>
      </c>
      <c r="E3538" s="8" t="s">
        <v>1793</v>
      </c>
      <c r="F3538" s="10" t="s">
        <v>2791</v>
      </c>
      <c r="G3538" s="10" t="s">
        <v>26</v>
      </c>
      <c r="H3538" s="10" t="s">
        <v>25</v>
      </c>
      <c r="I3538" s="10" t="s">
        <v>26</v>
      </c>
      <c r="J3538" s="11">
        <f t="shared" si="165"/>
        <v>333000</v>
      </c>
      <c r="K3538" s="11">
        <f t="shared" si="166"/>
        <v>0</v>
      </c>
      <c r="L3538" s="12">
        <f t="shared" si="167"/>
        <v>0</v>
      </c>
      <c r="M3538" s="17" t="s">
        <v>2758</v>
      </c>
    </row>
    <row r="3539" spans="1:13" x14ac:dyDescent="0.35">
      <c r="A3539" s="9" t="s">
        <v>27</v>
      </c>
      <c r="B3539" s="9" t="s">
        <v>2757</v>
      </c>
      <c r="C3539" s="9" t="s">
        <v>1600</v>
      </c>
      <c r="D3539" s="9"/>
      <c r="E3539" s="8" t="s">
        <v>1601</v>
      </c>
      <c r="F3539" s="10" t="s">
        <v>2792</v>
      </c>
      <c r="G3539" s="10" t="s">
        <v>2793</v>
      </c>
      <c r="H3539" s="10" t="s">
        <v>25</v>
      </c>
      <c r="I3539" s="10" t="s">
        <v>26</v>
      </c>
      <c r="J3539" s="11">
        <f t="shared" si="165"/>
        <v>3480000</v>
      </c>
      <c r="K3539" s="11">
        <f t="shared" si="166"/>
        <v>1740000</v>
      </c>
      <c r="L3539" s="12">
        <f t="shared" si="167"/>
        <v>0.5</v>
      </c>
      <c r="M3539" s="17" t="s">
        <v>2758</v>
      </c>
    </row>
    <row r="3540" spans="1:13" ht="31" x14ac:dyDescent="0.35">
      <c r="A3540" s="9" t="s">
        <v>27</v>
      </c>
      <c r="B3540" s="9" t="s">
        <v>2757</v>
      </c>
      <c r="C3540" s="9" t="s">
        <v>1647</v>
      </c>
      <c r="D3540" s="9"/>
      <c r="E3540" s="8" t="s">
        <v>1648</v>
      </c>
      <c r="F3540" s="10" t="s">
        <v>2792</v>
      </c>
      <c r="G3540" s="10" t="s">
        <v>2793</v>
      </c>
      <c r="H3540" s="10" t="s">
        <v>25</v>
      </c>
      <c r="I3540" s="10" t="s">
        <v>26</v>
      </c>
      <c r="J3540" s="11">
        <f t="shared" si="165"/>
        <v>3480000</v>
      </c>
      <c r="K3540" s="11">
        <f t="shared" si="166"/>
        <v>1740000</v>
      </c>
      <c r="L3540" s="12">
        <f t="shared" si="167"/>
        <v>0.5</v>
      </c>
      <c r="M3540" s="17" t="s">
        <v>2758</v>
      </c>
    </row>
    <row r="3541" spans="1:13" ht="31" x14ac:dyDescent="0.35">
      <c r="A3541" s="9" t="s">
        <v>27</v>
      </c>
      <c r="B3541" s="9" t="s">
        <v>2757</v>
      </c>
      <c r="C3541" s="9" t="s">
        <v>1651</v>
      </c>
      <c r="D3541" s="9"/>
      <c r="E3541" s="8" t="s">
        <v>1652</v>
      </c>
      <c r="F3541" s="10" t="s">
        <v>2792</v>
      </c>
      <c r="G3541" s="10" t="s">
        <v>2793</v>
      </c>
      <c r="H3541" s="10" t="s">
        <v>25</v>
      </c>
      <c r="I3541" s="10" t="s">
        <v>26</v>
      </c>
      <c r="J3541" s="11">
        <f t="shared" si="165"/>
        <v>3480000</v>
      </c>
      <c r="K3541" s="11">
        <f t="shared" si="166"/>
        <v>1740000</v>
      </c>
      <c r="L3541" s="12">
        <f t="shared" si="167"/>
        <v>0.5</v>
      </c>
      <c r="M3541" s="17" t="s">
        <v>2758</v>
      </c>
    </row>
    <row r="3542" spans="1:13" x14ac:dyDescent="0.35">
      <c r="A3542" s="9" t="s">
        <v>27</v>
      </c>
      <c r="B3542" s="9" t="s">
        <v>2757</v>
      </c>
      <c r="C3542" s="9" t="s">
        <v>1651</v>
      </c>
      <c r="D3542" s="9" t="s">
        <v>49</v>
      </c>
      <c r="E3542" s="8" t="s">
        <v>50</v>
      </c>
      <c r="F3542" s="10" t="s">
        <v>2792</v>
      </c>
      <c r="G3542" s="10" t="s">
        <v>2793</v>
      </c>
      <c r="H3542" s="10" t="s">
        <v>25</v>
      </c>
      <c r="I3542" s="10" t="s">
        <v>26</v>
      </c>
      <c r="J3542" s="11">
        <f t="shared" si="165"/>
        <v>3480000</v>
      </c>
      <c r="K3542" s="11">
        <f t="shared" si="166"/>
        <v>1740000</v>
      </c>
      <c r="L3542" s="12">
        <f t="shared" si="167"/>
        <v>0.5</v>
      </c>
      <c r="M3542" s="17" t="s">
        <v>2758</v>
      </c>
    </row>
    <row r="3543" spans="1:13" x14ac:dyDescent="0.35">
      <c r="A3543" s="9" t="s">
        <v>27</v>
      </c>
      <c r="B3543" s="9" t="s">
        <v>2757</v>
      </c>
      <c r="C3543" s="9" t="s">
        <v>1651</v>
      </c>
      <c r="D3543" s="9" t="s">
        <v>1792</v>
      </c>
      <c r="E3543" s="8" t="s">
        <v>1793</v>
      </c>
      <c r="F3543" s="10" t="s">
        <v>2792</v>
      </c>
      <c r="G3543" s="10" t="s">
        <v>2793</v>
      </c>
      <c r="H3543" s="10" t="s">
        <v>25</v>
      </c>
      <c r="I3543" s="10" t="s">
        <v>26</v>
      </c>
      <c r="J3543" s="11">
        <f t="shared" si="165"/>
        <v>3480000</v>
      </c>
      <c r="K3543" s="11">
        <f t="shared" si="166"/>
        <v>1740000</v>
      </c>
      <c r="L3543" s="12">
        <f t="shared" si="167"/>
        <v>0.5</v>
      </c>
      <c r="M3543" s="17" t="s">
        <v>2758</v>
      </c>
    </row>
    <row r="3544" spans="1:13" x14ac:dyDescent="0.35">
      <c r="A3544" s="9" t="s">
        <v>27</v>
      </c>
      <c r="B3544" s="9" t="s">
        <v>2757</v>
      </c>
      <c r="C3544" s="9" t="s">
        <v>1651</v>
      </c>
      <c r="D3544" s="9" t="s">
        <v>1794</v>
      </c>
      <c r="E3544" s="8" t="s">
        <v>1793</v>
      </c>
      <c r="F3544" s="10" t="s">
        <v>2792</v>
      </c>
      <c r="G3544" s="10" t="s">
        <v>2793</v>
      </c>
      <c r="H3544" s="10" t="s">
        <v>25</v>
      </c>
      <c r="I3544" s="10" t="s">
        <v>26</v>
      </c>
      <c r="J3544" s="11">
        <f t="shared" si="165"/>
        <v>3480000</v>
      </c>
      <c r="K3544" s="11">
        <f t="shared" si="166"/>
        <v>1740000</v>
      </c>
      <c r="L3544" s="12">
        <f t="shared" si="167"/>
        <v>0.5</v>
      </c>
      <c r="M3544" s="17" t="s">
        <v>2758</v>
      </c>
    </row>
    <row r="3545" spans="1:13" x14ac:dyDescent="0.35">
      <c r="A3545" s="9" t="s">
        <v>27</v>
      </c>
      <c r="B3545" s="9" t="s">
        <v>2757</v>
      </c>
      <c r="C3545" s="9" t="s">
        <v>1651</v>
      </c>
      <c r="D3545" s="9" t="s">
        <v>1795</v>
      </c>
      <c r="E3545" s="8" t="s">
        <v>1793</v>
      </c>
      <c r="F3545" s="10" t="s">
        <v>2792</v>
      </c>
      <c r="G3545" s="10" t="s">
        <v>2793</v>
      </c>
      <c r="H3545" s="10" t="s">
        <v>25</v>
      </c>
      <c r="I3545" s="10" t="s">
        <v>26</v>
      </c>
      <c r="J3545" s="11">
        <f t="shared" si="165"/>
        <v>3480000</v>
      </c>
      <c r="K3545" s="11">
        <f t="shared" si="166"/>
        <v>1740000</v>
      </c>
      <c r="L3545" s="12">
        <f t="shared" si="167"/>
        <v>0.5</v>
      </c>
      <c r="M3545" s="17" t="s">
        <v>2758</v>
      </c>
    </row>
    <row r="3546" spans="1:13" x14ac:dyDescent="0.35">
      <c r="A3546" s="9" t="s">
        <v>27</v>
      </c>
      <c r="B3546" s="9" t="s">
        <v>2794</v>
      </c>
      <c r="C3546" s="9"/>
      <c r="D3546" s="9"/>
      <c r="E3546" s="8" t="s">
        <v>2795</v>
      </c>
      <c r="F3546" s="10" t="s">
        <v>2796</v>
      </c>
      <c r="G3546" s="10" t="s">
        <v>2797</v>
      </c>
      <c r="H3546" s="10" t="s">
        <v>2798</v>
      </c>
      <c r="I3546" s="10" t="s">
        <v>2799</v>
      </c>
      <c r="J3546" s="11">
        <f t="shared" si="165"/>
        <v>5034948471</v>
      </c>
      <c r="K3546" s="11">
        <f t="shared" si="166"/>
        <v>3711691551</v>
      </c>
      <c r="L3546" s="12">
        <f t="shared" si="167"/>
        <v>0.73718560822983248</v>
      </c>
      <c r="M3546" s="17" t="s">
        <v>2795</v>
      </c>
    </row>
    <row r="3547" spans="1:13" ht="31" x14ac:dyDescent="0.35">
      <c r="A3547" s="9" t="s">
        <v>27</v>
      </c>
      <c r="B3547" s="9" t="s">
        <v>2794</v>
      </c>
      <c r="C3547" s="9" t="s">
        <v>35</v>
      </c>
      <c r="D3547" s="9"/>
      <c r="E3547" s="8" t="s">
        <v>36</v>
      </c>
      <c r="F3547" s="10" t="s">
        <v>2800</v>
      </c>
      <c r="G3547" s="10" t="s">
        <v>2801</v>
      </c>
      <c r="H3547" s="10" t="s">
        <v>2798</v>
      </c>
      <c r="I3547" s="10" t="s">
        <v>2799</v>
      </c>
      <c r="J3547" s="11">
        <f t="shared" si="165"/>
        <v>4369487471</v>
      </c>
      <c r="K3547" s="11">
        <f t="shared" si="166"/>
        <v>3214472128</v>
      </c>
      <c r="L3547" s="12">
        <f t="shared" si="167"/>
        <v>0.73566342719466282</v>
      </c>
      <c r="M3547" s="17" t="s">
        <v>2795</v>
      </c>
    </row>
    <row r="3548" spans="1:13" x14ac:dyDescent="0.35">
      <c r="A3548" s="9" t="s">
        <v>27</v>
      </c>
      <c r="B3548" s="9" t="s">
        <v>2794</v>
      </c>
      <c r="C3548" s="9" t="s">
        <v>1693</v>
      </c>
      <c r="D3548" s="9"/>
      <c r="E3548" s="8" t="s">
        <v>1694</v>
      </c>
      <c r="F3548" s="10" t="s">
        <v>2800</v>
      </c>
      <c r="G3548" s="10" t="s">
        <v>2801</v>
      </c>
      <c r="H3548" s="10" t="s">
        <v>2798</v>
      </c>
      <c r="I3548" s="10" t="s">
        <v>2799</v>
      </c>
      <c r="J3548" s="11">
        <f t="shared" si="165"/>
        <v>4369487471</v>
      </c>
      <c r="K3548" s="11">
        <f t="shared" si="166"/>
        <v>3214472128</v>
      </c>
      <c r="L3548" s="12">
        <f t="shared" si="167"/>
        <v>0.73566342719466282</v>
      </c>
      <c r="M3548" s="17" t="s">
        <v>2795</v>
      </c>
    </row>
    <row r="3549" spans="1:13" x14ac:dyDescent="0.35">
      <c r="A3549" s="9" t="s">
        <v>27</v>
      </c>
      <c r="B3549" s="9" t="s">
        <v>2794</v>
      </c>
      <c r="C3549" s="9" t="s">
        <v>1697</v>
      </c>
      <c r="D3549" s="9"/>
      <c r="E3549" s="8" t="s">
        <v>1698</v>
      </c>
      <c r="F3549" s="10" t="s">
        <v>2800</v>
      </c>
      <c r="G3549" s="10" t="s">
        <v>2801</v>
      </c>
      <c r="H3549" s="10" t="s">
        <v>2798</v>
      </c>
      <c r="I3549" s="10" t="s">
        <v>2799</v>
      </c>
      <c r="J3549" s="11">
        <f t="shared" si="165"/>
        <v>4369487471</v>
      </c>
      <c r="K3549" s="11">
        <f t="shared" si="166"/>
        <v>3214472128</v>
      </c>
      <c r="L3549" s="12">
        <f t="shared" si="167"/>
        <v>0.73566342719466282</v>
      </c>
      <c r="M3549" s="17" t="s">
        <v>2795</v>
      </c>
    </row>
    <row r="3550" spans="1:13" x14ac:dyDescent="0.35">
      <c r="A3550" s="9" t="s">
        <v>27</v>
      </c>
      <c r="B3550" s="9" t="s">
        <v>2794</v>
      </c>
      <c r="C3550" s="9" t="s">
        <v>1697</v>
      </c>
      <c r="D3550" s="9" t="s">
        <v>164</v>
      </c>
      <c r="E3550" s="8" t="s">
        <v>165</v>
      </c>
      <c r="F3550" s="10" t="s">
        <v>2802</v>
      </c>
      <c r="G3550" s="10" t="s">
        <v>2803</v>
      </c>
      <c r="H3550" s="10" t="s">
        <v>25</v>
      </c>
      <c r="I3550" s="10" t="s">
        <v>26</v>
      </c>
      <c r="J3550" s="11">
        <f t="shared" si="165"/>
        <v>1877402326</v>
      </c>
      <c r="K3550" s="11">
        <f t="shared" si="166"/>
        <v>1500625040</v>
      </c>
      <c r="L3550" s="12">
        <f t="shared" si="167"/>
        <v>0.79930924726040853</v>
      </c>
      <c r="M3550" s="17" t="s">
        <v>2795</v>
      </c>
    </row>
    <row r="3551" spans="1:13" x14ac:dyDescent="0.35">
      <c r="A3551" s="9" t="s">
        <v>27</v>
      </c>
      <c r="B3551" s="9" t="s">
        <v>2794</v>
      </c>
      <c r="C3551" s="9" t="s">
        <v>1697</v>
      </c>
      <c r="D3551" s="9" t="s">
        <v>1701</v>
      </c>
      <c r="E3551" s="8" t="s">
        <v>1702</v>
      </c>
      <c r="F3551" s="10" t="s">
        <v>2802</v>
      </c>
      <c r="G3551" s="10" t="s">
        <v>2803</v>
      </c>
      <c r="H3551" s="10" t="s">
        <v>25</v>
      </c>
      <c r="I3551" s="10" t="s">
        <v>26</v>
      </c>
      <c r="J3551" s="11">
        <f t="shared" si="165"/>
        <v>1877402326</v>
      </c>
      <c r="K3551" s="11">
        <f t="shared" si="166"/>
        <v>1500625040</v>
      </c>
      <c r="L3551" s="12">
        <f t="shared" si="167"/>
        <v>0.79930924726040853</v>
      </c>
      <c r="M3551" s="17" t="s">
        <v>2795</v>
      </c>
    </row>
    <row r="3552" spans="1:13" x14ac:dyDescent="0.35">
      <c r="A3552" s="9" t="s">
        <v>27</v>
      </c>
      <c r="B3552" s="9" t="s">
        <v>2794</v>
      </c>
      <c r="C3552" s="9" t="s">
        <v>1697</v>
      </c>
      <c r="D3552" s="9" t="s">
        <v>1703</v>
      </c>
      <c r="E3552" s="8" t="s">
        <v>1702</v>
      </c>
      <c r="F3552" s="10" t="s">
        <v>2802</v>
      </c>
      <c r="G3552" s="10" t="s">
        <v>2803</v>
      </c>
      <c r="H3552" s="10" t="s">
        <v>25</v>
      </c>
      <c r="I3552" s="10" t="s">
        <v>26</v>
      </c>
      <c r="J3552" s="11">
        <f t="shared" si="165"/>
        <v>1877402326</v>
      </c>
      <c r="K3552" s="11">
        <f t="shared" si="166"/>
        <v>1500625040</v>
      </c>
      <c r="L3552" s="12">
        <f t="shared" si="167"/>
        <v>0.79930924726040853</v>
      </c>
      <c r="M3552" s="17" t="s">
        <v>2795</v>
      </c>
    </row>
    <row r="3553" spans="1:13" x14ac:dyDescent="0.35">
      <c r="A3553" s="9" t="s">
        <v>27</v>
      </c>
      <c r="B3553" s="9" t="s">
        <v>2794</v>
      </c>
      <c r="C3553" s="9" t="s">
        <v>1697</v>
      </c>
      <c r="D3553" s="9" t="s">
        <v>1704</v>
      </c>
      <c r="E3553" s="8" t="s">
        <v>1702</v>
      </c>
      <c r="F3553" s="10" t="s">
        <v>2802</v>
      </c>
      <c r="G3553" s="10" t="s">
        <v>2803</v>
      </c>
      <c r="H3553" s="10" t="s">
        <v>25</v>
      </c>
      <c r="I3553" s="10" t="s">
        <v>26</v>
      </c>
      <c r="J3553" s="11">
        <f t="shared" si="165"/>
        <v>1877402326</v>
      </c>
      <c r="K3553" s="11">
        <f t="shared" si="166"/>
        <v>1500625040</v>
      </c>
      <c r="L3553" s="12">
        <f t="shared" si="167"/>
        <v>0.79930924726040853</v>
      </c>
      <c r="M3553" s="17" t="s">
        <v>2795</v>
      </c>
    </row>
    <row r="3554" spans="1:13" x14ac:dyDescent="0.35">
      <c r="A3554" s="9" t="s">
        <v>27</v>
      </c>
      <c r="B3554" s="9" t="s">
        <v>2794</v>
      </c>
      <c r="C3554" s="9" t="s">
        <v>1697</v>
      </c>
      <c r="D3554" s="9" t="s">
        <v>49</v>
      </c>
      <c r="E3554" s="8" t="s">
        <v>50</v>
      </c>
      <c r="F3554" s="10" t="s">
        <v>2804</v>
      </c>
      <c r="G3554" s="10" t="s">
        <v>2805</v>
      </c>
      <c r="H3554" s="10" t="s">
        <v>25</v>
      </c>
      <c r="I3554" s="10" t="s">
        <v>26</v>
      </c>
      <c r="J3554" s="11">
        <f t="shared" si="165"/>
        <v>1836341612</v>
      </c>
      <c r="K3554" s="11">
        <f t="shared" si="166"/>
        <v>1255170545</v>
      </c>
      <c r="L3554" s="12">
        <f t="shared" si="167"/>
        <v>0.68351691036014051</v>
      </c>
      <c r="M3554" s="17" t="s">
        <v>2795</v>
      </c>
    </row>
    <row r="3555" spans="1:13" x14ac:dyDescent="0.35">
      <c r="A3555" s="9" t="s">
        <v>27</v>
      </c>
      <c r="B3555" s="9" t="s">
        <v>2794</v>
      </c>
      <c r="C3555" s="9" t="s">
        <v>1697</v>
      </c>
      <c r="D3555" s="9" t="s">
        <v>1707</v>
      </c>
      <c r="E3555" s="8" t="s">
        <v>1708</v>
      </c>
      <c r="F3555" s="10" t="s">
        <v>2804</v>
      </c>
      <c r="G3555" s="10" t="s">
        <v>2805</v>
      </c>
      <c r="H3555" s="10" t="s">
        <v>25</v>
      </c>
      <c r="I3555" s="10" t="s">
        <v>26</v>
      </c>
      <c r="J3555" s="11">
        <f t="shared" si="165"/>
        <v>1836341612</v>
      </c>
      <c r="K3555" s="11">
        <f t="shared" si="166"/>
        <v>1255170545</v>
      </c>
      <c r="L3555" s="12">
        <f t="shared" si="167"/>
        <v>0.68351691036014051</v>
      </c>
      <c r="M3555" s="17" t="s">
        <v>2795</v>
      </c>
    </row>
    <row r="3556" spans="1:13" x14ac:dyDescent="0.35">
      <c r="A3556" s="9" t="s">
        <v>27</v>
      </c>
      <c r="B3556" s="9" t="s">
        <v>2794</v>
      </c>
      <c r="C3556" s="9" t="s">
        <v>1697</v>
      </c>
      <c r="D3556" s="9" t="s">
        <v>1709</v>
      </c>
      <c r="E3556" s="8" t="s">
        <v>1708</v>
      </c>
      <c r="F3556" s="10" t="s">
        <v>2804</v>
      </c>
      <c r="G3556" s="10" t="s">
        <v>2805</v>
      </c>
      <c r="H3556" s="10" t="s">
        <v>25</v>
      </c>
      <c r="I3556" s="10" t="s">
        <v>26</v>
      </c>
      <c r="J3556" s="11">
        <f t="shared" si="165"/>
        <v>1836341612</v>
      </c>
      <c r="K3556" s="11">
        <f t="shared" si="166"/>
        <v>1255170545</v>
      </c>
      <c r="L3556" s="12">
        <f t="shared" si="167"/>
        <v>0.68351691036014051</v>
      </c>
      <c r="M3556" s="17" t="s">
        <v>2795</v>
      </c>
    </row>
    <row r="3557" spans="1:13" x14ac:dyDescent="0.35">
      <c r="A3557" s="9" t="s">
        <v>27</v>
      </c>
      <c r="B3557" s="9" t="s">
        <v>2794</v>
      </c>
      <c r="C3557" s="9" t="s">
        <v>1697</v>
      </c>
      <c r="D3557" s="9" t="s">
        <v>1710</v>
      </c>
      <c r="E3557" s="8" t="s">
        <v>1708</v>
      </c>
      <c r="F3557" s="10" t="s">
        <v>2804</v>
      </c>
      <c r="G3557" s="10" t="s">
        <v>2805</v>
      </c>
      <c r="H3557" s="10" t="s">
        <v>25</v>
      </c>
      <c r="I3557" s="10" t="s">
        <v>26</v>
      </c>
      <c r="J3557" s="11">
        <f t="shared" si="165"/>
        <v>1836341612</v>
      </c>
      <c r="K3557" s="11">
        <f t="shared" si="166"/>
        <v>1255170545</v>
      </c>
      <c r="L3557" s="12">
        <f t="shared" si="167"/>
        <v>0.68351691036014051</v>
      </c>
      <c r="M3557" s="17" t="s">
        <v>2795</v>
      </c>
    </row>
    <row r="3558" spans="1:13" x14ac:dyDescent="0.35">
      <c r="A3558" s="9" t="s">
        <v>27</v>
      </c>
      <c r="B3558" s="9" t="s">
        <v>2794</v>
      </c>
      <c r="C3558" s="9" t="s">
        <v>1697</v>
      </c>
      <c r="D3558" s="9" t="s">
        <v>370</v>
      </c>
      <c r="E3558" s="8" t="s">
        <v>371</v>
      </c>
      <c r="F3558" s="10" t="s">
        <v>25</v>
      </c>
      <c r="G3558" s="10" t="s">
        <v>26</v>
      </c>
      <c r="H3558" s="10" t="s">
        <v>2806</v>
      </c>
      <c r="I3558" s="10" t="s">
        <v>2807</v>
      </c>
      <c r="J3558" s="11">
        <f t="shared" si="165"/>
        <v>468493533</v>
      </c>
      <c r="K3558" s="11">
        <f t="shared" si="166"/>
        <v>271576543</v>
      </c>
      <c r="L3558" s="12">
        <f t="shared" si="167"/>
        <v>0.57968045206720065</v>
      </c>
      <c r="M3558" s="17" t="s">
        <v>2795</v>
      </c>
    </row>
    <row r="3559" spans="1:13" x14ac:dyDescent="0.35">
      <c r="A3559" s="9" t="s">
        <v>27</v>
      </c>
      <c r="B3559" s="9" t="s">
        <v>2794</v>
      </c>
      <c r="C3559" s="9" t="s">
        <v>1697</v>
      </c>
      <c r="D3559" s="9" t="s">
        <v>1713</v>
      </c>
      <c r="E3559" s="8" t="s">
        <v>1714</v>
      </c>
      <c r="F3559" s="10" t="s">
        <v>25</v>
      </c>
      <c r="G3559" s="10" t="s">
        <v>26</v>
      </c>
      <c r="H3559" s="10" t="s">
        <v>2806</v>
      </c>
      <c r="I3559" s="10" t="s">
        <v>2807</v>
      </c>
      <c r="J3559" s="11">
        <f t="shared" si="165"/>
        <v>468493533</v>
      </c>
      <c r="K3559" s="11">
        <f t="shared" si="166"/>
        <v>271576543</v>
      </c>
      <c r="L3559" s="12">
        <f t="shared" si="167"/>
        <v>0.57968045206720065</v>
      </c>
      <c r="M3559" s="17" t="s">
        <v>2795</v>
      </c>
    </row>
    <row r="3560" spans="1:13" x14ac:dyDescent="0.35">
      <c r="A3560" s="9" t="s">
        <v>27</v>
      </c>
      <c r="B3560" s="9" t="s">
        <v>2794</v>
      </c>
      <c r="C3560" s="9" t="s">
        <v>1697</v>
      </c>
      <c r="D3560" s="9" t="s">
        <v>1715</v>
      </c>
      <c r="E3560" s="8" t="s">
        <v>1714</v>
      </c>
      <c r="F3560" s="10" t="s">
        <v>25</v>
      </c>
      <c r="G3560" s="10" t="s">
        <v>26</v>
      </c>
      <c r="H3560" s="10" t="s">
        <v>2806</v>
      </c>
      <c r="I3560" s="10" t="s">
        <v>2807</v>
      </c>
      <c r="J3560" s="11">
        <f t="shared" si="165"/>
        <v>468493533</v>
      </c>
      <c r="K3560" s="11">
        <f t="shared" si="166"/>
        <v>271576543</v>
      </c>
      <c r="L3560" s="12">
        <f t="shared" si="167"/>
        <v>0.57968045206720065</v>
      </c>
      <c r="M3560" s="17" t="s">
        <v>2795</v>
      </c>
    </row>
    <row r="3561" spans="1:13" x14ac:dyDescent="0.35">
      <c r="A3561" s="9" t="s">
        <v>27</v>
      </c>
      <c r="B3561" s="9" t="s">
        <v>2794</v>
      </c>
      <c r="C3561" s="9" t="s">
        <v>1697</v>
      </c>
      <c r="D3561" s="9" t="s">
        <v>1716</v>
      </c>
      <c r="E3561" s="8" t="s">
        <v>1714</v>
      </c>
      <c r="F3561" s="10" t="s">
        <v>25</v>
      </c>
      <c r="G3561" s="10" t="s">
        <v>26</v>
      </c>
      <c r="H3561" s="10" t="s">
        <v>2806</v>
      </c>
      <c r="I3561" s="10" t="s">
        <v>2807</v>
      </c>
      <c r="J3561" s="11">
        <f t="shared" si="165"/>
        <v>468493533</v>
      </c>
      <c r="K3561" s="11">
        <f t="shared" si="166"/>
        <v>271576543</v>
      </c>
      <c r="L3561" s="12">
        <f t="shared" si="167"/>
        <v>0.57968045206720065</v>
      </c>
      <c r="M3561" s="17" t="s">
        <v>2795</v>
      </c>
    </row>
    <row r="3562" spans="1:13" x14ac:dyDescent="0.35">
      <c r="A3562" s="9" t="s">
        <v>27</v>
      </c>
      <c r="B3562" s="9" t="s">
        <v>2794</v>
      </c>
      <c r="C3562" s="9" t="s">
        <v>1697</v>
      </c>
      <c r="D3562" s="9" t="s">
        <v>544</v>
      </c>
      <c r="E3562" s="8" t="s">
        <v>545</v>
      </c>
      <c r="F3562" s="10" t="s">
        <v>25</v>
      </c>
      <c r="G3562" s="10" t="s">
        <v>26</v>
      </c>
      <c r="H3562" s="10" t="s">
        <v>2808</v>
      </c>
      <c r="I3562" s="10" t="s">
        <v>2809</v>
      </c>
      <c r="J3562" s="11">
        <f t="shared" si="165"/>
        <v>187250000</v>
      </c>
      <c r="K3562" s="11">
        <f t="shared" si="166"/>
        <v>187100000</v>
      </c>
      <c r="L3562" s="12">
        <f t="shared" si="167"/>
        <v>0.99919893190921227</v>
      </c>
      <c r="M3562" s="17" t="s">
        <v>2795</v>
      </c>
    </row>
    <row r="3563" spans="1:13" x14ac:dyDescent="0.35">
      <c r="A3563" s="9" t="s">
        <v>27</v>
      </c>
      <c r="B3563" s="9" t="s">
        <v>2794</v>
      </c>
      <c r="C3563" s="9" t="s">
        <v>1697</v>
      </c>
      <c r="D3563" s="9" t="s">
        <v>1719</v>
      </c>
      <c r="E3563" s="8" t="s">
        <v>1720</v>
      </c>
      <c r="F3563" s="10" t="s">
        <v>25</v>
      </c>
      <c r="G3563" s="10" t="s">
        <v>26</v>
      </c>
      <c r="H3563" s="10" t="s">
        <v>2808</v>
      </c>
      <c r="I3563" s="10" t="s">
        <v>2809</v>
      </c>
      <c r="J3563" s="11">
        <f t="shared" si="165"/>
        <v>187250000</v>
      </c>
      <c r="K3563" s="11">
        <f t="shared" si="166"/>
        <v>187100000</v>
      </c>
      <c r="L3563" s="12">
        <f t="shared" si="167"/>
        <v>0.99919893190921227</v>
      </c>
      <c r="M3563" s="17" t="s">
        <v>2795</v>
      </c>
    </row>
    <row r="3564" spans="1:13" x14ac:dyDescent="0.35">
      <c r="A3564" s="9" t="s">
        <v>27</v>
      </c>
      <c r="B3564" s="9" t="s">
        <v>2794</v>
      </c>
      <c r="C3564" s="9" t="s">
        <v>1697</v>
      </c>
      <c r="D3564" s="9" t="s">
        <v>1721</v>
      </c>
      <c r="E3564" s="8" t="s">
        <v>1720</v>
      </c>
      <c r="F3564" s="10" t="s">
        <v>25</v>
      </c>
      <c r="G3564" s="10" t="s">
        <v>26</v>
      </c>
      <c r="H3564" s="10" t="s">
        <v>2808</v>
      </c>
      <c r="I3564" s="10" t="s">
        <v>2809</v>
      </c>
      <c r="J3564" s="11">
        <f t="shared" si="165"/>
        <v>187250000</v>
      </c>
      <c r="K3564" s="11">
        <f t="shared" si="166"/>
        <v>187100000</v>
      </c>
      <c r="L3564" s="12">
        <f t="shared" si="167"/>
        <v>0.99919893190921227</v>
      </c>
      <c r="M3564" s="17" t="s">
        <v>2795</v>
      </c>
    </row>
    <row r="3565" spans="1:13" x14ac:dyDescent="0.35">
      <c r="A3565" s="9" t="s">
        <v>27</v>
      </c>
      <c r="B3565" s="9" t="s">
        <v>2794</v>
      </c>
      <c r="C3565" s="9" t="s">
        <v>1697</v>
      </c>
      <c r="D3565" s="9" t="s">
        <v>1722</v>
      </c>
      <c r="E3565" s="8" t="s">
        <v>1720</v>
      </c>
      <c r="F3565" s="10" t="s">
        <v>25</v>
      </c>
      <c r="G3565" s="10" t="s">
        <v>26</v>
      </c>
      <c r="H3565" s="10" t="s">
        <v>2808</v>
      </c>
      <c r="I3565" s="10" t="s">
        <v>2809</v>
      </c>
      <c r="J3565" s="11">
        <f t="shared" si="165"/>
        <v>187250000</v>
      </c>
      <c r="K3565" s="11">
        <f t="shared" si="166"/>
        <v>187100000</v>
      </c>
      <c r="L3565" s="12">
        <f t="shared" si="167"/>
        <v>0.99919893190921227</v>
      </c>
      <c r="M3565" s="17" t="s">
        <v>2795</v>
      </c>
    </row>
    <row r="3566" spans="1:13" ht="31" x14ac:dyDescent="0.35">
      <c r="A3566" s="9" t="s">
        <v>27</v>
      </c>
      <c r="B3566" s="9" t="s">
        <v>2794</v>
      </c>
      <c r="C3566" s="9" t="s">
        <v>492</v>
      </c>
      <c r="D3566" s="9"/>
      <c r="E3566" s="8" t="s">
        <v>493</v>
      </c>
      <c r="F3566" s="10" t="s">
        <v>2810</v>
      </c>
      <c r="G3566" s="10" t="s">
        <v>2811</v>
      </c>
      <c r="H3566" s="10" t="s">
        <v>25</v>
      </c>
      <c r="I3566" s="10" t="s">
        <v>26</v>
      </c>
      <c r="J3566" s="11">
        <f t="shared" si="165"/>
        <v>664536000</v>
      </c>
      <c r="K3566" s="11">
        <f t="shared" si="166"/>
        <v>496294423</v>
      </c>
      <c r="L3566" s="12">
        <f t="shared" si="167"/>
        <v>0.7468284983808251</v>
      </c>
      <c r="M3566" s="17" t="s">
        <v>2795</v>
      </c>
    </row>
    <row r="3567" spans="1:13" ht="31" x14ac:dyDescent="0.35">
      <c r="A3567" s="9" t="s">
        <v>27</v>
      </c>
      <c r="B3567" s="9" t="s">
        <v>2794</v>
      </c>
      <c r="C3567" s="9" t="s">
        <v>720</v>
      </c>
      <c r="D3567" s="9"/>
      <c r="E3567" s="8" t="s">
        <v>721</v>
      </c>
      <c r="F3567" s="10" t="s">
        <v>2812</v>
      </c>
      <c r="G3567" s="10" t="s">
        <v>2811</v>
      </c>
      <c r="H3567" s="10" t="s">
        <v>25</v>
      </c>
      <c r="I3567" s="10" t="s">
        <v>26</v>
      </c>
      <c r="J3567" s="11">
        <f t="shared" si="165"/>
        <v>652501000</v>
      </c>
      <c r="K3567" s="11">
        <f t="shared" si="166"/>
        <v>496294423</v>
      </c>
      <c r="L3567" s="12">
        <f t="shared" si="167"/>
        <v>0.76060331401790959</v>
      </c>
      <c r="M3567" s="17" t="s">
        <v>2795</v>
      </c>
    </row>
    <row r="3568" spans="1:13" x14ac:dyDescent="0.35">
      <c r="A3568" s="9" t="s">
        <v>27</v>
      </c>
      <c r="B3568" s="9" t="s">
        <v>2794</v>
      </c>
      <c r="C3568" s="9" t="s">
        <v>1788</v>
      </c>
      <c r="D3568" s="9"/>
      <c r="E3568" s="8" t="s">
        <v>1789</v>
      </c>
      <c r="F3568" s="10" t="s">
        <v>2614</v>
      </c>
      <c r="G3568" s="10" t="s">
        <v>719</v>
      </c>
      <c r="H3568" s="10" t="s">
        <v>25</v>
      </c>
      <c r="I3568" s="10" t="s">
        <v>26</v>
      </c>
      <c r="J3568" s="11">
        <f t="shared" si="165"/>
        <v>35520000</v>
      </c>
      <c r="K3568" s="11">
        <f t="shared" si="166"/>
        <v>35520000</v>
      </c>
      <c r="L3568" s="12">
        <f t="shared" si="167"/>
        <v>1</v>
      </c>
      <c r="M3568" s="17" t="s">
        <v>2795</v>
      </c>
    </row>
    <row r="3569" spans="1:13" x14ac:dyDescent="0.35">
      <c r="A3569" s="9" t="s">
        <v>27</v>
      </c>
      <c r="B3569" s="9" t="s">
        <v>2794</v>
      </c>
      <c r="C3569" s="9" t="s">
        <v>1788</v>
      </c>
      <c r="D3569" s="9" t="s">
        <v>49</v>
      </c>
      <c r="E3569" s="8" t="s">
        <v>50</v>
      </c>
      <c r="F3569" s="10" t="s">
        <v>2614</v>
      </c>
      <c r="G3569" s="10" t="s">
        <v>719</v>
      </c>
      <c r="H3569" s="10" t="s">
        <v>25</v>
      </c>
      <c r="I3569" s="10" t="s">
        <v>26</v>
      </c>
      <c r="J3569" s="11">
        <f t="shared" si="165"/>
        <v>35520000</v>
      </c>
      <c r="K3569" s="11">
        <f t="shared" si="166"/>
        <v>35520000</v>
      </c>
      <c r="L3569" s="12">
        <f t="shared" si="167"/>
        <v>1</v>
      </c>
      <c r="M3569" s="17" t="s">
        <v>2795</v>
      </c>
    </row>
    <row r="3570" spans="1:13" x14ac:dyDescent="0.35">
      <c r="A3570" s="9" t="s">
        <v>27</v>
      </c>
      <c r="B3570" s="9" t="s">
        <v>2794</v>
      </c>
      <c r="C3570" s="9" t="s">
        <v>1788</v>
      </c>
      <c r="D3570" s="9" t="s">
        <v>1792</v>
      </c>
      <c r="E3570" s="8" t="s">
        <v>1793</v>
      </c>
      <c r="F3570" s="10" t="s">
        <v>2614</v>
      </c>
      <c r="G3570" s="10" t="s">
        <v>719</v>
      </c>
      <c r="H3570" s="10" t="s">
        <v>25</v>
      </c>
      <c r="I3570" s="10" t="s">
        <v>26</v>
      </c>
      <c r="J3570" s="11">
        <f t="shared" si="165"/>
        <v>35520000</v>
      </c>
      <c r="K3570" s="11">
        <f t="shared" si="166"/>
        <v>35520000</v>
      </c>
      <c r="L3570" s="12">
        <f t="shared" si="167"/>
        <v>1</v>
      </c>
      <c r="M3570" s="17" t="s">
        <v>2795</v>
      </c>
    </row>
    <row r="3571" spans="1:13" x14ac:dyDescent="0.35">
      <c r="A3571" s="9" t="s">
        <v>27</v>
      </c>
      <c r="B3571" s="9" t="s">
        <v>2794</v>
      </c>
      <c r="C3571" s="9" t="s">
        <v>1788</v>
      </c>
      <c r="D3571" s="9" t="s">
        <v>1794</v>
      </c>
      <c r="E3571" s="8" t="s">
        <v>1793</v>
      </c>
      <c r="F3571" s="10" t="s">
        <v>2614</v>
      </c>
      <c r="G3571" s="10" t="s">
        <v>719</v>
      </c>
      <c r="H3571" s="10" t="s">
        <v>25</v>
      </c>
      <c r="I3571" s="10" t="s">
        <v>26</v>
      </c>
      <c r="J3571" s="11">
        <f t="shared" si="165"/>
        <v>35520000</v>
      </c>
      <c r="K3571" s="11">
        <f t="shared" si="166"/>
        <v>35520000</v>
      </c>
      <c r="L3571" s="12">
        <f t="shared" si="167"/>
        <v>1</v>
      </c>
      <c r="M3571" s="17" t="s">
        <v>2795</v>
      </c>
    </row>
    <row r="3572" spans="1:13" x14ac:dyDescent="0.35">
      <c r="A3572" s="9" t="s">
        <v>27</v>
      </c>
      <c r="B3572" s="9" t="s">
        <v>2794</v>
      </c>
      <c r="C3572" s="9" t="s">
        <v>1788</v>
      </c>
      <c r="D3572" s="9" t="s">
        <v>1795</v>
      </c>
      <c r="E3572" s="8" t="s">
        <v>1793</v>
      </c>
      <c r="F3572" s="10" t="s">
        <v>2614</v>
      </c>
      <c r="G3572" s="10" t="s">
        <v>719</v>
      </c>
      <c r="H3572" s="10" t="s">
        <v>25</v>
      </c>
      <c r="I3572" s="10" t="s">
        <v>26</v>
      </c>
      <c r="J3572" s="11">
        <f t="shared" si="165"/>
        <v>35520000</v>
      </c>
      <c r="K3572" s="11">
        <f t="shared" si="166"/>
        <v>35520000</v>
      </c>
      <c r="L3572" s="12">
        <f t="shared" si="167"/>
        <v>1</v>
      </c>
      <c r="M3572" s="17" t="s">
        <v>2795</v>
      </c>
    </row>
    <row r="3573" spans="1:13" x14ac:dyDescent="0.35">
      <c r="A3573" s="9" t="s">
        <v>27</v>
      </c>
      <c r="B3573" s="9" t="s">
        <v>2794</v>
      </c>
      <c r="C3573" s="9" t="s">
        <v>1796</v>
      </c>
      <c r="D3573" s="9"/>
      <c r="E3573" s="8" t="s">
        <v>1797</v>
      </c>
      <c r="F3573" s="10" t="s">
        <v>2813</v>
      </c>
      <c r="G3573" s="10" t="s">
        <v>2814</v>
      </c>
      <c r="H3573" s="10" t="s">
        <v>25</v>
      </c>
      <c r="I3573" s="10" t="s">
        <v>26</v>
      </c>
      <c r="J3573" s="11">
        <f t="shared" si="165"/>
        <v>1960000</v>
      </c>
      <c r="K3573" s="11">
        <f t="shared" si="166"/>
        <v>1960000</v>
      </c>
      <c r="L3573" s="12">
        <f t="shared" si="167"/>
        <v>1</v>
      </c>
      <c r="M3573" s="17" t="s">
        <v>2795</v>
      </c>
    </row>
    <row r="3574" spans="1:13" x14ac:dyDescent="0.35">
      <c r="A3574" s="9" t="s">
        <v>27</v>
      </c>
      <c r="B3574" s="9" t="s">
        <v>2794</v>
      </c>
      <c r="C3574" s="9" t="s">
        <v>1796</v>
      </c>
      <c r="D3574" s="9" t="s">
        <v>49</v>
      </c>
      <c r="E3574" s="8" t="s">
        <v>50</v>
      </c>
      <c r="F3574" s="10" t="s">
        <v>2813</v>
      </c>
      <c r="G3574" s="10" t="s">
        <v>2814</v>
      </c>
      <c r="H3574" s="10" t="s">
        <v>25</v>
      </c>
      <c r="I3574" s="10" t="s">
        <v>26</v>
      </c>
      <c r="J3574" s="11">
        <f t="shared" si="165"/>
        <v>1960000</v>
      </c>
      <c r="K3574" s="11">
        <f t="shared" si="166"/>
        <v>1960000</v>
      </c>
      <c r="L3574" s="12">
        <f t="shared" si="167"/>
        <v>1</v>
      </c>
      <c r="M3574" s="17" t="s">
        <v>2795</v>
      </c>
    </row>
    <row r="3575" spans="1:13" x14ac:dyDescent="0.35">
      <c r="A3575" s="9" t="s">
        <v>27</v>
      </c>
      <c r="B3575" s="9" t="s">
        <v>2794</v>
      </c>
      <c r="C3575" s="9" t="s">
        <v>1796</v>
      </c>
      <c r="D3575" s="9" t="s">
        <v>1792</v>
      </c>
      <c r="E3575" s="8" t="s">
        <v>1793</v>
      </c>
      <c r="F3575" s="10" t="s">
        <v>2813</v>
      </c>
      <c r="G3575" s="10" t="s">
        <v>2814</v>
      </c>
      <c r="H3575" s="10" t="s">
        <v>25</v>
      </c>
      <c r="I3575" s="10" t="s">
        <v>26</v>
      </c>
      <c r="J3575" s="11">
        <f t="shared" si="165"/>
        <v>1960000</v>
      </c>
      <c r="K3575" s="11">
        <f t="shared" si="166"/>
        <v>1960000</v>
      </c>
      <c r="L3575" s="12">
        <f t="shared" si="167"/>
        <v>1</v>
      </c>
      <c r="M3575" s="17" t="s">
        <v>2795</v>
      </c>
    </row>
    <row r="3576" spans="1:13" x14ac:dyDescent="0.35">
      <c r="A3576" s="9" t="s">
        <v>27</v>
      </c>
      <c r="B3576" s="9" t="s">
        <v>2794</v>
      </c>
      <c r="C3576" s="9" t="s">
        <v>1796</v>
      </c>
      <c r="D3576" s="9" t="s">
        <v>1794</v>
      </c>
      <c r="E3576" s="8" t="s">
        <v>1793</v>
      </c>
      <c r="F3576" s="10" t="s">
        <v>2813</v>
      </c>
      <c r="G3576" s="10" t="s">
        <v>2814</v>
      </c>
      <c r="H3576" s="10" t="s">
        <v>25</v>
      </c>
      <c r="I3576" s="10" t="s">
        <v>26</v>
      </c>
      <c r="J3576" s="11">
        <f t="shared" si="165"/>
        <v>1960000</v>
      </c>
      <c r="K3576" s="11">
        <f t="shared" si="166"/>
        <v>1960000</v>
      </c>
      <c r="L3576" s="12">
        <f t="shared" si="167"/>
        <v>1</v>
      </c>
      <c r="M3576" s="17" t="s">
        <v>2795</v>
      </c>
    </row>
    <row r="3577" spans="1:13" x14ac:dyDescent="0.35">
      <c r="A3577" s="9" t="s">
        <v>27</v>
      </c>
      <c r="B3577" s="9" t="s">
        <v>2794</v>
      </c>
      <c r="C3577" s="9" t="s">
        <v>1796</v>
      </c>
      <c r="D3577" s="9" t="s">
        <v>1795</v>
      </c>
      <c r="E3577" s="8" t="s">
        <v>1793</v>
      </c>
      <c r="F3577" s="10" t="s">
        <v>2813</v>
      </c>
      <c r="G3577" s="10" t="s">
        <v>2814</v>
      </c>
      <c r="H3577" s="10" t="s">
        <v>25</v>
      </c>
      <c r="I3577" s="10" t="s">
        <v>26</v>
      </c>
      <c r="J3577" s="11">
        <f t="shared" si="165"/>
        <v>1960000</v>
      </c>
      <c r="K3577" s="11">
        <f t="shared" si="166"/>
        <v>1960000</v>
      </c>
      <c r="L3577" s="12">
        <f t="shared" si="167"/>
        <v>1</v>
      </c>
      <c r="M3577" s="17" t="s">
        <v>2795</v>
      </c>
    </row>
    <row r="3578" spans="1:13" x14ac:dyDescent="0.35">
      <c r="A3578" s="9" t="s">
        <v>27</v>
      </c>
      <c r="B3578" s="9" t="s">
        <v>2794</v>
      </c>
      <c r="C3578" s="9" t="s">
        <v>732</v>
      </c>
      <c r="D3578" s="9"/>
      <c r="E3578" s="8" t="s">
        <v>733</v>
      </c>
      <c r="F3578" s="10" t="s">
        <v>1626</v>
      </c>
      <c r="G3578" s="10" t="s">
        <v>1627</v>
      </c>
      <c r="H3578" s="10" t="s">
        <v>25</v>
      </c>
      <c r="I3578" s="10" t="s">
        <v>26</v>
      </c>
      <c r="J3578" s="11">
        <f t="shared" si="165"/>
        <v>22080000</v>
      </c>
      <c r="K3578" s="11">
        <f t="shared" si="166"/>
        <v>22080000</v>
      </c>
      <c r="L3578" s="12">
        <f t="shared" si="167"/>
        <v>1</v>
      </c>
      <c r="M3578" s="17" t="s">
        <v>2795</v>
      </c>
    </row>
    <row r="3579" spans="1:13" x14ac:dyDescent="0.35">
      <c r="A3579" s="9" t="s">
        <v>27</v>
      </c>
      <c r="B3579" s="9" t="s">
        <v>2794</v>
      </c>
      <c r="C3579" s="9" t="s">
        <v>732</v>
      </c>
      <c r="D3579" s="9" t="s">
        <v>49</v>
      </c>
      <c r="E3579" s="8" t="s">
        <v>50</v>
      </c>
      <c r="F3579" s="10" t="s">
        <v>1626</v>
      </c>
      <c r="G3579" s="10" t="s">
        <v>1627</v>
      </c>
      <c r="H3579" s="10" t="s">
        <v>25</v>
      </c>
      <c r="I3579" s="10" t="s">
        <v>26</v>
      </c>
      <c r="J3579" s="11">
        <f t="shared" si="165"/>
        <v>22080000</v>
      </c>
      <c r="K3579" s="11">
        <f t="shared" si="166"/>
        <v>22080000</v>
      </c>
      <c r="L3579" s="12">
        <f t="shared" si="167"/>
        <v>1</v>
      </c>
      <c r="M3579" s="17" t="s">
        <v>2795</v>
      </c>
    </row>
    <row r="3580" spans="1:13" x14ac:dyDescent="0.35">
      <c r="A3580" s="9" t="s">
        <v>27</v>
      </c>
      <c r="B3580" s="9" t="s">
        <v>2794</v>
      </c>
      <c r="C3580" s="9" t="s">
        <v>732</v>
      </c>
      <c r="D3580" s="9" t="s">
        <v>1792</v>
      </c>
      <c r="E3580" s="8" t="s">
        <v>1793</v>
      </c>
      <c r="F3580" s="10" t="s">
        <v>1626</v>
      </c>
      <c r="G3580" s="10" t="s">
        <v>1627</v>
      </c>
      <c r="H3580" s="10" t="s">
        <v>25</v>
      </c>
      <c r="I3580" s="10" t="s">
        <v>26</v>
      </c>
      <c r="J3580" s="11">
        <f t="shared" si="165"/>
        <v>22080000</v>
      </c>
      <c r="K3580" s="11">
        <f t="shared" si="166"/>
        <v>22080000</v>
      </c>
      <c r="L3580" s="12">
        <f t="shared" si="167"/>
        <v>1</v>
      </c>
      <c r="M3580" s="17" t="s">
        <v>2795</v>
      </c>
    </row>
    <row r="3581" spans="1:13" x14ac:dyDescent="0.35">
      <c r="A3581" s="9" t="s">
        <v>27</v>
      </c>
      <c r="B3581" s="9" t="s">
        <v>2794</v>
      </c>
      <c r="C3581" s="9" t="s">
        <v>732</v>
      </c>
      <c r="D3581" s="9" t="s">
        <v>1794</v>
      </c>
      <c r="E3581" s="8" t="s">
        <v>1793</v>
      </c>
      <c r="F3581" s="10" t="s">
        <v>1626</v>
      </c>
      <c r="G3581" s="10" t="s">
        <v>1627</v>
      </c>
      <c r="H3581" s="10" t="s">
        <v>25</v>
      </c>
      <c r="I3581" s="10" t="s">
        <v>26</v>
      </c>
      <c r="J3581" s="11">
        <f t="shared" si="165"/>
        <v>22080000</v>
      </c>
      <c r="K3581" s="11">
        <f t="shared" si="166"/>
        <v>22080000</v>
      </c>
      <c r="L3581" s="12">
        <f t="shared" si="167"/>
        <v>1</v>
      </c>
      <c r="M3581" s="17" t="s">
        <v>2795</v>
      </c>
    </row>
    <row r="3582" spans="1:13" x14ac:dyDescent="0.35">
      <c r="A3582" s="9" t="s">
        <v>27</v>
      </c>
      <c r="B3582" s="9" t="s">
        <v>2794</v>
      </c>
      <c r="C3582" s="9" t="s">
        <v>732</v>
      </c>
      <c r="D3582" s="9" t="s">
        <v>1795</v>
      </c>
      <c r="E3582" s="8" t="s">
        <v>1793</v>
      </c>
      <c r="F3582" s="10" t="s">
        <v>1626</v>
      </c>
      <c r="G3582" s="10" t="s">
        <v>1627</v>
      </c>
      <c r="H3582" s="10" t="s">
        <v>25</v>
      </c>
      <c r="I3582" s="10" t="s">
        <v>26</v>
      </c>
      <c r="J3582" s="11">
        <f t="shared" si="165"/>
        <v>22080000</v>
      </c>
      <c r="K3582" s="11">
        <f t="shared" si="166"/>
        <v>22080000</v>
      </c>
      <c r="L3582" s="12">
        <f t="shared" si="167"/>
        <v>1</v>
      </c>
      <c r="M3582" s="17" t="s">
        <v>2795</v>
      </c>
    </row>
    <row r="3583" spans="1:13" x14ac:dyDescent="0.35">
      <c r="A3583" s="9" t="s">
        <v>27</v>
      </c>
      <c r="B3583" s="9" t="s">
        <v>2794</v>
      </c>
      <c r="C3583" s="9" t="s">
        <v>785</v>
      </c>
      <c r="D3583" s="9"/>
      <c r="E3583" s="8" t="s">
        <v>786</v>
      </c>
      <c r="F3583" s="10" t="s">
        <v>2279</v>
      </c>
      <c r="G3583" s="10" t="s">
        <v>2280</v>
      </c>
      <c r="H3583" s="10" t="s">
        <v>25</v>
      </c>
      <c r="I3583" s="10" t="s">
        <v>26</v>
      </c>
      <c r="J3583" s="11">
        <f t="shared" si="165"/>
        <v>10720000</v>
      </c>
      <c r="K3583" s="11">
        <f t="shared" si="166"/>
        <v>10720000</v>
      </c>
      <c r="L3583" s="12">
        <f t="shared" si="167"/>
        <v>1</v>
      </c>
      <c r="M3583" s="17" t="s">
        <v>2795</v>
      </c>
    </row>
    <row r="3584" spans="1:13" x14ac:dyDescent="0.35">
      <c r="A3584" s="9" t="s">
        <v>27</v>
      </c>
      <c r="B3584" s="9" t="s">
        <v>2794</v>
      </c>
      <c r="C3584" s="9" t="s">
        <v>785</v>
      </c>
      <c r="D3584" s="9" t="s">
        <v>49</v>
      </c>
      <c r="E3584" s="8" t="s">
        <v>50</v>
      </c>
      <c r="F3584" s="10" t="s">
        <v>2279</v>
      </c>
      <c r="G3584" s="10" t="s">
        <v>2280</v>
      </c>
      <c r="H3584" s="10" t="s">
        <v>25</v>
      </c>
      <c r="I3584" s="10" t="s">
        <v>26</v>
      </c>
      <c r="J3584" s="11">
        <f t="shared" si="165"/>
        <v>10720000</v>
      </c>
      <c r="K3584" s="11">
        <f t="shared" si="166"/>
        <v>10720000</v>
      </c>
      <c r="L3584" s="12">
        <f t="shared" si="167"/>
        <v>1</v>
      </c>
      <c r="M3584" s="17" t="s">
        <v>2795</v>
      </c>
    </row>
    <row r="3585" spans="1:13" x14ac:dyDescent="0.35">
      <c r="A3585" s="9" t="s">
        <v>27</v>
      </c>
      <c r="B3585" s="9" t="s">
        <v>2794</v>
      </c>
      <c r="C3585" s="9" t="s">
        <v>785</v>
      </c>
      <c r="D3585" s="9" t="s">
        <v>1792</v>
      </c>
      <c r="E3585" s="8" t="s">
        <v>1793</v>
      </c>
      <c r="F3585" s="10" t="s">
        <v>2279</v>
      </c>
      <c r="G3585" s="10" t="s">
        <v>2280</v>
      </c>
      <c r="H3585" s="10" t="s">
        <v>25</v>
      </c>
      <c r="I3585" s="10" t="s">
        <v>26</v>
      </c>
      <c r="J3585" s="11">
        <f t="shared" si="165"/>
        <v>10720000</v>
      </c>
      <c r="K3585" s="11">
        <f t="shared" si="166"/>
        <v>10720000</v>
      </c>
      <c r="L3585" s="12">
        <f t="shared" si="167"/>
        <v>1</v>
      </c>
      <c r="M3585" s="17" t="s">
        <v>2795</v>
      </c>
    </row>
    <row r="3586" spans="1:13" x14ac:dyDescent="0.35">
      <c r="A3586" s="9" t="s">
        <v>27</v>
      </c>
      <c r="B3586" s="9" t="s">
        <v>2794</v>
      </c>
      <c r="C3586" s="9" t="s">
        <v>785</v>
      </c>
      <c r="D3586" s="9" t="s">
        <v>1794</v>
      </c>
      <c r="E3586" s="8" t="s">
        <v>1793</v>
      </c>
      <c r="F3586" s="10" t="s">
        <v>2279</v>
      </c>
      <c r="G3586" s="10" t="s">
        <v>2280</v>
      </c>
      <c r="H3586" s="10" t="s">
        <v>25</v>
      </c>
      <c r="I3586" s="10" t="s">
        <v>26</v>
      </c>
      <c r="J3586" s="11">
        <f t="shared" si="165"/>
        <v>10720000</v>
      </c>
      <c r="K3586" s="11">
        <f t="shared" si="166"/>
        <v>10720000</v>
      </c>
      <c r="L3586" s="12">
        <f t="shared" si="167"/>
        <v>1</v>
      </c>
      <c r="M3586" s="17" t="s">
        <v>2795</v>
      </c>
    </row>
    <row r="3587" spans="1:13" x14ac:dyDescent="0.35">
      <c r="A3587" s="9" t="s">
        <v>27</v>
      </c>
      <c r="B3587" s="9" t="s">
        <v>2794</v>
      </c>
      <c r="C3587" s="9" t="s">
        <v>785</v>
      </c>
      <c r="D3587" s="9" t="s">
        <v>1795</v>
      </c>
      <c r="E3587" s="8" t="s">
        <v>1793</v>
      </c>
      <c r="F3587" s="10" t="s">
        <v>2279</v>
      </c>
      <c r="G3587" s="10" t="s">
        <v>2280</v>
      </c>
      <c r="H3587" s="10" t="s">
        <v>25</v>
      </c>
      <c r="I3587" s="10" t="s">
        <v>26</v>
      </c>
      <c r="J3587" s="11">
        <f t="shared" si="165"/>
        <v>10720000</v>
      </c>
      <c r="K3587" s="11">
        <f t="shared" si="166"/>
        <v>10720000</v>
      </c>
      <c r="L3587" s="12">
        <f t="shared" si="167"/>
        <v>1</v>
      </c>
      <c r="M3587" s="17" t="s">
        <v>2795</v>
      </c>
    </row>
    <row r="3588" spans="1:13" x14ac:dyDescent="0.35">
      <c r="A3588" s="9" t="s">
        <v>27</v>
      </c>
      <c r="B3588" s="9" t="s">
        <v>2794</v>
      </c>
      <c r="C3588" s="9" t="s">
        <v>801</v>
      </c>
      <c r="D3588" s="9"/>
      <c r="E3588" s="8" t="s">
        <v>802</v>
      </c>
      <c r="F3588" s="10" t="s">
        <v>2815</v>
      </c>
      <c r="G3588" s="10" t="s">
        <v>2816</v>
      </c>
      <c r="H3588" s="10" t="s">
        <v>25</v>
      </c>
      <c r="I3588" s="10" t="s">
        <v>26</v>
      </c>
      <c r="J3588" s="11">
        <f t="shared" si="165"/>
        <v>127584000</v>
      </c>
      <c r="K3588" s="11">
        <f t="shared" si="166"/>
        <v>44544000</v>
      </c>
      <c r="L3588" s="12">
        <f t="shared" si="167"/>
        <v>0.34913468773513923</v>
      </c>
      <c r="M3588" s="17" t="s">
        <v>2795</v>
      </c>
    </row>
    <row r="3589" spans="1:13" x14ac:dyDescent="0.35">
      <c r="A3589" s="9" t="s">
        <v>27</v>
      </c>
      <c r="B3589" s="9" t="s">
        <v>2794</v>
      </c>
      <c r="C3589" s="9" t="s">
        <v>801</v>
      </c>
      <c r="D3589" s="9" t="s">
        <v>49</v>
      </c>
      <c r="E3589" s="8" t="s">
        <v>50</v>
      </c>
      <c r="F3589" s="10" t="s">
        <v>2815</v>
      </c>
      <c r="G3589" s="10" t="s">
        <v>2816</v>
      </c>
      <c r="H3589" s="10" t="s">
        <v>25</v>
      </c>
      <c r="I3589" s="10" t="s">
        <v>26</v>
      </c>
      <c r="J3589" s="11">
        <f t="shared" si="165"/>
        <v>127584000</v>
      </c>
      <c r="K3589" s="11">
        <f t="shared" si="166"/>
        <v>44544000</v>
      </c>
      <c r="L3589" s="12">
        <f t="shared" si="167"/>
        <v>0.34913468773513923</v>
      </c>
      <c r="M3589" s="17" t="s">
        <v>2795</v>
      </c>
    </row>
    <row r="3590" spans="1:13" x14ac:dyDescent="0.35">
      <c r="A3590" s="9" t="s">
        <v>27</v>
      </c>
      <c r="B3590" s="9" t="s">
        <v>2794</v>
      </c>
      <c r="C3590" s="9" t="s">
        <v>801</v>
      </c>
      <c r="D3590" s="9" t="s">
        <v>1792</v>
      </c>
      <c r="E3590" s="8" t="s">
        <v>1793</v>
      </c>
      <c r="F3590" s="10" t="s">
        <v>2815</v>
      </c>
      <c r="G3590" s="10" t="s">
        <v>2816</v>
      </c>
      <c r="H3590" s="10" t="s">
        <v>25</v>
      </c>
      <c r="I3590" s="10" t="s">
        <v>26</v>
      </c>
      <c r="J3590" s="11">
        <f t="shared" si="165"/>
        <v>127584000</v>
      </c>
      <c r="K3590" s="11">
        <f t="shared" si="166"/>
        <v>44544000</v>
      </c>
      <c r="L3590" s="12">
        <f t="shared" si="167"/>
        <v>0.34913468773513923</v>
      </c>
      <c r="M3590" s="17" t="s">
        <v>2795</v>
      </c>
    </row>
    <row r="3591" spans="1:13" x14ac:dyDescent="0.35">
      <c r="A3591" s="9" t="s">
        <v>27</v>
      </c>
      <c r="B3591" s="9" t="s">
        <v>2794</v>
      </c>
      <c r="C3591" s="9" t="s">
        <v>801</v>
      </c>
      <c r="D3591" s="9" t="s">
        <v>1794</v>
      </c>
      <c r="E3591" s="8" t="s">
        <v>1793</v>
      </c>
      <c r="F3591" s="10" t="s">
        <v>2815</v>
      </c>
      <c r="G3591" s="10" t="s">
        <v>2816</v>
      </c>
      <c r="H3591" s="10" t="s">
        <v>25</v>
      </c>
      <c r="I3591" s="10" t="s">
        <v>26</v>
      </c>
      <c r="J3591" s="11">
        <f t="shared" si="165"/>
        <v>127584000</v>
      </c>
      <c r="K3591" s="11">
        <f t="shared" si="166"/>
        <v>44544000</v>
      </c>
      <c r="L3591" s="12">
        <f t="shared" si="167"/>
        <v>0.34913468773513923</v>
      </c>
      <c r="M3591" s="17" t="s">
        <v>2795</v>
      </c>
    </row>
    <row r="3592" spans="1:13" x14ac:dyDescent="0.35">
      <c r="A3592" s="9" t="s">
        <v>27</v>
      </c>
      <c r="B3592" s="9" t="s">
        <v>2794</v>
      </c>
      <c r="C3592" s="9" t="s">
        <v>801</v>
      </c>
      <c r="D3592" s="9" t="s">
        <v>1795</v>
      </c>
      <c r="E3592" s="8" t="s">
        <v>1793</v>
      </c>
      <c r="F3592" s="10" t="s">
        <v>2815</v>
      </c>
      <c r="G3592" s="10" t="s">
        <v>2816</v>
      </c>
      <c r="H3592" s="10" t="s">
        <v>25</v>
      </c>
      <c r="I3592" s="10" t="s">
        <v>26</v>
      </c>
      <c r="J3592" s="11">
        <f t="shared" si="165"/>
        <v>127584000</v>
      </c>
      <c r="K3592" s="11">
        <f t="shared" si="166"/>
        <v>44544000</v>
      </c>
      <c r="L3592" s="12">
        <f t="shared" si="167"/>
        <v>0.34913468773513923</v>
      </c>
      <c r="M3592" s="17" t="s">
        <v>2795</v>
      </c>
    </row>
    <row r="3593" spans="1:13" x14ac:dyDescent="0.35">
      <c r="A3593" s="9" t="s">
        <v>27</v>
      </c>
      <c r="B3593" s="9" t="s">
        <v>2794</v>
      </c>
      <c r="C3593" s="9" t="s">
        <v>816</v>
      </c>
      <c r="D3593" s="9"/>
      <c r="E3593" s="8" t="s">
        <v>817</v>
      </c>
      <c r="F3593" s="10" t="s">
        <v>2817</v>
      </c>
      <c r="G3593" s="10" t="s">
        <v>2775</v>
      </c>
      <c r="H3593" s="10" t="s">
        <v>25</v>
      </c>
      <c r="I3593" s="10" t="s">
        <v>26</v>
      </c>
      <c r="J3593" s="11">
        <f t="shared" si="165"/>
        <v>4320000</v>
      </c>
      <c r="K3593" s="11">
        <f t="shared" si="166"/>
        <v>4320000</v>
      </c>
      <c r="L3593" s="12">
        <f t="shared" si="167"/>
        <v>1</v>
      </c>
      <c r="M3593" s="17" t="s">
        <v>2795</v>
      </c>
    </row>
    <row r="3594" spans="1:13" x14ac:dyDescent="0.35">
      <c r="A3594" s="9" t="s">
        <v>27</v>
      </c>
      <c r="B3594" s="9" t="s">
        <v>2794</v>
      </c>
      <c r="C3594" s="9" t="s">
        <v>816</v>
      </c>
      <c r="D3594" s="9" t="s">
        <v>49</v>
      </c>
      <c r="E3594" s="8" t="s">
        <v>50</v>
      </c>
      <c r="F3594" s="10" t="s">
        <v>2817</v>
      </c>
      <c r="G3594" s="10" t="s">
        <v>2775</v>
      </c>
      <c r="H3594" s="10" t="s">
        <v>25</v>
      </c>
      <c r="I3594" s="10" t="s">
        <v>26</v>
      </c>
      <c r="J3594" s="11">
        <f t="shared" ref="J3594:J3657" si="168">F3594+H3594</f>
        <v>4320000</v>
      </c>
      <c r="K3594" s="11">
        <f t="shared" ref="K3594:K3657" si="169">G3594+I3594</f>
        <v>4320000</v>
      </c>
      <c r="L3594" s="12">
        <f t="shared" si="167"/>
        <v>1</v>
      </c>
      <c r="M3594" s="17" t="s">
        <v>2795</v>
      </c>
    </row>
    <row r="3595" spans="1:13" x14ac:dyDescent="0.35">
      <c r="A3595" s="9" t="s">
        <v>27</v>
      </c>
      <c r="B3595" s="9" t="s">
        <v>2794</v>
      </c>
      <c r="C3595" s="9" t="s">
        <v>816</v>
      </c>
      <c r="D3595" s="9" t="s">
        <v>1792</v>
      </c>
      <c r="E3595" s="8" t="s">
        <v>1793</v>
      </c>
      <c r="F3595" s="10" t="s">
        <v>2817</v>
      </c>
      <c r="G3595" s="10" t="s">
        <v>2775</v>
      </c>
      <c r="H3595" s="10" t="s">
        <v>25</v>
      </c>
      <c r="I3595" s="10" t="s">
        <v>26</v>
      </c>
      <c r="J3595" s="11">
        <f t="shared" si="168"/>
        <v>4320000</v>
      </c>
      <c r="K3595" s="11">
        <f t="shared" si="169"/>
        <v>4320000</v>
      </c>
      <c r="L3595" s="12">
        <f t="shared" ref="L3595:L3658" si="170">K3595/J3595</f>
        <v>1</v>
      </c>
      <c r="M3595" s="17" t="s">
        <v>2795</v>
      </c>
    </row>
    <row r="3596" spans="1:13" x14ac:dyDescent="0.35">
      <c r="A3596" s="9" t="s">
        <v>27</v>
      </c>
      <c r="B3596" s="9" t="s">
        <v>2794</v>
      </c>
      <c r="C3596" s="9" t="s">
        <v>816</v>
      </c>
      <c r="D3596" s="9" t="s">
        <v>1794</v>
      </c>
      <c r="E3596" s="8" t="s">
        <v>1793</v>
      </c>
      <c r="F3596" s="10" t="s">
        <v>2817</v>
      </c>
      <c r="G3596" s="10" t="s">
        <v>2775</v>
      </c>
      <c r="H3596" s="10" t="s">
        <v>25</v>
      </c>
      <c r="I3596" s="10" t="s">
        <v>26</v>
      </c>
      <c r="J3596" s="11">
        <f t="shared" si="168"/>
        <v>4320000</v>
      </c>
      <c r="K3596" s="11">
        <f t="shared" si="169"/>
        <v>4320000</v>
      </c>
      <c r="L3596" s="12">
        <f t="shared" si="170"/>
        <v>1</v>
      </c>
      <c r="M3596" s="17" t="s">
        <v>2795</v>
      </c>
    </row>
    <row r="3597" spans="1:13" x14ac:dyDescent="0.35">
      <c r="A3597" s="9" t="s">
        <v>27</v>
      </c>
      <c r="B3597" s="9" t="s">
        <v>2794</v>
      </c>
      <c r="C3597" s="9" t="s">
        <v>816</v>
      </c>
      <c r="D3597" s="9" t="s">
        <v>1795</v>
      </c>
      <c r="E3597" s="8" t="s">
        <v>1793</v>
      </c>
      <c r="F3597" s="10" t="s">
        <v>2817</v>
      </c>
      <c r="G3597" s="10" t="s">
        <v>2775</v>
      </c>
      <c r="H3597" s="10" t="s">
        <v>25</v>
      </c>
      <c r="I3597" s="10" t="s">
        <v>26</v>
      </c>
      <c r="J3597" s="11">
        <f t="shared" si="168"/>
        <v>4320000</v>
      </c>
      <c r="K3597" s="11">
        <f t="shared" si="169"/>
        <v>4320000</v>
      </c>
      <c r="L3597" s="12">
        <f t="shared" si="170"/>
        <v>1</v>
      </c>
      <c r="M3597" s="17" t="s">
        <v>2795</v>
      </c>
    </row>
    <row r="3598" spans="1:13" x14ac:dyDescent="0.35">
      <c r="A3598" s="9" t="s">
        <v>27</v>
      </c>
      <c r="B3598" s="9" t="s">
        <v>2794</v>
      </c>
      <c r="C3598" s="9" t="s">
        <v>888</v>
      </c>
      <c r="D3598" s="9"/>
      <c r="E3598" s="8" t="s">
        <v>889</v>
      </c>
      <c r="F3598" s="10" t="s">
        <v>2818</v>
      </c>
      <c r="G3598" s="10" t="s">
        <v>2819</v>
      </c>
      <c r="H3598" s="10" t="s">
        <v>25</v>
      </c>
      <c r="I3598" s="10" t="s">
        <v>26</v>
      </c>
      <c r="J3598" s="11">
        <f t="shared" si="168"/>
        <v>9040000</v>
      </c>
      <c r="K3598" s="11">
        <f t="shared" si="169"/>
        <v>9040000</v>
      </c>
      <c r="L3598" s="12">
        <f t="shared" si="170"/>
        <v>1</v>
      </c>
      <c r="M3598" s="17" t="s">
        <v>2795</v>
      </c>
    </row>
    <row r="3599" spans="1:13" x14ac:dyDescent="0.35">
      <c r="A3599" s="9" t="s">
        <v>27</v>
      </c>
      <c r="B3599" s="9" t="s">
        <v>2794</v>
      </c>
      <c r="C3599" s="9" t="s">
        <v>888</v>
      </c>
      <c r="D3599" s="9" t="s">
        <v>49</v>
      </c>
      <c r="E3599" s="8" t="s">
        <v>50</v>
      </c>
      <c r="F3599" s="10" t="s">
        <v>2818</v>
      </c>
      <c r="G3599" s="10" t="s">
        <v>2819</v>
      </c>
      <c r="H3599" s="10" t="s">
        <v>25</v>
      </c>
      <c r="I3599" s="10" t="s">
        <v>26</v>
      </c>
      <c r="J3599" s="11">
        <f t="shared" si="168"/>
        <v>9040000</v>
      </c>
      <c r="K3599" s="11">
        <f t="shared" si="169"/>
        <v>9040000</v>
      </c>
      <c r="L3599" s="12">
        <f t="shared" si="170"/>
        <v>1</v>
      </c>
      <c r="M3599" s="17" t="s">
        <v>2795</v>
      </c>
    </row>
    <row r="3600" spans="1:13" x14ac:dyDescent="0.35">
      <c r="A3600" s="9" t="s">
        <v>27</v>
      </c>
      <c r="B3600" s="9" t="s">
        <v>2794</v>
      </c>
      <c r="C3600" s="9" t="s">
        <v>888</v>
      </c>
      <c r="D3600" s="9" t="s">
        <v>1792</v>
      </c>
      <c r="E3600" s="8" t="s">
        <v>1793</v>
      </c>
      <c r="F3600" s="10" t="s">
        <v>2818</v>
      </c>
      <c r="G3600" s="10" t="s">
        <v>2819</v>
      </c>
      <c r="H3600" s="10" t="s">
        <v>25</v>
      </c>
      <c r="I3600" s="10" t="s">
        <v>26</v>
      </c>
      <c r="J3600" s="11">
        <f t="shared" si="168"/>
        <v>9040000</v>
      </c>
      <c r="K3600" s="11">
        <f t="shared" si="169"/>
        <v>9040000</v>
      </c>
      <c r="L3600" s="12">
        <f t="shared" si="170"/>
        <v>1</v>
      </c>
      <c r="M3600" s="17" t="s">
        <v>2795</v>
      </c>
    </row>
    <row r="3601" spans="1:13" x14ac:dyDescent="0.35">
      <c r="A3601" s="9" t="s">
        <v>27</v>
      </c>
      <c r="B3601" s="9" t="s">
        <v>2794</v>
      </c>
      <c r="C3601" s="9" t="s">
        <v>888</v>
      </c>
      <c r="D3601" s="9" t="s">
        <v>1794</v>
      </c>
      <c r="E3601" s="8" t="s">
        <v>1793</v>
      </c>
      <c r="F3601" s="10" t="s">
        <v>2818</v>
      </c>
      <c r="G3601" s="10" t="s">
        <v>2819</v>
      </c>
      <c r="H3601" s="10" t="s">
        <v>25</v>
      </c>
      <c r="I3601" s="10" t="s">
        <v>26</v>
      </c>
      <c r="J3601" s="11">
        <f t="shared" si="168"/>
        <v>9040000</v>
      </c>
      <c r="K3601" s="11">
        <f t="shared" si="169"/>
        <v>9040000</v>
      </c>
      <c r="L3601" s="12">
        <f t="shared" si="170"/>
        <v>1</v>
      </c>
      <c r="M3601" s="17" t="s">
        <v>2795</v>
      </c>
    </row>
    <row r="3602" spans="1:13" x14ac:dyDescent="0.35">
      <c r="A3602" s="9" t="s">
        <v>27</v>
      </c>
      <c r="B3602" s="9" t="s">
        <v>2794</v>
      </c>
      <c r="C3602" s="9" t="s">
        <v>888</v>
      </c>
      <c r="D3602" s="9" t="s">
        <v>1795</v>
      </c>
      <c r="E3602" s="8" t="s">
        <v>1793</v>
      </c>
      <c r="F3602" s="10" t="s">
        <v>2818</v>
      </c>
      <c r="G3602" s="10" t="s">
        <v>2819</v>
      </c>
      <c r="H3602" s="10" t="s">
        <v>25</v>
      </c>
      <c r="I3602" s="10" t="s">
        <v>26</v>
      </c>
      <c r="J3602" s="11">
        <f t="shared" si="168"/>
        <v>9040000</v>
      </c>
      <c r="K3602" s="11">
        <f t="shared" si="169"/>
        <v>9040000</v>
      </c>
      <c r="L3602" s="12">
        <f t="shared" si="170"/>
        <v>1</v>
      </c>
      <c r="M3602" s="17" t="s">
        <v>2795</v>
      </c>
    </row>
    <row r="3603" spans="1:13" x14ac:dyDescent="0.35">
      <c r="A3603" s="9" t="s">
        <v>27</v>
      </c>
      <c r="B3603" s="9" t="s">
        <v>2794</v>
      </c>
      <c r="C3603" s="9" t="s">
        <v>922</v>
      </c>
      <c r="D3603" s="9"/>
      <c r="E3603" s="8" t="s">
        <v>923</v>
      </c>
      <c r="F3603" s="10" t="s">
        <v>2820</v>
      </c>
      <c r="G3603" s="10" t="s">
        <v>2821</v>
      </c>
      <c r="H3603" s="10" t="s">
        <v>25</v>
      </c>
      <c r="I3603" s="10" t="s">
        <v>26</v>
      </c>
      <c r="J3603" s="11">
        <f t="shared" si="168"/>
        <v>159840000</v>
      </c>
      <c r="K3603" s="11">
        <f t="shared" si="169"/>
        <v>159840000</v>
      </c>
      <c r="L3603" s="12">
        <f t="shared" si="170"/>
        <v>1</v>
      </c>
      <c r="M3603" s="17" t="s">
        <v>2795</v>
      </c>
    </row>
    <row r="3604" spans="1:13" x14ac:dyDescent="0.35">
      <c r="A3604" s="9" t="s">
        <v>27</v>
      </c>
      <c r="B3604" s="9" t="s">
        <v>2794</v>
      </c>
      <c r="C3604" s="9" t="s">
        <v>922</v>
      </c>
      <c r="D3604" s="9" t="s">
        <v>49</v>
      </c>
      <c r="E3604" s="8" t="s">
        <v>50</v>
      </c>
      <c r="F3604" s="10" t="s">
        <v>2820</v>
      </c>
      <c r="G3604" s="10" t="s">
        <v>2821</v>
      </c>
      <c r="H3604" s="10" t="s">
        <v>25</v>
      </c>
      <c r="I3604" s="10" t="s">
        <v>26</v>
      </c>
      <c r="J3604" s="11">
        <f t="shared" si="168"/>
        <v>159840000</v>
      </c>
      <c r="K3604" s="11">
        <f t="shared" si="169"/>
        <v>159840000</v>
      </c>
      <c r="L3604" s="12">
        <f t="shared" si="170"/>
        <v>1</v>
      </c>
      <c r="M3604" s="17" t="s">
        <v>2795</v>
      </c>
    </row>
    <row r="3605" spans="1:13" x14ac:dyDescent="0.35">
      <c r="A3605" s="9" t="s">
        <v>27</v>
      </c>
      <c r="B3605" s="9" t="s">
        <v>2794</v>
      </c>
      <c r="C3605" s="9" t="s">
        <v>922</v>
      </c>
      <c r="D3605" s="9" t="s">
        <v>1792</v>
      </c>
      <c r="E3605" s="8" t="s">
        <v>1793</v>
      </c>
      <c r="F3605" s="10" t="s">
        <v>2820</v>
      </c>
      <c r="G3605" s="10" t="s">
        <v>2821</v>
      </c>
      <c r="H3605" s="10" t="s">
        <v>25</v>
      </c>
      <c r="I3605" s="10" t="s">
        <v>26</v>
      </c>
      <c r="J3605" s="11">
        <f t="shared" si="168"/>
        <v>159840000</v>
      </c>
      <c r="K3605" s="11">
        <f t="shared" si="169"/>
        <v>159840000</v>
      </c>
      <c r="L3605" s="12">
        <f t="shared" si="170"/>
        <v>1</v>
      </c>
      <c r="M3605" s="17" t="s">
        <v>2795</v>
      </c>
    </row>
    <row r="3606" spans="1:13" x14ac:dyDescent="0.35">
      <c r="A3606" s="9" t="s">
        <v>27</v>
      </c>
      <c r="B3606" s="9" t="s">
        <v>2794</v>
      </c>
      <c r="C3606" s="9" t="s">
        <v>922</v>
      </c>
      <c r="D3606" s="9" t="s">
        <v>1794</v>
      </c>
      <c r="E3606" s="8" t="s">
        <v>1793</v>
      </c>
      <c r="F3606" s="10" t="s">
        <v>2820</v>
      </c>
      <c r="G3606" s="10" t="s">
        <v>2821</v>
      </c>
      <c r="H3606" s="10" t="s">
        <v>25</v>
      </c>
      <c r="I3606" s="10" t="s">
        <v>26</v>
      </c>
      <c r="J3606" s="11">
        <f t="shared" si="168"/>
        <v>159840000</v>
      </c>
      <c r="K3606" s="11">
        <f t="shared" si="169"/>
        <v>159840000</v>
      </c>
      <c r="L3606" s="12">
        <f t="shared" si="170"/>
        <v>1</v>
      </c>
      <c r="M3606" s="17" t="s">
        <v>2795</v>
      </c>
    </row>
    <row r="3607" spans="1:13" x14ac:dyDescent="0.35">
      <c r="A3607" s="9" t="s">
        <v>27</v>
      </c>
      <c r="B3607" s="9" t="s">
        <v>2794</v>
      </c>
      <c r="C3607" s="9" t="s">
        <v>922</v>
      </c>
      <c r="D3607" s="9" t="s">
        <v>1795</v>
      </c>
      <c r="E3607" s="8" t="s">
        <v>1793</v>
      </c>
      <c r="F3607" s="10" t="s">
        <v>2820</v>
      </c>
      <c r="G3607" s="10" t="s">
        <v>2821</v>
      </c>
      <c r="H3607" s="10" t="s">
        <v>25</v>
      </c>
      <c r="I3607" s="10" t="s">
        <v>26</v>
      </c>
      <c r="J3607" s="11">
        <f t="shared" si="168"/>
        <v>159840000</v>
      </c>
      <c r="K3607" s="11">
        <f t="shared" si="169"/>
        <v>159840000</v>
      </c>
      <c r="L3607" s="12">
        <f t="shared" si="170"/>
        <v>1</v>
      </c>
      <c r="M3607" s="17" t="s">
        <v>2795</v>
      </c>
    </row>
    <row r="3608" spans="1:13" x14ac:dyDescent="0.35">
      <c r="A3608" s="9" t="s">
        <v>27</v>
      </c>
      <c r="B3608" s="9" t="s">
        <v>2794</v>
      </c>
      <c r="C3608" s="9" t="s">
        <v>1215</v>
      </c>
      <c r="D3608" s="9"/>
      <c r="E3608" s="8" t="s">
        <v>1216</v>
      </c>
      <c r="F3608" s="10" t="s">
        <v>2822</v>
      </c>
      <c r="G3608" s="10" t="s">
        <v>2823</v>
      </c>
      <c r="H3608" s="10" t="s">
        <v>25</v>
      </c>
      <c r="I3608" s="10" t="s">
        <v>26</v>
      </c>
      <c r="J3608" s="11">
        <f t="shared" si="168"/>
        <v>152237000</v>
      </c>
      <c r="K3608" s="11">
        <f t="shared" si="169"/>
        <v>79070423</v>
      </c>
      <c r="L3608" s="12">
        <f t="shared" si="170"/>
        <v>0.51939031247331469</v>
      </c>
      <c r="M3608" s="17" t="s">
        <v>2795</v>
      </c>
    </row>
    <row r="3609" spans="1:13" x14ac:dyDescent="0.35">
      <c r="A3609" s="9" t="s">
        <v>27</v>
      </c>
      <c r="B3609" s="9" t="s">
        <v>2794</v>
      </c>
      <c r="C3609" s="9" t="s">
        <v>1215</v>
      </c>
      <c r="D3609" s="9" t="s">
        <v>164</v>
      </c>
      <c r="E3609" s="8" t="s">
        <v>165</v>
      </c>
      <c r="F3609" s="10" t="s">
        <v>2824</v>
      </c>
      <c r="G3609" s="10" t="s">
        <v>2825</v>
      </c>
      <c r="H3609" s="10" t="s">
        <v>25</v>
      </c>
      <c r="I3609" s="10" t="s">
        <v>26</v>
      </c>
      <c r="J3609" s="11">
        <f t="shared" si="168"/>
        <v>95052000</v>
      </c>
      <c r="K3609" s="11">
        <f t="shared" si="169"/>
        <v>48693252</v>
      </c>
      <c r="L3609" s="12">
        <f t="shared" si="170"/>
        <v>0.5122801413962883</v>
      </c>
      <c r="M3609" s="17" t="s">
        <v>2795</v>
      </c>
    </row>
    <row r="3610" spans="1:13" x14ac:dyDescent="0.35">
      <c r="A3610" s="9" t="s">
        <v>27</v>
      </c>
      <c r="B3610" s="9" t="s">
        <v>2794</v>
      </c>
      <c r="C3610" s="9" t="s">
        <v>1215</v>
      </c>
      <c r="D3610" s="9" t="s">
        <v>270</v>
      </c>
      <c r="E3610" s="8" t="s">
        <v>271</v>
      </c>
      <c r="F3610" s="10" t="s">
        <v>2824</v>
      </c>
      <c r="G3610" s="10" t="s">
        <v>2825</v>
      </c>
      <c r="H3610" s="10" t="s">
        <v>25</v>
      </c>
      <c r="I3610" s="10" t="s">
        <v>26</v>
      </c>
      <c r="J3610" s="11">
        <f t="shared" si="168"/>
        <v>95052000</v>
      </c>
      <c r="K3610" s="11">
        <f t="shared" si="169"/>
        <v>48693252</v>
      </c>
      <c r="L3610" s="12">
        <f t="shared" si="170"/>
        <v>0.5122801413962883</v>
      </c>
      <c r="M3610" s="17" t="s">
        <v>2795</v>
      </c>
    </row>
    <row r="3611" spans="1:13" x14ac:dyDescent="0.35">
      <c r="A3611" s="9" t="s">
        <v>27</v>
      </c>
      <c r="B3611" s="9" t="s">
        <v>2794</v>
      </c>
      <c r="C3611" s="9" t="s">
        <v>1215</v>
      </c>
      <c r="D3611" s="9" t="s">
        <v>1023</v>
      </c>
      <c r="E3611" s="8" t="s">
        <v>1024</v>
      </c>
      <c r="F3611" s="10" t="s">
        <v>2824</v>
      </c>
      <c r="G3611" s="10" t="s">
        <v>2825</v>
      </c>
      <c r="H3611" s="10" t="s">
        <v>25</v>
      </c>
      <c r="I3611" s="10" t="s">
        <v>26</v>
      </c>
      <c r="J3611" s="11">
        <f t="shared" si="168"/>
        <v>95052000</v>
      </c>
      <c r="K3611" s="11">
        <f t="shared" si="169"/>
        <v>48693252</v>
      </c>
      <c r="L3611" s="12">
        <f t="shared" si="170"/>
        <v>0.5122801413962883</v>
      </c>
      <c r="M3611" s="17" t="s">
        <v>2795</v>
      </c>
    </row>
    <row r="3612" spans="1:13" x14ac:dyDescent="0.35">
      <c r="A3612" s="9" t="s">
        <v>27</v>
      </c>
      <c r="B3612" s="9" t="s">
        <v>2794</v>
      </c>
      <c r="C3612" s="9" t="s">
        <v>1215</v>
      </c>
      <c r="D3612" s="9" t="s">
        <v>1025</v>
      </c>
      <c r="E3612" s="8" t="s">
        <v>1024</v>
      </c>
      <c r="F3612" s="10" t="s">
        <v>2824</v>
      </c>
      <c r="G3612" s="10" t="s">
        <v>2825</v>
      </c>
      <c r="H3612" s="10" t="s">
        <v>25</v>
      </c>
      <c r="I3612" s="10" t="s">
        <v>26</v>
      </c>
      <c r="J3612" s="11">
        <f t="shared" si="168"/>
        <v>95052000</v>
      </c>
      <c r="K3612" s="11">
        <f t="shared" si="169"/>
        <v>48693252</v>
      </c>
      <c r="L3612" s="12">
        <f t="shared" si="170"/>
        <v>0.5122801413962883</v>
      </c>
      <c r="M3612" s="17" t="s">
        <v>2795</v>
      </c>
    </row>
    <row r="3613" spans="1:13" x14ac:dyDescent="0.35">
      <c r="A3613" s="9" t="s">
        <v>27</v>
      </c>
      <c r="B3613" s="9" t="s">
        <v>2794</v>
      </c>
      <c r="C3613" s="9" t="s">
        <v>1215</v>
      </c>
      <c r="D3613" s="9" t="s">
        <v>49</v>
      </c>
      <c r="E3613" s="8" t="s">
        <v>50</v>
      </c>
      <c r="F3613" s="10" t="s">
        <v>2826</v>
      </c>
      <c r="G3613" s="10" t="s">
        <v>2827</v>
      </c>
      <c r="H3613" s="10" t="s">
        <v>25</v>
      </c>
      <c r="I3613" s="10" t="s">
        <v>26</v>
      </c>
      <c r="J3613" s="11">
        <f t="shared" si="168"/>
        <v>57185000</v>
      </c>
      <c r="K3613" s="11">
        <f t="shared" si="169"/>
        <v>30377171</v>
      </c>
      <c r="L3613" s="12">
        <f t="shared" si="170"/>
        <v>0.5312087260645274</v>
      </c>
      <c r="M3613" s="17" t="s">
        <v>2795</v>
      </c>
    </row>
    <row r="3614" spans="1:13" x14ac:dyDescent="0.35">
      <c r="A3614" s="9" t="s">
        <v>27</v>
      </c>
      <c r="B3614" s="9" t="s">
        <v>2794</v>
      </c>
      <c r="C3614" s="9" t="s">
        <v>1215</v>
      </c>
      <c r="D3614" s="9" t="s">
        <v>1792</v>
      </c>
      <c r="E3614" s="8" t="s">
        <v>1793</v>
      </c>
      <c r="F3614" s="10" t="s">
        <v>2826</v>
      </c>
      <c r="G3614" s="10" t="s">
        <v>2827</v>
      </c>
      <c r="H3614" s="10" t="s">
        <v>25</v>
      </c>
      <c r="I3614" s="10" t="s">
        <v>26</v>
      </c>
      <c r="J3614" s="11">
        <f t="shared" si="168"/>
        <v>57185000</v>
      </c>
      <c r="K3614" s="11">
        <f t="shared" si="169"/>
        <v>30377171</v>
      </c>
      <c r="L3614" s="12">
        <f t="shared" si="170"/>
        <v>0.5312087260645274</v>
      </c>
      <c r="M3614" s="17" t="s">
        <v>2795</v>
      </c>
    </row>
    <row r="3615" spans="1:13" x14ac:dyDescent="0.35">
      <c r="A3615" s="9" t="s">
        <v>27</v>
      </c>
      <c r="B3615" s="9" t="s">
        <v>2794</v>
      </c>
      <c r="C3615" s="9" t="s">
        <v>1215</v>
      </c>
      <c r="D3615" s="9" t="s">
        <v>1794</v>
      </c>
      <c r="E3615" s="8" t="s">
        <v>1793</v>
      </c>
      <c r="F3615" s="10" t="s">
        <v>2826</v>
      </c>
      <c r="G3615" s="10" t="s">
        <v>2827</v>
      </c>
      <c r="H3615" s="10" t="s">
        <v>25</v>
      </c>
      <c r="I3615" s="10" t="s">
        <v>26</v>
      </c>
      <c r="J3615" s="11">
        <f t="shared" si="168"/>
        <v>57185000</v>
      </c>
      <c r="K3615" s="11">
        <f t="shared" si="169"/>
        <v>30377171</v>
      </c>
      <c r="L3615" s="12">
        <f t="shared" si="170"/>
        <v>0.5312087260645274</v>
      </c>
      <c r="M3615" s="17" t="s">
        <v>2795</v>
      </c>
    </row>
    <row r="3616" spans="1:13" x14ac:dyDescent="0.35">
      <c r="A3616" s="9" t="s">
        <v>27</v>
      </c>
      <c r="B3616" s="9" t="s">
        <v>2794</v>
      </c>
      <c r="C3616" s="9" t="s">
        <v>1215</v>
      </c>
      <c r="D3616" s="9" t="s">
        <v>1795</v>
      </c>
      <c r="E3616" s="8" t="s">
        <v>1793</v>
      </c>
      <c r="F3616" s="10" t="s">
        <v>2826</v>
      </c>
      <c r="G3616" s="10" t="s">
        <v>2827</v>
      </c>
      <c r="H3616" s="10" t="s">
        <v>25</v>
      </c>
      <c r="I3616" s="10" t="s">
        <v>26</v>
      </c>
      <c r="J3616" s="11">
        <f t="shared" si="168"/>
        <v>57185000</v>
      </c>
      <c r="K3616" s="11">
        <f t="shared" si="169"/>
        <v>30377171</v>
      </c>
      <c r="L3616" s="12">
        <f t="shared" si="170"/>
        <v>0.5312087260645274</v>
      </c>
      <c r="M3616" s="17" t="s">
        <v>2795</v>
      </c>
    </row>
    <row r="3617" spans="1:13" ht="31" x14ac:dyDescent="0.35">
      <c r="A3617" s="9" t="s">
        <v>27</v>
      </c>
      <c r="B3617" s="9" t="s">
        <v>2794</v>
      </c>
      <c r="C3617" s="9" t="s">
        <v>1290</v>
      </c>
      <c r="D3617" s="9"/>
      <c r="E3617" s="8" t="s">
        <v>1291</v>
      </c>
      <c r="F3617" s="10" t="s">
        <v>1963</v>
      </c>
      <c r="G3617" s="10" t="s">
        <v>2442</v>
      </c>
      <c r="H3617" s="10" t="s">
        <v>25</v>
      </c>
      <c r="I3617" s="10" t="s">
        <v>26</v>
      </c>
      <c r="J3617" s="11">
        <f t="shared" si="168"/>
        <v>960000</v>
      </c>
      <c r="K3617" s="11">
        <f t="shared" si="169"/>
        <v>960000</v>
      </c>
      <c r="L3617" s="12">
        <f t="shared" si="170"/>
        <v>1</v>
      </c>
      <c r="M3617" s="17" t="s">
        <v>2795</v>
      </c>
    </row>
    <row r="3618" spans="1:13" x14ac:dyDescent="0.35">
      <c r="A3618" s="9" t="s">
        <v>27</v>
      </c>
      <c r="B3618" s="9" t="s">
        <v>2794</v>
      </c>
      <c r="C3618" s="9" t="s">
        <v>1290</v>
      </c>
      <c r="D3618" s="9" t="s">
        <v>49</v>
      </c>
      <c r="E3618" s="8" t="s">
        <v>50</v>
      </c>
      <c r="F3618" s="10" t="s">
        <v>1963</v>
      </c>
      <c r="G3618" s="10" t="s">
        <v>2442</v>
      </c>
      <c r="H3618" s="10" t="s">
        <v>25</v>
      </c>
      <c r="I3618" s="10" t="s">
        <v>26</v>
      </c>
      <c r="J3618" s="11">
        <f t="shared" si="168"/>
        <v>960000</v>
      </c>
      <c r="K3618" s="11">
        <f t="shared" si="169"/>
        <v>960000</v>
      </c>
      <c r="L3618" s="12">
        <f t="shared" si="170"/>
        <v>1</v>
      </c>
      <c r="M3618" s="17" t="s">
        <v>2795</v>
      </c>
    </row>
    <row r="3619" spans="1:13" x14ac:dyDescent="0.35">
      <c r="A3619" s="9" t="s">
        <v>27</v>
      </c>
      <c r="B3619" s="9" t="s">
        <v>2794</v>
      </c>
      <c r="C3619" s="9" t="s">
        <v>1290</v>
      </c>
      <c r="D3619" s="9" t="s">
        <v>1792</v>
      </c>
      <c r="E3619" s="8" t="s">
        <v>1793</v>
      </c>
      <c r="F3619" s="10" t="s">
        <v>1963</v>
      </c>
      <c r="G3619" s="10" t="s">
        <v>2442</v>
      </c>
      <c r="H3619" s="10" t="s">
        <v>25</v>
      </c>
      <c r="I3619" s="10" t="s">
        <v>26</v>
      </c>
      <c r="J3619" s="11">
        <f t="shared" si="168"/>
        <v>960000</v>
      </c>
      <c r="K3619" s="11">
        <f t="shared" si="169"/>
        <v>960000</v>
      </c>
      <c r="L3619" s="12">
        <f t="shared" si="170"/>
        <v>1</v>
      </c>
      <c r="M3619" s="17" t="s">
        <v>2795</v>
      </c>
    </row>
    <row r="3620" spans="1:13" x14ac:dyDescent="0.35">
      <c r="A3620" s="9" t="s">
        <v>27</v>
      </c>
      <c r="B3620" s="9" t="s">
        <v>2794</v>
      </c>
      <c r="C3620" s="9" t="s">
        <v>1290</v>
      </c>
      <c r="D3620" s="9" t="s">
        <v>1794</v>
      </c>
      <c r="E3620" s="8" t="s">
        <v>1793</v>
      </c>
      <c r="F3620" s="10" t="s">
        <v>1963</v>
      </c>
      <c r="G3620" s="10" t="s">
        <v>2442</v>
      </c>
      <c r="H3620" s="10" t="s">
        <v>25</v>
      </c>
      <c r="I3620" s="10" t="s">
        <v>26</v>
      </c>
      <c r="J3620" s="11">
        <f t="shared" si="168"/>
        <v>960000</v>
      </c>
      <c r="K3620" s="11">
        <f t="shared" si="169"/>
        <v>960000</v>
      </c>
      <c r="L3620" s="12">
        <f t="shared" si="170"/>
        <v>1</v>
      </c>
      <c r="M3620" s="17" t="s">
        <v>2795</v>
      </c>
    </row>
    <row r="3621" spans="1:13" x14ac:dyDescent="0.35">
      <c r="A3621" s="9" t="s">
        <v>27</v>
      </c>
      <c r="B3621" s="9" t="s">
        <v>2794</v>
      </c>
      <c r="C3621" s="9" t="s">
        <v>1290</v>
      </c>
      <c r="D3621" s="9" t="s">
        <v>1795</v>
      </c>
      <c r="E3621" s="8" t="s">
        <v>1793</v>
      </c>
      <c r="F3621" s="10" t="s">
        <v>1963</v>
      </c>
      <c r="G3621" s="10" t="s">
        <v>2442</v>
      </c>
      <c r="H3621" s="10" t="s">
        <v>25</v>
      </c>
      <c r="I3621" s="10" t="s">
        <v>26</v>
      </c>
      <c r="J3621" s="11">
        <f t="shared" si="168"/>
        <v>960000</v>
      </c>
      <c r="K3621" s="11">
        <f t="shared" si="169"/>
        <v>960000</v>
      </c>
      <c r="L3621" s="12">
        <f t="shared" si="170"/>
        <v>1</v>
      </c>
      <c r="M3621" s="17" t="s">
        <v>2795</v>
      </c>
    </row>
    <row r="3622" spans="1:13" x14ac:dyDescent="0.35">
      <c r="A3622" s="9" t="s">
        <v>27</v>
      </c>
      <c r="B3622" s="9" t="s">
        <v>2794</v>
      </c>
      <c r="C3622" s="9" t="s">
        <v>1818</v>
      </c>
      <c r="D3622" s="9"/>
      <c r="E3622" s="8" t="s">
        <v>1819</v>
      </c>
      <c r="F3622" s="10" t="s">
        <v>2828</v>
      </c>
      <c r="G3622" s="10" t="s">
        <v>2829</v>
      </c>
      <c r="H3622" s="10" t="s">
        <v>25</v>
      </c>
      <c r="I3622" s="10" t="s">
        <v>26</v>
      </c>
      <c r="J3622" s="11">
        <f t="shared" si="168"/>
        <v>13920000</v>
      </c>
      <c r="K3622" s="11">
        <f t="shared" si="169"/>
        <v>13920000</v>
      </c>
      <c r="L3622" s="12">
        <f t="shared" si="170"/>
        <v>1</v>
      </c>
      <c r="M3622" s="17" t="s">
        <v>2795</v>
      </c>
    </row>
    <row r="3623" spans="1:13" x14ac:dyDescent="0.35">
      <c r="A3623" s="9" t="s">
        <v>27</v>
      </c>
      <c r="B3623" s="9" t="s">
        <v>2794</v>
      </c>
      <c r="C3623" s="9" t="s">
        <v>1818</v>
      </c>
      <c r="D3623" s="9" t="s">
        <v>49</v>
      </c>
      <c r="E3623" s="8" t="s">
        <v>50</v>
      </c>
      <c r="F3623" s="10" t="s">
        <v>2828</v>
      </c>
      <c r="G3623" s="10" t="s">
        <v>2829</v>
      </c>
      <c r="H3623" s="10" t="s">
        <v>25</v>
      </c>
      <c r="I3623" s="10" t="s">
        <v>26</v>
      </c>
      <c r="J3623" s="11">
        <f t="shared" si="168"/>
        <v>13920000</v>
      </c>
      <c r="K3623" s="11">
        <f t="shared" si="169"/>
        <v>13920000</v>
      </c>
      <c r="L3623" s="12">
        <f t="shared" si="170"/>
        <v>1</v>
      </c>
      <c r="M3623" s="17" t="s">
        <v>2795</v>
      </c>
    </row>
    <row r="3624" spans="1:13" x14ac:dyDescent="0.35">
      <c r="A3624" s="9" t="s">
        <v>27</v>
      </c>
      <c r="B3624" s="9" t="s">
        <v>2794</v>
      </c>
      <c r="C3624" s="9" t="s">
        <v>1818</v>
      </c>
      <c r="D3624" s="9" t="s">
        <v>1792</v>
      </c>
      <c r="E3624" s="8" t="s">
        <v>1793</v>
      </c>
      <c r="F3624" s="10" t="s">
        <v>2828</v>
      </c>
      <c r="G3624" s="10" t="s">
        <v>2829</v>
      </c>
      <c r="H3624" s="10" t="s">
        <v>25</v>
      </c>
      <c r="I3624" s="10" t="s">
        <v>26</v>
      </c>
      <c r="J3624" s="11">
        <f t="shared" si="168"/>
        <v>13920000</v>
      </c>
      <c r="K3624" s="11">
        <f t="shared" si="169"/>
        <v>13920000</v>
      </c>
      <c r="L3624" s="12">
        <f t="shared" si="170"/>
        <v>1</v>
      </c>
      <c r="M3624" s="17" t="s">
        <v>2795</v>
      </c>
    </row>
    <row r="3625" spans="1:13" x14ac:dyDescent="0.35">
      <c r="A3625" s="9" t="s">
        <v>27</v>
      </c>
      <c r="B3625" s="9" t="s">
        <v>2794</v>
      </c>
      <c r="C3625" s="9" t="s">
        <v>1818</v>
      </c>
      <c r="D3625" s="9" t="s">
        <v>1794</v>
      </c>
      <c r="E3625" s="8" t="s">
        <v>1793</v>
      </c>
      <c r="F3625" s="10" t="s">
        <v>2828</v>
      </c>
      <c r="G3625" s="10" t="s">
        <v>2829</v>
      </c>
      <c r="H3625" s="10" t="s">
        <v>25</v>
      </c>
      <c r="I3625" s="10" t="s">
        <v>26</v>
      </c>
      <c r="J3625" s="11">
        <f t="shared" si="168"/>
        <v>13920000</v>
      </c>
      <c r="K3625" s="11">
        <f t="shared" si="169"/>
        <v>13920000</v>
      </c>
      <c r="L3625" s="12">
        <f t="shared" si="170"/>
        <v>1</v>
      </c>
      <c r="M3625" s="17" t="s">
        <v>2795</v>
      </c>
    </row>
    <row r="3626" spans="1:13" x14ac:dyDescent="0.35">
      <c r="A3626" s="9" t="s">
        <v>27</v>
      </c>
      <c r="B3626" s="9" t="s">
        <v>2794</v>
      </c>
      <c r="C3626" s="9" t="s">
        <v>1818</v>
      </c>
      <c r="D3626" s="9" t="s">
        <v>1795</v>
      </c>
      <c r="E3626" s="8" t="s">
        <v>1793</v>
      </c>
      <c r="F3626" s="10" t="s">
        <v>2828</v>
      </c>
      <c r="G3626" s="10" t="s">
        <v>2829</v>
      </c>
      <c r="H3626" s="10" t="s">
        <v>25</v>
      </c>
      <c r="I3626" s="10" t="s">
        <v>26</v>
      </c>
      <c r="J3626" s="11">
        <f t="shared" si="168"/>
        <v>13920000</v>
      </c>
      <c r="K3626" s="11">
        <f t="shared" si="169"/>
        <v>13920000</v>
      </c>
      <c r="L3626" s="12">
        <f t="shared" si="170"/>
        <v>1</v>
      </c>
      <c r="M3626" s="17" t="s">
        <v>2795</v>
      </c>
    </row>
    <row r="3627" spans="1:13" x14ac:dyDescent="0.35">
      <c r="A3627" s="9" t="s">
        <v>27</v>
      </c>
      <c r="B3627" s="9" t="s">
        <v>2794</v>
      </c>
      <c r="C3627" s="9" t="s">
        <v>1821</v>
      </c>
      <c r="D3627" s="9"/>
      <c r="E3627" s="8" t="s">
        <v>1822</v>
      </c>
      <c r="F3627" s="10" t="s">
        <v>1870</v>
      </c>
      <c r="G3627" s="10" t="s">
        <v>1871</v>
      </c>
      <c r="H3627" s="10" t="s">
        <v>25</v>
      </c>
      <c r="I3627" s="10" t="s">
        <v>26</v>
      </c>
      <c r="J3627" s="11">
        <f t="shared" si="168"/>
        <v>640000</v>
      </c>
      <c r="K3627" s="11">
        <f t="shared" si="169"/>
        <v>640000</v>
      </c>
      <c r="L3627" s="12">
        <f t="shared" si="170"/>
        <v>1</v>
      </c>
      <c r="M3627" s="17" t="s">
        <v>2795</v>
      </c>
    </row>
    <row r="3628" spans="1:13" x14ac:dyDescent="0.35">
      <c r="A3628" s="9" t="s">
        <v>27</v>
      </c>
      <c r="B3628" s="9" t="s">
        <v>2794</v>
      </c>
      <c r="C3628" s="9" t="s">
        <v>1821</v>
      </c>
      <c r="D3628" s="9" t="s">
        <v>49</v>
      </c>
      <c r="E3628" s="8" t="s">
        <v>50</v>
      </c>
      <c r="F3628" s="10" t="s">
        <v>1870</v>
      </c>
      <c r="G3628" s="10" t="s">
        <v>1871</v>
      </c>
      <c r="H3628" s="10" t="s">
        <v>25</v>
      </c>
      <c r="I3628" s="10" t="s">
        <v>26</v>
      </c>
      <c r="J3628" s="11">
        <f t="shared" si="168"/>
        <v>640000</v>
      </c>
      <c r="K3628" s="11">
        <f t="shared" si="169"/>
        <v>640000</v>
      </c>
      <c r="L3628" s="12">
        <f t="shared" si="170"/>
        <v>1</v>
      </c>
      <c r="M3628" s="17" t="s">
        <v>2795</v>
      </c>
    </row>
    <row r="3629" spans="1:13" x14ac:dyDescent="0.35">
      <c r="A3629" s="9" t="s">
        <v>27</v>
      </c>
      <c r="B3629" s="9" t="s">
        <v>2794</v>
      </c>
      <c r="C3629" s="9" t="s">
        <v>1821</v>
      </c>
      <c r="D3629" s="9" t="s">
        <v>1792</v>
      </c>
      <c r="E3629" s="8" t="s">
        <v>1793</v>
      </c>
      <c r="F3629" s="10" t="s">
        <v>1870</v>
      </c>
      <c r="G3629" s="10" t="s">
        <v>1871</v>
      </c>
      <c r="H3629" s="10" t="s">
        <v>25</v>
      </c>
      <c r="I3629" s="10" t="s">
        <v>26</v>
      </c>
      <c r="J3629" s="11">
        <f t="shared" si="168"/>
        <v>640000</v>
      </c>
      <c r="K3629" s="11">
        <f t="shared" si="169"/>
        <v>640000</v>
      </c>
      <c r="L3629" s="12">
        <f t="shared" si="170"/>
        <v>1</v>
      </c>
      <c r="M3629" s="17" t="s">
        <v>2795</v>
      </c>
    </row>
    <row r="3630" spans="1:13" x14ac:dyDescent="0.35">
      <c r="A3630" s="9" t="s">
        <v>27</v>
      </c>
      <c r="B3630" s="9" t="s">
        <v>2794</v>
      </c>
      <c r="C3630" s="9" t="s">
        <v>1821</v>
      </c>
      <c r="D3630" s="9" t="s">
        <v>1794</v>
      </c>
      <c r="E3630" s="8" t="s">
        <v>1793</v>
      </c>
      <c r="F3630" s="10" t="s">
        <v>1870</v>
      </c>
      <c r="G3630" s="10" t="s">
        <v>1871</v>
      </c>
      <c r="H3630" s="10" t="s">
        <v>25</v>
      </c>
      <c r="I3630" s="10" t="s">
        <v>26</v>
      </c>
      <c r="J3630" s="11">
        <f t="shared" si="168"/>
        <v>640000</v>
      </c>
      <c r="K3630" s="11">
        <f t="shared" si="169"/>
        <v>640000</v>
      </c>
      <c r="L3630" s="12">
        <f t="shared" si="170"/>
        <v>1</v>
      </c>
      <c r="M3630" s="17" t="s">
        <v>2795</v>
      </c>
    </row>
    <row r="3631" spans="1:13" x14ac:dyDescent="0.35">
      <c r="A3631" s="9" t="s">
        <v>27</v>
      </c>
      <c r="B3631" s="9" t="s">
        <v>2794</v>
      </c>
      <c r="C3631" s="9" t="s">
        <v>1821</v>
      </c>
      <c r="D3631" s="9" t="s">
        <v>1795</v>
      </c>
      <c r="E3631" s="8" t="s">
        <v>1793</v>
      </c>
      <c r="F3631" s="10" t="s">
        <v>1870</v>
      </c>
      <c r="G3631" s="10" t="s">
        <v>1871</v>
      </c>
      <c r="H3631" s="10" t="s">
        <v>25</v>
      </c>
      <c r="I3631" s="10" t="s">
        <v>26</v>
      </c>
      <c r="J3631" s="11">
        <f t="shared" si="168"/>
        <v>640000</v>
      </c>
      <c r="K3631" s="11">
        <f t="shared" si="169"/>
        <v>640000</v>
      </c>
      <c r="L3631" s="12">
        <f t="shared" si="170"/>
        <v>1</v>
      </c>
      <c r="M3631" s="17" t="s">
        <v>2795</v>
      </c>
    </row>
    <row r="3632" spans="1:13" x14ac:dyDescent="0.35">
      <c r="A3632" s="9" t="s">
        <v>27</v>
      </c>
      <c r="B3632" s="9" t="s">
        <v>2794</v>
      </c>
      <c r="C3632" s="9" t="s">
        <v>1824</v>
      </c>
      <c r="D3632" s="9"/>
      <c r="E3632" s="8" t="s">
        <v>1825</v>
      </c>
      <c r="F3632" s="10" t="s">
        <v>2830</v>
      </c>
      <c r="G3632" s="10" t="s">
        <v>2831</v>
      </c>
      <c r="H3632" s="10" t="s">
        <v>25</v>
      </c>
      <c r="I3632" s="10" t="s">
        <v>26</v>
      </c>
      <c r="J3632" s="11">
        <f t="shared" si="168"/>
        <v>3920000</v>
      </c>
      <c r="K3632" s="11">
        <f t="shared" si="169"/>
        <v>3920000</v>
      </c>
      <c r="L3632" s="12">
        <f t="shared" si="170"/>
        <v>1</v>
      </c>
      <c r="M3632" s="17" t="s">
        <v>2795</v>
      </c>
    </row>
    <row r="3633" spans="1:13" x14ac:dyDescent="0.35">
      <c r="A3633" s="9" t="s">
        <v>27</v>
      </c>
      <c r="B3633" s="9" t="s">
        <v>2794</v>
      </c>
      <c r="C3633" s="9" t="s">
        <v>1824</v>
      </c>
      <c r="D3633" s="9" t="s">
        <v>49</v>
      </c>
      <c r="E3633" s="8" t="s">
        <v>50</v>
      </c>
      <c r="F3633" s="10" t="s">
        <v>2830</v>
      </c>
      <c r="G3633" s="10" t="s">
        <v>2831</v>
      </c>
      <c r="H3633" s="10" t="s">
        <v>25</v>
      </c>
      <c r="I3633" s="10" t="s">
        <v>26</v>
      </c>
      <c r="J3633" s="11">
        <f t="shared" si="168"/>
        <v>3920000</v>
      </c>
      <c r="K3633" s="11">
        <f t="shared" si="169"/>
        <v>3920000</v>
      </c>
      <c r="L3633" s="12">
        <f t="shared" si="170"/>
        <v>1</v>
      </c>
      <c r="M3633" s="17" t="s">
        <v>2795</v>
      </c>
    </row>
    <row r="3634" spans="1:13" x14ac:dyDescent="0.35">
      <c r="A3634" s="9" t="s">
        <v>27</v>
      </c>
      <c r="B3634" s="9" t="s">
        <v>2794</v>
      </c>
      <c r="C3634" s="9" t="s">
        <v>1824</v>
      </c>
      <c r="D3634" s="9" t="s">
        <v>1792</v>
      </c>
      <c r="E3634" s="8" t="s">
        <v>1793</v>
      </c>
      <c r="F3634" s="10" t="s">
        <v>2830</v>
      </c>
      <c r="G3634" s="10" t="s">
        <v>2831</v>
      </c>
      <c r="H3634" s="10" t="s">
        <v>25</v>
      </c>
      <c r="I3634" s="10" t="s">
        <v>26</v>
      </c>
      <c r="J3634" s="11">
        <f t="shared" si="168"/>
        <v>3920000</v>
      </c>
      <c r="K3634" s="11">
        <f t="shared" si="169"/>
        <v>3920000</v>
      </c>
      <c r="L3634" s="12">
        <f t="shared" si="170"/>
        <v>1</v>
      </c>
      <c r="M3634" s="17" t="s">
        <v>2795</v>
      </c>
    </row>
    <row r="3635" spans="1:13" x14ac:dyDescent="0.35">
      <c r="A3635" s="9" t="s">
        <v>27</v>
      </c>
      <c r="B3635" s="9" t="s">
        <v>2794</v>
      </c>
      <c r="C3635" s="9" t="s">
        <v>1824</v>
      </c>
      <c r="D3635" s="9" t="s">
        <v>1794</v>
      </c>
      <c r="E3635" s="8" t="s">
        <v>1793</v>
      </c>
      <c r="F3635" s="10" t="s">
        <v>2830</v>
      </c>
      <c r="G3635" s="10" t="s">
        <v>2831</v>
      </c>
      <c r="H3635" s="10" t="s">
        <v>25</v>
      </c>
      <c r="I3635" s="10" t="s">
        <v>26</v>
      </c>
      <c r="J3635" s="11">
        <f t="shared" si="168"/>
        <v>3920000</v>
      </c>
      <c r="K3635" s="11">
        <f t="shared" si="169"/>
        <v>3920000</v>
      </c>
      <c r="L3635" s="12">
        <f t="shared" si="170"/>
        <v>1</v>
      </c>
      <c r="M3635" s="17" t="s">
        <v>2795</v>
      </c>
    </row>
    <row r="3636" spans="1:13" x14ac:dyDescent="0.35">
      <c r="A3636" s="9" t="s">
        <v>27</v>
      </c>
      <c r="B3636" s="9" t="s">
        <v>2794</v>
      </c>
      <c r="C3636" s="9" t="s">
        <v>1824</v>
      </c>
      <c r="D3636" s="9" t="s">
        <v>1795</v>
      </c>
      <c r="E3636" s="8" t="s">
        <v>1793</v>
      </c>
      <c r="F3636" s="10" t="s">
        <v>2830</v>
      </c>
      <c r="G3636" s="10" t="s">
        <v>2831</v>
      </c>
      <c r="H3636" s="10" t="s">
        <v>25</v>
      </c>
      <c r="I3636" s="10" t="s">
        <v>26</v>
      </c>
      <c r="J3636" s="11">
        <f t="shared" si="168"/>
        <v>3920000</v>
      </c>
      <c r="K3636" s="11">
        <f t="shared" si="169"/>
        <v>3920000</v>
      </c>
      <c r="L3636" s="12">
        <f t="shared" si="170"/>
        <v>1</v>
      </c>
      <c r="M3636" s="17" t="s">
        <v>2795</v>
      </c>
    </row>
    <row r="3637" spans="1:13" x14ac:dyDescent="0.35">
      <c r="A3637" s="9" t="s">
        <v>27</v>
      </c>
      <c r="B3637" s="9" t="s">
        <v>2794</v>
      </c>
      <c r="C3637" s="9" t="s">
        <v>1351</v>
      </c>
      <c r="D3637" s="9"/>
      <c r="E3637" s="8" t="s">
        <v>1352</v>
      </c>
      <c r="F3637" s="10" t="s">
        <v>2752</v>
      </c>
      <c r="G3637" s="10" t="s">
        <v>2753</v>
      </c>
      <c r="H3637" s="10" t="s">
        <v>25</v>
      </c>
      <c r="I3637" s="10" t="s">
        <v>26</v>
      </c>
      <c r="J3637" s="11">
        <f t="shared" si="168"/>
        <v>109760000</v>
      </c>
      <c r="K3637" s="11">
        <f t="shared" si="169"/>
        <v>109760000</v>
      </c>
      <c r="L3637" s="12">
        <f t="shared" si="170"/>
        <v>1</v>
      </c>
      <c r="M3637" s="17" t="s">
        <v>2795</v>
      </c>
    </row>
    <row r="3638" spans="1:13" x14ac:dyDescent="0.35">
      <c r="A3638" s="9" t="s">
        <v>27</v>
      </c>
      <c r="B3638" s="9" t="s">
        <v>2794</v>
      </c>
      <c r="C3638" s="9" t="s">
        <v>1351</v>
      </c>
      <c r="D3638" s="9" t="s">
        <v>49</v>
      </c>
      <c r="E3638" s="8" t="s">
        <v>50</v>
      </c>
      <c r="F3638" s="10" t="s">
        <v>2752</v>
      </c>
      <c r="G3638" s="10" t="s">
        <v>2753</v>
      </c>
      <c r="H3638" s="10" t="s">
        <v>25</v>
      </c>
      <c r="I3638" s="10" t="s">
        <v>26</v>
      </c>
      <c r="J3638" s="11">
        <f t="shared" si="168"/>
        <v>109760000</v>
      </c>
      <c r="K3638" s="11">
        <f t="shared" si="169"/>
        <v>109760000</v>
      </c>
      <c r="L3638" s="12">
        <f t="shared" si="170"/>
        <v>1</v>
      </c>
      <c r="M3638" s="17" t="s">
        <v>2795</v>
      </c>
    </row>
    <row r="3639" spans="1:13" x14ac:dyDescent="0.35">
      <c r="A3639" s="9" t="s">
        <v>27</v>
      </c>
      <c r="B3639" s="9" t="s">
        <v>2794</v>
      </c>
      <c r="C3639" s="9" t="s">
        <v>1351</v>
      </c>
      <c r="D3639" s="9" t="s">
        <v>1792</v>
      </c>
      <c r="E3639" s="8" t="s">
        <v>1793</v>
      </c>
      <c r="F3639" s="10" t="s">
        <v>2752</v>
      </c>
      <c r="G3639" s="10" t="s">
        <v>2753</v>
      </c>
      <c r="H3639" s="10" t="s">
        <v>25</v>
      </c>
      <c r="I3639" s="10" t="s">
        <v>26</v>
      </c>
      <c r="J3639" s="11">
        <f t="shared" si="168"/>
        <v>109760000</v>
      </c>
      <c r="K3639" s="11">
        <f t="shared" si="169"/>
        <v>109760000</v>
      </c>
      <c r="L3639" s="12">
        <f t="shared" si="170"/>
        <v>1</v>
      </c>
      <c r="M3639" s="17" t="s">
        <v>2795</v>
      </c>
    </row>
    <row r="3640" spans="1:13" x14ac:dyDescent="0.35">
      <c r="A3640" s="9" t="s">
        <v>27</v>
      </c>
      <c r="B3640" s="9" t="s">
        <v>2794</v>
      </c>
      <c r="C3640" s="9" t="s">
        <v>1351</v>
      </c>
      <c r="D3640" s="9" t="s">
        <v>1794</v>
      </c>
      <c r="E3640" s="8" t="s">
        <v>1793</v>
      </c>
      <c r="F3640" s="10" t="s">
        <v>2752</v>
      </c>
      <c r="G3640" s="10" t="s">
        <v>2753</v>
      </c>
      <c r="H3640" s="10" t="s">
        <v>25</v>
      </c>
      <c r="I3640" s="10" t="s">
        <v>26</v>
      </c>
      <c r="J3640" s="11">
        <f t="shared" si="168"/>
        <v>109760000</v>
      </c>
      <c r="K3640" s="11">
        <f t="shared" si="169"/>
        <v>109760000</v>
      </c>
      <c r="L3640" s="12">
        <f t="shared" si="170"/>
        <v>1</v>
      </c>
      <c r="M3640" s="17" t="s">
        <v>2795</v>
      </c>
    </row>
    <row r="3641" spans="1:13" x14ac:dyDescent="0.35">
      <c r="A3641" s="9" t="s">
        <v>27</v>
      </c>
      <c r="B3641" s="9" t="s">
        <v>2794</v>
      </c>
      <c r="C3641" s="9" t="s">
        <v>1351</v>
      </c>
      <c r="D3641" s="9" t="s">
        <v>1795</v>
      </c>
      <c r="E3641" s="8" t="s">
        <v>1793</v>
      </c>
      <c r="F3641" s="10" t="s">
        <v>2752</v>
      </c>
      <c r="G3641" s="10" t="s">
        <v>2753</v>
      </c>
      <c r="H3641" s="10" t="s">
        <v>25</v>
      </c>
      <c r="I3641" s="10" t="s">
        <v>26</v>
      </c>
      <c r="J3641" s="11">
        <f t="shared" si="168"/>
        <v>109760000</v>
      </c>
      <c r="K3641" s="11">
        <f t="shared" si="169"/>
        <v>109760000</v>
      </c>
      <c r="L3641" s="12">
        <f t="shared" si="170"/>
        <v>1</v>
      </c>
      <c r="M3641" s="17" t="s">
        <v>2795</v>
      </c>
    </row>
    <row r="3642" spans="1:13" x14ac:dyDescent="0.35">
      <c r="A3642" s="9" t="s">
        <v>27</v>
      </c>
      <c r="B3642" s="9" t="s">
        <v>2794</v>
      </c>
      <c r="C3642" s="9" t="s">
        <v>1387</v>
      </c>
      <c r="D3642" s="9"/>
      <c r="E3642" s="8" t="s">
        <v>1388</v>
      </c>
      <c r="F3642" s="10" t="s">
        <v>2832</v>
      </c>
      <c r="G3642" s="10" t="s">
        <v>26</v>
      </c>
      <c r="H3642" s="10" t="s">
        <v>25</v>
      </c>
      <c r="I3642" s="10" t="s">
        <v>26</v>
      </c>
      <c r="J3642" s="11">
        <f t="shared" si="168"/>
        <v>12035000</v>
      </c>
      <c r="K3642" s="11">
        <f t="shared" si="169"/>
        <v>0</v>
      </c>
      <c r="L3642" s="12">
        <f t="shared" si="170"/>
        <v>0</v>
      </c>
      <c r="M3642" s="17" t="s">
        <v>2795</v>
      </c>
    </row>
    <row r="3643" spans="1:13" x14ac:dyDescent="0.35">
      <c r="A3643" s="9" t="s">
        <v>27</v>
      </c>
      <c r="B3643" s="9" t="s">
        <v>2794</v>
      </c>
      <c r="C3643" s="9" t="s">
        <v>1391</v>
      </c>
      <c r="D3643" s="9"/>
      <c r="E3643" s="8" t="s">
        <v>1392</v>
      </c>
      <c r="F3643" s="10" t="s">
        <v>2832</v>
      </c>
      <c r="G3643" s="10" t="s">
        <v>26</v>
      </c>
      <c r="H3643" s="10" t="s">
        <v>25</v>
      </c>
      <c r="I3643" s="10" t="s">
        <v>26</v>
      </c>
      <c r="J3643" s="11">
        <f t="shared" si="168"/>
        <v>12035000</v>
      </c>
      <c r="K3643" s="11">
        <f t="shared" si="169"/>
        <v>0</v>
      </c>
      <c r="L3643" s="12">
        <f t="shared" si="170"/>
        <v>0</v>
      </c>
      <c r="M3643" s="17" t="s">
        <v>2795</v>
      </c>
    </row>
    <row r="3644" spans="1:13" x14ac:dyDescent="0.35">
      <c r="A3644" s="9" t="s">
        <v>27</v>
      </c>
      <c r="B3644" s="9" t="s">
        <v>2794</v>
      </c>
      <c r="C3644" s="9" t="s">
        <v>1391</v>
      </c>
      <c r="D3644" s="9" t="s">
        <v>49</v>
      </c>
      <c r="E3644" s="8" t="s">
        <v>50</v>
      </c>
      <c r="F3644" s="10" t="s">
        <v>2832</v>
      </c>
      <c r="G3644" s="10" t="s">
        <v>26</v>
      </c>
      <c r="H3644" s="10" t="s">
        <v>25</v>
      </c>
      <c r="I3644" s="10" t="s">
        <v>26</v>
      </c>
      <c r="J3644" s="11">
        <f t="shared" si="168"/>
        <v>12035000</v>
      </c>
      <c r="K3644" s="11">
        <f t="shared" si="169"/>
        <v>0</v>
      </c>
      <c r="L3644" s="12">
        <f t="shared" si="170"/>
        <v>0</v>
      </c>
      <c r="M3644" s="17" t="s">
        <v>2795</v>
      </c>
    </row>
    <row r="3645" spans="1:13" x14ac:dyDescent="0.35">
      <c r="A3645" s="9" t="s">
        <v>27</v>
      </c>
      <c r="B3645" s="9" t="s">
        <v>2794</v>
      </c>
      <c r="C3645" s="9" t="s">
        <v>1391</v>
      </c>
      <c r="D3645" s="9" t="s">
        <v>1792</v>
      </c>
      <c r="E3645" s="8" t="s">
        <v>1793</v>
      </c>
      <c r="F3645" s="10" t="s">
        <v>2832</v>
      </c>
      <c r="G3645" s="10" t="s">
        <v>26</v>
      </c>
      <c r="H3645" s="10" t="s">
        <v>25</v>
      </c>
      <c r="I3645" s="10" t="s">
        <v>26</v>
      </c>
      <c r="J3645" s="11">
        <f t="shared" si="168"/>
        <v>12035000</v>
      </c>
      <c r="K3645" s="11">
        <f t="shared" si="169"/>
        <v>0</v>
      </c>
      <c r="L3645" s="12">
        <f t="shared" si="170"/>
        <v>0</v>
      </c>
      <c r="M3645" s="17" t="s">
        <v>2795</v>
      </c>
    </row>
    <row r="3646" spans="1:13" x14ac:dyDescent="0.35">
      <c r="A3646" s="9" t="s">
        <v>27</v>
      </c>
      <c r="B3646" s="9" t="s">
        <v>2794</v>
      </c>
      <c r="C3646" s="9" t="s">
        <v>1391</v>
      </c>
      <c r="D3646" s="9" t="s">
        <v>1794</v>
      </c>
      <c r="E3646" s="8" t="s">
        <v>1793</v>
      </c>
      <c r="F3646" s="10" t="s">
        <v>2832</v>
      </c>
      <c r="G3646" s="10" t="s">
        <v>26</v>
      </c>
      <c r="H3646" s="10" t="s">
        <v>25</v>
      </c>
      <c r="I3646" s="10" t="s">
        <v>26</v>
      </c>
      <c r="J3646" s="11">
        <f t="shared" si="168"/>
        <v>12035000</v>
      </c>
      <c r="K3646" s="11">
        <f t="shared" si="169"/>
        <v>0</v>
      </c>
      <c r="L3646" s="12">
        <f t="shared" si="170"/>
        <v>0</v>
      </c>
      <c r="M3646" s="17" t="s">
        <v>2795</v>
      </c>
    </row>
    <row r="3647" spans="1:13" x14ac:dyDescent="0.35">
      <c r="A3647" s="9" t="s">
        <v>27</v>
      </c>
      <c r="B3647" s="9" t="s">
        <v>2794</v>
      </c>
      <c r="C3647" s="9" t="s">
        <v>1391</v>
      </c>
      <c r="D3647" s="9" t="s">
        <v>1795</v>
      </c>
      <c r="E3647" s="8" t="s">
        <v>1793</v>
      </c>
      <c r="F3647" s="10" t="s">
        <v>2832</v>
      </c>
      <c r="G3647" s="10" t="s">
        <v>26</v>
      </c>
      <c r="H3647" s="10" t="s">
        <v>25</v>
      </c>
      <c r="I3647" s="10" t="s">
        <v>26</v>
      </c>
      <c r="J3647" s="11">
        <f t="shared" si="168"/>
        <v>12035000</v>
      </c>
      <c r="K3647" s="11">
        <f t="shared" si="169"/>
        <v>0</v>
      </c>
      <c r="L3647" s="12">
        <f t="shared" si="170"/>
        <v>0</v>
      </c>
      <c r="M3647" s="17" t="s">
        <v>2795</v>
      </c>
    </row>
    <row r="3648" spans="1:13" x14ac:dyDescent="0.35">
      <c r="A3648" s="9" t="s">
        <v>27</v>
      </c>
      <c r="B3648" s="9" t="s">
        <v>2794</v>
      </c>
      <c r="C3648" s="9" t="s">
        <v>1600</v>
      </c>
      <c r="D3648" s="9"/>
      <c r="E3648" s="8" t="s">
        <v>1601</v>
      </c>
      <c r="F3648" s="10" t="s">
        <v>2833</v>
      </c>
      <c r="G3648" s="10" t="s">
        <v>2834</v>
      </c>
      <c r="H3648" s="10" t="s">
        <v>25</v>
      </c>
      <c r="I3648" s="10" t="s">
        <v>26</v>
      </c>
      <c r="J3648" s="11">
        <f t="shared" si="168"/>
        <v>925000</v>
      </c>
      <c r="K3648" s="11">
        <f t="shared" si="169"/>
        <v>925000</v>
      </c>
      <c r="L3648" s="12">
        <f t="shared" si="170"/>
        <v>1</v>
      </c>
      <c r="M3648" s="17" t="s">
        <v>2795</v>
      </c>
    </row>
    <row r="3649" spans="1:13" ht="31" x14ac:dyDescent="0.35">
      <c r="A3649" s="9" t="s">
        <v>27</v>
      </c>
      <c r="B3649" s="9" t="s">
        <v>2794</v>
      </c>
      <c r="C3649" s="9" t="s">
        <v>1647</v>
      </c>
      <c r="D3649" s="9"/>
      <c r="E3649" s="8" t="s">
        <v>1648</v>
      </c>
      <c r="F3649" s="10" t="s">
        <v>2833</v>
      </c>
      <c r="G3649" s="10" t="s">
        <v>2834</v>
      </c>
      <c r="H3649" s="10" t="s">
        <v>25</v>
      </c>
      <c r="I3649" s="10" t="s">
        <v>26</v>
      </c>
      <c r="J3649" s="11">
        <f t="shared" si="168"/>
        <v>925000</v>
      </c>
      <c r="K3649" s="11">
        <f t="shared" si="169"/>
        <v>925000</v>
      </c>
      <c r="L3649" s="12">
        <f t="shared" si="170"/>
        <v>1</v>
      </c>
      <c r="M3649" s="17" t="s">
        <v>2795</v>
      </c>
    </row>
    <row r="3650" spans="1:13" ht="31" x14ac:dyDescent="0.35">
      <c r="A3650" s="9" t="s">
        <v>27</v>
      </c>
      <c r="B3650" s="9" t="s">
        <v>2794</v>
      </c>
      <c r="C3650" s="9" t="s">
        <v>1651</v>
      </c>
      <c r="D3650" s="9"/>
      <c r="E3650" s="8" t="s">
        <v>1652</v>
      </c>
      <c r="F3650" s="10" t="s">
        <v>2833</v>
      </c>
      <c r="G3650" s="10" t="s">
        <v>2834</v>
      </c>
      <c r="H3650" s="10" t="s">
        <v>25</v>
      </c>
      <c r="I3650" s="10" t="s">
        <v>26</v>
      </c>
      <c r="J3650" s="11">
        <f t="shared" si="168"/>
        <v>925000</v>
      </c>
      <c r="K3650" s="11">
        <f t="shared" si="169"/>
        <v>925000</v>
      </c>
      <c r="L3650" s="12">
        <f t="shared" si="170"/>
        <v>1</v>
      </c>
      <c r="M3650" s="17" t="s">
        <v>2795</v>
      </c>
    </row>
    <row r="3651" spans="1:13" x14ac:dyDescent="0.35">
      <c r="A3651" s="9" t="s">
        <v>27</v>
      </c>
      <c r="B3651" s="9" t="s">
        <v>2794</v>
      </c>
      <c r="C3651" s="9" t="s">
        <v>1651</v>
      </c>
      <c r="D3651" s="9" t="s">
        <v>49</v>
      </c>
      <c r="E3651" s="8" t="s">
        <v>50</v>
      </c>
      <c r="F3651" s="10" t="s">
        <v>2833</v>
      </c>
      <c r="G3651" s="10" t="s">
        <v>2834</v>
      </c>
      <c r="H3651" s="10" t="s">
        <v>25</v>
      </c>
      <c r="I3651" s="10" t="s">
        <v>26</v>
      </c>
      <c r="J3651" s="11">
        <f t="shared" si="168"/>
        <v>925000</v>
      </c>
      <c r="K3651" s="11">
        <f t="shared" si="169"/>
        <v>925000</v>
      </c>
      <c r="L3651" s="12">
        <f t="shared" si="170"/>
        <v>1</v>
      </c>
      <c r="M3651" s="17" t="s">
        <v>2795</v>
      </c>
    </row>
    <row r="3652" spans="1:13" x14ac:dyDescent="0.35">
      <c r="A3652" s="9" t="s">
        <v>27</v>
      </c>
      <c r="B3652" s="9" t="s">
        <v>2794</v>
      </c>
      <c r="C3652" s="9" t="s">
        <v>1651</v>
      </c>
      <c r="D3652" s="9" t="s">
        <v>1792</v>
      </c>
      <c r="E3652" s="8" t="s">
        <v>1793</v>
      </c>
      <c r="F3652" s="10" t="s">
        <v>2833</v>
      </c>
      <c r="G3652" s="10" t="s">
        <v>2834</v>
      </c>
      <c r="H3652" s="10" t="s">
        <v>25</v>
      </c>
      <c r="I3652" s="10" t="s">
        <v>26</v>
      </c>
      <c r="J3652" s="11">
        <f t="shared" si="168"/>
        <v>925000</v>
      </c>
      <c r="K3652" s="11">
        <f t="shared" si="169"/>
        <v>925000</v>
      </c>
      <c r="L3652" s="12">
        <f t="shared" si="170"/>
        <v>1</v>
      </c>
      <c r="M3652" s="17" t="s">
        <v>2795</v>
      </c>
    </row>
    <row r="3653" spans="1:13" x14ac:dyDescent="0.35">
      <c r="A3653" s="9" t="s">
        <v>27</v>
      </c>
      <c r="B3653" s="9" t="s">
        <v>2794</v>
      </c>
      <c r="C3653" s="9" t="s">
        <v>1651</v>
      </c>
      <c r="D3653" s="9" t="s">
        <v>1794</v>
      </c>
      <c r="E3653" s="8" t="s">
        <v>1793</v>
      </c>
      <c r="F3653" s="10" t="s">
        <v>2833</v>
      </c>
      <c r="G3653" s="10" t="s">
        <v>2834</v>
      </c>
      <c r="H3653" s="10" t="s">
        <v>25</v>
      </c>
      <c r="I3653" s="10" t="s">
        <v>26</v>
      </c>
      <c r="J3653" s="11">
        <f t="shared" si="168"/>
        <v>925000</v>
      </c>
      <c r="K3653" s="11">
        <f t="shared" si="169"/>
        <v>925000</v>
      </c>
      <c r="L3653" s="12">
        <f t="shared" si="170"/>
        <v>1</v>
      </c>
      <c r="M3653" s="17" t="s">
        <v>2795</v>
      </c>
    </row>
    <row r="3654" spans="1:13" x14ac:dyDescent="0.35">
      <c r="A3654" s="9" t="s">
        <v>27</v>
      </c>
      <c r="B3654" s="9" t="s">
        <v>2794</v>
      </c>
      <c r="C3654" s="9" t="s">
        <v>1651</v>
      </c>
      <c r="D3654" s="9" t="s">
        <v>1795</v>
      </c>
      <c r="E3654" s="8" t="s">
        <v>1793</v>
      </c>
      <c r="F3654" s="10" t="s">
        <v>2833</v>
      </c>
      <c r="G3654" s="10" t="s">
        <v>2834</v>
      </c>
      <c r="H3654" s="10" t="s">
        <v>25</v>
      </c>
      <c r="I3654" s="10" t="s">
        <v>26</v>
      </c>
      <c r="J3654" s="11">
        <f t="shared" si="168"/>
        <v>925000</v>
      </c>
      <c r="K3654" s="11">
        <f t="shared" si="169"/>
        <v>925000</v>
      </c>
      <c r="L3654" s="12">
        <f t="shared" si="170"/>
        <v>1</v>
      </c>
      <c r="M3654" s="17" t="s">
        <v>2795</v>
      </c>
    </row>
    <row r="3655" spans="1:13" x14ac:dyDescent="0.35">
      <c r="A3655" s="9" t="s">
        <v>27</v>
      </c>
      <c r="B3655" s="9" t="s">
        <v>2835</v>
      </c>
      <c r="C3655" s="9"/>
      <c r="D3655" s="9"/>
      <c r="E3655" s="8" t="s">
        <v>2836</v>
      </c>
      <c r="F3655" s="10" t="s">
        <v>2837</v>
      </c>
      <c r="G3655" s="10" t="s">
        <v>2838</v>
      </c>
      <c r="H3655" s="10" t="s">
        <v>2839</v>
      </c>
      <c r="I3655" s="10" t="s">
        <v>2840</v>
      </c>
      <c r="J3655" s="11">
        <f t="shared" si="168"/>
        <v>2662380167</v>
      </c>
      <c r="K3655" s="11">
        <f t="shared" si="169"/>
        <v>2116860028</v>
      </c>
      <c r="L3655" s="12">
        <f t="shared" si="170"/>
        <v>0.79510058489704782</v>
      </c>
      <c r="M3655" s="17" t="s">
        <v>2836</v>
      </c>
    </row>
    <row r="3656" spans="1:13" ht="31" x14ac:dyDescent="0.35">
      <c r="A3656" s="9" t="s">
        <v>27</v>
      </c>
      <c r="B3656" s="9" t="s">
        <v>2835</v>
      </c>
      <c r="C3656" s="9" t="s">
        <v>35</v>
      </c>
      <c r="D3656" s="9"/>
      <c r="E3656" s="8" t="s">
        <v>36</v>
      </c>
      <c r="F3656" s="10" t="s">
        <v>2841</v>
      </c>
      <c r="G3656" s="10" t="s">
        <v>2842</v>
      </c>
      <c r="H3656" s="10" t="s">
        <v>2839</v>
      </c>
      <c r="I3656" s="10" t="s">
        <v>2840</v>
      </c>
      <c r="J3656" s="11">
        <f t="shared" si="168"/>
        <v>1915584167</v>
      </c>
      <c r="K3656" s="11">
        <f t="shared" si="169"/>
        <v>1497053528</v>
      </c>
      <c r="L3656" s="12">
        <f t="shared" si="170"/>
        <v>0.78151279060973777</v>
      </c>
      <c r="M3656" s="17" t="s">
        <v>2836</v>
      </c>
    </row>
    <row r="3657" spans="1:13" x14ac:dyDescent="0.35">
      <c r="A3657" s="9" t="s">
        <v>27</v>
      </c>
      <c r="B3657" s="9" t="s">
        <v>2835</v>
      </c>
      <c r="C3657" s="9" t="s">
        <v>1693</v>
      </c>
      <c r="D3657" s="9"/>
      <c r="E3657" s="8" t="s">
        <v>1694</v>
      </c>
      <c r="F3657" s="10" t="s">
        <v>2841</v>
      </c>
      <c r="G3657" s="10" t="s">
        <v>2842</v>
      </c>
      <c r="H3657" s="10" t="s">
        <v>2839</v>
      </c>
      <c r="I3657" s="10" t="s">
        <v>2840</v>
      </c>
      <c r="J3657" s="11">
        <f t="shared" si="168"/>
        <v>1915584167</v>
      </c>
      <c r="K3657" s="11">
        <f t="shared" si="169"/>
        <v>1497053528</v>
      </c>
      <c r="L3657" s="12">
        <f t="shared" si="170"/>
        <v>0.78151279060973777</v>
      </c>
      <c r="M3657" s="17" t="s">
        <v>2836</v>
      </c>
    </row>
    <row r="3658" spans="1:13" x14ac:dyDescent="0.35">
      <c r="A3658" s="9" t="s">
        <v>27</v>
      </c>
      <c r="B3658" s="9" t="s">
        <v>2835</v>
      </c>
      <c r="C3658" s="9" t="s">
        <v>1697</v>
      </c>
      <c r="D3658" s="9"/>
      <c r="E3658" s="8" t="s">
        <v>1698</v>
      </c>
      <c r="F3658" s="10" t="s">
        <v>2841</v>
      </c>
      <c r="G3658" s="10" t="s">
        <v>2842</v>
      </c>
      <c r="H3658" s="10" t="s">
        <v>2839</v>
      </c>
      <c r="I3658" s="10" t="s">
        <v>2840</v>
      </c>
      <c r="J3658" s="11">
        <f t="shared" ref="J3658:J3721" si="171">F3658+H3658</f>
        <v>1915584167</v>
      </c>
      <c r="K3658" s="11">
        <f t="shared" ref="K3658:K3721" si="172">G3658+I3658</f>
        <v>1497053528</v>
      </c>
      <c r="L3658" s="12">
        <f t="shared" si="170"/>
        <v>0.78151279060973777</v>
      </c>
      <c r="M3658" s="17" t="s">
        <v>2836</v>
      </c>
    </row>
    <row r="3659" spans="1:13" x14ac:dyDescent="0.35">
      <c r="A3659" s="9" t="s">
        <v>27</v>
      </c>
      <c r="B3659" s="9" t="s">
        <v>2835</v>
      </c>
      <c r="C3659" s="9" t="s">
        <v>1697</v>
      </c>
      <c r="D3659" s="9" t="s">
        <v>164</v>
      </c>
      <c r="E3659" s="8" t="s">
        <v>165</v>
      </c>
      <c r="F3659" s="10" t="s">
        <v>2843</v>
      </c>
      <c r="G3659" s="10" t="s">
        <v>2844</v>
      </c>
      <c r="H3659" s="10" t="s">
        <v>25</v>
      </c>
      <c r="I3659" s="10" t="s">
        <v>26</v>
      </c>
      <c r="J3659" s="11">
        <f t="shared" si="171"/>
        <v>908800000</v>
      </c>
      <c r="K3659" s="11">
        <f t="shared" si="172"/>
        <v>884581596</v>
      </c>
      <c r="L3659" s="12">
        <f t="shared" ref="L3659:L3722" si="173">K3659/J3659</f>
        <v>0.9733512279929577</v>
      </c>
      <c r="M3659" s="17" t="s">
        <v>2836</v>
      </c>
    </row>
    <row r="3660" spans="1:13" x14ac:dyDescent="0.35">
      <c r="A3660" s="9" t="s">
        <v>27</v>
      </c>
      <c r="B3660" s="9" t="s">
        <v>2835</v>
      </c>
      <c r="C3660" s="9" t="s">
        <v>1697</v>
      </c>
      <c r="D3660" s="9" t="s">
        <v>1701</v>
      </c>
      <c r="E3660" s="8" t="s">
        <v>1702</v>
      </c>
      <c r="F3660" s="10" t="s">
        <v>2843</v>
      </c>
      <c r="G3660" s="10" t="s">
        <v>2844</v>
      </c>
      <c r="H3660" s="10" t="s">
        <v>25</v>
      </c>
      <c r="I3660" s="10" t="s">
        <v>26</v>
      </c>
      <c r="J3660" s="11">
        <f t="shared" si="171"/>
        <v>908800000</v>
      </c>
      <c r="K3660" s="11">
        <f t="shared" si="172"/>
        <v>884581596</v>
      </c>
      <c r="L3660" s="12">
        <f t="shared" si="173"/>
        <v>0.9733512279929577</v>
      </c>
      <c r="M3660" s="17" t="s">
        <v>2836</v>
      </c>
    </row>
    <row r="3661" spans="1:13" x14ac:dyDescent="0.35">
      <c r="A3661" s="9" t="s">
        <v>27</v>
      </c>
      <c r="B3661" s="9" t="s">
        <v>2835</v>
      </c>
      <c r="C3661" s="9" t="s">
        <v>1697</v>
      </c>
      <c r="D3661" s="9" t="s">
        <v>1703</v>
      </c>
      <c r="E3661" s="8" t="s">
        <v>1702</v>
      </c>
      <c r="F3661" s="10" t="s">
        <v>2843</v>
      </c>
      <c r="G3661" s="10" t="s">
        <v>2844</v>
      </c>
      <c r="H3661" s="10" t="s">
        <v>25</v>
      </c>
      <c r="I3661" s="10" t="s">
        <v>26</v>
      </c>
      <c r="J3661" s="11">
        <f t="shared" si="171"/>
        <v>908800000</v>
      </c>
      <c r="K3661" s="11">
        <f t="shared" si="172"/>
        <v>884581596</v>
      </c>
      <c r="L3661" s="12">
        <f t="shared" si="173"/>
        <v>0.9733512279929577</v>
      </c>
      <c r="M3661" s="17" t="s">
        <v>2836</v>
      </c>
    </row>
    <row r="3662" spans="1:13" x14ac:dyDescent="0.35">
      <c r="A3662" s="9" t="s">
        <v>27</v>
      </c>
      <c r="B3662" s="9" t="s">
        <v>2835</v>
      </c>
      <c r="C3662" s="9" t="s">
        <v>1697</v>
      </c>
      <c r="D3662" s="9" t="s">
        <v>1704</v>
      </c>
      <c r="E3662" s="8" t="s">
        <v>1702</v>
      </c>
      <c r="F3662" s="10" t="s">
        <v>2843</v>
      </c>
      <c r="G3662" s="10" t="s">
        <v>2844</v>
      </c>
      <c r="H3662" s="10" t="s">
        <v>25</v>
      </c>
      <c r="I3662" s="10" t="s">
        <v>26</v>
      </c>
      <c r="J3662" s="11">
        <f t="shared" si="171"/>
        <v>908800000</v>
      </c>
      <c r="K3662" s="11">
        <f t="shared" si="172"/>
        <v>884581596</v>
      </c>
      <c r="L3662" s="12">
        <f t="shared" si="173"/>
        <v>0.9733512279929577</v>
      </c>
      <c r="M3662" s="17" t="s">
        <v>2836</v>
      </c>
    </row>
    <row r="3663" spans="1:13" x14ac:dyDescent="0.35">
      <c r="A3663" s="9" t="s">
        <v>27</v>
      </c>
      <c r="B3663" s="9" t="s">
        <v>2835</v>
      </c>
      <c r="C3663" s="9" t="s">
        <v>1697</v>
      </c>
      <c r="D3663" s="9" t="s">
        <v>49</v>
      </c>
      <c r="E3663" s="8" t="s">
        <v>50</v>
      </c>
      <c r="F3663" s="10" t="s">
        <v>2845</v>
      </c>
      <c r="G3663" s="10" t="s">
        <v>2846</v>
      </c>
      <c r="H3663" s="10" t="s">
        <v>25</v>
      </c>
      <c r="I3663" s="10" t="s">
        <v>26</v>
      </c>
      <c r="J3663" s="11">
        <f t="shared" si="171"/>
        <v>871784167</v>
      </c>
      <c r="K3663" s="11">
        <f t="shared" si="172"/>
        <v>556359432</v>
      </c>
      <c r="L3663" s="12">
        <f t="shared" si="173"/>
        <v>0.63818483181973185</v>
      </c>
      <c r="M3663" s="17" t="s">
        <v>2836</v>
      </c>
    </row>
    <row r="3664" spans="1:13" x14ac:dyDescent="0.35">
      <c r="A3664" s="9" t="s">
        <v>27</v>
      </c>
      <c r="B3664" s="9" t="s">
        <v>2835</v>
      </c>
      <c r="C3664" s="9" t="s">
        <v>1697</v>
      </c>
      <c r="D3664" s="9" t="s">
        <v>1707</v>
      </c>
      <c r="E3664" s="8" t="s">
        <v>1708</v>
      </c>
      <c r="F3664" s="10" t="s">
        <v>2845</v>
      </c>
      <c r="G3664" s="10" t="s">
        <v>2846</v>
      </c>
      <c r="H3664" s="10" t="s">
        <v>25</v>
      </c>
      <c r="I3664" s="10" t="s">
        <v>26</v>
      </c>
      <c r="J3664" s="11">
        <f t="shared" si="171"/>
        <v>871784167</v>
      </c>
      <c r="K3664" s="11">
        <f t="shared" si="172"/>
        <v>556359432</v>
      </c>
      <c r="L3664" s="12">
        <f t="shared" si="173"/>
        <v>0.63818483181973185</v>
      </c>
      <c r="M3664" s="17" t="s">
        <v>2836</v>
      </c>
    </row>
    <row r="3665" spans="1:13" x14ac:dyDescent="0.35">
      <c r="A3665" s="9" t="s">
        <v>27</v>
      </c>
      <c r="B3665" s="9" t="s">
        <v>2835</v>
      </c>
      <c r="C3665" s="9" t="s">
        <v>1697</v>
      </c>
      <c r="D3665" s="9" t="s">
        <v>1709</v>
      </c>
      <c r="E3665" s="8" t="s">
        <v>1708</v>
      </c>
      <c r="F3665" s="10" t="s">
        <v>2845</v>
      </c>
      <c r="G3665" s="10" t="s">
        <v>2846</v>
      </c>
      <c r="H3665" s="10" t="s">
        <v>25</v>
      </c>
      <c r="I3665" s="10" t="s">
        <v>26</v>
      </c>
      <c r="J3665" s="11">
        <f t="shared" si="171"/>
        <v>871784167</v>
      </c>
      <c r="K3665" s="11">
        <f t="shared" si="172"/>
        <v>556359432</v>
      </c>
      <c r="L3665" s="12">
        <f t="shared" si="173"/>
        <v>0.63818483181973185</v>
      </c>
      <c r="M3665" s="17" t="s">
        <v>2836</v>
      </c>
    </row>
    <row r="3666" spans="1:13" x14ac:dyDescent="0.35">
      <c r="A3666" s="9" t="s">
        <v>27</v>
      </c>
      <c r="B3666" s="9" t="s">
        <v>2835</v>
      </c>
      <c r="C3666" s="9" t="s">
        <v>1697</v>
      </c>
      <c r="D3666" s="9" t="s">
        <v>1710</v>
      </c>
      <c r="E3666" s="8" t="s">
        <v>1708</v>
      </c>
      <c r="F3666" s="10" t="s">
        <v>2845</v>
      </c>
      <c r="G3666" s="10" t="s">
        <v>2846</v>
      </c>
      <c r="H3666" s="10" t="s">
        <v>25</v>
      </c>
      <c r="I3666" s="10" t="s">
        <v>26</v>
      </c>
      <c r="J3666" s="11">
        <f t="shared" si="171"/>
        <v>871784167</v>
      </c>
      <c r="K3666" s="11">
        <f t="shared" si="172"/>
        <v>556359432</v>
      </c>
      <c r="L3666" s="12">
        <f t="shared" si="173"/>
        <v>0.63818483181973185</v>
      </c>
      <c r="M3666" s="17" t="s">
        <v>2836</v>
      </c>
    </row>
    <row r="3667" spans="1:13" x14ac:dyDescent="0.35">
      <c r="A3667" s="9" t="s">
        <v>27</v>
      </c>
      <c r="B3667" s="9" t="s">
        <v>2835</v>
      </c>
      <c r="C3667" s="9" t="s">
        <v>1697</v>
      </c>
      <c r="D3667" s="9" t="s">
        <v>370</v>
      </c>
      <c r="E3667" s="8" t="s">
        <v>371</v>
      </c>
      <c r="F3667" s="10" t="s">
        <v>25</v>
      </c>
      <c r="G3667" s="10" t="s">
        <v>26</v>
      </c>
      <c r="H3667" s="10" t="s">
        <v>2839</v>
      </c>
      <c r="I3667" s="10" t="s">
        <v>2840</v>
      </c>
      <c r="J3667" s="11">
        <f t="shared" si="171"/>
        <v>135000000</v>
      </c>
      <c r="K3667" s="11">
        <f t="shared" si="172"/>
        <v>56112500</v>
      </c>
      <c r="L3667" s="12">
        <f t="shared" si="173"/>
        <v>0.41564814814814816</v>
      </c>
      <c r="M3667" s="17" t="s">
        <v>2836</v>
      </c>
    </row>
    <row r="3668" spans="1:13" x14ac:dyDescent="0.35">
      <c r="A3668" s="9" t="s">
        <v>27</v>
      </c>
      <c r="B3668" s="9" t="s">
        <v>2835</v>
      </c>
      <c r="C3668" s="9" t="s">
        <v>1697</v>
      </c>
      <c r="D3668" s="9" t="s">
        <v>1713</v>
      </c>
      <c r="E3668" s="8" t="s">
        <v>1714</v>
      </c>
      <c r="F3668" s="10" t="s">
        <v>25</v>
      </c>
      <c r="G3668" s="10" t="s">
        <v>26</v>
      </c>
      <c r="H3668" s="10" t="s">
        <v>2839</v>
      </c>
      <c r="I3668" s="10" t="s">
        <v>2840</v>
      </c>
      <c r="J3668" s="11">
        <f t="shared" si="171"/>
        <v>135000000</v>
      </c>
      <c r="K3668" s="11">
        <f t="shared" si="172"/>
        <v>56112500</v>
      </c>
      <c r="L3668" s="12">
        <f t="shared" si="173"/>
        <v>0.41564814814814816</v>
      </c>
      <c r="M3668" s="17" t="s">
        <v>2836</v>
      </c>
    </row>
    <row r="3669" spans="1:13" x14ac:dyDescent="0.35">
      <c r="A3669" s="9" t="s">
        <v>27</v>
      </c>
      <c r="B3669" s="9" t="s">
        <v>2835</v>
      </c>
      <c r="C3669" s="9" t="s">
        <v>1697</v>
      </c>
      <c r="D3669" s="9" t="s">
        <v>1715</v>
      </c>
      <c r="E3669" s="8" t="s">
        <v>1714</v>
      </c>
      <c r="F3669" s="10" t="s">
        <v>25</v>
      </c>
      <c r="G3669" s="10" t="s">
        <v>26</v>
      </c>
      <c r="H3669" s="10" t="s">
        <v>2839</v>
      </c>
      <c r="I3669" s="10" t="s">
        <v>2840</v>
      </c>
      <c r="J3669" s="11">
        <f t="shared" si="171"/>
        <v>135000000</v>
      </c>
      <c r="K3669" s="11">
        <f t="shared" si="172"/>
        <v>56112500</v>
      </c>
      <c r="L3669" s="12">
        <f t="shared" si="173"/>
        <v>0.41564814814814816</v>
      </c>
      <c r="M3669" s="17" t="s">
        <v>2836</v>
      </c>
    </row>
    <row r="3670" spans="1:13" x14ac:dyDescent="0.35">
      <c r="A3670" s="9" t="s">
        <v>27</v>
      </c>
      <c r="B3670" s="9" t="s">
        <v>2835</v>
      </c>
      <c r="C3670" s="9" t="s">
        <v>1697</v>
      </c>
      <c r="D3670" s="9" t="s">
        <v>1716</v>
      </c>
      <c r="E3670" s="8" t="s">
        <v>1714</v>
      </c>
      <c r="F3670" s="10" t="s">
        <v>25</v>
      </c>
      <c r="G3670" s="10" t="s">
        <v>26</v>
      </c>
      <c r="H3670" s="10" t="s">
        <v>2839</v>
      </c>
      <c r="I3670" s="10" t="s">
        <v>2840</v>
      </c>
      <c r="J3670" s="11">
        <f t="shared" si="171"/>
        <v>135000000</v>
      </c>
      <c r="K3670" s="11">
        <f t="shared" si="172"/>
        <v>56112500</v>
      </c>
      <c r="L3670" s="12">
        <f t="shared" si="173"/>
        <v>0.41564814814814816</v>
      </c>
      <c r="M3670" s="17" t="s">
        <v>2836</v>
      </c>
    </row>
    <row r="3671" spans="1:13" ht="31" x14ac:dyDescent="0.35">
      <c r="A3671" s="9" t="s">
        <v>27</v>
      </c>
      <c r="B3671" s="9" t="s">
        <v>2835</v>
      </c>
      <c r="C3671" s="9" t="s">
        <v>492</v>
      </c>
      <c r="D3671" s="9"/>
      <c r="E3671" s="8" t="s">
        <v>493</v>
      </c>
      <c r="F3671" s="10" t="s">
        <v>2847</v>
      </c>
      <c r="G3671" s="10" t="s">
        <v>2848</v>
      </c>
      <c r="H3671" s="10" t="s">
        <v>25</v>
      </c>
      <c r="I3671" s="10" t="s">
        <v>26</v>
      </c>
      <c r="J3671" s="11">
        <f t="shared" si="171"/>
        <v>725476000</v>
      </c>
      <c r="K3671" s="11">
        <f t="shared" si="172"/>
        <v>600046500</v>
      </c>
      <c r="L3671" s="12">
        <f t="shared" si="173"/>
        <v>0.82710730609971939</v>
      </c>
      <c r="M3671" s="17" t="s">
        <v>2836</v>
      </c>
    </row>
    <row r="3672" spans="1:13" ht="31" x14ac:dyDescent="0.35">
      <c r="A3672" s="9" t="s">
        <v>27</v>
      </c>
      <c r="B3672" s="9" t="s">
        <v>2835</v>
      </c>
      <c r="C3672" s="9" t="s">
        <v>720</v>
      </c>
      <c r="D3672" s="9"/>
      <c r="E3672" s="8" t="s">
        <v>721</v>
      </c>
      <c r="F3672" s="10" t="s">
        <v>2849</v>
      </c>
      <c r="G3672" s="10" t="s">
        <v>2848</v>
      </c>
      <c r="H3672" s="10" t="s">
        <v>25</v>
      </c>
      <c r="I3672" s="10" t="s">
        <v>26</v>
      </c>
      <c r="J3672" s="11">
        <f t="shared" si="171"/>
        <v>725185000</v>
      </c>
      <c r="K3672" s="11">
        <f t="shared" si="172"/>
        <v>600046500</v>
      </c>
      <c r="L3672" s="12">
        <f t="shared" si="173"/>
        <v>0.82743920516833636</v>
      </c>
      <c r="M3672" s="17" t="s">
        <v>2836</v>
      </c>
    </row>
    <row r="3673" spans="1:13" x14ac:dyDescent="0.35">
      <c r="A3673" s="9" t="s">
        <v>27</v>
      </c>
      <c r="B3673" s="9" t="s">
        <v>2835</v>
      </c>
      <c r="C3673" s="9" t="s">
        <v>1788</v>
      </c>
      <c r="D3673" s="9"/>
      <c r="E3673" s="8" t="s">
        <v>1789</v>
      </c>
      <c r="F3673" s="10" t="s">
        <v>2850</v>
      </c>
      <c r="G3673" s="10" t="s">
        <v>2851</v>
      </c>
      <c r="H3673" s="10" t="s">
        <v>25</v>
      </c>
      <c r="I3673" s="10" t="s">
        <v>26</v>
      </c>
      <c r="J3673" s="11">
        <f t="shared" si="171"/>
        <v>65760000</v>
      </c>
      <c r="K3673" s="11">
        <f t="shared" si="172"/>
        <v>65760000</v>
      </c>
      <c r="L3673" s="12">
        <f t="shared" si="173"/>
        <v>1</v>
      </c>
      <c r="M3673" s="17" t="s">
        <v>2836</v>
      </c>
    </row>
    <row r="3674" spans="1:13" x14ac:dyDescent="0.35">
      <c r="A3674" s="9" t="s">
        <v>27</v>
      </c>
      <c r="B3674" s="9" t="s">
        <v>2835</v>
      </c>
      <c r="C3674" s="9" t="s">
        <v>1788</v>
      </c>
      <c r="D3674" s="9" t="s">
        <v>49</v>
      </c>
      <c r="E3674" s="8" t="s">
        <v>50</v>
      </c>
      <c r="F3674" s="10" t="s">
        <v>2850</v>
      </c>
      <c r="G3674" s="10" t="s">
        <v>2851</v>
      </c>
      <c r="H3674" s="10" t="s">
        <v>25</v>
      </c>
      <c r="I3674" s="10" t="s">
        <v>26</v>
      </c>
      <c r="J3674" s="11">
        <f t="shared" si="171"/>
        <v>65760000</v>
      </c>
      <c r="K3674" s="11">
        <f t="shared" si="172"/>
        <v>65760000</v>
      </c>
      <c r="L3674" s="12">
        <f t="shared" si="173"/>
        <v>1</v>
      </c>
      <c r="M3674" s="17" t="s">
        <v>2836</v>
      </c>
    </row>
    <row r="3675" spans="1:13" x14ac:dyDescent="0.35">
      <c r="A3675" s="9" t="s">
        <v>27</v>
      </c>
      <c r="B3675" s="9" t="s">
        <v>2835</v>
      </c>
      <c r="C3675" s="9" t="s">
        <v>1788</v>
      </c>
      <c r="D3675" s="9" t="s">
        <v>1792</v>
      </c>
      <c r="E3675" s="8" t="s">
        <v>1793</v>
      </c>
      <c r="F3675" s="10" t="s">
        <v>2850</v>
      </c>
      <c r="G3675" s="10" t="s">
        <v>2851</v>
      </c>
      <c r="H3675" s="10" t="s">
        <v>25</v>
      </c>
      <c r="I3675" s="10" t="s">
        <v>26</v>
      </c>
      <c r="J3675" s="11">
        <f t="shared" si="171"/>
        <v>65760000</v>
      </c>
      <c r="K3675" s="11">
        <f t="shared" si="172"/>
        <v>65760000</v>
      </c>
      <c r="L3675" s="12">
        <f t="shared" si="173"/>
        <v>1</v>
      </c>
      <c r="M3675" s="17" t="s">
        <v>2836</v>
      </c>
    </row>
    <row r="3676" spans="1:13" x14ac:dyDescent="0.35">
      <c r="A3676" s="9" t="s">
        <v>27</v>
      </c>
      <c r="B3676" s="9" t="s">
        <v>2835</v>
      </c>
      <c r="C3676" s="9" t="s">
        <v>1788</v>
      </c>
      <c r="D3676" s="9" t="s">
        <v>1794</v>
      </c>
      <c r="E3676" s="8" t="s">
        <v>1793</v>
      </c>
      <c r="F3676" s="10" t="s">
        <v>2850</v>
      </c>
      <c r="G3676" s="10" t="s">
        <v>2851</v>
      </c>
      <c r="H3676" s="10" t="s">
        <v>25</v>
      </c>
      <c r="I3676" s="10" t="s">
        <v>26</v>
      </c>
      <c r="J3676" s="11">
        <f t="shared" si="171"/>
        <v>65760000</v>
      </c>
      <c r="K3676" s="11">
        <f t="shared" si="172"/>
        <v>65760000</v>
      </c>
      <c r="L3676" s="12">
        <f t="shared" si="173"/>
        <v>1</v>
      </c>
      <c r="M3676" s="17" t="s">
        <v>2836</v>
      </c>
    </row>
    <row r="3677" spans="1:13" x14ac:dyDescent="0.35">
      <c r="A3677" s="9" t="s">
        <v>27</v>
      </c>
      <c r="B3677" s="9" t="s">
        <v>2835</v>
      </c>
      <c r="C3677" s="9" t="s">
        <v>1788</v>
      </c>
      <c r="D3677" s="9" t="s">
        <v>1795</v>
      </c>
      <c r="E3677" s="8" t="s">
        <v>1793</v>
      </c>
      <c r="F3677" s="10" t="s">
        <v>2850</v>
      </c>
      <c r="G3677" s="10" t="s">
        <v>2851</v>
      </c>
      <c r="H3677" s="10" t="s">
        <v>25</v>
      </c>
      <c r="I3677" s="10" t="s">
        <v>26</v>
      </c>
      <c r="J3677" s="11">
        <f t="shared" si="171"/>
        <v>65760000</v>
      </c>
      <c r="K3677" s="11">
        <f t="shared" si="172"/>
        <v>65760000</v>
      </c>
      <c r="L3677" s="12">
        <f t="shared" si="173"/>
        <v>1</v>
      </c>
      <c r="M3677" s="17" t="s">
        <v>2836</v>
      </c>
    </row>
    <row r="3678" spans="1:13" x14ac:dyDescent="0.35">
      <c r="A3678" s="9" t="s">
        <v>27</v>
      </c>
      <c r="B3678" s="9" t="s">
        <v>2835</v>
      </c>
      <c r="C3678" s="9" t="s">
        <v>1796</v>
      </c>
      <c r="D3678" s="9"/>
      <c r="E3678" s="8" t="s">
        <v>1797</v>
      </c>
      <c r="F3678" s="10" t="s">
        <v>2249</v>
      </c>
      <c r="G3678" s="10" t="s">
        <v>2250</v>
      </c>
      <c r="H3678" s="10" t="s">
        <v>25</v>
      </c>
      <c r="I3678" s="10" t="s">
        <v>26</v>
      </c>
      <c r="J3678" s="11">
        <f t="shared" si="171"/>
        <v>16640000</v>
      </c>
      <c r="K3678" s="11">
        <f t="shared" si="172"/>
        <v>16640000</v>
      </c>
      <c r="L3678" s="12">
        <f t="shared" si="173"/>
        <v>1</v>
      </c>
      <c r="M3678" s="17" t="s">
        <v>2836</v>
      </c>
    </row>
    <row r="3679" spans="1:13" x14ac:dyDescent="0.35">
      <c r="A3679" s="9" t="s">
        <v>27</v>
      </c>
      <c r="B3679" s="9" t="s">
        <v>2835</v>
      </c>
      <c r="C3679" s="9" t="s">
        <v>1796</v>
      </c>
      <c r="D3679" s="9" t="s">
        <v>49</v>
      </c>
      <c r="E3679" s="8" t="s">
        <v>50</v>
      </c>
      <c r="F3679" s="10" t="s">
        <v>2249</v>
      </c>
      <c r="G3679" s="10" t="s">
        <v>2250</v>
      </c>
      <c r="H3679" s="10" t="s">
        <v>25</v>
      </c>
      <c r="I3679" s="10" t="s">
        <v>26</v>
      </c>
      <c r="J3679" s="11">
        <f t="shared" si="171"/>
        <v>16640000</v>
      </c>
      <c r="K3679" s="11">
        <f t="shared" si="172"/>
        <v>16640000</v>
      </c>
      <c r="L3679" s="12">
        <f t="shared" si="173"/>
        <v>1</v>
      </c>
      <c r="M3679" s="17" t="s">
        <v>2836</v>
      </c>
    </row>
    <row r="3680" spans="1:13" x14ac:dyDescent="0.35">
      <c r="A3680" s="9" t="s">
        <v>27</v>
      </c>
      <c r="B3680" s="9" t="s">
        <v>2835</v>
      </c>
      <c r="C3680" s="9" t="s">
        <v>1796</v>
      </c>
      <c r="D3680" s="9" t="s">
        <v>1792</v>
      </c>
      <c r="E3680" s="8" t="s">
        <v>1793</v>
      </c>
      <c r="F3680" s="10" t="s">
        <v>2249</v>
      </c>
      <c r="G3680" s="10" t="s">
        <v>2250</v>
      </c>
      <c r="H3680" s="10" t="s">
        <v>25</v>
      </c>
      <c r="I3680" s="10" t="s">
        <v>26</v>
      </c>
      <c r="J3680" s="11">
        <f t="shared" si="171"/>
        <v>16640000</v>
      </c>
      <c r="K3680" s="11">
        <f t="shared" si="172"/>
        <v>16640000</v>
      </c>
      <c r="L3680" s="12">
        <f t="shared" si="173"/>
        <v>1</v>
      </c>
      <c r="M3680" s="17" t="s">
        <v>2836</v>
      </c>
    </row>
    <row r="3681" spans="1:13" x14ac:dyDescent="0.35">
      <c r="A3681" s="9" t="s">
        <v>27</v>
      </c>
      <c r="B3681" s="9" t="s">
        <v>2835</v>
      </c>
      <c r="C3681" s="9" t="s">
        <v>1796</v>
      </c>
      <c r="D3681" s="9" t="s">
        <v>1794</v>
      </c>
      <c r="E3681" s="8" t="s">
        <v>1793</v>
      </c>
      <c r="F3681" s="10" t="s">
        <v>2249</v>
      </c>
      <c r="G3681" s="10" t="s">
        <v>2250</v>
      </c>
      <c r="H3681" s="10" t="s">
        <v>25</v>
      </c>
      <c r="I3681" s="10" t="s">
        <v>26</v>
      </c>
      <c r="J3681" s="11">
        <f t="shared" si="171"/>
        <v>16640000</v>
      </c>
      <c r="K3681" s="11">
        <f t="shared" si="172"/>
        <v>16640000</v>
      </c>
      <c r="L3681" s="12">
        <f t="shared" si="173"/>
        <v>1</v>
      </c>
      <c r="M3681" s="17" t="s">
        <v>2836</v>
      </c>
    </row>
    <row r="3682" spans="1:13" x14ac:dyDescent="0.35">
      <c r="A3682" s="9" t="s">
        <v>27</v>
      </c>
      <c r="B3682" s="9" t="s">
        <v>2835</v>
      </c>
      <c r="C3682" s="9" t="s">
        <v>1796</v>
      </c>
      <c r="D3682" s="9" t="s">
        <v>1795</v>
      </c>
      <c r="E3682" s="8" t="s">
        <v>1793</v>
      </c>
      <c r="F3682" s="10" t="s">
        <v>2249</v>
      </c>
      <c r="G3682" s="10" t="s">
        <v>2250</v>
      </c>
      <c r="H3682" s="10" t="s">
        <v>25</v>
      </c>
      <c r="I3682" s="10" t="s">
        <v>26</v>
      </c>
      <c r="J3682" s="11">
        <f t="shared" si="171"/>
        <v>16640000</v>
      </c>
      <c r="K3682" s="11">
        <f t="shared" si="172"/>
        <v>16640000</v>
      </c>
      <c r="L3682" s="12">
        <f t="shared" si="173"/>
        <v>1</v>
      </c>
      <c r="M3682" s="17" t="s">
        <v>2836</v>
      </c>
    </row>
    <row r="3683" spans="1:13" x14ac:dyDescent="0.35">
      <c r="A3683" s="9" t="s">
        <v>27</v>
      </c>
      <c r="B3683" s="9" t="s">
        <v>2835</v>
      </c>
      <c r="C3683" s="9" t="s">
        <v>732</v>
      </c>
      <c r="D3683" s="9"/>
      <c r="E3683" s="8" t="s">
        <v>733</v>
      </c>
      <c r="F3683" s="10" t="s">
        <v>2852</v>
      </c>
      <c r="G3683" s="10" t="s">
        <v>2853</v>
      </c>
      <c r="H3683" s="10" t="s">
        <v>25</v>
      </c>
      <c r="I3683" s="10" t="s">
        <v>26</v>
      </c>
      <c r="J3683" s="11">
        <f t="shared" si="171"/>
        <v>12480000</v>
      </c>
      <c r="K3683" s="11">
        <f t="shared" si="172"/>
        <v>12480000</v>
      </c>
      <c r="L3683" s="12">
        <f t="shared" si="173"/>
        <v>1</v>
      </c>
      <c r="M3683" s="17" t="s">
        <v>2836</v>
      </c>
    </row>
    <row r="3684" spans="1:13" x14ac:dyDescent="0.35">
      <c r="A3684" s="9" t="s">
        <v>27</v>
      </c>
      <c r="B3684" s="9" t="s">
        <v>2835</v>
      </c>
      <c r="C3684" s="9" t="s">
        <v>732</v>
      </c>
      <c r="D3684" s="9" t="s">
        <v>49</v>
      </c>
      <c r="E3684" s="8" t="s">
        <v>50</v>
      </c>
      <c r="F3684" s="10" t="s">
        <v>2852</v>
      </c>
      <c r="G3684" s="10" t="s">
        <v>2853</v>
      </c>
      <c r="H3684" s="10" t="s">
        <v>25</v>
      </c>
      <c r="I3684" s="10" t="s">
        <v>26</v>
      </c>
      <c r="J3684" s="11">
        <f t="shared" si="171"/>
        <v>12480000</v>
      </c>
      <c r="K3684" s="11">
        <f t="shared" si="172"/>
        <v>12480000</v>
      </c>
      <c r="L3684" s="12">
        <f t="shared" si="173"/>
        <v>1</v>
      </c>
      <c r="M3684" s="17" t="s">
        <v>2836</v>
      </c>
    </row>
    <row r="3685" spans="1:13" x14ac:dyDescent="0.35">
      <c r="A3685" s="9" t="s">
        <v>27</v>
      </c>
      <c r="B3685" s="9" t="s">
        <v>2835</v>
      </c>
      <c r="C3685" s="9" t="s">
        <v>732</v>
      </c>
      <c r="D3685" s="9" t="s">
        <v>1792</v>
      </c>
      <c r="E3685" s="8" t="s">
        <v>1793</v>
      </c>
      <c r="F3685" s="10" t="s">
        <v>2852</v>
      </c>
      <c r="G3685" s="10" t="s">
        <v>2853</v>
      </c>
      <c r="H3685" s="10" t="s">
        <v>25</v>
      </c>
      <c r="I3685" s="10" t="s">
        <v>26</v>
      </c>
      <c r="J3685" s="11">
        <f t="shared" si="171"/>
        <v>12480000</v>
      </c>
      <c r="K3685" s="11">
        <f t="shared" si="172"/>
        <v>12480000</v>
      </c>
      <c r="L3685" s="12">
        <f t="shared" si="173"/>
        <v>1</v>
      </c>
      <c r="M3685" s="17" t="s">
        <v>2836</v>
      </c>
    </row>
    <row r="3686" spans="1:13" x14ac:dyDescent="0.35">
      <c r="A3686" s="9" t="s">
        <v>27</v>
      </c>
      <c r="B3686" s="9" t="s">
        <v>2835</v>
      </c>
      <c r="C3686" s="9" t="s">
        <v>732</v>
      </c>
      <c r="D3686" s="9" t="s">
        <v>1794</v>
      </c>
      <c r="E3686" s="8" t="s">
        <v>1793</v>
      </c>
      <c r="F3686" s="10" t="s">
        <v>2852</v>
      </c>
      <c r="G3686" s="10" t="s">
        <v>2853</v>
      </c>
      <c r="H3686" s="10" t="s">
        <v>25</v>
      </c>
      <c r="I3686" s="10" t="s">
        <v>26</v>
      </c>
      <c r="J3686" s="11">
        <f t="shared" si="171"/>
        <v>12480000</v>
      </c>
      <c r="K3686" s="11">
        <f t="shared" si="172"/>
        <v>12480000</v>
      </c>
      <c r="L3686" s="12">
        <f t="shared" si="173"/>
        <v>1</v>
      </c>
      <c r="M3686" s="17" t="s">
        <v>2836</v>
      </c>
    </row>
    <row r="3687" spans="1:13" x14ac:dyDescent="0.35">
      <c r="A3687" s="9" t="s">
        <v>27</v>
      </c>
      <c r="B3687" s="9" t="s">
        <v>2835</v>
      </c>
      <c r="C3687" s="9" t="s">
        <v>732</v>
      </c>
      <c r="D3687" s="9" t="s">
        <v>1795</v>
      </c>
      <c r="E3687" s="8" t="s">
        <v>1793</v>
      </c>
      <c r="F3687" s="10" t="s">
        <v>2852</v>
      </c>
      <c r="G3687" s="10" t="s">
        <v>2853</v>
      </c>
      <c r="H3687" s="10" t="s">
        <v>25</v>
      </c>
      <c r="I3687" s="10" t="s">
        <v>26</v>
      </c>
      <c r="J3687" s="11">
        <f t="shared" si="171"/>
        <v>12480000</v>
      </c>
      <c r="K3687" s="11">
        <f t="shared" si="172"/>
        <v>12480000</v>
      </c>
      <c r="L3687" s="12">
        <f t="shared" si="173"/>
        <v>1</v>
      </c>
      <c r="M3687" s="17" t="s">
        <v>2836</v>
      </c>
    </row>
    <row r="3688" spans="1:13" x14ac:dyDescent="0.35">
      <c r="A3688" s="9" t="s">
        <v>27</v>
      </c>
      <c r="B3688" s="9" t="s">
        <v>2835</v>
      </c>
      <c r="C3688" s="9" t="s">
        <v>785</v>
      </c>
      <c r="D3688" s="9"/>
      <c r="E3688" s="8" t="s">
        <v>786</v>
      </c>
      <c r="F3688" s="10" t="s">
        <v>2315</v>
      </c>
      <c r="G3688" s="10" t="s">
        <v>2316</v>
      </c>
      <c r="H3688" s="10" t="s">
        <v>25</v>
      </c>
      <c r="I3688" s="10" t="s">
        <v>26</v>
      </c>
      <c r="J3688" s="11">
        <f t="shared" si="171"/>
        <v>9120000</v>
      </c>
      <c r="K3688" s="11">
        <f t="shared" si="172"/>
        <v>9120000</v>
      </c>
      <c r="L3688" s="12">
        <f t="shared" si="173"/>
        <v>1</v>
      </c>
      <c r="M3688" s="17" t="s">
        <v>2836</v>
      </c>
    </row>
    <row r="3689" spans="1:13" x14ac:dyDescent="0.35">
      <c r="A3689" s="9" t="s">
        <v>27</v>
      </c>
      <c r="B3689" s="9" t="s">
        <v>2835</v>
      </c>
      <c r="C3689" s="9" t="s">
        <v>785</v>
      </c>
      <c r="D3689" s="9" t="s">
        <v>49</v>
      </c>
      <c r="E3689" s="8" t="s">
        <v>50</v>
      </c>
      <c r="F3689" s="10" t="s">
        <v>2315</v>
      </c>
      <c r="G3689" s="10" t="s">
        <v>2316</v>
      </c>
      <c r="H3689" s="10" t="s">
        <v>25</v>
      </c>
      <c r="I3689" s="10" t="s">
        <v>26</v>
      </c>
      <c r="J3689" s="11">
        <f t="shared" si="171"/>
        <v>9120000</v>
      </c>
      <c r="K3689" s="11">
        <f t="shared" si="172"/>
        <v>9120000</v>
      </c>
      <c r="L3689" s="12">
        <f t="shared" si="173"/>
        <v>1</v>
      </c>
      <c r="M3689" s="17" t="s">
        <v>2836</v>
      </c>
    </row>
    <row r="3690" spans="1:13" x14ac:dyDescent="0.35">
      <c r="A3690" s="9" t="s">
        <v>27</v>
      </c>
      <c r="B3690" s="9" t="s">
        <v>2835</v>
      </c>
      <c r="C3690" s="9" t="s">
        <v>785</v>
      </c>
      <c r="D3690" s="9" t="s">
        <v>1792</v>
      </c>
      <c r="E3690" s="8" t="s">
        <v>1793</v>
      </c>
      <c r="F3690" s="10" t="s">
        <v>2315</v>
      </c>
      <c r="G3690" s="10" t="s">
        <v>2316</v>
      </c>
      <c r="H3690" s="10" t="s">
        <v>25</v>
      </c>
      <c r="I3690" s="10" t="s">
        <v>26</v>
      </c>
      <c r="J3690" s="11">
        <f t="shared" si="171"/>
        <v>9120000</v>
      </c>
      <c r="K3690" s="11">
        <f t="shared" si="172"/>
        <v>9120000</v>
      </c>
      <c r="L3690" s="12">
        <f t="shared" si="173"/>
        <v>1</v>
      </c>
      <c r="M3690" s="17" t="s">
        <v>2836</v>
      </c>
    </row>
    <row r="3691" spans="1:13" x14ac:dyDescent="0.35">
      <c r="A3691" s="9" t="s">
        <v>27</v>
      </c>
      <c r="B3691" s="9" t="s">
        <v>2835</v>
      </c>
      <c r="C3691" s="9" t="s">
        <v>785</v>
      </c>
      <c r="D3691" s="9" t="s">
        <v>1794</v>
      </c>
      <c r="E3691" s="8" t="s">
        <v>1793</v>
      </c>
      <c r="F3691" s="10" t="s">
        <v>2315</v>
      </c>
      <c r="G3691" s="10" t="s">
        <v>2316</v>
      </c>
      <c r="H3691" s="10" t="s">
        <v>25</v>
      </c>
      <c r="I3691" s="10" t="s">
        <v>26</v>
      </c>
      <c r="J3691" s="11">
        <f t="shared" si="171"/>
        <v>9120000</v>
      </c>
      <c r="K3691" s="11">
        <f t="shared" si="172"/>
        <v>9120000</v>
      </c>
      <c r="L3691" s="12">
        <f t="shared" si="173"/>
        <v>1</v>
      </c>
      <c r="M3691" s="17" t="s">
        <v>2836</v>
      </c>
    </row>
    <row r="3692" spans="1:13" x14ac:dyDescent="0.35">
      <c r="A3692" s="9" t="s">
        <v>27</v>
      </c>
      <c r="B3692" s="9" t="s">
        <v>2835</v>
      </c>
      <c r="C3692" s="9" t="s">
        <v>785</v>
      </c>
      <c r="D3692" s="9" t="s">
        <v>1795</v>
      </c>
      <c r="E3692" s="8" t="s">
        <v>1793</v>
      </c>
      <c r="F3692" s="10" t="s">
        <v>2315</v>
      </c>
      <c r="G3692" s="10" t="s">
        <v>2316</v>
      </c>
      <c r="H3692" s="10" t="s">
        <v>25</v>
      </c>
      <c r="I3692" s="10" t="s">
        <v>26</v>
      </c>
      <c r="J3692" s="11">
        <f t="shared" si="171"/>
        <v>9120000</v>
      </c>
      <c r="K3692" s="11">
        <f t="shared" si="172"/>
        <v>9120000</v>
      </c>
      <c r="L3692" s="12">
        <f t="shared" si="173"/>
        <v>1</v>
      </c>
      <c r="M3692" s="17" t="s">
        <v>2836</v>
      </c>
    </row>
    <row r="3693" spans="1:13" x14ac:dyDescent="0.35">
      <c r="A3693" s="9" t="s">
        <v>27</v>
      </c>
      <c r="B3693" s="9" t="s">
        <v>2835</v>
      </c>
      <c r="C3693" s="9" t="s">
        <v>801</v>
      </c>
      <c r="D3693" s="9"/>
      <c r="E3693" s="8" t="s">
        <v>802</v>
      </c>
      <c r="F3693" s="10" t="s">
        <v>2854</v>
      </c>
      <c r="G3693" s="10" t="s">
        <v>2855</v>
      </c>
      <c r="H3693" s="10" t="s">
        <v>25</v>
      </c>
      <c r="I3693" s="10" t="s">
        <v>26</v>
      </c>
      <c r="J3693" s="11">
        <f t="shared" si="171"/>
        <v>226540000</v>
      </c>
      <c r="K3693" s="11">
        <f t="shared" si="172"/>
        <v>224565000</v>
      </c>
      <c r="L3693" s="12">
        <f t="shared" si="173"/>
        <v>0.9912818928224596</v>
      </c>
      <c r="M3693" s="17" t="s">
        <v>2836</v>
      </c>
    </row>
    <row r="3694" spans="1:13" x14ac:dyDescent="0.35">
      <c r="A3694" s="9" t="s">
        <v>27</v>
      </c>
      <c r="B3694" s="9" t="s">
        <v>2835</v>
      </c>
      <c r="C3694" s="9" t="s">
        <v>801</v>
      </c>
      <c r="D3694" s="9" t="s">
        <v>49</v>
      </c>
      <c r="E3694" s="8" t="s">
        <v>50</v>
      </c>
      <c r="F3694" s="10" t="s">
        <v>2854</v>
      </c>
      <c r="G3694" s="10" t="s">
        <v>2855</v>
      </c>
      <c r="H3694" s="10" t="s">
        <v>25</v>
      </c>
      <c r="I3694" s="10" t="s">
        <v>26</v>
      </c>
      <c r="J3694" s="11">
        <f t="shared" si="171"/>
        <v>226540000</v>
      </c>
      <c r="K3694" s="11">
        <f t="shared" si="172"/>
        <v>224565000</v>
      </c>
      <c r="L3694" s="12">
        <f t="shared" si="173"/>
        <v>0.9912818928224596</v>
      </c>
      <c r="M3694" s="17" t="s">
        <v>2836</v>
      </c>
    </row>
    <row r="3695" spans="1:13" x14ac:dyDescent="0.35">
      <c r="A3695" s="9" t="s">
        <v>27</v>
      </c>
      <c r="B3695" s="9" t="s">
        <v>2835</v>
      </c>
      <c r="C3695" s="9" t="s">
        <v>801</v>
      </c>
      <c r="D3695" s="9" t="s">
        <v>1792</v>
      </c>
      <c r="E3695" s="8" t="s">
        <v>1793</v>
      </c>
      <c r="F3695" s="10" t="s">
        <v>2854</v>
      </c>
      <c r="G3695" s="10" t="s">
        <v>2855</v>
      </c>
      <c r="H3695" s="10" t="s">
        <v>25</v>
      </c>
      <c r="I3695" s="10" t="s">
        <v>26</v>
      </c>
      <c r="J3695" s="11">
        <f t="shared" si="171"/>
        <v>226540000</v>
      </c>
      <c r="K3695" s="11">
        <f t="shared" si="172"/>
        <v>224565000</v>
      </c>
      <c r="L3695" s="12">
        <f t="shared" si="173"/>
        <v>0.9912818928224596</v>
      </c>
      <c r="M3695" s="17" t="s">
        <v>2836</v>
      </c>
    </row>
    <row r="3696" spans="1:13" x14ac:dyDescent="0.35">
      <c r="A3696" s="9" t="s">
        <v>27</v>
      </c>
      <c r="B3696" s="9" t="s">
        <v>2835</v>
      </c>
      <c r="C3696" s="9" t="s">
        <v>801</v>
      </c>
      <c r="D3696" s="9" t="s">
        <v>1794</v>
      </c>
      <c r="E3696" s="8" t="s">
        <v>1793</v>
      </c>
      <c r="F3696" s="10" t="s">
        <v>2854</v>
      </c>
      <c r="G3696" s="10" t="s">
        <v>2855</v>
      </c>
      <c r="H3696" s="10" t="s">
        <v>25</v>
      </c>
      <c r="I3696" s="10" t="s">
        <v>26</v>
      </c>
      <c r="J3696" s="11">
        <f t="shared" si="171"/>
        <v>226540000</v>
      </c>
      <c r="K3696" s="11">
        <f t="shared" si="172"/>
        <v>224565000</v>
      </c>
      <c r="L3696" s="12">
        <f t="shared" si="173"/>
        <v>0.9912818928224596</v>
      </c>
      <c r="M3696" s="17" t="s">
        <v>2836</v>
      </c>
    </row>
    <row r="3697" spans="1:13" x14ac:dyDescent="0.35">
      <c r="A3697" s="9" t="s">
        <v>27</v>
      </c>
      <c r="B3697" s="9" t="s">
        <v>2835</v>
      </c>
      <c r="C3697" s="9" t="s">
        <v>801</v>
      </c>
      <c r="D3697" s="9" t="s">
        <v>1795</v>
      </c>
      <c r="E3697" s="8" t="s">
        <v>1793</v>
      </c>
      <c r="F3697" s="10" t="s">
        <v>2854</v>
      </c>
      <c r="G3697" s="10" t="s">
        <v>2855</v>
      </c>
      <c r="H3697" s="10" t="s">
        <v>25</v>
      </c>
      <c r="I3697" s="10" t="s">
        <v>26</v>
      </c>
      <c r="J3697" s="11">
        <f t="shared" si="171"/>
        <v>226540000</v>
      </c>
      <c r="K3697" s="11">
        <f t="shared" si="172"/>
        <v>224565000</v>
      </c>
      <c r="L3697" s="12">
        <f t="shared" si="173"/>
        <v>0.9912818928224596</v>
      </c>
      <c r="M3697" s="17" t="s">
        <v>2836</v>
      </c>
    </row>
    <row r="3698" spans="1:13" x14ac:dyDescent="0.35">
      <c r="A3698" s="9" t="s">
        <v>27</v>
      </c>
      <c r="B3698" s="9" t="s">
        <v>2835</v>
      </c>
      <c r="C3698" s="9" t="s">
        <v>816</v>
      </c>
      <c r="D3698" s="9"/>
      <c r="E3698" s="8" t="s">
        <v>817</v>
      </c>
      <c r="F3698" s="10" t="s">
        <v>872</v>
      </c>
      <c r="G3698" s="10" t="s">
        <v>873</v>
      </c>
      <c r="H3698" s="10" t="s">
        <v>25</v>
      </c>
      <c r="I3698" s="10" t="s">
        <v>26</v>
      </c>
      <c r="J3698" s="11">
        <f t="shared" si="171"/>
        <v>9600000</v>
      </c>
      <c r="K3698" s="11">
        <f t="shared" si="172"/>
        <v>9600000</v>
      </c>
      <c r="L3698" s="12">
        <f t="shared" si="173"/>
        <v>1</v>
      </c>
      <c r="M3698" s="17" t="s">
        <v>2836</v>
      </c>
    </row>
    <row r="3699" spans="1:13" x14ac:dyDescent="0.35">
      <c r="A3699" s="9" t="s">
        <v>27</v>
      </c>
      <c r="B3699" s="9" t="s">
        <v>2835</v>
      </c>
      <c r="C3699" s="9" t="s">
        <v>816</v>
      </c>
      <c r="D3699" s="9" t="s">
        <v>49</v>
      </c>
      <c r="E3699" s="8" t="s">
        <v>50</v>
      </c>
      <c r="F3699" s="10" t="s">
        <v>872</v>
      </c>
      <c r="G3699" s="10" t="s">
        <v>873</v>
      </c>
      <c r="H3699" s="10" t="s">
        <v>25</v>
      </c>
      <c r="I3699" s="10" t="s">
        <v>26</v>
      </c>
      <c r="J3699" s="11">
        <f t="shared" si="171"/>
        <v>9600000</v>
      </c>
      <c r="K3699" s="11">
        <f t="shared" si="172"/>
        <v>9600000</v>
      </c>
      <c r="L3699" s="12">
        <f t="shared" si="173"/>
        <v>1</v>
      </c>
      <c r="M3699" s="17" t="s">
        <v>2836</v>
      </c>
    </row>
    <row r="3700" spans="1:13" x14ac:dyDescent="0.35">
      <c r="A3700" s="9" t="s">
        <v>27</v>
      </c>
      <c r="B3700" s="9" t="s">
        <v>2835</v>
      </c>
      <c r="C3700" s="9" t="s">
        <v>816</v>
      </c>
      <c r="D3700" s="9" t="s">
        <v>1792</v>
      </c>
      <c r="E3700" s="8" t="s">
        <v>1793</v>
      </c>
      <c r="F3700" s="10" t="s">
        <v>872</v>
      </c>
      <c r="G3700" s="10" t="s">
        <v>873</v>
      </c>
      <c r="H3700" s="10" t="s">
        <v>25</v>
      </c>
      <c r="I3700" s="10" t="s">
        <v>26</v>
      </c>
      <c r="J3700" s="11">
        <f t="shared" si="171"/>
        <v>9600000</v>
      </c>
      <c r="K3700" s="11">
        <f t="shared" si="172"/>
        <v>9600000</v>
      </c>
      <c r="L3700" s="12">
        <f t="shared" si="173"/>
        <v>1</v>
      </c>
      <c r="M3700" s="17" t="s">
        <v>2836</v>
      </c>
    </row>
    <row r="3701" spans="1:13" x14ac:dyDescent="0.35">
      <c r="A3701" s="9" t="s">
        <v>27</v>
      </c>
      <c r="B3701" s="9" t="s">
        <v>2835</v>
      </c>
      <c r="C3701" s="9" t="s">
        <v>816</v>
      </c>
      <c r="D3701" s="9" t="s">
        <v>1794</v>
      </c>
      <c r="E3701" s="8" t="s">
        <v>1793</v>
      </c>
      <c r="F3701" s="10" t="s">
        <v>872</v>
      </c>
      <c r="G3701" s="10" t="s">
        <v>873</v>
      </c>
      <c r="H3701" s="10" t="s">
        <v>25</v>
      </c>
      <c r="I3701" s="10" t="s">
        <v>26</v>
      </c>
      <c r="J3701" s="11">
        <f t="shared" si="171"/>
        <v>9600000</v>
      </c>
      <c r="K3701" s="11">
        <f t="shared" si="172"/>
        <v>9600000</v>
      </c>
      <c r="L3701" s="12">
        <f t="shared" si="173"/>
        <v>1</v>
      </c>
      <c r="M3701" s="17" t="s">
        <v>2836</v>
      </c>
    </row>
    <row r="3702" spans="1:13" x14ac:dyDescent="0.35">
      <c r="A3702" s="9" t="s">
        <v>27</v>
      </c>
      <c r="B3702" s="9" t="s">
        <v>2835</v>
      </c>
      <c r="C3702" s="9" t="s">
        <v>816</v>
      </c>
      <c r="D3702" s="9" t="s">
        <v>1795</v>
      </c>
      <c r="E3702" s="8" t="s">
        <v>1793</v>
      </c>
      <c r="F3702" s="10" t="s">
        <v>872</v>
      </c>
      <c r="G3702" s="10" t="s">
        <v>873</v>
      </c>
      <c r="H3702" s="10" t="s">
        <v>25</v>
      </c>
      <c r="I3702" s="10" t="s">
        <v>26</v>
      </c>
      <c r="J3702" s="11">
        <f t="shared" si="171"/>
        <v>9600000</v>
      </c>
      <c r="K3702" s="11">
        <f t="shared" si="172"/>
        <v>9600000</v>
      </c>
      <c r="L3702" s="12">
        <f t="shared" si="173"/>
        <v>1</v>
      </c>
      <c r="M3702" s="17" t="s">
        <v>2836</v>
      </c>
    </row>
    <row r="3703" spans="1:13" x14ac:dyDescent="0.35">
      <c r="A3703" s="9" t="s">
        <v>27</v>
      </c>
      <c r="B3703" s="9" t="s">
        <v>2835</v>
      </c>
      <c r="C3703" s="9" t="s">
        <v>888</v>
      </c>
      <c r="D3703" s="9"/>
      <c r="E3703" s="8" t="s">
        <v>889</v>
      </c>
      <c r="F3703" s="10" t="s">
        <v>2856</v>
      </c>
      <c r="G3703" s="10" t="s">
        <v>2857</v>
      </c>
      <c r="H3703" s="10" t="s">
        <v>25</v>
      </c>
      <c r="I3703" s="10" t="s">
        <v>26</v>
      </c>
      <c r="J3703" s="11">
        <f t="shared" si="171"/>
        <v>20820000</v>
      </c>
      <c r="K3703" s="11">
        <f t="shared" si="172"/>
        <v>20500000</v>
      </c>
      <c r="L3703" s="12">
        <f t="shared" si="173"/>
        <v>0.98463016330451492</v>
      </c>
      <c r="M3703" s="17" t="s">
        <v>2836</v>
      </c>
    </row>
    <row r="3704" spans="1:13" x14ac:dyDescent="0.35">
      <c r="A3704" s="9" t="s">
        <v>27</v>
      </c>
      <c r="B3704" s="9" t="s">
        <v>2835</v>
      </c>
      <c r="C3704" s="9" t="s">
        <v>888</v>
      </c>
      <c r="D3704" s="9" t="s">
        <v>49</v>
      </c>
      <c r="E3704" s="8" t="s">
        <v>50</v>
      </c>
      <c r="F3704" s="10" t="s">
        <v>2856</v>
      </c>
      <c r="G3704" s="10" t="s">
        <v>2857</v>
      </c>
      <c r="H3704" s="10" t="s">
        <v>25</v>
      </c>
      <c r="I3704" s="10" t="s">
        <v>26</v>
      </c>
      <c r="J3704" s="11">
        <f t="shared" si="171"/>
        <v>20820000</v>
      </c>
      <c r="K3704" s="11">
        <f t="shared" si="172"/>
        <v>20500000</v>
      </c>
      <c r="L3704" s="12">
        <f t="shared" si="173"/>
        <v>0.98463016330451492</v>
      </c>
      <c r="M3704" s="17" t="s">
        <v>2836</v>
      </c>
    </row>
    <row r="3705" spans="1:13" x14ac:dyDescent="0.35">
      <c r="A3705" s="9" t="s">
        <v>27</v>
      </c>
      <c r="B3705" s="9" t="s">
        <v>2835</v>
      </c>
      <c r="C3705" s="9" t="s">
        <v>888</v>
      </c>
      <c r="D3705" s="9" t="s">
        <v>1792</v>
      </c>
      <c r="E3705" s="8" t="s">
        <v>1793</v>
      </c>
      <c r="F3705" s="10" t="s">
        <v>2856</v>
      </c>
      <c r="G3705" s="10" t="s">
        <v>2857</v>
      </c>
      <c r="H3705" s="10" t="s">
        <v>25</v>
      </c>
      <c r="I3705" s="10" t="s">
        <v>26</v>
      </c>
      <c r="J3705" s="11">
        <f t="shared" si="171"/>
        <v>20820000</v>
      </c>
      <c r="K3705" s="11">
        <f t="shared" si="172"/>
        <v>20500000</v>
      </c>
      <c r="L3705" s="12">
        <f t="shared" si="173"/>
        <v>0.98463016330451492</v>
      </c>
      <c r="M3705" s="17" t="s">
        <v>2836</v>
      </c>
    </row>
    <row r="3706" spans="1:13" x14ac:dyDescent="0.35">
      <c r="A3706" s="9" t="s">
        <v>27</v>
      </c>
      <c r="B3706" s="9" t="s">
        <v>2835</v>
      </c>
      <c r="C3706" s="9" t="s">
        <v>888</v>
      </c>
      <c r="D3706" s="9" t="s">
        <v>1794</v>
      </c>
      <c r="E3706" s="8" t="s">
        <v>1793</v>
      </c>
      <c r="F3706" s="10" t="s">
        <v>2856</v>
      </c>
      <c r="G3706" s="10" t="s">
        <v>2857</v>
      </c>
      <c r="H3706" s="10" t="s">
        <v>25</v>
      </c>
      <c r="I3706" s="10" t="s">
        <v>26</v>
      </c>
      <c r="J3706" s="11">
        <f t="shared" si="171"/>
        <v>20820000</v>
      </c>
      <c r="K3706" s="11">
        <f t="shared" si="172"/>
        <v>20500000</v>
      </c>
      <c r="L3706" s="12">
        <f t="shared" si="173"/>
        <v>0.98463016330451492</v>
      </c>
      <c r="M3706" s="17" t="s">
        <v>2836</v>
      </c>
    </row>
    <row r="3707" spans="1:13" x14ac:dyDescent="0.35">
      <c r="A3707" s="9" t="s">
        <v>27</v>
      </c>
      <c r="B3707" s="9" t="s">
        <v>2835</v>
      </c>
      <c r="C3707" s="9" t="s">
        <v>888</v>
      </c>
      <c r="D3707" s="9" t="s">
        <v>1795</v>
      </c>
      <c r="E3707" s="8" t="s">
        <v>1793</v>
      </c>
      <c r="F3707" s="10" t="s">
        <v>2856</v>
      </c>
      <c r="G3707" s="10" t="s">
        <v>2857</v>
      </c>
      <c r="H3707" s="10" t="s">
        <v>25</v>
      </c>
      <c r="I3707" s="10" t="s">
        <v>26</v>
      </c>
      <c r="J3707" s="11">
        <f t="shared" si="171"/>
        <v>20820000</v>
      </c>
      <c r="K3707" s="11">
        <f t="shared" si="172"/>
        <v>20500000</v>
      </c>
      <c r="L3707" s="12">
        <f t="shared" si="173"/>
        <v>0.98463016330451492</v>
      </c>
      <c r="M3707" s="17" t="s">
        <v>2836</v>
      </c>
    </row>
    <row r="3708" spans="1:13" x14ac:dyDescent="0.35">
      <c r="A3708" s="9" t="s">
        <v>27</v>
      </c>
      <c r="B3708" s="9" t="s">
        <v>2835</v>
      </c>
      <c r="C3708" s="9" t="s">
        <v>922</v>
      </c>
      <c r="D3708" s="9"/>
      <c r="E3708" s="8" t="s">
        <v>923</v>
      </c>
      <c r="F3708" s="10" t="s">
        <v>2858</v>
      </c>
      <c r="G3708" s="10" t="s">
        <v>2859</v>
      </c>
      <c r="H3708" s="10" t="s">
        <v>25</v>
      </c>
      <c r="I3708" s="10" t="s">
        <v>26</v>
      </c>
      <c r="J3708" s="11">
        <f t="shared" si="171"/>
        <v>111920000</v>
      </c>
      <c r="K3708" s="11">
        <f t="shared" si="172"/>
        <v>111821500</v>
      </c>
      <c r="L3708" s="12">
        <f t="shared" si="173"/>
        <v>0.99911990707648324</v>
      </c>
      <c r="M3708" s="17" t="s">
        <v>2836</v>
      </c>
    </row>
    <row r="3709" spans="1:13" x14ac:dyDescent="0.35">
      <c r="A3709" s="9" t="s">
        <v>27</v>
      </c>
      <c r="B3709" s="9" t="s">
        <v>2835</v>
      </c>
      <c r="C3709" s="9" t="s">
        <v>922</v>
      </c>
      <c r="D3709" s="9" t="s">
        <v>49</v>
      </c>
      <c r="E3709" s="8" t="s">
        <v>50</v>
      </c>
      <c r="F3709" s="10" t="s">
        <v>2858</v>
      </c>
      <c r="G3709" s="10" t="s">
        <v>2859</v>
      </c>
      <c r="H3709" s="10" t="s">
        <v>25</v>
      </c>
      <c r="I3709" s="10" t="s">
        <v>26</v>
      </c>
      <c r="J3709" s="11">
        <f t="shared" si="171"/>
        <v>111920000</v>
      </c>
      <c r="K3709" s="11">
        <f t="shared" si="172"/>
        <v>111821500</v>
      </c>
      <c r="L3709" s="12">
        <f t="shared" si="173"/>
        <v>0.99911990707648324</v>
      </c>
      <c r="M3709" s="17" t="s">
        <v>2836</v>
      </c>
    </row>
    <row r="3710" spans="1:13" x14ac:dyDescent="0.35">
      <c r="A3710" s="9" t="s">
        <v>27</v>
      </c>
      <c r="B3710" s="9" t="s">
        <v>2835</v>
      </c>
      <c r="C3710" s="9" t="s">
        <v>922</v>
      </c>
      <c r="D3710" s="9" t="s">
        <v>1792</v>
      </c>
      <c r="E3710" s="8" t="s">
        <v>1793</v>
      </c>
      <c r="F3710" s="10" t="s">
        <v>2858</v>
      </c>
      <c r="G3710" s="10" t="s">
        <v>2859</v>
      </c>
      <c r="H3710" s="10" t="s">
        <v>25</v>
      </c>
      <c r="I3710" s="10" t="s">
        <v>26</v>
      </c>
      <c r="J3710" s="11">
        <f t="shared" si="171"/>
        <v>111920000</v>
      </c>
      <c r="K3710" s="11">
        <f t="shared" si="172"/>
        <v>111821500</v>
      </c>
      <c r="L3710" s="12">
        <f t="shared" si="173"/>
        <v>0.99911990707648324</v>
      </c>
      <c r="M3710" s="17" t="s">
        <v>2836</v>
      </c>
    </row>
    <row r="3711" spans="1:13" x14ac:dyDescent="0.35">
      <c r="A3711" s="9" t="s">
        <v>27</v>
      </c>
      <c r="B3711" s="9" t="s">
        <v>2835</v>
      </c>
      <c r="C3711" s="9" t="s">
        <v>922</v>
      </c>
      <c r="D3711" s="9" t="s">
        <v>1794</v>
      </c>
      <c r="E3711" s="8" t="s">
        <v>1793</v>
      </c>
      <c r="F3711" s="10" t="s">
        <v>2858</v>
      </c>
      <c r="G3711" s="10" t="s">
        <v>2859</v>
      </c>
      <c r="H3711" s="10" t="s">
        <v>25</v>
      </c>
      <c r="I3711" s="10" t="s">
        <v>26</v>
      </c>
      <c r="J3711" s="11">
        <f t="shared" si="171"/>
        <v>111920000</v>
      </c>
      <c r="K3711" s="11">
        <f t="shared" si="172"/>
        <v>111821500</v>
      </c>
      <c r="L3711" s="12">
        <f t="shared" si="173"/>
        <v>0.99911990707648324</v>
      </c>
      <c r="M3711" s="17" t="s">
        <v>2836</v>
      </c>
    </row>
    <row r="3712" spans="1:13" x14ac:dyDescent="0.35">
      <c r="A3712" s="9" t="s">
        <v>27</v>
      </c>
      <c r="B3712" s="9" t="s">
        <v>2835</v>
      </c>
      <c r="C3712" s="9" t="s">
        <v>922</v>
      </c>
      <c r="D3712" s="9" t="s">
        <v>1795</v>
      </c>
      <c r="E3712" s="8" t="s">
        <v>1793</v>
      </c>
      <c r="F3712" s="10" t="s">
        <v>2858</v>
      </c>
      <c r="G3712" s="10" t="s">
        <v>2859</v>
      </c>
      <c r="H3712" s="10" t="s">
        <v>25</v>
      </c>
      <c r="I3712" s="10" t="s">
        <v>26</v>
      </c>
      <c r="J3712" s="11">
        <f t="shared" si="171"/>
        <v>111920000</v>
      </c>
      <c r="K3712" s="11">
        <f t="shared" si="172"/>
        <v>111821500</v>
      </c>
      <c r="L3712" s="12">
        <f t="shared" si="173"/>
        <v>0.99911990707648324</v>
      </c>
      <c r="M3712" s="17" t="s">
        <v>2836</v>
      </c>
    </row>
    <row r="3713" spans="1:13" x14ac:dyDescent="0.35">
      <c r="A3713" s="9" t="s">
        <v>27</v>
      </c>
      <c r="B3713" s="9" t="s">
        <v>2835</v>
      </c>
      <c r="C3713" s="9" t="s">
        <v>1215</v>
      </c>
      <c r="D3713" s="9"/>
      <c r="E3713" s="8" t="s">
        <v>1216</v>
      </c>
      <c r="F3713" s="10" t="s">
        <v>2860</v>
      </c>
      <c r="G3713" s="10" t="s">
        <v>2861</v>
      </c>
      <c r="H3713" s="10" t="s">
        <v>25</v>
      </c>
      <c r="I3713" s="10" t="s">
        <v>26</v>
      </c>
      <c r="J3713" s="11">
        <f t="shared" si="171"/>
        <v>149185000</v>
      </c>
      <c r="K3713" s="11">
        <f t="shared" si="172"/>
        <v>27570000</v>
      </c>
      <c r="L3713" s="12">
        <f t="shared" si="173"/>
        <v>0.18480410228910413</v>
      </c>
      <c r="M3713" s="17" t="s">
        <v>2836</v>
      </c>
    </row>
    <row r="3714" spans="1:13" x14ac:dyDescent="0.35">
      <c r="A3714" s="9" t="s">
        <v>27</v>
      </c>
      <c r="B3714" s="9" t="s">
        <v>2835</v>
      </c>
      <c r="C3714" s="9" t="s">
        <v>1215</v>
      </c>
      <c r="D3714" s="9" t="s">
        <v>164</v>
      </c>
      <c r="E3714" s="8" t="s">
        <v>165</v>
      </c>
      <c r="F3714" s="10" t="s">
        <v>2862</v>
      </c>
      <c r="G3714" s="10" t="s">
        <v>26</v>
      </c>
      <c r="H3714" s="10" t="s">
        <v>25</v>
      </c>
      <c r="I3714" s="10" t="s">
        <v>26</v>
      </c>
      <c r="J3714" s="11">
        <f t="shared" si="171"/>
        <v>121615000</v>
      </c>
      <c r="K3714" s="11">
        <f t="shared" si="172"/>
        <v>0</v>
      </c>
      <c r="L3714" s="12">
        <f t="shared" si="173"/>
        <v>0</v>
      </c>
      <c r="M3714" s="17" t="s">
        <v>2836</v>
      </c>
    </row>
    <row r="3715" spans="1:13" x14ac:dyDescent="0.35">
      <c r="A3715" s="9" t="s">
        <v>27</v>
      </c>
      <c r="B3715" s="9" t="s">
        <v>2835</v>
      </c>
      <c r="C3715" s="9" t="s">
        <v>1215</v>
      </c>
      <c r="D3715" s="9" t="s">
        <v>270</v>
      </c>
      <c r="E3715" s="8" t="s">
        <v>271</v>
      </c>
      <c r="F3715" s="10" t="s">
        <v>2862</v>
      </c>
      <c r="G3715" s="10" t="s">
        <v>26</v>
      </c>
      <c r="H3715" s="10" t="s">
        <v>25</v>
      </c>
      <c r="I3715" s="10" t="s">
        <v>26</v>
      </c>
      <c r="J3715" s="11">
        <f t="shared" si="171"/>
        <v>121615000</v>
      </c>
      <c r="K3715" s="11">
        <f t="shared" si="172"/>
        <v>0</v>
      </c>
      <c r="L3715" s="12">
        <f t="shared" si="173"/>
        <v>0</v>
      </c>
      <c r="M3715" s="17" t="s">
        <v>2836</v>
      </c>
    </row>
    <row r="3716" spans="1:13" x14ac:dyDescent="0.35">
      <c r="A3716" s="9" t="s">
        <v>27</v>
      </c>
      <c r="B3716" s="9" t="s">
        <v>2835</v>
      </c>
      <c r="C3716" s="9" t="s">
        <v>1215</v>
      </c>
      <c r="D3716" s="9" t="s">
        <v>1023</v>
      </c>
      <c r="E3716" s="8" t="s">
        <v>1024</v>
      </c>
      <c r="F3716" s="10" t="s">
        <v>2862</v>
      </c>
      <c r="G3716" s="10" t="s">
        <v>26</v>
      </c>
      <c r="H3716" s="10" t="s">
        <v>25</v>
      </c>
      <c r="I3716" s="10" t="s">
        <v>26</v>
      </c>
      <c r="J3716" s="11">
        <f t="shared" si="171"/>
        <v>121615000</v>
      </c>
      <c r="K3716" s="11">
        <f t="shared" si="172"/>
        <v>0</v>
      </c>
      <c r="L3716" s="12">
        <f t="shared" si="173"/>
        <v>0</v>
      </c>
      <c r="M3716" s="17" t="s">
        <v>2836</v>
      </c>
    </row>
    <row r="3717" spans="1:13" x14ac:dyDescent="0.35">
      <c r="A3717" s="9" t="s">
        <v>27</v>
      </c>
      <c r="B3717" s="9" t="s">
        <v>2835</v>
      </c>
      <c r="C3717" s="9" t="s">
        <v>1215</v>
      </c>
      <c r="D3717" s="9" t="s">
        <v>1025</v>
      </c>
      <c r="E3717" s="8" t="s">
        <v>1024</v>
      </c>
      <c r="F3717" s="10" t="s">
        <v>2862</v>
      </c>
      <c r="G3717" s="10" t="s">
        <v>26</v>
      </c>
      <c r="H3717" s="10" t="s">
        <v>25</v>
      </c>
      <c r="I3717" s="10" t="s">
        <v>26</v>
      </c>
      <c r="J3717" s="11">
        <f t="shared" si="171"/>
        <v>121615000</v>
      </c>
      <c r="K3717" s="11">
        <f t="shared" si="172"/>
        <v>0</v>
      </c>
      <c r="L3717" s="12">
        <f t="shared" si="173"/>
        <v>0</v>
      </c>
      <c r="M3717" s="17" t="s">
        <v>2836</v>
      </c>
    </row>
    <row r="3718" spans="1:13" x14ac:dyDescent="0.35">
      <c r="A3718" s="9" t="s">
        <v>27</v>
      </c>
      <c r="B3718" s="9" t="s">
        <v>2835</v>
      </c>
      <c r="C3718" s="9" t="s">
        <v>1215</v>
      </c>
      <c r="D3718" s="9" t="s">
        <v>49</v>
      </c>
      <c r="E3718" s="8" t="s">
        <v>50</v>
      </c>
      <c r="F3718" s="10" t="s">
        <v>2863</v>
      </c>
      <c r="G3718" s="10" t="s">
        <v>2861</v>
      </c>
      <c r="H3718" s="10" t="s">
        <v>25</v>
      </c>
      <c r="I3718" s="10" t="s">
        <v>26</v>
      </c>
      <c r="J3718" s="11">
        <f t="shared" si="171"/>
        <v>27570000</v>
      </c>
      <c r="K3718" s="11">
        <f t="shared" si="172"/>
        <v>27570000</v>
      </c>
      <c r="L3718" s="12">
        <f t="shared" si="173"/>
        <v>1</v>
      </c>
      <c r="M3718" s="17" t="s">
        <v>2836</v>
      </c>
    </row>
    <row r="3719" spans="1:13" x14ac:dyDescent="0.35">
      <c r="A3719" s="9" t="s">
        <v>27</v>
      </c>
      <c r="B3719" s="9" t="s">
        <v>2835</v>
      </c>
      <c r="C3719" s="9" t="s">
        <v>1215</v>
      </c>
      <c r="D3719" s="9" t="s">
        <v>1792</v>
      </c>
      <c r="E3719" s="8" t="s">
        <v>1793</v>
      </c>
      <c r="F3719" s="10" t="s">
        <v>2863</v>
      </c>
      <c r="G3719" s="10" t="s">
        <v>2861</v>
      </c>
      <c r="H3719" s="10" t="s">
        <v>25</v>
      </c>
      <c r="I3719" s="10" t="s">
        <v>26</v>
      </c>
      <c r="J3719" s="11">
        <f t="shared" si="171"/>
        <v>27570000</v>
      </c>
      <c r="K3719" s="11">
        <f t="shared" si="172"/>
        <v>27570000</v>
      </c>
      <c r="L3719" s="12">
        <f t="shared" si="173"/>
        <v>1</v>
      </c>
      <c r="M3719" s="17" t="s">
        <v>2836</v>
      </c>
    </row>
    <row r="3720" spans="1:13" x14ac:dyDescent="0.35">
      <c r="A3720" s="9" t="s">
        <v>27</v>
      </c>
      <c r="B3720" s="9" t="s">
        <v>2835</v>
      </c>
      <c r="C3720" s="9" t="s">
        <v>1215</v>
      </c>
      <c r="D3720" s="9" t="s">
        <v>1794</v>
      </c>
      <c r="E3720" s="8" t="s">
        <v>1793</v>
      </c>
      <c r="F3720" s="10" t="s">
        <v>2863</v>
      </c>
      <c r="G3720" s="10" t="s">
        <v>2861</v>
      </c>
      <c r="H3720" s="10" t="s">
        <v>25</v>
      </c>
      <c r="I3720" s="10" t="s">
        <v>26</v>
      </c>
      <c r="J3720" s="11">
        <f t="shared" si="171"/>
        <v>27570000</v>
      </c>
      <c r="K3720" s="11">
        <f t="shared" si="172"/>
        <v>27570000</v>
      </c>
      <c r="L3720" s="12">
        <f t="shared" si="173"/>
        <v>1</v>
      </c>
      <c r="M3720" s="17" t="s">
        <v>2836</v>
      </c>
    </row>
    <row r="3721" spans="1:13" x14ac:dyDescent="0.35">
      <c r="A3721" s="9" t="s">
        <v>27</v>
      </c>
      <c r="B3721" s="9" t="s">
        <v>2835</v>
      </c>
      <c r="C3721" s="9" t="s">
        <v>1215</v>
      </c>
      <c r="D3721" s="9" t="s">
        <v>1795</v>
      </c>
      <c r="E3721" s="8" t="s">
        <v>1793</v>
      </c>
      <c r="F3721" s="10" t="s">
        <v>2863</v>
      </c>
      <c r="G3721" s="10" t="s">
        <v>2861</v>
      </c>
      <c r="H3721" s="10" t="s">
        <v>25</v>
      </c>
      <c r="I3721" s="10" t="s">
        <v>26</v>
      </c>
      <c r="J3721" s="11">
        <f t="shared" si="171"/>
        <v>27570000</v>
      </c>
      <c r="K3721" s="11">
        <f t="shared" si="172"/>
        <v>27570000</v>
      </c>
      <c r="L3721" s="12">
        <f t="shared" si="173"/>
        <v>1</v>
      </c>
      <c r="M3721" s="17" t="s">
        <v>2836</v>
      </c>
    </row>
    <row r="3722" spans="1:13" ht="31" x14ac:dyDescent="0.35">
      <c r="A3722" s="9" t="s">
        <v>27</v>
      </c>
      <c r="B3722" s="9" t="s">
        <v>2835</v>
      </c>
      <c r="C3722" s="9" t="s">
        <v>1290</v>
      </c>
      <c r="D3722" s="9"/>
      <c r="E3722" s="8" t="s">
        <v>1291</v>
      </c>
      <c r="F3722" s="10" t="s">
        <v>1453</v>
      </c>
      <c r="G3722" s="10" t="s">
        <v>1454</v>
      </c>
      <c r="H3722" s="10" t="s">
        <v>25</v>
      </c>
      <c r="I3722" s="10" t="s">
        <v>26</v>
      </c>
      <c r="J3722" s="11">
        <f t="shared" ref="J3722:J3785" si="174">F3722+H3722</f>
        <v>800000</v>
      </c>
      <c r="K3722" s="11">
        <f t="shared" ref="K3722:K3785" si="175">G3722+I3722</f>
        <v>800000</v>
      </c>
      <c r="L3722" s="12">
        <f t="shared" si="173"/>
        <v>1</v>
      </c>
      <c r="M3722" s="17" t="s">
        <v>2836</v>
      </c>
    </row>
    <row r="3723" spans="1:13" x14ac:dyDescent="0.35">
      <c r="A3723" s="9" t="s">
        <v>27</v>
      </c>
      <c r="B3723" s="9" t="s">
        <v>2835</v>
      </c>
      <c r="C3723" s="9" t="s">
        <v>1290</v>
      </c>
      <c r="D3723" s="9" t="s">
        <v>49</v>
      </c>
      <c r="E3723" s="8" t="s">
        <v>50</v>
      </c>
      <c r="F3723" s="10" t="s">
        <v>1453</v>
      </c>
      <c r="G3723" s="10" t="s">
        <v>1454</v>
      </c>
      <c r="H3723" s="10" t="s">
        <v>25</v>
      </c>
      <c r="I3723" s="10" t="s">
        <v>26</v>
      </c>
      <c r="J3723" s="11">
        <f t="shared" si="174"/>
        <v>800000</v>
      </c>
      <c r="K3723" s="11">
        <f t="shared" si="175"/>
        <v>800000</v>
      </c>
      <c r="L3723" s="12">
        <f t="shared" ref="L3723:L3786" si="176">K3723/J3723</f>
        <v>1</v>
      </c>
      <c r="M3723" s="17" t="s">
        <v>2836</v>
      </c>
    </row>
    <row r="3724" spans="1:13" x14ac:dyDescent="0.35">
      <c r="A3724" s="9" t="s">
        <v>27</v>
      </c>
      <c r="B3724" s="9" t="s">
        <v>2835</v>
      </c>
      <c r="C3724" s="9" t="s">
        <v>1290</v>
      </c>
      <c r="D3724" s="9" t="s">
        <v>1792</v>
      </c>
      <c r="E3724" s="8" t="s">
        <v>1793</v>
      </c>
      <c r="F3724" s="10" t="s">
        <v>1453</v>
      </c>
      <c r="G3724" s="10" t="s">
        <v>1454</v>
      </c>
      <c r="H3724" s="10" t="s">
        <v>25</v>
      </c>
      <c r="I3724" s="10" t="s">
        <v>26</v>
      </c>
      <c r="J3724" s="11">
        <f t="shared" si="174"/>
        <v>800000</v>
      </c>
      <c r="K3724" s="11">
        <f t="shared" si="175"/>
        <v>800000</v>
      </c>
      <c r="L3724" s="12">
        <f t="shared" si="176"/>
        <v>1</v>
      </c>
      <c r="M3724" s="17" t="s">
        <v>2836</v>
      </c>
    </row>
    <row r="3725" spans="1:13" x14ac:dyDescent="0.35">
      <c r="A3725" s="9" t="s">
        <v>27</v>
      </c>
      <c r="B3725" s="9" t="s">
        <v>2835</v>
      </c>
      <c r="C3725" s="9" t="s">
        <v>1290</v>
      </c>
      <c r="D3725" s="9" t="s">
        <v>1794</v>
      </c>
      <c r="E3725" s="8" t="s">
        <v>1793</v>
      </c>
      <c r="F3725" s="10" t="s">
        <v>1453</v>
      </c>
      <c r="G3725" s="10" t="s">
        <v>1454</v>
      </c>
      <c r="H3725" s="10" t="s">
        <v>25</v>
      </c>
      <c r="I3725" s="10" t="s">
        <v>26</v>
      </c>
      <c r="J3725" s="11">
        <f t="shared" si="174"/>
        <v>800000</v>
      </c>
      <c r="K3725" s="11">
        <f t="shared" si="175"/>
        <v>800000</v>
      </c>
      <c r="L3725" s="12">
        <f t="shared" si="176"/>
        <v>1</v>
      </c>
      <c r="M3725" s="17" t="s">
        <v>2836</v>
      </c>
    </row>
    <row r="3726" spans="1:13" x14ac:dyDescent="0.35">
      <c r="A3726" s="9" t="s">
        <v>27</v>
      </c>
      <c r="B3726" s="9" t="s">
        <v>2835</v>
      </c>
      <c r="C3726" s="9" t="s">
        <v>1290</v>
      </c>
      <c r="D3726" s="9" t="s">
        <v>1795</v>
      </c>
      <c r="E3726" s="8" t="s">
        <v>1793</v>
      </c>
      <c r="F3726" s="10" t="s">
        <v>1453</v>
      </c>
      <c r="G3726" s="10" t="s">
        <v>1454</v>
      </c>
      <c r="H3726" s="10" t="s">
        <v>25</v>
      </c>
      <c r="I3726" s="10" t="s">
        <v>26</v>
      </c>
      <c r="J3726" s="11">
        <f t="shared" si="174"/>
        <v>800000</v>
      </c>
      <c r="K3726" s="11">
        <f t="shared" si="175"/>
        <v>800000</v>
      </c>
      <c r="L3726" s="12">
        <f t="shared" si="176"/>
        <v>1</v>
      </c>
      <c r="M3726" s="17" t="s">
        <v>2836</v>
      </c>
    </row>
    <row r="3727" spans="1:13" x14ac:dyDescent="0.35">
      <c r="A3727" s="9" t="s">
        <v>27</v>
      </c>
      <c r="B3727" s="9" t="s">
        <v>2835</v>
      </c>
      <c r="C3727" s="9" t="s">
        <v>1818</v>
      </c>
      <c r="D3727" s="9"/>
      <c r="E3727" s="8" t="s">
        <v>1819</v>
      </c>
      <c r="F3727" s="10" t="s">
        <v>2009</v>
      </c>
      <c r="G3727" s="10" t="s">
        <v>2864</v>
      </c>
      <c r="H3727" s="10" t="s">
        <v>25</v>
      </c>
      <c r="I3727" s="10" t="s">
        <v>26</v>
      </c>
      <c r="J3727" s="11">
        <f t="shared" si="174"/>
        <v>5760000</v>
      </c>
      <c r="K3727" s="11">
        <f t="shared" si="175"/>
        <v>4640000</v>
      </c>
      <c r="L3727" s="12">
        <f t="shared" si="176"/>
        <v>0.80555555555555558</v>
      </c>
      <c r="M3727" s="17" t="s">
        <v>2836</v>
      </c>
    </row>
    <row r="3728" spans="1:13" x14ac:dyDescent="0.35">
      <c r="A3728" s="9" t="s">
        <v>27</v>
      </c>
      <c r="B3728" s="9" t="s">
        <v>2835</v>
      </c>
      <c r="C3728" s="9" t="s">
        <v>1818</v>
      </c>
      <c r="D3728" s="9" t="s">
        <v>49</v>
      </c>
      <c r="E3728" s="8" t="s">
        <v>50</v>
      </c>
      <c r="F3728" s="10" t="s">
        <v>2009</v>
      </c>
      <c r="G3728" s="10" t="s">
        <v>2864</v>
      </c>
      <c r="H3728" s="10" t="s">
        <v>25</v>
      </c>
      <c r="I3728" s="10" t="s">
        <v>26</v>
      </c>
      <c r="J3728" s="11">
        <f t="shared" si="174"/>
        <v>5760000</v>
      </c>
      <c r="K3728" s="11">
        <f t="shared" si="175"/>
        <v>4640000</v>
      </c>
      <c r="L3728" s="12">
        <f t="shared" si="176"/>
        <v>0.80555555555555558</v>
      </c>
      <c r="M3728" s="17" t="s">
        <v>2836</v>
      </c>
    </row>
    <row r="3729" spans="1:13" x14ac:dyDescent="0.35">
      <c r="A3729" s="9" t="s">
        <v>27</v>
      </c>
      <c r="B3729" s="9" t="s">
        <v>2835</v>
      </c>
      <c r="C3729" s="9" t="s">
        <v>1818</v>
      </c>
      <c r="D3729" s="9" t="s">
        <v>1792</v>
      </c>
      <c r="E3729" s="8" t="s">
        <v>1793</v>
      </c>
      <c r="F3729" s="10" t="s">
        <v>2009</v>
      </c>
      <c r="G3729" s="10" t="s">
        <v>2864</v>
      </c>
      <c r="H3729" s="10" t="s">
        <v>25</v>
      </c>
      <c r="I3729" s="10" t="s">
        <v>26</v>
      </c>
      <c r="J3729" s="11">
        <f t="shared" si="174"/>
        <v>5760000</v>
      </c>
      <c r="K3729" s="11">
        <f t="shared" si="175"/>
        <v>4640000</v>
      </c>
      <c r="L3729" s="12">
        <f t="shared" si="176"/>
        <v>0.80555555555555558</v>
      </c>
      <c r="M3729" s="17" t="s">
        <v>2836</v>
      </c>
    </row>
    <row r="3730" spans="1:13" x14ac:dyDescent="0.35">
      <c r="A3730" s="9" t="s">
        <v>27</v>
      </c>
      <c r="B3730" s="9" t="s">
        <v>2835</v>
      </c>
      <c r="C3730" s="9" t="s">
        <v>1818</v>
      </c>
      <c r="D3730" s="9" t="s">
        <v>1794</v>
      </c>
      <c r="E3730" s="8" t="s">
        <v>1793</v>
      </c>
      <c r="F3730" s="10" t="s">
        <v>2009</v>
      </c>
      <c r="G3730" s="10" t="s">
        <v>2864</v>
      </c>
      <c r="H3730" s="10" t="s">
        <v>25</v>
      </c>
      <c r="I3730" s="10" t="s">
        <v>26</v>
      </c>
      <c r="J3730" s="11">
        <f t="shared" si="174"/>
        <v>5760000</v>
      </c>
      <c r="K3730" s="11">
        <f t="shared" si="175"/>
        <v>4640000</v>
      </c>
      <c r="L3730" s="12">
        <f t="shared" si="176"/>
        <v>0.80555555555555558</v>
      </c>
      <c r="M3730" s="17" t="s">
        <v>2836</v>
      </c>
    </row>
    <row r="3731" spans="1:13" x14ac:dyDescent="0.35">
      <c r="A3731" s="9" t="s">
        <v>27</v>
      </c>
      <c r="B3731" s="9" t="s">
        <v>2835</v>
      </c>
      <c r="C3731" s="9" t="s">
        <v>1818</v>
      </c>
      <c r="D3731" s="9" t="s">
        <v>1795</v>
      </c>
      <c r="E3731" s="8" t="s">
        <v>1793</v>
      </c>
      <c r="F3731" s="10" t="s">
        <v>2009</v>
      </c>
      <c r="G3731" s="10" t="s">
        <v>2864</v>
      </c>
      <c r="H3731" s="10" t="s">
        <v>25</v>
      </c>
      <c r="I3731" s="10" t="s">
        <v>26</v>
      </c>
      <c r="J3731" s="11">
        <f t="shared" si="174"/>
        <v>5760000</v>
      </c>
      <c r="K3731" s="11">
        <f t="shared" si="175"/>
        <v>4640000</v>
      </c>
      <c r="L3731" s="12">
        <f t="shared" si="176"/>
        <v>0.80555555555555558</v>
      </c>
      <c r="M3731" s="17" t="s">
        <v>2836</v>
      </c>
    </row>
    <row r="3732" spans="1:13" x14ac:dyDescent="0.35">
      <c r="A3732" s="9" t="s">
        <v>27</v>
      </c>
      <c r="B3732" s="9" t="s">
        <v>2835</v>
      </c>
      <c r="C3732" s="9" t="s">
        <v>1824</v>
      </c>
      <c r="D3732" s="9"/>
      <c r="E3732" s="8" t="s">
        <v>1825</v>
      </c>
      <c r="F3732" s="10" t="s">
        <v>2865</v>
      </c>
      <c r="G3732" s="10" t="s">
        <v>2866</v>
      </c>
      <c r="H3732" s="10" t="s">
        <v>25</v>
      </c>
      <c r="I3732" s="10" t="s">
        <v>26</v>
      </c>
      <c r="J3732" s="11">
        <f t="shared" si="174"/>
        <v>10960000</v>
      </c>
      <c r="K3732" s="11">
        <f t="shared" si="175"/>
        <v>10960000</v>
      </c>
      <c r="L3732" s="12">
        <f t="shared" si="176"/>
        <v>1</v>
      </c>
      <c r="M3732" s="17" t="s">
        <v>2836</v>
      </c>
    </row>
    <row r="3733" spans="1:13" x14ac:dyDescent="0.35">
      <c r="A3733" s="9" t="s">
        <v>27</v>
      </c>
      <c r="B3733" s="9" t="s">
        <v>2835</v>
      </c>
      <c r="C3733" s="9" t="s">
        <v>1824</v>
      </c>
      <c r="D3733" s="9" t="s">
        <v>49</v>
      </c>
      <c r="E3733" s="8" t="s">
        <v>50</v>
      </c>
      <c r="F3733" s="10" t="s">
        <v>2865</v>
      </c>
      <c r="G3733" s="10" t="s">
        <v>2866</v>
      </c>
      <c r="H3733" s="10" t="s">
        <v>25</v>
      </c>
      <c r="I3733" s="10" t="s">
        <v>26</v>
      </c>
      <c r="J3733" s="11">
        <f t="shared" si="174"/>
        <v>10960000</v>
      </c>
      <c r="K3733" s="11">
        <f t="shared" si="175"/>
        <v>10960000</v>
      </c>
      <c r="L3733" s="12">
        <f t="shared" si="176"/>
        <v>1</v>
      </c>
      <c r="M3733" s="17" t="s">
        <v>2836</v>
      </c>
    </row>
    <row r="3734" spans="1:13" x14ac:dyDescent="0.35">
      <c r="A3734" s="9" t="s">
        <v>27</v>
      </c>
      <c r="B3734" s="9" t="s">
        <v>2835</v>
      </c>
      <c r="C3734" s="9" t="s">
        <v>1824</v>
      </c>
      <c r="D3734" s="9" t="s">
        <v>1792</v>
      </c>
      <c r="E3734" s="8" t="s">
        <v>1793</v>
      </c>
      <c r="F3734" s="10" t="s">
        <v>2865</v>
      </c>
      <c r="G3734" s="10" t="s">
        <v>2866</v>
      </c>
      <c r="H3734" s="10" t="s">
        <v>25</v>
      </c>
      <c r="I3734" s="10" t="s">
        <v>26</v>
      </c>
      <c r="J3734" s="11">
        <f t="shared" si="174"/>
        <v>10960000</v>
      </c>
      <c r="K3734" s="11">
        <f t="shared" si="175"/>
        <v>10960000</v>
      </c>
      <c r="L3734" s="12">
        <f t="shared" si="176"/>
        <v>1</v>
      </c>
      <c r="M3734" s="17" t="s">
        <v>2836</v>
      </c>
    </row>
    <row r="3735" spans="1:13" x14ac:dyDescent="0.35">
      <c r="A3735" s="9" t="s">
        <v>27</v>
      </c>
      <c r="B3735" s="9" t="s">
        <v>2835</v>
      </c>
      <c r="C3735" s="9" t="s">
        <v>1824</v>
      </c>
      <c r="D3735" s="9" t="s">
        <v>1794</v>
      </c>
      <c r="E3735" s="8" t="s">
        <v>1793</v>
      </c>
      <c r="F3735" s="10" t="s">
        <v>2865</v>
      </c>
      <c r="G3735" s="10" t="s">
        <v>2866</v>
      </c>
      <c r="H3735" s="10" t="s">
        <v>25</v>
      </c>
      <c r="I3735" s="10" t="s">
        <v>26</v>
      </c>
      <c r="J3735" s="11">
        <f t="shared" si="174"/>
        <v>10960000</v>
      </c>
      <c r="K3735" s="11">
        <f t="shared" si="175"/>
        <v>10960000</v>
      </c>
      <c r="L3735" s="12">
        <f t="shared" si="176"/>
        <v>1</v>
      </c>
      <c r="M3735" s="17" t="s">
        <v>2836</v>
      </c>
    </row>
    <row r="3736" spans="1:13" x14ac:dyDescent="0.35">
      <c r="A3736" s="9" t="s">
        <v>27</v>
      </c>
      <c r="B3736" s="9" t="s">
        <v>2835</v>
      </c>
      <c r="C3736" s="9" t="s">
        <v>1824</v>
      </c>
      <c r="D3736" s="9" t="s">
        <v>1795</v>
      </c>
      <c r="E3736" s="8" t="s">
        <v>1793</v>
      </c>
      <c r="F3736" s="10" t="s">
        <v>2865</v>
      </c>
      <c r="G3736" s="10" t="s">
        <v>2866</v>
      </c>
      <c r="H3736" s="10" t="s">
        <v>25</v>
      </c>
      <c r="I3736" s="10" t="s">
        <v>26</v>
      </c>
      <c r="J3736" s="11">
        <f t="shared" si="174"/>
        <v>10960000</v>
      </c>
      <c r="K3736" s="11">
        <f t="shared" si="175"/>
        <v>10960000</v>
      </c>
      <c r="L3736" s="12">
        <f t="shared" si="176"/>
        <v>1</v>
      </c>
      <c r="M3736" s="17" t="s">
        <v>2836</v>
      </c>
    </row>
    <row r="3737" spans="1:13" x14ac:dyDescent="0.35">
      <c r="A3737" s="9" t="s">
        <v>27</v>
      </c>
      <c r="B3737" s="9" t="s">
        <v>2835</v>
      </c>
      <c r="C3737" s="9" t="s">
        <v>1351</v>
      </c>
      <c r="D3737" s="9"/>
      <c r="E3737" s="8" t="s">
        <v>1352</v>
      </c>
      <c r="F3737" s="10" t="s">
        <v>2867</v>
      </c>
      <c r="G3737" s="10" t="s">
        <v>2868</v>
      </c>
      <c r="H3737" s="10" t="s">
        <v>25</v>
      </c>
      <c r="I3737" s="10" t="s">
        <v>26</v>
      </c>
      <c r="J3737" s="11">
        <f t="shared" si="174"/>
        <v>85600000</v>
      </c>
      <c r="K3737" s="11">
        <f t="shared" si="175"/>
        <v>85590000</v>
      </c>
      <c r="L3737" s="12">
        <f t="shared" si="176"/>
        <v>0.99988317757009348</v>
      </c>
      <c r="M3737" s="17" t="s">
        <v>2836</v>
      </c>
    </row>
    <row r="3738" spans="1:13" x14ac:dyDescent="0.35">
      <c r="A3738" s="9" t="s">
        <v>27</v>
      </c>
      <c r="B3738" s="9" t="s">
        <v>2835</v>
      </c>
      <c r="C3738" s="9" t="s">
        <v>1351</v>
      </c>
      <c r="D3738" s="9" t="s">
        <v>49</v>
      </c>
      <c r="E3738" s="8" t="s">
        <v>50</v>
      </c>
      <c r="F3738" s="10" t="s">
        <v>2867</v>
      </c>
      <c r="G3738" s="10" t="s">
        <v>2868</v>
      </c>
      <c r="H3738" s="10" t="s">
        <v>25</v>
      </c>
      <c r="I3738" s="10" t="s">
        <v>26</v>
      </c>
      <c r="J3738" s="11">
        <f t="shared" si="174"/>
        <v>85600000</v>
      </c>
      <c r="K3738" s="11">
        <f t="shared" si="175"/>
        <v>85590000</v>
      </c>
      <c r="L3738" s="12">
        <f t="shared" si="176"/>
        <v>0.99988317757009348</v>
      </c>
      <c r="M3738" s="17" t="s">
        <v>2836</v>
      </c>
    </row>
    <row r="3739" spans="1:13" x14ac:dyDescent="0.35">
      <c r="A3739" s="9" t="s">
        <v>27</v>
      </c>
      <c r="B3739" s="9" t="s">
        <v>2835</v>
      </c>
      <c r="C3739" s="9" t="s">
        <v>1351</v>
      </c>
      <c r="D3739" s="9" t="s">
        <v>1792</v>
      </c>
      <c r="E3739" s="8" t="s">
        <v>1793</v>
      </c>
      <c r="F3739" s="10" t="s">
        <v>2867</v>
      </c>
      <c r="G3739" s="10" t="s">
        <v>2868</v>
      </c>
      <c r="H3739" s="10" t="s">
        <v>25</v>
      </c>
      <c r="I3739" s="10" t="s">
        <v>26</v>
      </c>
      <c r="J3739" s="11">
        <f t="shared" si="174"/>
        <v>85600000</v>
      </c>
      <c r="K3739" s="11">
        <f t="shared" si="175"/>
        <v>85590000</v>
      </c>
      <c r="L3739" s="12">
        <f t="shared" si="176"/>
        <v>0.99988317757009348</v>
      </c>
      <c r="M3739" s="17" t="s">
        <v>2836</v>
      </c>
    </row>
    <row r="3740" spans="1:13" x14ac:dyDescent="0.35">
      <c r="A3740" s="9" t="s">
        <v>27</v>
      </c>
      <c r="B3740" s="9" t="s">
        <v>2835</v>
      </c>
      <c r="C3740" s="9" t="s">
        <v>1351</v>
      </c>
      <c r="D3740" s="9" t="s">
        <v>1794</v>
      </c>
      <c r="E3740" s="8" t="s">
        <v>1793</v>
      </c>
      <c r="F3740" s="10" t="s">
        <v>2867</v>
      </c>
      <c r="G3740" s="10" t="s">
        <v>2868</v>
      </c>
      <c r="H3740" s="10" t="s">
        <v>25</v>
      </c>
      <c r="I3740" s="10" t="s">
        <v>26</v>
      </c>
      <c r="J3740" s="11">
        <f t="shared" si="174"/>
        <v>85600000</v>
      </c>
      <c r="K3740" s="11">
        <f t="shared" si="175"/>
        <v>85590000</v>
      </c>
      <c r="L3740" s="12">
        <f t="shared" si="176"/>
        <v>0.99988317757009348</v>
      </c>
      <c r="M3740" s="17" t="s">
        <v>2836</v>
      </c>
    </row>
    <row r="3741" spans="1:13" x14ac:dyDescent="0.35">
      <c r="A3741" s="9" t="s">
        <v>27</v>
      </c>
      <c r="B3741" s="9" t="s">
        <v>2835</v>
      </c>
      <c r="C3741" s="9" t="s">
        <v>1351</v>
      </c>
      <c r="D3741" s="9" t="s">
        <v>1795</v>
      </c>
      <c r="E3741" s="8" t="s">
        <v>1793</v>
      </c>
      <c r="F3741" s="10" t="s">
        <v>2867</v>
      </c>
      <c r="G3741" s="10" t="s">
        <v>2868</v>
      </c>
      <c r="H3741" s="10" t="s">
        <v>25</v>
      </c>
      <c r="I3741" s="10" t="s">
        <v>26</v>
      </c>
      <c r="J3741" s="11">
        <f t="shared" si="174"/>
        <v>85600000</v>
      </c>
      <c r="K3741" s="11">
        <f t="shared" si="175"/>
        <v>85590000</v>
      </c>
      <c r="L3741" s="12">
        <f t="shared" si="176"/>
        <v>0.99988317757009348</v>
      </c>
      <c r="M3741" s="17" t="s">
        <v>2836</v>
      </c>
    </row>
    <row r="3742" spans="1:13" x14ac:dyDescent="0.35">
      <c r="A3742" s="9" t="s">
        <v>27</v>
      </c>
      <c r="B3742" s="9" t="s">
        <v>2835</v>
      </c>
      <c r="C3742" s="9" t="s">
        <v>1387</v>
      </c>
      <c r="D3742" s="9"/>
      <c r="E3742" s="8" t="s">
        <v>1388</v>
      </c>
      <c r="F3742" s="10" t="s">
        <v>2869</v>
      </c>
      <c r="G3742" s="10" t="s">
        <v>26</v>
      </c>
      <c r="H3742" s="10" t="s">
        <v>25</v>
      </c>
      <c r="I3742" s="10" t="s">
        <v>26</v>
      </c>
      <c r="J3742" s="11">
        <f t="shared" si="174"/>
        <v>291000</v>
      </c>
      <c r="K3742" s="11">
        <f t="shared" si="175"/>
        <v>0</v>
      </c>
      <c r="L3742" s="12">
        <f t="shared" si="176"/>
        <v>0</v>
      </c>
      <c r="M3742" s="17" t="s">
        <v>2836</v>
      </c>
    </row>
    <row r="3743" spans="1:13" x14ac:dyDescent="0.35">
      <c r="A3743" s="9" t="s">
        <v>27</v>
      </c>
      <c r="B3743" s="9" t="s">
        <v>2835</v>
      </c>
      <c r="C3743" s="9" t="s">
        <v>1391</v>
      </c>
      <c r="D3743" s="9"/>
      <c r="E3743" s="8" t="s">
        <v>1392</v>
      </c>
      <c r="F3743" s="10" t="s">
        <v>2869</v>
      </c>
      <c r="G3743" s="10" t="s">
        <v>26</v>
      </c>
      <c r="H3743" s="10" t="s">
        <v>25</v>
      </c>
      <c r="I3743" s="10" t="s">
        <v>26</v>
      </c>
      <c r="J3743" s="11">
        <f t="shared" si="174"/>
        <v>291000</v>
      </c>
      <c r="K3743" s="11">
        <f t="shared" si="175"/>
        <v>0</v>
      </c>
      <c r="L3743" s="12">
        <f t="shared" si="176"/>
        <v>0</v>
      </c>
      <c r="M3743" s="17" t="s">
        <v>2836</v>
      </c>
    </row>
    <row r="3744" spans="1:13" x14ac:dyDescent="0.35">
      <c r="A3744" s="9" t="s">
        <v>27</v>
      </c>
      <c r="B3744" s="9" t="s">
        <v>2835</v>
      </c>
      <c r="C3744" s="9" t="s">
        <v>1391</v>
      </c>
      <c r="D3744" s="9" t="s">
        <v>49</v>
      </c>
      <c r="E3744" s="8" t="s">
        <v>50</v>
      </c>
      <c r="F3744" s="10" t="s">
        <v>2869</v>
      </c>
      <c r="G3744" s="10" t="s">
        <v>26</v>
      </c>
      <c r="H3744" s="10" t="s">
        <v>25</v>
      </c>
      <c r="I3744" s="10" t="s">
        <v>26</v>
      </c>
      <c r="J3744" s="11">
        <f t="shared" si="174"/>
        <v>291000</v>
      </c>
      <c r="K3744" s="11">
        <f t="shared" si="175"/>
        <v>0</v>
      </c>
      <c r="L3744" s="12">
        <f t="shared" si="176"/>
        <v>0</v>
      </c>
      <c r="M3744" s="17" t="s">
        <v>2836</v>
      </c>
    </row>
    <row r="3745" spans="1:13" x14ac:dyDescent="0.35">
      <c r="A3745" s="9" t="s">
        <v>27</v>
      </c>
      <c r="B3745" s="9" t="s">
        <v>2835</v>
      </c>
      <c r="C3745" s="9" t="s">
        <v>1391</v>
      </c>
      <c r="D3745" s="9" t="s">
        <v>1792</v>
      </c>
      <c r="E3745" s="8" t="s">
        <v>1793</v>
      </c>
      <c r="F3745" s="10" t="s">
        <v>2869</v>
      </c>
      <c r="G3745" s="10" t="s">
        <v>26</v>
      </c>
      <c r="H3745" s="10" t="s">
        <v>25</v>
      </c>
      <c r="I3745" s="10" t="s">
        <v>26</v>
      </c>
      <c r="J3745" s="11">
        <f t="shared" si="174"/>
        <v>291000</v>
      </c>
      <c r="K3745" s="11">
        <f t="shared" si="175"/>
        <v>0</v>
      </c>
      <c r="L3745" s="12">
        <f t="shared" si="176"/>
        <v>0</v>
      </c>
      <c r="M3745" s="17" t="s">
        <v>2836</v>
      </c>
    </row>
    <row r="3746" spans="1:13" x14ac:dyDescent="0.35">
      <c r="A3746" s="9" t="s">
        <v>27</v>
      </c>
      <c r="B3746" s="9" t="s">
        <v>2835</v>
      </c>
      <c r="C3746" s="9" t="s">
        <v>1391</v>
      </c>
      <c r="D3746" s="9" t="s">
        <v>1794</v>
      </c>
      <c r="E3746" s="8" t="s">
        <v>1793</v>
      </c>
      <c r="F3746" s="10" t="s">
        <v>2869</v>
      </c>
      <c r="G3746" s="10" t="s">
        <v>26</v>
      </c>
      <c r="H3746" s="10" t="s">
        <v>25</v>
      </c>
      <c r="I3746" s="10" t="s">
        <v>26</v>
      </c>
      <c r="J3746" s="11">
        <f t="shared" si="174"/>
        <v>291000</v>
      </c>
      <c r="K3746" s="11">
        <f t="shared" si="175"/>
        <v>0</v>
      </c>
      <c r="L3746" s="12">
        <f t="shared" si="176"/>
        <v>0</v>
      </c>
      <c r="M3746" s="17" t="s">
        <v>2836</v>
      </c>
    </row>
    <row r="3747" spans="1:13" x14ac:dyDescent="0.35">
      <c r="A3747" s="9" t="s">
        <v>27</v>
      </c>
      <c r="B3747" s="9" t="s">
        <v>2835</v>
      </c>
      <c r="C3747" s="9" t="s">
        <v>1391</v>
      </c>
      <c r="D3747" s="9" t="s">
        <v>1795</v>
      </c>
      <c r="E3747" s="8" t="s">
        <v>1793</v>
      </c>
      <c r="F3747" s="10" t="s">
        <v>2869</v>
      </c>
      <c r="G3747" s="10" t="s">
        <v>26</v>
      </c>
      <c r="H3747" s="10" t="s">
        <v>25</v>
      </c>
      <c r="I3747" s="10" t="s">
        <v>26</v>
      </c>
      <c r="J3747" s="11">
        <f t="shared" si="174"/>
        <v>291000</v>
      </c>
      <c r="K3747" s="11">
        <f t="shared" si="175"/>
        <v>0</v>
      </c>
      <c r="L3747" s="12">
        <f t="shared" si="176"/>
        <v>0</v>
      </c>
      <c r="M3747" s="17" t="s">
        <v>2836</v>
      </c>
    </row>
    <row r="3748" spans="1:13" x14ac:dyDescent="0.35">
      <c r="A3748" s="9" t="s">
        <v>27</v>
      </c>
      <c r="B3748" s="9" t="s">
        <v>2835</v>
      </c>
      <c r="C3748" s="9" t="s">
        <v>1600</v>
      </c>
      <c r="D3748" s="9"/>
      <c r="E3748" s="8" t="s">
        <v>1601</v>
      </c>
      <c r="F3748" s="10" t="s">
        <v>2870</v>
      </c>
      <c r="G3748" s="10" t="s">
        <v>2871</v>
      </c>
      <c r="H3748" s="10" t="s">
        <v>25</v>
      </c>
      <c r="I3748" s="10" t="s">
        <v>26</v>
      </c>
      <c r="J3748" s="11">
        <f t="shared" si="174"/>
        <v>21320000</v>
      </c>
      <c r="K3748" s="11">
        <f t="shared" si="175"/>
        <v>19760000</v>
      </c>
      <c r="L3748" s="12">
        <f t="shared" si="176"/>
        <v>0.92682926829268297</v>
      </c>
      <c r="M3748" s="17" t="s">
        <v>2836</v>
      </c>
    </row>
    <row r="3749" spans="1:13" ht="31" x14ac:dyDescent="0.35">
      <c r="A3749" s="9" t="s">
        <v>27</v>
      </c>
      <c r="B3749" s="9" t="s">
        <v>2835</v>
      </c>
      <c r="C3749" s="9" t="s">
        <v>1647</v>
      </c>
      <c r="D3749" s="9"/>
      <c r="E3749" s="8" t="s">
        <v>1648</v>
      </c>
      <c r="F3749" s="10" t="s">
        <v>2870</v>
      </c>
      <c r="G3749" s="10" t="s">
        <v>2871</v>
      </c>
      <c r="H3749" s="10" t="s">
        <v>25</v>
      </c>
      <c r="I3749" s="10" t="s">
        <v>26</v>
      </c>
      <c r="J3749" s="11">
        <f t="shared" si="174"/>
        <v>21320000</v>
      </c>
      <c r="K3749" s="11">
        <f t="shared" si="175"/>
        <v>19760000</v>
      </c>
      <c r="L3749" s="12">
        <f t="shared" si="176"/>
        <v>0.92682926829268297</v>
      </c>
      <c r="M3749" s="17" t="s">
        <v>2836</v>
      </c>
    </row>
    <row r="3750" spans="1:13" ht="31" x14ac:dyDescent="0.35">
      <c r="A3750" s="9" t="s">
        <v>27</v>
      </c>
      <c r="B3750" s="9" t="s">
        <v>2835</v>
      </c>
      <c r="C3750" s="9" t="s">
        <v>1651</v>
      </c>
      <c r="D3750" s="9"/>
      <c r="E3750" s="8" t="s">
        <v>1652</v>
      </c>
      <c r="F3750" s="10" t="s">
        <v>2870</v>
      </c>
      <c r="G3750" s="10" t="s">
        <v>2871</v>
      </c>
      <c r="H3750" s="10" t="s">
        <v>25</v>
      </c>
      <c r="I3750" s="10" t="s">
        <v>26</v>
      </c>
      <c r="J3750" s="11">
        <f t="shared" si="174"/>
        <v>21320000</v>
      </c>
      <c r="K3750" s="11">
        <f t="shared" si="175"/>
        <v>19760000</v>
      </c>
      <c r="L3750" s="12">
        <f t="shared" si="176"/>
        <v>0.92682926829268297</v>
      </c>
      <c r="M3750" s="17" t="s">
        <v>2836</v>
      </c>
    </row>
    <row r="3751" spans="1:13" x14ac:dyDescent="0.35">
      <c r="A3751" s="9" t="s">
        <v>27</v>
      </c>
      <c r="B3751" s="9" t="s">
        <v>2835</v>
      </c>
      <c r="C3751" s="9" t="s">
        <v>1651</v>
      </c>
      <c r="D3751" s="9" t="s">
        <v>49</v>
      </c>
      <c r="E3751" s="8" t="s">
        <v>50</v>
      </c>
      <c r="F3751" s="10" t="s">
        <v>2870</v>
      </c>
      <c r="G3751" s="10" t="s">
        <v>2871</v>
      </c>
      <c r="H3751" s="10" t="s">
        <v>25</v>
      </c>
      <c r="I3751" s="10" t="s">
        <v>26</v>
      </c>
      <c r="J3751" s="11">
        <f t="shared" si="174"/>
        <v>21320000</v>
      </c>
      <c r="K3751" s="11">
        <f t="shared" si="175"/>
        <v>19760000</v>
      </c>
      <c r="L3751" s="12">
        <f t="shared" si="176"/>
        <v>0.92682926829268297</v>
      </c>
      <c r="M3751" s="17" t="s">
        <v>2836</v>
      </c>
    </row>
    <row r="3752" spans="1:13" x14ac:dyDescent="0.35">
      <c r="A3752" s="9" t="s">
        <v>27</v>
      </c>
      <c r="B3752" s="9" t="s">
        <v>2835</v>
      </c>
      <c r="C3752" s="9" t="s">
        <v>1651</v>
      </c>
      <c r="D3752" s="9" t="s">
        <v>1792</v>
      </c>
      <c r="E3752" s="8" t="s">
        <v>1793</v>
      </c>
      <c r="F3752" s="10" t="s">
        <v>2870</v>
      </c>
      <c r="G3752" s="10" t="s">
        <v>2871</v>
      </c>
      <c r="H3752" s="10" t="s">
        <v>25</v>
      </c>
      <c r="I3752" s="10" t="s">
        <v>26</v>
      </c>
      <c r="J3752" s="11">
        <f t="shared" si="174"/>
        <v>21320000</v>
      </c>
      <c r="K3752" s="11">
        <f t="shared" si="175"/>
        <v>19760000</v>
      </c>
      <c r="L3752" s="12">
        <f t="shared" si="176"/>
        <v>0.92682926829268297</v>
      </c>
      <c r="M3752" s="17" t="s">
        <v>2836</v>
      </c>
    </row>
    <row r="3753" spans="1:13" x14ac:dyDescent="0.35">
      <c r="A3753" s="9" t="s">
        <v>27</v>
      </c>
      <c r="B3753" s="9" t="s">
        <v>2835</v>
      </c>
      <c r="C3753" s="9" t="s">
        <v>1651</v>
      </c>
      <c r="D3753" s="9" t="s">
        <v>1794</v>
      </c>
      <c r="E3753" s="8" t="s">
        <v>1793</v>
      </c>
      <c r="F3753" s="10" t="s">
        <v>2870</v>
      </c>
      <c r="G3753" s="10" t="s">
        <v>2871</v>
      </c>
      <c r="H3753" s="10" t="s">
        <v>25</v>
      </c>
      <c r="I3753" s="10" t="s">
        <v>26</v>
      </c>
      <c r="J3753" s="11">
        <f t="shared" si="174"/>
        <v>21320000</v>
      </c>
      <c r="K3753" s="11">
        <f t="shared" si="175"/>
        <v>19760000</v>
      </c>
      <c r="L3753" s="12">
        <f t="shared" si="176"/>
        <v>0.92682926829268297</v>
      </c>
      <c r="M3753" s="17" t="s">
        <v>2836</v>
      </c>
    </row>
    <row r="3754" spans="1:13" x14ac:dyDescent="0.35">
      <c r="A3754" s="9" t="s">
        <v>27</v>
      </c>
      <c r="B3754" s="9" t="s">
        <v>2835</v>
      </c>
      <c r="C3754" s="9" t="s">
        <v>1651</v>
      </c>
      <c r="D3754" s="9" t="s">
        <v>1795</v>
      </c>
      <c r="E3754" s="8" t="s">
        <v>1793</v>
      </c>
      <c r="F3754" s="10" t="s">
        <v>2870</v>
      </c>
      <c r="G3754" s="10" t="s">
        <v>2871</v>
      </c>
      <c r="H3754" s="10" t="s">
        <v>25</v>
      </c>
      <c r="I3754" s="10" t="s">
        <v>26</v>
      </c>
      <c r="J3754" s="11">
        <f t="shared" si="174"/>
        <v>21320000</v>
      </c>
      <c r="K3754" s="11">
        <f t="shared" si="175"/>
        <v>19760000</v>
      </c>
      <c r="L3754" s="12">
        <f t="shared" si="176"/>
        <v>0.92682926829268297</v>
      </c>
      <c r="M3754" s="17" t="s">
        <v>2836</v>
      </c>
    </row>
    <row r="3755" spans="1:13" x14ac:dyDescent="0.35">
      <c r="A3755" s="9" t="s">
        <v>27</v>
      </c>
      <c r="B3755" s="9" t="s">
        <v>2872</v>
      </c>
      <c r="C3755" s="9"/>
      <c r="D3755" s="9"/>
      <c r="E3755" s="8" t="s">
        <v>2873</v>
      </c>
      <c r="F3755" s="10" t="s">
        <v>2874</v>
      </c>
      <c r="G3755" s="10" t="s">
        <v>2875</v>
      </c>
      <c r="H3755" s="10" t="s">
        <v>2876</v>
      </c>
      <c r="I3755" s="10" t="s">
        <v>2877</v>
      </c>
      <c r="J3755" s="11">
        <f t="shared" si="174"/>
        <v>6732853199</v>
      </c>
      <c r="K3755" s="11">
        <f t="shared" si="175"/>
        <v>4582505777</v>
      </c>
      <c r="L3755" s="12">
        <f t="shared" si="176"/>
        <v>0.68061869783238682</v>
      </c>
      <c r="M3755" s="17" t="s">
        <v>2873</v>
      </c>
    </row>
    <row r="3756" spans="1:13" ht="31" x14ac:dyDescent="0.35">
      <c r="A3756" s="9" t="s">
        <v>27</v>
      </c>
      <c r="B3756" s="9" t="s">
        <v>2872</v>
      </c>
      <c r="C3756" s="9" t="s">
        <v>35</v>
      </c>
      <c r="D3756" s="9"/>
      <c r="E3756" s="8" t="s">
        <v>36</v>
      </c>
      <c r="F3756" s="10" t="s">
        <v>2878</v>
      </c>
      <c r="G3756" s="10" t="s">
        <v>2879</v>
      </c>
      <c r="H3756" s="10" t="s">
        <v>2876</v>
      </c>
      <c r="I3756" s="10" t="s">
        <v>2877</v>
      </c>
      <c r="J3756" s="11">
        <f t="shared" si="174"/>
        <v>6019007199</v>
      </c>
      <c r="K3756" s="11">
        <f t="shared" si="175"/>
        <v>3952834414</v>
      </c>
      <c r="L3756" s="12">
        <f t="shared" si="176"/>
        <v>0.65672531753355023</v>
      </c>
      <c r="M3756" s="17" t="s">
        <v>2873</v>
      </c>
    </row>
    <row r="3757" spans="1:13" x14ac:dyDescent="0.35">
      <c r="A3757" s="9" t="s">
        <v>27</v>
      </c>
      <c r="B3757" s="9" t="s">
        <v>2872</v>
      </c>
      <c r="C3757" s="9" t="s">
        <v>1693</v>
      </c>
      <c r="D3757" s="9"/>
      <c r="E3757" s="8" t="s">
        <v>1694</v>
      </c>
      <c r="F3757" s="10" t="s">
        <v>2878</v>
      </c>
      <c r="G3757" s="10" t="s">
        <v>2879</v>
      </c>
      <c r="H3757" s="10" t="s">
        <v>2876</v>
      </c>
      <c r="I3757" s="10" t="s">
        <v>2877</v>
      </c>
      <c r="J3757" s="11">
        <f t="shared" si="174"/>
        <v>6019007199</v>
      </c>
      <c r="K3757" s="11">
        <f t="shared" si="175"/>
        <v>3952834414</v>
      </c>
      <c r="L3757" s="12">
        <f t="shared" si="176"/>
        <v>0.65672531753355023</v>
      </c>
      <c r="M3757" s="17" t="s">
        <v>2873</v>
      </c>
    </row>
    <row r="3758" spans="1:13" x14ac:dyDescent="0.35">
      <c r="A3758" s="9" t="s">
        <v>27</v>
      </c>
      <c r="B3758" s="9" t="s">
        <v>2872</v>
      </c>
      <c r="C3758" s="9" t="s">
        <v>1697</v>
      </c>
      <c r="D3758" s="9"/>
      <c r="E3758" s="8" t="s">
        <v>1698</v>
      </c>
      <c r="F3758" s="10" t="s">
        <v>2878</v>
      </c>
      <c r="G3758" s="10" t="s">
        <v>2879</v>
      </c>
      <c r="H3758" s="10" t="s">
        <v>2876</v>
      </c>
      <c r="I3758" s="10" t="s">
        <v>2877</v>
      </c>
      <c r="J3758" s="11">
        <f t="shared" si="174"/>
        <v>6019007199</v>
      </c>
      <c r="K3758" s="11">
        <f t="shared" si="175"/>
        <v>3952834414</v>
      </c>
      <c r="L3758" s="12">
        <f t="shared" si="176"/>
        <v>0.65672531753355023</v>
      </c>
      <c r="M3758" s="17" t="s">
        <v>2873</v>
      </c>
    </row>
    <row r="3759" spans="1:13" x14ac:dyDescent="0.35">
      <c r="A3759" s="9" t="s">
        <v>27</v>
      </c>
      <c r="B3759" s="9" t="s">
        <v>2872</v>
      </c>
      <c r="C3759" s="9" t="s">
        <v>1697</v>
      </c>
      <c r="D3759" s="9" t="s">
        <v>164</v>
      </c>
      <c r="E3759" s="8" t="s">
        <v>165</v>
      </c>
      <c r="F3759" s="10" t="s">
        <v>2880</v>
      </c>
      <c r="G3759" s="10" t="s">
        <v>2881</v>
      </c>
      <c r="H3759" s="10" t="s">
        <v>25</v>
      </c>
      <c r="I3759" s="10" t="s">
        <v>26</v>
      </c>
      <c r="J3759" s="11">
        <f t="shared" si="174"/>
        <v>2241955200</v>
      </c>
      <c r="K3759" s="11">
        <f t="shared" si="175"/>
        <v>2164473480</v>
      </c>
      <c r="L3759" s="12">
        <f t="shared" si="176"/>
        <v>0.96544011227342985</v>
      </c>
      <c r="M3759" s="17" t="s">
        <v>2873</v>
      </c>
    </row>
    <row r="3760" spans="1:13" x14ac:dyDescent="0.35">
      <c r="A3760" s="9" t="s">
        <v>27</v>
      </c>
      <c r="B3760" s="9" t="s">
        <v>2872</v>
      </c>
      <c r="C3760" s="9" t="s">
        <v>1697</v>
      </c>
      <c r="D3760" s="9" t="s">
        <v>1701</v>
      </c>
      <c r="E3760" s="8" t="s">
        <v>1702</v>
      </c>
      <c r="F3760" s="10" t="s">
        <v>2880</v>
      </c>
      <c r="G3760" s="10" t="s">
        <v>2881</v>
      </c>
      <c r="H3760" s="10" t="s">
        <v>25</v>
      </c>
      <c r="I3760" s="10" t="s">
        <v>26</v>
      </c>
      <c r="J3760" s="11">
        <f t="shared" si="174"/>
        <v>2241955200</v>
      </c>
      <c r="K3760" s="11">
        <f t="shared" si="175"/>
        <v>2164473480</v>
      </c>
      <c r="L3760" s="12">
        <f t="shared" si="176"/>
        <v>0.96544011227342985</v>
      </c>
      <c r="M3760" s="17" t="s">
        <v>2873</v>
      </c>
    </row>
    <row r="3761" spans="1:13" x14ac:dyDescent="0.35">
      <c r="A3761" s="9" t="s">
        <v>27</v>
      </c>
      <c r="B3761" s="9" t="s">
        <v>2872</v>
      </c>
      <c r="C3761" s="9" t="s">
        <v>1697</v>
      </c>
      <c r="D3761" s="9" t="s">
        <v>1703</v>
      </c>
      <c r="E3761" s="8" t="s">
        <v>1702</v>
      </c>
      <c r="F3761" s="10" t="s">
        <v>2880</v>
      </c>
      <c r="G3761" s="10" t="s">
        <v>2881</v>
      </c>
      <c r="H3761" s="10" t="s">
        <v>25</v>
      </c>
      <c r="I3761" s="10" t="s">
        <v>26</v>
      </c>
      <c r="J3761" s="11">
        <f t="shared" si="174"/>
        <v>2241955200</v>
      </c>
      <c r="K3761" s="11">
        <f t="shared" si="175"/>
        <v>2164473480</v>
      </c>
      <c r="L3761" s="12">
        <f t="shared" si="176"/>
        <v>0.96544011227342985</v>
      </c>
      <c r="M3761" s="17" t="s">
        <v>2873</v>
      </c>
    </row>
    <row r="3762" spans="1:13" x14ac:dyDescent="0.35">
      <c r="A3762" s="9" t="s">
        <v>27</v>
      </c>
      <c r="B3762" s="9" t="s">
        <v>2872</v>
      </c>
      <c r="C3762" s="9" t="s">
        <v>1697</v>
      </c>
      <c r="D3762" s="9" t="s">
        <v>1704</v>
      </c>
      <c r="E3762" s="8" t="s">
        <v>1702</v>
      </c>
      <c r="F3762" s="10" t="s">
        <v>2880</v>
      </c>
      <c r="G3762" s="10" t="s">
        <v>2881</v>
      </c>
      <c r="H3762" s="10" t="s">
        <v>25</v>
      </c>
      <c r="I3762" s="10" t="s">
        <v>26</v>
      </c>
      <c r="J3762" s="11">
        <f t="shared" si="174"/>
        <v>2241955200</v>
      </c>
      <c r="K3762" s="11">
        <f t="shared" si="175"/>
        <v>2164473480</v>
      </c>
      <c r="L3762" s="12">
        <f t="shared" si="176"/>
        <v>0.96544011227342985</v>
      </c>
      <c r="M3762" s="17" t="s">
        <v>2873</v>
      </c>
    </row>
    <row r="3763" spans="1:13" x14ac:dyDescent="0.35">
      <c r="A3763" s="9" t="s">
        <v>27</v>
      </c>
      <c r="B3763" s="9" t="s">
        <v>2872</v>
      </c>
      <c r="C3763" s="9" t="s">
        <v>1697</v>
      </c>
      <c r="D3763" s="9" t="s">
        <v>49</v>
      </c>
      <c r="E3763" s="8" t="s">
        <v>50</v>
      </c>
      <c r="F3763" s="10" t="s">
        <v>2882</v>
      </c>
      <c r="G3763" s="10" t="s">
        <v>2883</v>
      </c>
      <c r="H3763" s="10" t="s">
        <v>25</v>
      </c>
      <c r="I3763" s="10" t="s">
        <v>26</v>
      </c>
      <c r="J3763" s="11">
        <f t="shared" si="174"/>
        <v>2928985529</v>
      </c>
      <c r="K3763" s="11">
        <f t="shared" si="175"/>
        <v>1451842999</v>
      </c>
      <c r="L3763" s="12">
        <f t="shared" si="176"/>
        <v>0.49568117856003241</v>
      </c>
      <c r="M3763" s="17" t="s">
        <v>2873</v>
      </c>
    </row>
    <row r="3764" spans="1:13" x14ac:dyDescent="0.35">
      <c r="A3764" s="9" t="s">
        <v>27</v>
      </c>
      <c r="B3764" s="9" t="s">
        <v>2872</v>
      </c>
      <c r="C3764" s="9" t="s">
        <v>1697</v>
      </c>
      <c r="D3764" s="9" t="s">
        <v>1707</v>
      </c>
      <c r="E3764" s="8" t="s">
        <v>1708</v>
      </c>
      <c r="F3764" s="10" t="s">
        <v>2882</v>
      </c>
      <c r="G3764" s="10" t="s">
        <v>2883</v>
      </c>
      <c r="H3764" s="10" t="s">
        <v>25</v>
      </c>
      <c r="I3764" s="10" t="s">
        <v>26</v>
      </c>
      <c r="J3764" s="11">
        <f t="shared" si="174"/>
        <v>2928985529</v>
      </c>
      <c r="K3764" s="11">
        <f t="shared" si="175"/>
        <v>1451842999</v>
      </c>
      <c r="L3764" s="12">
        <f t="shared" si="176"/>
        <v>0.49568117856003241</v>
      </c>
      <c r="M3764" s="17" t="s">
        <v>2873</v>
      </c>
    </row>
    <row r="3765" spans="1:13" x14ac:dyDescent="0.35">
      <c r="A3765" s="9" t="s">
        <v>27</v>
      </c>
      <c r="B3765" s="9" t="s">
        <v>2872</v>
      </c>
      <c r="C3765" s="9" t="s">
        <v>1697</v>
      </c>
      <c r="D3765" s="9" t="s">
        <v>1709</v>
      </c>
      <c r="E3765" s="8" t="s">
        <v>1708</v>
      </c>
      <c r="F3765" s="10" t="s">
        <v>2882</v>
      </c>
      <c r="G3765" s="10" t="s">
        <v>2883</v>
      </c>
      <c r="H3765" s="10" t="s">
        <v>25</v>
      </c>
      <c r="I3765" s="10" t="s">
        <v>26</v>
      </c>
      <c r="J3765" s="11">
        <f t="shared" si="174"/>
        <v>2928985529</v>
      </c>
      <c r="K3765" s="11">
        <f t="shared" si="175"/>
        <v>1451842999</v>
      </c>
      <c r="L3765" s="12">
        <f t="shared" si="176"/>
        <v>0.49568117856003241</v>
      </c>
      <c r="M3765" s="17" t="s">
        <v>2873</v>
      </c>
    </row>
    <row r="3766" spans="1:13" x14ac:dyDescent="0.35">
      <c r="A3766" s="9" t="s">
        <v>27</v>
      </c>
      <c r="B3766" s="9" t="s">
        <v>2872</v>
      </c>
      <c r="C3766" s="9" t="s">
        <v>1697</v>
      </c>
      <c r="D3766" s="9" t="s">
        <v>1710</v>
      </c>
      <c r="E3766" s="8" t="s">
        <v>1708</v>
      </c>
      <c r="F3766" s="10" t="s">
        <v>2882</v>
      </c>
      <c r="G3766" s="10" t="s">
        <v>2883</v>
      </c>
      <c r="H3766" s="10" t="s">
        <v>25</v>
      </c>
      <c r="I3766" s="10" t="s">
        <v>26</v>
      </c>
      <c r="J3766" s="11">
        <f t="shared" si="174"/>
        <v>2928985529</v>
      </c>
      <c r="K3766" s="11">
        <f t="shared" si="175"/>
        <v>1451842999</v>
      </c>
      <c r="L3766" s="12">
        <f t="shared" si="176"/>
        <v>0.49568117856003241</v>
      </c>
      <c r="M3766" s="17" t="s">
        <v>2873</v>
      </c>
    </row>
    <row r="3767" spans="1:13" x14ac:dyDescent="0.35">
      <c r="A3767" s="9" t="s">
        <v>27</v>
      </c>
      <c r="B3767" s="9" t="s">
        <v>2872</v>
      </c>
      <c r="C3767" s="9" t="s">
        <v>1697</v>
      </c>
      <c r="D3767" s="9" t="s">
        <v>370</v>
      </c>
      <c r="E3767" s="8" t="s">
        <v>371</v>
      </c>
      <c r="F3767" s="10" t="s">
        <v>25</v>
      </c>
      <c r="G3767" s="10" t="s">
        <v>26</v>
      </c>
      <c r="H3767" s="10" t="s">
        <v>2876</v>
      </c>
      <c r="I3767" s="10" t="s">
        <v>2877</v>
      </c>
      <c r="J3767" s="11">
        <f t="shared" si="174"/>
        <v>848066470</v>
      </c>
      <c r="K3767" s="11">
        <f t="shared" si="175"/>
        <v>336517935</v>
      </c>
      <c r="L3767" s="12">
        <f t="shared" si="176"/>
        <v>0.39680608407970663</v>
      </c>
      <c r="M3767" s="17" t="s">
        <v>2873</v>
      </c>
    </row>
    <row r="3768" spans="1:13" x14ac:dyDescent="0.35">
      <c r="A3768" s="9" t="s">
        <v>27</v>
      </c>
      <c r="B3768" s="9" t="s">
        <v>2872</v>
      </c>
      <c r="C3768" s="9" t="s">
        <v>1697</v>
      </c>
      <c r="D3768" s="9" t="s">
        <v>1713</v>
      </c>
      <c r="E3768" s="8" t="s">
        <v>1714</v>
      </c>
      <c r="F3768" s="10" t="s">
        <v>25</v>
      </c>
      <c r="G3768" s="10" t="s">
        <v>26</v>
      </c>
      <c r="H3768" s="10" t="s">
        <v>2876</v>
      </c>
      <c r="I3768" s="10" t="s">
        <v>2877</v>
      </c>
      <c r="J3768" s="11">
        <f t="shared" si="174"/>
        <v>848066470</v>
      </c>
      <c r="K3768" s="11">
        <f t="shared" si="175"/>
        <v>336517935</v>
      </c>
      <c r="L3768" s="12">
        <f t="shared" si="176"/>
        <v>0.39680608407970663</v>
      </c>
      <c r="M3768" s="17" t="s">
        <v>2873</v>
      </c>
    </row>
    <row r="3769" spans="1:13" x14ac:dyDescent="0.35">
      <c r="A3769" s="9" t="s">
        <v>27</v>
      </c>
      <c r="B3769" s="9" t="s">
        <v>2872</v>
      </c>
      <c r="C3769" s="9" t="s">
        <v>1697</v>
      </c>
      <c r="D3769" s="9" t="s">
        <v>1715</v>
      </c>
      <c r="E3769" s="8" t="s">
        <v>1714</v>
      </c>
      <c r="F3769" s="10" t="s">
        <v>25</v>
      </c>
      <c r="G3769" s="10" t="s">
        <v>26</v>
      </c>
      <c r="H3769" s="10" t="s">
        <v>2876</v>
      </c>
      <c r="I3769" s="10" t="s">
        <v>2877</v>
      </c>
      <c r="J3769" s="11">
        <f t="shared" si="174"/>
        <v>848066470</v>
      </c>
      <c r="K3769" s="11">
        <f t="shared" si="175"/>
        <v>336517935</v>
      </c>
      <c r="L3769" s="12">
        <f t="shared" si="176"/>
        <v>0.39680608407970663</v>
      </c>
      <c r="M3769" s="17" t="s">
        <v>2873</v>
      </c>
    </row>
    <row r="3770" spans="1:13" x14ac:dyDescent="0.35">
      <c r="A3770" s="9" t="s">
        <v>27</v>
      </c>
      <c r="B3770" s="9" t="s">
        <v>2872</v>
      </c>
      <c r="C3770" s="9" t="s">
        <v>1697</v>
      </c>
      <c r="D3770" s="9" t="s">
        <v>1716</v>
      </c>
      <c r="E3770" s="8" t="s">
        <v>1714</v>
      </c>
      <c r="F3770" s="10" t="s">
        <v>25</v>
      </c>
      <c r="G3770" s="10" t="s">
        <v>26</v>
      </c>
      <c r="H3770" s="10" t="s">
        <v>2876</v>
      </c>
      <c r="I3770" s="10" t="s">
        <v>2877</v>
      </c>
      <c r="J3770" s="11">
        <f t="shared" si="174"/>
        <v>848066470</v>
      </c>
      <c r="K3770" s="11">
        <f t="shared" si="175"/>
        <v>336517935</v>
      </c>
      <c r="L3770" s="12">
        <f t="shared" si="176"/>
        <v>0.39680608407970663</v>
      </c>
      <c r="M3770" s="17" t="s">
        <v>2873</v>
      </c>
    </row>
    <row r="3771" spans="1:13" ht="31" x14ac:dyDescent="0.35">
      <c r="A3771" s="9" t="s">
        <v>27</v>
      </c>
      <c r="B3771" s="9" t="s">
        <v>2872</v>
      </c>
      <c r="C3771" s="9" t="s">
        <v>492</v>
      </c>
      <c r="D3771" s="9"/>
      <c r="E3771" s="8" t="s">
        <v>493</v>
      </c>
      <c r="F3771" s="10" t="s">
        <v>2884</v>
      </c>
      <c r="G3771" s="10" t="s">
        <v>2885</v>
      </c>
      <c r="H3771" s="10" t="s">
        <v>25</v>
      </c>
      <c r="I3771" s="10" t="s">
        <v>26</v>
      </c>
      <c r="J3771" s="11">
        <f t="shared" si="174"/>
        <v>708726000</v>
      </c>
      <c r="K3771" s="11">
        <f t="shared" si="175"/>
        <v>624551363</v>
      </c>
      <c r="L3771" s="12">
        <f t="shared" si="176"/>
        <v>0.88123105826511228</v>
      </c>
      <c r="M3771" s="17" t="s">
        <v>2873</v>
      </c>
    </row>
    <row r="3772" spans="1:13" ht="31" x14ac:dyDescent="0.35">
      <c r="A3772" s="9" t="s">
        <v>27</v>
      </c>
      <c r="B3772" s="9" t="s">
        <v>2872</v>
      </c>
      <c r="C3772" s="9" t="s">
        <v>720</v>
      </c>
      <c r="D3772" s="9"/>
      <c r="E3772" s="8" t="s">
        <v>721</v>
      </c>
      <c r="F3772" s="10" t="s">
        <v>2886</v>
      </c>
      <c r="G3772" s="10" t="s">
        <v>2885</v>
      </c>
      <c r="H3772" s="10" t="s">
        <v>25</v>
      </c>
      <c r="I3772" s="10" t="s">
        <v>26</v>
      </c>
      <c r="J3772" s="11">
        <f t="shared" si="174"/>
        <v>705021000</v>
      </c>
      <c r="K3772" s="11">
        <f t="shared" si="175"/>
        <v>624551363</v>
      </c>
      <c r="L3772" s="12">
        <f t="shared" si="176"/>
        <v>0.88586207077519674</v>
      </c>
      <c r="M3772" s="17" t="s">
        <v>2873</v>
      </c>
    </row>
    <row r="3773" spans="1:13" x14ac:dyDescent="0.35">
      <c r="A3773" s="9" t="s">
        <v>27</v>
      </c>
      <c r="B3773" s="9" t="s">
        <v>2872</v>
      </c>
      <c r="C3773" s="9" t="s">
        <v>1788</v>
      </c>
      <c r="D3773" s="9"/>
      <c r="E3773" s="8" t="s">
        <v>1789</v>
      </c>
      <c r="F3773" s="10" t="s">
        <v>2887</v>
      </c>
      <c r="G3773" s="10" t="s">
        <v>2888</v>
      </c>
      <c r="H3773" s="10" t="s">
        <v>25</v>
      </c>
      <c r="I3773" s="10" t="s">
        <v>26</v>
      </c>
      <c r="J3773" s="11">
        <f t="shared" si="174"/>
        <v>51600000</v>
      </c>
      <c r="K3773" s="11">
        <f t="shared" si="175"/>
        <v>51600000</v>
      </c>
      <c r="L3773" s="12">
        <f t="shared" si="176"/>
        <v>1</v>
      </c>
      <c r="M3773" s="17" t="s">
        <v>2873</v>
      </c>
    </row>
    <row r="3774" spans="1:13" x14ac:dyDescent="0.35">
      <c r="A3774" s="9" t="s">
        <v>27</v>
      </c>
      <c r="B3774" s="9" t="s">
        <v>2872</v>
      </c>
      <c r="C3774" s="9" t="s">
        <v>1788</v>
      </c>
      <c r="D3774" s="9" t="s">
        <v>49</v>
      </c>
      <c r="E3774" s="8" t="s">
        <v>50</v>
      </c>
      <c r="F3774" s="10" t="s">
        <v>2887</v>
      </c>
      <c r="G3774" s="10" t="s">
        <v>2888</v>
      </c>
      <c r="H3774" s="10" t="s">
        <v>25</v>
      </c>
      <c r="I3774" s="10" t="s">
        <v>26</v>
      </c>
      <c r="J3774" s="11">
        <f t="shared" si="174"/>
        <v>51600000</v>
      </c>
      <c r="K3774" s="11">
        <f t="shared" si="175"/>
        <v>51600000</v>
      </c>
      <c r="L3774" s="12">
        <f t="shared" si="176"/>
        <v>1</v>
      </c>
      <c r="M3774" s="17" t="s">
        <v>2873</v>
      </c>
    </row>
    <row r="3775" spans="1:13" x14ac:dyDescent="0.35">
      <c r="A3775" s="9" t="s">
        <v>27</v>
      </c>
      <c r="B3775" s="9" t="s">
        <v>2872</v>
      </c>
      <c r="C3775" s="9" t="s">
        <v>1788</v>
      </c>
      <c r="D3775" s="9" t="s">
        <v>1792</v>
      </c>
      <c r="E3775" s="8" t="s">
        <v>1793</v>
      </c>
      <c r="F3775" s="10" t="s">
        <v>2887</v>
      </c>
      <c r="G3775" s="10" t="s">
        <v>2888</v>
      </c>
      <c r="H3775" s="10" t="s">
        <v>25</v>
      </c>
      <c r="I3775" s="10" t="s">
        <v>26</v>
      </c>
      <c r="J3775" s="11">
        <f t="shared" si="174"/>
        <v>51600000</v>
      </c>
      <c r="K3775" s="11">
        <f t="shared" si="175"/>
        <v>51600000</v>
      </c>
      <c r="L3775" s="12">
        <f t="shared" si="176"/>
        <v>1</v>
      </c>
      <c r="M3775" s="17" t="s">
        <v>2873</v>
      </c>
    </row>
    <row r="3776" spans="1:13" x14ac:dyDescent="0.35">
      <c r="A3776" s="9" t="s">
        <v>27</v>
      </c>
      <c r="B3776" s="9" t="s">
        <v>2872</v>
      </c>
      <c r="C3776" s="9" t="s">
        <v>1788</v>
      </c>
      <c r="D3776" s="9" t="s">
        <v>1794</v>
      </c>
      <c r="E3776" s="8" t="s">
        <v>1793</v>
      </c>
      <c r="F3776" s="10" t="s">
        <v>2887</v>
      </c>
      <c r="G3776" s="10" t="s">
        <v>2888</v>
      </c>
      <c r="H3776" s="10" t="s">
        <v>25</v>
      </c>
      <c r="I3776" s="10" t="s">
        <v>26</v>
      </c>
      <c r="J3776" s="11">
        <f t="shared" si="174"/>
        <v>51600000</v>
      </c>
      <c r="K3776" s="11">
        <f t="shared" si="175"/>
        <v>51600000</v>
      </c>
      <c r="L3776" s="12">
        <f t="shared" si="176"/>
        <v>1</v>
      </c>
      <c r="M3776" s="17" t="s">
        <v>2873</v>
      </c>
    </row>
    <row r="3777" spans="1:13" x14ac:dyDescent="0.35">
      <c r="A3777" s="9" t="s">
        <v>27</v>
      </c>
      <c r="B3777" s="9" t="s">
        <v>2872</v>
      </c>
      <c r="C3777" s="9" t="s">
        <v>1788</v>
      </c>
      <c r="D3777" s="9" t="s">
        <v>1795</v>
      </c>
      <c r="E3777" s="8" t="s">
        <v>1793</v>
      </c>
      <c r="F3777" s="10" t="s">
        <v>2887</v>
      </c>
      <c r="G3777" s="10" t="s">
        <v>2888</v>
      </c>
      <c r="H3777" s="10" t="s">
        <v>25</v>
      </c>
      <c r="I3777" s="10" t="s">
        <v>26</v>
      </c>
      <c r="J3777" s="11">
        <f t="shared" si="174"/>
        <v>51600000</v>
      </c>
      <c r="K3777" s="11">
        <f t="shared" si="175"/>
        <v>51600000</v>
      </c>
      <c r="L3777" s="12">
        <f t="shared" si="176"/>
        <v>1</v>
      </c>
      <c r="M3777" s="17" t="s">
        <v>2873</v>
      </c>
    </row>
    <row r="3778" spans="1:13" x14ac:dyDescent="0.35">
      <c r="A3778" s="9" t="s">
        <v>27</v>
      </c>
      <c r="B3778" s="9" t="s">
        <v>2872</v>
      </c>
      <c r="C3778" s="9" t="s">
        <v>1796</v>
      </c>
      <c r="D3778" s="9"/>
      <c r="E3778" s="8" t="s">
        <v>1797</v>
      </c>
      <c r="F3778" s="10" t="s">
        <v>2889</v>
      </c>
      <c r="G3778" s="10" t="s">
        <v>1328</v>
      </c>
      <c r="H3778" s="10" t="s">
        <v>25</v>
      </c>
      <c r="I3778" s="10" t="s">
        <v>26</v>
      </c>
      <c r="J3778" s="11">
        <f t="shared" si="174"/>
        <v>450000</v>
      </c>
      <c r="K3778" s="11">
        <f t="shared" si="175"/>
        <v>450000</v>
      </c>
      <c r="L3778" s="12">
        <f t="shared" si="176"/>
        <v>1</v>
      </c>
      <c r="M3778" s="17" t="s">
        <v>2873</v>
      </c>
    </row>
    <row r="3779" spans="1:13" x14ac:dyDescent="0.35">
      <c r="A3779" s="9" t="s">
        <v>27</v>
      </c>
      <c r="B3779" s="9" t="s">
        <v>2872</v>
      </c>
      <c r="C3779" s="9" t="s">
        <v>1796</v>
      </c>
      <c r="D3779" s="9" t="s">
        <v>49</v>
      </c>
      <c r="E3779" s="8" t="s">
        <v>50</v>
      </c>
      <c r="F3779" s="10" t="s">
        <v>2889</v>
      </c>
      <c r="G3779" s="10" t="s">
        <v>1328</v>
      </c>
      <c r="H3779" s="10" t="s">
        <v>25</v>
      </c>
      <c r="I3779" s="10" t="s">
        <v>26</v>
      </c>
      <c r="J3779" s="11">
        <f t="shared" si="174"/>
        <v>450000</v>
      </c>
      <c r="K3779" s="11">
        <f t="shared" si="175"/>
        <v>450000</v>
      </c>
      <c r="L3779" s="12">
        <f t="shared" si="176"/>
        <v>1</v>
      </c>
      <c r="M3779" s="17" t="s">
        <v>2873</v>
      </c>
    </row>
    <row r="3780" spans="1:13" x14ac:dyDescent="0.35">
      <c r="A3780" s="9" t="s">
        <v>27</v>
      </c>
      <c r="B3780" s="9" t="s">
        <v>2872</v>
      </c>
      <c r="C3780" s="9" t="s">
        <v>1796</v>
      </c>
      <c r="D3780" s="9" t="s">
        <v>1792</v>
      </c>
      <c r="E3780" s="8" t="s">
        <v>1793</v>
      </c>
      <c r="F3780" s="10" t="s">
        <v>2889</v>
      </c>
      <c r="G3780" s="10" t="s">
        <v>1328</v>
      </c>
      <c r="H3780" s="10" t="s">
        <v>25</v>
      </c>
      <c r="I3780" s="10" t="s">
        <v>26</v>
      </c>
      <c r="J3780" s="11">
        <f t="shared" si="174"/>
        <v>450000</v>
      </c>
      <c r="K3780" s="11">
        <f t="shared" si="175"/>
        <v>450000</v>
      </c>
      <c r="L3780" s="12">
        <f t="shared" si="176"/>
        <v>1</v>
      </c>
      <c r="M3780" s="17" t="s">
        <v>2873</v>
      </c>
    </row>
    <row r="3781" spans="1:13" x14ac:dyDescent="0.35">
      <c r="A3781" s="9" t="s">
        <v>27</v>
      </c>
      <c r="B3781" s="9" t="s">
        <v>2872</v>
      </c>
      <c r="C3781" s="9" t="s">
        <v>1796</v>
      </c>
      <c r="D3781" s="9" t="s">
        <v>1794</v>
      </c>
      <c r="E3781" s="8" t="s">
        <v>1793</v>
      </c>
      <c r="F3781" s="10" t="s">
        <v>2889</v>
      </c>
      <c r="G3781" s="10" t="s">
        <v>1328</v>
      </c>
      <c r="H3781" s="10" t="s">
        <v>25</v>
      </c>
      <c r="I3781" s="10" t="s">
        <v>26</v>
      </c>
      <c r="J3781" s="11">
        <f t="shared" si="174"/>
        <v>450000</v>
      </c>
      <c r="K3781" s="11">
        <f t="shared" si="175"/>
        <v>450000</v>
      </c>
      <c r="L3781" s="12">
        <f t="shared" si="176"/>
        <v>1</v>
      </c>
      <c r="M3781" s="17" t="s">
        <v>2873</v>
      </c>
    </row>
    <row r="3782" spans="1:13" x14ac:dyDescent="0.35">
      <c r="A3782" s="9" t="s">
        <v>27</v>
      </c>
      <c r="B3782" s="9" t="s">
        <v>2872</v>
      </c>
      <c r="C3782" s="9" t="s">
        <v>1796</v>
      </c>
      <c r="D3782" s="9" t="s">
        <v>1795</v>
      </c>
      <c r="E3782" s="8" t="s">
        <v>1793</v>
      </c>
      <c r="F3782" s="10" t="s">
        <v>2889</v>
      </c>
      <c r="G3782" s="10" t="s">
        <v>1328</v>
      </c>
      <c r="H3782" s="10" t="s">
        <v>25</v>
      </c>
      <c r="I3782" s="10" t="s">
        <v>26</v>
      </c>
      <c r="J3782" s="11">
        <f t="shared" si="174"/>
        <v>450000</v>
      </c>
      <c r="K3782" s="11">
        <f t="shared" si="175"/>
        <v>450000</v>
      </c>
      <c r="L3782" s="12">
        <f t="shared" si="176"/>
        <v>1</v>
      </c>
      <c r="M3782" s="17" t="s">
        <v>2873</v>
      </c>
    </row>
    <row r="3783" spans="1:13" x14ac:dyDescent="0.35">
      <c r="A3783" s="9" t="s">
        <v>27</v>
      </c>
      <c r="B3783" s="9" t="s">
        <v>2872</v>
      </c>
      <c r="C3783" s="9" t="s">
        <v>732</v>
      </c>
      <c r="D3783" s="9"/>
      <c r="E3783" s="8" t="s">
        <v>733</v>
      </c>
      <c r="F3783" s="10" t="s">
        <v>2890</v>
      </c>
      <c r="G3783" s="10" t="s">
        <v>2891</v>
      </c>
      <c r="H3783" s="10" t="s">
        <v>25</v>
      </c>
      <c r="I3783" s="10" t="s">
        <v>26</v>
      </c>
      <c r="J3783" s="11">
        <f t="shared" si="174"/>
        <v>30560000</v>
      </c>
      <c r="K3783" s="11">
        <f t="shared" si="175"/>
        <v>30400000</v>
      </c>
      <c r="L3783" s="12">
        <f t="shared" si="176"/>
        <v>0.99476439790575921</v>
      </c>
      <c r="M3783" s="17" t="s">
        <v>2873</v>
      </c>
    </row>
    <row r="3784" spans="1:13" x14ac:dyDescent="0.35">
      <c r="A3784" s="9" t="s">
        <v>27</v>
      </c>
      <c r="B3784" s="9" t="s">
        <v>2872</v>
      </c>
      <c r="C3784" s="9" t="s">
        <v>732</v>
      </c>
      <c r="D3784" s="9" t="s">
        <v>49</v>
      </c>
      <c r="E3784" s="8" t="s">
        <v>50</v>
      </c>
      <c r="F3784" s="10" t="s">
        <v>2890</v>
      </c>
      <c r="G3784" s="10" t="s">
        <v>2891</v>
      </c>
      <c r="H3784" s="10" t="s">
        <v>25</v>
      </c>
      <c r="I3784" s="10" t="s">
        <v>26</v>
      </c>
      <c r="J3784" s="11">
        <f t="shared" si="174"/>
        <v>30560000</v>
      </c>
      <c r="K3784" s="11">
        <f t="shared" si="175"/>
        <v>30400000</v>
      </c>
      <c r="L3784" s="12">
        <f t="shared" si="176"/>
        <v>0.99476439790575921</v>
      </c>
      <c r="M3784" s="17" t="s">
        <v>2873</v>
      </c>
    </row>
    <row r="3785" spans="1:13" x14ac:dyDescent="0.35">
      <c r="A3785" s="9" t="s">
        <v>27</v>
      </c>
      <c r="B3785" s="9" t="s">
        <v>2872</v>
      </c>
      <c r="C3785" s="9" t="s">
        <v>732</v>
      </c>
      <c r="D3785" s="9" t="s">
        <v>1792</v>
      </c>
      <c r="E3785" s="8" t="s">
        <v>1793</v>
      </c>
      <c r="F3785" s="10" t="s">
        <v>2890</v>
      </c>
      <c r="G3785" s="10" t="s">
        <v>2891</v>
      </c>
      <c r="H3785" s="10" t="s">
        <v>25</v>
      </c>
      <c r="I3785" s="10" t="s">
        <v>26</v>
      </c>
      <c r="J3785" s="11">
        <f t="shared" si="174"/>
        <v>30560000</v>
      </c>
      <c r="K3785" s="11">
        <f t="shared" si="175"/>
        <v>30400000</v>
      </c>
      <c r="L3785" s="12">
        <f t="shared" si="176"/>
        <v>0.99476439790575921</v>
      </c>
      <c r="M3785" s="17" t="s">
        <v>2873</v>
      </c>
    </row>
    <row r="3786" spans="1:13" x14ac:dyDescent="0.35">
      <c r="A3786" s="9" t="s">
        <v>27</v>
      </c>
      <c r="B3786" s="9" t="s">
        <v>2872</v>
      </c>
      <c r="C3786" s="9" t="s">
        <v>732</v>
      </c>
      <c r="D3786" s="9" t="s">
        <v>1794</v>
      </c>
      <c r="E3786" s="8" t="s">
        <v>1793</v>
      </c>
      <c r="F3786" s="10" t="s">
        <v>2890</v>
      </c>
      <c r="G3786" s="10" t="s">
        <v>2891</v>
      </c>
      <c r="H3786" s="10" t="s">
        <v>25</v>
      </c>
      <c r="I3786" s="10" t="s">
        <v>26</v>
      </c>
      <c r="J3786" s="11">
        <f t="shared" ref="J3786:J3849" si="177">F3786+H3786</f>
        <v>30560000</v>
      </c>
      <c r="K3786" s="11">
        <f t="shared" ref="K3786:K3849" si="178">G3786+I3786</f>
        <v>30400000</v>
      </c>
      <c r="L3786" s="12">
        <f t="shared" si="176"/>
        <v>0.99476439790575921</v>
      </c>
      <c r="M3786" s="17" t="s">
        <v>2873</v>
      </c>
    </row>
    <row r="3787" spans="1:13" x14ac:dyDescent="0.35">
      <c r="A3787" s="9" t="s">
        <v>27</v>
      </c>
      <c r="B3787" s="9" t="s">
        <v>2872</v>
      </c>
      <c r="C3787" s="9" t="s">
        <v>732</v>
      </c>
      <c r="D3787" s="9" t="s">
        <v>1795</v>
      </c>
      <c r="E3787" s="8" t="s">
        <v>1793</v>
      </c>
      <c r="F3787" s="10" t="s">
        <v>2890</v>
      </c>
      <c r="G3787" s="10" t="s">
        <v>2891</v>
      </c>
      <c r="H3787" s="10" t="s">
        <v>25</v>
      </c>
      <c r="I3787" s="10" t="s">
        <v>26</v>
      </c>
      <c r="J3787" s="11">
        <f t="shared" si="177"/>
        <v>30560000</v>
      </c>
      <c r="K3787" s="11">
        <f t="shared" si="178"/>
        <v>30400000</v>
      </c>
      <c r="L3787" s="12">
        <f t="shared" ref="L3787:L3850" si="179">K3787/J3787</f>
        <v>0.99476439790575921</v>
      </c>
      <c r="M3787" s="17" t="s">
        <v>2873</v>
      </c>
    </row>
    <row r="3788" spans="1:13" x14ac:dyDescent="0.35">
      <c r="A3788" s="9" t="s">
        <v>27</v>
      </c>
      <c r="B3788" s="9" t="s">
        <v>2872</v>
      </c>
      <c r="C3788" s="9" t="s">
        <v>785</v>
      </c>
      <c r="D3788" s="9"/>
      <c r="E3788" s="8" t="s">
        <v>786</v>
      </c>
      <c r="F3788" s="10" t="s">
        <v>2892</v>
      </c>
      <c r="G3788" s="10" t="s">
        <v>751</v>
      </c>
      <c r="H3788" s="10" t="s">
        <v>25</v>
      </c>
      <c r="I3788" s="10" t="s">
        <v>26</v>
      </c>
      <c r="J3788" s="11">
        <f t="shared" si="177"/>
        <v>5840000</v>
      </c>
      <c r="K3788" s="11">
        <f t="shared" si="178"/>
        <v>5600000</v>
      </c>
      <c r="L3788" s="12">
        <f t="shared" si="179"/>
        <v>0.95890410958904104</v>
      </c>
      <c r="M3788" s="17" t="s">
        <v>2873</v>
      </c>
    </row>
    <row r="3789" spans="1:13" x14ac:dyDescent="0.35">
      <c r="A3789" s="9" t="s">
        <v>27</v>
      </c>
      <c r="B3789" s="9" t="s">
        <v>2872</v>
      </c>
      <c r="C3789" s="9" t="s">
        <v>785</v>
      </c>
      <c r="D3789" s="9" t="s">
        <v>49</v>
      </c>
      <c r="E3789" s="8" t="s">
        <v>50</v>
      </c>
      <c r="F3789" s="10" t="s">
        <v>2892</v>
      </c>
      <c r="G3789" s="10" t="s">
        <v>751</v>
      </c>
      <c r="H3789" s="10" t="s">
        <v>25</v>
      </c>
      <c r="I3789" s="10" t="s">
        <v>26</v>
      </c>
      <c r="J3789" s="11">
        <f t="shared" si="177"/>
        <v>5840000</v>
      </c>
      <c r="K3789" s="11">
        <f t="shared" si="178"/>
        <v>5600000</v>
      </c>
      <c r="L3789" s="12">
        <f t="shared" si="179"/>
        <v>0.95890410958904104</v>
      </c>
      <c r="M3789" s="17" t="s">
        <v>2873</v>
      </c>
    </row>
    <row r="3790" spans="1:13" x14ac:dyDescent="0.35">
      <c r="A3790" s="9" t="s">
        <v>27</v>
      </c>
      <c r="B3790" s="9" t="s">
        <v>2872</v>
      </c>
      <c r="C3790" s="9" t="s">
        <v>785</v>
      </c>
      <c r="D3790" s="9" t="s">
        <v>1792</v>
      </c>
      <c r="E3790" s="8" t="s">
        <v>1793</v>
      </c>
      <c r="F3790" s="10" t="s">
        <v>2892</v>
      </c>
      <c r="G3790" s="10" t="s">
        <v>751</v>
      </c>
      <c r="H3790" s="10" t="s">
        <v>25</v>
      </c>
      <c r="I3790" s="10" t="s">
        <v>26</v>
      </c>
      <c r="J3790" s="11">
        <f t="shared" si="177"/>
        <v>5840000</v>
      </c>
      <c r="K3790" s="11">
        <f t="shared" si="178"/>
        <v>5600000</v>
      </c>
      <c r="L3790" s="12">
        <f t="shared" si="179"/>
        <v>0.95890410958904104</v>
      </c>
      <c r="M3790" s="17" t="s">
        <v>2873</v>
      </c>
    </row>
    <row r="3791" spans="1:13" x14ac:dyDescent="0.35">
      <c r="A3791" s="9" t="s">
        <v>27</v>
      </c>
      <c r="B3791" s="9" t="s">
        <v>2872</v>
      </c>
      <c r="C3791" s="9" t="s">
        <v>785</v>
      </c>
      <c r="D3791" s="9" t="s">
        <v>1794</v>
      </c>
      <c r="E3791" s="8" t="s">
        <v>1793</v>
      </c>
      <c r="F3791" s="10" t="s">
        <v>2892</v>
      </c>
      <c r="G3791" s="10" t="s">
        <v>751</v>
      </c>
      <c r="H3791" s="10" t="s">
        <v>25</v>
      </c>
      <c r="I3791" s="10" t="s">
        <v>26</v>
      </c>
      <c r="J3791" s="11">
        <f t="shared" si="177"/>
        <v>5840000</v>
      </c>
      <c r="K3791" s="11">
        <f t="shared" si="178"/>
        <v>5600000</v>
      </c>
      <c r="L3791" s="12">
        <f t="shared" si="179"/>
        <v>0.95890410958904104</v>
      </c>
      <c r="M3791" s="17" t="s">
        <v>2873</v>
      </c>
    </row>
    <row r="3792" spans="1:13" x14ac:dyDescent="0.35">
      <c r="A3792" s="9" t="s">
        <v>27</v>
      </c>
      <c r="B3792" s="9" t="s">
        <v>2872</v>
      </c>
      <c r="C3792" s="9" t="s">
        <v>785</v>
      </c>
      <c r="D3792" s="9" t="s">
        <v>1795</v>
      </c>
      <c r="E3792" s="8" t="s">
        <v>1793</v>
      </c>
      <c r="F3792" s="10" t="s">
        <v>2892</v>
      </c>
      <c r="G3792" s="10" t="s">
        <v>751</v>
      </c>
      <c r="H3792" s="10" t="s">
        <v>25</v>
      </c>
      <c r="I3792" s="10" t="s">
        <v>26</v>
      </c>
      <c r="J3792" s="11">
        <f t="shared" si="177"/>
        <v>5840000</v>
      </c>
      <c r="K3792" s="11">
        <f t="shared" si="178"/>
        <v>5600000</v>
      </c>
      <c r="L3792" s="12">
        <f t="shared" si="179"/>
        <v>0.95890410958904104</v>
      </c>
      <c r="M3792" s="17" t="s">
        <v>2873</v>
      </c>
    </row>
    <row r="3793" spans="1:13" x14ac:dyDescent="0.35">
      <c r="A3793" s="9" t="s">
        <v>27</v>
      </c>
      <c r="B3793" s="9" t="s">
        <v>2872</v>
      </c>
      <c r="C3793" s="9" t="s">
        <v>801</v>
      </c>
      <c r="D3793" s="9"/>
      <c r="E3793" s="8" t="s">
        <v>802</v>
      </c>
      <c r="F3793" s="10" t="s">
        <v>2893</v>
      </c>
      <c r="G3793" s="10" t="s">
        <v>2894</v>
      </c>
      <c r="H3793" s="10" t="s">
        <v>25</v>
      </c>
      <c r="I3793" s="10" t="s">
        <v>26</v>
      </c>
      <c r="J3793" s="11">
        <f t="shared" si="177"/>
        <v>108952000</v>
      </c>
      <c r="K3793" s="11">
        <f t="shared" si="178"/>
        <v>108952000</v>
      </c>
      <c r="L3793" s="12">
        <f t="shared" si="179"/>
        <v>1</v>
      </c>
      <c r="M3793" s="17" t="s">
        <v>2873</v>
      </c>
    </row>
    <row r="3794" spans="1:13" x14ac:dyDescent="0.35">
      <c r="A3794" s="9" t="s">
        <v>27</v>
      </c>
      <c r="B3794" s="9" t="s">
        <v>2872</v>
      </c>
      <c r="C3794" s="9" t="s">
        <v>801</v>
      </c>
      <c r="D3794" s="9" t="s">
        <v>49</v>
      </c>
      <c r="E3794" s="8" t="s">
        <v>50</v>
      </c>
      <c r="F3794" s="10" t="s">
        <v>2893</v>
      </c>
      <c r="G3794" s="10" t="s">
        <v>2894</v>
      </c>
      <c r="H3794" s="10" t="s">
        <v>25</v>
      </c>
      <c r="I3794" s="10" t="s">
        <v>26</v>
      </c>
      <c r="J3794" s="11">
        <f t="shared" si="177"/>
        <v>108952000</v>
      </c>
      <c r="K3794" s="11">
        <f t="shared" si="178"/>
        <v>108952000</v>
      </c>
      <c r="L3794" s="12">
        <f t="shared" si="179"/>
        <v>1</v>
      </c>
      <c r="M3794" s="17" t="s">
        <v>2873</v>
      </c>
    </row>
    <row r="3795" spans="1:13" x14ac:dyDescent="0.35">
      <c r="A3795" s="9" t="s">
        <v>27</v>
      </c>
      <c r="B3795" s="9" t="s">
        <v>2872</v>
      </c>
      <c r="C3795" s="9" t="s">
        <v>801</v>
      </c>
      <c r="D3795" s="9" t="s">
        <v>1792</v>
      </c>
      <c r="E3795" s="8" t="s">
        <v>1793</v>
      </c>
      <c r="F3795" s="10" t="s">
        <v>2893</v>
      </c>
      <c r="G3795" s="10" t="s">
        <v>2894</v>
      </c>
      <c r="H3795" s="10" t="s">
        <v>25</v>
      </c>
      <c r="I3795" s="10" t="s">
        <v>26</v>
      </c>
      <c r="J3795" s="11">
        <f t="shared" si="177"/>
        <v>108952000</v>
      </c>
      <c r="K3795" s="11">
        <f t="shared" si="178"/>
        <v>108952000</v>
      </c>
      <c r="L3795" s="12">
        <f t="shared" si="179"/>
        <v>1</v>
      </c>
      <c r="M3795" s="17" t="s">
        <v>2873</v>
      </c>
    </row>
    <row r="3796" spans="1:13" x14ac:dyDescent="0.35">
      <c r="A3796" s="9" t="s">
        <v>27</v>
      </c>
      <c r="B3796" s="9" t="s">
        <v>2872</v>
      </c>
      <c r="C3796" s="9" t="s">
        <v>801</v>
      </c>
      <c r="D3796" s="9" t="s">
        <v>1794</v>
      </c>
      <c r="E3796" s="8" t="s">
        <v>1793</v>
      </c>
      <c r="F3796" s="10" t="s">
        <v>2893</v>
      </c>
      <c r="G3796" s="10" t="s">
        <v>2894</v>
      </c>
      <c r="H3796" s="10" t="s">
        <v>25</v>
      </c>
      <c r="I3796" s="10" t="s">
        <v>26</v>
      </c>
      <c r="J3796" s="11">
        <f t="shared" si="177"/>
        <v>108952000</v>
      </c>
      <c r="K3796" s="11">
        <f t="shared" si="178"/>
        <v>108952000</v>
      </c>
      <c r="L3796" s="12">
        <f t="shared" si="179"/>
        <v>1</v>
      </c>
      <c r="M3796" s="17" t="s">
        <v>2873</v>
      </c>
    </row>
    <row r="3797" spans="1:13" x14ac:dyDescent="0.35">
      <c r="A3797" s="9" t="s">
        <v>27</v>
      </c>
      <c r="B3797" s="9" t="s">
        <v>2872</v>
      </c>
      <c r="C3797" s="9" t="s">
        <v>801</v>
      </c>
      <c r="D3797" s="9" t="s">
        <v>1795</v>
      </c>
      <c r="E3797" s="8" t="s">
        <v>1793</v>
      </c>
      <c r="F3797" s="10" t="s">
        <v>2893</v>
      </c>
      <c r="G3797" s="10" t="s">
        <v>2894</v>
      </c>
      <c r="H3797" s="10" t="s">
        <v>25</v>
      </c>
      <c r="I3797" s="10" t="s">
        <v>26</v>
      </c>
      <c r="J3797" s="11">
        <f t="shared" si="177"/>
        <v>108952000</v>
      </c>
      <c r="K3797" s="11">
        <f t="shared" si="178"/>
        <v>108952000</v>
      </c>
      <c r="L3797" s="12">
        <f t="shared" si="179"/>
        <v>1</v>
      </c>
      <c r="M3797" s="17" t="s">
        <v>2873</v>
      </c>
    </row>
    <row r="3798" spans="1:13" x14ac:dyDescent="0.35">
      <c r="A3798" s="9" t="s">
        <v>27</v>
      </c>
      <c r="B3798" s="9" t="s">
        <v>2872</v>
      </c>
      <c r="C3798" s="9" t="s">
        <v>816</v>
      </c>
      <c r="D3798" s="9"/>
      <c r="E3798" s="8" t="s">
        <v>817</v>
      </c>
      <c r="F3798" s="10" t="s">
        <v>872</v>
      </c>
      <c r="G3798" s="10" t="s">
        <v>873</v>
      </c>
      <c r="H3798" s="10" t="s">
        <v>25</v>
      </c>
      <c r="I3798" s="10" t="s">
        <v>26</v>
      </c>
      <c r="J3798" s="11">
        <f t="shared" si="177"/>
        <v>9600000</v>
      </c>
      <c r="K3798" s="11">
        <f t="shared" si="178"/>
        <v>9600000</v>
      </c>
      <c r="L3798" s="12">
        <f t="shared" si="179"/>
        <v>1</v>
      </c>
      <c r="M3798" s="17" t="s">
        <v>2873</v>
      </c>
    </row>
    <row r="3799" spans="1:13" x14ac:dyDescent="0.35">
      <c r="A3799" s="9" t="s">
        <v>27</v>
      </c>
      <c r="B3799" s="9" t="s">
        <v>2872</v>
      </c>
      <c r="C3799" s="9" t="s">
        <v>816</v>
      </c>
      <c r="D3799" s="9" t="s">
        <v>49</v>
      </c>
      <c r="E3799" s="8" t="s">
        <v>50</v>
      </c>
      <c r="F3799" s="10" t="s">
        <v>872</v>
      </c>
      <c r="G3799" s="10" t="s">
        <v>873</v>
      </c>
      <c r="H3799" s="10" t="s">
        <v>25</v>
      </c>
      <c r="I3799" s="10" t="s">
        <v>26</v>
      </c>
      <c r="J3799" s="11">
        <f t="shared" si="177"/>
        <v>9600000</v>
      </c>
      <c r="K3799" s="11">
        <f t="shared" si="178"/>
        <v>9600000</v>
      </c>
      <c r="L3799" s="12">
        <f t="shared" si="179"/>
        <v>1</v>
      </c>
      <c r="M3799" s="17" t="s">
        <v>2873</v>
      </c>
    </row>
    <row r="3800" spans="1:13" x14ac:dyDescent="0.35">
      <c r="A3800" s="9" t="s">
        <v>27</v>
      </c>
      <c r="B3800" s="9" t="s">
        <v>2872</v>
      </c>
      <c r="C3800" s="9" t="s">
        <v>816</v>
      </c>
      <c r="D3800" s="9" t="s">
        <v>1792</v>
      </c>
      <c r="E3800" s="8" t="s">
        <v>1793</v>
      </c>
      <c r="F3800" s="10" t="s">
        <v>872</v>
      </c>
      <c r="G3800" s="10" t="s">
        <v>873</v>
      </c>
      <c r="H3800" s="10" t="s">
        <v>25</v>
      </c>
      <c r="I3800" s="10" t="s">
        <v>26</v>
      </c>
      <c r="J3800" s="11">
        <f t="shared" si="177"/>
        <v>9600000</v>
      </c>
      <c r="K3800" s="11">
        <f t="shared" si="178"/>
        <v>9600000</v>
      </c>
      <c r="L3800" s="12">
        <f t="shared" si="179"/>
        <v>1</v>
      </c>
      <c r="M3800" s="17" t="s">
        <v>2873</v>
      </c>
    </row>
    <row r="3801" spans="1:13" x14ac:dyDescent="0.35">
      <c r="A3801" s="9" t="s">
        <v>27</v>
      </c>
      <c r="B3801" s="9" t="s">
        <v>2872</v>
      </c>
      <c r="C3801" s="9" t="s">
        <v>816</v>
      </c>
      <c r="D3801" s="9" t="s">
        <v>1794</v>
      </c>
      <c r="E3801" s="8" t="s">
        <v>1793</v>
      </c>
      <c r="F3801" s="10" t="s">
        <v>872</v>
      </c>
      <c r="G3801" s="10" t="s">
        <v>873</v>
      </c>
      <c r="H3801" s="10" t="s">
        <v>25</v>
      </c>
      <c r="I3801" s="10" t="s">
        <v>26</v>
      </c>
      <c r="J3801" s="11">
        <f t="shared" si="177"/>
        <v>9600000</v>
      </c>
      <c r="K3801" s="11">
        <f t="shared" si="178"/>
        <v>9600000</v>
      </c>
      <c r="L3801" s="12">
        <f t="shared" si="179"/>
        <v>1</v>
      </c>
      <c r="M3801" s="17" t="s">
        <v>2873</v>
      </c>
    </row>
    <row r="3802" spans="1:13" x14ac:dyDescent="0.35">
      <c r="A3802" s="9" t="s">
        <v>27</v>
      </c>
      <c r="B3802" s="9" t="s">
        <v>2872</v>
      </c>
      <c r="C3802" s="9" t="s">
        <v>816</v>
      </c>
      <c r="D3802" s="9" t="s">
        <v>1795</v>
      </c>
      <c r="E3802" s="8" t="s">
        <v>1793</v>
      </c>
      <c r="F3802" s="10" t="s">
        <v>872</v>
      </c>
      <c r="G3802" s="10" t="s">
        <v>873</v>
      </c>
      <c r="H3802" s="10" t="s">
        <v>25</v>
      </c>
      <c r="I3802" s="10" t="s">
        <v>26</v>
      </c>
      <c r="J3802" s="11">
        <f t="shared" si="177"/>
        <v>9600000</v>
      </c>
      <c r="K3802" s="11">
        <f t="shared" si="178"/>
        <v>9600000</v>
      </c>
      <c r="L3802" s="12">
        <f t="shared" si="179"/>
        <v>1</v>
      </c>
      <c r="M3802" s="17" t="s">
        <v>2873</v>
      </c>
    </row>
    <row r="3803" spans="1:13" x14ac:dyDescent="0.35">
      <c r="A3803" s="9" t="s">
        <v>27</v>
      </c>
      <c r="B3803" s="9" t="s">
        <v>2872</v>
      </c>
      <c r="C3803" s="9" t="s">
        <v>888</v>
      </c>
      <c r="D3803" s="9"/>
      <c r="E3803" s="8" t="s">
        <v>889</v>
      </c>
      <c r="F3803" s="10" t="s">
        <v>2895</v>
      </c>
      <c r="G3803" s="10" t="s">
        <v>2896</v>
      </c>
      <c r="H3803" s="10" t="s">
        <v>25</v>
      </c>
      <c r="I3803" s="10" t="s">
        <v>26</v>
      </c>
      <c r="J3803" s="11">
        <f t="shared" si="177"/>
        <v>15590000</v>
      </c>
      <c r="K3803" s="11">
        <f t="shared" si="178"/>
        <v>15030000</v>
      </c>
      <c r="L3803" s="12">
        <f t="shared" si="179"/>
        <v>0.96407953816549075</v>
      </c>
      <c r="M3803" s="17" t="s">
        <v>2873</v>
      </c>
    </row>
    <row r="3804" spans="1:13" x14ac:dyDescent="0.35">
      <c r="A3804" s="9" t="s">
        <v>27</v>
      </c>
      <c r="B3804" s="9" t="s">
        <v>2872</v>
      </c>
      <c r="C3804" s="9" t="s">
        <v>888</v>
      </c>
      <c r="D3804" s="9" t="s">
        <v>49</v>
      </c>
      <c r="E3804" s="8" t="s">
        <v>50</v>
      </c>
      <c r="F3804" s="10" t="s">
        <v>2895</v>
      </c>
      <c r="G3804" s="10" t="s">
        <v>2896</v>
      </c>
      <c r="H3804" s="10" t="s">
        <v>25</v>
      </c>
      <c r="I3804" s="10" t="s">
        <v>26</v>
      </c>
      <c r="J3804" s="11">
        <f t="shared" si="177"/>
        <v>15590000</v>
      </c>
      <c r="K3804" s="11">
        <f t="shared" si="178"/>
        <v>15030000</v>
      </c>
      <c r="L3804" s="12">
        <f t="shared" si="179"/>
        <v>0.96407953816549075</v>
      </c>
      <c r="M3804" s="17" t="s">
        <v>2873</v>
      </c>
    </row>
    <row r="3805" spans="1:13" x14ac:dyDescent="0.35">
      <c r="A3805" s="9" t="s">
        <v>27</v>
      </c>
      <c r="B3805" s="9" t="s">
        <v>2872</v>
      </c>
      <c r="C3805" s="9" t="s">
        <v>888</v>
      </c>
      <c r="D3805" s="9" t="s">
        <v>1792</v>
      </c>
      <c r="E3805" s="8" t="s">
        <v>1793</v>
      </c>
      <c r="F3805" s="10" t="s">
        <v>2895</v>
      </c>
      <c r="G3805" s="10" t="s">
        <v>2896</v>
      </c>
      <c r="H3805" s="10" t="s">
        <v>25</v>
      </c>
      <c r="I3805" s="10" t="s">
        <v>26</v>
      </c>
      <c r="J3805" s="11">
        <f t="shared" si="177"/>
        <v>15590000</v>
      </c>
      <c r="K3805" s="11">
        <f t="shared" si="178"/>
        <v>15030000</v>
      </c>
      <c r="L3805" s="12">
        <f t="shared" si="179"/>
        <v>0.96407953816549075</v>
      </c>
      <c r="M3805" s="17" t="s">
        <v>2873</v>
      </c>
    </row>
    <row r="3806" spans="1:13" x14ac:dyDescent="0.35">
      <c r="A3806" s="9" t="s">
        <v>27</v>
      </c>
      <c r="B3806" s="9" t="s">
        <v>2872</v>
      </c>
      <c r="C3806" s="9" t="s">
        <v>888</v>
      </c>
      <c r="D3806" s="9" t="s">
        <v>1794</v>
      </c>
      <c r="E3806" s="8" t="s">
        <v>1793</v>
      </c>
      <c r="F3806" s="10" t="s">
        <v>2895</v>
      </c>
      <c r="G3806" s="10" t="s">
        <v>2896</v>
      </c>
      <c r="H3806" s="10" t="s">
        <v>25</v>
      </c>
      <c r="I3806" s="10" t="s">
        <v>26</v>
      </c>
      <c r="J3806" s="11">
        <f t="shared" si="177"/>
        <v>15590000</v>
      </c>
      <c r="K3806" s="11">
        <f t="shared" si="178"/>
        <v>15030000</v>
      </c>
      <c r="L3806" s="12">
        <f t="shared" si="179"/>
        <v>0.96407953816549075</v>
      </c>
      <c r="M3806" s="17" t="s">
        <v>2873</v>
      </c>
    </row>
    <row r="3807" spans="1:13" x14ac:dyDescent="0.35">
      <c r="A3807" s="9" t="s">
        <v>27</v>
      </c>
      <c r="B3807" s="9" t="s">
        <v>2872</v>
      </c>
      <c r="C3807" s="9" t="s">
        <v>888</v>
      </c>
      <c r="D3807" s="9" t="s">
        <v>1795</v>
      </c>
      <c r="E3807" s="8" t="s">
        <v>1793</v>
      </c>
      <c r="F3807" s="10" t="s">
        <v>2895</v>
      </c>
      <c r="G3807" s="10" t="s">
        <v>2896</v>
      </c>
      <c r="H3807" s="10" t="s">
        <v>25</v>
      </c>
      <c r="I3807" s="10" t="s">
        <v>26</v>
      </c>
      <c r="J3807" s="11">
        <f t="shared" si="177"/>
        <v>15590000</v>
      </c>
      <c r="K3807" s="11">
        <f t="shared" si="178"/>
        <v>15030000</v>
      </c>
      <c r="L3807" s="12">
        <f t="shared" si="179"/>
        <v>0.96407953816549075</v>
      </c>
      <c r="M3807" s="17" t="s">
        <v>2873</v>
      </c>
    </row>
    <row r="3808" spans="1:13" x14ac:dyDescent="0.35">
      <c r="A3808" s="9" t="s">
        <v>27</v>
      </c>
      <c r="B3808" s="9" t="s">
        <v>2872</v>
      </c>
      <c r="C3808" s="9" t="s">
        <v>922</v>
      </c>
      <c r="D3808" s="9"/>
      <c r="E3808" s="8" t="s">
        <v>923</v>
      </c>
      <c r="F3808" s="10" t="s">
        <v>2897</v>
      </c>
      <c r="G3808" s="10" t="s">
        <v>2898</v>
      </c>
      <c r="H3808" s="10" t="s">
        <v>25</v>
      </c>
      <c r="I3808" s="10" t="s">
        <v>26</v>
      </c>
      <c r="J3808" s="11">
        <f t="shared" si="177"/>
        <v>168000000</v>
      </c>
      <c r="K3808" s="11">
        <f t="shared" si="178"/>
        <v>166400000</v>
      </c>
      <c r="L3808" s="12">
        <f t="shared" si="179"/>
        <v>0.99047619047619051</v>
      </c>
      <c r="M3808" s="17" t="s">
        <v>2873</v>
      </c>
    </row>
    <row r="3809" spans="1:13" x14ac:dyDescent="0.35">
      <c r="A3809" s="9" t="s">
        <v>27</v>
      </c>
      <c r="B3809" s="9" t="s">
        <v>2872</v>
      </c>
      <c r="C3809" s="9" t="s">
        <v>922</v>
      </c>
      <c r="D3809" s="9" t="s">
        <v>49</v>
      </c>
      <c r="E3809" s="8" t="s">
        <v>50</v>
      </c>
      <c r="F3809" s="10" t="s">
        <v>2897</v>
      </c>
      <c r="G3809" s="10" t="s">
        <v>2898</v>
      </c>
      <c r="H3809" s="10" t="s">
        <v>25</v>
      </c>
      <c r="I3809" s="10" t="s">
        <v>26</v>
      </c>
      <c r="J3809" s="11">
        <f t="shared" si="177"/>
        <v>168000000</v>
      </c>
      <c r="K3809" s="11">
        <f t="shared" si="178"/>
        <v>166400000</v>
      </c>
      <c r="L3809" s="12">
        <f t="shared" si="179"/>
        <v>0.99047619047619051</v>
      </c>
      <c r="M3809" s="17" t="s">
        <v>2873</v>
      </c>
    </row>
    <row r="3810" spans="1:13" x14ac:dyDescent="0.35">
      <c r="A3810" s="9" t="s">
        <v>27</v>
      </c>
      <c r="B3810" s="9" t="s">
        <v>2872</v>
      </c>
      <c r="C3810" s="9" t="s">
        <v>922</v>
      </c>
      <c r="D3810" s="9" t="s">
        <v>1792</v>
      </c>
      <c r="E3810" s="8" t="s">
        <v>1793</v>
      </c>
      <c r="F3810" s="10" t="s">
        <v>2897</v>
      </c>
      <c r="G3810" s="10" t="s">
        <v>2898</v>
      </c>
      <c r="H3810" s="10" t="s">
        <v>25</v>
      </c>
      <c r="I3810" s="10" t="s">
        <v>26</v>
      </c>
      <c r="J3810" s="11">
        <f t="shared" si="177"/>
        <v>168000000</v>
      </c>
      <c r="K3810" s="11">
        <f t="shared" si="178"/>
        <v>166400000</v>
      </c>
      <c r="L3810" s="12">
        <f t="shared" si="179"/>
        <v>0.99047619047619051</v>
      </c>
      <c r="M3810" s="17" t="s">
        <v>2873</v>
      </c>
    </row>
    <row r="3811" spans="1:13" x14ac:dyDescent="0.35">
      <c r="A3811" s="9" t="s">
        <v>27</v>
      </c>
      <c r="B3811" s="9" t="s">
        <v>2872</v>
      </c>
      <c r="C3811" s="9" t="s">
        <v>922</v>
      </c>
      <c r="D3811" s="9" t="s">
        <v>1794</v>
      </c>
      <c r="E3811" s="8" t="s">
        <v>1793</v>
      </c>
      <c r="F3811" s="10" t="s">
        <v>2897</v>
      </c>
      <c r="G3811" s="10" t="s">
        <v>2898</v>
      </c>
      <c r="H3811" s="10" t="s">
        <v>25</v>
      </c>
      <c r="I3811" s="10" t="s">
        <v>26</v>
      </c>
      <c r="J3811" s="11">
        <f t="shared" si="177"/>
        <v>168000000</v>
      </c>
      <c r="K3811" s="11">
        <f t="shared" si="178"/>
        <v>166400000</v>
      </c>
      <c r="L3811" s="12">
        <f t="shared" si="179"/>
        <v>0.99047619047619051</v>
      </c>
      <c r="M3811" s="17" t="s">
        <v>2873</v>
      </c>
    </row>
    <row r="3812" spans="1:13" x14ac:dyDescent="0.35">
      <c r="A3812" s="9" t="s">
        <v>27</v>
      </c>
      <c r="B3812" s="9" t="s">
        <v>2872</v>
      </c>
      <c r="C3812" s="9" t="s">
        <v>922</v>
      </c>
      <c r="D3812" s="9" t="s">
        <v>1795</v>
      </c>
      <c r="E3812" s="8" t="s">
        <v>1793</v>
      </c>
      <c r="F3812" s="10" t="s">
        <v>2897</v>
      </c>
      <c r="G3812" s="10" t="s">
        <v>2898</v>
      </c>
      <c r="H3812" s="10" t="s">
        <v>25</v>
      </c>
      <c r="I3812" s="10" t="s">
        <v>26</v>
      </c>
      <c r="J3812" s="11">
        <f t="shared" si="177"/>
        <v>168000000</v>
      </c>
      <c r="K3812" s="11">
        <f t="shared" si="178"/>
        <v>166400000</v>
      </c>
      <c r="L3812" s="12">
        <f t="shared" si="179"/>
        <v>0.99047619047619051</v>
      </c>
      <c r="M3812" s="17" t="s">
        <v>2873</v>
      </c>
    </row>
    <row r="3813" spans="1:13" x14ac:dyDescent="0.35">
      <c r="A3813" s="9" t="s">
        <v>27</v>
      </c>
      <c r="B3813" s="9" t="s">
        <v>2872</v>
      </c>
      <c r="C3813" s="9" t="s">
        <v>1215</v>
      </c>
      <c r="D3813" s="9"/>
      <c r="E3813" s="8" t="s">
        <v>1216</v>
      </c>
      <c r="F3813" s="10" t="s">
        <v>2899</v>
      </c>
      <c r="G3813" s="10" t="s">
        <v>2900</v>
      </c>
      <c r="H3813" s="10" t="s">
        <v>25</v>
      </c>
      <c r="I3813" s="10" t="s">
        <v>26</v>
      </c>
      <c r="J3813" s="11">
        <f t="shared" si="177"/>
        <v>175559000</v>
      </c>
      <c r="K3813" s="11">
        <f t="shared" si="178"/>
        <v>97649363</v>
      </c>
      <c r="L3813" s="12">
        <f t="shared" si="179"/>
        <v>0.55621963556411236</v>
      </c>
      <c r="M3813" s="17" t="s">
        <v>2873</v>
      </c>
    </row>
    <row r="3814" spans="1:13" x14ac:dyDescent="0.35">
      <c r="A3814" s="9" t="s">
        <v>27</v>
      </c>
      <c r="B3814" s="9" t="s">
        <v>2872</v>
      </c>
      <c r="C3814" s="9" t="s">
        <v>1215</v>
      </c>
      <c r="D3814" s="9" t="s">
        <v>164</v>
      </c>
      <c r="E3814" s="8" t="s">
        <v>165</v>
      </c>
      <c r="F3814" s="10" t="s">
        <v>2901</v>
      </c>
      <c r="G3814" s="10" t="s">
        <v>2902</v>
      </c>
      <c r="H3814" s="10" t="s">
        <v>25</v>
      </c>
      <c r="I3814" s="10" t="s">
        <v>26</v>
      </c>
      <c r="J3814" s="11">
        <f t="shared" si="177"/>
        <v>145939000</v>
      </c>
      <c r="K3814" s="11">
        <f t="shared" si="178"/>
        <v>70429363</v>
      </c>
      <c r="L3814" s="12">
        <f t="shared" si="179"/>
        <v>0.48259452922111296</v>
      </c>
      <c r="M3814" s="17" t="s">
        <v>2873</v>
      </c>
    </row>
    <row r="3815" spans="1:13" x14ac:dyDescent="0.35">
      <c r="A3815" s="9" t="s">
        <v>27</v>
      </c>
      <c r="B3815" s="9" t="s">
        <v>2872</v>
      </c>
      <c r="C3815" s="9" t="s">
        <v>1215</v>
      </c>
      <c r="D3815" s="9" t="s">
        <v>270</v>
      </c>
      <c r="E3815" s="8" t="s">
        <v>271</v>
      </c>
      <c r="F3815" s="10" t="s">
        <v>2901</v>
      </c>
      <c r="G3815" s="10" t="s">
        <v>2902</v>
      </c>
      <c r="H3815" s="10" t="s">
        <v>25</v>
      </c>
      <c r="I3815" s="10" t="s">
        <v>26</v>
      </c>
      <c r="J3815" s="11">
        <f t="shared" si="177"/>
        <v>145939000</v>
      </c>
      <c r="K3815" s="11">
        <f t="shared" si="178"/>
        <v>70429363</v>
      </c>
      <c r="L3815" s="12">
        <f t="shared" si="179"/>
        <v>0.48259452922111296</v>
      </c>
      <c r="M3815" s="17" t="s">
        <v>2873</v>
      </c>
    </row>
    <row r="3816" spans="1:13" x14ac:dyDescent="0.35">
      <c r="A3816" s="9" t="s">
        <v>27</v>
      </c>
      <c r="B3816" s="9" t="s">
        <v>2872</v>
      </c>
      <c r="C3816" s="9" t="s">
        <v>1215</v>
      </c>
      <c r="D3816" s="9" t="s">
        <v>1023</v>
      </c>
      <c r="E3816" s="8" t="s">
        <v>1024</v>
      </c>
      <c r="F3816" s="10" t="s">
        <v>2901</v>
      </c>
      <c r="G3816" s="10" t="s">
        <v>2902</v>
      </c>
      <c r="H3816" s="10" t="s">
        <v>25</v>
      </c>
      <c r="I3816" s="10" t="s">
        <v>26</v>
      </c>
      <c r="J3816" s="11">
        <f t="shared" si="177"/>
        <v>145939000</v>
      </c>
      <c r="K3816" s="11">
        <f t="shared" si="178"/>
        <v>70429363</v>
      </c>
      <c r="L3816" s="12">
        <f t="shared" si="179"/>
        <v>0.48259452922111296</v>
      </c>
      <c r="M3816" s="17" t="s">
        <v>2873</v>
      </c>
    </row>
    <row r="3817" spans="1:13" x14ac:dyDescent="0.35">
      <c r="A3817" s="9" t="s">
        <v>27</v>
      </c>
      <c r="B3817" s="9" t="s">
        <v>2872</v>
      </c>
      <c r="C3817" s="9" t="s">
        <v>1215</v>
      </c>
      <c r="D3817" s="9" t="s">
        <v>1025</v>
      </c>
      <c r="E3817" s="8" t="s">
        <v>1024</v>
      </c>
      <c r="F3817" s="10" t="s">
        <v>2901</v>
      </c>
      <c r="G3817" s="10" t="s">
        <v>2902</v>
      </c>
      <c r="H3817" s="10" t="s">
        <v>25</v>
      </c>
      <c r="I3817" s="10" t="s">
        <v>26</v>
      </c>
      <c r="J3817" s="11">
        <f t="shared" si="177"/>
        <v>145939000</v>
      </c>
      <c r="K3817" s="11">
        <f t="shared" si="178"/>
        <v>70429363</v>
      </c>
      <c r="L3817" s="12">
        <f t="shared" si="179"/>
        <v>0.48259452922111296</v>
      </c>
      <c r="M3817" s="17" t="s">
        <v>2873</v>
      </c>
    </row>
    <row r="3818" spans="1:13" x14ac:dyDescent="0.35">
      <c r="A3818" s="9" t="s">
        <v>27</v>
      </c>
      <c r="B3818" s="9" t="s">
        <v>2872</v>
      </c>
      <c r="C3818" s="9" t="s">
        <v>1215</v>
      </c>
      <c r="D3818" s="9" t="s">
        <v>49</v>
      </c>
      <c r="E3818" s="8" t="s">
        <v>50</v>
      </c>
      <c r="F3818" s="10" t="s">
        <v>2903</v>
      </c>
      <c r="G3818" s="10" t="s">
        <v>2904</v>
      </c>
      <c r="H3818" s="10" t="s">
        <v>25</v>
      </c>
      <c r="I3818" s="10" t="s">
        <v>26</v>
      </c>
      <c r="J3818" s="11">
        <f t="shared" si="177"/>
        <v>29620000</v>
      </c>
      <c r="K3818" s="11">
        <f t="shared" si="178"/>
        <v>27220000</v>
      </c>
      <c r="L3818" s="12">
        <f t="shared" si="179"/>
        <v>0.91897366644159351</v>
      </c>
      <c r="M3818" s="17" t="s">
        <v>2873</v>
      </c>
    </row>
    <row r="3819" spans="1:13" x14ac:dyDescent="0.35">
      <c r="A3819" s="9" t="s">
        <v>27</v>
      </c>
      <c r="B3819" s="9" t="s">
        <v>2872</v>
      </c>
      <c r="C3819" s="9" t="s">
        <v>1215</v>
      </c>
      <c r="D3819" s="9" t="s">
        <v>1792</v>
      </c>
      <c r="E3819" s="8" t="s">
        <v>1793</v>
      </c>
      <c r="F3819" s="10" t="s">
        <v>2903</v>
      </c>
      <c r="G3819" s="10" t="s">
        <v>2904</v>
      </c>
      <c r="H3819" s="10" t="s">
        <v>25</v>
      </c>
      <c r="I3819" s="10" t="s">
        <v>26</v>
      </c>
      <c r="J3819" s="11">
        <f t="shared" si="177"/>
        <v>29620000</v>
      </c>
      <c r="K3819" s="11">
        <f t="shared" si="178"/>
        <v>27220000</v>
      </c>
      <c r="L3819" s="12">
        <f t="shared" si="179"/>
        <v>0.91897366644159351</v>
      </c>
      <c r="M3819" s="17" t="s">
        <v>2873</v>
      </c>
    </row>
    <row r="3820" spans="1:13" x14ac:dyDescent="0.35">
      <c r="A3820" s="9" t="s">
        <v>27</v>
      </c>
      <c r="B3820" s="9" t="s">
        <v>2872</v>
      </c>
      <c r="C3820" s="9" t="s">
        <v>1215</v>
      </c>
      <c r="D3820" s="9" t="s">
        <v>1794</v>
      </c>
      <c r="E3820" s="8" t="s">
        <v>1793</v>
      </c>
      <c r="F3820" s="10" t="s">
        <v>2903</v>
      </c>
      <c r="G3820" s="10" t="s">
        <v>2904</v>
      </c>
      <c r="H3820" s="10" t="s">
        <v>25</v>
      </c>
      <c r="I3820" s="10" t="s">
        <v>26</v>
      </c>
      <c r="J3820" s="11">
        <f t="shared" si="177"/>
        <v>29620000</v>
      </c>
      <c r="K3820" s="11">
        <f t="shared" si="178"/>
        <v>27220000</v>
      </c>
      <c r="L3820" s="12">
        <f t="shared" si="179"/>
        <v>0.91897366644159351</v>
      </c>
      <c r="M3820" s="17" t="s">
        <v>2873</v>
      </c>
    </row>
    <row r="3821" spans="1:13" x14ac:dyDescent="0.35">
      <c r="A3821" s="9" t="s">
        <v>27</v>
      </c>
      <c r="B3821" s="9" t="s">
        <v>2872</v>
      </c>
      <c r="C3821" s="9" t="s">
        <v>1215</v>
      </c>
      <c r="D3821" s="9" t="s">
        <v>1795</v>
      </c>
      <c r="E3821" s="8" t="s">
        <v>1793</v>
      </c>
      <c r="F3821" s="10" t="s">
        <v>2903</v>
      </c>
      <c r="G3821" s="10" t="s">
        <v>2904</v>
      </c>
      <c r="H3821" s="10" t="s">
        <v>25</v>
      </c>
      <c r="I3821" s="10" t="s">
        <v>26</v>
      </c>
      <c r="J3821" s="11">
        <f t="shared" si="177"/>
        <v>29620000</v>
      </c>
      <c r="K3821" s="11">
        <f t="shared" si="178"/>
        <v>27220000</v>
      </c>
      <c r="L3821" s="12">
        <f t="shared" si="179"/>
        <v>0.91897366644159351</v>
      </c>
      <c r="M3821" s="17" t="s">
        <v>2873</v>
      </c>
    </row>
    <row r="3822" spans="1:13" ht="31" x14ac:dyDescent="0.35">
      <c r="A3822" s="9" t="s">
        <v>27</v>
      </c>
      <c r="B3822" s="9" t="s">
        <v>2872</v>
      </c>
      <c r="C3822" s="9" t="s">
        <v>1290</v>
      </c>
      <c r="D3822" s="9"/>
      <c r="E3822" s="8" t="s">
        <v>1291</v>
      </c>
      <c r="F3822" s="10" t="s">
        <v>2057</v>
      </c>
      <c r="G3822" s="10" t="s">
        <v>2058</v>
      </c>
      <c r="H3822" s="10" t="s">
        <v>25</v>
      </c>
      <c r="I3822" s="10" t="s">
        <v>26</v>
      </c>
      <c r="J3822" s="11">
        <f t="shared" si="177"/>
        <v>400000</v>
      </c>
      <c r="K3822" s="11">
        <f t="shared" si="178"/>
        <v>400000</v>
      </c>
      <c r="L3822" s="12">
        <f t="shared" si="179"/>
        <v>1</v>
      </c>
      <c r="M3822" s="17" t="s">
        <v>2873</v>
      </c>
    </row>
    <row r="3823" spans="1:13" x14ac:dyDescent="0.35">
      <c r="A3823" s="9" t="s">
        <v>27</v>
      </c>
      <c r="B3823" s="9" t="s">
        <v>2872</v>
      </c>
      <c r="C3823" s="9" t="s">
        <v>1290</v>
      </c>
      <c r="D3823" s="9" t="s">
        <v>49</v>
      </c>
      <c r="E3823" s="8" t="s">
        <v>50</v>
      </c>
      <c r="F3823" s="10" t="s">
        <v>2057</v>
      </c>
      <c r="G3823" s="10" t="s">
        <v>2058</v>
      </c>
      <c r="H3823" s="10" t="s">
        <v>25</v>
      </c>
      <c r="I3823" s="10" t="s">
        <v>26</v>
      </c>
      <c r="J3823" s="11">
        <f t="shared" si="177"/>
        <v>400000</v>
      </c>
      <c r="K3823" s="11">
        <f t="shared" si="178"/>
        <v>400000</v>
      </c>
      <c r="L3823" s="12">
        <f t="shared" si="179"/>
        <v>1</v>
      </c>
      <c r="M3823" s="17" t="s">
        <v>2873</v>
      </c>
    </row>
    <row r="3824" spans="1:13" x14ac:dyDescent="0.35">
      <c r="A3824" s="9" t="s">
        <v>27</v>
      </c>
      <c r="B3824" s="9" t="s">
        <v>2872</v>
      </c>
      <c r="C3824" s="9" t="s">
        <v>1290</v>
      </c>
      <c r="D3824" s="9" t="s">
        <v>1792</v>
      </c>
      <c r="E3824" s="8" t="s">
        <v>1793</v>
      </c>
      <c r="F3824" s="10" t="s">
        <v>2057</v>
      </c>
      <c r="G3824" s="10" t="s">
        <v>2058</v>
      </c>
      <c r="H3824" s="10" t="s">
        <v>25</v>
      </c>
      <c r="I3824" s="10" t="s">
        <v>26</v>
      </c>
      <c r="J3824" s="11">
        <f t="shared" si="177"/>
        <v>400000</v>
      </c>
      <c r="K3824" s="11">
        <f t="shared" si="178"/>
        <v>400000</v>
      </c>
      <c r="L3824" s="12">
        <f t="shared" si="179"/>
        <v>1</v>
      </c>
      <c r="M3824" s="17" t="s">
        <v>2873</v>
      </c>
    </row>
    <row r="3825" spans="1:13" x14ac:dyDescent="0.35">
      <c r="A3825" s="9" t="s">
        <v>27</v>
      </c>
      <c r="B3825" s="9" t="s">
        <v>2872</v>
      </c>
      <c r="C3825" s="9" t="s">
        <v>1290</v>
      </c>
      <c r="D3825" s="9" t="s">
        <v>1794</v>
      </c>
      <c r="E3825" s="8" t="s">
        <v>1793</v>
      </c>
      <c r="F3825" s="10" t="s">
        <v>2057</v>
      </c>
      <c r="G3825" s="10" t="s">
        <v>2058</v>
      </c>
      <c r="H3825" s="10" t="s">
        <v>25</v>
      </c>
      <c r="I3825" s="10" t="s">
        <v>26</v>
      </c>
      <c r="J3825" s="11">
        <f t="shared" si="177"/>
        <v>400000</v>
      </c>
      <c r="K3825" s="11">
        <f t="shared" si="178"/>
        <v>400000</v>
      </c>
      <c r="L3825" s="12">
        <f t="shared" si="179"/>
        <v>1</v>
      </c>
      <c r="M3825" s="17" t="s">
        <v>2873</v>
      </c>
    </row>
    <row r="3826" spans="1:13" x14ac:dyDescent="0.35">
      <c r="A3826" s="9" t="s">
        <v>27</v>
      </c>
      <c r="B3826" s="9" t="s">
        <v>2872</v>
      </c>
      <c r="C3826" s="9" t="s">
        <v>1290</v>
      </c>
      <c r="D3826" s="9" t="s">
        <v>1795</v>
      </c>
      <c r="E3826" s="8" t="s">
        <v>1793</v>
      </c>
      <c r="F3826" s="10" t="s">
        <v>2057</v>
      </c>
      <c r="G3826" s="10" t="s">
        <v>2058</v>
      </c>
      <c r="H3826" s="10" t="s">
        <v>25</v>
      </c>
      <c r="I3826" s="10" t="s">
        <v>26</v>
      </c>
      <c r="J3826" s="11">
        <f t="shared" si="177"/>
        <v>400000</v>
      </c>
      <c r="K3826" s="11">
        <f t="shared" si="178"/>
        <v>400000</v>
      </c>
      <c r="L3826" s="12">
        <f t="shared" si="179"/>
        <v>1</v>
      </c>
      <c r="M3826" s="17" t="s">
        <v>2873</v>
      </c>
    </row>
    <row r="3827" spans="1:13" x14ac:dyDescent="0.35">
      <c r="A3827" s="9" t="s">
        <v>27</v>
      </c>
      <c r="B3827" s="9" t="s">
        <v>2872</v>
      </c>
      <c r="C3827" s="9" t="s">
        <v>1818</v>
      </c>
      <c r="D3827" s="9"/>
      <c r="E3827" s="8" t="s">
        <v>1819</v>
      </c>
      <c r="F3827" s="10" t="s">
        <v>2156</v>
      </c>
      <c r="G3827" s="10" t="s">
        <v>2157</v>
      </c>
      <c r="H3827" s="10" t="s">
        <v>25</v>
      </c>
      <c r="I3827" s="10" t="s">
        <v>26</v>
      </c>
      <c r="J3827" s="11">
        <f t="shared" si="177"/>
        <v>3360000</v>
      </c>
      <c r="K3827" s="11">
        <f t="shared" si="178"/>
        <v>3360000</v>
      </c>
      <c r="L3827" s="12">
        <f t="shared" si="179"/>
        <v>1</v>
      </c>
      <c r="M3827" s="17" t="s">
        <v>2873</v>
      </c>
    </row>
    <row r="3828" spans="1:13" x14ac:dyDescent="0.35">
      <c r="A3828" s="9" t="s">
        <v>27</v>
      </c>
      <c r="B3828" s="9" t="s">
        <v>2872</v>
      </c>
      <c r="C3828" s="9" t="s">
        <v>1818</v>
      </c>
      <c r="D3828" s="9" t="s">
        <v>49</v>
      </c>
      <c r="E3828" s="8" t="s">
        <v>50</v>
      </c>
      <c r="F3828" s="10" t="s">
        <v>2156</v>
      </c>
      <c r="G3828" s="10" t="s">
        <v>2157</v>
      </c>
      <c r="H3828" s="10" t="s">
        <v>25</v>
      </c>
      <c r="I3828" s="10" t="s">
        <v>26</v>
      </c>
      <c r="J3828" s="11">
        <f t="shared" si="177"/>
        <v>3360000</v>
      </c>
      <c r="K3828" s="11">
        <f t="shared" si="178"/>
        <v>3360000</v>
      </c>
      <c r="L3828" s="12">
        <f t="shared" si="179"/>
        <v>1</v>
      </c>
      <c r="M3828" s="17" t="s">
        <v>2873</v>
      </c>
    </row>
    <row r="3829" spans="1:13" x14ac:dyDescent="0.35">
      <c r="A3829" s="9" t="s">
        <v>27</v>
      </c>
      <c r="B3829" s="9" t="s">
        <v>2872</v>
      </c>
      <c r="C3829" s="9" t="s">
        <v>1818</v>
      </c>
      <c r="D3829" s="9" t="s">
        <v>1792</v>
      </c>
      <c r="E3829" s="8" t="s">
        <v>1793</v>
      </c>
      <c r="F3829" s="10" t="s">
        <v>2156</v>
      </c>
      <c r="G3829" s="10" t="s">
        <v>2157</v>
      </c>
      <c r="H3829" s="10" t="s">
        <v>25</v>
      </c>
      <c r="I3829" s="10" t="s">
        <v>26</v>
      </c>
      <c r="J3829" s="11">
        <f t="shared" si="177"/>
        <v>3360000</v>
      </c>
      <c r="K3829" s="11">
        <f t="shared" si="178"/>
        <v>3360000</v>
      </c>
      <c r="L3829" s="12">
        <f t="shared" si="179"/>
        <v>1</v>
      </c>
      <c r="M3829" s="17" t="s">
        <v>2873</v>
      </c>
    </row>
    <row r="3830" spans="1:13" x14ac:dyDescent="0.35">
      <c r="A3830" s="9" t="s">
        <v>27</v>
      </c>
      <c r="B3830" s="9" t="s">
        <v>2872</v>
      </c>
      <c r="C3830" s="9" t="s">
        <v>1818</v>
      </c>
      <c r="D3830" s="9" t="s">
        <v>1794</v>
      </c>
      <c r="E3830" s="8" t="s">
        <v>1793</v>
      </c>
      <c r="F3830" s="10" t="s">
        <v>2156</v>
      </c>
      <c r="G3830" s="10" t="s">
        <v>2157</v>
      </c>
      <c r="H3830" s="10" t="s">
        <v>25</v>
      </c>
      <c r="I3830" s="10" t="s">
        <v>26</v>
      </c>
      <c r="J3830" s="11">
        <f t="shared" si="177"/>
        <v>3360000</v>
      </c>
      <c r="K3830" s="11">
        <f t="shared" si="178"/>
        <v>3360000</v>
      </c>
      <c r="L3830" s="12">
        <f t="shared" si="179"/>
        <v>1</v>
      </c>
      <c r="M3830" s="17" t="s">
        <v>2873</v>
      </c>
    </row>
    <row r="3831" spans="1:13" x14ac:dyDescent="0.35">
      <c r="A3831" s="9" t="s">
        <v>27</v>
      </c>
      <c r="B3831" s="9" t="s">
        <v>2872</v>
      </c>
      <c r="C3831" s="9" t="s">
        <v>1818</v>
      </c>
      <c r="D3831" s="9" t="s">
        <v>1795</v>
      </c>
      <c r="E3831" s="8" t="s">
        <v>1793</v>
      </c>
      <c r="F3831" s="10" t="s">
        <v>2156</v>
      </c>
      <c r="G3831" s="10" t="s">
        <v>2157</v>
      </c>
      <c r="H3831" s="10" t="s">
        <v>25</v>
      </c>
      <c r="I3831" s="10" t="s">
        <v>26</v>
      </c>
      <c r="J3831" s="11">
        <f t="shared" si="177"/>
        <v>3360000</v>
      </c>
      <c r="K3831" s="11">
        <f t="shared" si="178"/>
        <v>3360000</v>
      </c>
      <c r="L3831" s="12">
        <f t="shared" si="179"/>
        <v>1</v>
      </c>
      <c r="M3831" s="17" t="s">
        <v>2873</v>
      </c>
    </row>
    <row r="3832" spans="1:13" x14ac:dyDescent="0.35">
      <c r="A3832" s="9" t="s">
        <v>27</v>
      </c>
      <c r="B3832" s="9" t="s">
        <v>2872</v>
      </c>
      <c r="C3832" s="9" t="s">
        <v>1824</v>
      </c>
      <c r="D3832" s="9"/>
      <c r="E3832" s="8" t="s">
        <v>1825</v>
      </c>
      <c r="F3832" s="10" t="s">
        <v>2905</v>
      </c>
      <c r="G3832" s="10" t="s">
        <v>2906</v>
      </c>
      <c r="H3832" s="10" t="s">
        <v>25</v>
      </c>
      <c r="I3832" s="10" t="s">
        <v>26</v>
      </c>
      <c r="J3832" s="11">
        <f t="shared" si="177"/>
        <v>1110000</v>
      </c>
      <c r="K3832" s="11">
        <f t="shared" si="178"/>
        <v>1110000</v>
      </c>
      <c r="L3832" s="12">
        <f t="shared" si="179"/>
        <v>1</v>
      </c>
      <c r="M3832" s="17" t="s">
        <v>2873</v>
      </c>
    </row>
    <row r="3833" spans="1:13" x14ac:dyDescent="0.35">
      <c r="A3833" s="9" t="s">
        <v>27</v>
      </c>
      <c r="B3833" s="9" t="s">
        <v>2872</v>
      </c>
      <c r="C3833" s="9" t="s">
        <v>1824</v>
      </c>
      <c r="D3833" s="9" t="s">
        <v>49</v>
      </c>
      <c r="E3833" s="8" t="s">
        <v>50</v>
      </c>
      <c r="F3833" s="10" t="s">
        <v>2905</v>
      </c>
      <c r="G3833" s="10" t="s">
        <v>2906</v>
      </c>
      <c r="H3833" s="10" t="s">
        <v>25</v>
      </c>
      <c r="I3833" s="10" t="s">
        <v>26</v>
      </c>
      <c r="J3833" s="11">
        <f t="shared" si="177"/>
        <v>1110000</v>
      </c>
      <c r="K3833" s="11">
        <f t="shared" si="178"/>
        <v>1110000</v>
      </c>
      <c r="L3833" s="12">
        <f t="shared" si="179"/>
        <v>1</v>
      </c>
      <c r="M3833" s="17" t="s">
        <v>2873</v>
      </c>
    </row>
    <row r="3834" spans="1:13" x14ac:dyDescent="0.35">
      <c r="A3834" s="9" t="s">
        <v>27</v>
      </c>
      <c r="B3834" s="9" t="s">
        <v>2872</v>
      </c>
      <c r="C3834" s="9" t="s">
        <v>1824</v>
      </c>
      <c r="D3834" s="9" t="s">
        <v>1792</v>
      </c>
      <c r="E3834" s="8" t="s">
        <v>1793</v>
      </c>
      <c r="F3834" s="10" t="s">
        <v>2905</v>
      </c>
      <c r="G3834" s="10" t="s">
        <v>2906</v>
      </c>
      <c r="H3834" s="10" t="s">
        <v>25</v>
      </c>
      <c r="I3834" s="10" t="s">
        <v>26</v>
      </c>
      <c r="J3834" s="11">
        <f t="shared" si="177"/>
        <v>1110000</v>
      </c>
      <c r="K3834" s="11">
        <f t="shared" si="178"/>
        <v>1110000</v>
      </c>
      <c r="L3834" s="12">
        <f t="shared" si="179"/>
        <v>1</v>
      </c>
      <c r="M3834" s="17" t="s">
        <v>2873</v>
      </c>
    </row>
    <row r="3835" spans="1:13" x14ac:dyDescent="0.35">
      <c r="A3835" s="9" t="s">
        <v>27</v>
      </c>
      <c r="B3835" s="9" t="s">
        <v>2872</v>
      </c>
      <c r="C3835" s="9" t="s">
        <v>1824</v>
      </c>
      <c r="D3835" s="9" t="s">
        <v>1794</v>
      </c>
      <c r="E3835" s="8" t="s">
        <v>1793</v>
      </c>
      <c r="F3835" s="10" t="s">
        <v>2905</v>
      </c>
      <c r="G3835" s="10" t="s">
        <v>2906</v>
      </c>
      <c r="H3835" s="10" t="s">
        <v>25</v>
      </c>
      <c r="I3835" s="10" t="s">
        <v>26</v>
      </c>
      <c r="J3835" s="11">
        <f t="shared" si="177"/>
        <v>1110000</v>
      </c>
      <c r="K3835" s="11">
        <f t="shared" si="178"/>
        <v>1110000</v>
      </c>
      <c r="L3835" s="12">
        <f t="shared" si="179"/>
        <v>1</v>
      </c>
      <c r="M3835" s="17" t="s">
        <v>2873</v>
      </c>
    </row>
    <row r="3836" spans="1:13" x14ac:dyDescent="0.35">
      <c r="A3836" s="9" t="s">
        <v>27</v>
      </c>
      <c r="B3836" s="9" t="s">
        <v>2872</v>
      </c>
      <c r="C3836" s="9" t="s">
        <v>1824</v>
      </c>
      <c r="D3836" s="9" t="s">
        <v>1795</v>
      </c>
      <c r="E3836" s="8" t="s">
        <v>1793</v>
      </c>
      <c r="F3836" s="10" t="s">
        <v>2905</v>
      </c>
      <c r="G3836" s="10" t="s">
        <v>2906</v>
      </c>
      <c r="H3836" s="10" t="s">
        <v>25</v>
      </c>
      <c r="I3836" s="10" t="s">
        <v>26</v>
      </c>
      <c r="J3836" s="11">
        <f t="shared" si="177"/>
        <v>1110000</v>
      </c>
      <c r="K3836" s="11">
        <f t="shared" si="178"/>
        <v>1110000</v>
      </c>
      <c r="L3836" s="12">
        <f t="shared" si="179"/>
        <v>1</v>
      </c>
      <c r="M3836" s="17" t="s">
        <v>2873</v>
      </c>
    </row>
    <row r="3837" spans="1:13" x14ac:dyDescent="0.35">
      <c r="A3837" s="9" t="s">
        <v>27</v>
      </c>
      <c r="B3837" s="9" t="s">
        <v>2872</v>
      </c>
      <c r="C3837" s="9" t="s">
        <v>1351</v>
      </c>
      <c r="D3837" s="9"/>
      <c r="E3837" s="8" t="s">
        <v>1352</v>
      </c>
      <c r="F3837" s="10" t="s">
        <v>2907</v>
      </c>
      <c r="G3837" s="10" t="s">
        <v>2908</v>
      </c>
      <c r="H3837" s="10" t="s">
        <v>25</v>
      </c>
      <c r="I3837" s="10" t="s">
        <v>26</v>
      </c>
      <c r="J3837" s="11">
        <f t="shared" si="177"/>
        <v>134000000</v>
      </c>
      <c r="K3837" s="11">
        <f t="shared" si="178"/>
        <v>134000000</v>
      </c>
      <c r="L3837" s="12">
        <f t="shared" si="179"/>
        <v>1</v>
      </c>
      <c r="M3837" s="17" t="s">
        <v>2873</v>
      </c>
    </row>
    <row r="3838" spans="1:13" x14ac:dyDescent="0.35">
      <c r="A3838" s="9" t="s">
        <v>27</v>
      </c>
      <c r="B3838" s="9" t="s">
        <v>2872</v>
      </c>
      <c r="C3838" s="9" t="s">
        <v>1351</v>
      </c>
      <c r="D3838" s="9" t="s">
        <v>49</v>
      </c>
      <c r="E3838" s="8" t="s">
        <v>50</v>
      </c>
      <c r="F3838" s="10" t="s">
        <v>2907</v>
      </c>
      <c r="G3838" s="10" t="s">
        <v>2908</v>
      </c>
      <c r="H3838" s="10" t="s">
        <v>25</v>
      </c>
      <c r="I3838" s="10" t="s">
        <v>26</v>
      </c>
      <c r="J3838" s="11">
        <f t="shared" si="177"/>
        <v>134000000</v>
      </c>
      <c r="K3838" s="11">
        <f t="shared" si="178"/>
        <v>134000000</v>
      </c>
      <c r="L3838" s="12">
        <f t="shared" si="179"/>
        <v>1</v>
      </c>
      <c r="M3838" s="17" t="s">
        <v>2873</v>
      </c>
    </row>
    <row r="3839" spans="1:13" x14ac:dyDescent="0.35">
      <c r="A3839" s="9" t="s">
        <v>27</v>
      </c>
      <c r="B3839" s="9" t="s">
        <v>2872</v>
      </c>
      <c r="C3839" s="9" t="s">
        <v>1351</v>
      </c>
      <c r="D3839" s="9" t="s">
        <v>1792</v>
      </c>
      <c r="E3839" s="8" t="s">
        <v>1793</v>
      </c>
      <c r="F3839" s="10" t="s">
        <v>2907</v>
      </c>
      <c r="G3839" s="10" t="s">
        <v>2908</v>
      </c>
      <c r="H3839" s="10" t="s">
        <v>25</v>
      </c>
      <c r="I3839" s="10" t="s">
        <v>26</v>
      </c>
      <c r="J3839" s="11">
        <f t="shared" si="177"/>
        <v>134000000</v>
      </c>
      <c r="K3839" s="11">
        <f t="shared" si="178"/>
        <v>134000000</v>
      </c>
      <c r="L3839" s="12">
        <f t="shared" si="179"/>
        <v>1</v>
      </c>
      <c r="M3839" s="17" t="s">
        <v>2873</v>
      </c>
    </row>
    <row r="3840" spans="1:13" x14ac:dyDescent="0.35">
      <c r="A3840" s="9" t="s">
        <v>27</v>
      </c>
      <c r="B3840" s="9" t="s">
        <v>2872</v>
      </c>
      <c r="C3840" s="9" t="s">
        <v>1351</v>
      </c>
      <c r="D3840" s="9" t="s">
        <v>1794</v>
      </c>
      <c r="E3840" s="8" t="s">
        <v>1793</v>
      </c>
      <c r="F3840" s="10" t="s">
        <v>2907</v>
      </c>
      <c r="G3840" s="10" t="s">
        <v>2908</v>
      </c>
      <c r="H3840" s="10" t="s">
        <v>25</v>
      </c>
      <c r="I3840" s="10" t="s">
        <v>26</v>
      </c>
      <c r="J3840" s="11">
        <f t="shared" si="177"/>
        <v>134000000</v>
      </c>
      <c r="K3840" s="11">
        <f t="shared" si="178"/>
        <v>134000000</v>
      </c>
      <c r="L3840" s="12">
        <f t="shared" si="179"/>
        <v>1</v>
      </c>
      <c r="M3840" s="17" t="s">
        <v>2873</v>
      </c>
    </row>
    <row r="3841" spans="1:13" x14ac:dyDescent="0.35">
      <c r="A3841" s="9" t="s">
        <v>27</v>
      </c>
      <c r="B3841" s="9" t="s">
        <v>2872</v>
      </c>
      <c r="C3841" s="9" t="s">
        <v>1351</v>
      </c>
      <c r="D3841" s="9" t="s">
        <v>1795</v>
      </c>
      <c r="E3841" s="8" t="s">
        <v>1793</v>
      </c>
      <c r="F3841" s="10" t="s">
        <v>2907</v>
      </c>
      <c r="G3841" s="10" t="s">
        <v>2908</v>
      </c>
      <c r="H3841" s="10" t="s">
        <v>25</v>
      </c>
      <c r="I3841" s="10" t="s">
        <v>26</v>
      </c>
      <c r="J3841" s="11">
        <f t="shared" si="177"/>
        <v>134000000</v>
      </c>
      <c r="K3841" s="11">
        <f t="shared" si="178"/>
        <v>134000000</v>
      </c>
      <c r="L3841" s="12">
        <f t="shared" si="179"/>
        <v>1</v>
      </c>
      <c r="M3841" s="17" t="s">
        <v>2873</v>
      </c>
    </row>
    <row r="3842" spans="1:13" x14ac:dyDescent="0.35">
      <c r="A3842" s="9" t="s">
        <v>27</v>
      </c>
      <c r="B3842" s="9" t="s">
        <v>2872</v>
      </c>
      <c r="C3842" s="9" t="s">
        <v>1387</v>
      </c>
      <c r="D3842" s="9"/>
      <c r="E3842" s="8" t="s">
        <v>1388</v>
      </c>
      <c r="F3842" s="10" t="s">
        <v>2909</v>
      </c>
      <c r="G3842" s="10" t="s">
        <v>26</v>
      </c>
      <c r="H3842" s="10" t="s">
        <v>25</v>
      </c>
      <c r="I3842" s="10" t="s">
        <v>26</v>
      </c>
      <c r="J3842" s="11">
        <f t="shared" si="177"/>
        <v>3705000</v>
      </c>
      <c r="K3842" s="11">
        <f t="shared" si="178"/>
        <v>0</v>
      </c>
      <c r="L3842" s="12">
        <f t="shared" si="179"/>
        <v>0</v>
      </c>
      <c r="M3842" s="17" t="s">
        <v>2873</v>
      </c>
    </row>
    <row r="3843" spans="1:13" x14ac:dyDescent="0.35">
      <c r="A3843" s="9" t="s">
        <v>27</v>
      </c>
      <c r="B3843" s="9" t="s">
        <v>2872</v>
      </c>
      <c r="C3843" s="9" t="s">
        <v>1391</v>
      </c>
      <c r="D3843" s="9"/>
      <c r="E3843" s="8" t="s">
        <v>1392</v>
      </c>
      <c r="F3843" s="10" t="s">
        <v>2909</v>
      </c>
      <c r="G3843" s="10" t="s">
        <v>26</v>
      </c>
      <c r="H3843" s="10" t="s">
        <v>25</v>
      </c>
      <c r="I3843" s="10" t="s">
        <v>26</v>
      </c>
      <c r="J3843" s="11">
        <f t="shared" si="177"/>
        <v>3705000</v>
      </c>
      <c r="K3843" s="11">
        <f t="shared" si="178"/>
        <v>0</v>
      </c>
      <c r="L3843" s="12">
        <f t="shared" si="179"/>
        <v>0</v>
      </c>
      <c r="M3843" s="17" t="s">
        <v>2873</v>
      </c>
    </row>
    <row r="3844" spans="1:13" x14ac:dyDescent="0.35">
      <c r="A3844" s="9" t="s">
        <v>27</v>
      </c>
      <c r="B3844" s="9" t="s">
        <v>2872</v>
      </c>
      <c r="C3844" s="9" t="s">
        <v>1391</v>
      </c>
      <c r="D3844" s="9" t="s">
        <v>49</v>
      </c>
      <c r="E3844" s="8" t="s">
        <v>50</v>
      </c>
      <c r="F3844" s="10" t="s">
        <v>2909</v>
      </c>
      <c r="G3844" s="10" t="s">
        <v>26</v>
      </c>
      <c r="H3844" s="10" t="s">
        <v>25</v>
      </c>
      <c r="I3844" s="10" t="s">
        <v>26</v>
      </c>
      <c r="J3844" s="11">
        <f t="shared" si="177"/>
        <v>3705000</v>
      </c>
      <c r="K3844" s="11">
        <f t="shared" si="178"/>
        <v>0</v>
      </c>
      <c r="L3844" s="12">
        <f t="shared" si="179"/>
        <v>0</v>
      </c>
      <c r="M3844" s="17" t="s">
        <v>2873</v>
      </c>
    </row>
    <row r="3845" spans="1:13" x14ac:dyDescent="0.35">
      <c r="A3845" s="9" t="s">
        <v>27</v>
      </c>
      <c r="B3845" s="9" t="s">
        <v>2872</v>
      </c>
      <c r="C3845" s="9" t="s">
        <v>1391</v>
      </c>
      <c r="D3845" s="9" t="s">
        <v>1792</v>
      </c>
      <c r="E3845" s="8" t="s">
        <v>1793</v>
      </c>
      <c r="F3845" s="10" t="s">
        <v>2909</v>
      </c>
      <c r="G3845" s="10" t="s">
        <v>26</v>
      </c>
      <c r="H3845" s="10" t="s">
        <v>25</v>
      </c>
      <c r="I3845" s="10" t="s">
        <v>26</v>
      </c>
      <c r="J3845" s="11">
        <f t="shared" si="177"/>
        <v>3705000</v>
      </c>
      <c r="K3845" s="11">
        <f t="shared" si="178"/>
        <v>0</v>
      </c>
      <c r="L3845" s="12">
        <f t="shared" si="179"/>
        <v>0</v>
      </c>
      <c r="M3845" s="17" t="s">
        <v>2873</v>
      </c>
    </row>
    <row r="3846" spans="1:13" x14ac:dyDescent="0.35">
      <c r="A3846" s="9" t="s">
        <v>27</v>
      </c>
      <c r="B3846" s="9" t="s">
        <v>2872</v>
      </c>
      <c r="C3846" s="9" t="s">
        <v>1391</v>
      </c>
      <c r="D3846" s="9" t="s">
        <v>1794</v>
      </c>
      <c r="E3846" s="8" t="s">
        <v>1793</v>
      </c>
      <c r="F3846" s="10" t="s">
        <v>2909</v>
      </c>
      <c r="G3846" s="10" t="s">
        <v>26</v>
      </c>
      <c r="H3846" s="10" t="s">
        <v>25</v>
      </c>
      <c r="I3846" s="10" t="s">
        <v>26</v>
      </c>
      <c r="J3846" s="11">
        <f t="shared" si="177"/>
        <v>3705000</v>
      </c>
      <c r="K3846" s="11">
        <f t="shared" si="178"/>
        <v>0</v>
      </c>
      <c r="L3846" s="12">
        <f t="shared" si="179"/>
        <v>0</v>
      </c>
      <c r="M3846" s="17" t="s">
        <v>2873</v>
      </c>
    </row>
    <row r="3847" spans="1:13" x14ac:dyDescent="0.35">
      <c r="A3847" s="9" t="s">
        <v>27</v>
      </c>
      <c r="B3847" s="9" t="s">
        <v>2872</v>
      </c>
      <c r="C3847" s="9" t="s">
        <v>1391</v>
      </c>
      <c r="D3847" s="9" t="s">
        <v>1795</v>
      </c>
      <c r="E3847" s="8" t="s">
        <v>1793</v>
      </c>
      <c r="F3847" s="10" t="s">
        <v>2909</v>
      </c>
      <c r="G3847" s="10" t="s">
        <v>26</v>
      </c>
      <c r="H3847" s="10" t="s">
        <v>25</v>
      </c>
      <c r="I3847" s="10" t="s">
        <v>26</v>
      </c>
      <c r="J3847" s="11">
        <f t="shared" si="177"/>
        <v>3705000</v>
      </c>
      <c r="K3847" s="11">
        <f t="shared" si="178"/>
        <v>0</v>
      </c>
      <c r="L3847" s="12">
        <f t="shared" si="179"/>
        <v>0</v>
      </c>
      <c r="M3847" s="17" t="s">
        <v>2873</v>
      </c>
    </row>
    <row r="3848" spans="1:13" x14ac:dyDescent="0.35">
      <c r="A3848" s="9" t="s">
        <v>27</v>
      </c>
      <c r="B3848" s="9" t="s">
        <v>2872</v>
      </c>
      <c r="C3848" s="9" t="s">
        <v>1600</v>
      </c>
      <c r="D3848" s="9"/>
      <c r="E3848" s="8" t="s">
        <v>1601</v>
      </c>
      <c r="F3848" s="10" t="s">
        <v>2910</v>
      </c>
      <c r="G3848" s="10" t="s">
        <v>815</v>
      </c>
      <c r="H3848" s="10" t="s">
        <v>25</v>
      </c>
      <c r="I3848" s="10" t="s">
        <v>26</v>
      </c>
      <c r="J3848" s="11">
        <f t="shared" si="177"/>
        <v>5120000</v>
      </c>
      <c r="K3848" s="11">
        <f t="shared" si="178"/>
        <v>5120000</v>
      </c>
      <c r="L3848" s="12">
        <f t="shared" si="179"/>
        <v>1</v>
      </c>
      <c r="M3848" s="17" t="s">
        <v>2873</v>
      </c>
    </row>
    <row r="3849" spans="1:13" ht="31" x14ac:dyDescent="0.35">
      <c r="A3849" s="9" t="s">
        <v>27</v>
      </c>
      <c r="B3849" s="9" t="s">
        <v>2872</v>
      </c>
      <c r="C3849" s="9" t="s">
        <v>1647</v>
      </c>
      <c r="D3849" s="9"/>
      <c r="E3849" s="8" t="s">
        <v>1648</v>
      </c>
      <c r="F3849" s="10" t="s">
        <v>2910</v>
      </c>
      <c r="G3849" s="10" t="s">
        <v>815</v>
      </c>
      <c r="H3849" s="10" t="s">
        <v>25</v>
      </c>
      <c r="I3849" s="10" t="s">
        <v>26</v>
      </c>
      <c r="J3849" s="11">
        <f t="shared" si="177"/>
        <v>5120000</v>
      </c>
      <c r="K3849" s="11">
        <f t="shared" si="178"/>
        <v>5120000</v>
      </c>
      <c r="L3849" s="12">
        <f t="shared" si="179"/>
        <v>1</v>
      </c>
      <c r="M3849" s="17" t="s">
        <v>2873</v>
      </c>
    </row>
    <row r="3850" spans="1:13" ht="31" x14ac:dyDescent="0.35">
      <c r="A3850" s="9" t="s">
        <v>27</v>
      </c>
      <c r="B3850" s="9" t="s">
        <v>2872</v>
      </c>
      <c r="C3850" s="9" t="s">
        <v>1651</v>
      </c>
      <c r="D3850" s="9"/>
      <c r="E3850" s="8" t="s">
        <v>1652</v>
      </c>
      <c r="F3850" s="10" t="s">
        <v>2910</v>
      </c>
      <c r="G3850" s="10" t="s">
        <v>815</v>
      </c>
      <c r="H3850" s="10" t="s">
        <v>25</v>
      </c>
      <c r="I3850" s="10" t="s">
        <v>26</v>
      </c>
      <c r="J3850" s="11">
        <f t="shared" ref="J3850:J3913" si="180">F3850+H3850</f>
        <v>5120000</v>
      </c>
      <c r="K3850" s="11">
        <f t="shared" ref="K3850:K3913" si="181">G3850+I3850</f>
        <v>5120000</v>
      </c>
      <c r="L3850" s="12">
        <f t="shared" si="179"/>
        <v>1</v>
      </c>
      <c r="M3850" s="17" t="s">
        <v>2873</v>
      </c>
    </row>
    <row r="3851" spans="1:13" x14ac:dyDescent="0.35">
      <c r="A3851" s="9" t="s">
        <v>27</v>
      </c>
      <c r="B3851" s="9" t="s">
        <v>2872</v>
      </c>
      <c r="C3851" s="9" t="s">
        <v>1651</v>
      </c>
      <c r="D3851" s="9" t="s">
        <v>49</v>
      </c>
      <c r="E3851" s="8" t="s">
        <v>50</v>
      </c>
      <c r="F3851" s="10" t="s">
        <v>2910</v>
      </c>
      <c r="G3851" s="10" t="s">
        <v>815</v>
      </c>
      <c r="H3851" s="10" t="s">
        <v>25</v>
      </c>
      <c r="I3851" s="10" t="s">
        <v>26</v>
      </c>
      <c r="J3851" s="11">
        <f t="shared" si="180"/>
        <v>5120000</v>
      </c>
      <c r="K3851" s="11">
        <f t="shared" si="181"/>
        <v>5120000</v>
      </c>
      <c r="L3851" s="12">
        <f t="shared" ref="L3851:L3914" si="182">K3851/J3851</f>
        <v>1</v>
      </c>
      <c r="M3851" s="17" t="s">
        <v>2873</v>
      </c>
    </row>
    <row r="3852" spans="1:13" x14ac:dyDescent="0.35">
      <c r="A3852" s="9" t="s">
        <v>27</v>
      </c>
      <c r="B3852" s="9" t="s">
        <v>2872</v>
      </c>
      <c r="C3852" s="9" t="s">
        <v>1651</v>
      </c>
      <c r="D3852" s="9" t="s">
        <v>1792</v>
      </c>
      <c r="E3852" s="8" t="s">
        <v>1793</v>
      </c>
      <c r="F3852" s="10" t="s">
        <v>2910</v>
      </c>
      <c r="G3852" s="10" t="s">
        <v>815</v>
      </c>
      <c r="H3852" s="10" t="s">
        <v>25</v>
      </c>
      <c r="I3852" s="10" t="s">
        <v>26</v>
      </c>
      <c r="J3852" s="11">
        <f t="shared" si="180"/>
        <v>5120000</v>
      </c>
      <c r="K3852" s="11">
        <f t="shared" si="181"/>
        <v>5120000</v>
      </c>
      <c r="L3852" s="12">
        <f t="shared" si="182"/>
        <v>1</v>
      </c>
      <c r="M3852" s="17" t="s">
        <v>2873</v>
      </c>
    </row>
    <row r="3853" spans="1:13" x14ac:dyDescent="0.35">
      <c r="A3853" s="9" t="s">
        <v>27</v>
      </c>
      <c r="B3853" s="9" t="s">
        <v>2872</v>
      </c>
      <c r="C3853" s="9" t="s">
        <v>1651</v>
      </c>
      <c r="D3853" s="9" t="s">
        <v>1794</v>
      </c>
      <c r="E3853" s="8" t="s">
        <v>1793</v>
      </c>
      <c r="F3853" s="10" t="s">
        <v>2910</v>
      </c>
      <c r="G3853" s="10" t="s">
        <v>815</v>
      </c>
      <c r="H3853" s="10" t="s">
        <v>25</v>
      </c>
      <c r="I3853" s="10" t="s">
        <v>26</v>
      </c>
      <c r="J3853" s="11">
        <f t="shared" si="180"/>
        <v>5120000</v>
      </c>
      <c r="K3853" s="11">
        <f t="shared" si="181"/>
        <v>5120000</v>
      </c>
      <c r="L3853" s="12">
        <f t="shared" si="182"/>
        <v>1</v>
      </c>
      <c r="M3853" s="17" t="s">
        <v>2873</v>
      </c>
    </row>
    <row r="3854" spans="1:13" x14ac:dyDescent="0.35">
      <c r="A3854" s="9" t="s">
        <v>27</v>
      </c>
      <c r="B3854" s="9" t="s">
        <v>2872</v>
      </c>
      <c r="C3854" s="9" t="s">
        <v>1651</v>
      </c>
      <c r="D3854" s="9" t="s">
        <v>1795</v>
      </c>
      <c r="E3854" s="8" t="s">
        <v>1793</v>
      </c>
      <c r="F3854" s="10" t="s">
        <v>2910</v>
      </c>
      <c r="G3854" s="10" t="s">
        <v>815</v>
      </c>
      <c r="H3854" s="10" t="s">
        <v>25</v>
      </c>
      <c r="I3854" s="10" t="s">
        <v>26</v>
      </c>
      <c r="J3854" s="11">
        <f t="shared" si="180"/>
        <v>5120000</v>
      </c>
      <c r="K3854" s="11">
        <f t="shared" si="181"/>
        <v>5120000</v>
      </c>
      <c r="L3854" s="12">
        <f t="shared" si="182"/>
        <v>1</v>
      </c>
      <c r="M3854" s="17" t="s">
        <v>2873</v>
      </c>
    </row>
    <row r="3855" spans="1:13" x14ac:dyDescent="0.35">
      <c r="A3855" s="9" t="s">
        <v>27</v>
      </c>
      <c r="B3855" s="9" t="s">
        <v>2911</v>
      </c>
      <c r="C3855" s="9"/>
      <c r="D3855" s="9"/>
      <c r="E3855" s="8" t="s">
        <v>2912</v>
      </c>
      <c r="F3855" s="10" t="s">
        <v>2913</v>
      </c>
      <c r="G3855" s="10" t="s">
        <v>2914</v>
      </c>
      <c r="H3855" s="10" t="s">
        <v>2915</v>
      </c>
      <c r="I3855" s="10" t="s">
        <v>2916</v>
      </c>
      <c r="J3855" s="11">
        <f t="shared" si="180"/>
        <v>9912552215</v>
      </c>
      <c r="K3855" s="11">
        <f t="shared" si="181"/>
        <v>8407449263</v>
      </c>
      <c r="L3855" s="12">
        <f t="shared" si="182"/>
        <v>0.84816191437333077</v>
      </c>
      <c r="M3855" s="17" t="s">
        <v>2912</v>
      </c>
    </row>
    <row r="3856" spans="1:13" ht="31" x14ac:dyDescent="0.35">
      <c r="A3856" s="9" t="s">
        <v>27</v>
      </c>
      <c r="B3856" s="9" t="s">
        <v>2911</v>
      </c>
      <c r="C3856" s="9" t="s">
        <v>35</v>
      </c>
      <c r="D3856" s="9"/>
      <c r="E3856" s="8" t="s">
        <v>36</v>
      </c>
      <c r="F3856" s="10" t="s">
        <v>2917</v>
      </c>
      <c r="G3856" s="10" t="s">
        <v>2918</v>
      </c>
      <c r="H3856" s="10" t="s">
        <v>2915</v>
      </c>
      <c r="I3856" s="10" t="s">
        <v>2916</v>
      </c>
      <c r="J3856" s="11">
        <f t="shared" si="180"/>
        <v>8857761215</v>
      </c>
      <c r="K3856" s="11">
        <f t="shared" si="181"/>
        <v>7503425538</v>
      </c>
      <c r="L3856" s="12">
        <f t="shared" si="182"/>
        <v>0.84710180776757371</v>
      </c>
      <c r="M3856" s="17" t="s">
        <v>2912</v>
      </c>
    </row>
    <row r="3857" spans="1:13" x14ac:dyDescent="0.35">
      <c r="A3857" s="9" t="s">
        <v>27</v>
      </c>
      <c r="B3857" s="9" t="s">
        <v>2911</v>
      </c>
      <c r="C3857" s="9" t="s">
        <v>1693</v>
      </c>
      <c r="D3857" s="9"/>
      <c r="E3857" s="8" t="s">
        <v>1694</v>
      </c>
      <c r="F3857" s="10" t="s">
        <v>2917</v>
      </c>
      <c r="G3857" s="10" t="s">
        <v>2918</v>
      </c>
      <c r="H3857" s="10" t="s">
        <v>2915</v>
      </c>
      <c r="I3857" s="10" t="s">
        <v>2916</v>
      </c>
      <c r="J3857" s="11">
        <f t="shared" si="180"/>
        <v>8857761215</v>
      </c>
      <c r="K3857" s="11">
        <f t="shared" si="181"/>
        <v>7503425538</v>
      </c>
      <c r="L3857" s="12">
        <f t="shared" si="182"/>
        <v>0.84710180776757371</v>
      </c>
      <c r="M3857" s="17" t="s">
        <v>2912</v>
      </c>
    </row>
    <row r="3858" spans="1:13" x14ac:dyDescent="0.35">
      <c r="A3858" s="9" t="s">
        <v>27</v>
      </c>
      <c r="B3858" s="9" t="s">
        <v>2911</v>
      </c>
      <c r="C3858" s="9" t="s">
        <v>1697</v>
      </c>
      <c r="D3858" s="9"/>
      <c r="E3858" s="8" t="s">
        <v>1698</v>
      </c>
      <c r="F3858" s="10" t="s">
        <v>2917</v>
      </c>
      <c r="G3858" s="10" t="s">
        <v>2918</v>
      </c>
      <c r="H3858" s="10" t="s">
        <v>2915</v>
      </c>
      <c r="I3858" s="10" t="s">
        <v>2916</v>
      </c>
      <c r="J3858" s="11">
        <f t="shared" si="180"/>
        <v>8857761215</v>
      </c>
      <c r="K3858" s="11">
        <f t="shared" si="181"/>
        <v>7503425538</v>
      </c>
      <c r="L3858" s="12">
        <f t="shared" si="182"/>
        <v>0.84710180776757371</v>
      </c>
      <c r="M3858" s="17" t="s">
        <v>2912</v>
      </c>
    </row>
    <row r="3859" spans="1:13" x14ac:dyDescent="0.35">
      <c r="A3859" s="9" t="s">
        <v>27</v>
      </c>
      <c r="B3859" s="9" t="s">
        <v>2911</v>
      </c>
      <c r="C3859" s="9" t="s">
        <v>1697</v>
      </c>
      <c r="D3859" s="9" t="s">
        <v>164</v>
      </c>
      <c r="E3859" s="8" t="s">
        <v>165</v>
      </c>
      <c r="F3859" s="10" t="s">
        <v>2919</v>
      </c>
      <c r="G3859" s="10" t="s">
        <v>2920</v>
      </c>
      <c r="H3859" s="10" t="s">
        <v>25</v>
      </c>
      <c r="I3859" s="10" t="s">
        <v>26</v>
      </c>
      <c r="J3859" s="11">
        <f t="shared" si="180"/>
        <v>4332205824</v>
      </c>
      <c r="K3859" s="11">
        <f t="shared" si="181"/>
        <v>4258166880</v>
      </c>
      <c r="L3859" s="12">
        <f t="shared" si="182"/>
        <v>0.98290964302992456</v>
      </c>
      <c r="M3859" s="17" t="s">
        <v>2912</v>
      </c>
    </row>
    <row r="3860" spans="1:13" x14ac:dyDescent="0.35">
      <c r="A3860" s="9" t="s">
        <v>27</v>
      </c>
      <c r="B3860" s="9" t="s">
        <v>2911</v>
      </c>
      <c r="C3860" s="9" t="s">
        <v>1697</v>
      </c>
      <c r="D3860" s="9" t="s">
        <v>1701</v>
      </c>
      <c r="E3860" s="8" t="s">
        <v>1702</v>
      </c>
      <c r="F3860" s="10" t="s">
        <v>2919</v>
      </c>
      <c r="G3860" s="10" t="s">
        <v>2920</v>
      </c>
      <c r="H3860" s="10" t="s">
        <v>25</v>
      </c>
      <c r="I3860" s="10" t="s">
        <v>26</v>
      </c>
      <c r="J3860" s="11">
        <f t="shared" si="180"/>
        <v>4332205824</v>
      </c>
      <c r="K3860" s="11">
        <f t="shared" si="181"/>
        <v>4258166880</v>
      </c>
      <c r="L3860" s="12">
        <f t="shared" si="182"/>
        <v>0.98290964302992456</v>
      </c>
      <c r="M3860" s="17" t="s">
        <v>2912</v>
      </c>
    </row>
    <row r="3861" spans="1:13" x14ac:dyDescent="0.35">
      <c r="A3861" s="9" t="s">
        <v>27</v>
      </c>
      <c r="B3861" s="9" t="s">
        <v>2911</v>
      </c>
      <c r="C3861" s="9" t="s">
        <v>1697</v>
      </c>
      <c r="D3861" s="9" t="s">
        <v>1703</v>
      </c>
      <c r="E3861" s="8" t="s">
        <v>1702</v>
      </c>
      <c r="F3861" s="10" t="s">
        <v>2919</v>
      </c>
      <c r="G3861" s="10" t="s">
        <v>2920</v>
      </c>
      <c r="H3861" s="10" t="s">
        <v>25</v>
      </c>
      <c r="I3861" s="10" t="s">
        <v>26</v>
      </c>
      <c r="J3861" s="11">
        <f t="shared" si="180"/>
        <v>4332205824</v>
      </c>
      <c r="K3861" s="11">
        <f t="shared" si="181"/>
        <v>4258166880</v>
      </c>
      <c r="L3861" s="12">
        <f t="shared" si="182"/>
        <v>0.98290964302992456</v>
      </c>
      <c r="M3861" s="17" t="s">
        <v>2912</v>
      </c>
    </row>
    <row r="3862" spans="1:13" x14ac:dyDescent="0.35">
      <c r="A3862" s="9" t="s">
        <v>27</v>
      </c>
      <c r="B3862" s="9" t="s">
        <v>2911</v>
      </c>
      <c r="C3862" s="9" t="s">
        <v>1697</v>
      </c>
      <c r="D3862" s="9" t="s">
        <v>1704</v>
      </c>
      <c r="E3862" s="8" t="s">
        <v>1702</v>
      </c>
      <c r="F3862" s="10" t="s">
        <v>2919</v>
      </c>
      <c r="G3862" s="10" t="s">
        <v>2920</v>
      </c>
      <c r="H3862" s="10" t="s">
        <v>25</v>
      </c>
      <c r="I3862" s="10" t="s">
        <v>26</v>
      </c>
      <c r="J3862" s="11">
        <f t="shared" si="180"/>
        <v>4332205824</v>
      </c>
      <c r="K3862" s="11">
        <f t="shared" si="181"/>
        <v>4258166880</v>
      </c>
      <c r="L3862" s="12">
        <f t="shared" si="182"/>
        <v>0.98290964302992456</v>
      </c>
      <c r="M3862" s="17" t="s">
        <v>2912</v>
      </c>
    </row>
    <row r="3863" spans="1:13" x14ac:dyDescent="0.35">
      <c r="A3863" s="9" t="s">
        <v>27</v>
      </c>
      <c r="B3863" s="9" t="s">
        <v>2911</v>
      </c>
      <c r="C3863" s="9" t="s">
        <v>1697</v>
      </c>
      <c r="D3863" s="9" t="s">
        <v>49</v>
      </c>
      <c r="E3863" s="8" t="s">
        <v>50</v>
      </c>
      <c r="F3863" s="10" t="s">
        <v>2921</v>
      </c>
      <c r="G3863" s="10" t="s">
        <v>2922</v>
      </c>
      <c r="H3863" s="10" t="s">
        <v>25</v>
      </c>
      <c r="I3863" s="10" t="s">
        <v>26</v>
      </c>
      <c r="J3863" s="11">
        <f t="shared" si="180"/>
        <v>2915334581</v>
      </c>
      <c r="K3863" s="11">
        <f t="shared" si="181"/>
        <v>2263091729</v>
      </c>
      <c r="L3863" s="12">
        <f t="shared" si="182"/>
        <v>0.77627169922422024</v>
      </c>
      <c r="M3863" s="17" t="s">
        <v>2912</v>
      </c>
    </row>
    <row r="3864" spans="1:13" x14ac:dyDescent="0.35">
      <c r="A3864" s="9" t="s">
        <v>27</v>
      </c>
      <c r="B3864" s="9" t="s">
        <v>2911</v>
      </c>
      <c r="C3864" s="9" t="s">
        <v>1697</v>
      </c>
      <c r="D3864" s="9" t="s">
        <v>1707</v>
      </c>
      <c r="E3864" s="8" t="s">
        <v>1708</v>
      </c>
      <c r="F3864" s="10" t="s">
        <v>2921</v>
      </c>
      <c r="G3864" s="10" t="s">
        <v>2922</v>
      </c>
      <c r="H3864" s="10" t="s">
        <v>25</v>
      </c>
      <c r="I3864" s="10" t="s">
        <v>26</v>
      </c>
      <c r="J3864" s="11">
        <f t="shared" si="180"/>
        <v>2915334581</v>
      </c>
      <c r="K3864" s="11">
        <f t="shared" si="181"/>
        <v>2263091729</v>
      </c>
      <c r="L3864" s="12">
        <f t="shared" si="182"/>
        <v>0.77627169922422024</v>
      </c>
      <c r="M3864" s="17" t="s">
        <v>2912</v>
      </c>
    </row>
    <row r="3865" spans="1:13" x14ac:dyDescent="0.35">
      <c r="A3865" s="9" t="s">
        <v>27</v>
      </c>
      <c r="B3865" s="9" t="s">
        <v>2911</v>
      </c>
      <c r="C3865" s="9" t="s">
        <v>1697</v>
      </c>
      <c r="D3865" s="9" t="s">
        <v>1709</v>
      </c>
      <c r="E3865" s="8" t="s">
        <v>1708</v>
      </c>
      <c r="F3865" s="10" t="s">
        <v>2921</v>
      </c>
      <c r="G3865" s="10" t="s">
        <v>2922</v>
      </c>
      <c r="H3865" s="10" t="s">
        <v>25</v>
      </c>
      <c r="I3865" s="10" t="s">
        <v>26</v>
      </c>
      <c r="J3865" s="11">
        <f t="shared" si="180"/>
        <v>2915334581</v>
      </c>
      <c r="K3865" s="11">
        <f t="shared" si="181"/>
        <v>2263091729</v>
      </c>
      <c r="L3865" s="12">
        <f t="shared" si="182"/>
        <v>0.77627169922422024</v>
      </c>
      <c r="M3865" s="17" t="s">
        <v>2912</v>
      </c>
    </row>
    <row r="3866" spans="1:13" x14ac:dyDescent="0.35">
      <c r="A3866" s="9" t="s">
        <v>27</v>
      </c>
      <c r="B3866" s="9" t="s">
        <v>2911</v>
      </c>
      <c r="C3866" s="9" t="s">
        <v>1697</v>
      </c>
      <c r="D3866" s="9" t="s">
        <v>1710</v>
      </c>
      <c r="E3866" s="8" t="s">
        <v>1708</v>
      </c>
      <c r="F3866" s="10" t="s">
        <v>2921</v>
      </c>
      <c r="G3866" s="10" t="s">
        <v>2922</v>
      </c>
      <c r="H3866" s="10" t="s">
        <v>25</v>
      </c>
      <c r="I3866" s="10" t="s">
        <v>26</v>
      </c>
      <c r="J3866" s="11">
        <f t="shared" si="180"/>
        <v>2915334581</v>
      </c>
      <c r="K3866" s="11">
        <f t="shared" si="181"/>
        <v>2263091729</v>
      </c>
      <c r="L3866" s="12">
        <f t="shared" si="182"/>
        <v>0.77627169922422024</v>
      </c>
      <c r="M3866" s="17" t="s">
        <v>2912</v>
      </c>
    </row>
    <row r="3867" spans="1:13" x14ac:dyDescent="0.35">
      <c r="A3867" s="9" t="s">
        <v>27</v>
      </c>
      <c r="B3867" s="9" t="s">
        <v>2911</v>
      </c>
      <c r="C3867" s="9" t="s">
        <v>1697</v>
      </c>
      <c r="D3867" s="9" t="s">
        <v>370</v>
      </c>
      <c r="E3867" s="8" t="s">
        <v>371</v>
      </c>
      <c r="F3867" s="10" t="s">
        <v>25</v>
      </c>
      <c r="G3867" s="10" t="s">
        <v>26</v>
      </c>
      <c r="H3867" s="10" t="s">
        <v>2923</v>
      </c>
      <c r="I3867" s="10" t="s">
        <v>2924</v>
      </c>
      <c r="J3867" s="11">
        <f t="shared" si="180"/>
        <v>960220810</v>
      </c>
      <c r="K3867" s="11">
        <f t="shared" si="181"/>
        <v>549408086</v>
      </c>
      <c r="L3867" s="12">
        <f t="shared" si="182"/>
        <v>0.57216848487172445</v>
      </c>
      <c r="M3867" s="17" t="s">
        <v>2912</v>
      </c>
    </row>
    <row r="3868" spans="1:13" x14ac:dyDescent="0.35">
      <c r="A3868" s="9" t="s">
        <v>27</v>
      </c>
      <c r="B3868" s="9" t="s">
        <v>2911</v>
      </c>
      <c r="C3868" s="9" t="s">
        <v>1697</v>
      </c>
      <c r="D3868" s="9" t="s">
        <v>1713</v>
      </c>
      <c r="E3868" s="8" t="s">
        <v>1714</v>
      </c>
      <c r="F3868" s="10" t="s">
        <v>25</v>
      </c>
      <c r="G3868" s="10" t="s">
        <v>26</v>
      </c>
      <c r="H3868" s="10" t="s">
        <v>2923</v>
      </c>
      <c r="I3868" s="10" t="s">
        <v>2924</v>
      </c>
      <c r="J3868" s="11">
        <f t="shared" si="180"/>
        <v>960220810</v>
      </c>
      <c r="K3868" s="11">
        <f t="shared" si="181"/>
        <v>549408086</v>
      </c>
      <c r="L3868" s="12">
        <f t="shared" si="182"/>
        <v>0.57216848487172445</v>
      </c>
      <c r="M3868" s="17" t="s">
        <v>2912</v>
      </c>
    </row>
    <row r="3869" spans="1:13" x14ac:dyDescent="0.35">
      <c r="A3869" s="9" t="s">
        <v>27</v>
      </c>
      <c r="B3869" s="9" t="s">
        <v>2911</v>
      </c>
      <c r="C3869" s="9" t="s">
        <v>1697</v>
      </c>
      <c r="D3869" s="9" t="s">
        <v>1715</v>
      </c>
      <c r="E3869" s="8" t="s">
        <v>1714</v>
      </c>
      <c r="F3869" s="10" t="s">
        <v>25</v>
      </c>
      <c r="G3869" s="10" t="s">
        <v>26</v>
      </c>
      <c r="H3869" s="10" t="s">
        <v>2923</v>
      </c>
      <c r="I3869" s="10" t="s">
        <v>2924</v>
      </c>
      <c r="J3869" s="11">
        <f t="shared" si="180"/>
        <v>960220810</v>
      </c>
      <c r="K3869" s="11">
        <f t="shared" si="181"/>
        <v>549408086</v>
      </c>
      <c r="L3869" s="12">
        <f t="shared" si="182"/>
        <v>0.57216848487172445</v>
      </c>
      <c r="M3869" s="17" t="s">
        <v>2912</v>
      </c>
    </row>
    <row r="3870" spans="1:13" x14ac:dyDescent="0.35">
      <c r="A3870" s="9" t="s">
        <v>27</v>
      </c>
      <c r="B3870" s="9" t="s">
        <v>2911</v>
      </c>
      <c r="C3870" s="9" t="s">
        <v>1697</v>
      </c>
      <c r="D3870" s="9" t="s">
        <v>1716</v>
      </c>
      <c r="E3870" s="8" t="s">
        <v>1714</v>
      </c>
      <c r="F3870" s="10" t="s">
        <v>25</v>
      </c>
      <c r="G3870" s="10" t="s">
        <v>26</v>
      </c>
      <c r="H3870" s="10" t="s">
        <v>2923</v>
      </c>
      <c r="I3870" s="10" t="s">
        <v>2924</v>
      </c>
      <c r="J3870" s="11">
        <f t="shared" si="180"/>
        <v>960220810</v>
      </c>
      <c r="K3870" s="11">
        <f t="shared" si="181"/>
        <v>549408086</v>
      </c>
      <c r="L3870" s="12">
        <f t="shared" si="182"/>
        <v>0.57216848487172445</v>
      </c>
      <c r="M3870" s="17" t="s">
        <v>2912</v>
      </c>
    </row>
    <row r="3871" spans="1:13" x14ac:dyDescent="0.35">
      <c r="A3871" s="9" t="s">
        <v>27</v>
      </c>
      <c r="B3871" s="9" t="s">
        <v>2911</v>
      </c>
      <c r="C3871" s="9" t="s">
        <v>1697</v>
      </c>
      <c r="D3871" s="9" t="s">
        <v>544</v>
      </c>
      <c r="E3871" s="8" t="s">
        <v>545</v>
      </c>
      <c r="F3871" s="10" t="s">
        <v>25</v>
      </c>
      <c r="G3871" s="10" t="s">
        <v>26</v>
      </c>
      <c r="H3871" s="10" t="s">
        <v>2925</v>
      </c>
      <c r="I3871" s="10" t="s">
        <v>2926</v>
      </c>
      <c r="J3871" s="11">
        <f t="shared" si="180"/>
        <v>450000000</v>
      </c>
      <c r="K3871" s="11">
        <f t="shared" si="181"/>
        <v>233068743</v>
      </c>
      <c r="L3871" s="12">
        <f t="shared" si="182"/>
        <v>0.51793054000000005</v>
      </c>
      <c r="M3871" s="17" t="s">
        <v>2912</v>
      </c>
    </row>
    <row r="3872" spans="1:13" x14ac:dyDescent="0.35">
      <c r="A3872" s="9" t="s">
        <v>27</v>
      </c>
      <c r="B3872" s="9" t="s">
        <v>2911</v>
      </c>
      <c r="C3872" s="9" t="s">
        <v>1697</v>
      </c>
      <c r="D3872" s="9" t="s">
        <v>1719</v>
      </c>
      <c r="E3872" s="8" t="s">
        <v>1720</v>
      </c>
      <c r="F3872" s="10" t="s">
        <v>25</v>
      </c>
      <c r="G3872" s="10" t="s">
        <v>26</v>
      </c>
      <c r="H3872" s="10" t="s">
        <v>2925</v>
      </c>
      <c r="I3872" s="10" t="s">
        <v>2926</v>
      </c>
      <c r="J3872" s="11">
        <f t="shared" si="180"/>
        <v>450000000</v>
      </c>
      <c r="K3872" s="11">
        <f t="shared" si="181"/>
        <v>233068743</v>
      </c>
      <c r="L3872" s="12">
        <f t="shared" si="182"/>
        <v>0.51793054000000005</v>
      </c>
      <c r="M3872" s="17" t="s">
        <v>2912</v>
      </c>
    </row>
    <row r="3873" spans="1:13" x14ac:dyDescent="0.35">
      <c r="A3873" s="9" t="s">
        <v>27</v>
      </c>
      <c r="B3873" s="9" t="s">
        <v>2911</v>
      </c>
      <c r="C3873" s="9" t="s">
        <v>1697</v>
      </c>
      <c r="D3873" s="9" t="s">
        <v>1721</v>
      </c>
      <c r="E3873" s="8" t="s">
        <v>1720</v>
      </c>
      <c r="F3873" s="10" t="s">
        <v>25</v>
      </c>
      <c r="G3873" s="10" t="s">
        <v>26</v>
      </c>
      <c r="H3873" s="10" t="s">
        <v>2925</v>
      </c>
      <c r="I3873" s="10" t="s">
        <v>2926</v>
      </c>
      <c r="J3873" s="11">
        <f t="shared" si="180"/>
        <v>450000000</v>
      </c>
      <c r="K3873" s="11">
        <f t="shared" si="181"/>
        <v>233068743</v>
      </c>
      <c r="L3873" s="12">
        <f t="shared" si="182"/>
        <v>0.51793054000000005</v>
      </c>
      <c r="M3873" s="17" t="s">
        <v>2912</v>
      </c>
    </row>
    <row r="3874" spans="1:13" x14ac:dyDescent="0.35">
      <c r="A3874" s="9" t="s">
        <v>27</v>
      </c>
      <c r="B3874" s="9" t="s">
        <v>2911</v>
      </c>
      <c r="C3874" s="9" t="s">
        <v>1697</v>
      </c>
      <c r="D3874" s="9" t="s">
        <v>1722</v>
      </c>
      <c r="E3874" s="8" t="s">
        <v>1720</v>
      </c>
      <c r="F3874" s="10" t="s">
        <v>25</v>
      </c>
      <c r="G3874" s="10" t="s">
        <v>26</v>
      </c>
      <c r="H3874" s="10" t="s">
        <v>2925</v>
      </c>
      <c r="I3874" s="10" t="s">
        <v>2926</v>
      </c>
      <c r="J3874" s="11">
        <f t="shared" si="180"/>
        <v>450000000</v>
      </c>
      <c r="K3874" s="11">
        <f t="shared" si="181"/>
        <v>233068743</v>
      </c>
      <c r="L3874" s="12">
        <f t="shared" si="182"/>
        <v>0.51793054000000005</v>
      </c>
      <c r="M3874" s="17" t="s">
        <v>2912</v>
      </c>
    </row>
    <row r="3875" spans="1:13" x14ac:dyDescent="0.35">
      <c r="A3875" s="9" t="s">
        <v>27</v>
      </c>
      <c r="B3875" s="9" t="s">
        <v>2911</v>
      </c>
      <c r="C3875" s="9" t="s">
        <v>1697</v>
      </c>
      <c r="D3875" s="9" t="s">
        <v>1205</v>
      </c>
      <c r="E3875" s="8" t="s">
        <v>1206</v>
      </c>
      <c r="F3875" s="10" t="s">
        <v>25</v>
      </c>
      <c r="G3875" s="10" t="s">
        <v>26</v>
      </c>
      <c r="H3875" s="10" t="s">
        <v>2566</v>
      </c>
      <c r="I3875" s="10" t="s">
        <v>2927</v>
      </c>
      <c r="J3875" s="11">
        <f t="shared" si="180"/>
        <v>200000000</v>
      </c>
      <c r="K3875" s="11">
        <f t="shared" si="181"/>
        <v>199690100</v>
      </c>
      <c r="L3875" s="12">
        <f t="shared" si="182"/>
        <v>0.99845050000000002</v>
      </c>
      <c r="M3875" s="17" t="s">
        <v>2912</v>
      </c>
    </row>
    <row r="3876" spans="1:13" x14ac:dyDescent="0.35">
      <c r="A3876" s="9" t="s">
        <v>27</v>
      </c>
      <c r="B3876" s="9" t="s">
        <v>2911</v>
      </c>
      <c r="C3876" s="9" t="s">
        <v>1697</v>
      </c>
      <c r="D3876" s="9" t="s">
        <v>2082</v>
      </c>
      <c r="E3876" s="8" t="s">
        <v>2083</v>
      </c>
      <c r="F3876" s="10" t="s">
        <v>25</v>
      </c>
      <c r="G3876" s="10" t="s">
        <v>26</v>
      </c>
      <c r="H3876" s="10" t="s">
        <v>2566</v>
      </c>
      <c r="I3876" s="10" t="s">
        <v>2927</v>
      </c>
      <c r="J3876" s="11">
        <f t="shared" si="180"/>
        <v>200000000</v>
      </c>
      <c r="K3876" s="11">
        <f t="shared" si="181"/>
        <v>199690100</v>
      </c>
      <c r="L3876" s="12">
        <f t="shared" si="182"/>
        <v>0.99845050000000002</v>
      </c>
      <c r="M3876" s="17" t="s">
        <v>2912</v>
      </c>
    </row>
    <row r="3877" spans="1:13" x14ac:dyDescent="0.35">
      <c r="A3877" s="9" t="s">
        <v>27</v>
      </c>
      <c r="B3877" s="9" t="s">
        <v>2911</v>
      </c>
      <c r="C3877" s="9" t="s">
        <v>1697</v>
      </c>
      <c r="D3877" s="9" t="s">
        <v>2084</v>
      </c>
      <c r="E3877" s="8" t="s">
        <v>2083</v>
      </c>
      <c r="F3877" s="10" t="s">
        <v>25</v>
      </c>
      <c r="G3877" s="10" t="s">
        <v>26</v>
      </c>
      <c r="H3877" s="10" t="s">
        <v>2566</v>
      </c>
      <c r="I3877" s="10" t="s">
        <v>2927</v>
      </c>
      <c r="J3877" s="11">
        <f t="shared" si="180"/>
        <v>200000000</v>
      </c>
      <c r="K3877" s="11">
        <f t="shared" si="181"/>
        <v>199690100</v>
      </c>
      <c r="L3877" s="12">
        <f t="shared" si="182"/>
        <v>0.99845050000000002</v>
      </c>
      <c r="M3877" s="17" t="s">
        <v>2912</v>
      </c>
    </row>
    <row r="3878" spans="1:13" x14ac:dyDescent="0.35">
      <c r="A3878" s="9" t="s">
        <v>27</v>
      </c>
      <c r="B3878" s="9" t="s">
        <v>2911</v>
      </c>
      <c r="C3878" s="9" t="s">
        <v>1697</v>
      </c>
      <c r="D3878" s="9" t="s">
        <v>2085</v>
      </c>
      <c r="E3878" s="8" t="s">
        <v>2083</v>
      </c>
      <c r="F3878" s="10" t="s">
        <v>25</v>
      </c>
      <c r="G3878" s="10" t="s">
        <v>26</v>
      </c>
      <c r="H3878" s="10" t="s">
        <v>2566</v>
      </c>
      <c r="I3878" s="10" t="s">
        <v>2927</v>
      </c>
      <c r="J3878" s="11">
        <f t="shared" si="180"/>
        <v>200000000</v>
      </c>
      <c r="K3878" s="11">
        <f t="shared" si="181"/>
        <v>199690100</v>
      </c>
      <c r="L3878" s="12">
        <f t="shared" si="182"/>
        <v>0.99845050000000002</v>
      </c>
      <c r="M3878" s="17" t="s">
        <v>2912</v>
      </c>
    </row>
    <row r="3879" spans="1:13" ht="31" x14ac:dyDescent="0.35">
      <c r="A3879" s="9" t="s">
        <v>27</v>
      </c>
      <c r="B3879" s="9" t="s">
        <v>2911</v>
      </c>
      <c r="C3879" s="9" t="s">
        <v>492</v>
      </c>
      <c r="D3879" s="9"/>
      <c r="E3879" s="8" t="s">
        <v>493</v>
      </c>
      <c r="F3879" s="10" t="s">
        <v>2928</v>
      </c>
      <c r="G3879" s="10" t="s">
        <v>2929</v>
      </c>
      <c r="H3879" s="10" t="s">
        <v>25</v>
      </c>
      <c r="I3879" s="10" t="s">
        <v>26</v>
      </c>
      <c r="J3879" s="11">
        <f t="shared" si="180"/>
        <v>1054791000</v>
      </c>
      <c r="K3879" s="11">
        <f t="shared" si="181"/>
        <v>904023725</v>
      </c>
      <c r="L3879" s="12">
        <f t="shared" si="182"/>
        <v>0.85706431416271089</v>
      </c>
      <c r="M3879" s="17" t="s">
        <v>2912</v>
      </c>
    </row>
    <row r="3880" spans="1:13" ht="31" x14ac:dyDescent="0.35">
      <c r="A3880" s="9" t="s">
        <v>27</v>
      </c>
      <c r="B3880" s="9" t="s">
        <v>2911</v>
      </c>
      <c r="C3880" s="9" t="s">
        <v>720</v>
      </c>
      <c r="D3880" s="9"/>
      <c r="E3880" s="8" t="s">
        <v>721</v>
      </c>
      <c r="F3880" s="10" t="s">
        <v>2930</v>
      </c>
      <c r="G3880" s="10" t="s">
        <v>2929</v>
      </c>
      <c r="H3880" s="10" t="s">
        <v>25</v>
      </c>
      <c r="I3880" s="10" t="s">
        <v>26</v>
      </c>
      <c r="J3880" s="11">
        <f t="shared" si="180"/>
        <v>1054744000</v>
      </c>
      <c r="K3880" s="11">
        <f t="shared" si="181"/>
        <v>904023725</v>
      </c>
      <c r="L3880" s="12">
        <f t="shared" si="182"/>
        <v>0.85710250544207889</v>
      </c>
      <c r="M3880" s="17" t="s">
        <v>2912</v>
      </c>
    </row>
    <row r="3881" spans="1:13" x14ac:dyDescent="0.35">
      <c r="A3881" s="9" t="s">
        <v>27</v>
      </c>
      <c r="B3881" s="9" t="s">
        <v>2911</v>
      </c>
      <c r="C3881" s="9" t="s">
        <v>1788</v>
      </c>
      <c r="D3881" s="9"/>
      <c r="E3881" s="8" t="s">
        <v>1789</v>
      </c>
      <c r="F3881" s="10" t="s">
        <v>2931</v>
      </c>
      <c r="G3881" s="10" t="s">
        <v>2932</v>
      </c>
      <c r="H3881" s="10" t="s">
        <v>25</v>
      </c>
      <c r="I3881" s="10" t="s">
        <v>26</v>
      </c>
      <c r="J3881" s="11">
        <f t="shared" si="180"/>
        <v>70680000</v>
      </c>
      <c r="K3881" s="11">
        <f t="shared" si="181"/>
        <v>70680000</v>
      </c>
      <c r="L3881" s="12">
        <f t="shared" si="182"/>
        <v>1</v>
      </c>
      <c r="M3881" s="17" t="s">
        <v>2912</v>
      </c>
    </row>
    <row r="3882" spans="1:13" x14ac:dyDescent="0.35">
      <c r="A3882" s="9" t="s">
        <v>27</v>
      </c>
      <c r="B3882" s="9" t="s">
        <v>2911</v>
      </c>
      <c r="C3882" s="9" t="s">
        <v>1788</v>
      </c>
      <c r="D3882" s="9" t="s">
        <v>49</v>
      </c>
      <c r="E3882" s="8" t="s">
        <v>50</v>
      </c>
      <c r="F3882" s="10" t="s">
        <v>2931</v>
      </c>
      <c r="G3882" s="10" t="s">
        <v>2932</v>
      </c>
      <c r="H3882" s="10" t="s">
        <v>25</v>
      </c>
      <c r="I3882" s="10" t="s">
        <v>26</v>
      </c>
      <c r="J3882" s="11">
        <f t="shared" si="180"/>
        <v>70680000</v>
      </c>
      <c r="K3882" s="11">
        <f t="shared" si="181"/>
        <v>70680000</v>
      </c>
      <c r="L3882" s="12">
        <f t="shared" si="182"/>
        <v>1</v>
      </c>
      <c r="M3882" s="17" t="s">
        <v>2912</v>
      </c>
    </row>
    <row r="3883" spans="1:13" x14ac:dyDescent="0.35">
      <c r="A3883" s="9" t="s">
        <v>27</v>
      </c>
      <c r="B3883" s="9" t="s">
        <v>2911</v>
      </c>
      <c r="C3883" s="9" t="s">
        <v>1788</v>
      </c>
      <c r="D3883" s="9" t="s">
        <v>1792</v>
      </c>
      <c r="E3883" s="8" t="s">
        <v>1793</v>
      </c>
      <c r="F3883" s="10" t="s">
        <v>2931</v>
      </c>
      <c r="G3883" s="10" t="s">
        <v>2932</v>
      </c>
      <c r="H3883" s="10" t="s">
        <v>25</v>
      </c>
      <c r="I3883" s="10" t="s">
        <v>26</v>
      </c>
      <c r="J3883" s="11">
        <f t="shared" si="180"/>
        <v>70680000</v>
      </c>
      <c r="K3883" s="11">
        <f t="shared" si="181"/>
        <v>70680000</v>
      </c>
      <c r="L3883" s="12">
        <f t="shared" si="182"/>
        <v>1</v>
      </c>
      <c r="M3883" s="17" t="s">
        <v>2912</v>
      </c>
    </row>
    <row r="3884" spans="1:13" x14ac:dyDescent="0.35">
      <c r="A3884" s="9" t="s">
        <v>27</v>
      </c>
      <c r="B3884" s="9" t="s">
        <v>2911</v>
      </c>
      <c r="C3884" s="9" t="s">
        <v>1788</v>
      </c>
      <c r="D3884" s="9" t="s">
        <v>1794</v>
      </c>
      <c r="E3884" s="8" t="s">
        <v>1793</v>
      </c>
      <c r="F3884" s="10" t="s">
        <v>2931</v>
      </c>
      <c r="G3884" s="10" t="s">
        <v>2932</v>
      </c>
      <c r="H3884" s="10" t="s">
        <v>25</v>
      </c>
      <c r="I3884" s="10" t="s">
        <v>26</v>
      </c>
      <c r="J3884" s="11">
        <f t="shared" si="180"/>
        <v>70680000</v>
      </c>
      <c r="K3884" s="11">
        <f t="shared" si="181"/>
        <v>70680000</v>
      </c>
      <c r="L3884" s="12">
        <f t="shared" si="182"/>
        <v>1</v>
      </c>
      <c r="M3884" s="17" t="s">
        <v>2912</v>
      </c>
    </row>
    <row r="3885" spans="1:13" x14ac:dyDescent="0.35">
      <c r="A3885" s="9" t="s">
        <v>27</v>
      </c>
      <c r="B3885" s="9" t="s">
        <v>2911</v>
      </c>
      <c r="C3885" s="9" t="s">
        <v>1788</v>
      </c>
      <c r="D3885" s="9" t="s">
        <v>1795</v>
      </c>
      <c r="E3885" s="8" t="s">
        <v>1793</v>
      </c>
      <c r="F3885" s="10" t="s">
        <v>2931</v>
      </c>
      <c r="G3885" s="10" t="s">
        <v>2932</v>
      </c>
      <c r="H3885" s="10" t="s">
        <v>25</v>
      </c>
      <c r="I3885" s="10" t="s">
        <v>26</v>
      </c>
      <c r="J3885" s="11">
        <f t="shared" si="180"/>
        <v>70680000</v>
      </c>
      <c r="K3885" s="11">
        <f t="shared" si="181"/>
        <v>70680000</v>
      </c>
      <c r="L3885" s="12">
        <f t="shared" si="182"/>
        <v>1</v>
      </c>
      <c r="M3885" s="17" t="s">
        <v>2912</v>
      </c>
    </row>
    <row r="3886" spans="1:13" x14ac:dyDescent="0.35">
      <c r="A3886" s="9" t="s">
        <v>27</v>
      </c>
      <c r="B3886" s="9" t="s">
        <v>2911</v>
      </c>
      <c r="C3886" s="9" t="s">
        <v>1796</v>
      </c>
      <c r="D3886" s="9"/>
      <c r="E3886" s="8" t="s">
        <v>1797</v>
      </c>
      <c r="F3886" s="10" t="s">
        <v>2933</v>
      </c>
      <c r="G3886" s="10" t="s">
        <v>2934</v>
      </c>
      <c r="H3886" s="10" t="s">
        <v>25</v>
      </c>
      <c r="I3886" s="10" t="s">
        <v>26</v>
      </c>
      <c r="J3886" s="11">
        <f t="shared" si="180"/>
        <v>7600000</v>
      </c>
      <c r="K3886" s="11">
        <f t="shared" si="181"/>
        <v>7600000</v>
      </c>
      <c r="L3886" s="12">
        <f t="shared" si="182"/>
        <v>1</v>
      </c>
      <c r="M3886" s="17" t="s">
        <v>2912</v>
      </c>
    </row>
    <row r="3887" spans="1:13" x14ac:dyDescent="0.35">
      <c r="A3887" s="9" t="s">
        <v>27</v>
      </c>
      <c r="B3887" s="9" t="s">
        <v>2911</v>
      </c>
      <c r="C3887" s="9" t="s">
        <v>1796</v>
      </c>
      <c r="D3887" s="9" t="s">
        <v>49</v>
      </c>
      <c r="E3887" s="8" t="s">
        <v>50</v>
      </c>
      <c r="F3887" s="10" t="s">
        <v>2933</v>
      </c>
      <c r="G3887" s="10" t="s">
        <v>2934</v>
      </c>
      <c r="H3887" s="10" t="s">
        <v>25</v>
      </c>
      <c r="I3887" s="10" t="s">
        <v>26</v>
      </c>
      <c r="J3887" s="11">
        <f t="shared" si="180"/>
        <v>7600000</v>
      </c>
      <c r="K3887" s="11">
        <f t="shared" si="181"/>
        <v>7600000</v>
      </c>
      <c r="L3887" s="12">
        <f t="shared" si="182"/>
        <v>1</v>
      </c>
      <c r="M3887" s="17" t="s">
        <v>2912</v>
      </c>
    </row>
    <row r="3888" spans="1:13" x14ac:dyDescent="0.35">
      <c r="A3888" s="9" t="s">
        <v>27</v>
      </c>
      <c r="B3888" s="9" t="s">
        <v>2911</v>
      </c>
      <c r="C3888" s="9" t="s">
        <v>1796</v>
      </c>
      <c r="D3888" s="9" t="s">
        <v>1792</v>
      </c>
      <c r="E3888" s="8" t="s">
        <v>1793</v>
      </c>
      <c r="F3888" s="10" t="s">
        <v>2933</v>
      </c>
      <c r="G3888" s="10" t="s">
        <v>2934</v>
      </c>
      <c r="H3888" s="10" t="s">
        <v>25</v>
      </c>
      <c r="I3888" s="10" t="s">
        <v>26</v>
      </c>
      <c r="J3888" s="11">
        <f t="shared" si="180"/>
        <v>7600000</v>
      </c>
      <c r="K3888" s="11">
        <f t="shared" si="181"/>
        <v>7600000</v>
      </c>
      <c r="L3888" s="12">
        <f t="shared" si="182"/>
        <v>1</v>
      </c>
      <c r="M3888" s="17" t="s">
        <v>2912</v>
      </c>
    </row>
    <row r="3889" spans="1:13" x14ac:dyDescent="0.35">
      <c r="A3889" s="9" t="s">
        <v>27</v>
      </c>
      <c r="B3889" s="9" t="s">
        <v>2911</v>
      </c>
      <c r="C3889" s="9" t="s">
        <v>1796</v>
      </c>
      <c r="D3889" s="9" t="s">
        <v>1794</v>
      </c>
      <c r="E3889" s="8" t="s">
        <v>1793</v>
      </c>
      <c r="F3889" s="10" t="s">
        <v>2933</v>
      </c>
      <c r="G3889" s="10" t="s">
        <v>2934</v>
      </c>
      <c r="H3889" s="10" t="s">
        <v>25</v>
      </c>
      <c r="I3889" s="10" t="s">
        <v>26</v>
      </c>
      <c r="J3889" s="11">
        <f t="shared" si="180"/>
        <v>7600000</v>
      </c>
      <c r="K3889" s="11">
        <f t="shared" si="181"/>
        <v>7600000</v>
      </c>
      <c r="L3889" s="12">
        <f t="shared" si="182"/>
        <v>1</v>
      </c>
      <c r="M3889" s="17" t="s">
        <v>2912</v>
      </c>
    </row>
    <row r="3890" spans="1:13" x14ac:dyDescent="0.35">
      <c r="A3890" s="9" t="s">
        <v>27</v>
      </c>
      <c r="B3890" s="9" t="s">
        <v>2911</v>
      </c>
      <c r="C3890" s="9" t="s">
        <v>1796</v>
      </c>
      <c r="D3890" s="9" t="s">
        <v>1795</v>
      </c>
      <c r="E3890" s="8" t="s">
        <v>1793</v>
      </c>
      <c r="F3890" s="10" t="s">
        <v>2933</v>
      </c>
      <c r="G3890" s="10" t="s">
        <v>2934</v>
      </c>
      <c r="H3890" s="10" t="s">
        <v>25</v>
      </c>
      <c r="I3890" s="10" t="s">
        <v>26</v>
      </c>
      <c r="J3890" s="11">
        <f t="shared" si="180"/>
        <v>7600000</v>
      </c>
      <c r="K3890" s="11">
        <f t="shared" si="181"/>
        <v>7600000</v>
      </c>
      <c r="L3890" s="12">
        <f t="shared" si="182"/>
        <v>1</v>
      </c>
      <c r="M3890" s="17" t="s">
        <v>2912</v>
      </c>
    </row>
    <row r="3891" spans="1:13" x14ac:dyDescent="0.35">
      <c r="A3891" s="9" t="s">
        <v>27</v>
      </c>
      <c r="B3891" s="9" t="s">
        <v>2911</v>
      </c>
      <c r="C3891" s="9" t="s">
        <v>732</v>
      </c>
      <c r="D3891" s="9"/>
      <c r="E3891" s="8" t="s">
        <v>733</v>
      </c>
      <c r="F3891" s="10" t="s">
        <v>2443</v>
      </c>
      <c r="G3891" s="10" t="s">
        <v>2444</v>
      </c>
      <c r="H3891" s="10" t="s">
        <v>25</v>
      </c>
      <c r="I3891" s="10" t="s">
        <v>26</v>
      </c>
      <c r="J3891" s="11">
        <f t="shared" si="180"/>
        <v>41280000</v>
      </c>
      <c r="K3891" s="11">
        <f t="shared" si="181"/>
        <v>41280000</v>
      </c>
      <c r="L3891" s="12">
        <f t="shared" si="182"/>
        <v>1</v>
      </c>
      <c r="M3891" s="17" t="s">
        <v>2912</v>
      </c>
    </row>
    <row r="3892" spans="1:13" x14ac:dyDescent="0.35">
      <c r="A3892" s="9" t="s">
        <v>27</v>
      </c>
      <c r="B3892" s="9" t="s">
        <v>2911</v>
      </c>
      <c r="C3892" s="9" t="s">
        <v>732</v>
      </c>
      <c r="D3892" s="9" t="s">
        <v>49</v>
      </c>
      <c r="E3892" s="8" t="s">
        <v>50</v>
      </c>
      <c r="F3892" s="10" t="s">
        <v>2443</v>
      </c>
      <c r="G3892" s="10" t="s">
        <v>2444</v>
      </c>
      <c r="H3892" s="10" t="s">
        <v>25</v>
      </c>
      <c r="I3892" s="10" t="s">
        <v>26</v>
      </c>
      <c r="J3892" s="11">
        <f t="shared" si="180"/>
        <v>41280000</v>
      </c>
      <c r="K3892" s="11">
        <f t="shared" si="181"/>
        <v>41280000</v>
      </c>
      <c r="L3892" s="12">
        <f t="shared" si="182"/>
        <v>1</v>
      </c>
      <c r="M3892" s="17" t="s">
        <v>2912</v>
      </c>
    </row>
    <row r="3893" spans="1:13" x14ac:dyDescent="0.35">
      <c r="A3893" s="9" t="s">
        <v>27</v>
      </c>
      <c r="B3893" s="9" t="s">
        <v>2911</v>
      </c>
      <c r="C3893" s="9" t="s">
        <v>732</v>
      </c>
      <c r="D3893" s="9" t="s">
        <v>1792</v>
      </c>
      <c r="E3893" s="8" t="s">
        <v>1793</v>
      </c>
      <c r="F3893" s="10" t="s">
        <v>2443</v>
      </c>
      <c r="G3893" s="10" t="s">
        <v>2444</v>
      </c>
      <c r="H3893" s="10" t="s">
        <v>25</v>
      </c>
      <c r="I3893" s="10" t="s">
        <v>26</v>
      </c>
      <c r="J3893" s="11">
        <f t="shared" si="180"/>
        <v>41280000</v>
      </c>
      <c r="K3893" s="11">
        <f t="shared" si="181"/>
        <v>41280000</v>
      </c>
      <c r="L3893" s="12">
        <f t="shared" si="182"/>
        <v>1</v>
      </c>
      <c r="M3893" s="17" t="s">
        <v>2912</v>
      </c>
    </row>
    <row r="3894" spans="1:13" x14ac:dyDescent="0.35">
      <c r="A3894" s="9" t="s">
        <v>27</v>
      </c>
      <c r="B3894" s="9" t="s">
        <v>2911</v>
      </c>
      <c r="C3894" s="9" t="s">
        <v>732</v>
      </c>
      <c r="D3894" s="9" t="s">
        <v>1794</v>
      </c>
      <c r="E3894" s="8" t="s">
        <v>1793</v>
      </c>
      <c r="F3894" s="10" t="s">
        <v>2443</v>
      </c>
      <c r="G3894" s="10" t="s">
        <v>2444</v>
      </c>
      <c r="H3894" s="10" t="s">
        <v>25</v>
      </c>
      <c r="I3894" s="10" t="s">
        <v>26</v>
      </c>
      <c r="J3894" s="11">
        <f t="shared" si="180"/>
        <v>41280000</v>
      </c>
      <c r="K3894" s="11">
        <f t="shared" si="181"/>
        <v>41280000</v>
      </c>
      <c r="L3894" s="12">
        <f t="shared" si="182"/>
        <v>1</v>
      </c>
      <c r="M3894" s="17" t="s">
        <v>2912</v>
      </c>
    </row>
    <row r="3895" spans="1:13" x14ac:dyDescent="0.35">
      <c r="A3895" s="9" t="s">
        <v>27</v>
      </c>
      <c r="B3895" s="9" t="s">
        <v>2911</v>
      </c>
      <c r="C3895" s="9" t="s">
        <v>732</v>
      </c>
      <c r="D3895" s="9" t="s">
        <v>1795</v>
      </c>
      <c r="E3895" s="8" t="s">
        <v>1793</v>
      </c>
      <c r="F3895" s="10" t="s">
        <v>2443</v>
      </c>
      <c r="G3895" s="10" t="s">
        <v>2444</v>
      </c>
      <c r="H3895" s="10" t="s">
        <v>25</v>
      </c>
      <c r="I3895" s="10" t="s">
        <v>26</v>
      </c>
      <c r="J3895" s="11">
        <f t="shared" si="180"/>
        <v>41280000</v>
      </c>
      <c r="K3895" s="11">
        <f t="shared" si="181"/>
        <v>41280000</v>
      </c>
      <c r="L3895" s="12">
        <f t="shared" si="182"/>
        <v>1</v>
      </c>
      <c r="M3895" s="17" t="s">
        <v>2912</v>
      </c>
    </row>
    <row r="3896" spans="1:13" x14ac:dyDescent="0.35">
      <c r="A3896" s="9" t="s">
        <v>27</v>
      </c>
      <c r="B3896" s="9" t="s">
        <v>2911</v>
      </c>
      <c r="C3896" s="9" t="s">
        <v>785</v>
      </c>
      <c r="D3896" s="9"/>
      <c r="E3896" s="8" t="s">
        <v>786</v>
      </c>
      <c r="F3896" s="10" t="s">
        <v>2734</v>
      </c>
      <c r="G3896" s="10" t="s">
        <v>2735</v>
      </c>
      <c r="H3896" s="10" t="s">
        <v>25</v>
      </c>
      <c r="I3896" s="10" t="s">
        <v>26</v>
      </c>
      <c r="J3896" s="11">
        <f t="shared" si="180"/>
        <v>21680000</v>
      </c>
      <c r="K3896" s="11">
        <f t="shared" si="181"/>
        <v>21680000</v>
      </c>
      <c r="L3896" s="12">
        <f t="shared" si="182"/>
        <v>1</v>
      </c>
      <c r="M3896" s="17" t="s">
        <v>2912</v>
      </c>
    </row>
    <row r="3897" spans="1:13" x14ac:dyDescent="0.35">
      <c r="A3897" s="9" t="s">
        <v>27</v>
      </c>
      <c r="B3897" s="9" t="s">
        <v>2911</v>
      </c>
      <c r="C3897" s="9" t="s">
        <v>785</v>
      </c>
      <c r="D3897" s="9" t="s">
        <v>49</v>
      </c>
      <c r="E3897" s="8" t="s">
        <v>50</v>
      </c>
      <c r="F3897" s="10" t="s">
        <v>2734</v>
      </c>
      <c r="G3897" s="10" t="s">
        <v>2735</v>
      </c>
      <c r="H3897" s="10" t="s">
        <v>25</v>
      </c>
      <c r="I3897" s="10" t="s">
        <v>26</v>
      </c>
      <c r="J3897" s="11">
        <f t="shared" si="180"/>
        <v>21680000</v>
      </c>
      <c r="K3897" s="11">
        <f t="shared" si="181"/>
        <v>21680000</v>
      </c>
      <c r="L3897" s="12">
        <f t="shared" si="182"/>
        <v>1</v>
      </c>
      <c r="M3897" s="17" t="s">
        <v>2912</v>
      </c>
    </row>
    <row r="3898" spans="1:13" x14ac:dyDescent="0.35">
      <c r="A3898" s="9" t="s">
        <v>27</v>
      </c>
      <c r="B3898" s="9" t="s">
        <v>2911</v>
      </c>
      <c r="C3898" s="9" t="s">
        <v>785</v>
      </c>
      <c r="D3898" s="9" t="s">
        <v>1792</v>
      </c>
      <c r="E3898" s="8" t="s">
        <v>1793</v>
      </c>
      <c r="F3898" s="10" t="s">
        <v>2734</v>
      </c>
      <c r="G3898" s="10" t="s">
        <v>2735</v>
      </c>
      <c r="H3898" s="10" t="s">
        <v>25</v>
      </c>
      <c r="I3898" s="10" t="s">
        <v>26</v>
      </c>
      <c r="J3898" s="11">
        <f t="shared" si="180"/>
        <v>21680000</v>
      </c>
      <c r="K3898" s="11">
        <f t="shared" si="181"/>
        <v>21680000</v>
      </c>
      <c r="L3898" s="12">
        <f t="shared" si="182"/>
        <v>1</v>
      </c>
      <c r="M3898" s="17" t="s">
        <v>2912</v>
      </c>
    </row>
    <row r="3899" spans="1:13" x14ac:dyDescent="0.35">
      <c r="A3899" s="9" t="s">
        <v>27</v>
      </c>
      <c r="B3899" s="9" t="s">
        <v>2911</v>
      </c>
      <c r="C3899" s="9" t="s">
        <v>785</v>
      </c>
      <c r="D3899" s="9" t="s">
        <v>1794</v>
      </c>
      <c r="E3899" s="8" t="s">
        <v>1793</v>
      </c>
      <c r="F3899" s="10" t="s">
        <v>2734</v>
      </c>
      <c r="G3899" s="10" t="s">
        <v>2735</v>
      </c>
      <c r="H3899" s="10" t="s">
        <v>25</v>
      </c>
      <c r="I3899" s="10" t="s">
        <v>26</v>
      </c>
      <c r="J3899" s="11">
        <f t="shared" si="180"/>
        <v>21680000</v>
      </c>
      <c r="K3899" s="11">
        <f t="shared" si="181"/>
        <v>21680000</v>
      </c>
      <c r="L3899" s="12">
        <f t="shared" si="182"/>
        <v>1</v>
      </c>
      <c r="M3899" s="17" t="s">
        <v>2912</v>
      </c>
    </row>
    <row r="3900" spans="1:13" x14ac:dyDescent="0.35">
      <c r="A3900" s="9" t="s">
        <v>27</v>
      </c>
      <c r="B3900" s="9" t="s">
        <v>2911</v>
      </c>
      <c r="C3900" s="9" t="s">
        <v>785</v>
      </c>
      <c r="D3900" s="9" t="s">
        <v>1795</v>
      </c>
      <c r="E3900" s="8" t="s">
        <v>1793</v>
      </c>
      <c r="F3900" s="10" t="s">
        <v>2734</v>
      </c>
      <c r="G3900" s="10" t="s">
        <v>2735</v>
      </c>
      <c r="H3900" s="10" t="s">
        <v>25</v>
      </c>
      <c r="I3900" s="10" t="s">
        <v>26</v>
      </c>
      <c r="J3900" s="11">
        <f t="shared" si="180"/>
        <v>21680000</v>
      </c>
      <c r="K3900" s="11">
        <f t="shared" si="181"/>
        <v>21680000</v>
      </c>
      <c r="L3900" s="12">
        <f t="shared" si="182"/>
        <v>1</v>
      </c>
      <c r="M3900" s="17" t="s">
        <v>2912</v>
      </c>
    </row>
    <row r="3901" spans="1:13" x14ac:dyDescent="0.35">
      <c r="A3901" s="9" t="s">
        <v>27</v>
      </c>
      <c r="B3901" s="9" t="s">
        <v>2911</v>
      </c>
      <c r="C3901" s="9" t="s">
        <v>793</v>
      </c>
      <c r="D3901" s="9"/>
      <c r="E3901" s="8" t="s">
        <v>794</v>
      </c>
      <c r="F3901" s="10" t="s">
        <v>2011</v>
      </c>
      <c r="G3901" s="10" t="s">
        <v>2012</v>
      </c>
      <c r="H3901" s="10" t="s">
        <v>25</v>
      </c>
      <c r="I3901" s="10" t="s">
        <v>26</v>
      </c>
      <c r="J3901" s="11">
        <f t="shared" si="180"/>
        <v>480000</v>
      </c>
      <c r="K3901" s="11">
        <f t="shared" si="181"/>
        <v>480000</v>
      </c>
      <c r="L3901" s="12">
        <f t="shared" si="182"/>
        <v>1</v>
      </c>
      <c r="M3901" s="17" t="s">
        <v>2912</v>
      </c>
    </row>
    <row r="3902" spans="1:13" x14ac:dyDescent="0.35">
      <c r="A3902" s="9" t="s">
        <v>27</v>
      </c>
      <c r="B3902" s="9" t="s">
        <v>2911</v>
      </c>
      <c r="C3902" s="9" t="s">
        <v>793</v>
      </c>
      <c r="D3902" s="9" t="s">
        <v>49</v>
      </c>
      <c r="E3902" s="8" t="s">
        <v>50</v>
      </c>
      <c r="F3902" s="10" t="s">
        <v>2011</v>
      </c>
      <c r="G3902" s="10" t="s">
        <v>2012</v>
      </c>
      <c r="H3902" s="10" t="s">
        <v>25</v>
      </c>
      <c r="I3902" s="10" t="s">
        <v>26</v>
      </c>
      <c r="J3902" s="11">
        <f t="shared" si="180"/>
        <v>480000</v>
      </c>
      <c r="K3902" s="11">
        <f t="shared" si="181"/>
        <v>480000</v>
      </c>
      <c r="L3902" s="12">
        <f t="shared" si="182"/>
        <v>1</v>
      </c>
      <c r="M3902" s="17" t="s">
        <v>2912</v>
      </c>
    </row>
    <row r="3903" spans="1:13" x14ac:dyDescent="0.35">
      <c r="A3903" s="9" t="s">
        <v>27</v>
      </c>
      <c r="B3903" s="9" t="s">
        <v>2911</v>
      </c>
      <c r="C3903" s="9" t="s">
        <v>793</v>
      </c>
      <c r="D3903" s="9" t="s">
        <v>1792</v>
      </c>
      <c r="E3903" s="8" t="s">
        <v>1793</v>
      </c>
      <c r="F3903" s="10" t="s">
        <v>2011</v>
      </c>
      <c r="G3903" s="10" t="s">
        <v>2012</v>
      </c>
      <c r="H3903" s="10" t="s">
        <v>25</v>
      </c>
      <c r="I3903" s="10" t="s">
        <v>26</v>
      </c>
      <c r="J3903" s="11">
        <f t="shared" si="180"/>
        <v>480000</v>
      </c>
      <c r="K3903" s="11">
        <f t="shared" si="181"/>
        <v>480000</v>
      </c>
      <c r="L3903" s="12">
        <f t="shared" si="182"/>
        <v>1</v>
      </c>
      <c r="M3903" s="17" t="s">
        <v>2912</v>
      </c>
    </row>
    <row r="3904" spans="1:13" x14ac:dyDescent="0.35">
      <c r="A3904" s="9" t="s">
        <v>27</v>
      </c>
      <c r="B3904" s="9" t="s">
        <v>2911</v>
      </c>
      <c r="C3904" s="9" t="s">
        <v>793</v>
      </c>
      <c r="D3904" s="9" t="s">
        <v>1794</v>
      </c>
      <c r="E3904" s="8" t="s">
        <v>1793</v>
      </c>
      <c r="F3904" s="10" t="s">
        <v>2011</v>
      </c>
      <c r="G3904" s="10" t="s">
        <v>2012</v>
      </c>
      <c r="H3904" s="10" t="s">
        <v>25</v>
      </c>
      <c r="I3904" s="10" t="s">
        <v>26</v>
      </c>
      <c r="J3904" s="11">
        <f t="shared" si="180"/>
        <v>480000</v>
      </c>
      <c r="K3904" s="11">
        <f t="shared" si="181"/>
        <v>480000</v>
      </c>
      <c r="L3904" s="12">
        <f t="shared" si="182"/>
        <v>1</v>
      </c>
      <c r="M3904" s="17" t="s">
        <v>2912</v>
      </c>
    </row>
    <row r="3905" spans="1:13" x14ac:dyDescent="0.35">
      <c r="A3905" s="9" t="s">
        <v>27</v>
      </c>
      <c r="B3905" s="9" t="s">
        <v>2911</v>
      </c>
      <c r="C3905" s="9" t="s">
        <v>793</v>
      </c>
      <c r="D3905" s="9" t="s">
        <v>1795</v>
      </c>
      <c r="E3905" s="8" t="s">
        <v>1793</v>
      </c>
      <c r="F3905" s="10" t="s">
        <v>2011</v>
      </c>
      <c r="G3905" s="10" t="s">
        <v>2012</v>
      </c>
      <c r="H3905" s="10" t="s">
        <v>25</v>
      </c>
      <c r="I3905" s="10" t="s">
        <v>26</v>
      </c>
      <c r="J3905" s="11">
        <f t="shared" si="180"/>
        <v>480000</v>
      </c>
      <c r="K3905" s="11">
        <f t="shared" si="181"/>
        <v>480000</v>
      </c>
      <c r="L3905" s="12">
        <f t="shared" si="182"/>
        <v>1</v>
      </c>
      <c r="M3905" s="17" t="s">
        <v>2912</v>
      </c>
    </row>
    <row r="3906" spans="1:13" x14ac:dyDescent="0.35">
      <c r="A3906" s="9" t="s">
        <v>27</v>
      </c>
      <c r="B3906" s="9" t="s">
        <v>2911</v>
      </c>
      <c r="C3906" s="9" t="s">
        <v>801</v>
      </c>
      <c r="D3906" s="9"/>
      <c r="E3906" s="8" t="s">
        <v>802</v>
      </c>
      <c r="F3906" s="10" t="s">
        <v>2935</v>
      </c>
      <c r="G3906" s="10" t="s">
        <v>2936</v>
      </c>
      <c r="H3906" s="10" t="s">
        <v>25</v>
      </c>
      <c r="I3906" s="10" t="s">
        <v>26</v>
      </c>
      <c r="J3906" s="11">
        <f t="shared" si="180"/>
        <v>209618000</v>
      </c>
      <c r="K3906" s="11">
        <f t="shared" si="181"/>
        <v>167378000</v>
      </c>
      <c r="L3906" s="12">
        <f t="shared" si="182"/>
        <v>0.79849058764037439</v>
      </c>
      <c r="M3906" s="17" t="s">
        <v>2912</v>
      </c>
    </row>
    <row r="3907" spans="1:13" x14ac:dyDescent="0.35">
      <c r="A3907" s="9" t="s">
        <v>27</v>
      </c>
      <c r="B3907" s="9" t="s">
        <v>2911</v>
      </c>
      <c r="C3907" s="9" t="s">
        <v>801</v>
      </c>
      <c r="D3907" s="9" t="s">
        <v>49</v>
      </c>
      <c r="E3907" s="8" t="s">
        <v>50</v>
      </c>
      <c r="F3907" s="10" t="s">
        <v>2935</v>
      </c>
      <c r="G3907" s="10" t="s">
        <v>2936</v>
      </c>
      <c r="H3907" s="10" t="s">
        <v>25</v>
      </c>
      <c r="I3907" s="10" t="s">
        <v>26</v>
      </c>
      <c r="J3907" s="11">
        <f t="shared" si="180"/>
        <v>209618000</v>
      </c>
      <c r="K3907" s="11">
        <f t="shared" si="181"/>
        <v>167378000</v>
      </c>
      <c r="L3907" s="12">
        <f t="shared" si="182"/>
        <v>0.79849058764037439</v>
      </c>
      <c r="M3907" s="17" t="s">
        <v>2912</v>
      </c>
    </row>
    <row r="3908" spans="1:13" x14ac:dyDescent="0.35">
      <c r="A3908" s="9" t="s">
        <v>27</v>
      </c>
      <c r="B3908" s="9" t="s">
        <v>2911</v>
      </c>
      <c r="C3908" s="9" t="s">
        <v>801</v>
      </c>
      <c r="D3908" s="9" t="s">
        <v>1792</v>
      </c>
      <c r="E3908" s="8" t="s">
        <v>1793</v>
      </c>
      <c r="F3908" s="10" t="s">
        <v>2935</v>
      </c>
      <c r="G3908" s="10" t="s">
        <v>2936</v>
      </c>
      <c r="H3908" s="10" t="s">
        <v>25</v>
      </c>
      <c r="I3908" s="10" t="s">
        <v>26</v>
      </c>
      <c r="J3908" s="11">
        <f t="shared" si="180"/>
        <v>209618000</v>
      </c>
      <c r="K3908" s="11">
        <f t="shared" si="181"/>
        <v>167378000</v>
      </c>
      <c r="L3908" s="12">
        <f t="shared" si="182"/>
        <v>0.79849058764037439</v>
      </c>
      <c r="M3908" s="17" t="s">
        <v>2912</v>
      </c>
    </row>
    <row r="3909" spans="1:13" x14ac:dyDescent="0.35">
      <c r="A3909" s="9" t="s">
        <v>27</v>
      </c>
      <c r="B3909" s="9" t="s">
        <v>2911</v>
      </c>
      <c r="C3909" s="9" t="s">
        <v>801</v>
      </c>
      <c r="D3909" s="9" t="s">
        <v>1794</v>
      </c>
      <c r="E3909" s="8" t="s">
        <v>1793</v>
      </c>
      <c r="F3909" s="10" t="s">
        <v>2935</v>
      </c>
      <c r="G3909" s="10" t="s">
        <v>2936</v>
      </c>
      <c r="H3909" s="10" t="s">
        <v>25</v>
      </c>
      <c r="I3909" s="10" t="s">
        <v>26</v>
      </c>
      <c r="J3909" s="11">
        <f t="shared" si="180"/>
        <v>209618000</v>
      </c>
      <c r="K3909" s="11">
        <f t="shared" si="181"/>
        <v>167378000</v>
      </c>
      <c r="L3909" s="12">
        <f t="shared" si="182"/>
        <v>0.79849058764037439</v>
      </c>
      <c r="M3909" s="17" t="s">
        <v>2912</v>
      </c>
    </row>
    <row r="3910" spans="1:13" x14ac:dyDescent="0.35">
      <c r="A3910" s="9" t="s">
        <v>27</v>
      </c>
      <c r="B3910" s="9" t="s">
        <v>2911</v>
      </c>
      <c r="C3910" s="9" t="s">
        <v>801</v>
      </c>
      <c r="D3910" s="9" t="s">
        <v>1795</v>
      </c>
      <c r="E3910" s="8" t="s">
        <v>1793</v>
      </c>
      <c r="F3910" s="10" t="s">
        <v>2935</v>
      </c>
      <c r="G3910" s="10" t="s">
        <v>2936</v>
      </c>
      <c r="H3910" s="10" t="s">
        <v>25</v>
      </c>
      <c r="I3910" s="10" t="s">
        <v>26</v>
      </c>
      <c r="J3910" s="11">
        <f t="shared" si="180"/>
        <v>209618000</v>
      </c>
      <c r="K3910" s="11">
        <f t="shared" si="181"/>
        <v>167378000</v>
      </c>
      <c r="L3910" s="12">
        <f t="shared" si="182"/>
        <v>0.79849058764037439</v>
      </c>
      <c r="M3910" s="17" t="s">
        <v>2912</v>
      </c>
    </row>
    <row r="3911" spans="1:13" x14ac:dyDescent="0.35">
      <c r="A3911" s="9" t="s">
        <v>27</v>
      </c>
      <c r="B3911" s="9" t="s">
        <v>2911</v>
      </c>
      <c r="C3911" s="9" t="s">
        <v>816</v>
      </c>
      <c r="D3911" s="9"/>
      <c r="E3911" s="8" t="s">
        <v>817</v>
      </c>
      <c r="F3911" s="10" t="s">
        <v>2937</v>
      </c>
      <c r="G3911" s="10" t="s">
        <v>2938</v>
      </c>
      <c r="H3911" s="10" t="s">
        <v>25</v>
      </c>
      <c r="I3911" s="10" t="s">
        <v>26</v>
      </c>
      <c r="J3911" s="11">
        <f t="shared" si="180"/>
        <v>8720000</v>
      </c>
      <c r="K3911" s="11">
        <f t="shared" si="181"/>
        <v>8720000</v>
      </c>
      <c r="L3911" s="12">
        <f t="shared" si="182"/>
        <v>1</v>
      </c>
      <c r="M3911" s="17" t="s">
        <v>2912</v>
      </c>
    </row>
    <row r="3912" spans="1:13" x14ac:dyDescent="0.35">
      <c r="A3912" s="9" t="s">
        <v>27</v>
      </c>
      <c r="B3912" s="9" t="s">
        <v>2911</v>
      </c>
      <c r="C3912" s="9" t="s">
        <v>816</v>
      </c>
      <c r="D3912" s="9" t="s">
        <v>49</v>
      </c>
      <c r="E3912" s="8" t="s">
        <v>50</v>
      </c>
      <c r="F3912" s="10" t="s">
        <v>2937</v>
      </c>
      <c r="G3912" s="10" t="s">
        <v>2938</v>
      </c>
      <c r="H3912" s="10" t="s">
        <v>25</v>
      </c>
      <c r="I3912" s="10" t="s">
        <v>26</v>
      </c>
      <c r="J3912" s="11">
        <f t="shared" si="180"/>
        <v>8720000</v>
      </c>
      <c r="K3912" s="11">
        <f t="shared" si="181"/>
        <v>8720000</v>
      </c>
      <c r="L3912" s="12">
        <f t="shared" si="182"/>
        <v>1</v>
      </c>
      <c r="M3912" s="17" t="s">
        <v>2912</v>
      </c>
    </row>
    <row r="3913" spans="1:13" x14ac:dyDescent="0.35">
      <c r="A3913" s="9" t="s">
        <v>27</v>
      </c>
      <c r="B3913" s="9" t="s">
        <v>2911</v>
      </c>
      <c r="C3913" s="9" t="s">
        <v>816</v>
      </c>
      <c r="D3913" s="9" t="s">
        <v>1792</v>
      </c>
      <c r="E3913" s="8" t="s">
        <v>1793</v>
      </c>
      <c r="F3913" s="10" t="s">
        <v>2937</v>
      </c>
      <c r="G3913" s="10" t="s">
        <v>2938</v>
      </c>
      <c r="H3913" s="10" t="s">
        <v>25</v>
      </c>
      <c r="I3913" s="10" t="s">
        <v>26</v>
      </c>
      <c r="J3913" s="11">
        <f t="shared" si="180"/>
        <v>8720000</v>
      </c>
      <c r="K3913" s="11">
        <f t="shared" si="181"/>
        <v>8720000</v>
      </c>
      <c r="L3913" s="12">
        <f t="shared" si="182"/>
        <v>1</v>
      </c>
      <c r="M3913" s="17" t="s">
        <v>2912</v>
      </c>
    </row>
    <row r="3914" spans="1:13" x14ac:dyDescent="0.35">
      <c r="A3914" s="9" t="s">
        <v>27</v>
      </c>
      <c r="B3914" s="9" t="s">
        <v>2911</v>
      </c>
      <c r="C3914" s="9" t="s">
        <v>816</v>
      </c>
      <c r="D3914" s="9" t="s">
        <v>1794</v>
      </c>
      <c r="E3914" s="8" t="s">
        <v>1793</v>
      </c>
      <c r="F3914" s="10" t="s">
        <v>2937</v>
      </c>
      <c r="G3914" s="10" t="s">
        <v>2938</v>
      </c>
      <c r="H3914" s="10" t="s">
        <v>25</v>
      </c>
      <c r="I3914" s="10" t="s">
        <v>26</v>
      </c>
      <c r="J3914" s="11">
        <f t="shared" ref="J3914:J3977" si="183">F3914+H3914</f>
        <v>8720000</v>
      </c>
      <c r="K3914" s="11">
        <f t="shared" ref="K3914:K3977" si="184">G3914+I3914</f>
        <v>8720000</v>
      </c>
      <c r="L3914" s="12">
        <f t="shared" si="182"/>
        <v>1</v>
      </c>
      <c r="M3914" s="17" t="s">
        <v>2912</v>
      </c>
    </row>
    <row r="3915" spans="1:13" x14ac:dyDescent="0.35">
      <c r="A3915" s="9" t="s">
        <v>27</v>
      </c>
      <c r="B3915" s="9" t="s">
        <v>2911</v>
      </c>
      <c r="C3915" s="9" t="s">
        <v>816</v>
      </c>
      <c r="D3915" s="9" t="s">
        <v>1795</v>
      </c>
      <c r="E3915" s="8" t="s">
        <v>1793</v>
      </c>
      <c r="F3915" s="10" t="s">
        <v>2937</v>
      </c>
      <c r="G3915" s="10" t="s">
        <v>2938</v>
      </c>
      <c r="H3915" s="10" t="s">
        <v>25</v>
      </c>
      <c r="I3915" s="10" t="s">
        <v>26</v>
      </c>
      <c r="J3915" s="11">
        <f t="shared" si="183"/>
        <v>8720000</v>
      </c>
      <c r="K3915" s="11">
        <f t="shared" si="184"/>
        <v>8720000</v>
      </c>
      <c r="L3915" s="12">
        <f t="shared" ref="L3915:L3978" si="185">K3915/J3915</f>
        <v>1</v>
      </c>
      <c r="M3915" s="17" t="s">
        <v>2912</v>
      </c>
    </row>
    <row r="3916" spans="1:13" x14ac:dyDescent="0.35">
      <c r="A3916" s="9" t="s">
        <v>27</v>
      </c>
      <c r="B3916" s="9" t="s">
        <v>2911</v>
      </c>
      <c r="C3916" s="9" t="s">
        <v>888</v>
      </c>
      <c r="D3916" s="9"/>
      <c r="E3916" s="8" t="s">
        <v>889</v>
      </c>
      <c r="F3916" s="10" t="s">
        <v>2939</v>
      </c>
      <c r="G3916" s="10" t="s">
        <v>2940</v>
      </c>
      <c r="H3916" s="10" t="s">
        <v>25</v>
      </c>
      <c r="I3916" s="10" t="s">
        <v>26</v>
      </c>
      <c r="J3916" s="11">
        <f t="shared" si="183"/>
        <v>13100000</v>
      </c>
      <c r="K3916" s="11">
        <f t="shared" si="184"/>
        <v>12020000</v>
      </c>
      <c r="L3916" s="12">
        <f t="shared" si="185"/>
        <v>0.91755725190839699</v>
      </c>
      <c r="M3916" s="17" t="s">
        <v>2912</v>
      </c>
    </row>
    <row r="3917" spans="1:13" x14ac:dyDescent="0.35">
      <c r="A3917" s="9" t="s">
        <v>27</v>
      </c>
      <c r="B3917" s="9" t="s">
        <v>2911</v>
      </c>
      <c r="C3917" s="9" t="s">
        <v>888</v>
      </c>
      <c r="D3917" s="9" t="s">
        <v>49</v>
      </c>
      <c r="E3917" s="8" t="s">
        <v>50</v>
      </c>
      <c r="F3917" s="10" t="s">
        <v>2939</v>
      </c>
      <c r="G3917" s="10" t="s">
        <v>2940</v>
      </c>
      <c r="H3917" s="10" t="s">
        <v>25</v>
      </c>
      <c r="I3917" s="10" t="s">
        <v>26</v>
      </c>
      <c r="J3917" s="11">
        <f t="shared" si="183"/>
        <v>13100000</v>
      </c>
      <c r="K3917" s="11">
        <f t="shared" si="184"/>
        <v>12020000</v>
      </c>
      <c r="L3917" s="12">
        <f t="shared" si="185"/>
        <v>0.91755725190839699</v>
      </c>
      <c r="M3917" s="17" t="s">
        <v>2912</v>
      </c>
    </row>
    <row r="3918" spans="1:13" x14ac:dyDescent="0.35">
      <c r="A3918" s="9" t="s">
        <v>27</v>
      </c>
      <c r="B3918" s="9" t="s">
        <v>2911</v>
      </c>
      <c r="C3918" s="9" t="s">
        <v>888</v>
      </c>
      <c r="D3918" s="9" t="s">
        <v>1792</v>
      </c>
      <c r="E3918" s="8" t="s">
        <v>1793</v>
      </c>
      <c r="F3918" s="10" t="s">
        <v>2939</v>
      </c>
      <c r="G3918" s="10" t="s">
        <v>2940</v>
      </c>
      <c r="H3918" s="10" t="s">
        <v>25</v>
      </c>
      <c r="I3918" s="10" t="s">
        <v>26</v>
      </c>
      <c r="J3918" s="11">
        <f t="shared" si="183"/>
        <v>13100000</v>
      </c>
      <c r="K3918" s="11">
        <f t="shared" si="184"/>
        <v>12020000</v>
      </c>
      <c r="L3918" s="12">
        <f t="shared" si="185"/>
        <v>0.91755725190839699</v>
      </c>
      <c r="M3918" s="17" t="s">
        <v>2912</v>
      </c>
    </row>
    <row r="3919" spans="1:13" x14ac:dyDescent="0.35">
      <c r="A3919" s="9" t="s">
        <v>27</v>
      </c>
      <c r="B3919" s="9" t="s">
        <v>2911</v>
      </c>
      <c r="C3919" s="9" t="s">
        <v>888</v>
      </c>
      <c r="D3919" s="9" t="s">
        <v>1794</v>
      </c>
      <c r="E3919" s="8" t="s">
        <v>1793</v>
      </c>
      <c r="F3919" s="10" t="s">
        <v>2939</v>
      </c>
      <c r="G3919" s="10" t="s">
        <v>2940</v>
      </c>
      <c r="H3919" s="10" t="s">
        <v>25</v>
      </c>
      <c r="I3919" s="10" t="s">
        <v>26</v>
      </c>
      <c r="J3919" s="11">
        <f t="shared" si="183"/>
        <v>13100000</v>
      </c>
      <c r="K3919" s="11">
        <f t="shared" si="184"/>
        <v>12020000</v>
      </c>
      <c r="L3919" s="12">
        <f t="shared" si="185"/>
        <v>0.91755725190839699</v>
      </c>
      <c r="M3919" s="17" t="s">
        <v>2912</v>
      </c>
    </row>
    <row r="3920" spans="1:13" x14ac:dyDescent="0.35">
      <c r="A3920" s="9" t="s">
        <v>27</v>
      </c>
      <c r="B3920" s="9" t="s">
        <v>2911</v>
      </c>
      <c r="C3920" s="9" t="s">
        <v>888</v>
      </c>
      <c r="D3920" s="9" t="s">
        <v>1795</v>
      </c>
      <c r="E3920" s="8" t="s">
        <v>1793</v>
      </c>
      <c r="F3920" s="10" t="s">
        <v>2939</v>
      </c>
      <c r="G3920" s="10" t="s">
        <v>2940</v>
      </c>
      <c r="H3920" s="10" t="s">
        <v>25</v>
      </c>
      <c r="I3920" s="10" t="s">
        <v>26</v>
      </c>
      <c r="J3920" s="11">
        <f t="shared" si="183"/>
        <v>13100000</v>
      </c>
      <c r="K3920" s="11">
        <f t="shared" si="184"/>
        <v>12020000</v>
      </c>
      <c r="L3920" s="12">
        <f t="shared" si="185"/>
        <v>0.91755725190839699</v>
      </c>
      <c r="M3920" s="17" t="s">
        <v>2912</v>
      </c>
    </row>
    <row r="3921" spans="1:13" x14ac:dyDescent="0.35">
      <c r="A3921" s="9" t="s">
        <v>27</v>
      </c>
      <c r="B3921" s="9" t="s">
        <v>2911</v>
      </c>
      <c r="C3921" s="9" t="s">
        <v>922</v>
      </c>
      <c r="D3921" s="9"/>
      <c r="E3921" s="8" t="s">
        <v>923</v>
      </c>
      <c r="F3921" s="10" t="s">
        <v>2941</v>
      </c>
      <c r="G3921" s="10" t="s">
        <v>2942</v>
      </c>
      <c r="H3921" s="10" t="s">
        <v>25</v>
      </c>
      <c r="I3921" s="10" t="s">
        <v>26</v>
      </c>
      <c r="J3921" s="11">
        <f t="shared" si="183"/>
        <v>211280000</v>
      </c>
      <c r="K3921" s="11">
        <f t="shared" si="184"/>
        <v>208560000</v>
      </c>
      <c r="L3921" s="12">
        <f t="shared" si="185"/>
        <v>0.98712608860280193</v>
      </c>
      <c r="M3921" s="17" t="s">
        <v>2912</v>
      </c>
    </row>
    <row r="3922" spans="1:13" x14ac:dyDescent="0.35">
      <c r="A3922" s="9" t="s">
        <v>27</v>
      </c>
      <c r="B3922" s="9" t="s">
        <v>2911</v>
      </c>
      <c r="C3922" s="9" t="s">
        <v>922</v>
      </c>
      <c r="D3922" s="9" t="s">
        <v>49</v>
      </c>
      <c r="E3922" s="8" t="s">
        <v>50</v>
      </c>
      <c r="F3922" s="10" t="s">
        <v>2941</v>
      </c>
      <c r="G3922" s="10" t="s">
        <v>2942</v>
      </c>
      <c r="H3922" s="10" t="s">
        <v>25</v>
      </c>
      <c r="I3922" s="10" t="s">
        <v>26</v>
      </c>
      <c r="J3922" s="11">
        <f t="shared" si="183"/>
        <v>211280000</v>
      </c>
      <c r="K3922" s="11">
        <f t="shared" si="184"/>
        <v>208560000</v>
      </c>
      <c r="L3922" s="12">
        <f t="shared" si="185"/>
        <v>0.98712608860280193</v>
      </c>
      <c r="M3922" s="17" t="s">
        <v>2912</v>
      </c>
    </row>
    <row r="3923" spans="1:13" x14ac:dyDescent="0.35">
      <c r="A3923" s="9" t="s">
        <v>27</v>
      </c>
      <c r="B3923" s="9" t="s">
        <v>2911</v>
      </c>
      <c r="C3923" s="9" t="s">
        <v>922</v>
      </c>
      <c r="D3923" s="9" t="s">
        <v>1792</v>
      </c>
      <c r="E3923" s="8" t="s">
        <v>1793</v>
      </c>
      <c r="F3923" s="10" t="s">
        <v>2941</v>
      </c>
      <c r="G3923" s="10" t="s">
        <v>2942</v>
      </c>
      <c r="H3923" s="10" t="s">
        <v>25</v>
      </c>
      <c r="I3923" s="10" t="s">
        <v>26</v>
      </c>
      <c r="J3923" s="11">
        <f t="shared" si="183"/>
        <v>211280000</v>
      </c>
      <c r="K3923" s="11">
        <f t="shared" si="184"/>
        <v>208560000</v>
      </c>
      <c r="L3923" s="12">
        <f t="shared" si="185"/>
        <v>0.98712608860280193</v>
      </c>
      <c r="M3923" s="17" t="s">
        <v>2912</v>
      </c>
    </row>
    <row r="3924" spans="1:13" x14ac:dyDescent="0.35">
      <c r="A3924" s="9" t="s">
        <v>27</v>
      </c>
      <c r="B3924" s="9" t="s">
        <v>2911</v>
      </c>
      <c r="C3924" s="9" t="s">
        <v>922</v>
      </c>
      <c r="D3924" s="9" t="s">
        <v>1794</v>
      </c>
      <c r="E3924" s="8" t="s">
        <v>1793</v>
      </c>
      <c r="F3924" s="10" t="s">
        <v>2941</v>
      </c>
      <c r="G3924" s="10" t="s">
        <v>2942</v>
      </c>
      <c r="H3924" s="10" t="s">
        <v>25</v>
      </c>
      <c r="I3924" s="10" t="s">
        <v>26</v>
      </c>
      <c r="J3924" s="11">
        <f t="shared" si="183"/>
        <v>211280000</v>
      </c>
      <c r="K3924" s="11">
        <f t="shared" si="184"/>
        <v>208560000</v>
      </c>
      <c r="L3924" s="12">
        <f t="shared" si="185"/>
        <v>0.98712608860280193</v>
      </c>
      <c r="M3924" s="17" t="s">
        <v>2912</v>
      </c>
    </row>
    <row r="3925" spans="1:13" x14ac:dyDescent="0.35">
      <c r="A3925" s="9" t="s">
        <v>27</v>
      </c>
      <c r="B3925" s="9" t="s">
        <v>2911</v>
      </c>
      <c r="C3925" s="9" t="s">
        <v>922</v>
      </c>
      <c r="D3925" s="9" t="s">
        <v>1795</v>
      </c>
      <c r="E3925" s="8" t="s">
        <v>1793</v>
      </c>
      <c r="F3925" s="10" t="s">
        <v>2941</v>
      </c>
      <c r="G3925" s="10" t="s">
        <v>2942</v>
      </c>
      <c r="H3925" s="10" t="s">
        <v>25</v>
      </c>
      <c r="I3925" s="10" t="s">
        <v>26</v>
      </c>
      <c r="J3925" s="11">
        <f t="shared" si="183"/>
        <v>211280000</v>
      </c>
      <c r="K3925" s="11">
        <f t="shared" si="184"/>
        <v>208560000</v>
      </c>
      <c r="L3925" s="12">
        <f t="shared" si="185"/>
        <v>0.98712608860280193</v>
      </c>
      <c r="M3925" s="17" t="s">
        <v>2912</v>
      </c>
    </row>
    <row r="3926" spans="1:13" x14ac:dyDescent="0.35">
      <c r="A3926" s="9" t="s">
        <v>27</v>
      </c>
      <c r="B3926" s="9" t="s">
        <v>2911</v>
      </c>
      <c r="C3926" s="9" t="s">
        <v>1215</v>
      </c>
      <c r="D3926" s="9"/>
      <c r="E3926" s="8" t="s">
        <v>1216</v>
      </c>
      <c r="F3926" s="10" t="s">
        <v>2943</v>
      </c>
      <c r="G3926" s="10" t="s">
        <v>2944</v>
      </c>
      <c r="H3926" s="10" t="s">
        <v>25</v>
      </c>
      <c r="I3926" s="10" t="s">
        <v>26</v>
      </c>
      <c r="J3926" s="11">
        <f t="shared" si="183"/>
        <v>253806000</v>
      </c>
      <c r="K3926" s="11">
        <f t="shared" si="184"/>
        <v>149285725</v>
      </c>
      <c r="L3926" s="12">
        <f t="shared" si="185"/>
        <v>0.58818832100107954</v>
      </c>
      <c r="M3926" s="17" t="s">
        <v>2912</v>
      </c>
    </row>
    <row r="3927" spans="1:13" x14ac:dyDescent="0.35">
      <c r="A3927" s="9" t="s">
        <v>27</v>
      </c>
      <c r="B3927" s="9" t="s">
        <v>2911</v>
      </c>
      <c r="C3927" s="9" t="s">
        <v>1215</v>
      </c>
      <c r="D3927" s="9" t="s">
        <v>164</v>
      </c>
      <c r="E3927" s="8" t="s">
        <v>165</v>
      </c>
      <c r="F3927" s="10" t="s">
        <v>2945</v>
      </c>
      <c r="G3927" s="10" t="s">
        <v>2946</v>
      </c>
      <c r="H3927" s="10" t="s">
        <v>25</v>
      </c>
      <c r="I3927" s="10" t="s">
        <v>26</v>
      </c>
      <c r="J3927" s="11">
        <f t="shared" si="183"/>
        <v>206746000</v>
      </c>
      <c r="K3927" s="11">
        <f t="shared" si="184"/>
        <v>113425725</v>
      </c>
      <c r="L3927" s="12">
        <f t="shared" si="185"/>
        <v>0.54862355257175477</v>
      </c>
      <c r="M3927" s="17" t="s">
        <v>2912</v>
      </c>
    </row>
    <row r="3928" spans="1:13" x14ac:dyDescent="0.35">
      <c r="A3928" s="9" t="s">
        <v>27</v>
      </c>
      <c r="B3928" s="9" t="s">
        <v>2911</v>
      </c>
      <c r="C3928" s="9" t="s">
        <v>1215</v>
      </c>
      <c r="D3928" s="9" t="s">
        <v>270</v>
      </c>
      <c r="E3928" s="8" t="s">
        <v>271</v>
      </c>
      <c r="F3928" s="10" t="s">
        <v>2945</v>
      </c>
      <c r="G3928" s="10" t="s">
        <v>2946</v>
      </c>
      <c r="H3928" s="10" t="s">
        <v>25</v>
      </c>
      <c r="I3928" s="10" t="s">
        <v>26</v>
      </c>
      <c r="J3928" s="11">
        <f t="shared" si="183"/>
        <v>206746000</v>
      </c>
      <c r="K3928" s="11">
        <f t="shared" si="184"/>
        <v>113425725</v>
      </c>
      <c r="L3928" s="12">
        <f t="shared" si="185"/>
        <v>0.54862355257175477</v>
      </c>
      <c r="M3928" s="17" t="s">
        <v>2912</v>
      </c>
    </row>
    <row r="3929" spans="1:13" x14ac:dyDescent="0.35">
      <c r="A3929" s="9" t="s">
        <v>27</v>
      </c>
      <c r="B3929" s="9" t="s">
        <v>2911</v>
      </c>
      <c r="C3929" s="9" t="s">
        <v>1215</v>
      </c>
      <c r="D3929" s="9" t="s">
        <v>1023</v>
      </c>
      <c r="E3929" s="8" t="s">
        <v>1024</v>
      </c>
      <c r="F3929" s="10" t="s">
        <v>2945</v>
      </c>
      <c r="G3929" s="10" t="s">
        <v>2946</v>
      </c>
      <c r="H3929" s="10" t="s">
        <v>25</v>
      </c>
      <c r="I3929" s="10" t="s">
        <v>26</v>
      </c>
      <c r="J3929" s="11">
        <f t="shared" si="183"/>
        <v>206746000</v>
      </c>
      <c r="K3929" s="11">
        <f t="shared" si="184"/>
        <v>113425725</v>
      </c>
      <c r="L3929" s="12">
        <f t="shared" si="185"/>
        <v>0.54862355257175477</v>
      </c>
      <c r="M3929" s="17" t="s">
        <v>2912</v>
      </c>
    </row>
    <row r="3930" spans="1:13" x14ac:dyDescent="0.35">
      <c r="A3930" s="9" t="s">
        <v>27</v>
      </c>
      <c r="B3930" s="9" t="s">
        <v>2911</v>
      </c>
      <c r="C3930" s="9" t="s">
        <v>1215</v>
      </c>
      <c r="D3930" s="9" t="s">
        <v>1025</v>
      </c>
      <c r="E3930" s="8" t="s">
        <v>1024</v>
      </c>
      <c r="F3930" s="10" t="s">
        <v>2945</v>
      </c>
      <c r="G3930" s="10" t="s">
        <v>2946</v>
      </c>
      <c r="H3930" s="10" t="s">
        <v>25</v>
      </c>
      <c r="I3930" s="10" t="s">
        <v>26</v>
      </c>
      <c r="J3930" s="11">
        <f t="shared" si="183"/>
        <v>206746000</v>
      </c>
      <c r="K3930" s="11">
        <f t="shared" si="184"/>
        <v>113425725</v>
      </c>
      <c r="L3930" s="12">
        <f t="shared" si="185"/>
        <v>0.54862355257175477</v>
      </c>
      <c r="M3930" s="17" t="s">
        <v>2912</v>
      </c>
    </row>
    <row r="3931" spans="1:13" x14ac:dyDescent="0.35">
      <c r="A3931" s="9" t="s">
        <v>27</v>
      </c>
      <c r="B3931" s="9" t="s">
        <v>2911</v>
      </c>
      <c r="C3931" s="9" t="s">
        <v>1215</v>
      </c>
      <c r="D3931" s="9" t="s">
        <v>49</v>
      </c>
      <c r="E3931" s="8" t="s">
        <v>50</v>
      </c>
      <c r="F3931" s="10" t="s">
        <v>2947</v>
      </c>
      <c r="G3931" s="10" t="s">
        <v>2948</v>
      </c>
      <c r="H3931" s="10" t="s">
        <v>25</v>
      </c>
      <c r="I3931" s="10" t="s">
        <v>26</v>
      </c>
      <c r="J3931" s="11">
        <f t="shared" si="183"/>
        <v>47060000</v>
      </c>
      <c r="K3931" s="11">
        <f t="shared" si="184"/>
        <v>35860000</v>
      </c>
      <c r="L3931" s="12">
        <f t="shared" si="185"/>
        <v>0.76200594985125369</v>
      </c>
      <c r="M3931" s="17" t="s">
        <v>2912</v>
      </c>
    </row>
    <row r="3932" spans="1:13" x14ac:dyDescent="0.35">
      <c r="A3932" s="9" t="s">
        <v>27</v>
      </c>
      <c r="B3932" s="9" t="s">
        <v>2911</v>
      </c>
      <c r="C3932" s="9" t="s">
        <v>1215</v>
      </c>
      <c r="D3932" s="9" t="s">
        <v>1792</v>
      </c>
      <c r="E3932" s="8" t="s">
        <v>1793</v>
      </c>
      <c r="F3932" s="10" t="s">
        <v>2947</v>
      </c>
      <c r="G3932" s="10" t="s">
        <v>2948</v>
      </c>
      <c r="H3932" s="10" t="s">
        <v>25</v>
      </c>
      <c r="I3932" s="10" t="s">
        <v>26</v>
      </c>
      <c r="J3932" s="11">
        <f t="shared" si="183"/>
        <v>47060000</v>
      </c>
      <c r="K3932" s="11">
        <f t="shared" si="184"/>
        <v>35860000</v>
      </c>
      <c r="L3932" s="12">
        <f t="shared" si="185"/>
        <v>0.76200594985125369</v>
      </c>
      <c r="M3932" s="17" t="s">
        <v>2912</v>
      </c>
    </row>
    <row r="3933" spans="1:13" x14ac:dyDescent="0.35">
      <c r="A3933" s="9" t="s">
        <v>27</v>
      </c>
      <c r="B3933" s="9" t="s">
        <v>2911</v>
      </c>
      <c r="C3933" s="9" t="s">
        <v>1215</v>
      </c>
      <c r="D3933" s="9" t="s">
        <v>1794</v>
      </c>
      <c r="E3933" s="8" t="s">
        <v>1793</v>
      </c>
      <c r="F3933" s="10" t="s">
        <v>2947</v>
      </c>
      <c r="G3933" s="10" t="s">
        <v>2948</v>
      </c>
      <c r="H3933" s="10" t="s">
        <v>25</v>
      </c>
      <c r="I3933" s="10" t="s">
        <v>26</v>
      </c>
      <c r="J3933" s="11">
        <f t="shared" si="183"/>
        <v>47060000</v>
      </c>
      <c r="K3933" s="11">
        <f t="shared" si="184"/>
        <v>35860000</v>
      </c>
      <c r="L3933" s="12">
        <f t="shared" si="185"/>
        <v>0.76200594985125369</v>
      </c>
      <c r="M3933" s="17" t="s">
        <v>2912</v>
      </c>
    </row>
    <row r="3934" spans="1:13" x14ac:dyDescent="0.35">
      <c r="A3934" s="9" t="s">
        <v>27</v>
      </c>
      <c r="B3934" s="9" t="s">
        <v>2911</v>
      </c>
      <c r="C3934" s="9" t="s">
        <v>1215</v>
      </c>
      <c r="D3934" s="9" t="s">
        <v>1795</v>
      </c>
      <c r="E3934" s="8" t="s">
        <v>1793</v>
      </c>
      <c r="F3934" s="10" t="s">
        <v>2947</v>
      </c>
      <c r="G3934" s="10" t="s">
        <v>2948</v>
      </c>
      <c r="H3934" s="10" t="s">
        <v>25</v>
      </c>
      <c r="I3934" s="10" t="s">
        <v>26</v>
      </c>
      <c r="J3934" s="11">
        <f t="shared" si="183"/>
        <v>47060000</v>
      </c>
      <c r="K3934" s="11">
        <f t="shared" si="184"/>
        <v>35860000</v>
      </c>
      <c r="L3934" s="12">
        <f t="shared" si="185"/>
        <v>0.76200594985125369</v>
      </c>
      <c r="M3934" s="17" t="s">
        <v>2912</v>
      </c>
    </row>
    <row r="3935" spans="1:13" ht="31" x14ac:dyDescent="0.35">
      <c r="A3935" s="9" t="s">
        <v>27</v>
      </c>
      <c r="B3935" s="9" t="s">
        <v>2911</v>
      </c>
      <c r="C3935" s="9" t="s">
        <v>1290</v>
      </c>
      <c r="D3935" s="9"/>
      <c r="E3935" s="8" t="s">
        <v>1291</v>
      </c>
      <c r="F3935" s="10" t="s">
        <v>1817</v>
      </c>
      <c r="G3935" s="10" t="s">
        <v>26</v>
      </c>
      <c r="H3935" s="10" t="s">
        <v>25</v>
      </c>
      <c r="I3935" s="10" t="s">
        <v>26</v>
      </c>
      <c r="J3935" s="11">
        <f t="shared" si="183"/>
        <v>160000</v>
      </c>
      <c r="K3935" s="11">
        <f t="shared" si="184"/>
        <v>0</v>
      </c>
      <c r="L3935" s="12">
        <f t="shared" si="185"/>
        <v>0</v>
      </c>
      <c r="M3935" s="17" t="s">
        <v>2912</v>
      </c>
    </row>
    <row r="3936" spans="1:13" x14ac:dyDescent="0.35">
      <c r="A3936" s="9" t="s">
        <v>27</v>
      </c>
      <c r="B3936" s="9" t="s">
        <v>2911</v>
      </c>
      <c r="C3936" s="9" t="s">
        <v>1290</v>
      </c>
      <c r="D3936" s="9" t="s">
        <v>49</v>
      </c>
      <c r="E3936" s="8" t="s">
        <v>50</v>
      </c>
      <c r="F3936" s="10" t="s">
        <v>1817</v>
      </c>
      <c r="G3936" s="10" t="s">
        <v>26</v>
      </c>
      <c r="H3936" s="10" t="s">
        <v>25</v>
      </c>
      <c r="I3936" s="10" t="s">
        <v>26</v>
      </c>
      <c r="J3936" s="11">
        <f t="shared" si="183"/>
        <v>160000</v>
      </c>
      <c r="K3936" s="11">
        <f t="shared" si="184"/>
        <v>0</v>
      </c>
      <c r="L3936" s="12">
        <f t="shared" si="185"/>
        <v>0</v>
      </c>
      <c r="M3936" s="17" t="s">
        <v>2912</v>
      </c>
    </row>
    <row r="3937" spans="1:13" x14ac:dyDescent="0.35">
      <c r="A3937" s="9" t="s">
        <v>27</v>
      </c>
      <c r="B3937" s="9" t="s">
        <v>2911</v>
      </c>
      <c r="C3937" s="9" t="s">
        <v>1290</v>
      </c>
      <c r="D3937" s="9" t="s">
        <v>1792</v>
      </c>
      <c r="E3937" s="8" t="s">
        <v>1793</v>
      </c>
      <c r="F3937" s="10" t="s">
        <v>1817</v>
      </c>
      <c r="G3937" s="10" t="s">
        <v>26</v>
      </c>
      <c r="H3937" s="10" t="s">
        <v>25</v>
      </c>
      <c r="I3937" s="10" t="s">
        <v>26</v>
      </c>
      <c r="J3937" s="11">
        <f t="shared" si="183"/>
        <v>160000</v>
      </c>
      <c r="K3937" s="11">
        <f t="shared" si="184"/>
        <v>0</v>
      </c>
      <c r="L3937" s="12">
        <f t="shared" si="185"/>
        <v>0</v>
      </c>
      <c r="M3937" s="17" t="s">
        <v>2912</v>
      </c>
    </row>
    <row r="3938" spans="1:13" x14ac:dyDescent="0.35">
      <c r="A3938" s="9" t="s">
        <v>27</v>
      </c>
      <c r="B3938" s="9" t="s">
        <v>2911</v>
      </c>
      <c r="C3938" s="9" t="s">
        <v>1290</v>
      </c>
      <c r="D3938" s="9" t="s">
        <v>1794</v>
      </c>
      <c r="E3938" s="8" t="s">
        <v>1793</v>
      </c>
      <c r="F3938" s="10" t="s">
        <v>1817</v>
      </c>
      <c r="G3938" s="10" t="s">
        <v>26</v>
      </c>
      <c r="H3938" s="10" t="s">
        <v>25</v>
      </c>
      <c r="I3938" s="10" t="s">
        <v>26</v>
      </c>
      <c r="J3938" s="11">
        <f t="shared" si="183"/>
        <v>160000</v>
      </c>
      <c r="K3938" s="11">
        <f t="shared" si="184"/>
        <v>0</v>
      </c>
      <c r="L3938" s="12">
        <f t="shared" si="185"/>
        <v>0</v>
      </c>
      <c r="M3938" s="17" t="s">
        <v>2912</v>
      </c>
    </row>
    <row r="3939" spans="1:13" x14ac:dyDescent="0.35">
      <c r="A3939" s="9" t="s">
        <v>27</v>
      </c>
      <c r="B3939" s="9" t="s">
        <v>2911</v>
      </c>
      <c r="C3939" s="9" t="s">
        <v>1290</v>
      </c>
      <c r="D3939" s="9" t="s">
        <v>1795</v>
      </c>
      <c r="E3939" s="8" t="s">
        <v>1793</v>
      </c>
      <c r="F3939" s="10" t="s">
        <v>1817</v>
      </c>
      <c r="G3939" s="10" t="s">
        <v>26</v>
      </c>
      <c r="H3939" s="10" t="s">
        <v>25</v>
      </c>
      <c r="I3939" s="10" t="s">
        <v>26</v>
      </c>
      <c r="J3939" s="11">
        <f t="shared" si="183"/>
        <v>160000</v>
      </c>
      <c r="K3939" s="11">
        <f t="shared" si="184"/>
        <v>0</v>
      </c>
      <c r="L3939" s="12">
        <f t="shared" si="185"/>
        <v>0</v>
      </c>
      <c r="M3939" s="17" t="s">
        <v>2912</v>
      </c>
    </row>
    <row r="3940" spans="1:13" x14ac:dyDescent="0.35">
      <c r="A3940" s="9" t="s">
        <v>27</v>
      </c>
      <c r="B3940" s="9" t="s">
        <v>2911</v>
      </c>
      <c r="C3940" s="9" t="s">
        <v>1818</v>
      </c>
      <c r="D3940" s="9"/>
      <c r="E3940" s="8" t="s">
        <v>1819</v>
      </c>
      <c r="F3940" s="10" t="s">
        <v>2949</v>
      </c>
      <c r="G3940" s="10" t="s">
        <v>2950</v>
      </c>
      <c r="H3940" s="10" t="s">
        <v>25</v>
      </c>
      <c r="I3940" s="10" t="s">
        <v>26</v>
      </c>
      <c r="J3940" s="11">
        <f t="shared" si="183"/>
        <v>31920000</v>
      </c>
      <c r="K3940" s="11">
        <f t="shared" si="184"/>
        <v>31920000</v>
      </c>
      <c r="L3940" s="12">
        <f t="shared" si="185"/>
        <v>1</v>
      </c>
      <c r="M3940" s="17" t="s">
        <v>2912</v>
      </c>
    </row>
    <row r="3941" spans="1:13" x14ac:dyDescent="0.35">
      <c r="A3941" s="9" t="s">
        <v>27</v>
      </c>
      <c r="B3941" s="9" t="s">
        <v>2911</v>
      </c>
      <c r="C3941" s="9" t="s">
        <v>1818</v>
      </c>
      <c r="D3941" s="9" t="s">
        <v>49</v>
      </c>
      <c r="E3941" s="8" t="s">
        <v>50</v>
      </c>
      <c r="F3941" s="10" t="s">
        <v>2949</v>
      </c>
      <c r="G3941" s="10" t="s">
        <v>2950</v>
      </c>
      <c r="H3941" s="10" t="s">
        <v>25</v>
      </c>
      <c r="I3941" s="10" t="s">
        <v>26</v>
      </c>
      <c r="J3941" s="11">
        <f t="shared" si="183"/>
        <v>31920000</v>
      </c>
      <c r="K3941" s="11">
        <f t="shared" si="184"/>
        <v>31920000</v>
      </c>
      <c r="L3941" s="12">
        <f t="shared" si="185"/>
        <v>1</v>
      </c>
      <c r="M3941" s="17" t="s">
        <v>2912</v>
      </c>
    </row>
    <row r="3942" spans="1:13" x14ac:dyDescent="0.35">
      <c r="A3942" s="9" t="s">
        <v>27</v>
      </c>
      <c r="B3942" s="9" t="s">
        <v>2911</v>
      </c>
      <c r="C3942" s="9" t="s">
        <v>1818</v>
      </c>
      <c r="D3942" s="9" t="s">
        <v>1792</v>
      </c>
      <c r="E3942" s="8" t="s">
        <v>1793</v>
      </c>
      <c r="F3942" s="10" t="s">
        <v>2949</v>
      </c>
      <c r="G3942" s="10" t="s">
        <v>2950</v>
      </c>
      <c r="H3942" s="10" t="s">
        <v>25</v>
      </c>
      <c r="I3942" s="10" t="s">
        <v>26</v>
      </c>
      <c r="J3942" s="11">
        <f t="shared" si="183"/>
        <v>31920000</v>
      </c>
      <c r="K3942" s="11">
        <f t="shared" si="184"/>
        <v>31920000</v>
      </c>
      <c r="L3942" s="12">
        <f t="shared" si="185"/>
        <v>1</v>
      </c>
      <c r="M3942" s="17" t="s">
        <v>2912</v>
      </c>
    </row>
    <row r="3943" spans="1:13" x14ac:dyDescent="0.35">
      <c r="A3943" s="9" t="s">
        <v>27</v>
      </c>
      <c r="B3943" s="9" t="s">
        <v>2911</v>
      </c>
      <c r="C3943" s="9" t="s">
        <v>1818</v>
      </c>
      <c r="D3943" s="9" t="s">
        <v>1794</v>
      </c>
      <c r="E3943" s="8" t="s">
        <v>1793</v>
      </c>
      <c r="F3943" s="10" t="s">
        <v>2949</v>
      </c>
      <c r="G3943" s="10" t="s">
        <v>2950</v>
      </c>
      <c r="H3943" s="10" t="s">
        <v>25</v>
      </c>
      <c r="I3943" s="10" t="s">
        <v>26</v>
      </c>
      <c r="J3943" s="11">
        <f t="shared" si="183"/>
        <v>31920000</v>
      </c>
      <c r="K3943" s="11">
        <f t="shared" si="184"/>
        <v>31920000</v>
      </c>
      <c r="L3943" s="12">
        <f t="shared" si="185"/>
        <v>1</v>
      </c>
      <c r="M3943" s="17" t="s">
        <v>2912</v>
      </c>
    </row>
    <row r="3944" spans="1:13" x14ac:dyDescent="0.35">
      <c r="A3944" s="9" t="s">
        <v>27</v>
      </c>
      <c r="B3944" s="9" t="s">
        <v>2911</v>
      </c>
      <c r="C3944" s="9" t="s">
        <v>1818</v>
      </c>
      <c r="D3944" s="9" t="s">
        <v>1795</v>
      </c>
      <c r="E3944" s="8" t="s">
        <v>1793</v>
      </c>
      <c r="F3944" s="10" t="s">
        <v>2949</v>
      </c>
      <c r="G3944" s="10" t="s">
        <v>2950</v>
      </c>
      <c r="H3944" s="10" t="s">
        <v>25</v>
      </c>
      <c r="I3944" s="10" t="s">
        <v>26</v>
      </c>
      <c r="J3944" s="11">
        <f t="shared" si="183"/>
        <v>31920000</v>
      </c>
      <c r="K3944" s="11">
        <f t="shared" si="184"/>
        <v>31920000</v>
      </c>
      <c r="L3944" s="12">
        <f t="shared" si="185"/>
        <v>1</v>
      </c>
      <c r="M3944" s="17" t="s">
        <v>2912</v>
      </c>
    </row>
    <row r="3945" spans="1:13" x14ac:dyDescent="0.35">
      <c r="A3945" s="9" t="s">
        <v>27</v>
      </c>
      <c r="B3945" s="9" t="s">
        <v>2911</v>
      </c>
      <c r="C3945" s="9" t="s">
        <v>1821</v>
      </c>
      <c r="D3945" s="9"/>
      <c r="E3945" s="8" t="s">
        <v>1822</v>
      </c>
      <c r="F3945" s="10" t="s">
        <v>308</v>
      </c>
      <c r="G3945" s="10" t="s">
        <v>309</v>
      </c>
      <c r="H3945" s="10" t="s">
        <v>25</v>
      </c>
      <c r="I3945" s="10" t="s">
        <v>26</v>
      </c>
      <c r="J3945" s="11">
        <f t="shared" si="183"/>
        <v>3200000</v>
      </c>
      <c r="K3945" s="11">
        <f t="shared" si="184"/>
        <v>3200000</v>
      </c>
      <c r="L3945" s="12">
        <f t="shared" si="185"/>
        <v>1</v>
      </c>
      <c r="M3945" s="17" t="s">
        <v>2912</v>
      </c>
    </row>
    <row r="3946" spans="1:13" x14ac:dyDescent="0.35">
      <c r="A3946" s="9" t="s">
        <v>27</v>
      </c>
      <c r="B3946" s="9" t="s">
        <v>2911</v>
      </c>
      <c r="C3946" s="9" t="s">
        <v>1821</v>
      </c>
      <c r="D3946" s="9" t="s">
        <v>49</v>
      </c>
      <c r="E3946" s="8" t="s">
        <v>50</v>
      </c>
      <c r="F3946" s="10" t="s">
        <v>308</v>
      </c>
      <c r="G3946" s="10" t="s">
        <v>309</v>
      </c>
      <c r="H3946" s="10" t="s">
        <v>25</v>
      </c>
      <c r="I3946" s="10" t="s">
        <v>26</v>
      </c>
      <c r="J3946" s="11">
        <f t="shared" si="183"/>
        <v>3200000</v>
      </c>
      <c r="K3946" s="11">
        <f t="shared" si="184"/>
        <v>3200000</v>
      </c>
      <c r="L3946" s="12">
        <f t="shared" si="185"/>
        <v>1</v>
      </c>
      <c r="M3946" s="17" t="s">
        <v>2912</v>
      </c>
    </row>
    <row r="3947" spans="1:13" x14ac:dyDescent="0.35">
      <c r="A3947" s="9" t="s">
        <v>27</v>
      </c>
      <c r="B3947" s="9" t="s">
        <v>2911</v>
      </c>
      <c r="C3947" s="9" t="s">
        <v>1821</v>
      </c>
      <c r="D3947" s="9" t="s">
        <v>1792</v>
      </c>
      <c r="E3947" s="8" t="s">
        <v>1793</v>
      </c>
      <c r="F3947" s="10" t="s">
        <v>308</v>
      </c>
      <c r="G3947" s="10" t="s">
        <v>309</v>
      </c>
      <c r="H3947" s="10" t="s">
        <v>25</v>
      </c>
      <c r="I3947" s="10" t="s">
        <v>26</v>
      </c>
      <c r="J3947" s="11">
        <f t="shared" si="183"/>
        <v>3200000</v>
      </c>
      <c r="K3947" s="11">
        <f t="shared" si="184"/>
        <v>3200000</v>
      </c>
      <c r="L3947" s="12">
        <f t="shared" si="185"/>
        <v>1</v>
      </c>
      <c r="M3947" s="17" t="s">
        <v>2912</v>
      </c>
    </row>
    <row r="3948" spans="1:13" x14ac:dyDescent="0.35">
      <c r="A3948" s="9" t="s">
        <v>27</v>
      </c>
      <c r="B3948" s="9" t="s">
        <v>2911</v>
      </c>
      <c r="C3948" s="9" t="s">
        <v>1821</v>
      </c>
      <c r="D3948" s="9" t="s">
        <v>1794</v>
      </c>
      <c r="E3948" s="8" t="s">
        <v>1793</v>
      </c>
      <c r="F3948" s="10" t="s">
        <v>308</v>
      </c>
      <c r="G3948" s="10" t="s">
        <v>309</v>
      </c>
      <c r="H3948" s="10" t="s">
        <v>25</v>
      </c>
      <c r="I3948" s="10" t="s">
        <v>26</v>
      </c>
      <c r="J3948" s="11">
        <f t="shared" si="183"/>
        <v>3200000</v>
      </c>
      <c r="K3948" s="11">
        <f t="shared" si="184"/>
        <v>3200000</v>
      </c>
      <c r="L3948" s="12">
        <f t="shared" si="185"/>
        <v>1</v>
      </c>
      <c r="M3948" s="17" t="s">
        <v>2912</v>
      </c>
    </row>
    <row r="3949" spans="1:13" x14ac:dyDescent="0.35">
      <c r="A3949" s="9" t="s">
        <v>27</v>
      </c>
      <c r="B3949" s="9" t="s">
        <v>2911</v>
      </c>
      <c r="C3949" s="9" t="s">
        <v>1821</v>
      </c>
      <c r="D3949" s="9" t="s">
        <v>1795</v>
      </c>
      <c r="E3949" s="8" t="s">
        <v>1793</v>
      </c>
      <c r="F3949" s="10" t="s">
        <v>308</v>
      </c>
      <c r="G3949" s="10" t="s">
        <v>309</v>
      </c>
      <c r="H3949" s="10" t="s">
        <v>25</v>
      </c>
      <c r="I3949" s="10" t="s">
        <v>26</v>
      </c>
      <c r="J3949" s="11">
        <f t="shared" si="183"/>
        <v>3200000</v>
      </c>
      <c r="K3949" s="11">
        <f t="shared" si="184"/>
        <v>3200000</v>
      </c>
      <c r="L3949" s="12">
        <f t="shared" si="185"/>
        <v>1</v>
      </c>
      <c r="M3949" s="17" t="s">
        <v>2912</v>
      </c>
    </row>
    <row r="3950" spans="1:13" x14ac:dyDescent="0.35">
      <c r="A3950" s="9" t="s">
        <v>27</v>
      </c>
      <c r="B3950" s="9" t="s">
        <v>2911</v>
      </c>
      <c r="C3950" s="9" t="s">
        <v>1824</v>
      </c>
      <c r="D3950" s="9"/>
      <c r="E3950" s="8" t="s">
        <v>1825</v>
      </c>
      <c r="F3950" s="10" t="s">
        <v>2951</v>
      </c>
      <c r="G3950" s="10" t="s">
        <v>2952</v>
      </c>
      <c r="H3950" s="10" t="s">
        <v>25</v>
      </c>
      <c r="I3950" s="10" t="s">
        <v>26</v>
      </c>
      <c r="J3950" s="11">
        <f t="shared" si="183"/>
        <v>3040000</v>
      </c>
      <c r="K3950" s="11">
        <f t="shared" si="184"/>
        <v>3040000</v>
      </c>
      <c r="L3950" s="12">
        <f t="shared" si="185"/>
        <v>1</v>
      </c>
      <c r="M3950" s="17" t="s">
        <v>2912</v>
      </c>
    </row>
    <row r="3951" spans="1:13" x14ac:dyDescent="0.35">
      <c r="A3951" s="9" t="s">
        <v>27</v>
      </c>
      <c r="B3951" s="9" t="s">
        <v>2911</v>
      </c>
      <c r="C3951" s="9" t="s">
        <v>1824</v>
      </c>
      <c r="D3951" s="9" t="s">
        <v>49</v>
      </c>
      <c r="E3951" s="8" t="s">
        <v>50</v>
      </c>
      <c r="F3951" s="10" t="s">
        <v>2951</v>
      </c>
      <c r="G3951" s="10" t="s">
        <v>2952</v>
      </c>
      <c r="H3951" s="10" t="s">
        <v>25</v>
      </c>
      <c r="I3951" s="10" t="s">
        <v>26</v>
      </c>
      <c r="J3951" s="11">
        <f t="shared" si="183"/>
        <v>3040000</v>
      </c>
      <c r="K3951" s="11">
        <f t="shared" si="184"/>
        <v>3040000</v>
      </c>
      <c r="L3951" s="12">
        <f t="shared" si="185"/>
        <v>1</v>
      </c>
      <c r="M3951" s="17" t="s">
        <v>2912</v>
      </c>
    </row>
    <row r="3952" spans="1:13" x14ac:dyDescent="0.35">
      <c r="A3952" s="9" t="s">
        <v>27</v>
      </c>
      <c r="B3952" s="9" t="s">
        <v>2911</v>
      </c>
      <c r="C3952" s="9" t="s">
        <v>1824</v>
      </c>
      <c r="D3952" s="9" t="s">
        <v>1792</v>
      </c>
      <c r="E3952" s="8" t="s">
        <v>1793</v>
      </c>
      <c r="F3952" s="10" t="s">
        <v>2951</v>
      </c>
      <c r="G3952" s="10" t="s">
        <v>2952</v>
      </c>
      <c r="H3952" s="10" t="s">
        <v>25</v>
      </c>
      <c r="I3952" s="10" t="s">
        <v>26</v>
      </c>
      <c r="J3952" s="11">
        <f t="shared" si="183"/>
        <v>3040000</v>
      </c>
      <c r="K3952" s="11">
        <f t="shared" si="184"/>
        <v>3040000</v>
      </c>
      <c r="L3952" s="12">
        <f t="shared" si="185"/>
        <v>1</v>
      </c>
      <c r="M3952" s="17" t="s">
        <v>2912</v>
      </c>
    </row>
    <row r="3953" spans="1:13" x14ac:dyDescent="0.35">
      <c r="A3953" s="9" t="s">
        <v>27</v>
      </c>
      <c r="B3953" s="9" t="s">
        <v>2911</v>
      </c>
      <c r="C3953" s="9" t="s">
        <v>1824</v>
      </c>
      <c r="D3953" s="9" t="s">
        <v>1794</v>
      </c>
      <c r="E3953" s="8" t="s">
        <v>1793</v>
      </c>
      <c r="F3953" s="10" t="s">
        <v>2951</v>
      </c>
      <c r="G3953" s="10" t="s">
        <v>2952</v>
      </c>
      <c r="H3953" s="10" t="s">
        <v>25</v>
      </c>
      <c r="I3953" s="10" t="s">
        <v>26</v>
      </c>
      <c r="J3953" s="11">
        <f t="shared" si="183"/>
        <v>3040000</v>
      </c>
      <c r="K3953" s="11">
        <f t="shared" si="184"/>
        <v>3040000</v>
      </c>
      <c r="L3953" s="12">
        <f t="shared" si="185"/>
        <v>1</v>
      </c>
      <c r="M3953" s="17" t="s">
        <v>2912</v>
      </c>
    </row>
    <row r="3954" spans="1:13" x14ac:dyDescent="0.35">
      <c r="A3954" s="9" t="s">
        <v>27</v>
      </c>
      <c r="B3954" s="9" t="s">
        <v>2911</v>
      </c>
      <c r="C3954" s="9" t="s">
        <v>1824</v>
      </c>
      <c r="D3954" s="9" t="s">
        <v>1795</v>
      </c>
      <c r="E3954" s="8" t="s">
        <v>1793</v>
      </c>
      <c r="F3954" s="10" t="s">
        <v>2951</v>
      </c>
      <c r="G3954" s="10" t="s">
        <v>2952</v>
      </c>
      <c r="H3954" s="10" t="s">
        <v>25</v>
      </c>
      <c r="I3954" s="10" t="s">
        <v>26</v>
      </c>
      <c r="J3954" s="11">
        <f t="shared" si="183"/>
        <v>3040000</v>
      </c>
      <c r="K3954" s="11">
        <f t="shared" si="184"/>
        <v>3040000</v>
      </c>
      <c r="L3954" s="12">
        <f t="shared" si="185"/>
        <v>1</v>
      </c>
      <c r="M3954" s="17" t="s">
        <v>2912</v>
      </c>
    </row>
    <row r="3955" spans="1:13" x14ac:dyDescent="0.35">
      <c r="A3955" s="9" t="s">
        <v>27</v>
      </c>
      <c r="B3955" s="9" t="s">
        <v>2911</v>
      </c>
      <c r="C3955" s="9" t="s">
        <v>1351</v>
      </c>
      <c r="D3955" s="9"/>
      <c r="E3955" s="8" t="s">
        <v>1352</v>
      </c>
      <c r="F3955" s="10" t="s">
        <v>2953</v>
      </c>
      <c r="G3955" s="10" t="s">
        <v>2954</v>
      </c>
      <c r="H3955" s="10" t="s">
        <v>25</v>
      </c>
      <c r="I3955" s="10" t="s">
        <v>26</v>
      </c>
      <c r="J3955" s="11">
        <f t="shared" si="183"/>
        <v>178180000</v>
      </c>
      <c r="K3955" s="11">
        <f t="shared" si="184"/>
        <v>178180000</v>
      </c>
      <c r="L3955" s="12">
        <f t="shared" si="185"/>
        <v>1</v>
      </c>
      <c r="M3955" s="17" t="s">
        <v>2912</v>
      </c>
    </row>
    <row r="3956" spans="1:13" x14ac:dyDescent="0.35">
      <c r="A3956" s="9" t="s">
        <v>27</v>
      </c>
      <c r="B3956" s="9" t="s">
        <v>2911</v>
      </c>
      <c r="C3956" s="9" t="s">
        <v>1351</v>
      </c>
      <c r="D3956" s="9" t="s">
        <v>49</v>
      </c>
      <c r="E3956" s="8" t="s">
        <v>50</v>
      </c>
      <c r="F3956" s="10" t="s">
        <v>2953</v>
      </c>
      <c r="G3956" s="10" t="s">
        <v>2954</v>
      </c>
      <c r="H3956" s="10" t="s">
        <v>25</v>
      </c>
      <c r="I3956" s="10" t="s">
        <v>26</v>
      </c>
      <c r="J3956" s="11">
        <f t="shared" si="183"/>
        <v>178180000</v>
      </c>
      <c r="K3956" s="11">
        <f t="shared" si="184"/>
        <v>178180000</v>
      </c>
      <c r="L3956" s="12">
        <f t="shared" si="185"/>
        <v>1</v>
      </c>
      <c r="M3956" s="17" t="s">
        <v>2912</v>
      </c>
    </row>
    <row r="3957" spans="1:13" x14ac:dyDescent="0.35">
      <c r="A3957" s="9" t="s">
        <v>27</v>
      </c>
      <c r="B3957" s="9" t="s">
        <v>2911</v>
      </c>
      <c r="C3957" s="9" t="s">
        <v>1351</v>
      </c>
      <c r="D3957" s="9" t="s">
        <v>1792</v>
      </c>
      <c r="E3957" s="8" t="s">
        <v>1793</v>
      </c>
      <c r="F3957" s="10" t="s">
        <v>2953</v>
      </c>
      <c r="G3957" s="10" t="s">
        <v>2954</v>
      </c>
      <c r="H3957" s="10" t="s">
        <v>25</v>
      </c>
      <c r="I3957" s="10" t="s">
        <v>26</v>
      </c>
      <c r="J3957" s="11">
        <f t="shared" si="183"/>
        <v>178180000</v>
      </c>
      <c r="K3957" s="11">
        <f t="shared" si="184"/>
        <v>178180000</v>
      </c>
      <c r="L3957" s="12">
        <f t="shared" si="185"/>
        <v>1</v>
      </c>
      <c r="M3957" s="17" t="s">
        <v>2912</v>
      </c>
    </row>
    <row r="3958" spans="1:13" x14ac:dyDescent="0.35">
      <c r="A3958" s="9" t="s">
        <v>27</v>
      </c>
      <c r="B3958" s="9" t="s">
        <v>2911</v>
      </c>
      <c r="C3958" s="9" t="s">
        <v>1351</v>
      </c>
      <c r="D3958" s="9" t="s">
        <v>1794</v>
      </c>
      <c r="E3958" s="8" t="s">
        <v>1793</v>
      </c>
      <c r="F3958" s="10" t="s">
        <v>2953</v>
      </c>
      <c r="G3958" s="10" t="s">
        <v>2954</v>
      </c>
      <c r="H3958" s="10" t="s">
        <v>25</v>
      </c>
      <c r="I3958" s="10" t="s">
        <v>26</v>
      </c>
      <c r="J3958" s="11">
        <f t="shared" si="183"/>
        <v>178180000</v>
      </c>
      <c r="K3958" s="11">
        <f t="shared" si="184"/>
        <v>178180000</v>
      </c>
      <c r="L3958" s="12">
        <f t="shared" si="185"/>
        <v>1</v>
      </c>
      <c r="M3958" s="17" t="s">
        <v>2912</v>
      </c>
    </row>
    <row r="3959" spans="1:13" x14ac:dyDescent="0.35">
      <c r="A3959" s="9" t="s">
        <v>27</v>
      </c>
      <c r="B3959" s="9" t="s">
        <v>2911</v>
      </c>
      <c r="C3959" s="9" t="s">
        <v>1351</v>
      </c>
      <c r="D3959" s="9" t="s">
        <v>1795</v>
      </c>
      <c r="E3959" s="8" t="s">
        <v>1793</v>
      </c>
      <c r="F3959" s="10" t="s">
        <v>2953</v>
      </c>
      <c r="G3959" s="10" t="s">
        <v>2954</v>
      </c>
      <c r="H3959" s="10" t="s">
        <v>25</v>
      </c>
      <c r="I3959" s="10" t="s">
        <v>26</v>
      </c>
      <c r="J3959" s="11">
        <f t="shared" si="183"/>
        <v>178180000</v>
      </c>
      <c r="K3959" s="11">
        <f t="shared" si="184"/>
        <v>178180000</v>
      </c>
      <c r="L3959" s="12">
        <f t="shared" si="185"/>
        <v>1</v>
      </c>
      <c r="M3959" s="17" t="s">
        <v>2912</v>
      </c>
    </row>
    <row r="3960" spans="1:13" x14ac:dyDescent="0.35">
      <c r="A3960" s="9" t="s">
        <v>27</v>
      </c>
      <c r="B3960" s="9" t="s">
        <v>2911</v>
      </c>
      <c r="C3960" s="9" t="s">
        <v>1387</v>
      </c>
      <c r="D3960" s="9"/>
      <c r="E3960" s="8" t="s">
        <v>1388</v>
      </c>
      <c r="F3960" s="10" t="s">
        <v>2955</v>
      </c>
      <c r="G3960" s="10" t="s">
        <v>26</v>
      </c>
      <c r="H3960" s="10" t="s">
        <v>25</v>
      </c>
      <c r="I3960" s="10" t="s">
        <v>26</v>
      </c>
      <c r="J3960" s="11">
        <f t="shared" si="183"/>
        <v>47000</v>
      </c>
      <c r="K3960" s="11">
        <f t="shared" si="184"/>
        <v>0</v>
      </c>
      <c r="L3960" s="12">
        <f t="shared" si="185"/>
        <v>0</v>
      </c>
      <c r="M3960" s="17" t="s">
        <v>2912</v>
      </c>
    </row>
    <row r="3961" spans="1:13" x14ac:dyDescent="0.35">
      <c r="A3961" s="9" t="s">
        <v>27</v>
      </c>
      <c r="B3961" s="9" t="s">
        <v>2911</v>
      </c>
      <c r="C3961" s="9" t="s">
        <v>1391</v>
      </c>
      <c r="D3961" s="9"/>
      <c r="E3961" s="8" t="s">
        <v>1392</v>
      </c>
      <c r="F3961" s="10" t="s">
        <v>2955</v>
      </c>
      <c r="G3961" s="10" t="s">
        <v>26</v>
      </c>
      <c r="H3961" s="10" t="s">
        <v>25</v>
      </c>
      <c r="I3961" s="10" t="s">
        <v>26</v>
      </c>
      <c r="J3961" s="11">
        <f t="shared" si="183"/>
        <v>47000</v>
      </c>
      <c r="K3961" s="11">
        <f t="shared" si="184"/>
        <v>0</v>
      </c>
      <c r="L3961" s="12">
        <f t="shared" si="185"/>
        <v>0</v>
      </c>
      <c r="M3961" s="17" t="s">
        <v>2912</v>
      </c>
    </row>
    <row r="3962" spans="1:13" x14ac:dyDescent="0.35">
      <c r="A3962" s="9" t="s">
        <v>27</v>
      </c>
      <c r="B3962" s="9" t="s">
        <v>2911</v>
      </c>
      <c r="C3962" s="9" t="s">
        <v>1391</v>
      </c>
      <c r="D3962" s="9" t="s">
        <v>49</v>
      </c>
      <c r="E3962" s="8" t="s">
        <v>50</v>
      </c>
      <c r="F3962" s="10" t="s">
        <v>2955</v>
      </c>
      <c r="G3962" s="10" t="s">
        <v>26</v>
      </c>
      <c r="H3962" s="10" t="s">
        <v>25</v>
      </c>
      <c r="I3962" s="10" t="s">
        <v>26</v>
      </c>
      <c r="J3962" s="11">
        <f t="shared" si="183"/>
        <v>47000</v>
      </c>
      <c r="K3962" s="11">
        <f t="shared" si="184"/>
        <v>0</v>
      </c>
      <c r="L3962" s="12">
        <f t="shared" si="185"/>
        <v>0</v>
      </c>
      <c r="M3962" s="17" t="s">
        <v>2912</v>
      </c>
    </row>
    <row r="3963" spans="1:13" x14ac:dyDescent="0.35">
      <c r="A3963" s="9" t="s">
        <v>27</v>
      </c>
      <c r="B3963" s="9" t="s">
        <v>2911</v>
      </c>
      <c r="C3963" s="9" t="s">
        <v>1391</v>
      </c>
      <c r="D3963" s="9" t="s">
        <v>1792</v>
      </c>
      <c r="E3963" s="8" t="s">
        <v>1793</v>
      </c>
      <c r="F3963" s="10" t="s">
        <v>2955</v>
      </c>
      <c r="G3963" s="10" t="s">
        <v>26</v>
      </c>
      <c r="H3963" s="10" t="s">
        <v>25</v>
      </c>
      <c r="I3963" s="10" t="s">
        <v>26</v>
      </c>
      <c r="J3963" s="11">
        <f t="shared" si="183"/>
        <v>47000</v>
      </c>
      <c r="K3963" s="11">
        <f t="shared" si="184"/>
        <v>0</v>
      </c>
      <c r="L3963" s="12">
        <f t="shared" si="185"/>
        <v>0</v>
      </c>
      <c r="M3963" s="17" t="s">
        <v>2912</v>
      </c>
    </row>
    <row r="3964" spans="1:13" x14ac:dyDescent="0.35">
      <c r="A3964" s="9" t="s">
        <v>27</v>
      </c>
      <c r="B3964" s="9" t="s">
        <v>2911</v>
      </c>
      <c r="C3964" s="9" t="s">
        <v>1391</v>
      </c>
      <c r="D3964" s="9" t="s">
        <v>1794</v>
      </c>
      <c r="E3964" s="8" t="s">
        <v>1793</v>
      </c>
      <c r="F3964" s="10" t="s">
        <v>2955</v>
      </c>
      <c r="G3964" s="10" t="s">
        <v>26</v>
      </c>
      <c r="H3964" s="10" t="s">
        <v>25</v>
      </c>
      <c r="I3964" s="10" t="s">
        <v>26</v>
      </c>
      <c r="J3964" s="11">
        <f t="shared" si="183"/>
        <v>47000</v>
      </c>
      <c r="K3964" s="11">
        <f t="shared" si="184"/>
        <v>0</v>
      </c>
      <c r="L3964" s="12">
        <f t="shared" si="185"/>
        <v>0</v>
      </c>
      <c r="M3964" s="17" t="s">
        <v>2912</v>
      </c>
    </row>
    <row r="3965" spans="1:13" x14ac:dyDescent="0.35">
      <c r="A3965" s="9" t="s">
        <v>27</v>
      </c>
      <c r="B3965" s="9" t="s">
        <v>2911</v>
      </c>
      <c r="C3965" s="9" t="s">
        <v>1391</v>
      </c>
      <c r="D3965" s="9" t="s">
        <v>1795</v>
      </c>
      <c r="E3965" s="8" t="s">
        <v>1793</v>
      </c>
      <c r="F3965" s="10" t="s">
        <v>2955</v>
      </c>
      <c r="G3965" s="10" t="s">
        <v>26</v>
      </c>
      <c r="H3965" s="10" t="s">
        <v>25</v>
      </c>
      <c r="I3965" s="10" t="s">
        <v>26</v>
      </c>
      <c r="J3965" s="11">
        <f t="shared" si="183"/>
        <v>47000</v>
      </c>
      <c r="K3965" s="11">
        <f t="shared" si="184"/>
        <v>0</v>
      </c>
      <c r="L3965" s="12">
        <f t="shared" si="185"/>
        <v>0</v>
      </c>
      <c r="M3965" s="17" t="s">
        <v>2912</v>
      </c>
    </row>
    <row r="3966" spans="1:13" x14ac:dyDescent="0.35">
      <c r="A3966" s="9" t="s">
        <v>27</v>
      </c>
      <c r="B3966" s="9" t="s">
        <v>2956</v>
      </c>
      <c r="C3966" s="9"/>
      <c r="D3966" s="9"/>
      <c r="E3966" s="8" t="s">
        <v>2957</v>
      </c>
      <c r="F3966" s="10" t="s">
        <v>2958</v>
      </c>
      <c r="G3966" s="10" t="s">
        <v>2959</v>
      </c>
      <c r="H3966" s="10" t="s">
        <v>2960</v>
      </c>
      <c r="I3966" s="10" t="s">
        <v>2961</v>
      </c>
      <c r="J3966" s="11">
        <f t="shared" si="183"/>
        <v>3572958465</v>
      </c>
      <c r="K3966" s="11">
        <f t="shared" si="184"/>
        <v>3015758010</v>
      </c>
      <c r="L3966" s="12">
        <f t="shared" si="185"/>
        <v>0.84405067664283639</v>
      </c>
      <c r="M3966" s="17" t="s">
        <v>2957</v>
      </c>
    </row>
    <row r="3967" spans="1:13" ht="31" x14ac:dyDescent="0.35">
      <c r="A3967" s="9" t="s">
        <v>27</v>
      </c>
      <c r="B3967" s="9" t="s">
        <v>2956</v>
      </c>
      <c r="C3967" s="9" t="s">
        <v>35</v>
      </c>
      <c r="D3967" s="9"/>
      <c r="E3967" s="8" t="s">
        <v>36</v>
      </c>
      <c r="F3967" s="10" t="s">
        <v>2962</v>
      </c>
      <c r="G3967" s="10" t="s">
        <v>2963</v>
      </c>
      <c r="H3967" s="10" t="s">
        <v>2960</v>
      </c>
      <c r="I3967" s="10" t="s">
        <v>2961</v>
      </c>
      <c r="J3967" s="11">
        <f t="shared" si="183"/>
        <v>2792435465</v>
      </c>
      <c r="K3967" s="11">
        <f t="shared" si="184"/>
        <v>2428723791</v>
      </c>
      <c r="L3967" s="12">
        <f t="shared" si="185"/>
        <v>0.86975109055922262</v>
      </c>
      <c r="M3967" s="17" t="s">
        <v>2957</v>
      </c>
    </row>
    <row r="3968" spans="1:13" x14ac:dyDescent="0.35">
      <c r="A3968" s="9" t="s">
        <v>27</v>
      </c>
      <c r="B3968" s="9" t="s">
        <v>2956</v>
      </c>
      <c r="C3968" s="9" t="s">
        <v>1693</v>
      </c>
      <c r="D3968" s="9"/>
      <c r="E3968" s="8" t="s">
        <v>1694</v>
      </c>
      <c r="F3968" s="10" t="s">
        <v>2962</v>
      </c>
      <c r="G3968" s="10" t="s">
        <v>2963</v>
      </c>
      <c r="H3968" s="10" t="s">
        <v>2960</v>
      </c>
      <c r="I3968" s="10" t="s">
        <v>2961</v>
      </c>
      <c r="J3968" s="11">
        <f t="shared" si="183"/>
        <v>2792435465</v>
      </c>
      <c r="K3968" s="11">
        <f t="shared" si="184"/>
        <v>2428723791</v>
      </c>
      <c r="L3968" s="12">
        <f t="shared" si="185"/>
        <v>0.86975109055922262</v>
      </c>
      <c r="M3968" s="17" t="s">
        <v>2957</v>
      </c>
    </row>
    <row r="3969" spans="1:13" x14ac:dyDescent="0.35">
      <c r="A3969" s="9" t="s">
        <v>27</v>
      </c>
      <c r="B3969" s="9" t="s">
        <v>2956</v>
      </c>
      <c r="C3969" s="9" t="s">
        <v>1697</v>
      </c>
      <c r="D3969" s="9"/>
      <c r="E3969" s="8" t="s">
        <v>1698</v>
      </c>
      <c r="F3969" s="10" t="s">
        <v>2962</v>
      </c>
      <c r="G3969" s="10" t="s">
        <v>2963</v>
      </c>
      <c r="H3969" s="10" t="s">
        <v>2960</v>
      </c>
      <c r="I3969" s="10" t="s">
        <v>2961</v>
      </c>
      <c r="J3969" s="11">
        <f t="shared" si="183"/>
        <v>2792435465</v>
      </c>
      <c r="K3969" s="11">
        <f t="shared" si="184"/>
        <v>2428723791</v>
      </c>
      <c r="L3969" s="12">
        <f t="shared" si="185"/>
        <v>0.86975109055922262</v>
      </c>
      <c r="M3969" s="17" t="s">
        <v>2957</v>
      </c>
    </row>
    <row r="3970" spans="1:13" x14ac:dyDescent="0.35">
      <c r="A3970" s="9" t="s">
        <v>27</v>
      </c>
      <c r="B3970" s="9" t="s">
        <v>2956</v>
      </c>
      <c r="C3970" s="9" t="s">
        <v>1697</v>
      </c>
      <c r="D3970" s="9" t="s">
        <v>164</v>
      </c>
      <c r="E3970" s="8" t="s">
        <v>165</v>
      </c>
      <c r="F3970" s="10" t="s">
        <v>2964</v>
      </c>
      <c r="G3970" s="10" t="s">
        <v>2965</v>
      </c>
      <c r="H3970" s="10" t="s">
        <v>25</v>
      </c>
      <c r="I3970" s="10" t="s">
        <v>26</v>
      </c>
      <c r="J3970" s="11">
        <f t="shared" si="183"/>
        <v>1477196060</v>
      </c>
      <c r="K3970" s="11">
        <f t="shared" si="184"/>
        <v>1365768856</v>
      </c>
      <c r="L3970" s="12">
        <f t="shared" si="185"/>
        <v>0.92456843947986156</v>
      </c>
      <c r="M3970" s="17" t="s">
        <v>2957</v>
      </c>
    </row>
    <row r="3971" spans="1:13" x14ac:dyDescent="0.35">
      <c r="A3971" s="9" t="s">
        <v>27</v>
      </c>
      <c r="B3971" s="9" t="s">
        <v>2956</v>
      </c>
      <c r="C3971" s="9" t="s">
        <v>1697</v>
      </c>
      <c r="D3971" s="9" t="s">
        <v>1701</v>
      </c>
      <c r="E3971" s="8" t="s">
        <v>1702</v>
      </c>
      <c r="F3971" s="10" t="s">
        <v>2964</v>
      </c>
      <c r="G3971" s="10" t="s">
        <v>2965</v>
      </c>
      <c r="H3971" s="10" t="s">
        <v>25</v>
      </c>
      <c r="I3971" s="10" t="s">
        <v>26</v>
      </c>
      <c r="J3971" s="11">
        <f t="shared" si="183"/>
        <v>1477196060</v>
      </c>
      <c r="K3971" s="11">
        <f t="shared" si="184"/>
        <v>1365768856</v>
      </c>
      <c r="L3971" s="12">
        <f t="shared" si="185"/>
        <v>0.92456843947986156</v>
      </c>
      <c r="M3971" s="17" t="s">
        <v>2957</v>
      </c>
    </row>
    <row r="3972" spans="1:13" x14ac:dyDescent="0.35">
      <c r="A3972" s="9" t="s">
        <v>27</v>
      </c>
      <c r="B3972" s="9" t="s">
        <v>2956</v>
      </c>
      <c r="C3972" s="9" t="s">
        <v>1697</v>
      </c>
      <c r="D3972" s="9" t="s">
        <v>1703</v>
      </c>
      <c r="E3972" s="8" t="s">
        <v>1702</v>
      </c>
      <c r="F3972" s="10" t="s">
        <v>2964</v>
      </c>
      <c r="G3972" s="10" t="s">
        <v>2965</v>
      </c>
      <c r="H3972" s="10" t="s">
        <v>25</v>
      </c>
      <c r="I3972" s="10" t="s">
        <v>26</v>
      </c>
      <c r="J3972" s="11">
        <f t="shared" si="183"/>
        <v>1477196060</v>
      </c>
      <c r="K3972" s="11">
        <f t="shared" si="184"/>
        <v>1365768856</v>
      </c>
      <c r="L3972" s="12">
        <f t="shared" si="185"/>
        <v>0.92456843947986156</v>
      </c>
      <c r="M3972" s="17" t="s">
        <v>2957</v>
      </c>
    </row>
    <row r="3973" spans="1:13" x14ac:dyDescent="0.35">
      <c r="A3973" s="9" t="s">
        <v>27</v>
      </c>
      <c r="B3973" s="9" t="s">
        <v>2956</v>
      </c>
      <c r="C3973" s="9" t="s">
        <v>1697</v>
      </c>
      <c r="D3973" s="9" t="s">
        <v>1704</v>
      </c>
      <c r="E3973" s="8" t="s">
        <v>1702</v>
      </c>
      <c r="F3973" s="10" t="s">
        <v>2964</v>
      </c>
      <c r="G3973" s="10" t="s">
        <v>2965</v>
      </c>
      <c r="H3973" s="10" t="s">
        <v>25</v>
      </c>
      <c r="I3973" s="10" t="s">
        <v>26</v>
      </c>
      <c r="J3973" s="11">
        <f t="shared" si="183"/>
        <v>1477196060</v>
      </c>
      <c r="K3973" s="11">
        <f t="shared" si="184"/>
        <v>1365768856</v>
      </c>
      <c r="L3973" s="12">
        <f t="shared" si="185"/>
        <v>0.92456843947986156</v>
      </c>
      <c r="M3973" s="17" t="s">
        <v>2957</v>
      </c>
    </row>
    <row r="3974" spans="1:13" x14ac:dyDescent="0.35">
      <c r="A3974" s="9" t="s">
        <v>27</v>
      </c>
      <c r="B3974" s="9" t="s">
        <v>2956</v>
      </c>
      <c r="C3974" s="9" t="s">
        <v>1697</v>
      </c>
      <c r="D3974" s="9" t="s">
        <v>49</v>
      </c>
      <c r="E3974" s="8" t="s">
        <v>50</v>
      </c>
      <c r="F3974" s="10" t="s">
        <v>2966</v>
      </c>
      <c r="G3974" s="10" t="s">
        <v>2967</v>
      </c>
      <c r="H3974" s="10" t="s">
        <v>25</v>
      </c>
      <c r="I3974" s="10" t="s">
        <v>26</v>
      </c>
      <c r="J3974" s="11">
        <f t="shared" si="183"/>
        <v>1028820506</v>
      </c>
      <c r="K3974" s="11">
        <f t="shared" si="184"/>
        <v>840499758</v>
      </c>
      <c r="L3974" s="12">
        <f t="shared" si="185"/>
        <v>0.81695470988211427</v>
      </c>
      <c r="M3974" s="17" t="s">
        <v>2957</v>
      </c>
    </row>
    <row r="3975" spans="1:13" x14ac:dyDescent="0.35">
      <c r="A3975" s="9" t="s">
        <v>27</v>
      </c>
      <c r="B3975" s="9" t="s">
        <v>2956</v>
      </c>
      <c r="C3975" s="9" t="s">
        <v>1697</v>
      </c>
      <c r="D3975" s="9" t="s">
        <v>1707</v>
      </c>
      <c r="E3975" s="8" t="s">
        <v>1708</v>
      </c>
      <c r="F3975" s="10" t="s">
        <v>2966</v>
      </c>
      <c r="G3975" s="10" t="s">
        <v>2967</v>
      </c>
      <c r="H3975" s="10" t="s">
        <v>25</v>
      </c>
      <c r="I3975" s="10" t="s">
        <v>26</v>
      </c>
      <c r="J3975" s="11">
        <f t="shared" si="183"/>
        <v>1028820506</v>
      </c>
      <c r="K3975" s="11">
        <f t="shared" si="184"/>
        <v>840499758</v>
      </c>
      <c r="L3975" s="12">
        <f t="shared" si="185"/>
        <v>0.81695470988211427</v>
      </c>
      <c r="M3975" s="17" t="s">
        <v>2957</v>
      </c>
    </row>
    <row r="3976" spans="1:13" x14ac:dyDescent="0.35">
      <c r="A3976" s="9" t="s">
        <v>27</v>
      </c>
      <c r="B3976" s="9" t="s">
        <v>2956</v>
      </c>
      <c r="C3976" s="9" t="s">
        <v>1697</v>
      </c>
      <c r="D3976" s="9" t="s">
        <v>1709</v>
      </c>
      <c r="E3976" s="8" t="s">
        <v>1708</v>
      </c>
      <c r="F3976" s="10" t="s">
        <v>2966</v>
      </c>
      <c r="G3976" s="10" t="s">
        <v>2967</v>
      </c>
      <c r="H3976" s="10" t="s">
        <v>25</v>
      </c>
      <c r="I3976" s="10" t="s">
        <v>26</v>
      </c>
      <c r="J3976" s="11">
        <f t="shared" si="183"/>
        <v>1028820506</v>
      </c>
      <c r="K3976" s="11">
        <f t="shared" si="184"/>
        <v>840499758</v>
      </c>
      <c r="L3976" s="12">
        <f t="shared" si="185"/>
        <v>0.81695470988211427</v>
      </c>
      <c r="M3976" s="17" t="s">
        <v>2957</v>
      </c>
    </row>
    <row r="3977" spans="1:13" x14ac:dyDescent="0.35">
      <c r="A3977" s="9" t="s">
        <v>27</v>
      </c>
      <c r="B3977" s="9" t="s">
        <v>2956</v>
      </c>
      <c r="C3977" s="9" t="s">
        <v>1697</v>
      </c>
      <c r="D3977" s="9" t="s">
        <v>1710</v>
      </c>
      <c r="E3977" s="8" t="s">
        <v>1708</v>
      </c>
      <c r="F3977" s="10" t="s">
        <v>2966</v>
      </c>
      <c r="G3977" s="10" t="s">
        <v>2967</v>
      </c>
      <c r="H3977" s="10" t="s">
        <v>25</v>
      </c>
      <c r="I3977" s="10" t="s">
        <v>26</v>
      </c>
      <c r="J3977" s="11">
        <f t="shared" si="183"/>
        <v>1028820506</v>
      </c>
      <c r="K3977" s="11">
        <f t="shared" si="184"/>
        <v>840499758</v>
      </c>
      <c r="L3977" s="12">
        <f t="shared" si="185"/>
        <v>0.81695470988211427</v>
      </c>
      <c r="M3977" s="17" t="s">
        <v>2957</v>
      </c>
    </row>
    <row r="3978" spans="1:13" x14ac:dyDescent="0.35">
      <c r="A3978" s="9" t="s">
        <v>27</v>
      </c>
      <c r="B3978" s="9" t="s">
        <v>2956</v>
      </c>
      <c r="C3978" s="9" t="s">
        <v>1697</v>
      </c>
      <c r="D3978" s="9" t="s">
        <v>370</v>
      </c>
      <c r="E3978" s="8" t="s">
        <v>371</v>
      </c>
      <c r="F3978" s="10" t="s">
        <v>25</v>
      </c>
      <c r="G3978" s="10" t="s">
        <v>26</v>
      </c>
      <c r="H3978" s="10" t="s">
        <v>2968</v>
      </c>
      <c r="I3978" s="10" t="s">
        <v>2969</v>
      </c>
      <c r="J3978" s="11">
        <f t="shared" ref="J3978:J4041" si="186">F3978+H3978</f>
        <v>194541799</v>
      </c>
      <c r="K3978" s="11">
        <f t="shared" ref="K3978:K4041" si="187">G3978+I3978</f>
        <v>130753606</v>
      </c>
      <c r="L3978" s="12">
        <f t="shared" si="185"/>
        <v>0.67211060385022958</v>
      </c>
      <c r="M3978" s="17" t="s">
        <v>2957</v>
      </c>
    </row>
    <row r="3979" spans="1:13" x14ac:dyDescent="0.35">
      <c r="A3979" s="9" t="s">
        <v>27</v>
      </c>
      <c r="B3979" s="9" t="s">
        <v>2956</v>
      </c>
      <c r="C3979" s="9" t="s">
        <v>1697</v>
      </c>
      <c r="D3979" s="9" t="s">
        <v>1713</v>
      </c>
      <c r="E3979" s="8" t="s">
        <v>1714</v>
      </c>
      <c r="F3979" s="10" t="s">
        <v>25</v>
      </c>
      <c r="G3979" s="10" t="s">
        <v>26</v>
      </c>
      <c r="H3979" s="10" t="s">
        <v>2968</v>
      </c>
      <c r="I3979" s="10" t="s">
        <v>2969</v>
      </c>
      <c r="J3979" s="11">
        <f t="shared" si="186"/>
        <v>194541799</v>
      </c>
      <c r="K3979" s="11">
        <f t="shared" si="187"/>
        <v>130753606</v>
      </c>
      <c r="L3979" s="12">
        <f t="shared" ref="L3979:L4042" si="188">K3979/J3979</f>
        <v>0.67211060385022958</v>
      </c>
      <c r="M3979" s="17" t="s">
        <v>2957</v>
      </c>
    </row>
    <row r="3980" spans="1:13" x14ac:dyDescent="0.35">
      <c r="A3980" s="9" t="s">
        <v>27</v>
      </c>
      <c r="B3980" s="9" t="s">
        <v>2956</v>
      </c>
      <c r="C3980" s="9" t="s">
        <v>1697</v>
      </c>
      <c r="D3980" s="9" t="s">
        <v>1715</v>
      </c>
      <c r="E3980" s="8" t="s">
        <v>1714</v>
      </c>
      <c r="F3980" s="10" t="s">
        <v>25</v>
      </c>
      <c r="G3980" s="10" t="s">
        <v>26</v>
      </c>
      <c r="H3980" s="10" t="s">
        <v>2968</v>
      </c>
      <c r="I3980" s="10" t="s">
        <v>2969</v>
      </c>
      <c r="J3980" s="11">
        <f t="shared" si="186"/>
        <v>194541799</v>
      </c>
      <c r="K3980" s="11">
        <f t="shared" si="187"/>
        <v>130753606</v>
      </c>
      <c r="L3980" s="12">
        <f t="shared" si="188"/>
        <v>0.67211060385022958</v>
      </c>
      <c r="M3980" s="17" t="s">
        <v>2957</v>
      </c>
    </row>
    <row r="3981" spans="1:13" x14ac:dyDescent="0.35">
      <c r="A3981" s="9" t="s">
        <v>27</v>
      </c>
      <c r="B3981" s="9" t="s">
        <v>2956</v>
      </c>
      <c r="C3981" s="9" t="s">
        <v>1697</v>
      </c>
      <c r="D3981" s="9" t="s">
        <v>1716</v>
      </c>
      <c r="E3981" s="8" t="s">
        <v>1714</v>
      </c>
      <c r="F3981" s="10" t="s">
        <v>25</v>
      </c>
      <c r="G3981" s="10" t="s">
        <v>26</v>
      </c>
      <c r="H3981" s="10" t="s">
        <v>2968</v>
      </c>
      <c r="I3981" s="10" t="s">
        <v>2969</v>
      </c>
      <c r="J3981" s="11">
        <f t="shared" si="186"/>
        <v>194541799</v>
      </c>
      <c r="K3981" s="11">
        <f t="shared" si="187"/>
        <v>130753606</v>
      </c>
      <c r="L3981" s="12">
        <f t="shared" si="188"/>
        <v>0.67211060385022958</v>
      </c>
      <c r="M3981" s="17" t="s">
        <v>2957</v>
      </c>
    </row>
    <row r="3982" spans="1:13" x14ac:dyDescent="0.35">
      <c r="A3982" s="9" t="s">
        <v>27</v>
      </c>
      <c r="B3982" s="9" t="s">
        <v>2956</v>
      </c>
      <c r="C3982" s="9" t="s">
        <v>1697</v>
      </c>
      <c r="D3982" s="9" t="s">
        <v>544</v>
      </c>
      <c r="E3982" s="8" t="s">
        <v>545</v>
      </c>
      <c r="F3982" s="10" t="s">
        <v>25</v>
      </c>
      <c r="G3982" s="10" t="s">
        <v>26</v>
      </c>
      <c r="H3982" s="10" t="s">
        <v>2970</v>
      </c>
      <c r="I3982" s="10" t="s">
        <v>2971</v>
      </c>
      <c r="J3982" s="11">
        <f t="shared" si="186"/>
        <v>91877100</v>
      </c>
      <c r="K3982" s="11">
        <f t="shared" si="187"/>
        <v>91701571</v>
      </c>
      <c r="L3982" s="12">
        <f t="shared" si="188"/>
        <v>0.99808952394013306</v>
      </c>
      <c r="M3982" s="17" t="s">
        <v>2957</v>
      </c>
    </row>
    <row r="3983" spans="1:13" x14ac:dyDescent="0.35">
      <c r="A3983" s="9" t="s">
        <v>27</v>
      </c>
      <c r="B3983" s="9" t="s">
        <v>2956</v>
      </c>
      <c r="C3983" s="9" t="s">
        <v>1697</v>
      </c>
      <c r="D3983" s="9" t="s">
        <v>1719</v>
      </c>
      <c r="E3983" s="8" t="s">
        <v>1720</v>
      </c>
      <c r="F3983" s="10" t="s">
        <v>25</v>
      </c>
      <c r="G3983" s="10" t="s">
        <v>26</v>
      </c>
      <c r="H3983" s="10" t="s">
        <v>2970</v>
      </c>
      <c r="I3983" s="10" t="s">
        <v>2971</v>
      </c>
      <c r="J3983" s="11">
        <f t="shared" si="186"/>
        <v>91877100</v>
      </c>
      <c r="K3983" s="11">
        <f t="shared" si="187"/>
        <v>91701571</v>
      </c>
      <c r="L3983" s="12">
        <f t="shared" si="188"/>
        <v>0.99808952394013306</v>
      </c>
      <c r="M3983" s="17" t="s">
        <v>2957</v>
      </c>
    </row>
    <row r="3984" spans="1:13" x14ac:dyDescent="0.35">
      <c r="A3984" s="9" t="s">
        <v>27</v>
      </c>
      <c r="B3984" s="9" t="s">
        <v>2956</v>
      </c>
      <c r="C3984" s="9" t="s">
        <v>1697</v>
      </c>
      <c r="D3984" s="9" t="s">
        <v>1721</v>
      </c>
      <c r="E3984" s="8" t="s">
        <v>1720</v>
      </c>
      <c r="F3984" s="10" t="s">
        <v>25</v>
      </c>
      <c r="G3984" s="10" t="s">
        <v>26</v>
      </c>
      <c r="H3984" s="10" t="s">
        <v>2970</v>
      </c>
      <c r="I3984" s="10" t="s">
        <v>2971</v>
      </c>
      <c r="J3984" s="11">
        <f t="shared" si="186"/>
        <v>91877100</v>
      </c>
      <c r="K3984" s="11">
        <f t="shared" si="187"/>
        <v>91701571</v>
      </c>
      <c r="L3984" s="12">
        <f t="shared" si="188"/>
        <v>0.99808952394013306</v>
      </c>
      <c r="M3984" s="17" t="s">
        <v>2957</v>
      </c>
    </row>
    <row r="3985" spans="1:13" x14ac:dyDescent="0.35">
      <c r="A3985" s="9" t="s">
        <v>27</v>
      </c>
      <c r="B3985" s="9" t="s">
        <v>2956</v>
      </c>
      <c r="C3985" s="9" t="s">
        <v>1697</v>
      </c>
      <c r="D3985" s="9" t="s">
        <v>1722</v>
      </c>
      <c r="E3985" s="8" t="s">
        <v>1720</v>
      </c>
      <c r="F3985" s="10" t="s">
        <v>25</v>
      </c>
      <c r="G3985" s="10" t="s">
        <v>26</v>
      </c>
      <c r="H3985" s="10" t="s">
        <v>2970</v>
      </c>
      <c r="I3985" s="10" t="s">
        <v>2971</v>
      </c>
      <c r="J3985" s="11">
        <f t="shared" si="186"/>
        <v>91877100</v>
      </c>
      <c r="K3985" s="11">
        <f t="shared" si="187"/>
        <v>91701571</v>
      </c>
      <c r="L3985" s="12">
        <f t="shared" si="188"/>
        <v>0.99808952394013306</v>
      </c>
      <c r="M3985" s="17" t="s">
        <v>2957</v>
      </c>
    </row>
    <row r="3986" spans="1:13" ht="31" x14ac:dyDescent="0.35">
      <c r="A3986" s="9" t="s">
        <v>27</v>
      </c>
      <c r="B3986" s="9" t="s">
        <v>2956</v>
      </c>
      <c r="C3986" s="9" t="s">
        <v>492</v>
      </c>
      <c r="D3986" s="9"/>
      <c r="E3986" s="8" t="s">
        <v>493</v>
      </c>
      <c r="F3986" s="10" t="s">
        <v>2972</v>
      </c>
      <c r="G3986" s="10" t="s">
        <v>2973</v>
      </c>
      <c r="H3986" s="10" t="s">
        <v>25</v>
      </c>
      <c r="I3986" s="10" t="s">
        <v>26</v>
      </c>
      <c r="J3986" s="11">
        <f t="shared" si="186"/>
        <v>780523000</v>
      </c>
      <c r="K3986" s="11">
        <f t="shared" si="187"/>
        <v>587034219</v>
      </c>
      <c r="L3986" s="12">
        <f t="shared" si="188"/>
        <v>0.75210367791852384</v>
      </c>
      <c r="M3986" s="17" t="s">
        <v>2957</v>
      </c>
    </row>
    <row r="3987" spans="1:13" ht="31" x14ac:dyDescent="0.35">
      <c r="A3987" s="9" t="s">
        <v>27</v>
      </c>
      <c r="B3987" s="9" t="s">
        <v>2956</v>
      </c>
      <c r="C3987" s="9" t="s">
        <v>720</v>
      </c>
      <c r="D3987" s="9"/>
      <c r="E3987" s="8" t="s">
        <v>721</v>
      </c>
      <c r="F3987" s="10" t="s">
        <v>2974</v>
      </c>
      <c r="G3987" s="10" t="s">
        <v>2973</v>
      </c>
      <c r="H3987" s="10" t="s">
        <v>25</v>
      </c>
      <c r="I3987" s="10" t="s">
        <v>26</v>
      </c>
      <c r="J3987" s="11">
        <f t="shared" si="186"/>
        <v>780477000</v>
      </c>
      <c r="K3987" s="11">
        <f t="shared" si="187"/>
        <v>587034219</v>
      </c>
      <c r="L3987" s="12">
        <f t="shared" si="188"/>
        <v>0.75214800564270312</v>
      </c>
      <c r="M3987" s="17" t="s">
        <v>2957</v>
      </c>
    </row>
    <row r="3988" spans="1:13" x14ac:dyDescent="0.35">
      <c r="A3988" s="9" t="s">
        <v>27</v>
      </c>
      <c r="B3988" s="9" t="s">
        <v>2956</v>
      </c>
      <c r="C3988" s="9" t="s">
        <v>1788</v>
      </c>
      <c r="D3988" s="9"/>
      <c r="E3988" s="8" t="s">
        <v>1789</v>
      </c>
      <c r="F3988" s="10" t="s">
        <v>2975</v>
      </c>
      <c r="G3988" s="10" t="s">
        <v>2976</v>
      </c>
      <c r="H3988" s="10" t="s">
        <v>25</v>
      </c>
      <c r="I3988" s="10" t="s">
        <v>26</v>
      </c>
      <c r="J3988" s="11">
        <f t="shared" si="186"/>
        <v>49680000</v>
      </c>
      <c r="K3988" s="11">
        <f t="shared" si="187"/>
        <v>49680000</v>
      </c>
      <c r="L3988" s="12">
        <f t="shared" si="188"/>
        <v>1</v>
      </c>
      <c r="M3988" s="17" t="s">
        <v>2957</v>
      </c>
    </row>
    <row r="3989" spans="1:13" x14ac:dyDescent="0.35">
      <c r="A3989" s="9" t="s">
        <v>27</v>
      </c>
      <c r="B3989" s="9" t="s">
        <v>2956</v>
      </c>
      <c r="C3989" s="9" t="s">
        <v>1788</v>
      </c>
      <c r="D3989" s="9" t="s">
        <v>49</v>
      </c>
      <c r="E3989" s="8" t="s">
        <v>50</v>
      </c>
      <c r="F3989" s="10" t="s">
        <v>2975</v>
      </c>
      <c r="G3989" s="10" t="s">
        <v>2976</v>
      </c>
      <c r="H3989" s="10" t="s">
        <v>25</v>
      </c>
      <c r="I3989" s="10" t="s">
        <v>26</v>
      </c>
      <c r="J3989" s="11">
        <f t="shared" si="186"/>
        <v>49680000</v>
      </c>
      <c r="K3989" s="11">
        <f t="shared" si="187"/>
        <v>49680000</v>
      </c>
      <c r="L3989" s="12">
        <f t="shared" si="188"/>
        <v>1</v>
      </c>
      <c r="M3989" s="17" t="s">
        <v>2957</v>
      </c>
    </row>
    <row r="3990" spans="1:13" x14ac:dyDescent="0.35">
      <c r="A3990" s="9" t="s">
        <v>27</v>
      </c>
      <c r="B3990" s="9" t="s">
        <v>2956</v>
      </c>
      <c r="C3990" s="9" t="s">
        <v>1788</v>
      </c>
      <c r="D3990" s="9" t="s">
        <v>1792</v>
      </c>
      <c r="E3990" s="8" t="s">
        <v>1793</v>
      </c>
      <c r="F3990" s="10" t="s">
        <v>2975</v>
      </c>
      <c r="G3990" s="10" t="s">
        <v>2976</v>
      </c>
      <c r="H3990" s="10" t="s">
        <v>25</v>
      </c>
      <c r="I3990" s="10" t="s">
        <v>26</v>
      </c>
      <c r="J3990" s="11">
        <f t="shared" si="186"/>
        <v>49680000</v>
      </c>
      <c r="K3990" s="11">
        <f t="shared" si="187"/>
        <v>49680000</v>
      </c>
      <c r="L3990" s="12">
        <f t="shared" si="188"/>
        <v>1</v>
      </c>
      <c r="M3990" s="17" t="s">
        <v>2957</v>
      </c>
    </row>
    <row r="3991" spans="1:13" x14ac:dyDescent="0.35">
      <c r="A3991" s="9" t="s">
        <v>27</v>
      </c>
      <c r="B3991" s="9" t="s">
        <v>2956</v>
      </c>
      <c r="C3991" s="9" t="s">
        <v>1788</v>
      </c>
      <c r="D3991" s="9" t="s">
        <v>1794</v>
      </c>
      <c r="E3991" s="8" t="s">
        <v>1793</v>
      </c>
      <c r="F3991" s="10" t="s">
        <v>2975</v>
      </c>
      <c r="G3991" s="10" t="s">
        <v>2976</v>
      </c>
      <c r="H3991" s="10" t="s">
        <v>25</v>
      </c>
      <c r="I3991" s="10" t="s">
        <v>26</v>
      </c>
      <c r="J3991" s="11">
        <f t="shared" si="186"/>
        <v>49680000</v>
      </c>
      <c r="K3991" s="11">
        <f t="shared" si="187"/>
        <v>49680000</v>
      </c>
      <c r="L3991" s="12">
        <f t="shared" si="188"/>
        <v>1</v>
      </c>
      <c r="M3991" s="17" t="s">
        <v>2957</v>
      </c>
    </row>
    <row r="3992" spans="1:13" x14ac:dyDescent="0.35">
      <c r="A3992" s="9" t="s">
        <v>27</v>
      </c>
      <c r="B3992" s="9" t="s">
        <v>2956</v>
      </c>
      <c r="C3992" s="9" t="s">
        <v>1788</v>
      </c>
      <c r="D3992" s="9" t="s">
        <v>1795</v>
      </c>
      <c r="E3992" s="8" t="s">
        <v>1793</v>
      </c>
      <c r="F3992" s="10" t="s">
        <v>2975</v>
      </c>
      <c r="G3992" s="10" t="s">
        <v>2976</v>
      </c>
      <c r="H3992" s="10" t="s">
        <v>25</v>
      </c>
      <c r="I3992" s="10" t="s">
        <v>26</v>
      </c>
      <c r="J3992" s="11">
        <f t="shared" si="186"/>
        <v>49680000</v>
      </c>
      <c r="K3992" s="11">
        <f t="shared" si="187"/>
        <v>49680000</v>
      </c>
      <c r="L3992" s="12">
        <f t="shared" si="188"/>
        <v>1</v>
      </c>
      <c r="M3992" s="17" t="s">
        <v>2957</v>
      </c>
    </row>
    <row r="3993" spans="1:13" x14ac:dyDescent="0.35">
      <c r="A3993" s="9" t="s">
        <v>27</v>
      </c>
      <c r="B3993" s="9" t="s">
        <v>2956</v>
      </c>
      <c r="C3993" s="9" t="s">
        <v>1796</v>
      </c>
      <c r="D3993" s="9"/>
      <c r="E3993" s="8" t="s">
        <v>1797</v>
      </c>
      <c r="F3993" s="10" t="s">
        <v>2977</v>
      </c>
      <c r="G3993" s="10" t="s">
        <v>2978</v>
      </c>
      <c r="H3993" s="10" t="s">
        <v>25</v>
      </c>
      <c r="I3993" s="10" t="s">
        <v>26</v>
      </c>
      <c r="J3993" s="11">
        <f t="shared" si="186"/>
        <v>6435000</v>
      </c>
      <c r="K3993" s="11">
        <f t="shared" si="187"/>
        <v>6435000</v>
      </c>
      <c r="L3993" s="12">
        <f t="shared" si="188"/>
        <v>1</v>
      </c>
      <c r="M3993" s="17" t="s">
        <v>2957</v>
      </c>
    </row>
    <row r="3994" spans="1:13" x14ac:dyDescent="0.35">
      <c r="A3994" s="9" t="s">
        <v>27</v>
      </c>
      <c r="B3994" s="9" t="s">
        <v>2956</v>
      </c>
      <c r="C3994" s="9" t="s">
        <v>1796</v>
      </c>
      <c r="D3994" s="9" t="s">
        <v>49</v>
      </c>
      <c r="E3994" s="8" t="s">
        <v>50</v>
      </c>
      <c r="F3994" s="10" t="s">
        <v>2977</v>
      </c>
      <c r="G3994" s="10" t="s">
        <v>2978</v>
      </c>
      <c r="H3994" s="10" t="s">
        <v>25</v>
      </c>
      <c r="I3994" s="10" t="s">
        <v>26</v>
      </c>
      <c r="J3994" s="11">
        <f t="shared" si="186"/>
        <v>6435000</v>
      </c>
      <c r="K3994" s="11">
        <f t="shared" si="187"/>
        <v>6435000</v>
      </c>
      <c r="L3994" s="12">
        <f t="shared" si="188"/>
        <v>1</v>
      </c>
      <c r="M3994" s="17" t="s">
        <v>2957</v>
      </c>
    </row>
    <row r="3995" spans="1:13" x14ac:dyDescent="0.35">
      <c r="A3995" s="9" t="s">
        <v>27</v>
      </c>
      <c r="B3995" s="9" t="s">
        <v>2956</v>
      </c>
      <c r="C3995" s="9" t="s">
        <v>1796</v>
      </c>
      <c r="D3995" s="9" t="s">
        <v>1792</v>
      </c>
      <c r="E3995" s="8" t="s">
        <v>1793</v>
      </c>
      <c r="F3995" s="10" t="s">
        <v>2977</v>
      </c>
      <c r="G3995" s="10" t="s">
        <v>2978</v>
      </c>
      <c r="H3995" s="10" t="s">
        <v>25</v>
      </c>
      <c r="I3995" s="10" t="s">
        <v>26</v>
      </c>
      <c r="J3995" s="11">
        <f t="shared" si="186"/>
        <v>6435000</v>
      </c>
      <c r="K3995" s="11">
        <f t="shared" si="187"/>
        <v>6435000</v>
      </c>
      <c r="L3995" s="12">
        <f t="shared" si="188"/>
        <v>1</v>
      </c>
      <c r="M3995" s="17" t="s">
        <v>2957</v>
      </c>
    </row>
    <row r="3996" spans="1:13" x14ac:dyDescent="0.35">
      <c r="A3996" s="9" t="s">
        <v>27</v>
      </c>
      <c r="B3996" s="9" t="s">
        <v>2956</v>
      </c>
      <c r="C3996" s="9" t="s">
        <v>1796</v>
      </c>
      <c r="D3996" s="9" t="s">
        <v>1794</v>
      </c>
      <c r="E3996" s="8" t="s">
        <v>1793</v>
      </c>
      <c r="F3996" s="10" t="s">
        <v>2977</v>
      </c>
      <c r="G3996" s="10" t="s">
        <v>2978</v>
      </c>
      <c r="H3996" s="10" t="s">
        <v>25</v>
      </c>
      <c r="I3996" s="10" t="s">
        <v>26</v>
      </c>
      <c r="J3996" s="11">
        <f t="shared" si="186"/>
        <v>6435000</v>
      </c>
      <c r="K3996" s="11">
        <f t="shared" si="187"/>
        <v>6435000</v>
      </c>
      <c r="L3996" s="12">
        <f t="shared" si="188"/>
        <v>1</v>
      </c>
      <c r="M3996" s="17" t="s">
        <v>2957</v>
      </c>
    </row>
    <row r="3997" spans="1:13" x14ac:dyDescent="0.35">
      <c r="A3997" s="9" t="s">
        <v>27</v>
      </c>
      <c r="B3997" s="9" t="s">
        <v>2956</v>
      </c>
      <c r="C3997" s="9" t="s">
        <v>1796</v>
      </c>
      <c r="D3997" s="9" t="s">
        <v>1795</v>
      </c>
      <c r="E3997" s="8" t="s">
        <v>1793</v>
      </c>
      <c r="F3997" s="10" t="s">
        <v>2977</v>
      </c>
      <c r="G3997" s="10" t="s">
        <v>2978</v>
      </c>
      <c r="H3997" s="10" t="s">
        <v>25</v>
      </c>
      <c r="I3997" s="10" t="s">
        <v>26</v>
      </c>
      <c r="J3997" s="11">
        <f t="shared" si="186"/>
        <v>6435000</v>
      </c>
      <c r="K3997" s="11">
        <f t="shared" si="187"/>
        <v>6435000</v>
      </c>
      <c r="L3997" s="12">
        <f t="shared" si="188"/>
        <v>1</v>
      </c>
      <c r="M3997" s="17" t="s">
        <v>2957</v>
      </c>
    </row>
    <row r="3998" spans="1:13" x14ac:dyDescent="0.35">
      <c r="A3998" s="9" t="s">
        <v>27</v>
      </c>
      <c r="B3998" s="9" t="s">
        <v>2956</v>
      </c>
      <c r="C3998" s="9" t="s">
        <v>732</v>
      </c>
      <c r="D3998" s="9"/>
      <c r="E3998" s="8" t="s">
        <v>733</v>
      </c>
      <c r="F3998" s="10" t="s">
        <v>2249</v>
      </c>
      <c r="G3998" s="10" t="s">
        <v>2250</v>
      </c>
      <c r="H3998" s="10" t="s">
        <v>25</v>
      </c>
      <c r="I3998" s="10" t="s">
        <v>26</v>
      </c>
      <c r="J3998" s="11">
        <f t="shared" si="186"/>
        <v>16640000</v>
      </c>
      <c r="K3998" s="11">
        <f t="shared" si="187"/>
        <v>16640000</v>
      </c>
      <c r="L3998" s="12">
        <f t="shared" si="188"/>
        <v>1</v>
      </c>
      <c r="M3998" s="17" t="s">
        <v>2957</v>
      </c>
    </row>
    <row r="3999" spans="1:13" x14ac:dyDescent="0.35">
      <c r="A3999" s="9" t="s">
        <v>27</v>
      </c>
      <c r="B3999" s="9" t="s">
        <v>2956</v>
      </c>
      <c r="C3999" s="9" t="s">
        <v>732</v>
      </c>
      <c r="D3999" s="9" t="s">
        <v>49</v>
      </c>
      <c r="E3999" s="8" t="s">
        <v>50</v>
      </c>
      <c r="F3999" s="10" t="s">
        <v>2249</v>
      </c>
      <c r="G3999" s="10" t="s">
        <v>2250</v>
      </c>
      <c r="H3999" s="10" t="s">
        <v>25</v>
      </c>
      <c r="I3999" s="10" t="s">
        <v>26</v>
      </c>
      <c r="J3999" s="11">
        <f t="shared" si="186"/>
        <v>16640000</v>
      </c>
      <c r="K3999" s="11">
        <f t="shared" si="187"/>
        <v>16640000</v>
      </c>
      <c r="L3999" s="12">
        <f t="shared" si="188"/>
        <v>1</v>
      </c>
      <c r="M3999" s="17" t="s">
        <v>2957</v>
      </c>
    </row>
    <row r="4000" spans="1:13" x14ac:dyDescent="0.35">
      <c r="A4000" s="9" t="s">
        <v>27</v>
      </c>
      <c r="B4000" s="9" t="s">
        <v>2956</v>
      </c>
      <c r="C4000" s="9" t="s">
        <v>732</v>
      </c>
      <c r="D4000" s="9" t="s">
        <v>1792</v>
      </c>
      <c r="E4000" s="8" t="s">
        <v>1793</v>
      </c>
      <c r="F4000" s="10" t="s">
        <v>2249</v>
      </c>
      <c r="G4000" s="10" t="s">
        <v>2250</v>
      </c>
      <c r="H4000" s="10" t="s">
        <v>25</v>
      </c>
      <c r="I4000" s="10" t="s">
        <v>26</v>
      </c>
      <c r="J4000" s="11">
        <f t="shared" si="186"/>
        <v>16640000</v>
      </c>
      <c r="K4000" s="11">
        <f t="shared" si="187"/>
        <v>16640000</v>
      </c>
      <c r="L4000" s="12">
        <f t="shared" si="188"/>
        <v>1</v>
      </c>
      <c r="M4000" s="17" t="s">
        <v>2957</v>
      </c>
    </row>
    <row r="4001" spans="1:13" x14ac:dyDescent="0.35">
      <c r="A4001" s="9" t="s">
        <v>27</v>
      </c>
      <c r="B4001" s="9" t="s">
        <v>2956</v>
      </c>
      <c r="C4001" s="9" t="s">
        <v>732</v>
      </c>
      <c r="D4001" s="9" t="s">
        <v>1794</v>
      </c>
      <c r="E4001" s="8" t="s">
        <v>1793</v>
      </c>
      <c r="F4001" s="10" t="s">
        <v>2249</v>
      </c>
      <c r="G4001" s="10" t="s">
        <v>2250</v>
      </c>
      <c r="H4001" s="10" t="s">
        <v>25</v>
      </c>
      <c r="I4001" s="10" t="s">
        <v>26</v>
      </c>
      <c r="J4001" s="11">
        <f t="shared" si="186"/>
        <v>16640000</v>
      </c>
      <c r="K4001" s="11">
        <f t="shared" si="187"/>
        <v>16640000</v>
      </c>
      <c r="L4001" s="12">
        <f t="shared" si="188"/>
        <v>1</v>
      </c>
      <c r="M4001" s="17" t="s">
        <v>2957</v>
      </c>
    </row>
    <row r="4002" spans="1:13" x14ac:dyDescent="0.35">
      <c r="A4002" s="9" t="s">
        <v>27</v>
      </c>
      <c r="B4002" s="9" t="s">
        <v>2956</v>
      </c>
      <c r="C4002" s="9" t="s">
        <v>732</v>
      </c>
      <c r="D4002" s="9" t="s">
        <v>1795</v>
      </c>
      <c r="E4002" s="8" t="s">
        <v>1793</v>
      </c>
      <c r="F4002" s="10" t="s">
        <v>2249</v>
      </c>
      <c r="G4002" s="10" t="s">
        <v>2250</v>
      </c>
      <c r="H4002" s="10" t="s">
        <v>25</v>
      </c>
      <c r="I4002" s="10" t="s">
        <v>26</v>
      </c>
      <c r="J4002" s="11">
        <f t="shared" si="186"/>
        <v>16640000</v>
      </c>
      <c r="K4002" s="11">
        <f t="shared" si="187"/>
        <v>16640000</v>
      </c>
      <c r="L4002" s="12">
        <f t="shared" si="188"/>
        <v>1</v>
      </c>
      <c r="M4002" s="17" t="s">
        <v>2957</v>
      </c>
    </row>
    <row r="4003" spans="1:13" x14ac:dyDescent="0.35">
      <c r="A4003" s="9" t="s">
        <v>27</v>
      </c>
      <c r="B4003" s="9" t="s">
        <v>2956</v>
      </c>
      <c r="C4003" s="9" t="s">
        <v>785</v>
      </c>
      <c r="D4003" s="9"/>
      <c r="E4003" s="8" t="s">
        <v>786</v>
      </c>
      <c r="F4003" s="10" t="s">
        <v>2979</v>
      </c>
      <c r="G4003" s="10" t="s">
        <v>2952</v>
      </c>
      <c r="H4003" s="10" t="s">
        <v>25</v>
      </c>
      <c r="I4003" s="10" t="s">
        <v>26</v>
      </c>
      <c r="J4003" s="11">
        <f t="shared" si="186"/>
        <v>10080000</v>
      </c>
      <c r="K4003" s="11">
        <f t="shared" si="187"/>
        <v>3040000</v>
      </c>
      <c r="L4003" s="12">
        <f t="shared" si="188"/>
        <v>0.30158730158730157</v>
      </c>
      <c r="M4003" s="17" t="s">
        <v>2957</v>
      </c>
    </row>
    <row r="4004" spans="1:13" x14ac:dyDescent="0.35">
      <c r="A4004" s="9" t="s">
        <v>27</v>
      </c>
      <c r="B4004" s="9" t="s">
        <v>2956</v>
      </c>
      <c r="C4004" s="9" t="s">
        <v>785</v>
      </c>
      <c r="D4004" s="9" t="s">
        <v>49</v>
      </c>
      <c r="E4004" s="8" t="s">
        <v>50</v>
      </c>
      <c r="F4004" s="10" t="s">
        <v>2979</v>
      </c>
      <c r="G4004" s="10" t="s">
        <v>2952</v>
      </c>
      <c r="H4004" s="10" t="s">
        <v>25</v>
      </c>
      <c r="I4004" s="10" t="s">
        <v>26</v>
      </c>
      <c r="J4004" s="11">
        <f t="shared" si="186"/>
        <v>10080000</v>
      </c>
      <c r="K4004" s="11">
        <f t="shared" si="187"/>
        <v>3040000</v>
      </c>
      <c r="L4004" s="12">
        <f t="shared" si="188"/>
        <v>0.30158730158730157</v>
      </c>
      <c r="M4004" s="17" t="s">
        <v>2957</v>
      </c>
    </row>
    <row r="4005" spans="1:13" x14ac:dyDescent="0.35">
      <c r="A4005" s="9" t="s">
        <v>27</v>
      </c>
      <c r="B4005" s="9" t="s">
        <v>2956</v>
      </c>
      <c r="C4005" s="9" t="s">
        <v>785</v>
      </c>
      <c r="D4005" s="9" t="s">
        <v>1792</v>
      </c>
      <c r="E4005" s="8" t="s">
        <v>1793</v>
      </c>
      <c r="F4005" s="10" t="s">
        <v>2979</v>
      </c>
      <c r="G4005" s="10" t="s">
        <v>2952</v>
      </c>
      <c r="H4005" s="10" t="s">
        <v>25</v>
      </c>
      <c r="I4005" s="10" t="s">
        <v>26</v>
      </c>
      <c r="J4005" s="11">
        <f t="shared" si="186"/>
        <v>10080000</v>
      </c>
      <c r="K4005" s="11">
        <f t="shared" si="187"/>
        <v>3040000</v>
      </c>
      <c r="L4005" s="12">
        <f t="shared" si="188"/>
        <v>0.30158730158730157</v>
      </c>
      <c r="M4005" s="17" t="s">
        <v>2957</v>
      </c>
    </row>
    <row r="4006" spans="1:13" x14ac:dyDescent="0.35">
      <c r="A4006" s="9" t="s">
        <v>27</v>
      </c>
      <c r="B4006" s="9" t="s">
        <v>2956</v>
      </c>
      <c r="C4006" s="9" t="s">
        <v>785</v>
      </c>
      <c r="D4006" s="9" t="s">
        <v>1794</v>
      </c>
      <c r="E4006" s="8" t="s">
        <v>1793</v>
      </c>
      <c r="F4006" s="10" t="s">
        <v>2979</v>
      </c>
      <c r="G4006" s="10" t="s">
        <v>2952</v>
      </c>
      <c r="H4006" s="10" t="s">
        <v>25</v>
      </c>
      <c r="I4006" s="10" t="s">
        <v>26</v>
      </c>
      <c r="J4006" s="11">
        <f t="shared" si="186"/>
        <v>10080000</v>
      </c>
      <c r="K4006" s="11">
        <f t="shared" si="187"/>
        <v>3040000</v>
      </c>
      <c r="L4006" s="12">
        <f t="shared" si="188"/>
        <v>0.30158730158730157</v>
      </c>
      <c r="M4006" s="17" t="s">
        <v>2957</v>
      </c>
    </row>
    <row r="4007" spans="1:13" x14ac:dyDescent="0.35">
      <c r="A4007" s="9" t="s">
        <v>27</v>
      </c>
      <c r="B4007" s="9" t="s">
        <v>2956</v>
      </c>
      <c r="C4007" s="9" t="s">
        <v>785</v>
      </c>
      <c r="D4007" s="9" t="s">
        <v>1795</v>
      </c>
      <c r="E4007" s="8" t="s">
        <v>1793</v>
      </c>
      <c r="F4007" s="10" t="s">
        <v>2979</v>
      </c>
      <c r="G4007" s="10" t="s">
        <v>2952</v>
      </c>
      <c r="H4007" s="10" t="s">
        <v>25</v>
      </c>
      <c r="I4007" s="10" t="s">
        <v>26</v>
      </c>
      <c r="J4007" s="11">
        <f t="shared" si="186"/>
        <v>10080000</v>
      </c>
      <c r="K4007" s="11">
        <f t="shared" si="187"/>
        <v>3040000</v>
      </c>
      <c r="L4007" s="12">
        <f t="shared" si="188"/>
        <v>0.30158730158730157</v>
      </c>
      <c r="M4007" s="17" t="s">
        <v>2957</v>
      </c>
    </row>
    <row r="4008" spans="1:13" x14ac:dyDescent="0.35">
      <c r="A4008" s="9" t="s">
        <v>27</v>
      </c>
      <c r="B4008" s="9" t="s">
        <v>2956</v>
      </c>
      <c r="C4008" s="9" t="s">
        <v>801</v>
      </c>
      <c r="D4008" s="9"/>
      <c r="E4008" s="8" t="s">
        <v>802</v>
      </c>
      <c r="F4008" s="10" t="s">
        <v>2980</v>
      </c>
      <c r="G4008" s="10" t="s">
        <v>2981</v>
      </c>
      <c r="H4008" s="10" t="s">
        <v>25</v>
      </c>
      <c r="I4008" s="10" t="s">
        <v>26</v>
      </c>
      <c r="J4008" s="11">
        <f t="shared" si="186"/>
        <v>215840000</v>
      </c>
      <c r="K4008" s="11">
        <f t="shared" si="187"/>
        <v>139480000</v>
      </c>
      <c r="L4008" s="12">
        <f t="shared" si="188"/>
        <v>0.64621942179392144</v>
      </c>
      <c r="M4008" s="17" t="s">
        <v>2957</v>
      </c>
    </row>
    <row r="4009" spans="1:13" x14ac:dyDescent="0.35">
      <c r="A4009" s="9" t="s">
        <v>27</v>
      </c>
      <c r="B4009" s="9" t="s">
        <v>2956</v>
      </c>
      <c r="C4009" s="9" t="s">
        <v>801</v>
      </c>
      <c r="D4009" s="9" t="s">
        <v>49</v>
      </c>
      <c r="E4009" s="8" t="s">
        <v>50</v>
      </c>
      <c r="F4009" s="10" t="s">
        <v>2980</v>
      </c>
      <c r="G4009" s="10" t="s">
        <v>2981</v>
      </c>
      <c r="H4009" s="10" t="s">
        <v>25</v>
      </c>
      <c r="I4009" s="10" t="s">
        <v>26</v>
      </c>
      <c r="J4009" s="11">
        <f t="shared" si="186"/>
        <v>215840000</v>
      </c>
      <c r="K4009" s="11">
        <f t="shared" si="187"/>
        <v>139480000</v>
      </c>
      <c r="L4009" s="12">
        <f t="shared" si="188"/>
        <v>0.64621942179392144</v>
      </c>
      <c r="M4009" s="17" t="s">
        <v>2957</v>
      </c>
    </row>
    <row r="4010" spans="1:13" x14ac:dyDescent="0.35">
      <c r="A4010" s="9" t="s">
        <v>27</v>
      </c>
      <c r="B4010" s="9" t="s">
        <v>2956</v>
      </c>
      <c r="C4010" s="9" t="s">
        <v>801</v>
      </c>
      <c r="D4010" s="9" t="s">
        <v>1792</v>
      </c>
      <c r="E4010" s="8" t="s">
        <v>1793</v>
      </c>
      <c r="F4010" s="10" t="s">
        <v>2980</v>
      </c>
      <c r="G4010" s="10" t="s">
        <v>2981</v>
      </c>
      <c r="H4010" s="10" t="s">
        <v>25</v>
      </c>
      <c r="I4010" s="10" t="s">
        <v>26</v>
      </c>
      <c r="J4010" s="11">
        <f t="shared" si="186"/>
        <v>215840000</v>
      </c>
      <c r="K4010" s="11">
        <f t="shared" si="187"/>
        <v>139480000</v>
      </c>
      <c r="L4010" s="12">
        <f t="shared" si="188"/>
        <v>0.64621942179392144</v>
      </c>
      <c r="M4010" s="17" t="s">
        <v>2957</v>
      </c>
    </row>
    <row r="4011" spans="1:13" x14ac:dyDescent="0.35">
      <c r="A4011" s="9" t="s">
        <v>27</v>
      </c>
      <c r="B4011" s="9" t="s">
        <v>2956</v>
      </c>
      <c r="C4011" s="9" t="s">
        <v>801</v>
      </c>
      <c r="D4011" s="9" t="s">
        <v>1794</v>
      </c>
      <c r="E4011" s="8" t="s">
        <v>1793</v>
      </c>
      <c r="F4011" s="10" t="s">
        <v>2980</v>
      </c>
      <c r="G4011" s="10" t="s">
        <v>2981</v>
      </c>
      <c r="H4011" s="10" t="s">
        <v>25</v>
      </c>
      <c r="I4011" s="10" t="s">
        <v>26</v>
      </c>
      <c r="J4011" s="11">
        <f t="shared" si="186"/>
        <v>215840000</v>
      </c>
      <c r="K4011" s="11">
        <f t="shared" si="187"/>
        <v>139480000</v>
      </c>
      <c r="L4011" s="12">
        <f t="shared" si="188"/>
        <v>0.64621942179392144</v>
      </c>
      <c r="M4011" s="17" t="s">
        <v>2957</v>
      </c>
    </row>
    <row r="4012" spans="1:13" x14ac:dyDescent="0.35">
      <c r="A4012" s="9" t="s">
        <v>27</v>
      </c>
      <c r="B4012" s="9" t="s">
        <v>2956</v>
      </c>
      <c r="C4012" s="9" t="s">
        <v>801</v>
      </c>
      <c r="D4012" s="9" t="s">
        <v>1795</v>
      </c>
      <c r="E4012" s="8" t="s">
        <v>1793</v>
      </c>
      <c r="F4012" s="10" t="s">
        <v>2980</v>
      </c>
      <c r="G4012" s="10" t="s">
        <v>2981</v>
      </c>
      <c r="H4012" s="10" t="s">
        <v>25</v>
      </c>
      <c r="I4012" s="10" t="s">
        <v>26</v>
      </c>
      <c r="J4012" s="11">
        <f t="shared" si="186"/>
        <v>215840000</v>
      </c>
      <c r="K4012" s="11">
        <f t="shared" si="187"/>
        <v>139480000</v>
      </c>
      <c r="L4012" s="12">
        <f t="shared" si="188"/>
        <v>0.64621942179392144</v>
      </c>
      <c r="M4012" s="17" t="s">
        <v>2957</v>
      </c>
    </row>
    <row r="4013" spans="1:13" x14ac:dyDescent="0.35">
      <c r="A4013" s="9" t="s">
        <v>27</v>
      </c>
      <c r="B4013" s="9" t="s">
        <v>2956</v>
      </c>
      <c r="C4013" s="9" t="s">
        <v>816</v>
      </c>
      <c r="D4013" s="9"/>
      <c r="E4013" s="8" t="s">
        <v>817</v>
      </c>
      <c r="F4013" s="10" t="s">
        <v>2532</v>
      </c>
      <c r="G4013" s="10" t="s">
        <v>2533</v>
      </c>
      <c r="H4013" s="10" t="s">
        <v>25</v>
      </c>
      <c r="I4013" s="10" t="s">
        <v>26</v>
      </c>
      <c r="J4013" s="11">
        <f t="shared" si="186"/>
        <v>11360000</v>
      </c>
      <c r="K4013" s="11">
        <f t="shared" si="187"/>
        <v>11360000</v>
      </c>
      <c r="L4013" s="12">
        <f t="shared" si="188"/>
        <v>1</v>
      </c>
      <c r="M4013" s="17" t="s">
        <v>2957</v>
      </c>
    </row>
    <row r="4014" spans="1:13" x14ac:dyDescent="0.35">
      <c r="A4014" s="9" t="s">
        <v>27</v>
      </c>
      <c r="B4014" s="9" t="s">
        <v>2956</v>
      </c>
      <c r="C4014" s="9" t="s">
        <v>816</v>
      </c>
      <c r="D4014" s="9" t="s">
        <v>49</v>
      </c>
      <c r="E4014" s="8" t="s">
        <v>50</v>
      </c>
      <c r="F4014" s="10" t="s">
        <v>2532</v>
      </c>
      <c r="G4014" s="10" t="s">
        <v>2533</v>
      </c>
      <c r="H4014" s="10" t="s">
        <v>25</v>
      </c>
      <c r="I4014" s="10" t="s">
        <v>26</v>
      </c>
      <c r="J4014" s="11">
        <f t="shared" si="186"/>
        <v>11360000</v>
      </c>
      <c r="K4014" s="11">
        <f t="shared" si="187"/>
        <v>11360000</v>
      </c>
      <c r="L4014" s="12">
        <f t="shared" si="188"/>
        <v>1</v>
      </c>
      <c r="M4014" s="17" t="s">
        <v>2957</v>
      </c>
    </row>
    <row r="4015" spans="1:13" x14ac:dyDescent="0.35">
      <c r="A4015" s="9" t="s">
        <v>27</v>
      </c>
      <c r="B4015" s="9" t="s">
        <v>2956</v>
      </c>
      <c r="C4015" s="9" t="s">
        <v>816</v>
      </c>
      <c r="D4015" s="9" t="s">
        <v>1792</v>
      </c>
      <c r="E4015" s="8" t="s">
        <v>1793</v>
      </c>
      <c r="F4015" s="10" t="s">
        <v>2532</v>
      </c>
      <c r="G4015" s="10" t="s">
        <v>2533</v>
      </c>
      <c r="H4015" s="10" t="s">
        <v>25</v>
      </c>
      <c r="I4015" s="10" t="s">
        <v>26</v>
      </c>
      <c r="J4015" s="11">
        <f t="shared" si="186"/>
        <v>11360000</v>
      </c>
      <c r="K4015" s="11">
        <f t="shared" si="187"/>
        <v>11360000</v>
      </c>
      <c r="L4015" s="12">
        <f t="shared" si="188"/>
        <v>1</v>
      </c>
      <c r="M4015" s="17" t="s">
        <v>2957</v>
      </c>
    </row>
    <row r="4016" spans="1:13" x14ac:dyDescent="0.35">
      <c r="A4016" s="9" t="s">
        <v>27</v>
      </c>
      <c r="B4016" s="9" t="s">
        <v>2956</v>
      </c>
      <c r="C4016" s="9" t="s">
        <v>816</v>
      </c>
      <c r="D4016" s="9" t="s">
        <v>1794</v>
      </c>
      <c r="E4016" s="8" t="s">
        <v>1793</v>
      </c>
      <c r="F4016" s="10" t="s">
        <v>2532</v>
      </c>
      <c r="G4016" s="10" t="s">
        <v>2533</v>
      </c>
      <c r="H4016" s="10" t="s">
        <v>25</v>
      </c>
      <c r="I4016" s="10" t="s">
        <v>26</v>
      </c>
      <c r="J4016" s="11">
        <f t="shared" si="186"/>
        <v>11360000</v>
      </c>
      <c r="K4016" s="11">
        <f t="shared" si="187"/>
        <v>11360000</v>
      </c>
      <c r="L4016" s="12">
        <f t="shared" si="188"/>
        <v>1</v>
      </c>
      <c r="M4016" s="17" t="s">
        <v>2957</v>
      </c>
    </row>
    <row r="4017" spans="1:13" x14ac:dyDescent="0.35">
      <c r="A4017" s="9" t="s">
        <v>27</v>
      </c>
      <c r="B4017" s="9" t="s">
        <v>2956</v>
      </c>
      <c r="C4017" s="9" t="s">
        <v>816</v>
      </c>
      <c r="D4017" s="9" t="s">
        <v>1795</v>
      </c>
      <c r="E4017" s="8" t="s">
        <v>1793</v>
      </c>
      <c r="F4017" s="10" t="s">
        <v>2532</v>
      </c>
      <c r="G4017" s="10" t="s">
        <v>2533</v>
      </c>
      <c r="H4017" s="10" t="s">
        <v>25</v>
      </c>
      <c r="I4017" s="10" t="s">
        <v>26</v>
      </c>
      <c r="J4017" s="11">
        <f t="shared" si="186"/>
        <v>11360000</v>
      </c>
      <c r="K4017" s="11">
        <f t="shared" si="187"/>
        <v>11360000</v>
      </c>
      <c r="L4017" s="12">
        <f t="shared" si="188"/>
        <v>1</v>
      </c>
      <c r="M4017" s="17" t="s">
        <v>2957</v>
      </c>
    </row>
    <row r="4018" spans="1:13" x14ac:dyDescent="0.35">
      <c r="A4018" s="9" t="s">
        <v>27</v>
      </c>
      <c r="B4018" s="9" t="s">
        <v>2956</v>
      </c>
      <c r="C4018" s="9" t="s">
        <v>888</v>
      </c>
      <c r="D4018" s="9"/>
      <c r="E4018" s="8" t="s">
        <v>889</v>
      </c>
      <c r="F4018" s="10" t="s">
        <v>2982</v>
      </c>
      <c r="G4018" s="10" t="s">
        <v>2983</v>
      </c>
      <c r="H4018" s="10" t="s">
        <v>25</v>
      </c>
      <c r="I4018" s="10" t="s">
        <v>26</v>
      </c>
      <c r="J4018" s="11">
        <f t="shared" si="186"/>
        <v>12455000</v>
      </c>
      <c r="K4018" s="11">
        <f t="shared" si="187"/>
        <v>8645000</v>
      </c>
      <c r="L4018" s="12">
        <f t="shared" si="188"/>
        <v>0.69409875551987155</v>
      </c>
      <c r="M4018" s="17" t="s">
        <v>2957</v>
      </c>
    </row>
    <row r="4019" spans="1:13" x14ac:dyDescent="0.35">
      <c r="A4019" s="9" t="s">
        <v>27</v>
      </c>
      <c r="B4019" s="9" t="s">
        <v>2956</v>
      </c>
      <c r="C4019" s="9" t="s">
        <v>888</v>
      </c>
      <c r="D4019" s="9" t="s">
        <v>49</v>
      </c>
      <c r="E4019" s="8" t="s">
        <v>50</v>
      </c>
      <c r="F4019" s="10" t="s">
        <v>2982</v>
      </c>
      <c r="G4019" s="10" t="s">
        <v>2983</v>
      </c>
      <c r="H4019" s="10" t="s">
        <v>25</v>
      </c>
      <c r="I4019" s="10" t="s">
        <v>26</v>
      </c>
      <c r="J4019" s="11">
        <f t="shared" si="186"/>
        <v>12455000</v>
      </c>
      <c r="K4019" s="11">
        <f t="shared" si="187"/>
        <v>8645000</v>
      </c>
      <c r="L4019" s="12">
        <f t="shared" si="188"/>
        <v>0.69409875551987155</v>
      </c>
      <c r="M4019" s="17" t="s">
        <v>2957</v>
      </c>
    </row>
    <row r="4020" spans="1:13" x14ac:dyDescent="0.35">
      <c r="A4020" s="9" t="s">
        <v>27</v>
      </c>
      <c r="B4020" s="9" t="s">
        <v>2956</v>
      </c>
      <c r="C4020" s="9" t="s">
        <v>888</v>
      </c>
      <c r="D4020" s="9" t="s">
        <v>1792</v>
      </c>
      <c r="E4020" s="8" t="s">
        <v>1793</v>
      </c>
      <c r="F4020" s="10" t="s">
        <v>2982</v>
      </c>
      <c r="G4020" s="10" t="s">
        <v>2983</v>
      </c>
      <c r="H4020" s="10" t="s">
        <v>25</v>
      </c>
      <c r="I4020" s="10" t="s">
        <v>26</v>
      </c>
      <c r="J4020" s="11">
        <f t="shared" si="186"/>
        <v>12455000</v>
      </c>
      <c r="K4020" s="11">
        <f t="shared" si="187"/>
        <v>8645000</v>
      </c>
      <c r="L4020" s="12">
        <f t="shared" si="188"/>
        <v>0.69409875551987155</v>
      </c>
      <c r="M4020" s="17" t="s">
        <v>2957</v>
      </c>
    </row>
    <row r="4021" spans="1:13" x14ac:dyDescent="0.35">
      <c r="A4021" s="9" t="s">
        <v>27</v>
      </c>
      <c r="B4021" s="9" t="s">
        <v>2956</v>
      </c>
      <c r="C4021" s="9" t="s">
        <v>888</v>
      </c>
      <c r="D4021" s="9" t="s">
        <v>1794</v>
      </c>
      <c r="E4021" s="8" t="s">
        <v>1793</v>
      </c>
      <c r="F4021" s="10" t="s">
        <v>2982</v>
      </c>
      <c r="G4021" s="10" t="s">
        <v>2983</v>
      </c>
      <c r="H4021" s="10" t="s">
        <v>25</v>
      </c>
      <c r="I4021" s="10" t="s">
        <v>26</v>
      </c>
      <c r="J4021" s="11">
        <f t="shared" si="186"/>
        <v>12455000</v>
      </c>
      <c r="K4021" s="11">
        <f t="shared" si="187"/>
        <v>8645000</v>
      </c>
      <c r="L4021" s="12">
        <f t="shared" si="188"/>
        <v>0.69409875551987155</v>
      </c>
      <c r="M4021" s="17" t="s">
        <v>2957</v>
      </c>
    </row>
    <row r="4022" spans="1:13" x14ac:dyDescent="0.35">
      <c r="A4022" s="9" t="s">
        <v>27</v>
      </c>
      <c r="B4022" s="9" t="s">
        <v>2956</v>
      </c>
      <c r="C4022" s="9" t="s">
        <v>888</v>
      </c>
      <c r="D4022" s="9" t="s">
        <v>1795</v>
      </c>
      <c r="E4022" s="8" t="s">
        <v>1793</v>
      </c>
      <c r="F4022" s="10" t="s">
        <v>2982</v>
      </c>
      <c r="G4022" s="10" t="s">
        <v>2983</v>
      </c>
      <c r="H4022" s="10" t="s">
        <v>25</v>
      </c>
      <c r="I4022" s="10" t="s">
        <v>26</v>
      </c>
      <c r="J4022" s="11">
        <f t="shared" si="186"/>
        <v>12455000</v>
      </c>
      <c r="K4022" s="11">
        <f t="shared" si="187"/>
        <v>8645000</v>
      </c>
      <c r="L4022" s="12">
        <f t="shared" si="188"/>
        <v>0.69409875551987155</v>
      </c>
      <c r="M4022" s="17" t="s">
        <v>2957</v>
      </c>
    </row>
    <row r="4023" spans="1:13" x14ac:dyDescent="0.35">
      <c r="A4023" s="9" t="s">
        <v>27</v>
      </c>
      <c r="B4023" s="9" t="s">
        <v>2956</v>
      </c>
      <c r="C4023" s="9" t="s">
        <v>922</v>
      </c>
      <c r="D4023" s="9"/>
      <c r="E4023" s="8" t="s">
        <v>923</v>
      </c>
      <c r="F4023" s="10" t="s">
        <v>2984</v>
      </c>
      <c r="G4023" s="10" t="s">
        <v>2985</v>
      </c>
      <c r="H4023" s="10" t="s">
        <v>25</v>
      </c>
      <c r="I4023" s="10" t="s">
        <v>26</v>
      </c>
      <c r="J4023" s="11">
        <f t="shared" si="186"/>
        <v>122490000</v>
      </c>
      <c r="K4023" s="11">
        <f t="shared" si="187"/>
        <v>113370000</v>
      </c>
      <c r="L4023" s="12">
        <f t="shared" si="188"/>
        <v>0.9255449424442812</v>
      </c>
      <c r="M4023" s="17" t="s">
        <v>2957</v>
      </c>
    </row>
    <row r="4024" spans="1:13" x14ac:dyDescent="0.35">
      <c r="A4024" s="9" t="s">
        <v>27</v>
      </c>
      <c r="B4024" s="9" t="s">
        <v>2956</v>
      </c>
      <c r="C4024" s="9" t="s">
        <v>922</v>
      </c>
      <c r="D4024" s="9" t="s">
        <v>49</v>
      </c>
      <c r="E4024" s="8" t="s">
        <v>50</v>
      </c>
      <c r="F4024" s="10" t="s">
        <v>2984</v>
      </c>
      <c r="G4024" s="10" t="s">
        <v>2985</v>
      </c>
      <c r="H4024" s="10" t="s">
        <v>25</v>
      </c>
      <c r="I4024" s="10" t="s">
        <v>26</v>
      </c>
      <c r="J4024" s="11">
        <f t="shared" si="186"/>
        <v>122490000</v>
      </c>
      <c r="K4024" s="11">
        <f t="shared" si="187"/>
        <v>113370000</v>
      </c>
      <c r="L4024" s="12">
        <f t="shared" si="188"/>
        <v>0.9255449424442812</v>
      </c>
      <c r="M4024" s="17" t="s">
        <v>2957</v>
      </c>
    </row>
    <row r="4025" spans="1:13" x14ac:dyDescent="0.35">
      <c r="A4025" s="9" t="s">
        <v>27</v>
      </c>
      <c r="B4025" s="9" t="s">
        <v>2956</v>
      </c>
      <c r="C4025" s="9" t="s">
        <v>922</v>
      </c>
      <c r="D4025" s="9" t="s">
        <v>1792</v>
      </c>
      <c r="E4025" s="8" t="s">
        <v>1793</v>
      </c>
      <c r="F4025" s="10" t="s">
        <v>2984</v>
      </c>
      <c r="G4025" s="10" t="s">
        <v>2985</v>
      </c>
      <c r="H4025" s="10" t="s">
        <v>25</v>
      </c>
      <c r="I4025" s="10" t="s">
        <v>26</v>
      </c>
      <c r="J4025" s="11">
        <f t="shared" si="186"/>
        <v>122490000</v>
      </c>
      <c r="K4025" s="11">
        <f t="shared" si="187"/>
        <v>113370000</v>
      </c>
      <c r="L4025" s="12">
        <f t="shared" si="188"/>
        <v>0.9255449424442812</v>
      </c>
      <c r="M4025" s="17" t="s">
        <v>2957</v>
      </c>
    </row>
    <row r="4026" spans="1:13" x14ac:dyDescent="0.35">
      <c r="A4026" s="9" t="s">
        <v>27</v>
      </c>
      <c r="B4026" s="9" t="s">
        <v>2956</v>
      </c>
      <c r="C4026" s="9" t="s">
        <v>922</v>
      </c>
      <c r="D4026" s="9" t="s">
        <v>1794</v>
      </c>
      <c r="E4026" s="8" t="s">
        <v>1793</v>
      </c>
      <c r="F4026" s="10" t="s">
        <v>2984</v>
      </c>
      <c r="G4026" s="10" t="s">
        <v>2985</v>
      </c>
      <c r="H4026" s="10" t="s">
        <v>25</v>
      </c>
      <c r="I4026" s="10" t="s">
        <v>26</v>
      </c>
      <c r="J4026" s="11">
        <f t="shared" si="186"/>
        <v>122490000</v>
      </c>
      <c r="K4026" s="11">
        <f t="shared" si="187"/>
        <v>113370000</v>
      </c>
      <c r="L4026" s="12">
        <f t="shared" si="188"/>
        <v>0.9255449424442812</v>
      </c>
      <c r="M4026" s="17" t="s">
        <v>2957</v>
      </c>
    </row>
    <row r="4027" spans="1:13" x14ac:dyDescent="0.35">
      <c r="A4027" s="9" t="s">
        <v>27</v>
      </c>
      <c r="B4027" s="9" t="s">
        <v>2956</v>
      </c>
      <c r="C4027" s="9" t="s">
        <v>922</v>
      </c>
      <c r="D4027" s="9" t="s">
        <v>1795</v>
      </c>
      <c r="E4027" s="8" t="s">
        <v>1793</v>
      </c>
      <c r="F4027" s="10" t="s">
        <v>2984</v>
      </c>
      <c r="G4027" s="10" t="s">
        <v>2985</v>
      </c>
      <c r="H4027" s="10" t="s">
        <v>25</v>
      </c>
      <c r="I4027" s="10" t="s">
        <v>26</v>
      </c>
      <c r="J4027" s="11">
        <f t="shared" si="186"/>
        <v>122490000</v>
      </c>
      <c r="K4027" s="11">
        <f t="shared" si="187"/>
        <v>113370000</v>
      </c>
      <c r="L4027" s="12">
        <f t="shared" si="188"/>
        <v>0.9255449424442812</v>
      </c>
      <c r="M4027" s="17" t="s">
        <v>2957</v>
      </c>
    </row>
    <row r="4028" spans="1:13" x14ac:dyDescent="0.35">
      <c r="A4028" s="9" t="s">
        <v>27</v>
      </c>
      <c r="B4028" s="9" t="s">
        <v>2956</v>
      </c>
      <c r="C4028" s="9" t="s">
        <v>1215</v>
      </c>
      <c r="D4028" s="9"/>
      <c r="E4028" s="8" t="s">
        <v>1216</v>
      </c>
      <c r="F4028" s="10" t="s">
        <v>2986</v>
      </c>
      <c r="G4028" s="10" t="s">
        <v>2987</v>
      </c>
      <c r="H4028" s="10" t="s">
        <v>25</v>
      </c>
      <c r="I4028" s="10" t="s">
        <v>26</v>
      </c>
      <c r="J4028" s="11">
        <f t="shared" si="186"/>
        <v>164217000</v>
      </c>
      <c r="K4028" s="11">
        <f t="shared" si="187"/>
        <v>117984219</v>
      </c>
      <c r="L4028" s="12">
        <f t="shared" si="188"/>
        <v>0.71846531723268603</v>
      </c>
      <c r="M4028" s="17" t="s">
        <v>2957</v>
      </c>
    </row>
    <row r="4029" spans="1:13" x14ac:dyDescent="0.35">
      <c r="A4029" s="9" t="s">
        <v>27</v>
      </c>
      <c r="B4029" s="9" t="s">
        <v>2956</v>
      </c>
      <c r="C4029" s="9" t="s">
        <v>1215</v>
      </c>
      <c r="D4029" s="9" t="s">
        <v>164</v>
      </c>
      <c r="E4029" s="8" t="s">
        <v>165</v>
      </c>
      <c r="F4029" s="10" t="s">
        <v>2988</v>
      </c>
      <c r="G4029" s="10" t="s">
        <v>2989</v>
      </c>
      <c r="H4029" s="10" t="s">
        <v>25</v>
      </c>
      <c r="I4029" s="10" t="s">
        <v>26</v>
      </c>
      <c r="J4029" s="11">
        <f t="shared" si="186"/>
        <v>133777000</v>
      </c>
      <c r="K4029" s="11">
        <f t="shared" si="187"/>
        <v>87544219</v>
      </c>
      <c r="L4029" s="12">
        <f t="shared" si="188"/>
        <v>0.65440411281460942</v>
      </c>
      <c r="M4029" s="17" t="s">
        <v>2957</v>
      </c>
    </row>
    <row r="4030" spans="1:13" x14ac:dyDescent="0.35">
      <c r="A4030" s="9" t="s">
        <v>27</v>
      </c>
      <c r="B4030" s="9" t="s">
        <v>2956</v>
      </c>
      <c r="C4030" s="9" t="s">
        <v>1215</v>
      </c>
      <c r="D4030" s="9" t="s">
        <v>270</v>
      </c>
      <c r="E4030" s="8" t="s">
        <v>271</v>
      </c>
      <c r="F4030" s="10" t="s">
        <v>2988</v>
      </c>
      <c r="G4030" s="10" t="s">
        <v>2989</v>
      </c>
      <c r="H4030" s="10" t="s">
        <v>25</v>
      </c>
      <c r="I4030" s="10" t="s">
        <v>26</v>
      </c>
      <c r="J4030" s="11">
        <f t="shared" si="186"/>
        <v>133777000</v>
      </c>
      <c r="K4030" s="11">
        <f t="shared" si="187"/>
        <v>87544219</v>
      </c>
      <c r="L4030" s="12">
        <f t="shared" si="188"/>
        <v>0.65440411281460942</v>
      </c>
      <c r="M4030" s="17" t="s">
        <v>2957</v>
      </c>
    </row>
    <row r="4031" spans="1:13" x14ac:dyDescent="0.35">
      <c r="A4031" s="9" t="s">
        <v>27</v>
      </c>
      <c r="B4031" s="9" t="s">
        <v>2956</v>
      </c>
      <c r="C4031" s="9" t="s">
        <v>1215</v>
      </c>
      <c r="D4031" s="9" t="s">
        <v>1023</v>
      </c>
      <c r="E4031" s="8" t="s">
        <v>1024</v>
      </c>
      <c r="F4031" s="10" t="s">
        <v>2988</v>
      </c>
      <c r="G4031" s="10" t="s">
        <v>2989</v>
      </c>
      <c r="H4031" s="10" t="s">
        <v>25</v>
      </c>
      <c r="I4031" s="10" t="s">
        <v>26</v>
      </c>
      <c r="J4031" s="11">
        <f t="shared" si="186"/>
        <v>133777000</v>
      </c>
      <c r="K4031" s="11">
        <f t="shared" si="187"/>
        <v>87544219</v>
      </c>
      <c r="L4031" s="12">
        <f t="shared" si="188"/>
        <v>0.65440411281460942</v>
      </c>
      <c r="M4031" s="17" t="s">
        <v>2957</v>
      </c>
    </row>
    <row r="4032" spans="1:13" x14ac:dyDescent="0.35">
      <c r="A4032" s="9" t="s">
        <v>27</v>
      </c>
      <c r="B4032" s="9" t="s">
        <v>2956</v>
      </c>
      <c r="C4032" s="9" t="s">
        <v>1215</v>
      </c>
      <c r="D4032" s="9" t="s">
        <v>1025</v>
      </c>
      <c r="E4032" s="8" t="s">
        <v>1024</v>
      </c>
      <c r="F4032" s="10" t="s">
        <v>2988</v>
      </c>
      <c r="G4032" s="10" t="s">
        <v>2989</v>
      </c>
      <c r="H4032" s="10" t="s">
        <v>25</v>
      </c>
      <c r="I4032" s="10" t="s">
        <v>26</v>
      </c>
      <c r="J4032" s="11">
        <f t="shared" si="186"/>
        <v>133777000</v>
      </c>
      <c r="K4032" s="11">
        <f t="shared" si="187"/>
        <v>87544219</v>
      </c>
      <c r="L4032" s="12">
        <f t="shared" si="188"/>
        <v>0.65440411281460942</v>
      </c>
      <c r="M4032" s="17" t="s">
        <v>2957</v>
      </c>
    </row>
    <row r="4033" spans="1:13" x14ac:dyDescent="0.35">
      <c r="A4033" s="9" t="s">
        <v>27</v>
      </c>
      <c r="B4033" s="9" t="s">
        <v>2956</v>
      </c>
      <c r="C4033" s="9" t="s">
        <v>1215</v>
      </c>
      <c r="D4033" s="9" t="s">
        <v>49</v>
      </c>
      <c r="E4033" s="8" t="s">
        <v>50</v>
      </c>
      <c r="F4033" s="10" t="s">
        <v>2990</v>
      </c>
      <c r="G4033" s="10" t="s">
        <v>2991</v>
      </c>
      <c r="H4033" s="10" t="s">
        <v>25</v>
      </c>
      <c r="I4033" s="10" t="s">
        <v>26</v>
      </c>
      <c r="J4033" s="11">
        <f t="shared" si="186"/>
        <v>30440000</v>
      </c>
      <c r="K4033" s="11">
        <f t="shared" si="187"/>
        <v>30440000</v>
      </c>
      <c r="L4033" s="12">
        <f t="shared" si="188"/>
        <v>1</v>
      </c>
      <c r="M4033" s="17" t="s">
        <v>2957</v>
      </c>
    </row>
    <row r="4034" spans="1:13" x14ac:dyDescent="0.35">
      <c r="A4034" s="9" t="s">
        <v>27</v>
      </c>
      <c r="B4034" s="9" t="s">
        <v>2956</v>
      </c>
      <c r="C4034" s="9" t="s">
        <v>1215</v>
      </c>
      <c r="D4034" s="9" t="s">
        <v>1792</v>
      </c>
      <c r="E4034" s="8" t="s">
        <v>1793</v>
      </c>
      <c r="F4034" s="10" t="s">
        <v>2990</v>
      </c>
      <c r="G4034" s="10" t="s">
        <v>2991</v>
      </c>
      <c r="H4034" s="10" t="s">
        <v>25</v>
      </c>
      <c r="I4034" s="10" t="s">
        <v>26</v>
      </c>
      <c r="J4034" s="11">
        <f t="shared" si="186"/>
        <v>30440000</v>
      </c>
      <c r="K4034" s="11">
        <f t="shared" si="187"/>
        <v>30440000</v>
      </c>
      <c r="L4034" s="12">
        <f t="shared" si="188"/>
        <v>1</v>
      </c>
      <c r="M4034" s="17" t="s">
        <v>2957</v>
      </c>
    </row>
    <row r="4035" spans="1:13" x14ac:dyDescent="0.35">
      <c r="A4035" s="9" t="s">
        <v>27</v>
      </c>
      <c r="B4035" s="9" t="s">
        <v>2956</v>
      </c>
      <c r="C4035" s="9" t="s">
        <v>1215</v>
      </c>
      <c r="D4035" s="9" t="s">
        <v>1794</v>
      </c>
      <c r="E4035" s="8" t="s">
        <v>1793</v>
      </c>
      <c r="F4035" s="10" t="s">
        <v>2990</v>
      </c>
      <c r="G4035" s="10" t="s">
        <v>2991</v>
      </c>
      <c r="H4035" s="10" t="s">
        <v>25</v>
      </c>
      <c r="I4035" s="10" t="s">
        <v>26</v>
      </c>
      <c r="J4035" s="11">
        <f t="shared" si="186"/>
        <v>30440000</v>
      </c>
      <c r="K4035" s="11">
        <f t="shared" si="187"/>
        <v>30440000</v>
      </c>
      <c r="L4035" s="12">
        <f t="shared" si="188"/>
        <v>1</v>
      </c>
      <c r="M4035" s="17" t="s">
        <v>2957</v>
      </c>
    </row>
    <row r="4036" spans="1:13" x14ac:dyDescent="0.35">
      <c r="A4036" s="9" t="s">
        <v>27</v>
      </c>
      <c r="B4036" s="9" t="s">
        <v>2956</v>
      </c>
      <c r="C4036" s="9" t="s">
        <v>1215</v>
      </c>
      <c r="D4036" s="9" t="s">
        <v>1795</v>
      </c>
      <c r="E4036" s="8" t="s">
        <v>1793</v>
      </c>
      <c r="F4036" s="10" t="s">
        <v>2990</v>
      </c>
      <c r="G4036" s="10" t="s">
        <v>2991</v>
      </c>
      <c r="H4036" s="10" t="s">
        <v>25</v>
      </c>
      <c r="I4036" s="10" t="s">
        <v>26</v>
      </c>
      <c r="J4036" s="11">
        <f t="shared" si="186"/>
        <v>30440000</v>
      </c>
      <c r="K4036" s="11">
        <f t="shared" si="187"/>
        <v>30440000</v>
      </c>
      <c r="L4036" s="12">
        <f t="shared" si="188"/>
        <v>1</v>
      </c>
      <c r="M4036" s="17" t="s">
        <v>2957</v>
      </c>
    </row>
    <row r="4037" spans="1:13" ht="31" x14ac:dyDescent="0.35">
      <c r="A4037" s="9" t="s">
        <v>27</v>
      </c>
      <c r="B4037" s="9" t="s">
        <v>2956</v>
      </c>
      <c r="C4037" s="9" t="s">
        <v>1290</v>
      </c>
      <c r="D4037" s="9"/>
      <c r="E4037" s="8" t="s">
        <v>1291</v>
      </c>
      <c r="F4037" s="10" t="s">
        <v>2251</v>
      </c>
      <c r="G4037" s="10" t="s">
        <v>2037</v>
      </c>
      <c r="H4037" s="10" t="s">
        <v>25</v>
      </c>
      <c r="I4037" s="10" t="s">
        <v>26</v>
      </c>
      <c r="J4037" s="11">
        <f t="shared" si="186"/>
        <v>1440000</v>
      </c>
      <c r="K4037" s="11">
        <f t="shared" si="187"/>
        <v>1440000</v>
      </c>
      <c r="L4037" s="12">
        <f t="shared" si="188"/>
        <v>1</v>
      </c>
      <c r="M4037" s="17" t="s">
        <v>2957</v>
      </c>
    </row>
    <row r="4038" spans="1:13" x14ac:dyDescent="0.35">
      <c r="A4038" s="9" t="s">
        <v>27</v>
      </c>
      <c r="B4038" s="9" t="s">
        <v>2956</v>
      </c>
      <c r="C4038" s="9" t="s">
        <v>1290</v>
      </c>
      <c r="D4038" s="9" t="s">
        <v>49</v>
      </c>
      <c r="E4038" s="8" t="s">
        <v>50</v>
      </c>
      <c r="F4038" s="10" t="s">
        <v>2251</v>
      </c>
      <c r="G4038" s="10" t="s">
        <v>2037</v>
      </c>
      <c r="H4038" s="10" t="s">
        <v>25</v>
      </c>
      <c r="I4038" s="10" t="s">
        <v>26</v>
      </c>
      <c r="J4038" s="11">
        <f t="shared" si="186"/>
        <v>1440000</v>
      </c>
      <c r="K4038" s="11">
        <f t="shared" si="187"/>
        <v>1440000</v>
      </c>
      <c r="L4038" s="12">
        <f t="shared" si="188"/>
        <v>1</v>
      </c>
      <c r="M4038" s="17" t="s">
        <v>2957</v>
      </c>
    </row>
    <row r="4039" spans="1:13" x14ac:dyDescent="0.35">
      <c r="A4039" s="9" t="s">
        <v>27</v>
      </c>
      <c r="B4039" s="9" t="s">
        <v>2956</v>
      </c>
      <c r="C4039" s="9" t="s">
        <v>1290</v>
      </c>
      <c r="D4039" s="9" t="s">
        <v>1792</v>
      </c>
      <c r="E4039" s="8" t="s">
        <v>1793</v>
      </c>
      <c r="F4039" s="10" t="s">
        <v>2251</v>
      </c>
      <c r="G4039" s="10" t="s">
        <v>2037</v>
      </c>
      <c r="H4039" s="10" t="s">
        <v>25</v>
      </c>
      <c r="I4039" s="10" t="s">
        <v>26</v>
      </c>
      <c r="J4039" s="11">
        <f t="shared" si="186"/>
        <v>1440000</v>
      </c>
      <c r="K4039" s="11">
        <f t="shared" si="187"/>
        <v>1440000</v>
      </c>
      <c r="L4039" s="12">
        <f t="shared" si="188"/>
        <v>1</v>
      </c>
      <c r="M4039" s="17" t="s">
        <v>2957</v>
      </c>
    </row>
    <row r="4040" spans="1:13" x14ac:dyDescent="0.35">
      <c r="A4040" s="9" t="s">
        <v>27</v>
      </c>
      <c r="B4040" s="9" t="s">
        <v>2956</v>
      </c>
      <c r="C4040" s="9" t="s">
        <v>1290</v>
      </c>
      <c r="D4040" s="9" t="s">
        <v>1794</v>
      </c>
      <c r="E4040" s="8" t="s">
        <v>1793</v>
      </c>
      <c r="F4040" s="10" t="s">
        <v>2251</v>
      </c>
      <c r="G4040" s="10" t="s">
        <v>2037</v>
      </c>
      <c r="H4040" s="10" t="s">
        <v>25</v>
      </c>
      <c r="I4040" s="10" t="s">
        <v>26</v>
      </c>
      <c r="J4040" s="11">
        <f t="shared" si="186"/>
        <v>1440000</v>
      </c>
      <c r="K4040" s="11">
        <f t="shared" si="187"/>
        <v>1440000</v>
      </c>
      <c r="L4040" s="12">
        <f t="shared" si="188"/>
        <v>1</v>
      </c>
      <c r="M4040" s="17" t="s">
        <v>2957</v>
      </c>
    </row>
    <row r="4041" spans="1:13" x14ac:dyDescent="0.35">
      <c r="A4041" s="9" t="s">
        <v>27</v>
      </c>
      <c r="B4041" s="9" t="s">
        <v>2956</v>
      </c>
      <c r="C4041" s="9" t="s">
        <v>1290</v>
      </c>
      <c r="D4041" s="9" t="s">
        <v>1795</v>
      </c>
      <c r="E4041" s="8" t="s">
        <v>1793</v>
      </c>
      <c r="F4041" s="10" t="s">
        <v>2251</v>
      </c>
      <c r="G4041" s="10" t="s">
        <v>2037</v>
      </c>
      <c r="H4041" s="10" t="s">
        <v>25</v>
      </c>
      <c r="I4041" s="10" t="s">
        <v>26</v>
      </c>
      <c r="J4041" s="11">
        <f t="shared" si="186"/>
        <v>1440000</v>
      </c>
      <c r="K4041" s="11">
        <f t="shared" si="187"/>
        <v>1440000</v>
      </c>
      <c r="L4041" s="12">
        <f t="shared" si="188"/>
        <v>1</v>
      </c>
      <c r="M4041" s="17" t="s">
        <v>2957</v>
      </c>
    </row>
    <row r="4042" spans="1:13" x14ac:dyDescent="0.35">
      <c r="A4042" s="9" t="s">
        <v>27</v>
      </c>
      <c r="B4042" s="9" t="s">
        <v>2956</v>
      </c>
      <c r="C4042" s="9" t="s">
        <v>1818</v>
      </c>
      <c r="D4042" s="9"/>
      <c r="E4042" s="8" t="s">
        <v>1819</v>
      </c>
      <c r="F4042" s="10" t="s">
        <v>2992</v>
      </c>
      <c r="G4042" s="10" t="s">
        <v>1915</v>
      </c>
      <c r="H4042" s="10" t="s">
        <v>25</v>
      </c>
      <c r="I4042" s="10" t="s">
        <v>26</v>
      </c>
      <c r="J4042" s="11">
        <f t="shared" ref="J4042:J4105" si="189">F4042+H4042</f>
        <v>27840000</v>
      </c>
      <c r="K4042" s="11">
        <f t="shared" ref="K4042:K4105" si="190">G4042+I4042</f>
        <v>1920000</v>
      </c>
      <c r="L4042" s="12">
        <f t="shared" si="188"/>
        <v>6.8965517241379309E-2</v>
      </c>
      <c r="M4042" s="17" t="s">
        <v>2957</v>
      </c>
    </row>
    <row r="4043" spans="1:13" x14ac:dyDescent="0.35">
      <c r="A4043" s="9" t="s">
        <v>27</v>
      </c>
      <c r="B4043" s="9" t="s">
        <v>2956</v>
      </c>
      <c r="C4043" s="9" t="s">
        <v>1818</v>
      </c>
      <c r="D4043" s="9" t="s">
        <v>49</v>
      </c>
      <c r="E4043" s="8" t="s">
        <v>50</v>
      </c>
      <c r="F4043" s="10" t="s">
        <v>2992</v>
      </c>
      <c r="G4043" s="10" t="s">
        <v>1915</v>
      </c>
      <c r="H4043" s="10" t="s">
        <v>25</v>
      </c>
      <c r="I4043" s="10" t="s">
        <v>26</v>
      </c>
      <c r="J4043" s="11">
        <f t="shared" si="189"/>
        <v>27840000</v>
      </c>
      <c r="K4043" s="11">
        <f t="shared" si="190"/>
        <v>1920000</v>
      </c>
      <c r="L4043" s="12">
        <f t="shared" ref="L4043:L4106" si="191">K4043/J4043</f>
        <v>6.8965517241379309E-2</v>
      </c>
      <c r="M4043" s="17" t="s">
        <v>2957</v>
      </c>
    </row>
    <row r="4044" spans="1:13" x14ac:dyDescent="0.35">
      <c r="A4044" s="9" t="s">
        <v>27</v>
      </c>
      <c r="B4044" s="9" t="s">
        <v>2956</v>
      </c>
      <c r="C4044" s="9" t="s">
        <v>1818</v>
      </c>
      <c r="D4044" s="9" t="s">
        <v>1792</v>
      </c>
      <c r="E4044" s="8" t="s">
        <v>1793</v>
      </c>
      <c r="F4044" s="10" t="s">
        <v>2992</v>
      </c>
      <c r="G4044" s="10" t="s">
        <v>1915</v>
      </c>
      <c r="H4044" s="10" t="s">
        <v>25</v>
      </c>
      <c r="I4044" s="10" t="s">
        <v>26</v>
      </c>
      <c r="J4044" s="11">
        <f t="shared" si="189"/>
        <v>27840000</v>
      </c>
      <c r="K4044" s="11">
        <f t="shared" si="190"/>
        <v>1920000</v>
      </c>
      <c r="L4044" s="12">
        <f t="shared" si="191"/>
        <v>6.8965517241379309E-2</v>
      </c>
      <c r="M4044" s="17" t="s">
        <v>2957</v>
      </c>
    </row>
    <row r="4045" spans="1:13" x14ac:dyDescent="0.35">
      <c r="A4045" s="9" t="s">
        <v>27</v>
      </c>
      <c r="B4045" s="9" t="s">
        <v>2956</v>
      </c>
      <c r="C4045" s="9" t="s">
        <v>1818</v>
      </c>
      <c r="D4045" s="9" t="s">
        <v>1794</v>
      </c>
      <c r="E4045" s="8" t="s">
        <v>1793</v>
      </c>
      <c r="F4045" s="10" t="s">
        <v>2992</v>
      </c>
      <c r="G4045" s="10" t="s">
        <v>1915</v>
      </c>
      <c r="H4045" s="10" t="s">
        <v>25</v>
      </c>
      <c r="I4045" s="10" t="s">
        <v>26</v>
      </c>
      <c r="J4045" s="11">
        <f t="shared" si="189"/>
        <v>27840000</v>
      </c>
      <c r="K4045" s="11">
        <f t="shared" si="190"/>
        <v>1920000</v>
      </c>
      <c r="L4045" s="12">
        <f t="shared" si="191"/>
        <v>6.8965517241379309E-2</v>
      </c>
      <c r="M4045" s="17" t="s">
        <v>2957</v>
      </c>
    </row>
    <row r="4046" spans="1:13" x14ac:dyDescent="0.35">
      <c r="A4046" s="9" t="s">
        <v>27</v>
      </c>
      <c r="B4046" s="9" t="s">
        <v>2956</v>
      </c>
      <c r="C4046" s="9" t="s">
        <v>1818</v>
      </c>
      <c r="D4046" s="9" t="s">
        <v>1795</v>
      </c>
      <c r="E4046" s="8" t="s">
        <v>1793</v>
      </c>
      <c r="F4046" s="10" t="s">
        <v>2992</v>
      </c>
      <c r="G4046" s="10" t="s">
        <v>1915</v>
      </c>
      <c r="H4046" s="10" t="s">
        <v>25</v>
      </c>
      <c r="I4046" s="10" t="s">
        <v>26</v>
      </c>
      <c r="J4046" s="11">
        <f t="shared" si="189"/>
        <v>27840000</v>
      </c>
      <c r="K4046" s="11">
        <f t="shared" si="190"/>
        <v>1920000</v>
      </c>
      <c r="L4046" s="12">
        <f t="shared" si="191"/>
        <v>6.8965517241379309E-2</v>
      </c>
      <c r="M4046" s="17" t="s">
        <v>2957</v>
      </c>
    </row>
    <row r="4047" spans="1:13" x14ac:dyDescent="0.35">
      <c r="A4047" s="9" t="s">
        <v>27</v>
      </c>
      <c r="B4047" s="9" t="s">
        <v>2956</v>
      </c>
      <c r="C4047" s="9" t="s">
        <v>1821</v>
      </c>
      <c r="D4047" s="9"/>
      <c r="E4047" s="8" t="s">
        <v>1822</v>
      </c>
      <c r="F4047" s="10" t="s">
        <v>2185</v>
      </c>
      <c r="G4047" s="10" t="s">
        <v>1286</v>
      </c>
      <c r="H4047" s="10" t="s">
        <v>25</v>
      </c>
      <c r="I4047" s="10" t="s">
        <v>26</v>
      </c>
      <c r="J4047" s="11">
        <f t="shared" si="189"/>
        <v>8640000</v>
      </c>
      <c r="K4047" s="11">
        <f t="shared" si="190"/>
        <v>7200000</v>
      </c>
      <c r="L4047" s="12">
        <f t="shared" si="191"/>
        <v>0.83333333333333337</v>
      </c>
      <c r="M4047" s="17" t="s">
        <v>2957</v>
      </c>
    </row>
    <row r="4048" spans="1:13" x14ac:dyDescent="0.35">
      <c r="A4048" s="9" t="s">
        <v>27</v>
      </c>
      <c r="B4048" s="9" t="s">
        <v>2956</v>
      </c>
      <c r="C4048" s="9" t="s">
        <v>1821</v>
      </c>
      <c r="D4048" s="9" t="s">
        <v>49</v>
      </c>
      <c r="E4048" s="8" t="s">
        <v>50</v>
      </c>
      <c r="F4048" s="10" t="s">
        <v>2185</v>
      </c>
      <c r="G4048" s="10" t="s">
        <v>1286</v>
      </c>
      <c r="H4048" s="10" t="s">
        <v>25</v>
      </c>
      <c r="I4048" s="10" t="s">
        <v>26</v>
      </c>
      <c r="J4048" s="11">
        <f t="shared" si="189"/>
        <v>8640000</v>
      </c>
      <c r="K4048" s="11">
        <f t="shared" si="190"/>
        <v>7200000</v>
      </c>
      <c r="L4048" s="12">
        <f t="shared" si="191"/>
        <v>0.83333333333333337</v>
      </c>
      <c r="M4048" s="17" t="s">
        <v>2957</v>
      </c>
    </row>
    <row r="4049" spans="1:13" x14ac:dyDescent="0.35">
      <c r="A4049" s="9" t="s">
        <v>27</v>
      </c>
      <c r="B4049" s="9" t="s">
        <v>2956</v>
      </c>
      <c r="C4049" s="9" t="s">
        <v>1821</v>
      </c>
      <c r="D4049" s="9" t="s">
        <v>1792</v>
      </c>
      <c r="E4049" s="8" t="s">
        <v>1793</v>
      </c>
      <c r="F4049" s="10" t="s">
        <v>2185</v>
      </c>
      <c r="G4049" s="10" t="s">
        <v>1286</v>
      </c>
      <c r="H4049" s="10" t="s">
        <v>25</v>
      </c>
      <c r="I4049" s="10" t="s">
        <v>26</v>
      </c>
      <c r="J4049" s="11">
        <f t="shared" si="189"/>
        <v>8640000</v>
      </c>
      <c r="K4049" s="11">
        <f t="shared" si="190"/>
        <v>7200000</v>
      </c>
      <c r="L4049" s="12">
        <f t="shared" si="191"/>
        <v>0.83333333333333337</v>
      </c>
      <c r="M4049" s="17" t="s">
        <v>2957</v>
      </c>
    </row>
    <row r="4050" spans="1:13" x14ac:dyDescent="0.35">
      <c r="A4050" s="9" t="s">
        <v>27</v>
      </c>
      <c r="B4050" s="9" t="s">
        <v>2956</v>
      </c>
      <c r="C4050" s="9" t="s">
        <v>1821</v>
      </c>
      <c r="D4050" s="9" t="s">
        <v>1794</v>
      </c>
      <c r="E4050" s="8" t="s">
        <v>1793</v>
      </c>
      <c r="F4050" s="10" t="s">
        <v>2185</v>
      </c>
      <c r="G4050" s="10" t="s">
        <v>1286</v>
      </c>
      <c r="H4050" s="10" t="s">
        <v>25</v>
      </c>
      <c r="I4050" s="10" t="s">
        <v>26</v>
      </c>
      <c r="J4050" s="11">
        <f t="shared" si="189"/>
        <v>8640000</v>
      </c>
      <c r="K4050" s="11">
        <f t="shared" si="190"/>
        <v>7200000</v>
      </c>
      <c r="L4050" s="12">
        <f t="shared" si="191"/>
        <v>0.83333333333333337</v>
      </c>
      <c r="M4050" s="17" t="s">
        <v>2957</v>
      </c>
    </row>
    <row r="4051" spans="1:13" x14ac:dyDescent="0.35">
      <c r="A4051" s="9" t="s">
        <v>27</v>
      </c>
      <c r="B4051" s="9" t="s">
        <v>2956</v>
      </c>
      <c r="C4051" s="9" t="s">
        <v>1821</v>
      </c>
      <c r="D4051" s="9" t="s">
        <v>1795</v>
      </c>
      <c r="E4051" s="8" t="s">
        <v>1793</v>
      </c>
      <c r="F4051" s="10" t="s">
        <v>2185</v>
      </c>
      <c r="G4051" s="10" t="s">
        <v>1286</v>
      </c>
      <c r="H4051" s="10" t="s">
        <v>25</v>
      </c>
      <c r="I4051" s="10" t="s">
        <v>26</v>
      </c>
      <c r="J4051" s="11">
        <f t="shared" si="189"/>
        <v>8640000</v>
      </c>
      <c r="K4051" s="11">
        <f t="shared" si="190"/>
        <v>7200000</v>
      </c>
      <c r="L4051" s="12">
        <f t="shared" si="191"/>
        <v>0.83333333333333337</v>
      </c>
      <c r="M4051" s="17" t="s">
        <v>2957</v>
      </c>
    </row>
    <row r="4052" spans="1:13" x14ac:dyDescent="0.35">
      <c r="A4052" s="9" t="s">
        <v>27</v>
      </c>
      <c r="B4052" s="9" t="s">
        <v>2956</v>
      </c>
      <c r="C4052" s="9" t="s">
        <v>1824</v>
      </c>
      <c r="D4052" s="9"/>
      <c r="E4052" s="8" t="s">
        <v>1825</v>
      </c>
      <c r="F4052" s="10" t="s">
        <v>2009</v>
      </c>
      <c r="G4052" s="10" t="s">
        <v>2010</v>
      </c>
      <c r="H4052" s="10" t="s">
        <v>25</v>
      </c>
      <c r="I4052" s="10" t="s">
        <v>26</v>
      </c>
      <c r="J4052" s="11">
        <f t="shared" si="189"/>
        <v>5760000</v>
      </c>
      <c r="K4052" s="11">
        <f t="shared" si="190"/>
        <v>5760000</v>
      </c>
      <c r="L4052" s="12">
        <f t="shared" si="191"/>
        <v>1</v>
      </c>
      <c r="M4052" s="17" t="s">
        <v>2957</v>
      </c>
    </row>
    <row r="4053" spans="1:13" x14ac:dyDescent="0.35">
      <c r="A4053" s="9" t="s">
        <v>27</v>
      </c>
      <c r="B4053" s="9" t="s">
        <v>2956</v>
      </c>
      <c r="C4053" s="9" t="s">
        <v>1824</v>
      </c>
      <c r="D4053" s="9" t="s">
        <v>49</v>
      </c>
      <c r="E4053" s="8" t="s">
        <v>50</v>
      </c>
      <c r="F4053" s="10" t="s">
        <v>2009</v>
      </c>
      <c r="G4053" s="10" t="s">
        <v>2010</v>
      </c>
      <c r="H4053" s="10" t="s">
        <v>25</v>
      </c>
      <c r="I4053" s="10" t="s">
        <v>26</v>
      </c>
      <c r="J4053" s="11">
        <f t="shared" si="189"/>
        <v>5760000</v>
      </c>
      <c r="K4053" s="11">
        <f t="shared" si="190"/>
        <v>5760000</v>
      </c>
      <c r="L4053" s="12">
        <f t="shared" si="191"/>
        <v>1</v>
      </c>
      <c r="M4053" s="17" t="s">
        <v>2957</v>
      </c>
    </row>
    <row r="4054" spans="1:13" x14ac:dyDescent="0.35">
      <c r="A4054" s="9" t="s">
        <v>27</v>
      </c>
      <c r="B4054" s="9" t="s">
        <v>2956</v>
      </c>
      <c r="C4054" s="9" t="s">
        <v>1824</v>
      </c>
      <c r="D4054" s="9" t="s">
        <v>1792</v>
      </c>
      <c r="E4054" s="8" t="s">
        <v>1793</v>
      </c>
      <c r="F4054" s="10" t="s">
        <v>2009</v>
      </c>
      <c r="G4054" s="10" t="s">
        <v>2010</v>
      </c>
      <c r="H4054" s="10" t="s">
        <v>25</v>
      </c>
      <c r="I4054" s="10" t="s">
        <v>26</v>
      </c>
      <c r="J4054" s="11">
        <f t="shared" si="189"/>
        <v>5760000</v>
      </c>
      <c r="K4054" s="11">
        <f t="shared" si="190"/>
        <v>5760000</v>
      </c>
      <c r="L4054" s="12">
        <f t="shared" si="191"/>
        <v>1</v>
      </c>
      <c r="M4054" s="17" t="s">
        <v>2957</v>
      </c>
    </row>
    <row r="4055" spans="1:13" x14ac:dyDescent="0.35">
      <c r="A4055" s="9" t="s">
        <v>27</v>
      </c>
      <c r="B4055" s="9" t="s">
        <v>2956</v>
      </c>
      <c r="C4055" s="9" t="s">
        <v>1824</v>
      </c>
      <c r="D4055" s="9" t="s">
        <v>1794</v>
      </c>
      <c r="E4055" s="8" t="s">
        <v>1793</v>
      </c>
      <c r="F4055" s="10" t="s">
        <v>2009</v>
      </c>
      <c r="G4055" s="10" t="s">
        <v>2010</v>
      </c>
      <c r="H4055" s="10" t="s">
        <v>25</v>
      </c>
      <c r="I4055" s="10" t="s">
        <v>26</v>
      </c>
      <c r="J4055" s="11">
        <f t="shared" si="189"/>
        <v>5760000</v>
      </c>
      <c r="K4055" s="11">
        <f t="shared" si="190"/>
        <v>5760000</v>
      </c>
      <c r="L4055" s="12">
        <f t="shared" si="191"/>
        <v>1</v>
      </c>
      <c r="M4055" s="17" t="s">
        <v>2957</v>
      </c>
    </row>
    <row r="4056" spans="1:13" x14ac:dyDescent="0.35">
      <c r="A4056" s="9" t="s">
        <v>27</v>
      </c>
      <c r="B4056" s="9" t="s">
        <v>2956</v>
      </c>
      <c r="C4056" s="9" t="s">
        <v>1824</v>
      </c>
      <c r="D4056" s="9" t="s">
        <v>1795</v>
      </c>
      <c r="E4056" s="8" t="s">
        <v>1793</v>
      </c>
      <c r="F4056" s="10" t="s">
        <v>2009</v>
      </c>
      <c r="G4056" s="10" t="s">
        <v>2010</v>
      </c>
      <c r="H4056" s="10" t="s">
        <v>25</v>
      </c>
      <c r="I4056" s="10" t="s">
        <v>26</v>
      </c>
      <c r="J4056" s="11">
        <f t="shared" si="189"/>
        <v>5760000</v>
      </c>
      <c r="K4056" s="11">
        <f t="shared" si="190"/>
        <v>5760000</v>
      </c>
      <c r="L4056" s="12">
        <f t="shared" si="191"/>
        <v>1</v>
      </c>
      <c r="M4056" s="17" t="s">
        <v>2957</v>
      </c>
    </row>
    <row r="4057" spans="1:13" x14ac:dyDescent="0.35">
      <c r="A4057" s="9" t="s">
        <v>27</v>
      </c>
      <c r="B4057" s="9" t="s">
        <v>2956</v>
      </c>
      <c r="C4057" s="9" t="s">
        <v>1351</v>
      </c>
      <c r="D4057" s="9"/>
      <c r="E4057" s="8" t="s">
        <v>1352</v>
      </c>
      <c r="F4057" s="10" t="s">
        <v>2993</v>
      </c>
      <c r="G4057" s="10" t="s">
        <v>2994</v>
      </c>
      <c r="H4057" s="10" t="s">
        <v>25</v>
      </c>
      <c r="I4057" s="10" t="s">
        <v>26</v>
      </c>
      <c r="J4057" s="11">
        <f t="shared" si="189"/>
        <v>127600000</v>
      </c>
      <c r="K4057" s="11">
        <f t="shared" si="190"/>
        <v>104080000</v>
      </c>
      <c r="L4057" s="12">
        <f t="shared" si="191"/>
        <v>0.81567398119122259</v>
      </c>
      <c r="M4057" s="17" t="s">
        <v>2957</v>
      </c>
    </row>
    <row r="4058" spans="1:13" x14ac:dyDescent="0.35">
      <c r="A4058" s="9" t="s">
        <v>27</v>
      </c>
      <c r="B4058" s="9" t="s">
        <v>2956</v>
      </c>
      <c r="C4058" s="9" t="s">
        <v>1351</v>
      </c>
      <c r="D4058" s="9" t="s">
        <v>49</v>
      </c>
      <c r="E4058" s="8" t="s">
        <v>50</v>
      </c>
      <c r="F4058" s="10" t="s">
        <v>2993</v>
      </c>
      <c r="G4058" s="10" t="s">
        <v>2994</v>
      </c>
      <c r="H4058" s="10" t="s">
        <v>25</v>
      </c>
      <c r="I4058" s="10" t="s">
        <v>26</v>
      </c>
      <c r="J4058" s="11">
        <f t="shared" si="189"/>
        <v>127600000</v>
      </c>
      <c r="K4058" s="11">
        <f t="shared" si="190"/>
        <v>104080000</v>
      </c>
      <c r="L4058" s="12">
        <f t="shared" si="191"/>
        <v>0.81567398119122259</v>
      </c>
      <c r="M4058" s="17" t="s">
        <v>2957</v>
      </c>
    </row>
    <row r="4059" spans="1:13" x14ac:dyDescent="0.35">
      <c r="A4059" s="9" t="s">
        <v>27</v>
      </c>
      <c r="B4059" s="9" t="s">
        <v>2956</v>
      </c>
      <c r="C4059" s="9" t="s">
        <v>1351</v>
      </c>
      <c r="D4059" s="9" t="s">
        <v>1792</v>
      </c>
      <c r="E4059" s="8" t="s">
        <v>1793</v>
      </c>
      <c r="F4059" s="10" t="s">
        <v>2993</v>
      </c>
      <c r="G4059" s="10" t="s">
        <v>2994</v>
      </c>
      <c r="H4059" s="10" t="s">
        <v>25</v>
      </c>
      <c r="I4059" s="10" t="s">
        <v>26</v>
      </c>
      <c r="J4059" s="11">
        <f t="shared" si="189"/>
        <v>127600000</v>
      </c>
      <c r="K4059" s="11">
        <f t="shared" si="190"/>
        <v>104080000</v>
      </c>
      <c r="L4059" s="12">
        <f t="shared" si="191"/>
        <v>0.81567398119122259</v>
      </c>
      <c r="M4059" s="17" t="s">
        <v>2957</v>
      </c>
    </row>
    <row r="4060" spans="1:13" x14ac:dyDescent="0.35">
      <c r="A4060" s="9" t="s">
        <v>27</v>
      </c>
      <c r="B4060" s="9" t="s">
        <v>2956</v>
      </c>
      <c r="C4060" s="9" t="s">
        <v>1351</v>
      </c>
      <c r="D4060" s="9" t="s">
        <v>1794</v>
      </c>
      <c r="E4060" s="8" t="s">
        <v>1793</v>
      </c>
      <c r="F4060" s="10" t="s">
        <v>2993</v>
      </c>
      <c r="G4060" s="10" t="s">
        <v>2994</v>
      </c>
      <c r="H4060" s="10" t="s">
        <v>25</v>
      </c>
      <c r="I4060" s="10" t="s">
        <v>26</v>
      </c>
      <c r="J4060" s="11">
        <f t="shared" si="189"/>
        <v>127600000</v>
      </c>
      <c r="K4060" s="11">
        <f t="shared" si="190"/>
        <v>104080000</v>
      </c>
      <c r="L4060" s="12">
        <f t="shared" si="191"/>
        <v>0.81567398119122259</v>
      </c>
      <c r="M4060" s="17" t="s">
        <v>2957</v>
      </c>
    </row>
    <row r="4061" spans="1:13" x14ac:dyDescent="0.35">
      <c r="A4061" s="9" t="s">
        <v>27</v>
      </c>
      <c r="B4061" s="9" t="s">
        <v>2956</v>
      </c>
      <c r="C4061" s="9" t="s">
        <v>1351</v>
      </c>
      <c r="D4061" s="9" t="s">
        <v>1795</v>
      </c>
      <c r="E4061" s="8" t="s">
        <v>1793</v>
      </c>
      <c r="F4061" s="10" t="s">
        <v>2993</v>
      </c>
      <c r="G4061" s="10" t="s">
        <v>2994</v>
      </c>
      <c r="H4061" s="10" t="s">
        <v>25</v>
      </c>
      <c r="I4061" s="10" t="s">
        <v>26</v>
      </c>
      <c r="J4061" s="11">
        <f t="shared" si="189"/>
        <v>127600000</v>
      </c>
      <c r="K4061" s="11">
        <f t="shared" si="190"/>
        <v>104080000</v>
      </c>
      <c r="L4061" s="12">
        <f t="shared" si="191"/>
        <v>0.81567398119122259</v>
      </c>
      <c r="M4061" s="17" t="s">
        <v>2957</v>
      </c>
    </row>
    <row r="4062" spans="1:13" x14ac:dyDescent="0.35">
      <c r="A4062" s="9" t="s">
        <v>27</v>
      </c>
      <c r="B4062" s="9" t="s">
        <v>2956</v>
      </c>
      <c r="C4062" s="9" t="s">
        <v>1387</v>
      </c>
      <c r="D4062" s="9"/>
      <c r="E4062" s="8" t="s">
        <v>1388</v>
      </c>
      <c r="F4062" s="10" t="s">
        <v>2995</v>
      </c>
      <c r="G4062" s="10" t="s">
        <v>26</v>
      </c>
      <c r="H4062" s="10" t="s">
        <v>25</v>
      </c>
      <c r="I4062" s="10" t="s">
        <v>26</v>
      </c>
      <c r="J4062" s="11">
        <f t="shared" si="189"/>
        <v>46000</v>
      </c>
      <c r="K4062" s="11">
        <f t="shared" si="190"/>
        <v>0</v>
      </c>
      <c r="L4062" s="12">
        <f t="shared" si="191"/>
        <v>0</v>
      </c>
      <c r="M4062" s="17" t="s">
        <v>2957</v>
      </c>
    </row>
    <row r="4063" spans="1:13" x14ac:dyDescent="0.35">
      <c r="A4063" s="9" t="s">
        <v>27</v>
      </c>
      <c r="B4063" s="9" t="s">
        <v>2956</v>
      </c>
      <c r="C4063" s="9" t="s">
        <v>1391</v>
      </c>
      <c r="D4063" s="9"/>
      <c r="E4063" s="8" t="s">
        <v>1392</v>
      </c>
      <c r="F4063" s="10" t="s">
        <v>2995</v>
      </c>
      <c r="G4063" s="10" t="s">
        <v>26</v>
      </c>
      <c r="H4063" s="10" t="s">
        <v>25</v>
      </c>
      <c r="I4063" s="10" t="s">
        <v>26</v>
      </c>
      <c r="J4063" s="11">
        <f t="shared" si="189"/>
        <v>46000</v>
      </c>
      <c r="K4063" s="11">
        <f t="shared" si="190"/>
        <v>0</v>
      </c>
      <c r="L4063" s="12">
        <f t="shared" si="191"/>
        <v>0</v>
      </c>
      <c r="M4063" s="17" t="s">
        <v>2957</v>
      </c>
    </row>
    <row r="4064" spans="1:13" x14ac:dyDescent="0.35">
      <c r="A4064" s="9" t="s">
        <v>27</v>
      </c>
      <c r="B4064" s="9" t="s">
        <v>2956</v>
      </c>
      <c r="C4064" s="9" t="s">
        <v>1391</v>
      </c>
      <c r="D4064" s="9" t="s">
        <v>49</v>
      </c>
      <c r="E4064" s="8" t="s">
        <v>50</v>
      </c>
      <c r="F4064" s="10" t="s">
        <v>2995</v>
      </c>
      <c r="G4064" s="10" t="s">
        <v>26</v>
      </c>
      <c r="H4064" s="10" t="s">
        <v>25</v>
      </c>
      <c r="I4064" s="10" t="s">
        <v>26</v>
      </c>
      <c r="J4064" s="11">
        <f t="shared" si="189"/>
        <v>46000</v>
      </c>
      <c r="K4064" s="11">
        <f t="shared" si="190"/>
        <v>0</v>
      </c>
      <c r="L4064" s="12">
        <f t="shared" si="191"/>
        <v>0</v>
      </c>
      <c r="M4064" s="17" t="s">
        <v>2957</v>
      </c>
    </row>
    <row r="4065" spans="1:13" x14ac:dyDescent="0.35">
      <c r="A4065" s="9" t="s">
        <v>27</v>
      </c>
      <c r="B4065" s="9" t="s">
        <v>2956</v>
      </c>
      <c r="C4065" s="9" t="s">
        <v>1391</v>
      </c>
      <c r="D4065" s="9" t="s">
        <v>1792</v>
      </c>
      <c r="E4065" s="8" t="s">
        <v>1793</v>
      </c>
      <c r="F4065" s="10" t="s">
        <v>2995</v>
      </c>
      <c r="G4065" s="10" t="s">
        <v>26</v>
      </c>
      <c r="H4065" s="10" t="s">
        <v>25</v>
      </c>
      <c r="I4065" s="10" t="s">
        <v>26</v>
      </c>
      <c r="J4065" s="11">
        <f t="shared" si="189"/>
        <v>46000</v>
      </c>
      <c r="K4065" s="11">
        <f t="shared" si="190"/>
        <v>0</v>
      </c>
      <c r="L4065" s="12">
        <f t="shared" si="191"/>
        <v>0</v>
      </c>
      <c r="M4065" s="17" t="s">
        <v>2957</v>
      </c>
    </row>
    <row r="4066" spans="1:13" x14ac:dyDescent="0.35">
      <c r="A4066" s="9" t="s">
        <v>27</v>
      </c>
      <c r="B4066" s="9" t="s">
        <v>2956</v>
      </c>
      <c r="C4066" s="9" t="s">
        <v>1391</v>
      </c>
      <c r="D4066" s="9" t="s">
        <v>1794</v>
      </c>
      <c r="E4066" s="8" t="s">
        <v>1793</v>
      </c>
      <c r="F4066" s="10" t="s">
        <v>2995</v>
      </c>
      <c r="G4066" s="10" t="s">
        <v>26</v>
      </c>
      <c r="H4066" s="10" t="s">
        <v>25</v>
      </c>
      <c r="I4066" s="10" t="s">
        <v>26</v>
      </c>
      <c r="J4066" s="11">
        <f t="shared" si="189"/>
        <v>46000</v>
      </c>
      <c r="K4066" s="11">
        <f t="shared" si="190"/>
        <v>0</v>
      </c>
      <c r="L4066" s="12">
        <f t="shared" si="191"/>
        <v>0</v>
      </c>
      <c r="M4066" s="17" t="s">
        <v>2957</v>
      </c>
    </row>
    <row r="4067" spans="1:13" x14ac:dyDescent="0.35">
      <c r="A4067" s="9" t="s">
        <v>27</v>
      </c>
      <c r="B4067" s="9" t="s">
        <v>2956</v>
      </c>
      <c r="C4067" s="9" t="s">
        <v>1391</v>
      </c>
      <c r="D4067" s="9" t="s">
        <v>1795</v>
      </c>
      <c r="E4067" s="8" t="s">
        <v>1793</v>
      </c>
      <c r="F4067" s="10" t="s">
        <v>2995</v>
      </c>
      <c r="G4067" s="10" t="s">
        <v>26</v>
      </c>
      <c r="H4067" s="10" t="s">
        <v>25</v>
      </c>
      <c r="I4067" s="10" t="s">
        <v>26</v>
      </c>
      <c r="J4067" s="11">
        <f t="shared" si="189"/>
        <v>46000</v>
      </c>
      <c r="K4067" s="11">
        <f t="shared" si="190"/>
        <v>0</v>
      </c>
      <c r="L4067" s="12">
        <f t="shared" si="191"/>
        <v>0</v>
      </c>
      <c r="M4067" s="17" t="s">
        <v>2957</v>
      </c>
    </row>
    <row r="4068" spans="1:13" x14ac:dyDescent="0.35">
      <c r="A4068" s="9" t="s">
        <v>27</v>
      </c>
      <c r="B4068" s="9" t="s">
        <v>2996</v>
      </c>
      <c r="C4068" s="9"/>
      <c r="D4068" s="9"/>
      <c r="E4068" s="8" t="s">
        <v>2997</v>
      </c>
      <c r="F4068" s="10" t="s">
        <v>2998</v>
      </c>
      <c r="G4068" s="10" t="s">
        <v>2999</v>
      </c>
      <c r="H4068" s="10" t="s">
        <v>3000</v>
      </c>
      <c r="I4068" s="10" t="s">
        <v>3001</v>
      </c>
      <c r="J4068" s="11">
        <f t="shared" si="189"/>
        <v>9346222286</v>
      </c>
      <c r="K4068" s="11">
        <f t="shared" si="190"/>
        <v>7287900772</v>
      </c>
      <c r="L4068" s="12">
        <f t="shared" si="191"/>
        <v>0.77976968115949641</v>
      </c>
      <c r="M4068" s="17" t="s">
        <v>2997</v>
      </c>
    </row>
    <row r="4069" spans="1:13" ht="31" x14ac:dyDescent="0.35">
      <c r="A4069" s="9" t="s">
        <v>27</v>
      </c>
      <c r="B4069" s="9" t="s">
        <v>2996</v>
      </c>
      <c r="C4069" s="9" t="s">
        <v>35</v>
      </c>
      <c r="D4069" s="9"/>
      <c r="E4069" s="8" t="s">
        <v>36</v>
      </c>
      <c r="F4069" s="10" t="s">
        <v>3002</v>
      </c>
      <c r="G4069" s="10" t="s">
        <v>3003</v>
      </c>
      <c r="H4069" s="10" t="s">
        <v>3000</v>
      </c>
      <c r="I4069" s="10" t="s">
        <v>3001</v>
      </c>
      <c r="J4069" s="11">
        <f t="shared" si="189"/>
        <v>8541153286</v>
      </c>
      <c r="K4069" s="11">
        <f t="shared" si="190"/>
        <v>6636902422</v>
      </c>
      <c r="L4069" s="12">
        <f t="shared" si="191"/>
        <v>0.77704991349103858</v>
      </c>
      <c r="M4069" s="17" t="s">
        <v>2997</v>
      </c>
    </row>
    <row r="4070" spans="1:13" x14ac:dyDescent="0.35">
      <c r="A4070" s="9" t="s">
        <v>27</v>
      </c>
      <c r="B4070" s="9" t="s">
        <v>2996</v>
      </c>
      <c r="C4070" s="9" t="s">
        <v>1693</v>
      </c>
      <c r="D4070" s="9"/>
      <c r="E4070" s="8" t="s">
        <v>1694</v>
      </c>
      <c r="F4070" s="10" t="s">
        <v>3002</v>
      </c>
      <c r="G4070" s="10" t="s">
        <v>3003</v>
      </c>
      <c r="H4070" s="10" t="s">
        <v>3000</v>
      </c>
      <c r="I4070" s="10" t="s">
        <v>3001</v>
      </c>
      <c r="J4070" s="11">
        <f t="shared" si="189"/>
        <v>8541153286</v>
      </c>
      <c r="K4070" s="11">
        <f t="shared" si="190"/>
        <v>6636902422</v>
      </c>
      <c r="L4070" s="12">
        <f t="shared" si="191"/>
        <v>0.77704991349103858</v>
      </c>
      <c r="M4070" s="17" t="s">
        <v>2997</v>
      </c>
    </row>
    <row r="4071" spans="1:13" x14ac:dyDescent="0.35">
      <c r="A4071" s="9" t="s">
        <v>27</v>
      </c>
      <c r="B4071" s="9" t="s">
        <v>2996</v>
      </c>
      <c r="C4071" s="9" t="s">
        <v>1697</v>
      </c>
      <c r="D4071" s="9"/>
      <c r="E4071" s="8" t="s">
        <v>1698</v>
      </c>
      <c r="F4071" s="10" t="s">
        <v>3002</v>
      </c>
      <c r="G4071" s="10" t="s">
        <v>3003</v>
      </c>
      <c r="H4071" s="10" t="s">
        <v>3000</v>
      </c>
      <c r="I4071" s="10" t="s">
        <v>3001</v>
      </c>
      <c r="J4071" s="11">
        <f t="shared" si="189"/>
        <v>8541153286</v>
      </c>
      <c r="K4071" s="11">
        <f t="shared" si="190"/>
        <v>6636902422</v>
      </c>
      <c r="L4071" s="12">
        <f t="shared" si="191"/>
        <v>0.77704991349103858</v>
      </c>
      <c r="M4071" s="17" t="s">
        <v>2997</v>
      </c>
    </row>
    <row r="4072" spans="1:13" x14ac:dyDescent="0.35">
      <c r="A4072" s="9" t="s">
        <v>27</v>
      </c>
      <c r="B4072" s="9" t="s">
        <v>2996</v>
      </c>
      <c r="C4072" s="9" t="s">
        <v>1697</v>
      </c>
      <c r="D4072" s="9" t="s">
        <v>164</v>
      </c>
      <c r="E4072" s="8" t="s">
        <v>165</v>
      </c>
      <c r="F4072" s="10" t="s">
        <v>3004</v>
      </c>
      <c r="G4072" s="10" t="s">
        <v>3005</v>
      </c>
      <c r="H4072" s="10" t="s">
        <v>25</v>
      </c>
      <c r="I4072" s="10" t="s">
        <v>26</v>
      </c>
      <c r="J4072" s="11">
        <f t="shared" si="189"/>
        <v>3534118345</v>
      </c>
      <c r="K4072" s="11">
        <f t="shared" si="190"/>
        <v>3231105918</v>
      </c>
      <c r="L4072" s="12">
        <f t="shared" si="191"/>
        <v>0.91426081488507704</v>
      </c>
      <c r="M4072" s="17" t="s">
        <v>2997</v>
      </c>
    </row>
    <row r="4073" spans="1:13" x14ac:dyDescent="0.35">
      <c r="A4073" s="9" t="s">
        <v>27</v>
      </c>
      <c r="B4073" s="9" t="s">
        <v>2996</v>
      </c>
      <c r="C4073" s="9" t="s">
        <v>1697</v>
      </c>
      <c r="D4073" s="9" t="s">
        <v>1701</v>
      </c>
      <c r="E4073" s="8" t="s">
        <v>1702</v>
      </c>
      <c r="F4073" s="10" t="s">
        <v>3004</v>
      </c>
      <c r="G4073" s="10" t="s">
        <v>3005</v>
      </c>
      <c r="H4073" s="10" t="s">
        <v>25</v>
      </c>
      <c r="I4073" s="10" t="s">
        <v>26</v>
      </c>
      <c r="J4073" s="11">
        <f t="shared" si="189"/>
        <v>3534118345</v>
      </c>
      <c r="K4073" s="11">
        <f t="shared" si="190"/>
        <v>3231105918</v>
      </c>
      <c r="L4073" s="12">
        <f t="shared" si="191"/>
        <v>0.91426081488507704</v>
      </c>
      <c r="M4073" s="17" t="s">
        <v>2997</v>
      </c>
    </row>
    <row r="4074" spans="1:13" x14ac:dyDescent="0.35">
      <c r="A4074" s="9" t="s">
        <v>27</v>
      </c>
      <c r="B4074" s="9" t="s">
        <v>2996</v>
      </c>
      <c r="C4074" s="9" t="s">
        <v>1697</v>
      </c>
      <c r="D4074" s="9" t="s">
        <v>1703</v>
      </c>
      <c r="E4074" s="8" t="s">
        <v>1702</v>
      </c>
      <c r="F4074" s="10" t="s">
        <v>3004</v>
      </c>
      <c r="G4074" s="10" t="s">
        <v>3005</v>
      </c>
      <c r="H4074" s="10" t="s">
        <v>25</v>
      </c>
      <c r="I4074" s="10" t="s">
        <v>26</v>
      </c>
      <c r="J4074" s="11">
        <f t="shared" si="189"/>
        <v>3534118345</v>
      </c>
      <c r="K4074" s="11">
        <f t="shared" si="190"/>
        <v>3231105918</v>
      </c>
      <c r="L4074" s="12">
        <f t="shared" si="191"/>
        <v>0.91426081488507704</v>
      </c>
      <c r="M4074" s="17" t="s">
        <v>2997</v>
      </c>
    </row>
    <row r="4075" spans="1:13" x14ac:dyDescent="0.35">
      <c r="A4075" s="9" t="s">
        <v>27</v>
      </c>
      <c r="B4075" s="9" t="s">
        <v>2996</v>
      </c>
      <c r="C4075" s="9" t="s">
        <v>1697</v>
      </c>
      <c r="D4075" s="9" t="s">
        <v>1704</v>
      </c>
      <c r="E4075" s="8" t="s">
        <v>1702</v>
      </c>
      <c r="F4075" s="10" t="s">
        <v>3004</v>
      </c>
      <c r="G4075" s="10" t="s">
        <v>3005</v>
      </c>
      <c r="H4075" s="10" t="s">
        <v>25</v>
      </c>
      <c r="I4075" s="10" t="s">
        <v>26</v>
      </c>
      <c r="J4075" s="11">
        <f t="shared" si="189"/>
        <v>3534118345</v>
      </c>
      <c r="K4075" s="11">
        <f t="shared" si="190"/>
        <v>3231105918</v>
      </c>
      <c r="L4075" s="12">
        <f t="shared" si="191"/>
        <v>0.91426081488507704</v>
      </c>
      <c r="M4075" s="17" t="s">
        <v>2997</v>
      </c>
    </row>
    <row r="4076" spans="1:13" x14ac:dyDescent="0.35">
      <c r="A4076" s="9" t="s">
        <v>27</v>
      </c>
      <c r="B4076" s="9" t="s">
        <v>2996</v>
      </c>
      <c r="C4076" s="9" t="s">
        <v>1697</v>
      </c>
      <c r="D4076" s="9" t="s">
        <v>49</v>
      </c>
      <c r="E4076" s="8" t="s">
        <v>50</v>
      </c>
      <c r="F4076" s="10" t="s">
        <v>3006</v>
      </c>
      <c r="G4076" s="10" t="s">
        <v>3007</v>
      </c>
      <c r="H4076" s="10" t="s">
        <v>25</v>
      </c>
      <c r="I4076" s="10" t="s">
        <v>26</v>
      </c>
      <c r="J4076" s="11">
        <f t="shared" si="189"/>
        <v>3378256427</v>
      </c>
      <c r="K4076" s="11">
        <f t="shared" si="190"/>
        <v>2424428445</v>
      </c>
      <c r="L4076" s="12">
        <f t="shared" si="191"/>
        <v>0.71765672541115244</v>
      </c>
      <c r="M4076" s="17" t="s">
        <v>2997</v>
      </c>
    </row>
    <row r="4077" spans="1:13" x14ac:dyDescent="0.35">
      <c r="A4077" s="9" t="s">
        <v>27</v>
      </c>
      <c r="B4077" s="9" t="s">
        <v>2996</v>
      </c>
      <c r="C4077" s="9" t="s">
        <v>1697</v>
      </c>
      <c r="D4077" s="9" t="s">
        <v>1707</v>
      </c>
      <c r="E4077" s="8" t="s">
        <v>1708</v>
      </c>
      <c r="F4077" s="10" t="s">
        <v>3006</v>
      </c>
      <c r="G4077" s="10" t="s">
        <v>3007</v>
      </c>
      <c r="H4077" s="10" t="s">
        <v>25</v>
      </c>
      <c r="I4077" s="10" t="s">
        <v>26</v>
      </c>
      <c r="J4077" s="11">
        <f t="shared" si="189"/>
        <v>3378256427</v>
      </c>
      <c r="K4077" s="11">
        <f t="shared" si="190"/>
        <v>2424428445</v>
      </c>
      <c r="L4077" s="12">
        <f t="shared" si="191"/>
        <v>0.71765672541115244</v>
      </c>
      <c r="M4077" s="17" t="s">
        <v>2997</v>
      </c>
    </row>
    <row r="4078" spans="1:13" x14ac:dyDescent="0.35">
      <c r="A4078" s="9" t="s">
        <v>27</v>
      </c>
      <c r="B4078" s="9" t="s">
        <v>2996</v>
      </c>
      <c r="C4078" s="9" t="s">
        <v>1697</v>
      </c>
      <c r="D4078" s="9" t="s">
        <v>1709</v>
      </c>
      <c r="E4078" s="8" t="s">
        <v>1708</v>
      </c>
      <c r="F4078" s="10" t="s">
        <v>3006</v>
      </c>
      <c r="G4078" s="10" t="s">
        <v>3007</v>
      </c>
      <c r="H4078" s="10" t="s">
        <v>25</v>
      </c>
      <c r="I4078" s="10" t="s">
        <v>26</v>
      </c>
      <c r="J4078" s="11">
        <f t="shared" si="189"/>
        <v>3378256427</v>
      </c>
      <c r="K4078" s="11">
        <f t="shared" si="190"/>
        <v>2424428445</v>
      </c>
      <c r="L4078" s="12">
        <f t="shared" si="191"/>
        <v>0.71765672541115244</v>
      </c>
      <c r="M4078" s="17" t="s">
        <v>2997</v>
      </c>
    </row>
    <row r="4079" spans="1:13" x14ac:dyDescent="0.35">
      <c r="A4079" s="9" t="s">
        <v>27</v>
      </c>
      <c r="B4079" s="9" t="s">
        <v>2996</v>
      </c>
      <c r="C4079" s="9" t="s">
        <v>1697</v>
      </c>
      <c r="D4079" s="9" t="s">
        <v>1710</v>
      </c>
      <c r="E4079" s="8" t="s">
        <v>1708</v>
      </c>
      <c r="F4079" s="10" t="s">
        <v>3006</v>
      </c>
      <c r="G4079" s="10" t="s">
        <v>3007</v>
      </c>
      <c r="H4079" s="10" t="s">
        <v>25</v>
      </c>
      <c r="I4079" s="10" t="s">
        <v>26</v>
      </c>
      <c r="J4079" s="11">
        <f t="shared" si="189"/>
        <v>3378256427</v>
      </c>
      <c r="K4079" s="11">
        <f t="shared" si="190"/>
        <v>2424428445</v>
      </c>
      <c r="L4079" s="12">
        <f t="shared" si="191"/>
        <v>0.71765672541115244</v>
      </c>
      <c r="M4079" s="17" t="s">
        <v>2997</v>
      </c>
    </row>
    <row r="4080" spans="1:13" x14ac:dyDescent="0.35">
      <c r="A4080" s="9" t="s">
        <v>27</v>
      </c>
      <c r="B4080" s="9" t="s">
        <v>2996</v>
      </c>
      <c r="C4080" s="9" t="s">
        <v>1697</v>
      </c>
      <c r="D4080" s="9" t="s">
        <v>370</v>
      </c>
      <c r="E4080" s="8" t="s">
        <v>371</v>
      </c>
      <c r="F4080" s="10" t="s">
        <v>25</v>
      </c>
      <c r="G4080" s="10" t="s">
        <v>26</v>
      </c>
      <c r="H4080" s="10" t="s">
        <v>3008</v>
      </c>
      <c r="I4080" s="10" t="s">
        <v>3009</v>
      </c>
      <c r="J4080" s="11">
        <f t="shared" si="189"/>
        <v>1178778514</v>
      </c>
      <c r="K4080" s="11">
        <f t="shared" si="190"/>
        <v>751368059</v>
      </c>
      <c r="L4080" s="12">
        <f t="shared" si="191"/>
        <v>0.63741241469557364</v>
      </c>
      <c r="M4080" s="17" t="s">
        <v>2997</v>
      </c>
    </row>
    <row r="4081" spans="1:13" x14ac:dyDescent="0.35">
      <c r="A4081" s="9" t="s">
        <v>27</v>
      </c>
      <c r="B4081" s="9" t="s">
        <v>2996</v>
      </c>
      <c r="C4081" s="9" t="s">
        <v>1697</v>
      </c>
      <c r="D4081" s="9" t="s">
        <v>1713</v>
      </c>
      <c r="E4081" s="8" t="s">
        <v>1714</v>
      </c>
      <c r="F4081" s="10" t="s">
        <v>25</v>
      </c>
      <c r="G4081" s="10" t="s">
        <v>26</v>
      </c>
      <c r="H4081" s="10" t="s">
        <v>3008</v>
      </c>
      <c r="I4081" s="10" t="s">
        <v>3009</v>
      </c>
      <c r="J4081" s="11">
        <f t="shared" si="189"/>
        <v>1178778514</v>
      </c>
      <c r="K4081" s="11">
        <f t="shared" si="190"/>
        <v>751368059</v>
      </c>
      <c r="L4081" s="12">
        <f t="shared" si="191"/>
        <v>0.63741241469557364</v>
      </c>
      <c r="M4081" s="17" t="s">
        <v>2997</v>
      </c>
    </row>
    <row r="4082" spans="1:13" x14ac:dyDescent="0.35">
      <c r="A4082" s="9" t="s">
        <v>27</v>
      </c>
      <c r="B4082" s="9" t="s">
        <v>2996</v>
      </c>
      <c r="C4082" s="9" t="s">
        <v>1697</v>
      </c>
      <c r="D4082" s="9" t="s">
        <v>1715</v>
      </c>
      <c r="E4082" s="8" t="s">
        <v>1714</v>
      </c>
      <c r="F4082" s="10" t="s">
        <v>25</v>
      </c>
      <c r="G4082" s="10" t="s">
        <v>26</v>
      </c>
      <c r="H4082" s="10" t="s">
        <v>3008</v>
      </c>
      <c r="I4082" s="10" t="s">
        <v>3009</v>
      </c>
      <c r="J4082" s="11">
        <f t="shared" si="189"/>
        <v>1178778514</v>
      </c>
      <c r="K4082" s="11">
        <f t="shared" si="190"/>
        <v>751368059</v>
      </c>
      <c r="L4082" s="12">
        <f t="shared" si="191"/>
        <v>0.63741241469557364</v>
      </c>
      <c r="M4082" s="17" t="s">
        <v>2997</v>
      </c>
    </row>
    <row r="4083" spans="1:13" x14ac:dyDescent="0.35">
      <c r="A4083" s="9" t="s">
        <v>27</v>
      </c>
      <c r="B4083" s="9" t="s">
        <v>2996</v>
      </c>
      <c r="C4083" s="9" t="s">
        <v>1697</v>
      </c>
      <c r="D4083" s="9" t="s">
        <v>1716</v>
      </c>
      <c r="E4083" s="8" t="s">
        <v>1714</v>
      </c>
      <c r="F4083" s="10" t="s">
        <v>25</v>
      </c>
      <c r="G4083" s="10" t="s">
        <v>26</v>
      </c>
      <c r="H4083" s="10" t="s">
        <v>3008</v>
      </c>
      <c r="I4083" s="10" t="s">
        <v>3009</v>
      </c>
      <c r="J4083" s="11">
        <f t="shared" si="189"/>
        <v>1178778514</v>
      </c>
      <c r="K4083" s="11">
        <f t="shared" si="190"/>
        <v>751368059</v>
      </c>
      <c r="L4083" s="12">
        <f t="shared" si="191"/>
        <v>0.63741241469557364</v>
      </c>
      <c r="M4083" s="17" t="s">
        <v>2997</v>
      </c>
    </row>
    <row r="4084" spans="1:13" x14ac:dyDescent="0.35">
      <c r="A4084" s="9" t="s">
        <v>27</v>
      </c>
      <c r="B4084" s="9" t="s">
        <v>2996</v>
      </c>
      <c r="C4084" s="9" t="s">
        <v>1697</v>
      </c>
      <c r="D4084" s="9" t="s">
        <v>544</v>
      </c>
      <c r="E4084" s="8" t="s">
        <v>545</v>
      </c>
      <c r="F4084" s="10" t="s">
        <v>25</v>
      </c>
      <c r="G4084" s="10" t="s">
        <v>26</v>
      </c>
      <c r="H4084" s="10" t="s">
        <v>2925</v>
      </c>
      <c r="I4084" s="10" t="s">
        <v>3010</v>
      </c>
      <c r="J4084" s="11">
        <f t="shared" si="189"/>
        <v>450000000</v>
      </c>
      <c r="K4084" s="11">
        <f t="shared" si="190"/>
        <v>230000000</v>
      </c>
      <c r="L4084" s="12">
        <f t="shared" si="191"/>
        <v>0.51111111111111107</v>
      </c>
      <c r="M4084" s="17" t="s">
        <v>2997</v>
      </c>
    </row>
    <row r="4085" spans="1:13" x14ac:dyDescent="0.35">
      <c r="A4085" s="9" t="s">
        <v>27</v>
      </c>
      <c r="B4085" s="9" t="s">
        <v>2996</v>
      </c>
      <c r="C4085" s="9" t="s">
        <v>1697</v>
      </c>
      <c r="D4085" s="9" t="s">
        <v>1719</v>
      </c>
      <c r="E4085" s="8" t="s">
        <v>1720</v>
      </c>
      <c r="F4085" s="10" t="s">
        <v>25</v>
      </c>
      <c r="G4085" s="10" t="s">
        <v>26</v>
      </c>
      <c r="H4085" s="10" t="s">
        <v>2925</v>
      </c>
      <c r="I4085" s="10" t="s">
        <v>3010</v>
      </c>
      <c r="J4085" s="11">
        <f t="shared" si="189"/>
        <v>450000000</v>
      </c>
      <c r="K4085" s="11">
        <f t="shared" si="190"/>
        <v>230000000</v>
      </c>
      <c r="L4085" s="12">
        <f t="shared" si="191"/>
        <v>0.51111111111111107</v>
      </c>
      <c r="M4085" s="17" t="s">
        <v>2997</v>
      </c>
    </row>
    <row r="4086" spans="1:13" x14ac:dyDescent="0.35">
      <c r="A4086" s="9" t="s">
        <v>27</v>
      </c>
      <c r="B4086" s="9" t="s">
        <v>2996</v>
      </c>
      <c r="C4086" s="9" t="s">
        <v>1697</v>
      </c>
      <c r="D4086" s="9" t="s">
        <v>1721</v>
      </c>
      <c r="E4086" s="8" t="s">
        <v>1720</v>
      </c>
      <c r="F4086" s="10" t="s">
        <v>25</v>
      </c>
      <c r="G4086" s="10" t="s">
        <v>26</v>
      </c>
      <c r="H4086" s="10" t="s">
        <v>2925</v>
      </c>
      <c r="I4086" s="10" t="s">
        <v>3010</v>
      </c>
      <c r="J4086" s="11">
        <f t="shared" si="189"/>
        <v>450000000</v>
      </c>
      <c r="K4086" s="11">
        <f t="shared" si="190"/>
        <v>230000000</v>
      </c>
      <c r="L4086" s="12">
        <f t="shared" si="191"/>
        <v>0.51111111111111107</v>
      </c>
      <c r="M4086" s="17" t="s">
        <v>2997</v>
      </c>
    </row>
    <row r="4087" spans="1:13" x14ac:dyDescent="0.35">
      <c r="A4087" s="9" t="s">
        <v>27</v>
      </c>
      <c r="B4087" s="9" t="s">
        <v>2996</v>
      </c>
      <c r="C4087" s="9" t="s">
        <v>1697</v>
      </c>
      <c r="D4087" s="9" t="s">
        <v>1722</v>
      </c>
      <c r="E4087" s="8" t="s">
        <v>1720</v>
      </c>
      <c r="F4087" s="10" t="s">
        <v>25</v>
      </c>
      <c r="G4087" s="10" t="s">
        <v>26</v>
      </c>
      <c r="H4087" s="10" t="s">
        <v>2925</v>
      </c>
      <c r="I4087" s="10" t="s">
        <v>3010</v>
      </c>
      <c r="J4087" s="11">
        <f t="shared" si="189"/>
        <v>450000000</v>
      </c>
      <c r="K4087" s="11">
        <f t="shared" si="190"/>
        <v>230000000</v>
      </c>
      <c r="L4087" s="12">
        <f t="shared" si="191"/>
        <v>0.51111111111111107</v>
      </c>
      <c r="M4087" s="17" t="s">
        <v>2997</v>
      </c>
    </row>
    <row r="4088" spans="1:13" ht="31" x14ac:dyDescent="0.35">
      <c r="A4088" s="9" t="s">
        <v>27</v>
      </c>
      <c r="B4088" s="9" t="s">
        <v>2996</v>
      </c>
      <c r="C4088" s="9" t="s">
        <v>492</v>
      </c>
      <c r="D4088" s="9"/>
      <c r="E4088" s="8" t="s">
        <v>493</v>
      </c>
      <c r="F4088" s="10" t="s">
        <v>3011</v>
      </c>
      <c r="G4088" s="10" t="s">
        <v>3012</v>
      </c>
      <c r="H4088" s="10" t="s">
        <v>25</v>
      </c>
      <c r="I4088" s="10" t="s">
        <v>26</v>
      </c>
      <c r="J4088" s="11">
        <f t="shared" si="189"/>
        <v>804829000</v>
      </c>
      <c r="K4088" s="11">
        <f t="shared" si="190"/>
        <v>650758350</v>
      </c>
      <c r="L4088" s="12">
        <f t="shared" si="191"/>
        <v>0.80856722359656519</v>
      </c>
      <c r="M4088" s="17" t="s">
        <v>2997</v>
      </c>
    </row>
    <row r="4089" spans="1:13" ht="31" x14ac:dyDescent="0.35">
      <c r="A4089" s="9" t="s">
        <v>27</v>
      </c>
      <c r="B4089" s="9" t="s">
        <v>2996</v>
      </c>
      <c r="C4089" s="9" t="s">
        <v>720</v>
      </c>
      <c r="D4089" s="9"/>
      <c r="E4089" s="8" t="s">
        <v>721</v>
      </c>
      <c r="F4089" s="10" t="s">
        <v>3013</v>
      </c>
      <c r="G4089" s="10" t="s">
        <v>3012</v>
      </c>
      <c r="H4089" s="10" t="s">
        <v>25</v>
      </c>
      <c r="I4089" s="10" t="s">
        <v>26</v>
      </c>
      <c r="J4089" s="11">
        <f t="shared" si="189"/>
        <v>738543000</v>
      </c>
      <c r="K4089" s="11">
        <f t="shared" si="190"/>
        <v>650758350</v>
      </c>
      <c r="L4089" s="12">
        <f t="shared" si="191"/>
        <v>0.88113806508219561</v>
      </c>
      <c r="M4089" s="17" t="s">
        <v>2997</v>
      </c>
    </row>
    <row r="4090" spans="1:13" x14ac:dyDescent="0.35">
      <c r="A4090" s="9" t="s">
        <v>27</v>
      </c>
      <c r="B4090" s="9" t="s">
        <v>2996</v>
      </c>
      <c r="C4090" s="9" t="s">
        <v>1788</v>
      </c>
      <c r="D4090" s="9"/>
      <c r="E4090" s="8" t="s">
        <v>1789</v>
      </c>
      <c r="F4090" s="10" t="s">
        <v>1990</v>
      </c>
      <c r="G4090" s="10" t="s">
        <v>1001</v>
      </c>
      <c r="H4090" s="10" t="s">
        <v>25</v>
      </c>
      <c r="I4090" s="10" t="s">
        <v>26</v>
      </c>
      <c r="J4090" s="11">
        <f t="shared" si="189"/>
        <v>4800000</v>
      </c>
      <c r="K4090" s="11">
        <f t="shared" si="190"/>
        <v>4800000</v>
      </c>
      <c r="L4090" s="12">
        <f t="shared" si="191"/>
        <v>1</v>
      </c>
      <c r="M4090" s="17" t="s">
        <v>2997</v>
      </c>
    </row>
    <row r="4091" spans="1:13" x14ac:dyDescent="0.35">
      <c r="A4091" s="9" t="s">
        <v>27</v>
      </c>
      <c r="B4091" s="9" t="s">
        <v>2996</v>
      </c>
      <c r="C4091" s="9" t="s">
        <v>1788</v>
      </c>
      <c r="D4091" s="9" t="s">
        <v>49</v>
      </c>
      <c r="E4091" s="8" t="s">
        <v>50</v>
      </c>
      <c r="F4091" s="10" t="s">
        <v>1990</v>
      </c>
      <c r="G4091" s="10" t="s">
        <v>1001</v>
      </c>
      <c r="H4091" s="10" t="s">
        <v>25</v>
      </c>
      <c r="I4091" s="10" t="s">
        <v>26</v>
      </c>
      <c r="J4091" s="11">
        <f t="shared" si="189"/>
        <v>4800000</v>
      </c>
      <c r="K4091" s="11">
        <f t="shared" si="190"/>
        <v>4800000</v>
      </c>
      <c r="L4091" s="12">
        <f t="shared" si="191"/>
        <v>1</v>
      </c>
      <c r="M4091" s="17" t="s">
        <v>2997</v>
      </c>
    </row>
    <row r="4092" spans="1:13" x14ac:dyDescent="0.35">
      <c r="A4092" s="9" t="s">
        <v>27</v>
      </c>
      <c r="B4092" s="9" t="s">
        <v>2996</v>
      </c>
      <c r="C4092" s="9" t="s">
        <v>1788</v>
      </c>
      <c r="D4092" s="9" t="s">
        <v>1792</v>
      </c>
      <c r="E4092" s="8" t="s">
        <v>1793</v>
      </c>
      <c r="F4092" s="10" t="s">
        <v>1990</v>
      </c>
      <c r="G4092" s="10" t="s">
        <v>1001</v>
      </c>
      <c r="H4092" s="10" t="s">
        <v>25</v>
      </c>
      <c r="I4092" s="10" t="s">
        <v>26</v>
      </c>
      <c r="J4092" s="11">
        <f t="shared" si="189"/>
        <v>4800000</v>
      </c>
      <c r="K4092" s="11">
        <f t="shared" si="190"/>
        <v>4800000</v>
      </c>
      <c r="L4092" s="12">
        <f t="shared" si="191"/>
        <v>1</v>
      </c>
      <c r="M4092" s="17" t="s">
        <v>2997</v>
      </c>
    </row>
    <row r="4093" spans="1:13" x14ac:dyDescent="0.35">
      <c r="A4093" s="9" t="s">
        <v>27</v>
      </c>
      <c r="B4093" s="9" t="s">
        <v>2996</v>
      </c>
      <c r="C4093" s="9" t="s">
        <v>1788</v>
      </c>
      <c r="D4093" s="9" t="s">
        <v>1794</v>
      </c>
      <c r="E4093" s="8" t="s">
        <v>1793</v>
      </c>
      <c r="F4093" s="10" t="s">
        <v>1990</v>
      </c>
      <c r="G4093" s="10" t="s">
        <v>1001</v>
      </c>
      <c r="H4093" s="10" t="s">
        <v>25</v>
      </c>
      <c r="I4093" s="10" t="s">
        <v>26</v>
      </c>
      <c r="J4093" s="11">
        <f t="shared" si="189"/>
        <v>4800000</v>
      </c>
      <c r="K4093" s="11">
        <f t="shared" si="190"/>
        <v>4800000</v>
      </c>
      <c r="L4093" s="12">
        <f t="shared" si="191"/>
        <v>1</v>
      </c>
      <c r="M4093" s="17" t="s">
        <v>2997</v>
      </c>
    </row>
    <row r="4094" spans="1:13" x14ac:dyDescent="0.35">
      <c r="A4094" s="9" t="s">
        <v>27</v>
      </c>
      <c r="B4094" s="9" t="s">
        <v>2996</v>
      </c>
      <c r="C4094" s="9" t="s">
        <v>1788</v>
      </c>
      <c r="D4094" s="9" t="s">
        <v>1795</v>
      </c>
      <c r="E4094" s="8" t="s">
        <v>1793</v>
      </c>
      <c r="F4094" s="10" t="s">
        <v>1990</v>
      </c>
      <c r="G4094" s="10" t="s">
        <v>1001</v>
      </c>
      <c r="H4094" s="10" t="s">
        <v>25</v>
      </c>
      <c r="I4094" s="10" t="s">
        <v>26</v>
      </c>
      <c r="J4094" s="11">
        <f t="shared" si="189"/>
        <v>4800000</v>
      </c>
      <c r="K4094" s="11">
        <f t="shared" si="190"/>
        <v>4800000</v>
      </c>
      <c r="L4094" s="12">
        <f t="shared" si="191"/>
        <v>1</v>
      </c>
      <c r="M4094" s="17" t="s">
        <v>2997</v>
      </c>
    </row>
    <row r="4095" spans="1:13" x14ac:dyDescent="0.35">
      <c r="A4095" s="9" t="s">
        <v>27</v>
      </c>
      <c r="B4095" s="9" t="s">
        <v>2996</v>
      </c>
      <c r="C4095" s="9" t="s">
        <v>1796</v>
      </c>
      <c r="D4095" s="9"/>
      <c r="E4095" s="8" t="s">
        <v>1797</v>
      </c>
      <c r="F4095" s="10" t="s">
        <v>3014</v>
      </c>
      <c r="G4095" s="10" t="s">
        <v>26</v>
      </c>
      <c r="H4095" s="10" t="s">
        <v>25</v>
      </c>
      <c r="I4095" s="10" t="s">
        <v>26</v>
      </c>
      <c r="J4095" s="11">
        <f t="shared" si="189"/>
        <v>22320000</v>
      </c>
      <c r="K4095" s="11">
        <f t="shared" si="190"/>
        <v>0</v>
      </c>
      <c r="L4095" s="12">
        <f t="shared" si="191"/>
        <v>0</v>
      </c>
      <c r="M4095" s="17" t="s">
        <v>2997</v>
      </c>
    </row>
    <row r="4096" spans="1:13" x14ac:dyDescent="0.35">
      <c r="A4096" s="9" t="s">
        <v>27</v>
      </c>
      <c r="B4096" s="9" t="s">
        <v>2996</v>
      </c>
      <c r="C4096" s="9" t="s">
        <v>1796</v>
      </c>
      <c r="D4096" s="9" t="s">
        <v>49</v>
      </c>
      <c r="E4096" s="8" t="s">
        <v>50</v>
      </c>
      <c r="F4096" s="10" t="s">
        <v>3014</v>
      </c>
      <c r="G4096" s="10" t="s">
        <v>26</v>
      </c>
      <c r="H4096" s="10" t="s">
        <v>25</v>
      </c>
      <c r="I4096" s="10" t="s">
        <v>26</v>
      </c>
      <c r="J4096" s="11">
        <f t="shared" si="189"/>
        <v>22320000</v>
      </c>
      <c r="K4096" s="11">
        <f t="shared" si="190"/>
        <v>0</v>
      </c>
      <c r="L4096" s="12">
        <f t="shared" si="191"/>
        <v>0</v>
      </c>
      <c r="M4096" s="17" t="s">
        <v>2997</v>
      </c>
    </row>
    <row r="4097" spans="1:13" x14ac:dyDescent="0.35">
      <c r="A4097" s="9" t="s">
        <v>27</v>
      </c>
      <c r="B4097" s="9" t="s">
        <v>2996</v>
      </c>
      <c r="C4097" s="9" t="s">
        <v>1796</v>
      </c>
      <c r="D4097" s="9" t="s">
        <v>1792</v>
      </c>
      <c r="E4097" s="8" t="s">
        <v>1793</v>
      </c>
      <c r="F4097" s="10" t="s">
        <v>3014</v>
      </c>
      <c r="G4097" s="10" t="s">
        <v>26</v>
      </c>
      <c r="H4097" s="10" t="s">
        <v>25</v>
      </c>
      <c r="I4097" s="10" t="s">
        <v>26</v>
      </c>
      <c r="J4097" s="11">
        <f t="shared" si="189"/>
        <v>22320000</v>
      </c>
      <c r="K4097" s="11">
        <f t="shared" si="190"/>
        <v>0</v>
      </c>
      <c r="L4097" s="12">
        <f t="shared" si="191"/>
        <v>0</v>
      </c>
      <c r="M4097" s="17" t="s">
        <v>2997</v>
      </c>
    </row>
    <row r="4098" spans="1:13" x14ac:dyDescent="0.35">
      <c r="A4098" s="9" t="s">
        <v>27</v>
      </c>
      <c r="B4098" s="9" t="s">
        <v>2996</v>
      </c>
      <c r="C4098" s="9" t="s">
        <v>1796</v>
      </c>
      <c r="D4098" s="9" t="s">
        <v>1794</v>
      </c>
      <c r="E4098" s="8" t="s">
        <v>1793</v>
      </c>
      <c r="F4098" s="10" t="s">
        <v>3014</v>
      </c>
      <c r="G4098" s="10" t="s">
        <v>26</v>
      </c>
      <c r="H4098" s="10" t="s">
        <v>25</v>
      </c>
      <c r="I4098" s="10" t="s">
        <v>26</v>
      </c>
      <c r="J4098" s="11">
        <f t="shared" si="189"/>
        <v>22320000</v>
      </c>
      <c r="K4098" s="11">
        <f t="shared" si="190"/>
        <v>0</v>
      </c>
      <c r="L4098" s="12">
        <f t="shared" si="191"/>
        <v>0</v>
      </c>
      <c r="M4098" s="17" t="s">
        <v>2997</v>
      </c>
    </row>
    <row r="4099" spans="1:13" x14ac:dyDescent="0.35">
      <c r="A4099" s="9" t="s">
        <v>27</v>
      </c>
      <c r="B4099" s="9" t="s">
        <v>2996</v>
      </c>
      <c r="C4099" s="9" t="s">
        <v>1796</v>
      </c>
      <c r="D4099" s="9" t="s">
        <v>1795</v>
      </c>
      <c r="E4099" s="8" t="s">
        <v>1793</v>
      </c>
      <c r="F4099" s="10" t="s">
        <v>3014</v>
      </c>
      <c r="G4099" s="10" t="s">
        <v>26</v>
      </c>
      <c r="H4099" s="10" t="s">
        <v>25</v>
      </c>
      <c r="I4099" s="10" t="s">
        <v>26</v>
      </c>
      <c r="J4099" s="11">
        <f t="shared" si="189"/>
        <v>22320000</v>
      </c>
      <c r="K4099" s="11">
        <f t="shared" si="190"/>
        <v>0</v>
      </c>
      <c r="L4099" s="12">
        <f t="shared" si="191"/>
        <v>0</v>
      </c>
      <c r="M4099" s="17" t="s">
        <v>2997</v>
      </c>
    </row>
    <row r="4100" spans="1:13" x14ac:dyDescent="0.35">
      <c r="A4100" s="9" t="s">
        <v>27</v>
      </c>
      <c r="B4100" s="9" t="s">
        <v>2996</v>
      </c>
      <c r="C4100" s="9" t="s">
        <v>732</v>
      </c>
      <c r="D4100" s="9"/>
      <c r="E4100" s="8" t="s">
        <v>733</v>
      </c>
      <c r="F4100" s="10" t="s">
        <v>3015</v>
      </c>
      <c r="G4100" s="10" t="s">
        <v>3016</v>
      </c>
      <c r="H4100" s="10" t="s">
        <v>25</v>
      </c>
      <c r="I4100" s="10" t="s">
        <v>26</v>
      </c>
      <c r="J4100" s="11">
        <f t="shared" si="189"/>
        <v>25440000</v>
      </c>
      <c r="K4100" s="11">
        <f t="shared" si="190"/>
        <v>25440000</v>
      </c>
      <c r="L4100" s="12">
        <f t="shared" si="191"/>
        <v>1</v>
      </c>
      <c r="M4100" s="17" t="s">
        <v>2997</v>
      </c>
    </row>
    <row r="4101" spans="1:13" x14ac:dyDescent="0.35">
      <c r="A4101" s="9" t="s">
        <v>27</v>
      </c>
      <c r="B4101" s="9" t="s">
        <v>2996</v>
      </c>
      <c r="C4101" s="9" t="s">
        <v>732</v>
      </c>
      <c r="D4101" s="9" t="s">
        <v>49</v>
      </c>
      <c r="E4101" s="8" t="s">
        <v>50</v>
      </c>
      <c r="F4101" s="10" t="s">
        <v>3015</v>
      </c>
      <c r="G4101" s="10" t="s">
        <v>3016</v>
      </c>
      <c r="H4101" s="10" t="s">
        <v>25</v>
      </c>
      <c r="I4101" s="10" t="s">
        <v>26</v>
      </c>
      <c r="J4101" s="11">
        <f t="shared" si="189"/>
        <v>25440000</v>
      </c>
      <c r="K4101" s="11">
        <f t="shared" si="190"/>
        <v>25440000</v>
      </c>
      <c r="L4101" s="12">
        <f t="shared" si="191"/>
        <v>1</v>
      </c>
      <c r="M4101" s="17" t="s">
        <v>2997</v>
      </c>
    </row>
    <row r="4102" spans="1:13" x14ac:dyDescent="0.35">
      <c r="A4102" s="9" t="s">
        <v>27</v>
      </c>
      <c r="B4102" s="9" t="s">
        <v>2996</v>
      </c>
      <c r="C4102" s="9" t="s">
        <v>732</v>
      </c>
      <c r="D4102" s="9" t="s">
        <v>1792</v>
      </c>
      <c r="E4102" s="8" t="s">
        <v>1793</v>
      </c>
      <c r="F4102" s="10" t="s">
        <v>3015</v>
      </c>
      <c r="G4102" s="10" t="s">
        <v>3016</v>
      </c>
      <c r="H4102" s="10" t="s">
        <v>25</v>
      </c>
      <c r="I4102" s="10" t="s">
        <v>26</v>
      </c>
      <c r="J4102" s="11">
        <f t="shared" si="189"/>
        <v>25440000</v>
      </c>
      <c r="K4102" s="11">
        <f t="shared" si="190"/>
        <v>25440000</v>
      </c>
      <c r="L4102" s="12">
        <f t="shared" si="191"/>
        <v>1</v>
      </c>
      <c r="M4102" s="17" t="s">
        <v>2997</v>
      </c>
    </row>
    <row r="4103" spans="1:13" x14ac:dyDescent="0.35">
      <c r="A4103" s="9" t="s">
        <v>27</v>
      </c>
      <c r="B4103" s="9" t="s">
        <v>2996</v>
      </c>
      <c r="C4103" s="9" t="s">
        <v>732</v>
      </c>
      <c r="D4103" s="9" t="s">
        <v>1794</v>
      </c>
      <c r="E4103" s="8" t="s">
        <v>1793</v>
      </c>
      <c r="F4103" s="10" t="s">
        <v>3015</v>
      </c>
      <c r="G4103" s="10" t="s">
        <v>3016</v>
      </c>
      <c r="H4103" s="10" t="s">
        <v>25</v>
      </c>
      <c r="I4103" s="10" t="s">
        <v>26</v>
      </c>
      <c r="J4103" s="11">
        <f t="shared" si="189"/>
        <v>25440000</v>
      </c>
      <c r="K4103" s="11">
        <f t="shared" si="190"/>
        <v>25440000</v>
      </c>
      <c r="L4103" s="12">
        <f t="shared" si="191"/>
        <v>1</v>
      </c>
      <c r="M4103" s="17" t="s">
        <v>2997</v>
      </c>
    </row>
    <row r="4104" spans="1:13" x14ac:dyDescent="0.35">
      <c r="A4104" s="9" t="s">
        <v>27</v>
      </c>
      <c r="B4104" s="9" t="s">
        <v>2996</v>
      </c>
      <c r="C4104" s="9" t="s">
        <v>732</v>
      </c>
      <c r="D4104" s="9" t="s">
        <v>1795</v>
      </c>
      <c r="E4104" s="8" t="s">
        <v>1793</v>
      </c>
      <c r="F4104" s="10" t="s">
        <v>3015</v>
      </c>
      <c r="G4104" s="10" t="s">
        <v>3016</v>
      </c>
      <c r="H4104" s="10" t="s">
        <v>25</v>
      </c>
      <c r="I4104" s="10" t="s">
        <v>26</v>
      </c>
      <c r="J4104" s="11">
        <f t="shared" si="189"/>
        <v>25440000</v>
      </c>
      <c r="K4104" s="11">
        <f t="shared" si="190"/>
        <v>25440000</v>
      </c>
      <c r="L4104" s="12">
        <f t="shared" si="191"/>
        <v>1</v>
      </c>
      <c r="M4104" s="17" t="s">
        <v>2997</v>
      </c>
    </row>
    <row r="4105" spans="1:13" x14ac:dyDescent="0.35">
      <c r="A4105" s="9" t="s">
        <v>27</v>
      </c>
      <c r="B4105" s="9" t="s">
        <v>2996</v>
      </c>
      <c r="C4105" s="9" t="s">
        <v>785</v>
      </c>
      <c r="D4105" s="9"/>
      <c r="E4105" s="8" t="s">
        <v>786</v>
      </c>
      <c r="F4105" s="10" t="s">
        <v>1990</v>
      </c>
      <c r="G4105" s="10" t="s">
        <v>1001</v>
      </c>
      <c r="H4105" s="10" t="s">
        <v>25</v>
      </c>
      <c r="I4105" s="10" t="s">
        <v>26</v>
      </c>
      <c r="J4105" s="11">
        <f t="shared" si="189"/>
        <v>4800000</v>
      </c>
      <c r="K4105" s="11">
        <f t="shared" si="190"/>
        <v>4800000</v>
      </c>
      <c r="L4105" s="12">
        <f t="shared" si="191"/>
        <v>1</v>
      </c>
      <c r="M4105" s="17" t="s">
        <v>2997</v>
      </c>
    </row>
    <row r="4106" spans="1:13" x14ac:dyDescent="0.35">
      <c r="A4106" s="9" t="s">
        <v>27</v>
      </c>
      <c r="B4106" s="9" t="s">
        <v>2996</v>
      </c>
      <c r="C4106" s="9" t="s">
        <v>785</v>
      </c>
      <c r="D4106" s="9" t="s">
        <v>49</v>
      </c>
      <c r="E4106" s="8" t="s">
        <v>50</v>
      </c>
      <c r="F4106" s="10" t="s">
        <v>1990</v>
      </c>
      <c r="G4106" s="10" t="s">
        <v>1001</v>
      </c>
      <c r="H4106" s="10" t="s">
        <v>25</v>
      </c>
      <c r="I4106" s="10" t="s">
        <v>26</v>
      </c>
      <c r="J4106" s="11">
        <f t="shared" ref="J4106:J4169" si="192">F4106+H4106</f>
        <v>4800000</v>
      </c>
      <c r="K4106" s="11">
        <f t="shared" ref="K4106:K4169" si="193">G4106+I4106</f>
        <v>4800000</v>
      </c>
      <c r="L4106" s="12">
        <f t="shared" si="191"/>
        <v>1</v>
      </c>
      <c r="M4106" s="17" t="s">
        <v>2997</v>
      </c>
    </row>
    <row r="4107" spans="1:13" x14ac:dyDescent="0.35">
      <c r="A4107" s="9" t="s">
        <v>27</v>
      </c>
      <c r="B4107" s="9" t="s">
        <v>2996</v>
      </c>
      <c r="C4107" s="9" t="s">
        <v>785</v>
      </c>
      <c r="D4107" s="9" t="s">
        <v>1792</v>
      </c>
      <c r="E4107" s="8" t="s">
        <v>1793</v>
      </c>
      <c r="F4107" s="10" t="s">
        <v>1990</v>
      </c>
      <c r="G4107" s="10" t="s">
        <v>1001</v>
      </c>
      <c r="H4107" s="10" t="s">
        <v>25</v>
      </c>
      <c r="I4107" s="10" t="s">
        <v>26</v>
      </c>
      <c r="J4107" s="11">
        <f t="shared" si="192"/>
        <v>4800000</v>
      </c>
      <c r="K4107" s="11">
        <f t="shared" si="193"/>
        <v>4800000</v>
      </c>
      <c r="L4107" s="12">
        <f t="shared" ref="L4107:L4170" si="194">K4107/J4107</f>
        <v>1</v>
      </c>
      <c r="M4107" s="17" t="s">
        <v>2997</v>
      </c>
    </row>
    <row r="4108" spans="1:13" x14ac:dyDescent="0.35">
      <c r="A4108" s="9" t="s">
        <v>27</v>
      </c>
      <c r="B4108" s="9" t="s">
        <v>2996</v>
      </c>
      <c r="C4108" s="9" t="s">
        <v>785</v>
      </c>
      <c r="D4108" s="9" t="s">
        <v>1794</v>
      </c>
      <c r="E4108" s="8" t="s">
        <v>1793</v>
      </c>
      <c r="F4108" s="10" t="s">
        <v>1990</v>
      </c>
      <c r="G4108" s="10" t="s">
        <v>1001</v>
      </c>
      <c r="H4108" s="10" t="s">
        <v>25</v>
      </c>
      <c r="I4108" s="10" t="s">
        <v>26</v>
      </c>
      <c r="J4108" s="11">
        <f t="shared" si="192"/>
        <v>4800000</v>
      </c>
      <c r="K4108" s="11">
        <f t="shared" si="193"/>
        <v>4800000</v>
      </c>
      <c r="L4108" s="12">
        <f t="shared" si="194"/>
        <v>1</v>
      </c>
      <c r="M4108" s="17" t="s">
        <v>2997</v>
      </c>
    </row>
    <row r="4109" spans="1:13" x14ac:dyDescent="0.35">
      <c r="A4109" s="9" t="s">
        <v>27</v>
      </c>
      <c r="B4109" s="9" t="s">
        <v>2996</v>
      </c>
      <c r="C4109" s="9" t="s">
        <v>785</v>
      </c>
      <c r="D4109" s="9" t="s">
        <v>1795</v>
      </c>
      <c r="E4109" s="8" t="s">
        <v>1793</v>
      </c>
      <c r="F4109" s="10" t="s">
        <v>1990</v>
      </c>
      <c r="G4109" s="10" t="s">
        <v>1001</v>
      </c>
      <c r="H4109" s="10" t="s">
        <v>25</v>
      </c>
      <c r="I4109" s="10" t="s">
        <v>26</v>
      </c>
      <c r="J4109" s="11">
        <f t="shared" si="192"/>
        <v>4800000</v>
      </c>
      <c r="K4109" s="11">
        <f t="shared" si="193"/>
        <v>4800000</v>
      </c>
      <c r="L4109" s="12">
        <f t="shared" si="194"/>
        <v>1</v>
      </c>
      <c r="M4109" s="17" t="s">
        <v>2997</v>
      </c>
    </row>
    <row r="4110" spans="1:13" x14ac:dyDescent="0.35">
      <c r="A4110" s="9" t="s">
        <v>27</v>
      </c>
      <c r="B4110" s="9" t="s">
        <v>2996</v>
      </c>
      <c r="C4110" s="9" t="s">
        <v>793</v>
      </c>
      <c r="D4110" s="9"/>
      <c r="E4110" s="8" t="s">
        <v>794</v>
      </c>
      <c r="F4110" s="10" t="s">
        <v>1453</v>
      </c>
      <c r="G4110" s="10" t="s">
        <v>1454</v>
      </c>
      <c r="H4110" s="10" t="s">
        <v>25</v>
      </c>
      <c r="I4110" s="10" t="s">
        <v>26</v>
      </c>
      <c r="J4110" s="11">
        <f t="shared" si="192"/>
        <v>800000</v>
      </c>
      <c r="K4110" s="11">
        <f t="shared" si="193"/>
        <v>800000</v>
      </c>
      <c r="L4110" s="12">
        <f t="shared" si="194"/>
        <v>1</v>
      </c>
      <c r="M4110" s="17" t="s">
        <v>2997</v>
      </c>
    </row>
    <row r="4111" spans="1:13" x14ac:dyDescent="0.35">
      <c r="A4111" s="9" t="s">
        <v>27</v>
      </c>
      <c r="B4111" s="9" t="s">
        <v>2996</v>
      </c>
      <c r="C4111" s="9" t="s">
        <v>793</v>
      </c>
      <c r="D4111" s="9" t="s">
        <v>49</v>
      </c>
      <c r="E4111" s="8" t="s">
        <v>50</v>
      </c>
      <c r="F4111" s="10" t="s">
        <v>1453</v>
      </c>
      <c r="G4111" s="10" t="s">
        <v>1454</v>
      </c>
      <c r="H4111" s="10" t="s">
        <v>25</v>
      </c>
      <c r="I4111" s="10" t="s">
        <v>26</v>
      </c>
      <c r="J4111" s="11">
        <f t="shared" si="192"/>
        <v>800000</v>
      </c>
      <c r="K4111" s="11">
        <f t="shared" si="193"/>
        <v>800000</v>
      </c>
      <c r="L4111" s="12">
        <f t="shared" si="194"/>
        <v>1</v>
      </c>
      <c r="M4111" s="17" t="s">
        <v>2997</v>
      </c>
    </row>
    <row r="4112" spans="1:13" x14ac:dyDescent="0.35">
      <c r="A4112" s="9" t="s">
        <v>27</v>
      </c>
      <c r="B4112" s="9" t="s">
        <v>2996</v>
      </c>
      <c r="C4112" s="9" t="s">
        <v>793</v>
      </c>
      <c r="D4112" s="9" t="s">
        <v>1792</v>
      </c>
      <c r="E4112" s="8" t="s">
        <v>1793</v>
      </c>
      <c r="F4112" s="10" t="s">
        <v>1453</v>
      </c>
      <c r="G4112" s="10" t="s">
        <v>1454</v>
      </c>
      <c r="H4112" s="10" t="s">
        <v>25</v>
      </c>
      <c r="I4112" s="10" t="s">
        <v>26</v>
      </c>
      <c r="J4112" s="11">
        <f t="shared" si="192"/>
        <v>800000</v>
      </c>
      <c r="K4112" s="11">
        <f t="shared" si="193"/>
        <v>800000</v>
      </c>
      <c r="L4112" s="12">
        <f t="shared" si="194"/>
        <v>1</v>
      </c>
      <c r="M4112" s="17" t="s">
        <v>2997</v>
      </c>
    </row>
    <row r="4113" spans="1:13" x14ac:dyDescent="0.35">
      <c r="A4113" s="9" t="s">
        <v>27</v>
      </c>
      <c r="B4113" s="9" t="s">
        <v>2996</v>
      </c>
      <c r="C4113" s="9" t="s">
        <v>793</v>
      </c>
      <c r="D4113" s="9" t="s">
        <v>1794</v>
      </c>
      <c r="E4113" s="8" t="s">
        <v>1793</v>
      </c>
      <c r="F4113" s="10" t="s">
        <v>1453</v>
      </c>
      <c r="G4113" s="10" t="s">
        <v>1454</v>
      </c>
      <c r="H4113" s="10" t="s">
        <v>25</v>
      </c>
      <c r="I4113" s="10" t="s">
        <v>26</v>
      </c>
      <c r="J4113" s="11">
        <f t="shared" si="192"/>
        <v>800000</v>
      </c>
      <c r="K4113" s="11">
        <f t="shared" si="193"/>
        <v>800000</v>
      </c>
      <c r="L4113" s="12">
        <f t="shared" si="194"/>
        <v>1</v>
      </c>
      <c r="M4113" s="17" t="s">
        <v>2997</v>
      </c>
    </row>
    <row r="4114" spans="1:13" x14ac:dyDescent="0.35">
      <c r="A4114" s="9" t="s">
        <v>27</v>
      </c>
      <c r="B4114" s="9" t="s">
        <v>2996</v>
      </c>
      <c r="C4114" s="9" t="s">
        <v>793</v>
      </c>
      <c r="D4114" s="9" t="s">
        <v>1795</v>
      </c>
      <c r="E4114" s="8" t="s">
        <v>1793</v>
      </c>
      <c r="F4114" s="10" t="s">
        <v>1453</v>
      </c>
      <c r="G4114" s="10" t="s">
        <v>1454</v>
      </c>
      <c r="H4114" s="10" t="s">
        <v>25</v>
      </c>
      <c r="I4114" s="10" t="s">
        <v>26</v>
      </c>
      <c r="J4114" s="11">
        <f t="shared" si="192"/>
        <v>800000</v>
      </c>
      <c r="K4114" s="11">
        <f t="shared" si="193"/>
        <v>800000</v>
      </c>
      <c r="L4114" s="12">
        <f t="shared" si="194"/>
        <v>1</v>
      </c>
      <c r="M4114" s="17" t="s">
        <v>2997</v>
      </c>
    </row>
    <row r="4115" spans="1:13" x14ac:dyDescent="0.35">
      <c r="A4115" s="9" t="s">
        <v>27</v>
      </c>
      <c r="B4115" s="9" t="s">
        <v>2996</v>
      </c>
      <c r="C4115" s="9" t="s">
        <v>801</v>
      </c>
      <c r="D4115" s="9"/>
      <c r="E4115" s="8" t="s">
        <v>802</v>
      </c>
      <c r="F4115" s="10" t="s">
        <v>3017</v>
      </c>
      <c r="G4115" s="10" t="s">
        <v>3018</v>
      </c>
      <c r="H4115" s="10" t="s">
        <v>25</v>
      </c>
      <c r="I4115" s="10" t="s">
        <v>26</v>
      </c>
      <c r="J4115" s="11">
        <f t="shared" si="192"/>
        <v>166324000</v>
      </c>
      <c r="K4115" s="11">
        <f t="shared" si="193"/>
        <v>159724000</v>
      </c>
      <c r="L4115" s="12">
        <f t="shared" si="194"/>
        <v>0.96031841466054202</v>
      </c>
      <c r="M4115" s="17" t="s">
        <v>2997</v>
      </c>
    </row>
    <row r="4116" spans="1:13" x14ac:dyDescent="0.35">
      <c r="A4116" s="9" t="s">
        <v>27</v>
      </c>
      <c r="B4116" s="9" t="s">
        <v>2996</v>
      </c>
      <c r="C4116" s="9" t="s">
        <v>801</v>
      </c>
      <c r="D4116" s="9" t="s">
        <v>49</v>
      </c>
      <c r="E4116" s="8" t="s">
        <v>50</v>
      </c>
      <c r="F4116" s="10" t="s">
        <v>3017</v>
      </c>
      <c r="G4116" s="10" t="s">
        <v>3018</v>
      </c>
      <c r="H4116" s="10" t="s">
        <v>25</v>
      </c>
      <c r="I4116" s="10" t="s">
        <v>26</v>
      </c>
      <c r="J4116" s="11">
        <f t="shared" si="192"/>
        <v>166324000</v>
      </c>
      <c r="K4116" s="11">
        <f t="shared" si="193"/>
        <v>159724000</v>
      </c>
      <c r="L4116" s="12">
        <f t="shared" si="194"/>
        <v>0.96031841466054202</v>
      </c>
      <c r="M4116" s="17" t="s">
        <v>2997</v>
      </c>
    </row>
    <row r="4117" spans="1:13" x14ac:dyDescent="0.35">
      <c r="A4117" s="9" t="s">
        <v>27</v>
      </c>
      <c r="B4117" s="9" t="s">
        <v>2996</v>
      </c>
      <c r="C4117" s="9" t="s">
        <v>801</v>
      </c>
      <c r="D4117" s="9" t="s">
        <v>1792</v>
      </c>
      <c r="E4117" s="8" t="s">
        <v>1793</v>
      </c>
      <c r="F4117" s="10" t="s">
        <v>3017</v>
      </c>
      <c r="G4117" s="10" t="s">
        <v>3018</v>
      </c>
      <c r="H4117" s="10" t="s">
        <v>25</v>
      </c>
      <c r="I4117" s="10" t="s">
        <v>26</v>
      </c>
      <c r="J4117" s="11">
        <f t="shared" si="192"/>
        <v>166324000</v>
      </c>
      <c r="K4117" s="11">
        <f t="shared" si="193"/>
        <v>159724000</v>
      </c>
      <c r="L4117" s="12">
        <f t="shared" si="194"/>
        <v>0.96031841466054202</v>
      </c>
      <c r="M4117" s="17" t="s">
        <v>2997</v>
      </c>
    </row>
    <row r="4118" spans="1:13" x14ac:dyDescent="0.35">
      <c r="A4118" s="9" t="s">
        <v>27</v>
      </c>
      <c r="B4118" s="9" t="s">
        <v>2996</v>
      </c>
      <c r="C4118" s="9" t="s">
        <v>801</v>
      </c>
      <c r="D4118" s="9" t="s">
        <v>1794</v>
      </c>
      <c r="E4118" s="8" t="s">
        <v>1793</v>
      </c>
      <c r="F4118" s="10" t="s">
        <v>3017</v>
      </c>
      <c r="G4118" s="10" t="s">
        <v>3018</v>
      </c>
      <c r="H4118" s="10" t="s">
        <v>25</v>
      </c>
      <c r="I4118" s="10" t="s">
        <v>26</v>
      </c>
      <c r="J4118" s="11">
        <f t="shared" si="192"/>
        <v>166324000</v>
      </c>
      <c r="K4118" s="11">
        <f t="shared" si="193"/>
        <v>159724000</v>
      </c>
      <c r="L4118" s="12">
        <f t="shared" si="194"/>
        <v>0.96031841466054202</v>
      </c>
      <c r="M4118" s="17" t="s">
        <v>2997</v>
      </c>
    </row>
    <row r="4119" spans="1:13" x14ac:dyDescent="0.35">
      <c r="A4119" s="9" t="s">
        <v>27</v>
      </c>
      <c r="B4119" s="9" t="s">
        <v>2996</v>
      </c>
      <c r="C4119" s="9" t="s">
        <v>801</v>
      </c>
      <c r="D4119" s="9" t="s">
        <v>1795</v>
      </c>
      <c r="E4119" s="8" t="s">
        <v>1793</v>
      </c>
      <c r="F4119" s="10" t="s">
        <v>3017</v>
      </c>
      <c r="G4119" s="10" t="s">
        <v>3018</v>
      </c>
      <c r="H4119" s="10" t="s">
        <v>25</v>
      </c>
      <c r="I4119" s="10" t="s">
        <v>26</v>
      </c>
      <c r="J4119" s="11">
        <f t="shared" si="192"/>
        <v>166324000</v>
      </c>
      <c r="K4119" s="11">
        <f t="shared" si="193"/>
        <v>159724000</v>
      </c>
      <c r="L4119" s="12">
        <f t="shared" si="194"/>
        <v>0.96031841466054202</v>
      </c>
      <c r="M4119" s="17" t="s">
        <v>2997</v>
      </c>
    </row>
    <row r="4120" spans="1:13" x14ac:dyDescent="0.35">
      <c r="A4120" s="9" t="s">
        <v>27</v>
      </c>
      <c r="B4120" s="9" t="s">
        <v>2996</v>
      </c>
      <c r="C4120" s="9" t="s">
        <v>816</v>
      </c>
      <c r="D4120" s="9"/>
      <c r="E4120" s="8" t="s">
        <v>817</v>
      </c>
      <c r="F4120" s="10" t="s">
        <v>340</v>
      </c>
      <c r="G4120" s="10" t="s">
        <v>341</v>
      </c>
      <c r="H4120" s="10" t="s">
        <v>25</v>
      </c>
      <c r="I4120" s="10" t="s">
        <v>26</v>
      </c>
      <c r="J4120" s="11">
        <f t="shared" si="192"/>
        <v>2000000</v>
      </c>
      <c r="K4120" s="11">
        <f t="shared" si="193"/>
        <v>2000000</v>
      </c>
      <c r="L4120" s="12">
        <f t="shared" si="194"/>
        <v>1</v>
      </c>
      <c r="M4120" s="17" t="s">
        <v>2997</v>
      </c>
    </row>
    <row r="4121" spans="1:13" x14ac:dyDescent="0.35">
      <c r="A4121" s="9" t="s">
        <v>27</v>
      </c>
      <c r="B4121" s="9" t="s">
        <v>2996</v>
      </c>
      <c r="C4121" s="9" t="s">
        <v>816</v>
      </c>
      <c r="D4121" s="9" t="s">
        <v>49</v>
      </c>
      <c r="E4121" s="8" t="s">
        <v>50</v>
      </c>
      <c r="F4121" s="10" t="s">
        <v>340</v>
      </c>
      <c r="G4121" s="10" t="s">
        <v>341</v>
      </c>
      <c r="H4121" s="10" t="s">
        <v>25</v>
      </c>
      <c r="I4121" s="10" t="s">
        <v>26</v>
      </c>
      <c r="J4121" s="11">
        <f t="shared" si="192"/>
        <v>2000000</v>
      </c>
      <c r="K4121" s="11">
        <f t="shared" si="193"/>
        <v>2000000</v>
      </c>
      <c r="L4121" s="12">
        <f t="shared" si="194"/>
        <v>1</v>
      </c>
      <c r="M4121" s="17" t="s">
        <v>2997</v>
      </c>
    </row>
    <row r="4122" spans="1:13" x14ac:dyDescent="0.35">
      <c r="A4122" s="9" t="s">
        <v>27</v>
      </c>
      <c r="B4122" s="9" t="s">
        <v>2996</v>
      </c>
      <c r="C4122" s="9" t="s">
        <v>816</v>
      </c>
      <c r="D4122" s="9" t="s">
        <v>1792</v>
      </c>
      <c r="E4122" s="8" t="s">
        <v>1793</v>
      </c>
      <c r="F4122" s="10" t="s">
        <v>340</v>
      </c>
      <c r="G4122" s="10" t="s">
        <v>341</v>
      </c>
      <c r="H4122" s="10" t="s">
        <v>25</v>
      </c>
      <c r="I4122" s="10" t="s">
        <v>26</v>
      </c>
      <c r="J4122" s="11">
        <f t="shared" si="192"/>
        <v>2000000</v>
      </c>
      <c r="K4122" s="11">
        <f t="shared" si="193"/>
        <v>2000000</v>
      </c>
      <c r="L4122" s="12">
        <f t="shared" si="194"/>
        <v>1</v>
      </c>
      <c r="M4122" s="17" t="s">
        <v>2997</v>
      </c>
    </row>
    <row r="4123" spans="1:13" x14ac:dyDescent="0.35">
      <c r="A4123" s="9" t="s">
        <v>27</v>
      </c>
      <c r="B4123" s="9" t="s">
        <v>2996</v>
      </c>
      <c r="C4123" s="9" t="s">
        <v>816</v>
      </c>
      <c r="D4123" s="9" t="s">
        <v>1794</v>
      </c>
      <c r="E4123" s="8" t="s">
        <v>1793</v>
      </c>
      <c r="F4123" s="10" t="s">
        <v>340</v>
      </c>
      <c r="G4123" s="10" t="s">
        <v>341</v>
      </c>
      <c r="H4123" s="10" t="s">
        <v>25</v>
      </c>
      <c r="I4123" s="10" t="s">
        <v>26</v>
      </c>
      <c r="J4123" s="11">
        <f t="shared" si="192"/>
        <v>2000000</v>
      </c>
      <c r="K4123" s="11">
        <f t="shared" si="193"/>
        <v>2000000</v>
      </c>
      <c r="L4123" s="12">
        <f t="shared" si="194"/>
        <v>1</v>
      </c>
      <c r="M4123" s="17" t="s">
        <v>2997</v>
      </c>
    </row>
    <row r="4124" spans="1:13" x14ac:dyDescent="0.35">
      <c r="A4124" s="9" t="s">
        <v>27</v>
      </c>
      <c r="B4124" s="9" t="s">
        <v>2996</v>
      </c>
      <c r="C4124" s="9" t="s">
        <v>816</v>
      </c>
      <c r="D4124" s="9" t="s">
        <v>1795</v>
      </c>
      <c r="E4124" s="8" t="s">
        <v>1793</v>
      </c>
      <c r="F4124" s="10" t="s">
        <v>340</v>
      </c>
      <c r="G4124" s="10" t="s">
        <v>341</v>
      </c>
      <c r="H4124" s="10" t="s">
        <v>25</v>
      </c>
      <c r="I4124" s="10" t="s">
        <v>26</v>
      </c>
      <c r="J4124" s="11">
        <f t="shared" si="192"/>
        <v>2000000</v>
      </c>
      <c r="K4124" s="11">
        <f t="shared" si="193"/>
        <v>2000000</v>
      </c>
      <c r="L4124" s="12">
        <f t="shared" si="194"/>
        <v>1</v>
      </c>
      <c r="M4124" s="17" t="s">
        <v>2997</v>
      </c>
    </row>
    <row r="4125" spans="1:13" x14ac:dyDescent="0.35">
      <c r="A4125" s="9" t="s">
        <v>27</v>
      </c>
      <c r="B4125" s="9" t="s">
        <v>2996</v>
      </c>
      <c r="C4125" s="9" t="s">
        <v>888</v>
      </c>
      <c r="D4125" s="9"/>
      <c r="E4125" s="8" t="s">
        <v>889</v>
      </c>
      <c r="F4125" s="10" t="s">
        <v>3019</v>
      </c>
      <c r="G4125" s="10" t="s">
        <v>1941</v>
      </c>
      <c r="H4125" s="10" t="s">
        <v>25</v>
      </c>
      <c r="I4125" s="10" t="s">
        <v>26</v>
      </c>
      <c r="J4125" s="11">
        <f t="shared" si="192"/>
        <v>5030000</v>
      </c>
      <c r="K4125" s="11">
        <f t="shared" si="193"/>
        <v>4230000</v>
      </c>
      <c r="L4125" s="12">
        <f t="shared" si="194"/>
        <v>0.84095427435387671</v>
      </c>
      <c r="M4125" s="17" t="s">
        <v>2997</v>
      </c>
    </row>
    <row r="4126" spans="1:13" x14ac:dyDescent="0.35">
      <c r="A4126" s="9" t="s">
        <v>27</v>
      </c>
      <c r="B4126" s="9" t="s">
        <v>2996</v>
      </c>
      <c r="C4126" s="9" t="s">
        <v>888</v>
      </c>
      <c r="D4126" s="9" t="s">
        <v>49</v>
      </c>
      <c r="E4126" s="8" t="s">
        <v>50</v>
      </c>
      <c r="F4126" s="10" t="s">
        <v>3019</v>
      </c>
      <c r="G4126" s="10" t="s">
        <v>1941</v>
      </c>
      <c r="H4126" s="10" t="s">
        <v>25</v>
      </c>
      <c r="I4126" s="10" t="s">
        <v>26</v>
      </c>
      <c r="J4126" s="11">
        <f t="shared" si="192"/>
        <v>5030000</v>
      </c>
      <c r="K4126" s="11">
        <f t="shared" si="193"/>
        <v>4230000</v>
      </c>
      <c r="L4126" s="12">
        <f t="shared" si="194"/>
        <v>0.84095427435387671</v>
      </c>
      <c r="M4126" s="17" t="s">
        <v>2997</v>
      </c>
    </row>
    <row r="4127" spans="1:13" x14ac:dyDescent="0.35">
      <c r="A4127" s="9" t="s">
        <v>27</v>
      </c>
      <c r="B4127" s="9" t="s">
        <v>2996</v>
      </c>
      <c r="C4127" s="9" t="s">
        <v>888</v>
      </c>
      <c r="D4127" s="9" t="s">
        <v>1792</v>
      </c>
      <c r="E4127" s="8" t="s">
        <v>1793</v>
      </c>
      <c r="F4127" s="10" t="s">
        <v>3019</v>
      </c>
      <c r="G4127" s="10" t="s">
        <v>1941</v>
      </c>
      <c r="H4127" s="10" t="s">
        <v>25</v>
      </c>
      <c r="I4127" s="10" t="s">
        <v>26</v>
      </c>
      <c r="J4127" s="11">
        <f t="shared" si="192"/>
        <v>5030000</v>
      </c>
      <c r="K4127" s="11">
        <f t="shared" si="193"/>
        <v>4230000</v>
      </c>
      <c r="L4127" s="12">
        <f t="shared" si="194"/>
        <v>0.84095427435387671</v>
      </c>
      <c r="M4127" s="17" t="s">
        <v>2997</v>
      </c>
    </row>
    <row r="4128" spans="1:13" x14ac:dyDescent="0.35">
      <c r="A4128" s="9" t="s">
        <v>27</v>
      </c>
      <c r="B4128" s="9" t="s">
        <v>2996</v>
      </c>
      <c r="C4128" s="9" t="s">
        <v>888</v>
      </c>
      <c r="D4128" s="9" t="s">
        <v>1794</v>
      </c>
      <c r="E4128" s="8" t="s">
        <v>1793</v>
      </c>
      <c r="F4128" s="10" t="s">
        <v>3019</v>
      </c>
      <c r="G4128" s="10" t="s">
        <v>1941</v>
      </c>
      <c r="H4128" s="10" t="s">
        <v>25</v>
      </c>
      <c r="I4128" s="10" t="s">
        <v>26</v>
      </c>
      <c r="J4128" s="11">
        <f t="shared" si="192"/>
        <v>5030000</v>
      </c>
      <c r="K4128" s="11">
        <f t="shared" si="193"/>
        <v>4230000</v>
      </c>
      <c r="L4128" s="12">
        <f t="shared" si="194"/>
        <v>0.84095427435387671</v>
      </c>
      <c r="M4128" s="17" t="s">
        <v>2997</v>
      </c>
    </row>
    <row r="4129" spans="1:13" x14ac:dyDescent="0.35">
      <c r="A4129" s="9" t="s">
        <v>27</v>
      </c>
      <c r="B4129" s="9" t="s">
        <v>2996</v>
      </c>
      <c r="C4129" s="9" t="s">
        <v>888</v>
      </c>
      <c r="D4129" s="9" t="s">
        <v>1795</v>
      </c>
      <c r="E4129" s="8" t="s">
        <v>1793</v>
      </c>
      <c r="F4129" s="10" t="s">
        <v>3019</v>
      </c>
      <c r="G4129" s="10" t="s">
        <v>1941</v>
      </c>
      <c r="H4129" s="10" t="s">
        <v>25</v>
      </c>
      <c r="I4129" s="10" t="s">
        <v>26</v>
      </c>
      <c r="J4129" s="11">
        <f t="shared" si="192"/>
        <v>5030000</v>
      </c>
      <c r="K4129" s="11">
        <f t="shared" si="193"/>
        <v>4230000</v>
      </c>
      <c r="L4129" s="12">
        <f t="shared" si="194"/>
        <v>0.84095427435387671</v>
      </c>
      <c r="M4129" s="17" t="s">
        <v>2997</v>
      </c>
    </row>
    <row r="4130" spans="1:13" x14ac:dyDescent="0.35">
      <c r="A4130" s="9" t="s">
        <v>27</v>
      </c>
      <c r="B4130" s="9" t="s">
        <v>2996</v>
      </c>
      <c r="C4130" s="9" t="s">
        <v>922</v>
      </c>
      <c r="D4130" s="9"/>
      <c r="E4130" s="8" t="s">
        <v>923</v>
      </c>
      <c r="F4130" s="10" t="s">
        <v>3020</v>
      </c>
      <c r="G4130" s="10" t="s">
        <v>3021</v>
      </c>
      <c r="H4130" s="10" t="s">
        <v>25</v>
      </c>
      <c r="I4130" s="10" t="s">
        <v>26</v>
      </c>
      <c r="J4130" s="11">
        <f t="shared" si="192"/>
        <v>154560000</v>
      </c>
      <c r="K4130" s="11">
        <f t="shared" si="193"/>
        <v>154560000</v>
      </c>
      <c r="L4130" s="12">
        <f t="shared" si="194"/>
        <v>1</v>
      </c>
      <c r="M4130" s="17" t="s">
        <v>2997</v>
      </c>
    </row>
    <row r="4131" spans="1:13" x14ac:dyDescent="0.35">
      <c r="A4131" s="9" t="s">
        <v>27</v>
      </c>
      <c r="B4131" s="9" t="s">
        <v>2996</v>
      </c>
      <c r="C4131" s="9" t="s">
        <v>922</v>
      </c>
      <c r="D4131" s="9" t="s">
        <v>49</v>
      </c>
      <c r="E4131" s="8" t="s">
        <v>50</v>
      </c>
      <c r="F4131" s="10" t="s">
        <v>3020</v>
      </c>
      <c r="G4131" s="10" t="s">
        <v>3021</v>
      </c>
      <c r="H4131" s="10" t="s">
        <v>25</v>
      </c>
      <c r="I4131" s="10" t="s">
        <v>26</v>
      </c>
      <c r="J4131" s="11">
        <f t="shared" si="192"/>
        <v>154560000</v>
      </c>
      <c r="K4131" s="11">
        <f t="shared" si="193"/>
        <v>154560000</v>
      </c>
      <c r="L4131" s="12">
        <f t="shared" si="194"/>
        <v>1</v>
      </c>
      <c r="M4131" s="17" t="s">
        <v>2997</v>
      </c>
    </row>
    <row r="4132" spans="1:13" x14ac:dyDescent="0.35">
      <c r="A4132" s="9" t="s">
        <v>27</v>
      </c>
      <c r="B4132" s="9" t="s">
        <v>2996</v>
      </c>
      <c r="C4132" s="9" t="s">
        <v>922</v>
      </c>
      <c r="D4132" s="9" t="s">
        <v>1792</v>
      </c>
      <c r="E4132" s="8" t="s">
        <v>1793</v>
      </c>
      <c r="F4132" s="10" t="s">
        <v>3020</v>
      </c>
      <c r="G4132" s="10" t="s">
        <v>3021</v>
      </c>
      <c r="H4132" s="10" t="s">
        <v>25</v>
      </c>
      <c r="I4132" s="10" t="s">
        <v>26</v>
      </c>
      <c r="J4132" s="11">
        <f t="shared" si="192"/>
        <v>154560000</v>
      </c>
      <c r="K4132" s="11">
        <f t="shared" si="193"/>
        <v>154560000</v>
      </c>
      <c r="L4132" s="12">
        <f t="shared" si="194"/>
        <v>1</v>
      </c>
      <c r="M4132" s="17" t="s">
        <v>2997</v>
      </c>
    </row>
    <row r="4133" spans="1:13" x14ac:dyDescent="0.35">
      <c r="A4133" s="9" t="s">
        <v>27</v>
      </c>
      <c r="B4133" s="9" t="s">
        <v>2996</v>
      </c>
      <c r="C4133" s="9" t="s">
        <v>922</v>
      </c>
      <c r="D4133" s="9" t="s">
        <v>1794</v>
      </c>
      <c r="E4133" s="8" t="s">
        <v>1793</v>
      </c>
      <c r="F4133" s="10" t="s">
        <v>3020</v>
      </c>
      <c r="G4133" s="10" t="s">
        <v>3021</v>
      </c>
      <c r="H4133" s="10" t="s">
        <v>25</v>
      </c>
      <c r="I4133" s="10" t="s">
        <v>26</v>
      </c>
      <c r="J4133" s="11">
        <f t="shared" si="192"/>
        <v>154560000</v>
      </c>
      <c r="K4133" s="11">
        <f t="shared" si="193"/>
        <v>154560000</v>
      </c>
      <c r="L4133" s="12">
        <f t="shared" si="194"/>
        <v>1</v>
      </c>
      <c r="M4133" s="17" t="s">
        <v>2997</v>
      </c>
    </row>
    <row r="4134" spans="1:13" x14ac:dyDescent="0.35">
      <c r="A4134" s="9" t="s">
        <v>27</v>
      </c>
      <c r="B4134" s="9" t="s">
        <v>2996</v>
      </c>
      <c r="C4134" s="9" t="s">
        <v>922</v>
      </c>
      <c r="D4134" s="9" t="s">
        <v>1795</v>
      </c>
      <c r="E4134" s="8" t="s">
        <v>1793</v>
      </c>
      <c r="F4134" s="10" t="s">
        <v>3020</v>
      </c>
      <c r="G4134" s="10" t="s">
        <v>3021</v>
      </c>
      <c r="H4134" s="10" t="s">
        <v>25</v>
      </c>
      <c r="I4134" s="10" t="s">
        <v>26</v>
      </c>
      <c r="J4134" s="11">
        <f t="shared" si="192"/>
        <v>154560000</v>
      </c>
      <c r="K4134" s="11">
        <f t="shared" si="193"/>
        <v>154560000</v>
      </c>
      <c r="L4134" s="12">
        <f t="shared" si="194"/>
        <v>1</v>
      </c>
      <c r="M4134" s="17" t="s">
        <v>2997</v>
      </c>
    </row>
    <row r="4135" spans="1:13" x14ac:dyDescent="0.35">
      <c r="A4135" s="9" t="s">
        <v>27</v>
      </c>
      <c r="B4135" s="9" t="s">
        <v>2996</v>
      </c>
      <c r="C4135" s="9" t="s">
        <v>1215</v>
      </c>
      <c r="D4135" s="9"/>
      <c r="E4135" s="8" t="s">
        <v>1216</v>
      </c>
      <c r="F4135" s="10" t="s">
        <v>3022</v>
      </c>
      <c r="G4135" s="10" t="s">
        <v>3023</v>
      </c>
      <c r="H4135" s="10" t="s">
        <v>25</v>
      </c>
      <c r="I4135" s="10" t="s">
        <v>26</v>
      </c>
      <c r="J4135" s="11">
        <f t="shared" si="192"/>
        <v>161059000</v>
      </c>
      <c r="K4135" s="11">
        <f t="shared" si="193"/>
        <v>102994350</v>
      </c>
      <c r="L4135" s="12">
        <f t="shared" si="194"/>
        <v>0.63948211524969112</v>
      </c>
      <c r="M4135" s="17" t="s">
        <v>2997</v>
      </c>
    </row>
    <row r="4136" spans="1:13" x14ac:dyDescent="0.35">
      <c r="A4136" s="9" t="s">
        <v>27</v>
      </c>
      <c r="B4136" s="9" t="s">
        <v>2996</v>
      </c>
      <c r="C4136" s="9" t="s">
        <v>1215</v>
      </c>
      <c r="D4136" s="9" t="s">
        <v>164</v>
      </c>
      <c r="E4136" s="8" t="s">
        <v>165</v>
      </c>
      <c r="F4136" s="10" t="s">
        <v>2243</v>
      </c>
      <c r="G4136" s="10" t="s">
        <v>3024</v>
      </c>
      <c r="H4136" s="10" t="s">
        <v>25</v>
      </c>
      <c r="I4136" s="10" t="s">
        <v>26</v>
      </c>
      <c r="J4136" s="11">
        <f t="shared" si="192"/>
        <v>152019000</v>
      </c>
      <c r="K4136" s="11">
        <f t="shared" si="193"/>
        <v>93954350</v>
      </c>
      <c r="L4136" s="12">
        <f t="shared" si="194"/>
        <v>0.61804346825067924</v>
      </c>
      <c r="M4136" s="17" t="s">
        <v>2997</v>
      </c>
    </row>
    <row r="4137" spans="1:13" x14ac:dyDescent="0.35">
      <c r="A4137" s="9" t="s">
        <v>27</v>
      </c>
      <c r="B4137" s="9" t="s">
        <v>2996</v>
      </c>
      <c r="C4137" s="9" t="s">
        <v>1215</v>
      </c>
      <c r="D4137" s="9" t="s">
        <v>270</v>
      </c>
      <c r="E4137" s="8" t="s">
        <v>271</v>
      </c>
      <c r="F4137" s="10" t="s">
        <v>2243</v>
      </c>
      <c r="G4137" s="10" t="s">
        <v>3024</v>
      </c>
      <c r="H4137" s="10" t="s">
        <v>25</v>
      </c>
      <c r="I4137" s="10" t="s">
        <v>26</v>
      </c>
      <c r="J4137" s="11">
        <f t="shared" si="192"/>
        <v>152019000</v>
      </c>
      <c r="K4137" s="11">
        <f t="shared" si="193"/>
        <v>93954350</v>
      </c>
      <c r="L4137" s="12">
        <f t="shared" si="194"/>
        <v>0.61804346825067924</v>
      </c>
      <c r="M4137" s="17" t="s">
        <v>2997</v>
      </c>
    </row>
    <row r="4138" spans="1:13" x14ac:dyDescent="0.35">
      <c r="A4138" s="9" t="s">
        <v>27</v>
      </c>
      <c r="B4138" s="9" t="s">
        <v>2996</v>
      </c>
      <c r="C4138" s="9" t="s">
        <v>1215</v>
      </c>
      <c r="D4138" s="9" t="s">
        <v>1023</v>
      </c>
      <c r="E4138" s="8" t="s">
        <v>1024</v>
      </c>
      <c r="F4138" s="10" t="s">
        <v>2243</v>
      </c>
      <c r="G4138" s="10" t="s">
        <v>3024</v>
      </c>
      <c r="H4138" s="10" t="s">
        <v>25</v>
      </c>
      <c r="I4138" s="10" t="s">
        <v>26</v>
      </c>
      <c r="J4138" s="11">
        <f t="shared" si="192"/>
        <v>152019000</v>
      </c>
      <c r="K4138" s="11">
        <f t="shared" si="193"/>
        <v>93954350</v>
      </c>
      <c r="L4138" s="12">
        <f t="shared" si="194"/>
        <v>0.61804346825067924</v>
      </c>
      <c r="M4138" s="17" t="s">
        <v>2997</v>
      </c>
    </row>
    <row r="4139" spans="1:13" x14ac:dyDescent="0.35">
      <c r="A4139" s="9" t="s">
        <v>27</v>
      </c>
      <c r="B4139" s="9" t="s">
        <v>2996</v>
      </c>
      <c r="C4139" s="9" t="s">
        <v>1215</v>
      </c>
      <c r="D4139" s="9" t="s">
        <v>1025</v>
      </c>
      <c r="E4139" s="8" t="s">
        <v>1024</v>
      </c>
      <c r="F4139" s="10" t="s">
        <v>2243</v>
      </c>
      <c r="G4139" s="10" t="s">
        <v>3024</v>
      </c>
      <c r="H4139" s="10" t="s">
        <v>25</v>
      </c>
      <c r="I4139" s="10" t="s">
        <v>26</v>
      </c>
      <c r="J4139" s="11">
        <f t="shared" si="192"/>
        <v>152019000</v>
      </c>
      <c r="K4139" s="11">
        <f t="shared" si="193"/>
        <v>93954350</v>
      </c>
      <c r="L4139" s="12">
        <f t="shared" si="194"/>
        <v>0.61804346825067924</v>
      </c>
      <c r="M4139" s="17" t="s">
        <v>2997</v>
      </c>
    </row>
    <row r="4140" spans="1:13" x14ac:dyDescent="0.35">
      <c r="A4140" s="9" t="s">
        <v>27</v>
      </c>
      <c r="B4140" s="9" t="s">
        <v>2996</v>
      </c>
      <c r="C4140" s="9" t="s">
        <v>1215</v>
      </c>
      <c r="D4140" s="9" t="s">
        <v>49</v>
      </c>
      <c r="E4140" s="8" t="s">
        <v>50</v>
      </c>
      <c r="F4140" s="10" t="s">
        <v>2818</v>
      </c>
      <c r="G4140" s="10" t="s">
        <v>2819</v>
      </c>
      <c r="H4140" s="10" t="s">
        <v>25</v>
      </c>
      <c r="I4140" s="10" t="s">
        <v>26</v>
      </c>
      <c r="J4140" s="11">
        <f t="shared" si="192"/>
        <v>9040000</v>
      </c>
      <c r="K4140" s="11">
        <f t="shared" si="193"/>
        <v>9040000</v>
      </c>
      <c r="L4140" s="12">
        <f t="shared" si="194"/>
        <v>1</v>
      </c>
      <c r="M4140" s="17" t="s">
        <v>2997</v>
      </c>
    </row>
    <row r="4141" spans="1:13" x14ac:dyDescent="0.35">
      <c r="A4141" s="9" t="s">
        <v>27</v>
      </c>
      <c r="B4141" s="9" t="s">
        <v>2996</v>
      </c>
      <c r="C4141" s="9" t="s">
        <v>1215</v>
      </c>
      <c r="D4141" s="9" t="s">
        <v>1792</v>
      </c>
      <c r="E4141" s="8" t="s">
        <v>1793</v>
      </c>
      <c r="F4141" s="10" t="s">
        <v>2818</v>
      </c>
      <c r="G4141" s="10" t="s">
        <v>2819</v>
      </c>
      <c r="H4141" s="10" t="s">
        <v>25</v>
      </c>
      <c r="I4141" s="10" t="s">
        <v>26</v>
      </c>
      <c r="J4141" s="11">
        <f t="shared" si="192"/>
        <v>9040000</v>
      </c>
      <c r="K4141" s="11">
        <f t="shared" si="193"/>
        <v>9040000</v>
      </c>
      <c r="L4141" s="12">
        <f t="shared" si="194"/>
        <v>1</v>
      </c>
      <c r="M4141" s="17" t="s">
        <v>2997</v>
      </c>
    </row>
    <row r="4142" spans="1:13" x14ac:dyDescent="0.35">
      <c r="A4142" s="9" t="s">
        <v>27</v>
      </c>
      <c r="B4142" s="9" t="s">
        <v>2996</v>
      </c>
      <c r="C4142" s="9" t="s">
        <v>1215</v>
      </c>
      <c r="D4142" s="9" t="s">
        <v>1794</v>
      </c>
      <c r="E4142" s="8" t="s">
        <v>1793</v>
      </c>
      <c r="F4142" s="10" t="s">
        <v>2818</v>
      </c>
      <c r="G4142" s="10" t="s">
        <v>2819</v>
      </c>
      <c r="H4142" s="10" t="s">
        <v>25</v>
      </c>
      <c r="I4142" s="10" t="s">
        <v>26</v>
      </c>
      <c r="J4142" s="11">
        <f t="shared" si="192"/>
        <v>9040000</v>
      </c>
      <c r="K4142" s="11">
        <f t="shared" si="193"/>
        <v>9040000</v>
      </c>
      <c r="L4142" s="12">
        <f t="shared" si="194"/>
        <v>1</v>
      </c>
      <c r="M4142" s="17" t="s">
        <v>2997</v>
      </c>
    </row>
    <row r="4143" spans="1:13" x14ac:dyDescent="0.35">
      <c r="A4143" s="9" t="s">
        <v>27</v>
      </c>
      <c r="B4143" s="9" t="s">
        <v>2996</v>
      </c>
      <c r="C4143" s="9" t="s">
        <v>1215</v>
      </c>
      <c r="D4143" s="9" t="s">
        <v>1795</v>
      </c>
      <c r="E4143" s="8" t="s">
        <v>1793</v>
      </c>
      <c r="F4143" s="10" t="s">
        <v>2818</v>
      </c>
      <c r="G4143" s="10" t="s">
        <v>2819</v>
      </c>
      <c r="H4143" s="10" t="s">
        <v>25</v>
      </c>
      <c r="I4143" s="10" t="s">
        <v>26</v>
      </c>
      <c r="J4143" s="11">
        <f t="shared" si="192"/>
        <v>9040000</v>
      </c>
      <c r="K4143" s="11">
        <f t="shared" si="193"/>
        <v>9040000</v>
      </c>
      <c r="L4143" s="12">
        <f t="shared" si="194"/>
        <v>1</v>
      </c>
      <c r="M4143" s="17" t="s">
        <v>2997</v>
      </c>
    </row>
    <row r="4144" spans="1:13" ht="31" x14ac:dyDescent="0.35">
      <c r="A4144" s="9" t="s">
        <v>27</v>
      </c>
      <c r="B4144" s="9" t="s">
        <v>2996</v>
      </c>
      <c r="C4144" s="9" t="s">
        <v>1290</v>
      </c>
      <c r="D4144" s="9"/>
      <c r="E4144" s="8" t="s">
        <v>1291</v>
      </c>
      <c r="F4144" s="10" t="s">
        <v>1823</v>
      </c>
      <c r="G4144" s="10" t="s">
        <v>1478</v>
      </c>
      <c r="H4144" s="10" t="s">
        <v>25</v>
      </c>
      <c r="I4144" s="10" t="s">
        <v>26</v>
      </c>
      <c r="J4144" s="11">
        <f t="shared" si="192"/>
        <v>320000</v>
      </c>
      <c r="K4144" s="11">
        <f t="shared" si="193"/>
        <v>320000</v>
      </c>
      <c r="L4144" s="12">
        <f t="shared" si="194"/>
        <v>1</v>
      </c>
      <c r="M4144" s="17" t="s">
        <v>2997</v>
      </c>
    </row>
    <row r="4145" spans="1:13" x14ac:dyDescent="0.35">
      <c r="A4145" s="9" t="s">
        <v>27</v>
      </c>
      <c r="B4145" s="9" t="s">
        <v>2996</v>
      </c>
      <c r="C4145" s="9" t="s">
        <v>1290</v>
      </c>
      <c r="D4145" s="9" t="s">
        <v>49</v>
      </c>
      <c r="E4145" s="8" t="s">
        <v>50</v>
      </c>
      <c r="F4145" s="10" t="s">
        <v>1823</v>
      </c>
      <c r="G4145" s="10" t="s">
        <v>1478</v>
      </c>
      <c r="H4145" s="10" t="s">
        <v>25</v>
      </c>
      <c r="I4145" s="10" t="s">
        <v>26</v>
      </c>
      <c r="J4145" s="11">
        <f t="shared" si="192"/>
        <v>320000</v>
      </c>
      <c r="K4145" s="11">
        <f t="shared" si="193"/>
        <v>320000</v>
      </c>
      <c r="L4145" s="12">
        <f t="shared" si="194"/>
        <v>1</v>
      </c>
      <c r="M4145" s="17" t="s">
        <v>2997</v>
      </c>
    </row>
    <row r="4146" spans="1:13" x14ac:dyDescent="0.35">
      <c r="A4146" s="9" t="s">
        <v>27</v>
      </c>
      <c r="B4146" s="9" t="s">
        <v>2996</v>
      </c>
      <c r="C4146" s="9" t="s">
        <v>1290</v>
      </c>
      <c r="D4146" s="9" t="s">
        <v>1792</v>
      </c>
      <c r="E4146" s="8" t="s">
        <v>1793</v>
      </c>
      <c r="F4146" s="10" t="s">
        <v>1823</v>
      </c>
      <c r="G4146" s="10" t="s">
        <v>1478</v>
      </c>
      <c r="H4146" s="10" t="s">
        <v>25</v>
      </c>
      <c r="I4146" s="10" t="s">
        <v>26</v>
      </c>
      <c r="J4146" s="11">
        <f t="shared" si="192"/>
        <v>320000</v>
      </c>
      <c r="K4146" s="11">
        <f t="shared" si="193"/>
        <v>320000</v>
      </c>
      <c r="L4146" s="12">
        <f t="shared" si="194"/>
        <v>1</v>
      </c>
      <c r="M4146" s="17" t="s">
        <v>2997</v>
      </c>
    </row>
    <row r="4147" spans="1:13" x14ac:dyDescent="0.35">
      <c r="A4147" s="9" t="s">
        <v>27</v>
      </c>
      <c r="B4147" s="9" t="s">
        <v>2996</v>
      </c>
      <c r="C4147" s="9" t="s">
        <v>1290</v>
      </c>
      <c r="D4147" s="9" t="s">
        <v>1794</v>
      </c>
      <c r="E4147" s="8" t="s">
        <v>1793</v>
      </c>
      <c r="F4147" s="10" t="s">
        <v>1823</v>
      </c>
      <c r="G4147" s="10" t="s">
        <v>1478</v>
      </c>
      <c r="H4147" s="10" t="s">
        <v>25</v>
      </c>
      <c r="I4147" s="10" t="s">
        <v>26</v>
      </c>
      <c r="J4147" s="11">
        <f t="shared" si="192"/>
        <v>320000</v>
      </c>
      <c r="K4147" s="11">
        <f t="shared" si="193"/>
        <v>320000</v>
      </c>
      <c r="L4147" s="12">
        <f t="shared" si="194"/>
        <v>1</v>
      </c>
      <c r="M4147" s="17" t="s">
        <v>2997</v>
      </c>
    </row>
    <row r="4148" spans="1:13" x14ac:dyDescent="0.35">
      <c r="A4148" s="9" t="s">
        <v>27</v>
      </c>
      <c r="B4148" s="9" t="s">
        <v>2996</v>
      </c>
      <c r="C4148" s="9" t="s">
        <v>1290</v>
      </c>
      <c r="D4148" s="9" t="s">
        <v>1795</v>
      </c>
      <c r="E4148" s="8" t="s">
        <v>1793</v>
      </c>
      <c r="F4148" s="10" t="s">
        <v>1823</v>
      </c>
      <c r="G4148" s="10" t="s">
        <v>1478</v>
      </c>
      <c r="H4148" s="10" t="s">
        <v>25</v>
      </c>
      <c r="I4148" s="10" t="s">
        <v>26</v>
      </c>
      <c r="J4148" s="11">
        <f t="shared" si="192"/>
        <v>320000</v>
      </c>
      <c r="K4148" s="11">
        <f t="shared" si="193"/>
        <v>320000</v>
      </c>
      <c r="L4148" s="12">
        <f t="shared" si="194"/>
        <v>1</v>
      </c>
      <c r="M4148" s="17" t="s">
        <v>2997</v>
      </c>
    </row>
    <row r="4149" spans="1:13" x14ac:dyDescent="0.35">
      <c r="A4149" s="9" t="s">
        <v>27</v>
      </c>
      <c r="B4149" s="9" t="s">
        <v>2996</v>
      </c>
      <c r="C4149" s="9" t="s">
        <v>1818</v>
      </c>
      <c r="D4149" s="9"/>
      <c r="E4149" s="8" t="s">
        <v>1819</v>
      </c>
      <c r="F4149" s="10" t="s">
        <v>1847</v>
      </c>
      <c r="G4149" s="10" t="s">
        <v>1848</v>
      </c>
      <c r="H4149" s="10" t="s">
        <v>25</v>
      </c>
      <c r="I4149" s="10" t="s">
        <v>26</v>
      </c>
      <c r="J4149" s="11">
        <f t="shared" si="192"/>
        <v>27200000</v>
      </c>
      <c r="K4149" s="11">
        <f t="shared" si="193"/>
        <v>27200000</v>
      </c>
      <c r="L4149" s="12">
        <f t="shared" si="194"/>
        <v>1</v>
      </c>
      <c r="M4149" s="17" t="s">
        <v>2997</v>
      </c>
    </row>
    <row r="4150" spans="1:13" x14ac:dyDescent="0.35">
      <c r="A4150" s="9" t="s">
        <v>27</v>
      </c>
      <c r="B4150" s="9" t="s">
        <v>2996</v>
      </c>
      <c r="C4150" s="9" t="s">
        <v>1818</v>
      </c>
      <c r="D4150" s="9" t="s">
        <v>49</v>
      </c>
      <c r="E4150" s="8" t="s">
        <v>50</v>
      </c>
      <c r="F4150" s="10" t="s">
        <v>1847</v>
      </c>
      <c r="G4150" s="10" t="s">
        <v>1848</v>
      </c>
      <c r="H4150" s="10" t="s">
        <v>25</v>
      </c>
      <c r="I4150" s="10" t="s">
        <v>26</v>
      </c>
      <c r="J4150" s="11">
        <f t="shared" si="192"/>
        <v>27200000</v>
      </c>
      <c r="K4150" s="11">
        <f t="shared" si="193"/>
        <v>27200000</v>
      </c>
      <c r="L4150" s="12">
        <f t="shared" si="194"/>
        <v>1</v>
      </c>
      <c r="M4150" s="17" t="s">
        <v>2997</v>
      </c>
    </row>
    <row r="4151" spans="1:13" x14ac:dyDescent="0.35">
      <c r="A4151" s="9" t="s">
        <v>27</v>
      </c>
      <c r="B4151" s="9" t="s">
        <v>2996</v>
      </c>
      <c r="C4151" s="9" t="s">
        <v>1818</v>
      </c>
      <c r="D4151" s="9" t="s">
        <v>1792</v>
      </c>
      <c r="E4151" s="8" t="s">
        <v>1793</v>
      </c>
      <c r="F4151" s="10" t="s">
        <v>1847</v>
      </c>
      <c r="G4151" s="10" t="s">
        <v>1848</v>
      </c>
      <c r="H4151" s="10" t="s">
        <v>25</v>
      </c>
      <c r="I4151" s="10" t="s">
        <v>26</v>
      </c>
      <c r="J4151" s="11">
        <f t="shared" si="192"/>
        <v>27200000</v>
      </c>
      <c r="K4151" s="11">
        <f t="shared" si="193"/>
        <v>27200000</v>
      </c>
      <c r="L4151" s="12">
        <f t="shared" si="194"/>
        <v>1</v>
      </c>
      <c r="M4151" s="17" t="s">
        <v>2997</v>
      </c>
    </row>
    <row r="4152" spans="1:13" x14ac:dyDescent="0.35">
      <c r="A4152" s="9" t="s">
        <v>27</v>
      </c>
      <c r="B4152" s="9" t="s">
        <v>2996</v>
      </c>
      <c r="C4152" s="9" t="s">
        <v>1818</v>
      </c>
      <c r="D4152" s="9" t="s">
        <v>1794</v>
      </c>
      <c r="E4152" s="8" t="s">
        <v>1793</v>
      </c>
      <c r="F4152" s="10" t="s">
        <v>1847</v>
      </c>
      <c r="G4152" s="10" t="s">
        <v>1848</v>
      </c>
      <c r="H4152" s="10" t="s">
        <v>25</v>
      </c>
      <c r="I4152" s="10" t="s">
        <v>26</v>
      </c>
      <c r="J4152" s="11">
        <f t="shared" si="192"/>
        <v>27200000</v>
      </c>
      <c r="K4152" s="11">
        <f t="shared" si="193"/>
        <v>27200000</v>
      </c>
      <c r="L4152" s="12">
        <f t="shared" si="194"/>
        <v>1</v>
      </c>
      <c r="M4152" s="17" t="s">
        <v>2997</v>
      </c>
    </row>
    <row r="4153" spans="1:13" x14ac:dyDescent="0.35">
      <c r="A4153" s="9" t="s">
        <v>27</v>
      </c>
      <c r="B4153" s="9" t="s">
        <v>2996</v>
      </c>
      <c r="C4153" s="9" t="s">
        <v>1818</v>
      </c>
      <c r="D4153" s="9" t="s">
        <v>1795</v>
      </c>
      <c r="E4153" s="8" t="s">
        <v>1793</v>
      </c>
      <c r="F4153" s="10" t="s">
        <v>1847</v>
      </c>
      <c r="G4153" s="10" t="s">
        <v>1848</v>
      </c>
      <c r="H4153" s="10" t="s">
        <v>25</v>
      </c>
      <c r="I4153" s="10" t="s">
        <v>26</v>
      </c>
      <c r="J4153" s="11">
        <f t="shared" si="192"/>
        <v>27200000</v>
      </c>
      <c r="K4153" s="11">
        <f t="shared" si="193"/>
        <v>27200000</v>
      </c>
      <c r="L4153" s="12">
        <f t="shared" si="194"/>
        <v>1</v>
      </c>
      <c r="M4153" s="17" t="s">
        <v>2997</v>
      </c>
    </row>
    <row r="4154" spans="1:13" x14ac:dyDescent="0.35">
      <c r="A4154" s="9" t="s">
        <v>27</v>
      </c>
      <c r="B4154" s="9" t="s">
        <v>2996</v>
      </c>
      <c r="C4154" s="9" t="s">
        <v>1821</v>
      </c>
      <c r="D4154" s="9"/>
      <c r="E4154" s="8" t="s">
        <v>1822</v>
      </c>
      <c r="F4154" s="10" t="s">
        <v>1453</v>
      </c>
      <c r="G4154" s="10" t="s">
        <v>1454</v>
      </c>
      <c r="H4154" s="10" t="s">
        <v>25</v>
      </c>
      <c r="I4154" s="10" t="s">
        <v>26</v>
      </c>
      <c r="J4154" s="11">
        <f t="shared" si="192"/>
        <v>800000</v>
      </c>
      <c r="K4154" s="11">
        <f t="shared" si="193"/>
        <v>800000</v>
      </c>
      <c r="L4154" s="12">
        <f t="shared" si="194"/>
        <v>1</v>
      </c>
      <c r="M4154" s="17" t="s">
        <v>2997</v>
      </c>
    </row>
    <row r="4155" spans="1:13" x14ac:dyDescent="0.35">
      <c r="A4155" s="9" t="s">
        <v>27</v>
      </c>
      <c r="B4155" s="9" t="s">
        <v>2996</v>
      </c>
      <c r="C4155" s="9" t="s">
        <v>1821</v>
      </c>
      <c r="D4155" s="9" t="s">
        <v>49</v>
      </c>
      <c r="E4155" s="8" t="s">
        <v>50</v>
      </c>
      <c r="F4155" s="10" t="s">
        <v>1453</v>
      </c>
      <c r="G4155" s="10" t="s">
        <v>1454</v>
      </c>
      <c r="H4155" s="10" t="s">
        <v>25</v>
      </c>
      <c r="I4155" s="10" t="s">
        <v>26</v>
      </c>
      <c r="J4155" s="11">
        <f t="shared" si="192"/>
        <v>800000</v>
      </c>
      <c r="K4155" s="11">
        <f t="shared" si="193"/>
        <v>800000</v>
      </c>
      <c r="L4155" s="12">
        <f t="shared" si="194"/>
        <v>1</v>
      </c>
      <c r="M4155" s="17" t="s">
        <v>2997</v>
      </c>
    </row>
    <row r="4156" spans="1:13" x14ac:dyDescent="0.35">
      <c r="A4156" s="9" t="s">
        <v>27</v>
      </c>
      <c r="B4156" s="9" t="s">
        <v>2996</v>
      </c>
      <c r="C4156" s="9" t="s">
        <v>1821</v>
      </c>
      <c r="D4156" s="9" t="s">
        <v>1792</v>
      </c>
      <c r="E4156" s="8" t="s">
        <v>1793</v>
      </c>
      <c r="F4156" s="10" t="s">
        <v>1453</v>
      </c>
      <c r="G4156" s="10" t="s">
        <v>1454</v>
      </c>
      <c r="H4156" s="10" t="s">
        <v>25</v>
      </c>
      <c r="I4156" s="10" t="s">
        <v>26</v>
      </c>
      <c r="J4156" s="11">
        <f t="shared" si="192"/>
        <v>800000</v>
      </c>
      <c r="K4156" s="11">
        <f t="shared" si="193"/>
        <v>800000</v>
      </c>
      <c r="L4156" s="12">
        <f t="shared" si="194"/>
        <v>1</v>
      </c>
      <c r="M4156" s="17" t="s">
        <v>2997</v>
      </c>
    </row>
    <row r="4157" spans="1:13" x14ac:dyDescent="0.35">
      <c r="A4157" s="9" t="s">
        <v>27</v>
      </c>
      <c r="B4157" s="9" t="s">
        <v>2996</v>
      </c>
      <c r="C4157" s="9" t="s">
        <v>1821</v>
      </c>
      <c r="D4157" s="9" t="s">
        <v>1794</v>
      </c>
      <c r="E4157" s="8" t="s">
        <v>1793</v>
      </c>
      <c r="F4157" s="10" t="s">
        <v>1453</v>
      </c>
      <c r="G4157" s="10" t="s">
        <v>1454</v>
      </c>
      <c r="H4157" s="10" t="s">
        <v>25</v>
      </c>
      <c r="I4157" s="10" t="s">
        <v>26</v>
      </c>
      <c r="J4157" s="11">
        <f t="shared" si="192"/>
        <v>800000</v>
      </c>
      <c r="K4157" s="11">
        <f t="shared" si="193"/>
        <v>800000</v>
      </c>
      <c r="L4157" s="12">
        <f t="shared" si="194"/>
        <v>1</v>
      </c>
      <c r="M4157" s="17" t="s">
        <v>2997</v>
      </c>
    </row>
    <row r="4158" spans="1:13" x14ac:dyDescent="0.35">
      <c r="A4158" s="9" t="s">
        <v>27</v>
      </c>
      <c r="B4158" s="9" t="s">
        <v>2996</v>
      </c>
      <c r="C4158" s="9" t="s">
        <v>1821</v>
      </c>
      <c r="D4158" s="9" t="s">
        <v>1795</v>
      </c>
      <c r="E4158" s="8" t="s">
        <v>1793</v>
      </c>
      <c r="F4158" s="10" t="s">
        <v>1453</v>
      </c>
      <c r="G4158" s="10" t="s">
        <v>1454</v>
      </c>
      <c r="H4158" s="10" t="s">
        <v>25</v>
      </c>
      <c r="I4158" s="10" t="s">
        <v>26</v>
      </c>
      <c r="J4158" s="11">
        <f t="shared" si="192"/>
        <v>800000</v>
      </c>
      <c r="K4158" s="11">
        <f t="shared" si="193"/>
        <v>800000</v>
      </c>
      <c r="L4158" s="12">
        <f t="shared" si="194"/>
        <v>1</v>
      </c>
      <c r="M4158" s="17" t="s">
        <v>2997</v>
      </c>
    </row>
    <row r="4159" spans="1:13" x14ac:dyDescent="0.35">
      <c r="A4159" s="9" t="s">
        <v>27</v>
      </c>
      <c r="B4159" s="9" t="s">
        <v>2996</v>
      </c>
      <c r="C4159" s="9" t="s">
        <v>1824</v>
      </c>
      <c r="D4159" s="9"/>
      <c r="E4159" s="8" t="s">
        <v>1825</v>
      </c>
      <c r="F4159" s="10" t="s">
        <v>3025</v>
      </c>
      <c r="G4159" s="10" t="s">
        <v>3026</v>
      </c>
      <c r="H4159" s="10" t="s">
        <v>25</v>
      </c>
      <c r="I4159" s="10" t="s">
        <v>26</v>
      </c>
      <c r="J4159" s="11">
        <f t="shared" si="192"/>
        <v>15250000</v>
      </c>
      <c r="K4159" s="11">
        <f t="shared" si="193"/>
        <v>15250000</v>
      </c>
      <c r="L4159" s="12">
        <f t="shared" si="194"/>
        <v>1</v>
      </c>
      <c r="M4159" s="17" t="s">
        <v>2997</v>
      </c>
    </row>
    <row r="4160" spans="1:13" x14ac:dyDescent="0.35">
      <c r="A4160" s="9" t="s">
        <v>27</v>
      </c>
      <c r="B4160" s="9" t="s">
        <v>2996</v>
      </c>
      <c r="C4160" s="9" t="s">
        <v>1824</v>
      </c>
      <c r="D4160" s="9" t="s">
        <v>49</v>
      </c>
      <c r="E4160" s="8" t="s">
        <v>50</v>
      </c>
      <c r="F4160" s="10" t="s">
        <v>3025</v>
      </c>
      <c r="G4160" s="10" t="s">
        <v>3026</v>
      </c>
      <c r="H4160" s="10" t="s">
        <v>25</v>
      </c>
      <c r="I4160" s="10" t="s">
        <v>26</v>
      </c>
      <c r="J4160" s="11">
        <f t="shared" si="192"/>
        <v>15250000</v>
      </c>
      <c r="K4160" s="11">
        <f t="shared" si="193"/>
        <v>15250000</v>
      </c>
      <c r="L4160" s="12">
        <f t="shared" si="194"/>
        <v>1</v>
      </c>
      <c r="M4160" s="17" t="s">
        <v>2997</v>
      </c>
    </row>
    <row r="4161" spans="1:13" x14ac:dyDescent="0.35">
      <c r="A4161" s="9" t="s">
        <v>27</v>
      </c>
      <c r="B4161" s="9" t="s">
        <v>2996</v>
      </c>
      <c r="C4161" s="9" t="s">
        <v>1824</v>
      </c>
      <c r="D4161" s="9" t="s">
        <v>1792</v>
      </c>
      <c r="E4161" s="8" t="s">
        <v>1793</v>
      </c>
      <c r="F4161" s="10" t="s">
        <v>3025</v>
      </c>
      <c r="G4161" s="10" t="s">
        <v>3026</v>
      </c>
      <c r="H4161" s="10" t="s">
        <v>25</v>
      </c>
      <c r="I4161" s="10" t="s">
        <v>26</v>
      </c>
      <c r="J4161" s="11">
        <f t="shared" si="192"/>
        <v>15250000</v>
      </c>
      <c r="K4161" s="11">
        <f t="shared" si="193"/>
        <v>15250000</v>
      </c>
      <c r="L4161" s="12">
        <f t="shared" si="194"/>
        <v>1</v>
      </c>
      <c r="M4161" s="17" t="s">
        <v>2997</v>
      </c>
    </row>
    <row r="4162" spans="1:13" x14ac:dyDescent="0.35">
      <c r="A4162" s="9" t="s">
        <v>27</v>
      </c>
      <c r="B4162" s="9" t="s">
        <v>2996</v>
      </c>
      <c r="C4162" s="9" t="s">
        <v>1824</v>
      </c>
      <c r="D4162" s="9" t="s">
        <v>1794</v>
      </c>
      <c r="E4162" s="8" t="s">
        <v>1793</v>
      </c>
      <c r="F4162" s="10" t="s">
        <v>3025</v>
      </c>
      <c r="G4162" s="10" t="s">
        <v>3026</v>
      </c>
      <c r="H4162" s="10" t="s">
        <v>25</v>
      </c>
      <c r="I4162" s="10" t="s">
        <v>26</v>
      </c>
      <c r="J4162" s="11">
        <f t="shared" si="192"/>
        <v>15250000</v>
      </c>
      <c r="K4162" s="11">
        <f t="shared" si="193"/>
        <v>15250000</v>
      </c>
      <c r="L4162" s="12">
        <f t="shared" si="194"/>
        <v>1</v>
      </c>
      <c r="M4162" s="17" t="s">
        <v>2997</v>
      </c>
    </row>
    <row r="4163" spans="1:13" x14ac:dyDescent="0.35">
      <c r="A4163" s="9" t="s">
        <v>27</v>
      </c>
      <c r="B4163" s="9" t="s">
        <v>2996</v>
      </c>
      <c r="C4163" s="9" t="s">
        <v>1824</v>
      </c>
      <c r="D4163" s="9" t="s">
        <v>1795</v>
      </c>
      <c r="E4163" s="8" t="s">
        <v>1793</v>
      </c>
      <c r="F4163" s="10" t="s">
        <v>3025</v>
      </c>
      <c r="G4163" s="10" t="s">
        <v>3026</v>
      </c>
      <c r="H4163" s="10" t="s">
        <v>25</v>
      </c>
      <c r="I4163" s="10" t="s">
        <v>26</v>
      </c>
      <c r="J4163" s="11">
        <f t="shared" si="192"/>
        <v>15250000</v>
      </c>
      <c r="K4163" s="11">
        <f t="shared" si="193"/>
        <v>15250000</v>
      </c>
      <c r="L4163" s="12">
        <f t="shared" si="194"/>
        <v>1</v>
      </c>
      <c r="M4163" s="17" t="s">
        <v>2997</v>
      </c>
    </row>
    <row r="4164" spans="1:13" x14ac:dyDescent="0.35">
      <c r="A4164" s="9" t="s">
        <v>27</v>
      </c>
      <c r="B4164" s="9" t="s">
        <v>2996</v>
      </c>
      <c r="C4164" s="9" t="s">
        <v>1351</v>
      </c>
      <c r="D4164" s="9"/>
      <c r="E4164" s="8" t="s">
        <v>1352</v>
      </c>
      <c r="F4164" s="10" t="s">
        <v>3027</v>
      </c>
      <c r="G4164" s="10" t="s">
        <v>3028</v>
      </c>
      <c r="H4164" s="10" t="s">
        <v>25</v>
      </c>
      <c r="I4164" s="10" t="s">
        <v>26</v>
      </c>
      <c r="J4164" s="11">
        <f t="shared" si="192"/>
        <v>147840000</v>
      </c>
      <c r="K4164" s="11">
        <f t="shared" si="193"/>
        <v>147840000</v>
      </c>
      <c r="L4164" s="12">
        <f t="shared" si="194"/>
        <v>1</v>
      </c>
      <c r="M4164" s="17" t="s">
        <v>2997</v>
      </c>
    </row>
    <row r="4165" spans="1:13" x14ac:dyDescent="0.35">
      <c r="A4165" s="9" t="s">
        <v>27</v>
      </c>
      <c r="B4165" s="9" t="s">
        <v>2996</v>
      </c>
      <c r="C4165" s="9" t="s">
        <v>1351</v>
      </c>
      <c r="D4165" s="9" t="s">
        <v>49</v>
      </c>
      <c r="E4165" s="8" t="s">
        <v>50</v>
      </c>
      <c r="F4165" s="10" t="s">
        <v>3027</v>
      </c>
      <c r="G4165" s="10" t="s">
        <v>3028</v>
      </c>
      <c r="H4165" s="10" t="s">
        <v>25</v>
      </c>
      <c r="I4165" s="10" t="s">
        <v>26</v>
      </c>
      <c r="J4165" s="11">
        <f t="shared" si="192"/>
        <v>147840000</v>
      </c>
      <c r="K4165" s="11">
        <f t="shared" si="193"/>
        <v>147840000</v>
      </c>
      <c r="L4165" s="12">
        <f t="shared" si="194"/>
        <v>1</v>
      </c>
      <c r="M4165" s="17" t="s">
        <v>2997</v>
      </c>
    </row>
    <row r="4166" spans="1:13" x14ac:dyDescent="0.35">
      <c r="A4166" s="9" t="s">
        <v>27</v>
      </c>
      <c r="B4166" s="9" t="s">
        <v>2996</v>
      </c>
      <c r="C4166" s="9" t="s">
        <v>1351</v>
      </c>
      <c r="D4166" s="9" t="s">
        <v>1792</v>
      </c>
      <c r="E4166" s="8" t="s">
        <v>1793</v>
      </c>
      <c r="F4166" s="10" t="s">
        <v>3027</v>
      </c>
      <c r="G4166" s="10" t="s">
        <v>3028</v>
      </c>
      <c r="H4166" s="10" t="s">
        <v>25</v>
      </c>
      <c r="I4166" s="10" t="s">
        <v>26</v>
      </c>
      <c r="J4166" s="11">
        <f t="shared" si="192"/>
        <v>147840000</v>
      </c>
      <c r="K4166" s="11">
        <f t="shared" si="193"/>
        <v>147840000</v>
      </c>
      <c r="L4166" s="12">
        <f t="shared" si="194"/>
        <v>1</v>
      </c>
      <c r="M4166" s="17" t="s">
        <v>2997</v>
      </c>
    </row>
    <row r="4167" spans="1:13" x14ac:dyDescent="0.35">
      <c r="A4167" s="9" t="s">
        <v>27</v>
      </c>
      <c r="B4167" s="9" t="s">
        <v>2996</v>
      </c>
      <c r="C4167" s="9" t="s">
        <v>1351</v>
      </c>
      <c r="D4167" s="9" t="s">
        <v>1794</v>
      </c>
      <c r="E4167" s="8" t="s">
        <v>1793</v>
      </c>
      <c r="F4167" s="10" t="s">
        <v>3027</v>
      </c>
      <c r="G4167" s="10" t="s">
        <v>3028</v>
      </c>
      <c r="H4167" s="10" t="s">
        <v>25</v>
      </c>
      <c r="I4167" s="10" t="s">
        <v>26</v>
      </c>
      <c r="J4167" s="11">
        <f t="shared" si="192"/>
        <v>147840000</v>
      </c>
      <c r="K4167" s="11">
        <f t="shared" si="193"/>
        <v>147840000</v>
      </c>
      <c r="L4167" s="12">
        <f t="shared" si="194"/>
        <v>1</v>
      </c>
      <c r="M4167" s="17" t="s">
        <v>2997</v>
      </c>
    </row>
    <row r="4168" spans="1:13" x14ac:dyDescent="0.35">
      <c r="A4168" s="9" t="s">
        <v>27</v>
      </c>
      <c r="B4168" s="9" t="s">
        <v>2996</v>
      </c>
      <c r="C4168" s="9" t="s">
        <v>1351</v>
      </c>
      <c r="D4168" s="9" t="s">
        <v>1795</v>
      </c>
      <c r="E4168" s="8" t="s">
        <v>1793</v>
      </c>
      <c r="F4168" s="10" t="s">
        <v>3027</v>
      </c>
      <c r="G4168" s="10" t="s">
        <v>3028</v>
      </c>
      <c r="H4168" s="10" t="s">
        <v>25</v>
      </c>
      <c r="I4168" s="10" t="s">
        <v>26</v>
      </c>
      <c r="J4168" s="11">
        <f t="shared" si="192"/>
        <v>147840000</v>
      </c>
      <c r="K4168" s="11">
        <f t="shared" si="193"/>
        <v>147840000</v>
      </c>
      <c r="L4168" s="12">
        <f t="shared" si="194"/>
        <v>1</v>
      </c>
      <c r="M4168" s="17" t="s">
        <v>2997</v>
      </c>
    </row>
    <row r="4169" spans="1:13" x14ac:dyDescent="0.35">
      <c r="A4169" s="9" t="s">
        <v>27</v>
      </c>
      <c r="B4169" s="9" t="s">
        <v>2996</v>
      </c>
      <c r="C4169" s="9" t="s">
        <v>1387</v>
      </c>
      <c r="D4169" s="9"/>
      <c r="E4169" s="8" t="s">
        <v>1388</v>
      </c>
      <c r="F4169" s="10" t="s">
        <v>3029</v>
      </c>
      <c r="G4169" s="10" t="s">
        <v>26</v>
      </c>
      <c r="H4169" s="10" t="s">
        <v>25</v>
      </c>
      <c r="I4169" s="10" t="s">
        <v>26</v>
      </c>
      <c r="J4169" s="11">
        <f t="shared" si="192"/>
        <v>66286000</v>
      </c>
      <c r="K4169" s="11">
        <f t="shared" si="193"/>
        <v>0</v>
      </c>
      <c r="L4169" s="12">
        <f t="shared" si="194"/>
        <v>0</v>
      </c>
      <c r="M4169" s="17" t="s">
        <v>2997</v>
      </c>
    </row>
    <row r="4170" spans="1:13" x14ac:dyDescent="0.35">
      <c r="A4170" s="9" t="s">
        <v>27</v>
      </c>
      <c r="B4170" s="9" t="s">
        <v>2996</v>
      </c>
      <c r="C4170" s="9" t="s">
        <v>1391</v>
      </c>
      <c r="D4170" s="9"/>
      <c r="E4170" s="8" t="s">
        <v>1392</v>
      </c>
      <c r="F4170" s="10" t="s">
        <v>3029</v>
      </c>
      <c r="G4170" s="10" t="s">
        <v>26</v>
      </c>
      <c r="H4170" s="10" t="s">
        <v>25</v>
      </c>
      <c r="I4170" s="10" t="s">
        <v>26</v>
      </c>
      <c r="J4170" s="11">
        <f t="shared" ref="J4170:J4233" si="195">F4170+H4170</f>
        <v>66286000</v>
      </c>
      <c r="K4170" s="11">
        <f t="shared" ref="K4170:K4233" si="196">G4170+I4170</f>
        <v>0</v>
      </c>
      <c r="L4170" s="12">
        <f t="shared" si="194"/>
        <v>0</v>
      </c>
      <c r="M4170" s="17" t="s">
        <v>2997</v>
      </c>
    </row>
    <row r="4171" spans="1:13" x14ac:dyDescent="0.35">
      <c r="A4171" s="9" t="s">
        <v>27</v>
      </c>
      <c r="B4171" s="9" t="s">
        <v>2996</v>
      </c>
      <c r="C4171" s="9" t="s">
        <v>1391</v>
      </c>
      <c r="D4171" s="9" t="s">
        <v>49</v>
      </c>
      <c r="E4171" s="8" t="s">
        <v>50</v>
      </c>
      <c r="F4171" s="10" t="s">
        <v>3029</v>
      </c>
      <c r="G4171" s="10" t="s">
        <v>26</v>
      </c>
      <c r="H4171" s="10" t="s">
        <v>25</v>
      </c>
      <c r="I4171" s="10" t="s">
        <v>26</v>
      </c>
      <c r="J4171" s="11">
        <f t="shared" si="195"/>
        <v>66286000</v>
      </c>
      <c r="K4171" s="11">
        <f t="shared" si="196"/>
        <v>0</v>
      </c>
      <c r="L4171" s="12">
        <f t="shared" ref="L4171:L4234" si="197">K4171/J4171</f>
        <v>0</v>
      </c>
      <c r="M4171" s="17" t="s">
        <v>2997</v>
      </c>
    </row>
    <row r="4172" spans="1:13" x14ac:dyDescent="0.35">
      <c r="A4172" s="9" t="s">
        <v>27</v>
      </c>
      <c r="B4172" s="9" t="s">
        <v>2996</v>
      </c>
      <c r="C4172" s="9" t="s">
        <v>1391</v>
      </c>
      <c r="D4172" s="9" t="s">
        <v>1792</v>
      </c>
      <c r="E4172" s="8" t="s">
        <v>1793</v>
      </c>
      <c r="F4172" s="10" t="s">
        <v>3029</v>
      </c>
      <c r="G4172" s="10" t="s">
        <v>26</v>
      </c>
      <c r="H4172" s="10" t="s">
        <v>25</v>
      </c>
      <c r="I4172" s="10" t="s">
        <v>26</v>
      </c>
      <c r="J4172" s="11">
        <f t="shared" si="195"/>
        <v>66286000</v>
      </c>
      <c r="K4172" s="11">
        <f t="shared" si="196"/>
        <v>0</v>
      </c>
      <c r="L4172" s="12">
        <f t="shared" si="197"/>
        <v>0</v>
      </c>
      <c r="M4172" s="17" t="s">
        <v>2997</v>
      </c>
    </row>
    <row r="4173" spans="1:13" x14ac:dyDescent="0.35">
      <c r="A4173" s="9" t="s">
        <v>27</v>
      </c>
      <c r="B4173" s="9" t="s">
        <v>2996</v>
      </c>
      <c r="C4173" s="9" t="s">
        <v>1391</v>
      </c>
      <c r="D4173" s="9" t="s">
        <v>1794</v>
      </c>
      <c r="E4173" s="8" t="s">
        <v>1793</v>
      </c>
      <c r="F4173" s="10" t="s">
        <v>3029</v>
      </c>
      <c r="G4173" s="10" t="s">
        <v>26</v>
      </c>
      <c r="H4173" s="10" t="s">
        <v>25</v>
      </c>
      <c r="I4173" s="10" t="s">
        <v>26</v>
      </c>
      <c r="J4173" s="11">
        <f t="shared" si="195"/>
        <v>66286000</v>
      </c>
      <c r="K4173" s="11">
        <f t="shared" si="196"/>
        <v>0</v>
      </c>
      <c r="L4173" s="12">
        <f t="shared" si="197"/>
        <v>0</v>
      </c>
      <c r="M4173" s="17" t="s">
        <v>2997</v>
      </c>
    </row>
    <row r="4174" spans="1:13" x14ac:dyDescent="0.35">
      <c r="A4174" s="9" t="s">
        <v>27</v>
      </c>
      <c r="B4174" s="9" t="s">
        <v>2996</v>
      </c>
      <c r="C4174" s="9" t="s">
        <v>1391</v>
      </c>
      <c r="D4174" s="9" t="s">
        <v>1795</v>
      </c>
      <c r="E4174" s="8" t="s">
        <v>1793</v>
      </c>
      <c r="F4174" s="10" t="s">
        <v>3029</v>
      </c>
      <c r="G4174" s="10" t="s">
        <v>26</v>
      </c>
      <c r="H4174" s="10" t="s">
        <v>25</v>
      </c>
      <c r="I4174" s="10" t="s">
        <v>26</v>
      </c>
      <c r="J4174" s="11">
        <f t="shared" si="195"/>
        <v>66286000</v>
      </c>
      <c r="K4174" s="11">
        <f t="shared" si="196"/>
        <v>0</v>
      </c>
      <c r="L4174" s="12">
        <f t="shared" si="197"/>
        <v>0</v>
      </c>
      <c r="M4174" s="17" t="s">
        <v>2997</v>
      </c>
    </row>
    <row r="4175" spans="1:13" x14ac:dyDescent="0.35">
      <c r="A4175" s="9" t="s">
        <v>27</v>
      </c>
      <c r="B4175" s="9" t="s">
        <v>2996</v>
      </c>
      <c r="C4175" s="9" t="s">
        <v>1600</v>
      </c>
      <c r="D4175" s="9"/>
      <c r="E4175" s="8" t="s">
        <v>1601</v>
      </c>
      <c r="F4175" s="10" t="s">
        <v>1867</v>
      </c>
      <c r="G4175" s="10" t="s">
        <v>293</v>
      </c>
      <c r="H4175" s="10" t="s">
        <v>25</v>
      </c>
      <c r="I4175" s="10" t="s">
        <v>26</v>
      </c>
      <c r="J4175" s="11">
        <f t="shared" si="195"/>
        <v>240000</v>
      </c>
      <c r="K4175" s="11">
        <f t="shared" si="196"/>
        <v>240000</v>
      </c>
      <c r="L4175" s="12">
        <f t="shared" si="197"/>
        <v>1</v>
      </c>
      <c r="M4175" s="17" t="s">
        <v>2997</v>
      </c>
    </row>
    <row r="4176" spans="1:13" ht="31" x14ac:dyDescent="0.35">
      <c r="A4176" s="9" t="s">
        <v>27</v>
      </c>
      <c r="B4176" s="9" t="s">
        <v>2996</v>
      </c>
      <c r="C4176" s="9" t="s">
        <v>1647</v>
      </c>
      <c r="D4176" s="9"/>
      <c r="E4176" s="8" t="s">
        <v>1648</v>
      </c>
      <c r="F4176" s="10" t="s">
        <v>1867</v>
      </c>
      <c r="G4176" s="10" t="s">
        <v>293</v>
      </c>
      <c r="H4176" s="10" t="s">
        <v>25</v>
      </c>
      <c r="I4176" s="10" t="s">
        <v>26</v>
      </c>
      <c r="J4176" s="11">
        <f t="shared" si="195"/>
        <v>240000</v>
      </c>
      <c r="K4176" s="11">
        <f t="shared" si="196"/>
        <v>240000</v>
      </c>
      <c r="L4176" s="12">
        <f t="shared" si="197"/>
        <v>1</v>
      </c>
      <c r="M4176" s="17" t="s">
        <v>2997</v>
      </c>
    </row>
    <row r="4177" spans="1:13" ht="31" x14ac:dyDescent="0.35">
      <c r="A4177" s="9" t="s">
        <v>27</v>
      </c>
      <c r="B4177" s="9" t="s">
        <v>2996</v>
      </c>
      <c r="C4177" s="9" t="s">
        <v>1651</v>
      </c>
      <c r="D4177" s="9"/>
      <c r="E4177" s="8" t="s">
        <v>1652</v>
      </c>
      <c r="F4177" s="10" t="s">
        <v>1867</v>
      </c>
      <c r="G4177" s="10" t="s">
        <v>293</v>
      </c>
      <c r="H4177" s="10" t="s">
        <v>25</v>
      </c>
      <c r="I4177" s="10" t="s">
        <v>26</v>
      </c>
      <c r="J4177" s="11">
        <f t="shared" si="195"/>
        <v>240000</v>
      </c>
      <c r="K4177" s="11">
        <f t="shared" si="196"/>
        <v>240000</v>
      </c>
      <c r="L4177" s="12">
        <f t="shared" si="197"/>
        <v>1</v>
      </c>
      <c r="M4177" s="17" t="s">
        <v>2997</v>
      </c>
    </row>
    <row r="4178" spans="1:13" x14ac:dyDescent="0.35">
      <c r="A4178" s="9" t="s">
        <v>27</v>
      </c>
      <c r="B4178" s="9" t="s">
        <v>2996</v>
      </c>
      <c r="C4178" s="9" t="s">
        <v>1651</v>
      </c>
      <c r="D4178" s="9" t="s">
        <v>49</v>
      </c>
      <c r="E4178" s="8" t="s">
        <v>50</v>
      </c>
      <c r="F4178" s="10" t="s">
        <v>1867</v>
      </c>
      <c r="G4178" s="10" t="s">
        <v>293</v>
      </c>
      <c r="H4178" s="10" t="s">
        <v>25</v>
      </c>
      <c r="I4178" s="10" t="s">
        <v>26</v>
      </c>
      <c r="J4178" s="11">
        <f t="shared" si="195"/>
        <v>240000</v>
      </c>
      <c r="K4178" s="11">
        <f t="shared" si="196"/>
        <v>240000</v>
      </c>
      <c r="L4178" s="12">
        <f t="shared" si="197"/>
        <v>1</v>
      </c>
      <c r="M4178" s="17" t="s">
        <v>2997</v>
      </c>
    </row>
    <row r="4179" spans="1:13" x14ac:dyDescent="0.35">
      <c r="A4179" s="9" t="s">
        <v>27</v>
      </c>
      <c r="B4179" s="9" t="s">
        <v>2996</v>
      </c>
      <c r="C4179" s="9" t="s">
        <v>1651</v>
      </c>
      <c r="D4179" s="9" t="s">
        <v>1792</v>
      </c>
      <c r="E4179" s="8" t="s">
        <v>1793</v>
      </c>
      <c r="F4179" s="10" t="s">
        <v>1867</v>
      </c>
      <c r="G4179" s="10" t="s">
        <v>293</v>
      </c>
      <c r="H4179" s="10" t="s">
        <v>25</v>
      </c>
      <c r="I4179" s="10" t="s">
        <v>26</v>
      </c>
      <c r="J4179" s="11">
        <f t="shared" si="195"/>
        <v>240000</v>
      </c>
      <c r="K4179" s="11">
        <f t="shared" si="196"/>
        <v>240000</v>
      </c>
      <c r="L4179" s="12">
        <f t="shared" si="197"/>
        <v>1</v>
      </c>
      <c r="M4179" s="17" t="s">
        <v>2997</v>
      </c>
    </row>
    <row r="4180" spans="1:13" x14ac:dyDescent="0.35">
      <c r="A4180" s="9" t="s">
        <v>27</v>
      </c>
      <c r="B4180" s="9" t="s">
        <v>2996</v>
      </c>
      <c r="C4180" s="9" t="s">
        <v>1651</v>
      </c>
      <c r="D4180" s="9" t="s">
        <v>1794</v>
      </c>
      <c r="E4180" s="8" t="s">
        <v>1793</v>
      </c>
      <c r="F4180" s="10" t="s">
        <v>1867</v>
      </c>
      <c r="G4180" s="10" t="s">
        <v>293</v>
      </c>
      <c r="H4180" s="10" t="s">
        <v>25</v>
      </c>
      <c r="I4180" s="10" t="s">
        <v>26</v>
      </c>
      <c r="J4180" s="11">
        <f t="shared" si="195"/>
        <v>240000</v>
      </c>
      <c r="K4180" s="11">
        <f t="shared" si="196"/>
        <v>240000</v>
      </c>
      <c r="L4180" s="12">
        <f t="shared" si="197"/>
        <v>1</v>
      </c>
      <c r="M4180" s="17" t="s">
        <v>2997</v>
      </c>
    </row>
    <row r="4181" spans="1:13" x14ac:dyDescent="0.35">
      <c r="A4181" s="9" t="s">
        <v>27</v>
      </c>
      <c r="B4181" s="9" t="s">
        <v>2996</v>
      </c>
      <c r="C4181" s="9" t="s">
        <v>1651</v>
      </c>
      <c r="D4181" s="9" t="s">
        <v>1795</v>
      </c>
      <c r="E4181" s="8" t="s">
        <v>1793</v>
      </c>
      <c r="F4181" s="10" t="s">
        <v>1867</v>
      </c>
      <c r="G4181" s="10" t="s">
        <v>293</v>
      </c>
      <c r="H4181" s="10" t="s">
        <v>25</v>
      </c>
      <c r="I4181" s="10" t="s">
        <v>26</v>
      </c>
      <c r="J4181" s="11">
        <f t="shared" si="195"/>
        <v>240000</v>
      </c>
      <c r="K4181" s="11">
        <f t="shared" si="196"/>
        <v>240000</v>
      </c>
      <c r="L4181" s="12">
        <f t="shared" si="197"/>
        <v>1</v>
      </c>
      <c r="M4181" s="17" t="s">
        <v>2997</v>
      </c>
    </row>
    <row r="4182" spans="1:13" x14ac:dyDescent="0.35">
      <c r="A4182" s="9" t="s">
        <v>27</v>
      </c>
      <c r="B4182" s="9" t="s">
        <v>3030</v>
      </c>
      <c r="C4182" s="9"/>
      <c r="D4182" s="9"/>
      <c r="E4182" s="8" t="s">
        <v>3031</v>
      </c>
      <c r="F4182" s="10" t="s">
        <v>3032</v>
      </c>
      <c r="G4182" s="10" t="s">
        <v>3033</v>
      </c>
      <c r="H4182" s="10" t="s">
        <v>3034</v>
      </c>
      <c r="I4182" s="10" t="s">
        <v>3035</v>
      </c>
      <c r="J4182" s="11">
        <f t="shared" si="195"/>
        <v>4233698006</v>
      </c>
      <c r="K4182" s="11">
        <f t="shared" si="196"/>
        <v>2713753966</v>
      </c>
      <c r="L4182" s="12">
        <f t="shared" si="197"/>
        <v>0.64098902712334838</v>
      </c>
      <c r="M4182" s="17" t="s">
        <v>3031</v>
      </c>
    </row>
    <row r="4183" spans="1:13" ht="31" x14ac:dyDescent="0.35">
      <c r="A4183" s="9" t="s">
        <v>27</v>
      </c>
      <c r="B4183" s="9" t="s">
        <v>3030</v>
      </c>
      <c r="C4183" s="9" t="s">
        <v>35</v>
      </c>
      <c r="D4183" s="9"/>
      <c r="E4183" s="8" t="s">
        <v>36</v>
      </c>
      <c r="F4183" s="10" t="s">
        <v>3036</v>
      </c>
      <c r="G4183" s="10" t="s">
        <v>3037</v>
      </c>
      <c r="H4183" s="10" t="s">
        <v>3034</v>
      </c>
      <c r="I4183" s="10" t="s">
        <v>3035</v>
      </c>
      <c r="J4183" s="11">
        <f t="shared" si="195"/>
        <v>3564694006</v>
      </c>
      <c r="K4183" s="11">
        <f t="shared" si="196"/>
        <v>2196013338</v>
      </c>
      <c r="L4183" s="12">
        <f t="shared" si="197"/>
        <v>0.61604539809131653</v>
      </c>
      <c r="M4183" s="17" t="s">
        <v>3031</v>
      </c>
    </row>
    <row r="4184" spans="1:13" x14ac:dyDescent="0.35">
      <c r="A4184" s="9" t="s">
        <v>27</v>
      </c>
      <c r="B4184" s="9" t="s">
        <v>3030</v>
      </c>
      <c r="C4184" s="9" t="s">
        <v>1693</v>
      </c>
      <c r="D4184" s="9"/>
      <c r="E4184" s="8" t="s">
        <v>1694</v>
      </c>
      <c r="F4184" s="10" t="s">
        <v>3036</v>
      </c>
      <c r="G4184" s="10" t="s">
        <v>3037</v>
      </c>
      <c r="H4184" s="10" t="s">
        <v>3034</v>
      </c>
      <c r="I4184" s="10" t="s">
        <v>3035</v>
      </c>
      <c r="J4184" s="11">
        <f t="shared" si="195"/>
        <v>3564694006</v>
      </c>
      <c r="K4184" s="11">
        <f t="shared" si="196"/>
        <v>2196013338</v>
      </c>
      <c r="L4184" s="12">
        <f t="shared" si="197"/>
        <v>0.61604539809131653</v>
      </c>
      <c r="M4184" s="17" t="s">
        <v>3031</v>
      </c>
    </row>
    <row r="4185" spans="1:13" x14ac:dyDescent="0.35">
      <c r="A4185" s="9" t="s">
        <v>27</v>
      </c>
      <c r="B4185" s="9" t="s">
        <v>3030</v>
      </c>
      <c r="C4185" s="9" t="s">
        <v>1697</v>
      </c>
      <c r="D4185" s="9"/>
      <c r="E4185" s="8" t="s">
        <v>1698</v>
      </c>
      <c r="F4185" s="10" t="s">
        <v>3036</v>
      </c>
      <c r="G4185" s="10" t="s">
        <v>3037</v>
      </c>
      <c r="H4185" s="10" t="s">
        <v>3034</v>
      </c>
      <c r="I4185" s="10" t="s">
        <v>3035</v>
      </c>
      <c r="J4185" s="11">
        <f t="shared" si="195"/>
        <v>3564694006</v>
      </c>
      <c r="K4185" s="11">
        <f t="shared" si="196"/>
        <v>2196013338</v>
      </c>
      <c r="L4185" s="12">
        <f t="shared" si="197"/>
        <v>0.61604539809131653</v>
      </c>
      <c r="M4185" s="17" t="s">
        <v>3031</v>
      </c>
    </row>
    <row r="4186" spans="1:13" x14ac:dyDescent="0.35">
      <c r="A4186" s="9" t="s">
        <v>27</v>
      </c>
      <c r="B4186" s="9" t="s">
        <v>3030</v>
      </c>
      <c r="C4186" s="9" t="s">
        <v>1697</v>
      </c>
      <c r="D4186" s="9" t="s">
        <v>164</v>
      </c>
      <c r="E4186" s="8" t="s">
        <v>165</v>
      </c>
      <c r="F4186" s="10" t="s">
        <v>3038</v>
      </c>
      <c r="G4186" s="10" t="s">
        <v>3039</v>
      </c>
      <c r="H4186" s="10" t="s">
        <v>25</v>
      </c>
      <c r="I4186" s="10" t="s">
        <v>26</v>
      </c>
      <c r="J4186" s="11">
        <f t="shared" si="195"/>
        <v>1779000000</v>
      </c>
      <c r="K4186" s="11">
        <f t="shared" si="196"/>
        <v>1464398388</v>
      </c>
      <c r="L4186" s="12">
        <f t="shared" si="197"/>
        <v>0.82315817200674535</v>
      </c>
      <c r="M4186" s="17" t="s">
        <v>3031</v>
      </c>
    </row>
    <row r="4187" spans="1:13" x14ac:dyDescent="0.35">
      <c r="A4187" s="9" t="s">
        <v>27</v>
      </c>
      <c r="B4187" s="9" t="s">
        <v>3030</v>
      </c>
      <c r="C4187" s="9" t="s">
        <v>1697</v>
      </c>
      <c r="D4187" s="9" t="s">
        <v>1701</v>
      </c>
      <c r="E4187" s="8" t="s">
        <v>1702</v>
      </c>
      <c r="F4187" s="10" t="s">
        <v>3038</v>
      </c>
      <c r="G4187" s="10" t="s">
        <v>3039</v>
      </c>
      <c r="H4187" s="10" t="s">
        <v>25</v>
      </c>
      <c r="I4187" s="10" t="s">
        <v>26</v>
      </c>
      <c r="J4187" s="11">
        <f t="shared" si="195"/>
        <v>1779000000</v>
      </c>
      <c r="K4187" s="11">
        <f t="shared" si="196"/>
        <v>1464398388</v>
      </c>
      <c r="L4187" s="12">
        <f t="shared" si="197"/>
        <v>0.82315817200674535</v>
      </c>
      <c r="M4187" s="17" t="s">
        <v>3031</v>
      </c>
    </row>
    <row r="4188" spans="1:13" x14ac:dyDescent="0.35">
      <c r="A4188" s="9" t="s">
        <v>27</v>
      </c>
      <c r="B4188" s="9" t="s">
        <v>3030</v>
      </c>
      <c r="C4188" s="9" t="s">
        <v>1697</v>
      </c>
      <c r="D4188" s="9" t="s">
        <v>1703</v>
      </c>
      <c r="E4188" s="8" t="s">
        <v>1702</v>
      </c>
      <c r="F4188" s="10" t="s">
        <v>3038</v>
      </c>
      <c r="G4188" s="10" t="s">
        <v>3039</v>
      </c>
      <c r="H4188" s="10" t="s">
        <v>25</v>
      </c>
      <c r="I4188" s="10" t="s">
        <v>26</v>
      </c>
      <c r="J4188" s="11">
        <f t="shared" si="195"/>
        <v>1779000000</v>
      </c>
      <c r="K4188" s="11">
        <f t="shared" si="196"/>
        <v>1464398388</v>
      </c>
      <c r="L4188" s="12">
        <f t="shared" si="197"/>
        <v>0.82315817200674535</v>
      </c>
      <c r="M4188" s="17" t="s">
        <v>3031</v>
      </c>
    </row>
    <row r="4189" spans="1:13" x14ac:dyDescent="0.35">
      <c r="A4189" s="9" t="s">
        <v>27</v>
      </c>
      <c r="B4189" s="9" t="s">
        <v>3030</v>
      </c>
      <c r="C4189" s="9" t="s">
        <v>1697</v>
      </c>
      <c r="D4189" s="9" t="s">
        <v>1704</v>
      </c>
      <c r="E4189" s="8" t="s">
        <v>1702</v>
      </c>
      <c r="F4189" s="10" t="s">
        <v>3038</v>
      </c>
      <c r="G4189" s="10" t="s">
        <v>3039</v>
      </c>
      <c r="H4189" s="10" t="s">
        <v>25</v>
      </c>
      <c r="I4189" s="10" t="s">
        <v>26</v>
      </c>
      <c r="J4189" s="11">
        <f t="shared" si="195"/>
        <v>1779000000</v>
      </c>
      <c r="K4189" s="11">
        <f t="shared" si="196"/>
        <v>1464398388</v>
      </c>
      <c r="L4189" s="12">
        <f t="shared" si="197"/>
        <v>0.82315817200674535</v>
      </c>
      <c r="M4189" s="17" t="s">
        <v>3031</v>
      </c>
    </row>
    <row r="4190" spans="1:13" x14ac:dyDescent="0.35">
      <c r="A4190" s="9" t="s">
        <v>27</v>
      </c>
      <c r="B4190" s="9" t="s">
        <v>3030</v>
      </c>
      <c r="C4190" s="9" t="s">
        <v>1697</v>
      </c>
      <c r="D4190" s="9" t="s">
        <v>49</v>
      </c>
      <c r="E4190" s="8" t="s">
        <v>50</v>
      </c>
      <c r="F4190" s="10" t="s">
        <v>3040</v>
      </c>
      <c r="G4190" s="10" t="s">
        <v>3041</v>
      </c>
      <c r="H4190" s="10" t="s">
        <v>25</v>
      </c>
      <c r="I4190" s="10" t="s">
        <v>26</v>
      </c>
      <c r="J4190" s="11">
        <f t="shared" si="195"/>
        <v>1219388266</v>
      </c>
      <c r="K4190" s="11">
        <f t="shared" si="196"/>
        <v>641649950</v>
      </c>
      <c r="L4190" s="12">
        <f t="shared" si="197"/>
        <v>0.52620643308699844</v>
      </c>
      <c r="M4190" s="17" t="s">
        <v>3031</v>
      </c>
    </row>
    <row r="4191" spans="1:13" x14ac:dyDescent="0.35">
      <c r="A4191" s="9" t="s">
        <v>27</v>
      </c>
      <c r="B4191" s="9" t="s">
        <v>3030</v>
      </c>
      <c r="C4191" s="9" t="s">
        <v>1697</v>
      </c>
      <c r="D4191" s="9" t="s">
        <v>1707</v>
      </c>
      <c r="E4191" s="8" t="s">
        <v>1708</v>
      </c>
      <c r="F4191" s="10" t="s">
        <v>3040</v>
      </c>
      <c r="G4191" s="10" t="s">
        <v>3041</v>
      </c>
      <c r="H4191" s="10" t="s">
        <v>25</v>
      </c>
      <c r="I4191" s="10" t="s">
        <v>26</v>
      </c>
      <c r="J4191" s="11">
        <f t="shared" si="195"/>
        <v>1219388266</v>
      </c>
      <c r="K4191" s="11">
        <f t="shared" si="196"/>
        <v>641649950</v>
      </c>
      <c r="L4191" s="12">
        <f t="shared" si="197"/>
        <v>0.52620643308699844</v>
      </c>
      <c r="M4191" s="17" t="s">
        <v>3031</v>
      </c>
    </row>
    <row r="4192" spans="1:13" x14ac:dyDescent="0.35">
      <c r="A4192" s="9" t="s">
        <v>27</v>
      </c>
      <c r="B4192" s="9" t="s">
        <v>3030</v>
      </c>
      <c r="C4192" s="9" t="s">
        <v>1697</v>
      </c>
      <c r="D4192" s="9" t="s">
        <v>1709</v>
      </c>
      <c r="E4192" s="8" t="s">
        <v>1708</v>
      </c>
      <c r="F4192" s="10" t="s">
        <v>3040</v>
      </c>
      <c r="G4192" s="10" t="s">
        <v>3041</v>
      </c>
      <c r="H4192" s="10" t="s">
        <v>25</v>
      </c>
      <c r="I4192" s="10" t="s">
        <v>26</v>
      </c>
      <c r="J4192" s="11">
        <f t="shared" si="195"/>
        <v>1219388266</v>
      </c>
      <c r="K4192" s="11">
        <f t="shared" si="196"/>
        <v>641649950</v>
      </c>
      <c r="L4192" s="12">
        <f t="shared" si="197"/>
        <v>0.52620643308699844</v>
      </c>
      <c r="M4192" s="17" t="s">
        <v>3031</v>
      </c>
    </row>
    <row r="4193" spans="1:13" x14ac:dyDescent="0.35">
      <c r="A4193" s="9" t="s">
        <v>27</v>
      </c>
      <c r="B4193" s="9" t="s">
        <v>3030</v>
      </c>
      <c r="C4193" s="9" t="s">
        <v>1697</v>
      </c>
      <c r="D4193" s="9" t="s">
        <v>1710</v>
      </c>
      <c r="E4193" s="8" t="s">
        <v>1708</v>
      </c>
      <c r="F4193" s="10" t="s">
        <v>3040</v>
      </c>
      <c r="G4193" s="10" t="s">
        <v>3041</v>
      </c>
      <c r="H4193" s="10" t="s">
        <v>25</v>
      </c>
      <c r="I4193" s="10" t="s">
        <v>26</v>
      </c>
      <c r="J4193" s="11">
        <f t="shared" si="195"/>
        <v>1219388266</v>
      </c>
      <c r="K4193" s="11">
        <f t="shared" si="196"/>
        <v>641649950</v>
      </c>
      <c r="L4193" s="12">
        <f t="shared" si="197"/>
        <v>0.52620643308699844</v>
      </c>
      <c r="M4193" s="17" t="s">
        <v>3031</v>
      </c>
    </row>
    <row r="4194" spans="1:13" x14ac:dyDescent="0.35">
      <c r="A4194" s="9" t="s">
        <v>27</v>
      </c>
      <c r="B4194" s="9" t="s">
        <v>3030</v>
      </c>
      <c r="C4194" s="9" t="s">
        <v>1697</v>
      </c>
      <c r="D4194" s="9" t="s">
        <v>370</v>
      </c>
      <c r="E4194" s="8" t="s">
        <v>371</v>
      </c>
      <c r="F4194" s="10" t="s">
        <v>25</v>
      </c>
      <c r="G4194" s="10" t="s">
        <v>26</v>
      </c>
      <c r="H4194" s="10" t="s">
        <v>3034</v>
      </c>
      <c r="I4194" s="10" t="s">
        <v>3035</v>
      </c>
      <c r="J4194" s="11">
        <f t="shared" si="195"/>
        <v>566305740</v>
      </c>
      <c r="K4194" s="11">
        <f t="shared" si="196"/>
        <v>89965000</v>
      </c>
      <c r="L4194" s="12">
        <f t="shared" si="197"/>
        <v>0.15886294919066157</v>
      </c>
      <c r="M4194" s="17" t="s">
        <v>3031</v>
      </c>
    </row>
    <row r="4195" spans="1:13" x14ac:dyDescent="0.35">
      <c r="A4195" s="9" t="s">
        <v>27</v>
      </c>
      <c r="B4195" s="9" t="s">
        <v>3030</v>
      </c>
      <c r="C4195" s="9" t="s">
        <v>1697</v>
      </c>
      <c r="D4195" s="9" t="s">
        <v>1713</v>
      </c>
      <c r="E4195" s="8" t="s">
        <v>1714</v>
      </c>
      <c r="F4195" s="10" t="s">
        <v>25</v>
      </c>
      <c r="G4195" s="10" t="s">
        <v>26</v>
      </c>
      <c r="H4195" s="10" t="s">
        <v>3034</v>
      </c>
      <c r="I4195" s="10" t="s">
        <v>3035</v>
      </c>
      <c r="J4195" s="11">
        <f t="shared" si="195"/>
        <v>566305740</v>
      </c>
      <c r="K4195" s="11">
        <f t="shared" si="196"/>
        <v>89965000</v>
      </c>
      <c r="L4195" s="12">
        <f t="shared" si="197"/>
        <v>0.15886294919066157</v>
      </c>
      <c r="M4195" s="17" t="s">
        <v>3031</v>
      </c>
    </row>
    <row r="4196" spans="1:13" x14ac:dyDescent="0.35">
      <c r="A4196" s="9" t="s">
        <v>27</v>
      </c>
      <c r="B4196" s="9" t="s">
        <v>3030</v>
      </c>
      <c r="C4196" s="9" t="s">
        <v>1697</v>
      </c>
      <c r="D4196" s="9" t="s">
        <v>1715</v>
      </c>
      <c r="E4196" s="8" t="s">
        <v>1714</v>
      </c>
      <c r="F4196" s="10" t="s">
        <v>25</v>
      </c>
      <c r="G4196" s="10" t="s">
        <v>26</v>
      </c>
      <c r="H4196" s="10" t="s">
        <v>3034</v>
      </c>
      <c r="I4196" s="10" t="s">
        <v>3035</v>
      </c>
      <c r="J4196" s="11">
        <f t="shared" si="195"/>
        <v>566305740</v>
      </c>
      <c r="K4196" s="11">
        <f t="shared" si="196"/>
        <v>89965000</v>
      </c>
      <c r="L4196" s="12">
        <f t="shared" si="197"/>
        <v>0.15886294919066157</v>
      </c>
      <c r="M4196" s="17" t="s">
        <v>3031</v>
      </c>
    </row>
    <row r="4197" spans="1:13" x14ac:dyDescent="0.35">
      <c r="A4197" s="9" t="s">
        <v>27</v>
      </c>
      <c r="B4197" s="9" t="s">
        <v>3030</v>
      </c>
      <c r="C4197" s="9" t="s">
        <v>1697</v>
      </c>
      <c r="D4197" s="9" t="s">
        <v>1716</v>
      </c>
      <c r="E4197" s="8" t="s">
        <v>1714</v>
      </c>
      <c r="F4197" s="10" t="s">
        <v>25</v>
      </c>
      <c r="G4197" s="10" t="s">
        <v>26</v>
      </c>
      <c r="H4197" s="10" t="s">
        <v>3034</v>
      </c>
      <c r="I4197" s="10" t="s">
        <v>3035</v>
      </c>
      <c r="J4197" s="11">
        <f t="shared" si="195"/>
        <v>566305740</v>
      </c>
      <c r="K4197" s="11">
        <f t="shared" si="196"/>
        <v>89965000</v>
      </c>
      <c r="L4197" s="12">
        <f t="shared" si="197"/>
        <v>0.15886294919066157</v>
      </c>
      <c r="M4197" s="17" t="s">
        <v>3031</v>
      </c>
    </row>
    <row r="4198" spans="1:13" ht="31" x14ac:dyDescent="0.35">
      <c r="A4198" s="9" t="s">
        <v>27</v>
      </c>
      <c r="B4198" s="9" t="s">
        <v>3030</v>
      </c>
      <c r="C4198" s="9" t="s">
        <v>492</v>
      </c>
      <c r="D4198" s="9"/>
      <c r="E4198" s="8" t="s">
        <v>493</v>
      </c>
      <c r="F4198" s="10" t="s">
        <v>3042</v>
      </c>
      <c r="G4198" s="10" t="s">
        <v>3043</v>
      </c>
      <c r="H4198" s="10" t="s">
        <v>25</v>
      </c>
      <c r="I4198" s="10" t="s">
        <v>26</v>
      </c>
      <c r="J4198" s="11">
        <f t="shared" si="195"/>
        <v>669004000</v>
      </c>
      <c r="K4198" s="11">
        <f t="shared" si="196"/>
        <v>517740628</v>
      </c>
      <c r="L4198" s="12">
        <f t="shared" si="197"/>
        <v>0.77389765681520584</v>
      </c>
      <c r="M4198" s="17" t="s">
        <v>3031</v>
      </c>
    </row>
    <row r="4199" spans="1:13" ht="31" x14ac:dyDescent="0.35">
      <c r="A4199" s="9" t="s">
        <v>27</v>
      </c>
      <c r="B4199" s="9" t="s">
        <v>3030</v>
      </c>
      <c r="C4199" s="9" t="s">
        <v>720</v>
      </c>
      <c r="D4199" s="9"/>
      <c r="E4199" s="8" t="s">
        <v>721</v>
      </c>
      <c r="F4199" s="10" t="s">
        <v>3044</v>
      </c>
      <c r="G4199" s="10" t="s">
        <v>3043</v>
      </c>
      <c r="H4199" s="10" t="s">
        <v>25</v>
      </c>
      <c r="I4199" s="10" t="s">
        <v>26</v>
      </c>
      <c r="J4199" s="11">
        <f t="shared" si="195"/>
        <v>664273000</v>
      </c>
      <c r="K4199" s="11">
        <f t="shared" si="196"/>
        <v>517740628</v>
      </c>
      <c r="L4199" s="12">
        <f t="shared" si="197"/>
        <v>0.77940941149196186</v>
      </c>
      <c r="M4199" s="17" t="s">
        <v>3031</v>
      </c>
    </row>
    <row r="4200" spans="1:13" x14ac:dyDescent="0.35">
      <c r="A4200" s="9" t="s">
        <v>27</v>
      </c>
      <c r="B4200" s="9" t="s">
        <v>3030</v>
      </c>
      <c r="C4200" s="9" t="s">
        <v>1788</v>
      </c>
      <c r="D4200" s="9"/>
      <c r="E4200" s="8" t="s">
        <v>1789</v>
      </c>
      <c r="F4200" s="10" t="s">
        <v>2748</v>
      </c>
      <c r="G4200" s="10" t="s">
        <v>1523</v>
      </c>
      <c r="H4200" s="10" t="s">
        <v>25</v>
      </c>
      <c r="I4200" s="10" t="s">
        <v>26</v>
      </c>
      <c r="J4200" s="11">
        <f t="shared" si="195"/>
        <v>15600000</v>
      </c>
      <c r="K4200" s="11">
        <f t="shared" si="196"/>
        <v>15600000</v>
      </c>
      <c r="L4200" s="12">
        <f t="shared" si="197"/>
        <v>1</v>
      </c>
      <c r="M4200" s="17" t="s">
        <v>3031</v>
      </c>
    </row>
    <row r="4201" spans="1:13" x14ac:dyDescent="0.35">
      <c r="A4201" s="9" t="s">
        <v>27</v>
      </c>
      <c r="B4201" s="9" t="s">
        <v>3030</v>
      </c>
      <c r="C4201" s="9" t="s">
        <v>1788</v>
      </c>
      <c r="D4201" s="9" t="s">
        <v>49</v>
      </c>
      <c r="E4201" s="8" t="s">
        <v>50</v>
      </c>
      <c r="F4201" s="10" t="s">
        <v>2748</v>
      </c>
      <c r="G4201" s="10" t="s">
        <v>1523</v>
      </c>
      <c r="H4201" s="10" t="s">
        <v>25</v>
      </c>
      <c r="I4201" s="10" t="s">
        <v>26</v>
      </c>
      <c r="J4201" s="11">
        <f t="shared" si="195"/>
        <v>15600000</v>
      </c>
      <c r="K4201" s="11">
        <f t="shared" si="196"/>
        <v>15600000</v>
      </c>
      <c r="L4201" s="12">
        <f t="shared" si="197"/>
        <v>1</v>
      </c>
      <c r="M4201" s="17" t="s">
        <v>3031</v>
      </c>
    </row>
    <row r="4202" spans="1:13" x14ac:dyDescent="0.35">
      <c r="A4202" s="9" t="s">
        <v>27</v>
      </c>
      <c r="B4202" s="9" t="s">
        <v>3030</v>
      </c>
      <c r="C4202" s="9" t="s">
        <v>1788</v>
      </c>
      <c r="D4202" s="9" t="s">
        <v>1792</v>
      </c>
      <c r="E4202" s="8" t="s">
        <v>1793</v>
      </c>
      <c r="F4202" s="10" t="s">
        <v>2748</v>
      </c>
      <c r="G4202" s="10" t="s">
        <v>1523</v>
      </c>
      <c r="H4202" s="10" t="s">
        <v>25</v>
      </c>
      <c r="I4202" s="10" t="s">
        <v>26</v>
      </c>
      <c r="J4202" s="11">
        <f t="shared" si="195"/>
        <v>15600000</v>
      </c>
      <c r="K4202" s="11">
        <f t="shared" si="196"/>
        <v>15600000</v>
      </c>
      <c r="L4202" s="12">
        <f t="shared" si="197"/>
        <v>1</v>
      </c>
      <c r="M4202" s="17" t="s">
        <v>3031</v>
      </c>
    </row>
    <row r="4203" spans="1:13" x14ac:dyDescent="0.35">
      <c r="A4203" s="9" t="s">
        <v>27</v>
      </c>
      <c r="B4203" s="9" t="s">
        <v>3030</v>
      </c>
      <c r="C4203" s="9" t="s">
        <v>1788</v>
      </c>
      <c r="D4203" s="9" t="s">
        <v>1794</v>
      </c>
      <c r="E4203" s="8" t="s">
        <v>1793</v>
      </c>
      <c r="F4203" s="10" t="s">
        <v>2748</v>
      </c>
      <c r="G4203" s="10" t="s">
        <v>1523</v>
      </c>
      <c r="H4203" s="10" t="s">
        <v>25</v>
      </c>
      <c r="I4203" s="10" t="s">
        <v>26</v>
      </c>
      <c r="J4203" s="11">
        <f t="shared" si="195"/>
        <v>15600000</v>
      </c>
      <c r="K4203" s="11">
        <f t="shared" si="196"/>
        <v>15600000</v>
      </c>
      <c r="L4203" s="12">
        <f t="shared" si="197"/>
        <v>1</v>
      </c>
      <c r="M4203" s="17" t="s">
        <v>3031</v>
      </c>
    </row>
    <row r="4204" spans="1:13" x14ac:dyDescent="0.35">
      <c r="A4204" s="9" t="s">
        <v>27</v>
      </c>
      <c r="B4204" s="9" t="s">
        <v>3030</v>
      </c>
      <c r="C4204" s="9" t="s">
        <v>1788</v>
      </c>
      <c r="D4204" s="9" t="s">
        <v>1795</v>
      </c>
      <c r="E4204" s="8" t="s">
        <v>1793</v>
      </c>
      <c r="F4204" s="10" t="s">
        <v>2748</v>
      </c>
      <c r="G4204" s="10" t="s">
        <v>1523</v>
      </c>
      <c r="H4204" s="10" t="s">
        <v>25</v>
      </c>
      <c r="I4204" s="10" t="s">
        <v>26</v>
      </c>
      <c r="J4204" s="11">
        <f t="shared" si="195"/>
        <v>15600000</v>
      </c>
      <c r="K4204" s="11">
        <f t="shared" si="196"/>
        <v>15600000</v>
      </c>
      <c r="L4204" s="12">
        <f t="shared" si="197"/>
        <v>1</v>
      </c>
      <c r="M4204" s="17" t="s">
        <v>3031</v>
      </c>
    </row>
    <row r="4205" spans="1:13" x14ac:dyDescent="0.35">
      <c r="A4205" s="9" t="s">
        <v>27</v>
      </c>
      <c r="B4205" s="9" t="s">
        <v>3030</v>
      </c>
      <c r="C4205" s="9" t="s">
        <v>1796</v>
      </c>
      <c r="D4205" s="9"/>
      <c r="E4205" s="8" t="s">
        <v>1797</v>
      </c>
      <c r="F4205" s="10" t="s">
        <v>3045</v>
      </c>
      <c r="G4205" s="10" t="s">
        <v>1820</v>
      </c>
      <c r="H4205" s="10" t="s">
        <v>25</v>
      </c>
      <c r="I4205" s="10" t="s">
        <v>26</v>
      </c>
      <c r="J4205" s="11">
        <f t="shared" si="195"/>
        <v>9830000</v>
      </c>
      <c r="K4205" s="11">
        <f t="shared" si="196"/>
        <v>3680000</v>
      </c>
      <c r="L4205" s="12">
        <f t="shared" si="197"/>
        <v>0.37436419125127163</v>
      </c>
      <c r="M4205" s="17" t="s">
        <v>3031</v>
      </c>
    </row>
    <row r="4206" spans="1:13" x14ac:dyDescent="0.35">
      <c r="A4206" s="9" t="s">
        <v>27</v>
      </c>
      <c r="B4206" s="9" t="s">
        <v>3030</v>
      </c>
      <c r="C4206" s="9" t="s">
        <v>1796</v>
      </c>
      <c r="D4206" s="9" t="s">
        <v>49</v>
      </c>
      <c r="E4206" s="8" t="s">
        <v>50</v>
      </c>
      <c r="F4206" s="10" t="s">
        <v>3045</v>
      </c>
      <c r="G4206" s="10" t="s">
        <v>1820</v>
      </c>
      <c r="H4206" s="10" t="s">
        <v>25</v>
      </c>
      <c r="I4206" s="10" t="s">
        <v>26</v>
      </c>
      <c r="J4206" s="11">
        <f t="shared" si="195"/>
        <v>9830000</v>
      </c>
      <c r="K4206" s="11">
        <f t="shared" si="196"/>
        <v>3680000</v>
      </c>
      <c r="L4206" s="12">
        <f t="shared" si="197"/>
        <v>0.37436419125127163</v>
      </c>
      <c r="M4206" s="17" t="s">
        <v>3031</v>
      </c>
    </row>
    <row r="4207" spans="1:13" x14ac:dyDescent="0.35">
      <c r="A4207" s="9" t="s">
        <v>27</v>
      </c>
      <c r="B4207" s="9" t="s">
        <v>3030</v>
      </c>
      <c r="C4207" s="9" t="s">
        <v>1796</v>
      </c>
      <c r="D4207" s="9" t="s">
        <v>1792</v>
      </c>
      <c r="E4207" s="8" t="s">
        <v>1793</v>
      </c>
      <c r="F4207" s="10" t="s">
        <v>3045</v>
      </c>
      <c r="G4207" s="10" t="s">
        <v>1820</v>
      </c>
      <c r="H4207" s="10" t="s">
        <v>25</v>
      </c>
      <c r="I4207" s="10" t="s">
        <v>26</v>
      </c>
      <c r="J4207" s="11">
        <f t="shared" si="195"/>
        <v>9830000</v>
      </c>
      <c r="K4207" s="11">
        <f t="shared" si="196"/>
        <v>3680000</v>
      </c>
      <c r="L4207" s="12">
        <f t="shared" si="197"/>
        <v>0.37436419125127163</v>
      </c>
      <c r="M4207" s="17" t="s">
        <v>3031</v>
      </c>
    </row>
    <row r="4208" spans="1:13" x14ac:dyDescent="0.35">
      <c r="A4208" s="9" t="s">
        <v>27</v>
      </c>
      <c r="B4208" s="9" t="s">
        <v>3030</v>
      </c>
      <c r="C4208" s="9" t="s">
        <v>1796</v>
      </c>
      <c r="D4208" s="9" t="s">
        <v>1794</v>
      </c>
      <c r="E4208" s="8" t="s">
        <v>1793</v>
      </c>
      <c r="F4208" s="10" t="s">
        <v>3045</v>
      </c>
      <c r="G4208" s="10" t="s">
        <v>1820</v>
      </c>
      <c r="H4208" s="10" t="s">
        <v>25</v>
      </c>
      <c r="I4208" s="10" t="s">
        <v>26</v>
      </c>
      <c r="J4208" s="11">
        <f t="shared" si="195"/>
        <v>9830000</v>
      </c>
      <c r="K4208" s="11">
        <f t="shared" si="196"/>
        <v>3680000</v>
      </c>
      <c r="L4208" s="12">
        <f t="shared" si="197"/>
        <v>0.37436419125127163</v>
      </c>
      <c r="M4208" s="17" t="s">
        <v>3031</v>
      </c>
    </row>
    <row r="4209" spans="1:13" x14ac:dyDescent="0.35">
      <c r="A4209" s="9" t="s">
        <v>27</v>
      </c>
      <c r="B4209" s="9" t="s">
        <v>3030</v>
      </c>
      <c r="C4209" s="9" t="s">
        <v>1796</v>
      </c>
      <c r="D4209" s="9" t="s">
        <v>1795</v>
      </c>
      <c r="E4209" s="8" t="s">
        <v>1793</v>
      </c>
      <c r="F4209" s="10" t="s">
        <v>3045</v>
      </c>
      <c r="G4209" s="10" t="s">
        <v>1820</v>
      </c>
      <c r="H4209" s="10" t="s">
        <v>25</v>
      </c>
      <c r="I4209" s="10" t="s">
        <v>26</v>
      </c>
      <c r="J4209" s="11">
        <f t="shared" si="195"/>
        <v>9830000</v>
      </c>
      <c r="K4209" s="11">
        <f t="shared" si="196"/>
        <v>3680000</v>
      </c>
      <c r="L4209" s="12">
        <f t="shared" si="197"/>
        <v>0.37436419125127163</v>
      </c>
      <c r="M4209" s="17" t="s">
        <v>3031</v>
      </c>
    </row>
    <row r="4210" spans="1:13" x14ac:dyDescent="0.35">
      <c r="A4210" s="9" t="s">
        <v>27</v>
      </c>
      <c r="B4210" s="9" t="s">
        <v>3030</v>
      </c>
      <c r="C4210" s="9" t="s">
        <v>732</v>
      </c>
      <c r="D4210" s="9"/>
      <c r="E4210" s="8" t="s">
        <v>733</v>
      </c>
      <c r="F4210" s="10" t="s">
        <v>3015</v>
      </c>
      <c r="G4210" s="10" t="s">
        <v>3016</v>
      </c>
      <c r="H4210" s="10" t="s">
        <v>25</v>
      </c>
      <c r="I4210" s="10" t="s">
        <v>26</v>
      </c>
      <c r="J4210" s="11">
        <f t="shared" si="195"/>
        <v>25440000</v>
      </c>
      <c r="K4210" s="11">
        <f t="shared" si="196"/>
        <v>25440000</v>
      </c>
      <c r="L4210" s="12">
        <f t="shared" si="197"/>
        <v>1</v>
      </c>
      <c r="M4210" s="17" t="s">
        <v>3031</v>
      </c>
    </row>
    <row r="4211" spans="1:13" x14ac:dyDescent="0.35">
      <c r="A4211" s="9" t="s">
        <v>27</v>
      </c>
      <c r="B4211" s="9" t="s">
        <v>3030</v>
      </c>
      <c r="C4211" s="9" t="s">
        <v>732</v>
      </c>
      <c r="D4211" s="9" t="s">
        <v>49</v>
      </c>
      <c r="E4211" s="8" t="s">
        <v>50</v>
      </c>
      <c r="F4211" s="10" t="s">
        <v>3015</v>
      </c>
      <c r="G4211" s="10" t="s">
        <v>3016</v>
      </c>
      <c r="H4211" s="10" t="s">
        <v>25</v>
      </c>
      <c r="I4211" s="10" t="s">
        <v>26</v>
      </c>
      <c r="J4211" s="11">
        <f t="shared" si="195"/>
        <v>25440000</v>
      </c>
      <c r="K4211" s="11">
        <f t="shared" si="196"/>
        <v>25440000</v>
      </c>
      <c r="L4211" s="12">
        <f t="shared" si="197"/>
        <v>1</v>
      </c>
      <c r="M4211" s="17" t="s">
        <v>3031</v>
      </c>
    </row>
    <row r="4212" spans="1:13" x14ac:dyDescent="0.35">
      <c r="A4212" s="9" t="s">
        <v>27</v>
      </c>
      <c r="B4212" s="9" t="s">
        <v>3030</v>
      </c>
      <c r="C4212" s="9" t="s">
        <v>732</v>
      </c>
      <c r="D4212" s="9" t="s">
        <v>1792</v>
      </c>
      <c r="E4212" s="8" t="s">
        <v>1793</v>
      </c>
      <c r="F4212" s="10" t="s">
        <v>3015</v>
      </c>
      <c r="G4212" s="10" t="s">
        <v>3016</v>
      </c>
      <c r="H4212" s="10" t="s">
        <v>25</v>
      </c>
      <c r="I4212" s="10" t="s">
        <v>26</v>
      </c>
      <c r="J4212" s="11">
        <f t="shared" si="195"/>
        <v>25440000</v>
      </c>
      <c r="K4212" s="11">
        <f t="shared" si="196"/>
        <v>25440000</v>
      </c>
      <c r="L4212" s="12">
        <f t="shared" si="197"/>
        <v>1</v>
      </c>
      <c r="M4212" s="17" t="s">
        <v>3031</v>
      </c>
    </row>
    <row r="4213" spans="1:13" x14ac:dyDescent="0.35">
      <c r="A4213" s="9" t="s">
        <v>27</v>
      </c>
      <c r="B4213" s="9" t="s">
        <v>3030</v>
      </c>
      <c r="C4213" s="9" t="s">
        <v>732</v>
      </c>
      <c r="D4213" s="9" t="s">
        <v>1794</v>
      </c>
      <c r="E4213" s="8" t="s">
        <v>1793</v>
      </c>
      <c r="F4213" s="10" t="s">
        <v>3015</v>
      </c>
      <c r="G4213" s="10" t="s">
        <v>3016</v>
      </c>
      <c r="H4213" s="10" t="s">
        <v>25</v>
      </c>
      <c r="I4213" s="10" t="s">
        <v>26</v>
      </c>
      <c r="J4213" s="11">
        <f t="shared" si="195"/>
        <v>25440000</v>
      </c>
      <c r="K4213" s="11">
        <f t="shared" si="196"/>
        <v>25440000</v>
      </c>
      <c r="L4213" s="12">
        <f t="shared" si="197"/>
        <v>1</v>
      </c>
      <c r="M4213" s="17" t="s">
        <v>3031</v>
      </c>
    </row>
    <row r="4214" spans="1:13" x14ac:dyDescent="0.35">
      <c r="A4214" s="9" t="s">
        <v>27</v>
      </c>
      <c r="B4214" s="9" t="s">
        <v>3030</v>
      </c>
      <c r="C4214" s="9" t="s">
        <v>732</v>
      </c>
      <c r="D4214" s="9" t="s">
        <v>1795</v>
      </c>
      <c r="E4214" s="8" t="s">
        <v>1793</v>
      </c>
      <c r="F4214" s="10" t="s">
        <v>3015</v>
      </c>
      <c r="G4214" s="10" t="s">
        <v>3016</v>
      </c>
      <c r="H4214" s="10" t="s">
        <v>25</v>
      </c>
      <c r="I4214" s="10" t="s">
        <v>26</v>
      </c>
      <c r="J4214" s="11">
        <f t="shared" si="195"/>
        <v>25440000</v>
      </c>
      <c r="K4214" s="11">
        <f t="shared" si="196"/>
        <v>25440000</v>
      </c>
      <c r="L4214" s="12">
        <f t="shared" si="197"/>
        <v>1</v>
      </c>
      <c r="M4214" s="17" t="s">
        <v>3031</v>
      </c>
    </row>
    <row r="4215" spans="1:13" x14ac:dyDescent="0.35">
      <c r="A4215" s="9" t="s">
        <v>27</v>
      </c>
      <c r="B4215" s="9" t="s">
        <v>3030</v>
      </c>
      <c r="C4215" s="9" t="s">
        <v>785</v>
      </c>
      <c r="D4215" s="9"/>
      <c r="E4215" s="8" t="s">
        <v>786</v>
      </c>
      <c r="F4215" s="10" t="s">
        <v>872</v>
      </c>
      <c r="G4215" s="10" t="s">
        <v>873</v>
      </c>
      <c r="H4215" s="10" t="s">
        <v>25</v>
      </c>
      <c r="I4215" s="10" t="s">
        <v>26</v>
      </c>
      <c r="J4215" s="11">
        <f t="shared" si="195"/>
        <v>9600000</v>
      </c>
      <c r="K4215" s="11">
        <f t="shared" si="196"/>
        <v>9600000</v>
      </c>
      <c r="L4215" s="12">
        <f t="shared" si="197"/>
        <v>1</v>
      </c>
      <c r="M4215" s="17" t="s">
        <v>3031</v>
      </c>
    </row>
    <row r="4216" spans="1:13" x14ac:dyDescent="0.35">
      <c r="A4216" s="9" t="s">
        <v>27</v>
      </c>
      <c r="B4216" s="9" t="s">
        <v>3030</v>
      </c>
      <c r="C4216" s="9" t="s">
        <v>785</v>
      </c>
      <c r="D4216" s="9" t="s">
        <v>49</v>
      </c>
      <c r="E4216" s="8" t="s">
        <v>50</v>
      </c>
      <c r="F4216" s="10" t="s">
        <v>872</v>
      </c>
      <c r="G4216" s="10" t="s">
        <v>873</v>
      </c>
      <c r="H4216" s="10" t="s">
        <v>25</v>
      </c>
      <c r="I4216" s="10" t="s">
        <v>26</v>
      </c>
      <c r="J4216" s="11">
        <f t="shared" si="195"/>
        <v>9600000</v>
      </c>
      <c r="K4216" s="11">
        <f t="shared" si="196"/>
        <v>9600000</v>
      </c>
      <c r="L4216" s="12">
        <f t="shared" si="197"/>
        <v>1</v>
      </c>
      <c r="M4216" s="17" t="s">
        <v>3031</v>
      </c>
    </row>
    <row r="4217" spans="1:13" x14ac:dyDescent="0.35">
      <c r="A4217" s="9" t="s">
        <v>27</v>
      </c>
      <c r="B4217" s="9" t="s">
        <v>3030</v>
      </c>
      <c r="C4217" s="9" t="s">
        <v>785</v>
      </c>
      <c r="D4217" s="9" t="s">
        <v>1792</v>
      </c>
      <c r="E4217" s="8" t="s">
        <v>1793</v>
      </c>
      <c r="F4217" s="10" t="s">
        <v>872</v>
      </c>
      <c r="G4217" s="10" t="s">
        <v>873</v>
      </c>
      <c r="H4217" s="10" t="s">
        <v>25</v>
      </c>
      <c r="I4217" s="10" t="s">
        <v>26</v>
      </c>
      <c r="J4217" s="11">
        <f t="shared" si="195"/>
        <v>9600000</v>
      </c>
      <c r="K4217" s="11">
        <f t="shared" si="196"/>
        <v>9600000</v>
      </c>
      <c r="L4217" s="12">
        <f t="shared" si="197"/>
        <v>1</v>
      </c>
      <c r="M4217" s="17" t="s">
        <v>3031</v>
      </c>
    </row>
    <row r="4218" spans="1:13" x14ac:dyDescent="0.35">
      <c r="A4218" s="9" t="s">
        <v>27</v>
      </c>
      <c r="B4218" s="9" t="s">
        <v>3030</v>
      </c>
      <c r="C4218" s="9" t="s">
        <v>785</v>
      </c>
      <c r="D4218" s="9" t="s">
        <v>1794</v>
      </c>
      <c r="E4218" s="8" t="s">
        <v>1793</v>
      </c>
      <c r="F4218" s="10" t="s">
        <v>872</v>
      </c>
      <c r="G4218" s="10" t="s">
        <v>873</v>
      </c>
      <c r="H4218" s="10" t="s">
        <v>25</v>
      </c>
      <c r="I4218" s="10" t="s">
        <v>26</v>
      </c>
      <c r="J4218" s="11">
        <f t="shared" si="195"/>
        <v>9600000</v>
      </c>
      <c r="K4218" s="11">
        <f t="shared" si="196"/>
        <v>9600000</v>
      </c>
      <c r="L4218" s="12">
        <f t="shared" si="197"/>
        <v>1</v>
      </c>
      <c r="M4218" s="17" t="s">
        <v>3031</v>
      </c>
    </row>
    <row r="4219" spans="1:13" x14ac:dyDescent="0.35">
      <c r="A4219" s="9" t="s">
        <v>27</v>
      </c>
      <c r="B4219" s="9" t="s">
        <v>3030</v>
      </c>
      <c r="C4219" s="9" t="s">
        <v>785</v>
      </c>
      <c r="D4219" s="9" t="s">
        <v>1795</v>
      </c>
      <c r="E4219" s="8" t="s">
        <v>1793</v>
      </c>
      <c r="F4219" s="10" t="s">
        <v>872</v>
      </c>
      <c r="G4219" s="10" t="s">
        <v>873</v>
      </c>
      <c r="H4219" s="10" t="s">
        <v>25</v>
      </c>
      <c r="I4219" s="10" t="s">
        <v>26</v>
      </c>
      <c r="J4219" s="11">
        <f t="shared" si="195"/>
        <v>9600000</v>
      </c>
      <c r="K4219" s="11">
        <f t="shared" si="196"/>
        <v>9600000</v>
      </c>
      <c r="L4219" s="12">
        <f t="shared" si="197"/>
        <v>1</v>
      </c>
      <c r="M4219" s="17" t="s">
        <v>3031</v>
      </c>
    </row>
    <row r="4220" spans="1:13" x14ac:dyDescent="0.35">
      <c r="A4220" s="9" t="s">
        <v>27</v>
      </c>
      <c r="B4220" s="9" t="s">
        <v>3030</v>
      </c>
      <c r="C4220" s="9" t="s">
        <v>801</v>
      </c>
      <c r="D4220" s="9"/>
      <c r="E4220" s="8" t="s">
        <v>802</v>
      </c>
      <c r="F4220" s="10" t="s">
        <v>3046</v>
      </c>
      <c r="G4220" s="10" t="s">
        <v>3047</v>
      </c>
      <c r="H4220" s="10" t="s">
        <v>25</v>
      </c>
      <c r="I4220" s="10" t="s">
        <v>26</v>
      </c>
      <c r="J4220" s="11">
        <f t="shared" si="195"/>
        <v>235800000</v>
      </c>
      <c r="K4220" s="11">
        <f t="shared" si="196"/>
        <v>127680000</v>
      </c>
      <c r="L4220" s="12">
        <f t="shared" si="197"/>
        <v>0.54147582697201013</v>
      </c>
      <c r="M4220" s="17" t="s">
        <v>3031</v>
      </c>
    </row>
    <row r="4221" spans="1:13" x14ac:dyDescent="0.35">
      <c r="A4221" s="9" t="s">
        <v>27</v>
      </c>
      <c r="B4221" s="9" t="s">
        <v>3030</v>
      </c>
      <c r="C4221" s="9" t="s">
        <v>801</v>
      </c>
      <c r="D4221" s="9" t="s">
        <v>49</v>
      </c>
      <c r="E4221" s="8" t="s">
        <v>50</v>
      </c>
      <c r="F4221" s="10" t="s">
        <v>3046</v>
      </c>
      <c r="G4221" s="10" t="s">
        <v>3047</v>
      </c>
      <c r="H4221" s="10" t="s">
        <v>25</v>
      </c>
      <c r="I4221" s="10" t="s">
        <v>26</v>
      </c>
      <c r="J4221" s="11">
        <f t="shared" si="195"/>
        <v>235800000</v>
      </c>
      <c r="K4221" s="11">
        <f t="shared" si="196"/>
        <v>127680000</v>
      </c>
      <c r="L4221" s="12">
        <f t="shared" si="197"/>
        <v>0.54147582697201013</v>
      </c>
      <c r="M4221" s="17" t="s">
        <v>3031</v>
      </c>
    </row>
    <row r="4222" spans="1:13" x14ac:dyDescent="0.35">
      <c r="A4222" s="9" t="s">
        <v>27</v>
      </c>
      <c r="B4222" s="9" t="s">
        <v>3030</v>
      </c>
      <c r="C4222" s="9" t="s">
        <v>801</v>
      </c>
      <c r="D4222" s="9" t="s">
        <v>1792</v>
      </c>
      <c r="E4222" s="8" t="s">
        <v>1793</v>
      </c>
      <c r="F4222" s="10" t="s">
        <v>3046</v>
      </c>
      <c r="G4222" s="10" t="s">
        <v>3047</v>
      </c>
      <c r="H4222" s="10" t="s">
        <v>25</v>
      </c>
      <c r="I4222" s="10" t="s">
        <v>26</v>
      </c>
      <c r="J4222" s="11">
        <f t="shared" si="195"/>
        <v>235800000</v>
      </c>
      <c r="K4222" s="11">
        <f t="shared" si="196"/>
        <v>127680000</v>
      </c>
      <c r="L4222" s="12">
        <f t="shared" si="197"/>
        <v>0.54147582697201013</v>
      </c>
      <c r="M4222" s="17" t="s">
        <v>3031</v>
      </c>
    </row>
    <row r="4223" spans="1:13" x14ac:dyDescent="0.35">
      <c r="A4223" s="9" t="s">
        <v>27</v>
      </c>
      <c r="B4223" s="9" t="s">
        <v>3030</v>
      </c>
      <c r="C4223" s="9" t="s">
        <v>801</v>
      </c>
      <c r="D4223" s="9" t="s">
        <v>1794</v>
      </c>
      <c r="E4223" s="8" t="s">
        <v>1793</v>
      </c>
      <c r="F4223" s="10" t="s">
        <v>3046</v>
      </c>
      <c r="G4223" s="10" t="s">
        <v>3047</v>
      </c>
      <c r="H4223" s="10" t="s">
        <v>25</v>
      </c>
      <c r="I4223" s="10" t="s">
        <v>26</v>
      </c>
      <c r="J4223" s="11">
        <f t="shared" si="195"/>
        <v>235800000</v>
      </c>
      <c r="K4223" s="11">
        <f t="shared" si="196"/>
        <v>127680000</v>
      </c>
      <c r="L4223" s="12">
        <f t="shared" si="197"/>
        <v>0.54147582697201013</v>
      </c>
      <c r="M4223" s="17" t="s">
        <v>3031</v>
      </c>
    </row>
    <row r="4224" spans="1:13" x14ac:dyDescent="0.35">
      <c r="A4224" s="9" t="s">
        <v>27</v>
      </c>
      <c r="B4224" s="9" t="s">
        <v>3030</v>
      </c>
      <c r="C4224" s="9" t="s">
        <v>801</v>
      </c>
      <c r="D4224" s="9" t="s">
        <v>1795</v>
      </c>
      <c r="E4224" s="8" t="s">
        <v>1793</v>
      </c>
      <c r="F4224" s="10" t="s">
        <v>3046</v>
      </c>
      <c r="G4224" s="10" t="s">
        <v>3047</v>
      </c>
      <c r="H4224" s="10" t="s">
        <v>25</v>
      </c>
      <c r="I4224" s="10" t="s">
        <v>26</v>
      </c>
      <c r="J4224" s="11">
        <f t="shared" si="195"/>
        <v>235800000</v>
      </c>
      <c r="K4224" s="11">
        <f t="shared" si="196"/>
        <v>127680000</v>
      </c>
      <c r="L4224" s="12">
        <f t="shared" si="197"/>
        <v>0.54147582697201013</v>
      </c>
      <c r="M4224" s="17" t="s">
        <v>3031</v>
      </c>
    </row>
    <row r="4225" spans="1:13" x14ac:dyDescent="0.35">
      <c r="A4225" s="9" t="s">
        <v>27</v>
      </c>
      <c r="B4225" s="9" t="s">
        <v>3030</v>
      </c>
      <c r="C4225" s="9" t="s">
        <v>816</v>
      </c>
      <c r="D4225" s="9"/>
      <c r="E4225" s="8" t="s">
        <v>817</v>
      </c>
      <c r="F4225" s="10" t="s">
        <v>3048</v>
      </c>
      <c r="G4225" s="10" t="s">
        <v>3049</v>
      </c>
      <c r="H4225" s="10" t="s">
        <v>25</v>
      </c>
      <c r="I4225" s="10" t="s">
        <v>26</v>
      </c>
      <c r="J4225" s="11">
        <f t="shared" si="195"/>
        <v>15040000</v>
      </c>
      <c r="K4225" s="11">
        <f t="shared" si="196"/>
        <v>15040000</v>
      </c>
      <c r="L4225" s="12">
        <f t="shared" si="197"/>
        <v>1</v>
      </c>
      <c r="M4225" s="17" t="s">
        <v>3031</v>
      </c>
    </row>
    <row r="4226" spans="1:13" x14ac:dyDescent="0.35">
      <c r="A4226" s="9" t="s">
        <v>27</v>
      </c>
      <c r="B4226" s="9" t="s">
        <v>3030</v>
      </c>
      <c r="C4226" s="9" t="s">
        <v>816</v>
      </c>
      <c r="D4226" s="9" t="s">
        <v>49</v>
      </c>
      <c r="E4226" s="8" t="s">
        <v>50</v>
      </c>
      <c r="F4226" s="10" t="s">
        <v>3048</v>
      </c>
      <c r="G4226" s="10" t="s">
        <v>3049</v>
      </c>
      <c r="H4226" s="10" t="s">
        <v>25</v>
      </c>
      <c r="I4226" s="10" t="s">
        <v>26</v>
      </c>
      <c r="J4226" s="11">
        <f t="shared" si="195"/>
        <v>15040000</v>
      </c>
      <c r="K4226" s="11">
        <f t="shared" si="196"/>
        <v>15040000</v>
      </c>
      <c r="L4226" s="12">
        <f t="shared" si="197"/>
        <v>1</v>
      </c>
      <c r="M4226" s="17" t="s">
        <v>3031</v>
      </c>
    </row>
    <row r="4227" spans="1:13" x14ac:dyDescent="0.35">
      <c r="A4227" s="9" t="s">
        <v>27</v>
      </c>
      <c r="B4227" s="9" t="s">
        <v>3030</v>
      </c>
      <c r="C4227" s="9" t="s">
        <v>816</v>
      </c>
      <c r="D4227" s="9" t="s">
        <v>1792</v>
      </c>
      <c r="E4227" s="8" t="s">
        <v>1793</v>
      </c>
      <c r="F4227" s="10" t="s">
        <v>3048</v>
      </c>
      <c r="G4227" s="10" t="s">
        <v>3049</v>
      </c>
      <c r="H4227" s="10" t="s">
        <v>25</v>
      </c>
      <c r="I4227" s="10" t="s">
        <v>26</v>
      </c>
      <c r="J4227" s="11">
        <f t="shared" si="195"/>
        <v>15040000</v>
      </c>
      <c r="K4227" s="11">
        <f t="shared" si="196"/>
        <v>15040000</v>
      </c>
      <c r="L4227" s="12">
        <f t="shared" si="197"/>
        <v>1</v>
      </c>
      <c r="M4227" s="17" t="s">
        <v>3031</v>
      </c>
    </row>
    <row r="4228" spans="1:13" x14ac:dyDescent="0.35">
      <c r="A4228" s="9" t="s">
        <v>27</v>
      </c>
      <c r="B4228" s="9" t="s">
        <v>3030</v>
      </c>
      <c r="C4228" s="9" t="s">
        <v>816</v>
      </c>
      <c r="D4228" s="9" t="s">
        <v>1794</v>
      </c>
      <c r="E4228" s="8" t="s">
        <v>1793</v>
      </c>
      <c r="F4228" s="10" t="s">
        <v>3048</v>
      </c>
      <c r="G4228" s="10" t="s">
        <v>3049</v>
      </c>
      <c r="H4228" s="10" t="s">
        <v>25</v>
      </c>
      <c r="I4228" s="10" t="s">
        <v>26</v>
      </c>
      <c r="J4228" s="11">
        <f t="shared" si="195"/>
        <v>15040000</v>
      </c>
      <c r="K4228" s="11">
        <f t="shared" si="196"/>
        <v>15040000</v>
      </c>
      <c r="L4228" s="12">
        <f t="shared" si="197"/>
        <v>1</v>
      </c>
      <c r="M4228" s="17" t="s">
        <v>3031</v>
      </c>
    </row>
    <row r="4229" spans="1:13" x14ac:dyDescent="0.35">
      <c r="A4229" s="9" t="s">
        <v>27</v>
      </c>
      <c r="B4229" s="9" t="s">
        <v>3030</v>
      </c>
      <c r="C4229" s="9" t="s">
        <v>816</v>
      </c>
      <c r="D4229" s="9" t="s">
        <v>1795</v>
      </c>
      <c r="E4229" s="8" t="s">
        <v>1793</v>
      </c>
      <c r="F4229" s="10" t="s">
        <v>3048</v>
      </c>
      <c r="G4229" s="10" t="s">
        <v>3049</v>
      </c>
      <c r="H4229" s="10" t="s">
        <v>25</v>
      </c>
      <c r="I4229" s="10" t="s">
        <v>26</v>
      </c>
      <c r="J4229" s="11">
        <f t="shared" si="195"/>
        <v>15040000</v>
      </c>
      <c r="K4229" s="11">
        <f t="shared" si="196"/>
        <v>15040000</v>
      </c>
      <c r="L4229" s="12">
        <f t="shared" si="197"/>
        <v>1</v>
      </c>
      <c r="M4229" s="17" t="s">
        <v>3031</v>
      </c>
    </row>
    <row r="4230" spans="1:13" x14ac:dyDescent="0.35">
      <c r="A4230" s="9" t="s">
        <v>27</v>
      </c>
      <c r="B4230" s="9" t="s">
        <v>3030</v>
      </c>
      <c r="C4230" s="9" t="s">
        <v>888</v>
      </c>
      <c r="D4230" s="9"/>
      <c r="E4230" s="8" t="s">
        <v>889</v>
      </c>
      <c r="F4230" s="10" t="s">
        <v>3050</v>
      </c>
      <c r="G4230" s="10" t="s">
        <v>3051</v>
      </c>
      <c r="H4230" s="10" t="s">
        <v>25</v>
      </c>
      <c r="I4230" s="10" t="s">
        <v>26</v>
      </c>
      <c r="J4230" s="11">
        <f t="shared" si="195"/>
        <v>17190000</v>
      </c>
      <c r="K4230" s="11">
        <f t="shared" si="196"/>
        <v>16390000</v>
      </c>
      <c r="L4230" s="12">
        <f t="shared" si="197"/>
        <v>0.95346131471785922</v>
      </c>
      <c r="M4230" s="17" t="s">
        <v>3031</v>
      </c>
    </row>
    <row r="4231" spans="1:13" x14ac:dyDescent="0.35">
      <c r="A4231" s="9" t="s">
        <v>27</v>
      </c>
      <c r="B4231" s="9" t="s">
        <v>3030</v>
      </c>
      <c r="C4231" s="9" t="s">
        <v>888</v>
      </c>
      <c r="D4231" s="9" t="s">
        <v>49</v>
      </c>
      <c r="E4231" s="8" t="s">
        <v>50</v>
      </c>
      <c r="F4231" s="10" t="s">
        <v>3050</v>
      </c>
      <c r="G4231" s="10" t="s">
        <v>3051</v>
      </c>
      <c r="H4231" s="10" t="s">
        <v>25</v>
      </c>
      <c r="I4231" s="10" t="s">
        <v>26</v>
      </c>
      <c r="J4231" s="11">
        <f t="shared" si="195"/>
        <v>17190000</v>
      </c>
      <c r="K4231" s="11">
        <f t="shared" si="196"/>
        <v>16390000</v>
      </c>
      <c r="L4231" s="12">
        <f t="shared" si="197"/>
        <v>0.95346131471785922</v>
      </c>
      <c r="M4231" s="17" t="s">
        <v>3031</v>
      </c>
    </row>
    <row r="4232" spans="1:13" x14ac:dyDescent="0.35">
      <c r="A4232" s="9" t="s">
        <v>27</v>
      </c>
      <c r="B4232" s="9" t="s">
        <v>3030</v>
      </c>
      <c r="C4232" s="9" t="s">
        <v>888</v>
      </c>
      <c r="D4232" s="9" t="s">
        <v>1792</v>
      </c>
      <c r="E4232" s="8" t="s">
        <v>1793</v>
      </c>
      <c r="F4232" s="10" t="s">
        <v>3050</v>
      </c>
      <c r="G4232" s="10" t="s">
        <v>3051</v>
      </c>
      <c r="H4232" s="10" t="s">
        <v>25</v>
      </c>
      <c r="I4232" s="10" t="s">
        <v>26</v>
      </c>
      <c r="J4232" s="11">
        <f t="shared" si="195"/>
        <v>17190000</v>
      </c>
      <c r="K4232" s="11">
        <f t="shared" si="196"/>
        <v>16390000</v>
      </c>
      <c r="L4232" s="12">
        <f t="shared" si="197"/>
        <v>0.95346131471785922</v>
      </c>
      <c r="M4232" s="17" t="s">
        <v>3031</v>
      </c>
    </row>
    <row r="4233" spans="1:13" x14ac:dyDescent="0.35">
      <c r="A4233" s="9" t="s">
        <v>27</v>
      </c>
      <c r="B4233" s="9" t="s">
        <v>3030</v>
      </c>
      <c r="C4233" s="9" t="s">
        <v>888</v>
      </c>
      <c r="D4233" s="9" t="s">
        <v>1794</v>
      </c>
      <c r="E4233" s="8" t="s">
        <v>1793</v>
      </c>
      <c r="F4233" s="10" t="s">
        <v>3050</v>
      </c>
      <c r="G4233" s="10" t="s">
        <v>3051</v>
      </c>
      <c r="H4233" s="10" t="s">
        <v>25</v>
      </c>
      <c r="I4233" s="10" t="s">
        <v>26</v>
      </c>
      <c r="J4233" s="11">
        <f t="shared" si="195"/>
        <v>17190000</v>
      </c>
      <c r="K4233" s="11">
        <f t="shared" si="196"/>
        <v>16390000</v>
      </c>
      <c r="L4233" s="12">
        <f t="shared" si="197"/>
        <v>0.95346131471785922</v>
      </c>
      <c r="M4233" s="17" t="s">
        <v>3031</v>
      </c>
    </row>
    <row r="4234" spans="1:13" x14ac:dyDescent="0.35">
      <c r="A4234" s="9" t="s">
        <v>27</v>
      </c>
      <c r="B4234" s="9" t="s">
        <v>3030</v>
      </c>
      <c r="C4234" s="9" t="s">
        <v>888</v>
      </c>
      <c r="D4234" s="9" t="s">
        <v>1795</v>
      </c>
      <c r="E4234" s="8" t="s">
        <v>1793</v>
      </c>
      <c r="F4234" s="10" t="s">
        <v>3050</v>
      </c>
      <c r="G4234" s="10" t="s">
        <v>3051</v>
      </c>
      <c r="H4234" s="10" t="s">
        <v>25</v>
      </c>
      <c r="I4234" s="10" t="s">
        <v>26</v>
      </c>
      <c r="J4234" s="11">
        <f t="shared" ref="J4234:J4297" si="198">F4234+H4234</f>
        <v>17190000</v>
      </c>
      <c r="K4234" s="11">
        <f t="shared" ref="K4234:K4297" si="199">G4234+I4234</f>
        <v>16390000</v>
      </c>
      <c r="L4234" s="12">
        <f t="shared" si="197"/>
        <v>0.95346131471785922</v>
      </c>
      <c r="M4234" s="17" t="s">
        <v>3031</v>
      </c>
    </row>
    <row r="4235" spans="1:13" x14ac:dyDescent="0.35">
      <c r="A4235" s="9" t="s">
        <v>27</v>
      </c>
      <c r="B4235" s="9" t="s">
        <v>3030</v>
      </c>
      <c r="C4235" s="9" t="s">
        <v>922</v>
      </c>
      <c r="D4235" s="9"/>
      <c r="E4235" s="8" t="s">
        <v>923</v>
      </c>
      <c r="F4235" s="10" t="s">
        <v>3052</v>
      </c>
      <c r="G4235" s="10" t="s">
        <v>3053</v>
      </c>
      <c r="H4235" s="10" t="s">
        <v>25</v>
      </c>
      <c r="I4235" s="10" t="s">
        <v>26</v>
      </c>
      <c r="J4235" s="11">
        <f t="shared" si="198"/>
        <v>109280000</v>
      </c>
      <c r="K4235" s="11">
        <f t="shared" si="199"/>
        <v>108000000</v>
      </c>
      <c r="L4235" s="12">
        <f t="shared" ref="L4235:L4298" si="200">K4235/J4235</f>
        <v>0.98828696925329429</v>
      </c>
      <c r="M4235" s="17" t="s">
        <v>3031</v>
      </c>
    </row>
    <row r="4236" spans="1:13" x14ac:dyDescent="0.35">
      <c r="A4236" s="9" t="s">
        <v>27</v>
      </c>
      <c r="B4236" s="9" t="s">
        <v>3030</v>
      </c>
      <c r="C4236" s="9" t="s">
        <v>922</v>
      </c>
      <c r="D4236" s="9" t="s">
        <v>49</v>
      </c>
      <c r="E4236" s="8" t="s">
        <v>50</v>
      </c>
      <c r="F4236" s="10" t="s">
        <v>3052</v>
      </c>
      <c r="G4236" s="10" t="s">
        <v>3053</v>
      </c>
      <c r="H4236" s="10" t="s">
        <v>25</v>
      </c>
      <c r="I4236" s="10" t="s">
        <v>26</v>
      </c>
      <c r="J4236" s="11">
        <f t="shared" si="198"/>
        <v>109280000</v>
      </c>
      <c r="K4236" s="11">
        <f t="shared" si="199"/>
        <v>108000000</v>
      </c>
      <c r="L4236" s="12">
        <f t="shared" si="200"/>
        <v>0.98828696925329429</v>
      </c>
      <c r="M4236" s="17" t="s">
        <v>3031</v>
      </c>
    </row>
    <row r="4237" spans="1:13" x14ac:dyDescent="0.35">
      <c r="A4237" s="9" t="s">
        <v>27</v>
      </c>
      <c r="B4237" s="9" t="s">
        <v>3030</v>
      </c>
      <c r="C4237" s="9" t="s">
        <v>922</v>
      </c>
      <c r="D4237" s="9" t="s">
        <v>1792</v>
      </c>
      <c r="E4237" s="8" t="s">
        <v>1793</v>
      </c>
      <c r="F4237" s="10" t="s">
        <v>3052</v>
      </c>
      <c r="G4237" s="10" t="s">
        <v>3053</v>
      </c>
      <c r="H4237" s="10" t="s">
        <v>25</v>
      </c>
      <c r="I4237" s="10" t="s">
        <v>26</v>
      </c>
      <c r="J4237" s="11">
        <f t="shared" si="198"/>
        <v>109280000</v>
      </c>
      <c r="K4237" s="11">
        <f t="shared" si="199"/>
        <v>108000000</v>
      </c>
      <c r="L4237" s="12">
        <f t="shared" si="200"/>
        <v>0.98828696925329429</v>
      </c>
      <c r="M4237" s="17" t="s">
        <v>3031</v>
      </c>
    </row>
    <row r="4238" spans="1:13" x14ac:dyDescent="0.35">
      <c r="A4238" s="9" t="s">
        <v>27</v>
      </c>
      <c r="B4238" s="9" t="s">
        <v>3030</v>
      </c>
      <c r="C4238" s="9" t="s">
        <v>922</v>
      </c>
      <c r="D4238" s="9" t="s">
        <v>1794</v>
      </c>
      <c r="E4238" s="8" t="s">
        <v>1793</v>
      </c>
      <c r="F4238" s="10" t="s">
        <v>3052</v>
      </c>
      <c r="G4238" s="10" t="s">
        <v>3053</v>
      </c>
      <c r="H4238" s="10" t="s">
        <v>25</v>
      </c>
      <c r="I4238" s="10" t="s">
        <v>26</v>
      </c>
      <c r="J4238" s="11">
        <f t="shared" si="198"/>
        <v>109280000</v>
      </c>
      <c r="K4238" s="11">
        <f t="shared" si="199"/>
        <v>108000000</v>
      </c>
      <c r="L4238" s="12">
        <f t="shared" si="200"/>
        <v>0.98828696925329429</v>
      </c>
      <c r="M4238" s="17" t="s">
        <v>3031</v>
      </c>
    </row>
    <row r="4239" spans="1:13" x14ac:dyDescent="0.35">
      <c r="A4239" s="9" t="s">
        <v>27</v>
      </c>
      <c r="B4239" s="9" t="s">
        <v>3030</v>
      </c>
      <c r="C4239" s="9" t="s">
        <v>922</v>
      </c>
      <c r="D4239" s="9" t="s">
        <v>1795</v>
      </c>
      <c r="E4239" s="8" t="s">
        <v>1793</v>
      </c>
      <c r="F4239" s="10" t="s">
        <v>3052</v>
      </c>
      <c r="G4239" s="10" t="s">
        <v>3053</v>
      </c>
      <c r="H4239" s="10" t="s">
        <v>25</v>
      </c>
      <c r="I4239" s="10" t="s">
        <v>26</v>
      </c>
      <c r="J4239" s="11">
        <f t="shared" si="198"/>
        <v>109280000</v>
      </c>
      <c r="K4239" s="11">
        <f t="shared" si="199"/>
        <v>108000000</v>
      </c>
      <c r="L4239" s="12">
        <f t="shared" si="200"/>
        <v>0.98828696925329429</v>
      </c>
      <c r="M4239" s="17" t="s">
        <v>3031</v>
      </c>
    </row>
    <row r="4240" spans="1:13" x14ac:dyDescent="0.35">
      <c r="A4240" s="9" t="s">
        <v>27</v>
      </c>
      <c r="B4240" s="9" t="s">
        <v>3030</v>
      </c>
      <c r="C4240" s="9" t="s">
        <v>1215</v>
      </c>
      <c r="D4240" s="9"/>
      <c r="E4240" s="8" t="s">
        <v>1216</v>
      </c>
      <c r="F4240" s="10" t="s">
        <v>3054</v>
      </c>
      <c r="G4240" s="10" t="s">
        <v>3055</v>
      </c>
      <c r="H4240" s="10" t="s">
        <v>25</v>
      </c>
      <c r="I4240" s="10" t="s">
        <v>26</v>
      </c>
      <c r="J4240" s="11">
        <f t="shared" si="198"/>
        <v>125533000</v>
      </c>
      <c r="K4240" s="11">
        <f t="shared" si="199"/>
        <v>100470628</v>
      </c>
      <c r="L4240" s="12">
        <f t="shared" si="200"/>
        <v>0.80035232170027004</v>
      </c>
      <c r="M4240" s="17" t="s">
        <v>3031</v>
      </c>
    </row>
    <row r="4241" spans="1:13" x14ac:dyDescent="0.35">
      <c r="A4241" s="9" t="s">
        <v>27</v>
      </c>
      <c r="B4241" s="9" t="s">
        <v>3030</v>
      </c>
      <c r="C4241" s="9" t="s">
        <v>1215</v>
      </c>
      <c r="D4241" s="9" t="s">
        <v>164</v>
      </c>
      <c r="E4241" s="8" t="s">
        <v>165</v>
      </c>
      <c r="F4241" s="10" t="s">
        <v>3056</v>
      </c>
      <c r="G4241" s="10" t="s">
        <v>3057</v>
      </c>
      <c r="H4241" s="10" t="s">
        <v>25</v>
      </c>
      <c r="I4241" s="10" t="s">
        <v>26</v>
      </c>
      <c r="J4241" s="11">
        <f t="shared" si="198"/>
        <v>103373000</v>
      </c>
      <c r="K4241" s="11">
        <f t="shared" si="199"/>
        <v>78310628</v>
      </c>
      <c r="L4241" s="12">
        <f t="shared" si="200"/>
        <v>0.7575539841157749</v>
      </c>
      <c r="M4241" s="17" t="s">
        <v>3031</v>
      </c>
    </row>
    <row r="4242" spans="1:13" x14ac:dyDescent="0.35">
      <c r="A4242" s="9" t="s">
        <v>27</v>
      </c>
      <c r="B4242" s="9" t="s">
        <v>3030</v>
      </c>
      <c r="C4242" s="9" t="s">
        <v>1215</v>
      </c>
      <c r="D4242" s="9" t="s">
        <v>270</v>
      </c>
      <c r="E4242" s="8" t="s">
        <v>271</v>
      </c>
      <c r="F4242" s="10" t="s">
        <v>3056</v>
      </c>
      <c r="G4242" s="10" t="s">
        <v>3057</v>
      </c>
      <c r="H4242" s="10" t="s">
        <v>25</v>
      </c>
      <c r="I4242" s="10" t="s">
        <v>26</v>
      </c>
      <c r="J4242" s="11">
        <f t="shared" si="198"/>
        <v>103373000</v>
      </c>
      <c r="K4242" s="11">
        <f t="shared" si="199"/>
        <v>78310628</v>
      </c>
      <c r="L4242" s="12">
        <f t="shared" si="200"/>
        <v>0.7575539841157749</v>
      </c>
      <c r="M4242" s="17" t="s">
        <v>3031</v>
      </c>
    </row>
    <row r="4243" spans="1:13" x14ac:dyDescent="0.35">
      <c r="A4243" s="9" t="s">
        <v>27</v>
      </c>
      <c r="B4243" s="9" t="s">
        <v>3030</v>
      </c>
      <c r="C4243" s="9" t="s">
        <v>1215</v>
      </c>
      <c r="D4243" s="9" t="s">
        <v>1023</v>
      </c>
      <c r="E4243" s="8" t="s">
        <v>1024</v>
      </c>
      <c r="F4243" s="10" t="s">
        <v>3056</v>
      </c>
      <c r="G4243" s="10" t="s">
        <v>3057</v>
      </c>
      <c r="H4243" s="10" t="s">
        <v>25</v>
      </c>
      <c r="I4243" s="10" t="s">
        <v>26</v>
      </c>
      <c r="J4243" s="11">
        <f t="shared" si="198"/>
        <v>103373000</v>
      </c>
      <c r="K4243" s="11">
        <f t="shared" si="199"/>
        <v>78310628</v>
      </c>
      <c r="L4243" s="12">
        <f t="shared" si="200"/>
        <v>0.7575539841157749</v>
      </c>
      <c r="M4243" s="17" t="s">
        <v>3031</v>
      </c>
    </row>
    <row r="4244" spans="1:13" x14ac:dyDescent="0.35">
      <c r="A4244" s="9" t="s">
        <v>27</v>
      </c>
      <c r="B4244" s="9" t="s">
        <v>3030</v>
      </c>
      <c r="C4244" s="9" t="s">
        <v>1215</v>
      </c>
      <c r="D4244" s="9" t="s">
        <v>1025</v>
      </c>
      <c r="E4244" s="8" t="s">
        <v>1024</v>
      </c>
      <c r="F4244" s="10" t="s">
        <v>3056</v>
      </c>
      <c r="G4244" s="10" t="s">
        <v>3057</v>
      </c>
      <c r="H4244" s="10" t="s">
        <v>25</v>
      </c>
      <c r="I4244" s="10" t="s">
        <v>26</v>
      </c>
      <c r="J4244" s="11">
        <f t="shared" si="198"/>
        <v>103373000</v>
      </c>
      <c r="K4244" s="11">
        <f t="shared" si="199"/>
        <v>78310628</v>
      </c>
      <c r="L4244" s="12">
        <f t="shared" si="200"/>
        <v>0.7575539841157749</v>
      </c>
      <c r="M4244" s="17" t="s">
        <v>3031</v>
      </c>
    </row>
    <row r="4245" spans="1:13" x14ac:dyDescent="0.35">
      <c r="A4245" s="9" t="s">
        <v>27</v>
      </c>
      <c r="B4245" s="9" t="s">
        <v>3030</v>
      </c>
      <c r="C4245" s="9" t="s">
        <v>1215</v>
      </c>
      <c r="D4245" s="9" t="s">
        <v>49</v>
      </c>
      <c r="E4245" s="8" t="s">
        <v>50</v>
      </c>
      <c r="F4245" s="10" t="s">
        <v>3058</v>
      </c>
      <c r="G4245" s="10" t="s">
        <v>3059</v>
      </c>
      <c r="H4245" s="10" t="s">
        <v>25</v>
      </c>
      <c r="I4245" s="10" t="s">
        <v>26</v>
      </c>
      <c r="J4245" s="11">
        <f t="shared" si="198"/>
        <v>22160000</v>
      </c>
      <c r="K4245" s="11">
        <f t="shared" si="199"/>
        <v>22160000</v>
      </c>
      <c r="L4245" s="12">
        <f t="shared" si="200"/>
        <v>1</v>
      </c>
      <c r="M4245" s="17" t="s">
        <v>3031</v>
      </c>
    </row>
    <row r="4246" spans="1:13" x14ac:dyDescent="0.35">
      <c r="A4246" s="9" t="s">
        <v>27</v>
      </c>
      <c r="B4246" s="9" t="s">
        <v>3030</v>
      </c>
      <c r="C4246" s="9" t="s">
        <v>1215</v>
      </c>
      <c r="D4246" s="9" t="s">
        <v>1792</v>
      </c>
      <c r="E4246" s="8" t="s">
        <v>1793</v>
      </c>
      <c r="F4246" s="10" t="s">
        <v>3058</v>
      </c>
      <c r="G4246" s="10" t="s">
        <v>3059</v>
      </c>
      <c r="H4246" s="10" t="s">
        <v>25</v>
      </c>
      <c r="I4246" s="10" t="s">
        <v>26</v>
      </c>
      <c r="J4246" s="11">
        <f t="shared" si="198"/>
        <v>22160000</v>
      </c>
      <c r="K4246" s="11">
        <f t="shared" si="199"/>
        <v>22160000</v>
      </c>
      <c r="L4246" s="12">
        <f t="shared" si="200"/>
        <v>1</v>
      </c>
      <c r="M4246" s="17" t="s">
        <v>3031</v>
      </c>
    </row>
    <row r="4247" spans="1:13" x14ac:dyDescent="0.35">
      <c r="A4247" s="9" t="s">
        <v>27</v>
      </c>
      <c r="B4247" s="9" t="s">
        <v>3030</v>
      </c>
      <c r="C4247" s="9" t="s">
        <v>1215</v>
      </c>
      <c r="D4247" s="9" t="s">
        <v>1794</v>
      </c>
      <c r="E4247" s="8" t="s">
        <v>1793</v>
      </c>
      <c r="F4247" s="10" t="s">
        <v>3058</v>
      </c>
      <c r="G4247" s="10" t="s">
        <v>3059</v>
      </c>
      <c r="H4247" s="10" t="s">
        <v>25</v>
      </c>
      <c r="I4247" s="10" t="s">
        <v>26</v>
      </c>
      <c r="J4247" s="11">
        <f t="shared" si="198"/>
        <v>22160000</v>
      </c>
      <c r="K4247" s="11">
        <f t="shared" si="199"/>
        <v>22160000</v>
      </c>
      <c r="L4247" s="12">
        <f t="shared" si="200"/>
        <v>1</v>
      </c>
      <c r="M4247" s="17" t="s">
        <v>3031</v>
      </c>
    </row>
    <row r="4248" spans="1:13" x14ac:dyDescent="0.35">
      <c r="A4248" s="9" t="s">
        <v>27</v>
      </c>
      <c r="B4248" s="9" t="s">
        <v>3030</v>
      </c>
      <c r="C4248" s="9" t="s">
        <v>1215</v>
      </c>
      <c r="D4248" s="9" t="s">
        <v>1795</v>
      </c>
      <c r="E4248" s="8" t="s">
        <v>1793</v>
      </c>
      <c r="F4248" s="10" t="s">
        <v>3058</v>
      </c>
      <c r="G4248" s="10" t="s">
        <v>3059</v>
      </c>
      <c r="H4248" s="10" t="s">
        <v>25</v>
      </c>
      <c r="I4248" s="10" t="s">
        <v>26</v>
      </c>
      <c r="J4248" s="11">
        <f t="shared" si="198"/>
        <v>22160000</v>
      </c>
      <c r="K4248" s="11">
        <f t="shared" si="199"/>
        <v>22160000</v>
      </c>
      <c r="L4248" s="12">
        <f t="shared" si="200"/>
        <v>1</v>
      </c>
      <c r="M4248" s="17" t="s">
        <v>3031</v>
      </c>
    </row>
    <row r="4249" spans="1:13" ht="31" x14ac:dyDescent="0.35">
      <c r="A4249" s="9" t="s">
        <v>27</v>
      </c>
      <c r="B4249" s="9" t="s">
        <v>3030</v>
      </c>
      <c r="C4249" s="9" t="s">
        <v>1290</v>
      </c>
      <c r="D4249" s="9"/>
      <c r="E4249" s="8" t="s">
        <v>1291</v>
      </c>
      <c r="F4249" s="10" t="s">
        <v>1870</v>
      </c>
      <c r="G4249" s="10" t="s">
        <v>26</v>
      </c>
      <c r="H4249" s="10" t="s">
        <v>25</v>
      </c>
      <c r="I4249" s="10" t="s">
        <v>26</v>
      </c>
      <c r="J4249" s="11">
        <f t="shared" si="198"/>
        <v>640000</v>
      </c>
      <c r="K4249" s="11">
        <f t="shared" si="199"/>
        <v>0</v>
      </c>
      <c r="L4249" s="12">
        <f t="shared" si="200"/>
        <v>0</v>
      </c>
      <c r="M4249" s="17" t="s">
        <v>3031</v>
      </c>
    </row>
    <row r="4250" spans="1:13" x14ac:dyDescent="0.35">
      <c r="A4250" s="9" t="s">
        <v>27</v>
      </c>
      <c r="B4250" s="9" t="s">
        <v>3030</v>
      </c>
      <c r="C4250" s="9" t="s">
        <v>1290</v>
      </c>
      <c r="D4250" s="9" t="s">
        <v>49</v>
      </c>
      <c r="E4250" s="8" t="s">
        <v>50</v>
      </c>
      <c r="F4250" s="10" t="s">
        <v>1870</v>
      </c>
      <c r="G4250" s="10" t="s">
        <v>26</v>
      </c>
      <c r="H4250" s="10" t="s">
        <v>25</v>
      </c>
      <c r="I4250" s="10" t="s">
        <v>26</v>
      </c>
      <c r="J4250" s="11">
        <f t="shared" si="198"/>
        <v>640000</v>
      </c>
      <c r="K4250" s="11">
        <f t="shared" si="199"/>
        <v>0</v>
      </c>
      <c r="L4250" s="12">
        <f t="shared" si="200"/>
        <v>0</v>
      </c>
      <c r="M4250" s="17" t="s">
        <v>3031</v>
      </c>
    </row>
    <row r="4251" spans="1:13" x14ac:dyDescent="0.35">
      <c r="A4251" s="9" t="s">
        <v>27</v>
      </c>
      <c r="B4251" s="9" t="s">
        <v>3030</v>
      </c>
      <c r="C4251" s="9" t="s">
        <v>1290</v>
      </c>
      <c r="D4251" s="9" t="s">
        <v>1792</v>
      </c>
      <c r="E4251" s="8" t="s">
        <v>1793</v>
      </c>
      <c r="F4251" s="10" t="s">
        <v>1870</v>
      </c>
      <c r="G4251" s="10" t="s">
        <v>26</v>
      </c>
      <c r="H4251" s="10" t="s">
        <v>25</v>
      </c>
      <c r="I4251" s="10" t="s">
        <v>26</v>
      </c>
      <c r="J4251" s="11">
        <f t="shared" si="198"/>
        <v>640000</v>
      </c>
      <c r="K4251" s="11">
        <f t="shared" si="199"/>
        <v>0</v>
      </c>
      <c r="L4251" s="12">
        <f t="shared" si="200"/>
        <v>0</v>
      </c>
      <c r="M4251" s="17" t="s">
        <v>3031</v>
      </c>
    </row>
    <row r="4252" spans="1:13" x14ac:dyDescent="0.35">
      <c r="A4252" s="9" t="s">
        <v>27</v>
      </c>
      <c r="B4252" s="9" t="s">
        <v>3030</v>
      </c>
      <c r="C4252" s="9" t="s">
        <v>1290</v>
      </c>
      <c r="D4252" s="9" t="s">
        <v>1794</v>
      </c>
      <c r="E4252" s="8" t="s">
        <v>1793</v>
      </c>
      <c r="F4252" s="10" t="s">
        <v>1870</v>
      </c>
      <c r="G4252" s="10" t="s">
        <v>26</v>
      </c>
      <c r="H4252" s="10" t="s">
        <v>25</v>
      </c>
      <c r="I4252" s="10" t="s">
        <v>26</v>
      </c>
      <c r="J4252" s="11">
        <f t="shared" si="198"/>
        <v>640000</v>
      </c>
      <c r="K4252" s="11">
        <f t="shared" si="199"/>
        <v>0</v>
      </c>
      <c r="L4252" s="12">
        <f t="shared" si="200"/>
        <v>0</v>
      </c>
      <c r="M4252" s="17" t="s">
        <v>3031</v>
      </c>
    </row>
    <row r="4253" spans="1:13" x14ac:dyDescent="0.35">
      <c r="A4253" s="9" t="s">
        <v>27</v>
      </c>
      <c r="B4253" s="9" t="s">
        <v>3030</v>
      </c>
      <c r="C4253" s="9" t="s">
        <v>1290</v>
      </c>
      <c r="D4253" s="9" t="s">
        <v>1795</v>
      </c>
      <c r="E4253" s="8" t="s">
        <v>1793</v>
      </c>
      <c r="F4253" s="10" t="s">
        <v>1870</v>
      </c>
      <c r="G4253" s="10" t="s">
        <v>26</v>
      </c>
      <c r="H4253" s="10" t="s">
        <v>25</v>
      </c>
      <c r="I4253" s="10" t="s">
        <v>26</v>
      </c>
      <c r="J4253" s="11">
        <f t="shared" si="198"/>
        <v>640000</v>
      </c>
      <c r="K4253" s="11">
        <f t="shared" si="199"/>
        <v>0</v>
      </c>
      <c r="L4253" s="12">
        <f t="shared" si="200"/>
        <v>0</v>
      </c>
      <c r="M4253" s="17" t="s">
        <v>3031</v>
      </c>
    </row>
    <row r="4254" spans="1:13" x14ac:dyDescent="0.35">
      <c r="A4254" s="9" t="s">
        <v>27</v>
      </c>
      <c r="B4254" s="9" t="s">
        <v>3030</v>
      </c>
      <c r="C4254" s="9" t="s">
        <v>1818</v>
      </c>
      <c r="D4254" s="9"/>
      <c r="E4254" s="8" t="s">
        <v>1819</v>
      </c>
      <c r="F4254" s="10" t="s">
        <v>1868</v>
      </c>
      <c r="G4254" s="10" t="s">
        <v>1869</v>
      </c>
      <c r="H4254" s="10" t="s">
        <v>25</v>
      </c>
      <c r="I4254" s="10" t="s">
        <v>26</v>
      </c>
      <c r="J4254" s="11">
        <f t="shared" si="198"/>
        <v>6400000</v>
      </c>
      <c r="K4254" s="11">
        <f t="shared" si="199"/>
        <v>6400000</v>
      </c>
      <c r="L4254" s="12">
        <f t="shared" si="200"/>
        <v>1</v>
      </c>
      <c r="M4254" s="17" t="s">
        <v>3031</v>
      </c>
    </row>
    <row r="4255" spans="1:13" x14ac:dyDescent="0.35">
      <c r="A4255" s="9" t="s">
        <v>27</v>
      </c>
      <c r="B4255" s="9" t="s">
        <v>3030</v>
      </c>
      <c r="C4255" s="9" t="s">
        <v>1818</v>
      </c>
      <c r="D4255" s="9" t="s">
        <v>49</v>
      </c>
      <c r="E4255" s="8" t="s">
        <v>50</v>
      </c>
      <c r="F4255" s="10" t="s">
        <v>1868</v>
      </c>
      <c r="G4255" s="10" t="s">
        <v>1869</v>
      </c>
      <c r="H4255" s="10" t="s">
        <v>25</v>
      </c>
      <c r="I4255" s="10" t="s">
        <v>26</v>
      </c>
      <c r="J4255" s="11">
        <f t="shared" si="198"/>
        <v>6400000</v>
      </c>
      <c r="K4255" s="11">
        <f t="shared" si="199"/>
        <v>6400000</v>
      </c>
      <c r="L4255" s="12">
        <f t="shared" si="200"/>
        <v>1</v>
      </c>
      <c r="M4255" s="17" t="s">
        <v>3031</v>
      </c>
    </row>
    <row r="4256" spans="1:13" x14ac:dyDescent="0.35">
      <c r="A4256" s="9" t="s">
        <v>27</v>
      </c>
      <c r="B4256" s="9" t="s">
        <v>3030</v>
      </c>
      <c r="C4256" s="9" t="s">
        <v>1818</v>
      </c>
      <c r="D4256" s="9" t="s">
        <v>1792</v>
      </c>
      <c r="E4256" s="8" t="s">
        <v>1793</v>
      </c>
      <c r="F4256" s="10" t="s">
        <v>1868</v>
      </c>
      <c r="G4256" s="10" t="s">
        <v>1869</v>
      </c>
      <c r="H4256" s="10" t="s">
        <v>25</v>
      </c>
      <c r="I4256" s="10" t="s">
        <v>26</v>
      </c>
      <c r="J4256" s="11">
        <f t="shared" si="198"/>
        <v>6400000</v>
      </c>
      <c r="K4256" s="11">
        <f t="shared" si="199"/>
        <v>6400000</v>
      </c>
      <c r="L4256" s="12">
        <f t="shared" si="200"/>
        <v>1</v>
      </c>
      <c r="M4256" s="17" t="s">
        <v>3031</v>
      </c>
    </row>
    <row r="4257" spans="1:13" x14ac:dyDescent="0.35">
      <c r="A4257" s="9" t="s">
        <v>27</v>
      </c>
      <c r="B4257" s="9" t="s">
        <v>3030</v>
      </c>
      <c r="C4257" s="9" t="s">
        <v>1818</v>
      </c>
      <c r="D4257" s="9" t="s">
        <v>1794</v>
      </c>
      <c r="E4257" s="8" t="s">
        <v>1793</v>
      </c>
      <c r="F4257" s="10" t="s">
        <v>1868</v>
      </c>
      <c r="G4257" s="10" t="s">
        <v>1869</v>
      </c>
      <c r="H4257" s="10" t="s">
        <v>25</v>
      </c>
      <c r="I4257" s="10" t="s">
        <v>26</v>
      </c>
      <c r="J4257" s="11">
        <f t="shared" si="198"/>
        <v>6400000</v>
      </c>
      <c r="K4257" s="11">
        <f t="shared" si="199"/>
        <v>6400000</v>
      </c>
      <c r="L4257" s="12">
        <f t="shared" si="200"/>
        <v>1</v>
      </c>
      <c r="M4257" s="17" t="s">
        <v>3031</v>
      </c>
    </row>
    <row r="4258" spans="1:13" x14ac:dyDescent="0.35">
      <c r="A4258" s="9" t="s">
        <v>27</v>
      </c>
      <c r="B4258" s="9" t="s">
        <v>3030</v>
      </c>
      <c r="C4258" s="9" t="s">
        <v>1818</v>
      </c>
      <c r="D4258" s="9" t="s">
        <v>1795</v>
      </c>
      <c r="E4258" s="8" t="s">
        <v>1793</v>
      </c>
      <c r="F4258" s="10" t="s">
        <v>1868</v>
      </c>
      <c r="G4258" s="10" t="s">
        <v>1869</v>
      </c>
      <c r="H4258" s="10" t="s">
        <v>25</v>
      </c>
      <c r="I4258" s="10" t="s">
        <v>26</v>
      </c>
      <c r="J4258" s="11">
        <f t="shared" si="198"/>
        <v>6400000</v>
      </c>
      <c r="K4258" s="11">
        <f t="shared" si="199"/>
        <v>6400000</v>
      </c>
      <c r="L4258" s="12">
        <f t="shared" si="200"/>
        <v>1</v>
      </c>
      <c r="M4258" s="17" t="s">
        <v>3031</v>
      </c>
    </row>
    <row r="4259" spans="1:13" x14ac:dyDescent="0.35">
      <c r="A4259" s="9" t="s">
        <v>27</v>
      </c>
      <c r="B4259" s="9" t="s">
        <v>3030</v>
      </c>
      <c r="C4259" s="9" t="s">
        <v>1821</v>
      </c>
      <c r="D4259" s="9"/>
      <c r="E4259" s="8" t="s">
        <v>1822</v>
      </c>
      <c r="F4259" s="10" t="s">
        <v>129</v>
      </c>
      <c r="G4259" s="10" t="s">
        <v>841</v>
      </c>
      <c r="H4259" s="10" t="s">
        <v>25</v>
      </c>
      <c r="I4259" s="10" t="s">
        <v>26</v>
      </c>
      <c r="J4259" s="11">
        <f t="shared" si="198"/>
        <v>2400000</v>
      </c>
      <c r="K4259" s="11">
        <f t="shared" si="199"/>
        <v>2400000</v>
      </c>
      <c r="L4259" s="12">
        <f t="shared" si="200"/>
        <v>1</v>
      </c>
      <c r="M4259" s="17" t="s">
        <v>3031</v>
      </c>
    </row>
    <row r="4260" spans="1:13" x14ac:dyDescent="0.35">
      <c r="A4260" s="9" t="s">
        <v>27</v>
      </c>
      <c r="B4260" s="9" t="s">
        <v>3030</v>
      </c>
      <c r="C4260" s="9" t="s">
        <v>1821</v>
      </c>
      <c r="D4260" s="9" t="s">
        <v>49</v>
      </c>
      <c r="E4260" s="8" t="s">
        <v>50</v>
      </c>
      <c r="F4260" s="10" t="s">
        <v>129</v>
      </c>
      <c r="G4260" s="10" t="s">
        <v>841</v>
      </c>
      <c r="H4260" s="10" t="s">
        <v>25</v>
      </c>
      <c r="I4260" s="10" t="s">
        <v>26</v>
      </c>
      <c r="J4260" s="11">
        <f t="shared" si="198"/>
        <v>2400000</v>
      </c>
      <c r="K4260" s="11">
        <f t="shared" si="199"/>
        <v>2400000</v>
      </c>
      <c r="L4260" s="12">
        <f t="shared" si="200"/>
        <v>1</v>
      </c>
      <c r="M4260" s="17" t="s">
        <v>3031</v>
      </c>
    </row>
    <row r="4261" spans="1:13" x14ac:dyDescent="0.35">
      <c r="A4261" s="9" t="s">
        <v>27</v>
      </c>
      <c r="B4261" s="9" t="s">
        <v>3030</v>
      </c>
      <c r="C4261" s="9" t="s">
        <v>1821</v>
      </c>
      <c r="D4261" s="9" t="s">
        <v>1792</v>
      </c>
      <c r="E4261" s="8" t="s">
        <v>1793</v>
      </c>
      <c r="F4261" s="10" t="s">
        <v>129</v>
      </c>
      <c r="G4261" s="10" t="s">
        <v>841</v>
      </c>
      <c r="H4261" s="10" t="s">
        <v>25</v>
      </c>
      <c r="I4261" s="10" t="s">
        <v>26</v>
      </c>
      <c r="J4261" s="11">
        <f t="shared" si="198"/>
        <v>2400000</v>
      </c>
      <c r="K4261" s="11">
        <f t="shared" si="199"/>
        <v>2400000</v>
      </c>
      <c r="L4261" s="12">
        <f t="shared" si="200"/>
        <v>1</v>
      </c>
      <c r="M4261" s="17" t="s">
        <v>3031</v>
      </c>
    </row>
    <row r="4262" spans="1:13" x14ac:dyDescent="0.35">
      <c r="A4262" s="9" t="s">
        <v>27</v>
      </c>
      <c r="B4262" s="9" t="s">
        <v>3030</v>
      </c>
      <c r="C4262" s="9" t="s">
        <v>1821</v>
      </c>
      <c r="D4262" s="9" t="s">
        <v>1794</v>
      </c>
      <c r="E4262" s="8" t="s">
        <v>1793</v>
      </c>
      <c r="F4262" s="10" t="s">
        <v>129</v>
      </c>
      <c r="G4262" s="10" t="s">
        <v>841</v>
      </c>
      <c r="H4262" s="10" t="s">
        <v>25</v>
      </c>
      <c r="I4262" s="10" t="s">
        <v>26</v>
      </c>
      <c r="J4262" s="11">
        <f t="shared" si="198"/>
        <v>2400000</v>
      </c>
      <c r="K4262" s="11">
        <f t="shared" si="199"/>
        <v>2400000</v>
      </c>
      <c r="L4262" s="12">
        <f t="shared" si="200"/>
        <v>1</v>
      </c>
      <c r="M4262" s="17" t="s">
        <v>3031</v>
      </c>
    </row>
    <row r="4263" spans="1:13" x14ac:dyDescent="0.35">
      <c r="A4263" s="9" t="s">
        <v>27</v>
      </c>
      <c r="B4263" s="9" t="s">
        <v>3030</v>
      </c>
      <c r="C4263" s="9" t="s">
        <v>1821</v>
      </c>
      <c r="D4263" s="9" t="s">
        <v>1795</v>
      </c>
      <c r="E4263" s="8" t="s">
        <v>1793</v>
      </c>
      <c r="F4263" s="10" t="s">
        <v>129</v>
      </c>
      <c r="G4263" s="10" t="s">
        <v>841</v>
      </c>
      <c r="H4263" s="10" t="s">
        <v>25</v>
      </c>
      <c r="I4263" s="10" t="s">
        <v>26</v>
      </c>
      <c r="J4263" s="11">
        <f t="shared" si="198"/>
        <v>2400000</v>
      </c>
      <c r="K4263" s="11">
        <f t="shared" si="199"/>
        <v>2400000</v>
      </c>
      <c r="L4263" s="12">
        <f t="shared" si="200"/>
        <v>1</v>
      </c>
      <c r="M4263" s="17" t="s">
        <v>3031</v>
      </c>
    </row>
    <row r="4264" spans="1:13" x14ac:dyDescent="0.35">
      <c r="A4264" s="9" t="s">
        <v>27</v>
      </c>
      <c r="B4264" s="9" t="s">
        <v>3030</v>
      </c>
      <c r="C4264" s="9" t="s">
        <v>1824</v>
      </c>
      <c r="D4264" s="9"/>
      <c r="E4264" s="8" t="s">
        <v>1825</v>
      </c>
      <c r="F4264" s="10" t="s">
        <v>839</v>
      </c>
      <c r="G4264" s="10" t="s">
        <v>1820</v>
      </c>
      <c r="H4264" s="10" t="s">
        <v>25</v>
      </c>
      <c r="I4264" s="10" t="s">
        <v>26</v>
      </c>
      <c r="J4264" s="11">
        <f t="shared" si="198"/>
        <v>3680000</v>
      </c>
      <c r="K4264" s="11">
        <f t="shared" si="199"/>
        <v>3680000</v>
      </c>
      <c r="L4264" s="12">
        <f t="shared" si="200"/>
        <v>1</v>
      </c>
      <c r="M4264" s="17" t="s">
        <v>3031</v>
      </c>
    </row>
    <row r="4265" spans="1:13" x14ac:dyDescent="0.35">
      <c r="A4265" s="9" t="s">
        <v>27</v>
      </c>
      <c r="B4265" s="9" t="s">
        <v>3030</v>
      </c>
      <c r="C4265" s="9" t="s">
        <v>1824</v>
      </c>
      <c r="D4265" s="9" t="s">
        <v>49</v>
      </c>
      <c r="E4265" s="8" t="s">
        <v>50</v>
      </c>
      <c r="F4265" s="10" t="s">
        <v>839</v>
      </c>
      <c r="G4265" s="10" t="s">
        <v>1820</v>
      </c>
      <c r="H4265" s="10" t="s">
        <v>25</v>
      </c>
      <c r="I4265" s="10" t="s">
        <v>26</v>
      </c>
      <c r="J4265" s="11">
        <f t="shared" si="198"/>
        <v>3680000</v>
      </c>
      <c r="K4265" s="11">
        <f t="shared" si="199"/>
        <v>3680000</v>
      </c>
      <c r="L4265" s="12">
        <f t="shared" si="200"/>
        <v>1</v>
      </c>
      <c r="M4265" s="17" t="s">
        <v>3031</v>
      </c>
    </row>
    <row r="4266" spans="1:13" x14ac:dyDescent="0.35">
      <c r="A4266" s="9" t="s">
        <v>27</v>
      </c>
      <c r="B4266" s="9" t="s">
        <v>3030</v>
      </c>
      <c r="C4266" s="9" t="s">
        <v>1824</v>
      </c>
      <c r="D4266" s="9" t="s">
        <v>1792</v>
      </c>
      <c r="E4266" s="8" t="s">
        <v>1793</v>
      </c>
      <c r="F4266" s="10" t="s">
        <v>839</v>
      </c>
      <c r="G4266" s="10" t="s">
        <v>1820</v>
      </c>
      <c r="H4266" s="10" t="s">
        <v>25</v>
      </c>
      <c r="I4266" s="10" t="s">
        <v>26</v>
      </c>
      <c r="J4266" s="11">
        <f t="shared" si="198"/>
        <v>3680000</v>
      </c>
      <c r="K4266" s="11">
        <f t="shared" si="199"/>
        <v>3680000</v>
      </c>
      <c r="L4266" s="12">
        <f t="shared" si="200"/>
        <v>1</v>
      </c>
      <c r="M4266" s="17" t="s">
        <v>3031</v>
      </c>
    </row>
    <row r="4267" spans="1:13" x14ac:dyDescent="0.35">
      <c r="A4267" s="9" t="s">
        <v>27</v>
      </c>
      <c r="B4267" s="9" t="s">
        <v>3030</v>
      </c>
      <c r="C4267" s="9" t="s">
        <v>1824</v>
      </c>
      <c r="D4267" s="9" t="s">
        <v>1794</v>
      </c>
      <c r="E4267" s="8" t="s">
        <v>1793</v>
      </c>
      <c r="F4267" s="10" t="s">
        <v>839</v>
      </c>
      <c r="G4267" s="10" t="s">
        <v>1820</v>
      </c>
      <c r="H4267" s="10" t="s">
        <v>25</v>
      </c>
      <c r="I4267" s="10" t="s">
        <v>26</v>
      </c>
      <c r="J4267" s="11">
        <f t="shared" si="198"/>
        <v>3680000</v>
      </c>
      <c r="K4267" s="11">
        <f t="shared" si="199"/>
        <v>3680000</v>
      </c>
      <c r="L4267" s="12">
        <f t="shared" si="200"/>
        <v>1</v>
      </c>
      <c r="M4267" s="17" t="s">
        <v>3031</v>
      </c>
    </row>
    <row r="4268" spans="1:13" x14ac:dyDescent="0.35">
      <c r="A4268" s="9" t="s">
        <v>27</v>
      </c>
      <c r="B4268" s="9" t="s">
        <v>3030</v>
      </c>
      <c r="C4268" s="9" t="s">
        <v>1824</v>
      </c>
      <c r="D4268" s="9" t="s">
        <v>1795</v>
      </c>
      <c r="E4268" s="8" t="s">
        <v>1793</v>
      </c>
      <c r="F4268" s="10" t="s">
        <v>839</v>
      </c>
      <c r="G4268" s="10" t="s">
        <v>1820</v>
      </c>
      <c r="H4268" s="10" t="s">
        <v>25</v>
      </c>
      <c r="I4268" s="10" t="s">
        <v>26</v>
      </c>
      <c r="J4268" s="11">
        <f t="shared" si="198"/>
        <v>3680000</v>
      </c>
      <c r="K4268" s="11">
        <f t="shared" si="199"/>
        <v>3680000</v>
      </c>
      <c r="L4268" s="12">
        <f t="shared" si="200"/>
        <v>1</v>
      </c>
      <c r="M4268" s="17" t="s">
        <v>3031</v>
      </c>
    </row>
    <row r="4269" spans="1:13" x14ac:dyDescent="0.35">
      <c r="A4269" s="9" t="s">
        <v>27</v>
      </c>
      <c r="B4269" s="9" t="s">
        <v>3030</v>
      </c>
      <c r="C4269" s="9" t="s">
        <v>1351</v>
      </c>
      <c r="D4269" s="9"/>
      <c r="E4269" s="8" t="s">
        <v>1352</v>
      </c>
      <c r="F4269" s="10" t="s">
        <v>3060</v>
      </c>
      <c r="G4269" s="10" t="s">
        <v>3061</v>
      </c>
      <c r="H4269" s="10" t="s">
        <v>25</v>
      </c>
      <c r="I4269" s="10" t="s">
        <v>26</v>
      </c>
      <c r="J4269" s="11">
        <f t="shared" si="198"/>
        <v>87840000</v>
      </c>
      <c r="K4269" s="11">
        <f t="shared" si="199"/>
        <v>83360000</v>
      </c>
      <c r="L4269" s="12">
        <f t="shared" si="200"/>
        <v>0.94899817850637525</v>
      </c>
      <c r="M4269" s="17" t="s">
        <v>3031</v>
      </c>
    </row>
    <row r="4270" spans="1:13" x14ac:dyDescent="0.35">
      <c r="A4270" s="9" t="s">
        <v>27</v>
      </c>
      <c r="B4270" s="9" t="s">
        <v>3030</v>
      </c>
      <c r="C4270" s="9" t="s">
        <v>1351</v>
      </c>
      <c r="D4270" s="9" t="s">
        <v>49</v>
      </c>
      <c r="E4270" s="8" t="s">
        <v>50</v>
      </c>
      <c r="F4270" s="10" t="s">
        <v>3060</v>
      </c>
      <c r="G4270" s="10" t="s">
        <v>3061</v>
      </c>
      <c r="H4270" s="10" t="s">
        <v>25</v>
      </c>
      <c r="I4270" s="10" t="s">
        <v>26</v>
      </c>
      <c r="J4270" s="11">
        <f t="shared" si="198"/>
        <v>87840000</v>
      </c>
      <c r="K4270" s="11">
        <f t="shared" si="199"/>
        <v>83360000</v>
      </c>
      <c r="L4270" s="12">
        <f t="shared" si="200"/>
        <v>0.94899817850637525</v>
      </c>
      <c r="M4270" s="17" t="s">
        <v>3031</v>
      </c>
    </row>
    <row r="4271" spans="1:13" x14ac:dyDescent="0.35">
      <c r="A4271" s="9" t="s">
        <v>27</v>
      </c>
      <c r="B4271" s="9" t="s">
        <v>3030</v>
      </c>
      <c r="C4271" s="9" t="s">
        <v>1351</v>
      </c>
      <c r="D4271" s="9" t="s">
        <v>1792</v>
      </c>
      <c r="E4271" s="8" t="s">
        <v>1793</v>
      </c>
      <c r="F4271" s="10" t="s">
        <v>3060</v>
      </c>
      <c r="G4271" s="10" t="s">
        <v>3061</v>
      </c>
      <c r="H4271" s="10" t="s">
        <v>25</v>
      </c>
      <c r="I4271" s="10" t="s">
        <v>26</v>
      </c>
      <c r="J4271" s="11">
        <f t="shared" si="198"/>
        <v>87840000</v>
      </c>
      <c r="K4271" s="11">
        <f t="shared" si="199"/>
        <v>83360000</v>
      </c>
      <c r="L4271" s="12">
        <f t="shared" si="200"/>
        <v>0.94899817850637525</v>
      </c>
      <c r="M4271" s="17" t="s">
        <v>3031</v>
      </c>
    </row>
    <row r="4272" spans="1:13" x14ac:dyDescent="0.35">
      <c r="A4272" s="9" t="s">
        <v>27</v>
      </c>
      <c r="B4272" s="9" t="s">
        <v>3030</v>
      </c>
      <c r="C4272" s="9" t="s">
        <v>1351</v>
      </c>
      <c r="D4272" s="9" t="s">
        <v>1794</v>
      </c>
      <c r="E4272" s="8" t="s">
        <v>1793</v>
      </c>
      <c r="F4272" s="10" t="s">
        <v>3060</v>
      </c>
      <c r="G4272" s="10" t="s">
        <v>3061</v>
      </c>
      <c r="H4272" s="10" t="s">
        <v>25</v>
      </c>
      <c r="I4272" s="10" t="s">
        <v>26</v>
      </c>
      <c r="J4272" s="11">
        <f t="shared" si="198"/>
        <v>87840000</v>
      </c>
      <c r="K4272" s="11">
        <f t="shared" si="199"/>
        <v>83360000</v>
      </c>
      <c r="L4272" s="12">
        <f t="shared" si="200"/>
        <v>0.94899817850637525</v>
      </c>
      <c r="M4272" s="17" t="s">
        <v>3031</v>
      </c>
    </row>
    <row r="4273" spans="1:13" x14ac:dyDescent="0.35">
      <c r="A4273" s="9" t="s">
        <v>27</v>
      </c>
      <c r="B4273" s="9" t="s">
        <v>3030</v>
      </c>
      <c r="C4273" s="9" t="s">
        <v>1351</v>
      </c>
      <c r="D4273" s="9" t="s">
        <v>1795</v>
      </c>
      <c r="E4273" s="8" t="s">
        <v>1793</v>
      </c>
      <c r="F4273" s="10" t="s">
        <v>3060</v>
      </c>
      <c r="G4273" s="10" t="s">
        <v>3061</v>
      </c>
      <c r="H4273" s="10" t="s">
        <v>25</v>
      </c>
      <c r="I4273" s="10" t="s">
        <v>26</v>
      </c>
      <c r="J4273" s="11">
        <f t="shared" si="198"/>
        <v>87840000</v>
      </c>
      <c r="K4273" s="11">
        <f t="shared" si="199"/>
        <v>83360000</v>
      </c>
      <c r="L4273" s="12">
        <f t="shared" si="200"/>
        <v>0.94899817850637525</v>
      </c>
      <c r="M4273" s="17" t="s">
        <v>3031</v>
      </c>
    </row>
    <row r="4274" spans="1:13" x14ac:dyDescent="0.35">
      <c r="A4274" s="9" t="s">
        <v>27</v>
      </c>
      <c r="B4274" s="9" t="s">
        <v>3030</v>
      </c>
      <c r="C4274" s="9" t="s">
        <v>1387</v>
      </c>
      <c r="D4274" s="9"/>
      <c r="E4274" s="8" t="s">
        <v>1388</v>
      </c>
      <c r="F4274" s="10" t="s">
        <v>3062</v>
      </c>
      <c r="G4274" s="10" t="s">
        <v>26</v>
      </c>
      <c r="H4274" s="10" t="s">
        <v>25</v>
      </c>
      <c r="I4274" s="10" t="s">
        <v>26</v>
      </c>
      <c r="J4274" s="11">
        <f t="shared" si="198"/>
        <v>4731000</v>
      </c>
      <c r="K4274" s="11">
        <f t="shared" si="199"/>
        <v>0</v>
      </c>
      <c r="L4274" s="12">
        <f t="shared" si="200"/>
        <v>0</v>
      </c>
      <c r="M4274" s="17" t="s">
        <v>3031</v>
      </c>
    </row>
    <row r="4275" spans="1:13" x14ac:dyDescent="0.35">
      <c r="A4275" s="9" t="s">
        <v>27</v>
      </c>
      <c r="B4275" s="9" t="s">
        <v>3030</v>
      </c>
      <c r="C4275" s="9" t="s">
        <v>1391</v>
      </c>
      <c r="D4275" s="9"/>
      <c r="E4275" s="8" t="s">
        <v>1392</v>
      </c>
      <c r="F4275" s="10" t="s">
        <v>3062</v>
      </c>
      <c r="G4275" s="10" t="s">
        <v>26</v>
      </c>
      <c r="H4275" s="10" t="s">
        <v>25</v>
      </c>
      <c r="I4275" s="10" t="s">
        <v>26</v>
      </c>
      <c r="J4275" s="11">
        <f t="shared" si="198"/>
        <v>4731000</v>
      </c>
      <c r="K4275" s="11">
        <f t="shared" si="199"/>
        <v>0</v>
      </c>
      <c r="L4275" s="12">
        <f t="shared" si="200"/>
        <v>0</v>
      </c>
      <c r="M4275" s="17" t="s">
        <v>3031</v>
      </c>
    </row>
    <row r="4276" spans="1:13" x14ac:dyDescent="0.35">
      <c r="A4276" s="9" t="s">
        <v>27</v>
      </c>
      <c r="B4276" s="9" t="s">
        <v>3030</v>
      </c>
      <c r="C4276" s="9" t="s">
        <v>1391</v>
      </c>
      <c r="D4276" s="9" t="s">
        <v>49</v>
      </c>
      <c r="E4276" s="8" t="s">
        <v>50</v>
      </c>
      <c r="F4276" s="10" t="s">
        <v>3062</v>
      </c>
      <c r="G4276" s="10" t="s">
        <v>26</v>
      </c>
      <c r="H4276" s="10" t="s">
        <v>25</v>
      </c>
      <c r="I4276" s="10" t="s">
        <v>26</v>
      </c>
      <c r="J4276" s="11">
        <f t="shared" si="198"/>
        <v>4731000</v>
      </c>
      <c r="K4276" s="11">
        <f t="shared" si="199"/>
        <v>0</v>
      </c>
      <c r="L4276" s="12">
        <f t="shared" si="200"/>
        <v>0</v>
      </c>
      <c r="M4276" s="17" t="s">
        <v>3031</v>
      </c>
    </row>
    <row r="4277" spans="1:13" x14ac:dyDescent="0.35">
      <c r="A4277" s="9" t="s">
        <v>27</v>
      </c>
      <c r="B4277" s="9" t="s">
        <v>3030</v>
      </c>
      <c r="C4277" s="9" t="s">
        <v>1391</v>
      </c>
      <c r="D4277" s="9" t="s">
        <v>1792</v>
      </c>
      <c r="E4277" s="8" t="s">
        <v>1793</v>
      </c>
      <c r="F4277" s="10" t="s">
        <v>3062</v>
      </c>
      <c r="G4277" s="10" t="s">
        <v>26</v>
      </c>
      <c r="H4277" s="10" t="s">
        <v>25</v>
      </c>
      <c r="I4277" s="10" t="s">
        <v>26</v>
      </c>
      <c r="J4277" s="11">
        <f t="shared" si="198"/>
        <v>4731000</v>
      </c>
      <c r="K4277" s="11">
        <f t="shared" si="199"/>
        <v>0</v>
      </c>
      <c r="L4277" s="12">
        <f t="shared" si="200"/>
        <v>0</v>
      </c>
      <c r="M4277" s="17" t="s">
        <v>3031</v>
      </c>
    </row>
    <row r="4278" spans="1:13" x14ac:dyDescent="0.35">
      <c r="A4278" s="9" t="s">
        <v>27</v>
      </c>
      <c r="B4278" s="9" t="s">
        <v>3030</v>
      </c>
      <c r="C4278" s="9" t="s">
        <v>1391</v>
      </c>
      <c r="D4278" s="9" t="s">
        <v>1794</v>
      </c>
      <c r="E4278" s="8" t="s">
        <v>1793</v>
      </c>
      <c r="F4278" s="10" t="s">
        <v>3062</v>
      </c>
      <c r="G4278" s="10" t="s">
        <v>26</v>
      </c>
      <c r="H4278" s="10" t="s">
        <v>25</v>
      </c>
      <c r="I4278" s="10" t="s">
        <v>26</v>
      </c>
      <c r="J4278" s="11">
        <f t="shared" si="198"/>
        <v>4731000</v>
      </c>
      <c r="K4278" s="11">
        <f t="shared" si="199"/>
        <v>0</v>
      </c>
      <c r="L4278" s="12">
        <f t="shared" si="200"/>
        <v>0</v>
      </c>
      <c r="M4278" s="17" t="s">
        <v>3031</v>
      </c>
    </row>
    <row r="4279" spans="1:13" x14ac:dyDescent="0.35">
      <c r="A4279" s="9" t="s">
        <v>27</v>
      </c>
      <c r="B4279" s="9" t="s">
        <v>3030</v>
      </c>
      <c r="C4279" s="9" t="s">
        <v>1391</v>
      </c>
      <c r="D4279" s="9" t="s">
        <v>1795</v>
      </c>
      <c r="E4279" s="8" t="s">
        <v>1793</v>
      </c>
      <c r="F4279" s="10" t="s">
        <v>3062</v>
      </c>
      <c r="G4279" s="10" t="s">
        <v>26</v>
      </c>
      <c r="H4279" s="10" t="s">
        <v>25</v>
      </c>
      <c r="I4279" s="10" t="s">
        <v>26</v>
      </c>
      <c r="J4279" s="11">
        <f t="shared" si="198"/>
        <v>4731000</v>
      </c>
      <c r="K4279" s="11">
        <f t="shared" si="199"/>
        <v>0</v>
      </c>
      <c r="L4279" s="12">
        <f t="shared" si="200"/>
        <v>0</v>
      </c>
      <c r="M4279" s="17" t="s">
        <v>3031</v>
      </c>
    </row>
    <row r="4280" spans="1:13" ht="31" x14ac:dyDescent="0.35">
      <c r="A4280" s="9" t="s">
        <v>11</v>
      </c>
      <c r="B4280" s="9"/>
      <c r="C4280" s="9"/>
      <c r="D4280" s="9"/>
      <c r="E4280" s="8" t="s">
        <v>3063</v>
      </c>
      <c r="F4280" s="10" t="s">
        <v>3064</v>
      </c>
      <c r="G4280" s="10" t="s">
        <v>3065</v>
      </c>
      <c r="H4280" s="10" t="s">
        <v>25</v>
      </c>
      <c r="I4280" s="10" t="s">
        <v>26</v>
      </c>
      <c r="J4280" s="11">
        <f t="shared" si="198"/>
        <v>10889561647</v>
      </c>
      <c r="K4280" s="11">
        <f t="shared" si="199"/>
        <v>9701792420</v>
      </c>
      <c r="L4280" s="12">
        <f t="shared" si="200"/>
        <v>0.89092589164714242</v>
      </c>
      <c r="M4280" s="13"/>
    </row>
    <row r="4281" spans="1:13" ht="31" x14ac:dyDescent="0.35">
      <c r="A4281" s="9" t="s">
        <v>3066</v>
      </c>
      <c r="B4281" s="9"/>
      <c r="C4281" s="9"/>
      <c r="D4281" s="9"/>
      <c r="E4281" s="8" t="s">
        <v>3067</v>
      </c>
      <c r="F4281" s="10" t="s">
        <v>3064</v>
      </c>
      <c r="G4281" s="10" t="s">
        <v>3065</v>
      </c>
      <c r="H4281" s="10" t="s">
        <v>25</v>
      </c>
      <c r="I4281" s="10" t="s">
        <v>26</v>
      </c>
      <c r="J4281" s="11">
        <f t="shared" si="198"/>
        <v>10889561647</v>
      </c>
      <c r="K4281" s="11">
        <f t="shared" si="199"/>
        <v>9701792420</v>
      </c>
      <c r="L4281" s="12">
        <f t="shared" si="200"/>
        <v>0.89092589164714242</v>
      </c>
      <c r="M4281" s="13"/>
    </row>
    <row r="4282" spans="1:13" x14ac:dyDescent="0.35">
      <c r="A4282" s="9" t="s">
        <v>3066</v>
      </c>
      <c r="B4282" s="9" t="s">
        <v>29</v>
      </c>
      <c r="C4282" s="9"/>
      <c r="D4282" s="9"/>
      <c r="E4282" s="8" t="s">
        <v>30</v>
      </c>
      <c r="F4282" s="10" t="s">
        <v>3064</v>
      </c>
      <c r="G4282" s="10" t="s">
        <v>3065</v>
      </c>
      <c r="H4282" s="10" t="s">
        <v>25</v>
      </c>
      <c r="I4282" s="10" t="s">
        <v>26</v>
      </c>
      <c r="J4282" s="11">
        <f t="shared" si="198"/>
        <v>10889561647</v>
      </c>
      <c r="K4282" s="11">
        <f t="shared" si="199"/>
        <v>9701792420</v>
      </c>
      <c r="L4282" s="12">
        <f t="shared" si="200"/>
        <v>0.89092589164714242</v>
      </c>
      <c r="M4282" s="13" t="s">
        <v>3362</v>
      </c>
    </row>
    <row r="4283" spans="1:13" x14ac:dyDescent="0.35">
      <c r="A4283" s="9" t="s">
        <v>3066</v>
      </c>
      <c r="B4283" s="9" t="s">
        <v>29</v>
      </c>
      <c r="C4283" s="9" t="s">
        <v>3068</v>
      </c>
      <c r="D4283" s="9"/>
      <c r="E4283" s="8" t="s">
        <v>3069</v>
      </c>
      <c r="F4283" s="10" t="s">
        <v>3070</v>
      </c>
      <c r="G4283" s="10" t="s">
        <v>3071</v>
      </c>
      <c r="H4283" s="10" t="s">
        <v>25</v>
      </c>
      <c r="I4283" s="10" t="s">
        <v>26</v>
      </c>
      <c r="J4283" s="11">
        <f t="shared" si="198"/>
        <v>197932400</v>
      </c>
      <c r="K4283" s="11">
        <f t="shared" si="199"/>
        <v>155551375</v>
      </c>
      <c r="L4283" s="12">
        <f t="shared" si="200"/>
        <v>0.78588131604527611</v>
      </c>
      <c r="M4283" s="13" t="s">
        <v>3362</v>
      </c>
    </row>
    <row r="4284" spans="1:13" ht="46.5" x14ac:dyDescent="0.35">
      <c r="A4284" s="9" t="s">
        <v>3066</v>
      </c>
      <c r="B4284" s="9" t="s">
        <v>29</v>
      </c>
      <c r="C4284" s="9" t="s">
        <v>3072</v>
      </c>
      <c r="D4284" s="9"/>
      <c r="E4284" s="8" t="s">
        <v>3073</v>
      </c>
      <c r="F4284" s="10" t="s">
        <v>3074</v>
      </c>
      <c r="G4284" s="10" t="s">
        <v>3075</v>
      </c>
      <c r="H4284" s="10" t="s">
        <v>25</v>
      </c>
      <c r="I4284" s="10" t="s">
        <v>26</v>
      </c>
      <c r="J4284" s="11">
        <f t="shared" si="198"/>
        <v>68332400</v>
      </c>
      <c r="K4284" s="11">
        <f t="shared" si="199"/>
        <v>67903250</v>
      </c>
      <c r="L4284" s="12">
        <f t="shared" si="200"/>
        <v>0.99371967031744823</v>
      </c>
      <c r="M4284" s="13" t="s">
        <v>3362</v>
      </c>
    </row>
    <row r="4285" spans="1:13" ht="31" x14ac:dyDescent="0.35">
      <c r="A4285" s="9" t="s">
        <v>3066</v>
      </c>
      <c r="B4285" s="9" t="s">
        <v>29</v>
      </c>
      <c r="C4285" s="9" t="s">
        <v>3076</v>
      </c>
      <c r="D4285" s="9"/>
      <c r="E4285" s="8" t="s">
        <v>3077</v>
      </c>
      <c r="F4285" s="10" t="s">
        <v>3074</v>
      </c>
      <c r="G4285" s="10" t="s">
        <v>3075</v>
      </c>
      <c r="H4285" s="10" t="s">
        <v>25</v>
      </c>
      <c r="I4285" s="10" t="s">
        <v>26</v>
      </c>
      <c r="J4285" s="11">
        <f t="shared" si="198"/>
        <v>68332400</v>
      </c>
      <c r="K4285" s="11">
        <f t="shared" si="199"/>
        <v>67903250</v>
      </c>
      <c r="L4285" s="12">
        <f t="shared" si="200"/>
        <v>0.99371967031744823</v>
      </c>
      <c r="M4285" s="13" t="s">
        <v>3362</v>
      </c>
    </row>
    <row r="4286" spans="1:13" x14ac:dyDescent="0.35">
      <c r="A4286" s="9" t="s">
        <v>3066</v>
      </c>
      <c r="B4286" s="9" t="s">
        <v>29</v>
      </c>
      <c r="C4286" s="9" t="s">
        <v>3076</v>
      </c>
      <c r="D4286" s="9" t="s">
        <v>49</v>
      </c>
      <c r="E4286" s="8" t="s">
        <v>50</v>
      </c>
      <c r="F4286" s="10" t="s">
        <v>3074</v>
      </c>
      <c r="G4286" s="10" t="s">
        <v>3075</v>
      </c>
      <c r="H4286" s="10" t="s">
        <v>25</v>
      </c>
      <c r="I4286" s="10" t="s">
        <v>26</v>
      </c>
      <c r="J4286" s="11">
        <f t="shared" si="198"/>
        <v>68332400</v>
      </c>
      <c r="K4286" s="11">
        <f t="shared" si="199"/>
        <v>67903250</v>
      </c>
      <c r="L4286" s="12">
        <f t="shared" si="200"/>
        <v>0.99371967031744823</v>
      </c>
      <c r="M4286" s="13" t="s">
        <v>3362</v>
      </c>
    </row>
    <row r="4287" spans="1:13" x14ac:dyDescent="0.35">
      <c r="A4287" s="9" t="s">
        <v>3066</v>
      </c>
      <c r="B4287" s="9" t="s">
        <v>29</v>
      </c>
      <c r="C4287" s="9" t="s">
        <v>3076</v>
      </c>
      <c r="D4287" s="9" t="s">
        <v>51</v>
      </c>
      <c r="E4287" s="8" t="s">
        <v>52</v>
      </c>
      <c r="F4287" s="10" t="s">
        <v>3078</v>
      </c>
      <c r="G4287" s="10" t="s">
        <v>3079</v>
      </c>
      <c r="H4287" s="10" t="s">
        <v>25</v>
      </c>
      <c r="I4287" s="10" t="s">
        <v>26</v>
      </c>
      <c r="J4287" s="11">
        <f t="shared" si="198"/>
        <v>3742400</v>
      </c>
      <c r="K4287" s="11">
        <f t="shared" si="199"/>
        <v>3333250</v>
      </c>
      <c r="L4287" s="12">
        <f t="shared" si="200"/>
        <v>0.89067176143651128</v>
      </c>
      <c r="M4287" s="13" t="s">
        <v>3362</v>
      </c>
    </row>
    <row r="4288" spans="1:13" x14ac:dyDescent="0.35">
      <c r="A4288" s="9" t="s">
        <v>3066</v>
      </c>
      <c r="B4288" s="9" t="s">
        <v>29</v>
      </c>
      <c r="C4288" s="9" t="s">
        <v>3076</v>
      </c>
      <c r="D4288" s="9" t="s">
        <v>55</v>
      </c>
      <c r="E4288" s="8" t="s">
        <v>56</v>
      </c>
      <c r="F4288" s="10" t="s">
        <v>3078</v>
      </c>
      <c r="G4288" s="10" t="s">
        <v>3079</v>
      </c>
      <c r="H4288" s="10" t="s">
        <v>25</v>
      </c>
      <c r="I4288" s="10" t="s">
        <v>26</v>
      </c>
      <c r="J4288" s="11">
        <f t="shared" si="198"/>
        <v>3742400</v>
      </c>
      <c r="K4288" s="11">
        <f t="shared" si="199"/>
        <v>3333250</v>
      </c>
      <c r="L4288" s="12">
        <f t="shared" si="200"/>
        <v>0.89067176143651128</v>
      </c>
      <c r="M4288" s="13" t="s">
        <v>3362</v>
      </c>
    </row>
    <row r="4289" spans="1:13" x14ac:dyDescent="0.35">
      <c r="A4289" s="9" t="s">
        <v>3066</v>
      </c>
      <c r="B4289" s="9" t="s">
        <v>29</v>
      </c>
      <c r="C4289" s="9" t="s">
        <v>3076</v>
      </c>
      <c r="D4289" s="9" t="s">
        <v>57</v>
      </c>
      <c r="E4289" s="8" t="s">
        <v>58</v>
      </c>
      <c r="F4289" s="10" t="s">
        <v>3080</v>
      </c>
      <c r="G4289" s="10" t="s">
        <v>3081</v>
      </c>
      <c r="H4289" s="10" t="s">
        <v>25</v>
      </c>
      <c r="I4289" s="10" t="s">
        <v>26</v>
      </c>
      <c r="J4289" s="11">
        <f t="shared" si="198"/>
        <v>1402500</v>
      </c>
      <c r="K4289" s="11">
        <f t="shared" si="199"/>
        <v>1250000</v>
      </c>
      <c r="L4289" s="12">
        <f t="shared" si="200"/>
        <v>0.89126559714795006</v>
      </c>
      <c r="M4289" s="13" t="s">
        <v>3362</v>
      </c>
    </row>
    <row r="4290" spans="1:13" x14ac:dyDescent="0.35">
      <c r="A4290" s="9" t="s">
        <v>3066</v>
      </c>
      <c r="B4290" s="9" t="s">
        <v>29</v>
      </c>
      <c r="C4290" s="9" t="s">
        <v>3076</v>
      </c>
      <c r="D4290" s="9" t="s">
        <v>61</v>
      </c>
      <c r="E4290" s="8" t="s">
        <v>62</v>
      </c>
      <c r="F4290" s="10" t="s">
        <v>3082</v>
      </c>
      <c r="G4290" s="10" t="s">
        <v>3083</v>
      </c>
      <c r="H4290" s="10" t="s">
        <v>25</v>
      </c>
      <c r="I4290" s="10" t="s">
        <v>26</v>
      </c>
      <c r="J4290" s="11">
        <f t="shared" si="198"/>
        <v>1539900</v>
      </c>
      <c r="K4290" s="11">
        <f t="shared" si="199"/>
        <v>1283250</v>
      </c>
      <c r="L4290" s="12">
        <f t="shared" si="200"/>
        <v>0.83333333333333337</v>
      </c>
      <c r="M4290" s="13" t="s">
        <v>3362</v>
      </c>
    </row>
    <row r="4291" spans="1:13" x14ac:dyDescent="0.35">
      <c r="A4291" s="9" t="s">
        <v>3066</v>
      </c>
      <c r="B4291" s="9" t="s">
        <v>29</v>
      </c>
      <c r="C4291" s="9" t="s">
        <v>3076</v>
      </c>
      <c r="D4291" s="9" t="s">
        <v>99</v>
      </c>
      <c r="E4291" s="8" t="s">
        <v>100</v>
      </c>
      <c r="F4291" s="10" t="s">
        <v>1453</v>
      </c>
      <c r="G4291" s="10" t="s">
        <v>1454</v>
      </c>
      <c r="H4291" s="10" t="s">
        <v>25</v>
      </c>
      <c r="I4291" s="10" t="s">
        <v>26</v>
      </c>
      <c r="J4291" s="11">
        <f t="shared" si="198"/>
        <v>800000</v>
      </c>
      <c r="K4291" s="11">
        <f t="shared" si="199"/>
        <v>800000</v>
      </c>
      <c r="L4291" s="12">
        <f t="shared" si="200"/>
        <v>1</v>
      </c>
      <c r="M4291" s="13" t="s">
        <v>3362</v>
      </c>
    </row>
    <row r="4292" spans="1:13" x14ac:dyDescent="0.35">
      <c r="A4292" s="9" t="s">
        <v>3066</v>
      </c>
      <c r="B4292" s="9" t="s">
        <v>29</v>
      </c>
      <c r="C4292" s="9" t="s">
        <v>3076</v>
      </c>
      <c r="D4292" s="9" t="s">
        <v>69</v>
      </c>
      <c r="E4292" s="8" t="s">
        <v>70</v>
      </c>
      <c r="F4292" s="10" t="s">
        <v>3084</v>
      </c>
      <c r="G4292" s="10" t="s">
        <v>3085</v>
      </c>
      <c r="H4292" s="10" t="s">
        <v>25</v>
      </c>
      <c r="I4292" s="10" t="s">
        <v>26</v>
      </c>
      <c r="J4292" s="11">
        <f t="shared" si="198"/>
        <v>60900000</v>
      </c>
      <c r="K4292" s="11">
        <f t="shared" si="199"/>
        <v>60880000</v>
      </c>
      <c r="L4292" s="12">
        <f t="shared" si="200"/>
        <v>0.99967159277504103</v>
      </c>
      <c r="M4292" s="13" t="s">
        <v>3362</v>
      </c>
    </row>
    <row r="4293" spans="1:13" x14ac:dyDescent="0.35">
      <c r="A4293" s="9" t="s">
        <v>3066</v>
      </c>
      <c r="B4293" s="9" t="s">
        <v>29</v>
      </c>
      <c r="C4293" s="9" t="s">
        <v>3076</v>
      </c>
      <c r="D4293" s="9" t="s">
        <v>352</v>
      </c>
      <c r="E4293" s="8" t="s">
        <v>353</v>
      </c>
      <c r="F4293" s="10" t="s">
        <v>3086</v>
      </c>
      <c r="G4293" s="10" t="s">
        <v>1577</v>
      </c>
      <c r="H4293" s="10" t="s">
        <v>25</v>
      </c>
      <c r="I4293" s="10" t="s">
        <v>26</v>
      </c>
      <c r="J4293" s="11">
        <f t="shared" si="198"/>
        <v>900000</v>
      </c>
      <c r="K4293" s="11">
        <f t="shared" si="199"/>
        <v>900000</v>
      </c>
      <c r="L4293" s="12">
        <f t="shared" si="200"/>
        <v>1</v>
      </c>
      <c r="M4293" s="13" t="s">
        <v>3362</v>
      </c>
    </row>
    <row r="4294" spans="1:13" ht="31" x14ac:dyDescent="0.35">
      <c r="A4294" s="9" t="s">
        <v>3066</v>
      </c>
      <c r="B4294" s="9" t="s">
        <v>29</v>
      </c>
      <c r="C4294" s="9" t="s">
        <v>3076</v>
      </c>
      <c r="D4294" s="9" t="s">
        <v>422</v>
      </c>
      <c r="E4294" s="8" t="s">
        <v>423</v>
      </c>
      <c r="F4294" s="10" t="s">
        <v>3086</v>
      </c>
      <c r="G4294" s="10" t="s">
        <v>1577</v>
      </c>
      <c r="H4294" s="10" t="s">
        <v>25</v>
      </c>
      <c r="I4294" s="10" t="s">
        <v>26</v>
      </c>
      <c r="J4294" s="11">
        <f t="shared" si="198"/>
        <v>900000</v>
      </c>
      <c r="K4294" s="11">
        <f t="shared" si="199"/>
        <v>900000</v>
      </c>
      <c r="L4294" s="12">
        <f t="shared" si="200"/>
        <v>1</v>
      </c>
      <c r="M4294" s="13" t="s">
        <v>3362</v>
      </c>
    </row>
    <row r="4295" spans="1:13" x14ac:dyDescent="0.35">
      <c r="A4295" s="9" t="s">
        <v>3066</v>
      </c>
      <c r="B4295" s="9" t="s">
        <v>29</v>
      </c>
      <c r="C4295" s="9" t="s">
        <v>3076</v>
      </c>
      <c r="D4295" s="9" t="s">
        <v>1346</v>
      </c>
      <c r="E4295" s="8" t="s">
        <v>1347</v>
      </c>
      <c r="F4295" s="10" t="s">
        <v>3087</v>
      </c>
      <c r="G4295" s="10" t="s">
        <v>3088</v>
      </c>
      <c r="H4295" s="10" t="s">
        <v>25</v>
      </c>
      <c r="I4295" s="10" t="s">
        <v>26</v>
      </c>
      <c r="J4295" s="11">
        <f t="shared" si="198"/>
        <v>60000000</v>
      </c>
      <c r="K4295" s="11">
        <f t="shared" si="199"/>
        <v>59980000</v>
      </c>
      <c r="L4295" s="12">
        <f t="shared" si="200"/>
        <v>0.9996666666666667</v>
      </c>
      <c r="M4295" s="13" t="s">
        <v>3362</v>
      </c>
    </row>
    <row r="4296" spans="1:13" ht="31" x14ac:dyDescent="0.35">
      <c r="A4296" s="9" t="s">
        <v>3066</v>
      </c>
      <c r="B4296" s="9" t="s">
        <v>29</v>
      </c>
      <c r="C4296" s="9" t="s">
        <v>3076</v>
      </c>
      <c r="D4296" s="9" t="s">
        <v>3089</v>
      </c>
      <c r="E4296" s="8" t="s">
        <v>3090</v>
      </c>
      <c r="F4296" s="10" t="s">
        <v>3087</v>
      </c>
      <c r="G4296" s="10" t="s">
        <v>3088</v>
      </c>
      <c r="H4296" s="10" t="s">
        <v>25</v>
      </c>
      <c r="I4296" s="10" t="s">
        <v>26</v>
      </c>
      <c r="J4296" s="11">
        <f t="shared" si="198"/>
        <v>60000000</v>
      </c>
      <c r="K4296" s="11">
        <f t="shared" si="199"/>
        <v>59980000</v>
      </c>
      <c r="L4296" s="12">
        <f t="shared" si="200"/>
        <v>0.9996666666666667</v>
      </c>
      <c r="M4296" s="13" t="s">
        <v>3362</v>
      </c>
    </row>
    <row r="4297" spans="1:13" x14ac:dyDescent="0.35">
      <c r="A4297" s="9" t="s">
        <v>3066</v>
      </c>
      <c r="B4297" s="9" t="s">
        <v>29</v>
      </c>
      <c r="C4297" s="9" t="s">
        <v>3076</v>
      </c>
      <c r="D4297" s="9" t="s">
        <v>77</v>
      </c>
      <c r="E4297" s="8" t="s">
        <v>78</v>
      </c>
      <c r="F4297" s="10" t="s">
        <v>3091</v>
      </c>
      <c r="G4297" s="10" t="s">
        <v>3092</v>
      </c>
      <c r="H4297" s="10" t="s">
        <v>25</v>
      </c>
      <c r="I4297" s="10" t="s">
        <v>26</v>
      </c>
      <c r="J4297" s="11">
        <f t="shared" si="198"/>
        <v>3690000</v>
      </c>
      <c r="K4297" s="11">
        <f t="shared" si="199"/>
        <v>3690000</v>
      </c>
      <c r="L4297" s="12">
        <f t="shared" si="200"/>
        <v>1</v>
      </c>
      <c r="M4297" s="13" t="s">
        <v>3362</v>
      </c>
    </row>
    <row r="4298" spans="1:13" x14ac:dyDescent="0.35">
      <c r="A4298" s="9" t="s">
        <v>3066</v>
      </c>
      <c r="B4298" s="9" t="s">
        <v>29</v>
      </c>
      <c r="C4298" s="9" t="s">
        <v>3076</v>
      </c>
      <c r="D4298" s="9" t="s">
        <v>81</v>
      </c>
      <c r="E4298" s="8" t="s">
        <v>82</v>
      </c>
      <c r="F4298" s="10" t="s">
        <v>3091</v>
      </c>
      <c r="G4298" s="10" t="s">
        <v>3092</v>
      </c>
      <c r="H4298" s="10" t="s">
        <v>25</v>
      </c>
      <c r="I4298" s="10" t="s">
        <v>26</v>
      </c>
      <c r="J4298" s="11">
        <f t="shared" ref="J4298:J4361" si="201">F4298+H4298</f>
        <v>3690000</v>
      </c>
      <c r="K4298" s="11">
        <f t="shared" ref="K4298:K4361" si="202">G4298+I4298</f>
        <v>3690000</v>
      </c>
      <c r="L4298" s="12">
        <f t="shared" si="200"/>
        <v>1</v>
      </c>
      <c r="M4298" s="13" t="s">
        <v>3362</v>
      </c>
    </row>
    <row r="4299" spans="1:13" x14ac:dyDescent="0.35">
      <c r="A4299" s="9" t="s">
        <v>3066</v>
      </c>
      <c r="B4299" s="9" t="s">
        <v>29</v>
      </c>
      <c r="C4299" s="9" t="s">
        <v>3076</v>
      </c>
      <c r="D4299" s="9" t="s">
        <v>426</v>
      </c>
      <c r="E4299" s="8" t="s">
        <v>427</v>
      </c>
      <c r="F4299" s="10" t="s">
        <v>3091</v>
      </c>
      <c r="G4299" s="10" t="s">
        <v>3092</v>
      </c>
      <c r="H4299" s="10" t="s">
        <v>25</v>
      </c>
      <c r="I4299" s="10" t="s">
        <v>26</v>
      </c>
      <c r="J4299" s="11">
        <f t="shared" si="201"/>
        <v>3690000</v>
      </c>
      <c r="K4299" s="11">
        <f t="shared" si="202"/>
        <v>3690000</v>
      </c>
      <c r="L4299" s="12">
        <f t="shared" ref="L4299:L4362" si="203">K4299/J4299</f>
        <v>1</v>
      </c>
      <c r="M4299" s="13" t="s">
        <v>3362</v>
      </c>
    </row>
    <row r="4300" spans="1:13" ht="31" x14ac:dyDescent="0.35">
      <c r="A4300" s="9" t="s">
        <v>3066</v>
      </c>
      <c r="B4300" s="9" t="s">
        <v>29</v>
      </c>
      <c r="C4300" s="9" t="s">
        <v>3093</v>
      </c>
      <c r="D4300" s="9"/>
      <c r="E4300" s="8" t="s">
        <v>3094</v>
      </c>
      <c r="F4300" s="10" t="s">
        <v>3095</v>
      </c>
      <c r="G4300" s="10" t="s">
        <v>3096</v>
      </c>
      <c r="H4300" s="10" t="s">
        <v>25</v>
      </c>
      <c r="I4300" s="10" t="s">
        <v>26</v>
      </c>
      <c r="J4300" s="11">
        <f t="shared" si="201"/>
        <v>129600000</v>
      </c>
      <c r="K4300" s="11">
        <f t="shared" si="202"/>
        <v>87648125</v>
      </c>
      <c r="L4300" s="12">
        <f t="shared" si="203"/>
        <v>0.6762972608024691</v>
      </c>
      <c r="M4300" s="13" t="s">
        <v>3362</v>
      </c>
    </row>
    <row r="4301" spans="1:13" x14ac:dyDescent="0.35">
      <c r="A4301" s="9" t="s">
        <v>3066</v>
      </c>
      <c r="B4301" s="9" t="s">
        <v>29</v>
      </c>
      <c r="C4301" s="9" t="s">
        <v>3097</v>
      </c>
      <c r="D4301" s="9"/>
      <c r="E4301" s="8" t="s">
        <v>3098</v>
      </c>
      <c r="F4301" s="10" t="s">
        <v>3099</v>
      </c>
      <c r="G4301" s="10" t="s">
        <v>3100</v>
      </c>
      <c r="H4301" s="10" t="s">
        <v>25</v>
      </c>
      <c r="I4301" s="10" t="s">
        <v>26</v>
      </c>
      <c r="J4301" s="11">
        <f t="shared" si="201"/>
        <v>69600000</v>
      </c>
      <c r="K4301" s="11">
        <f t="shared" si="202"/>
        <v>38800000</v>
      </c>
      <c r="L4301" s="12">
        <f t="shared" si="203"/>
        <v>0.55747126436781613</v>
      </c>
      <c r="M4301" s="13" t="s">
        <v>3362</v>
      </c>
    </row>
    <row r="4302" spans="1:13" x14ac:dyDescent="0.35">
      <c r="A4302" s="9" t="s">
        <v>3066</v>
      </c>
      <c r="B4302" s="9" t="s">
        <v>29</v>
      </c>
      <c r="C4302" s="9" t="s">
        <v>3097</v>
      </c>
      <c r="D4302" s="9" t="s">
        <v>49</v>
      </c>
      <c r="E4302" s="8" t="s">
        <v>50</v>
      </c>
      <c r="F4302" s="10" t="s">
        <v>3099</v>
      </c>
      <c r="G4302" s="10" t="s">
        <v>3100</v>
      </c>
      <c r="H4302" s="10" t="s">
        <v>25</v>
      </c>
      <c r="I4302" s="10" t="s">
        <v>26</v>
      </c>
      <c r="J4302" s="11">
        <f t="shared" si="201"/>
        <v>69600000</v>
      </c>
      <c r="K4302" s="11">
        <f t="shared" si="202"/>
        <v>38800000</v>
      </c>
      <c r="L4302" s="12">
        <f t="shared" si="203"/>
        <v>0.55747126436781613</v>
      </c>
      <c r="M4302" s="13" t="s">
        <v>3362</v>
      </c>
    </row>
    <row r="4303" spans="1:13" x14ac:dyDescent="0.35">
      <c r="A4303" s="9" t="s">
        <v>3066</v>
      </c>
      <c r="B4303" s="9" t="s">
        <v>29</v>
      </c>
      <c r="C4303" s="9" t="s">
        <v>3097</v>
      </c>
      <c r="D4303" s="9" t="s">
        <v>69</v>
      </c>
      <c r="E4303" s="8" t="s">
        <v>70</v>
      </c>
      <c r="F4303" s="10" t="s">
        <v>3099</v>
      </c>
      <c r="G4303" s="10" t="s">
        <v>3100</v>
      </c>
      <c r="H4303" s="10" t="s">
        <v>25</v>
      </c>
      <c r="I4303" s="10" t="s">
        <v>26</v>
      </c>
      <c r="J4303" s="11">
        <f t="shared" si="201"/>
        <v>69600000</v>
      </c>
      <c r="K4303" s="11">
        <f t="shared" si="202"/>
        <v>38800000</v>
      </c>
      <c r="L4303" s="12">
        <f t="shared" si="203"/>
        <v>0.55747126436781613</v>
      </c>
      <c r="M4303" s="13" t="s">
        <v>3362</v>
      </c>
    </row>
    <row r="4304" spans="1:13" x14ac:dyDescent="0.35">
      <c r="A4304" s="9" t="s">
        <v>3066</v>
      </c>
      <c r="B4304" s="9" t="s">
        <v>29</v>
      </c>
      <c r="C4304" s="9" t="s">
        <v>3097</v>
      </c>
      <c r="D4304" s="9" t="s">
        <v>352</v>
      </c>
      <c r="E4304" s="8" t="s">
        <v>353</v>
      </c>
      <c r="F4304" s="10" t="s">
        <v>3099</v>
      </c>
      <c r="G4304" s="10" t="s">
        <v>3100</v>
      </c>
      <c r="H4304" s="10" t="s">
        <v>25</v>
      </c>
      <c r="I4304" s="10" t="s">
        <v>26</v>
      </c>
      <c r="J4304" s="11">
        <f t="shared" si="201"/>
        <v>69600000</v>
      </c>
      <c r="K4304" s="11">
        <f t="shared" si="202"/>
        <v>38800000</v>
      </c>
      <c r="L4304" s="12">
        <f t="shared" si="203"/>
        <v>0.55747126436781613</v>
      </c>
      <c r="M4304" s="13" t="s">
        <v>3362</v>
      </c>
    </row>
    <row r="4305" spans="1:13" x14ac:dyDescent="0.35">
      <c r="A4305" s="9" t="s">
        <v>3066</v>
      </c>
      <c r="B4305" s="9" t="s">
        <v>29</v>
      </c>
      <c r="C4305" s="9" t="s">
        <v>3097</v>
      </c>
      <c r="D4305" s="9" t="s">
        <v>354</v>
      </c>
      <c r="E4305" s="8" t="s">
        <v>355</v>
      </c>
      <c r="F4305" s="10" t="s">
        <v>3099</v>
      </c>
      <c r="G4305" s="10" t="s">
        <v>3100</v>
      </c>
      <c r="H4305" s="10" t="s">
        <v>25</v>
      </c>
      <c r="I4305" s="10" t="s">
        <v>26</v>
      </c>
      <c r="J4305" s="11">
        <f t="shared" si="201"/>
        <v>69600000</v>
      </c>
      <c r="K4305" s="11">
        <f t="shared" si="202"/>
        <v>38800000</v>
      </c>
      <c r="L4305" s="12">
        <f t="shared" si="203"/>
        <v>0.55747126436781613</v>
      </c>
      <c r="M4305" s="13" t="s">
        <v>3362</v>
      </c>
    </row>
    <row r="4306" spans="1:13" ht="31" x14ac:dyDescent="0.35">
      <c r="A4306" s="9" t="s">
        <v>3066</v>
      </c>
      <c r="B4306" s="9" t="s">
        <v>29</v>
      </c>
      <c r="C4306" s="9" t="s">
        <v>3101</v>
      </c>
      <c r="D4306" s="9"/>
      <c r="E4306" s="8" t="s">
        <v>3102</v>
      </c>
      <c r="F4306" s="10" t="s">
        <v>3087</v>
      </c>
      <c r="G4306" s="10" t="s">
        <v>3103</v>
      </c>
      <c r="H4306" s="10" t="s">
        <v>25</v>
      </c>
      <c r="I4306" s="10" t="s">
        <v>26</v>
      </c>
      <c r="J4306" s="11">
        <f t="shared" si="201"/>
        <v>60000000</v>
      </c>
      <c r="K4306" s="11">
        <f t="shared" si="202"/>
        <v>48848125</v>
      </c>
      <c r="L4306" s="12">
        <f t="shared" si="203"/>
        <v>0.81413541666666667</v>
      </c>
      <c r="M4306" s="13" t="s">
        <v>3362</v>
      </c>
    </row>
    <row r="4307" spans="1:13" x14ac:dyDescent="0.35">
      <c r="A4307" s="9" t="s">
        <v>3066</v>
      </c>
      <c r="B4307" s="9" t="s">
        <v>29</v>
      </c>
      <c r="C4307" s="9" t="s">
        <v>3101</v>
      </c>
      <c r="D4307" s="9" t="s">
        <v>49</v>
      </c>
      <c r="E4307" s="8" t="s">
        <v>50</v>
      </c>
      <c r="F4307" s="10" t="s">
        <v>3087</v>
      </c>
      <c r="G4307" s="10" t="s">
        <v>3103</v>
      </c>
      <c r="H4307" s="10" t="s">
        <v>25</v>
      </c>
      <c r="I4307" s="10" t="s">
        <v>26</v>
      </c>
      <c r="J4307" s="11">
        <f t="shared" si="201"/>
        <v>60000000</v>
      </c>
      <c r="K4307" s="11">
        <f t="shared" si="202"/>
        <v>48848125</v>
      </c>
      <c r="L4307" s="12">
        <f t="shared" si="203"/>
        <v>0.81413541666666667</v>
      </c>
      <c r="M4307" s="13" t="s">
        <v>3362</v>
      </c>
    </row>
    <row r="4308" spans="1:13" x14ac:dyDescent="0.35">
      <c r="A4308" s="9" t="s">
        <v>3066</v>
      </c>
      <c r="B4308" s="9" t="s">
        <v>29</v>
      </c>
      <c r="C4308" s="9" t="s">
        <v>3101</v>
      </c>
      <c r="D4308" s="9" t="s">
        <v>51</v>
      </c>
      <c r="E4308" s="8" t="s">
        <v>52</v>
      </c>
      <c r="F4308" s="10" t="s">
        <v>3104</v>
      </c>
      <c r="G4308" s="10" t="s">
        <v>3105</v>
      </c>
      <c r="H4308" s="10" t="s">
        <v>25</v>
      </c>
      <c r="I4308" s="10" t="s">
        <v>26</v>
      </c>
      <c r="J4308" s="11">
        <f t="shared" si="201"/>
        <v>40400000</v>
      </c>
      <c r="K4308" s="11">
        <f t="shared" si="202"/>
        <v>32938125</v>
      </c>
      <c r="L4308" s="12">
        <f t="shared" si="203"/>
        <v>0.81530012376237626</v>
      </c>
      <c r="M4308" s="13" t="s">
        <v>3362</v>
      </c>
    </row>
    <row r="4309" spans="1:13" x14ac:dyDescent="0.35">
      <c r="A4309" s="9" t="s">
        <v>3066</v>
      </c>
      <c r="B4309" s="9" t="s">
        <v>29</v>
      </c>
      <c r="C4309" s="9" t="s">
        <v>3101</v>
      </c>
      <c r="D4309" s="9" t="s">
        <v>55</v>
      </c>
      <c r="E4309" s="8" t="s">
        <v>56</v>
      </c>
      <c r="F4309" s="10" t="s">
        <v>3104</v>
      </c>
      <c r="G4309" s="10" t="s">
        <v>3105</v>
      </c>
      <c r="H4309" s="10" t="s">
        <v>25</v>
      </c>
      <c r="I4309" s="10" t="s">
        <v>26</v>
      </c>
      <c r="J4309" s="11">
        <f t="shared" si="201"/>
        <v>40400000</v>
      </c>
      <c r="K4309" s="11">
        <f t="shared" si="202"/>
        <v>32938125</v>
      </c>
      <c r="L4309" s="12">
        <f t="shared" si="203"/>
        <v>0.81530012376237626</v>
      </c>
      <c r="M4309" s="13" t="s">
        <v>3362</v>
      </c>
    </row>
    <row r="4310" spans="1:13" x14ac:dyDescent="0.35">
      <c r="A4310" s="9" t="s">
        <v>3066</v>
      </c>
      <c r="B4310" s="9" t="s">
        <v>29</v>
      </c>
      <c r="C4310" s="9" t="s">
        <v>3101</v>
      </c>
      <c r="D4310" s="9" t="s">
        <v>57</v>
      </c>
      <c r="E4310" s="8" t="s">
        <v>58</v>
      </c>
      <c r="F4310" s="10" t="s">
        <v>3106</v>
      </c>
      <c r="G4310" s="10" t="s">
        <v>3107</v>
      </c>
      <c r="H4310" s="10" t="s">
        <v>25</v>
      </c>
      <c r="I4310" s="10" t="s">
        <v>26</v>
      </c>
      <c r="J4310" s="11">
        <f t="shared" si="201"/>
        <v>3631200</v>
      </c>
      <c r="K4310" s="11">
        <f t="shared" si="202"/>
        <v>2596000</v>
      </c>
      <c r="L4310" s="12">
        <f t="shared" si="203"/>
        <v>0.71491517955496808</v>
      </c>
      <c r="M4310" s="13" t="s">
        <v>3362</v>
      </c>
    </row>
    <row r="4311" spans="1:13" x14ac:dyDescent="0.35">
      <c r="A4311" s="9" t="s">
        <v>3066</v>
      </c>
      <c r="B4311" s="9" t="s">
        <v>29</v>
      </c>
      <c r="C4311" s="9" t="s">
        <v>3101</v>
      </c>
      <c r="D4311" s="9" t="s">
        <v>61</v>
      </c>
      <c r="E4311" s="8" t="s">
        <v>62</v>
      </c>
      <c r="F4311" s="10" t="s">
        <v>3108</v>
      </c>
      <c r="G4311" s="10" t="s">
        <v>3109</v>
      </c>
      <c r="H4311" s="10" t="s">
        <v>25</v>
      </c>
      <c r="I4311" s="10" t="s">
        <v>26</v>
      </c>
      <c r="J4311" s="11">
        <f t="shared" si="201"/>
        <v>14559000</v>
      </c>
      <c r="K4311" s="11">
        <f t="shared" si="202"/>
        <v>13484125</v>
      </c>
      <c r="L4311" s="12">
        <f t="shared" si="203"/>
        <v>0.92617109691599697</v>
      </c>
      <c r="M4311" s="13" t="s">
        <v>3362</v>
      </c>
    </row>
    <row r="4312" spans="1:13" x14ac:dyDescent="0.35">
      <c r="A4312" s="9" t="s">
        <v>3066</v>
      </c>
      <c r="B4312" s="9" t="s">
        <v>29</v>
      </c>
      <c r="C4312" s="9" t="s">
        <v>3101</v>
      </c>
      <c r="D4312" s="9" t="s">
        <v>93</v>
      </c>
      <c r="E4312" s="8" t="s">
        <v>94</v>
      </c>
      <c r="F4312" s="10" t="s">
        <v>3110</v>
      </c>
      <c r="G4312" s="10" t="s">
        <v>3111</v>
      </c>
      <c r="H4312" s="10" t="s">
        <v>25</v>
      </c>
      <c r="I4312" s="10" t="s">
        <v>26</v>
      </c>
      <c r="J4312" s="11">
        <f t="shared" si="201"/>
        <v>15622200</v>
      </c>
      <c r="K4312" s="11">
        <f t="shared" si="202"/>
        <v>13068000</v>
      </c>
      <c r="L4312" s="12">
        <f t="shared" si="203"/>
        <v>0.83650190114068446</v>
      </c>
      <c r="M4312" s="13" t="s">
        <v>3362</v>
      </c>
    </row>
    <row r="4313" spans="1:13" x14ac:dyDescent="0.35">
      <c r="A4313" s="9" t="s">
        <v>3066</v>
      </c>
      <c r="B4313" s="9" t="s">
        <v>29</v>
      </c>
      <c r="C4313" s="9" t="s">
        <v>3101</v>
      </c>
      <c r="D4313" s="9" t="s">
        <v>338</v>
      </c>
      <c r="E4313" s="8" t="s">
        <v>339</v>
      </c>
      <c r="F4313" s="10" t="s">
        <v>3112</v>
      </c>
      <c r="G4313" s="10" t="s">
        <v>3113</v>
      </c>
      <c r="H4313" s="10" t="s">
        <v>25</v>
      </c>
      <c r="I4313" s="10" t="s">
        <v>26</v>
      </c>
      <c r="J4313" s="11">
        <f t="shared" si="201"/>
        <v>380000</v>
      </c>
      <c r="K4313" s="11">
        <f t="shared" si="202"/>
        <v>190000</v>
      </c>
      <c r="L4313" s="12">
        <f t="shared" si="203"/>
        <v>0.5</v>
      </c>
      <c r="M4313" s="13" t="s">
        <v>3362</v>
      </c>
    </row>
    <row r="4314" spans="1:13" x14ac:dyDescent="0.35">
      <c r="A4314" s="9" t="s">
        <v>3066</v>
      </c>
      <c r="B4314" s="9" t="s">
        <v>29</v>
      </c>
      <c r="C4314" s="9" t="s">
        <v>3101</v>
      </c>
      <c r="D4314" s="9" t="s">
        <v>65</v>
      </c>
      <c r="E4314" s="8" t="s">
        <v>66</v>
      </c>
      <c r="F4314" s="10" t="s">
        <v>3114</v>
      </c>
      <c r="G4314" s="10" t="s">
        <v>26</v>
      </c>
      <c r="H4314" s="10" t="s">
        <v>25</v>
      </c>
      <c r="I4314" s="10" t="s">
        <v>26</v>
      </c>
      <c r="J4314" s="11">
        <f t="shared" si="201"/>
        <v>2607600</v>
      </c>
      <c r="K4314" s="11">
        <f t="shared" si="202"/>
        <v>0</v>
      </c>
      <c r="L4314" s="12">
        <f t="shared" si="203"/>
        <v>0</v>
      </c>
      <c r="M4314" s="13" t="s">
        <v>3362</v>
      </c>
    </row>
    <row r="4315" spans="1:13" x14ac:dyDescent="0.35">
      <c r="A4315" s="9" t="s">
        <v>3066</v>
      </c>
      <c r="B4315" s="9" t="s">
        <v>29</v>
      </c>
      <c r="C4315" s="9" t="s">
        <v>3101</v>
      </c>
      <c r="D4315" s="9" t="s">
        <v>99</v>
      </c>
      <c r="E4315" s="8" t="s">
        <v>100</v>
      </c>
      <c r="F4315" s="10" t="s">
        <v>676</v>
      </c>
      <c r="G4315" s="10" t="s">
        <v>677</v>
      </c>
      <c r="H4315" s="10" t="s">
        <v>25</v>
      </c>
      <c r="I4315" s="10" t="s">
        <v>26</v>
      </c>
      <c r="J4315" s="11">
        <f t="shared" si="201"/>
        <v>3600000</v>
      </c>
      <c r="K4315" s="11">
        <f t="shared" si="202"/>
        <v>3600000</v>
      </c>
      <c r="L4315" s="12">
        <f t="shared" si="203"/>
        <v>1</v>
      </c>
      <c r="M4315" s="13" t="s">
        <v>3362</v>
      </c>
    </row>
    <row r="4316" spans="1:13" x14ac:dyDescent="0.35">
      <c r="A4316" s="9" t="s">
        <v>3066</v>
      </c>
      <c r="B4316" s="9" t="s">
        <v>29</v>
      </c>
      <c r="C4316" s="9" t="s">
        <v>3101</v>
      </c>
      <c r="D4316" s="9" t="s">
        <v>69</v>
      </c>
      <c r="E4316" s="8" t="s">
        <v>70</v>
      </c>
      <c r="F4316" s="10" t="s">
        <v>966</v>
      </c>
      <c r="G4316" s="10" t="s">
        <v>3115</v>
      </c>
      <c r="H4316" s="10" t="s">
        <v>25</v>
      </c>
      <c r="I4316" s="10" t="s">
        <v>26</v>
      </c>
      <c r="J4316" s="11">
        <f t="shared" si="201"/>
        <v>2700000</v>
      </c>
      <c r="K4316" s="11">
        <f t="shared" si="202"/>
        <v>1350000</v>
      </c>
      <c r="L4316" s="12">
        <f t="shared" si="203"/>
        <v>0.5</v>
      </c>
      <c r="M4316" s="13" t="s">
        <v>3362</v>
      </c>
    </row>
    <row r="4317" spans="1:13" x14ac:dyDescent="0.35">
      <c r="A4317" s="9" t="s">
        <v>3066</v>
      </c>
      <c r="B4317" s="9" t="s">
        <v>29</v>
      </c>
      <c r="C4317" s="9" t="s">
        <v>3101</v>
      </c>
      <c r="D4317" s="9" t="s">
        <v>352</v>
      </c>
      <c r="E4317" s="8" t="s">
        <v>353</v>
      </c>
      <c r="F4317" s="10" t="s">
        <v>966</v>
      </c>
      <c r="G4317" s="10" t="s">
        <v>3115</v>
      </c>
      <c r="H4317" s="10" t="s">
        <v>25</v>
      </c>
      <c r="I4317" s="10" t="s">
        <v>26</v>
      </c>
      <c r="J4317" s="11">
        <f t="shared" si="201"/>
        <v>2700000</v>
      </c>
      <c r="K4317" s="11">
        <f t="shared" si="202"/>
        <v>1350000</v>
      </c>
      <c r="L4317" s="12">
        <f t="shared" si="203"/>
        <v>0.5</v>
      </c>
      <c r="M4317" s="13" t="s">
        <v>3362</v>
      </c>
    </row>
    <row r="4318" spans="1:13" ht="31" x14ac:dyDescent="0.35">
      <c r="A4318" s="9" t="s">
        <v>3066</v>
      </c>
      <c r="B4318" s="9" t="s">
        <v>29</v>
      </c>
      <c r="C4318" s="9" t="s">
        <v>3101</v>
      </c>
      <c r="D4318" s="9" t="s">
        <v>422</v>
      </c>
      <c r="E4318" s="8" t="s">
        <v>423</v>
      </c>
      <c r="F4318" s="10" t="s">
        <v>966</v>
      </c>
      <c r="G4318" s="10" t="s">
        <v>3115</v>
      </c>
      <c r="H4318" s="10" t="s">
        <v>25</v>
      </c>
      <c r="I4318" s="10" t="s">
        <v>26</v>
      </c>
      <c r="J4318" s="11">
        <f t="shared" si="201"/>
        <v>2700000</v>
      </c>
      <c r="K4318" s="11">
        <f t="shared" si="202"/>
        <v>1350000</v>
      </c>
      <c r="L4318" s="12">
        <f t="shared" si="203"/>
        <v>0.5</v>
      </c>
      <c r="M4318" s="13" t="s">
        <v>3362</v>
      </c>
    </row>
    <row r="4319" spans="1:13" x14ac:dyDescent="0.35">
      <c r="A4319" s="9" t="s">
        <v>3066</v>
      </c>
      <c r="B4319" s="9" t="s">
        <v>29</v>
      </c>
      <c r="C4319" s="9" t="s">
        <v>3101</v>
      </c>
      <c r="D4319" s="9" t="s">
        <v>77</v>
      </c>
      <c r="E4319" s="8" t="s">
        <v>78</v>
      </c>
      <c r="F4319" s="10" t="s">
        <v>3116</v>
      </c>
      <c r="G4319" s="10" t="s">
        <v>483</v>
      </c>
      <c r="H4319" s="10" t="s">
        <v>25</v>
      </c>
      <c r="I4319" s="10" t="s">
        <v>26</v>
      </c>
      <c r="J4319" s="11">
        <f t="shared" si="201"/>
        <v>16900000</v>
      </c>
      <c r="K4319" s="11">
        <f t="shared" si="202"/>
        <v>14560000</v>
      </c>
      <c r="L4319" s="12">
        <f t="shared" si="203"/>
        <v>0.86153846153846159</v>
      </c>
      <c r="M4319" s="13" t="s">
        <v>3362</v>
      </c>
    </row>
    <row r="4320" spans="1:13" x14ac:dyDescent="0.35">
      <c r="A4320" s="9" t="s">
        <v>3066</v>
      </c>
      <c r="B4320" s="9" t="s">
        <v>29</v>
      </c>
      <c r="C4320" s="9" t="s">
        <v>3101</v>
      </c>
      <c r="D4320" s="9" t="s">
        <v>81</v>
      </c>
      <c r="E4320" s="8" t="s">
        <v>82</v>
      </c>
      <c r="F4320" s="10" t="s">
        <v>3116</v>
      </c>
      <c r="G4320" s="10" t="s">
        <v>483</v>
      </c>
      <c r="H4320" s="10" t="s">
        <v>25</v>
      </c>
      <c r="I4320" s="10" t="s">
        <v>26</v>
      </c>
      <c r="J4320" s="11">
        <f t="shared" si="201"/>
        <v>16900000</v>
      </c>
      <c r="K4320" s="11">
        <f t="shared" si="202"/>
        <v>14560000</v>
      </c>
      <c r="L4320" s="12">
        <f t="shared" si="203"/>
        <v>0.86153846153846159</v>
      </c>
      <c r="M4320" s="13" t="s">
        <v>3362</v>
      </c>
    </row>
    <row r="4321" spans="1:13" x14ac:dyDescent="0.35">
      <c r="A4321" s="9" t="s">
        <v>3066</v>
      </c>
      <c r="B4321" s="9" t="s">
        <v>29</v>
      </c>
      <c r="C4321" s="9" t="s">
        <v>3101</v>
      </c>
      <c r="D4321" s="9" t="s">
        <v>83</v>
      </c>
      <c r="E4321" s="8" t="s">
        <v>84</v>
      </c>
      <c r="F4321" s="10" t="s">
        <v>3116</v>
      </c>
      <c r="G4321" s="10" t="s">
        <v>483</v>
      </c>
      <c r="H4321" s="10" t="s">
        <v>25</v>
      </c>
      <c r="I4321" s="10" t="s">
        <v>26</v>
      </c>
      <c r="J4321" s="11">
        <f t="shared" si="201"/>
        <v>16900000</v>
      </c>
      <c r="K4321" s="11">
        <f t="shared" si="202"/>
        <v>14560000</v>
      </c>
      <c r="L4321" s="12">
        <f t="shared" si="203"/>
        <v>0.86153846153846159</v>
      </c>
      <c r="M4321" s="13" t="s">
        <v>3362</v>
      </c>
    </row>
    <row r="4322" spans="1:13" x14ac:dyDescent="0.35">
      <c r="A4322" s="9" t="s">
        <v>3066</v>
      </c>
      <c r="B4322" s="9" t="s">
        <v>29</v>
      </c>
      <c r="C4322" s="9" t="s">
        <v>3117</v>
      </c>
      <c r="D4322" s="9"/>
      <c r="E4322" s="8" t="s">
        <v>3118</v>
      </c>
      <c r="F4322" s="10" t="s">
        <v>3119</v>
      </c>
      <c r="G4322" s="10" t="s">
        <v>3120</v>
      </c>
      <c r="H4322" s="10" t="s">
        <v>25</v>
      </c>
      <c r="I4322" s="10" t="s">
        <v>26</v>
      </c>
      <c r="J4322" s="11">
        <f t="shared" si="201"/>
        <v>4893446491</v>
      </c>
      <c r="K4322" s="11">
        <f t="shared" si="202"/>
        <v>4360202640</v>
      </c>
      <c r="L4322" s="12">
        <f t="shared" si="203"/>
        <v>0.89102898090727278</v>
      </c>
      <c r="M4322" s="13" t="s">
        <v>3362</v>
      </c>
    </row>
    <row r="4323" spans="1:13" ht="31" x14ac:dyDescent="0.35">
      <c r="A4323" s="9" t="s">
        <v>3066</v>
      </c>
      <c r="B4323" s="9" t="s">
        <v>29</v>
      </c>
      <c r="C4323" s="9" t="s">
        <v>3121</v>
      </c>
      <c r="D4323" s="9"/>
      <c r="E4323" s="8" t="s">
        <v>3122</v>
      </c>
      <c r="F4323" s="10" t="s">
        <v>3123</v>
      </c>
      <c r="G4323" s="10" t="s">
        <v>3124</v>
      </c>
      <c r="H4323" s="10" t="s">
        <v>25</v>
      </c>
      <c r="I4323" s="10" t="s">
        <v>26</v>
      </c>
      <c r="J4323" s="11">
        <f t="shared" si="201"/>
        <v>3646402040</v>
      </c>
      <c r="K4323" s="11">
        <f t="shared" si="202"/>
        <v>3176063765</v>
      </c>
      <c r="L4323" s="12">
        <f t="shared" si="203"/>
        <v>0.87101305071670043</v>
      </c>
      <c r="M4323" s="13" t="s">
        <v>3362</v>
      </c>
    </row>
    <row r="4324" spans="1:13" x14ac:dyDescent="0.35">
      <c r="A4324" s="9" t="s">
        <v>3066</v>
      </c>
      <c r="B4324" s="9" t="s">
        <v>29</v>
      </c>
      <c r="C4324" s="9" t="s">
        <v>3125</v>
      </c>
      <c r="D4324" s="9"/>
      <c r="E4324" s="8" t="s">
        <v>3126</v>
      </c>
      <c r="F4324" s="10" t="s">
        <v>3127</v>
      </c>
      <c r="G4324" s="10" t="s">
        <v>3128</v>
      </c>
      <c r="H4324" s="10" t="s">
        <v>25</v>
      </c>
      <c r="I4324" s="10" t="s">
        <v>26</v>
      </c>
      <c r="J4324" s="11">
        <f t="shared" si="201"/>
        <v>70578000</v>
      </c>
      <c r="K4324" s="11">
        <f t="shared" si="202"/>
        <v>64910000</v>
      </c>
      <c r="L4324" s="12">
        <f t="shared" si="203"/>
        <v>0.9196916886281844</v>
      </c>
      <c r="M4324" s="13" t="s">
        <v>3362</v>
      </c>
    </row>
    <row r="4325" spans="1:13" x14ac:dyDescent="0.35">
      <c r="A4325" s="9" t="s">
        <v>3066</v>
      </c>
      <c r="B4325" s="9" t="s">
        <v>29</v>
      </c>
      <c r="C4325" s="9" t="s">
        <v>3125</v>
      </c>
      <c r="D4325" s="9" t="s">
        <v>49</v>
      </c>
      <c r="E4325" s="8" t="s">
        <v>50</v>
      </c>
      <c r="F4325" s="10" t="s">
        <v>3127</v>
      </c>
      <c r="G4325" s="10" t="s">
        <v>3128</v>
      </c>
      <c r="H4325" s="10" t="s">
        <v>25</v>
      </c>
      <c r="I4325" s="10" t="s">
        <v>26</v>
      </c>
      <c r="J4325" s="11">
        <f t="shared" si="201"/>
        <v>70578000</v>
      </c>
      <c r="K4325" s="11">
        <f t="shared" si="202"/>
        <v>64910000</v>
      </c>
      <c r="L4325" s="12">
        <f t="shared" si="203"/>
        <v>0.9196916886281844</v>
      </c>
      <c r="M4325" s="13" t="s">
        <v>3362</v>
      </c>
    </row>
    <row r="4326" spans="1:13" x14ac:dyDescent="0.35">
      <c r="A4326" s="9" t="s">
        <v>3066</v>
      </c>
      <c r="B4326" s="9" t="s">
        <v>29</v>
      </c>
      <c r="C4326" s="9" t="s">
        <v>3125</v>
      </c>
      <c r="D4326" s="9" t="s">
        <v>51</v>
      </c>
      <c r="E4326" s="8" t="s">
        <v>52</v>
      </c>
      <c r="F4326" s="10" t="s">
        <v>3129</v>
      </c>
      <c r="G4326" s="10" t="s">
        <v>3130</v>
      </c>
      <c r="H4326" s="10" t="s">
        <v>25</v>
      </c>
      <c r="I4326" s="10" t="s">
        <v>26</v>
      </c>
      <c r="J4326" s="11">
        <f t="shared" si="201"/>
        <v>1098000</v>
      </c>
      <c r="K4326" s="11">
        <f t="shared" si="202"/>
        <v>1080000</v>
      </c>
      <c r="L4326" s="12">
        <f t="shared" si="203"/>
        <v>0.98360655737704916</v>
      </c>
      <c r="M4326" s="13" t="s">
        <v>3362</v>
      </c>
    </row>
    <row r="4327" spans="1:13" x14ac:dyDescent="0.35">
      <c r="A4327" s="9" t="s">
        <v>3066</v>
      </c>
      <c r="B4327" s="9" t="s">
        <v>29</v>
      </c>
      <c r="C4327" s="9" t="s">
        <v>3125</v>
      </c>
      <c r="D4327" s="9" t="s">
        <v>55</v>
      </c>
      <c r="E4327" s="8" t="s">
        <v>56</v>
      </c>
      <c r="F4327" s="10" t="s">
        <v>3129</v>
      </c>
      <c r="G4327" s="10" t="s">
        <v>3130</v>
      </c>
      <c r="H4327" s="10" t="s">
        <v>25</v>
      </c>
      <c r="I4327" s="10" t="s">
        <v>26</v>
      </c>
      <c r="J4327" s="11">
        <f t="shared" si="201"/>
        <v>1098000</v>
      </c>
      <c r="K4327" s="11">
        <f t="shared" si="202"/>
        <v>1080000</v>
      </c>
      <c r="L4327" s="12">
        <f t="shared" si="203"/>
        <v>0.98360655737704916</v>
      </c>
      <c r="M4327" s="13" t="s">
        <v>3362</v>
      </c>
    </row>
    <row r="4328" spans="1:13" x14ac:dyDescent="0.35">
      <c r="A4328" s="9" t="s">
        <v>3066</v>
      </c>
      <c r="B4328" s="9" t="s">
        <v>29</v>
      </c>
      <c r="C4328" s="9" t="s">
        <v>3125</v>
      </c>
      <c r="D4328" s="9" t="s">
        <v>61</v>
      </c>
      <c r="E4328" s="8" t="s">
        <v>62</v>
      </c>
      <c r="F4328" s="10" t="s">
        <v>3131</v>
      </c>
      <c r="G4328" s="10" t="s">
        <v>26</v>
      </c>
      <c r="H4328" s="10" t="s">
        <v>25</v>
      </c>
      <c r="I4328" s="10" t="s">
        <v>26</v>
      </c>
      <c r="J4328" s="11">
        <f t="shared" si="201"/>
        <v>18000</v>
      </c>
      <c r="K4328" s="11">
        <f t="shared" si="202"/>
        <v>0</v>
      </c>
      <c r="L4328" s="12">
        <f t="shared" si="203"/>
        <v>0</v>
      </c>
      <c r="M4328" s="13" t="s">
        <v>3362</v>
      </c>
    </row>
    <row r="4329" spans="1:13" x14ac:dyDescent="0.35">
      <c r="A4329" s="9" t="s">
        <v>3066</v>
      </c>
      <c r="B4329" s="9" t="s">
        <v>29</v>
      </c>
      <c r="C4329" s="9" t="s">
        <v>3125</v>
      </c>
      <c r="D4329" s="9" t="s">
        <v>99</v>
      </c>
      <c r="E4329" s="8" t="s">
        <v>100</v>
      </c>
      <c r="F4329" s="10" t="s">
        <v>606</v>
      </c>
      <c r="G4329" s="10" t="s">
        <v>3130</v>
      </c>
      <c r="H4329" s="10" t="s">
        <v>25</v>
      </c>
      <c r="I4329" s="10" t="s">
        <v>26</v>
      </c>
      <c r="J4329" s="11">
        <f t="shared" si="201"/>
        <v>1080000</v>
      </c>
      <c r="K4329" s="11">
        <f t="shared" si="202"/>
        <v>1080000</v>
      </c>
      <c r="L4329" s="12">
        <f t="shared" si="203"/>
        <v>1</v>
      </c>
      <c r="M4329" s="13" t="s">
        <v>3362</v>
      </c>
    </row>
    <row r="4330" spans="1:13" x14ac:dyDescent="0.35">
      <c r="A4330" s="9" t="s">
        <v>3066</v>
      </c>
      <c r="B4330" s="9" t="s">
        <v>29</v>
      </c>
      <c r="C4330" s="9" t="s">
        <v>3125</v>
      </c>
      <c r="D4330" s="9" t="s">
        <v>69</v>
      </c>
      <c r="E4330" s="8" t="s">
        <v>70</v>
      </c>
      <c r="F4330" s="10" t="s">
        <v>3132</v>
      </c>
      <c r="G4330" s="10" t="s">
        <v>3133</v>
      </c>
      <c r="H4330" s="10" t="s">
        <v>25</v>
      </c>
      <c r="I4330" s="10" t="s">
        <v>26</v>
      </c>
      <c r="J4330" s="11">
        <f t="shared" si="201"/>
        <v>69480000</v>
      </c>
      <c r="K4330" s="11">
        <f t="shared" si="202"/>
        <v>63830000</v>
      </c>
      <c r="L4330" s="12">
        <f t="shared" si="203"/>
        <v>0.91868163500287847</v>
      </c>
      <c r="M4330" s="13" t="s">
        <v>3362</v>
      </c>
    </row>
    <row r="4331" spans="1:13" x14ac:dyDescent="0.35">
      <c r="A4331" s="9" t="s">
        <v>3066</v>
      </c>
      <c r="B4331" s="9" t="s">
        <v>29</v>
      </c>
      <c r="C4331" s="9" t="s">
        <v>3125</v>
      </c>
      <c r="D4331" s="9" t="s">
        <v>352</v>
      </c>
      <c r="E4331" s="8" t="s">
        <v>353</v>
      </c>
      <c r="F4331" s="10" t="s">
        <v>1234</v>
      </c>
      <c r="G4331" s="10" t="s">
        <v>72</v>
      </c>
      <c r="H4331" s="10" t="s">
        <v>25</v>
      </c>
      <c r="I4331" s="10" t="s">
        <v>26</v>
      </c>
      <c r="J4331" s="11">
        <f t="shared" si="201"/>
        <v>15000000</v>
      </c>
      <c r="K4331" s="11">
        <f t="shared" si="202"/>
        <v>12500000</v>
      </c>
      <c r="L4331" s="12">
        <f t="shared" si="203"/>
        <v>0.83333333333333337</v>
      </c>
      <c r="M4331" s="13" t="s">
        <v>3362</v>
      </c>
    </row>
    <row r="4332" spans="1:13" ht="31" x14ac:dyDescent="0.35">
      <c r="A4332" s="9" t="s">
        <v>3066</v>
      </c>
      <c r="B4332" s="9" t="s">
        <v>29</v>
      </c>
      <c r="C4332" s="9" t="s">
        <v>3125</v>
      </c>
      <c r="D4332" s="9" t="s">
        <v>422</v>
      </c>
      <c r="E4332" s="8" t="s">
        <v>423</v>
      </c>
      <c r="F4332" s="10" t="s">
        <v>1234</v>
      </c>
      <c r="G4332" s="10" t="s">
        <v>72</v>
      </c>
      <c r="H4332" s="10" t="s">
        <v>25</v>
      </c>
      <c r="I4332" s="10" t="s">
        <v>26</v>
      </c>
      <c r="J4332" s="11">
        <f t="shared" si="201"/>
        <v>15000000</v>
      </c>
      <c r="K4332" s="11">
        <f t="shared" si="202"/>
        <v>12500000</v>
      </c>
      <c r="L4332" s="12">
        <f t="shared" si="203"/>
        <v>0.83333333333333337</v>
      </c>
      <c r="M4332" s="13" t="s">
        <v>3362</v>
      </c>
    </row>
    <row r="4333" spans="1:13" x14ac:dyDescent="0.35">
      <c r="A4333" s="9" t="s">
        <v>3066</v>
      </c>
      <c r="B4333" s="9" t="s">
        <v>29</v>
      </c>
      <c r="C4333" s="9" t="s">
        <v>3125</v>
      </c>
      <c r="D4333" s="9" t="s">
        <v>73</v>
      </c>
      <c r="E4333" s="8" t="s">
        <v>74</v>
      </c>
      <c r="F4333" s="10" t="s">
        <v>3134</v>
      </c>
      <c r="G4333" s="10" t="s">
        <v>3135</v>
      </c>
      <c r="H4333" s="10" t="s">
        <v>25</v>
      </c>
      <c r="I4333" s="10" t="s">
        <v>26</v>
      </c>
      <c r="J4333" s="11">
        <f t="shared" si="201"/>
        <v>45480000</v>
      </c>
      <c r="K4333" s="11">
        <f t="shared" si="202"/>
        <v>45480000</v>
      </c>
      <c r="L4333" s="12">
        <f t="shared" si="203"/>
        <v>1</v>
      </c>
      <c r="M4333" s="13" t="s">
        <v>3362</v>
      </c>
    </row>
    <row r="4334" spans="1:13" x14ac:dyDescent="0.35">
      <c r="A4334" s="9" t="s">
        <v>3066</v>
      </c>
      <c r="B4334" s="9" t="s">
        <v>29</v>
      </c>
      <c r="C4334" s="9" t="s">
        <v>3125</v>
      </c>
      <c r="D4334" s="9" t="s">
        <v>75</v>
      </c>
      <c r="E4334" s="8" t="s">
        <v>76</v>
      </c>
      <c r="F4334" s="10" t="s">
        <v>3134</v>
      </c>
      <c r="G4334" s="10" t="s">
        <v>3135</v>
      </c>
      <c r="H4334" s="10" t="s">
        <v>25</v>
      </c>
      <c r="I4334" s="10" t="s">
        <v>26</v>
      </c>
      <c r="J4334" s="11">
        <f t="shared" si="201"/>
        <v>45480000</v>
      </c>
      <c r="K4334" s="11">
        <f t="shared" si="202"/>
        <v>45480000</v>
      </c>
      <c r="L4334" s="12">
        <f t="shared" si="203"/>
        <v>1</v>
      </c>
      <c r="M4334" s="13" t="s">
        <v>3362</v>
      </c>
    </row>
    <row r="4335" spans="1:13" ht="31" x14ac:dyDescent="0.35">
      <c r="A4335" s="9" t="s">
        <v>3066</v>
      </c>
      <c r="B4335" s="9" t="s">
        <v>29</v>
      </c>
      <c r="C4335" s="9" t="s">
        <v>3125</v>
      </c>
      <c r="D4335" s="9" t="s">
        <v>1549</v>
      </c>
      <c r="E4335" s="8" t="s">
        <v>1550</v>
      </c>
      <c r="F4335" s="10" t="s">
        <v>766</v>
      </c>
      <c r="G4335" s="10" t="s">
        <v>950</v>
      </c>
      <c r="H4335" s="10" t="s">
        <v>25</v>
      </c>
      <c r="I4335" s="10" t="s">
        <v>26</v>
      </c>
      <c r="J4335" s="11">
        <f t="shared" si="201"/>
        <v>9000000</v>
      </c>
      <c r="K4335" s="11">
        <f t="shared" si="202"/>
        <v>5850000</v>
      </c>
      <c r="L4335" s="12">
        <f t="shared" si="203"/>
        <v>0.65</v>
      </c>
      <c r="M4335" s="13" t="s">
        <v>3362</v>
      </c>
    </row>
    <row r="4336" spans="1:13" x14ac:dyDescent="0.35">
      <c r="A4336" s="9" t="s">
        <v>3066</v>
      </c>
      <c r="B4336" s="9" t="s">
        <v>29</v>
      </c>
      <c r="C4336" s="9" t="s">
        <v>3125</v>
      </c>
      <c r="D4336" s="9" t="s">
        <v>1553</v>
      </c>
      <c r="E4336" s="8" t="s">
        <v>1554</v>
      </c>
      <c r="F4336" s="10" t="s">
        <v>766</v>
      </c>
      <c r="G4336" s="10" t="s">
        <v>950</v>
      </c>
      <c r="H4336" s="10" t="s">
        <v>25</v>
      </c>
      <c r="I4336" s="10" t="s">
        <v>26</v>
      </c>
      <c r="J4336" s="11">
        <f t="shared" si="201"/>
        <v>9000000</v>
      </c>
      <c r="K4336" s="11">
        <f t="shared" si="202"/>
        <v>5850000</v>
      </c>
      <c r="L4336" s="12">
        <f t="shared" si="203"/>
        <v>0.65</v>
      </c>
      <c r="M4336" s="13" t="s">
        <v>3362</v>
      </c>
    </row>
    <row r="4337" spans="1:13" ht="31" x14ac:dyDescent="0.35">
      <c r="A4337" s="9" t="s">
        <v>3066</v>
      </c>
      <c r="B4337" s="9" t="s">
        <v>29</v>
      </c>
      <c r="C4337" s="9" t="s">
        <v>3136</v>
      </c>
      <c r="D4337" s="9"/>
      <c r="E4337" s="8" t="s">
        <v>3137</v>
      </c>
      <c r="F4337" s="10" t="s">
        <v>3138</v>
      </c>
      <c r="G4337" s="10" t="s">
        <v>3139</v>
      </c>
      <c r="H4337" s="10" t="s">
        <v>25</v>
      </c>
      <c r="I4337" s="10" t="s">
        <v>26</v>
      </c>
      <c r="J4337" s="11">
        <f t="shared" si="201"/>
        <v>1501599840</v>
      </c>
      <c r="K4337" s="11">
        <f t="shared" si="202"/>
        <v>1276606265</v>
      </c>
      <c r="L4337" s="12">
        <f t="shared" si="203"/>
        <v>0.85016409231902956</v>
      </c>
      <c r="M4337" s="13" t="s">
        <v>3362</v>
      </c>
    </row>
    <row r="4338" spans="1:13" x14ac:dyDescent="0.35">
      <c r="A4338" s="9" t="s">
        <v>3066</v>
      </c>
      <c r="B4338" s="9" t="s">
        <v>29</v>
      </c>
      <c r="C4338" s="9" t="s">
        <v>3136</v>
      </c>
      <c r="D4338" s="9" t="s">
        <v>49</v>
      </c>
      <c r="E4338" s="8" t="s">
        <v>50</v>
      </c>
      <c r="F4338" s="10" t="s">
        <v>3138</v>
      </c>
      <c r="G4338" s="10" t="s">
        <v>3139</v>
      </c>
      <c r="H4338" s="10" t="s">
        <v>25</v>
      </c>
      <c r="I4338" s="10" t="s">
        <v>26</v>
      </c>
      <c r="J4338" s="11">
        <f t="shared" si="201"/>
        <v>1501599840</v>
      </c>
      <c r="K4338" s="11">
        <f t="shared" si="202"/>
        <v>1276606265</v>
      </c>
      <c r="L4338" s="12">
        <f t="shared" si="203"/>
        <v>0.85016409231902956</v>
      </c>
      <c r="M4338" s="13" t="s">
        <v>3362</v>
      </c>
    </row>
    <row r="4339" spans="1:13" x14ac:dyDescent="0.35">
      <c r="A4339" s="9" t="s">
        <v>3066</v>
      </c>
      <c r="B4339" s="9" t="s">
        <v>29</v>
      </c>
      <c r="C4339" s="9" t="s">
        <v>3136</v>
      </c>
      <c r="D4339" s="9" t="s">
        <v>51</v>
      </c>
      <c r="E4339" s="8" t="s">
        <v>52</v>
      </c>
      <c r="F4339" s="10" t="s">
        <v>3140</v>
      </c>
      <c r="G4339" s="10" t="s">
        <v>3141</v>
      </c>
      <c r="H4339" s="10" t="s">
        <v>25</v>
      </c>
      <c r="I4339" s="10" t="s">
        <v>26</v>
      </c>
      <c r="J4339" s="11">
        <f t="shared" si="201"/>
        <v>88305600</v>
      </c>
      <c r="K4339" s="11">
        <f t="shared" si="202"/>
        <v>83624300</v>
      </c>
      <c r="L4339" s="12">
        <f t="shared" si="203"/>
        <v>0.94698750702107226</v>
      </c>
      <c r="M4339" s="13" t="s">
        <v>3362</v>
      </c>
    </row>
    <row r="4340" spans="1:13" x14ac:dyDescent="0.35">
      <c r="A4340" s="9" t="s">
        <v>3066</v>
      </c>
      <c r="B4340" s="9" t="s">
        <v>29</v>
      </c>
      <c r="C4340" s="9" t="s">
        <v>3136</v>
      </c>
      <c r="D4340" s="9" t="s">
        <v>55</v>
      </c>
      <c r="E4340" s="8" t="s">
        <v>56</v>
      </c>
      <c r="F4340" s="10" t="s">
        <v>3140</v>
      </c>
      <c r="G4340" s="10" t="s">
        <v>3141</v>
      </c>
      <c r="H4340" s="10" t="s">
        <v>25</v>
      </c>
      <c r="I4340" s="10" t="s">
        <v>26</v>
      </c>
      <c r="J4340" s="11">
        <f t="shared" si="201"/>
        <v>88305600</v>
      </c>
      <c r="K4340" s="11">
        <f t="shared" si="202"/>
        <v>83624300</v>
      </c>
      <c r="L4340" s="12">
        <f t="shared" si="203"/>
        <v>0.94698750702107226</v>
      </c>
      <c r="M4340" s="13" t="s">
        <v>3362</v>
      </c>
    </row>
    <row r="4341" spans="1:13" x14ac:dyDescent="0.35">
      <c r="A4341" s="9" t="s">
        <v>3066</v>
      </c>
      <c r="B4341" s="9" t="s">
        <v>29</v>
      </c>
      <c r="C4341" s="9" t="s">
        <v>3136</v>
      </c>
      <c r="D4341" s="9" t="s">
        <v>61</v>
      </c>
      <c r="E4341" s="8" t="s">
        <v>62</v>
      </c>
      <c r="F4341" s="10" t="s">
        <v>3142</v>
      </c>
      <c r="G4341" s="10" t="s">
        <v>3143</v>
      </c>
      <c r="H4341" s="10" t="s">
        <v>25</v>
      </c>
      <c r="I4341" s="10" t="s">
        <v>26</v>
      </c>
      <c r="J4341" s="11">
        <f t="shared" si="201"/>
        <v>555600</v>
      </c>
      <c r="K4341" s="11">
        <f t="shared" si="202"/>
        <v>509300</v>
      </c>
      <c r="L4341" s="12">
        <f t="shared" si="203"/>
        <v>0.91666666666666663</v>
      </c>
      <c r="M4341" s="13" t="s">
        <v>3362</v>
      </c>
    </row>
    <row r="4342" spans="1:13" x14ac:dyDescent="0.35">
      <c r="A4342" s="9" t="s">
        <v>3066</v>
      </c>
      <c r="B4342" s="9" t="s">
        <v>29</v>
      </c>
      <c r="C4342" s="9" t="s">
        <v>3136</v>
      </c>
      <c r="D4342" s="9" t="s">
        <v>99</v>
      </c>
      <c r="E4342" s="8" t="s">
        <v>100</v>
      </c>
      <c r="F4342" s="10" t="s">
        <v>3144</v>
      </c>
      <c r="G4342" s="10" t="s">
        <v>3145</v>
      </c>
      <c r="H4342" s="10" t="s">
        <v>25</v>
      </c>
      <c r="I4342" s="10" t="s">
        <v>26</v>
      </c>
      <c r="J4342" s="11">
        <f t="shared" si="201"/>
        <v>87750000</v>
      </c>
      <c r="K4342" s="11">
        <f t="shared" si="202"/>
        <v>83115000</v>
      </c>
      <c r="L4342" s="12">
        <f t="shared" si="203"/>
        <v>0.94717948717948719</v>
      </c>
      <c r="M4342" s="13" t="s">
        <v>3362</v>
      </c>
    </row>
    <row r="4343" spans="1:13" x14ac:dyDescent="0.35">
      <c r="A4343" s="9" t="s">
        <v>3066</v>
      </c>
      <c r="B4343" s="9" t="s">
        <v>29</v>
      </c>
      <c r="C4343" s="9" t="s">
        <v>3136</v>
      </c>
      <c r="D4343" s="9" t="s">
        <v>69</v>
      </c>
      <c r="E4343" s="8" t="s">
        <v>70</v>
      </c>
      <c r="F4343" s="10" t="s">
        <v>3146</v>
      </c>
      <c r="G4343" s="10" t="s">
        <v>3147</v>
      </c>
      <c r="H4343" s="10" t="s">
        <v>25</v>
      </c>
      <c r="I4343" s="10" t="s">
        <v>26</v>
      </c>
      <c r="J4343" s="11">
        <f t="shared" si="201"/>
        <v>1413294240</v>
      </c>
      <c r="K4343" s="11">
        <f t="shared" si="202"/>
        <v>1192981965</v>
      </c>
      <c r="L4343" s="12">
        <f t="shared" si="203"/>
        <v>0.84411436149347074</v>
      </c>
      <c r="M4343" s="13" t="s">
        <v>3362</v>
      </c>
    </row>
    <row r="4344" spans="1:13" x14ac:dyDescent="0.35">
      <c r="A4344" s="9" t="s">
        <v>3066</v>
      </c>
      <c r="B4344" s="9" t="s">
        <v>29</v>
      </c>
      <c r="C4344" s="9" t="s">
        <v>3136</v>
      </c>
      <c r="D4344" s="9" t="s">
        <v>352</v>
      </c>
      <c r="E4344" s="8" t="s">
        <v>353</v>
      </c>
      <c r="F4344" s="10" t="s">
        <v>3148</v>
      </c>
      <c r="G4344" s="10" t="s">
        <v>3149</v>
      </c>
      <c r="H4344" s="10" t="s">
        <v>25</v>
      </c>
      <c r="I4344" s="10" t="s">
        <v>26</v>
      </c>
      <c r="J4344" s="11">
        <f t="shared" si="201"/>
        <v>884544240</v>
      </c>
      <c r="K4344" s="11">
        <f t="shared" si="202"/>
        <v>691531965</v>
      </c>
      <c r="L4344" s="12">
        <f t="shared" si="203"/>
        <v>0.78179466184755209</v>
      </c>
      <c r="M4344" s="13" t="s">
        <v>3362</v>
      </c>
    </row>
    <row r="4345" spans="1:13" ht="31" x14ac:dyDescent="0.35">
      <c r="A4345" s="9" t="s">
        <v>3066</v>
      </c>
      <c r="B4345" s="9" t="s">
        <v>29</v>
      </c>
      <c r="C4345" s="9" t="s">
        <v>3136</v>
      </c>
      <c r="D4345" s="9" t="s">
        <v>422</v>
      </c>
      <c r="E4345" s="8" t="s">
        <v>423</v>
      </c>
      <c r="F4345" s="10" t="s">
        <v>2839</v>
      </c>
      <c r="G4345" s="10" t="s">
        <v>3150</v>
      </c>
      <c r="H4345" s="10" t="s">
        <v>25</v>
      </c>
      <c r="I4345" s="10" t="s">
        <v>26</v>
      </c>
      <c r="J4345" s="11">
        <f t="shared" si="201"/>
        <v>135000000</v>
      </c>
      <c r="K4345" s="11">
        <f t="shared" si="202"/>
        <v>61650000</v>
      </c>
      <c r="L4345" s="12">
        <f t="shared" si="203"/>
        <v>0.45666666666666667</v>
      </c>
      <c r="M4345" s="13" t="s">
        <v>3362</v>
      </c>
    </row>
    <row r="4346" spans="1:13" x14ac:dyDescent="0.35">
      <c r="A4346" s="9" t="s">
        <v>3066</v>
      </c>
      <c r="B4346" s="9" t="s">
        <v>29</v>
      </c>
      <c r="C4346" s="9" t="s">
        <v>3136</v>
      </c>
      <c r="D4346" s="9" t="s">
        <v>3151</v>
      </c>
      <c r="E4346" s="8" t="s">
        <v>3152</v>
      </c>
      <c r="F4346" s="10" t="s">
        <v>3153</v>
      </c>
      <c r="G4346" s="10" t="s">
        <v>3154</v>
      </c>
      <c r="H4346" s="10" t="s">
        <v>25</v>
      </c>
      <c r="I4346" s="10" t="s">
        <v>26</v>
      </c>
      <c r="J4346" s="11">
        <f t="shared" si="201"/>
        <v>270000000</v>
      </c>
      <c r="K4346" s="11">
        <f t="shared" si="202"/>
        <v>270000000</v>
      </c>
      <c r="L4346" s="12">
        <f t="shared" si="203"/>
        <v>1</v>
      </c>
      <c r="M4346" s="13" t="s">
        <v>3362</v>
      </c>
    </row>
    <row r="4347" spans="1:13" x14ac:dyDescent="0.35">
      <c r="A4347" s="9" t="s">
        <v>3066</v>
      </c>
      <c r="B4347" s="9" t="s">
        <v>29</v>
      </c>
      <c r="C4347" s="9" t="s">
        <v>3136</v>
      </c>
      <c r="D4347" s="9" t="s">
        <v>362</v>
      </c>
      <c r="E4347" s="8" t="s">
        <v>363</v>
      </c>
      <c r="F4347" s="10" t="s">
        <v>3153</v>
      </c>
      <c r="G4347" s="10" t="s">
        <v>3154</v>
      </c>
      <c r="H4347" s="10" t="s">
        <v>25</v>
      </c>
      <c r="I4347" s="10" t="s">
        <v>26</v>
      </c>
      <c r="J4347" s="11">
        <f t="shared" si="201"/>
        <v>270000000</v>
      </c>
      <c r="K4347" s="11">
        <f t="shared" si="202"/>
        <v>270000000</v>
      </c>
      <c r="L4347" s="12">
        <f t="shared" si="203"/>
        <v>1</v>
      </c>
      <c r="M4347" s="13" t="s">
        <v>3362</v>
      </c>
    </row>
    <row r="4348" spans="1:13" x14ac:dyDescent="0.35">
      <c r="A4348" s="9" t="s">
        <v>3066</v>
      </c>
      <c r="B4348" s="9" t="s">
        <v>29</v>
      </c>
      <c r="C4348" s="9" t="s">
        <v>3136</v>
      </c>
      <c r="D4348" s="9" t="s">
        <v>446</v>
      </c>
      <c r="E4348" s="8" t="s">
        <v>447</v>
      </c>
      <c r="F4348" s="10" t="s">
        <v>3155</v>
      </c>
      <c r="G4348" s="10" t="s">
        <v>3156</v>
      </c>
      <c r="H4348" s="10" t="s">
        <v>25</v>
      </c>
      <c r="I4348" s="10" t="s">
        <v>26</v>
      </c>
      <c r="J4348" s="11">
        <f t="shared" si="201"/>
        <v>17550000</v>
      </c>
      <c r="K4348" s="11">
        <f t="shared" si="202"/>
        <v>1557500</v>
      </c>
      <c r="L4348" s="12">
        <f t="shared" si="203"/>
        <v>8.8746438746438741E-2</v>
      </c>
      <c r="M4348" s="13" t="s">
        <v>3362</v>
      </c>
    </row>
    <row r="4349" spans="1:13" x14ac:dyDescent="0.35">
      <c r="A4349" s="9" t="s">
        <v>3066</v>
      </c>
      <c r="B4349" s="9" t="s">
        <v>29</v>
      </c>
      <c r="C4349" s="9" t="s">
        <v>3136</v>
      </c>
      <c r="D4349" s="9" t="s">
        <v>450</v>
      </c>
      <c r="E4349" s="8" t="s">
        <v>451</v>
      </c>
      <c r="F4349" s="10" t="s">
        <v>3157</v>
      </c>
      <c r="G4349" s="10" t="s">
        <v>3158</v>
      </c>
      <c r="H4349" s="10" t="s">
        <v>25</v>
      </c>
      <c r="I4349" s="10" t="s">
        <v>26</v>
      </c>
      <c r="J4349" s="11">
        <f t="shared" si="201"/>
        <v>33294240</v>
      </c>
      <c r="K4349" s="11">
        <f t="shared" si="202"/>
        <v>8966195</v>
      </c>
      <c r="L4349" s="12">
        <f t="shared" si="203"/>
        <v>0.26930168701853535</v>
      </c>
      <c r="M4349" s="13" t="s">
        <v>3362</v>
      </c>
    </row>
    <row r="4350" spans="1:13" x14ac:dyDescent="0.35">
      <c r="A4350" s="9" t="s">
        <v>3066</v>
      </c>
      <c r="B4350" s="9" t="s">
        <v>29</v>
      </c>
      <c r="C4350" s="9" t="s">
        <v>3136</v>
      </c>
      <c r="D4350" s="9" t="s">
        <v>454</v>
      </c>
      <c r="E4350" s="8" t="s">
        <v>455</v>
      </c>
      <c r="F4350" s="10" t="s">
        <v>3159</v>
      </c>
      <c r="G4350" s="10" t="s">
        <v>3160</v>
      </c>
      <c r="H4350" s="10" t="s">
        <v>25</v>
      </c>
      <c r="I4350" s="10" t="s">
        <v>26</v>
      </c>
      <c r="J4350" s="11">
        <f t="shared" si="201"/>
        <v>158700000</v>
      </c>
      <c r="K4350" s="11">
        <f t="shared" si="202"/>
        <v>79358270</v>
      </c>
      <c r="L4350" s="12">
        <f t="shared" si="203"/>
        <v>0.50005211090107116</v>
      </c>
      <c r="M4350" s="13" t="s">
        <v>3362</v>
      </c>
    </row>
    <row r="4351" spans="1:13" ht="31" x14ac:dyDescent="0.35">
      <c r="A4351" s="9" t="s">
        <v>3066</v>
      </c>
      <c r="B4351" s="9" t="s">
        <v>29</v>
      </c>
      <c r="C4351" s="9" t="s">
        <v>3136</v>
      </c>
      <c r="D4351" s="9" t="s">
        <v>1549</v>
      </c>
      <c r="E4351" s="8" t="s">
        <v>1550</v>
      </c>
      <c r="F4351" s="10" t="s">
        <v>3161</v>
      </c>
      <c r="G4351" s="10" t="s">
        <v>3162</v>
      </c>
      <c r="H4351" s="10" t="s">
        <v>25</v>
      </c>
      <c r="I4351" s="10" t="s">
        <v>26</v>
      </c>
      <c r="J4351" s="11">
        <f t="shared" si="201"/>
        <v>528750000</v>
      </c>
      <c r="K4351" s="11">
        <f t="shared" si="202"/>
        <v>501450000</v>
      </c>
      <c r="L4351" s="12">
        <f t="shared" si="203"/>
        <v>0.9483687943262411</v>
      </c>
      <c r="M4351" s="13" t="s">
        <v>3362</v>
      </c>
    </row>
    <row r="4352" spans="1:13" x14ac:dyDescent="0.35">
      <c r="A4352" s="9" t="s">
        <v>3066</v>
      </c>
      <c r="B4352" s="9" t="s">
        <v>29</v>
      </c>
      <c r="C4352" s="9" t="s">
        <v>3136</v>
      </c>
      <c r="D4352" s="9" t="s">
        <v>1553</v>
      </c>
      <c r="E4352" s="8" t="s">
        <v>1554</v>
      </c>
      <c r="F4352" s="10" t="s">
        <v>3161</v>
      </c>
      <c r="G4352" s="10" t="s">
        <v>3162</v>
      </c>
      <c r="H4352" s="10" t="s">
        <v>25</v>
      </c>
      <c r="I4352" s="10" t="s">
        <v>26</v>
      </c>
      <c r="J4352" s="11">
        <f t="shared" si="201"/>
        <v>528750000</v>
      </c>
      <c r="K4352" s="11">
        <f t="shared" si="202"/>
        <v>501450000</v>
      </c>
      <c r="L4352" s="12">
        <f t="shared" si="203"/>
        <v>0.9483687943262411</v>
      </c>
      <c r="M4352" s="13" t="s">
        <v>3362</v>
      </c>
    </row>
    <row r="4353" spans="1:13" ht="46.5" x14ac:dyDescent="0.35">
      <c r="A4353" s="9" t="s">
        <v>3066</v>
      </c>
      <c r="B4353" s="9" t="s">
        <v>29</v>
      </c>
      <c r="C4353" s="9" t="s">
        <v>3163</v>
      </c>
      <c r="D4353" s="9"/>
      <c r="E4353" s="8" t="s">
        <v>3164</v>
      </c>
      <c r="F4353" s="10" t="s">
        <v>3165</v>
      </c>
      <c r="G4353" s="10" t="s">
        <v>3166</v>
      </c>
      <c r="H4353" s="10" t="s">
        <v>25</v>
      </c>
      <c r="I4353" s="10" t="s">
        <v>26</v>
      </c>
      <c r="J4353" s="11">
        <f t="shared" si="201"/>
        <v>579149800</v>
      </c>
      <c r="K4353" s="11">
        <f t="shared" si="202"/>
        <v>478703150</v>
      </c>
      <c r="L4353" s="12">
        <f t="shared" si="203"/>
        <v>0.82656188433458844</v>
      </c>
      <c r="M4353" s="13" t="s">
        <v>3362</v>
      </c>
    </row>
    <row r="4354" spans="1:13" x14ac:dyDescent="0.35">
      <c r="A4354" s="9" t="s">
        <v>3066</v>
      </c>
      <c r="B4354" s="9" t="s">
        <v>29</v>
      </c>
      <c r="C4354" s="9" t="s">
        <v>3163</v>
      </c>
      <c r="D4354" s="9" t="s">
        <v>49</v>
      </c>
      <c r="E4354" s="8" t="s">
        <v>50</v>
      </c>
      <c r="F4354" s="10" t="s">
        <v>3165</v>
      </c>
      <c r="G4354" s="10" t="s">
        <v>3166</v>
      </c>
      <c r="H4354" s="10" t="s">
        <v>25</v>
      </c>
      <c r="I4354" s="10" t="s">
        <v>26</v>
      </c>
      <c r="J4354" s="11">
        <f t="shared" si="201"/>
        <v>579149800</v>
      </c>
      <c r="K4354" s="11">
        <f t="shared" si="202"/>
        <v>478703150</v>
      </c>
      <c r="L4354" s="12">
        <f t="shared" si="203"/>
        <v>0.82656188433458844</v>
      </c>
      <c r="M4354" s="13" t="s">
        <v>3362</v>
      </c>
    </row>
    <row r="4355" spans="1:13" x14ac:dyDescent="0.35">
      <c r="A4355" s="9" t="s">
        <v>3066</v>
      </c>
      <c r="B4355" s="9" t="s">
        <v>29</v>
      </c>
      <c r="C4355" s="9" t="s">
        <v>3163</v>
      </c>
      <c r="D4355" s="9" t="s">
        <v>51</v>
      </c>
      <c r="E4355" s="8" t="s">
        <v>52</v>
      </c>
      <c r="F4355" s="10" t="s">
        <v>3167</v>
      </c>
      <c r="G4355" s="10" t="s">
        <v>3168</v>
      </c>
      <c r="H4355" s="10" t="s">
        <v>25</v>
      </c>
      <c r="I4355" s="10" t="s">
        <v>26</v>
      </c>
      <c r="J4355" s="11">
        <f t="shared" si="201"/>
        <v>61759800</v>
      </c>
      <c r="K4355" s="11">
        <f t="shared" si="202"/>
        <v>51768150</v>
      </c>
      <c r="L4355" s="12">
        <f t="shared" si="203"/>
        <v>0.8382175784248006</v>
      </c>
      <c r="M4355" s="13" t="s">
        <v>3362</v>
      </c>
    </row>
    <row r="4356" spans="1:13" x14ac:dyDescent="0.35">
      <c r="A4356" s="9" t="s">
        <v>3066</v>
      </c>
      <c r="B4356" s="9" t="s">
        <v>29</v>
      </c>
      <c r="C4356" s="9" t="s">
        <v>3163</v>
      </c>
      <c r="D4356" s="9" t="s">
        <v>55</v>
      </c>
      <c r="E4356" s="8" t="s">
        <v>56</v>
      </c>
      <c r="F4356" s="10" t="s">
        <v>3167</v>
      </c>
      <c r="G4356" s="10" t="s">
        <v>3168</v>
      </c>
      <c r="H4356" s="10" t="s">
        <v>25</v>
      </c>
      <c r="I4356" s="10" t="s">
        <v>26</v>
      </c>
      <c r="J4356" s="11">
        <f t="shared" si="201"/>
        <v>61759800</v>
      </c>
      <c r="K4356" s="11">
        <f t="shared" si="202"/>
        <v>51768150</v>
      </c>
      <c r="L4356" s="12">
        <f t="shared" si="203"/>
        <v>0.8382175784248006</v>
      </c>
      <c r="M4356" s="13" t="s">
        <v>3362</v>
      </c>
    </row>
    <row r="4357" spans="1:13" x14ac:dyDescent="0.35">
      <c r="A4357" s="9" t="s">
        <v>3066</v>
      </c>
      <c r="B4357" s="9" t="s">
        <v>29</v>
      </c>
      <c r="C4357" s="9" t="s">
        <v>3163</v>
      </c>
      <c r="D4357" s="9" t="s">
        <v>61</v>
      </c>
      <c r="E4357" s="8" t="s">
        <v>62</v>
      </c>
      <c r="F4357" s="10" t="s">
        <v>3169</v>
      </c>
      <c r="G4357" s="10" t="s">
        <v>3170</v>
      </c>
      <c r="H4357" s="10" t="s">
        <v>25</v>
      </c>
      <c r="I4357" s="10" t="s">
        <v>26</v>
      </c>
      <c r="J4357" s="11">
        <f t="shared" si="201"/>
        <v>199800</v>
      </c>
      <c r="K4357" s="11">
        <f t="shared" si="202"/>
        <v>183150</v>
      </c>
      <c r="L4357" s="12">
        <f t="shared" si="203"/>
        <v>0.91666666666666663</v>
      </c>
      <c r="M4357" s="13" t="s">
        <v>3362</v>
      </c>
    </row>
    <row r="4358" spans="1:13" x14ac:dyDescent="0.35">
      <c r="A4358" s="9" t="s">
        <v>3066</v>
      </c>
      <c r="B4358" s="9" t="s">
        <v>29</v>
      </c>
      <c r="C4358" s="9" t="s">
        <v>3163</v>
      </c>
      <c r="D4358" s="9" t="s">
        <v>99</v>
      </c>
      <c r="E4358" s="8" t="s">
        <v>100</v>
      </c>
      <c r="F4358" s="10" t="s">
        <v>3171</v>
      </c>
      <c r="G4358" s="10" t="s">
        <v>3172</v>
      </c>
      <c r="H4358" s="10" t="s">
        <v>25</v>
      </c>
      <c r="I4358" s="10" t="s">
        <v>26</v>
      </c>
      <c r="J4358" s="11">
        <f t="shared" si="201"/>
        <v>61560000</v>
      </c>
      <c r="K4358" s="11">
        <f t="shared" si="202"/>
        <v>51585000</v>
      </c>
      <c r="L4358" s="12">
        <f t="shared" si="203"/>
        <v>0.83796296296296291</v>
      </c>
      <c r="M4358" s="13" t="s">
        <v>3362</v>
      </c>
    </row>
    <row r="4359" spans="1:13" x14ac:dyDescent="0.35">
      <c r="A4359" s="9" t="s">
        <v>3066</v>
      </c>
      <c r="B4359" s="9" t="s">
        <v>29</v>
      </c>
      <c r="C4359" s="9" t="s">
        <v>3163</v>
      </c>
      <c r="D4359" s="9" t="s">
        <v>69</v>
      </c>
      <c r="E4359" s="8" t="s">
        <v>70</v>
      </c>
      <c r="F4359" s="10" t="s">
        <v>3173</v>
      </c>
      <c r="G4359" s="10" t="s">
        <v>3174</v>
      </c>
      <c r="H4359" s="10" t="s">
        <v>25</v>
      </c>
      <c r="I4359" s="10" t="s">
        <v>26</v>
      </c>
      <c r="J4359" s="11">
        <f t="shared" si="201"/>
        <v>502200000</v>
      </c>
      <c r="K4359" s="11">
        <f t="shared" si="202"/>
        <v>421575000</v>
      </c>
      <c r="L4359" s="12">
        <f t="shared" si="203"/>
        <v>0.83945639187574672</v>
      </c>
      <c r="M4359" s="13" t="s">
        <v>3362</v>
      </c>
    </row>
    <row r="4360" spans="1:13" x14ac:dyDescent="0.35">
      <c r="A4360" s="9" t="s">
        <v>3066</v>
      </c>
      <c r="B4360" s="9" t="s">
        <v>29</v>
      </c>
      <c r="C4360" s="9" t="s">
        <v>3163</v>
      </c>
      <c r="D4360" s="9" t="s">
        <v>352</v>
      </c>
      <c r="E4360" s="8" t="s">
        <v>353</v>
      </c>
      <c r="F4360" s="10" t="s">
        <v>3175</v>
      </c>
      <c r="G4360" s="10" t="s">
        <v>3176</v>
      </c>
      <c r="H4360" s="10" t="s">
        <v>25</v>
      </c>
      <c r="I4360" s="10" t="s">
        <v>26</v>
      </c>
      <c r="J4360" s="11">
        <f t="shared" si="201"/>
        <v>194400000</v>
      </c>
      <c r="K4360" s="11">
        <f t="shared" si="202"/>
        <v>163800000</v>
      </c>
      <c r="L4360" s="12">
        <f t="shared" si="203"/>
        <v>0.84259259259259256</v>
      </c>
      <c r="M4360" s="13" t="s">
        <v>3362</v>
      </c>
    </row>
    <row r="4361" spans="1:13" ht="31" x14ac:dyDescent="0.35">
      <c r="A4361" s="9" t="s">
        <v>3066</v>
      </c>
      <c r="B4361" s="9" t="s">
        <v>29</v>
      </c>
      <c r="C4361" s="9" t="s">
        <v>3163</v>
      </c>
      <c r="D4361" s="9" t="s">
        <v>422</v>
      </c>
      <c r="E4361" s="8" t="s">
        <v>423</v>
      </c>
      <c r="F4361" s="10" t="s">
        <v>3175</v>
      </c>
      <c r="G4361" s="10" t="s">
        <v>3176</v>
      </c>
      <c r="H4361" s="10" t="s">
        <v>25</v>
      </c>
      <c r="I4361" s="10" t="s">
        <v>26</v>
      </c>
      <c r="J4361" s="11">
        <f t="shared" si="201"/>
        <v>194400000</v>
      </c>
      <c r="K4361" s="11">
        <f t="shared" si="202"/>
        <v>163800000</v>
      </c>
      <c r="L4361" s="12">
        <f t="shared" si="203"/>
        <v>0.84259259259259256</v>
      </c>
      <c r="M4361" s="13" t="s">
        <v>3362</v>
      </c>
    </row>
    <row r="4362" spans="1:13" ht="31" x14ac:dyDescent="0.35">
      <c r="A4362" s="9" t="s">
        <v>3066</v>
      </c>
      <c r="B4362" s="9" t="s">
        <v>29</v>
      </c>
      <c r="C4362" s="9" t="s">
        <v>3163</v>
      </c>
      <c r="D4362" s="9" t="s">
        <v>1549</v>
      </c>
      <c r="E4362" s="8" t="s">
        <v>1550</v>
      </c>
      <c r="F4362" s="10" t="s">
        <v>3177</v>
      </c>
      <c r="G4362" s="10" t="s">
        <v>3178</v>
      </c>
      <c r="H4362" s="10" t="s">
        <v>25</v>
      </c>
      <c r="I4362" s="10" t="s">
        <v>26</v>
      </c>
      <c r="J4362" s="11">
        <f t="shared" ref="J4362:J4425" si="204">F4362+H4362</f>
        <v>307800000</v>
      </c>
      <c r="K4362" s="11">
        <f t="shared" ref="K4362:K4425" si="205">G4362+I4362</f>
        <v>257775000</v>
      </c>
      <c r="L4362" s="12">
        <f t="shared" si="203"/>
        <v>0.83747563352826515</v>
      </c>
      <c r="M4362" s="13" t="s">
        <v>3362</v>
      </c>
    </row>
    <row r="4363" spans="1:13" x14ac:dyDescent="0.35">
      <c r="A4363" s="9" t="s">
        <v>3066</v>
      </c>
      <c r="B4363" s="9" t="s">
        <v>29</v>
      </c>
      <c r="C4363" s="9" t="s">
        <v>3163</v>
      </c>
      <c r="D4363" s="9" t="s">
        <v>1553</v>
      </c>
      <c r="E4363" s="8" t="s">
        <v>1554</v>
      </c>
      <c r="F4363" s="10" t="s">
        <v>3177</v>
      </c>
      <c r="G4363" s="10" t="s">
        <v>3178</v>
      </c>
      <c r="H4363" s="10" t="s">
        <v>25</v>
      </c>
      <c r="I4363" s="10" t="s">
        <v>26</v>
      </c>
      <c r="J4363" s="11">
        <f t="shared" si="204"/>
        <v>307800000</v>
      </c>
      <c r="K4363" s="11">
        <f t="shared" si="205"/>
        <v>257775000</v>
      </c>
      <c r="L4363" s="12">
        <f t="shared" ref="L4363:L4426" si="206">K4363/J4363</f>
        <v>0.83747563352826515</v>
      </c>
      <c r="M4363" s="13" t="s">
        <v>3362</v>
      </c>
    </row>
    <row r="4364" spans="1:13" x14ac:dyDescent="0.35">
      <c r="A4364" s="9" t="s">
        <v>3066</v>
      </c>
      <c r="B4364" s="9" t="s">
        <v>29</v>
      </c>
      <c r="C4364" s="9" t="s">
        <v>3163</v>
      </c>
      <c r="D4364" s="9" t="s">
        <v>77</v>
      </c>
      <c r="E4364" s="8" t="s">
        <v>78</v>
      </c>
      <c r="F4364" s="10" t="s">
        <v>3179</v>
      </c>
      <c r="G4364" s="10" t="s">
        <v>2402</v>
      </c>
      <c r="H4364" s="10" t="s">
        <v>25</v>
      </c>
      <c r="I4364" s="10" t="s">
        <v>26</v>
      </c>
      <c r="J4364" s="11">
        <f t="shared" si="204"/>
        <v>15190000</v>
      </c>
      <c r="K4364" s="11">
        <f t="shared" si="205"/>
        <v>5360000</v>
      </c>
      <c r="L4364" s="12">
        <f t="shared" si="206"/>
        <v>0.35286372613561556</v>
      </c>
      <c r="M4364" s="13" t="s">
        <v>3362</v>
      </c>
    </row>
    <row r="4365" spans="1:13" x14ac:dyDescent="0.35">
      <c r="A4365" s="9" t="s">
        <v>3066</v>
      </c>
      <c r="B4365" s="9" t="s">
        <v>29</v>
      </c>
      <c r="C4365" s="9" t="s">
        <v>3163</v>
      </c>
      <c r="D4365" s="9" t="s">
        <v>81</v>
      </c>
      <c r="E4365" s="8" t="s">
        <v>82</v>
      </c>
      <c r="F4365" s="10" t="s">
        <v>3179</v>
      </c>
      <c r="G4365" s="10" t="s">
        <v>2402</v>
      </c>
      <c r="H4365" s="10" t="s">
        <v>25</v>
      </c>
      <c r="I4365" s="10" t="s">
        <v>26</v>
      </c>
      <c r="J4365" s="11">
        <f t="shared" si="204"/>
        <v>15190000</v>
      </c>
      <c r="K4365" s="11">
        <f t="shared" si="205"/>
        <v>5360000</v>
      </c>
      <c r="L4365" s="12">
        <f t="shared" si="206"/>
        <v>0.35286372613561556</v>
      </c>
      <c r="M4365" s="13" t="s">
        <v>3362</v>
      </c>
    </row>
    <row r="4366" spans="1:13" x14ac:dyDescent="0.35">
      <c r="A4366" s="9" t="s">
        <v>3066</v>
      </c>
      <c r="B4366" s="9" t="s">
        <v>29</v>
      </c>
      <c r="C4366" s="9" t="s">
        <v>3163</v>
      </c>
      <c r="D4366" s="9" t="s">
        <v>83</v>
      </c>
      <c r="E4366" s="8" t="s">
        <v>84</v>
      </c>
      <c r="F4366" s="10" t="s">
        <v>3179</v>
      </c>
      <c r="G4366" s="10" t="s">
        <v>2402</v>
      </c>
      <c r="H4366" s="10" t="s">
        <v>25</v>
      </c>
      <c r="I4366" s="10" t="s">
        <v>26</v>
      </c>
      <c r="J4366" s="11">
        <f t="shared" si="204"/>
        <v>15190000</v>
      </c>
      <c r="K4366" s="11">
        <f t="shared" si="205"/>
        <v>5360000</v>
      </c>
      <c r="L4366" s="12">
        <f t="shared" si="206"/>
        <v>0.35286372613561556</v>
      </c>
      <c r="M4366" s="13" t="s">
        <v>3362</v>
      </c>
    </row>
    <row r="4367" spans="1:13" ht="31" x14ac:dyDescent="0.35">
      <c r="A4367" s="9" t="s">
        <v>3066</v>
      </c>
      <c r="B4367" s="9" t="s">
        <v>29</v>
      </c>
      <c r="C4367" s="9" t="s">
        <v>3180</v>
      </c>
      <c r="D4367" s="9"/>
      <c r="E4367" s="8" t="s">
        <v>3181</v>
      </c>
      <c r="F4367" s="10" t="s">
        <v>3182</v>
      </c>
      <c r="G4367" s="10" t="s">
        <v>3183</v>
      </c>
      <c r="H4367" s="10" t="s">
        <v>25</v>
      </c>
      <c r="I4367" s="10" t="s">
        <v>26</v>
      </c>
      <c r="J4367" s="11">
        <f t="shared" si="204"/>
        <v>133794600</v>
      </c>
      <c r="K4367" s="11">
        <f t="shared" si="205"/>
        <v>94463700</v>
      </c>
      <c r="L4367" s="12">
        <f t="shared" si="206"/>
        <v>0.70603522115242323</v>
      </c>
      <c r="M4367" s="13" t="s">
        <v>3362</v>
      </c>
    </row>
    <row r="4368" spans="1:13" x14ac:dyDescent="0.35">
      <c r="A4368" s="9" t="s">
        <v>3066</v>
      </c>
      <c r="B4368" s="9" t="s">
        <v>29</v>
      </c>
      <c r="C4368" s="9" t="s">
        <v>3180</v>
      </c>
      <c r="D4368" s="9" t="s">
        <v>49</v>
      </c>
      <c r="E4368" s="8" t="s">
        <v>50</v>
      </c>
      <c r="F4368" s="10" t="s">
        <v>3182</v>
      </c>
      <c r="G4368" s="10" t="s">
        <v>3183</v>
      </c>
      <c r="H4368" s="10" t="s">
        <v>25</v>
      </c>
      <c r="I4368" s="10" t="s">
        <v>26</v>
      </c>
      <c r="J4368" s="11">
        <f t="shared" si="204"/>
        <v>133794600</v>
      </c>
      <c r="K4368" s="11">
        <f t="shared" si="205"/>
        <v>94463700</v>
      </c>
      <c r="L4368" s="12">
        <f t="shared" si="206"/>
        <v>0.70603522115242323</v>
      </c>
      <c r="M4368" s="13" t="s">
        <v>3362</v>
      </c>
    </row>
    <row r="4369" spans="1:13" x14ac:dyDescent="0.35">
      <c r="A4369" s="9" t="s">
        <v>3066</v>
      </c>
      <c r="B4369" s="9" t="s">
        <v>29</v>
      </c>
      <c r="C4369" s="9" t="s">
        <v>3180</v>
      </c>
      <c r="D4369" s="9" t="s">
        <v>51</v>
      </c>
      <c r="E4369" s="8" t="s">
        <v>52</v>
      </c>
      <c r="F4369" s="10" t="s">
        <v>3184</v>
      </c>
      <c r="G4369" s="10" t="s">
        <v>3185</v>
      </c>
      <c r="H4369" s="10" t="s">
        <v>25</v>
      </c>
      <c r="I4369" s="10" t="s">
        <v>26</v>
      </c>
      <c r="J4369" s="11">
        <f t="shared" si="204"/>
        <v>80240600</v>
      </c>
      <c r="K4369" s="11">
        <f t="shared" si="205"/>
        <v>54563700</v>
      </c>
      <c r="L4369" s="12">
        <f t="shared" si="206"/>
        <v>0.68000114655174559</v>
      </c>
      <c r="M4369" s="13" t="s">
        <v>3362</v>
      </c>
    </row>
    <row r="4370" spans="1:13" x14ac:dyDescent="0.35">
      <c r="A4370" s="9" t="s">
        <v>3066</v>
      </c>
      <c r="B4370" s="9" t="s">
        <v>29</v>
      </c>
      <c r="C4370" s="9" t="s">
        <v>3180</v>
      </c>
      <c r="D4370" s="9" t="s">
        <v>55</v>
      </c>
      <c r="E4370" s="8" t="s">
        <v>56</v>
      </c>
      <c r="F4370" s="10" t="s">
        <v>3184</v>
      </c>
      <c r="G4370" s="10" t="s">
        <v>3185</v>
      </c>
      <c r="H4370" s="10" t="s">
        <v>25</v>
      </c>
      <c r="I4370" s="10" t="s">
        <v>26</v>
      </c>
      <c r="J4370" s="11">
        <f t="shared" si="204"/>
        <v>80240600</v>
      </c>
      <c r="K4370" s="11">
        <f t="shared" si="205"/>
        <v>54563700</v>
      </c>
      <c r="L4370" s="12">
        <f t="shared" si="206"/>
        <v>0.68000114655174559</v>
      </c>
      <c r="M4370" s="13" t="s">
        <v>3362</v>
      </c>
    </row>
    <row r="4371" spans="1:13" x14ac:dyDescent="0.35">
      <c r="A4371" s="9" t="s">
        <v>3066</v>
      </c>
      <c r="B4371" s="9" t="s">
        <v>29</v>
      </c>
      <c r="C4371" s="9" t="s">
        <v>3180</v>
      </c>
      <c r="D4371" s="9" t="s">
        <v>61</v>
      </c>
      <c r="E4371" s="8" t="s">
        <v>62</v>
      </c>
      <c r="F4371" s="10" t="s">
        <v>3186</v>
      </c>
      <c r="G4371" s="10" t="s">
        <v>3187</v>
      </c>
      <c r="H4371" s="10" t="s">
        <v>25</v>
      </c>
      <c r="I4371" s="10" t="s">
        <v>26</v>
      </c>
      <c r="J4371" s="11">
        <f t="shared" si="204"/>
        <v>79009400</v>
      </c>
      <c r="K4371" s="11">
        <f t="shared" si="205"/>
        <v>53332500</v>
      </c>
      <c r="L4371" s="12">
        <f t="shared" si="206"/>
        <v>0.67501461851374644</v>
      </c>
      <c r="M4371" s="13" t="s">
        <v>3362</v>
      </c>
    </row>
    <row r="4372" spans="1:13" ht="31" x14ac:dyDescent="0.35">
      <c r="A4372" s="9" t="s">
        <v>3066</v>
      </c>
      <c r="B4372" s="9" t="s">
        <v>29</v>
      </c>
      <c r="C4372" s="9" t="s">
        <v>3180</v>
      </c>
      <c r="D4372" s="9" t="s">
        <v>344</v>
      </c>
      <c r="E4372" s="8" t="s">
        <v>345</v>
      </c>
      <c r="F4372" s="10" t="s">
        <v>3188</v>
      </c>
      <c r="G4372" s="10" t="s">
        <v>3189</v>
      </c>
      <c r="H4372" s="10" t="s">
        <v>25</v>
      </c>
      <c r="I4372" s="10" t="s">
        <v>26</v>
      </c>
      <c r="J4372" s="11">
        <f t="shared" si="204"/>
        <v>1231200</v>
      </c>
      <c r="K4372" s="11">
        <f t="shared" si="205"/>
        <v>1231200</v>
      </c>
      <c r="L4372" s="12">
        <f t="shared" si="206"/>
        <v>1</v>
      </c>
      <c r="M4372" s="13" t="s">
        <v>3362</v>
      </c>
    </row>
    <row r="4373" spans="1:13" x14ac:dyDescent="0.35">
      <c r="A4373" s="9" t="s">
        <v>3066</v>
      </c>
      <c r="B4373" s="9" t="s">
        <v>29</v>
      </c>
      <c r="C4373" s="9" t="s">
        <v>3180</v>
      </c>
      <c r="D4373" s="9" t="s">
        <v>69</v>
      </c>
      <c r="E4373" s="8" t="s">
        <v>70</v>
      </c>
      <c r="F4373" s="10" t="s">
        <v>3190</v>
      </c>
      <c r="G4373" s="10" t="s">
        <v>3191</v>
      </c>
      <c r="H4373" s="10" t="s">
        <v>25</v>
      </c>
      <c r="I4373" s="10" t="s">
        <v>26</v>
      </c>
      <c r="J4373" s="11">
        <f t="shared" si="204"/>
        <v>53554000</v>
      </c>
      <c r="K4373" s="11">
        <f t="shared" si="205"/>
        <v>39900000</v>
      </c>
      <c r="L4373" s="12">
        <f t="shared" si="206"/>
        <v>0.74504238712327742</v>
      </c>
      <c r="M4373" s="13" t="s">
        <v>3362</v>
      </c>
    </row>
    <row r="4374" spans="1:13" x14ac:dyDescent="0.35">
      <c r="A4374" s="9" t="s">
        <v>3066</v>
      </c>
      <c r="B4374" s="9" t="s">
        <v>29</v>
      </c>
      <c r="C4374" s="9" t="s">
        <v>3180</v>
      </c>
      <c r="D4374" s="9" t="s">
        <v>352</v>
      </c>
      <c r="E4374" s="8" t="s">
        <v>353</v>
      </c>
      <c r="F4374" s="10" t="s">
        <v>3190</v>
      </c>
      <c r="G4374" s="10" t="s">
        <v>3191</v>
      </c>
      <c r="H4374" s="10" t="s">
        <v>25</v>
      </c>
      <c r="I4374" s="10" t="s">
        <v>26</v>
      </c>
      <c r="J4374" s="11">
        <f t="shared" si="204"/>
        <v>53554000</v>
      </c>
      <c r="K4374" s="11">
        <f t="shared" si="205"/>
        <v>39900000</v>
      </c>
      <c r="L4374" s="12">
        <f t="shared" si="206"/>
        <v>0.74504238712327742</v>
      </c>
      <c r="M4374" s="13" t="s">
        <v>3362</v>
      </c>
    </row>
    <row r="4375" spans="1:13" ht="31" x14ac:dyDescent="0.35">
      <c r="A4375" s="9" t="s">
        <v>3066</v>
      </c>
      <c r="B4375" s="9" t="s">
        <v>29</v>
      </c>
      <c r="C4375" s="9" t="s">
        <v>3180</v>
      </c>
      <c r="D4375" s="9" t="s">
        <v>422</v>
      </c>
      <c r="E4375" s="8" t="s">
        <v>423</v>
      </c>
      <c r="F4375" s="10" t="s">
        <v>746</v>
      </c>
      <c r="G4375" s="10" t="s">
        <v>1266</v>
      </c>
      <c r="H4375" s="10" t="s">
        <v>25</v>
      </c>
      <c r="I4375" s="10" t="s">
        <v>26</v>
      </c>
      <c r="J4375" s="11">
        <f t="shared" si="204"/>
        <v>10800000</v>
      </c>
      <c r="K4375" s="11">
        <f t="shared" si="205"/>
        <v>9900000</v>
      </c>
      <c r="L4375" s="12">
        <f t="shared" si="206"/>
        <v>0.91666666666666663</v>
      </c>
      <c r="M4375" s="13" t="s">
        <v>3362</v>
      </c>
    </row>
    <row r="4376" spans="1:13" x14ac:dyDescent="0.35">
      <c r="A4376" s="9" t="s">
        <v>3066</v>
      </c>
      <c r="B4376" s="9" t="s">
        <v>29</v>
      </c>
      <c r="C4376" s="9" t="s">
        <v>3180</v>
      </c>
      <c r="D4376" s="9" t="s">
        <v>712</v>
      </c>
      <c r="E4376" s="8" t="s">
        <v>713</v>
      </c>
      <c r="F4376" s="10" t="s">
        <v>3192</v>
      </c>
      <c r="G4376" s="10" t="s">
        <v>26</v>
      </c>
      <c r="H4376" s="10" t="s">
        <v>25</v>
      </c>
      <c r="I4376" s="10" t="s">
        <v>26</v>
      </c>
      <c r="J4376" s="11">
        <f t="shared" si="204"/>
        <v>2754000</v>
      </c>
      <c r="K4376" s="11">
        <f t="shared" si="205"/>
        <v>0</v>
      </c>
      <c r="L4376" s="12">
        <f t="shared" si="206"/>
        <v>0</v>
      </c>
      <c r="M4376" s="13" t="s">
        <v>3362</v>
      </c>
    </row>
    <row r="4377" spans="1:13" x14ac:dyDescent="0.35">
      <c r="A4377" s="9" t="s">
        <v>3066</v>
      </c>
      <c r="B4377" s="9" t="s">
        <v>29</v>
      </c>
      <c r="C4377" s="9" t="s">
        <v>3180</v>
      </c>
      <c r="D4377" s="9" t="s">
        <v>408</v>
      </c>
      <c r="E4377" s="8" t="s">
        <v>409</v>
      </c>
      <c r="F4377" s="10" t="s">
        <v>3193</v>
      </c>
      <c r="G4377" s="10" t="s">
        <v>915</v>
      </c>
      <c r="H4377" s="10" t="s">
        <v>25</v>
      </c>
      <c r="I4377" s="10" t="s">
        <v>26</v>
      </c>
      <c r="J4377" s="11">
        <f t="shared" si="204"/>
        <v>40000000</v>
      </c>
      <c r="K4377" s="11">
        <f t="shared" si="205"/>
        <v>30000000</v>
      </c>
      <c r="L4377" s="12">
        <f t="shared" si="206"/>
        <v>0.75</v>
      </c>
      <c r="M4377" s="13" t="s">
        <v>3362</v>
      </c>
    </row>
    <row r="4378" spans="1:13" ht="31" x14ac:dyDescent="0.35">
      <c r="A4378" s="9" t="s">
        <v>3066</v>
      </c>
      <c r="B4378" s="9" t="s">
        <v>29</v>
      </c>
      <c r="C4378" s="9" t="s">
        <v>3194</v>
      </c>
      <c r="D4378" s="9"/>
      <c r="E4378" s="8" t="s">
        <v>3195</v>
      </c>
      <c r="F4378" s="10" t="s">
        <v>3196</v>
      </c>
      <c r="G4378" s="10" t="s">
        <v>3197</v>
      </c>
      <c r="H4378" s="10" t="s">
        <v>25</v>
      </c>
      <c r="I4378" s="10" t="s">
        <v>26</v>
      </c>
      <c r="J4378" s="11">
        <f t="shared" si="204"/>
        <v>1202400000</v>
      </c>
      <c r="K4378" s="11">
        <f t="shared" si="205"/>
        <v>1119550000</v>
      </c>
      <c r="L4378" s="12">
        <f t="shared" si="206"/>
        <v>0.93109614105123084</v>
      </c>
      <c r="M4378" s="13" t="s">
        <v>3362</v>
      </c>
    </row>
    <row r="4379" spans="1:13" x14ac:dyDescent="0.35">
      <c r="A4379" s="9" t="s">
        <v>3066</v>
      </c>
      <c r="B4379" s="9" t="s">
        <v>29</v>
      </c>
      <c r="C4379" s="9" t="s">
        <v>3194</v>
      </c>
      <c r="D4379" s="9" t="s">
        <v>49</v>
      </c>
      <c r="E4379" s="8" t="s">
        <v>50</v>
      </c>
      <c r="F4379" s="10" t="s">
        <v>3196</v>
      </c>
      <c r="G4379" s="10" t="s">
        <v>3197</v>
      </c>
      <c r="H4379" s="10" t="s">
        <v>25</v>
      </c>
      <c r="I4379" s="10" t="s">
        <v>26</v>
      </c>
      <c r="J4379" s="11">
        <f t="shared" si="204"/>
        <v>1202400000</v>
      </c>
      <c r="K4379" s="11">
        <f t="shared" si="205"/>
        <v>1119550000</v>
      </c>
      <c r="L4379" s="12">
        <f t="shared" si="206"/>
        <v>0.93109614105123084</v>
      </c>
      <c r="M4379" s="13" t="s">
        <v>3362</v>
      </c>
    </row>
    <row r="4380" spans="1:13" x14ac:dyDescent="0.35">
      <c r="A4380" s="9" t="s">
        <v>3066</v>
      </c>
      <c r="B4380" s="9" t="s">
        <v>29</v>
      </c>
      <c r="C4380" s="9" t="s">
        <v>3194</v>
      </c>
      <c r="D4380" s="9" t="s">
        <v>69</v>
      </c>
      <c r="E4380" s="8" t="s">
        <v>70</v>
      </c>
      <c r="F4380" s="10" t="s">
        <v>3196</v>
      </c>
      <c r="G4380" s="10" t="s">
        <v>3197</v>
      </c>
      <c r="H4380" s="10" t="s">
        <v>25</v>
      </c>
      <c r="I4380" s="10" t="s">
        <v>26</v>
      </c>
      <c r="J4380" s="11">
        <f t="shared" si="204"/>
        <v>1202400000</v>
      </c>
      <c r="K4380" s="11">
        <f t="shared" si="205"/>
        <v>1119550000</v>
      </c>
      <c r="L4380" s="12">
        <f t="shared" si="206"/>
        <v>0.93109614105123084</v>
      </c>
      <c r="M4380" s="13" t="s">
        <v>3362</v>
      </c>
    </row>
    <row r="4381" spans="1:13" ht="31" x14ac:dyDescent="0.35">
      <c r="A4381" s="9" t="s">
        <v>3066</v>
      </c>
      <c r="B4381" s="9" t="s">
        <v>29</v>
      </c>
      <c r="C4381" s="9" t="s">
        <v>3194</v>
      </c>
      <c r="D4381" s="9" t="s">
        <v>1549</v>
      </c>
      <c r="E4381" s="8" t="s">
        <v>1550</v>
      </c>
      <c r="F4381" s="10" t="s">
        <v>3196</v>
      </c>
      <c r="G4381" s="10" t="s">
        <v>3197</v>
      </c>
      <c r="H4381" s="10" t="s">
        <v>25</v>
      </c>
      <c r="I4381" s="10" t="s">
        <v>26</v>
      </c>
      <c r="J4381" s="11">
        <f t="shared" si="204"/>
        <v>1202400000</v>
      </c>
      <c r="K4381" s="11">
        <f t="shared" si="205"/>
        <v>1119550000</v>
      </c>
      <c r="L4381" s="12">
        <f t="shared" si="206"/>
        <v>0.93109614105123084</v>
      </c>
      <c r="M4381" s="13" t="s">
        <v>3362</v>
      </c>
    </row>
    <row r="4382" spans="1:13" x14ac:dyDescent="0.35">
      <c r="A4382" s="9" t="s">
        <v>3066</v>
      </c>
      <c r="B4382" s="9" t="s">
        <v>29</v>
      </c>
      <c r="C4382" s="9" t="s">
        <v>3194</v>
      </c>
      <c r="D4382" s="9" t="s">
        <v>1553</v>
      </c>
      <c r="E4382" s="8" t="s">
        <v>1554</v>
      </c>
      <c r="F4382" s="10" t="s">
        <v>3196</v>
      </c>
      <c r="G4382" s="10" t="s">
        <v>3197</v>
      </c>
      <c r="H4382" s="10" t="s">
        <v>25</v>
      </c>
      <c r="I4382" s="10" t="s">
        <v>26</v>
      </c>
      <c r="J4382" s="11">
        <f t="shared" si="204"/>
        <v>1202400000</v>
      </c>
      <c r="K4382" s="11">
        <f t="shared" si="205"/>
        <v>1119550000</v>
      </c>
      <c r="L4382" s="12">
        <f t="shared" si="206"/>
        <v>0.93109614105123084</v>
      </c>
      <c r="M4382" s="13" t="s">
        <v>3362</v>
      </c>
    </row>
    <row r="4383" spans="1:13" ht="31" x14ac:dyDescent="0.35">
      <c r="A4383" s="9" t="s">
        <v>3066</v>
      </c>
      <c r="B4383" s="9" t="s">
        <v>29</v>
      </c>
      <c r="C4383" s="9" t="s">
        <v>3198</v>
      </c>
      <c r="D4383" s="9"/>
      <c r="E4383" s="8" t="s">
        <v>3199</v>
      </c>
      <c r="F4383" s="10" t="s">
        <v>3200</v>
      </c>
      <c r="G4383" s="10" t="s">
        <v>3201</v>
      </c>
      <c r="H4383" s="10" t="s">
        <v>25</v>
      </c>
      <c r="I4383" s="10" t="s">
        <v>26</v>
      </c>
      <c r="J4383" s="11">
        <f t="shared" si="204"/>
        <v>158879800</v>
      </c>
      <c r="K4383" s="11">
        <f t="shared" si="205"/>
        <v>141830650</v>
      </c>
      <c r="L4383" s="12">
        <f t="shared" si="206"/>
        <v>0.89269151899738042</v>
      </c>
      <c r="M4383" s="13" t="s">
        <v>3362</v>
      </c>
    </row>
    <row r="4384" spans="1:13" x14ac:dyDescent="0.35">
      <c r="A4384" s="9" t="s">
        <v>3066</v>
      </c>
      <c r="B4384" s="9" t="s">
        <v>29</v>
      </c>
      <c r="C4384" s="9" t="s">
        <v>3198</v>
      </c>
      <c r="D4384" s="9" t="s">
        <v>49</v>
      </c>
      <c r="E4384" s="8" t="s">
        <v>50</v>
      </c>
      <c r="F4384" s="10" t="s">
        <v>3200</v>
      </c>
      <c r="G4384" s="10" t="s">
        <v>3201</v>
      </c>
      <c r="H4384" s="10" t="s">
        <v>25</v>
      </c>
      <c r="I4384" s="10" t="s">
        <v>26</v>
      </c>
      <c r="J4384" s="11">
        <f t="shared" si="204"/>
        <v>158879800</v>
      </c>
      <c r="K4384" s="11">
        <f t="shared" si="205"/>
        <v>141830650</v>
      </c>
      <c r="L4384" s="12">
        <f t="shared" si="206"/>
        <v>0.89269151899738042</v>
      </c>
      <c r="M4384" s="13" t="s">
        <v>3362</v>
      </c>
    </row>
    <row r="4385" spans="1:13" x14ac:dyDescent="0.35">
      <c r="A4385" s="9" t="s">
        <v>3066</v>
      </c>
      <c r="B4385" s="9" t="s">
        <v>29</v>
      </c>
      <c r="C4385" s="9" t="s">
        <v>3198</v>
      </c>
      <c r="D4385" s="9" t="s">
        <v>51</v>
      </c>
      <c r="E4385" s="8" t="s">
        <v>52</v>
      </c>
      <c r="F4385" s="10" t="s">
        <v>3202</v>
      </c>
      <c r="G4385" s="10" t="s">
        <v>3203</v>
      </c>
      <c r="H4385" s="10" t="s">
        <v>25</v>
      </c>
      <c r="I4385" s="10" t="s">
        <v>26</v>
      </c>
      <c r="J4385" s="11">
        <f t="shared" si="204"/>
        <v>4469800</v>
      </c>
      <c r="K4385" s="11">
        <f t="shared" si="205"/>
        <v>4455650</v>
      </c>
      <c r="L4385" s="12">
        <f t="shared" si="206"/>
        <v>0.99683431025996694</v>
      </c>
      <c r="M4385" s="13" t="s">
        <v>3362</v>
      </c>
    </row>
    <row r="4386" spans="1:13" x14ac:dyDescent="0.35">
      <c r="A4386" s="9" t="s">
        <v>3066</v>
      </c>
      <c r="B4386" s="9" t="s">
        <v>29</v>
      </c>
      <c r="C4386" s="9" t="s">
        <v>3198</v>
      </c>
      <c r="D4386" s="9" t="s">
        <v>55</v>
      </c>
      <c r="E4386" s="8" t="s">
        <v>56</v>
      </c>
      <c r="F4386" s="10" t="s">
        <v>3202</v>
      </c>
      <c r="G4386" s="10" t="s">
        <v>3203</v>
      </c>
      <c r="H4386" s="10" t="s">
        <v>25</v>
      </c>
      <c r="I4386" s="10" t="s">
        <v>26</v>
      </c>
      <c r="J4386" s="11">
        <f t="shared" si="204"/>
        <v>4469800</v>
      </c>
      <c r="K4386" s="11">
        <f t="shared" si="205"/>
        <v>4455650</v>
      </c>
      <c r="L4386" s="12">
        <f t="shared" si="206"/>
        <v>0.99683431025996694</v>
      </c>
      <c r="M4386" s="13" t="s">
        <v>3362</v>
      </c>
    </row>
    <row r="4387" spans="1:13" x14ac:dyDescent="0.35">
      <c r="A4387" s="9" t="s">
        <v>3066</v>
      </c>
      <c r="B4387" s="9" t="s">
        <v>29</v>
      </c>
      <c r="C4387" s="9" t="s">
        <v>3198</v>
      </c>
      <c r="D4387" s="9" t="s">
        <v>61</v>
      </c>
      <c r="E4387" s="8" t="s">
        <v>62</v>
      </c>
      <c r="F4387" s="10" t="s">
        <v>3204</v>
      </c>
      <c r="G4387" s="10" t="s">
        <v>3205</v>
      </c>
      <c r="H4387" s="10" t="s">
        <v>25</v>
      </c>
      <c r="I4387" s="10" t="s">
        <v>26</v>
      </c>
      <c r="J4387" s="11">
        <f t="shared" si="204"/>
        <v>169800</v>
      </c>
      <c r="K4387" s="11">
        <f t="shared" si="205"/>
        <v>155650</v>
      </c>
      <c r="L4387" s="12">
        <f t="shared" si="206"/>
        <v>0.91666666666666663</v>
      </c>
      <c r="M4387" s="13" t="s">
        <v>3362</v>
      </c>
    </row>
    <row r="4388" spans="1:13" x14ac:dyDescent="0.35">
      <c r="A4388" s="9" t="s">
        <v>3066</v>
      </c>
      <c r="B4388" s="9" t="s">
        <v>29</v>
      </c>
      <c r="C4388" s="9" t="s">
        <v>3198</v>
      </c>
      <c r="D4388" s="9" t="s">
        <v>99</v>
      </c>
      <c r="E4388" s="8" t="s">
        <v>100</v>
      </c>
      <c r="F4388" s="10" t="s">
        <v>3206</v>
      </c>
      <c r="G4388" s="10" t="s">
        <v>3207</v>
      </c>
      <c r="H4388" s="10" t="s">
        <v>25</v>
      </c>
      <c r="I4388" s="10" t="s">
        <v>26</v>
      </c>
      <c r="J4388" s="11">
        <f t="shared" si="204"/>
        <v>4300000</v>
      </c>
      <c r="K4388" s="11">
        <f t="shared" si="205"/>
        <v>4300000</v>
      </c>
      <c r="L4388" s="12">
        <f t="shared" si="206"/>
        <v>1</v>
      </c>
      <c r="M4388" s="13" t="s">
        <v>3362</v>
      </c>
    </row>
    <row r="4389" spans="1:13" x14ac:dyDescent="0.35">
      <c r="A4389" s="9" t="s">
        <v>3066</v>
      </c>
      <c r="B4389" s="9" t="s">
        <v>29</v>
      </c>
      <c r="C4389" s="9" t="s">
        <v>3198</v>
      </c>
      <c r="D4389" s="9" t="s">
        <v>69</v>
      </c>
      <c r="E4389" s="8" t="s">
        <v>70</v>
      </c>
      <c r="F4389" s="10" t="s">
        <v>3208</v>
      </c>
      <c r="G4389" s="10" t="s">
        <v>3209</v>
      </c>
      <c r="H4389" s="10" t="s">
        <v>25</v>
      </c>
      <c r="I4389" s="10" t="s">
        <v>26</v>
      </c>
      <c r="J4389" s="11">
        <f t="shared" si="204"/>
        <v>117600000</v>
      </c>
      <c r="K4389" s="11">
        <f t="shared" si="205"/>
        <v>103875000</v>
      </c>
      <c r="L4389" s="12">
        <f t="shared" si="206"/>
        <v>0.88329081632653061</v>
      </c>
      <c r="M4389" s="13" t="s">
        <v>3362</v>
      </c>
    </row>
    <row r="4390" spans="1:13" x14ac:dyDescent="0.35">
      <c r="A4390" s="9" t="s">
        <v>3066</v>
      </c>
      <c r="B4390" s="9" t="s">
        <v>29</v>
      </c>
      <c r="C4390" s="9" t="s">
        <v>3198</v>
      </c>
      <c r="D4390" s="9" t="s">
        <v>352</v>
      </c>
      <c r="E4390" s="8" t="s">
        <v>353</v>
      </c>
      <c r="F4390" s="10" t="s">
        <v>3210</v>
      </c>
      <c r="G4390" s="10" t="s">
        <v>3211</v>
      </c>
      <c r="H4390" s="10" t="s">
        <v>25</v>
      </c>
      <c r="I4390" s="10" t="s">
        <v>26</v>
      </c>
      <c r="J4390" s="11">
        <f t="shared" si="204"/>
        <v>26800000</v>
      </c>
      <c r="K4390" s="11">
        <f t="shared" si="205"/>
        <v>19600000</v>
      </c>
      <c r="L4390" s="12">
        <f t="shared" si="206"/>
        <v>0.73134328358208955</v>
      </c>
      <c r="M4390" s="13" t="s">
        <v>3362</v>
      </c>
    </row>
    <row r="4391" spans="1:13" ht="31" x14ac:dyDescent="0.35">
      <c r="A4391" s="9" t="s">
        <v>3066</v>
      </c>
      <c r="B4391" s="9" t="s">
        <v>29</v>
      </c>
      <c r="C4391" s="9" t="s">
        <v>3198</v>
      </c>
      <c r="D4391" s="9" t="s">
        <v>422</v>
      </c>
      <c r="E4391" s="8" t="s">
        <v>423</v>
      </c>
      <c r="F4391" s="10" t="s">
        <v>3210</v>
      </c>
      <c r="G4391" s="10" t="s">
        <v>3211</v>
      </c>
      <c r="H4391" s="10" t="s">
        <v>25</v>
      </c>
      <c r="I4391" s="10" t="s">
        <v>26</v>
      </c>
      <c r="J4391" s="11">
        <f t="shared" si="204"/>
        <v>26800000</v>
      </c>
      <c r="K4391" s="11">
        <f t="shared" si="205"/>
        <v>19600000</v>
      </c>
      <c r="L4391" s="12">
        <f t="shared" si="206"/>
        <v>0.73134328358208955</v>
      </c>
      <c r="M4391" s="13" t="s">
        <v>3362</v>
      </c>
    </row>
    <row r="4392" spans="1:13" x14ac:dyDescent="0.35">
      <c r="A4392" s="9" t="s">
        <v>3066</v>
      </c>
      <c r="B4392" s="9" t="s">
        <v>29</v>
      </c>
      <c r="C4392" s="9" t="s">
        <v>3198</v>
      </c>
      <c r="D4392" s="9" t="s">
        <v>73</v>
      </c>
      <c r="E4392" s="8" t="s">
        <v>74</v>
      </c>
      <c r="F4392" s="10" t="s">
        <v>3212</v>
      </c>
      <c r="G4392" s="10" t="s">
        <v>3213</v>
      </c>
      <c r="H4392" s="10" t="s">
        <v>25</v>
      </c>
      <c r="I4392" s="10" t="s">
        <v>26</v>
      </c>
      <c r="J4392" s="11">
        <f t="shared" si="204"/>
        <v>75800000</v>
      </c>
      <c r="K4392" s="11">
        <f t="shared" si="205"/>
        <v>75800000</v>
      </c>
      <c r="L4392" s="12">
        <f t="shared" si="206"/>
        <v>1</v>
      </c>
      <c r="M4392" s="13" t="s">
        <v>3362</v>
      </c>
    </row>
    <row r="4393" spans="1:13" x14ac:dyDescent="0.35">
      <c r="A4393" s="9" t="s">
        <v>3066</v>
      </c>
      <c r="B4393" s="9" t="s">
        <v>29</v>
      </c>
      <c r="C4393" s="9" t="s">
        <v>3198</v>
      </c>
      <c r="D4393" s="9" t="s">
        <v>75</v>
      </c>
      <c r="E4393" s="8" t="s">
        <v>76</v>
      </c>
      <c r="F4393" s="10" t="s">
        <v>3212</v>
      </c>
      <c r="G4393" s="10" t="s">
        <v>3213</v>
      </c>
      <c r="H4393" s="10" t="s">
        <v>25</v>
      </c>
      <c r="I4393" s="10" t="s">
        <v>26</v>
      </c>
      <c r="J4393" s="11">
        <f t="shared" si="204"/>
        <v>75800000</v>
      </c>
      <c r="K4393" s="11">
        <f t="shared" si="205"/>
        <v>75800000</v>
      </c>
      <c r="L4393" s="12">
        <f t="shared" si="206"/>
        <v>1</v>
      </c>
      <c r="M4393" s="13" t="s">
        <v>3362</v>
      </c>
    </row>
    <row r="4394" spans="1:13" ht="31" x14ac:dyDescent="0.35">
      <c r="A4394" s="9" t="s">
        <v>3066</v>
      </c>
      <c r="B4394" s="9" t="s">
        <v>29</v>
      </c>
      <c r="C4394" s="9" t="s">
        <v>3198</v>
      </c>
      <c r="D4394" s="9" t="s">
        <v>1549</v>
      </c>
      <c r="E4394" s="8" t="s">
        <v>1550</v>
      </c>
      <c r="F4394" s="10" t="s">
        <v>1234</v>
      </c>
      <c r="G4394" s="10" t="s">
        <v>3214</v>
      </c>
      <c r="H4394" s="10" t="s">
        <v>25</v>
      </c>
      <c r="I4394" s="10" t="s">
        <v>26</v>
      </c>
      <c r="J4394" s="11">
        <f t="shared" si="204"/>
        <v>15000000</v>
      </c>
      <c r="K4394" s="11">
        <f t="shared" si="205"/>
        <v>8475000</v>
      </c>
      <c r="L4394" s="12">
        <f t="shared" si="206"/>
        <v>0.56499999999999995</v>
      </c>
      <c r="M4394" s="13" t="s">
        <v>3362</v>
      </c>
    </row>
    <row r="4395" spans="1:13" x14ac:dyDescent="0.35">
      <c r="A4395" s="9" t="s">
        <v>3066</v>
      </c>
      <c r="B4395" s="9" t="s">
        <v>29</v>
      </c>
      <c r="C4395" s="9" t="s">
        <v>3198</v>
      </c>
      <c r="D4395" s="9" t="s">
        <v>1553</v>
      </c>
      <c r="E4395" s="8" t="s">
        <v>1554</v>
      </c>
      <c r="F4395" s="10" t="s">
        <v>1234</v>
      </c>
      <c r="G4395" s="10" t="s">
        <v>3214</v>
      </c>
      <c r="H4395" s="10" t="s">
        <v>25</v>
      </c>
      <c r="I4395" s="10" t="s">
        <v>26</v>
      </c>
      <c r="J4395" s="11">
        <f t="shared" si="204"/>
        <v>15000000</v>
      </c>
      <c r="K4395" s="11">
        <f t="shared" si="205"/>
        <v>8475000</v>
      </c>
      <c r="L4395" s="12">
        <f t="shared" si="206"/>
        <v>0.56499999999999995</v>
      </c>
      <c r="M4395" s="13" t="s">
        <v>3362</v>
      </c>
    </row>
    <row r="4396" spans="1:13" x14ac:dyDescent="0.35">
      <c r="A4396" s="9" t="s">
        <v>3066</v>
      </c>
      <c r="B4396" s="9" t="s">
        <v>29</v>
      </c>
      <c r="C4396" s="9" t="s">
        <v>3198</v>
      </c>
      <c r="D4396" s="9" t="s">
        <v>77</v>
      </c>
      <c r="E4396" s="8" t="s">
        <v>78</v>
      </c>
      <c r="F4396" s="10" t="s">
        <v>3215</v>
      </c>
      <c r="G4396" s="10" t="s">
        <v>3216</v>
      </c>
      <c r="H4396" s="10" t="s">
        <v>25</v>
      </c>
      <c r="I4396" s="10" t="s">
        <v>26</v>
      </c>
      <c r="J4396" s="11">
        <f t="shared" si="204"/>
        <v>36810000</v>
      </c>
      <c r="K4396" s="11">
        <f t="shared" si="205"/>
        <v>33500000</v>
      </c>
      <c r="L4396" s="12">
        <f t="shared" si="206"/>
        <v>0.91007878293941868</v>
      </c>
      <c r="M4396" s="13" t="s">
        <v>3362</v>
      </c>
    </row>
    <row r="4397" spans="1:13" x14ac:dyDescent="0.35">
      <c r="A4397" s="9" t="s">
        <v>3066</v>
      </c>
      <c r="B4397" s="9" t="s">
        <v>29</v>
      </c>
      <c r="C4397" s="9" t="s">
        <v>3198</v>
      </c>
      <c r="D4397" s="9" t="s">
        <v>81</v>
      </c>
      <c r="E4397" s="8" t="s">
        <v>82</v>
      </c>
      <c r="F4397" s="10" t="s">
        <v>3215</v>
      </c>
      <c r="G4397" s="10" t="s">
        <v>3216</v>
      </c>
      <c r="H4397" s="10" t="s">
        <v>25</v>
      </c>
      <c r="I4397" s="10" t="s">
        <v>26</v>
      </c>
      <c r="J4397" s="11">
        <f t="shared" si="204"/>
        <v>36810000</v>
      </c>
      <c r="K4397" s="11">
        <f t="shared" si="205"/>
        <v>33500000</v>
      </c>
      <c r="L4397" s="12">
        <f t="shared" si="206"/>
        <v>0.91007878293941868</v>
      </c>
      <c r="M4397" s="13" t="s">
        <v>3362</v>
      </c>
    </row>
    <row r="4398" spans="1:13" x14ac:dyDescent="0.35">
      <c r="A4398" s="9" t="s">
        <v>3066</v>
      </c>
      <c r="B4398" s="9" t="s">
        <v>29</v>
      </c>
      <c r="C4398" s="9" t="s">
        <v>3198</v>
      </c>
      <c r="D4398" s="9" t="s">
        <v>426</v>
      </c>
      <c r="E4398" s="8" t="s">
        <v>427</v>
      </c>
      <c r="F4398" s="10" t="s">
        <v>3217</v>
      </c>
      <c r="G4398" s="10" t="s">
        <v>3218</v>
      </c>
      <c r="H4398" s="10" t="s">
        <v>25</v>
      </c>
      <c r="I4398" s="10" t="s">
        <v>26</v>
      </c>
      <c r="J4398" s="11">
        <f t="shared" si="204"/>
        <v>26510000</v>
      </c>
      <c r="K4398" s="11">
        <f t="shared" si="205"/>
        <v>26510000</v>
      </c>
      <c r="L4398" s="12">
        <f t="shared" si="206"/>
        <v>1</v>
      </c>
      <c r="M4398" s="13" t="s">
        <v>3362</v>
      </c>
    </row>
    <row r="4399" spans="1:13" x14ac:dyDescent="0.35">
      <c r="A4399" s="9" t="s">
        <v>3066</v>
      </c>
      <c r="B4399" s="9" t="s">
        <v>29</v>
      </c>
      <c r="C4399" s="9" t="s">
        <v>3198</v>
      </c>
      <c r="D4399" s="9" t="s">
        <v>83</v>
      </c>
      <c r="E4399" s="8" t="s">
        <v>84</v>
      </c>
      <c r="F4399" s="10" t="s">
        <v>3219</v>
      </c>
      <c r="G4399" s="10" t="s">
        <v>3220</v>
      </c>
      <c r="H4399" s="10" t="s">
        <v>25</v>
      </c>
      <c r="I4399" s="10" t="s">
        <v>26</v>
      </c>
      <c r="J4399" s="11">
        <f t="shared" si="204"/>
        <v>10300000</v>
      </c>
      <c r="K4399" s="11">
        <f t="shared" si="205"/>
        <v>6990000</v>
      </c>
      <c r="L4399" s="12">
        <f t="shared" si="206"/>
        <v>0.67864077669902911</v>
      </c>
      <c r="M4399" s="13" t="s">
        <v>3362</v>
      </c>
    </row>
    <row r="4400" spans="1:13" ht="31" x14ac:dyDescent="0.35">
      <c r="A4400" s="9" t="s">
        <v>3066</v>
      </c>
      <c r="B4400" s="9" t="s">
        <v>29</v>
      </c>
      <c r="C4400" s="9" t="s">
        <v>3221</v>
      </c>
      <c r="D4400" s="9"/>
      <c r="E4400" s="8" t="s">
        <v>3222</v>
      </c>
      <c r="F4400" s="10" t="s">
        <v>3223</v>
      </c>
      <c r="G4400" s="10" t="s">
        <v>3224</v>
      </c>
      <c r="H4400" s="10" t="s">
        <v>25</v>
      </c>
      <c r="I4400" s="10" t="s">
        <v>26</v>
      </c>
      <c r="J4400" s="11">
        <f t="shared" si="204"/>
        <v>566694451</v>
      </c>
      <c r="K4400" s="11">
        <f t="shared" si="205"/>
        <v>510329225</v>
      </c>
      <c r="L4400" s="12">
        <f t="shared" si="206"/>
        <v>0.90053683091384285</v>
      </c>
      <c r="M4400" s="13" t="s">
        <v>3362</v>
      </c>
    </row>
    <row r="4401" spans="1:13" ht="46.5" x14ac:dyDescent="0.35">
      <c r="A4401" s="9" t="s">
        <v>3066</v>
      </c>
      <c r="B4401" s="9" t="s">
        <v>29</v>
      </c>
      <c r="C4401" s="9" t="s">
        <v>3225</v>
      </c>
      <c r="D4401" s="9"/>
      <c r="E4401" s="8" t="s">
        <v>3226</v>
      </c>
      <c r="F4401" s="10" t="s">
        <v>3227</v>
      </c>
      <c r="G4401" s="10" t="s">
        <v>3228</v>
      </c>
      <c r="H4401" s="10" t="s">
        <v>25</v>
      </c>
      <c r="I4401" s="10" t="s">
        <v>26</v>
      </c>
      <c r="J4401" s="11">
        <f t="shared" si="204"/>
        <v>53999900</v>
      </c>
      <c r="K4401" s="11">
        <f t="shared" si="205"/>
        <v>42287450</v>
      </c>
      <c r="L4401" s="12">
        <f t="shared" si="206"/>
        <v>0.78310237611551137</v>
      </c>
      <c r="M4401" s="13" t="s">
        <v>3362</v>
      </c>
    </row>
    <row r="4402" spans="1:13" x14ac:dyDescent="0.35">
      <c r="A4402" s="9" t="s">
        <v>3066</v>
      </c>
      <c r="B4402" s="9" t="s">
        <v>29</v>
      </c>
      <c r="C4402" s="9" t="s">
        <v>3225</v>
      </c>
      <c r="D4402" s="9" t="s">
        <v>49</v>
      </c>
      <c r="E4402" s="8" t="s">
        <v>50</v>
      </c>
      <c r="F4402" s="10" t="s">
        <v>3227</v>
      </c>
      <c r="G4402" s="10" t="s">
        <v>3228</v>
      </c>
      <c r="H4402" s="10" t="s">
        <v>25</v>
      </c>
      <c r="I4402" s="10" t="s">
        <v>26</v>
      </c>
      <c r="J4402" s="11">
        <f t="shared" si="204"/>
        <v>53999900</v>
      </c>
      <c r="K4402" s="11">
        <f t="shared" si="205"/>
        <v>42287450</v>
      </c>
      <c r="L4402" s="12">
        <f t="shared" si="206"/>
        <v>0.78310237611551137</v>
      </c>
      <c r="M4402" s="13" t="s">
        <v>3362</v>
      </c>
    </row>
    <row r="4403" spans="1:13" x14ac:dyDescent="0.35">
      <c r="A4403" s="9" t="s">
        <v>3066</v>
      </c>
      <c r="B4403" s="9" t="s">
        <v>29</v>
      </c>
      <c r="C4403" s="9" t="s">
        <v>3225</v>
      </c>
      <c r="D4403" s="9" t="s">
        <v>51</v>
      </c>
      <c r="E4403" s="8" t="s">
        <v>52</v>
      </c>
      <c r="F4403" s="10" t="s">
        <v>3229</v>
      </c>
      <c r="G4403" s="10" t="s">
        <v>3230</v>
      </c>
      <c r="H4403" s="10" t="s">
        <v>25</v>
      </c>
      <c r="I4403" s="10" t="s">
        <v>26</v>
      </c>
      <c r="J4403" s="11">
        <f t="shared" si="204"/>
        <v>19319900</v>
      </c>
      <c r="K4403" s="11">
        <f t="shared" si="205"/>
        <v>13586450</v>
      </c>
      <c r="L4403" s="12">
        <f t="shared" si="206"/>
        <v>0.70323604159441822</v>
      </c>
      <c r="M4403" s="13" t="s">
        <v>3362</v>
      </c>
    </row>
    <row r="4404" spans="1:13" x14ac:dyDescent="0.35">
      <c r="A4404" s="9" t="s">
        <v>3066</v>
      </c>
      <c r="B4404" s="9" t="s">
        <v>29</v>
      </c>
      <c r="C4404" s="9" t="s">
        <v>3225</v>
      </c>
      <c r="D4404" s="9" t="s">
        <v>55</v>
      </c>
      <c r="E4404" s="8" t="s">
        <v>56</v>
      </c>
      <c r="F4404" s="10" t="s">
        <v>3229</v>
      </c>
      <c r="G4404" s="10" t="s">
        <v>3230</v>
      </c>
      <c r="H4404" s="10" t="s">
        <v>25</v>
      </c>
      <c r="I4404" s="10" t="s">
        <v>26</v>
      </c>
      <c r="J4404" s="11">
        <f t="shared" si="204"/>
        <v>19319900</v>
      </c>
      <c r="K4404" s="11">
        <f t="shared" si="205"/>
        <v>13586450</v>
      </c>
      <c r="L4404" s="12">
        <f t="shared" si="206"/>
        <v>0.70323604159441822</v>
      </c>
      <c r="M4404" s="13" t="s">
        <v>3362</v>
      </c>
    </row>
    <row r="4405" spans="1:13" x14ac:dyDescent="0.35">
      <c r="A4405" s="9" t="s">
        <v>3066</v>
      </c>
      <c r="B4405" s="9" t="s">
        <v>29</v>
      </c>
      <c r="C4405" s="9" t="s">
        <v>3225</v>
      </c>
      <c r="D4405" s="9" t="s">
        <v>700</v>
      </c>
      <c r="E4405" s="8" t="s">
        <v>701</v>
      </c>
      <c r="F4405" s="10" t="s">
        <v>3231</v>
      </c>
      <c r="G4405" s="10" t="s">
        <v>3230</v>
      </c>
      <c r="H4405" s="10" t="s">
        <v>25</v>
      </c>
      <c r="I4405" s="10" t="s">
        <v>26</v>
      </c>
      <c r="J4405" s="11">
        <f t="shared" si="204"/>
        <v>19141200</v>
      </c>
      <c r="K4405" s="11">
        <f t="shared" si="205"/>
        <v>13586450</v>
      </c>
      <c r="L4405" s="12">
        <f t="shared" si="206"/>
        <v>0.70980137086494055</v>
      </c>
      <c r="M4405" s="13" t="s">
        <v>3362</v>
      </c>
    </row>
    <row r="4406" spans="1:13" x14ac:dyDescent="0.35">
      <c r="A4406" s="9" t="s">
        <v>3066</v>
      </c>
      <c r="B4406" s="9" t="s">
        <v>29</v>
      </c>
      <c r="C4406" s="9" t="s">
        <v>3225</v>
      </c>
      <c r="D4406" s="9" t="s">
        <v>57</v>
      </c>
      <c r="E4406" s="8" t="s">
        <v>58</v>
      </c>
      <c r="F4406" s="10" t="s">
        <v>3232</v>
      </c>
      <c r="G4406" s="10" t="s">
        <v>26</v>
      </c>
      <c r="H4406" s="10" t="s">
        <v>25</v>
      </c>
      <c r="I4406" s="10" t="s">
        <v>26</v>
      </c>
      <c r="J4406" s="11">
        <f t="shared" si="204"/>
        <v>173000</v>
      </c>
      <c r="K4406" s="11">
        <f t="shared" si="205"/>
        <v>0</v>
      </c>
      <c r="L4406" s="12">
        <f t="shared" si="206"/>
        <v>0</v>
      </c>
      <c r="M4406" s="13" t="s">
        <v>3362</v>
      </c>
    </row>
    <row r="4407" spans="1:13" x14ac:dyDescent="0.35">
      <c r="A4407" s="9" t="s">
        <v>3066</v>
      </c>
      <c r="B4407" s="9" t="s">
        <v>29</v>
      </c>
      <c r="C4407" s="9" t="s">
        <v>3225</v>
      </c>
      <c r="D4407" s="9" t="s">
        <v>61</v>
      </c>
      <c r="E4407" s="8" t="s">
        <v>62</v>
      </c>
      <c r="F4407" s="10" t="s">
        <v>3233</v>
      </c>
      <c r="G4407" s="10" t="s">
        <v>26</v>
      </c>
      <c r="H4407" s="10" t="s">
        <v>25</v>
      </c>
      <c r="I4407" s="10" t="s">
        <v>26</v>
      </c>
      <c r="J4407" s="11">
        <f t="shared" si="204"/>
        <v>5700</v>
      </c>
      <c r="K4407" s="11">
        <f t="shared" si="205"/>
        <v>0</v>
      </c>
      <c r="L4407" s="12">
        <f t="shared" si="206"/>
        <v>0</v>
      </c>
      <c r="M4407" s="13" t="s">
        <v>3362</v>
      </c>
    </row>
    <row r="4408" spans="1:13" x14ac:dyDescent="0.35">
      <c r="A4408" s="9" t="s">
        <v>3066</v>
      </c>
      <c r="B4408" s="9" t="s">
        <v>29</v>
      </c>
      <c r="C4408" s="9" t="s">
        <v>3225</v>
      </c>
      <c r="D4408" s="9" t="s">
        <v>69</v>
      </c>
      <c r="E4408" s="8" t="s">
        <v>70</v>
      </c>
      <c r="F4408" s="10" t="s">
        <v>3234</v>
      </c>
      <c r="G4408" s="10" t="s">
        <v>3235</v>
      </c>
      <c r="H4408" s="10" t="s">
        <v>25</v>
      </c>
      <c r="I4408" s="10" t="s">
        <v>26</v>
      </c>
      <c r="J4408" s="11">
        <f t="shared" si="204"/>
        <v>13230000</v>
      </c>
      <c r="K4408" s="11">
        <f t="shared" si="205"/>
        <v>7411000</v>
      </c>
      <c r="L4408" s="12">
        <f t="shared" si="206"/>
        <v>0.56016628873771734</v>
      </c>
      <c r="M4408" s="13" t="s">
        <v>3362</v>
      </c>
    </row>
    <row r="4409" spans="1:13" x14ac:dyDescent="0.35">
      <c r="A4409" s="9" t="s">
        <v>3066</v>
      </c>
      <c r="B4409" s="9" t="s">
        <v>29</v>
      </c>
      <c r="C4409" s="9" t="s">
        <v>3225</v>
      </c>
      <c r="D4409" s="9" t="s">
        <v>352</v>
      </c>
      <c r="E4409" s="8" t="s">
        <v>353</v>
      </c>
      <c r="F4409" s="10" t="s">
        <v>3234</v>
      </c>
      <c r="G4409" s="10" t="s">
        <v>3235</v>
      </c>
      <c r="H4409" s="10" t="s">
        <v>25</v>
      </c>
      <c r="I4409" s="10" t="s">
        <v>26</v>
      </c>
      <c r="J4409" s="11">
        <f t="shared" si="204"/>
        <v>13230000</v>
      </c>
      <c r="K4409" s="11">
        <f t="shared" si="205"/>
        <v>7411000</v>
      </c>
      <c r="L4409" s="12">
        <f t="shared" si="206"/>
        <v>0.56016628873771734</v>
      </c>
      <c r="M4409" s="13" t="s">
        <v>3362</v>
      </c>
    </row>
    <row r="4410" spans="1:13" x14ac:dyDescent="0.35">
      <c r="A4410" s="9" t="s">
        <v>3066</v>
      </c>
      <c r="B4410" s="9" t="s">
        <v>29</v>
      </c>
      <c r="C4410" s="9" t="s">
        <v>3225</v>
      </c>
      <c r="D4410" s="9" t="s">
        <v>1104</v>
      </c>
      <c r="E4410" s="8" t="s">
        <v>1105</v>
      </c>
      <c r="F4410" s="10" t="s">
        <v>3234</v>
      </c>
      <c r="G4410" s="10" t="s">
        <v>3235</v>
      </c>
      <c r="H4410" s="10" t="s">
        <v>25</v>
      </c>
      <c r="I4410" s="10" t="s">
        <v>26</v>
      </c>
      <c r="J4410" s="11">
        <f t="shared" si="204"/>
        <v>13230000</v>
      </c>
      <c r="K4410" s="11">
        <f t="shared" si="205"/>
        <v>7411000</v>
      </c>
      <c r="L4410" s="12">
        <f t="shared" si="206"/>
        <v>0.56016628873771734</v>
      </c>
      <c r="M4410" s="13" t="s">
        <v>3362</v>
      </c>
    </row>
    <row r="4411" spans="1:13" x14ac:dyDescent="0.35">
      <c r="A4411" s="9" t="s">
        <v>3066</v>
      </c>
      <c r="B4411" s="9" t="s">
        <v>29</v>
      </c>
      <c r="C4411" s="9" t="s">
        <v>3225</v>
      </c>
      <c r="D4411" s="9" t="s">
        <v>77</v>
      </c>
      <c r="E4411" s="8" t="s">
        <v>78</v>
      </c>
      <c r="F4411" s="10" t="s">
        <v>3236</v>
      </c>
      <c r="G4411" s="10" t="s">
        <v>3237</v>
      </c>
      <c r="H4411" s="10" t="s">
        <v>25</v>
      </c>
      <c r="I4411" s="10" t="s">
        <v>26</v>
      </c>
      <c r="J4411" s="11">
        <f t="shared" si="204"/>
        <v>21450000</v>
      </c>
      <c r="K4411" s="11">
        <f t="shared" si="205"/>
        <v>21290000</v>
      </c>
      <c r="L4411" s="12">
        <f t="shared" si="206"/>
        <v>0.99254079254079253</v>
      </c>
      <c r="M4411" s="13" t="s">
        <v>3362</v>
      </c>
    </row>
    <row r="4412" spans="1:13" x14ac:dyDescent="0.35">
      <c r="A4412" s="9" t="s">
        <v>3066</v>
      </c>
      <c r="B4412" s="9" t="s">
        <v>29</v>
      </c>
      <c r="C4412" s="9" t="s">
        <v>3225</v>
      </c>
      <c r="D4412" s="9" t="s">
        <v>81</v>
      </c>
      <c r="E4412" s="8" t="s">
        <v>82</v>
      </c>
      <c r="F4412" s="10" t="s">
        <v>3236</v>
      </c>
      <c r="G4412" s="10" t="s">
        <v>3237</v>
      </c>
      <c r="H4412" s="10" t="s">
        <v>25</v>
      </c>
      <c r="I4412" s="10" t="s">
        <v>26</v>
      </c>
      <c r="J4412" s="11">
        <f t="shared" si="204"/>
        <v>21450000</v>
      </c>
      <c r="K4412" s="11">
        <f t="shared" si="205"/>
        <v>21290000</v>
      </c>
      <c r="L4412" s="12">
        <f t="shared" si="206"/>
        <v>0.99254079254079253</v>
      </c>
      <c r="M4412" s="13" t="s">
        <v>3362</v>
      </c>
    </row>
    <row r="4413" spans="1:13" x14ac:dyDescent="0.35">
      <c r="A4413" s="9" t="s">
        <v>3066</v>
      </c>
      <c r="B4413" s="9" t="s">
        <v>29</v>
      </c>
      <c r="C4413" s="9" t="s">
        <v>3225</v>
      </c>
      <c r="D4413" s="9" t="s">
        <v>426</v>
      </c>
      <c r="E4413" s="8" t="s">
        <v>427</v>
      </c>
      <c r="F4413" s="10" t="s">
        <v>3238</v>
      </c>
      <c r="G4413" s="10" t="s">
        <v>3239</v>
      </c>
      <c r="H4413" s="10" t="s">
        <v>25</v>
      </c>
      <c r="I4413" s="10" t="s">
        <v>26</v>
      </c>
      <c r="J4413" s="11">
        <f t="shared" si="204"/>
        <v>3210000</v>
      </c>
      <c r="K4413" s="11">
        <f t="shared" si="205"/>
        <v>3210000</v>
      </c>
      <c r="L4413" s="12">
        <f t="shared" si="206"/>
        <v>1</v>
      </c>
      <c r="M4413" s="13" t="s">
        <v>3362</v>
      </c>
    </row>
    <row r="4414" spans="1:13" x14ac:dyDescent="0.35">
      <c r="A4414" s="9" t="s">
        <v>3066</v>
      </c>
      <c r="B4414" s="9" t="s">
        <v>29</v>
      </c>
      <c r="C4414" s="9" t="s">
        <v>3225</v>
      </c>
      <c r="D4414" s="9" t="s">
        <v>83</v>
      </c>
      <c r="E4414" s="8" t="s">
        <v>84</v>
      </c>
      <c r="F4414" s="10" t="s">
        <v>3240</v>
      </c>
      <c r="G4414" s="10" t="s">
        <v>3241</v>
      </c>
      <c r="H4414" s="10" t="s">
        <v>25</v>
      </c>
      <c r="I4414" s="10" t="s">
        <v>26</v>
      </c>
      <c r="J4414" s="11">
        <f t="shared" si="204"/>
        <v>18240000</v>
      </c>
      <c r="K4414" s="11">
        <f t="shared" si="205"/>
        <v>18080000</v>
      </c>
      <c r="L4414" s="12">
        <f t="shared" si="206"/>
        <v>0.99122807017543857</v>
      </c>
      <c r="M4414" s="13" t="s">
        <v>3362</v>
      </c>
    </row>
    <row r="4415" spans="1:13" ht="31" x14ac:dyDescent="0.35">
      <c r="A4415" s="9" t="s">
        <v>3066</v>
      </c>
      <c r="B4415" s="9" t="s">
        <v>29</v>
      </c>
      <c r="C4415" s="9" t="s">
        <v>3242</v>
      </c>
      <c r="D4415" s="9"/>
      <c r="E4415" s="8" t="s">
        <v>3243</v>
      </c>
      <c r="F4415" s="10" t="s">
        <v>3244</v>
      </c>
      <c r="G4415" s="10" t="s">
        <v>3245</v>
      </c>
      <c r="H4415" s="10" t="s">
        <v>25</v>
      </c>
      <c r="I4415" s="10" t="s">
        <v>26</v>
      </c>
      <c r="J4415" s="11">
        <f t="shared" si="204"/>
        <v>479194751</v>
      </c>
      <c r="K4415" s="11">
        <f t="shared" si="205"/>
        <v>442323775</v>
      </c>
      <c r="L4415" s="12">
        <f t="shared" si="206"/>
        <v>0.92305638589935224</v>
      </c>
      <c r="M4415" s="13" t="s">
        <v>3362</v>
      </c>
    </row>
    <row r="4416" spans="1:13" x14ac:dyDescent="0.35">
      <c r="A4416" s="9" t="s">
        <v>3066</v>
      </c>
      <c r="B4416" s="9" t="s">
        <v>29</v>
      </c>
      <c r="C4416" s="9" t="s">
        <v>3242</v>
      </c>
      <c r="D4416" s="9" t="s">
        <v>49</v>
      </c>
      <c r="E4416" s="8" t="s">
        <v>50</v>
      </c>
      <c r="F4416" s="10" t="s">
        <v>3244</v>
      </c>
      <c r="G4416" s="10" t="s">
        <v>3245</v>
      </c>
      <c r="H4416" s="10" t="s">
        <v>25</v>
      </c>
      <c r="I4416" s="10" t="s">
        <v>26</v>
      </c>
      <c r="J4416" s="11">
        <f t="shared" si="204"/>
        <v>479194751</v>
      </c>
      <c r="K4416" s="11">
        <f t="shared" si="205"/>
        <v>442323775</v>
      </c>
      <c r="L4416" s="12">
        <f t="shared" si="206"/>
        <v>0.92305638589935224</v>
      </c>
      <c r="M4416" s="13" t="s">
        <v>3362</v>
      </c>
    </row>
    <row r="4417" spans="1:13" x14ac:dyDescent="0.35">
      <c r="A4417" s="9" t="s">
        <v>3066</v>
      </c>
      <c r="B4417" s="9" t="s">
        <v>29</v>
      </c>
      <c r="C4417" s="9" t="s">
        <v>3242</v>
      </c>
      <c r="D4417" s="9" t="s">
        <v>51</v>
      </c>
      <c r="E4417" s="8" t="s">
        <v>52</v>
      </c>
      <c r="F4417" s="10" t="s">
        <v>3246</v>
      </c>
      <c r="G4417" s="10" t="s">
        <v>3247</v>
      </c>
      <c r="H4417" s="10" t="s">
        <v>25</v>
      </c>
      <c r="I4417" s="10" t="s">
        <v>26</v>
      </c>
      <c r="J4417" s="11">
        <f t="shared" si="204"/>
        <v>93249751</v>
      </c>
      <c r="K4417" s="11">
        <f t="shared" si="205"/>
        <v>78898775</v>
      </c>
      <c r="L4417" s="12">
        <f t="shared" si="206"/>
        <v>0.84610172310272447</v>
      </c>
      <c r="M4417" s="13" t="s">
        <v>3362</v>
      </c>
    </row>
    <row r="4418" spans="1:13" x14ac:dyDescent="0.35">
      <c r="A4418" s="9" t="s">
        <v>3066</v>
      </c>
      <c r="B4418" s="9" t="s">
        <v>29</v>
      </c>
      <c r="C4418" s="9" t="s">
        <v>3242</v>
      </c>
      <c r="D4418" s="9" t="s">
        <v>55</v>
      </c>
      <c r="E4418" s="8" t="s">
        <v>56</v>
      </c>
      <c r="F4418" s="10" t="s">
        <v>3246</v>
      </c>
      <c r="G4418" s="10" t="s">
        <v>3247</v>
      </c>
      <c r="H4418" s="10" t="s">
        <v>25</v>
      </c>
      <c r="I4418" s="10" t="s">
        <v>26</v>
      </c>
      <c r="J4418" s="11">
        <f t="shared" si="204"/>
        <v>93249751</v>
      </c>
      <c r="K4418" s="11">
        <f t="shared" si="205"/>
        <v>78898775</v>
      </c>
      <c r="L4418" s="12">
        <f t="shared" si="206"/>
        <v>0.84610172310272447</v>
      </c>
      <c r="M4418" s="13" t="s">
        <v>3362</v>
      </c>
    </row>
    <row r="4419" spans="1:13" x14ac:dyDescent="0.35">
      <c r="A4419" s="9" t="s">
        <v>3066</v>
      </c>
      <c r="B4419" s="9" t="s">
        <v>29</v>
      </c>
      <c r="C4419" s="9" t="s">
        <v>3242</v>
      </c>
      <c r="D4419" s="9" t="s">
        <v>57</v>
      </c>
      <c r="E4419" s="8" t="s">
        <v>58</v>
      </c>
      <c r="F4419" s="10" t="s">
        <v>3248</v>
      </c>
      <c r="G4419" s="10" t="s">
        <v>3249</v>
      </c>
      <c r="H4419" s="10" t="s">
        <v>25</v>
      </c>
      <c r="I4419" s="10" t="s">
        <v>26</v>
      </c>
      <c r="J4419" s="11">
        <f t="shared" si="204"/>
        <v>785400</v>
      </c>
      <c r="K4419" s="11">
        <f t="shared" si="205"/>
        <v>280000</v>
      </c>
      <c r="L4419" s="12">
        <f t="shared" si="206"/>
        <v>0.35650623885918004</v>
      </c>
      <c r="M4419" s="13" t="s">
        <v>3362</v>
      </c>
    </row>
    <row r="4420" spans="1:13" x14ac:dyDescent="0.35">
      <c r="A4420" s="9" t="s">
        <v>3066</v>
      </c>
      <c r="B4420" s="9" t="s">
        <v>29</v>
      </c>
      <c r="C4420" s="9" t="s">
        <v>3242</v>
      </c>
      <c r="D4420" s="9" t="s">
        <v>61</v>
      </c>
      <c r="E4420" s="8" t="s">
        <v>62</v>
      </c>
      <c r="F4420" s="10" t="s">
        <v>3250</v>
      </c>
      <c r="G4420" s="10" t="s">
        <v>3251</v>
      </c>
      <c r="H4420" s="10" t="s">
        <v>25</v>
      </c>
      <c r="I4420" s="10" t="s">
        <v>26</v>
      </c>
      <c r="J4420" s="11">
        <f t="shared" si="204"/>
        <v>319351</v>
      </c>
      <c r="K4420" s="11">
        <f t="shared" si="205"/>
        <v>258775</v>
      </c>
      <c r="L4420" s="12">
        <f t="shared" si="206"/>
        <v>0.81031529570910998</v>
      </c>
      <c r="M4420" s="13" t="s">
        <v>3362</v>
      </c>
    </row>
    <row r="4421" spans="1:13" x14ac:dyDescent="0.35">
      <c r="A4421" s="9" t="s">
        <v>3066</v>
      </c>
      <c r="B4421" s="9" t="s">
        <v>29</v>
      </c>
      <c r="C4421" s="9" t="s">
        <v>3242</v>
      </c>
      <c r="D4421" s="9" t="s">
        <v>99</v>
      </c>
      <c r="E4421" s="8" t="s">
        <v>100</v>
      </c>
      <c r="F4421" s="10" t="s">
        <v>3252</v>
      </c>
      <c r="G4421" s="10" t="s">
        <v>3253</v>
      </c>
      <c r="H4421" s="10" t="s">
        <v>25</v>
      </c>
      <c r="I4421" s="10" t="s">
        <v>26</v>
      </c>
      <c r="J4421" s="11">
        <f t="shared" si="204"/>
        <v>92145000</v>
      </c>
      <c r="K4421" s="11">
        <f t="shared" si="205"/>
        <v>78360000</v>
      </c>
      <c r="L4421" s="12">
        <f t="shared" si="206"/>
        <v>0.85039882793423405</v>
      </c>
      <c r="M4421" s="13" t="s">
        <v>3362</v>
      </c>
    </row>
    <row r="4422" spans="1:13" x14ac:dyDescent="0.35">
      <c r="A4422" s="9" t="s">
        <v>3066</v>
      </c>
      <c r="B4422" s="9" t="s">
        <v>29</v>
      </c>
      <c r="C4422" s="9" t="s">
        <v>3242</v>
      </c>
      <c r="D4422" s="9" t="s">
        <v>69</v>
      </c>
      <c r="E4422" s="8" t="s">
        <v>70</v>
      </c>
      <c r="F4422" s="10" t="s">
        <v>3254</v>
      </c>
      <c r="G4422" s="10" t="s">
        <v>3255</v>
      </c>
      <c r="H4422" s="10" t="s">
        <v>25</v>
      </c>
      <c r="I4422" s="10" t="s">
        <v>26</v>
      </c>
      <c r="J4422" s="11">
        <f t="shared" si="204"/>
        <v>190995000</v>
      </c>
      <c r="K4422" s="11">
        <f t="shared" si="205"/>
        <v>190995000</v>
      </c>
      <c r="L4422" s="12">
        <f t="shared" si="206"/>
        <v>1</v>
      </c>
      <c r="M4422" s="13" t="s">
        <v>3362</v>
      </c>
    </row>
    <row r="4423" spans="1:13" x14ac:dyDescent="0.35">
      <c r="A4423" s="9" t="s">
        <v>3066</v>
      </c>
      <c r="B4423" s="9" t="s">
        <v>29</v>
      </c>
      <c r="C4423" s="9" t="s">
        <v>3242</v>
      </c>
      <c r="D4423" s="9" t="s">
        <v>352</v>
      </c>
      <c r="E4423" s="8" t="s">
        <v>353</v>
      </c>
      <c r="F4423" s="10" t="s">
        <v>3254</v>
      </c>
      <c r="G4423" s="10" t="s">
        <v>3255</v>
      </c>
      <c r="H4423" s="10" t="s">
        <v>25</v>
      </c>
      <c r="I4423" s="10" t="s">
        <v>26</v>
      </c>
      <c r="J4423" s="11">
        <f t="shared" si="204"/>
        <v>190995000</v>
      </c>
      <c r="K4423" s="11">
        <f t="shared" si="205"/>
        <v>190995000</v>
      </c>
      <c r="L4423" s="12">
        <f t="shared" si="206"/>
        <v>1</v>
      </c>
      <c r="M4423" s="13" t="s">
        <v>3362</v>
      </c>
    </row>
    <row r="4424" spans="1:13" x14ac:dyDescent="0.35">
      <c r="A4424" s="9" t="s">
        <v>3066</v>
      </c>
      <c r="B4424" s="9" t="s">
        <v>29</v>
      </c>
      <c r="C4424" s="9" t="s">
        <v>3242</v>
      </c>
      <c r="D4424" s="9" t="s">
        <v>968</v>
      </c>
      <c r="E4424" s="8" t="s">
        <v>969</v>
      </c>
      <c r="F4424" s="10" t="s">
        <v>3254</v>
      </c>
      <c r="G4424" s="10" t="s">
        <v>3255</v>
      </c>
      <c r="H4424" s="10" t="s">
        <v>25</v>
      </c>
      <c r="I4424" s="10" t="s">
        <v>26</v>
      </c>
      <c r="J4424" s="11">
        <f t="shared" si="204"/>
        <v>190995000</v>
      </c>
      <c r="K4424" s="11">
        <f t="shared" si="205"/>
        <v>190995000</v>
      </c>
      <c r="L4424" s="12">
        <f t="shared" si="206"/>
        <v>1</v>
      </c>
      <c r="M4424" s="13" t="s">
        <v>3362</v>
      </c>
    </row>
    <row r="4425" spans="1:13" x14ac:dyDescent="0.35">
      <c r="A4425" s="9" t="s">
        <v>3066</v>
      </c>
      <c r="B4425" s="9" t="s">
        <v>29</v>
      </c>
      <c r="C4425" s="9" t="s">
        <v>3242</v>
      </c>
      <c r="D4425" s="9" t="s">
        <v>77</v>
      </c>
      <c r="E4425" s="8" t="s">
        <v>78</v>
      </c>
      <c r="F4425" s="10" t="s">
        <v>3256</v>
      </c>
      <c r="G4425" s="10" t="s">
        <v>3257</v>
      </c>
      <c r="H4425" s="10" t="s">
        <v>25</v>
      </c>
      <c r="I4425" s="10" t="s">
        <v>26</v>
      </c>
      <c r="J4425" s="11">
        <f t="shared" si="204"/>
        <v>194950000</v>
      </c>
      <c r="K4425" s="11">
        <f t="shared" si="205"/>
        <v>172430000</v>
      </c>
      <c r="L4425" s="12">
        <f t="shared" si="206"/>
        <v>0.88448320082072329</v>
      </c>
      <c r="M4425" s="13" t="s">
        <v>3362</v>
      </c>
    </row>
    <row r="4426" spans="1:13" x14ac:dyDescent="0.35">
      <c r="A4426" s="9" t="s">
        <v>3066</v>
      </c>
      <c r="B4426" s="9" t="s">
        <v>29</v>
      </c>
      <c r="C4426" s="9" t="s">
        <v>3242</v>
      </c>
      <c r="D4426" s="9" t="s">
        <v>81</v>
      </c>
      <c r="E4426" s="8" t="s">
        <v>82</v>
      </c>
      <c r="F4426" s="10" t="s">
        <v>3256</v>
      </c>
      <c r="G4426" s="10" t="s">
        <v>3257</v>
      </c>
      <c r="H4426" s="10" t="s">
        <v>25</v>
      </c>
      <c r="I4426" s="10" t="s">
        <v>26</v>
      </c>
      <c r="J4426" s="11">
        <f t="shared" ref="J4426:J4489" si="207">F4426+H4426</f>
        <v>194950000</v>
      </c>
      <c r="K4426" s="11">
        <f t="shared" ref="K4426:K4489" si="208">G4426+I4426</f>
        <v>172430000</v>
      </c>
      <c r="L4426" s="12">
        <f t="shared" si="206"/>
        <v>0.88448320082072329</v>
      </c>
      <c r="M4426" s="13" t="s">
        <v>3362</v>
      </c>
    </row>
    <row r="4427" spans="1:13" x14ac:dyDescent="0.35">
      <c r="A4427" s="9" t="s">
        <v>3066</v>
      </c>
      <c r="B4427" s="9" t="s">
        <v>29</v>
      </c>
      <c r="C4427" s="9" t="s">
        <v>3242</v>
      </c>
      <c r="D4427" s="9" t="s">
        <v>83</v>
      </c>
      <c r="E4427" s="8" t="s">
        <v>84</v>
      </c>
      <c r="F4427" s="10" t="s">
        <v>3256</v>
      </c>
      <c r="G4427" s="10" t="s">
        <v>3257</v>
      </c>
      <c r="H4427" s="10" t="s">
        <v>25</v>
      </c>
      <c r="I4427" s="10" t="s">
        <v>26</v>
      </c>
      <c r="J4427" s="11">
        <f t="shared" si="207"/>
        <v>194950000</v>
      </c>
      <c r="K4427" s="11">
        <f t="shared" si="208"/>
        <v>172430000</v>
      </c>
      <c r="L4427" s="12">
        <f t="shared" ref="L4427:L4490" si="209">K4427/J4427</f>
        <v>0.88448320082072329</v>
      </c>
      <c r="M4427" s="13" t="s">
        <v>3362</v>
      </c>
    </row>
    <row r="4428" spans="1:13" ht="31" x14ac:dyDescent="0.35">
      <c r="A4428" s="9" t="s">
        <v>3066</v>
      </c>
      <c r="B4428" s="9" t="s">
        <v>29</v>
      </c>
      <c r="C4428" s="9" t="s">
        <v>3258</v>
      </c>
      <c r="D4428" s="9"/>
      <c r="E4428" s="8" t="s">
        <v>3259</v>
      </c>
      <c r="F4428" s="10" t="s">
        <v>3260</v>
      </c>
      <c r="G4428" s="10" t="s">
        <v>3261</v>
      </c>
      <c r="H4428" s="10" t="s">
        <v>25</v>
      </c>
      <c r="I4428" s="10" t="s">
        <v>26</v>
      </c>
      <c r="J4428" s="11">
        <f t="shared" si="207"/>
        <v>33499800</v>
      </c>
      <c r="K4428" s="11">
        <f t="shared" si="208"/>
        <v>25718000</v>
      </c>
      <c r="L4428" s="12">
        <f t="shared" si="209"/>
        <v>0.76770607585716932</v>
      </c>
      <c r="M4428" s="13" t="s">
        <v>3362</v>
      </c>
    </row>
    <row r="4429" spans="1:13" x14ac:dyDescent="0.35">
      <c r="A4429" s="9" t="s">
        <v>3066</v>
      </c>
      <c r="B4429" s="9" t="s">
        <v>29</v>
      </c>
      <c r="C4429" s="9" t="s">
        <v>3258</v>
      </c>
      <c r="D4429" s="9" t="s">
        <v>49</v>
      </c>
      <c r="E4429" s="8" t="s">
        <v>50</v>
      </c>
      <c r="F4429" s="10" t="s">
        <v>3260</v>
      </c>
      <c r="G4429" s="10" t="s">
        <v>3261</v>
      </c>
      <c r="H4429" s="10" t="s">
        <v>25</v>
      </c>
      <c r="I4429" s="10" t="s">
        <v>26</v>
      </c>
      <c r="J4429" s="11">
        <f t="shared" si="207"/>
        <v>33499800</v>
      </c>
      <c r="K4429" s="11">
        <f t="shared" si="208"/>
        <v>25718000</v>
      </c>
      <c r="L4429" s="12">
        <f t="shared" si="209"/>
        <v>0.76770607585716932</v>
      </c>
      <c r="M4429" s="13" t="s">
        <v>3362</v>
      </c>
    </row>
    <row r="4430" spans="1:13" x14ac:dyDescent="0.35">
      <c r="A4430" s="9" t="s">
        <v>3066</v>
      </c>
      <c r="B4430" s="9" t="s">
        <v>29</v>
      </c>
      <c r="C4430" s="9" t="s">
        <v>3258</v>
      </c>
      <c r="D4430" s="9" t="s">
        <v>51</v>
      </c>
      <c r="E4430" s="8" t="s">
        <v>52</v>
      </c>
      <c r="F4430" s="10" t="s">
        <v>3262</v>
      </c>
      <c r="G4430" s="10" t="s">
        <v>3263</v>
      </c>
      <c r="H4430" s="10" t="s">
        <v>25</v>
      </c>
      <c r="I4430" s="10" t="s">
        <v>26</v>
      </c>
      <c r="J4430" s="11">
        <f t="shared" si="207"/>
        <v>5669800</v>
      </c>
      <c r="K4430" s="11">
        <f t="shared" si="208"/>
        <v>5608000</v>
      </c>
      <c r="L4430" s="12">
        <f t="shared" si="209"/>
        <v>0.98910014462591278</v>
      </c>
      <c r="M4430" s="13" t="s">
        <v>3362</v>
      </c>
    </row>
    <row r="4431" spans="1:13" x14ac:dyDescent="0.35">
      <c r="A4431" s="9" t="s">
        <v>3066</v>
      </c>
      <c r="B4431" s="9" t="s">
        <v>29</v>
      </c>
      <c r="C4431" s="9" t="s">
        <v>3258</v>
      </c>
      <c r="D4431" s="9" t="s">
        <v>55</v>
      </c>
      <c r="E4431" s="8" t="s">
        <v>56</v>
      </c>
      <c r="F4431" s="10" t="s">
        <v>3262</v>
      </c>
      <c r="G4431" s="10" t="s">
        <v>3263</v>
      </c>
      <c r="H4431" s="10" t="s">
        <v>25</v>
      </c>
      <c r="I4431" s="10" t="s">
        <v>26</v>
      </c>
      <c r="J4431" s="11">
        <f t="shared" si="207"/>
        <v>5669800</v>
      </c>
      <c r="K4431" s="11">
        <f t="shared" si="208"/>
        <v>5608000</v>
      </c>
      <c r="L4431" s="12">
        <f t="shared" si="209"/>
        <v>0.98910014462591278</v>
      </c>
      <c r="M4431" s="13" t="s">
        <v>3362</v>
      </c>
    </row>
    <row r="4432" spans="1:13" x14ac:dyDescent="0.35">
      <c r="A4432" s="9" t="s">
        <v>3066</v>
      </c>
      <c r="B4432" s="9" t="s">
        <v>29</v>
      </c>
      <c r="C4432" s="9" t="s">
        <v>3258</v>
      </c>
      <c r="D4432" s="9" t="s">
        <v>57</v>
      </c>
      <c r="E4432" s="8" t="s">
        <v>58</v>
      </c>
      <c r="F4432" s="10" t="s">
        <v>3264</v>
      </c>
      <c r="G4432" s="10" t="s">
        <v>3265</v>
      </c>
      <c r="H4432" s="10" t="s">
        <v>25</v>
      </c>
      <c r="I4432" s="10" t="s">
        <v>26</v>
      </c>
      <c r="J4432" s="11">
        <f t="shared" si="207"/>
        <v>168300</v>
      </c>
      <c r="K4432" s="11">
        <f t="shared" si="208"/>
        <v>168000</v>
      </c>
      <c r="L4432" s="12">
        <f t="shared" si="209"/>
        <v>0.99821746880570406</v>
      </c>
      <c r="M4432" s="13" t="s">
        <v>3362</v>
      </c>
    </row>
    <row r="4433" spans="1:13" x14ac:dyDescent="0.35">
      <c r="A4433" s="9" t="s">
        <v>3066</v>
      </c>
      <c r="B4433" s="9" t="s">
        <v>29</v>
      </c>
      <c r="C4433" s="9" t="s">
        <v>3258</v>
      </c>
      <c r="D4433" s="9" t="s">
        <v>61</v>
      </c>
      <c r="E4433" s="8" t="s">
        <v>62</v>
      </c>
      <c r="F4433" s="10" t="s">
        <v>3266</v>
      </c>
      <c r="G4433" s="10" t="s">
        <v>26</v>
      </c>
      <c r="H4433" s="10" t="s">
        <v>25</v>
      </c>
      <c r="I4433" s="10" t="s">
        <v>26</v>
      </c>
      <c r="J4433" s="11">
        <f t="shared" si="207"/>
        <v>61500</v>
      </c>
      <c r="K4433" s="11">
        <f t="shared" si="208"/>
        <v>0</v>
      </c>
      <c r="L4433" s="12">
        <f t="shared" si="209"/>
        <v>0</v>
      </c>
      <c r="M4433" s="13" t="s">
        <v>3362</v>
      </c>
    </row>
    <row r="4434" spans="1:13" x14ac:dyDescent="0.35">
      <c r="A4434" s="9" t="s">
        <v>3066</v>
      </c>
      <c r="B4434" s="9" t="s">
        <v>29</v>
      </c>
      <c r="C4434" s="9" t="s">
        <v>3258</v>
      </c>
      <c r="D4434" s="9" t="s">
        <v>99</v>
      </c>
      <c r="E4434" s="8" t="s">
        <v>100</v>
      </c>
      <c r="F4434" s="10" t="s">
        <v>3267</v>
      </c>
      <c r="G4434" s="10" t="s">
        <v>3268</v>
      </c>
      <c r="H4434" s="10" t="s">
        <v>25</v>
      </c>
      <c r="I4434" s="10" t="s">
        <v>26</v>
      </c>
      <c r="J4434" s="11">
        <f t="shared" si="207"/>
        <v>5440000</v>
      </c>
      <c r="K4434" s="11">
        <f t="shared" si="208"/>
        <v>5440000</v>
      </c>
      <c r="L4434" s="12">
        <f t="shared" si="209"/>
        <v>1</v>
      </c>
      <c r="M4434" s="13" t="s">
        <v>3362</v>
      </c>
    </row>
    <row r="4435" spans="1:13" x14ac:dyDescent="0.35">
      <c r="A4435" s="9" t="s">
        <v>3066</v>
      </c>
      <c r="B4435" s="9" t="s">
        <v>29</v>
      </c>
      <c r="C4435" s="9" t="s">
        <v>3258</v>
      </c>
      <c r="D4435" s="9" t="s">
        <v>69</v>
      </c>
      <c r="E4435" s="8" t="s">
        <v>70</v>
      </c>
      <c r="F4435" s="10" t="s">
        <v>3269</v>
      </c>
      <c r="G4435" s="10" t="s">
        <v>3270</v>
      </c>
      <c r="H4435" s="10" t="s">
        <v>25</v>
      </c>
      <c r="I4435" s="10" t="s">
        <v>26</v>
      </c>
      <c r="J4435" s="11">
        <f t="shared" si="207"/>
        <v>4950000</v>
      </c>
      <c r="K4435" s="11">
        <f t="shared" si="208"/>
        <v>3150000</v>
      </c>
      <c r="L4435" s="12">
        <f t="shared" si="209"/>
        <v>0.63636363636363635</v>
      </c>
      <c r="M4435" s="13" t="s">
        <v>3362</v>
      </c>
    </row>
    <row r="4436" spans="1:13" x14ac:dyDescent="0.35">
      <c r="A4436" s="9" t="s">
        <v>3066</v>
      </c>
      <c r="B4436" s="9" t="s">
        <v>29</v>
      </c>
      <c r="C4436" s="9" t="s">
        <v>3258</v>
      </c>
      <c r="D4436" s="9" t="s">
        <v>352</v>
      </c>
      <c r="E4436" s="8" t="s">
        <v>353</v>
      </c>
      <c r="F4436" s="10" t="s">
        <v>3269</v>
      </c>
      <c r="G4436" s="10" t="s">
        <v>3270</v>
      </c>
      <c r="H4436" s="10" t="s">
        <v>25</v>
      </c>
      <c r="I4436" s="10" t="s">
        <v>26</v>
      </c>
      <c r="J4436" s="11">
        <f t="shared" si="207"/>
        <v>4950000</v>
      </c>
      <c r="K4436" s="11">
        <f t="shared" si="208"/>
        <v>3150000</v>
      </c>
      <c r="L4436" s="12">
        <f t="shared" si="209"/>
        <v>0.63636363636363635</v>
      </c>
      <c r="M4436" s="13" t="s">
        <v>3362</v>
      </c>
    </row>
    <row r="4437" spans="1:13" ht="31" x14ac:dyDescent="0.35">
      <c r="A4437" s="9" t="s">
        <v>3066</v>
      </c>
      <c r="B4437" s="9" t="s">
        <v>29</v>
      </c>
      <c r="C4437" s="9" t="s">
        <v>3258</v>
      </c>
      <c r="D4437" s="9" t="s">
        <v>422</v>
      </c>
      <c r="E4437" s="8" t="s">
        <v>423</v>
      </c>
      <c r="F4437" s="10" t="s">
        <v>3269</v>
      </c>
      <c r="G4437" s="10" t="s">
        <v>3270</v>
      </c>
      <c r="H4437" s="10" t="s">
        <v>25</v>
      </c>
      <c r="I4437" s="10" t="s">
        <v>26</v>
      </c>
      <c r="J4437" s="11">
        <f t="shared" si="207"/>
        <v>4950000</v>
      </c>
      <c r="K4437" s="11">
        <f t="shared" si="208"/>
        <v>3150000</v>
      </c>
      <c r="L4437" s="12">
        <f t="shared" si="209"/>
        <v>0.63636363636363635</v>
      </c>
      <c r="M4437" s="13" t="s">
        <v>3362</v>
      </c>
    </row>
    <row r="4438" spans="1:13" x14ac:dyDescent="0.35">
      <c r="A4438" s="9" t="s">
        <v>3066</v>
      </c>
      <c r="B4438" s="9" t="s">
        <v>29</v>
      </c>
      <c r="C4438" s="9" t="s">
        <v>3258</v>
      </c>
      <c r="D4438" s="9" t="s">
        <v>77</v>
      </c>
      <c r="E4438" s="8" t="s">
        <v>78</v>
      </c>
      <c r="F4438" s="10" t="s">
        <v>3271</v>
      </c>
      <c r="G4438" s="10" t="s">
        <v>1903</v>
      </c>
      <c r="H4438" s="10" t="s">
        <v>25</v>
      </c>
      <c r="I4438" s="10" t="s">
        <v>26</v>
      </c>
      <c r="J4438" s="11">
        <f t="shared" si="207"/>
        <v>22880000</v>
      </c>
      <c r="K4438" s="11">
        <f t="shared" si="208"/>
        <v>16960000</v>
      </c>
      <c r="L4438" s="12">
        <f t="shared" si="209"/>
        <v>0.74125874125874125</v>
      </c>
      <c r="M4438" s="13" t="s">
        <v>3362</v>
      </c>
    </row>
    <row r="4439" spans="1:13" x14ac:dyDescent="0.35">
      <c r="A4439" s="9" t="s">
        <v>3066</v>
      </c>
      <c r="B4439" s="9" t="s">
        <v>29</v>
      </c>
      <c r="C4439" s="9" t="s">
        <v>3258</v>
      </c>
      <c r="D4439" s="9" t="s">
        <v>81</v>
      </c>
      <c r="E4439" s="8" t="s">
        <v>82</v>
      </c>
      <c r="F4439" s="10" t="s">
        <v>3271</v>
      </c>
      <c r="G4439" s="10" t="s">
        <v>1903</v>
      </c>
      <c r="H4439" s="10" t="s">
        <v>25</v>
      </c>
      <c r="I4439" s="10" t="s">
        <v>26</v>
      </c>
      <c r="J4439" s="11">
        <f t="shared" si="207"/>
        <v>22880000</v>
      </c>
      <c r="K4439" s="11">
        <f t="shared" si="208"/>
        <v>16960000</v>
      </c>
      <c r="L4439" s="12">
        <f t="shared" si="209"/>
        <v>0.74125874125874125</v>
      </c>
      <c r="M4439" s="13" t="s">
        <v>3362</v>
      </c>
    </row>
    <row r="4440" spans="1:13" x14ac:dyDescent="0.35">
      <c r="A4440" s="9" t="s">
        <v>3066</v>
      </c>
      <c r="B4440" s="9" t="s">
        <v>29</v>
      </c>
      <c r="C4440" s="9" t="s">
        <v>3258</v>
      </c>
      <c r="D4440" s="9" t="s">
        <v>83</v>
      </c>
      <c r="E4440" s="8" t="s">
        <v>84</v>
      </c>
      <c r="F4440" s="10" t="s">
        <v>3271</v>
      </c>
      <c r="G4440" s="10" t="s">
        <v>1903</v>
      </c>
      <c r="H4440" s="10" t="s">
        <v>25</v>
      </c>
      <c r="I4440" s="10" t="s">
        <v>26</v>
      </c>
      <c r="J4440" s="11">
        <f t="shared" si="207"/>
        <v>22880000</v>
      </c>
      <c r="K4440" s="11">
        <f t="shared" si="208"/>
        <v>16960000</v>
      </c>
      <c r="L4440" s="12">
        <f t="shared" si="209"/>
        <v>0.74125874125874125</v>
      </c>
      <c r="M4440" s="13" t="s">
        <v>3362</v>
      </c>
    </row>
    <row r="4441" spans="1:13" ht="46.5" x14ac:dyDescent="0.35">
      <c r="A4441" s="9" t="s">
        <v>3066</v>
      </c>
      <c r="B4441" s="9" t="s">
        <v>29</v>
      </c>
      <c r="C4441" s="9" t="s">
        <v>3272</v>
      </c>
      <c r="D4441" s="9"/>
      <c r="E4441" s="8" t="s">
        <v>3273</v>
      </c>
      <c r="F4441" s="10" t="s">
        <v>3274</v>
      </c>
      <c r="G4441" s="10" t="s">
        <v>3275</v>
      </c>
      <c r="H4441" s="10" t="s">
        <v>25</v>
      </c>
      <c r="I4441" s="10" t="s">
        <v>26</v>
      </c>
      <c r="J4441" s="11">
        <f t="shared" si="207"/>
        <v>680350000</v>
      </c>
      <c r="K4441" s="11">
        <f t="shared" si="208"/>
        <v>673809650</v>
      </c>
      <c r="L4441" s="12">
        <f t="shared" si="209"/>
        <v>0.9903867862129786</v>
      </c>
      <c r="M4441" s="13" t="s">
        <v>3362</v>
      </c>
    </row>
    <row r="4442" spans="1:13" x14ac:dyDescent="0.35">
      <c r="A4442" s="9" t="s">
        <v>3066</v>
      </c>
      <c r="B4442" s="9" t="s">
        <v>29</v>
      </c>
      <c r="C4442" s="9" t="s">
        <v>3276</v>
      </c>
      <c r="D4442" s="9"/>
      <c r="E4442" s="8" t="s">
        <v>3277</v>
      </c>
      <c r="F4442" s="10" t="s">
        <v>3278</v>
      </c>
      <c r="G4442" s="10" t="s">
        <v>841</v>
      </c>
      <c r="H4442" s="10" t="s">
        <v>25</v>
      </c>
      <c r="I4442" s="10" t="s">
        <v>26</v>
      </c>
      <c r="J4442" s="11">
        <f t="shared" si="207"/>
        <v>5100000</v>
      </c>
      <c r="K4442" s="11">
        <f t="shared" si="208"/>
        <v>2400000</v>
      </c>
      <c r="L4442" s="12">
        <f t="shared" si="209"/>
        <v>0.47058823529411764</v>
      </c>
      <c r="M4442" s="13" t="s">
        <v>3362</v>
      </c>
    </row>
    <row r="4443" spans="1:13" x14ac:dyDescent="0.35">
      <c r="A4443" s="9" t="s">
        <v>3066</v>
      </c>
      <c r="B4443" s="9" t="s">
        <v>29</v>
      </c>
      <c r="C4443" s="9" t="s">
        <v>3276</v>
      </c>
      <c r="D4443" s="9" t="s">
        <v>49</v>
      </c>
      <c r="E4443" s="8" t="s">
        <v>50</v>
      </c>
      <c r="F4443" s="10" t="s">
        <v>3278</v>
      </c>
      <c r="G4443" s="10" t="s">
        <v>841</v>
      </c>
      <c r="H4443" s="10" t="s">
        <v>25</v>
      </c>
      <c r="I4443" s="10" t="s">
        <v>26</v>
      </c>
      <c r="J4443" s="11">
        <f t="shared" si="207"/>
        <v>5100000</v>
      </c>
      <c r="K4443" s="11">
        <f t="shared" si="208"/>
        <v>2400000</v>
      </c>
      <c r="L4443" s="12">
        <f t="shared" si="209"/>
        <v>0.47058823529411764</v>
      </c>
      <c r="M4443" s="13" t="s">
        <v>3362</v>
      </c>
    </row>
    <row r="4444" spans="1:13" x14ac:dyDescent="0.35">
      <c r="A4444" s="9" t="s">
        <v>3066</v>
      </c>
      <c r="B4444" s="9" t="s">
        <v>29</v>
      </c>
      <c r="C4444" s="9" t="s">
        <v>3276</v>
      </c>
      <c r="D4444" s="9" t="s">
        <v>51</v>
      </c>
      <c r="E4444" s="8" t="s">
        <v>52</v>
      </c>
      <c r="F4444" s="10" t="s">
        <v>129</v>
      </c>
      <c r="G4444" s="10" t="s">
        <v>841</v>
      </c>
      <c r="H4444" s="10" t="s">
        <v>25</v>
      </c>
      <c r="I4444" s="10" t="s">
        <v>26</v>
      </c>
      <c r="J4444" s="11">
        <f t="shared" si="207"/>
        <v>2400000</v>
      </c>
      <c r="K4444" s="11">
        <f t="shared" si="208"/>
        <v>2400000</v>
      </c>
      <c r="L4444" s="12">
        <f t="shared" si="209"/>
        <v>1</v>
      </c>
      <c r="M4444" s="13" t="s">
        <v>3362</v>
      </c>
    </row>
    <row r="4445" spans="1:13" x14ac:dyDescent="0.35">
      <c r="A4445" s="9" t="s">
        <v>3066</v>
      </c>
      <c r="B4445" s="9" t="s">
        <v>29</v>
      </c>
      <c r="C4445" s="9" t="s">
        <v>3276</v>
      </c>
      <c r="D4445" s="9" t="s">
        <v>55</v>
      </c>
      <c r="E4445" s="8" t="s">
        <v>56</v>
      </c>
      <c r="F4445" s="10" t="s">
        <v>129</v>
      </c>
      <c r="G4445" s="10" t="s">
        <v>841</v>
      </c>
      <c r="H4445" s="10" t="s">
        <v>25</v>
      </c>
      <c r="I4445" s="10" t="s">
        <v>26</v>
      </c>
      <c r="J4445" s="11">
        <f t="shared" si="207"/>
        <v>2400000</v>
      </c>
      <c r="K4445" s="11">
        <f t="shared" si="208"/>
        <v>2400000</v>
      </c>
      <c r="L4445" s="12">
        <f t="shared" si="209"/>
        <v>1</v>
      </c>
      <c r="M4445" s="13" t="s">
        <v>3362</v>
      </c>
    </row>
    <row r="4446" spans="1:13" x14ac:dyDescent="0.35">
      <c r="A4446" s="9" t="s">
        <v>3066</v>
      </c>
      <c r="B4446" s="9" t="s">
        <v>29</v>
      </c>
      <c r="C4446" s="9" t="s">
        <v>3276</v>
      </c>
      <c r="D4446" s="9" t="s">
        <v>99</v>
      </c>
      <c r="E4446" s="8" t="s">
        <v>100</v>
      </c>
      <c r="F4446" s="10" t="s">
        <v>129</v>
      </c>
      <c r="G4446" s="10" t="s">
        <v>841</v>
      </c>
      <c r="H4446" s="10" t="s">
        <v>25</v>
      </c>
      <c r="I4446" s="10" t="s">
        <v>26</v>
      </c>
      <c r="J4446" s="11">
        <f t="shared" si="207"/>
        <v>2400000</v>
      </c>
      <c r="K4446" s="11">
        <f t="shared" si="208"/>
        <v>2400000</v>
      </c>
      <c r="L4446" s="12">
        <f t="shared" si="209"/>
        <v>1</v>
      </c>
      <c r="M4446" s="13" t="s">
        <v>3362</v>
      </c>
    </row>
    <row r="4447" spans="1:13" x14ac:dyDescent="0.35">
      <c r="A4447" s="9" t="s">
        <v>3066</v>
      </c>
      <c r="B4447" s="9" t="s">
        <v>29</v>
      </c>
      <c r="C4447" s="9" t="s">
        <v>3276</v>
      </c>
      <c r="D4447" s="9" t="s">
        <v>69</v>
      </c>
      <c r="E4447" s="8" t="s">
        <v>70</v>
      </c>
      <c r="F4447" s="10" t="s">
        <v>966</v>
      </c>
      <c r="G4447" s="10" t="s">
        <v>26</v>
      </c>
      <c r="H4447" s="10" t="s">
        <v>25</v>
      </c>
      <c r="I4447" s="10" t="s">
        <v>26</v>
      </c>
      <c r="J4447" s="11">
        <f t="shared" si="207"/>
        <v>2700000</v>
      </c>
      <c r="K4447" s="11">
        <f t="shared" si="208"/>
        <v>0</v>
      </c>
      <c r="L4447" s="12">
        <f t="shared" si="209"/>
        <v>0</v>
      </c>
      <c r="M4447" s="13" t="s">
        <v>3362</v>
      </c>
    </row>
    <row r="4448" spans="1:13" x14ac:dyDescent="0.35">
      <c r="A4448" s="9" t="s">
        <v>3066</v>
      </c>
      <c r="B4448" s="9" t="s">
        <v>29</v>
      </c>
      <c r="C4448" s="9" t="s">
        <v>3276</v>
      </c>
      <c r="D4448" s="9" t="s">
        <v>352</v>
      </c>
      <c r="E4448" s="8" t="s">
        <v>353</v>
      </c>
      <c r="F4448" s="10" t="s">
        <v>966</v>
      </c>
      <c r="G4448" s="10" t="s">
        <v>26</v>
      </c>
      <c r="H4448" s="10" t="s">
        <v>25</v>
      </c>
      <c r="I4448" s="10" t="s">
        <v>26</v>
      </c>
      <c r="J4448" s="11">
        <f t="shared" si="207"/>
        <v>2700000</v>
      </c>
      <c r="K4448" s="11">
        <f t="shared" si="208"/>
        <v>0</v>
      </c>
      <c r="L4448" s="12">
        <f t="shared" si="209"/>
        <v>0</v>
      </c>
      <c r="M4448" s="13" t="s">
        <v>3362</v>
      </c>
    </row>
    <row r="4449" spans="1:13" ht="31" x14ac:dyDescent="0.35">
      <c r="A4449" s="9" t="s">
        <v>3066</v>
      </c>
      <c r="B4449" s="9" t="s">
        <v>29</v>
      </c>
      <c r="C4449" s="9" t="s">
        <v>3276</v>
      </c>
      <c r="D4449" s="9" t="s">
        <v>422</v>
      </c>
      <c r="E4449" s="8" t="s">
        <v>423</v>
      </c>
      <c r="F4449" s="10" t="s">
        <v>966</v>
      </c>
      <c r="G4449" s="10" t="s">
        <v>26</v>
      </c>
      <c r="H4449" s="10" t="s">
        <v>25</v>
      </c>
      <c r="I4449" s="10" t="s">
        <v>26</v>
      </c>
      <c r="J4449" s="11">
        <f t="shared" si="207"/>
        <v>2700000</v>
      </c>
      <c r="K4449" s="11">
        <f t="shared" si="208"/>
        <v>0</v>
      </c>
      <c r="L4449" s="12">
        <f t="shared" si="209"/>
        <v>0</v>
      </c>
      <c r="M4449" s="13" t="s">
        <v>3362</v>
      </c>
    </row>
    <row r="4450" spans="1:13" ht="31" x14ac:dyDescent="0.35">
      <c r="A4450" s="9" t="s">
        <v>3066</v>
      </c>
      <c r="B4450" s="9" t="s">
        <v>29</v>
      </c>
      <c r="C4450" s="9" t="s">
        <v>3279</v>
      </c>
      <c r="D4450" s="9"/>
      <c r="E4450" s="8" t="s">
        <v>3280</v>
      </c>
      <c r="F4450" s="10" t="s">
        <v>3281</v>
      </c>
      <c r="G4450" s="10" t="s">
        <v>3282</v>
      </c>
      <c r="H4450" s="10" t="s">
        <v>25</v>
      </c>
      <c r="I4450" s="10" t="s">
        <v>26</v>
      </c>
      <c r="J4450" s="11">
        <f t="shared" si="207"/>
        <v>675250000</v>
      </c>
      <c r="K4450" s="11">
        <f t="shared" si="208"/>
        <v>671409650</v>
      </c>
      <c r="L4450" s="12">
        <f t="shared" si="209"/>
        <v>0.99431269900037023</v>
      </c>
      <c r="M4450" s="13" t="s">
        <v>3362</v>
      </c>
    </row>
    <row r="4451" spans="1:13" x14ac:dyDescent="0.35">
      <c r="A4451" s="9" t="s">
        <v>3066</v>
      </c>
      <c r="B4451" s="9" t="s">
        <v>29</v>
      </c>
      <c r="C4451" s="9" t="s">
        <v>3279</v>
      </c>
      <c r="D4451" s="9" t="s">
        <v>49</v>
      </c>
      <c r="E4451" s="8" t="s">
        <v>50</v>
      </c>
      <c r="F4451" s="10" t="s">
        <v>3281</v>
      </c>
      <c r="G4451" s="10" t="s">
        <v>3282</v>
      </c>
      <c r="H4451" s="10" t="s">
        <v>25</v>
      </c>
      <c r="I4451" s="10" t="s">
        <v>26</v>
      </c>
      <c r="J4451" s="11">
        <f t="shared" si="207"/>
        <v>675250000</v>
      </c>
      <c r="K4451" s="11">
        <f t="shared" si="208"/>
        <v>671409650</v>
      </c>
      <c r="L4451" s="12">
        <f t="shared" si="209"/>
        <v>0.99431269900037023</v>
      </c>
      <c r="M4451" s="13" t="s">
        <v>3362</v>
      </c>
    </row>
    <row r="4452" spans="1:13" x14ac:dyDescent="0.35">
      <c r="A4452" s="9" t="s">
        <v>3066</v>
      </c>
      <c r="B4452" s="9" t="s">
        <v>29</v>
      </c>
      <c r="C4452" s="9" t="s">
        <v>3279</v>
      </c>
      <c r="D4452" s="9" t="s">
        <v>51</v>
      </c>
      <c r="E4452" s="8" t="s">
        <v>52</v>
      </c>
      <c r="F4452" s="10" t="s">
        <v>3283</v>
      </c>
      <c r="G4452" s="10" t="s">
        <v>3284</v>
      </c>
      <c r="H4452" s="10" t="s">
        <v>25</v>
      </c>
      <c r="I4452" s="10" t="s">
        <v>26</v>
      </c>
      <c r="J4452" s="11">
        <f t="shared" si="207"/>
        <v>121225000</v>
      </c>
      <c r="K4452" s="11">
        <f t="shared" si="208"/>
        <v>119859650</v>
      </c>
      <c r="L4452" s="12">
        <f t="shared" si="209"/>
        <v>0.98873705918746135</v>
      </c>
      <c r="M4452" s="13" t="s">
        <v>3362</v>
      </c>
    </row>
    <row r="4453" spans="1:13" x14ac:dyDescent="0.35">
      <c r="A4453" s="9" t="s">
        <v>3066</v>
      </c>
      <c r="B4453" s="9" t="s">
        <v>29</v>
      </c>
      <c r="C4453" s="9" t="s">
        <v>3279</v>
      </c>
      <c r="D4453" s="9" t="s">
        <v>55</v>
      </c>
      <c r="E4453" s="8" t="s">
        <v>56</v>
      </c>
      <c r="F4453" s="10" t="s">
        <v>3283</v>
      </c>
      <c r="G4453" s="10" t="s">
        <v>3284</v>
      </c>
      <c r="H4453" s="10" t="s">
        <v>25</v>
      </c>
      <c r="I4453" s="10" t="s">
        <v>26</v>
      </c>
      <c r="J4453" s="11">
        <f t="shared" si="207"/>
        <v>121225000</v>
      </c>
      <c r="K4453" s="11">
        <f t="shared" si="208"/>
        <v>119859650</v>
      </c>
      <c r="L4453" s="12">
        <f t="shared" si="209"/>
        <v>0.98873705918746135</v>
      </c>
      <c r="M4453" s="13" t="s">
        <v>3362</v>
      </c>
    </row>
    <row r="4454" spans="1:13" x14ac:dyDescent="0.35">
      <c r="A4454" s="9" t="s">
        <v>3066</v>
      </c>
      <c r="B4454" s="9" t="s">
        <v>29</v>
      </c>
      <c r="C4454" s="9" t="s">
        <v>3279</v>
      </c>
      <c r="D4454" s="9" t="s">
        <v>61</v>
      </c>
      <c r="E4454" s="8" t="s">
        <v>62</v>
      </c>
      <c r="F4454" s="10" t="s">
        <v>3285</v>
      </c>
      <c r="G4454" s="10" t="s">
        <v>3286</v>
      </c>
      <c r="H4454" s="10" t="s">
        <v>25</v>
      </c>
      <c r="I4454" s="10" t="s">
        <v>26</v>
      </c>
      <c r="J4454" s="11">
        <f t="shared" si="207"/>
        <v>5745000</v>
      </c>
      <c r="K4454" s="11">
        <f t="shared" si="208"/>
        <v>5699650</v>
      </c>
      <c r="L4454" s="12">
        <f t="shared" si="209"/>
        <v>0.99210617928633593</v>
      </c>
      <c r="M4454" s="13" t="s">
        <v>3362</v>
      </c>
    </row>
    <row r="4455" spans="1:13" x14ac:dyDescent="0.35">
      <c r="A4455" s="9" t="s">
        <v>3066</v>
      </c>
      <c r="B4455" s="9" t="s">
        <v>29</v>
      </c>
      <c r="C4455" s="9" t="s">
        <v>3279</v>
      </c>
      <c r="D4455" s="9" t="s">
        <v>99</v>
      </c>
      <c r="E4455" s="8" t="s">
        <v>100</v>
      </c>
      <c r="F4455" s="10" t="s">
        <v>3287</v>
      </c>
      <c r="G4455" s="10" t="s">
        <v>3288</v>
      </c>
      <c r="H4455" s="10" t="s">
        <v>25</v>
      </c>
      <c r="I4455" s="10" t="s">
        <v>26</v>
      </c>
      <c r="J4455" s="11">
        <f t="shared" si="207"/>
        <v>115480000</v>
      </c>
      <c r="K4455" s="11">
        <f t="shared" si="208"/>
        <v>114160000</v>
      </c>
      <c r="L4455" s="12">
        <f t="shared" si="209"/>
        <v>0.98856944925528234</v>
      </c>
      <c r="M4455" s="13" t="s">
        <v>3362</v>
      </c>
    </row>
    <row r="4456" spans="1:13" x14ac:dyDescent="0.35">
      <c r="A4456" s="9" t="s">
        <v>3066</v>
      </c>
      <c r="B4456" s="9" t="s">
        <v>29</v>
      </c>
      <c r="C4456" s="9" t="s">
        <v>3279</v>
      </c>
      <c r="D4456" s="9" t="s">
        <v>69</v>
      </c>
      <c r="E4456" s="8" t="s">
        <v>70</v>
      </c>
      <c r="F4456" s="10" t="s">
        <v>3289</v>
      </c>
      <c r="G4456" s="10" t="s">
        <v>3290</v>
      </c>
      <c r="H4456" s="10" t="s">
        <v>25</v>
      </c>
      <c r="I4456" s="10" t="s">
        <v>26</v>
      </c>
      <c r="J4456" s="11">
        <f t="shared" si="207"/>
        <v>554025000</v>
      </c>
      <c r="K4456" s="11">
        <f t="shared" si="208"/>
        <v>551550000</v>
      </c>
      <c r="L4456" s="12">
        <f t="shared" si="209"/>
        <v>0.9955326925680249</v>
      </c>
      <c r="M4456" s="13" t="s">
        <v>3362</v>
      </c>
    </row>
    <row r="4457" spans="1:13" ht="31" x14ac:dyDescent="0.35">
      <c r="A4457" s="9" t="s">
        <v>3066</v>
      </c>
      <c r="B4457" s="9" t="s">
        <v>29</v>
      </c>
      <c r="C4457" s="9" t="s">
        <v>3279</v>
      </c>
      <c r="D4457" s="9" t="s">
        <v>1549</v>
      </c>
      <c r="E4457" s="8" t="s">
        <v>1550</v>
      </c>
      <c r="F4457" s="10" t="s">
        <v>3289</v>
      </c>
      <c r="G4457" s="10" t="s">
        <v>3290</v>
      </c>
      <c r="H4457" s="10" t="s">
        <v>25</v>
      </c>
      <c r="I4457" s="10" t="s">
        <v>26</v>
      </c>
      <c r="J4457" s="11">
        <f t="shared" si="207"/>
        <v>554025000</v>
      </c>
      <c r="K4457" s="11">
        <f t="shared" si="208"/>
        <v>551550000</v>
      </c>
      <c r="L4457" s="12">
        <f t="shared" si="209"/>
        <v>0.9955326925680249</v>
      </c>
      <c r="M4457" s="13" t="s">
        <v>3362</v>
      </c>
    </row>
    <row r="4458" spans="1:13" x14ac:dyDescent="0.35">
      <c r="A4458" s="9" t="s">
        <v>3066</v>
      </c>
      <c r="B4458" s="9" t="s">
        <v>29</v>
      </c>
      <c r="C4458" s="9" t="s">
        <v>3279</v>
      </c>
      <c r="D4458" s="9" t="s">
        <v>1553</v>
      </c>
      <c r="E4458" s="8" t="s">
        <v>1554</v>
      </c>
      <c r="F4458" s="10" t="s">
        <v>3289</v>
      </c>
      <c r="G4458" s="10" t="s">
        <v>3290</v>
      </c>
      <c r="H4458" s="10" t="s">
        <v>25</v>
      </c>
      <c r="I4458" s="10" t="s">
        <v>26</v>
      </c>
      <c r="J4458" s="11">
        <f t="shared" si="207"/>
        <v>554025000</v>
      </c>
      <c r="K4458" s="11">
        <f t="shared" si="208"/>
        <v>551550000</v>
      </c>
      <c r="L4458" s="12">
        <f t="shared" si="209"/>
        <v>0.9955326925680249</v>
      </c>
      <c r="M4458" s="13" t="s">
        <v>3362</v>
      </c>
    </row>
    <row r="4459" spans="1:13" ht="31" x14ac:dyDescent="0.35">
      <c r="A4459" s="9" t="s">
        <v>3066</v>
      </c>
      <c r="B4459" s="9" t="s">
        <v>29</v>
      </c>
      <c r="C4459" s="9" t="s">
        <v>3291</v>
      </c>
      <c r="D4459" s="9"/>
      <c r="E4459" s="8" t="s">
        <v>3292</v>
      </c>
      <c r="F4459" s="10" t="s">
        <v>3293</v>
      </c>
      <c r="G4459" s="10" t="s">
        <v>3294</v>
      </c>
      <c r="H4459" s="10" t="s">
        <v>25</v>
      </c>
      <c r="I4459" s="10" t="s">
        <v>26</v>
      </c>
      <c r="J4459" s="11">
        <f t="shared" si="207"/>
        <v>5798182756</v>
      </c>
      <c r="K4459" s="11">
        <f t="shared" si="208"/>
        <v>5186038405</v>
      </c>
      <c r="L4459" s="12">
        <f t="shared" si="209"/>
        <v>0.8944247919114745</v>
      </c>
      <c r="M4459" s="13" t="s">
        <v>3362</v>
      </c>
    </row>
    <row r="4460" spans="1:13" ht="31" x14ac:dyDescent="0.35">
      <c r="A4460" s="9" t="s">
        <v>3066</v>
      </c>
      <c r="B4460" s="9" t="s">
        <v>29</v>
      </c>
      <c r="C4460" s="9" t="s">
        <v>3295</v>
      </c>
      <c r="D4460" s="9"/>
      <c r="E4460" s="8" t="s">
        <v>3296</v>
      </c>
      <c r="F4460" s="10" t="s">
        <v>3297</v>
      </c>
      <c r="G4460" s="10" t="s">
        <v>3298</v>
      </c>
      <c r="H4460" s="10" t="s">
        <v>25</v>
      </c>
      <c r="I4460" s="10" t="s">
        <v>26</v>
      </c>
      <c r="J4460" s="11">
        <f t="shared" si="207"/>
        <v>342382756</v>
      </c>
      <c r="K4460" s="11">
        <f t="shared" si="208"/>
        <v>336718405</v>
      </c>
      <c r="L4460" s="12">
        <f t="shared" si="209"/>
        <v>0.98345608562132147</v>
      </c>
      <c r="M4460" s="13" t="s">
        <v>3362</v>
      </c>
    </row>
    <row r="4461" spans="1:13" ht="31" x14ac:dyDescent="0.35">
      <c r="A4461" s="9" t="s">
        <v>3066</v>
      </c>
      <c r="B4461" s="9" t="s">
        <v>29</v>
      </c>
      <c r="C4461" s="9" t="s">
        <v>3299</v>
      </c>
      <c r="D4461" s="9"/>
      <c r="E4461" s="8" t="s">
        <v>3300</v>
      </c>
      <c r="F4461" s="10" t="s">
        <v>3301</v>
      </c>
      <c r="G4461" s="10" t="s">
        <v>3302</v>
      </c>
      <c r="H4461" s="10" t="s">
        <v>25</v>
      </c>
      <c r="I4461" s="10" t="s">
        <v>26</v>
      </c>
      <c r="J4461" s="11">
        <f t="shared" si="207"/>
        <v>32782856</v>
      </c>
      <c r="K4461" s="11">
        <f t="shared" si="208"/>
        <v>30869830</v>
      </c>
      <c r="L4461" s="12">
        <f t="shared" si="209"/>
        <v>0.94164553570317366</v>
      </c>
      <c r="M4461" s="13" t="s">
        <v>3362</v>
      </c>
    </row>
    <row r="4462" spans="1:13" x14ac:dyDescent="0.35">
      <c r="A4462" s="9" t="s">
        <v>3066</v>
      </c>
      <c r="B4462" s="9" t="s">
        <v>29</v>
      </c>
      <c r="C4462" s="9" t="s">
        <v>3299</v>
      </c>
      <c r="D4462" s="9" t="s">
        <v>49</v>
      </c>
      <c r="E4462" s="8" t="s">
        <v>50</v>
      </c>
      <c r="F4462" s="10" t="s">
        <v>3301</v>
      </c>
      <c r="G4462" s="10" t="s">
        <v>3302</v>
      </c>
      <c r="H4462" s="10" t="s">
        <v>25</v>
      </c>
      <c r="I4462" s="10" t="s">
        <v>26</v>
      </c>
      <c r="J4462" s="11">
        <f t="shared" si="207"/>
        <v>32782856</v>
      </c>
      <c r="K4462" s="11">
        <f t="shared" si="208"/>
        <v>30869830</v>
      </c>
      <c r="L4462" s="12">
        <f t="shared" si="209"/>
        <v>0.94164553570317366</v>
      </c>
      <c r="M4462" s="13" t="s">
        <v>3362</v>
      </c>
    </row>
    <row r="4463" spans="1:13" x14ac:dyDescent="0.35">
      <c r="A4463" s="9" t="s">
        <v>3066</v>
      </c>
      <c r="B4463" s="9" t="s">
        <v>29</v>
      </c>
      <c r="C4463" s="9" t="s">
        <v>3299</v>
      </c>
      <c r="D4463" s="9" t="s">
        <v>51</v>
      </c>
      <c r="E4463" s="8" t="s">
        <v>52</v>
      </c>
      <c r="F4463" s="10" t="s">
        <v>3303</v>
      </c>
      <c r="G4463" s="10" t="s">
        <v>2934</v>
      </c>
      <c r="H4463" s="10" t="s">
        <v>25</v>
      </c>
      <c r="I4463" s="10" t="s">
        <v>26</v>
      </c>
      <c r="J4463" s="11">
        <f t="shared" si="207"/>
        <v>7688000</v>
      </c>
      <c r="K4463" s="11">
        <f t="shared" si="208"/>
        <v>7600000</v>
      </c>
      <c r="L4463" s="12">
        <f t="shared" si="209"/>
        <v>0.98855359001040588</v>
      </c>
      <c r="M4463" s="13" t="s">
        <v>3362</v>
      </c>
    </row>
    <row r="4464" spans="1:13" x14ac:dyDescent="0.35">
      <c r="A4464" s="9" t="s">
        <v>3066</v>
      </c>
      <c r="B4464" s="9" t="s">
        <v>29</v>
      </c>
      <c r="C4464" s="9" t="s">
        <v>3299</v>
      </c>
      <c r="D4464" s="9" t="s">
        <v>55</v>
      </c>
      <c r="E4464" s="8" t="s">
        <v>56</v>
      </c>
      <c r="F4464" s="10" t="s">
        <v>3303</v>
      </c>
      <c r="G4464" s="10" t="s">
        <v>2934</v>
      </c>
      <c r="H4464" s="10" t="s">
        <v>25</v>
      </c>
      <c r="I4464" s="10" t="s">
        <v>26</v>
      </c>
      <c r="J4464" s="11">
        <f t="shared" si="207"/>
        <v>7688000</v>
      </c>
      <c r="K4464" s="11">
        <f t="shared" si="208"/>
        <v>7600000</v>
      </c>
      <c r="L4464" s="12">
        <f t="shared" si="209"/>
        <v>0.98855359001040588</v>
      </c>
      <c r="M4464" s="13" t="s">
        <v>3362</v>
      </c>
    </row>
    <row r="4465" spans="1:13" x14ac:dyDescent="0.35">
      <c r="A4465" s="9" t="s">
        <v>3066</v>
      </c>
      <c r="B4465" s="9" t="s">
        <v>29</v>
      </c>
      <c r="C4465" s="9" t="s">
        <v>3299</v>
      </c>
      <c r="D4465" s="9" t="s">
        <v>93</v>
      </c>
      <c r="E4465" s="8" t="s">
        <v>94</v>
      </c>
      <c r="F4465" s="10" t="s">
        <v>3304</v>
      </c>
      <c r="G4465" s="10" t="s">
        <v>3305</v>
      </c>
      <c r="H4465" s="10" t="s">
        <v>25</v>
      </c>
      <c r="I4465" s="10" t="s">
        <v>26</v>
      </c>
      <c r="J4465" s="11">
        <f t="shared" si="207"/>
        <v>308000</v>
      </c>
      <c r="K4465" s="11">
        <f t="shared" si="208"/>
        <v>220000</v>
      </c>
      <c r="L4465" s="12">
        <f t="shared" si="209"/>
        <v>0.7142857142857143</v>
      </c>
      <c r="M4465" s="13" t="s">
        <v>3362</v>
      </c>
    </row>
    <row r="4466" spans="1:13" x14ac:dyDescent="0.35">
      <c r="A4466" s="9" t="s">
        <v>3066</v>
      </c>
      <c r="B4466" s="9" t="s">
        <v>29</v>
      </c>
      <c r="C4466" s="9" t="s">
        <v>3299</v>
      </c>
      <c r="D4466" s="9" t="s">
        <v>99</v>
      </c>
      <c r="E4466" s="8" t="s">
        <v>100</v>
      </c>
      <c r="F4466" s="10" t="s">
        <v>3306</v>
      </c>
      <c r="G4466" s="10" t="s">
        <v>3307</v>
      </c>
      <c r="H4466" s="10" t="s">
        <v>25</v>
      </c>
      <c r="I4466" s="10" t="s">
        <v>26</v>
      </c>
      <c r="J4466" s="11">
        <f t="shared" si="207"/>
        <v>7380000</v>
      </c>
      <c r="K4466" s="11">
        <f t="shared" si="208"/>
        <v>7380000</v>
      </c>
      <c r="L4466" s="12">
        <f t="shared" si="209"/>
        <v>1</v>
      </c>
      <c r="M4466" s="13" t="s">
        <v>3362</v>
      </c>
    </row>
    <row r="4467" spans="1:13" x14ac:dyDescent="0.35">
      <c r="A4467" s="9" t="s">
        <v>3066</v>
      </c>
      <c r="B4467" s="9" t="s">
        <v>29</v>
      </c>
      <c r="C4467" s="9" t="s">
        <v>3299</v>
      </c>
      <c r="D4467" s="9" t="s">
        <v>69</v>
      </c>
      <c r="E4467" s="8" t="s">
        <v>70</v>
      </c>
      <c r="F4467" s="10" t="s">
        <v>3308</v>
      </c>
      <c r="G4467" s="10" t="s">
        <v>3309</v>
      </c>
      <c r="H4467" s="10" t="s">
        <v>25</v>
      </c>
      <c r="I4467" s="10" t="s">
        <v>26</v>
      </c>
      <c r="J4467" s="11">
        <f t="shared" si="207"/>
        <v>20344856</v>
      </c>
      <c r="K4467" s="11">
        <f t="shared" si="208"/>
        <v>18519830</v>
      </c>
      <c r="L4467" s="12">
        <f t="shared" si="209"/>
        <v>0.9102954574856662</v>
      </c>
      <c r="M4467" s="13" t="s">
        <v>3362</v>
      </c>
    </row>
    <row r="4468" spans="1:13" x14ac:dyDescent="0.35">
      <c r="A4468" s="9" t="s">
        <v>3066</v>
      </c>
      <c r="B4468" s="9" t="s">
        <v>29</v>
      </c>
      <c r="C4468" s="9" t="s">
        <v>3299</v>
      </c>
      <c r="D4468" s="9" t="s">
        <v>352</v>
      </c>
      <c r="E4468" s="8" t="s">
        <v>353</v>
      </c>
      <c r="F4468" s="10" t="s">
        <v>3310</v>
      </c>
      <c r="G4468" s="10" t="s">
        <v>3311</v>
      </c>
      <c r="H4468" s="10" t="s">
        <v>25</v>
      </c>
      <c r="I4468" s="10" t="s">
        <v>26</v>
      </c>
      <c r="J4468" s="11">
        <f t="shared" si="207"/>
        <v>18544856</v>
      </c>
      <c r="K4468" s="11">
        <f t="shared" si="208"/>
        <v>16719830</v>
      </c>
      <c r="L4468" s="12">
        <f t="shared" si="209"/>
        <v>0.90158855911310387</v>
      </c>
      <c r="M4468" s="13" t="s">
        <v>3362</v>
      </c>
    </row>
    <row r="4469" spans="1:13" ht="31" x14ac:dyDescent="0.35">
      <c r="A4469" s="9" t="s">
        <v>3066</v>
      </c>
      <c r="B4469" s="9" t="s">
        <v>29</v>
      </c>
      <c r="C4469" s="9" t="s">
        <v>3299</v>
      </c>
      <c r="D4469" s="9" t="s">
        <v>422</v>
      </c>
      <c r="E4469" s="8" t="s">
        <v>423</v>
      </c>
      <c r="F4469" s="10" t="s">
        <v>3312</v>
      </c>
      <c r="G4469" s="10" t="s">
        <v>1266</v>
      </c>
      <c r="H4469" s="10" t="s">
        <v>25</v>
      </c>
      <c r="I4469" s="10" t="s">
        <v>26</v>
      </c>
      <c r="J4469" s="11">
        <f t="shared" si="207"/>
        <v>10100000</v>
      </c>
      <c r="K4469" s="11">
        <f t="shared" si="208"/>
        <v>9900000</v>
      </c>
      <c r="L4469" s="12">
        <f t="shared" si="209"/>
        <v>0.98019801980198018</v>
      </c>
      <c r="M4469" s="13" t="s">
        <v>3362</v>
      </c>
    </row>
    <row r="4470" spans="1:13" x14ac:dyDescent="0.35">
      <c r="A4470" s="9" t="s">
        <v>3066</v>
      </c>
      <c r="B4470" s="9" t="s">
        <v>29</v>
      </c>
      <c r="C4470" s="9" t="s">
        <v>3299</v>
      </c>
      <c r="D4470" s="9" t="s">
        <v>446</v>
      </c>
      <c r="E4470" s="8" t="s">
        <v>447</v>
      </c>
      <c r="F4470" s="10" t="s">
        <v>3313</v>
      </c>
      <c r="G4470" s="10" t="s">
        <v>3314</v>
      </c>
      <c r="H4470" s="10" t="s">
        <v>25</v>
      </c>
      <c r="I4470" s="10" t="s">
        <v>26</v>
      </c>
      <c r="J4470" s="11">
        <f t="shared" si="207"/>
        <v>1783296</v>
      </c>
      <c r="K4470" s="11">
        <f t="shared" si="208"/>
        <v>1135350</v>
      </c>
      <c r="L4470" s="12">
        <f t="shared" si="209"/>
        <v>0.63665818798449614</v>
      </c>
      <c r="M4470" s="13" t="s">
        <v>3362</v>
      </c>
    </row>
    <row r="4471" spans="1:13" x14ac:dyDescent="0.35">
      <c r="A4471" s="9" t="s">
        <v>3066</v>
      </c>
      <c r="B4471" s="9" t="s">
        <v>29</v>
      </c>
      <c r="C4471" s="9" t="s">
        <v>3299</v>
      </c>
      <c r="D4471" s="9" t="s">
        <v>450</v>
      </c>
      <c r="E4471" s="8" t="s">
        <v>451</v>
      </c>
      <c r="F4471" s="10" t="s">
        <v>3315</v>
      </c>
      <c r="G4471" s="10" t="s">
        <v>3316</v>
      </c>
      <c r="H4471" s="10" t="s">
        <v>25</v>
      </c>
      <c r="I4471" s="10" t="s">
        <v>26</v>
      </c>
      <c r="J4471" s="11">
        <f t="shared" si="207"/>
        <v>2408400</v>
      </c>
      <c r="K4471" s="11">
        <f t="shared" si="208"/>
        <v>1705780</v>
      </c>
      <c r="L4471" s="12">
        <f t="shared" si="209"/>
        <v>0.70826274705198466</v>
      </c>
      <c r="M4471" s="13" t="s">
        <v>3362</v>
      </c>
    </row>
    <row r="4472" spans="1:13" x14ac:dyDescent="0.35">
      <c r="A4472" s="9" t="s">
        <v>3066</v>
      </c>
      <c r="B4472" s="9" t="s">
        <v>29</v>
      </c>
      <c r="C4472" s="9" t="s">
        <v>3299</v>
      </c>
      <c r="D4472" s="9" t="s">
        <v>454</v>
      </c>
      <c r="E4472" s="8" t="s">
        <v>455</v>
      </c>
      <c r="F4472" s="10" t="s">
        <v>3317</v>
      </c>
      <c r="G4472" s="10" t="s">
        <v>3318</v>
      </c>
      <c r="H4472" s="10" t="s">
        <v>25</v>
      </c>
      <c r="I4472" s="10" t="s">
        <v>26</v>
      </c>
      <c r="J4472" s="11">
        <f t="shared" si="207"/>
        <v>4253160</v>
      </c>
      <c r="K4472" s="11">
        <f t="shared" si="208"/>
        <v>3978700</v>
      </c>
      <c r="L4472" s="12">
        <f t="shared" si="209"/>
        <v>0.93546915705028733</v>
      </c>
      <c r="M4472" s="13" t="s">
        <v>3362</v>
      </c>
    </row>
    <row r="4473" spans="1:13" x14ac:dyDescent="0.35">
      <c r="A4473" s="9" t="s">
        <v>3066</v>
      </c>
      <c r="B4473" s="9" t="s">
        <v>29</v>
      </c>
      <c r="C4473" s="9" t="s">
        <v>3299</v>
      </c>
      <c r="D4473" s="9" t="s">
        <v>73</v>
      </c>
      <c r="E4473" s="8" t="s">
        <v>74</v>
      </c>
      <c r="F4473" s="10" t="s">
        <v>1500</v>
      </c>
      <c r="G4473" s="10" t="s">
        <v>768</v>
      </c>
      <c r="H4473" s="10" t="s">
        <v>25</v>
      </c>
      <c r="I4473" s="10" t="s">
        <v>26</v>
      </c>
      <c r="J4473" s="11">
        <f t="shared" si="207"/>
        <v>1800000</v>
      </c>
      <c r="K4473" s="11">
        <f t="shared" si="208"/>
        <v>1800000</v>
      </c>
      <c r="L4473" s="12">
        <f t="shared" si="209"/>
        <v>1</v>
      </c>
      <c r="M4473" s="13" t="s">
        <v>3362</v>
      </c>
    </row>
    <row r="4474" spans="1:13" x14ac:dyDescent="0.35">
      <c r="A4474" s="9" t="s">
        <v>3066</v>
      </c>
      <c r="B4474" s="9" t="s">
        <v>29</v>
      </c>
      <c r="C4474" s="9" t="s">
        <v>3299</v>
      </c>
      <c r="D4474" s="9" t="s">
        <v>75</v>
      </c>
      <c r="E4474" s="8" t="s">
        <v>76</v>
      </c>
      <c r="F4474" s="10" t="s">
        <v>1500</v>
      </c>
      <c r="G4474" s="10" t="s">
        <v>768</v>
      </c>
      <c r="H4474" s="10" t="s">
        <v>25</v>
      </c>
      <c r="I4474" s="10" t="s">
        <v>26</v>
      </c>
      <c r="J4474" s="11">
        <f t="shared" si="207"/>
        <v>1800000</v>
      </c>
      <c r="K4474" s="11">
        <f t="shared" si="208"/>
        <v>1800000</v>
      </c>
      <c r="L4474" s="12">
        <f t="shared" si="209"/>
        <v>1</v>
      </c>
      <c r="M4474" s="13" t="s">
        <v>3362</v>
      </c>
    </row>
    <row r="4475" spans="1:13" ht="31" x14ac:dyDescent="0.35">
      <c r="A4475" s="9" t="s">
        <v>3066</v>
      </c>
      <c r="B4475" s="9" t="s">
        <v>29</v>
      </c>
      <c r="C4475" s="9" t="s">
        <v>3299</v>
      </c>
      <c r="D4475" s="9" t="s">
        <v>748</v>
      </c>
      <c r="E4475" s="8" t="s">
        <v>749</v>
      </c>
      <c r="F4475" s="10" t="s">
        <v>3319</v>
      </c>
      <c r="G4475" s="10" t="s">
        <v>3320</v>
      </c>
      <c r="H4475" s="10" t="s">
        <v>25</v>
      </c>
      <c r="I4475" s="10" t="s">
        <v>26</v>
      </c>
      <c r="J4475" s="11">
        <f t="shared" si="207"/>
        <v>4750000</v>
      </c>
      <c r="K4475" s="11">
        <f t="shared" si="208"/>
        <v>4750000</v>
      </c>
      <c r="L4475" s="12">
        <f t="shared" si="209"/>
        <v>1</v>
      </c>
      <c r="M4475" s="13" t="s">
        <v>3362</v>
      </c>
    </row>
    <row r="4476" spans="1:13" ht="31" x14ac:dyDescent="0.35">
      <c r="A4476" s="9" t="s">
        <v>3066</v>
      </c>
      <c r="B4476" s="9" t="s">
        <v>29</v>
      </c>
      <c r="C4476" s="9" t="s">
        <v>3299</v>
      </c>
      <c r="D4476" s="9" t="s">
        <v>752</v>
      </c>
      <c r="E4476" s="8" t="s">
        <v>753</v>
      </c>
      <c r="F4476" s="10" t="s">
        <v>3319</v>
      </c>
      <c r="G4476" s="10" t="s">
        <v>3320</v>
      </c>
      <c r="H4476" s="10" t="s">
        <v>25</v>
      </c>
      <c r="I4476" s="10" t="s">
        <v>26</v>
      </c>
      <c r="J4476" s="11">
        <f t="shared" si="207"/>
        <v>4750000</v>
      </c>
      <c r="K4476" s="11">
        <f t="shared" si="208"/>
        <v>4750000</v>
      </c>
      <c r="L4476" s="12">
        <f t="shared" si="209"/>
        <v>1</v>
      </c>
      <c r="M4476" s="13" t="s">
        <v>3362</v>
      </c>
    </row>
    <row r="4477" spans="1:13" x14ac:dyDescent="0.35">
      <c r="A4477" s="9" t="s">
        <v>3066</v>
      </c>
      <c r="B4477" s="9" t="s">
        <v>29</v>
      </c>
      <c r="C4477" s="9" t="s">
        <v>3299</v>
      </c>
      <c r="D4477" s="9" t="s">
        <v>754</v>
      </c>
      <c r="E4477" s="8" t="s">
        <v>755</v>
      </c>
      <c r="F4477" s="10" t="s">
        <v>3319</v>
      </c>
      <c r="G4477" s="10" t="s">
        <v>3320</v>
      </c>
      <c r="H4477" s="10" t="s">
        <v>25</v>
      </c>
      <c r="I4477" s="10" t="s">
        <v>26</v>
      </c>
      <c r="J4477" s="11">
        <f t="shared" si="207"/>
        <v>4750000</v>
      </c>
      <c r="K4477" s="11">
        <f t="shared" si="208"/>
        <v>4750000</v>
      </c>
      <c r="L4477" s="12">
        <f t="shared" si="209"/>
        <v>1</v>
      </c>
      <c r="M4477" s="13" t="s">
        <v>3362</v>
      </c>
    </row>
    <row r="4478" spans="1:13" ht="31" x14ac:dyDescent="0.35">
      <c r="A4478" s="9" t="s">
        <v>3066</v>
      </c>
      <c r="B4478" s="9" t="s">
        <v>29</v>
      </c>
      <c r="C4478" s="9" t="s">
        <v>3321</v>
      </c>
      <c r="D4478" s="9"/>
      <c r="E4478" s="8" t="s">
        <v>3322</v>
      </c>
      <c r="F4478" s="10" t="s">
        <v>3323</v>
      </c>
      <c r="G4478" s="10" t="s">
        <v>3324</v>
      </c>
      <c r="H4478" s="10" t="s">
        <v>25</v>
      </c>
      <c r="I4478" s="10" t="s">
        <v>26</v>
      </c>
      <c r="J4478" s="11">
        <f t="shared" si="207"/>
        <v>9599900</v>
      </c>
      <c r="K4478" s="11">
        <f t="shared" si="208"/>
        <v>7928575</v>
      </c>
      <c r="L4478" s="12">
        <f t="shared" si="209"/>
        <v>0.8259018323107532</v>
      </c>
      <c r="M4478" s="13" t="s">
        <v>3362</v>
      </c>
    </row>
    <row r="4479" spans="1:13" x14ac:dyDescent="0.35">
      <c r="A4479" s="9" t="s">
        <v>3066</v>
      </c>
      <c r="B4479" s="9" t="s">
        <v>29</v>
      </c>
      <c r="C4479" s="9" t="s">
        <v>3321</v>
      </c>
      <c r="D4479" s="9" t="s">
        <v>49</v>
      </c>
      <c r="E4479" s="8" t="s">
        <v>50</v>
      </c>
      <c r="F4479" s="10" t="s">
        <v>3323</v>
      </c>
      <c r="G4479" s="10" t="s">
        <v>3324</v>
      </c>
      <c r="H4479" s="10" t="s">
        <v>25</v>
      </c>
      <c r="I4479" s="10" t="s">
        <v>26</v>
      </c>
      <c r="J4479" s="11">
        <f t="shared" si="207"/>
        <v>9599900</v>
      </c>
      <c r="K4479" s="11">
        <f t="shared" si="208"/>
        <v>7928575</v>
      </c>
      <c r="L4479" s="12">
        <f t="shared" si="209"/>
        <v>0.8259018323107532</v>
      </c>
      <c r="M4479" s="13" t="s">
        <v>3362</v>
      </c>
    </row>
    <row r="4480" spans="1:13" x14ac:dyDescent="0.35">
      <c r="A4480" s="9" t="s">
        <v>3066</v>
      </c>
      <c r="B4480" s="9" t="s">
        <v>29</v>
      </c>
      <c r="C4480" s="9" t="s">
        <v>3321</v>
      </c>
      <c r="D4480" s="9" t="s">
        <v>51</v>
      </c>
      <c r="E4480" s="8" t="s">
        <v>52</v>
      </c>
      <c r="F4480" s="10" t="s">
        <v>3325</v>
      </c>
      <c r="G4480" s="10" t="s">
        <v>3326</v>
      </c>
      <c r="H4480" s="10" t="s">
        <v>25</v>
      </c>
      <c r="I4480" s="10" t="s">
        <v>26</v>
      </c>
      <c r="J4480" s="11">
        <f t="shared" si="207"/>
        <v>5599900</v>
      </c>
      <c r="K4480" s="11">
        <f t="shared" si="208"/>
        <v>5528575</v>
      </c>
      <c r="L4480" s="12">
        <f t="shared" si="209"/>
        <v>0.9872631654136681</v>
      </c>
      <c r="M4480" s="13" t="s">
        <v>3362</v>
      </c>
    </row>
    <row r="4481" spans="1:13" x14ac:dyDescent="0.35">
      <c r="A4481" s="9" t="s">
        <v>3066</v>
      </c>
      <c r="B4481" s="9" t="s">
        <v>29</v>
      </c>
      <c r="C4481" s="9" t="s">
        <v>3321</v>
      </c>
      <c r="D4481" s="9" t="s">
        <v>55</v>
      </c>
      <c r="E4481" s="8" t="s">
        <v>56</v>
      </c>
      <c r="F4481" s="10" t="s">
        <v>3325</v>
      </c>
      <c r="G4481" s="10" t="s">
        <v>3326</v>
      </c>
      <c r="H4481" s="10" t="s">
        <v>25</v>
      </c>
      <c r="I4481" s="10" t="s">
        <v>26</v>
      </c>
      <c r="J4481" s="11">
        <f t="shared" si="207"/>
        <v>5599900</v>
      </c>
      <c r="K4481" s="11">
        <f t="shared" si="208"/>
        <v>5528575</v>
      </c>
      <c r="L4481" s="12">
        <f t="shared" si="209"/>
        <v>0.9872631654136681</v>
      </c>
      <c r="M4481" s="13" t="s">
        <v>3362</v>
      </c>
    </row>
    <row r="4482" spans="1:13" x14ac:dyDescent="0.35">
      <c r="A4482" s="9" t="s">
        <v>3066</v>
      </c>
      <c r="B4482" s="9" t="s">
        <v>29</v>
      </c>
      <c r="C4482" s="9" t="s">
        <v>3321</v>
      </c>
      <c r="D4482" s="9" t="s">
        <v>61</v>
      </c>
      <c r="E4482" s="8" t="s">
        <v>62</v>
      </c>
      <c r="F4482" s="10" t="s">
        <v>3327</v>
      </c>
      <c r="G4482" s="10" t="s">
        <v>3328</v>
      </c>
      <c r="H4482" s="10" t="s">
        <v>25</v>
      </c>
      <c r="I4482" s="10" t="s">
        <v>26</v>
      </c>
      <c r="J4482" s="11">
        <f t="shared" si="207"/>
        <v>423900</v>
      </c>
      <c r="K4482" s="11">
        <f t="shared" si="208"/>
        <v>388575</v>
      </c>
      <c r="L4482" s="12">
        <f t="shared" si="209"/>
        <v>0.91666666666666663</v>
      </c>
      <c r="M4482" s="13" t="s">
        <v>3362</v>
      </c>
    </row>
    <row r="4483" spans="1:13" x14ac:dyDescent="0.35">
      <c r="A4483" s="9" t="s">
        <v>3066</v>
      </c>
      <c r="B4483" s="9" t="s">
        <v>29</v>
      </c>
      <c r="C4483" s="9" t="s">
        <v>3321</v>
      </c>
      <c r="D4483" s="9" t="s">
        <v>93</v>
      </c>
      <c r="E4483" s="8" t="s">
        <v>94</v>
      </c>
      <c r="F4483" s="10" t="s">
        <v>3329</v>
      </c>
      <c r="G4483" s="10" t="s">
        <v>3330</v>
      </c>
      <c r="H4483" s="10" t="s">
        <v>25</v>
      </c>
      <c r="I4483" s="10" t="s">
        <v>26</v>
      </c>
      <c r="J4483" s="11">
        <f t="shared" si="207"/>
        <v>916000</v>
      </c>
      <c r="K4483" s="11">
        <f t="shared" si="208"/>
        <v>880000</v>
      </c>
      <c r="L4483" s="12">
        <f t="shared" si="209"/>
        <v>0.9606986899563319</v>
      </c>
      <c r="M4483" s="13" t="s">
        <v>3362</v>
      </c>
    </row>
    <row r="4484" spans="1:13" x14ac:dyDescent="0.35">
      <c r="A4484" s="9" t="s">
        <v>3066</v>
      </c>
      <c r="B4484" s="9" t="s">
        <v>29</v>
      </c>
      <c r="C4484" s="9" t="s">
        <v>3321</v>
      </c>
      <c r="D4484" s="9" t="s">
        <v>99</v>
      </c>
      <c r="E4484" s="8" t="s">
        <v>100</v>
      </c>
      <c r="F4484" s="10" t="s">
        <v>3331</v>
      </c>
      <c r="G4484" s="10" t="s">
        <v>3332</v>
      </c>
      <c r="H4484" s="10" t="s">
        <v>25</v>
      </c>
      <c r="I4484" s="10" t="s">
        <v>26</v>
      </c>
      <c r="J4484" s="11">
        <f t="shared" si="207"/>
        <v>4260000</v>
      </c>
      <c r="K4484" s="11">
        <f t="shared" si="208"/>
        <v>4260000</v>
      </c>
      <c r="L4484" s="12">
        <f t="shared" si="209"/>
        <v>1</v>
      </c>
      <c r="M4484" s="13" t="s">
        <v>3362</v>
      </c>
    </row>
    <row r="4485" spans="1:13" x14ac:dyDescent="0.35">
      <c r="A4485" s="9" t="s">
        <v>3066</v>
      </c>
      <c r="B4485" s="9" t="s">
        <v>29</v>
      </c>
      <c r="C4485" s="9" t="s">
        <v>3321</v>
      </c>
      <c r="D4485" s="9" t="s">
        <v>77</v>
      </c>
      <c r="E4485" s="8" t="s">
        <v>78</v>
      </c>
      <c r="F4485" s="10" t="s">
        <v>2055</v>
      </c>
      <c r="G4485" s="10" t="s">
        <v>841</v>
      </c>
      <c r="H4485" s="10" t="s">
        <v>25</v>
      </c>
      <c r="I4485" s="10" t="s">
        <v>26</v>
      </c>
      <c r="J4485" s="11">
        <f t="shared" si="207"/>
        <v>4000000</v>
      </c>
      <c r="K4485" s="11">
        <f t="shared" si="208"/>
        <v>2400000</v>
      </c>
      <c r="L4485" s="12">
        <f t="shared" si="209"/>
        <v>0.6</v>
      </c>
      <c r="M4485" s="13" t="s">
        <v>3362</v>
      </c>
    </row>
    <row r="4486" spans="1:13" x14ac:dyDescent="0.35">
      <c r="A4486" s="9" t="s">
        <v>3066</v>
      </c>
      <c r="B4486" s="9" t="s">
        <v>29</v>
      </c>
      <c r="C4486" s="9" t="s">
        <v>3321</v>
      </c>
      <c r="D4486" s="9" t="s">
        <v>81</v>
      </c>
      <c r="E4486" s="8" t="s">
        <v>82</v>
      </c>
      <c r="F4486" s="10" t="s">
        <v>2055</v>
      </c>
      <c r="G4486" s="10" t="s">
        <v>841</v>
      </c>
      <c r="H4486" s="10" t="s">
        <v>25</v>
      </c>
      <c r="I4486" s="10" t="s">
        <v>26</v>
      </c>
      <c r="J4486" s="11">
        <f t="shared" si="207"/>
        <v>4000000</v>
      </c>
      <c r="K4486" s="11">
        <f t="shared" si="208"/>
        <v>2400000</v>
      </c>
      <c r="L4486" s="12">
        <f t="shared" si="209"/>
        <v>0.6</v>
      </c>
      <c r="M4486" s="13" t="s">
        <v>3362</v>
      </c>
    </row>
    <row r="4487" spans="1:13" x14ac:dyDescent="0.35">
      <c r="A4487" s="9" t="s">
        <v>3066</v>
      </c>
      <c r="B4487" s="9" t="s">
        <v>29</v>
      </c>
      <c r="C4487" s="9" t="s">
        <v>3321</v>
      </c>
      <c r="D4487" s="9" t="s">
        <v>83</v>
      </c>
      <c r="E4487" s="8" t="s">
        <v>84</v>
      </c>
      <c r="F4487" s="10" t="s">
        <v>2055</v>
      </c>
      <c r="G4487" s="10" t="s">
        <v>841</v>
      </c>
      <c r="H4487" s="10" t="s">
        <v>25</v>
      </c>
      <c r="I4487" s="10" t="s">
        <v>26</v>
      </c>
      <c r="J4487" s="11">
        <f t="shared" si="207"/>
        <v>4000000</v>
      </c>
      <c r="K4487" s="11">
        <f t="shared" si="208"/>
        <v>2400000</v>
      </c>
      <c r="L4487" s="12">
        <f t="shared" si="209"/>
        <v>0.6</v>
      </c>
      <c r="M4487" s="13" t="s">
        <v>3362</v>
      </c>
    </row>
    <row r="4488" spans="1:13" ht="46.5" x14ac:dyDescent="0.35">
      <c r="A4488" s="9" t="s">
        <v>3066</v>
      </c>
      <c r="B4488" s="9" t="s">
        <v>29</v>
      </c>
      <c r="C4488" s="9" t="s">
        <v>3333</v>
      </c>
      <c r="D4488" s="9"/>
      <c r="E4488" s="8" t="s">
        <v>3334</v>
      </c>
      <c r="F4488" s="10" t="s">
        <v>3335</v>
      </c>
      <c r="G4488" s="10" t="s">
        <v>3336</v>
      </c>
      <c r="H4488" s="10" t="s">
        <v>25</v>
      </c>
      <c r="I4488" s="10" t="s">
        <v>26</v>
      </c>
      <c r="J4488" s="11">
        <f t="shared" si="207"/>
        <v>300000000</v>
      </c>
      <c r="K4488" s="11">
        <f t="shared" si="208"/>
        <v>297920000</v>
      </c>
      <c r="L4488" s="12">
        <f t="shared" si="209"/>
        <v>0.99306666666666665</v>
      </c>
      <c r="M4488" s="13" t="s">
        <v>3362</v>
      </c>
    </row>
    <row r="4489" spans="1:13" x14ac:dyDescent="0.35">
      <c r="A4489" s="9" t="s">
        <v>3066</v>
      </c>
      <c r="B4489" s="9" t="s">
        <v>29</v>
      </c>
      <c r="C4489" s="9" t="s">
        <v>3333</v>
      </c>
      <c r="D4489" s="9" t="s">
        <v>49</v>
      </c>
      <c r="E4489" s="8" t="s">
        <v>50</v>
      </c>
      <c r="F4489" s="10" t="s">
        <v>3335</v>
      </c>
      <c r="G4489" s="10" t="s">
        <v>3336</v>
      </c>
      <c r="H4489" s="10" t="s">
        <v>25</v>
      </c>
      <c r="I4489" s="10" t="s">
        <v>26</v>
      </c>
      <c r="J4489" s="11">
        <f t="shared" si="207"/>
        <v>300000000</v>
      </c>
      <c r="K4489" s="11">
        <f t="shared" si="208"/>
        <v>297920000</v>
      </c>
      <c r="L4489" s="12">
        <f t="shared" si="209"/>
        <v>0.99306666666666665</v>
      </c>
      <c r="M4489" s="13" t="s">
        <v>3362</v>
      </c>
    </row>
    <row r="4490" spans="1:13" x14ac:dyDescent="0.35">
      <c r="A4490" s="9" t="s">
        <v>3066</v>
      </c>
      <c r="B4490" s="9" t="s">
        <v>29</v>
      </c>
      <c r="C4490" s="9" t="s">
        <v>3333</v>
      </c>
      <c r="D4490" s="9" t="s">
        <v>51</v>
      </c>
      <c r="E4490" s="8" t="s">
        <v>52</v>
      </c>
      <c r="F4490" s="10" t="s">
        <v>3335</v>
      </c>
      <c r="G4490" s="10" t="s">
        <v>3336</v>
      </c>
      <c r="H4490" s="10" t="s">
        <v>25</v>
      </c>
      <c r="I4490" s="10" t="s">
        <v>26</v>
      </c>
      <c r="J4490" s="11">
        <f t="shared" ref="J4490:J4504" si="210">F4490+H4490</f>
        <v>300000000</v>
      </c>
      <c r="K4490" s="11">
        <f t="shared" ref="K4490:K4504" si="211">G4490+I4490</f>
        <v>297920000</v>
      </c>
      <c r="L4490" s="12">
        <f t="shared" si="209"/>
        <v>0.99306666666666665</v>
      </c>
      <c r="M4490" s="13" t="s">
        <v>3362</v>
      </c>
    </row>
    <row r="4491" spans="1:13" x14ac:dyDescent="0.35">
      <c r="A4491" s="9" t="s">
        <v>3066</v>
      </c>
      <c r="B4491" s="9" t="s">
        <v>29</v>
      </c>
      <c r="C4491" s="9" t="s">
        <v>3333</v>
      </c>
      <c r="D4491" s="9" t="s">
        <v>55</v>
      </c>
      <c r="E4491" s="8" t="s">
        <v>56</v>
      </c>
      <c r="F4491" s="10" t="s">
        <v>3335</v>
      </c>
      <c r="G4491" s="10" t="s">
        <v>3336</v>
      </c>
      <c r="H4491" s="10" t="s">
        <v>25</v>
      </c>
      <c r="I4491" s="10" t="s">
        <v>26</v>
      </c>
      <c r="J4491" s="11">
        <f t="shared" si="210"/>
        <v>300000000</v>
      </c>
      <c r="K4491" s="11">
        <f t="shared" si="211"/>
        <v>297920000</v>
      </c>
      <c r="L4491" s="12">
        <f t="shared" ref="L4491:L4504" si="212">K4491/J4491</f>
        <v>0.99306666666666665</v>
      </c>
      <c r="M4491" s="13" t="s">
        <v>3362</v>
      </c>
    </row>
    <row r="4492" spans="1:13" ht="31" x14ac:dyDescent="0.35">
      <c r="A4492" s="9" t="s">
        <v>3066</v>
      </c>
      <c r="B4492" s="9" t="s">
        <v>29</v>
      </c>
      <c r="C4492" s="9" t="s">
        <v>3333</v>
      </c>
      <c r="D4492" s="9" t="s">
        <v>1361</v>
      </c>
      <c r="E4492" s="8" t="s">
        <v>1362</v>
      </c>
      <c r="F4492" s="10" t="s">
        <v>3335</v>
      </c>
      <c r="G4492" s="10" t="s">
        <v>3336</v>
      </c>
      <c r="H4492" s="10" t="s">
        <v>25</v>
      </c>
      <c r="I4492" s="10" t="s">
        <v>26</v>
      </c>
      <c r="J4492" s="11">
        <f t="shared" si="210"/>
        <v>300000000</v>
      </c>
      <c r="K4492" s="11">
        <f t="shared" si="211"/>
        <v>297920000</v>
      </c>
      <c r="L4492" s="12">
        <f t="shared" si="212"/>
        <v>0.99306666666666665</v>
      </c>
      <c r="M4492" s="13" t="s">
        <v>3362</v>
      </c>
    </row>
    <row r="4493" spans="1:13" ht="46.5" x14ac:dyDescent="0.35">
      <c r="A4493" s="9" t="s">
        <v>3066</v>
      </c>
      <c r="B4493" s="9" t="s">
        <v>29</v>
      </c>
      <c r="C4493" s="9" t="s">
        <v>3337</v>
      </c>
      <c r="D4493" s="9"/>
      <c r="E4493" s="8" t="s">
        <v>3338</v>
      </c>
      <c r="F4493" s="10" t="s">
        <v>3339</v>
      </c>
      <c r="G4493" s="10" t="s">
        <v>3340</v>
      </c>
      <c r="H4493" s="10" t="s">
        <v>25</v>
      </c>
      <c r="I4493" s="10" t="s">
        <v>26</v>
      </c>
      <c r="J4493" s="11">
        <f t="shared" si="210"/>
        <v>5455800000</v>
      </c>
      <c r="K4493" s="11">
        <f t="shared" si="211"/>
        <v>4849320000</v>
      </c>
      <c r="L4493" s="12">
        <f t="shared" si="212"/>
        <v>0.88883756735950736</v>
      </c>
      <c r="M4493" s="13" t="s">
        <v>3362</v>
      </c>
    </row>
    <row r="4494" spans="1:13" ht="46.5" x14ac:dyDescent="0.35">
      <c r="A4494" s="9" t="s">
        <v>3066</v>
      </c>
      <c r="B4494" s="9" t="s">
        <v>29</v>
      </c>
      <c r="C4494" s="9" t="s">
        <v>3341</v>
      </c>
      <c r="D4494" s="9"/>
      <c r="E4494" s="8" t="s">
        <v>3342</v>
      </c>
      <c r="F4494" s="10" t="s">
        <v>3343</v>
      </c>
      <c r="G4494" s="10" t="s">
        <v>3344</v>
      </c>
      <c r="H4494" s="10" t="s">
        <v>25</v>
      </c>
      <c r="I4494" s="10" t="s">
        <v>26</v>
      </c>
      <c r="J4494" s="11">
        <f t="shared" si="210"/>
        <v>2598000000</v>
      </c>
      <c r="K4494" s="11">
        <f t="shared" si="211"/>
        <v>2309200000</v>
      </c>
      <c r="L4494" s="12">
        <f t="shared" si="212"/>
        <v>0.88883756735950736</v>
      </c>
      <c r="M4494" s="13" t="s">
        <v>3362</v>
      </c>
    </row>
    <row r="4495" spans="1:13" x14ac:dyDescent="0.35">
      <c r="A4495" s="9" t="s">
        <v>3066</v>
      </c>
      <c r="B4495" s="9" t="s">
        <v>29</v>
      </c>
      <c r="C4495" s="9" t="s">
        <v>3341</v>
      </c>
      <c r="D4495" s="9" t="s">
        <v>49</v>
      </c>
      <c r="E4495" s="8" t="s">
        <v>50</v>
      </c>
      <c r="F4495" s="10" t="s">
        <v>3343</v>
      </c>
      <c r="G4495" s="10" t="s">
        <v>3344</v>
      </c>
      <c r="H4495" s="10" t="s">
        <v>25</v>
      </c>
      <c r="I4495" s="10" t="s">
        <v>26</v>
      </c>
      <c r="J4495" s="11">
        <f t="shared" si="210"/>
        <v>2598000000</v>
      </c>
      <c r="K4495" s="11">
        <f t="shared" si="211"/>
        <v>2309200000</v>
      </c>
      <c r="L4495" s="12">
        <f t="shared" si="212"/>
        <v>0.88883756735950736</v>
      </c>
      <c r="M4495" s="13" t="s">
        <v>3362</v>
      </c>
    </row>
    <row r="4496" spans="1:13" ht="31" x14ac:dyDescent="0.35">
      <c r="A4496" s="9" t="s">
        <v>3066</v>
      </c>
      <c r="B4496" s="9" t="s">
        <v>29</v>
      </c>
      <c r="C4496" s="9" t="s">
        <v>3341</v>
      </c>
      <c r="D4496" s="9" t="s">
        <v>748</v>
      </c>
      <c r="E4496" s="8" t="s">
        <v>749</v>
      </c>
      <c r="F4496" s="10" t="s">
        <v>3343</v>
      </c>
      <c r="G4496" s="10" t="s">
        <v>3344</v>
      </c>
      <c r="H4496" s="10" t="s">
        <v>25</v>
      </c>
      <c r="I4496" s="10" t="s">
        <v>26</v>
      </c>
      <c r="J4496" s="11">
        <f t="shared" si="210"/>
        <v>2598000000</v>
      </c>
      <c r="K4496" s="11">
        <f t="shared" si="211"/>
        <v>2309200000</v>
      </c>
      <c r="L4496" s="12">
        <f t="shared" si="212"/>
        <v>0.88883756735950736</v>
      </c>
      <c r="M4496" s="13" t="s">
        <v>3362</v>
      </c>
    </row>
    <row r="4497" spans="1:13" x14ac:dyDescent="0.35">
      <c r="A4497" s="9" t="s">
        <v>3066</v>
      </c>
      <c r="B4497" s="9" t="s">
        <v>29</v>
      </c>
      <c r="C4497" s="9" t="s">
        <v>3341</v>
      </c>
      <c r="D4497" s="9" t="s">
        <v>986</v>
      </c>
      <c r="E4497" s="8" t="s">
        <v>987</v>
      </c>
      <c r="F4497" s="10" t="s">
        <v>3343</v>
      </c>
      <c r="G4497" s="10" t="s">
        <v>3344</v>
      </c>
      <c r="H4497" s="10" t="s">
        <v>25</v>
      </c>
      <c r="I4497" s="10" t="s">
        <v>26</v>
      </c>
      <c r="J4497" s="11">
        <f t="shared" si="210"/>
        <v>2598000000</v>
      </c>
      <c r="K4497" s="11">
        <f t="shared" si="211"/>
        <v>2309200000</v>
      </c>
      <c r="L4497" s="12">
        <f t="shared" si="212"/>
        <v>0.88883756735950736</v>
      </c>
      <c r="M4497" s="13" t="s">
        <v>3362</v>
      </c>
    </row>
    <row r="4498" spans="1:13" x14ac:dyDescent="0.35">
      <c r="A4498" s="9" t="s">
        <v>3066</v>
      </c>
      <c r="B4498" s="9" t="s">
        <v>29</v>
      </c>
      <c r="C4498" s="9" t="s">
        <v>3341</v>
      </c>
      <c r="D4498" s="9" t="s">
        <v>3345</v>
      </c>
      <c r="E4498" s="8" t="s">
        <v>3346</v>
      </c>
      <c r="F4498" s="10" t="s">
        <v>3343</v>
      </c>
      <c r="G4498" s="10" t="s">
        <v>3344</v>
      </c>
      <c r="H4498" s="10" t="s">
        <v>25</v>
      </c>
      <c r="I4498" s="10" t="s">
        <v>26</v>
      </c>
      <c r="J4498" s="11">
        <f t="shared" si="210"/>
        <v>2598000000</v>
      </c>
      <c r="K4498" s="11">
        <f t="shared" si="211"/>
        <v>2309200000</v>
      </c>
      <c r="L4498" s="12">
        <f t="shared" si="212"/>
        <v>0.88883756735950736</v>
      </c>
      <c r="M4498" s="13" t="s">
        <v>3362</v>
      </c>
    </row>
    <row r="4499" spans="1:13" ht="31" x14ac:dyDescent="0.35">
      <c r="A4499" s="9" t="s">
        <v>3066</v>
      </c>
      <c r="B4499" s="9" t="s">
        <v>29</v>
      </c>
      <c r="C4499" s="9" t="s">
        <v>3347</v>
      </c>
      <c r="D4499" s="9"/>
      <c r="E4499" s="8" t="s">
        <v>3348</v>
      </c>
      <c r="F4499" s="10" t="s">
        <v>3349</v>
      </c>
      <c r="G4499" s="10" t="s">
        <v>3350</v>
      </c>
      <c r="H4499" s="10" t="s">
        <v>25</v>
      </c>
      <c r="I4499" s="10" t="s">
        <v>26</v>
      </c>
      <c r="J4499" s="11">
        <f t="shared" si="210"/>
        <v>2857800000</v>
      </c>
      <c r="K4499" s="11">
        <f t="shared" si="211"/>
        <v>2540120000</v>
      </c>
      <c r="L4499" s="12">
        <f t="shared" si="212"/>
        <v>0.88883756735950736</v>
      </c>
      <c r="M4499" s="13" t="s">
        <v>3362</v>
      </c>
    </row>
    <row r="4500" spans="1:13" x14ac:dyDescent="0.35">
      <c r="A4500" s="9" t="s">
        <v>3066</v>
      </c>
      <c r="B4500" s="9" t="s">
        <v>29</v>
      </c>
      <c r="C4500" s="9" t="s">
        <v>3347</v>
      </c>
      <c r="D4500" s="9" t="s">
        <v>49</v>
      </c>
      <c r="E4500" s="8" t="s">
        <v>50</v>
      </c>
      <c r="F4500" s="10" t="s">
        <v>3349</v>
      </c>
      <c r="G4500" s="10" t="s">
        <v>3350</v>
      </c>
      <c r="H4500" s="10" t="s">
        <v>25</v>
      </c>
      <c r="I4500" s="10" t="s">
        <v>26</v>
      </c>
      <c r="J4500" s="11">
        <f t="shared" si="210"/>
        <v>2857800000</v>
      </c>
      <c r="K4500" s="11">
        <f t="shared" si="211"/>
        <v>2540120000</v>
      </c>
      <c r="L4500" s="12">
        <f t="shared" si="212"/>
        <v>0.88883756735950736</v>
      </c>
      <c r="M4500" s="13" t="s">
        <v>3362</v>
      </c>
    </row>
    <row r="4501" spans="1:13" ht="31" x14ac:dyDescent="0.35">
      <c r="A4501" s="9" t="s">
        <v>3066</v>
      </c>
      <c r="B4501" s="9" t="s">
        <v>29</v>
      </c>
      <c r="C4501" s="9" t="s">
        <v>3347</v>
      </c>
      <c r="D4501" s="9" t="s">
        <v>748</v>
      </c>
      <c r="E4501" s="8" t="s">
        <v>749</v>
      </c>
      <c r="F4501" s="10" t="s">
        <v>3349</v>
      </c>
      <c r="G4501" s="10" t="s">
        <v>3350</v>
      </c>
      <c r="H4501" s="10" t="s">
        <v>25</v>
      </c>
      <c r="I4501" s="10" t="s">
        <v>26</v>
      </c>
      <c r="J4501" s="11">
        <f t="shared" si="210"/>
        <v>2857800000</v>
      </c>
      <c r="K4501" s="11">
        <f t="shared" si="211"/>
        <v>2540120000</v>
      </c>
      <c r="L4501" s="12">
        <f t="shared" si="212"/>
        <v>0.88883756735950736</v>
      </c>
      <c r="M4501" s="13" t="s">
        <v>3362</v>
      </c>
    </row>
    <row r="4502" spans="1:13" x14ac:dyDescent="0.35">
      <c r="A4502" s="9" t="s">
        <v>3066</v>
      </c>
      <c r="B4502" s="9" t="s">
        <v>29</v>
      </c>
      <c r="C4502" s="9" t="s">
        <v>3347</v>
      </c>
      <c r="D4502" s="9" t="s">
        <v>986</v>
      </c>
      <c r="E4502" s="8" t="s">
        <v>987</v>
      </c>
      <c r="F4502" s="10" t="s">
        <v>3349</v>
      </c>
      <c r="G4502" s="10" t="s">
        <v>3350</v>
      </c>
      <c r="H4502" s="10" t="s">
        <v>25</v>
      </c>
      <c r="I4502" s="10" t="s">
        <v>26</v>
      </c>
      <c r="J4502" s="11">
        <f t="shared" si="210"/>
        <v>2857800000</v>
      </c>
      <c r="K4502" s="11">
        <f t="shared" si="211"/>
        <v>2540120000</v>
      </c>
      <c r="L4502" s="12">
        <f t="shared" si="212"/>
        <v>0.88883756735950736</v>
      </c>
      <c r="M4502" s="13" t="s">
        <v>3362</v>
      </c>
    </row>
    <row r="4503" spans="1:13" x14ac:dyDescent="0.35">
      <c r="A4503" s="9" t="s">
        <v>3066</v>
      </c>
      <c r="B4503" s="9" t="s">
        <v>29</v>
      </c>
      <c r="C4503" s="9" t="s">
        <v>3347</v>
      </c>
      <c r="D4503" s="9" t="s">
        <v>3345</v>
      </c>
      <c r="E4503" s="8" t="s">
        <v>3346</v>
      </c>
      <c r="F4503" s="10" t="s">
        <v>3349</v>
      </c>
      <c r="G4503" s="10" t="s">
        <v>3350</v>
      </c>
      <c r="H4503" s="10" t="s">
        <v>25</v>
      </c>
      <c r="I4503" s="10" t="s">
        <v>26</v>
      </c>
      <c r="J4503" s="11">
        <f t="shared" si="210"/>
        <v>2857800000</v>
      </c>
      <c r="K4503" s="11">
        <f t="shared" si="211"/>
        <v>2540120000</v>
      </c>
      <c r="L4503" s="12">
        <f t="shared" si="212"/>
        <v>0.88883756735950736</v>
      </c>
      <c r="M4503" s="13" t="s">
        <v>3362</v>
      </c>
    </row>
    <row r="4504" spans="1:13" x14ac:dyDescent="0.35">
      <c r="A4504" s="14"/>
      <c r="B4504" s="14"/>
      <c r="C4504" s="14"/>
      <c r="D4504" s="14"/>
      <c r="E4504" s="15" t="s">
        <v>3351</v>
      </c>
      <c r="F4504" s="10" t="s">
        <v>3352</v>
      </c>
      <c r="G4504" s="10" t="s">
        <v>3353</v>
      </c>
      <c r="H4504" s="10" t="s">
        <v>23</v>
      </c>
      <c r="I4504" s="10" t="s">
        <v>24</v>
      </c>
      <c r="J4504" s="11">
        <f t="shared" si="210"/>
        <v>622014417997</v>
      </c>
      <c r="K4504" s="11">
        <f t="shared" si="211"/>
        <v>563370190847.34998</v>
      </c>
      <c r="L4504" s="12">
        <f t="shared" si="212"/>
        <v>0.90571886205066576</v>
      </c>
      <c r="M4504" s="13"/>
    </row>
  </sheetData>
  <mergeCells count="12">
    <mergeCell ref="A9:D9"/>
    <mergeCell ref="J6:L7"/>
    <mergeCell ref="M6:M8"/>
    <mergeCell ref="A1:M1"/>
    <mergeCell ref="A2:M2"/>
    <mergeCell ref="A3:M3"/>
    <mergeCell ref="A4:M4"/>
    <mergeCell ref="A6:D8"/>
    <mergeCell ref="E6:E8"/>
    <mergeCell ref="F6:I6"/>
    <mergeCell ref="F7:G7"/>
    <mergeCell ref="H7:I7"/>
  </mergeCells>
  <printOptions horizontalCentered="1"/>
  <pageMargins left="0.19685039370078741" right="0.19685039370078741" top="0.19685039370078741" bottom="0.19685039370078741" header="0.31496062992125984" footer="0.31496062992125984"/>
  <pageSetup paperSize="10000" scale="6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504"/>
  <sheetViews>
    <sheetView topLeftCell="A1077" zoomScale="80" zoomScaleNormal="80" workbookViewId="0">
      <selection activeCell="L10" sqref="L10"/>
    </sheetView>
  </sheetViews>
  <sheetFormatPr defaultRowHeight="15.5" x14ac:dyDescent="0.35"/>
  <cols>
    <col min="1" max="1" width="4.33203125" bestFit="1" customWidth="1"/>
    <col min="2" max="2" width="19.58203125" bestFit="1" customWidth="1"/>
    <col min="3" max="3" width="16.83203125" customWidth="1"/>
    <col min="4" max="4" width="16.83203125" bestFit="1" customWidth="1"/>
    <col min="5" max="5" width="61.25" customWidth="1"/>
    <col min="6" max="6" width="15.83203125" bestFit="1" customWidth="1"/>
    <col min="7" max="7" width="18.75" bestFit="1" customWidth="1"/>
    <col min="8" max="8" width="14.75" bestFit="1" customWidth="1"/>
    <col min="9" max="9" width="17.5" bestFit="1" customWidth="1"/>
    <col min="10" max="10" width="16.83203125" bestFit="1" customWidth="1"/>
    <col min="11" max="11" width="17" customWidth="1"/>
    <col min="12" max="12" width="15" customWidth="1"/>
    <col min="13" max="13" width="9.5" customWidth="1"/>
    <col min="14" max="14" width="8.75" customWidth="1"/>
    <col min="15" max="15" width="23.08203125" customWidth="1"/>
  </cols>
  <sheetData>
    <row r="1" spans="1:15" x14ac:dyDescent="0.35">
      <c r="A1" s="66" t="s">
        <v>3363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5" x14ac:dyDescent="0.35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 x14ac:dyDescent="0.35">
      <c r="A4" s="66" t="s">
        <v>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6" spans="1:15" x14ac:dyDescent="0.35">
      <c r="A6" s="63" t="s">
        <v>3</v>
      </c>
      <c r="B6" s="63"/>
      <c r="C6" s="63"/>
      <c r="D6" s="63"/>
      <c r="E6" s="63" t="s">
        <v>4</v>
      </c>
      <c r="F6" s="63" t="s">
        <v>5</v>
      </c>
      <c r="G6" s="63"/>
      <c r="H6" s="63"/>
      <c r="I6" s="63"/>
      <c r="J6" s="68" t="s">
        <v>3354</v>
      </c>
      <c r="K6" s="68"/>
      <c r="L6" s="69"/>
      <c r="M6" s="69"/>
      <c r="N6" s="69"/>
      <c r="O6" s="68" t="s">
        <v>3356</v>
      </c>
    </row>
    <row r="7" spans="1:15" x14ac:dyDescent="0.35">
      <c r="A7" s="63"/>
      <c r="B7" s="63"/>
      <c r="C7" s="63"/>
      <c r="D7" s="63"/>
      <c r="E7" s="63"/>
      <c r="F7" s="63" t="s">
        <v>6</v>
      </c>
      <c r="G7" s="63"/>
      <c r="H7" s="63" t="s">
        <v>7</v>
      </c>
      <c r="I7" s="63"/>
      <c r="J7" s="68"/>
      <c r="K7" s="68"/>
      <c r="L7" s="69"/>
      <c r="M7" s="69"/>
      <c r="N7" s="69"/>
      <c r="O7" s="68"/>
    </row>
    <row r="8" spans="1:15" x14ac:dyDescent="0.35">
      <c r="A8" s="63"/>
      <c r="B8" s="63"/>
      <c r="C8" s="63"/>
      <c r="D8" s="63"/>
      <c r="E8" s="63"/>
      <c r="F8" s="2" t="s">
        <v>8</v>
      </c>
      <c r="G8" s="2" t="s">
        <v>9</v>
      </c>
      <c r="H8" s="2" t="s">
        <v>8</v>
      </c>
      <c r="I8" s="2" t="s">
        <v>9</v>
      </c>
      <c r="J8" s="3" t="s">
        <v>8</v>
      </c>
      <c r="K8" s="3" t="s">
        <v>9</v>
      </c>
      <c r="L8" s="16" t="s">
        <v>3364</v>
      </c>
      <c r="M8" s="16" t="s">
        <v>3365</v>
      </c>
      <c r="N8" s="16" t="s">
        <v>3355</v>
      </c>
      <c r="O8" s="68"/>
    </row>
    <row r="9" spans="1:15" x14ac:dyDescent="0.35">
      <c r="A9" s="64" t="s">
        <v>10</v>
      </c>
      <c r="B9" s="64"/>
      <c r="C9" s="64"/>
      <c r="D9" s="64"/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4" t="s">
        <v>16</v>
      </c>
      <c r="K9" s="4" t="s">
        <v>17</v>
      </c>
      <c r="L9" s="5">
        <v>9</v>
      </c>
      <c r="M9" s="5">
        <v>10</v>
      </c>
      <c r="N9" s="5">
        <v>11</v>
      </c>
      <c r="O9" s="6" t="s">
        <v>19</v>
      </c>
    </row>
    <row r="10" spans="1:15" ht="31" x14ac:dyDescent="0.35">
      <c r="A10" s="9" t="s">
        <v>10</v>
      </c>
      <c r="B10" s="9"/>
      <c r="C10" s="9"/>
      <c r="D10" s="9"/>
      <c r="E10" s="8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1">
        <f t="shared" ref="J10:K73" si="0">F10+H10</f>
        <v>611124856350</v>
      </c>
      <c r="K10" s="11">
        <f t="shared" si="0"/>
        <v>553668398427.34998</v>
      </c>
      <c r="L10" s="27">
        <f>J10-K10</f>
        <v>57456457922.650024</v>
      </c>
      <c r="M10" s="12">
        <f>L10/J10</f>
        <v>9.4017543756629476E-2</v>
      </c>
      <c r="N10" s="12">
        <f>K10/J10</f>
        <v>0.90598245624337048</v>
      </c>
      <c r="O10" s="13"/>
    </row>
    <row r="11" spans="1:15" x14ac:dyDescent="0.35">
      <c r="A11" s="9" t="s">
        <v>27</v>
      </c>
      <c r="B11" s="9"/>
      <c r="C11" s="9"/>
      <c r="D11" s="9"/>
      <c r="E11" s="8" t="s">
        <v>28</v>
      </c>
      <c r="F11" s="10" t="s">
        <v>21</v>
      </c>
      <c r="G11" s="10" t="s">
        <v>22</v>
      </c>
      <c r="H11" s="10" t="s">
        <v>23</v>
      </c>
      <c r="I11" s="10" t="s">
        <v>24</v>
      </c>
      <c r="J11" s="11">
        <f t="shared" si="0"/>
        <v>611124856350</v>
      </c>
      <c r="K11" s="11">
        <f t="shared" si="0"/>
        <v>553668398427.34998</v>
      </c>
      <c r="L11" s="27">
        <f t="shared" ref="L11:L74" si="1">J11-K11</f>
        <v>57456457922.650024</v>
      </c>
      <c r="M11" s="12">
        <f t="shared" ref="M11:M74" si="2">L11/J11</f>
        <v>9.4017543756629476E-2</v>
      </c>
      <c r="N11" s="12">
        <f t="shared" ref="N11:N74" si="3">K11/J11</f>
        <v>0.90598245624337048</v>
      </c>
      <c r="O11" s="13"/>
    </row>
    <row r="12" spans="1:15" x14ac:dyDescent="0.35">
      <c r="A12" s="9" t="s">
        <v>27</v>
      </c>
      <c r="B12" s="9" t="s">
        <v>29</v>
      </c>
      <c r="C12" s="9"/>
      <c r="D12" s="9"/>
      <c r="E12" s="8" t="s">
        <v>30</v>
      </c>
      <c r="F12" s="10" t="s">
        <v>31</v>
      </c>
      <c r="G12" s="10" t="s">
        <v>32</v>
      </c>
      <c r="H12" s="10" t="s">
        <v>33</v>
      </c>
      <c r="I12" s="10" t="s">
        <v>34</v>
      </c>
      <c r="J12" s="11">
        <f t="shared" si="0"/>
        <v>295600967124</v>
      </c>
      <c r="K12" s="11">
        <f t="shared" si="0"/>
        <v>265322091765</v>
      </c>
      <c r="L12" s="27">
        <f t="shared" si="1"/>
        <v>30278875359</v>
      </c>
      <c r="M12" s="12">
        <f t="shared" si="2"/>
        <v>0.10243158421839156</v>
      </c>
      <c r="N12" s="12">
        <f t="shared" si="3"/>
        <v>0.8975684157816084</v>
      </c>
      <c r="O12" s="13"/>
    </row>
    <row r="13" spans="1:15" ht="31" x14ac:dyDescent="0.35">
      <c r="A13" s="9" t="s">
        <v>27</v>
      </c>
      <c r="B13" s="9" t="s">
        <v>29</v>
      </c>
      <c r="C13" s="9" t="s">
        <v>35</v>
      </c>
      <c r="D13" s="9"/>
      <c r="E13" s="8" t="s">
        <v>36</v>
      </c>
      <c r="F13" s="10" t="s">
        <v>37</v>
      </c>
      <c r="G13" s="10" t="s">
        <v>38</v>
      </c>
      <c r="H13" s="10" t="s">
        <v>39</v>
      </c>
      <c r="I13" s="10" t="s">
        <v>40</v>
      </c>
      <c r="J13" s="11">
        <f t="shared" si="0"/>
        <v>132523863767</v>
      </c>
      <c r="K13" s="11">
        <f t="shared" si="0"/>
        <v>106366040050</v>
      </c>
      <c r="L13" s="27">
        <f t="shared" si="1"/>
        <v>26157823717</v>
      </c>
      <c r="M13" s="12">
        <f t="shared" si="2"/>
        <v>0.19738198822055175</v>
      </c>
      <c r="N13" s="12">
        <f>K13/J13</f>
        <v>0.80261801177944825</v>
      </c>
      <c r="O13" s="13"/>
    </row>
    <row r="14" spans="1:15" x14ac:dyDescent="0.35">
      <c r="A14" s="9" t="s">
        <v>27</v>
      </c>
      <c r="B14" s="9" t="s">
        <v>29</v>
      </c>
      <c r="C14" s="9" t="s">
        <v>41</v>
      </c>
      <c r="D14" s="9"/>
      <c r="E14" s="8" t="s">
        <v>42</v>
      </c>
      <c r="F14" s="10" t="s">
        <v>43</v>
      </c>
      <c r="G14" s="10" t="s">
        <v>44</v>
      </c>
      <c r="H14" s="10" t="s">
        <v>25</v>
      </c>
      <c r="I14" s="10" t="s">
        <v>26</v>
      </c>
      <c r="J14" s="11">
        <f t="shared" si="0"/>
        <v>59041300</v>
      </c>
      <c r="K14" s="11">
        <f t="shared" si="0"/>
        <v>53590750</v>
      </c>
      <c r="L14" s="27">
        <f t="shared" si="1"/>
        <v>5450550</v>
      </c>
      <c r="M14" s="12">
        <f t="shared" si="2"/>
        <v>9.2317581083072364E-2</v>
      </c>
      <c r="N14" s="12">
        <f t="shared" si="3"/>
        <v>0.90768241891692769</v>
      </c>
      <c r="O14" s="13" t="s">
        <v>3357</v>
      </c>
    </row>
    <row r="15" spans="1:15" x14ac:dyDescent="0.35">
      <c r="A15" s="9" t="s">
        <v>27</v>
      </c>
      <c r="B15" s="9" t="s">
        <v>29</v>
      </c>
      <c r="C15" s="9" t="s">
        <v>45</v>
      </c>
      <c r="D15" s="9"/>
      <c r="E15" s="8" t="s">
        <v>46</v>
      </c>
      <c r="F15" s="10" t="s">
        <v>47</v>
      </c>
      <c r="G15" s="10" t="s">
        <v>48</v>
      </c>
      <c r="H15" s="10" t="s">
        <v>25</v>
      </c>
      <c r="I15" s="10" t="s">
        <v>26</v>
      </c>
      <c r="J15" s="11">
        <f t="shared" si="0"/>
        <v>24295000</v>
      </c>
      <c r="K15" s="11">
        <f t="shared" si="0"/>
        <v>21505750</v>
      </c>
      <c r="L15" s="27">
        <f t="shared" si="1"/>
        <v>2789250</v>
      </c>
      <c r="M15" s="12">
        <f t="shared" si="2"/>
        <v>0.11480757357480963</v>
      </c>
      <c r="N15" s="12">
        <f t="shared" si="3"/>
        <v>0.88519242642519036</v>
      </c>
      <c r="O15" s="13" t="s">
        <v>3357</v>
      </c>
    </row>
    <row r="16" spans="1:15" x14ac:dyDescent="0.35">
      <c r="A16" s="9" t="s">
        <v>27</v>
      </c>
      <c r="B16" s="9" t="s">
        <v>29</v>
      </c>
      <c r="C16" s="9" t="s">
        <v>45</v>
      </c>
      <c r="D16" s="9" t="s">
        <v>49</v>
      </c>
      <c r="E16" s="8" t="s">
        <v>50</v>
      </c>
      <c r="F16" s="10" t="s">
        <v>47</v>
      </c>
      <c r="G16" s="10" t="s">
        <v>48</v>
      </c>
      <c r="H16" s="10" t="s">
        <v>25</v>
      </c>
      <c r="I16" s="10" t="s">
        <v>26</v>
      </c>
      <c r="J16" s="11">
        <f t="shared" si="0"/>
        <v>24295000</v>
      </c>
      <c r="K16" s="11">
        <f t="shared" si="0"/>
        <v>21505750</v>
      </c>
      <c r="L16" s="27">
        <f t="shared" si="1"/>
        <v>2789250</v>
      </c>
      <c r="M16" s="12">
        <f t="shared" si="2"/>
        <v>0.11480757357480963</v>
      </c>
      <c r="N16" s="12">
        <f t="shared" si="3"/>
        <v>0.88519242642519036</v>
      </c>
      <c r="O16" s="13" t="s">
        <v>3357</v>
      </c>
    </row>
    <row r="17" spans="1:15" x14ac:dyDescent="0.35">
      <c r="A17" s="9" t="s">
        <v>27</v>
      </c>
      <c r="B17" s="9" t="s">
        <v>29</v>
      </c>
      <c r="C17" s="9" t="s">
        <v>45</v>
      </c>
      <c r="D17" s="9" t="s">
        <v>51</v>
      </c>
      <c r="E17" s="8" t="s">
        <v>52</v>
      </c>
      <c r="F17" s="10" t="s">
        <v>53</v>
      </c>
      <c r="G17" s="10" t="s">
        <v>54</v>
      </c>
      <c r="H17" s="10" t="s">
        <v>25</v>
      </c>
      <c r="I17" s="10" t="s">
        <v>26</v>
      </c>
      <c r="J17" s="11">
        <f t="shared" si="0"/>
        <v>4115000</v>
      </c>
      <c r="K17" s="11">
        <f t="shared" si="0"/>
        <v>3725750</v>
      </c>
      <c r="L17" s="27">
        <f t="shared" si="1"/>
        <v>389250</v>
      </c>
      <c r="M17" s="12">
        <f t="shared" si="2"/>
        <v>9.4592952612393685E-2</v>
      </c>
      <c r="N17" s="12">
        <f t="shared" si="3"/>
        <v>0.90540704738760636</v>
      </c>
      <c r="O17" s="13" t="s">
        <v>3357</v>
      </c>
    </row>
    <row r="18" spans="1:15" x14ac:dyDescent="0.35">
      <c r="A18" s="9" t="s">
        <v>27</v>
      </c>
      <c r="B18" s="9" t="s">
        <v>29</v>
      </c>
      <c r="C18" s="9" t="s">
        <v>45</v>
      </c>
      <c r="D18" s="9" t="s">
        <v>55</v>
      </c>
      <c r="E18" s="8" t="s">
        <v>56</v>
      </c>
      <c r="F18" s="10" t="s">
        <v>53</v>
      </c>
      <c r="G18" s="10" t="s">
        <v>54</v>
      </c>
      <c r="H18" s="10" t="s">
        <v>25</v>
      </c>
      <c r="I18" s="10" t="s">
        <v>26</v>
      </c>
      <c r="J18" s="11">
        <f t="shared" si="0"/>
        <v>4115000</v>
      </c>
      <c r="K18" s="11">
        <f t="shared" si="0"/>
        <v>3725750</v>
      </c>
      <c r="L18" s="27">
        <f t="shared" si="1"/>
        <v>389250</v>
      </c>
      <c r="M18" s="12">
        <f t="shared" si="2"/>
        <v>9.4592952612393685E-2</v>
      </c>
      <c r="N18" s="12">
        <f t="shared" si="3"/>
        <v>0.90540704738760636</v>
      </c>
      <c r="O18" s="13" t="s">
        <v>3357</v>
      </c>
    </row>
    <row r="19" spans="1:15" x14ac:dyDescent="0.35">
      <c r="A19" s="9" t="s">
        <v>27</v>
      </c>
      <c r="B19" s="9" t="s">
        <v>29</v>
      </c>
      <c r="C19" s="9" t="s">
        <v>45</v>
      </c>
      <c r="D19" s="9" t="s">
        <v>57</v>
      </c>
      <c r="E19" s="8" t="s">
        <v>58</v>
      </c>
      <c r="F19" s="10" t="s">
        <v>59</v>
      </c>
      <c r="G19" s="10" t="s">
        <v>60</v>
      </c>
      <c r="H19" s="10" t="s">
        <v>25</v>
      </c>
      <c r="I19" s="10" t="s">
        <v>26</v>
      </c>
      <c r="J19" s="11">
        <f t="shared" si="0"/>
        <v>1005000</v>
      </c>
      <c r="K19" s="11">
        <f t="shared" si="0"/>
        <v>821250</v>
      </c>
      <c r="L19" s="27">
        <f t="shared" si="1"/>
        <v>183750</v>
      </c>
      <c r="M19" s="12">
        <f t="shared" si="2"/>
        <v>0.18283582089552239</v>
      </c>
      <c r="N19" s="12">
        <f t="shared" si="3"/>
        <v>0.81716417910447758</v>
      </c>
      <c r="O19" s="13" t="s">
        <v>3357</v>
      </c>
    </row>
    <row r="20" spans="1:15" x14ac:dyDescent="0.35">
      <c r="A20" s="9" t="s">
        <v>27</v>
      </c>
      <c r="B20" s="9" t="s">
        <v>29</v>
      </c>
      <c r="C20" s="9" t="s">
        <v>45</v>
      </c>
      <c r="D20" s="9" t="s">
        <v>61</v>
      </c>
      <c r="E20" s="8" t="s">
        <v>62</v>
      </c>
      <c r="F20" s="10" t="s">
        <v>63</v>
      </c>
      <c r="G20" s="10" t="s">
        <v>64</v>
      </c>
      <c r="H20" s="10" t="s">
        <v>25</v>
      </c>
      <c r="I20" s="10" t="s">
        <v>26</v>
      </c>
      <c r="J20" s="11">
        <f t="shared" si="0"/>
        <v>2755100</v>
      </c>
      <c r="K20" s="11">
        <f t="shared" si="0"/>
        <v>2619500</v>
      </c>
      <c r="L20" s="27">
        <f t="shared" si="1"/>
        <v>135600</v>
      </c>
      <c r="M20" s="12">
        <f t="shared" si="2"/>
        <v>4.9217814235417955E-2</v>
      </c>
      <c r="N20" s="12">
        <f t="shared" si="3"/>
        <v>0.95078218576458207</v>
      </c>
      <c r="O20" s="13" t="s">
        <v>3357</v>
      </c>
    </row>
    <row r="21" spans="1:15" x14ac:dyDescent="0.35">
      <c r="A21" s="9" t="s">
        <v>27</v>
      </c>
      <c r="B21" s="9" t="s">
        <v>29</v>
      </c>
      <c r="C21" s="9" t="s">
        <v>45</v>
      </c>
      <c r="D21" s="9" t="s">
        <v>65</v>
      </c>
      <c r="E21" s="8" t="s">
        <v>66</v>
      </c>
      <c r="F21" s="10" t="s">
        <v>67</v>
      </c>
      <c r="G21" s="10" t="s">
        <v>68</v>
      </c>
      <c r="H21" s="10" t="s">
        <v>25</v>
      </c>
      <c r="I21" s="10" t="s">
        <v>26</v>
      </c>
      <c r="J21" s="11">
        <f t="shared" si="0"/>
        <v>354900</v>
      </c>
      <c r="K21" s="11">
        <f t="shared" si="0"/>
        <v>285000</v>
      </c>
      <c r="L21" s="27">
        <f t="shared" si="1"/>
        <v>69900</v>
      </c>
      <c r="M21" s="12">
        <f t="shared" si="2"/>
        <v>0.19695688926458157</v>
      </c>
      <c r="N21" s="12">
        <f t="shared" si="3"/>
        <v>0.80304311073541845</v>
      </c>
      <c r="O21" s="13" t="s">
        <v>3357</v>
      </c>
    </row>
    <row r="22" spans="1:15" x14ac:dyDescent="0.35">
      <c r="A22" s="9" t="s">
        <v>27</v>
      </c>
      <c r="B22" s="9" t="s">
        <v>29</v>
      </c>
      <c r="C22" s="9" t="s">
        <v>45</v>
      </c>
      <c r="D22" s="9" t="s">
        <v>69</v>
      </c>
      <c r="E22" s="8" t="s">
        <v>70</v>
      </c>
      <c r="F22" s="10" t="s">
        <v>71</v>
      </c>
      <c r="G22" s="10" t="s">
        <v>72</v>
      </c>
      <c r="H22" s="10" t="s">
        <v>25</v>
      </c>
      <c r="I22" s="10" t="s">
        <v>26</v>
      </c>
      <c r="J22" s="11">
        <f t="shared" si="0"/>
        <v>12500000</v>
      </c>
      <c r="K22" s="11">
        <f t="shared" si="0"/>
        <v>12500000</v>
      </c>
      <c r="L22" s="27">
        <f t="shared" si="1"/>
        <v>0</v>
      </c>
      <c r="M22" s="12">
        <f t="shared" si="2"/>
        <v>0</v>
      </c>
      <c r="N22" s="12">
        <f t="shared" si="3"/>
        <v>1</v>
      </c>
      <c r="O22" s="13" t="s">
        <v>3357</v>
      </c>
    </row>
    <row r="23" spans="1:15" x14ac:dyDescent="0.35">
      <c r="A23" s="9" t="s">
        <v>27</v>
      </c>
      <c r="B23" s="9" t="s">
        <v>29</v>
      </c>
      <c r="C23" s="9" t="s">
        <v>45</v>
      </c>
      <c r="D23" s="9" t="s">
        <v>73</v>
      </c>
      <c r="E23" s="8" t="s">
        <v>74</v>
      </c>
      <c r="F23" s="10" t="s">
        <v>71</v>
      </c>
      <c r="G23" s="10" t="s">
        <v>72</v>
      </c>
      <c r="H23" s="10" t="s">
        <v>25</v>
      </c>
      <c r="I23" s="10" t="s">
        <v>26</v>
      </c>
      <c r="J23" s="11">
        <f t="shared" si="0"/>
        <v>12500000</v>
      </c>
      <c r="K23" s="11">
        <f t="shared" si="0"/>
        <v>12500000</v>
      </c>
      <c r="L23" s="27">
        <f t="shared" si="1"/>
        <v>0</v>
      </c>
      <c r="M23" s="12">
        <f t="shared" si="2"/>
        <v>0</v>
      </c>
      <c r="N23" s="12">
        <f t="shared" si="3"/>
        <v>1</v>
      </c>
      <c r="O23" s="13" t="s">
        <v>3357</v>
      </c>
    </row>
    <row r="24" spans="1:15" x14ac:dyDescent="0.35">
      <c r="A24" s="9" t="s">
        <v>27</v>
      </c>
      <c r="B24" s="9" t="s">
        <v>29</v>
      </c>
      <c r="C24" s="9" t="s">
        <v>45</v>
      </c>
      <c r="D24" s="9" t="s">
        <v>75</v>
      </c>
      <c r="E24" s="8" t="s">
        <v>76</v>
      </c>
      <c r="F24" s="10" t="s">
        <v>71</v>
      </c>
      <c r="G24" s="10" t="s">
        <v>72</v>
      </c>
      <c r="H24" s="10" t="s">
        <v>25</v>
      </c>
      <c r="I24" s="10" t="s">
        <v>26</v>
      </c>
      <c r="J24" s="11">
        <f t="shared" si="0"/>
        <v>12500000</v>
      </c>
      <c r="K24" s="11">
        <f t="shared" si="0"/>
        <v>12500000</v>
      </c>
      <c r="L24" s="27">
        <f t="shared" si="1"/>
        <v>0</v>
      </c>
      <c r="M24" s="12">
        <f t="shared" si="2"/>
        <v>0</v>
      </c>
      <c r="N24" s="12">
        <f t="shared" si="3"/>
        <v>1</v>
      </c>
      <c r="O24" s="13" t="s">
        <v>3357</v>
      </c>
    </row>
    <row r="25" spans="1:15" x14ac:dyDescent="0.35">
      <c r="A25" s="9" t="s">
        <v>27</v>
      </c>
      <c r="B25" s="9" t="s">
        <v>29</v>
      </c>
      <c r="C25" s="9" t="s">
        <v>45</v>
      </c>
      <c r="D25" s="9" t="s">
        <v>77</v>
      </c>
      <c r="E25" s="8" t="s">
        <v>78</v>
      </c>
      <c r="F25" s="10" t="s">
        <v>79</v>
      </c>
      <c r="G25" s="10" t="s">
        <v>80</v>
      </c>
      <c r="H25" s="10" t="s">
        <v>25</v>
      </c>
      <c r="I25" s="10" t="s">
        <v>26</v>
      </c>
      <c r="J25" s="11">
        <f t="shared" si="0"/>
        <v>7680000</v>
      </c>
      <c r="K25" s="11">
        <f t="shared" si="0"/>
        <v>5280000</v>
      </c>
      <c r="L25" s="27">
        <f t="shared" si="1"/>
        <v>2400000</v>
      </c>
      <c r="M25" s="12">
        <f t="shared" si="2"/>
        <v>0.3125</v>
      </c>
      <c r="N25" s="12">
        <f t="shared" si="3"/>
        <v>0.6875</v>
      </c>
      <c r="O25" s="13" t="s">
        <v>3357</v>
      </c>
    </row>
    <row r="26" spans="1:15" x14ac:dyDescent="0.35">
      <c r="A26" s="9" t="s">
        <v>27</v>
      </c>
      <c r="B26" s="9" t="s">
        <v>29</v>
      </c>
      <c r="C26" s="9" t="s">
        <v>45</v>
      </c>
      <c r="D26" s="9" t="s">
        <v>81</v>
      </c>
      <c r="E26" s="8" t="s">
        <v>82</v>
      </c>
      <c r="F26" s="10" t="s">
        <v>79</v>
      </c>
      <c r="G26" s="10" t="s">
        <v>80</v>
      </c>
      <c r="H26" s="10" t="s">
        <v>25</v>
      </c>
      <c r="I26" s="10" t="s">
        <v>26</v>
      </c>
      <c r="J26" s="11">
        <f t="shared" si="0"/>
        <v>7680000</v>
      </c>
      <c r="K26" s="11">
        <f t="shared" si="0"/>
        <v>5280000</v>
      </c>
      <c r="L26" s="27">
        <f t="shared" si="1"/>
        <v>2400000</v>
      </c>
      <c r="M26" s="12">
        <f t="shared" si="2"/>
        <v>0.3125</v>
      </c>
      <c r="N26" s="12">
        <f t="shared" si="3"/>
        <v>0.6875</v>
      </c>
      <c r="O26" s="13" t="s">
        <v>3357</v>
      </c>
    </row>
    <row r="27" spans="1:15" x14ac:dyDescent="0.35">
      <c r="A27" s="9" t="s">
        <v>27</v>
      </c>
      <c r="B27" s="9" t="s">
        <v>29</v>
      </c>
      <c r="C27" s="9" t="s">
        <v>45</v>
      </c>
      <c r="D27" s="9" t="s">
        <v>83</v>
      </c>
      <c r="E27" s="8" t="s">
        <v>84</v>
      </c>
      <c r="F27" s="10" t="s">
        <v>79</v>
      </c>
      <c r="G27" s="10" t="s">
        <v>80</v>
      </c>
      <c r="H27" s="10" t="s">
        <v>25</v>
      </c>
      <c r="I27" s="10" t="s">
        <v>26</v>
      </c>
      <c r="J27" s="11">
        <f t="shared" si="0"/>
        <v>7680000</v>
      </c>
      <c r="K27" s="11">
        <f t="shared" si="0"/>
        <v>5280000</v>
      </c>
      <c r="L27" s="27">
        <f t="shared" si="1"/>
        <v>2400000</v>
      </c>
      <c r="M27" s="12">
        <f t="shared" si="2"/>
        <v>0.3125</v>
      </c>
      <c r="N27" s="12">
        <f t="shared" si="3"/>
        <v>0.6875</v>
      </c>
      <c r="O27" s="13" t="s">
        <v>3357</v>
      </c>
    </row>
    <row r="28" spans="1:15" x14ac:dyDescent="0.35">
      <c r="A28" s="9" t="s">
        <v>27</v>
      </c>
      <c r="B28" s="9" t="s">
        <v>29</v>
      </c>
      <c r="C28" s="9" t="s">
        <v>85</v>
      </c>
      <c r="D28" s="9"/>
      <c r="E28" s="8" t="s">
        <v>86</v>
      </c>
      <c r="F28" s="10" t="s">
        <v>87</v>
      </c>
      <c r="G28" s="10" t="s">
        <v>88</v>
      </c>
      <c r="H28" s="10" t="s">
        <v>25</v>
      </c>
      <c r="I28" s="10" t="s">
        <v>26</v>
      </c>
      <c r="J28" s="11">
        <f t="shared" si="0"/>
        <v>4742200</v>
      </c>
      <c r="K28" s="11">
        <f t="shared" si="0"/>
        <v>4491500</v>
      </c>
      <c r="L28" s="27">
        <f t="shared" si="1"/>
        <v>250700</v>
      </c>
      <c r="M28" s="12">
        <f t="shared" si="2"/>
        <v>5.2865758508709039E-2</v>
      </c>
      <c r="N28" s="12">
        <f t="shared" si="3"/>
        <v>0.947134241491291</v>
      </c>
      <c r="O28" s="13" t="s">
        <v>3357</v>
      </c>
    </row>
    <row r="29" spans="1:15" x14ac:dyDescent="0.35">
      <c r="A29" s="9" t="s">
        <v>27</v>
      </c>
      <c r="B29" s="9" t="s">
        <v>29</v>
      </c>
      <c r="C29" s="9" t="s">
        <v>85</v>
      </c>
      <c r="D29" s="9" t="s">
        <v>49</v>
      </c>
      <c r="E29" s="8" t="s">
        <v>50</v>
      </c>
      <c r="F29" s="10" t="s">
        <v>87</v>
      </c>
      <c r="G29" s="10" t="s">
        <v>88</v>
      </c>
      <c r="H29" s="10" t="s">
        <v>25</v>
      </c>
      <c r="I29" s="10" t="s">
        <v>26</v>
      </c>
      <c r="J29" s="11">
        <f t="shared" si="0"/>
        <v>4742200</v>
      </c>
      <c r="K29" s="11">
        <f t="shared" si="0"/>
        <v>4491500</v>
      </c>
      <c r="L29" s="27">
        <f t="shared" si="1"/>
        <v>250700</v>
      </c>
      <c r="M29" s="12">
        <f t="shared" si="2"/>
        <v>5.2865758508709039E-2</v>
      </c>
      <c r="N29" s="12">
        <f t="shared" si="3"/>
        <v>0.947134241491291</v>
      </c>
      <c r="O29" s="13" t="s">
        <v>3357</v>
      </c>
    </row>
    <row r="30" spans="1:15" x14ac:dyDescent="0.35">
      <c r="A30" s="9" t="s">
        <v>27</v>
      </c>
      <c r="B30" s="9" t="s">
        <v>29</v>
      </c>
      <c r="C30" s="9" t="s">
        <v>85</v>
      </c>
      <c r="D30" s="9" t="s">
        <v>51</v>
      </c>
      <c r="E30" s="8" t="s">
        <v>52</v>
      </c>
      <c r="F30" s="10" t="s">
        <v>87</v>
      </c>
      <c r="G30" s="10" t="s">
        <v>88</v>
      </c>
      <c r="H30" s="10" t="s">
        <v>25</v>
      </c>
      <c r="I30" s="10" t="s">
        <v>26</v>
      </c>
      <c r="J30" s="11">
        <f t="shared" si="0"/>
        <v>4742200</v>
      </c>
      <c r="K30" s="11">
        <f t="shared" si="0"/>
        <v>4491500</v>
      </c>
      <c r="L30" s="27">
        <f t="shared" si="1"/>
        <v>250700</v>
      </c>
      <c r="M30" s="12">
        <f t="shared" si="2"/>
        <v>5.2865758508709039E-2</v>
      </c>
      <c r="N30" s="12">
        <f t="shared" si="3"/>
        <v>0.947134241491291</v>
      </c>
      <c r="O30" s="13" t="s">
        <v>3357</v>
      </c>
    </row>
    <row r="31" spans="1:15" x14ac:dyDescent="0.35">
      <c r="A31" s="9" t="s">
        <v>27</v>
      </c>
      <c r="B31" s="9" t="s">
        <v>29</v>
      </c>
      <c r="C31" s="9" t="s">
        <v>85</v>
      </c>
      <c r="D31" s="9" t="s">
        <v>55</v>
      </c>
      <c r="E31" s="8" t="s">
        <v>56</v>
      </c>
      <c r="F31" s="10" t="s">
        <v>87</v>
      </c>
      <c r="G31" s="10" t="s">
        <v>88</v>
      </c>
      <c r="H31" s="10" t="s">
        <v>25</v>
      </c>
      <c r="I31" s="10" t="s">
        <v>26</v>
      </c>
      <c r="J31" s="11">
        <f t="shared" si="0"/>
        <v>4742200</v>
      </c>
      <c r="K31" s="11">
        <f t="shared" si="0"/>
        <v>4491500</v>
      </c>
      <c r="L31" s="27">
        <f t="shared" si="1"/>
        <v>250700</v>
      </c>
      <c r="M31" s="12">
        <f t="shared" si="2"/>
        <v>5.2865758508709039E-2</v>
      </c>
      <c r="N31" s="12">
        <f t="shared" si="3"/>
        <v>0.947134241491291</v>
      </c>
      <c r="O31" s="13" t="s">
        <v>3357</v>
      </c>
    </row>
    <row r="32" spans="1:15" x14ac:dyDescent="0.35">
      <c r="A32" s="9" t="s">
        <v>27</v>
      </c>
      <c r="B32" s="9" t="s">
        <v>29</v>
      </c>
      <c r="C32" s="9" t="s">
        <v>85</v>
      </c>
      <c r="D32" s="9" t="s">
        <v>57</v>
      </c>
      <c r="E32" s="8" t="s">
        <v>58</v>
      </c>
      <c r="F32" s="10" t="s">
        <v>89</v>
      </c>
      <c r="G32" s="10" t="s">
        <v>90</v>
      </c>
      <c r="H32" s="10" t="s">
        <v>25</v>
      </c>
      <c r="I32" s="10" t="s">
        <v>26</v>
      </c>
      <c r="J32" s="11">
        <f t="shared" si="0"/>
        <v>354800</v>
      </c>
      <c r="K32" s="11">
        <f t="shared" si="0"/>
        <v>343000</v>
      </c>
      <c r="L32" s="27">
        <f t="shared" si="1"/>
        <v>11800</v>
      </c>
      <c r="M32" s="12">
        <f t="shared" si="2"/>
        <v>3.3258173618940248E-2</v>
      </c>
      <c r="N32" s="12">
        <f t="shared" si="3"/>
        <v>0.96674182638105977</v>
      </c>
      <c r="O32" s="13" t="s">
        <v>3357</v>
      </c>
    </row>
    <row r="33" spans="1:15" x14ac:dyDescent="0.35">
      <c r="A33" s="9" t="s">
        <v>27</v>
      </c>
      <c r="B33" s="9" t="s">
        <v>29</v>
      </c>
      <c r="C33" s="9" t="s">
        <v>85</v>
      </c>
      <c r="D33" s="9" t="s">
        <v>61</v>
      </c>
      <c r="E33" s="8" t="s">
        <v>62</v>
      </c>
      <c r="F33" s="10" t="s">
        <v>91</v>
      </c>
      <c r="G33" s="10" t="s">
        <v>92</v>
      </c>
      <c r="H33" s="10" t="s">
        <v>25</v>
      </c>
      <c r="I33" s="10" t="s">
        <v>26</v>
      </c>
      <c r="J33" s="11">
        <f t="shared" si="0"/>
        <v>2850000</v>
      </c>
      <c r="K33" s="11">
        <f t="shared" si="0"/>
        <v>2676500</v>
      </c>
      <c r="L33" s="27">
        <f t="shared" si="1"/>
        <v>173500</v>
      </c>
      <c r="M33" s="12">
        <f t="shared" si="2"/>
        <v>6.0877192982456141E-2</v>
      </c>
      <c r="N33" s="12">
        <f t="shared" si="3"/>
        <v>0.93912280701754391</v>
      </c>
      <c r="O33" s="13" t="s">
        <v>3357</v>
      </c>
    </row>
    <row r="34" spans="1:15" x14ac:dyDescent="0.35">
      <c r="A34" s="9" t="s">
        <v>27</v>
      </c>
      <c r="B34" s="9" t="s">
        <v>29</v>
      </c>
      <c r="C34" s="9" t="s">
        <v>85</v>
      </c>
      <c r="D34" s="9" t="s">
        <v>93</v>
      </c>
      <c r="E34" s="8" t="s">
        <v>94</v>
      </c>
      <c r="F34" s="10" t="s">
        <v>95</v>
      </c>
      <c r="G34" s="10" t="s">
        <v>96</v>
      </c>
      <c r="H34" s="10" t="s">
        <v>25</v>
      </c>
      <c r="I34" s="10" t="s">
        <v>26</v>
      </c>
      <c r="J34" s="11">
        <f t="shared" si="0"/>
        <v>77600</v>
      </c>
      <c r="K34" s="11">
        <f t="shared" si="0"/>
        <v>57000</v>
      </c>
      <c r="L34" s="27">
        <f t="shared" si="1"/>
        <v>20600</v>
      </c>
      <c r="M34" s="12">
        <f t="shared" si="2"/>
        <v>0.2654639175257732</v>
      </c>
      <c r="N34" s="12">
        <f t="shared" si="3"/>
        <v>0.73453608247422686</v>
      </c>
      <c r="O34" s="13" t="s">
        <v>3357</v>
      </c>
    </row>
    <row r="35" spans="1:15" x14ac:dyDescent="0.35">
      <c r="A35" s="9" t="s">
        <v>27</v>
      </c>
      <c r="B35" s="9" t="s">
        <v>29</v>
      </c>
      <c r="C35" s="9" t="s">
        <v>85</v>
      </c>
      <c r="D35" s="9" t="s">
        <v>65</v>
      </c>
      <c r="E35" s="8" t="s">
        <v>66</v>
      </c>
      <c r="F35" s="10" t="s">
        <v>97</v>
      </c>
      <c r="G35" s="10" t="s">
        <v>98</v>
      </c>
      <c r="H35" s="10" t="s">
        <v>25</v>
      </c>
      <c r="I35" s="10" t="s">
        <v>26</v>
      </c>
      <c r="J35" s="11">
        <f t="shared" si="0"/>
        <v>709800</v>
      </c>
      <c r="K35" s="11">
        <f t="shared" si="0"/>
        <v>665000</v>
      </c>
      <c r="L35" s="27">
        <f t="shared" si="1"/>
        <v>44800</v>
      </c>
      <c r="M35" s="12">
        <f t="shared" si="2"/>
        <v>6.3116370808678504E-2</v>
      </c>
      <c r="N35" s="12">
        <f t="shared" si="3"/>
        <v>0.93688362919132151</v>
      </c>
      <c r="O35" s="13" t="s">
        <v>3357</v>
      </c>
    </row>
    <row r="36" spans="1:15" x14ac:dyDescent="0.35">
      <c r="A36" s="9" t="s">
        <v>27</v>
      </c>
      <c r="B36" s="9" t="s">
        <v>29</v>
      </c>
      <c r="C36" s="9" t="s">
        <v>85</v>
      </c>
      <c r="D36" s="9" t="s">
        <v>99</v>
      </c>
      <c r="E36" s="8" t="s">
        <v>100</v>
      </c>
      <c r="F36" s="10" t="s">
        <v>101</v>
      </c>
      <c r="G36" s="10" t="s">
        <v>102</v>
      </c>
      <c r="H36" s="10" t="s">
        <v>25</v>
      </c>
      <c r="I36" s="10" t="s">
        <v>26</v>
      </c>
      <c r="J36" s="11">
        <f t="shared" si="0"/>
        <v>750000</v>
      </c>
      <c r="K36" s="11">
        <f t="shared" si="0"/>
        <v>750000</v>
      </c>
      <c r="L36" s="27">
        <f t="shared" si="1"/>
        <v>0</v>
      </c>
      <c r="M36" s="12">
        <f t="shared" si="2"/>
        <v>0</v>
      </c>
      <c r="N36" s="12">
        <f t="shared" si="3"/>
        <v>1</v>
      </c>
      <c r="O36" s="13" t="s">
        <v>3357</v>
      </c>
    </row>
    <row r="37" spans="1:15" x14ac:dyDescent="0.35">
      <c r="A37" s="9" t="s">
        <v>27</v>
      </c>
      <c r="B37" s="9" t="s">
        <v>29</v>
      </c>
      <c r="C37" s="9" t="s">
        <v>103</v>
      </c>
      <c r="D37" s="9"/>
      <c r="E37" s="8" t="s">
        <v>104</v>
      </c>
      <c r="F37" s="10" t="s">
        <v>105</v>
      </c>
      <c r="G37" s="10" t="s">
        <v>106</v>
      </c>
      <c r="H37" s="10" t="s">
        <v>25</v>
      </c>
      <c r="I37" s="10" t="s">
        <v>26</v>
      </c>
      <c r="J37" s="11">
        <f t="shared" si="0"/>
        <v>4322200</v>
      </c>
      <c r="K37" s="11">
        <f t="shared" si="0"/>
        <v>3880750</v>
      </c>
      <c r="L37" s="27">
        <f t="shared" si="1"/>
        <v>441450</v>
      </c>
      <c r="M37" s="12">
        <f t="shared" si="2"/>
        <v>0.10213548655777151</v>
      </c>
      <c r="N37" s="12">
        <f t="shared" si="3"/>
        <v>0.89786451344222851</v>
      </c>
      <c r="O37" s="13" t="s">
        <v>3357</v>
      </c>
    </row>
    <row r="38" spans="1:15" x14ac:dyDescent="0.35">
      <c r="A38" s="9" t="s">
        <v>27</v>
      </c>
      <c r="B38" s="9" t="s">
        <v>29</v>
      </c>
      <c r="C38" s="9" t="s">
        <v>103</v>
      </c>
      <c r="D38" s="9" t="s">
        <v>49</v>
      </c>
      <c r="E38" s="8" t="s">
        <v>50</v>
      </c>
      <c r="F38" s="10" t="s">
        <v>105</v>
      </c>
      <c r="G38" s="10" t="s">
        <v>106</v>
      </c>
      <c r="H38" s="10" t="s">
        <v>25</v>
      </c>
      <c r="I38" s="10" t="s">
        <v>26</v>
      </c>
      <c r="J38" s="11">
        <f t="shared" si="0"/>
        <v>4322200</v>
      </c>
      <c r="K38" s="11">
        <f t="shared" si="0"/>
        <v>3880750</v>
      </c>
      <c r="L38" s="27">
        <f t="shared" si="1"/>
        <v>441450</v>
      </c>
      <c r="M38" s="12">
        <f t="shared" si="2"/>
        <v>0.10213548655777151</v>
      </c>
      <c r="N38" s="12">
        <f t="shared" si="3"/>
        <v>0.89786451344222851</v>
      </c>
      <c r="O38" s="13" t="s">
        <v>3357</v>
      </c>
    </row>
    <row r="39" spans="1:15" x14ac:dyDescent="0.35">
      <c r="A39" s="9" t="s">
        <v>27</v>
      </c>
      <c r="B39" s="9" t="s">
        <v>29</v>
      </c>
      <c r="C39" s="9" t="s">
        <v>103</v>
      </c>
      <c r="D39" s="9" t="s">
        <v>51</v>
      </c>
      <c r="E39" s="8" t="s">
        <v>52</v>
      </c>
      <c r="F39" s="10" t="s">
        <v>105</v>
      </c>
      <c r="G39" s="10" t="s">
        <v>106</v>
      </c>
      <c r="H39" s="10" t="s">
        <v>25</v>
      </c>
      <c r="I39" s="10" t="s">
        <v>26</v>
      </c>
      <c r="J39" s="11">
        <f t="shared" si="0"/>
        <v>4322200</v>
      </c>
      <c r="K39" s="11">
        <f t="shared" si="0"/>
        <v>3880750</v>
      </c>
      <c r="L39" s="27">
        <f t="shared" si="1"/>
        <v>441450</v>
      </c>
      <c r="M39" s="12">
        <f t="shared" si="2"/>
        <v>0.10213548655777151</v>
      </c>
      <c r="N39" s="12">
        <f t="shared" si="3"/>
        <v>0.89786451344222851</v>
      </c>
      <c r="O39" s="13" t="s">
        <v>3357</v>
      </c>
    </row>
    <row r="40" spans="1:15" x14ac:dyDescent="0.35">
      <c r="A40" s="9" t="s">
        <v>27</v>
      </c>
      <c r="B40" s="9" t="s">
        <v>29</v>
      </c>
      <c r="C40" s="9" t="s">
        <v>103</v>
      </c>
      <c r="D40" s="9" t="s">
        <v>55</v>
      </c>
      <c r="E40" s="8" t="s">
        <v>56</v>
      </c>
      <c r="F40" s="10" t="s">
        <v>105</v>
      </c>
      <c r="G40" s="10" t="s">
        <v>106</v>
      </c>
      <c r="H40" s="10" t="s">
        <v>25</v>
      </c>
      <c r="I40" s="10" t="s">
        <v>26</v>
      </c>
      <c r="J40" s="11">
        <f t="shared" si="0"/>
        <v>4322200</v>
      </c>
      <c r="K40" s="11">
        <f t="shared" si="0"/>
        <v>3880750</v>
      </c>
      <c r="L40" s="27">
        <f t="shared" si="1"/>
        <v>441450</v>
      </c>
      <c r="M40" s="12">
        <f t="shared" si="2"/>
        <v>0.10213548655777151</v>
      </c>
      <c r="N40" s="12">
        <f t="shared" si="3"/>
        <v>0.89786451344222851</v>
      </c>
      <c r="O40" s="13" t="s">
        <v>3357</v>
      </c>
    </row>
    <row r="41" spans="1:15" x14ac:dyDescent="0.35">
      <c r="A41" s="9" t="s">
        <v>27</v>
      </c>
      <c r="B41" s="9" t="s">
        <v>29</v>
      </c>
      <c r="C41" s="9" t="s">
        <v>103</v>
      </c>
      <c r="D41" s="9" t="s">
        <v>57</v>
      </c>
      <c r="E41" s="8" t="s">
        <v>58</v>
      </c>
      <c r="F41" s="10" t="s">
        <v>107</v>
      </c>
      <c r="G41" s="10" t="s">
        <v>108</v>
      </c>
      <c r="H41" s="10" t="s">
        <v>25</v>
      </c>
      <c r="I41" s="10" t="s">
        <v>26</v>
      </c>
      <c r="J41" s="11">
        <f t="shared" si="0"/>
        <v>629900</v>
      </c>
      <c r="K41" s="11">
        <f t="shared" si="0"/>
        <v>589500</v>
      </c>
      <c r="L41" s="27">
        <f t="shared" si="1"/>
        <v>40400</v>
      </c>
      <c r="M41" s="12">
        <f t="shared" si="2"/>
        <v>6.4137164629306243E-2</v>
      </c>
      <c r="N41" s="12">
        <f t="shared" si="3"/>
        <v>0.93586283537069381</v>
      </c>
      <c r="O41" s="13" t="s">
        <v>3357</v>
      </c>
    </row>
    <row r="42" spans="1:15" x14ac:dyDescent="0.35">
      <c r="A42" s="9" t="s">
        <v>27</v>
      </c>
      <c r="B42" s="9" t="s">
        <v>29</v>
      </c>
      <c r="C42" s="9" t="s">
        <v>103</v>
      </c>
      <c r="D42" s="9" t="s">
        <v>61</v>
      </c>
      <c r="E42" s="8" t="s">
        <v>62</v>
      </c>
      <c r="F42" s="10" t="s">
        <v>109</v>
      </c>
      <c r="G42" s="10" t="s">
        <v>110</v>
      </c>
      <c r="H42" s="10" t="s">
        <v>25</v>
      </c>
      <c r="I42" s="10" t="s">
        <v>26</v>
      </c>
      <c r="J42" s="11">
        <f t="shared" si="0"/>
        <v>2550000</v>
      </c>
      <c r="K42" s="11">
        <f t="shared" si="0"/>
        <v>2379250</v>
      </c>
      <c r="L42" s="27">
        <f t="shared" si="1"/>
        <v>170750</v>
      </c>
      <c r="M42" s="12">
        <f t="shared" si="2"/>
        <v>6.6960784313725485E-2</v>
      </c>
      <c r="N42" s="12">
        <f t="shared" si="3"/>
        <v>0.93303921568627446</v>
      </c>
      <c r="O42" s="13" t="s">
        <v>3357</v>
      </c>
    </row>
    <row r="43" spans="1:15" x14ac:dyDescent="0.35">
      <c r="A43" s="9" t="s">
        <v>27</v>
      </c>
      <c r="B43" s="9" t="s">
        <v>29</v>
      </c>
      <c r="C43" s="9" t="s">
        <v>103</v>
      </c>
      <c r="D43" s="9" t="s">
        <v>93</v>
      </c>
      <c r="E43" s="8" t="s">
        <v>94</v>
      </c>
      <c r="F43" s="10" t="s">
        <v>95</v>
      </c>
      <c r="G43" s="10" t="s">
        <v>96</v>
      </c>
      <c r="H43" s="10" t="s">
        <v>25</v>
      </c>
      <c r="I43" s="10" t="s">
        <v>26</v>
      </c>
      <c r="J43" s="11">
        <f t="shared" si="0"/>
        <v>77600</v>
      </c>
      <c r="K43" s="11">
        <f t="shared" si="0"/>
        <v>57000</v>
      </c>
      <c r="L43" s="27">
        <f t="shared" si="1"/>
        <v>20600</v>
      </c>
      <c r="M43" s="12">
        <f t="shared" si="2"/>
        <v>0.2654639175257732</v>
      </c>
      <c r="N43" s="12">
        <f t="shared" si="3"/>
        <v>0.73453608247422686</v>
      </c>
      <c r="O43" s="13" t="s">
        <v>3357</v>
      </c>
    </row>
    <row r="44" spans="1:15" x14ac:dyDescent="0.35">
      <c r="A44" s="9" t="s">
        <v>27</v>
      </c>
      <c r="B44" s="9" t="s">
        <v>29</v>
      </c>
      <c r="C44" s="9" t="s">
        <v>103</v>
      </c>
      <c r="D44" s="9" t="s">
        <v>65</v>
      </c>
      <c r="E44" s="8" t="s">
        <v>66</v>
      </c>
      <c r="F44" s="10" t="s">
        <v>111</v>
      </c>
      <c r="G44" s="10" t="s">
        <v>112</v>
      </c>
      <c r="H44" s="10" t="s">
        <v>25</v>
      </c>
      <c r="I44" s="10" t="s">
        <v>26</v>
      </c>
      <c r="J44" s="11">
        <f t="shared" si="0"/>
        <v>1064700</v>
      </c>
      <c r="K44" s="11">
        <f t="shared" si="0"/>
        <v>855000</v>
      </c>
      <c r="L44" s="27">
        <f t="shared" si="1"/>
        <v>209700</v>
      </c>
      <c r="M44" s="12">
        <f t="shared" si="2"/>
        <v>0.19695688926458157</v>
      </c>
      <c r="N44" s="12">
        <f t="shared" si="3"/>
        <v>0.80304311073541845</v>
      </c>
      <c r="O44" s="13" t="s">
        <v>3357</v>
      </c>
    </row>
    <row r="45" spans="1:15" x14ac:dyDescent="0.35">
      <c r="A45" s="9" t="s">
        <v>27</v>
      </c>
      <c r="B45" s="9" t="s">
        <v>29</v>
      </c>
      <c r="C45" s="9" t="s">
        <v>113</v>
      </c>
      <c r="D45" s="9"/>
      <c r="E45" s="8" t="s">
        <v>114</v>
      </c>
      <c r="F45" s="10" t="s">
        <v>115</v>
      </c>
      <c r="G45" s="10" t="s">
        <v>116</v>
      </c>
      <c r="H45" s="10" t="s">
        <v>25</v>
      </c>
      <c r="I45" s="10" t="s">
        <v>26</v>
      </c>
      <c r="J45" s="11">
        <f t="shared" si="0"/>
        <v>3784800</v>
      </c>
      <c r="K45" s="11">
        <f t="shared" si="0"/>
        <v>3507100</v>
      </c>
      <c r="L45" s="27">
        <f t="shared" si="1"/>
        <v>277700</v>
      </c>
      <c r="M45" s="12">
        <f t="shared" si="2"/>
        <v>7.3372437116888609E-2</v>
      </c>
      <c r="N45" s="12">
        <f t="shared" si="3"/>
        <v>0.92662756288311143</v>
      </c>
      <c r="O45" s="13" t="s">
        <v>3357</v>
      </c>
    </row>
    <row r="46" spans="1:15" x14ac:dyDescent="0.35">
      <c r="A46" s="9" t="s">
        <v>27</v>
      </c>
      <c r="B46" s="9" t="s">
        <v>29</v>
      </c>
      <c r="C46" s="9" t="s">
        <v>113</v>
      </c>
      <c r="D46" s="9" t="s">
        <v>49</v>
      </c>
      <c r="E46" s="8" t="s">
        <v>50</v>
      </c>
      <c r="F46" s="10" t="s">
        <v>115</v>
      </c>
      <c r="G46" s="10" t="s">
        <v>116</v>
      </c>
      <c r="H46" s="10" t="s">
        <v>25</v>
      </c>
      <c r="I46" s="10" t="s">
        <v>26</v>
      </c>
      <c r="J46" s="11">
        <f t="shared" si="0"/>
        <v>3784800</v>
      </c>
      <c r="K46" s="11">
        <f t="shared" si="0"/>
        <v>3507100</v>
      </c>
      <c r="L46" s="27">
        <f t="shared" si="1"/>
        <v>277700</v>
      </c>
      <c r="M46" s="12">
        <f t="shared" si="2"/>
        <v>7.3372437116888609E-2</v>
      </c>
      <c r="N46" s="12">
        <f t="shared" si="3"/>
        <v>0.92662756288311143</v>
      </c>
      <c r="O46" s="13" t="s">
        <v>3357</v>
      </c>
    </row>
    <row r="47" spans="1:15" x14ac:dyDescent="0.35">
      <c r="A47" s="9" t="s">
        <v>27</v>
      </c>
      <c r="B47" s="9" t="s">
        <v>29</v>
      </c>
      <c r="C47" s="9" t="s">
        <v>113</v>
      </c>
      <c r="D47" s="9" t="s">
        <v>51</v>
      </c>
      <c r="E47" s="8" t="s">
        <v>52</v>
      </c>
      <c r="F47" s="10" t="s">
        <v>115</v>
      </c>
      <c r="G47" s="10" t="s">
        <v>116</v>
      </c>
      <c r="H47" s="10" t="s">
        <v>25</v>
      </c>
      <c r="I47" s="10" t="s">
        <v>26</v>
      </c>
      <c r="J47" s="11">
        <f t="shared" si="0"/>
        <v>3784800</v>
      </c>
      <c r="K47" s="11">
        <f t="shared" si="0"/>
        <v>3507100</v>
      </c>
      <c r="L47" s="27">
        <f t="shared" si="1"/>
        <v>277700</v>
      </c>
      <c r="M47" s="12">
        <f t="shared" si="2"/>
        <v>7.3372437116888609E-2</v>
      </c>
      <c r="N47" s="12">
        <f t="shared" si="3"/>
        <v>0.92662756288311143</v>
      </c>
      <c r="O47" s="13" t="s">
        <v>3357</v>
      </c>
    </row>
    <row r="48" spans="1:15" x14ac:dyDescent="0.35">
      <c r="A48" s="9" t="s">
        <v>27</v>
      </c>
      <c r="B48" s="9" t="s">
        <v>29</v>
      </c>
      <c r="C48" s="9" t="s">
        <v>113</v>
      </c>
      <c r="D48" s="9" t="s">
        <v>55</v>
      </c>
      <c r="E48" s="8" t="s">
        <v>56</v>
      </c>
      <c r="F48" s="10" t="s">
        <v>115</v>
      </c>
      <c r="G48" s="10" t="s">
        <v>116</v>
      </c>
      <c r="H48" s="10" t="s">
        <v>25</v>
      </c>
      <c r="I48" s="10" t="s">
        <v>26</v>
      </c>
      <c r="J48" s="11">
        <f t="shared" si="0"/>
        <v>3784800</v>
      </c>
      <c r="K48" s="11">
        <f t="shared" si="0"/>
        <v>3507100</v>
      </c>
      <c r="L48" s="27">
        <f t="shared" si="1"/>
        <v>277700</v>
      </c>
      <c r="M48" s="12">
        <f t="shared" si="2"/>
        <v>7.3372437116888609E-2</v>
      </c>
      <c r="N48" s="12">
        <f t="shared" si="3"/>
        <v>0.92662756288311143</v>
      </c>
      <c r="O48" s="13" t="s">
        <v>3357</v>
      </c>
    </row>
    <row r="49" spans="1:15" x14ac:dyDescent="0.35">
      <c r="A49" s="9" t="s">
        <v>27</v>
      </c>
      <c r="B49" s="9" t="s">
        <v>29</v>
      </c>
      <c r="C49" s="9" t="s">
        <v>113</v>
      </c>
      <c r="D49" s="9" t="s">
        <v>57</v>
      </c>
      <c r="E49" s="8" t="s">
        <v>58</v>
      </c>
      <c r="F49" s="10" t="s">
        <v>117</v>
      </c>
      <c r="G49" s="10" t="s">
        <v>118</v>
      </c>
      <c r="H49" s="10" t="s">
        <v>25</v>
      </c>
      <c r="I49" s="10" t="s">
        <v>26</v>
      </c>
      <c r="J49" s="11">
        <f t="shared" si="0"/>
        <v>365400</v>
      </c>
      <c r="K49" s="11">
        <f t="shared" si="0"/>
        <v>316500</v>
      </c>
      <c r="L49" s="27">
        <f t="shared" si="1"/>
        <v>48900</v>
      </c>
      <c r="M49" s="12">
        <f t="shared" si="2"/>
        <v>0.13382594417077176</v>
      </c>
      <c r="N49" s="12">
        <f t="shared" si="3"/>
        <v>0.86617405582922824</v>
      </c>
      <c r="O49" s="13" t="s">
        <v>3357</v>
      </c>
    </row>
    <row r="50" spans="1:15" x14ac:dyDescent="0.35">
      <c r="A50" s="9" t="s">
        <v>27</v>
      </c>
      <c r="B50" s="9" t="s">
        <v>29</v>
      </c>
      <c r="C50" s="9" t="s">
        <v>113</v>
      </c>
      <c r="D50" s="9" t="s">
        <v>61</v>
      </c>
      <c r="E50" s="8" t="s">
        <v>62</v>
      </c>
      <c r="F50" s="10" t="s">
        <v>109</v>
      </c>
      <c r="G50" s="10" t="s">
        <v>119</v>
      </c>
      <c r="H50" s="10" t="s">
        <v>25</v>
      </c>
      <c r="I50" s="10" t="s">
        <v>26</v>
      </c>
      <c r="J50" s="11">
        <f t="shared" si="0"/>
        <v>2550000</v>
      </c>
      <c r="K50" s="11">
        <f t="shared" si="0"/>
        <v>2493100</v>
      </c>
      <c r="L50" s="27">
        <f t="shared" si="1"/>
        <v>56900</v>
      </c>
      <c r="M50" s="12">
        <f t="shared" si="2"/>
        <v>2.2313725490196078E-2</v>
      </c>
      <c r="N50" s="12">
        <f t="shared" si="3"/>
        <v>0.97768627450980394</v>
      </c>
      <c r="O50" s="13" t="s">
        <v>3357</v>
      </c>
    </row>
    <row r="51" spans="1:15" x14ac:dyDescent="0.35">
      <c r="A51" s="9" t="s">
        <v>27</v>
      </c>
      <c r="B51" s="9" t="s">
        <v>29</v>
      </c>
      <c r="C51" s="9" t="s">
        <v>113</v>
      </c>
      <c r="D51" s="9" t="s">
        <v>93</v>
      </c>
      <c r="E51" s="8" t="s">
        <v>94</v>
      </c>
      <c r="F51" s="10" t="s">
        <v>120</v>
      </c>
      <c r="G51" s="10" t="s">
        <v>121</v>
      </c>
      <c r="H51" s="10" t="s">
        <v>25</v>
      </c>
      <c r="I51" s="10" t="s">
        <v>26</v>
      </c>
      <c r="J51" s="11">
        <f t="shared" si="0"/>
        <v>159600</v>
      </c>
      <c r="K51" s="11">
        <f t="shared" si="0"/>
        <v>157500</v>
      </c>
      <c r="L51" s="27">
        <f t="shared" si="1"/>
        <v>2100</v>
      </c>
      <c r="M51" s="12">
        <f t="shared" si="2"/>
        <v>1.3157894736842105E-2</v>
      </c>
      <c r="N51" s="12">
        <f t="shared" si="3"/>
        <v>0.98684210526315785</v>
      </c>
      <c r="O51" s="13" t="s">
        <v>3357</v>
      </c>
    </row>
    <row r="52" spans="1:15" x14ac:dyDescent="0.35">
      <c r="A52" s="9" t="s">
        <v>27</v>
      </c>
      <c r="B52" s="9" t="s">
        <v>29</v>
      </c>
      <c r="C52" s="9" t="s">
        <v>113</v>
      </c>
      <c r="D52" s="9" t="s">
        <v>65</v>
      </c>
      <c r="E52" s="8" t="s">
        <v>66</v>
      </c>
      <c r="F52" s="10" t="s">
        <v>97</v>
      </c>
      <c r="G52" s="10" t="s">
        <v>122</v>
      </c>
      <c r="H52" s="10" t="s">
        <v>25</v>
      </c>
      <c r="I52" s="10" t="s">
        <v>26</v>
      </c>
      <c r="J52" s="11">
        <f t="shared" si="0"/>
        <v>709800</v>
      </c>
      <c r="K52" s="11">
        <f t="shared" si="0"/>
        <v>540000</v>
      </c>
      <c r="L52" s="27">
        <f t="shared" si="1"/>
        <v>169800</v>
      </c>
      <c r="M52" s="12">
        <f t="shared" si="2"/>
        <v>0.23922231614539308</v>
      </c>
      <c r="N52" s="12">
        <f t="shared" si="3"/>
        <v>0.76077768385460698</v>
      </c>
      <c r="O52" s="13" t="s">
        <v>3357</v>
      </c>
    </row>
    <row r="53" spans="1:15" x14ac:dyDescent="0.35">
      <c r="A53" s="9" t="s">
        <v>27</v>
      </c>
      <c r="B53" s="9" t="s">
        <v>29</v>
      </c>
      <c r="C53" s="9" t="s">
        <v>123</v>
      </c>
      <c r="D53" s="9"/>
      <c r="E53" s="8" t="s">
        <v>124</v>
      </c>
      <c r="F53" s="10" t="s">
        <v>125</v>
      </c>
      <c r="G53" s="10" t="s">
        <v>126</v>
      </c>
      <c r="H53" s="10" t="s">
        <v>25</v>
      </c>
      <c r="I53" s="10" t="s">
        <v>26</v>
      </c>
      <c r="J53" s="11">
        <f t="shared" si="0"/>
        <v>3713400</v>
      </c>
      <c r="K53" s="11">
        <f t="shared" si="0"/>
        <v>3361900</v>
      </c>
      <c r="L53" s="27">
        <f t="shared" si="1"/>
        <v>351500</v>
      </c>
      <c r="M53" s="12">
        <f t="shared" si="2"/>
        <v>9.4657187483169064E-2</v>
      </c>
      <c r="N53" s="12">
        <f t="shared" si="3"/>
        <v>0.90534281251683091</v>
      </c>
      <c r="O53" s="13" t="s">
        <v>3357</v>
      </c>
    </row>
    <row r="54" spans="1:15" x14ac:dyDescent="0.35">
      <c r="A54" s="9" t="s">
        <v>27</v>
      </c>
      <c r="B54" s="9" t="s">
        <v>29</v>
      </c>
      <c r="C54" s="9" t="s">
        <v>123</v>
      </c>
      <c r="D54" s="9" t="s">
        <v>49</v>
      </c>
      <c r="E54" s="8" t="s">
        <v>50</v>
      </c>
      <c r="F54" s="10" t="s">
        <v>125</v>
      </c>
      <c r="G54" s="10" t="s">
        <v>126</v>
      </c>
      <c r="H54" s="10" t="s">
        <v>25</v>
      </c>
      <c r="I54" s="10" t="s">
        <v>26</v>
      </c>
      <c r="J54" s="11">
        <f t="shared" si="0"/>
        <v>3713400</v>
      </c>
      <c r="K54" s="11">
        <f t="shared" si="0"/>
        <v>3361900</v>
      </c>
      <c r="L54" s="27">
        <f t="shared" si="1"/>
        <v>351500</v>
      </c>
      <c r="M54" s="12">
        <f t="shared" si="2"/>
        <v>9.4657187483169064E-2</v>
      </c>
      <c r="N54" s="12">
        <f t="shared" si="3"/>
        <v>0.90534281251683091</v>
      </c>
      <c r="O54" s="13" t="s">
        <v>3357</v>
      </c>
    </row>
    <row r="55" spans="1:15" x14ac:dyDescent="0.35">
      <c r="A55" s="9" t="s">
        <v>27</v>
      </c>
      <c r="B55" s="9" t="s">
        <v>29</v>
      </c>
      <c r="C55" s="9" t="s">
        <v>123</v>
      </c>
      <c r="D55" s="9" t="s">
        <v>51</v>
      </c>
      <c r="E55" s="8" t="s">
        <v>52</v>
      </c>
      <c r="F55" s="10" t="s">
        <v>125</v>
      </c>
      <c r="G55" s="10" t="s">
        <v>126</v>
      </c>
      <c r="H55" s="10" t="s">
        <v>25</v>
      </c>
      <c r="I55" s="10" t="s">
        <v>26</v>
      </c>
      <c r="J55" s="11">
        <f t="shared" si="0"/>
        <v>3713400</v>
      </c>
      <c r="K55" s="11">
        <f t="shared" si="0"/>
        <v>3361900</v>
      </c>
      <c r="L55" s="27">
        <f t="shared" si="1"/>
        <v>351500</v>
      </c>
      <c r="M55" s="12">
        <f t="shared" si="2"/>
        <v>9.4657187483169064E-2</v>
      </c>
      <c r="N55" s="12">
        <f t="shared" si="3"/>
        <v>0.90534281251683091</v>
      </c>
      <c r="O55" s="13" t="s">
        <v>3357</v>
      </c>
    </row>
    <row r="56" spans="1:15" x14ac:dyDescent="0.35">
      <c r="A56" s="9" t="s">
        <v>27</v>
      </c>
      <c r="B56" s="9" t="s">
        <v>29</v>
      </c>
      <c r="C56" s="9" t="s">
        <v>123</v>
      </c>
      <c r="D56" s="9" t="s">
        <v>55</v>
      </c>
      <c r="E56" s="8" t="s">
        <v>56</v>
      </c>
      <c r="F56" s="10" t="s">
        <v>125</v>
      </c>
      <c r="G56" s="10" t="s">
        <v>126</v>
      </c>
      <c r="H56" s="10" t="s">
        <v>25</v>
      </c>
      <c r="I56" s="10" t="s">
        <v>26</v>
      </c>
      <c r="J56" s="11">
        <f t="shared" si="0"/>
        <v>3713400</v>
      </c>
      <c r="K56" s="11">
        <f t="shared" si="0"/>
        <v>3361900</v>
      </c>
      <c r="L56" s="27">
        <f t="shared" si="1"/>
        <v>351500</v>
      </c>
      <c r="M56" s="12">
        <f t="shared" si="2"/>
        <v>9.4657187483169064E-2</v>
      </c>
      <c r="N56" s="12">
        <f t="shared" si="3"/>
        <v>0.90534281251683091</v>
      </c>
      <c r="O56" s="13" t="s">
        <v>3357</v>
      </c>
    </row>
    <row r="57" spans="1:15" x14ac:dyDescent="0.35">
      <c r="A57" s="9" t="s">
        <v>27</v>
      </c>
      <c r="B57" s="9" t="s">
        <v>29</v>
      </c>
      <c r="C57" s="9" t="s">
        <v>123</v>
      </c>
      <c r="D57" s="9" t="s">
        <v>57</v>
      </c>
      <c r="E57" s="8" t="s">
        <v>58</v>
      </c>
      <c r="F57" s="10" t="s">
        <v>127</v>
      </c>
      <c r="G57" s="10" t="s">
        <v>128</v>
      </c>
      <c r="H57" s="10" t="s">
        <v>25</v>
      </c>
      <c r="I57" s="10" t="s">
        <v>26</v>
      </c>
      <c r="J57" s="11">
        <f t="shared" si="0"/>
        <v>487200</v>
      </c>
      <c r="K57" s="11">
        <f t="shared" si="0"/>
        <v>442000</v>
      </c>
      <c r="L57" s="27">
        <f t="shared" si="1"/>
        <v>45200</v>
      </c>
      <c r="M57" s="12">
        <f t="shared" si="2"/>
        <v>9.2775041050903118E-2</v>
      </c>
      <c r="N57" s="12">
        <f t="shared" si="3"/>
        <v>0.90722495894909683</v>
      </c>
      <c r="O57" s="13" t="s">
        <v>3357</v>
      </c>
    </row>
    <row r="58" spans="1:15" x14ac:dyDescent="0.35">
      <c r="A58" s="9" t="s">
        <v>27</v>
      </c>
      <c r="B58" s="9" t="s">
        <v>29</v>
      </c>
      <c r="C58" s="9" t="s">
        <v>123</v>
      </c>
      <c r="D58" s="9" t="s">
        <v>61</v>
      </c>
      <c r="E58" s="8" t="s">
        <v>62</v>
      </c>
      <c r="F58" s="10" t="s">
        <v>129</v>
      </c>
      <c r="G58" s="10" t="s">
        <v>130</v>
      </c>
      <c r="H58" s="10" t="s">
        <v>25</v>
      </c>
      <c r="I58" s="10" t="s">
        <v>26</v>
      </c>
      <c r="J58" s="11">
        <f t="shared" si="0"/>
        <v>2400000</v>
      </c>
      <c r="K58" s="11">
        <f t="shared" si="0"/>
        <v>2233500</v>
      </c>
      <c r="L58" s="27">
        <f t="shared" si="1"/>
        <v>166500</v>
      </c>
      <c r="M58" s="12">
        <f t="shared" si="2"/>
        <v>6.9375000000000006E-2</v>
      </c>
      <c r="N58" s="12">
        <f t="shared" si="3"/>
        <v>0.93062500000000004</v>
      </c>
      <c r="O58" s="13" t="s">
        <v>3357</v>
      </c>
    </row>
    <row r="59" spans="1:15" x14ac:dyDescent="0.35">
      <c r="A59" s="9" t="s">
        <v>27</v>
      </c>
      <c r="B59" s="9" t="s">
        <v>29</v>
      </c>
      <c r="C59" s="9" t="s">
        <v>123</v>
      </c>
      <c r="D59" s="9" t="s">
        <v>93</v>
      </c>
      <c r="E59" s="8" t="s">
        <v>94</v>
      </c>
      <c r="F59" s="10" t="s">
        <v>131</v>
      </c>
      <c r="G59" s="10" t="s">
        <v>132</v>
      </c>
      <c r="H59" s="10" t="s">
        <v>25</v>
      </c>
      <c r="I59" s="10" t="s">
        <v>26</v>
      </c>
      <c r="J59" s="11">
        <f t="shared" si="0"/>
        <v>116400</v>
      </c>
      <c r="K59" s="11">
        <f t="shared" si="0"/>
        <v>116400</v>
      </c>
      <c r="L59" s="27">
        <f t="shared" si="1"/>
        <v>0</v>
      </c>
      <c r="M59" s="12">
        <f t="shared" si="2"/>
        <v>0</v>
      </c>
      <c r="N59" s="12">
        <f t="shared" si="3"/>
        <v>1</v>
      </c>
      <c r="O59" s="13" t="s">
        <v>3357</v>
      </c>
    </row>
    <row r="60" spans="1:15" x14ac:dyDescent="0.35">
      <c r="A60" s="9" t="s">
        <v>27</v>
      </c>
      <c r="B60" s="9" t="s">
        <v>29</v>
      </c>
      <c r="C60" s="9" t="s">
        <v>123</v>
      </c>
      <c r="D60" s="9" t="s">
        <v>65</v>
      </c>
      <c r="E60" s="8" t="s">
        <v>66</v>
      </c>
      <c r="F60" s="10" t="s">
        <v>97</v>
      </c>
      <c r="G60" s="10" t="s">
        <v>133</v>
      </c>
      <c r="H60" s="10" t="s">
        <v>25</v>
      </c>
      <c r="I60" s="10" t="s">
        <v>26</v>
      </c>
      <c r="J60" s="11">
        <f t="shared" si="0"/>
        <v>709800</v>
      </c>
      <c r="K60" s="11">
        <f t="shared" si="0"/>
        <v>570000</v>
      </c>
      <c r="L60" s="27">
        <f t="shared" si="1"/>
        <v>139800</v>
      </c>
      <c r="M60" s="12">
        <f t="shared" si="2"/>
        <v>0.19695688926458157</v>
      </c>
      <c r="N60" s="12">
        <f t="shared" si="3"/>
        <v>0.80304311073541845</v>
      </c>
      <c r="O60" s="13" t="s">
        <v>3357</v>
      </c>
    </row>
    <row r="61" spans="1:15" ht="31" x14ac:dyDescent="0.35">
      <c r="A61" s="9" t="s">
        <v>27</v>
      </c>
      <c r="B61" s="9" t="s">
        <v>29</v>
      </c>
      <c r="C61" s="9" t="s">
        <v>134</v>
      </c>
      <c r="D61" s="9"/>
      <c r="E61" s="8" t="s">
        <v>135</v>
      </c>
      <c r="F61" s="10" t="s">
        <v>136</v>
      </c>
      <c r="G61" s="10" t="s">
        <v>137</v>
      </c>
      <c r="H61" s="10" t="s">
        <v>25</v>
      </c>
      <c r="I61" s="10" t="s">
        <v>26</v>
      </c>
      <c r="J61" s="11">
        <f t="shared" si="0"/>
        <v>5644800</v>
      </c>
      <c r="K61" s="11">
        <f t="shared" si="0"/>
        <v>5353750</v>
      </c>
      <c r="L61" s="27">
        <f t="shared" si="1"/>
        <v>291050</v>
      </c>
      <c r="M61" s="12">
        <f t="shared" si="2"/>
        <v>5.156072845804989E-2</v>
      </c>
      <c r="N61" s="12">
        <f t="shared" si="3"/>
        <v>0.94843927154195007</v>
      </c>
      <c r="O61" s="13" t="s">
        <v>3357</v>
      </c>
    </row>
    <row r="62" spans="1:15" x14ac:dyDescent="0.35">
      <c r="A62" s="9" t="s">
        <v>27</v>
      </c>
      <c r="B62" s="9" t="s">
        <v>29</v>
      </c>
      <c r="C62" s="9" t="s">
        <v>134</v>
      </c>
      <c r="D62" s="9" t="s">
        <v>49</v>
      </c>
      <c r="E62" s="8" t="s">
        <v>50</v>
      </c>
      <c r="F62" s="10" t="s">
        <v>136</v>
      </c>
      <c r="G62" s="10" t="s">
        <v>137</v>
      </c>
      <c r="H62" s="10" t="s">
        <v>25</v>
      </c>
      <c r="I62" s="10" t="s">
        <v>26</v>
      </c>
      <c r="J62" s="11">
        <f t="shared" si="0"/>
        <v>5644800</v>
      </c>
      <c r="K62" s="11">
        <f t="shared" si="0"/>
        <v>5353750</v>
      </c>
      <c r="L62" s="27">
        <f t="shared" si="1"/>
        <v>291050</v>
      </c>
      <c r="M62" s="12">
        <f t="shared" si="2"/>
        <v>5.156072845804989E-2</v>
      </c>
      <c r="N62" s="12">
        <f t="shared" si="3"/>
        <v>0.94843927154195007</v>
      </c>
      <c r="O62" s="13" t="s">
        <v>3357</v>
      </c>
    </row>
    <row r="63" spans="1:15" x14ac:dyDescent="0.35">
      <c r="A63" s="9" t="s">
        <v>27</v>
      </c>
      <c r="B63" s="9" t="s">
        <v>29</v>
      </c>
      <c r="C63" s="9" t="s">
        <v>134</v>
      </c>
      <c r="D63" s="9" t="s">
        <v>51</v>
      </c>
      <c r="E63" s="8" t="s">
        <v>52</v>
      </c>
      <c r="F63" s="10" t="s">
        <v>136</v>
      </c>
      <c r="G63" s="10" t="s">
        <v>137</v>
      </c>
      <c r="H63" s="10" t="s">
        <v>25</v>
      </c>
      <c r="I63" s="10" t="s">
        <v>26</v>
      </c>
      <c r="J63" s="11">
        <f t="shared" si="0"/>
        <v>5644800</v>
      </c>
      <c r="K63" s="11">
        <f t="shared" si="0"/>
        <v>5353750</v>
      </c>
      <c r="L63" s="27">
        <f t="shared" si="1"/>
        <v>291050</v>
      </c>
      <c r="M63" s="12">
        <f t="shared" si="2"/>
        <v>5.156072845804989E-2</v>
      </c>
      <c r="N63" s="12">
        <f t="shared" si="3"/>
        <v>0.94843927154195007</v>
      </c>
      <c r="O63" s="13" t="s">
        <v>3357</v>
      </c>
    </row>
    <row r="64" spans="1:15" x14ac:dyDescent="0.35">
      <c r="A64" s="9" t="s">
        <v>27</v>
      </c>
      <c r="B64" s="9" t="s">
        <v>29</v>
      </c>
      <c r="C64" s="9" t="s">
        <v>134</v>
      </c>
      <c r="D64" s="9" t="s">
        <v>55</v>
      </c>
      <c r="E64" s="8" t="s">
        <v>56</v>
      </c>
      <c r="F64" s="10" t="s">
        <v>136</v>
      </c>
      <c r="G64" s="10" t="s">
        <v>137</v>
      </c>
      <c r="H64" s="10" t="s">
        <v>25</v>
      </c>
      <c r="I64" s="10" t="s">
        <v>26</v>
      </c>
      <c r="J64" s="11">
        <f t="shared" si="0"/>
        <v>5644800</v>
      </c>
      <c r="K64" s="11">
        <f t="shared" si="0"/>
        <v>5353750</v>
      </c>
      <c r="L64" s="27">
        <f t="shared" si="1"/>
        <v>291050</v>
      </c>
      <c r="M64" s="12">
        <f t="shared" si="2"/>
        <v>5.156072845804989E-2</v>
      </c>
      <c r="N64" s="12">
        <f t="shared" si="3"/>
        <v>0.94843927154195007</v>
      </c>
      <c r="O64" s="13" t="s">
        <v>3357</v>
      </c>
    </row>
    <row r="65" spans="1:15" x14ac:dyDescent="0.35">
      <c r="A65" s="9" t="s">
        <v>27</v>
      </c>
      <c r="B65" s="9" t="s">
        <v>29</v>
      </c>
      <c r="C65" s="9" t="s">
        <v>134</v>
      </c>
      <c r="D65" s="9" t="s">
        <v>57</v>
      </c>
      <c r="E65" s="8" t="s">
        <v>58</v>
      </c>
      <c r="F65" s="10" t="s">
        <v>138</v>
      </c>
      <c r="G65" s="10" t="s">
        <v>139</v>
      </c>
      <c r="H65" s="10" t="s">
        <v>25</v>
      </c>
      <c r="I65" s="10" t="s">
        <v>26</v>
      </c>
      <c r="J65" s="11">
        <f t="shared" si="0"/>
        <v>400400</v>
      </c>
      <c r="K65" s="11">
        <f t="shared" si="0"/>
        <v>349000</v>
      </c>
      <c r="L65" s="27">
        <f t="shared" si="1"/>
        <v>51400</v>
      </c>
      <c r="M65" s="12">
        <f t="shared" si="2"/>
        <v>0.12837162837162838</v>
      </c>
      <c r="N65" s="12">
        <f t="shared" si="3"/>
        <v>0.87162837162837159</v>
      </c>
      <c r="O65" s="13" t="s">
        <v>3357</v>
      </c>
    </row>
    <row r="66" spans="1:15" x14ac:dyDescent="0.35">
      <c r="A66" s="9" t="s">
        <v>27</v>
      </c>
      <c r="B66" s="9" t="s">
        <v>29</v>
      </c>
      <c r="C66" s="9" t="s">
        <v>134</v>
      </c>
      <c r="D66" s="9" t="s">
        <v>61</v>
      </c>
      <c r="E66" s="8" t="s">
        <v>62</v>
      </c>
      <c r="F66" s="10" t="s">
        <v>140</v>
      </c>
      <c r="G66" s="10" t="s">
        <v>141</v>
      </c>
      <c r="H66" s="10" t="s">
        <v>25</v>
      </c>
      <c r="I66" s="10" t="s">
        <v>26</v>
      </c>
      <c r="J66" s="11">
        <f t="shared" si="0"/>
        <v>4360000</v>
      </c>
      <c r="K66" s="11">
        <f t="shared" si="0"/>
        <v>4293750</v>
      </c>
      <c r="L66" s="27">
        <f t="shared" si="1"/>
        <v>66250</v>
      </c>
      <c r="M66" s="12">
        <f t="shared" si="2"/>
        <v>1.5194954128440368E-2</v>
      </c>
      <c r="N66" s="12">
        <f t="shared" si="3"/>
        <v>0.98480504587155959</v>
      </c>
      <c r="O66" s="13" t="s">
        <v>3357</v>
      </c>
    </row>
    <row r="67" spans="1:15" x14ac:dyDescent="0.35">
      <c r="A67" s="9" t="s">
        <v>27</v>
      </c>
      <c r="B67" s="9" t="s">
        <v>29</v>
      </c>
      <c r="C67" s="9" t="s">
        <v>134</v>
      </c>
      <c r="D67" s="9" t="s">
        <v>93</v>
      </c>
      <c r="E67" s="8" t="s">
        <v>94</v>
      </c>
      <c r="F67" s="10" t="s">
        <v>142</v>
      </c>
      <c r="G67" s="10" t="s">
        <v>143</v>
      </c>
      <c r="H67" s="10" t="s">
        <v>25</v>
      </c>
      <c r="I67" s="10" t="s">
        <v>26</v>
      </c>
      <c r="J67" s="11">
        <f t="shared" si="0"/>
        <v>174600</v>
      </c>
      <c r="K67" s="11">
        <f t="shared" si="0"/>
        <v>171000</v>
      </c>
      <c r="L67" s="27">
        <f t="shared" si="1"/>
        <v>3600</v>
      </c>
      <c r="M67" s="12">
        <f t="shared" si="2"/>
        <v>2.0618556701030927E-2</v>
      </c>
      <c r="N67" s="12">
        <f t="shared" si="3"/>
        <v>0.97938144329896903</v>
      </c>
      <c r="O67" s="13" t="s">
        <v>3357</v>
      </c>
    </row>
    <row r="68" spans="1:15" x14ac:dyDescent="0.35">
      <c r="A68" s="9" t="s">
        <v>27</v>
      </c>
      <c r="B68" s="9" t="s">
        <v>29</v>
      </c>
      <c r="C68" s="9" t="s">
        <v>134</v>
      </c>
      <c r="D68" s="9" t="s">
        <v>65</v>
      </c>
      <c r="E68" s="8" t="s">
        <v>66</v>
      </c>
      <c r="F68" s="10" t="s">
        <v>97</v>
      </c>
      <c r="G68" s="10" t="s">
        <v>122</v>
      </c>
      <c r="H68" s="10" t="s">
        <v>25</v>
      </c>
      <c r="I68" s="10" t="s">
        <v>26</v>
      </c>
      <c r="J68" s="11">
        <f t="shared" si="0"/>
        <v>709800</v>
      </c>
      <c r="K68" s="11">
        <f t="shared" si="0"/>
        <v>540000</v>
      </c>
      <c r="L68" s="27">
        <f t="shared" si="1"/>
        <v>169800</v>
      </c>
      <c r="M68" s="12">
        <f t="shared" si="2"/>
        <v>0.23922231614539308</v>
      </c>
      <c r="N68" s="12">
        <f t="shared" si="3"/>
        <v>0.76077768385460698</v>
      </c>
      <c r="O68" s="13" t="s">
        <v>3357</v>
      </c>
    </row>
    <row r="69" spans="1:15" x14ac:dyDescent="0.35">
      <c r="A69" s="9" t="s">
        <v>27</v>
      </c>
      <c r="B69" s="9" t="s">
        <v>29</v>
      </c>
      <c r="C69" s="9" t="s">
        <v>144</v>
      </c>
      <c r="D69" s="9"/>
      <c r="E69" s="8" t="s">
        <v>145</v>
      </c>
      <c r="F69" s="10" t="s">
        <v>146</v>
      </c>
      <c r="G69" s="10" t="s">
        <v>147</v>
      </c>
      <c r="H69" s="10" t="s">
        <v>25</v>
      </c>
      <c r="I69" s="10" t="s">
        <v>26</v>
      </c>
      <c r="J69" s="11">
        <f t="shared" si="0"/>
        <v>12538900</v>
      </c>
      <c r="K69" s="11">
        <f t="shared" si="0"/>
        <v>11490000</v>
      </c>
      <c r="L69" s="27">
        <f t="shared" si="1"/>
        <v>1048900</v>
      </c>
      <c r="M69" s="12">
        <f t="shared" si="2"/>
        <v>8.3651675984336746E-2</v>
      </c>
      <c r="N69" s="12">
        <f t="shared" si="3"/>
        <v>0.91634832401566324</v>
      </c>
      <c r="O69" s="13" t="s">
        <v>3357</v>
      </c>
    </row>
    <row r="70" spans="1:15" x14ac:dyDescent="0.35">
      <c r="A70" s="9" t="s">
        <v>27</v>
      </c>
      <c r="B70" s="9" t="s">
        <v>29</v>
      </c>
      <c r="C70" s="9" t="s">
        <v>144</v>
      </c>
      <c r="D70" s="9" t="s">
        <v>49</v>
      </c>
      <c r="E70" s="8" t="s">
        <v>50</v>
      </c>
      <c r="F70" s="10" t="s">
        <v>146</v>
      </c>
      <c r="G70" s="10" t="s">
        <v>147</v>
      </c>
      <c r="H70" s="10" t="s">
        <v>25</v>
      </c>
      <c r="I70" s="10" t="s">
        <v>26</v>
      </c>
      <c r="J70" s="11">
        <f t="shared" si="0"/>
        <v>12538900</v>
      </c>
      <c r="K70" s="11">
        <f t="shared" si="0"/>
        <v>11490000</v>
      </c>
      <c r="L70" s="27">
        <f t="shared" si="1"/>
        <v>1048900</v>
      </c>
      <c r="M70" s="12">
        <f t="shared" si="2"/>
        <v>8.3651675984336746E-2</v>
      </c>
      <c r="N70" s="12">
        <f t="shared" si="3"/>
        <v>0.91634832401566324</v>
      </c>
      <c r="O70" s="13" t="s">
        <v>3357</v>
      </c>
    </row>
    <row r="71" spans="1:15" x14ac:dyDescent="0.35">
      <c r="A71" s="9" t="s">
        <v>27</v>
      </c>
      <c r="B71" s="9" t="s">
        <v>29</v>
      </c>
      <c r="C71" s="9" t="s">
        <v>144</v>
      </c>
      <c r="D71" s="9" t="s">
        <v>51</v>
      </c>
      <c r="E71" s="8" t="s">
        <v>52</v>
      </c>
      <c r="F71" s="10" t="s">
        <v>148</v>
      </c>
      <c r="G71" s="10" t="s">
        <v>149</v>
      </c>
      <c r="H71" s="10" t="s">
        <v>25</v>
      </c>
      <c r="I71" s="10" t="s">
        <v>26</v>
      </c>
      <c r="J71" s="11">
        <f t="shared" si="0"/>
        <v>6388900</v>
      </c>
      <c r="K71" s="11">
        <f t="shared" si="0"/>
        <v>6210000</v>
      </c>
      <c r="L71" s="27">
        <f t="shared" si="1"/>
        <v>178900</v>
      </c>
      <c r="M71" s="12">
        <f t="shared" si="2"/>
        <v>2.8001690431842727E-2</v>
      </c>
      <c r="N71" s="12">
        <f t="shared" si="3"/>
        <v>0.97199830956815725</v>
      </c>
      <c r="O71" s="13" t="s">
        <v>3357</v>
      </c>
    </row>
    <row r="72" spans="1:15" x14ac:dyDescent="0.35">
      <c r="A72" s="9" t="s">
        <v>27</v>
      </c>
      <c r="B72" s="9" t="s">
        <v>29</v>
      </c>
      <c r="C72" s="9" t="s">
        <v>144</v>
      </c>
      <c r="D72" s="9" t="s">
        <v>55</v>
      </c>
      <c r="E72" s="8" t="s">
        <v>56</v>
      </c>
      <c r="F72" s="10" t="s">
        <v>148</v>
      </c>
      <c r="G72" s="10" t="s">
        <v>149</v>
      </c>
      <c r="H72" s="10" t="s">
        <v>25</v>
      </c>
      <c r="I72" s="10" t="s">
        <v>26</v>
      </c>
      <c r="J72" s="11">
        <f t="shared" si="0"/>
        <v>6388900</v>
      </c>
      <c r="K72" s="11">
        <f t="shared" si="0"/>
        <v>6210000</v>
      </c>
      <c r="L72" s="27">
        <f t="shared" si="1"/>
        <v>178900</v>
      </c>
      <c r="M72" s="12">
        <f t="shared" si="2"/>
        <v>2.8001690431842727E-2</v>
      </c>
      <c r="N72" s="12">
        <f t="shared" si="3"/>
        <v>0.97199830956815725</v>
      </c>
      <c r="O72" s="13" t="s">
        <v>3357</v>
      </c>
    </row>
    <row r="73" spans="1:15" x14ac:dyDescent="0.35">
      <c r="A73" s="9" t="s">
        <v>27</v>
      </c>
      <c r="B73" s="9" t="s">
        <v>29</v>
      </c>
      <c r="C73" s="9" t="s">
        <v>144</v>
      </c>
      <c r="D73" s="9" t="s">
        <v>57</v>
      </c>
      <c r="E73" s="8" t="s">
        <v>58</v>
      </c>
      <c r="F73" s="10" t="s">
        <v>150</v>
      </c>
      <c r="G73" s="10" t="s">
        <v>151</v>
      </c>
      <c r="H73" s="10" t="s">
        <v>25</v>
      </c>
      <c r="I73" s="10" t="s">
        <v>26</v>
      </c>
      <c r="J73" s="11">
        <f t="shared" si="0"/>
        <v>169200</v>
      </c>
      <c r="K73" s="11">
        <f t="shared" si="0"/>
        <v>135000</v>
      </c>
      <c r="L73" s="27">
        <f t="shared" si="1"/>
        <v>34200</v>
      </c>
      <c r="M73" s="12">
        <f t="shared" si="2"/>
        <v>0.20212765957446807</v>
      </c>
      <c r="N73" s="12">
        <f t="shared" si="3"/>
        <v>0.7978723404255319</v>
      </c>
      <c r="O73" s="13" t="s">
        <v>3357</v>
      </c>
    </row>
    <row r="74" spans="1:15" x14ac:dyDescent="0.35">
      <c r="A74" s="9" t="s">
        <v>27</v>
      </c>
      <c r="B74" s="9" t="s">
        <v>29</v>
      </c>
      <c r="C74" s="9" t="s">
        <v>144</v>
      </c>
      <c r="D74" s="9" t="s">
        <v>61</v>
      </c>
      <c r="E74" s="8" t="s">
        <v>62</v>
      </c>
      <c r="F74" s="10" t="s">
        <v>152</v>
      </c>
      <c r="G74" s="10" t="s">
        <v>153</v>
      </c>
      <c r="H74" s="10" t="s">
        <v>25</v>
      </c>
      <c r="I74" s="10" t="s">
        <v>26</v>
      </c>
      <c r="J74" s="11">
        <f t="shared" ref="J74:K137" si="4">F74+H74</f>
        <v>4405000</v>
      </c>
      <c r="K74" s="11">
        <f t="shared" si="4"/>
        <v>4335000</v>
      </c>
      <c r="L74" s="27">
        <f t="shared" si="1"/>
        <v>70000</v>
      </c>
      <c r="M74" s="12">
        <f t="shared" si="2"/>
        <v>1.5891032917139614E-2</v>
      </c>
      <c r="N74" s="12">
        <f t="shared" si="3"/>
        <v>0.98410896708286033</v>
      </c>
      <c r="O74" s="13" t="s">
        <v>3357</v>
      </c>
    </row>
    <row r="75" spans="1:15" x14ac:dyDescent="0.35">
      <c r="A75" s="9" t="s">
        <v>27</v>
      </c>
      <c r="B75" s="9" t="s">
        <v>29</v>
      </c>
      <c r="C75" s="9" t="s">
        <v>144</v>
      </c>
      <c r="D75" s="9" t="s">
        <v>65</v>
      </c>
      <c r="E75" s="8" t="s">
        <v>66</v>
      </c>
      <c r="F75" s="10" t="s">
        <v>111</v>
      </c>
      <c r="G75" s="10" t="s">
        <v>154</v>
      </c>
      <c r="H75" s="10" t="s">
        <v>25</v>
      </c>
      <c r="I75" s="10" t="s">
        <v>26</v>
      </c>
      <c r="J75" s="11">
        <f t="shared" si="4"/>
        <v>1064700</v>
      </c>
      <c r="K75" s="11">
        <f t="shared" si="4"/>
        <v>990000</v>
      </c>
      <c r="L75" s="27">
        <f t="shared" ref="L75:L138" si="5">J75-K75</f>
        <v>74700</v>
      </c>
      <c r="M75" s="12">
        <f t="shared" ref="M75:M138" si="6">L75/J75</f>
        <v>7.0160608622147083E-2</v>
      </c>
      <c r="N75" s="12">
        <f t="shared" ref="N75:N138" si="7">K75/J75</f>
        <v>0.92983939137785288</v>
      </c>
      <c r="O75" s="13" t="s">
        <v>3357</v>
      </c>
    </row>
    <row r="76" spans="1:15" x14ac:dyDescent="0.35">
      <c r="A76" s="9" t="s">
        <v>27</v>
      </c>
      <c r="B76" s="9" t="s">
        <v>29</v>
      </c>
      <c r="C76" s="9" t="s">
        <v>144</v>
      </c>
      <c r="D76" s="9" t="s">
        <v>99</v>
      </c>
      <c r="E76" s="8" t="s">
        <v>100</v>
      </c>
      <c r="F76" s="10" t="s">
        <v>101</v>
      </c>
      <c r="G76" s="10" t="s">
        <v>102</v>
      </c>
      <c r="H76" s="10" t="s">
        <v>25</v>
      </c>
      <c r="I76" s="10" t="s">
        <v>26</v>
      </c>
      <c r="J76" s="11">
        <f t="shared" si="4"/>
        <v>750000</v>
      </c>
      <c r="K76" s="11">
        <f t="shared" si="4"/>
        <v>750000</v>
      </c>
      <c r="L76" s="27">
        <f t="shared" si="5"/>
        <v>0</v>
      </c>
      <c r="M76" s="12">
        <f t="shared" si="6"/>
        <v>0</v>
      </c>
      <c r="N76" s="12">
        <f t="shared" si="7"/>
        <v>1</v>
      </c>
      <c r="O76" s="13" t="s">
        <v>3357</v>
      </c>
    </row>
    <row r="77" spans="1:15" x14ac:dyDescent="0.35">
      <c r="A77" s="9" t="s">
        <v>27</v>
      </c>
      <c r="B77" s="9" t="s">
        <v>29</v>
      </c>
      <c r="C77" s="9" t="s">
        <v>144</v>
      </c>
      <c r="D77" s="9" t="s">
        <v>77</v>
      </c>
      <c r="E77" s="8" t="s">
        <v>78</v>
      </c>
      <c r="F77" s="10" t="s">
        <v>155</v>
      </c>
      <c r="G77" s="10" t="s">
        <v>80</v>
      </c>
      <c r="H77" s="10" t="s">
        <v>25</v>
      </c>
      <c r="I77" s="10" t="s">
        <v>26</v>
      </c>
      <c r="J77" s="11">
        <f t="shared" si="4"/>
        <v>6150000</v>
      </c>
      <c r="K77" s="11">
        <f t="shared" si="4"/>
        <v>5280000</v>
      </c>
      <c r="L77" s="27">
        <f t="shared" si="5"/>
        <v>870000</v>
      </c>
      <c r="M77" s="12">
        <f t="shared" si="6"/>
        <v>0.14146341463414633</v>
      </c>
      <c r="N77" s="12">
        <f t="shared" si="7"/>
        <v>0.85853658536585364</v>
      </c>
      <c r="O77" s="13" t="s">
        <v>3357</v>
      </c>
    </row>
    <row r="78" spans="1:15" x14ac:dyDescent="0.35">
      <c r="A78" s="9" t="s">
        <v>27</v>
      </c>
      <c r="B78" s="9" t="s">
        <v>29</v>
      </c>
      <c r="C78" s="9" t="s">
        <v>144</v>
      </c>
      <c r="D78" s="9" t="s">
        <v>81</v>
      </c>
      <c r="E78" s="8" t="s">
        <v>82</v>
      </c>
      <c r="F78" s="10" t="s">
        <v>155</v>
      </c>
      <c r="G78" s="10" t="s">
        <v>80</v>
      </c>
      <c r="H78" s="10" t="s">
        <v>25</v>
      </c>
      <c r="I78" s="10" t="s">
        <v>26</v>
      </c>
      <c r="J78" s="11">
        <f t="shared" si="4"/>
        <v>6150000</v>
      </c>
      <c r="K78" s="11">
        <f t="shared" si="4"/>
        <v>5280000</v>
      </c>
      <c r="L78" s="27">
        <f t="shared" si="5"/>
        <v>870000</v>
      </c>
      <c r="M78" s="12">
        <f t="shared" si="6"/>
        <v>0.14146341463414633</v>
      </c>
      <c r="N78" s="12">
        <f t="shared" si="7"/>
        <v>0.85853658536585364</v>
      </c>
      <c r="O78" s="13" t="s">
        <v>3357</v>
      </c>
    </row>
    <row r="79" spans="1:15" x14ac:dyDescent="0.35">
      <c r="A79" s="9" t="s">
        <v>27</v>
      </c>
      <c r="B79" s="9" t="s">
        <v>29</v>
      </c>
      <c r="C79" s="9" t="s">
        <v>144</v>
      </c>
      <c r="D79" s="9" t="s">
        <v>83</v>
      </c>
      <c r="E79" s="8" t="s">
        <v>84</v>
      </c>
      <c r="F79" s="10" t="s">
        <v>155</v>
      </c>
      <c r="G79" s="10" t="s">
        <v>80</v>
      </c>
      <c r="H79" s="10" t="s">
        <v>25</v>
      </c>
      <c r="I79" s="10" t="s">
        <v>26</v>
      </c>
      <c r="J79" s="11">
        <f t="shared" si="4"/>
        <v>6150000</v>
      </c>
      <c r="K79" s="11">
        <f t="shared" si="4"/>
        <v>5280000</v>
      </c>
      <c r="L79" s="27">
        <f t="shared" si="5"/>
        <v>870000</v>
      </c>
      <c r="M79" s="12">
        <f t="shared" si="6"/>
        <v>0.14146341463414633</v>
      </c>
      <c r="N79" s="12">
        <f t="shared" si="7"/>
        <v>0.85853658536585364</v>
      </c>
      <c r="O79" s="13" t="s">
        <v>3357</v>
      </c>
    </row>
    <row r="80" spans="1:15" x14ac:dyDescent="0.35">
      <c r="A80" s="9" t="s">
        <v>27</v>
      </c>
      <c r="B80" s="9" t="s">
        <v>29</v>
      </c>
      <c r="C80" s="9" t="s">
        <v>156</v>
      </c>
      <c r="D80" s="9"/>
      <c r="E80" s="8" t="s">
        <v>157</v>
      </c>
      <c r="F80" s="10" t="s">
        <v>158</v>
      </c>
      <c r="G80" s="10" t="s">
        <v>159</v>
      </c>
      <c r="H80" s="10" t="s">
        <v>25</v>
      </c>
      <c r="I80" s="10" t="s">
        <v>26</v>
      </c>
      <c r="J80" s="11">
        <f t="shared" si="4"/>
        <v>129937975334</v>
      </c>
      <c r="K80" s="11">
        <f t="shared" si="4"/>
        <v>103906086036</v>
      </c>
      <c r="L80" s="27">
        <f t="shared" si="5"/>
        <v>26031889298</v>
      </c>
      <c r="M80" s="12">
        <f t="shared" si="6"/>
        <v>0.20034088749717813</v>
      </c>
      <c r="N80" s="12">
        <f t="shared" si="7"/>
        <v>0.79965911250282184</v>
      </c>
      <c r="O80" s="13" t="s">
        <v>3357</v>
      </c>
    </row>
    <row r="81" spans="1:15" x14ac:dyDescent="0.35">
      <c r="A81" s="9" t="s">
        <v>27</v>
      </c>
      <c r="B81" s="9" t="s">
        <v>29</v>
      </c>
      <c r="C81" s="9" t="s">
        <v>160</v>
      </c>
      <c r="D81" s="9"/>
      <c r="E81" s="8" t="s">
        <v>161</v>
      </c>
      <c r="F81" s="10" t="s">
        <v>162</v>
      </c>
      <c r="G81" s="10" t="s">
        <v>163</v>
      </c>
      <c r="H81" s="10" t="s">
        <v>25</v>
      </c>
      <c r="I81" s="10" t="s">
        <v>26</v>
      </c>
      <c r="J81" s="11">
        <f t="shared" si="4"/>
        <v>129887975334</v>
      </c>
      <c r="K81" s="11">
        <f t="shared" si="4"/>
        <v>103856200486</v>
      </c>
      <c r="L81" s="27">
        <f t="shared" si="5"/>
        <v>26031774848</v>
      </c>
      <c r="M81" s="12">
        <f t="shared" si="6"/>
        <v>0.2004171269977893</v>
      </c>
      <c r="N81" s="12">
        <f t="shared" si="7"/>
        <v>0.79958287300221076</v>
      </c>
      <c r="O81" s="13" t="s">
        <v>3357</v>
      </c>
    </row>
    <row r="82" spans="1:15" x14ac:dyDescent="0.35">
      <c r="A82" s="9" t="s">
        <v>27</v>
      </c>
      <c r="B82" s="9" t="s">
        <v>29</v>
      </c>
      <c r="C82" s="9" t="s">
        <v>160</v>
      </c>
      <c r="D82" s="9" t="s">
        <v>164</v>
      </c>
      <c r="E82" s="8" t="s">
        <v>165</v>
      </c>
      <c r="F82" s="10" t="s">
        <v>162</v>
      </c>
      <c r="G82" s="10" t="s">
        <v>163</v>
      </c>
      <c r="H82" s="10" t="s">
        <v>25</v>
      </c>
      <c r="I82" s="10" t="s">
        <v>26</v>
      </c>
      <c r="J82" s="11">
        <f t="shared" si="4"/>
        <v>129887975334</v>
      </c>
      <c r="K82" s="11">
        <f t="shared" si="4"/>
        <v>103856200486</v>
      </c>
      <c r="L82" s="27">
        <f t="shared" si="5"/>
        <v>26031774848</v>
      </c>
      <c r="M82" s="12">
        <f t="shared" si="6"/>
        <v>0.2004171269977893</v>
      </c>
      <c r="N82" s="12">
        <f t="shared" si="7"/>
        <v>0.79958287300221076</v>
      </c>
      <c r="O82" s="13" t="s">
        <v>3357</v>
      </c>
    </row>
    <row r="83" spans="1:15" x14ac:dyDescent="0.35">
      <c r="A83" s="9" t="s">
        <v>27</v>
      </c>
      <c r="B83" s="9" t="s">
        <v>29</v>
      </c>
      <c r="C83" s="9" t="s">
        <v>160</v>
      </c>
      <c r="D83" s="9" t="s">
        <v>166</v>
      </c>
      <c r="E83" s="8" t="s">
        <v>167</v>
      </c>
      <c r="F83" s="10" t="s">
        <v>168</v>
      </c>
      <c r="G83" s="10" t="s">
        <v>169</v>
      </c>
      <c r="H83" s="10" t="s">
        <v>25</v>
      </c>
      <c r="I83" s="10" t="s">
        <v>26</v>
      </c>
      <c r="J83" s="11">
        <f t="shared" si="4"/>
        <v>123544672195</v>
      </c>
      <c r="K83" s="11">
        <f t="shared" si="4"/>
        <v>98255604628</v>
      </c>
      <c r="L83" s="27">
        <f t="shared" si="5"/>
        <v>25289067567</v>
      </c>
      <c r="M83" s="12">
        <f t="shared" si="6"/>
        <v>0.20469573570185473</v>
      </c>
      <c r="N83" s="12">
        <f t="shared" si="7"/>
        <v>0.79530426429814527</v>
      </c>
      <c r="O83" s="13" t="s">
        <v>3357</v>
      </c>
    </row>
    <row r="84" spans="1:15" x14ac:dyDescent="0.35">
      <c r="A84" s="9" t="s">
        <v>27</v>
      </c>
      <c r="B84" s="9" t="s">
        <v>29</v>
      </c>
      <c r="C84" s="9" t="s">
        <v>160</v>
      </c>
      <c r="D84" s="9" t="s">
        <v>170</v>
      </c>
      <c r="E84" s="8" t="s">
        <v>171</v>
      </c>
      <c r="F84" s="10" t="s">
        <v>172</v>
      </c>
      <c r="G84" s="10" t="s">
        <v>173</v>
      </c>
      <c r="H84" s="10" t="s">
        <v>25</v>
      </c>
      <c r="I84" s="10" t="s">
        <v>26</v>
      </c>
      <c r="J84" s="11">
        <f t="shared" si="4"/>
        <v>100577133767</v>
      </c>
      <c r="K84" s="11">
        <f t="shared" si="4"/>
        <v>80006476501</v>
      </c>
      <c r="L84" s="27">
        <f t="shared" si="5"/>
        <v>20570657266</v>
      </c>
      <c r="M84" s="12">
        <f t="shared" si="6"/>
        <v>0.20452618299557632</v>
      </c>
      <c r="N84" s="12">
        <f t="shared" si="7"/>
        <v>0.79547381700442366</v>
      </c>
      <c r="O84" s="13" t="s">
        <v>3357</v>
      </c>
    </row>
    <row r="85" spans="1:15" x14ac:dyDescent="0.35">
      <c r="A85" s="9" t="s">
        <v>27</v>
      </c>
      <c r="B85" s="9" t="s">
        <v>29</v>
      </c>
      <c r="C85" s="9" t="s">
        <v>160</v>
      </c>
      <c r="D85" s="9" t="s">
        <v>174</v>
      </c>
      <c r="E85" s="8" t="s">
        <v>175</v>
      </c>
      <c r="F85" s="10" t="s">
        <v>176</v>
      </c>
      <c r="G85" s="10" t="s">
        <v>177</v>
      </c>
      <c r="H85" s="10" t="s">
        <v>25</v>
      </c>
      <c r="I85" s="10" t="s">
        <v>26</v>
      </c>
      <c r="J85" s="11">
        <f t="shared" si="4"/>
        <v>95298708151</v>
      </c>
      <c r="K85" s="11">
        <f t="shared" si="4"/>
        <v>75898977901</v>
      </c>
      <c r="L85" s="27">
        <f t="shared" si="5"/>
        <v>19399730250</v>
      </c>
      <c r="M85" s="12">
        <f t="shared" si="6"/>
        <v>0.20356760995397011</v>
      </c>
      <c r="N85" s="12">
        <f t="shared" si="7"/>
        <v>0.79643239004602984</v>
      </c>
      <c r="O85" s="13" t="s">
        <v>3357</v>
      </c>
    </row>
    <row r="86" spans="1:15" x14ac:dyDescent="0.35">
      <c r="A86" s="9" t="s">
        <v>27</v>
      </c>
      <c r="B86" s="9" t="s">
        <v>29</v>
      </c>
      <c r="C86" s="9" t="s">
        <v>160</v>
      </c>
      <c r="D86" s="9" t="s">
        <v>178</v>
      </c>
      <c r="E86" s="8" t="s">
        <v>179</v>
      </c>
      <c r="F86" s="10" t="s">
        <v>180</v>
      </c>
      <c r="G86" s="10" t="s">
        <v>181</v>
      </c>
      <c r="H86" s="10" t="s">
        <v>25</v>
      </c>
      <c r="I86" s="10" t="s">
        <v>26</v>
      </c>
      <c r="J86" s="11">
        <f t="shared" si="4"/>
        <v>5278425616</v>
      </c>
      <c r="K86" s="11">
        <f t="shared" si="4"/>
        <v>4107498600</v>
      </c>
      <c r="L86" s="27">
        <f t="shared" si="5"/>
        <v>1170927016</v>
      </c>
      <c r="M86" s="12">
        <f t="shared" si="6"/>
        <v>0.22183262608658877</v>
      </c>
      <c r="N86" s="12">
        <f t="shared" si="7"/>
        <v>0.77816737391341118</v>
      </c>
      <c r="O86" s="13" t="s">
        <v>3357</v>
      </c>
    </row>
    <row r="87" spans="1:15" x14ac:dyDescent="0.35">
      <c r="A87" s="9" t="s">
        <v>27</v>
      </c>
      <c r="B87" s="9" t="s">
        <v>29</v>
      </c>
      <c r="C87" s="9" t="s">
        <v>160</v>
      </c>
      <c r="D87" s="9" t="s">
        <v>182</v>
      </c>
      <c r="E87" s="8" t="s">
        <v>183</v>
      </c>
      <c r="F87" s="10" t="s">
        <v>184</v>
      </c>
      <c r="G87" s="10" t="s">
        <v>185</v>
      </c>
      <c r="H87" s="10" t="s">
        <v>25</v>
      </c>
      <c r="I87" s="10" t="s">
        <v>26</v>
      </c>
      <c r="J87" s="11">
        <f t="shared" si="4"/>
        <v>8578302401</v>
      </c>
      <c r="K87" s="11">
        <f t="shared" si="4"/>
        <v>6817807400</v>
      </c>
      <c r="L87" s="27">
        <f t="shared" si="5"/>
        <v>1760495001</v>
      </c>
      <c r="M87" s="12">
        <f t="shared" si="6"/>
        <v>0.20522650271629192</v>
      </c>
      <c r="N87" s="12">
        <f t="shared" si="7"/>
        <v>0.79477349728370805</v>
      </c>
      <c r="O87" s="13" t="s">
        <v>3357</v>
      </c>
    </row>
    <row r="88" spans="1:15" x14ac:dyDescent="0.35">
      <c r="A88" s="9" t="s">
        <v>27</v>
      </c>
      <c r="B88" s="9" t="s">
        <v>29</v>
      </c>
      <c r="C88" s="9" t="s">
        <v>160</v>
      </c>
      <c r="D88" s="9" t="s">
        <v>186</v>
      </c>
      <c r="E88" s="8" t="s">
        <v>187</v>
      </c>
      <c r="F88" s="10" t="s">
        <v>188</v>
      </c>
      <c r="G88" s="10" t="s">
        <v>189</v>
      </c>
      <c r="H88" s="10" t="s">
        <v>25</v>
      </c>
      <c r="I88" s="10" t="s">
        <v>26</v>
      </c>
      <c r="J88" s="11">
        <f t="shared" si="4"/>
        <v>8097527626</v>
      </c>
      <c r="K88" s="11">
        <f t="shared" si="4"/>
        <v>6442372254</v>
      </c>
      <c r="L88" s="27">
        <f t="shared" si="5"/>
        <v>1655155372</v>
      </c>
      <c r="M88" s="12">
        <f t="shared" si="6"/>
        <v>0.20440255945352176</v>
      </c>
      <c r="N88" s="12">
        <f t="shared" si="7"/>
        <v>0.79559744054647819</v>
      </c>
      <c r="O88" s="13" t="s">
        <v>3357</v>
      </c>
    </row>
    <row r="89" spans="1:15" x14ac:dyDescent="0.35">
      <c r="A89" s="9" t="s">
        <v>27</v>
      </c>
      <c r="B89" s="9" t="s">
        <v>29</v>
      </c>
      <c r="C89" s="9" t="s">
        <v>160</v>
      </c>
      <c r="D89" s="9" t="s">
        <v>190</v>
      </c>
      <c r="E89" s="8" t="s">
        <v>191</v>
      </c>
      <c r="F89" s="10" t="s">
        <v>192</v>
      </c>
      <c r="G89" s="10" t="s">
        <v>193</v>
      </c>
      <c r="H89" s="10" t="s">
        <v>25</v>
      </c>
      <c r="I89" s="10" t="s">
        <v>26</v>
      </c>
      <c r="J89" s="11">
        <f t="shared" si="4"/>
        <v>480774775</v>
      </c>
      <c r="K89" s="11">
        <f t="shared" si="4"/>
        <v>375435146</v>
      </c>
      <c r="L89" s="27">
        <f t="shared" si="5"/>
        <v>105339629</v>
      </c>
      <c r="M89" s="12">
        <f t="shared" si="6"/>
        <v>0.21910390161380658</v>
      </c>
      <c r="N89" s="12">
        <f t="shared" si="7"/>
        <v>0.78089609838619345</v>
      </c>
      <c r="O89" s="13" t="s">
        <v>3357</v>
      </c>
    </row>
    <row r="90" spans="1:15" x14ac:dyDescent="0.35">
      <c r="A90" s="9" t="s">
        <v>27</v>
      </c>
      <c r="B90" s="9" t="s">
        <v>29</v>
      </c>
      <c r="C90" s="9" t="s">
        <v>160</v>
      </c>
      <c r="D90" s="9" t="s">
        <v>194</v>
      </c>
      <c r="E90" s="8" t="s">
        <v>195</v>
      </c>
      <c r="F90" s="10" t="s">
        <v>196</v>
      </c>
      <c r="G90" s="10" t="s">
        <v>197</v>
      </c>
      <c r="H90" s="10" t="s">
        <v>25</v>
      </c>
      <c r="I90" s="10" t="s">
        <v>26</v>
      </c>
      <c r="J90" s="11">
        <f t="shared" si="4"/>
        <v>345048600</v>
      </c>
      <c r="K90" s="11">
        <f t="shared" si="4"/>
        <v>281200000</v>
      </c>
      <c r="L90" s="27">
        <f t="shared" si="5"/>
        <v>63848600</v>
      </c>
      <c r="M90" s="12">
        <f t="shared" si="6"/>
        <v>0.18504233896326489</v>
      </c>
      <c r="N90" s="12">
        <f t="shared" si="7"/>
        <v>0.81495766103673517</v>
      </c>
      <c r="O90" s="13" t="s">
        <v>3357</v>
      </c>
    </row>
    <row r="91" spans="1:15" x14ac:dyDescent="0.35">
      <c r="A91" s="9" t="s">
        <v>27</v>
      </c>
      <c r="B91" s="9" t="s">
        <v>29</v>
      </c>
      <c r="C91" s="9" t="s">
        <v>160</v>
      </c>
      <c r="D91" s="9" t="s">
        <v>198</v>
      </c>
      <c r="E91" s="8" t="s">
        <v>199</v>
      </c>
      <c r="F91" s="10" t="s">
        <v>196</v>
      </c>
      <c r="G91" s="10" t="s">
        <v>197</v>
      </c>
      <c r="H91" s="10" t="s">
        <v>25</v>
      </c>
      <c r="I91" s="10" t="s">
        <v>26</v>
      </c>
      <c r="J91" s="11">
        <f t="shared" si="4"/>
        <v>345048600</v>
      </c>
      <c r="K91" s="11">
        <f t="shared" si="4"/>
        <v>281200000</v>
      </c>
      <c r="L91" s="27">
        <f t="shared" si="5"/>
        <v>63848600</v>
      </c>
      <c r="M91" s="12">
        <f t="shared" si="6"/>
        <v>0.18504233896326489</v>
      </c>
      <c r="N91" s="12">
        <f t="shared" si="7"/>
        <v>0.81495766103673517</v>
      </c>
      <c r="O91" s="13" t="s">
        <v>3357</v>
      </c>
    </row>
    <row r="92" spans="1:15" x14ac:dyDescent="0.35">
      <c r="A92" s="9" t="s">
        <v>27</v>
      </c>
      <c r="B92" s="9" t="s">
        <v>29</v>
      </c>
      <c r="C92" s="9" t="s">
        <v>160</v>
      </c>
      <c r="D92" s="9" t="s">
        <v>200</v>
      </c>
      <c r="E92" s="8" t="s">
        <v>201</v>
      </c>
      <c r="F92" s="10" t="s">
        <v>202</v>
      </c>
      <c r="G92" s="10" t="s">
        <v>203</v>
      </c>
      <c r="H92" s="10" t="s">
        <v>25</v>
      </c>
      <c r="I92" s="10" t="s">
        <v>26</v>
      </c>
      <c r="J92" s="11">
        <f t="shared" si="4"/>
        <v>7391761611</v>
      </c>
      <c r="K92" s="11">
        <f t="shared" si="4"/>
        <v>5883552950</v>
      </c>
      <c r="L92" s="27">
        <f t="shared" si="5"/>
        <v>1508208661</v>
      </c>
      <c r="M92" s="12">
        <f t="shared" si="6"/>
        <v>0.20403913713282765</v>
      </c>
      <c r="N92" s="12">
        <f t="shared" si="7"/>
        <v>0.79596086286717238</v>
      </c>
      <c r="O92" s="13" t="s">
        <v>3357</v>
      </c>
    </row>
    <row r="93" spans="1:15" x14ac:dyDescent="0.35">
      <c r="A93" s="9" t="s">
        <v>27</v>
      </c>
      <c r="B93" s="9" t="s">
        <v>29</v>
      </c>
      <c r="C93" s="9" t="s">
        <v>160</v>
      </c>
      <c r="D93" s="9" t="s">
        <v>204</v>
      </c>
      <c r="E93" s="8" t="s">
        <v>205</v>
      </c>
      <c r="F93" s="10" t="s">
        <v>202</v>
      </c>
      <c r="G93" s="10" t="s">
        <v>203</v>
      </c>
      <c r="H93" s="10" t="s">
        <v>25</v>
      </c>
      <c r="I93" s="10" t="s">
        <v>26</v>
      </c>
      <c r="J93" s="11">
        <f t="shared" si="4"/>
        <v>7391761611</v>
      </c>
      <c r="K93" s="11">
        <f t="shared" si="4"/>
        <v>5883552950</v>
      </c>
      <c r="L93" s="27">
        <f t="shared" si="5"/>
        <v>1508208661</v>
      </c>
      <c r="M93" s="12">
        <f t="shared" si="6"/>
        <v>0.20403913713282765</v>
      </c>
      <c r="N93" s="12">
        <f t="shared" si="7"/>
        <v>0.79596086286717238</v>
      </c>
      <c r="O93" s="13" t="s">
        <v>3357</v>
      </c>
    </row>
    <row r="94" spans="1:15" x14ac:dyDescent="0.35">
      <c r="A94" s="9" t="s">
        <v>27</v>
      </c>
      <c r="B94" s="9" t="s">
        <v>29</v>
      </c>
      <c r="C94" s="9" t="s">
        <v>160</v>
      </c>
      <c r="D94" s="9" t="s">
        <v>206</v>
      </c>
      <c r="E94" s="8" t="s">
        <v>207</v>
      </c>
      <c r="F94" s="10" t="s">
        <v>208</v>
      </c>
      <c r="G94" s="10" t="s">
        <v>209</v>
      </c>
      <c r="H94" s="10" t="s">
        <v>25</v>
      </c>
      <c r="I94" s="10" t="s">
        <v>26</v>
      </c>
      <c r="J94" s="11">
        <f t="shared" si="4"/>
        <v>1161839500</v>
      </c>
      <c r="K94" s="11">
        <f t="shared" si="4"/>
        <v>910295000</v>
      </c>
      <c r="L94" s="27">
        <f t="shared" si="5"/>
        <v>251544500</v>
      </c>
      <c r="M94" s="12">
        <f t="shared" si="6"/>
        <v>0.21650537789427884</v>
      </c>
      <c r="N94" s="12">
        <f t="shared" si="7"/>
        <v>0.78349462210572118</v>
      </c>
      <c r="O94" s="13" t="s">
        <v>3357</v>
      </c>
    </row>
    <row r="95" spans="1:15" x14ac:dyDescent="0.35">
      <c r="A95" s="9" t="s">
        <v>27</v>
      </c>
      <c r="B95" s="9" t="s">
        <v>29</v>
      </c>
      <c r="C95" s="9" t="s">
        <v>160</v>
      </c>
      <c r="D95" s="9" t="s">
        <v>210</v>
      </c>
      <c r="E95" s="8" t="s">
        <v>211</v>
      </c>
      <c r="F95" s="10" t="s">
        <v>212</v>
      </c>
      <c r="G95" s="10" t="s">
        <v>213</v>
      </c>
      <c r="H95" s="10" t="s">
        <v>25</v>
      </c>
      <c r="I95" s="10" t="s">
        <v>26</v>
      </c>
      <c r="J95" s="11">
        <f t="shared" si="4"/>
        <v>838342900</v>
      </c>
      <c r="K95" s="11">
        <f t="shared" si="4"/>
        <v>658560000</v>
      </c>
      <c r="L95" s="27">
        <f t="shared" si="5"/>
        <v>179782900</v>
      </c>
      <c r="M95" s="12">
        <f t="shared" si="6"/>
        <v>0.21445031621309132</v>
      </c>
      <c r="N95" s="12">
        <f t="shared" si="7"/>
        <v>0.7855496837869087</v>
      </c>
      <c r="O95" s="13" t="s">
        <v>3357</v>
      </c>
    </row>
    <row r="96" spans="1:15" x14ac:dyDescent="0.35">
      <c r="A96" s="9" t="s">
        <v>27</v>
      </c>
      <c r="B96" s="9" t="s">
        <v>29</v>
      </c>
      <c r="C96" s="9" t="s">
        <v>160</v>
      </c>
      <c r="D96" s="9" t="s">
        <v>214</v>
      </c>
      <c r="E96" s="8" t="s">
        <v>215</v>
      </c>
      <c r="F96" s="10" t="s">
        <v>216</v>
      </c>
      <c r="G96" s="10" t="s">
        <v>217</v>
      </c>
      <c r="H96" s="10" t="s">
        <v>25</v>
      </c>
      <c r="I96" s="10" t="s">
        <v>26</v>
      </c>
      <c r="J96" s="11">
        <f t="shared" si="4"/>
        <v>323496600</v>
      </c>
      <c r="K96" s="11">
        <f t="shared" si="4"/>
        <v>251735000</v>
      </c>
      <c r="L96" s="27">
        <f t="shared" si="5"/>
        <v>71761600</v>
      </c>
      <c r="M96" s="12">
        <f t="shared" si="6"/>
        <v>0.22183107952293779</v>
      </c>
      <c r="N96" s="12">
        <f t="shared" si="7"/>
        <v>0.77816892047706221</v>
      </c>
      <c r="O96" s="13" t="s">
        <v>3357</v>
      </c>
    </row>
    <row r="97" spans="1:15" x14ac:dyDescent="0.35">
      <c r="A97" s="9" t="s">
        <v>27</v>
      </c>
      <c r="B97" s="9" t="s">
        <v>29</v>
      </c>
      <c r="C97" s="9" t="s">
        <v>160</v>
      </c>
      <c r="D97" s="9" t="s">
        <v>218</v>
      </c>
      <c r="E97" s="8" t="s">
        <v>219</v>
      </c>
      <c r="F97" s="10" t="s">
        <v>220</v>
      </c>
      <c r="G97" s="10" t="s">
        <v>221</v>
      </c>
      <c r="H97" s="10" t="s">
        <v>25</v>
      </c>
      <c r="I97" s="10" t="s">
        <v>26</v>
      </c>
      <c r="J97" s="11">
        <f t="shared" si="4"/>
        <v>5434580832</v>
      </c>
      <c r="K97" s="11">
        <f t="shared" si="4"/>
        <v>4311597120</v>
      </c>
      <c r="L97" s="27">
        <f t="shared" si="5"/>
        <v>1122983712</v>
      </c>
      <c r="M97" s="12">
        <f t="shared" si="6"/>
        <v>0.2066366747896409</v>
      </c>
      <c r="N97" s="12">
        <f t="shared" si="7"/>
        <v>0.79336332521035913</v>
      </c>
      <c r="O97" s="13" t="s">
        <v>3357</v>
      </c>
    </row>
    <row r="98" spans="1:15" x14ac:dyDescent="0.35">
      <c r="A98" s="9" t="s">
        <v>27</v>
      </c>
      <c r="B98" s="9" t="s">
        <v>29</v>
      </c>
      <c r="C98" s="9" t="s">
        <v>160</v>
      </c>
      <c r="D98" s="9" t="s">
        <v>222</v>
      </c>
      <c r="E98" s="8" t="s">
        <v>223</v>
      </c>
      <c r="F98" s="10" t="s">
        <v>224</v>
      </c>
      <c r="G98" s="10" t="s">
        <v>225</v>
      </c>
      <c r="H98" s="10" t="s">
        <v>25</v>
      </c>
      <c r="I98" s="10" t="s">
        <v>26</v>
      </c>
      <c r="J98" s="11">
        <f t="shared" si="4"/>
        <v>5081050930</v>
      </c>
      <c r="K98" s="11">
        <f t="shared" si="4"/>
        <v>4035459660</v>
      </c>
      <c r="L98" s="27">
        <f t="shared" si="5"/>
        <v>1045591270</v>
      </c>
      <c r="M98" s="12">
        <f t="shared" si="6"/>
        <v>0.20578248169616359</v>
      </c>
      <c r="N98" s="12">
        <f t="shared" si="7"/>
        <v>0.79421751830383636</v>
      </c>
      <c r="O98" s="13" t="s">
        <v>3357</v>
      </c>
    </row>
    <row r="99" spans="1:15" x14ac:dyDescent="0.35">
      <c r="A99" s="9" t="s">
        <v>27</v>
      </c>
      <c r="B99" s="9" t="s">
        <v>29</v>
      </c>
      <c r="C99" s="9" t="s">
        <v>160</v>
      </c>
      <c r="D99" s="9" t="s">
        <v>226</v>
      </c>
      <c r="E99" s="8" t="s">
        <v>227</v>
      </c>
      <c r="F99" s="10" t="s">
        <v>228</v>
      </c>
      <c r="G99" s="10" t="s">
        <v>229</v>
      </c>
      <c r="H99" s="10" t="s">
        <v>25</v>
      </c>
      <c r="I99" s="10" t="s">
        <v>26</v>
      </c>
      <c r="J99" s="11">
        <f t="shared" si="4"/>
        <v>353529902</v>
      </c>
      <c r="K99" s="11">
        <f t="shared" si="4"/>
        <v>276137460</v>
      </c>
      <c r="L99" s="27">
        <f t="shared" si="5"/>
        <v>77392442</v>
      </c>
      <c r="M99" s="12">
        <f t="shared" si="6"/>
        <v>0.21891342588610793</v>
      </c>
      <c r="N99" s="12">
        <f t="shared" si="7"/>
        <v>0.78108657411389204</v>
      </c>
      <c r="O99" s="13" t="s">
        <v>3357</v>
      </c>
    </row>
    <row r="100" spans="1:15" x14ac:dyDescent="0.35">
      <c r="A100" s="9" t="s">
        <v>27</v>
      </c>
      <c r="B100" s="9" t="s">
        <v>29</v>
      </c>
      <c r="C100" s="9" t="s">
        <v>160</v>
      </c>
      <c r="D100" s="9" t="s">
        <v>230</v>
      </c>
      <c r="E100" s="8" t="s">
        <v>231</v>
      </c>
      <c r="F100" s="10" t="s">
        <v>232</v>
      </c>
      <c r="G100" s="10" t="s">
        <v>233</v>
      </c>
      <c r="H100" s="10" t="s">
        <v>25</v>
      </c>
      <c r="I100" s="10" t="s">
        <v>26</v>
      </c>
      <c r="J100" s="11">
        <f t="shared" si="4"/>
        <v>54521084</v>
      </c>
      <c r="K100" s="11">
        <f t="shared" si="4"/>
        <v>43464157</v>
      </c>
      <c r="L100" s="27">
        <f t="shared" si="5"/>
        <v>11056927</v>
      </c>
      <c r="M100" s="12">
        <f t="shared" si="6"/>
        <v>0.20280093844062236</v>
      </c>
      <c r="N100" s="12">
        <f t="shared" si="7"/>
        <v>0.7971990615593777</v>
      </c>
      <c r="O100" s="13" t="s">
        <v>3357</v>
      </c>
    </row>
    <row r="101" spans="1:15" x14ac:dyDescent="0.35">
      <c r="A101" s="9" t="s">
        <v>27</v>
      </c>
      <c r="B101" s="9" t="s">
        <v>29</v>
      </c>
      <c r="C101" s="9" t="s">
        <v>160</v>
      </c>
      <c r="D101" s="9" t="s">
        <v>234</v>
      </c>
      <c r="E101" s="8" t="s">
        <v>235</v>
      </c>
      <c r="F101" s="10" t="s">
        <v>232</v>
      </c>
      <c r="G101" s="10" t="s">
        <v>233</v>
      </c>
      <c r="H101" s="10" t="s">
        <v>25</v>
      </c>
      <c r="I101" s="10" t="s">
        <v>26</v>
      </c>
      <c r="J101" s="11">
        <f t="shared" si="4"/>
        <v>54521084</v>
      </c>
      <c r="K101" s="11">
        <f t="shared" si="4"/>
        <v>43464157</v>
      </c>
      <c r="L101" s="27">
        <f t="shared" si="5"/>
        <v>11056927</v>
      </c>
      <c r="M101" s="12">
        <f t="shared" si="6"/>
        <v>0.20280093844062236</v>
      </c>
      <c r="N101" s="12">
        <f t="shared" si="7"/>
        <v>0.7971990615593777</v>
      </c>
      <c r="O101" s="13" t="s">
        <v>3357</v>
      </c>
    </row>
    <row r="102" spans="1:15" x14ac:dyDescent="0.35">
      <c r="A102" s="9" t="s">
        <v>27</v>
      </c>
      <c r="B102" s="9" t="s">
        <v>29</v>
      </c>
      <c r="C102" s="9" t="s">
        <v>160</v>
      </c>
      <c r="D102" s="9" t="s">
        <v>236</v>
      </c>
      <c r="E102" s="8" t="s">
        <v>237</v>
      </c>
      <c r="F102" s="10" t="s">
        <v>238</v>
      </c>
      <c r="G102" s="10" t="s">
        <v>239</v>
      </c>
      <c r="H102" s="10" t="s">
        <v>25</v>
      </c>
      <c r="I102" s="10" t="s">
        <v>26</v>
      </c>
      <c r="J102" s="11">
        <f t="shared" si="4"/>
        <v>1484400</v>
      </c>
      <c r="K102" s="11">
        <f t="shared" si="4"/>
        <v>1211500</v>
      </c>
      <c r="L102" s="27">
        <f t="shared" si="5"/>
        <v>272900</v>
      </c>
      <c r="M102" s="12">
        <f t="shared" si="6"/>
        <v>0.18384532471032067</v>
      </c>
      <c r="N102" s="12">
        <f t="shared" si="7"/>
        <v>0.81615467528967933</v>
      </c>
      <c r="O102" s="13" t="s">
        <v>3357</v>
      </c>
    </row>
    <row r="103" spans="1:15" x14ac:dyDescent="0.35">
      <c r="A103" s="9" t="s">
        <v>27</v>
      </c>
      <c r="B103" s="9" t="s">
        <v>29</v>
      </c>
      <c r="C103" s="9" t="s">
        <v>160</v>
      </c>
      <c r="D103" s="9" t="s">
        <v>240</v>
      </c>
      <c r="E103" s="8" t="s">
        <v>241</v>
      </c>
      <c r="F103" s="10" t="s">
        <v>242</v>
      </c>
      <c r="G103" s="10" t="s">
        <v>243</v>
      </c>
      <c r="H103" s="10" t="s">
        <v>25</v>
      </c>
      <c r="I103" s="10" t="s">
        <v>26</v>
      </c>
      <c r="J103" s="11">
        <f t="shared" si="4"/>
        <v>1353365</v>
      </c>
      <c r="K103" s="11">
        <f t="shared" si="4"/>
        <v>1107777</v>
      </c>
      <c r="L103" s="27">
        <f t="shared" si="5"/>
        <v>245588</v>
      </c>
      <c r="M103" s="12">
        <f t="shared" si="6"/>
        <v>0.1814647194215899</v>
      </c>
      <c r="N103" s="12">
        <f t="shared" si="7"/>
        <v>0.81853528057841007</v>
      </c>
      <c r="O103" s="13" t="s">
        <v>3357</v>
      </c>
    </row>
    <row r="104" spans="1:15" x14ac:dyDescent="0.35">
      <c r="A104" s="9" t="s">
        <v>27</v>
      </c>
      <c r="B104" s="9" t="s">
        <v>29</v>
      </c>
      <c r="C104" s="9" t="s">
        <v>160</v>
      </c>
      <c r="D104" s="9" t="s">
        <v>244</v>
      </c>
      <c r="E104" s="8" t="s">
        <v>245</v>
      </c>
      <c r="F104" s="10" t="s">
        <v>246</v>
      </c>
      <c r="G104" s="10" t="s">
        <v>247</v>
      </c>
      <c r="H104" s="10" t="s">
        <v>25</v>
      </c>
      <c r="I104" s="10" t="s">
        <v>26</v>
      </c>
      <c r="J104" s="11">
        <f t="shared" si="4"/>
        <v>131035</v>
      </c>
      <c r="K104" s="11">
        <f t="shared" si="4"/>
        <v>103723</v>
      </c>
      <c r="L104" s="27">
        <f t="shared" si="5"/>
        <v>27312</v>
      </c>
      <c r="M104" s="12">
        <f t="shared" si="6"/>
        <v>0.20843286144923112</v>
      </c>
      <c r="N104" s="12">
        <f t="shared" si="7"/>
        <v>0.79156713855076888</v>
      </c>
      <c r="O104" s="13" t="s">
        <v>3357</v>
      </c>
    </row>
    <row r="105" spans="1:15" x14ac:dyDescent="0.35">
      <c r="A105" s="9" t="s">
        <v>27</v>
      </c>
      <c r="B105" s="9" t="s">
        <v>29</v>
      </c>
      <c r="C105" s="9" t="s">
        <v>160</v>
      </c>
      <c r="D105" s="9" t="s">
        <v>248</v>
      </c>
      <c r="E105" s="8" t="s">
        <v>249</v>
      </c>
      <c r="F105" s="10" t="s">
        <v>250</v>
      </c>
      <c r="G105" s="10" t="s">
        <v>251</v>
      </c>
      <c r="H105" s="10" t="s">
        <v>25</v>
      </c>
      <c r="I105" s="10" t="s">
        <v>26</v>
      </c>
      <c r="J105" s="11">
        <f t="shared" si="4"/>
        <v>6132003139</v>
      </c>
      <c r="K105" s="11">
        <f t="shared" si="4"/>
        <v>5416195858</v>
      </c>
      <c r="L105" s="27">
        <f t="shared" si="5"/>
        <v>715807281</v>
      </c>
      <c r="M105" s="12">
        <f t="shared" si="6"/>
        <v>0.11673302586024654</v>
      </c>
      <c r="N105" s="12">
        <f t="shared" si="7"/>
        <v>0.88326697413975341</v>
      </c>
      <c r="O105" s="13" t="s">
        <v>3357</v>
      </c>
    </row>
    <row r="106" spans="1:15" x14ac:dyDescent="0.35">
      <c r="A106" s="9" t="s">
        <v>27</v>
      </c>
      <c r="B106" s="9" t="s">
        <v>29</v>
      </c>
      <c r="C106" s="9" t="s">
        <v>160</v>
      </c>
      <c r="D106" s="9" t="s">
        <v>252</v>
      </c>
      <c r="E106" s="8" t="s">
        <v>253</v>
      </c>
      <c r="F106" s="10" t="s">
        <v>254</v>
      </c>
      <c r="G106" s="10" t="s">
        <v>255</v>
      </c>
      <c r="H106" s="10" t="s">
        <v>25</v>
      </c>
      <c r="I106" s="10" t="s">
        <v>26</v>
      </c>
      <c r="J106" s="11">
        <f t="shared" si="4"/>
        <v>2102259127</v>
      </c>
      <c r="K106" s="11">
        <f t="shared" si="4"/>
        <v>1833605229</v>
      </c>
      <c r="L106" s="27">
        <f t="shared" si="5"/>
        <v>268653898</v>
      </c>
      <c r="M106" s="12">
        <f t="shared" si="6"/>
        <v>0.12779295118741088</v>
      </c>
      <c r="N106" s="12">
        <f t="shared" si="7"/>
        <v>0.87220704881258915</v>
      </c>
      <c r="O106" s="13" t="s">
        <v>3357</v>
      </c>
    </row>
    <row r="107" spans="1:15" x14ac:dyDescent="0.35">
      <c r="A107" s="9" t="s">
        <v>27</v>
      </c>
      <c r="B107" s="9" t="s">
        <v>29</v>
      </c>
      <c r="C107" s="9" t="s">
        <v>160</v>
      </c>
      <c r="D107" s="9" t="s">
        <v>256</v>
      </c>
      <c r="E107" s="8" t="s">
        <v>257</v>
      </c>
      <c r="F107" s="10" t="s">
        <v>254</v>
      </c>
      <c r="G107" s="10" t="s">
        <v>255</v>
      </c>
      <c r="H107" s="10" t="s">
        <v>25</v>
      </c>
      <c r="I107" s="10" t="s">
        <v>26</v>
      </c>
      <c r="J107" s="11">
        <f t="shared" si="4"/>
        <v>2102259127</v>
      </c>
      <c r="K107" s="11">
        <f t="shared" si="4"/>
        <v>1833605229</v>
      </c>
      <c r="L107" s="27">
        <f t="shared" si="5"/>
        <v>268653898</v>
      </c>
      <c r="M107" s="12">
        <f t="shared" si="6"/>
        <v>0.12779295118741088</v>
      </c>
      <c r="N107" s="12">
        <f t="shared" si="7"/>
        <v>0.87220704881258915</v>
      </c>
      <c r="O107" s="13" t="s">
        <v>3357</v>
      </c>
    </row>
    <row r="108" spans="1:15" x14ac:dyDescent="0.35">
      <c r="A108" s="9" t="s">
        <v>27</v>
      </c>
      <c r="B108" s="9" t="s">
        <v>29</v>
      </c>
      <c r="C108" s="9" t="s">
        <v>160</v>
      </c>
      <c r="D108" s="9" t="s">
        <v>258</v>
      </c>
      <c r="E108" s="8" t="s">
        <v>259</v>
      </c>
      <c r="F108" s="10" t="s">
        <v>260</v>
      </c>
      <c r="G108" s="10" t="s">
        <v>261</v>
      </c>
      <c r="H108" s="10" t="s">
        <v>25</v>
      </c>
      <c r="I108" s="10" t="s">
        <v>26</v>
      </c>
      <c r="J108" s="11">
        <f t="shared" si="4"/>
        <v>1075444182</v>
      </c>
      <c r="K108" s="11">
        <f t="shared" si="4"/>
        <v>971040308</v>
      </c>
      <c r="L108" s="27">
        <f t="shared" si="5"/>
        <v>104403874</v>
      </c>
      <c r="M108" s="12">
        <f t="shared" si="6"/>
        <v>9.707977015212492E-2</v>
      </c>
      <c r="N108" s="12">
        <f t="shared" si="7"/>
        <v>0.90292022984787512</v>
      </c>
      <c r="O108" s="13" t="s">
        <v>3357</v>
      </c>
    </row>
    <row r="109" spans="1:15" x14ac:dyDescent="0.35">
      <c r="A109" s="9" t="s">
        <v>27</v>
      </c>
      <c r="B109" s="9" t="s">
        <v>29</v>
      </c>
      <c r="C109" s="9" t="s">
        <v>160</v>
      </c>
      <c r="D109" s="9" t="s">
        <v>262</v>
      </c>
      <c r="E109" s="8" t="s">
        <v>263</v>
      </c>
      <c r="F109" s="10" t="s">
        <v>260</v>
      </c>
      <c r="G109" s="10" t="s">
        <v>261</v>
      </c>
      <c r="H109" s="10" t="s">
        <v>25</v>
      </c>
      <c r="I109" s="10" t="s">
        <v>26</v>
      </c>
      <c r="J109" s="11">
        <f t="shared" si="4"/>
        <v>1075444182</v>
      </c>
      <c r="K109" s="11">
        <f t="shared" si="4"/>
        <v>971040308</v>
      </c>
      <c r="L109" s="27">
        <f t="shared" si="5"/>
        <v>104403874</v>
      </c>
      <c r="M109" s="12">
        <f t="shared" si="6"/>
        <v>9.707977015212492E-2</v>
      </c>
      <c r="N109" s="12">
        <f t="shared" si="7"/>
        <v>0.90292022984787512</v>
      </c>
      <c r="O109" s="13" t="s">
        <v>3357</v>
      </c>
    </row>
    <row r="110" spans="1:15" x14ac:dyDescent="0.35">
      <c r="A110" s="9" t="s">
        <v>27</v>
      </c>
      <c r="B110" s="9" t="s">
        <v>29</v>
      </c>
      <c r="C110" s="9" t="s">
        <v>160</v>
      </c>
      <c r="D110" s="9" t="s">
        <v>264</v>
      </c>
      <c r="E110" s="8" t="s">
        <v>265</v>
      </c>
      <c r="F110" s="10" t="s">
        <v>266</v>
      </c>
      <c r="G110" s="10" t="s">
        <v>267</v>
      </c>
      <c r="H110" s="10" t="s">
        <v>25</v>
      </c>
      <c r="I110" s="10" t="s">
        <v>26</v>
      </c>
      <c r="J110" s="11">
        <f t="shared" si="4"/>
        <v>2954299830</v>
      </c>
      <c r="K110" s="11">
        <f t="shared" si="4"/>
        <v>2611550321</v>
      </c>
      <c r="L110" s="27">
        <f t="shared" si="5"/>
        <v>342749509</v>
      </c>
      <c r="M110" s="12">
        <f t="shared" si="6"/>
        <v>0.11601717114812954</v>
      </c>
      <c r="N110" s="12">
        <f t="shared" si="7"/>
        <v>0.88398282885187052</v>
      </c>
      <c r="O110" s="13" t="s">
        <v>3357</v>
      </c>
    </row>
    <row r="111" spans="1:15" x14ac:dyDescent="0.35">
      <c r="A111" s="9" t="s">
        <v>27</v>
      </c>
      <c r="B111" s="9" t="s">
        <v>29</v>
      </c>
      <c r="C111" s="9" t="s">
        <v>160</v>
      </c>
      <c r="D111" s="9" t="s">
        <v>268</v>
      </c>
      <c r="E111" s="8" t="s">
        <v>269</v>
      </c>
      <c r="F111" s="10" t="s">
        <v>266</v>
      </c>
      <c r="G111" s="10" t="s">
        <v>267</v>
      </c>
      <c r="H111" s="10" t="s">
        <v>25</v>
      </c>
      <c r="I111" s="10" t="s">
        <v>26</v>
      </c>
      <c r="J111" s="11">
        <f t="shared" si="4"/>
        <v>2954299830</v>
      </c>
      <c r="K111" s="11">
        <f t="shared" si="4"/>
        <v>2611550321</v>
      </c>
      <c r="L111" s="27">
        <f t="shared" si="5"/>
        <v>342749509</v>
      </c>
      <c r="M111" s="12">
        <f t="shared" si="6"/>
        <v>0.11601717114812954</v>
      </c>
      <c r="N111" s="12">
        <f t="shared" si="7"/>
        <v>0.88398282885187052</v>
      </c>
      <c r="O111" s="13" t="s">
        <v>3357</v>
      </c>
    </row>
    <row r="112" spans="1:15" x14ac:dyDescent="0.35">
      <c r="A112" s="9" t="s">
        <v>27</v>
      </c>
      <c r="B112" s="9" t="s">
        <v>29</v>
      </c>
      <c r="C112" s="9" t="s">
        <v>160</v>
      </c>
      <c r="D112" s="9" t="s">
        <v>270</v>
      </c>
      <c r="E112" s="8" t="s">
        <v>271</v>
      </c>
      <c r="F112" s="10" t="s">
        <v>272</v>
      </c>
      <c r="G112" s="10" t="s">
        <v>273</v>
      </c>
      <c r="H112" s="10" t="s">
        <v>25</v>
      </c>
      <c r="I112" s="10" t="s">
        <v>26</v>
      </c>
      <c r="J112" s="11">
        <f t="shared" si="4"/>
        <v>211300000</v>
      </c>
      <c r="K112" s="11">
        <f t="shared" si="4"/>
        <v>184400000</v>
      </c>
      <c r="L112" s="27">
        <f t="shared" si="5"/>
        <v>26900000</v>
      </c>
      <c r="M112" s="12">
        <f t="shared" si="6"/>
        <v>0.12730714623757691</v>
      </c>
      <c r="N112" s="12">
        <f t="shared" si="7"/>
        <v>0.87269285376242312</v>
      </c>
      <c r="O112" s="13" t="s">
        <v>3357</v>
      </c>
    </row>
    <row r="113" spans="1:15" x14ac:dyDescent="0.35">
      <c r="A113" s="9" t="s">
        <v>27</v>
      </c>
      <c r="B113" s="9" t="s">
        <v>29</v>
      </c>
      <c r="C113" s="9" t="s">
        <v>160</v>
      </c>
      <c r="D113" s="9" t="s">
        <v>274</v>
      </c>
      <c r="E113" s="8" t="s">
        <v>275</v>
      </c>
      <c r="F113" s="10" t="s">
        <v>272</v>
      </c>
      <c r="G113" s="10" t="s">
        <v>273</v>
      </c>
      <c r="H113" s="10" t="s">
        <v>25</v>
      </c>
      <c r="I113" s="10" t="s">
        <v>26</v>
      </c>
      <c r="J113" s="11">
        <f t="shared" si="4"/>
        <v>211300000</v>
      </c>
      <c r="K113" s="11">
        <f t="shared" si="4"/>
        <v>184400000</v>
      </c>
      <c r="L113" s="27">
        <f t="shared" si="5"/>
        <v>26900000</v>
      </c>
      <c r="M113" s="12">
        <f t="shared" si="6"/>
        <v>0.12730714623757691</v>
      </c>
      <c r="N113" s="12">
        <f t="shared" si="7"/>
        <v>0.87269285376242312</v>
      </c>
      <c r="O113" s="13" t="s">
        <v>3357</v>
      </c>
    </row>
    <row r="114" spans="1:15" x14ac:dyDescent="0.35">
      <c r="A114" s="9" t="s">
        <v>27</v>
      </c>
      <c r="B114" s="9" t="s">
        <v>29</v>
      </c>
      <c r="C114" s="9" t="s">
        <v>160</v>
      </c>
      <c r="D114" s="9" t="s">
        <v>276</v>
      </c>
      <c r="E114" s="8" t="s">
        <v>277</v>
      </c>
      <c r="F114" s="10" t="s">
        <v>272</v>
      </c>
      <c r="G114" s="10" t="s">
        <v>273</v>
      </c>
      <c r="H114" s="10" t="s">
        <v>25</v>
      </c>
      <c r="I114" s="10" t="s">
        <v>26</v>
      </c>
      <c r="J114" s="11">
        <f t="shared" si="4"/>
        <v>211300000</v>
      </c>
      <c r="K114" s="11">
        <f t="shared" si="4"/>
        <v>184400000</v>
      </c>
      <c r="L114" s="27">
        <f t="shared" si="5"/>
        <v>26900000</v>
      </c>
      <c r="M114" s="12">
        <f t="shared" si="6"/>
        <v>0.12730714623757691</v>
      </c>
      <c r="N114" s="12">
        <f t="shared" si="7"/>
        <v>0.87269285376242312</v>
      </c>
      <c r="O114" s="13" t="s">
        <v>3357</v>
      </c>
    </row>
    <row r="115" spans="1:15" x14ac:dyDescent="0.35">
      <c r="A115" s="9" t="s">
        <v>27</v>
      </c>
      <c r="B115" s="9" t="s">
        <v>29</v>
      </c>
      <c r="C115" s="9" t="s">
        <v>278</v>
      </c>
      <c r="D115" s="9"/>
      <c r="E115" s="8" t="s">
        <v>279</v>
      </c>
      <c r="F115" s="10" t="s">
        <v>280</v>
      </c>
      <c r="G115" s="10" t="s">
        <v>281</v>
      </c>
      <c r="H115" s="10" t="s">
        <v>25</v>
      </c>
      <c r="I115" s="10" t="s">
        <v>26</v>
      </c>
      <c r="J115" s="11">
        <f t="shared" si="4"/>
        <v>1000100</v>
      </c>
      <c r="K115" s="11">
        <f t="shared" si="4"/>
        <v>988000</v>
      </c>
      <c r="L115" s="27">
        <f t="shared" si="5"/>
        <v>12100</v>
      </c>
      <c r="M115" s="12">
        <f t="shared" si="6"/>
        <v>1.2098790120987902E-2</v>
      </c>
      <c r="N115" s="12">
        <f t="shared" si="7"/>
        <v>0.98790120987901209</v>
      </c>
      <c r="O115" s="13" t="s">
        <v>3357</v>
      </c>
    </row>
    <row r="116" spans="1:15" x14ac:dyDescent="0.35">
      <c r="A116" s="9" t="s">
        <v>27</v>
      </c>
      <c r="B116" s="9" t="s">
        <v>29</v>
      </c>
      <c r="C116" s="9" t="s">
        <v>278</v>
      </c>
      <c r="D116" s="9" t="s">
        <v>49</v>
      </c>
      <c r="E116" s="8" t="s">
        <v>50</v>
      </c>
      <c r="F116" s="10" t="s">
        <v>280</v>
      </c>
      <c r="G116" s="10" t="s">
        <v>281</v>
      </c>
      <c r="H116" s="10" t="s">
        <v>25</v>
      </c>
      <c r="I116" s="10" t="s">
        <v>26</v>
      </c>
      <c r="J116" s="11">
        <f t="shared" si="4"/>
        <v>1000100</v>
      </c>
      <c r="K116" s="11">
        <f t="shared" si="4"/>
        <v>988000</v>
      </c>
      <c r="L116" s="27">
        <f t="shared" si="5"/>
        <v>12100</v>
      </c>
      <c r="M116" s="12">
        <f t="shared" si="6"/>
        <v>1.2098790120987902E-2</v>
      </c>
      <c r="N116" s="12">
        <f t="shared" si="7"/>
        <v>0.98790120987901209</v>
      </c>
      <c r="O116" s="13" t="s">
        <v>3357</v>
      </c>
    </row>
    <row r="117" spans="1:15" x14ac:dyDescent="0.35">
      <c r="A117" s="9" t="s">
        <v>27</v>
      </c>
      <c r="B117" s="9" t="s">
        <v>29</v>
      </c>
      <c r="C117" s="9" t="s">
        <v>278</v>
      </c>
      <c r="D117" s="9" t="s">
        <v>51</v>
      </c>
      <c r="E117" s="8" t="s">
        <v>52</v>
      </c>
      <c r="F117" s="10" t="s">
        <v>280</v>
      </c>
      <c r="G117" s="10" t="s">
        <v>281</v>
      </c>
      <c r="H117" s="10" t="s">
        <v>25</v>
      </c>
      <c r="I117" s="10" t="s">
        <v>26</v>
      </c>
      <c r="J117" s="11">
        <f t="shared" si="4"/>
        <v>1000100</v>
      </c>
      <c r="K117" s="11">
        <f t="shared" si="4"/>
        <v>988000</v>
      </c>
      <c r="L117" s="27">
        <f t="shared" si="5"/>
        <v>12100</v>
      </c>
      <c r="M117" s="12">
        <f t="shared" si="6"/>
        <v>1.2098790120987902E-2</v>
      </c>
      <c r="N117" s="12">
        <f t="shared" si="7"/>
        <v>0.98790120987901209</v>
      </c>
      <c r="O117" s="13" t="s">
        <v>3357</v>
      </c>
    </row>
    <row r="118" spans="1:15" x14ac:dyDescent="0.35">
      <c r="A118" s="9" t="s">
        <v>27</v>
      </c>
      <c r="B118" s="9" t="s">
        <v>29</v>
      </c>
      <c r="C118" s="9" t="s">
        <v>278</v>
      </c>
      <c r="D118" s="9" t="s">
        <v>55</v>
      </c>
      <c r="E118" s="8" t="s">
        <v>56</v>
      </c>
      <c r="F118" s="10" t="s">
        <v>280</v>
      </c>
      <c r="G118" s="10" t="s">
        <v>281</v>
      </c>
      <c r="H118" s="10" t="s">
        <v>25</v>
      </c>
      <c r="I118" s="10" t="s">
        <v>26</v>
      </c>
      <c r="J118" s="11">
        <f t="shared" si="4"/>
        <v>1000100</v>
      </c>
      <c r="K118" s="11">
        <f t="shared" si="4"/>
        <v>988000</v>
      </c>
      <c r="L118" s="27">
        <f t="shared" si="5"/>
        <v>12100</v>
      </c>
      <c r="M118" s="12">
        <f t="shared" si="6"/>
        <v>1.2098790120987902E-2</v>
      </c>
      <c r="N118" s="12">
        <f t="shared" si="7"/>
        <v>0.98790120987901209</v>
      </c>
      <c r="O118" s="13" t="s">
        <v>3357</v>
      </c>
    </row>
    <row r="119" spans="1:15" x14ac:dyDescent="0.35">
      <c r="A119" s="9" t="s">
        <v>27</v>
      </c>
      <c r="B119" s="9" t="s">
        <v>29</v>
      </c>
      <c r="C119" s="9" t="s">
        <v>278</v>
      </c>
      <c r="D119" s="9" t="s">
        <v>61</v>
      </c>
      <c r="E119" s="8" t="s">
        <v>62</v>
      </c>
      <c r="F119" s="10" t="s">
        <v>282</v>
      </c>
      <c r="G119" s="10" t="s">
        <v>283</v>
      </c>
      <c r="H119" s="10" t="s">
        <v>25</v>
      </c>
      <c r="I119" s="10" t="s">
        <v>26</v>
      </c>
      <c r="J119" s="11">
        <f t="shared" si="4"/>
        <v>828300</v>
      </c>
      <c r="K119" s="11">
        <f t="shared" si="4"/>
        <v>828000</v>
      </c>
      <c r="L119" s="27">
        <f t="shared" si="5"/>
        <v>300</v>
      </c>
      <c r="M119" s="12">
        <f t="shared" si="6"/>
        <v>3.6218761318362912E-4</v>
      </c>
      <c r="N119" s="12">
        <f t="shared" si="7"/>
        <v>0.99963781238681637</v>
      </c>
      <c r="O119" s="13" t="s">
        <v>3357</v>
      </c>
    </row>
    <row r="120" spans="1:15" x14ac:dyDescent="0.35">
      <c r="A120" s="9" t="s">
        <v>27</v>
      </c>
      <c r="B120" s="9" t="s">
        <v>29</v>
      </c>
      <c r="C120" s="9" t="s">
        <v>278</v>
      </c>
      <c r="D120" s="9" t="s">
        <v>65</v>
      </c>
      <c r="E120" s="8" t="s">
        <v>66</v>
      </c>
      <c r="F120" s="10" t="s">
        <v>284</v>
      </c>
      <c r="G120" s="10" t="s">
        <v>285</v>
      </c>
      <c r="H120" s="10" t="s">
        <v>25</v>
      </c>
      <c r="I120" s="10" t="s">
        <v>26</v>
      </c>
      <c r="J120" s="11">
        <f t="shared" si="4"/>
        <v>171800</v>
      </c>
      <c r="K120" s="11">
        <f t="shared" si="4"/>
        <v>160000</v>
      </c>
      <c r="L120" s="27">
        <f t="shared" si="5"/>
        <v>11800</v>
      </c>
      <c r="M120" s="12">
        <f t="shared" si="6"/>
        <v>6.8684516880093138E-2</v>
      </c>
      <c r="N120" s="12">
        <f t="shared" si="7"/>
        <v>0.93131548311990686</v>
      </c>
      <c r="O120" s="13" t="s">
        <v>3357</v>
      </c>
    </row>
    <row r="121" spans="1:15" x14ac:dyDescent="0.35">
      <c r="A121" s="9" t="s">
        <v>27</v>
      </c>
      <c r="B121" s="9" t="s">
        <v>29</v>
      </c>
      <c r="C121" s="9" t="s">
        <v>286</v>
      </c>
      <c r="D121" s="9"/>
      <c r="E121" s="8" t="s">
        <v>287</v>
      </c>
      <c r="F121" s="10" t="s">
        <v>288</v>
      </c>
      <c r="G121" s="10" t="s">
        <v>289</v>
      </c>
      <c r="H121" s="10" t="s">
        <v>25</v>
      </c>
      <c r="I121" s="10" t="s">
        <v>26</v>
      </c>
      <c r="J121" s="11">
        <f t="shared" si="4"/>
        <v>3999900</v>
      </c>
      <c r="K121" s="11">
        <f t="shared" si="4"/>
        <v>3952000</v>
      </c>
      <c r="L121" s="27">
        <f t="shared" si="5"/>
        <v>47900</v>
      </c>
      <c r="M121" s="12">
        <f t="shared" si="6"/>
        <v>1.1975299382484561E-2</v>
      </c>
      <c r="N121" s="12">
        <f t="shared" si="7"/>
        <v>0.98802470061751546</v>
      </c>
      <c r="O121" s="13" t="s">
        <v>3357</v>
      </c>
    </row>
    <row r="122" spans="1:15" x14ac:dyDescent="0.35">
      <c r="A122" s="9" t="s">
        <v>27</v>
      </c>
      <c r="B122" s="9" t="s">
        <v>29</v>
      </c>
      <c r="C122" s="9" t="s">
        <v>286</v>
      </c>
      <c r="D122" s="9" t="s">
        <v>49</v>
      </c>
      <c r="E122" s="8" t="s">
        <v>50</v>
      </c>
      <c r="F122" s="10" t="s">
        <v>288</v>
      </c>
      <c r="G122" s="10" t="s">
        <v>289</v>
      </c>
      <c r="H122" s="10" t="s">
        <v>25</v>
      </c>
      <c r="I122" s="10" t="s">
        <v>26</v>
      </c>
      <c r="J122" s="11">
        <f t="shared" si="4"/>
        <v>3999900</v>
      </c>
      <c r="K122" s="11">
        <f t="shared" si="4"/>
        <v>3952000</v>
      </c>
      <c r="L122" s="27">
        <f t="shared" si="5"/>
        <v>47900</v>
      </c>
      <c r="M122" s="12">
        <f t="shared" si="6"/>
        <v>1.1975299382484561E-2</v>
      </c>
      <c r="N122" s="12">
        <f t="shared" si="7"/>
        <v>0.98802470061751546</v>
      </c>
      <c r="O122" s="13" t="s">
        <v>3357</v>
      </c>
    </row>
    <row r="123" spans="1:15" x14ac:dyDescent="0.35">
      <c r="A123" s="9" t="s">
        <v>27</v>
      </c>
      <c r="B123" s="9" t="s">
        <v>29</v>
      </c>
      <c r="C123" s="9" t="s">
        <v>286</v>
      </c>
      <c r="D123" s="9" t="s">
        <v>51</v>
      </c>
      <c r="E123" s="8" t="s">
        <v>52</v>
      </c>
      <c r="F123" s="10" t="s">
        <v>288</v>
      </c>
      <c r="G123" s="10" t="s">
        <v>289</v>
      </c>
      <c r="H123" s="10" t="s">
        <v>25</v>
      </c>
      <c r="I123" s="10" t="s">
        <v>26</v>
      </c>
      <c r="J123" s="11">
        <f t="shared" si="4"/>
        <v>3999900</v>
      </c>
      <c r="K123" s="11">
        <f t="shared" si="4"/>
        <v>3952000</v>
      </c>
      <c r="L123" s="27">
        <f t="shared" si="5"/>
        <v>47900</v>
      </c>
      <c r="M123" s="12">
        <f t="shared" si="6"/>
        <v>1.1975299382484561E-2</v>
      </c>
      <c r="N123" s="12">
        <f t="shared" si="7"/>
        <v>0.98802470061751546</v>
      </c>
      <c r="O123" s="13" t="s">
        <v>3357</v>
      </c>
    </row>
    <row r="124" spans="1:15" x14ac:dyDescent="0.35">
      <c r="A124" s="9" t="s">
        <v>27</v>
      </c>
      <c r="B124" s="9" t="s">
        <v>29</v>
      </c>
      <c r="C124" s="9" t="s">
        <v>286</v>
      </c>
      <c r="D124" s="9" t="s">
        <v>55</v>
      </c>
      <c r="E124" s="8" t="s">
        <v>56</v>
      </c>
      <c r="F124" s="10" t="s">
        <v>288</v>
      </c>
      <c r="G124" s="10" t="s">
        <v>289</v>
      </c>
      <c r="H124" s="10" t="s">
        <v>25</v>
      </c>
      <c r="I124" s="10" t="s">
        <v>26</v>
      </c>
      <c r="J124" s="11">
        <f t="shared" si="4"/>
        <v>3999900</v>
      </c>
      <c r="K124" s="11">
        <f t="shared" si="4"/>
        <v>3952000</v>
      </c>
      <c r="L124" s="27">
        <f t="shared" si="5"/>
        <v>47900</v>
      </c>
      <c r="M124" s="12">
        <f t="shared" si="6"/>
        <v>1.1975299382484561E-2</v>
      </c>
      <c r="N124" s="12">
        <f t="shared" si="7"/>
        <v>0.98802470061751546</v>
      </c>
      <c r="O124" s="13" t="s">
        <v>3357</v>
      </c>
    </row>
    <row r="125" spans="1:15" x14ac:dyDescent="0.35">
      <c r="A125" s="9" t="s">
        <v>27</v>
      </c>
      <c r="B125" s="9" t="s">
        <v>29</v>
      </c>
      <c r="C125" s="9" t="s">
        <v>286</v>
      </c>
      <c r="D125" s="9" t="s">
        <v>61</v>
      </c>
      <c r="E125" s="8" t="s">
        <v>62</v>
      </c>
      <c r="F125" s="10" t="s">
        <v>290</v>
      </c>
      <c r="G125" s="10" t="s">
        <v>291</v>
      </c>
      <c r="H125" s="10" t="s">
        <v>25</v>
      </c>
      <c r="I125" s="10" t="s">
        <v>26</v>
      </c>
      <c r="J125" s="11">
        <f t="shared" si="4"/>
        <v>1102200</v>
      </c>
      <c r="K125" s="11">
        <f t="shared" si="4"/>
        <v>1072000</v>
      </c>
      <c r="L125" s="27">
        <f t="shared" si="5"/>
        <v>30200</v>
      </c>
      <c r="M125" s="12">
        <f t="shared" si="6"/>
        <v>2.7399745962620216E-2</v>
      </c>
      <c r="N125" s="12">
        <f t="shared" si="7"/>
        <v>0.97260025403737982</v>
      </c>
      <c r="O125" s="13" t="s">
        <v>3357</v>
      </c>
    </row>
    <row r="126" spans="1:15" x14ac:dyDescent="0.35">
      <c r="A126" s="9" t="s">
        <v>27</v>
      </c>
      <c r="B126" s="9" t="s">
        <v>29</v>
      </c>
      <c r="C126" s="9" t="s">
        <v>286</v>
      </c>
      <c r="D126" s="9" t="s">
        <v>65</v>
      </c>
      <c r="E126" s="8" t="s">
        <v>66</v>
      </c>
      <c r="F126" s="10" t="s">
        <v>292</v>
      </c>
      <c r="G126" s="10" t="s">
        <v>293</v>
      </c>
      <c r="H126" s="10" t="s">
        <v>25</v>
      </c>
      <c r="I126" s="10" t="s">
        <v>26</v>
      </c>
      <c r="J126" s="11">
        <f t="shared" si="4"/>
        <v>257700</v>
      </c>
      <c r="K126" s="11">
        <f t="shared" si="4"/>
        <v>240000</v>
      </c>
      <c r="L126" s="27">
        <f t="shared" si="5"/>
        <v>17700</v>
      </c>
      <c r="M126" s="12">
        <f t="shared" si="6"/>
        <v>6.8684516880093138E-2</v>
      </c>
      <c r="N126" s="12">
        <f t="shared" si="7"/>
        <v>0.93131548311990686</v>
      </c>
      <c r="O126" s="13" t="s">
        <v>3357</v>
      </c>
    </row>
    <row r="127" spans="1:15" x14ac:dyDescent="0.35">
      <c r="A127" s="9" t="s">
        <v>27</v>
      </c>
      <c r="B127" s="9" t="s">
        <v>29</v>
      </c>
      <c r="C127" s="9" t="s">
        <v>286</v>
      </c>
      <c r="D127" s="9" t="s">
        <v>99</v>
      </c>
      <c r="E127" s="8" t="s">
        <v>100</v>
      </c>
      <c r="F127" s="10" t="s">
        <v>294</v>
      </c>
      <c r="G127" s="10" t="s">
        <v>295</v>
      </c>
      <c r="H127" s="10" t="s">
        <v>25</v>
      </c>
      <c r="I127" s="10" t="s">
        <v>26</v>
      </c>
      <c r="J127" s="11">
        <f t="shared" si="4"/>
        <v>2640000</v>
      </c>
      <c r="K127" s="11">
        <f t="shared" si="4"/>
        <v>2640000</v>
      </c>
      <c r="L127" s="27">
        <f t="shared" si="5"/>
        <v>0</v>
      </c>
      <c r="M127" s="12">
        <f t="shared" si="6"/>
        <v>0</v>
      </c>
      <c r="N127" s="12">
        <f t="shared" si="7"/>
        <v>1</v>
      </c>
      <c r="O127" s="13" t="s">
        <v>3357</v>
      </c>
    </row>
    <row r="128" spans="1:15" ht="31" x14ac:dyDescent="0.35">
      <c r="A128" s="9" t="s">
        <v>27</v>
      </c>
      <c r="B128" s="9" t="s">
        <v>29</v>
      </c>
      <c r="C128" s="9" t="s">
        <v>296</v>
      </c>
      <c r="D128" s="9"/>
      <c r="E128" s="8" t="s">
        <v>297</v>
      </c>
      <c r="F128" s="10" t="s">
        <v>298</v>
      </c>
      <c r="G128" s="10" t="s">
        <v>299</v>
      </c>
      <c r="H128" s="10" t="s">
        <v>25</v>
      </c>
      <c r="I128" s="10" t="s">
        <v>26</v>
      </c>
      <c r="J128" s="11">
        <f t="shared" si="4"/>
        <v>45000000</v>
      </c>
      <c r="K128" s="11">
        <f t="shared" si="4"/>
        <v>44945550</v>
      </c>
      <c r="L128" s="27">
        <f t="shared" si="5"/>
        <v>54450</v>
      </c>
      <c r="M128" s="12">
        <f t="shared" si="6"/>
        <v>1.2099999999999999E-3</v>
      </c>
      <c r="N128" s="12">
        <f t="shared" si="7"/>
        <v>0.99878999999999996</v>
      </c>
      <c r="O128" s="13" t="s">
        <v>3357</v>
      </c>
    </row>
    <row r="129" spans="1:15" x14ac:dyDescent="0.35">
      <c r="A129" s="9" t="s">
        <v>27</v>
      </c>
      <c r="B129" s="9" t="s">
        <v>29</v>
      </c>
      <c r="C129" s="9" t="s">
        <v>296</v>
      </c>
      <c r="D129" s="9" t="s">
        <v>49</v>
      </c>
      <c r="E129" s="8" t="s">
        <v>50</v>
      </c>
      <c r="F129" s="10" t="s">
        <v>298</v>
      </c>
      <c r="G129" s="10" t="s">
        <v>299</v>
      </c>
      <c r="H129" s="10" t="s">
        <v>25</v>
      </c>
      <c r="I129" s="10" t="s">
        <v>26</v>
      </c>
      <c r="J129" s="11">
        <f t="shared" si="4"/>
        <v>45000000</v>
      </c>
      <c r="K129" s="11">
        <f t="shared" si="4"/>
        <v>44945550</v>
      </c>
      <c r="L129" s="27">
        <f t="shared" si="5"/>
        <v>54450</v>
      </c>
      <c r="M129" s="12">
        <f t="shared" si="6"/>
        <v>1.2099999999999999E-3</v>
      </c>
      <c r="N129" s="12">
        <f t="shared" si="7"/>
        <v>0.99878999999999996</v>
      </c>
      <c r="O129" s="13" t="s">
        <v>3357</v>
      </c>
    </row>
    <row r="130" spans="1:15" x14ac:dyDescent="0.35">
      <c r="A130" s="9" t="s">
        <v>27</v>
      </c>
      <c r="B130" s="9" t="s">
        <v>29</v>
      </c>
      <c r="C130" s="9" t="s">
        <v>296</v>
      </c>
      <c r="D130" s="9" t="s">
        <v>51</v>
      </c>
      <c r="E130" s="8" t="s">
        <v>52</v>
      </c>
      <c r="F130" s="10" t="s">
        <v>300</v>
      </c>
      <c r="G130" s="10" t="s">
        <v>301</v>
      </c>
      <c r="H130" s="10" t="s">
        <v>25</v>
      </c>
      <c r="I130" s="10" t="s">
        <v>26</v>
      </c>
      <c r="J130" s="11">
        <f t="shared" si="4"/>
        <v>35150000</v>
      </c>
      <c r="K130" s="11">
        <f t="shared" si="4"/>
        <v>35095550</v>
      </c>
      <c r="L130" s="27">
        <f t="shared" si="5"/>
        <v>54450</v>
      </c>
      <c r="M130" s="12">
        <f t="shared" si="6"/>
        <v>1.5490753911806543E-3</v>
      </c>
      <c r="N130" s="12">
        <f t="shared" si="7"/>
        <v>0.99845092460881935</v>
      </c>
      <c r="O130" s="13" t="s">
        <v>3357</v>
      </c>
    </row>
    <row r="131" spans="1:15" x14ac:dyDescent="0.35">
      <c r="A131" s="9" t="s">
        <v>27</v>
      </c>
      <c r="B131" s="9" t="s">
        <v>29</v>
      </c>
      <c r="C131" s="9" t="s">
        <v>296</v>
      </c>
      <c r="D131" s="9" t="s">
        <v>55</v>
      </c>
      <c r="E131" s="8" t="s">
        <v>56</v>
      </c>
      <c r="F131" s="10" t="s">
        <v>300</v>
      </c>
      <c r="G131" s="10" t="s">
        <v>301</v>
      </c>
      <c r="H131" s="10" t="s">
        <v>25</v>
      </c>
      <c r="I131" s="10" t="s">
        <v>26</v>
      </c>
      <c r="J131" s="11">
        <f t="shared" si="4"/>
        <v>35150000</v>
      </c>
      <c r="K131" s="11">
        <f t="shared" si="4"/>
        <v>35095550</v>
      </c>
      <c r="L131" s="27">
        <f t="shared" si="5"/>
        <v>54450</v>
      </c>
      <c r="M131" s="12">
        <f t="shared" si="6"/>
        <v>1.5490753911806543E-3</v>
      </c>
      <c r="N131" s="12">
        <f t="shared" si="7"/>
        <v>0.99845092460881935</v>
      </c>
      <c r="O131" s="13" t="s">
        <v>3357</v>
      </c>
    </row>
    <row r="132" spans="1:15" x14ac:dyDescent="0.35">
      <c r="A132" s="9" t="s">
        <v>27</v>
      </c>
      <c r="B132" s="9" t="s">
        <v>29</v>
      </c>
      <c r="C132" s="9" t="s">
        <v>296</v>
      </c>
      <c r="D132" s="9" t="s">
        <v>57</v>
      </c>
      <c r="E132" s="8" t="s">
        <v>58</v>
      </c>
      <c r="F132" s="10" t="s">
        <v>302</v>
      </c>
      <c r="G132" s="10" t="s">
        <v>303</v>
      </c>
      <c r="H132" s="10" t="s">
        <v>25</v>
      </c>
      <c r="I132" s="10" t="s">
        <v>26</v>
      </c>
      <c r="J132" s="11">
        <f t="shared" si="4"/>
        <v>11596600</v>
      </c>
      <c r="K132" s="11">
        <f t="shared" si="4"/>
        <v>11574300</v>
      </c>
      <c r="L132" s="27">
        <f t="shared" si="5"/>
        <v>22300</v>
      </c>
      <c r="M132" s="12">
        <f t="shared" si="6"/>
        <v>1.9229774244175018E-3</v>
      </c>
      <c r="N132" s="12">
        <f t="shared" si="7"/>
        <v>0.99807702257558251</v>
      </c>
      <c r="O132" s="13" t="s">
        <v>3357</v>
      </c>
    </row>
    <row r="133" spans="1:15" x14ac:dyDescent="0.35">
      <c r="A133" s="9" t="s">
        <v>27</v>
      </c>
      <c r="B133" s="9" t="s">
        <v>29</v>
      </c>
      <c r="C133" s="9" t="s">
        <v>296</v>
      </c>
      <c r="D133" s="9" t="s">
        <v>61</v>
      </c>
      <c r="E133" s="8" t="s">
        <v>62</v>
      </c>
      <c r="F133" s="10" t="s">
        <v>304</v>
      </c>
      <c r="G133" s="10" t="s">
        <v>305</v>
      </c>
      <c r="H133" s="10" t="s">
        <v>25</v>
      </c>
      <c r="I133" s="10" t="s">
        <v>26</v>
      </c>
      <c r="J133" s="11">
        <f t="shared" si="4"/>
        <v>12900900</v>
      </c>
      <c r="K133" s="11">
        <f t="shared" si="4"/>
        <v>12900750</v>
      </c>
      <c r="L133" s="27">
        <f t="shared" si="5"/>
        <v>150</v>
      </c>
      <c r="M133" s="12">
        <f t="shared" si="6"/>
        <v>1.1627095784015069E-5</v>
      </c>
      <c r="N133" s="12">
        <f t="shared" si="7"/>
        <v>0.99998837290421594</v>
      </c>
      <c r="O133" s="13" t="s">
        <v>3357</v>
      </c>
    </row>
    <row r="134" spans="1:15" x14ac:dyDescent="0.35">
      <c r="A134" s="9" t="s">
        <v>27</v>
      </c>
      <c r="B134" s="9" t="s">
        <v>29</v>
      </c>
      <c r="C134" s="9" t="s">
        <v>296</v>
      </c>
      <c r="D134" s="9" t="s">
        <v>65</v>
      </c>
      <c r="E134" s="8" t="s">
        <v>66</v>
      </c>
      <c r="F134" s="10" t="s">
        <v>306</v>
      </c>
      <c r="G134" s="10" t="s">
        <v>307</v>
      </c>
      <c r="H134" s="10" t="s">
        <v>25</v>
      </c>
      <c r="I134" s="10" t="s">
        <v>26</v>
      </c>
      <c r="J134" s="11">
        <f t="shared" si="4"/>
        <v>7452500</v>
      </c>
      <c r="K134" s="11">
        <f t="shared" si="4"/>
        <v>7420500</v>
      </c>
      <c r="L134" s="27">
        <f t="shared" si="5"/>
        <v>32000</v>
      </c>
      <c r="M134" s="12">
        <f t="shared" si="6"/>
        <v>4.2938611204293865E-3</v>
      </c>
      <c r="N134" s="12">
        <f t="shared" si="7"/>
        <v>0.9957061388795706</v>
      </c>
      <c r="O134" s="13" t="s">
        <v>3357</v>
      </c>
    </row>
    <row r="135" spans="1:15" x14ac:dyDescent="0.35">
      <c r="A135" s="9" t="s">
        <v>27</v>
      </c>
      <c r="B135" s="9" t="s">
        <v>29</v>
      </c>
      <c r="C135" s="9" t="s">
        <v>296</v>
      </c>
      <c r="D135" s="9" t="s">
        <v>99</v>
      </c>
      <c r="E135" s="8" t="s">
        <v>100</v>
      </c>
      <c r="F135" s="10" t="s">
        <v>308</v>
      </c>
      <c r="G135" s="10" t="s">
        <v>309</v>
      </c>
      <c r="H135" s="10" t="s">
        <v>25</v>
      </c>
      <c r="I135" s="10" t="s">
        <v>26</v>
      </c>
      <c r="J135" s="11">
        <f t="shared" si="4"/>
        <v>3200000</v>
      </c>
      <c r="K135" s="11">
        <f t="shared" si="4"/>
        <v>3200000</v>
      </c>
      <c r="L135" s="27">
        <f t="shared" si="5"/>
        <v>0</v>
      </c>
      <c r="M135" s="12">
        <f t="shared" si="6"/>
        <v>0</v>
      </c>
      <c r="N135" s="12">
        <f t="shared" si="7"/>
        <v>1</v>
      </c>
      <c r="O135" s="13" t="s">
        <v>3357</v>
      </c>
    </row>
    <row r="136" spans="1:15" x14ac:dyDescent="0.35">
      <c r="A136" s="9" t="s">
        <v>27</v>
      </c>
      <c r="B136" s="9" t="s">
        <v>29</v>
      </c>
      <c r="C136" s="9" t="s">
        <v>296</v>
      </c>
      <c r="D136" s="9" t="s">
        <v>77</v>
      </c>
      <c r="E136" s="8" t="s">
        <v>78</v>
      </c>
      <c r="F136" s="10" t="s">
        <v>310</v>
      </c>
      <c r="G136" s="10" t="s">
        <v>311</v>
      </c>
      <c r="H136" s="10" t="s">
        <v>25</v>
      </c>
      <c r="I136" s="10" t="s">
        <v>26</v>
      </c>
      <c r="J136" s="11">
        <f t="shared" si="4"/>
        <v>9850000</v>
      </c>
      <c r="K136" s="11">
        <f t="shared" si="4"/>
        <v>9850000</v>
      </c>
      <c r="L136" s="27">
        <f t="shared" si="5"/>
        <v>0</v>
      </c>
      <c r="M136" s="12">
        <f t="shared" si="6"/>
        <v>0</v>
      </c>
      <c r="N136" s="12">
        <f t="shared" si="7"/>
        <v>1</v>
      </c>
      <c r="O136" s="13" t="s">
        <v>3357</v>
      </c>
    </row>
    <row r="137" spans="1:15" x14ac:dyDescent="0.35">
      <c r="A137" s="9" t="s">
        <v>27</v>
      </c>
      <c r="B137" s="9" t="s">
        <v>29</v>
      </c>
      <c r="C137" s="9" t="s">
        <v>296</v>
      </c>
      <c r="D137" s="9" t="s">
        <v>81</v>
      </c>
      <c r="E137" s="8" t="s">
        <v>82</v>
      </c>
      <c r="F137" s="10" t="s">
        <v>310</v>
      </c>
      <c r="G137" s="10" t="s">
        <v>311</v>
      </c>
      <c r="H137" s="10" t="s">
        <v>25</v>
      </c>
      <c r="I137" s="10" t="s">
        <v>26</v>
      </c>
      <c r="J137" s="11">
        <f t="shared" si="4"/>
        <v>9850000</v>
      </c>
      <c r="K137" s="11">
        <f t="shared" si="4"/>
        <v>9850000</v>
      </c>
      <c r="L137" s="27">
        <f t="shared" si="5"/>
        <v>0</v>
      </c>
      <c r="M137" s="12">
        <f t="shared" si="6"/>
        <v>0</v>
      </c>
      <c r="N137" s="12">
        <f t="shared" si="7"/>
        <v>1</v>
      </c>
      <c r="O137" s="13" t="s">
        <v>3357</v>
      </c>
    </row>
    <row r="138" spans="1:15" x14ac:dyDescent="0.35">
      <c r="A138" s="9" t="s">
        <v>27</v>
      </c>
      <c r="B138" s="9" t="s">
        <v>29</v>
      </c>
      <c r="C138" s="9" t="s">
        <v>296</v>
      </c>
      <c r="D138" s="9" t="s">
        <v>83</v>
      </c>
      <c r="E138" s="8" t="s">
        <v>84</v>
      </c>
      <c r="F138" s="10" t="s">
        <v>310</v>
      </c>
      <c r="G138" s="10" t="s">
        <v>311</v>
      </c>
      <c r="H138" s="10" t="s">
        <v>25</v>
      </c>
      <c r="I138" s="10" t="s">
        <v>26</v>
      </c>
      <c r="J138" s="11">
        <f t="shared" ref="J138:K201" si="8">F138+H138</f>
        <v>9850000</v>
      </c>
      <c r="K138" s="11">
        <f t="shared" si="8"/>
        <v>9850000</v>
      </c>
      <c r="L138" s="27">
        <f t="shared" si="5"/>
        <v>0</v>
      </c>
      <c r="M138" s="12">
        <f t="shared" si="6"/>
        <v>0</v>
      </c>
      <c r="N138" s="12">
        <f t="shared" si="7"/>
        <v>1</v>
      </c>
      <c r="O138" s="13" t="s">
        <v>3357</v>
      </c>
    </row>
    <row r="139" spans="1:15" x14ac:dyDescent="0.35">
      <c r="A139" s="9" t="s">
        <v>27</v>
      </c>
      <c r="B139" s="9" t="s">
        <v>29</v>
      </c>
      <c r="C139" s="9" t="s">
        <v>312</v>
      </c>
      <c r="D139" s="9"/>
      <c r="E139" s="8" t="s">
        <v>313</v>
      </c>
      <c r="F139" s="10" t="s">
        <v>314</v>
      </c>
      <c r="G139" s="10" t="s">
        <v>315</v>
      </c>
      <c r="H139" s="10" t="s">
        <v>39</v>
      </c>
      <c r="I139" s="10" t="s">
        <v>40</v>
      </c>
      <c r="J139" s="11">
        <f t="shared" si="8"/>
        <v>1750923233</v>
      </c>
      <c r="K139" s="11">
        <f t="shared" si="8"/>
        <v>1637141330</v>
      </c>
      <c r="L139" s="27">
        <f t="shared" ref="L139:L202" si="9">J139-K139</f>
        <v>113781903</v>
      </c>
      <c r="M139" s="12">
        <f t="shared" ref="M139:M202" si="10">L139/J139</f>
        <v>6.4983947243105661E-2</v>
      </c>
      <c r="N139" s="12">
        <f t="shared" ref="N139:N202" si="11">K139/J139</f>
        <v>0.93501605275689437</v>
      </c>
      <c r="O139" s="13" t="s">
        <v>3357</v>
      </c>
    </row>
    <row r="140" spans="1:15" x14ac:dyDescent="0.35">
      <c r="A140" s="9" t="s">
        <v>27</v>
      </c>
      <c r="B140" s="9" t="s">
        <v>29</v>
      </c>
      <c r="C140" s="9" t="s">
        <v>316</v>
      </c>
      <c r="D140" s="9"/>
      <c r="E140" s="8" t="s">
        <v>317</v>
      </c>
      <c r="F140" s="10" t="s">
        <v>318</v>
      </c>
      <c r="G140" s="10" t="s">
        <v>319</v>
      </c>
      <c r="H140" s="10" t="s">
        <v>25</v>
      </c>
      <c r="I140" s="10" t="s">
        <v>26</v>
      </c>
      <c r="J140" s="11">
        <f t="shared" si="8"/>
        <v>11772000</v>
      </c>
      <c r="K140" s="11">
        <f t="shared" si="8"/>
        <v>11607000</v>
      </c>
      <c r="L140" s="27">
        <f t="shared" si="9"/>
        <v>165000</v>
      </c>
      <c r="M140" s="12">
        <f t="shared" si="10"/>
        <v>1.401630988786952E-2</v>
      </c>
      <c r="N140" s="12">
        <f t="shared" si="11"/>
        <v>0.9859836901121305</v>
      </c>
      <c r="O140" s="13" t="s">
        <v>3357</v>
      </c>
    </row>
    <row r="141" spans="1:15" x14ac:dyDescent="0.35">
      <c r="A141" s="9" t="s">
        <v>27</v>
      </c>
      <c r="B141" s="9" t="s">
        <v>29</v>
      </c>
      <c r="C141" s="9" t="s">
        <v>316</v>
      </c>
      <c r="D141" s="9" t="s">
        <v>49</v>
      </c>
      <c r="E141" s="8" t="s">
        <v>50</v>
      </c>
      <c r="F141" s="10" t="s">
        <v>318</v>
      </c>
      <c r="G141" s="10" t="s">
        <v>319</v>
      </c>
      <c r="H141" s="10" t="s">
        <v>25</v>
      </c>
      <c r="I141" s="10" t="s">
        <v>26</v>
      </c>
      <c r="J141" s="11">
        <f t="shared" si="8"/>
        <v>11772000</v>
      </c>
      <c r="K141" s="11">
        <f t="shared" si="8"/>
        <v>11607000</v>
      </c>
      <c r="L141" s="27">
        <f t="shared" si="9"/>
        <v>165000</v>
      </c>
      <c r="M141" s="12">
        <f t="shared" si="10"/>
        <v>1.401630988786952E-2</v>
      </c>
      <c r="N141" s="12">
        <f t="shared" si="11"/>
        <v>0.9859836901121305</v>
      </c>
      <c r="O141" s="13" t="s">
        <v>3357</v>
      </c>
    </row>
    <row r="142" spans="1:15" x14ac:dyDescent="0.35">
      <c r="A142" s="9" t="s">
        <v>27</v>
      </c>
      <c r="B142" s="9" t="s">
        <v>29</v>
      </c>
      <c r="C142" s="9" t="s">
        <v>316</v>
      </c>
      <c r="D142" s="9" t="s">
        <v>51</v>
      </c>
      <c r="E142" s="8" t="s">
        <v>52</v>
      </c>
      <c r="F142" s="10" t="s">
        <v>318</v>
      </c>
      <c r="G142" s="10" t="s">
        <v>319</v>
      </c>
      <c r="H142" s="10" t="s">
        <v>25</v>
      </c>
      <c r="I142" s="10" t="s">
        <v>26</v>
      </c>
      <c r="J142" s="11">
        <f t="shared" si="8"/>
        <v>11772000</v>
      </c>
      <c r="K142" s="11">
        <f t="shared" si="8"/>
        <v>11607000</v>
      </c>
      <c r="L142" s="27">
        <f t="shared" si="9"/>
        <v>165000</v>
      </c>
      <c r="M142" s="12">
        <f t="shared" si="10"/>
        <v>1.401630988786952E-2</v>
      </c>
      <c r="N142" s="12">
        <f t="shared" si="11"/>
        <v>0.9859836901121305</v>
      </c>
      <c r="O142" s="13" t="s">
        <v>3357</v>
      </c>
    </row>
    <row r="143" spans="1:15" x14ac:dyDescent="0.35">
      <c r="A143" s="9" t="s">
        <v>27</v>
      </c>
      <c r="B143" s="9" t="s">
        <v>29</v>
      </c>
      <c r="C143" s="9" t="s">
        <v>316</v>
      </c>
      <c r="D143" s="9" t="s">
        <v>55</v>
      </c>
      <c r="E143" s="8" t="s">
        <v>56</v>
      </c>
      <c r="F143" s="10" t="s">
        <v>318</v>
      </c>
      <c r="G143" s="10" t="s">
        <v>319</v>
      </c>
      <c r="H143" s="10" t="s">
        <v>25</v>
      </c>
      <c r="I143" s="10" t="s">
        <v>26</v>
      </c>
      <c r="J143" s="11">
        <f t="shared" si="8"/>
        <v>11772000</v>
      </c>
      <c r="K143" s="11">
        <f t="shared" si="8"/>
        <v>11607000</v>
      </c>
      <c r="L143" s="27">
        <f t="shared" si="9"/>
        <v>165000</v>
      </c>
      <c r="M143" s="12">
        <f t="shared" si="10"/>
        <v>1.401630988786952E-2</v>
      </c>
      <c r="N143" s="12">
        <f t="shared" si="11"/>
        <v>0.9859836901121305</v>
      </c>
      <c r="O143" s="13" t="s">
        <v>3357</v>
      </c>
    </row>
    <row r="144" spans="1:15" x14ac:dyDescent="0.35">
      <c r="A144" s="9" t="s">
        <v>27</v>
      </c>
      <c r="B144" s="9" t="s">
        <v>29</v>
      </c>
      <c r="C144" s="9" t="s">
        <v>316</v>
      </c>
      <c r="D144" s="9" t="s">
        <v>320</v>
      </c>
      <c r="E144" s="8" t="s">
        <v>321</v>
      </c>
      <c r="F144" s="10" t="s">
        <v>318</v>
      </c>
      <c r="G144" s="10" t="s">
        <v>319</v>
      </c>
      <c r="H144" s="10" t="s">
        <v>25</v>
      </c>
      <c r="I144" s="10" t="s">
        <v>26</v>
      </c>
      <c r="J144" s="11">
        <f t="shared" si="8"/>
        <v>11772000</v>
      </c>
      <c r="K144" s="11">
        <f t="shared" si="8"/>
        <v>11607000</v>
      </c>
      <c r="L144" s="27">
        <f t="shared" si="9"/>
        <v>165000</v>
      </c>
      <c r="M144" s="12">
        <f t="shared" si="10"/>
        <v>1.401630988786952E-2</v>
      </c>
      <c r="N144" s="12">
        <f t="shared" si="11"/>
        <v>0.9859836901121305</v>
      </c>
      <c r="O144" s="13" t="s">
        <v>3357</v>
      </c>
    </row>
    <row r="145" spans="1:15" x14ac:dyDescent="0.35">
      <c r="A145" s="9" t="s">
        <v>27</v>
      </c>
      <c r="B145" s="9" t="s">
        <v>29</v>
      </c>
      <c r="C145" s="9" t="s">
        <v>322</v>
      </c>
      <c r="D145" s="9"/>
      <c r="E145" s="8" t="s">
        <v>323</v>
      </c>
      <c r="F145" s="10" t="s">
        <v>324</v>
      </c>
      <c r="G145" s="10" t="s">
        <v>325</v>
      </c>
      <c r="H145" s="10" t="s">
        <v>25</v>
      </c>
      <c r="I145" s="10" t="s">
        <v>26</v>
      </c>
      <c r="J145" s="11">
        <f t="shared" si="8"/>
        <v>20962700</v>
      </c>
      <c r="K145" s="11">
        <f t="shared" si="8"/>
        <v>20656000</v>
      </c>
      <c r="L145" s="27">
        <f t="shared" si="9"/>
        <v>306700</v>
      </c>
      <c r="M145" s="12">
        <f t="shared" si="10"/>
        <v>1.4630748901620498E-2</v>
      </c>
      <c r="N145" s="12">
        <f t="shared" si="11"/>
        <v>0.98536925109837947</v>
      </c>
      <c r="O145" s="13" t="s">
        <v>3357</v>
      </c>
    </row>
    <row r="146" spans="1:15" x14ac:dyDescent="0.35">
      <c r="A146" s="9" t="s">
        <v>27</v>
      </c>
      <c r="B146" s="9" t="s">
        <v>29</v>
      </c>
      <c r="C146" s="9" t="s">
        <v>322</v>
      </c>
      <c r="D146" s="9" t="s">
        <v>49</v>
      </c>
      <c r="E146" s="8" t="s">
        <v>50</v>
      </c>
      <c r="F146" s="10" t="s">
        <v>324</v>
      </c>
      <c r="G146" s="10" t="s">
        <v>325</v>
      </c>
      <c r="H146" s="10" t="s">
        <v>25</v>
      </c>
      <c r="I146" s="10" t="s">
        <v>26</v>
      </c>
      <c r="J146" s="11">
        <f t="shared" si="8"/>
        <v>20962700</v>
      </c>
      <c r="K146" s="11">
        <f t="shared" si="8"/>
        <v>20656000</v>
      </c>
      <c r="L146" s="27">
        <f t="shared" si="9"/>
        <v>306700</v>
      </c>
      <c r="M146" s="12">
        <f t="shared" si="10"/>
        <v>1.4630748901620498E-2</v>
      </c>
      <c r="N146" s="12">
        <f t="shared" si="11"/>
        <v>0.98536925109837947</v>
      </c>
      <c r="O146" s="13" t="s">
        <v>3357</v>
      </c>
    </row>
    <row r="147" spans="1:15" x14ac:dyDescent="0.35">
      <c r="A147" s="9" t="s">
        <v>27</v>
      </c>
      <c r="B147" s="9" t="s">
        <v>29</v>
      </c>
      <c r="C147" s="9" t="s">
        <v>322</v>
      </c>
      <c r="D147" s="9" t="s">
        <v>51</v>
      </c>
      <c r="E147" s="8" t="s">
        <v>52</v>
      </c>
      <c r="F147" s="10" t="s">
        <v>324</v>
      </c>
      <c r="G147" s="10" t="s">
        <v>325</v>
      </c>
      <c r="H147" s="10" t="s">
        <v>25</v>
      </c>
      <c r="I147" s="10" t="s">
        <v>26</v>
      </c>
      <c r="J147" s="11">
        <f t="shared" si="8"/>
        <v>20962700</v>
      </c>
      <c r="K147" s="11">
        <f t="shared" si="8"/>
        <v>20656000</v>
      </c>
      <c r="L147" s="27">
        <f t="shared" si="9"/>
        <v>306700</v>
      </c>
      <c r="M147" s="12">
        <f t="shared" si="10"/>
        <v>1.4630748901620498E-2</v>
      </c>
      <c r="N147" s="12">
        <f t="shared" si="11"/>
        <v>0.98536925109837947</v>
      </c>
      <c r="O147" s="13" t="s">
        <v>3357</v>
      </c>
    </row>
    <row r="148" spans="1:15" x14ac:dyDescent="0.35">
      <c r="A148" s="9" t="s">
        <v>27</v>
      </c>
      <c r="B148" s="9" t="s">
        <v>29</v>
      </c>
      <c r="C148" s="9" t="s">
        <v>322</v>
      </c>
      <c r="D148" s="9" t="s">
        <v>55</v>
      </c>
      <c r="E148" s="8" t="s">
        <v>56</v>
      </c>
      <c r="F148" s="10" t="s">
        <v>324</v>
      </c>
      <c r="G148" s="10" t="s">
        <v>325</v>
      </c>
      <c r="H148" s="10" t="s">
        <v>25</v>
      </c>
      <c r="I148" s="10" t="s">
        <v>26</v>
      </c>
      <c r="J148" s="11">
        <f t="shared" si="8"/>
        <v>20962700</v>
      </c>
      <c r="K148" s="11">
        <f t="shared" si="8"/>
        <v>20656000</v>
      </c>
      <c r="L148" s="27">
        <f t="shared" si="9"/>
        <v>306700</v>
      </c>
      <c r="M148" s="12">
        <f t="shared" si="10"/>
        <v>1.4630748901620498E-2</v>
      </c>
      <c r="N148" s="12">
        <f t="shared" si="11"/>
        <v>0.98536925109837947</v>
      </c>
      <c r="O148" s="13" t="s">
        <v>3357</v>
      </c>
    </row>
    <row r="149" spans="1:15" x14ac:dyDescent="0.35">
      <c r="A149" s="9" t="s">
        <v>27</v>
      </c>
      <c r="B149" s="9" t="s">
        <v>29</v>
      </c>
      <c r="C149" s="9" t="s">
        <v>322</v>
      </c>
      <c r="D149" s="9" t="s">
        <v>326</v>
      </c>
      <c r="E149" s="8" t="s">
        <v>327</v>
      </c>
      <c r="F149" s="10" t="s">
        <v>324</v>
      </c>
      <c r="G149" s="10" t="s">
        <v>325</v>
      </c>
      <c r="H149" s="10" t="s">
        <v>25</v>
      </c>
      <c r="I149" s="10" t="s">
        <v>26</v>
      </c>
      <c r="J149" s="11">
        <f t="shared" si="8"/>
        <v>20962700</v>
      </c>
      <c r="K149" s="11">
        <f t="shared" si="8"/>
        <v>20656000</v>
      </c>
      <c r="L149" s="27">
        <f t="shared" si="9"/>
        <v>306700</v>
      </c>
      <c r="M149" s="12">
        <f t="shared" si="10"/>
        <v>1.4630748901620498E-2</v>
      </c>
      <c r="N149" s="12">
        <f t="shared" si="11"/>
        <v>0.98536925109837947</v>
      </c>
      <c r="O149" s="13" t="s">
        <v>3357</v>
      </c>
    </row>
    <row r="150" spans="1:15" x14ac:dyDescent="0.35">
      <c r="A150" s="9" t="s">
        <v>27</v>
      </c>
      <c r="B150" s="9" t="s">
        <v>29</v>
      </c>
      <c r="C150" s="9" t="s">
        <v>328</v>
      </c>
      <c r="D150" s="9"/>
      <c r="E150" s="8" t="s">
        <v>329</v>
      </c>
      <c r="F150" s="10" t="s">
        <v>330</v>
      </c>
      <c r="G150" s="10" t="s">
        <v>331</v>
      </c>
      <c r="H150" s="10" t="s">
        <v>39</v>
      </c>
      <c r="I150" s="10" t="s">
        <v>40</v>
      </c>
      <c r="J150" s="11">
        <f t="shared" si="8"/>
        <v>1179393533</v>
      </c>
      <c r="K150" s="11">
        <f t="shared" si="8"/>
        <v>1175614484</v>
      </c>
      <c r="L150" s="27">
        <f t="shared" si="9"/>
        <v>3779049</v>
      </c>
      <c r="M150" s="12">
        <f t="shared" si="10"/>
        <v>3.2042307289809431E-3</v>
      </c>
      <c r="N150" s="12">
        <f t="shared" si="11"/>
        <v>0.99679576927101909</v>
      </c>
      <c r="O150" s="13" t="s">
        <v>3357</v>
      </c>
    </row>
    <row r="151" spans="1:15" x14ac:dyDescent="0.35">
      <c r="A151" s="9" t="s">
        <v>27</v>
      </c>
      <c r="B151" s="9" t="s">
        <v>29</v>
      </c>
      <c r="C151" s="9" t="s">
        <v>328</v>
      </c>
      <c r="D151" s="9" t="s">
        <v>49</v>
      </c>
      <c r="E151" s="8" t="s">
        <v>50</v>
      </c>
      <c r="F151" s="10" t="s">
        <v>330</v>
      </c>
      <c r="G151" s="10" t="s">
        <v>331</v>
      </c>
      <c r="H151" s="10" t="s">
        <v>25</v>
      </c>
      <c r="I151" s="10" t="s">
        <v>26</v>
      </c>
      <c r="J151" s="11">
        <f t="shared" si="8"/>
        <v>1019789635</v>
      </c>
      <c r="K151" s="11">
        <f t="shared" si="8"/>
        <v>1018698484</v>
      </c>
      <c r="L151" s="27">
        <f t="shared" si="9"/>
        <v>1091151</v>
      </c>
      <c r="M151" s="12">
        <f t="shared" si="10"/>
        <v>1.0699765545273462E-3</v>
      </c>
      <c r="N151" s="12">
        <f t="shared" si="11"/>
        <v>0.99893002344547266</v>
      </c>
      <c r="O151" s="13" t="s">
        <v>3357</v>
      </c>
    </row>
    <row r="152" spans="1:15" x14ac:dyDescent="0.35">
      <c r="A152" s="9" t="s">
        <v>27</v>
      </c>
      <c r="B152" s="9" t="s">
        <v>29</v>
      </c>
      <c r="C152" s="9" t="s">
        <v>328</v>
      </c>
      <c r="D152" s="9" t="s">
        <v>51</v>
      </c>
      <c r="E152" s="8" t="s">
        <v>52</v>
      </c>
      <c r="F152" s="10" t="s">
        <v>332</v>
      </c>
      <c r="G152" s="10" t="s">
        <v>333</v>
      </c>
      <c r="H152" s="10" t="s">
        <v>25</v>
      </c>
      <c r="I152" s="10" t="s">
        <v>26</v>
      </c>
      <c r="J152" s="11">
        <f t="shared" si="8"/>
        <v>94675100</v>
      </c>
      <c r="K152" s="11">
        <f t="shared" si="8"/>
        <v>93914500</v>
      </c>
      <c r="L152" s="27">
        <f t="shared" si="9"/>
        <v>760600</v>
      </c>
      <c r="M152" s="12">
        <f t="shared" si="10"/>
        <v>8.0337913559108999E-3</v>
      </c>
      <c r="N152" s="12">
        <f t="shared" si="11"/>
        <v>0.99196620864408913</v>
      </c>
      <c r="O152" s="13" t="s">
        <v>3357</v>
      </c>
    </row>
    <row r="153" spans="1:15" x14ac:dyDescent="0.35">
      <c r="A153" s="9" t="s">
        <v>27</v>
      </c>
      <c r="B153" s="9" t="s">
        <v>29</v>
      </c>
      <c r="C153" s="9" t="s">
        <v>328</v>
      </c>
      <c r="D153" s="9" t="s">
        <v>55</v>
      </c>
      <c r="E153" s="8" t="s">
        <v>56</v>
      </c>
      <c r="F153" s="10" t="s">
        <v>332</v>
      </c>
      <c r="G153" s="10" t="s">
        <v>333</v>
      </c>
      <c r="H153" s="10" t="s">
        <v>25</v>
      </c>
      <c r="I153" s="10" t="s">
        <v>26</v>
      </c>
      <c r="J153" s="11">
        <f t="shared" si="8"/>
        <v>94675100</v>
      </c>
      <c r="K153" s="11">
        <f t="shared" si="8"/>
        <v>93914500</v>
      </c>
      <c r="L153" s="27">
        <f t="shared" si="9"/>
        <v>760600</v>
      </c>
      <c r="M153" s="12">
        <f t="shared" si="10"/>
        <v>8.0337913559108999E-3</v>
      </c>
      <c r="N153" s="12">
        <f t="shared" si="11"/>
        <v>0.99196620864408913</v>
      </c>
      <c r="O153" s="13" t="s">
        <v>3357</v>
      </c>
    </row>
    <row r="154" spans="1:15" x14ac:dyDescent="0.35">
      <c r="A154" s="9" t="s">
        <v>27</v>
      </c>
      <c r="B154" s="9" t="s">
        <v>29</v>
      </c>
      <c r="C154" s="9" t="s">
        <v>328</v>
      </c>
      <c r="D154" s="9" t="s">
        <v>57</v>
      </c>
      <c r="E154" s="8" t="s">
        <v>58</v>
      </c>
      <c r="F154" s="10" t="s">
        <v>334</v>
      </c>
      <c r="G154" s="10" t="s">
        <v>335</v>
      </c>
      <c r="H154" s="10" t="s">
        <v>25</v>
      </c>
      <c r="I154" s="10" t="s">
        <v>26</v>
      </c>
      <c r="J154" s="11">
        <f t="shared" si="8"/>
        <v>13173400</v>
      </c>
      <c r="K154" s="11">
        <f t="shared" si="8"/>
        <v>12760500</v>
      </c>
      <c r="L154" s="27">
        <f t="shared" si="9"/>
        <v>412900</v>
      </c>
      <c r="M154" s="12">
        <f t="shared" si="10"/>
        <v>3.1343464861007787E-2</v>
      </c>
      <c r="N154" s="12">
        <f t="shared" si="11"/>
        <v>0.96865653513899219</v>
      </c>
      <c r="O154" s="13" t="s">
        <v>3357</v>
      </c>
    </row>
    <row r="155" spans="1:15" x14ac:dyDescent="0.35">
      <c r="A155" s="9" t="s">
        <v>27</v>
      </c>
      <c r="B155" s="9" t="s">
        <v>29</v>
      </c>
      <c r="C155" s="9" t="s">
        <v>328</v>
      </c>
      <c r="D155" s="9" t="s">
        <v>61</v>
      </c>
      <c r="E155" s="8" t="s">
        <v>62</v>
      </c>
      <c r="F155" s="10" t="s">
        <v>336</v>
      </c>
      <c r="G155" s="10" t="s">
        <v>337</v>
      </c>
      <c r="H155" s="10" t="s">
        <v>25</v>
      </c>
      <c r="I155" s="10" t="s">
        <v>26</v>
      </c>
      <c r="J155" s="11">
        <f t="shared" si="8"/>
        <v>23616000</v>
      </c>
      <c r="K155" s="11">
        <f t="shared" si="8"/>
        <v>23394000</v>
      </c>
      <c r="L155" s="27">
        <f t="shared" si="9"/>
        <v>222000</v>
      </c>
      <c r="M155" s="12">
        <f t="shared" si="10"/>
        <v>9.4004065040650415E-3</v>
      </c>
      <c r="N155" s="12">
        <f t="shared" si="11"/>
        <v>0.99059959349593496</v>
      </c>
      <c r="O155" s="13" t="s">
        <v>3357</v>
      </c>
    </row>
    <row r="156" spans="1:15" x14ac:dyDescent="0.35">
      <c r="A156" s="9" t="s">
        <v>27</v>
      </c>
      <c r="B156" s="9" t="s">
        <v>29</v>
      </c>
      <c r="C156" s="9" t="s">
        <v>328</v>
      </c>
      <c r="D156" s="9" t="s">
        <v>338</v>
      </c>
      <c r="E156" s="8" t="s">
        <v>339</v>
      </c>
      <c r="F156" s="10" t="s">
        <v>340</v>
      </c>
      <c r="G156" s="10" t="s">
        <v>341</v>
      </c>
      <c r="H156" s="10" t="s">
        <v>25</v>
      </c>
      <c r="I156" s="10" t="s">
        <v>26</v>
      </c>
      <c r="J156" s="11">
        <f t="shared" si="8"/>
        <v>2000000</v>
      </c>
      <c r="K156" s="11">
        <f t="shared" si="8"/>
        <v>2000000</v>
      </c>
      <c r="L156" s="27">
        <f t="shared" si="9"/>
        <v>0</v>
      </c>
      <c r="M156" s="12">
        <f t="shared" si="10"/>
        <v>0</v>
      </c>
      <c r="N156" s="12">
        <f t="shared" si="11"/>
        <v>1</v>
      </c>
      <c r="O156" s="13" t="s">
        <v>3357</v>
      </c>
    </row>
    <row r="157" spans="1:15" x14ac:dyDescent="0.35">
      <c r="A157" s="9" t="s">
        <v>27</v>
      </c>
      <c r="B157" s="9" t="s">
        <v>29</v>
      </c>
      <c r="C157" s="9" t="s">
        <v>328</v>
      </c>
      <c r="D157" s="9" t="s">
        <v>65</v>
      </c>
      <c r="E157" s="8" t="s">
        <v>66</v>
      </c>
      <c r="F157" s="10" t="s">
        <v>342</v>
      </c>
      <c r="G157" s="10" t="s">
        <v>343</v>
      </c>
      <c r="H157" s="10" t="s">
        <v>25</v>
      </c>
      <c r="I157" s="10" t="s">
        <v>26</v>
      </c>
      <c r="J157" s="11">
        <f t="shared" si="8"/>
        <v>17153500</v>
      </c>
      <c r="K157" s="11">
        <f t="shared" si="8"/>
        <v>17075000</v>
      </c>
      <c r="L157" s="27">
        <f t="shared" si="9"/>
        <v>78500</v>
      </c>
      <c r="M157" s="12">
        <f t="shared" si="10"/>
        <v>4.5763255312326933E-3</v>
      </c>
      <c r="N157" s="12">
        <f t="shared" si="11"/>
        <v>0.99542367446876734</v>
      </c>
      <c r="O157" s="13" t="s">
        <v>3357</v>
      </c>
    </row>
    <row r="158" spans="1:15" ht="31" x14ac:dyDescent="0.35">
      <c r="A158" s="9" t="s">
        <v>27</v>
      </c>
      <c r="B158" s="9" t="s">
        <v>29</v>
      </c>
      <c r="C158" s="9" t="s">
        <v>328</v>
      </c>
      <c r="D158" s="9" t="s">
        <v>344</v>
      </c>
      <c r="E158" s="8" t="s">
        <v>345</v>
      </c>
      <c r="F158" s="10" t="s">
        <v>346</v>
      </c>
      <c r="G158" s="10" t="s">
        <v>347</v>
      </c>
      <c r="H158" s="10" t="s">
        <v>25</v>
      </c>
      <c r="I158" s="10" t="s">
        <v>26</v>
      </c>
      <c r="J158" s="11">
        <f t="shared" si="8"/>
        <v>7252200</v>
      </c>
      <c r="K158" s="11">
        <f t="shared" si="8"/>
        <v>7230000</v>
      </c>
      <c r="L158" s="27">
        <f t="shared" si="9"/>
        <v>22200</v>
      </c>
      <c r="M158" s="12">
        <f t="shared" si="10"/>
        <v>3.0611400678414824E-3</v>
      </c>
      <c r="N158" s="12">
        <f t="shared" si="11"/>
        <v>0.99693885993215847</v>
      </c>
      <c r="O158" s="13" t="s">
        <v>3357</v>
      </c>
    </row>
    <row r="159" spans="1:15" x14ac:dyDescent="0.35">
      <c r="A159" s="9" t="s">
        <v>27</v>
      </c>
      <c r="B159" s="9" t="s">
        <v>29</v>
      </c>
      <c r="C159" s="9" t="s">
        <v>328</v>
      </c>
      <c r="D159" s="9" t="s">
        <v>99</v>
      </c>
      <c r="E159" s="8" t="s">
        <v>100</v>
      </c>
      <c r="F159" s="10" t="s">
        <v>348</v>
      </c>
      <c r="G159" s="10" t="s">
        <v>349</v>
      </c>
      <c r="H159" s="10" t="s">
        <v>25</v>
      </c>
      <c r="I159" s="10" t="s">
        <v>26</v>
      </c>
      <c r="J159" s="11">
        <f t="shared" si="8"/>
        <v>31480000</v>
      </c>
      <c r="K159" s="11">
        <f t="shared" si="8"/>
        <v>31455000</v>
      </c>
      <c r="L159" s="27">
        <f t="shared" si="9"/>
        <v>25000</v>
      </c>
      <c r="M159" s="12">
        <f t="shared" si="10"/>
        <v>7.9415501905972044E-4</v>
      </c>
      <c r="N159" s="12">
        <f t="shared" si="11"/>
        <v>0.99920584498094023</v>
      </c>
      <c r="O159" s="13" t="s">
        <v>3357</v>
      </c>
    </row>
    <row r="160" spans="1:15" x14ac:dyDescent="0.35">
      <c r="A160" s="9" t="s">
        <v>27</v>
      </c>
      <c r="B160" s="9" t="s">
        <v>29</v>
      </c>
      <c r="C160" s="9" t="s">
        <v>328</v>
      </c>
      <c r="D160" s="9" t="s">
        <v>69</v>
      </c>
      <c r="E160" s="8" t="s">
        <v>70</v>
      </c>
      <c r="F160" s="10" t="s">
        <v>350</v>
      </c>
      <c r="G160" s="10" t="s">
        <v>351</v>
      </c>
      <c r="H160" s="10" t="s">
        <v>25</v>
      </c>
      <c r="I160" s="10" t="s">
        <v>26</v>
      </c>
      <c r="J160" s="11">
        <f t="shared" si="8"/>
        <v>925114535</v>
      </c>
      <c r="K160" s="11">
        <f t="shared" si="8"/>
        <v>924783984</v>
      </c>
      <c r="L160" s="27">
        <f t="shared" si="9"/>
        <v>330551</v>
      </c>
      <c r="M160" s="12">
        <f t="shared" si="10"/>
        <v>3.5730818995293378E-4</v>
      </c>
      <c r="N160" s="12">
        <f t="shared" si="11"/>
        <v>0.99964269181004706</v>
      </c>
      <c r="O160" s="13" t="s">
        <v>3357</v>
      </c>
    </row>
    <row r="161" spans="1:15" x14ac:dyDescent="0.35">
      <c r="A161" s="9" t="s">
        <v>27</v>
      </c>
      <c r="B161" s="9" t="s">
        <v>29</v>
      </c>
      <c r="C161" s="9" t="s">
        <v>328</v>
      </c>
      <c r="D161" s="9" t="s">
        <v>352</v>
      </c>
      <c r="E161" s="8" t="s">
        <v>353</v>
      </c>
      <c r="F161" s="10" t="s">
        <v>350</v>
      </c>
      <c r="G161" s="10" t="s">
        <v>351</v>
      </c>
      <c r="H161" s="10" t="s">
        <v>25</v>
      </c>
      <c r="I161" s="10" t="s">
        <v>26</v>
      </c>
      <c r="J161" s="11">
        <f t="shared" si="8"/>
        <v>925114535</v>
      </c>
      <c r="K161" s="11">
        <f t="shared" si="8"/>
        <v>924783984</v>
      </c>
      <c r="L161" s="27">
        <f t="shared" si="9"/>
        <v>330551</v>
      </c>
      <c r="M161" s="12">
        <f t="shared" si="10"/>
        <v>3.5730818995293378E-4</v>
      </c>
      <c r="N161" s="12">
        <f t="shared" si="11"/>
        <v>0.99964269181004706</v>
      </c>
      <c r="O161" s="13" t="s">
        <v>3357</v>
      </c>
    </row>
    <row r="162" spans="1:15" x14ac:dyDescent="0.35">
      <c r="A162" s="9" t="s">
        <v>27</v>
      </c>
      <c r="B162" s="9" t="s">
        <v>29</v>
      </c>
      <c r="C162" s="9" t="s">
        <v>328</v>
      </c>
      <c r="D162" s="9" t="s">
        <v>354</v>
      </c>
      <c r="E162" s="8" t="s">
        <v>355</v>
      </c>
      <c r="F162" s="10" t="s">
        <v>356</v>
      </c>
      <c r="G162" s="10" t="s">
        <v>357</v>
      </c>
      <c r="H162" s="10" t="s">
        <v>25</v>
      </c>
      <c r="I162" s="10" t="s">
        <v>26</v>
      </c>
      <c r="J162" s="11">
        <f t="shared" si="8"/>
        <v>614218535</v>
      </c>
      <c r="K162" s="11">
        <f t="shared" si="8"/>
        <v>614214864</v>
      </c>
      <c r="L162" s="27">
        <f t="shared" si="9"/>
        <v>3671</v>
      </c>
      <c r="M162" s="12">
        <f t="shared" si="10"/>
        <v>5.9767001332839952E-6</v>
      </c>
      <c r="N162" s="12">
        <f t="shared" si="11"/>
        <v>0.99999402329986675</v>
      </c>
      <c r="O162" s="13" t="s">
        <v>3357</v>
      </c>
    </row>
    <row r="163" spans="1:15" x14ac:dyDescent="0.35">
      <c r="A163" s="9" t="s">
        <v>27</v>
      </c>
      <c r="B163" s="9" t="s">
        <v>29</v>
      </c>
      <c r="C163" s="9" t="s">
        <v>328</v>
      </c>
      <c r="D163" s="9" t="s">
        <v>358</v>
      </c>
      <c r="E163" s="8" t="s">
        <v>359</v>
      </c>
      <c r="F163" s="10" t="s">
        <v>360</v>
      </c>
      <c r="G163" s="10" t="s">
        <v>361</v>
      </c>
      <c r="H163" s="10" t="s">
        <v>25</v>
      </c>
      <c r="I163" s="10" t="s">
        <v>26</v>
      </c>
      <c r="J163" s="11">
        <f t="shared" si="8"/>
        <v>139903200</v>
      </c>
      <c r="K163" s="11">
        <f t="shared" si="8"/>
        <v>139828032</v>
      </c>
      <c r="L163" s="27">
        <f t="shared" si="9"/>
        <v>75168</v>
      </c>
      <c r="M163" s="12">
        <f t="shared" si="10"/>
        <v>5.3728578045391382E-4</v>
      </c>
      <c r="N163" s="12">
        <f t="shared" si="11"/>
        <v>0.99946271421954613</v>
      </c>
      <c r="O163" s="13" t="s">
        <v>3357</v>
      </c>
    </row>
    <row r="164" spans="1:15" x14ac:dyDescent="0.35">
      <c r="A164" s="9" t="s">
        <v>27</v>
      </c>
      <c r="B164" s="9" t="s">
        <v>29</v>
      </c>
      <c r="C164" s="9" t="s">
        <v>328</v>
      </c>
      <c r="D164" s="9" t="s">
        <v>362</v>
      </c>
      <c r="E164" s="8" t="s">
        <v>363</v>
      </c>
      <c r="F164" s="10" t="s">
        <v>364</v>
      </c>
      <c r="G164" s="10" t="s">
        <v>365</v>
      </c>
      <c r="H164" s="10" t="s">
        <v>25</v>
      </c>
      <c r="I164" s="10" t="s">
        <v>26</v>
      </c>
      <c r="J164" s="11">
        <f t="shared" si="8"/>
        <v>93268800</v>
      </c>
      <c r="K164" s="11">
        <f t="shared" si="8"/>
        <v>93218688</v>
      </c>
      <c r="L164" s="27">
        <f t="shared" si="9"/>
        <v>50112</v>
      </c>
      <c r="M164" s="12">
        <f t="shared" si="10"/>
        <v>5.3728578045391382E-4</v>
      </c>
      <c r="N164" s="12">
        <f t="shared" si="11"/>
        <v>0.99946271421954613</v>
      </c>
      <c r="O164" s="13" t="s">
        <v>3357</v>
      </c>
    </row>
    <row r="165" spans="1:15" x14ac:dyDescent="0.35">
      <c r="A165" s="9" t="s">
        <v>27</v>
      </c>
      <c r="B165" s="9" t="s">
        <v>29</v>
      </c>
      <c r="C165" s="9" t="s">
        <v>328</v>
      </c>
      <c r="D165" s="9" t="s">
        <v>366</v>
      </c>
      <c r="E165" s="8" t="s">
        <v>367</v>
      </c>
      <c r="F165" s="10" t="s">
        <v>368</v>
      </c>
      <c r="G165" s="10" t="s">
        <v>369</v>
      </c>
      <c r="H165" s="10" t="s">
        <v>25</v>
      </c>
      <c r="I165" s="10" t="s">
        <v>26</v>
      </c>
      <c r="J165" s="11">
        <f t="shared" si="8"/>
        <v>77724000</v>
      </c>
      <c r="K165" s="11">
        <f t="shared" si="8"/>
        <v>77522400</v>
      </c>
      <c r="L165" s="27">
        <f t="shared" si="9"/>
        <v>201600</v>
      </c>
      <c r="M165" s="12">
        <f t="shared" si="10"/>
        <v>2.5937934228809634E-3</v>
      </c>
      <c r="N165" s="12">
        <f t="shared" si="11"/>
        <v>0.99740620657711898</v>
      </c>
      <c r="O165" s="13" t="s">
        <v>3357</v>
      </c>
    </row>
    <row r="166" spans="1:15" x14ac:dyDescent="0.35">
      <c r="A166" s="9" t="s">
        <v>27</v>
      </c>
      <c r="B166" s="9" t="s">
        <v>29</v>
      </c>
      <c r="C166" s="9" t="s">
        <v>328</v>
      </c>
      <c r="D166" s="9" t="s">
        <v>370</v>
      </c>
      <c r="E166" s="8" t="s">
        <v>371</v>
      </c>
      <c r="F166" s="10" t="s">
        <v>25</v>
      </c>
      <c r="G166" s="10" t="s">
        <v>26</v>
      </c>
      <c r="H166" s="10" t="s">
        <v>39</v>
      </c>
      <c r="I166" s="10" t="s">
        <v>40</v>
      </c>
      <c r="J166" s="11">
        <f t="shared" si="8"/>
        <v>159603898</v>
      </c>
      <c r="K166" s="11">
        <f t="shared" si="8"/>
        <v>156916000</v>
      </c>
      <c r="L166" s="27">
        <f t="shared" si="9"/>
        <v>2687898</v>
      </c>
      <c r="M166" s="12">
        <f t="shared" si="10"/>
        <v>1.6841054846918588E-2</v>
      </c>
      <c r="N166" s="12">
        <f t="shared" si="11"/>
        <v>0.98315894515308144</v>
      </c>
      <c r="O166" s="13" t="s">
        <v>3357</v>
      </c>
    </row>
    <row r="167" spans="1:15" x14ac:dyDescent="0.35">
      <c r="A167" s="9" t="s">
        <v>27</v>
      </c>
      <c r="B167" s="9" t="s">
        <v>29</v>
      </c>
      <c r="C167" s="9" t="s">
        <v>328</v>
      </c>
      <c r="D167" s="9" t="s">
        <v>372</v>
      </c>
      <c r="E167" s="8" t="s">
        <v>373</v>
      </c>
      <c r="F167" s="10" t="s">
        <v>25</v>
      </c>
      <c r="G167" s="10" t="s">
        <v>26</v>
      </c>
      <c r="H167" s="10" t="s">
        <v>374</v>
      </c>
      <c r="I167" s="10" t="s">
        <v>375</v>
      </c>
      <c r="J167" s="11">
        <f t="shared" si="8"/>
        <v>16115442</v>
      </c>
      <c r="K167" s="11">
        <f t="shared" si="8"/>
        <v>15100000</v>
      </c>
      <c r="L167" s="27">
        <f t="shared" si="9"/>
        <v>1015442</v>
      </c>
      <c r="M167" s="12">
        <f t="shared" si="10"/>
        <v>6.3010496392218091E-2</v>
      </c>
      <c r="N167" s="12">
        <f t="shared" si="11"/>
        <v>0.93698950360778188</v>
      </c>
      <c r="O167" s="13" t="s">
        <v>3357</v>
      </c>
    </row>
    <row r="168" spans="1:15" x14ac:dyDescent="0.35">
      <c r="A168" s="9" t="s">
        <v>27</v>
      </c>
      <c r="B168" s="9" t="s">
        <v>29</v>
      </c>
      <c r="C168" s="9" t="s">
        <v>328</v>
      </c>
      <c r="D168" s="9" t="s">
        <v>376</v>
      </c>
      <c r="E168" s="8" t="s">
        <v>377</v>
      </c>
      <c r="F168" s="10" t="s">
        <v>25</v>
      </c>
      <c r="G168" s="10" t="s">
        <v>26</v>
      </c>
      <c r="H168" s="10" t="s">
        <v>374</v>
      </c>
      <c r="I168" s="10" t="s">
        <v>375</v>
      </c>
      <c r="J168" s="11">
        <f t="shared" si="8"/>
        <v>16115442</v>
      </c>
      <c r="K168" s="11">
        <f t="shared" si="8"/>
        <v>15100000</v>
      </c>
      <c r="L168" s="27">
        <f t="shared" si="9"/>
        <v>1015442</v>
      </c>
      <c r="M168" s="12">
        <f t="shared" si="10"/>
        <v>6.3010496392218091E-2</v>
      </c>
      <c r="N168" s="12">
        <f t="shared" si="11"/>
        <v>0.93698950360778188</v>
      </c>
      <c r="O168" s="13" t="s">
        <v>3357</v>
      </c>
    </row>
    <row r="169" spans="1:15" x14ac:dyDescent="0.35">
      <c r="A169" s="9" t="s">
        <v>27</v>
      </c>
      <c r="B169" s="9" t="s">
        <v>29</v>
      </c>
      <c r="C169" s="9" t="s">
        <v>328</v>
      </c>
      <c r="D169" s="9" t="s">
        <v>378</v>
      </c>
      <c r="E169" s="8" t="s">
        <v>379</v>
      </c>
      <c r="F169" s="10" t="s">
        <v>25</v>
      </c>
      <c r="G169" s="10" t="s">
        <v>26</v>
      </c>
      <c r="H169" s="10" t="s">
        <v>374</v>
      </c>
      <c r="I169" s="10" t="s">
        <v>375</v>
      </c>
      <c r="J169" s="11">
        <f t="shared" si="8"/>
        <v>16115442</v>
      </c>
      <c r="K169" s="11">
        <f t="shared" si="8"/>
        <v>15100000</v>
      </c>
      <c r="L169" s="27">
        <f t="shared" si="9"/>
        <v>1015442</v>
      </c>
      <c r="M169" s="12">
        <f t="shared" si="10"/>
        <v>6.3010496392218091E-2</v>
      </c>
      <c r="N169" s="12">
        <f t="shared" si="11"/>
        <v>0.93698950360778188</v>
      </c>
      <c r="O169" s="13" t="s">
        <v>3357</v>
      </c>
    </row>
    <row r="170" spans="1:15" x14ac:dyDescent="0.35">
      <c r="A170" s="9" t="s">
        <v>27</v>
      </c>
      <c r="B170" s="9" t="s">
        <v>29</v>
      </c>
      <c r="C170" s="9" t="s">
        <v>328</v>
      </c>
      <c r="D170" s="9" t="s">
        <v>380</v>
      </c>
      <c r="E170" s="8" t="s">
        <v>381</v>
      </c>
      <c r="F170" s="10" t="s">
        <v>25</v>
      </c>
      <c r="G170" s="10" t="s">
        <v>26</v>
      </c>
      <c r="H170" s="10" t="s">
        <v>382</v>
      </c>
      <c r="I170" s="10" t="s">
        <v>383</v>
      </c>
      <c r="J170" s="11">
        <f t="shared" si="8"/>
        <v>143488456</v>
      </c>
      <c r="K170" s="11">
        <f t="shared" si="8"/>
        <v>141816000</v>
      </c>
      <c r="L170" s="27">
        <f t="shared" si="9"/>
        <v>1672456</v>
      </c>
      <c r="M170" s="12">
        <f t="shared" si="10"/>
        <v>1.165568329761664E-2</v>
      </c>
      <c r="N170" s="12">
        <f t="shared" si="11"/>
        <v>0.98834431670238332</v>
      </c>
      <c r="O170" s="13" t="s">
        <v>3357</v>
      </c>
    </row>
    <row r="171" spans="1:15" x14ac:dyDescent="0.35">
      <c r="A171" s="9" t="s">
        <v>27</v>
      </c>
      <c r="B171" s="9" t="s">
        <v>29</v>
      </c>
      <c r="C171" s="9" t="s">
        <v>328</v>
      </c>
      <c r="D171" s="9" t="s">
        <v>384</v>
      </c>
      <c r="E171" s="8" t="s">
        <v>385</v>
      </c>
      <c r="F171" s="10" t="s">
        <v>25</v>
      </c>
      <c r="G171" s="10" t="s">
        <v>26</v>
      </c>
      <c r="H171" s="10" t="s">
        <v>386</v>
      </c>
      <c r="I171" s="10" t="s">
        <v>387</v>
      </c>
      <c r="J171" s="11">
        <f t="shared" si="8"/>
        <v>124593656</v>
      </c>
      <c r="K171" s="11">
        <f t="shared" si="8"/>
        <v>123150000</v>
      </c>
      <c r="L171" s="27">
        <f t="shared" si="9"/>
        <v>1443656</v>
      </c>
      <c r="M171" s="12">
        <f t="shared" si="10"/>
        <v>1.1586914184458959E-2</v>
      </c>
      <c r="N171" s="12">
        <f t="shared" si="11"/>
        <v>0.98841308581554099</v>
      </c>
      <c r="O171" s="13" t="s">
        <v>3357</v>
      </c>
    </row>
    <row r="172" spans="1:15" x14ac:dyDescent="0.35">
      <c r="A172" s="9" t="s">
        <v>27</v>
      </c>
      <c r="B172" s="9" t="s">
        <v>29</v>
      </c>
      <c r="C172" s="9" t="s">
        <v>328</v>
      </c>
      <c r="D172" s="9" t="s">
        <v>388</v>
      </c>
      <c r="E172" s="8" t="s">
        <v>389</v>
      </c>
      <c r="F172" s="10" t="s">
        <v>25</v>
      </c>
      <c r="G172" s="10" t="s">
        <v>26</v>
      </c>
      <c r="H172" s="10" t="s">
        <v>386</v>
      </c>
      <c r="I172" s="10" t="s">
        <v>387</v>
      </c>
      <c r="J172" s="11">
        <f t="shared" si="8"/>
        <v>124593656</v>
      </c>
      <c r="K172" s="11">
        <f t="shared" si="8"/>
        <v>123150000</v>
      </c>
      <c r="L172" s="27">
        <f t="shared" si="9"/>
        <v>1443656</v>
      </c>
      <c r="M172" s="12">
        <f t="shared" si="10"/>
        <v>1.1586914184458959E-2</v>
      </c>
      <c r="N172" s="12">
        <f t="shared" si="11"/>
        <v>0.98841308581554099</v>
      </c>
      <c r="O172" s="13" t="s">
        <v>3357</v>
      </c>
    </row>
    <row r="173" spans="1:15" x14ac:dyDescent="0.35">
      <c r="A173" s="9" t="s">
        <v>27</v>
      </c>
      <c r="B173" s="9" t="s">
        <v>29</v>
      </c>
      <c r="C173" s="9" t="s">
        <v>328</v>
      </c>
      <c r="D173" s="9" t="s">
        <v>390</v>
      </c>
      <c r="E173" s="8" t="s">
        <v>391</v>
      </c>
      <c r="F173" s="10" t="s">
        <v>25</v>
      </c>
      <c r="G173" s="10" t="s">
        <v>26</v>
      </c>
      <c r="H173" s="10" t="s">
        <v>392</v>
      </c>
      <c r="I173" s="10" t="s">
        <v>393</v>
      </c>
      <c r="J173" s="11">
        <f t="shared" si="8"/>
        <v>18894800</v>
      </c>
      <c r="K173" s="11">
        <f t="shared" si="8"/>
        <v>18666000</v>
      </c>
      <c r="L173" s="27">
        <f t="shared" si="9"/>
        <v>228800</v>
      </c>
      <c r="M173" s="12">
        <f t="shared" si="10"/>
        <v>1.210915172428393E-2</v>
      </c>
      <c r="N173" s="12">
        <f t="shared" si="11"/>
        <v>0.98789084827571605</v>
      </c>
      <c r="O173" s="13" t="s">
        <v>3357</v>
      </c>
    </row>
    <row r="174" spans="1:15" x14ac:dyDescent="0.35">
      <c r="A174" s="9" t="s">
        <v>27</v>
      </c>
      <c r="B174" s="9" t="s">
        <v>29</v>
      </c>
      <c r="C174" s="9" t="s">
        <v>328</v>
      </c>
      <c r="D174" s="9" t="s">
        <v>394</v>
      </c>
      <c r="E174" s="8" t="s">
        <v>395</v>
      </c>
      <c r="F174" s="10" t="s">
        <v>25</v>
      </c>
      <c r="G174" s="10" t="s">
        <v>26</v>
      </c>
      <c r="H174" s="10" t="s">
        <v>392</v>
      </c>
      <c r="I174" s="10" t="s">
        <v>393</v>
      </c>
      <c r="J174" s="11">
        <f t="shared" si="8"/>
        <v>18894800</v>
      </c>
      <c r="K174" s="11">
        <f t="shared" si="8"/>
        <v>18666000</v>
      </c>
      <c r="L174" s="27">
        <f t="shared" si="9"/>
        <v>228800</v>
      </c>
      <c r="M174" s="12">
        <f t="shared" si="10"/>
        <v>1.210915172428393E-2</v>
      </c>
      <c r="N174" s="12">
        <f t="shared" si="11"/>
        <v>0.98789084827571605</v>
      </c>
      <c r="O174" s="13" t="s">
        <v>3357</v>
      </c>
    </row>
    <row r="175" spans="1:15" x14ac:dyDescent="0.35">
      <c r="A175" s="9" t="s">
        <v>27</v>
      </c>
      <c r="B175" s="9" t="s">
        <v>29</v>
      </c>
      <c r="C175" s="9" t="s">
        <v>396</v>
      </c>
      <c r="D175" s="9"/>
      <c r="E175" s="8" t="s">
        <v>397</v>
      </c>
      <c r="F175" s="10" t="s">
        <v>398</v>
      </c>
      <c r="G175" s="10" t="s">
        <v>399</v>
      </c>
      <c r="H175" s="10" t="s">
        <v>25</v>
      </c>
      <c r="I175" s="10" t="s">
        <v>26</v>
      </c>
      <c r="J175" s="11">
        <f t="shared" si="8"/>
        <v>29060000</v>
      </c>
      <c r="K175" s="11">
        <f t="shared" si="8"/>
        <v>28696250</v>
      </c>
      <c r="L175" s="27">
        <f t="shared" si="9"/>
        <v>363750</v>
      </c>
      <c r="M175" s="12">
        <f t="shared" si="10"/>
        <v>1.2517205781142463E-2</v>
      </c>
      <c r="N175" s="12">
        <f t="shared" si="11"/>
        <v>0.98748279421885754</v>
      </c>
      <c r="O175" s="13" t="s">
        <v>3357</v>
      </c>
    </row>
    <row r="176" spans="1:15" x14ac:dyDescent="0.35">
      <c r="A176" s="9" t="s">
        <v>27</v>
      </c>
      <c r="B176" s="9" t="s">
        <v>29</v>
      </c>
      <c r="C176" s="9" t="s">
        <v>396</v>
      </c>
      <c r="D176" s="9" t="s">
        <v>49</v>
      </c>
      <c r="E176" s="8" t="s">
        <v>50</v>
      </c>
      <c r="F176" s="10" t="s">
        <v>398</v>
      </c>
      <c r="G176" s="10" t="s">
        <v>399</v>
      </c>
      <c r="H176" s="10" t="s">
        <v>25</v>
      </c>
      <c r="I176" s="10" t="s">
        <v>26</v>
      </c>
      <c r="J176" s="11">
        <f t="shared" si="8"/>
        <v>29060000</v>
      </c>
      <c r="K176" s="11">
        <f t="shared" si="8"/>
        <v>28696250</v>
      </c>
      <c r="L176" s="27">
        <f t="shared" si="9"/>
        <v>363750</v>
      </c>
      <c r="M176" s="12">
        <f t="shared" si="10"/>
        <v>1.2517205781142463E-2</v>
      </c>
      <c r="N176" s="12">
        <f t="shared" si="11"/>
        <v>0.98748279421885754</v>
      </c>
      <c r="O176" s="13" t="s">
        <v>3357</v>
      </c>
    </row>
    <row r="177" spans="1:15" x14ac:dyDescent="0.35">
      <c r="A177" s="9" t="s">
        <v>27</v>
      </c>
      <c r="B177" s="9" t="s">
        <v>29</v>
      </c>
      <c r="C177" s="9" t="s">
        <v>396</v>
      </c>
      <c r="D177" s="9" t="s">
        <v>51</v>
      </c>
      <c r="E177" s="8" t="s">
        <v>52</v>
      </c>
      <c r="F177" s="10" t="s">
        <v>398</v>
      </c>
      <c r="G177" s="10" t="s">
        <v>399</v>
      </c>
      <c r="H177" s="10" t="s">
        <v>25</v>
      </c>
      <c r="I177" s="10" t="s">
        <v>26</v>
      </c>
      <c r="J177" s="11">
        <f t="shared" si="8"/>
        <v>29060000</v>
      </c>
      <c r="K177" s="11">
        <f t="shared" si="8"/>
        <v>28696250</v>
      </c>
      <c r="L177" s="27">
        <f t="shared" si="9"/>
        <v>363750</v>
      </c>
      <c r="M177" s="12">
        <f t="shared" si="10"/>
        <v>1.2517205781142463E-2</v>
      </c>
      <c r="N177" s="12">
        <f t="shared" si="11"/>
        <v>0.98748279421885754</v>
      </c>
      <c r="O177" s="13" t="s">
        <v>3357</v>
      </c>
    </row>
    <row r="178" spans="1:15" x14ac:dyDescent="0.35">
      <c r="A178" s="9" t="s">
        <v>27</v>
      </c>
      <c r="B178" s="9" t="s">
        <v>29</v>
      </c>
      <c r="C178" s="9" t="s">
        <v>396</v>
      </c>
      <c r="D178" s="9" t="s">
        <v>55</v>
      </c>
      <c r="E178" s="8" t="s">
        <v>56</v>
      </c>
      <c r="F178" s="10" t="s">
        <v>398</v>
      </c>
      <c r="G178" s="10" t="s">
        <v>399</v>
      </c>
      <c r="H178" s="10" t="s">
        <v>25</v>
      </c>
      <c r="I178" s="10" t="s">
        <v>26</v>
      </c>
      <c r="J178" s="11">
        <f t="shared" si="8"/>
        <v>29060000</v>
      </c>
      <c r="K178" s="11">
        <f t="shared" si="8"/>
        <v>28696250</v>
      </c>
      <c r="L178" s="27">
        <f t="shared" si="9"/>
        <v>363750</v>
      </c>
      <c r="M178" s="12">
        <f t="shared" si="10"/>
        <v>1.2517205781142463E-2</v>
      </c>
      <c r="N178" s="12">
        <f t="shared" si="11"/>
        <v>0.98748279421885754</v>
      </c>
      <c r="O178" s="13" t="s">
        <v>3357</v>
      </c>
    </row>
    <row r="179" spans="1:15" x14ac:dyDescent="0.35">
      <c r="A179" s="9" t="s">
        <v>27</v>
      </c>
      <c r="B179" s="9" t="s">
        <v>29</v>
      </c>
      <c r="C179" s="9" t="s">
        <v>396</v>
      </c>
      <c r="D179" s="9" t="s">
        <v>57</v>
      </c>
      <c r="E179" s="8" t="s">
        <v>58</v>
      </c>
      <c r="F179" s="10" t="s">
        <v>400</v>
      </c>
      <c r="G179" s="10" t="s">
        <v>401</v>
      </c>
      <c r="H179" s="10" t="s">
        <v>25</v>
      </c>
      <c r="I179" s="10" t="s">
        <v>26</v>
      </c>
      <c r="J179" s="11">
        <f t="shared" si="8"/>
        <v>16500000</v>
      </c>
      <c r="K179" s="11">
        <f t="shared" si="8"/>
        <v>16200000</v>
      </c>
      <c r="L179" s="27">
        <f t="shared" si="9"/>
        <v>300000</v>
      </c>
      <c r="M179" s="12">
        <f t="shared" si="10"/>
        <v>1.8181818181818181E-2</v>
      </c>
      <c r="N179" s="12">
        <f t="shared" si="11"/>
        <v>0.98181818181818181</v>
      </c>
      <c r="O179" s="13" t="s">
        <v>3357</v>
      </c>
    </row>
    <row r="180" spans="1:15" x14ac:dyDescent="0.35">
      <c r="A180" s="9" t="s">
        <v>27</v>
      </c>
      <c r="B180" s="9" t="s">
        <v>29</v>
      </c>
      <c r="C180" s="9" t="s">
        <v>396</v>
      </c>
      <c r="D180" s="9" t="s">
        <v>61</v>
      </c>
      <c r="E180" s="8" t="s">
        <v>62</v>
      </c>
      <c r="F180" s="10" t="s">
        <v>402</v>
      </c>
      <c r="G180" s="10" t="s">
        <v>403</v>
      </c>
      <c r="H180" s="10" t="s">
        <v>25</v>
      </c>
      <c r="I180" s="10" t="s">
        <v>26</v>
      </c>
      <c r="J180" s="11">
        <f t="shared" si="8"/>
        <v>12560000</v>
      </c>
      <c r="K180" s="11">
        <f t="shared" si="8"/>
        <v>12496250</v>
      </c>
      <c r="L180" s="27">
        <f t="shared" si="9"/>
        <v>63750</v>
      </c>
      <c r="M180" s="12">
        <f t="shared" si="10"/>
        <v>5.075636942675159E-3</v>
      </c>
      <c r="N180" s="12">
        <f t="shared" si="11"/>
        <v>0.99492436305732479</v>
      </c>
      <c r="O180" s="13" t="s">
        <v>3357</v>
      </c>
    </row>
    <row r="181" spans="1:15" x14ac:dyDescent="0.35">
      <c r="A181" s="9" t="s">
        <v>27</v>
      </c>
      <c r="B181" s="9" t="s">
        <v>29</v>
      </c>
      <c r="C181" s="9" t="s">
        <v>404</v>
      </c>
      <c r="D181" s="9"/>
      <c r="E181" s="8" t="s">
        <v>405</v>
      </c>
      <c r="F181" s="10" t="s">
        <v>406</v>
      </c>
      <c r="G181" s="10" t="s">
        <v>407</v>
      </c>
      <c r="H181" s="10" t="s">
        <v>25</v>
      </c>
      <c r="I181" s="10" t="s">
        <v>26</v>
      </c>
      <c r="J181" s="11">
        <f t="shared" si="8"/>
        <v>60465000</v>
      </c>
      <c r="K181" s="11">
        <f t="shared" si="8"/>
        <v>59450000</v>
      </c>
      <c r="L181" s="27">
        <f t="shared" si="9"/>
        <v>1015000</v>
      </c>
      <c r="M181" s="12">
        <f t="shared" si="10"/>
        <v>1.6786570743405275E-2</v>
      </c>
      <c r="N181" s="12">
        <f t="shared" si="11"/>
        <v>0.98321342925659472</v>
      </c>
      <c r="O181" s="13" t="s">
        <v>3357</v>
      </c>
    </row>
    <row r="182" spans="1:15" x14ac:dyDescent="0.35">
      <c r="A182" s="9" t="s">
        <v>27</v>
      </c>
      <c r="B182" s="9" t="s">
        <v>29</v>
      </c>
      <c r="C182" s="9" t="s">
        <v>404</v>
      </c>
      <c r="D182" s="9" t="s">
        <v>49</v>
      </c>
      <c r="E182" s="8" t="s">
        <v>50</v>
      </c>
      <c r="F182" s="10" t="s">
        <v>406</v>
      </c>
      <c r="G182" s="10" t="s">
        <v>407</v>
      </c>
      <c r="H182" s="10" t="s">
        <v>25</v>
      </c>
      <c r="I182" s="10" t="s">
        <v>26</v>
      </c>
      <c r="J182" s="11">
        <f t="shared" si="8"/>
        <v>60465000</v>
      </c>
      <c r="K182" s="11">
        <f t="shared" si="8"/>
        <v>59450000</v>
      </c>
      <c r="L182" s="27">
        <f t="shared" si="9"/>
        <v>1015000</v>
      </c>
      <c r="M182" s="12">
        <f t="shared" si="10"/>
        <v>1.6786570743405275E-2</v>
      </c>
      <c r="N182" s="12">
        <f t="shared" si="11"/>
        <v>0.98321342925659472</v>
      </c>
      <c r="O182" s="13" t="s">
        <v>3357</v>
      </c>
    </row>
    <row r="183" spans="1:15" x14ac:dyDescent="0.35">
      <c r="A183" s="9" t="s">
        <v>27</v>
      </c>
      <c r="B183" s="9" t="s">
        <v>29</v>
      </c>
      <c r="C183" s="9" t="s">
        <v>404</v>
      </c>
      <c r="D183" s="9" t="s">
        <v>69</v>
      </c>
      <c r="E183" s="8" t="s">
        <v>70</v>
      </c>
      <c r="F183" s="10" t="s">
        <v>406</v>
      </c>
      <c r="G183" s="10" t="s">
        <v>407</v>
      </c>
      <c r="H183" s="10" t="s">
        <v>25</v>
      </c>
      <c r="I183" s="10" t="s">
        <v>26</v>
      </c>
      <c r="J183" s="11">
        <f t="shared" si="8"/>
        <v>60465000</v>
      </c>
      <c r="K183" s="11">
        <f t="shared" si="8"/>
        <v>59450000</v>
      </c>
      <c r="L183" s="27">
        <f t="shared" si="9"/>
        <v>1015000</v>
      </c>
      <c r="M183" s="12">
        <f t="shared" si="10"/>
        <v>1.6786570743405275E-2</v>
      </c>
      <c r="N183" s="12">
        <f t="shared" si="11"/>
        <v>0.98321342925659472</v>
      </c>
      <c r="O183" s="13" t="s">
        <v>3357</v>
      </c>
    </row>
    <row r="184" spans="1:15" x14ac:dyDescent="0.35">
      <c r="A184" s="9" t="s">
        <v>27</v>
      </c>
      <c r="B184" s="9" t="s">
        <v>29</v>
      </c>
      <c r="C184" s="9" t="s">
        <v>404</v>
      </c>
      <c r="D184" s="9" t="s">
        <v>352</v>
      </c>
      <c r="E184" s="8" t="s">
        <v>353</v>
      </c>
      <c r="F184" s="10" t="s">
        <v>406</v>
      </c>
      <c r="G184" s="10" t="s">
        <v>407</v>
      </c>
      <c r="H184" s="10" t="s">
        <v>25</v>
      </c>
      <c r="I184" s="10" t="s">
        <v>26</v>
      </c>
      <c r="J184" s="11">
        <f t="shared" si="8"/>
        <v>60465000</v>
      </c>
      <c r="K184" s="11">
        <f t="shared" si="8"/>
        <v>59450000</v>
      </c>
      <c r="L184" s="27">
        <f t="shared" si="9"/>
        <v>1015000</v>
      </c>
      <c r="M184" s="12">
        <f t="shared" si="10"/>
        <v>1.6786570743405275E-2</v>
      </c>
      <c r="N184" s="12">
        <f t="shared" si="11"/>
        <v>0.98321342925659472</v>
      </c>
      <c r="O184" s="13" t="s">
        <v>3357</v>
      </c>
    </row>
    <row r="185" spans="1:15" x14ac:dyDescent="0.35">
      <c r="A185" s="9" t="s">
        <v>27</v>
      </c>
      <c r="B185" s="9" t="s">
        <v>29</v>
      </c>
      <c r="C185" s="9" t="s">
        <v>404</v>
      </c>
      <c r="D185" s="9" t="s">
        <v>408</v>
      </c>
      <c r="E185" s="8" t="s">
        <v>409</v>
      </c>
      <c r="F185" s="10" t="s">
        <v>410</v>
      </c>
      <c r="G185" s="10" t="s">
        <v>411</v>
      </c>
      <c r="H185" s="10" t="s">
        <v>25</v>
      </c>
      <c r="I185" s="10" t="s">
        <v>26</v>
      </c>
      <c r="J185" s="11">
        <f t="shared" si="8"/>
        <v>48750000</v>
      </c>
      <c r="K185" s="11">
        <f t="shared" si="8"/>
        <v>48750000</v>
      </c>
      <c r="L185" s="27">
        <f t="shared" si="9"/>
        <v>0</v>
      </c>
      <c r="M185" s="12">
        <f t="shared" si="10"/>
        <v>0</v>
      </c>
      <c r="N185" s="12">
        <f t="shared" si="11"/>
        <v>1</v>
      </c>
      <c r="O185" s="13" t="s">
        <v>3357</v>
      </c>
    </row>
    <row r="186" spans="1:15" x14ac:dyDescent="0.35">
      <c r="A186" s="9" t="s">
        <v>27</v>
      </c>
      <c r="B186" s="9" t="s">
        <v>29</v>
      </c>
      <c r="C186" s="9" t="s">
        <v>404</v>
      </c>
      <c r="D186" s="9" t="s">
        <v>412</v>
      </c>
      <c r="E186" s="8" t="s">
        <v>413</v>
      </c>
      <c r="F186" s="10" t="s">
        <v>414</v>
      </c>
      <c r="G186" s="10" t="s">
        <v>415</v>
      </c>
      <c r="H186" s="10" t="s">
        <v>25</v>
      </c>
      <c r="I186" s="10" t="s">
        <v>26</v>
      </c>
      <c r="J186" s="11">
        <f t="shared" si="8"/>
        <v>11715000</v>
      </c>
      <c r="K186" s="11">
        <f t="shared" si="8"/>
        <v>10700000</v>
      </c>
      <c r="L186" s="27">
        <f t="shared" si="9"/>
        <v>1015000</v>
      </c>
      <c r="M186" s="12">
        <f t="shared" si="10"/>
        <v>8.6641058472044383E-2</v>
      </c>
      <c r="N186" s="12">
        <f t="shared" si="11"/>
        <v>0.9133589415279556</v>
      </c>
      <c r="O186" s="13" t="s">
        <v>3357</v>
      </c>
    </row>
    <row r="187" spans="1:15" x14ac:dyDescent="0.35">
      <c r="A187" s="9" t="s">
        <v>27</v>
      </c>
      <c r="B187" s="9" t="s">
        <v>29</v>
      </c>
      <c r="C187" s="9" t="s">
        <v>416</v>
      </c>
      <c r="D187" s="9"/>
      <c r="E187" s="8" t="s">
        <v>417</v>
      </c>
      <c r="F187" s="10" t="s">
        <v>418</v>
      </c>
      <c r="G187" s="10" t="s">
        <v>419</v>
      </c>
      <c r="H187" s="10" t="s">
        <v>25</v>
      </c>
      <c r="I187" s="10" t="s">
        <v>26</v>
      </c>
      <c r="J187" s="11">
        <f t="shared" si="8"/>
        <v>449270000</v>
      </c>
      <c r="K187" s="11">
        <f t="shared" si="8"/>
        <v>341117596</v>
      </c>
      <c r="L187" s="27">
        <f t="shared" si="9"/>
        <v>108152404</v>
      </c>
      <c r="M187" s="12">
        <f t="shared" si="10"/>
        <v>0.24072919180003116</v>
      </c>
      <c r="N187" s="12">
        <f t="shared" si="11"/>
        <v>0.75927080819996884</v>
      </c>
      <c r="O187" s="13" t="s">
        <v>3357</v>
      </c>
    </row>
    <row r="188" spans="1:15" x14ac:dyDescent="0.35">
      <c r="A188" s="9" t="s">
        <v>27</v>
      </c>
      <c r="B188" s="9" t="s">
        <v>29</v>
      </c>
      <c r="C188" s="9" t="s">
        <v>416</v>
      </c>
      <c r="D188" s="9" t="s">
        <v>49</v>
      </c>
      <c r="E188" s="8" t="s">
        <v>50</v>
      </c>
      <c r="F188" s="10" t="s">
        <v>418</v>
      </c>
      <c r="G188" s="10" t="s">
        <v>419</v>
      </c>
      <c r="H188" s="10" t="s">
        <v>25</v>
      </c>
      <c r="I188" s="10" t="s">
        <v>26</v>
      </c>
      <c r="J188" s="11">
        <f t="shared" si="8"/>
        <v>449270000</v>
      </c>
      <c r="K188" s="11">
        <f t="shared" si="8"/>
        <v>341117596</v>
      </c>
      <c r="L188" s="27">
        <f t="shared" si="9"/>
        <v>108152404</v>
      </c>
      <c r="M188" s="12">
        <f t="shared" si="10"/>
        <v>0.24072919180003116</v>
      </c>
      <c r="N188" s="12">
        <f t="shared" si="11"/>
        <v>0.75927080819996884</v>
      </c>
      <c r="O188" s="13" t="s">
        <v>3357</v>
      </c>
    </row>
    <row r="189" spans="1:15" x14ac:dyDescent="0.35">
      <c r="A189" s="9" t="s">
        <v>27</v>
      </c>
      <c r="B189" s="9" t="s">
        <v>29</v>
      </c>
      <c r="C189" s="9" t="s">
        <v>416</v>
      </c>
      <c r="D189" s="9" t="s">
        <v>69</v>
      </c>
      <c r="E189" s="8" t="s">
        <v>70</v>
      </c>
      <c r="F189" s="10" t="s">
        <v>420</v>
      </c>
      <c r="G189" s="10" t="s">
        <v>421</v>
      </c>
      <c r="H189" s="10" t="s">
        <v>25</v>
      </c>
      <c r="I189" s="10" t="s">
        <v>26</v>
      </c>
      <c r="J189" s="11">
        <f t="shared" si="8"/>
        <v>183600000</v>
      </c>
      <c r="K189" s="11">
        <f t="shared" si="8"/>
        <v>75600000</v>
      </c>
      <c r="L189" s="27">
        <f t="shared" si="9"/>
        <v>108000000</v>
      </c>
      <c r="M189" s="12">
        <f t="shared" si="10"/>
        <v>0.58823529411764708</v>
      </c>
      <c r="N189" s="12">
        <f t="shared" si="11"/>
        <v>0.41176470588235292</v>
      </c>
      <c r="O189" s="13" t="s">
        <v>3357</v>
      </c>
    </row>
    <row r="190" spans="1:15" x14ac:dyDescent="0.35">
      <c r="A190" s="9" t="s">
        <v>27</v>
      </c>
      <c r="B190" s="9" t="s">
        <v>29</v>
      </c>
      <c r="C190" s="9" t="s">
        <v>416</v>
      </c>
      <c r="D190" s="9" t="s">
        <v>352</v>
      </c>
      <c r="E190" s="8" t="s">
        <v>353</v>
      </c>
      <c r="F190" s="10" t="s">
        <v>420</v>
      </c>
      <c r="G190" s="10" t="s">
        <v>421</v>
      </c>
      <c r="H190" s="10" t="s">
        <v>25</v>
      </c>
      <c r="I190" s="10" t="s">
        <v>26</v>
      </c>
      <c r="J190" s="11">
        <f t="shared" si="8"/>
        <v>183600000</v>
      </c>
      <c r="K190" s="11">
        <f t="shared" si="8"/>
        <v>75600000</v>
      </c>
      <c r="L190" s="27">
        <f t="shared" si="9"/>
        <v>108000000</v>
      </c>
      <c r="M190" s="12">
        <f t="shared" si="10"/>
        <v>0.58823529411764708</v>
      </c>
      <c r="N190" s="12">
        <f t="shared" si="11"/>
        <v>0.41176470588235292</v>
      </c>
      <c r="O190" s="13" t="s">
        <v>3357</v>
      </c>
    </row>
    <row r="191" spans="1:15" ht="31" x14ac:dyDescent="0.35">
      <c r="A191" s="9" t="s">
        <v>27</v>
      </c>
      <c r="B191" s="9" t="s">
        <v>29</v>
      </c>
      <c r="C191" s="9" t="s">
        <v>416</v>
      </c>
      <c r="D191" s="9" t="s">
        <v>422</v>
      </c>
      <c r="E191" s="8" t="s">
        <v>423</v>
      </c>
      <c r="F191" s="10" t="s">
        <v>420</v>
      </c>
      <c r="G191" s="10" t="s">
        <v>421</v>
      </c>
      <c r="H191" s="10" t="s">
        <v>25</v>
      </c>
      <c r="I191" s="10" t="s">
        <v>26</v>
      </c>
      <c r="J191" s="11">
        <f t="shared" si="8"/>
        <v>183600000</v>
      </c>
      <c r="K191" s="11">
        <f t="shared" si="8"/>
        <v>75600000</v>
      </c>
      <c r="L191" s="27">
        <f t="shared" si="9"/>
        <v>108000000</v>
      </c>
      <c r="M191" s="12">
        <f t="shared" si="10"/>
        <v>0.58823529411764708</v>
      </c>
      <c r="N191" s="12">
        <f t="shared" si="11"/>
        <v>0.41176470588235292</v>
      </c>
      <c r="O191" s="13" t="s">
        <v>3357</v>
      </c>
    </row>
    <row r="192" spans="1:15" x14ac:dyDescent="0.35">
      <c r="A192" s="9" t="s">
        <v>27</v>
      </c>
      <c r="B192" s="9" t="s">
        <v>29</v>
      </c>
      <c r="C192" s="9" t="s">
        <v>416</v>
      </c>
      <c r="D192" s="9" t="s">
        <v>77</v>
      </c>
      <c r="E192" s="8" t="s">
        <v>78</v>
      </c>
      <c r="F192" s="10" t="s">
        <v>424</v>
      </c>
      <c r="G192" s="10" t="s">
        <v>425</v>
      </c>
      <c r="H192" s="10" t="s">
        <v>25</v>
      </c>
      <c r="I192" s="10" t="s">
        <v>26</v>
      </c>
      <c r="J192" s="11">
        <f t="shared" si="8"/>
        <v>265670000</v>
      </c>
      <c r="K192" s="11">
        <f t="shared" si="8"/>
        <v>265517596</v>
      </c>
      <c r="L192" s="27">
        <f t="shared" si="9"/>
        <v>152404</v>
      </c>
      <c r="M192" s="12">
        <f t="shared" si="10"/>
        <v>5.7365905070199872E-4</v>
      </c>
      <c r="N192" s="12">
        <f t="shared" si="11"/>
        <v>0.99942634094929805</v>
      </c>
      <c r="O192" s="13" t="s">
        <v>3357</v>
      </c>
    </row>
    <row r="193" spans="1:15" x14ac:dyDescent="0.35">
      <c r="A193" s="9" t="s">
        <v>27</v>
      </c>
      <c r="B193" s="9" t="s">
        <v>29</v>
      </c>
      <c r="C193" s="9" t="s">
        <v>416</v>
      </c>
      <c r="D193" s="9" t="s">
        <v>81</v>
      </c>
      <c r="E193" s="8" t="s">
        <v>82</v>
      </c>
      <c r="F193" s="10" t="s">
        <v>424</v>
      </c>
      <c r="G193" s="10" t="s">
        <v>425</v>
      </c>
      <c r="H193" s="10" t="s">
        <v>25</v>
      </c>
      <c r="I193" s="10" t="s">
        <v>26</v>
      </c>
      <c r="J193" s="11">
        <f t="shared" si="8"/>
        <v>265670000</v>
      </c>
      <c r="K193" s="11">
        <f t="shared" si="8"/>
        <v>265517596</v>
      </c>
      <c r="L193" s="27">
        <f t="shared" si="9"/>
        <v>152404</v>
      </c>
      <c r="M193" s="12">
        <f t="shared" si="10"/>
        <v>5.7365905070199872E-4</v>
      </c>
      <c r="N193" s="12">
        <f t="shared" si="11"/>
        <v>0.99942634094929805</v>
      </c>
      <c r="O193" s="13" t="s">
        <v>3357</v>
      </c>
    </row>
    <row r="194" spans="1:15" x14ac:dyDescent="0.35">
      <c r="A194" s="9" t="s">
        <v>27</v>
      </c>
      <c r="B194" s="9" t="s">
        <v>29</v>
      </c>
      <c r="C194" s="9" t="s">
        <v>416</v>
      </c>
      <c r="D194" s="9" t="s">
        <v>426</v>
      </c>
      <c r="E194" s="8" t="s">
        <v>427</v>
      </c>
      <c r="F194" s="10" t="s">
        <v>428</v>
      </c>
      <c r="G194" s="10" t="s">
        <v>429</v>
      </c>
      <c r="H194" s="10" t="s">
        <v>25</v>
      </c>
      <c r="I194" s="10" t="s">
        <v>26</v>
      </c>
      <c r="J194" s="11">
        <f t="shared" si="8"/>
        <v>249910000</v>
      </c>
      <c r="K194" s="11">
        <f t="shared" si="8"/>
        <v>249807596</v>
      </c>
      <c r="L194" s="27">
        <f t="shared" si="9"/>
        <v>102404</v>
      </c>
      <c r="M194" s="12">
        <f t="shared" si="10"/>
        <v>4.0976351486535152E-4</v>
      </c>
      <c r="N194" s="12">
        <f t="shared" si="11"/>
        <v>0.99959023648513468</v>
      </c>
      <c r="O194" s="13" t="s">
        <v>3357</v>
      </c>
    </row>
    <row r="195" spans="1:15" x14ac:dyDescent="0.35">
      <c r="A195" s="9" t="s">
        <v>27</v>
      </c>
      <c r="B195" s="9" t="s">
        <v>29</v>
      </c>
      <c r="C195" s="9" t="s">
        <v>416</v>
      </c>
      <c r="D195" s="9" t="s">
        <v>83</v>
      </c>
      <c r="E195" s="8" t="s">
        <v>84</v>
      </c>
      <c r="F195" s="10" t="s">
        <v>430</v>
      </c>
      <c r="G195" s="10" t="s">
        <v>431</v>
      </c>
      <c r="H195" s="10" t="s">
        <v>25</v>
      </c>
      <c r="I195" s="10" t="s">
        <v>26</v>
      </c>
      <c r="J195" s="11">
        <f t="shared" si="8"/>
        <v>15760000</v>
      </c>
      <c r="K195" s="11">
        <f t="shared" si="8"/>
        <v>15710000</v>
      </c>
      <c r="L195" s="27">
        <f t="shared" si="9"/>
        <v>50000</v>
      </c>
      <c r="M195" s="12">
        <f t="shared" si="10"/>
        <v>3.1725888324873096E-3</v>
      </c>
      <c r="N195" s="12">
        <f t="shared" si="11"/>
        <v>0.99682741116751272</v>
      </c>
      <c r="O195" s="13" t="s">
        <v>3357</v>
      </c>
    </row>
    <row r="196" spans="1:15" x14ac:dyDescent="0.35">
      <c r="A196" s="9" t="s">
        <v>27</v>
      </c>
      <c r="B196" s="9" t="s">
        <v>29</v>
      </c>
      <c r="C196" s="9" t="s">
        <v>432</v>
      </c>
      <c r="D196" s="9"/>
      <c r="E196" s="8" t="s">
        <v>433</v>
      </c>
      <c r="F196" s="10" t="s">
        <v>434</v>
      </c>
      <c r="G196" s="10" t="s">
        <v>435</v>
      </c>
      <c r="H196" s="10" t="s">
        <v>25</v>
      </c>
      <c r="I196" s="10" t="s">
        <v>26</v>
      </c>
      <c r="J196" s="11">
        <f t="shared" si="8"/>
        <v>457468976</v>
      </c>
      <c r="K196" s="11">
        <f t="shared" si="8"/>
        <v>451008274</v>
      </c>
      <c r="L196" s="27">
        <f t="shared" si="9"/>
        <v>6460702</v>
      </c>
      <c r="M196" s="12">
        <f t="shared" si="10"/>
        <v>1.4122710695030825E-2</v>
      </c>
      <c r="N196" s="12">
        <f t="shared" si="11"/>
        <v>0.98587728930496921</v>
      </c>
      <c r="O196" s="13" t="s">
        <v>3357</v>
      </c>
    </row>
    <row r="197" spans="1:15" x14ac:dyDescent="0.35">
      <c r="A197" s="9" t="s">
        <v>27</v>
      </c>
      <c r="B197" s="9" t="s">
        <v>29</v>
      </c>
      <c r="C197" s="9" t="s">
        <v>436</v>
      </c>
      <c r="D197" s="9"/>
      <c r="E197" s="8" t="s">
        <v>437</v>
      </c>
      <c r="F197" s="10" t="s">
        <v>434</v>
      </c>
      <c r="G197" s="10" t="s">
        <v>435</v>
      </c>
      <c r="H197" s="10" t="s">
        <v>25</v>
      </c>
      <c r="I197" s="10" t="s">
        <v>26</v>
      </c>
      <c r="J197" s="11">
        <f t="shared" si="8"/>
        <v>457468976</v>
      </c>
      <c r="K197" s="11">
        <f t="shared" si="8"/>
        <v>451008274</v>
      </c>
      <c r="L197" s="27">
        <f t="shared" si="9"/>
        <v>6460702</v>
      </c>
      <c r="M197" s="12">
        <f t="shared" si="10"/>
        <v>1.4122710695030825E-2</v>
      </c>
      <c r="N197" s="12">
        <f t="shared" si="11"/>
        <v>0.98587728930496921</v>
      </c>
      <c r="O197" s="13" t="s">
        <v>3357</v>
      </c>
    </row>
    <row r="198" spans="1:15" x14ac:dyDescent="0.35">
      <c r="A198" s="9" t="s">
        <v>27</v>
      </c>
      <c r="B198" s="9" t="s">
        <v>29</v>
      </c>
      <c r="C198" s="9" t="s">
        <v>436</v>
      </c>
      <c r="D198" s="9" t="s">
        <v>49</v>
      </c>
      <c r="E198" s="8" t="s">
        <v>50</v>
      </c>
      <c r="F198" s="10" t="s">
        <v>434</v>
      </c>
      <c r="G198" s="10" t="s">
        <v>435</v>
      </c>
      <c r="H198" s="10" t="s">
        <v>25</v>
      </c>
      <c r="I198" s="10" t="s">
        <v>26</v>
      </c>
      <c r="J198" s="11">
        <f t="shared" si="8"/>
        <v>457468976</v>
      </c>
      <c r="K198" s="11">
        <f t="shared" si="8"/>
        <v>451008274</v>
      </c>
      <c r="L198" s="27">
        <f t="shared" si="9"/>
        <v>6460702</v>
      </c>
      <c r="M198" s="12">
        <f t="shared" si="10"/>
        <v>1.4122710695030825E-2</v>
      </c>
      <c r="N198" s="12">
        <f t="shared" si="11"/>
        <v>0.98587728930496921</v>
      </c>
      <c r="O198" s="13" t="s">
        <v>3357</v>
      </c>
    </row>
    <row r="199" spans="1:15" x14ac:dyDescent="0.35">
      <c r="A199" s="9" t="s">
        <v>27</v>
      </c>
      <c r="B199" s="9" t="s">
        <v>29</v>
      </c>
      <c r="C199" s="9" t="s">
        <v>436</v>
      </c>
      <c r="D199" s="9" t="s">
        <v>69</v>
      </c>
      <c r="E199" s="8" t="s">
        <v>70</v>
      </c>
      <c r="F199" s="10" t="s">
        <v>434</v>
      </c>
      <c r="G199" s="10" t="s">
        <v>435</v>
      </c>
      <c r="H199" s="10" t="s">
        <v>25</v>
      </c>
      <c r="I199" s="10" t="s">
        <v>26</v>
      </c>
      <c r="J199" s="11">
        <f t="shared" si="8"/>
        <v>457468976</v>
      </c>
      <c r="K199" s="11">
        <f t="shared" si="8"/>
        <v>451008274</v>
      </c>
      <c r="L199" s="27">
        <f t="shared" si="9"/>
        <v>6460702</v>
      </c>
      <c r="M199" s="12">
        <f t="shared" si="10"/>
        <v>1.4122710695030825E-2</v>
      </c>
      <c r="N199" s="12">
        <f t="shared" si="11"/>
        <v>0.98587728930496921</v>
      </c>
      <c r="O199" s="13" t="s">
        <v>3357</v>
      </c>
    </row>
    <row r="200" spans="1:15" x14ac:dyDescent="0.35">
      <c r="A200" s="9" t="s">
        <v>27</v>
      </c>
      <c r="B200" s="9" t="s">
        <v>29</v>
      </c>
      <c r="C200" s="9" t="s">
        <v>436</v>
      </c>
      <c r="D200" s="9" t="s">
        <v>352</v>
      </c>
      <c r="E200" s="8" t="s">
        <v>353</v>
      </c>
      <c r="F200" s="10" t="s">
        <v>434</v>
      </c>
      <c r="G200" s="10" t="s">
        <v>435</v>
      </c>
      <c r="H200" s="10" t="s">
        <v>25</v>
      </c>
      <c r="I200" s="10" t="s">
        <v>26</v>
      </c>
      <c r="J200" s="11">
        <f t="shared" si="8"/>
        <v>457468976</v>
      </c>
      <c r="K200" s="11">
        <f t="shared" si="8"/>
        <v>451008274</v>
      </c>
      <c r="L200" s="27">
        <f t="shared" si="9"/>
        <v>6460702</v>
      </c>
      <c r="M200" s="12">
        <f t="shared" si="10"/>
        <v>1.4122710695030825E-2</v>
      </c>
      <c r="N200" s="12">
        <f t="shared" si="11"/>
        <v>0.98587728930496921</v>
      </c>
      <c r="O200" s="13" t="s">
        <v>3357</v>
      </c>
    </row>
    <row r="201" spans="1:15" x14ac:dyDescent="0.35">
      <c r="A201" s="9" t="s">
        <v>27</v>
      </c>
      <c r="B201" s="9" t="s">
        <v>29</v>
      </c>
      <c r="C201" s="9" t="s">
        <v>436</v>
      </c>
      <c r="D201" s="9" t="s">
        <v>438</v>
      </c>
      <c r="E201" s="8" t="s">
        <v>439</v>
      </c>
      <c r="F201" s="10" t="s">
        <v>440</v>
      </c>
      <c r="G201" s="10" t="s">
        <v>441</v>
      </c>
      <c r="H201" s="10" t="s">
        <v>25</v>
      </c>
      <c r="I201" s="10" t="s">
        <v>26</v>
      </c>
      <c r="J201" s="11">
        <f t="shared" si="8"/>
        <v>77192231</v>
      </c>
      <c r="K201" s="11">
        <f t="shared" si="8"/>
        <v>77161000</v>
      </c>
      <c r="L201" s="27">
        <f t="shared" si="9"/>
        <v>31231</v>
      </c>
      <c r="M201" s="12">
        <f t="shared" si="10"/>
        <v>4.0458734765678686E-4</v>
      </c>
      <c r="N201" s="12">
        <f t="shared" si="11"/>
        <v>0.9995954126523432</v>
      </c>
      <c r="O201" s="13" t="s">
        <v>3357</v>
      </c>
    </row>
    <row r="202" spans="1:15" x14ac:dyDescent="0.35">
      <c r="A202" s="9" t="s">
        <v>27</v>
      </c>
      <c r="B202" s="9" t="s">
        <v>29</v>
      </c>
      <c r="C202" s="9" t="s">
        <v>436</v>
      </c>
      <c r="D202" s="9" t="s">
        <v>442</v>
      </c>
      <c r="E202" s="8" t="s">
        <v>443</v>
      </c>
      <c r="F202" s="10" t="s">
        <v>444</v>
      </c>
      <c r="G202" s="10" t="s">
        <v>445</v>
      </c>
      <c r="H202" s="10" t="s">
        <v>25</v>
      </c>
      <c r="I202" s="10" t="s">
        <v>26</v>
      </c>
      <c r="J202" s="11">
        <f t="shared" ref="J202:K265" si="12">F202+H202</f>
        <v>600875</v>
      </c>
      <c r="K202" s="11">
        <f t="shared" si="12"/>
        <v>376992</v>
      </c>
      <c r="L202" s="27">
        <f t="shared" si="9"/>
        <v>223883</v>
      </c>
      <c r="M202" s="12">
        <f t="shared" si="10"/>
        <v>0.37259496567505723</v>
      </c>
      <c r="N202" s="12">
        <f t="shared" si="11"/>
        <v>0.62740503432494277</v>
      </c>
      <c r="O202" s="13" t="s">
        <v>3357</v>
      </c>
    </row>
    <row r="203" spans="1:15" x14ac:dyDescent="0.35">
      <c r="A203" s="9" t="s">
        <v>27</v>
      </c>
      <c r="B203" s="9" t="s">
        <v>29</v>
      </c>
      <c r="C203" s="9" t="s">
        <v>436</v>
      </c>
      <c r="D203" s="9" t="s">
        <v>446</v>
      </c>
      <c r="E203" s="8" t="s">
        <v>447</v>
      </c>
      <c r="F203" s="10" t="s">
        <v>448</v>
      </c>
      <c r="G203" s="10" t="s">
        <v>449</v>
      </c>
      <c r="H203" s="10" t="s">
        <v>25</v>
      </c>
      <c r="I203" s="10" t="s">
        <v>26</v>
      </c>
      <c r="J203" s="11">
        <f t="shared" si="12"/>
        <v>1059300</v>
      </c>
      <c r="K203" s="11">
        <f t="shared" si="12"/>
        <v>734525</v>
      </c>
      <c r="L203" s="27">
        <f t="shared" ref="L203:L266" si="13">J203-K203</f>
        <v>324775</v>
      </c>
      <c r="M203" s="12">
        <f t="shared" ref="M203:M266" si="14">L203/J203</f>
        <v>0.30659397715472481</v>
      </c>
      <c r="N203" s="12">
        <f t="shared" ref="N203:N266" si="15">K203/J203</f>
        <v>0.69340602284527519</v>
      </c>
      <c r="O203" s="13" t="s">
        <v>3357</v>
      </c>
    </row>
    <row r="204" spans="1:15" x14ac:dyDescent="0.35">
      <c r="A204" s="9" t="s">
        <v>27</v>
      </c>
      <c r="B204" s="9" t="s">
        <v>29</v>
      </c>
      <c r="C204" s="9" t="s">
        <v>436</v>
      </c>
      <c r="D204" s="9" t="s">
        <v>450</v>
      </c>
      <c r="E204" s="8" t="s">
        <v>451</v>
      </c>
      <c r="F204" s="10" t="s">
        <v>452</v>
      </c>
      <c r="G204" s="10" t="s">
        <v>453</v>
      </c>
      <c r="H204" s="10" t="s">
        <v>25</v>
      </c>
      <c r="I204" s="10" t="s">
        <v>26</v>
      </c>
      <c r="J204" s="11">
        <f t="shared" si="12"/>
        <v>328654000</v>
      </c>
      <c r="K204" s="11">
        <f t="shared" si="12"/>
        <v>328153240</v>
      </c>
      <c r="L204" s="27">
        <f t="shared" si="13"/>
        <v>500760</v>
      </c>
      <c r="M204" s="12">
        <f t="shared" si="14"/>
        <v>1.5236692692010443E-3</v>
      </c>
      <c r="N204" s="12">
        <f t="shared" si="15"/>
        <v>0.998476330730799</v>
      </c>
      <c r="O204" s="13" t="s">
        <v>3357</v>
      </c>
    </row>
    <row r="205" spans="1:15" x14ac:dyDescent="0.35">
      <c r="A205" s="9" t="s">
        <v>27</v>
      </c>
      <c r="B205" s="9" t="s">
        <v>29</v>
      </c>
      <c r="C205" s="9" t="s">
        <v>436</v>
      </c>
      <c r="D205" s="9" t="s">
        <v>454</v>
      </c>
      <c r="E205" s="8" t="s">
        <v>455</v>
      </c>
      <c r="F205" s="10" t="s">
        <v>456</v>
      </c>
      <c r="G205" s="10" t="s">
        <v>457</v>
      </c>
      <c r="H205" s="10" t="s">
        <v>25</v>
      </c>
      <c r="I205" s="10" t="s">
        <v>26</v>
      </c>
      <c r="J205" s="11">
        <f t="shared" si="12"/>
        <v>49962570</v>
      </c>
      <c r="K205" s="11">
        <f t="shared" si="12"/>
        <v>44582517</v>
      </c>
      <c r="L205" s="27">
        <f t="shared" si="13"/>
        <v>5380053</v>
      </c>
      <c r="M205" s="12">
        <f t="shared" si="14"/>
        <v>0.10768167049853521</v>
      </c>
      <c r="N205" s="12">
        <f t="shared" si="15"/>
        <v>0.89231832950146484</v>
      </c>
      <c r="O205" s="13" t="s">
        <v>3357</v>
      </c>
    </row>
    <row r="206" spans="1:15" ht="31" x14ac:dyDescent="0.35">
      <c r="A206" s="9" t="s">
        <v>27</v>
      </c>
      <c r="B206" s="9" t="s">
        <v>29</v>
      </c>
      <c r="C206" s="9" t="s">
        <v>458</v>
      </c>
      <c r="D206" s="9"/>
      <c r="E206" s="8" t="s">
        <v>459</v>
      </c>
      <c r="F206" s="10" t="s">
        <v>460</v>
      </c>
      <c r="G206" s="10" t="s">
        <v>461</v>
      </c>
      <c r="H206" s="10" t="s">
        <v>25</v>
      </c>
      <c r="I206" s="10" t="s">
        <v>26</v>
      </c>
      <c r="J206" s="11">
        <f t="shared" si="12"/>
        <v>318454924</v>
      </c>
      <c r="K206" s="11">
        <f t="shared" si="12"/>
        <v>318213660</v>
      </c>
      <c r="L206" s="27">
        <f t="shared" si="13"/>
        <v>241264</v>
      </c>
      <c r="M206" s="12">
        <f t="shared" si="14"/>
        <v>7.5760800608628675E-4</v>
      </c>
      <c r="N206" s="12">
        <f t="shared" si="15"/>
        <v>0.99924239199391374</v>
      </c>
      <c r="O206" s="13" t="s">
        <v>3357</v>
      </c>
    </row>
    <row r="207" spans="1:15" ht="31" x14ac:dyDescent="0.35">
      <c r="A207" s="9" t="s">
        <v>27</v>
      </c>
      <c r="B207" s="9" t="s">
        <v>29</v>
      </c>
      <c r="C207" s="9" t="s">
        <v>462</v>
      </c>
      <c r="D207" s="9"/>
      <c r="E207" s="8" t="s">
        <v>463</v>
      </c>
      <c r="F207" s="10" t="s">
        <v>464</v>
      </c>
      <c r="G207" s="10" t="s">
        <v>465</v>
      </c>
      <c r="H207" s="10" t="s">
        <v>25</v>
      </c>
      <c r="I207" s="10" t="s">
        <v>26</v>
      </c>
      <c r="J207" s="11">
        <f t="shared" si="12"/>
        <v>203829585</v>
      </c>
      <c r="K207" s="11">
        <f t="shared" si="12"/>
        <v>203776660</v>
      </c>
      <c r="L207" s="27">
        <f t="shared" si="13"/>
        <v>52925</v>
      </c>
      <c r="M207" s="12">
        <f t="shared" si="14"/>
        <v>2.5965318037614608E-4</v>
      </c>
      <c r="N207" s="12">
        <f t="shared" si="15"/>
        <v>0.99974034681962387</v>
      </c>
      <c r="O207" s="13" t="s">
        <v>3357</v>
      </c>
    </row>
    <row r="208" spans="1:15" x14ac:dyDescent="0.35">
      <c r="A208" s="9" t="s">
        <v>27</v>
      </c>
      <c r="B208" s="9" t="s">
        <v>29</v>
      </c>
      <c r="C208" s="9" t="s">
        <v>462</v>
      </c>
      <c r="D208" s="9" t="s">
        <v>49</v>
      </c>
      <c r="E208" s="8" t="s">
        <v>50</v>
      </c>
      <c r="F208" s="10" t="s">
        <v>464</v>
      </c>
      <c r="G208" s="10" t="s">
        <v>465</v>
      </c>
      <c r="H208" s="10" t="s">
        <v>25</v>
      </c>
      <c r="I208" s="10" t="s">
        <v>26</v>
      </c>
      <c r="J208" s="11">
        <f t="shared" si="12"/>
        <v>203829585</v>
      </c>
      <c r="K208" s="11">
        <f t="shared" si="12"/>
        <v>203776660</v>
      </c>
      <c r="L208" s="27">
        <f t="shared" si="13"/>
        <v>52925</v>
      </c>
      <c r="M208" s="12">
        <f t="shared" si="14"/>
        <v>2.5965318037614608E-4</v>
      </c>
      <c r="N208" s="12">
        <f t="shared" si="15"/>
        <v>0.99974034681962387</v>
      </c>
      <c r="O208" s="13" t="s">
        <v>3357</v>
      </c>
    </row>
    <row r="209" spans="1:15" x14ac:dyDescent="0.35">
      <c r="A209" s="9" t="s">
        <v>27</v>
      </c>
      <c r="B209" s="9" t="s">
        <v>29</v>
      </c>
      <c r="C209" s="9" t="s">
        <v>462</v>
      </c>
      <c r="D209" s="9" t="s">
        <v>466</v>
      </c>
      <c r="E209" s="8" t="s">
        <v>467</v>
      </c>
      <c r="F209" s="10" t="s">
        <v>464</v>
      </c>
      <c r="G209" s="10" t="s">
        <v>465</v>
      </c>
      <c r="H209" s="10" t="s">
        <v>25</v>
      </c>
      <c r="I209" s="10" t="s">
        <v>26</v>
      </c>
      <c r="J209" s="11">
        <f t="shared" si="12"/>
        <v>203829585</v>
      </c>
      <c r="K209" s="11">
        <f t="shared" si="12"/>
        <v>203776660</v>
      </c>
      <c r="L209" s="27">
        <f t="shared" si="13"/>
        <v>52925</v>
      </c>
      <c r="M209" s="12">
        <f t="shared" si="14"/>
        <v>2.5965318037614608E-4</v>
      </c>
      <c r="N209" s="12">
        <f t="shared" si="15"/>
        <v>0.99974034681962387</v>
      </c>
      <c r="O209" s="13" t="s">
        <v>3357</v>
      </c>
    </row>
    <row r="210" spans="1:15" x14ac:dyDescent="0.35">
      <c r="A210" s="9" t="s">
        <v>27</v>
      </c>
      <c r="B210" s="9" t="s">
        <v>29</v>
      </c>
      <c r="C210" s="9" t="s">
        <v>462</v>
      </c>
      <c r="D210" s="9" t="s">
        <v>468</v>
      </c>
      <c r="E210" s="8" t="s">
        <v>469</v>
      </c>
      <c r="F210" s="10" t="s">
        <v>464</v>
      </c>
      <c r="G210" s="10" t="s">
        <v>465</v>
      </c>
      <c r="H210" s="10" t="s">
        <v>25</v>
      </c>
      <c r="I210" s="10" t="s">
        <v>26</v>
      </c>
      <c r="J210" s="11">
        <f t="shared" si="12"/>
        <v>203829585</v>
      </c>
      <c r="K210" s="11">
        <f t="shared" si="12"/>
        <v>203776660</v>
      </c>
      <c r="L210" s="27">
        <f t="shared" si="13"/>
        <v>52925</v>
      </c>
      <c r="M210" s="12">
        <f t="shared" si="14"/>
        <v>2.5965318037614608E-4</v>
      </c>
      <c r="N210" s="12">
        <f t="shared" si="15"/>
        <v>0.99974034681962387</v>
      </c>
      <c r="O210" s="13" t="s">
        <v>3357</v>
      </c>
    </row>
    <row r="211" spans="1:15" ht="31" x14ac:dyDescent="0.35">
      <c r="A211" s="9" t="s">
        <v>27</v>
      </c>
      <c r="B211" s="9" t="s">
        <v>29</v>
      </c>
      <c r="C211" s="9" t="s">
        <v>462</v>
      </c>
      <c r="D211" s="9" t="s">
        <v>470</v>
      </c>
      <c r="E211" s="8" t="s">
        <v>471</v>
      </c>
      <c r="F211" s="10" t="s">
        <v>464</v>
      </c>
      <c r="G211" s="10" t="s">
        <v>465</v>
      </c>
      <c r="H211" s="10" t="s">
        <v>25</v>
      </c>
      <c r="I211" s="10" t="s">
        <v>26</v>
      </c>
      <c r="J211" s="11">
        <f t="shared" si="12"/>
        <v>203829585</v>
      </c>
      <c r="K211" s="11">
        <f t="shared" si="12"/>
        <v>203776660</v>
      </c>
      <c r="L211" s="27">
        <f t="shared" si="13"/>
        <v>52925</v>
      </c>
      <c r="M211" s="12">
        <f t="shared" si="14"/>
        <v>2.5965318037614608E-4</v>
      </c>
      <c r="N211" s="12">
        <f t="shared" si="15"/>
        <v>0.99974034681962387</v>
      </c>
      <c r="O211" s="13" t="s">
        <v>3357</v>
      </c>
    </row>
    <row r="212" spans="1:15" x14ac:dyDescent="0.35">
      <c r="A212" s="9" t="s">
        <v>27</v>
      </c>
      <c r="B212" s="9" t="s">
        <v>29</v>
      </c>
      <c r="C212" s="9" t="s">
        <v>472</v>
      </c>
      <c r="D212" s="9"/>
      <c r="E212" s="8" t="s">
        <v>473</v>
      </c>
      <c r="F212" s="10" t="s">
        <v>474</v>
      </c>
      <c r="G212" s="10" t="s">
        <v>475</v>
      </c>
      <c r="H212" s="10" t="s">
        <v>25</v>
      </c>
      <c r="I212" s="10" t="s">
        <v>26</v>
      </c>
      <c r="J212" s="11">
        <f t="shared" si="12"/>
        <v>30460000</v>
      </c>
      <c r="K212" s="11">
        <f t="shared" si="12"/>
        <v>30410000</v>
      </c>
      <c r="L212" s="27">
        <f t="shared" si="13"/>
        <v>50000</v>
      </c>
      <c r="M212" s="12">
        <f t="shared" si="14"/>
        <v>1.6414970453053185E-3</v>
      </c>
      <c r="N212" s="12">
        <f t="shared" si="15"/>
        <v>0.99835850295469464</v>
      </c>
      <c r="O212" s="13" t="s">
        <v>3357</v>
      </c>
    </row>
    <row r="213" spans="1:15" x14ac:dyDescent="0.35">
      <c r="A213" s="9" t="s">
        <v>27</v>
      </c>
      <c r="B213" s="9" t="s">
        <v>29</v>
      </c>
      <c r="C213" s="9" t="s">
        <v>472</v>
      </c>
      <c r="D213" s="9" t="s">
        <v>49</v>
      </c>
      <c r="E213" s="8" t="s">
        <v>50</v>
      </c>
      <c r="F213" s="10" t="s">
        <v>474</v>
      </c>
      <c r="G213" s="10" t="s">
        <v>475</v>
      </c>
      <c r="H213" s="10" t="s">
        <v>25</v>
      </c>
      <c r="I213" s="10" t="s">
        <v>26</v>
      </c>
      <c r="J213" s="11">
        <f t="shared" si="12"/>
        <v>30460000</v>
      </c>
      <c r="K213" s="11">
        <f t="shared" si="12"/>
        <v>30410000</v>
      </c>
      <c r="L213" s="27">
        <f t="shared" si="13"/>
        <v>50000</v>
      </c>
      <c r="M213" s="12">
        <f t="shared" si="14"/>
        <v>1.6414970453053185E-3</v>
      </c>
      <c r="N213" s="12">
        <f t="shared" si="15"/>
        <v>0.99835850295469464</v>
      </c>
      <c r="O213" s="13" t="s">
        <v>3357</v>
      </c>
    </row>
    <row r="214" spans="1:15" x14ac:dyDescent="0.35">
      <c r="A214" s="9" t="s">
        <v>27</v>
      </c>
      <c r="B214" s="9" t="s">
        <v>29</v>
      </c>
      <c r="C214" s="9" t="s">
        <v>472</v>
      </c>
      <c r="D214" s="9" t="s">
        <v>466</v>
      </c>
      <c r="E214" s="8" t="s">
        <v>467</v>
      </c>
      <c r="F214" s="10" t="s">
        <v>474</v>
      </c>
      <c r="G214" s="10" t="s">
        <v>475</v>
      </c>
      <c r="H214" s="10" t="s">
        <v>25</v>
      </c>
      <c r="I214" s="10" t="s">
        <v>26</v>
      </c>
      <c r="J214" s="11">
        <f t="shared" si="12"/>
        <v>30460000</v>
      </c>
      <c r="K214" s="11">
        <f t="shared" si="12"/>
        <v>30410000</v>
      </c>
      <c r="L214" s="27">
        <f t="shared" si="13"/>
        <v>50000</v>
      </c>
      <c r="M214" s="12">
        <f t="shared" si="14"/>
        <v>1.6414970453053185E-3</v>
      </c>
      <c r="N214" s="12">
        <f t="shared" si="15"/>
        <v>0.99835850295469464</v>
      </c>
      <c r="O214" s="13" t="s">
        <v>3357</v>
      </c>
    </row>
    <row r="215" spans="1:15" x14ac:dyDescent="0.35">
      <c r="A215" s="9" t="s">
        <v>27</v>
      </c>
      <c r="B215" s="9" t="s">
        <v>29</v>
      </c>
      <c r="C215" s="9" t="s">
        <v>472</v>
      </c>
      <c r="D215" s="9" t="s">
        <v>468</v>
      </c>
      <c r="E215" s="8" t="s">
        <v>469</v>
      </c>
      <c r="F215" s="10" t="s">
        <v>474</v>
      </c>
      <c r="G215" s="10" t="s">
        <v>475</v>
      </c>
      <c r="H215" s="10" t="s">
        <v>25</v>
      </c>
      <c r="I215" s="10" t="s">
        <v>26</v>
      </c>
      <c r="J215" s="11">
        <f t="shared" si="12"/>
        <v>30460000</v>
      </c>
      <c r="K215" s="11">
        <f t="shared" si="12"/>
        <v>30410000</v>
      </c>
      <c r="L215" s="27">
        <f t="shared" si="13"/>
        <v>50000</v>
      </c>
      <c r="M215" s="12">
        <f t="shared" si="14"/>
        <v>1.6414970453053185E-3</v>
      </c>
      <c r="N215" s="12">
        <f t="shared" si="15"/>
        <v>0.99835850295469464</v>
      </c>
      <c r="O215" s="13" t="s">
        <v>3357</v>
      </c>
    </row>
    <row r="216" spans="1:15" ht="31" x14ac:dyDescent="0.35">
      <c r="A216" s="9" t="s">
        <v>27</v>
      </c>
      <c r="B216" s="9" t="s">
        <v>29</v>
      </c>
      <c r="C216" s="9" t="s">
        <v>472</v>
      </c>
      <c r="D216" s="9" t="s">
        <v>476</v>
      </c>
      <c r="E216" s="8" t="s">
        <v>477</v>
      </c>
      <c r="F216" s="10" t="s">
        <v>478</v>
      </c>
      <c r="G216" s="10" t="s">
        <v>479</v>
      </c>
      <c r="H216" s="10" t="s">
        <v>25</v>
      </c>
      <c r="I216" s="10" t="s">
        <v>26</v>
      </c>
      <c r="J216" s="11">
        <f t="shared" si="12"/>
        <v>15860000</v>
      </c>
      <c r="K216" s="11">
        <f t="shared" si="12"/>
        <v>15850000</v>
      </c>
      <c r="L216" s="27">
        <f t="shared" si="13"/>
        <v>10000</v>
      </c>
      <c r="M216" s="12">
        <f t="shared" si="14"/>
        <v>6.3051702395964691E-4</v>
      </c>
      <c r="N216" s="12">
        <f t="shared" si="15"/>
        <v>0.99936948297604034</v>
      </c>
      <c r="O216" s="13" t="s">
        <v>3357</v>
      </c>
    </row>
    <row r="217" spans="1:15" x14ac:dyDescent="0.35">
      <c r="A217" s="9" t="s">
        <v>27</v>
      </c>
      <c r="B217" s="9" t="s">
        <v>29</v>
      </c>
      <c r="C217" s="9" t="s">
        <v>472</v>
      </c>
      <c r="D217" s="9" t="s">
        <v>480</v>
      </c>
      <c r="E217" s="8" t="s">
        <v>481</v>
      </c>
      <c r="F217" s="10" t="s">
        <v>482</v>
      </c>
      <c r="G217" s="10" t="s">
        <v>483</v>
      </c>
      <c r="H217" s="10" t="s">
        <v>25</v>
      </c>
      <c r="I217" s="10" t="s">
        <v>26</v>
      </c>
      <c r="J217" s="11">
        <f t="shared" si="12"/>
        <v>14600000</v>
      </c>
      <c r="K217" s="11">
        <f t="shared" si="12"/>
        <v>14560000</v>
      </c>
      <c r="L217" s="27">
        <f t="shared" si="13"/>
        <v>40000</v>
      </c>
      <c r="M217" s="12">
        <f t="shared" si="14"/>
        <v>2.7397260273972603E-3</v>
      </c>
      <c r="N217" s="12">
        <f t="shared" si="15"/>
        <v>0.99726027397260275</v>
      </c>
      <c r="O217" s="13" t="s">
        <v>3357</v>
      </c>
    </row>
    <row r="218" spans="1:15" x14ac:dyDescent="0.35">
      <c r="A218" s="9" t="s">
        <v>27</v>
      </c>
      <c r="B218" s="9" t="s">
        <v>29</v>
      </c>
      <c r="C218" s="9" t="s">
        <v>484</v>
      </c>
      <c r="D218" s="9"/>
      <c r="E218" s="8" t="s">
        <v>485</v>
      </c>
      <c r="F218" s="10" t="s">
        <v>486</v>
      </c>
      <c r="G218" s="10" t="s">
        <v>487</v>
      </c>
      <c r="H218" s="10" t="s">
        <v>25</v>
      </c>
      <c r="I218" s="10" t="s">
        <v>26</v>
      </c>
      <c r="J218" s="11">
        <f t="shared" si="12"/>
        <v>84165339</v>
      </c>
      <c r="K218" s="11">
        <f t="shared" si="12"/>
        <v>84027000</v>
      </c>
      <c r="L218" s="27">
        <f t="shared" si="13"/>
        <v>138339</v>
      </c>
      <c r="M218" s="12">
        <f t="shared" si="14"/>
        <v>1.6436576106465869E-3</v>
      </c>
      <c r="N218" s="12">
        <f t="shared" si="15"/>
        <v>0.99835634238935345</v>
      </c>
      <c r="O218" s="13" t="s">
        <v>3357</v>
      </c>
    </row>
    <row r="219" spans="1:15" x14ac:dyDescent="0.35">
      <c r="A219" s="9" t="s">
        <v>27</v>
      </c>
      <c r="B219" s="9" t="s">
        <v>29</v>
      </c>
      <c r="C219" s="9" t="s">
        <v>484</v>
      </c>
      <c r="D219" s="9" t="s">
        <v>49</v>
      </c>
      <c r="E219" s="8" t="s">
        <v>50</v>
      </c>
      <c r="F219" s="10" t="s">
        <v>486</v>
      </c>
      <c r="G219" s="10" t="s">
        <v>487</v>
      </c>
      <c r="H219" s="10" t="s">
        <v>25</v>
      </c>
      <c r="I219" s="10" t="s">
        <v>26</v>
      </c>
      <c r="J219" s="11">
        <f t="shared" si="12"/>
        <v>84165339</v>
      </c>
      <c r="K219" s="11">
        <f t="shared" si="12"/>
        <v>84027000</v>
      </c>
      <c r="L219" s="27">
        <f t="shared" si="13"/>
        <v>138339</v>
      </c>
      <c r="M219" s="12">
        <f t="shared" si="14"/>
        <v>1.6436576106465869E-3</v>
      </c>
      <c r="N219" s="12">
        <f t="shared" si="15"/>
        <v>0.99835634238935345</v>
      </c>
      <c r="O219" s="13" t="s">
        <v>3357</v>
      </c>
    </row>
    <row r="220" spans="1:15" x14ac:dyDescent="0.35">
      <c r="A220" s="9" t="s">
        <v>27</v>
      </c>
      <c r="B220" s="9" t="s">
        <v>29</v>
      </c>
      <c r="C220" s="9" t="s">
        <v>484</v>
      </c>
      <c r="D220" s="9" t="s">
        <v>466</v>
      </c>
      <c r="E220" s="8" t="s">
        <v>467</v>
      </c>
      <c r="F220" s="10" t="s">
        <v>486</v>
      </c>
      <c r="G220" s="10" t="s">
        <v>487</v>
      </c>
      <c r="H220" s="10" t="s">
        <v>25</v>
      </c>
      <c r="I220" s="10" t="s">
        <v>26</v>
      </c>
      <c r="J220" s="11">
        <f t="shared" si="12"/>
        <v>84165339</v>
      </c>
      <c r="K220" s="11">
        <f t="shared" si="12"/>
        <v>84027000</v>
      </c>
      <c r="L220" s="27">
        <f t="shared" si="13"/>
        <v>138339</v>
      </c>
      <c r="M220" s="12">
        <f t="shared" si="14"/>
        <v>1.6436576106465869E-3</v>
      </c>
      <c r="N220" s="12">
        <f t="shared" si="15"/>
        <v>0.99835634238935345</v>
      </c>
      <c r="O220" s="13" t="s">
        <v>3357</v>
      </c>
    </row>
    <row r="221" spans="1:15" x14ac:dyDescent="0.35">
      <c r="A221" s="9" t="s">
        <v>27</v>
      </c>
      <c r="B221" s="9" t="s">
        <v>29</v>
      </c>
      <c r="C221" s="9" t="s">
        <v>484</v>
      </c>
      <c r="D221" s="9" t="s">
        <v>488</v>
      </c>
      <c r="E221" s="8" t="s">
        <v>489</v>
      </c>
      <c r="F221" s="10" t="s">
        <v>486</v>
      </c>
      <c r="G221" s="10" t="s">
        <v>487</v>
      </c>
      <c r="H221" s="10" t="s">
        <v>25</v>
      </c>
      <c r="I221" s="10" t="s">
        <v>26</v>
      </c>
      <c r="J221" s="11">
        <f t="shared" si="12"/>
        <v>84165339</v>
      </c>
      <c r="K221" s="11">
        <f t="shared" si="12"/>
        <v>84027000</v>
      </c>
      <c r="L221" s="27">
        <f t="shared" si="13"/>
        <v>138339</v>
      </c>
      <c r="M221" s="12">
        <f t="shared" si="14"/>
        <v>1.6436576106465869E-3</v>
      </c>
      <c r="N221" s="12">
        <f t="shared" si="15"/>
        <v>0.99835634238935345</v>
      </c>
      <c r="O221" s="13" t="s">
        <v>3357</v>
      </c>
    </row>
    <row r="222" spans="1:15" ht="31" x14ac:dyDescent="0.35">
      <c r="A222" s="9" t="s">
        <v>27</v>
      </c>
      <c r="B222" s="9" t="s">
        <v>29</v>
      </c>
      <c r="C222" s="9" t="s">
        <v>484</v>
      </c>
      <c r="D222" s="9" t="s">
        <v>490</v>
      </c>
      <c r="E222" s="8" t="s">
        <v>491</v>
      </c>
      <c r="F222" s="10" t="s">
        <v>486</v>
      </c>
      <c r="G222" s="10" t="s">
        <v>487</v>
      </c>
      <c r="H222" s="10" t="s">
        <v>25</v>
      </c>
      <c r="I222" s="10" t="s">
        <v>26</v>
      </c>
      <c r="J222" s="11">
        <f t="shared" si="12"/>
        <v>84165339</v>
      </c>
      <c r="K222" s="11">
        <f t="shared" si="12"/>
        <v>84027000</v>
      </c>
      <c r="L222" s="27">
        <f t="shared" si="13"/>
        <v>138339</v>
      </c>
      <c r="M222" s="12">
        <f t="shared" si="14"/>
        <v>1.6436576106465869E-3</v>
      </c>
      <c r="N222" s="12">
        <f t="shared" si="15"/>
        <v>0.99835634238935345</v>
      </c>
      <c r="O222" s="13" t="s">
        <v>3357</v>
      </c>
    </row>
    <row r="223" spans="1:15" ht="31" x14ac:dyDescent="0.35">
      <c r="A223" s="9" t="s">
        <v>27</v>
      </c>
      <c r="B223" s="9" t="s">
        <v>29</v>
      </c>
      <c r="C223" s="9" t="s">
        <v>492</v>
      </c>
      <c r="D223" s="9"/>
      <c r="E223" s="8" t="s">
        <v>493</v>
      </c>
      <c r="F223" s="10" t="s">
        <v>494</v>
      </c>
      <c r="G223" s="10" t="s">
        <v>495</v>
      </c>
      <c r="H223" s="10" t="s">
        <v>496</v>
      </c>
      <c r="I223" s="10" t="s">
        <v>497</v>
      </c>
      <c r="J223" s="11">
        <f t="shared" si="12"/>
        <v>147274343757</v>
      </c>
      <c r="K223" s="11">
        <f t="shared" si="12"/>
        <v>144222747725</v>
      </c>
      <c r="L223" s="27">
        <f t="shared" si="13"/>
        <v>3051596032</v>
      </c>
      <c r="M223" s="12">
        <f t="shared" si="14"/>
        <v>2.0720486366824883E-2</v>
      </c>
      <c r="N223" s="12">
        <f t="shared" si="15"/>
        <v>0.97927951363317511</v>
      </c>
      <c r="O223" s="13"/>
    </row>
    <row r="224" spans="1:15" ht="31" x14ac:dyDescent="0.35">
      <c r="A224" s="9" t="s">
        <v>27</v>
      </c>
      <c r="B224" s="9" t="s">
        <v>29</v>
      </c>
      <c r="C224" s="9" t="s">
        <v>498</v>
      </c>
      <c r="D224" s="9"/>
      <c r="E224" s="8" t="s">
        <v>499</v>
      </c>
      <c r="F224" s="10" t="s">
        <v>500</v>
      </c>
      <c r="G224" s="10" t="s">
        <v>501</v>
      </c>
      <c r="H224" s="10" t="s">
        <v>502</v>
      </c>
      <c r="I224" s="10" t="s">
        <v>503</v>
      </c>
      <c r="J224" s="11">
        <f t="shared" si="12"/>
        <v>47559234704</v>
      </c>
      <c r="K224" s="11">
        <f t="shared" si="12"/>
        <v>46253381266</v>
      </c>
      <c r="L224" s="27">
        <f t="shared" si="13"/>
        <v>1305853438</v>
      </c>
      <c r="M224" s="12">
        <f t="shared" si="14"/>
        <v>2.7457410661197421E-2</v>
      </c>
      <c r="N224" s="12">
        <f t="shared" si="15"/>
        <v>0.97254258933880255</v>
      </c>
      <c r="O224" s="13"/>
    </row>
    <row r="225" spans="1:15" x14ac:dyDescent="0.35">
      <c r="A225" s="9" t="s">
        <v>27</v>
      </c>
      <c r="B225" s="9" t="s">
        <v>29</v>
      </c>
      <c r="C225" s="9" t="s">
        <v>504</v>
      </c>
      <c r="D225" s="9"/>
      <c r="E225" s="8" t="s">
        <v>505</v>
      </c>
      <c r="F225" s="10" t="s">
        <v>25</v>
      </c>
      <c r="G225" s="10" t="s">
        <v>26</v>
      </c>
      <c r="H225" s="10" t="s">
        <v>506</v>
      </c>
      <c r="I225" s="10" t="s">
        <v>507</v>
      </c>
      <c r="J225" s="11">
        <f t="shared" si="12"/>
        <v>12326450000</v>
      </c>
      <c r="K225" s="11">
        <f t="shared" si="12"/>
        <v>12167750000</v>
      </c>
      <c r="L225" s="27">
        <f t="shared" si="13"/>
        <v>158700000</v>
      </c>
      <c r="M225" s="12">
        <f t="shared" si="14"/>
        <v>1.2874753071646743E-2</v>
      </c>
      <c r="N225" s="12">
        <f t="shared" si="15"/>
        <v>0.98712524692835324</v>
      </c>
      <c r="O225" s="13" t="s">
        <v>3358</v>
      </c>
    </row>
    <row r="226" spans="1:15" x14ac:dyDescent="0.35">
      <c r="A226" s="9" t="s">
        <v>27</v>
      </c>
      <c r="B226" s="9" t="s">
        <v>29</v>
      </c>
      <c r="C226" s="9" t="s">
        <v>504</v>
      </c>
      <c r="D226" s="9" t="s">
        <v>370</v>
      </c>
      <c r="E226" s="8" t="s">
        <v>371</v>
      </c>
      <c r="F226" s="10" t="s">
        <v>25</v>
      </c>
      <c r="G226" s="10" t="s">
        <v>26</v>
      </c>
      <c r="H226" s="10" t="s">
        <v>506</v>
      </c>
      <c r="I226" s="10" t="s">
        <v>507</v>
      </c>
      <c r="J226" s="11">
        <f t="shared" si="12"/>
        <v>12326450000</v>
      </c>
      <c r="K226" s="11">
        <f t="shared" si="12"/>
        <v>12167750000</v>
      </c>
      <c r="L226" s="27">
        <f t="shared" si="13"/>
        <v>158700000</v>
      </c>
      <c r="M226" s="12">
        <f t="shared" si="14"/>
        <v>1.2874753071646743E-2</v>
      </c>
      <c r="N226" s="12">
        <f t="shared" si="15"/>
        <v>0.98712524692835324</v>
      </c>
      <c r="O226" s="13" t="s">
        <v>3358</v>
      </c>
    </row>
    <row r="227" spans="1:15" x14ac:dyDescent="0.35">
      <c r="A227" s="9" t="s">
        <v>27</v>
      </c>
      <c r="B227" s="9" t="s">
        <v>29</v>
      </c>
      <c r="C227" s="9" t="s">
        <v>504</v>
      </c>
      <c r="D227" s="9" t="s">
        <v>508</v>
      </c>
      <c r="E227" s="8" t="s">
        <v>509</v>
      </c>
      <c r="F227" s="10" t="s">
        <v>25</v>
      </c>
      <c r="G227" s="10" t="s">
        <v>26</v>
      </c>
      <c r="H227" s="10" t="s">
        <v>510</v>
      </c>
      <c r="I227" s="10" t="s">
        <v>511</v>
      </c>
      <c r="J227" s="11">
        <f t="shared" si="12"/>
        <v>12238950000</v>
      </c>
      <c r="K227" s="11">
        <f t="shared" si="12"/>
        <v>12089000000</v>
      </c>
      <c r="L227" s="27">
        <f t="shared" si="13"/>
        <v>149950000</v>
      </c>
      <c r="M227" s="12">
        <f t="shared" si="14"/>
        <v>1.2251868011553278E-2</v>
      </c>
      <c r="N227" s="12">
        <f t="shared" si="15"/>
        <v>0.98774813198844669</v>
      </c>
      <c r="O227" s="13" t="s">
        <v>3358</v>
      </c>
    </row>
    <row r="228" spans="1:15" x14ac:dyDescent="0.35">
      <c r="A228" s="9" t="s">
        <v>27</v>
      </c>
      <c r="B228" s="9" t="s">
        <v>29</v>
      </c>
      <c r="C228" s="9" t="s">
        <v>504</v>
      </c>
      <c r="D228" s="9" t="s">
        <v>512</v>
      </c>
      <c r="E228" s="8" t="s">
        <v>513</v>
      </c>
      <c r="F228" s="10" t="s">
        <v>25</v>
      </c>
      <c r="G228" s="10" t="s">
        <v>26</v>
      </c>
      <c r="H228" s="10" t="s">
        <v>510</v>
      </c>
      <c r="I228" s="10" t="s">
        <v>511</v>
      </c>
      <c r="J228" s="11">
        <f t="shared" si="12"/>
        <v>12238950000</v>
      </c>
      <c r="K228" s="11">
        <f t="shared" si="12"/>
        <v>12089000000</v>
      </c>
      <c r="L228" s="27">
        <f t="shared" si="13"/>
        <v>149950000</v>
      </c>
      <c r="M228" s="12">
        <f t="shared" si="14"/>
        <v>1.2251868011553278E-2</v>
      </c>
      <c r="N228" s="12">
        <f t="shared" si="15"/>
        <v>0.98774813198844669</v>
      </c>
      <c r="O228" s="13" t="s">
        <v>3358</v>
      </c>
    </row>
    <row r="229" spans="1:15" x14ac:dyDescent="0.35">
      <c r="A229" s="9" t="s">
        <v>27</v>
      </c>
      <c r="B229" s="9" t="s">
        <v>29</v>
      </c>
      <c r="C229" s="9" t="s">
        <v>504</v>
      </c>
      <c r="D229" s="9" t="s">
        <v>514</v>
      </c>
      <c r="E229" s="8" t="s">
        <v>515</v>
      </c>
      <c r="F229" s="10" t="s">
        <v>25</v>
      </c>
      <c r="G229" s="10" t="s">
        <v>26</v>
      </c>
      <c r="H229" s="10" t="s">
        <v>510</v>
      </c>
      <c r="I229" s="10" t="s">
        <v>511</v>
      </c>
      <c r="J229" s="11">
        <f t="shared" si="12"/>
        <v>12238950000</v>
      </c>
      <c r="K229" s="11">
        <f t="shared" si="12"/>
        <v>12089000000</v>
      </c>
      <c r="L229" s="27">
        <f t="shared" si="13"/>
        <v>149950000</v>
      </c>
      <c r="M229" s="12">
        <f t="shared" si="14"/>
        <v>1.2251868011553278E-2</v>
      </c>
      <c r="N229" s="12">
        <f t="shared" si="15"/>
        <v>0.98774813198844669</v>
      </c>
      <c r="O229" s="13" t="s">
        <v>3358</v>
      </c>
    </row>
    <row r="230" spans="1:15" x14ac:dyDescent="0.35">
      <c r="A230" s="9" t="s">
        <v>27</v>
      </c>
      <c r="B230" s="9" t="s">
        <v>29</v>
      </c>
      <c r="C230" s="9" t="s">
        <v>504</v>
      </c>
      <c r="D230" s="9" t="s">
        <v>372</v>
      </c>
      <c r="E230" s="8" t="s">
        <v>373</v>
      </c>
      <c r="F230" s="10" t="s">
        <v>25</v>
      </c>
      <c r="G230" s="10" t="s">
        <v>26</v>
      </c>
      <c r="H230" s="10" t="s">
        <v>516</v>
      </c>
      <c r="I230" s="10" t="s">
        <v>517</v>
      </c>
      <c r="J230" s="11">
        <f t="shared" si="12"/>
        <v>87500000</v>
      </c>
      <c r="K230" s="11">
        <f t="shared" si="12"/>
        <v>78750000</v>
      </c>
      <c r="L230" s="27">
        <f t="shared" si="13"/>
        <v>8750000</v>
      </c>
      <c r="M230" s="12">
        <f t="shared" si="14"/>
        <v>0.1</v>
      </c>
      <c r="N230" s="12">
        <f t="shared" si="15"/>
        <v>0.9</v>
      </c>
      <c r="O230" s="13" t="s">
        <v>3358</v>
      </c>
    </row>
    <row r="231" spans="1:15" x14ac:dyDescent="0.35">
      <c r="A231" s="9" t="s">
        <v>27</v>
      </c>
      <c r="B231" s="9" t="s">
        <v>29</v>
      </c>
      <c r="C231" s="9" t="s">
        <v>504</v>
      </c>
      <c r="D231" s="9" t="s">
        <v>376</v>
      </c>
      <c r="E231" s="8" t="s">
        <v>377</v>
      </c>
      <c r="F231" s="10" t="s">
        <v>25</v>
      </c>
      <c r="G231" s="10" t="s">
        <v>26</v>
      </c>
      <c r="H231" s="10" t="s">
        <v>516</v>
      </c>
      <c r="I231" s="10" t="s">
        <v>517</v>
      </c>
      <c r="J231" s="11">
        <f t="shared" si="12"/>
        <v>87500000</v>
      </c>
      <c r="K231" s="11">
        <f t="shared" si="12"/>
        <v>78750000</v>
      </c>
      <c r="L231" s="27">
        <f t="shared" si="13"/>
        <v>8750000</v>
      </c>
      <c r="M231" s="12">
        <f t="shared" si="14"/>
        <v>0.1</v>
      </c>
      <c r="N231" s="12">
        <f t="shared" si="15"/>
        <v>0.9</v>
      </c>
      <c r="O231" s="13" t="s">
        <v>3358</v>
      </c>
    </row>
    <row r="232" spans="1:15" x14ac:dyDescent="0.35">
      <c r="A232" s="9" t="s">
        <v>27</v>
      </c>
      <c r="B232" s="9" t="s">
        <v>29</v>
      </c>
      <c r="C232" s="9" t="s">
        <v>504</v>
      </c>
      <c r="D232" s="9" t="s">
        <v>378</v>
      </c>
      <c r="E232" s="8" t="s">
        <v>379</v>
      </c>
      <c r="F232" s="10" t="s">
        <v>25</v>
      </c>
      <c r="G232" s="10" t="s">
        <v>26</v>
      </c>
      <c r="H232" s="10" t="s">
        <v>516</v>
      </c>
      <c r="I232" s="10" t="s">
        <v>517</v>
      </c>
      <c r="J232" s="11">
        <f t="shared" si="12"/>
        <v>87500000</v>
      </c>
      <c r="K232" s="11">
        <f t="shared" si="12"/>
        <v>78750000</v>
      </c>
      <c r="L232" s="27">
        <f t="shared" si="13"/>
        <v>8750000</v>
      </c>
      <c r="M232" s="12">
        <f t="shared" si="14"/>
        <v>0.1</v>
      </c>
      <c r="N232" s="12">
        <f t="shared" si="15"/>
        <v>0.9</v>
      </c>
      <c r="O232" s="13" t="s">
        <v>3358</v>
      </c>
    </row>
    <row r="233" spans="1:15" x14ac:dyDescent="0.35">
      <c r="A233" s="9" t="s">
        <v>27</v>
      </c>
      <c r="B233" s="9" t="s">
        <v>29</v>
      </c>
      <c r="C233" s="9" t="s">
        <v>518</v>
      </c>
      <c r="D233" s="9"/>
      <c r="E233" s="8" t="s">
        <v>519</v>
      </c>
      <c r="F233" s="10" t="s">
        <v>25</v>
      </c>
      <c r="G233" s="10" t="s">
        <v>26</v>
      </c>
      <c r="H233" s="10" t="s">
        <v>520</v>
      </c>
      <c r="I233" s="10" t="s">
        <v>521</v>
      </c>
      <c r="J233" s="11">
        <f t="shared" si="12"/>
        <v>229385000</v>
      </c>
      <c r="K233" s="11">
        <f t="shared" si="12"/>
        <v>224521700</v>
      </c>
      <c r="L233" s="27">
        <f t="shared" si="13"/>
        <v>4863300</v>
      </c>
      <c r="M233" s="12">
        <f t="shared" si="14"/>
        <v>2.1201473505242277E-2</v>
      </c>
      <c r="N233" s="12">
        <f t="shared" si="15"/>
        <v>0.97879852649475774</v>
      </c>
      <c r="O233" s="13" t="s">
        <v>3358</v>
      </c>
    </row>
    <row r="234" spans="1:15" x14ac:dyDescent="0.35">
      <c r="A234" s="9" t="s">
        <v>27</v>
      </c>
      <c r="B234" s="9" t="s">
        <v>29</v>
      </c>
      <c r="C234" s="9" t="s">
        <v>518</v>
      </c>
      <c r="D234" s="9" t="s">
        <v>370</v>
      </c>
      <c r="E234" s="8" t="s">
        <v>371</v>
      </c>
      <c r="F234" s="10" t="s">
        <v>25</v>
      </c>
      <c r="G234" s="10" t="s">
        <v>26</v>
      </c>
      <c r="H234" s="10" t="s">
        <v>522</v>
      </c>
      <c r="I234" s="10" t="s">
        <v>523</v>
      </c>
      <c r="J234" s="11">
        <f t="shared" si="12"/>
        <v>204463000</v>
      </c>
      <c r="K234" s="11">
        <f t="shared" si="12"/>
        <v>199621700</v>
      </c>
      <c r="L234" s="27">
        <f t="shared" si="13"/>
        <v>4841300</v>
      </c>
      <c r="M234" s="12">
        <f t="shared" si="14"/>
        <v>2.3678122692125225E-2</v>
      </c>
      <c r="N234" s="12">
        <f t="shared" si="15"/>
        <v>0.97632187730787479</v>
      </c>
      <c r="O234" s="13" t="s">
        <v>3358</v>
      </c>
    </row>
    <row r="235" spans="1:15" x14ac:dyDescent="0.35">
      <c r="A235" s="9" t="s">
        <v>27</v>
      </c>
      <c r="B235" s="9" t="s">
        <v>29</v>
      </c>
      <c r="C235" s="9" t="s">
        <v>518</v>
      </c>
      <c r="D235" s="9" t="s">
        <v>524</v>
      </c>
      <c r="E235" s="8" t="s">
        <v>525</v>
      </c>
      <c r="F235" s="10" t="s">
        <v>25</v>
      </c>
      <c r="G235" s="10" t="s">
        <v>26</v>
      </c>
      <c r="H235" s="10" t="s">
        <v>526</v>
      </c>
      <c r="I235" s="10" t="s">
        <v>527</v>
      </c>
      <c r="J235" s="11">
        <f t="shared" si="12"/>
        <v>90300000</v>
      </c>
      <c r="K235" s="11">
        <f t="shared" si="12"/>
        <v>90000000</v>
      </c>
      <c r="L235" s="27">
        <f t="shared" si="13"/>
        <v>300000</v>
      </c>
      <c r="M235" s="12">
        <f t="shared" si="14"/>
        <v>3.3222591362126247E-3</v>
      </c>
      <c r="N235" s="12">
        <f t="shared" si="15"/>
        <v>0.99667774086378735</v>
      </c>
      <c r="O235" s="13" t="s">
        <v>3358</v>
      </c>
    </row>
    <row r="236" spans="1:15" x14ac:dyDescent="0.35">
      <c r="A236" s="9" t="s">
        <v>27</v>
      </c>
      <c r="B236" s="9" t="s">
        <v>29</v>
      </c>
      <c r="C236" s="9" t="s">
        <v>518</v>
      </c>
      <c r="D236" s="9" t="s">
        <v>528</v>
      </c>
      <c r="E236" s="8" t="s">
        <v>529</v>
      </c>
      <c r="F236" s="10" t="s">
        <v>25</v>
      </c>
      <c r="G236" s="10" t="s">
        <v>26</v>
      </c>
      <c r="H236" s="10" t="s">
        <v>526</v>
      </c>
      <c r="I236" s="10" t="s">
        <v>527</v>
      </c>
      <c r="J236" s="11">
        <f t="shared" si="12"/>
        <v>90300000</v>
      </c>
      <c r="K236" s="11">
        <f t="shared" si="12"/>
        <v>90000000</v>
      </c>
      <c r="L236" s="27">
        <f t="shared" si="13"/>
        <v>300000</v>
      </c>
      <c r="M236" s="12">
        <f t="shared" si="14"/>
        <v>3.3222591362126247E-3</v>
      </c>
      <c r="N236" s="12">
        <f t="shared" si="15"/>
        <v>0.99667774086378735</v>
      </c>
      <c r="O236" s="13" t="s">
        <v>3358</v>
      </c>
    </row>
    <row r="237" spans="1:15" x14ac:dyDescent="0.35">
      <c r="A237" s="9" t="s">
        <v>27</v>
      </c>
      <c r="B237" s="9" t="s">
        <v>29</v>
      </c>
      <c r="C237" s="9" t="s">
        <v>518</v>
      </c>
      <c r="D237" s="9" t="s">
        <v>530</v>
      </c>
      <c r="E237" s="8" t="s">
        <v>531</v>
      </c>
      <c r="F237" s="10" t="s">
        <v>25</v>
      </c>
      <c r="G237" s="10" t="s">
        <v>26</v>
      </c>
      <c r="H237" s="10" t="s">
        <v>526</v>
      </c>
      <c r="I237" s="10" t="s">
        <v>527</v>
      </c>
      <c r="J237" s="11">
        <f t="shared" si="12"/>
        <v>90300000</v>
      </c>
      <c r="K237" s="11">
        <f t="shared" si="12"/>
        <v>90000000</v>
      </c>
      <c r="L237" s="27">
        <f t="shared" si="13"/>
        <v>300000</v>
      </c>
      <c r="M237" s="12">
        <f t="shared" si="14"/>
        <v>3.3222591362126247E-3</v>
      </c>
      <c r="N237" s="12">
        <f t="shared" si="15"/>
        <v>0.99667774086378735</v>
      </c>
      <c r="O237" s="13" t="s">
        <v>3358</v>
      </c>
    </row>
    <row r="238" spans="1:15" x14ac:dyDescent="0.35">
      <c r="A238" s="9" t="s">
        <v>27</v>
      </c>
      <c r="B238" s="9" t="s">
        <v>29</v>
      </c>
      <c r="C238" s="9" t="s">
        <v>518</v>
      </c>
      <c r="D238" s="9" t="s">
        <v>508</v>
      </c>
      <c r="E238" s="8" t="s">
        <v>509</v>
      </c>
      <c r="F238" s="10" t="s">
        <v>25</v>
      </c>
      <c r="G238" s="10" t="s">
        <v>26</v>
      </c>
      <c r="H238" s="10" t="s">
        <v>532</v>
      </c>
      <c r="I238" s="10" t="s">
        <v>533</v>
      </c>
      <c r="J238" s="11">
        <f t="shared" si="12"/>
        <v>59385000</v>
      </c>
      <c r="K238" s="11">
        <f t="shared" si="12"/>
        <v>59000000</v>
      </c>
      <c r="L238" s="27">
        <f t="shared" si="13"/>
        <v>385000</v>
      </c>
      <c r="M238" s="12">
        <f t="shared" si="14"/>
        <v>6.4831186326513432E-3</v>
      </c>
      <c r="N238" s="12">
        <f t="shared" si="15"/>
        <v>0.99351688136734861</v>
      </c>
      <c r="O238" s="13" t="s">
        <v>3358</v>
      </c>
    </row>
    <row r="239" spans="1:15" x14ac:dyDescent="0.35">
      <c r="A239" s="9" t="s">
        <v>27</v>
      </c>
      <c r="B239" s="9" t="s">
        <v>29</v>
      </c>
      <c r="C239" s="9" t="s">
        <v>518</v>
      </c>
      <c r="D239" s="9" t="s">
        <v>512</v>
      </c>
      <c r="E239" s="8" t="s">
        <v>513</v>
      </c>
      <c r="F239" s="10" t="s">
        <v>25</v>
      </c>
      <c r="G239" s="10" t="s">
        <v>26</v>
      </c>
      <c r="H239" s="10" t="s">
        <v>532</v>
      </c>
      <c r="I239" s="10" t="s">
        <v>533</v>
      </c>
      <c r="J239" s="11">
        <f t="shared" si="12"/>
        <v>59385000</v>
      </c>
      <c r="K239" s="11">
        <f t="shared" si="12"/>
        <v>59000000</v>
      </c>
      <c r="L239" s="27">
        <f t="shared" si="13"/>
        <v>385000</v>
      </c>
      <c r="M239" s="12">
        <f t="shared" si="14"/>
        <v>6.4831186326513432E-3</v>
      </c>
      <c r="N239" s="12">
        <f t="shared" si="15"/>
        <v>0.99351688136734861</v>
      </c>
      <c r="O239" s="13" t="s">
        <v>3358</v>
      </c>
    </row>
    <row r="240" spans="1:15" x14ac:dyDescent="0.35">
      <c r="A240" s="9" t="s">
        <v>27</v>
      </c>
      <c r="B240" s="9" t="s">
        <v>29</v>
      </c>
      <c r="C240" s="9" t="s">
        <v>518</v>
      </c>
      <c r="D240" s="9" t="s">
        <v>514</v>
      </c>
      <c r="E240" s="8" t="s">
        <v>515</v>
      </c>
      <c r="F240" s="10" t="s">
        <v>25</v>
      </c>
      <c r="G240" s="10" t="s">
        <v>26</v>
      </c>
      <c r="H240" s="10" t="s">
        <v>532</v>
      </c>
      <c r="I240" s="10" t="s">
        <v>533</v>
      </c>
      <c r="J240" s="11">
        <f t="shared" si="12"/>
        <v>59385000</v>
      </c>
      <c r="K240" s="11">
        <f t="shared" si="12"/>
        <v>59000000</v>
      </c>
      <c r="L240" s="27">
        <f t="shared" si="13"/>
        <v>385000</v>
      </c>
      <c r="M240" s="12">
        <f t="shared" si="14"/>
        <v>6.4831186326513432E-3</v>
      </c>
      <c r="N240" s="12">
        <f t="shared" si="15"/>
        <v>0.99351688136734861</v>
      </c>
      <c r="O240" s="13" t="s">
        <v>3358</v>
      </c>
    </row>
    <row r="241" spans="1:15" x14ac:dyDescent="0.35">
      <c r="A241" s="9" t="s">
        <v>27</v>
      </c>
      <c r="B241" s="9" t="s">
        <v>29</v>
      </c>
      <c r="C241" s="9" t="s">
        <v>518</v>
      </c>
      <c r="D241" s="9" t="s">
        <v>372</v>
      </c>
      <c r="E241" s="8" t="s">
        <v>373</v>
      </c>
      <c r="F241" s="10" t="s">
        <v>25</v>
      </c>
      <c r="G241" s="10" t="s">
        <v>26</v>
      </c>
      <c r="H241" s="10" t="s">
        <v>534</v>
      </c>
      <c r="I241" s="10" t="s">
        <v>535</v>
      </c>
      <c r="J241" s="11">
        <f t="shared" si="12"/>
        <v>54778000</v>
      </c>
      <c r="K241" s="11">
        <f t="shared" si="12"/>
        <v>50621700</v>
      </c>
      <c r="L241" s="27">
        <f t="shared" si="13"/>
        <v>4156300</v>
      </c>
      <c r="M241" s="12">
        <f t="shared" si="14"/>
        <v>7.5875351418452669E-2</v>
      </c>
      <c r="N241" s="12">
        <f t="shared" si="15"/>
        <v>0.9241246485815473</v>
      </c>
      <c r="O241" s="13" t="s">
        <v>3358</v>
      </c>
    </row>
    <row r="242" spans="1:15" x14ac:dyDescent="0.35">
      <c r="A242" s="9" t="s">
        <v>27</v>
      </c>
      <c r="B242" s="9" t="s">
        <v>29</v>
      </c>
      <c r="C242" s="9" t="s">
        <v>518</v>
      </c>
      <c r="D242" s="9" t="s">
        <v>536</v>
      </c>
      <c r="E242" s="8" t="s">
        <v>537</v>
      </c>
      <c r="F242" s="10" t="s">
        <v>25</v>
      </c>
      <c r="G242" s="10" t="s">
        <v>26</v>
      </c>
      <c r="H242" s="10" t="s">
        <v>538</v>
      </c>
      <c r="I242" s="10" t="s">
        <v>539</v>
      </c>
      <c r="J242" s="11">
        <f t="shared" si="12"/>
        <v>41657000</v>
      </c>
      <c r="K242" s="11">
        <f t="shared" si="12"/>
        <v>39371700</v>
      </c>
      <c r="L242" s="27">
        <f t="shared" si="13"/>
        <v>2285300</v>
      </c>
      <c r="M242" s="12">
        <f t="shared" si="14"/>
        <v>5.4859927503180736E-2</v>
      </c>
      <c r="N242" s="12">
        <f t="shared" si="15"/>
        <v>0.94514007249681931</v>
      </c>
      <c r="O242" s="13" t="s">
        <v>3358</v>
      </c>
    </row>
    <row r="243" spans="1:15" x14ac:dyDescent="0.35">
      <c r="A243" s="9" t="s">
        <v>27</v>
      </c>
      <c r="B243" s="9" t="s">
        <v>29</v>
      </c>
      <c r="C243" s="9" t="s">
        <v>518</v>
      </c>
      <c r="D243" s="9" t="s">
        <v>540</v>
      </c>
      <c r="E243" s="8" t="s">
        <v>541</v>
      </c>
      <c r="F243" s="10" t="s">
        <v>25</v>
      </c>
      <c r="G243" s="10" t="s">
        <v>26</v>
      </c>
      <c r="H243" s="10" t="s">
        <v>538</v>
      </c>
      <c r="I243" s="10" t="s">
        <v>539</v>
      </c>
      <c r="J243" s="11">
        <f t="shared" si="12"/>
        <v>41657000</v>
      </c>
      <c r="K243" s="11">
        <f t="shared" si="12"/>
        <v>39371700</v>
      </c>
      <c r="L243" s="27">
        <f t="shared" si="13"/>
        <v>2285300</v>
      </c>
      <c r="M243" s="12">
        <f t="shared" si="14"/>
        <v>5.4859927503180736E-2</v>
      </c>
      <c r="N243" s="12">
        <f t="shared" si="15"/>
        <v>0.94514007249681931</v>
      </c>
      <c r="O243" s="13" t="s">
        <v>3358</v>
      </c>
    </row>
    <row r="244" spans="1:15" x14ac:dyDescent="0.35">
      <c r="A244" s="9" t="s">
        <v>27</v>
      </c>
      <c r="B244" s="9" t="s">
        <v>29</v>
      </c>
      <c r="C244" s="9" t="s">
        <v>518</v>
      </c>
      <c r="D244" s="9" t="s">
        <v>376</v>
      </c>
      <c r="E244" s="8" t="s">
        <v>377</v>
      </c>
      <c r="F244" s="10" t="s">
        <v>25</v>
      </c>
      <c r="G244" s="10" t="s">
        <v>26</v>
      </c>
      <c r="H244" s="10" t="s">
        <v>542</v>
      </c>
      <c r="I244" s="10" t="s">
        <v>543</v>
      </c>
      <c r="J244" s="11">
        <f t="shared" si="12"/>
        <v>13121000</v>
      </c>
      <c r="K244" s="11">
        <f t="shared" si="12"/>
        <v>11250000</v>
      </c>
      <c r="L244" s="27">
        <f t="shared" si="13"/>
        <v>1871000</v>
      </c>
      <c r="M244" s="12">
        <f t="shared" si="14"/>
        <v>0.14259583873180398</v>
      </c>
      <c r="N244" s="12">
        <f t="shared" si="15"/>
        <v>0.85740416126819607</v>
      </c>
      <c r="O244" s="13" t="s">
        <v>3358</v>
      </c>
    </row>
    <row r="245" spans="1:15" x14ac:dyDescent="0.35">
      <c r="A245" s="9" t="s">
        <v>27</v>
      </c>
      <c r="B245" s="9" t="s">
        <v>29</v>
      </c>
      <c r="C245" s="9" t="s">
        <v>518</v>
      </c>
      <c r="D245" s="9" t="s">
        <v>378</v>
      </c>
      <c r="E245" s="8" t="s">
        <v>379</v>
      </c>
      <c r="F245" s="10" t="s">
        <v>25</v>
      </c>
      <c r="G245" s="10" t="s">
        <v>26</v>
      </c>
      <c r="H245" s="10" t="s">
        <v>542</v>
      </c>
      <c r="I245" s="10" t="s">
        <v>543</v>
      </c>
      <c r="J245" s="11">
        <f t="shared" si="12"/>
        <v>13121000</v>
      </c>
      <c r="K245" s="11">
        <f t="shared" si="12"/>
        <v>11250000</v>
      </c>
      <c r="L245" s="27">
        <f t="shared" si="13"/>
        <v>1871000</v>
      </c>
      <c r="M245" s="12">
        <f t="shared" si="14"/>
        <v>0.14259583873180398</v>
      </c>
      <c r="N245" s="12">
        <f t="shared" si="15"/>
        <v>0.85740416126819607</v>
      </c>
      <c r="O245" s="13" t="s">
        <v>3358</v>
      </c>
    </row>
    <row r="246" spans="1:15" x14ac:dyDescent="0.35">
      <c r="A246" s="9" t="s">
        <v>27</v>
      </c>
      <c r="B246" s="9" t="s">
        <v>29</v>
      </c>
      <c r="C246" s="9" t="s">
        <v>518</v>
      </c>
      <c r="D246" s="9" t="s">
        <v>544</v>
      </c>
      <c r="E246" s="8" t="s">
        <v>545</v>
      </c>
      <c r="F246" s="10" t="s">
        <v>25</v>
      </c>
      <c r="G246" s="10" t="s">
        <v>26</v>
      </c>
      <c r="H246" s="10" t="s">
        <v>546</v>
      </c>
      <c r="I246" s="10" t="s">
        <v>547</v>
      </c>
      <c r="J246" s="11">
        <f t="shared" si="12"/>
        <v>24922000</v>
      </c>
      <c r="K246" s="11">
        <f t="shared" si="12"/>
        <v>24900000</v>
      </c>
      <c r="L246" s="27">
        <f t="shared" si="13"/>
        <v>22000</v>
      </c>
      <c r="M246" s="12">
        <f t="shared" si="14"/>
        <v>8.8275419308241716E-4</v>
      </c>
      <c r="N246" s="12">
        <f t="shared" si="15"/>
        <v>0.99911724580691763</v>
      </c>
      <c r="O246" s="13" t="s">
        <v>3358</v>
      </c>
    </row>
    <row r="247" spans="1:15" x14ac:dyDescent="0.35">
      <c r="A247" s="9" t="s">
        <v>27</v>
      </c>
      <c r="B247" s="9" t="s">
        <v>29</v>
      </c>
      <c r="C247" s="9" t="s">
        <v>518</v>
      </c>
      <c r="D247" s="9" t="s">
        <v>548</v>
      </c>
      <c r="E247" s="8" t="s">
        <v>549</v>
      </c>
      <c r="F247" s="10" t="s">
        <v>25</v>
      </c>
      <c r="G247" s="10" t="s">
        <v>26</v>
      </c>
      <c r="H247" s="10" t="s">
        <v>546</v>
      </c>
      <c r="I247" s="10" t="s">
        <v>547</v>
      </c>
      <c r="J247" s="11">
        <f t="shared" si="12"/>
        <v>24922000</v>
      </c>
      <c r="K247" s="11">
        <f t="shared" si="12"/>
        <v>24900000</v>
      </c>
      <c r="L247" s="27">
        <f t="shared" si="13"/>
        <v>22000</v>
      </c>
      <c r="M247" s="12">
        <f t="shared" si="14"/>
        <v>8.8275419308241716E-4</v>
      </c>
      <c r="N247" s="12">
        <f t="shared" si="15"/>
        <v>0.99911724580691763</v>
      </c>
      <c r="O247" s="13" t="s">
        <v>3358</v>
      </c>
    </row>
    <row r="248" spans="1:15" x14ac:dyDescent="0.35">
      <c r="A248" s="9" t="s">
        <v>27</v>
      </c>
      <c r="B248" s="9" t="s">
        <v>29</v>
      </c>
      <c r="C248" s="9" t="s">
        <v>518</v>
      </c>
      <c r="D248" s="9" t="s">
        <v>550</v>
      </c>
      <c r="E248" s="8" t="s">
        <v>551</v>
      </c>
      <c r="F248" s="10" t="s">
        <v>25</v>
      </c>
      <c r="G248" s="10" t="s">
        <v>26</v>
      </c>
      <c r="H248" s="10" t="s">
        <v>546</v>
      </c>
      <c r="I248" s="10" t="s">
        <v>547</v>
      </c>
      <c r="J248" s="11">
        <f t="shared" si="12"/>
        <v>24922000</v>
      </c>
      <c r="K248" s="11">
        <f t="shared" si="12"/>
        <v>24900000</v>
      </c>
      <c r="L248" s="27">
        <f t="shared" si="13"/>
        <v>22000</v>
      </c>
      <c r="M248" s="12">
        <f t="shared" si="14"/>
        <v>8.8275419308241716E-4</v>
      </c>
      <c r="N248" s="12">
        <f t="shared" si="15"/>
        <v>0.99911724580691763</v>
      </c>
      <c r="O248" s="13" t="s">
        <v>3358</v>
      </c>
    </row>
    <row r="249" spans="1:15" x14ac:dyDescent="0.35">
      <c r="A249" s="9" t="s">
        <v>27</v>
      </c>
      <c r="B249" s="9" t="s">
        <v>29</v>
      </c>
      <c r="C249" s="9" t="s">
        <v>518</v>
      </c>
      <c r="D249" s="9" t="s">
        <v>552</v>
      </c>
      <c r="E249" s="8" t="s">
        <v>553</v>
      </c>
      <c r="F249" s="10" t="s">
        <v>25</v>
      </c>
      <c r="G249" s="10" t="s">
        <v>26</v>
      </c>
      <c r="H249" s="10" t="s">
        <v>546</v>
      </c>
      <c r="I249" s="10" t="s">
        <v>547</v>
      </c>
      <c r="J249" s="11">
        <f t="shared" si="12"/>
        <v>24922000</v>
      </c>
      <c r="K249" s="11">
        <f t="shared" si="12"/>
        <v>24900000</v>
      </c>
      <c r="L249" s="27">
        <f t="shared" si="13"/>
        <v>22000</v>
      </c>
      <c r="M249" s="12">
        <f t="shared" si="14"/>
        <v>8.8275419308241716E-4</v>
      </c>
      <c r="N249" s="12">
        <f t="shared" si="15"/>
        <v>0.99911724580691763</v>
      </c>
      <c r="O249" s="13" t="s">
        <v>3358</v>
      </c>
    </row>
    <row r="250" spans="1:15" x14ac:dyDescent="0.35">
      <c r="A250" s="9" t="s">
        <v>27</v>
      </c>
      <c r="B250" s="9" t="s">
        <v>29</v>
      </c>
      <c r="C250" s="9" t="s">
        <v>554</v>
      </c>
      <c r="D250" s="9"/>
      <c r="E250" s="8" t="s">
        <v>555</v>
      </c>
      <c r="F250" s="10" t="s">
        <v>25</v>
      </c>
      <c r="G250" s="10" t="s">
        <v>26</v>
      </c>
      <c r="H250" s="10" t="s">
        <v>556</v>
      </c>
      <c r="I250" s="10" t="s">
        <v>557</v>
      </c>
      <c r="J250" s="11">
        <f t="shared" si="12"/>
        <v>317364410</v>
      </c>
      <c r="K250" s="11">
        <f t="shared" si="12"/>
        <v>231422818</v>
      </c>
      <c r="L250" s="27">
        <f t="shared" si="13"/>
        <v>85941592</v>
      </c>
      <c r="M250" s="12">
        <f t="shared" si="14"/>
        <v>0.2707978251247517</v>
      </c>
      <c r="N250" s="12">
        <f t="shared" si="15"/>
        <v>0.7292021748752483</v>
      </c>
      <c r="O250" s="13" t="s">
        <v>3358</v>
      </c>
    </row>
    <row r="251" spans="1:15" x14ac:dyDescent="0.35">
      <c r="A251" s="9" t="s">
        <v>27</v>
      </c>
      <c r="B251" s="9" t="s">
        <v>29</v>
      </c>
      <c r="C251" s="9" t="s">
        <v>554</v>
      </c>
      <c r="D251" s="9" t="s">
        <v>544</v>
      </c>
      <c r="E251" s="8" t="s">
        <v>545</v>
      </c>
      <c r="F251" s="10" t="s">
        <v>25</v>
      </c>
      <c r="G251" s="10" t="s">
        <v>26</v>
      </c>
      <c r="H251" s="10" t="s">
        <v>556</v>
      </c>
      <c r="I251" s="10" t="s">
        <v>557</v>
      </c>
      <c r="J251" s="11">
        <f t="shared" si="12"/>
        <v>317364410</v>
      </c>
      <c r="K251" s="11">
        <f t="shared" si="12"/>
        <v>231422818</v>
      </c>
      <c r="L251" s="27">
        <f t="shared" si="13"/>
        <v>85941592</v>
      </c>
      <c r="M251" s="12">
        <f t="shared" si="14"/>
        <v>0.2707978251247517</v>
      </c>
      <c r="N251" s="12">
        <f t="shared" si="15"/>
        <v>0.7292021748752483</v>
      </c>
      <c r="O251" s="13" t="s">
        <v>3358</v>
      </c>
    </row>
    <row r="252" spans="1:15" x14ac:dyDescent="0.35">
      <c r="A252" s="9" t="s">
        <v>27</v>
      </c>
      <c r="B252" s="9" t="s">
        <v>29</v>
      </c>
      <c r="C252" s="9" t="s">
        <v>554</v>
      </c>
      <c r="D252" s="9" t="s">
        <v>548</v>
      </c>
      <c r="E252" s="8" t="s">
        <v>549</v>
      </c>
      <c r="F252" s="10" t="s">
        <v>25</v>
      </c>
      <c r="G252" s="10" t="s">
        <v>26</v>
      </c>
      <c r="H252" s="10" t="s">
        <v>556</v>
      </c>
      <c r="I252" s="10" t="s">
        <v>557</v>
      </c>
      <c r="J252" s="11">
        <f t="shared" si="12"/>
        <v>317364410</v>
      </c>
      <c r="K252" s="11">
        <f t="shared" si="12"/>
        <v>231422818</v>
      </c>
      <c r="L252" s="27">
        <f t="shared" si="13"/>
        <v>85941592</v>
      </c>
      <c r="M252" s="12">
        <f t="shared" si="14"/>
        <v>0.2707978251247517</v>
      </c>
      <c r="N252" s="12">
        <f t="shared" si="15"/>
        <v>0.7292021748752483</v>
      </c>
      <c r="O252" s="13" t="s">
        <v>3358</v>
      </c>
    </row>
    <row r="253" spans="1:15" x14ac:dyDescent="0.35">
      <c r="A253" s="9" t="s">
        <v>27</v>
      </c>
      <c r="B253" s="9" t="s">
        <v>29</v>
      </c>
      <c r="C253" s="9" t="s">
        <v>554</v>
      </c>
      <c r="D253" s="9" t="s">
        <v>550</v>
      </c>
      <c r="E253" s="8" t="s">
        <v>551</v>
      </c>
      <c r="F253" s="10" t="s">
        <v>25</v>
      </c>
      <c r="G253" s="10" t="s">
        <v>26</v>
      </c>
      <c r="H253" s="10" t="s">
        <v>556</v>
      </c>
      <c r="I253" s="10" t="s">
        <v>557</v>
      </c>
      <c r="J253" s="11">
        <f t="shared" si="12"/>
        <v>317364410</v>
      </c>
      <c r="K253" s="11">
        <f t="shared" si="12"/>
        <v>231422818</v>
      </c>
      <c r="L253" s="27">
        <f t="shared" si="13"/>
        <v>85941592</v>
      </c>
      <c r="M253" s="12">
        <f t="shared" si="14"/>
        <v>0.2707978251247517</v>
      </c>
      <c r="N253" s="12">
        <f t="shared" si="15"/>
        <v>0.7292021748752483</v>
      </c>
      <c r="O253" s="13" t="s">
        <v>3358</v>
      </c>
    </row>
    <row r="254" spans="1:15" x14ac:dyDescent="0.35">
      <c r="A254" s="9" t="s">
        <v>27</v>
      </c>
      <c r="B254" s="9" t="s">
        <v>29</v>
      </c>
      <c r="C254" s="9" t="s">
        <v>554</v>
      </c>
      <c r="D254" s="9" t="s">
        <v>552</v>
      </c>
      <c r="E254" s="8" t="s">
        <v>553</v>
      </c>
      <c r="F254" s="10" t="s">
        <v>25</v>
      </c>
      <c r="G254" s="10" t="s">
        <v>26</v>
      </c>
      <c r="H254" s="10" t="s">
        <v>556</v>
      </c>
      <c r="I254" s="10" t="s">
        <v>557</v>
      </c>
      <c r="J254" s="11">
        <f t="shared" si="12"/>
        <v>317364410</v>
      </c>
      <c r="K254" s="11">
        <f t="shared" si="12"/>
        <v>231422818</v>
      </c>
      <c r="L254" s="27">
        <f t="shared" si="13"/>
        <v>85941592</v>
      </c>
      <c r="M254" s="12">
        <f t="shared" si="14"/>
        <v>0.2707978251247517</v>
      </c>
      <c r="N254" s="12">
        <f t="shared" si="15"/>
        <v>0.7292021748752483</v>
      </c>
      <c r="O254" s="13" t="s">
        <v>3358</v>
      </c>
    </row>
    <row r="255" spans="1:15" x14ac:dyDescent="0.35">
      <c r="A255" s="9" t="s">
        <v>27</v>
      </c>
      <c r="B255" s="9" t="s">
        <v>29</v>
      </c>
      <c r="C255" s="9" t="s">
        <v>558</v>
      </c>
      <c r="D255" s="9"/>
      <c r="E255" s="8" t="s">
        <v>559</v>
      </c>
      <c r="F255" s="10" t="s">
        <v>560</v>
      </c>
      <c r="G255" s="10" t="s">
        <v>561</v>
      </c>
      <c r="H255" s="10" t="s">
        <v>562</v>
      </c>
      <c r="I255" s="10" t="s">
        <v>563</v>
      </c>
      <c r="J255" s="11">
        <f t="shared" si="12"/>
        <v>1385305160</v>
      </c>
      <c r="K255" s="11">
        <f t="shared" si="12"/>
        <v>1362270107</v>
      </c>
      <c r="L255" s="27">
        <f t="shared" si="13"/>
        <v>23035053</v>
      </c>
      <c r="M255" s="12">
        <f t="shared" si="14"/>
        <v>1.6628143505940596E-2</v>
      </c>
      <c r="N255" s="12">
        <f t="shared" si="15"/>
        <v>0.98337185649405945</v>
      </c>
      <c r="O255" s="13" t="s">
        <v>3358</v>
      </c>
    </row>
    <row r="256" spans="1:15" x14ac:dyDescent="0.35">
      <c r="A256" s="9" t="s">
        <v>27</v>
      </c>
      <c r="B256" s="9" t="s">
        <v>29</v>
      </c>
      <c r="C256" s="9" t="s">
        <v>558</v>
      </c>
      <c r="D256" s="9" t="s">
        <v>49</v>
      </c>
      <c r="E256" s="8" t="s">
        <v>50</v>
      </c>
      <c r="F256" s="10" t="s">
        <v>560</v>
      </c>
      <c r="G256" s="10" t="s">
        <v>561</v>
      </c>
      <c r="H256" s="10" t="s">
        <v>25</v>
      </c>
      <c r="I256" s="10" t="s">
        <v>26</v>
      </c>
      <c r="J256" s="11">
        <f t="shared" si="12"/>
        <v>88992000</v>
      </c>
      <c r="K256" s="11">
        <f t="shared" si="12"/>
        <v>86401500</v>
      </c>
      <c r="L256" s="27">
        <f t="shared" si="13"/>
        <v>2590500</v>
      </c>
      <c r="M256" s="12">
        <f t="shared" si="14"/>
        <v>2.910935814455232E-2</v>
      </c>
      <c r="N256" s="12">
        <f t="shared" si="15"/>
        <v>0.97089064185544771</v>
      </c>
      <c r="O256" s="13" t="s">
        <v>3358</v>
      </c>
    </row>
    <row r="257" spans="1:15" x14ac:dyDescent="0.35">
      <c r="A257" s="9" t="s">
        <v>27</v>
      </c>
      <c r="B257" s="9" t="s">
        <v>29</v>
      </c>
      <c r="C257" s="9" t="s">
        <v>558</v>
      </c>
      <c r="D257" s="9" t="s">
        <v>51</v>
      </c>
      <c r="E257" s="8" t="s">
        <v>52</v>
      </c>
      <c r="F257" s="10" t="s">
        <v>560</v>
      </c>
      <c r="G257" s="10" t="s">
        <v>561</v>
      </c>
      <c r="H257" s="10" t="s">
        <v>25</v>
      </c>
      <c r="I257" s="10" t="s">
        <v>26</v>
      </c>
      <c r="J257" s="11">
        <f t="shared" si="12"/>
        <v>88992000</v>
      </c>
      <c r="K257" s="11">
        <f t="shared" si="12"/>
        <v>86401500</v>
      </c>
      <c r="L257" s="27">
        <f t="shared" si="13"/>
        <v>2590500</v>
      </c>
      <c r="M257" s="12">
        <f t="shared" si="14"/>
        <v>2.910935814455232E-2</v>
      </c>
      <c r="N257" s="12">
        <f t="shared" si="15"/>
        <v>0.97089064185544771</v>
      </c>
      <c r="O257" s="13" t="s">
        <v>3358</v>
      </c>
    </row>
    <row r="258" spans="1:15" x14ac:dyDescent="0.35">
      <c r="A258" s="9" t="s">
        <v>27</v>
      </c>
      <c r="B258" s="9" t="s">
        <v>29</v>
      </c>
      <c r="C258" s="9" t="s">
        <v>558</v>
      </c>
      <c r="D258" s="9" t="s">
        <v>55</v>
      </c>
      <c r="E258" s="8" t="s">
        <v>56</v>
      </c>
      <c r="F258" s="10" t="s">
        <v>560</v>
      </c>
      <c r="G258" s="10" t="s">
        <v>561</v>
      </c>
      <c r="H258" s="10" t="s">
        <v>25</v>
      </c>
      <c r="I258" s="10" t="s">
        <v>26</v>
      </c>
      <c r="J258" s="11">
        <f t="shared" si="12"/>
        <v>88992000</v>
      </c>
      <c r="K258" s="11">
        <f t="shared" si="12"/>
        <v>86401500</v>
      </c>
      <c r="L258" s="27">
        <f t="shared" si="13"/>
        <v>2590500</v>
      </c>
      <c r="M258" s="12">
        <f t="shared" si="14"/>
        <v>2.910935814455232E-2</v>
      </c>
      <c r="N258" s="12">
        <f t="shared" si="15"/>
        <v>0.97089064185544771</v>
      </c>
      <c r="O258" s="13" t="s">
        <v>3358</v>
      </c>
    </row>
    <row r="259" spans="1:15" x14ac:dyDescent="0.35">
      <c r="A259" s="9" t="s">
        <v>27</v>
      </c>
      <c r="B259" s="9" t="s">
        <v>29</v>
      </c>
      <c r="C259" s="9" t="s">
        <v>558</v>
      </c>
      <c r="D259" s="9" t="s">
        <v>564</v>
      </c>
      <c r="E259" s="8" t="s">
        <v>565</v>
      </c>
      <c r="F259" s="10" t="s">
        <v>566</v>
      </c>
      <c r="G259" s="10" t="s">
        <v>567</v>
      </c>
      <c r="H259" s="10" t="s">
        <v>25</v>
      </c>
      <c r="I259" s="10" t="s">
        <v>26</v>
      </c>
      <c r="J259" s="11">
        <f t="shared" si="12"/>
        <v>27500000</v>
      </c>
      <c r="K259" s="11">
        <f t="shared" si="12"/>
        <v>27500000</v>
      </c>
      <c r="L259" s="27">
        <f t="shared" si="13"/>
        <v>0</v>
      </c>
      <c r="M259" s="12">
        <f t="shared" si="14"/>
        <v>0</v>
      </c>
      <c r="N259" s="12">
        <f t="shared" si="15"/>
        <v>1</v>
      </c>
      <c r="O259" s="13" t="s">
        <v>3358</v>
      </c>
    </row>
    <row r="260" spans="1:15" x14ac:dyDescent="0.35">
      <c r="A260" s="9" t="s">
        <v>27</v>
      </c>
      <c r="B260" s="9" t="s">
        <v>29</v>
      </c>
      <c r="C260" s="9" t="s">
        <v>558</v>
      </c>
      <c r="D260" s="9" t="s">
        <v>568</v>
      </c>
      <c r="E260" s="8" t="s">
        <v>569</v>
      </c>
      <c r="F260" s="10" t="s">
        <v>570</v>
      </c>
      <c r="G260" s="10" t="s">
        <v>571</v>
      </c>
      <c r="H260" s="10" t="s">
        <v>25</v>
      </c>
      <c r="I260" s="10" t="s">
        <v>26</v>
      </c>
      <c r="J260" s="11">
        <f t="shared" si="12"/>
        <v>61492000</v>
      </c>
      <c r="K260" s="11">
        <f t="shared" si="12"/>
        <v>58901500</v>
      </c>
      <c r="L260" s="27">
        <f t="shared" si="13"/>
        <v>2590500</v>
      </c>
      <c r="M260" s="12">
        <f t="shared" si="14"/>
        <v>4.2127431210563976E-2</v>
      </c>
      <c r="N260" s="12">
        <f t="shared" si="15"/>
        <v>0.95787256878943605</v>
      </c>
      <c r="O260" s="13" t="s">
        <v>3358</v>
      </c>
    </row>
    <row r="261" spans="1:15" x14ac:dyDescent="0.35">
      <c r="A261" s="9" t="s">
        <v>27</v>
      </c>
      <c r="B261" s="9" t="s">
        <v>29</v>
      </c>
      <c r="C261" s="9" t="s">
        <v>558</v>
      </c>
      <c r="D261" s="9" t="s">
        <v>370</v>
      </c>
      <c r="E261" s="8" t="s">
        <v>371</v>
      </c>
      <c r="F261" s="10" t="s">
        <v>25</v>
      </c>
      <c r="G261" s="10" t="s">
        <v>26</v>
      </c>
      <c r="H261" s="10" t="s">
        <v>572</v>
      </c>
      <c r="I261" s="10" t="s">
        <v>573</v>
      </c>
      <c r="J261" s="11">
        <f t="shared" si="12"/>
        <v>196723690</v>
      </c>
      <c r="K261" s="11">
        <f t="shared" si="12"/>
        <v>191674750</v>
      </c>
      <c r="L261" s="27">
        <f t="shared" si="13"/>
        <v>5048940</v>
      </c>
      <c r="M261" s="12">
        <f t="shared" si="14"/>
        <v>2.5665134687134019E-2</v>
      </c>
      <c r="N261" s="12">
        <f t="shared" si="15"/>
        <v>0.97433486531286595</v>
      </c>
      <c r="O261" s="13" t="s">
        <v>3358</v>
      </c>
    </row>
    <row r="262" spans="1:15" x14ac:dyDescent="0.35">
      <c r="A262" s="9" t="s">
        <v>27</v>
      </c>
      <c r="B262" s="9" t="s">
        <v>29</v>
      </c>
      <c r="C262" s="9" t="s">
        <v>558</v>
      </c>
      <c r="D262" s="9" t="s">
        <v>524</v>
      </c>
      <c r="E262" s="8" t="s">
        <v>525</v>
      </c>
      <c r="F262" s="10" t="s">
        <v>25</v>
      </c>
      <c r="G262" s="10" t="s">
        <v>26</v>
      </c>
      <c r="H262" s="10" t="s">
        <v>574</v>
      </c>
      <c r="I262" s="10" t="s">
        <v>575</v>
      </c>
      <c r="J262" s="11">
        <f t="shared" si="12"/>
        <v>54612000</v>
      </c>
      <c r="K262" s="11">
        <f t="shared" si="12"/>
        <v>50000000</v>
      </c>
      <c r="L262" s="27">
        <f t="shared" si="13"/>
        <v>4612000</v>
      </c>
      <c r="M262" s="12">
        <f t="shared" si="14"/>
        <v>8.4450303962499085E-2</v>
      </c>
      <c r="N262" s="12">
        <f t="shared" si="15"/>
        <v>0.91554969603750092</v>
      </c>
      <c r="O262" s="13" t="s">
        <v>3358</v>
      </c>
    </row>
    <row r="263" spans="1:15" x14ac:dyDescent="0.35">
      <c r="A263" s="9" t="s">
        <v>27</v>
      </c>
      <c r="B263" s="9" t="s">
        <v>29</v>
      </c>
      <c r="C263" s="9" t="s">
        <v>558</v>
      </c>
      <c r="D263" s="9" t="s">
        <v>528</v>
      </c>
      <c r="E263" s="8" t="s">
        <v>529</v>
      </c>
      <c r="F263" s="10" t="s">
        <v>25</v>
      </c>
      <c r="G263" s="10" t="s">
        <v>26</v>
      </c>
      <c r="H263" s="10" t="s">
        <v>574</v>
      </c>
      <c r="I263" s="10" t="s">
        <v>575</v>
      </c>
      <c r="J263" s="11">
        <f t="shared" si="12"/>
        <v>54612000</v>
      </c>
      <c r="K263" s="11">
        <f t="shared" si="12"/>
        <v>50000000</v>
      </c>
      <c r="L263" s="27">
        <f t="shared" si="13"/>
        <v>4612000</v>
      </c>
      <c r="M263" s="12">
        <f t="shared" si="14"/>
        <v>8.4450303962499085E-2</v>
      </c>
      <c r="N263" s="12">
        <f t="shared" si="15"/>
        <v>0.91554969603750092</v>
      </c>
      <c r="O263" s="13" t="s">
        <v>3358</v>
      </c>
    </row>
    <row r="264" spans="1:15" x14ac:dyDescent="0.35">
      <c r="A264" s="9" t="s">
        <v>27</v>
      </c>
      <c r="B264" s="9" t="s">
        <v>29</v>
      </c>
      <c r="C264" s="9" t="s">
        <v>558</v>
      </c>
      <c r="D264" s="9" t="s">
        <v>530</v>
      </c>
      <c r="E264" s="8" t="s">
        <v>531</v>
      </c>
      <c r="F264" s="10" t="s">
        <v>25</v>
      </c>
      <c r="G264" s="10" t="s">
        <v>26</v>
      </c>
      <c r="H264" s="10" t="s">
        <v>574</v>
      </c>
      <c r="I264" s="10" t="s">
        <v>575</v>
      </c>
      <c r="J264" s="11">
        <f t="shared" si="12"/>
        <v>54612000</v>
      </c>
      <c r="K264" s="11">
        <f t="shared" si="12"/>
        <v>50000000</v>
      </c>
      <c r="L264" s="27">
        <f t="shared" si="13"/>
        <v>4612000</v>
      </c>
      <c r="M264" s="12">
        <f t="shared" si="14"/>
        <v>8.4450303962499085E-2</v>
      </c>
      <c r="N264" s="12">
        <f t="shared" si="15"/>
        <v>0.91554969603750092</v>
      </c>
      <c r="O264" s="13" t="s">
        <v>3358</v>
      </c>
    </row>
    <row r="265" spans="1:15" x14ac:dyDescent="0.35">
      <c r="A265" s="9" t="s">
        <v>27</v>
      </c>
      <c r="B265" s="9" t="s">
        <v>29</v>
      </c>
      <c r="C265" s="9" t="s">
        <v>558</v>
      </c>
      <c r="D265" s="9" t="s">
        <v>372</v>
      </c>
      <c r="E265" s="8" t="s">
        <v>373</v>
      </c>
      <c r="F265" s="10" t="s">
        <v>25</v>
      </c>
      <c r="G265" s="10" t="s">
        <v>26</v>
      </c>
      <c r="H265" s="10" t="s">
        <v>576</v>
      </c>
      <c r="I265" s="10" t="s">
        <v>577</v>
      </c>
      <c r="J265" s="11">
        <f t="shared" si="12"/>
        <v>120169690</v>
      </c>
      <c r="K265" s="11">
        <f t="shared" si="12"/>
        <v>119924750</v>
      </c>
      <c r="L265" s="27">
        <f t="shared" si="13"/>
        <v>244940</v>
      </c>
      <c r="M265" s="12">
        <f t="shared" si="14"/>
        <v>2.0382843627207493E-3</v>
      </c>
      <c r="N265" s="12">
        <f t="shared" si="15"/>
        <v>0.9979617156372792</v>
      </c>
      <c r="O265" s="13" t="s">
        <v>3358</v>
      </c>
    </row>
    <row r="266" spans="1:15" x14ac:dyDescent="0.35">
      <c r="A266" s="9" t="s">
        <v>27</v>
      </c>
      <c r="B266" s="9" t="s">
        <v>29</v>
      </c>
      <c r="C266" s="9" t="s">
        <v>558</v>
      </c>
      <c r="D266" s="9" t="s">
        <v>536</v>
      </c>
      <c r="E266" s="8" t="s">
        <v>537</v>
      </c>
      <c r="F266" s="10" t="s">
        <v>25</v>
      </c>
      <c r="G266" s="10" t="s">
        <v>26</v>
      </c>
      <c r="H266" s="10" t="s">
        <v>578</v>
      </c>
      <c r="I266" s="10" t="s">
        <v>579</v>
      </c>
      <c r="J266" s="11">
        <f t="shared" ref="J266:K329" si="16">F266+H266</f>
        <v>117252090</v>
      </c>
      <c r="K266" s="11">
        <f t="shared" si="16"/>
        <v>117044750</v>
      </c>
      <c r="L266" s="27">
        <f t="shared" si="13"/>
        <v>207340</v>
      </c>
      <c r="M266" s="12">
        <f t="shared" si="14"/>
        <v>1.7683266882492243E-3</v>
      </c>
      <c r="N266" s="12">
        <f t="shared" si="15"/>
        <v>0.99823167331175078</v>
      </c>
      <c r="O266" s="13" t="s">
        <v>3358</v>
      </c>
    </row>
    <row r="267" spans="1:15" x14ac:dyDescent="0.35">
      <c r="A267" s="9" t="s">
        <v>27</v>
      </c>
      <c r="B267" s="9" t="s">
        <v>29</v>
      </c>
      <c r="C267" s="9" t="s">
        <v>558</v>
      </c>
      <c r="D267" s="9" t="s">
        <v>540</v>
      </c>
      <c r="E267" s="8" t="s">
        <v>541</v>
      </c>
      <c r="F267" s="10" t="s">
        <v>25</v>
      </c>
      <c r="G267" s="10" t="s">
        <v>26</v>
      </c>
      <c r="H267" s="10" t="s">
        <v>578</v>
      </c>
      <c r="I267" s="10" t="s">
        <v>579</v>
      </c>
      <c r="J267" s="11">
        <f t="shared" si="16"/>
        <v>117252090</v>
      </c>
      <c r="K267" s="11">
        <f t="shared" si="16"/>
        <v>117044750</v>
      </c>
      <c r="L267" s="27">
        <f t="shared" ref="L267:L330" si="17">J267-K267</f>
        <v>207340</v>
      </c>
      <c r="M267" s="12">
        <f t="shared" ref="M267:M330" si="18">L267/J267</f>
        <v>1.7683266882492243E-3</v>
      </c>
      <c r="N267" s="12">
        <f t="shared" ref="N267:N330" si="19">K267/J267</f>
        <v>0.99823167331175078</v>
      </c>
      <c r="O267" s="13" t="s">
        <v>3358</v>
      </c>
    </row>
    <row r="268" spans="1:15" x14ac:dyDescent="0.35">
      <c r="A268" s="9" t="s">
        <v>27</v>
      </c>
      <c r="B268" s="9" t="s">
        <v>29</v>
      </c>
      <c r="C268" s="9" t="s">
        <v>558</v>
      </c>
      <c r="D268" s="9" t="s">
        <v>376</v>
      </c>
      <c r="E268" s="8" t="s">
        <v>377</v>
      </c>
      <c r="F268" s="10" t="s">
        <v>25</v>
      </c>
      <c r="G268" s="10" t="s">
        <v>26</v>
      </c>
      <c r="H268" s="10" t="s">
        <v>580</v>
      </c>
      <c r="I268" s="10" t="s">
        <v>581</v>
      </c>
      <c r="J268" s="11">
        <f t="shared" si="16"/>
        <v>2917600</v>
      </c>
      <c r="K268" s="11">
        <f t="shared" si="16"/>
        <v>2880000</v>
      </c>
      <c r="L268" s="27">
        <f t="shared" si="17"/>
        <v>37600</v>
      </c>
      <c r="M268" s="12">
        <f t="shared" si="18"/>
        <v>1.2887304633945709E-2</v>
      </c>
      <c r="N268" s="12">
        <f t="shared" si="19"/>
        <v>0.98711269536605428</v>
      </c>
      <c r="O268" s="13" t="s">
        <v>3358</v>
      </c>
    </row>
    <row r="269" spans="1:15" x14ac:dyDescent="0.35">
      <c r="A269" s="9" t="s">
        <v>27</v>
      </c>
      <c r="B269" s="9" t="s">
        <v>29</v>
      </c>
      <c r="C269" s="9" t="s">
        <v>558</v>
      </c>
      <c r="D269" s="9" t="s">
        <v>582</v>
      </c>
      <c r="E269" s="8" t="s">
        <v>583</v>
      </c>
      <c r="F269" s="10" t="s">
        <v>25</v>
      </c>
      <c r="G269" s="10" t="s">
        <v>26</v>
      </c>
      <c r="H269" s="10" t="s">
        <v>580</v>
      </c>
      <c r="I269" s="10" t="s">
        <v>581</v>
      </c>
      <c r="J269" s="11">
        <f t="shared" si="16"/>
        <v>2917600</v>
      </c>
      <c r="K269" s="11">
        <f t="shared" si="16"/>
        <v>2880000</v>
      </c>
      <c r="L269" s="27">
        <f t="shared" si="17"/>
        <v>37600</v>
      </c>
      <c r="M269" s="12">
        <f t="shared" si="18"/>
        <v>1.2887304633945709E-2</v>
      </c>
      <c r="N269" s="12">
        <f t="shared" si="19"/>
        <v>0.98711269536605428</v>
      </c>
      <c r="O269" s="13" t="s">
        <v>3358</v>
      </c>
    </row>
    <row r="270" spans="1:15" x14ac:dyDescent="0.35">
      <c r="A270" s="9" t="s">
        <v>27</v>
      </c>
      <c r="B270" s="9" t="s">
        <v>29</v>
      </c>
      <c r="C270" s="9" t="s">
        <v>558</v>
      </c>
      <c r="D270" s="9" t="s">
        <v>380</v>
      </c>
      <c r="E270" s="8" t="s">
        <v>381</v>
      </c>
      <c r="F270" s="10" t="s">
        <v>25</v>
      </c>
      <c r="G270" s="10" t="s">
        <v>26</v>
      </c>
      <c r="H270" s="10" t="s">
        <v>584</v>
      </c>
      <c r="I270" s="10" t="s">
        <v>585</v>
      </c>
      <c r="J270" s="11">
        <f t="shared" si="16"/>
        <v>21942000</v>
      </c>
      <c r="K270" s="11">
        <f t="shared" si="16"/>
        <v>21750000</v>
      </c>
      <c r="L270" s="27">
        <f t="shared" si="17"/>
        <v>192000</v>
      </c>
      <c r="M270" s="12">
        <f t="shared" si="18"/>
        <v>8.7503418102269619E-3</v>
      </c>
      <c r="N270" s="12">
        <f t="shared" si="19"/>
        <v>0.99124965818977306</v>
      </c>
      <c r="O270" s="13" t="s">
        <v>3358</v>
      </c>
    </row>
    <row r="271" spans="1:15" x14ac:dyDescent="0.35">
      <c r="A271" s="9" t="s">
        <v>27</v>
      </c>
      <c r="B271" s="9" t="s">
        <v>29</v>
      </c>
      <c r="C271" s="9" t="s">
        <v>558</v>
      </c>
      <c r="D271" s="9" t="s">
        <v>384</v>
      </c>
      <c r="E271" s="8" t="s">
        <v>385</v>
      </c>
      <c r="F271" s="10" t="s">
        <v>25</v>
      </c>
      <c r="G271" s="10" t="s">
        <v>26</v>
      </c>
      <c r="H271" s="10" t="s">
        <v>586</v>
      </c>
      <c r="I271" s="10" t="s">
        <v>587</v>
      </c>
      <c r="J271" s="11">
        <f t="shared" si="16"/>
        <v>7950000</v>
      </c>
      <c r="K271" s="11">
        <f t="shared" si="16"/>
        <v>7950000</v>
      </c>
      <c r="L271" s="27">
        <f t="shared" si="17"/>
        <v>0</v>
      </c>
      <c r="M271" s="12">
        <f t="shared" si="18"/>
        <v>0</v>
      </c>
      <c r="N271" s="12">
        <f t="shared" si="19"/>
        <v>1</v>
      </c>
      <c r="O271" s="13" t="s">
        <v>3358</v>
      </c>
    </row>
    <row r="272" spans="1:15" x14ac:dyDescent="0.35">
      <c r="A272" s="9" t="s">
        <v>27</v>
      </c>
      <c r="B272" s="9" t="s">
        <v>29</v>
      </c>
      <c r="C272" s="9" t="s">
        <v>558</v>
      </c>
      <c r="D272" s="9" t="s">
        <v>388</v>
      </c>
      <c r="E272" s="8" t="s">
        <v>389</v>
      </c>
      <c r="F272" s="10" t="s">
        <v>25</v>
      </c>
      <c r="G272" s="10" t="s">
        <v>26</v>
      </c>
      <c r="H272" s="10" t="s">
        <v>586</v>
      </c>
      <c r="I272" s="10" t="s">
        <v>587</v>
      </c>
      <c r="J272" s="11">
        <f t="shared" si="16"/>
        <v>7950000</v>
      </c>
      <c r="K272" s="11">
        <f t="shared" si="16"/>
        <v>7950000</v>
      </c>
      <c r="L272" s="27">
        <f t="shared" si="17"/>
        <v>0</v>
      </c>
      <c r="M272" s="12">
        <f t="shared" si="18"/>
        <v>0</v>
      </c>
      <c r="N272" s="12">
        <f t="shared" si="19"/>
        <v>1</v>
      </c>
      <c r="O272" s="13" t="s">
        <v>3358</v>
      </c>
    </row>
    <row r="273" spans="1:15" x14ac:dyDescent="0.35">
      <c r="A273" s="9" t="s">
        <v>27</v>
      </c>
      <c r="B273" s="9" t="s">
        <v>29</v>
      </c>
      <c r="C273" s="9" t="s">
        <v>558</v>
      </c>
      <c r="D273" s="9" t="s">
        <v>390</v>
      </c>
      <c r="E273" s="8" t="s">
        <v>391</v>
      </c>
      <c r="F273" s="10" t="s">
        <v>25</v>
      </c>
      <c r="G273" s="10" t="s">
        <v>26</v>
      </c>
      <c r="H273" s="10" t="s">
        <v>588</v>
      </c>
      <c r="I273" s="10" t="s">
        <v>589</v>
      </c>
      <c r="J273" s="11">
        <f t="shared" si="16"/>
        <v>13992000</v>
      </c>
      <c r="K273" s="11">
        <f t="shared" si="16"/>
        <v>13800000</v>
      </c>
      <c r="L273" s="27">
        <f t="shared" si="17"/>
        <v>192000</v>
      </c>
      <c r="M273" s="12">
        <f t="shared" si="18"/>
        <v>1.3722126929674099E-2</v>
      </c>
      <c r="N273" s="12">
        <f t="shared" si="19"/>
        <v>0.98627787307032588</v>
      </c>
      <c r="O273" s="13" t="s">
        <v>3358</v>
      </c>
    </row>
    <row r="274" spans="1:15" x14ac:dyDescent="0.35">
      <c r="A274" s="9" t="s">
        <v>27</v>
      </c>
      <c r="B274" s="9" t="s">
        <v>29</v>
      </c>
      <c r="C274" s="9" t="s">
        <v>558</v>
      </c>
      <c r="D274" s="9" t="s">
        <v>394</v>
      </c>
      <c r="E274" s="8" t="s">
        <v>395</v>
      </c>
      <c r="F274" s="10" t="s">
        <v>25</v>
      </c>
      <c r="G274" s="10" t="s">
        <v>26</v>
      </c>
      <c r="H274" s="10" t="s">
        <v>588</v>
      </c>
      <c r="I274" s="10" t="s">
        <v>589</v>
      </c>
      <c r="J274" s="11">
        <f t="shared" si="16"/>
        <v>13992000</v>
      </c>
      <c r="K274" s="11">
        <f t="shared" si="16"/>
        <v>13800000</v>
      </c>
      <c r="L274" s="27">
        <f t="shared" si="17"/>
        <v>192000</v>
      </c>
      <c r="M274" s="12">
        <f t="shared" si="18"/>
        <v>1.3722126929674099E-2</v>
      </c>
      <c r="N274" s="12">
        <f t="shared" si="19"/>
        <v>0.98627787307032588</v>
      </c>
      <c r="O274" s="13" t="s">
        <v>3358</v>
      </c>
    </row>
    <row r="275" spans="1:15" x14ac:dyDescent="0.35">
      <c r="A275" s="9" t="s">
        <v>27</v>
      </c>
      <c r="B275" s="9" t="s">
        <v>29</v>
      </c>
      <c r="C275" s="9" t="s">
        <v>558</v>
      </c>
      <c r="D275" s="9" t="s">
        <v>544</v>
      </c>
      <c r="E275" s="8" t="s">
        <v>545</v>
      </c>
      <c r="F275" s="10" t="s">
        <v>25</v>
      </c>
      <c r="G275" s="10" t="s">
        <v>26</v>
      </c>
      <c r="H275" s="10" t="s">
        <v>590</v>
      </c>
      <c r="I275" s="10" t="s">
        <v>591</v>
      </c>
      <c r="J275" s="11">
        <f t="shared" si="16"/>
        <v>1099589470</v>
      </c>
      <c r="K275" s="11">
        <f t="shared" si="16"/>
        <v>1084193857</v>
      </c>
      <c r="L275" s="27">
        <f t="shared" si="17"/>
        <v>15395613</v>
      </c>
      <c r="M275" s="12">
        <f t="shared" si="18"/>
        <v>1.4001237207191517E-2</v>
      </c>
      <c r="N275" s="12">
        <f t="shared" si="19"/>
        <v>0.98599876279280851</v>
      </c>
      <c r="O275" s="13" t="s">
        <v>3358</v>
      </c>
    </row>
    <row r="276" spans="1:15" x14ac:dyDescent="0.35">
      <c r="A276" s="9" t="s">
        <v>27</v>
      </c>
      <c r="B276" s="9" t="s">
        <v>29</v>
      </c>
      <c r="C276" s="9" t="s">
        <v>558</v>
      </c>
      <c r="D276" s="9" t="s">
        <v>548</v>
      </c>
      <c r="E276" s="8" t="s">
        <v>549</v>
      </c>
      <c r="F276" s="10" t="s">
        <v>25</v>
      </c>
      <c r="G276" s="10" t="s">
        <v>26</v>
      </c>
      <c r="H276" s="10" t="s">
        <v>590</v>
      </c>
      <c r="I276" s="10" t="s">
        <v>591</v>
      </c>
      <c r="J276" s="11">
        <f t="shared" si="16"/>
        <v>1099589470</v>
      </c>
      <c r="K276" s="11">
        <f t="shared" si="16"/>
        <v>1084193857</v>
      </c>
      <c r="L276" s="27">
        <f t="shared" si="17"/>
        <v>15395613</v>
      </c>
      <c r="M276" s="12">
        <f t="shared" si="18"/>
        <v>1.4001237207191517E-2</v>
      </c>
      <c r="N276" s="12">
        <f t="shared" si="19"/>
        <v>0.98599876279280851</v>
      </c>
      <c r="O276" s="13" t="s">
        <v>3358</v>
      </c>
    </row>
    <row r="277" spans="1:15" x14ac:dyDescent="0.35">
      <c r="A277" s="9" t="s">
        <v>27</v>
      </c>
      <c r="B277" s="9" t="s">
        <v>29</v>
      </c>
      <c r="C277" s="9" t="s">
        <v>558</v>
      </c>
      <c r="D277" s="9" t="s">
        <v>550</v>
      </c>
      <c r="E277" s="8" t="s">
        <v>551</v>
      </c>
      <c r="F277" s="10" t="s">
        <v>25</v>
      </c>
      <c r="G277" s="10" t="s">
        <v>26</v>
      </c>
      <c r="H277" s="10" t="s">
        <v>590</v>
      </c>
      <c r="I277" s="10" t="s">
        <v>591</v>
      </c>
      <c r="J277" s="11">
        <f t="shared" si="16"/>
        <v>1099589470</v>
      </c>
      <c r="K277" s="11">
        <f t="shared" si="16"/>
        <v>1084193857</v>
      </c>
      <c r="L277" s="27">
        <f t="shared" si="17"/>
        <v>15395613</v>
      </c>
      <c r="M277" s="12">
        <f t="shared" si="18"/>
        <v>1.4001237207191517E-2</v>
      </c>
      <c r="N277" s="12">
        <f t="shared" si="19"/>
        <v>0.98599876279280851</v>
      </c>
      <c r="O277" s="13" t="s">
        <v>3358</v>
      </c>
    </row>
    <row r="278" spans="1:15" x14ac:dyDescent="0.35">
      <c r="A278" s="9" t="s">
        <v>27</v>
      </c>
      <c r="B278" s="9" t="s">
        <v>29</v>
      </c>
      <c r="C278" s="9" t="s">
        <v>558</v>
      </c>
      <c r="D278" s="9" t="s">
        <v>552</v>
      </c>
      <c r="E278" s="8" t="s">
        <v>553</v>
      </c>
      <c r="F278" s="10" t="s">
        <v>25</v>
      </c>
      <c r="G278" s="10" t="s">
        <v>26</v>
      </c>
      <c r="H278" s="10" t="s">
        <v>590</v>
      </c>
      <c r="I278" s="10" t="s">
        <v>591</v>
      </c>
      <c r="J278" s="11">
        <f t="shared" si="16"/>
        <v>1099589470</v>
      </c>
      <c r="K278" s="11">
        <f t="shared" si="16"/>
        <v>1084193857</v>
      </c>
      <c r="L278" s="27">
        <f t="shared" si="17"/>
        <v>15395613</v>
      </c>
      <c r="M278" s="12">
        <f t="shared" si="18"/>
        <v>1.4001237207191517E-2</v>
      </c>
      <c r="N278" s="12">
        <f t="shared" si="19"/>
        <v>0.98599876279280851</v>
      </c>
      <c r="O278" s="13" t="s">
        <v>3358</v>
      </c>
    </row>
    <row r="279" spans="1:15" ht="31" x14ac:dyDescent="0.35">
      <c r="A279" s="9" t="s">
        <v>27</v>
      </c>
      <c r="B279" s="9" t="s">
        <v>29</v>
      </c>
      <c r="C279" s="9" t="s">
        <v>592</v>
      </c>
      <c r="D279" s="9"/>
      <c r="E279" s="8" t="s">
        <v>593</v>
      </c>
      <c r="F279" s="10" t="s">
        <v>594</v>
      </c>
      <c r="G279" s="10" t="s">
        <v>595</v>
      </c>
      <c r="H279" s="10" t="s">
        <v>596</v>
      </c>
      <c r="I279" s="10" t="s">
        <v>597</v>
      </c>
      <c r="J279" s="11">
        <f t="shared" si="16"/>
        <v>12922550891</v>
      </c>
      <c r="K279" s="11">
        <f t="shared" si="16"/>
        <v>12552004435</v>
      </c>
      <c r="L279" s="27">
        <f t="shared" si="17"/>
        <v>370546456</v>
      </c>
      <c r="M279" s="12">
        <f t="shared" si="18"/>
        <v>2.86744048543906E-2</v>
      </c>
      <c r="N279" s="12">
        <f t="shared" si="19"/>
        <v>0.97132559514560934</v>
      </c>
      <c r="O279" s="13" t="s">
        <v>3358</v>
      </c>
    </row>
    <row r="280" spans="1:15" x14ac:dyDescent="0.35">
      <c r="A280" s="9" t="s">
        <v>27</v>
      </c>
      <c r="B280" s="9" t="s">
        <v>29</v>
      </c>
      <c r="C280" s="9" t="s">
        <v>592</v>
      </c>
      <c r="D280" s="9" t="s">
        <v>49</v>
      </c>
      <c r="E280" s="8" t="s">
        <v>50</v>
      </c>
      <c r="F280" s="10" t="s">
        <v>594</v>
      </c>
      <c r="G280" s="10" t="s">
        <v>595</v>
      </c>
      <c r="H280" s="10" t="s">
        <v>25</v>
      </c>
      <c r="I280" s="10" t="s">
        <v>26</v>
      </c>
      <c r="J280" s="11">
        <f t="shared" si="16"/>
        <v>25038100</v>
      </c>
      <c r="K280" s="11">
        <f t="shared" si="16"/>
        <v>24800525</v>
      </c>
      <c r="L280" s="27">
        <f t="shared" si="17"/>
        <v>237575</v>
      </c>
      <c r="M280" s="12">
        <f t="shared" si="18"/>
        <v>9.4885394658540383E-3</v>
      </c>
      <c r="N280" s="12">
        <f t="shared" si="19"/>
        <v>0.99051146053414596</v>
      </c>
      <c r="O280" s="13" t="s">
        <v>3358</v>
      </c>
    </row>
    <row r="281" spans="1:15" x14ac:dyDescent="0.35">
      <c r="A281" s="9" t="s">
        <v>27</v>
      </c>
      <c r="B281" s="9" t="s">
        <v>29</v>
      </c>
      <c r="C281" s="9" t="s">
        <v>592</v>
      </c>
      <c r="D281" s="9" t="s">
        <v>51</v>
      </c>
      <c r="E281" s="8" t="s">
        <v>52</v>
      </c>
      <c r="F281" s="10" t="s">
        <v>598</v>
      </c>
      <c r="G281" s="10" t="s">
        <v>599</v>
      </c>
      <c r="H281" s="10" t="s">
        <v>25</v>
      </c>
      <c r="I281" s="10" t="s">
        <v>26</v>
      </c>
      <c r="J281" s="11">
        <f t="shared" si="16"/>
        <v>8942100</v>
      </c>
      <c r="K281" s="11">
        <f t="shared" si="16"/>
        <v>8716525</v>
      </c>
      <c r="L281" s="27">
        <f t="shared" si="17"/>
        <v>225575</v>
      </c>
      <c r="M281" s="12">
        <f t="shared" si="18"/>
        <v>2.5226177296160859E-2</v>
      </c>
      <c r="N281" s="12">
        <f t="shared" si="19"/>
        <v>0.97477382270383917</v>
      </c>
      <c r="O281" s="13" t="s">
        <v>3358</v>
      </c>
    </row>
    <row r="282" spans="1:15" x14ac:dyDescent="0.35">
      <c r="A282" s="9" t="s">
        <v>27</v>
      </c>
      <c r="B282" s="9" t="s">
        <v>29</v>
      </c>
      <c r="C282" s="9" t="s">
        <v>592</v>
      </c>
      <c r="D282" s="9" t="s">
        <v>55</v>
      </c>
      <c r="E282" s="8" t="s">
        <v>56</v>
      </c>
      <c r="F282" s="10" t="s">
        <v>598</v>
      </c>
      <c r="G282" s="10" t="s">
        <v>599</v>
      </c>
      <c r="H282" s="10" t="s">
        <v>25</v>
      </c>
      <c r="I282" s="10" t="s">
        <v>26</v>
      </c>
      <c r="J282" s="11">
        <f t="shared" si="16"/>
        <v>8942100</v>
      </c>
      <c r="K282" s="11">
        <f t="shared" si="16"/>
        <v>8716525</v>
      </c>
      <c r="L282" s="27">
        <f t="shared" si="17"/>
        <v>225575</v>
      </c>
      <c r="M282" s="12">
        <f t="shared" si="18"/>
        <v>2.5226177296160859E-2</v>
      </c>
      <c r="N282" s="12">
        <f t="shared" si="19"/>
        <v>0.97477382270383917</v>
      </c>
      <c r="O282" s="13" t="s">
        <v>3358</v>
      </c>
    </row>
    <row r="283" spans="1:15" x14ac:dyDescent="0.35">
      <c r="A283" s="9" t="s">
        <v>27</v>
      </c>
      <c r="B283" s="9" t="s">
        <v>29</v>
      </c>
      <c r="C283" s="9" t="s">
        <v>592</v>
      </c>
      <c r="D283" s="9" t="s">
        <v>57</v>
      </c>
      <c r="E283" s="8" t="s">
        <v>58</v>
      </c>
      <c r="F283" s="10" t="s">
        <v>600</v>
      </c>
      <c r="G283" s="10" t="s">
        <v>601</v>
      </c>
      <c r="H283" s="10" t="s">
        <v>25</v>
      </c>
      <c r="I283" s="10" t="s">
        <v>26</v>
      </c>
      <c r="J283" s="11">
        <f t="shared" si="16"/>
        <v>708100</v>
      </c>
      <c r="K283" s="11">
        <f t="shared" si="16"/>
        <v>635000</v>
      </c>
      <c r="L283" s="27">
        <f t="shared" si="17"/>
        <v>73100</v>
      </c>
      <c r="M283" s="12">
        <f t="shared" si="18"/>
        <v>0.10323400649625759</v>
      </c>
      <c r="N283" s="12">
        <f t="shared" si="19"/>
        <v>0.89676599350374242</v>
      </c>
      <c r="O283" s="13" t="s">
        <v>3358</v>
      </c>
    </row>
    <row r="284" spans="1:15" x14ac:dyDescent="0.35">
      <c r="A284" s="9" t="s">
        <v>27</v>
      </c>
      <c r="B284" s="9" t="s">
        <v>29</v>
      </c>
      <c r="C284" s="9" t="s">
        <v>592</v>
      </c>
      <c r="D284" s="9" t="s">
        <v>61</v>
      </c>
      <c r="E284" s="8" t="s">
        <v>62</v>
      </c>
      <c r="F284" s="10" t="s">
        <v>602</v>
      </c>
      <c r="G284" s="10" t="s">
        <v>603</v>
      </c>
      <c r="H284" s="10" t="s">
        <v>25</v>
      </c>
      <c r="I284" s="10" t="s">
        <v>26</v>
      </c>
      <c r="J284" s="11">
        <f t="shared" si="16"/>
        <v>4094000</v>
      </c>
      <c r="K284" s="11">
        <f t="shared" si="16"/>
        <v>3981525</v>
      </c>
      <c r="L284" s="27">
        <f t="shared" si="17"/>
        <v>112475</v>
      </c>
      <c r="M284" s="12">
        <f t="shared" si="18"/>
        <v>2.7473131411822178E-2</v>
      </c>
      <c r="N284" s="12">
        <f t="shared" si="19"/>
        <v>0.97252686858817783</v>
      </c>
      <c r="O284" s="13" t="s">
        <v>3358</v>
      </c>
    </row>
    <row r="285" spans="1:15" x14ac:dyDescent="0.35">
      <c r="A285" s="9" t="s">
        <v>27</v>
      </c>
      <c r="B285" s="9" t="s">
        <v>29</v>
      </c>
      <c r="C285" s="9" t="s">
        <v>592</v>
      </c>
      <c r="D285" s="9" t="s">
        <v>93</v>
      </c>
      <c r="E285" s="8" t="s">
        <v>94</v>
      </c>
      <c r="F285" s="10" t="s">
        <v>604</v>
      </c>
      <c r="G285" s="10" t="s">
        <v>605</v>
      </c>
      <c r="H285" s="10" t="s">
        <v>25</v>
      </c>
      <c r="I285" s="10" t="s">
        <v>26</v>
      </c>
      <c r="J285" s="11">
        <f t="shared" si="16"/>
        <v>3060000</v>
      </c>
      <c r="K285" s="11">
        <f t="shared" si="16"/>
        <v>3060000</v>
      </c>
      <c r="L285" s="27">
        <f t="shared" si="17"/>
        <v>0</v>
      </c>
      <c r="M285" s="12">
        <f t="shared" si="18"/>
        <v>0</v>
      </c>
      <c r="N285" s="12">
        <f t="shared" si="19"/>
        <v>1</v>
      </c>
      <c r="O285" s="13" t="s">
        <v>3358</v>
      </c>
    </row>
    <row r="286" spans="1:15" x14ac:dyDescent="0.35">
      <c r="A286" s="9" t="s">
        <v>27</v>
      </c>
      <c r="B286" s="9" t="s">
        <v>29</v>
      </c>
      <c r="C286" s="9" t="s">
        <v>592</v>
      </c>
      <c r="D286" s="9" t="s">
        <v>65</v>
      </c>
      <c r="E286" s="8" t="s">
        <v>66</v>
      </c>
      <c r="F286" s="10" t="s">
        <v>606</v>
      </c>
      <c r="G286" s="10" t="s">
        <v>607</v>
      </c>
      <c r="H286" s="10" t="s">
        <v>25</v>
      </c>
      <c r="I286" s="10" t="s">
        <v>26</v>
      </c>
      <c r="J286" s="11">
        <f t="shared" si="16"/>
        <v>1080000</v>
      </c>
      <c r="K286" s="11">
        <f t="shared" si="16"/>
        <v>1040000</v>
      </c>
      <c r="L286" s="27">
        <f t="shared" si="17"/>
        <v>40000</v>
      </c>
      <c r="M286" s="12">
        <f t="shared" si="18"/>
        <v>3.7037037037037035E-2</v>
      </c>
      <c r="N286" s="12">
        <f t="shared" si="19"/>
        <v>0.96296296296296291</v>
      </c>
      <c r="O286" s="13" t="s">
        <v>3358</v>
      </c>
    </row>
    <row r="287" spans="1:15" x14ac:dyDescent="0.35">
      <c r="A287" s="9" t="s">
        <v>27</v>
      </c>
      <c r="B287" s="9" t="s">
        <v>29</v>
      </c>
      <c r="C287" s="9" t="s">
        <v>592</v>
      </c>
      <c r="D287" s="9" t="s">
        <v>77</v>
      </c>
      <c r="E287" s="8" t="s">
        <v>78</v>
      </c>
      <c r="F287" s="10" t="s">
        <v>608</v>
      </c>
      <c r="G287" s="10" t="s">
        <v>609</v>
      </c>
      <c r="H287" s="10" t="s">
        <v>25</v>
      </c>
      <c r="I287" s="10" t="s">
        <v>26</v>
      </c>
      <c r="J287" s="11">
        <f t="shared" si="16"/>
        <v>16096000</v>
      </c>
      <c r="K287" s="11">
        <f t="shared" si="16"/>
        <v>16084000</v>
      </c>
      <c r="L287" s="27">
        <f t="shared" si="17"/>
        <v>12000</v>
      </c>
      <c r="M287" s="12">
        <f t="shared" si="18"/>
        <v>7.4552683896620276E-4</v>
      </c>
      <c r="N287" s="12">
        <f t="shared" si="19"/>
        <v>0.99925447316103377</v>
      </c>
      <c r="O287" s="13" t="s">
        <v>3358</v>
      </c>
    </row>
    <row r="288" spans="1:15" x14ac:dyDescent="0.35">
      <c r="A288" s="9" t="s">
        <v>27</v>
      </c>
      <c r="B288" s="9" t="s">
        <v>29</v>
      </c>
      <c r="C288" s="9" t="s">
        <v>592</v>
      </c>
      <c r="D288" s="9" t="s">
        <v>81</v>
      </c>
      <c r="E288" s="8" t="s">
        <v>82</v>
      </c>
      <c r="F288" s="10" t="s">
        <v>608</v>
      </c>
      <c r="G288" s="10" t="s">
        <v>609</v>
      </c>
      <c r="H288" s="10" t="s">
        <v>25</v>
      </c>
      <c r="I288" s="10" t="s">
        <v>26</v>
      </c>
      <c r="J288" s="11">
        <f t="shared" si="16"/>
        <v>16096000</v>
      </c>
      <c r="K288" s="11">
        <f t="shared" si="16"/>
        <v>16084000</v>
      </c>
      <c r="L288" s="27">
        <f t="shared" si="17"/>
        <v>12000</v>
      </c>
      <c r="M288" s="12">
        <f t="shared" si="18"/>
        <v>7.4552683896620276E-4</v>
      </c>
      <c r="N288" s="12">
        <f t="shared" si="19"/>
        <v>0.99925447316103377</v>
      </c>
      <c r="O288" s="13" t="s">
        <v>3358</v>
      </c>
    </row>
    <row r="289" spans="1:15" x14ac:dyDescent="0.35">
      <c r="A289" s="9" t="s">
        <v>27</v>
      </c>
      <c r="B289" s="9" t="s">
        <v>29</v>
      </c>
      <c r="C289" s="9" t="s">
        <v>592</v>
      </c>
      <c r="D289" s="9" t="s">
        <v>426</v>
      </c>
      <c r="E289" s="8" t="s">
        <v>427</v>
      </c>
      <c r="F289" s="10" t="s">
        <v>610</v>
      </c>
      <c r="G289" s="10" t="s">
        <v>611</v>
      </c>
      <c r="H289" s="10" t="s">
        <v>25</v>
      </c>
      <c r="I289" s="10" t="s">
        <v>26</v>
      </c>
      <c r="J289" s="11">
        <f t="shared" si="16"/>
        <v>1330000</v>
      </c>
      <c r="K289" s="11">
        <f t="shared" si="16"/>
        <v>1330000</v>
      </c>
      <c r="L289" s="27">
        <f t="shared" si="17"/>
        <v>0</v>
      </c>
      <c r="M289" s="12">
        <f t="shared" si="18"/>
        <v>0</v>
      </c>
      <c r="N289" s="12">
        <f t="shared" si="19"/>
        <v>1</v>
      </c>
      <c r="O289" s="13" t="s">
        <v>3358</v>
      </c>
    </row>
    <row r="290" spans="1:15" x14ac:dyDescent="0.35">
      <c r="A290" s="9" t="s">
        <v>27</v>
      </c>
      <c r="B290" s="9" t="s">
        <v>29</v>
      </c>
      <c r="C290" s="9" t="s">
        <v>592</v>
      </c>
      <c r="D290" s="9" t="s">
        <v>83</v>
      </c>
      <c r="E290" s="8" t="s">
        <v>84</v>
      </c>
      <c r="F290" s="10" t="s">
        <v>612</v>
      </c>
      <c r="G290" s="10" t="s">
        <v>613</v>
      </c>
      <c r="H290" s="10" t="s">
        <v>25</v>
      </c>
      <c r="I290" s="10" t="s">
        <v>26</v>
      </c>
      <c r="J290" s="11">
        <f t="shared" si="16"/>
        <v>14766000</v>
      </c>
      <c r="K290" s="11">
        <f t="shared" si="16"/>
        <v>14754000</v>
      </c>
      <c r="L290" s="27">
        <f t="shared" si="17"/>
        <v>12000</v>
      </c>
      <c r="M290" s="12">
        <f t="shared" si="18"/>
        <v>8.1267777326290123E-4</v>
      </c>
      <c r="N290" s="12">
        <f t="shared" si="19"/>
        <v>0.99918732222673712</v>
      </c>
      <c r="O290" s="13" t="s">
        <v>3358</v>
      </c>
    </row>
    <row r="291" spans="1:15" x14ac:dyDescent="0.35">
      <c r="A291" s="9" t="s">
        <v>27</v>
      </c>
      <c r="B291" s="9" t="s">
        <v>29</v>
      </c>
      <c r="C291" s="9" t="s">
        <v>592</v>
      </c>
      <c r="D291" s="9" t="s">
        <v>370</v>
      </c>
      <c r="E291" s="8" t="s">
        <v>371</v>
      </c>
      <c r="F291" s="10" t="s">
        <v>25</v>
      </c>
      <c r="G291" s="10" t="s">
        <v>26</v>
      </c>
      <c r="H291" s="10" t="s">
        <v>596</v>
      </c>
      <c r="I291" s="10" t="s">
        <v>597</v>
      </c>
      <c r="J291" s="11">
        <f t="shared" si="16"/>
        <v>12897512791</v>
      </c>
      <c r="K291" s="11">
        <f t="shared" si="16"/>
        <v>12527203910</v>
      </c>
      <c r="L291" s="27">
        <f t="shared" si="17"/>
        <v>370308881</v>
      </c>
      <c r="M291" s="12">
        <f t="shared" si="18"/>
        <v>2.8711650610527391E-2</v>
      </c>
      <c r="N291" s="12">
        <f t="shared" si="19"/>
        <v>0.97128834938947262</v>
      </c>
      <c r="O291" s="13" t="s">
        <v>3358</v>
      </c>
    </row>
    <row r="292" spans="1:15" x14ac:dyDescent="0.35">
      <c r="A292" s="9" t="s">
        <v>27</v>
      </c>
      <c r="B292" s="9" t="s">
        <v>29</v>
      </c>
      <c r="C292" s="9" t="s">
        <v>592</v>
      </c>
      <c r="D292" s="9" t="s">
        <v>614</v>
      </c>
      <c r="E292" s="8" t="s">
        <v>615</v>
      </c>
      <c r="F292" s="10" t="s">
        <v>25</v>
      </c>
      <c r="G292" s="10" t="s">
        <v>26</v>
      </c>
      <c r="H292" s="10" t="s">
        <v>596</v>
      </c>
      <c r="I292" s="10" t="s">
        <v>597</v>
      </c>
      <c r="J292" s="11">
        <f t="shared" si="16"/>
        <v>12897512791</v>
      </c>
      <c r="K292" s="11">
        <f t="shared" si="16"/>
        <v>12527203910</v>
      </c>
      <c r="L292" s="27">
        <f t="shared" si="17"/>
        <v>370308881</v>
      </c>
      <c r="M292" s="12">
        <f t="shared" si="18"/>
        <v>2.8711650610527391E-2</v>
      </c>
      <c r="N292" s="12">
        <f t="shared" si="19"/>
        <v>0.97128834938947262</v>
      </c>
      <c r="O292" s="13" t="s">
        <v>3358</v>
      </c>
    </row>
    <row r="293" spans="1:15" x14ac:dyDescent="0.35">
      <c r="A293" s="9" t="s">
        <v>27</v>
      </c>
      <c r="B293" s="9" t="s">
        <v>29</v>
      </c>
      <c r="C293" s="9" t="s">
        <v>592</v>
      </c>
      <c r="D293" s="9" t="s">
        <v>616</v>
      </c>
      <c r="E293" s="8" t="s">
        <v>617</v>
      </c>
      <c r="F293" s="10" t="s">
        <v>25</v>
      </c>
      <c r="G293" s="10" t="s">
        <v>26</v>
      </c>
      <c r="H293" s="10" t="s">
        <v>596</v>
      </c>
      <c r="I293" s="10" t="s">
        <v>597</v>
      </c>
      <c r="J293" s="11">
        <f t="shared" si="16"/>
        <v>12897512791</v>
      </c>
      <c r="K293" s="11">
        <f t="shared" si="16"/>
        <v>12527203910</v>
      </c>
      <c r="L293" s="27">
        <f t="shared" si="17"/>
        <v>370308881</v>
      </c>
      <c r="M293" s="12">
        <f t="shared" si="18"/>
        <v>2.8711650610527391E-2</v>
      </c>
      <c r="N293" s="12">
        <f t="shared" si="19"/>
        <v>0.97128834938947262</v>
      </c>
      <c r="O293" s="13" t="s">
        <v>3358</v>
      </c>
    </row>
    <row r="294" spans="1:15" x14ac:dyDescent="0.35">
      <c r="A294" s="9" t="s">
        <v>27</v>
      </c>
      <c r="B294" s="9" t="s">
        <v>29</v>
      </c>
      <c r="C294" s="9" t="s">
        <v>592</v>
      </c>
      <c r="D294" s="9" t="s">
        <v>618</v>
      </c>
      <c r="E294" s="8" t="s">
        <v>619</v>
      </c>
      <c r="F294" s="10" t="s">
        <v>25</v>
      </c>
      <c r="G294" s="10" t="s">
        <v>26</v>
      </c>
      <c r="H294" s="10" t="s">
        <v>620</v>
      </c>
      <c r="I294" s="10" t="s">
        <v>597</v>
      </c>
      <c r="J294" s="11">
        <f t="shared" si="16"/>
        <v>12896750491</v>
      </c>
      <c r="K294" s="11">
        <f t="shared" si="16"/>
        <v>12527203910</v>
      </c>
      <c r="L294" s="27">
        <f t="shared" si="17"/>
        <v>369546581</v>
      </c>
      <c r="M294" s="12">
        <f t="shared" si="18"/>
        <v>2.8654239783725999E-2</v>
      </c>
      <c r="N294" s="12">
        <f t="shared" si="19"/>
        <v>0.97134576021627406</v>
      </c>
      <c r="O294" s="13" t="s">
        <v>3358</v>
      </c>
    </row>
    <row r="295" spans="1:15" x14ac:dyDescent="0.35">
      <c r="A295" s="9" t="s">
        <v>27</v>
      </c>
      <c r="B295" s="9" t="s">
        <v>29</v>
      </c>
      <c r="C295" s="9" t="s">
        <v>592</v>
      </c>
      <c r="D295" s="9" t="s">
        <v>621</v>
      </c>
      <c r="E295" s="8" t="s">
        <v>622</v>
      </c>
      <c r="F295" s="10" t="s">
        <v>25</v>
      </c>
      <c r="G295" s="10" t="s">
        <v>26</v>
      </c>
      <c r="H295" s="10" t="s">
        <v>623</v>
      </c>
      <c r="I295" s="10" t="s">
        <v>26</v>
      </c>
      <c r="J295" s="11">
        <f t="shared" si="16"/>
        <v>762300</v>
      </c>
      <c r="K295" s="11">
        <f t="shared" si="16"/>
        <v>0</v>
      </c>
      <c r="L295" s="27">
        <f t="shared" si="17"/>
        <v>762300</v>
      </c>
      <c r="M295" s="12">
        <f t="shared" si="18"/>
        <v>1</v>
      </c>
      <c r="N295" s="12">
        <f t="shared" si="19"/>
        <v>0</v>
      </c>
      <c r="O295" s="13" t="s">
        <v>3358</v>
      </c>
    </row>
    <row r="296" spans="1:15" ht="31" x14ac:dyDescent="0.35">
      <c r="A296" s="9" t="s">
        <v>27</v>
      </c>
      <c r="B296" s="9" t="s">
        <v>29</v>
      </c>
      <c r="C296" s="9" t="s">
        <v>624</v>
      </c>
      <c r="D296" s="9"/>
      <c r="E296" s="8" t="s">
        <v>625</v>
      </c>
      <c r="F296" s="10" t="s">
        <v>626</v>
      </c>
      <c r="G296" s="10" t="s">
        <v>627</v>
      </c>
      <c r="H296" s="10" t="s">
        <v>25</v>
      </c>
      <c r="I296" s="10" t="s">
        <v>26</v>
      </c>
      <c r="J296" s="11">
        <f t="shared" si="16"/>
        <v>58960000</v>
      </c>
      <c r="K296" s="11">
        <f t="shared" si="16"/>
        <v>58520000</v>
      </c>
      <c r="L296" s="27">
        <f t="shared" si="17"/>
        <v>440000</v>
      </c>
      <c r="M296" s="12">
        <f t="shared" si="18"/>
        <v>7.462686567164179E-3</v>
      </c>
      <c r="N296" s="12">
        <f t="shared" si="19"/>
        <v>0.9925373134328358</v>
      </c>
      <c r="O296" s="13" t="s">
        <v>3359</v>
      </c>
    </row>
    <row r="297" spans="1:15" x14ac:dyDescent="0.35">
      <c r="A297" s="9" t="s">
        <v>27</v>
      </c>
      <c r="B297" s="9" t="s">
        <v>29</v>
      </c>
      <c r="C297" s="9" t="s">
        <v>624</v>
      </c>
      <c r="D297" s="9" t="s">
        <v>49</v>
      </c>
      <c r="E297" s="8" t="s">
        <v>50</v>
      </c>
      <c r="F297" s="10" t="s">
        <v>626</v>
      </c>
      <c r="G297" s="10" t="s">
        <v>627</v>
      </c>
      <c r="H297" s="10" t="s">
        <v>25</v>
      </c>
      <c r="I297" s="10" t="s">
        <v>26</v>
      </c>
      <c r="J297" s="11">
        <f t="shared" si="16"/>
        <v>58960000</v>
      </c>
      <c r="K297" s="11">
        <f t="shared" si="16"/>
        <v>58520000</v>
      </c>
      <c r="L297" s="27">
        <f t="shared" si="17"/>
        <v>440000</v>
      </c>
      <c r="M297" s="12">
        <f t="shared" si="18"/>
        <v>7.462686567164179E-3</v>
      </c>
      <c r="N297" s="12">
        <f t="shared" si="19"/>
        <v>0.9925373134328358</v>
      </c>
      <c r="O297" s="13" t="s">
        <v>3359</v>
      </c>
    </row>
    <row r="298" spans="1:15" x14ac:dyDescent="0.35">
      <c r="A298" s="9" t="s">
        <v>27</v>
      </c>
      <c r="B298" s="9" t="s">
        <v>29</v>
      </c>
      <c r="C298" s="9" t="s">
        <v>624</v>
      </c>
      <c r="D298" s="9" t="s">
        <v>69</v>
      </c>
      <c r="E298" s="8" t="s">
        <v>70</v>
      </c>
      <c r="F298" s="10" t="s">
        <v>626</v>
      </c>
      <c r="G298" s="10" t="s">
        <v>627</v>
      </c>
      <c r="H298" s="10" t="s">
        <v>25</v>
      </c>
      <c r="I298" s="10" t="s">
        <v>26</v>
      </c>
      <c r="J298" s="11">
        <f t="shared" si="16"/>
        <v>58960000</v>
      </c>
      <c r="K298" s="11">
        <f t="shared" si="16"/>
        <v>58520000</v>
      </c>
      <c r="L298" s="27">
        <f t="shared" si="17"/>
        <v>440000</v>
      </c>
      <c r="M298" s="12">
        <f t="shared" si="18"/>
        <v>7.462686567164179E-3</v>
      </c>
      <c r="N298" s="12">
        <f t="shared" si="19"/>
        <v>0.9925373134328358</v>
      </c>
      <c r="O298" s="13" t="s">
        <v>3359</v>
      </c>
    </row>
    <row r="299" spans="1:15" x14ac:dyDescent="0.35">
      <c r="A299" s="9" t="s">
        <v>27</v>
      </c>
      <c r="B299" s="9" t="s">
        <v>29</v>
      </c>
      <c r="C299" s="9" t="s">
        <v>624</v>
      </c>
      <c r="D299" s="9" t="s">
        <v>352</v>
      </c>
      <c r="E299" s="8" t="s">
        <v>353</v>
      </c>
      <c r="F299" s="10" t="s">
        <v>626</v>
      </c>
      <c r="G299" s="10" t="s">
        <v>627</v>
      </c>
      <c r="H299" s="10" t="s">
        <v>25</v>
      </c>
      <c r="I299" s="10" t="s">
        <v>26</v>
      </c>
      <c r="J299" s="11">
        <f t="shared" si="16"/>
        <v>58960000</v>
      </c>
      <c r="K299" s="11">
        <f t="shared" si="16"/>
        <v>58520000</v>
      </c>
      <c r="L299" s="27">
        <f t="shared" si="17"/>
        <v>440000</v>
      </c>
      <c r="M299" s="12">
        <f t="shared" si="18"/>
        <v>7.462686567164179E-3</v>
      </c>
      <c r="N299" s="12">
        <f t="shared" si="19"/>
        <v>0.9925373134328358</v>
      </c>
      <c r="O299" s="13" t="s">
        <v>3359</v>
      </c>
    </row>
    <row r="300" spans="1:15" x14ac:dyDescent="0.35">
      <c r="A300" s="9" t="s">
        <v>27</v>
      </c>
      <c r="B300" s="9" t="s">
        <v>29</v>
      </c>
      <c r="C300" s="9" t="s">
        <v>624</v>
      </c>
      <c r="D300" s="9" t="s">
        <v>628</v>
      </c>
      <c r="E300" s="8" t="s">
        <v>629</v>
      </c>
      <c r="F300" s="10" t="s">
        <v>626</v>
      </c>
      <c r="G300" s="10" t="s">
        <v>627</v>
      </c>
      <c r="H300" s="10" t="s">
        <v>25</v>
      </c>
      <c r="I300" s="10" t="s">
        <v>26</v>
      </c>
      <c r="J300" s="11">
        <f t="shared" si="16"/>
        <v>58960000</v>
      </c>
      <c r="K300" s="11">
        <f t="shared" si="16"/>
        <v>58520000</v>
      </c>
      <c r="L300" s="27">
        <f t="shared" si="17"/>
        <v>440000</v>
      </c>
      <c r="M300" s="12">
        <f t="shared" si="18"/>
        <v>7.462686567164179E-3</v>
      </c>
      <c r="N300" s="12">
        <f t="shared" si="19"/>
        <v>0.9925373134328358</v>
      </c>
      <c r="O300" s="13" t="s">
        <v>3359</v>
      </c>
    </row>
    <row r="301" spans="1:15" x14ac:dyDescent="0.35">
      <c r="A301" s="9" t="s">
        <v>27</v>
      </c>
      <c r="B301" s="9" t="s">
        <v>29</v>
      </c>
      <c r="C301" s="9" t="s">
        <v>630</v>
      </c>
      <c r="D301" s="9"/>
      <c r="E301" s="8" t="s">
        <v>631</v>
      </c>
      <c r="F301" s="10" t="s">
        <v>632</v>
      </c>
      <c r="G301" s="10" t="s">
        <v>633</v>
      </c>
      <c r="H301" s="10" t="s">
        <v>634</v>
      </c>
      <c r="I301" s="10" t="s">
        <v>635</v>
      </c>
      <c r="J301" s="11">
        <f t="shared" si="16"/>
        <v>12127975778</v>
      </c>
      <c r="K301" s="11">
        <f t="shared" si="16"/>
        <v>11561739033</v>
      </c>
      <c r="L301" s="27">
        <f t="shared" si="17"/>
        <v>566236745</v>
      </c>
      <c r="M301" s="12">
        <f t="shared" si="18"/>
        <v>4.6688479212429378E-2</v>
      </c>
      <c r="N301" s="12">
        <f t="shared" si="19"/>
        <v>0.95331152078757064</v>
      </c>
      <c r="O301" s="13" t="s">
        <v>3358</v>
      </c>
    </row>
    <row r="302" spans="1:15" x14ac:dyDescent="0.35">
      <c r="A302" s="9" t="s">
        <v>27</v>
      </c>
      <c r="B302" s="9" t="s">
        <v>29</v>
      </c>
      <c r="C302" s="9" t="s">
        <v>630</v>
      </c>
      <c r="D302" s="9" t="s">
        <v>49</v>
      </c>
      <c r="E302" s="8" t="s">
        <v>50</v>
      </c>
      <c r="F302" s="10" t="s">
        <v>632</v>
      </c>
      <c r="G302" s="10" t="s">
        <v>633</v>
      </c>
      <c r="H302" s="10" t="s">
        <v>25</v>
      </c>
      <c r="I302" s="10" t="s">
        <v>26</v>
      </c>
      <c r="J302" s="11">
        <f t="shared" si="16"/>
        <v>8136600</v>
      </c>
      <c r="K302" s="11">
        <f t="shared" si="16"/>
        <v>7310600</v>
      </c>
      <c r="L302" s="27">
        <f t="shared" si="17"/>
        <v>826000</v>
      </c>
      <c r="M302" s="12">
        <f t="shared" si="18"/>
        <v>0.10151660398692329</v>
      </c>
      <c r="N302" s="12">
        <f t="shared" si="19"/>
        <v>0.8984833960130767</v>
      </c>
      <c r="O302" s="13" t="s">
        <v>3358</v>
      </c>
    </row>
    <row r="303" spans="1:15" x14ac:dyDescent="0.35">
      <c r="A303" s="9" t="s">
        <v>27</v>
      </c>
      <c r="B303" s="9" t="s">
        <v>29</v>
      </c>
      <c r="C303" s="9" t="s">
        <v>630</v>
      </c>
      <c r="D303" s="9" t="s">
        <v>51</v>
      </c>
      <c r="E303" s="8" t="s">
        <v>52</v>
      </c>
      <c r="F303" s="10" t="s">
        <v>636</v>
      </c>
      <c r="G303" s="10" t="s">
        <v>637</v>
      </c>
      <c r="H303" s="10" t="s">
        <v>25</v>
      </c>
      <c r="I303" s="10" t="s">
        <v>26</v>
      </c>
      <c r="J303" s="11">
        <f t="shared" si="16"/>
        <v>1002600</v>
      </c>
      <c r="K303" s="11">
        <f t="shared" si="16"/>
        <v>1002600</v>
      </c>
      <c r="L303" s="27">
        <f t="shared" si="17"/>
        <v>0</v>
      </c>
      <c r="M303" s="12">
        <f t="shared" si="18"/>
        <v>0</v>
      </c>
      <c r="N303" s="12">
        <f t="shared" si="19"/>
        <v>1</v>
      </c>
      <c r="O303" s="13" t="s">
        <v>3358</v>
      </c>
    </row>
    <row r="304" spans="1:15" x14ac:dyDescent="0.35">
      <c r="A304" s="9" t="s">
        <v>27</v>
      </c>
      <c r="B304" s="9" t="s">
        <v>29</v>
      </c>
      <c r="C304" s="9" t="s">
        <v>630</v>
      </c>
      <c r="D304" s="9" t="s">
        <v>55</v>
      </c>
      <c r="E304" s="8" t="s">
        <v>56</v>
      </c>
      <c r="F304" s="10" t="s">
        <v>636</v>
      </c>
      <c r="G304" s="10" t="s">
        <v>637</v>
      </c>
      <c r="H304" s="10" t="s">
        <v>25</v>
      </c>
      <c r="I304" s="10" t="s">
        <v>26</v>
      </c>
      <c r="J304" s="11">
        <f t="shared" si="16"/>
        <v>1002600</v>
      </c>
      <c r="K304" s="11">
        <f t="shared" si="16"/>
        <v>1002600</v>
      </c>
      <c r="L304" s="27">
        <f t="shared" si="17"/>
        <v>0</v>
      </c>
      <c r="M304" s="12">
        <f t="shared" si="18"/>
        <v>0</v>
      </c>
      <c r="N304" s="12">
        <f t="shared" si="19"/>
        <v>1</v>
      </c>
      <c r="O304" s="13" t="s">
        <v>3358</v>
      </c>
    </row>
    <row r="305" spans="1:15" x14ac:dyDescent="0.35">
      <c r="A305" s="9" t="s">
        <v>27</v>
      </c>
      <c r="B305" s="9" t="s">
        <v>29</v>
      </c>
      <c r="C305" s="9" t="s">
        <v>630</v>
      </c>
      <c r="D305" s="9" t="s">
        <v>61</v>
      </c>
      <c r="E305" s="8" t="s">
        <v>62</v>
      </c>
      <c r="F305" s="10" t="s">
        <v>636</v>
      </c>
      <c r="G305" s="10" t="s">
        <v>637</v>
      </c>
      <c r="H305" s="10" t="s">
        <v>25</v>
      </c>
      <c r="I305" s="10" t="s">
        <v>26</v>
      </c>
      <c r="J305" s="11">
        <f t="shared" si="16"/>
        <v>1002600</v>
      </c>
      <c r="K305" s="11">
        <f t="shared" si="16"/>
        <v>1002600</v>
      </c>
      <c r="L305" s="27">
        <f t="shared" si="17"/>
        <v>0</v>
      </c>
      <c r="M305" s="12">
        <f t="shared" si="18"/>
        <v>0</v>
      </c>
      <c r="N305" s="12">
        <f t="shared" si="19"/>
        <v>1</v>
      </c>
      <c r="O305" s="13" t="s">
        <v>3358</v>
      </c>
    </row>
    <row r="306" spans="1:15" x14ac:dyDescent="0.35">
      <c r="A306" s="9" t="s">
        <v>27</v>
      </c>
      <c r="B306" s="9" t="s">
        <v>29</v>
      </c>
      <c r="C306" s="9" t="s">
        <v>630</v>
      </c>
      <c r="D306" s="9" t="s">
        <v>77</v>
      </c>
      <c r="E306" s="8" t="s">
        <v>78</v>
      </c>
      <c r="F306" s="10" t="s">
        <v>638</v>
      </c>
      <c r="G306" s="10" t="s">
        <v>639</v>
      </c>
      <c r="H306" s="10" t="s">
        <v>25</v>
      </c>
      <c r="I306" s="10" t="s">
        <v>26</v>
      </c>
      <c r="J306" s="11">
        <f t="shared" si="16"/>
        <v>7134000</v>
      </c>
      <c r="K306" s="11">
        <f t="shared" si="16"/>
        <v>6308000</v>
      </c>
      <c r="L306" s="27">
        <f t="shared" si="17"/>
        <v>826000</v>
      </c>
      <c r="M306" s="12">
        <f t="shared" si="18"/>
        <v>0.11578357162881973</v>
      </c>
      <c r="N306" s="12">
        <f t="shared" si="19"/>
        <v>0.88421642837118031</v>
      </c>
      <c r="O306" s="13" t="s">
        <v>3358</v>
      </c>
    </row>
    <row r="307" spans="1:15" x14ac:dyDescent="0.35">
      <c r="A307" s="9" t="s">
        <v>27</v>
      </c>
      <c r="B307" s="9" t="s">
        <v>29</v>
      </c>
      <c r="C307" s="9" t="s">
        <v>630</v>
      </c>
      <c r="D307" s="9" t="s">
        <v>81</v>
      </c>
      <c r="E307" s="8" t="s">
        <v>82</v>
      </c>
      <c r="F307" s="10" t="s">
        <v>638</v>
      </c>
      <c r="G307" s="10" t="s">
        <v>639</v>
      </c>
      <c r="H307" s="10" t="s">
        <v>25</v>
      </c>
      <c r="I307" s="10" t="s">
        <v>26</v>
      </c>
      <c r="J307" s="11">
        <f t="shared" si="16"/>
        <v>7134000</v>
      </c>
      <c r="K307" s="11">
        <f t="shared" si="16"/>
        <v>6308000</v>
      </c>
      <c r="L307" s="27">
        <f t="shared" si="17"/>
        <v>826000</v>
      </c>
      <c r="M307" s="12">
        <f t="shared" si="18"/>
        <v>0.11578357162881973</v>
      </c>
      <c r="N307" s="12">
        <f t="shared" si="19"/>
        <v>0.88421642837118031</v>
      </c>
      <c r="O307" s="13" t="s">
        <v>3358</v>
      </c>
    </row>
    <row r="308" spans="1:15" x14ac:dyDescent="0.35">
      <c r="A308" s="9" t="s">
        <v>27</v>
      </c>
      <c r="B308" s="9" t="s">
        <v>29</v>
      </c>
      <c r="C308" s="9" t="s">
        <v>630</v>
      </c>
      <c r="D308" s="9" t="s">
        <v>83</v>
      </c>
      <c r="E308" s="8" t="s">
        <v>84</v>
      </c>
      <c r="F308" s="10" t="s">
        <v>638</v>
      </c>
      <c r="G308" s="10" t="s">
        <v>639</v>
      </c>
      <c r="H308" s="10" t="s">
        <v>25</v>
      </c>
      <c r="I308" s="10" t="s">
        <v>26</v>
      </c>
      <c r="J308" s="11">
        <f t="shared" si="16"/>
        <v>7134000</v>
      </c>
      <c r="K308" s="11">
        <f t="shared" si="16"/>
        <v>6308000</v>
      </c>
      <c r="L308" s="27">
        <f t="shared" si="17"/>
        <v>826000</v>
      </c>
      <c r="M308" s="12">
        <f t="shared" si="18"/>
        <v>0.11578357162881973</v>
      </c>
      <c r="N308" s="12">
        <f t="shared" si="19"/>
        <v>0.88421642837118031</v>
      </c>
      <c r="O308" s="13" t="s">
        <v>3358</v>
      </c>
    </row>
    <row r="309" spans="1:15" x14ac:dyDescent="0.35">
      <c r="A309" s="9" t="s">
        <v>27</v>
      </c>
      <c r="B309" s="9" t="s">
        <v>29</v>
      </c>
      <c r="C309" s="9" t="s">
        <v>630</v>
      </c>
      <c r="D309" s="9" t="s">
        <v>370</v>
      </c>
      <c r="E309" s="8" t="s">
        <v>371</v>
      </c>
      <c r="F309" s="10" t="s">
        <v>25</v>
      </c>
      <c r="G309" s="10" t="s">
        <v>26</v>
      </c>
      <c r="H309" s="10" t="s">
        <v>640</v>
      </c>
      <c r="I309" s="10" t="s">
        <v>641</v>
      </c>
      <c r="J309" s="11">
        <f t="shared" si="16"/>
        <v>1100000000</v>
      </c>
      <c r="K309" s="11">
        <f t="shared" si="16"/>
        <v>1073000000</v>
      </c>
      <c r="L309" s="27">
        <f t="shared" si="17"/>
        <v>27000000</v>
      </c>
      <c r="M309" s="12">
        <f t="shared" si="18"/>
        <v>2.4545454545454544E-2</v>
      </c>
      <c r="N309" s="12">
        <f t="shared" si="19"/>
        <v>0.97545454545454546</v>
      </c>
      <c r="O309" s="13" t="s">
        <v>3358</v>
      </c>
    </row>
    <row r="310" spans="1:15" x14ac:dyDescent="0.35">
      <c r="A310" s="9" t="s">
        <v>27</v>
      </c>
      <c r="B310" s="9" t="s">
        <v>29</v>
      </c>
      <c r="C310" s="9" t="s">
        <v>630</v>
      </c>
      <c r="D310" s="9" t="s">
        <v>508</v>
      </c>
      <c r="E310" s="8" t="s">
        <v>509</v>
      </c>
      <c r="F310" s="10" t="s">
        <v>25</v>
      </c>
      <c r="G310" s="10" t="s">
        <v>26</v>
      </c>
      <c r="H310" s="10" t="s">
        <v>642</v>
      </c>
      <c r="I310" s="10" t="s">
        <v>643</v>
      </c>
      <c r="J310" s="11">
        <f t="shared" si="16"/>
        <v>760000000</v>
      </c>
      <c r="K310" s="11">
        <f t="shared" si="16"/>
        <v>758000000</v>
      </c>
      <c r="L310" s="27">
        <f t="shared" si="17"/>
        <v>2000000</v>
      </c>
      <c r="M310" s="12">
        <f t="shared" si="18"/>
        <v>2.631578947368421E-3</v>
      </c>
      <c r="N310" s="12">
        <f t="shared" si="19"/>
        <v>0.99736842105263157</v>
      </c>
      <c r="O310" s="13" t="s">
        <v>3358</v>
      </c>
    </row>
    <row r="311" spans="1:15" x14ac:dyDescent="0.35">
      <c r="A311" s="9" t="s">
        <v>27</v>
      </c>
      <c r="B311" s="9" t="s">
        <v>29</v>
      </c>
      <c r="C311" s="9" t="s">
        <v>630</v>
      </c>
      <c r="D311" s="9" t="s">
        <v>512</v>
      </c>
      <c r="E311" s="8" t="s">
        <v>513</v>
      </c>
      <c r="F311" s="10" t="s">
        <v>25</v>
      </c>
      <c r="G311" s="10" t="s">
        <v>26</v>
      </c>
      <c r="H311" s="10" t="s">
        <v>642</v>
      </c>
      <c r="I311" s="10" t="s">
        <v>643</v>
      </c>
      <c r="J311" s="11">
        <f t="shared" si="16"/>
        <v>760000000</v>
      </c>
      <c r="K311" s="11">
        <f t="shared" si="16"/>
        <v>758000000</v>
      </c>
      <c r="L311" s="27">
        <f t="shared" si="17"/>
        <v>2000000</v>
      </c>
      <c r="M311" s="12">
        <f t="shared" si="18"/>
        <v>2.631578947368421E-3</v>
      </c>
      <c r="N311" s="12">
        <f t="shared" si="19"/>
        <v>0.99736842105263157</v>
      </c>
      <c r="O311" s="13" t="s">
        <v>3358</v>
      </c>
    </row>
    <row r="312" spans="1:15" x14ac:dyDescent="0.35">
      <c r="A312" s="9" t="s">
        <v>27</v>
      </c>
      <c r="B312" s="9" t="s">
        <v>29</v>
      </c>
      <c r="C312" s="9" t="s">
        <v>630</v>
      </c>
      <c r="D312" s="9" t="s">
        <v>514</v>
      </c>
      <c r="E312" s="8" t="s">
        <v>515</v>
      </c>
      <c r="F312" s="10" t="s">
        <v>25</v>
      </c>
      <c r="G312" s="10" t="s">
        <v>26</v>
      </c>
      <c r="H312" s="10" t="s">
        <v>642</v>
      </c>
      <c r="I312" s="10" t="s">
        <v>643</v>
      </c>
      <c r="J312" s="11">
        <f t="shared" si="16"/>
        <v>760000000</v>
      </c>
      <c r="K312" s="11">
        <f t="shared" si="16"/>
        <v>758000000</v>
      </c>
      <c r="L312" s="27">
        <f t="shared" si="17"/>
        <v>2000000</v>
      </c>
      <c r="M312" s="12">
        <f t="shared" si="18"/>
        <v>2.631578947368421E-3</v>
      </c>
      <c r="N312" s="12">
        <f t="shared" si="19"/>
        <v>0.99736842105263157</v>
      </c>
      <c r="O312" s="13" t="s">
        <v>3358</v>
      </c>
    </row>
    <row r="313" spans="1:15" x14ac:dyDescent="0.35">
      <c r="A313" s="9" t="s">
        <v>27</v>
      </c>
      <c r="B313" s="9" t="s">
        <v>29</v>
      </c>
      <c r="C313" s="9" t="s">
        <v>630</v>
      </c>
      <c r="D313" s="9" t="s">
        <v>372</v>
      </c>
      <c r="E313" s="8" t="s">
        <v>373</v>
      </c>
      <c r="F313" s="10" t="s">
        <v>25</v>
      </c>
      <c r="G313" s="10" t="s">
        <v>26</v>
      </c>
      <c r="H313" s="10" t="s">
        <v>644</v>
      </c>
      <c r="I313" s="10" t="s">
        <v>645</v>
      </c>
      <c r="J313" s="11">
        <f t="shared" si="16"/>
        <v>340000000</v>
      </c>
      <c r="K313" s="11">
        <f t="shared" si="16"/>
        <v>315000000</v>
      </c>
      <c r="L313" s="27">
        <f t="shared" si="17"/>
        <v>25000000</v>
      </c>
      <c r="M313" s="12">
        <f t="shared" si="18"/>
        <v>7.3529411764705885E-2</v>
      </c>
      <c r="N313" s="12">
        <f t="shared" si="19"/>
        <v>0.92647058823529416</v>
      </c>
      <c r="O313" s="13" t="s">
        <v>3358</v>
      </c>
    </row>
    <row r="314" spans="1:15" x14ac:dyDescent="0.35">
      <c r="A314" s="9" t="s">
        <v>27</v>
      </c>
      <c r="B314" s="9" t="s">
        <v>29</v>
      </c>
      <c r="C314" s="9" t="s">
        <v>630</v>
      </c>
      <c r="D314" s="9" t="s">
        <v>376</v>
      </c>
      <c r="E314" s="8" t="s">
        <v>377</v>
      </c>
      <c r="F314" s="10" t="s">
        <v>25</v>
      </c>
      <c r="G314" s="10" t="s">
        <v>26</v>
      </c>
      <c r="H314" s="10" t="s">
        <v>644</v>
      </c>
      <c r="I314" s="10" t="s">
        <v>645</v>
      </c>
      <c r="J314" s="11">
        <f t="shared" si="16"/>
        <v>340000000</v>
      </c>
      <c r="K314" s="11">
        <f t="shared" si="16"/>
        <v>315000000</v>
      </c>
      <c r="L314" s="27">
        <f t="shared" si="17"/>
        <v>25000000</v>
      </c>
      <c r="M314" s="12">
        <f t="shared" si="18"/>
        <v>7.3529411764705885E-2</v>
      </c>
      <c r="N314" s="12">
        <f t="shared" si="19"/>
        <v>0.92647058823529416</v>
      </c>
      <c r="O314" s="13" t="s">
        <v>3358</v>
      </c>
    </row>
    <row r="315" spans="1:15" x14ac:dyDescent="0.35">
      <c r="A315" s="9" t="s">
        <v>27</v>
      </c>
      <c r="B315" s="9" t="s">
        <v>29</v>
      </c>
      <c r="C315" s="9" t="s">
        <v>630</v>
      </c>
      <c r="D315" s="9" t="s">
        <v>378</v>
      </c>
      <c r="E315" s="8" t="s">
        <v>379</v>
      </c>
      <c r="F315" s="10" t="s">
        <v>25</v>
      </c>
      <c r="G315" s="10" t="s">
        <v>26</v>
      </c>
      <c r="H315" s="10" t="s">
        <v>644</v>
      </c>
      <c r="I315" s="10" t="s">
        <v>645</v>
      </c>
      <c r="J315" s="11">
        <f t="shared" si="16"/>
        <v>340000000</v>
      </c>
      <c r="K315" s="11">
        <f t="shared" si="16"/>
        <v>315000000</v>
      </c>
      <c r="L315" s="27">
        <f t="shared" si="17"/>
        <v>25000000</v>
      </c>
      <c r="M315" s="12">
        <f t="shared" si="18"/>
        <v>7.3529411764705885E-2</v>
      </c>
      <c r="N315" s="12">
        <f t="shared" si="19"/>
        <v>0.92647058823529416</v>
      </c>
      <c r="O315" s="13" t="s">
        <v>3358</v>
      </c>
    </row>
    <row r="316" spans="1:15" x14ac:dyDescent="0.35">
      <c r="A316" s="9" t="s">
        <v>27</v>
      </c>
      <c r="B316" s="9" t="s">
        <v>29</v>
      </c>
      <c r="C316" s="9" t="s">
        <v>630</v>
      </c>
      <c r="D316" s="9" t="s">
        <v>544</v>
      </c>
      <c r="E316" s="8" t="s">
        <v>545</v>
      </c>
      <c r="F316" s="10" t="s">
        <v>25</v>
      </c>
      <c r="G316" s="10" t="s">
        <v>26</v>
      </c>
      <c r="H316" s="10" t="s">
        <v>646</v>
      </c>
      <c r="I316" s="10" t="s">
        <v>647</v>
      </c>
      <c r="J316" s="11">
        <f t="shared" si="16"/>
        <v>11019839178</v>
      </c>
      <c r="K316" s="11">
        <f t="shared" si="16"/>
        <v>10481428433</v>
      </c>
      <c r="L316" s="27">
        <f t="shared" si="17"/>
        <v>538410745</v>
      </c>
      <c r="M316" s="12">
        <f t="shared" si="18"/>
        <v>4.8858312385799865E-2</v>
      </c>
      <c r="N316" s="12">
        <f t="shared" si="19"/>
        <v>0.95114168761420015</v>
      </c>
      <c r="O316" s="13" t="s">
        <v>3358</v>
      </c>
    </row>
    <row r="317" spans="1:15" x14ac:dyDescent="0.35">
      <c r="A317" s="9" t="s">
        <v>27</v>
      </c>
      <c r="B317" s="9" t="s">
        <v>29</v>
      </c>
      <c r="C317" s="9" t="s">
        <v>630</v>
      </c>
      <c r="D317" s="9" t="s">
        <v>548</v>
      </c>
      <c r="E317" s="8" t="s">
        <v>549</v>
      </c>
      <c r="F317" s="10" t="s">
        <v>25</v>
      </c>
      <c r="G317" s="10" t="s">
        <v>26</v>
      </c>
      <c r="H317" s="10" t="s">
        <v>646</v>
      </c>
      <c r="I317" s="10" t="s">
        <v>647</v>
      </c>
      <c r="J317" s="11">
        <f t="shared" si="16"/>
        <v>11019839178</v>
      </c>
      <c r="K317" s="11">
        <f t="shared" si="16"/>
        <v>10481428433</v>
      </c>
      <c r="L317" s="27">
        <f t="shared" si="17"/>
        <v>538410745</v>
      </c>
      <c r="M317" s="12">
        <f t="shared" si="18"/>
        <v>4.8858312385799865E-2</v>
      </c>
      <c r="N317" s="12">
        <f t="shared" si="19"/>
        <v>0.95114168761420015</v>
      </c>
      <c r="O317" s="13" t="s">
        <v>3358</v>
      </c>
    </row>
    <row r="318" spans="1:15" x14ac:dyDescent="0.35">
      <c r="A318" s="9" t="s">
        <v>27</v>
      </c>
      <c r="B318" s="9" t="s">
        <v>29</v>
      </c>
      <c r="C318" s="9" t="s">
        <v>630</v>
      </c>
      <c r="D318" s="9" t="s">
        <v>550</v>
      </c>
      <c r="E318" s="8" t="s">
        <v>551</v>
      </c>
      <c r="F318" s="10" t="s">
        <v>25</v>
      </c>
      <c r="G318" s="10" t="s">
        <v>26</v>
      </c>
      <c r="H318" s="10" t="s">
        <v>646</v>
      </c>
      <c r="I318" s="10" t="s">
        <v>647</v>
      </c>
      <c r="J318" s="11">
        <f t="shared" si="16"/>
        <v>11019839178</v>
      </c>
      <c r="K318" s="11">
        <f t="shared" si="16"/>
        <v>10481428433</v>
      </c>
      <c r="L318" s="27">
        <f t="shared" si="17"/>
        <v>538410745</v>
      </c>
      <c r="M318" s="12">
        <f t="shared" si="18"/>
        <v>4.8858312385799865E-2</v>
      </c>
      <c r="N318" s="12">
        <f t="shared" si="19"/>
        <v>0.95114168761420015</v>
      </c>
      <c r="O318" s="13" t="s">
        <v>3358</v>
      </c>
    </row>
    <row r="319" spans="1:15" x14ac:dyDescent="0.35">
      <c r="A319" s="9" t="s">
        <v>27</v>
      </c>
      <c r="B319" s="9" t="s">
        <v>29</v>
      </c>
      <c r="C319" s="9" t="s">
        <v>630</v>
      </c>
      <c r="D319" s="9" t="s">
        <v>552</v>
      </c>
      <c r="E319" s="8" t="s">
        <v>553</v>
      </c>
      <c r="F319" s="10" t="s">
        <v>25</v>
      </c>
      <c r="G319" s="10" t="s">
        <v>26</v>
      </c>
      <c r="H319" s="10" t="s">
        <v>646</v>
      </c>
      <c r="I319" s="10" t="s">
        <v>647</v>
      </c>
      <c r="J319" s="11">
        <f t="shared" si="16"/>
        <v>11019839178</v>
      </c>
      <c r="K319" s="11">
        <f t="shared" si="16"/>
        <v>10481428433</v>
      </c>
      <c r="L319" s="27">
        <f t="shared" si="17"/>
        <v>538410745</v>
      </c>
      <c r="M319" s="12">
        <f t="shared" si="18"/>
        <v>4.8858312385799865E-2</v>
      </c>
      <c r="N319" s="12">
        <f t="shared" si="19"/>
        <v>0.95114168761420015</v>
      </c>
      <c r="O319" s="13" t="s">
        <v>3358</v>
      </c>
    </row>
    <row r="320" spans="1:15" ht="31" x14ac:dyDescent="0.35">
      <c r="A320" s="9" t="s">
        <v>27</v>
      </c>
      <c r="B320" s="9" t="s">
        <v>29</v>
      </c>
      <c r="C320" s="9" t="s">
        <v>648</v>
      </c>
      <c r="D320" s="9"/>
      <c r="E320" s="8" t="s">
        <v>649</v>
      </c>
      <c r="F320" s="10" t="s">
        <v>650</v>
      </c>
      <c r="G320" s="10" t="s">
        <v>651</v>
      </c>
      <c r="H320" s="10" t="s">
        <v>25</v>
      </c>
      <c r="I320" s="10" t="s">
        <v>26</v>
      </c>
      <c r="J320" s="11">
        <f t="shared" si="16"/>
        <v>7594301065</v>
      </c>
      <c r="K320" s="11">
        <f t="shared" si="16"/>
        <v>7538796198</v>
      </c>
      <c r="L320" s="27">
        <f t="shared" si="17"/>
        <v>55504867</v>
      </c>
      <c r="M320" s="12">
        <f t="shared" si="18"/>
        <v>7.3087525138825927E-3</v>
      </c>
      <c r="N320" s="12">
        <f t="shared" si="19"/>
        <v>0.99269124748611737</v>
      </c>
      <c r="O320" s="13" t="s">
        <v>3359</v>
      </c>
    </row>
    <row r="321" spans="1:15" x14ac:dyDescent="0.35">
      <c r="A321" s="9" t="s">
        <v>27</v>
      </c>
      <c r="B321" s="9" t="s">
        <v>29</v>
      </c>
      <c r="C321" s="9" t="s">
        <v>648</v>
      </c>
      <c r="D321" s="9" t="s">
        <v>49</v>
      </c>
      <c r="E321" s="8" t="s">
        <v>50</v>
      </c>
      <c r="F321" s="10" t="s">
        <v>650</v>
      </c>
      <c r="G321" s="10" t="s">
        <v>651</v>
      </c>
      <c r="H321" s="10" t="s">
        <v>25</v>
      </c>
      <c r="I321" s="10" t="s">
        <v>26</v>
      </c>
      <c r="J321" s="11">
        <f t="shared" si="16"/>
        <v>7594301065</v>
      </c>
      <c r="K321" s="11">
        <f t="shared" si="16"/>
        <v>7538796198</v>
      </c>
      <c r="L321" s="27">
        <f t="shared" si="17"/>
        <v>55504867</v>
      </c>
      <c r="M321" s="12">
        <f t="shared" si="18"/>
        <v>7.3087525138825927E-3</v>
      </c>
      <c r="N321" s="12">
        <f t="shared" si="19"/>
        <v>0.99269124748611737</v>
      </c>
      <c r="O321" s="13" t="s">
        <v>3359</v>
      </c>
    </row>
    <row r="322" spans="1:15" x14ac:dyDescent="0.35">
      <c r="A322" s="9" t="s">
        <v>27</v>
      </c>
      <c r="B322" s="9" t="s">
        <v>29</v>
      </c>
      <c r="C322" s="9" t="s">
        <v>648</v>
      </c>
      <c r="D322" s="9" t="s">
        <v>51</v>
      </c>
      <c r="E322" s="8" t="s">
        <v>52</v>
      </c>
      <c r="F322" s="10" t="s">
        <v>650</v>
      </c>
      <c r="G322" s="10" t="s">
        <v>651</v>
      </c>
      <c r="H322" s="10" t="s">
        <v>25</v>
      </c>
      <c r="I322" s="10" t="s">
        <v>26</v>
      </c>
      <c r="J322" s="11">
        <f t="shared" si="16"/>
        <v>7594301065</v>
      </c>
      <c r="K322" s="11">
        <f t="shared" si="16"/>
        <v>7538796198</v>
      </c>
      <c r="L322" s="27">
        <f t="shared" si="17"/>
        <v>55504867</v>
      </c>
      <c r="M322" s="12">
        <f t="shared" si="18"/>
        <v>7.3087525138825927E-3</v>
      </c>
      <c r="N322" s="12">
        <f t="shared" si="19"/>
        <v>0.99269124748611737</v>
      </c>
      <c r="O322" s="13" t="s">
        <v>3359</v>
      </c>
    </row>
    <row r="323" spans="1:15" x14ac:dyDescent="0.35">
      <c r="A323" s="9" t="s">
        <v>27</v>
      </c>
      <c r="B323" s="9" t="s">
        <v>29</v>
      </c>
      <c r="C323" s="9" t="s">
        <v>648</v>
      </c>
      <c r="D323" s="9" t="s">
        <v>55</v>
      </c>
      <c r="E323" s="8" t="s">
        <v>56</v>
      </c>
      <c r="F323" s="10" t="s">
        <v>650</v>
      </c>
      <c r="G323" s="10" t="s">
        <v>651</v>
      </c>
      <c r="H323" s="10" t="s">
        <v>25</v>
      </c>
      <c r="I323" s="10" t="s">
        <v>26</v>
      </c>
      <c r="J323" s="11">
        <f t="shared" si="16"/>
        <v>7594301065</v>
      </c>
      <c r="K323" s="11">
        <f t="shared" si="16"/>
        <v>7538796198</v>
      </c>
      <c r="L323" s="27">
        <f t="shared" si="17"/>
        <v>55504867</v>
      </c>
      <c r="M323" s="12">
        <f t="shared" si="18"/>
        <v>7.3087525138825927E-3</v>
      </c>
      <c r="N323" s="12">
        <f t="shared" si="19"/>
        <v>0.99269124748611737</v>
      </c>
      <c r="O323" s="13" t="s">
        <v>3359</v>
      </c>
    </row>
    <row r="324" spans="1:15" x14ac:dyDescent="0.35">
      <c r="A324" s="9" t="s">
        <v>27</v>
      </c>
      <c r="B324" s="9" t="s">
        <v>29</v>
      </c>
      <c r="C324" s="9" t="s">
        <v>648</v>
      </c>
      <c r="D324" s="9" t="s">
        <v>568</v>
      </c>
      <c r="E324" s="8" t="s">
        <v>569</v>
      </c>
      <c r="F324" s="10" t="s">
        <v>652</v>
      </c>
      <c r="G324" s="10" t="s">
        <v>653</v>
      </c>
      <c r="H324" s="10" t="s">
        <v>25</v>
      </c>
      <c r="I324" s="10" t="s">
        <v>26</v>
      </c>
      <c r="J324" s="11">
        <f t="shared" si="16"/>
        <v>3622115260</v>
      </c>
      <c r="K324" s="11">
        <f t="shared" si="16"/>
        <v>3620659328</v>
      </c>
      <c r="L324" s="27">
        <f t="shared" si="17"/>
        <v>1455932</v>
      </c>
      <c r="M324" s="12">
        <f t="shared" si="18"/>
        <v>4.0195628672512202E-4</v>
      </c>
      <c r="N324" s="12">
        <f t="shared" si="19"/>
        <v>0.99959804371327488</v>
      </c>
      <c r="O324" s="13" t="s">
        <v>3359</v>
      </c>
    </row>
    <row r="325" spans="1:15" x14ac:dyDescent="0.35">
      <c r="A325" s="9" t="s">
        <v>27</v>
      </c>
      <c r="B325" s="9" t="s">
        <v>29</v>
      </c>
      <c r="C325" s="9" t="s">
        <v>648</v>
      </c>
      <c r="D325" s="9" t="s">
        <v>61</v>
      </c>
      <c r="E325" s="8" t="s">
        <v>62</v>
      </c>
      <c r="F325" s="10" t="s">
        <v>654</v>
      </c>
      <c r="G325" s="10" t="s">
        <v>655</v>
      </c>
      <c r="H325" s="10" t="s">
        <v>25</v>
      </c>
      <c r="I325" s="10" t="s">
        <v>26</v>
      </c>
      <c r="J325" s="11">
        <f t="shared" si="16"/>
        <v>3011495</v>
      </c>
      <c r="K325" s="11">
        <f t="shared" si="16"/>
        <v>3000000</v>
      </c>
      <c r="L325" s="27">
        <f t="shared" si="17"/>
        <v>11495</v>
      </c>
      <c r="M325" s="12">
        <f t="shared" si="18"/>
        <v>3.8170410377569943E-3</v>
      </c>
      <c r="N325" s="12">
        <f t="shared" si="19"/>
        <v>0.99618295896224296</v>
      </c>
      <c r="O325" s="13" t="s">
        <v>3359</v>
      </c>
    </row>
    <row r="326" spans="1:15" x14ac:dyDescent="0.35">
      <c r="A326" s="9" t="s">
        <v>27</v>
      </c>
      <c r="B326" s="9" t="s">
        <v>29</v>
      </c>
      <c r="C326" s="9" t="s">
        <v>648</v>
      </c>
      <c r="D326" s="9" t="s">
        <v>93</v>
      </c>
      <c r="E326" s="8" t="s">
        <v>94</v>
      </c>
      <c r="F326" s="10" t="s">
        <v>656</v>
      </c>
      <c r="G326" s="10" t="s">
        <v>657</v>
      </c>
      <c r="H326" s="10" t="s">
        <v>25</v>
      </c>
      <c r="I326" s="10" t="s">
        <v>26</v>
      </c>
      <c r="J326" s="11">
        <f t="shared" si="16"/>
        <v>5400000</v>
      </c>
      <c r="K326" s="11">
        <f t="shared" si="16"/>
        <v>5400000</v>
      </c>
      <c r="L326" s="27">
        <f t="shared" si="17"/>
        <v>0</v>
      </c>
      <c r="M326" s="12">
        <f t="shared" si="18"/>
        <v>0</v>
      </c>
      <c r="N326" s="12">
        <f t="shared" si="19"/>
        <v>1</v>
      </c>
      <c r="O326" s="13" t="s">
        <v>3359</v>
      </c>
    </row>
    <row r="327" spans="1:15" x14ac:dyDescent="0.35">
      <c r="A327" s="9" t="s">
        <v>27</v>
      </c>
      <c r="B327" s="9" t="s">
        <v>29</v>
      </c>
      <c r="C327" s="9" t="s">
        <v>648</v>
      </c>
      <c r="D327" s="9" t="s">
        <v>65</v>
      </c>
      <c r="E327" s="8" t="s">
        <v>66</v>
      </c>
      <c r="F327" s="10" t="s">
        <v>658</v>
      </c>
      <c r="G327" s="10" t="s">
        <v>659</v>
      </c>
      <c r="H327" s="10" t="s">
        <v>25</v>
      </c>
      <c r="I327" s="10" t="s">
        <v>26</v>
      </c>
      <c r="J327" s="11">
        <f t="shared" si="16"/>
        <v>2520000</v>
      </c>
      <c r="K327" s="11">
        <f t="shared" si="16"/>
        <v>2520000</v>
      </c>
      <c r="L327" s="27">
        <f t="shared" si="17"/>
        <v>0</v>
      </c>
      <c r="M327" s="12">
        <f t="shared" si="18"/>
        <v>0</v>
      </c>
      <c r="N327" s="12">
        <f t="shared" si="19"/>
        <v>1</v>
      </c>
      <c r="O327" s="13" t="s">
        <v>3359</v>
      </c>
    </row>
    <row r="328" spans="1:15" x14ac:dyDescent="0.35">
      <c r="A328" s="9" t="s">
        <v>27</v>
      </c>
      <c r="B328" s="9" t="s">
        <v>29</v>
      </c>
      <c r="C328" s="9" t="s">
        <v>648</v>
      </c>
      <c r="D328" s="9" t="s">
        <v>660</v>
      </c>
      <c r="E328" s="8" t="s">
        <v>661</v>
      </c>
      <c r="F328" s="10" t="s">
        <v>662</v>
      </c>
      <c r="G328" s="10" t="s">
        <v>663</v>
      </c>
      <c r="H328" s="10" t="s">
        <v>25</v>
      </c>
      <c r="I328" s="10" t="s">
        <v>26</v>
      </c>
      <c r="J328" s="11">
        <f t="shared" si="16"/>
        <v>835351046</v>
      </c>
      <c r="K328" s="11">
        <f t="shared" si="16"/>
        <v>799628060</v>
      </c>
      <c r="L328" s="27">
        <f t="shared" si="17"/>
        <v>35722986</v>
      </c>
      <c r="M328" s="12">
        <f t="shared" si="18"/>
        <v>4.2764040544458717E-2</v>
      </c>
      <c r="N328" s="12">
        <f t="shared" si="19"/>
        <v>0.9572359594555413</v>
      </c>
      <c r="O328" s="13" t="s">
        <v>3359</v>
      </c>
    </row>
    <row r="329" spans="1:15" x14ac:dyDescent="0.35">
      <c r="A329" s="9" t="s">
        <v>27</v>
      </c>
      <c r="B329" s="9" t="s">
        <v>29</v>
      </c>
      <c r="C329" s="9" t="s">
        <v>648</v>
      </c>
      <c r="D329" s="9" t="s">
        <v>664</v>
      </c>
      <c r="E329" s="8" t="s">
        <v>665</v>
      </c>
      <c r="F329" s="10" t="s">
        <v>666</v>
      </c>
      <c r="G329" s="10" t="s">
        <v>667</v>
      </c>
      <c r="H329" s="10" t="s">
        <v>25</v>
      </c>
      <c r="I329" s="10" t="s">
        <v>26</v>
      </c>
      <c r="J329" s="11">
        <f t="shared" si="16"/>
        <v>3125903264</v>
      </c>
      <c r="K329" s="11">
        <f t="shared" si="16"/>
        <v>3107588810</v>
      </c>
      <c r="L329" s="27">
        <f t="shared" si="17"/>
        <v>18314454</v>
      </c>
      <c r="M329" s="12">
        <f t="shared" si="18"/>
        <v>5.8589317881079508E-3</v>
      </c>
      <c r="N329" s="12">
        <f t="shared" si="19"/>
        <v>0.99414106821189208</v>
      </c>
      <c r="O329" s="13" t="s">
        <v>3359</v>
      </c>
    </row>
    <row r="330" spans="1:15" x14ac:dyDescent="0.35">
      <c r="A330" s="9" t="s">
        <v>27</v>
      </c>
      <c r="B330" s="9" t="s">
        <v>29</v>
      </c>
      <c r="C330" s="9" t="s">
        <v>668</v>
      </c>
      <c r="D330" s="9"/>
      <c r="E330" s="8" t="s">
        <v>669</v>
      </c>
      <c r="F330" s="10" t="s">
        <v>670</v>
      </c>
      <c r="G330" s="10" t="s">
        <v>671</v>
      </c>
      <c r="H330" s="10" t="s">
        <v>25</v>
      </c>
      <c r="I330" s="10" t="s">
        <v>26</v>
      </c>
      <c r="J330" s="11">
        <f t="shared" ref="J330:K393" si="20">F330+H330</f>
        <v>268984400</v>
      </c>
      <c r="K330" s="11">
        <f t="shared" si="20"/>
        <v>268792375</v>
      </c>
      <c r="L330" s="27">
        <f t="shared" si="17"/>
        <v>192025</v>
      </c>
      <c r="M330" s="12">
        <f t="shared" si="18"/>
        <v>7.1388898389646385E-4</v>
      </c>
      <c r="N330" s="12">
        <f t="shared" si="19"/>
        <v>0.99928611101610354</v>
      </c>
      <c r="O330" s="13" t="s">
        <v>3360</v>
      </c>
    </row>
    <row r="331" spans="1:15" x14ac:dyDescent="0.35">
      <c r="A331" s="9" t="s">
        <v>27</v>
      </c>
      <c r="B331" s="9" t="s">
        <v>29</v>
      </c>
      <c r="C331" s="9" t="s">
        <v>668</v>
      </c>
      <c r="D331" s="9" t="s">
        <v>49</v>
      </c>
      <c r="E331" s="8" t="s">
        <v>50</v>
      </c>
      <c r="F331" s="10" t="s">
        <v>670</v>
      </c>
      <c r="G331" s="10" t="s">
        <v>671</v>
      </c>
      <c r="H331" s="10" t="s">
        <v>25</v>
      </c>
      <c r="I331" s="10" t="s">
        <v>26</v>
      </c>
      <c r="J331" s="11">
        <f t="shared" si="20"/>
        <v>268984400</v>
      </c>
      <c r="K331" s="11">
        <f t="shared" si="20"/>
        <v>268792375</v>
      </c>
      <c r="L331" s="27">
        <f t="shared" ref="L331:L394" si="21">J331-K331</f>
        <v>192025</v>
      </c>
      <c r="M331" s="12">
        <f t="shared" ref="M331:M394" si="22">L331/J331</f>
        <v>7.1388898389646385E-4</v>
      </c>
      <c r="N331" s="12">
        <f t="shared" ref="N331:N394" si="23">K331/J331</f>
        <v>0.99928611101610354</v>
      </c>
      <c r="O331" s="13" t="s">
        <v>3360</v>
      </c>
    </row>
    <row r="332" spans="1:15" x14ac:dyDescent="0.35">
      <c r="A332" s="9" t="s">
        <v>27</v>
      </c>
      <c r="B332" s="9" t="s">
        <v>29</v>
      </c>
      <c r="C332" s="9" t="s">
        <v>668</v>
      </c>
      <c r="D332" s="9" t="s">
        <v>51</v>
      </c>
      <c r="E332" s="8" t="s">
        <v>52</v>
      </c>
      <c r="F332" s="10" t="s">
        <v>672</v>
      </c>
      <c r="G332" s="10" t="s">
        <v>673</v>
      </c>
      <c r="H332" s="10" t="s">
        <v>25</v>
      </c>
      <c r="I332" s="10" t="s">
        <v>26</v>
      </c>
      <c r="J332" s="11">
        <f t="shared" si="20"/>
        <v>3864400</v>
      </c>
      <c r="K332" s="11">
        <f t="shared" si="20"/>
        <v>3832375</v>
      </c>
      <c r="L332" s="27">
        <f t="shared" si="21"/>
        <v>32025</v>
      </c>
      <c r="M332" s="12">
        <f t="shared" si="22"/>
        <v>8.2871855915536696E-3</v>
      </c>
      <c r="N332" s="12">
        <f t="shared" si="23"/>
        <v>0.99171281440844639</v>
      </c>
      <c r="O332" s="13" t="s">
        <v>3360</v>
      </c>
    </row>
    <row r="333" spans="1:15" x14ac:dyDescent="0.35">
      <c r="A333" s="9" t="s">
        <v>27</v>
      </c>
      <c r="B333" s="9" t="s">
        <v>29</v>
      </c>
      <c r="C333" s="9" t="s">
        <v>668</v>
      </c>
      <c r="D333" s="9" t="s">
        <v>55</v>
      </c>
      <c r="E333" s="8" t="s">
        <v>56</v>
      </c>
      <c r="F333" s="10" t="s">
        <v>672</v>
      </c>
      <c r="G333" s="10" t="s">
        <v>673</v>
      </c>
      <c r="H333" s="10" t="s">
        <v>25</v>
      </c>
      <c r="I333" s="10" t="s">
        <v>26</v>
      </c>
      <c r="J333" s="11">
        <f t="shared" si="20"/>
        <v>3864400</v>
      </c>
      <c r="K333" s="11">
        <f t="shared" si="20"/>
        <v>3832375</v>
      </c>
      <c r="L333" s="27">
        <f t="shared" si="21"/>
        <v>32025</v>
      </c>
      <c r="M333" s="12">
        <f t="shared" si="22"/>
        <v>8.2871855915536696E-3</v>
      </c>
      <c r="N333" s="12">
        <f t="shared" si="23"/>
        <v>0.99171281440844639</v>
      </c>
      <c r="O333" s="13" t="s">
        <v>3360</v>
      </c>
    </row>
    <row r="334" spans="1:15" x14ac:dyDescent="0.35">
      <c r="A334" s="9" t="s">
        <v>27</v>
      </c>
      <c r="B334" s="9" t="s">
        <v>29</v>
      </c>
      <c r="C334" s="9" t="s">
        <v>668</v>
      </c>
      <c r="D334" s="9" t="s">
        <v>61</v>
      </c>
      <c r="E334" s="8" t="s">
        <v>62</v>
      </c>
      <c r="F334" s="10" t="s">
        <v>674</v>
      </c>
      <c r="G334" s="10" t="s">
        <v>675</v>
      </c>
      <c r="H334" s="10" t="s">
        <v>25</v>
      </c>
      <c r="I334" s="10" t="s">
        <v>26</v>
      </c>
      <c r="J334" s="11">
        <f t="shared" si="20"/>
        <v>264400</v>
      </c>
      <c r="K334" s="11">
        <f t="shared" si="20"/>
        <v>232375</v>
      </c>
      <c r="L334" s="27">
        <f t="shared" si="21"/>
        <v>32025</v>
      </c>
      <c r="M334" s="12">
        <f t="shared" si="22"/>
        <v>0.12112329803328291</v>
      </c>
      <c r="N334" s="12">
        <f t="shared" si="23"/>
        <v>0.87887670196671708</v>
      </c>
      <c r="O334" s="13" t="s">
        <v>3360</v>
      </c>
    </row>
    <row r="335" spans="1:15" x14ac:dyDescent="0.35">
      <c r="A335" s="9" t="s">
        <v>27</v>
      </c>
      <c r="B335" s="9" t="s">
        <v>29</v>
      </c>
      <c r="C335" s="9" t="s">
        <v>668</v>
      </c>
      <c r="D335" s="9" t="s">
        <v>99</v>
      </c>
      <c r="E335" s="8" t="s">
        <v>100</v>
      </c>
      <c r="F335" s="10" t="s">
        <v>676</v>
      </c>
      <c r="G335" s="10" t="s">
        <v>677</v>
      </c>
      <c r="H335" s="10" t="s">
        <v>25</v>
      </c>
      <c r="I335" s="10" t="s">
        <v>26</v>
      </c>
      <c r="J335" s="11">
        <f t="shared" si="20"/>
        <v>3600000</v>
      </c>
      <c r="K335" s="11">
        <f t="shared" si="20"/>
        <v>3600000</v>
      </c>
      <c r="L335" s="27">
        <f t="shared" si="21"/>
        <v>0</v>
      </c>
      <c r="M335" s="12">
        <f t="shared" si="22"/>
        <v>0</v>
      </c>
      <c r="N335" s="12">
        <f t="shared" si="23"/>
        <v>1</v>
      </c>
      <c r="O335" s="13" t="s">
        <v>3360</v>
      </c>
    </row>
    <row r="336" spans="1:15" x14ac:dyDescent="0.35">
      <c r="A336" s="9" t="s">
        <v>27</v>
      </c>
      <c r="B336" s="9" t="s">
        <v>29</v>
      </c>
      <c r="C336" s="9" t="s">
        <v>668</v>
      </c>
      <c r="D336" s="9" t="s">
        <v>77</v>
      </c>
      <c r="E336" s="8" t="s">
        <v>78</v>
      </c>
      <c r="F336" s="10" t="s">
        <v>678</v>
      </c>
      <c r="G336" s="10" t="s">
        <v>679</v>
      </c>
      <c r="H336" s="10" t="s">
        <v>25</v>
      </c>
      <c r="I336" s="10" t="s">
        <v>26</v>
      </c>
      <c r="J336" s="11">
        <f t="shared" si="20"/>
        <v>265120000</v>
      </c>
      <c r="K336" s="11">
        <f t="shared" si="20"/>
        <v>264960000</v>
      </c>
      <c r="L336" s="27">
        <f t="shared" si="21"/>
        <v>160000</v>
      </c>
      <c r="M336" s="12">
        <f t="shared" si="22"/>
        <v>6.0350030175015089E-4</v>
      </c>
      <c r="N336" s="12">
        <f t="shared" si="23"/>
        <v>0.99939649969824984</v>
      </c>
      <c r="O336" s="13" t="s">
        <v>3360</v>
      </c>
    </row>
    <row r="337" spans="1:15" x14ac:dyDescent="0.35">
      <c r="A337" s="9" t="s">
        <v>27</v>
      </c>
      <c r="B337" s="9" t="s">
        <v>29</v>
      </c>
      <c r="C337" s="9" t="s">
        <v>668</v>
      </c>
      <c r="D337" s="9" t="s">
        <v>81</v>
      </c>
      <c r="E337" s="8" t="s">
        <v>82</v>
      </c>
      <c r="F337" s="10" t="s">
        <v>678</v>
      </c>
      <c r="G337" s="10" t="s">
        <v>679</v>
      </c>
      <c r="H337" s="10" t="s">
        <v>25</v>
      </c>
      <c r="I337" s="10" t="s">
        <v>26</v>
      </c>
      <c r="J337" s="11">
        <f t="shared" si="20"/>
        <v>265120000</v>
      </c>
      <c r="K337" s="11">
        <f t="shared" si="20"/>
        <v>264960000</v>
      </c>
      <c r="L337" s="27">
        <f t="shared" si="21"/>
        <v>160000</v>
      </c>
      <c r="M337" s="12">
        <f t="shared" si="22"/>
        <v>6.0350030175015089E-4</v>
      </c>
      <c r="N337" s="12">
        <f t="shared" si="23"/>
        <v>0.99939649969824984</v>
      </c>
      <c r="O337" s="13" t="s">
        <v>3360</v>
      </c>
    </row>
    <row r="338" spans="1:15" x14ac:dyDescent="0.35">
      <c r="A338" s="9" t="s">
        <v>27</v>
      </c>
      <c r="B338" s="9" t="s">
        <v>29</v>
      </c>
      <c r="C338" s="9" t="s">
        <v>668</v>
      </c>
      <c r="D338" s="9" t="s">
        <v>83</v>
      </c>
      <c r="E338" s="8" t="s">
        <v>84</v>
      </c>
      <c r="F338" s="10" t="s">
        <v>678</v>
      </c>
      <c r="G338" s="10" t="s">
        <v>679</v>
      </c>
      <c r="H338" s="10" t="s">
        <v>25</v>
      </c>
      <c r="I338" s="10" t="s">
        <v>26</v>
      </c>
      <c r="J338" s="11">
        <f t="shared" si="20"/>
        <v>265120000</v>
      </c>
      <c r="K338" s="11">
        <f t="shared" si="20"/>
        <v>264960000</v>
      </c>
      <c r="L338" s="27">
        <f t="shared" si="21"/>
        <v>160000</v>
      </c>
      <c r="M338" s="12">
        <f t="shared" si="22"/>
        <v>6.0350030175015089E-4</v>
      </c>
      <c r="N338" s="12">
        <f t="shared" si="23"/>
        <v>0.99939649969824984</v>
      </c>
      <c r="O338" s="13" t="s">
        <v>3360</v>
      </c>
    </row>
    <row r="339" spans="1:15" ht="46.5" x14ac:dyDescent="0.35">
      <c r="A339" s="9" t="s">
        <v>27</v>
      </c>
      <c r="B339" s="9" t="s">
        <v>29</v>
      </c>
      <c r="C339" s="9" t="s">
        <v>680</v>
      </c>
      <c r="D339" s="9"/>
      <c r="E339" s="8" t="s">
        <v>681</v>
      </c>
      <c r="F339" s="10" t="s">
        <v>682</v>
      </c>
      <c r="G339" s="10" t="s">
        <v>683</v>
      </c>
      <c r="H339" s="10" t="s">
        <v>25</v>
      </c>
      <c r="I339" s="10" t="s">
        <v>26</v>
      </c>
      <c r="J339" s="11">
        <f t="shared" si="20"/>
        <v>100000000</v>
      </c>
      <c r="K339" s="11">
        <f t="shared" si="20"/>
        <v>100000000</v>
      </c>
      <c r="L339" s="27">
        <f t="shared" si="21"/>
        <v>0</v>
      </c>
      <c r="M339" s="12">
        <f t="shared" si="22"/>
        <v>0</v>
      </c>
      <c r="N339" s="12">
        <f t="shared" si="23"/>
        <v>1</v>
      </c>
      <c r="O339" s="13" t="s">
        <v>3358</v>
      </c>
    </row>
    <row r="340" spans="1:15" x14ac:dyDescent="0.35">
      <c r="A340" s="9" t="s">
        <v>27</v>
      </c>
      <c r="B340" s="9" t="s">
        <v>29</v>
      </c>
      <c r="C340" s="9" t="s">
        <v>680</v>
      </c>
      <c r="D340" s="9" t="s">
        <v>684</v>
      </c>
      <c r="E340" s="8" t="s">
        <v>685</v>
      </c>
      <c r="F340" s="10" t="s">
        <v>682</v>
      </c>
      <c r="G340" s="10" t="s">
        <v>683</v>
      </c>
      <c r="H340" s="10" t="s">
        <v>25</v>
      </c>
      <c r="I340" s="10" t="s">
        <v>26</v>
      </c>
      <c r="J340" s="11">
        <f t="shared" si="20"/>
        <v>100000000</v>
      </c>
      <c r="K340" s="11">
        <f t="shared" si="20"/>
        <v>100000000</v>
      </c>
      <c r="L340" s="27">
        <f t="shared" si="21"/>
        <v>0</v>
      </c>
      <c r="M340" s="12">
        <f t="shared" si="22"/>
        <v>0</v>
      </c>
      <c r="N340" s="12">
        <f t="shared" si="23"/>
        <v>1</v>
      </c>
      <c r="O340" s="13" t="s">
        <v>3358</v>
      </c>
    </row>
    <row r="341" spans="1:15" ht="31" x14ac:dyDescent="0.35">
      <c r="A341" s="9" t="s">
        <v>27</v>
      </c>
      <c r="B341" s="9" t="s">
        <v>29</v>
      </c>
      <c r="C341" s="9" t="s">
        <v>680</v>
      </c>
      <c r="D341" s="9" t="s">
        <v>686</v>
      </c>
      <c r="E341" s="8" t="s">
        <v>687</v>
      </c>
      <c r="F341" s="10" t="s">
        <v>682</v>
      </c>
      <c r="G341" s="10" t="s">
        <v>683</v>
      </c>
      <c r="H341" s="10" t="s">
        <v>25</v>
      </c>
      <c r="I341" s="10" t="s">
        <v>26</v>
      </c>
      <c r="J341" s="11">
        <f t="shared" si="20"/>
        <v>100000000</v>
      </c>
      <c r="K341" s="11">
        <f t="shared" si="20"/>
        <v>100000000</v>
      </c>
      <c r="L341" s="27">
        <f t="shared" si="21"/>
        <v>0</v>
      </c>
      <c r="M341" s="12">
        <f t="shared" si="22"/>
        <v>0</v>
      </c>
      <c r="N341" s="12">
        <f t="shared" si="23"/>
        <v>1</v>
      </c>
      <c r="O341" s="13" t="s">
        <v>3358</v>
      </c>
    </row>
    <row r="342" spans="1:15" ht="31" x14ac:dyDescent="0.35">
      <c r="A342" s="9" t="s">
        <v>27</v>
      </c>
      <c r="B342" s="9" t="s">
        <v>29</v>
      </c>
      <c r="C342" s="9" t="s">
        <v>680</v>
      </c>
      <c r="D342" s="9" t="s">
        <v>688</v>
      </c>
      <c r="E342" s="8" t="s">
        <v>689</v>
      </c>
      <c r="F342" s="10" t="s">
        <v>682</v>
      </c>
      <c r="G342" s="10" t="s">
        <v>683</v>
      </c>
      <c r="H342" s="10" t="s">
        <v>25</v>
      </c>
      <c r="I342" s="10" t="s">
        <v>26</v>
      </c>
      <c r="J342" s="11">
        <f t="shared" si="20"/>
        <v>100000000</v>
      </c>
      <c r="K342" s="11">
        <f t="shared" si="20"/>
        <v>100000000</v>
      </c>
      <c r="L342" s="27">
        <f t="shared" si="21"/>
        <v>0</v>
      </c>
      <c r="M342" s="12">
        <f t="shared" si="22"/>
        <v>0</v>
      </c>
      <c r="N342" s="12">
        <f t="shared" si="23"/>
        <v>1</v>
      </c>
      <c r="O342" s="13" t="s">
        <v>3358</v>
      </c>
    </row>
    <row r="343" spans="1:15" ht="31" x14ac:dyDescent="0.35">
      <c r="A343" s="9" t="s">
        <v>27</v>
      </c>
      <c r="B343" s="9" t="s">
        <v>29</v>
      </c>
      <c r="C343" s="9" t="s">
        <v>680</v>
      </c>
      <c r="D343" s="9" t="s">
        <v>690</v>
      </c>
      <c r="E343" s="8" t="s">
        <v>691</v>
      </c>
      <c r="F343" s="10" t="s">
        <v>682</v>
      </c>
      <c r="G343" s="10" t="s">
        <v>683</v>
      </c>
      <c r="H343" s="10" t="s">
        <v>25</v>
      </c>
      <c r="I343" s="10" t="s">
        <v>26</v>
      </c>
      <c r="J343" s="11">
        <f t="shared" si="20"/>
        <v>100000000</v>
      </c>
      <c r="K343" s="11">
        <f t="shared" si="20"/>
        <v>100000000</v>
      </c>
      <c r="L343" s="27">
        <f t="shared" si="21"/>
        <v>0</v>
      </c>
      <c r="M343" s="12">
        <f t="shared" si="22"/>
        <v>0</v>
      </c>
      <c r="N343" s="12">
        <f t="shared" si="23"/>
        <v>1</v>
      </c>
      <c r="O343" s="13" t="s">
        <v>3358</v>
      </c>
    </row>
    <row r="344" spans="1:15" ht="31" x14ac:dyDescent="0.35">
      <c r="A344" s="9" t="s">
        <v>27</v>
      </c>
      <c r="B344" s="9" t="s">
        <v>29</v>
      </c>
      <c r="C344" s="9" t="s">
        <v>692</v>
      </c>
      <c r="D344" s="9"/>
      <c r="E344" s="8" t="s">
        <v>693</v>
      </c>
      <c r="F344" s="10" t="s">
        <v>694</v>
      </c>
      <c r="G344" s="10" t="s">
        <v>695</v>
      </c>
      <c r="H344" s="10" t="s">
        <v>25</v>
      </c>
      <c r="I344" s="10" t="s">
        <v>26</v>
      </c>
      <c r="J344" s="11">
        <f t="shared" si="20"/>
        <v>227958000</v>
      </c>
      <c r="K344" s="11">
        <f t="shared" si="20"/>
        <v>187564600</v>
      </c>
      <c r="L344" s="27">
        <f t="shared" si="21"/>
        <v>40393400</v>
      </c>
      <c r="M344" s="12">
        <f t="shared" si="22"/>
        <v>0.17719667658077365</v>
      </c>
      <c r="N344" s="12">
        <f t="shared" si="23"/>
        <v>0.82280332341922635</v>
      </c>
      <c r="O344" s="13" t="s">
        <v>3359</v>
      </c>
    </row>
    <row r="345" spans="1:15" x14ac:dyDescent="0.35">
      <c r="A345" s="9" t="s">
        <v>27</v>
      </c>
      <c r="B345" s="9" t="s">
        <v>29</v>
      </c>
      <c r="C345" s="9" t="s">
        <v>692</v>
      </c>
      <c r="D345" s="9" t="s">
        <v>49</v>
      </c>
      <c r="E345" s="8" t="s">
        <v>50</v>
      </c>
      <c r="F345" s="10" t="s">
        <v>694</v>
      </c>
      <c r="G345" s="10" t="s">
        <v>695</v>
      </c>
      <c r="H345" s="10" t="s">
        <v>25</v>
      </c>
      <c r="I345" s="10" t="s">
        <v>26</v>
      </c>
      <c r="J345" s="11">
        <f t="shared" si="20"/>
        <v>227958000</v>
      </c>
      <c r="K345" s="11">
        <f t="shared" si="20"/>
        <v>187564600</v>
      </c>
      <c r="L345" s="27">
        <f t="shared" si="21"/>
        <v>40393400</v>
      </c>
      <c r="M345" s="12">
        <f t="shared" si="22"/>
        <v>0.17719667658077365</v>
      </c>
      <c r="N345" s="12">
        <f t="shared" si="23"/>
        <v>0.82280332341922635</v>
      </c>
      <c r="O345" s="13" t="s">
        <v>3359</v>
      </c>
    </row>
    <row r="346" spans="1:15" x14ac:dyDescent="0.35">
      <c r="A346" s="9" t="s">
        <v>27</v>
      </c>
      <c r="B346" s="9" t="s">
        <v>29</v>
      </c>
      <c r="C346" s="9" t="s">
        <v>692</v>
      </c>
      <c r="D346" s="9" t="s">
        <v>51</v>
      </c>
      <c r="E346" s="8" t="s">
        <v>52</v>
      </c>
      <c r="F346" s="10" t="s">
        <v>696</v>
      </c>
      <c r="G346" s="10" t="s">
        <v>697</v>
      </c>
      <c r="H346" s="10" t="s">
        <v>25</v>
      </c>
      <c r="I346" s="10" t="s">
        <v>26</v>
      </c>
      <c r="J346" s="11">
        <f t="shared" si="20"/>
        <v>66606000</v>
      </c>
      <c r="K346" s="11">
        <f t="shared" si="20"/>
        <v>61868600</v>
      </c>
      <c r="L346" s="27">
        <f t="shared" si="21"/>
        <v>4737400</v>
      </c>
      <c r="M346" s="12">
        <f t="shared" si="22"/>
        <v>7.1125724409212387E-2</v>
      </c>
      <c r="N346" s="12">
        <f t="shared" si="23"/>
        <v>0.92887427559078761</v>
      </c>
      <c r="O346" s="13" t="s">
        <v>3359</v>
      </c>
    </row>
    <row r="347" spans="1:15" x14ac:dyDescent="0.35">
      <c r="A347" s="9" t="s">
        <v>27</v>
      </c>
      <c r="B347" s="9" t="s">
        <v>29</v>
      </c>
      <c r="C347" s="9" t="s">
        <v>692</v>
      </c>
      <c r="D347" s="9" t="s">
        <v>55</v>
      </c>
      <c r="E347" s="8" t="s">
        <v>56</v>
      </c>
      <c r="F347" s="10" t="s">
        <v>696</v>
      </c>
      <c r="G347" s="10" t="s">
        <v>697</v>
      </c>
      <c r="H347" s="10" t="s">
        <v>25</v>
      </c>
      <c r="I347" s="10" t="s">
        <v>26</v>
      </c>
      <c r="J347" s="11">
        <f t="shared" si="20"/>
        <v>66606000</v>
      </c>
      <c r="K347" s="11">
        <f t="shared" si="20"/>
        <v>61868600</v>
      </c>
      <c r="L347" s="27">
        <f t="shared" si="21"/>
        <v>4737400</v>
      </c>
      <c r="M347" s="12">
        <f t="shared" si="22"/>
        <v>7.1125724409212387E-2</v>
      </c>
      <c r="N347" s="12">
        <f t="shared" si="23"/>
        <v>0.92887427559078761</v>
      </c>
      <c r="O347" s="13" t="s">
        <v>3359</v>
      </c>
    </row>
    <row r="348" spans="1:15" x14ac:dyDescent="0.35">
      <c r="A348" s="9" t="s">
        <v>27</v>
      </c>
      <c r="B348" s="9" t="s">
        <v>29</v>
      </c>
      <c r="C348" s="9" t="s">
        <v>692</v>
      </c>
      <c r="D348" s="9" t="s">
        <v>564</v>
      </c>
      <c r="E348" s="8" t="s">
        <v>565</v>
      </c>
      <c r="F348" s="10" t="s">
        <v>698</v>
      </c>
      <c r="G348" s="10" t="s">
        <v>699</v>
      </c>
      <c r="H348" s="10" t="s">
        <v>25</v>
      </c>
      <c r="I348" s="10" t="s">
        <v>26</v>
      </c>
      <c r="J348" s="11">
        <f t="shared" si="20"/>
        <v>6552000</v>
      </c>
      <c r="K348" s="11">
        <f t="shared" si="20"/>
        <v>3178400</v>
      </c>
      <c r="L348" s="27">
        <f t="shared" si="21"/>
        <v>3373600</v>
      </c>
      <c r="M348" s="12">
        <f t="shared" si="22"/>
        <v>0.51489621489621484</v>
      </c>
      <c r="N348" s="12">
        <f t="shared" si="23"/>
        <v>0.4851037851037851</v>
      </c>
      <c r="O348" s="13" t="s">
        <v>3359</v>
      </c>
    </row>
    <row r="349" spans="1:15" x14ac:dyDescent="0.35">
      <c r="A349" s="9" t="s">
        <v>27</v>
      </c>
      <c r="B349" s="9" t="s">
        <v>29</v>
      </c>
      <c r="C349" s="9" t="s">
        <v>692</v>
      </c>
      <c r="D349" s="9" t="s">
        <v>700</v>
      </c>
      <c r="E349" s="8" t="s">
        <v>701</v>
      </c>
      <c r="F349" s="10" t="s">
        <v>702</v>
      </c>
      <c r="G349" s="10" t="s">
        <v>703</v>
      </c>
      <c r="H349" s="10" t="s">
        <v>25</v>
      </c>
      <c r="I349" s="10" t="s">
        <v>26</v>
      </c>
      <c r="J349" s="11">
        <f t="shared" si="20"/>
        <v>28791600</v>
      </c>
      <c r="K349" s="11">
        <f t="shared" si="20"/>
        <v>28330000</v>
      </c>
      <c r="L349" s="27">
        <f t="shared" si="21"/>
        <v>461600</v>
      </c>
      <c r="M349" s="12">
        <f t="shared" si="22"/>
        <v>1.6032453910168245E-2</v>
      </c>
      <c r="N349" s="12">
        <f t="shared" si="23"/>
        <v>0.98396754608983172</v>
      </c>
      <c r="O349" s="13" t="s">
        <v>3359</v>
      </c>
    </row>
    <row r="350" spans="1:15" x14ac:dyDescent="0.35">
      <c r="A350" s="9" t="s">
        <v>27</v>
      </c>
      <c r="B350" s="9" t="s">
        <v>29</v>
      </c>
      <c r="C350" s="9" t="s">
        <v>692</v>
      </c>
      <c r="D350" s="9" t="s">
        <v>57</v>
      </c>
      <c r="E350" s="8" t="s">
        <v>58</v>
      </c>
      <c r="F350" s="10" t="s">
        <v>704</v>
      </c>
      <c r="G350" s="10" t="s">
        <v>705</v>
      </c>
      <c r="H350" s="10" t="s">
        <v>25</v>
      </c>
      <c r="I350" s="10" t="s">
        <v>26</v>
      </c>
      <c r="J350" s="11">
        <f t="shared" si="20"/>
        <v>20802000</v>
      </c>
      <c r="K350" s="11">
        <f t="shared" si="20"/>
        <v>19959200</v>
      </c>
      <c r="L350" s="27">
        <f t="shared" si="21"/>
        <v>842800</v>
      </c>
      <c r="M350" s="12">
        <f t="shared" si="22"/>
        <v>4.0515335063936161E-2</v>
      </c>
      <c r="N350" s="12">
        <f t="shared" si="23"/>
        <v>0.95948466493606388</v>
      </c>
      <c r="O350" s="13" t="s">
        <v>3359</v>
      </c>
    </row>
    <row r="351" spans="1:15" x14ac:dyDescent="0.35">
      <c r="A351" s="9" t="s">
        <v>27</v>
      </c>
      <c r="B351" s="9" t="s">
        <v>29</v>
      </c>
      <c r="C351" s="9" t="s">
        <v>692</v>
      </c>
      <c r="D351" s="9" t="s">
        <v>65</v>
      </c>
      <c r="E351" s="8" t="s">
        <v>66</v>
      </c>
      <c r="F351" s="10" t="s">
        <v>706</v>
      </c>
      <c r="G351" s="10" t="s">
        <v>707</v>
      </c>
      <c r="H351" s="10" t="s">
        <v>25</v>
      </c>
      <c r="I351" s="10" t="s">
        <v>26</v>
      </c>
      <c r="J351" s="11">
        <f t="shared" si="20"/>
        <v>3883200</v>
      </c>
      <c r="K351" s="11">
        <f t="shared" si="20"/>
        <v>3849000</v>
      </c>
      <c r="L351" s="27">
        <f t="shared" si="21"/>
        <v>34200</v>
      </c>
      <c r="M351" s="12">
        <f t="shared" si="22"/>
        <v>8.8071693448702106E-3</v>
      </c>
      <c r="N351" s="12">
        <f t="shared" si="23"/>
        <v>0.99119283065512975</v>
      </c>
      <c r="O351" s="13" t="s">
        <v>3359</v>
      </c>
    </row>
    <row r="352" spans="1:15" x14ac:dyDescent="0.35">
      <c r="A352" s="9" t="s">
        <v>27</v>
      </c>
      <c r="B352" s="9" t="s">
        <v>29</v>
      </c>
      <c r="C352" s="9" t="s">
        <v>692</v>
      </c>
      <c r="D352" s="9" t="s">
        <v>326</v>
      </c>
      <c r="E352" s="8" t="s">
        <v>327</v>
      </c>
      <c r="F352" s="10" t="s">
        <v>708</v>
      </c>
      <c r="G352" s="10" t="s">
        <v>709</v>
      </c>
      <c r="H352" s="10" t="s">
        <v>25</v>
      </c>
      <c r="I352" s="10" t="s">
        <v>26</v>
      </c>
      <c r="J352" s="11">
        <f t="shared" si="20"/>
        <v>6577200</v>
      </c>
      <c r="K352" s="11">
        <f t="shared" si="20"/>
        <v>6552000</v>
      </c>
      <c r="L352" s="27">
        <f t="shared" si="21"/>
        <v>25200</v>
      </c>
      <c r="M352" s="12">
        <f t="shared" si="22"/>
        <v>3.8314176245210726E-3</v>
      </c>
      <c r="N352" s="12">
        <f t="shared" si="23"/>
        <v>0.99616858237547889</v>
      </c>
      <c r="O352" s="13" t="s">
        <v>3359</v>
      </c>
    </row>
    <row r="353" spans="1:15" x14ac:dyDescent="0.35">
      <c r="A353" s="9" t="s">
        <v>27</v>
      </c>
      <c r="B353" s="9" t="s">
        <v>29</v>
      </c>
      <c r="C353" s="9" t="s">
        <v>692</v>
      </c>
      <c r="D353" s="9" t="s">
        <v>69</v>
      </c>
      <c r="E353" s="8" t="s">
        <v>70</v>
      </c>
      <c r="F353" s="10" t="s">
        <v>710</v>
      </c>
      <c r="G353" s="10" t="s">
        <v>711</v>
      </c>
      <c r="H353" s="10" t="s">
        <v>25</v>
      </c>
      <c r="I353" s="10" t="s">
        <v>26</v>
      </c>
      <c r="J353" s="11">
        <f t="shared" si="20"/>
        <v>100872000</v>
      </c>
      <c r="K353" s="11">
        <f t="shared" si="20"/>
        <v>90176000</v>
      </c>
      <c r="L353" s="27">
        <f t="shared" si="21"/>
        <v>10696000</v>
      </c>
      <c r="M353" s="12">
        <f t="shared" si="22"/>
        <v>0.10603537155999683</v>
      </c>
      <c r="N353" s="12">
        <f t="shared" si="23"/>
        <v>0.89396462844000313</v>
      </c>
      <c r="O353" s="13" t="s">
        <v>3359</v>
      </c>
    </row>
    <row r="354" spans="1:15" x14ac:dyDescent="0.35">
      <c r="A354" s="9" t="s">
        <v>27</v>
      </c>
      <c r="B354" s="9" t="s">
        <v>29</v>
      </c>
      <c r="C354" s="9" t="s">
        <v>692</v>
      </c>
      <c r="D354" s="9" t="s">
        <v>352</v>
      </c>
      <c r="E354" s="8" t="s">
        <v>353</v>
      </c>
      <c r="F354" s="10" t="s">
        <v>710</v>
      </c>
      <c r="G354" s="10" t="s">
        <v>711</v>
      </c>
      <c r="H354" s="10" t="s">
        <v>25</v>
      </c>
      <c r="I354" s="10" t="s">
        <v>26</v>
      </c>
      <c r="J354" s="11">
        <f t="shared" si="20"/>
        <v>100872000</v>
      </c>
      <c r="K354" s="11">
        <f t="shared" si="20"/>
        <v>90176000</v>
      </c>
      <c r="L354" s="27">
        <f t="shared" si="21"/>
        <v>10696000</v>
      </c>
      <c r="M354" s="12">
        <f t="shared" si="22"/>
        <v>0.10603537155999683</v>
      </c>
      <c r="N354" s="12">
        <f t="shared" si="23"/>
        <v>0.89396462844000313</v>
      </c>
      <c r="O354" s="13" t="s">
        <v>3359</v>
      </c>
    </row>
    <row r="355" spans="1:15" x14ac:dyDescent="0.35">
      <c r="A355" s="9" t="s">
        <v>27</v>
      </c>
      <c r="B355" s="9" t="s">
        <v>29</v>
      </c>
      <c r="C355" s="9" t="s">
        <v>692</v>
      </c>
      <c r="D355" s="9" t="s">
        <v>712</v>
      </c>
      <c r="E355" s="8" t="s">
        <v>713</v>
      </c>
      <c r="F355" s="10" t="s">
        <v>714</v>
      </c>
      <c r="G355" s="10" t="s">
        <v>715</v>
      </c>
      <c r="H355" s="10" t="s">
        <v>25</v>
      </c>
      <c r="I355" s="10" t="s">
        <v>26</v>
      </c>
      <c r="J355" s="11">
        <f t="shared" si="20"/>
        <v>96696000</v>
      </c>
      <c r="K355" s="11">
        <f t="shared" si="20"/>
        <v>86000000</v>
      </c>
      <c r="L355" s="27">
        <f t="shared" si="21"/>
        <v>10696000</v>
      </c>
      <c r="M355" s="12">
        <f t="shared" si="22"/>
        <v>0.11061471001902871</v>
      </c>
      <c r="N355" s="12">
        <f t="shared" si="23"/>
        <v>0.88938528998097133</v>
      </c>
      <c r="O355" s="13" t="s">
        <v>3359</v>
      </c>
    </row>
    <row r="356" spans="1:15" x14ac:dyDescent="0.35">
      <c r="A356" s="9" t="s">
        <v>27</v>
      </c>
      <c r="B356" s="9" t="s">
        <v>29</v>
      </c>
      <c r="C356" s="9" t="s">
        <v>692</v>
      </c>
      <c r="D356" s="9" t="s">
        <v>454</v>
      </c>
      <c r="E356" s="8" t="s">
        <v>455</v>
      </c>
      <c r="F356" s="10" t="s">
        <v>716</v>
      </c>
      <c r="G356" s="10" t="s">
        <v>717</v>
      </c>
      <c r="H356" s="10" t="s">
        <v>25</v>
      </c>
      <c r="I356" s="10" t="s">
        <v>26</v>
      </c>
      <c r="J356" s="11">
        <f t="shared" si="20"/>
        <v>4176000</v>
      </c>
      <c r="K356" s="11">
        <f t="shared" si="20"/>
        <v>4176000</v>
      </c>
      <c r="L356" s="27">
        <f t="shared" si="21"/>
        <v>0</v>
      </c>
      <c r="M356" s="12">
        <f t="shared" si="22"/>
        <v>0</v>
      </c>
      <c r="N356" s="12">
        <f t="shared" si="23"/>
        <v>1</v>
      </c>
      <c r="O356" s="13" t="s">
        <v>3359</v>
      </c>
    </row>
    <row r="357" spans="1:15" x14ac:dyDescent="0.35">
      <c r="A357" s="9" t="s">
        <v>27</v>
      </c>
      <c r="B357" s="9" t="s">
        <v>29</v>
      </c>
      <c r="C357" s="9" t="s">
        <v>692</v>
      </c>
      <c r="D357" s="9" t="s">
        <v>77</v>
      </c>
      <c r="E357" s="8" t="s">
        <v>78</v>
      </c>
      <c r="F357" s="10" t="s">
        <v>718</v>
      </c>
      <c r="G357" s="10" t="s">
        <v>719</v>
      </c>
      <c r="H357" s="10" t="s">
        <v>25</v>
      </c>
      <c r="I357" s="10" t="s">
        <v>26</v>
      </c>
      <c r="J357" s="11">
        <f t="shared" si="20"/>
        <v>60480000</v>
      </c>
      <c r="K357" s="11">
        <f t="shared" si="20"/>
        <v>35520000</v>
      </c>
      <c r="L357" s="27">
        <f t="shared" si="21"/>
        <v>24960000</v>
      </c>
      <c r="M357" s="12">
        <f t="shared" si="22"/>
        <v>0.41269841269841268</v>
      </c>
      <c r="N357" s="12">
        <f t="shared" si="23"/>
        <v>0.58730158730158732</v>
      </c>
      <c r="O357" s="13" t="s">
        <v>3359</v>
      </c>
    </row>
    <row r="358" spans="1:15" x14ac:dyDescent="0.35">
      <c r="A358" s="9" t="s">
        <v>27</v>
      </c>
      <c r="B358" s="9" t="s">
        <v>29</v>
      </c>
      <c r="C358" s="9" t="s">
        <v>692</v>
      </c>
      <c r="D358" s="9" t="s">
        <v>81</v>
      </c>
      <c r="E358" s="8" t="s">
        <v>82</v>
      </c>
      <c r="F358" s="10" t="s">
        <v>718</v>
      </c>
      <c r="G358" s="10" t="s">
        <v>719</v>
      </c>
      <c r="H358" s="10" t="s">
        <v>25</v>
      </c>
      <c r="I358" s="10" t="s">
        <v>26</v>
      </c>
      <c r="J358" s="11">
        <f t="shared" si="20"/>
        <v>60480000</v>
      </c>
      <c r="K358" s="11">
        <f t="shared" si="20"/>
        <v>35520000</v>
      </c>
      <c r="L358" s="27">
        <f t="shared" si="21"/>
        <v>24960000</v>
      </c>
      <c r="M358" s="12">
        <f t="shared" si="22"/>
        <v>0.41269841269841268</v>
      </c>
      <c r="N358" s="12">
        <f t="shared" si="23"/>
        <v>0.58730158730158732</v>
      </c>
      <c r="O358" s="13" t="s">
        <v>3359</v>
      </c>
    </row>
    <row r="359" spans="1:15" x14ac:dyDescent="0.35">
      <c r="A359" s="9" t="s">
        <v>27</v>
      </c>
      <c r="B359" s="9" t="s">
        <v>29</v>
      </c>
      <c r="C359" s="9" t="s">
        <v>692</v>
      </c>
      <c r="D359" s="9" t="s">
        <v>83</v>
      </c>
      <c r="E359" s="8" t="s">
        <v>84</v>
      </c>
      <c r="F359" s="10" t="s">
        <v>718</v>
      </c>
      <c r="G359" s="10" t="s">
        <v>719</v>
      </c>
      <c r="H359" s="10" t="s">
        <v>25</v>
      </c>
      <c r="I359" s="10" t="s">
        <v>26</v>
      </c>
      <c r="J359" s="11">
        <f t="shared" si="20"/>
        <v>60480000</v>
      </c>
      <c r="K359" s="11">
        <f t="shared" si="20"/>
        <v>35520000</v>
      </c>
      <c r="L359" s="27">
        <f t="shared" si="21"/>
        <v>24960000</v>
      </c>
      <c r="M359" s="12">
        <f t="shared" si="22"/>
        <v>0.41269841269841268</v>
      </c>
      <c r="N359" s="12">
        <f t="shared" si="23"/>
        <v>0.58730158730158732</v>
      </c>
      <c r="O359" s="13" t="s">
        <v>3359</v>
      </c>
    </row>
    <row r="360" spans="1:15" ht="31" x14ac:dyDescent="0.35">
      <c r="A360" s="9" t="s">
        <v>27</v>
      </c>
      <c r="B360" s="9" t="s">
        <v>29</v>
      </c>
      <c r="C360" s="9" t="s">
        <v>720</v>
      </c>
      <c r="D360" s="9"/>
      <c r="E360" s="8" t="s">
        <v>721</v>
      </c>
      <c r="F360" s="10" t="s">
        <v>722</v>
      </c>
      <c r="G360" s="10" t="s">
        <v>723</v>
      </c>
      <c r="H360" s="10" t="s">
        <v>724</v>
      </c>
      <c r="I360" s="10" t="s">
        <v>725</v>
      </c>
      <c r="J360" s="11">
        <f t="shared" si="20"/>
        <v>99439258253</v>
      </c>
      <c r="K360" s="11">
        <f t="shared" si="20"/>
        <v>97726020609</v>
      </c>
      <c r="L360" s="27">
        <f t="shared" si="21"/>
        <v>1713237644</v>
      </c>
      <c r="M360" s="12">
        <f t="shared" si="22"/>
        <v>1.722898656022822E-2</v>
      </c>
      <c r="N360" s="12">
        <f t="shared" si="23"/>
        <v>0.9827710134397718</v>
      </c>
      <c r="O360" s="13"/>
    </row>
    <row r="361" spans="1:15" x14ac:dyDescent="0.35">
      <c r="A361" s="9" t="s">
        <v>27</v>
      </c>
      <c r="B361" s="9" t="s">
        <v>29</v>
      </c>
      <c r="C361" s="9" t="s">
        <v>726</v>
      </c>
      <c r="D361" s="9"/>
      <c r="E361" s="8" t="s">
        <v>727</v>
      </c>
      <c r="F361" s="10" t="s">
        <v>728</v>
      </c>
      <c r="G361" s="10" t="s">
        <v>729</v>
      </c>
      <c r="H361" s="10" t="s">
        <v>25</v>
      </c>
      <c r="I361" s="10" t="s">
        <v>26</v>
      </c>
      <c r="J361" s="11">
        <f t="shared" si="20"/>
        <v>109405935</v>
      </c>
      <c r="K361" s="11">
        <f t="shared" si="20"/>
        <v>109200000</v>
      </c>
      <c r="L361" s="27">
        <f t="shared" si="21"/>
        <v>205935</v>
      </c>
      <c r="M361" s="12">
        <f t="shared" si="22"/>
        <v>1.8823019061991473E-3</v>
      </c>
      <c r="N361" s="12">
        <f t="shared" si="23"/>
        <v>0.9981176980938008</v>
      </c>
      <c r="O361" s="13" t="s">
        <v>3360</v>
      </c>
    </row>
    <row r="362" spans="1:15" x14ac:dyDescent="0.35">
      <c r="A362" s="9" t="s">
        <v>27</v>
      </c>
      <c r="B362" s="9" t="s">
        <v>29</v>
      </c>
      <c r="C362" s="9" t="s">
        <v>726</v>
      </c>
      <c r="D362" s="9" t="s">
        <v>49</v>
      </c>
      <c r="E362" s="8" t="s">
        <v>50</v>
      </c>
      <c r="F362" s="10" t="s">
        <v>728</v>
      </c>
      <c r="G362" s="10" t="s">
        <v>729</v>
      </c>
      <c r="H362" s="10" t="s">
        <v>25</v>
      </c>
      <c r="I362" s="10" t="s">
        <v>26</v>
      </c>
      <c r="J362" s="11">
        <f t="shared" si="20"/>
        <v>109405935</v>
      </c>
      <c r="K362" s="11">
        <f t="shared" si="20"/>
        <v>109200000</v>
      </c>
      <c r="L362" s="27">
        <f t="shared" si="21"/>
        <v>205935</v>
      </c>
      <c r="M362" s="12">
        <f t="shared" si="22"/>
        <v>1.8823019061991473E-3</v>
      </c>
      <c r="N362" s="12">
        <f t="shared" si="23"/>
        <v>0.9981176980938008</v>
      </c>
      <c r="O362" s="13" t="s">
        <v>3360</v>
      </c>
    </row>
    <row r="363" spans="1:15" x14ac:dyDescent="0.35">
      <c r="A363" s="9" t="s">
        <v>27</v>
      </c>
      <c r="B363" s="9" t="s">
        <v>29</v>
      </c>
      <c r="C363" s="9" t="s">
        <v>726</v>
      </c>
      <c r="D363" s="9" t="s">
        <v>51</v>
      </c>
      <c r="E363" s="8" t="s">
        <v>52</v>
      </c>
      <c r="F363" s="10" t="s">
        <v>728</v>
      </c>
      <c r="G363" s="10" t="s">
        <v>729</v>
      </c>
      <c r="H363" s="10" t="s">
        <v>25</v>
      </c>
      <c r="I363" s="10" t="s">
        <v>26</v>
      </c>
      <c r="J363" s="11">
        <f t="shared" si="20"/>
        <v>109405935</v>
      </c>
      <c r="K363" s="11">
        <f t="shared" si="20"/>
        <v>109200000</v>
      </c>
      <c r="L363" s="27">
        <f t="shared" si="21"/>
        <v>205935</v>
      </c>
      <c r="M363" s="12">
        <f t="shared" si="22"/>
        <v>1.8823019061991473E-3</v>
      </c>
      <c r="N363" s="12">
        <f t="shared" si="23"/>
        <v>0.9981176980938008</v>
      </c>
      <c r="O363" s="13" t="s">
        <v>3360</v>
      </c>
    </row>
    <row r="364" spans="1:15" x14ac:dyDescent="0.35">
      <c r="A364" s="9" t="s">
        <v>27</v>
      </c>
      <c r="B364" s="9" t="s">
        <v>29</v>
      </c>
      <c r="C364" s="9" t="s">
        <v>726</v>
      </c>
      <c r="D364" s="9" t="s">
        <v>55</v>
      </c>
      <c r="E364" s="8" t="s">
        <v>56</v>
      </c>
      <c r="F364" s="10" t="s">
        <v>728</v>
      </c>
      <c r="G364" s="10" t="s">
        <v>729</v>
      </c>
      <c r="H364" s="10" t="s">
        <v>25</v>
      </c>
      <c r="I364" s="10" t="s">
        <v>26</v>
      </c>
      <c r="J364" s="11">
        <f t="shared" si="20"/>
        <v>109405935</v>
      </c>
      <c r="K364" s="11">
        <f t="shared" si="20"/>
        <v>109200000</v>
      </c>
      <c r="L364" s="27">
        <f t="shared" si="21"/>
        <v>205935</v>
      </c>
      <c r="M364" s="12">
        <f t="shared" si="22"/>
        <v>1.8823019061991473E-3</v>
      </c>
      <c r="N364" s="12">
        <f t="shared" si="23"/>
        <v>0.9981176980938008</v>
      </c>
      <c r="O364" s="13" t="s">
        <v>3360</v>
      </c>
    </row>
    <row r="365" spans="1:15" x14ac:dyDescent="0.35">
      <c r="A365" s="9" t="s">
        <v>27</v>
      </c>
      <c r="B365" s="9" t="s">
        <v>29</v>
      </c>
      <c r="C365" s="9" t="s">
        <v>726</v>
      </c>
      <c r="D365" s="9" t="s">
        <v>730</v>
      </c>
      <c r="E365" s="8" t="s">
        <v>731</v>
      </c>
      <c r="F365" s="10" t="s">
        <v>728</v>
      </c>
      <c r="G365" s="10" t="s">
        <v>729</v>
      </c>
      <c r="H365" s="10" t="s">
        <v>25</v>
      </c>
      <c r="I365" s="10" t="s">
        <v>26</v>
      </c>
      <c r="J365" s="11">
        <f t="shared" si="20"/>
        <v>109405935</v>
      </c>
      <c r="K365" s="11">
        <f t="shared" si="20"/>
        <v>109200000</v>
      </c>
      <c r="L365" s="27">
        <f t="shared" si="21"/>
        <v>205935</v>
      </c>
      <c r="M365" s="12">
        <f t="shared" si="22"/>
        <v>1.8823019061991473E-3</v>
      </c>
      <c r="N365" s="12">
        <f t="shared" si="23"/>
        <v>0.9981176980938008</v>
      </c>
      <c r="O365" s="13" t="s">
        <v>3360</v>
      </c>
    </row>
    <row r="366" spans="1:15" x14ac:dyDescent="0.35">
      <c r="A366" s="9" t="s">
        <v>27</v>
      </c>
      <c r="B366" s="9" t="s">
        <v>29</v>
      </c>
      <c r="C366" s="9" t="s">
        <v>732</v>
      </c>
      <c r="D366" s="9"/>
      <c r="E366" s="8" t="s">
        <v>733</v>
      </c>
      <c r="F366" s="10" t="s">
        <v>734</v>
      </c>
      <c r="G366" s="10" t="s">
        <v>735</v>
      </c>
      <c r="H366" s="10" t="s">
        <v>25</v>
      </c>
      <c r="I366" s="10" t="s">
        <v>26</v>
      </c>
      <c r="J366" s="11">
        <f t="shared" si="20"/>
        <v>39801600</v>
      </c>
      <c r="K366" s="11">
        <f t="shared" si="20"/>
        <v>39078000</v>
      </c>
      <c r="L366" s="27">
        <f t="shared" si="21"/>
        <v>723600</v>
      </c>
      <c r="M366" s="12">
        <f t="shared" si="22"/>
        <v>1.8180173661360346E-2</v>
      </c>
      <c r="N366" s="12">
        <f t="shared" si="23"/>
        <v>0.98181982633863962</v>
      </c>
      <c r="O366" s="13" t="s">
        <v>3360</v>
      </c>
    </row>
    <row r="367" spans="1:15" x14ac:dyDescent="0.35">
      <c r="A367" s="9" t="s">
        <v>27</v>
      </c>
      <c r="B367" s="9" t="s">
        <v>29</v>
      </c>
      <c r="C367" s="9" t="s">
        <v>732</v>
      </c>
      <c r="D367" s="9" t="s">
        <v>49</v>
      </c>
      <c r="E367" s="8" t="s">
        <v>50</v>
      </c>
      <c r="F367" s="10" t="s">
        <v>734</v>
      </c>
      <c r="G367" s="10" t="s">
        <v>735</v>
      </c>
      <c r="H367" s="10" t="s">
        <v>25</v>
      </c>
      <c r="I367" s="10" t="s">
        <v>26</v>
      </c>
      <c r="J367" s="11">
        <f t="shared" si="20"/>
        <v>39801600</v>
      </c>
      <c r="K367" s="11">
        <f t="shared" si="20"/>
        <v>39078000</v>
      </c>
      <c r="L367" s="27">
        <f t="shared" si="21"/>
        <v>723600</v>
      </c>
      <c r="M367" s="12">
        <f t="shared" si="22"/>
        <v>1.8180173661360346E-2</v>
      </c>
      <c r="N367" s="12">
        <f t="shared" si="23"/>
        <v>0.98181982633863962</v>
      </c>
      <c r="O367" s="13" t="s">
        <v>3360</v>
      </c>
    </row>
    <row r="368" spans="1:15" x14ac:dyDescent="0.35">
      <c r="A368" s="9" t="s">
        <v>27</v>
      </c>
      <c r="B368" s="9" t="s">
        <v>29</v>
      </c>
      <c r="C368" s="9" t="s">
        <v>732</v>
      </c>
      <c r="D368" s="9" t="s">
        <v>51</v>
      </c>
      <c r="E368" s="8" t="s">
        <v>52</v>
      </c>
      <c r="F368" s="10" t="s">
        <v>736</v>
      </c>
      <c r="G368" s="10" t="s">
        <v>737</v>
      </c>
      <c r="H368" s="10" t="s">
        <v>25</v>
      </c>
      <c r="I368" s="10" t="s">
        <v>26</v>
      </c>
      <c r="J368" s="11">
        <f t="shared" si="20"/>
        <v>18001600</v>
      </c>
      <c r="K368" s="11">
        <f t="shared" si="20"/>
        <v>17578000</v>
      </c>
      <c r="L368" s="27">
        <f t="shared" si="21"/>
        <v>423600</v>
      </c>
      <c r="M368" s="12">
        <f t="shared" si="22"/>
        <v>2.3531241667407343E-2</v>
      </c>
      <c r="N368" s="12">
        <f t="shared" si="23"/>
        <v>0.97646875833259261</v>
      </c>
      <c r="O368" s="13" t="s">
        <v>3360</v>
      </c>
    </row>
    <row r="369" spans="1:15" x14ac:dyDescent="0.35">
      <c r="A369" s="9" t="s">
        <v>27</v>
      </c>
      <c r="B369" s="9" t="s">
        <v>29</v>
      </c>
      <c r="C369" s="9" t="s">
        <v>732</v>
      </c>
      <c r="D369" s="9" t="s">
        <v>55</v>
      </c>
      <c r="E369" s="8" t="s">
        <v>56</v>
      </c>
      <c r="F369" s="10" t="s">
        <v>736</v>
      </c>
      <c r="G369" s="10" t="s">
        <v>737</v>
      </c>
      <c r="H369" s="10" t="s">
        <v>25</v>
      </c>
      <c r="I369" s="10" t="s">
        <v>26</v>
      </c>
      <c r="J369" s="11">
        <f t="shared" si="20"/>
        <v>18001600</v>
      </c>
      <c r="K369" s="11">
        <f t="shared" si="20"/>
        <v>17578000</v>
      </c>
      <c r="L369" s="27">
        <f t="shared" si="21"/>
        <v>423600</v>
      </c>
      <c r="M369" s="12">
        <f t="shared" si="22"/>
        <v>2.3531241667407343E-2</v>
      </c>
      <c r="N369" s="12">
        <f t="shared" si="23"/>
        <v>0.97646875833259261</v>
      </c>
      <c r="O369" s="13" t="s">
        <v>3360</v>
      </c>
    </row>
    <row r="370" spans="1:15" x14ac:dyDescent="0.35">
      <c r="A370" s="9" t="s">
        <v>27</v>
      </c>
      <c r="B370" s="9" t="s">
        <v>29</v>
      </c>
      <c r="C370" s="9" t="s">
        <v>732</v>
      </c>
      <c r="D370" s="9" t="s">
        <v>61</v>
      </c>
      <c r="E370" s="8" t="s">
        <v>62</v>
      </c>
      <c r="F370" s="10" t="s">
        <v>738</v>
      </c>
      <c r="G370" s="10" t="s">
        <v>739</v>
      </c>
      <c r="H370" s="10" t="s">
        <v>25</v>
      </c>
      <c r="I370" s="10" t="s">
        <v>26</v>
      </c>
      <c r="J370" s="11">
        <f t="shared" si="20"/>
        <v>3162000</v>
      </c>
      <c r="K370" s="11">
        <f t="shared" si="20"/>
        <v>2850000</v>
      </c>
      <c r="L370" s="27">
        <f t="shared" si="21"/>
        <v>312000</v>
      </c>
      <c r="M370" s="12">
        <f t="shared" si="22"/>
        <v>9.8671726755218223E-2</v>
      </c>
      <c r="N370" s="12">
        <f t="shared" si="23"/>
        <v>0.90132827324478182</v>
      </c>
      <c r="O370" s="13" t="s">
        <v>3360</v>
      </c>
    </row>
    <row r="371" spans="1:15" x14ac:dyDescent="0.35">
      <c r="A371" s="9" t="s">
        <v>27</v>
      </c>
      <c r="B371" s="9" t="s">
        <v>29</v>
      </c>
      <c r="C371" s="9" t="s">
        <v>732</v>
      </c>
      <c r="D371" s="9" t="s">
        <v>93</v>
      </c>
      <c r="E371" s="8" t="s">
        <v>94</v>
      </c>
      <c r="F371" s="10" t="s">
        <v>740</v>
      </c>
      <c r="G371" s="10" t="s">
        <v>741</v>
      </c>
      <c r="H371" s="10" t="s">
        <v>25</v>
      </c>
      <c r="I371" s="10" t="s">
        <v>26</v>
      </c>
      <c r="J371" s="11">
        <f t="shared" si="20"/>
        <v>2839600</v>
      </c>
      <c r="K371" s="11">
        <f t="shared" si="20"/>
        <v>2728000</v>
      </c>
      <c r="L371" s="27">
        <f t="shared" si="21"/>
        <v>111600</v>
      </c>
      <c r="M371" s="12">
        <f t="shared" si="22"/>
        <v>3.9301310043668124E-2</v>
      </c>
      <c r="N371" s="12">
        <f t="shared" si="23"/>
        <v>0.9606986899563319</v>
      </c>
      <c r="O371" s="13" t="s">
        <v>3360</v>
      </c>
    </row>
    <row r="372" spans="1:15" x14ac:dyDescent="0.35">
      <c r="A372" s="9" t="s">
        <v>27</v>
      </c>
      <c r="B372" s="9" t="s">
        <v>29</v>
      </c>
      <c r="C372" s="9" t="s">
        <v>732</v>
      </c>
      <c r="D372" s="9" t="s">
        <v>99</v>
      </c>
      <c r="E372" s="8" t="s">
        <v>100</v>
      </c>
      <c r="F372" s="10" t="s">
        <v>742</v>
      </c>
      <c r="G372" s="10" t="s">
        <v>743</v>
      </c>
      <c r="H372" s="10" t="s">
        <v>25</v>
      </c>
      <c r="I372" s="10" t="s">
        <v>26</v>
      </c>
      <c r="J372" s="11">
        <f t="shared" si="20"/>
        <v>12000000</v>
      </c>
      <c r="K372" s="11">
        <f t="shared" si="20"/>
        <v>12000000</v>
      </c>
      <c r="L372" s="27">
        <f t="shared" si="21"/>
        <v>0</v>
      </c>
      <c r="M372" s="12">
        <f t="shared" si="22"/>
        <v>0</v>
      </c>
      <c r="N372" s="12">
        <f t="shared" si="23"/>
        <v>1</v>
      </c>
      <c r="O372" s="13" t="s">
        <v>3360</v>
      </c>
    </row>
    <row r="373" spans="1:15" x14ac:dyDescent="0.35">
      <c r="A373" s="9" t="s">
        <v>27</v>
      </c>
      <c r="B373" s="9" t="s">
        <v>29</v>
      </c>
      <c r="C373" s="9" t="s">
        <v>732</v>
      </c>
      <c r="D373" s="9" t="s">
        <v>69</v>
      </c>
      <c r="E373" s="8" t="s">
        <v>70</v>
      </c>
      <c r="F373" s="10" t="s">
        <v>744</v>
      </c>
      <c r="G373" s="10" t="s">
        <v>745</v>
      </c>
      <c r="H373" s="10" t="s">
        <v>25</v>
      </c>
      <c r="I373" s="10" t="s">
        <v>26</v>
      </c>
      <c r="J373" s="11">
        <f t="shared" si="20"/>
        <v>16200000</v>
      </c>
      <c r="K373" s="11">
        <f t="shared" si="20"/>
        <v>15900000</v>
      </c>
      <c r="L373" s="27">
        <f t="shared" si="21"/>
        <v>300000</v>
      </c>
      <c r="M373" s="12">
        <f t="shared" si="22"/>
        <v>1.8518518518518517E-2</v>
      </c>
      <c r="N373" s="12">
        <f t="shared" si="23"/>
        <v>0.98148148148148151</v>
      </c>
      <c r="O373" s="13" t="s">
        <v>3360</v>
      </c>
    </row>
    <row r="374" spans="1:15" x14ac:dyDescent="0.35">
      <c r="A374" s="9" t="s">
        <v>27</v>
      </c>
      <c r="B374" s="9" t="s">
        <v>29</v>
      </c>
      <c r="C374" s="9" t="s">
        <v>732</v>
      </c>
      <c r="D374" s="9" t="s">
        <v>352</v>
      </c>
      <c r="E374" s="8" t="s">
        <v>353</v>
      </c>
      <c r="F374" s="10" t="s">
        <v>656</v>
      </c>
      <c r="G374" s="10" t="s">
        <v>657</v>
      </c>
      <c r="H374" s="10" t="s">
        <v>25</v>
      </c>
      <c r="I374" s="10" t="s">
        <v>26</v>
      </c>
      <c r="J374" s="11">
        <f t="shared" si="20"/>
        <v>5400000</v>
      </c>
      <c r="K374" s="11">
        <f t="shared" si="20"/>
        <v>5400000</v>
      </c>
      <c r="L374" s="27">
        <f t="shared" si="21"/>
        <v>0</v>
      </c>
      <c r="M374" s="12">
        <f t="shared" si="22"/>
        <v>0</v>
      </c>
      <c r="N374" s="12">
        <f t="shared" si="23"/>
        <v>1</v>
      </c>
      <c r="O374" s="13" t="s">
        <v>3360</v>
      </c>
    </row>
    <row r="375" spans="1:15" ht="31" x14ac:dyDescent="0.35">
      <c r="A375" s="9" t="s">
        <v>27</v>
      </c>
      <c r="B375" s="9" t="s">
        <v>29</v>
      </c>
      <c r="C375" s="9" t="s">
        <v>732</v>
      </c>
      <c r="D375" s="9" t="s">
        <v>422</v>
      </c>
      <c r="E375" s="8" t="s">
        <v>423</v>
      </c>
      <c r="F375" s="10" t="s">
        <v>656</v>
      </c>
      <c r="G375" s="10" t="s">
        <v>657</v>
      </c>
      <c r="H375" s="10" t="s">
        <v>25</v>
      </c>
      <c r="I375" s="10" t="s">
        <v>26</v>
      </c>
      <c r="J375" s="11">
        <f t="shared" si="20"/>
        <v>5400000</v>
      </c>
      <c r="K375" s="11">
        <f t="shared" si="20"/>
        <v>5400000</v>
      </c>
      <c r="L375" s="27">
        <f t="shared" si="21"/>
        <v>0</v>
      </c>
      <c r="M375" s="12">
        <f t="shared" si="22"/>
        <v>0</v>
      </c>
      <c r="N375" s="12">
        <f t="shared" si="23"/>
        <v>1</v>
      </c>
      <c r="O375" s="13" t="s">
        <v>3360</v>
      </c>
    </row>
    <row r="376" spans="1:15" x14ac:dyDescent="0.35">
      <c r="A376" s="9" t="s">
        <v>27</v>
      </c>
      <c r="B376" s="9" t="s">
        <v>29</v>
      </c>
      <c r="C376" s="9" t="s">
        <v>732</v>
      </c>
      <c r="D376" s="9" t="s">
        <v>73</v>
      </c>
      <c r="E376" s="8" t="s">
        <v>74</v>
      </c>
      <c r="F376" s="10" t="s">
        <v>746</v>
      </c>
      <c r="G376" s="10" t="s">
        <v>747</v>
      </c>
      <c r="H376" s="10" t="s">
        <v>25</v>
      </c>
      <c r="I376" s="10" t="s">
        <v>26</v>
      </c>
      <c r="J376" s="11">
        <f t="shared" si="20"/>
        <v>10800000</v>
      </c>
      <c r="K376" s="11">
        <f t="shared" si="20"/>
        <v>10500000</v>
      </c>
      <c r="L376" s="27">
        <f t="shared" si="21"/>
        <v>300000</v>
      </c>
      <c r="M376" s="12">
        <f t="shared" si="22"/>
        <v>2.7777777777777776E-2</v>
      </c>
      <c r="N376" s="12">
        <f t="shared" si="23"/>
        <v>0.97222222222222221</v>
      </c>
      <c r="O376" s="13" t="s">
        <v>3360</v>
      </c>
    </row>
    <row r="377" spans="1:15" x14ac:dyDescent="0.35">
      <c r="A377" s="9" t="s">
        <v>27</v>
      </c>
      <c r="B377" s="9" t="s">
        <v>29</v>
      </c>
      <c r="C377" s="9" t="s">
        <v>732</v>
      </c>
      <c r="D377" s="9" t="s">
        <v>75</v>
      </c>
      <c r="E377" s="8" t="s">
        <v>76</v>
      </c>
      <c r="F377" s="10" t="s">
        <v>746</v>
      </c>
      <c r="G377" s="10" t="s">
        <v>747</v>
      </c>
      <c r="H377" s="10" t="s">
        <v>25</v>
      </c>
      <c r="I377" s="10" t="s">
        <v>26</v>
      </c>
      <c r="J377" s="11">
        <f t="shared" si="20"/>
        <v>10800000</v>
      </c>
      <c r="K377" s="11">
        <f t="shared" si="20"/>
        <v>10500000</v>
      </c>
      <c r="L377" s="27">
        <f t="shared" si="21"/>
        <v>300000</v>
      </c>
      <c r="M377" s="12">
        <f t="shared" si="22"/>
        <v>2.7777777777777776E-2</v>
      </c>
      <c r="N377" s="12">
        <f t="shared" si="23"/>
        <v>0.97222222222222221</v>
      </c>
      <c r="O377" s="13" t="s">
        <v>3360</v>
      </c>
    </row>
    <row r="378" spans="1:15" ht="31" x14ac:dyDescent="0.35">
      <c r="A378" s="9" t="s">
        <v>27</v>
      </c>
      <c r="B378" s="9" t="s">
        <v>29</v>
      </c>
      <c r="C378" s="9" t="s">
        <v>732</v>
      </c>
      <c r="D378" s="9" t="s">
        <v>748</v>
      </c>
      <c r="E378" s="8" t="s">
        <v>749</v>
      </c>
      <c r="F378" s="10" t="s">
        <v>750</v>
      </c>
      <c r="G378" s="10" t="s">
        <v>751</v>
      </c>
      <c r="H378" s="10" t="s">
        <v>25</v>
      </c>
      <c r="I378" s="10" t="s">
        <v>26</v>
      </c>
      <c r="J378" s="11">
        <f t="shared" si="20"/>
        <v>5600000</v>
      </c>
      <c r="K378" s="11">
        <f t="shared" si="20"/>
        <v>5600000</v>
      </c>
      <c r="L378" s="27">
        <f t="shared" si="21"/>
        <v>0</v>
      </c>
      <c r="M378" s="12">
        <f t="shared" si="22"/>
        <v>0</v>
      </c>
      <c r="N378" s="12">
        <f t="shared" si="23"/>
        <v>1</v>
      </c>
      <c r="O378" s="13" t="s">
        <v>3360</v>
      </c>
    </row>
    <row r="379" spans="1:15" ht="31" x14ac:dyDescent="0.35">
      <c r="A379" s="9" t="s">
        <v>27</v>
      </c>
      <c r="B379" s="9" t="s">
        <v>29</v>
      </c>
      <c r="C379" s="9" t="s">
        <v>732</v>
      </c>
      <c r="D379" s="9" t="s">
        <v>752</v>
      </c>
      <c r="E379" s="8" t="s">
        <v>753</v>
      </c>
      <c r="F379" s="10" t="s">
        <v>750</v>
      </c>
      <c r="G379" s="10" t="s">
        <v>751</v>
      </c>
      <c r="H379" s="10" t="s">
        <v>25</v>
      </c>
      <c r="I379" s="10" t="s">
        <v>26</v>
      </c>
      <c r="J379" s="11">
        <f t="shared" si="20"/>
        <v>5600000</v>
      </c>
      <c r="K379" s="11">
        <f t="shared" si="20"/>
        <v>5600000</v>
      </c>
      <c r="L379" s="27">
        <f t="shared" si="21"/>
        <v>0</v>
      </c>
      <c r="M379" s="12">
        <f t="shared" si="22"/>
        <v>0</v>
      </c>
      <c r="N379" s="12">
        <f t="shared" si="23"/>
        <v>1</v>
      </c>
      <c r="O379" s="13" t="s">
        <v>3360</v>
      </c>
    </row>
    <row r="380" spans="1:15" x14ac:dyDescent="0.35">
      <c r="A380" s="9" t="s">
        <v>27</v>
      </c>
      <c r="B380" s="9" t="s">
        <v>29</v>
      </c>
      <c r="C380" s="9" t="s">
        <v>732</v>
      </c>
      <c r="D380" s="9" t="s">
        <v>754</v>
      </c>
      <c r="E380" s="8" t="s">
        <v>755</v>
      </c>
      <c r="F380" s="10" t="s">
        <v>750</v>
      </c>
      <c r="G380" s="10" t="s">
        <v>751</v>
      </c>
      <c r="H380" s="10" t="s">
        <v>25</v>
      </c>
      <c r="I380" s="10" t="s">
        <v>26</v>
      </c>
      <c r="J380" s="11">
        <f t="shared" si="20"/>
        <v>5600000</v>
      </c>
      <c r="K380" s="11">
        <f t="shared" si="20"/>
        <v>5600000</v>
      </c>
      <c r="L380" s="27">
        <f t="shared" si="21"/>
        <v>0</v>
      </c>
      <c r="M380" s="12">
        <f t="shared" si="22"/>
        <v>0</v>
      </c>
      <c r="N380" s="12">
        <f t="shared" si="23"/>
        <v>1</v>
      </c>
      <c r="O380" s="13" t="s">
        <v>3360</v>
      </c>
    </row>
    <row r="381" spans="1:15" x14ac:dyDescent="0.35">
      <c r="A381" s="9" t="s">
        <v>27</v>
      </c>
      <c r="B381" s="9" t="s">
        <v>29</v>
      </c>
      <c r="C381" s="9" t="s">
        <v>756</v>
      </c>
      <c r="D381" s="9"/>
      <c r="E381" s="8" t="s">
        <v>757</v>
      </c>
      <c r="F381" s="10" t="s">
        <v>758</v>
      </c>
      <c r="G381" s="10" t="s">
        <v>759</v>
      </c>
      <c r="H381" s="10" t="s">
        <v>25</v>
      </c>
      <c r="I381" s="10" t="s">
        <v>26</v>
      </c>
      <c r="J381" s="11">
        <f t="shared" si="20"/>
        <v>14220800</v>
      </c>
      <c r="K381" s="11">
        <f t="shared" si="20"/>
        <v>9389000</v>
      </c>
      <c r="L381" s="27">
        <f t="shared" si="21"/>
        <v>4831800</v>
      </c>
      <c r="M381" s="12">
        <f t="shared" si="22"/>
        <v>0.33976991449144917</v>
      </c>
      <c r="N381" s="12">
        <f t="shared" si="23"/>
        <v>0.66023008550855089</v>
      </c>
      <c r="O381" s="13" t="s">
        <v>3360</v>
      </c>
    </row>
    <row r="382" spans="1:15" x14ac:dyDescent="0.35">
      <c r="A382" s="9" t="s">
        <v>27</v>
      </c>
      <c r="B382" s="9" t="s">
        <v>29</v>
      </c>
      <c r="C382" s="9" t="s">
        <v>756</v>
      </c>
      <c r="D382" s="9" t="s">
        <v>49</v>
      </c>
      <c r="E382" s="8" t="s">
        <v>50</v>
      </c>
      <c r="F382" s="10" t="s">
        <v>758</v>
      </c>
      <c r="G382" s="10" t="s">
        <v>759</v>
      </c>
      <c r="H382" s="10" t="s">
        <v>25</v>
      </c>
      <c r="I382" s="10" t="s">
        <v>26</v>
      </c>
      <c r="J382" s="11">
        <f t="shared" si="20"/>
        <v>14220800</v>
      </c>
      <c r="K382" s="11">
        <f t="shared" si="20"/>
        <v>9389000</v>
      </c>
      <c r="L382" s="27">
        <f t="shared" si="21"/>
        <v>4831800</v>
      </c>
      <c r="M382" s="12">
        <f t="shared" si="22"/>
        <v>0.33976991449144917</v>
      </c>
      <c r="N382" s="12">
        <f t="shared" si="23"/>
        <v>0.66023008550855089</v>
      </c>
      <c r="O382" s="13" t="s">
        <v>3360</v>
      </c>
    </row>
    <row r="383" spans="1:15" x14ac:dyDescent="0.35">
      <c r="A383" s="9" t="s">
        <v>27</v>
      </c>
      <c r="B383" s="9" t="s">
        <v>29</v>
      </c>
      <c r="C383" s="9" t="s">
        <v>756</v>
      </c>
      <c r="D383" s="9" t="s">
        <v>51</v>
      </c>
      <c r="E383" s="8" t="s">
        <v>52</v>
      </c>
      <c r="F383" s="10" t="s">
        <v>760</v>
      </c>
      <c r="G383" s="10" t="s">
        <v>761</v>
      </c>
      <c r="H383" s="10" t="s">
        <v>25</v>
      </c>
      <c r="I383" s="10" t="s">
        <v>26</v>
      </c>
      <c r="J383" s="11">
        <f t="shared" si="20"/>
        <v>5220800</v>
      </c>
      <c r="K383" s="11">
        <f t="shared" si="20"/>
        <v>4289000</v>
      </c>
      <c r="L383" s="27">
        <f t="shared" si="21"/>
        <v>931800</v>
      </c>
      <c r="M383" s="12">
        <f t="shared" si="22"/>
        <v>0.17847839411584432</v>
      </c>
      <c r="N383" s="12">
        <f t="shared" si="23"/>
        <v>0.82152160588415568</v>
      </c>
      <c r="O383" s="13" t="s">
        <v>3360</v>
      </c>
    </row>
    <row r="384" spans="1:15" x14ac:dyDescent="0.35">
      <c r="A384" s="9" t="s">
        <v>27</v>
      </c>
      <c r="B384" s="9" t="s">
        <v>29</v>
      </c>
      <c r="C384" s="9" t="s">
        <v>756</v>
      </c>
      <c r="D384" s="9" t="s">
        <v>55</v>
      </c>
      <c r="E384" s="8" t="s">
        <v>56</v>
      </c>
      <c r="F384" s="10" t="s">
        <v>760</v>
      </c>
      <c r="G384" s="10" t="s">
        <v>761</v>
      </c>
      <c r="H384" s="10" t="s">
        <v>25</v>
      </c>
      <c r="I384" s="10" t="s">
        <v>26</v>
      </c>
      <c r="J384" s="11">
        <f t="shared" si="20"/>
        <v>5220800</v>
      </c>
      <c r="K384" s="11">
        <f t="shared" si="20"/>
        <v>4289000</v>
      </c>
      <c r="L384" s="27">
        <f t="shared" si="21"/>
        <v>931800</v>
      </c>
      <c r="M384" s="12">
        <f t="shared" si="22"/>
        <v>0.17847839411584432</v>
      </c>
      <c r="N384" s="12">
        <f t="shared" si="23"/>
        <v>0.82152160588415568</v>
      </c>
      <c r="O384" s="13" t="s">
        <v>3360</v>
      </c>
    </row>
    <row r="385" spans="1:15" x14ac:dyDescent="0.35">
      <c r="A385" s="9" t="s">
        <v>27</v>
      </c>
      <c r="B385" s="9" t="s">
        <v>29</v>
      </c>
      <c r="C385" s="9" t="s">
        <v>756</v>
      </c>
      <c r="D385" s="9" t="s">
        <v>61</v>
      </c>
      <c r="E385" s="8" t="s">
        <v>62</v>
      </c>
      <c r="F385" s="10" t="s">
        <v>762</v>
      </c>
      <c r="G385" s="10" t="s">
        <v>763</v>
      </c>
      <c r="H385" s="10" t="s">
        <v>25</v>
      </c>
      <c r="I385" s="10" t="s">
        <v>26</v>
      </c>
      <c r="J385" s="11">
        <f t="shared" si="20"/>
        <v>1746000</v>
      </c>
      <c r="K385" s="11">
        <f t="shared" si="20"/>
        <v>825000</v>
      </c>
      <c r="L385" s="27">
        <f t="shared" si="21"/>
        <v>921000</v>
      </c>
      <c r="M385" s="12">
        <f t="shared" si="22"/>
        <v>0.52749140893470792</v>
      </c>
      <c r="N385" s="12">
        <f t="shared" si="23"/>
        <v>0.47250859106529208</v>
      </c>
      <c r="O385" s="13" t="s">
        <v>3360</v>
      </c>
    </row>
    <row r="386" spans="1:15" x14ac:dyDescent="0.35">
      <c r="A386" s="9" t="s">
        <v>27</v>
      </c>
      <c r="B386" s="9" t="s">
        <v>29</v>
      </c>
      <c r="C386" s="9" t="s">
        <v>756</v>
      </c>
      <c r="D386" s="9" t="s">
        <v>93</v>
      </c>
      <c r="E386" s="8" t="s">
        <v>94</v>
      </c>
      <c r="F386" s="10" t="s">
        <v>764</v>
      </c>
      <c r="G386" s="10" t="s">
        <v>765</v>
      </c>
      <c r="H386" s="10" t="s">
        <v>25</v>
      </c>
      <c r="I386" s="10" t="s">
        <v>26</v>
      </c>
      <c r="J386" s="11">
        <f t="shared" si="20"/>
        <v>274800</v>
      </c>
      <c r="K386" s="11">
        <f t="shared" si="20"/>
        <v>264000</v>
      </c>
      <c r="L386" s="27">
        <f t="shared" si="21"/>
        <v>10800</v>
      </c>
      <c r="M386" s="12">
        <f t="shared" si="22"/>
        <v>3.9301310043668124E-2</v>
      </c>
      <c r="N386" s="12">
        <f t="shared" si="23"/>
        <v>0.9606986899563319</v>
      </c>
      <c r="O386" s="13" t="s">
        <v>3360</v>
      </c>
    </row>
    <row r="387" spans="1:15" x14ac:dyDescent="0.35">
      <c r="A387" s="9" t="s">
        <v>27</v>
      </c>
      <c r="B387" s="9" t="s">
        <v>29</v>
      </c>
      <c r="C387" s="9" t="s">
        <v>756</v>
      </c>
      <c r="D387" s="9" t="s">
        <v>99</v>
      </c>
      <c r="E387" s="8" t="s">
        <v>100</v>
      </c>
      <c r="F387" s="10" t="s">
        <v>308</v>
      </c>
      <c r="G387" s="10" t="s">
        <v>309</v>
      </c>
      <c r="H387" s="10" t="s">
        <v>25</v>
      </c>
      <c r="I387" s="10" t="s">
        <v>26</v>
      </c>
      <c r="J387" s="11">
        <f t="shared" si="20"/>
        <v>3200000</v>
      </c>
      <c r="K387" s="11">
        <f t="shared" si="20"/>
        <v>3200000</v>
      </c>
      <c r="L387" s="27">
        <f t="shared" si="21"/>
        <v>0</v>
      </c>
      <c r="M387" s="12">
        <f t="shared" si="22"/>
        <v>0</v>
      </c>
      <c r="N387" s="12">
        <f t="shared" si="23"/>
        <v>1</v>
      </c>
      <c r="O387" s="13" t="s">
        <v>3360</v>
      </c>
    </row>
    <row r="388" spans="1:15" x14ac:dyDescent="0.35">
      <c r="A388" s="9" t="s">
        <v>27</v>
      </c>
      <c r="B388" s="9" t="s">
        <v>29</v>
      </c>
      <c r="C388" s="9" t="s">
        <v>756</v>
      </c>
      <c r="D388" s="9" t="s">
        <v>69</v>
      </c>
      <c r="E388" s="8" t="s">
        <v>70</v>
      </c>
      <c r="F388" s="10" t="s">
        <v>766</v>
      </c>
      <c r="G388" s="10" t="s">
        <v>767</v>
      </c>
      <c r="H388" s="10" t="s">
        <v>25</v>
      </c>
      <c r="I388" s="10" t="s">
        <v>26</v>
      </c>
      <c r="J388" s="11">
        <f t="shared" si="20"/>
        <v>9000000</v>
      </c>
      <c r="K388" s="11">
        <f t="shared" si="20"/>
        <v>5100000</v>
      </c>
      <c r="L388" s="27">
        <f t="shared" si="21"/>
        <v>3900000</v>
      </c>
      <c r="M388" s="12">
        <f t="shared" si="22"/>
        <v>0.43333333333333335</v>
      </c>
      <c r="N388" s="12">
        <f t="shared" si="23"/>
        <v>0.56666666666666665</v>
      </c>
      <c r="O388" s="13" t="s">
        <v>3360</v>
      </c>
    </row>
    <row r="389" spans="1:15" x14ac:dyDescent="0.35">
      <c r="A389" s="9" t="s">
        <v>27</v>
      </c>
      <c r="B389" s="9" t="s">
        <v>29</v>
      </c>
      <c r="C389" s="9" t="s">
        <v>756</v>
      </c>
      <c r="D389" s="9" t="s">
        <v>352</v>
      </c>
      <c r="E389" s="8" t="s">
        <v>353</v>
      </c>
      <c r="F389" s="10" t="s">
        <v>656</v>
      </c>
      <c r="G389" s="10" t="s">
        <v>768</v>
      </c>
      <c r="H389" s="10" t="s">
        <v>25</v>
      </c>
      <c r="I389" s="10" t="s">
        <v>26</v>
      </c>
      <c r="J389" s="11">
        <f t="shared" si="20"/>
        <v>5400000</v>
      </c>
      <c r="K389" s="11">
        <f t="shared" si="20"/>
        <v>1800000</v>
      </c>
      <c r="L389" s="27">
        <f t="shared" si="21"/>
        <v>3600000</v>
      </c>
      <c r="M389" s="12">
        <f t="shared" si="22"/>
        <v>0.66666666666666663</v>
      </c>
      <c r="N389" s="12">
        <f t="shared" si="23"/>
        <v>0.33333333333333331</v>
      </c>
      <c r="O389" s="13" t="s">
        <v>3360</v>
      </c>
    </row>
    <row r="390" spans="1:15" ht="31" x14ac:dyDescent="0.35">
      <c r="A390" s="9" t="s">
        <v>27</v>
      </c>
      <c r="B390" s="9" t="s">
        <v>29</v>
      </c>
      <c r="C390" s="9" t="s">
        <v>756</v>
      </c>
      <c r="D390" s="9" t="s">
        <v>422</v>
      </c>
      <c r="E390" s="8" t="s">
        <v>423</v>
      </c>
      <c r="F390" s="10" t="s">
        <v>656</v>
      </c>
      <c r="G390" s="10" t="s">
        <v>768</v>
      </c>
      <c r="H390" s="10" t="s">
        <v>25</v>
      </c>
      <c r="I390" s="10" t="s">
        <v>26</v>
      </c>
      <c r="J390" s="11">
        <f t="shared" si="20"/>
        <v>5400000</v>
      </c>
      <c r="K390" s="11">
        <f t="shared" si="20"/>
        <v>1800000</v>
      </c>
      <c r="L390" s="27">
        <f t="shared" si="21"/>
        <v>3600000</v>
      </c>
      <c r="M390" s="12">
        <f t="shared" si="22"/>
        <v>0.66666666666666663</v>
      </c>
      <c r="N390" s="12">
        <f t="shared" si="23"/>
        <v>0.33333333333333331</v>
      </c>
      <c r="O390" s="13" t="s">
        <v>3360</v>
      </c>
    </row>
    <row r="391" spans="1:15" x14ac:dyDescent="0.35">
      <c r="A391" s="9" t="s">
        <v>27</v>
      </c>
      <c r="B391" s="9" t="s">
        <v>29</v>
      </c>
      <c r="C391" s="9" t="s">
        <v>756</v>
      </c>
      <c r="D391" s="9" t="s">
        <v>73</v>
      </c>
      <c r="E391" s="8" t="s">
        <v>74</v>
      </c>
      <c r="F391" s="10" t="s">
        <v>676</v>
      </c>
      <c r="G391" s="10" t="s">
        <v>769</v>
      </c>
      <c r="H391" s="10" t="s">
        <v>25</v>
      </c>
      <c r="I391" s="10" t="s">
        <v>26</v>
      </c>
      <c r="J391" s="11">
        <f t="shared" si="20"/>
        <v>3600000</v>
      </c>
      <c r="K391" s="11">
        <f t="shared" si="20"/>
        <v>3300000</v>
      </c>
      <c r="L391" s="27">
        <f t="shared" si="21"/>
        <v>300000</v>
      </c>
      <c r="M391" s="12">
        <f t="shared" si="22"/>
        <v>8.3333333333333329E-2</v>
      </c>
      <c r="N391" s="12">
        <f t="shared" si="23"/>
        <v>0.91666666666666663</v>
      </c>
      <c r="O391" s="13" t="s">
        <v>3360</v>
      </c>
    </row>
    <row r="392" spans="1:15" x14ac:dyDescent="0.35">
      <c r="A392" s="9" t="s">
        <v>27</v>
      </c>
      <c r="B392" s="9" t="s">
        <v>29</v>
      </c>
      <c r="C392" s="9" t="s">
        <v>756</v>
      </c>
      <c r="D392" s="9" t="s">
        <v>75</v>
      </c>
      <c r="E392" s="8" t="s">
        <v>76</v>
      </c>
      <c r="F392" s="10" t="s">
        <v>676</v>
      </c>
      <c r="G392" s="10" t="s">
        <v>769</v>
      </c>
      <c r="H392" s="10" t="s">
        <v>25</v>
      </c>
      <c r="I392" s="10" t="s">
        <v>26</v>
      </c>
      <c r="J392" s="11">
        <f t="shared" si="20"/>
        <v>3600000</v>
      </c>
      <c r="K392" s="11">
        <f t="shared" si="20"/>
        <v>3300000</v>
      </c>
      <c r="L392" s="27">
        <f t="shared" si="21"/>
        <v>300000</v>
      </c>
      <c r="M392" s="12">
        <f t="shared" si="22"/>
        <v>8.3333333333333329E-2</v>
      </c>
      <c r="N392" s="12">
        <f t="shared" si="23"/>
        <v>0.91666666666666663</v>
      </c>
      <c r="O392" s="13" t="s">
        <v>3360</v>
      </c>
    </row>
    <row r="393" spans="1:15" x14ac:dyDescent="0.35">
      <c r="A393" s="9" t="s">
        <v>27</v>
      </c>
      <c r="B393" s="9" t="s">
        <v>29</v>
      </c>
      <c r="C393" s="9" t="s">
        <v>770</v>
      </c>
      <c r="D393" s="9"/>
      <c r="E393" s="8" t="s">
        <v>771</v>
      </c>
      <c r="F393" s="10" t="s">
        <v>772</v>
      </c>
      <c r="G393" s="10" t="s">
        <v>773</v>
      </c>
      <c r="H393" s="10" t="s">
        <v>25</v>
      </c>
      <c r="I393" s="10" t="s">
        <v>26</v>
      </c>
      <c r="J393" s="11">
        <f t="shared" si="20"/>
        <v>858127225</v>
      </c>
      <c r="K393" s="11">
        <f t="shared" si="20"/>
        <v>828576125</v>
      </c>
      <c r="L393" s="27">
        <f t="shared" si="21"/>
        <v>29551100</v>
      </c>
      <c r="M393" s="12">
        <f t="shared" si="22"/>
        <v>3.4436735182245264E-2</v>
      </c>
      <c r="N393" s="12">
        <f t="shared" si="23"/>
        <v>0.96556326481775478</v>
      </c>
      <c r="O393" s="13" t="s">
        <v>3361</v>
      </c>
    </row>
    <row r="394" spans="1:15" x14ac:dyDescent="0.35">
      <c r="A394" s="9" t="s">
        <v>27</v>
      </c>
      <c r="B394" s="9" t="s">
        <v>29</v>
      </c>
      <c r="C394" s="9" t="s">
        <v>770</v>
      </c>
      <c r="D394" s="9" t="s">
        <v>49</v>
      </c>
      <c r="E394" s="8" t="s">
        <v>50</v>
      </c>
      <c r="F394" s="10" t="s">
        <v>772</v>
      </c>
      <c r="G394" s="10" t="s">
        <v>773</v>
      </c>
      <c r="H394" s="10" t="s">
        <v>25</v>
      </c>
      <c r="I394" s="10" t="s">
        <v>26</v>
      </c>
      <c r="J394" s="11">
        <f t="shared" ref="J394:K457" si="24">F394+H394</f>
        <v>858127225</v>
      </c>
      <c r="K394" s="11">
        <f t="shared" si="24"/>
        <v>828576125</v>
      </c>
      <c r="L394" s="27">
        <f t="shared" si="21"/>
        <v>29551100</v>
      </c>
      <c r="M394" s="12">
        <f t="shared" si="22"/>
        <v>3.4436735182245264E-2</v>
      </c>
      <c r="N394" s="12">
        <f t="shared" si="23"/>
        <v>0.96556326481775478</v>
      </c>
      <c r="O394" s="13" t="s">
        <v>3361</v>
      </c>
    </row>
    <row r="395" spans="1:15" x14ac:dyDescent="0.35">
      <c r="A395" s="9" t="s">
        <v>27</v>
      </c>
      <c r="B395" s="9" t="s">
        <v>29</v>
      </c>
      <c r="C395" s="9" t="s">
        <v>770</v>
      </c>
      <c r="D395" s="9" t="s">
        <v>51</v>
      </c>
      <c r="E395" s="8" t="s">
        <v>52</v>
      </c>
      <c r="F395" s="10" t="s">
        <v>774</v>
      </c>
      <c r="G395" s="10" t="s">
        <v>775</v>
      </c>
      <c r="H395" s="10" t="s">
        <v>25</v>
      </c>
      <c r="I395" s="10" t="s">
        <v>26</v>
      </c>
      <c r="J395" s="11">
        <f t="shared" si="24"/>
        <v>810467225</v>
      </c>
      <c r="K395" s="11">
        <f t="shared" si="24"/>
        <v>781426125</v>
      </c>
      <c r="L395" s="27">
        <f t="shared" ref="L395:L458" si="25">J395-K395</f>
        <v>29041100</v>
      </c>
      <c r="M395" s="12">
        <f t="shared" ref="M395:M458" si="26">L395/J395</f>
        <v>3.5832540914902511E-2</v>
      </c>
      <c r="N395" s="12">
        <f t="shared" ref="N395:N458" si="27">K395/J395</f>
        <v>0.96416745908509749</v>
      </c>
      <c r="O395" s="13" t="s">
        <v>3361</v>
      </c>
    </row>
    <row r="396" spans="1:15" x14ac:dyDescent="0.35">
      <c r="A396" s="9" t="s">
        <v>27</v>
      </c>
      <c r="B396" s="9" t="s">
        <v>29</v>
      </c>
      <c r="C396" s="9" t="s">
        <v>770</v>
      </c>
      <c r="D396" s="9" t="s">
        <v>55</v>
      </c>
      <c r="E396" s="8" t="s">
        <v>56</v>
      </c>
      <c r="F396" s="10" t="s">
        <v>774</v>
      </c>
      <c r="G396" s="10" t="s">
        <v>775</v>
      </c>
      <c r="H396" s="10" t="s">
        <v>25</v>
      </c>
      <c r="I396" s="10" t="s">
        <v>26</v>
      </c>
      <c r="J396" s="11">
        <f t="shared" si="24"/>
        <v>810467225</v>
      </c>
      <c r="K396" s="11">
        <f t="shared" si="24"/>
        <v>781426125</v>
      </c>
      <c r="L396" s="27">
        <f t="shared" si="25"/>
        <v>29041100</v>
      </c>
      <c r="M396" s="12">
        <f t="shared" si="26"/>
        <v>3.5832540914902511E-2</v>
      </c>
      <c r="N396" s="12">
        <f t="shared" si="27"/>
        <v>0.96416745908509749</v>
      </c>
      <c r="O396" s="13" t="s">
        <v>3361</v>
      </c>
    </row>
    <row r="397" spans="1:15" x14ac:dyDescent="0.35">
      <c r="A397" s="9" t="s">
        <v>27</v>
      </c>
      <c r="B397" s="9" t="s">
        <v>29</v>
      </c>
      <c r="C397" s="9" t="s">
        <v>770</v>
      </c>
      <c r="D397" s="9" t="s">
        <v>568</v>
      </c>
      <c r="E397" s="8" t="s">
        <v>569</v>
      </c>
      <c r="F397" s="10" t="s">
        <v>776</v>
      </c>
      <c r="G397" s="10" t="s">
        <v>777</v>
      </c>
      <c r="H397" s="10" t="s">
        <v>25</v>
      </c>
      <c r="I397" s="10" t="s">
        <v>26</v>
      </c>
      <c r="J397" s="11">
        <f t="shared" si="24"/>
        <v>808148125</v>
      </c>
      <c r="K397" s="11">
        <f t="shared" si="24"/>
        <v>779206125</v>
      </c>
      <c r="L397" s="27">
        <f t="shared" si="25"/>
        <v>28942000</v>
      </c>
      <c r="M397" s="12">
        <f t="shared" si="26"/>
        <v>3.5812741630749934E-2</v>
      </c>
      <c r="N397" s="12">
        <f t="shared" si="27"/>
        <v>0.96418725836925012</v>
      </c>
      <c r="O397" s="13" t="s">
        <v>3361</v>
      </c>
    </row>
    <row r="398" spans="1:15" x14ac:dyDescent="0.35">
      <c r="A398" s="9" t="s">
        <v>27</v>
      </c>
      <c r="B398" s="9" t="s">
        <v>29</v>
      </c>
      <c r="C398" s="9" t="s">
        <v>770</v>
      </c>
      <c r="D398" s="9" t="s">
        <v>61</v>
      </c>
      <c r="E398" s="8" t="s">
        <v>62</v>
      </c>
      <c r="F398" s="10" t="s">
        <v>778</v>
      </c>
      <c r="G398" s="10" t="s">
        <v>779</v>
      </c>
      <c r="H398" s="10" t="s">
        <v>25</v>
      </c>
      <c r="I398" s="10" t="s">
        <v>26</v>
      </c>
      <c r="J398" s="11">
        <f t="shared" si="24"/>
        <v>742000</v>
      </c>
      <c r="K398" s="11">
        <f t="shared" si="24"/>
        <v>700000</v>
      </c>
      <c r="L398" s="27">
        <f t="shared" si="25"/>
        <v>42000</v>
      </c>
      <c r="M398" s="12">
        <f t="shared" si="26"/>
        <v>5.6603773584905662E-2</v>
      </c>
      <c r="N398" s="12">
        <f t="shared" si="27"/>
        <v>0.94339622641509435</v>
      </c>
      <c r="O398" s="13" t="s">
        <v>3361</v>
      </c>
    </row>
    <row r="399" spans="1:15" x14ac:dyDescent="0.35">
      <c r="A399" s="9" t="s">
        <v>27</v>
      </c>
      <c r="B399" s="9" t="s">
        <v>29</v>
      </c>
      <c r="C399" s="9" t="s">
        <v>770</v>
      </c>
      <c r="D399" s="9" t="s">
        <v>65</v>
      </c>
      <c r="E399" s="8" t="s">
        <v>66</v>
      </c>
      <c r="F399" s="10" t="s">
        <v>780</v>
      </c>
      <c r="G399" s="10" t="s">
        <v>781</v>
      </c>
      <c r="H399" s="10" t="s">
        <v>25</v>
      </c>
      <c r="I399" s="10" t="s">
        <v>26</v>
      </c>
      <c r="J399" s="11">
        <f t="shared" si="24"/>
        <v>1577100</v>
      </c>
      <c r="K399" s="11">
        <f t="shared" si="24"/>
        <v>1520000</v>
      </c>
      <c r="L399" s="27">
        <f t="shared" si="25"/>
        <v>57100</v>
      </c>
      <c r="M399" s="12">
        <f t="shared" si="26"/>
        <v>3.620569399530784E-2</v>
      </c>
      <c r="N399" s="12">
        <f t="shared" si="27"/>
        <v>0.96379430600469218</v>
      </c>
      <c r="O399" s="13" t="s">
        <v>3361</v>
      </c>
    </row>
    <row r="400" spans="1:15" x14ac:dyDescent="0.35">
      <c r="A400" s="9" t="s">
        <v>27</v>
      </c>
      <c r="B400" s="9" t="s">
        <v>29</v>
      </c>
      <c r="C400" s="9" t="s">
        <v>770</v>
      </c>
      <c r="D400" s="9" t="s">
        <v>69</v>
      </c>
      <c r="E400" s="8" t="s">
        <v>70</v>
      </c>
      <c r="F400" s="10" t="s">
        <v>298</v>
      </c>
      <c r="G400" s="10" t="s">
        <v>782</v>
      </c>
      <c r="H400" s="10" t="s">
        <v>25</v>
      </c>
      <c r="I400" s="10" t="s">
        <v>26</v>
      </c>
      <c r="J400" s="11">
        <f t="shared" si="24"/>
        <v>45000000</v>
      </c>
      <c r="K400" s="11">
        <f t="shared" si="24"/>
        <v>45000000</v>
      </c>
      <c r="L400" s="27">
        <f t="shared" si="25"/>
        <v>0</v>
      </c>
      <c r="M400" s="12">
        <f t="shared" si="26"/>
        <v>0</v>
      </c>
      <c r="N400" s="12">
        <f t="shared" si="27"/>
        <v>1</v>
      </c>
      <c r="O400" s="13" t="s">
        <v>3361</v>
      </c>
    </row>
    <row r="401" spans="1:15" x14ac:dyDescent="0.35">
      <c r="A401" s="9" t="s">
        <v>27</v>
      </c>
      <c r="B401" s="9" t="s">
        <v>29</v>
      </c>
      <c r="C401" s="9" t="s">
        <v>770</v>
      </c>
      <c r="D401" s="9" t="s">
        <v>73</v>
      </c>
      <c r="E401" s="8" t="s">
        <v>74</v>
      </c>
      <c r="F401" s="10" t="s">
        <v>298</v>
      </c>
      <c r="G401" s="10" t="s">
        <v>782</v>
      </c>
      <c r="H401" s="10" t="s">
        <v>25</v>
      </c>
      <c r="I401" s="10" t="s">
        <v>26</v>
      </c>
      <c r="J401" s="11">
        <f t="shared" si="24"/>
        <v>45000000</v>
      </c>
      <c r="K401" s="11">
        <f t="shared" si="24"/>
        <v>45000000</v>
      </c>
      <c r="L401" s="27">
        <f t="shared" si="25"/>
        <v>0</v>
      </c>
      <c r="M401" s="12">
        <f t="shared" si="26"/>
        <v>0</v>
      </c>
      <c r="N401" s="12">
        <f t="shared" si="27"/>
        <v>1</v>
      </c>
      <c r="O401" s="13" t="s">
        <v>3361</v>
      </c>
    </row>
    <row r="402" spans="1:15" x14ac:dyDescent="0.35">
      <c r="A402" s="9" t="s">
        <v>27</v>
      </c>
      <c r="B402" s="9" t="s">
        <v>29</v>
      </c>
      <c r="C402" s="9" t="s">
        <v>770</v>
      </c>
      <c r="D402" s="9" t="s">
        <v>75</v>
      </c>
      <c r="E402" s="8" t="s">
        <v>76</v>
      </c>
      <c r="F402" s="10" t="s">
        <v>298</v>
      </c>
      <c r="G402" s="10" t="s">
        <v>782</v>
      </c>
      <c r="H402" s="10" t="s">
        <v>25</v>
      </c>
      <c r="I402" s="10" t="s">
        <v>26</v>
      </c>
      <c r="J402" s="11">
        <f t="shared" si="24"/>
        <v>45000000</v>
      </c>
      <c r="K402" s="11">
        <f t="shared" si="24"/>
        <v>45000000</v>
      </c>
      <c r="L402" s="27">
        <f t="shared" si="25"/>
        <v>0</v>
      </c>
      <c r="M402" s="12">
        <f t="shared" si="26"/>
        <v>0</v>
      </c>
      <c r="N402" s="12">
        <f t="shared" si="27"/>
        <v>1</v>
      </c>
      <c r="O402" s="13" t="s">
        <v>3361</v>
      </c>
    </row>
    <row r="403" spans="1:15" x14ac:dyDescent="0.35">
      <c r="A403" s="9" t="s">
        <v>27</v>
      </c>
      <c r="B403" s="9" t="s">
        <v>29</v>
      </c>
      <c r="C403" s="9" t="s">
        <v>770</v>
      </c>
      <c r="D403" s="9" t="s">
        <v>77</v>
      </c>
      <c r="E403" s="8" t="s">
        <v>78</v>
      </c>
      <c r="F403" s="10" t="s">
        <v>783</v>
      </c>
      <c r="G403" s="10" t="s">
        <v>784</v>
      </c>
      <c r="H403" s="10" t="s">
        <v>25</v>
      </c>
      <c r="I403" s="10" t="s">
        <v>26</v>
      </c>
      <c r="J403" s="11">
        <f t="shared" si="24"/>
        <v>2660000</v>
      </c>
      <c r="K403" s="11">
        <f t="shared" si="24"/>
        <v>2150000</v>
      </c>
      <c r="L403" s="27">
        <f t="shared" si="25"/>
        <v>510000</v>
      </c>
      <c r="M403" s="12">
        <f t="shared" si="26"/>
        <v>0.19172932330827067</v>
      </c>
      <c r="N403" s="12">
        <f t="shared" si="27"/>
        <v>0.80827067669172936</v>
      </c>
      <c r="O403" s="13" t="s">
        <v>3361</v>
      </c>
    </row>
    <row r="404" spans="1:15" x14ac:dyDescent="0.35">
      <c r="A404" s="9" t="s">
        <v>27</v>
      </c>
      <c r="B404" s="9" t="s">
        <v>29</v>
      </c>
      <c r="C404" s="9" t="s">
        <v>770</v>
      </c>
      <c r="D404" s="9" t="s">
        <v>81</v>
      </c>
      <c r="E404" s="8" t="s">
        <v>82</v>
      </c>
      <c r="F404" s="10" t="s">
        <v>783</v>
      </c>
      <c r="G404" s="10" t="s">
        <v>784</v>
      </c>
      <c r="H404" s="10" t="s">
        <v>25</v>
      </c>
      <c r="I404" s="10" t="s">
        <v>26</v>
      </c>
      <c r="J404" s="11">
        <f t="shared" si="24"/>
        <v>2660000</v>
      </c>
      <c r="K404" s="11">
        <f t="shared" si="24"/>
        <v>2150000</v>
      </c>
      <c r="L404" s="27">
        <f t="shared" si="25"/>
        <v>510000</v>
      </c>
      <c r="M404" s="12">
        <f t="shared" si="26"/>
        <v>0.19172932330827067</v>
      </c>
      <c r="N404" s="12">
        <f t="shared" si="27"/>
        <v>0.80827067669172936</v>
      </c>
      <c r="O404" s="13" t="s">
        <v>3361</v>
      </c>
    </row>
    <row r="405" spans="1:15" x14ac:dyDescent="0.35">
      <c r="A405" s="9" t="s">
        <v>27</v>
      </c>
      <c r="B405" s="9" t="s">
        <v>29</v>
      </c>
      <c r="C405" s="9" t="s">
        <v>770</v>
      </c>
      <c r="D405" s="9" t="s">
        <v>426</v>
      </c>
      <c r="E405" s="8" t="s">
        <v>427</v>
      </c>
      <c r="F405" s="10" t="s">
        <v>783</v>
      </c>
      <c r="G405" s="10" t="s">
        <v>784</v>
      </c>
      <c r="H405" s="10" t="s">
        <v>25</v>
      </c>
      <c r="I405" s="10" t="s">
        <v>26</v>
      </c>
      <c r="J405" s="11">
        <f t="shared" si="24"/>
        <v>2660000</v>
      </c>
      <c r="K405" s="11">
        <f t="shared" si="24"/>
        <v>2150000</v>
      </c>
      <c r="L405" s="27">
        <f t="shared" si="25"/>
        <v>510000</v>
      </c>
      <c r="M405" s="12">
        <f t="shared" si="26"/>
        <v>0.19172932330827067</v>
      </c>
      <c r="N405" s="12">
        <f t="shared" si="27"/>
        <v>0.80827067669172936</v>
      </c>
      <c r="O405" s="13" t="s">
        <v>3361</v>
      </c>
    </row>
    <row r="406" spans="1:15" x14ac:dyDescent="0.35">
      <c r="A406" s="9" t="s">
        <v>27</v>
      </c>
      <c r="B406" s="9" t="s">
        <v>29</v>
      </c>
      <c r="C406" s="9" t="s">
        <v>785</v>
      </c>
      <c r="D406" s="9"/>
      <c r="E406" s="8" t="s">
        <v>786</v>
      </c>
      <c r="F406" s="10" t="s">
        <v>787</v>
      </c>
      <c r="G406" s="10" t="s">
        <v>788</v>
      </c>
      <c r="H406" s="10" t="s">
        <v>25</v>
      </c>
      <c r="I406" s="10" t="s">
        <v>26</v>
      </c>
      <c r="J406" s="11">
        <f t="shared" si="24"/>
        <v>11898000</v>
      </c>
      <c r="K406" s="11">
        <f t="shared" si="24"/>
        <v>11206000</v>
      </c>
      <c r="L406" s="27">
        <f t="shared" si="25"/>
        <v>692000</v>
      </c>
      <c r="M406" s="12">
        <f t="shared" si="26"/>
        <v>5.8161035468145904E-2</v>
      </c>
      <c r="N406" s="12">
        <f t="shared" si="27"/>
        <v>0.94183896453185412</v>
      </c>
      <c r="O406" s="13" t="s">
        <v>3361</v>
      </c>
    </row>
    <row r="407" spans="1:15" x14ac:dyDescent="0.35">
      <c r="A407" s="9" t="s">
        <v>27</v>
      </c>
      <c r="B407" s="9" t="s">
        <v>29</v>
      </c>
      <c r="C407" s="9" t="s">
        <v>785</v>
      </c>
      <c r="D407" s="9" t="s">
        <v>49</v>
      </c>
      <c r="E407" s="8" t="s">
        <v>50</v>
      </c>
      <c r="F407" s="10" t="s">
        <v>787</v>
      </c>
      <c r="G407" s="10" t="s">
        <v>788</v>
      </c>
      <c r="H407" s="10" t="s">
        <v>25</v>
      </c>
      <c r="I407" s="10" t="s">
        <v>26</v>
      </c>
      <c r="J407" s="11">
        <f t="shared" si="24"/>
        <v>11898000</v>
      </c>
      <c r="K407" s="11">
        <f t="shared" si="24"/>
        <v>11206000</v>
      </c>
      <c r="L407" s="27">
        <f t="shared" si="25"/>
        <v>692000</v>
      </c>
      <c r="M407" s="12">
        <f t="shared" si="26"/>
        <v>5.8161035468145904E-2</v>
      </c>
      <c r="N407" s="12">
        <f t="shared" si="27"/>
        <v>0.94183896453185412</v>
      </c>
      <c r="O407" s="13" t="s">
        <v>3361</v>
      </c>
    </row>
    <row r="408" spans="1:15" x14ac:dyDescent="0.35">
      <c r="A408" s="9" t="s">
        <v>27</v>
      </c>
      <c r="B408" s="9" t="s">
        <v>29</v>
      </c>
      <c r="C408" s="9" t="s">
        <v>785</v>
      </c>
      <c r="D408" s="9" t="s">
        <v>77</v>
      </c>
      <c r="E408" s="8" t="s">
        <v>78</v>
      </c>
      <c r="F408" s="10" t="s">
        <v>787</v>
      </c>
      <c r="G408" s="10" t="s">
        <v>788</v>
      </c>
      <c r="H408" s="10" t="s">
        <v>25</v>
      </c>
      <c r="I408" s="10" t="s">
        <v>26</v>
      </c>
      <c r="J408" s="11">
        <f t="shared" si="24"/>
        <v>11898000</v>
      </c>
      <c r="K408" s="11">
        <f t="shared" si="24"/>
        <v>11206000</v>
      </c>
      <c r="L408" s="27">
        <f t="shared" si="25"/>
        <v>692000</v>
      </c>
      <c r="M408" s="12">
        <f t="shared" si="26"/>
        <v>5.8161035468145904E-2</v>
      </c>
      <c r="N408" s="12">
        <f t="shared" si="27"/>
        <v>0.94183896453185412</v>
      </c>
      <c r="O408" s="13" t="s">
        <v>3361</v>
      </c>
    </row>
    <row r="409" spans="1:15" x14ac:dyDescent="0.35">
      <c r="A409" s="9" t="s">
        <v>27</v>
      </c>
      <c r="B409" s="9" t="s">
        <v>29</v>
      </c>
      <c r="C409" s="9" t="s">
        <v>785</v>
      </c>
      <c r="D409" s="9" t="s">
        <v>81</v>
      </c>
      <c r="E409" s="8" t="s">
        <v>82</v>
      </c>
      <c r="F409" s="10" t="s">
        <v>787</v>
      </c>
      <c r="G409" s="10" t="s">
        <v>788</v>
      </c>
      <c r="H409" s="10" t="s">
        <v>25</v>
      </c>
      <c r="I409" s="10" t="s">
        <v>26</v>
      </c>
      <c r="J409" s="11">
        <f t="shared" si="24"/>
        <v>11898000</v>
      </c>
      <c r="K409" s="11">
        <f t="shared" si="24"/>
        <v>11206000</v>
      </c>
      <c r="L409" s="27">
        <f t="shared" si="25"/>
        <v>692000</v>
      </c>
      <c r="M409" s="12">
        <f t="shared" si="26"/>
        <v>5.8161035468145904E-2</v>
      </c>
      <c r="N409" s="12">
        <f t="shared" si="27"/>
        <v>0.94183896453185412</v>
      </c>
      <c r="O409" s="13" t="s">
        <v>3361</v>
      </c>
    </row>
    <row r="410" spans="1:15" x14ac:dyDescent="0.35">
      <c r="A410" s="9" t="s">
        <v>27</v>
      </c>
      <c r="B410" s="9" t="s">
        <v>29</v>
      </c>
      <c r="C410" s="9" t="s">
        <v>785</v>
      </c>
      <c r="D410" s="9" t="s">
        <v>426</v>
      </c>
      <c r="E410" s="8" t="s">
        <v>427</v>
      </c>
      <c r="F410" s="10" t="s">
        <v>789</v>
      </c>
      <c r="G410" s="10" t="s">
        <v>790</v>
      </c>
      <c r="H410" s="10" t="s">
        <v>25</v>
      </c>
      <c r="I410" s="10" t="s">
        <v>26</v>
      </c>
      <c r="J410" s="11">
        <f t="shared" si="24"/>
        <v>5320000</v>
      </c>
      <c r="K410" s="11">
        <f t="shared" si="24"/>
        <v>4680000</v>
      </c>
      <c r="L410" s="27">
        <f t="shared" si="25"/>
        <v>640000</v>
      </c>
      <c r="M410" s="12">
        <f t="shared" si="26"/>
        <v>0.12030075187969924</v>
      </c>
      <c r="N410" s="12">
        <f t="shared" si="27"/>
        <v>0.87969924812030076</v>
      </c>
      <c r="O410" s="13" t="s">
        <v>3361</v>
      </c>
    </row>
    <row r="411" spans="1:15" x14ac:dyDescent="0.35">
      <c r="A411" s="9" t="s">
        <v>27</v>
      </c>
      <c r="B411" s="9" t="s">
        <v>29</v>
      </c>
      <c r="C411" s="9" t="s">
        <v>785</v>
      </c>
      <c r="D411" s="9" t="s">
        <v>83</v>
      </c>
      <c r="E411" s="8" t="s">
        <v>84</v>
      </c>
      <c r="F411" s="10" t="s">
        <v>791</v>
      </c>
      <c r="G411" s="10" t="s">
        <v>792</v>
      </c>
      <c r="H411" s="10" t="s">
        <v>25</v>
      </c>
      <c r="I411" s="10" t="s">
        <v>26</v>
      </c>
      <c r="J411" s="11">
        <f t="shared" si="24"/>
        <v>6578000</v>
      </c>
      <c r="K411" s="11">
        <f t="shared" si="24"/>
        <v>6526000</v>
      </c>
      <c r="L411" s="27">
        <f t="shared" si="25"/>
        <v>52000</v>
      </c>
      <c r="M411" s="12">
        <f t="shared" si="26"/>
        <v>7.9051383399209481E-3</v>
      </c>
      <c r="N411" s="12">
        <f t="shared" si="27"/>
        <v>0.9920948616600791</v>
      </c>
      <c r="O411" s="13" t="s">
        <v>3361</v>
      </c>
    </row>
    <row r="412" spans="1:15" x14ac:dyDescent="0.35">
      <c r="A412" s="9" t="s">
        <v>27</v>
      </c>
      <c r="B412" s="9" t="s">
        <v>29</v>
      </c>
      <c r="C412" s="9" t="s">
        <v>793</v>
      </c>
      <c r="D412" s="9"/>
      <c r="E412" s="8" t="s">
        <v>794</v>
      </c>
      <c r="F412" s="10" t="s">
        <v>795</v>
      </c>
      <c r="G412" s="10" t="s">
        <v>796</v>
      </c>
      <c r="H412" s="10" t="s">
        <v>25</v>
      </c>
      <c r="I412" s="10" t="s">
        <v>26</v>
      </c>
      <c r="J412" s="11">
        <f t="shared" si="24"/>
        <v>8090000</v>
      </c>
      <c r="K412" s="11">
        <f t="shared" si="24"/>
        <v>7835000</v>
      </c>
      <c r="L412" s="27">
        <f t="shared" si="25"/>
        <v>255000</v>
      </c>
      <c r="M412" s="12">
        <f t="shared" si="26"/>
        <v>3.1520395550061801E-2</v>
      </c>
      <c r="N412" s="12">
        <f t="shared" si="27"/>
        <v>0.96847960444993819</v>
      </c>
      <c r="O412" s="13" t="s">
        <v>3361</v>
      </c>
    </row>
    <row r="413" spans="1:15" x14ac:dyDescent="0.35">
      <c r="A413" s="9" t="s">
        <v>27</v>
      </c>
      <c r="B413" s="9" t="s">
        <v>29</v>
      </c>
      <c r="C413" s="9" t="s">
        <v>793</v>
      </c>
      <c r="D413" s="9" t="s">
        <v>49</v>
      </c>
      <c r="E413" s="8" t="s">
        <v>50</v>
      </c>
      <c r="F413" s="10" t="s">
        <v>795</v>
      </c>
      <c r="G413" s="10" t="s">
        <v>796</v>
      </c>
      <c r="H413" s="10" t="s">
        <v>25</v>
      </c>
      <c r="I413" s="10" t="s">
        <v>26</v>
      </c>
      <c r="J413" s="11">
        <f t="shared" si="24"/>
        <v>8090000</v>
      </c>
      <c r="K413" s="11">
        <f t="shared" si="24"/>
        <v>7835000</v>
      </c>
      <c r="L413" s="27">
        <f t="shared" si="25"/>
        <v>255000</v>
      </c>
      <c r="M413" s="12">
        <f t="shared" si="26"/>
        <v>3.1520395550061801E-2</v>
      </c>
      <c r="N413" s="12">
        <f t="shared" si="27"/>
        <v>0.96847960444993819</v>
      </c>
      <c r="O413" s="13" t="s">
        <v>3361</v>
      </c>
    </row>
    <row r="414" spans="1:15" x14ac:dyDescent="0.35">
      <c r="A414" s="9" t="s">
        <v>27</v>
      </c>
      <c r="B414" s="9" t="s">
        <v>29</v>
      </c>
      <c r="C414" s="9" t="s">
        <v>793</v>
      </c>
      <c r="D414" s="9" t="s">
        <v>77</v>
      </c>
      <c r="E414" s="8" t="s">
        <v>78</v>
      </c>
      <c r="F414" s="10" t="s">
        <v>795</v>
      </c>
      <c r="G414" s="10" t="s">
        <v>796</v>
      </c>
      <c r="H414" s="10" t="s">
        <v>25</v>
      </c>
      <c r="I414" s="10" t="s">
        <v>26</v>
      </c>
      <c r="J414" s="11">
        <f t="shared" si="24"/>
        <v>8090000</v>
      </c>
      <c r="K414" s="11">
        <f t="shared" si="24"/>
        <v>7835000</v>
      </c>
      <c r="L414" s="27">
        <f t="shared" si="25"/>
        <v>255000</v>
      </c>
      <c r="M414" s="12">
        <f t="shared" si="26"/>
        <v>3.1520395550061801E-2</v>
      </c>
      <c r="N414" s="12">
        <f t="shared" si="27"/>
        <v>0.96847960444993819</v>
      </c>
      <c r="O414" s="13" t="s">
        <v>3361</v>
      </c>
    </row>
    <row r="415" spans="1:15" x14ac:dyDescent="0.35">
      <c r="A415" s="9" t="s">
        <v>27</v>
      </c>
      <c r="B415" s="9" t="s">
        <v>29</v>
      </c>
      <c r="C415" s="9" t="s">
        <v>793</v>
      </c>
      <c r="D415" s="9" t="s">
        <v>81</v>
      </c>
      <c r="E415" s="8" t="s">
        <v>82</v>
      </c>
      <c r="F415" s="10" t="s">
        <v>795</v>
      </c>
      <c r="G415" s="10" t="s">
        <v>796</v>
      </c>
      <c r="H415" s="10" t="s">
        <v>25</v>
      </c>
      <c r="I415" s="10" t="s">
        <v>26</v>
      </c>
      <c r="J415" s="11">
        <f t="shared" si="24"/>
        <v>8090000</v>
      </c>
      <c r="K415" s="11">
        <f t="shared" si="24"/>
        <v>7835000</v>
      </c>
      <c r="L415" s="27">
        <f t="shared" si="25"/>
        <v>255000</v>
      </c>
      <c r="M415" s="12">
        <f t="shared" si="26"/>
        <v>3.1520395550061801E-2</v>
      </c>
      <c r="N415" s="12">
        <f t="shared" si="27"/>
        <v>0.96847960444993819</v>
      </c>
      <c r="O415" s="13" t="s">
        <v>3361</v>
      </c>
    </row>
    <row r="416" spans="1:15" x14ac:dyDescent="0.35">
      <c r="A416" s="9" t="s">
        <v>27</v>
      </c>
      <c r="B416" s="9" t="s">
        <v>29</v>
      </c>
      <c r="C416" s="9" t="s">
        <v>793</v>
      </c>
      <c r="D416" s="9" t="s">
        <v>426</v>
      </c>
      <c r="E416" s="8" t="s">
        <v>427</v>
      </c>
      <c r="F416" s="10" t="s">
        <v>797</v>
      </c>
      <c r="G416" s="10" t="s">
        <v>798</v>
      </c>
      <c r="H416" s="10" t="s">
        <v>25</v>
      </c>
      <c r="I416" s="10" t="s">
        <v>26</v>
      </c>
      <c r="J416" s="11">
        <f t="shared" si="24"/>
        <v>3990000</v>
      </c>
      <c r="K416" s="11">
        <f t="shared" si="24"/>
        <v>3735000</v>
      </c>
      <c r="L416" s="27">
        <f t="shared" si="25"/>
        <v>255000</v>
      </c>
      <c r="M416" s="12">
        <f t="shared" si="26"/>
        <v>6.3909774436090222E-2</v>
      </c>
      <c r="N416" s="12">
        <f t="shared" si="27"/>
        <v>0.93609022556390975</v>
      </c>
      <c r="O416" s="13" t="s">
        <v>3361</v>
      </c>
    </row>
    <row r="417" spans="1:15" x14ac:dyDescent="0.35">
      <c r="A417" s="9" t="s">
        <v>27</v>
      </c>
      <c r="B417" s="9" t="s">
        <v>29</v>
      </c>
      <c r="C417" s="9" t="s">
        <v>793</v>
      </c>
      <c r="D417" s="9" t="s">
        <v>83</v>
      </c>
      <c r="E417" s="8" t="s">
        <v>84</v>
      </c>
      <c r="F417" s="10" t="s">
        <v>799</v>
      </c>
      <c r="G417" s="10" t="s">
        <v>800</v>
      </c>
      <c r="H417" s="10" t="s">
        <v>25</v>
      </c>
      <c r="I417" s="10" t="s">
        <v>26</v>
      </c>
      <c r="J417" s="11">
        <f t="shared" si="24"/>
        <v>4100000</v>
      </c>
      <c r="K417" s="11">
        <f t="shared" si="24"/>
        <v>4100000</v>
      </c>
      <c r="L417" s="27">
        <f t="shared" si="25"/>
        <v>0</v>
      </c>
      <c r="M417" s="12">
        <f t="shared" si="26"/>
        <v>0</v>
      </c>
      <c r="N417" s="12">
        <f t="shared" si="27"/>
        <v>1</v>
      </c>
      <c r="O417" s="13" t="s">
        <v>3361</v>
      </c>
    </row>
    <row r="418" spans="1:15" x14ac:dyDescent="0.35">
      <c r="A418" s="9" t="s">
        <v>27</v>
      </c>
      <c r="B418" s="9" t="s">
        <v>29</v>
      </c>
      <c r="C418" s="9" t="s">
        <v>801</v>
      </c>
      <c r="D418" s="9"/>
      <c r="E418" s="8" t="s">
        <v>802</v>
      </c>
      <c r="F418" s="10" t="s">
        <v>803</v>
      </c>
      <c r="G418" s="10" t="s">
        <v>804</v>
      </c>
      <c r="H418" s="10" t="s">
        <v>25</v>
      </c>
      <c r="I418" s="10" t="s">
        <v>26</v>
      </c>
      <c r="J418" s="11">
        <f t="shared" si="24"/>
        <v>26172000</v>
      </c>
      <c r="K418" s="11">
        <f t="shared" si="24"/>
        <v>26132000</v>
      </c>
      <c r="L418" s="27">
        <f t="shared" si="25"/>
        <v>40000</v>
      </c>
      <c r="M418" s="12">
        <f t="shared" si="26"/>
        <v>1.5283509093687911E-3</v>
      </c>
      <c r="N418" s="12">
        <f t="shared" si="27"/>
        <v>0.99847164909063124</v>
      </c>
      <c r="O418" s="13" t="s">
        <v>3360</v>
      </c>
    </row>
    <row r="419" spans="1:15" x14ac:dyDescent="0.35">
      <c r="A419" s="9" t="s">
        <v>27</v>
      </c>
      <c r="B419" s="9" t="s">
        <v>29</v>
      </c>
      <c r="C419" s="9" t="s">
        <v>801</v>
      </c>
      <c r="D419" s="9" t="s">
        <v>49</v>
      </c>
      <c r="E419" s="8" t="s">
        <v>50</v>
      </c>
      <c r="F419" s="10" t="s">
        <v>803</v>
      </c>
      <c r="G419" s="10" t="s">
        <v>804</v>
      </c>
      <c r="H419" s="10" t="s">
        <v>25</v>
      </c>
      <c r="I419" s="10" t="s">
        <v>26</v>
      </c>
      <c r="J419" s="11">
        <f t="shared" si="24"/>
        <v>26172000</v>
      </c>
      <c r="K419" s="11">
        <f t="shared" si="24"/>
        <v>26132000</v>
      </c>
      <c r="L419" s="27">
        <f t="shared" si="25"/>
        <v>40000</v>
      </c>
      <c r="M419" s="12">
        <f t="shared" si="26"/>
        <v>1.5283509093687911E-3</v>
      </c>
      <c r="N419" s="12">
        <f t="shared" si="27"/>
        <v>0.99847164909063124</v>
      </c>
      <c r="O419" s="13" t="s">
        <v>3360</v>
      </c>
    </row>
    <row r="420" spans="1:15" x14ac:dyDescent="0.35">
      <c r="A420" s="9" t="s">
        <v>27</v>
      </c>
      <c r="B420" s="9" t="s">
        <v>29</v>
      </c>
      <c r="C420" s="9" t="s">
        <v>801</v>
      </c>
      <c r="D420" s="9" t="s">
        <v>51</v>
      </c>
      <c r="E420" s="8" t="s">
        <v>52</v>
      </c>
      <c r="F420" s="10" t="s">
        <v>805</v>
      </c>
      <c r="G420" s="10" t="s">
        <v>80</v>
      </c>
      <c r="H420" s="10" t="s">
        <v>25</v>
      </c>
      <c r="I420" s="10" t="s">
        <v>26</v>
      </c>
      <c r="J420" s="11">
        <f t="shared" si="24"/>
        <v>5280000</v>
      </c>
      <c r="K420" s="11">
        <f t="shared" si="24"/>
        <v>5280000</v>
      </c>
      <c r="L420" s="27">
        <f t="shared" si="25"/>
        <v>0</v>
      </c>
      <c r="M420" s="12">
        <f t="shared" si="26"/>
        <v>0</v>
      </c>
      <c r="N420" s="12">
        <f t="shared" si="27"/>
        <v>1</v>
      </c>
      <c r="O420" s="13" t="s">
        <v>3360</v>
      </c>
    </row>
    <row r="421" spans="1:15" x14ac:dyDescent="0.35">
      <c r="A421" s="9" t="s">
        <v>27</v>
      </c>
      <c r="B421" s="9" t="s">
        <v>29</v>
      </c>
      <c r="C421" s="9" t="s">
        <v>801</v>
      </c>
      <c r="D421" s="9" t="s">
        <v>55</v>
      </c>
      <c r="E421" s="8" t="s">
        <v>56</v>
      </c>
      <c r="F421" s="10" t="s">
        <v>805</v>
      </c>
      <c r="G421" s="10" t="s">
        <v>80</v>
      </c>
      <c r="H421" s="10" t="s">
        <v>25</v>
      </c>
      <c r="I421" s="10" t="s">
        <v>26</v>
      </c>
      <c r="J421" s="11">
        <f t="shared" si="24"/>
        <v>5280000</v>
      </c>
      <c r="K421" s="11">
        <f t="shared" si="24"/>
        <v>5280000</v>
      </c>
      <c r="L421" s="27">
        <f t="shared" si="25"/>
        <v>0</v>
      </c>
      <c r="M421" s="12">
        <f t="shared" si="26"/>
        <v>0</v>
      </c>
      <c r="N421" s="12">
        <f t="shared" si="27"/>
        <v>1</v>
      </c>
      <c r="O421" s="13" t="s">
        <v>3360</v>
      </c>
    </row>
    <row r="422" spans="1:15" x14ac:dyDescent="0.35">
      <c r="A422" s="9" t="s">
        <v>27</v>
      </c>
      <c r="B422" s="9" t="s">
        <v>29</v>
      </c>
      <c r="C422" s="9" t="s">
        <v>801</v>
      </c>
      <c r="D422" s="9" t="s">
        <v>99</v>
      </c>
      <c r="E422" s="8" t="s">
        <v>100</v>
      </c>
      <c r="F422" s="10" t="s">
        <v>805</v>
      </c>
      <c r="G422" s="10" t="s">
        <v>80</v>
      </c>
      <c r="H422" s="10" t="s">
        <v>25</v>
      </c>
      <c r="I422" s="10" t="s">
        <v>26</v>
      </c>
      <c r="J422" s="11">
        <f t="shared" si="24"/>
        <v>5280000</v>
      </c>
      <c r="K422" s="11">
        <f t="shared" si="24"/>
        <v>5280000</v>
      </c>
      <c r="L422" s="27">
        <f t="shared" si="25"/>
        <v>0</v>
      </c>
      <c r="M422" s="12">
        <f t="shared" si="26"/>
        <v>0</v>
      </c>
      <c r="N422" s="12">
        <f t="shared" si="27"/>
        <v>1</v>
      </c>
      <c r="O422" s="13" t="s">
        <v>3360</v>
      </c>
    </row>
    <row r="423" spans="1:15" x14ac:dyDescent="0.35">
      <c r="A423" s="9" t="s">
        <v>27</v>
      </c>
      <c r="B423" s="9" t="s">
        <v>29</v>
      </c>
      <c r="C423" s="9" t="s">
        <v>801</v>
      </c>
      <c r="D423" s="9" t="s">
        <v>69</v>
      </c>
      <c r="E423" s="8" t="s">
        <v>70</v>
      </c>
      <c r="F423" s="10" t="s">
        <v>676</v>
      </c>
      <c r="G423" s="10" t="s">
        <v>677</v>
      </c>
      <c r="H423" s="10" t="s">
        <v>25</v>
      </c>
      <c r="I423" s="10" t="s">
        <v>26</v>
      </c>
      <c r="J423" s="11">
        <f t="shared" si="24"/>
        <v>3600000</v>
      </c>
      <c r="K423" s="11">
        <f t="shared" si="24"/>
        <v>3600000</v>
      </c>
      <c r="L423" s="27">
        <f t="shared" si="25"/>
        <v>0</v>
      </c>
      <c r="M423" s="12">
        <f t="shared" si="26"/>
        <v>0</v>
      </c>
      <c r="N423" s="12">
        <f t="shared" si="27"/>
        <v>1</v>
      </c>
      <c r="O423" s="13" t="s">
        <v>3360</v>
      </c>
    </row>
    <row r="424" spans="1:15" x14ac:dyDescent="0.35">
      <c r="A424" s="9" t="s">
        <v>27</v>
      </c>
      <c r="B424" s="9" t="s">
        <v>29</v>
      </c>
      <c r="C424" s="9" t="s">
        <v>801</v>
      </c>
      <c r="D424" s="9" t="s">
        <v>352</v>
      </c>
      <c r="E424" s="8" t="s">
        <v>353</v>
      </c>
      <c r="F424" s="10" t="s">
        <v>676</v>
      </c>
      <c r="G424" s="10" t="s">
        <v>677</v>
      </c>
      <c r="H424" s="10" t="s">
        <v>25</v>
      </c>
      <c r="I424" s="10" t="s">
        <v>26</v>
      </c>
      <c r="J424" s="11">
        <f t="shared" si="24"/>
        <v>3600000</v>
      </c>
      <c r="K424" s="11">
        <f t="shared" si="24"/>
        <v>3600000</v>
      </c>
      <c r="L424" s="27">
        <f t="shared" si="25"/>
        <v>0</v>
      </c>
      <c r="M424" s="12">
        <f t="shared" si="26"/>
        <v>0</v>
      </c>
      <c r="N424" s="12">
        <f t="shared" si="27"/>
        <v>1</v>
      </c>
      <c r="O424" s="13" t="s">
        <v>3360</v>
      </c>
    </row>
    <row r="425" spans="1:15" ht="31" x14ac:dyDescent="0.35">
      <c r="A425" s="9" t="s">
        <v>27</v>
      </c>
      <c r="B425" s="9" t="s">
        <v>29</v>
      </c>
      <c r="C425" s="9" t="s">
        <v>801</v>
      </c>
      <c r="D425" s="9" t="s">
        <v>422</v>
      </c>
      <c r="E425" s="8" t="s">
        <v>423</v>
      </c>
      <c r="F425" s="10" t="s">
        <v>676</v>
      </c>
      <c r="G425" s="10" t="s">
        <v>677</v>
      </c>
      <c r="H425" s="10" t="s">
        <v>25</v>
      </c>
      <c r="I425" s="10" t="s">
        <v>26</v>
      </c>
      <c r="J425" s="11">
        <f t="shared" si="24"/>
        <v>3600000</v>
      </c>
      <c r="K425" s="11">
        <f t="shared" si="24"/>
        <v>3600000</v>
      </c>
      <c r="L425" s="27">
        <f t="shared" si="25"/>
        <v>0</v>
      </c>
      <c r="M425" s="12">
        <f t="shared" si="26"/>
        <v>0</v>
      </c>
      <c r="N425" s="12">
        <f t="shared" si="27"/>
        <v>1</v>
      </c>
      <c r="O425" s="13" t="s">
        <v>3360</v>
      </c>
    </row>
    <row r="426" spans="1:15" x14ac:dyDescent="0.35">
      <c r="A426" s="9" t="s">
        <v>27</v>
      </c>
      <c r="B426" s="9" t="s">
        <v>29</v>
      </c>
      <c r="C426" s="9" t="s">
        <v>801</v>
      </c>
      <c r="D426" s="9" t="s">
        <v>77</v>
      </c>
      <c r="E426" s="8" t="s">
        <v>78</v>
      </c>
      <c r="F426" s="10" t="s">
        <v>806</v>
      </c>
      <c r="G426" s="10" t="s">
        <v>807</v>
      </c>
      <c r="H426" s="10" t="s">
        <v>25</v>
      </c>
      <c r="I426" s="10" t="s">
        <v>26</v>
      </c>
      <c r="J426" s="11">
        <f t="shared" si="24"/>
        <v>17292000</v>
      </c>
      <c r="K426" s="11">
        <f t="shared" si="24"/>
        <v>17252000</v>
      </c>
      <c r="L426" s="27">
        <f t="shared" si="25"/>
        <v>40000</v>
      </c>
      <c r="M426" s="12">
        <f t="shared" si="26"/>
        <v>2.3132084200786491E-3</v>
      </c>
      <c r="N426" s="12">
        <f t="shared" si="27"/>
        <v>0.99768679157992135</v>
      </c>
      <c r="O426" s="13" t="s">
        <v>3360</v>
      </c>
    </row>
    <row r="427" spans="1:15" x14ac:dyDescent="0.35">
      <c r="A427" s="9" t="s">
        <v>27</v>
      </c>
      <c r="B427" s="9" t="s">
        <v>29</v>
      </c>
      <c r="C427" s="9" t="s">
        <v>801</v>
      </c>
      <c r="D427" s="9" t="s">
        <v>81</v>
      </c>
      <c r="E427" s="8" t="s">
        <v>82</v>
      </c>
      <c r="F427" s="10" t="s">
        <v>806</v>
      </c>
      <c r="G427" s="10" t="s">
        <v>807</v>
      </c>
      <c r="H427" s="10" t="s">
        <v>25</v>
      </c>
      <c r="I427" s="10" t="s">
        <v>26</v>
      </c>
      <c r="J427" s="11">
        <f t="shared" si="24"/>
        <v>17292000</v>
      </c>
      <c r="K427" s="11">
        <f t="shared" si="24"/>
        <v>17252000</v>
      </c>
      <c r="L427" s="27">
        <f t="shared" si="25"/>
        <v>40000</v>
      </c>
      <c r="M427" s="12">
        <f t="shared" si="26"/>
        <v>2.3132084200786491E-3</v>
      </c>
      <c r="N427" s="12">
        <f t="shared" si="27"/>
        <v>0.99768679157992135</v>
      </c>
      <c r="O427" s="13" t="s">
        <v>3360</v>
      </c>
    </row>
    <row r="428" spans="1:15" x14ac:dyDescent="0.35">
      <c r="A428" s="9" t="s">
        <v>27</v>
      </c>
      <c r="B428" s="9" t="s">
        <v>29</v>
      </c>
      <c r="C428" s="9" t="s">
        <v>801</v>
      </c>
      <c r="D428" s="9" t="s">
        <v>83</v>
      </c>
      <c r="E428" s="8" t="s">
        <v>84</v>
      </c>
      <c r="F428" s="10" t="s">
        <v>806</v>
      </c>
      <c r="G428" s="10" t="s">
        <v>807</v>
      </c>
      <c r="H428" s="10" t="s">
        <v>25</v>
      </c>
      <c r="I428" s="10" t="s">
        <v>26</v>
      </c>
      <c r="J428" s="11">
        <f t="shared" si="24"/>
        <v>17292000</v>
      </c>
      <c r="K428" s="11">
        <f t="shared" si="24"/>
        <v>17252000</v>
      </c>
      <c r="L428" s="27">
        <f t="shared" si="25"/>
        <v>40000</v>
      </c>
      <c r="M428" s="12">
        <f t="shared" si="26"/>
        <v>2.3132084200786491E-3</v>
      </c>
      <c r="N428" s="12">
        <f t="shared" si="27"/>
        <v>0.99768679157992135</v>
      </c>
      <c r="O428" s="13" t="s">
        <v>3360</v>
      </c>
    </row>
    <row r="429" spans="1:15" x14ac:dyDescent="0.35">
      <c r="A429" s="9" t="s">
        <v>27</v>
      </c>
      <c r="B429" s="9" t="s">
        <v>29</v>
      </c>
      <c r="C429" s="9" t="s">
        <v>808</v>
      </c>
      <c r="D429" s="9"/>
      <c r="E429" s="8" t="s">
        <v>809</v>
      </c>
      <c r="F429" s="10" t="s">
        <v>810</v>
      </c>
      <c r="G429" s="10" t="s">
        <v>811</v>
      </c>
      <c r="H429" s="10" t="s">
        <v>25</v>
      </c>
      <c r="I429" s="10" t="s">
        <v>26</v>
      </c>
      <c r="J429" s="11">
        <f t="shared" si="24"/>
        <v>6769700</v>
      </c>
      <c r="K429" s="11">
        <f t="shared" si="24"/>
        <v>6485000</v>
      </c>
      <c r="L429" s="27">
        <f t="shared" si="25"/>
        <v>284700</v>
      </c>
      <c r="M429" s="12">
        <f t="shared" si="26"/>
        <v>4.2055039366589358E-2</v>
      </c>
      <c r="N429" s="12">
        <f t="shared" si="27"/>
        <v>0.95794496063341061</v>
      </c>
      <c r="O429" s="13" t="s">
        <v>3360</v>
      </c>
    </row>
    <row r="430" spans="1:15" x14ac:dyDescent="0.35">
      <c r="A430" s="9" t="s">
        <v>27</v>
      </c>
      <c r="B430" s="9" t="s">
        <v>29</v>
      </c>
      <c r="C430" s="9" t="s">
        <v>808</v>
      </c>
      <c r="D430" s="9" t="s">
        <v>49</v>
      </c>
      <c r="E430" s="8" t="s">
        <v>50</v>
      </c>
      <c r="F430" s="10" t="s">
        <v>810</v>
      </c>
      <c r="G430" s="10" t="s">
        <v>811</v>
      </c>
      <c r="H430" s="10" t="s">
        <v>25</v>
      </c>
      <c r="I430" s="10" t="s">
        <v>26</v>
      </c>
      <c r="J430" s="11">
        <f t="shared" si="24"/>
        <v>6769700</v>
      </c>
      <c r="K430" s="11">
        <f t="shared" si="24"/>
        <v>6485000</v>
      </c>
      <c r="L430" s="27">
        <f t="shared" si="25"/>
        <v>284700</v>
      </c>
      <c r="M430" s="12">
        <f t="shared" si="26"/>
        <v>4.2055039366589358E-2</v>
      </c>
      <c r="N430" s="12">
        <f t="shared" si="27"/>
        <v>0.95794496063341061</v>
      </c>
      <c r="O430" s="13" t="s">
        <v>3360</v>
      </c>
    </row>
    <row r="431" spans="1:15" x14ac:dyDescent="0.35">
      <c r="A431" s="9" t="s">
        <v>27</v>
      </c>
      <c r="B431" s="9" t="s">
        <v>29</v>
      </c>
      <c r="C431" s="9" t="s">
        <v>808</v>
      </c>
      <c r="D431" s="9" t="s">
        <v>51</v>
      </c>
      <c r="E431" s="8" t="s">
        <v>52</v>
      </c>
      <c r="F431" s="10" t="s">
        <v>812</v>
      </c>
      <c r="G431" s="10" t="s">
        <v>813</v>
      </c>
      <c r="H431" s="10" t="s">
        <v>25</v>
      </c>
      <c r="I431" s="10" t="s">
        <v>26</v>
      </c>
      <c r="J431" s="11">
        <f t="shared" si="24"/>
        <v>1489700</v>
      </c>
      <c r="K431" s="11">
        <f t="shared" si="24"/>
        <v>1365000</v>
      </c>
      <c r="L431" s="27">
        <f t="shared" si="25"/>
        <v>124700</v>
      </c>
      <c r="M431" s="12">
        <f t="shared" si="26"/>
        <v>8.3708129153520841E-2</v>
      </c>
      <c r="N431" s="12">
        <f t="shared" si="27"/>
        <v>0.91629187084647912</v>
      </c>
      <c r="O431" s="13" t="s">
        <v>3360</v>
      </c>
    </row>
    <row r="432" spans="1:15" x14ac:dyDescent="0.35">
      <c r="A432" s="9" t="s">
        <v>27</v>
      </c>
      <c r="B432" s="9" t="s">
        <v>29</v>
      </c>
      <c r="C432" s="9" t="s">
        <v>808</v>
      </c>
      <c r="D432" s="9" t="s">
        <v>55</v>
      </c>
      <c r="E432" s="8" t="s">
        <v>56</v>
      </c>
      <c r="F432" s="10" t="s">
        <v>812</v>
      </c>
      <c r="G432" s="10" t="s">
        <v>813</v>
      </c>
      <c r="H432" s="10" t="s">
        <v>25</v>
      </c>
      <c r="I432" s="10" t="s">
        <v>26</v>
      </c>
      <c r="J432" s="11">
        <f t="shared" si="24"/>
        <v>1489700</v>
      </c>
      <c r="K432" s="11">
        <f t="shared" si="24"/>
        <v>1365000</v>
      </c>
      <c r="L432" s="27">
        <f t="shared" si="25"/>
        <v>124700</v>
      </c>
      <c r="M432" s="12">
        <f t="shared" si="26"/>
        <v>8.3708129153520841E-2</v>
      </c>
      <c r="N432" s="12">
        <f t="shared" si="27"/>
        <v>0.91629187084647912</v>
      </c>
      <c r="O432" s="13" t="s">
        <v>3360</v>
      </c>
    </row>
    <row r="433" spans="1:15" x14ac:dyDescent="0.35">
      <c r="A433" s="9" t="s">
        <v>27</v>
      </c>
      <c r="B433" s="9" t="s">
        <v>29</v>
      </c>
      <c r="C433" s="9" t="s">
        <v>808</v>
      </c>
      <c r="D433" s="9" t="s">
        <v>57</v>
      </c>
      <c r="E433" s="8" t="s">
        <v>58</v>
      </c>
      <c r="F433" s="10" t="s">
        <v>814</v>
      </c>
      <c r="G433" s="10" t="s">
        <v>779</v>
      </c>
      <c r="H433" s="10" t="s">
        <v>25</v>
      </c>
      <c r="I433" s="10" t="s">
        <v>26</v>
      </c>
      <c r="J433" s="11">
        <f t="shared" si="24"/>
        <v>779900</v>
      </c>
      <c r="K433" s="11">
        <f t="shared" si="24"/>
        <v>700000</v>
      </c>
      <c r="L433" s="27">
        <f t="shared" si="25"/>
        <v>79900</v>
      </c>
      <c r="M433" s="12">
        <f t="shared" si="26"/>
        <v>0.10244903192717016</v>
      </c>
      <c r="N433" s="12">
        <f t="shared" si="27"/>
        <v>0.89755096807282986</v>
      </c>
      <c r="O433" s="13" t="s">
        <v>3360</v>
      </c>
    </row>
    <row r="434" spans="1:15" x14ac:dyDescent="0.35">
      <c r="A434" s="9" t="s">
        <v>27</v>
      </c>
      <c r="B434" s="9" t="s">
        <v>29</v>
      </c>
      <c r="C434" s="9" t="s">
        <v>808</v>
      </c>
      <c r="D434" s="9" t="s">
        <v>65</v>
      </c>
      <c r="E434" s="8" t="s">
        <v>66</v>
      </c>
      <c r="F434" s="10" t="s">
        <v>97</v>
      </c>
      <c r="G434" s="10" t="s">
        <v>98</v>
      </c>
      <c r="H434" s="10" t="s">
        <v>25</v>
      </c>
      <c r="I434" s="10" t="s">
        <v>26</v>
      </c>
      <c r="J434" s="11">
        <f t="shared" si="24"/>
        <v>709800</v>
      </c>
      <c r="K434" s="11">
        <f t="shared" si="24"/>
        <v>665000</v>
      </c>
      <c r="L434" s="27">
        <f t="shared" si="25"/>
        <v>44800</v>
      </c>
      <c r="M434" s="12">
        <f t="shared" si="26"/>
        <v>6.3116370808678504E-2</v>
      </c>
      <c r="N434" s="12">
        <f t="shared" si="27"/>
        <v>0.93688362919132151</v>
      </c>
      <c r="O434" s="13" t="s">
        <v>3360</v>
      </c>
    </row>
    <row r="435" spans="1:15" x14ac:dyDescent="0.35">
      <c r="A435" s="9" t="s">
        <v>27</v>
      </c>
      <c r="B435" s="9" t="s">
        <v>29</v>
      </c>
      <c r="C435" s="9" t="s">
        <v>808</v>
      </c>
      <c r="D435" s="9" t="s">
        <v>77</v>
      </c>
      <c r="E435" s="8" t="s">
        <v>78</v>
      </c>
      <c r="F435" s="10" t="s">
        <v>805</v>
      </c>
      <c r="G435" s="10" t="s">
        <v>815</v>
      </c>
      <c r="H435" s="10" t="s">
        <v>25</v>
      </c>
      <c r="I435" s="10" t="s">
        <v>26</v>
      </c>
      <c r="J435" s="11">
        <f t="shared" si="24"/>
        <v>5280000</v>
      </c>
      <c r="K435" s="11">
        <f t="shared" si="24"/>
        <v>5120000</v>
      </c>
      <c r="L435" s="27">
        <f t="shared" si="25"/>
        <v>160000</v>
      </c>
      <c r="M435" s="12">
        <f t="shared" si="26"/>
        <v>3.0303030303030304E-2</v>
      </c>
      <c r="N435" s="12">
        <f t="shared" si="27"/>
        <v>0.96969696969696972</v>
      </c>
      <c r="O435" s="13" t="s">
        <v>3360</v>
      </c>
    </row>
    <row r="436" spans="1:15" x14ac:dyDescent="0.35">
      <c r="A436" s="9" t="s">
        <v>27</v>
      </c>
      <c r="B436" s="9" t="s">
        <v>29</v>
      </c>
      <c r="C436" s="9" t="s">
        <v>808</v>
      </c>
      <c r="D436" s="9" t="s">
        <v>81</v>
      </c>
      <c r="E436" s="8" t="s">
        <v>82</v>
      </c>
      <c r="F436" s="10" t="s">
        <v>805</v>
      </c>
      <c r="G436" s="10" t="s">
        <v>815</v>
      </c>
      <c r="H436" s="10" t="s">
        <v>25</v>
      </c>
      <c r="I436" s="10" t="s">
        <v>26</v>
      </c>
      <c r="J436" s="11">
        <f t="shared" si="24"/>
        <v>5280000</v>
      </c>
      <c r="K436" s="11">
        <f t="shared" si="24"/>
        <v>5120000</v>
      </c>
      <c r="L436" s="27">
        <f t="shared" si="25"/>
        <v>160000</v>
      </c>
      <c r="M436" s="12">
        <f t="shared" si="26"/>
        <v>3.0303030303030304E-2</v>
      </c>
      <c r="N436" s="12">
        <f t="shared" si="27"/>
        <v>0.96969696969696972</v>
      </c>
      <c r="O436" s="13" t="s">
        <v>3360</v>
      </c>
    </row>
    <row r="437" spans="1:15" x14ac:dyDescent="0.35">
      <c r="A437" s="9" t="s">
        <v>27</v>
      </c>
      <c r="B437" s="9" t="s">
        <v>29</v>
      </c>
      <c r="C437" s="9" t="s">
        <v>808</v>
      </c>
      <c r="D437" s="9" t="s">
        <v>83</v>
      </c>
      <c r="E437" s="8" t="s">
        <v>84</v>
      </c>
      <c r="F437" s="10" t="s">
        <v>805</v>
      </c>
      <c r="G437" s="10" t="s">
        <v>815</v>
      </c>
      <c r="H437" s="10" t="s">
        <v>25</v>
      </c>
      <c r="I437" s="10" t="s">
        <v>26</v>
      </c>
      <c r="J437" s="11">
        <f t="shared" si="24"/>
        <v>5280000</v>
      </c>
      <c r="K437" s="11">
        <f t="shared" si="24"/>
        <v>5120000</v>
      </c>
      <c r="L437" s="27">
        <f t="shared" si="25"/>
        <v>160000</v>
      </c>
      <c r="M437" s="12">
        <f t="shared" si="26"/>
        <v>3.0303030303030304E-2</v>
      </c>
      <c r="N437" s="12">
        <f t="shared" si="27"/>
        <v>0.96969696969696972</v>
      </c>
      <c r="O437" s="13" t="s">
        <v>3360</v>
      </c>
    </row>
    <row r="438" spans="1:15" x14ac:dyDescent="0.35">
      <c r="A438" s="9" t="s">
        <v>27</v>
      </c>
      <c r="B438" s="9" t="s">
        <v>29</v>
      </c>
      <c r="C438" s="9" t="s">
        <v>816</v>
      </c>
      <c r="D438" s="9"/>
      <c r="E438" s="8" t="s">
        <v>817</v>
      </c>
      <c r="F438" s="10" t="s">
        <v>818</v>
      </c>
      <c r="G438" s="10" t="s">
        <v>819</v>
      </c>
      <c r="H438" s="10" t="s">
        <v>25</v>
      </c>
      <c r="I438" s="10" t="s">
        <v>26</v>
      </c>
      <c r="J438" s="11">
        <f t="shared" si="24"/>
        <v>1259534300</v>
      </c>
      <c r="K438" s="11">
        <f t="shared" si="24"/>
        <v>1247291000</v>
      </c>
      <c r="L438" s="27">
        <f t="shared" si="25"/>
        <v>12243300</v>
      </c>
      <c r="M438" s="12">
        <f t="shared" si="26"/>
        <v>9.7204974886352831E-3</v>
      </c>
      <c r="N438" s="12">
        <f t="shared" si="27"/>
        <v>0.99027950251136476</v>
      </c>
      <c r="O438" s="13" t="s">
        <v>3360</v>
      </c>
    </row>
    <row r="439" spans="1:15" x14ac:dyDescent="0.35">
      <c r="A439" s="9" t="s">
        <v>27</v>
      </c>
      <c r="B439" s="9" t="s">
        <v>29</v>
      </c>
      <c r="C439" s="9" t="s">
        <v>816</v>
      </c>
      <c r="D439" s="9" t="s">
        <v>49</v>
      </c>
      <c r="E439" s="8" t="s">
        <v>50</v>
      </c>
      <c r="F439" s="10" t="s">
        <v>818</v>
      </c>
      <c r="G439" s="10" t="s">
        <v>819</v>
      </c>
      <c r="H439" s="10" t="s">
        <v>25</v>
      </c>
      <c r="I439" s="10" t="s">
        <v>26</v>
      </c>
      <c r="J439" s="11">
        <f t="shared" si="24"/>
        <v>1259534300</v>
      </c>
      <c r="K439" s="11">
        <f t="shared" si="24"/>
        <v>1247291000</v>
      </c>
      <c r="L439" s="27">
        <f t="shared" si="25"/>
        <v>12243300</v>
      </c>
      <c r="M439" s="12">
        <f t="shared" si="26"/>
        <v>9.7204974886352831E-3</v>
      </c>
      <c r="N439" s="12">
        <f t="shared" si="27"/>
        <v>0.99027950251136476</v>
      </c>
      <c r="O439" s="13" t="s">
        <v>3360</v>
      </c>
    </row>
    <row r="440" spans="1:15" x14ac:dyDescent="0.35">
      <c r="A440" s="9" t="s">
        <v>27</v>
      </c>
      <c r="B440" s="9" t="s">
        <v>29</v>
      </c>
      <c r="C440" s="9" t="s">
        <v>816</v>
      </c>
      <c r="D440" s="9" t="s">
        <v>51</v>
      </c>
      <c r="E440" s="8" t="s">
        <v>52</v>
      </c>
      <c r="F440" s="10" t="s">
        <v>820</v>
      </c>
      <c r="G440" s="10" t="s">
        <v>821</v>
      </c>
      <c r="H440" s="10" t="s">
        <v>25</v>
      </c>
      <c r="I440" s="10" t="s">
        <v>26</v>
      </c>
      <c r="J440" s="11">
        <f t="shared" si="24"/>
        <v>999962300</v>
      </c>
      <c r="K440" s="11">
        <f t="shared" si="24"/>
        <v>999755000</v>
      </c>
      <c r="L440" s="27">
        <f t="shared" si="25"/>
        <v>207300</v>
      </c>
      <c r="M440" s="12">
        <f t="shared" si="26"/>
        <v>2.0730781550464453E-4</v>
      </c>
      <c r="N440" s="12">
        <f t="shared" si="27"/>
        <v>0.9997926921844954</v>
      </c>
      <c r="O440" s="13" t="s">
        <v>3360</v>
      </c>
    </row>
    <row r="441" spans="1:15" x14ac:dyDescent="0.35">
      <c r="A441" s="9" t="s">
        <v>27</v>
      </c>
      <c r="B441" s="9" t="s">
        <v>29</v>
      </c>
      <c r="C441" s="9" t="s">
        <v>816</v>
      </c>
      <c r="D441" s="9" t="s">
        <v>55</v>
      </c>
      <c r="E441" s="8" t="s">
        <v>56</v>
      </c>
      <c r="F441" s="10" t="s">
        <v>820</v>
      </c>
      <c r="G441" s="10" t="s">
        <v>821</v>
      </c>
      <c r="H441" s="10" t="s">
        <v>25</v>
      </c>
      <c r="I441" s="10" t="s">
        <v>26</v>
      </c>
      <c r="J441" s="11">
        <f t="shared" si="24"/>
        <v>999962300</v>
      </c>
      <c r="K441" s="11">
        <f t="shared" si="24"/>
        <v>999755000</v>
      </c>
      <c r="L441" s="27">
        <f t="shared" si="25"/>
        <v>207300</v>
      </c>
      <c r="M441" s="12">
        <f t="shared" si="26"/>
        <v>2.0730781550464453E-4</v>
      </c>
      <c r="N441" s="12">
        <f t="shared" si="27"/>
        <v>0.9997926921844954</v>
      </c>
      <c r="O441" s="13" t="s">
        <v>3360</v>
      </c>
    </row>
    <row r="442" spans="1:15" x14ac:dyDescent="0.35">
      <c r="A442" s="9" t="s">
        <v>27</v>
      </c>
      <c r="B442" s="9" t="s">
        <v>29</v>
      </c>
      <c r="C442" s="9" t="s">
        <v>816</v>
      </c>
      <c r="D442" s="9" t="s">
        <v>730</v>
      </c>
      <c r="E442" s="8" t="s">
        <v>731</v>
      </c>
      <c r="F442" s="10" t="s">
        <v>822</v>
      </c>
      <c r="G442" s="10" t="s">
        <v>823</v>
      </c>
      <c r="H442" s="10" t="s">
        <v>25</v>
      </c>
      <c r="I442" s="10" t="s">
        <v>26</v>
      </c>
      <c r="J442" s="11">
        <f t="shared" si="24"/>
        <v>997950000</v>
      </c>
      <c r="K442" s="11">
        <f t="shared" si="24"/>
        <v>997950000</v>
      </c>
      <c r="L442" s="27">
        <f t="shared" si="25"/>
        <v>0</v>
      </c>
      <c r="M442" s="12">
        <f t="shared" si="26"/>
        <v>0</v>
      </c>
      <c r="N442" s="12">
        <f t="shared" si="27"/>
        <v>1</v>
      </c>
      <c r="O442" s="13" t="s">
        <v>3360</v>
      </c>
    </row>
    <row r="443" spans="1:15" x14ac:dyDescent="0.35">
      <c r="A443" s="9" t="s">
        <v>27</v>
      </c>
      <c r="B443" s="9" t="s">
        <v>29</v>
      </c>
      <c r="C443" s="9" t="s">
        <v>816</v>
      </c>
      <c r="D443" s="9" t="s">
        <v>57</v>
      </c>
      <c r="E443" s="8" t="s">
        <v>58</v>
      </c>
      <c r="F443" s="10" t="s">
        <v>824</v>
      </c>
      <c r="G443" s="10" t="s">
        <v>825</v>
      </c>
      <c r="H443" s="10" t="s">
        <v>25</v>
      </c>
      <c r="I443" s="10" t="s">
        <v>26</v>
      </c>
      <c r="J443" s="11">
        <f t="shared" si="24"/>
        <v>1065900</v>
      </c>
      <c r="K443" s="11">
        <f t="shared" si="24"/>
        <v>950000</v>
      </c>
      <c r="L443" s="27">
        <f t="shared" si="25"/>
        <v>115900</v>
      </c>
      <c r="M443" s="12">
        <f t="shared" si="26"/>
        <v>0.10873440285204991</v>
      </c>
      <c r="N443" s="12">
        <f t="shared" si="27"/>
        <v>0.89126559714795006</v>
      </c>
      <c r="O443" s="13" t="s">
        <v>3360</v>
      </c>
    </row>
    <row r="444" spans="1:15" x14ac:dyDescent="0.35">
      <c r="A444" s="9" t="s">
        <v>27</v>
      </c>
      <c r="B444" s="9" t="s">
        <v>29</v>
      </c>
      <c r="C444" s="9" t="s">
        <v>816</v>
      </c>
      <c r="D444" s="9" t="s">
        <v>65</v>
      </c>
      <c r="E444" s="8" t="s">
        <v>66</v>
      </c>
      <c r="F444" s="10" t="s">
        <v>826</v>
      </c>
      <c r="G444" s="10" t="s">
        <v>112</v>
      </c>
      <c r="H444" s="10" t="s">
        <v>25</v>
      </c>
      <c r="I444" s="10" t="s">
        <v>26</v>
      </c>
      <c r="J444" s="11">
        <f t="shared" si="24"/>
        <v>946400</v>
      </c>
      <c r="K444" s="11">
        <f t="shared" si="24"/>
        <v>855000</v>
      </c>
      <c r="L444" s="27">
        <f t="shared" si="25"/>
        <v>91400</v>
      </c>
      <c r="M444" s="12">
        <f t="shared" si="26"/>
        <v>9.6576500422654268E-2</v>
      </c>
      <c r="N444" s="12">
        <f t="shared" si="27"/>
        <v>0.90342349957734569</v>
      </c>
      <c r="O444" s="13" t="s">
        <v>3360</v>
      </c>
    </row>
    <row r="445" spans="1:15" x14ac:dyDescent="0.35">
      <c r="A445" s="9" t="s">
        <v>27</v>
      </c>
      <c r="B445" s="9" t="s">
        <v>29</v>
      </c>
      <c r="C445" s="9" t="s">
        <v>816</v>
      </c>
      <c r="D445" s="9" t="s">
        <v>69</v>
      </c>
      <c r="E445" s="8" t="s">
        <v>70</v>
      </c>
      <c r="F445" s="10" t="s">
        <v>827</v>
      </c>
      <c r="G445" s="10" t="s">
        <v>828</v>
      </c>
      <c r="H445" s="10" t="s">
        <v>25</v>
      </c>
      <c r="I445" s="10" t="s">
        <v>26</v>
      </c>
      <c r="J445" s="11">
        <f t="shared" si="24"/>
        <v>253492000</v>
      </c>
      <c r="K445" s="11">
        <f t="shared" si="24"/>
        <v>242216000</v>
      </c>
      <c r="L445" s="27">
        <f t="shared" si="25"/>
        <v>11276000</v>
      </c>
      <c r="M445" s="12">
        <f t="shared" si="26"/>
        <v>4.4482666119640857E-2</v>
      </c>
      <c r="N445" s="12">
        <f t="shared" si="27"/>
        <v>0.9555173338803592</v>
      </c>
      <c r="O445" s="13" t="s">
        <v>3360</v>
      </c>
    </row>
    <row r="446" spans="1:15" x14ac:dyDescent="0.35">
      <c r="A446" s="9" t="s">
        <v>27</v>
      </c>
      <c r="B446" s="9" t="s">
        <v>29</v>
      </c>
      <c r="C446" s="9" t="s">
        <v>816</v>
      </c>
      <c r="D446" s="9" t="s">
        <v>352</v>
      </c>
      <c r="E446" s="8" t="s">
        <v>353</v>
      </c>
      <c r="F446" s="10" t="s">
        <v>827</v>
      </c>
      <c r="G446" s="10" t="s">
        <v>828</v>
      </c>
      <c r="H446" s="10" t="s">
        <v>25</v>
      </c>
      <c r="I446" s="10" t="s">
        <v>26</v>
      </c>
      <c r="J446" s="11">
        <f t="shared" si="24"/>
        <v>253492000</v>
      </c>
      <c r="K446" s="11">
        <f t="shared" si="24"/>
        <v>242216000</v>
      </c>
      <c r="L446" s="27">
        <f t="shared" si="25"/>
        <v>11276000</v>
      </c>
      <c r="M446" s="12">
        <f t="shared" si="26"/>
        <v>4.4482666119640857E-2</v>
      </c>
      <c r="N446" s="12">
        <f t="shared" si="27"/>
        <v>0.9555173338803592</v>
      </c>
      <c r="O446" s="13" t="s">
        <v>3360</v>
      </c>
    </row>
    <row r="447" spans="1:15" x14ac:dyDescent="0.35">
      <c r="A447" s="9" t="s">
        <v>27</v>
      </c>
      <c r="B447" s="9" t="s">
        <v>29</v>
      </c>
      <c r="C447" s="9" t="s">
        <v>816</v>
      </c>
      <c r="D447" s="9" t="s">
        <v>829</v>
      </c>
      <c r="E447" s="8" t="s">
        <v>830</v>
      </c>
      <c r="F447" s="10" t="s">
        <v>831</v>
      </c>
      <c r="G447" s="10" t="s">
        <v>832</v>
      </c>
      <c r="H447" s="10" t="s">
        <v>25</v>
      </c>
      <c r="I447" s="10" t="s">
        <v>26</v>
      </c>
      <c r="J447" s="11">
        <f t="shared" si="24"/>
        <v>3492000</v>
      </c>
      <c r="K447" s="11">
        <f t="shared" si="24"/>
        <v>3216000</v>
      </c>
      <c r="L447" s="27">
        <f t="shared" si="25"/>
        <v>276000</v>
      </c>
      <c r="M447" s="12">
        <f t="shared" si="26"/>
        <v>7.903780068728522E-2</v>
      </c>
      <c r="N447" s="12">
        <f t="shared" si="27"/>
        <v>0.92096219931271472</v>
      </c>
      <c r="O447" s="13" t="s">
        <v>3360</v>
      </c>
    </row>
    <row r="448" spans="1:15" x14ac:dyDescent="0.35">
      <c r="A448" s="9" t="s">
        <v>27</v>
      </c>
      <c r="B448" s="9" t="s">
        <v>29</v>
      </c>
      <c r="C448" s="9" t="s">
        <v>816</v>
      </c>
      <c r="D448" s="9" t="s">
        <v>833</v>
      </c>
      <c r="E448" s="8" t="s">
        <v>834</v>
      </c>
      <c r="F448" s="10" t="s">
        <v>835</v>
      </c>
      <c r="G448" s="10" t="s">
        <v>836</v>
      </c>
      <c r="H448" s="10" t="s">
        <v>25</v>
      </c>
      <c r="I448" s="10" t="s">
        <v>26</v>
      </c>
      <c r="J448" s="11">
        <f t="shared" si="24"/>
        <v>250000000</v>
      </c>
      <c r="K448" s="11">
        <f t="shared" si="24"/>
        <v>239000000</v>
      </c>
      <c r="L448" s="27">
        <f t="shared" si="25"/>
        <v>11000000</v>
      </c>
      <c r="M448" s="12">
        <f t="shared" si="26"/>
        <v>4.3999999999999997E-2</v>
      </c>
      <c r="N448" s="12">
        <f t="shared" si="27"/>
        <v>0.95599999999999996</v>
      </c>
      <c r="O448" s="13" t="s">
        <v>3360</v>
      </c>
    </row>
    <row r="449" spans="1:15" x14ac:dyDescent="0.35">
      <c r="A449" s="9" t="s">
        <v>27</v>
      </c>
      <c r="B449" s="9" t="s">
        <v>29</v>
      </c>
      <c r="C449" s="9" t="s">
        <v>816</v>
      </c>
      <c r="D449" s="9" t="s">
        <v>77</v>
      </c>
      <c r="E449" s="8" t="s">
        <v>78</v>
      </c>
      <c r="F449" s="10" t="s">
        <v>837</v>
      </c>
      <c r="G449" s="10" t="s">
        <v>838</v>
      </c>
      <c r="H449" s="10" t="s">
        <v>25</v>
      </c>
      <c r="I449" s="10" t="s">
        <v>26</v>
      </c>
      <c r="J449" s="11">
        <f t="shared" si="24"/>
        <v>6080000</v>
      </c>
      <c r="K449" s="11">
        <f t="shared" si="24"/>
        <v>5320000</v>
      </c>
      <c r="L449" s="27">
        <f t="shared" si="25"/>
        <v>760000</v>
      </c>
      <c r="M449" s="12">
        <f t="shared" si="26"/>
        <v>0.125</v>
      </c>
      <c r="N449" s="12">
        <f t="shared" si="27"/>
        <v>0.875</v>
      </c>
      <c r="O449" s="13" t="s">
        <v>3360</v>
      </c>
    </row>
    <row r="450" spans="1:15" x14ac:dyDescent="0.35">
      <c r="A450" s="9" t="s">
        <v>27</v>
      </c>
      <c r="B450" s="9" t="s">
        <v>29</v>
      </c>
      <c r="C450" s="9" t="s">
        <v>816</v>
      </c>
      <c r="D450" s="9" t="s">
        <v>81</v>
      </c>
      <c r="E450" s="8" t="s">
        <v>82</v>
      </c>
      <c r="F450" s="10" t="s">
        <v>837</v>
      </c>
      <c r="G450" s="10" t="s">
        <v>838</v>
      </c>
      <c r="H450" s="10" t="s">
        <v>25</v>
      </c>
      <c r="I450" s="10" t="s">
        <v>26</v>
      </c>
      <c r="J450" s="11">
        <f t="shared" si="24"/>
        <v>6080000</v>
      </c>
      <c r="K450" s="11">
        <f t="shared" si="24"/>
        <v>5320000</v>
      </c>
      <c r="L450" s="27">
        <f t="shared" si="25"/>
        <v>760000</v>
      </c>
      <c r="M450" s="12">
        <f t="shared" si="26"/>
        <v>0.125</v>
      </c>
      <c r="N450" s="12">
        <f t="shared" si="27"/>
        <v>0.875</v>
      </c>
      <c r="O450" s="13" t="s">
        <v>3360</v>
      </c>
    </row>
    <row r="451" spans="1:15" x14ac:dyDescent="0.35">
      <c r="A451" s="9" t="s">
        <v>27</v>
      </c>
      <c r="B451" s="9" t="s">
        <v>29</v>
      </c>
      <c r="C451" s="9" t="s">
        <v>816</v>
      </c>
      <c r="D451" s="9" t="s">
        <v>426</v>
      </c>
      <c r="E451" s="8" t="s">
        <v>427</v>
      </c>
      <c r="F451" s="10" t="s">
        <v>839</v>
      </c>
      <c r="G451" s="10" t="s">
        <v>840</v>
      </c>
      <c r="H451" s="10" t="s">
        <v>25</v>
      </c>
      <c r="I451" s="10" t="s">
        <v>26</v>
      </c>
      <c r="J451" s="11">
        <f t="shared" si="24"/>
        <v>3680000</v>
      </c>
      <c r="K451" s="11">
        <f t="shared" si="24"/>
        <v>2920000</v>
      </c>
      <c r="L451" s="27">
        <f t="shared" si="25"/>
        <v>760000</v>
      </c>
      <c r="M451" s="12">
        <f t="shared" si="26"/>
        <v>0.20652173913043478</v>
      </c>
      <c r="N451" s="12">
        <f t="shared" si="27"/>
        <v>0.79347826086956519</v>
      </c>
      <c r="O451" s="13" t="s">
        <v>3360</v>
      </c>
    </row>
    <row r="452" spans="1:15" x14ac:dyDescent="0.35">
      <c r="A452" s="9" t="s">
        <v>27</v>
      </c>
      <c r="B452" s="9" t="s">
        <v>29</v>
      </c>
      <c r="C452" s="9" t="s">
        <v>816</v>
      </c>
      <c r="D452" s="9" t="s">
        <v>83</v>
      </c>
      <c r="E452" s="8" t="s">
        <v>84</v>
      </c>
      <c r="F452" s="10" t="s">
        <v>129</v>
      </c>
      <c r="G452" s="10" t="s">
        <v>841</v>
      </c>
      <c r="H452" s="10" t="s">
        <v>25</v>
      </c>
      <c r="I452" s="10" t="s">
        <v>26</v>
      </c>
      <c r="J452" s="11">
        <f t="shared" si="24"/>
        <v>2400000</v>
      </c>
      <c r="K452" s="11">
        <f t="shared" si="24"/>
        <v>2400000</v>
      </c>
      <c r="L452" s="27">
        <f t="shared" si="25"/>
        <v>0</v>
      </c>
      <c r="M452" s="12">
        <f t="shared" si="26"/>
        <v>0</v>
      </c>
      <c r="N452" s="12">
        <f t="shared" si="27"/>
        <v>1</v>
      </c>
      <c r="O452" s="13" t="s">
        <v>3360</v>
      </c>
    </row>
    <row r="453" spans="1:15" x14ac:dyDescent="0.35">
      <c r="A453" s="9" t="s">
        <v>27</v>
      </c>
      <c r="B453" s="9" t="s">
        <v>29</v>
      </c>
      <c r="C453" s="9" t="s">
        <v>842</v>
      </c>
      <c r="D453" s="9"/>
      <c r="E453" s="8" t="s">
        <v>843</v>
      </c>
      <c r="F453" s="10" t="s">
        <v>844</v>
      </c>
      <c r="G453" s="10" t="s">
        <v>845</v>
      </c>
      <c r="H453" s="10" t="s">
        <v>25</v>
      </c>
      <c r="I453" s="10" t="s">
        <v>26</v>
      </c>
      <c r="J453" s="11">
        <f t="shared" si="24"/>
        <v>177568000</v>
      </c>
      <c r="K453" s="11">
        <f t="shared" si="24"/>
        <v>177018900</v>
      </c>
      <c r="L453" s="27">
        <f t="shared" si="25"/>
        <v>549100</v>
      </c>
      <c r="M453" s="12">
        <f t="shared" si="26"/>
        <v>3.0923364570192829E-3</v>
      </c>
      <c r="N453" s="12">
        <f t="shared" si="27"/>
        <v>0.99690766354298077</v>
      </c>
      <c r="O453" s="13" t="s">
        <v>3360</v>
      </c>
    </row>
    <row r="454" spans="1:15" x14ac:dyDescent="0.35">
      <c r="A454" s="9" t="s">
        <v>27</v>
      </c>
      <c r="B454" s="9" t="s">
        <v>29</v>
      </c>
      <c r="C454" s="9" t="s">
        <v>842</v>
      </c>
      <c r="D454" s="9" t="s">
        <v>49</v>
      </c>
      <c r="E454" s="8" t="s">
        <v>50</v>
      </c>
      <c r="F454" s="10" t="s">
        <v>844</v>
      </c>
      <c r="G454" s="10" t="s">
        <v>845</v>
      </c>
      <c r="H454" s="10" t="s">
        <v>25</v>
      </c>
      <c r="I454" s="10" t="s">
        <v>26</v>
      </c>
      <c r="J454" s="11">
        <f t="shared" si="24"/>
        <v>177568000</v>
      </c>
      <c r="K454" s="11">
        <f t="shared" si="24"/>
        <v>177018900</v>
      </c>
      <c r="L454" s="27">
        <f t="shared" si="25"/>
        <v>549100</v>
      </c>
      <c r="M454" s="12">
        <f t="shared" si="26"/>
        <v>3.0923364570192829E-3</v>
      </c>
      <c r="N454" s="12">
        <f t="shared" si="27"/>
        <v>0.99690766354298077</v>
      </c>
      <c r="O454" s="13" t="s">
        <v>3360</v>
      </c>
    </row>
    <row r="455" spans="1:15" x14ac:dyDescent="0.35">
      <c r="A455" s="9" t="s">
        <v>27</v>
      </c>
      <c r="B455" s="9" t="s">
        <v>29</v>
      </c>
      <c r="C455" s="9" t="s">
        <v>842</v>
      </c>
      <c r="D455" s="9" t="s">
        <v>51</v>
      </c>
      <c r="E455" s="8" t="s">
        <v>52</v>
      </c>
      <c r="F455" s="10" t="s">
        <v>846</v>
      </c>
      <c r="G455" s="10" t="s">
        <v>847</v>
      </c>
      <c r="H455" s="10" t="s">
        <v>25</v>
      </c>
      <c r="I455" s="10" t="s">
        <v>26</v>
      </c>
      <c r="J455" s="11">
        <f t="shared" si="24"/>
        <v>64804000</v>
      </c>
      <c r="K455" s="11">
        <f t="shared" si="24"/>
        <v>64518900</v>
      </c>
      <c r="L455" s="27">
        <f t="shared" si="25"/>
        <v>285100</v>
      </c>
      <c r="M455" s="12">
        <f t="shared" si="26"/>
        <v>4.3994197889019194E-3</v>
      </c>
      <c r="N455" s="12">
        <f t="shared" si="27"/>
        <v>0.9956005802110981</v>
      </c>
      <c r="O455" s="13" t="s">
        <v>3360</v>
      </c>
    </row>
    <row r="456" spans="1:15" x14ac:dyDescent="0.35">
      <c r="A456" s="9" t="s">
        <v>27</v>
      </c>
      <c r="B456" s="9" t="s">
        <v>29</v>
      </c>
      <c r="C456" s="9" t="s">
        <v>842</v>
      </c>
      <c r="D456" s="9" t="s">
        <v>55</v>
      </c>
      <c r="E456" s="8" t="s">
        <v>56</v>
      </c>
      <c r="F456" s="10" t="s">
        <v>846</v>
      </c>
      <c r="G456" s="10" t="s">
        <v>847</v>
      </c>
      <c r="H456" s="10" t="s">
        <v>25</v>
      </c>
      <c r="I456" s="10" t="s">
        <v>26</v>
      </c>
      <c r="J456" s="11">
        <f t="shared" si="24"/>
        <v>64804000</v>
      </c>
      <c r="K456" s="11">
        <f t="shared" si="24"/>
        <v>64518900</v>
      </c>
      <c r="L456" s="27">
        <f t="shared" si="25"/>
        <v>285100</v>
      </c>
      <c r="M456" s="12">
        <f t="shared" si="26"/>
        <v>4.3994197889019194E-3</v>
      </c>
      <c r="N456" s="12">
        <f t="shared" si="27"/>
        <v>0.9956005802110981</v>
      </c>
      <c r="O456" s="13" t="s">
        <v>3360</v>
      </c>
    </row>
    <row r="457" spans="1:15" x14ac:dyDescent="0.35">
      <c r="A457" s="9" t="s">
        <v>27</v>
      </c>
      <c r="B457" s="9" t="s">
        <v>29</v>
      </c>
      <c r="C457" s="9" t="s">
        <v>842</v>
      </c>
      <c r="D457" s="9" t="s">
        <v>61</v>
      </c>
      <c r="E457" s="8" t="s">
        <v>62</v>
      </c>
      <c r="F457" s="10" t="s">
        <v>848</v>
      </c>
      <c r="G457" s="10" t="s">
        <v>849</v>
      </c>
      <c r="H457" s="10" t="s">
        <v>25</v>
      </c>
      <c r="I457" s="10" t="s">
        <v>26</v>
      </c>
      <c r="J457" s="11">
        <f t="shared" si="24"/>
        <v>32340000</v>
      </c>
      <c r="K457" s="11">
        <f t="shared" si="24"/>
        <v>32186900</v>
      </c>
      <c r="L457" s="27">
        <f t="shared" si="25"/>
        <v>153100</v>
      </c>
      <c r="M457" s="12">
        <f t="shared" si="26"/>
        <v>4.7340754483611623E-3</v>
      </c>
      <c r="N457" s="12">
        <f t="shared" si="27"/>
        <v>0.99526592455163887</v>
      </c>
      <c r="O457" s="13" t="s">
        <v>3360</v>
      </c>
    </row>
    <row r="458" spans="1:15" x14ac:dyDescent="0.35">
      <c r="A458" s="9" t="s">
        <v>27</v>
      </c>
      <c r="B458" s="9" t="s">
        <v>29</v>
      </c>
      <c r="C458" s="9" t="s">
        <v>842</v>
      </c>
      <c r="D458" s="9" t="s">
        <v>93</v>
      </c>
      <c r="E458" s="8" t="s">
        <v>94</v>
      </c>
      <c r="F458" s="10" t="s">
        <v>850</v>
      </c>
      <c r="G458" s="10" t="s">
        <v>851</v>
      </c>
      <c r="H458" s="10" t="s">
        <v>25</v>
      </c>
      <c r="I458" s="10" t="s">
        <v>26</v>
      </c>
      <c r="J458" s="11">
        <f t="shared" ref="J458:K521" si="28">F458+H458</f>
        <v>1584000</v>
      </c>
      <c r="K458" s="11">
        <f t="shared" si="28"/>
        <v>1452000</v>
      </c>
      <c r="L458" s="27">
        <f t="shared" si="25"/>
        <v>132000</v>
      </c>
      <c r="M458" s="12">
        <f t="shared" si="26"/>
        <v>8.3333333333333329E-2</v>
      </c>
      <c r="N458" s="12">
        <f t="shared" si="27"/>
        <v>0.91666666666666663</v>
      </c>
      <c r="O458" s="13" t="s">
        <v>3360</v>
      </c>
    </row>
    <row r="459" spans="1:15" x14ac:dyDescent="0.35">
      <c r="A459" s="9" t="s">
        <v>27</v>
      </c>
      <c r="B459" s="9" t="s">
        <v>29</v>
      </c>
      <c r="C459" s="9" t="s">
        <v>842</v>
      </c>
      <c r="D459" s="9" t="s">
        <v>99</v>
      </c>
      <c r="E459" s="8" t="s">
        <v>100</v>
      </c>
      <c r="F459" s="10" t="s">
        <v>852</v>
      </c>
      <c r="G459" s="10" t="s">
        <v>853</v>
      </c>
      <c r="H459" s="10" t="s">
        <v>25</v>
      </c>
      <c r="I459" s="10" t="s">
        <v>26</v>
      </c>
      <c r="J459" s="11">
        <f t="shared" si="28"/>
        <v>30880000</v>
      </c>
      <c r="K459" s="11">
        <f t="shared" si="28"/>
        <v>30880000</v>
      </c>
      <c r="L459" s="27">
        <f t="shared" ref="L459:L522" si="29">J459-K459</f>
        <v>0</v>
      </c>
      <c r="M459" s="12">
        <f t="shared" ref="M459:M522" si="30">L459/J459</f>
        <v>0</v>
      </c>
      <c r="N459" s="12">
        <f t="shared" ref="N459:N522" si="31">K459/J459</f>
        <v>1</v>
      </c>
      <c r="O459" s="13" t="s">
        <v>3360</v>
      </c>
    </row>
    <row r="460" spans="1:15" x14ac:dyDescent="0.35">
      <c r="A460" s="9" t="s">
        <v>27</v>
      </c>
      <c r="B460" s="9" t="s">
        <v>29</v>
      </c>
      <c r="C460" s="9" t="s">
        <v>842</v>
      </c>
      <c r="D460" s="9" t="s">
        <v>69</v>
      </c>
      <c r="E460" s="8" t="s">
        <v>70</v>
      </c>
      <c r="F460" s="10" t="s">
        <v>854</v>
      </c>
      <c r="G460" s="10" t="s">
        <v>855</v>
      </c>
      <c r="H460" s="10" t="s">
        <v>25</v>
      </c>
      <c r="I460" s="10" t="s">
        <v>26</v>
      </c>
      <c r="J460" s="11">
        <f t="shared" si="28"/>
        <v>103164000</v>
      </c>
      <c r="K460" s="11">
        <f t="shared" si="28"/>
        <v>102900000</v>
      </c>
      <c r="L460" s="27">
        <f t="shared" si="29"/>
        <v>264000</v>
      </c>
      <c r="M460" s="12">
        <f t="shared" si="30"/>
        <v>2.5590322205420496E-3</v>
      </c>
      <c r="N460" s="12">
        <f t="shared" si="31"/>
        <v>0.9974409677794579</v>
      </c>
      <c r="O460" s="13" t="s">
        <v>3360</v>
      </c>
    </row>
    <row r="461" spans="1:15" x14ac:dyDescent="0.35">
      <c r="A461" s="9" t="s">
        <v>27</v>
      </c>
      <c r="B461" s="9" t="s">
        <v>29</v>
      </c>
      <c r="C461" s="9" t="s">
        <v>842</v>
      </c>
      <c r="D461" s="9" t="s">
        <v>352</v>
      </c>
      <c r="E461" s="8" t="s">
        <v>353</v>
      </c>
      <c r="F461" s="10" t="s">
        <v>856</v>
      </c>
      <c r="G461" s="10" t="s">
        <v>857</v>
      </c>
      <c r="H461" s="10" t="s">
        <v>25</v>
      </c>
      <c r="I461" s="10" t="s">
        <v>26</v>
      </c>
      <c r="J461" s="11">
        <f t="shared" si="28"/>
        <v>21600000</v>
      </c>
      <c r="K461" s="11">
        <f t="shared" si="28"/>
        <v>21600000</v>
      </c>
      <c r="L461" s="27">
        <f t="shared" si="29"/>
        <v>0</v>
      </c>
      <c r="M461" s="12">
        <f t="shared" si="30"/>
        <v>0</v>
      </c>
      <c r="N461" s="12">
        <f t="shared" si="31"/>
        <v>1</v>
      </c>
      <c r="O461" s="13" t="s">
        <v>3360</v>
      </c>
    </row>
    <row r="462" spans="1:15" ht="31" x14ac:dyDescent="0.35">
      <c r="A462" s="9" t="s">
        <v>27</v>
      </c>
      <c r="B462" s="9" t="s">
        <v>29</v>
      </c>
      <c r="C462" s="9" t="s">
        <v>842</v>
      </c>
      <c r="D462" s="9" t="s">
        <v>422</v>
      </c>
      <c r="E462" s="8" t="s">
        <v>423</v>
      </c>
      <c r="F462" s="10" t="s">
        <v>856</v>
      </c>
      <c r="G462" s="10" t="s">
        <v>857</v>
      </c>
      <c r="H462" s="10" t="s">
        <v>25</v>
      </c>
      <c r="I462" s="10" t="s">
        <v>26</v>
      </c>
      <c r="J462" s="11">
        <f t="shared" si="28"/>
        <v>21600000</v>
      </c>
      <c r="K462" s="11">
        <f t="shared" si="28"/>
        <v>21600000</v>
      </c>
      <c r="L462" s="27">
        <f t="shared" si="29"/>
        <v>0</v>
      </c>
      <c r="M462" s="12">
        <f t="shared" si="30"/>
        <v>0</v>
      </c>
      <c r="N462" s="12">
        <f t="shared" si="31"/>
        <v>1</v>
      </c>
      <c r="O462" s="13" t="s">
        <v>3360</v>
      </c>
    </row>
    <row r="463" spans="1:15" x14ac:dyDescent="0.35">
      <c r="A463" s="9" t="s">
        <v>27</v>
      </c>
      <c r="B463" s="9" t="s">
        <v>29</v>
      </c>
      <c r="C463" s="9" t="s">
        <v>842</v>
      </c>
      <c r="D463" s="9" t="s">
        <v>858</v>
      </c>
      <c r="E463" s="8" t="s">
        <v>859</v>
      </c>
      <c r="F463" s="10" t="s">
        <v>860</v>
      </c>
      <c r="G463" s="10" t="s">
        <v>861</v>
      </c>
      <c r="H463" s="10" t="s">
        <v>25</v>
      </c>
      <c r="I463" s="10" t="s">
        <v>26</v>
      </c>
      <c r="J463" s="11">
        <f t="shared" si="28"/>
        <v>38064000</v>
      </c>
      <c r="K463" s="11">
        <f t="shared" si="28"/>
        <v>37800000</v>
      </c>
      <c r="L463" s="27">
        <f t="shared" si="29"/>
        <v>264000</v>
      </c>
      <c r="M463" s="12">
        <f t="shared" si="30"/>
        <v>6.9356872635561164E-3</v>
      </c>
      <c r="N463" s="12">
        <f t="shared" si="31"/>
        <v>0.99306431273644391</v>
      </c>
      <c r="O463" s="13" t="s">
        <v>3360</v>
      </c>
    </row>
    <row r="464" spans="1:15" x14ac:dyDescent="0.35">
      <c r="A464" s="9" t="s">
        <v>27</v>
      </c>
      <c r="B464" s="9" t="s">
        <v>29</v>
      </c>
      <c r="C464" s="9" t="s">
        <v>842</v>
      </c>
      <c r="D464" s="9" t="s">
        <v>862</v>
      </c>
      <c r="E464" s="8" t="s">
        <v>863</v>
      </c>
      <c r="F464" s="10" t="s">
        <v>864</v>
      </c>
      <c r="G464" s="10" t="s">
        <v>865</v>
      </c>
      <c r="H464" s="10" t="s">
        <v>25</v>
      </c>
      <c r="I464" s="10" t="s">
        <v>26</v>
      </c>
      <c r="J464" s="11">
        <f t="shared" si="28"/>
        <v>4224000</v>
      </c>
      <c r="K464" s="11">
        <f t="shared" si="28"/>
        <v>3960000</v>
      </c>
      <c r="L464" s="27">
        <f t="shared" si="29"/>
        <v>264000</v>
      </c>
      <c r="M464" s="12">
        <f t="shared" si="30"/>
        <v>6.25E-2</v>
      </c>
      <c r="N464" s="12">
        <f t="shared" si="31"/>
        <v>0.9375</v>
      </c>
      <c r="O464" s="13" t="s">
        <v>3360</v>
      </c>
    </row>
    <row r="465" spans="1:15" x14ac:dyDescent="0.35">
      <c r="A465" s="9" t="s">
        <v>27</v>
      </c>
      <c r="B465" s="9" t="s">
        <v>29</v>
      </c>
      <c r="C465" s="9" t="s">
        <v>842</v>
      </c>
      <c r="D465" s="9" t="s">
        <v>866</v>
      </c>
      <c r="E465" s="8" t="s">
        <v>867</v>
      </c>
      <c r="F465" s="10" t="s">
        <v>868</v>
      </c>
      <c r="G465" s="10" t="s">
        <v>869</v>
      </c>
      <c r="H465" s="10" t="s">
        <v>25</v>
      </c>
      <c r="I465" s="10" t="s">
        <v>26</v>
      </c>
      <c r="J465" s="11">
        <f t="shared" si="28"/>
        <v>33840000</v>
      </c>
      <c r="K465" s="11">
        <f t="shared" si="28"/>
        <v>33840000</v>
      </c>
      <c r="L465" s="27">
        <f t="shared" si="29"/>
        <v>0</v>
      </c>
      <c r="M465" s="12">
        <f t="shared" si="30"/>
        <v>0</v>
      </c>
      <c r="N465" s="12">
        <f t="shared" si="31"/>
        <v>1</v>
      </c>
      <c r="O465" s="13" t="s">
        <v>3360</v>
      </c>
    </row>
    <row r="466" spans="1:15" x14ac:dyDescent="0.35">
      <c r="A466" s="9" t="s">
        <v>27</v>
      </c>
      <c r="B466" s="9" t="s">
        <v>29</v>
      </c>
      <c r="C466" s="9" t="s">
        <v>842</v>
      </c>
      <c r="D466" s="9" t="s">
        <v>73</v>
      </c>
      <c r="E466" s="8" t="s">
        <v>74</v>
      </c>
      <c r="F466" s="10" t="s">
        <v>870</v>
      </c>
      <c r="G466" s="10" t="s">
        <v>871</v>
      </c>
      <c r="H466" s="10" t="s">
        <v>25</v>
      </c>
      <c r="I466" s="10" t="s">
        <v>26</v>
      </c>
      <c r="J466" s="11">
        <f t="shared" si="28"/>
        <v>43500000</v>
      </c>
      <c r="K466" s="11">
        <f t="shared" si="28"/>
        <v>43500000</v>
      </c>
      <c r="L466" s="27">
        <f t="shared" si="29"/>
        <v>0</v>
      </c>
      <c r="M466" s="12">
        <f t="shared" si="30"/>
        <v>0</v>
      </c>
      <c r="N466" s="12">
        <f t="shared" si="31"/>
        <v>1</v>
      </c>
      <c r="O466" s="13" t="s">
        <v>3360</v>
      </c>
    </row>
    <row r="467" spans="1:15" x14ac:dyDescent="0.35">
      <c r="A467" s="9" t="s">
        <v>27</v>
      </c>
      <c r="B467" s="9" t="s">
        <v>29</v>
      </c>
      <c r="C467" s="9" t="s">
        <v>842</v>
      </c>
      <c r="D467" s="9" t="s">
        <v>75</v>
      </c>
      <c r="E467" s="8" t="s">
        <v>76</v>
      </c>
      <c r="F467" s="10" t="s">
        <v>870</v>
      </c>
      <c r="G467" s="10" t="s">
        <v>871</v>
      </c>
      <c r="H467" s="10" t="s">
        <v>25</v>
      </c>
      <c r="I467" s="10" t="s">
        <v>26</v>
      </c>
      <c r="J467" s="11">
        <f t="shared" si="28"/>
        <v>43500000</v>
      </c>
      <c r="K467" s="11">
        <f t="shared" si="28"/>
        <v>43500000</v>
      </c>
      <c r="L467" s="27">
        <f t="shared" si="29"/>
        <v>0</v>
      </c>
      <c r="M467" s="12">
        <f t="shared" si="30"/>
        <v>0</v>
      </c>
      <c r="N467" s="12">
        <f t="shared" si="31"/>
        <v>1</v>
      </c>
      <c r="O467" s="13" t="s">
        <v>3360</v>
      </c>
    </row>
    <row r="468" spans="1:15" x14ac:dyDescent="0.35">
      <c r="A468" s="9" t="s">
        <v>27</v>
      </c>
      <c r="B468" s="9" t="s">
        <v>29</v>
      </c>
      <c r="C468" s="9" t="s">
        <v>842</v>
      </c>
      <c r="D468" s="9" t="s">
        <v>77</v>
      </c>
      <c r="E468" s="8" t="s">
        <v>78</v>
      </c>
      <c r="F468" s="10" t="s">
        <v>872</v>
      </c>
      <c r="G468" s="10" t="s">
        <v>873</v>
      </c>
      <c r="H468" s="10" t="s">
        <v>25</v>
      </c>
      <c r="I468" s="10" t="s">
        <v>26</v>
      </c>
      <c r="J468" s="11">
        <f t="shared" si="28"/>
        <v>9600000</v>
      </c>
      <c r="K468" s="11">
        <f t="shared" si="28"/>
        <v>9600000</v>
      </c>
      <c r="L468" s="27">
        <f t="shared" si="29"/>
        <v>0</v>
      </c>
      <c r="M468" s="12">
        <f t="shared" si="30"/>
        <v>0</v>
      </c>
      <c r="N468" s="12">
        <f t="shared" si="31"/>
        <v>1</v>
      </c>
      <c r="O468" s="13" t="s">
        <v>3360</v>
      </c>
    </row>
    <row r="469" spans="1:15" x14ac:dyDescent="0.35">
      <c r="A469" s="9" t="s">
        <v>27</v>
      </c>
      <c r="B469" s="9" t="s">
        <v>29</v>
      </c>
      <c r="C469" s="9" t="s">
        <v>842</v>
      </c>
      <c r="D469" s="9" t="s">
        <v>81</v>
      </c>
      <c r="E469" s="8" t="s">
        <v>82</v>
      </c>
      <c r="F469" s="10" t="s">
        <v>872</v>
      </c>
      <c r="G469" s="10" t="s">
        <v>873</v>
      </c>
      <c r="H469" s="10" t="s">
        <v>25</v>
      </c>
      <c r="I469" s="10" t="s">
        <v>26</v>
      </c>
      <c r="J469" s="11">
        <f t="shared" si="28"/>
        <v>9600000</v>
      </c>
      <c r="K469" s="11">
        <f t="shared" si="28"/>
        <v>9600000</v>
      </c>
      <c r="L469" s="27">
        <f t="shared" si="29"/>
        <v>0</v>
      </c>
      <c r="M469" s="12">
        <f t="shared" si="30"/>
        <v>0</v>
      </c>
      <c r="N469" s="12">
        <f t="shared" si="31"/>
        <v>1</v>
      </c>
      <c r="O469" s="13" t="s">
        <v>3360</v>
      </c>
    </row>
    <row r="470" spans="1:15" x14ac:dyDescent="0.35">
      <c r="A470" s="9" t="s">
        <v>27</v>
      </c>
      <c r="B470" s="9" t="s">
        <v>29</v>
      </c>
      <c r="C470" s="9" t="s">
        <v>842</v>
      </c>
      <c r="D470" s="9" t="s">
        <v>83</v>
      </c>
      <c r="E470" s="8" t="s">
        <v>84</v>
      </c>
      <c r="F470" s="10" t="s">
        <v>872</v>
      </c>
      <c r="G470" s="10" t="s">
        <v>873</v>
      </c>
      <c r="H470" s="10" t="s">
        <v>25</v>
      </c>
      <c r="I470" s="10" t="s">
        <v>26</v>
      </c>
      <c r="J470" s="11">
        <f t="shared" si="28"/>
        <v>9600000</v>
      </c>
      <c r="K470" s="11">
        <f t="shared" si="28"/>
        <v>9600000</v>
      </c>
      <c r="L470" s="27">
        <f t="shared" si="29"/>
        <v>0</v>
      </c>
      <c r="M470" s="12">
        <f t="shared" si="30"/>
        <v>0</v>
      </c>
      <c r="N470" s="12">
        <f t="shared" si="31"/>
        <v>1</v>
      </c>
      <c r="O470" s="13" t="s">
        <v>3360</v>
      </c>
    </row>
    <row r="471" spans="1:15" ht="31" x14ac:dyDescent="0.35">
      <c r="A471" s="9" t="s">
        <v>27</v>
      </c>
      <c r="B471" s="9" t="s">
        <v>29</v>
      </c>
      <c r="C471" s="9" t="s">
        <v>874</v>
      </c>
      <c r="D471" s="9"/>
      <c r="E471" s="8" t="s">
        <v>875</v>
      </c>
      <c r="F471" s="10" t="s">
        <v>876</v>
      </c>
      <c r="G471" s="10" t="s">
        <v>877</v>
      </c>
      <c r="H471" s="10" t="s">
        <v>25</v>
      </c>
      <c r="I471" s="10" t="s">
        <v>26</v>
      </c>
      <c r="J471" s="11">
        <f t="shared" si="28"/>
        <v>10000000</v>
      </c>
      <c r="K471" s="11">
        <f t="shared" si="28"/>
        <v>9864500</v>
      </c>
      <c r="L471" s="27">
        <f t="shared" si="29"/>
        <v>135500</v>
      </c>
      <c r="M471" s="12">
        <f t="shared" si="30"/>
        <v>1.355E-2</v>
      </c>
      <c r="N471" s="12">
        <f t="shared" si="31"/>
        <v>0.98645000000000005</v>
      </c>
      <c r="O471" s="13" t="s">
        <v>3358</v>
      </c>
    </row>
    <row r="472" spans="1:15" x14ac:dyDescent="0.35">
      <c r="A472" s="9" t="s">
        <v>27</v>
      </c>
      <c r="B472" s="9" t="s">
        <v>29</v>
      </c>
      <c r="C472" s="9" t="s">
        <v>874</v>
      </c>
      <c r="D472" s="9" t="s">
        <v>49</v>
      </c>
      <c r="E472" s="8" t="s">
        <v>50</v>
      </c>
      <c r="F472" s="10" t="s">
        <v>876</v>
      </c>
      <c r="G472" s="10" t="s">
        <v>877</v>
      </c>
      <c r="H472" s="10" t="s">
        <v>25</v>
      </c>
      <c r="I472" s="10" t="s">
        <v>26</v>
      </c>
      <c r="J472" s="11">
        <f t="shared" si="28"/>
        <v>10000000</v>
      </c>
      <c r="K472" s="11">
        <f t="shared" si="28"/>
        <v>9864500</v>
      </c>
      <c r="L472" s="27">
        <f t="shared" si="29"/>
        <v>135500</v>
      </c>
      <c r="M472" s="12">
        <f t="shared" si="30"/>
        <v>1.355E-2</v>
      </c>
      <c r="N472" s="12">
        <f t="shared" si="31"/>
        <v>0.98645000000000005</v>
      </c>
      <c r="O472" s="13" t="s">
        <v>3358</v>
      </c>
    </row>
    <row r="473" spans="1:15" x14ac:dyDescent="0.35">
      <c r="A473" s="9" t="s">
        <v>27</v>
      </c>
      <c r="B473" s="9" t="s">
        <v>29</v>
      </c>
      <c r="C473" s="9" t="s">
        <v>874</v>
      </c>
      <c r="D473" s="9" t="s">
        <v>51</v>
      </c>
      <c r="E473" s="8" t="s">
        <v>52</v>
      </c>
      <c r="F473" s="10" t="s">
        <v>878</v>
      </c>
      <c r="G473" s="10" t="s">
        <v>879</v>
      </c>
      <c r="H473" s="10" t="s">
        <v>25</v>
      </c>
      <c r="I473" s="10" t="s">
        <v>26</v>
      </c>
      <c r="J473" s="11">
        <f t="shared" si="28"/>
        <v>1040000</v>
      </c>
      <c r="K473" s="11">
        <f t="shared" si="28"/>
        <v>904500</v>
      </c>
      <c r="L473" s="27">
        <f t="shared" si="29"/>
        <v>135500</v>
      </c>
      <c r="M473" s="12">
        <f t="shared" si="30"/>
        <v>0.13028846153846155</v>
      </c>
      <c r="N473" s="12">
        <f t="shared" si="31"/>
        <v>0.86971153846153848</v>
      </c>
      <c r="O473" s="13" t="s">
        <v>3358</v>
      </c>
    </row>
    <row r="474" spans="1:15" x14ac:dyDescent="0.35">
      <c r="A474" s="9" t="s">
        <v>27</v>
      </c>
      <c r="B474" s="9" t="s">
        <v>29</v>
      </c>
      <c r="C474" s="9" t="s">
        <v>874</v>
      </c>
      <c r="D474" s="9" t="s">
        <v>55</v>
      </c>
      <c r="E474" s="8" t="s">
        <v>56</v>
      </c>
      <c r="F474" s="10" t="s">
        <v>878</v>
      </c>
      <c r="G474" s="10" t="s">
        <v>879</v>
      </c>
      <c r="H474" s="10" t="s">
        <v>25</v>
      </c>
      <c r="I474" s="10" t="s">
        <v>26</v>
      </c>
      <c r="J474" s="11">
        <f t="shared" si="28"/>
        <v>1040000</v>
      </c>
      <c r="K474" s="11">
        <f t="shared" si="28"/>
        <v>904500</v>
      </c>
      <c r="L474" s="27">
        <f t="shared" si="29"/>
        <v>135500</v>
      </c>
      <c r="M474" s="12">
        <f t="shared" si="30"/>
        <v>0.13028846153846155</v>
      </c>
      <c r="N474" s="12">
        <f t="shared" si="31"/>
        <v>0.86971153846153848</v>
      </c>
      <c r="O474" s="13" t="s">
        <v>3358</v>
      </c>
    </row>
    <row r="475" spans="1:15" x14ac:dyDescent="0.35">
      <c r="A475" s="9" t="s">
        <v>27</v>
      </c>
      <c r="B475" s="9" t="s">
        <v>29</v>
      </c>
      <c r="C475" s="9" t="s">
        <v>874</v>
      </c>
      <c r="D475" s="9" t="s">
        <v>57</v>
      </c>
      <c r="E475" s="8" t="s">
        <v>58</v>
      </c>
      <c r="F475" s="10" t="s">
        <v>880</v>
      </c>
      <c r="G475" s="10" t="s">
        <v>881</v>
      </c>
      <c r="H475" s="10" t="s">
        <v>25</v>
      </c>
      <c r="I475" s="10" t="s">
        <v>26</v>
      </c>
      <c r="J475" s="11">
        <f t="shared" si="28"/>
        <v>178600</v>
      </c>
      <c r="K475" s="11">
        <f t="shared" si="28"/>
        <v>133000</v>
      </c>
      <c r="L475" s="27">
        <f t="shared" si="29"/>
        <v>45600</v>
      </c>
      <c r="M475" s="12">
        <f t="shared" si="30"/>
        <v>0.25531914893617019</v>
      </c>
      <c r="N475" s="12">
        <f t="shared" si="31"/>
        <v>0.74468085106382975</v>
      </c>
      <c r="O475" s="13" t="s">
        <v>3358</v>
      </c>
    </row>
    <row r="476" spans="1:15" x14ac:dyDescent="0.35">
      <c r="A476" s="9" t="s">
        <v>27</v>
      </c>
      <c r="B476" s="9" t="s">
        <v>29</v>
      </c>
      <c r="C476" s="9" t="s">
        <v>874</v>
      </c>
      <c r="D476" s="9" t="s">
        <v>61</v>
      </c>
      <c r="E476" s="8" t="s">
        <v>62</v>
      </c>
      <c r="F476" s="10" t="s">
        <v>882</v>
      </c>
      <c r="G476" s="10" t="s">
        <v>883</v>
      </c>
      <c r="H476" s="10" t="s">
        <v>25</v>
      </c>
      <c r="I476" s="10" t="s">
        <v>26</v>
      </c>
      <c r="J476" s="11">
        <f t="shared" si="28"/>
        <v>517800</v>
      </c>
      <c r="K476" s="11">
        <f t="shared" si="28"/>
        <v>431500</v>
      </c>
      <c r="L476" s="27">
        <f t="shared" si="29"/>
        <v>86300</v>
      </c>
      <c r="M476" s="12">
        <f t="shared" si="30"/>
        <v>0.16666666666666666</v>
      </c>
      <c r="N476" s="12">
        <f t="shared" si="31"/>
        <v>0.83333333333333337</v>
      </c>
      <c r="O476" s="13" t="s">
        <v>3358</v>
      </c>
    </row>
    <row r="477" spans="1:15" x14ac:dyDescent="0.35">
      <c r="A477" s="9" t="s">
        <v>27</v>
      </c>
      <c r="B477" s="9" t="s">
        <v>29</v>
      </c>
      <c r="C477" s="9" t="s">
        <v>874</v>
      </c>
      <c r="D477" s="9" t="s">
        <v>65</v>
      </c>
      <c r="E477" s="8" t="s">
        <v>66</v>
      </c>
      <c r="F477" s="10" t="s">
        <v>884</v>
      </c>
      <c r="G477" s="10" t="s">
        <v>885</v>
      </c>
      <c r="H477" s="10" t="s">
        <v>25</v>
      </c>
      <c r="I477" s="10" t="s">
        <v>26</v>
      </c>
      <c r="J477" s="11">
        <f t="shared" si="28"/>
        <v>343600</v>
      </c>
      <c r="K477" s="11">
        <f t="shared" si="28"/>
        <v>340000</v>
      </c>
      <c r="L477" s="27">
        <f t="shared" si="29"/>
        <v>3600</v>
      </c>
      <c r="M477" s="12">
        <f t="shared" si="30"/>
        <v>1.0477299185098952E-2</v>
      </c>
      <c r="N477" s="12">
        <f t="shared" si="31"/>
        <v>0.98952270081490101</v>
      </c>
      <c r="O477" s="13" t="s">
        <v>3358</v>
      </c>
    </row>
    <row r="478" spans="1:15" x14ac:dyDescent="0.35">
      <c r="A478" s="9" t="s">
        <v>27</v>
      </c>
      <c r="B478" s="9" t="s">
        <v>29</v>
      </c>
      <c r="C478" s="9" t="s">
        <v>874</v>
      </c>
      <c r="D478" s="9" t="s">
        <v>77</v>
      </c>
      <c r="E478" s="8" t="s">
        <v>78</v>
      </c>
      <c r="F478" s="10" t="s">
        <v>886</v>
      </c>
      <c r="G478" s="10" t="s">
        <v>887</v>
      </c>
      <c r="H478" s="10" t="s">
        <v>25</v>
      </c>
      <c r="I478" s="10" t="s">
        <v>26</v>
      </c>
      <c r="J478" s="11">
        <f t="shared" si="28"/>
        <v>8960000</v>
      </c>
      <c r="K478" s="11">
        <f t="shared" si="28"/>
        <v>8960000</v>
      </c>
      <c r="L478" s="27">
        <f t="shared" si="29"/>
        <v>0</v>
      </c>
      <c r="M478" s="12">
        <f t="shared" si="30"/>
        <v>0</v>
      </c>
      <c r="N478" s="12">
        <f t="shared" si="31"/>
        <v>1</v>
      </c>
      <c r="O478" s="13" t="s">
        <v>3358</v>
      </c>
    </row>
    <row r="479" spans="1:15" x14ac:dyDescent="0.35">
      <c r="A479" s="9" t="s">
        <v>27</v>
      </c>
      <c r="B479" s="9" t="s">
        <v>29</v>
      </c>
      <c r="C479" s="9" t="s">
        <v>874</v>
      </c>
      <c r="D479" s="9" t="s">
        <v>81</v>
      </c>
      <c r="E479" s="8" t="s">
        <v>82</v>
      </c>
      <c r="F479" s="10" t="s">
        <v>886</v>
      </c>
      <c r="G479" s="10" t="s">
        <v>887</v>
      </c>
      <c r="H479" s="10" t="s">
        <v>25</v>
      </c>
      <c r="I479" s="10" t="s">
        <v>26</v>
      </c>
      <c r="J479" s="11">
        <f t="shared" si="28"/>
        <v>8960000</v>
      </c>
      <c r="K479" s="11">
        <f t="shared" si="28"/>
        <v>8960000</v>
      </c>
      <c r="L479" s="27">
        <f t="shared" si="29"/>
        <v>0</v>
      </c>
      <c r="M479" s="12">
        <f t="shared" si="30"/>
        <v>0</v>
      </c>
      <c r="N479" s="12">
        <f t="shared" si="31"/>
        <v>1</v>
      </c>
      <c r="O479" s="13" t="s">
        <v>3358</v>
      </c>
    </row>
    <row r="480" spans="1:15" x14ac:dyDescent="0.35">
      <c r="A480" s="9" t="s">
        <v>27</v>
      </c>
      <c r="B480" s="9" t="s">
        <v>29</v>
      </c>
      <c r="C480" s="9" t="s">
        <v>874</v>
      </c>
      <c r="D480" s="9" t="s">
        <v>83</v>
      </c>
      <c r="E480" s="8" t="s">
        <v>84</v>
      </c>
      <c r="F480" s="10" t="s">
        <v>886</v>
      </c>
      <c r="G480" s="10" t="s">
        <v>887</v>
      </c>
      <c r="H480" s="10" t="s">
        <v>25</v>
      </c>
      <c r="I480" s="10" t="s">
        <v>26</v>
      </c>
      <c r="J480" s="11">
        <f t="shared" si="28"/>
        <v>8960000</v>
      </c>
      <c r="K480" s="11">
        <f t="shared" si="28"/>
        <v>8960000</v>
      </c>
      <c r="L480" s="27">
        <f t="shared" si="29"/>
        <v>0</v>
      </c>
      <c r="M480" s="12">
        <f t="shared" si="30"/>
        <v>0</v>
      </c>
      <c r="N480" s="12">
        <f t="shared" si="31"/>
        <v>1</v>
      </c>
      <c r="O480" s="13" t="s">
        <v>3358</v>
      </c>
    </row>
    <row r="481" spans="1:15" x14ac:dyDescent="0.35">
      <c r="A481" s="9" t="s">
        <v>27</v>
      </c>
      <c r="B481" s="9" t="s">
        <v>29</v>
      </c>
      <c r="C481" s="9" t="s">
        <v>888</v>
      </c>
      <c r="D481" s="9"/>
      <c r="E481" s="8" t="s">
        <v>889</v>
      </c>
      <c r="F481" s="10" t="s">
        <v>890</v>
      </c>
      <c r="G481" s="10" t="s">
        <v>891</v>
      </c>
      <c r="H481" s="10" t="s">
        <v>25</v>
      </c>
      <c r="I481" s="10" t="s">
        <v>26</v>
      </c>
      <c r="J481" s="11">
        <f t="shared" si="28"/>
        <v>247205000</v>
      </c>
      <c r="K481" s="11">
        <f t="shared" si="28"/>
        <v>176481150</v>
      </c>
      <c r="L481" s="27">
        <f t="shared" si="29"/>
        <v>70723850</v>
      </c>
      <c r="M481" s="12">
        <f t="shared" si="30"/>
        <v>0.28609393013895351</v>
      </c>
      <c r="N481" s="12">
        <f t="shared" si="31"/>
        <v>0.71390606986104654</v>
      </c>
      <c r="O481" s="13" t="s">
        <v>3361</v>
      </c>
    </row>
    <row r="482" spans="1:15" x14ac:dyDescent="0.35">
      <c r="A482" s="9" t="s">
        <v>27</v>
      </c>
      <c r="B482" s="9" t="s">
        <v>29</v>
      </c>
      <c r="C482" s="9" t="s">
        <v>888</v>
      </c>
      <c r="D482" s="9" t="s">
        <v>49</v>
      </c>
      <c r="E482" s="8" t="s">
        <v>50</v>
      </c>
      <c r="F482" s="10" t="s">
        <v>890</v>
      </c>
      <c r="G482" s="10" t="s">
        <v>891</v>
      </c>
      <c r="H482" s="10" t="s">
        <v>25</v>
      </c>
      <c r="I482" s="10" t="s">
        <v>26</v>
      </c>
      <c r="J482" s="11">
        <f t="shared" si="28"/>
        <v>247205000</v>
      </c>
      <c r="K482" s="11">
        <f t="shared" si="28"/>
        <v>176481150</v>
      </c>
      <c r="L482" s="27">
        <f t="shared" si="29"/>
        <v>70723850</v>
      </c>
      <c r="M482" s="12">
        <f t="shared" si="30"/>
        <v>0.28609393013895351</v>
      </c>
      <c r="N482" s="12">
        <f t="shared" si="31"/>
        <v>0.71390606986104654</v>
      </c>
      <c r="O482" s="13" t="s">
        <v>3361</v>
      </c>
    </row>
    <row r="483" spans="1:15" x14ac:dyDescent="0.35">
      <c r="A483" s="9" t="s">
        <v>27</v>
      </c>
      <c r="B483" s="9" t="s">
        <v>29</v>
      </c>
      <c r="C483" s="9" t="s">
        <v>888</v>
      </c>
      <c r="D483" s="9" t="s">
        <v>51</v>
      </c>
      <c r="E483" s="8" t="s">
        <v>52</v>
      </c>
      <c r="F483" s="10" t="s">
        <v>892</v>
      </c>
      <c r="G483" s="10" t="s">
        <v>893</v>
      </c>
      <c r="H483" s="10" t="s">
        <v>25</v>
      </c>
      <c r="I483" s="10" t="s">
        <v>26</v>
      </c>
      <c r="J483" s="11">
        <f t="shared" si="28"/>
        <v>16365000</v>
      </c>
      <c r="K483" s="11">
        <f t="shared" si="28"/>
        <v>15718750</v>
      </c>
      <c r="L483" s="27">
        <f t="shared" si="29"/>
        <v>646250</v>
      </c>
      <c r="M483" s="12">
        <f t="shared" si="30"/>
        <v>3.9489764741827069E-2</v>
      </c>
      <c r="N483" s="12">
        <f t="shared" si="31"/>
        <v>0.96051023525817292</v>
      </c>
      <c r="O483" s="13" t="s">
        <v>3361</v>
      </c>
    </row>
    <row r="484" spans="1:15" x14ac:dyDescent="0.35">
      <c r="A484" s="9" t="s">
        <v>27</v>
      </c>
      <c r="B484" s="9" t="s">
        <v>29</v>
      </c>
      <c r="C484" s="9" t="s">
        <v>888</v>
      </c>
      <c r="D484" s="9" t="s">
        <v>55</v>
      </c>
      <c r="E484" s="8" t="s">
        <v>56</v>
      </c>
      <c r="F484" s="10" t="s">
        <v>892</v>
      </c>
      <c r="G484" s="10" t="s">
        <v>893</v>
      </c>
      <c r="H484" s="10" t="s">
        <v>25</v>
      </c>
      <c r="I484" s="10" t="s">
        <v>26</v>
      </c>
      <c r="J484" s="11">
        <f t="shared" si="28"/>
        <v>16365000</v>
      </c>
      <c r="K484" s="11">
        <f t="shared" si="28"/>
        <v>15718750</v>
      </c>
      <c r="L484" s="27">
        <f t="shared" si="29"/>
        <v>646250</v>
      </c>
      <c r="M484" s="12">
        <f t="shared" si="30"/>
        <v>3.9489764741827069E-2</v>
      </c>
      <c r="N484" s="12">
        <f t="shared" si="31"/>
        <v>0.96051023525817292</v>
      </c>
      <c r="O484" s="13" t="s">
        <v>3361</v>
      </c>
    </row>
    <row r="485" spans="1:15" x14ac:dyDescent="0.35">
      <c r="A485" s="9" t="s">
        <v>27</v>
      </c>
      <c r="B485" s="9" t="s">
        <v>29</v>
      </c>
      <c r="C485" s="9" t="s">
        <v>888</v>
      </c>
      <c r="D485" s="9" t="s">
        <v>61</v>
      </c>
      <c r="E485" s="8" t="s">
        <v>62</v>
      </c>
      <c r="F485" s="10" t="s">
        <v>894</v>
      </c>
      <c r="G485" s="10" t="s">
        <v>895</v>
      </c>
      <c r="H485" s="10" t="s">
        <v>25</v>
      </c>
      <c r="I485" s="10" t="s">
        <v>26</v>
      </c>
      <c r="J485" s="11">
        <f t="shared" si="28"/>
        <v>6765000</v>
      </c>
      <c r="K485" s="11">
        <f t="shared" si="28"/>
        <v>6118750</v>
      </c>
      <c r="L485" s="27">
        <f t="shared" si="29"/>
        <v>646250</v>
      </c>
      <c r="M485" s="12">
        <f t="shared" si="30"/>
        <v>9.5528455284552852E-2</v>
      </c>
      <c r="N485" s="12">
        <f t="shared" si="31"/>
        <v>0.90447154471544711</v>
      </c>
      <c r="O485" s="13" t="s">
        <v>3361</v>
      </c>
    </row>
    <row r="486" spans="1:15" x14ac:dyDescent="0.35">
      <c r="A486" s="9" t="s">
        <v>27</v>
      </c>
      <c r="B486" s="9" t="s">
        <v>29</v>
      </c>
      <c r="C486" s="9" t="s">
        <v>888</v>
      </c>
      <c r="D486" s="9" t="s">
        <v>99</v>
      </c>
      <c r="E486" s="8" t="s">
        <v>100</v>
      </c>
      <c r="F486" s="10" t="s">
        <v>872</v>
      </c>
      <c r="G486" s="10" t="s">
        <v>873</v>
      </c>
      <c r="H486" s="10" t="s">
        <v>25</v>
      </c>
      <c r="I486" s="10" t="s">
        <v>26</v>
      </c>
      <c r="J486" s="11">
        <f t="shared" si="28"/>
        <v>9600000</v>
      </c>
      <c r="K486" s="11">
        <f t="shared" si="28"/>
        <v>9600000</v>
      </c>
      <c r="L486" s="27">
        <f t="shared" si="29"/>
        <v>0</v>
      </c>
      <c r="M486" s="12">
        <f t="shared" si="30"/>
        <v>0</v>
      </c>
      <c r="N486" s="12">
        <f t="shared" si="31"/>
        <v>1</v>
      </c>
      <c r="O486" s="13" t="s">
        <v>3361</v>
      </c>
    </row>
    <row r="487" spans="1:15" x14ac:dyDescent="0.35">
      <c r="A487" s="9" t="s">
        <v>27</v>
      </c>
      <c r="B487" s="9" t="s">
        <v>29</v>
      </c>
      <c r="C487" s="9" t="s">
        <v>888</v>
      </c>
      <c r="D487" s="9" t="s">
        <v>77</v>
      </c>
      <c r="E487" s="8" t="s">
        <v>78</v>
      </c>
      <c r="F487" s="10" t="s">
        <v>896</v>
      </c>
      <c r="G487" s="10" t="s">
        <v>897</v>
      </c>
      <c r="H487" s="10" t="s">
        <v>25</v>
      </c>
      <c r="I487" s="10" t="s">
        <v>26</v>
      </c>
      <c r="J487" s="11">
        <f t="shared" si="28"/>
        <v>230840000</v>
      </c>
      <c r="K487" s="11">
        <f t="shared" si="28"/>
        <v>160762400</v>
      </c>
      <c r="L487" s="27">
        <f t="shared" si="29"/>
        <v>70077600</v>
      </c>
      <c r="M487" s="12">
        <f t="shared" si="30"/>
        <v>0.30357650320568358</v>
      </c>
      <c r="N487" s="12">
        <f t="shared" si="31"/>
        <v>0.69642349679431637</v>
      </c>
      <c r="O487" s="13" t="s">
        <v>3361</v>
      </c>
    </row>
    <row r="488" spans="1:15" x14ac:dyDescent="0.35">
      <c r="A488" s="9" t="s">
        <v>27</v>
      </c>
      <c r="B488" s="9" t="s">
        <v>29</v>
      </c>
      <c r="C488" s="9" t="s">
        <v>888</v>
      </c>
      <c r="D488" s="9" t="s">
        <v>81</v>
      </c>
      <c r="E488" s="8" t="s">
        <v>82</v>
      </c>
      <c r="F488" s="10" t="s">
        <v>896</v>
      </c>
      <c r="G488" s="10" t="s">
        <v>897</v>
      </c>
      <c r="H488" s="10" t="s">
        <v>25</v>
      </c>
      <c r="I488" s="10" t="s">
        <v>26</v>
      </c>
      <c r="J488" s="11">
        <f t="shared" si="28"/>
        <v>230840000</v>
      </c>
      <c r="K488" s="11">
        <f t="shared" si="28"/>
        <v>160762400</v>
      </c>
      <c r="L488" s="27">
        <f t="shared" si="29"/>
        <v>70077600</v>
      </c>
      <c r="M488" s="12">
        <f t="shared" si="30"/>
        <v>0.30357650320568358</v>
      </c>
      <c r="N488" s="12">
        <f t="shared" si="31"/>
        <v>0.69642349679431637</v>
      </c>
      <c r="O488" s="13" t="s">
        <v>3361</v>
      </c>
    </row>
    <row r="489" spans="1:15" x14ac:dyDescent="0.35">
      <c r="A489" s="9" t="s">
        <v>27</v>
      </c>
      <c r="B489" s="9" t="s">
        <v>29</v>
      </c>
      <c r="C489" s="9" t="s">
        <v>888</v>
      </c>
      <c r="D489" s="9" t="s">
        <v>426</v>
      </c>
      <c r="E489" s="8" t="s">
        <v>427</v>
      </c>
      <c r="F489" s="10" t="s">
        <v>898</v>
      </c>
      <c r="G489" s="10" t="s">
        <v>899</v>
      </c>
      <c r="H489" s="10" t="s">
        <v>25</v>
      </c>
      <c r="I489" s="10" t="s">
        <v>26</v>
      </c>
      <c r="J489" s="11">
        <f t="shared" si="28"/>
        <v>14630000</v>
      </c>
      <c r="K489" s="11">
        <f t="shared" si="28"/>
        <v>14520000</v>
      </c>
      <c r="L489" s="27">
        <f t="shared" si="29"/>
        <v>110000</v>
      </c>
      <c r="M489" s="12">
        <f t="shared" si="30"/>
        <v>7.5187969924812026E-3</v>
      </c>
      <c r="N489" s="12">
        <f t="shared" si="31"/>
        <v>0.99248120300751874</v>
      </c>
      <c r="O489" s="13" t="s">
        <v>3361</v>
      </c>
    </row>
    <row r="490" spans="1:15" x14ac:dyDescent="0.35">
      <c r="A490" s="9" t="s">
        <v>27</v>
      </c>
      <c r="B490" s="9" t="s">
        <v>29</v>
      </c>
      <c r="C490" s="9" t="s">
        <v>888</v>
      </c>
      <c r="D490" s="9" t="s">
        <v>83</v>
      </c>
      <c r="E490" s="8" t="s">
        <v>84</v>
      </c>
      <c r="F490" s="10" t="s">
        <v>900</v>
      </c>
      <c r="G490" s="10" t="s">
        <v>901</v>
      </c>
      <c r="H490" s="10" t="s">
        <v>25</v>
      </c>
      <c r="I490" s="10" t="s">
        <v>26</v>
      </c>
      <c r="J490" s="11">
        <f t="shared" si="28"/>
        <v>216210000</v>
      </c>
      <c r="K490" s="11">
        <f t="shared" si="28"/>
        <v>146242400</v>
      </c>
      <c r="L490" s="27">
        <f t="shared" si="29"/>
        <v>69967600</v>
      </c>
      <c r="M490" s="12">
        <f t="shared" si="30"/>
        <v>0.32360945377179595</v>
      </c>
      <c r="N490" s="12">
        <f t="shared" si="31"/>
        <v>0.67639054622820405</v>
      </c>
      <c r="O490" s="13" t="s">
        <v>3361</v>
      </c>
    </row>
    <row r="491" spans="1:15" x14ac:dyDescent="0.35">
      <c r="A491" s="9" t="s">
        <v>27</v>
      </c>
      <c r="B491" s="9" t="s">
        <v>29</v>
      </c>
      <c r="C491" s="9" t="s">
        <v>902</v>
      </c>
      <c r="D491" s="9"/>
      <c r="E491" s="8" t="s">
        <v>903</v>
      </c>
      <c r="F491" s="10" t="s">
        <v>904</v>
      </c>
      <c r="G491" s="10" t="s">
        <v>905</v>
      </c>
      <c r="H491" s="10" t="s">
        <v>25</v>
      </c>
      <c r="I491" s="10" t="s">
        <v>26</v>
      </c>
      <c r="J491" s="11">
        <f t="shared" si="28"/>
        <v>73845800</v>
      </c>
      <c r="K491" s="11">
        <f t="shared" si="28"/>
        <v>63518450</v>
      </c>
      <c r="L491" s="27">
        <f t="shared" si="29"/>
        <v>10327350</v>
      </c>
      <c r="M491" s="12">
        <f t="shared" si="30"/>
        <v>0.13985020136554821</v>
      </c>
      <c r="N491" s="12">
        <f t="shared" si="31"/>
        <v>0.86014979863445185</v>
      </c>
      <c r="O491" s="13" t="s">
        <v>3361</v>
      </c>
    </row>
    <row r="492" spans="1:15" x14ac:dyDescent="0.35">
      <c r="A492" s="9" t="s">
        <v>27</v>
      </c>
      <c r="B492" s="9" t="s">
        <v>29</v>
      </c>
      <c r="C492" s="9" t="s">
        <v>902</v>
      </c>
      <c r="D492" s="9" t="s">
        <v>49</v>
      </c>
      <c r="E492" s="8" t="s">
        <v>50</v>
      </c>
      <c r="F492" s="10" t="s">
        <v>904</v>
      </c>
      <c r="G492" s="10" t="s">
        <v>905</v>
      </c>
      <c r="H492" s="10" t="s">
        <v>25</v>
      </c>
      <c r="I492" s="10" t="s">
        <v>26</v>
      </c>
      <c r="J492" s="11">
        <f t="shared" si="28"/>
        <v>73845800</v>
      </c>
      <c r="K492" s="11">
        <f t="shared" si="28"/>
        <v>63518450</v>
      </c>
      <c r="L492" s="27">
        <f t="shared" si="29"/>
        <v>10327350</v>
      </c>
      <c r="M492" s="12">
        <f t="shared" si="30"/>
        <v>0.13985020136554821</v>
      </c>
      <c r="N492" s="12">
        <f t="shared" si="31"/>
        <v>0.86014979863445185</v>
      </c>
      <c r="O492" s="13" t="s">
        <v>3361</v>
      </c>
    </row>
    <row r="493" spans="1:15" x14ac:dyDescent="0.35">
      <c r="A493" s="9" t="s">
        <v>27</v>
      </c>
      <c r="B493" s="9" t="s">
        <v>29</v>
      </c>
      <c r="C493" s="9" t="s">
        <v>902</v>
      </c>
      <c r="D493" s="9" t="s">
        <v>51</v>
      </c>
      <c r="E493" s="8" t="s">
        <v>52</v>
      </c>
      <c r="F493" s="10" t="s">
        <v>906</v>
      </c>
      <c r="G493" s="10" t="s">
        <v>907</v>
      </c>
      <c r="H493" s="10" t="s">
        <v>25</v>
      </c>
      <c r="I493" s="10" t="s">
        <v>26</v>
      </c>
      <c r="J493" s="11">
        <f t="shared" si="28"/>
        <v>2317800</v>
      </c>
      <c r="K493" s="11">
        <f t="shared" si="28"/>
        <v>2158650</v>
      </c>
      <c r="L493" s="27">
        <f t="shared" si="29"/>
        <v>159150</v>
      </c>
      <c r="M493" s="12">
        <f t="shared" si="30"/>
        <v>6.8664250582448877E-2</v>
      </c>
      <c r="N493" s="12">
        <f t="shared" si="31"/>
        <v>0.93133574941755115</v>
      </c>
      <c r="O493" s="13" t="s">
        <v>3361</v>
      </c>
    </row>
    <row r="494" spans="1:15" x14ac:dyDescent="0.35">
      <c r="A494" s="9" t="s">
        <v>27</v>
      </c>
      <c r="B494" s="9" t="s">
        <v>29</v>
      </c>
      <c r="C494" s="9" t="s">
        <v>902</v>
      </c>
      <c r="D494" s="9" t="s">
        <v>55</v>
      </c>
      <c r="E494" s="8" t="s">
        <v>56</v>
      </c>
      <c r="F494" s="10" t="s">
        <v>906</v>
      </c>
      <c r="G494" s="10" t="s">
        <v>907</v>
      </c>
      <c r="H494" s="10" t="s">
        <v>25</v>
      </c>
      <c r="I494" s="10" t="s">
        <v>26</v>
      </c>
      <c r="J494" s="11">
        <f t="shared" si="28"/>
        <v>2317800</v>
      </c>
      <c r="K494" s="11">
        <f t="shared" si="28"/>
        <v>2158650</v>
      </c>
      <c r="L494" s="27">
        <f t="shared" si="29"/>
        <v>159150</v>
      </c>
      <c r="M494" s="12">
        <f t="shared" si="30"/>
        <v>6.8664250582448877E-2</v>
      </c>
      <c r="N494" s="12">
        <f t="shared" si="31"/>
        <v>0.93133574941755115</v>
      </c>
      <c r="O494" s="13" t="s">
        <v>3361</v>
      </c>
    </row>
    <row r="495" spans="1:15" x14ac:dyDescent="0.35">
      <c r="A495" s="9" t="s">
        <v>27</v>
      </c>
      <c r="B495" s="9" t="s">
        <v>29</v>
      </c>
      <c r="C495" s="9" t="s">
        <v>902</v>
      </c>
      <c r="D495" s="9" t="s">
        <v>57</v>
      </c>
      <c r="E495" s="8" t="s">
        <v>58</v>
      </c>
      <c r="F495" s="10" t="s">
        <v>908</v>
      </c>
      <c r="G495" s="10" t="s">
        <v>909</v>
      </c>
      <c r="H495" s="10" t="s">
        <v>25</v>
      </c>
      <c r="I495" s="10" t="s">
        <v>26</v>
      </c>
      <c r="J495" s="11">
        <f t="shared" si="28"/>
        <v>540000</v>
      </c>
      <c r="K495" s="11">
        <f t="shared" si="28"/>
        <v>529000</v>
      </c>
      <c r="L495" s="27">
        <f t="shared" si="29"/>
        <v>11000</v>
      </c>
      <c r="M495" s="12">
        <f t="shared" si="30"/>
        <v>2.0370370370370372E-2</v>
      </c>
      <c r="N495" s="12">
        <f t="shared" si="31"/>
        <v>0.97962962962962963</v>
      </c>
      <c r="O495" s="13" t="s">
        <v>3361</v>
      </c>
    </row>
    <row r="496" spans="1:15" x14ac:dyDescent="0.35">
      <c r="A496" s="9" t="s">
        <v>27</v>
      </c>
      <c r="B496" s="9" t="s">
        <v>29</v>
      </c>
      <c r="C496" s="9" t="s">
        <v>902</v>
      </c>
      <c r="D496" s="9" t="s">
        <v>61</v>
      </c>
      <c r="E496" s="8" t="s">
        <v>62</v>
      </c>
      <c r="F496" s="10" t="s">
        <v>910</v>
      </c>
      <c r="G496" s="10" t="s">
        <v>911</v>
      </c>
      <c r="H496" s="10" t="s">
        <v>25</v>
      </c>
      <c r="I496" s="10" t="s">
        <v>26</v>
      </c>
      <c r="J496" s="11">
        <f t="shared" si="28"/>
        <v>1777800</v>
      </c>
      <c r="K496" s="11">
        <f t="shared" si="28"/>
        <v>1629650</v>
      </c>
      <c r="L496" s="27">
        <f t="shared" si="29"/>
        <v>148150</v>
      </c>
      <c r="M496" s="12">
        <f t="shared" si="30"/>
        <v>8.3333333333333329E-2</v>
      </c>
      <c r="N496" s="12">
        <f t="shared" si="31"/>
        <v>0.91666666666666663</v>
      </c>
      <c r="O496" s="13" t="s">
        <v>3361</v>
      </c>
    </row>
    <row r="497" spans="1:15" x14ac:dyDescent="0.35">
      <c r="A497" s="9" t="s">
        <v>27</v>
      </c>
      <c r="B497" s="9" t="s">
        <v>29</v>
      </c>
      <c r="C497" s="9" t="s">
        <v>902</v>
      </c>
      <c r="D497" s="9" t="s">
        <v>69</v>
      </c>
      <c r="E497" s="8" t="s">
        <v>70</v>
      </c>
      <c r="F497" s="10" t="s">
        <v>912</v>
      </c>
      <c r="G497" s="10" t="s">
        <v>913</v>
      </c>
      <c r="H497" s="10" t="s">
        <v>25</v>
      </c>
      <c r="I497" s="10" t="s">
        <v>26</v>
      </c>
      <c r="J497" s="11">
        <f t="shared" si="28"/>
        <v>46200000</v>
      </c>
      <c r="K497" s="11">
        <f t="shared" si="28"/>
        <v>46200000</v>
      </c>
      <c r="L497" s="27">
        <f t="shared" si="29"/>
        <v>0</v>
      </c>
      <c r="M497" s="12">
        <f t="shared" si="30"/>
        <v>0</v>
      </c>
      <c r="N497" s="12">
        <f t="shared" si="31"/>
        <v>1</v>
      </c>
      <c r="O497" s="13" t="s">
        <v>3361</v>
      </c>
    </row>
    <row r="498" spans="1:15" x14ac:dyDescent="0.35">
      <c r="A498" s="9" t="s">
        <v>27</v>
      </c>
      <c r="B498" s="9" t="s">
        <v>29</v>
      </c>
      <c r="C498" s="9" t="s">
        <v>902</v>
      </c>
      <c r="D498" s="9" t="s">
        <v>352</v>
      </c>
      <c r="E498" s="8" t="s">
        <v>353</v>
      </c>
      <c r="F498" s="10" t="s">
        <v>744</v>
      </c>
      <c r="G498" s="10" t="s">
        <v>401</v>
      </c>
      <c r="H498" s="10" t="s">
        <v>25</v>
      </c>
      <c r="I498" s="10" t="s">
        <v>26</v>
      </c>
      <c r="J498" s="11">
        <f t="shared" si="28"/>
        <v>16200000</v>
      </c>
      <c r="K498" s="11">
        <f t="shared" si="28"/>
        <v>16200000</v>
      </c>
      <c r="L498" s="27">
        <f t="shared" si="29"/>
        <v>0</v>
      </c>
      <c r="M498" s="12">
        <f t="shared" si="30"/>
        <v>0</v>
      </c>
      <c r="N498" s="12">
        <f t="shared" si="31"/>
        <v>1</v>
      </c>
      <c r="O498" s="13" t="s">
        <v>3361</v>
      </c>
    </row>
    <row r="499" spans="1:15" ht="31" x14ac:dyDescent="0.35">
      <c r="A499" s="9" t="s">
        <v>27</v>
      </c>
      <c r="B499" s="9" t="s">
        <v>29</v>
      </c>
      <c r="C499" s="9" t="s">
        <v>902</v>
      </c>
      <c r="D499" s="9" t="s">
        <v>422</v>
      </c>
      <c r="E499" s="8" t="s">
        <v>423</v>
      </c>
      <c r="F499" s="10" t="s">
        <v>744</v>
      </c>
      <c r="G499" s="10" t="s">
        <v>401</v>
      </c>
      <c r="H499" s="10" t="s">
        <v>25</v>
      </c>
      <c r="I499" s="10" t="s">
        <v>26</v>
      </c>
      <c r="J499" s="11">
        <f t="shared" si="28"/>
        <v>16200000</v>
      </c>
      <c r="K499" s="11">
        <f t="shared" si="28"/>
        <v>16200000</v>
      </c>
      <c r="L499" s="27">
        <f t="shared" si="29"/>
        <v>0</v>
      </c>
      <c r="M499" s="12">
        <f t="shared" si="30"/>
        <v>0</v>
      </c>
      <c r="N499" s="12">
        <f t="shared" si="31"/>
        <v>1</v>
      </c>
      <c r="O499" s="13" t="s">
        <v>3361</v>
      </c>
    </row>
    <row r="500" spans="1:15" x14ac:dyDescent="0.35">
      <c r="A500" s="9" t="s">
        <v>27</v>
      </c>
      <c r="B500" s="9" t="s">
        <v>29</v>
      </c>
      <c r="C500" s="9" t="s">
        <v>902</v>
      </c>
      <c r="D500" s="9" t="s">
        <v>73</v>
      </c>
      <c r="E500" s="8" t="s">
        <v>74</v>
      </c>
      <c r="F500" s="10" t="s">
        <v>914</v>
      </c>
      <c r="G500" s="10" t="s">
        <v>915</v>
      </c>
      <c r="H500" s="10" t="s">
        <v>25</v>
      </c>
      <c r="I500" s="10" t="s">
        <v>26</v>
      </c>
      <c r="J500" s="11">
        <f t="shared" si="28"/>
        <v>30000000</v>
      </c>
      <c r="K500" s="11">
        <f t="shared" si="28"/>
        <v>30000000</v>
      </c>
      <c r="L500" s="27">
        <f t="shared" si="29"/>
        <v>0</v>
      </c>
      <c r="M500" s="12">
        <f t="shared" si="30"/>
        <v>0</v>
      </c>
      <c r="N500" s="12">
        <f t="shared" si="31"/>
        <v>1</v>
      </c>
      <c r="O500" s="13" t="s">
        <v>3361</v>
      </c>
    </row>
    <row r="501" spans="1:15" x14ac:dyDescent="0.35">
      <c r="A501" s="9" t="s">
        <v>27</v>
      </c>
      <c r="B501" s="9" t="s">
        <v>29</v>
      </c>
      <c r="C501" s="9" t="s">
        <v>902</v>
      </c>
      <c r="D501" s="9" t="s">
        <v>75</v>
      </c>
      <c r="E501" s="8" t="s">
        <v>76</v>
      </c>
      <c r="F501" s="10" t="s">
        <v>914</v>
      </c>
      <c r="G501" s="10" t="s">
        <v>915</v>
      </c>
      <c r="H501" s="10" t="s">
        <v>25</v>
      </c>
      <c r="I501" s="10" t="s">
        <v>26</v>
      </c>
      <c r="J501" s="11">
        <f t="shared" si="28"/>
        <v>30000000</v>
      </c>
      <c r="K501" s="11">
        <f t="shared" si="28"/>
        <v>30000000</v>
      </c>
      <c r="L501" s="27">
        <f t="shared" si="29"/>
        <v>0</v>
      </c>
      <c r="M501" s="12">
        <f t="shared" si="30"/>
        <v>0</v>
      </c>
      <c r="N501" s="12">
        <f t="shared" si="31"/>
        <v>1</v>
      </c>
      <c r="O501" s="13" t="s">
        <v>3361</v>
      </c>
    </row>
    <row r="502" spans="1:15" x14ac:dyDescent="0.35">
      <c r="A502" s="9" t="s">
        <v>27</v>
      </c>
      <c r="B502" s="9" t="s">
        <v>29</v>
      </c>
      <c r="C502" s="9" t="s">
        <v>902</v>
      </c>
      <c r="D502" s="9" t="s">
        <v>77</v>
      </c>
      <c r="E502" s="8" t="s">
        <v>78</v>
      </c>
      <c r="F502" s="10" t="s">
        <v>916</v>
      </c>
      <c r="G502" s="10" t="s">
        <v>917</v>
      </c>
      <c r="H502" s="10" t="s">
        <v>25</v>
      </c>
      <c r="I502" s="10" t="s">
        <v>26</v>
      </c>
      <c r="J502" s="11">
        <f t="shared" si="28"/>
        <v>25328000</v>
      </c>
      <c r="K502" s="11">
        <f t="shared" si="28"/>
        <v>15159800</v>
      </c>
      <c r="L502" s="27">
        <f t="shared" si="29"/>
        <v>10168200</v>
      </c>
      <c r="M502" s="12">
        <f t="shared" si="30"/>
        <v>0.40146083385975995</v>
      </c>
      <c r="N502" s="12">
        <f t="shared" si="31"/>
        <v>0.59853916614024005</v>
      </c>
      <c r="O502" s="13" t="s">
        <v>3361</v>
      </c>
    </row>
    <row r="503" spans="1:15" x14ac:dyDescent="0.35">
      <c r="A503" s="9" t="s">
        <v>27</v>
      </c>
      <c r="B503" s="9" t="s">
        <v>29</v>
      </c>
      <c r="C503" s="9" t="s">
        <v>902</v>
      </c>
      <c r="D503" s="9" t="s">
        <v>81</v>
      </c>
      <c r="E503" s="8" t="s">
        <v>82</v>
      </c>
      <c r="F503" s="10" t="s">
        <v>916</v>
      </c>
      <c r="G503" s="10" t="s">
        <v>917</v>
      </c>
      <c r="H503" s="10" t="s">
        <v>25</v>
      </c>
      <c r="I503" s="10" t="s">
        <v>26</v>
      </c>
      <c r="J503" s="11">
        <f t="shared" si="28"/>
        <v>25328000</v>
      </c>
      <c r="K503" s="11">
        <f t="shared" si="28"/>
        <v>15159800</v>
      </c>
      <c r="L503" s="27">
        <f t="shared" si="29"/>
        <v>10168200</v>
      </c>
      <c r="M503" s="12">
        <f t="shared" si="30"/>
        <v>0.40146083385975995</v>
      </c>
      <c r="N503" s="12">
        <f t="shared" si="31"/>
        <v>0.59853916614024005</v>
      </c>
      <c r="O503" s="13" t="s">
        <v>3361</v>
      </c>
    </row>
    <row r="504" spans="1:15" x14ac:dyDescent="0.35">
      <c r="A504" s="9" t="s">
        <v>27</v>
      </c>
      <c r="B504" s="9" t="s">
        <v>29</v>
      </c>
      <c r="C504" s="9" t="s">
        <v>902</v>
      </c>
      <c r="D504" s="9" t="s">
        <v>426</v>
      </c>
      <c r="E504" s="8" t="s">
        <v>427</v>
      </c>
      <c r="F504" s="10" t="s">
        <v>918</v>
      </c>
      <c r="G504" s="10" t="s">
        <v>919</v>
      </c>
      <c r="H504" s="10" t="s">
        <v>25</v>
      </c>
      <c r="I504" s="10" t="s">
        <v>26</v>
      </c>
      <c r="J504" s="11">
        <f t="shared" si="28"/>
        <v>8784000</v>
      </c>
      <c r="K504" s="11">
        <f t="shared" si="28"/>
        <v>3415000</v>
      </c>
      <c r="L504" s="27">
        <f t="shared" si="29"/>
        <v>5369000</v>
      </c>
      <c r="M504" s="12">
        <f t="shared" si="30"/>
        <v>0.61122495446265934</v>
      </c>
      <c r="N504" s="12">
        <f t="shared" si="31"/>
        <v>0.3887750455373406</v>
      </c>
      <c r="O504" s="13" t="s">
        <v>3361</v>
      </c>
    </row>
    <row r="505" spans="1:15" x14ac:dyDescent="0.35">
      <c r="A505" s="9" t="s">
        <v>27</v>
      </c>
      <c r="B505" s="9" t="s">
        <v>29</v>
      </c>
      <c r="C505" s="9" t="s">
        <v>902</v>
      </c>
      <c r="D505" s="9" t="s">
        <v>83</v>
      </c>
      <c r="E505" s="8" t="s">
        <v>84</v>
      </c>
      <c r="F505" s="10" t="s">
        <v>920</v>
      </c>
      <c r="G505" s="10" t="s">
        <v>921</v>
      </c>
      <c r="H505" s="10" t="s">
        <v>25</v>
      </c>
      <c r="I505" s="10" t="s">
        <v>26</v>
      </c>
      <c r="J505" s="11">
        <f t="shared" si="28"/>
        <v>16544000</v>
      </c>
      <c r="K505" s="11">
        <f t="shared" si="28"/>
        <v>11744800</v>
      </c>
      <c r="L505" s="27">
        <f t="shared" si="29"/>
        <v>4799200</v>
      </c>
      <c r="M505" s="12">
        <f t="shared" si="30"/>
        <v>0.29008704061895552</v>
      </c>
      <c r="N505" s="12">
        <f t="shared" si="31"/>
        <v>0.70991295938104448</v>
      </c>
      <c r="O505" s="13" t="s">
        <v>3361</v>
      </c>
    </row>
    <row r="506" spans="1:15" x14ac:dyDescent="0.35">
      <c r="A506" s="9" t="s">
        <v>27</v>
      </c>
      <c r="B506" s="9" t="s">
        <v>29</v>
      </c>
      <c r="C506" s="9" t="s">
        <v>922</v>
      </c>
      <c r="D506" s="9"/>
      <c r="E506" s="8" t="s">
        <v>923</v>
      </c>
      <c r="F506" s="10" t="s">
        <v>924</v>
      </c>
      <c r="G506" s="10" t="s">
        <v>925</v>
      </c>
      <c r="H506" s="10" t="s">
        <v>25</v>
      </c>
      <c r="I506" s="10" t="s">
        <v>26</v>
      </c>
      <c r="J506" s="11">
        <f t="shared" si="28"/>
        <v>1092778880</v>
      </c>
      <c r="K506" s="11">
        <f t="shared" si="28"/>
        <v>1008490121</v>
      </c>
      <c r="L506" s="27">
        <f t="shared" si="29"/>
        <v>84288759</v>
      </c>
      <c r="M506" s="12">
        <f t="shared" si="30"/>
        <v>7.7132492714354073E-2</v>
      </c>
      <c r="N506" s="12">
        <f t="shared" si="31"/>
        <v>0.92286750728564593</v>
      </c>
      <c r="O506" s="13" t="s">
        <v>3361</v>
      </c>
    </row>
    <row r="507" spans="1:15" x14ac:dyDescent="0.35">
      <c r="A507" s="9" t="s">
        <v>27</v>
      </c>
      <c r="B507" s="9" t="s">
        <v>29</v>
      </c>
      <c r="C507" s="9" t="s">
        <v>922</v>
      </c>
      <c r="D507" s="9" t="s">
        <v>49</v>
      </c>
      <c r="E507" s="8" t="s">
        <v>50</v>
      </c>
      <c r="F507" s="10" t="s">
        <v>924</v>
      </c>
      <c r="G507" s="10" t="s">
        <v>925</v>
      </c>
      <c r="H507" s="10" t="s">
        <v>25</v>
      </c>
      <c r="I507" s="10" t="s">
        <v>26</v>
      </c>
      <c r="J507" s="11">
        <f t="shared" si="28"/>
        <v>1092778880</v>
      </c>
      <c r="K507" s="11">
        <f t="shared" si="28"/>
        <v>1008490121</v>
      </c>
      <c r="L507" s="27">
        <f t="shared" si="29"/>
        <v>84288759</v>
      </c>
      <c r="M507" s="12">
        <f t="shared" si="30"/>
        <v>7.7132492714354073E-2</v>
      </c>
      <c r="N507" s="12">
        <f t="shared" si="31"/>
        <v>0.92286750728564593</v>
      </c>
      <c r="O507" s="13" t="s">
        <v>3361</v>
      </c>
    </row>
    <row r="508" spans="1:15" x14ac:dyDescent="0.35">
      <c r="A508" s="9" t="s">
        <v>27</v>
      </c>
      <c r="B508" s="9" t="s">
        <v>29</v>
      </c>
      <c r="C508" s="9" t="s">
        <v>922</v>
      </c>
      <c r="D508" s="9" t="s">
        <v>51</v>
      </c>
      <c r="E508" s="8" t="s">
        <v>52</v>
      </c>
      <c r="F508" s="10" t="s">
        <v>926</v>
      </c>
      <c r="G508" s="10" t="s">
        <v>927</v>
      </c>
      <c r="H508" s="10" t="s">
        <v>25</v>
      </c>
      <c r="I508" s="10" t="s">
        <v>26</v>
      </c>
      <c r="J508" s="11">
        <f t="shared" si="28"/>
        <v>592163880</v>
      </c>
      <c r="K508" s="11">
        <f t="shared" si="28"/>
        <v>532289221</v>
      </c>
      <c r="L508" s="27">
        <f t="shared" si="29"/>
        <v>59874659</v>
      </c>
      <c r="M508" s="12">
        <f t="shared" si="30"/>
        <v>0.1011116365287258</v>
      </c>
      <c r="N508" s="12">
        <f t="shared" si="31"/>
        <v>0.89888836347127421</v>
      </c>
      <c r="O508" s="13" t="s">
        <v>3361</v>
      </c>
    </row>
    <row r="509" spans="1:15" x14ac:dyDescent="0.35">
      <c r="A509" s="9" t="s">
        <v>27</v>
      </c>
      <c r="B509" s="9" t="s">
        <v>29</v>
      </c>
      <c r="C509" s="9" t="s">
        <v>922</v>
      </c>
      <c r="D509" s="9" t="s">
        <v>55</v>
      </c>
      <c r="E509" s="8" t="s">
        <v>56</v>
      </c>
      <c r="F509" s="10" t="s">
        <v>926</v>
      </c>
      <c r="G509" s="10" t="s">
        <v>927</v>
      </c>
      <c r="H509" s="10" t="s">
        <v>25</v>
      </c>
      <c r="I509" s="10" t="s">
        <v>26</v>
      </c>
      <c r="J509" s="11">
        <f t="shared" si="28"/>
        <v>592163880</v>
      </c>
      <c r="K509" s="11">
        <f t="shared" si="28"/>
        <v>532289221</v>
      </c>
      <c r="L509" s="27">
        <f t="shared" si="29"/>
        <v>59874659</v>
      </c>
      <c r="M509" s="12">
        <f t="shared" si="30"/>
        <v>0.1011116365287258</v>
      </c>
      <c r="N509" s="12">
        <f t="shared" si="31"/>
        <v>0.89888836347127421</v>
      </c>
      <c r="O509" s="13" t="s">
        <v>3361</v>
      </c>
    </row>
    <row r="510" spans="1:15" x14ac:dyDescent="0.35">
      <c r="A510" s="9" t="s">
        <v>27</v>
      </c>
      <c r="B510" s="9" t="s">
        <v>29</v>
      </c>
      <c r="C510" s="9" t="s">
        <v>922</v>
      </c>
      <c r="D510" s="9" t="s">
        <v>568</v>
      </c>
      <c r="E510" s="8" t="s">
        <v>569</v>
      </c>
      <c r="F510" s="10" t="s">
        <v>928</v>
      </c>
      <c r="G510" s="10" t="s">
        <v>929</v>
      </c>
      <c r="H510" s="10" t="s">
        <v>25</v>
      </c>
      <c r="I510" s="10" t="s">
        <v>26</v>
      </c>
      <c r="J510" s="11">
        <f t="shared" si="28"/>
        <v>586759880</v>
      </c>
      <c r="K510" s="11">
        <f t="shared" si="28"/>
        <v>527383721</v>
      </c>
      <c r="L510" s="27">
        <f t="shared" si="29"/>
        <v>59376159</v>
      </c>
      <c r="M510" s="12">
        <f t="shared" si="30"/>
        <v>0.10119328369894684</v>
      </c>
      <c r="N510" s="12">
        <f t="shared" si="31"/>
        <v>0.89880671630105313</v>
      </c>
      <c r="O510" s="13" t="s">
        <v>3361</v>
      </c>
    </row>
    <row r="511" spans="1:15" x14ac:dyDescent="0.35">
      <c r="A511" s="9" t="s">
        <v>27</v>
      </c>
      <c r="B511" s="9" t="s">
        <v>29</v>
      </c>
      <c r="C511" s="9" t="s">
        <v>922</v>
      </c>
      <c r="D511" s="9" t="s">
        <v>57</v>
      </c>
      <c r="E511" s="8" t="s">
        <v>58</v>
      </c>
      <c r="F511" s="10" t="s">
        <v>930</v>
      </c>
      <c r="G511" s="10" t="s">
        <v>151</v>
      </c>
      <c r="H511" s="10" t="s">
        <v>25</v>
      </c>
      <c r="I511" s="10" t="s">
        <v>26</v>
      </c>
      <c r="J511" s="11">
        <f t="shared" si="28"/>
        <v>144000</v>
      </c>
      <c r="K511" s="11">
        <f t="shared" si="28"/>
        <v>135000</v>
      </c>
      <c r="L511" s="27">
        <f t="shared" si="29"/>
        <v>9000</v>
      </c>
      <c r="M511" s="12">
        <f t="shared" si="30"/>
        <v>6.25E-2</v>
      </c>
      <c r="N511" s="12">
        <f t="shared" si="31"/>
        <v>0.9375</v>
      </c>
      <c r="O511" s="13" t="s">
        <v>3361</v>
      </c>
    </row>
    <row r="512" spans="1:15" x14ac:dyDescent="0.35">
      <c r="A512" s="9" t="s">
        <v>27</v>
      </c>
      <c r="B512" s="9" t="s">
        <v>29</v>
      </c>
      <c r="C512" s="9" t="s">
        <v>922</v>
      </c>
      <c r="D512" s="9" t="s">
        <v>61</v>
      </c>
      <c r="E512" s="8" t="s">
        <v>62</v>
      </c>
      <c r="F512" s="10" t="s">
        <v>931</v>
      </c>
      <c r="G512" s="10" t="s">
        <v>932</v>
      </c>
      <c r="H512" s="10" t="s">
        <v>25</v>
      </c>
      <c r="I512" s="10" t="s">
        <v>26</v>
      </c>
      <c r="J512" s="11">
        <f t="shared" si="28"/>
        <v>3307800</v>
      </c>
      <c r="K512" s="11">
        <f t="shared" si="28"/>
        <v>3002500</v>
      </c>
      <c r="L512" s="27">
        <f t="shared" si="29"/>
        <v>305300</v>
      </c>
      <c r="M512" s="12">
        <f t="shared" si="30"/>
        <v>9.2296994981558744E-2</v>
      </c>
      <c r="N512" s="12">
        <f t="shared" si="31"/>
        <v>0.90770300501844126</v>
      </c>
      <c r="O512" s="13" t="s">
        <v>3361</v>
      </c>
    </row>
    <row r="513" spans="1:15" x14ac:dyDescent="0.35">
      <c r="A513" s="9" t="s">
        <v>27</v>
      </c>
      <c r="B513" s="9" t="s">
        <v>29</v>
      </c>
      <c r="C513" s="9" t="s">
        <v>922</v>
      </c>
      <c r="D513" s="9" t="s">
        <v>93</v>
      </c>
      <c r="E513" s="8" t="s">
        <v>94</v>
      </c>
      <c r="F513" s="10" t="s">
        <v>933</v>
      </c>
      <c r="G513" s="10" t="s">
        <v>934</v>
      </c>
      <c r="H513" s="10" t="s">
        <v>25</v>
      </c>
      <c r="I513" s="10" t="s">
        <v>26</v>
      </c>
      <c r="J513" s="11">
        <f t="shared" si="28"/>
        <v>577800</v>
      </c>
      <c r="K513" s="11">
        <f t="shared" si="28"/>
        <v>408000</v>
      </c>
      <c r="L513" s="27">
        <f t="shared" si="29"/>
        <v>169800</v>
      </c>
      <c r="M513" s="12">
        <f t="shared" si="30"/>
        <v>0.29387331256490135</v>
      </c>
      <c r="N513" s="12">
        <f t="shared" si="31"/>
        <v>0.70612668743509865</v>
      </c>
      <c r="O513" s="13" t="s">
        <v>3361</v>
      </c>
    </row>
    <row r="514" spans="1:15" x14ac:dyDescent="0.35">
      <c r="A514" s="9" t="s">
        <v>27</v>
      </c>
      <c r="B514" s="9" t="s">
        <v>29</v>
      </c>
      <c r="C514" s="9" t="s">
        <v>922</v>
      </c>
      <c r="D514" s="9" t="s">
        <v>65</v>
      </c>
      <c r="E514" s="8" t="s">
        <v>66</v>
      </c>
      <c r="F514" s="10" t="s">
        <v>935</v>
      </c>
      <c r="G514" s="10" t="s">
        <v>936</v>
      </c>
      <c r="H514" s="10" t="s">
        <v>25</v>
      </c>
      <c r="I514" s="10" t="s">
        <v>26</v>
      </c>
      <c r="J514" s="11">
        <f t="shared" si="28"/>
        <v>1374400</v>
      </c>
      <c r="K514" s="11">
        <f t="shared" si="28"/>
        <v>1360000</v>
      </c>
      <c r="L514" s="27">
        <f t="shared" si="29"/>
        <v>14400</v>
      </c>
      <c r="M514" s="12">
        <f t="shared" si="30"/>
        <v>1.0477299185098952E-2</v>
      </c>
      <c r="N514" s="12">
        <f t="shared" si="31"/>
        <v>0.98952270081490101</v>
      </c>
      <c r="O514" s="13" t="s">
        <v>3361</v>
      </c>
    </row>
    <row r="515" spans="1:15" x14ac:dyDescent="0.35">
      <c r="A515" s="9" t="s">
        <v>27</v>
      </c>
      <c r="B515" s="9" t="s">
        <v>29</v>
      </c>
      <c r="C515" s="9" t="s">
        <v>922</v>
      </c>
      <c r="D515" s="9" t="s">
        <v>69</v>
      </c>
      <c r="E515" s="8" t="s">
        <v>70</v>
      </c>
      <c r="F515" s="10" t="s">
        <v>937</v>
      </c>
      <c r="G515" s="10" t="s">
        <v>938</v>
      </c>
      <c r="H515" s="10" t="s">
        <v>25</v>
      </c>
      <c r="I515" s="10" t="s">
        <v>26</v>
      </c>
      <c r="J515" s="11">
        <f t="shared" si="28"/>
        <v>414715000</v>
      </c>
      <c r="K515" s="11">
        <f t="shared" si="28"/>
        <v>413803500</v>
      </c>
      <c r="L515" s="27">
        <f t="shared" si="29"/>
        <v>911500</v>
      </c>
      <c r="M515" s="12">
        <f t="shared" si="30"/>
        <v>2.1978949398984847E-3</v>
      </c>
      <c r="N515" s="12">
        <f t="shared" si="31"/>
        <v>0.99780210506010147</v>
      </c>
      <c r="O515" s="13" t="s">
        <v>3361</v>
      </c>
    </row>
    <row r="516" spans="1:15" x14ac:dyDescent="0.35">
      <c r="A516" s="9" t="s">
        <v>27</v>
      </c>
      <c r="B516" s="9" t="s">
        <v>29</v>
      </c>
      <c r="C516" s="9" t="s">
        <v>922</v>
      </c>
      <c r="D516" s="9" t="s">
        <v>352</v>
      </c>
      <c r="E516" s="8" t="s">
        <v>353</v>
      </c>
      <c r="F516" s="10" t="s">
        <v>939</v>
      </c>
      <c r="G516" s="10" t="s">
        <v>940</v>
      </c>
      <c r="H516" s="10" t="s">
        <v>25</v>
      </c>
      <c r="I516" s="10" t="s">
        <v>26</v>
      </c>
      <c r="J516" s="11">
        <f t="shared" si="28"/>
        <v>297215000</v>
      </c>
      <c r="K516" s="11">
        <f t="shared" si="28"/>
        <v>296303500</v>
      </c>
      <c r="L516" s="27">
        <f t="shared" si="29"/>
        <v>911500</v>
      </c>
      <c r="M516" s="12">
        <f t="shared" si="30"/>
        <v>3.0668034924213111E-3</v>
      </c>
      <c r="N516" s="12">
        <f t="shared" si="31"/>
        <v>0.99693319650757872</v>
      </c>
      <c r="O516" s="13" t="s">
        <v>3361</v>
      </c>
    </row>
    <row r="517" spans="1:15" ht="31" x14ac:dyDescent="0.35">
      <c r="A517" s="9" t="s">
        <v>27</v>
      </c>
      <c r="B517" s="9" t="s">
        <v>29</v>
      </c>
      <c r="C517" s="9" t="s">
        <v>922</v>
      </c>
      <c r="D517" s="9" t="s">
        <v>422</v>
      </c>
      <c r="E517" s="8" t="s">
        <v>423</v>
      </c>
      <c r="F517" s="10" t="s">
        <v>941</v>
      </c>
      <c r="G517" s="10" t="s">
        <v>942</v>
      </c>
      <c r="H517" s="10" t="s">
        <v>25</v>
      </c>
      <c r="I517" s="10" t="s">
        <v>26</v>
      </c>
      <c r="J517" s="11">
        <f t="shared" si="28"/>
        <v>14400000</v>
      </c>
      <c r="K517" s="11">
        <f t="shared" si="28"/>
        <v>13500000</v>
      </c>
      <c r="L517" s="27">
        <f t="shared" si="29"/>
        <v>900000</v>
      </c>
      <c r="M517" s="12">
        <f t="shared" si="30"/>
        <v>6.25E-2</v>
      </c>
      <c r="N517" s="12">
        <f t="shared" si="31"/>
        <v>0.9375</v>
      </c>
      <c r="O517" s="13" t="s">
        <v>3361</v>
      </c>
    </row>
    <row r="518" spans="1:15" x14ac:dyDescent="0.35">
      <c r="A518" s="9" t="s">
        <v>27</v>
      </c>
      <c r="B518" s="9" t="s">
        <v>29</v>
      </c>
      <c r="C518" s="9" t="s">
        <v>922</v>
      </c>
      <c r="D518" s="9" t="s">
        <v>829</v>
      </c>
      <c r="E518" s="8" t="s">
        <v>830</v>
      </c>
      <c r="F518" s="10" t="s">
        <v>943</v>
      </c>
      <c r="G518" s="10" t="s">
        <v>944</v>
      </c>
      <c r="H518" s="10" t="s">
        <v>25</v>
      </c>
      <c r="I518" s="10" t="s">
        <v>26</v>
      </c>
      <c r="J518" s="11">
        <f t="shared" si="28"/>
        <v>282815000</v>
      </c>
      <c r="K518" s="11">
        <f t="shared" si="28"/>
        <v>282803500</v>
      </c>
      <c r="L518" s="27">
        <f t="shared" si="29"/>
        <v>11500</v>
      </c>
      <c r="M518" s="12">
        <f t="shared" si="30"/>
        <v>4.0662623976804624E-5</v>
      </c>
      <c r="N518" s="12">
        <f t="shared" si="31"/>
        <v>0.99995933737602316</v>
      </c>
      <c r="O518" s="13" t="s">
        <v>3361</v>
      </c>
    </row>
    <row r="519" spans="1:15" x14ac:dyDescent="0.35">
      <c r="A519" s="9" t="s">
        <v>27</v>
      </c>
      <c r="B519" s="9" t="s">
        <v>29</v>
      </c>
      <c r="C519" s="9" t="s">
        <v>922</v>
      </c>
      <c r="D519" s="9" t="s">
        <v>73</v>
      </c>
      <c r="E519" s="8" t="s">
        <v>74</v>
      </c>
      <c r="F519" s="10" t="s">
        <v>945</v>
      </c>
      <c r="G519" s="10" t="s">
        <v>946</v>
      </c>
      <c r="H519" s="10" t="s">
        <v>25</v>
      </c>
      <c r="I519" s="10" t="s">
        <v>26</v>
      </c>
      <c r="J519" s="11">
        <f t="shared" si="28"/>
        <v>117500000</v>
      </c>
      <c r="K519" s="11">
        <f t="shared" si="28"/>
        <v>117500000</v>
      </c>
      <c r="L519" s="27">
        <f t="shared" si="29"/>
        <v>0</v>
      </c>
      <c r="M519" s="12">
        <f t="shared" si="30"/>
        <v>0</v>
      </c>
      <c r="N519" s="12">
        <f t="shared" si="31"/>
        <v>1</v>
      </c>
      <c r="O519" s="13" t="s">
        <v>3361</v>
      </c>
    </row>
    <row r="520" spans="1:15" x14ac:dyDescent="0.35">
      <c r="A520" s="9" t="s">
        <v>27</v>
      </c>
      <c r="B520" s="9" t="s">
        <v>29</v>
      </c>
      <c r="C520" s="9" t="s">
        <v>922</v>
      </c>
      <c r="D520" s="9" t="s">
        <v>75</v>
      </c>
      <c r="E520" s="8" t="s">
        <v>76</v>
      </c>
      <c r="F520" s="10" t="s">
        <v>945</v>
      </c>
      <c r="G520" s="10" t="s">
        <v>946</v>
      </c>
      <c r="H520" s="10" t="s">
        <v>25</v>
      </c>
      <c r="I520" s="10" t="s">
        <v>26</v>
      </c>
      <c r="J520" s="11">
        <f t="shared" si="28"/>
        <v>117500000</v>
      </c>
      <c r="K520" s="11">
        <f t="shared" si="28"/>
        <v>117500000</v>
      </c>
      <c r="L520" s="27">
        <f t="shared" si="29"/>
        <v>0</v>
      </c>
      <c r="M520" s="12">
        <f t="shared" si="30"/>
        <v>0</v>
      </c>
      <c r="N520" s="12">
        <f t="shared" si="31"/>
        <v>1</v>
      </c>
      <c r="O520" s="13" t="s">
        <v>3361</v>
      </c>
    </row>
    <row r="521" spans="1:15" x14ac:dyDescent="0.35">
      <c r="A521" s="9" t="s">
        <v>27</v>
      </c>
      <c r="B521" s="9" t="s">
        <v>29</v>
      </c>
      <c r="C521" s="9" t="s">
        <v>922</v>
      </c>
      <c r="D521" s="9" t="s">
        <v>77</v>
      </c>
      <c r="E521" s="8" t="s">
        <v>78</v>
      </c>
      <c r="F521" s="10" t="s">
        <v>947</v>
      </c>
      <c r="G521" s="10" t="s">
        <v>948</v>
      </c>
      <c r="H521" s="10" t="s">
        <v>25</v>
      </c>
      <c r="I521" s="10" t="s">
        <v>26</v>
      </c>
      <c r="J521" s="11">
        <f t="shared" si="28"/>
        <v>85900000</v>
      </c>
      <c r="K521" s="11">
        <f t="shared" si="28"/>
        <v>62397400</v>
      </c>
      <c r="L521" s="27">
        <f t="shared" si="29"/>
        <v>23502600</v>
      </c>
      <c r="M521" s="12">
        <f t="shared" si="30"/>
        <v>0.27360419091967403</v>
      </c>
      <c r="N521" s="12">
        <f t="shared" si="31"/>
        <v>0.72639580908032597</v>
      </c>
      <c r="O521" s="13" t="s">
        <v>3361</v>
      </c>
    </row>
    <row r="522" spans="1:15" x14ac:dyDescent="0.35">
      <c r="A522" s="9" t="s">
        <v>27</v>
      </c>
      <c r="B522" s="9" t="s">
        <v>29</v>
      </c>
      <c r="C522" s="9" t="s">
        <v>922</v>
      </c>
      <c r="D522" s="9" t="s">
        <v>81</v>
      </c>
      <c r="E522" s="8" t="s">
        <v>82</v>
      </c>
      <c r="F522" s="10" t="s">
        <v>947</v>
      </c>
      <c r="G522" s="10" t="s">
        <v>948</v>
      </c>
      <c r="H522" s="10" t="s">
        <v>25</v>
      </c>
      <c r="I522" s="10" t="s">
        <v>26</v>
      </c>
      <c r="J522" s="11">
        <f t="shared" ref="J522:K585" si="32">F522+H522</f>
        <v>85900000</v>
      </c>
      <c r="K522" s="11">
        <f t="shared" si="32"/>
        <v>62397400</v>
      </c>
      <c r="L522" s="27">
        <f t="shared" si="29"/>
        <v>23502600</v>
      </c>
      <c r="M522" s="12">
        <f t="shared" si="30"/>
        <v>0.27360419091967403</v>
      </c>
      <c r="N522" s="12">
        <f t="shared" si="31"/>
        <v>0.72639580908032597</v>
      </c>
      <c r="O522" s="13" t="s">
        <v>3361</v>
      </c>
    </row>
    <row r="523" spans="1:15" x14ac:dyDescent="0.35">
      <c r="A523" s="9" t="s">
        <v>27</v>
      </c>
      <c r="B523" s="9" t="s">
        <v>29</v>
      </c>
      <c r="C523" s="9" t="s">
        <v>922</v>
      </c>
      <c r="D523" s="9" t="s">
        <v>426</v>
      </c>
      <c r="E523" s="8" t="s">
        <v>427</v>
      </c>
      <c r="F523" s="10" t="s">
        <v>949</v>
      </c>
      <c r="G523" s="10" t="s">
        <v>950</v>
      </c>
      <c r="H523" s="10" t="s">
        <v>25</v>
      </c>
      <c r="I523" s="10" t="s">
        <v>26</v>
      </c>
      <c r="J523" s="11">
        <f t="shared" si="32"/>
        <v>9310000</v>
      </c>
      <c r="K523" s="11">
        <f t="shared" si="32"/>
        <v>5850000</v>
      </c>
      <c r="L523" s="27">
        <f t="shared" ref="L523:L586" si="33">J523-K523</f>
        <v>3460000</v>
      </c>
      <c r="M523" s="12">
        <f t="shared" ref="M523:M586" si="34">L523/J523</f>
        <v>0.3716433941997852</v>
      </c>
      <c r="N523" s="12">
        <f t="shared" ref="N523:N586" si="35">K523/J523</f>
        <v>0.6283566058002148</v>
      </c>
      <c r="O523" s="13" t="s">
        <v>3361</v>
      </c>
    </row>
    <row r="524" spans="1:15" x14ac:dyDescent="0.35">
      <c r="A524" s="9" t="s">
        <v>27</v>
      </c>
      <c r="B524" s="9" t="s">
        <v>29</v>
      </c>
      <c r="C524" s="9" t="s">
        <v>922</v>
      </c>
      <c r="D524" s="9" t="s">
        <v>83</v>
      </c>
      <c r="E524" s="8" t="s">
        <v>84</v>
      </c>
      <c r="F524" s="10" t="s">
        <v>951</v>
      </c>
      <c r="G524" s="10" t="s">
        <v>952</v>
      </c>
      <c r="H524" s="10" t="s">
        <v>25</v>
      </c>
      <c r="I524" s="10" t="s">
        <v>26</v>
      </c>
      <c r="J524" s="11">
        <f t="shared" si="32"/>
        <v>76590000</v>
      </c>
      <c r="K524" s="11">
        <f t="shared" si="32"/>
        <v>56547400</v>
      </c>
      <c r="L524" s="27">
        <f t="shared" si="33"/>
        <v>20042600</v>
      </c>
      <c r="M524" s="12">
        <f t="shared" si="34"/>
        <v>0.26168690429559993</v>
      </c>
      <c r="N524" s="12">
        <f t="shared" si="35"/>
        <v>0.73831309570440007</v>
      </c>
      <c r="O524" s="13" t="s">
        <v>3361</v>
      </c>
    </row>
    <row r="525" spans="1:15" x14ac:dyDescent="0.35">
      <c r="A525" s="9" t="s">
        <v>27</v>
      </c>
      <c r="B525" s="9" t="s">
        <v>29</v>
      </c>
      <c r="C525" s="9" t="s">
        <v>953</v>
      </c>
      <c r="D525" s="9"/>
      <c r="E525" s="8" t="s">
        <v>954</v>
      </c>
      <c r="F525" s="10" t="s">
        <v>955</v>
      </c>
      <c r="G525" s="10" t="s">
        <v>956</v>
      </c>
      <c r="H525" s="10" t="s">
        <v>25</v>
      </c>
      <c r="I525" s="10" t="s">
        <v>26</v>
      </c>
      <c r="J525" s="11">
        <f t="shared" si="32"/>
        <v>88334434100</v>
      </c>
      <c r="K525" s="11">
        <f t="shared" si="32"/>
        <v>87760243669</v>
      </c>
      <c r="L525" s="27">
        <f t="shared" si="33"/>
        <v>574190431</v>
      </c>
      <c r="M525" s="12">
        <f t="shared" si="34"/>
        <v>6.5001880280342456E-3</v>
      </c>
      <c r="N525" s="12">
        <f t="shared" si="35"/>
        <v>0.9934998119719658</v>
      </c>
      <c r="O525" s="13" t="s">
        <v>3358</v>
      </c>
    </row>
    <row r="526" spans="1:15" x14ac:dyDescent="0.35">
      <c r="A526" s="9" t="s">
        <v>27</v>
      </c>
      <c r="B526" s="9" t="s">
        <v>29</v>
      </c>
      <c r="C526" s="9" t="s">
        <v>953</v>
      </c>
      <c r="D526" s="9" t="s">
        <v>49</v>
      </c>
      <c r="E526" s="8" t="s">
        <v>50</v>
      </c>
      <c r="F526" s="10" t="s">
        <v>955</v>
      </c>
      <c r="G526" s="10" t="s">
        <v>956</v>
      </c>
      <c r="H526" s="10" t="s">
        <v>25</v>
      </c>
      <c r="I526" s="10" t="s">
        <v>26</v>
      </c>
      <c r="J526" s="11">
        <f t="shared" si="32"/>
        <v>88334434100</v>
      </c>
      <c r="K526" s="11">
        <f t="shared" si="32"/>
        <v>87760243669</v>
      </c>
      <c r="L526" s="27">
        <f t="shared" si="33"/>
        <v>574190431</v>
      </c>
      <c r="M526" s="12">
        <f t="shared" si="34"/>
        <v>6.5001880280342456E-3</v>
      </c>
      <c r="N526" s="12">
        <f t="shared" si="35"/>
        <v>0.9934998119719658</v>
      </c>
      <c r="O526" s="13" t="s">
        <v>3358</v>
      </c>
    </row>
    <row r="527" spans="1:15" x14ac:dyDescent="0.35">
      <c r="A527" s="9" t="s">
        <v>27</v>
      </c>
      <c r="B527" s="9" t="s">
        <v>29</v>
      </c>
      <c r="C527" s="9" t="s">
        <v>953</v>
      </c>
      <c r="D527" s="9" t="s">
        <v>51</v>
      </c>
      <c r="E527" s="8" t="s">
        <v>52</v>
      </c>
      <c r="F527" s="10" t="s">
        <v>957</v>
      </c>
      <c r="G527" s="10" t="s">
        <v>958</v>
      </c>
      <c r="H527" s="10" t="s">
        <v>25</v>
      </c>
      <c r="I527" s="10" t="s">
        <v>26</v>
      </c>
      <c r="J527" s="11">
        <f t="shared" si="32"/>
        <v>12736500</v>
      </c>
      <c r="K527" s="11">
        <f t="shared" si="32"/>
        <v>12425125</v>
      </c>
      <c r="L527" s="27">
        <f t="shared" si="33"/>
        <v>311375</v>
      </c>
      <c r="M527" s="12">
        <f t="shared" si="34"/>
        <v>2.4447454167157382E-2</v>
      </c>
      <c r="N527" s="12">
        <f t="shared" si="35"/>
        <v>0.97555254583284257</v>
      </c>
      <c r="O527" s="13" t="s">
        <v>3358</v>
      </c>
    </row>
    <row r="528" spans="1:15" x14ac:dyDescent="0.35">
      <c r="A528" s="9" t="s">
        <v>27</v>
      </c>
      <c r="B528" s="9" t="s">
        <v>29</v>
      </c>
      <c r="C528" s="9" t="s">
        <v>953</v>
      </c>
      <c r="D528" s="9" t="s">
        <v>55</v>
      </c>
      <c r="E528" s="8" t="s">
        <v>56</v>
      </c>
      <c r="F528" s="10" t="s">
        <v>957</v>
      </c>
      <c r="G528" s="10" t="s">
        <v>958</v>
      </c>
      <c r="H528" s="10" t="s">
        <v>25</v>
      </c>
      <c r="I528" s="10" t="s">
        <v>26</v>
      </c>
      <c r="J528" s="11">
        <f t="shared" si="32"/>
        <v>12736500</v>
      </c>
      <c r="K528" s="11">
        <f t="shared" si="32"/>
        <v>12425125</v>
      </c>
      <c r="L528" s="27">
        <f t="shared" si="33"/>
        <v>311375</v>
      </c>
      <c r="M528" s="12">
        <f t="shared" si="34"/>
        <v>2.4447454167157382E-2</v>
      </c>
      <c r="N528" s="12">
        <f t="shared" si="35"/>
        <v>0.97555254583284257</v>
      </c>
      <c r="O528" s="13" t="s">
        <v>3358</v>
      </c>
    </row>
    <row r="529" spans="1:15" x14ac:dyDescent="0.35">
      <c r="A529" s="9" t="s">
        <v>27</v>
      </c>
      <c r="B529" s="9" t="s">
        <v>29</v>
      </c>
      <c r="C529" s="9" t="s">
        <v>953</v>
      </c>
      <c r="D529" s="9" t="s">
        <v>61</v>
      </c>
      <c r="E529" s="8" t="s">
        <v>62</v>
      </c>
      <c r="F529" s="10" t="s">
        <v>959</v>
      </c>
      <c r="G529" s="10" t="s">
        <v>960</v>
      </c>
      <c r="H529" s="10" t="s">
        <v>25</v>
      </c>
      <c r="I529" s="10" t="s">
        <v>26</v>
      </c>
      <c r="J529" s="11">
        <f t="shared" si="32"/>
        <v>3736500</v>
      </c>
      <c r="K529" s="11">
        <f t="shared" si="32"/>
        <v>3425125</v>
      </c>
      <c r="L529" s="27">
        <f t="shared" si="33"/>
        <v>311375</v>
      </c>
      <c r="M529" s="12">
        <f t="shared" si="34"/>
        <v>8.3333333333333329E-2</v>
      </c>
      <c r="N529" s="12">
        <f t="shared" si="35"/>
        <v>0.91666666666666663</v>
      </c>
      <c r="O529" s="13" t="s">
        <v>3358</v>
      </c>
    </row>
    <row r="530" spans="1:15" x14ac:dyDescent="0.35">
      <c r="A530" s="9" t="s">
        <v>27</v>
      </c>
      <c r="B530" s="9" t="s">
        <v>29</v>
      </c>
      <c r="C530" s="9" t="s">
        <v>953</v>
      </c>
      <c r="D530" s="9" t="s">
        <v>99</v>
      </c>
      <c r="E530" s="8" t="s">
        <v>100</v>
      </c>
      <c r="F530" s="10" t="s">
        <v>766</v>
      </c>
      <c r="G530" s="10" t="s">
        <v>961</v>
      </c>
      <c r="H530" s="10" t="s">
        <v>25</v>
      </c>
      <c r="I530" s="10" t="s">
        <v>26</v>
      </c>
      <c r="J530" s="11">
        <f t="shared" si="32"/>
        <v>9000000</v>
      </c>
      <c r="K530" s="11">
        <f t="shared" si="32"/>
        <v>9000000</v>
      </c>
      <c r="L530" s="27">
        <f t="shared" si="33"/>
        <v>0</v>
      </c>
      <c r="M530" s="12">
        <f t="shared" si="34"/>
        <v>0</v>
      </c>
      <c r="N530" s="12">
        <f t="shared" si="35"/>
        <v>1</v>
      </c>
      <c r="O530" s="13" t="s">
        <v>3358</v>
      </c>
    </row>
    <row r="531" spans="1:15" x14ac:dyDescent="0.35">
      <c r="A531" s="9" t="s">
        <v>27</v>
      </c>
      <c r="B531" s="9" t="s">
        <v>29</v>
      </c>
      <c r="C531" s="9" t="s">
        <v>953</v>
      </c>
      <c r="D531" s="9" t="s">
        <v>69</v>
      </c>
      <c r="E531" s="8" t="s">
        <v>70</v>
      </c>
      <c r="F531" s="10" t="s">
        <v>962</v>
      </c>
      <c r="G531" s="10" t="s">
        <v>963</v>
      </c>
      <c r="H531" s="10" t="s">
        <v>25</v>
      </c>
      <c r="I531" s="10" t="s">
        <v>26</v>
      </c>
      <c r="J531" s="11">
        <f t="shared" si="32"/>
        <v>87821697600</v>
      </c>
      <c r="K531" s="11">
        <f t="shared" si="32"/>
        <v>87730323700</v>
      </c>
      <c r="L531" s="27">
        <f t="shared" si="33"/>
        <v>91373900</v>
      </c>
      <c r="M531" s="12">
        <f t="shared" si="34"/>
        <v>1.0404478904083494E-3</v>
      </c>
      <c r="N531" s="12">
        <f t="shared" si="35"/>
        <v>0.99895955210959164</v>
      </c>
      <c r="O531" s="13" t="s">
        <v>3358</v>
      </c>
    </row>
    <row r="532" spans="1:15" x14ac:dyDescent="0.35">
      <c r="A532" s="9" t="s">
        <v>27</v>
      </c>
      <c r="B532" s="9" t="s">
        <v>29</v>
      </c>
      <c r="C532" s="9" t="s">
        <v>953</v>
      </c>
      <c r="D532" s="9" t="s">
        <v>352</v>
      </c>
      <c r="E532" s="8" t="s">
        <v>353</v>
      </c>
      <c r="F532" s="10" t="s">
        <v>964</v>
      </c>
      <c r="G532" s="10" t="s">
        <v>965</v>
      </c>
      <c r="H532" s="10" t="s">
        <v>25</v>
      </c>
      <c r="I532" s="10" t="s">
        <v>26</v>
      </c>
      <c r="J532" s="11">
        <f t="shared" si="32"/>
        <v>56700000</v>
      </c>
      <c r="K532" s="11">
        <f t="shared" si="32"/>
        <v>56700000</v>
      </c>
      <c r="L532" s="27">
        <f t="shared" si="33"/>
        <v>0</v>
      </c>
      <c r="M532" s="12">
        <f t="shared" si="34"/>
        <v>0</v>
      </c>
      <c r="N532" s="12">
        <f t="shared" si="35"/>
        <v>1</v>
      </c>
      <c r="O532" s="13" t="s">
        <v>3358</v>
      </c>
    </row>
    <row r="533" spans="1:15" ht="31" x14ac:dyDescent="0.35">
      <c r="A533" s="9" t="s">
        <v>27</v>
      </c>
      <c r="B533" s="9" t="s">
        <v>29</v>
      </c>
      <c r="C533" s="9" t="s">
        <v>953</v>
      </c>
      <c r="D533" s="9" t="s">
        <v>422</v>
      </c>
      <c r="E533" s="8" t="s">
        <v>423</v>
      </c>
      <c r="F533" s="10" t="s">
        <v>966</v>
      </c>
      <c r="G533" s="10" t="s">
        <v>967</v>
      </c>
      <c r="H533" s="10" t="s">
        <v>25</v>
      </c>
      <c r="I533" s="10" t="s">
        <v>26</v>
      </c>
      <c r="J533" s="11">
        <f t="shared" si="32"/>
        <v>2700000</v>
      </c>
      <c r="K533" s="11">
        <f t="shared" si="32"/>
        <v>2700000</v>
      </c>
      <c r="L533" s="27">
        <f t="shared" si="33"/>
        <v>0</v>
      </c>
      <c r="M533" s="12">
        <f t="shared" si="34"/>
        <v>0</v>
      </c>
      <c r="N533" s="12">
        <f t="shared" si="35"/>
        <v>1</v>
      </c>
      <c r="O533" s="13" t="s">
        <v>3358</v>
      </c>
    </row>
    <row r="534" spans="1:15" x14ac:dyDescent="0.35">
      <c r="A534" s="9" t="s">
        <v>27</v>
      </c>
      <c r="B534" s="9" t="s">
        <v>29</v>
      </c>
      <c r="C534" s="9" t="s">
        <v>953</v>
      </c>
      <c r="D534" s="9" t="s">
        <v>968</v>
      </c>
      <c r="E534" s="8" t="s">
        <v>969</v>
      </c>
      <c r="F534" s="10" t="s">
        <v>970</v>
      </c>
      <c r="G534" s="10" t="s">
        <v>971</v>
      </c>
      <c r="H534" s="10" t="s">
        <v>25</v>
      </c>
      <c r="I534" s="10" t="s">
        <v>26</v>
      </c>
      <c r="J534" s="11">
        <f t="shared" si="32"/>
        <v>54000000</v>
      </c>
      <c r="K534" s="11">
        <f t="shared" si="32"/>
        <v>54000000</v>
      </c>
      <c r="L534" s="27">
        <f t="shared" si="33"/>
        <v>0</v>
      </c>
      <c r="M534" s="12">
        <f t="shared" si="34"/>
        <v>0</v>
      </c>
      <c r="N534" s="12">
        <f t="shared" si="35"/>
        <v>1</v>
      </c>
      <c r="O534" s="13" t="s">
        <v>3358</v>
      </c>
    </row>
    <row r="535" spans="1:15" x14ac:dyDescent="0.35">
      <c r="A535" s="9" t="s">
        <v>27</v>
      </c>
      <c r="B535" s="9" t="s">
        <v>29</v>
      </c>
      <c r="C535" s="9" t="s">
        <v>953</v>
      </c>
      <c r="D535" s="9" t="s">
        <v>972</v>
      </c>
      <c r="E535" s="8" t="s">
        <v>973</v>
      </c>
      <c r="F535" s="10" t="s">
        <v>974</v>
      </c>
      <c r="G535" s="10" t="s">
        <v>975</v>
      </c>
      <c r="H535" s="10" t="s">
        <v>25</v>
      </c>
      <c r="I535" s="10" t="s">
        <v>26</v>
      </c>
      <c r="J535" s="11">
        <f t="shared" si="32"/>
        <v>87764997600</v>
      </c>
      <c r="K535" s="11">
        <f t="shared" si="32"/>
        <v>87673623700</v>
      </c>
      <c r="L535" s="27">
        <f t="shared" si="33"/>
        <v>91373900</v>
      </c>
      <c r="M535" s="12">
        <f t="shared" si="34"/>
        <v>1.0411200649312158E-3</v>
      </c>
      <c r="N535" s="12">
        <f t="shared" si="35"/>
        <v>0.99895887993506882</v>
      </c>
      <c r="O535" s="13" t="s">
        <v>3358</v>
      </c>
    </row>
    <row r="536" spans="1:15" x14ac:dyDescent="0.35">
      <c r="A536" s="9" t="s">
        <v>27</v>
      </c>
      <c r="B536" s="9" t="s">
        <v>29</v>
      </c>
      <c r="C536" s="9" t="s">
        <v>953</v>
      </c>
      <c r="D536" s="9" t="s">
        <v>976</v>
      </c>
      <c r="E536" s="8" t="s">
        <v>977</v>
      </c>
      <c r="F536" s="10" t="s">
        <v>978</v>
      </c>
      <c r="G536" s="10" t="s">
        <v>979</v>
      </c>
      <c r="H536" s="10" t="s">
        <v>25</v>
      </c>
      <c r="I536" s="10" t="s">
        <v>26</v>
      </c>
      <c r="J536" s="11">
        <f t="shared" si="32"/>
        <v>81077220000</v>
      </c>
      <c r="K536" s="11">
        <f t="shared" si="32"/>
        <v>81077220000</v>
      </c>
      <c r="L536" s="27">
        <f t="shared" si="33"/>
        <v>0</v>
      </c>
      <c r="M536" s="12">
        <f t="shared" si="34"/>
        <v>0</v>
      </c>
      <c r="N536" s="12">
        <f t="shared" si="35"/>
        <v>1</v>
      </c>
      <c r="O536" s="13" t="s">
        <v>3358</v>
      </c>
    </row>
    <row r="537" spans="1:15" ht="31" x14ac:dyDescent="0.35">
      <c r="A537" s="9" t="s">
        <v>27</v>
      </c>
      <c r="B537" s="9" t="s">
        <v>29</v>
      </c>
      <c r="C537" s="9" t="s">
        <v>953</v>
      </c>
      <c r="D537" s="9" t="s">
        <v>980</v>
      </c>
      <c r="E537" s="8" t="s">
        <v>981</v>
      </c>
      <c r="F537" s="10" t="s">
        <v>982</v>
      </c>
      <c r="G537" s="10" t="s">
        <v>983</v>
      </c>
      <c r="H537" s="10" t="s">
        <v>25</v>
      </c>
      <c r="I537" s="10" t="s">
        <v>26</v>
      </c>
      <c r="J537" s="11">
        <f t="shared" si="32"/>
        <v>6687777600</v>
      </c>
      <c r="K537" s="11">
        <f t="shared" si="32"/>
        <v>6596403700</v>
      </c>
      <c r="L537" s="27">
        <f t="shared" si="33"/>
        <v>91373900</v>
      </c>
      <c r="M537" s="12">
        <f t="shared" si="34"/>
        <v>1.3662819768408567E-2</v>
      </c>
      <c r="N537" s="12">
        <f t="shared" si="35"/>
        <v>0.98633718023159145</v>
      </c>
      <c r="O537" s="13" t="s">
        <v>3358</v>
      </c>
    </row>
    <row r="538" spans="1:15" ht="31" x14ac:dyDescent="0.35">
      <c r="A538" s="9" t="s">
        <v>27</v>
      </c>
      <c r="B538" s="9" t="s">
        <v>29</v>
      </c>
      <c r="C538" s="9" t="s">
        <v>953</v>
      </c>
      <c r="D538" s="9" t="s">
        <v>748</v>
      </c>
      <c r="E538" s="8" t="s">
        <v>749</v>
      </c>
      <c r="F538" s="10" t="s">
        <v>984</v>
      </c>
      <c r="G538" s="10" t="s">
        <v>985</v>
      </c>
      <c r="H538" s="10" t="s">
        <v>25</v>
      </c>
      <c r="I538" s="10" t="s">
        <v>26</v>
      </c>
      <c r="J538" s="11">
        <f t="shared" si="32"/>
        <v>500000000</v>
      </c>
      <c r="K538" s="11">
        <f t="shared" si="32"/>
        <v>17494844</v>
      </c>
      <c r="L538" s="27">
        <f t="shared" si="33"/>
        <v>482505156</v>
      </c>
      <c r="M538" s="12">
        <f t="shared" si="34"/>
        <v>0.96501031199999998</v>
      </c>
      <c r="N538" s="12">
        <f t="shared" si="35"/>
        <v>3.4989687999999998E-2</v>
      </c>
      <c r="O538" s="13" t="s">
        <v>3358</v>
      </c>
    </row>
    <row r="539" spans="1:15" x14ac:dyDescent="0.35">
      <c r="A539" s="9" t="s">
        <v>27</v>
      </c>
      <c r="B539" s="9" t="s">
        <v>29</v>
      </c>
      <c r="C539" s="9" t="s">
        <v>953</v>
      </c>
      <c r="D539" s="9" t="s">
        <v>986</v>
      </c>
      <c r="E539" s="8" t="s">
        <v>987</v>
      </c>
      <c r="F539" s="10" t="s">
        <v>984</v>
      </c>
      <c r="G539" s="10" t="s">
        <v>985</v>
      </c>
      <c r="H539" s="10" t="s">
        <v>25</v>
      </c>
      <c r="I539" s="10" t="s">
        <v>26</v>
      </c>
      <c r="J539" s="11">
        <f t="shared" si="32"/>
        <v>500000000</v>
      </c>
      <c r="K539" s="11">
        <f t="shared" si="32"/>
        <v>17494844</v>
      </c>
      <c r="L539" s="27">
        <f t="shared" si="33"/>
        <v>482505156</v>
      </c>
      <c r="M539" s="12">
        <f t="shared" si="34"/>
        <v>0.96501031199999998</v>
      </c>
      <c r="N539" s="12">
        <f t="shared" si="35"/>
        <v>3.4989687999999998E-2</v>
      </c>
      <c r="O539" s="13" t="s">
        <v>3358</v>
      </c>
    </row>
    <row r="540" spans="1:15" x14ac:dyDescent="0.35">
      <c r="A540" s="9" t="s">
        <v>27</v>
      </c>
      <c r="B540" s="9" t="s">
        <v>29</v>
      </c>
      <c r="C540" s="9" t="s">
        <v>953</v>
      </c>
      <c r="D540" s="9" t="s">
        <v>988</v>
      </c>
      <c r="E540" s="8" t="s">
        <v>989</v>
      </c>
      <c r="F540" s="10" t="s">
        <v>984</v>
      </c>
      <c r="G540" s="10" t="s">
        <v>985</v>
      </c>
      <c r="H540" s="10" t="s">
        <v>25</v>
      </c>
      <c r="I540" s="10" t="s">
        <v>26</v>
      </c>
      <c r="J540" s="11">
        <f t="shared" si="32"/>
        <v>500000000</v>
      </c>
      <c r="K540" s="11">
        <f t="shared" si="32"/>
        <v>17494844</v>
      </c>
      <c r="L540" s="27">
        <f t="shared" si="33"/>
        <v>482505156</v>
      </c>
      <c r="M540" s="12">
        <f t="shared" si="34"/>
        <v>0.96501031199999998</v>
      </c>
      <c r="N540" s="12">
        <f t="shared" si="35"/>
        <v>3.4989687999999998E-2</v>
      </c>
      <c r="O540" s="13" t="s">
        <v>3358</v>
      </c>
    </row>
    <row r="541" spans="1:15" ht="31" x14ac:dyDescent="0.35">
      <c r="A541" s="9" t="s">
        <v>27</v>
      </c>
      <c r="B541" s="9" t="s">
        <v>29</v>
      </c>
      <c r="C541" s="9" t="s">
        <v>990</v>
      </c>
      <c r="D541" s="9"/>
      <c r="E541" s="8" t="s">
        <v>991</v>
      </c>
      <c r="F541" s="10" t="s">
        <v>992</v>
      </c>
      <c r="G541" s="10" t="s">
        <v>26</v>
      </c>
      <c r="H541" s="10" t="s">
        <v>25</v>
      </c>
      <c r="I541" s="10" t="s">
        <v>26</v>
      </c>
      <c r="J541" s="11">
        <f t="shared" si="32"/>
        <v>45625000</v>
      </c>
      <c r="K541" s="11">
        <f t="shared" si="32"/>
        <v>0</v>
      </c>
      <c r="L541" s="27">
        <f t="shared" si="33"/>
        <v>45625000</v>
      </c>
      <c r="M541" s="12">
        <f t="shared" si="34"/>
        <v>1</v>
      </c>
      <c r="N541" s="12">
        <f t="shared" si="35"/>
        <v>0</v>
      </c>
      <c r="O541" s="13" t="s">
        <v>3361</v>
      </c>
    </row>
    <row r="542" spans="1:15" x14ac:dyDescent="0.35">
      <c r="A542" s="9" t="s">
        <v>27</v>
      </c>
      <c r="B542" s="9" t="s">
        <v>29</v>
      </c>
      <c r="C542" s="9" t="s">
        <v>990</v>
      </c>
      <c r="D542" s="9" t="s">
        <v>49</v>
      </c>
      <c r="E542" s="8" t="s">
        <v>50</v>
      </c>
      <c r="F542" s="10" t="s">
        <v>992</v>
      </c>
      <c r="G542" s="10" t="s">
        <v>26</v>
      </c>
      <c r="H542" s="10" t="s">
        <v>25</v>
      </c>
      <c r="I542" s="10" t="s">
        <v>26</v>
      </c>
      <c r="J542" s="11">
        <f t="shared" si="32"/>
        <v>45625000</v>
      </c>
      <c r="K542" s="11">
        <f t="shared" si="32"/>
        <v>0</v>
      </c>
      <c r="L542" s="27">
        <f t="shared" si="33"/>
        <v>45625000</v>
      </c>
      <c r="M542" s="12">
        <f t="shared" si="34"/>
        <v>1</v>
      </c>
      <c r="N542" s="12">
        <f t="shared" si="35"/>
        <v>0</v>
      </c>
      <c r="O542" s="13" t="s">
        <v>3361</v>
      </c>
    </row>
    <row r="543" spans="1:15" x14ac:dyDescent="0.35">
      <c r="A543" s="9" t="s">
        <v>27</v>
      </c>
      <c r="B543" s="9" t="s">
        <v>29</v>
      </c>
      <c r="C543" s="9" t="s">
        <v>990</v>
      </c>
      <c r="D543" s="9" t="s">
        <v>69</v>
      </c>
      <c r="E543" s="8" t="s">
        <v>70</v>
      </c>
      <c r="F543" s="10" t="s">
        <v>992</v>
      </c>
      <c r="G543" s="10" t="s">
        <v>26</v>
      </c>
      <c r="H543" s="10" t="s">
        <v>25</v>
      </c>
      <c r="I543" s="10" t="s">
        <v>26</v>
      </c>
      <c r="J543" s="11">
        <f t="shared" si="32"/>
        <v>45625000</v>
      </c>
      <c r="K543" s="11">
        <f t="shared" si="32"/>
        <v>0</v>
      </c>
      <c r="L543" s="27">
        <f t="shared" si="33"/>
        <v>45625000</v>
      </c>
      <c r="M543" s="12">
        <f t="shared" si="34"/>
        <v>1</v>
      </c>
      <c r="N543" s="12">
        <f t="shared" si="35"/>
        <v>0</v>
      </c>
      <c r="O543" s="13" t="s">
        <v>3361</v>
      </c>
    </row>
    <row r="544" spans="1:15" x14ac:dyDescent="0.35">
      <c r="A544" s="9" t="s">
        <v>27</v>
      </c>
      <c r="B544" s="9" t="s">
        <v>29</v>
      </c>
      <c r="C544" s="9" t="s">
        <v>990</v>
      </c>
      <c r="D544" s="9" t="s">
        <v>352</v>
      </c>
      <c r="E544" s="8" t="s">
        <v>353</v>
      </c>
      <c r="F544" s="10" t="s">
        <v>992</v>
      </c>
      <c r="G544" s="10" t="s">
        <v>26</v>
      </c>
      <c r="H544" s="10" t="s">
        <v>25</v>
      </c>
      <c r="I544" s="10" t="s">
        <v>26</v>
      </c>
      <c r="J544" s="11">
        <f t="shared" si="32"/>
        <v>45625000</v>
      </c>
      <c r="K544" s="11">
        <f t="shared" si="32"/>
        <v>0</v>
      </c>
      <c r="L544" s="27">
        <f t="shared" si="33"/>
        <v>45625000</v>
      </c>
      <c r="M544" s="12">
        <f t="shared" si="34"/>
        <v>1</v>
      </c>
      <c r="N544" s="12">
        <f t="shared" si="35"/>
        <v>0</v>
      </c>
      <c r="O544" s="13" t="s">
        <v>3361</v>
      </c>
    </row>
    <row r="545" spans="1:15" x14ac:dyDescent="0.35">
      <c r="A545" s="9" t="s">
        <v>27</v>
      </c>
      <c r="B545" s="9" t="s">
        <v>29</v>
      </c>
      <c r="C545" s="9" t="s">
        <v>990</v>
      </c>
      <c r="D545" s="9" t="s">
        <v>829</v>
      </c>
      <c r="E545" s="8" t="s">
        <v>830</v>
      </c>
      <c r="F545" s="10" t="s">
        <v>992</v>
      </c>
      <c r="G545" s="10" t="s">
        <v>26</v>
      </c>
      <c r="H545" s="10" t="s">
        <v>25</v>
      </c>
      <c r="I545" s="10" t="s">
        <v>26</v>
      </c>
      <c r="J545" s="11">
        <f t="shared" si="32"/>
        <v>45625000</v>
      </c>
      <c r="K545" s="11">
        <f t="shared" si="32"/>
        <v>0</v>
      </c>
      <c r="L545" s="27">
        <f t="shared" si="33"/>
        <v>45625000</v>
      </c>
      <c r="M545" s="12">
        <f t="shared" si="34"/>
        <v>1</v>
      </c>
      <c r="N545" s="12">
        <f t="shared" si="35"/>
        <v>0</v>
      </c>
      <c r="O545" s="13" t="s">
        <v>3361</v>
      </c>
    </row>
    <row r="546" spans="1:15" x14ac:dyDescent="0.35">
      <c r="A546" s="9" t="s">
        <v>27</v>
      </c>
      <c r="B546" s="9" t="s">
        <v>29</v>
      </c>
      <c r="C546" s="9" t="s">
        <v>993</v>
      </c>
      <c r="D546" s="9"/>
      <c r="E546" s="8" t="s">
        <v>994</v>
      </c>
      <c r="F546" s="10" t="s">
        <v>995</v>
      </c>
      <c r="G546" s="10" t="s">
        <v>996</v>
      </c>
      <c r="H546" s="10" t="s">
        <v>25</v>
      </c>
      <c r="I546" s="10" t="s">
        <v>26</v>
      </c>
      <c r="J546" s="11">
        <f t="shared" si="32"/>
        <v>59937300</v>
      </c>
      <c r="K546" s="11">
        <f t="shared" si="32"/>
        <v>53486200</v>
      </c>
      <c r="L546" s="27">
        <f t="shared" si="33"/>
        <v>6451100</v>
      </c>
      <c r="M546" s="12">
        <f t="shared" si="34"/>
        <v>0.10763080752719925</v>
      </c>
      <c r="N546" s="12">
        <f t="shared" si="35"/>
        <v>0.89236919247280078</v>
      </c>
      <c r="O546" s="13" t="s">
        <v>3360</v>
      </c>
    </row>
    <row r="547" spans="1:15" x14ac:dyDescent="0.35">
      <c r="A547" s="9" t="s">
        <v>27</v>
      </c>
      <c r="B547" s="9" t="s">
        <v>29</v>
      </c>
      <c r="C547" s="9" t="s">
        <v>993</v>
      </c>
      <c r="D547" s="9" t="s">
        <v>49</v>
      </c>
      <c r="E547" s="8" t="s">
        <v>50</v>
      </c>
      <c r="F547" s="10" t="s">
        <v>995</v>
      </c>
      <c r="G547" s="10" t="s">
        <v>996</v>
      </c>
      <c r="H547" s="10" t="s">
        <v>25</v>
      </c>
      <c r="I547" s="10" t="s">
        <v>26</v>
      </c>
      <c r="J547" s="11">
        <f t="shared" si="32"/>
        <v>59937300</v>
      </c>
      <c r="K547" s="11">
        <f t="shared" si="32"/>
        <v>53486200</v>
      </c>
      <c r="L547" s="27">
        <f t="shared" si="33"/>
        <v>6451100</v>
      </c>
      <c r="M547" s="12">
        <f t="shared" si="34"/>
        <v>0.10763080752719925</v>
      </c>
      <c r="N547" s="12">
        <f t="shared" si="35"/>
        <v>0.89236919247280078</v>
      </c>
      <c r="O547" s="13" t="s">
        <v>3360</v>
      </c>
    </row>
    <row r="548" spans="1:15" x14ac:dyDescent="0.35">
      <c r="A548" s="9" t="s">
        <v>27</v>
      </c>
      <c r="B548" s="9" t="s">
        <v>29</v>
      </c>
      <c r="C548" s="9" t="s">
        <v>993</v>
      </c>
      <c r="D548" s="9" t="s">
        <v>51</v>
      </c>
      <c r="E548" s="8" t="s">
        <v>52</v>
      </c>
      <c r="F548" s="10" t="s">
        <v>997</v>
      </c>
      <c r="G548" s="10" t="s">
        <v>998</v>
      </c>
      <c r="H548" s="10" t="s">
        <v>25</v>
      </c>
      <c r="I548" s="10" t="s">
        <v>26</v>
      </c>
      <c r="J548" s="11">
        <f t="shared" si="32"/>
        <v>7551300</v>
      </c>
      <c r="K548" s="11">
        <f t="shared" si="32"/>
        <v>6215000</v>
      </c>
      <c r="L548" s="27">
        <f t="shared" si="33"/>
        <v>1336300</v>
      </c>
      <c r="M548" s="12">
        <f t="shared" si="34"/>
        <v>0.17696290704911738</v>
      </c>
      <c r="N548" s="12">
        <f t="shared" si="35"/>
        <v>0.82303709295088268</v>
      </c>
      <c r="O548" s="13" t="s">
        <v>3360</v>
      </c>
    </row>
    <row r="549" spans="1:15" x14ac:dyDescent="0.35">
      <c r="A549" s="9" t="s">
        <v>27</v>
      </c>
      <c r="B549" s="9" t="s">
        <v>29</v>
      </c>
      <c r="C549" s="9" t="s">
        <v>993</v>
      </c>
      <c r="D549" s="9" t="s">
        <v>55</v>
      </c>
      <c r="E549" s="8" t="s">
        <v>56</v>
      </c>
      <c r="F549" s="10" t="s">
        <v>997</v>
      </c>
      <c r="G549" s="10" t="s">
        <v>998</v>
      </c>
      <c r="H549" s="10" t="s">
        <v>25</v>
      </c>
      <c r="I549" s="10" t="s">
        <v>26</v>
      </c>
      <c r="J549" s="11">
        <f t="shared" si="32"/>
        <v>7551300</v>
      </c>
      <c r="K549" s="11">
        <f t="shared" si="32"/>
        <v>6215000</v>
      </c>
      <c r="L549" s="27">
        <f t="shared" si="33"/>
        <v>1336300</v>
      </c>
      <c r="M549" s="12">
        <f t="shared" si="34"/>
        <v>0.17696290704911738</v>
      </c>
      <c r="N549" s="12">
        <f t="shared" si="35"/>
        <v>0.82303709295088268</v>
      </c>
      <c r="O549" s="13" t="s">
        <v>3360</v>
      </c>
    </row>
    <row r="550" spans="1:15" x14ac:dyDescent="0.35">
      <c r="A550" s="9" t="s">
        <v>27</v>
      </c>
      <c r="B550" s="9" t="s">
        <v>29</v>
      </c>
      <c r="C550" s="9" t="s">
        <v>993</v>
      </c>
      <c r="D550" s="9" t="s">
        <v>57</v>
      </c>
      <c r="E550" s="8" t="s">
        <v>58</v>
      </c>
      <c r="F550" s="10" t="s">
        <v>999</v>
      </c>
      <c r="G550" s="10" t="s">
        <v>102</v>
      </c>
      <c r="H550" s="10" t="s">
        <v>25</v>
      </c>
      <c r="I550" s="10" t="s">
        <v>26</v>
      </c>
      <c r="J550" s="11">
        <f t="shared" si="32"/>
        <v>841500</v>
      </c>
      <c r="K550" s="11">
        <f t="shared" si="32"/>
        <v>750000</v>
      </c>
      <c r="L550" s="27">
        <f t="shared" si="33"/>
        <v>91500</v>
      </c>
      <c r="M550" s="12">
        <f t="shared" si="34"/>
        <v>0.10873440285204991</v>
      </c>
      <c r="N550" s="12">
        <f t="shared" si="35"/>
        <v>0.89126559714795006</v>
      </c>
      <c r="O550" s="13" t="s">
        <v>3360</v>
      </c>
    </row>
    <row r="551" spans="1:15" x14ac:dyDescent="0.35">
      <c r="A551" s="9" t="s">
        <v>27</v>
      </c>
      <c r="B551" s="9" t="s">
        <v>29</v>
      </c>
      <c r="C551" s="9" t="s">
        <v>993</v>
      </c>
      <c r="D551" s="9" t="s">
        <v>65</v>
      </c>
      <c r="E551" s="8" t="s">
        <v>66</v>
      </c>
      <c r="F551" s="10" t="s">
        <v>97</v>
      </c>
      <c r="G551" s="10" t="s">
        <v>98</v>
      </c>
      <c r="H551" s="10" t="s">
        <v>25</v>
      </c>
      <c r="I551" s="10" t="s">
        <v>26</v>
      </c>
      <c r="J551" s="11">
        <f t="shared" si="32"/>
        <v>709800</v>
      </c>
      <c r="K551" s="11">
        <f t="shared" si="32"/>
        <v>665000</v>
      </c>
      <c r="L551" s="27">
        <f t="shared" si="33"/>
        <v>44800</v>
      </c>
      <c r="M551" s="12">
        <f t="shared" si="34"/>
        <v>6.3116370808678504E-2</v>
      </c>
      <c r="N551" s="12">
        <f t="shared" si="35"/>
        <v>0.93688362919132151</v>
      </c>
      <c r="O551" s="13" t="s">
        <v>3360</v>
      </c>
    </row>
    <row r="552" spans="1:15" x14ac:dyDescent="0.35">
      <c r="A552" s="9" t="s">
        <v>27</v>
      </c>
      <c r="B552" s="9" t="s">
        <v>29</v>
      </c>
      <c r="C552" s="9" t="s">
        <v>993</v>
      </c>
      <c r="D552" s="9" t="s">
        <v>99</v>
      </c>
      <c r="E552" s="8" t="s">
        <v>100</v>
      </c>
      <c r="F552" s="10" t="s">
        <v>1000</v>
      </c>
      <c r="G552" s="10" t="s">
        <v>1001</v>
      </c>
      <c r="H552" s="10" t="s">
        <v>25</v>
      </c>
      <c r="I552" s="10" t="s">
        <v>26</v>
      </c>
      <c r="J552" s="11">
        <f t="shared" si="32"/>
        <v>6000000</v>
      </c>
      <c r="K552" s="11">
        <f t="shared" si="32"/>
        <v>4800000</v>
      </c>
      <c r="L552" s="27">
        <f t="shared" si="33"/>
        <v>1200000</v>
      </c>
      <c r="M552" s="12">
        <f t="shared" si="34"/>
        <v>0.2</v>
      </c>
      <c r="N552" s="12">
        <f t="shared" si="35"/>
        <v>0.8</v>
      </c>
      <c r="O552" s="13" t="s">
        <v>3360</v>
      </c>
    </row>
    <row r="553" spans="1:15" x14ac:dyDescent="0.35">
      <c r="A553" s="9" t="s">
        <v>27</v>
      </c>
      <c r="B553" s="9" t="s">
        <v>29</v>
      </c>
      <c r="C553" s="9" t="s">
        <v>993</v>
      </c>
      <c r="D553" s="9" t="s">
        <v>69</v>
      </c>
      <c r="E553" s="8" t="s">
        <v>70</v>
      </c>
      <c r="F553" s="10" t="s">
        <v>1002</v>
      </c>
      <c r="G553" s="10" t="s">
        <v>1003</v>
      </c>
      <c r="H553" s="10" t="s">
        <v>25</v>
      </c>
      <c r="I553" s="10" t="s">
        <v>26</v>
      </c>
      <c r="J553" s="11">
        <f t="shared" si="32"/>
        <v>26650000</v>
      </c>
      <c r="K553" s="11">
        <f t="shared" si="32"/>
        <v>26650000</v>
      </c>
      <c r="L553" s="27">
        <f t="shared" si="33"/>
        <v>0</v>
      </c>
      <c r="M553" s="12">
        <f t="shared" si="34"/>
        <v>0</v>
      </c>
      <c r="N553" s="12">
        <f t="shared" si="35"/>
        <v>1</v>
      </c>
      <c r="O553" s="13" t="s">
        <v>3360</v>
      </c>
    </row>
    <row r="554" spans="1:15" x14ac:dyDescent="0.35">
      <c r="A554" s="9" t="s">
        <v>27</v>
      </c>
      <c r="B554" s="9" t="s">
        <v>29</v>
      </c>
      <c r="C554" s="9" t="s">
        <v>993</v>
      </c>
      <c r="D554" s="9" t="s">
        <v>352</v>
      </c>
      <c r="E554" s="8" t="s">
        <v>353</v>
      </c>
      <c r="F554" s="10" t="s">
        <v>1004</v>
      </c>
      <c r="G554" s="10" t="s">
        <v>1005</v>
      </c>
      <c r="H554" s="10" t="s">
        <v>25</v>
      </c>
      <c r="I554" s="10" t="s">
        <v>26</v>
      </c>
      <c r="J554" s="11">
        <f t="shared" si="32"/>
        <v>20400000</v>
      </c>
      <c r="K554" s="11">
        <f t="shared" si="32"/>
        <v>20400000</v>
      </c>
      <c r="L554" s="27">
        <f t="shared" si="33"/>
        <v>0</v>
      </c>
      <c r="M554" s="12">
        <f t="shared" si="34"/>
        <v>0</v>
      </c>
      <c r="N554" s="12">
        <f t="shared" si="35"/>
        <v>1</v>
      </c>
      <c r="O554" s="13" t="s">
        <v>3360</v>
      </c>
    </row>
    <row r="555" spans="1:15" ht="31" x14ac:dyDescent="0.35">
      <c r="A555" s="9" t="s">
        <v>27</v>
      </c>
      <c r="B555" s="9" t="s">
        <v>29</v>
      </c>
      <c r="C555" s="9" t="s">
        <v>993</v>
      </c>
      <c r="D555" s="9" t="s">
        <v>1006</v>
      </c>
      <c r="E555" s="8" t="s">
        <v>1007</v>
      </c>
      <c r="F555" s="10" t="s">
        <v>1004</v>
      </c>
      <c r="G555" s="10" t="s">
        <v>1005</v>
      </c>
      <c r="H555" s="10" t="s">
        <v>25</v>
      </c>
      <c r="I555" s="10" t="s">
        <v>26</v>
      </c>
      <c r="J555" s="11">
        <f t="shared" si="32"/>
        <v>20400000</v>
      </c>
      <c r="K555" s="11">
        <f t="shared" si="32"/>
        <v>20400000</v>
      </c>
      <c r="L555" s="27">
        <f t="shared" si="33"/>
        <v>0</v>
      </c>
      <c r="M555" s="12">
        <f t="shared" si="34"/>
        <v>0</v>
      </c>
      <c r="N555" s="12">
        <f t="shared" si="35"/>
        <v>1</v>
      </c>
      <c r="O555" s="13" t="s">
        <v>3360</v>
      </c>
    </row>
    <row r="556" spans="1:15" x14ac:dyDescent="0.35">
      <c r="A556" s="9" t="s">
        <v>27</v>
      </c>
      <c r="B556" s="9" t="s">
        <v>29</v>
      </c>
      <c r="C556" s="9" t="s">
        <v>993</v>
      </c>
      <c r="D556" s="9" t="s">
        <v>73</v>
      </c>
      <c r="E556" s="8" t="s">
        <v>74</v>
      </c>
      <c r="F556" s="10" t="s">
        <v>1008</v>
      </c>
      <c r="G556" s="10" t="s">
        <v>1009</v>
      </c>
      <c r="H556" s="10" t="s">
        <v>25</v>
      </c>
      <c r="I556" s="10" t="s">
        <v>26</v>
      </c>
      <c r="J556" s="11">
        <f t="shared" si="32"/>
        <v>6250000</v>
      </c>
      <c r="K556" s="11">
        <f t="shared" si="32"/>
        <v>6250000</v>
      </c>
      <c r="L556" s="27">
        <f t="shared" si="33"/>
        <v>0</v>
      </c>
      <c r="M556" s="12">
        <f t="shared" si="34"/>
        <v>0</v>
      </c>
      <c r="N556" s="12">
        <f t="shared" si="35"/>
        <v>1</v>
      </c>
      <c r="O556" s="13" t="s">
        <v>3360</v>
      </c>
    </row>
    <row r="557" spans="1:15" x14ac:dyDescent="0.35">
      <c r="A557" s="9" t="s">
        <v>27</v>
      </c>
      <c r="B557" s="9" t="s">
        <v>29</v>
      </c>
      <c r="C557" s="9" t="s">
        <v>993</v>
      </c>
      <c r="D557" s="9" t="s">
        <v>75</v>
      </c>
      <c r="E557" s="8" t="s">
        <v>76</v>
      </c>
      <c r="F557" s="10" t="s">
        <v>1008</v>
      </c>
      <c r="G557" s="10" t="s">
        <v>1009</v>
      </c>
      <c r="H557" s="10" t="s">
        <v>25</v>
      </c>
      <c r="I557" s="10" t="s">
        <v>26</v>
      </c>
      <c r="J557" s="11">
        <f t="shared" si="32"/>
        <v>6250000</v>
      </c>
      <c r="K557" s="11">
        <f t="shared" si="32"/>
        <v>6250000</v>
      </c>
      <c r="L557" s="27">
        <f t="shared" si="33"/>
        <v>0</v>
      </c>
      <c r="M557" s="12">
        <f t="shared" si="34"/>
        <v>0</v>
      </c>
      <c r="N557" s="12">
        <f t="shared" si="35"/>
        <v>1</v>
      </c>
      <c r="O557" s="13" t="s">
        <v>3360</v>
      </c>
    </row>
    <row r="558" spans="1:15" x14ac:dyDescent="0.35">
      <c r="A558" s="9" t="s">
        <v>27</v>
      </c>
      <c r="B558" s="9" t="s">
        <v>29</v>
      </c>
      <c r="C558" s="9" t="s">
        <v>993</v>
      </c>
      <c r="D558" s="9" t="s">
        <v>77</v>
      </c>
      <c r="E558" s="8" t="s">
        <v>78</v>
      </c>
      <c r="F558" s="10" t="s">
        <v>1010</v>
      </c>
      <c r="G558" s="10" t="s">
        <v>1011</v>
      </c>
      <c r="H558" s="10" t="s">
        <v>25</v>
      </c>
      <c r="I558" s="10" t="s">
        <v>26</v>
      </c>
      <c r="J558" s="11">
        <f t="shared" si="32"/>
        <v>25736000</v>
      </c>
      <c r="K558" s="11">
        <f t="shared" si="32"/>
        <v>20621200</v>
      </c>
      <c r="L558" s="27">
        <f t="shared" si="33"/>
        <v>5114800</v>
      </c>
      <c r="M558" s="12">
        <f t="shared" si="34"/>
        <v>0.19874106310226919</v>
      </c>
      <c r="N558" s="12">
        <f t="shared" si="35"/>
        <v>0.80125893689773076</v>
      </c>
      <c r="O558" s="13" t="s">
        <v>3360</v>
      </c>
    </row>
    <row r="559" spans="1:15" x14ac:dyDescent="0.35">
      <c r="A559" s="9" t="s">
        <v>27</v>
      </c>
      <c r="B559" s="9" t="s">
        <v>29</v>
      </c>
      <c r="C559" s="9" t="s">
        <v>993</v>
      </c>
      <c r="D559" s="9" t="s">
        <v>81</v>
      </c>
      <c r="E559" s="8" t="s">
        <v>82</v>
      </c>
      <c r="F559" s="10" t="s">
        <v>1010</v>
      </c>
      <c r="G559" s="10" t="s">
        <v>1011</v>
      </c>
      <c r="H559" s="10" t="s">
        <v>25</v>
      </c>
      <c r="I559" s="10" t="s">
        <v>26</v>
      </c>
      <c r="J559" s="11">
        <f t="shared" si="32"/>
        <v>25736000</v>
      </c>
      <c r="K559" s="11">
        <f t="shared" si="32"/>
        <v>20621200</v>
      </c>
      <c r="L559" s="27">
        <f t="shared" si="33"/>
        <v>5114800</v>
      </c>
      <c r="M559" s="12">
        <f t="shared" si="34"/>
        <v>0.19874106310226919</v>
      </c>
      <c r="N559" s="12">
        <f t="shared" si="35"/>
        <v>0.80125893689773076</v>
      </c>
      <c r="O559" s="13" t="s">
        <v>3360</v>
      </c>
    </row>
    <row r="560" spans="1:15" x14ac:dyDescent="0.35">
      <c r="A560" s="9" t="s">
        <v>27</v>
      </c>
      <c r="B560" s="9" t="s">
        <v>29</v>
      </c>
      <c r="C560" s="9" t="s">
        <v>993</v>
      </c>
      <c r="D560" s="9" t="s">
        <v>426</v>
      </c>
      <c r="E560" s="8" t="s">
        <v>427</v>
      </c>
      <c r="F560" s="10" t="s">
        <v>1012</v>
      </c>
      <c r="G560" s="10" t="s">
        <v>1013</v>
      </c>
      <c r="H560" s="10" t="s">
        <v>25</v>
      </c>
      <c r="I560" s="10" t="s">
        <v>26</v>
      </c>
      <c r="J560" s="11">
        <f t="shared" si="32"/>
        <v>16136000</v>
      </c>
      <c r="K560" s="11">
        <f t="shared" si="32"/>
        <v>11181200</v>
      </c>
      <c r="L560" s="27">
        <f t="shared" si="33"/>
        <v>4954800</v>
      </c>
      <c r="M560" s="12">
        <f t="shared" si="34"/>
        <v>0.30706494794248884</v>
      </c>
      <c r="N560" s="12">
        <f t="shared" si="35"/>
        <v>0.69293505205751116</v>
      </c>
      <c r="O560" s="13" t="s">
        <v>3360</v>
      </c>
    </row>
    <row r="561" spans="1:15" x14ac:dyDescent="0.35">
      <c r="A561" s="9" t="s">
        <v>27</v>
      </c>
      <c r="B561" s="9" t="s">
        <v>29</v>
      </c>
      <c r="C561" s="9" t="s">
        <v>993</v>
      </c>
      <c r="D561" s="9" t="s">
        <v>83</v>
      </c>
      <c r="E561" s="8" t="s">
        <v>84</v>
      </c>
      <c r="F561" s="10" t="s">
        <v>872</v>
      </c>
      <c r="G561" s="10" t="s">
        <v>1014</v>
      </c>
      <c r="H561" s="10" t="s">
        <v>25</v>
      </c>
      <c r="I561" s="10" t="s">
        <v>26</v>
      </c>
      <c r="J561" s="11">
        <f t="shared" si="32"/>
        <v>9600000</v>
      </c>
      <c r="K561" s="11">
        <f t="shared" si="32"/>
        <v>9440000</v>
      </c>
      <c r="L561" s="27">
        <f t="shared" si="33"/>
        <v>160000</v>
      </c>
      <c r="M561" s="12">
        <f t="shared" si="34"/>
        <v>1.6666666666666666E-2</v>
      </c>
      <c r="N561" s="12">
        <f t="shared" si="35"/>
        <v>0.98333333333333328</v>
      </c>
      <c r="O561" s="13" t="s">
        <v>3360</v>
      </c>
    </row>
    <row r="562" spans="1:15" x14ac:dyDescent="0.35">
      <c r="A562" s="9" t="s">
        <v>27</v>
      </c>
      <c r="B562" s="9" t="s">
        <v>29</v>
      </c>
      <c r="C562" s="9" t="s">
        <v>1015</v>
      </c>
      <c r="D562" s="9"/>
      <c r="E562" s="8" t="s">
        <v>1016</v>
      </c>
      <c r="F562" s="10" t="s">
        <v>1017</v>
      </c>
      <c r="G562" s="10" t="s">
        <v>1018</v>
      </c>
      <c r="H562" s="10" t="s">
        <v>1019</v>
      </c>
      <c r="I562" s="10" t="s">
        <v>1020</v>
      </c>
      <c r="J562" s="11">
        <f t="shared" si="32"/>
        <v>5809129668</v>
      </c>
      <c r="K562" s="11">
        <f t="shared" si="32"/>
        <v>5368450322</v>
      </c>
      <c r="L562" s="27">
        <f t="shared" si="33"/>
        <v>440679346</v>
      </c>
      <c r="M562" s="12">
        <f t="shared" si="34"/>
        <v>7.5859788158545202E-2</v>
      </c>
      <c r="N562" s="12">
        <f t="shared" si="35"/>
        <v>0.92414021184145478</v>
      </c>
      <c r="O562" s="13" t="s">
        <v>3358</v>
      </c>
    </row>
    <row r="563" spans="1:15" x14ac:dyDescent="0.35">
      <c r="A563" s="9" t="s">
        <v>27</v>
      </c>
      <c r="B563" s="9" t="s">
        <v>29</v>
      </c>
      <c r="C563" s="9" t="s">
        <v>1015</v>
      </c>
      <c r="D563" s="9" t="s">
        <v>164</v>
      </c>
      <c r="E563" s="8" t="s">
        <v>165</v>
      </c>
      <c r="F563" s="10" t="s">
        <v>1021</v>
      </c>
      <c r="G563" s="10" t="s">
        <v>1022</v>
      </c>
      <c r="H563" s="10" t="s">
        <v>25</v>
      </c>
      <c r="I563" s="10" t="s">
        <v>26</v>
      </c>
      <c r="J563" s="11">
        <f t="shared" si="32"/>
        <v>1672437424</v>
      </c>
      <c r="K563" s="11">
        <f t="shared" si="32"/>
        <v>1667654767</v>
      </c>
      <c r="L563" s="27">
        <f t="shared" si="33"/>
        <v>4782657</v>
      </c>
      <c r="M563" s="12">
        <f t="shared" si="34"/>
        <v>2.8596926446199881E-3</v>
      </c>
      <c r="N563" s="12">
        <f t="shared" si="35"/>
        <v>0.99714030735538006</v>
      </c>
      <c r="O563" s="13" t="s">
        <v>3358</v>
      </c>
    </row>
    <row r="564" spans="1:15" x14ac:dyDescent="0.35">
      <c r="A564" s="9" t="s">
        <v>27</v>
      </c>
      <c r="B564" s="9" t="s">
        <v>29</v>
      </c>
      <c r="C564" s="9" t="s">
        <v>1015</v>
      </c>
      <c r="D564" s="9" t="s">
        <v>270</v>
      </c>
      <c r="E564" s="8" t="s">
        <v>271</v>
      </c>
      <c r="F564" s="10" t="s">
        <v>1021</v>
      </c>
      <c r="G564" s="10" t="s">
        <v>1022</v>
      </c>
      <c r="H564" s="10" t="s">
        <v>25</v>
      </c>
      <c r="I564" s="10" t="s">
        <v>26</v>
      </c>
      <c r="J564" s="11">
        <f t="shared" si="32"/>
        <v>1672437424</v>
      </c>
      <c r="K564" s="11">
        <f t="shared" si="32"/>
        <v>1667654767</v>
      </c>
      <c r="L564" s="27">
        <f t="shared" si="33"/>
        <v>4782657</v>
      </c>
      <c r="M564" s="12">
        <f t="shared" si="34"/>
        <v>2.8596926446199881E-3</v>
      </c>
      <c r="N564" s="12">
        <f t="shared" si="35"/>
        <v>0.99714030735538006</v>
      </c>
      <c r="O564" s="13" t="s">
        <v>3358</v>
      </c>
    </row>
    <row r="565" spans="1:15" x14ac:dyDescent="0.35">
      <c r="A565" s="9" t="s">
        <v>27</v>
      </c>
      <c r="B565" s="9" t="s">
        <v>29</v>
      </c>
      <c r="C565" s="9" t="s">
        <v>1015</v>
      </c>
      <c r="D565" s="9" t="s">
        <v>1023</v>
      </c>
      <c r="E565" s="8" t="s">
        <v>1024</v>
      </c>
      <c r="F565" s="10" t="s">
        <v>1021</v>
      </c>
      <c r="G565" s="10" t="s">
        <v>1022</v>
      </c>
      <c r="H565" s="10" t="s">
        <v>25</v>
      </c>
      <c r="I565" s="10" t="s">
        <v>26</v>
      </c>
      <c r="J565" s="11">
        <f t="shared" si="32"/>
        <v>1672437424</v>
      </c>
      <c r="K565" s="11">
        <f t="shared" si="32"/>
        <v>1667654767</v>
      </c>
      <c r="L565" s="27">
        <f t="shared" si="33"/>
        <v>4782657</v>
      </c>
      <c r="M565" s="12">
        <f t="shared" si="34"/>
        <v>2.8596926446199881E-3</v>
      </c>
      <c r="N565" s="12">
        <f t="shared" si="35"/>
        <v>0.99714030735538006</v>
      </c>
      <c r="O565" s="13" t="s">
        <v>3358</v>
      </c>
    </row>
    <row r="566" spans="1:15" x14ac:dyDescent="0.35">
      <c r="A566" s="9" t="s">
        <v>27</v>
      </c>
      <c r="B566" s="9" t="s">
        <v>29</v>
      </c>
      <c r="C566" s="9" t="s">
        <v>1015</v>
      </c>
      <c r="D566" s="9" t="s">
        <v>1025</v>
      </c>
      <c r="E566" s="8" t="s">
        <v>1024</v>
      </c>
      <c r="F566" s="10" t="s">
        <v>1021</v>
      </c>
      <c r="G566" s="10" t="s">
        <v>1022</v>
      </c>
      <c r="H566" s="10" t="s">
        <v>25</v>
      </c>
      <c r="I566" s="10" t="s">
        <v>26</v>
      </c>
      <c r="J566" s="11">
        <f t="shared" si="32"/>
        <v>1672437424</v>
      </c>
      <c r="K566" s="11">
        <f t="shared" si="32"/>
        <v>1667654767</v>
      </c>
      <c r="L566" s="27">
        <f t="shared" si="33"/>
        <v>4782657</v>
      </c>
      <c r="M566" s="12">
        <f t="shared" si="34"/>
        <v>2.8596926446199881E-3</v>
      </c>
      <c r="N566" s="12">
        <f t="shared" si="35"/>
        <v>0.99714030735538006</v>
      </c>
      <c r="O566" s="13" t="s">
        <v>3358</v>
      </c>
    </row>
    <row r="567" spans="1:15" x14ac:dyDescent="0.35">
      <c r="A567" s="9" t="s">
        <v>27</v>
      </c>
      <c r="B567" s="9" t="s">
        <v>29</v>
      </c>
      <c r="C567" s="9" t="s">
        <v>1015</v>
      </c>
      <c r="D567" s="9" t="s">
        <v>49</v>
      </c>
      <c r="E567" s="8" t="s">
        <v>50</v>
      </c>
      <c r="F567" s="10" t="s">
        <v>1026</v>
      </c>
      <c r="G567" s="10" t="s">
        <v>1027</v>
      </c>
      <c r="H567" s="10" t="s">
        <v>25</v>
      </c>
      <c r="I567" s="10" t="s">
        <v>26</v>
      </c>
      <c r="J567" s="11">
        <f t="shared" si="32"/>
        <v>3299032984</v>
      </c>
      <c r="K567" s="11">
        <f t="shared" si="32"/>
        <v>2900252555</v>
      </c>
      <c r="L567" s="27">
        <f t="shared" si="33"/>
        <v>398780429</v>
      </c>
      <c r="M567" s="12">
        <f t="shared" si="34"/>
        <v>0.12087797573835958</v>
      </c>
      <c r="N567" s="12">
        <f t="shared" si="35"/>
        <v>0.87912202426164043</v>
      </c>
      <c r="O567" s="13" t="s">
        <v>3358</v>
      </c>
    </row>
    <row r="568" spans="1:15" x14ac:dyDescent="0.35">
      <c r="A568" s="9" t="s">
        <v>27</v>
      </c>
      <c r="B568" s="9" t="s">
        <v>29</v>
      </c>
      <c r="C568" s="9" t="s">
        <v>1015</v>
      </c>
      <c r="D568" s="9" t="s">
        <v>51</v>
      </c>
      <c r="E568" s="8" t="s">
        <v>52</v>
      </c>
      <c r="F568" s="10" t="s">
        <v>1028</v>
      </c>
      <c r="G568" s="10" t="s">
        <v>1029</v>
      </c>
      <c r="H568" s="10" t="s">
        <v>25</v>
      </c>
      <c r="I568" s="10" t="s">
        <v>26</v>
      </c>
      <c r="J568" s="11">
        <f t="shared" si="32"/>
        <v>662963641</v>
      </c>
      <c r="K568" s="11">
        <f t="shared" si="32"/>
        <v>568033800</v>
      </c>
      <c r="L568" s="27">
        <f t="shared" si="33"/>
        <v>94929841</v>
      </c>
      <c r="M568" s="12">
        <f t="shared" si="34"/>
        <v>0.14319011651500207</v>
      </c>
      <c r="N568" s="12">
        <f t="shared" si="35"/>
        <v>0.85680988348499798</v>
      </c>
      <c r="O568" s="13" t="s">
        <v>3358</v>
      </c>
    </row>
    <row r="569" spans="1:15" x14ac:dyDescent="0.35">
      <c r="A569" s="9" t="s">
        <v>27</v>
      </c>
      <c r="B569" s="9" t="s">
        <v>29</v>
      </c>
      <c r="C569" s="9" t="s">
        <v>1015</v>
      </c>
      <c r="D569" s="9" t="s">
        <v>55</v>
      </c>
      <c r="E569" s="8" t="s">
        <v>56</v>
      </c>
      <c r="F569" s="10" t="s">
        <v>1028</v>
      </c>
      <c r="G569" s="10" t="s">
        <v>1029</v>
      </c>
      <c r="H569" s="10" t="s">
        <v>25</v>
      </c>
      <c r="I569" s="10" t="s">
        <v>26</v>
      </c>
      <c r="J569" s="11">
        <f t="shared" si="32"/>
        <v>662963641</v>
      </c>
      <c r="K569" s="11">
        <f t="shared" si="32"/>
        <v>568033800</v>
      </c>
      <c r="L569" s="27">
        <f t="shared" si="33"/>
        <v>94929841</v>
      </c>
      <c r="M569" s="12">
        <f t="shared" si="34"/>
        <v>0.14319011651500207</v>
      </c>
      <c r="N569" s="12">
        <f t="shared" si="35"/>
        <v>0.85680988348499798</v>
      </c>
      <c r="O569" s="13" t="s">
        <v>3358</v>
      </c>
    </row>
    <row r="570" spans="1:15" x14ac:dyDescent="0.35">
      <c r="A570" s="9" t="s">
        <v>27</v>
      </c>
      <c r="B570" s="9" t="s">
        <v>29</v>
      </c>
      <c r="C570" s="9" t="s">
        <v>1015</v>
      </c>
      <c r="D570" s="9" t="s">
        <v>564</v>
      </c>
      <c r="E570" s="8" t="s">
        <v>565</v>
      </c>
      <c r="F570" s="10" t="s">
        <v>1030</v>
      </c>
      <c r="G570" s="10" t="s">
        <v>1031</v>
      </c>
      <c r="H570" s="10" t="s">
        <v>25</v>
      </c>
      <c r="I570" s="10" t="s">
        <v>26</v>
      </c>
      <c r="J570" s="11">
        <f t="shared" si="32"/>
        <v>21514000</v>
      </c>
      <c r="K570" s="11">
        <f t="shared" si="32"/>
        <v>20640000</v>
      </c>
      <c r="L570" s="27">
        <f t="shared" si="33"/>
        <v>874000</v>
      </c>
      <c r="M570" s="12">
        <f t="shared" si="34"/>
        <v>4.062470949149391E-2</v>
      </c>
      <c r="N570" s="12">
        <f t="shared" si="35"/>
        <v>0.95937529050850612</v>
      </c>
      <c r="O570" s="13" t="s">
        <v>3358</v>
      </c>
    </row>
    <row r="571" spans="1:15" x14ac:dyDescent="0.35">
      <c r="A571" s="9" t="s">
        <v>27</v>
      </c>
      <c r="B571" s="9" t="s">
        <v>29</v>
      </c>
      <c r="C571" s="9" t="s">
        <v>1015</v>
      </c>
      <c r="D571" s="9" t="s">
        <v>1032</v>
      </c>
      <c r="E571" s="8" t="s">
        <v>1033</v>
      </c>
      <c r="F571" s="10" t="s">
        <v>1034</v>
      </c>
      <c r="G571" s="10" t="s">
        <v>1035</v>
      </c>
      <c r="H571" s="10" t="s">
        <v>25</v>
      </c>
      <c r="I571" s="10" t="s">
        <v>26</v>
      </c>
      <c r="J571" s="11">
        <f t="shared" si="32"/>
        <v>2295000</v>
      </c>
      <c r="K571" s="11">
        <f t="shared" si="32"/>
        <v>2280000</v>
      </c>
      <c r="L571" s="27">
        <f t="shared" si="33"/>
        <v>15000</v>
      </c>
      <c r="M571" s="12">
        <f t="shared" si="34"/>
        <v>6.5359477124183009E-3</v>
      </c>
      <c r="N571" s="12">
        <f t="shared" si="35"/>
        <v>0.99346405228758172</v>
      </c>
      <c r="O571" s="13" t="s">
        <v>3358</v>
      </c>
    </row>
    <row r="572" spans="1:15" x14ac:dyDescent="0.35">
      <c r="A572" s="9" t="s">
        <v>27</v>
      </c>
      <c r="B572" s="9" t="s">
        <v>29</v>
      </c>
      <c r="C572" s="9" t="s">
        <v>1015</v>
      </c>
      <c r="D572" s="9" t="s">
        <v>700</v>
      </c>
      <c r="E572" s="8" t="s">
        <v>701</v>
      </c>
      <c r="F572" s="10" t="s">
        <v>1036</v>
      </c>
      <c r="G572" s="10" t="s">
        <v>26</v>
      </c>
      <c r="H572" s="10" t="s">
        <v>25</v>
      </c>
      <c r="I572" s="10" t="s">
        <v>26</v>
      </c>
      <c r="J572" s="11">
        <f t="shared" si="32"/>
        <v>46611600</v>
      </c>
      <c r="K572" s="11">
        <f t="shared" si="32"/>
        <v>0</v>
      </c>
      <c r="L572" s="27">
        <f t="shared" si="33"/>
        <v>46611600</v>
      </c>
      <c r="M572" s="12">
        <f t="shared" si="34"/>
        <v>1</v>
      </c>
      <c r="N572" s="12">
        <f t="shared" si="35"/>
        <v>0</v>
      </c>
      <c r="O572" s="13" t="s">
        <v>3358</v>
      </c>
    </row>
    <row r="573" spans="1:15" x14ac:dyDescent="0.35">
      <c r="A573" s="9" t="s">
        <v>27</v>
      </c>
      <c r="B573" s="9" t="s">
        <v>29</v>
      </c>
      <c r="C573" s="9" t="s">
        <v>1015</v>
      </c>
      <c r="D573" s="9" t="s">
        <v>1037</v>
      </c>
      <c r="E573" s="8" t="s">
        <v>1038</v>
      </c>
      <c r="F573" s="10" t="s">
        <v>1039</v>
      </c>
      <c r="G573" s="10" t="s">
        <v>1040</v>
      </c>
      <c r="H573" s="10" t="s">
        <v>25</v>
      </c>
      <c r="I573" s="10" t="s">
        <v>26</v>
      </c>
      <c r="J573" s="11">
        <f t="shared" si="32"/>
        <v>10280000</v>
      </c>
      <c r="K573" s="11">
        <f t="shared" si="32"/>
        <v>10000000</v>
      </c>
      <c r="L573" s="27">
        <f t="shared" si="33"/>
        <v>280000</v>
      </c>
      <c r="M573" s="12">
        <f t="shared" si="34"/>
        <v>2.7237354085603113E-2</v>
      </c>
      <c r="N573" s="12">
        <f t="shared" si="35"/>
        <v>0.97276264591439687</v>
      </c>
      <c r="O573" s="13" t="s">
        <v>3358</v>
      </c>
    </row>
    <row r="574" spans="1:15" x14ac:dyDescent="0.35">
      <c r="A574" s="9" t="s">
        <v>27</v>
      </c>
      <c r="B574" s="9" t="s">
        <v>29</v>
      </c>
      <c r="C574" s="9" t="s">
        <v>1015</v>
      </c>
      <c r="D574" s="9" t="s">
        <v>1041</v>
      </c>
      <c r="E574" s="8" t="s">
        <v>1042</v>
      </c>
      <c r="F574" s="10" t="s">
        <v>1043</v>
      </c>
      <c r="G574" s="10" t="s">
        <v>1044</v>
      </c>
      <c r="H574" s="10" t="s">
        <v>25</v>
      </c>
      <c r="I574" s="10" t="s">
        <v>26</v>
      </c>
      <c r="J574" s="11">
        <f t="shared" si="32"/>
        <v>7064000</v>
      </c>
      <c r="K574" s="11">
        <f t="shared" si="32"/>
        <v>7040000</v>
      </c>
      <c r="L574" s="27">
        <f t="shared" si="33"/>
        <v>24000</v>
      </c>
      <c r="M574" s="12">
        <f t="shared" si="34"/>
        <v>3.3975084937712344E-3</v>
      </c>
      <c r="N574" s="12">
        <f t="shared" si="35"/>
        <v>0.99660249150622882</v>
      </c>
      <c r="O574" s="13" t="s">
        <v>3358</v>
      </c>
    </row>
    <row r="575" spans="1:15" x14ac:dyDescent="0.35">
      <c r="A575" s="9" t="s">
        <v>27</v>
      </c>
      <c r="B575" s="9" t="s">
        <v>29</v>
      </c>
      <c r="C575" s="9" t="s">
        <v>1015</v>
      </c>
      <c r="D575" s="9" t="s">
        <v>568</v>
      </c>
      <c r="E575" s="8" t="s">
        <v>569</v>
      </c>
      <c r="F575" s="10" t="s">
        <v>1045</v>
      </c>
      <c r="G575" s="10" t="s">
        <v>1046</v>
      </c>
      <c r="H575" s="10" t="s">
        <v>25</v>
      </c>
      <c r="I575" s="10" t="s">
        <v>26</v>
      </c>
      <c r="J575" s="11">
        <f t="shared" si="32"/>
        <v>8456000</v>
      </c>
      <c r="K575" s="11">
        <f t="shared" si="32"/>
        <v>8400000</v>
      </c>
      <c r="L575" s="27">
        <f t="shared" si="33"/>
        <v>56000</v>
      </c>
      <c r="M575" s="12">
        <f t="shared" si="34"/>
        <v>6.6225165562913907E-3</v>
      </c>
      <c r="N575" s="12">
        <f t="shared" si="35"/>
        <v>0.99337748344370858</v>
      </c>
      <c r="O575" s="13" t="s">
        <v>3358</v>
      </c>
    </row>
    <row r="576" spans="1:15" x14ac:dyDescent="0.35">
      <c r="A576" s="9" t="s">
        <v>27</v>
      </c>
      <c r="B576" s="9" t="s">
        <v>29</v>
      </c>
      <c r="C576" s="9" t="s">
        <v>1015</v>
      </c>
      <c r="D576" s="9" t="s">
        <v>57</v>
      </c>
      <c r="E576" s="8" t="s">
        <v>58</v>
      </c>
      <c r="F576" s="10" t="s">
        <v>1047</v>
      </c>
      <c r="G576" s="10" t="s">
        <v>1048</v>
      </c>
      <c r="H576" s="10" t="s">
        <v>25</v>
      </c>
      <c r="I576" s="10" t="s">
        <v>26</v>
      </c>
      <c r="J576" s="11">
        <f t="shared" si="32"/>
        <v>47227800</v>
      </c>
      <c r="K576" s="11">
        <f t="shared" si="32"/>
        <v>44409000</v>
      </c>
      <c r="L576" s="27">
        <f t="shared" si="33"/>
        <v>2818800</v>
      </c>
      <c r="M576" s="12">
        <f t="shared" si="34"/>
        <v>5.9685185420451516E-2</v>
      </c>
      <c r="N576" s="12">
        <f t="shared" si="35"/>
        <v>0.94031481457954846</v>
      </c>
      <c r="O576" s="13" t="s">
        <v>3358</v>
      </c>
    </row>
    <row r="577" spans="1:15" x14ac:dyDescent="0.35">
      <c r="A577" s="9" t="s">
        <v>27</v>
      </c>
      <c r="B577" s="9" t="s">
        <v>29</v>
      </c>
      <c r="C577" s="9" t="s">
        <v>1015</v>
      </c>
      <c r="D577" s="9" t="s">
        <v>61</v>
      </c>
      <c r="E577" s="8" t="s">
        <v>62</v>
      </c>
      <c r="F577" s="10" t="s">
        <v>1049</v>
      </c>
      <c r="G577" s="10" t="s">
        <v>1050</v>
      </c>
      <c r="H577" s="10" t="s">
        <v>25</v>
      </c>
      <c r="I577" s="10" t="s">
        <v>26</v>
      </c>
      <c r="J577" s="11">
        <f t="shared" si="32"/>
        <v>51625300</v>
      </c>
      <c r="K577" s="11">
        <f t="shared" si="32"/>
        <v>51625300</v>
      </c>
      <c r="L577" s="27">
        <f t="shared" si="33"/>
        <v>0</v>
      </c>
      <c r="M577" s="12">
        <f t="shared" si="34"/>
        <v>0</v>
      </c>
      <c r="N577" s="12">
        <f t="shared" si="35"/>
        <v>1</v>
      </c>
      <c r="O577" s="13" t="s">
        <v>3358</v>
      </c>
    </row>
    <row r="578" spans="1:15" x14ac:dyDescent="0.35">
      <c r="A578" s="9" t="s">
        <v>27</v>
      </c>
      <c r="B578" s="9" t="s">
        <v>29</v>
      </c>
      <c r="C578" s="9" t="s">
        <v>1015</v>
      </c>
      <c r="D578" s="9" t="s">
        <v>93</v>
      </c>
      <c r="E578" s="8" t="s">
        <v>94</v>
      </c>
      <c r="F578" s="10" t="s">
        <v>1051</v>
      </c>
      <c r="G578" s="10" t="s">
        <v>1052</v>
      </c>
      <c r="H578" s="10" t="s">
        <v>25</v>
      </c>
      <c r="I578" s="10" t="s">
        <v>26</v>
      </c>
      <c r="J578" s="11">
        <f t="shared" si="32"/>
        <v>366400</v>
      </c>
      <c r="K578" s="11">
        <f t="shared" si="32"/>
        <v>360000</v>
      </c>
      <c r="L578" s="27">
        <f t="shared" si="33"/>
        <v>6400</v>
      </c>
      <c r="M578" s="12">
        <f t="shared" si="34"/>
        <v>1.7467248908296942E-2</v>
      </c>
      <c r="N578" s="12">
        <f t="shared" si="35"/>
        <v>0.98253275109170302</v>
      </c>
      <c r="O578" s="13" t="s">
        <v>3358</v>
      </c>
    </row>
    <row r="579" spans="1:15" x14ac:dyDescent="0.35">
      <c r="A579" s="9" t="s">
        <v>27</v>
      </c>
      <c r="B579" s="9" t="s">
        <v>29</v>
      </c>
      <c r="C579" s="9" t="s">
        <v>1015</v>
      </c>
      <c r="D579" s="9" t="s">
        <v>65</v>
      </c>
      <c r="E579" s="8" t="s">
        <v>66</v>
      </c>
      <c r="F579" s="10" t="s">
        <v>1053</v>
      </c>
      <c r="G579" s="10" t="s">
        <v>1054</v>
      </c>
      <c r="H579" s="10" t="s">
        <v>25</v>
      </c>
      <c r="I579" s="10" t="s">
        <v>26</v>
      </c>
      <c r="J579" s="11">
        <f t="shared" si="32"/>
        <v>12077000</v>
      </c>
      <c r="K579" s="11">
        <f t="shared" si="32"/>
        <v>11935000</v>
      </c>
      <c r="L579" s="27">
        <f t="shared" si="33"/>
        <v>142000</v>
      </c>
      <c r="M579" s="12">
        <f t="shared" si="34"/>
        <v>1.1757886892440176E-2</v>
      </c>
      <c r="N579" s="12">
        <f t="shared" si="35"/>
        <v>0.98824211310755983</v>
      </c>
      <c r="O579" s="13" t="s">
        <v>3358</v>
      </c>
    </row>
    <row r="580" spans="1:15" x14ac:dyDescent="0.35">
      <c r="A580" s="9" t="s">
        <v>27</v>
      </c>
      <c r="B580" s="9" t="s">
        <v>29</v>
      </c>
      <c r="C580" s="9" t="s">
        <v>1015</v>
      </c>
      <c r="D580" s="9" t="s">
        <v>326</v>
      </c>
      <c r="E580" s="8" t="s">
        <v>327</v>
      </c>
      <c r="F580" s="10" t="s">
        <v>1055</v>
      </c>
      <c r="G580" s="10" t="s">
        <v>1056</v>
      </c>
      <c r="H580" s="10" t="s">
        <v>25</v>
      </c>
      <c r="I580" s="10" t="s">
        <v>26</v>
      </c>
      <c r="J580" s="11">
        <f t="shared" si="32"/>
        <v>36836300</v>
      </c>
      <c r="K580" s="11">
        <f t="shared" si="32"/>
        <v>35791500</v>
      </c>
      <c r="L580" s="27">
        <f t="shared" si="33"/>
        <v>1044800</v>
      </c>
      <c r="M580" s="12">
        <f t="shared" si="34"/>
        <v>2.8363326392715882E-2</v>
      </c>
      <c r="N580" s="12">
        <f t="shared" si="35"/>
        <v>0.97163667360728412</v>
      </c>
      <c r="O580" s="13" t="s">
        <v>3358</v>
      </c>
    </row>
    <row r="581" spans="1:15" x14ac:dyDescent="0.35">
      <c r="A581" s="9" t="s">
        <v>27</v>
      </c>
      <c r="B581" s="9" t="s">
        <v>29</v>
      </c>
      <c r="C581" s="9" t="s">
        <v>1015</v>
      </c>
      <c r="D581" s="9" t="s">
        <v>320</v>
      </c>
      <c r="E581" s="8" t="s">
        <v>321</v>
      </c>
      <c r="F581" s="10" t="s">
        <v>1057</v>
      </c>
      <c r="G581" s="10" t="s">
        <v>1058</v>
      </c>
      <c r="H581" s="10" t="s">
        <v>25</v>
      </c>
      <c r="I581" s="10" t="s">
        <v>26</v>
      </c>
      <c r="J581" s="11">
        <f t="shared" si="32"/>
        <v>41004600</v>
      </c>
      <c r="K581" s="11">
        <f t="shared" si="32"/>
        <v>37550000</v>
      </c>
      <c r="L581" s="27">
        <f t="shared" si="33"/>
        <v>3454600</v>
      </c>
      <c r="M581" s="12">
        <f t="shared" si="34"/>
        <v>8.4249084249084255E-2</v>
      </c>
      <c r="N581" s="12">
        <f t="shared" si="35"/>
        <v>0.91575091575091572</v>
      </c>
      <c r="O581" s="13" t="s">
        <v>3358</v>
      </c>
    </row>
    <row r="582" spans="1:15" x14ac:dyDescent="0.35">
      <c r="A582" s="9" t="s">
        <v>27</v>
      </c>
      <c r="B582" s="9" t="s">
        <v>29</v>
      </c>
      <c r="C582" s="9" t="s">
        <v>1015</v>
      </c>
      <c r="D582" s="9" t="s">
        <v>1059</v>
      </c>
      <c r="E582" s="8" t="s">
        <v>1060</v>
      </c>
      <c r="F582" s="10" t="s">
        <v>1061</v>
      </c>
      <c r="G582" s="10" t="s">
        <v>1062</v>
      </c>
      <c r="H582" s="10" t="s">
        <v>25</v>
      </c>
      <c r="I582" s="10" t="s">
        <v>26</v>
      </c>
      <c r="J582" s="11">
        <f t="shared" si="32"/>
        <v>54940527</v>
      </c>
      <c r="K582" s="11">
        <f t="shared" si="32"/>
        <v>49984000</v>
      </c>
      <c r="L582" s="27">
        <f t="shared" si="33"/>
        <v>4956527</v>
      </c>
      <c r="M582" s="12">
        <f t="shared" si="34"/>
        <v>9.0216225992881358E-2</v>
      </c>
      <c r="N582" s="12">
        <f t="shared" si="35"/>
        <v>0.90978377400711863</v>
      </c>
      <c r="O582" s="13" t="s">
        <v>3358</v>
      </c>
    </row>
    <row r="583" spans="1:15" ht="31" x14ac:dyDescent="0.35">
      <c r="A583" s="9" t="s">
        <v>27</v>
      </c>
      <c r="B583" s="9" t="s">
        <v>29</v>
      </c>
      <c r="C583" s="9" t="s">
        <v>1015</v>
      </c>
      <c r="D583" s="9" t="s">
        <v>1063</v>
      </c>
      <c r="E583" s="8" t="s">
        <v>1064</v>
      </c>
      <c r="F583" s="10" t="s">
        <v>1065</v>
      </c>
      <c r="G583" s="10" t="s">
        <v>1066</v>
      </c>
      <c r="H583" s="10" t="s">
        <v>25</v>
      </c>
      <c r="I583" s="10" t="s">
        <v>26</v>
      </c>
      <c r="J583" s="11">
        <f t="shared" si="32"/>
        <v>34408514</v>
      </c>
      <c r="K583" s="11">
        <f t="shared" si="32"/>
        <v>30100000</v>
      </c>
      <c r="L583" s="27">
        <f t="shared" si="33"/>
        <v>4308514</v>
      </c>
      <c r="M583" s="12">
        <f t="shared" si="34"/>
        <v>0.12521650891404376</v>
      </c>
      <c r="N583" s="12">
        <f t="shared" si="35"/>
        <v>0.87478349108595621</v>
      </c>
      <c r="O583" s="13" t="s">
        <v>3358</v>
      </c>
    </row>
    <row r="584" spans="1:15" ht="31" x14ac:dyDescent="0.35">
      <c r="A584" s="9" t="s">
        <v>27</v>
      </c>
      <c r="B584" s="9" t="s">
        <v>29</v>
      </c>
      <c r="C584" s="9" t="s">
        <v>1015</v>
      </c>
      <c r="D584" s="9" t="s">
        <v>344</v>
      </c>
      <c r="E584" s="8" t="s">
        <v>345</v>
      </c>
      <c r="F584" s="10" t="s">
        <v>1067</v>
      </c>
      <c r="G584" s="10" t="s">
        <v>1068</v>
      </c>
      <c r="H584" s="10" t="s">
        <v>25</v>
      </c>
      <c r="I584" s="10" t="s">
        <v>26</v>
      </c>
      <c r="J584" s="11">
        <f t="shared" si="32"/>
        <v>14290000</v>
      </c>
      <c r="K584" s="11">
        <f t="shared" si="32"/>
        <v>14180000</v>
      </c>
      <c r="L584" s="27">
        <f t="shared" si="33"/>
        <v>110000</v>
      </c>
      <c r="M584" s="12">
        <f t="shared" si="34"/>
        <v>7.6976906927921623E-3</v>
      </c>
      <c r="N584" s="12">
        <f t="shared" si="35"/>
        <v>0.99230230930720786</v>
      </c>
      <c r="O584" s="13" t="s">
        <v>3358</v>
      </c>
    </row>
    <row r="585" spans="1:15" x14ac:dyDescent="0.35">
      <c r="A585" s="9" t="s">
        <v>27</v>
      </c>
      <c r="B585" s="9" t="s">
        <v>29</v>
      </c>
      <c r="C585" s="9" t="s">
        <v>1015</v>
      </c>
      <c r="D585" s="9" t="s">
        <v>99</v>
      </c>
      <c r="E585" s="8" t="s">
        <v>100</v>
      </c>
      <c r="F585" s="10" t="s">
        <v>1069</v>
      </c>
      <c r="G585" s="10" t="s">
        <v>26</v>
      </c>
      <c r="H585" s="10" t="s">
        <v>25</v>
      </c>
      <c r="I585" s="10" t="s">
        <v>26</v>
      </c>
      <c r="J585" s="11">
        <f t="shared" si="32"/>
        <v>5000000</v>
      </c>
      <c r="K585" s="11">
        <f t="shared" si="32"/>
        <v>0</v>
      </c>
      <c r="L585" s="27">
        <f t="shared" si="33"/>
        <v>5000000</v>
      </c>
      <c r="M585" s="12">
        <f t="shared" si="34"/>
        <v>1</v>
      </c>
      <c r="N585" s="12">
        <f t="shared" si="35"/>
        <v>0</v>
      </c>
      <c r="O585" s="13" t="s">
        <v>3358</v>
      </c>
    </row>
    <row r="586" spans="1:15" x14ac:dyDescent="0.35">
      <c r="A586" s="9" t="s">
        <v>27</v>
      </c>
      <c r="B586" s="9" t="s">
        <v>29</v>
      </c>
      <c r="C586" s="9" t="s">
        <v>1015</v>
      </c>
      <c r="D586" s="9" t="s">
        <v>1070</v>
      </c>
      <c r="E586" s="8" t="s">
        <v>1071</v>
      </c>
      <c r="F586" s="10" t="s">
        <v>1072</v>
      </c>
      <c r="G586" s="10" t="s">
        <v>1073</v>
      </c>
      <c r="H586" s="10" t="s">
        <v>25</v>
      </c>
      <c r="I586" s="10" t="s">
        <v>26</v>
      </c>
      <c r="J586" s="11">
        <f t="shared" ref="J586:K649" si="36">F586+H586</f>
        <v>172500000</v>
      </c>
      <c r="K586" s="11">
        <f t="shared" si="36"/>
        <v>171000000</v>
      </c>
      <c r="L586" s="27">
        <f t="shared" si="33"/>
        <v>1500000</v>
      </c>
      <c r="M586" s="12">
        <f t="shared" si="34"/>
        <v>8.6956521739130436E-3</v>
      </c>
      <c r="N586" s="12">
        <f t="shared" si="35"/>
        <v>0.99130434782608701</v>
      </c>
      <c r="O586" s="13" t="s">
        <v>3358</v>
      </c>
    </row>
    <row r="587" spans="1:15" ht="31" x14ac:dyDescent="0.35">
      <c r="A587" s="9" t="s">
        <v>27</v>
      </c>
      <c r="B587" s="9" t="s">
        <v>29</v>
      </c>
      <c r="C587" s="9" t="s">
        <v>1015</v>
      </c>
      <c r="D587" s="9" t="s">
        <v>1074</v>
      </c>
      <c r="E587" s="8" t="s">
        <v>1075</v>
      </c>
      <c r="F587" s="10" t="s">
        <v>1076</v>
      </c>
      <c r="G587" s="10" t="s">
        <v>1077</v>
      </c>
      <c r="H587" s="10" t="s">
        <v>25</v>
      </c>
      <c r="I587" s="10" t="s">
        <v>26</v>
      </c>
      <c r="J587" s="11">
        <f t="shared" si="36"/>
        <v>73195800</v>
      </c>
      <c r="K587" s="11">
        <f t="shared" si="36"/>
        <v>72739000</v>
      </c>
      <c r="L587" s="27">
        <f t="shared" ref="L587:L650" si="37">J587-K587</f>
        <v>456800</v>
      </c>
      <c r="M587" s="12">
        <f t="shared" ref="M587:M650" si="38">L587/J587</f>
        <v>6.2407952368851768E-3</v>
      </c>
      <c r="N587" s="12">
        <f t="shared" ref="N587:N650" si="39">K587/J587</f>
        <v>0.99375920476311486</v>
      </c>
      <c r="O587" s="13" t="s">
        <v>3358</v>
      </c>
    </row>
    <row r="588" spans="1:15" x14ac:dyDescent="0.35">
      <c r="A588" s="9" t="s">
        <v>27</v>
      </c>
      <c r="B588" s="9" t="s">
        <v>29</v>
      </c>
      <c r="C588" s="9" t="s">
        <v>1015</v>
      </c>
      <c r="D588" s="9" t="s">
        <v>1078</v>
      </c>
      <c r="E588" s="8" t="s">
        <v>1079</v>
      </c>
      <c r="F588" s="10" t="s">
        <v>1080</v>
      </c>
      <c r="G588" s="10" t="s">
        <v>26</v>
      </c>
      <c r="H588" s="10" t="s">
        <v>25</v>
      </c>
      <c r="I588" s="10" t="s">
        <v>26</v>
      </c>
      <c r="J588" s="11">
        <f t="shared" si="36"/>
        <v>23270800</v>
      </c>
      <c r="K588" s="11">
        <f t="shared" si="36"/>
        <v>0</v>
      </c>
      <c r="L588" s="27">
        <f t="shared" si="37"/>
        <v>23270800</v>
      </c>
      <c r="M588" s="12">
        <f t="shared" si="38"/>
        <v>1</v>
      </c>
      <c r="N588" s="12">
        <f t="shared" si="39"/>
        <v>0</v>
      </c>
      <c r="O588" s="13" t="s">
        <v>3358</v>
      </c>
    </row>
    <row r="589" spans="1:15" x14ac:dyDescent="0.35">
      <c r="A589" s="9" t="s">
        <v>27</v>
      </c>
      <c r="B589" s="9" t="s">
        <v>29</v>
      </c>
      <c r="C589" s="9" t="s">
        <v>1015</v>
      </c>
      <c r="D589" s="9" t="s">
        <v>69</v>
      </c>
      <c r="E589" s="8" t="s">
        <v>70</v>
      </c>
      <c r="F589" s="10" t="s">
        <v>1081</v>
      </c>
      <c r="G589" s="10" t="s">
        <v>1082</v>
      </c>
      <c r="H589" s="10" t="s">
        <v>25</v>
      </c>
      <c r="I589" s="10" t="s">
        <v>26</v>
      </c>
      <c r="J589" s="11">
        <f t="shared" si="36"/>
        <v>1558521559</v>
      </c>
      <c r="K589" s="11">
        <f t="shared" si="36"/>
        <v>1369903705</v>
      </c>
      <c r="L589" s="27">
        <f t="shared" si="37"/>
        <v>188617854</v>
      </c>
      <c r="M589" s="12">
        <f t="shared" si="38"/>
        <v>0.12102357706301065</v>
      </c>
      <c r="N589" s="12">
        <f t="shared" si="39"/>
        <v>0.8789764229369893</v>
      </c>
      <c r="O589" s="13" t="s">
        <v>3358</v>
      </c>
    </row>
    <row r="590" spans="1:15" x14ac:dyDescent="0.35">
      <c r="A590" s="9" t="s">
        <v>27</v>
      </c>
      <c r="B590" s="9" t="s">
        <v>29</v>
      </c>
      <c r="C590" s="9" t="s">
        <v>1015</v>
      </c>
      <c r="D590" s="9" t="s">
        <v>352</v>
      </c>
      <c r="E590" s="8" t="s">
        <v>353</v>
      </c>
      <c r="F590" s="10" t="s">
        <v>1083</v>
      </c>
      <c r="G590" s="10" t="s">
        <v>1084</v>
      </c>
      <c r="H590" s="10" t="s">
        <v>25</v>
      </c>
      <c r="I590" s="10" t="s">
        <v>26</v>
      </c>
      <c r="J590" s="11">
        <f t="shared" si="36"/>
        <v>1228109559</v>
      </c>
      <c r="K590" s="11">
        <f t="shared" si="36"/>
        <v>1042583705</v>
      </c>
      <c r="L590" s="27">
        <f t="shared" si="37"/>
        <v>185525854</v>
      </c>
      <c r="M590" s="12">
        <f t="shared" si="38"/>
        <v>0.15106620792941813</v>
      </c>
      <c r="N590" s="12">
        <f t="shared" si="39"/>
        <v>0.84893379207058184</v>
      </c>
      <c r="O590" s="13" t="s">
        <v>3358</v>
      </c>
    </row>
    <row r="591" spans="1:15" x14ac:dyDescent="0.35">
      <c r="A591" s="9" t="s">
        <v>27</v>
      </c>
      <c r="B591" s="9" t="s">
        <v>29</v>
      </c>
      <c r="C591" s="9" t="s">
        <v>1015</v>
      </c>
      <c r="D591" s="9" t="s">
        <v>968</v>
      </c>
      <c r="E591" s="8" t="s">
        <v>969</v>
      </c>
      <c r="F591" s="10" t="s">
        <v>1085</v>
      </c>
      <c r="G591" s="10" t="s">
        <v>915</v>
      </c>
      <c r="H591" s="10" t="s">
        <v>25</v>
      </c>
      <c r="I591" s="10" t="s">
        <v>26</v>
      </c>
      <c r="J591" s="11">
        <f t="shared" si="36"/>
        <v>90000000</v>
      </c>
      <c r="K591" s="11">
        <f t="shared" si="36"/>
        <v>30000000</v>
      </c>
      <c r="L591" s="27">
        <f t="shared" si="37"/>
        <v>60000000</v>
      </c>
      <c r="M591" s="12">
        <f t="shared" si="38"/>
        <v>0.66666666666666663</v>
      </c>
      <c r="N591" s="12">
        <f t="shared" si="39"/>
        <v>0.33333333333333331</v>
      </c>
      <c r="O591" s="13" t="s">
        <v>3358</v>
      </c>
    </row>
    <row r="592" spans="1:15" x14ac:dyDescent="0.35">
      <c r="A592" s="9" t="s">
        <v>27</v>
      </c>
      <c r="B592" s="9" t="s">
        <v>29</v>
      </c>
      <c r="C592" s="9" t="s">
        <v>1015</v>
      </c>
      <c r="D592" s="9" t="s">
        <v>358</v>
      </c>
      <c r="E592" s="8" t="s">
        <v>359</v>
      </c>
      <c r="F592" s="10" t="s">
        <v>1086</v>
      </c>
      <c r="G592" s="10" t="s">
        <v>1087</v>
      </c>
      <c r="H592" s="10" t="s">
        <v>25</v>
      </c>
      <c r="I592" s="10" t="s">
        <v>26</v>
      </c>
      <c r="J592" s="11">
        <f t="shared" si="36"/>
        <v>199990329</v>
      </c>
      <c r="K592" s="11">
        <f t="shared" si="36"/>
        <v>199778000</v>
      </c>
      <c r="L592" s="27">
        <f t="shared" si="37"/>
        <v>212329</v>
      </c>
      <c r="M592" s="12">
        <f t="shared" si="38"/>
        <v>1.0616963383264398E-3</v>
      </c>
      <c r="N592" s="12">
        <f t="shared" si="39"/>
        <v>0.99893830366167358</v>
      </c>
      <c r="O592" s="13" t="s">
        <v>3358</v>
      </c>
    </row>
    <row r="593" spans="1:15" x14ac:dyDescent="0.35">
      <c r="A593" s="9" t="s">
        <v>27</v>
      </c>
      <c r="B593" s="9" t="s">
        <v>29</v>
      </c>
      <c r="C593" s="9" t="s">
        <v>1015</v>
      </c>
      <c r="D593" s="9" t="s">
        <v>362</v>
      </c>
      <c r="E593" s="8" t="s">
        <v>363</v>
      </c>
      <c r="F593" s="10" t="s">
        <v>1088</v>
      </c>
      <c r="G593" s="10" t="s">
        <v>1089</v>
      </c>
      <c r="H593" s="10" t="s">
        <v>25</v>
      </c>
      <c r="I593" s="10" t="s">
        <v>26</v>
      </c>
      <c r="J593" s="11">
        <f t="shared" si="36"/>
        <v>168402000</v>
      </c>
      <c r="K593" s="11">
        <f t="shared" si="36"/>
        <v>165800700</v>
      </c>
      <c r="L593" s="27">
        <f t="shared" si="37"/>
        <v>2601300</v>
      </c>
      <c r="M593" s="12">
        <f t="shared" si="38"/>
        <v>1.5446966188050023E-2</v>
      </c>
      <c r="N593" s="12">
        <f t="shared" si="39"/>
        <v>0.98455303381195003</v>
      </c>
      <c r="O593" s="13" t="s">
        <v>3358</v>
      </c>
    </row>
    <row r="594" spans="1:15" x14ac:dyDescent="0.35">
      <c r="A594" s="9" t="s">
        <v>27</v>
      </c>
      <c r="B594" s="9" t="s">
        <v>29</v>
      </c>
      <c r="C594" s="9" t="s">
        <v>1015</v>
      </c>
      <c r="D594" s="9" t="s">
        <v>366</v>
      </c>
      <c r="E594" s="8" t="s">
        <v>367</v>
      </c>
      <c r="F594" s="10" t="s">
        <v>1090</v>
      </c>
      <c r="G594" s="10" t="s">
        <v>1091</v>
      </c>
      <c r="H594" s="10" t="s">
        <v>25</v>
      </c>
      <c r="I594" s="10" t="s">
        <v>26</v>
      </c>
      <c r="J594" s="11">
        <f t="shared" si="36"/>
        <v>80832960</v>
      </c>
      <c r="K594" s="11">
        <f t="shared" si="36"/>
        <v>77100000</v>
      </c>
      <c r="L594" s="27">
        <f t="shared" si="37"/>
        <v>3732960</v>
      </c>
      <c r="M594" s="12">
        <f t="shared" si="38"/>
        <v>4.6181161743922283E-2</v>
      </c>
      <c r="N594" s="12">
        <f t="shared" si="39"/>
        <v>0.95381883825607772</v>
      </c>
      <c r="O594" s="13" t="s">
        <v>3358</v>
      </c>
    </row>
    <row r="595" spans="1:15" x14ac:dyDescent="0.35">
      <c r="A595" s="9" t="s">
        <v>27</v>
      </c>
      <c r="B595" s="9" t="s">
        <v>29</v>
      </c>
      <c r="C595" s="9" t="s">
        <v>1015</v>
      </c>
      <c r="D595" s="9" t="s">
        <v>1092</v>
      </c>
      <c r="E595" s="8" t="s">
        <v>1093</v>
      </c>
      <c r="F595" s="10" t="s">
        <v>1094</v>
      </c>
      <c r="G595" s="10" t="s">
        <v>1095</v>
      </c>
      <c r="H595" s="10" t="s">
        <v>25</v>
      </c>
      <c r="I595" s="10" t="s">
        <v>26</v>
      </c>
      <c r="J595" s="11">
        <f t="shared" si="36"/>
        <v>13150500</v>
      </c>
      <c r="K595" s="11">
        <f t="shared" si="36"/>
        <v>13000000</v>
      </c>
      <c r="L595" s="27">
        <f t="shared" si="37"/>
        <v>150500</v>
      </c>
      <c r="M595" s="12">
        <f t="shared" si="38"/>
        <v>1.1444431770655109E-2</v>
      </c>
      <c r="N595" s="12">
        <f t="shared" si="39"/>
        <v>0.98855556822934487</v>
      </c>
      <c r="O595" s="13" t="s">
        <v>3358</v>
      </c>
    </row>
    <row r="596" spans="1:15" x14ac:dyDescent="0.35">
      <c r="A596" s="9" t="s">
        <v>27</v>
      </c>
      <c r="B596" s="9" t="s">
        <v>29</v>
      </c>
      <c r="C596" s="9" t="s">
        <v>1015</v>
      </c>
      <c r="D596" s="9" t="s">
        <v>833</v>
      </c>
      <c r="E596" s="8" t="s">
        <v>834</v>
      </c>
      <c r="F596" s="10" t="s">
        <v>1096</v>
      </c>
      <c r="G596" s="10" t="s">
        <v>1097</v>
      </c>
      <c r="H596" s="10" t="s">
        <v>25</v>
      </c>
      <c r="I596" s="10" t="s">
        <v>26</v>
      </c>
      <c r="J596" s="11">
        <f t="shared" si="36"/>
        <v>50400000</v>
      </c>
      <c r="K596" s="11">
        <f t="shared" si="36"/>
        <v>50342940</v>
      </c>
      <c r="L596" s="27">
        <f t="shared" si="37"/>
        <v>57060</v>
      </c>
      <c r="M596" s="12">
        <f t="shared" si="38"/>
        <v>1.1321428571428572E-3</v>
      </c>
      <c r="N596" s="12">
        <f t="shared" si="39"/>
        <v>0.9988678571428572</v>
      </c>
      <c r="O596" s="13" t="s">
        <v>3358</v>
      </c>
    </row>
    <row r="597" spans="1:15" x14ac:dyDescent="0.35">
      <c r="A597" s="9" t="s">
        <v>27</v>
      </c>
      <c r="B597" s="9" t="s">
        <v>29</v>
      </c>
      <c r="C597" s="9" t="s">
        <v>1015</v>
      </c>
      <c r="D597" s="9" t="s">
        <v>446</v>
      </c>
      <c r="E597" s="8" t="s">
        <v>447</v>
      </c>
      <c r="F597" s="10" t="s">
        <v>1098</v>
      </c>
      <c r="G597" s="10" t="s">
        <v>1099</v>
      </c>
      <c r="H597" s="10" t="s">
        <v>25</v>
      </c>
      <c r="I597" s="10" t="s">
        <v>26</v>
      </c>
      <c r="J597" s="11">
        <f t="shared" si="36"/>
        <v>21060000</v>
      </c>
      <c r="K597" s="11">
        <f t="shared" si="36"/>
        <v>20112250</v>
      </c>
      <c r="L597" s="27">
        <f t="shared" si="37"/>
        <v>947750</v>
      </c>
      <c r="M597" s="12">
        <f t="shared" si="38"/>
        <v>4.5002374169040835E-2</v>
      </c>
      <c r="N597" s="12">
        <f t="shared" si="39"/>
        <v>0.95499762583095915</v>
      </c>
      <c r="O597" s="13" t="s">
        <v>3358</v>
      </c>
    </row>
    <row r="598" spans="1:15" x14ac:dyDescent="0.35">
      <c r="A598" s="9" t="s">
        <v>27</v>
      </c>
      <c r="B598" s="9" t="s">
        <v>29</v>
      </c>
      <c r="C598" s="9" t="s">
        <v>1015</v>
      </c>
      <c r="D598" s="9" t="s">
        <v>450</v>
      </c>
      <c r="E598" s="8" t="s">
        <v>451</v>
      </c>
      <c r="F598" s="10" t="s">
        <v>1100</v>
      </c>
      <c r="G598" s="10" t="s">
        <v>1101</v>
      </c>
      <c r="H598" s="10" t="s">
        <v>25</v>
      </c>
      <c r="I598" s="10" t="s">
        <v>26</v>
      </c>
      <c r="J598" s="11">
        <f t="shared" si="36"/>
        <v>283097770</v>
      </c>
      <c r="K598" s="11">
        <f t="shared" si="36"/>
        <v>238604661</v>
      </c>
      <c r="L598" s="27">
        <f t="shared" si="37"/>
        <v>44493109</v>
      </c>
      <c r="M598" s="12">
        <f t="shared" si="38"/>
        <v>0.15716516947484255</v>
      </c>
      <c r="N598" s="12">
        <f t="shared" si="39"/>
        <v>0.8428348305251574</v>
      </c>
      <c r="O598" s="13" t="s">
        <v>3358</v>
      </c>
    </row>
    <row r="599" spans="1:15" x14ac:dyDescent="0.35">
      <c r="A599" s="9" t="s">
        <v>27</v>
      </c>
      <c r="B599" s="9" t="s">
        <v>29</v>
      </c>
      <c r="C599" s="9" t="s">
        <v>1015</v>
      </c>
      <c r="D599" s="9" t="s">
        <v>454</v>
      </c>
      <c r="E599" s="8" t="s">
        <v>455</v>
      </c>
      <c r="F599" s="10" t="s">
        <v>1102</v>
      </c>
      <c r="G599" s="10" t="s">
        <v>1103</v>
      </c>
      <c r="H599" s="10" t="s">
        <v>25</v>
      </c>
      <c r="I599" s="10" t="s">
        <v>26</v>
      </c>
      <c r="J599" s="11">
        <f t="shared" si="36"/>
        <v>22296000</v>
      </c>
      <c r="K599" s="11">
        <f t="shared" si="36"/>
        <v>13105154</v>
      </c>
      <c r="L599" s="27">
        <f t="shared" si="37"/>
        <v>9190846</v>
      </c>
      <c r="M599" s="12">
        <f t="shared" si="38"/>
        <v>0.41221950125583062</v>
      </c>
      <c r="N599" s="12">
        <f t="shared" si="39"/>
        <v>0.58778049874416938</v>
      </c>
      <c r="O599" s="13" t="s">
        <v>3358</v>
      </c>
    </row>
    <row r="600" spans="1:15" x14ac:dyDescent="0.35">
      <c r="A600" s="9" t="s">
        <v>27</v>
      </c>
      <c r="B600" s="9" t="s">
        <v>29</v>
      </c>
      <c r="C600" s="9" t="s">
        <v>1015</v>
      </c>
      <c r="D600" s="9" t="s">
        <v>1104</v>
      </c>
      <c r="E600" s="8" t="s">
        <v>1105</v>
      </c>
      <c r="F600" s="10" t="s">
        <v>1106</v>
      </c>
      <c r="G600" s="10" t="s">
        <v>1107</v>
      </c>
      <c r="H600" s="10" t="s">
        <v>25</v>
      </c>
      <c r="I600" s="10" t="s">
        <v>26</v>
      </c>
      <c r="J600" s="11">
        <f t="shared" si="36"/>
        <v>298880000</v>
      </c>
      <c r="K600" s="11">
        <f t="shared" si="36"/>
        <v>234740000</v>
      </c>
      <c r="L600" s="27">
        <f t="shared" si="37"/>
        <v>64140000</v>
      </c>
      <c r="M600" s="12">
        <f t="shared" si="38"/>
        <v>0.21460117773019272</v>
      </c>
      <c r="N600" s="12">
        <f t="shared" si="39"/>
        <v>0.78539882226980728</v>
      </c>
      <c r="O600" s="13" t="s">
        <v>3358</v>
      </c>
    </row>
    <row r="601" spans="1:15" x14ac:dyDescent="0.35">
      <c r="A601" s="9" t="s">
        <v>27</v>
      </c>
      <c r="B601" s="9" t="s">
        <v>29</v>
      </c>
      <c r="C601" s="9" t="s">
        <v>1015</v>
      </c>
      <c r="D601" s="9" t="s">
        <v>1108</v>
      </c>
      <c r="E601" s="8" t="s">
        <v>1109</v>
      </c>
      <c r="F601" s="10" t="s">
        <v>1110</v>
      </c>
      <c r="G601" s="10" t="s">
        <v>1111</v>
      </c>
      <c r="H601" s="10" t="s">
        <v>25</v>
      </c>
      <c r="I601" s="10" t="s">
        <v>26</v>
      </c>
      <c r="J601" s="11">
        <f t="shared" si="36"/>
        <v>46000000</v>
      </c>
      <c r="K601" s="11">
        <f t="shared" si="36"/>
        <v>46000000</v>
      </c>
      <c r="L601" s="27">
        <f t="shared" si="37"/>
        <v>0</v>
      </c>
      <c r="M601" s="12">
        <f t="shared" si="38"/>
        <v>0</v>
      </c>
      <c r="N601" s="12">
        <f t="shared" si="39"/>
        <v>1</v>
      </c>
      <c r="O601" s="13" t="s">
        <v>3358</v>
      </c>
    </row>
    <row r="602" spans="1:15" x14ac:dyDescent="0.35">
      <c r="A602" s="9" t="s">
        <v>27</v>
      </c>
      <c r="B602" s="9" t="s">
        <v>29</v>
      </c>
      <c r="C602" s="9" t="s">
        <v>1015</v>
      </c>
      <c r="D602" s="9" t="s">
        <v>1112</v>
      </c>
      <c r="E602" s="8" t="s">
        <v>1113</v>
      </c>
      <c r="F602" s="10" t="s">
        <v>1110</v>
      </c>
      <c r="G602" s="10" t="s">
        <v>1111</v>
      </c>
      <c r="H602" s="10" t="s">
        <v>25</v>
      </c>
      <c r="I602" s="10" t="s">
        <v>26</v>
      </c>
      <c r="J602" s="11">
        <f t="shared" si="36"/>
        <v>46000000</v>
      </c>
      <c r="K602" s="11">
        <f t="shared" si="36"/>
        <v>46000000</v>
      </c>
      <c r="L602" s="27">
        <f t="shared" si="37"/>
        <v>0</v>
      </c>
      <c r="M602" s="12">
        <f t="shared" si="38"/>
        <v>0</v>
      </c>
      <c r="N602" s="12">
        <f t="shared" si="39"/>
        <v>1</v>
      </c>
      <c r="O602" s="13" t="s">
        <v>3358</v>
      </c>
    </row>
    <row r="603" spans="1:15" x14ac:dyDescent="0.35">
      <c r="A603" s="9" t="s">
        <v>27</v>
      </c>
      <c r="B603" s="9" t="s">
        <v>29</v>
      </c>
      <c r="C603" s="9" t="s">
        <v>1015</v>
      </c>
      <c r="D603" s="9" t="s">
        <v>858</v>
      </c>
      <c r="E603" s="8" t="s">
        <v>859</v>
      </c>
      <c r="F603" s="10" t="s">
        <v>1114</v>
      </c>
      <c r="G603" s="10" t="s">
        <v>1115</v>
      </c>
      <c r="H603" s="10" t="s">
        <v>25</v>
      </c>
      <c r="I603" s="10" t="s">
        <v>26</v>
      </c>
      <c r="J603" s="11">
        <f t="shared" si="36"/>
        <v>262992000</v>
      </c>
      <c r="K603" s="11">
        <f t="shared" si="36"/>
        <v>260320000</v>
      </c>
      <c r="L603" s="27">
        <f t="shared" si="37"/>
        <v>2672000</v>
      </c>
      <c r="M603" s="12">
        <f t="shared" si="38"/>
        <v>1.01600048670682E-2</v>
      </c>
      <c r="N603" s="12">
        <f t="shared" si="39"/>
        <v>0.98983999513293175</v>
      </c>
      <c r="O603" s="13" t="s">
        <v>3358</v>
      </c>
    </row>
    <row r="604" spans="1:15" x14ac:dyDescent="0.35">
      <c r="A604" s="9" t="s">
        <v>27</v>
      </c>
      <c r="B604" s="9" t="s">
        <v>29</v>
      </c>
      <c r="C604" s="9" t="s">
        <v>1015</v>
      </c>
      <c r="D604" s="9" t="s">
        <v>1116</v>
      </c>
      <c r="E604" s="8" t="s">
        <v>1117</v>
      </c>
      <c r="F604" s="10" t="s">
        <v>1114</v>
      </c>
      <c r="G604" s="10" t="s">
        <v>1115</v>
      </c>
      <c r="H604" s="10" t="s">
        <v>25</v>
      </c>
      <c r="I604" s="10" t="s">
        <v>26</v>
      </c>
      <c r="J604" s="11">
        <f t="shared" si="36"/>
        <v>262992000</v>
      </c>
      <c r="K604" s="11">
        <f t="shared" si="36"/>
        <v>260320000</v>
      </c>
      <c r="L604" s="27">
        <f t="shared" si="37"/>
        <v>2672000</v>
      </c>
      <c r="M604" s="12">
        <f t="shared" si="38"/>
        <v>1.01600048670682E-2</v>
      </c>
      <c r="N604" s="12">
        <f t="shared" si="39"/>
        <v>0.98983999513293175</v>
      </c>
      <c r="O604" s="13" t="s">
        <v>3358</v>
      </c>
    </row>
    <row r="605" spans="1:15" x14ac:dyDescent="0.35">
      <c r="A605" s="9" t="s">
        <v>27</v>
      </c>
      <c r="B605" s="9" t="s">
        <v>29</v>
      </c>
      <c r="C605" s="9" t="s">
        <v>1015</v>
      </c>
      <c r="D605" s="9" t="s">
        <v>73</v>
      </c>
      <c r="E605" s="8" t="s">
        <v>74</v>
      </c>
      <c r="F605" s="10" t="s">
        <v>1118</v>
      </c>
      <c r="G605" s="10" t="s">
        <v>1119</v>
      </c>
      <c r="H605" s="10" t="s">
        <v>25</v>
      </c>
      <c r="I605" s="10" t="s">
        <v>26</v>
      </c>
      <c r="J605" s="11">
        <f t="shared" si="36"/>
        <v>21420000</v>
      </c>
      <c r="K605" s="11">
        <f t="shared" si="36"/>
        <v>21000000</v>
      </c>
      <c r="L605" s="27">
        <f t="shared" si="37"/>
        <v>420000</v>
      </c>
      <c r="M605" s="12">
        <f t="shared" si="38"/>
        <v>1.9607843137254902E-2</v>
      </c>
      <c r="N605" s="12">
        <f t="shared" si="39"/>
        <v>0.98039215686274506</v>
      </c>
      <c r="O605" s="13" t="s">
        <v>3358</v>
      </c>
    </row>
    <row r="606" spans="1:15" x14ac:dyDescent="0.35">
      <c r="A606" s="9" t="s">
        <v>27</v>
      </c>
      <c r="B606" s="9" t="s">
        <v>29</v>
      </c>
      <c r="C606" s="9" t="s">
        <v>1015</v>
      </c>
      <c r="D606" s="9" t="s">
        <v>1120</v>
      </c>
      <c r="E606" s="8" t="s">
        <v>1121</v>
      </c>
      <c r="F606" s="10" t="s">
        <v>1118</v>
      </c>
      <c r="G606" s="10" t="s">
        <v>1119</v>
      </c>
      <c r="H606" s="10" t="s">
        <v>25</v>
      </c>
      <c r="I606" s="10" t="s">
        <v>26</v>
      </c>
      <c r="J606" s="11">
        <f t="shared" si="36"/>
        <v>21420000</v>
      </c>
      <c r="K606" s="11">
        <f t="shared" si="36"/>
        <v>21000000</v>
      </c>
      <c r="L606" s="27">
        <f t="shared" si="37"/>
        <v>420000</v>
      </c>
      <c r="M606" s="12">
        <f t="shared" si="38"/>
        <v>1.9607843137254902E-2</v>
      </c>
      <c r="N606" s="12">
        <f t="shared" si="39"/>
        <v>0.98039215686274506</v>
      </c>
      <c r="O606" s="13" t="s">
        <v>3358</v>
      </c>
    </row>
    <row r="607" spans="1:15" x14ac:dyDescent="0.35">
      <c r="A607" s="9" t="s">
        <v>27</v>
      </c>
      <c r="B607" s="9" t="s">
        <v>29</v>
      </c>
      <c r="C607" s="9" t="s">
        <v>1015</v>
      </c>
      <c r="D607" s="9" t="s">
        <v>466</v>
      </c>
      <c r="E607" s="8" t="s">
        <v>467</v>
      </c>
      <c r="F607" s="10" t="s">
        <v>1122</v>
      </c>
      <c r="G607" s="10" t="s">
        <v>1123</v>
      </c>
      <c r="H607" s="10" t="s">
        <v>25</v>
      </c>
      <c r="I607" s="10" t="s">
        <v>26</v>
      </c>
      <c r="J607" s="11">
        <f t="shared" si="36"/>
        <v>536680784</v>
      </c>
      <c r="K607" s="11">
        <f t="shared" si="36"/>
        <v>531915050</v>
      </c>
      <c r="L607" s="27">
        <f t="shared" si="37"/>
        <v>4765734</v>
      </c>
      <c r="M607" s="12">
        <f t="shared" si="38"/>
        <v>8.8800160953778438E-3</v>
      </c>
      <c r="N607" s="12">
        <f t="shared" si="39"/>
        <v>0.99111998390462219</v>
      </c>
      <c r="O607" s="13" t="s">
        <v>3358</v>
      </c>
    </row>
    <row r="608" spans="1:15" x14ac:dyDescent="0.35">
      <c r="A608" s="9" t="s">
        <v>27</v>
      </c>
      <c r="B608" s="9" t="s">
        <v>29</v>
      </c>
      <c r="C608" s="9" t="s">
        <v>1015</v>
      </c>
      <c r="D608" s="9" t="s">
        <v>468</v>
      </c>
      <c r="E608" s="8" t="s">
        <v>469</v>
      </c>
      <c r="F608" s="10" t="s">
        <v>1124</v>
      </c>
      <c r="G608" s="10" t="s">
        <v>1125</v>
      </c>
      <c r="H608" s="10" t="s">
        <v>25</v>
      </c>
      <c r="I608" s="10" t="s">
        <v>26</v>
      </c>
      <c r="J608" s="11">
        <f t="shared" si="36"/>
        <v>292673550</v>
      </c>
      <c r="K608" s="11">
        <f t="shared" si="36"/>
        <v>288768050</v>
      </c>
      <c r="L608" s="27">
        <f t="shared" si="37"/>
        <v>3905500</v>
      </c>
      <c r="M608" s="12">
        <f t="shared" si="38"/>
        <v>1.3344219182088713E-2</v>
      </c>
      <c r="N608" s="12">
        <f t="shared" si="39"/>
        <v>0.98665578081791128</v>
      </c>
      <c r="O608" s="13" t="s">
        <v>3358</v>
      </c>
    </row>
    <row r="609" spans="1:15" ht="31" x14ac:dyDescent="0.35">
      <c r="A609" s="9" t="s">
        <v>27</v>
      </c>
      <c r="B609" s="9" t="s">
        <v>29</v>
      </c>
      <c r="C609" s="9" t="s">
        <v>1015</v>
      </c>
      <c r="D609" s="9" t="s">
        <v>470</v>
      </c>
      <c r="E609" s="8" t="s">
        <v>471</v>
      </c>
      <c r="F609" s="10" t="s">
        <v>1126</v>
      </c>
      <c r="G609" s="10" t="s">
        <v>1127</v>
      </c>
      <c r="H609" s="10" t="s">
        <v>25</v>
      </c>
      <c r="I609" s="10" t="s">
        <v>26</v>
      </c>
      <c r="J609" s="11">
        <f t="shared" si="36"/>
        <v>89040000</v>
      </c>
      <c r="K609" s="11">
        <f t="shared" si="36"/>
        <v>89000000</v>
      </c>
      <c r="L609" s="27">
        <f t="shared" si="37"/>
        <v>40000</v>
      </c>
      <c r="M609" s="12">
        <f t="shared" si="38"/>
        <v>4.4923629829290209E-4</v>
      </c>
      <c r="N609" s="12">
        <f t="shared" si="39"/>
        <v>0.99955076370170715</v>
      </c>
      <c r="O609" s="13" t="s">
        <v>3358</v>
      </c>
    </row>
    <row r="610" spans="1:15" ht="31" x14ac:dyDescent="0.35">
      <c r="A610" s="9" t="s">
        <v>27</v>
      </c>
      <c r="B610" s="9" t="s">
        <v>29</v>
      </c>
      <c r="C610" s="9" t="s">
        <v>1015</v>
      </c>
      <c r="D610" s="9" t="s">
        <v>1128</v>
      </c>
      <c r="E610" s="8" t="s">
        <v>1129</v>
      </c>
      <c r="F610" s="10" t="s">
        <v>1130</v>
      </c>
      <c r="G610" s="10" t="s">
        <v>1131</v>
      </c>
      <c r="H610" s="10" t="s">
        <v>25</v>
      </c>
      <c r="I610" s="10" t="s">
        <v>26</v>
      </c>
      <c r="J610" s="11">
        <f t="shared" si="36"/>
        <v>101500000</v>
      </c>
      <c r="K610" s="11">
        <f t="shared" si="36"/>
        <v>100034500</v>
      </c>
      <c r="L610" s="27">
        <f t="shared" si="37"/>
        <v>1465500</v>
      </c>
      <c r="M610" s="12">
        <f t="shared" si="38"/>
        <v>1.4438423645320197E-2</v>
      </c>
      <c r="N610" s="12">
        <f t="shared" si="39"/>
        <v>0.98556157635467978</v>
      </c>
      <c r="O610" s="13" t="s">
        <v>3358</v>
      </c>
    </row>
    <row r="611" spans="1:15" ht="31" x14ac:dyDescent="0.35">
      <c r="A611" s="9" t="s">
        <v>27</v>
      </c>
      <c r="B611" s="9" t="s">
        <v>29</v>
      </c>
      <c r="C611" s="9" t="s">
        <v>1015</v>
      </c>
      <c r="D611" s="9" t="s">
        <v>1132</v>
      </c>
      <c r="E611" s="8" t="s">
        <v>1133</v>
      </c>
      <c r="F611" s="10" t="s">
        <v>1134</v>
      </c>
      <c r="G611" s="10" t="s">
        <v>1135</v>
      </c>
      <c r="H611" s="10" t="s">
        <v>25</v>
      </c>
      <c r="I611" s="10" t="s">
        <v>26</v>
      </c>
      <c r="J611" s="11">
        <f t="shared" si="36"/>
        <v>34300000</v>
      </c>
      <c r="K611" s="11">
        <f t="shared" si="36"/>
        <v>34300000</v>
      </c>
      <c r="L611" s="27">
        <f t="shared" si="37"/>
        <v>0</v>
      </c>
      <c r="M611" s="12">
        <f t="shared" si="38"/>
        <v>0</v>
      </c>
      <c r="N611" s="12">
        <f t="shared" si="39"/>
        <v>1</v>
      </c>
      <c r="O611" s="13" t="s">
        <v>3358</v>
      </c>
    </row>
    <row r="612" spans="1:15" ht="31" x14ac:dyDescent="0.35">
      <c r="A612" s="9" t="s">
        <v>27</v>
      </c>
      <c r="B612" s="9" t="s">
        <v>29</v>
      </c>
      <c r="C612" s="9" t="s">
        <v>1015</v>
      </c>
      <c r="D612" s="9" t="s">
        <v>1136</v>
      </c>
      <c r="E612" s="8" t="s">
        <v>1137</v>
      </c>
      <c r="F612" s="10" t="s">
        <v>1138</v>
      </c>
      <c r="G612" s="10" t="s">
        <v>1139</v>
      </c>
      <c r="H612" s="10" t="s">
        <v>25</v>
      </c>
      <c r="I612" s="10" t="s">
        <v>26</v>
      </c>
      <c r="J612" s="11">
        <f t="shared" si="36"/>
        <v>60933550</v>
      </c>
      <c r="K612" s="11">
        <f t="shared" si="36"/>
        <v>60933550</v>
      </c>
      <c r="L612" s="27">
        <f t="shared" si="37"/>
        <v>0</v>
      </c>
      <c r="M612" s="12">
        <f t="shared" si="38"/>
        <v>0</v>
      </c>
      <c r="N612" s="12">
        <f t="shared" si="39"/>
        <v>1</v>
      </c>
      <c r="O612" s="13" t="s">
        <v>3358</v>
      </c>
    </row>
    <row r="613" spans="1:15" ht="31" x14ac:dyDescent="0.35">
      <c r="A613" s="9" t="s">
        <v>27</v>
      </c>
      <c r="B613" s="9" t="s">
        <v>29</v>
      </c>
      <c r="C613" s="9" t="s">
        <v>1015</v>
      </c>
      <c r="D613" s="9" t="s">
        <v>1140</v>
      </c>
      <c r="E613" s="8" t="s">
        <v>1141</v>
      </c>
      <c r="F613" s="10" t="s">
        <v>1142</v>
      </c>
      <c r="G613" s="10" t="s">
        <v>1143</v>
      </c>
      <c r="H613" s="10" t="s">
        <v>25</v>
      </c>
      <c r="I613" s="10" t="s">
        <v>26</v>
      </c>
      <c r="J613" s="11">
        <f t="shared" si="36"/>
        <v>6900000</v>
      </c>
      <c r="K613" s="11">
        <f t="shared" si="36"/>
        <v>4500000</v>
      </c>
      <c r="L613" s="27">
        <f t="shared" si="37"/>
        <v>2400000</v>
      </c>
      <c r="M613" s="12">
        <f t="shared" si="38"/>
        <v>0.34782608695652173</v>
      </c>
      <c r="N613" s="12">
        <f t="shared" si="39"/>
        <v>0.65217391304347827</v>
      </c>
      <c r="O613" s="13" t="s">
        <v>3358</v>
      </c>
    </row>
    <row r="614" spans="1:15" x14ac:dyDescent="0.35">
      <c r="A614" s="9" t="s">
        <v>27</v>
      </c>
      <c r="B614" s="9" t="s">
        <v>29</v>
      </c>
      <c r="C614" s="9" t="s">
        <v>1015</v>
      </c>
      <c r="D614" s="9" t="s">
        <v>488</v>
      </c>
      <c r="E614" s="8" t="s">
        <v>489</v>
      </c>
      <c r="F614" s="10" t="s">
        <v>1144</v>
      </c>
      <c r="G614" s="10" t="s">
        <v>1145</v>
      </c>
      <c r="H614" s="10" t="s">
        <v>25</v>
      </c>
      <c r="I614" s="10" t="s">
        <v>26</v>
      </c>
      <c r="J614" s="11">
        <f t="shared" si="36"/>
        <v>214007234</v>
      </c>
      <c r="K614" s="11">
        <f t="shared" si="36"/>
        <v>213407000</v>
      </c>
      <c r="L614" s="27">
        <f t="shared" si="37"/>
        <v>600234</v>
      </c>
      <c r="M614" s="12">
        <f t="shared" si="38"/>
        <v>2.8047369651065159E-3</v>
      </c>
      <c r="N614" s="12">
        <f t="shared" si="39"/>
        <v>0.99719526303489348</v>
      </c>
      <c r="O614" s="13" t="s">
        <v>3358</v>
      </c>
    </row>
    <row r="615" spans="1:15" ht="31" x14ac:dyDescent="0.35">
      <c r="A615" s="9" t="s">
        <v>27</v>
      </c>
      <c r="B615" s="9" t="s">
        <v>29</v>
      </c>
      <c r="C615" s="9" t="s">
        <v>1015</v>
      </c>
      <c r="D615" s="9" t="s">
        <v>490</v>
      </c>
      <c r="E615" s="8" t="s">
        <v>491</v>
      </c>
      <c r="F615" s="10" t="s">
        <v>1144</v>
      </c>
      <c r="G615" s="10" t="s">
        <v>1145</v>
      </c>
      <c r="H615" s="10" t="s">
        <v>25</v>
      </c>
      <c r="I615" s="10" t="s">
        <v>26</v>
      </c>
      <c r="J615" s="11">
        <f t="shared" si="36"/>
        <v>214007234</v>
      </c>
      <c r="K615" s="11">
        <f t="shared" si="36"/>
        <v>213407000</v>
      </c>
      <c r="L615" s="27">
        <f t="shared" si="37"/>
        <v>600234</v>
      </c>
      <c r="M615" s="12">
        <f t="shared" si="38"/>
        <v>2.8047369651065159E-3</v>
      </c>
      <c r="N615" s="12">
        <f t="shared" si="39"/>
        <v>0.99719526303489348</v>
      </c>
      <c r="O615" s="13" t="s">
        <v>3358</v>
      </c>
    </row>
    <row r="616" spans="1:15" x14ac:dyDescent="0.35">
      <c r="A616" s="9" t="s">
        <v>27</v>
      </c>
      <c r="B616" s="9" t="s">
        <v>29</v>
      </c>
      <c r="C616" s="9" t="s">
        <v>1015</v>
      </c>
      <c r="D616" s="9" t="s">
        <v>1146</v>
      </c>
      <c r="E616" s="8" t="s">
        <v>1147</v>
      </c>
      <c r="F616" s="10" t="s">
        <v>914</v>
      </c>
      <c r="G616" s="10" t="s">
        <v>1148</v>
      </c>
      <c r="H616" s="10" t="s">
        <v>25</v>
      </c>
      <c r="I616" s="10" t="s">
        <v>26</v>
      </c>
      <c r="J616" s="11">
        <f t="shared" si="36"/>
        <v>30000000</v>
      </c>
      <c r="K616" s="11">
        <f t="shared" si="36"/>
        <v>29740000</v>
      </c>
      <c r="L616" s="27">
        <f t="shared" si="37"/>
        <v>260000</v>
      </c>
      <c r="M616" s="12">
        <f t="shared" si="38"/>
        <v>8.6666666666666663E-3</v>
      </c>
      <c r="N616" s="12">
        <f t="shared" si="39"/>
        <v>0.99133333333333329</v>
      </c>
      <c r="O616" s="13" t="s">
        <v>3358</v>
      </c>
    </row>
    <row r="617" spans="1:15" x14ac:dyDescent="0.35">
      <c r="A617" s="9" t="s">
        <v>27</v>
      </c>
      <c r="B617" s="9" t="s">
        <v>29</v>
      </c>
      <c r="C617" s="9" t="s">
        <v>1015</v>
      </c>
      <c r="D617" s="9" t="s">
        <v>1149</v>
      </c>
      <c r="E617" s="8" t="s">
        <v>1150</v>
      </c>
      <c r="F617" s="10" t="s">
        <v>914</v>
      </c>
      <c r="G617" s="10" t="s">
        <v>1148</v>
      </c>
      <c r="H617" s="10" t="s">
        <v>25</v>
      </c>
      <c r="I617" s="10" t="s">
        <v>26</v>
      </c>
      <c r="J617" s="11">
        <f t="shared" si="36"/>
        <v>30000000</v>
      </c>
      <c r="K617" s="11">
        <f t="shared" si="36"/>
        <v>29740000</v>
      </c>
      <c r="L617" s="27">
        <f t="shared" si="37"/>
        <v>260000</v>
      </c>
      <c r="M617" s="12">
        <f t="shared" si="38"/>
        <v>8.6666666666666663E-3</v>
      </c>
      <c r="N617" s="12">
        <f t="shared" si="39"/>
        <v>0.99133333333333329</v>
      </c>
      <c r="O617" s="13" t="s">
        <v>3358</v>
      </c>
    </row>
    <row r="618" spans="1:15" x14ac:dyDescent="0.35">
      <c r="A618" s="9" t="s">
        <v>27</v>
      </c>
      <c r="B618" s="9" t="s">
        <v>29</v>
      </c>
      <c r="C618" s="9" t="s">
        <v>1015</v>
      </c>
      <c r="D618" s="9" t="s">
        <v>77</v>
      </c>
      <c r="E618" s="8" t="s">
        <v>78</v>
      </c>
      <c r="F618" s="10" t="s">
        <v>1151</v>
      </c>
      <c r="G618" s="10" t="s">
        <v>1152</v>
      </c>
      <c r="H618" s="10" t="s">
        <v>25</v>
      </c>
      <c r="I618" s="10" t="s">
        <v>26</v>
      </c>
      <c r="J618" s="11">
        <f t="shared" si="36"/>
        <v>210867000</v>
      </c>
      <c r="K618" s="11">
        <f t="shared" si="36"/>
        <v>171838000</v>
      </c>
      <c r="L618" s="27">
        <f t="shared" si="37"/>
        <v>39029000</v>
      </c>
      <c r="M618" s="12">
        <f t="shared" si="38"/>
        <v>0.18508823097023241</v>
      </c>
      <c r="N618" s="12">
        <f t="shared" si="39"/>
        <v>0.81491176902976759</v>
      </c>
      <c r="O618" s="13" t="s">
        <v>3358</v>
      </c>
    </row>
    <row r="619" spans="1:15" x14ac:dyDescent="0.35">
      <c r="A619" s="9" t="s">
        <v>27</v>
      </c>
      <c r="B619" s="9" t="s">
        <v>29</v>
      </c>
      <c r="C619" s="9" t="s">
        <v>1015</v>
      </c>
      <c r="D619" s="9" t="s">
        <v>81</v>
      </c>
      <c r="E619" s="8" t="s">
        <v>82</v>
      </c>
      <c r="F619" s="10" t="s">
        <v>1151</v>
      </c>
      <c r="G619" s="10" t="s">
        <v>1152</v>
      </c>
      <c r="H619" s="10" t="s">
        <v>25</v>
      </c>
      <c r="I619" s="10" t="s">
        <v>26</v>
      </c>
      <c r="J619" s="11">
        <f t="shared" si="36"/>
        <v>210867000</v>
      </c>
      <c r="K619" s="11">
        <f t="shared" si="36"/>
        <v>171838000</v>
      </c>
      <c r="L619" s="27">
        <f t="shared" si="37"/>
        <v>39029000</v>
      </c>
      <c r="M619" s="12">
        <f t="shared" si="38"/>
        <v>0.18508823097023241</v>
      </c>
      <c r="N619" s="12">
        <f t="shared" si="39"/>
        <v>0.81491176902976759</v>
      </c>
      <c r="O619" s="13" t="s">
        <v>3358</v>
      </c>
    </row>
    <row r="620" spans="1:15" x14ac:dyDescent="0.35">
      <c r="A620" s="9" t="s">
        <v>27</v>
      </c>
      <c r="B620" s="9" t="s">
        <v>29</v>
      </c>
      <c r="C620" s="9" t="s">
        <v>1015</v>
      </c>
      <c r="D620" s="9" t="s">
        <v>83</v>
      </c>
      <c r="E620" s="8" t="s">
        <v>84</v>
      </c>
      <c r="F620" s="10" t="s">
        <v>1151</v>
      </c>
      <c r="G620" s="10" t="s">
        <v>1152</v>
      </c>
      <c r="H620" s="10" t="s">
        <v>25</v>
      </c>
      <c r="I620" s="10" t="s">
        <v>26</v>
      </c>
      <c r="J620" s="11">
        <f t="shared" si="36"/>
        <v>210867000</v>
      </c>
      <c r="K620" s="11">
        <f t="shared" si="36"/>
        <v>171838000</v>
      </c>
      <c r="L620" s="27">
        <f t="shared" si="37"/>
        <v>39029000</v>
      </c>
      <c r="M620" s="12">
        <f t="shared" si="38"/>
        <v>0.18508823097023241</v>
      </c>
      <c r="N620" s="12">
        <f t="shared" si="39"/>
        <v>0.81491176902976759</v>
      </c>
      <c r="O620" s="13" t="s">
        <v>3358</v>
      </c>
    </row>
    <row r="621" spans="1:15" ht="31" x14ac:dyDescent="0.35">
      <c r="A621" s="9" t="s">
        <v>27</v>
      </c>
      <c r="B621" s="9" t="s">
        <v>29</v>
      </c>
      <c r="C621" s="9" t="s">
        <v>1015</v>
      </c>
      <c r="D621" s="9" t="s">
        <v>748</v>
      </c>
      <c r="E621" s="8" t="s">
        <v>749</v>
      </c>
      <c r="F621" s="10" t="s">
        <v>1153</v>
      </c>
      <c r="G621" s="10" t="s">
        <v>1154</v>
      </c>
      <c r="H621" s="10" t="s">
        <v>25</v>
      </c>
      <c r="I621" s="10" t="s">
        <v>26</v>
      </c>
      <c r="J621" s="11">
        <f t="shared" si="36"/>
        <v>330000000</v>
      </c>
      <c r="K621" s="11">
        <f t="shared" si="36"/>
        <v>258562000</v>
      </c>
      <c r="L621" s="27">
        <f t="shared" si="37"/>
        <v>71438000</v>
      </c>
      <c r="M621" s="12">
        <f t="shared" si="38"/>
        <v>0.21647878787878788</v>
      </c>
      <c r="N621" s="12">
        <f t="shared" si="39"/>
        <v>0.78352121212121217</v>
      </c>
      <c r="O621" s="13" t="s">
        <v>3358</v>
      </c>
    </row>
    <row r="622" spans="1:15" x14ac:dyDescent="0.35">
      <c r="A622" s="9" t="s">
        <v>27</v>
      </c>
      <c r="B622" s="9" t="s">
        <v>29</v>
      </c>
      <c r="C622" s="9" t="s">
        <v>1015</v>
      </c>
      <c r="D622" s="9" t="s">
        <v>986</v>
      </c>
      <c r="E622" s="8" t="s">
        <v>987</v>
      </c>
      <c r="F622" s="10" t="s">
        <v>1153</v>
      </c>
      <c r="G622" s="10" t="s">
        <v>1154</v>
      </c>
      <c r="H622" s="10" t="s">
        <v>25</v>
      </c>
      <c r="I622" s="10" t="s">
        <v>26</v>
      </c>
      <c r="J622" s="11">
        <f t="shared" si="36"/>
        <v>330000000</v>
      </c>
      <c r="K622" s="11">
        <f t="shared" si="36"/>
        <v>258562000</v>
      </c>
      <c r="L622" s="27">
        <f t="shared" si="37"/>
        <v>71438000</v>
      </c>
      <c r="M622" s="12">
        <f t="shared" si="38"/>
        <v>0.21647878787878788</v>
      </c>
      <c r="N622" s="12">
        <f t="shared" si="39"/>
        <v>0.78352121212121217</v>
      </c>
      <c r="O622" s="13" t="s">
        <v>3358</v>
      </c>
    </row>
    <row r="623" spans="1:15" x14ac:dyDescent="0.35">
      <c r="A623" s="9" t="s">
        <v>27</v>
      </c>
      <c r="B623" s="9" t="s">
        <v>29</v>
      </c>
      <c r="C623" s="9" t="s">
        <v>1015</v>
      </c>
      <c r="D623" s="9" t="s">
        <v>988</v>
      </c>
      <c r="E623" s="8" t="s">
        <v>989</v>
      </c>
      <c r="F623" s="10" t="s">
        <v>1153</v>
      </c>
      <c r="G623" s="10" t="s">
        <v>1154</v>
      </c>
      <c r="H623" s="10" t="s">
        <v>25</v>
      </c>
      <c r="I623" s="10" t="s">
        <v>26</v>
      </c>
      <c r="J623" s="11">
        <f t="shared" si="36"/>
        <v>330000000</v>
      </c>
      <c r="K623" s="11">
        <f t="shared" si="36"/>
        <v>258562000</v>
      </c>
      <c r="L623" s="27">
        <f t="shared" si="37"/>
        <v>71438000</v>
      </c>
      <c r="M623" s="12">
        <f t="shared" si="38"/>
        <v>0.21647878787878788</v>
      </c>
      <c r="N623" s="12">
        <f t="shared" si="39"/>
        <v>0.78352121212121217</v>
      </c>
      <c r="O623" s="13" t="s">
        <v>3358</v>
      </c>
    </row>
    <row r="624" spans="1:15" x14ac:dyDescent="0.35">
      <c r="A624" s="9" t="s">
        <v>27</v>
      </c>
      <c r="B624" s="9" t="s">
        <v>29</v>
      </c>
      <c r="C624" s="9" t="s">
        <v>1015</v>
      </c>
      <c r="D624" s="9" t="s">
        <v>370</v>
      </c>
      <c r="E624" s="8" t="s">
        <v>371</v>
      </c>
      <c r="F624" s="10" t="s">
        <v>25</v>
      </c>
      <c r="G624" s="10" t="s">
        <v>26</v>
      </c>
      <c r="H624" s="10" t="s">
        <v>1155</v>
      </c>
      <c r="I624" s="10" t="s">
        <v>1156</v>
      </c>
      <c r="J624" s="11">
        <f t="shared" si="36"/>
        <v>402341104</v>
      </c>
      <c r="K624" s="11">
        <f t="shared" si="36"/>
        <v>366044000</v>
      </c>
      <c r="L624" s="27">
        <f t="shared" si="37"/>
        <v>36297104</v>
      </c>
      <c r="M624" s="12">
        <f t="shared" si="38"/>
        <v>9.021475469232694E-2</v>
      </c>
      <c r="N624" s="12">
        <f t="shared" si="39"/>
        <v>0.90978524530767302</v>
      </c>
      <c r="O624" s="13" t="s">
        <v>3358</v>
      </c>
    </row>
    <row r="625" spans="1:15" x14ac:dyDescent="0.35">
      <c r="A625" s="9" t="s">
        <v>27</v>
      </c>
      <c r="B625" s="9" t="s">
        <v>29</v>
      </c>
      <c r="C625" s="9" t="s">
        <v>1015</v>
      </c>
      <c r="D625" s="9" t="s">
        <v>1157</v>
      </c>
      <c r="E625" s="8" t="s">
        <v>1158</v>
      </c>
      <c r="F625" s="10" t="s">
        <v>25</v>
      </c>
      <c r="G625" s="10" t="s">
        <v>26</v>
      </c>
      <c r="H625" s="10" t="s">
        <v>1159</v>
      </c>
      <c r="I625" s="10" t="s">
        <v>1160</v>
      </c>
      <c r="J625" s="11">
        <f t="shared" si="36"/>
        <v>1749600</v>
      </c>
      <c r="K625" s="11">
        <f t="shared" si="36"/>
        <v>1500000</v>
      </c>
      <c r="L625" s="27">
        <f t="shared" si="37"/>
        <v>249600</v>
      </c>
      <c r="M625" s="12">
        <f t="shared" si="38"/>
        <v>0.14266117969821673</v>
      </c>
      <c r="N625" s="12">
        <f t="shared" si="39"/>
        <v>0.85733882030178321</v>
      </c>
      <c r="O625" s="13" t="s">
        <v>3358</v>
      </c>
    </row>
    <row r="626" spans="1:15" x14ac:dyDescent="0.35">
      <c r="A626" s="9" t="s">
        <v>27</v>
      </c>
      <c r="B626" s="9" t="s">
        <v>29</v>
      </c>
      <c r="C626" s="9" t="s">
        <v>1015</v>
      </c>
      <c r="D626" s="9" t="s">
        <v>1161</v>
      </c>
      <c r="E626" s="8" t="s">
        <v>1162</v>
      </c>
      <c r="F626" s="10" t="s">
        <v>25</v>
      </c>
      <c r="G626" s="10" t="s">
        <v>26</v>
      </c>
      <c r="H626" s="10" t="s">
        <v>1159</v>
      </c>
      <c r="I626" s="10" t="s">
        <v>1160</v>
      </c>
      <c r="J626" s="11">
        <f t="shared" si="36"/>
        <v>1749600</v>
      </c>
      <c r="K626" s="11">
        <f t="shared" si="36"/>
        <v>1500000</v>
      </c>
      <c r="L626" s="27">
        <f t="shared" si="37"/>
        <v>249600</v>
      </c>
      <c r="M626" s="12">
        <f t="shared" si="38"/>
        <v>0.14266117969821673</v>
      </c>
      <c r="N626" s="12">
        <f t="shared" si="39"/>
        <v>0.85733882030178321</v>
      </c>
      <c r="O626" s="13" t="s">
        <v>3358</v>
      </c>
    </row>
    <row r="627" spans="1:15" x14ac:dyDescent="0.35">
      <c r="A627" s="9" t="s">
        <v>27</v>
      </c>
      <c r="B627" s="9" t="s">
        <v>29</v>
      </c>
      <c r="C627" s="9" t="s">
        <v>1015</v>
      </c>
      <c r="D627" s="9" t="s">
        <v>1163</v>
      </c>
      <c r="E627" s="8" t="s">
        <v>1164</v>
      </c>
      <c r="F627" s="10" t="s">
        <v>25</v>
      </c>
      <c r="G627" s="10" t="s">
        <v>26</v>
      </c>
      <c r="H627" s="10" t="s">
        <v>1159</v>
      </c>
      <c r="I627" s="10" t="s">
        <v>1160</v>
      </c>
      <c r="J627" s="11">
        <f t="shared" si="36"/>
        <v>1749600</v>
      </c>
      <c r="K627" s="11">
        <f t="shared" si="36"/>
        <v>1500000</v>
      </c>
      <c r="L627" s="27">
        <f t="shared" si="37"/>
        <v>249600</v>
      </c>
      <c r="M627" s="12">
        <f t="shared" si="38"/>
        <v>0.14266117969821673</v>
      </c>
      <c r="N627" s="12">
        <f t="shared" si="39"/>
        <v>0.85733882030178321</v>
      </c>
      <c r="O627" s="13" t="s">
        <v>3358</v>
      </c>
    </row>
    <row r="628" spans="1:15" x14ac:dyDescent="0.35">
      <c r="A628" s="9" t="s">
        <v>27</v>
      </c>
      <c r="B628" s="9" t="s">
        <v>29</v>
      </c>
      <c r="C628" s="9" t="s">
        <v>1015</v>
      </c>
      <c r="D628" s="9" t="s">
        <v>372</v>
      </c>
      <c r="E628" s="8" t="s">
        <v>373</v>
      </c>
      <c r="F628" s="10" t="s">
        <v>25</v>
      </c>
      <c r="G628" s="10" t="s">
        <v>26</v>
      </c>
      <c r="H628" s="10" t="s">
        <v>1165</v>
      </c>
      <c r="I628" s="10" t="s">
        <v>1166</v>
      </c>
      <c r="J628" s="11">
        <f t="shared" si="36"/>
        <v>223130977</v>
      </c>
      <c r="K628" s="11">
        <f t="shared" si="36"/>
        <v>216369000</v>
      </c>
      <c r="L628" s="27">
        <f t="shared" si="37"/>
        <v>6761977</v>
      </c>
      <c r="M628" s="12">
        <f t="shared" si="38"/>
        <v>3.0304967472087035E-2</v>
      </c>
      <c r="N628" s="12">
        <f t="shared" si="39"/>
        <v>0.969695032527913</v>
      </c>
      <c r="O628" s="13" t="s">
        <v>3358</v>
      </c>
    </row>
    <row r="629" spans="1:15" x14ac:dyDescent="0.35">
      <c r="A629" s="9" t="s">
        <v>27</v>
      </c>
      <c r="B629" s="9" t="s">
        <v>29</v>
      </c>
      <c r="C629" s="9" t="s">
        <v>1015</v>
      </c>
      <c r="D629" s="9" t="s">
        <v>536</v>
      </c>
      <c r="E629" s="8" t="s">
        <v>537</v>
      </c>
      <c r="F629" s="10" t="s">
        <v>25</v>
      </c>
      <c r="G629" s="10" t="s">
        <v>26</v>
      </c>
      <c r="H629" s="10" t="s">
        <v>1167</v>
      </c>
      <c r="I629" s="10" t="s">
        <v>1168</v>
      </c>
      <c r="J629" s="11">
        <f t="shared" si="36"/>
        <v>50991537</v>
      </c>
      <c r="K629" s="11">
        <f t="shared" si="36"/>
        <v>49524000</v>
      </c>
      <c r="L629" s="27">
        <f t="shared" si="37"/>
        <v>1467537</v>
      </c>
      <c r="M629" s="12">
        <f t="shared" si="38"/>
        <v>2.8780011083015599E-2</v>
      </c>
      <c r="N629" s="12">
        <f t="shared" si="39"/>
        <v>0.97121998891698436</v>
      </c>
      <c r="O629" s="13" t="s">
        <v>3358</v>
      </c>
    </row>
    <row r="630" spans="1:15" x14ac:dyDescent="0.35">
      <c r="A630" s="9" t="s">
        <v>27</v>
      </c>
      <c r="B630" s="9" t="s">
        <v>29</v>
      </c>
      <c r="C630" s="9" t="s">
        <v>1015</v>
      </c>
      <c r="D630" s="9" t="s">
        <v>1169</v>
      </c>
      <c r="E630" s="8" t="s">
        <v>1170</v>
      </c>
      <c r="F630" s="10" t="s">
        <v>25</v>
      </c>
      <c r="G630" s="10" t="s">
        <v>26</v>
      </c>
      <c r="H630" s="10" t="s">
        <v>1171</v>
      </c>
      <c r="I630" s="10" t="s">
        <v>1001</v>
      </c>
      <c r="J630" s="11">
        <f t="shared" si="36"/>
        <v>5174523</v>
      </c>
      <c r="K630" s="11">
        <f t="shared" si="36"/>
        <v>4800000</v>
      </c>
      <c r="L630" s="27">
        <f t="shared" si="37"/>
        <v>374523</v>
      </c>
      <c r="M630" s="12">
        <f t="shared" si="38"/>
        <v>7.237826559085736E-2</v>
      </c>
      <c r="N630" s="12">
        <f t="shared" si="39"/>
        <v>0.92762173440914264</v>
      </c>
      <c r="O630" s="13" t="s">
        <v>3358</v>
      </c>
    </row>
    <row r="631" spans="1:15" x14ac:dyDescent="0.35">
      <c r="A631" s="9" t="s">
        <v>27</v>
      </c>
      <c r="B631" s="9" t="s">
        <v>29</v>
      </c>
      <c r="C631" s="9" t="s">
        <v>1015</v>
      </c>
      <c r="D631" s="9" t="s">
        <v>540</v>
      </c>
      <c r="E631" s="8" t="s">
        <v>541</v>
      </c>
      <c r="F631" s="10" t="s">
        <v>25</v>
      </c>
      <c r="G631" s="10" t="s">
        <v>26</v>
      </c>
      <c r="H631" s="10" t="s">
        <v>1172</v>
      </c>
      <c r="I631" s="10" t="s">
        <v>1173</v>
      </c>
      <c r="J631" s="11">
        <f t="shared" si="36"/>
        <v>45817014</v>
      </c>
      <c r="K631" s="11">
        <f t="shared" si="36"/>
        <v>44724000</v>
      </c>
      <c r="L631" s="27">
        <f t="shared" si="37"/>
        <v>1093014</v>
      </c>
      <c r="M631" s="12">
        <f t="shared" si="38"/>
        <v>2.3856072331557881E-2</v>
      </c>
      <c r="N631" s="12">
        <f t="shared" si="39"/>
        <v>0.97614392766844216</v>
      </c>
      <c r="O631" s="13" t="s">
        <v>3358</v>
      </c>
    </row>
    <row r="632" spans="1:15" x14ac:dyDescent="0.35">
      <c r="A632" s="9" t="s">
        <v>27</v>
      </c>
      <c r="B632" s="9" t="s">
        <v>29</v>
      </c>
      <c r="C632" s="9" t="s">
        <v>1015</v>
      </c>
      <c r="D632" s="9" t="s">
        <v>376</v>
      </c>
      <c r="E632" s="8" t="s">
        <v>377</v>
      </c>
      <c r="F632" s="10" t="s">
        <v>25</v>
      </c>
      <c r="G632" s="10" t="s">
        <v>26</v>
      </c>
      <c r="H632" s="10" t="s">
        <v>1174</v>
      </c>
      <c r="I632" s="10" t="s">
        <v>1175</v>
      </c>
      <c r="J632" s="11">
        <f t="shared" si="36"/>
        <v>172139440</v>
      </c>
      <c r="K632" s="11">
        <f t="shared" si="36"/>
        <v>166845000</v>
      </c>
      <c r="L632" s="27">
        <f t="shared" si="37"/>
        <v>5294440</v>
      </c>
      <c r="M632" s="12">
        <f t="shared" si="38"/>
        <v>3.0756693527061549E-2</v>
      </c>
      <c r="N632" s="12">
        <f t="shared" si="39"/>
        <v>0.96924330647293844</v>
      </c>
      <c r="O632" s="13" t="s">
        <v>3358</v>
      </c>
    </row>
    <row r="633" spans="1:15" x14ac:dyDescent="0.35">
      <c r="A633" s="9" t="s">
        <v>27</v>
      </c>
      <c r="B633" s="9" t="s">
        <v>29</v>
      </c>
      <c r="C633" s="9" t="s">
        <v>1015</v>
      </c>
      <c r="D633" s="9" t="s">
        <v>1176</v>
      </c>
      <c r="E633" s="8" t="s">
        <v>1177</v>
      </c>
      <c r="F633" s="10" t="s">
        <v>25</v>
      </c>
      <c r="G633" s="10" t="s">
        <v>26</v>
      </c>
      <c r="H633" s="10" t="s">
        <v>1178</v>
      </c>
      <c r="I633" s="10" t="s">
        <v>1179</v>
      </c>
      <c r="J633" s="11">
        <f t="shared" si="36"/>
        <v>81086640</v>
      </c>
      <c r="K633" s="11">
        <f t="shared" si="36"/>
        <v>76650000</v>
      </c>
      <c r="L633" s="27">
        <f t="shared" si="37"/>
        <v>4436640</v>
      </c>
      <c r="M633" s="12">
        <f t="shared" si="38"/>
        <v>5.4714808752711917E-2</v>
      </c>
      <c r="N633" s="12">
        <f t="shared" si="39"/>
        <v>0.94528519124728805</v>
      </c>
      <c r="O633" s="13" t="s">
        <v>3358</v>
      </c>
    </row>
    <row r="634" spans="1:15" x14ac:dyDescent="0.35">
      <c r="A634" s="9" t="s">
        <v>27</v>
      </c>
      <c r="B634" s="9" t="s">
        <v>29</v>
      </c>
      <c r="C634" s="9" t="s">
        <v>1015</v>
      </c>
      <c r="D634" s="9" t="s">
        <v>378</v>
      </c>
      <c r="E634" s="8" t="s">
        <v>379</v>
      </c>
      <c r="F634" s="10" t="s">
        <v>25</v>
      </c>
      <c r="G634" s="10" t="s">
        <v>26</v>
      </c>
      <c r="H634" s="10" t="s">
        <v>1180</v>
      </c>
      <c r="I634" s="10" t="s">
        <v>1181</v>
      </c>
      <c r="J634" s="11">
        <f t="shared" si="36"/>
        <v>68260600</v>
      </c>
      <c r="K634" s="11">
        <f t="shared" si="36"/>
        <v>67900000</v>
      </c>
      <c r="L634" s="27">
        <f t="shared" si="37"/>
        <v>360600</v>
      </c>
      <c r="M634" s="12">
        <f t="shared" si="38"/>
        <v>5.2826960208377889E-3</v>
      </c>
      <c r="N634" s="12">
        <f t="shared" si="39"/>
        <v>0.99471730397916225</v>
      </c>
      <c r="O634" s="13" t="s">
        <v>3358</v>
      </c>
    </row>
    <row r="635" spans="1:15" x14ac:dyDescent="0.35">
      <c r="A635" s="9" t="s">
        <v>27</v>
      </c>
      <c r="B635" s="9" t="s">
        <v>29</v>
      </c>
      <c r="C635" s="9" t="s">
        <v>1015</v>
      </c>
      <c r="D635" s="9" t="s">
        <v>1182</v>
      </c>
      <c r="E635" s="8" t="s">
        <v>1183</v>
      </c>
      <c r="F635" s="10" t="s">
        <v>25</v>
      </c>
      <c r="G635" s="10" t="s">
        <v>26</v>
      </c>
      <c r="H635" s="10" t="s">
        <v>1184</v>
      </c>
      <c r="I635" s="10" t="s">
        <v>1185</v>
      </c>
      <c r="J635" s="11">
        <f t="shared" si="36"/>
        <v>1430000</v>
      </c>
      <c r="K635" s="11">
        <f t="shared" si="36"/>
        <v>1395000</v>
      </c>
      <c r="L635" s="27">
        <f t="shared" si="37"/>
        <v>35000</v>
      </c>
      <c r="M635" s="12">
        <f t="shared" si="38"/>
        <v>2.4475524475524476E-2</v>
      </c>
      <c r="N635" s="12">
        <f t="shared" si="39"/>
        <v>0.97552447552447552</v>
      </c>
      <c r="O635" s="13" t="s">
        <v>3358</v>
      </c>
    </row>
    <row r="636" spans="1:15" x14ac:dyDescent="0.35">
      <c r="A636" s="9" t="s">
        <v>27</v>
      </c>
      <c r="B636" s="9" t="s">
        <v>29</v>
      </c>
      <c r="C636" s="9" t="s">
        <v>1015</v>
      </c>
      <c r="D636" s="9" t="s">
        <v>582</v>
      </c>
      <c r="E636" s="8" t="s">
        <v>583</v>
      </c>
      <c r="F636" s="10" t="s">
        <v>25</v>
      </c>
      <c r="G636" s="10" t="s">
        <v>26</v>
      </c>
      <c r="H636" s="10" t="s">
        <v>1186</v>
      </c>
      <c r="I636" s="10" t="s">
        <v>1187</v>
      </c>
      <c r="J636" s="11">
        <f t="shared" si="36"/>
        <v>21362200</v>
      </c>
      <c r="K636" s="11">
        <f t="shared" si="36"/>
        <v>20900000</v>
      </c>
      <c r="L636" s="27">
        <f t="shared" si="37"/>
        <v>462200</v>
      </c>
      <c r="M636" s="12">
        <f t="shared" si="38"/>
        <v>2.1636348316184661E-2</v>
      </c>
      <c r="N636" s="12">
        <f t="shared" si="39"/>
        <v>0.97836365168381534</v>
      </c>
      <c r="O636" s="13" t="s">
        <v>3358</v>
      </c>
    </row>
    <row r="637" spans="1:15" x14ac:dyDescent="0.35">
      <c r="A637" s="9" t="s">
        <v>27</v>
      </c>
      <c r="B637" s="9" t="s">
        <v>29</v>
      </c>
      <c r="C637" s="9" t="s">
        <v>1015</v>
      </c>
      <c r="D637" s="9" t="s">
        <v>614</v>
      </c>
      <c r="E637" s="8" t="s">
        <v>615</v>
      </c>
      <c r="F637" s="10" t="s">
        <v>25</v>
      </c>
      <c r="G637" s="10" t="s">
        <v>26</v>
      </c>
      <c r="H637" s="10" t="s">
        <v>1188</v>
      </c>
      <c r="I637" s="10" t="s">
        <v>1189</v>
      </c>
      <c r="J637" s="11">
        <f t="shared" si="36"/>
        <v>52734937</v>
      </c>
      <c r="K637" s="11">
        <f t="shared" si="36"/>
        <v>52389000</v>
      </c>
      <c r="L637" s="27">
        <f t="shared" si="37"/>
        <v>345937</v>
      </c>
      <c r="M637" s="12">
        <f t="shared" si="38"/>
        <v>6.5599206082297967E-3</v>
      </c>
      <c r="N637" s="12">
        <f t="shared" si="39"/>
        <v>0.99344007939177026</v>
      </c>
      <c r="O637" s="13" t="s">
        <v>3358</v>
      </c>
    </row>
    <row r="638" spans="1:15" x14ac:dyDescent="0.35">
      <c r="A638" s="9" t="s">
        <v>27</v>
      </c>
      <c r="B638" s="9" t="s">
        <v>29</v>
      </c>
      <c r="C638" s="9" t="s">
        <v>1015</v>
      </c>
      <c r="D638" s="9" t="s">
        <v>616</v>
      </c>
      <c r="E638" s="8" t="s">
        <v>617</v>
      </c>
      <c r="F638" s="10" t="s">
        <v>25</v>
      </c>
      <c r="G638" s="10" t="s">
        <v>26</v>
      </c>
      <c r="H638" s="10" t="s">
        <v>1188</v>
      </c>
      <c r="I638" s="10" t="s">
        <v>1189</v>
      </c>
      <c r="J638" s="11">
        <f t="shared" si="36"/>
        <v>52734937</v>
      </c>
      <c r="K638" s="11">
        <f t="shared" si="36"/>
        <v>52389000</v>
      </c>
      <c r="L638" s="27">
        <f t="shared" si="37"/>
        <v>345937</v>
      </c>
      <c r="M638" s="12">
        <f t="shared" si="38"/>
        <v>6.5599206082297967E-3</v>
      </c>
      <c r="N638" s="12">
        <f t="shared" si="39"/>
        <v>0.99344007939177026</v>
      </c>
      <c r="O638" s="13" t="s">
        <v>3358</v>
      </c>
    </row>
    <row r="639" spans="1:15" x14ac:dyDescent="0.35">
      <c r="A639" s="9" t="s">
        <v>27</v>
      </c>
      <c r="B639" s="9" t="s">
        <v>29</v>
      </c>
      <c r="C639" s="9" t="s">
        <v>1015</v>
      </c>
      <c r="D639" s="9" t="s">
        <v>618</v>
      </c>
      <c r="E639" s="8" t="s">
        <v>619</v>
      </c>
      <c r="F639" s="10" t="s">
        <v>25</v>
      </c>
      <c r="G639" s="10" t="s">
        <v>26</v>
      </c>
      <c r="H639" s="10" t="s">
        <v>1188</v>
      </c>
      <c r="I639" s="10" t="s">
        <v>1189</v>
      </c>
      <c r="J639" s="11">
        <f t="shared" si="36"/>
        <v>52734937</v>
      </c>
      <c r="K639" s="11">
        <f t="shared" si="36"/>
        <v>52389000</v>
      </c>
      <c r="L639" s="27">
        <f t="shared" si="37"/>
        <v>345937</v>
      </c>
      <c r="M639" s="12">
        <f t="shared" si="38"/>
        <v>6.5599206082297967E-3</v>
      </c>
      <c r="N639" s="12">
        <f t="shared" si="39"/>
        <v>0.99344007939177026</v>
      </c>
      <c r="O639" s="13" t="s">
        <v>3358</v>
      </c>
    </row>
    <row r="640" spans="1:15" x14ac:dyDescent="0.35">
      <c r="A640" s="9" t="s">
        <v>27</v>
      </c>
      <c r="B640" s="9" t="s">
        <v>29</v>
      </c>
      <c r="C640" s="9" t="s">
        <v>1015</v>
      </c>
      <c r="D640" s="9" t="s">
        <v>380</v>
      </c>
      <c r="E640" s="8" t="s">
        <v>381</v>
      </c>
      <c r="F640" s="10" t="s">
        <v>25</v>
      </c>
      <c r="G640" s="10" t="s">
        <v>26</v>
      </c>
      <c r="H640" s="10" t="s">
        <v>1190</v>
      </c>
      <c r="I640" s="10" t="s">
        <v>1191</v>
      </c>
      <c r="J640" s="11">
        <f t="shared" si="36"/>
        <v>124725590</v>
      </c>
      <c r="K640" s="11">
        <f t="shared" si="36"/>
        <v>95786000</v>
      </c>
      <c r="L640" s="27">
        <f t="shared" si="37"/>
        <v>28939590</v>
      </c>
      <c r="M640" s="12">
        <f t="shared" si="38"/>
        <v>0.23202608221777102</v>
      </c>
      <c r="N640" s="12">
        <f t="shared" si="39"/>
        <v>0.76797391778222901</v>
      </c>
      <c r="O640" s="13" t="s">
        <v>3358</v>
      </c>
    </row>
    <row r="641" spans="1:15" x14ac:dyDescent="0.35">
      <c r="A641" s="9" t="s">
        <v>27</v>
      </c>
      <c r="B641" s="9" t="s">
        <v>29</v>
      </c>
      <c r="C641" s="9" t="s">
        <v>1015</v>
      </c>
      <c r="D641" s="9" t="s">
        <v>384</v>
      </c>
      <c r="E641" s="8" t="s">
        <v>385</v>
      </c>
      <c r="F641" s="10" t="s">
        <v>25</v>
      </c>
      <c r="G641" s="10" t="s">
        <v>26</v>
      </c>
      <c r="H641" s="10" t="s">
        <v>1192</v>
      </c>
      <c r="I641" s="10" t="s">
        <v>1193</v>
      </c>
      <c r="J641" s="11">
        <f t="shared" si="36"/>
        <v>77725590</v>
      </c>
      <c r="K641" s="11">
        <f t="shared" si="36"/>
        <v>49786000</v>
      </c>
      <c r="L641" s="27">
        <f t="shared" si="37"/>
        <v>27939590</v>
      </c>
      <c r="M641" s="12">
        <f t="shared" si="38"/>
        <v>0.35946449554130111</v>
      </c>
      <c r="N641" s="12">
        <f t="shared" si="39"/>
        <v>0.64053550445869889</v>
      </c>
      <c r="O641" s="13" t="s">
        <v>3358</v>
      </c>
    </row>
    <row r="642" spans="1:15" x14ac:dyDescent="0.35">
      <c r="A642" s="9" t="s">
        <v>27</v>
      </c>
      <c r="B642" s="9" t="s">
        <v>29</v>
      </c>
      <c r="C642" s="9" t="s">
        <v>1015</v>
      </c>
      <c r="D642" s="9" t="s">
        <v>1194</v>
      </c>
      <c r="E642" s="8" t="s">
        <v>1195</v>
      </c>
      <c r="F642" s="10" t="s">
        <v>25</v>
      </c>
      <c r="G642" s="10" t="s">
        <v>26</v>
      </c>
      <c r="H642" s="10" t="s">
        <v>1196</v>
      </c>
      <c r="I642" s="10" t="s">
        <v>1193</v>
      </c>
      <c r="J642" s="11">
        <f t="shared" si="36"/>
        <v>64844190</v>
      </c>
      <c r="K642" s="11">
        <f t="shared" si="36"/>
        <v>49786000</v>
      </c>
      <c r="L642" s="27">
        <f t="shared" si="37"/>
        <v>15058190</v>
      </c>
      <c r="M642" s="12">
        <f t="shared" si="38"/>
        <v>0.232221113410469</v>
      </c>
      <c r="N642" s="12">
        <f t="shared" si="39"/>
        <v>0.76777888658953097</v>
      </c>
      <c r="O642" s="13" t="s">
        <v>3358</v>
      </c>
    </row>
    <row r="643" spans="1:15" x14ac:dyDescent="0.35">
      <c r="A643" s="9" t="s">
        <v>27</v>
      </c>
      <c r="B643" s="9" t="s">
        <v>29</v>
      </c>
      <c r="C643" s="9" t="s">
        <v>1015</v>
      </c>
      <c r="D643" s="9" t="s">
        <v>388</v>
      </c>
      <c r="E643" s="8" t="s">
        <v>389</v>
      </c>
      <c r="F643" s="10" t="s">
        <v>25</v>
      </c>
      <c r="G643" s="10" t="s">
        <v>26</v>
      </c>
      <c r="H643" s="10" t="s">
        <v>1197</v>
      </c>
      <c r="I643" s="10" t="s">
        <v>26</v>
      </c>
      <c r="J643" s="11">
        <f t="shared" si="36"/>
        <v>12881400</v>
      </c>
      <c r="K643" s="11">
        <f t="shared" si="36"/>
        <v>0</v>
      </c>
      <c r="L643" s="27">
        <f t="shared" si="37"/>
        <v>12881400</v>
      </c>
      <c r="M643" s="12">
        <f t="shared" si="38"/>
        <v>1</v>
      </c>
      <c r="N643" s="12">
        <f t="shared" si="39"/>
        <v>0</v>
      </c>
      <c r="O643" s="13" t="s">
        <v>3358</v>
      </c>
    </row>
    <row r="644" spans="1:15" x14ac:dyDescent="0.35">
      <c r="A644" s="9" t="s">
        <v>27</v>
      </c>
      <c r="B644" s="9" t="s">
        <v>29</v>
      </c>
      <c r="C644" s="9" t="s">
        <v>1015</v>
      </c>
      <c r="D644" s="9" t="s">
        <v>390</v>
      </c>
      <c r="E644" s="8" t="s">
        <v>391</v>
      </c>
      <c r="F644" s="10" t="s">
        <v>25</v>
      </c>
      <c r="G644" s="10" t="s">
        <v>26</v>
      </c>
      <c r="H644" s="10" t="s">
        <v>1198</v>
      </c>
      <c r="I644" s="10" t="s">
        <v>1111</v>
      </c>
      <c r="J644" s="11">
        <f t="shared" si="36"/>
        <v>47000000</v>
      </c>
      <c r="K644" s="11">
        <f t="shared" si="36"/>
        <v>46000000</v>
      </c>
      <c r="L644" s="27">
        <f t="shared" si="37"/>
        <v>1000000</v>
      </c>
      <c r="M644" s="12">
        <f t="shared" si="38"/>
        <v>2.1276595744680851E-2</v>
      </c>
      <c r="N644" s="12">
        <f t="shared" si="39"/>
        <v>0.97872340425531912</v>
      </c>
      <c r="O644" s="13" t="s">
        <v>3358</v>
      </c>
    </row>
    <row r="645" spans="1:15" x14ac:dyDescent="0.35">
      <c r="A645" s="9" t="s">
        <v>27</v>
      </c>
      <c r="B645" s="9" t="s">
        <v>29</v>
      </c>
      <c r="C645" s="9" t="s">
        <v>1015</v>
      </c>
      <c r="D645" s="9" t="s">
        <v>1199</v>
      </c>
      <c r="E645" s="8" t="s">
        <v>1200</v>
      </c>
      <c r="F645" s="10" t="s">
        <v>25</v>
      </c>
      <c r="G645" s="10" t="s">
        <v>26</v>
      </c>
      <c r="H645" s="10" t="s">
        <v>1198</v>
      </c>
      <c r="I645" s="10" t="s">
        <v>1111</v>
      </c>
      <c r="J645" s="11">
        <f t="shared" si="36"/>
        <v>47000000</v>
      </c>
      <c r="K645" s="11">
        <f t="shared" si="36"/>
        <v>46000000</v>
      </c>
      <c r="L645" s="27">
        <f t="shared" si="37"/>
        <v>1000000</v>
      </c>
      <c r="M645" s="12">
        <f t="shared" si="38"/>
        <v>2.1276595744680851E-2</v>
      </c>
      <c r="N645" s="12">
        <f t="shared" si="39"/>
        <v>0.97872340425531912</v>
      </c>
      <c r="O645" s="13" t="s">
        <v>3358</v>
      </c>
    </row>
    <row r="646" spans="1:15" x14ac:dyDescent="0.35">
      <c r="A646" s="9" t="s">
        <v>27</v>
      </c>
      <c r="B646" s="9" t="s">
        <v>29</v>
      </c>
      <c r="C646" s="9" t="s">
        <v>1015</v>
      </c>
      <c r="D646" s="9" t="s">
        <v>544</v>
      </c>
      <c r="E646" s="8" t="s">
        <v>545</v>
      </c>
      <c r="F646" s="10" t="s">
        <v>25</v>
      </c>
      <c r="G646" s="10" t="s">
        <v>26</v>
      </c>
      <c r="H646" s="10" t="s">
        <v>1201</v>
      </c>
      <c r="I646" s="10" t="s">
        <v>1202</v>
      </c>
      <c r="J646" s="11">
        <f t="shared" si="36"/>
        <v>217461723</v>
      </c>
      <c r="K646" s="11">
        <f t="shared" si="36"/>
        <v>217149000</v>
      </c>
      <c r="L646" s="27">
        <f t="shared" si="37"/>
        <v>312723</v>
      </c>
      <c r="M646" s="12">
        <f t="shared" si="38"/>
        <v>1.4380599752720621E-3</v>
      </c>
      <c r="N646" s="12">
        <f t="shared" si="39"/>
        <v>0.99856194002472798</v>
      </c>
      <c r="O646" s="13" t="s">
        <v>3358</v>
      </c>
    </row>
    <row r="647" spans="1:15" x14ac:dyDescent="0.35">
      <c r="A647" s="9" t="s">
        <v>27</v>
      </c>
      <c r="B647" s="9" t="s">
        <v>29</v>
      </c>
      <c r="C647" s="9" t="s">
        <v>1015</v>
      </c>
      <c r="D647" s="9" t="s">
        <v>548</v>
      </c>
      <c r="E647" s="8" t="s">
        <v>549</v>
      </c>
      <c r="F647" s="10" t="s">
        <v>25</v>
      </c>
      <c r="G647" s="10" t="s">
        <v>26</v>
      </c>
      <c r="H647" s="10" t="s">
        <v>1201</v>
      </c>
      <c r="I647" s="10" t="s">
        <v>1202</v>
      </c>
      <c r="J647" s="11">
        <f t="shared" si="36"/>
        <v>217461723</v>
      </c>
      <c r="K647" s="11">
        <f t="shared" si="36"/>
        <v>217149000</v>
      </c>
      <c r="L647" s="27">
        <f t="shared" si="37"/>
        <v>312723</v>
      </c>
      <c r="M647" s="12">
        <f t="shared" si="38"/>
        <v>1.4380599752720621E-3</v>
      </c>
      <c r="N647" s="12">
        <f t="shared" si="39"/>
        <v>0.99856194002472798</v>
      </c>
      <c r="O647" s="13" t="s">
        <v>3358</v>
      </c>
    </row>
    <row r="648" spans="1:15" x14ac:dyDescent="0.35">
      <c r="A648" s="9" t="s">
        <v>27</v>
      </c>
      <c r="B648" s="9" t="s">
        <v>29</v>
      </c>
      <c r="C648" s="9" t="s">
        <v>1015</v>
      </c>
      <c r="D648" s="9" t="s">
        <v>550</v>
      </c>
      <c r="E648" s="8" t="s">
        <v>551</v>
      </c>
      <c r="F648" s="10" t="s">
        <v>25</v>
      </c>
      <c r="G648" s="10" t="s">
        <v>26</v>
      </c>
      <c r="H648" s="10" t="s">
        <v>1201</v>
      </c>
      <c r="I648" s="10" t="s">
        <v>1202</v>
      </c>
      <c r="J648" s="11">
        <f t="shared" si="36"/>
        <v>217461723</v>
      </c>
      <c r="K648" s="11">
        <f t="shared" si="36"/>
        <v>217149000</v>
      </c>
      <c r="L648" s="27">
        <f t="shared" si="37"/>
        <v>312723</v>
      </c>
      <c r="M648" s="12">
        <f t="shared" si="38"/>
        <v>1.4380599752720621E-3</v>
      </c>
      <c r="N648" s="12">
        <f t="shared" si="39"/>
        <v>0.99856194002472798</v>
      </c>
      <c r="O648" s="13" t="s">
        <v>3358</v>
      </c>
    </row>
    <row r="649" spans="1:15" x14ac:dyDescent="0.35">
      <c r="A649" s="9" t="s">
        <v>27</v>
      </c>
      <c r="B649" s="9" t="s">
        <v>29</v>
      </c>
      <c r="C649" s="9" t="s">
        <v>1015</v>
      </c>
      <c r="D649" s="9" t="s">
        <v>1203</v>
      </c>
      <c r="E649" s="8" t="s">
        <v>1204</v>
      </c>
      <c r="F649" s="10" t="s">
        <v>25</v>
      </c>
      <c r="G649" s="10" t="s">
        <v>26</v>
      </c>
      <c r="H649" s="10" t="s">
        <v>1201</v>
      </c>
      <c r="I649" s="10" t="s">
        <v>1202</v>
      </c>
      <c r="J649" s="11">
        <f t="shared" si="36"/>
        <v>217461723</v>
      </c>
      <c r="K649" s="11">
        <f t="shared" si="36"/>
        <v>217149000</v>
      </c>
      <c r="L649" s="27">
        <f t="shared" si="37"/>
        <v>312723</v>
      </c>
      <c r="M649" s="12">
        <f t="shared" si="38"/>
        <v>1.4380599752720621E-3</v>
      </c>
      <c r="N649" s="12">
        <f t="shared" si="39"/>
        <v>0.99856194002472798</v>
      </c>
      <c r="O649" s="13" t="s">
        <v>3358</v>
      </c>
    </row>
    <row r="650" spans="1:15" x14ac:dyDescent="0.35">
      <c r="A650" s="9" t="s">
        <v>27</v>
      </c>
      <c r="B650" s="9" t="s">
        <v>29</v>
      </c>
      <c r="C650" s="9" t="s">
        <v>1015</v>
      </c>
      <c r="D650" s="9" t="s">
        <v>1205</v>
      </c>
      <c r="E650" s="8" t="s">
        <v>1206</v>
      </c>
      <c r="F650" s="10" t="s">
        <v>25</v>
      </c>
      <c r="G650" s="10" t="s">
        <v>26</v>
      </c>
      <c r="H650" s="10" t="s">
        <v>1207</v>
      </c>
      <c r="I650" s="10" t="s">
        <v>1208</v>
      </c>
      <c r="J650" s="11">
        <f t="shared" ref="J650:K713" si="40">F650+H650</f>
        <v>217856433</v>
      </c>
      <c r="K650" s="11">
        <f t="shared" si="40"/>
        <v>217350000</v>
      </c>
      <c r="L650" s="27">
        <f t="shared" si="37"/>
        <v>506433</v>
      </c>
      <c r="M650" s="12">
        <f t="shared" si="38"/>
        <v>2.3246180662473254E-3</v>
      </c>
      <c r="N650" s="12">
        <f t="shared" si="39"/>
        <v>0.99767538193375271</v>
      </c>
      <c r="O650" s="13" t="s">
        <v>3358</v>
      </c>
    </row>
    <row r="651" spans="1:15" x14ac:dyDescent="0.35">
      <c r="A651" s="9" t="s">
        <v>27</v>
      </c>
      <c r="B651" s="9" t="s">
        <v>29</v>
      </c>
      <c r="C651" s="9" t="s">
        <v>1015</v>
      </c>
      <c r="D651" s="9" t="s">
        <v>1209</v>
      </c>
      <c r="E651" s="8" t="s">
        <v>1210</v>
      </c>
      <c r="F651" s="10" t="s">
        <v>25</v>
      </c>
      <c r="G651" s="10" t="s">
        <v>26</v>
      </c>
      <c r="H651" s="10" t="s">
        <v>1207</v>
      </c>
      <c r="I651" s="10" t="s">
        <v>1208</v>
      </c>
      <c r="J651" s="11">
        <f t="shared" si="40"/>
        <v>217856433</v>
      </c>
      <c r="K651" s="11">
        <f t="shared" si="40"/>
        <v>217350000</v>
      </c>
      <c r="L651" s="27">
        <f t="shared" ref="L651:L714" si="41">J651-K651</f>
        <v>506433</v>
      </c>
      <c r="M651" s="12">
        <f t="shared" ref="M651:M714" si="42">L651/J651</f>
        <v>2.3246180662473254E-3</v>
      </c>
      <c r="N651" s="12">
        <f t="shared" ref="N651:N714" si="43">K651/J651</f>
        <v>0.99767538193375271</v>
      </c>
      <c r="O651" s="13" t="s">
        <v>3358</v>
      </c>
    </row>
    <row r="652" spans="1:15" x14ac:dyDescent="0.35">
      <c r="A652" s="9" t="s">
        <v>27</v>
      </c>
      <c r="B652" s="9" t="s">
        <v>29</v>
      </c>
      <c r="C652" s="9" t="s">
        <v>1015</v>
      </c>
      <c r="D652" s="9" t="s">
        <v>1211</v>
      </c>
      <c r="E652" s="8" t="s">
        <v>1212</v>
      </c>
      <c r="F652" s="10" t="s">
        <v>25</v>
      </c>
      <c r="G652" s="10" t="s">
        <v>26</v>
      </c>
      <c r="H652" s="10" t="s">
        <v>1207</v>
      </c>
      <c r="I652" s="10" t="s">
        <v>1208</v>
      </c>
      <c r="J652" s="11">
        <f t="shared" si="40"/>
        <v>217856433</v>
      </c>
      <c r="K652" s="11">
        <f t="shared" si="40"/>
        <v>217350000</v>
      </c>
      <c r="L652" s="27">
        <f t="shared" si="41"/>
        <v>506433</v>
      </c>
      <c r="M652" s="12">
        <f t="shared" si="42"/>
        <v>2.3246180662473254E-3</v>
      </c>
      <c r="N652" s="12">
        <f t="shared" si="43"/>
        <v>0.99767538193375271</v>
      </c>
      <c r="O652" s="13" t="s">
        <v>3358</v>
      </c>
    </row>
    <row r="653" spans="1:15" x14ac:dyDescent="0.35">
      <c r="A653" s="9" t="s">
        <v>27</v>
      </c>
      <c r="B653" s="9" t="s">
        <v>29</v>
      </c>
      <c r="C653" s="9" t="s">
        <v>1015</v>
      </c>
      <c r="D653" s="9" t="s">
        <v>1213</v>
      </c>
      <c r="E653" s="8" t="s">
        <v>1214</v>
      </c>
      <c r="F653" s="10" t="s">
        <v>25</v>
      </c>
      <c r="G653" s="10" t="s">
        <v>26</v>
      </c>
      <c r="H653" s="10" t="s">
        <v>1207</v>
      </c>
      <c r="I653" s="10" t="s">
        <v>1208</v>
      </c>
      <c r="J653" s="11">
        <f t="shared" si="40"/>
        <v>217856433</v>
      </c>
      <c r="K653" s="11">
        <f t="shared" si="40"/>
        <v>217350000</v>
      </c>
      <c r="L653" s="27">
        <f t="shared" si="41"/>
        <v>506433</v>
      </c>
      <c r="M653" s="12">
        <f t="shared" si="42"/>
        <v>2.3246180662473254E-3</v>
      </c>
      <c r="N653" s="12">
        <f t="shared" si="43"/>
        <v>0.99767538193375271</v>
      </c>
      <c r="O653" s="13" t="s">
        <v>3358</v>
      </c>
    </row>
    <row r="654" spans="1:15" x14ac:dyDescent="0.35">
      <c r="A654" s="9" t="s">
        <v>27</v>
      </c>
      <c r="B654" s="9" t="s">
        <v>29</v>
      </c>
      <c r="C654" s="9" t="s">
        <v>1215</v>
      </c>
      <c r="D654" s="9"/>
      <c r="E654" s="8" t="s">
        <v>1216</v>
      </c>
      <c r="F654" s="10" t="s">
        <v>1217</v>
      </c>
      <c r="G654" s="10" t="s">
        <v>1218</v>
      </c>
      <c r="H654" s="10" t="s">
        <v>25</v>
      </c>
      <c r="I654" s="10" t="s">
        <v>26</v>
      </c>
      <c r="J654" s="11">
        <f t="shared" si="40"/>
        <v>177492900</v>
      </c>
      <c r="K654" s="11">
        <f t="shared" si="40"/>
        <v>31729000</v>
      </c>
      <c r="L654" s="27">
        <f t="shared" si="41"/>
        <v>145763900</v>
      </c>
      <c r="M654" s="12">
        <f t="shared" si="42"/>
        <v>0.82123791993933282</v>
      </c>
      <c r="N654" s="12">
        <f t="shared" si="43"/>
        <v>0.17876208006066721</v>
      </c>
      <c r="O654" s="13" t="s">
        <v>3358</v>
      </c>
    </row>
    <row r="655" spans="1:15" x14ac:dyDescent="0.35">
      <c r="A655" s="9" t="s">
        <v>27</v>
      </c>
      <c r="B655" s="9" t="s">
        <v>29</v>
      </c>
      <c r="C655" s="9" t="s">
        <v>1215</v>
      </c>
      <c r="D655" s="9" t="s">
        <v>49</v>
      </c>
      <c r="E655" s="8" t="s">
        <v>50</v>
      </c>
      <c r="F655" s="10" t="s">
        <v>1217</v>
      </c>
      <c r="G655" s="10" t="s">
        <v>1218</v>
      </c>
      <c r="H655" s="10" t="s">
        <v>25</v>
      </c>
      <c r="I655" s="10" t="s">
        <v>26</v>
      </c>
      <c r="J655" s="11">
        <f t="shared" si="40"/>
        <v>177492900</v>
      </c>
      <c r="K655" s="11">
        <f t="shared" si="40"/>
        <v>31729000</v>
      </c>
      <c r="L655" s="27">
        <f t="shared" si="41"/>
        <v>145763900</v>
      </c>
      <c r="M655" s="12">
        <f t="shared" si="42"/>
        <v>0.82123791993933282</v>
      </c>
      <c r="N655" s="12">
        <f t="shared" si="43"/>
        <v>0.17876208006066721</v>
      </c>
      <c r="O655" s="13" t="s">
        <v>3358</v>
      </c>
    </row>
    <row r="656" spans="1:15" x14ac:dyDescent="0.35">
      <c r="A656" s="9" t="s">
        <v>27</v>
      </c>
      <c r="B656" s="9" t="s">
        <v>29</v>
      </c>
      <c r="C656" s="9" t="s">
        <v>1215</v>
      </c>
      <c r="D656" s="9" t="s">
        <v>51</v>
      </c>
      <c r="E656" s="8" t="s">
        <v>52</v>
      </c>
      <c r="F656" s="10" t="s">
        <v>1219</v>
      </c>
      <c r="G656" s="10" t="s">
        <v>1220</v>
      </c>
      <c r="H656" s="10" t="s">
        <v>25</v>
      </c>
      <c r="I656" s="10" t="s">
        <v>26</v>
      </c>
      <c r="J656" s="11">
        <f t="shared" si="40"/>
        <v>24023900</v>
      </c>
      <c r="K656" s="11">
        <f t="shared" si="40"/>
        <v>6441000</v>
      </c>
      <c r="L656" s="27">
        <f t="shared" si="41"/>
        <v>17582900</v>
      </c>
      <c r="M656" s="12">
        <f t="shared" si="42"/>
        <v>0.73189199089240298</v>
      </c>
      <c r="N656" s="12">
        <f t="shared" si="43"/>
        <v>0.26810800910759702</v>
      </c>
      <c r="O656" s="13" t="s">
        <v>3358</v>
      </c>
    </row>
    <row r="657" spans="1:15" x14ac:dyDescent="0.35">
      <c r="A657" s="9" t="s">
        <v>27</v>
      </c>
      <c r="B657" s="9" t="s">
        <v>29</v>
      </c>
      <c r="C657" s="9" t="s">
        <v>1215</v>
      </c>
      <c r="D657" s="9" t="s">
        <v>55</v>
      </c>
      <c r="E657" s="8" t="s">
        <v>56</v>
      </c>
      <c r="F657" s="10" t="s">
        <v>1219</v>
      </c>
      <c r="G657" s="10" t="s">
        <v>1220</v>
      </c>
      <c r="H657" s="10" t="s">
        <v>25</v>
      </c>
      <c r="I657" s="10" t="s">
        <v>26</v>
      </c>
      <c r="J657" s="11">
        <f t="shared" si="40"/>
        <v>24023900</v>
      </c>
      <c r="K657" s="11">
        <f t="shared" si="40"/>
        <v>6441000</v>
      </c>
      <c r="L657" s="27">
        <f t="shared" si="41"/>
        <v>17582900</v>
      </c>
      <c r="M657" s="12">
        <f t="shared" si="42"/>
        <v>0.73189199089240298</v>
      </c>
      <c r="N657" s="12">
        <f t="shared" si="43"/>
        <v>0.26810800910759702</v>
      </c>
      <c r="O657" s="13" t="s">
        <v>3358</v>
      </c>
    </row>
    <row r="658" spans="1:15" x14ac:dyDescent="0.35">
      <c r="A658" s="9" t="s">
        <v>27</v>
      </c>
      <c r="B658" s="9" t="s">
        <v>29</v>
      </c>
      <c r="C658" s="9" t="s">
        <v>1215</v>
      </c>
      <c r="D658" s="9" t="s">
        <v>57</v>
      </c>
      <c r="E658" s="8" t="s">
        <v>58</v>
      </c>
      <c r="F658" s="10" t="s">
        <v>1221</v>
      </c>
      <c r="G658" s="10" t="s">
        <v>26</v>
      </c>
      <c r="H658" s="10" t="s">
        <v>25</v>
      </c>
      <c r="I658" s="10" t="s">
        <v>26</v>
      </c>
      <c r="J658" s="11">
        <f t="shared" si="40"/>
        <v>636600</v>
      </c>
      <c r="K658" s="11">
        <f t="shared" si="40"/>
        <v>0</v>
      </c>
      <c r="L658" s="27">
        <f t="shared" si="41"/>
        <v>636600</v>
      </c>
      <c r="M658" s="12">
        <f t="shared" si="42"/>
        <v>1</v>
      </c>
      <c r="N658" s="12">
        <f t="shared" si="43"/>
        <v>0</v>
      </c>
      <c r="O658" s="13" t="s">
        <v>3358</v>
      </c>
    </row>
    <row r="659" spans="1:15" x14ac:dyDescent="0.35">
      <c r="A659" s="9" t="s">
        <v>27</v>
      </c>
      <c r="B659" s="9" t="s">
        <v>29</v>
      </c>
      <c r="C659" s="9" t="s">
        <v>1215</v>
      </c>
      <c r="D659" s="9" t="s">
        <v>61</v>
      </c>
      <c r="E659" s="8" t="s">
        <v>62</v>
      </c>
      <c r="F659" s="10" t="s">
        <v>1222</v>
      </c>
      <c r="G659" s="10" t="s">
        <v>1223</v>
      </c>
      <c r="H659" s="10" t="s">
        <v>25</v>
      </c>
      <c r="I659" s="10" t="s">
        <v>26</v>
      </c>
      <c r="J659" s="11">
        <f t="shared" si="40"/>
        <v>11707100</v>
      </c>
      <c r="K659" s="11">
        <f t="shared" si="40"/>
        <v>891000</v>
      </c>
      <c r="L659" s="27">
        <f t="shared" si="41"/>
        <v>10816100</v>
      </c>
      <c r="M659" s="12">
        <f t="shared" si="42"/>
        <v>0.92389233883711597</v>
      </c>
      <c r="N659" s="12">
        <f t="shared" si="43"/>
        <v>7.610766116288406E-2</v>
      </c>
      <c r="O659" s="13" t="s">
        <v>3358</v>
      </c>
    </row>
    <row r="660" spans="1:15" x14ac:dyDescent="0.35">
      <c r="A660" s="9" t="s">
        <v>27</v>
      </c>
      <c r="B660" s="9" t="s">
        <v>29</v>
      </c>
      <c r="C660" s="9" t="s">
        <v>1215</v>
      </c>
      <c r="D660" s="9" t="s">
        <v>93</v>
      </c>
      <c r="E660" s="8" t="s">
        <v>94</v>
      </c>
      <c r="F660" s="10" t="s">
        <v>1224</v>
      </c>
      <c r="G660" s="10" t="s">
        <v>26</v>
      </c>
      <c r="H660" s="10" t="s">
        <v>25</v>
      </c>
      <c r="I660" s="10" t="s">
        <v>26</v>
      </c>
      <c r="J660" s="11">
        <f t="shared" si="40"/>
        <v>2002500</v>
      </c>
      <c r="K660" s="11">
        <f t="shared" si="40"/>
        <v>0</v>
      </c>
      <c r="L660" s="27">
        <f t="shared" si="41"/>
        <v>2002500</v>
      </c>
      <c r="M660" s="12">
        <f t="shared" si="42"/>
        <v>1</v>
      </c>
      <c r="N660" s="12">
        <f t="shared" si="43"/>
        <v>0</v>
      </c>
      <c r="O660" s="13" t="s">
        <v>3358</v>
      </c>
    </row>
    <row r="661" spans="1:15" x14ac:dyDescent="0.35">
      <c r="A661" s="9" t="s">
        <v>27</v>
      </c>
      <c r="B661" s="9" t="s">
        <v>29</v>
      </c>
      <c r="C661" s="9" t="s">
        <v>1215</v>
      </c>
      <c r="D661" s="9" t="s">
        <v>65</v>
      </c>
      <c r="E661" s="8" t="s">
        <v>66</v>
      </c>
      <c r="F661" s="10" t="s">
        <v>1225</v>
      </c>
      <c r="G661" s="10" t="s">
        <v>1226</v>
      </c>
      <c r="H661" s="10" t="s">
        <v>25</v>
      </c>
      <c r="I661" s="10" t="s">
        <v>26</v>
      </c>
      <c r="J661" s="11">
        <f t="shared" si="40"/>
        <v>4552700</v>
      </c>
      <c r="K661" s="11">
        <f t="shared" si="40"/>
        <v>425000</v>
      </c>
      <c r="L661" s="27">
        <f t="shared" si="41"/>
        <v>4127700</v>
      </c>
      <c r="M661" s="12">
        <f t="shared" si="42"/>
        <v>0.90664880180991503</v>
      </c>
      <c r="N661" s="12">
        <f t="shared" si="43"/>
        <v>9.3351198190085E-2</v>
      </c>
      <c r="O661" s="13" t="s">
        <v>3358</v>
      </c>
    </row>
    <row r="662" spans="1:15" x14ac:dyDescent="0.35">
      <c r="A662" s="9" t="s">
        <v>27</v>
      </c>
      <c r="B662" s="9" t="s">
        <v>29</v>
      </c>
      <c r="C662" s="9" t="s">
        <v>1215</v>
      </c>
      <c r="D662" s="9" t="s">
        <v>99</v>
      </c>
      <c r="E662" s="8" t="s">
        <v>100</v>
      </c>
      <c r="F662" s="10" t="s">
        <v>1227</v>
      </c>
      <c r="G662" s="10" t="s">
        <v>1228</v>
      </c>
      <c r="H662" s="10" t="s">
        <v>25</v>
      </c>
      <c r="I662" s="10" t="s">
        <v>26</v>
      </c>
      <c r="J662" s="11">
        <f t="shared" si="40"/>
        <v>5125000</v>
      </c>
      <c r="K662" s="11">
        <f t="shared" si="40"/>
        <v>5125000</v>
      </c>
      <c r="L662" s="27">
        <f t="shared" si="41"/>
        <v>0</v>
      </c>
      <c r="M662" s="12">
        <f t="shared" si="42"/>
        <v>0</v>
      </c>
      <c r="N662" s="12">
        <f t="shared" si="43"/>
        <v>1</v>
      </c>
      <c r="O662" s="13" t="s">
        <v>3358</v>
      </c>
    </row>
    <row r="663" spans="1:15" x14ac:dyDescent="0.35">
      <c r="A663" s="9" t="s">
        <v>27</v>
      </c>
      <c r="B663" s="9" t="s">
        <v>29</v>
      </c>
      <c r="C663" s="9" t="s">
        <v>1215</v>
      </c>
      <c r="D663" s="9" t="s">
        <v>69</v>
      </c>
      <c r="E663" s="8" t="s">
        <v>70</v>
      </c>
      <c r="F663" s="10" t="s">
        <v>1229</v>
      </c>
      <c r="G663" s="10" t="s">
        <v>26</v>
      </c>
      <c r="H663" s="10" t="s">
        <v>25</v>
      </c>
      <c r="I663" s="10" t="s">
        <v>26</v>
      </c>
      <c r="J663" s="11">
        <f t="shared" si="40"/>
        <v>66229000</v>
      </c>
      <c r="K663" s="11">
        <f t="shared" si="40"/>
        <v>0</v>
      </c>
      <c r="L663" s="27">
        <f t="shared" si="41"/>
        <v>66229000</v>
      </c>
      <c r="M663" s="12">
        <f t="shared" si="42"/>
        <v>1</v>
      </c>
      <c r="N663" s="12">
        <f t="shared" si="43"/>
        <v>0</v>
      </c>
      <c r="O663" s="13" t="s">
        <v>3358</v>
      </c>
    </row>
    <row r="664" spans="1:15" x14ac:dyDescent="0.35">
      <c r="A664" s="9" t="s">
        <v>27</v>
      </c>
      <c r="B664" s="9" t="s">
        <v>29</v>
      </c>
      <c r="C664" s="9" t="s">
        <v>1215</v>
      </c>
      <c r="D664" s="9" t="s">
        <v>352</v>
      </c>
      <c r="E664" s="8" t="s">
        <v>353</v>
      </c>
      <c r="F664" s="10" t="s">
        <v>1230</v>
      </c>
      <c r="G664" s="10" t="s">
        <v>26</v>
      </c>
      <c r="H664" s="10" t="s">
        <v>25</v>
      </c>
      <c r="I664" s="10" t="s">
        <v>26</v>
      </c>
      <c r="J664" s="11">
        <f t="shared" si="40"/>
        <v>64629000</v>
      </c>
      <c r="K664" s="11">
        <f t="shared" si="40"/>
        <v>0</v>
      </c>
      <c r="L664" s="27">
        <f t="shared" si="41"/>
        <v>64629000</v>
      </c>
      <c r="M664" s="12">
        <f t="shared" si="42"/>
        <v>1</v>
      </c>
      <c r="N664" s="12">
        <f t="shared" si="43"/>
        <v>0</v>
      </c>
      <c r="O664" s="13" t="s">
        <v>3358</v>
      </c>
    </row>
    <row r="665" spans="1:15" ht="31" x14ac:dyDescent="0.35">
      <c r="A665" s="9" t="s">
        <v>27</v>
      </c>
      <c r="B665" s="9" t="s">
        <v>29</v>
      </c>
      <c r="C665" s="9" t="s">
        <v>1215</v>
      </c>
      <c r="D665" s="9" t="s">
        <v>422</v>
      </c>
      <c r="E665" s="8" t="s">
        <v>423</v>
      </c>
      <c r="F665" s="10" t="s">
        <v>1231</v>
      </c>
      <c r="G665" s="10" t="s">
        <v>26</v>
      </c>
      <c r="H665" s="10" t="s">
        <v>25</v>
      </c>
      <c r="I665" s="10" t="s">
        <v>26</v>
      </c>
      <c r="J665" s="11">
        <f t="shared" si="40"/>
        <v>20700000</v>
      </c>
      <c r="K665" s="11">
        <f t="shared" si="40"/>
        <v>0</v>
      </c>
      <c r="L665" s="27">
        <f t="shared" si="41"/>
        <v>20700000</v>
      </c>
      <c r="M665" s="12">
        <f t="shared" si="42"/>
        <v>1</v>
      </c>
      <c r="N665" s="12">
        <f t="shared" si="43"/>
        <v>0</v>
      </c>
      <c r="O665" s="13" t="s">
        <v>3358</v>
      </c>
    </row>
    <row r="666" spans="1:15" x14ac:dyDescent="0.35">
      <c r="A666" s="9" t="s">
        <v>27</v>
      </c>
      <c r="B666" s="9" t="s">
        <v>29</v>
      </c>
      <c r="C666" s="9" t="s">
        <v>1215</v>
      </c>
      <c r="D666" s="9" t="s">
        <v>450</v>
      </c>
      <c r="E666" s="8" t="s">
        <v>451</v>
      </c>
      <c r="F666" s="10" t="s">
        <v>1232</v>
      </c>
      <c r="G666" s="10" t="s">
        <v>26</v>
      </c>
      <c r="H666" s="10" t="s">
        <v>25</v>
      </c>
      <c r="I666" s="10" t="s">
        <v>26</v>
      </c>
      <c r="J666" s="11">
        <f t="shared" si="40"/>
        <v>43929000</v>
      </c>
      <c r="K666" s="11">
        <f t="shared" si="40"/>
        <v>0</v>
      </c>
      <c r="L666" s="27">
        <f t="shared" si="41"/>
        <v>43929000</v>
      </c>
      <c r="M666" s="12">
        <f t="shared" si="42"/>
        <v>1</v>
      </c>
      <c r="N666" s="12">
        <f t="shared" si="43"/>
        <v>0</v>
      </c>
      <c r="O666" s="13" t="s">
        <v>3358</v>
      </c>
    </row>
    <row r="667" spans="1:15" x14ac:dyDescent="0.35">
      <c r="A667" s="9" t="s">
        <v>27</v>
      </c>
      <c r="B667" s="9" t="s">
        <v>29</v>
      </c>
      <c r="C667" s="9" t="s">
        <v>1215</v>
      </c>
      <c r="D667" s="9" t="s">
        <v>858</v>
      </c>
      <c r="E667" s="8" t="s">
        <v>859</v>
      </c>
      <c r="F667" s="10" t="s">
        <v>1233</v>
      </c>
      <c r="G667" s="10" t="s">
        <v>26</v>
      </c>
      <c r="H667" s="10" t="s">
        <v>25</v>
      </c>
      <c r="I667" s="10" t="s">
        <v>26</v>
      </c>
      <c r="J667" s="11">
        <f t="shared" si="40"/>
        <v>1600000</v>
      </c>
      <c r="K667" s="11">
        <f t="shared" si="40"/>
        <v>0</v>
      </c>
      <c r="L667" s="27">
        <f t="shared" si="41"/>
        <v>1600000</v>
      </c>
      <c r="M667" s="12">
        <f t="shared" si="42"/>
        <v>1</v>
      </c>
      <c r="N667" s="12">
        <f t="shared" si="43"/>
        <v>0</v>
      </c>
      <c r="O667" s="13" t="s">
        <v>3358</v>
      </c>
    </row>
    <row r="668" spans="1:15" x14ac:dyDescent="0.35">
      <c r="A668" s="9" t="s">
        <v>27</v>
      </c>
      <c r="B668" s="9" t="s">
        <v>29</v>
      </c>
      <c r="C668" s="9" t="s">
        <v>1215</v>
      </c>
      <c r="D668" s="9" t="s">
        <v>1116</v>
      </c>
      <c r="E668" s="8" t="s">
        <v>1117</v>
      </c>
      <c r="F668" s="10" t="s">
        <v>1233</v>
      </c>
      <c r="G668" s="10" t="s">
        <v>26</v>
      </c>
      <c r="H668" s="10" t="s">
        <v>25</v>
      </c>
      <c r="I668" s="10" t="s">
        <v>26</v>
      </c>
      <c r="J668" s="11">
        <f t="shared" si="40"/>
        <v>1600000</v>
      </c>
      <c r="K668" s="11">
        <f t="shared" si="40"/>
        <v>0</v>
      </c>
      <c r="L668" s="27">
        <f t="shared" si="41"/>
        <v>1600000</v>
      </c>
      <c r="M668" s="12">
        <f t="shared" si="42"/>
        <v>1</v>
      </c>
      <c r="N668" s="12">
        <f t="shared" si="43"/>
        <v>0</v>
      </c>
      <c r="O668" s="13" t="s">
        <v>3358</v>
      </c>
    </row>
    <row r="669" spans="1:15" x14ac:dyDescent="0.35">
      <c r="A669" s="9" t="s">
        <v>27</v>
      </c>
      <c r="B669" s="9" t="s">
        <v>29</v>
      </c>
      <c r="C669" s="9" t="s">
        <v>1215</v>
      </c>
      <c r="D669" s="9" t="s">
        <v>466</v>
      </c>
      <c r="E669" s="8" t="s">
        <v>467</v>
      </c>
      <c r="F669" s="10" t="s">
        <v>1234</v>
      </c>
      <c r="G669" s="10" t="s">
        <v>26</v>
      </c>
      <c r="H669" s="10" t="s">
        <v>25</v>
      </c>
      <c r="I669" s="10" t="s">
        <v>26</v>
      </c>
      <c r="J669" s="11">
        <f t="shared" si="40"/>
        <v>15000000</v>
      </c>
      <c r="K669" s="11">
        <f t="shared" si="40"/>
        <v>0</v>
      </c>
      <c r="L669" s="27">
        <f t="shared" si="41"/>
        <v>15000000</v>
      </c>
      <c r="M669" s="12">
        <f t="shared" si="42"/>
        <v>1</v>
      </c>
      <c r="N669" s="12">
        <f t="shared" si="43"/>
        <v>0</v>
      </c>
      <c r="O669" s="13" t="s">
        <v>3358</v>
      </c>
    </row>
    <row r="670" spans="1:15" x14ac:dyDescent="0.35">
      <c r="A670" s="9" t="s">
        <v>27</v>
      </c>
      <c r="B670" s="9" t="s">
        <v>29</v>
      </c>
      <c r="C670" s="9" t="s">
        <v>1215</v>
      </c>
      <c r="D670" s="9" t="s">
        <v>488</v>
      </c>
      <c r="E670" s="8" t="s">
        <v>489</v>
      </c>
      <c r="F670" s="10" t="s">
        <v>1234</v>
      </c>
      <c r="G670" s="10" t="s">
        <v>26</v>
      </c>
      <c r="H670" s="10" t="s">
        <v>25</v>
      </c>
      <c r="I670" s="10" t="s">
        <v>26</v>
      </c>
      <c r="J670" s="11">
        <f t="shared" si="40"/>
        <v>15000000</v>
      </c>
      <c r="K670" s="11">
        <f t="shared" si="40"/>
        <v>0</v>
      </c>
      <c r="L670" s="27">
        <f t="shared" si="41"/>
        <v>15000000</v>
      </c>
      <c r="M670" s="12">
        <f t="shared" si="42"/>
        <v>1</v>
      </c>
      <c r="N670" s="12">
        <f t="shared" si="43"/>
        <v>0</v>
      </c>
      <c r="O670" s="13" t="s">
        <v>3358</v>
      </c>
    </row>
    <row r="671" spans="1:15" ht="31" x14ac:dyDescent="0.35">
      <c r="A671" s="9" t="s">
        <v>27</v>
      </c>
      <c r="B671" s="9" t="s">
        <v>29</v>
      </c>
      <c r="C671" s="9" t="s">
        <v>1215</v>
      </c>
      <c r="D671" s="9" t="s">
        <v>490</v>
      </c>
      <c r="E671" s="8" t="s">
        <v>491</v>
      </c>
      <c r="F671" s="10" t="s">
        <v>1234</v>
      </c>
      <c r="G671" s="10" t="s">
        <v>26</v>
      </c>
      <c r="H671" s="10" t="s">
        <v>25</v>
      </c>
      <c r="I671" s="10" t="s">
        <v>26</v>
      </c>
      <c r="J671" s="11">
        <f t="shared" si="40"/>
        <v>15000000</v>
      </c>
      <c r="K671" s="11">
        <f t="shared" si="40"/>
        <v>0</v>
      </c>
      <c r="L671" s="27">
        <f t="shared" si="41"/>
        <v>15000000</v>
      </c>
      <c r="M671" s="12">
        <f t="shared" si="42"/>
        <v>1</v>
      </c>
      <c r="N671" s="12">
        <f t="shared" si="43"/>
        <v>0</v>
      </c>
      <c r="O671" s="13" t="s">
        <v>3358</v>
      </c>
    </row>
    <row r="672" spans="1:15" x14ac:dyDescent="0.35">
      <c r="A672" s="9" t="s">
        <v>27</v>
      </c>
      <c r="B672" s="9" t="s">
        <v>29</v>
      </c>
      <c r="C672" s="9" t="s">
        <v>1215</v>
      </c>
      <c r="D672" s="9" t="s">
        <v>77</v>
      </c>
      <c r="E672" s="8" t="s">
        <v>78</v>
      </c>
      <c r="F672" s="10" t="s">
        <v>1235</v>
      </c>
      <c r="G672" s="10" t="s">
        <v>1236</v>
      </c>
      <c r="H672" s="10" t="s">
        <v>25</v>
      </c>
      <c r="I672" s="10" t="s">
        <v>26</v>
      </c>
      <c r="J672" s="11">
        <f t="shared" si="40"/>
        <v>72240000</v>
      </c>
      <c r="K672" s="11">
        <f t="shared" si="40"/>
        <v>25288000</v>
      </c>
      <c r="L672" s="27">
        <f t="shared" si="41"/>
        <v>46952000</v>
      </c>
      <c r="M672" s="12">
        <f t="shared" si="42"/>
        <v>0.64994462901439642</v>
      </c>
      <c r="N672" s="12">
        <f t="shared" si="43"/>
        <v>0.35005537098560352</v>
      </c>
      <c r="O672" s="13" t="s">
        <v>3358</v>
      </c>
    </row>
    <row r="673" spans="1:15" x14ac:dyDescent="0.35">
      <c r="A673" s="9" t="s">
        <v>27</v>
      </c>
      <c r="B673" s="9" t="s">
        <v>29</v>
      </c>
      <c r="C673" s="9" t="s">
        <v>1215</v>
      </c>
      <c r="D673" s="9" t="s">
        <v>81</v>
      </c>
      <c r="E673" s="8" t="s">
        <v>82</v>
      </c>
      <c r="F673" s="10" t="s">
        <v>1235</v>
      </c>
      <c r="G673" s="10" t="s">
        <v>1236</v>
      </c>
      <c r="H673" s="10" t="s">
        <v>25</v>
      </c>
      <c r="I673" s="10" t="s">
        <v>26</v>
      </c>
      <c r="J673" s="11">
        <f t="shared" si="40"/>
        <v>72240000</v>
      </c>
      <c r="K673" s="11">
        <f t="shared" si="40"/>
        <v>25288000</v>
      </c>
      <c r="L673" s="27">
        <f t="shared" si="41"/>
        <v>46952000</v>
      </c>
      <c r="M673" s="12">
        <f t="shared" si="42"/>
        <v>0.64994462901439642</v>
      </c>
      <c r="N673" s="12">
        <f t="shared" si="43"/>
        <v>0.35005537098560352</v>
      </c>
      <c r="O673" s="13" t="s">
        <v>3358</v>
      </c>
    </row>
    <row r="674" spans="1:15" x14ac:dyDescent="0.35">
      <c r="A674" s="9" t="s">
        <v>27</v>
      </c>
      <c r="B674" s="9" t="s">
        <v>29</v>
      </c>
      <c r="C674" s="9" t="s">
        <v>1215</v>
      </c>
      <c r="D674" s="9" t="s">
        <v>426</v>
      </c>
      <c r="E674" s="8" t="s">
        <v>427</v>
      </c>
      <c r="F674" s="10" t="s">
        <v>1237</v>
      </c>
      <c r="G674" s="10" t="s">
        <v>1238</v>
      </c>
      <c r="H674" s="10" t="s">
        <v>25</v>
      </c>
      <c r="I674" s="10" t="s">
        <v>26</v>
      </c>
      <c r="J674" s="11">
        <f t="shared" si="40"/>
        <v>10440000</v>
      </c>
      <c r="K674" s="11">
        <f t="shared" si="40"/>
        <v>1580000</v>
      </c>
      <c r="L674" s="27">
        <f t="shared" si="41"/>
        <v>8860000</v>
      </c>
      <c r="M674" s="12">
        <f t="shared" si="42"/>
        <v>0.84865900383141768</v>
      </c>
      <c r="N674" s="12">
        <f t="shared" si="43"/>
        <v>0.15134099616858238</v>
      </c>
      <c r="O674" s="13" t="s">
        <v>3358</v>
      </c>
    </row>
    <row r="675" spans="1:15" x14ac:dyDescent="0.35">
      <c r="A675" s="9" t="s">
        <v>27</v>
      </c>
      <c r="B675" s="9" t="s">
        <v>29</v>
      </c>
      <c r="C675" s="9" t="s">
        <v>1215</v>
      </c>
      <c r="D675" s="9" t="s">
        <v>83</v>
      </c>
      <c r="E675" s="8" t="s">
        <v>84</v>
      </c>
      <c r="F675" s="10" t="s">
        <v>1239</v>
      </c>
      <c r="G675" s="10" t="s">
        <v>1240</v>
      </c>
      <c r="H675" s="10" t="s">
        <v>25</v>
      </c>
      <c r="I675" s="10" t="s">
        <v>26</v>
      </c>
      <c r="J675" s="11">
        <f t="shared" si="40"/>
        <v>61800000</v>
      </c>
      <c r="K675" s="11">
        <f t="shared" si="40"/>
        <v>23708000</v>
      </c>
      <c r="L675" s="27">
        <f t="shared" si="41"/>
        <v>38092000</v>
      </c>
      <c r="M675" s="12">
        <f t="shared" si="42"/>
        <v>0.61637540453074435</v>
      </c>
      <c r="N675" s="12">
        <f t="shared" si="43"/>
        <v>0.38362459546925565</v>
      </c>
      <c r="O675" s="13" t="s">
        <v>3358</v>
      </c>
    </row>
    <row r="676" spans="1:15" x14ac:dyDescent="0.35">
      <c r="A676" s="9" t="s">
        <v>27</v>
      </c>
      <c r="B676" s="9" t="s">
        <v>29</v>
      </c>
      <c r="C676" s="9" t="s">
        <v>1241</v>
      </c>
      <c r="D676" s="9"/>
      <c r="E676" s="8" t="s">
        <v>1242</v>
      </c>
      <c r="F676" s="10" t="s">
        <v>1243</v>
      </c>
      <c r="G676" s="10" t="s">
        <v>1244</v>
      </c>
      <c r="H676" s="10" t="s">
        <v>1245</v>
      </c>
      <c r="I676" s="10" t="s">
        <v>1246</v>
      </c>
      <c r="J676" s="11">
        <f t="shared" si="40"/>
        <v>68025285</v>
      </c>
      <c r="K676" s="11">
        <f t="shared" si="40"/>
        <v>54389200</v>
      </c>
      <c r="L676" s="27">
        <f t="shared" si="41"/>
        <v>13636085</v>
      </c>
      <c r="M676" s="12">
        <f t="shared" si="42"/>
        <v>0.20045612451311304</v>
      </c>
      <c r="N676" s="12">
        <f t="shared" si="43"/>
        <v>0.79954387548688699</v>
      </c>
      <c r="O676" s="13" t="s">
        <v>3358</v>
      </c>
    </row>
    <row r="677" spans="1:15" x14ac:dyDescent="0.35">
      <c r="A677" s="9" t="s">
        <v>27</v>
      </c>
      <c r="B677" s="9" t="s">
        <v>29</v>
      </c>
      <c r="C677" s="9" t="s">
        <v>1241</v>
      </c>
      <c r="D677" s="9" t="s">
        <v>49</v>
      </c>
      <c r="E677" s="8" t="s">
        <v>50</v>
      </c>
      <c r="F677" s="10" t="s">
        <v>1243</v>
      </c>
      <c r="G677" s="10" t="s">
        <v>1244</v>
      </c>
      <c r="H677" s="10" t="s">
        <v>25</v>
      </c>
      <c r="I677" s="10" t="s">
        <v>26</v>
      </c>
      <c r="J677" s="11">
        <f t="shared" si="40"/>
        <v>62674285</v>
      </c>
      <c r="K677" s="11">
        <f t="shared" si="40"/>
        <v>49089200</v>
      </c>
      <c r="L677" s="27">
        <f t="shared" si="41"/>
        <v>13585085</v>
      </c>
      <c r="M677" s="12">
        <f t="shared" si="42"/>
        <v>0.21675692032226615</v>
      </c>
      <c r="N677" s="12">
        <f t="shared" si="43"/>
        <v>0.78324307967773388</v>
      </c>
      <c r="O677" s="13" t="s">
        <v>3358</v>
      </c>
    </row>
    <row r="678" spans="1:15" x14ac:dyDescent="0.35">
      <c r="A678" s="9" t="s">
        <v>27</v>
      </c>
      <c r="B678" s="9" t="s">
        <v>29</v>
      </c>
      <c r="C678" s="9" t="s">
        <v>1241</v>
      </c>
      <c r="D678" s="9" t="s">
        <v>51</v>
      </c>
      <c r="E678" s="8" t="s">
        <v>52</v>
      </c>
      <c r="F678" s="10" t="s">
        <v>1247</v>
      </c>
      <c r="G678" s="10" t="s">
        <v>1248</v>
      </c>
      <c r="H678" s="10" t="s">
        <v>25</v>
      </c>
      <c r="I678" s="10" t="s">
        <v>26</v>
      </c>
      <c r="J678" s="11">
        <f t="shared" si="40"/>
        <v>17798285</v>
      </c>
      <c r="K678" s="11">
        <f t="shared" si="40"/>
        <v>16740000</v>
      </c>
      <c r="L678" s="27">
        <f t="shared" si="41"/>
        <v>1058285</v>
      </c>
      <c r="M678" s="12">
        <f t="shared" si="42"/>
        <v>5.9459942348377946E-2</v>
      </c>
      <c r="N678" s="12">
        <f t="shared" si="43"/>
        <v>0.94054005765162207</v>
      </c>
      <c r="O678" s="13" t="s">
        <v>3358</v>
      </c>
    </row>
    <row r="679" spans="1:15" x14ac:dyDescent="0.35">
      <c r="A679" s="9" t="s">
        <v>27</v>
      </c>
      <c r="B679" s="9" t="s">
        <v>29</v>
      </c>
      <c r="C679" s="9" t="s">
        <v>1241</v>
      </c>
      <c r="D679" s="9" t="s">
        <v>55</v>
      </c>
      <c r="E679" s="8" t="s">
        <v>56</v>
      </c>
      <c r="F679" s="10" t="s">
        <v>1247</v>
      </c>
      <c r="G679" s="10" t="s">
        <v>1248</v>
      </c>
      <c r="H679" s="10" t="s">
        <v>25</v>
      </c>
      <c r="I679" s="10" t="s">
        <v>26</v>
      </c>
      <c r="J679" s="11">
        <f t="shared" si="40"/>
        <v>17798285</v>
      </c>
      <c r="K679" s="11">
        <f t="shared" si="40"/>
        <v>16740000</v>
      </c>
      <c r="L679" s="27">
        <f t="shared" si="41"/>
        <v>1058285</v>
      </c>
      <c r="M679" s="12">
        <f t="shared" si="42"/>
        <v>5.9459942348377946E-2</v>
      </c>
      <c r="N679" s="12">
        <f t="shared" si="43"/>
        <v>0.94054005765162207</v>
      </c>
      <c r="O679" s="13" t="s">
        <v>3358</v>
      </c>
    </row>
    <row r="680" spans="1:15" x14ac:dyDescent="0.35">
      <c r="A680" s="9" t="s">
        <v>27</v>
      </c>
      <c r="B680" s="9" t="s">
        <v>29</v>
      </c>
      <c r="C680" s="9" t="s">
        <v>1241</v>
      </c>
      <c r="D680" s="9" t="s">
        <v>57</v>
      </c>
      <c r="E680" s="8" t="s">
        <v>58</v>
      </c>
      <c r="F680" s="10" t="s">
        <v>1249</v>
      </c>
      <c r="G680" s="10" t="s">
        <v>1250</v>
      </c>
      <c r="H680" s="10" t="s">
        <v>25</v>
      </c>
      <c r="I680" s="10" t="s">
        <v>26</v>
      </c>
      <c r="J680" s="11">
        <f t="shared" si="40"/>
        <v>2895625</v>
      </c>
      <c r="K680" s="11">
        <f t="shared" si="40"/>
        <v>2630000</v>
      </c>
      <c r="L680" s="27">
        <f t="shared" si="41"/>
        <v>265625</v>
      </c>
      <c r="M680" s="12">
        <f t="shared" si="42"/>
        <v>9.1733218217137924E-2</v>
      </c>
      <c r="N680" s="12">
        <f t="shared" si="43"/>
        <v>0.90826678178286213</v>
      </c>
      <c r="O680" s="13" t="s">
        <v>3358</v>
      </c>
    </row>
    <row r="681" spans="1:15" x14ac:dyDescent="0.35">
      <c r="A681" s="9" t="s">
        <v>27</v>
      </c>
      <c r="B681" s="9" t="s">
        <v>29</v>
      </c>
      <c r="C681" s="9" t="s">
        <v>1241</v>
      </c>
      <c r="D681" s="9" t="s">
        <v>61</v>
      </c>
      <c r="E681" s="8" t="s">
        <v>62</v>
      </c>
      <c r="F681" s="10" t="s">
        <v>1251</v>
      </c>
      <c r="G681" s="10" t="s">
        <v>1252</v>
      </c>
      <c r="H681" s="10" t="s">
        <v>25</v>
      </c>
      <c r="I681" s="10" t="s">
        <v>26</v>
      </c>
      <c r="J681" s="11">
        <f t="shared" si="40"/>
        <v>3347160</v>
      </c>
      <c r="K681" s="11">
        <f t="shared" si="40"/>
        <v>2705000</v>
      </c>
      <c r="L681" s="27">
        <f t="shared" si="41"/>
        <v>642160</v>
      </c>
      <c r="M681" s="12">
        <f t="shared" si="42"/>
        <v>0.19185219708648527</v>
      </c>
      <c r="N681" s="12">
        <f t="shared" si="43"/>
        <v>0.80814780291351473</v>
      </c>
      <c r="O681" s="13" t="s">
        <v>3358</v>
      </c>
    </row>
    <row r="682" spans="1:15" x14ac:dyDescent="0.35">
      <c r="A682" s="9" t="s">
        <v>27</v>
      </c>
      <c r="B682" s="9" t="s">
        <v>29</v>
      </c>
      <c r="C682" s="9" t="s">
        <v>1241</v>
      </c>
      <c r="D682" s="9" t="s">
        <v>93</v>
      </c>
      <c r="E682" s="8" t="s">
        <v>94</v>
      </c>
      <c r="F682" s="10" t="s">
        <v>1253</v>
      </c>
      <c r="G682" s="10" t="s">
        <v>1254</v>
      </c>
      <c r="H682" s="10" t="s">
        <v>25</v>
      </c>
      <c r="I682" s="10" t="s">
        <v>26</v>
      </c>
      <c r="J682" s="11">
        <f t="shared" si="40"/>
        <v>526000</v>
      </c>
      <c r="K682" s="11">
        <f t="shared" si="40"/>
        <v>440000</v>
      </c>
      <c r="L682" s="27">
        <f t="shared" si="41"/>
        <v>86000</v>
      </c>
      <c r="M682" s="12">
        <f t="shared" si="42"/>
        <v>0.1634980988593156</v>
      </c>
      <c r="N682" s="12">
        <f t="shared" si="43"/>
        <v>0.83650190114068446</v>
      </c>
      <c r="O682" s="13" t="s">
        <v>3358</v>
      </c>
    </row>
    <row r="683" spans="1:15" x14ac:dyDescent="0.35">
      <c r="A683" s="9" t="s">
        <v>27</v>
      </c>
      <c r="B683" s="9" t="s">
        <v>29</v>
      </c>
      <c r="C683" s="9" t="s">
        <v>1241</v>
      </c>
      <c r="D683" s="9" t="s">
        <v>65</v>
      </c>
      <c r="E683" s="8" t="s">
        <v>66</v>
      </c>
      <c r="F683" s="10" t="s">
        <v>1255</v>
      </c>
      <c r="G683" s="10" t="s">
        <v>1256</v>
      </c>
      <c r="H683" s="10" t="s">
        <v>25</v>
      </c>
      <c r="I683" s="10" t="s">
        <v>26</v>
      </c>
      <c r="J683" s="11">
        <f t="shared" si="40"/>
        <v>1774500</v>
      </c>
      <c r="K683" s="11">
        <f t="shared" si="40"/>
        <v>1710000</v>
      </c>
      <c r="L683" s="27">
        <f t="shared" si="41"/>
        <v>64500</v>
      </c>
      <c r="M683" s="12">
        <f t="shared" si="42"/>
        <v>3.634826711749789E-2</v>
      </c>
      <c r="N683" s="12">
        <f t="shared" si="43"/>
        <v>0.96365173288250217</v>
      </c>
      <c r="O683" s="13" t="s">
        <v>3358</v>
      </c>
    </row>
    <row r="684" spans="1:15" x14ac:dyDescent="0.35">
      <c r="A684" s="9" t="s">
        <v>27</v>
      </c>
      <c r="B684" s="9" t="s">
        <v>29</v>
      </c>
      <c r="C684" s="9" t="s">
        <v>1241</v>
      </c>
      <c r="D684" s="9" t="s">
        <v>99</v>
      </c>
      <c r="E684" s="8" t="s">
        <v>100</v>
      </c>
      <c r="F684" s="10" t="s">
        <v>1257</v>
      </c>
      <c r="G684" s="10" t="s">
        <v>1258</v>
      </c>
      <c r="H684" s="10" t="s">
        <v>25</v>
      </c>
      <c r="I684" s="10" t="s">
        <v>26</v>
      </c>
      <c r="J684" s="11">
        <f t="shared" si="40"/>
        <v>6600000</v>
      </c>
      <c r="K684" s="11">
        <f t="shared" si="40"/>
        <v>6600000</v>
      </c>
      <c r="L684" s="27">
        <f t="shared" si="41"/>
        <v>0</v>
      </c>
      <c r="M684" s="12">
        <f t="shared" si="42"/>
        <v>0</v>
      </c>
      <c r="N684" s="12">
        <f t="shared" si="43"/>
        <v>1</v>
      </c>
      <c r="O684" s="13" t="s">
        <v>3358</v>
      </c>
    </row>
    <row r="685" spans="1:15" x14ac:dyDescent="0.35">
      <c r="A685" s="9" t="s">
        <v>27</v>
      </c>
      <c r="B685" s="9" t="s">
        <v>29</v>
      </c>
      <c r="C685" s="9" t="s">
        <v>1241</v>
      </c>
      <c r="D685" s="9" t="s">
        <v>1070</v>
      </c>
      <c r="E685" s="8" t="s">
        <v>1071</v>
      </c>
      <c r="F685" s="10" t="s">
        <v>1259</v>
      </c>
      <c r="G685" s="10" t="s">
        <v>1260</v>
      </c>
      <c r="H685" s="10" t="s">
        <v>25</v>
      </c>
      <c r="I685" s="10" t="s">
        <v>26</v>
      </c>
      <c r="J685" s="11">
        <f t="shared" si="40"/>
        <v>2655000</v>
      </c>
      <c r="K685" s="11">
        <f t="shared" si="40"/>
        <v>2655000</v>
      </c>
      <c r="L685" s="27">
        <f t="shared" si="41"/>
        <v>0</v>
      </c>
      <c r="M685" s="12">
        <f t="shared" si="42"/>
        <v>0</v>
      </c>
      <c r="N685" s="12">
        <f t="shared" si="43"/>
        <v>1</v>
      </c>
      <c r="O685" s="13" t="s">
        <v>3358</v>
      </c>
    </row>
    <row r="686" spans="1:15" x14ac:dyDescent="0.35">
      <c r="A686" s="9" t="s">
        <v>27</v>
      </c>
      <c r="B686" s="9" t="s">
        <v>29</v>
      </c>
      <c r="C686" s="9" t="s">
        <v>1241</v>
      </c>
      <c r="D686" s="9" t="s">
        <v>69</v>
      </c>
      <c r="E686" s="8" t="s">
        <v>70</v>
      </c>
      <c r="F686" s="10" t="s">
        <v>1261</v>
      </c>
      <c r="G686" s="10" t="s">
        <v>1262</v>
      </c>
      <c r="H686" s="10" t="s">
        <v>25</v>
      </c>
      <c r="I686" s="10" t="s">
        <v>26</v>
      </c>
      <c r="J686" s="11">
        <f t="shared" si="40"/>
        <v>23245000</v>
      </c>
      <c r="K686" s="11">
        <f t="shared" si="40"/>
        <v>20109200</v>
      </c>
      <c r="L686" s="27">
        <f t="shared" si="41"/>
        <v>3135800</v>
      </c>
      <c r="M686" s="12">
        <f t="shared" si="42"/>
        <v>0.13490212949021294</v>
      </c>
      <c r="N686" s="12">
        <f t="shared" si="43"/>
        <v>0.86509787050978704</v>
      </c>
      <c r="O686" s="13" t="s">
        <v>3358</v>
      </c>
    </row>
    <row r="687" spans="1:15" x14ac:dyDescent="0.35">
      <c r="A687" s="9" t="s">
        <v>27</v>
      </c>
      <c r="B687" s="9" t="s">
        <v>29</v>
      </c>
      <c r="C687" s="9" t="s">
        <v>1241</v>
      </c>
      <c r="D687" s="9" t="s">
        <v>352</v>
      </c>
      <c r="E687" s="8" t="s">
        <v>353</v>
      </c>
      <c r="F687" s="10" t="s">
        <v>1261</v>
      </c>
      <c r="G687" s="10" t="s">
        <v>1262</v>
      </c>
      <c r="H687" s="10" t="s">
        <v>25</v>
      </c>
      <c r="I687" s="10" t="s">
        <v>26</v>
      </c>
      <c r="J687" s="11">
        <f t="shared" si="40"/>
        <v>23245000</v>
      </c>
      <c r="K687" s="11">
        <f t="shared" si="40"/>
        <v>20109200</v>
      </c>
      <c r="L687" s="27">
        <f t="shared" si="41"/>
        <v>3135800</v>
      </c>
      <c r="M687" s="12">
        <f t="shared" si="42"/>
        <v>0.13490212949021294</v>
      </c>
      <c r="N687" s="12">
        <f t="shared" si="43"/>
        <v>0.86509787050978704</v>
      </c>
      <c r="O687" s="13" t="s">
        <v>3358</v>
      </c>
    </row>
    <row r="688" spans="1:15" x14ac:dyDescent="0.35">
      <c r="A688" s="9" t="s">
        <v>27</v>
      </c>
      <c r="B688" s="9" t="s">
        <v>29</v>
      </c>
      <c r="C688" s="9" t="s">
        <v>1241</v>
      </c>
      <c r="D688" s="9" t="s">
        <v>1263</v>
      </c>
      <c r="E688" s="8" t="s">
        <v>1264</v>
      </c>
      <c r="F688" s="10" t="s">
        <v>1265</v>
      </c>
      <c r="G688" s="10" t="s">
        <v>1266</v>
      </c>
      <c r="H688" s="10" t="s">
        <v>25</v>
      </c>
      <c r="I688" s="10" t="s">
        <v>26</v>
      </c>
      <c r="J688" s="11">
        <f t="shared" si="40"/>
        <v>11000000</v>
      </c>
      <c r="K688" s="11">
        <f t="shared" si="40"/>
        <v>9900000</v>
      </c>
      <c r="L688" s="27">
        <f t="shared" si="41"/>
        <v>1100000</v>
      </c>
      <c r="M688" s="12">
        <f t="shared" si="42"/>
        <v>0.1</v>
      </c>
      <c r="N688" s="12">
        <f t="shared" si="43"/>
        <v>0.9</v>
      </c>
      <c r="O688" s="13" t="s">
        <v>3358</v>
      </c>
    </row>
    <row r="689" spans="1:15" x14ac:dyDescent="0.35">
      <c r="A689" s="9" t="s">
        <v>27</v>
      </c>
      <c r="B689" s="9" t="s">
        <v>29</v>
      </c>
      <c r="C689" s="9" t="s">
        <v>1241</v>
      </c>
      <c r="D689" s="9" t="s">
        <v>628</v>
      </c>
      <c r="E689" s="8" t="s">
        <v>629</v>
      </c>
      <c r="F689" s="10" t="s">
        <v>1267</v>
      </c>
      <c r="G689" s="10" t="s">
        <v>1268</v>
      </c>
      <c r="H689" s="10" t="s">
        <v>25</v>
      </c>
      <c r="I689" s="10" t="s">
        <v>26</v>
      </c>
      <c r="J689" s="11">
        <f t="shared" si="40"/>
        <v>10245000</v>
      </c>
      <c r="K689" s="11">
        <f t="shared" si="40"/>
        <v>10080000</v>
      </c>
      <c r="L689" s="27">
        <f t="shared" si="41"/>
        <v>165000</v>
      </c>
      <c r="M689" s="12">
        <f t="shared" si="42"/>
        <v>1.6105417276720352E-2</v>
      </c>
      <c r="N689" s="12">
        <f t="shared" si="43"/>
        <v>0.98389458272327968</v>
      </c>
      <c r="O689" s="13" t="s">
        <v>3358</v>
      </c>
    </row>
    <row r="690" spans="1:15" x14ac:dyDescent="0.35">
      <c r="A690" s="9" t="s">
        <v>27</v>
      </c>
      <c r="B690" s="9" t="s">
        <v>29</v>
      </c>
      <c r="C690" s="9" t="s">
        <v>1241</v>
      </c>
      <c r="D690" s="9" t="s">
        <v>833</v>
      </c>
      <c r="E690" s="8" t="s">
        <v>834</v>
      </c>
      <c r="F690" s="10" t="s">
        <v>340</v>
      </c>
      <c r="G690" s="10" t="s">
        <v>1269</v>
      </c>
      <c r="H690" s="10" t="s">
        <v>25</v>
      </c>
      <c r="I690" s="10" t="s">
        <v>26</v>
      </c>
      <c r="J690" s="11">
        <f t="shared" si="40"/>
        <v>2000000</v>
      </c>
      <c r="K690" s="11">
        <f t="shared" si="40"/>
        <v>129200</v>
      </c>
      <c r="L690" s="27">
        <f t="shared" si="41"/>
        <v>1870800</v>
      </c>
      <c r="M690" s="12">
        <f t="shared" si="42"/>
        <v>0.93540000000000001</v>
      </c>
      <c r="N690" s="12">
        <f t="shared" si="43"/>
        <v>6.4600000000000005E-2</v>
      </c>
      <c r="O690" s="13" t="s">
        <v>3358</v>
      </c>
    </row>
    <row r="691" spans="1:15" x14ac:dyDescent="0.35">
      <c r="A691" s="9" t="s">
        <v>27</v>
      </c>
      <c r="B691" s="9" t="s">
        <v>29</v>
      </c>
      <c r="C691" s="9" t="s">
        <v>1241</v>
      </c>
      <c r="D691" s="9" t="s">
        <v>466</v>
      </c>
      <c r="E691" s="8" t="s">
        <v>467</v>
      </c>
      <c r="F691" s="10" t="s">
        <v>1270</v>
      </c>
      <c r="G691" s="10" t="s">
        <v>1271</v>
      </c>
      <c r="H691" s="10" t="s">
        <v>25</v>
      </c>
      <c r="I691" s="10" t="s">
        <v>26</v>
      </c>
      <c r="J691" s="11">
        <f t="shared" si="40"/>
        <v>6200000</v>
      </c>
      <c r="K691" s="11">
        <f t="shared" si="40"/>
        <v>6200000</v>
      </c>
      <c r="L691" s="27">
        <f t="shared" si="41"/>
        <v>0</v>
      </c>
      <c r="M691" s="12">
        <f t="shared" si="42"/>
        <v>0</v>
      </c>
      <c r="N691" s="12">
        <f t="shared" si="43"/>
        <v>1</v>
      </c>
      <c r="O691" s="13" t="s">
        <v>3358</v>
      </c>
    </row>
    <row r="692" spans="1:15" x14ac:dyDescent="0.35">
      <c r="A692" s="9" t="s">
        <v>27</v>
      </c>
      <c r="B692" s="9" t="s">
        <v>29</v>
      </c>
      <c r="C692" s="9" t="s">
        <v>1241</v>
      </c>
      <c r="D692" s="9" t="s">
        <v>488</v>
      </c>
      <c r="E692" s="8" t="s">
        <v>489</v>
      </c>
      <c r="F692" s="10" t="s">
        <v>1270</v>
      </c>
      <c r="G692" s="10" t="s">
        <v>1271</v>
      </c>
      <c r="H692" s="10" t="s">
        <v>25</v>
      </c>
      <c r="I692" s="10" t="s">
        <v>26</v>
      </c>
      <c r="J692" s="11">
        <f t="shared" si="40"/>
        <v>6200000</v>
      </c>
      <c r="K692" s="11">
        <f t="shared" si="40"/>
        <v>6200000</v>
      </c>
      <c r="L692" s="27">
        <f t="shared" si="41"/>
        <v>0</v>
      </c>
      <c r="M692" s="12">
        <f t="shared" si="42"/>
        <v>0</v>
      </c>
      <c r="N692" s="12">
        <f t="shared" si="43"/>
        <v>1</v>
      </c>
      <c r="O692" s="13" t="s">
        <v>3358</v>
      </c>
    </row>
    <row r="693" spans="1:15" ht="31" x14ac:dyDescent="0.35">
      <c r="A693" s="9" t="s">
        <v>27</v>
      </c>
      <c r="B693" s="9" t="s">
        <v>29</v>
      </c>
      <c r="C693" s="9" t="s">
        <v>1241</v>
      </c>
      <c r="D693" s="9" t="s">
        <v>490</v>
      </c>
      <c r="E693" s="8" t="s">
        <v>491</v>
      </c>
      <c r="F693" s="10" t="s">
        <v>1270</v>
      </c>
      <c r="G693" s="10" t="s">
        <v>1271</v>
      </c>
      <c r="H693" s="10" t="s">
        <v>25</v>
      </c>
      <c r="I693" s="10" t="s">
        <v>26</v>
      </c>
      <c r="J693" s="11">
        <f t="shared" si="40"/>
        <v>6200000</v>
      </c>
      <c r="K693" s="11">
        <f t="shared" si="40"/>
        <v>6200000</v>
      </c>
      <c r="L693" s="27">
        <f t="shared" si="41"/>
        <v>0</v>
      </c>
      <c r="M693" s="12">
        <f t="shared" si="42"/>
        <v>0</v>
      </c>
      <c r="N693" s="12">
        <f t="shared" si="43"/>
        <v>1</v>
      </c>
      <c r="O693" s="13" t="s">
        <v>3358</v>
      </c>
    </row>
    <row r="694" spans="1:15" x14ac:dyDescent="0.35">
      <c r="A694" s="9" t="s">
        <v>27</v>
      </c>
      <c r="B694" s="9" t="s">
        <v>29</v>
      </c>
      <c r="C694" s="9" t="s">
        <v>1241</v>
      </c>
      <c r="D694" s="9" t="s">
        <v>77</v>
      </c>
      <c r="E694" s="8" t="s">
        <v>78</v>
      </c>
      <c r="F694" s="10" t="s">
        <v>1272</v>
      </c>
      <c r="G694" s="10" t="s">
        <v>1273</v>
      </c>
      <c r="H694" s="10" t="s">
        <v>25</v>
      </c>
      <c r="I694" s="10" t="s">
        <v>26</v>
      </c>
      <c r="J694" s="11">
        <f t="shared" si="40"/>
        <v>15431000</v>
      </c>
      <c r="K694" s="11">
        <f t="shared" si="40"/>
        <v>6040000</v>
      </c>
      <c r="L694" s="27">
        <f t="shared" si="41"/>
        <v>9391000</v>
      </c>
      <c r="M694" s="12">
        <f t="shared" si="42"/>
        <v>0.60858013090532048</v>
      </c>
      <c r="N694" s="12">
        <f t="shared" si="43"/>
        <v>0.39141986909467952</v>
      </c>
      <c r="O694" s="13" t="s">
        <v>3358</v>
      </c>
    </row>
    <row r="695" spans="1:15" x14ac:dyDescent="0.35">
      <c r="A695" s="9" t="s">
        <v>27</v>
      </c>
      <c r="B695" s="9" t="s">
        <v>29</v>
      </c>
      <c r="C695" s="9" t="s">
        <v>1241</v>
      </c>
      <c r="D695" s="9" t="s">
        <v>81</v>
      </c>
      <c r="E695" s="8" t="s">
        <v>82</v>
      </c>
      <c r="F695" s="10" t="s">
        <v>1272</v>
      </c>
      <c r="G695" s="10" t="s">
        <v>1273</v>
      </c>
      <c r="H695" s="10" t="s">
        <v>25</v>
      </c>
      <c r="I695" s="10" t="s">
        <v>26</v>
      </c>
      <c r="J695" s="11">
        <f t="shared" si="40"/>
        <v>15431000</v>
      </c>
      <c r="K695" s="11">
        <f t="shared" si="40"/>
        <v>6040000</v>
      </c>
      <c r="L695" s="27">
        <f t="shared" si="41"/>
        <v>9391000</v>
      </c>
      <c r="M695" s="12">
        <f t="shared" si="42"/>
        <v>0.60858013090532048</v>
      </c>
      <c r="N695" s="12">
        <f t="shared" si="43"/>
        <v>0.39141986909467952</v>
      </c>
      <c r="O695" s="13" t="s">
        <v>3358</v>
      </c>
    </row>
    <row r="696" spans="1:15" x14ac:dyDescent="0.35">
      <c r="A696" s="9" t="s">
        <v>27</v>
      </c>
      <c r="B696" s="9" t="s">
        <v>29</v>
      </c>
      <c r="C696" s="9" t="s">
        <v>1241</v>
      </c>
      <c r="D696" s="9" t="s">
        <v>426</v>
      </c>
      <c r="E696" s="8" t="s">
        <v>427</v>
      </c>
      <c r="F696" s="10" t="s">
        <v>1274</v>
      </c>
      <c r="G696" s="10" t="s">
        <v>1273</v>
      </c>
      <c r="H696" s="10" t="s">
        <v>25</v>
      </c>
      <c r="I696" s="10" t="s">
        <v>26</v>
      </c>
      <c r="J696" s="11">
        <f t="shared" si="40"/>
        <v>6656000</v>
      </c>
      <c r="K696" s="11">
        <f t="shared" si="40"/>
        <v>6040000</v>
      </c>
      <c r="L696" s="27">
        <f t="shared" si="41"/>
        <v>616000</v>
      </c>
      <c r="M696" s="12">
        <f t="shared" si="42"/>
        <v>9.2548076923076927E-2</v>
      </c>
      <c r="N696" s="12">
        <f t="shared" si="43"/>
        <v>0.90745192307692313</v>
      </c>
      <c r="O696" s="13" t="s">
        <v>3358</v>
      </c>
    </row>
    <row r="697" spans="1:15" x14ac:dyDescent="0.35">
      <c r="A697" s="9" t="s">
        <v>27</v>
      </c>
      <c r="B697" s="9" t="s">
        <v>29</v>
      </c>
      <c r="C697" s="9" t="s">
        <v>1241</v>
      </c>
      <c r="D697" s="9" t="s">
        <v>83</v>
      </c>
      <c r="E697" s="8" t="s">
        <v>84</v>
      </c>
      <c r="F697" s="10" t="s">
        <v>1275</v>
      </c>
      <c r="G697" s="10" t="s">
        <v>26</v>
      </c>
      <c r="H697" s="10" t="s">
        <v>25</v>
      </c>
      <c r="I697" s="10" t="s">
        <v>26</v>
      </c>
      <c r="J697" s="11">
        <f t="shared" si="40"/>
        <v>8775000</v>
      </c>
      <c r="K697" s="11">
        <f t="shared" si="40"/>
        <v>0</v>
      </c>
      <c r="L697" s="27">
        <f t="shared" si="41"/>
        <v>8775000</v>
      </c>
      <c r="M697" s="12">
        <f t="shared" si="42"/>
        <v>1</v>
      </c>
      <c r="N697" s="12">
        <f t="shared" si="43"/>
        <v>0</v>
      </c>
      <c r="O697" s="13" t="s">
        <v>3358</v>
      </c>
    </row>
    <row r="698" spans="1:15" x14ac:dyDescent="0.35">
      <c r="A698" s="9" t="s">
        <v>27</v>
      </c>
      <c r="B698" s="9" t="s">
        <v>29</v>
      </c>
      <c r="C698" s="9" t="s">
        <v>1241</v>
      </c>
      <c r="D698" s="9" t="s">
        <v>370</v>
      </c>
      <c r="E698" s="8" t="s">
        <v>371</v>
      </c>
      <c r="F698" s="10" t="s">
        <v>25</v>
      </c>
      <c r="G698" s="10" t="s">
        <v>26</v>
      </c>
      <c r="H698" s="10" t="s">
        <v>1245</v>
      </c>
      <c r="I698" s="10" t="s">
        <v>1246</v>
      </c>
      <c r="J698" s="11">
        <f t="shared" si="40"/>
        <v>5351000</v>
      </c>
      <c r="K698" s="11">
        <f t="shared" si="40"/>
        <v>5300000</v>
      </c>
      <c r="L698" s="27">
        <f t="shared" si="41"/>
        <v>51000</v>
      </c>
      <c r="M698" s="12">
        <f t="shared" si="42"/>
        <v>9.530928798355447E-3</v>
      </c>
      <c r="N698" s="12">
        <f t="shared" si="43"/>
        <v>0.99046907120164451</v>
      </c>
      <c r="O698" s="13" t="s">
        <v>3358</v>
      </c>
    </row>
    <row r="699" spans="1:15" x14ac:dyDescent="0.35">
      <c r="A699" s="9" t="s">
        <v>27</v>
      </c>
      <c r="B699" s="9" t="s">
        <v>29</v>
      </c>
      <c r="C699" s="9" t="s">
        <v>1241</v>
      </c>
      <c r="D699" s="9" t="s">
        <v>372</v>
      </c>
      <c r="E699" s="8" t="s">
        <v>373</v>
      </c>
      <c r="F699" s="10" t="s">
        <v>25</v>
      </c>
      <c r="G699" s="10" t="s">
        <v>26</v>
      </c>
      <c r="H699" s="10" t="s">
        <v>1245</v>
      </c>
      <c r="I699" s="10" t="s">
        <v>1246</v>
      </c>
      <c r="J699" s="11">
        <f t="shared" si="40"/>
        <v>5351000</v>
      </c>
      <c r="K699" s="11">
        <f t="shared" si="40"/>
        <v>5300000</v>
      </c>
      <c r="L699" s="27">
        <f t="shared" si="41"/>
        <v>51000</v>
      </c>
      <c r="M699" s="12">
        <f t="shared" si="42"/>
        <v>9.530928798355447E-3</v>
      </c>
      <c r="N699" s="12">
        <f t="shared" si="43"/>
        <v>0.99046907120164451</v>
      </c>
      <c r="O699" s="13" t="s">
        <v>3358</v>
      </c>
    </row>
    <row r="700" spans="1:15" x14ac:dyDescent="0.35">
      <c r="A700" s="9" t="s">
        <v>27</v>
      </c>
      <c r="B700" s="9" t="s">
        <v>29</v>
      </c>
      <c r="C700" s="9" t="s">
        <v>1241</v>
      </c>
      <c r="D700" s="9" t="s">
        <v>376</v>
      </c>
      <c r="E700" s="8" t="s">
        <v>377</v>
      </c>
      <c r="F700" s="10" t="s">
        <v>25</v>
      </c>
      <c r="G700" s="10" t="s">
        <v>26</v>
      </c>
      <c r="H700" s="10" t="s">
        <v>1245</v>
      </c>
      <c r="I700" s="10" t="s">
        <v>1246</v>
      </c>
      <c r="J700" s="11">
        <f t="shared" si="40"/>
        <v>5351000</v>
      </c>
      <c r="K700" s="11">
        <f t="shared" si="40"/>
        <v>5300000</v>
      </c>
      <c r="L700" s="27">
        <f t="shared" si="41"/>
        <v>51000</v>
      </c>
      <c r="M700" s="12">
        <f t="shared" si="42"/>
        <v>9.530928798355447E-3</v>
      </c>
      <c r="N700" s="12">
        <f t="shared" si="43"/>
        <v>0.99046907120164451</v>
      </c>
      <c r="O700" s="13" t="s">
        <v>3358</v>
      </c>
    </row>
    <row r="701" spans="1:15" x14ac:dyDescent="0.35">
      <c r="A701" s="9" t="s">
        <v>27</v>
      </c>
      <c r="B701" s="9" t="s">
        <v>29</v>
      </c>
      <c r="C701" s="9" t="s">
        <v>1241</v>
      </c>
      <c r="D701" s="9" t="s">
        <v>378</v>
      </c>
      <c r="E701" s="8" t="s">
        <v>379</v>
      </c>
      <c r="F701" s="10" t="s">
        <v>25</v>
      </c>
      <c r="G701" s="10" t="s">
        <v>26</v>
      </c>
      <c r="H701" s="10" t="s">
        <v>1245</v>
      </c>
      <c r="I701" s="10" t="s">
        <v>1246</v>
      </c>
      <c r="J701" s="11">
        <f t="shared" si="40"/>
        <v>5351000</v>
      </c>
      <c r="K701" s="11">
        <f t="shared" si="40"/>
        <v>5300000</v>
      </c>
      <c r="L701" s="27">
        <f t="shared" si="41"/>
        <v>51000</v>
      </c>
      <c r="M701" s="12">
        <f t="shared" si="42"/>
        <v>9.530928798355447E-3</v>
      </c>
      <c r="N701" s="12">
        <f t="shared" si="43"/>
        <v>0.99046907120164451</v>
      </c>
      <c r="O701" s="13" t="s">
        <v>3358</v>
      </c>
    </row>
    <row r="702" spans="1:15" x14ac:dyDescent="0.35">
      <c r="A702" s="9" t="s">
        <v>27</v>
      </c>
      <c r="B702" s="9" t="s">
        <v>29</v>
      </c>
      <c r="C702" s="9" t="s">
        <v>1276</v>
      </c>
      <c r="D702" s="9"/>
      <c r="E702" s="8" t="s">
        <v>1277</v>
      </c>
      <c r="F702" s="10" t="s">
        <v>1278</v>
      </c>
      <c r="G702" s="10" t="s">
        <v>1279</v>
      </c>
      <c r="H702" s="10" t="s">
        <v>25</v>
      </c>
      <c r="I702" s="10" t="s">
        <v>26</v>
      </c>
      <c r="J702" s="11">
        <f t="shared" si="40"/>
        <v>39999700</v>
      </c>
      <c r="K702" s="11">
        <f t="shared" si="40"/>
        <v>31741225</v>
      </c>
      <c r="L702" s="27">
        <f t="shared" si="41"/>
        <v>8258475</v>
      </c>
      <c r="M702" s="12">
        <f t="shared" si="42"/>
        <v>0.20646342347567606</v>
      </c>
      <c r="N702" s="12">
        <f t="shared" si="43"/>
        <v>0.79353657652432397</v>
      </c>
      <c r="O702" s="13" t="s">
        <v>3358</v>
      </c>
    </row>
    <row r="703" spans="1:15" x14ac:dyDescent="0.35">
      <c r="A703" s="9" t="s">
        <v>27</v>
      </c>
      <c r="B703" s="9" t="s">
        <v>29</v>
      </c>
      <c r="C703" s="9" t="s">
        <v>1276</v>
      </c>
      <c r="D703" s="9" t="s">
        <v>49</v>
      </c>
      <c r="E703" s="8" t="s">
        <v>50</v>
      </c>
      <c r="F703" s="10" t="s">
        <v>1278</v>
      </c>
      <c r="G703" s="10" t="s">
        <v>1279</v>
      </c>
      <c r="H703" s="10" t="s">
        <v>25</v>
      </c>
      <c r="I703" s="10" t="s">
        <v>26</v>
      </c>
      <c r="J703" s="11">
        <f t="shared" si="40"/>
        <v>39999700</v>
      </c>
      <c r="K703" s="11">
        <f t="shared" si="40"/>
        <v>31741225</v>
      </c>
      <c r="L703" s="27">
        <f t="shared" si="41"/>
        <v>8258475</v>
      </c>
      <c r="M703" s="12">
        <f t="shared" si="42"/>
        <v>0.20646342347567606</v>
      </c>
      <c r="N703" s="12">
        <f t="shared" si="43"/>
        <v>0.79353657652432397</v>
      </c>
      <c r="O703" s="13" t="s">
        <v>3358</v>
      </c>
    </row>
    <row r="704" spans="1:15" x14ac:dyDescent="0.35">
      <c r="A704" s="9" t="s">
        <v>27</v>
      </c>
      <c r="B704" s="9" t="s">
        <v>29</v>
      </c>
      <c r="C704" s="9" t="s">
        <v>1276</v>
      </c>
      <c r="D704" s="9" t="s">
        <v>51</v>
      </c>
      <c r="E704" s="8" t="s">
        <v>52</v>
      </c>
      <c r="F704" s="10" t="s">
        <v>1280</v>
      </c>
      <c r="G704" s="10" t="s">
        <v>1281</v>
      </c>
      <c r="H704" s="10" t="s">
        <v>25</v>
      </c>
      <c r="I704" s="10" t="s">
        <v>26</v>
      </c>
      <c r="J704" s="11">
        <f t="shared" si="40"/>
        <v>9181700</v>
      </c>
      <c r="K704" s="11">
        <f t="shared" si="40"/>
        <v>8883225</v>
      </c>
      <c r="L704" s="27">
        <f t="shared" si="41"/>
        <v>298475</v>
      </c>
      <c r="M704" s="12">
        <f t="shared" si="42"/>
        <v>3.2507596632431905E-2</v>
      </c>
      <c r="N704" s="12">
        <f t="shared" si="43"/>
        <v>0.96749240336756814</v>
      </c>
      <c r="O704" s="13" t="s">
        <v>3358</v>
      </c>
    </row>
    <row r="705" spans="1:15" x14ac:dyDescent="0.35">
      <c r="A705" s="9" t="s">
        <v>27</v>
      </c>
      <c r="B705" s="9" t="s">
        <v>29</v>
      </c>
      <c r="C705" s="9" t="s">
        <v>1276</v>
      </c>
      <c r="D705" s="9" t="s">
        <v>55</v>
      </c>
      <c r="E705" s="8" t="s">
        <v>56</v>
      </c>
      <c r="F705" s="10" t="s">
        <v>1280</v>
      </c>
      <c r="G705" s="10" t="s">
        <v>1281</v>
      </c>
      <c r="H705" s="10" t="s">
        <v>25</v>
      </c>
      <c r="I705" s="10" t="s">
        <v>26</v>
      </c>
      <c r="J705" s="11">
        <f t="shared" si="40"/>
        <v>9181700</v>
      </c>
      <c r="K705" s="11">
        <f t="shared" si="40"/>
        <v>8883225</v>
      </c>
      <c r="L705" s="27">
        <f t="shared" si="41"/>
        <v>298475</v>
      </c>
      <c r="M705" s="12">
        <f t="shared" si="42"/>
        <v>3.2507596632431905E-2</v>
      </c>
      <c r="N705" s="12">
        <f t="shared" si="43"/>
        <v>0.96749240336756814</v>
      </c>
      <c r="O705" s="13" t="s">
        <v>3358</v>
      </c>
    </row>
    <row r="706" spans="1:15" x14ac:dyDescent="0.35">
      <c r="A706" s="9" t="s">
        <v>27</v>
      </c>
      <c r="B706" s="9" t="s">
        <v>29</v>
      </c>
      <c r="C706" s="9" t="s">
        <v>1276</v>
      </c>
      <c r="D706" s="9" t="s">
        <v>61</v>
      </c>
      <c r="E706" s="8" t="s">
        <v>62</v>
      </c>
      <c r="F706" s="10" t="s">
        <v>1282</v>
      </c>
      <c r="G706" s="10" t="s">
        <v>1283</v>
      </c>
      <c r="H706" s="10" t="s">
        <v>25</v>
      </c>
      <c r="I706" s="10" t="s">
        <v>26</v>
      </c>
      <c r="J706" s="11">
        <f t="shared" si="40"/>
        <v>1181700</v>
      </c>
      <c r="K706" s="11">
        <f t="shared" si="40"/>
        <v>1083225</v>
      </c>
      <c r="L706" s="27">
        <f t="shared" si="41"/>
        <v>98475</v>
      </c>
      <c r="M706" s="12">
        <f t="shared" si="42"/>
        <v>8.3333333333333329E-2</v>
      </c>
      <c r="N706" s="12">
        <f t="shared" si="43"/>
        <v>0.91666666666666663</v>
      </c>
      <c r="O706" s="13" t="s">
        <v>3358</v>
      </c>
    </row>
    <row r="707" spans="1:15" x14ac:dyDescent="0.35">
      <c r="A707" s="9" t="s">
        <v>27</v>
      </c>
      <c r="B707" s="9" t="s">
        <v>29</v>
      </c>
      <c r="C707" s="9" t="s">
        <v>1276</v>
      </c>
      <c r="D707" s="9" t="s">
        <v>99</v>
      </c>
      <c r="E707" s="8" t="s">
        <v>100</v>
      </c>
      <c r="F707" s="10" t="s">
        <v>1284</v>
      </c>
      <c r="G707" s="10" t="s">
        <v>1285</v>
      </c>
      <c r="H707" s="10" t="s">
        <v>25</v>
      </c>
      <c r="I707" s="10" t="s">
        <v>26</v>
      </c>
      <c r="J707" s="11">
        <f t="shared" si="40"/>
        <v>8000000</v>
      </c>
      <c r="K707" s="11">
        <f t="shared" si="40"/>
        <v>7800000</v>
      </c>
      <c r="L707" s="27">
        <f t="shared" si="41"/>
        <v>200000</v>
      </c>
      <c r="M707" s="12">
        <f t="shared" si="42"/>
        <v>2.5000000000000001E-2</v>
      </c>
      <c r="N707" s="12">
        <f t="shared" si="43"/>
        <v>0.97499999999999998</v>
      </c>
      <c r="O707" s="13" t="s">
        <v>3358</v>
      </c>
    </row>
    <row r="708" spans="1:15" x14ac:dyDescent="0.35">
      <c r="A708" s="9" t="s">
        <v>27</v>
      </c>
      <c r="B708" s="9" t="s">
        <v>29</v>
      </c>
      <c r="C708" s="9" t="s">
        <v>1276</v>
      </c>
      <c r="D708" s="9" t="s">
        <v>69</v>
      </c>
      <c r="E708" s="8" t="s">
        <v>70</v>
      </c>
      <c r="F708" s="10" t="s">
        <v>746</v>
      </c>
      <c r="G708" s="10" t="s">
        <v>1286</v>
      </c>
      <c r="H708" s="10" t="s">
        <v>25</v>
      </c>
      <c r="I708" s="10" t="s">
        <v>26</v>
      </c>
      <c r="J708" s="11">
        <f t="shared" si="40"/>
        <v>10800000</v>
      </c>
      <c r="K708" s="11">
        <f t="shared" si="40"/>
        <v>7200000</v>
      </c>
      <c r="L708" s="27">
        <f t="shared" si="41"/>
        <v>3600000</v>
      </c>
      <c r="M708" s="12">
        <f t="shared" si="42"/>
        <v>0.33333333333333331</v>
      </c>
      <c r="N708" s="12">
        <f t="shared" si="43"/>
        <v>0.66666666666666663</v>
      </c>
      <c r="O708" s="13" t="s">
        <v>3358</v>
      </c>
    </row>
    <row r="709" spans="1:15" x14ac:dyDescent="0.35">
      <c r="A709" s="9" t="s">
        <v>27</v>
      </c>
      <c r="B709" s="9" t="s">
        <v>29</v>
      </c>
      <c r="C709" s="9" t="s">
        <v>1276</v>
      </c>
      <c r="D709" s="9" t="s">
        <v>352</v>
      </c>
      <c r="E709" s="8" t="s">
        <v>353</v>
      </c>
      <c r="F709" s="10" t="s">
        <v>746</v>
      </c>
      <c r="G709" s="10" t="s">
        <v>1286</v>
      </c>
      <c r="H709" s="10" t="s">
        <v>25</v>
      </c>
      <c r="I709" s="10" t="s">
        <v>26</v>
      </c>
      <c r="J709" s="11">
        <f t="shared" si="40"/>
        <v>10800000</v>
      </c>
      <c r="K709" s="11">
        <f t="shared" si="40"/>
        <v>7200000</v>
      </c>
      <c r="L709" s="27">
        <f t="shared" si="41"/>
        <v>3600000</v>
      </c>
      <c r="M709" s="12">
        <f t="shared" si="42"/>
        <v>0.33333333333333331</v>
      </c>
      <c r="N709" s="12">
        <f t="shared" si="43"/>
        <v>0.66666666666666663</v>
      </c>
      <c r="O709" s="13" t="s">
        <v>3358</v>
      </c>
    </row>
    <row r="710" spans="1:15" ht="31" x14ac:dyDescent="0.35">
      <c r="A710" s="9" t="s">
        <v>27</v>
      </c>
      <c r="B710" s="9" t="s">
        <v>29</v>
      </c>
      <c r="C710" s="9" t="s">
        <v>1276</v>
      </c>
      <c r="D710" s="9" t="s">
        <v>422</v>
      </c>
      <c r="E710" s="8" t="s">
        <v>423</v>
      </c>
      <c r="F710" s="10" t="s">
        <v>746</v>
      </c>
      <c r="G710" s="10" t="s">
        <v>1286</v>
      </c>
      <c r="H710" s="10" t="s">
        <v>25</v>
      </c>
      <c r="I710" s="10" t="s">
        <v>26</v>
      </c>
      <c r="J710" s="11">
        <f t="shared" si="40"/>
        <v>10800000</v>
      </c>
      <c r="K710" s="11">
        <f t="shared" si="40"/>
        <v>7200000</v>
      </c>
      <c r="L710" s="27">
        <f t="shared" si="41"/>
        <v>3600000</v>
      </c>
      <c r="M710" s="12">
        <f t="shared" si="42"/>
        <v>0.33333333333333331</v>
      </c>
      <c r="N710" s="12">
        <f t="shared" si="43"/>
        <v>0.66666666666666663</v>
      </c>
      <c r="O710" s="13" t="s">
        <v>3358</v>
      </c>
    </row>
    <row r="711" spans="1:15" x14ac:dyDescent="0.35">
      <c r="A711" s="9" t="s">
        <v>27</v>
      </c>
      <c r="B711" s="9" t="s">
        <v>29</v>
      </c>
      <c r="C711" s="9" t="s">
        <v>1276</v>
      </c>
      <c r="D711" s="9" t="s">
        <v>77</v>
      </c>
      <c r="E711" s="8" t="s">
        <v>78</v>
      </c>
      <c r="F711" s="10" t="s">
        <v>1287</v>
      </c>
      <c r="G711" s="10" t="s">
        <v>1288</v>
      </c>
      <c r="H711" s="10" t="s">
        <v>25</v>
      </c>
      <c r="I711" s="10" t="s">
        <v>26</v>
      </c>
      <c r="J711" s="11">
        <f t="shared" si="40"/>
        <v>20018000</v>
      </c>
      <c r="K711" s="11">
        <f t="shared" si="40"/>
        <v>15658000</v>
      </c>
      <c r="L711" s="27">
        <f t="shared" si="41"/>
        <v>4360000</v>
      </c>
      <c r="M711" s="12">
        <f t="shared" si="42"/>
        <v>0.2178039764212209</v>
      </c>
      <c r="N711" s="12">
        <f t="shared" si="43"/>
        <v>0.78219602357877915</v>
      </c>
      <c r="O711" s="13" t="s">
        <v>3358</v>
      </c>
    </row>
    <row r="712" spans="1:15" x14ac:dyDescent="0.35">
      <c r="A712" s="9" t="s">
        <v>27</v>
      </c>
      <c r="B712" s="9" t="s">
        <v>29</v>
      </c>
      <c r="C712" s="9" t="s">
        <v>1276</v>
      </c>
      <c r="D712" s="9" t="s">
        <v>81</v>
      </c>
      <c r="E712" s="8" t="s">
        <v>82</v>
      </c>
      <c r="F712" s="10" t="s">
        <v>1287</v>
      </c>
      <c r="G712" s="10" t="s">
        <v>1288</v>
      </c>
      <c r="H712" s="10" t="s">
        <v>25</v>
      </c>
      <c r="I712" s="10" t="s">
        <v>26</v>
      </c>
      <c r="J712" s="11">
        <f t="shared" si="40"/>
        <v>20018000</v>
      </c>
      <c r="K712" s="11">
        <f t="shared" si="40"/>
        <v>15658000</v>
      </c>
      <c r="L712" s="27">
        <f t="shared" si="41"/>
        <v>4360000</v>
      </c>
      <c r="M712" s="12">
        <f t="shared" si="42"/>
        <v>0.2178039764212209</v>
      </c>
      <c r="N712" s="12">
        <f t="shared" si="43"/>
        <v>0.78219602357877915</v>
      </c>
      <c r="O712" s="13" t="s">
        <v>3358</v>
      </c>
    </row>
    <row r="713" spans="1:15" x14ac:dyDescent="0.35">
      <c r="A713" s="9" t="s">
        <v>27</v>
      </c>
      <c r="B713" s="9" t="s">
        <v>29</v>
      </c>
      <c r="C713" s="9" t="s">
        <v>1276</v>
      </c>
      <c r="D713" s="9" t="s">
        <v>426</v>
      </c>
      <c r="E713" s="8" t="s">
        <v>427</v>
      </c>
      <c r="F713" s="10" t="s">
        <v>140</v>
      </c>
      <c r="G713" s="10" t="s">
        <v>26</v>
      </c>
      <c r="H713" s="10" t="s">
        <v>25</v>
      </c>
      <c r="I713" s="10" t="s">
        <v>26</v>
      </c>
      <c r="J713" s="11">
        <f t="shared" si="40"/>
        <v>4360000</v>
      </c>
      <c r="K713" s="11">
        <f t="shared" si="40"/>
        <v>0</v>
      </c>
      <c r="L713" s="27">
        <f t="shared" si="41"/>
        <v>4360000</v>
      </c>
      <c r="M713" s="12">
        <f t="shared" si="42"/>
        <v>1</v>
      </c>
      <c r="N713" s="12">
        <f t="shared" si="43"/>
        <v>0</v>
      </c>
      <c r="O713" s="13" t="s">
        <v>3358</v>
      </c>
    </row>
    <row r="714" spans="1:15" x14ac:dyDescent="0.35">
      <c r="A714" s="9" t="s">
        <v>27</v>
      </c>
      <c r="B714" s="9" t="s">
        <v>29</v>
      </c>
      <c r="C714" s="9" t="s">
        <v>1276</v>
      </c>
      <c r="D714" s="9" t="s">
        <v>83</v>
      </c>
      <c r="E714" s="8" t="s">
        <v>84</v>
      </c>
      <c r="F714" s="10" t="s">
        <v>1289</v>
      </c>
      <c r="G714" s="10" t="s">
        <v>1288</v>
      </c>
      <c r="H714" s="10" t="s">
        <v>25</v>
      </c>
      <c r="I714" s="10" t="s">
        <v>26</v>
      </c>
      <c r="J714" s="11">
        <f t="shared" ref="J714:K777" si="44">F714+H714</f>
        <v>15658000</v>
      </c>
      <c r="K714" s="11">
        <f t="shared" si="44"/>
        <v>15658000</v>
      </c>
      <c r="L714" s="27">
        <f t="shared" si="41"/>
        <v>0</v>
      </c>
      <c r="M714" s="12">
        <f t="shared" si="42"/>
        <v>0</v>
      </c>
      <c r="N714" s="12">
        <f t="shared" si="43"/>
        <v>1</v>
      </c>
      <c r="O714" s="13" t="s">
        <v>3358</v>
      </c>
    </row>
    <row r="715" spans="1:15" ht="31" x14ac:dyDescent="0.35">
      <c r="A715" s="9" t="s">
        <v>27</v>
      </c>
      <c r="B715" s="9" t="s">
        <v>29</v>
      </c>
      <c r="C715" s="9" t="s">
        <v>1290</v>
      </c>
      <c r="D715" s="9"/>
      <c r="E715" s="8" t="s">
        <v>1291</v>
      </c>
      <c r="F715" s="10" t="s">
        <v>1292</v>
      </c>
      <c r="G715" s="10" t="s">
        <v>1293</v>
      </c>
      <c r="H715" s="10" t="s">
        <v>25</v>
      </c>
      <c r="I715" s="10" t="s">
        <v>26</v>
      </c>
      <c r="J715" s="11">
        <f t="shared" si="44"/>
        <v>56636000</v>
      </c>
      <c r="K715" s="11">
        <f t="shared" si="44"/>
        <v>39944000</v>
      </c>
      <c r="L715" s="27">
        <f t="shared" ref="L715:L778" si="45">J715-K715</f>
        <v>16692000</v>
      </c>
      <c r="M715" s="12">
        <f t="shared" ref="M715:M778" si="46">L715/J715</f>
        <v>0.29472420368670105</v>
      </c>
      <c r="N715" s="12">
        <f t="shared" ref="N715:N778" si="47">K715/J715</f>
        <v>0.70527579631329895</v>
      </c>
      <c r="O715" s="13" t="s">
        <v>3361</v>
      </c>
    </row>
    <row r="716" spans="1:15" x14ac:dyDescent="0.35">
      <c r="A716" s="9" t="s">
        <v>27</v>
      </c>
      <c r="B716" s="9" t="s">
        <v>29</v>
      </c>
      <c r="C716" s="9" t="s">
        <v>1290</v>
      </c>
      <c r="D716" s="9" t="s">
        <v>49</v>
      </c>
      <c r="E716" s="8" t="s">
        <v>50</v>
      </c>
      <c r="F716" s="10" t="s">
        <v>1292</v>
      </c>
      <c r="G716" s="10" t="s">
        <v>1293</v>
      </c>
      <c r="H716" s="10" t="s">
        <v>25</v>
      </c>
      <c r="I716" s="10" t="s">
        <v>26</v>
      </c>
      <c r="J716" s="11">
        <f t="shared" si="44"/>
        <v>56636000</v>
      </c>
      <c r="K716" s="11">
        <f t="shared" si="44"/>
        <v>39944000</v>
      </c>
      <c r="L716" s="27">
        <f t="shared" si="45"/>
        <v>16692000</v>
      </c>
      <c r="M716" s="12">
        <f t="shared" si="46"/>
        <v>0.29472420368670105</v>
      </c>
      <c r="N716" s="12">
        <f t="shared" si="47"/>
        <v>0.70527579631329895</v>
      </c>
      <c r="O716" s="13" t="s">
        <v>3361</v>
      </c>
    </row>
    <row r="717" spans="1:15" x14ac:dyDescent="0.35">
      <c r="A717" s="9" t="s">
        <v>27</v>
      </c>
      <c r="B717" s="9" t="s">
        <v>29</v>
      </c>
      <c r="C717" s="9" t="s">
        <v>1290</v>
      </c>
      <c r="D717" s="9" t="s">
        <v>69</v>
      </c>
      <c r="E717" s="8" t="s">
        <v>70</v>
      </c>
      <c r="F717" s="10" t="s">
        <v>1294</v>
      </c>
      <c r="G717" s="10" t="s">
        <v>26</v>
      </c>
      <c r="H717" s="10" t="s">
        <v>25</v>
      </c>
      <c r="I717" s="10" t="s">
        <v>26</v>
      </c>
      <c r="J717" s="11">
        <f t="shared" si="44"/>
        <v>7992000</v>
      </c>
      <c r="K717" s="11">
        <f t="shared" si="44"/>
        <v>0</v>
      </c>
      <c r="L717" s="27">
        <f t="shared" si="45"/>
        <v>7992000</v>
      </c>
      <c r="M717" s="12">
        <f t="shared" si="46"/>
        <v>1</v>
      </c>
      <c r="N717" s="12">
        <f t="shared" si="47"/>
        <v>0</v>
      </c>
      <c r="O717" s="13" t="s">
        <v>3361</v>
      </c>
    </row>
    <row r="718" spans="1:15" x14ac:dyDescent="0.35">
      <c r="A718" s="9" t="s">
        <v>27</v>
      </c>
      <c r="B718" s="9" t="s">
        <v>29</v>
      </c>
      <c r="C718" s="9" t="s">
        <v>1290</v>
      </c>
      <c r="D718" s="9" t="s">
        <v>352</v>
      </c>
      <c r="E718" s="8" t="s">
        <v>353</v>
      </c>
      <c r="F718" s="10" t="s">
        <v>1294</v>
      </c>
      <c r="G718" s="10" t="s">
        <v>26</v>
      </c>
      <c r="H718" s="10" t="s">
        <v>25</v>
      </c>
      <c r="I718" s="10" t="s">
        <v>26</v>
      </c>
      <c r="J718" s="11">
        <f t="shared" si="44"/>
        <v>7992000</v>
      </c>
      <c r="K718" s="11">
        <f t="shared" si="44"/>
        <v>0</v>
      </c>
      <c r="L718" s="27">
        <f t="shared" si="45"/>
        <v>7992000</v>
      </c>
      <c r="M718" s="12">
        <f t="shared" si="46"/>
        <v>1</v>
      </c>
      <c r="N718" s="12">
        <f t="shared" si="47"/>
        <v>0</v>
      </c>
      <c r="O718" s="13" t="s">
        <v>3361</v>
      </c>
    </row>
    <row r="719" spans="1:15" x14ac:dyDescent="0.35">
      <c r="A719" s="9" t="s">
        <v>27</v>
      </c>
      <c r="B719" s="9" t="s">
        <v>29</v>
      </c>
      <c r="C719" s="9" t="s">
        <v>1290</v>
      </c>
      <c r="D719" s="9" t="s">
        <v>454</v>
      </c>
      <c r="E719" s="8" t="s">
        <v>455</v>
      </c>
      <c r="F719" s="10" t="s">
        <v>1294</v>
      </c>
      <c r="G719" s="10" t="s">
        <v>26</v>
      </c>
      <c r="H719" s="10" t="s">
        <v>25</v>
      </c>
      <c r="I719" s="10" t="s">
        <v>26</v>
      </c>
      <c r="J719" s="11">
        <f t="shared" si="44"/>
        <v>7992000</v>
      </c>
      <c r="K719" s="11">
        <f t="shared" si="44"/>
        <v>0</v>
      </c>
      <c r="L719" s="27">
        <f t="shared" si="45"/>
        <v>7992000</v>
      </c>
      <c r="M719" s="12">
        <f t="shared" si="46"/>
        <v>1</v>
      </c>
      <c r="N719" s="12">
        <f t="shared" si="47"/>
        <v>0</v>
      </c>
      <c r="O719" s="13" t="s">
        <v>3361</v>
      </c>
    </row>
    <row r="720" spans="1:15" x14ac:dyDescent="0.35">
      <c r="A720" s="9" t="s">
        <v>27</v>
      </c>
      <c r="B720" s="9" t="s">
        <v>29</v>
      </c>
      <c r="C720" s="9" t="s">
        <v>1290</v>
      </c>
      <c r="D720" s="9" t="s">
        <v>77</v>
      </c>
      <c r="E720" s="8" t="s">
        <v>78</v>
      </c>
      <c r="F720" s="10" t="s">
        <v>1295</v>
      </c>
      <c r="G720" s="10" t="s">
        <v>1293</v>
      </c>
      <c r="H720" s="10" t="s">
        <v>25</v>
      </c>
      <c r="I720" s="10" t="s">
        <v>26</v>
      </c>
      <c r="J720" s="11">
        <f t="shared" si="44"/>
        <v>48644000</v>
      </c>
      <c r="K720" s="11">
        <f t="shared" si="44"/>
        <v>39944000</v>
      </c>
      <c r="L720" s="27">
        <f t="shared" si="45"/>
        <v>8700000</v>
      </c>
      <c r="M720" s="12">
        <f t="shared" si="46"/>
        <v>0.17885042348491079</v>
      </c>
      <c r="N720" s="12">
        <f t="shared" si="47"/>
        <v>0.82114957651508924</v>
      </c>
      <c r="O720" s="13" t="s">
        <v>3361</v>
      </c>
    </row>
    <row r="721" spans="1:15" x14ac:dyDescent="0.35">
      <c r="A721" s="9" t="s">
        <v>27</v>
      </c>
      <c r="B721" s="9" t="s">
        <v>29</v>
      </c>
      <c r="C721" s="9" t="s">
        <v>1290</v>
      </c>
      <c r="D721" s="9" t="s">
        <v>81</v>
      </c>
      <c r="E721" s="8" t="s">
        <v>82</v>
      </c>
      <c r="F721" s="10" t="s">
        <v>1295</v>
      </c>
      <c r="G721" s="10" t="s">
        <v>1293</v>
      </c>
      <c r="H721" s="10" t="s">
        <v>25</v>
      </c>
      <c r="I721" s="10" t="s">
        <v>26</v>
      </c>
      <c r="J721" s="11">
        <f t="shared" si="44"/>
        <v>48644000</v>
      </c>
      <c r="K721" s="11">
        <f t="shared" si="44"/>
        <v>39944000</v>
      </c>
      <c r="L721" s="27">
        <f t="shared" si="45"/>
        <v>8700000</v>
      </c>
      <c r="M721" s="12">
        <f t="shared" si="46"/>
        <v>0.17885042348491079</v>
      </c>
      <c r="N721" s="12">
        <f t="shared" si="47"/>
        <v>0.82114957651508924</v>
      </c>
      <c r="O721" s="13" t="s">
        <v>3361</v>
      </c>
    </row>
    <row r="722" spans="1:15" x14ac:dyDescent="0.35">
      <c r="A722" s="9" t="s">
        <v>27</v>
      </c>
      <c r="B722" s="9" t="s">
        <v>29</v>
      </c>
      <c r="C722" s="9" t="s">
        <v>1290</v>
      </c>
      <c r="D722" s="9" t="s">
        <v>426</v>
      </c>
      <c r="E722" s="8" t="s">
        <v>427</v>
      </c>
      <c r="F722" s="10" t="s">
        <v>1296</v>
      </c>
      <c r="G722" s="10" t="s">
        <v>1297</v>
      </c>
      <c r="H722" s="10" t="s">
        <v>25</v>
      </c>
      <c r="I722" s="10" t="s">
        <v>26</v>
      </c>
      <c r="J722" s="11">
        <f t="shared" si="44"/>
        <v>18620000</v>
      </c>
      <c r="K722" s="11">
        <f t="shared" si="44"/>
        <v>17080000</v>
      </c>
      <c r="L722" s="27">
        <f t="shared" si="45"/>
        <v>1540000</v>
      </c>
      <c r="M722" s="12">
        <f t="shared" si="46"/>
        <v>8.2706766917293228E-2</v>
      </c>
      <c r="N722" s="12">
        <f t="shared" si="47"/>
        <v>0.91729323308270672</v>
      </c>
      <c r="O722" s="13" t="s">
        <v>3361</v>
      </c>
    </row>
    <row r="723" spans="1:15" x14ac:dyDescent="0.35">
      <c r="A723" s="9" t="s">
        <v>27</v>
      </c>
      <c r="B723" s="9" t="s">
        <v>29</v>
      </c>
      <c r="C723" s="9" t="s">
        <v>1290</v>
      </c>
      <c r="D723" s="9" t="s">
        <v>83</v>
      </c>
      <c r="E723" s="8" t="s">
        <v>84</v>
      </c>
      <c r="F723" s="10" t="s">
        <v>1298</v>
      </c>
      <c r="G723" s="10" t="s">
        <v>1299</v>
      </c>
      <c r="H723" s="10" t="s">
        <v>25</v>
      </c>
      <c r="I723" s="10" t="s">
        <v>26</v>
      </c>
      <c r="J723" s="11">
        <f t="shared" si="44"/>
        <v>30024000</v>
      </c>
      <c r="K723" s="11">
        <f t="shared" si="44"/>
        <v>22864000</v>
      </c>
      <c r="L723" s="27">
        <f t="shared" si="45"/>
        <v>7160000</v>
      </c>
      <c r="M723" s="12">
        <f t="shared" si="46"/>
        <v>0.23847588595790034</v>
      </c>
      <c r="N723" s="12">
        <f t="shared" si="47"/>
        <v>0.76152411404209963</v>
      </c>
      <c r="O723" s="13" t="s">
        <v>3361</v>
      </c>
    </row>
    <row r="724" spans="1:15" x14ac:dyDescent="0.35">
      <c r="A724" s="9" t="s">
        <v>27</v>
      </c>
      <c r="B724" s="9" t="s">
        <v>29</v>
      </c>
      <c r="C724" s="9" t="s">
        <v>1300</v>
      </c>
      <c r="D724" s="9"/>
      <c r="E724" s="8" t="s">
        <v>1301</v>
      </c>
      <c r="F724" s="10" t="s">
        <v>1302</v>
      </c>
      <c r="G724" s="10" t="s">
        <v>1303</v>
      </c>
      <c r="H724" s="10" t="s">
        <v>25</v>
      </c>
      <c r="I724" s="10" t="s">
        <v>26</v>
      </c>
      <c r="J724" s="11">
        <f t="shared" si="44"/>
        <v>19126400</v>
      </c>
      <c r="K724" s="11">
        <f t="shared" si="44"/>
        <v>14856837</v>
      </c>
      <c r="L724" s="27">
        <f t="shared" si="45"/>
        <v>4269563</v>
      </c>
      <c r="M724" s="12">
        <f t="shared" si="46"/>
        <v>0.22322878325246778</v>
      </c>
      <c r="N724" s="12">
        <f t="shared" si="47"/>
        <v>0.77677121674753224</v>
      </c>
      <c r="O724" s="13" t="s">
        <v>3361</v>
      </c>
    </row>
    <row r="725" spans="1:15" x14ac:dyDescent="0.35">
      <c r="A725" s="9" t="s">
        <v>27</v>
      </c>
      <c r="B725" s="9" t="s">
        <v>29</v>
      </c>
      <c r="C725" s="9" t="s">
        <v>1300</v>
      </c>
      <c r="D725" s="9" t="s">
        <v>49</v>
      </c>
      <c r="E725" s="8" t="s">
        <v>50</v>
      </c>
      <c r="F725" s="10" t="s">
        <v>1302</v>
      </c>
      <c r="G725" s="10" t="s">
        <v>1303</v>
      </c>
      <c r="H725" s="10" t="s">
        <v>25</v>
      </c>
      <c r="I725" s="10" t="s">
        <v>26</v>
      </c>
      <c r="J725" s="11">
        <f t="shared" si="44"/>
        <v>19126400</v>
      </c>
      <c r="K725" s="11">
        <f t="shared" si="44"/>
        <v>14856837</v>
      </c>
      <c r="L725" s="27">
        <f t="shared" si="45"/>
        <v>4269563</v>
      </c>
      <c r="M725" s="12">
        <f t="shared" si="46"/>
        <v>0.22322878325246778</v>
      </c>
      <c r="N725" s="12">
        <f t="shared" si="47"/>
        <v>0.77677121674753224</v>
      </c>
      <c r="O725" s="13" t="s">
        <v>3361</v>
      </c>
    </row>
    <row r="726" spans="1:15" x14ac:dyDescent="0.35">
      <c r="A726" s="9" t="s">
        <v>27</v>
      </c>
      <c r="B726" s="9" t="s">
        <v>29</v>
      </c>
      <c r="C726" s="9" t="s">
        <v>1300</v>
      </c>
      <c r="D726" s="9" t="s">
        <v>51</v>
      </c>
      <c r="E726" s="8" t="s">
        <v>52</v>
      </c>
      <c r="F726" s="10" t="s">
        <v>1304</v>
      </c>
      <c r="G726" s="10" t="s">
        <v>26</v>
      </c>
      <c r="H726" s="10" t="s">
        <v>25</v>
      </c>
      <c r="I726" s="10" t="s">
        <v>26</v>
      </c>
      <c r="J726" s="11">
        <f t="shared" si="44"/>
        <v>560400</v>
      </c>
      <c r="K726" s="11">
        <f t="shared" si="44"/>
        <v>0</v>
      </c>
      <c r="L726" s="27">
        <f t="shared" si="45"/>
        <v>560400</v>
      </c>
      <c r="M726" s="12">
        <f t="shared" si="46"/>
        <v>1</v>
      </c>
      <c r="N726" s="12">
        <f t="shared" si="47"/>
        <v>0</v>
      </c>
      <c r="O726" s="13" t="s">
        <v>3361</v>
      </c>
    </row>
    <row r="727" spans="1:15" x14ac:dyDescent="0.35">
      <c r="A727" s="9" t="s">
        <v>27</v>
      </c>
      <c r="B727" s="9" t="s">
        <v>29</v>
      </c>
      <c r="C727" s="9" t="s">
        <v>1300</v>
      </c>
      <c r="D727" s="9" t="s">
        <v>55</v>
      </c>
      <c r="E727" s="8" t="s">
        <v>56</v>
      </c>
      <c r="F727" s="10" t="s">
        <v>1304</v>
      </c>
      <c r="G727" s="10" t="s">
        <v>26</v>
      </c>
      <c r="H727" s="10" t="s">
        <v>25</v>
      </c>
      <c r="I727" s="10" t="s">
        <v>26</v>
      </c>
      <c r="J727" s="11">
        <f t="shared" si="44"/>
        <v>560400</v>
      </c>
      <c r="K727" s="11">
        <f t="shared" si="44"/>
        <v>0</v>
      </c>
      <c r="L727" s="27">
        <f t="shared" si="45"/>
        <v>560400</v>
      </c>
      <c r="M727" s="12">
        <f t="shared" si="46"/>
        <v>1</v>
      </c>
      <c r="N727" s="12">
        <f t="shared" si="47"/>
        <v>0</v>
      </c>
      <c r="O727" s="13" t="s">
        <v>3361</v>
      </c>
    </row>
    <row r="728" spans="1:15" x14ac:dyDescent="0.35">
      <c r="A728" s="9" t="s">
        <v>27</v>
      </c>
      <c r="B728" s="9" t="s">
        <v>29</v>
      </c>
      <c r="C728" s="9" t="s">
        <v>1300</v>
      </c>
      <c r="D728" s="9" t="s">
        <v>61</v>
      </c>
      <c r="E728" s="8" t="s">
        <v>62</v>
      </c>
      <c r="F728" s="10" t="s">
        <v>1304</v>
      </c>
      <c r="G728" s="10" t="s">
        <v>26</v>
      </c>
      <c r="H728" s="10" t="s">
        <v>25</v>
      </c>
      <c r="I728" s="10" t="s">
        <v>26</v>
      </c>
      <c r="J728" s="11">
        <f t="shared" si="44"/>
        <v>560400</v>
      </c>
      <c r="K728" s="11">
        <f t="shared" si="44"/>
        <v>0</v>
      </c>
      <c r="L728" s="27">
        <f t="shared" si="45"/>
        <v>560400</v>
      </c>
      <c r="M728" s="12">
        <f t="shared" si="46"/>
        <v>1</v>
      </c>
      <c r="N728" s="12">
        <f t="shared" si="47"/>
        <v>0</v>
      </c>
      <c r="O728" s="13" t="s">
        <v>3361</v>
      </c>
    </row>
    <row r="729" spans="1:15" x14ac:dyDescent="0.35">
      <c r="A729" s="9" t="s">
        <v>27</v>
      </c>
      <c r="B729" s="9" t="s">
        <v>29</v>
      </c>
      <c r="C729" s="9" t="s">
        <v>1300</v>
      </c>
      <c r="D729" s="9" t="s">
        <v>77</v>
      </c>
      <c r="E729" s="8" t="s">
        <v>78</v>
      </c>
      <c r="F729" s="10" t="s">
        <v>1305</v>
      </c>
      <c r="G729" s="10" t="s">
        <v>1303</v>
      </c>
      <c r="H729" s="10" t="s">
        <v>25</v>
      </c>
      <c r="I729" s="10" t="s">
        <v>26</v>
      </c>
      <c r="J729" s="11">
        <f t="shared" si="44"/>
        <v>18566000</v>
      </c>
      <c r="K729" s="11">
        <f t="shared" si="44"/>
        <v>14856837</v>
      </c>
      <c r="L729" s="27">
        <f t="shared" si="45"/>
        <v>3709163</v>
      </c>
      <c r="M729" s="12">
        <f t="shared" si="46"/>
        <v>0.1997825595173974</v>
      </c>
      <c r="N729" s="12">
        <f t="shared" si="47"/>
        <v>0.80021744048260257</v>
      </c>
      <c r="O729" s="13" t="s">
        <v>3361</v>
      </c>
    </row>
    <row r="730" spans="1:15" x14ac:dyDescent="0.35">
      <c r="A730" s="9" t="s">
        <v>27</v>
      </c>
      <c r="B730" s="9" t="s">
        <v>29</v>
      </c>
      <c r="C730" s="9" t="s">
        <v>1300</v>
      </c>
      <c r="D730" s="9" t="s">
        <v>81</v>
      </c>
      <c r="E730" s="8" t="s">
        <v>82</v>
      </c>
      <c r="F730" s="10" t="s">
        <v>1305</v>
      </c>
      <c r="G730" s="10" t="s">
        <v>1303</v>
      </c>
      <c r="H730" s="10" t="s">
        <v>25</v>
      </c>
      <c r="I730" s="10" t="s">
        <v>26</v>
      </c>
      <c r="J730" s="11">
        <f t="shared" si="44"/>
        <v>18566000</v>
      </c>
      <c r="K730" s="11">
        <f t="shared" si="44"/>
        <v>14856837</v>
      </c>
      <c r="L730" s="27">
        <f t="shared" si="45"/>
        <v>3709163</v>
      </c>
      <c r="M730" s="12">
        <f t="shared" si="46"/>
        <v>0.1997825595173974</v>
      </c>
      <c r="N730" s="12">
        <f t="shared" si="47"/>
        <v>0.80021744048260257</v>
      </c>
      <c r="O730" s="13" t="s">
        <v>3361</v>
      </c>
    </row>
    <row r="731" spans="1:15" x14ac:dyDescent="0.35">
      <c r="A731" s="9" t="s">
        <v>27</v>
      </c>
      <c r="B731" s="9" t="s">
        <v>29</v>
      </c>
      <c r="C731" s="9" t="s">
        <v>1300</v>
      </c>
      <c r="D731" s="9" t="s">
        <v>426</v>
      </c>
      <c r="E731" s="8" t="s">
        <v>427</v>
      </c>
      <c r="F731" s="10" t="s">
        <v>1306</v>
      </c>
      <c r="G731" s="10" t="s">
        <v>1307</v>
      </c>
      <c r="H731" s="10" t="s">
        <v>25</v>
      </c>
      <c r="I731" s="10" t="s">
        <v>26</v>
      </c>
      <c r="J731" s="11">
        <f t="shared" si="44"/>
        <v>8596000</v>
      </c>
      <c r="K731" s="11">
        <f t="shared" si="44"/>
        <v>8574837</v>
      </c>
      <c r="L731" s="27">
        <f t="shared" si="45"/>
        <v>21163</v>
      </c>
      <c r="M731" s="12">
        <f t="shared" si="46"/>
        <v>2.4619590507212658E-3</v>
      </c>
      <c r="N731" s="12">
        <f t="shared" si="47"/>
        <v>0.99753804094927878</v>
      </c>
      <c r="O731" s="13" t="s">
        <v>3361</v>
      </c>
    </row>
    <row r="732" spans="1:15" x14ac:dyDescent="0.35">
      <c r="A732" s="9" t="s">
        <v>27</v>
      </c>
      <c r="B732" s="9" t="s">
        <v>29</v>
      </c>
      <c r="C732" s="9" t="s">
        <v>1300</v>
      </c>
      <c r="D732" s="9" t="s">
        <v>83</v>
      </c>
      <c r="E732" s="8" t="s">
        <v>84</v>
      </c>
      <c r="F732" s="10" t="s">
        <v>1308</v>
      </c>
      <c r="G732" s="10" t="s">
        <v>1309</v>
      </c>
      <c r="H732" s="10" t="s">
        <v>25</v>
      </c>
      <c r="I732" s="10" t="s">
        <v>26</v>
      </c>
      <c r="J732" s="11">
        <f t="shared" si="44"/>
        <v>9970000</v>
      </c>
      <c r="K732" s="11">
        <f t="shared" si="44"/>
        <v>6282000</v>
      </c>
      <c r="L732" s="27">
        <f t="shared" si="45"/>
        <v>3688000</v>
      </c>
      <c r="M732" s="12">
        <f t="shared" si="46"/>
        <v>0.36990972918756271</v>
      </c>
      <c r="N732" s="12">
        <f t="shared" si="47"/>
        <v>0.63009027081243729</v>
      </c>
      <c r="O732" s="13" t="s">
        <v>3361</v>
      </c>
    </row>
    <row r="733" spans="1:15" ht="31" x14ac:dyDescent="0.35">
      <c r="A733" s="9" t="s">
        <v>27</v>
      </c>
      <c r="B733" s="9" t="s">
        <v>29</v>
      </c>
      <c r="C733" s="9" t="s">
        <v>1310</v>
      </c>
      <c r="D733" s="9"/>
      <c r="E733" s="8" t="s">
        <v>1311</v>
      </c>
      <c r="F733" s="10" t="s">
        <v>914</v>
      </c>
      <c r="G733" s="10" t="s">
        <v>1312</v>
      </c>
      <c r="H733" s="10" t="s">
        <v>25</v>
      </c>
      <c r="I733" s="10" t="s">
        <v>26</v>
      </c>
      <c r="J733" s="11">
        <f t="shared" si="44"/>
        <v>30000000</v>
      </c>
      <c r="K733" s="11">
        <f t="shared" si="44"/>
        <v>28144800</v>
      </c>
      <c r="L733" s="27">
        <f t="shared" si="45"/>
        <v>1855200</v>
      </c>
      <c r="M733" s="12">
        <f t="shared" si="46"/>
        <v>6.1839999999999999E-2</v>
      </c>
      <c r="N733" s="12">
        <f t="shared" si="47"/>
        <v>0.93815999999999999</v>
      </c>
      <c r="O733" s="13" t="s">
        <v>3358</v>
      </c>
    </row>
    <row r="734" spans="1:15" x14ac:dyDescent="0.35">
      <c r="A734" s="9" t="s">
        <v>27</v>
      </c>
      <c r="B734" s="9" t="s">
        <v>29</v>
      </c>
      <c r="C734" s="9" t="s">
        <v>1310</v>
      </c>
      <c r="D734" s="9" t="s">
        <v>49</v>
      </c>
      <c r="E734" s="8" t="s">
        <v>50</v>
      </c>
      <c r="F734" s="10" t="s">
        <v>914</v>
      </c>
      <c r="G734" s="10" t="s">
        <v>1312</v>
      </c>
      <c r="H734" s="10" t="s">
        <v>25</v>
      </c>
      <c r="I734" s="10" t="s">
        <v>26</v>
      </c>
      <c r="J734" s="11">
        <f t="shared" si="44"/>
        <v>30000000</v>
      </c>
      <c r="K734" s="11">
        <f t="shared" si="44"/>
        <v>28144800</v>
      </c>
      <c r="L734" s="27">
        <f t="shared" si="45"/>
        <v>1855200</v>
      </c>
      <c r="M734" s="12">
        <f t="shared" si="46"/>
        <v>6.1839999999999999E-2</v>
      </c>
      <c r="N734" s="12">
        <f t="shared" si="47"/>
        <v>0.93815999999999999</v>
      </c>
      <c r="O734" s="13" t="s">
        <v>3358</v>
      </c>
    </row>
    <row r="735" spans="1:15" x14ac:dyDescent="0.35">
      <c r="A735" s="9" t="s">
        <v>27</v>
      </c>
      <c r="B735" s="9" t="s">
        <v>29</v>
      </c>
      <c r="C735" s="9" t="s">
        <v>1310</v>
      </c>
      <c r="D735" s="9" t="s">
        <v>51</v>
      </c>
      <c r="E735" s="8" t="s">
        <v>52</v>
      </c>
      <c r="F735" s="10" t="s">
        <v>1313</v>
      </c>
      <c r="G735" s="10" t="s">
        <v>1314</v>
      </c>
      <c r="H735" s="10" t="s">
        <v>25</v>
      </c>
      <c r="I735" s="10" t="s">
        <v>26</v>
      </c>
      <c r="J735" s="11">
        <f t="shared" si="44"/>
        <v>2120000</v>
      </c>
      <c r="K735" s="11">
        <f t="shared" si="44"/>
        <v>1964800</v>
      </c>
      <c r="L735" s="27">
        <f t="shared" si="45"/>
        <v>155200</v>
      </c>
      <c r="M735" s="12">
        <f t="shared" si="46"/>
        <v>7.3207547169811316E-2</v>
      </c>
      <c r="N735" s="12">
        <f t="shared" si="47"/>
        <v>0.92679245283018863</v>
      </c>
      <c r="O735" s="13" t="s">
        <v>3358</v>
      </c>
    </row>
    <row r="736" spans="1:15" x14ac:dyDescent="0.35">
      <c r="A736" s="9" t="s">
        <v>27</v>
      </c>
      <c r="B736" s="9" t="s">
        <v>29</v>
      </c>
      <c r="C736" s="9" t="s">
        <v>1310</v>
      </c>
      <c r="D736" s="9" t="s">
        <v>55</v>
      </c>
      <c r="E736" s="8" t="s">
        <v>56</v>
      </c>
      <c r="F736" s="10" t="s">
        <v>1313</v>
      </c>
      <c r="G736" s="10" t="s">
        <v>1314</v>
      </c>
      <c r="H736" s="10" t="s">
        <v>25</v>
      </c>
      <c r="I736" s="10" t="s">
        <v>26</v>
      </c>
      <c r="J736" s="11">
        <f t="shared" si="44"/>
        <v>2120000</v>
      </c>
      <c r="K736" s="11">
        <f t="shared" si="44"/>
        <v>1964800</v>
      </c>
      <c r="L736" s="27">
        <f t="shared" si="45"/>
        <v>155200</v>
      </c>
      <c r="M736" s="12">
        <f t="shared" si="46"/>
        <v>7.3207547169811316E-2</v>
      </c>
      <c r="N736" s="12">
        <f t="shared" si="47"/>
        <v>0.92679245283018863</v>
      </c>
      <c r="O736" s="13" t="s">
        <v>3358</v>
      </c>
    </row>
    <row r="737" spans="1:15" x14ac:dyDescent="0.35">
      <c r="A737" s="9" t="s">
        <v>27</v>
      </c>
      <c r="B737" s="9" t="s">
        <v>29</v>
      </c>
      <c r="C737" s="9" t="s">
        <v>1310</v>
      </c>
      <c r="D737" s="9" t="s">
        <v>57</v>
      </c>
      <c r="E737" s="8" t="s">
        <v>58</v>
      </c>
      <c r="F737" s="10" t="s">
        <v>1315</v>
      </c>
      <c r="G737" s="10" t="s">
        <v>1316</v>
      </c>
      <c r="H737" s="10" t="s">
        <v>25</v>
      </c>
      <c r="I737" s="10" t="s">
        <v>26</v>
      </c>
      <c r="J737" s="11">
        <f t="shared" si="44"/>
        <v>546000</v>
      </c>
      <c r="K737" s="11">
        <f t="shared" si="44"/>
        <v>521800</v>
      </c>
      <c r="L737" s="27">
        <f t="shared" si="45"/>
        <v>24200</v>
      </c>
      <c r="M737" s="12">
        <f t="shared" si="46"/>
        <v>4.4322344322344324E-2</v>
      </c>
      <c r="N737" s="12">
        <f t="shared" si="47"/>
        <v>0.95567765567765572</v>
      </c>
      <c r="O737" s="13" t="s">
        <v>3358</v>
      </c>
    </row>
    <row r="738" spans="1:15" x14ac:dyDescent="0.35">
      <c r="A738" s="9" t="s">
        <v>27</v>
      </c>
      <c r="B738" s="9" t="s">
        <v>29</v>
      </c>
      <c r="C738" s="9" t="s">
        <v>1310</v>
      </c>
      <c r="D738" s="9" t="s">
        <v>61</v>
      </c>
      <c r="E738" s="8" t="s">
        <v>62</v>
      </c>
      <c r="F738" s="10" t="s">
        <v>1317</v>
      </c>
      <c r="G738" s="10" t="s">
        <v>1318</v>
      </c>
      <c r="H738" s="10" t="s">
        <v>25</v>
      </c>
      <c r="I738" s="10" t="s">
        <v>26</v>
      </c>
      <c r="J738" s="11">
        <f t="shared" si="44"/>
        <v>660000</v>
      </c>
      <c r="K738" s="11">
        <f t="shared" si="44"/>
        <v>625000</v>
      </c>
      <c r="L738" s="27">
        <f t="shared" si="45"/>
        <v>35000</v>
      </c>
      <c r="M738" s="12">
        <f t="shared" si="46"/>
        <v>5.3030303030303032E-2</v>
      </c>
      <c r="N738" s="12">
        <f t="shared" si="47"/>
        <v>0.94696969696969702</v>
      </c>
      <c r="O738" s="13" t="s">
        <v>3358</v>
      </c>
    </row>
    <row r="739" spans="1:15" x14ac:dyDescent="0.35">
      <c r="A739" s="9" t="s">
        <v>27</v>
      </c>
      <c r="B739" s="9" t="s">
        <v>29</v>
      </c>
      <c r="C739" s="9" t="s">
        <v>1310</v>
      </c>
      <c r="D739" s="9" t="s">
        <v>93</v>
      </c>
      <c r="E739" s="8" t="s">
        <v>94</v>
      </c>
      <c r="F739" s="10" t="s">
        <v>1319</v>
      </c>
      <c r="G739" s="10" t="s">
        <v>1320</v>
      </c>
      <c r="H739" s="10" t="s">
        <v>25</v>
      </c>
      <c r="I739" s="10" t="s">
        <v>26</v>
      </c>
      <c r="J739" s="11">
        <f t="shared" si="44"/>
        <v>226800</v>
      </c>
      <c r="K739" s="11">
        <f t="shared" si="44"/>
        <v>138000</v>
      </c>
      <c r="L739" s="27">
        <f t="shared" si="45"/>
        <v>88800</v>
      </c>
      <c r="M739" s="12">
        <f t="shared" si="46"/>
        <v>0.39153439153439151</v>
      </c>
      <c r="N739" s="12">
        <f t="shared" si="47"/>
        <v>0.60846560846560849</v>
      </c>
      <c r="O739" s="13" t="s">
        <v>3358</v>
      </c>
    </row>
    <row r="740" spans="1:15" x14ac:dyDescent="0.35">
      <c r="A740" s="9" t="s">
        <v>27</v>
      </c>
      <c r="B740" s="9" t="s">
        <v>29</v>
      </c>
      <c r="C740" s="9" t="s">
        <v>1310</v>
      </c>
      <c r="D740" s="9" t="s">
        <v>65</v>
      </c>
      <c r="E740" s="8" t="s">
        <v>66</v>
      </c>
      <c r="F740" s="10" t="s">
        <v>1321</v>
      </c>
      <c r="G740" s="10" t="s">
        <v>1322</v>
      </c>
      <c r="H740" s="10" t="s">
        <v>25</v>
      </c>
      <c r="I740" s="10" t="s">
        <v>26</v>
      </c>
      <c r="J740" s="11">
        <f t="shared" si="44"/>
        <v>687200</v>
      </c>
      <c r="K740" s="11">
        <f t="shared" si="44"/>
        <v>680000</v>
      </c>
      <c r="L740" s="27">
        <f t="shared" si="45"/>
        <v>7200</v>
      </c>
      <c r="M740" s="12">
        <f t="shared" si="46"/>
        <v>1.0477299185098952E-2</v>
      </c>
      <c r="N740" s="12">
        <f t="shared" si="47"/>
        <v>0.98952270081490101</v>
      </c>
      <c r="O740" s="13" t="s">
        <v>3358</v>
      </c>
    </row>
    <row r="741" spans="1:15" x14ac:dyDescent="0.35">
      <c r="A741" s="9" t="s">
        <v>27</v>
      </c>
      <c r="B741" s="9" t="s">
        <v>29</v>
      </c>
      <c r="C741" s="9" t="s">
        <v>1310</v>
      </c>
      <c r="D741" s="9" t="s">
        <v>69</v>
      </c>
      <c r="E741" s="8" t="s">
        <v>70</v>
      </c>
      <c r="F741" s="10" t="s">
        <v>1323</v>
      </c>
      <c r="G741" s="10" t="s">
        <v>1324</v>
      </c>
      <c r="H741" s="10" t="s">
        <v>25</v>
      </c>
      <c r="I741" s="10" t="s">
        <v>26</v>
      </c>
      <c r="J741" s="11">
        <f t="shared" si="44"/>
        <v>19400000</v>
      </c>
      <c r="K741" s="11">
        <f t="shared" si="44"/>
        <v>18350000</v>
      </c>
      <c r="L741" s="27">
        <f t="shared" si="45"/>
        <v>1050000</v>
      </c>
      <c r="M741" s="12">
        <f t="shared" si="46"/>
        <v>5.4123711340206188E-2</v>
      </c>
      <c r="N741" s="12">
        <f t="shared" si="47"/>
        <v>0.94587628865979378</v>
      </c>
      <c r="O741" s="13" t="s">
        <v>3358</v>
      </c>
    </row>
    <row r="742" spans="1:15" x14ac:dyDescent="0.35">
      <c r="A742" s="9" t="s">
        <v>27</v>
      </c>
      <c r="B742" s="9" t="s">
        <v>29</v>
      </c>
      <c r="C742" s="9" t="s">
        <v>1310</v>
      </c>
      <c r="D742" s="9" t="s">
        <v>352</v>
      </c>
      <c r="E742" s="8" t="s">
        <v>353</v>
      </c>
      <c r="F742" s="10" t="s">
        <v>656</v>
      </c>
      <c r="G742" s="10" t="s">
        <v>657</v>
      </c>
      <c r="H742" s="10" t="s">
        <v>25</v>
      </c>
      <c r="I742" s="10" t="s">
        <v>26</v>
      </c>
      <c r="J742" s="11">
        <f t="shared" si="44"/>
        <v>5400000</v>
      </c>
      <c r="K742" s="11">
        <f t="shared" si="44"/>
        <v>5400000</v>
      </c>
      <c r="L742" s="27">
        <f t="shared" si="45"/>
        <v>0</v>
      </c>
      <c r="M742" s="12">
        <f t="shared" si="46"/>
        <v>0</v>
      </c>
      <c r="N742" s="12">
        <f t="shared" si="47"/>
        <v>1</v>
      </c>
      <c r="O742" s="13" t="s">
        <v>3358</v>
      </c>
    </row>
    <row r="743" spans="1:15" ht="31" x14ac:dyDescent="0.35">
      <c r="A743" s="9" t="s">
        <v>27</v>
      </c>
      <c r="B743" s="9" t="s">
        <v>29</v>
      </c>
      <c r="C743" s="9" t="s">
        <v>1310</v>
      </c>
      <c r="D743" s="9" t="s">
        <v>422</v>
      </c>
      <c r="E743" s="8" t="s">
        <v>423</v>
      </c>
      <c r="F743" s="10" t="s">
        <v>656</v>
      </c>
      <c r="G743" s="10" t="s">
        <v>657</v>
      </c>
      <c r="H743" s="10" t="s">
        <v>25</v>
      </c>
      <c r="I743" s="10" t="s">
        <v>26</v>
      </c>
      <c r="J743" s="11">
        <f t="shared" si="44"/>
        <v>5400000</v>
      </c>
      <c r="K743" s="11">
        <f t="shared" si="44"/>
        <v>5400000</v>
      </c>
      <c r="L743" s="27">
        <f t="shared" si="45"/>
        <v>0</v>
      </c>
      <c r="M743" s="12">
        <f t="shared" si="46"/>
        <v>0</v>
      </c>
      <c r="N743" s="12">
        <f t="shared" si="47"/>
        <v>1</v>
      </c>
      <c r="O743" s="13" t="s">
        <v>3358</v>
      </c>
    </row>
    <row r="744" spans="1:15" x14ac:dyDescent="0.35">
      <c r="A744" s="9" t="s">
        <v>27</v>
      </c>
      <c r="B744" s="9" t="s">
        <v>29</v>
      </c>
      <c r="C744" s="9" t="s">
        <v>1310</v>
      </c>
      <c r="D744" s="9" t="s">
        <v>73</v>
      </c>
      <c r="E744" s="8" t="s">
        <v>74</v>
      </c>
      <c r="F744" s="10" t="s">
        <v>1325</v>
      </c>
      <c r="G744" s="10" t="s">
        <v>1326</v>
      </c>
      <c r="H744" s="10" t="s">
        <v>25</v>
      </c>
      <c r="I744" s="10" t="s">
        <v>26</v>
      </c>
      <c r="J744" s="11">
        <f t="shared" si="44"/>
        <v>14000000</v>
      </c>
      <c r="K744" s="11">
        <f t="shared" si="44"/>
        <v>12950000</v>
      </c>
      <c r="L744" s="27">
        <f t="shared" si="45"/>
        <v>1050000</v>
      </c>
      <c r="M744" s="12">
        <f t="shared" si="46"/>
        <v>7.4999999999999997E-2</v>
      </c>
      <c r="N744" s="12">
        <f t="shared" si="47"/>
        <v>0.92500000000000004</v>
      </c>
      <c r="O744" s="13" t="s">
        <v>3358</v>
      </c>
    </row>
    <row r="745" spans="1:15" x14ac:dyDescent="0.35">
      <c r="A745" s="9" t="s">
        <v>27</v>
      </c>
      <c r="B745" s="9" t="s">
        <v>29</v>
      </c>
      <c r="C745" s="9" t="s">
        <v>1310</v>
      </c>
      <c r="D745" s="9" t="s">
        <v>75</v>
      </c>
      <c r="E745" s="8" t="s">
        <v>76</v>
      </c>
      <c r="F745" s="10" t="s">
        <v>71</v>
      </c>
      <c r="G745" s="10" t="s">
        <v>72</v>
      </c>
      <c r="H745" s="10" t="s">
        <v>25</v>
      </c>
      <c r="I745" s="10" t="s">
        <v>26</v>
      </c>
      <c r="J745" s="11">
        <f t="shared" si="44"/>
        <v>12500000</v>
      </c>
      <c r="K745" s="11">
        <f t="shared" si="44"/>
        <v>12500000</v>
      </c>
      <c r="L745" s="27">
        <f t="shared" si="45"/>
        <v>0</v>
      </c>
      <c r="M745" s="12">
        <f t="shared" si="46"/>
        <v>0</v>
      </c>
      <c r="N745" s="12">
        <f t="shared" si="47"/>
        <v>1</v>
      </c>
      <c r="O745" s="13" t="s">
        <v>3358</v>
      </c>
    </row>
    <row r="746" spans="1:15" x14ac:dyDescent="0.35">
      <c r="A746" s="9" t="s">
        <v>27</v>
      </c>
      <c r="B746" s="9" t="s">
        <v>29</v>
      </c>
      <c r="C746" s="9" t="s">
        <v>1310</v>
      </c>
      <c r="D746" s="9" t="s">
        <v>1120</v>
      </c>
      <c r="E746" s="8" t="s">
        <v>1121</v>
      </c>
      <c r="F746" s="10" t="s">
        <v>1327</v>
      </c>
      <c r="G746" s="10" t="s">
        <v>1328</v>
      </c>
      <c r="H746" s="10" t="s">
        <v>25</v>
      </c>
      <c r="I746" s="10" t="s">
        <v>26</v>
      </c>
      <c r="J746" s="11">
        <f t="shared" si="44"/>
        <v>1500000</v>
      </c>
      <c r="K746" s="11">
        <f t="shared" si="44"/>
        <v>450000</v>
      </c>
      <c r="L746" s="27">
        <f t="shared" si="45"/>
        <v>1050000</v>
      </c>
      <c r="M746" s="12">
        <f t="shared" si="46"/>
        <v>0.7</v>
      </c>
      <c r="N746" s="12">
        <f t="shared" si="47"/>
        <v>0.3</v>
      </c>
      <c r="O746" s="13" t="s">
        <v>3358</v>
      </c>
    </row>
    <row r="747" spans="1:15" x14ac:dyDescent="0.35">
      <c r="A747" s="9" t="s">
        <v>27</v>
      </c>
      <c r="B747" s="9" t="s">
        <v>29</v>
      </c>
      <c r="C747" s="9" t="s">
        <v>1310</v>
      </c>
      <c r="D747" s="9" t="s">
        <v>77</v>
      </c>
      <c r="E747" s="8" t="s">
        <v>78</v>
      </c>
      <c r="F747" s="10" t="s">
        <v>1329</v>
      </c>
      <c r="G747" s="10" t="s">
        <v>1330</v>
      </c>
      <c r="H747" s="10" t="s">
        <v>25</v>
      </c>
      <c r="I747" s="10" t="s">
        <v>26</v>
      </c>
      <c r="J747" s="11">
        <f t="shared" si="44"/>
        <v>8480000</v>
      </c>
      <c r="K747" s="11">
        <f t="shared" si="44"/>
        <v>7830000</v>
      </c>
      <c r="L747" s="27">
        <f t="shared" si="45"/>
        <v>650000</v>
      </c>
      <c r="M747" s="12">
        <f t="shared" si="46"/>
        <v>7.6650943396226412E-2</v>
      </c>
      <c r="N747" s="12">
        <f t="shared" si="47"/>
        <v>0.92334905660377353</v>
      </c>
      <c r="O747" s="13" t="s">
        <v>3358</v>
      </c>
    </row>
    <row r="748" spans="1:15" x14ac:dyDescent="0.35">
      <c r="A748" s="9" t="s">
        <v>27</v>
      </c>
      <c r="B748" s="9" t="s">
        <v>29</v>
      </c>
      <c r="C748" s="9" t="s">
        <v>1310</v>
      </c>
      <c r="D748" s="9" t="s">
        <v>81</v>
      </c>
      <c r="E748" s="8" t="s">
        <v>82</v>
      </c>
      <c r="F748" s="10" t="s">
        <v>1329</v>
      </c>
      <c r="G748" s="10" t="s">
        <v>1330</v>
      </c>
      <c r="H748" s="10" t="s">
        <v>25</v>
      </c>
      <c r="I748" s="10" t="s">
        <v>26</v>
      </c>
      <c r="J748" s="11">
        <f t="shared" si="44"/>
        <v>8480000</v>
      </c>
      <c r="K748" s="11">
        <f t="shared" si="44"/>
        <v>7830000</v>
      </c>
      <c r="L748" s="27">
        <f t="shared" si="45"/>
        <v>650000</v>
      </c>
      <c r="M748" s="12">
        <f t="shared" si="46"/>
        <v>7.6650943396226412E-2</v>
      </c>
      <c r="N748" s="12">
        <f t="shared" si="47"/>
        <v>0.92334905660377353</v>
      </c>
      <c r="O748" s="13" t="s">
        <v>3358</v>
      </c>
    </row>
    <row r="749" spans="1:15" x14ac:dyDescent="0.35">
      <c r="A749" s="9" t="s">
        <v>27</v>
      </c>
      <c r="B749" s="9" t="s">
        <v>29</v>
      </c>
      <c r="C749" s="9" t="s">
        <v>1310</v>
      </c>
      <c r="D749" s="9" t="s">
        <v>426</v>
      </c>
      <c r="E749" s="8" t="s">
        <v>427</v>
      </c>
      <c r="F749" s="10" t="s">
        <v>308</v>
      </c>
      <c r="G749" s="10" t="s">
        <v>1331</v>
      </c>
      <c r="H749" s="10" t="s">
        <v>25</v>
      </c>
      <c r="I749" s="10" t="s">
        <v>26</v>
      </c>
      <c r="J749" s="11">
        <f t="shared" si="44"/>
        <v>3200000</v>
      </c>
      <c r="K749" s="11">
        <f t="shared" si="44"/>
        <v>2550000</v>
      </c>
      <c r="L749" s="27">
        <f t="shared" si="45"/>
        <v>650000</v>
      </c>
      <c r="M749" s="12">
        <f t="shared" si="46"/>
        <v>0.203125</v>
      </c>
      <c r="N749" s="12">
        <f t="shared" si="47"/>
        <v>0.796875</v>
      </c>
      <c r="O749" s="13" t="s">
        <v>3358</v>
      </c>
    </row>
    <row r="750" spans="1:15" x14ac:dyDescent="0.35">
      <c r="A750" s="9" t="s">
        <v>27</v>
      </c>
      <c r="B750" s="9" t="s">
        <v>29</v>
      </c>
      <c r="C750" s="9" t="s">
        <v>1310</v>
      </c>
      <c r="D750" s="9" t="s">
        <v>83</v>
      </c>
      <c r="E750" s="8" t="s">
        <v>84</v>
      </c>
      <c r="F750" s="10" t="s">
        <v>805</v>
      </c>
      <c r="G750" s="10" t="s">
        <v>80</v>
      </c>
      <c r="H750" s="10" t="s">
        <v>25</v>
      </c>
      <c r="I750" s="10" t="s">
        <v>26</v>
      </c>
      <c r="J750" s="11">
        <f t="shared" si="44"/>
        <v>5280000</v>
      </c>
      <c r="K750" s="11">
        <f t="shared" si="44"/>
        <v>5280000</v>
      </c>
      <c r="L750" s="27">
        <f t="shared" si="45"/>
        <v>0</v>
      </c>
      <c r="M750" s="12">
        <f t="shared" si="46"/>
        <v>0</v>
      </c>
      <c r="N750" s="12">
        <f t="shared" si="47"/>
        <v>1</v>
      </c>
      <c r="O750" s="13" t="s">
        <v>3358</v>
      </c>
    </row>
    <row r="751" spans="1:15" x14ac:dyDescent="0.35">
      <c r="A751" s="9" t="s">
        <v>27</v>
      </c>
      <c r="B751" s="9" t="s">
        <v>29</v>
      </c>
      <c r="C751" s="9" t="s">
        <v>1332</v>
      </c>
      <c r="D751" s="9"/>
      <c r="E751" s="8" t="s">
        <v>1333</v>
      </c>
      <c r="F751" s="10" t="s">
        <v>1334</v>
      </c>
      <c r="G751" s="10" t="s">
        <v>1335</v>
      </c>
      <c r="H751" s="10" t="s">
        <v>25</v>
      </c>
      <c r="I751" s="10" t="s">
        <v>26</v>
      </c>
      <c r="J751" s="11">
        <f t="shared" si="44"/>
        <v>74054460</v>
      </c>
      <c r="K751" s="11">
        <f t="shared" si="44"/>
        <v>72005260</v>
      </c>
      <c r="L751" s="27">
        <f t="shared" si="45"/>
        <v>2049200</v>
      </c>
      <c r="M751" s="12">
        <f t="shared" si="46"/>
        <v>2.7671527143672374E-2</v>
      </c>
      <c r="N751" s="12">
        <f t="shared" si="47"/>
        <v>0.97232847285632762</v>
      </c>
      <c r="O751" s="13" t="s">
        <v>3361</v>
      </c>
    </row>
    <row r="752" spans="1:15" x14ac:dyDescent="0.35">
      <c r="A752" s="9" t="s">
        <v>27</v>
      </c>
      <c r="B752" s="9" t="s">
        <v>29</v>
      </c>
      <c r="C752" s="9" t="s">
        <v>1332</v>
      </c>
      <c r="D752" s="9" t="s">
        <v>49</v>
      </c>
      <c r="E752" s="8" t="s">
        <v>50</v>
      </c>
      <c r="F752" s="10" t="s">
        <v>1334</v>
      </c>
      <c r="G752" s="10" t="s">
        <v>1335</v>
      </c>
      <c r="H752" s="10" t="s">
        <v>25</v>
      </c>
      <c r="I752" s="10" t="s">
        <v>26</v>
      </c>
      <c r="J752" s="11">
        <f t="shared" si="44"/>
        <v>74054460</v>
      </c>
      <c r="K752" s="11">
        <f t="shared" si="44"/>
        <v>72005260</v>
      </c>
      <c r="L752" s="27">
        <f t="shared" si="45"/>
        <v>2049200</v>
      </c>
      <c r="M752" s="12">
        <f t="shared" si="46"/>
        <v>2.7671527143672374E-2</v>
      </c>
      <c r="N752" s="12">
        <f t="shared" si="47"/>
        <v>0.97232847285632762</v>
      </c>
      <c r="O752" s="13" t="s">
        <v>3361</v>
      </c>
    </row>
    <row r="753" spans="1:15" x14ac:dyDescent="0.35">
      <c r="A753" s="9" t="s">
        <v>27</v>
      </c>
      <c r="B753" s="9" t="s">
        <v>29</v>
      </c>
      <c r="C753" s="9" t="s">
        <v>1332</v>
      </c>
      <c r="D753" s="9" t="s">
        <v>51</v>
      </c>
      <c r="E753" s="8" t="s">
        <v>52</v>
      </c>
      <c r="F753" s="10" t="s">
        <v>1334</v>
      </c>
      <c r="G753" s="10" t="s">
        <v>1335</v>
      </c>
      <c r="H753" s="10" t="s">
        <v>25</v>
      </c>
      <c r="I753" s="10" t="s">
        <v>26</v>
      </c>
      <c r="J753" s="11">
        <f t="shared" si="44"/>
        <v>74054460</v>
      </c>
      <c r="K753" s="11">
        <f t="shared" si="44"/>
        <v>72005260</v>
      </c>
      <c r="L753" s="27">
        <f t="shared" si="45"/>
        <v>2049200</v>
      </c>
      <c r="M753" s="12">
        <f t="shared" si="46"/>
        <v>2.7671527143672374E-2</v>
      </c>
      <c r="N753" s="12">
        <f t="shared" si="47"/>
        <v>0.97232847285632762</v>
      </c>
      <c r="O753" s="13" t="s">
        <v>3361</v>
      </c>
    </row>
    <row r="754" spans="1:15" x14ac:dyDescent="0.35">
      <c r="A754" s="9" t="s">
        <v>27</v>
      </c>
      <c r="B754" s="9" t="s">
        <v>29</v>
      </c>
      <c r="C754" s="9" t="s">
        <v>1332</v>
      </c>
      <c r="D754" s="9" t="s">
        <v>55</v>
      </c>
      <c r="E754" s="8" t="s">
        <v>56</v>
      </c>
      <c r="F754" s="10" t="s">
        <v>1334</v>
      </c>
      <c r="G754" s="10" t="s">
        <v>1335</v>
      </c>
      <c r="H754" s="10" t="s">
        <v>25</v>
      </c>
      <c r="I754" s="10" t="s">
        <v>26</v>
      </c>
      <c r="J754" s="11">
        <f t="shared" si="44"/>
        <v>74054460</v>
      </c>
      <c r="K754" s="11">
        <f t="shared" si="44"/>
        <v>72005260</v>
      </c>
      <c r="L754" s="27">
        <f t="shared" si="45"/>
        <v>2049200</v>
      </c>
      <c r="M754" s="12">
        <f t="shared" si="46"/>
        <v>2.7671527143672374E-2</v>
      </c>
      <c r="N754" s="12">
        <f t="shared" si="47"/>
        <v>0.97232847285632762</v>
      </c>
      <c r="O754" s="13" t="s">
        <v>3361</v>
      </c>
    </row>
    <row r="755" spans="1:15" x14ac:dyDescent="0.35">
      <c r="A755" s="9" t="s">
        <v>27</v>
      </c>
      <c r="B755" s="9" t="s">
        <v>29</v>
      </c>
      <c r="C755" s="9" t="s">
        <v>1332</v>
      </c>
      <c r="D755" s="9" t="s">
        <v>730</v>
      </c>
      <c r="E755" s="8" t="s">
        <v>731</v>
      </c>
      <c r="F755" s="10" t="s">
        <v>1334</v>
      </c>
      <c r="G755" s="10" t="s">
        <v>1335</v>
      </c>
      <c r="H755" s="10" t="s">
        <v>25</v>
      </c>
      <c r="I755" s="10" t="s">
        <v>26</v>
      </c>
      <c r="J755" s="11">
        <f t="shared" si="44"/>
        <v>74054460</v>
      </c>
      <c r="K755" s="11">
        <f t="shared" si="44"/>
        <v>72005260</v>
      </c>
      <c r="L755" s="27">
        <f t="shared" si="45"/>
        <v>2049200</v>
      </c>
      <c r="M755" s="12">
        <f t="shared" si="46"/>
        <v>2.7671527143672374E-2</v>
      </c>
      <c r="N755" s="12">
        <f t="shared" si="47"/>
        <v>0.97232847285632762</v>
      </c>
      <c r="O755" s="13" t="s">
        <v>3361</v>
      </c>
    </row>
    <row r="756" spans="1:15" x14ac:dyDescent="0.35">
      <c r="A756" s="9" t="s">
        <v>27</v>
      </c>
      <c r="B756" s="9" t="s">
        <v>29</v>
      </c>
      <c r="C756" s="9" t="s">
        <v>1336</v>
      </c>
      <c r="D756" s="9"/>
      <c r="E756" s="8" t="s">
        <v>1337</v>
      </c>
      <c r="F756" s="10" t="s">
        <v>1338</v>
      </c>
      <c r="G756" s="10" t="s">
        <v>1339</v>
      </c>
      <c r="H756" s="10" t="s">
        <v>25</v>
      </c>
      <c r="I756" s="10" t="s">
        <v>26</v>
      </c>
      <c r="J756" s="11">
        <f t="shared" si="44"/>
        <v>79999800</v>
      </c>
      <c r="K756" s="11">
        <f t="shared" si="44"/>
        <v>79583150</v>
      </c>
      <c r="L756" s="27">
        <f t="shared" si="45"/>
        <v>416650</v>
      </c>
      <c r="M756" s="12">
        <f t="shared" si="46"/>
        <v>5.2081380203450505E-3</v>
      </c>
      <c r="N756" s="12">
        <f t="shared" si="47"/>
        <v>0.99479186197965497</v>
      </c>
      <c r="O756" s="13" t="s">
        <v>3361</v>
      </c>
    </row>
    <row r="757" spans="1:15" x14ac:dyDescent="0.35">
      <c r="A757" s="9" t="s">
        <v>27</v>
      </c>
      <c r="B757" s="9" t="s">
        <v>29</v>
      </c>
      <c r="C757" s="9" t="s">
        <v>1336</v>
      </c>
      <c r="D757" s="9" t="s">
        <v>49</v>
      </c>
      <c r="E757" s="8" t="s">
        <v>50</v>
      </c>
      <c r="F757" s="10" t="s">
        <v>1338</v>
      </c>
      <c r="G757" s="10" t="s">
        <v>1339</v>
      </c>
      <c r="H757" s="10" t="s">
        <v>25</v>
      </c>
      <c r="I757" s="10" t="s">
        <v>26</v>
      </c>
      <c r="J757" s="11">
        <f t="shared" si="44"/>
        <v>79999800</v>
      </c>
      <c r="K757" s="11">
        <f t="shared" si="44"/>
        <v>79583150</v>
      </c>
      <c r="L757" s="27">
        <f t="shared" si="45"/>
        <v>416650</v>
      </c>
      <c r="M757" s="12">
        <f t="shared" si="46"/>
        <v>5.2081380203450505E-3</v>
      </c>
      <c r="N757" s="12">
        <f t="shared" si="47"/>
        <v>0.99479186197965497</v>
      </c>
      <c r="O757" s="13" t="s">
        <v>3361</v>
      </c>
    </row>
    <row r="758" spans="1:15" x14ac:dyDescent="0.35">
      <c r="A758" s="9" t="s">
        <v>27</v>
      </c>
      <c r="B758" s="9" t="s">
        <v>29</v>
      </c>
      <c r="C758" s="9" t="s">
        <v>1336</v>
      </c>
      <c r="D758" s="9" t="s">
        <v>51</v>
      </c>
      <c r="E758" s="8" t="s">
        <v>52</v>
      </c>
      <c r="F758" s="10" t="s">
        <v>1340</v>
      </c>
      <c r="G758" s="10" t="s">
        <v>1341</v>
      </c>
      <c r="H758" s="10" t="s">
        <v>25</v>
      </c>
      <c r="I758" s="10" t="s">
        <v>26</v>
      </c>
      <c r="J758" s="11">
        <f t="shared" si="44"/>
        <v>4999800</v>
      </c>
      <c r="K758" s="11">
        <f t="shared" si="44"/>
        <v>4583150</v>
      </c>
      <c r="L758" s="27">
        <f t="shared" si="45"/>
        <v>416650</v>
      </c>
      <c r="M758" s="12">
        <f t="shared" si="46"/>
        <v>8.3333333333333329E-2</v>
      </c>
      <c r="N758" s="12">
        <f t="shared" si="47"/>
        <v>0.91666666666666663</v>
      </c>
      <c r="O758" s="13" t="s">
        <v>3361</v>
      </c>
    </row>
    <row r="759" spans="1:15" x14ac:dyDescent="0.35">
      <c r="A759" s="9" t="s">
        <v>27</v>
      </c>
      <c r="B759" s="9" t="s">
        <v>29</v>
      </c>
      <c r="C759" s="9" t="s">
        <v>1336</v>
      </c>
      <c r="D759" s="9" t="s">
        <v>55</v>
      </c>
      <c r="E759" s="8" t="s">
        <v>56</v>
      </c>
      <c r="F759" s="10" t="s">
        <v>1340</v>
      </c>
      <c r="G759" s="10" t="s">
        <v>1341</v>
      </c>
      <c r="H759" s="10" t="s">
        <v>25</v>
      </c>
      <c r="I759" s="10" t="s">
        <v>26</v>
      </c>
      <c r="J759" s="11">
        <f t="shared" si="44"/>
        <v>4999800</v>
      </c>
      <c r="K759" s="11">
        <f t="shared" si="44"/>
        <v>4583150</v>
      </c>
      <c r="L759" s="27">
        <f t="shared" si="45"/>
        <v>416650</v>
      </c>
      <c r="M759" s="12">
        <f t="shared" si="46"/>
        <v>8.3333333333333329E-2</v>
      </c>
      <c r="N759" s="12">
        <f t="shared" si="47"/>
        <v>0.91666666666666663</v>
      </c>
      <c r="O759" s="13" t="s">
        <v>3361</v>
      </c>
    </row>
    <row r="760" spans="1:15" x14ac:dyDescent="0.35">
      <c r="A760" s="9" t="s">
        <v>27</v>
      </c>
      <c r="B760" s="9" t="s">
        <v>29</v>
      </c>
      <c r="C760" s="9" t="s">
        <v>1336</v>
      </c>
      <c r="D760" s="9" t="s">
        <v>61</v>
      </c>
      <c r="E760" s="8" t="s">
        <v>62</v>
      </c>
      <c r="F760" s="10" t="s">
        <v>1340</v>
      </c>
      <c r="G760" s="10" t="s">
        <v>1341</v>
      </c>
      <c r="H760" s="10" t="s">
        <v>25</v>
      </c>
      <c r="I760" s="10" t="s">
        <v>26</v>
      </c>
      <c r="J760" s="11">
        <f t="shared" si="44"/>
        <v>4999800</v>
      </c>
      <c r="K760" s="11">
        <f t="shared" si="44"/>
        <v>4583150</v>
      </c>
      <c r="L760" s="27">
        <f t="shared" si="45"/>
        <v>416650</v>
      </c>
      <c r="M760" s="12">
        <f t="shared" si="46"/>
        <v>8.3333333333333329E-2</v>
      </c>
      <c r="N760" s="12">
        <f t="shared" si="47"/>
        <v>0.91666666666666663</v>
      </c>
      <c r="O760" s="13" t="s">
        <v>3361</v>
      </c>
    </row>
    <row r="761" spans="1:15" x14ac:dyDescent="0.35">
      <c r="A761" s="9" t="s">
        <v>27</v>
      </c>
      <c r="B761" s="9" t="s">
        <v>29</v>
      </c>
      <c r="C761" s="9" t="s">
        <v>1336</v>
      </c>
      <c r="D761" s="9" t="s">
        <v>69</v>
      </c>
      <c r="E761" s="8" t="s">
        <v>70</v>
      </c>
      <c r="F761" s="10" t="s">
        <v>1342</v>
      </c>
      <c r="G761" s="10" t="s">
        <v>1343</v>
      </c>
      <c r="H761" s="10" t="s">
        <v>25</v>
      </c>
      <c r="I761" s="10" t="s">
        <v>26</v>
      </c>
      <c r="J761" s="11">
        <f t="shared" si="44"/>
        <v>75000000</v>
      </c>
      <c r="K761" s="11">
        <f t="shared" si="44"/>
        <v>75000000</v>
      </c>
      <c r="L761" s="27">
        <f t="shared" si="45"/>
        <v>0</v>
      </c>
      <c r="M761" s="12">
        <f t="shared" si="46"/>
        <v>0</v>
      </c>
      <c r="N761" s="12">
        <f t="shared" si="47"/>
        <v>1</v>
      </c>
      <c r="O761" s="13" t="s">
        <v>3361</v>
      </c>
    </row>
    <row r="762" spans="1:15" x14ac:dyDescent="0.35">
      <c r="A762" s="9" t="s">
        <v>27</v>
      </c>
      <c r="B762" s="9" t="s">
        <v>29</v>
      </c>
      <c r="C762" s="9" t="s">
        <v>1336</v>
      </c>
      <c r="D762" s="9" t="s">
        <v>73</v>
      </c>
      <c r="E762" s="8" t="s">
        <v>74</v>
      </c>
      <c r="F762" s="10" t="s">
        <v>1344</v>
      </c>
      <c r="G762" s="10" t="s">
        <v>1345</v>
      </c>
      <c r="H762" s="10" t="s">
        <v>25</v>
      </c>
      <c r="I762" s="10" t="s">
        <v>26</v>
      </c>
      <c r="J762" s="11">
        <f t="shared" si="44"/>
        <v>25000000</v>
      </c>
      <c r="K762" s="11">
        <f t="shared" si="44"/>
        <v>25000000</v>
      </c>
      <c r="L762" s="27">
        <f t="shared" si="45"/>
        <v>0</v>
      </c>
      <c r="M762" s="12">
        <f t="shared" si="46"/>
        <v>0</v>
      </c>
      <c r="N762" s="12">
        <f t="shared" si="47"/>
        <v>1</v>
      </c>
      <c r="O762" s="13" t="s">
        <v>3361</v>
      </c>
    </row>
    <row r="763" spans="1:15" x14ac:dyDescent="0.35">
      <c r="A763" s="9" t="s">
        <v>27</v>
      </c>
      <c r="B763" s="9" t="s">
        <v>29</v>
      </c>
      <c r="C763" s="9" t="s">
        <v>1336</v>
      </c>
      <c r="D763" s="9" t="s">
        <v>75</v>
      </c>
      <c r="E763" s="8" t="s">
        <v>76</v>
      </c>
      <c r="F763" s="10" t="s">
        <v>1344</v>
      </c>
      <c r="G763" s="10" t="s">
        <v>1345</v>
      </c>
      <c r="H763" s="10" t="s">
        <v>25</v>
      </c>
      <c r="I763" s="10" t="s">
        <v>26</v>
      </c>
      <c r="J763" s="11">
        <f t="shared" si="44"/>
        <v>25000000</v>
      </c>
      <c r="K763" s="11">
        <f t="shared" si="44"/>
        <v>25000000</v>
      </c>
      <c r="L763" s="27">
        <f t="shared" si="45"/>
        <v>0</v>
      </c>
      <c r="M763" s="12">
        <f t="shared" si="46"/>
        <v>0</v>
      </c>
      <c r="N763" s="12">
        <f t="shared" si="47"/>
        <v>1</v>
      </c>
      <c r="O763" s="13" t="s">
        <v>3361</v>
      </c>
    </row>
    <row r="764" spans="1:15" x14ac:dyDescent="0.35">
      <c r="A764" s="9" t="s">
        <v>27</v>
      </c>
      <c r="B764" s="9" t="s">
        <v>29</v>
      </c>
      <c r="C764" s="9" t="s">
        <v>1336</v>
      </c>
      <c r="D764" s="9" t="s">
        <v>1346</v>
      </c>
      <c r="E764" s="8" t="s">
        <v>1347</v>
      </c>
      <c r="F764" s="10" t="s">
        <v>1348</v>
      </c>
      <c r="G764" s="10" t="s">
        <v>575</v>
      </c>
      <c r="H764" s="10" t="s">
        <v>25</v>
      </c>
      <c r="I764" s="10" t="s">
        <v>26</v>
      </c>
      <c r="J764" s="11">
        <f t="shared" si="44"/>
        <v>50000000</v>
      </c>
      <c r="K764" s="11">
        <f t="shared" si="44"/>
        <v>50000000</v>
      </c>
      <c r="L764" s="27">
        <f t="shared" si="45"/>
        <v>0</v>
      </c>
      <c r="M764" s="12">
        <f t="shared" si="46"/>
        <v>0</v>
      </c>
      <c r="N764" s="12">
        <f t="shared" si="47"/>
        <v>1</v>
      </c>
      <c r="O764" s="13" t="s">
        <v>3361</v>
      </c>
    </row>
    <row r="765" spans="1:15" x14ac:dyDescent="0.35">
      <c r="A765" s="9" t="s">
        <v>27</v>
      </c>
      <c r="B765" s="9" t="s">
        <v>29</v>
      </c>
      <c r="C765" s="9" t="s">
        <v>1336</v>
      </c>
      <c r="D765" s="9" t="s">
        <v>1349</v>
      </c>
      <c r="E765" s="8" t="s">
        <v>1350</v>
      </c>
      <c r="F765" s="10" t="s">
        <v>1348</v>
      </c>
      <c r="G765" s="10" t="s">
        <v>575</v>
      </c>
      <c r="H765" s="10" t="s">
        <v>25</v>
      </c>
      <c r="I765" s="10" t="s">
        <v>26</v>
      </c>
      <c r="J765" s="11">
        <f t="shared" si="44"/>
        <v>50000000</v>
      </c>
      <c r="K765" s="11">
        <f t="shared" si="44"/>
        <v>50000000</v>
      </c>
      <c r="L765" s="27">
        <f t="shared" si="45"/>
        <v>0</v>
      </c>
      <c r="M765" s="12">
        <f t="shared" si="46"/>
        <v>0</v>
      </c>
      <c r="N765" s="12">
        <f t="shared" si="47"/>
        <v>1</v>
      </c>
      <c r="O765" s="13" t="s">
        <v>3361</v>
      </c>
    </row>
    <row r="766" spans="1:15" x14ac:dyDescent="0.35">
      <c r="A766" s="9" t="s">
        <v>27</v>
      </c>
      <c r="B766" s="9" t="s">
        <v>29</v>
      </c>
      <c r="C766" s="9" t="s">
        <v>1351</v>
      </c>
      <c r="D766" s="9"/>
      <c r="E766" s="8" t="s">
        <v>1352</v>
      </c>
      <c r="F766" s="10" t="s">
        <v>1353</v>
      </c>
      <c r="G766" s="10" t="s">
        <v>1354</v>
      </c>
      <c r="H766" s="10" t="s">
        <v>25</v>
      </c>
      <c r="I766" s="10" t="s">
        <v>26</v>
      </c>
      <c r="J766" s="11">
        <f t="shared" si="44"/>
        <v>709380400</v>
      </c>
      <c r="K766" s="11">
        <f t="shared" si="44"/>
        <v>470881700</v>
      </c>
      <c r="L766" s="27">
        <f t="shared" si="45"/>
        <v>238498700</v>
      </c>
      <c r="M766" s="12">
        <f t="shared" si="46"/>
        <v>0.33620706182465715</v>
      </c>
      <c r="N766" s="12">
        <f t="shared" si="47"/>
        <v>0.66379293817534291</v>
      </c>
      <c r="O766" s="13" t="s">
        <v>3360</v>
      </c>
    </row>
    <row r="767" spans="1:15" x14ac:dyDescent="0.35">
      <c r="A767" s="9" t="s">
        <v>27</v>
      </c>
      <c r="B767" s="9" t="s">
        <v>29</v>
      </c>
      <c r="C767" s="9" t="s">
        <v>1351</v>
      </c>
      <c r="D767" s="9" t="s">
        <v>49</v>
      </c>
      <c r="E767" s="8" t="s">
        <v>50</v>
      </c>
      <c r="F767" s="10" t="s">
        <v>1353</v>
      </c>
      <c r="G767" s="10" t="s">
        <v>1354</v>
      </c>
      <c r="H767" s="10" t="s">
        <v>25</v>
      </c>
      <c r="I767" s="10" t="s">
        <v>26</v>
      </c>
      <c r="J767" s="11">
        <f t="shared" si="44"/>
        <v>709380400</v>
      </c>
      <c r="K767" s="11">
        <f t="shared" si="44"/>
        <v>470881700</v>
      </c>
      <c r="L767" s="27">
        <f t="shared" si="45"/>
        <v>238498700</v>
      </c>
      <c r="M767" s="12">
        <f t="shared" si="46"/>
        <v>0.33620706182465715</v>
      </c>
      <c r="N767" s="12">
        <f t="shared" si="47"/>
        <v>0.66379293817534291</v>
      </c>
      <c r="O767" s="13" t="s">
        <v>3360</v>
      </c>
    </row>
    <row r="768" spans="1:15" x14ac:dyDescent="0.35">
      <c r="A768" s="9" t="s">
        <v>27</v>
      </c>
      <c r="B768" s="9" t="s">
        <v>29</v>
      </c>
      <c r="C768" s="9" t="s">
        <v>1351</v>
      </c>
      <c r="D768" s="9" t="s">
        <v>51</v>
      </c>
      <c r="E768" s="8" t="s">
        <v>52</v>
      </c>
      <c r="F768" s="10" t="s">
        <v>1355</v>
      </c>
      <c r="G768" s="10" t="s">
        <v>1356</v>
      </c>
      <c r="H768" s="10" t="s">
        <v>25</v>
      </c>
      <c r="I768" s="10" t="s">
        <v>26</v>
      </c>
      <c r="J768" s="11">
        <f t="shared" si="44"/>
        <v>374715900</v>
      </c>
      <c r="K768" s="11">
        <f t="shared" si="44"/>
        <v>366377200</v>
      </c>
      <c r="L768" s="27">
        <f t="shared" si="45"/>
        <v>8338700</v>
      </c>
      <c r="M768" s="12">
        <f t="shared" si="46"/>
        <v>2.2253392503493979E-2</v>
      </c>
      <c r="N768" s="12">
        <f t="shared" si="47"/>
        <v>0.97774660749650599</v>
      </c>
      <c r="O768" s="13" t="s">
        <v>3360</v>
      </c>
    </row>
    <row r="769" spans="1:15" x14ac:dyDescent="0.35">
      <c r="A769" s="9" t="s">
        <v>27</v>
      </c>
      <c r="B769" s="9" t="s">
        <v>29</v>
      </c>
      <c r="C769" s="9" t="s">
        <v>1351</v>
      </c>
      <c r="D769" s="9" t="s">
        <v>55</v>
      </c>
      <c r="E769" s="8" t="s">
        <v>56</v>
      </c>
      <c r="F769" s="10" t="s">
        <v>1355</v>
      </c>
      <c r="G769" s="10" t="s">
        <v>1356</v>
      </c>
      <c r="H769" s="10" t="s">
        <v>25</v>
      </c>
      <c r="I769" s="10" t="s">
        <v>26</v>
      </c>
      <c r="J769" s="11">
        <f t="shared" si="44"/>
        <v>374715900</v>
      </c>
      <c r="K769" s="11">
        <f t="shared" si="44"/>
        <v>366377200</v>
      </c>
      <c r="L769" s="27">
        <f t="shared" si="45"/>
        <v>8338700</v>
      </c>
      <c r="M769" s="12">
        <f t="shared" si="46"/>
        <v>2.2253392503493979E-2</v>
      </c>
      <c r="N769" s="12">
        <f t="shared" si="47"/>
        <v>0.97774660749650599</v>
      </c>
      <c r="O769" s="13" t="s">
        <v>3360</v>
      </c>
    </row>
    <row r="770" spans="1:15" x14ac:dyDescent="0.35">
      <c r="A770" s="9" t="s">
        <v>27</v>
      </c>
      <c r="B770" s="9" t="s">
        <v>29</v>
      </c>
      <c r="C770" s="9" t="s">
        <v>1351</v>
      </c>
      <c r="D770" s="9" t="s">
        <v>57</v>
      </c>
      <c r="E770" s="8" t="s">
        <v>58</v>
      </c>
      <c r="F770" s="10" t="s">
        <v>1357</v>
      </c>
      <c r="G770" s="10" t="s">
        <v>1358</v>
      </c>
      <c r="H770" s="10" t="s">
        <v>25</v>
      </c>
      <c r="I770" s="10" t="s">
        <v>26</v>
      </c>
      <c r="J770" s="11">
        <f t="shared" si="44"/>
        <v>37600</v>
      </c>
      <c r="K770" s="11">
        <f t="shared" si="44"/>
        <v>31200</v>
      </c>
      <c r="L770" s="27">
        <f t="shared" si="45"/>
        <v>6400</v>
      </c>
      <c r="M770" s="12">
        <f t="shared" si="46"/>
        <v>0.1702127659574468</v>
      </c>
      <c r="N770" s="12">
        <f t="shared" si="47"/>
        <v>0.82978723404255317</v>
      </c>
      <c r="O770" s="13" t="s">
        <v>3360</v>
      </c>
    </row>
    <row r="771" spans="1:15" x14ac:dyDescent="0.35">
      <c r="A771" s="9" t="s">
        <v>27</v>
      </c>
      <c r="B771" s="9" t="s">
        <v>29</v>
      </c>
      <c r="C771" s="9" t="s">
        <v>1351</v>
      </c>
      <c r="D771" s="9" t="s">
        <v>61</v>
      </c>
      <c r="E771" s="8" t="s">
        <v>62</v>
      </c>
      <c r="F771" s="10" t="s">
        <v>1359</v>
      </c>
      <c r="G771" s="10" t="s">
        <v>1360</v>
      </c>
      <c r="H771" s="10" t="s">
        <v>25</v>
      </c>
      <c r="I771" s="10" t="s">
        <v>26</v>
      </c>
      <c r="J771" s="11">
        <f t="shared" si="44"/>
        <v>117900</v>
      </c>
      <c r="K771" s="11">
        <f t="shared" si="44"/>
        <v>99000</v>
      </c>
      <c r="L771" s="27">
        <f t="shared" si="45"/>
        <v>18900</v>
      </c>
      <c r="M771" s="12">
        <f t="shared" si="46"/>
        <v>0.16030534351145037</v>
      </c>
      <c r="N771" s="12">
        <f t="shared" si="47"/>
        <v>0.83969465648854957</v>
      </c>
      <c r="O771" s="13" t="s">
        <v>3360</v>
      </c>
    </row>
    <row r="772" spans="1:15" x14ac:dyDescent="0.35">
      <c r="A772" s="9" t="s">
        <v>27</v>
      </c>
      <c r="B772" s="9" t="s">
        <v>29</v>
      </c>
      <c r="C772" s="9" t="s">
        <v>1351</v>
      </c>
      <c r="D772" s="9" t="s">
        <v>93</v>
      </c>
      <c r="E772" s="8" t="s">
        <v>94</v>
      </c>
      <c r="F772" s="10" t="s">
        <v>1051</v>
      </c>
      <c r="G772" s="10" t="s">
        <v>765</v>
      </c>
      <c r="H772" s="10" t="s">
        <v>25</v>
      </c>
      <c r="I772" s="10" t="s">
        <v>26</v>
      </c>
      <c r="J772" s="11">
        <f t="shared" si="44"/>
        <v>366400</v>
      </c>
      <c r="K772" s="11">
        <f t="shared" si="44"/>
        <v>264000</v>
      </c>
      <c r="L772" s="27">
        <f t="shared" si="45"/>
        <v>102400</v>
      </c>
      <c r="M772" s="12">
        <f t="shared" si="46"/>
        <v>0.27947598253275108</v>
      </c>
      <c r="N772" s="12">
        <f t="shared" si="47"/>
        <v>0.72052401746724892</v>
      </c>
      <c r="O772" s="13" t="s">
        <v>3360</v>
      </c>
    </row>
    <row r="773" spans="1:15" ht="31" x14ac:dyDescent="0.35">
      <c r="A773" s="9" t="s">
        <v>27</v>
      </c>
      <c r="B773" s="9" t="s">
        <v>29</v>
      </c>
      <c r="C773" s="9" t="s">
        <v>1351</v>
      </c>
      <c r="D773" s="9" t="s">
        <v>1361</v>
      </c>
      <c r="E773" s="8" t="s">
        <v>1362</v>
      </c>
      <c r="F773" s="10" t="s">
        <v>1363</v>
      </c>
      <c r="G773" s="10" t="s">
        <v>1364</v>
      </c>
      <c r="H773" s="10" t="s">
        <v>25</v>
      </c>
      <c r="I773" s="10" t="s">
        <v>26</v>
      </c>
      <c r="J773" s="11">
        <f t="shared" si="44"/>
        <v>350134000</v>
      </c>
      <c r="K773" s="11">
        <f t="shared" si="44"/>
        <v>349943000</v>
      </c>
      <c r="L773" s="27">
        <f t="shared" si="45"/>
        <v>191000</v>
      </c>
      <c r="M773" s="12">
        <f t="shared" si="46"/>
        <v>5.4550543506200482E-4</v>
      </c>
      <c r="N773" s="12">
        <f t="shared" si="47"/>
        <v>0.99945449456493796</v>
      </c>
      <c r="O773" s="13" t="s">
        <v>3360</v>
      </c>
    </row>
    <row r="774" spans="1:15" x14ac:dyDescent="0.35">
      <c r="A774" s="9" t="s">
        <v>27</v>
      </c>
      <c r="B774" s="9" t="s">
        <v>29</v>
      </c>
      <c r="C774" s="9" t="s">
        <v>1351</v>
      </c>
      <c r="D774" s="9" t="s">
        <v>99</v>
      </c>
      <c r="E774" s="8" t="s">
        <v>100</v>
      </c>
      <c r="F774" s="10" t="s">
        <v>1365</v>
      </c>
      <c r="G774" s="10" t="s">
        <v>1366</v>
      </c>
      <c r="H774" s="10" t="s">
        <v>25</v>
      </c>
      <c r="I774" s="10" t="s">
        <v>26</v>
      </c>
      <c r="J774" s="11">
        <f t="shared" si="44"/>
        <v>24060000</v>
      </c>
      <c r="K774" s="11">
        <f t="shared" si="44"/>
        <v>16040000</v>
      </c>
      <c r="L774" s="27">
        <f t="shared" si="45"/>
        <v>8020000</v>
      </c>
      <c r="M774" s="12">
        <f t="shared" si="46"/>
        <v>0.33333333333333331</v>
      </c>
      <c r="N774" s="12">
        <f t="shared" si="47"/>
        <v>0.66666666666666663</v>
      </c>
      <c r="O774" s="13" t="s">
        <v>3360</v>
      </c>
    </row>
    <row r="775" spans="1:15" x14ac:dyDescent="0.35">
      <c r="A775" s="9" t="s">
        <v>27</v>
      </c>
      <c r="B775" s="9" t="s">
        <v>29</v>
      </c>
      <c r="C775" s="9" t="s">
        <v>1351</v>
      </c>
      <c r="D775" s="9" t="s">
        <v>69</v>
      </c>
      <c r="E775" s="8" t="s">
        <v>70</v>
      </c>
      <c r="F775" s="10" t="s">
        <v>1367</v>
      </c>
      <c r="G775" s="10" t="s">
        <v>1368</v>
      </c>
      <c r="H775" s="10" t="s">
        <v>25</v>
      </c>
      <c r="I775" s="10" t="s">
        <v>26</v>
      </c>
      <c r="J775" s="11">
        <f t="shared" si="44"/>
        <v>298264500</v>
      </c>
      <c r="K775" s="11">
        <f t="shared" si="44"/>
        <v>71264500</v>
      </c>
      <c r="L775" s="27">
        <f t="shared" si="45"/>
        <v>227000000</v>
      </c>
      <c r="M775" s="12">
        <f t="shared" si="46"/>
        <v>0.76106945345490329</v>
      </c>
      <c r="N775" s="12">
        <f t="shared" si="47"/>
        <v>0.23893054654509671</v>
      </c>
      <c r="O775" s="13" t="s">
        <v>3360</v>
      </c>
    </row>
    <row r="776" spans="1:15" x14ac:dyDescent="0.35">
      <c r="A776" s="9" t="s">
        <v>27</v>
      </c>
      <c r="B776" s="9" t="s">
        <v>29</v>
      </c>
      <c r="C776" s="9" t="s">
        <v>1351</v>
      </c>
      <c r="D776" s="9" t="s">
        <v>352</v>
      </c>
      <c r="E776" s="8" t="s">
        <v>353</v>
      </c>
      <c r="F776" s="10" t="s">
        <v>941</v>
      </c>
      <c r="G776" s="10" t="s">
        <v>1369</v>
      </c>
      <c r="H776" s="10" t="s">
        <v>25</v>
      </c>
      <c r="I776" s="10" t="s">
        <v>26</v>
      </c>
      <c r="J776" s="11">
        <f t="shared" si="44"/>
        <v>14400000</v>
      </c>
      <c r="K776" s="11">
        <f t="shared" si="44"/>
        <v>12600000</v>
      </c>
      <c r="L776" s="27">
        <f t="shared" si="45"/>
        <v>1800000</v>
      </c>
      <c r="M776" s="12">
        <f t="shared" si="46"/>
        <v>0.125</v>
      </c>
      <c r="N776" s="12">
        <f t="shared" si="47"/>
        <v>0.875</v>
      </c>
      <c r="O776" s="13" t="s">
        <v>3360</v>
      </c>
    </row>
    <row r="777" spans="1:15" ht="31" x14ac:dyDescent="0.35">
      <c r="A777" s="9" t="s">
        <v>27</v>
      </c>
      <c r="B777" s="9" t="s">
        <v>29</v>
      </c>
      <c r="C777" s="9" t="s">
        <v>1351</v>
      </c>
      <c r="D777" s="9" t="s">
        <v>422</v>
      </c>
      <c r="E777" s="8" t="s">
        <v>423</v>
      </c>
      <c r="F777" s="10" t="s">
        <v>941</v>
      </c>
      <c r="G777" s="10" t="s">
        <v>1369</v>
      </c>
      <c r="H777" s="10" t="s">
        <v>25</v>
      </c>
      <c r="I777" s="10" t="s">
        <v>26</v>
      </c>
      <c r="J777" s="11">
        <f t="shared" si="44"/>
        <v>14400000</v>
      </c>
      <c r="K777" s="11">
        <f t="shared" si="44"/>
        <v>12600000</v>
      </c>
      <c r="L777" s="27">
        <f t="shared" si="45"/>
        <v>1800000</v>
      </c>
      <c r="M777" s="12">
        <f t="shared" si="46"/>
        <v>0.125</v>
      </c>
      <c r="N777" s="12">
        <f t="shared" si="47"/>
        <v>0.875</v>
      </c>
      <c r="O777" s="13" t="s">
        <v>3360</v>
      </c>
    </row>
    <row r="778" spans="1:15" x14ac:dyDescent="0.35">
      <c r="A778" s="9" t="s">
        <v>27</v>
      </c>
      <c r="B778" s="9" t="s">
        <v>29</v>
      </c>
      <c r="C778" s="9" t="s">
        <v>1351</v>
      </c>
      <c r="D778" s="9" t="s">
        <v>858</v>
      </c>
      <c r="E778" s="8" t="s">
        <v>859</v>
      </c>
      <c r="F778" s="10" t="s">
        <v>1370</v>
      </c>
      <c r="G778" s="10" t="s">
        <v>1371</v>
      </c>
      <c r="H778" s="10" t="s">
        <v>25</v>
      </c>
      <c r="I778" s="10" t="s">
        <v>26</v>
      </c>
      <c r="J778" s="11">
        <f t="shared" ref="J778:K841" si="48">F778+H778</f>
        <v>221140000</v>
      </c>
      <c r="K778" s="11">
        <f t="shared" si="48"/>
        <v>3140000</v>
      </c>
      <c r="L778" s="27">
        <f t="shared" si="45"/>
        <v>218000000</v>
      </c>
      <c r="M778" s="12">
        <f t="shared" si="46"/>
        <v>0.98580085014018271</v>
      </c>
      <c r="N778" s="12">
        <f t="shared" si="47"/>
        <v>1.4199149859817311E-2</v>
      </c>
      <c r="O778" s="13" t="s">
        <v>3360</v>
      </c>
    </row>
    <row r="779" spans="1:15" x14ac:dyDescent="0.35">
      <c r="A779" s="9" t="s">
        <v>27</v>
      </c>
      <c r="B779" s="9" t="s">
        <v>29</v>
      </c>
      <c r="C779" s="9" t="s">
        <v>1351</v>
      </c>
      <c r="D779" s="9" t="s">
        <v>1372</v>
      </c>
      <c r="E779" s="8" t="s">
        <v>1373</v>
      </c>
      <c r="F779" s="10" t="s">
        <v>1374</v>
      </c>
      <c r="G779" s="10" t="s">
        <v>341</v>
      </c>
      <c r="H779" s="10" t="s">
        <v>25</v>
      </c>
      <c r="I779" s="10" t="s">
        <v>26</v>
      </c>
      <c r="J779" s="11">
        <f t="shared" si="48"/>
        <v>220000000</v>
      </c>
      <c r="K779" s="11">
        <f t="shared" si="48"/>
        <v>2000000</v>
      </c>
      <c r="L779" s="27">
        <f t="shared" ref="L779:L842" si="49">J779-K779</f>
        <v>218000000</v>
      </c>
      <c r="M779" s="12">
        <f t="shared" ref="M779:M842" si="50">L779/J779</f>
        <v>0.99090909090909096</v>
      </c>
      <c r="N779" s="12">
        <f t="shared" ref="N779:N842" si="51">K779/J779</f>
        <v>9.0909090909090905E-3</v>
      </c>
      <c r="O779" s="13" t="s">
        <v>3360</v>
      </c>
    </row>
    <row r="780" spans="1:15" x14ac:dyDescent="0.35">
      <c r="A780" s="9" t="s">
        <v>27</v>
      </c>
      <c r="B780" s="9" t="s">
        <v>29</v>
      </c>
      <c r="C780" s="9" t="s">
        <v>1351</v>
      </c>
      <c r="D780" s="9" t="s">
        <v>862</v>
      </c>
      <c r="E780" s="8" t="s">
        <v>863</v>
      </c>
      <c r="F780" s="10" t="s">
        <v>1375</v>
      </c>
      <c r="G780" s="10" t="s">
        <v>1376</v>
      </c>
      <c r="H780" s="10" t="s">
        <v>25</v>
      </c>
      <c r="I780" s="10" t="s">
        <v>26</v>
      </c>
      <c r="J780" s="11">
        <f t="shared" si="48"/>
        <v>720000</v>
      </c>
      <c r="K780" s="11">
        <f t="shared" si="48"/>
        <v>720000</v>
      </c>
      <c r="L780" s="27">
        <f t="shared" si="49"/>
        <v>0</v>
      </c>
      <c r="M780" s="12">
        <f t="shared" si="50"/>
        <v>0</v>
      </c>
      <c r="N780" s="12">
        <f t="shared" si="51"/>
        <v>1</v>
      </c>
      <c r="O780" s="13" t="s">
        <v>3360</v>
      </c>
    </row>
    <row r="781" spans="1:15" x14ac:dyDescent="0.35">
      <c r="A781" s="9" t="s">
        <v>27</v>
      </c>
      <c r="B781" s="9" t="s">
        <v>29</v>
      </c>
      <c r="C781" s="9" t="s">
        <v>1351</v>
      </c>
      <c r="D781" s="9" t="s">
        <v>866</v>
      </c>
      <c r="E781" s="8" t="s">
        <v>867</v>
      </c>
      <c r="F781" s="10" t="s">
        <v>1377</v>
      </c>
      <c r="G781" s="10" t="s">
        <v>1378</v>
      </c>
      <c r="H781" s="10" t="s">
        <v>25</v>
      </c>
      <c r="I781" s="10" t="s">
        <v>26</v>
      </c>
      <c r="J781" s="11">
        <f t="shared" si="48"/>
        <v>420000</v>
      </c>
      <c r="K781" s="11">
        <f t="shared" si="48"/>
        <v>420000</v>
      </c>
      <c r="L781" s="27">
        <f t="shared" si="49"/>
        <v>0</v>
      </c>
      <c r="M781" s="12">
        <f t="shared" si="50"/>
        <v>0</v>
      </c>
      <c r="N781" s="12">
        <f t="shared" si="51"/>
        <v>1</v>
      </c>
      <c r="O781" s="13" t="s">
        <v>3360</v>
      </c>
    </row>
    <row r="782" spans="1:15" x14ac:dyDescent="0.35">
      <c r="A782" s="9" t="s">
        <v>27</v>
      </c>
      <c r="B782" s="9" t="s">
        <v>29</v>
      </c>
      <c r="C782" s="9" t="s">
        <v>1351</v>
      </c>
      <c r="D782" s="9" t="s">
        <v>73</v>
      </c>
      <c r="E782" s="8" t="s">
        <v>74</v>
      </c>
      <c r="F782" s="10" t="s">
        <v>1379</v>
      </c>
      <c r="G782" s="10" t="s">
        <v>1380</v>
      </c>
      <c r="H782" s="10" t="s">
        <v>25</v>
      </c>
      <c r="I782" s="10" t="s">
        <v>26</v>
      </c>
      <c r="J782" s="11">
        <f t="shared" si="48"/>
        <v>62724500</v>
      </c>
      <c r="K782" s="11">
        <f t="shared" si="48"/>
        <v>55524500</v>
      </c>
      <c r="L782" s="27">
        <f t="shared" si="49"/>
        <v>7200000</v>
      </c>
      <c r="M782" s="12">
        <f t="shared" si="50"/>
        <v>0.11478768264394296</v>
      </c>
      <c r="N782" s="12">
        <f t="shared" si="51"/>
        <v>0.88521231735605699</v>
      </c>
      <c r="O782" s="13" t="s">
        <v>3360</v>
      </c>
    </row>
    <row r="783" spans="1:15" x14ac:dyDescent="0.35">
      <c r="A783" s="9" t="s">
        <v>27</v>
      </c>
      <c r="B783" s="9" t="s">
        <v>29</v>
      </c>
      <c r="C783" s="9" t="s">
        <v>1351</v>
      </c>
      <c r="D783" s="9" t="s">
        <v>75</v>
      </c>
      <c r="E783" s="8" t="s">
        <v>76</v>
      </c>
      <c r="F783" s="10" t="s">
        <v>1379</v>
      </c>
      <c r="G783" s="10" t="s">
        <v>1380</v>
      </c>
      <c r="H783" s="10" t="s">
        <v>25</v>
      </c>
      <c r="I783" s="10" t="s">
        <v>26</v>
      </c>
      <c r="J783" s="11">
        <f t="shared" si="48"/>
        <v>62724500</v>
      </c>
      <c r="K783" s="11">
        <f t="shared" si="48"/>
        <v>55524500</v>
      </c>
      <c r="L783" s="27">
        <f t="shared" si="49"/>
        <v>7200000</v>
      </c>
      <c r="M783" s="12">
        <f t="shared" si="50"/>
        <v>0.11478768264394296</v>
      </c>
      <c r="N783" s="12">
        <f t="shared" si="51"/>
        <v>0.88521231735605699</v>
      </c>
      <c r="O783" s="13" t="s">
        <v>3360</v>
      </c>
    </row>
    <row r="784" spans="1:15" x14ac:dyDescent="0.35">
      <c r="A784" s="9" t="s">
        <v>27</v>
      </c>
      <c r="B784" s="9" t="s">
        <v>29</v>
      </c>
      <c r="C784" s="9" t="s">
        <v>1351</v>
      </c>
      <c r="D784" s="9" t="s">
        <v>77</v>
      </c>
      <c r="E784" s="8" t="s">
        <v>78</v>
      </c>
      <c r="F784" s="10" t="s">
        <v>1381</v>
      </c>
      <c r="G784" s="10" t="s">
        <v>1382</v>
      </c>
      <c r="H784" s="10" t="s">
        <v>25</v>
      </c>
      <c r="I784" s="10" t="s">
        <v>26</v>
      </c>
      <c r="J784" s="11">
        <f t="shared" si="48"/>
        <v>36400000</v>
      </c>
      <c r="K784" s="11">
        <f t="shared" si="48"/>
        <v>33240000</v>
      </c>
      <c r="L784" s="27">
        <f t="shared" si="49"/>
        <v>3160000</v>
      </c>
      <c r="M784" s="12">
        <f t="shared" si="50"/>
        <v>8.681318681318681E-2</v>
      </c>
      <c r="N784" s="12">
        <f t="shared" si="51"/>
        <v>0.91318681318681316</v>
      </c>
      <c r="O784" s="13" t="s">
        <v>3360</v>
      </c>
    </row>
    <row r="785" spans="1:15" x14ac:dyDescent="0.35">
      <c r="A785" s="9" t="s">
        <v>27</v>
      </c>
      <c r="B785" s="9" t="s">
        <v>29</v>
      </c>
      <c r="C785" s="9" t="s">
        <v>1351</v>
      </c>
      <c r="D785" s="9" t="s">
        <v>81</v>
      </c>
      <c r="E785" s="8" t="s">
        <v>82</v>
      </c>
      <c r="F785" s="10" t="s">
        <v>1381</v>
      </c>
      <c r="G785" s="10" t="s">
        <v>1382</v>
      </c>
      <c r="H785" s="10" t="s">
        <v>25</v>
      </c>
      <c r="I785" s="10" t="s">
        <v>26</v>
      </c>
      <c r="J785" s="11">
        <f t="shared" si="48"/>
        <v>36400000</v>
      </c>
      <c r="K785" s="11">
        <f t="shared" si="48"/>
        <v>33240000</v>
      </c>
      <c r="L785" s="27">
        <f t="shared" si="49"/>
        <v>3160000</v>
      </c>
      <c r="M785" s="12">
        <f t="shared" si="50"/>
        <v>8.681318681318681E-2</v>
      </c>
      <c r="N785" s="12">
        <f t="shared" si="51"/>
        <v>0.91318681318681316</v>
      </c>
      <c r="O785" s="13" t="s">
        <v>3360</v>
      </c>
    </row>
    <row r="786" spans="1:15" x14ac:dyDescent="0.35">
      <c r="A786" s="9" t="s">
        <v>27</v>
      </c>
      <c r="B786" s="9" t="s">
        <v>29</v>
      </c>
      <c r="C786" s="9" t="s">
        <v>1351</v>
      </c>
      <c r="D786" s="9" t="s">
        <v>426</v>
      </c>
      <c r="E786" s="8" t="s">
        <v>427</v>
      </c>
      <c r="F786" s="10" t="s">
        <v>1383</v>
      </c>
      <c r="G786" s="10" t="s">
        <v>1384</v>
      </c>
      <c r="H786" s="10" t="s">
        <v>25</v>
      </c>
      <c r="I786" s="10" t="s">
        <v>26</v>
      </c>
      <c r="J786" s="11">
        <f t="shared" si="48"/>
        <v>10320000</v>
      </c>
      <c r="K786" s="11">
        <f t="shared" si="48"/>
        <v>8760000</v>
      </c>
      <c r="L786" s="27">
        <f t="shared" si="49"/>
        <v>1560000</v>
      </c>
      <c r="M786" s="12">
        <f t="shared" si="50"/>
        <v>0.15116279069767441</v>
      </c>
      <c r="N786" s="12">
        <f t="shared" si="51"/>
        <v>0.84883720930232553</v>
      </c>
      <c r="O786" s="13" t="s">
        <v>3360</v>
      </c>
    </row>
    <row r="787" spans="1:15" x14ac:dyDescent="0.35">
      <c r="A787" s="9" t="s">
        <v>27</v>
      </c>
      <c r="B787" s="9" t="s">
        <v>29</v>
      </c>
      <c r="C787" s="9" t="s">
        <v>1351</v>
      </c>
      <c r="D787" s="9" t="s">
        <v>83</v>
      </c>
      <c r="E787" s="8" t="s">
        <v>84</v>
      </c>
      <c r="F787" s="10" t="s">
        <v>1385</v>
      </c>
      <c r="G787" s="10" t="s">
        <v>1386</v>
      </c>
      <c r="H787" s="10" t="s">
        <v>25</v>
      </c>
      <c r="I787" s="10" t="s">
        <v>26</v>
      </c>
      <c r="J787" s="11">
        <f t="shared" si="48"/>
        <v>26080000</v>
      </c>
      <c r="K787" s="11">
        <f t="shared" si="48"/>
        <v>24480000</v>
      </c>
      <c r="L787" s="27">
        <f t="shared" si="49"/>
        <v>1600000</v>
      </c>
      <c r="M787" s="12">
        <f t="shared" si="50"/>
        <v>6.1349693251533742E-2</v>
      </c>
      <c r="N787" s="12">
        <f t="shared" si="51"/>
        <v>0.93865030674846628</v>
      </c>
      <c r="O787" s="13" t="s">
        <v>3360</v>
      </c>
    </row>
    <row r="788" spans="1:15" x14ac:dyDescent="0.35">
      <c r="A788" s="9" t="s">
        <v>27</v>
      </c>
      <c r="B788" s="9" t="s">
        <v>29</v>
      </c>
      <c r="C788" s="9" t="s">
        <v>1387</v>
      </c>
      <c r="D788" s="9"/>
      <c r="E788" s="8" t="s">
        <v>1388</v>
      </c>
      <c r="F788" s="10" t="s">
        <v>1389</v>
      </c>
      <c r="G788" s="10" t="s">
        <v>1390</v>
      </c>
      <c r="H788" s="10" t="s">
        <v>25</v>
      </c>
      <c r="I788" s="10" t="s">
        <v>26</v>
      </c>
      <c r="J788" s="11">
        <f t="shared" si="48"/>
        <v>96114800</v>
      </c>
      <c r="K788" s="11">
        <f t="shared" si="48"/>
        <v>89450850</v>
      </c>
      <c r="L788" s="27">
        <f t="shared" si="49"/>
        <v>6663950</v>
      </c>
      <c r="M788" s="12">
        <f t="shared" si="50"/>
        <v>6.9333234840003824E-2</v>
      </c>
      <c r="N788" s="12">
        <f t="shared" si="51"/>
        <v>0.93066676515999613</v>
      </c>
      <c r="O788" s="13"/>
    </row>
    <row r="789" spans="1:15" x14ac:dyDescent="0.35">
      <c r="A789" s="9" t="s">
        <v>27</v>
      </c>
      <c r="B789" s="9" t="s">
        <v>29</v>
      </c>
      <c r="C789" s="9" t="s">
        <v>1391</v>
      </c>
      <c r="D789" s="9"/>
      <c r="E789" s="8" t="s">
        <v>1392</v>
      </c>
      <c r="F789" s="10" t="s">
        <v>1389</v>
      </c>
      <c r="G789" s="10" t="s">
        <v>1390</v>
      </c>
      <c r="H789" s="10" t="s">
        <v>25</v>
      </c>
      <c r="I789" s="10" t="s">
        <v>26</v>
      </c>
      <c r="J789" s="11">
        <f t="shared" si="48"/>
        <v>96114800</v>
      </c>
      <c r="K789" s="11">
        <f t="shared" si="48"/>
        <v>89450850</v>
      </c>
      <c r="L789" s="27">
        <f t="shared" si="49"/>
        <v>6663950</v>
      </c>
      <c r="M789" s="12">
        <f t="shared" si="50"/>
        <v>6.9333234840003824E-2</v>
      </c>
      <c r="N789" s="12">
        <f t="shared" si="51"/>
        <v>0.93066676515999613</v>
      </c>
      <c r="O789" s="13" t="s">
        <v>3358</v>
      </c>
    </row>
    <row r="790" spans="1:15" x14ac:dyDescent="0.35">
      <c r="A790" s="9" t="s">
        <v>27</v>
      </c>
      <c r="B790" s="9" t="s">
        <v>29</v>
      </c>
      <c r="C790" s="9" t="s">
        <v>1391</v>
      </c>
      <c r="D790" s="9" t="s">
        <v>49</v>
      </c>
      <c r="E790" s="8" t="s">
        <v>50</v>
      </c>
      <c r="F790" s="10" t="s">
        <v>1389</v>
      </c>
      <c r="G790" s="10" t="s">
        <v>1390</v>
      </c>
      <c r="H790" s="10" t="s">
        <v>25</v>
      </c>
      <c r="I790" s="10" t="s">
        <v>26</v>
      </c>
      <c r="J790" s="11">
        <f t="shared" si="48"/>
        <v>96114800</v>
      </c>
      <c r="K790" s="11">
        <f t="shared" si="48"/>
        <v>89450850</v>
      </c>
      <c r="L790" s="27">
        <f t="shared" si="49"/>
        <v>6663950</v>
      </c>
      <c r="M790" s="12">
        <f t="shared" si="50"/>
        <v>6.9333234840003824E-2</v>
      </c>
      <c r="N790" s="12">
        <f t="shared" si="51"/>
        <v>0.93066676515999613</v>
      </c>
      <c r="O790" s="13" t="s">
        <v>3358</v>
      </c>
    </row>
    <row r="791" spans="1:15" x14ac:dyDescent="0.35">
      <c r="A791" s="9" t="s">
        <v>27</v>
      </c>
      <c r="B791" s="9" t="s">
        <v>29</v>
      </c>
      <c r="C791" s="9" t="s">
        <v>1391</v>
      </c>
      <c r="D791" s="9" t="s">
        <v>51</v>
      </c>
      <c r="E791" s="8" t="s">
        <v>52</v>
      </c>
      <c r="F791" s="10" t="s">
        <v>1393</v>
      </c>
      <c r="G791" s="10" t="s">
        <v>1394</v>
      </c>
      <c r="H791" s="10" t="s">
        <v>25</v>
      </c>
      <c r="I791" s="10" t="s">
        <v>26</v>
      </c>
      <c r="J791" s="11">
        <f t="shared" si="48"/>
        <v>18228800</v>
      </c>
      <c r="K791" s="11">
        <f t="shared" si="48"/>
        <v>13792500</v>
      </c>
      <c r="L791" s="27">
        <f t="shared" si="49"/>
        <v>4436300</v>
      </c>
      <c r="M791" s="12">
        <f t="shared" si="50"/>
        <v>0.24336763802334768</v>
      </c>
      <c r="N791" s="12">
        <f t="shared" si="51"/>
        <v>0.75663236197665229</v>
      </c>
      <c r="O791" s="13" t="s">
        <v>3358</v>
      </c>
    </row>
    <row r="792" spans="1:15" x14ac:dyDescent="0.35">
      <c r="A792" s="9" t="s">
        <v>27</v>
      </c>
      <c r="B792" s="9" t="s">
        <v>29</v>
      </c>
      <c r="C792" s="9" t="s">
        <v>1391</v>
      </c>
      <c r="D792" s="9" t="s">
        <v>55</v>
      </c>
      <c r="E792" s="8" t="s">
        <v>56</v>
      </c>
      <c r="F792" s="10" t="s">
        <v>1393</v>
      </c>
      <c r="G792" s="10" t="s">
        <v>1394</v>
      </c>
      <c r="H792" s="10" t="s">
        <v>25</v>
      </c>
      <c r="I792" s="10" t="s">
        <v>26</v>
      </c>
      <c r="J792" s="11">
        <f t="shared" si="48"/>
        <v>18228800</v>
      </c>
      <c r="K792" s="11">
        <f t="shared" si="48"/>
        <v>13792500</v>
      </c>
      <c r="L792" s="27">
        <f t="shared" si="49"/>
        <v>4436300</v>
      </c>
      <c r="M792" s="12">
        <f t="shared" si="50"/>
        <v>0.24336763802334768</v>
      </c>
      <c r="N792" s="12">
        <f t="shared" si="51"/>
        <v>0.75663236197665229</v>
      </c>
      <c r="O792" s="13" t="s">
        <v>3358</v>
      </c>
    </row>
    <row r="793" spans="1:15" x14ac:dyDescent="0.35">
      <c r="A793" s="9" t="s">
        <v>27</v>
      </c>
      <c r="B793" s="9" t="s">
        <v>29</v>
      </c>
      <c r="C793" s="9" t="s">
        <v>1391</v>
      </c>
      <c r="D793" s="9" t="s">
        <v>61</v>
      </c>
      <c r="E793" s="8" t="s">
        <v>62</v>
      </c>
      <c r="F793" s="10" t="s">
        <v>1395</v>
      </c>
      <c r="G793" s="10" t="s">
        <v>1396</v>
      </c>
      <c r="H793" s="10" t="s">
        <v>25</v>
      </c>
      <c r="I793" s="10" t="s">
        <v>26</v>
      </c>
      <c r="J793" s="11">
        <f t="shared" si="48"/>
        <v>14090000</v>
      </c>
      <c r="K793" s="11">
        <f t="shared" si="48"/>
        <v>12603500</v>
      </c>
      <c r="L793" s="27">
        <f t="shared" si="49"/>
        <v>1486500</v>
      </c>
      <c r="M793" s="12">
        <f t="shared" si="50"/>
        <v>0.10550035486160397</v>
      </c>
      <c r="N793" s="12">
        <f t="shared" si="51"/>
        <v>0.89449964513839597</v>
      </c>
      <c r="O793" s="13" t="s">
        <v>3358</v>
      </c>
    </row>
    <row r="794" spans="1:15" x14ac:dyDescent="0.35">
      <c r="A794" s="9" t="s">
        <v>27</v>
      </c>
      <c r="B794" s="9" t="s">
        <v>29</v>
      </c>
      <c r="C794" s="9" t="s">
        <v>1391</v>
      </c>
      <c r="D794" s="9" t="s">
        <v>93</v>
      </c>
      <c r="E794" s="8" t="s">
        <v>94</v>
      </c>
      <c r="F794" s="10" t="s">
        <v>1397</v>
      </c>
      <c r="G794" s="10" t="s">
        <v>1398</v>
      </c>
      <c r="H794" s="10" t="s">
        <v>25</v>
      </c>
      <c r="I794" s="10" t="s">
        <v>26</v>
      </c>
      <c r="J794" s="11">
        <f t="shared" si="48"/>
        <v>679000</v>
      </c>
      <c r="K794" s="11">
        <f t="shared" si="48"/>
        <v>679000</v>
      </c>
      <c r="L794" s="27">
        <f t="shared" si="49"/>
        <v>0</v>
      </c>
      <c r="M794" s="12">
        <f t="shared" si="50"/>
        <v>0</v>
      </c>
      <c r="N794" s="12">
        <f t="shared" si="51"/>
        <v>1</v>
      </c>
      <c r="O794" s="13" t="s">
        <v>3358</v>
      </c>
    </row>
    <row r="795" spans="1:15" x14ac:dyDescent="0.35">
      <c r="A795" s="9" t="s">
        <v>27</v>
      </c>
      <c r="B795" s="9" t="s">
        <v>29</v>
      </c>
      <c r="C795" s="9" t="s">
        <v>1391</v>
      </c>
      <c r="D795" s="9" t="s">
        <v>65</v>
      </c>
      <c r="E795" s="8" t="s">
        <v>66</v>
      </c>
      <c r="F795" s="10" t="s">
        <v>97</v>
      </c>
      <c r="G795" s="10" t="s">
        <v>1399</v>
      </c>
      <c r="H795" s="10" t="s">
        <v>25</v>
      </c>
      <c r="I795" s="10" t="s">
        <v>26</v>
      </c>
      <c r="J795" s="11">
        <f t="shared" si="48"/>
        <v>709800</v>
      </c>
      <c r="K795" s="11">
        <f t="shared" si="48"/>
        <v>510000</v>
      </c>
      <c r="L795" s="27">
        <f t="shared" si="49"/>
        <v>199800</v>
      </c>
      <c r="M795" s="12">
        <f t="shared" si="50"/>
        <v>0.28148774302620455</v>
      </c>
      <c r="N795" s="12">
        <f t="shared" si="51"/>
        <v>0.71851225697379539</v>
      </c>
      <c r="O795" s="13" t="s">
        <v>3358</v>
      </c>
    </row>
    <row r="796" spans="1:15" x14ac:dyDescent="0.35">
      <c r="A796" s="9" t="s">
        <v>27</v>
      </c>
      <c r="B796" s="9" t="s">
        <v>29</v>
      </c>
      <c r="C796" s="9" t="s">
        <v>1391</v>
      </c>
      <c r="D796" s="9" t="s">
        <v>99</v>
      </c>
      <c r="E796" s="8" t="s">
        <v>100</v>
      </c>
      <c r="F796" s="10" t="s">
        <v>1400</v>
      </c>
      <c r="G796" s="10" t="s">
        <v>26</v>
      </c>
      <c r="H796" s="10" t="s">
        <v>25</v>
      </c>
      <c r="I796" s="10" t="s">
        <v>26</v>
      </c>
      <c r="J796" s="11">
        <f t="shared" si="48"/>
        <v>2750000</v>
      </c>
      <c r="K796" s="11">
        <f t="shared" si="48"/>
        <v>0</v>
      </c>
      <c r="L796" s="27">
        <f t="shared" si="49"/>
        <v>2750000</v>
      </c>
      <c r="M796" s="12">
        <f t="shared" si="50"/>
        <v>1</v>
      </c>
      <c r="N796" s="12">
        <f t="shared" si="51"/>
        <v>0</v>
      </c>
      <c r="O796" s="13" t="s">
        <v>3358</v>
      </c>
    </row>
    <row r="797" spans="1:15" x14ac:dyDescent="0.35">
      <c r="A797" s="9" t="s">
        <v>27</v>
      </c>
      <c r="B797" s="9" t="s">
        <v>29</v>
      </c>
      <c r="C797" s="9" t="s">
        <v>1391</v>
      </c>
      <c r="D797" s="9" t="s">
        <v>69</v>
      </c>
      <c r="E797" s="8" t="s">
        <v>70</v>
      </c>
      <c r="F797" s="10" t="s">
        <v>1401</v>
      </c>
      <c r="G797" s="10" t="s">
        <v>1402</v>
      </c>
      <c r="H797" s="10" t="s">
        <v>25</v>
      </c>
      <c r="I797" s="10" t="s">
        <v>26</v>
      </c>
      <c r="J797" s="11">
        <f t="shared" si="48"/>
        <v>57300000</v>
      </c>
      <c r="K797" s="11">
        <f t="shared" si="48"/>
        <v>56509350</v>
      </c>
      <c r="L797" s="27">
        <f t="shared" si="49"/>
        <v>790650</v>
      </c>
      <c r="M797" s="12">
        <f t="shared" si="50"/>
        <v>1.3798429319371728E-2</v>
      </c>
      <c r="N797" s="12">
        <f t="shared" si="51"/>
        <v>0.9862015706806283</v>
      </c>
      <c r="O797" s="13" t="s">
        <v>3358</v>
      </c>
    </row>
    <row r="798" spans="1:15" x14ac:dyDescent="0.35">
      <c r="A798" s="9" t="s">
        <v>27</v>
      </c>
      <c r="B798" s="9" t="s">
        <v>29</v>
      </c>
      <c r="C798" s="9" t="s">
        <v>1391</v>
      </c>
      <c r="D798" s="9" t="s">
        <v>352</v>
      </c>
      <c r="E798" s="8" t="s">
        <v>353</v>
      </c>
      <c r="F798" s="10" t="s">
        <v>1401</v>
      </c>
      <c r="G798" s="10" t="s">
        <v>1402</v>
      </c>
      <c r="H798" s="10" t="s">
        <v>25</v>
      </c>
      <c r="I798" s="10" t="s">
        <v>26</v>
      </c>
      <c r="J798" s="11">
        <f t="shared" si="48"/>
        <v>57300000</v>
      </c>
      <c r="K798" s="11">
        <f t="shared" si="48"/>
        <v>56509350</v>
      </c>
      <c r="L798" s="27">
        <f t="shared" si="49"/>
        <v>790650</v>
      </c>
      <c r="M798" s="12">
        <f t="shared" si="50"/>
        <v>1.3798429319371728E-2</v>
      </c>
      <c r="N798" s="12">
        <f t="shared" si="51"/>
        <v>0.9862015706806283</v>
      </c>
      <c r="O798" s="13" t="s">
        <v>3358</v>
      </c>
    </row>
    <row r="799" spans="1:15" x14ac:dyDescent="0.35">
      <c r="A799" s="9" t="s">
        <v>27</v>
      </c>
      <c r="B799" s="9" t="s">
        <v>29</v>
      </c>
      <c r="C799" s="9" t="s">
        <v>1391</v>
      </c>
      <c r="D799" s="9" t="s">
        <v>1403</v>
      </c>
      <c r="E799" s="8" t="s">
        <v>1404</v>
      </c>
      <c r="F799" s="10" t="s">
        <v>1348</v>
      </c>
      <c r="G799" s="10" t="s">
        <v>1405</v>
      </c>
      <c r="H799" s="10" t="s">
        <v>25</v>
      </c>
      <c r="I799" s="10" t="s">
        <v>26</v>
      </c>
      <c r="J799" s="11">
        <f t="shared" si="48"/>
        <v>50000000</v>
      </c>
      <c r="K799" s="11">
        <f t="shared" si="48"/>
        <v>49644000</v>
      </c>
      <c r="L799" s="27">
        <f t="shared" si="49"/>
        <v>356000</v>
      </c>
      <c r="M799" s="12">
        <f t="shared" si="50"/>
        <v>7.1199999999999996E-3</v>
      </c>
      <c r="N799" s="12">
        <f t="shared" si="51"/>
        <v>0.99287999999999998</v>
      </c>
      <c r="O799" s="13" t="s">
        <v>3358</v>
      </c>
    </row>
    <row r="800" spans="1:15" x14ac:dyDescent="0.35">
      <c r="A800" s="9" t="s">
        <v>27</v>
      </c>
      <c r="B800" s="9" t="s">
        <v>29</v>
      </c>
      <c r="C800" s="9" t="s">
        <v>1391</v>
      </c>
      <c r="D800" s="9" t="s">
        <v>454</v>
      </c>
      <c r="E800" s="8" t="s">
        <v>455</v>
      </c>
      <c r="F800" s="10" t="s">
        <v>1406</v>
      </c>
      <c r="G800" s="10" t="s">
        <v>1407</v>
      </c>
      <c r="H800" s="10" t="s">
        <v>25</v>
      </c>
      <c r="I800" s="10" t="s">
        <v>26</v>
      </c>
      <c r="J800" s="11">
        <f t="shared" si="48"/>
        <v>7300000</v>
      </c>
      <c r="K800" s="11">
        <f t="shared" si="48"/>
        <v>6865350</v>
      </c>
      <c r="L800" s="27">
        <f t="shared" si="49"/>
        <v>434650</v>
      </c>
      <c r="M800" s="12">
        <f t="shared" si="50"/>
        <v>5.9541095890410956E-2</v>
      </c>
      <c r="N800" s="12">
        <f t="shared" si="51"/>
        <v>0.94045890410958899</v>
      </c>
      <c r="O800" s="13" t="s">
        <v>3358</v>
      </c>
    </row>
    <row r="801" spans="1:15" x14ac:dyDescent="0.35">
      <c r="A801" s="9" t="s">
        <v>27</v>
      </c>
      <c r="B801" s="9" t="s">
        <v>29</v>
      </c>
      <c r="C801" s="9" t="s">
        <v>1391</v>
      </c>
      <c r="D801" s="9" t="s">
        <v>77</v>
      </c>
      <c r="E801" s="8" t="s">
        <v>78</v>
      </c>
      <c r="F801" s="10" t="s">
        <v>1408</v>
      </c>
      <c r="G801" s="10" t="s">
        <v>1409</v>
      </c>
      <c r="H801" s="10" t="s">
        <v>25</v>
      </c>
      <c r="I801" s="10" t="s">
        <v>26</v>
      </c>
      <c r="J801" s="11">
        <f t="shared" si="48"/>
        <v>20586000</v>
      </c>
      <c r="K801" s="11">
        <f t="shared" si="48"/>
        <v>19149000</v>
      </c>
      <c r="L801" s="27">
        <f t="shared" si="49"/>
        <v>1437000</v>
      </c>
      <c r="M801" s="12">
        <f t="shared" si="50"/>
        <v>6.980472165549402E-2</v>
      </c>
      <c r="N801" s="12">
        <f t="shared" si="51"/>
        <v>0.93019527834450599</v>
      </c>
      <c r="O801" s="13" t="s">
        <v>3358</v>
      </c>
    </row>
    <row r="802" spans="1:15" x14ac:dyDescent="0.35">
      <c r="A802" s="9" t="s">
        <v>27</v>
      </c>
      <c r="B802" s="9" t="s">
        <v>29</v>
      </c>
      <c r="C802" s="9" t="s">
        <v>1391</v>
      </c>
      <c r="D802" s="9" t="s">
        <v>81</v>
      </c>
      <c r="E802" s="8" t="s">
        <v>82</v>
      </c>
      <c r="F802" s="10" t="s">
        <v>1408</v>
      </c>
      <c r="G802" s="10" t="s">
        <v>1409</v>
      </c>
      <c r="H802" s="10" t="s">
        <v>25</v>
      </c>
      <c r="I802" s="10" t="s">
        <v>26</v>
      </c>
      <c r="J802" s="11">
        <f t="shared" si="48"/>
        <v>20586000</v>
      </c>
      <c r="K802" s="11">
        <f t="shared" si="48"/>
        <v>19149000</v>
      </c>
      <c r="L802" s="27">
        <f t="shared" si="49"/>
        <v>1437000</v>
      </c>
      <c r="M802" s="12">
        <f t="shared" si="50"/>
        <v>6.980472165549402E-2</v>
      </c>
      <c r="N802" s="12">
        <f t="shared" si="51"/>
        <v>0.93019527834450599</v>
      </c>
      <c r="O802" s="13" t="s">
        <v>3358</v>
      </c>
    </row>
    <row r="803" spans="1:15" x14ac:dyDescent="0.35">
      <c r="A803" s="9" t="s">
        <v>27</v>
      </c>
      <c r="B803" s="9" t="s">
        <v>29</v>
      </c>
      <c r="C803" s="9" t="s">
        <v>1391</v>
      </c>
      <c r="D803" s="9" t="s">
        <v>426</v>
      </c>
      <c r="E803" s="8" t="s">
        <v>427</v>
      </c>
      <c r="F803" s="10" t="s">
        <v>1410</v>
      </c>
      <c r="G803" s="10" t="s">
        <v>1411</v>
      </c>
      <c r="H803" s="10" t="s">
        <v>25</v>
      </c>
      <c r="I803" s="10" t="s">
        <v>26</v>
      </c>
      <c r="J803" s="11">
        <f t="shared" si="48"/>
        <v>6750000</v>
      </c>
      <c r="K803" s="11">
        <f t="shared" si="48"/>
        <v>5790000</v>
      </c>
      <c r="L803" s="27">
        <f t="shared" si="49"/>
        <v>960000</v>
      </c>
      <c r="M803" s="12">
        <f t="shared" si="50"/>
        <v>0.14222222222222222</v>
      </c>
      <c r="N803" s="12">
        <f t="shared" si="51"/>
        <v>0.85777777777777775</v>
      </c>
      <c r="O803" s="13" t="s">
        <v>3358</v>
      </c>
    </row>
    <row r="804" spans="1:15" x14ac:dyDescent="0.35">
      <c r="A804" s="9" t="s">
        <v>27</v>
      </c>
      <c r="B804" s="9" t="s">
        <v>29</v>
      </c>
      <c r="C804" s="9" t="s">
        <v>1391</v>
      </c>
      <c r="D804" s="9" t="s">
        <v>83</v>
      </c>
      <c r="E804" s="8" t="s">
        <v>84</v>
      </c>
      <c r="F804" s="10" t="s">
        <v>1412</v>
      </c>
      <c r="G804" s="10" t="s">
        <v>1413</v>
      </c>
      <c r="H804" s="10" t="s">
        <v>25</v>
      </c>
      <c r="I804" s="10" t="s">
        <v>26</v>
      </c>
      <c r="J804" s="11">
        <f t="shared" si="48"/>
        <v>13836000</v>
      </c>
      <c r="K804" s="11">
        <f t="shared" si="48"/>
        <v>13359000</v>
      </c>
      <c r="L804" s="27">
        <f t="shared" si="49"/>
        <v>477000</v>
      </c>
      <c r="M804" s="12">
        <f t="shared" si="50"/>
        <v>3.4475281873373807E-2</v>
      </c>
      <c r="N804" s="12">
        <f t="shared" si="51"/>
        <v>0.96552471812662621</v>
      </c>
      <c r="O804" s="13" t="s">
        <v>3358</v>
      </c>
    </row>
    <row r="805" spans="1:15" ht="31" x14ac:dyDescent="0.35">
      <c r="A805" s="9" t="s">
        <v>27</v>
      </c>
      <c r="B805" s="9" t="s">
        <v>29</v>
      </c>
      <c r="C805" s="9" t="s">
        <v>1414</v>
      </c>
      <c r="D805" s="9"/>
      <c r="E805" s="8" t="s">
        <v>1415</v>
      </c>
      <c r="F805" s="10" t="s">
        <v>1416</v>
      </c>
      <c r="G805" s="10" t="s">
        <v>1417</v>
      </c>
      <c r="H805" s="10" t="s">
        <v>25</v>
      </c>
      <c r="I805" s="10" t="s">
        <v>26</v>
      </c>
      <c r="J805" s="11">
        <f t="shared" si="48"/>
        <v>179736000</v>
      </c>
      <c r="K805" s="11">
        <f t="shared" si="48"/>
        <v>153895000</v>
      </c>
      <c r="L805" s="27">
        <f t="shared" si="49"/>
        <v>25841000</v>
      </c>
      <c r="M805" s="12">
        <f t="shared" si="50"/>
        <v>0.14377197667690389</v>
      </c>
      <c r="N805" s="12">
        <f t="shared" si="51"/>
        <v>0.85622802332309611</v>
      </c>
      <c r="O805" s="13"/>
    </row>
    <row r="806" spans="1:15" ht="46.5" x14ac:dyDescent="0.35">
      <c r="A806" s="9" t="s">
        <v>27</v>
      </c>
      <c r="B806" s="9" t="s">
        <v>29</v>
      </c>
      <c r="C806" s="9" t="s">
        <v>1418</v>
      </c>
      <c r="D806" s="9"/>
      <c r="E806" s="8" t="s">
        <v>1419</v>
      </c>
      <c r="F806" s="10" t="s">
        <v>1420</v>
      </c>
      <c r="G806" s="10" t="s">
        <v>1421</v>
      </c>
      <c r="H806" s="10" t="s">
        <v>25</v>
      </c>
      <c r="I806" s="10" t="s">
        <v>26</v>
      </c>
      <c r="J806" s="11">
        <f t="shared" si="48"/>
        <v>20000000</v>
      </c>
      <c r="K806" s="11">
        <f t="shared" si="48"/>
        <v>19934000</v>
      </c>
      <c r="L806" s="27">
        <f t="shared" si="49"/>
        <v>66000</v>
      </c>
      <c r="M806" s="12">
        <f t="shared" si="50"/>
        <v>3.3E-3</v>
      </c>
      <c r="N806" s="12">
        <f t="shared" si="51"/>
        <v>0.99670000000000003</v>
      </c>
      <c r="O806" s="13" t="s">
        <v>3358</v>
      </c>
    </row>
    <row r="807" spans="1:15" x14ac:dyDescent="0.35">
      <c r="A807" s="9" t="s">
        <v>27</v>
      </c>
      <c r="B807" s="9" t="s">
        <v>29</v>
      </c>
      <c r="C807" s="9" t="s">
        <v>1418</v>
      </c>
      <c r="D807" s="9" t="s">
        <v>49</v>
      </c>
      <c r="E807" s="8" t="s">
        <v>50</v>
      </c>
      <c r="F807" s="10" t="s">
        <v>1420</v>
      </c>
      <c r="G807" s="10" t="s">
        <v>1421</v>
      </c>
      <c r="H807" s="10" t="s">
        <v>25</v>
      </c>
      <c r="I807" s="10" t="s">
        <v>26</v>
      </c>
      <c r="J807" s="11">
        <f t="shared" si="48"/>
        <v>20000000</v>
      </c>
      <c r="K807" s="11">
        <f t="shared" si="48"/>
        <v>19934000</v>
      </c>
      <c r="L807" s="27">
        <f t="shared" si="49"/>
        <v>66000</v>
      </c>
      <c r="M807" s="12">
        <f t="shared" si="50"/>
        <v>3.3E-3</v>
      </c>
      <c r="N807" s="12">
        <f t="shared" si="51"/>
        <v>0.99670000000000003</v>
      </c>
      <c r="O807" s="13" t="s">
        <v>3358</v>
      </c>
    </row>
    <row r="808" spans="1:15" x14ac:dyDescent="0.35">
      <c r="A808" s="9" t="s">
        <v>27</v>
      </c>
      <c r="B808" s="9" t="s">
        <v>29</v>
      </c>
      <c r="C808" s="9" t="s">
        <v>1418</v>
      </c>
      <c r="D808" s="9" t="s">
        <v>51</v>
      </c>
      <c r="E808" s="8" t="s">
        <v>52</v>
      </c>
      <c r="F808" s="10" t="s">
        <v>1422</v>
      </c>
      <c r="G808" s="10" t="s">
        <v>1423</v>
      </c>
      <c r="H808" s="10" t="s">
        <v>25</v>
      </c>
      <c r="I808" s="10" t="s">
        <v>26</v>
      </c>
      <c r="J808" s="11">
        <f t="shared" si="48"/>
        <v>1286000</v>
      </c>
      <c r="K808" s="11">
        <f t="shared" si="48"/>
        <v>1220000</v>
      </c>
      <c r="L808" s="27">
        <f t="shared" si="49"/>
        <v>66000</v>
      </c>
      <c r="M808" s="12">
        <f t="shared" si="50"/>
        <v>5.1321928460342149E-2</v>
      </c>
      <c r="N808" s="12">
        <f t="shared" si="51"/>
        <v>0.94867807153965789</v>
      </c>
      <c r="O808" s="13" t="s">
        <v>3358</v>
      </c>
    </row>
    <row r="809" spans="1:15" x14ac:dyDescent="0.35">
      <c r="A809" s="9" t="s">
        <v>27</v>
      </c>
      <c r="B809" s="9" t="s">
        <v>29</v>
      </c>
      <c r="C809" s="9" t="s">
        <v>1418</v>
      </c>
      <c r="D809" s="9" t="s">
        <v>55</v>
      </c>
      <c r="E809" s="8" t="s">
        <v>56</v>
      </c>
      <c r="F809" s="10" t="s">
        <v>1422</v>
      </c>
      <c r="G809" s="10" t="s">
        <v>1423</v>
      </c>
      <c r="H809" s="10" t="s">
        <v>25</v>
      </c>
      <c r="I809" s="10" t="s">
        <v>26</v>
      </c>
      <c r="J809" s="11">
        <f t="shared" si="48"/>
        <v>1286000</v>
      </c>
      <c r="K809" s="11">
        <f t="shared" si="48"/>
        <v>1220000</v>
      </c>
      <c r="L809" s="27">
        <f t="shared" si="49"/>
        <v>66000</v>
      </c>
      <c r="M809" s="12">
        <f t="shared" si="50"/>
        <v>5.1321928460342149E-2</v>
      </c>
      <c r="N809" s="12">
        <f t="shared" si="51"/>
        <v>0.94867807153965789</v>
      </c>
      <c r="O809" s="13" t="s">
        <v>3358</v>
      </c>
    </row>
    <row r="810" spans="1:15" x14ac:dyDescent="0.35">
      <c r="A810" s="9" t="s">
        <v>27</v>
      </c>
      <c r="B810" s="9" t="s">
        <v>29</v>
      </c>
      <c r="C810" s="9" t="s">
        <v>1418</v>
      </c>
      <c r="D810" s="9" t="s">
        <v>57</v>
      </c>
      <c r="E810" s="8" t="s">
        <v>58</v>
      </c>
      <c r="F810" s="10" t="s">
        <v>1424</v>
      </c>
      <c r="G810" s="10" t="s">
        <v>1425</v>
      </c>
      <c r="H810" s="10" t="s">
        <v>25</v>
      </c>
      <c r="I810" s="10" t="s">
        <v>26</v>
      </c>
      <c r="J810" s="11">
        <f t="shared" si="48"/>
        <v>58800</v>
      </c>
      <c r="K810" s="11">
        <f t="shared" si="48"/>
        <v>45000</v>
      </c>
      <c r="L810" s="27">
        <f t="shared" si="49"/>
        <v>13800</v>
      </c>
      <c r="M810" s="12">
        <f t="shared" si="50"/>
        <v>0.23469387755102042</v>
      </c>
      <c r="N810" s="12">
        <f t="shared" si="51"/>
        <v>0.76530612244897955</v>
      </c>
      <c r="O810" s="13" t="s">
        <v>3358</v>
      </c>
    </row>
    <row r="811" spans="1:15" x14ac:dyDescent="0.35">
      <c r="A811" s="9" t="s">
        <v>27</v>
      </c>
      <c r="B811" s="9" t="s">
        <v>29</v>
      </c>
      <c r="C811" s="9" t="s">
        <v>1418</v>
      </c>
      <c r="D811" s="9" t="s">
        <v>61</v>
      </c>
      <c r="E811" s="8" t="s">
        <v>62</v>
      </c>
      <c r="F811" s="10" t="s">
        <v>908</v>
      </c>
      <c r="G811" s="10" t="s">
        <v>1426</v>
      </c>
      <c r="H811" s="10" t="s">
        <v>25</v>
      </c>
      <c r="I811" s="10" t="s">
        <v>26</v>
      </c>
      <c r="J811" s="11">
        <f t="shared" si="48"/>
        <v>540000</v>
      </c>
      <c r="K811" s="11">
        <f t="shared" si="48"/>
        <v>495000</v>
      </c>
      <c r="L811" s="27">
        <f t="shared" si="49"/>
        <v>45000</v>
      </c>
      <c r="M811" s="12">
        <f t="shared" si="50"/>
        <v>8.3333333333333329E-2</v>
      </c>
      <c r="N811" s="12">
        <f t="shared" si="51"/>
        <v>0.91666666666666663</v>
      </c>
      <c r="O811" s="13" t="s">
        <v>3358</v>
      </c>
    </row>
    <row r="812" spans="1:15" x14ac:dyDescent="0.35">
      <c r="A812" s="9" t="s">
        <v>27</v>
      </c>
      <c r="B812" s="9" t="s">
        <v>29</v>
      </c>
      <c r="C812" s="9" t="s">
        <v>1418</v>
      </c>
      <c r="D812" s="9" t="s">
        <v>65</v>
      </c>
      <c r="E812" s="8" t="s">
        <v>66</v>
      </c>
      <c r="F812" s="10" t="s">
        <v>1321</v>
      </c>
      <c r="G812" s="10" t="s">
        <v>1322</v>
      </c>
      <c r="H812" s="10" t="s">
        <v>25</v>
      </c>
      <c r="I812" s="10" t="s">
        <v>26</v>
      </c>
      <c r="J812" s="11">
        <f t="shared" si="48"/>
        <v>687200</v>
      </c>
      <c r="K812" s="11">
        <f t="shared" si="48"/>
        <v>680000</v>
      </c>
      <c r="L812" s="27">
        <f t="shared" si="49"/>
        <v>7200</v>
      </c>
      <c r="M812" s="12">
        <f t="shared" si="50"/>
        <v>1.0477299185098952E-2</v>
      </c>
      <c r="N812" s="12">
        <f t="shared" si="51"/>
        <v>0.98952270081490101</v>
      </c>
      <c r="O812" s="13" t="s">
        <v>3358</v>
      </c>
    </row>
    <row r="813" spans="1:15" x14ac:dyDescent="0.35">
      <c r="A813" s="9" t="s">
        <v>27</v>
      </c>
      <c r="B813" s="9" t="s">
        <v>29</v>
      </c>
      <c r="C813" s="9" t="s">
        <v>1418</v>
      </c>
      <c r="D813" s="9" t="s">
        <v>77</v>
      </c>
      <c r="E813" s="8" t="s">
        <v>78</v>
      </c>
      <c r="F813" s="10" t="s">
        <v>1427</v>
      </c>
      <c r="G813" s="10" t="s">
        <v>1428</v>
      </c>
      <c r="H813" s="10" t="s">
        <v>25</v>
      </c>
      <c r="I813" s="10" t="s">
        <v>26</v>
      </c>
      <c r="J813" s="11">
        <f t="shared" si="48"/>
        <v>18714000</v>
      </c>
      <c r="K813" s="11">
        <f t="shared" si="48"/>
        <v>18714000</v>
      </c>
      <c r="L813" s="27">
        <f t="shared" si="49"/>
        <v>0</v>
      </c>
      <c r="M813" s="12">
        <f t="shared" si="50"/>
        <v>0</v>
      </c>
      <c r="N813" s="12">
        <f t="shared" si="51"/>
        <v>1</v>
      </c>
      <c r="O813" s="13" t="s">
        <v>3358</v>
      </c>
    </row>
    <row r="814" spans="1:15" x14ac:dyDescent="0.35">
      <c r="A814" s="9" t="s">
        <v>27</v>
      </c>
      <c r="B814" s="9" t="s">
        <v>29</v>
      </c>
      <c r="C814" s="9" t="s">
        <v>1418</v>
      </c>
      <c r="D814" s="9" t="s">
        <v>81</v>
      </c>
      <c r="E814" s="8" t="s">
        <v>82</v>
      </c>
      <c r="F814" s="10" t="s">
        <v>1427</v>
      </c>
      <c r="G814" s="10" t="s">
        <v>1428</v>
      </c>
      <c r="H814" s="10" t="s">
        <v>25</v>
      </c>
      <c r="I814" s="10" t="s">
        <v>26</v>
      </c>
      <c r="J814" s="11">
        <f t="shared" si="48"/>
        <v>18714000</v>
      </c>
      <c r="K814" s="11">
        <f t="shared" si="48"/>
        <v>18714000</v>
      </c>
      <c r="L814" s="27">
        <f t="shared" si="49"/>
        <v>0</v>
      </c>
      <c r="M814" s="12">
        <f t="shared" si="50"/>
        <v>0</v>
      </c>
      <c r="N814" s="12">
        <f t="shared" si="51"/>
        <v>1</v>
      </c>
      <c r="O814" s="13" t="s">
        <v>3358</v>
      </c>
    </row>
    <row r="815" spans="1:15" x14ac:dyDescent="0.35">
      <c r="A815" s="9" t="s">
        <v>27</v>
      </c>
      <c r="B815" s="9" t="s">
        <v>29</v>
      </c>
      <c r="C815" s="9" t="s">
        <v>1418</v>
      </c>
      <c r="D815" s="9" t="s">
        <v>426</v>
      </c>
      <c r="E815" s="8" t="s">
        <v>427</v>
      </c>
      <c r="F815" s="10" t="s">
        <v>797</v>
      </c>
      <c r="G815" s="10" t="s">
        <v>1429</v>
      </c>
      <c r="H815" s="10" t="s">
        <v>25</v>
      </c>
      <c r="I815" s="10" t="s">
        <v>26</v>
      </c>
      <c r="J815" s="11">
        <f t="shared" si="48"/>
        <v>3990000</v>
      </c>
      <c r="K815" s="11">
        <f t="shared" si="48"/>
        <v>3990000</v>
      </c>
      <c r="L815" s="27">
        <f t="shared" si="49"/>
        <v>0</v>
      </c>
      <c r="M815" s="12">
        <f t="shared" si="50"/>
        <v>0</v>
      </c>
      <c r="N815" s="12">
        <f t="shared" si="51"/>
        <v>1</v>
      </c>
      <c r="O815" s="13" t="s">
        <v>3358</v>
      </c>
    </row>
    <row r="816" spans="1:15" x14ac:dyDescent="0.35">
      <c r="A816" s="9" t="s">
        <v>27</v>
      </c>
      <c r="B816" s="9" t="s">
        <v>29</v>
      </c>
      <c r="C816" s="9" t="s">
        <v>1418</v>
      </c>
      <c r="D816" s="9" t="s">
        <v>83</v>
      </c>
      <c r="E816" s="8" t="s">
        <v>84</v>
      </c>
      <c r="F816" s="10" t="s">
        <v>1430</v>
      </c>
      <c r="G816" s="10" t="s">
        <v>1431</v>
      </c>
      <c r="H816" s="10" t="s">
        <v>25</v>
      </c>
      <c r="I816" s="10" t="s">
        <v>26</v>
      </c>
      <c r="J816" s="11">
        <f t="shared" si="48"/>
        <v>14724000</v>
      </c>
      <c r="K816" s="11">
        <f t="shared" si="48"/>
        <v>14724000</v>
      </c>
      <c r="L816" s="27">
        <f t="shared" si="49"/>
        <v>0</v>
      </c>
      <c r="M816" s="12">
        <f t="shared" si="50"/>
        <v>0</v>
      </c>
      <c r="N816" s="12">
        <f t="shared" si="51"/>
        <v>1</v>
      </c>
      <c r="O816" s="13" t="s">
        <v>3358</v>
      </c>
    </row>
    <row r="817" spans="1:15" x14ac:dyDescent="0.35">
      <c r="A817" s="9" t="s">
        <v>27</v>
      </c>
      <c r="B817" s="9" t="s">
        <v>29</v>
      </c>
      <c r="C817" s="9" t="s">
        <v>1432</v>
      </c>
      <c r="D817" s="9"/>
      <c r="E817" s="8" t="s">
        <v>1433</v>
      </c>
      <c r="F817" s="10" t="s">
        <v>1434</v>
      </c>
      <c r="G817" s="10" t="s">
        <v>1435</v>
      </c>
      <c r="H817" s="10" t="s">
        <v>25</v>
      </c>
      <c r="I817" s="10" t="s">
        <v>26</v>
      </c>
      <c r="J817" s="11">
        <f t="shared" si="48"/>
        <v>159736000</v>
      </c>
      <c r="K817" s="11">
        <f t="shared" si="48"/>
        <v>133961000</v>
      </c>
      <c r="L817" s="27">
        <f t="shared" si="49"/>
        <v>25775000</v>
      </c>
      <c r="M817" s="12">
        <f t="shared" si="50"/>
        <v>0.16135999399008363</v>
      </c>
      <c r="N817" s="12">
        <f t="shared" si="51"/>
        <v>0.83864000600991639</v>
      </c>
      <c r="O817" s="13" t="s">
        <v>3358</v>
      </c>
    </row>
    <row r="818" spans="1:15" x14ac:dyDescent="0.35">
      <c r="A818" s="9" t="s">
        <v>27</v>
      </c>
      <c r="B818" s="9" t="s">
        <v>29</v>
      </c>
      <c r="C818" s="9" t="s">
        <v>1432</v>
      </c>
      <c r="D818" s="9" t="s">
        <v>49</v>
      </c>
      <c r="E818" s="8" t="s">
        <v>50</v>
      </c>
      <c r="F818" s="10" t="s">
        <v>1434</v>
      </c>
      <c r="G818" s="10" t="s">
        <v>1435</v>
      </c>
      <c r="H818" s="10" t="s">
        <v>25</v>
      </c>
      <c r="I818" s="10" t="s">
        <v>26</v>
      </c>
      <c r="J818" s="11">
        <f t="shared" si="48"/>
        <v>159736000</v>
      </c>
      <c r="K818" s="11">
        <f t="shared" si="48"/>
        <v>133961000</v>
      </c>
      <c r="L818" s="27">
        <f t="shared" si="49"/>
        <v>25775000</v>
      </c>
      <c r="M818" s="12">
        <f t="shared" si="50"/>
        <v>0.16135999399008363</v>
      </c>
      <c r="N818" s="12">
        <f t="shared" si="51"/>
        <v>0.83864000600991639</v>
      </c>
      <c r="O818" s="13" t="s">
        <v>3358</v>
      </c>
    </row>
    <row r="819" spans="1:15" x14ac:dyDescent="0.35">
      <c r="A819" s="9" t="s">
        <v>27</v>
      </c>
      <c r="B819" s="9" t="s">
        <v>29</v>
      </c>
      <c r="C819" s="9" t="s">
        <v>1432</v>
      </c>
      <c r="D819" s="9" t="s">
        <v>51</v>
      </c>
      <c r="E819" s="8" t="s">
        <v>52</v>
      </c>
      <c r="F819" s="10" t="s">
        <v>1436</v>
      </c>
      <c r="G819" s="10" t="s">
        <v>1437</v>
      </c>
      <c r="H819" s="10" t="s">
        <v>25</v>
      </c>
      <c r="I819" s="10" t="s">
        <v>26</v>
      </c>
      <c r="J819" s="11">
        <f t="shared" si="48"/>
        <v>15344000</v>
      </c>
      <c r="K819" s="11">
        <f t="shared" si="48"/>
        <v>10922000</v>
      </c>
      <c r="L819" s="27">
        <f t="shared" si="49"/>
        <v>4422000</v>
      </c>
      <c r="M819" s="12">
        <f t="shared" si="50"/>
        <v>0.2881908237747654</v>
      </c>
      <c r="N819" s="12">
        <f t="shared" si="51"/>
        <v>0.71180917622523465</v>
      </c>
      <c r="O819" s="13" t="s">
        <v>3358</v>
      </c>
    </row>
    <row r="820" spans="1:15" x14ac:dyDescent="0.35">
      <c r="A820" s="9" t="s">
        <v>27</v>
      </c>
      <c r="B820" s="9" t="s">
        <v>29</v>
      </c>
      <c r="C820" s="9" t="s">
        <v>1432</v>
      </c>
      <c r="D820" s="9" t="s">
        <v>55</v>
      </c>
      <c r="E820" s="8" t="s">
        <v>56</v>
      </c>
      <c r="F820" s="10" t="s">
        <v>1436</v>
      </c>
      <c r="G820" s="10" t="s">
        <v>1437</v>
      </c>
      <c r="H820" s="10" t="s">
        <v>25</v>
      </c>
      <c r="I820" s="10" t="s">
        <v>26</v>
      </c>
      <c r="J820" s="11">
        <f t="shared" si="48"/>
        <v>15344000</v>
      </c>
      <c r="K820" s="11">
        <f t="shared" si="48"/>
        <v>10922000</v>
      </c>
      <c r="L820" s="27">
        <f t="shared" si="49"/>
        <v>4422000</v>
      </c>
      <c r="M820" s="12">
        <f t="shared" si="50"/>
        <v>0.2881908237747654</v>
      </c>
      <c r="N820" s="12">
        <f t="shared" si="51"/>
        <v>0.71180917622523465</v>
      </c>
      <c r="O820" s="13" t="s">
        <v>3358</v>
      </c>
    </row>
    <row r="821" spans="1:15" x14ac:dyDescent="0.35">
      <c r="A821" s="9" t="s">
        <v>27</v>
      </c>
      <c r="B821" s="9" t="s">
        <v>29</v>
      </c>
      <c r="C821" s="9" t="s">
        <v>1432</v>
      </c>
      <c r="D821" s="9" t="s">
        <v>61</v>
      </c>
      <c r="E821" s="8" t="s">
        <v>62</v>
      </c>
      <c r="F821" s="10" t="s">
        <v>1438</v>
      </c>
      <c r="G821" s="10" t="s">
        <v>1439</v>
      </c>
      <c r="H821" s="10" t="s">
        <v>25</v>
      </c>
      <c r="I821" s="10" t="s">
        <v>26</v>
      </c>
      <c r="J821" s="11">
        <f t="shared" si="48"/>
        <v>984000</v>
      </c>
      <c r="K821" s="11">
        <f t="shared" si="48"/>
        <v>902000</v>
      </c>
      <c r="L821" s="27">
        <f t="shared" si="49"/>
        <v>82000</v>
      </c>
      <c r="M821" s="12">
        <f t="shared" si="50"/>
        <v>8.3333333333333329E-2</v>
      </c>
      <c r="N821" s="12">
        <f t="shared" si="51"/>
        <v>0.91666666666666663</v>
      </c>
      <c r="O821" s="13" t="s">
        <v>3358</v>
      </c>
    </row>
    <row r="822" spans="1:15" x14ac:dyDescent="0.35">
      <c r="A822" s="9" t="s">
        <v>27</v>
      </c>
      <c r="B822" s="9" t="s">
        <v>29</v>
      </c>
      <c r="C822" s="9" t="s">
        <v>1432</v>
      </c>
      <c r="D822" s="9" t="s">
        <v>99</v>
      </c>
      <c r="E822" s="8" t="s">
        <v>100</v>
      </c>
      <c r="F822" s="10" t="s">
        <v>1440</v>
      </c>
      <c r="G822" s="10" t="s">
        <v>1441</v>
      </c>
      <c r="H822" s="10" t="s">
        <v>25</v>
      </c>
      <c r="I822" s="10" t="s">
        <v>26</v>
      </c>
      <c r="J822" s="11">
        <f t="shared" si="48"/>
        <v>11610000</v>
      </c>
      <c r="K822" s="11">
        <f t="shared" si="48"/>
        <v>7280000</v>
      </c>
      <c r="L822" s="27">
        <f t="shared" si="49"/>
        <v>4330000</v>
      </c>
      <c r="M822" s="12">
        <f t="shared" si="50"/>
        <v>0.37295434969853575</v>
      </c>
      <c r="N822" s="12">
        <f t="shared" si="51"/>
        <v>0.62704565030146431</v>
      </c>
      <c r="O822" s="13" t="s">
        <v>3358</v>
      </c>
    </row>
    <row r="823" spans="1:15" x14ac:dyDescent="0.35">
      <c r="A823" s="9" t="s">
        <v>27</v>
      </c>
      <c r="B823" s="9" t="s">
        <v>29</v>
      </c>
      <c r="C823" s="9" t="s">
        <v>1432</v>
      </c>
      <c r="D823" s="9" t="s">
        <v>1070</v>
      </c>
      <c r="E823" s="8" t="s">
        <v>1071</v>
      </c>
      <c r="F823" s="10" t="s">
        <v>1400</v>
      </c>
      <c r="G823" s="10" t="s">
        <v>1442</v>
      </c>
      <c r="H823" s="10" t="s">
        <v>25</v>
      </c>
      <c r="I823" s="10" t="s">
        <v>26</v>
      </c>
      <c r="J823" s="11">
        <f t="shared" si="48"/>
        <v>2750000</v>
      </c>
      <c r="K823" s="11">
        <f t="shared" si="48"/>
        <v>2740000</v>
      </c>
      <c r="L823" s="27">
        <f t="shared" si="49"/>
        <v>10000</v>
      </c>
      <c r="M823" s="12">
        <f t="shared" si="50"/>
        <v>3.6363636363636364E-3</v>
      </c>
      <c r="N823" s="12">
        <f t="shared" si="51"/>
        <v>0.99636363636363634</v>
      </c>
      <c r="O823" s="13" t="s">
        <v>3358</v>
      </c>
    </row>
    <row r="824" spans="1:15" x14ac:dyDescent="0.35">
      <c r="A824" s="9" t="s">
        <v>27</v>
      </c>
      <c r="B824" s="9" t="s">
        <v>29</v>
      </c>
      <c r="C824" s="9" t="s">
        <v>1432</v>
      </c>
      <c r="D824" s="9" t="s">
        <v>69</v>
      </c>
      <c r="E824" s="8" t="s">
        <v>70</v>
      </c>
      <c r="F824" s="10" t="s">
        <v>1443</v>
      </c>
      <c r="G824" s="10" t="s">
        <v>1444</v>
      </c>
      <c r="H824" s="10" t="s">
        <v>25</v>
      </c>
      <c r="I824" s="10" t="s">
        <v>26</v>
      </c>
      <c r="J824" s="11">
        <f t="shared" si="48"/>
        <v>57500000</v>
      </c>
      <c r="K824" s="11">
        <f t="shared" si="48"/>
        <v>56300000</v>
      </c>
      <c r="L824" s="27">
        <f t="shared" si="49"/>
        <v>1200000</v>
      </c>
      <c r="M824" s="12">
        <f t="shared" si="50"/>
        <v>2.0869565217391306E-2</v>
      </c>
      <c r="N824" s="12">
        <f t="shared" si="51"/>
        <v>0.97913043478260875</v>
      </c>
      <c r="O824" s="13" t="s">
        <v>3358</v>
      </c>
    </row>
    <row r="825" spans="1:15" x14ac:dyDescent="0.35">
      <c r="A825" s="9" t="s">
        <v>27</v>
      </c>
      <c r="B825" s="9" t="s">
        <v>29</v>
      </c>
      <c r="C825" s="9" t="s">
        <v>1432</v>
      </c>
      <c r="D825" s="9" t="s">
        <v>352</v>
      </c>
      <c r="E825" s="8" t="s">
        <v>353</v>
      </c>
      <c r="F825" s="10" t="s">
        <v>1445</v>
      </c>
      <c r="G825" s="10" t="s">
        <v>1446</v>
      </c>
      <c r="H825" s="10" t="s">
        <v>25</v>
      </c>
      <c r="I825" s="10" t="s">
        <v>26</v>
      </c>
      <c r="J825" s="11">
        <f t="shared" si="48"/>
        <v>50700000</v>
      </c>
      <c r="K825" s="11">
        <f t="shared" si="48"/>
        <v>49500000</v>
      </c>
      <c r="L825" s="27">
        <f t="shared" si="49"/>
        <v>1200000</v>
      </c>
      <c r="M825" s="12">
        <f t="shared" si="50"/>
        <v>2.3668639053254437E-2</v>
      </c>
      <c r="N825" s="12">
        <f t="shared" si="51"/>
        <v>0.97633136094674555</v>
      </c>
      <c r="O825" s="13" t="s">
        <v>3358</v>
      </c>
    </row>
    <row r="826" spans="1:15" ht="31" x14ac:dyDescent="0.35">
      <c r="A826" s="9" t="s">
        <v>27</v>
      </c>
      <c r="B826" s="9" t="s">
        <v>29</v>
      </c>
      <c r="C826" s="9" t="s">
        <v>1432</v>
      </c>
      <c r="D826" s="9" t="s">
        <v>422</v>
      </c>
      <c r="E826" s="8" t="s">
        <v>423</v>
      </c>
      <c r="F826" s="10" t="s">
        <v>1447</v>
      </c>
      <c r="G826" s="10" t="s">
        <v>1448</v>
      </c>
      <c r="H826" s="10" t="s">
        <v>25</v>
      </c>
      <c r="I826" s="10" t="s">
        <v>26</v>
      </c>
      <c r="J826" s="11">
        <f t="shared" si="48"/>
        <v>43200000</v>
      </c>
      <c r="K826" s="11">
        <f t="shared" si="48"/>
        <v>43200000</v>
      </c>
      <c r="L826" s="27">
        <f t="shared" si="49"/>
        <v>0</v>
      </c>
      <c r="M826" s="12">
        <f t="shared" si="50"/>
        <v>0</v>
      </c>
      <c r="N826" s="12">
        <f t="shared" si="51"/>
        <v>1</v>
      </c>
      <c r="O826" s="13" t="s">
        <v>3358</v>
      </c>
    </row>
    <row r="827" spans="1:15" x14ac:dyDescent="0.35">
      <c r="A827" s="9" t="s">
        <v>27</v>
      </c>
      <c r="B827" s="9" t="s">
        <v>29</v>
      </c>
      <c r="C827" s="9" t="s">
        <v>1432</v>
      </c>
      <c r="D827" s="9" t="s">
        <v>829</v>
      </c>
      <c r="E827" s="8" t="s">
        <v>830</v>
      </c>
      <c r="F827" s="10" t="s">
        <v>1449</v>
      </c>
      <c r="G827" s="10" t="s">
        <v>1450</v>
      </c>
      <c r="H827" s="10" t="s">
        <v>25</v>
      </c>
      <c r="I827" s="10" t="s">
        <v>26</v>
      </c>
      <c r="J827" s="11">
        <f t="shared" si="48"/>
        <v>7500000</v>
      </c>
      <c r="K827" s="11">
        <f t="shared" si="48"/>
        <v>6300000</v>
      </c>
      <c r="L827" s="27">
        <f t="shared" si="49"/>
        <v>1200000</v>
      </c>
      <c r="M827" s="12">
        <f t="shared" si="50"/>
        <v>0.16</v>
      </c>
      <c r="N827" s="12">
        <f t="shared" si="51"/>
        <v>0.84</v>
      </c>
      <c r="O827" s="13" t="s">
        <v>3358</v>
      </c>
    </row>
    <row r="828" spans="1:15" x14ac:dyDescent="0.35">
      <c r="A828" s="9" t="s">
        <v>27</v>
      </c>
      <c r="B828" s="9" t="s">
        <v>29</v>
      </c>
      <c r="C828" s="9" t="s">
        <v>1432</v>
      </c>
      <c r="D828" s="9" t="s">
        <v>858</v>
      </c>
      <c r="E828" s="8" t="s">
        <v>859</v>
      </c>
      <c r="F828" s="10" t="s">
        <v>1451</v>
      </c>
      <c r="G828" s="10" t="s">
        <v>1452</v>
      </c>
      <c r="H828" s="10" t="s">
        <v>25</v>
      </c>
      <c r="I828" s="10" t="s">
        <v>26</v>
      </c>
      <c r="J828" s="11">
        <f t="shared" si="48"/>
        <v>6800000</v>
      </c>
      <c r="K828" s="11">
        <f t="shared" si="48"/>
        <v>6800000</v>
      </c>
      <c r="L828" s="27">
        <f t="shared" si="49"/>
        <v>0</v>
      </c>
      <c r="M828" s="12">
        <f t="shared" si="50"/>
        <v>0</v>
      </c>
      <c r="N828" s="12">
        <f t="shared" si="51"/>
        <v>1</v>
      </c>
      <c r="O828" s="13" t="s">
        <v>3358</v>
      </c>
    </row>
    <row r="829" spans="1:15" x14ac:dyDescent="0.35">
      <c r="A829" s="9" t="s">
        <v>27</v>
      </c>
      <c r="B829" s="9" t="s">
        <v>29</v>
      </c>
      <c r="C829" s="9" t="s">
        <v>1432</v>
      </c>
      <c r="D829" s="9" t="s">
        <v>1116</v>
      </c>
      <c r="E829" s="8" t="s">
        <v>1117</v>
      </c>
      <c r="F829" s="10" t="s">
        <v>1453</v>
      </c>
      <c r="G829" s="10" t="s">
        <v>1454</v>
      </c>
      <c r="H829" s="10" t="s">
        <v>25</v>
      </c>
      <c r="I829" s="10" t="s">
        <v>26</v>
      </c>
      <c r="J829" s="11">
        <f t="shared" si="48"/>
        <v>800000</v>
      </c>
      <c r="K829" s="11">
        <f t="shared" si="48"/>
        <v>800000</v>
      </c>
      <c r="L829" s="27">
        <f t="shared" si="49"/>
        <v>0</v>
      </c>
      <c r="M829" s="12">
        <f t="shared" si="50"/>
        <v>0</v>
      </c>
      <c r="N829" s="12">
        <f t="shared" si="51"/>
        <v>1</v>
      </c>
      <c r="O829" s="13" t="s">
        <v>3358</v>
      </c>
    </row>
    <row r="830" spans="1:15" x14ac:dyDescent="0.35">
      <c r="A830" s="9" t="s">
        <v>27</v>
      </c>
      <c r="B830" s="9" t="s">
        <v>29</v>
      </c>
      <c r="C830" s="9" t="s">
        <v>1432</v>
      </c>
      <c r="D830" s="9" t="s">
        <v>1372</v>
      </c>
      <c r="E830" s="8" t="s">
        <v>1373</v>
      </c>
      <c r="F830" s="10" t="s">
        <v>1000</v>
      </c>
      <c r="G830" s="10" t="s">
        <v>1455</v>
      </c>
      <c r="H830" s="10" t="s">
        <v>25</v>
      </c>
      <c r="I830" s="10" t="s">
        <v>26</v>
      </c>
      <c r="J830" s="11">
        <f t="shared" si="48"/>
        <v>6000000</v>
      </c>
      <c r="K830" s="11">
        <f t="shared" si="48"/>
        <v>6000000</v>
      </c>
      <c r="L830" s="27">
        <f t="shared" si="49"/>
        <v>0</v>
      </c>
      <c r="M830" s="12">
        <f t="shared" si="50"/>
        <v>0</v>
      </c>
      <c r="N830" s="12">
        <f t="shared" si="51"/>
        <v>1</v>
      </c>
      <c r="O830" s="13" t="s">
        <v>3358</v>
      </c>
    </row>
    <row r="831" spans="1:15" x14ac:dyDescent="0.35">
      <c r="A831" s="9" t="s">
        <v>27</v>
      </c>
      <c r="B831" s="9" t="s">
        <v>29</v>
      </c>
      <c r="C831" s="9" t="s">
        <v>1432</v>
      </c>
      <c r="D831" s="9" t="s">
        <v>77</v>
      </c>
      <c r="E831" s="8" t="s">
        <v>78</v>
      </c>
      <c r="F831" s="10" t="s">
        <v>1456</v>
      </c>
      <c r="G831" s="10" t="s">
        <v>1457</v>
      </c>
      <c r="H831" s="10" t="s">
        <v>25</v>
      </c>
      <c r="I831" s="10" t="s">
        <v>26</v>
      </c>
      <c r="J831" s="11">
        <f t="shared" si="48"/>
        <v>86892000</v>
      </c>
      <c r="K831" s="11">
        <f t="shared" si="48"/>
        <v>66739000</v>
      </c>
      <c r="L831" s="27">
        <f t="shared" si="49"/>
        <v>20153000</v>
      </c>
      <c r="M831" s="12">
        <f t="shared" si="50"/>
        <v>0.23193159324218571</v>
      </c>
      <c r="N831" s="12">
        <f t="shared" si="51"/>
        <v>0.76806840675781429</v>
      </c>
      <c r="O831" s="13" t="s">
        <v>3358</v>
      </c>
    </row>
    <row r="832" spans="1:15" x14ac:dyDescent="0.35">
      <c r="A832" s="9" t="s">
        <v>27</v>
      </c>
      <c r="B832" s="9" t="s">
        <v>29</v>
      </c>
      <c r="C832" s="9" t="s">
        <v>1432</v>
      </c>
      <c r="D832" s="9" t="s">
        <v>81</v>
      </c>
      <c r="E832" s="8" t="s">
        <v>82</v>
      </c>
      <c r="F832" s="10" t="s">
        <v>1456</v>
      </c>
      <c r="G832" s="10" t="s">
        <v>1457</v>
      </c>
      <c r="H832" s="10" t="s">
        <v>25</v>
      </c>
      <c r="I832" s="10" t="s">
        <v>26</v>
      </c>
      <c r="J832" s="11">
        <f t="shared" si="48"/>
        <v>86892000</v>
      </c>
      <c r="K832" s="11">
        <f t="shared" si="48"/>
        <v>66739000</v>
      </c>
      <c r="L832" s="27">
        <f t="shared" si="49"/>
        <v>20153000</v>
      </c>
      <c r="M832" s="12">
        <f t="shared" si="50"/>
        <v>0.23193159324218571</v>
      </c>
      <c r="N832" s="12">
        <f t="shared" si="51"/>
        <v>0.76806840675781429</v>
      </c>
      <c r="O832" s="13" t="s">
        <v>3358</v>
      </c>
    </row>
    <row r="833" spans="1:15" x14ac:dyDescent="0.35">
      <c r="A833" s="9" t="s">
        <v>27</v>
      </c>
      <c r="B833" s="9" t="s">
        <v>29</v>
      </c>
      <c r="C833" s="9" t="s">
        <v>1432</v>
      </c>
      <c r="D833" s="9" t="s">
        <v>426</v>
      </c>
      <c r="E833" s="8" t="s">
        <v>427</v>
      </c>
      <c r="F833" s="10" t="s">
        <v>1458</v>
      </c>
      <c r="G833" s="10" t="s">
        <v>1459</v>
      </c>
      <c r="H833" s="10" t="s">
        <v>25</v>
      </c>
      <c r="I833" s="10" t="s">
        <v>26</v>
      </c>
      <c r="J833" s="11">
        <f t="shared" si="48"/>
        <v>19644000</v>
      </c>
      <c r="K833" s="11">
        <f t="shared" si="48"/>
        <v>15665000</v>
      </c>
      <c r="L833" s="27">
        <f t="shared" si="49"/>
        <v>3979000</v>
      </c>
      <c r="M833" s="12">
        <f t="shared" si="50"/>
        <v>0.20255548768071677</v>
      </c>
      <c r="N833" s="12">
        <f t="shared" si="51"/>
        <v>0.79744451231928326</v>
      </c>
      <c r="O833" s="13" t="s">
        <v>3358</v>
      </c>
    </row>
    <row r="834" spans="1:15" x14ac:dyDescent="0.35">
      <c r="A834" s="9" t="s">
        <v>27</v>
      </c>
      <c r="B834" s="9" t="s">
        <v>29</v>
      </c>
      <c r="C834" s="9" t="s">
        <v>1432</v>
      </c>
      <c r="D834" s="9" t="s">
        <v>83</v>
      </c>
      <c r="E834" s="8" t="s">
        <v>84</v>
      </c>
      <c r="F834" s="10" t="s">
        <v>1460</v>
      </c>
      <c r="G834" s="10" t="s">
        <v>1461</v>
      </c>
      <c r="H834" s="10" t="s">
        <v>25</v>
      </c>
      <c r="I834" s="10" t="s">
        <v>26</v>
      </c>
      <c r="J834" s="11">
        <f t="shared" si="48"/>
        <v>67248000</v>
      </c>
      <c r="K834" s="11">
        <f t="shared" si="48"/>
        <v>51074000</v>
      </c>
      <c r="L834" s="27">
        <f t="shared" si="49"/>
        <v>16174000</v>
      </c>
      <c r="M834" s="12">
        <f t="shared" si="50"/>
        <v>0.24051272900309303</v>
      </c>
      <c r="N834" s="12">
        <f t="shared" si="51"/>
        <v>0.75948727099690694</v>
      </c>
      <c r="O834" s="13" t="s">
        <v>3358</v>
      </c>
    </row>
    <row r="835" spans="1:15" ht="31" x14ac:dyDescent="0.35">
      <c r="A835" s="9" t="s">
        <v>27</v>
      </c>
      <c r="B835" s="9" t="s">
        <v>29</v>
      </c>
      <c r="C835" s="9" t="s">
        <v>1462</v>
      </c>
      <c r="D835" s="9"/>
      <c r="E835" s="8" t="s">
        <v>1463</v>
      </c>
      <c r="F835" s="10" t="s">
        <v>1464</v>
      </c>
      <c r="G835" s="10" t="s">
        <v>1465</v>
      </c>
      <c r="H835" s="10" t="s">
        <v>1466</v>
      </c>
      <c r="I835" s="10" t="s">
        <v>1467</v>
      </c>
      <c r="J835" s="11">
        <f t="shared" si="48"/>
        <v>15374447600</v>
      </c>
      <c r="K835" s="11">
        <f t="shared" si="48"/>
        <v>14318431450</v>
      </c>
      <c r="L835" s="27">
        <f t="shared" si="49"/>
        <v>1056016150</v>
      </c>
      <c r="M835" s="12">
        <f t="shared" si="50"/>
        <v>6.8686445033641408E-2</v>
      </c>
      <c r="N835" s="12">
        <f t="shared" si="51"/>
        <v>0.93131355496635859</v>
      </c>
      <c r="O835" s="13"/>
    </row>
    <row r="836" spans="1:15" x14ac:dyDescent="0.35">
      <c r="A836" s="9" t="s">
        <v>27</v>
      </c>
      <c r="B836" s="9" t="s">
        <v>29</v>
      </c>
      <c r="C836" s="9" t="s">
        <v>1468</v>
      </c>
      <c r="D836" s="9"/>
      <c r="E836" s="8" t="s">
        <v>1469</v>
      </c>
      <c r="F836" s="10" t="s">
        <v>1470</v>
      </c>
      <c r="G836" s="10" t="s">
        <v>1471</v>
      </c>
      <c r="H836" s="10" t="s">
        <v>25</v>
      </c>
      <c r="I836" s="10" t="s">
        <v>26</v>
      </c>
      <c r="J836" s="11">
        <f t="shared" si="48"/>
        <v>12897900</v>
      </c>
      <c r="K836" s="11">
        <f t="shared" si="48"/>
        <v>11872150</v>
      </c>
      <c r="L836" s="27">
        <f t="shared" si="49"/>
        <v>1025750</v>
      </c>
      <c r="M836" s="12">
        <f t="shared" si="50"/>
        <v>7.9528450367889345E-2</v>
      </c>
      <c r="N836" s="12">
        <f t="shared" si="51"/>
        <v>0.92047154963211064</v>
      </c>
      <c r="O836" s="13"/>
    </row>
    <row r="837" spans="1:15" x14ac:dyDescent="0.35">
      <c r="A837" s="9" t="s">
        <v>27</v>
      </c>
      <c r="B837" s="9" t="s">
        <v>29</v>
      </c>
      <c r="C837" s="9" t="s">
        <v>1472</v>
      </c>
      <c r="D837" s="9"/>
      <c r="E837" s="8" t="s">
        <v>1473</v>
      </c>
      <c r="F837" s="10" t="s">
        <v>1470</v>
      </c>
      <c r="G837" s="10" t="s">
        <v>1471</v>
      </c>
      <c r="H837" s="10" t="s">
        <v>25</v>
      </c>
      <c r="I837" s="10" t="s">
        <v>26</v>
      </c>
      <c r="J837" s="11">
        <f t="shared" si="48"/>
        <v>12897900</v>
      </c>
      <c r="K837" s="11">
        <f t="shared" si="48"/>
        <v>11872150</v>
      </c>
      <c r="L837" s="27">
        <f t="shared" si="49"/>
        <v>1025750</v>
      </c>
      <c r="M837" s="12">
        <f t="shared" si="50"/>
        <v>7.9528450367889345E-2</v>
      </c>
      <c r="N837" s="12">
        <f t="shared" si="51"/>
        <v>0.92047154963211064</v>
      </c>
      <c r="O837" s="13" t="s">
        <v>3359</v>
      </c>
    </row>
    <row r="838" spans="1:15" x14ac:dyDescent="0.35">
      <c r="A838" s="9" t="s">
        <v>27</v>
      </c>
      <c r="B838" s="9" t="s">
        <v>29</v>
      </c>
      <c r="C838" s="9" t="s">
        <v>1472</v>
      </c>
      <c r="D838" s="9" t="s">
        <v>49</v>
      </c>
      <c r="E838" s="8" t="s">
        <v>50</v>
      </c>
      <c r="F838" s="10" t="s">
        <v>1470</v>
      </c>
      <c r="G838" s="10" t="s">
        <v>1471</v>
      </c>
      <c r="H838" s="10" t="s">
        <v>25</v>
      </c>
      <c r="I838" s="10" t="s">
        <v>26</v>
      </c>
      <c r="J838" s="11">
        <f t="shared" si="48"/>
        <v>12897900</v>
      </c>
      <c r="K838" s="11">
        <f t="shared" si="48"/>
        <v>11872150</v>
      </c>
      <c r="L838" s="27">
        <f t="shared" si="49"/>
        <v>1025750</v>
      </c>
      <c r="M838" s="12">
        <f t="shared" si="50"/>
        <v>7.9528450367889345E-2</v>
      </c>
      <c r="N838" s="12">
        <f t="shared" si="51"/>
        <v>0.92047154963211064</v>
      </c>
      <c r="O838" s="13" t="s">
        <v>3359</v>
      </c>
    </row>
    <row r="839" spans="1:15" x14ac:dyDescent="0.35">
      <c r="A839" s="9" t="s">
        <v>27</v>
      </c>
      <c r="B839" s="9" t="s">
        <v>29</v>
      </c>
      <c r="C839" s="9" t="s">
        <v>1472</v>
      </c>
      <c r="D839" s="9" t="s">
        <v>51</v>
      </c>
      <c r="E839" s="8" t="s">
        <v>52</v>
      </c>
      <c r="F839" s="10" t="s">
        <v>1474</v>
      </c>
      <c r="G839" s="10" t="s">
        <v>1475</v>
      </c>
      <c r="H839" s="10" t="s">
        <v>25</v>
      </c>
      <c r="I839" s="10" t="s">
        <v>26</v>
      </c>
      <c r="J839" s="11">
        <f t="shared" si="48"/>
        <v>2337900</v>
      </c>
      <c r="K839" s="11">
        <f t="shared" si="48"/>
        <v>2272150</v>
      </c>
      <c r="L839" s="27">
        <f t="shared" si="49"/>
        <v>65750</v>
      </c>
      <c r="M839" s="12">
        <f t="shared" si="50"/>
        <v>2.8123529663373111E-2</v>
      </c>
      <c r="N839" s="12">
        <f t="shared" si="51"/>
        <v>0.97187647033662694</v>
      </c>
      <c r="O839" s="13" t="s">
        <v>3359</v>
      </c>
    </row>
    <row r="840" spans="1:15" x14ac:dyDescent="0.35">
      <c r="A840" s="9" t="s">
        <v>27</v>
      </c>
      <c r="B840" s="9" t="s">
        <v>29</v>
      </c>
      <c r="C840" s="9" t="s">
        <v>1472</v>
      </c>
      <c r="D840" s="9" t="s">
        <v>55</v>
      </c>
      <c r="E840" s="8" t="s">
        <v>56</v>
      </c>
      <c r="F840" s="10" t="s">
        <v>1474</v>
      </c>
      <c r="G840" s="10" t="s">
        <v>1475</v>
      </c>
      <c r="H840" s="10" t="s">
        <v>25</v>
      </c>
      <c r="I840" s="10" t="s">
        <v>26</v>
      </c>
      <c r="J840" s="11">
        <f t="shared" si="48"/>
        <v>2337900</v>
      </c>
      <c r="K840" s="11">
        <f t="shared" si="48"/>
        <v>2272150</v>
      </c>
      <c r="L840" s="27">
        <f t="shared" si="49"/>
        <v>65750</v>
      </c>
      <c r="M840" s="12">
        <f t="shared" si="50"/>
        <v>2.8123529663373111E-2</v>
      </c>
      <c r="N840" s="12">
        <f t="shared" si="51"/>
        <v>0.97187647033662694</v>
      </c>
      <c r="O840" s="13" t="s">
        <v>3359</v>
      </c>
    </row>
    <row r="841" spans="1:15" x14ac:dyDescent="0.35">
      <c r="A841" s="9" t="s">
        <v>27</v>
      </c>
      <c r="B841" s="9" t="s">
        <v>29</v>
      </c>
      <c r="C841" s="9" t="s">
        <v>1472</v>
      </c>
      <c r="D841" s="9" t="s">
        <v>61</v>
      </c>
      <c r="E841" s="8" t="s">
        <v>62</v>
      </c>
      <c r="F841" s="10" t="s">
        <v>1476</v>
      </c>
      <c r="G841" s="10" t="s">
        <v>1477</v>
      </c>
      <c r="H841" s="10" t="s">
        <v>25</v>
      </c>
      <c r="I841" s="10" t="s">
        <v>26</v>
      </c>
      <c r="J841" s="11">
        <f t="shared" si="48"/>
        <v>594300</v>
      </c>
      <c r="K841" s="11">
        <f t="shared" si="48"/>
        <v>552150</v>
      </c>
      <c r="L841" s="27">
        <f t="shared" si="49"/>
        <v>42150</v>
      </c>
      <c r="M841" s="12">
        <f t="shared" si="50"/>
        <v>7.0923775870772338E-2</v>
      </c>
      <c r="N841" s="12">
        <f t="shared" si="51"/>
        <v>0.92907622412922763</v>
      </c>
      <c r="O841" s="13" t="s">
        <v>3359</v>
      </c>
    </row>
    <row r="842" spans="1:15" x14ac:dyDescent="0.35">
      <c r="A842" s="9" t="s">
        <v>27</v>
      </c>
      <c r="B842" s="9" t="s">
        <v>29</v>
      </c>
      <c r="C842" s="9" t="s">
        <v>1472</v>
      </c>
      <c r="D842" s="9" t="s">
        <v>65</v>
      </c>
      <c r="E842" s="8" t="s">
        <v>66</v>
      </c>
      <c r="F842" s="10" t="s">
        <v>884</v>
      </c>
      <c r="G842" s="10" t="s">
        <v>1478</v>
      </c>
      <c r="H842" s="10" t="s">
        <v>25</v>
      </c>
      <c r="I842" s="10" t="s">
        <v>26</v>
      </c>
      <c r="J842" s="11">
        <f t="shared" ref="J842:K905" si="52">F842+H842</f>
        <v>343600</v>
      </c>
      <c r="K842" s="11">
        <f t="shared" si="52"/>
        <v>320000</v>
      </c>
      <c r="L842" s="27">
        <f t="shared" si="49"/>
        <v>23600</v>
      </c>
      <c r="M842" s="12">
        <f t="shared" si="50"/>
        <v>6.8684516880093138E-2</v>
      </c>
      <c r="N842" s="12">
        <f t="shared" si="51"/>
        <v>0.93131548311990686</v>
      </c>
      <c r="O842" s="13" t="s">
        <v>3359</v>
      </c>
    </row>
    <row r="843" spans="1:15" x14ac:dyDescent="0.35">
      <c r="A843" s="9" t="s">
        <v>27</v>
      </c>
      <c r="B843" s="9" t="s">
        <v>29</v>
      </c>
      <c r="C843" s="9" t="s">
        <v>1472</v>
      </c>
      <c r="D843" s="9" t="s">
        <v>99</v>
      </c>
      <c r="E843" s="8" t="s">
        <v>100</v>
      </c>
      <c r="F843" s="10" t="s">
        <v>1479</v>
      </c>
      <c r="G843" s="10" t="s">
        <v>1480</v>
      </c>
      <c r="H843" s="10" t="s">
        <v>25</v>
      </c>
      <c r="I843" s="10" t="s">
        <v>26</v>
      </c>
      <c r="J843" s="11">
        <f t="shared" si="52"/>
        <v>1400000</v>
      </c>
      <c r="K843" s="11">
        <f t="shared" si="52"/>
        <v>1400000</v>
      </c>
      <c r="L843" s="27">
        <f t="shared" ref="L843:L906" si="53">J843-K843</f>
        <v>0</v>
      </c>
      <c r="M843" s="12">
        <f t="shared" ref="M843:M906" si="54">L843/J843</f>
        <v>0</v>
      </c>
      <c r="N843" s="12">
        <f t="shared" ref="N843:N906" si="55">K843/J843</f>
        <v>1</v>
      </c>
      <c r="O843" s="13" t="s">
        <v>3359</v>
      </c>
    </row>
    <row r="844" spans="1:15" x14ac:dyDescent="0.35">
      <c r="A844" s="9" t="s">
        <v>27</v>
      </c>
      <c r="B844" s="9" t="s">
        <v>29</v>
      </c>
      <c r="C844" s="9" t="s">
        <v>1472</v>
      </c>
      <c r="D844" s="9" t="s">
        <v>77</v>
      </c>
      <c r="E844" s="8" t="s">
        <v>78</v>
      </c>
      <c r="F844" s="10" t="s">
        <v>1481</v>
      </c>
      <c r="G844" s="10" t="s">
        <v>873</v>
      </c>
      <c r="H844" s="10" t="s">
        <v>25</v>
      </c>
      <c r="I844" s="10" t="s">
        <v>26</v>
      </c>
      <c r="J844" s="11">
        <f t="shared" si="52"/>
        <v>10560000</v>
      </c>
      <c r="K844" s="11">
        <f t="shared" si="52"/>
        <v>9600000</v>
      </c>
      <c r="L844" s="27">
        <f t="shared" si="53"/>
        <v>960000</v>
      </c>
      <c r="M844" s="12">
        <f t="shared" si="54"/>
        <v>9.0909090909090912E-2</v>
      </c>
      <c r="N844" s="12">
        <f t="shared" si="55"/>
        <v>0.90909090909090906</v>
      </c>
      <c r="O844" s="13" t="s">
        <v>3359</v>
      </c>
    </row>
    <row r="845" spans="1:15" x14ac:dyDescent="0.35">
      <c r="A845" s="9" t="s">
        <v>27</v>
      </c>
      <c r="B845" s="9" t="s">
        <v>29</v>
      </c>
      <c r="C845" s="9" t="s">
        <v>1472</v>
      </c>
      <c r="D845" s="9" t="s">
        <v>81</v>
      </c>
      <c r="E845" s="8" t="s">
        <v>82</v>
      </c>
      <c r="F845" s="10" t="s">
        <v>1481</v>
      </c>
      <c r="G845" s="10" t="s">
        <v>873</v>
      </c>
      <c r="H845" s="10" t="s">
        <v>25</v>
      </c>
      <c r="I845" s="10" t="s">
        <v>26</v>
      </c>
      <c r="J845" s="11">
        <f t="shared" si="52"/>
        <v>10560000</v>
      </c>
      <c r="K845" s="11">
        <f t="shared" si="52"/>
        <v>9600000</v>
      </c>
      <c r="L845" s="27">
        <f t="shared" si="53"/>
        <v>960000</v>
      </c>
      <c r="M845" s="12">
        <f t="shared" si="54"/>
        <v>9.0909090909090912E-2</v>
      </c>
      <c r="N845" s="12">
        <f t="shared" si="55"/>
        <v>0.90909090909090906</v>
      </c>
      <c r="O845" s="13" t="s">
        <v>3359</v>
      </c>
    </row>
    <row r="846" spans="1:15" x14ac:dyDescent="0.35">
      <c r="A846" s="9" t="s">
        <v>27</v>
      </c>
      <c r="B846" s="9" t="s">
        <v>29</v>
      </c>
      <c r="C846" s="9" t="s">
        <v>1472</v>
      </c>
      <c r="D846" s="9" t="s">
        <v>83</v>
      </c>
      <c r="E846" s="8" t="s">
        <v>84</v>
      </c>
      <c r="F846" s="10" t="s">
        <v>1481</v>
      </c>
      <c r="G846" s="10" t="s">
        <v>873</v>
      </c>
      <c r="H846" s="10" t="s">
        <v>25</v>
      </c>
      <c r="I846" s="10" t="s">
        <v>26</v>
      </c>
      <c r="J846" s="11">
        <f t="shared" si="52"/>
        <v>10560000</v>
      </c>
      <c r="K846" s="11">
        <f t="shared" si="52"/>
        <v>9600000</v>
      </c>
      <c r="L846" s="27">
        <f t="shared" si="53"/>
        <v>960000</v>
      </c>
      <c r="M846" s="12">
        <f t="shared" si="54"/>
        <v>9.0909090909090912E-2</v>
      </c>
      <c r="N846" s="12">
        <f t="shared" si="55"/>
        <v>0.90909090909090906</v>
      </c>
      <c r="O846" s="13" t="s">
        <v>3359</v>
      </c>
    </row>
    <row r="847" spans="1:15" ht="31" x14ac:dyDescent="0.35">
      <c r="A847" s="9" t="s">
        <v>27</v>
      </c>
      <c r="B847" s="9" t="s">
        <v>29</v>
      </c>
      <c r="C847" s="9" t="s">
        <v>1482</v>
      </c>
      <c r="D847" s="9"/>
      <c r="E847" s="8" t="s">
        <v>1483</v>
      </c>
      <c r="F847" s="10" t="s">
        <v>1484</v>
      </c>
      <c r="G847" s="10" t="s">
        <v>1485</v>
      </c>
      <c r="H847" s="10" t="s">
        <v>1466</v>
      </c>
      <c r="I847" s="10" t="s">
        <v>1467</v>
      </c>
      <c r="J847" s="11">
        <f t="shared" si="52"/>
        <v>13554301100</v>
      </c>
      <c r="K847" s="11">
        <f t="shared" si="52"/>
        <v>12597896950</v>
      </c>
      <c r="L847" s="27">
        <f t="shared" si="53"/>
        <v>956404150</v>
      </c>
      <c r="M847" s="12">
        <f t="shared" si="54"/>
        <v>7.0560934344301968E-2</v>
      </c>
      <c r="N847" s="12">
        <f t="shared" si="55"/>
        <v>0.929439065655698</v>
      </c>
      <c r="O847" s="13" t="s">
        <v>3359</v>
      </c>
    </row>
    <row r="848" spans="1:15" ht="31" x14ac:dyDescent="0.35">
      <c r="A848" s="9" t="s">
        <v>27</v>
      </c>
      <c r="B848" s="9" t="s">
        <v>29</v>
      </c>
      <c r="C848" s="9" t="s">
        <v>1486</v>
      </c>
      <c r="D848" s="9"/>
      <c r="E848" s="8" t="s">
        <v>1487</v>
      </c>
      <c r="F848" s="10" t="s">
        <v>1488</v>
      </c>
      <c r="G848" s="10" t="s">
        <v>1489</v>
      </c>
      <c r="H848" s="10" t="s">
        <v>1466</v>
      </c>
      <c r="I848" s="10" t="s">
        <v>1467</v>
      </c>
      <c r="J848" s="11">
        <f t="shared" si="52"/>
        <v>67927900</v>
      </c>
      <c r="K848" s="11">
        <f t="shared" si="52"/>
        <v>57559450</v>
      </c>
      <c r="L848" s="27">
        <f t="shared" si="53"/>
        <v>10368450</v>
      </c>
      <c r="M848" s="12">
        <f t="shared" si="54"/>
        <v>0.15263904816724791</v>
      </c>
      <c r="N848" s="12">
        <f t="shared" si="55"/>
        <v>0.84736095183275206</v>
      </c>
      <c r="O848" s="13" t="s">
        <v>3359</v>
      </c>
    </row>
    <row r="849" spans="1:15" x14ac:dyDescent="0.35">
      <c r="A849" s="9" t="s">
        <v>27</v>
      </c>
      <c r="B849" s="9" t="s">
        <v>29</v>
      </c>
      <c r="C849" s="9" t="s">
        <v>1486</v>
      </c>
      <c r="D849" s="9" t="s">
        <v>49</v>
      </c>
      <c r="E849" s="8" t="s">
        <v>50</v>
      </c>
      <c r="F849" s="10" t="s">
        <v>1488</v>
      </c>
      <c r="G849" s="10" t="s">
        <v>1489</v>
      </c>
      <c r="H849" s="10" t="s">
        <v>25</v>
      </c>
      <c r="I849" s="10" t="s">
        <v>26</v>
      </c>
      <c r="J849" s="11">
        <f t="shared" si="52"/>
        <v>47722900</v>
      </c>
      <c r="K849" s="11">
        <f t="shared" si="52"/>
        <v>37359450</v>
      </c>
      <c r="L849" s="27">
        <f t="shared" si="53"/>
        <v>10363450</v>
      </c>
      <c r="M849" s="12">
        <f t="shared" si="54"/>
        <v>0.21715884826781273</v>
      </c>
      <c r="N849" s="12">
        <f t="shared" si="55"/>
        <v>0.78284115173218727</v>
      </c>
      <c r="O849" s="13" t="s">
        <v>3359</v>
      </c>
    </row>
    <row r="850" spans="1:15" x14ac:dyDescent="0.35">
      <c r="A850" s="9" t="s">
        <v>27</v>
      </c>
      <c r="B850" s="9" t="s">
        <v>29</v>
      </c>
      <c r="C850" s="9" t="s">
        <v>1486</v>
      </c>
      <c r="D850" s="9" t="s">
        <v>51</v>
      </c>
      <c r="E850" s="8" t="s">
        <v>52</v>
      </c>
      <c r="F850" s="10" t="s">
        <v>1490</v>
      </c>
      <c r="G850" s="10" t="s">
        <v>1491</v>
      </c>
      <c r="H850" s="10" t="s">
        <v>25</v>
      </c>
      <c r="I850" s="10" t="s">
        <v>26</v>
      </c>
      <c r="J850" s="11">
        <f t="shared" si="52"/>
        <v>14682900</v>
      </c>
      <c r="K850" s="11">
        <f t="shared" si="52"/>
        <v>13419450</v>
      </c>
      <c r="L850" s="27">
        <f t="shared" si="53"/>
        <v>1263450</v>
      </c>
      <c r="M850" s="12">
        <f t="shared" si="54"/>
        <v>8.6049077498314364E-2</v>
      </c>
      <c r="N850" s="12">
        <f t="shared" si="55"/>
        <v>0.91395092250168564</v>
      </c>
      <c r="O850" s="13" t="s">
        <v>3359</v>
      </c>
    </row>
    <row r="851" spans="1:15" x14ac:dyDescent="0.35">
      <c r="A851" s="9" t="s">
        <v>27</v>
      </c>
      <c r="B851" s="9" t="s">
        <v>29</v>
      </c>
      <c r="C851" s="9" t="s">
        <v>1486</v>
      </c>
      <c r="D851" s="9" t="s">
        <v>55</v>
      </c>
      <c r="E851" s="8" t="s">
        <v>56</v>
      </c>
      <c r="F851" s="10" t="s">
        <v>1490</v>
      </c>
      <c r="G851" s="10" t="s">
        <v>1491</v>
      </c>
      <c r="H851" s="10" t="s">
        <v>25</v>
      </c>
      <c r="I851" s="10" t="s">
        <v>26</v>
      </c>
      <c r="J851" s="11">
        <f t="shared" si="52"/>
        <v>14682900</v>
      </c>
      <c r="K851" s="11">
        <f t="shared" si="52"/>
        <v>13419450</v>
      </c>
      <c r="L851" s="27">
        <f t="shared" si="53"/>
        <v>1263450</v>
      </c>
      <c r="M851" s="12">
        <f t="shared" si="54"/>
        <v>8.6049077498314364E-2</v>
      </c>
      <c r="N851" s="12">
        <f t="shared" si="55"/>
        <v>0.91395092250168564</v>
      </c>
      <c r="O851" s="13" t="s">
        <v>3359</v>
      </c>
    </row>
    <row r="852" spans="1:15" x14ac:dyDescent="0.35">
      <c r="A852" s="9" t="s">
        <v>27</v>
      </c>
      <c r="B852" s="9" t="s">
        <v>29</v>
      </c>
      <c r="C852" s="9" t="s">
        <v>1486</v>
      </c>
      <c r="D852" s="9" t="s">
        <v>57</v>
      </c>
      <c r="E852" s="8" t="s">
        <v>58</v>
      </c>
      <c r="F852" s="10" t="s">
        <v>1492</v>
      </c>
      <c r="G852" s="10" t="s">
        <v>1493</v>
      </c>
      <c r="H852" s="10" t="s">
        <v>25</v>
      </c>
      <c r="I852" s="10" t="s">
        <v>26</v>
      </c>
      <c r="J852" s="11">
        <f t="shared" si="52"/>
        <v>1126900</v>
      </c>
      <c r="K852" s="11">
        <f t="shared" si="52"/>
        <v>288750</v>
      </c>
      <c r="L852" s="27">
        <f t="shared" si="53"/>
        <v>838150</v>
      </c>
      <c r="M852" s="12">
        <f t="shared" si="54"/>
        <v>0.74376608394711152</v>
      </c>
      <c r="N852" s="12">
        <f t="shared" si="55"/>
        <v>0.25623391605288848</v>
      </c>
      <c r="O852" s="13" t="s">
        <v>3359</v>
      </c>
    </row>
    <row r="853" spans="1:15" x14ac:dyDescent="0.35">
      <c r="A853" s="9" t="s">
        <v>27</v>
      </c>
      <c r="B853" s="9" t="s">
        <v>29</v>
      </c>
      <c r="C853" s="9" t="s">
        <v>1486</v>
      </c>
      <c r="D853" s="9" t="s">
        <v>61</v>
      </c>
      <c r="E853" s="8" t="s">
        <v>62</v>
      </c>
      <c r="F853" s="10" t="s">
        <v>1494</v>
      </c>
      <c r="G853" s="10" t="s">
        <v>1495</v>
      </c>
      <c r="H853" s="10" t="s">
        <v>25</v>
      </c>
      <c r="I853" s="10" t="s">
        <v>26</v>
      </c>
      <c r="J853" s="11">
        <f t="shared" si="52"/>
        <v>5906400</v>
      </c>
      <c r="K853" s="11">
        <f t="shared" si="52"/>
        <v>5495700</v>
      </c>
      <c r="L853" s="27">
        <f t="shared" si="53"/>
        <v>410700</v>
      </c>
      <c r="M853" s="12">
        <f t="shared" si="54"/>
        <v>6.9534741974806982E-2</v>
      </c>
      <c r="N853" s="12">
        <f t="shared" si="55"/>
        <v>0.93046525802519298</v>
      </c>
      <c r="O853" s="13" t="s">
        <v>3359</v>
      </c>
    </row>
    <row r="854" spans="1:15" x14ac:dyDescent="0.35">
      <c r="A854" s="9" t="s">
        <v>27</v>
      </c>
      <c r="B854" s="9" t="s">
        <v>29</v>
      </c>
      <c r="C854" s="9" t="s">
        <v>1486</v>
      </c>
      <c r="D854" s="9" t="s">
        <v>65</v>
      </c>
      <c r="E854" s="8" t="s">
        <v>66</v>
      </c>
      <c r="F854" s="10" t="s">
        <v>1496</v>
      </c>
      <c r="G854" s="10" t="s">
        <v>1497</v>
      </c>
      <c r="H854" s="10" t="s">
        <v>25</v>
      </c>
      <c r="I854" s="10" t="s">
        <v>26</v>
      </c>
      <c r="J854" s="11">
        <f t="shared" si="52"/>
        <v>1669600</v>
      </c>
      <c r="K854" s="11">
        <f t="shared" si="52"/>
        <v>1655000</v>
      </c>
      <c r="L854" s="27">
        <f t="shared" si="53"/>
        <v>14600</v>
      </c>
      <c r="M854" s="12">
        <f t="shared" si="54"/>
        <v>8.7446094873023482E-3</v>
      </c>
      <c r="N854" s="12">
        <f t="shared" si="55"/>
        <v>0.99125539051269762</v>
      </c>
      <c r="O854" s="13" t="s">
        <v>3359</v>
      </c>
    </row>
    <row r="855" spans="1:15" x14ac:dyDescent="0.35">
      <c r="A855" s="9" t="s">
        <v>27</v>
      </c>
      <c r="B855" s="9" t="s">
        <v>29</v>
      </c>
      <c r="C855" s="9" t="s">
        <v>1486</v>
      </c>
      <c r="D855" s="9" t="s">
        <v>99</v>
      </c>
      <c r="E855" s="8" t="s">
        <v>100</v>
      </c>
      <c r="F855" s="10" t="s">
        <v>1498</v>
      </c>
      <c r="G855" s="10" t="s">
        <v>1499</v>
      </c>
      <c r="H855" s="10" t="s">
        <v>25</v>
      </c>
      <c r="I855" s="10" t="s">
        <v>26</v>
      </c>
      <c r="J855" s="11">
        <f t="shared" si="52"/>
        <v>5980000</v>
      </c>
      <c r="K855" s="11">
        <f t="shared" si="52"/>
        <v>5980000</v>
      </c>
      <c r="L855" s="27">
        <f t="shared" si="53"/>
        <v>0</v>
      </c>
      <c r="M855" s="12">
        <f t="shared" si="54"/>
        <v>0</v>
      </c>
      <c r="N855" s="12">
        <f t="shared" si="55"/>
        <v>1</v>
      </c>
      <c r="O855" s="13" t="s">
        <v>3359</v>
      </c>
    </row>
    <row r="856" spans="1:15" x14ac:dyDescent="0.35">
      <c r="A856" s="9" t="s">
        <v>27</v>
      </c>
      <c r="B856" s="9" t="s">
        <v>29</v>
      </c>
      <c r="C856" s="9" t="s">
        <v>1486</v>
      </c>
      <c r="D856" s="9" t="s">
        <v>69</v>
      </c>
      <c r="E856" s="8" t="s">
        <v>70</v>
      </c>
      <c r="F856" s="10" t="s">
        <v>746</v>
      </c>
      <c r="G856" s="10" t="s">
        <v>747</v>
      </c>
      <c r="H856" s="10" t="s">
        <v>25</v>
      </c>
      <c r="I856" s="10" t="s">
        <v>26</v>
      </c>
      <c r="J856" s="11">
        <f t="shared" si="52"/>
        <v>10800000</v>
      </c>
      <c r="K856" s="11">
        <f t="shared" si="52"/>
        <v>10500000</v>
      </c>
      <c r="L856" s="27">
        <f t="shared" si="53"/>
        <v>300000</v>
      </c>
      <c r="M856" s="12">
        <f t="shared" si="54"/>
        <v>2.7777777777777776E-2</v>
      </c>
      <c r="N856" s="12">
        <f t="shared" si="55"/>
        <v>0.97222222222222221</v>
      </c>
      <c r="O856" s="13" t="s">
        <v>3359</v>
      </c>
    </row>
    <row r="857" spans="1:15" x14ac:dyDescent="0.35">
      <c r="A857" s="9" t="s">
        <v>27</v>
      </c>
      <c r="B857" s="9" t="s">
        <v>29</v>
      </c>
      <c r="C857" s="9" t="s">
        <v>1486</v>
      </c>
      <c r="D857" s="9" t="s">
        <v>352</v>
      </c>
      <c r="E857" s="8" t="s">
        <v>353</v>
      </c>
      <c r="F857" s="10" t="s">
        <v>766</v>
      </c>
      <c r="G857" s="10" t="s">
        <v>961</v>
      </c>
      <c r="H857" s="10" t="s">
        <v>25</v>
      </c>
      <c r="I857" s="10" t="s">
        <v>26</v>
      </c>
      <c r="J857" s="11">
        <f t="shared" si="52"/>
        <v>9000000</v>
      </c>
      <c r="K857" s="11">
        <f t="shared" si="52"/>
        <v>9000000</v>
      </c>
      <c r="L857" s="27">
        <f t="shared" si="53"/>
        <v>0</v>
      </c>
      <c r="M857" s="12">
        <f t="shared" si="54"/>
        <v>0</v>
      </c>
      <c r="N857" s="12">
        <f t="shared" si="55"/>
        <v>1</v>
      </c>
      <c r="O857" s="13" t="s">
        <v>3359</v>
      </c>
    </row>
    <row r="858" spans="1:15" ht="31" x14ac:dyDescent="0.35">
      <c r="A858" s="9" t="s">
        <v>27</v>
      </c>
      <c r="B858" s="9" t="s">
        <v>29</v>
      </c>
      <c r="C858" s="9" t="s">
        <v>1486</v>
      </c>
      <c r="D858" s="9" t="s">
        <v>422</v>
      </c>
      <c r="E858" s="8" t="s">
        <v>423</v>
      </c>
      <c r="F858" s="10" t="s">
        <v>766</v>
      </c>
      <c r="G858" s="10" t="s">
        <v>961</v>
      </c>
      <c r="H858" s="10" t="s">
        <v>25</v>
      </c>
      <c r="I858" s="10" t="s">
        <v>26</v>
      </c>
      <c r="J858" s="11">
        <f t="shared" si="52"/>
        <v>9000000</v>
      </c>
      <c r="K858" s="11">
        <f t="shared" si="52"/>
        <v>9000000</v>
      </c>
      <c r="L858" s="27">
        <f t="shared" si="53"/>
        <v>0</v>
      </c>
      <c r="M858" s="12">
        <f t="shared" si="54"/>
        <v>0</v>
      </c>
      <c r="N858" s="12">
        <f t="shared" si="55"/>
        <v>1</v>
      </c>
      <c r="O858" s="13" t="s">
        <v>3359</v>
      </c>
    </row>
    <row r="859" spans="1:15" x14ac:dyDescent="0.35">
      <c r="A859" s="9" t="s">
        <v>27</v>
      </c>
      <c r="B859" s="9" t="s">
        <v>29</v>
      </c>
      <c r="C859" s="9" t="s">
        <v>1486</v>
      </c>
      <c r="D859" s="9" t="s">
        <v>73</v>
      </c>
      <c r="E859" s="8" t="s">
        <v>74</v>
      </c>
      <c r="F859" s="10" t="s">
        <v>1500</v>
      </c>
      <c r="G859" s="10" t="s">
        <v>1160</v>
      </c>
      <c r="H859" s="10" t="s">
        <v>25</v>
      </c>
      <c r="I859" s="10" t="s">
        <v>26</v>
      </c>
      <c r="J859" s="11">
        <f t="shared" si="52"/>
        <v>1800000</v>
      </c>
      <c r="K859" s="11">
        <f t="shared" si="52"/>
        <v>1500000</v>
      </c>
      <c r="L859" s="27">
        <f t="shared" si="53"/>
        <v>300000</v>
      </c>
      <c r="M859" s="12">
        <f t="shared" si="54"/>
        <v>0.16666666666666666</v>
      </c>
      <c r="N859" s="12">
        <f t="shared" si="55"/>
        <v>0.83333333333333337</v>
      </c>
      <c r="O859" s="13" t="s">
        <v>3359</v>
      </c>
    </row>
    <row r="860" spans="1:15" x14ac:dyDescent="0.35">
      <c r="A860" s="9" t="s">
        <v>27</v>
      </c>
      <c r="B860" s="9" t="s">
        <v>29</v>
      </c>
      <c r="C860" s="9" t="s">
        <v>1486</v>
      </c>
      <c r="D860" s="9" t="s">
        <v>75</v>
      </c>
      <c r="E860" s="8" t="s">
        <v>76</v>
      </c>
      <c r="F860" s="10" t="s">
        <v>1500</v>
      </c>
      <c r="G860" s="10" t="s">
        <v>1160</v>
      </c>
      <c r="H860" s="10" t="s">
        <v>25</v>
      </c>
      <c r="I860" s="10" t="s">
        <v>26</v>
      </c>
      <c r="J860" s="11">
        <f t="shared" si="52"/>
        <v>1800000</v>
      </c>
      <c r="K860" s="11">
        <f t="shared" si="52"/>
        <v>1500000</v>
      </c>
      <c r="L860" s="27">
        <f t="shared" si="53"/>
        <v>300000</v>
      </c>
      <c r="M860" s="12">
        <f t="shared" si="54"/>
        <v>0.16666666666666666</v>
      </c>
      <c r="N860" s="12">
        <f t="shared" si="55"/>
        <v>0.83333333333333337</v>
      </c>
      <c r="O860" s="13" t="s">
        <v>3359</v>
      </c>
    </row>
    <row r="861" spans="1:15" x14ac:dyDescent="0.35">
      <c r="A861" s="9" t="s">
        <v>27</v>
      </c>
      <c r="B861" s="9" t="s">
        <v>29</v>
      </c>
      <c r="C861" s="9" t="s">
        <v>1486</v>
      </c>
      <c r="D861" s="9" t="s">
        <v>77</v>
      </c>
      <c r="E861" s="8" t="s">
        <v>78</v>
      </c>
      <c r="F861" s="10" t="s">
        <v>1501</v>
      </c>
      <c r="G861" s="10" t="s">
        <v>1502</v>
      </c>
      <c r="H861" s="10" t="s">
        <v>25</v>
      </c>
      <c r="I861" s="10" t="s">
        <v>26</v>
      </c>
      <c r="J861" s="11">
        <f t="shared" si="52"/>
        <v>22240000</v>
      </c>
      <c r="K861" s="11">
        <f t="shared" si="52"/>
        <v>13440000</v>
      </c>
      <c r="L861" s="27">
        <f t="shared" si="53"/>
        <v>8800000</v>
      </c>
      <c r="M861" s="12">
        <f t="shared" si="54"/>
        <v>0.39568345323741005</v>
      </c>
      <c r="N861" s="12">
        <f t="shared" si="55"/>
        <v>0.60431654676258995</v>
      </c>
      <c r="O861" s="13" t="s">
        <v>3359</v>
      </c>
    </row>
    <row r="862" spans="1:15" x14ac:dyDescent="0.35">
      <c r="A862" s="9" t="s">
        <v>27</v>
      </c>
      <c r="B862" s="9" t="s">
        <v>29</v>
      </c>
      <c r="C862" s="9" t="s">
        <v>1486</v>
      </c>
      <c r="D862" s="9" t="s">
        <v>81</v>
      </c>
      <c r="E862" s="8" t="s">
        <v>82</v>
      </c>
      <c r="F862" s="10" t="s">
        <v>1501</v>
      </c>
      <c r="G862" s="10" t="s">
        <v>1502</v>
      </c>
      <c r="H862" s="10" t="s">
        <v>25</v>
      </c>
      <c r="I862" s="10" t="s">
        <v>26</v>
      </c>
      <c r="J862" s="11">
        <f t="shared" si="52"/>
        <v>22240000</v>
      </c>
      <c r="K862" s="11">
        <f t="shared" si="52"/>
        <v>13440000</v>
      </c>
      <c r="L862" s="27">
        <f t="shared" si="53"/>
        <v>8800000</v>
      </c>
      <c r="M862" s="12">
        <f t="shared" si="54"/>
        <v>0.39568345323741005</v>
      </c>
      <c r="N862" s="12">
        <f t="shared" si="55"/>
        <v>0.60431654676258995</v>
      </c>
      <c r="O862" s="13" t="s">
        <v>3359</v>
      </c>
    </row>
    <row r="863" spans="1:15" x14ac:dyDescent="0.35">
      <c r="A863" s="9" t="s">
        <v>27</v>
      </c>
      <c r="B863" s="9" t="s">
        <v>29</v>
      </c>
      <c r="C863" s="9" t="s">
        <v>1486</v>
      </c>
      <c r="D863" s="9" t="s">
        <v>426</v>
      </c>
      <c r="E863" s="8" t="s">
        <v>427</v>
      </c>
      <c r="F863" s="10" t="s">
        <v>1503</v>
      </c>
      <c r="G863" s="10" t="s">
        <v>1504</v>
      </c>
      <c r="H863" s="10" t="s">
        <v>25</v>
      </c>
      <c r="I863" s="10" t="s">
        <v>26</v>
      </c>
      <c r="J863" s="11">
        <f t="shared" si="52"/>
        <v>11680000</v>
      </c>
      <c r="K863" s="11">
        <f t="shared" si="52"/>
        <v>3840000</v>
      </c>
      <c r="L863" s="27">
        <f t="shared" si="53"/>
        <v>7840000</v>
      </c>
      <c r="M863" s="12">
        <f t="shared" si="54"/>
        <v>0.67123287671232879</v>
      </c>
      <c r="N863" s="12">
        <f t="shared" si="55"/>
        <v>0.32876712328767121</v>
      </c>
      <c r="O863" s="13" t="s">
        <v>3359</v>
      </c>
    </row>
    <row r="864" spans="1:15" x14ac:dyDescent="0.35">
      <c r="A864" s="9" t="s">
        <v>27</v>
      </c>
      <c r="B864" s="9" t="s">
        <v>29</v>
      </c>
      <c r="C864" s="9" t="s">
        <v>1486</v>
      </c>
      <c r="D864" s="9" t="s">
        <v>83</v>
      </c>
      <c r="E864" s="8" t="s">
        <v>84</v>
      </c>
      <c r="F864" s="10" t="s">
        <v>1481</v>
      </c>
      <c r="G864" s="10" t="s">
        <v>873</v>
      </c>
      <c r="H864" s="10" t="s">
        <v>25</v>
      </c>
      <c r="I864" s="10" t="s">
        <v>26</v>
      </c>
      <c r="J864" s="11">
        <f t="shared" si="52"/>
        <v>10560000</v>
      </c>
      <c r="K864" s="11">
        <f t="shared" si="52"/>
        <v>9600000</v>
      </c>
      <c r="L864" s="27">
        <f t="shared" si="53"/>
        <v>960000</v>
      </c>
      <c r="M864" s="12">
        <f t="shared" si="54"/>
        <v>9.0909090909090912E-2</v>
      </c>
      <c r="N864" s="12">
        <f t="shared" si="55"/>
        <v>0.90909090909090906</v>
      </c>
      <c r="O864" s="13" t="s">
        <v>3359</v>
      </c>
    </row>
    <row r="865" spans="1:15" x14ac:dyDescent="0.35">
      <c r="A865" s="9" t="s">
        <v>27</v>
      </c>
      <c r="B865" s="9" t="s">
        <v>29</v>
      </c>
      <c r="C865" s="9" t="s">
        <v>1486</v>
      </c>
      <c r="D865" s="9" t="s">
        <v>370</v>
      </c>
      <c r="E865" s="8" t="s">
        <v>371</v>
      </c>
      <c r="F865" s="10" t="s">
        <v>25</v>
      </c>
      <c r="G865" s="10" t="s">
        <v>26</v>
      </c>
      <c r="H865" s="10" t="s">
        <v>1466</v>
      </c>
      <c r="I865" s="10" t="s">
        <v>1467</v>
      </c>
      <c r="J865" s="11">
        <f t="shared" si="52"/>
        <v>20205000</v>
      </c>
      <c r="K865" s="11">
        <f t="shared" si="52"/>
        <v>20200000</v>
      </c>
      <c r="L865" s="27">
        <f t="shared" si="53"/>
        <v>5000</v>
      </c>
      <c r="M865" s="12">
        <f t="shared" si="54"/>
        <v>2.4746349913387774E-4</v>
      </c>
      <c r="N865" s="12">
        <f t="shared" si="55"/>
        <v>0.99975253650086615</v>
      </c>
      <c r="O865" s="13" t="s">
        <v>3359</v>
      </c>
    </row>
    <row r="866" spans="1:15" x14ac:dyDescent="0.35">
      <c r="A866" s="9" t="s">
        <v>27</v>
      </c>
      <c r="B866" s="9" t="s">
        <v>29</v>
      </c>
      <c r="C866" s="9" t="s">
        <v>1486</v>
      </c>
      <c r="D866" s="9" t="s">
        <v>380</v>
      </c>
      <c r="E866" s="8" t="s">
        <v>381</v>
      </c>
      <c r="F866" s="10" t="s">
        <v>25</v>
      </c>
      <c r="G866" s="10" t="s">
        <v>26</v>
      </c>
      <c r="H866" s="10" t="s">
        <v>1466</v>
      </c>
      <c r="I866" s="10" t="s">
        <v>1467</v>
      </c>
      <c r="J866" s="11">
        <f t="shared" si="52"/>
        <v>20205000</v>
      </c>
      <c r="K866" s="11">
        <f t="shared" si="52"/>
        <v>20200000</v>
      </c>
      <c r="L866" s="27">
        <f t="shared" si="53"/>
        <v>5000</v>
      </c>
      <c r="M866" s="12">
        <f t="shared" si="54"/>
        <v>2.4746349913387774E-4</v>
      </c>
      <c r="N866" s="12">
        <f t="shared" si="55"/>
        <v>0.99975253650086615</v>
      </c>
      <c r="O866" s="13" t="s">
        <v>3359</v>
      </c>
    </row>
    <row r="867" spans="1:15" x14ac:dyDescent="0.35">
      <c r="A867" s="9" t="s">
        <v>27</v>
      </c>
      <c r="B867" s="9" t="s">
        <v>29</v>
      </c>
      <c r="C867" s="9" t="s">
        <v>1486</v>
      </c>
      <c r="D867" s="9" t="s">
        <v>384</v>
      </c>
      <c r="E867" s="8" t="s">
        <v>385</v>
      </c>
      <c r="F867" s="10" t="s">
        <v>25</v>
      </c>
      <c r="G867" s="10" t="s">
        <v>26</v>
      </c>
      <c r="H867" s="10" t="s">
        <v>1466</v>
      </c>
      <c r="I867" s="10" t="s">
        <v>1467</v>
      </c>
      <c r="J867" s="11">
        <f t="shared" si="52"/>
        <v>20205000</v>
      </c>
      <c r="K867" s="11">
        <f t="shared" si="52"/>
        <v>20200000</v>
      </c>
      <c r="L867" s="27">
        <f t="shared" si="53"/>
        <v>5000</v>
      </c>
      <c r="M867" s="12">
        <f t="shared" si="54"/>
        <v>2.4746349913387774E-4</v>
      </c>
      <c r="N867" s="12">
        <f t="shared" si="55"/>
        <v>0.99975253650086615</v>
      </c>
      <c r="O867" s="13" t="s">
        <v>3359</v>
      </c>
    </row>
    <row r="868" spans="1:15" x14ac:dyDescent="0.35">
      <c r="A868" s="9" t="s">
        <v>27</v>
      </c>
      <c r="B868" s="9" t="s">
        <v>29</v>
      </c>
      <c r="C868" s="9" t="s">
        <v>1486</v>
      </c>
      <c r="D868" s="9" t="s">
        <v>388</v>
      </c>
      <c r="E868" s="8" t="s">
        <v>389</v>
      </c>
      <c r="F868" s="10" t="s">
        <v>25</v>
      </c>
      <c r="G868" s="10" t="s">
        <v>26</v>
      </c>
      <c r="H868" s="10" t="s">
        <v>1466</v>
      </c>
      <c r="I868" s="10" t="s">
        <v>1467</v>
      </c>
      <c r="J868" s="11">
        <f t="shared" si="52"/>
        <v>20205000</v>
      </c>
      <c r="K868" s="11">
        <f t="shared" si="52"/>
        <v>20200000</v>
      </c>
      <c r="L868" s="27">
        <f t="shared" si="53"/>
        <v>5000</v>
      </c>
      <c r="M868" s="12">
        <f t="shared" si="54"/>
        <v>2.4746349913387774E-4</v>
      </c>
      <c r="N868" s="12">
        <f t="shared" si="55"/>
        <v>0.99975253650086615</v>
      </c>
      <c r="O868" s="13" t="s">
        <v>3359</v>
      </c>
    </row>
    <row r="869" spans="1:15" ht="31" x14ac:dyDescent="0.35">
      <c r="A869" s="9" t="s">
        <v>27</v>
      </c>
      <c r="B869" s="9" t="s">
        <v>29</v>
      </c>
      <c r="C869" s="9" t="s">
        <v>1505</v>
      </c>
      <c r="D869" s="9"/>
      <c r="E869" s="8" t="s">
        <v>1506</v>
      </c>
      <c r="F869" s="10" t="s">
        <v>1507</v>
      </c>
      <c r="G869" s="10" t="s">
        <v>1508</v>
      </c>
      <c r="H869" s="10" t="s">
        <v>25</v>
      </c>
      <c r="I869" s="10" t="s">
        <v>26</v>
      </c>
      <c r="J869" s="11">
        <f t="shared" si="52"/>
        <v>13341630000</v>
      </c>
      <c r="K869" s="11">
        <f t="shared" si="52"/>
        <v>12444567500</v>
      </c>
      <c r="L869" s="27">
        <f t="shared" si="53"/>
        <v>897062500</v>
      </c>
      <c r="M869" s="12">
        <f t="shared" si="54"/>
        <v>6.7237848748616172E-2</v>
      </c>
      <c r="N869" s="12">
        <f t="shared" si="55"/>
        <v>0.93276215125138384</v>
      </c>
      <c r="O869" s="13" t="s">
        <v>3359</v>
      </c>
    </row>
    <row r="870" spans="1:15" x14ac:dyDescent="0.35">
      <c r="A870" s="9" t="s">
        <v>27</v>
      </c>
      <c r="B870" s="9" t="s">
        <v>29</v>
      </c>
      <c r="C870" s="9" t="s">
        <v>1505</v>
      </c>
      <c r="D870" s="9" t="s">
        <v>49</v>
      </c>
      <c r="E870" s="8" t="s">
        <v>50</v>
      </c>
      <c r="F870" s="10" t="s">
        <v>1507</v>
      </c>
      <c r="G870" s="10" t="s">
        <v>1508</v>
      </c>
      <c r="H870" s="10" t="s">
        <v>25</v>
      </c>
      <c r="I870" s="10" t="s">
        <v>26</v>
      </c>
      <c r="J870" s="11">
        <f t="shared" si="52"/>
        <v>13341630000</v>
      </c>
      <c r="K870" s="11">
        <f t="shared" si="52"/>
        <v>12444567500</v>
      </c>
      <c r="L870" s="27">
        <f t="shared" si="53"/>
        <v>897062500</v>
      </c>
      <c r="M870" s="12">
        <f t="shared" si="54"/>
        <v>6.7237848748616172E-2</v>
      </c>
      <c r="N870" s="12">
        <f t="shared" si="55"/>
        <v>0.93276215125138384</v>
      </c>
      <c r="O870" s="13" t="s">
        <v>3359</v>
      </c>
    </row>
    <row r="871" spans="1:15" x14ac:dyDescent="0.35">
      <c r="A871" s="9" t="s">
        <v>27</v>
      </c>
      <c r="B871" s="9" t="s">
        <v>29</v>
      </c>
      <c r="C871" s="9" t="s">
        <v>1505</v>
      </c>
      <c r="D871" s="9" t="s">
        <v>51</v>
      </c>
      <c r="E871" s="8" t="s">
        <v>52</v>
      </c>
      <c r="F871" s="10" t="s">
        <v>101</v>
      </c>
      <c r="G871" s="10" t="s">
        <v>1509</v>
      </c>
      <c r="H871" s="10" t="s">
        <v>25</v>
      </c>
      <c r="I871" s="10" t="s">
        <v>26</v>
      </c>
      <c r="J871" s="11">
        <f t="shared" si="52"/>
        <v>750000</v>
      </c>
      <c r="K871" s="11">
        <f t="shared" si="52"/>
        <v>687500</v>
      </c>
      <c r="L871" s="27">
        <f t="shared" si="53"/>
        <v>62500</v>
      </c>
      <c r="M871" s="12">
        <f t="shared" si="54"/>
        <v>8.3333333333333329E-2</v>
      </c>
      <c r="N871" s="12">
        <f t="shared" si="55"/>
        <v>0.91666666666666663</v>
      </c>
      <c r="O871" s="13" t="s">
        <v>3359</v>
      </c>
    </row>
    <row r="872" spans="1:15" x14ac:dyDescent="0.35">
      <c r="A872" s="9" t="s">
        <v>27</v>
      </c>
      <c r="B872" s="9" t="s">
        <v>29</v>
      </c>
      <c r="C872" s="9" t="s">
        <v>1505</v>
      </c>
      <c r="D872" s="9" t="s">
        <v>55</v>
      </c>
      <c r="E872" s="8" t="s">
        <v>56</v>
      </c>
      <c r="F872" s="10" t="s">
        <v>101</v>
      </c>
      <c r="G872" s="10" t="s">
        <v>1509</v>
      </c>
      <c r="H872" s="10" t="s">
        <v>25</v>
      </c>
      <c r="I872" s="10" t="s">
        <v>26</v>
      </c>
      <c r="J872" s="11">
        <f t="shared" si="52"/>
        <v>750000</v>
      </c>
      <c r="K872" s="11">
        <f t="shared" si="52"/>
        <v>687500</v>
      </c>
      <c r="L872" s="27">
        <f t="shared" si="53"/>
        <v>62500</v>
      </c>
      <c r="M872" s="12">
        <f t="shared" si="54"/>
        <v>8.3333333333333329E-2</v>
      </c>
      <c r="N872" s="12">
        <f t="shared" si="55"/>
        <v>0.91666666666666663</v>
      </c>
      <c r="O872" s="13" t="s">
        <v>3359</v>
      </c>
    </row>
    <row r="873" spans="1:15" x14ac:dyDescent="0.35">
      <c r="A873" s="9" t="s">
        <v>27</v>
      </c>
      <c r="B873" s="9" t="s">
        <v>29</v>
      </c>
      <c r="C873" s="9" t="s">
        <v>1505</v>
      </c>
      <c r="D873" s="9" t="s">
        <v>61</v>
      </c>
      <c r="E873" s="8" t="s">
        <v>62</v>
      </c>
      <c r="F873" s="10" t="s">
        <v>101</v>
      </c>
      <c r="G873" s="10" t="s">
        <v>1509</v>
      </c>
      <c r="H873" s="10" t="s">
        <v>25</v>
      </c>
      <c r="I873" s="10" t="s">
        <v>26</v>
      </c>
      <c r="J873" s="11">
        <f t="shared" si="52"/>
        <v>750000</v>
      </c>
      <c r="K873" s="11">
        <f t="shared" si="52"/>
        <v>687500</v>
      </c>
      <c r="L873" s="27">
        <f t="shared" si="53"/>
        <v>62500</v>
      </c>
      <c r="M873" s="12">
        <f t="shared" si="54"/>
        <v>8.3333333333333329E-2</v>
      </c>
      <c r="N873" s="12">
        <f t="shared" si="55"/>
        <v>0.91666666666666663</v>
      </c>
      <c r="O873" s="13" t="s">
        <v>3359</v>
      </c>
    </row>
    <row r="874" spans="1:15" x14ac:dyDescent="0.35">
      <c r="A874" s="9" t="s">
        <v>27</v>
      </c>
      <c r="B874" s="9" t="s">
        <v>29</v>
      </c>
      <c r="C874" s="9" t="s">
        <v>1505</v>
      </c>
      <c r="D874" s="9" t="s">
        <v>69</v>
      </c>
      <c r="E874" s="8" t="s">
        <v>70</v>
      </c>
      <c r="F874" s="10" t="s">
        <v>1510</v>
      </c>
      <c r="G874" s="10" t="s">
        <v>1511</v>
      </c>
      <c r="H874" s="10" t="s">
        <v>25</v>
      </c>
      <c r="I874" s="10" t="s">
        <v>26</v>
      </c>
      <c r="J874" s="11">
        <f t="shared" si="52"/>
        <v>13340880000</v>
      </c>
      <c r="K874" s="11">
        <f t="shared" si="52"/>
        <v>12443880000</v>
      </c>
      <c r="L874" s="27">
        <f t="shared" si="53"/>
        <v>897000000</v>
      </c>
      <c r="M874" s="12">
        <f t="shared" si="54"/>
        <v>6.7236943889758399E-2</v>
      </c>
      <c r="N874" s="12">
        <f t="shared" si="55"/>
        <v>0.93276305611024157</v>
      </c>
      <c r="O874" s="13" t="s">
        <v>3359</v>
      </c>
    </row>
    <row r="875" spans="1:15" x14ac:dyDescent="0.35">
      <c r="A875" s="9" t="s">
        <v>27</v>
      </c>
      <c r="B875" s="9" t="s">
        <v>29</v>
      </c>
      <c r="C875" s="9" t="s">
        <v>1505</v>
      </c>
      <c r="D875" s="9" t="s">
        <v>352</v>
      </c>
      <c r="E875" s="8" t="s">
        <v>353</v>
      </c>
      <c r="F875" s="10" t="s">
        <v>1510</v>
      </c>
      <c r="G875" s="10" t="s">
        <v>1511</v>
      </c>
      <c r="H875" s="10" t="s">
        <v>25</v>
      </c>
      <c r="I875" s="10" t="s">
        <v>26</v>
      </c>
      <c r="J875" s="11">
        <f t="shared" si="52"/>
        <v>13340880000</v>
      </c>
      <c r="K875" s="11">
        <f t="shared" si="52"/>
        <v>12443880000</v>
      </c>
      <c r="L875" s="27">
        <f t="shared" si="53"/>
        <v>897000000</v>
      </c>
      <c r="M875" s="12">
        <f t="shared" si="54"/>
        <v>6.7236943889758399E-2</v>
      </c>
      <c r="N875" s="12">
        <f t="shared" si="55"/>
        <v>0.93276305611024157</v>
      </c>
      <c r="O875" s="13" t="s">
        <v>3359</v>
      </c>
    </row>
    <row r="876" spans="1:15" x14ac:dyDescent="0.35">
      <c r="A876" s="9" t="s">
        <v>27</v>
      </c>
      <c r="B876" s="9" t="s">
        <v>29</v>
      </c>
      <c r="C876" s="9" t="s">
        <v>1505</v>
      </c>
      <c r="D876" s="9" t="s">
        <v>968</v>
      </c>
      <c r="E876" s="8" t="s">
        <v>969</v>
      </c>
      <c r="F876" s="10" t="s">
        <v>1510</v>
      </c>
      <c r="G876" s="10" t="s">
        <v>1511</v>
      </c>
      <c r="H876" s="10" t="s">
        <v>25</v>
      </c>
      <c r="I876" s="10" t="s">
        <v>26</v>
      </c>
      <c r="J876" s="11">
        <f t="shared" si="52"/>
        <v>13340880000</v>
      </c>
      <c r="K876" s="11">
        <f t="shared" si="52"/>
        <v>12443880000</v>
      </c>
      <c r="L876" s="27">
        <f t="shared" si="53"/>
        <v>897000000</v>
      </c>
      <c r="M876" s="12">
        <f t="shared" si="54"/>
        <v>6.7236943889758399E-2</v>
      </c>
      <c r="N876" s="12">
        <f t="shared" si="55"/>
        <v>0.93276305611024157</v>
      </c>
      <c r="O876" s="13" t="s">
        <v>3359</v>
      </c>
    </row>
    <row r="877" spans="1:15" x14ac:dyDescent="0.35">
      <c r="A877" s="9" t="s">
        <v>27</v>
      </c>
      <c r="B877" s="9" t="s">
        <v>29</v>
      </c>
      <c r="C877" s="9" t="s">
        <v>1512</v>
      </c>
      <c r="D877" s="9"/>
      <c r="E877" s="8" t="s">
        <v>1513</v>
      </c>
      <c r="F877" s="10" t="s">
        <v>1514</v>
      </c>
      <c r="G877" s="10" t="s">
        <v>1515</v>
      </c>
      <c r="H877" s="10" t="s">
        <v>25</v>
      </c>
      <c r="I877" s="10" t="s">
        <v>26</v>
      </c>
      <c r="J877" s="11">
        <f t="shared" si="52"/>
        <v>144743200</v>
      </c>
      <c r="K877" s="11">
        <f t="shared" si="52"/>
        <v>95770000</v>
      </c>
      <c r="L877" s="27">
        <f t="shared" si="53"/>
        <v>48973200</v>
      </c>
      <c r="M877" s="12">
        <f t="shared" si="54"/>
        <v>0.33834542831718517</v>
      </c>
      <c r="N877" s="12">
        <f t="shared" si="55"/>
        <v>0.66165457168281483</v>
      </c>
      <c r="O877" s="13" t="s">
        <v>3359</v>
      </c>
    </row>
    <row r="878" spans="1:15" x14ac:dyDescent="0.35">
      <c r="A878" s="9" t="s">
        <v>27</v>
      </c>
      <c r="B878" s="9" t="s">
        <v>29</v>
      </c>
      <c r="C878" s="9" t="s">
        <v>1512</v>
      </c>
      <c r="D878" s="9" t="s">
        <v>49</v>
      </c>
      <c r="E878" s="8" t="s">
        <v>50</v>
      </c>
      <c r="F878" s="10" t="s">
        <v>1514</v>
      </c>
      <c r="G878" s="10" t="s">
        <v>1515</v>
      </c>
      <c r="H878" s="10" t="s">
        <v>25</v>
      </c>
      <c r="I878" s="10" t="s">
        <v>26</v>
      </c>
      <c r="J878" s="11">
        <f t="shared" si="52"/>
        <v>144743200</v>
      </c>
      <c r="K878" s="11">
        <f t="shared" si="52"/>
        <v>95770000</v>
      </c>
      <c r="L878" s="27">
        <f t="shared" si="53"/>
        <v>48973200</v>
      </c>
      <c r="M878" s="12">
        <f t="shared" si="54"/>
        <v>0.33834542831718517</v>
      </c>
      <c r="N878" s="12">
        <f t="shared" si="55"/>
        <v>0.66165457168281483</v>
      </c>
      <c r="O878" s="13" t="s">
        <v>3359</v>
      </c>
    </row>
    <row r="879" spans="1:15" x14ac:dyDescent="0.35">
      <c r="A879" s="9" t="s">
        <v>27</v>
      </c>
      <c r="B879" s="9" t="s">
        <v>29</v>
      </c>
      <c r="C879" s="9" t="s">
        <v>1512</v>
      </c>
      <c r="D879" s="9" t="s">
        <v>51</v>
      </c>
      <c r="E879" s="8" t="s">
        <v>52</v>
      </c>
      <c r="F879" s="10" t="s">
        <v>1516</v>
      </c>
      <c r="G879" s="10" t="s">
        <v>1040</v>
      </c>
      <c r="H879" s="10" t="s">
        <v>25</v>
      </c>
      <c r="I879" s="10" t="s">
        <v>26</v>
      </c>
      <c r="J879" s="11">
        <f t="shared" si="52"/>
        <v>18983200</v>
      </c>
      <c r="K879" s="11">
        <f t="shared" si="52"/>
        <v>10000000</v>
      </c>
      <c r="L879" s="27">
        <f t="shared" si="53"/>
        <v>8983200</v>
      </c>
      <c r="M879" s="12">
        <f t="shared" si="54"/>
        <v>0.47321842471237724</v>
      </c>
      <c r="N879" s="12">
        <f t="shared" si="55"/>
        <v>0.52678157528762271</v>
      </c>
      <c r="O879" s="13" t="s">
        <v>3359</v>
      </c>
    </row>
    <row r="880" spans="1:15" x14ac:dyDescent="0.35">
      <c r="A880" s="9" t="s">
        <v>27</v>
      </c>
      <c r="B880" s="9" t="s">
        <v>29</v>
      </c>
      <c r="C880" s="9" t="s">
        <v>1512</v>
      </c>
      <c r="D880" s="9" t="s">
        <v>55</v>
      </c>
      <c r="E880" s="8" t="s">
        <v>56</v>
      </c>
      <c r="F880" s="10" t="s">
        <v>1516</v>
      </c>
      <c r="G880" s="10" t="s">
        <v>1040</v>
      </c>
      <c r="H880" s="10" t="s">
        <v>25</v>
      </c>
      <c r="I880" s="10" t="s">
        <v>26</v>
      </c>
      <c r="J880" s="11">
        <f t="shared" si="52"/>
        <v>18983200</v>
      </c>
      <c r="K880" s="11">
        <f t="shared" si="52"/>
        <v>10000000</v>
      </c>
      <c r="L880" s="27">
        <f t="shared" si="53"/>
        <v>8983200</v>
      </c>
      <c r="M880" s="12">
        <f t="shared" si="54"/>
        <v>0.47321842471237724</v>
      </c>
      <c r="N880" s="12">
        <f t="shared" si="55"/>
        <v>0.52678157528762271</v>
      </c>
      <c r="O880" s="13" t="s">
        <v>3359</v>
      </c>
    </row>
    <row r="881" spans="1:15" x14ac:dyDescent="0.35">
      <c r="A881" s="9" t="s">
        <v>27</v>
      </c>
      <c r="B881" s="9" t="s">
        <v>29</v>
      </c>
      <c r="C881" s="9" t="s">
        <v>1512</v>
      </c>
      <c r="D881" s="9" t="s">
        <v>61</v>
      </c>
      <c r="E881" s="8" t="s">
        <v>62</v>
      </c>
      <c r="F881" s="10" t="s">
        <v>1517</v>
      </c>
      <c r="G881" s="10" t="s">
        <v>26</v>
      </c>
      <c r="H881" s="10" t="s">
        <v>25</v>
      </c>
      <c r="I881" s="10" t="s">
        <v>26</v>
      </c>
      <c r="J881" s="11">
        <f t="shared" si="52"/>
        <v>439200</v>
      </c>
      <c r="K881" s="11">
        <f t="shared" si="52"/>
        <v>0</v>
      </c>
      <c r="L881" s="27">
        <f t="shared" si="53"/>
        <v>439200</v>
      </c>
      <c r="M881" s="12">
        <f t="shared" si="54"/>
        <v>1</v>
      </c>
      <c r="N881" s="12">
        <f t="shared" si="55"/>
        <v>0</v>
      </c>
      <c r="O881" s="13" t="s">
        <v>3359</v>
      </c>
    </row>
    <row r="882" spans="1:15" x14ac:dyDescent="0.35">
      <c r="A882" s="9" t="s">
        <v>27</v>
      </c>
      <c r="B882" s="9" t="s">
        <v>29</v>
      </c>
      <c r="C882" s="9" t="s">
        <v>1512</v>
      </c>
      <c r="D882" s="9" t="s">
        <v>93</v>
      </c>
      <c r="E882" s="8" t="s">
        <v>94</v>
      </c>
      <c r="F882" s="10" t="s">
        <v>1518</v>
      </c>
      <c r="G882" s="10" t="s">
        <v>26</v>
      </c>
      <c r="H882" s="10" t="s">
        <v>25</v>
      </c>
      <c r="I882" s="10" t="s">
        <v>26</v>
      </c>
      <c r="J882" s="11">
        <f t="shared" si="52"/>
        <v>1344000</v>
      </c>
      <c r="K882" s="11">
        <f t="shared" si="52"/>
        <v>0</v>
      </c>
      <c r="L882" s="27">
        <f t="shared" si="53"/>
        <v>1344000</v>
      </c>
      <c r="M882" s="12">
        <f t="shared" si="54"/>
        <v>1</v>
      </c>
      <c r="N882" s="12">
        <f t="shared" si="55"/>
        <v>0</v>
      </c>
      <c r="O882" s="13" t="s">
        <v>3359</v>
      </c>
    </row>
    <row r="883" spans="1:15" x14ac:dyDescent="0.35">
      <c r="A883" s="9" t="s">
        <v>27</v>
      </c>
      <c r="B883" s="9" t="s">
        <v>29</v>
      </c>
      <c r="C883" s="9" t="s">
        <v>1512</v>
      </c>
      <c r="D883" s="9" t="s">
        <v>99</v>
      </c>
      <c r="E883" s="8" t="s">
        <v>100</v>
      </c>
      <c r="F883" s="10" t="s">
        <v>1519</v>
      </c>
      <c r="G883" s="10" t="s">
        <v>1040</v>
      </c>
      <c r="H883" s="10" t="s">
        <v>25</v>
      </c>
      <c r="I883" s="10" t="s">
        <v>26</v>
      </c>
      <c r="J883" s="11">
        <f t="shared" si="52"/>
        <v>17200000</v>
      </c>
      <c r="K883" s="11">
        <f t="shared" si="52"/>
        <v>10000000</v>
      </c>
      <c r="L883" s="27">
        <f t="shared" si="53"/>
        <v>7200000</v>
      </c>
      <c r="M883" s="12">
        <f t="shared" si="54"/>
        <v>0.41860465116279072</v>
      </c>
      <c r="N883" s="12">
        <f t="shared" si="55"/>
        <v>0.58139534883720934</v>
      </c>
      <c r="O883" s="13" t="s">
        <v>3359</v>
      </c>
    </row>
    <row r="884" spans="1:15" x14ac:dyDescent="0.35">
      <c r="A884" s="9" t="s">
        <v>27</v>
      </c>
      <c r="B884" s="9" t="s">
        <v>29</v>
      </c>
      <c r="C884" s="9" t="s">
        <v>1512</v>
      </c>
      <c r="D884" s="9" t="s">
        <v>69</v>
      </c>
      <c r="E884" s="8" t="s">
        <v>70</v>
      </c>
      <c r="F884" s="10" t="s">
        <v>1520</v>
      </c>
      <c r="G884" s="10" t="s">
        <v>1521</v>
      </c>
      <c r="H884" s="10" t="s">
        <v>25</v>
      </c>
      <c r="I884" s="10" t="s">
        <v>26</v>
      </c>
      <c r="J884" s="11">
        <f t="shared" si="52"/>
        <v>91700000</v>
      </c>
      <c r="K884" s="11">
        <f t="shared" si="52"/>
        <v>68100000</v>
      </c>
      <c r="L884" s="27">
        <f t="shared" si="53"/>
        <v>23600000</v>
      </c>
      <c r="M884" s="12">
        <f t="shared" si="54"/>
        <v>0.257360959651036</v>
      </c>
      <c r="N884" s="12">
        <f t="shared" si="55"/>
        <v>0.742639040348964</v>
      </c>
      <c r="O884" s="13" t="s">
        <v>3359</v>
      </c>
    </row>
    <row r="885" spans="1:15" x14ac:dyDescent="0.35">
      <c r="A885" s="9" t="s">
        <v>27</v>
      </c>
      <c r="B885" s="9" t="s">
        <v>29</v>
      </c>
      <c r="C885" s="9" t="s">
        <v>1512</v>
      </c>
      <c r="D885" s="9" t="s">
        <v>352</v>
      </c>
      <c r="E885" s="8" t="s">
        <v>353</v>
      </c>
      <c r="F885" s="10" t="s">
        <v>1522</v>
      </c>
      <c r="G885" s="10" t="s">
        <v>1523</v>
      </c>
      <c r="H885" s="10" t="s">
        <v>25</v>
      </c>
      <c r="I885" s="10" t="s">
        <v>26</v>
      </c>
      <c r="J885" s="11">
        <f t="shared" si="52"/>
        <v>19200000</v>
      </c>
      <c r="K885" s="11">
        <f t="shared" si="52"/>
        <v>15600000</v>
      </c>
      <c r="L885" s="27">
        <f t="shared" si="53"/>
        <v>3600000</v>
      </c>
      <c r="M885" s="12">
        <f t="shared" si="54"/>
        <v>0.1875</v>
      </c>
      <c r="N885" s="12">
        <f t="shared" si="55"/>
        <v>0.8125</v>
      </c>
      <c r="O885" s="13" t="s">
        <v>3359</v>
      </c>
    </row>
    <row r="886" spans="1:15" ht="31" x14ac:dyDescent="0.35">
      <c r="A886" s="9" t="s">
        <v>27</v>
      </c>
      <c r="B886" s="9" t="s">
        <v>29</v>
      </c>
      <c r="C886" s="9" t="s">
        <v>1512</v>
      </c>
      <c r="D886" s="9" t="s">
        <v>422</v>
      </c>
      <c r="E886" s="8" t="s">
        <v>423</v>
      </c>
      <c r="F886" s="10" t="s">
        <v>1522</v>
      </c>
      <c r="G886" s="10" t="s">
        <v>1523</v>
      </c>
      <c r="H886" s="10" t="s">
        <v>25</v>
      </c>
      <c r="I886" s="10" t="s">
        <v>26</v>
      </c>
      <c r="J886" s="11">
        <f t="shared" si="52"/>
        <v>19200000</v>
      </c>
      <c r="K886" s="11">
        <f t="shared" si="52"/>
        <v>15600000</v>
      </c>
      <c r="L886" s="27">
        <f t="shared" si="53"/>
        <v>3600000</v>
      </c>
      <c r="M886" s="12">
        <f t="shared" si="54"/>
        <v>0.1875</v>
      </c>
      <c r="N886" s="12">
        <f t="shared" si="55"/>
        <v>0.8125</v>
      </c>
      <c r="O886" s="13" t="s">
        <v>3359</v>
      </c>
    </row>
    <row r="887" spans="1:15" x14ac:dyDescent="0.35">
      <c r="A887" s="9" t="s">
        <v>27</v>
      </c>
      <c r="B887" s="9" t="s">
        <v>29</v>
      </c>
      <c r="C887" s="9" t="s">
        <v>1512</v>
      </c>
      <c r="D887" s="9" t="s">
        <v>73</v>
      </c>
      <c r="E887" s="8" t="s">
        <v>74</v>
      </c>
      <c r="F887" s="10" t="s">
        <v>1524</v>
      </c>
      <c r="G887" s="10" t="s">
        <v>1525</v>
      </c>
      <c r="H887" s="10" t="s">
        <v>25</v>
      </c>
      <c r="I887" s="10" t="s">
        <v>26</v>
      </c>
      <c r="J887" s="11">
        <f t="shared" si="52"/>
        <v>72500000</v>
      </c>
      <c r="K887" s="11">
        <f t="shared" si="52"/>
        <v>52500000</v>
      </c>
      <c r="L887" s="27">
        <f t="shared" si="53"/>
        <v>20000000</v>
      </c>
      <c r="M887" s="12">
        <f t="shared" si="54"/>
        <v>0.27586206896551724</v>
      </c>
      <c r="N887" s="12">
        <f t="shared" si="55"/>
        <v>0.72413793103448276</v>
      </c>
      <c r="O887" s="13" t="s">
        <v>3359</v>
      </c>
    </row>
    <row r="888" spans="1:15" x14ac:dyDescent="0.35">
      <c r="A888" s="9" t="s">
        <v>27</v>
      </c>
      <c r="B888" s="9" t="s">
        <v>29</v>
      </c>
      <c r="C888" s="9" t="s">
        <v>1512</v>
      </c>
      <c r="D888" s="9" t="s">
        <v>75</v>
      </c>
      <c r="E888" s="8" t="s">
        <v>76</v>
      </c>
      <c r="F888" s="10" t="s">
        <v>1524</v>
      </c>
      <c r="G888" s="10" t="s">
        <v>1525</v>
      </c>
      <c r="H888" s="10" t="s">
        <v>25</v>
      </c>
      <c r="I888" s="10" t="s">
        <v>26</v>
      </c>
      <c r="J888" s="11">
        <f t="shared" si="52"/>
        <v>72500000</v>
      </c>
      <c r="K888" s="11">
        <f t="shared" si="52"/>
        <v>52500000</v>
      </c>
      <c r="L888" s="27">
        <f t="shared" si="53"/>
        <v>20000000</v>
      </c>
      <c r="M888" s="12">
        <f t="shared" si="54"/>
        <v>0.27586206896551724</v>
      </c>
      <c r="N888" s="12">
        <f t="shared" si="55"/>
        <v>0.72413793103448276</v>
      </c>
      <c r="O888" s="13" t="s">
        <v>3359</v>
      </c>
    </row>
    <row r="889" spans="1:15" x14ac:dyDescent="0.35">
      <c r="A889" s="9" t="s">
        <v>27</v>
      </c>
      <c r="B889" s="9" t="s">
        <v>29</v>
      </c>
      <c r="C889" s="9" t="s">
        <v>1512</v>
      </c>
      <c r="D889" s="9" t="s">
        <v>77</v>
      </c>
      <c r="E889" s="8" t="s">
        <v>78</v>
      </c>
      <c r="F889" s="10" t="s">
        <v>1526</v>
      </c>
      <c r="G889" s="10" t="s">
        <v>1527</v>
      </c>
      <c r="H889" s="10" t="s">
        <v>25</v>
      </c>
      <c r="I889" s="10" t="s">
        <v>26</v>
      </c>
      <c r="J889" s="11">
        <f t="shared" si="52"/>
        <v>34060000</v>
      </c>
      <c r="K889" s="11">
        <f t="shared" si="52"/>
        <v>17670000</v>
      </c>
      <c r="L889" s="27">
        <f t="shared" si="53"/>
        <v>16390000</v>
      </c>
      <c r="M889" s="12">
        <f t="shared" si="54"/>
        <v>0.48120963006459189</v>
      </c>
      <c r="N889" s="12">
        <f t="shared" si="55"/>
        <v>0.51879036993540806</v>
      </c>
      <c r="O889" s="13" t="s">
        <v>3359</v>
      </c>
    </row>
    <row r="890" spans="1:15" x14ac:dyDescent="0.35">
      <c r="A890" s="9" t="s">
        <v>27</v>
      </c>
      <c r="B890" s="9" t="s">
        <v>29</v>
      </c>
      <c r="C890" s="9" t="s">
        <v>1512</v>
      </c>
      <c r="D890" s="9" t="s">
        <v>81</v>
      </c>
      <c r="E890" s="8" t="s">
        <v>82</v>
      </c>
      <c r="F890" s="10" t="s">
        <v>1526</v>
      </c>
      <c r="G890" s="10" t="s">
        <v>1527</v>
      </c>
      <c r="H890" s="10" t="s">
        <v>25</v>
      </c>
      <c r="I890" s="10" t="s">
        <v>26</v>
      </c>
      <c r="J890" s="11">
        <f t="shared" si="52"/>
        <v>34060000</v>
      </c>
      <c r="K890" s="11">
        <f t="shared" si="52"/>
        <v>17670000</v>
      </c>
      <c r="L890" s="27">
        <f t="shared" si="53"/>
        <v>16390000</v>
      </c>
      <c r="M890" s="12">
        <f t="shared" si="54"/>
        <v>0.48120963006459189</v>
      </c>
      <c r="N890" s="12">
        <f t="shared" si="55"/>
        <v>0.51879036993540806</v>
      </c>
      <c r="O890" s="13" t="s">
        <v>3359</v>
      </c>
    </row>
    <row r="891" spans="1:15" x14ac:dyDescent="0.35">
      <c r="A891" s="9" t="s">
        <v>27</v>
      </c>
      <c r="B891" s="9" t="s">
        <v>29</v>
      </c>
      <c r="C891" s="9" t="s">
        <v>1512</v>
      </c>
      <c r="D891" s="9" t="s">
        <v>83</v>
      </c>
      <c r="E891" s="8" t="s">
        <v>84</v>
      </c>
      <c r="F891" s="10" t="s">
        <v>1526</v>
      </c>
      <c r="G891" s="10" t="s">
        <v>1527</v>
      </c>
      <c r="H891" s="10" t="s">
        <v>25</v>
      </c>
      <c r="I891" s="10" t="s">
        <v>26</v>
      </c>
      <c r="J891" s="11">
        <f t="shared" si="52"/>
        <v>34060000</v>
      </c>
      <c r="K891" s="11">
        <f t="shared" si="52"/>
        <v>17670000</v>
      </c>
      <c r="L891" s="27">
        <f t="shared" si="53"/>
        <v>16390000</v>
      </c>
      <c r="M891" s="12">
        <f t="shared" si="54"/>
        <v>0.48120963006459189</v>
      </c>
      <c r="N891" s="12">
        <f t="shared" si="55"/>
        <v>0.51879036993540806</v>
      </c>
      <c r="O891" s="13" t="s">
        <v>3359</v>
      </c>
    </row>
    <row r="892" spans="1:15" ht="31" x14ac:dyDescent="0.35">
      <c r="A892" s="9" t="s">
        <v>27</v>
      </c>
      <c r="B892" s="9" t="s">
        <v>29</v>
      </c>
      <c r="C892" s="9" t="s">
        <v>1528</v>
      </c>
      <c r="D892" s="9"/>
      <c r="E892" s="8" t="s">
        <v>1529</v>
      </c>
      <c r="F892" s="10" t="s">
        <v>1530</v>
      </c>
      <c r="G892" s="10" t="s">
        <v>1531</v>
      </c>
      <c r="H892" s="10" t="s">
        <v>25</v>
      </c>
      <c r="I892" s="10" t="s">
        <v>26</v>
      </c>
      <c r="J892" s="11">
        <f t="shared" si="52"/>
        <v>1807248600</v>
      </c>
      <c r="K892" s="11">
        <f t="shared" si="52"/>
        <v>1708662350</v>
      </c>
      <c r="L892" s="27">
        <f t="shared" si="53"/>
        <v>98586250</v>
      </c>
      <c r="M892" s="12">
        <f t="shared" si="54"/>
        <v>5.4550464169677598E-2</v>
      </c>
      <c r="N892" s="12">
        <f t="shared" si="55"/>
        <v>0.94544953583032243</v>
      </c>
      <c r="O892" s="13" t="s">
        <v>3359</v>
      </c>
    </row>
    <row r="893" spans="1:15" ht="31" x14ac:dyDescent="0.35">
      <c r="A893" s="9" t="s">
        <v>27</v>
      </c>
      <c r="B893" s="9" t="s">
        <v>29</v>
      </c>
      <c r="C893" s="9" t="s">
        <v>1532</v>
      </c>
      <c r="D893" s="9"/>
      <c r="E893" s="8" t="s">
        <v>1529</v>
      </c>
      <c r="F893" s="10" t="s">
        <v>1530</v>
      </c>
      <c r="G893" s="10" t="s">
        <v>1531</v>
      </c>
      <c r="H893" s="10" t="s">
        <v>25</v>
      </c>
      <c r="I893" s="10" t="s">
        <v>26</v>
      </c>
      <c r="J893" s="11">
        <f t="shared" si="52"/>
        <v>1807248600</v>
      </c>
      <c r="K893" s="11">
        <f t="shared" si="52"/>
        <v>1708662350</v>
      </c>
      <c r="L893" s="27">
        <f t="shared" si="53"/>
        <v>98586250</v>
      </c>
      <c r="M893" s="12">
        <f t="shared" si="54"/>
        <v>5.4550464169677598E-2</v>
      </c>
      <c r="N893" s="12">
        <f t="shared" si="55"/>
        <v>0.94544953583032243</v>
      </c>
      <c r="O893" s="13" t="s">
        <v>3359</v>
      </c>
    </row>
    <row r="894" spans="1:15" x14ac:dyDescent="0.35">
      <c r="A894" s="9" t="s">
        <v>27</v>
      </c>
      <c r="B894" s="9" t="s">
        <v>29</v>
      </c>
      <c r="C894" s="9" t="s">
        <v>1532</v>
      </c>
      <c r="D894" s="9" t="s">
        <v>49</v>
      </c>
      <c r="E894" s="8" t="s">
        <v>50</v>
      </c>
      <c r="F894" s="10" t="s">
        <v>1530</v>
      </c>
      <c r="G894" s="10" t="s">
        <v>1531</v>
      </c>
      <c r="H894" s="10" t="s">
        <v>25</v>
      </c>
      <c r="I894" s="10" t="s">
        <v>26</v>
      </c>
      <c r="J894" s="11">
        <f t="shared" si="52"/>
        <v>1807248600</v>
      </c>
      <c r="K894" s="11">
        <f t="shared" si="52"/>
        <v>1708662350</v>
      </c>
      <c r="L894" s="27">
        <f t="shared" si="53"/>
        <v>98586250</v>
      </c>
      <c r="M894" s="12">
        <f t="shared" si="54"/>
        <v>5.4550464169677598E-2</v>
      </c>
      <c r="N894" s="12">
        <f t="shared" si="55"/>
        <v>0.94544953583032243</v>
      </c>
      <c r="O894" s="13" t="s">
        <v>3359</v>
      </c>
    </row>
    <row r="895" spans="1:15" x14ac:dyDescent="0.35">
      <c r="A895" s="9" t="s">
        <v>27</v>
      </c>
      <c r="B895" s="9" t="s">
        <v>29</v>
      </c>
      <c r="C895" s="9" t="s">
        <v>1532</v>
      </c>
      <c r="D895" s="9" t="s">
        <v>51</v>
      </c>
      <c r="E895" s="8" t="s">
        <v>52</v>
      </c>
      <c r="F895" s="10" t="s">
        <v>1533</v>
      </c>
      <c r="G895" s="10" t="s">
        <v>1534</v>
      </c>
      <c r="H895" s="10" t="s">
        <v>25</v>
      </c>
      <c r="I895" s="10" t="s">
        <v>26</v>
      </c>
      <c r="J895" s="11">
        <f t="shared" si="52"/>
        <v>6663600</v>
      </c>
      <c r="K895" s="11">
        <f t="shared" si="52"/>
        <v>6091500</v>
      </c>
      <c r="L895" s="27">
        <f t="shared" si="53"/>
        <v>572100</v>
      </c>
      <c r="M895" s="12">
        <f t="shared" si="54"/>
        <v>8.5854493066810728E-2</v>
      </c>
      <c r="N895" s="12">
        <f t="shared" si="55"/>
        <v>0.9141455069331893</v>
      </c>
      <c r="O895" s="13" t="s">
        <v>3359</v>
      </c>
    </row>
    <row r="896" spans="1:15" x14ac:dyDescent="0.35">
      <c r="A896" s="9" t="s">
        <v>27</v>
      </c>
      <c r="B896" s="9" t="s">
        <v>29</v>
      </c>
      <c r="C896" s="9" t="s">
        <v>1532</v>
      </c>
      <c r="D896" s="9" t="s">
        <v>55</v>
      </c>
      <c r="E896" s="8" t="s">
        <v>56</v>
      </c>
      <c r="F896" s="10" t="s">
        <v>1533</v>
      </c>
      <c r="G896" s="10" t="s">
        <v>1534</v>
      </c>
      <c r="H896" s="10" t="s">
        <v>25</v>
      </c>
      <c r="I896" s="10" t="s">
        <v>26</v>
      </c>
      <c r="J896" s="11">
        <f t="shared" si="52"/>
        <v>6663600</v>
      </c>
      <c r="K896" s="11">
        <f t="shared" si="52"/>
        <v>6091500</v>
      </c>
      <c r="L896" s="27">
        <f t="shared" si="53"/>
        <v>572100</v>
      </c>
      <c r="M896" s="12">
        <f t="shared" si="54"/>
        <v>8.5854493066810728E-2</v>
      </c>
      <c r="N896" s="12">
        <f t="shared" si="55"/>
        <v>0.9141455069331893</v>
      </c>
      <c r="O896" s="13" t="s">
        <v>3359</v>
      </c>
    </row>
    <row r="897" spans="1:15" x14ac:dyDescent="0.35">
      <c r="A897" s="9" t="s">
        <v>27</v>
      </c>
      <c r="B897" s="9" t="s">
        <v>29</v>
      </c>
      <c r="C897" s="9" t="s">
        <v>1532</v>
      </c>
      <c r="D897" s="9" t="s">
        <v>57</v>
      </c>
      <c r="E897" s="8" t="s">
        <v>58</v>
      </c>
      <c r="F897" s="10" t="s">
        <v>1535</v>
      </c>
      <c r="G897" s="10" t="s">
        <v>1536</v>
      </c>
      <c r="H897" s="10" t="s">
        <v>25</v>
      </c>
      <c r="I897" s="10" t="s">
        <v>26</v>
      </c>
      <c r="J897" s="11">
        <f t="shared" si="52"/>
        <v>789200</v>
      </c>
      <c r="K897" s="11">
        <f t="shared" si="52"/>
        <v>671500</v>
      </c>
      <c r="L897" s="27">
        <f t="shared" si="53"/>
        <v>117700</v>
      </c>
      <c r="M897" s="12">
        <f t="shared" si="54"/>
        <v>0.14913836796756208</v>
      </c>
      <c r="N897" s="12">
        <f t="shared" si="55"/>
        <v>0.85086163203243792</v>
      </c>
      <c r="O897" s="13" t="s">
        <v>3359</v>
      </c>
    </row>
    <row r="898" spans="1:15" x14ac:dyDescent="0.35">
      <c r="A898" s="9" t="s">
        <v>27</v>
      </c>
      <c r="B898" s="9" t="s">
        <v>29</v>
      </c>
      <c r="C898" s="9" t="s">
        <v>1532</v>
      </c>
      <c r="D898" s="9" t="s">
        <v>61</v>
      </c>
      <c r="E898" s="8" t="s">
        <v>62</v>
      </c>
      <c r="F898" s="10" t="s">
        <v>1537</v>
      </c>
      <c r="G898" s="10" t="s">
        <v>1538</v>
      </c>
      <c r="H898" s="10" t="s">
        <v>25</v>
      </c>
      <c r="I898" s="10" t="s">
        <v>26</v>
      </c>
      <c r="J898" s="11">
        <f t="shared" si="52"/>
        <v>2806200</v>
      </c>
      <c r="K898" s="11">
        <f t="shared" si="52"/>
        <v>2450000</v>
      </c>
      <c r="L898" s="27">
        <f t="shared" si="53"/>
        <v>356200</v>
      </c>
      <c r="M898" s="12">
        <f t="shared" si="54"/>
        <v>0.12693321930012116</v>
      </c>
      <c r="N898" s="12">
        <f t="shared" si="55"/>
        <v>0.87306678069987886</v>
      </c>
      <c r="O898" s="13" t="s">
        <v>3359</v>
      </c>
    </row>
    <row r="899" spans="1:15" x14ac:dyDescent="0.35">
      <c r="A899" s="9" t="s">
        <v>27</v>
      </c>
      <c r="B899" s="9" t="s">
        <v>29</v>
      </c>
      <c r="C899" s="9" t="s">
        <v>1532</v>
      </c>
      <c r="D899" s="9" t="s">
        <v>338</v>
      </c>
      <c r="E899" s="8" t="s">
        <v>339</v>
      </c>
      <c r="F899" s="10" t="s">
        <v>1539</v>
      </c>
      <c r="G899" s="10" t="s">
        <v>1540</v>
      </c>
      <c r="H899" s="10" t="s">
        <v>25</v>
      </c>
      <c r="I899" s="10" t="s">
        <v>26</v>
      </c>
      <c r="J899" s="11">
        <f t="shared" si="52"/>
        <v>250000</v>
      </c>
      <c r="K899" s="11">
        <f t="shared" si="52"/>
        <v>250000</v>
      </c>
      <c r="L899" s="27">
        <f t="shared" si="53"/>
        <v>0</v>
      </c>
      <c r="M899" s="12">
        <f t="shared" si="54"/>
        <v>0</v>
      </c>
      <c r="N899" s="12">
        <f t="shared" si="55"/>
        <v>1</v>
      </c>
      <c r="O899" s="13" t="s">
        <v>3359</v>
      </c>
    </row>
    <row r="900" spans="1:15" x14ac:dyDescent="0.35">
      <c r="A900" s="9" t="s">
        <v>27</v>
      </c>
      <c r="B900" s="9" t="s">
        <v>29</v>
      </c>
      <c r="C900" s="9" t="s">
        <v>1532</v>
      </c>
      <c r="D900" s="9" t="s">
        <v>65</v>
      </c>
      <c r="E900" s="8" t="s">
        <v>66</v>
      </c>
      <c r="F900" s="10" t="s">
        <v>1541</v>
      </c>
      <c r="G900" s="10" t="s">
        <v>26</v>
      </c>
      <c r="H900" s="10" t="s">
        <v>25</v>
      </c>
      <c r="I900" s="10" t="s">
        <v>26</v>
      </c>
      <c r="J900" s="11">
        <f t="shared" si="52"/>
        <v>98200</v>
      </c>
      <c r="K900" s="11">
        <f t="shared" si="52"/>
        <v>0</v>
      </c>
      <c r="L900" s="27">
        <f t="shared" si="53"/>
        <v>98200</v>
      </c>
      <c r="M900" s="12">
        <f t="shared" si="54"/>
        <v>1</v>
      </c>
      <c r="N900" s="12">
        <f t="shared" si="55"/>
        <v>0</v>
      </c>
      <c r="O900" s="13" t="s">
        <v>3359</v>
      </c>
    </row>
    <row r="901" spans="1:15" x14ac:dyDescent="0.35">
      <c r="A901" s="9" t="s">
        <v>27</v>
      </c>
      <c r="B901" s="9" t="s">
        <v>29</v>
      </c>
      <c r="C901" s="9" t="s">
        <v>1532</v>
      </c>
      <c r="D901" s="9" t="s">
        <v>99</v>
      </c>
      <c r="E901" s="8" t="s">
        <v>100</v>
      </c>
      <c r="F901" s="10" t="s">
        <v>1542</v>
      </c>
      <c r="G901" s="10" t="s">
        <v>1543</v>
      </c>
      <c r="H901" s="10" t="s">
        <v>25</v>
      </c>
      <c r="I901" s="10" t="s">
        <v>26</v>
      </c>
      <c r="J901" s="11">
        <f t="shared" si="52"/>
        <v>2720000</v>
      </c>
      <c r="K901" s="11">
        <f t="shared" si="52"/>
        <v>2720000</v>
      </c>
      <c r="L901" s="27">
        <f t="shared" si="53"/>
        <v>0</v>
      </c>
      <c r="M901" s="12">
        <f t="shared" si="54"/>
        <v>0</v>
      </c>
      <c r="N901" s="12">
        <f t="shared" si="55"/>
        <v>1</v>
      </c>
      <c r="O901" s="13" t="s">
        <v>3359</v>
      </c>
    </row>
    <row r="902" spans="1:15" x14ac:dyDescent="0.35">
      <c r="A902" s="9" t="s">
        <v>27</v>
      </c>
      <c r="B902" s="9" t="s">
        <v>29</v>
      </c>
      <c r="C902" s="9" t="s">
        <v>1532</v>
      </c>
      <c r="D902" s="9" t="s">
        <v>69</v>
      </c>
      <c r="E902" s="8" t="s">
        <v>70</v>
      </c>
      <c r="F902" s="10" t="s">
        <v>1544</v>
      </c>
      <c r="G902" s="10" t="s">
        <v>1545</v>
      </c>
      <c r="H902" s="10" t="s">
        <v>25</v>
      </c>
      <c r="I902" s="10" t="s">
        <v>26</v>
      </c>
      <c r="J902" s="11">
        <f t="shared" si="52"/>
        <v>1484710000</v>
      </c>
      <c r="K902" s="11">
        <f t="shared" si="52"/>
        <v>1456450000</v>
      </c>
      <c r="L902" s="27">
        <f t="shared" si="53"/>
        <v>28260000</v>
      </c>
      <c r="M902" s="12">
        <f t="shared" si="54"/>
        <v>1.9034020111671639E-2</v>
      </c>
      <c r="N902" s="12">
        <f t="shared" si="55"/>
        <v>0.98096597988832834</v>
      </c>
      <c r="O902" s="13" t="s">
        <v>3359</v>
      </c>
    </row>
    <row r="903" spans="1:15" x14ac:dyDescent="0.35">
      <c r="A903" s="9" t="s">
        <v>27</v>
      </c>
      <c r="B903" s="9" t="s">
        <v>29</v>
      </c>
      <c r="C903" s="9" t="s">
        <v>1532</v>
      </c>
      <c r="D903" s="9" t="s">
        <v>352</v>
      </c>
      <c r="E903" s="8" t="s">
        <v>353</v>
      </c>
      <c r="F903" s="10" t="s">
        <v>1546</v>
      </c>
      <c r="G903" s="10" t="s">
        <v>1448</v>
      </c>
      <c r="H903" s="10" t="s">
        <v>25</v>
      </c>
      <c r="I903" s="10" t="s">
        <v>26</v>
      </c>
      <c r="J903" s="11">
        <f t="shared" si="52"/>
        <v>46800000</v>
      </c>
      <c r="K903" s="11">
        <f t="shared" si="52"/>
        <v>43200000</v>
      </c>
      <c r="L903" s="27">
        <f t="shared" si="53"/>
        <v>3600000</v>
      </c>
      <c r="M903" s="12">
        <f t="shared" si="54"/>
        <v>7.6923076923076927E-2</v>
      </c>
      <c r="N903" s="12">
        <f t="shared" si="55"/>
        <v>0.92307692307692313</v>
      </c>
      <c r="O903" s="13" t="s">
        <v>3359</v>
      </c>
    </row>
    <row r="904" spans="1:15" ht="31" x14ac:dyDescent="0.35">
      <c r="A904" s="9" t="s">
        <v>27</v>
      </c>
      <c r="B904" s="9" t="s">
        <v>29</v>
      </c>
      <c r="C904" s="9" t="s">
        <v>1532</v>
      </c>
      <c r="D904" s="9" t="s">
        <v>422</v>
      </c>
      <c r="E904" s="8" t="s">
        <v>423</v>
      </c>
      <c r="F904" s="10" t="s">
        <v>1546</v>
      </c>
      <c r="G904" s="10" t="s">
        <v>1448</v>
      </c>
      <c r="H904" s="10" t="s">
        <v>25</v>
      </c>
      <c r="I904" s="10" t="s">
        <v>26</v>
      </c>
      <c r="J904" s="11">
        <f t="shared" si="52"/>
        <v>46800000</v>
      </c>
      <c r="K904" s="11">
        <f t="shared" si="52"/>
        <v>43200000</v>
      </c>
      <c r="L904" s="27">
        <f t="shared" si="53"/>
        <v>3600000</v>
      </c>
      <c r="M904" s="12">
        <f t="shared" si="54"/>
        <v>7.6923076923076927E-2</v>
      </c>
      <c r="N904" s="12">
        <f t="shared" si="55"/>
        <v>0.92307692307692313</v>
      </c>
      <c r="O904" s="13" t="s">
        <v>3359</v>
      </c>
    </row>
    <row r="905" spans="1:15" x14ac:dyDescent="0.35">
      <c r="A905" s="9" t="s">
        <v>27</v>
      </c>
      <c r="B905" s="9" t="s">
        <v>29</v>
      </c>
      <c r="C905" s="9" t="s">
        <v>1532</v>
      </c>
      <c r="D905" s="9" t="s">
        <v>73</v>
      </c>
      <c r="E905" s="8" t="s">
        <v>74</v>
      </c>
      <c r="F905" s="10" t="s">
        <v>1547</v>
      </c>
      <c r="G905" s="10" t="s">
        <v>1548</v>
      </c>
      <c r="H905" s="10" t="s">
        <v>25</v>
      </c>
      <c r="I905" s="10" t="s">
        <v>26</v>
      </c>
      <c r="J905" s="11">
        <f t="shared" si="52"/>
        <v>129750000</v>
      </c>
      <c r="K905" s="11">
        <f t="shared" si="52"/>
        <v>129750000</v>
      </c>
      <c r="L905" s="27">
        <f t="shared" si="53"/>
        <v>0</v>
      </c>
      <c r="M905" s="12">
        <f t="shared" si="54"/>
        <v>0</v>
      </c>
      <c r="N905" s="12">
        <f t="shared" si="55"/>
        <v>1</v>
      </c>
      <c r="O905" s="13" t="s">
        <v>3359</v>
      </c>
    </row>
    <row r="906" spans="1:15" x14ac:dyDescent="0.35">
      <c r="A906" s="9" t="s">
        <v>27</v>
      </c>
      <c r="B906" s="9" t="s">
        <v>29</v>
      </c>
      <c r="C906" s="9" t="s">
        <v>1532</v>
      </c>
      <c r="D906" s="9" t="s">
        <v>75</v>
      </c>
      <c r="E906" s="8" t="s">
        <v>76</v>
      </c>
      <c r="F906" s="10" t="s">
        <v>1547</v>
      </c>
      <c r="G906" s="10" t="s">
        <v>1548</v>
      </c>
      <c r="H906" s="10" t="s">
        <v>25</v>
      </c>
      <c r="I906" s="10" t="s">
        <v>26</v>
      </c>
      <c r="J906" s="11">
        <f t="shared" ref="J906:K969" si="56">F906+H906</f>
        <v>129750000</v>
      </c>
      <c r="K906" s="11">
        <f t="shared" si="56"/>
        <v>129750000</v>
      </c>
      <c r="L906" s="27">
        <f t="shared" si="53"/>
        <v>0</v>
      </c>
      <c r="M906" s="12">
        <f t="shared" si="54"/>
        <v>0</v>
      </c>
      <c r="N906" s="12">
        <f t="shared" si="55"/>
        <v>1</v>
      </c>
      <c r="O906" s="13" t="s">
        <v>3359</v>
      </c>
    </row>
    <row r="907" spans="1:15" ht="31" x14ac:dyDescent="0.35">
      <c r="A907" s="9" t="s">
        <v>27</v>
      </c>
      <c r="B907" s="9" t="s">
        <v>29</v>
      </c>
      <c r="C907" s="9" t="s">
        <v>1532</v>
      </c>
      <c r="D907" s="9" t="s">
        <v>1549</v>
      </c>
      <c r="E907" s="8" t="s">
        <v>1550</v>
      </c>
      <c r="F907" s="10" t="s">
        <v>1551</v>
      </c>
      <c r="G907" s="10" t="s">
        <v>1552</v>
      </c>
      <c r="H907" s="10" t="s">
        <v>25</v>
      </c>
      <c r="I907" s="10" t="s">
        <v>26</v>
      </c>
      <c r="J907" s="11">
        <f t="shared" si="56"/>
        <v>1308160000</v>
      </c>
      <c r="K907" s="11">
        <f t="shared" si="56"/>
        <v>1283500000</v>
      </c>
      <c r="L907" s="27">
        <f t="shared" ref="L907:L970" si="57">J907-K907</f>
        <v>24660000</v>
      </c>
      <c r="M907" s="12">
        <f t="shared" ref="M907:M970" si="58">L907/J907</f>
        <v>1.8850905088062621E-2</v>
      </c>
      <c r="N907" s="12">
        <f t="shared" ref="N907:N970" si="59">K907/J907</f>
        <v>0.98114909491193736</v>
      </c>
      <c r="O907" s="13" t="s">
        <v>3359</v>
      </c>
    </row>
    <row r="908" spans="1:15" x14ac:dyDescent="0.35">
      <c r="A908" s="9" t="s">
        <v>27</v>
      </c>
      <c r="B908" s="9" t="s">
        <v>29</v>
      </c>
      <c r="C908" s="9" t="s">
        <v>1532</v>
      </c>
      <c r="D908" s="9" t="s">
        <v>1553</v>
      </c>
      <c r="E908" s="8" t="s">
        <v>1554</v>
      </c>
      <c r="F908" s="10" t="s">
        <v>1551</v>
      </c>
      <c r="G908" s="10" t="s">
        <v>1552</v>
      </c>
      <c r="H908" s="10" t="s">
        <v>25</v>
      </c>
      <c r="I908" s="10" t="s">
        <v>26</v>
      </c>
      <c r="J908" s="11">
        <f t="shared" si="56"/>
        <v>1308160000</v>
      </c>
      <c r="K908" s="11">
        <f t="shared" si="56"/>
        <v>1283500000</v>
      </c>
      <c r="L908" s="27">
        <f t="shared" si="57"/>
        <v>24660000</v>
      </c>
      <c r="M908" s="12">
        <f t="shared" si="58"/>
        <v>1.8850905088062621E-2</v>
      </c>
      <c r="N908" s="12">
        <f t="shared" si="59"/>
        <v>0.98114909491193736</v>
      </c>
      <c r="O908" s="13" t="s">
        <v>3359</v>
      </c>
    </row>
    <row r="909" spans="1:15" x14ac:dyDescent="0.35">
      <c r="A909" s="9" t="s">
        <v>27</v>
      </c>
      <c r="B909" s="9" t="s">
        <v>29</v>
      </c>
      <c r="C909" s="9" t="s">
        <v>1532</v>
      </c>
      <c r="D909" s="9" t="s">
        <v>77</v>
      </c>
      <c r="E909" s="8" t="s">
        <v>78</v>
      </c>
      <c r="F909" s="10" t="s">
        <v>1555</v>
      </c>
      <c r="G909" s="10" t="s">
        <v>1556</v>
      </c>
      <c r="H909" s="10" t="s">
        <v>25</v>
      </c>
      <c r="I909" s="10" t="s">
        <v>26</v>
      </c>
      <c r="J909" s="11">
        <f t="shared" si="56"/>
        <v>315875000</v>
      </c>
      <c r="K909" s="11">
        <f t="shared" si="56"/>
        <v>246120850</v>
      </c>
      <c r="L909" s="27">
        <f t="shared" si="57"/>
        <v>69754150</v>
      </c>
      <c r="M909" s="12">
        <f t="shared" si="58"/>
        <v>0.22082833399287694</v>
      </c>
      <c r="N909" s="12">
        <f t="shared" si="59"/>
        <v>0.77917166600712306</v>
      </c>
      <c r="O909" s="13" t="s">
        <v>3359</v>
      </c>
    </row>
    <row r="910" spans="1:15" x14ac:dyDescent="0.35">
      <c r="A910" s="9" t="s">
        <v>27</v>
      </c>
      <c r="B910" s="9" t="s">
        <v>29</v>
      </c>
      <c r="C910" s="9" t="s">
        <v>1532</v>
      </c>
      <c r="D910" s="9" t="s">
        <v>81</v>
      </c>
      <c r="E910" s="8" t="s">
        <v>82</v>
      </c>
      <c r="F910" s="10" t="s">
        <v>1555</v>
      </c>
      <c r="G910" s="10" t="s">
        <v>1556</v>
      </c>
      <c r="H910" s="10" t="s">
        <v>25</v>
      </c>
      <c r="I910" s="10" t="s">
        <v>26</v>
      </c>
      <c r="J910" s="11">
        <f t="shared" si="56"/>
        <v>315875000</v>
      </c>
      <c r="K910" s="11">
        <f t="shared" si="56"/>
        <v>246120850</v>
      </c>
      <c r="L910" s="27">
        <f t="shared" si="57"/>
        <v>69754150</v>
      </c>
      <c r="M910" s="12">
        <f t="shared" si="58"/>
        <v>0.22082833399287694</v>
      </c>
      <c r="N910" s="12">
        <f t="shared" si="59"/>
        <v>0.77917166600712306</v>
      </c>
      <c r="O910" s="13" t="s">
        <v>3359</v>
      </c>
    </row>
    <row r="911" spans="1:15" x14ac:dyDescent="0.35">
      <c r="A911" s="9" t="s">
        <v>27</v>
      </c>
      <c r="B911" s="9" t="s">
        <v>29</v>
      </c>
      <c r="C911" s="9" t="s">
        <v>1532</v>
      </c>
      <c r="D911" s="9" t="s">
        <v>426</v>
      </c>
      <c r="E911" s="8" t="s">
        <v>427</v>
      </c>
      <c r="F911" s="10" t="s">
        <v>1557</v>
      </c>
      <c r="G911" s="10" t="s">
        <v>1558</v>
      </c>
      <c r="H911" s="10" t="s">
        <v>25</v>
      </c>
      <c r="I911" s="10" t="s">
        <v>26</v>
      </c>
      <c r="J911" s="11">
        <f t="shared" si="56"/>
        <v>246815000</v>
      </c>
      <c r="K911" s="11">
        <f t="shared" si="56"/>
        <v>195060850</v>
      </c>
      <c r="L911" s="27">
        <f t="shared" si="57"/>
        <v>51754150</v>
      </c>
      <c r="M911" s="12">
        <f t="shared" si="58"/>
        <v>0.20968802544415857</v>
      </c>
      <c r="N911" s="12">
        <f t="shared" si="59"/>
        <v>0.79031197455584146</v>
      </c>
      <c r="O911" s="13" t="s">
        <v>3359</v>
      </c>
    </row>
    <row r="912" spans="1:15" x14ac:dyDescent="0.35">
      <c r="A912" s="9" t="s">
        <v>27</v>
      </c>
      <c r="B912" s="9" t="s">
        <v>29</v>
      </c>
      <c r="C912" s="9" t="s">
        <v>1532</v>
      </c>
      <c r="D912" s="9" t="s">
        <v>83</v>
      </c>
      <c r="E912" s="8" t="s">
        <v>84</v>
      </c>
      <c r="F912" s="10" t="s">
        <v>1559</v>
      </c>
      <c r="G912" s="10" t="s">
        <v>1560</v>
      </c>
      <c r="H912" s="10" t="s">
        <v>25</v>
      </c>
      <c r="I912" s="10" t="s">
        <v>26</v>
      </c>
      <c r="J912" s="11">
        <f t="shared" si="56"/>
        <v>69060000</v>
      </c>
      <c r="K912" s="11">
        <f t="shared" si="56"/>
        <v>51060000</v>
      </c>
      <c r="L912" s="27">
        <f t="shared" si="57"/>
        <v>18000000</v>
      </c>
      <c r="M912" s="12">
        <f t="shared" si="58"/>
        <v>0.26064291920069504</v>
      </c>
      <c r="N912" s="12">
        <f t="shared" si="59"/>
        <v>0.73935708079930496</v>
      </c>
      <c r="O912" s="13" t="s">
        <v>3359</v>
      </c>
    </row>
    <row r="913" spans="1:15" ht="31" x14ac:dyDescent="0.35">
      <c r="A913" s="9" t="s">
        <v>27</v>
      </c>
      <c r="B913" s="9" t="s">
        <v>29</v>
      </c>
      <c r="C913" s="9" t="s">
        <v>1561</v>
      </c>
      <c r="D913" s="9"/>
      <c r="E913" s="8" t="s">
        <v>1562</v>
      </c>
      <c r="F913" s="10" t="s">
        <v>1563</v>
      </c>
      <c r="G913" s="10" t="s">
        <v>1564</v>
      </c>
      <c r="H913" s="10" t="s">
        <v>25</v>
      </c>
      <c r="I913" s="10" t="s">
        <v>26</v>
      </c>
      <c r="J913" s="11">
        <f t="shared" si="56"/>
        <v>26645700</v>
      </c>
      <c r="K913" s="11">
        <f t="shared" si="56"/>
        <v>22089400</v>
      </c>
      <c r="L913" s="27">
        <f t="shared" si="57"/>
        <v>4556300</v>
      </c>
      <c r="M913" s="12">
        <f t="shared" si="58"/>
        <v>0.17099569536548112</v>
      </c>
      <c r="N913" s="12">
        <f t="shared" si="59"/>
        <v>0.82900430463451891</v>
      </c>
      <c r="O913" s="13" t="s">
        <v>3359</v>
      </c>
    </row>
    <row r="914" spans="1:15" ht="46.5" x14ac:dyDescent="0.35">
      <c r="A914" s="9" t="s">
        <v>27</v>
      </c>
      <c r="B914" s="9" t="s">
        <v>29</v>
      </c>
      <c r="C914" s="9" t="s">
        <v>1565</v>
      </c>
      <c r="D914" s="9"/>
      <c r="E914" s="8" t="s">
        <v>1566</v>
      </c>
      <c r="F914" s="10" t="s">
        <v>876</v>
      </c>
      <c r="G914" s="10" t="s">
        <v>1567</v>
      </c>
      <c r="H914" s="10" t="s">
        <v>25</v>
      </c>
      <c r="I914" s="10" t="s">
        <v>26</v>
      </c>
      <c r="J914" s="11">
        <f t="shared" si="56"/>
        <v>10000000</v>
      </c>
      <c r="K914" s="11">
        <f t="shared" si="56"/>
        <v>6369400</v>
      </c>
      <c r="L914" s="27">
        <f t="shared" si="57"/>
        <v>3630600</v>
      </c>
      <c r="M914" s="12">
        <f t="shared" si="58"/>
        <v>0.36305999999999999</v>
      </c>
      <c r="N914" s="12">
        <f t="shared" si="59"/>
        <v>0.63693999999999995</v>
      </c>
      <c r="O914" s="13" t="s">
        <v>3359</v>
      </c>
    </row>
    <row r="915" spans="1:15" ht="62" x14ac:dyDescent="0.35">
      <c r="A915" s="9" t="s">
        <v>27</v>
      </c>
      <c r="B915" s="9" t="s">
        <v>29</v>
      </c>
      <c r="C915" s="9" t="s">
        <v>1568</v>
      </c>
      <c r="D915" s="9"/>
      <c r="E915" s="8" t="s">
        <v>1569</v>
      </c>
      <c r="F915" s="10" t="s">
        <v>876</v>
      </c>
      <c r="G915" s="10" t="s">
        <v>1567</v>
      </c>
      <c r="H915" s="10" t="s">
        <v>25</v>
      </c>
      <c r="I915" s="10" t="s">
        <v>26</v>
      </c>
      <c r="J915" s="11">
        <f t="shared" si="56"/>
        <v>10000000</v>
      </c>
      <c r="K915" s="11">
        <f t="shared" si="56"/>
        <v>6369400</v>
      </c>
      <c r="L915" s="27">
        <f t="shared" si="57"/>
        <v>3630600</v>
      </c>
      <c r="M915" s="12">
        <f t="shared" si="58"/>
        <v>0.36305999999999999</v>
      </c>
      <c r="N915" s="12">
        <f t="shared" si="59"/>
        <v>0.63693999999999995</v>
      </c>
      <c r="O915" s="13" t="s">
        <v>3359</v>
      </c>
    </row>
    <row r="916" spans="1:15" x14ac:dyDescent="0.35">
      <c r="A916" s="9" t="s">
        <v>27</v>
      </c>
      <c r="B916" s="9" t="s">
        <v>29</v>
      </c>
      <c r="C916" s="9" t="s">
        <v>1568</v>
      </c>
      <c r="D916" s="9" t="s">
        <v>49</v>
      </c>
      <c r="E916" s="8" t="s">
        <v>50</v>
      </c>
      <c r="F916" s="10" t="s">
        <v>876</v>
      </c>
      <c r="G916" s="10" t="s">
        <v>1567</v>
      </c>
      <c r="H916" s="10" t="s">
        <v>25</v>
      </c>
      <c r="I916" s="10" t="s">
        <v>26</v>
      </c>
      <c r="J916" s="11">
        <f t="shared" si="56"/>
        <v>10000000</v>
      </c>
      <c r="K916" s="11">
        <f t="shared" si="56"/>
        <v>6369400</v>
      </c>
      <c r="L916" s="27">
        <f t="shared" si="57"/>
        <v>3630600</v>
      </c>
      <c r="M916" s="12">
        <f t="shared" si="58"/>
        <v>0.36305999999999999</v>
      </c>
      <c r="N916" s="12">
        <f t="shared" si="59"/>
        <v>0.63693999999999995</v>
      </c>
      <c r="O916" s="13" t="s">
        <v>3359</v>
      </c>
    </row>
    <row r="917" spans="1:15" x14ac:dyDescent="0.35">
      <c r="A917" s="9" t="s">
        <v>27</v>
      </c>
      <c r="B917" s="9" t="s">
        <v>29</v>
      </c>
      <c r="C917" s="9" t="s">
        <v>1568</v>
      </c>
      <c r="D917" s="9" t="s">
        <v>51</v>
      </c>
      <c r="E917" s="8" t="s">
        <v>52</v>
      </c>
      <c r="F917" s="10" t="s">
        <v>308</v>
      </c>
      <c r="G917" s="10" t="s">
        <v>1570</v>
      </c>
      <c r="H917" s="10" t="s">
        <v>25</v>
      </c>
      <c r="I917" s="10" t="s">
        <v>26</v>
      </c>
      <c r="J917" s="11">
        <f t="shared" si="56"/>
        <v>3200000</v>
      </c>
      <c r="K917" s="11">
        <f t="shared" si="56"/>
        <v>3159500</v>
      </c>
      <c r="L917" s="27">
        <f t="shared" si="57"/>
        <v>40500</v>
      </c>
      <c r="M917" s="12">
        <f t="shared" si="58"/>
        <v>1.2656250000000001E-2</v>
      </c>
      <c r="N917" s="12">
        <f t="shared" si="59"/>
        <v>0.98734374999999996</v>
      </c>
      <c r="O917" s="13" t="s">
        <v>3359</v>
      </c>
    </row>
    <row r="918" spans="1:15" x14ac:dyDescent="0.35">
      <c r="A918" s="9" t="s">
        <v>27</v>
      </c>
      <c r="B918" s="9" t="s">
        <v>29</v>
      </c>
      <c r="C918" s="9" t="s">
        <v>1568</v>
      </c>
      <c r="D918" s="9" t="s">
        <v>55</v>
      </c>
      <c r="E918" s="8" t="s">
        <v>56</v>
      </c>
      <c r="F918" s="10" t="s">
        <v>308</v>
      </c>
      <c r="G918" s="10" t="s">
        <v>1570</v>
      </c>
      <c r="H918" s="10" t="s">
        <v>25</v>
      </c>
      <c r="I918" s="10" t="s">
        <v>26</v>
      </c>
      <c r="J918" s="11">
        <f t="shared" si="56"/>
        <v>3200000</v>
      </c>
      <c r="K918" s="11">
        <f t="shared" si="56"/>
        <v>3159500</v>
      </c>
      <c r="L918" s="27">
        <f t="shared" si="57"/>
        <v>40500</v>
      </c>
      <c r="M918" s="12">
        <f t="shared" si="58"/>
        <v>1.2656250000000001E-2</v>
      </c>
      <c r="N918" s="12">
        <f t="shared" si="59"/>
        <v>0.98734374999999996</v>
      </c>
      <c r="O918" s="13" t="s">
        <v>3359</v>
      </c>
    </row>
    <row r="919" spans="1:15" x14ac:dyDescent="0.35">
      <c r="A919" s="9" t="s">
        <v>27</v>
      </c>
      <c r="B919" s="9" t="s">
        <v>29</v>
      </c>
      <c r="C919" s="9" t="s">
        <v>1568</v>
      </c>
      <c r="D919" s="9" t="s">
        <v>57</v>
      </c>
      <c r="E919" s="8" t="s">
        <v>58</v>
      </c>
      <c r="F919" s="10" t="s">
        <v>1571</v>
      </c>
      <c r="G919" s="10" t="s">
        <v>1572</v>
      </c>
      <c r="H919" s="10" t="s">
        <v>25</v>
      </c>
      <c r="I919" s="10" t="s">
        <v>26</v>
      </c>
      <c r="J919" s="11">
        <f t="shared" si="56"/>
        <v>635500</v>
      </c>
      <c r="K919" s="11">
        <f t="shared" si="56"/>
        <v>610000</v>
      </c>
      <c r="L919" s="27">
        <f t="shared" si="57"/>
        <v>25500</v>
      </c>
      <c r="M919" s="12">
        <f t="shared" si="58"/>
        <v>4.0125885129819037E-2</v>
      </c>
      <c r="N919" s="12">
        <f t="shared" si="59"/>
        <v>0.95987411487018093</v>
      </c>
      <c r="O919" s="13" t="s">
        <v>3359</v>
      </c>
    </row>
    <row r="920" spans="1:15" x14ac:dyDescent="0.35">
      <c r="A920" s="9" t="s">
        <v>27</v>
      </c>
      <c r="B920" s="9" t="s">
        <v>29</v>
      </c>
      <c r="C920" s="9" t="s">
        <v>1568</v>
      </c>
      <c r="D920" s="9" t="s">
        <v>61</v>
      </c>
      <c r="E920" s="8" t="s">
        <v>62</v>
      </c>
      <c r="F920" s="10" t="s">
        <v>1573</v>
      </c>
      <c r="G920" s="10" t="s">
        <v>1574</v>
      </c>
      <c r="H920" s="10" t="s">
        <v>25</v>
      </c>
      <c r="I920" s="10" t="s">
        <v>26</v>
      </c>
      <c r="J920" s="11">
        <f t="shared" si="56"/>
        <v>364500</v>
      </c>
      <c r="K920" s="11">
        <f t="shared" si="56"/>
        <v>349500</v>
      </c>
      <c r="L920" s="27">
        <f t="shared" si="57"/>
        <v>15000</v>
      </c>
      <c r="M920" s="12">
        <f t="shared" si="58"/>
        <v>4.1152263374485597E-2</v>
      </c>
      <c r="N920" s="12">
        <f t="shared" si="59"/>
        <v>0.95884773662551437</v>
      </c>
      <c r="O920" s="13" t="s">
        <v>3359</v>
      </c>
    </row>
    <row r="921" spans="1:15" x14ac:dyDescent="0.35">
      <c r="A921" s="9" t="s">
        <v>27</v>
      </c>
      <c r="B921" s="9" t="s">
        <v>29</v>
      </c>
      <c r="C921" s="9" t="s">
        <v>1568</v>
      </c>
      <c r="D921" s="9" t="s">
        <v>99</v>
      </c>
      <c r="E921" s="8" t="s">
        <v>100</v>
      </c>
      <c r="F921" s="10" t="s">
        <v>1575</v>
      </c>
      <c r="G921" s="10" t="s">
        <v>1576</v>
      </c>
      <c r="H921" s="10" t="s">
        <v>25</v>
      </c>
      <c r="I921" s="10" t="s">
        <v>26</v>
      </c>
      <c r="J921" s="11">
        <f t="shared" si="56"/>
        <v>2200000</v>
      </c>
      <c r="K921" s="11">
        <f t="shared" si="56"/>
        <v>2200000</v>
      </c>
      <c r="L921" s="27">
        <f t="shared" si="57"/>
        <v>0</v>
      </c>
      <c r="M921" s="12">
        <f t="shared" si="58"/>
        <v>0</v>
      </c>
      <c r="N921" s="12">
        <f t="shared" si="59"/>
        <v>1</v>
      </c>
      <c r="O921" s="13" t="s">
        <v>3359</v>
      </c>
    </row>
    <row r="922" spans="1:15" x14ac:dyDescent="0.35">
      <c r="A922" s="9" t="s">
        <v>27</v>
      </c>
      <c r="B922" s="9" t="s">
        <v>29</v>
      </c>
      <c r="C922" s="9" t="s">
        <v>1568</v>
      </c>
      <c r="D922" s="9" t="s">
        <v>69</v>
      </c>
      <c r="E922" s="8" t="s">
        <v>70</v>
      </c>
      <c r="F922" s="10" t="s">
        <v>676</v>
      </c>
      <c r="G922" s="10" t="s">
        <v>967</v>
      </c>
      <c r="H922" s="10" t="s">
        <v>25</v>
      </c>
      <c r="I922" s="10" t="s">
        <v>26</v>
      </c>
      <c r="J922" s="11">
        <f t="shared" si="56"/>
        <v>3600000</v>
      </c>
      <c r="K922" s="11">
        <f t="shared" si="56"/>
        <v>2700000</v>
      </c>
      <c r="L922" s="27">
        <f t="shared" si="57"/>
        <v>900000</v>
      </c>
      <c r="M922" s="12">
        <f t="shared" si="58"/>
        <v>0.25</v>
      </c>
      <c r="N922" s="12">
        <f t="shared" si="59"/>
        <v>0.75</v>
      </c>
      <c r="O922" s="13" t="s">
        <v>3359</v>
      </c>
    </row>
    <row r="923" spans="1:15" x14ac:dyDescent="0.35">
      <c r="A923" s="9" t="s">
        <v>27</v>
      </c>
      <c r="B923" s="9" t="s">
        <v>29</v>
      </c>
      <c r="C923" s="9" t="s">
        <v>1568</v>
      </c>
      <c r="D923" s="9" t="s">
        <v>352</v>
      </c>
      <c r="E923" s="8" t="s">
        <v>353</v>
      </c>
      <c r="F923" s="10" t="s">
        <v>1500</v>
      </c>
      <c r="G923" s="10" t="s">
        <v>1577</v>
      </c>
      <c r="H923" s="10" t="s">
        <v>25</v>
      </c>
      <c r="I923" s="10" t="s">
        <v>26</v>
      </c>
      <c r="J923" s="11">
        <f t="shared" si="56"/>
        <v>1800000</v>
      </c>
      <c r="K923" s="11">
        <f t="shared" si="56"/>
        <v>900000</v>
      </c>
      <c r="L923" s="27">
        <f t="shared" si="57"/>
        <v>900000</v>
      </c>
      <c r="M923" s="12">
        <f t="shared" si="58"/>
        <v>0.5</v>
      </c>
      <c r="N923" s="12">
        <f t="shared" si="59"/>
        <v>0.5</v>
      </c>
      <c r="O923" s="13" t="s">
        <v>3359</v>
      </c>
    </row>
    <row r="924" spans="1:15" ht="31" x14ac:dyDescent="0.35">
      <c r="A924" s="9" t="s">
        <v>27</v>
      </c>
      <c r="B924" s="9" t="s">
        <v>29</v>
      </c>
      <c r="C924" s="9" t="s">
        <v>1568</v>
      </c>
      <c r="D924" s="9" t="s">
        <v>422</v>
      </c>
      <c r="E924" s="8" t="s">
        <v>423</v>
      </c>
      <c r="F924" s="10" t="s">
        <v>1500</v>
      </c>
      <c r="G924" s="10" t="s">
        <v>1577</v>
      </c>
      <c r="H924" s="10" t="s">
        <v>25</v>
      </c>
      <c r="I924" s="10" t="s">
        <v>26</v>
      </c>
      <c r="J924" s="11">
        <f t="shared" si="56"/>
        <v>1800000</v>
      </c>
      <c r="K924" s="11">
        <f t="shared" si="56"/>
        <v>900000</v>
      </c>
      <c r="L924" s="27">
        <f t="shared" si="57"/>
        <v>900000</v>
      </c>
      <c r="M924" s="12">
        <f t="shared" si="58"/>
        <v>0.5</v>
      </c>
      <c r="N924" s="12">
        <f t="shared" si="59"/>
        <v>0.5</v>
      </c>
      <c r="O924" s="13" t="s">
        <v>3359</v>
      </c>
    </row>
    <row r="925" spans="1:15" x14ac:dyDescent="0.35">
      <c r="A925" s="9" t="s">
        <v>27</v>
      </c>
      <c r="B925" s="9" t="s">
        <v>29</v>
      </c>
      <c r="C925" s="9" t="s">
        <v>1568</v>
      </c>
      <c r="D925" s="9" t="s">
        <v>73</v>
      </c>
      <c r="E925" s="8" t="s">
        <v>74</v>
      </c>
      <c r="F925" s="10" t="s">
        <v>1500</v>
      </c>
      <c r="G925" s="10" t="s">
        <v>768</v>
      </c>
      <c r="H925" s="10" t="s">
        <v>25</v>
      </c>
      <c r="I925" s="10" t="s">
        <v>26</v>
      </c>
      <c r="J925" s="11">
        <f t="shared" si="56"/>
        <v>1800000</v>
      </c>
      <c r="K925" s="11">
        <f t="shared" si="56"/>
        <v>1800000</v>
      </c>
      <c r="L925" s="27">
        <f t="shared" si="57"/>
        <v>0</v>
      </c>
      <c r="M925" s="12">
        <f t="shared" si="58"/>
        <v>0</v>
      </c>
      <c r="N925" s="12">
        <f t="shared" si="59"/>
        <v>1</v>
      </c>
      <c r="O925" s="13" t="s">
        <v>3359</v>
      </c>
    </row>
    <row r="926" spans="1:15" x14ac:dyDescent="0.35">
      <c r="A926" s="9" t="s">
        <v>27</v>
      </c>
      <c r="B926" s="9" t="s">
        <v>29</v>
      </c>
      <c r="C926" s="9" t="s">
        <v>1568</v>
      </c>
      <c r="D926" s="9" t="s">
        <v>75</v>
      </c>
      <c r="E926" s="8" t="s">
        <v>76</v>
      </c>
      <c r="F926" s="10" t="s">
        <v>1500</v>
      </c>
      <c r="G926" s="10" t="s">
        <v>768</v>
      </c>
      <c r="H926" s="10" t="s">
        <v>25</v>
      </c>
      <c r="I926" s="10" t="s">
        <v>26</v>
      </c>
      <c r="J926" s="11">
        <f t="shared" si="56"/>
        <v>1800000</v>
      </c>
      <c r="K926" s="11">
        <f t="shared" si="56"/>
        <v>1800000</v>
      </c>
      <c r="L926" s="27">
        <f t="shared" si="57"/>
        <v>0</v>
      </c>
      <c r="M926" s="12">
        <f t="shared" si="58"/>
        <v>0</v>
      </c>
      <c r="N926" s="12">
        <f t="shared" si="59"/>
        <v>1</v>
      </c>
      <c r="O926" s="13" t="s">
        <v>3359</v>
      </c>
    </row>
    <row r="927" spans="1:15" x14ac:dyDescent="0.35">
      <c r="A927" s="9" t="s">
        <v>27</v>
      </c>
      <c r="B927" s="9" t="s">
        <v>29</v>
      </c>
      <c r="C927" s="9" t="s">
        <v>1568</v>
      </c>
      <c r="D927" s="9" t="s">
        <v>77</v>
      </c>
      <c r="E927" s="8" t="s">
        <v>78</v>
      </c>
      <c r="F927" s="10" t="s">
        <v>308</v>
      </c>
      <c r="G927" s="10" t="s">
        <v>1578</v>
      </c>
      <c r="H927" s="10" t="s">
        <v>25</v>
      </c>
      <c r="I927" s="10" t="s">
        <v>26</v>
      </c>
      <c r="J927" s="11">
        <f t="shared" si="56"/>
        <v>3200000</v>
      </c>
      <c r="K927" s="11">
        <f t="shared" si="56"/>
        <v>509900</v>
      </c>
      <c r="L927" s="27">
        <f t="shared" si="57"/>
        <v>2690100</v>
      </c>
      <c r="M927" s="12">
        <f t="shared" si="58"/>
        <v>0.84065624999999999</v>
      </c>
      <c r="N927" s="12">
        <f t="shared" si="59"/>
        <v>0.15934375000000001</v>
      </c>
      <c r="O927" s="13" t="s">
        <v>3359</v>
      </c>
    </row>
    <row r="928" spans="1:15" x14ac:dyDescent="0.35">
      <c r="A928" s="9" t="s">
        <v>27</v>
      </c>
      <c r="B928" s="9" t="s">
        <v>29</v>
      </c>
      <c r="C928" s="9" t="s">
        <v>1568</v>
      </c>
      <c r="D928" s="9" t="s">
        <v>81</v>
      </c>
      <c r="E928" s="8" t="s">
        <v>82</v>
      </c>
      <c r="F928" s="10" t="s">
        <v>308</v>
      </c>
      <c r="G928" s="10" t="s">
        <v>1578</v>
      </c>
      <c r="H928" s="10" t="s">
        <v>25</v>
      </c>
      <c r="I928" s="10" t="s">
        <v>26</v>
      </c>
      <c r="J928" s="11">
        <f t="shared" si="56"/>
        <v>3200000</v>
      </c>
      <c r="K928" s="11">
        <f t="shared" si="56"/>
        <v>509900</v>
      </c>
      <c r="L928" s="27">
        <f t="shared" si="57"/>
        <v>2690100</v>
      </c>
      <c r="M928" s="12">
        <f t="shared" si="58"/>
        <v>0.84065624999999999</v>
      </c>
      <c r="N928" s="12">
        <f t="shared" si="59"/>
        <v>0.15934375000000001</v>
      </c>
      <c r="O928" s="13" t="s">
        <v>3359</v>
      </c>
    </row>
    <row r="929" spans="1:15" x14ac:dyDescent="0.35">
      <c r="A929" s="9" t="s">
        <v>27</v>
      </c>
      <c r="B929" s="9" t="s">
        <v>29</v>
      </c>
      <c r="C929" s="9" t="s">
        <v>1568</v>
      </c>
      <c r="D929" s="9" t="s">
        <v>426</v>
      </c>
      <c r="E929" s="8" t="s">
        <v>427</v>
      </c>
      <c r="F929" s="10" t="s">
        <v>308</v>
      </c>
      <c r="G929" s="10" t="s">
        <v>1578</v>
      </c>
      <c r="H929" s="10" t="s">
        <v>25</v>
      </c>
      <c r="I929" s="10" t="s">
        <v>26</v>
      </c>
      <c r="J929" s="11">
        <f t="shared" si="56"/>
        <v>3200000</v>
      </c>
      <c r="K929" s="11">
        <f t="shared" si="56"/>
        <v>509900</v>
      </c>
      <c r="L929" s="27">
        <f t="shared" si="57"/>
        <v>2690100</v>
      </c>
      <c r="M929" s="12">
        <f t="shared" si="58"/>
        <v>0.84065624999999999</v>
      </c>
      <c r="N929" s="12">
        <f t="shared" si="59"/>
        <v>0.15934375000000001</v>
      </c>
      <c r="O929" s="13" t="s">
        <v>3359</v>
      </c>
    </row>
    <row r="930" spans="1:15" ht="46.5" x14ac:dyDescent="0.35">
      <c r="A930" s="9" t="s">
        <v>27</v>
      </c>
      <c r="B930" s="9" t="s">
        <v>29</v>
      </c>
      <c r="C930" s="9" t="s">
        <v>1579</v>
      </c>
      <c r="D930" s="9"/>
      <c r="E930" s="8" t="s">
        <v>1580</v>
      </c>
      <c r="F930" s="10" t="s">
        <v>1581</v>
      </c>
      <c r="G930" s="10" t="s">
        <v>1582</v>
      </c>
      <c r="H930" s="10" t="s">
        <v>25</v>
      </c>
      <c r="I930" s="10" t="s">
        <v>26</v>
      </c>
      <c r="J930" s="11">
        <f t="shared" si="56"/>
        <v>11458400</v>
      </c>
      <c r="K930" s="11">
        <f t="shared" si="56"/>
        <v>10855000</v>
      </c>
      <c r="L930" s="27">
        <f t="shared" si="57"/>
        <v>603400</v>
      </c>
      <c r="M930" s="12">
        <f t="shared" si="58"/>
        <v>5.2660057250575994E-2</v>
      </c>
      <c r="N930" s="12">
        <f t="shared" si="59"/>
        <v>0.94733994274942401</v>
      </c>
      <c r="O930" s="13"/>
    </row>
    <row r="931" spans="1:15" ht="62" x14ac:dyDescent="0.35">
      <c r="A931" s="9" t="s">
        <v>27</v>
      </c>
      <c r="B931" s="9" t="s">
        <v>29</v>
      </c>
      <c r="C931" s="9" t="s">
        <v>1583</v>
      </c>
      <c r="D931" s="9"/>
      <c r="E931" s="8" t="s">
        <v>1584</v>
      </c>
      <c r="F931" s="10" t="s">
        <v>1581</v>
      </c>
      <c r="G931" s="10" t="s">
        <v>1582</v>
      </c>
      <c r="H931" s="10" t="s">
        <v>25</v>
      </c>
      <c r="I931" s="10" t="s">
        <v>26</v>
      </c>
      <c r="J931" s="11">
        <f t="shared" si="56"/>
        <v>11458400</v>
      </c>
      <c r="K931" s="11">
        <f t="shared" si="56"/>
        <v>10855000</v>
      </c>
      <c r="L931" s="27">
        <f t="shared" si="57"/>
        <v>603400</v>
      </c>
      <c r="M931" s="12">
        <f t="shared" si="58"/>
        <v>5.2660057250575994E-2</v>
      </c>
      <c r="N931" s="12">
        <f t="shared" si="59"/>
        <v>0.94733994274942401</v>
      </c>
      <c r="O931" s="13" t="s">
        <v>3360</v>
      </c>
    </row>
    <row r="932" spans="1:15" x14ac:dyDescent="0.35">
      <c r="A932" s="9" t="s">
        <v>27</v>
      </c>
      <c r="B932" s="9" t="s">
        <v>29</v>
      </c>
      <c r="C932" s="9" t="s">
        <v>1583</v>
      </c>
      <c r="D932" s="9" t="s">
        <v>49</v>
      </c>
      <c r="E932" s="8" t="s">
        <v>50</v>
      </c>
      <c r="F932" s="10" t="s">
        <v>1581</v>
      </c>
      <c r="G932" s="10" t="s">
        <v>1582</v>
      </c>
      <c r="H932" s="10" t="s">
        <v>25</v>
      </c>
      <c r="I932" s="10" t="s">
        <v>26</v>
      </c>
      <c r="J932" s="11">
        <f t="shared" si="56"/>
        <v>11458400</v>
      </c>
      <c r="K932" s="11">
        <f t="shared" si="56"/>
        <v>10855000</v>
      </c>
      <c r="L932" s="27">
        <f t="shared" si="57"/>
        <v>603400</v>
      </c>
      <c r="M932" s="12">
        <f t="shared" si="58"/>
        <v>5.2660057250575994E-2</v>
      </c>
      <c r="N932" s="12">
        <f t="shared" si="59"/>
        <v>0.94733994274942401</v>
      </c>
      <c r="O932" s="13" t="s">
        <v>3360</v>
      </c>
    </row>
    <row r="933" spans="1:15" x14ac:dyDescent="0.35">
      <c r="A933" s="9" t="s">
        <v>27</v>
      </c>
      <c r="B933" s="9" t="s">
        <v>29</v>
      </c>
      <c r="C933" s="9" t="s">
        <v>1583</v>
      </c>
      <c r="D933" s="9" t="s">
        <v>51</v>
      </c>
      <c r="E933" s="8" t="s">
        <v>52</v>
      </c>
      <c r="F933" s="10" t="s">
        <v>1585</v>
      </c>
      <c r="G933" s="10" t="s">
        <v>1586</v>
      </c>
      <c r="H933" s="10" t="s">
        <v>25</v>
      </c>
      <c r="I933" s="10" t="s">
        <v>26</v>
      </c>
      <c r="J933" s="11">
        <f t="shared" si="56"/>
        <v>2068400</v>
      </c>
      <c r="K933" s="11">
        <f t="shared" si="56"/>
        <v>1855000</v>
      </c>
      <c r="L933" s="27">
        <f t="shared" si="57"/>
        <v>213400</v>
      </c>
      <c r="M933" s="12">
        <f t="shared" si="58"/>
        <v>0.10317153355250436</v>
      </c>
      <c r="N933" s="12">
        <f t="shared" si="59"/>
        <v>0.8968284664474957</v>
      </c>
      <c r="O933" s="13" t="s">
        <v>3360</v>
      </c>
    </row>
    <row r="934" spans="1:15" x14ac:dyDescent="0.35">
      <c r="A934" s="9" t="s">
        <v>27</v>
      </c>
      <c r="B934" s="9" t="s">
        <v>29</v>
      </c>
      <c r="C934" s="9" t="s">
        <v>1583</v>
      </c>
      <c r="D934" s="9" t="s">
        <v>55</v>
      </c>
      <c r="E934" s="8" t="s">
        <v>56</v>
      </c>
      <c r="F934" s="10" t="s">
        <v>1585</v>
      </c>
      <c r="G934" s="10" t="s">
        <v>1586</v>
      </c>
      <c r="H934" s="10" t="s">
        <v>25</v>
      </c>
      <c r="I934" s="10" t="s">
        <v>26</v>
      </c>
      <c r="J934" s="11">
        <f t="shared" si="56"/>
        <v>2068400</v>
      </c>
      <c r="K934" s="11">
        <f t="shared" si="56"/>
        <v>1855000</v>
      </c>
      <c r="L934" s="27">
        <f t="shared" si="57"/>
        <v>213400</v>
      </c>
      <c r="M934" s="12">
        <f t="shared" si="58"/>
        <v>0.10317153355250436</v>
      </c>
      <c r="N934" s="12">
        <f t="shared" si="59"/>
        <v>0.8968284664474957</v>
      </c>
      <c r="O934" s="13" t="s">
        <v>3360</v>
      </c>
    </row>
    <row r="935" spans="1:15" x14ac:dyDescent="0.35">
      <c r="A935" s="9" t="s">
        <v>27</v>
      </c>
      <c r="B935" s="9" t="s">
        <v>29</v>
      </c>
      <c r="C935" s="9" t="s">
        <v>1583</v>
      </c>
      <c r="D935" s="9" t="s">
        <v>57</v>
      </c>
      <c r="E935" s="8" t="s">
        <v>58</v>
      </c>
      <c r="F935" s="10" t="s">
        <v>1587</v>
      </c>
      <c r="G935" s="10" t="s">
        <v>1588</v>
      </c>
      <c r="H935" s="10" t="s">
        <v>25</v>
      </c>
      <c r="I935" s="10" t="s">
        <v>26</v>
      </c>
      <c r="J935" s="11">
        <f t="shared" si="56"/>
        <v>1122000</v>
      </c>
      <c r="K935" s="11">
        <f t="shared" si="56"/>
        <v>1000000</v>
      </c>
      <c r="L935" s="27">
        <f t="shared" si="57"/>
        <v>122000</v>
      </c>
      <c r="M935" s="12">
        <f t="shared" si="58"/>
        <v>0.10873440285204991</v>
      </c>
      <c r="N935" s="12">
        <f t="shared" si="59"/>
        <v>0.89126559714795006</v>
      </c>
      <c r="O935" s="13" t="s">
        <v>3360</v>
      </c>
    </row>
    <row r="936" spans="1:15" x14ac:dyDescent="0.35">
      <c r="A936" s="9" t="s">
        <v>27</v>
      </c>
      <c r="B936" s="9" t="s">
        <v>29</v>
      </c>
      <c r="C936" s="9" t="s">
        <v>1583</v>
      </c>
      <c r="D936" s="9" t="s">
        <v>65</v>
      </c>
      <c r="E936" s="8" t="s">
        <v>66</v>
      </c>
      <c r="F936" s="10" t="s">
        <v>826</v>
      </c>
      <c r="G936" s="10" t="s">
        <v>112</v>
      </c>
      <c r="H936" s="10" t="s">
        <v>25</v>
      </c>
      <c r="I936" s="10" t="s">
        <v>26</v>
      </c>
      <c r="J936" s="11">
        <f t="shared" si="56"/>
        <v>946400</v>
      </c>
      <c r="K936" s="11">
        <f t="shared" si="56"/>
        <v>855000</v>
      </c>
      <c r="L936" s="27">
        <f t="shared" si="57"/>
        <v>91400</v>
      </c>
      <c r="M936" s="12">
        <f t="shared" si="58"/>
        <v>9.6576500422654268E-2</v>
      </c>
      <c r="N936" s="12">
        <f t="shared" si="59"/>
        <v>0.90342349957734569</v>
      </c>
      <c r="O936" s="13" t="s">
        <v>3360</v>
      </c>
    </row>
    <row r="937" spans="1:15" x14ac:dyDescent="0.35">
      <c r="A937" s="9" t="s">
        <v>27</v>
      </c>
      <c r="B937" s="9" t="s">
        <v>29</v>
      </c>
      <c r="C937" s="9" t="s">
        <v>1583</v>
      </c>
      <c r="D937" s="9" t="s">
        <v>69</v>
      </c>
      <c r="E937" s="8" t="s">
        <v>70</v>
      </c>
      <c r="F937" s="10" t="s">
        <v>1589</v>
      </c>
      <c r="G937" s="10" t="s">
        <v>1590</v>
      </c>
      <c r="H937" s="10" t="s">
        <v>25</v>
      </c>
      <c r="I937" s="10" t="s">
        <v>26</v>
      </c>
      <c r="J937" s="11">
        <f t="shared" si="56"/>
        <v>6510000</v>
      </c>
      <c r="K937" s="11">
        <f t="shared" si="56"/>
        <v>6120000</v>
      </c>
      <c r="L937" s="27">
        <f t="shared" si="57"/>
        <v>390000</v>
      </c>
      <c r="M937" s="12">
        <f t="shared" si="58"/>
        <v>5.9907834101382486E-2</v>
      </c>
      <c r="N937" s="12">
        <f t="shared" si="59"/>
        <v>0.94009216589861755</v>
      </c>
      <c r="O937" s="13" t="s">
        <v>3360</v>
      </c>
    </row>
    <row r="938" spans="1:15" x14ac:dyDescent="0.35">
      <c r="A938" s="9" t="s">
        <v>27</v>
      </c>
      <c r="B938" s="9" t="s">
        <v>29</v>
      </c>
      <c r="C938" s="9" t="s">
        <v>1583</v>
      </c>
      <c r="D938" s="9" t="s">
        <v>352</v>
      </c>
      <c r="E938" s="8" t="s">
        <v>353</v>
      </c>
      <c r="F938" s="10" t="s">
        <v>1589</v>
      </c>
      <c r="G938" s="10" t="s">
        <v>1590</v>
      </c>
      <c r="H938" s="10" t="s">
        <v>25</v>
      </c>
      <c r="I938" s="10" t="s">
        <v>26</v>
      </c>
      <c r="J938" s="11">
        <f t="shared" si="56"/>
        <v>6510000</v>
      </c>
      <c r="K938" s="11">
        <f t="shared" si="56"/>
        <v>6120000</v>
      </c>
      <c r="L938" s="27">
        <f t="shared" si="57"/>
        <v>390000</v>
      </c>
      <c r="M938" s="12">
        <f t="shared" si="58"/>
        <v>5.9907834101382486E-2</v>
      </c>
      <c r="N938" s="12">
        <f t="shared" si="59"/>
        <v>0.94009216589861755</v>
      </c>
      <c r="O938" s="13" t="s">
        <v>3360</v>
      </c>
    </row>
    <row r="939" spans="1:15" x14ac:dyDescent="0.35">
      <c r="A939" s="9" t="s">
        <v>27</v>
      </c>
      <c r="B939" s="9" t="s">
        <v>29</v>
      </c>
      <c r="C939" s="9" t="s">
        <v>1583</v>
      </c>
      <c r="D939" s="9" t="s">
        <v>829</v>
      </c>
      <c r="E939" s="8" t="s">
        <v>830</v>
      </c>
      <c r="F939" s="10" t="s">
        <v>1589</v>
      </c>
      <c r="G939" s="10" t="s">
        <v>1590</v>
      </c>
      <c r="H939" s="10" t="s">
        <v>25</v>
      </c>
      <c r="I939" s="10" t="s">
        <v>26</v>
      </c>
      <c r="J939" s="11">
        <f t="shared" si="56"/>
        <v>6510000</v>
      </c>
      <c r="K939" s="11">
        <f t="shared" si="56"/>
        <v>6120000</v>
      </c>
      <c r="L939" s="27">
        <f t="shared" si="57"/>
        <v>390000</v>
      </c>
      <c r="M939" s="12">
        <f t="shared" si="58"/>
        <v>5.9907834101382486E-2</v>
      </c>
      <c r="N939" s="12">
        <f t="shared" si="59"/>
        <v>0.94009216589861755</v>
      </c>
      <c r="O939" s="13" t="s">
        <v>3360</v>
      </c>
    </row>
    <row r="940" spans="1:15" x14ac:dyDescent="0.35">
      <c r="A940" s="9" t="s">
        <v>27</v>
      </c>
      <c r="B940" s="9" t="s">
        <v>29</v>
      </c>
      <c r="C940" s="9" t="s">
        <v>1583</v>
      </c>
      <c r="D940" s="9" t="s">
        <v>77</v>
      </c>
      <c r="E940" s="8" t="s">
        <v>78</v>
      </c>
      <c r="F940" s="10" t="s">
        <v>1591</v>
      </c>
      <c r="G940" s="10" t="s">
        <v>581</v>
      </c>
      <c r="H940" s="10" t="s">
        <v>25</v>
      </c>
      <c r="I940" s="10" t="s">
        <v>26</v>
      </c>
      <c r="J940" s="11">
        <f t="shared" si="56"/>
        <v>2880000</v>
      </c>
      <c r="K940" s="11">
        <f t="shared" si="56"/>
        <v>2880000</v>
      </c>
      <c r="L940" s="27">
        <f t="shared" si="57"/>
        <v>0</v>
      </c>
      <c r="M940" s="12">
        <f t="shared" si="58"/>
        <v>0</v>
      </c>
      <c r="N940" s="12">
        <f t="shared" si="59"/>
        <v>1</v>
      </c>
      <c r="O940" s="13" t="s">
        <v>3360</v>
      </c>
    </row>
    <row r="941" spans="1:15" x14ac:dyDescent="0.35">
      <c r="A941" s="9" t="s">
        <v>27</v>
      </c>
      <c r="B941" s="9" t="s">
        <v>29</v>
      </c>
      <c r="C941" s="9" t="s">
        <v>1583</v>
      </c>
      <c r="D941" s="9" t="s">
        <v>81</v>
      </c>
      <c r="E941" s="8" t="s">
        <v>82</v>
      </c>
      <c r="F941" s="10" t="s">
        <v>1591</v>
      </c>
      <c r="G941" s="10" t="s">
        <v>581</v>
      </c>
      <c r="H941" s="10" t="s">
        <v>25</v>
      </c>
      <c r="I941" s="10" t="s">
        <v>26</v>
      </c>
      <c r="J941" s="11">
        <f t="shared" si="56"/>
        <v>2880000</v>
      </c>
      <c r="K941" s="11">
        <f t="shared" si="56"/>
        <v>2880000</v>
      </c>
      <c r="L941" s="27">
        <f t="shared" si="57"/>
        <v>0</v>
      </c>
      <c r="M941" s="12">
        <f t="shared" si="58"/>
        <v>0</v>
      </c>
      <c r="N941" s="12">
        <f t="shared" si="59"/>
        <v>1</v>
      </c>
      <c r="O941" s="13" t="s">
        <v>3360</v>
      </c>
    </row>
    <row r="942" spans="1:15" x14ac:dyDescent="0.35">
      <c r="A942" s="9" t="s">
        <v>27</v>
      </c>
      <c r="B942" s="9" t="s">
        <v>29</v>
      </c>
      <c r="C942" s="9" t="s">
        <v>1583</v>
      </c>
      <c r="D942" s="9" t="s">
        <v>83</v>
      </c>
      <c r="E942" s="8" t="s">
        <v>84</v>
      </c>
      <c r="F942" s="10" t="s">
        <v>1591</v>
      </c>
      <c r="G942" s="10" t="s">
        <v>581</v>
      </c>
      <c r="H942" s="10" t="s">
        <v>25</v>
      </c>
      <c r="I942" s="10" t="s">
        <v>26</v>
      </c>
      <c r="J942" s="11">
        <f t="shared" si="56"/>
        <v>2880000</v>
      </c>
      <c r="K942" s="11">
        <f t="shared" si="56"/>
        <v>2880000</v>
      </c>
      <c r="L942" s="27">
        <f t="shared" si="57"/>
        <v>0</v>
      </c>
      <c r="M942" s="12">
        <f t="shared" si="58"/>
        <v>0</v>
      </c>
      <c r="N942" s="12">
        <f t="shared" si="59"/>
        <v>1</v>
      </c>
      <c r="O942" s="13" t="s">
        <v>3360</v>
      </c>
    </row>
    <row r="943" spans="1:15" ht="31" x14ac:dyDescent="0.35">
      <c r="A943" s="9" t="s">
        <v>27</v>
      </c>
      <c r="B943" s="9" t="s">
        <v>29</v>
      </c>
      <c r="C943" s="9" t="s">
        <v>1592</v>
      </c>
      <c r="D943" s="9"/>
      <c r="E943" s="8" t="s">
        <v>1593</v>
      </c>
      <c r="F943" s="10" t="s">
        <v>1594</v>
      </c>
      <c r="G943" s="10" t="s">
        <v>1595</v>
      </c>
      <c r="H943" s="10" t="s">
        <v>25</v>
      </c>
      <c r="I943" s="10" t="s">
        <v>26</v>
      </c>
      <c r="J943" s="11">
        <f t="shared" si="56"/>
        <v>5187300</v>
      </c>
      <c r="K943" s="11">
        <f t="shared" si="56"/>
        <v>4865000</v>
      </c>
      <c r="L943" s="27">
        <f t="shared" si="57"/>
        <v>322300</v>
      </c>
      <c r="M943" s="12">
        <f t="shared" si="58"/>
        <v>6.2132515952422265E-2</v>
      </c>
      <c r="N943" s="12">
        <f t="shared" si="59"/>
        <v>0.93786748404757769</v>
      </c>
      <c r="O943" s="13" t="s">
        <v>3360</v>
      </c>
    </row>
    <row r="944" spans="1:15" ht="31" x14ac:dyDescent="0.35">
      <c r="A944" s="9" t="s">
        <v>27</v>
      </c>
      <c r="B944" s="9" t="s">
        <v>29</v>
      </c>
      <c r="C944" s="9" t="s">
        <v>1596</v>
      </c>
      <c r="D944" s="9"/>
      <c r="E944" s="8" t="s">
        <v>1597</v>
      </c>
      <c r="F944" s="10" t="s">
        <v>1594</v>
      </c>
      <c r="G944" s="10" t="s">
        <v>1595</v>
      </c>
      <c r="H944" s="10" t="s">
        <v>25</v>
      </c>
      <c r="I944" s="10" t="s">
        <v>26</v>
      </c>
      <c r="J944" s="11">
        <f t="shared" si="56"/>
        <v>5187300</v>
      </c>
      <c r="K944" s="11">
        <f t="shared" si="56"/>
        <v>4865000</v>
      </c>
      <c r="L944" s="27">
        <f t="shared" si="57"/>
        <v>322300</v>
      </c>
      <c r="M944" s="12">
        <f t="shared" si="58"/>
        <v>6.2132515952422265E-2</v>
      </c>
      <c r="N944" s="12">
        <f t="shared" si="59"/>
        <v>0.93786748404757769</v>
      </c>
      <c r="O944" s="13" t="s">
        <v>3360</v>
      </c>
    </row>
    <row r="945" spans="1:15" x14ac:dyDescent="0.35">
      <c r="A945" s="9" t="s">
        <v>27</v>
      </c>
      <c r="B945" s="9" t="s">
        <v>29</v>
      </c>
      <c r="C945" s="9" t="s">
        <v>1596</v>
      </c>
      <c r="D945" s="9" t="s">
        <v>49</v>
      </c>
      <c r="E945" s="8" t="s">
        <v>50</v>
      </c>
      <c r="F945" s="10" t="s">
        <v>1594</v>
      </c>
      <c r="G945" s="10" t="s">
        <v>1595</v>
      </c>
      <c r="H945" s="10" t="s">
        <v>25</v>
      </c>
      <c r="I945" s="10" t="s">
        <v>26</v>
      </c>
      <c r="J945" s="11">
        <f t="shared" si="56"/>
        <v>5187300</v>
      </c>
      <c r="K945" s="11">
        <f t="shared" si="56"/>
        <v>4865000</v>
      </c>
      <c r="L945" s="27">
        <f t="shared" si="57"/>
        <v>322300</v>
      </c>
      <c r="M945" s="12">
        <f t="shared" si="58"/>
        <v>6.2132515952422265E-2</v>
      </c>
      <c r="N945" s="12">
        <f t="shared" si="59"/>
        <v>0.93786748404757769</v>
      </c>
      <c r="O945" s="13" t="s">
        <v>3360</v>
      </c>
    </row>
    <row r="946" spans="1:15" x14ac:dyDescent="0.35">
      <c r="A946" s="9" t="s">
        <v>27</v>
      </c>
      <c r="B946" s="9" t="s">
        <v>29</v>
      </c>
      <c r="C946" s="9" t="s">
        <v>1596</v>
      </c>
      <c r="D946" s="9" t="s">
        <v>51</v>
      </c>
      <c r="E946" s="8" t="s">
        <v>52</v>
      </c>
      <c r="F946" s="10" t="s">
        <v>1594</v>
      </c>
      <c r="G946" s="10" t="s">
        <v>1595</v>
      </c>
      <c r="H946" s="10" t="s">
        <v>25</v>
      </c>
      <c r="I946" s="10" t="s">
        <v>26</v>
      </c>
      <c r="J946" s="11">
        <f t="shared" si="56"/>
        <v>5187300</v>
      </c>
      <c r="K946" s="11">
        <f t="shared" si="56"/>
        <v>4865000</v>
      </c>
      <c r="L946" s="27">
        <f t="shared" si="57"/>
        <v>322300</v>
      </c>
      <c r="M946" s="12">
        <f t="shared" si="58"/>
        <v>6.2132515952422265E-2</v>
      </c>
      <c r="N946" s="12">
        <f t="shared" si="59"/>
        <v>0.93786748404757769</v>
      </c>
      <c r="O946" s="13" t="s">
        <v>3360</v>
      </c>
    </row>
    <row r="947" spans="1:15" x14ac:dyDescent="0.35">
      <c r="A947" s="9" t="s">
        <v>27</v>
      </c>
      <c r="B947" s="9" t="s">
        <v>29</v>
      </c>
      <c r="C947" s="9" t="s">
        <v>1596</v>
      </c>
      <c r="D947" s="9" t="s">
        <v>55</v>
      </c>
      <c r="E947" s="8" t="s">
        <v>56</v>
      </c>
      <c r="F947" s="10" t="s">
        <v>1594</v>
      </c>
      <c r="G947" s="10" t="s">
        <v>1595</v>
      </c>
      <c r="H947" s="10" t="s">
        <v>25</v>
      </c>
      <c r="I947" s="10" t="s">
        <v>26</v>
      </c>
      <c r="J947" s="11">
        <f t="shared" si="56"/>
        <v>5187300</v>
      </c>
      <c r="K947" s="11">
        <f t="shared" si="56"/>
        <v>4865000</v>
      </c>
      <c r="L947" s="27">
        <f t="shared" si="57"/>
        <v>322300</v>
      </c>
      <c r="M947" s="12">
        <f t="shared" si="58"/>
        <v>6.2132515952422265E-2</v>
      </c>
      <c r="N947" s="12">
        <f t="shared" si="59"/>
        <v>0.93786748404757769</v>
      </c>
      <c r="O947" s="13" t="s">
        <v>3360</v>
      </c>
    </row>
    <row r="948" spans="1:15" x14ac:dyDescent="0.35">
      <c r="A948" s="9" t="s">
        <v>27</v>
      </c>
      <c r="B948" s="9" t="s">
        <v>29</v>
      </c>
      <c r="C948" s="9" t="s">
        <v>1596</v>
      </c>
      <c r="D948" s="9" t="s">
        <v>57</v>
      </c>
      <c r="E948" s="8" t="s">
        <v>58</v>
      </c>
      <c r="F948" s="10" t="s">
        <v>999</v>
      </c>
      <c r="G948" s="10" t="s">
        <v>102</v>
      </c>
      <c r="H948" s="10" t="s">
        <v>25</v>
      </c>
      <c r="I948" s="10" t="s">
        <v>26</v>
      </c>
      <c r="J948" s="11">
        <f t="shared" si="56"/>
        <v>841500</v>
      </c>
      <c r="K948" s="11">
        <f t="shared" si="56"/>
        <v>750000</v>
      </c>
      <c r="L948" s="27">
        <f t="shared" si="57"/>
        <v>91500</v>
      </c>
      <c r="M948" s="12">
        <f t="shared" si="58"/>
        <v>0.10873440285204991</v>
      </c>
      <c r="N948" s="12">
        <f t="shared" si="59"/>
        <v>0.89126559714795006</v>
      </c>
      <c r="O948" s="13" t="s">
        <v>3360</v>
      </c>
    </row>
    <row r="949" spans="1:15" x14ac:dyDescent="0.35">
      <c r="A949" s="9" t="s">
        <v>27</v>
      </c>
      <c r="B949" s="9" t="s">
        <v>29</v>
      </c>
      <c r="C949" s="9" t="s">
        <v>1596</v>
      </c>
      <c r="D949" s="9" t="s">
        <v>61</v>
      </c>
      <c r="E949" s="8" t="s">
        <v>62</v>
      </c>
      <c r="F949" s="10" t="s">
        <v>1598</v>
      </c>
      <c r="G949" s="10" t="s">
        <v>1599</v>
      </c>
      <c r="H949" s="10" t="s">
        <v>25</v>
      </c>
      <c r="I949" s="10" t="s">
        <v>26</v>
      </c>
      <c r="J949" s="11">
        <f t="shared" si="56"/>
        <v>3636000</v>
      </c>
      <c r="K949" s="11">
        <f t="shared" si="56"/>
        <v>3450000</v>
      </c>
      <c r="L949" s="27">
        <f t="shared" si="57"/>
        <v>186000</v>
      </c>
      <c r="M949" s="12">
        <f t="shared" si="58"/>
        <v>5.1155115511551157E-2</v>
      </c>
      <c r="N949" s="12">
        <f t="shared" si="59"/>
        <v>0.94884488448844884</v>
      </c>
      <c r="O949" s="13" t="s">
        <v>3360</v>
      </c>
    </row>
    <row r="950" spans="1:15" x14ac:dyDescent="0.35">
      <c r="A950" s="9" t="s">
        <v>27</v>
      </c>
      <c r="B950" s="9" t="s">
        <v>29</v>
      </c>
      <c r="C950" s="9" t="s">
        <v>1596</v>
      </c>
      <c r="D950" s="9" t="s">
        <v>65</v>
      </c>
      <c r="E950" s="8" t="s">
        <v>66</v>
      </c>
      <c r="F950" s="10" t="s">
        <v>97</v>
      </c>
      <c r="G950" s="10" t="s">
        <v>98</v>
      </c>
      <c r="H950" s="10" t="s">
        <v>25</v>
      </c>
      <c r="I950" s="10" t="s">
        <v>26</v>
      </c>
      <c r="J950" s="11">
        <f t="shared" si="56"/>
        <v>709800</v>
      </c>
      <c r="K950" s="11">
        <f t="shared" si="56"/>
        <v>665000</v>
      </c>
      <c r="L950" s="27">
        <f t="shared" si="57"/>
        <v>44800</v>
      </c>
      <c r="M950" s="12">
        <f t="shared" si="58"/>
        <v>6.3116370808678504E-2</v>
      </c>
      <c r="N950" s="12">
        <f t="shared" si="59"/>
        <v>0.93688362919132151</v>
      </c>
      <c r="O950" s="13" t="s">
        <v>3360</v>
      </c>
    </row>
    <row r="951" spans="1:15" x14ac:dyDescent="0.35">
      <c r="A951" s="9" t="s">
        <v>27</v>
      </c>
      <c r="B951" s="9" t="s">
        <v>29</v>
      </c>
      <c r="C951" s="9" t="s">
        <v>1600</v>
      </c>
      <c r="D951" s="9"/>
      <c r="E951" s="8" t="s">
        <v>1601</v>
      </c>
      <c r="F951" s="10" t="s">
        <v>1602</v>
      </c>
      <c r="G951" s="10" t="s">
        <v>1603</v>
      </c>
      <c r="H951" s="10" t="s">
        <v>25</v>
      </c>
      <c r="I951" s="10" t="s">
        <v>26</v>
      </c>
      <c r="J951" s="11">
        <f t="shared" si="56"/>
        <v>401666300</v>
      </c>
      <c r="K951" s="11">
        <f t="shared" si="56"/>
        <v>392783140</v>
      </c>
      <c r="L951" s="27">
        <f t="shared" si="57"/>
        <v>8883160</v>
      </c>
      <c r="M951" s="12">
        <f t="shared" si="58"/>
        <v>2.2115771226015227E-2</v>
      </c>
      <c r="N951" s="12">
        <f t="shared" si="59"/>
        <v>0.97788422877398473</v>
      </c>
      <c r="O951" s="13" t="s">
        <v>3360</v>
      </c>
    </row>
    <row r="952" spans="1:15" ht="31" x14ac:dyDescent="0.35">
      <c r="A952" s="9" t="s">
        <v>27</v>
      </c>
      <c r="B952" s="9" t="s">
        <v>29</v>
      </c>
      <c r="C952" s="9" t="s">
        <v>1604</v>
      </c>
      <c r="D952" s="9"/>
      <c r="E952" s="8" t="s">
        <v>1605</v>
      </c>
      <c r="F952" s="10" t="s">
        <v>1606</v>
      </c>
      <c r="G952" s="10" t="s">
        <v>1607</v>
      </c>
      <c r="H952" s="10" t="s">
        <v>25</v>
      </c>
      <c r="I952" s="10" t="s">
        <v>26</v>
      </c>
      <c r="J952" s="11">
        <f t="shared" si="56"/>
        <v>240178700</v>
      </c>
      <c r="K952" s="11">
        <f t="shared" si="56"/>
        <v>232431540</v>
      </c>
      <c r="L952" s="27">
        <f t="shared" si="57"/>
        <v>7747160</v>
      </c>
      <c r="M952" s="12">
        <f t="shared" si="58"/>
        <v>3.2255816190195054E-2</v>
      </c>
      <c r="N952" s="12">
        <f t="shared" si="59"/>
        <v>0.96774418380980498</v>
      </c>
      <c r="O952" s="13" t="s">
        <v>3360</v>
      </c>
    </row>
    <row r="953" spans="1:15" ht="31" x14ac:dyDescent="0.35">
      <c r="A953" s="9" t="s">
        <v>27</v>
      </c>
      <c r="B953" s="9" t="s">
        <v>29</v>
      </c>
      <c r="C953" s="9" t="s">
        <v>1608</v>
      </c>
      <c r="D953" s="9"/>
      <c r="E953" s="8" t="s">
        <v>1609</v>
      </c>
      <c r="F953" s="10" t="s">
        <v>1606</v>
      </c>
      <c r="G953" s="10" t="s">
        <v>1607</v>
      </c>
      <c r="H953" s="10" t="s">
        <v>25</v>
      </c>
      <c r="I953" s="10" t="s">
        <v>26</v>
      </c>
      <c r="J953" s="11">
        <f t="shared" si="56"/>
        <v>240178700</v>
      </c>
      <c r="K953" s="11">
        <f t="shared" si="56"/>
        <v>232431540</v>
      </c>
      <c r="L953" s="27">
        <f t="shared" si="57"/>
        <v>7747160</v>
      </c>
      <c r="M953" s="12">
        <f t="shared" si="58"/>
        <v>3.2255816190195054E-2</v>
      </c>
      <c r="N953" s="12">
        <f t="shared" si="59"/>
        <v>0.96774418380980498</v>
      </c>
      <c r="O953" s="13" t="s">
        <v>3360</v>
      </c>
    </row>
    <row r="954" spans="1:15" x14ac:dyDescent="0.35">
      <c r="A954" s="9" t="s">
        <v>27</v>
      </c>
      <c r="B954" s="9" t="s">
        <v>29</v>
      </c>
      <c r="C954" s="9" t="s">
        <v>1608</v>
      </c>
      <c r="D954" s="9" t="s">
        <v>49</v>
      </c>
      <c r="E954" s="8" t="s">
        <v>50</v>
      </c>
      <c r="F954" s="10" t="s">
        <v>1606</v>
      </c>
      <c r="G954" s="10" t="s">
        <v>1607</v>
      </c>
      <c r="H954" s="10" t="s">
        <v>25</v>
      </c>
      <c r="I954" s="10" t="s">
        <v>26</v>
      </c>
      <c r="J954" s="11">
        <f t="shared" si="56"/>
        <v>240178700</v>
      </c>
      <c r="K954" s="11">
        <f t="shared" si="56"/>
        <v>232431540</v>
      </c>
      <c r="L954" s="27">
        <f t="shared" si="57"/>
        <v>7747160</v>
      </c>
      <c r="M954" s="12">
        <f t="shared" si="58"/>
        <v>3.2255816190195054E-2</v>
      </c>
      <c r="N954" s="12">
        <f t="shared" si="59"/>
        <v>0.96774418380980498</v>
      </c>
      <c r="O954" s="13" t="s">
        <v>3360</v>
      </c>
    </row>
    <row r="955" spans="1:15" x14ac:dyDescent="0.35">
      <c r="A955" s="9" t="s">
        <v>27</v>
      </c>
      <c r="B955" s="9" t="s">
        <v>29</v>
      </c>
      <c r="C955" s="9" t="s">
        <v>1608</v>
      </c>
      <c r="D955" s="9" t="s">
        <v>51</v>
      </c>
      <c r="E955" s="8" t="s">
        <v>52</v>
      </c>
      <c r="F955" s="10" t="s">
        <v>1610</v>
      </c>
      <c r="G955" s="10" t="s">
        <v>1611</v>
      </c>
      <c r="H955" s="10" t="s">
        <v>25</v>
      </c>
      <c r="I955" s="10" t="s">
        <v>26</v>
      </c>
      <c r="J955" s="11">
        <f t="shared" si="56"/>
        <v>130648700</v>
      </c>
      <c r="K955" s="11">
        <f t="shared" si="56"/>
        <v>123201540</v>
      </c>
      <c r="L955" s="27">
        <f t="shared" si="57"/>
        <v>7447160</v>
      </c>
      <c r="M955" s="12">
        <f t="shared" si="58"/>
        <v>5.700140912232575E-2</v>
      </c>
      <c r="N955" s="12">
        <f t="shared" si="59"/>
        <v>0.94299859087767424</v>
      </c>
      <c r="O955" s="13" t="s">
        <v>3360</v>
      </c>
    </row>
    <row r="956" spans="1:15" x14ac:dyDescent="0.35">
      <c r="A956" s="9" t="s">
        <v>27</v>
      </c>
      <c r="B956" s="9" t="s">
        <v>29</v>
      </c>
      <c r="C956" s="9" t="s">
        <v>1608</v>
      </c>
      <c r="D956" s="9" t="s">
        <v>55</v>
      </c>
      <c r="E956" s="8" t="s">
        <v>56</v>
      </c>
      <c r="F956" s="10" t="s">
        <v>1610</v>
      </c>
      <c r="G956" s="10" t="s">
        <v>1611</v>
      </c>
      <c r="H956" s="10" t="s">
        <v>25</v>
      </c>
      <c r="I956" s="10" t="s">
        <v>26</v>
      </c>
      <c r="J956" s="11">
        <f t="shared" si="56"/>
        <v>130648700</v>
      </c>
      <c r="K956" s="11">
        <f t="shared" si="56"/>
        <v>123201540</v>
      </c>
      <c r="L956" s="27">
        <f t="shared" si="57"/>
        <v>7447160</v>
      </c>
      <c r="M956" s="12">
        <f t="shared" si="58"/>
        <v>5.700140912232575E-2</v>
      </c>
      <c r="N956" s="12">
        <f t="shared" si="59"/>
        <v>0.94299859087767424</v>
      </c>
      <c r="O956" s="13" t="s">
        <v>3360</v>
      </c>
    </row>
    <row r="957" spans="1:15" x14ac:dyDescent="0.35">
      <c r="A957" s="9" t="s">
        <v>27</v>
      </c>
      <c r="B957" s="9" t="s">
        <v>29</v>
      </c>
      <c r="C957" s="9" t="s">
        <v>1608</v>
      </c>
      <c r="D957" s="9" t="s">
        <v>61</v>
      </c>
      <c r="E957" s="8" t="s">
        <v>62</v>
      </c>
      <c r="F957" s="10" t="s">
        <v>1612</v>
      </c>
      <c r="G957" s="10" t="s">
        <v>1613</v>
      </c>
      <c r="H957" s="10" t="s">
        <v>25</v>
      </c>
      <c r="I957" s="10" t="s">
        <v>26</v>
      </c>
      <c r="J957" s="11">
        <f t="shared" si="56"/>
        <v>3507900</v>
      </c>
      <c r="K957" s="11">
        <f t="shared" si="56"/>
        <v>2878100</v>
      </c>
      <c r="L957" s="27">
        <f t="shared" si="57"/>
        <v>629800</v>
      </c>
      <c r="M957" s="12">
        <f t="shared" si="58"/>
        <v>0.17953761509735169</v>
      </c>
      <c r="N957" s="12">
        <f t="shared" si="59"/>
        <v>0.82046238490264833</v>
      </c>
      <c r="O957" s="13" t="s">
        <v>3360</v>
      </c>
    </row>
    <row r="958" spans="1:15" x14ac:dyDescent="0.35">
      <c r="A958" s="9" t="s">
        <v>27</v>
      </c>
      <c r="B958" s="9" t="s">
        <v>29</v>
      </c>
      <c r="C958" s="9" t="s">
        <v>1608</v>
      </c>
      <c r="D958" s="9" t="s">
        <v>93</v>
      </c>
      <c r="E958" s="8" t="s">
        <v>94</v>
      </c>
      <c r="F958" s="10" t="s">
        <v>1614</v>
      </c>
      <c r="G958" s="10" t="s">
        <v>1615</v>
      </c>
      <c r="H958" s="10" t="s">
        <v>25</v>
      </c>
      <c r="I958" s="10" t="s">
        <v>26</v>
      </c>
      <c r="J958" s="11">
        <f t="shared" si="56"/>
        <v>18365800</v>
      </c>
      <c r="K958" s="11">
        <f t="shared" si="56"/>
        <v>17072000</v>
      </c>
      <c r="L958" s="27">
        <f t="shared" si="57"/>
        <v>1293800</v>
      </c>
      <c r="M958" s="12">
        <f t="shared" si="58"/>
        <v>7.0446155353973139E-2</v>
      </c>
      <c r="N958" s="12">
        <f t="shared" si="59"/>
        <v>0.92955384464602686</v>
      </c>
      <c r="O958" s="13" t="s">
        <v>3360</v>
      </c>
    </row>
    <row r="959" spans="1:15" ht="31" x14ac:dyDescent="0.35">
      <c r="A959" s="9" t="s">
        <v>27</v>
      </c>
      <c r="B959" s="9" t="s">
        <v>29</v>
      </c>
      <c r="C959" s="9" t="s">
        <v>1608</v>
      </c>
      <c r="D959" s="9" t="s">
        <v>1361</v>
      </c>
      <c r="E959" s="8" t="s">
        <v>1362</v>
      </c>
      <c r="F959" s="10" t="s">
        <v>1616</v>
      </c>
      <c r="G959" s="10" t="s">
        <v>1617</v>
      </c>
      <c r="H959" s="10" t="s">
        <v>25</v>
      </c>
      <c r="I959" s="10" t="s">
        <v>26</v>
      </c>
      <c r="J959" s="11">
        <f t="shared" si="56"/>
        <v>48400000</v>
      </c>
      <c r="K959" s="11">
        <f t="shared" si="56"/>
        <v>44076440</v>
      </c>
      <c r="L959" s="27">
        <f t="shared" si="57"/>
        <v>4323560</v>
      </c>
      <c r="M959" s="12">
        <f t="shared" si="58"/>
        <v>8.9329752066115709E-2</v>
      </c>
      <c r="N959" s="12">
        <f t="shared" si="59"/>
        <v>0.91067024793388429</v>
      </c>
      <c r="O959" s="13" t="s">
        <v>3360</v>
      </c>
    </row>
    <row r="960" spans="1:15" x14ac:dyDescent="0.35">
      <c r="A960" s="9" t="s">
        <v>27</v>
      </c>
      <c r="B960" s="9" t="s">
        <v>29</v>
      </c>
      <c r="C960" s="9" t="s">
        <v>1608</v>
      </c>
      <c r="D960" s="9" t="s">
        <v>99</v>
      </c>
      <c r="E960" s="8" t="s">
        <v>100</v>
      </c>
      <c r="F960" s="10" t="s">
        <v>1618</v>
      </c>
      <c r="G960" s="10" t="s">
        <v>1619</v>
      </c>
      <c r="H960" s="10" t="s">
        <v>25</v>
      </c>
      <c r="I960" s="10" t="s">
        <v>26</v>
      </c>
      <c r="J960" s="11">
        <f t="shared" si="56"/>
        <v>60375000</v>
      </c>
      <c r="K960" s="11">
        <f t="shared" si="56"/>
        <v>59175000</v>
      </c>
      <c r="L960" s="27">
        <f t="shared" si="57"/>
        <v>1200000</v>
      </c>
      <c r="M960" s="12">
        <f t="shared" si="58"/>
        <v>1.9875776397515529E-2</v>
      </c>
      <c r="N960" s="12">
        <f t="shared" si="59"/>
        <v>0.98012422360248452</v>
      </c>
      <c r="O960" s="13" t="s">
        <v>3360</v>
      </c>
    </row>
    <row r="961" spans="1:15" x14ac:dyDescent="0.35">
      <c r="A961" s="9" t="s">
        <v>27</v>
      </c>
      <c r="B961" s="9" t="s">
        <v>29</v>
      </c>
      <c r="C961" s="9" t="s">
        <v>1608</v>
      </c>
      <c r="D961" s="9" t="s">
        <v>69</v>
      </c>
      <c r="E961" s="8" t="s">
        <v>70</v>
      </c>
      <c r="F961" s="10" t="s">
        <v>1620</v>
      </c>
      <c r="G961" s="10" t="s">
        <v>1621</v>
      </c>
      <c r="H961" s="10" t="s">
        <v>25</v>
      </c>
      <c r="I961" s="10" t="s">
        <v>26</v>
      </c>
      <c r="J961" s="11">
        <f t="shared" si="56"/>
        <v>74950000</v>
      </c>
      <c r="K961" s="11">
        <f t="shared" si="56"/>
        <v>74650000</v>
      </c>
      <c r="L961" s="27">
        <f t="shared" si="57"/>
        <v>300000</v>
      </c>
      <c r="M961" s="12">
        <f t="shared" si="58"/>
        <v>4.0026684456304206E-3</v>
      </c>
      <c r="N961" s="12">
        <f t="shared" si="59"/>
        <v>0.99599733155436954</v>
      </c>
      <c r="O961" s="13" t="s">
        <v>3360</v>
      </c>
    </row>
    <row r="962" spans="1:15" x14ac:dyDescent="0.35">
      <c r="A962" s="9" t="s">
        <v>27</v>
      </c>
      <c r="B962" s="9" t="s">
        <v>29</v>
      </c>
      <c r="C962" s="9" t="s">
        <v>1608</v>
      </c>
      <c r="D962" s="9" t="s">
        <v>352</v>
      </c>
      <c r="E962" s="8" t="s">
        <v>353</v>
      </c>
      <c r="F962" s="10" t="s">
        <v>1622</v>
      </c>
      <c r="G962" s="10" t="s">
        <v>1623</v>
      </c>
      <c r="H962" s="10" t="s">
        <v>25</v>
      </c>
      <c r="I962" s="10" t="s">
        <v>26</v>
      </c>
      <c r="J962" s="11">
        <f t="shared" si="56"/>
        <v>42750000</v>
      </c>
      <c r="K962" s="11">
        <f t="shared" si="56"/>
        <v>42750000</v>
      </c>
      <c r="L962" s="27">
        <f t="shared" si="57"/>
        <v>0</v>
      </c>
      <c r="M962" s="12">
        <f t="shared" si="58"/>
        <v>0</v>
      </c>
      <c r="N962" s="12">
        <f t="shared" si="59"/>
        <v>1</v>
      </c>
      <c r="O962" s="13" t="s">
        <v>3360</v>
      </c>
    </row>
    <row r="963" spans="1:15" ht="31" x14ac:dyDescent="0.35">
      <c r="A963" s="9" t="s">
        <v>27</v>
      </c>
      <c r="B963" s="9" t="s">
        <v>29</v>
      </c>
      <c r="C963" s="9" t="s">
        <v>1608</v>
      </c>
      <c r="D963" s="9" t="s">
        <v>422</v>
      </c>
      <c r="E963" s="8" t="s">
        <v>423</v>
      </c>
      <c r="F963" s="10" t="s">
        <v>1622</v>
      </c>
      <c r="G963" s="10" t="s">
        <v>1623</v>
      </c>
      <c r="H963" s="10" t="s">
        <v>25</v>
      </c>
      <c r="I963" s="10" t="s">
        <v>26</v>
      </c>
      <c r="J963" s="11">
        <f t="shared" si="56"/>
        <v>42750000</v>
      </c>
      <c r="K963" s="11">
        <f t="shared" si="56"/>
        <v>42750000</v>
      </c>
      <c r="L963" s="27">
        <f t="shared" si="57"/>
        <v>0</v>
      </c>
      <c r="M963" s="12">
        <f t="shared" si="58"/>
        <v>0</v>
      </c>
      <c r="N963" s="12">
        <f t="shared" si="59"/>
        <v>1</v>
      </c>
      <c r="O963" s="13" t="s">
        <v>3360</v>
      </c>
    </row>
    <row r="964" spans="1:15" x14ac:dyDescent="0.35">
      <c r="A964" s="9" t="s">
        <v>27</v>
      </c>
      <c r="B964" s="9" t="s">
        <v>29</v>
      </c>
      <c r="C964" s="9" t="s">
        <v>1608</v>
      </c>
      <c r="D964" s="9" t="s">
        <v>73</v>
      </c>
      <c r="E964" s="8" t="s">
        <v>74</v>
      </c>
      <c r="F964" s="10" t="s">
        <v>1624</v>
      </c>
      <c r="G964" s="10" t="s">
        <v>1625</v>
      </c>
      <c r="H964" s="10" t="s">
        <v>25</v>
      </c>
      <c r="I964" s="10" t="s">
        <v>26</v>
      </c>
      <c r="J964" s="11">
        <f t="shared" si="56"/>
        <v>32200000</v>
      </c>
      <c r="K964" s="11">
        <f t="shared" si="56"/>
        <v>31900000</v>
      </c>
      <c r="L964" s="27">
        <f t="shared" si="57"/>
        <v>300000</v>
      </c>
      <c r="M964" s="12">
        <f t="shared" si="58"/>
        <v>9.316770186335404E-3</v>
      </c>
      <c r="N964" s="12">
        <f t="shared" si="59"/>
        <v>0.99068322981366463</v>
      </c>
      <c r="O964" s="13" t="s">
        <v>3360</v>
      </c>
    </row>
    <row r="965" spans="1:15" x14ac:dyDescent="0.35">
      <c r="A965" s="9" t="s">
        <v>27</v>
      </c>
      <c r="B965" s="9" t="s">
        <v>29</v>
      </c>
      <c r="C965" s="9" t="s">
        <v>1608</v>
      </c>
      <c r="D965" s="9" t="s">
        <v>75</v>
      </c>
      <c r="E965" s="8" t="s">
        <v>76</v>
      </c>
      <c r="F965" s="10" t="s">
        <v>1624</v>
      </c>
      <c r="G965" s="10" t="s">
        <v>1625</v>
      </c>
      <c r="H965" s="10" t="s">
        <v>25</v>
      </c>
      <c r="I965" s="10" t="s">
        <v>26</v>
      </c>
      <c r="J965" s="11">
        <f t="shared" si="56"/>
        <v>32200000</v>
      </c>
      <c r="K965" s="11">
        <f t="shared" si="56"/>
        <v>31900000</v>
      </c>
      <c r="L965" s="27">
        <f t="shared" si="57"/>
        <v>300000</v>
      </c>
      <c r="M965" s="12">
        <f t="shared" si="58"/>
        <v>9.316770186335404E-3</v>
      </c>
      <c r="N965" s="12">
        <f t="shared" si="59"/>
        <v>0.99068322981366463</v>
      </c>
      <c r="O965" s="13" t="s">
        <v>3360</v>
      </c>
    </row>
    <row r="966" spans="1:15" x14ac:dyDescent="0.35">
      <c r="A966" s="9" t="s">
        <v>27</v>
      </c>
      <c r="B966" s="9" t="s">
        <v>29</v>
      </c>
      <c r="C966" s="9" t="s">
        <v>1608</v>
      </c>
      <c r="D966" s="9" t="s">
        <v>77</v>
      </c>
      <c r="E966" s="8" t="s">
        <v>78</v>
      </c>
      <c r="F966" s="10" t="s">
        <v>1626</v>
      </c>
      <c r="G966" s="10" t="s">
        <v>1627</v>
      </c>
      <c r="H966" s="10" t="s">
        <v>25</v>
      </c>
      <c r="I966" s="10" t="s">
        <v>26</v>
      </c>
      <c r="J966" s="11">
        <f t="shared" si="56"/>
        <v>22080000</v>
      </c>
      <c r="K966" s="11">
        <f t="shared" si="56"/>
        <v>22080000</v>
      </c>
      <c r="L966" s="27">
        <f t="shared" si="57"/>
        <v>0</v>
      </c>
      <c r="M966" s="12">
        <f t="shared" si="58"/>
        <v>0</v>
      </c>
      <c r="N966" s="12">
        <f t="shared" si="59"/>
        <v>1</v>
      </c>
      <c r="O966" s="13" t="s">
        <v>3360</v>
      </c>
    </row>
    <row r="967" spans="1:15" x14ac:dyDescent="0.35">
      <c r="A967" s="9" t="s">
        <v>27</v>
      </c>
      <c r="B967" s="9" t="s">
        <v>29</v>
      </c>
      <c r="C967" s="9" t="s">
        <v>1608</v>
      </c>
      <c r="D967" s="9" t="s">
        <v>81</v>
      </c>
      <c r="E967" s="8" t="s">
        <v>82</v>
      </c>
      <c r="F967" s="10" t="s">
        <v>1626</v>
      </c>
      <c r="G967" s="10" t="s">
        <v>1627</v>
      </c>
      <c r="H967" s="10" t="s">
        <v>25</v>
      </c>
      <c r="I967" s="10" t="s">
        <v>26</v>
      </c>
      <c r="J967" s="11">
        <f t="shared" si="56"/>
        <v>22080000</v>
      </c>
      <c r="K967" s="11">
        <f t="shared" si="56"/>
        <v>22080000</v>
      </c>
      <c r="L967" s="27">
        <f t="shared" si="57"/>
        <v>0</v>
      </c>
      <c r="M967" s="12">
        <f t="shared" si="58"/>
        <v>0</v>
      </c>
      <c r="N967" s="12">
        <f t="shared" si="59"/>
        <v>1</v>
      </c>
      <c r="O967" s="13" t="s">
        <v>3360</v>
      </c>
    </row>
    <row r="968" spans="1:15" x14ac:dyDescent="0.35">
      <c r="A968" s="9" t="s">
        <v>27</v>
      </c>
      <c r="B968" s="9" t="s">
        <v>29</v>
      </c>
      <c r="C968" s="9" t="s">
        <v>1608</v>
      </c>
      <c r="D968" s="9" t="s">
        <v>83</v>
      </c>
      <c r="E968" s="8" t="s">
        <v>84</v>
      </c>
      <c r="F968" s="10" t="s">
        <v>1626</v>
      </c>
      <c r="G968" s="10" t="s">
        <v>1627</v>
      </c>
      <c r="H968" s="10" t="s">
        <v>25</v>
      </c>
      <c r="I968" s="10" t="s">
        <v>26</v>
      </c>
      <c r="J968" s="11">
        <f t="shared" si="56"/>
        <v>22080000</v>
      </c>
      <c r="K968" s="11">
        <f t="shared" si="56"/>
        <v>22080000</v>
      </c>
      <c r="L968" s="27">
        <f t="shared" si="57"/>
        <v>0</v>
      </c>
      <c r="M968" s="12">
        <f t="shared" si="58"/>
        <v>0</v>
      </c>
      <c r="N968" s="12">
        <f t="shared" si="59"/>
        <v>1</v>
      </c>
      <c r="O968" s="13" t="s">
        <v>3360</v>
      </c>
    </row>
    <row r="969" spans="1:15" ht="31" x14ac:dyDescent="0.35">
      <c r="A969" s="9" t="s">
        <v>27</v>
      </c>
      <c r="B969" s="9" t="s">
        <v>29</v>
      </c>
      <c r="C969" s="9" t="s">
        <v>1608</v>
      </c>
      <c r="D969" s="9" t="s">
        <v>748</v>
      </c>
      <c r="E969" s="8" t="s">
        <v>749</v>
      </c>
      <c r="F969" s="10" t="s">
        <v>71</v>
      </c>
      <c r="G969" s="10" t="s">
        <v>72</v>
      </c>
      <c r="H969" s="10" t="s">
        <v>25</v>
      </c>
      <c r="I969" s="10" t="s">
        <v>26</v>
      </c>
      <c r="J969" s="11">
        <f t="shared" si="56"/>
        <v>12500000</v>
      </c>
      <c r="K969" s="11">
        <f t="shared" si="56"/>
        <v>12500000</v>
      </c>
      <c r="L969" s="27">
        <f t="shared" si="57"/>
        <v>0</v>
      </c>
      <c r="M969" s="12">
        <f t="shared" si="58"/>
        <v>0</v>
      </c>
      <c r="N969" s="12">
        <f t="shared" si="59"/>
        <v>1</v>
      </c>
      <c r="O969" s="13" t="s">
        <v>3360</v>
      </c>
    </row>
    <row r="970" spans="1:15" ht="31" x14ac:dyDescent="0.35">
      <c r="A970" s="9" t="s">
        <v>27</v>
      </c>
      <c r="B970" s="9" t="s">
        <v>29</v>
      </c>
      <c r="C970" s="9" t="s">
        <v>1608</v>
      </c>
      <c r="D970" s="9" t="s">
        <v>752</v>
      </c>
      <c r="E970" s="8" t="s">
        <v>753</v>
      </c>
      <c r="F970" s="10" t="s">
        <v>71</v>
      </c>
      <c r="G970" s="10" t="s">
        <v>72</v>
      </c>
      <c r="H970" s="10" t="s">
        <v>25</v>
      </c>
      <c r="I970" s="10" t="s">
        <v>26</v>
      </c>
      <c r="J970" s="11">
        <f t="shared" ref="J970:K1033" si="60">F970+H970</f>
        <v>12500000</v>
      </c>
      <c r="K970" s="11">
        <f t="shared" si="60"/>
        <v>12500000</v>
      </c>
      <c r="L970" s="27">
        <f t="shared" si="57"/>
        <v>0</v>
      </c>
      <c r="M970" s="12">
        <f t="shared" si="58"/>
        <v>0</v>
      </c>
      <c r="N970" s="12">
        <f t="shared" si="59"/>
        <v>1</v>
      </c>
      <c r="O970" s="13" t="s">
        <v>3360</v>
      </c>
    </row>
    <row r="971" spans="1:15" x14ac:dyDescent="0.35">
      <c r="A971" s="9" t="s">
        <v>27</v>
      </c>
      <c r="B971" s="9" t="s">
        <v>29</v>
      </c>
      <c r="C971" s="9" t="s">
        <v>1608</v>
      </c>
      <c r="D971" s="9" t="s">
        <v>754</v>
      </c>
      <c r="E971" s="8" t="s">
        <v>755</v>
      </c>
      <c r="F971" s="10" t="s">
        <v>71</v>
      </c>
      <c r="G971" s="10" t="s">
        <v>72</v>
      </c>
      <c r="H971" s="10" t="s">
        <v>25</v>
      </c>
      <c r="I971" s="10" t="s">
        <v>26</v>
      </c>
      <c r="J971" s="11">
        <f t="shared" si="60"/>
        <v>12500000</v>
      </c>
      <c r="K971" s="11">
        <f t="shared" si="60"/>
        <v>12500000</v>
      </c>
      <c r="L971" s="27">
        <f t="shared" ref="L971:L1034" si="61">J971-K971</f>
        <v>0</v>
      </c>
      <c r="M971" s="12">
        <f t="shared" ref="M971:M1034" si="62">L971/J971</f>
        <v>0</v>
      </c>
      <c r="N971" s="12">
        <f t="shared" ref="N971:N1034" si="63">K971/J971</f>
        <v>1</v>
      </c>
      <c r="O971" s="13" t="s">
        <v>3360</v>
      </c>
    </row>
    <row r="972" spans="1:15" ht="31" x14ac:dyDescent="0.35">
      <c r="A972" s="9" t="s">
        <v>27</v>
      </c>
      <c r="B972" s="9" t="s">
        <v>29</v>
      </c>
      <c r="C972" s="9" t="s">
        <v>1628</v>
      </c>
      <c r="D972" s="9"/>
      <c r="E972" s="8" t="s">
        <v>1629</v>
      </c>
      <c r="F972" s="10" t="s">
        <v>1630</v>
      </c>
      <c r="G972" s="10" t="s">
        <v>1631</v>
      </c>
      <c r="H972" s="10" t="s">
        <v>25</v>
      </c>
      <c r="I972" s="10" t="s">
        <v>26</v>
      </c>
      <c r="J972" s="11">
        <f t="shared" si="60"/>
        <v>51625600</v>
      </c>
      <c r="K972" s="11">
        <f t="shared" si="60"/>
        <v>51358000</v>
      </c>
      <c r="L972" s="27">
        <f t="shared" si="61"/>
        <v>267600</v>
      </c>
      <c r="M972" s="12">
        <f t="shared" si="62"/>
        <v>5.1834748651831651E-3</v>
      </c>
      <c r="N972" s="12">
        <f t="shared" si="63"/>
        <v>0.99481652513481689</v>
      </c>
      <c r="O972" s="13" t="s">
        <v>3360</v>
      </c>
    </row>
    <row r="973" spans="1:15" ht="31" x14ac:dyDescent="0.35">
      <c r="A973" s="9" t="s">
        <v>27</v>
      </c>
      <c r="B973" s="9" t="s">
        <v>29</v>
      </c>
      <c r="C973" s="9" t="s">
        <v>1632</v>
      </c>
      <c r="D973" s="9"/>
      <c r="E973" s="8" t="s">
        <v>1633</v>
      </c>
      <c r="F973" s="10" t="s">
        <v>1630</v>
      </c>
      <c r="G973" s="10" t="s">
        <v>1631</v>
      </c>
      <c r="H973" s="10" t="s">
        <v>25</v>
      </c>
      <c r="I973" s="10" t="s">
        <v>26</v>
      </c>
      <c r="J973" s="11">
        <f t="shared" si="60"/>
        <v>51625600</v>
      </c>
      <c r="K973" s="11">
        <f t="shared" si="60"/>
        <v>51358000</v>
      </c>
      <c r="L973" s="27">
        <f t="shared" si="61"/>
        <v>267600</v>
      </c>
      <c r="M973" s="12">
        <f t="shared" si="62"/>
        <v>5.1834748651831651E-3</v>
      </c>
      <c r="N973" s="12">
        <f t="shared" si="63"/>
        <v>0.99481652513481689</v>
      </c>
      <c r="O973" s="13" t="s">
        <v>3360</v>
      </c>
    </row>
    <row r="974" spans="1:15" x14ac:dyDescent="0.35">
      <c r="A974" s="9" t="s">
        <v>27</v>
      </c>
      <c r="B974" s="9" t="s">
        <v>29</v>
      </c>
      <c r="C974" s="9" t="s">
        <v>1632</v>
      </c>
      <c r="D974" s="9" t="s">
        <v>49</v>
      </c>
      <c r="E974" s="8" t="s">
        <v>50</v>
      </c>
      <c r="F974" s="10" t="s">
        <v>1630</v>
      </c>
      <c r="G974" s="10" t="s">
        <v>1631</v>
      </c>
      <c r="H974" s="10" t="s">
        <v>25</v>
      </c>
      <c r="I974" s="10" t="s">
        <v>26</v>
      </c>
      <c r="J974" s="11">
        <f t="shared" si="60"/>
        <v>51625600</v>
      </c>
      <c r="K974" s="11">
        <f t="shared" si="60"/>
        <v>51358000</v>
      </c>
      <c r="L974" s="27">
        <f t="shared" si="61"/>
        <v>267600</v>
      </c>
      <c r="M974" s="12">
        <f t="shared" si="62"/>
        <v>5.1834748651831651E-3</v>
      </c>
      <c r="N974" s="12">
        <f t="shared" si="63"/>
        <v>0.99481652513481689</v>
      </c>
      <c r="O974" s="13" t="s">
        <v>3360</v>
      </c>
    </row>
    <row r="975" spans="1:15" x14ac:dyDescent="0.35">
      <c r="A975" s="9" t="s">
        <v>27</v>
      </c>
      <c r="B975" s="9" t="s">
        <v>29</v>
      </c>
      <c r="C975" s="9" t="s">
        <v>1632</v>
      </c>
      <c r="D975" s="9" t="s">
        <v>51</v>
      </c>
      <c r="E975" s="8" t="s">
        <v>52</v>
      </c>
      <c r="F975" s="10" t="s">
        <v>1634</v>
      </c>
      <c r="G975" s="10" t="s">
        <v>1635</v>
      </c>
      <c r="H975" s="10" t="s">
        <v>25</v>
      </c>
      <c r="I975" s="10" t="s">
        <v>26</v>
      </c>
      <c r="J975" s="11">
        <f t="shared" si="60"/>
        <v>31885600</v>
      </c>
      <c r="K975" s="11">
        <f t="shared" si="60"/>
        <v>31618000</v>
      </c>
      <c r="L975" s="27">
        <f t="shared" si="61"/>
        <v>267600</v>
      </c>
      <c r="M975" s="12">
        <f t="shared" si="62"/>
        <v>8.3925031989361965E-3</v>
      </c>
      <c r="N975" s="12">
        <f t="shared" si="63"/>
        <v>0.99160749680106375</v>
      </c>
      <c r="O975" s="13" t="s">
        <v>3360</v>
      </c>
    </row>
    <row r="976" spans="1:15" x14ac:dyDescent="0.35">
      <c r="A976" s="9" t="s">
        <v>27</v>
      </c>
      <c r="B976" s="9" t="s">
        <v>29</v>
      </c>
      <c r="C976" s="9" t="s">
        <v>1632</v>
      </c>
      <c r="D976" s="9" t="s">
        <v>55</v>
      </c>
      <c r="E976" s="8" t="s">
        <v>56</v>
      </c>
      <c r="F976" s="10" t="s">
        <v>1634</v>
      </c>
      <c r="G976" s="10" t="s">
        <v>1635</v>
      </c>
      <c r="H976" s="10" t="s">
        <v>25</v>
      </c>
      <c r="I976" s="10" t="s">
        <v>26</v>
      </c>
      <c r="J976" s="11">
        <f t="shared" si="60"/>
        <v>31885600</v>
      </c>
      <c r="K976" s="11">
        <f t="shared" si="60"/>
        <v>31618000</v>
      </c>
      <c r="L976" s="27">
        <f t="shared" si="61"/>
        <v>267600</v>
      </c>
      <c r="M976" s="12">
        <f t="shared" si="62"/>
        <v>8.3925031989361965E-3</v>
      </c>
      <c r="N976" s="12">
        <f t="shared" si="63"/>
        <v>0.99160749680106375</v>
      </c>
      <c r="O976" s="13" t="s">
        <v>3360</v>
      </c>
    </row>
    <row r="977" spans="1:15" x14ac:dyDescent="0.35">
      <c r="A977" s="9" t="s">
        <v>27</v>
      </c>
      <c r="B977" s="9" t="s">
        <v>29</v>
      </c>
      <c r="C977" s="9" t="s">
        <v>1632</v>
      </c>
      <c r="D977" s="9" t="s">
        <v>61</v>
      </c>
      <c r="E977" s="8" t="s">
        <v>62</v>
      </c>
      <c r="F977" s="10" t="s">
        <v>1636</v>
      </c>
      <c r="G977" s="10" t="s">
        <v>1637</v>
      </c>
      <c r="H977" s="10" t="s">
        <v>25</v>
      </c>
      <c r="I977" s="10" t="s">
        <v>26</v>
      </c>
      <c r="J977" s="11">
        <f t="shared" si="60"/>
        <v>1555200</v>
      </c>
      <c r="K977" s="11">
        <f t="shared" si="60"/>
        <v>1446000</v>
      </c>
      <c r="L977" s="27">
        <f t="shared" si="61"/>
        <v>109200</v>
      </c>
      <c r="M977" s="12">
        <f t="shared" si="62"/>
        <v>7.0216049382716056E-2</v>
      </c>
      <c r="N977" s="12">
        <f t="shared" si="63"/>
        <v>0.92978395061728392</v>
      </c>
      <c r="O977" s="13" t="s">
        <v>3360</v>
      </c>
    </row>
    <row r="978" spans="1:15" x14ac:dyDescent="0.35">
      <c r="A978" s="9" t="s">
        <v>27</v>
      </c>
      <c r="B978" s="9" t="s">
        <v>29</v>
      </c>
      <c r="C978" s="9" t="s">
        <v>1632</v>
      </c>
      <c r="D978" s="9" t="s">
        <v>93</v>
      </c>
      <c r="E978" s="8" t="s">
        <v>94</v>
      </c>
      <c r="F978" s="10" t="s">
        <v>1638</v>
      </c>
      <c r="G978" s="10" t="s">
        <v>1639</v>
      </c>
      <c r="H978" s="10" t="s">
        <v>25</v>
      </c>
      <c r="I978" s="10" t="s">
        <v>26</v>
      </c>
      <c r="J978" s="11">
        <f t="shared" si="60"/>
        <v>4030400</v>
      </c>
      <c r="K978" s="11">
        <f t="shared" si="60"/>
        <v>3872000</v>
      </c>
      <c r="L978" s="27">
        <f t="shared" si="61"/>
        <v>158400</v>
      </c>
      <c r="M978" s="12">
        <f t="shared" si="62"/>
        <v>3.9301310043668124E-2</v>
      </c>
      <c r="N978" s="12">
        <f t="shared" si="63"/>
        <v>0.9606986899563319</v>
      </c>
      <c r="O978" s="13" t="s">
        <v>3360</v>
      </c>
    </row>
    <row r="979" spans="1:15" x14ac:dyDescent="0.35">
      <c r="A979" s="9" t="s">
        <v>27</v>
      </c>
      <c r="B979" s="9" t="s">
        <v>29</v>
      </c>
      <c r="C979" s="9" t="s">
        <v>1632</v>
      </c>
      <c r="D979" s="9" t="s">
        <v>1059</v>
      </c>
      <c r="E979" s="8" t="s">
        <v>1060</v>
      </c>
      <c r="F979" s="10" t="s">
        <v>1640</v>
      </c>
      <c r="G979" s="10" t="s">
        <v>1641</v>
      </c>
      <c r="H979" s="10" t="s">
        <v>25</v>
      </c>
      <c r="I979" s="10" t="s">
        <v>26</v>
      </c>
      <c r="J979" s="11">
        <f t="shared" si="60"/>
        <v>10925000</v>
      </c>
      <c r="K979" s="11">
        <f t="shared" si="60"/>
        <v>10925000</v>
      </c>
      <c r="L979" s="27">
        <f t="shared" si="61"/>
        <v>0</v>
      </c>
      <c r="M979" s="12">
        <f t="shared" si="62"/>
        <v>0</v>
      </c>
      <c r="N979" s="12">
        <f t="shared" si="63"/>
        <v>1</v>
      </c>
      <c r="O979" s="13" t="s">
        <v>3360</v>
      </c>
    </row>
    <row r="980" spans="1:15" x14ac:dyDescent="0.35">
      <c r="A980" s="9" t="s">
        <v>27</v>
      </c>
      <c r="B980" s="9" t="s">
        <v>29</v>
      </c>
      <c r="C980" s="9" t="s">
        <v>1632</v>
      </c>
      <c r="D980" s="9" t="s">
        <v>99</v>
      </c>
      <c r="E980" s="8" t="s">
        <v>100</v>
      </c>
      <c r="F980" s="10" t="s">
        <v>1642</v>
      </c>
      <c r="G980" s="10" t="s">
        <v>1643</v>
      </c>
      <c r="H980" s="10" t="s">
        <v>25</v>
      </c>
      <c r="I980" s="10" t="s">
        <v>26</v>
      </c>
      <c r="J980" s="11">
        <f t="shared" si="60"/>
        <v>15375000</v>
      </c>
      <c r="K980" s="11">
        <f t="shared" si="60"/>
        <v>15375000</v>
      </c>
      <c r="L980" s="27">
        <f t="shared" si="61"/>
        <v>0</v>
      </c>
      <c r="M980" s="12">
        <f t="shared" si="62"/>
        <v>0</v>
      </c>
      <c r="N980" s="12">
        <f t="shared" si="63"/>
        <v>1</v>
      </c>
      <c r="O980" s="13" t="s">
        <v>3360</v>
      </c>
    </row>
    <row r="981" spans="1:15" x14ac:dyDescent="0.35">
      <c r="A981" s="9" t="s">
        <v>27</v>
      </c>
      <c r="B981" s="9" t="s">
        <v>29</v>
      </c>
      <c r="C981" s="9" t="s">
        <v>1632</v>
      </c>
      <c r="D981" s="9" t="s">
        <v>69</v>
      </c>
      <c r="E981" s="8" t="s">
        <v>70</v>
      </c>
      <c r="F981" s="10" t="s">
        <v>1644</v>
      </c>
      <c r="G981" s="10" t="s">
        <v>1266</v>
      </c>
      <c r="H981" s="10" t="s">
        <v>25</v>
      </c>
      <c r="I981" s="10" t="s">
        <v>26</v>
      </c>
      <c r="J981" s="11">
        <f t="shared" si="60"/>
        <v>9900000</v>
      </c>
      <c r="K981" s="11">
        <f t="shared" si="60"/>
        <v>9900000</v>
      </c>
      <c r="L981" s="27">
        <f t="shared" si="61"/>
        <v>0</v>
      </c>
      <c r="M981" s="12">
        <f t="shared" si="62"/>
        <v>0</v>
      </c>
      <c r="N981" s="12">
        <f t="shared" si="63"/>
        <v>1</v>
      </c>
      <c r="O981" s="13" t="s">
        <v>3360</v>
      </c>
    </row>
    <row r="982" spans="1:15" x14ac:dyDescent="0.35">
      <c r="A982" s="9" t="s">
        <v>27</v>
      </c>
      <c r="B982" s="9" t="s">
        <v>29</v>
      </c>
      <c r="C982" s="9" t="s">
        <v>1632</v>
      </c>
      <c r="D982" s="9" t="s">
        <v>352</v>
      </c>
      <c r="E982" s="8" t="s">
        <v>353</v>
      </c>
      <c r="F982" s="10" t="s">
        <v>1644</v>
      </c>
      <c r="G982" s="10" t="s">
        <v>1266</v>
      </c>
      <c r="H982" s="10" t="s">
        <v>25</v>
      </c>
      <c r="I982" s="10" t="s">
        <v>26</v>
      </c>
      <c r="J982" s="11">
        <f t="shared" si="60"/>
        <v>9900000</v>
      </c>
      <c r="K982" s="11">
        <f t="shared" si="60"/>
        <v>9900000</v>
      </c>
      <c r="L982" s="27">
        <f t="shared" si="61"/>
        <v>0</v>
      </c>
      <c r="M982" s="12">
        <f t="shared" si="62"/>
        <v>0</v>
      </c>
      <c r="N982" s="12">
        <f t="shared" si="63"/>
        <v>1</v>
      </c>
      <c r="O982" s="13" t="s">
        <v>3360</v>
      </c>
    </row>
    <row r="983" spans="1:15" ht="31" x14ac:dyDescent="0.35">
      <c r="A983" s="9" t="s">
        <v>27</v>
      </c>
      <c r="B983" s="9" t="s">
        <v>29</v>
      </c>
      <c r="C983" s="9" t="s">
        <v>1632</v>
      </c>
      <c r="D983" s="9" t="s">
        <v>422</v>
      </c>
      <c r="E983" s="8" t="s">
        <v>423</v>
      </c>
      <c r="F983" s="10" t="s">
        <v>1644</v>
      </c>
      <c r="G983" s="10" t="s">
        <v>1266</v>
      </c>
      <c r="H983" s="10" t="s">
        <v>25</v>
      </c>
      <c r="I983" s="10" t="s">
        <v>26</v>
      </c>
      <c r="J983" s="11">
        <f t="shared" si="60"/>
        <v>9900000</v>
      </c>
      <c r="K983" s="11">
        <f t="shared" si="60"/>
        <v>9900000</v>
      </c>
      <c r="L983" s="27">
        <f t="shared" si="61"/>
        <v>0</v>
      </c>
      <c r="M983" s="12">
        <f t="shared" si="62"/>
        <v>0</v>
      </c>
      <c r="N983" s="12">
        <f t="shared" si="63"/>
        <v>1</v>
      </c>
      <c r="O983" s="13" t="s">
        <v>3360</v>
      </c>
    </row>
    <row r="984" spans="1:15" x14ac:dyDescent="0.35">
      <c r="A984" s="9" t="s">
        <v>27</v>
      </c>
      <c r="B984" s="9" t="s">
        <v>29</v>
      </c>
      <c r="C984" s="9" t="s">
        <v>1632</v>
      </c>
      <c r="D984" s="9" t="s">
        <v>77</v>
      </c>
      <c r="E984" s="8" t="s">
        <v>78</v>
      </c>
      <c r="F984" s="10" t="s">
        <v>1645</v>
      </c>
      <c r="G984" s="10" t="s">
        <v>1646</v>
      </c>
      <c r="H984" s="10" t="s">
        <v>25</v>
      </c>
      <c r="I984" s="10" t="s">
        <v>26</v>
      </c>
      <c r="J984" s="11">
        <f t="shared" si="60"/>
        <v>9840000</v>
      </c>
      <c r="K984" s="11">
        <f t="shared" si="60"/>
        <v>9840000</v>
      </c>
      <c r="L984" s="27">
        <f t="shared" si="61"/>
        <v>0</v>
      </c>
      <c r="M984" s="12">
        <f t="shared" si="62"/>
        <v>0</v>
      </c>
      <c r="N984" s="12">
        <f t="shared" si="63"/>
        <v>1</v>
      </c>
      <c r="O984" s="13" t="s">
        <v>3360</v>
      </c>
    </row>
    <row r="985" spans="1:15" x14ac:dyDescent="0.35">
      <c r="A985" s="9" t="s">
        <v>27</v>
      </c>
      <c r="B985" s="9" t="s">
        <v>29</v>
      </c>
      <c r="C985" s="9" t="s">
        <v>1632</v>
      </c>
      <c r="D985" s="9" t="s">
        <v>81</v>
      </c>
      <c r="E985" s="8" t="s">
        <v>82</v>
      </c>
      <c r="F985" s="10" t="s">
        <v>1645</v>
      </c>
      <c r="G985" s="10" t="s">
        <v>1646</v>
      </c>
      <c r="H985" s="10" t="s">
        <v>25</v>
      </c>
      <c r="I985" s="10" t="s">
        <v>26</v>
      </c>
      <c r="J985" s="11">
        <f t="shared" si="60"/>
        <v>9840000</v>
      </c>
      <c r="K985" s="11">
        <f t="shared" si="60"/>
        <v>9840000</v>
      </c>
      <c r="L985" s="27">
        <f t="shared" si="61"/>
        <v>0</v>
      </c>
      <c r="M985" s="12">
        <f t="shared" si="62"/>
        <v>0</v>
      </c>
      <c r="N985" s="12">
        <f t="shared" si="63"/>
        <v>1</v>
      </c>
      <c r="O985" s="13" t="s">
        <v>3360</v>
      </c>
    </row>
    <row r="986" spans="1:15" x14ac:dyDescent="0.35">
      <c r="A986" s="9" t="s">
        <v>27</v>
      </c>
      <c r="B986" s="9" t="s">
        <v>29</v>
      </c>
      <c r="C986" s="9" t="s">
        <v>1632</v>
      </c>
      <c r="D986" s="9" t="s">
        <v>83</v>
      </c>
      <c r="E986" s="8" t="s">
        <v>84</v>
      </c>
      <c r="F986" s="10" t="s">
        <v>1645</v>
      </c>
      <c r="G986" s="10" t="s">
        <v>1646</v>
      </c>
      <c r="H986" s="10" t="s">
        <v>25</v>
      </c>
      <c r="I986" s="10" t="s">
        <v>26</v>
      </c>
      <c r="J986" s="11">
        <f t="shared" si="60"/>
        <v>9840000</v>
      </c>
      <c r="K986" s="11">
        <f t="shared" si="60"/>
        <v>9840000</v>
      </c>
      <c r="L986" s="27">
        <f t="shared" si="61"/>
        <v>0</v>
      </c>
      <c r="M986" s="12">
        <f t="shared" si="62"/>
        <v>0</v>
      </c>
      <c r="N986" s="12">
        <f t="shared" si="63"/>
        <v>1</v>
      </c>
      <c r="O986" s="13" t="s">
        <v>3360</v>
      </c>
    </row>
    <row r="987" spans="1:15" ht="31" x14ac:dyDescent="0.35">
      <c r="A987" s="9" t="s">
        <v>27</v>
      </c>
      <c r="B987" s="9" t="s">
        <v>29</v>
      </c>
      <c r="C987" s="9" t="s">
        <v>1647</v>
      </c>
      <c r="D987" s="9"/>
      <c r="E987" s="8" t="s">
        <v>1648</v>
      </c>
      <c r="F987" s="10" t="s">
        <v>1649</v>
      </c>
      <c r="G987" s="10" t="s">
        <v>1650</v>
      </c>
      <c r="H987" s="10" t="s">
        <v>25</v>
      </c>
      <c r="I987" s="10" t="s">
        <v>26</v>
      </c>
      <c r="J987" s="11">
        <f t="shared" si="60"/>
        <v>109862000</v>
      </c>
      <c r="K987" s="11">
        <f t="shared" si="60"/>
        <v>108993600</v>
      </c>
      <c r="L987" s="27">
        <f t="shared" si="61"/>
        <v>868400</v>
      </c>
      <c r="M987" s="12">
        <f t="shared" si="62"/>
        <v>7.904461961369718E-3</v>
      </c>
      <c r="N987" s="12">
        <f t="shared" si="63"/>
        <v>0.99209553803863026</v>
      </c>
      <c r="O987" s="13" t="s">
        <v>3360</v>
      </c>
    </row>
    <row r="988" spans="1:15" ht="31" x14ac:dyDescent="0.35">
      <c r="A988" s="9" t="s">
        <v>27</v>
      </c>
      <c r="B988" s="9" t="s">
        <v>29</v>
      </c>
      <c r="C988" s="9" t="s">
        <v>1651</v>
      </c>
      <c r="D988" s="9"/>
      <c r="E988" s="8" t="s">
        <v>1652</v>
      </c>
      <c r="F988" s="10" t="s">
        <v>1649</v>
      </c>
      <c r="G988" s="10" t="s">
        <v>1650</v>
      </c>
      <c r="H988" s="10" t="s">
        <v>25</v>
      </c>
      <c r="I988" s="10" t="s">
        <v>26</v>
      </c>
      <c r="J988" s="11">
        <f t="shared" si="60"/>
        <v>109862000</v>
      </c>
      <c r="K988" s="11">
        <f t="shared" si="60"/>
        <v>108993600</v>
      </c>
      <c r="L988" s="27">
        <f t="shared" si="61"/>
        <v>868400</v>
      </c>
      <c r="M988" s="12">
        <f t="shared" si="62"/>
        <v>7.904461961369718E-3</v>
      </c>
      <c r="N988" s="12">
        <f t="shared" si="63"/>
        <v>0.99209553803863026</v>
      </c>
      <c r="O988" s="13" t="s">
        <v>3360</v>
      </c>
    </row>
    <row r="989" spans="1:15" x14ac:dyDescent="0.35">
      <c r="A989" s="9" t="s">
        <v>27</v>
      </c>
      <c r="B989" s="9" t="s">
        <v>29</v>
      </c>
      <c r="C989" s="9" t="s">
        <v>1651</v>
      </c>
      <c r="D989" s="9" t="s">
        <v>49</v>
      </c>
      <c r="E989" s="8" t="s">
        <v>50</v>
      </c>
      <c r="F989" s="10" t="s">
        <v>1649</v>
      </c>
      <c r="G989" s="10" t="s">
        <v>1650</v>
      </c>
      <c r="H989" s="10" t="s">
        <v>25</v>
      </c>
      <c r="I989" s="10" t="s">
        <v>26</v>
      </c>
      <c r="J989" s="11">
        <f t="shared" si="60"/>
        <v>109862000</v>
      </c>
      <c r="K989" s="11">
        <f t="shared" si="60"/>
        <v>108993600</v>
      </c>
      <c r="L989" s="27">
        <f t="shared" si="61"/>
        <v>868400</v>
      </c>
      <c r="M989" s="12">
        <f t="shared" si="62"/>
        <v>7.904461961369718E-3</v>
      </c>
      <c r="N989" s="12">
        <f t="shared" si="63"/>
        <v>0.99209553803863026</v>
      </c>
      <c r="O989" s="13" t="s">
        <v>3360</v>
      </c>
    </row>
    <row r="990" spans="1:15" x14ac:dyDescent="0.35">
      <c r="A990" s="9" t="s">
        <v>27</v>
      </c>
      <c r="B990" s="9" t="s">
        <v>29</v>
      </c>
      <c r="C990" s="9" t="s">
        <v>1651</v>
      </c>
      <c r="D990" s="9" t="s">
        <v>51</v>
      </c>
      <c r="E990" s="8" t="s">
        <v>52</v>
      </c>
      <c r="F990" s="10" t="s">
        <v>1653</v>
      </c>
      <c r="G990" s="10" t="s">
        <v>1654</v>
      </c>
      <c r="H990" s="10" t="s">
        <v>25</v>
      </c>
      <c r="I990" s="10" t="s">
        <v>26</v>
      </c>
      <c r="J990" s="11">
        <f t="shared" si="60"/>
        <v>36902000</v>
      </c>
      <c r="K990" s="11">
        <f t="shared" si="60"/>
        <v>36633600</v>
      </c>
      <c r="L990" s="27">
        <f t="shared" si="61"/>
        <v>268400</v>
      </c>
      <c r="M990" s="12">
        <f t="shared" si="62"/>
        <v>7.2733185193214461E-3</v>
      </c>
      <c r="N990" s="12">
        <f t="shared" si="63"/>
        <v>0.99272668148067855</v>
      </c>
      <c r="O990" s="13" t="s">
        <v>3360</v>
      </c>
    </row>
    <row r="991" spans="1:15" x14ac:dyDescent="0.35">
      <c r="A991" s="9" t="s">
        <v>27</v>
      </c>
      <c r="B991" s="9" t="s">
        <v>29</v>
      </c>
      <c r="C991" s="9" t="s">
        <v>1651</v>
      </c>
      <c r="D991" s="9" t="s">
        <v>55</v>
      </c>
      <c r="E991" s="8" t="s">
        <v>56</v>
      </c>
      <c r="F991" s="10" t="s">
        <v>1653</v>
      </c>
      <c r="G991" s="10" t="s">
        <v>1654</v>
      </c>
      <c r="H991" s="10" t="s">
        <v>25</v>
      </c>
      <c r="I991" s="10" t="s">
        <v>26</v>
      </c>
      <c r="J991" s="11">
        <f t="shared" si="60"/>
        <v>36902000</v>
      </c>
      <c r="K991" s="11">
        <f t="shared" si="60"/>
        <v>36633600</v>
      </c>
      <c r="L991" s="27">
        <f t="shared" si="61"/>
        <v>268400</v>
      </c>
      <c r="M991" s="12">
        <f t="shared" si="62"/>
        <v>7.2733185193214461E-3</v>
      </c>
      <c r="N991" s="12">
        <f t="shared" si="63"/>
        <v>0.99272668148067855</v>
      </c>
      <c r="O991" s="13" t="s">
        <v>3360</v>
      </c>
    </row>
    <row r="992" spans="1:15" x14ac:dyDescent="0.35">
      <c r="A992" s="9" t="s">
        <v>27</v>
      </c>
      <c r="B992" s="9" t="s">
        <v>29</v>
      </c>
      <c r="C992" s="9" t="s">
        <v>1651</v>
      </c>
      <c r="D992" s="9" t="s">
        <v>61</v>
      </c>
      <c r="E992" s="8" t="s">
        <v>62</v>
      </c>
      <c r="F992" s="10" t="s">
        <v>1655</v>
      </c>
      <c r="G992" s="10" t="s">
        <v>1656</v>
      </c>
      <c r="H992" s="10" t="s">
        <v>25</v>
      </c>
      <c r="I992" s="10" t="s">
        <v>26</v>
      </c>
      <c r="J992" s="11">
        <f t="shared" si="60"/>
        <v>36470000</v>
      </c>
      <c r="K992" s="11">
        <f t="shared" si="60"/>
        <v>36369600</v>
      </c>
      <c r="L992" s="27">
        <f t="shared" si="61"/>
        <v>100400</v>
      </c>
      <c r="M992" s="12">
        <f t="shared" si="62"/>
        <v>2.7529476281875514E-3</v>
      </c>
      <c r="N992" s="12">
        <f t="shared" si="63"/>
        <v>0.99724705237181244</v>
      </c>
      <c r="O992" s="13" t="s">
        <v>3360</v>
      </c>
    </row>
    <row r="993" spans="1:15" x14ac:dyDescent="0.35">
      <c r="A993" s="9" t="s">
        <v>27</v>
      </c>
      <c r="B993" s="9" t="s">
        <v>29</v>
      </c>
      <c r="C993" s="9" t="s">
        <v>1651</v>
      </c>
      <c r="D993" s="9" t="s">
        <v>93</v>
      </c>
      <c r="E993" s="8" t="s">
        <v>94</v>
      </c>
      <c r="F993" s="10" t="s">
        <v>1657</v>
      </c>
      <c r="G993" s="10" t="s">
        <v>765</v>
      </c>
      <c r="H993" s="10" t="s">
        <v>25</v>
      </c>
      <c r="I993" s="10" t="s">
        <v>26</v>
      </c>
      <c r="J993" s="11">
        <f t="shared" si="60"/>
        <v>432000</v>
      </c>
      <c r="K993" s="11">
        <f t="shared" si="60"/>
        <v>264000</v>
      </c>
      <c r="L993" s="27">
        <f t="shared" si="61"/>
        <v>168000</v>
      </c>
      <c r="M993" s="12">
        <f t="shared" si="62"/>
        <v>0.3888888888888889</v>
      </c>
      <c r="N993" s="12">
        <f t="shared" si="63"/>
        <v>0.61111111111111116</v>
      </c>
      <c r="O993" s="13" t="s">
        <v>3360</v>
      </c>
    </row>
    <row r="994" spans="1:15" x14ac:dyDescent="0.35">
      <c r="A994" s="9" t="s">
        <v>27</v>
      </c>
      <c r="B994" s="9" t="s">
        <v>29</v>
      </c>
      <c r="C994" s="9" t="s">
        <v>1651</v>
      </c>
      <c r="D994" s="9" t="s">
        <v>69</v>
      </c>
      <c r="E994" s="8" t="s">
        <v>70</v>
      </c>
      <c r="F994" s="10" t="s">
        <v>1658</v>
      </c>
      <c r="G994" s="10" t="s">
        <v>1659</v>
      </c>
      <c r="H994" s="10" t="s">
        <v>25</v>
      </c>
      <c r="I994" s="10" t="s">
        <v>26</v>
      </c>
      <c r="J994" s="11">
        <f t="shared" si="60"/>
        <v>52800000</v>
      </c>
      <c r="K994" s="11">
        <f t="shared" si="60"/>
        <v>52200000</v>
      </c>
      <c r="L994" s="27">
        <f t="shared" si="61"/>
        <v>600000</v>
      </c>
      <c r="M994" s="12">
        <f t="shared" si="62"/>
        <v>1.1363636363636364E-2</v>
      </c>
      <c r="N994" s="12">
        <f t="shared" si="63"/>
        <v>0.98863636363636365</v>
      </c>
      <c r="O994" s="13" t="s">
        <v>3360</v>
      </c>
    </row>
    <row r="995" spans="1:15" x14ac:dyDescent="0.35">
      <c r="A995" s="9" t="s">
        <v>27</v>
      </c>
      <c r="B995" s="9" t="s">
        <v>29</v>
      </c>
      <c r="C995" s="9" t="s">
        <v>1651</v>
      </c>
      <c r="D995" s="9" t="s">
        <v>352</v>
      </c>
      <c r="E995" s="8" t="s">
        <v>353</v>
      </c>
      <c r="F995" s="10" t="s">
        <v>746</v>
      </c>
      <c r="G995" s="10" t="s">
        <v>1660</v>
      </c>
      <c r="H995" s="10" t="s">
        <v>25</v>
      </c>
      <c r="I995" s="10" t="s">
        <v>26</v>
      </c>
      <c r="J995" s="11">
        <f t="shared" si="60"/>
        <v>10800000</v>
      </c>
      <c r="K995" s="11">
        <f t="shared" si="60"/>
        <v>10200000</v>
      </c>
      <c r="L995" s="27">
        <f t="shared" si="61"/>
        <v>600000</v>
      </c>
      <c r="M995" s="12">
        <f t="shared" si="62"/>
        <v>5.5555555555555552E-2</v>
      </c>
      <c r="N995" s="12">
        <f t="shared" si="63"/>
        <v>0.94444444444444442</v>
      </c>
      <c r="O995" s="13" t="s">
        <v>3360</v>
      </c>
    </row>
    <row r="996" spans="1:15" ht="31" x14ac:dyDescent="0.35">
      <c r="A996" s="9" t="s">
        <v>27</v>
      </c>
      <c r="B996" s="9" t="s">
        <v>29</v>
      </c>
      <c r="C996" s="9" t="s">
        <v>1651</v>
      </c>
      <c r="D996" s="9" t="s">
        <v>422</v>
      </c>
      <c r="E996" s="8" t="s">
        <v>423</v>
      </c>
      <c r="F996" s="10" t="s">
        <v>746</v>
      </c>
      <c r="G996" s="10" t="s">
        <v>1660</v>
      </c>
      <c r="H996" s="10" t="s">
        <v>25</v>
      </c>
      <c r="I996" s="10" t="s">
        <v>26</v>
      </c>
      <c r="J996" s="11">
        <f t="shared" si="60"/>
        <v>10800000</v>
      </c>
      <c r="K996" s="11">
        <f t="shared" si="60"/>
        <v>10200000</v>
      </c>
      <c r="L996" s="27">
        <f t="shared" si="61"/>
        <v>600000</v>
      </c>
      <c r="M996" s="12">
        <f t="shared" si="62"/>
        <v>5.5555555555555552E-2</v>
      </c>
      <c r="N996" s="12">
        <f t="shared" si="63"/>
        <v>0.94444444444444442</v>
      </c>
      <c r="O996" s="13" t="s">
        <v>3360</v>
      </c>
    </row>
    <row r="997" spans="1:15" x14ac:dyDescent="0.35">
      <c r="A997" s="9" t="s">
        <v>27</v>
      </c>
      <c r="B997" s="9" t="s">
        <v>29</v>
      </c>
      <c r="C997" s="9" t="s">
        <v>1651</v>
      </c>
      <c r="D997" s="9" t="s">
        <v>73</v>
      </c>
      <c r="E997" s="8" t="s">
        <v>74</v>
      </c>
      <c r="F997" s="10" t="s">
        <v>1661</v>
      </c>
      <c r="G997" s="10" t="s">
        <v>1662</v>
      </c>
      <c r="H997" s="10" t="s">
        <v>25</v>
      </c>
      <c r="I997" s="10" t="s">
        <v>26</v>
      </c>
      <c r="J997" s="11">
        <f t="shared" si="60"/>
        <v>42000000</v>
      </c>
      <c r="K997" s="11">
        <f t="shared" si="60"/>
        <v>42000000</v>
      </c>
      <c r="L997" s="27">
        <f t="shared" si="61"/>
        <v>0</v>
      </c>
      <c r="M997" s="12">
        <f t="shared" si="62"/>
        <v>0</v>
      </c>
      <c r="N997" s="12">
        <f t="shared" si="63"/>
        <v>1</v>
      </c>
      <c r="O997" s="13" t="s">
        <v>3360</v>
      </c>
    </row>
    <row r="998" spans="1:15" x14ac:dyDescent="0.35">
      <c r="A998" s="9" t="s">
        <v>27</v>
      </c>
      <c r="B998" s="9" t="s">
        <v>29</v>
      </c>
      <c r="C998" s="9" t="s">
        <v>1651</v>
      </c>
      <c r="D998" s="9" t="s">
        <v>75</v>
      </c>
      <c r="E998" s="8" t="s">
        <v>76</v>
      </c>
      <c r="F998" s="10" t="s">
        <v>1661</v>
      </c>
      <c r="G998" s="10" t="s">
        <v>1662</v>
      </c>
      <c r="H998" s="10" t="s">
        <v>25</v>
      </c>
      <c r="I998" s="10" t="s">
        <v>26</v>
      </c>
      <c r="J998" s="11">
        <f t="shared" si="60"/>
        <v>42000000</v>
      </c>
      <c r="K998" s="11">
        <f t="shared" si="60"/>
        <v>42000000</v>
      </c>
      <c r="L998" s="27">
        <f t="shared" si="61"/>
        <v>0</v>
      </c>
      <c r="M998" s="12">
        <f t="shared" si="62"/>
        <v>0</v>
      </c>
      <c r="N998" s="12">
        <f t="shared" si="63"/>
        <v>1</v>
      </c>
      <c r="O998" s="13" t="s">
        <v>3360</v>
      </c>
    </row>
    <row r="999" spans="1:15" x14ac:dyDescent="0.35">
      <c r="A999" s="9" t="s">
        <v>27</v>
      </c>
      <c r="B999" s="9" t="s">
        <v>29</v>
      </c>
      <c r="C999" s="9" t="s">
        <v>1651</v>
      </c>
      <c r="D999" s="9" t="s">
        <v>77</v>
      </c>
      <c r="E999" s="8" t="s">
        <v>78</v>
      </c>
      <c r="F999" s="10" t="s">
        <v>1663</v>
      </c>
      <c r="G999" s="10" t="s">
        <v>1664</v>
      </c>
      <c r="H999" s="10" t="s">
        <v>25</v>
      </c>
      <c r="I999" s="10" t="s">
        <v>26</v>
      </c>
      <c r="J999" s="11">
        <f t="shared" si="60"/>
        <v>20160000</v>
      </c>
      <c r="K999" s="11">
        <f t="shared" si="60"/>
        <v>20160000</v>
      </c>
      <c r="L999" s="27">
        <f t="shared" si="61"/>
        <v>0</v>
      </c>
      <c r="M999" s="12">
        <f t="shared" si="62"/>
        <v>0</v>
      </c>
      <c r="N999" s="12">
        <f t="shared" si="63"/>
        <v>1</v>
      </c>
      <c r="O999" s="13" t="s">
        <v>3360</v>
      </c>
    </row>
    <row r="1000" spans="1:15" x14ac:dyDescent="0.35">
      <c r="A1000" s="9" t="s">
        <v>27</v>
      </c>
      <c r="B1000" s="9" t="s">
        <v>29</v>
      </c>
      <c r="C1000" s="9" t="s">
        <v>1651</v>
      </c>
      <c r="D1000" s="9" t="s">
        <v>81</v>
      </c>
      <c r="E1000" s="8" t="s">
        <v>82</v>
      </c>
      <c r="F1000" s="10" t="s">
        <v>1663</v>
      </c>
      <c r="G1000" s="10" t="s">
        <v>1664</v>
      </c>
      <c r="H1000" s="10" t="s">
        <v>25</v>
      </c>
      <c r="I1000" s="10" t="s">
        <v>26</v>
      </c>
      <c r="J1000" s="11">
        <f t="shared" si="60"/>
        <v>20160000</v>
      </c>
      <c r="K1000" s="11">
        <f t="shared" si="60"/>
        <v>20160000</v>
      </c>
      <c r="L1000" s="27">
        <f t="shared" si="61"/>
        <v>0</v>
      </c>
      <c r="M1000" s="12">
        <f t="shared" si="62"/>
        <v>0</v>
      </c>
      <c r="N1000" s="12">
        <f t="shared" si="63"/>
        <v>1</v>
      </c>
      <c r="O1000" s="13" t="s">
        <v>3360</v>
      </c>
    </row>
    <row r="1001" spans="1:15" x14ac:dyDescent="0.35">
      <c r="A1001" s="9" t="s">
        <v>27</v>
      </c>
      <c r="B1001" s="9" t="s">
        <v>29</v>
      </c>
      <c r="C1001" s="9" t="s">
        <v>1651</v>
      </c>
      <c r="D1001" s="9" t="s">
        <v>83</v>
      </c>
      <c r="E1001" s="8" t="s">
        <v>84</v>
      </c>
      <c r="F1001" s="10" t="s">
        <v>1663</v>
      </c>
      <c r="G1001" s="10" t="s">
        <v>1664</v>
      </c>
      <c r="H1001" s="10" t="s">
        <v>25</v>
      </c>
      <c r="I1001" s="10" t="s">
        <v>26</v>
      </c>
      <c r="J1001" s="11">
        <f t="shared" si="60"/>
        <v>20160000</v>
      </c>
      <c r="K1001" s="11">
        <f t="shared" si="60"/>
        <v>20160000</v>
      </c>
      <c r="L1001" s="27">
        <f t="shared" si="61"/>
        <v>0</v>
      </c>
      <c r="M1001" s="12">
        <f t="shared" si="62"/>
        <v>0</v>
      </c>
      <c r="N1001" s="12">
        <f t="shared" si="63"/>
        <v>1</v>
      </c>
      <c r="O1001" s="13" t="s">
        <v>3360</v>
      </c>
    </row>
    <row r="1002" spans="1:15" x14ac:dyDescent="0.35">
      <c r="A1002" s="9" t="s">
        <v>27</v>
      </c>
      <c r="B1002" s="9" t="s">
        <v>1665</v>
      </c>
      <c r="C1002" s="9"/>
      <c r="D1002" s="9"/>
      <c r="E1002" s="8" t="s">
        <v>1666</v>
      </c>
      <c r="F1002" s="10" t="s">
        <v>1667</v>
      </c>
      <c r="G1002" s="10" t="s">
        <v>1668</v>
      </c>
      <c r="H1002" s="10" t="s">
        <v>1669</v>
      </c>
      <c r="I1002" s="10" t="s">
        <v>1670</v>
      </c>
      <c r="J1002" s="11">
        <f t="shared" si="60"/>
        <v>160556234752</v>
      </c>
      <c r="K1002" s="11">
        <f t="shared" si="60"/>
        <v>159002250401.35001</v>
      </c>
      <c r="L1002" s="27">
        <f t="shared" si="61"/>
        <v>1553984350.6499939</v>
      </c>
      <c r="M1002" s="12">
        <f t="shared" si="62"/>
        <v>9.6787543196333974E-3</v>
      </c>
      <c r="N1002" s="12">
        <f t="shared" si="63"/>
        <v>0.99032124568036661</v>
      </c>
      <c r="O1002" s="17" t="s">
        <v>1666</v>
      </c>
    </row>
    <row r="1003" spans="1:15" ht="31" x14ac:dyDescent="0.35">
      <c r="A1003" s="9" t="s">
        <v>27</v>
      </c>
      <c r="B1003" s="9" t="s">
        <v>1665</v>
      </c>
      <c r="C1003" s="9" t="s">
        <v>35</v>
      </c>
      <c r="D1003" s="9"/>
      <c r="E1003" s="8" t="s">
        <v>36</v>
      </c>
      <c r="F1003" s="10" t="s">
        <v>1667</v>
      </c>
      <c r="G1003" s="10" t="s">
        <v>1668</v>
      </c>
      <c r="H1003" s="10" t="s">
        <v>1671</v>
      </c>
      <c r="I1003" s="10" t="s">
        <v>1672</v>
      </c>
      <c r="J1003" s="11">
        <f t="shared" si="60"/>
        <v>131151625168</v>
      </c>
      <c r="K1003" s="11">
        <f t="shared" si="60"/>
        <v>131128494884.35001</v>
      </c>
      <c r="L1003" s="27">
        <f t="shared" si="61"/>
        <v>23130283.649993896</v>
      </c>
      <c r="M1003" s="12">
        <f t="shared" si="62"/>
        <v>1.7636292055370968E-4</v>
      </c>
      <c r="N1003" s="12">
        <f t="shared" si="63"/>
        <v>0.99982363707944633</v>
      </c>
      <c r="O1003" s="17" t="s">
        <v>1666</v>
      </c>
    </row>
    <row r="1004" spans="1:15" x14ac:dyDescent="0.35">
      <c r="A1004" s="9" t="s">
        <v>27</v>
      </c>
      <c r="B1004" s="9" t="s">
        <v>1665</v>
      </c>
      <c r="C1004" s="9" t="s">
        <v>156</v>
      </c>
      <c r="D1004" s="9"/>
      <c r="E1004" s="8" t="s">
        <v>157</v>
      </c>
      <c r="F1004" s="10" t="s">
        <v>1673</v>
      </c>
      <c r="G1004" s="10" t="s">
        <v>1674</v>
      </c>
      <c r="H1004" s="10" t="s">
        <v>25</v>
      </c>
      <c r="I1004" s="10" t="s">
        <v>26</v>
      </c>
      <c r="J1004" s="11">
        <f t="shared" si="60"/>
        <v>6603239</v>
      </c>
      <c r="K1004" s="11">
        <f t="shared" si="60"/>
        <v>7637841538</v>
      </c>
      <c r="L1004" s="27">
        <f t="shared" si="61"/>
        <v>-7631238299</v>
      </c>
      <c r="M1004" s="12">
        <f t="shared" si="62"/>
        <v>-1155.6810678819895</v>
      </c>
      <c r="N1004" s="12">
        <f t="shared" si="63"/>
        <v>1156.6810678819895</v>
      </c>
      <c r="O1004" s="17" t="s">
        <v>1666</v>
      </c>
    </row>
    <row r="1005" spans="1:15" x14ac:dyDescent="0.35">
      <c r="A1005" s="9" t="s">
        <v>27</v>
      </c>
      <c r="B1005" s="9" t="s">
        <v>1665</v>
      </c>
      <c r="C1005" s="9" t="s">
        <v>160</v>
      </c>
      <c r="D1005" s="9"/>
      <c r="E1005" s="8" t="s">
        <v>161</v>
      </c>
      <c r="F1005" s="10" t="s">
        <v>1673</v>
      </c>
      <c r="G1005" s="10" t="s">
        <v>1674</v>
      </c>
      <c r="H1005" s="10" t="s">
        <v>25</v>
      </c>
      <c r="I1005" s="10" t="s">
        <v>26</v>
      </c>
      <c r="J1005" s="11">
        <f t="shared" si="60"/>
        <v>6603239</v>
      </c>
      <c r="K1005" s="11">
        <f t="shared" si="60"/>
        <v>7637841538</v>
      </c>
      <c r="L1005" s="27">
        <f t="shared" si="61"/>
        <v>-7631238299</v>
      </c>
      <c r="M1005" s="12">
        <f t="shared" si="62"/>
        <v>-1155.6810678819895</v>
      </c>
      <c r="N1005" s="12">
        <f t="shared" si="63"/>
        <v>1156.6810678819895</v>
      </c>
      <c r="O1005" s="17" t="s">
        <v>1666</v>
      </c>
    </row>
    <row r="1006" spans="1:15" x14ac:dyDescent="0.35">
      <c r="A1006" s="9" t="s">
        <v>27</v>
      </c>
      <c r="B1006" s="9" t="s">
        <v>1665</v>
      </c>
      <c r="C1006" s="9" t="s">
        <v>160</v>
      </c>
      <c r="D1006" s="9" t="s">
        <v>164</v>
      </c>
      <c r="E1006" s="8" t="s">
        <v>165</v>
      </c>
      <c r="F1006" s="10" t="s">
        <v>1673</v>
      </c>
      <c r="G1006" s="10" t="s">
        <v>1674</v>
      </c>
      <c r="H1006" s="10" t="s">
        <v>25</v>
      </c>
      <c r="I1006" s="10" t="s">
        <v>26</v>
      </c>
      <c r="J1006" s="11">
        <f t="shared" si="60"/>
        <v>6603239</v>
      </c>
      <c r="K1006" s="11">
        <f t="shared" si="60"/>
        <v>7637841538</v>
      </c>
      <c r="L1006" s="27">
        <f t="shared" si="61"/>
        <v>-7631238299</v>
      </c>
      <c r="M1006" s="12">
        <f t="shared" si="62"/>
        <v>-1155.6810678819895</v>
      </c>
      <c r="N1006" s="12">
        <f t="shared" si="63"/>
        <v>1156.6810678819895</v>
      </c>
      <c r="O1006" s="17" t="s">
        <v>1666</v>
      </c>
    </row>
    <row r="1007" spans="1:15" x14ac:dyDescent="0.35">
      <c r="A1007" s="9" t="s">
        <v>27</v>
      </c>
      <c r="B1007" s="9" t="s">
        <v>1665</v>
      </c>
      <c r="C1007" s="9" t="s">
        <v>160</v>
      </c>
      <c r="D1007" s="9" t="s">
        <v>166</v>
      </c>
      <c r="E1007" s="8" t="s">
        <v>167</v>
      </c>
      <c r="F1007" s="10" t="s">
        <v>1673</v>
      </c>
      <c r="G1007" s="10" t="s">
        <v>1674</v>
      </c>
      <c r="H1007" s="10" t="s">
        <v>25</v>
      </c>
      <c r="I1007" s="10" t="s">
        <v>26</v>
      </c>
      <c r="J1007" s="11">
        <f t="shared" si="60"/>
        <v>6603239</v>
      </c>
      <c r="K1007" s="11">
        <f t="shared" si="60"/>
        <v>7637841538</v>
      </c>
      <c r="L1007" s="27">
        <f t="shared" si="61"/>
        <v>-7631238299</v>
      </c>
      <c r="M1007" s="12">
        <f t="shared" si="62"/>
        <v>-1155.6810678819895</v>
      </c>
      <c r="N1007" s="12">
        <f t="shared" si="63"/>
        <v>1156.6810678819895</v>
      </c>
      <c r="O1007" s="17" t="s">
        <v>1666</v>
      </c>
    </row>
    <row r="1008" spans="1:15" x14ac:dyDescent="0.35">
      <c r="A1008" s="9" t="s">
        <v>27</v>
      </c>
      <c r="B1008" s="9" t="s">
        <v>1665</v>
      </c>
      <c r="C1008" s="9" t="s">
        <v>160</v>
      </c>
      <c r="D1008" s="9" t="s">
        <v>170</v>
      </c>
      <c r="E1008" s="8" t="s">
        <v>171</v>
      </c>
      <c r="F1008" s="10" t="s">
        <v>25</v>
      </c>
      <c r="G1008" s="10" t="s">
        <v>1675</v>
      </c>
      <c r="H1008" s="10" t="s">
        <v>25</v>
      </c>
      <c r="I1008" s="10" t="s">
        <v>26</v>
      </c>
      <c r="J1008" s="11">
        <f t="shared" si="60"/>
        <v>0</v>
      </c>
      <c r="K1008" s="11">
        <f t="shared" si="60"/>
        <v>6223066500</v>
      </c>
      <c r="L1008" s="27">
        <f t="shared" si="61"/>
        <v>-6223066500</v>
      </c>
      <c r="M1008" s="12" t="e">
        <f t="shared" si="62"/>
        <v>#DIV/0!</v>
      </c>
      <c r="N1008" s="12" t="e">
        <f t="shared" si="63"/>
        <v>#DIV/0!</v>
      </c>
      <c r="O1008" s="17" t="s">
        <v>1666</v>
      </c>
    </row>
    <row r="1009" spans="1:15" x14ac:dyDescent="0.35">
      <c r="A1009" s="9" t="s">
        <v>27</v>
      </c>
      <c r="B1009" s="9" t="s">
        <v>1665</v>
      </c>
      <c r="C1009" s="9" t="s">
        <v>160</v>
      </c>
      <c r="D1009" s="9" t="s">
        <v>174</v>
      </c>
      <c r="E1009" s="8" t="s">
        <v>175</v>
      </c>
      <c r="F1009" s="10" t="s">
        <v>25</v>
      </c>
      <c r="G1009" s="10" t="s">
        <v>1676</v>
      </c>
      <c r="H1009" s="10" t="s">
        <v>25</v>
      </c>
      <c r="I1009" s="10" t="s">
        <v>26</v>
      </c>
      <c r="J1009" s="11">
        <f t="shared" si="60"/>
        <v>0</v>
      </c>
      <c r="K1009" s="11">
        <f t="shared" si="60"/>
        <v>5862544300</v>
      </c>
      <c r="L1009" s="27">
        <f t="shared" si="61"/>
        <v>-5862544300</v>
      </c>
      <c r="M1009" s="12" t="e">
        <f t="shared" si="62"/>
        <v>#DIV/0!</v>
      </c>
      <c r="N1009" s="12" t="e">
        <f t="shared" si="63"/>
        <v>#DIV/0!</v>
      </c>
      <c r="O1009" s="17" t="s">
        <v>1666</v>
      </c>
    </row>
    <row r="1010" spans="1:15" x14ac:dyDescent="0.35">
      <c r="A1010" s="9" t="s">
        <v>27</v>
      </c>
      <c r="B1010" s="9" t="s">
        <v>1665</v>
      </c>
      <c r="C1010" s="9" t="s">
        <v>160</v>
      </c>
      <c r="D1010" s="9" t="s">
        <v>178</v>
      </c>
      <c r="E1010" s="8" t="s">
        <v>179</v>
      </c>
      <c r="F1010" s="10" t="s">
        <v>25</v>
      </c>
      <c r="G1010" s="10" t="s">
        <v>1677</v>
      </c>
      <c r="H1010" s="10" t="s">
        <v>25</v>
      </c>
      <c r="I1010" s="10" t="s">
        <v>26</v>
      </c>
      <c r="J1010" s="11">
        <f t="shared" si="60"/>
        <v>0</v>
      </c>
      <c r="K1010" s="11">
        <f t="shared" si="60"/>
        <v>360522200</v>
      </c>
      <c r="L1010" s="27">
        <f t="shared" si="61"/>
        <v>-360522200</v>
      </c>
      <c r="M1010" s="12" t="e">
        <f t="shared" si="62"/>
        <v>#DIV/0!</v>
      </c>
      <c r="N1010" s="12" t="e">
        <f t="shared" si="63"/>
        <v>#DIV/0!</v>
      </c>
      <c r="O1010" s="17" t="s">
        <v>1666</v>
      </c>
    </row>
    <row r="1011" spans="1:15" x14ac:dyDescent="0.35">
      <c r="A1011" s="9" t="s">
        <v>27</v>
      </c>
      <c r="B1011" s="9" t="s">
        <v>1665</v>
      </c>
      <c r="C1011" s="9" t="s">
        <v>160</v>
      </c>
      <c r="D1011" s="9" t="s">
        <v>182</v>
      </c>
      <c r="E1011" s="8" t="s">
        <v>183</v>
      </c>
      <c r="F1011" s="10" t="s">
        <v>25</v>
      </c>
      <c r="G1011" s="10" t="s">
        <v>1678</v>
      </c>
      <c r="H1011" s="10" t="s">
        <v>25</v>
      </c>
      <c r="I1011" s="10" t="s">
        <v>26</v>
      </c>
      <c r="J1011" s="11">
        <f t="shared" si="60"/>
        <v>0</v>
      </c>
      <c r="K1011" s="11">
        <f t="shared" si="60"/>
        <v>529650238</v>
      </c>
      <c r="L1011" s="27">
        <f t="shared" si="61"/>
        <v>-529650238</v>
      </c>
      <c r="M1011" s="12" t="e">
        <f t="shared" si="62"/>
        <v>#DIV/0!</v>
      </c>
      <c r="N1011" s="12" t="e">
        <f t="shared" si="63"/>
        <v>#DIV/0!</v>
      </c>
      <c r="O1011" s="17" t="s">
        <v>1666</v>
      </c>
    </row>
    <row r="1012" spans="1:15" x14ac:dyDescent="0.35">
      <c r="A1012" s="9" t="s">
        <v>27</v>
      </c>
      <c r="B1012" s="9" t="s">
        <v>1665</v>
      </c>
      <c r="C1012" s="9" t="s">
        <v>160</v>
      </c>
      <c r="D1012" s="9" t="s">
        <v>186</v>
      </c>
      <c r="E1012" s="8" t="s">
        <v>187</v>
      </c>
      <c r="F1012" s="10" t="s">
        <v>25</v>
      </c>
      <c r="G1012" s="10" t="s">
        <v>1679</v>
      </c>
      <c r="H1012" s="10" t="s">
        <v>25</v>
      </c>
      <c r="I1012" s="10" t="s">
        <v>26</v>
      </c>
      <c r="J1012" s="11">
        <f t="shared" si="60"/>
        <v>0</v>
      </c>
      <c r="K1012" s="11">
        <f t="shared" si="60"/>
        <v>498013658</v>
      </c>
      <c r="L1012" s="27">
        <f t="shared" si="61"/>
        <v>-498013658</v>
      </c>
      <c r="M1012" s="12" t="e">
        <f t="shared" si="62"/>
        <v>#DIV/0!</v>
      </c>
      <c r="N1012" s="12" t="e">
        <f t="shared" si="63"/>
        <v>#DIV/0!</v>
      </c>
      <c r="O1012" s="17" t="s">
        <v>1666</v>
      </c>
    </row>
    <row r="1013" spans="1:15" x14ac:dyDescent="0.35">
      <c r="A1013" s="9" t="s">
        <v>27</v>
      </c>
      <c r="B1013" s="9" t="s">
        <v>1665</v>
      </c>
      <c r="C1013" s="9" t="s">
        <v>160</v>
      </c>
      <c r="D1013" s="9" t="s">
        <v>190</v>
      </c>
      <c r="E1013" s="8" t="s">
        <v>191</v>
      </c>
      <c r="F1013" s="10" t="s">
        <v>25</v>
      </c>
      <c r="G1013" s="10" t="s">
        <v>1680</v>
      </c>
      <c r="H1013" s="10" t="s">
        <v>25</v>
      </c>
      <c r="I1013" s="10" t="s">
        <v>26</v>
      </c>
      <c r="J1013" s="11">
        <f t="shared" si="60"/>
        <v>0</v>
      </c>
      <c r="K1013" s="11">
        <f t="shared" si="60"/>
        <v>31636580</v>
      </c>
      <c r="L1013" s="27">
        <f t="shared" si="61"/>
        <v>-31636580</v>
      </c>
      <c r="M1013" s="12" t="e">
        <f t="shared" si="62"/>
        <v>#DIV/0!</v>
      </c>
      <c r="N1013" s="12" t="e">
        <f t="shared" si="63"/>
        <v>#DIV/0!</v>
      </c>
      <c r="O1013" s="17" t="s">
        <v>1666</v>
      </c>
    </row>
    <row r="1014" spans="1:15" x14ac:dyDescent="0.35">
      <c r="A1014" s="9" t="s">
        <v>27</v>
      </c>
      <c r="B1014" s="9" t="s">
        <v>1665</v>
      </c>
      <c r="C1014" s="9" t="s">
        <v>160</v>
      </c>
      <c r="D1014" s="9" t="s">
        <v>194</v>
      </c>
      <c r="E1014" s="8" t="s">
        <v>195</v>
      </c>
      <c r="F1014" s="10" t="s">
        <v>25</v>
      </c>
      <c r="G1014" s="10" t="s">
        <v>1681</v>
      </c>
      <c r="H1014" s="10" t="s">
        <v>25</v>
      </c>
      <c r="I1014" s="10" t="s">
        <v>26</v>
      </c>
      <c r="J1014" s="11">
        <f t="shared" si="60"/>
        <v>0</v>
      </c>
      <c r="K1014" s="11">
        <f t="shared" si="60"/>
        <v>19845000</v>
      </c>
      <c r="L1014" s="27">
        <f t="shared" si="61"/>
        <v>-19845000</v>
      </c>
      <c r="M1014" s="12" t="e">
        <f t="shared" si="62"/>
        <v>#DIV/0!</v>
      </c>
      <c r="N1014" s="12" t="e">
        <f t="shared" si="63"/>
        <v>#DIV/0!</v>
      </c>
      <c r="O1014" s="17" t="s">
        <v>1666</v>
      </c>
    </row>
    <row r="1015" spans="1:15" x14ac:dyDescent="0.35">
      <c r="A1015" s="9" t="s">
        <v>27</v>
      </c>
      <c r="B1015" s="9" t="s">
        <v>1665</v>
      </c>
      <c r="C1015" s="9" t="s">
        <v>160</v>
      </c>
      <c r="D1015" s="9" t="s">
        <v>198</v>
      </c>
      <c r="E1015" s="8" t="s">
        <v>199</v>
      </c>
      <c r="F1015" s="10" t="s">
        <v>25</v>
      </c>
      <c r="G1015" s="10" t="s">
        <v>1681</v>
      </c>
      <c r="H1015" s="10" t="s">
        <v>25</v>
      </c>
      <c r="I1015" s="10" t="s">
        <v>26</v>
      </c>
      <c r="J1015" s="11">
        <f t="shared" si="60"/>
        <v>0</v>
      </c>
      <c r="K1015" s="11">
        <f t="shared" si="60"/>
        <v>19845000</v>
      </c>
      <c r="L1015" s="27">
        <f t="shared" si="61"/>
        <v>-19845000</v>
      </c>
      <c r="M1015" s="12" t="e">
        <f t="shared" si="62"/>
        <v>#DIV/0!</v>
      </c>
      <c r="N1015" s="12" t="e">
        <f t="shared" si="63"/>
        <v>#DIV/0!</v>
      </c>
      <c r="O1015" s="17" t="s">
        <v>1666</v>
      </c>
    </row>
    <row r="1016" spans="1:15" x14ac:dyDescent="0.35">
      <c r="A1016" s="9" t="s">
        <v>27</v>
      </c>
      <c r="B1016" s="9" t="s">
        <v>1665</v>
      </c>
      <c r="C1016" s="9" t="s">
        <v>160</v>
      </c>
      <c r="D1016" s="9" t="s">
        <v>200</v>
      </c>
      <c r="E1016" s="8" t="s">
        <v>201</v>
      </c>
      <c r="F1016" s="10" t="s">
        <v>25</v>
      </c>
      <c r="G1016" s="10" t="s">
        <v>1682</v>
      </c>
      <c r="H1016" s="10" t="s">
        <v>25</v>
      </c>
      <c r="I1016" s="10" t="s">
        <v>26</v>
      </c>
      <c r="J1016" s="11">
        <f t="shared" si="60"/>
        <v>0</v>
      </c>
      <c r="K1016" s="11">
        <f t="shared" si="60"/>
        <v>451515000</v>
      </c>
      <c r="L1016" s="27">
        <f t="shared" si="61"/>
        <v>-451515000</v>
      </c>
      <c r="M1016" s="12" t="e">
        <f t="shared" si="62"/>
        <v>#DIV/0!</v>
      </c>
      <c r="N1016" s="12" t="e">
        <f t="shared" si="63"/>
        <v>#DIV/0!</v>
      </c>
      <c r="O1016" s="17" t="s">
        <v>1666</v>
      </c>
    </row>
    <row r="1017" spans="1:15" x14ac:dyDescent="0.35">
      <c r="A1017" s="9" t="s">
        <v>27</v>
      </c>
      <c r="B1017" s="9" t="s">
        <v>1665</v>
      </c>
      <c r="C1017" s="9" t="s">
        <v>160</v>
      </c>
      <c r="D1017" s="9" t="s">
        <v>204</v>
      </c>
      <c r="E1017" s="8" t="s">
        <v>205</v>
      </c>
      <c r="F1017" s="10" t="s">
        <v>25</v>
      </c>
      <c r="G1017" s="10" t="s">
        <v>1682</v>
      </c>
      <c r="H1017" s="10" t="s">
        <v>25</v>
      </c>
      <c r="I1017" s="10" t="s">
        <v>26</v>
      </c>
      <c r="J1017" s="11">
        <f t="shared" si="60"/>
        <v>0</v>
      </c>
      <c r="K1017" s="11">
        <f t="shared" si="60"/>
        <v>451515000</v>
      </c>
      <c r="L1017" s="27">
        <f t="shared" si="61"/>
        <v>-451515000</v>
      </c>
      <c r="M1017" s="12" t="e">
        <f t="shared" si="62"/>
        <v>#DIV/0!</v>
      </c>
      <c r="N1017" s="12" t="e">
        <f t="shared" si="63"/>
        <v>#DIV/0!</v>
      </c>
      <c r="O1017" s="17" t="s">
        <v>1666</v>
      </c>
    </row>
    <row r="1018" spans="1:15" x14ac:dyDescent="0.35">
      <c r="A1018" s="9" t="s">
        <v>27</v>
      </c>
      <c r="B1018" s="9" t="s">
        <v>1665</v>
      </c>
      <c r="C1018" s="9" t="s">
        <v>160</v>
      </c>
      <c r="D1018" s="9" t="s">
        <v>206</v>
      </c>
      <c r="E1018" s="8" t="s">
        <v>207</v>
      </c>
      <c r="F1018" s="10" t="s">
        <v>25</v>
      </c>
      <c r="G1018" s="10" t="s">
        <v>1683</v>
      </c>
      <c r="H1018" s="10" t="s">
        <v>25</v>
      </c>
      <c r="I1018" s="10" t="s">
        <v>26</v>
      </c>
      <c r="J1018" s="11">
        <f t="shared" si="60"/>
        <v>0</v>
      </c>
      <c r="K1018" s="11">
        <f t="shared" si="60"/>
        <v>73960000</v>
      </c>
      <c r="L1018" s="27">
        <f t="shared" si="61"/>
        <v>-73960000</v>
      </c>
      <c r="M1018" s="12" t="e">
        <f t="shared" si="62"/>
        <v>#DIV/0!</v>
      </c>
      <c r="N1018" s="12" t="e">
        <f t="shared" si="63"/>
        <v>#DIV/0!</v>
      </c>
      <c r="O1018" s="17" t="s">
        <v>1666</v>
      </c>
    </row>
    <row r="1019" spans="1:15" x14ac:dyDescent="0.35">
      <c r="A1019" s="9" t="s">
        <v>27</v>
      </c>
      <c r="B1019" s="9" t="s">
        <v>1665</v>
      </c>
      <c r="C1019" s="9" t="s">
        <v>160</v>
      </c>
      <c r="D1019" s="9" t="s">
        <v>210</v>
      </c>
      <c r="E1019" s="8" t="s">
        <v>211</v>
      </c>
      <c r="F1019" s="10" t="s">
        <v>25</v>
      </c>
      <c r="G1019" s="10" t="s">
        <v>1684</v>
      </c>
      <c r="H1019" s="10" t="s">
        <v>25</v>
      </c>
      <c r="I1019" s="10" t="s">
        <v>26</v>
      </c>
      <c r="J1019" s="11">
        <f t="shared" si="60"/>
        <v>0</v>
      </c>
      <c r="K1019" s="11">
        <f t="shared" si="60"/>
        <v>51865000</v>
      </c>
      <c r="L1019" s="27">
        <f t="shared" si="61"/>
        <v>-51865000</v>
      </c>
      <c r="M1019" s="12" t="e">
        <f t="shared" si="62"/>
        <v>#DIV/0!</v>
      </c>
      <c r="N1019" s="12" t="e">
        <f t="shared" si="63"/>
        <v>#DIV/0!</v>
      </c>
      <c r="O1019" s="17" t="s">
        <v>1666</v>
      </c>
    </row>
    <row r="1020" spans="1:15" x14ac:dyDescent="0.35">
      <c r="A1020" s="9" t="s">
        <v>27</v>
      </c>
      <c r="B1020" s="9" t="s">
        <v>1665</v>
      </c>
      <c r="C1020" s="9" t="s">
        <v>160</v>
      </c>
      <c r="D1020" s="9" t="s">
        <v>214</v>
      </c>
      <c r="E1020" s="8" t="s">
        <v>215</v>
      </c>
      <c r="F1020" s="10" t="s">
        <v>25</v>
      </c>
      <c r="G1020" s="10" t="s">
        <v>1685</v>
      </c>
      <c r="H1020" s="10" t="s">
        <v>25</v>
      </c>
      <c r="I1020" s="10" t="s">
        <v>26</v>
      </c>
      <c r="J1020" s="11">
        <f t="shared" si="60"/>
        <v>0</v>
      </c>
      <c r="K1020" s="11">
        <f t="shared" si="60"/>
        <v>22095000</v>
      </c>
      <c r="L1020" s="27">
        <f t="shared" si="61"/>
        <v>-22095000</v>
      </c>
      <c r="M1020" s="12" t="e">
        <f t="shared" si="62"/>
        <v>#DIV/0!</v>
      </c>
      <c r="N1020" s="12" t="e">
        <f t="shared" si="63"/>
        <v>#DIV/0!</v>
      </c>
      <c r="O1020" s="17" t="s">
        <v>1666</v>
      </c>
    </row>
    <row r="1021" spans="1:15" x14ac:dyDescent="0.35">
      <c r="A1021" s="9" t="s">
        <v>27</v>
      </c>
      <c r="B1021" s="9" t="s">
        <v>1665</v>
      </c>
      <c r="C1021" s="9" t="s">
        <v>160</v>
      </c>
      <c r="D1021" s="9" t="s">
        <v>218</v>
      </c>
      <c r="E1021" s="8" t="s">
        <v>219</v>
      </c>
      <c r="F1021" s="10" t="s">
        <v>25</v>
      </c>
      <c r="G1021" s="10" t="s">
        <v>1686</v>
      </c>
      <c r="H1021" s="10" t="s">
        <v>25</v>
      </c>
      <c r="I1021" s="10" t="s">
        <v>26</v>
      </c>
      <c r="J1021" s="11">
        <f t="shared" si="60"/>
        <v>0</v>
      </c>
      <c r="K1021" s="11">
        <f t="shared" si="60"/>
        <v>336318480</v>
      </c>
      <c r="L1021" s="27">
        <f t="shared" si="61"/>
        <v>-336318480</v>
      </c>
      <c r="M1021" s="12" t="e">
        <f t="shared" si="62"/>
        <v>#DIV/0!</v>
      </c>
      <c r="N1021" s="12" t="e">
        <f t="shared" si="63"/>
        <v>#DIV/0!</v>
      </c>
      <c r="O1021" s="17" t="s">
        <v>1666</v>
      </c>
    </row>
    <row r="1022" spans="1:15" x14ac:dyDescent="0.35">
      <c r="A1022" s="9" t="s">
        <v>27</v>
      </c>
      <c r="B1022" s="9" t="s">
        <v>1665</v>
      </c>
      <c r="C1022" s="9" t="s">
        <v>160</v>
      </c>
      <c r="D1022" s="9" t="s">
        <v>222</v>
      </c>
      <c r="E1022" s="8" t="s">
        <v>223</v>
      </c>
      <c r="F1022" s="10" t="s">
        <v>25</v>
      </c>
      <c r="G1022" s="10" t="s">
        <v>1687</v>
      </c>
      <c r="H1022" s="10" t="s">
        <v>25</v>
      </c>
      <c r="I1022" s="10" t="s">
        <v>26</v>
      </c>
      <c r="J1022" s="11">
        <f t="shared" si="60"/>
        <v>0</v>
      </c>
      <c r="K1022" s="11">
        <f t="shared" si="60"/>
        <v>312637140</v>
      </c>
      <c r="L1022" s="27">
        <f t="shared" si="61"/>
        <v>-312637140</v>
      </c>
      <c r="M1022" s="12" t="e">
        <f t="shared" si="62"/>
        <v>#DIV/0!</v>
      </c>
      <c r="N1022" s="12" t="e">
        <f t="shared" si="63"/>
        <v>#DIV/0!</v>
      </c>
      <c r="O1022" s="17" t="s">
        <v>1666</v>
      </c>
    </row>
    <row r="1023" spans="1:15" x14ac:dyDescent="0.35">
      <c r="A1023" s="9" t="s">
        <v>27</v>
      </c>
      <c r="B1023" s="9" t="s">
        <v>1665</v>
      </c>
      <c r="C1023" s="9" t="s">
        <v>160</v>
      </c>
      <c r="D1023" s="9" t="s">
        <v>226</v>
      </c>
      <c r="E1023" s="8" t="s">
        <v>227</v>
      </c>
      <c r="F1023" s="10" t="s">
        <v>25</v>
      </c>
      <c r="G1023" s="10" t="s">
        <v>1688</v>
      </c>
      <c r="H1023" s="10" t="s">
        <v>25</v>
      </c>
      <c r="I1023" s="10" t="s">
        <v>26</v>
      </c>
      <c r="J1023" s="11">
        <f t="shared" si="60"/>
        <v>0</v>
      </c>
      <c r="K1023" s="11">
        <f t="shared" si="60"/>
        <v>23681340</v>
      </c>
      <c r="L1023" s="27">
        <f t="shared" si="61"/>
        <v>-23681340</v>
      </c>
      <c r="M1023" s="12" t="e">
        <f t="shared" si="62"/>
        <v>#DIV/0!</v>
      </c>
      <c r="N1023" s="12" t="e">
        <f t="shared" si="63"/>
        <v>#DIV/0!</v>
      </c>
      <c r="O1023" s="17" t="s">
        <v>1666</v>
      </c>
    </row>
    <row r="1024" spans="1:15" x14ac:dyDescent="0.35">
      <c r="A1024" s="9" t="s">
        <v>27</v>
      </c>
      <c r="B1024" s="9" t="s">
        <v>1665</v>
      </c>
      <c r="C1024" s="9" t="s">
        <v>160</v>
      </c>
      <c r="D1024" s="9" t="s">
        <v>230</v>
      </c>
      <c r="E1024" s="8" t="s">
        <v>231</v>
      </c>
      <c r="F1024" s="10" t="s">
        <v>1673</v>
      </c>
      <c r="G1024" s="10" t="s">
        <v>1689</v>
      </c>
      <c r="H1024" s="10" t="s">
        <v>25</v>
      </c>
      <c r="I1024" s="10" t="s">
        <v>26</v>
      </c>
      <c r="J1024" s="11">
        <f t="shared" si="60"/>
        <v>6603239</v>
      </c>
      <c r="K1024" s="11">
        <f t="shared" si="60"/>
        <v>3400416</v>
      </c>
      <c r="L1024" s="27">
        <f t="shared" si="61"/>
        <v>3202823</v>
      </c>
      <c r="M1024" s="12">
        <f t="shared" si="62"/>
        <v>0.48503817596182724</v>
      </c>
      <c r="N1024" s="12">
        <f t="shared" si="63"/>
        <v>0.51496182403817281</v>
      </c>
      <c r="O1024" s="17" t="s">
        <v>1666</v>
      </c>
    </row>
    <row r="1025" spans="1:15" x14ac:dyDescent="0.35">
      <c r="A1025" s="9" t="s">
        <v>27</v>
      </c>
      <c r="B1025" s="9" t="s">
        <v>1665</v>
      </c>
      <c r="C1025" s="9" t="s">
        <v>160</v>
      </c>
      <c r="D1025" s="9" t="s">
        <v>234</v>
      </c>
      <c r="E1025" s="8" t="s">
        <v>235</v>
      </c>
      <c r="F1025" s="10" t="s">
        <v>1673</v>
      </c>
      <c r="G1025" s="10" t="s">
        <v>1689</v>
      </c>
      <c r="H1025" s="10" t="s">
        <v>25</v>
      </c>
      <c r="I1025" s="10" t="s">
        <v>26</v>
      </c>
      <c r="J1025" s="11">
        <f t="shared" si="60"/>
        <v>6603239</v>
      </c>
      <c r="K1025" s="11">
        <f t="shared" si="60"/>
        <v>3400416</v>
      </c>
      <c r="L1025" s="27">
        <f t="shared" si="61"/>
        <v>3202823</v>
      </c>
      <c r="M1025" s="12">
        <f t="shared" si="62"/>
        <v>0.48503817596182724</v>
      </c>
      <c r="N1025" s="12">
        <f t="shared" si="63"/>
        <v>0.51496182403817281</v>
      </c>
      <c r="O1025" s="17" t="s">
        <v>1666</v>
      </c>
    </row>
    <row r="1026" spans="1:15" x14ac:dyDescent="0.35">
      <c r="A1026" s="9" t="s">
        <v>27</v>
      </c>
      <c r="B1026" s="9" t="s">
        <v>1665</v>
      </c>
      <c r="C1026" s="9" t="s">
        <v>160</v>
      </c>
      <c r="D1026" s="9" t="s">
        <v>236</v>
      </c>
      <c r="E1026" s="8" t="s">
        <v>237</v>
      </c>
      <c r="F1026" s="10" t="s">
        <v>25</v>
      </c>
      <c r="G1026" s="10" t="s">
        <v>1690</v>
      </c>
      <c r="H1026" s="10" t="s">
        <v>25</v>
      </c>
      <c r="I1026" s="10" t="s">
        <v>26</v>
      </c>
      <c r="J1026" s="11">
        <f t="shared" si="60"/>
        <v>0</v>
      </c>
      <c r="K1026" s="11">
        <f t="shared" si="60"/>
        <v>85904</v>
      </c>
      <c r="L1026" s="27">
        <f t="shared" si="61"/>
        <v>-85904</v>
      </c>
      <c r="M1026" s="12" t="e">
        <f t="shared" si="62"/>
        <v>#DIV/0!</v>
      </c>
      <c r="N1026" s="12" t="e">
        <f t="shared" si="63"/>
        <v>#DIV/0!</v>
      </c>
      <c r="O1026" s="17" t="s">
        <v>1666</v>
      </c>
    </row>
    <row r="1027" spans="1:15" x14ac:dyDescent="0.35">
      <c r="A1027" s="9" t="s">
        <v>27</v>
      </c>
      <c r="B1027" s="9" t="s">
        <v>1665</v>
      </c>
      <c r="C1027" s="9" t="s">
        <v>160</v>
      </c>
      <c r="D1027" s="9" t="s">
        <v>240</v>
      </c>
      <c r="E1027" s="8" t="s">
        <v>241</v>
      </c>
      <c r="F1027" s="10" t="s">
        <v>25</v>
      </c>
      <c r="G1027" s="10" t="s">
        <v>1691</v>
      </c>
      <c r="H1027" s="10" t="s">
        <v>25</v>
      </c>
      <c r="I1027" s="10" t="s">
        <v>26</v>
      </c>
      <c r="J1027" s="11">
        <f t="shared" si="60"/>
        <v>0</v>
      </c>
      <c r="K1027" s="11">
        <f t="shared" si="60"/>
        <v>77331</v>
      </c>
      <c r="L1027" s="27">
        <f t="shared" si="61"/>
        <v>-77331</v>
      </c>
      <c r="M1027" s="12" t="e">
        <f t="shared" si="62"/>
        <v>#DIV/0!</v>
      </c>
      <c r="N1027" s="12" t="e">
        <f t="shared" si="63"/>
        <v>#DIV/0!</v>
      </c>
      <c r="O1027" s="17" t="s">
        <v>1666</v>
      </c>
    </row>
    <row r="1028" spans="1:15" x14ac:dyDescent="0.35">
      <c r="A1028" s="9" t="s">
        <v>27</v>
      </c>
      <c r="B1028" s="9" t="s">
        <v>1665</v>
      </c>
      <c r="C1028" s="9" t="s">
        <v>160</v>
      </c>
      <c r="D1028" s="9" t="s">
        <v>244</v>
      </c>
      <c r="E1028" s="8" t="s">
        <v>245</v>
      </c>
      <c r="F1028" s="10" t="s">
        <v>25</v>
      </c>
      <c r="G1028" s="10" t="s">
        <v>1692</v>
      </c>
      <c r="H1028" s="10" t="s">
        <v>25</v>
      </c>
      <c r="I1028" s="10" t="s">
        <v>26</v>
      </c>
      <c r="J1028" s="11">
        <f t="shared" si="60"/>
        <v>0</v>
      </c>
      <c r="K1028" s="11">
        <f t="shared" si="60"/>
        <v>8573</v>
      </c>
      <c r="L1028" s="27">
        <f t="shared" si="61"/>
        <v>-8573</v>
      </c>
      <c r="M1028" s="12" t="e">
        <f t="shared" si="62"/>
        <v>#DIV/0!</v>
      </c>
      <c r="N1028" s="12" t="e">
        <f t="shared" si="63"/>
        <v>#DIV/0!</v>
      </c>
      <c r="O1028" s="17" t="s">
        <v>1666</v>
      </c>
    </row>
    <row r="1029" spans="1:15" x14ac:dyDescent="0.35">
      <c r="A1029" s="9" t="s">
        <v>27</v>
      </c>
      <c r="B1029" s="9" t="s">
        <v>1665</v>
      </c>
      <c r="C1029" s="9" t="s">
        <v>1693</v>
      </c>
      <c r="D1029" s="9"/>
      <c r="E1029" s="8" t="s">
        <v>1694</v>
      </c>
      <c r="F1029" s="10" t="s">
        <v>1695</v>
      </c>
      <c r="G1029" s="10" t="s">
        <v>1696</v>
      </c>
      <c r="H1029" s="10" t="s">
        <v>1671</v>
      </c>
      <c r="I1029" s="10" t="s">
        <v>1672</v>
      </c>
      <c r="J1029" s="11">
        <f t="shared" si="60"/>
        <v>131145021929</v>
      </c>
      <c r="K1029" s="11">
        <f t="shared" si="60"/>
        <v>123490653346.35001</v>
      </c>
      <c r="L1029" s="27">
        <f t="shared" si="61"/>
        <v>7654368582.6499939</v>
      </c>
      <c r="M1029" s="12">
        <f t="shared" si="62"/>
        <v>5.8365681518540269E-2</v>
      </c>
      <c r="N1029" s="12">
        <f t="shared" si="63"/>
        <v>0.94163431848145973</v>
      </c>
      <c r="O1029" s="17" t="s">
        <v>1666</v>
      </c>
    </row>
    <row r="1030" spans="1:15" x14ac:dyDescent="0.35">
      <c r="A1030" s="9" t="s">
        <v>27</v>
      </c>
      <c r="B1030" s="9" t="s">
        <v>1665</v>
      </c>
      <c r="C1030" s="9" t="s">
        <v>1697</v>
      </c>
      <c r="D1030" s="9"/>
      <c r="E1030" s="8" t="s">
        <v>1698</v>
      </c>
      <c r="F1030" s="10" t="s">
        <v>1695</v>
      </c>
      <c r="G1030" s="10" t="s">
        <v>1696</v>
      </c>
      <c r="H1030" s="10" t="s">
        <v>1671</v>
      </c>
      <c r="I1030" s="10" t="s">
        <v>1672</v>
      </c>
      <c r="J1030" s="11">
        <f t="shared" si="60"/>
        <v>131145021929</v>
      </c>
      <c r="K1030" s="11">
        <f t="shared" si="60"/>
        <v>123490653346.35001</v>
      </c>
      <c r="L1030" s="27">
        <f t="shared" si="61"/>
        <v>7654368582.6499939</v>
      </c>
      <c r="M1030" s="12">
        <f t="shared" si="62"/>
        <v>5.8365681518540269E-2</v>
      </c>
      <c r="N1030" s="12">
        <f t="shared" si="63"/>
        <v>0.94163431848145973</v>
      </c>
      <c r="O1030" s="17" t="s">
        <v>1666</v>
      </c>
    </row>
    <row r="1031" spans="1:15" x14ac:dyDescent="0.35">
      <c r="A1031" s="9" t="s">
        <v>27</v>
      </c>
      <c r="B1031" s="9" t="s">
        <v>1665</v>
      </c>
      <c r="C1031" s="9" t="s">
        <v>1697</v>
      </c>
      <c r="D1031" s="9" t="s">
        <v>164</v>
      </c>
      <c r="E1031" s="8" t="s">
        <v>165</v>
      </c>
      <c r="F1031" s="10" t="s">
        <v>1699</v>
      </c>
      <c r="G1031" s="10" t="s">
        <v>1700</v>
      </c>
      <c r="H1031" s="10" t="s">
        <v>25</v>
      </c>
      <c r="I1031" s="10" t="s">
        <v>26</v>
      </c>
      <c r="J1031" s="11">
        <f t="shared" si="60"/>
        <v>10421942519</v>
      </c>
      <c r="K1031" s="11">
        <f t="shared" si="60"/>
        <v>9725577988</v>
      </c>
      <c r="L1031" s="27">
        <f t="shared" si="61"/>
        <v>696364531</v>
      </c>
      <c r="M1031" s="12">
        <f t="shared" si="62"/>
        <v>6.681715330232095E-2</v>
      </c>
      <c r="N1031" s="12">
        <f t="shared" si="63"/>
        <v>0.93318284669767904</v>
      </c>
      <c r="O1031" s="17" t="s">
        <v>1666</v>
      </c>
    </row>
    <row r="1032" spans="1:15" x14ac:dyDescent="0.35">
      <c r="A1032" s="9" t="s">
        <v>27</v>
      </c>
      <c r="B1032" s="9" t="s">
        <v>1665</v>
      </c>
      <c r="C1032" s="9" t="s">
        <v>1697</v>
      </c>
      <c r="D1032" s="9" t="s">
        <v>1701</v>
      </c>
      <c r="E1032" s="8" t="s">
        <v>1702</v>
      </c>
      <c r="F1032" s="10" t="s">
        <v>1699</v>
      </c>
      <c r="G1032" s="10" t="s">
        <v>1700</v>
      </c>
      <c r="H1032" s="10" t="s">
        <v>25</v>
      </c>
      <c r="I1032" s="10" t="s">
        <v>26</v>
      </c>
      <c r="J1032" s="11">
        <f t="shared" si="60"/>
        <v>10421942519</v>
      </c>
      <c r="K1032" s="11">
        <f t="shared" si="60"/>
        <v>9725577988</v>
      </c>
      <c r="L1032" s="27">
        <f t="shared" si="61"/>
        <v>696364531</v>
      </c>
      <c r="M1032" s="12">
        <f t="shared" si="62"/>
        <v>6.681715330232095E-2</v>
      </c>
      <c r="N1032" s="12">
        <f t="shared" si="63"/>
        <v>0.93318284669767904</v>
      </c>
      <c r="O1032" s="17" t="s">
        <v>1666</v>
      </c>
    </row>
    <row r="1033" spans="1:15" x14ac:dyDescent="0.35">
      <c r="A1033" s="9" t="s">
        <v>27</v>
      </c>
      <c r="B1033" s="9" t="s">
        <v>1665</v>
      </c>
      <c r="C1033" s="9" t="s">
        <v>1697</v>
      </c>
      <c r="D1033" s="9" t="s">
        <v>1703</v>
      </c>
      <c r="E1033" s="8" t="s">
        <v>1702</v>
      </c>
      <c r="F1033" s="10" t="s">
        <v>1699</v>
      </c>
      <c r="G1033" s="10" t="s">
        <v>1700</v>
      </c>
      <c r="H1033" s="10" t="s">
        <v>25</v>
      </c>
      <c r="I1033" s="10" t="s">
        <v>26</v>
      </c>
      <c r="J1033" s="11">
        <f t="shared" si="60"/>
        <v>10421942519</v>
      </c>
      <c r="K1033" s="11">
        <f t="shared" si="60"/>
        <v>9725577988</v>
      </c>
      <c r="L1033" s="27">
        <f t="shared" si="61"/>
        <v>696364531</v>
      </c>
      <c r="M1033" s="12">
        <f t="shared" si="62"/>
        <v>6.681715330232095E-2</v>
      </c>
      <c r="N1033" s="12">
        <f t="shared" si="63"/>
        <v>0.93318284669767904</v>
      </c>
      <c r="O1033" s="17" t="s">
        <v>1666</v>
      </c>
    </row>
    <row r="1034" spans="1:15" x14ac:dyDescent="0.35">
      <c r="A1034" s="9" t="s">
        <v>27</v>
      </c>
      <c r="B1034" s="9" t="s">
        <v>1665</v>
      </c>
      <c r="C1034" s="9" t="s">
        <v>1697</v>
      </c>
      <c r="D1034" s="9" t="s">
        <v>1704</v>
      </c>
      <c r="E1034" s="8" t="s">
        <v>1702</v>
      </c>
      <c r="F1034" s="10" t="s">
        <v>1699</v>
      </c>
      <c r="G1034" s="10" t="s">
        <v>1700</v>
      </c>
      <c r="H1034" s="10" t="s">
        <v>25</v>
      </c>
      <c r="I1034" s="10" t="s">
        <v>26</v>
      </c>
      <c r="J1034" s="11">
        <f t="shared" ref="J1034:K1097" si="64">F1034+H1034</f>
        <v>10421942519</v>
      </c>
      <c r="K1034" s="11">
        <f t="shared" si="64"/>
        <v>9725577988</v>
      </c>
      <c r="L1034" s="27">
        <f t="shared" si="61"/>
        <v>696364531</v>
      </c>
      <c r="M1034" s="12">
        <f t="shared" si="62"/>
        <v>6.681715330232095E-2</v>
      </c>
      <c r="N1034" s="12">
        <f t="shared" si="63"/>
        <v>0.93318284669767904</v>
      </c>
      <c r="O1034" s="17" t="s">
        <v>1666</v>
      </c>
    </row>
    <row r="1035" spans="1:15" x14ac:dyDescent="0.35">
      <c r="A1035" s="9" t="s">
        <v>27</v>
      </c>
      <c r="B1035" s="9" t="s">
        <v>1665</v>
      </c>
      <c r="C1035" s="9" t="s">
        <v>1697</v>
      </c>
      <c r="D1035" s="9" t="s">
        <v>49</v>
      </c>
      <c r="E1035" s="8" t="s">
        <v>50</v>
      </c>
      <c r="F1035" s="10" t="s">
        <v>1705</v>
      </c>
      <c r="G1035" s="10" t="s">
        <v>1706</v>
      </c>
      <c r="H1035" s="10" t="s">
        <v>25</v>
      </c>
      <c r="I1035" s="10" t="s">
        <v>26</v>
      </c>
      <c r="J1035" s="11">
        <f t="shared" si="64"/>
        <v>107802911510</v>
      </c>
      <c r="K1035" s="11">
        <f t="shared" si="64"/>
        <v>105354973731.83</v>
      </c>
      <c r="L1035" s="27">
        <f t="shared" ref="L1035:L1098" si="65">J1035-K1035</f>
        <v>2447937778.1699982</v>
      </c>
      <c r="M1035" s="12">
        <f t="shared" ref="M1035:M1098" si="66">L1035/J1035</f>
        <v>2.2707529359658554E-2</v>
      </c>
      <c r="N1035" s="12">
        <f t="shared" ref="N1035:N1098" si="67">K1035/J1035</f>
        <v>0.97729247064034142</v>
      </c>
      <c r="O1035" s="17" t="s">
        <v>1666</v>
      </c>
    </row>
    <row r="1036" spans="1:15" x14ac:dyDescent="0.35">
      <c r="A1036" s="9" t="s">
        <v>27</v>
      </c>
      <c r="B1036" s="9" t="s">
        <v>1665</v>
      </c>
      <c r="C1036" s="9" t="s">
        <v>1697</v>
      </c>
      <c r="D1036" s="9" t="s">
        <v>1707</v>
      </c>
      <c r="E1036" s="8" t="s">
        <v>1708</v>
      </c>
      <c r="F1036" s="10" t="s">
        <v>1705</v>
      </c>
      <c r="G1036" s="10" t="s">
        <v>1706</v>
      </c>
      <c r="H1036" s="10" t="s">
        <v>25</v>
      </c>
      <c r="I1036" s="10" t="s">
        <v>26</v>
      </c>
      <c r="J1036" s="11">
        <f t="shared" si="64"/>
        <v>107802911510</v>
      </c>
      <c r="K1036" s="11">
        <f t="shared" si="64"/>
        <v>105354973731.83</v>
      </c>
      <c r="L1036" s="27">
        <f t="shared" si="65"/>
        <v>2447937778.1699982</v>
      </c>
      <c r="M1036" s="12">
        <f t="shared" si="66"/>
        <v>2.2707529359658554E-2</v>
      </c>
      <c r="N1036" s="12">
        <f t="shared" si="67"/>
        <v>0.97729247064034142</v>
      </c>
      <c r="O1036" s="17" t="s">
        <v>1666</v>
      </c>
    </row>
    <row r="1037" spans="1:15" x14ac:dyDescent="0.35">
      <c r="A1037" s="9" t="s">
        <v>27</v>
      </c>
      <c r="B1037" s="9" t="s">
        <v>1665</v>
      </c>
      <c r="C1037" s="9" t="s">
        <v>1697</v>
      </c>
      <c r="D1037" s="9" t="s">
        <v>1709</v>
      </c>
      <c r="E1037" s="8" t="s">
        <v>1708</v>
      </c>
      <c r="F1037" s="10" t="s">
        <v>1705</v>
      </c>
      <c r="G1037" s="10" t="s">
        <v>1706</v>
      </c>
      <c r="H1037" s="10" t="s">
        <v>25</v>
      </c>
      <c r="I1037" s="10" t="s">
        <v>26</v>
      </c>
      <c r="J1037" s="11">
        <f t="shared" si="64"/>
        <v>107802911510</v>
      </c>
      <c r="K1037" s="11">
        <f t="shared" si="64"/>
        <v>105354973731.83</v>
      </c>
      <c r="L1037" s="27">
        <f t="shared" si="65"/>
        <v>2447937778.1699982</v>
      </c>
      <c r="M1037" s="12">
        <f t="shared" si="66"/>
        <v>2.2707529359658554E-2</v>
      </c>
      <c r="N1037" s="12">
        <f t="shared" si="67"/>
        <v>0.97729247064034142</v>
      </c>
      <c r="O1037" s="17" t="s">
        <v>1666</v>
      </c>
    </row>
    <row r="1038" spans="1:15" x14ac:dyDescent="0.35">
      <c r="A1038" s="9" t="s">
        <v>27</v>
      </c>
      <c r="B1038" s="9" t="s">
        <v>1665</v>
      </c>
      <c r="C1038" s="9" t="s">
        <v>1697</v>
      </c>
      <c r="D1038" s="9" t="s">
        <v>1710</v>
      </c>
      <c r="E1038" s="8" t="s">
        <v>1708</v>
      </c>
      <c r="F1038" s="10" t="s">
        <v>1705</v>
      </c>
      <c r="G1038" s="10" t="s">
        <v>1706</v>
      </c>
      <c r="H1038" s="10" t="s">
        <v>25</v>
      </c>
      <c r="I1038" s="10" t="s">
        <v>26</v>
      </c>
      <c r="J1038" s="11">
        <f t="shared" si="64"/>
        <v>107802911510</v>
      </c>
      <c r="K1038" s="11">
        <f t="shared" si="64"/>
        <v>105354973731.83</v>
      </c>
      <c r="L1038" s="27">
        <f t="shared" si="65"/>
        <v>2447937778.1699982</v>
      </c>
      <c r="M1038" s="12">
        <f t="shared" si="66"/>
        <v>2.2707529359658554E-2</v>
      </c>
      <c r="N1038" s="12">
        <f t="shared" si="67"/>
        <v>0.97729247064034142</v>
      </c>
      <c r="O1038" s="17" t="s">
        <v>1666</v>
      </c>
    </row>
    <row r="1039" spans="1:15" x14ac:dyDescent="0.35">
      <c r="A1039" s="9" t="s">
        <v>27</v>
      </c>
      <c r="B1039" s="9" t="s">
        <v>1665</v>
      </c>
      <c r="C1039" s="9" t="s">
        <v>1697</v>
      </c>
      <c r="D1039" s="9" t="s">
        <v>370</v>
      </c>
      <c r="E1039" s="8" t="s">
        <v>371</v>
      </c>
      <c r="F1039" s="10" t="s">
        <v>25</v>
      </c>
      <c r="G1039" s="10" t="s">
        <v>26</v>
      </c>
      <c r="H1039" s="10" t="s">
        <v>1711</v>
      </c>
      <c r="I1039" s="10" t="s">
        <v>1712</v>
      </c>
      <c r="J1039" s="11">
        <f t="shared" si="64"/>
        <v>8741607900</v>
      </c>
      <c r="K1039" s="11">
        <f t="shared" si="64"/>
        <v>6166397845</v>
      </c>
      <c r="L1039" s="27">
        <f t="shared" si="65"/>
        <v>2575210055</v>
      </c>
      <c r="M1039" s="12">
        <f t="shared" si="66"/>
        <v>0.29459226316934212</v>
      </c>
      <c r="N1039" s="12">
        <f t="shared" si="67"/>
        <v>0.70540773683065794</v>
      </c>
      <c r="O1039" s="17" t="s">
        <v>1666</v>
      </c>
    </row>
    <row r="1040" spans="1:15" x14ac:dyDescent="0.35">
      <c r="A1040" s="9" t="s">
        <v>27</v>
      </c>
      <c r="B1040" s="9" t="s">
        <v>1665</v>
      </c>
      <c r="C1040" s="9" t="s">
        <v>1697</v>
      </c>
      <c r="D1040" s="9" t="s">
        <v>1713</v>
      </c>
      <c r="E1040" s="8" t="s">
        <v>1714</v>
      </c>
      <c r="F1040" s="10" t="s">
        <v>25</v>
      </c>
      <c r="G1040" s="10" t="s">
        <v>26</v>
      </c>
      <c r="H1040" s="10" t="s">
        <v>1711</v>
      </c>
      <c r="I1040" s="10" t="s">
        <v>1712</v>
      </c>
      <c r="J1040" s="11">
        <f t="shared" si="64"/>
        <v>8741607900</v>
      </c>
      <c r="K1040" s="11">
        <f t="shared" si="64"/>
        <v>6166397845</v>
      </c>
      <c r="L1040" s="27">
        <f t="shared" si="65"/>
        <v>2575210055</v>
      </c>
      <c r="M1040" s="12">
        <f t="shared" si="66"/>
        <v>0.29459226316934212</v>
      </c>
      <c r="N1040" s="12">
        <f t="shared" si="67"/>
        <v>0.70540773683065794</v>
      </c>
      <c r="O1040" s="17" t="s">
        <v>1666</v>
      </c>
    </row>
    <row r="1041" spans="1:15" x14ac:dyDescent="0.35">
      <c r="A1041" s="9" t="s">
        <v>27</v>
      </c>
      <c r="B1041" s="9" t="s">
        <v>1665</v>
      </c>
      <c r="C1041" s="9" t="s">
        <v>1697</v>
      </c>
      <c r="D1041" s="9" t="s">
        <v>1715</v>
      </c>
      <c r="E1041" s="8" t="s">
        <v>1714</v>
      </c>
      <c r="F1041" s="10" t="s">
        <v>25</v>
      </c>
      <c r="G1041" s="10" t="s">
        <v>26</v>
      </c>
      <c r="H1041" s="10" t="s">
        <v>1711</v>
      </c>
      <c r="I1041" s="10" t="s">
        <v>1712</v>
      </c>
      <c r="J1041" s="11">
        <f t="shared" si="64"/>
        <v>8741607900</v>
      </c>
      <c r="K1041" s="11">
        <f t="shared" si="64"/>
        <v>6166397845</v>
      </c>
      <c r="L1041" s="27">
        <f t="shared" si="65"/>
        <v>2575210055</v>
      </c>
      <c r="M1041" s="12">
        <f t="shared" si="66"/>
        <v>0.29459226316934212</v>
      </c>
      <c r="N1041" s="12">
        <f t="shared" si="67"/>
        <v>0.70540773683065794</v>
      </c>
      <c r="O1041" s="17" t="s">
        <v>1666</v>
      </c>
    </row>
    <row r="1042" spans="1:15" x14ac:dyDescent="0.35">
      <c r="A1042" s="9" t="s">
        <v>27</v>
      </c>
      <c r="B1042" s="9" t="s">
        <v>1665</v>
      </c>
      <c r="C1042" s="9" t="s">
        <v>1697</v>
      </c>
      <c r="D1042" s="9" t="s">
        <v>1716</v>
      </c>
      <c r="E1042" s="8" t="s">
        <v>1714</v>
      </c>
      <c r="F1042" s="10" t="s">
        <v>25</v>
      </c>
      <c r="G1042" s="10" t="s">
        <v>26</v>
      </c>
      <c r="H1042" s="10" t="s">
        <v>1711</v>
      </c>
      <c r="I1042" s="10" t="s">
        <v>1712</v>
      </c>
      <c r="J1042" s="11">
        <f t="shared" si="64"/>
        <v>8741607900</v>
      </c>
      <c r="K1042" s="11">
        <f t="shared" si="64"/>
        <v>6166397845</v>
      </c>
      <c r="L1042" s="27">
        <f t="shared" si="65"/>
        <v>2575210055</v>
      </c>
      <c r="M1042" s="12">
        <f t="shared" si="66"/>
        <v>0.29459226316934212</v>
      </c>
      <c r="N1042" s="12">
        <f t="shared" si="67"/>
        <v>0.70540773683065794</v>
      </c>
      <c r="O1042" s="17" t="s">
        <v>1666</v>
      </c>
    </row>
    <row r="1043" spans="1:15" x14ac:dyDescent="0.35">
      <c r="A1043" s="9" t="s">
        <v>27</v>
      </c>
      <c r="B1043" s="9" t="s">
        <v>1665</v>
      </c>
      <c r="C1043" s="9" t="s">
        <v>1697</v>
      </c>
      <c r="D1043" s="9" t="s">
        <v>544</v>
      </c>
      <c r="E1043" s="8" t="s">
        <v>545</v>
      </c>
      <c r="F1043" s="10" t="s">
        <v>25</v>
      </c>
      <c r="G1043" s="10" t="s">
        <v>26</v>
      </c>
      <c r="H1043" s="10" t="s">
        <v>1717</v>
      </c>
      <c r="I1043" s="10" t="s">
        <v>1718</v>
      </c>
      <c r="J1043" s="11">
        <f t="shared" si="64"/>
        <v>4178560000</v>
      </c>
      <c r="K1043" s="11">
        <f t="shared" si="64"/>
        <v>2243703781.52</v>
      </c>
      <c r="L1043" s="27">
        <f t="shared" si="65"/>
        <v>1934856218.48</v>
      </c>
      <c r="M1043" s="12">
        <f t="shared" si="66"/>
        <v>0.46304378026880072</v>
      </c>
      <c r="N1043" s="12">
        <f t="shared" si="67"/>
        <v>0.53695621973119922</v>
      </c>
      <c r="O1043" s="17" t="s">
        <v>1666</v>
      </c>
    </row>
    <row r="1044" spans="1:15" x14ac:dyDescent="0.35">
      <c r="A1044" s="9" t="s">
        <v>27</v>
      </c>
      <c r="B1044" s="9" t="s">
        <v>1665</v>
      </c>
      <c r="C1044" s="9" t="s">
        <v>1697</v>
      </c>
      <c r="D1044" s="9" t="s">
        <v>1719</v>
      </c>
      <c r="E1044" s="8" t="s">
        <v>1720</v>
      </c>
      <c r="F1044" s="10" t="s">
        <v>25</v>
      </c>
      <c r="G1044" s="10" t="s">
        <v>26</v>
      </c>
      <c r="H1044" s="10" t="s">
        <v>1717</v>
      </c>
      <c r="I1044" s="10" t="s">
        <v>1718</v>
      </c>
      <c r="J1044" s="11">
        <f t="shared" si="64"/>
        <v>4178560000</v>
      </c>
      <c r="K1044" s="11">
        <f t="shared" si="64"/>
        <v>2243703781.52</v>
      </c>
      <c r="L1044" s="27">
        <f t="shared" si="65"/>
        <v>1934856218.48</v>
      </c>
      <c r="M1044" s="12">
        <f t="shared" si="66"/>
        <v>0.46304378026880072</v>
      </c>
      <c r="N1044" s="12">
        <f t="shared" si="67"/>
        <v>0.53695621973119922</v>
      </c>
      <c r="O1044" s="17" t="s">
        <v>1666</v>
      </c>
    </row>
    <row r="1045" spans="1:15" x14ac:dyDescent="0.35">
      <c r="A1045" s="9" t="s">
        <v>27</v>
      </c>
      <c r="B1045" s="9" t="s">
        <v>1665</v>
      </c>
      <c r="C1045" s="9" t="s">
        <v>1697</v>
      </c>
      <c r="D1045" s="9" t="s">
        <v>1721</v>
      </c>
      <c r="E1045" s="8" t="s">
        <v>1720</v>
      </c>
      <c r="F1045" s="10" t="s">
        <v>25</v>
      </c>
      <c r="G1045" s="10" t="s">
        <v>26</v>
      </c>
      <c r="H1045" s="10" t="s">
        <v>1717</v>
      </c>
      <c r="I1045" s="10" t="s">
        <v>1718</v>
      </c>
      <c r="J1045" s="11">
        <f t="shared" si="64"/>
        <v>4178560000</v>
      </c>
      <c r="K1045" s="11">
        <f t="shared" si="64"/>
        <v>2243703781.52</v>
      </c>
      <c r="L1045" s="27">
        <f t="shared" si="65"/>
        <v>1934856218.48</v>
      </c>
      <c r="M1045" s="12">
        <f t="shared" si="66"/>
        <v>0.46304378026880072</v>
      </c>
      <c r="N1045" s="12">
        <f t="shared" si="67"/>
        <v>0.53695621973119922</v>
      </c>
      <c r="O1045" s="17" t="s">
        <v>1666</v>
      </c>
    </row>
    <row r="1046" spans="1:15" x14ac:dyDescent="0.35">
      <c r="A1046" s="9" t="s">
        <v>27</v>
      </c>
      <c r="B1046" s="9" t="s">
        <v>1665</v>
      </c>
      <c r="C1046" s="9" t="s">
        <v>1697</v>
      </c>
      <c r="D1046" s="9" t="s">
        <v>1722</v>
      </c>
      <c r="E1046" s="8" t="s">
        <v>1720</v>
      </c>
      <c r="F1046" s="10" t="s">
        <v>25</v>
      </c>
      <c r="G1046" s="10" t="s">
        <v>26</v>
      </c>
      <c r="H1046" s="10" t="s">
        <v>1717</v>
      </c>
      <c r="I1046" s="10" t="s">
        <v>1718</v>
      </c>
      <c r="J1046" s="11">
        <f t="shared" si="64"/>
        <v>4178560000</v>
      </c>
      <c r="K1046" s="11">
        <f t="shared" si="64"/>
        <v>2243703781.52</v>
      </c>
      <c r="L1046" s="27">
        <f t="shared" si="65"/>
        <v>1934856218.48</v>
      </c>
      <c r="M1046" s="12">
        <f t="shared" si="66"/>
        <v>0.46304378026880072</v>
      </c>
      <c r="N1046" s="12">
        <f t="shared" si="67"/>
        <v>0.53695621973119922</v>
      </c>
      <c r="O1046" s="17" t="s">
        <v>1666</v>
      </c>
    </row>
    <row r="1047" spans="1:15" ht="31" x14ac:dyDescent="0.35">
      <c r="A1047" s="9" t="s">
        <v>27</v>
      </c>
      <c r="B1047" s="9" t="s">
        <v>1665</v>
      </c>
      <c r="C1047" s="9" t="s">
        <v>492</v>
      </c>
      <c r="D1047" s="9"/>
      <c r="E1047" s="8" t="s">
        <v>493</v>
      </c>
      <c r="F1047" s="10" t="s">
        <v>25</v>
      </c>
      <c r="G1047" s="10" t="s">
        <v>26</v>
      </c>
      <c r="H1047" s="10" t="s">
        <v>1723</v>
      </c>
      <c r="I1047" s="10" t="s">
        <v>1724</v>
      </c>
      <c r="J1047" s="11">
        <f t="shared" si="64"/>
        <v>29404609584</v>
      </c>
      <c r="K1047" s="11">
        <f t="shared" si="64"/>
        <v>27873755517</v>
      </c>
      <c r="L1047" s="27">
        <f t="shared" si="65"/>
        <v>1530854067</v>
      </c>
      <c r="M1047" s="12">
        <f t="shared" si="66"/>
        <v>5.2061703544364936E-2</v>
      </c>
      <c r="N1047" s="12">
        <f t="shared" si="67"/>
        <v>0.9479382964556351</v>
      </c>
      <c r="O1047" s="17" t="s">
        <v>1666</v>
      </c>
    </row>
    <row r="1048" spans="1:15" ht="31" x14ac:dyDescent="0.35">
      <c r="A1048" s="9" t="s">
        <v>27</v>
      </c>
      <c r="B1048" s="9" t="s">
        <v>1665</v>
      </c>
      <c r="C1048" s="9" t="s">
        <v>498</v>
      </c>
      <c r="D1048" s="9"/>
      <c r="E1048" s="8" t="s">
        <v>499</v>
      </c>
      <c r="F1048" s="10" t="s">
        <v>25</v>
      </c>
      <c r="G1048" s="10" t="s">
        <v>26</v>
      </c>
      <c r="H1048" s="10" t="s">
        <v>1723</v>
      </c>
      <c r="I1048" s="10" t="s">
        <v>1724</v>
      </c>
      <c r="J1048" s="11">
        <f t="shared" si="64"/>
        <v>29404609584</v>
      </c>
      <c r="K1048" s="11">
        <f t="shared" si="64"/>
        <v>27873755517</v>
      </c>
      <c r="L1048" s="27">
        <f t="shared" si="65"/>
        <v>1530854067</v>
      </c>
      <c r="M1048" s="12">
        <f t="shared" si="66"/>
        <v>5.2061703544364936E-2</v>
      </c>
      <c r="N1048" s="12">
        <f t="shared" si="67"/>
        <v>0.9479382964556351</v>
      </c>
      <c r="O1048" s="17" t="s">
        <v>1666</v>
      </c>
    </row>
    <row r="1049" spans="1:15" ht="31" x14ac:dyDescent="0.35">
      <c r="A1049" s="9" t="s">
        <v>27</v>
      </c>
      <c r="B1049" s="9" t="s">
        <v>1665</v>
      </c>
      <c r="C1049" s="9" t="s">
        <v>592</v>
      </c>
      <c r="D1049" s="9"/>
      <c r="E1049" s="8" t="s">
        <v>593</v>
      </c>
      <c r="F1049" s="10" t="s">
        <v>25</v>
      </c>
      <c r="G1049" s="10" t="s">
        <v>26</v>
      </c>
      <c r="H1049" s="10" t="s">
        <v>1725</v>
      </c>
      <c r="I1049" s="10" t="s">
        <v>1726</v>
      </c>
      <c r="J1049" s="11">
        <f t="shared" si="64"/>
        <v>27750840000</v>
      </c>
      <c r="K1049" s="11">
        <f t="shared" si="64"/>
        <v>26574785130</v>
      </c>
      <c r="L1049" s="27">
        <f t="shared" si="65"/>
        <v>1176054870</v>
      </c>
      <c r="M1049" s="12">
        <f t="shared" si="66"/>
        <v>4.2379072849686714E-2</v>
      </c>
      <c r="N1049" s="12">
        <f t="shared" si="67"/>
        <v>0.95762092715031333</v>
      </c>
      <c r="O1049" s="17" t="s">
        <v>1666</v>
      </c>
    </row>
    <row r="1050" spans="1:15" x14ac:dyDescent="0.35">
      <c r="A1050" s="9" t="s">
        <v>27</v>
      </c>
      <c r="B1050" s="9" t="s">
        <v>1665</v>
      </c>
      <c r="C1050" s="9" t="s">
        <v>592</v>
      </c>
      <c r="D1050" s="9" t="s">
        <v>370</v>
      </c>
      <c r="E1050" s="8" t="s">
        <v>371</v>
      </c>
      <c r="F1050" s="10" t="s">
        <v>25</v>
      </c>
      <c r="G1050" s="10" t="s">
        <v>26</v>
      </c>
      <c r="H1050" s="10" t="s">
        <v>1725</v>
      </c>
      <c r="I1050" s="10" t="s">
        <v>1726</v>
      </c>
      <c r="J1050" s="11">
        <f t="shared" si="64"/>
        <v>27750840000</v>
      </c>
      <c r="K1050" s="11">
        <f t="shared" si="64"/>
        <v>26574785130</v>
      </c>
      <c r="L1050" s="27">
        <f t="shared" si="65"/>
        <v>1176054870</v>
      </c>
      <c r="M1050" s="12">
        <f t="shared" si="66"/>
        <v>4.2379072849686714E-2</v>
      </c>
      <c r="N1050" s="12">
        <f t="shared" si="67"/>
        <v>0.95762092715031333</v>
      </c>
      <c r="O1050" s="17" t="s">
        <v>1666</v>
      </c>
    </row>
    <row r="1051" spans="1:15" x14ac:dyDescent="0.35">
      <c r="A1051" s="9" t="s">
        <v>27</v>
      </c>
      <c r="B1051" s="9" t="s">
        <v>1665</v>
      </c>
      <c r="C1051" s="9" t="s">
        <v>592</v>
      </c>
      <c r="D1051" s="9" t="s">
        <v>614</v>
      </c>
      <c r="E1051" s="8" t="s">
        <v>615</v>
      </c>
      <c r="F1051" s="10" t="s">
        <v>25</v>
      </c>
      <c r="G1051" s="10" t="s">
        <v>26</v>
      </c>
      <c r="H1051" s="10" t="s">
        <v>1725</v>
      </c>
      <c r="I1051" s="10" t="s">
        <v>1726</v>
      </c>
      <c r="J1051" s="11">
        <f t="shared" si="64"/>
        <v>27750840000</v>
      </c>
      <c r="K1051" s="11">
        <f t="shared" si="64"/>
        <v>26574785130</v>
      </c>
      <c r="L1051" s="27">
        <f t="shared" si="65"/>
        <v>1176054870</v>
      </c>
      <c r="M1051" s="12">
        <f t="shared" si="66"/>
        <v>4.2379072849686714E-2</v>
      </c>
      <c r="N1051" s="12">
        <f t="shared" si="67"/>
        <v>0.95762092715031333</v>
      </c>
      <c r="O1051" s="17" t="s">
        <v>1666</v>
      </c>
    </row>
    <row r="1052" spans="1:15" x14ac:dyDescent="0.35">
      <c r="A1052" s="9" t="s">
        <v>27</v>
      </c>
      <c r="B1052" s="9" t="s">
        <v>1665</v>
      </c>
      <c r="C1052" s="9" t="s">
        <v>592</v>
      </c>
      <c r="D1052" s="9" t="s">
        <v>616</v>
      </c>
      <c r="E1052" s="8" t="s">
        <v>617</v>
      </c>
      <c r="F1052" s="10" t="s">
        <v>25</v>
      </c>
      <c r="G1052" s="10" t="s">
        <v>26</v>
      </c>
      <c r="H1052" s="10" t="s">
        <v>1727</v>
      </c>
      <c r="I1052" s="10" t="s">
        <v>1728</v>
      </c>
      <c r="J1052" s="11">
        <f t="shared" si="64"/>
        <v>24070340000</v>
      </c>
      <c r="K1052" s="11">
        <f t="shared" si="64"/>
        <v>23114285130</v>
      </c>
      <c r="L1052" s="27">
        <f t="shared" si="65"/>
        <v>956054870</v>
      </c>
      <c r="M1052" s="12">
        <f t="shared" si="66"/>
        <v>3.9719209201033306E-2</v>
      </c>
      <c r="N1052" s="12">
        <f t="shared" si="67"/>
        <v>0.96028079079896667</v>
      </c>
      <c r="O1052" s="17" t="s">
        <v>1666</v>
      </c>
    </row>
    <row r="1053" spans="1:15" x14ac:dyDescent="0.35">
      <c r="A1053" s="9" t="s">
        <v>27</v>
      </c>
      <c r="B1053" s="9" t="s">
        <v>1665</v>
      </c>
      <c r="C1053" s="9" t="s">
        <v>592</v>
      </c>
      <c r="D1053" s="9" t="s">
        <v>618</v>
      </c>
      <c r="E1053" s="8" t="s">
        <v>619</v>
      </c>
      <c r="F1053" s="10" t="s">
        <v>25</v>
      </c>
      <c r="G1053" s="10" t="s">
        <v>26</v>
      </c>
      <c r="H1053" s="10" t="s">
        <v>1729</v>
      </c>
      <c r="I1053" s="10" t="s">
        <v>1730</v>
      </c>
      <c r="J1053" s="11">
        <f t="shared" si="64"/>
        <v>4654018553</v>
      </c>
      <c r="K1053" s="11">
        <f t="shared" si="64"/>
        <v>4513892500</v>
      </c>
      <c r="L1053" s="27">
        <f t="shared" si="65"/>
        <v>140126053</v>
      </c>
      <c r="M1053" s="12">
        <f t="shared" si="66"/>
        <v>3.010861503972178E-2</v>
      </c>
      <c r="N1053" s="12">
        <f t="shared" si="67"/>
        <v>0.96989138496027827</v>
      </c>
      <c r="O1053" s="17" t="s">
        <v>1666</v>
      </c>
    </row>
    <row r="1054" spans="1:15" x14ac:dyDescent="0.35">
      <c r="A1054" s="9" t="s">
        <v>27</v>
      </c>
      <c r="B1054" s="9" t="s">
        <v>1665</v>
      </c>
      <c r="C1054" s="9" t="s">
        <v>592</v>
      </c>
      <c r="D1054" s="9" t="s">
        <v>1731</v>
      </c>
      <c r="E1054" s="8" t="s">
        <v>1732</v>
      </c>
      <c r="F1054" s="10" t="s">
        <v>25</v>
      </c>
      <c r="G1054" s="10" t="s">
        <v>26</v>
      </c>
      <c r="H1054" s="10" t="s">
        <v>1733</v>
      </c>
      <c r="I1054" s="10" t="s">
        <v>1734</v>
      </c>
      <c r="J1054" s="11">
        <f t="shared" si="64"/>
        <v>1521225604</v>
      </c>
      <c r="K1054" s="11">
        <f t="shared" si="64"/>
        <v>1521225030</v>
      </c>
      <c r="L1054" s="27">
        <f t="shared" si="65"/>
        <v>574</v>
      </c>
      <c r="M1054" s="12">
        <f t="shared" si="66"/>
        <v>3.7732733296802966E-7</v>
      </c>
      <c r="N1054" s="12">
        <f t="shared" si="67"/>
        <v>0.99999962267266707</v>
      </c>
      <c r="O1054" s="17" t="s">
        <v>1666</v>
      </c>
    </row>
    <row r="1055" spans="1:15" x14ac:dyDescent="0.35">
      <c r="A1055" s="9" t="s">
        <v>27</v>
      </c>
      <c r="B1055" s="9" t="s">
        <v>1665</v>
      </c>
      <c r="C1055" s="9" t="s">
        <v>592</v>
      </c>
      <c r="D1055" s="9" t="s">
        <v>1735</v>
      </c>
      <c r="E1055" s="8" t="s">
        <v>1736</v>
      </c>
      <c r="F1055" s="10" t="s">
        <v>25</v>
      </c>
      <c r="G1055" s="10" t="s">
        <v>26</v>
      </c>
      <c r="H1055" s="10" t="s">
        <v>1737</v>
      </c>
      <c r="I1055" s="10" t="s">
        <v>1738</v>
      </c>
      <c r="J1055" s="11">
        <f t="shared" si="64"/>
        <v>2189597600</v>
      </c>
      <c r="K1055" s="11">
        <f t="shared" si="64"/>
        <v>2159697600</v>
      </c>
      <c r="L1055" s="27">
        <f t="shared" si="65"/>
        <v>29900000</v>
      </c>
      <c r="M1055" s="12">
        <f t="shared" si="66"/>
        <v>1.3655477152514233E-2</v>
      </c>
      <c r="N1055" s="12">
        <f t="shared" si="67"/>
        <v>0.98634452284748575</v>
      </c>
      <c r="O1055" s="17" t="s">
        <v>1666</v>
      </c>
    </row>
    <row r="1056" spans="1:15" x14ac:dyDescent="0.35">
      <c r="A1056" s="9" t="s">
        <v>27</v>
      </c>
      <c r="B1056" s="9" t="s">
        <v>1665</v>
      </c>
      <c r="C1056" s="9" t="s">
        <v>592</v>
      </c>
      <c r="D1056" s="9" t="s">
        <v>1739</v>
      </c>
      <c r="E1056" s="8" t="s">
        <v>1740</v>
      </c>
      <c r="F1056" s="10" t="s">
        <v>25</v>
      </c>
      <c r="G1056" s="10" t="s">
        <v>26</v>
      </c>
      <c r="H1056" s="10" t="s">
        <v>1741</v>
      </c>
      <c r="I1056" s="10" t="s">
        <v>1742</v>
      </c>
      <c r="J1056" s="11">
        <f t="shared" si="64"/>
        <v>1374365000</v>
      </c>
      <c r="K1056" s="11">
        <f t="shared" si="64"/>
        <v>1270000000</v>
      </c>
      <c r="L1056" s="27">
        <f t="shared" si="65"/>
        <v>104365000</v>
      </c>
      <c r="M1056" s="12">
        <f t="shared" si="66"/>
        <v>7.5936887217005672E-2</v>
      </c>
      <c r="N1056" s="12">
        <f t="shared" si="67"/>
        <v>0.92406311278299436</v>
      </c>
      <c r="O1056" s="17" t="s">
        <v>1666</v>
      </c>
    </row>
    <row r="1057" spans="1:15" x14ac:dyDescent="0.35">
      <c r="A1057" s="9" t="s">
        <v>27</v>
      </c>
      <c r="B1057" s="9" t="s">
        <v>1665</v>
      </c>
      <c r="C1057" s="9" t="s">
        <v>592</v>
      </c>
      <c r="D1057" s="9" t="s">
        <v>1743</v>
      </c>
      <c r="E1057" s="8" t="s">
        <v>1744</v>
      </c>
      <c r="F1057" s="10" t="s">
        <v>25</v>
      </c>
      <c r="G1057" s="10" t="s">
        <v>26</v>
      </c>
      <c r="H1057" s="10" t="s">
        <v>1745</v>
      </c>
      <c r="I1057" s="10" t="s">
        <v>1746</v>
      </c>
      <c r="J1057" s="11">
        <f t="shared" si="64"/>
        <v>987750000</v>
      </c>
      <c r="K1057" s="11">
        <f t="shared" si="64"/>
        <v>980000000</v>
      </c>
      <c r="L1057" s="27">
        <f t="shared" si="65"/>
        <v>7750000</v>
      </c>
      <c r="M1057" s="12">
        <f t="shared" si="66"/>
        <v>7.8461149076183238E-3</v>
      </c>
      <c r="N1057" s="12">
        <f t="shared" si="67"/>
        <v>0.99215388509238167</v>
      </c>
      <c r="O1057" s="17" t="s">
        <v>1666</v>
      </c>
    </row>
    <row r="1058" spans="1:15" x14ac:dyDescent="0.35">
      <c r="A1058" s="9" t="s">
        <v>27</v>
      </c>
      <c r="B1058" s="9" t="s">
        <v>1665</v>
      </c>
      <c r="C1058" s="9" t="s">
        <v>592</v>
      </c>
      <c r="D1058" s="9" t="s">
        <v>1747</v>
      </c>
      <c r="E1058" s="8" t="s">
        <v>1748</v>
      </c>
      <c r="F1058" s="10" t="s">
        <v>25</v>
      </c>
      <c r="G1058" s="10" t="s">
        <v>26</v>
      </c>
      <c r="H1058" s="10" t="s">
        <v>1749</v>
      </c>
      <c r="I1058" s="10" t="s">
        <v>1750</v>
      </c>
      <c r="J1058" s="11">
        <f t="shared" si="64"/>
        <v>11394263243</v>
      </c>
      <c r="K1058" s="11">
        <f t="shared" si="64"/>
        <v>10756600000</v>
      </c>
      <c r="L1058" s="27">
        <f t="shared" si="65"/>
        <v>637663243</v>
      </c>
      <c r="M1058" s="12">
        <f t="shared" si="66"/>
        <v>5.5963534403309909E-2</v>
      </c>
      <c r="N1058" s="12">
        <f t="shared" si="67"/>
        <v>0.94403646559669008</v>
      </c>
      <c r="O1058" s="17" t="s">
        <v>1666</v>
      </c>
    </row>
    <row r="1059" spans="1:15" x14ac:dyDescent="0.35">
      <c r="A1059" s="9" t="s">
        <v>27</v>
      </c>
      <c r="B1059" s="9" t="s">
        <v>1665</v>
      </c>
      <c r="C1059" s="9" t="s">
        <v>592</v>
      </c>
      <c r="D1059" s="9" t="s">
        <v>1751</v>
      </c>
      <c r="E1059" s="8" t="s">
        <v>1752</v>
      </c>
      <c r="F1059" s="10" t="s">
        <v>25</v>
      </c>
      <c r="G1059" s="10" t="s">
        <v>26</v>
      </c>
      <c r="H1059" s="10" t="s">
        <v>1753</v>
      </c>
      <c r="I1059" s="10" t="s">
        <v>1754</v>
      </c>
      <c r="J1059" s="11">
        <f t="shared" si="64"/>
        <v>1949120000</v>
      </c>
      <c r="K1059" s="11">
        <f t="shared" si="64"/>
        <v>1912870000</v>
      </c>
      <c r="L1059" s="27">
        <f t="shared" si="65"/>
        <v>36250000</v>
      </c>
      <c r="M1059" s="12">
        <f t="shared" si="66"/>
        <v>1.8598136594976195E-2</v>
      </c>
      <c r="N1059" s="12">
        <f t="shared" si="67"/>
        <v>0.98140186340502378</v>
      </c>
      <c r="O1059" s="17" t="s">
        <v>1666</v>
      </c>
    </row>
    <row r="1060" spans="1:15" x14ac:dyDescent="0.35">
      <c r="A1060" s="9" t="s">
        <v>27</v>
      </c>
      <c r="B1060" s="9" t="s">
        <v>1665</v>
      </c>
      <c r="C1060" s="9" t="s">
        <v>592</v>
      </c>
      <c r="D1060" s="9" t="s">
        <v>1755</v>
      </c>
      <c r="E1060" s="8" t="s">
        <v>1756</v>
      </c>
      <c r="F1060" s="10" t="s">
        <v>25</v>
      </c>
      <c r="G1060" s="10" t="s">
        <v>26</v>
      </c>
      <c r="H1060" s="10" t="s">
        <v>1757</v>
      </c>
      <c r="I1060" s="10" t="s">
        <v>1758</v>
      </c>
      <c r="J1060" s="11">
        <f t="shared" si="64"/>
        <v>3680500000</v>
      </c>
      <c r="K1060" s="11">
        <f t="shared" si="64"/>
        <v>3460500000</v>
      </c>
      <c r="L1060" s="27">
        <f t="shared" si="65"/>
        <v>220000000</v>
      </c>
      <c r="M1060" s="12">
        <f t="shared" si="66"/>
        <v>5.9774487162070372E-2</v>
      </c>
      <c r="N1060" s="12">
        <f t="shared" si="67"/>
        <v>0.94022551283792966</v>
      </c>
      <c r="O1060" s="17" t="s">
        <v>1666</v>
      </c>
    </row>
    <row r="1061" spans="1:15" x14ac:dyDescent="0.35">
      <c r="A1061" s="9" t="s">
        <v>27</v>
      </c>
      <c r="B1061" s="9" t="s">
        <v>1665</v>
      </c>
      <c r="C1061" s="9" t="s">
        <v>592</v>
      </c>
      <c r="D1061" s="9" t="s">
        <v>1759</v>
      </c>
      <c r="E1061" s="8" t="s">
        <v>1760</v>
      </c>
      <c r="F1061" s="10" t="s">
        <v>25</v>
      </c>
      <c r="G1061" s="10" t="s">
        <v>26</v>
      </c>
      <c r="H1061" s="10" t="s">
        <v>1757</v>
      </c>
      <c r="I1061" s="10" t="s">
        <v>1758</v>
      </c>
      <c r="J1061" s="11">
        <f t="shared" si="64"/>
        <v>3680500000</v>
      </c>
      <c r="K1061" s="11">
        <f t="shared" si="64"/>
        <v>3460500000</v>
      </c>
      <c r="L1061" s="27">
        <f t="shared" si="65"/>
        <v>220000000</v>
      </c>
      <c r="M1061" s="12">
        <f t="shared" si="66"/>
        <v>5.9774487162070372E-2</v>
      </c>
      <c r="N1061" s="12">
        <f t="shared" si="67"/>
        <v>0.94022551283792966</v>
      </c>
      <c r="O1061" s="17" t="s">
        <v>1666</v>
      </c>
    </row>
    <row r="1062" spans="1:15" x14ac:dyDescent="0.35">
      <c r="A1062" s="9" t="s">
        <v>27</v>
      </c>
      <c r="B1062" s="9" t="s">
        <v>1665</v>
      </c>
      <c r="C1062" s="9" t="s">
        <v>630</v>
      </c>
      <c r="D1062" s="9"/>
      <c r="E1062" s="8" t="s">
        <v>631</v>
      </c>
      <c r="F1062" s="10" t="s">
        <v>25</v>
      </c>
      <c r="G1062" s="10" t="s">
        <v>26</v>
      </c>
      <c r="H1062" s="10" t="s">
        <v>1761</v>
      </c>
      <c r="I1062" s="10" t="s">
        <v>1762</v>
      </c>
      <c r="J1062" s="11">
        <f t="shared" si="64"/>
        <v>1653769584</v>
      </c>
      <c r="K1062" s="11">
        <f t="shared" si="64"/>
        <v>1298970387</v>
      </c>
      <c r="L1062" s="27">
        <f t="shared" si="65"/>
        <v>354799197</v>
      </c>
      <c r="M1062" s="12">
        <f t="shared" si="66"/>
        <v>0.21453967979132937</v>
      </c>
      <c r="N1062" s="12">
        <f t="shared" si="67"/>
        <v>0.78546032020867063</v>
      </c>
      <c r="O1062" s="17" t="s">
        <v>1666</v>
      </c>
    </row>
    <row r="1063" spans="1:15" x14ac:dyDescent="0.35">
      <c r="A1063" s="9" t="s">
        <v>27</v>
      </c>
      <c r="B1063" s="9" t="s">
        <v>1665</v>
      </c>
      <c r="C1063" s="9" t="s">
        <v>630</v>
      </c>
      <c r="D1063" s="9" t="s">
        <v>544</v>
      </c>
      <c r="E1063" s="8" t="s">
        <v>545</v>
      </c>
      <c r="F1063" s="10" t="s">
        <v>25</v>
      </c>
      <c r="G1063" s="10" t="s">
        <v>26</v>
      </c>
      <c r="H1063" s="10" t="s">
        <v>1761</v>
      </c>
      <c r="I1063" s="10" t="s">
        <v>1762</v>
      </c>
      <c r="J1063" s="11">
        <f t="shared" si="64"/>
        <v>1653769584</v>
      </c>
      <c r="K1063" s="11">
        <f t="shared" si="64"/>
        <v>1298970387</v>
      </c>
      <c r="L1063" s="27">
        <f t="shared" si="65"/>
        <v>354799197</v>
      </c>
      <c r="M1063" s="12">
        <f t="shared" si="66"/>
        <v>0.21453967979132937</v>
      </c>
      <c r="N1063" s="12">
        <f t="shared" si="67"/>
        <v>0.78546032020867063</v>
      </c>
      <c r="O1063" s="17" t="s">
        <v>1666</v>
      </c>
    </row>
    <row r="1064" spans="1:15" x14ac:dyDescent="0.35">
      <c r="A1064" s="9" t="s">
        <v>27</v>
      </c>
      <c r="B1064" s="9" t="s">
        <v>1665</v>
      </c>
      <c r="C1064" s="9" t="s">
        <v>630</v>
      </c>
      <c r="D1064" s="9" t="s">
        <v>548</v>
      </c>
      <c r="E1064" s="8" t="s">
        <v>549</v>
      </c>
      <c r="F1064" s="10" t="s">
        <v>25</v>
      </c>
      <c r="G1064" s="10" t="s">
        <v>26</v>
      </c>
      <c r="H1064" s="10" t="s">
        <v>1761</v>
      </c>
      <c r="I1064" s="10" t="s">
        <v>1762</v>
      </c>
      <c r="J1064" s="11">
        <f t="shared" si="64"/>
        <v>1653769584</v>
      </c>
      <c r="K1064" s="11">
        <f t="shared" si="64"/>
        <v>1298970387</v>
      </c>
      <c r="L1064" s="27">
        <f t="shared" si="65"/>
        <v>354799197</v>
      </c>
      <c r="M1064" s="12">
        <f t="shared" si="66"/>
        <v>0.21453967979132937</v>
      </c>
      <c r="N1064" s="12">
        <f t="shared" si="67"/>
        <v>0.78546032020867063</v>
      </c>
      <c r="O1064" s="17" t="s">
        <v>1666</v>
      </c>
    </row>
    <row r="1065" spans="1:15" x14ac:dyDescent="0.35">
      <c r="A1065" s="9" t="s">
        <v>27</v>
      </c>
      <c r="B1065" s="9" t="s">
        <v>1665</v>
      </c>
      <c r="C1065" s="9" t="s">
        <v>630</v>
      </c>
      <c r="D1065" s="9" t="s">
        <v>550</v>
      </c>
      <c r="E1065" s="8" t="s">
        <v>551</v>
      </c>
      <c r="F1065" s="10" t="s">
        <v>25</v>
      </c>
      <c r="G1065" s="10" t="s">
        <v>26</v>
      </c>
      <c r="H1065" s="10" t="s">
        <v>1761</v>
      </c>
      <c r="I1065" s="10" t="s">
        <v>1762</v>
      </c>
      <c r="J1065" s="11">
        <f t="shared" si="64"/>
        <v>1653769584</v>
      </c>
      <c r="K1065" s="11">
        <f t="shared" si="64"/>
        <v>1298970387</v>
      </c>
      <c r="L1065" s="27">
        <f t="shared" si="65"/>
        <v>354799197</v>
      </c>
      <c r="M1065" s="12">
        <f t="shared" si="66"/>
        <v>0.21453967979132937</v>
      </c>
      <c r="N1065" s="12">
        <f t="shared" si="67"/>
        <v>0.78546032020867063</v>
      </c>
      <c r="O1065" s="17" t="s">
        <v>1666</v>
      </c>
    </row>
    <row r="1066" spans="1:15" x14ac:dyDescent="0.35">
      <c r="A1066" s="9" t="s">
        <v>27</v>
      </c>
      <c r="B1066" s="9" t="s">
        <v>1665</v>
      </c>
      <c r="C1066" s="9" t="s">
        <v>630</v>
      </c>
      <c r="D1066" s="9" t="s">
        <v>552</v>
      </c>
      <c r="E1066" s="8" t="s">
        <v>553</v>
      </c>
      <c r="F1066" s="10" t="s">
        <v>25</v>
      </c>
      <c r="G1066" s="10" t="s">
        <v>26</v>
      </c>
      <c r="H1066" s="10" t="s">
        <v>1763</v>
      </c>
      <c r="I1066" s="10" t="s">
        <v>1764</v>
      </c>
      <c r="J1066" s="11">
        <f t="shared" si="64"/>
        <v>1469025000</v>
      </c>
      <c r="K1066" s="11">
        <f t="shared" si="64"/>
        <v>1219754127</v>
      </c>
      <c r="L1066" s="27">
        <f t="shared" si="65"/>
        <v>249270873</v>
      </c>
      <c r="M1066" s="12">
        <f t="shared" si="66"/>
        <v>0.16968456833614132</v>
      </c>
      <c r="N1066" s="12">
        <f t="shared" si="67"/>
        <v>0.83031543166385868</v>
      </c>
      <c r="O1066" s="17" t="s">
        <v>1666</v>
      </c>
    </row>
    <row r="1067" spans="1:15" x14ac:dyDescent="0.35">
      <c r="A1067" s="9" t="s">
        <v>27</v>
      </c>
      <c r="B1067" s="9" t="s">
        <v>1665</v>
      </c>
      <c r="C1067" s="9" t="s">
        <v>630</v>
      </c>
      <c r="D1067" s="9" t="s">
        <v>1765</v>
      </c>
      <c r="E1067" s="8" t="s">
        <v>1766</v>
      </c>
      <c r="F1067" s="10" t="s">
        <v>25</v>
      </c>
      <c r="G1067" s="10" t="s">
        <v>26</v>
      </c>
      <c r="H1067" s="10" t="s">
        <v>1767</v>
      </c>
      <c r="I1067" s="10" t="s">
        <v>1768</v>
      </c>
      <c r="J1067" s="11">
        <f t="shared" si="64"/>
        <v>184744584</v>
      </c>
      <c r="K1067" s="11">
        <f t="shared" si="64"/>
        <v>79216260</v>
      </c>
      <c r="L1067" s="27">
        <f t="shared" si="65"/>
        <v>105528324</v>
      </c>
      <c r="M1067" s="12">
        <f t="shared" si="66"/>
        <v>0.57121200370344827</v>
      </c>
      <c r="N1067" s="12">
        <f t="shared" si="67"/>
        <v>0.42878799629655179</v>
      </c>
      <c r="O1067" s="17" t="s">
        <v>1666</v>
      </c>
    </row>
    <row r="1068" spans="1:15" x14ac:dyDescent="0.35">
      <c r="A1068" s="9" t="s">
        <v>27</v>
      </c>
      <c r="B1068" s="9" t="s">
        <v>1769</v>
      </c>
      <c r="C1068" s="9"/>
      <c r="D1068" s="9"/>
      <c r="E1068" s="8" t="s">
        <v>1770</v>
      </c>
      <c r="F1068" s="10" t="s">
        <v>1771</v>
      </c>
      <c r="G1068" s="10" t="s">
        <v>1772</v>
      </c>
      <c r="H1068" s="10" t="s">
        <v>1773</v>
      </c>
      <c r="I1068" s="10" t="s">
        <v>1774</v>
      </c>
      <c r="J1068" s="11">
        <f t="shared" si="64"/>
        <v>7652126348</v>
      </c>
      <c r="K1068" s="11">
        <f t="shared" si="64"/>
        <v>6871217208</v>
      </c>
      <c r="L1068" s="27">
        <f t="shared" si="65"/>
        <v>780909140</v>
      </c>
      <c r="M1068" s="12">
        <f t="shared" si="66"/>
        <v>0.10205126058903909</v>
      </c>
      <c r="N1068" s="12">
        <f t="shared" si="67"/>
        <v>0.89794873941096087</v>
      </c>
      <c r="O1068" s="17" t="s">
        <v>1770</v>
      </c>
    </row>
    <row r="1069" spans="1:15" ht="31" x14ac:dyDescent="0.35">
      <c r="A1069" s="9" t="s">
        <v>27</v>
      </c>
      <c r="B1069" s="9" t="s">
        <v>1769</v>
      </c>
      <c r="C1069" s="9" t="s">
        <v>35</v>
      </c>
      <c r="D1069" s="9"/>
      <c r="E1069" s="8" t="s">
        <v>36</v>
      </c>
      <c r="F1069" s="10" t="s">
        <v>1775</v>
      </c>
      <c r="G1069" s="10" t="s">
        <v>1776</v>
      </c>
      <c r="H1069" s="10" t="s">
        <v>1773</v>
      </c>
      <c r="I1069" s="10" t="s">
        <v>1774</v>
      </c>
      <c r="J1069" s="11">
        <f t="shared" si="64"/>
        <v>6568141348</v>
      </c>
      <c r="K1069" s="11">
        <f t="shared" si="64"/>
        <v>5842026374</v>
      </c>
      <c r="L1069" s="27">
        <f t="shared" si="65"/>
        <v>726114974</v>
      </c>
      <c r="M1069" s="12">
        <f t="shared" si="66"/>
        <v>0.11055105783024936</v>
      </c>
      <c r="N1069" s="12">
        <f t="shared" si="67"/>
        <v>0.88944894216975068</v>
      </c>
      <c r="O1069" s="17" t="s">
        <v>1770</v>
      </c>
    </row>
    <row r="1070" spans="1:15" x14ac:dyDescent="0.35">
      <c r="A1070" s="9" t="s">
        <v>27</v>
      </c>
      <c r="B1070" s="9" t="s">
        <v>1769</v>
      </c>
      <c r="C1070" s="9" t="s">
        <v>1693</v>
      </c>
      <c r="D1070" s="9"/>
      <c r="E1070" s="8" t="s">
        <v>1694</v>
      </c>
      <c r="F1070" s="10" t="s">
        <v>1775</v>
      </c>
      <c r="G1070" s="10" t="s">
        <v>1776</v>
      </c>
      <c r="H1070" s="10" t="s">
        <v>1773</v>
      </c>
      <c r="I1070" s="10" t="s">
        <v>1774</v>
      </c>
      <c r="J1070" s="11">
        <f t="shared" si="64"/>
        <v>6568141348</v>
      </c>
      <c r="K1070" s="11">
        <f t="shared" si="64"/>
        <v>5842026374</v>
      </c>
      <c r="L1070" s="27">
        <f t="shared" si="65"/>
        <v>726114974</v>
      </c>
      <c r="M1070" s="12">
        <f t="shared" si="66"/>
        <v>0.11055105783024936</v>
      </c>
      <c r="N1070" s="12">
        <f t="shared" si="67"/>
        <v>0.88944894216975068</v>
      </c>
      <c r="O1070" s="17" t="s">
        <v>1770</v>
      </c>
    </row>
    <row r="1071" spans="1:15" x14ac:dyDescent="0.35">
      <c r="A1071" s="9" t="s">
        <v>27</v>
      </c>
      <c r="B1071" s="9" t="s">
        <v>1769</v>
      </c>
      <c r="C1071" s="9" t="s">
        <v>1697</v>
      </c>
      <c r="D1071" s="9"/>
      <c r="E1071" s="8" t="s">
        <v>1698</v>
      </c>
      <c r="F1071" s="10" t="s">
        <v>1775</v>
      </c>
      <c r="G1071" s="10" t="s">
        <v>1776</v>
      </c>
      <c r="H1071" s="10" t="s">
        <v>1773</v>
      </c>
      <c r="I1071" s="10" t="s">
        <v>1774</v>
      </c>
      <c r="J1071" s="11">
        <f t="shared" si="64"/>
        <v>6568141348</v>
      </c>
      <c r="K1071" s="11">
        <f t="shared" si="64"/>
        <v>5842026374</v>
      </c>
      <c r="L1071" s="27">
        <f t="shared" si="65"/>
        <v>726114974</v>
      </c>
      <c r="M1071" s="12">
        <f t="shared" si="66"/>
        <v>0.11055105783024936</v>
      </c>
      <c r="N1071" s="12">
        <f t="shared" si="67"/>
        <v>0.88944894216975068</v>
      </c>
      <c r="O1071" s="17" t="s">
        <v>1770</v>
      </c>
    </row>
    <row r="1072" spans="1:15" x14ac:dyDescent="0.35">
      <c r="A1072" s="9" t="s">
        <v>27</v>
      </c>
      <c r="B1072" s="9" t="s">
        <v>1769</v>
      </c>
      <c r="C1072" s="9" t="s">
        <v>1697</v>
      </c>
      <c r="D1072" s="9" t="s">
        <v>164</v>
      </c>
      <c r="E1072" s="8" t="s">
        <v>165</v>
      </c>
      <c r="F1072" s="10" t="s">
        <v>1777</v>
      </c>
      <c r="G1072" s="10" t="s">
        <v>1778</v>
      </c>
      <c r="H1072" s="10" t="s">
        <v>25</v>
      </c>
      <c r="I1072" s="10" t="s">
        <v>26</v>
      </c>
      <c r="J1072" s="11">
        <f t="shared" si="64"/>
        <v>3296266378</v>
      </c>
      <c r="K1072" s="11">
        <f t="shared" si="64"/>
        <v>2967388713</v>
      </c>
      <c r="L1072" s="27">
        <f t="shared" si="65"/>
        <v>328877665</v>
      </c>
      <c r="M1072" s="12">
        <f t="shared" si="66"/>
        <v>9.9772781470272298E-2</v>
      </c>
      <c r="N1072" s="12">
        <f t="shared" si="67"/>
        <v>0.90022721852972765</v>
      </c>
      <c r="O1072" s="17" t="s">
        <v>1770</v>
      </c>
    </row>
    <row r="1073" spans="1:15" x14ac:dyDescent="0.35">
      <c r="A1073" s="9" t="s">
        <v>27</v>
      </c>
      <c r="B1073" s="9" t="s">
        <v>1769</v>
      </c>
      <c r="C1073" s="9" t="s">
        <v>1697</v>
      </c>
      <c r="D1073" s="9" t="s">
        <v>1701</v>
      </c>
      <c r="E1073" s="8" t="s">
        <v>1702</v>
      </c>
      <c r="F1073" s="10" t="s">
        <v>1777</v>
      </c>
      <c r="G1073" s="10" t="s">
        <v>1778</v>
      </c>
      <c r="H1073" s="10" t="s">
        <v>25</v>
      </c>
      <c r="I1073" s="10" t="s">
        <v>26</v>
      </c>
      <c r="J1073" s="11">
        <f t="shared" si="64"/>
        <v>3296266378</v>
      </c>
      <c r="K1073" s="11">
        <f t="shared" si="64"/>
        <v>2967388713</v>
      </c>
      <c r="L1073" s="27">
        <f t="shared" si="65"/>
        <v>328877665</v>
      </c>
      <c r="M1073" s="12">
        <f t="shared" si="66"/>
        <v>9.9772781470272298E-2</v>
      </c>
      <c r="N1073" s="12">
        <f t="shared" si="67"/>
        <v>0.90022721852972765</v>
      </c>
      <c r="O1073" s="17" t="s">
        <v>1770</v>
      </c>
    </row>
    <row r="1074" spans="1:15" x14ac:dyDescent="0.35">
      <c r="A1074" s="9" t="s">
        <v>27</v>
      </c>
      <c r="B1074" s="9" t="s">
        <v>1769</v>
      </c>
      <c r="C1074" s="9" t="s">
        <v>1697</v>
      </c>
      <c r="D1074" s="9" t="s">
        <v>1703</v>
      </c>
      <c r="E1074" s="8" t="s">
        <v>1702</v>
      </c>
      <c r="F1074" s="10" t="s">
        <v>1777</v>
      </c>
      <c r="G1074" s="10" t="s">
        <v>1778</v>
      </c>
      <c r="H1074" s="10" t="s">
        <v>25</v>
      </c>
      <c r="I1074" s="10" t="s">
        <v>26</v>
      </c>
      <c r="J1074" s="11">
        <f t="shared" si="64"/>
        <v>3296266378</v>
      </c>
      <c r="K1074" s="11">
        <f t="shared" si="64"/>
        <v>2967388713</v>
      </c>
      <c r="L1074" s="27">
        <f t="shared" si="65"/>
        <v>328877665</v>
      </c>
      <c r="M1074" s="12">
        <f t="shared" si="66"/>
        <v>9.9772781470272298E-2</v>
      </c>
      <c r="N1074" s="12">
        <f t="shared" si="67"/>
        <v>0.90022721852972765</v>
      </c>
      <c r="O1074" s="17" t="s">
        <v>1770</v>
      </c>
    </row>
    <row r="1075" spans="1:15" x14ac:dyDescent="0.35">
      <c r="A1075" s="9" t="s">
        <v>27</v>
      </c>
      <c r="B1075" s="9" t="s">
        <v>1769</v>
      </c>
      <c r="C1075" s="9" t="s">
        <v>1697</v>
      </c>
      <c r="D1075" s="9" t="s">
        <v>1704</v>
      </c>
      <c r="E1075" s="8" t="s">
        <v>1702</v>
      </c>
      <c r="F1075" s="10" t="s">
        <v>1777</v>
      </c>
      <c r="G1075" s="10" t="s">
        <v>1778</v>
      </c>
      <c r="H1075" s="10" t="s">
        <v>25</v>
      </c>
      <c r="I1075" s="10" t="s">
        <v>26</v>
      </c>
      <c r="J1075" s="11">
        <f t="shared" si="64"/>
        <v>3296266378</v>
      </c>
      <c r="K1075" s="11">
        <f t="shared" si="64"/>
        <v>2967388713</v>
      </c>
      <c r="L1075" s="27">
        <f t="shared" si="65"/>
        <v>328877665</v>
      </c>
      <c r="M1075" s="12">
        <f t="shared" si="66"/>
        <v>9.9772781470272298E-2</v>
      </c>
      <c r="N1075" s="12">
        <f t="shared" si="67"/>
        <v>0.90022721852972765</v>
      </c>
      <c r="O1075" s="17" t="s">
        <v>1770</v>
      </c>
    </row>
    <row r="1076" spans="1:15" x14ac:dyDescent="0.35">
      <c r="A1076" s="9" t="s">
        <v>27</v>
      </c>
      <c r="B1076" s="9" t="s">
        <v>1769</v>
      </c>
      <c r="C1076" s="9" t="s">
        <v>1697</v>
      </c>
      <c r="D1076" s="9" t="s">
        <v>49</v>
      </c>
      <c r="E1076" s="8" t="s">
        <v>50</v>
      </c>
      <c r="F1076" s="10" t="s">
        <v>1779</v>
      </c>
      <c r="G1076" s="10" t="s">
        <v>1780</v>
      </c>
      <c r="H1076" s="10" t="s">
        <v>25</v>
      </c>
      <c r="I1076" s="10" t="s">
        <v>26</v>
      </c>
      <c r="J1076" s="11">
        <f t="shared" si="64"/>
        <v>2423727502</v>
      </c>
      <c r="K1076" s="11">
        <f t="shared" si="64"/>
        <v>2104834183</v>
      </c>
      <c r="L1076" s="27">
        <f t="shared" si="65"/>
        <v>318893319</v>
      </c>
      <c r="M1076" s="12">
        <f t="shared" si="66"/>
        <v>0.13157144057525325</v>
      </c>
      <c r="N1076" s="12">
        <f t="shared" si="67"/>
        <v>0.86842855942474673</v>
      </c>
      <c r="O1076" s="17" t="s">
        <v>1770</v>
      </c>
    </row>
    <row r="1077" spans="1:15" x14ac:dyDescent="0.35">
      <c r="A1077" s="9" t="s">
        <v>27</v>
      </c>
      <c r="B1077" s="9" t="s">
        <v>1769</v>
      </c>
      <c r="C1077" s="9" t="s">
        <v>1697</v>
      </c>
      <c r="D1077" s="9" t="s">
        <v>1707</v>
      </c>
      <c r="E1077" s="8" t="s">
        <v>1708</v>
      </c>
      <c r="F1077" s="10" t="s">
        <v>1779</v>
      </c>
      <c r="G1077" s="10" t="s">
        <v>1780</v>
      </c>
      <c r="H1077" s="10" t="s">
        <v>25</v>
      </c>
      <c r="I1077" s="10" t="s">
        <v>26</v>
      </c>
      <c r="J1077" s="11">
        <f t="shared" si="64"/>
        <v>2423727502</v>
      </c>
      <c r="K1077" s="11">
        <f t="shared" si="64"/>
        <v>2104834183</v>
      </c>
      <c r="L1077" s="27">
        <f t="shared" si="65"/>
        <v>318893319</v>
      </c>
      <c r="M1077" s="12">
        <f t="shared" si="66"/>
        <v>0.13157144057525325</v>
      </c>
      <c r="N1077" s="12">
        <f t="shared" si="67"/>
        <v>0.86842855942474673</v>
      </c>
      <c r="O1077" s="17" t="s">
        <v>1770</v>
      </c>
    </row>
    <row r="1078" spans="1:15" x14ac:dyDescent="0.35">
      <c r="A1078" s="9" t="s">
        <v>27</v>
      </c>
      <c r="B1078" s="9" t="s">
        <v>1769</v>
      </c>
      <c r="C1078" s="9" t="s">
        <v>1697</v>
      </c>
      <c r="D1078" s="9" t="s">
        <v>1709</v>
      </c>
      <c r="E1078" s="8" t="s">
        <v>1708</v>
      </c>
      <c r="F1078" s="10" t="s">
        <v>1779</v>
      </c>
      <c r="G1078" s="10" t="s">
        <v>1780</v>
      </c>
      <c r="H1078" s="10" t="s">
        <v>25</v>
      </c>
      <c r="I1078" s="10" t="s">
        <v>26</v>
      </c>
      <c r="J1078" s="11">
        <f t="shared" si="64"/>
        <v>2423727502</v>
      </c>
      <c r="K1078" s="11">
        <f t="shared" si="64"/>
        <v>2104834183</v>
      </c>
      <c r="L1078" s="27">
        <f t="shared" si="65"/>
        <v>318893319</v>
      </c>
      <c r="M1078" s="12">
        <f t="shared" si="66"/>
        <v>0.13157144057525325</v>
      </c>
      <c r="N1078" s="12">
        <f t="shared" si="67"/>
        <v>0.86842855942474673</v>
      </c>
      <c r="O1078" s="17" t="s">
        <v>1770</v>
      </c>
    </row>
    <row r="1079" spans="1:15" x14ac:dyDescent="0.35">
      <c r="A1079" s="9" t="s">
        <v>27</v>
      </c>
      <c r="B1079" s="9" t="s">
        <v>1769</v>
      </c>
      <c r="C1079" s="9" t="s">
        <v>1697</v>
      </c>
      <c r="D1079" s="9" t="s">
        <v>1710</v>
      </c>
      <c r="E1079" s="8" t="s">
        <v>1708</v>
      </c>
      <c r="F1079" s="10" t="s">
        <v>1779</v>
      </c>
      <c r="G1079" s="10" t="s">
        <v>1780</v>
      </c>
      <c r="H1079" s="10" t="s">
        <v>25</v>
      </c>
      <c r="I1079" s="10" t="s">
        <v>26</v>
      </c>
      <c r="J1079" s="11">
        <f t="shared" si="64"/>
        <v>2423727502</v>
      </c>
      <c r="K1079" s="11">
        <f t="shared" si="64"/>
        <v>2104834183</v>
      </c>
      <c r="L1079" s="27">
        <f t="shared" si="65"/>
        <v>318893319</v>
      </c>
      <c r="M1079" s="12">
        <f t="shared" si="66"/>
        <v>0.13157144057525325</v>
      </c>
      <c r="N1079" s="12">
        <f t="shared" si="67"/>
        <v>0.86842855942474673</v>
      </c>
      <c r="O1079" s="17" t="s">
        <v>1770</v>
      </c>
    </row>
    <row r="1080" spans="1:15" x14ac:dyDescent="0.35">
      <c r="A1080" s="9" t="s">
        <v>27</v>
      </c>
      <c r="B1080" s="9" t="s">
        <v>1769</v>
      </c>
      <c r="C1080" s="9" t="s">
        <v>1697</v>
      </c>
      <c r="D1080" s="9" t="s">
        <v>370</v>
      </c>
      <c r="E1080" s="8" t="s">
        <v>371</v>
      </c>
      <c r="F1080" s="10" t="s">
        <v>25</v>
      </c>
      <c r="G1080" s="10" t="s">
        <v>26</v>
      </c>
      <c r="H1080" s="10" t="s">
        <v>1781</v>
      </c>
      <c r="I1080" s="10" t="s">
        <v>1782</v>
      </c>
      <c r="J1080" s="11">
        <f t="shared" si="64"/>
        <v>573147468</v>
      </c>
      <c r="K1080" s="11">
        <f t="shared" si="64"/>
        <v>552203478</v>
      </c>
      <c r="L1080" s="27">
        <f t="shared" si="65"/>
        <v>20943990</v>
      </c>
      <c r="M1080" s="12">
        <f t="shared" si="66"/>
        <v>3.6542061457732901E-2</v>
      </c>
      <c r="N1080" s="12">
        <f t="shared" si="67"/>
        <v>0.96345793854226713</v>
      </c>
      <c r="O1080" s="17" t="s">
        <v>1770</v>
      </c>
    </row>
    <row r="1081" spans="1:15" x14ac:dyDescent="0.35">
      <c r="A1081" s="9" t="s">
        <v>27</v>
      </c>
      <c r="B1081" s="9" t="s">
        <v>1769</v>
      </c>
      <c r="C1081" s="9" t="s">
        <v>1697</v>
      </c>
      <c r="D1081" s="9" t="s">
        <v>1713</v>
      </c>
      <c r="E1081" s="8" t="s">
        <v>1714</v>
      </c>
      <c r="F1081" s="10" t="s">
        <v>25</v>
      </c>
      <c r="G1081" s="10" t="s">
        <v>26</v>
      </c>
      <c r="H1081" s="10" t="s">
        <v>1781</v>
      </c>
      <c r="I1081" s="10" t="s">
        <v>1782</v>
      </c>
      <c r="J1081" s="11">
        <f t="shared" si="64"/>
        <v>573147468</v>
      </c>
      <c r="K1081" s="11">
        <f t="shared" si="64"/>
        <v>552203478</v>
      </c>
      <c r="L1081" s="27">
        <f t="shared" si="65"/>
        <v>20943990</v>
      </c>
      <c r="M1081" s="12">
        <f t="shared" si="66"/>
        <v>3.6542061457732901E-2</v>
      </c>
      <c r="N1081" s="12">
        <f t="shared" si="67"/>
        <v>0.96345793854226713</v>
      </c>
      <c r="O1081" s="17" t="s">
        <v>1770</v>
      </c>
    </row>
    <row r="1082" spans="1:15" x14ac:dyDescent="0.35">
      <c r="A1082" s="9" t="s">
        <v>27</v>
      </c>
      <c r="B1082" s="9" t="s">
        <v>1769</v>
      </c>
      <c r="C1082" s="9" t="s">
        <v>1697</v>
      </c>
      <c r="D1082" s="9" t="s">
        <v>1715</v>
      </c>
      <c r="E1082" s="8" t="s">
        <v>1714</v>
      </c>
      <c r="F1082" s="10" t="s">
        <v>25</v>
      </c>
      <c r="G1082" s="10" t="s">
        <v>26</v>
      </c>
      <c r="H1082" s="10" t="s">
        <v>1781</v>
      </c>
      <c r="I1082" s="10" t="s">
        <v>1782</v>
      </c>
      <c r="J1082" s="11">
        <f t="shared" si="64"/>
        <v>573147468</v>
      </c>
      <c r="K1082" s="11">
        <f t="shared" si="64"/>
        <v>552203478</v>
      </c>
      <c r="L1082" s="27">
        <f t="shared" si="65"/>
        <v>20943990</v>
      </c>
      <c r="M1082" s="12">
        <f t="shared" si="66"/>
        <v>3.6542061457732901E-2</v>
      </c>
      <c r="N1082" s="12">
        <f t="shared" si="67"/>
        <v>0.96345793854226713</v>
      </c>
      <c r="O1082" s="17" t="s">
        <v>1770</v>
      </c>
    </row>
    <row r="1083" spans="1:15" x14ac:dyDescent="0.35">
      <c r="A1083" s="9" t="s">
        <v>27</v>
      </c>
      <c r="B1083" s="9" t="s">
        <v>1769</v>
      </c>
      <c r="C1083" s="9" t="s">
        <v>1697</v>
      </c>
      <c r="D1083" s="9" t="s">
        <v>1716</v>
      </c>
      <c r="E1083" s="8" t="s">
        <v>1714</v>
      </c>
      <c r="F1083" s="10" t="s">
        <v>25</v>
      </c>
      <c r="G1083" s="10" t="s">
        <v>26</v>
      </c>
      <c r="H1083" s="10" t="s">
        <v>1781</v>
      </c>
      <c r="I1083" s="10" t="s">
        <v>1782</v>
      </c>
      <c r="J1083" s="11">
        <f t="shared" si="64"/>
        <v>573147468</v>
      </c>
      <c r="K1083" s="11">
        <f t="shared" si="64"/>
        <v>552203478</v>
      </c>
      <c r="L1083" s="27">
        <f t="shared" si="65"/>
        <v>20943990</v>
      </c>
      <c r="M1083" s="12">
        <f t="shared" si="66"/>
        <v>3.6542061457732901E-2</v>
      </c>
      <c r="N1083" s="12">
        <f t="shared" si="67"/>
        <v>0.96345793854226713</v>
      </c>
      <c r="O1083" s="17" t="s">
        <v>1770</v>
      </c>
    </row>
    <row r="1084" spans="1:15" x14ac:dyDescent="0.35">
      <c r="A1084" s="9" t="s">
        <v>27</v>
      </c>
      <c r="B1084" s="9" t="s">
        <v>1769</v>
      </c>
      <c r="C1084" s="9" t="s">
        <v>1697</v>
      </c>
      <c r="D1084" s="9" t="s">
        <v>544</v>
      </c>
      <c r="E1084" s="8" t="s">
        <v>545</v>
      </c>
      <c r="F1084" s="10" t="s">
        <v>25</v>
      </c>
      <c r="G1084" s="10" t="s">
        <v>26</v>
      </c>
      <c r="H1084" s="10" t="s">
        <v>1783</v>
      </c>
      <c r="I1084" s="10" t="s">
        <v>1784</v>
      </c>
      <c r="J1084" s="11">
        <f t="shared" si="64"/>
        <v>275000000</v>
      </c>
      <c r="K1084" s="11">
        <f t="shared" si="64"/>
        <v>217600000</v>
      </c>
      <c r="L1084" s="27">
        <f t="shared" si="65"/>
        <v>57400000</v>
      </c>
      <c r="M1084" s="12">
        <f t="shared" si="66"/>
        <v>0.20872727272727273</v>
      </c>
      <c r="N1084" s="12">
        <f t="shared" si="67"/>
        <v>0.79127272727272724</v>
      </c>
      <c r="O1084" s="17" t="s">
        <v>1770</v>
      </c>
    </row>
    <row r="1085" spans="1:15" x14ac:dyDescent="0.35">
      <c r="A1085" s="9" t="s">
        <v>27</v>
      </c>
      <c r="B1085" s="9" t="s">
        <v>1769</v>
      </c>
      <c r="C1085" s="9" t="s">
        <v>1697</v>
      </c>
      <c r="D1085" s="9" t="s">
        <v>1719</v>
      </c>
      <c r="E1085" s="8" t="s">
        <v>1720</v>
      </c>
      <c r="F1085" s="10" t="s">
        <v>25</v>
      </c>
      <c r="G1085" s="10" t="s">
        <v>26</v>
      </c>
      <c r="H1085" s="10" t="s">
        <v>1783</v>
      </c>
      <c r="I1085" s="10" t="s">
        <v>1784</v>
      </c>
      <c r="J1085" s="11">
        <f t="shared" si="64"/>
        <v>275000000</v>
      </c>
      <c r="K1085" s="11">
        <f t="shared" si="64"/>
        <v>217600000</v>
      </c>
      <c r="L1085" s="27">
        <f t="shared" si="65"/>
        <v>57400000</v>
      </c>
      <c r="M1085" s="12">
        <f t="shared" si="66"/>
        <v>0.20872727272727273</v>
      </c>
      <c r="N1085" s="12">
        <f t="shared" si="67"/>
        <v>0.79127272727272724</v>
      </c>
      <c r="O1085" s="17" t="s">
        <v>1770</v>
      </c>
    </row>
    <row r="1086" spans="1:15" x14ac:dyDescent="0.35">
      <c r="A1086" s="9" t="s">
        <v>27</v>
      </c>
      <c r="B1086" s="9" t="s">
        <v>1769</v>
      </c>
      <c r="C1086" s="9" t="s">
        <v>1697</v>
      </c>
      <c r="D1086" s="9" t="s">
        <v>1721</v>
      </c>
      <c r="E1086" s="8" t="s">
        <v>1720</v>
      </c>
      <c r="F1086" s="10" t="s">
        <v>25</v>
      </c>
      <c r="G1086" s="10" t="s">
        <v>26</v>
      </c>
      <c r="H1086" s="10" t="s">
        <v>1783</v>
      </c>
      <c r="I1086" s="10" t="s">
        <v>1784</v>
      </c>
      <c r="J1086" s="11">
        <f t="shared" si="64"/>
        <v>275000000</v>
      </c>
      <c r="K1086" s="11">
        <f t="shared" si="64"/>
        <v>217600000</v>
      </c>
      <c r="L1086" s="27">
        <f t="shared" si="65"/>
        <v>57400000</v>
      </c>
      <c r="M1086" s="12">
        <f t="shared" si="66"/>
        <v>0.20872727272727273</v>
      </c>
      <c r="N1086" s="12">
        <f t="shared" si="67"/>
        <v>0.79127272727272724</v>
      </c>
      <c r="O1086" s="17" t="s">
        <v>1770</v>
      </c>
    </row>
    <row r="1087" spans="1:15" x14ac:dyDescent="0.35">
      <c r="A1087" s="9" t="s">
        <v>27</v>
      </c>
      <c r="B1087" s="9" t="s">
        <v>1769</v>
      </c>
      <c r="C1087" s="9" t="s">
        <v>1697</v>
      </c>
      <c r="D1087" s="9" t="s">
        <v>1722</v>
      </c>
      <c r="E1087" s="8" t="s">
        <v>1720</v>
      </c>
      <c r="F1087" s="10" t="s">
        <v>25</v>
      </c>
      <c r="G1087" s="10" t="s">
        <v>26</v>
      </c>
      <c r="H1087" s="10" t="s">
        <v>1783</v>
      </c>
      <c r="I1087" s="10" t="s">
        <v>1784</v>
      </c>
      <c r="J1087" s="11">
        <f t="shared" si="64"/>
        <v>275000000</v>
      </c>
      <c r="K1087" s="11">
        <f t="shared" si="64"/>
        <v>217600000</v>
      </c>
      <c r="L1087" s="27">
        <f t="shared" si="65"/>
        <v>57400000</v>
      </c>
      <c r="M1087" s="12">
        <f t="shared" si="66"/>
        <v>0.20872727272727273</v>
      </c>
      <c r="N1087" s="12">
        <f t="shared" si="67"/>
        <v>0.79127272727272724</v>
      </c>
      <c r="O1087" s="17" t="s">
        <v>1770</v>
      </c>
    </row>
    <row r="1088" spans="1:15" ht="31" x14ac:dyDescent="0.35">
      <c r="A1088" s="9" t="s">
        <v>27</v>
      </c>
      <c r="B1088" s="9" t="s">
        <v>1769</v>
      </c>
      <c r="C1088" s="9" t="s">
        <v>492</v>
      </c>
      <c r="D1088" s="9"/>
      <c r="E1088" s="8" t="s">
        <v>493</v>
      </c>
      <c r="F1088" s="10" t="s">
        <v>1785</v>
      </c>
      <c r="G1088" s="10" t="s">
        <v>1786</v>
      </c>
      <c r="H1088" s="10" t="s">
        <v>25</v>
      </c>
      <c r="I1088" s="10" t="s">
        <v>26</v>
      </c>
      <c r="J1088" s="11">
        <f t="shared" si="64"/>
        <v>1081235000</v>
      </c>
      <c r="K1088" s="11">
        <f t="shared" si="64"/>
        <v>1026440834</v>
      </c>
      <c r="L1088" s="27">
        <f t="shared" si="65"/>
        <v>54794166</v>
      </c>
      <c r="M1088" s="12">
        <f t="shared" si="66"/>
        <v>5.0677388356832699E-2</v>
      </c>
      <c r="N1088" s="12">
        <f t="shared" si="67"/>
        <v>0.94932261164316734</v>
      </c>
      <c r="O1088" s="17" t="s">
        <v>1770</v>
      </c>
    </row>
    <row r="1089" spans="1:15" ht="31" x14ac:dyDescent="0.35">
      <c r="A1089" s="9" t="s">
        <v>27</v>
      </c>
      <c r="B1089" s="9" t="s">
        <v>1769</v>
      </c>
      <c r="C1089" s="9" t="s">
        <v>720</v>
      </c>
      <c r="D1089" s="9"/>
      <c r="E1089" s="8" t="s">
        <v>721</v>
      </c>
      <c r="F1089" s="10" t="s">
        <v>1787</v>
      </c>
      <c r="G1089" s="10" t="s">
        <v>1786</v>
      </c>
      <c r="H1089" s="10" t="s">
        <v>25</v>
      </c>
      <c r="I1089" s="10" t="s">
        <v>26</v>
      </c>
      <c r="J1089" s="11">
        <f t="shared" si="64"/>
        <v>1076084000</v>
      </c>
      <c r="K1089" s="11">
        <f t="shared" si="64"/>
        <v>1026440834</v>
      </c>
      <c r="L1089" s="27">
        <f t="shared" si="65"/>
        <v>49643166</v>
      </c>
      <c r="M1089" s="12">
        <f t="shared" si="66"/>
        <v>4.6133169901234478E-2</v>
      </c>
      <c r="N1089" s="12">
        <f t="shared" si="67"/>
        <v>0.95386683009876549</v>
      </c>
      <c r="O1089" s="17" t="s">
        <v>1770</v>
      </c>
    </row>
    <row r="1090" spans="1:15" x14ac:dyDescent="0.35">
      <c r="A1090" s="9" t="s">
        <v>27</v>
      </c>
      <c r="B1090" s="9" t="s">
        <v>1769</v>
      </c>
      <c r="C1090" s="9" t="s">
        <v>1788</v>
      </c>
      <c r="D1090" s="9"/>
      <c r="E1090" s="8" t="s">
        <v>1789</v>
      </c>
      <c r="F1090" s="10" t="s">
        <v>1790</v>
      </c>
      <c r="G1090" s="10" t="s">
        <v>1791</v>
      </c>
      <c r="H1090" s="10" t="s">
        <v>25</v>
      </c>
      <c r="I1090" s="10" t="s">
        <v>26</v>
      </c>
      <c r="J1090" s="11">
        <f t="shared" si="64"/>
        <v>89100000</v>
      </c>
      <c r="K1090" s="11">
        <f t="shared" si="64"/>
        <v>89100000</v>
      </c>
      <c r="L1090" s="27">
        <f t="shared" si="65"/>
        <v>0</v>
      </c>
      <c r="M1090" s="12">
        <f t="shared" si="66"/>
        <v>0</v>
      </c>
      <c r="N1090" s="12">
        <f t="shared" si="67"/>
        <v>1</v>
      </c>
      <c r="O1090" s="17" t="s">
        <v>1770</v>
      </c>
    </row>
    <row r="1091" spans="1:15" x14ac:dyDescent="0.35">
      <c r="A1091" s="9" t="s">
        <v>27</v>
      </c>
      <c r="B1091" s="9" t="s">
        <v>1769</v>
      </c>
      <c r="C1091" s="9" t="s">
        <v>1788</v>
      </c>
      <c r="D1091" s="9" t="s">
        <v>49</v>
      </c>
      <c r="E1091" s="8" t="s">
        <v>50</v>
      </c>
      <c r="F1091" s="10" t="s">
        <v>1790</v>
      </c>
      <c r="G1091" s="10" t="s">
        <v>1791</v>
      </c>
      <c r="H1091" s="10" t="s">
        <v>25</v>
      </c>
      <c r="I1091" s="10" t="s">
        <v>26</v>
      </c>
      <c r="J1091" s="11">
        <f t="shared" si="64"/>
        <v>89100000</v>
      </c>
      <c r="K1091" s="11">
        <f t="shared" si="64"/>
        <v>89100000</v>
      </c>
      <c r="L1091" s="27">
        <f t="shared" si="65"/>
        <v>0</v>
      </c>
      <c r="M1091" s="12">
        <f t="shared" si="66"/>
        <v>0</v>
      </c>
      <c r="N1091" s="12">
        <f t="shared" si="67"/>
        <v>1</v>
      </c>
      <c r="O1091" s="17" t="s">
        <v>1770</v>
      </c>
    </row>
    <row r="1092" spans="1:15" x14ac:dyDescent="0.35">
      <c r="A1092" s="9" t="s">
        <v>27</v>
      </c>
      <c r="B1092" s="9" t="s">
        <v>1769</v>
      </c>
      <c r="C1092" s="9" t="s">
        <v>1788</v>
      </c>
      <c r="D1092" s="9" t="s">
        <v>1792</v>
      </c>
      <c r="E1092" s="8" t="s">
        <v>1793</v>
      </c>
      <c r="F1092" s="10" t="s">
        <v>1790</v>
      </c>
      <c r="G1092" s="10" t="s">
        <v>1791</v>
      </c>
      <c r="H1092" s="10" t="s">
        <v>25</v>
      </c>
      <c r="I1092" s="10" t="s">
        <v>26</v>
      </c>
      <c r="J1092" s="11">
        <f t="shared" si="64"/>
        <v>89100000</v>
      </c>
      <c r="K1092" s="11">
        <f t="shared" si="64"/>
        <v>89100000</v>
      </c>
      <c r="L1092" s="27">
        <f t="shared" si="65"/>
        <v>0</v>
      </c>
      <c r="M1092" s="12">
        <f t="shared" si="66"/>
        <v>0</v>
      </c>
      <c r="N1092" s="12">
        <f t="shared" si="67"/>
        <v>1</v>
      </c>
      <c r="O1092" s="17" t="s">
        <v>1770</v>
      </c>
    </row>
    <row r="1093" spans="1:15" x14ac:dyDescent="0.35">
      <c r="A1093" s="9" t="s">
        <v>27</v>
      </c>
      <c r="B1093" s="9" t="s">
        <v>1769</v>
      </c>
      <c r="C1093" s="9" t="s">
        <v>1788</v>
      </c>
      <c r="D1093" s="9" t="s">
        <v>1794</v>
      </c>
      <c r="E1093" s="8" t="s">
        <v>1793</v>
      </c>
      <c r="F1093" s="10" t="s">
        <v>1790</v>
      </c>
      <c r="G1093" s="10" t="s">
        <v>1791</v>
      </c>
      <c r="H1093" s="10" t="s">
        <v>25</v>
      </c>
      <c r="I1093" s="10" t="s">
        <v>26</v>
      </c>
      <c r="J1093" s="11">
        <f t="shared" si="64"/>
        <v>89100000</v>
      </c>
      <c r="K1093" s="11">
        <f t="shared" si="64"/>
        <v>89100000</v>
      </c>
      <c r="L1093" s="27">
        <f t="shared" si="65"/>
        <v>0</v>
      </c>
      <c r="M1093" s="12">
        <f t="shared" si="66"/>
        <v>0</v>
      </c>
      <c r="N1093" s="12">
        <f t="shared" si="67"/>
        <v>1</v>
      </c>
      <c r="O1093" s="17" t="s">
        <v>1770</v>
      </c>
    </row>
    <row r="1094" spans="1:15" x14ac:dyDescent="0.35">
      <c r="A1094" s="9" t="s">
        <v>27</v>
      </c>
      <c r="B1094" s="9" t="s">
        <v>1769</v>
      </c>
      <c r="C1094" s="9" t="s">
        <v>1788</v>
      </c>
      <c r="D1094" s="9" t="s">
        <v>1795</v>
      </c>
      <c r="E1094" s="8" t="s">
        <v>1793</v>
      </c>
      <c r="F1094" s="10" t="s">
        <v>1790</v>
      </c>
      <c r="G1094" s="10" t="s">
        <v>1791</v>
      </c>
      <c r="H1094" s="10" t="s">
        <v>25</v>
      </c>
      <c r="I1094" s="10" t="s">
        <v>26</v>
      </c>
      <c r="J1094" s="11">
        <f t="shared" si="64"/>
        <v>89100000</v>
      </c>
      <c r="K1094" s="11">
        <f t="shared" si="64"/>
        <v>89100000</v>
      </c>
      <c r="L1094" s="27">
        <f t="shared" si="65"/>
        <v>0</v>
      </c>
      <c r="M1094" s="12">
        <f t="shared" si="66"/>
        <v>0</v>
      </c>
      <c r="N1094" s="12">
        <f t="shared" si="67"/>
        <v>1</v>
      </c>
      <c r="O1094" s="17" t="s">
        <v>1770</v>
      </c>
    </row>
    <row r="1095" spans="1:15" x14ac:dyDescent="0.35">
      <c r="A1095" s="9" t="s">
        <v>27</v>
      </c>
      <c r="B1095" s="9" t="s">
        <v>1769</v>
      </c>
      <c r="C1095" s="9" t="s">
        <v>1796</v>
      </c>
      <c r="D1095" s="9"/>
      <c r="E1095" s="8" t="s">
        <v>1797</v>
      </c>
      <c r="F1095" s="10" t="s">
        <v>1798</v>
      </c>
      <c r="G1095" s="10" t="s">
        <v>1799</v>
      </c>
      <c r="H1095" s="10" t="s">
        <v>25</v>
      </c>
      <c r="I1095" s="10" t="s">
        <v>26</v>
      </c>
      <c r="J1095" s="11">
        <f t="shared" si="64"/>
        <v>2775000</v>
      </c>
      <c r="K1095" s="11">
        <f t="shared" si="64"/>
        <v>2775000</v>
      </c>
      <c r="L1095" s="27">
        <f t="shared" si="65"/>
        <v>0</v>
      </c>
      <c r="M1095" s="12">
        <f t="shared" si="66"/>
        <v>0</v>
      </c>
      <c r="N1095" s="12">
        <f t="shared" si="67"/>
        <v>1</v>
      </c>
      <c r="O1095" s="17" t="s">
        <v>1770</v>
      </c>
    </row>
    <row r="1096" spans="1:15" x14ac:dyDescent="0.35">
      <c r="A1096" s="9" t="s">
        <v>27</v>
      </c>
      <c r="B1096" s="9" t="s">
        <v>1769</v>
      </c>
      <c r="C1096" s="9" t="s">
        <v>1796</v>
      </c>
      <c r="D1096" s="9" t="s">
        <v>49</v>
      </c>
      <c r="E1096" s="8" t="s">
        <v>50</v>
      </c>
      <c r="F1096" s="10" t="s">
        <v>1798</v>
      </c>
      <c r="G1096" s="10" t="s">
        <v>1799</v>
      </c>
      <c r="H1096" s="10" t="s">
        <v>25</v>
      </c>
      <c r="I1096" s="10" t="s">
        <v>26</v>
      </c>
      <c r="J1096" s="11">
        <f t="shared" si="64"/>
        <v>2775000</v>
      </c>
      <c r="K1096" s="11">
        <f t="shared" si="64"/>
        <v>2775000</v>
      </c>
      <c r="L1096" s="27">
        <f t="shared" si="65"/>
        <v>0</v>
      </c>
      <c r="M1096" s="12">
        <f t="shared" si="66"/>
        <v>0</v>
      </c>
      <c r="N1096" s="12">
        <f t="shared" si="67"/>
        <v>1</v>
      </c>
      <c r="O1096" s="17" t="s">
        <v>1770</v>
      </c>
    </row>
    <row r="1097" spans="1:15" x14ac:dyDescent="0.35">
      <c r="A1097" s="9" t="s">
        <v>27</v>
      </c>
      <c r="B1097" s="9" t="s">
        <v>1769</v>
      </c>
      <c r="C1097" s="9" t="s">
        <v>1796</v>
      </c>
      <c r="D1097" s="9" t="s">
        <v>1792</v>
      </c>
      <c r="E1097" s="8" t="s">
        <v>1793</v>
      </c>
      <c r="F1097" s="10" t="s">
        <v>1798</v>
      </c>
      <c r="G1097" s="10" t="s">
        <v>1799</v>
      </c>
      <c r="H1097" s="10" t="s">
        <v>25</v>
      </c>
      <c r="I1097" s="10" t="s">
        <v>26</v>
      </c>
      <c r="J1097" s="11">
        <f t="shared" si="64"/>
        <v>2775000</v>
      </c>
      <c r="K1097" s="11">
        <f t="shared" si="64"/>
        <v>2775000</v>
      </c>
      <c r="L1097" s="27">
        <f t="shared" si="65"/>
        <v>0</v>
      </c>
      <c r="M1097" s="12">
        <f t="shared" si="66"/>
        <v>0</v>
      </c>
      <c r="N1097" s="12">
        <f t="shared" si="67"/>
        <v>1</v>
      </c>
      <c r="O1097" s="17" t="s">
        <v>1770</v>
      </c>
    </row>
    <row r="1098" spans="1:15" x14ac:dyDescent="0.35">
      <c r="A1098" s="9" t="s">
        <v>27</v>
      </c>
      <c r="B1098" s="9" t="s">
        <v>1769</v>
      </c>
      <c r="C1098" s="9" t="s">
        <v>1796</v>
      </c>
      <c r="D1098" s="9" t="s">
        <v>1794</v>
      </c>
      <c r="E1098" s="8" t="s">
        <v>1793</v>
      </c>
      <c r="F1098" s="10" t="s">
        <v>1798</v>
      </c>
      <c r="G1098" s="10" t="s">
        <v>1799</v>
      </c>
      <c r="H1098" s="10" t="s">
        <v>25</v>
      </c>
      <c r="I1098" s="10" t="s">
        <v>26</v>
      </c>
      <c r="J1098" s="11">
        <f t="shared" ref="J1098:K1161" si="68">F1098+H1098</f>
        <v>2775000</v>
      </c>
      <c r="K1098" s="11">
        <f t="shared" si="68"/>
        <v>2775000</v>
      </c>
      <c r="L1098" s="27">
        <f t="shared" si="65"/>
        <v>0</v>
      </c>
      <c r="M1098" s="12">
        <f t="shared" si="66"/>
        <v>0</v>
      </c>
      <c r="N1098" s="12">
        <f t="shared" si="67"/>
        <v>1</v>
      </c>
      <c r="O1098" s="17" t="s">
        <v>1770</v>
      </c>
    </row>
    <row r="1099" spans="1:15" x14ac:dyDescent="0.35">
      <c r="A1099" s="9" t="s">
        <v>27</v>
      </c>
      <c r="B1099" s="9" t="s">
        <v>1769</v>
      </c>
      <c r="C1099" s="9" t="s">
        <v>1796</v>
      </c>
      <c r="D1099" s="9" t="s">
        <v>1795</v>
      </c>
      <c r="E1099" s="8" t="s">
        <v>1793</v>
      </c>
      <c r="F1099" s="10" t="s">
        <v>1798</v>
      </c>
      <c r="G1099" s="10" t="s">
        <v>1799</v>
      </c>
      <c r="H1099" s="10" t="s">
        <v>25</v>
      </c>
      <c r="I1099" s="10" t="s">
        <v>26</v>
      </c>
      <c r="J1099" s="11">
        <f t="shared" si="68"/>
        <v>2775000</v>
      </c>
      <c r="K1099" s="11">
        <f t="shared" si="68"/>
        <v>2775000</v>
      </c>
      <c r="L1099" s="27">
        <f t="shared" ref="L1099:L1162" si="69">J1099-K1099</f>
        <v>0</v>
      </c>
      <c r="M1099" s="12">
        <f t="shared" ref="M1099:M1162" si="70">L1099/J1099</f>
        <v>0</v>
      </c>
      <c r="N1099" s="12">
        <f t="shared" ref="N1099:N1162" si="71">K1099/J1099</f>
        <v>1</v>
      </c>
      <c r="O1099" s="17" t="s">
        <v>1770</v>
      </c>
    </row>
    <row r="1100" spans="1:15" x14ac:dyDescent="0.35">
      <c r="A1100" s="9" t="s">
        <v>27</v>
      </c>
      <c r="B1100" s="9" t="s">
        <v>1769</v>
      </c>
      <c r="C1100" s="9" t="s">
        <v>732</v>
      </c>
      <c r="D1100" s="9"/>
      <c r="E1100" s="8" t="s">
        <v>733</v>
      </c>
      <c r="F1100" s="10" t="s">
        <v>1800</v>
      </c>
      <c r="G1100" s="10" t="s">
        <v>1801</v>
      </c>
      <c r="H1100" s="10" t="s">
        <v>25</v>
      </c>
      <c r="I1100" s="10" t="s">
        <v>26</v>
      </c>
      <c r="J1100" s="11">
        <f t="shared" si="68"/>
        <v>62400000</v>
      </c>
      <c r="K1100" s="11">
        <f t="shared" si="68"/>
        <v>62400000</v>
      </c>
      <c r="L1100" s="27">
        <f t="shared" si="69"/>
        <v>0</v>
      </c>
      <c r="M1100" s="12">
        <f t="shared" si="70"/>
        <v>0</v>
      </c>
      <c r="N1100" s="12">
        <f t="shared" si="71"/>
        <v>1</v>
      </c>
      <c r="O1100" s="17" t="s">
        <v>1770</v>
      </c>
    </row>
    <row r="1101" spans="1:15" x14ac:dyDescent="0.35">
      <c r="A1101" s="9" t="s">
        <v>27</v>
      </c>
      <c r="B1101" s="9" t="s">
        <v>1769</v>
      </c>
      <c r="C1101" s="9" t="s">
        <v>732</v>
      </c>
      <c r="D1101" s="9" t="s">
        <v>49</v>
      </c>
      <c r="E1101" s="8" t="s">
        <v>50</v>
      </c>
      <c r="F1101" s="10" t="s">
        <v>1800</v>
      </c>
      <c r="G1101" s="10" t="s">
        <v>1801</v>
      </c>
      <c r="H1101" s="10" t="s">
        <v>25</v>
      </c>
      <c r="I1101" s="10" t="s">
        <v>26</v>
      </c>
      <c r="J1101" s="11">
        <f t="shared" si="68"/>
        <v>62400000</v>
      </c>
      <c r="K1101" s="11">
        <f t="shared" si="68"/>
        <v>62400000</v>
      </c>
      <c r="L1101" s="27">
        <f t="shared" si="69"/>
        <v>0</v>
      </c>
      <c r="M1101" s="12">
        <f t="shared" si="70"/>
        <v>0</v>
      </c>
      <c r="N1101" s="12">
        <f t="shared" si="71"/>
        <v>1</v>
      </c>
      <c r="O1101" s="17" t="s">
        <v>1770</v>
      </c>
    </row>
    <row r="1102" spans="1:15" x14ac:dyDescent="0.35">
      <c r="A1102" s="9" t="s">
        <v>27</v>
      </c>
      <c r="B1102" s="9" t="s">
        <v>1769</v>
      </c>
      <c r="C1102" s="9" t="s">
        <v>732</v>
      </c>
      <c r="D1102" s="9" t="s">
        <v>1792</v>
      </c>
      <c r="E1102" s="8" t="s">
        <v>1793</v>
      </c>
      <c r="F1102" s="10" t="s">
        <v>1800</v>
      </c>
      <c r="G1102" s="10" t="s">
        <v>1801</v>
      </c>
      <c r="H1102" s="10" t="s">
        <v>25</v>
      </c>
      <c r="I1102" s="10" t="s">
        <v>26</v>
      </c>
      <c r="J1102" s="11">
        <f t="shared" si="68"/>
        <v>62400000</v>
      </c>
      <c r="K1102" s="11">
        <f t="shared" si="68"/>
        <v>62400000</v>
      </c>
      <c r="L1102" s="27">
        <f t="shared" si="69"/>
        <v>0</v>
      </c>
      <c r="M1102" s="12">
        <f t="shared" si="70"/>
        <v>0</v>
      </c>
      <c r="N1102" s="12">
        <f t="shared" si="71"/>
        <v>1</v>
      </c>
      <c r="O1102" s="17" t="s">
        <v>1770</v>
      </c>
    </row>
    <row r="1103" spans="1:15" x14ac:dyDescent="0.35">
      <c r="A1103" s="9" t="s">
        <v>27</v>
      </c>
      <c r="B1103" s="9" t="s">
        <v>1769</v>
      </c>
      <c r="C1103" s="9" t="s">
        <v>732</v>
      </c>
      <c r="D1103" s="9" t="s">
        <v>1794</v>
      </c>
      <c r="E1103" s="8" t="s">
        <v>1793</v>
      </c>
      <c r="F1103" s="10" t="s">
        <v>1800</v>
      </c>
      <c r="G1103" s="10" t="s">
        <v>1801</v>
      </c>
      <c r="H1103" s="10" t="s">
        <v>25</v>
      </c>
      <c r="I1103" s="10" t="s">
        <v>26</v>
      </c>
      <c r="J1103" s="11">
        <f t="shared" si="68"/>
        <v>62400000</v>
      </c>
      <c r="K1103" s="11">
        <f t="shared" si="68"/>
        <v>62400000</v>
      </c>
      <c r="L1103" s="27">
        <f t="shared" si="69"/>
        <v>0</v>
      </c>
      <c r="M1103" s="12">
        <f t="shared" si="70"/>
        <v>0</v>
      </c>
      <c r="N1103" s="12">
        <f t="shared" si="71"/>
        <v>1</v>
      </c>
      <c r="O1103" s="17" t="s">
        <v>1770</v>
      </c>
    </row>
    <row r="1104" spans="1:15" x14ac:dyDescent="0.35">
      <c r="A1104" s="9" t="s">
        <v>27</v>
      </c>
      <c r="B1104" s="9" t="s">
        <v>1769</v>
      </c>
      <c r="C1104" s="9" t="s">
        <v>732</v>
      </c>
      <c r="D1104" s="9" t="s">
        <v>1795</v>
      </c>
      <c r="E1104" s="8" t="s">
        <v>1793</v>
      </c>
      <c r="F1104" s="10" t="s">
        <v>1800</v>
      </c>
      <c r="G1104" s="10" t="s">
        <v>1801</v>
      </c>
      <c r="H1104" s="10" t="s">
        <v>25</v>
      </c>
      <c r="I1104" s="10" t="s">
        <v>26</v>
      </c>
      <c r="J1104" s="11">
        <f t="shared" si="68"/>
        <v>62400000</v>
      </c>
      <c r="K1104" s="11">
        <f t="shared" si="68"/>
        <v>62400000</v>
      </c>
      <c r="L1104" s="27">
        <f t="shared" si="69"/>
        <v>0</v>
      </c>
      <c r="M1104" s="12">
        <f t="shared" si="70"/>
        <v>0</v>
      </c>
      <c r="N1104" s="12">
        <f t="shared" si="71"/>
        <v>1</v>
      </c>
      <c r="O1104" s="17" t="s">
        <v>1770</v>
      </c>
    </row>
    <row r="1105" spans="1:15" x14ac:dyDescent="0.35">
      <c r="A1105" s="9" t="s">
        <v>27</v>
      </c>
      <c r="B1105" s="9" t="s">
        <v>1769</v>
      </c>
      <c r="C1105" s="9" t="s">
        <v>785</v>
      </c>
      <c r="D1105" s="9"/>
      <c r="E1105" s="8" t="s">
        <v>786</v>
      </c>
      <c r="F1105" s="10" t="s">
        <v>1802</v>
      </c>
      <c r="G1105" s="10" t="s">
        <v>1803</v>
      </c>
      <c r="H1105" s="10" t="s">
        <v>25</v>
      </c>
      <c r="I1105" s="10" t="s">
        <v>26</v>
      </c>
      <c r="J1105" s="11">
        <f t="shared" si="68"/>
        <v>8880000</v>
      </c>
      <c r="K1105" s="11">
        <f t="shared" si="68"/>
        <v>8880000</v>
      </c>
      <c r="L1105" s="27">
        <f t="shared" si="69"/>
        <v>0</v>
      </c>
      <c r="M1105" s="12">
        <f t="shared" si="70"/>
        <v>0</v>
      </c>
      <c r="N1105" s="12">
        <f t="shared" si="71"/>
        <v>1</v>
      </c>
      <c r="O1105" s="17" t="s">
        <v>1770</v>
      </c>
    </row>
    <row r="1106" spans="1:15" x14ac:dyDescent="0.35">
      <c r="A1106" s="9" t="s">
        <v>27</v>
      </c>
      <c r="B1106" s="9" t="s">
        <v>1769</v>
      </c>
      <c r="C1106" s="9" t="s">
        <v>785</v>
      </c>
      <c r="D1106" s="9" t="s">
        <v>49</v>
      </c>
      <c r="E1106" s="8" t="s">
        <v>50</v>
      </c>
      <c r="F1106" s="10" t="s">
        <v>1802</v>
      </c>
      <c r="G1106" s="10" t="s">
        <v>1803</v>
      </c>
      <c r="H1106" s="10" t="s">
        <v>25</v>
      </c>
      <c r="I1106" s="10" t="s">
        <v>26</v>
      </c>
      <c r="J1106" s="11">
        <f t="shared" si="68"/>
        <v>8880000</v>
      </c>
      <c r="K1106" s="11">
        <f t="shared" si="68"/>
        <v>8880000</v>
      </c>
      <c r="L1106" s="27">
        <f t="shared" si="69"/>
        <v>0</v>
      </c>
      <c r="M1106" s="12">
        <f t="shared" si="70"/>
        <v>0</v>
      </c>
      <c r="N1106" s="12">
        <f t="shared" si="71"/>
        <v>1</v>
      </c>
      <c r="O1106" s="17" t="s">
        <v>1770</v>
      </c>
    </row>
    <row r="1107" spans="1:15" x14ac:dyDescent="0.35">
      <c r="A1107" s="9" t="s">
        <v>27</v>
      </c>
      <c r="B1107" s="9" t="s">
        <v>1769</v>
      </c>
      <c r="C1107" s="9" t="s">
        <v>785</v>
      </c>
      <c r="D1107" s="9" t="s">
        <v>1792</v>
      </c>
      <c r="E1107" s="8" t="s">
        <v>1793</v>
      </c>
      <c r="F1107" s="10" t="s">
        <v>1802</v>
      </c>
      <c r="G1107" s="10" t="s">
        <v>1803</v>
      </c>
      <c r="H1107" s="10" t="s">
        <v>25</v>
      </c>
      <c r="I1107" s="10" t="s">
        <v>26</v>
      </c>
      <c r="J1107" s="11">
        <f t="shared" si="68"/>
        <v>8880000</v>
      </c>
      <c r="K1107" s="11">
        <f t="shared" si="68"/>
        <v>8880000</v>
      </c>
      <c r="L1107" s="27">
        <f t="shared" si="69"/>
        <v>0</v>
      </c>
      <c r="M1107" s="12">
        <f t="shared" si="70"/>
        <v>0</v>
      </c>
      <c r="N1107" s="12">
        <f t="shared" si="71"/>
        <v>1</v>
      </c>
      <c r="O1107" s="17" t="s">
        <v>1770</v>
      </c>
    </row>
    <row r="1108" spans="1:15" x14ac:dyDescent="0.35">
      <c r="A1108" s="9" t="s">
        <v>27</v>
      </c>
      <c r="B1108" s="9" t="s">
        <v>1769</v>
      </c>
      <c r="C1108" s="9" t="s">
        <v>785</v>
      </c>
      <c r="D1108" s="9" t="s">
        <v>1794</v>
      </c>
      <c r="E1108" s="8" t="s">
        <v>1793</v>
      </c>
      <c r="F1108" s="10" t="s">
        <v>1802</v>
      </c>
      <c r="G1108" s="10" t="s">
        <v>1803</v>
      </c>
      <c r="H1108" s="10" t="s">
        <v>25</v>
      </c>
      <c r="I1108" s="10" t="s">
        <v>26</v>
      </c>
      <c r="J1108" s="11">
        <f t="shared" si="68"/>
        <v>8880000</v>
      </c>
      <c r="K1108" s="11">
        <f t="shared" si="68"/>
        <v>8880000</v>
      </c>
      <c r="L1108" s="27">
        <f t="shared" si="69"/>
        <v>0</v>
      </c>
      <c r="M1108" s="12">
        <f t="shared" si="70"/>
        <v>0</v>
      </c>
      <c r="N1108" s="12">
        <f t="shared" si="71"/>
        <v>1</v>
      </c>
      <c r="O1108" s="17" t="s">
        <v>1770</v>
      </c>
    </row>
    <row r="1109" spans="1:15" x14ac:dyDescent="0.35">
      <c r="A1109" s="9" t="s">
        <v>27</v>
      </c>
      <c r="B1109" s="9" t="s">
        <v>1769</v>
      </c>
      <c r="C1109" s="9" t="s">
        <v>785</v>
      </c>
      <c r="D1109" s="9" t="s">
        <v>1795</v>
      </c>
      <c r="E1109" s="8" t="s">
        <v>1793</v>
      </c>
      <c r="F1109" s="10" t="s">
        <v>1802</v>
      </c>
      <c r="G1109" s="10" t="s">
        <v>1803</v>
      </c>
      <c r="H1109" s="10" t="s">
        <v>25</v>
      </c>
      <c r="I1109" s="10" t="s">
        <v>26</v>
      </c>
      <c r="J1109" s="11">
        <f t="shared" si="68"/>
        <v>8880000</v>
      </c>
      <c r="K1109" s="11">
        <f t="shared" si="68"/>
        <v>8880000</v>
      </c>
      <c r="L1109" s="27">
        <f t="shared" si="69"/>
        <v>0</v>
      </c>
      <c r="M1109" s="12">
        <f t="shared" si="70"/>
        <v>0</v>
      </c>
      <c r="N1109" s="12">
        <f t="shared" si="71"/>
        <v>1</v>
      </c>
      <c r="O1109" s="17" t="s">
        <v>1770</v>
      </c>
    </row>
    <row r="1110" spans="1:15" x14ac:dyDescent="0.35">
      <c r="A1110" s="9" t="s">
        <v>27</v>
      </c>
      <c r="B1110" s="9" t="s">
        <v>1769</v>
      </c>
      <c r="C1110" s="9" t="s">
        <v>801</v>
      </c>
      <c r="D1110" s="9"/>
      <c r="E1110" s="8" t="s">
        <v>802</v>
      </c>
      <c r="F1110" s="10" t="s">
        <v>1804</v>
      </c>
      <c r="G1110" s="10" t="s">
        <v>1805</v>
      </c>
      <c r="H1110" s="10" t="s">
        <v>25</v>
      </c>
      <c r="I1110" s="10" t="s">
        <v>26</v>
      </c>
      <c r="J1110" s="11">
        <f t="shared" si="68"/>
        <v>295440000</v>
      </c>
      <c r="K1110" s="11">
        <f t="shared" si="68"/>
        <v>295440000</v>
      </c>
      <c r="L1110" s="27">
        <f t="shared" si="69"/>
        <v>0</v>
      </c>
      <c r="M1110" s="12">
        <f t="shared" si="70"/>
        <v>0</v>
      </c>
      <c r="N1110" s="12">
        <f t="shared" si="71"/>
        <v>1</v>
      </c>
      <c r="O1110" s="17" t="s">
        <v>1770</v>
      </c>
    </row>
    <row r="1111" spans="1:15" x14ac:dyDescent="0.35">
      <c r="A1111" s="9" t="s">
        <v>27</v>
      </c>
      <c r="B1111" s="9" t="s">
        <v>1769</v>
      </c>
      <c r="C1111" s="9" t="s">
        <v>801</v>
      </c>
      <c r="D1111" s="9" t="s">
        <v>49</v>
      </c>
      <c r="E1111" s="8" t="s">
        <v>50</v>
      </c>
      <c r="F1111" s="10" t="s">
        <v>1804</v>
      </c>
      <c r="G1111" s="10" t="s">
        <v>1805</v>
      </c>
      <c r="H1111" s="10" t="s">
        <v>25</v>
      </c>
      <c r="I1111" s="10" t="s">
        <v>26</v>
      </c>
      <c r="J1111" s="11">
        <f t="shared" si="68"/>
        <v>295440000</v>
      </c>
      <c r="K1111" s="11">
        <f t="shared" si="68"/>
        <v>295440000</v>
      </c>
      <c r="L1111" s="27">
        <f t="shared" si="69"/>
        <v>0</v>
      </c>
      <c r="M1111" s="12">
        <f t="shared" si="70"/>
        <v>0</v>
      </c>
      <c r="N1111" s="12">
        <f t="shared" si="71"/>
        <v>1</v>
      </c>
      <c r="O1111" s="17" t="s">
        <v>1770</v>
      </c>
    </row>
    <row r="1112" spans="1:15" x14ac:dyDescent="0.35">
      <c r="A1112" s="9" t="s">
        <v>27</v>
      </c>
      <c r="B1112" s="9" t="s">
        <v>1769</v>
      </c>
      <c r="C1112" s="9" t="s">
        <v>801</v>
      </c>
      <c r="D1112" s="9" t="s">
        <v>1792</v>
      </c>
      <c r="E1112" s="8" t="s">
        <v>1793</v>
      </c>
      <c r="F1112" s="10" t="s">
        <v>1804</v>
      </c>
      <c r="G1112" s="10" t="s">
        <v>1805</v>
      </c>
      <c r="H1112" s="10" t="s">
        <v>25</v>
      </c>
      <c r="I1112" s="10" t="s">
        <v>26</v>
      </c>
      <c r="J1112" s="11">
        <f t="shared" si="68"/>
        <v>295440000</v>
      </c>
      <c r="K1112" s="11">
        <f t="shared" si="68"/>
        <v>295440000</v>
      </c>
      <c r="L1112" s="27">
        <f t="shared" si="69"/>
        <v>0</v>
      </c>
      <c r="M1112" s="12">
        <f t="shared" si="70"/>
        <v>0</v>
      </c>
      <c r="N1112" s="12">
        <f t="shared" si="71"/>
        <v>1</v>
      </c>
      <c r="O1112" s="17" t="s">
        <v>1770</v>
      </c>
    </row>
    <row r="1113" spans="1:15" x14ac:dyDescent="0.35">
      <c r="A1113" s="9" t="s">
        <v>27</v>
      </c>
      <c r="B1113" s="9" t="s">
        <v>1769</v>
      </c>
      <c r="C1113" s="9" t="s">
        <v>801</v>
      </c>
      <c r="D1113" s="9" t="s">
        <v>1794</v>
      </c>
      <c r="E1113" s="8" t="s">
        <v>1793</v>
      </c>
      <c r="F1113" s="10" t="s">
        <v>1804</v>
      </c>
      <c r="G1113" s="10" t="s">
        <v>1805</v>
      </c>
      <c r="H1113" s="10" t="s">
        <v>25</v>
      </c>
      <c r="I1113" s="10" t="s">
        <v>26</v>
      </c>
      <c r="J1113" s="11">
        <f t="shared" si="68"/>
        <v>295440000</v>
      </c>
      <c r="K1113" s="11">
        <f t="shared" si="68"/>
        <v>295440000</v>
      </c>
      <c r="L1113" s="27">
        <f t="shared" si="69"/>
        <v>0</v>
      </c>
      <c r="M1113" s="12">
        <f t="shared" si="70"/>
        <v>0</v>
      </c>
      <c r="N1113" s="12">
        <f t="shared" si="71"/>
        <v>1</v>
      </c>
      <c r="O1113" s="17" t="s">
        <v>1770</v>
      </c>
    </row>
    <row r="1114" spans="1:15" x14ac:dyDescent="0.35">
      <c r="A1114" s="9" t="s">
        <v>27</v>
      </c>
      <c r="B1114" s="9" t="s">
        <v>1769</v>
      </c>
      <c r="C1114" s="9" t="s">
        <v>801</v>
      </c>
      <c r="D1114" s="9" t="s">
        <v>1795</v>
      </c>
      <c r="E1114" s="8" t="s">
        <v>1793</v>
      </c>
      <c r="F1114" s="10" t="s">
        <v>1804</v>
      </c>
      <c r="G1114" s="10" t="s">
        <v>1805</v>
      </c>
      <c r="H1114" s="10" t="s">
        <v>25</v>
      </c>
      <c r="I1114" s="10" t="s">
        <v>26</v>
      </c>
      <c r="J1114" s="11">
        <f t="shared" si="68"/>
        <v>295440000</v>
      </c>
      <c r="K1114" s="11">
        <f t="shared" si="68"/>
        <v>295440000</v>
      </c>
      <c r="L1114" s="27">
        <f t="shared" si="69"/>
        <v>0</v>
      </c>
      <c r="M1114" s="12">
        <f t="shared" si="70"/>
        <v>0</v>
      </c>
      <c r="N1114" s="12">
        <f t="shared" si="71"/>
        <v>1</v>
      </c>
      <c r="O1114" s="17" t="s">
        <v>1770</v>
      </c>
    </row>
    <row r="1115" spans="1:15" x14ac:dyDescent="0.35">
      <c r="A1115" s="9" t="s">
        <v>27</v>
      </c>
      <c r="B1115" s="9" t="s">
        <v>1769</v>
      </c>
      <c r="C1115" s="9" t="s">
        <v>816</v>
      </c>
      <c r="D1115" s="9"/>
      <c r="E1115" s="8" t="s">
        <v>817</v>
      </c>
      <c r="F1115" s="10" t="s">
        <v>1806</v>
      </c>
      <c r="G1115" s="10" t="s">
        <v>1502</v>
      </c>
      <c r="H1115" s="10" t="s">
        <v>25</v>
      </c>
      <c r="I1115" s="10" t="s">
        <v>26</v>
      </c>
      <c r="J1115" s="11">
        <f t="shared" si="68"/>
        <v>13440000</v>
      </c>
      <c r="K1115" s="11">
        <f t="shared" si="68"/>
        <v>13440000</v>
      </c>
      <c r="L1115" s="27">
        <f t="shared" si="69"/>
        <v>0</v>
      </c>
      <c r="M1115" s="12">
        <f t="shared" si="70"/>
        <v>0</v>
      </c>
      <c r="N1115" s="12">
        <f t="shared" si="71"/>
        <v>1</v>
      </c>
      <c r="O1115" s="17" t="s">
        <v>1770</v>
      </c>
    </row>
    <row r="1116" spans="1:15" x14ac:dyDescent="0.35">
      <c r="A1116" s="9" t="s">
        <v>27</v>
      </c>
      <c r="B1116" s="9" t="s">
        <v>1769</v>
      </c>
      <c r="C1116" s="9" t="s">
        <v>816</v>
      </c>
      <c r="D1116" s="9" t="s">
        <v>49</v>
      </c>
      <c r="E1116" s="8" t="s">
        <v>50</v>
      </c>
      <c r="F1116" s="10" t="s">
        <v>1806</v>
      </c>
      <c r="G1116" s="10" t="s">
        <v>1502</v>
      </c>
      <c r="H1116" s="10" t="s">
        <v>25</v>
      </c>
      <c r="I1116" s="10" t="s">
        <v>26</v>
      </c>
      <c r="J1116" s="11">
        <f t="shared" si="68"/>
        <v>13440000</v>
      </c>
      <c r="K1116" s="11">
        <f t="shared" si="68"/>
        <v>13440000</v>
      </c>
      <c r="L1116" s="27">
        <f t="shared" si="69"/>
        <v>0</v>
      </c>
      <c r="M1116" s="12">
        <f t="shared" si="70"/>
        <v>0</v>
      </c>
      <c r="N1116" s="12">
        <f t="shared" si="71"/>
        <v>1</v>
      </c>
      <c r="O1116" s="17" t="s">
        <v>1770</v>
      </c>
    </row>
    <row r="1117" spans="1:15" x14ac:dyDescent="0.35">
      <c r="A1117" s="9" t="s">
        <v>27</v>
      </c>
      <c r="B1117" s="9" t="s">
        <v>1769</v>
      </c>
      <c r="C1117" s="9" t="s">
        <v>816</v>
      </c>
      <c r="D1117" s="9" t="s">
        <v>1792</v>
      </c>
      <c r="E1117" s="8" t="s">
        <v>1793</v>
      </c>
      <c r="F1117" s="10" t="s">
        <v>1806</v>
      </c>
      <c r="G1117" s="10" t="s">
        <v>1502</v>
      </c>
      <c r="H1117" s="10" t="s">
        <v>25</v>
      </c>
      <c r="I1117" s="10" t="s">
        <v>26</v>
      </c>
      <c r="J1117" s="11">
        <f t="shared" si="68"/>
        <v>13440000</v>
      </c>
      <c r="K1117" s="11">
        <f t="shared" si="68"/>
        <v>13440000</v>
      </c>
      <c r="L1117" s="27">
        <f t="shared" si="69"/>
        <v>0</v>
      </c>
      <c r="M1117" s="12">
        <f t="shared" si="70"/>
        <v>0</v>
      </c>
      <c r="N1117" s="12">
        <f t="shared" si="71"/>
        <v>1</v>
      </c>
      <c r="O1117" s="17" t="s">
        <v>1770</v>
      </c>
    </row>
    <row r="1118" spans="1:15" x14ac:dyDescent="0.35">
      <c r="A1118" s="9" t="s">
        <v>27</v>
      </c>
      <c r="B1118" s="9" t="s">
        <v>1769</v>
      </c>
      <c r="C1118" s="9" t="s">
        <v>816</v>
      </c>
      <c r="D1118" s="9" t="s">
        <v>1794</v>
      </c>
      <c r="E1118" s="8" t="s">
        <v>1793</v>
      </c>
      <c r="F1118" s="10" t="s">
        <v>1806</v>
      </c>
      <c r="G1118" s="10" t="s">
        <v>1502</v>
      </c>
      <c r="H1118" s="10" t="s">
        <v>25</v>
      </c>
      <c r="I1118" s="10" t="s">
        <v>26</v>
      </c>
      <c r="J1118" s="11">
        <f t="shared" si="68"/>
        <v>13440000</v>
      </c>
      <c r="K1118" s="11">
        <f t="shared" si="68"/>
        <v>13440000</v>
      </c>
      <c r="L1118" s="27">
        <f t="shared" si="69"/>
        <v>0</v>
      </c>
      <c r="M1118" s="12">
        <f t="shared" si="70"/>
        <v>0</v>
      </c>
      <c r="N1118" s="12">
        <f t="shared" si="71"/>
        <v>1</v>
      </c>
      <c r="O1118" s="17" t="s">
        <v>1770</v>
      </c>
    </row>
    <row r="1119" spans="1:15" x14ac:dyDescent="0.35">
      <c r="A1119" s="9" t="s">
        <v>27</v>
      </c>
      <c r="B1119" s="9" t="s">
        <v>1769</v>
      </c>
      <c r="C1119" s="9" t="s">
        <v>816</v>
      </c>
      <c r="D1119" s="9" t="s">
        <v>1795</v>
      </c>
      <c r="E1119" s="8" t="s">
        <v>1793</v>
      </c>
      <c r="F1119" s="10" t="s">
        <v>1806</v>
      </c>
      <c r="G1119" s="10" t="s">
        <v>1502</v>
      </c>
      <c r="H1119" s="10" t="s">
        <v>25</v>
      </c>
      <c r="I1119" s="10" t="s">
        <v>26</v>
      </c>
      <c r="J1119" s="11">
        <f t="shared" si="68"/>
        <v>13440000</v>
      </c>
      <c r="K1119" s="11">
        <f t="shared" si="68"/>
        <v>13440000</v>
      </c>
      <c r="L1119" s="27">
        <f t="shared" si="69"/>
        <v>0</v>
      </c>
      <c r="M1119" s="12">
        <f t="shared" si="70"/>
        <v>0</v>
      </c>
      <c r="N1119" s="12">
        <f t="shared" si="71"/>
        <v>1</v>
      </c>
      <c r="O1119" s="17" t="s">
        <v>1770</v>
      </c>
    </row>
    <row r="1120" spans="1:15" x14ac:dyDescent="0.35">
      <c r="A1120" s="9" t="s">
        <v>27</v>
      </c>
      <c r="B1120" s="9" t="s">
        <v>1769</v>
      </c>
      <c r="C1120" s="9" t="s">
        <v>888</v>
      </c>
      <c r="D1120" s="9"/>
      <c r="E1120" s="8" t="s">
        <v>889</v>
      </c>
      <c r="F1120" s="10" t="s">
        <v>1807</v>
      </c>
      <c r="G1120" s="10" t="s">
        <v>1808</v>
      </c>
      <c r="H1120" s="10" t="s">
        <v>25</v>
      </c>
      <c r="I1120" s="10" t="s">
        <v>26</v>
      </c>
      <c r="J1120" s="11">
        <f t="shared" si="68"/>
        <v>9170000</v>
      </c>
      <c r="K1120" s="11">
        <f t="shared" si="68"/>
        <v>9170000</v>
      </c>
      <c r="L1120" s="27">
        <f t="shared" si="69"/>
        <v>0</v>
      </c>
      <c r="M1120" s="12">
        <f t="shared" si="70"/>
        <v>0</v>
      </c>
      <c r="N1120" s="12">
        <f t="shared" si="71"/>
        <v>1</v>
      </c>
      <c r="O1120" s="17" t="s">
        <v>1770</v>
      </c>
    </row>
    <row r="1121" spans="1:15" x14ac:dyDescent="0.35">
      <c r="A1121" s="9" t="s">
        <v>27</v>
      </c>
      <c r="B1121" s="9" t="s">
        <v>1769</v>
      </c>
      <c r="C1121" s="9" t="s">
        <v>888</v>
      </c>
      <c r="D1121" s="9" t="s">
        <v>49</v>
      </c>
      <c r="E1121" s="8" t="s">
        <v>50</v>
      </c>
      <c r="F1121" s="10" t="s">
        <v>1807</v>
      </c>
      <c r="G1121" s="10" t="s">
        <v>1808</v>
      </c>
      <c r="H1121" s="10" t="s">
        <v>25</v>
      </c>
      <c r="I1121" s="10" t="s">
        <v>26</v>
      </c>
      <c r="J1121" s="11">
        <f t="shared" si="68"/>
        <v>9170000</v>
      </c>
      <c r="K1121" s="11">
        <f t="shared" si="68"/>
        <v>9170000</v>
      </c>
      <c r="L1121" s="27">
        <f t="shared" si="69"/>
        <v>0</v>
      </c>
      <c r="M1121" s="12">
        <f t="shared" si="70"/>
        <v>0</v>
      </c>
      <c r="N1121" s="12">
        <f t="shared" si="71"/>
        <v>1</v>
      </c>
      <c r="O1121" s="17" t="s">
        <v>1770</v>
      </c>
    </row>
    <row r="1122" spans="1:15" x14ac:dyDescent="0.35">
      <c r="A1122" s="9" t="s">
        <v>27</v>
      </c>
      <c r="B1122" s="9" t="s">
        <v>1769</v>
      </c>
      <c r="C1122" s="9" t="s">
        <v>888</v>
      </c>
      <c r="D1122" s="9" t="s">
        <v>1792</v>
      </c>
      <c r="E1122" s="8" t="s">
        <v>1793</v>
      </c>
      <c r="F1122" s="10" t="s">
        <v>1807</v>
      </c>
      <c r="G1122" s="10" t="s">
        <v>1808</v>
      </c>
      <c r="H1122" s="10" t="s">
        <v>25</v>
      </c>
      <c r="I1122" s="10" t="s">
        <v>26</v>
      </c>
      <c r="J1122" s="11">
        <f t="shared" si="68"/>
        <v>9170000</v>
      </c>
      <c r="K1122" s="11">
        <f t="shared" si="68"/>
        <v>9170000</v>
      </c>
      <c r="L1122" s="27">
        <f t="shared" si="69"/>
        <v>0</v>
      </c>
      <c r="M1122" s="12">
        <f t="shared" si="70"/>
        <v>0</v>
      </c>
      <c r="N1122" s="12">
        <f t="shared" si="71"/>
        <v>1</v>
      </c>
      <c r="O1122" s="17" t="s">
        <v>1770</v>
      </c>
    </row>
    <row r="1123" spans="1:15" x14ac:dyDescent="0.35">
      <c r="A1123" s="9" t="s">
        <v>27</v>
      </c>
      <c r="B1123" s="9" t="s">
        <v>1769</v>
      </c>
      <c r="C1123" s="9" t="s">
        <v>888</v>
      </c>
      <c r="D1123" s="9" t="s">
        <v>1794</v>
      </c>
      <c r="E1123" s="8" t="s">
        <v>1793</v>
      </c>
      <c r="F1123" s="10" t="s">
        <v>1807</v>
      </c>
      <c r="G1123" s="10" t="s">
        <v>1808</v>
      </c>
      <c r="H1123" s="10" t="s">
        <v>25</v>
      </c>
      <c r="I1123" s="10" t="s">
        <v>26</v>
      </c>
      <c r="J1123" s="11">
        <f t="shared" si="68"/>
        <v>9170000</v>
      </c>
      <c r="K1123" s="11">
        <f t="shared" si="68"/>
        <v>9170000</v>
      </c>
      <c r="L1123" s="27">
        <f t="shared" si="69"/>
        <v>0</v>
      </c>
      <c r="M1123" s="12">
        <f t="shared" si="70"/>
        <v>0</v>
      </c>
      <c r="N1123" s="12">
        <f t="shared" si="71"/>
        <v>1</v>
      </c>
      <c r="O1123" s="17" t="s">
        <v>1770</v>
      </c>
    </row>
    <row r="1124" spans="1:15" x14ac:dyDescent="0.35">
      <c r="A1124" s="9" t="s">
        <v>27</v>
      </c>
      <c r="B1124" s="9" t="s">
        <v>1769</v>
      </c>
      <c r="C1124" s="9" t="s">
        <v>888</v>
      </c>
      <c r="D1124" s="9" t="s">
        <v>1795</v>
      </c>
      <c r="E1124" s="8" t="s">
        <v>1793</v>
      </c>
      <c r="F1124" s="10" t="s">
        <v>1807</v>
      </c>
      <c r="G1124" s="10" t="s">
        <v>1808</v>
      </c>
      <c r="H1124" s="10" t="s">
        <v>25</v>
      </c>
      <c r="I1124" s="10" t="s">
        <v>26</v>
      </c>
      <c r="J1124" s="11">
        <f t="shared" si="68"/>
        <v>9170000</v>
      </c>
      <c r="K1124" s="11">
        <f t="shared" si="68"/>
        <v>9170000</v>
      </c>
      <c r="L1124" s="27">
        <f t="shared" si="69"/>
        <v>0</v>
      </c>
      <c r="M1124" s="12">
        <f t="shared" si="70"/>
        <v>0</v>
      </c>
      <c r="N1124" s="12">
        <f t="shared" si="71"/>
        <v>1</v>
      </c>
      <c r="O1124" s="17" t="s">
        <v>1770</v>
      </c>
    </row>
    <row r="1125" spans="1:15" x14ac:dyDescent="0.35">
      <c r="A1125" s="9" t="s">
        <v>27</v>
      </c>
      <c r="B1125" s="9" t="s">
        <v>1769</v>
      </c>
      <c r="C1125" s="9" t="s">
        <v>922</v>
      </c>
      <c r="D1125" s="9"/>
      <c r="E1125" s="8" t="s">
        <v>923</v>
      </c>
      <c r="F1125" s="10" t="s">
        <v>1809</v>
      </c>
      <c r="G1125" s="10" t="s">
        <v>1810</v>
      </c>
      <c r="H1125" s="10" t="s">
        <v>25</v>
      </c>
      <c r="I1125" s="10" t="s">
        <v>26</v>
      </c>
      <c r="J1125" s="11">
        <f t="shared" si="68"/>
        <v>230080000</v>
      </c>
      <c r="K1125" s="11">
        <f t="shared" si="68"/>
        <v>229760000</v>
      </c>
      <c r="L1125" s="27">
        <f t="shared" si="69"/>
        <v>320000</v>
      </c>
      <c r="M1125" s="12">
        <f t="shared" si="70"/>
        <v>1.3908205841446453E-3</v>
      </c>
      <c r="N1125" s="12">
        <f t="shared" si="71"/>
        <v>0.99860917941585536</v>
      </c>
      <c r="O1125" s="17" t="s">
        <v>1770</v>
      </c>
    </row>
    <row r="1126" spans="1:15" x14ac:dyDescent="0.35">
      <c r="A1126" s="9" t="s">
        <v>27</v>
      </c>
      <c r="B1126" s="9" t="s">
        <v>1769</v>
      </c>
      <c r="C1126" s="9" t="s">
        <v>922</v>
      </c>
      <c r="D1126" s="9" t="s">
        <v>49</v>
      </c>
      <c r="E1126" s="8" t="s">
        <v>50</v>
      </c>
      <c r="F1126" s="10" t="s">
        <v>1809</v>
      </c>
      <c r="G1126" s="10" t="s">
        <v>1810</v>
      </c>
      <c r="H1126" s="10" t="s">
        <v>25</v>
      </c>
      <c r="I1126" s="10" t="s">
        <v>26</v>
      </c>
      <c r="J1126" s="11">
        <f t="shared" si="68"/>
        <v>230080000</v>
      </c>
      <c r="K1126" s="11">
        <f t="shared" si="68"/>
        <v>229760000</v>
      </c>
      <c r="L1126" s="27">
        <f t="shared" si="69"/>
        <v>320000</v>
      </c>
      <c r="M1126" s="12">
        <f t="shared" si="70"/>
        <v>1.3908205841446453E-3</v>
      </c>
      <c r="N1126" s="12">
        <f t="shared" si="71"/>
        <v>0.99860917941585536</v>
      </c>
      <c r="O1126" s="17" t="s">
        <v>1770</v>
      </c>
    </row>
    <row r="1127" spans="1:15" x14ac:dyDescent="0.35">
      <c r="A1127" s="9" t="s">
        <v>27</v>
      </c>
      <c r="B1127" s="9" t="s">
        <v>1769</v>
      </c>
      <c r="C1127" s="9" t="s">
        <v>922</v>
      </c>
      <c r="D1127" s="9" t="s">
        <v>1792</v>
      </c>
      <c r="E1127" s="8" t="s">
        <v>1793</v>
      </c>
      <c r="F1127" s="10" t="s">
        <v>1809</v>
      </c>
      <c r="G1127" s="10" t="s">
        <v>1810</v>
      </c>
      <c r="H1127" s="10" t="s">
        <v>25</v>
      </c>
      <c r="I1127" s="10" t="s">
        <v>26</v>
      </c>
      <c r="J1127" s="11">
        <f t="shared" si="68"/>
        <v>230080000</v>
      </c>
      <c r="K1127" s="11">
        <f t="shared" si="68"/>
        <v>229760000</v>
      </c>
      <c r="L1127" s="27">
        <f t="shared" si="69"/>
        <v>320000</v>
      </c>
      <c r="M1127" s="12">
        <f t="shared" si="70"/>
        <v>1.3908205841446453E-3</v>
      </c>
      <c r="N1127" s="12">
        <f t="shared" si="71"/>
        <v>0.99860917941585536</v>
      </c>
      <c r="O1127" s="17" t="s">
        <v>1770</v>
      </c>
    </row>
    <row r="1128" spans="1:15" x14ac:dyDescent="0.35">
      <c r="A1128" s="9" t="s">
        <v>27</v>
      </c>
      <c r="B1128" s="9" t="s">
        <v>1769</v>
      </c>
      <c r="C1128" s="9" t="s">
        <v>922</v>
      </c>
      <c r="D1128" s="9" t="s">
        <v>1794</v>
      </c>
      <c r="E1128" s="8" t="s">
        <v>1793</v>
      </c>
      <c r="F1128" s="10" t="s">
        <v>1809</v>
      </c>
      <c r="G1128" s="10" t="s">
        <v>1810</v>
      </c>
      <c r="H1128" s="10" t="s">
        <v>25</v>
      </c>
      <c r="I1128" s="10" t="s">
        <v>26</v>
      </c>
      <c r="J1128" s="11">
        <f t="shared" si="68"/>
        <v>230080000</v>
      </c>
      <c r="K1128" s="11">
        <f t="shared" si="68"/>
        <v>229760000</v>
      </c>
      <c r="L1128" s="27">
        <f t="shared" si="69"/>
        <v>320000</v>
      </c>
      <c r="M1128" s="12">
        <f t="shared" si="70"/>
        <v>1.3908205841446453E-3</v>
      </c>
      <c r="N1128" s="12">
        <f t="shared" si="71"/>
        <v>0.99860917941585536</v>
      </c>
      <c r="O1128" s="17" t="s">
        <v>1770</v>
      </c>
    </row>
    <row r="1129" spans="1:15" x14ac:dyDescent="0.35">
      <c r="A1129" s="9" t="s">
        <v>27</v>
      </c>
      <c r="B1129" s="9" t="s">
        <v>1769</v>
      </c>
      <c r="C1129" s="9" t="s">
        <v>922</v>
      </c>
      <c r="D1129" s="9" t="s">
        <v>1795</v>
      </c>
      <c r="E1129" s="8" t="s">
        <v>1793</v>
      </c>
      <c r="F1129" s="10" t="s">
        <v>1809</v>
      </c>
      <c r="G1129" s="10" t="s">
        <v>1810</v>
      </c>
      <c r="H1129" s="10" t="s">
        <v>25</v>
      </c>
      <c r="I1129" s="10" t="s">
        <v>26</v>
      </c>
      <c r="J1129" s="11">
        <f t="shared" si="68"/>
        <v>230080000</v>
      </c>
      <c r="K1129" s="11">
        <f t="shared" si="68"/>
        <v>229760000</v>
      </c>
      <c r="L1129" s="27">
        <f t="shared" si="69"/>
        <v>320000</v>
      </c>
      <c r="M1129" s="12">
        <f t="shared" si="70"/>
        <v>1.3908205841446453E-3</v>
      </c>
      <c r="N1129" s="12">
        <f t="shared" si="71"/>
        <v>0.99860917941585536</v>
      </c>
      <c r="O1129" s="17" t="s">
        <v>1770</v>
      </c>
    </row>
    <row r="1130" spans="1:15" x14ac:dyDescent="0.35">
      <c r="A1130" s="9" t="s">
        <v>27</v>
      </c>
      <c r="B1130" s="9" t="s">
        <v>1769</v>
      </c>
      <c r="C1130" s="9" t="s">
        <v>1215</v>
      </c>
      <c r="D1130" s="9"/>
      <c r="E1130" s="8" t="s">
        <v>1216</v>
      </c>
      <c r="F1130" s="10" t="s">
        <v>1811</v>
      </c>
      <c r="G1130" s="10" t="s">
        <v>1812</v>
      </c>
      <c r="H1130" s="10" t="s">
        <v>25</v>
      </c>
      <c r="I1130" s="10" t="s">
        <v>26</v>
      </c>
      <c r="J1130" s="11">
        <f t="shared" si="68"/>
        <v>226424000</v>
      </c>
      <c r="K1130" s="11">
        <f t="shared" si="68"/>
        <v>177420834</v>
      </c>
      <c r="L1130" s="27">
        <f t="shared" si="69"/>
        <v>49003166</v>
      </c>
      <c r="M1130" s="12">
        <f t="shared" si="70"/>
        <v>0.21642213722926898</v>
      </c>
      <c r="N1130" s="12">
        <f t="shared" si="71"/>
        <v>0.78357786277073105</v>
      </c>
      <c r="O1130" s="17" t="s">
        <v>1770</v>
      </c>
    </row>
    <row r="1131" spans="1:15" x14ac:dyDescent="0.35">
      <c r="A1131" s="9" t="s">
        <v>27</v>
      </c>
      <c r="B1131" s="9" t="s">
        <v>1769</v>
      </c>
      <c r="C1131" s="9" t="s">
        <v>1215</v>
      </c>
      <c r="D1131" s="9" t="s">
        <v>164</v>
      </c>
      <c r="E1131" s="8" t="s">
        <v>165</v>
      </c>
      <c r="F1131" s="10" t="s">
        <v>1813</v>
      </c>
      <c r="G1131" s="10" t="s">
        <v>1814</v>
      </c>
      <c r="H1131" s="10" t="s">
        <v>25</v>
      </c>
      <c r="I1131" s="10" t="s">
        <v>26</v>
      </c>
      <c r="J1131" s="11">
        <f t="shared" si="68"/>
        <v>150803200</v>
      </c>
      <c r="K1131" s="11">
        <f t="shared" si="68"/>
        <v>109932070</v>
      </c>
      <c r="L1131" s="27">
        <f t="shared" si="69"/>
        <v>40871130</v>
      </c>
      <c r="M1131" s="12">
        <f t="shared" si="70"/>
        <v>0.27102296237745616</v>
      </c>
      <c r="N1131" s="12">
        <f t="shared" si="71"/>
        <v>0.72897703762254384</v>
      </c>
      <c r="O1131" s="17" t="s">
        <v>1770</v>
      </c>
    </row>
    <row r="1132" spans="1:15" x14ac:dyDescent="0.35">
      <c r="A1132" s="9" t="s">
        <v>27</v>
      </c>
      <c r="B1132" s="9" t="s">
        <v>1769</v>
      </c>
      <c r="C1132" s="9" t="s">
        <v>1215</v>
      </c>
      <c r="D1132" s="9" t="s">
        <v>270</v>
      </c>
      <c r="E1132" s="8" t="s">
        <v>271</v>
      </c>
      <c r="F1132" s="10" t="s">
        <v>1813</v>
      </c>
      <c r="G1132" s="10" t="s">
        <v>1814</v>
      </c>
      <c r="H1132" s="10" t="s">
        <v>25</v>
      </c>
      <c r="I1132" s="10" t="s">
        <v>26</v>
      </c>
      <c r="J1132" s="11">
        <f t="shared" si="68"/>
        <v>150803200</v>
      </c>
      <c r="K1132" s="11">
        <f t="shared" si="68"/>
        <v>109932070</v>
      </c>
      <c r="L1132" s="27">
        <f t="shared" si="69"/>
        <v>40871130</v>
      </c>
      <c r="M1132" s="12">
        <f t="shared" si="70"/>
        <v>0.27102296237745616</v>
      </c>
      <c r="N1132" s="12">
        <f t="shared" si="71"/>
        <v>0.72897703762254384</v>
      </c>
      <c r="O1132" s="17" t="s">
        <v>1770</v>
      </c>
    </row>
    <row r="1133" spans="1:15" x14ac:dyDescent="0.35">
      <c r="A1133" s="9" t="s">
        <v>27</v>
      </c>
      <c r="B1133" s="9" t="s">
        <v>1769</v>
      </c>
      <c r="C1133" s="9" t="s">
        <v>1215</v>
      </c>
      <c r="D1133" s="9" t="s">
        <v>1023</v>
      </c>
      <c r="E1133" s="8" t="s">
        <v>1024</v>
      </c>
      <c r="F1133" s="10" t="s">
        <v>1813</v>
      </c>
      <c r="G1133" s="10" t="s">
        <v>1814</v>
      </c>
      <c r="H1133" s="10" t="s">
        <v>25</v>
      </c>
      <c r="I1133" s="10" t="s">
        <v>26</v>
      </c>
      <c r="J1133" s="11">
        <f t="shared" si="68"/>
        <v>150803200</v>
      </c>
      <c r="K1133" s="11">
        <f t="shared" si="68"/>
        <v>109932070</v>
      </c>
      <c r="L1133" s="27">
        <f t="shared" si="69"/>
        <v>40871130</v>
      </c>
      <c r="M1133" s="12">
        <f t="shared" si="70"/>
        <v>0.27102296237745616</v>
      </c>
      <c r="N1133" s="12">
        <f t="shared" si="71"/>
        <v>0.72897703762254384</v>
      </c>
      <c r="O1133" s="17" t="s">
        <v>1770</v>
      </c>
    </row>
    <row r="1134" spans="1:15" x14ac:dyDescent="0.35">
      <c r="A1134" s="9" t="s">
        <v>27</v>
      </c>
      <c r="B1134" s="9" t="s">
        <v>1769</v>
      </c>
      <c r="C1134" s="9" t="s">
        <v>1215</v>
      </c>
      <c r="D1134" s="9" t="s">
        <v>1025</v>
      </c>
      <c r="E1134" s="8" t="s">
        <v>1024</v>
      </c>
      <c r="F1134" s="10" t="s">
        <v>1813</v>
      </c>
      <c r="G1134" s="10" t="s">
        <v>1814</v>
      </c>
      <c r="H1134" s="10" t="s">
        <v>25</v>
      </c>
      <c r="I1134" s="10" t="s">
        <v>26</v>
      </c>
      <c r="J1134" s="11">
        <f t="shared" si="68"/>
        <v>150803200</v>
      </c>
      <c r="K1134" s="11">
        <f t="shared" si="68"/>
        <v>109932070</v>
      </c>
      <c r="L1134" s="27">
        <f t="shared" si="69"/>
        <v>40871130</v>
      </c>
      <c r="M1134" s="12">
        <f t="shared" si="70"/>
        <v>0.27102296237745616</v>
      </c>
      <c r="N1134" s="12">
        <f t="shared" si="71"/>
        <v>0.72897703762254384</v>
      </c>
      <c r="O1134" s="17" t="s">
        <v>1770</v>
      </c>
    </row>
    <row r="1135" spans="1:15" x14ac:dyDescent="0.35">
      <c r="A1135" s="9" t="s">
        <v>27</v>
      </c>
      <c r="B1135" s="9" t="s">
        <v>1769</v>
      </c>
      <c r="C1135" s="9" t="s">
        <v>1215</v>
      </c>
      <c r="D1135" s="9" t="s">
        <v>49</v>
      </c>
      <c r="E1135" s="8" t="s">
        <v>50</v>
      </c>
      <c r="F1135" s="10" t="s">
        <v>1815</v>
      </c>
      <c r="G1135" s="10" t="s">
        <v>1816</v>
      </c>
      <c r="H1135" s="10" t="s">
        <v>25</v>
      </c>
      <c r="I1135" s="10" t="s">
        <v>26</v>
      </c>
      <c r="J1135" s="11">
        <f t="shared" si="68"/>
        <v>75620800</v>
      </c>
      <c r="K1135" s="11">
        <f t="shared" si="68"/>
        <v>67488764</v>
      </c>
      <c r="L1135" s="27">
        <f t="shared" si="69"/>
        <v>8132036</v>
      </c>
      <c r="M1135" s="12">
        <f t="shared" si="70"/>
        <v>0.10753702684975562</v>
      </c>
      <c r="N1135" s="12">
        <f t="shared" si="71"/>
        <v>0.89246297315024437</v>
      </c>
      <c r="O1135" s="17" t="s">
        <v>1770</v>
      </c>
    </row>
    <row r="1136" spans="1:15" x14ac:dyDescent="0.35">
      <c r="A1136" s="9" t="s">
        <v>27</v>
      </c>
      <c r="B1136" s="9" t="s">
        <v>1769</v>
      </c>
      <c r="C1136" s="9" t="s">
        <v>1215</v>
      </c>
      <c r="D1136" s="9" t="s">
        <v>1792</v>
      </c>
      <c r="E1136" s="8" t="s">
        <v>1793</v>
      </c>
      <c r="F1136" s="10" t="s">
        <v>1815</v>
      </c>
      <c r="G1136" s="10" t="s">
        <v>1816</v>
      </c>
      <c r="H1136" s="10" t="s">
        <v>25</v>
      </c>
      <c r="I1136" s="10" t="s">
        <v>26</v>
      </c>
      <c r="J1136" s="11">
        <f t="shared" si="68"/>
        <v>75620800</v>
      </c>
      <c r="K1136" s="11">
        <f t="shared" si="68"/>
        <v>67488764</v>
      </c>
      <c r="L1136" s="27">
        <f t="shared" si="69"/>
        <v>8132036</v>
      </c>
      <c r="M1136" s="12">
        <f t="shared" si="70"/>
        <v>0.10753702684975562</v>
      </c>
      <c r="N1136" s="12">
        <f t="shared" si="71"/>
        <v>0.89246297315024437</v>
      </c>
      <c r="O1136" s="17" t="s">
        <v>1770</v>
      </c>
    </row>
    <row r="1137" spans="1:15" x14ac:dyDescent="0.35">
      <c r="A1137" s="9" t="s">
        <v>27</v>
      </c>
      <c r="B1137" s="9" t="s">
        <v>1769</v>
      </c>
      <c r="C1137" s="9" t="s">
        <v>1215</v>
      </c>
      <c r="D1137" s="9" t="s">
        <v>1794</v>
      </c>
      <c r="E1137" s="8" t="s">
        <v>1793</v>
      </c>
      <c r="F1137" s="10" t="s">
        <v>1815</v>
      </c>
      <c r="G1137" s="10" t="s">
        <v>1816</v>
      </c>
      <c r="H1137" s="10" t="s">
        <v>25</v>
      </c>
      <c r="I1137" s="10" t="s">
        <v>26</v>
      </c>
      <c r="J1137" s="11">
        <f t="shared" si="68"/>
        <v>75620800</v>
      </c>
      <c r="K1137" s="11">
        <f t="shared" si="68"/>
        <v>67488764</v>
      </c>
      <c r="L1137" s="27">
        <f t="shared" si="69"/>
        <v>8132036</v>
      </c>
      <c r="M1137" s="12">
        <f t="shared" si="70"/>
        <v>0.10753702684975562</v>
      </c>
      <c r="N1137" s="12">
        <f t="shared" si="71"/>
        <v>0.89246297315024437</v>
      </c>
      <c r="O1137" s="17" t="s">
        <v>1770</v>
      </c>
    </row>
    <row r="1138" spans="1:15" x14ac:dyDescent="0.35">
      <c r="A1138" s="9" t="s">
        <v>27</v>
      </c>
      <c r="B1138" s="9" t="s">
        <v>1769</v>
      </c>
      <c r="C1138" s="9" t="s">
        <v>1215</v>
      </c>
      <c r="D1138" s="9" t="s">
        <v>1795</v>
      </c>
      <c r="E1138" s="8" t="s">
        <v>1793</v>
      </c>
      <c r="F1138" s="10" t="s">
        <v>1815</v>
      </c>
      <c r="G1138" s="10" t="s">
        <v>1816</v>
      </c>
      <c r="H1138" s="10" t="s">
        <v>25</v>
      </c>
      <c r="I1138" s="10" t="s">
        <v>26</v>
      </c>
      <c r="J1138" s="11">
        <f t="shared" si="68"/>
        <v>75620800</v>
      </c>
      <c r="K1138" s="11">
        <f t="shared" si="68"/>
        <v>67488764</v>
      </c>
      <c r="L1138" s="27">
        <f t="shared" si="69"/>
        <v>8132036</v>
      </c>
      <c r="M1138" s="12">
        <f t="shared" si="70"/>
        <v>0.10753702684975562</v>
      </c>
      <c r="N1138" s="12">
        <f t="shared" si="71"/>
        <v>0.89246297315024437</v>
      </c>
      <c r="O1138" s="17" t="s">
        <v>1770</v>
      </c>
    </row>
    <row r="1139" spans="1:15" ht="31" x14ac:dyDescent="0.35">
      <c r="A1139" s="9" t="s">
        <v>27</v>
      </c>
      <c r="B1139" s="9" t="s">
        <v>1769</v>
      </c>
      <c r="C1139" s="9" t="s">
        <v>1290</v>
      </c>
      <c r="D1139" s="9"/>
      <c r="E1139" s="8" t="s">
        <v>1291</v>
      </c>
      <c r="F1139" s="10" t="s">
        <v>1817</v>
      </c>
      <c r="G1139" s="10" t="s">
        <v>285</v>
      </c>
      <c r="H1139" s="10" t="s">
        <v>25</v>
      </c>
      <c r="I1139" s="10" t="s">
        <v>26</v>
      </c>
      <c r="J1139" s="11">
        <f t="shared" si="68"/>
        <v>160000</v>
      </c>
      <c r="K1139" s="11">
        <f t="shared" si="68"/>
        <v>160000</v>
      </c>
      <c r="L1139" s="27">
        <f t="shared" si="69"/>
        <v>0</v>
      </c>
      <c r="M1139" s="12">
        <f t="shared" si="70"/>
        <v>0</v>
      </c>
      <c r="N1139" s="12">
        <f t="shared" si="71"/>
        <v>1</v>
      </c>
      <c r="O1139" s="17" t="s">
        <v>1770</v>
      </c>
    </row>
    <row r="1140" spans="1:15" x14ac:dyDescent="0.35">
      <c r="A1140" s="9" t="s">
        <v>27</v>
      </c>
      <c r="B1140" s="9" t="s">
        <v>1769</v>
      </c>
      <c r="C1140" s="9" t="s">
        <v>1290</v>
      </c>
      <c r="D1140" s="9" t="s">
        <v>49</v>
      </c>
      <c r="E1140" s="8" t="s">
        <v>50</v>
      </c>
      <c r="F1140" s="10" t="s">
        <v>1817</v>
      </c>
      <c r="G1140" s="10" t="s">
        <v>285</v>
      </c>
      <c r="H1140" s="10" t="s">
        <v>25</v>
      </c>
      <c r="I1140" s="10" t="s">
        <v>26</v>
      </c>
      <c r="J1140" s="11">
        <f t="shared" si="68"/>
        <v>160000</v>
      </c>
      <c r="K1140" s="11">
        <f t="shared" si="68"/>
        <v>160000</v>
      </c>
      <c r="L1140" s="27">
        <f t="shared" si="69"/>
        <v>0</v>
      </c>
      <c r="M1140" s="12">
        <f t="shared" si="70"/>
        <v>0</v>
      </c>
      <c r="N1140" s="12">
        <f t="shared" si="71"/>
        <v>1</v>
      </c>
      <c r="O1140" s="17" t="s">
        <v>1770</v>
      </c>
    </row>
    <row r="1141" spans="1:15" x14ac:dyDescent="0.35">
      <c r="A1141" s="9" t="s">
        <v>27</v>
      </c>
      <c r="B1141" s="9" t="s">
        <v>1769</v>
      </c>
      <c r="C1141" s="9" t="s">
        <v>1290</v>
      </c>
      <c r="D1141" s="9" t="s">
        <v>1792</v>
      </c>
      <c r="E1141" s="8" t="s">
        <v>1793</v>
      </c>
      <c r="F1141" s="10" t="s">
        <v>1817</v>
      </c>
      <c r="G1141" s="10" t="s">
        <v>285</v>
      </c>
      <c r="H1141" s="10" t="s">
        <v>25</v>
      </c>
      <c r="I1141" s="10" t="s">
        <v>26</v>
      </c>
      <c r="J1141" s="11">
        <f t="shared" si="68"/>
        <v>160000</v>
      </c>
      <c r="K1141" s="11">
        <f t="shared" si="68"/>
        <v>160000</v>
      </c>
      <c r="L1141" s="27">
        <f t="shared" si="69"/>
        <v>0</v>
      </c>
      <c r="M1141" s="12">
        <f t="shared" si="70"/>
        <v>0</v>
      </c>
      <c r="N1141" s="12">
        <f t="shared" si="71"/>
        <v>1</v>
      </c>
      <c r="O1141" s="17" t="s">
        <v>1770</v>
      </c>
    </row>
    <row r="1142" spans="1:15" x14ac:dyDescent="0.35">
      <c r="A1142" s="9" t="s">
        <v>27</v>
      </c>
      <c r="B1142" s="9" t="s">
        <v>1769</v>
      </c>
      <c r="C1142" s="9" t="s">
        <v>1290</v>
      </c>
      <c r="D1142" s="9" t="s">
        <v>1794</v>
      </c>
      <c r="E1142" s="8" t="s">
        <v>1793</v>
      </c>
      <c r="F1142" s="10" t="s">
        <v>1817</v>
      </c>
      <c r="G1142" s="10" t="s">
        <v>285</v>
      </c>
      <c r="H1142" s="10" t="s">
        <v>25</v>
      </c>
      <c r="I1142" s="10" t="s">
        <v>26</v>
      </c>
      <c r="J1142" s="11">
        <f t="shared" si="68"/>
        <v>160000</v>
      </c>
      <c r="K1142" s="11">
        <f t="shared" si="68"/>
        <v>160000</v>
      </c>
      <c r="L1142" s="27">
        <f t="shared" si="69"/>
        <v>0</v>
      </c>
      <c r="M1142" s="12">
        <f t="shared" si="70"/>
        <v>0</v>
      </c>
      <c r="N1142" s="12">
        <f t="shared" si="71"/>
        <v>1</v>
      </c>
      <c r="O1142" s="17" t="s">
        <v>1770</v>
      </c>
    </row>
    <row r="1143" spans="1:15" x14ac:dyDescent="0.35">
      <c r="A1143" s="9" t="s">
        <v>27</v>
      </c>
      <c r="B1143" s="9" t="s">
        <v>1769</v>
      </c>
      <c r="C1143" s="9" t="s">
        <v>1290</v>
      </c>
      <c r="D1143" s="9" t="s">
        <v>1795</v>
      </c>
      <c r="E1143" s="8" t="s">
        <v>1793</v>
      </c>
      <c r="F1143" s="10" t="s">
        <v>1817</v>
      </c>
      <c r="G1143" s="10" t="s">
        <v>285</v>
      </c>
      <c r="H1143" s="10" t="s">
        <v>25</v>
      </c>
      <c r="I1143" s="10" t="s">
        <v>26</v>
      </c>
      <c r="J1143" s="11">
        <f t="shared" si="68"/>
        <v>160000</v>
      </c>
      <c r="K1143" s="11">
        <f t="shared" si="68"/>
        <v>160000</v>
      </c>
      <c r="L1143" s="27">
        <f t="shared" si="69"/>
        <v>0</v>
      </c>
      <c r="M1143" s="12">
        <f t="shared" si="70"/>
        <v>0</v>
      </c>
      <c r="N1143" s="12">
        <f t="shared" si="71"/>
        <v>1</v>
      </c>
      <c r="O1143" s="17" t="s">
        <v>1770</v>
      </c>
    </row>
    <row r="1144" spans="1:15" x14ac:dyDescent="0.35">
      <c r="A1144" s="9" t="s">
        <v>27</v>
      </c>
      <c r="B1144" s="9" t="s">
        <v>1769</v>
      </c>
      <c r="C1144" s="9" t="s">
        <v>1818</v>
      </c>
      <c r="D1144" s="9"/>
      <c r="E1144" s="8" t="s">
        <v>1819</v>
      </c>
      <c r="F1144" s="10" t="s">
        <v>839</v>
      </c>
      <c r="G1144" s="10" t="s">
        <v>1820</v>
      </c>
      <c r="H1144" s="10" t="s">
        <v>25</v>
      </c>
      <c r="I1144" s="10" t="s">
        <v>26</v>
      </c>
      <c r="J1144" s="11">
        <f t="shared" si="68"/>
        <v>3680000</v>
      </c>
      <c r="K1144" s="11">
        <f t="shared" si="68"/>
        <v>3680000</v>
      </c>
      <c r="L1144" s="27">
        <f t="shared" si="69"/>
        <v>0</v>
      </c>
      <c r="M1144" s="12">
        <f t="shared" si="70"/>
        <v>0</v>
      </c>
      <c r="N1144" s="12">
        <f t="shared" si="71"/>
        <v>1</v>
      </c>
      <c r="O1144" s="17" t="s">
        <v>1770</v>
      </c>
    </row>
    <row r="1145" spans="1:15" x14ac:dyDescent="0.35">
      <c r="A1145" s="9" t="s">
        <v>27</v>
      </c>
      <c r="B1145" s="9" t="s">
        <v>1769</v>
      </c>
      <c r="C1145" s="9" t="s">
        <v>1818</v>
      </c>
      <c r="D1145" s="9" t="s">
        <v>49</v>
      </c>
      <c r="E1145" s="8" t="s">
        <v>50</v>
      </c>
      <c r="F1145" s="10" t="s">
        <v>839</v>
      </c>
      <c r="G1145" s="10" t="s">
        <v>1820</v>
      </c>
      <c r="H1145" s="10" t="s">
        <v>25</v>
      </c>
      <c r="I1145" s="10" t="s">
        <v>26</v>
      </c>
      <c r="J1145" s="11">
        <f t="shared" si="68"/>
        <v>3680000</v>
      </c>
      <c r="K1145" s="11">
        <f t="shared" si="68"/>
        <v>3680000</v>
      </c>
      <c r="L1145" s="27">
        <f t="shared" si="69"/>
        <v>0</v>
      </c>
      <c r="M1145" s="12">
        <f t="shared" si="70"/>
        <v>0</v>
      </c>
      <c r="N1145" s="12">
        <f t="shared" si="71"/>
        <v>1</v>
      </c>
      <c r="O1145" s="17" t="s">
        <v>1770</v>
      </c>
    </row>
    <row r="1146" spans="1:15" x14ac:dyDescent="0.35">
      <c r="A1146" s="9" t="s">
        <v>27</v>
      </c>
      <c r="B1146" s="9" t="s">
        <v>1769</v>
      </c>
      <c r="C1146" s="9" t="s">
        <v>1818</v>
      </c>
      <c r="D1146" s="9" t="s">
        <v>1792</v>
      </c>
      <c r="E1146" s="8" t="s">
        <v>1793</v>
      </c>
      <c r="F1146" s="10" t="s">
        <v>839</v>
      </c>
      <c r="G1146" s="10" t="s">
        <v>1820</v>
      </c>
      <c r="H1146" s="10" t="s">
        <v>25</v>
      </c>
      <c r="I1146" s="10" t="s">
        <v>26</v>
      </c>
      <c r="J1146" s="11">
        <f t="shared" si="68"/>
        <v>3680000</v>
      </c>
      <c r="K1146" s="11">
        <f t="shared" si="68"/>
        <v>3680000</v>
      </c>
      <c r="L1146" s="27">
        <f t="shared" si="69"/>
        <v>0</v>
      </c>
      <c r="M1146" s="12">
        <f t="shared" si="70"/>
        <v>0</v>
      </c>
      <c r="N1146" s="12">
        <f t="shared" si="71"/>
        <v>1</v>
      </c>
      <c r="O1146" s="17" t="s">
        <v>1770</v>
      </c>
    </row>
    <row r="1147" spans="1:15" x14ac:dyDescent="0.35">
      <c r="A1147" s="9" t="s">
        <v>27</v>
      </c>
      <c r="B1147" s="9" t="s">
        <v>1769</v>
      </c>
      <c r="C1147" s="9" t="s">
        <v>1818</v>
      </c>
      <c r="D1147" s="9" t="s">
        <v>1794</v>
      </c>
      <c r="E1147" s="8" t="s">
        <v>1793</v>
      </c>
      <c r="F1147" s="10" t="s">
        <v>839</v>
      </c>
      <c r="G1147" s="10" t="s">
        <v>1820</v>
      </c>
      <c r="H1147" s="10" t="s">
        <v>25</v>
      </c>
      <c r="I1147" s="10" t="s">
        <v>26</v>
      </c>
      <c r="J1147" s="11">
        <f t="shared" si="68"/>
        <v>3680000</v>
      </c>
      <c r="K1147" s="11">
        <f t="shared" si="68"/>
        <v>3680000</v>
      </c>
      <c r="L1147" s="27">
        <f t="shared" si="69"/>
        <v>0</v>
      </c>
      <c r="M1147" s="12">
        <f t="shared" si="70"/>
        <v>0</v>
      </c>
      <c r="N1147" s="12">
        <f t="shared" si="71"/>
        <v>1</v>
      </c>
      <c r="O1147" s="17" t="s">
        <v>1770</v>
      </c>
    </row>
    <row r="1148" spans="1:15" x14ac:dyDescent="0.35">
      <c r="A1148" s="9" t="s">
        <v>27</v>
      </c>
      <c r="B1148" s="9" t="s">
        <v>1769</v>
      </c>
      <c r="C1148" s="9" t="s">
        <v>1818</v>
      </c>
      <c r="D1148" s="9" t="s">
        <v>1795</v>
      </c>
      <c r="E1148" s="8" t="s">
        <v>1793</v>
      </c>
      <c r="F1148" s="10" t="s">
        <v>839</v>
      </c>
      <c r="G1148" s="10" t="s">
        <v>1820</v>
      </c>
      <c r="H1148" s="10" t="s">
        <v>25</v>
      </c>
      <c r="I1148" s="10" t="s">
        <v>26</v>
      </c>
      <c r="J1148" s="11">
        <f t="shared" si="68"/>
        <v>3680000</v>
      </c>
      <c r="K1148" s="11">
        <f t="shared" si="68"/>
        <v>3680000</v>
      </c>
      <c r="L1148" s="27">
        <f t="shared" si="69"/>
        <v>0</v>
      </c>
      <c r="M1148" s="12">
        <f t="shared" si="70"/>
        <v>0</v>
      </c>
      <c r="N1148" s="12">
        <f t="shared" si="71"/>
        <v>1</v>
      </c>
      <c r="O1148" s="17" t="s">
        <v>1770</v>
      </c>
    </row>
    <row r="1149" spans="1:15" x14ac:dyDescent="0.35">
      <c r="A1149" s="9" t="s">
        <v>27</v>
      </c>
      <c r="B1149" s="9" t="s">
        <v>1769</v>
      </c>
      <c r="C1149" s="9" t="s">
        <v>1821</v>
      </c>
      <c r="D1149" s="9"/>
      <c r="E1149" s="8" t="s">
        <v>1822</v>
      </c>
      <c r="F1149" s="10" t="s">
        <v>1823</v>
      </c>
      <c r="G1149" s="10" t="s">
        <v>26</v>
      </c>
      <c r="H1149" s="10" t="s">
        <v>25</v>
      </c>
      <c r="I1149" s="10" t="s">
        <v>26</v>
      </c>
      <c r="J1149" s="11">
        <f t="shared" si="68"/>
        <v>320000</v>
      </c>
      <c r="K1149" s="11">
        <f t="shared" si="68"/>
        <v>0</v>
      </c>
      <c r="L1149" s="27">
        <f t="shared" si="69"/>
        <v>320000</v>
      </c>
      <c r="M1149" s="12">
        <f t="shared" si="70"/>
        <v>1</v>
      </c>
      <c r="N1149" s="12">
        <f t="shared" si="71"/>
        <v>0</v>
      </c>
      <c r="O1149" s="17" t="s">
        <v>1770</v>
      </c>
    </row>
    <row r="1150" spans="1:15" x14ac:dyDescent="0.35">
      <c r="A1150" s="9" t="s">
        <v>27</v>
      </c>
      <c r="B1150" s="9" t="s">
        <v>1769</v>
      </c>
      <c r="C1150" s="9" t="s">
        <v>1821</v>
      </c>
      <c r="D1150" s="9" t="s">
        <v>49</v>
      </c>
      <c r="E1150" s="8" t="s">
        <v>50</v>
      </c>
      <c r="F1150" s="10" t="s">
        <v>1823</v>
      </c>
      <c r="G1150" s="10" t="s">
        <v>26</v>
      </c>
      <c r="H1150" s="10" t="s">
        <v>25</v>
      </c>
      <c r="I1150" s="10" t="s">
        <v>26</v>
      </c>
      <c r="J1150" s="11">
        <f t="shared" si="68"/>
        <v>320000</v>
      </c>
      <c r="K1150" s="11">
        <f t="shared" si="68"/>
        <v>0</v>
      </c>
      <c r="L1150" s="27">
        <f t="shared" si="69"/>
        <v>320000</v>
      </c>
      <c r="M1150" s="12">
        <f t="shared" si="70"/>
        <v>1</v>
      </c>
      <c r="N1150" s="12">
        <f t="shared" si="71"/>
        <v>0</v>
      </c>
      <c r="O1150" s="17" t="s">
        <v>1770</v>
      </c>
    </row>
    <row r="1151" spans="1:15" x14ac:dyDescent="0.35">
      <c r="A1151" s="9" t="s">
        <v>27</v>
      </c>
      <c r="B1151" s="9" t="s">
        <v>1769</v>
      </c>
      <c r="C1151" s="9" t="s">
        <v>1821</v>
      </c>
      <c r="D1151" s="9" t="s">
        <v>1792</v>
      </c>
      <c r="E1151" s="8" t="s">
        <v>1793</v>
      </c>
      <c r="F1151" s="10" t="s">
        <v>1823</v>
      </c>
      <c r="G1151" s="10" t="s">
        <v>26</v>
      </c>
      <c r="H1151" s="10" t="s">
        <v>25</v>
      </c>
      <c r="I1151" s="10" t="s">
        <v>26</v>
      </c>
      <c r="J1151" s="11">
        <f t="shared" si="68"/>
        <v>320000</v>
      </c>
      <c r="K1151" s="11">
        <f t="shared" si="68"/>
        <v>0</v>
      </c>
      <c r="L1151" s="27">
        <f t="shared" si="69"/>
        <v>320000</v>
      </c>
      <c r="M1151" s="12">
        <f t="shared" si="70"/>
        <v>1</v>
      </c>
      <c r="N1151" s="12">
        <f t="shared" si="71"/>
        <v>0</v>
      </c>
      <c r="O1151" s="17" t="s">
        <v>1770</v>
      </c>
    </row>
    <row r="1152" spans="1:15" x14ac:dyDescent="0.35">
      <c r="A1152" s="9" t="s">
        <v>27</v>
      </c>
      <c r="B1152" s="9" t="s">
        <v>1769</v>
      </c>
      <c r="C1152" s="9" t="s">
        <v>1821</v>
      </c>
      <c r="D1152" s="9" t="s">
        <v>1794</v>
      </c>
      <c r="E1152" s="8" t="s">
        <v>1793</v>
      </c>
      <c r="F1152" s="10" t="s">
        <v>1823</v>
      </c>
      <c r="G1152" s="10" t="s">
        <v>26</v>
      </c>
      <c r="H1152" s="10" t="s">
        <v>25</v>
      </c>
      <c r="I1152" s="10" t="s">
        <v>26</v>
      </c>
      <c r="J1152" s="11">
        <f t="shared" si="68"/>
        <v>320000</v>
      </c>
      <c r="K1152" s="11">
        <f t="shared" si="68"/>
        <v>0</v>
      </c>
      <c r="L1152" s="27">
        <f t="shared" si="69"/>
        <v>320000</v>
      </c>
      <c r="M1152" s="12">
        <f t="shared" si="70"/>
        <v>1</v>
      </c>
      <c r="N1152" s="12">
        <f t="shared" si="71"/>
        <v>0</v>
      </c>
      <c r="O1152" s="17" t="s">
        <v>1770</v>
      </c>
    </row>
    <row r="1153" spans="1:15" x14ac:dyDescent="0.35">
      <c r="A1153" s="9" t="s">
        <v>27</v>
      </c>
      <c r="B1153" s="9" t="s">
        <v>1769</v>
      </c>
      <c r="C1153" s="9" t="s">
        <v>1821</v>
      </c>
      <c r="D1153" s="9" t="s">
        <v>1795</v>
      </c>
      <c r="E1153" s="8" t="s">
        <v>1793</v>
      </c>
      <c r="F1153" s="10" t="s">
        <v>1823</v>
      </c>
      <c r="G1153" s="10" t="s">
        <v>26</v>
      </c>
      <c r="H1153" s="10" t="s">
        <v>25</v>
      </c>
      <c r="I1153" s="10" t="s">
        <v>26</v>
      </c>
      <c r="J1153" s="11">
        <f t="shared" si="68"/>
        <v>320000</v>
      </c>
      <c r="K1153" s="11">
        <f t="shared" si="68"/>
        <v>0</v>
      </c>
      <c r="L1153" s="27">
        <f t="shared" si="69"/>
        <v>320000</v>
      </c>
      <c r="M1153" s="12">
        <f t="shared" si="70"/>
        <v>1</v>
      </c>
      <c r="N1153" s="12">
        <f t="shared" si="71"/>
        <v>0</v>
      </c>
      <c r="O1153" s="17" t="s">
        <v>1770</v>
      </c>
    </row>
    <row r="1154" spans="1:15" x14ac:dyDescent="0.35">
      <c r="A1154" s="9" t="s">
        <v>27</v>
      </c>
      <c r="B1154" s="9" t="s">
        <v>1769</v>
      </c>
      <c r="C1154" s="9" t="s">
        <v>1824</v>
      </c>
      <c r="D1154" s="9"/>
      <c r="E1154" s="8" t="s">
        <v>1825</v>
      </c>
      <c r="F1154" s="10" t="s">
        <v>1826</v>
      </c>
      <c r="G1154" s="10" t="s">
        <v>1827</v>
      </c>
      <c r="H1154" s="10" t="s">
        <v>25</v>
      </c>
      <c r="I1154" s="10" t="s">
        <v>26</v>
      </c>
      <c r="J1154" s="11">
        <f t="shared" si="68"/>
        <v>19180000</v>
      </c>
      <c r="K1154" s="11">
        <f t="shared" si="68"/>
        <v>19180000</v>
      </c>
      <c r="L1154" s="27">
        <f t="shared" si="69"/>
        <v>0</v>
      </c>
      <c r="M1154" s="12">
        <f t="shared" si="70"/>
        <v>0</v>
      </c>
      <c r="N1154" s="12">
        <f t="shared" si="71"/>
        <v>1</v>
      </c>
      <c r="O1154" s="17" t="s">
        <v>1770</v>
      </c>
    </row>
    <row r="1155" spans="1:15" x14ac:dyDescent="0.35">
      <c r="A1155" s="9" t="s">
        <v>27</v>
      </c>
      <c r="B1155" s="9" t="s">
        <v>1769</v>
      </c>
      <c r="C1155" s="9" t="s">
        <v>1824</v>
      </c>
      <c r="D1155" s="9" t="s">
        <v>49</v>
      </c>
      <c r="E1155" s="8" t="s">
        <v>50</v>
      </c>
      <c r="F1155" s="10" t="s">
        <v>1826</v>
      </c>
      <c r="G1155" s="10" t="s">
        <v>1827</v>
      </c>
      <c r="H1155" s="10" t="s">
        <v>25</v>
      </c>
      <c r="I1155" s="10" t="s">
        <v>26</v>
      </c>
      <c r="J1155" s="11">
        <f t="shared" si="68"/>
        <v>19180000</v>
      </c>
      <c r="K1155" s="11">
        <f t="shared" si="68"/>
        <v>19180000</v>
      </c>
      <c r="L1155" s="27">
        <f t="shared" si="69"/>
        <v>0</v>
      </c>
      <c r="M1155" s="12">
        <f t="shared" si="70"/>
        <v>0</v>
      </c>
      <c r="N1155" s="12">
        <f t="shared" si="71"/>
        <v>1</v>
      </c>
      <c r="O1155" s="17" t="s">
        <v>1770</v>
      </c>
    </row>
    <row r="1156" spans="1:15" x14ac:dyDescent="0.35">
      <c r="A1156" s="9" t="s">
        <v>27</v>
      </c>
      <c r="B1156" s="9" t="s">
        <v>1769</v>
      </c>
      <c r="C1156" s="9" t="s">
        <v>1824</v>
      </c>
      <c r="D1156" s="9" t="s">
        <v>1792</v>
      </c>
      <c r="E1156" s="8" t="s">
        <v>1793</v>
      </c>
      <c r="F1156" s="10" t="s">
        <v>1826</v>
      </c>
      <c r="G1156" s="10" t="s">
        <v>1827</v>
      </c>
      <c r="H1156" s="10" t="s">
        <v>25</v>
      </c>
      <c r="I1156" s="10" t="s">
        <v>26</v>
      </c>
      <c r="J1156" s="11">
        <f t="shared" si="68"/>
        <v>19180000</v>
      </c>
      <c r="K1156" s="11">
        <f t="shared" si="68"/>
        <v>19180000</v>
      </c>
      <c r="L1156" s="27">
        <f t="shared" si="69"/>
        <v>0</v>
      </c>
      <c r="M1156" s="12">
        <f t="shared" si="70"/>
        <v>0</v>
      </c>
      <c r="N1156" s="12">
        <f t="shared" si="71"/>
        <v>1</v>
      </c>
      <c r="O1156" s="17" t="s">
        <v>1770</v>
      </c>
    </row>
    <row r="1157" spans="1:15" x14ac:dyDescent="0.35">
      <c r="A1157" s="9" t="s">
        <v>27</v>
      </c>
      <c r="B1157" s="9" t="s">
        <v>1769</v>
      </c>
      <c r="C1157" s="9" t="s">
        <v>1824</v>
      </c>
      <c r="D1157" s="9" t="s">
        <v>1794</v>
      </c>
      <c r="E1157" s="8" t="s">
        <v>1793</v>
      </c>
      <c r="F1157" s="10" t="s">
        <v>1826</v>
      </c>
      <c r="G1157" s="10" t="s">
        <v>1827</v>
      </c>
      <c r="H1157" s="10" t="s">
        <v>25</v>
      </c>
      <c r="I1157" s="10" t="s">
        <v>26</v>
      </c>
      <c r="J1157" s="11">
        <f t="shared" si="68"/>
        <v>19180000</v>
      </c>
      <c r="K1157" s="11">
        <f t="shared" si="68"/>
        <v>19180000</v>
      </c>
      <c r="L1157" s="27">
        <f t="shared" si="69"/>
        <v>0</v>
      </c>
      <c r="M1157" s="12">
        <f t="shared" si="70"/>
        <v>0</v>
      </c>
      <c r="N1157" s="12">
        <f t="shared" si="71"/>
        <v>1</v>
      </c>
      <c r="O1157" s="17" t="s">
        <v>1770</v>
      </c>
    </row>
    <row r="1158" spans="1:15" x14ac:dyDescent="0.35">
      <c r="A1158" s="9" t="s">
        <v>27</v>
      </c>
      <c r="B1158" s="9" t="s">
        <v>1769</v>
      </c>
      <c r="C1158" s="9" t="s">
        <v>1824</v>
      </c>
      <c r="D1158" s="9" t="s">
        <v>1795</v>
      </c>
      <c r="E1158" s="8" t="s">
        <v>1793</v>
      </c>
      <c r="F1158" s="10" t="s">
        <v>1826</v>
      </c>
      <c r="G1158" s="10" t="s">
        <v>1827</v>
      </c>
      <c r="H1158" s="10" t="s">
        <v>25</v>
      </c>
      <c r="I1158" s="10" t="s">
        <v>26</v>
      </c>
      <c r="J1158" s="11">
        <f t="shared" si="68"/>
        <v>19180000</v>
      </c>
      <c r="K1158" s="11">
        <f t="shared" si="68"/>
        <v>19180000</v>
      </c>
      <c r="L1158" s="27">
        <f t="shared" si="69"/>
        <v>0</v>
      </c>
      <c r="M1158" s="12">
        <f t="shared" si="70"/>
        <v>0</v>
      </c>
      <c r="N1158" s="12">
        <f t="shared" si="71"/>
        <v>1</v>
      </c>
      <c r="O1158" s="17" t="s">
        <v>1770</v>
      </c>
    </row>
    <row r="1159" spans="1:15" x14ac:dyDescent="0.35">
      <c r="A1159" s="9" t="s">
        <v>27</v>
      </c>
      <c r="B1159" s="9" t="s">
        <v>1769</v>
      </c>
      <c r="C1159" s="9" t="s">
        <v>1351</v>
      </c>
      <c r="D1159" s="9"/>
      <c r="E1159" s="8" t="s">
        <v>1352</v>
      </c>
      <c r="F1159" s="10" t="s">
        <v>1828</v>
      </c>
      <c r="G1159" s="10" t="s">
        <v>1829</v>
      </c>
      <c r="H1159" s="10" t="s">
        <v>25</v>
      </c>
      <c r="I1159" s="10" t="s">
        <v>26</v>
      </c>
      <c r="J1159" s="11">
        <f t="shared" si="68"/>
        <v>115035000</v>
      </c>
      <c r="K1159" s="11">
        <f t="shared" si="68"/>
        <v>115035000</v>
      </c>
      <c r="L1159" s="27">
        <f t="shared" si="69"/>
        <v>0</v>
      </c>
      <c r="M1159" s="12">
        <f t="shared" si="70"/>
        <v>0</v>
      </c>
      <c r="N1159" s="12">
        <f t="shared" si="71"/>
        <v>1</v>
      </c>
      <c r="O1159" s="17" t="s">
        <v>1770</v>
      </c>
    </row>
    <row r="1160" spans="1:15" x14ac:dyDescent="0.35">
      <c r="A1160" s="9" t="s">
        <v>27</v>
      </c>
      <c r="B1160" s="9" t="s">
        <v>1769</v>
      </c>
      <c r="C1160" s="9" t="s">
        <v>1351</v>
      </c>
      <c r="D1160" s="9" t="s">
        <v>49</v>
      </c>
      <c r="E1160" s="8" t="s">
        <v>50</v>
      </c>
      <c r="F1160" s="10" t="s">
        <v>1828</v>
      </c>
      <c r="G1160" s="10" t="s">
        <v>1829</v>
      </c>
      <c r="H1160" s="10" t="s">
        <v>25</v>
      </c>
      <c r="I1160" s="10" t="s">
        <v>26</v>
      </c>
      <c r="J1160" s="11">
        <f t="shared" si="68"/>
        <v>115035000</v>
      </c>
      <c r="K1160" s="11">
        <f t="shared" si="68"/>
        <v>115035000</v>
      </c>
      <c r="L1160" s="27">
        <f t="shared" si="69"/>
        <v>0</v>
      </c>
      <c r="M1160" s="12">
        <f t="shared" si="70"/>
        <v>0</v>
      </c>
      <c r="N1160" s="12">
        <f t="shared" si="71"/>
        <v>1</v>
      </c>
      <c r="O1160" s="17" t="s">
        <v>1770</v>
      </c>
    </row>
    <row r="1161" spans="1:15" x14ac:dyDescent="0.35">
      <c r="A1161" s="9" t="s">
        <v>27</v>
      </c>
      <c r="B1161" s="9" t="s">
        <v>1769</v>
      </c>
      <c r="C1161" s="9" t="s">
        <v>1351</v>
      </c>
      <c r="D1161" s="9" t="s">
        <v>1792</v>
      </c>
      <c r="E1161" s="8" t="s">
        <v>1793</v>
      </c>
      <c r="F1161" s="10" t="s">
        <v>1828</v>
      </c>
      <c r="G1161" s="10" t="s">
        <v>1829</v>
      </c>
      <c r="H1161" s="10" t="s">
        <v>25</v>
      </c>
      <c r="I1161" s="10" t="s">
        <v>26</v>
      </c>
      <c r="J1161" s="11">
        <f t="shared" si="68"/>
        <v>115035000</v>
      </c>
      <c r="K1161" s="11">
        <f t="shared" si="68"/>
        <v>115035000</v>
      </c>
      <c r="L1161" s="27">
        <f t="shared" si="69"/>
        <v>0</v>
      </c>
      <c r="M1161" s="12">
        <f t="shared" si="70"/>
        <v>0</v>
      </c>
      <c r="N1161" s="12">
        <f t="shared" si="71"/>
        <v>1</v>
      </c>
      <c r="O1161" s="17" t="s">
        <v>1770</v>
      </c>
    </row>
    <row r="1162" spans="1:15" x14ac:dyDescent="0.35">
      <c r="A1162" s="9" t="s">
        <v>27</v>
      </c>
      <c r="B1162" s="9" t="s">
        <v>1769</v>
      </c>
      <c r="C1162" s="9" t="s">
        <v>1351</v>
      </c>
      <c r="D1162" s="9" t="s">
        <v>1794</v>
      </c>
      <c r="E1162" s="8" t="s">
        <v>1793</v>
      </c>
      <c r="F1162" s="10" t="s">
        <v>1828</v>
      </c>
      <c r="G1162" s="10" t="s">
        <v>1829</v>
      </c>
      <c r="H1162" s="10" t="s">
        <v>25</v>
      </c>
      <c r="I1162" s="10" t="s">
        <v>26</v>
      </c>
      <c r="J1162" s="11">
        <f t="shared" ref="J1162:K1225" si="72">F1162+H1162</f>
        <v>115035000</v>
      </c>
      <c r="K1162" s="11">
        <f t="shared" si="72"/>
        <v>115035000</v>
      </c>
      <c r="L1162" s="27">
        <f t="shared" si="69"/>
        <v>0</v>
      </c>
      <c r="M1162" s="12">
        <f t="shared" si="70"/>
        <v>0</v>
      </c>
      <c r="N1162" s="12">
        <f t="shared" si="71"/>
        <v>1</v>
      </c>
      <c r="O1162" s="17" t="s">
        <v>1770</v>
      </c>
    </row>
    <row r="1163" spans="1:15" x14ac:dyDescent="0.35">
      <c r="A1163" s="9" t="s">
        <v>27</v>
      </c>
      <c r="B1163" s="9" t="s">
        <v>1769</v>
      </c>
      <c r="C1163" s="9" t="s">
        <v>1351</v>
      </c>
      <c r="D1163" s="9" t="s">
        <v>1795</v>
      </c>
      <c r="E1163" s="8" t="s">
        <v>1793</v>
      </c>
      <c r="F1163" s="10" t="s">
        <v>1828</v>
      </c>
      <c r="G1163" s="10" t="s">
        <v>1829</v>
      </c>
      <c r="H1163" s="10" t="s">
        <v>25</v>
      </c>
      <c r="I1163" s="10" t="s">
        <v>26</v>
      </c>
      <c r="J1163" s="11">
        <f t="shared" si="72"/>
        <v>115035000</v>
      </c>
      <c r="K1163" s="11">
        <f t="shared" si="72"/>
        <v>115035000</v>
      </c>
      <c r="L1163" s="27">
        <f t="shared" ref="L1163:L1226" si="73">J1163-K1163</f>
        <v>0</v>
      </c>
      <c r="M1163" s="12">
        <f t="shared" ref="M1163:M1226" si="74">L1163/J1163</f>
        <v>0</v>
      </c>
      <c r="N1163" s="12">
        <f t="shared" ref="N1163:N1226" si="75">K1163/J1163</f>
        <v>1</v>
      </c>
      <c r="O1163" s="17" t="s">
        <v>1770</v>
      </c>
    </row>
    <row r="1164" spans="1:15" x14ac:dyDescent="0.35">
      <c r="A1164" s="9" t="s">
        <v>27</v>
      </c>
      <c r="B1164" s="9" t="s">
        <v>1769</v>
      </c>
      <c r="C1164" s="9" t="s">
        <v>1387</v>
      </c>
      <c r="D1164" s="9"/>
      <c r="E1164" s="8" t="s">
        <v>1388</v>
      </c>
      <c r="F1164" s="10" t="s">
        <v>1830</v>
      </c>
      <c r="G1164" s="10" t="s">
        <v>26</v>
      </c>
      <c r="H1164" s="10" t="s">
        <v>25</v>
      </c>
      <c r="I1164" s="10" t="s">
        <v>26</v>
      </c>
      <c r="J1164" s="11">
        <f t="shared" si="72"/>
        <v>5151000</v>
      </c>
      <c r="K1164" s="11">
        <f t="shared" si="72"/>
        <v>0</v>
      </c>
      <c r="L1164" s="27">
        <f t="shared" si="73"/>
        <v>5151000</v>
      </c>
      <c r="M1164" s="12">
        <f t="shared" si="74"/>
        <v>1</v>
      </c>
      <c r="N1164" s="12">
        <f t="shared" si="75"/>
        <v>0</v>
      </c>
      <c r="O1164" s="17" t="s">
        <v>1770</v>
      </c>
    </row>
    <row r="1165" spans="1:15" x14ac:dyDescent="0.35">
      <c r="A1165" s="9" t="s">
        <v>27</v>
      </c>
      <c r="B1165" s="9" t="s">
        <v>1769</v>
      </c>
      <c r="C1165" s="9" t="s">
        <v>1391</v>
      </c>
      <c r="D1165" s="9"/>
      <c r="E1165" s="8" t="s">
        <v>1392</v>
      </c>
      <c r="F1165" s="10" t="s">
        <v>1830</v>
      </c>
      <c r="G1165" s="10" t="s">
        <v>26</v>
      </c>
      <c r="H1165" s="10" t="s">
        <v>25</v>
      </c>
      <c r="I1165" s="10" t="s">
        <v>26</v>
      </c>
      <c r="J1165" s="11">
        <f t="shared" si="72"/>
        <v>5151000</v>
      </c>
      <c r="K1165" s="11">
        <f t="shared" si="72"/>
        <v>0</v>
      </c>
      <c r="L1165" s="27">
        <f t="shared" si="73"/>
        <v>5151000</v>
      </c>
      <c r="M1165" s="12">
        <f t="shared" si="74"/>
        <v>1</v>
      </c>
      <c r="N1165" s="12">
        <f t="shared" si="75"/>
        <v>0</v>
      </c>
      <c r="O1165" s="17" t="s">
        <v>1770</v>
      </c>
    </row>
    <row r="1166" spans="1:15" x14ac:dyDescent="0.35">
      <c r="A1166" s="9" t="s">
        <v>27</v>
      </c>
      <c r="B1166" s="9" t="s">
        <v>1769</v>
      </c>
      <c r="C1166" s="9" t="s">
        <v>1391</v>
      </c>
      <c r="D1166" s="9" t="s">
        <v>49</v>
      </c>
      <c r="E1166" s="8" t="s">
        <v>50</v>
      </c>
      <c r="F1166" s="10" t="s">
        <v>1830</v>
      </c>
      <c r="G1166" s="10" t="s">
        <v>26</v>
      </c>
      <c r="H1166" s="10" t="s">
        <v>25</v>
      </c>
      <c r="I1166" s="10" t="s">
        <v>26</v>
      </c>
      <c r="J1166" s="11">
        <f t="shared" si="72"/>
        <v>5151000</v>
      </c>
      <c r="K1166" s="11">
        <f t="shared" si="72"/>
        <v>0</v>
      </c>
      <c r="L1166" s="27">
        <f t="shared" si="73"/>
        <v>5151000</v>
      </c>
      <c r="M1166" s="12">
        <f t="shared" si="74"/>
        <v>1</v>
      </c>
      <c r="N1166" s="12">
        <f t="shared" si="75"/>
        <v>0</v>
      </c>
      <c r="O1166" s="17" t="s">
        <v>1770</v>
      </c>
    </row>
    <row r="1167" spans="1:15" x14ac:dyDescent="0.35">
      <c r="A1167" s="9" t="s">
        <v>27</v>
      </c>
      <c r="B1167" s="9" t="s">
        <v>1769</v>
      </c>
      <c r="C1167" s="9" t="s">
        <v>1391</v>
      </c>
      <c r="D1167" s="9" t="s">
        <v>1792</v>
      </c>
      <c r="E1167" s="8" t="s">
        <v>1793</v>
      </c>
      <c r="F1167" s="10" t="s">
        <v>1830</v>
      </c>
      <c r="G1167" s="10" t="s">
        <v>26</v>
      </c>
      <c r="H1167" s="10" t="s">
        <v>25</v>
      </c>
      <c r="I1167" s="10" t="s">
        <v>26</v>
      </c>
      <c r="J1167" s="11">
        <f t="shared" si="72"/>
        <v>5151000</v>
      </c>
      <c r="K1167" s="11">
        <f t="shared" si="72"/>
        <v>0</v>
      </c>
      <c r="L1167" s="27">
        <f t="shared" si="73"/>
        <v>5151000</v>
      </c>
      <c r="M1167" s="12">
        <f t="shared" si="74"/>
        <v>1</v>
      </c>
      <c r="N1167" s="12">
        <f t="shared" si="75"/>
        <v>0</v>
      </c>
      <c r="O1167" s="17" t="s">
        <v>1770</v>
      </c>
    </row>
    <row r="1168" spans="1:15" x14ac:dyDescent="0.35">
      <c r="A1168" s="9" t="s">
        <v>27</v>
      </c>
      <c r="B1168" s="9" t="s">
        <v>1769</v>
      </c>
      <c r="C1168" s="9" t="s">
        <v>1391</v>
      </c>
      <c r="D1168" s="9" t="s">
        <v>1794</v>
      </c>
      <c r="E1168" s="8" t="s">
        <v>1793</v>
      </c>
      <c r="F1168" s="10" t="s">
        <v>1830</v>
      </c>
      <c r="G1168" s="10" t="s">
        <v>26</v>
      </c>
      <c r="H1168" s="10" t="s">
        <v>25</v>
      </c>
      <c r="I1168" s="10" t="s">
        <v>26</v>
      </c>
      <c r="J1168" s="11">
        <f t="shared" si="72"/>
        <v>5151000</v>
      </c>
      <c r="K1168" s="11">
        <f t="shared" si="72"/>
        <v>0</v>
      </c>
      <c r="L1168" s="27">
        <f t="shared" si="73"/>
        <v>5151000</v>
      </c>
      <c r="M1168" s="12">
        <f t="shared" si="74"/>
        <v>1</v>
      </c>
      <c r="N1168" s="12">
        <f t="shared" si="75"/>
        <v>0</v>
      </c>
      <c r="O1168" s="17" t="s">
        <v>1770</v>
      </c>
    </row>
    <row r="1169" spans="1:15" x14ac:dyDescent="0.35">
      <c r="A1169" s="9" t="s">
        <v>27</v>
      </c>
      <c r="B1169" s="9" t="s">
        <v>1769</v>
      </c>
      <c r="C1169" s="9" t="s">
        <v>1391</v>
      </c>
      <c r="D1169" s="9" t="s">
        <v>1795</v>
      </c>
      <c r="E1169" s="8" t="s">
        <v>1793</v>
      </c>
      <c r="F1169" s="10" t="s">
        <v>1830</v>
      </c>
      <c r="G1169" s="10" t="s">
        <v>26</v>
      </c>
      <c r="H1169" s="10" t="s">
        <v>25</v>
      </c>
      <c r="I1169" s="10" t="s">
        <v>26</v>
      </c>
      <c r="J1169" s="11">
        <f t="shared" si="72"/>
        <v>5151000</v>
      </c>
      <c r="K1169" s="11">
        <f t="shared" si="72"/>
        <v>0</v>
      </c>
      <c r="L1169" s="27">
        <f t="shared" si="73"/>
        <v>5151000</v>
      </c>
      <c r="M1169" s="12">
        <f t="shared" si="74"/>
        <v>1</v>
      </c>
      <c r="N1169" s="12">
        <f t="shared" si="75"/>
        <v>0</v>
      </c>
      <c r="O1169" s="17" t="s">
        <v>1770</v>
      </c>
    </row>
    <row r="1170" spans="1:15" x14ac:dyDescent="0.35">
      <c r="A1170" s="9" t="s">
        <v>27</v>
      </c>
      <c r="B1170" s="9" t="s">
        <v>1769</v>
      </c>
      <c r="C1170" s="9" t="s">
        <v>1600</v>
      </c>
      <c r="D1170" s="9"/>
      <c r="E1170" s="8" t="s">
        <v>1601</v>
      </c>
      <c r="F1170" s="10" t="s">
        <v>1400</v>
      </c>
      <c r="G1170" s="10" t="s">
        <v>1831</v>
      </c>
      <c r="H1170" s="10" t="s">
        <v>25</v>
      </c>
      <c r="I1170" s="10" t="s">
        <v>26</v>
      </c>
      <c r="J1170" s="11">
        <f t="shared" si="72"/>
        <v>2750000</v>
      </c>
      <c r="K1170" s="11">
        <f t="shared" si="72"/>
        <v>2750000</v>
      </c>
      <c r="L1170" s="27">
        <f t="shared" si="73"/>
        <v>0</v>
      </c>
      <c r="M1170" s="12">
        <f t="shared" si="74"/>
        <v>0</v>
      </c>
      <c r="N1170" s="12">
        <f t="shared" si="75"/>
        <v>1</v>
      </c>
      <c r="O1170" s="17" t="s">
        <v>1770</v>
      </c>
    </row>
    <row r="1171" spans="1:15" ht="31" x14ac:dyDescent="0.35">
      <c r="A1171" s="9" t="s">
        <v>27</v>
      </c>
      <c r="B1171" s="9" t="s">
        <v>1769</v>
      </c>
      <c r="C1171" s="9" t="s">
        <v>1647</v>
      </c>
      <c r="D1171" s="9"/>
      <c r="E1171" s="8" t="s">
        <v>1648</v>
      </c>
      <c r="F1171" s="10" t="s">
        <v>1400</v>
      </c>
      <c r="G1171" s="10" t="s">
        <v>1831</v>
      </c>
      <c r="H1171" s="10" t="s">
        <v>25</v>
      </c>
      <c r="I1171" s="10" t="s">
        <v>26</v>
      </c>
      <c r="J1171" s="11">
        <f t="shared" si="72"/>
        <v>2750000</v>
      </c>
      <c r="K1171" s="11">
        <f t="shared" si="72"/>
        <v>2750000</v>
      </c>
      <c r="L1171" s="27">
        <f t="shared" si="73"/>
        <v>0</v>
      </c>
      <c r="M1171" s="12">
        <f t="shared" si="74"/>
        <v>0</v>
      </c>
      <c r="N1171" s="12">
        <f t="shared" si="75"/>
        <v>1</v>
      </c>
      <c r="O1171" s="17" t="s">
        <v>1770</v>
      </c>
    </row>
    <row r="1172" spans="1:15" ht="31" x14ac:dyDescent="0.35">
      <c r="A1172" s="9" t="s">
        <v>27</v>
      </c>
      <c r="B1172" s="9" t="s">
        <v>1769</v>
      </c>
      <c r="C1172" s="9" t="s">
        <v>1651</v>
      </c>
      <c r="D1172" s="9"/>
      <c r="E1172" s="8" t="s">
        <v>1652</v>
      </c>
      <c r="F1172" s="10" t="s">
        <v>1400</v>
      </c>
      <c r="G1172" s="10" t="s">
        <v>1831</v>
      </c>
      <c r="H1172" s="10" t="s">
        <v>25</v>
      </c>
      <c r="I1172" s="10" t="s">
        <v>26</v>
      </c>
      <c r="J1172" s="11">
        <f t="shared" si="72"/>
        <v>2750000</v>
      </c>
      <c r="K1172" s="11">
        <f t="shared" si="72"/>
        <v>2750000</v>
      </c>
      <c r="L1172" s="27">
        <f t="shared" si="73"/>
        <v>0</v>
      </c>
      <c r="M1172" s="12">
        <f t="shared" si="74"/>
        <v>0</v>
      </c>
      <c r="N1172" s="12">
        <f t="shared" si="75"/>
        <v>1</v>
      </c>
      <c r="O1172" s="17" t="s">
        <v>1770</v>
      </c>
    </row>
    <row r="1173" spans="1:15" x14ac:dyDescent="0.35">
      <c r="A1173" s="9" t="s">
        <v>27</v>
      </c>
      <c r="B1173" s="9" t="s">
        <v>1769</v>
      </c>
      <c r="C1173" s="9" t="s">
        <v>1651</v>
      </c>
      <c r="D1173" s="9" t="s">
        <v>49</v>
      </c>
      <c r="E1173" s="8" t="s">
        <v>50</v>
      </c>
      <c r="F1173" s="10" t="s">
        <v>1400</v>
      </c>
      <c r="G1173" s="10" t="s">
        <v>1831</v>
      </c>
      <c r="H1173" s="10" t="s">
        <v>25</v>
      </c>
      <c r="I1173" s="10" t="s">
        <v>26</v>
      </c>
      <c r="J1173" s="11">
        <f t="shared" si="72"/>
        <v>2750000</v>
      </c>
      <c r="K1173" s="11">
        <f t="shared" si="72"/>
        <v>2750000</v>
      </c>
      <c r="L1173" s="27">
        <f t="shared" si="73"/>
        <v>0</v>
      </c>
      <c r="M1173" s="12">
        <f t="shared" si="74"/>
        <v>0</v>
      </c>
      <c r="N1173" s="12">
        <f t="shared" si="75"/>
        <v>1</v>
      </c>
      <c r="O1173" s="17" t="s">
        <v>1770</v>
      </c>
    </row>
    <row r="1174" spans="1:15" x14ac:dyDescent="0.35">
      <c r="A1174" s="9" t="s">
        <v>27</v>
      </c>
      <c r="B1174" s="9" t="s">
        <v>1769</v>
      </c>
      <c r="C1174" s="9" t="s">
        <v>1651</v>
      </c>
      <c r="D1174" s="9" t="s">
        <v>1792</v>
      </c>
      <c r="E1174" s="8" t="s">
        <v>1793</v>
      </c>
      <c r="F1174" s="10" t="s">
        <v>1400</v>
      </c>
      <c r="G1174" s="10" t="s">
        <v>1831</v>
      </c>
      <c r="H1174" s="10" t="s">
        <v>25</v>
      </c>
      <c r="I1174" s="10" t="s">
        <v>26</v>
      </c>
      <c r="J1174" s="11">
        <f t="shared" si="72"/>
        <v>2750000</v>
      </c>
      <c r="K1174" s="11">
        <f t="shared" si="72"/>
        <v>2750000</v>
      </c>
      <c r="L1174" s="27">
        <f t="shared" si="73"/>
        <v>0</v>
      </c>
      <c r="M1174" s="12">
        <f t="shared" si="74"/>
        <v>0</v>
      </c>
      <c r="N1174" s="12">
        <f t="shared" si="75"/>
        <v>1</v>
      </c>
      <c r="O1174" s="17" t="s">
        <v>1770</v>
      </c>
    </row>
    <row r="1175" spans="1:15" x14ac:dyDescent="0.35">
      <c r="A1175" s="9" t="s">
        <v>27</v>
      </c>
      <c r="B1175" s="9" t="s">
        <v>1769</v>
      </c>
      <c r="C1175" s="9" t="s">
        <v>1651</v>
      </c>
      <c r="D1175" s="9" t="s">
        <v>1794</v>
      </c>
      <c r="E1175" s="8" t="s">
        <v>1793</v>
      </c>
      <c r="F1175" s="10" t="s">
        <v>1400</v>
      </c>
      <c r="G1175" s="10" t="s">
        <v>1831</v>
      </c>
      <c r="H1175" s="10" t="s">
        <v>25</v>
      </c>
      <c r="I1175" s="10" t="s">
        <v>26</v>
      </c>
      <c r="J1175" s="11">
        <f t="shared" si="72"/>
        <v>2750000</v>
      </c>
      <c r="K1175" s="11">
        <f t="shared" si="72"/>
        <v>2750000</v>
      </c>
      <c r="L1175" s="27">
        <f t="shared" si="73"/>
        <v>0</v>
      </c>
      <c r="M1175" s="12">
        <f t="shared" si="74"/>
        <v>0</v>
      </c>
      <c r="N1175" s="12">
        <f t="shared" si="75"/>
        <v>1</v>
      </c>
      <c r="O1175" s="17" t="s">
        <v>1770</v>
      </c>
    </row>
    <row r="1176" spans="1:15" x14ac:dyDescent="0.35">
      <c r="A1176" s="9" t="s">
        <v>27</v>
      </c>
      <c r="B1176" s="9" t="s">
        <v>1769</v>
      </c>
      <c r="C1176" s="9" t="s">
        <v>1651</v>
      </c>
      <c r="D1176" s="9" t="s">
        <v>1795</v>
      </c>
      <c r="E1176" s="8" t="s">
        <v>1793</v>
      </c>
      <c r="F1176" s="10" t="s">
        <v>1400</v>
      </c>
      <c r="G1176" s="10" t="s">
        <v>1831</v>
      </c>
      <c r="H1176" s="10" t="s">
        <v>25</v>
      </c>
      <c r="I1176" s="10" t="s">
        <v>26</v>
      </c>
      <c r="J1176" s="11">
        <f t="shared" si="72"/>
        <v>2750000</v>
      </c>
      <c r="K1176" s="11">
        <f t="shared" si="72"/>
        <v>2750000</v>
      </c>
      <c r="L1176" s="27">
        <f t="shared" si="73"/>
        <v>0</v>
      </c>
      <c r="M1176" s="12">
        <f t="shared" si="74"/>
        <v>0</v>
      </c>
      <c r="N1176" s="12">
        <f t="shared" si="75"/>
        <v>1</v>
      </c>
      <c r="O1176" s="17" t="s">
        <v>1770</v>
      </c>
    </row>
    <row r="1177" spans="1:15" x14ac:dyDescent="0.35">
      <c r="A1177" s="9" t="s">
        <v>27</v>
      </c>
      <c r="B1177" s="9" t="s">
        <v>1832</v>
      </c>
      <c r="C1177" s="9"/>
      <c r="D1177" s="9"/>
      <c r="E1177" s="8" t="s">
        <v>1833</v>
      </c>
      <c r="F1177" s="10" t="s">
        <v>1834</v>
      </c>
      <c r="G1177" s="10" t="s">
        <v>1835</v>
      </c>
      <c r="H1177" s="10" t="s">
        <v>1836</v>
      </c>
      <c r="I1177" s="10" t="s">
        <v>1837</v>
      </c>
      <c r="J1177" s="11">
        <f t="shared" si="72"/>
        <v>6057019413</v>
      </c>
      <c r="K1177" s="11">
        <f t="shared" si="72"/>
        <v>5347012612</v>
      </c>
      <c r="L1177" s="27">
        <f t="shared" si="73"/>
        <v>710006801</v>
      </c>
      <c r="M1177" s="12">
        <f t="shared" si="74"/>
        <v>0.11722049288403032</v>
      </c>
      <c r="N1177" s="12">
        <f t="shared" si="75"/>
        <v>0.88277950711596964</v>
      </c>
      <c r="O1177" s="17" t="s">
        <v>1833</v>
      </c>
    </row>
    <row r="1178" spans="1:15" ht="31" x14ac:dyDescent="0.35">
      <c r="A1178" s="9" t="s">
        <v>27</v>
      </c>
      <c r="B1178" s="9" t="s">
        <v>1832</v>
      </c>
      <c r="C1178" s="9" t="s">
        <v>35</v>
      </c>
      <c r="D1178" s="9"/>
      <c r="E1178" s="8" t="s">
        <v>36</v>
      </c>
      <c r="F1178" s="10" t="s">
        <v>1838</v>
      </c>
      <c r="G1178" s="10" t="s">
        <v>1839</v>
      </c>
      <c r="H1178" s="10" t="s">
        <v>1836</v>
      </c>
      <c r="I1178" s="10" t="s">
        <v>1837</v>
      </c>
      <c r="J1178" s="11">
        <f t="shared" si="72"/>
        <v>4988178413</v>
      </c>
      <c r="K1178" s="11">
        <f t="shared" si="72"/>
        <v>4367575044</v>
      </c>
      <c r="L1178" s="27">
        <f t="shared" si="73"/>
        <v>620603369</v>
      </c>
      <c r="M1178" s="12">
        <f t="shared" si="74"/>
        <v>0.12441482994726236</v>
      </c>
      <c r="N1178" s="12">
        <f t="shared" si="75"/>
        <v>0.87558517005273762</v>
      </c>
      <c r="O1178" s="17" t="s">
        <v>1833</v>
      </c>
    </row>
    <row r="1179" spans="1:15" x14ac:dyDescent="0.35">
      <c r="A1179" s="9" t="s">
        <v>27</v>
      </c>
      <c r="B1179" s="9" t="s">
        <v>1832</v>
      </c>
      <c r="C1179" s="9" t="s">
        <v>1693</v>
      </c>
      <c r="D1179" s="9"/>
      <c r="E1179" s="8" t="s">
        <v>1694</v>
      </c>
      <c r="F1179" s="10" t="s">
        <v>1838</v>
      </c>
      <c r="G1179" s="10" t="s">
        <v>1839</v>
      </c>
      <c r="H1179" s="10" t="s">
        <v>1836</v>
      </c>
      <c r="I1179" s="10" t="s">
        <v>1837</v>
      </c>
      <c r="J1179" s="11">
        <f t="shared" si="72"/>
        <v>4988178413</v>
      </c>
      <c r="K1179" s="11">
        <f t="shared" si="72"/>
        <v>4367575044</v>
      </c>
      <c r="L1179" s="27">
        <f t="shared" si="73"/>
        <v>620603369</v>
      </c>
      <c r="M1179" s="12">
        <f t="shared" si="74"/>
        <v>0.12441482994726236</v>
      </c>
      <c r="N1179" s="12">
        <f t="shared" si="75"/>
        <v>0.87558517005273762</v>
      </c>
      <c r="O1179" s="17" t="s">
        <v>1833</v>
      </c>
    </row>
    <row r="1180" spans="1:15" x14ac:dyDescent="0.35">
      <c r="A1180" s="9" t="s">
        <v>27</v>
      </c>
      <c r="B1180" s="9" t="s">
        <v>1832</v>
      </c>
      <c r="C1180" s="9" t="s">
        <v>1697</v>
      </c>
      <c r="D1180" s="9"/>
      <c r="E1180" s="8" t="s">
        <v>1698</v>
      </c>
      <c r="F1180" s="10" t="s">
        <v>1838</v>
      </c>
      <c r="G1180" s="10" t="s">
        <v>1839</v>
      </c>
      <c r="H1180" s="10" t="s">
        <v>1836</v>
      </c>
      <c r="I1180" s="10" t="s">
        <v>1837</v>
      </c>
      <c r="J1180" s="11">
        <f t="shared" si="72"/>
        <v>4988178413</v>
      </c>
      <c r="K1180" s="11">
        <f t="shared" si="72"/>
        <v>4367575044</v>
      </c>
      <c r="L1180" s="27">
        <f t="shared" si="73"/>
        <v>620603369</v>
      </c>
      <c r="M1180" s="12">
        <f t="shared" si="74"/>
        <v>0.12441482994726236</v>
      </c>
      <c r="N1180" s="12">
        <f t="shared" si="75"/>
        <v>0.87558517005273762</v>
      </c>
      <c r="O1180" s="17" t="s">
        <v>1833</v>
      </c>
    </row>
    <row r="1181" spans="1:15" x14ac:dyDescent="0.35">
      <c r="A1181" s="9" t="s">
        <v>27</v>
      </c>
      <c r="B1181" s="9" t="s">
        <v>1832</v>
      </c>
      <c r="C1181" s="9" t="s">
        <v>1697</v>
      </c>
      <c r="D1181" s="9" t="s">
        <v>164</v>
      </c>
      <c r="E1181" s="8" t="s">
        <v>165</v>
      </c>
      <c r="F1181" s="10" t="s">
        <v>1840</v>
      </c>
      <c r="G1181" s="10" t="s">
        <v>1841</v>
      </c>
      <c r="H1181" s="10" t="s">
        <v>25</v>
      </c>
      <c r="I1181" s="10" t="s">
        <v>26</v>
      </c>
      <c r="J1181" s="11">
        <f t="shared" si="72"/>
        <v>2611447293</v>
      </c>
      <c r="K1181" s="11">
        <f t="shared" si="72"/>
        <v>2306450994</v>
      </c>
      <c r="L1181" s="27">
        <f t="shared" si="73"/>
        <v>304996299</v>
      </c>
      <c r="M1181" s="12">
        <f t="shared" si="74"/>
        <v>0.11679205619716868</v>
      </c>
      <c r="N1181" s="12">
        <f t="shared" si="75"/>
        <v>0.8832079438028313</v>
      </c>
      <c r="O1181" s="17" t="s">
        <v>1833</v>
      </c>
    </row>
    <row r="1182" spans="1:15" x14ac:dyDescent="0.35">
      <c r="A1182" s="9" t="s">
        <v>27</v>
      </c>
      <c r="B1182" s="9" t="s">
        <v>1832</v>
      </c>
      <c r="C1182" s="9" t="s">
        <v>1697</v>
      </c>
      <c r="D1182" s="9" t="s">
        <v>1701</v>
      </c>
      <c r="E1182" s="8" t="s">
        <v>1702</v>
      </c>
      <c r="F1182" s="10" t="s">
        <v>1840</v>
      </c>
      <c r="G1182" s="10" t="s">
        <v>1841</v>
      </c>
      <c r="H1182" s="10" t="s">
        <v>25</v>
      </c>
      <c r="I1182" s="10" t="s">
        <v>26</v>
      </c>
      <c r="J1182" s="11">
        <f t="shared" si="72"/>
        <v>2611447293</v>
      </c>
      <c r="K1182" s="11">
        <f t="shared" si="72"/>
        <v>2306450994</v>
      </c>
      <c r="L1182" s="27">
        <f t="shared" si="73"/>
        <v>304996299</v>
      </c>
      <c r="M1182" s="12">
        <f t="shared" si="74"/>
        <v>0.11679205619716868</v>
      </c>
      <c r="N1182" s="12">
        <f t="shared" si="75"/>
        <v>0.8832079438028313</v>
      </c>
      <c r="O1182" s="17" t="s">
        <v>1833</v>
      </c>
    </row>
    <row r="1183" spans="1:15" x14ac:dyDescent="0.35">
      <c r="A1183" s="9" t="s">
        <v>27</v>
      </c>
      <c r="B1183" s="9" t="s">
        <v>1832</v>
      </c>
      <c r="C1183" s="9" t="s">
        <v>1697</v>
      </c>
      <c r="D1183" s="9" t="s">
        <v>1703</v>
      </c>
      <c r="E1183" s="8" t="s">
        <v>1702</v>
      </c>
      <c r="F1183" s="10" t="s">
        <v>1840</v>
      </c>
      <c r="G1183" s="10" t="s">
        <v>1841</v>
      </c>
      <c r="H1183" s="10" t="s">
        <v>25</v>
      </c>
      <c r="I1183" s="10" t="s">
        <v>26</v>
      </c>
      <c r="J1183" s="11">
        <f t="shared" si="72"/>
        <v>2611447293</v>
      </c>
      <c r="K1183" s="11">
        <f t="shared" si="72"/>
        <v>2306450994</v>
      </c>
      <c r="L1183" s="27">
        <f t="shared" si="73"/>
        <v>304996299</v>
      </c>
      <c r="M1183" s="12">
        <f t="shared" si="74"/>
        <v>0.11679205619716868</v>
      </c>
      <c r="N1183" s="12">
        <f t="shared" si="75"/>
        <v>0.8832079438028313</v>
      </c>
      <c r="O1183" s="17" t="s">
        <v>1833</v>
      </c>
    </row>
    <row r="1184" spans="1:15" x14ac:dyDescent="0.35">
      <c r="A1184" s="9" t="s">
        <v>27</v>
      </c>
      <c r="B1184" s="9" t="s">
        <v>1832</v>
      </c>
      <c r="C1184" s="9" t="s">
        <v>1697</v>
      </c>
      <c r="D1184" s="9" t="s">
        <v>1704</v>
      </c>
      <c r="E1184" s="8" t="s">
        <v>1702</v>
      </c>
      <c r="F1184" s="10" t="s">
        <v>1840</v>
      </c>
      <c r="G1184" s="10" t="s">
        <v>1841</v>
      </c>
      <c r="H1184" s="10" t="s">
        <v>25</v>
      </c>
      <c r="I1184" s="10" t="s">
        <v>26</v>
      </c>
      <c r="J1184" s="11">
        <f t="shared" si="72"/>
        <v>2611447293</v>
      </c>
      <c r="K1184" s="11">
        <f t="shared" si="72"/>
        <v>2306450994</v>
      </c>
      <c r="L1184" s="27">
        <f t="shared" si="73"/>
        <v>304996299</v>
      </c>
      <c r="M1184" s="12">
        <f t="shared" si="74"/>
        <v>0.11679205619716868</v>
      </c>
      <c r="N1184" s="12">
        <f t="shared" si="75"/>
        <v>0.8832079438028313</v>
      </c>
      <c r="O1184" s="17" t="s">
        <v>1833</v>
      </c>
    </row>
    <row r="1185" spans="1:15" x14ac:dyDescent="0.35">
      <c r="A1185" s="9" t="s">
        <v>27</v>
      </c>
      <c r="B1185" s="9" t="s">
        <v>1832</v>
      </c>
      <c r="C1185" s="9" t="s">
        <v>1697</v>
      </c>
      <c r="D1185" s="9" t="s">
        <v>49</v>
      </c>
      <c r="E1185" s="8" t="s">
        <v>50</v>
      </c>
      <c r="F1185" s="10" t="s">
        <v>1842</v>
      </c>
      <c r="G1185" s="10" t="s">
        <v>1843</v>
      </c>
      <c r="H1185" s="10" t="s">
        <v>25</v>
      </c>
      <c r="I1185" s="10" t="s">
        <v>26</v>
      </c>
      <c r="J1185" s="11">
        <f t="shared" si="72"/>
        <v>2024891401</v>
      </c>
      <c r="K1185" s="11">
        <f t="shared" si="72"/>
        <v>1737390512</v>
      </c>
      <c r="L1185" s="27">
        <f t="shared" si="73"/>
        <v>287500889</v>
      </c>
      <c r="M1185" s="12">
        <f t="shared" si="74"/>
        <v>0.14198336209932871</v>
      </c>
      <c r="N1185" s="12">
        <f t="shared" si="75"/>
        <v>0.85801663790067129</v>
      </c>
      <c r="O1185" s="17" t="s">
        <v>1833</v>
      </c>
    </row>
    <row r="1186" spans="1:15" x14ac:dyDescent="0.35">
      <c r="A1186" s="9" t="s">
        <v>27</v>
      </c>
      <c r="B1186" s="9" t="s">
        <v>1832</v>
      </c>
      <c r="C1186" s="9" t="s">
        <v>1697</v>
      </c>
      <c r="D1186" s="9" t="s">
        <v>1707</v>
      </c>
      <c r="E1186" s="8" t="s">
        <v>1708</v>
      </c>
      <c r="F1186" s="10" t="s">
        <v>1842</v>
      </c>
      <c r="G1186" s="10" t="s">
        <v>1843</v>
      </c>
      <c r="H1186" s="10" t="s">
        <v>25</v>
      </c>
      <c r="I1186" s="10" t="s">
        <v>26</v>
      </c>
      <c r="J1186" s="11">
        <f t="shared" si="72"/>
        <v>2024891401</v>
      </c>
      <c r="K1186" s="11">
        <f t="shared" si="72"/>
        <v>1737390512</v>
      </c>
      <c r="L1186" s="27">
        <f t="shared" si="73"/>
        <v>287500889</v>
      </c>
      <c r="M1186" s="12">
        <f t="shared" si="74"/>
        <v>0.14198336209932871</v>
      </c>
      <c r="N1186" s="12">
        <f t="shared" si="75"/>
        <v>0.85801663790067129</v>
      </c>
      <c r="O1186" s="17" t="s">
        <v>1833</v>
      </c>
    </row>
    <row r="1187" spans="1:15" x14ac:dyDescent="0.35">
      <c r="A1187" s="9" t="s">
        <v>27</v>
      </c>
      <c r="B1187" s="9" t="s">
        <v>1832</v>
      </c>
      <c r="C1187" s="9" t="s">
        <v>1697</v>
      </c>
      <c r="D1187" s="9" t="s">
        <v>1709</v>
      </c>
      <c r="E1187" s="8" t="s">
        <v>1708</v>
      </c>
      <c r="F1187" s="10" t="s">
        <v>1842</v>
      </c>
      <c r="G1187" s="10" t="s">
        <v>1843</v>
      </c>
      <c r="H1187" s="10" t="s">
        <v>25</v>
      </c>
      <c r="I1187" s="10" t="s">
        <v>26</v>
      </c>
      <c r="J1187" s="11">
        <f t="shared" si="72"/>
        <v>2024891401</v>
      </c>
      <c r="K1187" s="11">
        <f t="shared" si="72"/>
        <v>1737390512</v>
      </c>
      <c r="L1187" s="27">
        <f t="shared" si="73"/>
        <v>287500889</v>
      </c>
      <c r="M1187" s="12">
        <f t="shared" si="74"/>
        <v>0.14198336209932871</v>
      </c>
      <c r="N1187" s="12">
        <f t="shared" si="75"/>
        <v>0.85801663790067129</v>
      </c>
      <c r="O1187" s="17" t="s">
        <v>1833</v>
      </c>
    </row>
    <row r="1188" spans="1:15" x14ac:dyDescent="0.35">
      <c r="A1188" s="9" t="s">
        <v>27</v>
      </c>
      <c r="B1188" s="9" t="s">
        <v>1832</v>
      </c>
      <c r="C1188" s="9" t="s">
        <v>1697</v>
      </c>
      <c r="D1188" s="9" t="s">
        <v>1710</v>
      </c>
      <c r="E1188" s="8" t="s">
        <v>1708</v>
      </c>
      <c r="F1188" s="10" t="s">
        <v>1842</v>
      </c>
      <c r="G1188" s="10" t="s">
        <v>1843</v>
      </c>
      <c r="H1188" s="10" t="s">
        <v>25</v>
      </c>
      <c r="I1188" s="10" t="s">
        <v>26</v>
      </c>
      <c r="J1188" s="11">
        <f t="shared" si="72"/>
        <v>2024891401</v>
      </c>
      <c r="K1188" s="11">
        <f t="shared" si="72"/>
        <v>1737390512</v>
      </c>
      <c r="L1188" s="27">
        <f t="shared" si="73"/>
        <v>287500889</v>
      </c>
      <c r="M1188" s="12">
        <f t="shared" si="74"/>
        <v>0.14198336209932871</v>
      </c>
      <c r="N1188" s="12">
        <f t="shared" si="75"/>
        <v>0.85801663790067129</v>
      </c>
      <c r="O1188" s="17" t="s">
        <v>1833</v>
      </c>
    </row>
    <row r="1189" spans="1:15" x14ac:dyDescent="0.35">
      <c r="A1189" s="9" t="s">
        <v>27</v>
      </c>
      <c r="B1189" s="9" t="s">
        <v>1832</v>
      </c>
      <c r="C1189" s="9" t="s">
        <v>1697</v>
      </c>
      <c r="D1189" s="9" t="s">
        <v>370</v>
      </c>
      <c r="E1189" s="8" t="s">
        <v>371</v>
      </c>
      <c r="F1189" s="10" t="s">
        <v>25</v>
      </c>
      <c r="G1189" s="10" t="s">
        <v>26</v>
      </c>
      <c r="H1189" s="10" t="s">
        <v>1836</v>
      </c>
      <c r="I1189" s="10" t="s">
        <v>1837</v>
      </c>
      <c r="J1189" s="11">
        <f t="shared" si="72"/>
        <v>351839719</v>
      </c>
      <c r="K1189" s="11">
        <f t="shared" si="72"/>
        <v>323733538</v>
      </c>
      <c r="L1189" s="27">
        <f t="shared" si="73"/>
        <v>28106181</v>
      </c>
      <c r="M1189" s="12">
        <f t="shared" si="74"/>
        <v>7.9883479556780795E-2</v>
      </c>
      <c r="N1189" s="12">
        <f t="shared" si="75"/>
        <v>0.92011652044321923</v>
      </c>
      <c r="O1189" s="17" t="s">
        <v>1833</v>
      </c>
    </row>
    <row r="1190" spans="1:15" x14ac:dyDescent="0.35">
      <c r="A1190" s="9" t="s">
        <v>27</v>
      </c>
      <c r="B1190" s="9" t="s">
        <v>1832</v>
      </c>
      <c r="C1190" s="9" t="s">
        <v>1697</v>
      </c>
      <c r="D1190" s="9" t="s">
        <v>1713</v>
      </c>
      <c r="E1190" s="8" t="s">
        <v>1714</v>
      </c>
      <c r="F1190" s="10" t="s">
        <v>25</v>
      </c>
      <c r="G1190" s="10" t="s">
        <v>26</v>
      </c>
      <c r="H1190" s="10" t="s">
        <v>1836</v>
      </c>
      <c r="I1190" s="10" t="s">
        <v>1837</v>
      </c>
      <c r="J1190" s="11">
        <f t="shared" si="72"/>
        <v>351839719</v>
      </c>
      <c r="K1190" s="11">
        <f t="shared" si="72"/>
        <v>323733538</v>
      </c>
      <c r="L1190" s="27">
        <f t="shared" si="73"/>
        <v>28106181</v>
      </c>
      <c r="M1190" s="12">
        <f t="shared" si="74"/>
        <v>7.9883479556780795E-2</v>
      </c>
      <c r="N1190" s="12">
        <f t="shared" si="75"/>
        <v>0.92011652044321923</v>
      </c>
      <c r="O1190" s="17" t="s">
        <v>1833</v>
      </c>
    </row>
    <row r="1191" spans="1:15" x14ac:dyDescent="0.35">
      <c r="A1191" s="9" t="s">
        <v>27</v>
      </c>
      <c r="B1191" s="9" t="s">
        <v>1832</v>
      </c>
      <c r="C1191" s="9" t="s">
        <v>1697</v>
      </c>
      <c r="D1191" s="9" t="s">
        <v>1715</v>
      </c>
      <c r="E1191" s="8" t="s">
        <v>1714</v>
      </c>
      <c r="F1191" s="10" t="s">
        <v>25</v>
      </c>
      <c r="G1191" s="10" t="s">
        <v>26</v>
      </c>
      <c r="H1191" s="10" t="s">
        <v>1836</v>
      </c>
      <c r="I1191" s="10" t="s">
        <v>1837</v>
      </c>
      <c r="J1191" s="11">
        <f t="shared" si="72"/>
        <v>351839719</v>
      </c>
      <c r="K1191" s="11">
        <f t="shared" si="72"/>
        <v>323733538</v>
      </c>
      <c r="L1191" s="27">
        <f t="shared" si="73"/>
        <v>28106181</v>
      </c>
      <c r="M1191" s="12">
        <f t="shared" si="74"/>
        <v>7.9883479556780795E-2</v>
      </c>
      <c r="N1191" s="12">
        <f t="shared" si="75"/>
        <v>0.92011652044321923</v>
      </c>
      <c r="O1191" s="17" t="s">
        <v>1833</v>
      </c>
    </row>
    <row r="1192" spans="1:15" x14ac:dyDescent="0.35">
      <c r="A1192" s="9" t="s">
        <v>27</v>
      </c>
      <c r="B1192" s="9" t="s">
        <v>1832</v>
      </c>
      <c r="C1192" s="9" t="s">
        <v>1697</v>
      </c>
      <c r="D1192" s="9" t="s">
        <v>1716</v>
      </c>
      <c r="E1192" s="8" t="s">
        <v>1714</v>
      </c>
      <c r="F1192" s="10" t="s">
        <v>25</v>
      </c>
      <c r="G1192" s="10" t="s">
        <v>26</v>
      </c>
      <c r="H1192" s="10" t="s">
        <v>1836</v>
      </c>
      <c r="I1192" s="10" t="s">
        <v>1837</v>
      </c>
      <c r="J1192" s="11">
        <f t="shared" si="72"/>
        <v>351839719</v>
      </c>
      <c r="K1192" s="11">
        <f t="shared" si="72"/>
        <v>323733538</v>
      </c>
      <c r="L1192" s="27">
        <f t="shared" si="73"/>
        <v>28106181</v>
      </c>
      <c r="M1192" s="12">
        <f t="shared" si="74"/>
        <v>7.9883479556780795E-2</v>
      </c>
      <c r="N1192" s="12">
        <f t="shared" si="75"/>
        <v>0.92011652044321923</v>
      </c>
      <c r="O1192" s="17" t="s">
        <v>1833</v>
      </c>
    </row>
    <row r="1193" spans="1:15" ht="31" x14ac:dyDescent="0.35">
      <c r="A1193" s="9" t="s">
        <v>27</v>
      </c>
      <c r="B1193" s="9" t="s">
        <v>1832</v>
      </c>
      <c r="C1193" s="9" t="s">
        <v>492</v>
      </c>
      <c r="D1193" s="9"/>
      <c r="E1193" s="8" t="s">
        <v>493</v>
      </c>
      <c r="F1193" s="10" t="s">
        <v>1844</v>
      </c>
      <c r="G1193" s="10" t="s">
        <v>1845</v>
      </c>
      <c r="H1193" s="10" t="s">
        <v>25</v>
      </c>
      <c r="I1193" s="10" t="s">
        <v>26</v>
      </c>
      <c r="J1193" s="11">
        <f t="shared" si="72"/>
        <v>1065011000</v>
      </c>
      <c r="K1193" s="11">
        <f t="shared" si="72"/>
        <v>975607568</v>
      </c>
      <c r="L1193" s="27">
        <f t="shared" si="73"/>
        <v>89403432</v>
      </c>
      <c r="M1193" s="12">
        <f t="shared" si="74"/>
        <v>8.3946017458974606E-2</v>
      </c>
      <c r="N1193" s="12">
        <f t="shared" si="75"/>
        <v>0.91605398254102544</v>
      </c>
      <c r="O1193" s="17" t="s">
        <v>1833</v>
      </c>
    </row>
    <row r="1194" spans="1:15" ht="31" x14ac:dyDescent="0.35">
      <c r="A1194" s="9" t="s">
        <v>27</v>
      </c>
      <c r="B1194" s="9" t="s">
        <v>1832</v>
      </c>
      <c r="C1194" s="9" t="s">
        <v>720</v>
      </c>
      <c r="D1194" s="9"/>
      <c r="E1194" s="8" t="s">
        <v>721</v>
      </c>
      <c r="F1194" s="10" t="s">
        <v>1846</v>
      </c>
      <c r="G1194" s="10" t="s">
        <v>1845</v>
      </c>
      <c r="H1194" s="10" t="s">
        <v>25</v>
      </c>
      <c r="I1194" s="10" t="s">
        <v>26</v>
      </c>
      <c r="J1194" s="11">
        <f t="shared" si="72"/>
        <v>1064932000</v>
      </c>
      <c r="K1194" s="11">
        <f t="shared" si="72"/>
        <v>975607568</v>
      </c>
      <c r="L1194" s="27">
        <f t="shared" si="73"/>
        <v>89324432</v>
      </c>
      <c r="M1194" s="12">
        <f t="shared" si="74"/>
        <v>8.3878061697836112E-2</v>
      </c>
      <c r="N1194" s="12">
        <f t="shared" si="75"/>
        <v>0.91612193830216393</v>
      </c>
      <c r="O1194" s="17" t="s">
        <v>1833</v>
      </c>
    </row>
    <row r="1195" spans="1:15" x14ac:dyDescent="0.35">
      <c r="A1195" s="9" t="s">
        <v>27</v>
      </c>
      <c r="B1195" s="9" t="s">
        <v>1832</v>
      </c>
      <c r="C1195" s="9" t="s">
        <v>1788</v>
      </c>
      <c r="D1195" s="9"/>
      <c r="E1195" s="8" t="s">
        <v>1789</v>
      </c>
      <c r="F1195" s="10" t="s">
        <v>1847</v>
      </c>
      <c r="G1195" s="10" t="s">
        <v>1848</v>
      </c>
      <c r="H1195" s="10" t="s">
        <v>25</v>
      </c>
      <c r="I1195" s="10" t="s">
        <v>26</v>
      </c>
      <c r="J1195" s="11">
        <f t="shared" si="72"/>
        <v>27200000</v>
      </c>
      <c r="K1195" s="11">
        <f t="shared" si="72"/>
        <v>27200000</v>
      </c>
      <c r="L1195" s="27">
        <f t="shared" si="73"/>
        <v>0</v>
      </c>
      <c r="M1195" s="12">
        <f t="shared" si="74"/>
        <v>0</v>
      </c>
      <c r="N1195" s="12">
        <f t="shared" si="75"/>
        <v>1</v>
      </c>
      <c r="O1195" s="17" t="s">
        <v>1833</v>
      </c>
    </row>
    <row r="1196" spans="1:15" x14ac:dyDescent="0.35">
      <c r="A1196" s="9" t="s">
        <v>27</v>
      </c>
      <c r="B1196" s="9" t="s">
        <v>1832</v>
      </c>
      <c r="C1196" s="9" t="s">
        <v>1788</v>
      </c>
      <c r="D1196" s="9" t="s">
        <v>49</v>
      </c>
      <c r="E1196" s="8" t="s">
        <v>50</v>
      </c>
      <c r="F1196" s="10" t="s">
        <v>1847</v>
      </c>
      <c r="G1196" s="10" t="s">
        <v>1848</v>
      </c>
      <c r="H1196" s="10" t="s">
        <v>25</v>
      </c>
      <c r="I1196" s="10" t="s">
        <v>26</v>
      </c>
      <c r="J1196" s="11">
        <f t="shared" si="72"/>
        <v>27200000</v>
      </c>
      <c r="K1196" s="11">
        <f t="shared" si="72"/>
        <v>27200000</v>
      </c>
      <c r="L1196" s="27">
        <f t="shared" si="73"/>
        <v>0</v>
      </c>
      <c r="M1196" s="12">
        <f t="shared" si="74"/>
        <v>0</v>
      </c>
      <c r="N1196" s="12">
        <f t="shared" si="75"/>
        <v>1</v>
      </c>
      <c r="O1196" s="17" t="s">
        <v>1833</v>
      </c>
    </row>
    <row r="1197" spans="1:15" x14ac:dyDescent="0.35">
      <c r="A1197" s="9" t="s">
        <v>27</v>
      </c>
      <c r="B1197" s="9" t="s">
        <v>1832</v>
      </c>
      <c r="C1197" s="9" t="s">
        <v>1788</v>
      </c>
      <c r="D1197" s="9" t="s">
        <v>1792</v>
      </c>
      <c r="E1197" s="8" t="s">
        <v>1793</v>
      </c>
      <c r="F1197" s="10" t="s">
        <v>1847</v>
      </c>
      <c r="G1197" s="10" t="s">
        <v>1848</v>
      </c>
      <c r="H1197" s="10" t="s">
        <v>25</v>
      </c>
      <c r="I1197" s="10" t="s">
        <v>26</v>
      </c>
      <c r="J1197" s="11">
        <f t="shared" si="72"/>
        <v>27200000</v>
      </c>
      <c r="K1197" s="11">
        <f t="shared" si="72"/>
        <v>27200000</v>
      </c>
      <c r="L1197" s="27">
        <f t="shared" si="73"/>
        <v>0</v>
      </c>
      <c r="M1197" s="12">
        <f t="shared" si="74"/>
        <v>0</v>
      </c>
      <c r="N1197" s="12">
        <f t="shared" si="75"/>
        <v>1</v>
      </c>
      <c r="O1197" s="17" t="s">
        <v>1833</v>
      </c>
    </row>
    <row r="1198" spans="1:15" x14ac:dyDescent="0.35">
      <c r="A1198" s="9" t="s">
        <v>27</v>
      </c>
      <c r="B1198" s="9" t="s">
        <v>1832</v>
      </c>
      <c r="C1198" s="9" t="s">
        <v>1788</v>
      </c>
      <c r="D1198" s="9" t="s">
        <v>1794</v>
      </c>
      <c r="E1198" s="8" t="s">
        <v>1793</v>
      </c>
      <c r="F1198" s="10" t="s">
        <v>1847</v>
      </c>
      <c r="G1198" s="10" t="s">
        <v>1848</v>
      </c>
      <c r="H1198" s="10" t="s">
        <v>25</v>
      </c>
      <c r="I1198" s="10" t="s">
        <v>26</v>
      </c>
      <c r="J1198" s="11">
        <f t="shared" si="72"/>
        <v>27200000</v>
      </c>
      <c r="K1198" s="11">
        <f t="shared" si="72"/>
        <v>27200000</v>
      </c>
      <c r="L1198" s="27">
        <f t="shared" si="73"/>
        <v>0</v>
      </c>
      <c r="M1198" s="12">
        <f t="shared" si="74"/>
        <v>0</v>
      </c>
      <c r="N1198" s="12">
        <f t="shared" si="75"/>
        <v>1</v>
      </c>
      <c r="O1198" s="17" t="s">
        <v>1833</v>
      </c>
    </row>
    <row r="1199" spans="1:15" x14ac:dyDescent="0.35">
      <c r="A1199" s="9" t="s">
        <v>27</v>
      </c>
      <c r="B1199" s="9" t="s">
        <v>1832</v>
      </c>
      <c r="C1199" s="9" t="s">
        <v>1788</v>
      </c>
      <c r="D1199" s="9" t="s">
        <v>1795</v>
      </c>
      <c r="E1199" s="8" t="s">
        <v>1793</v>
      </c>
      <c r="F1199" s="10" t="s">
        <v>1847</v>
      </c>
      <c r="G1199" s="10" t="s">
        <v>1848</v>
      </c>
      <c r="H1199" s="10" t="s">
        <v>25</v>
      </c>
      <c r="I1199" s="10" t="s">
        <v>26</v>
      </c>
      <c r="J1199" s="11">
        <f t="shared" si="72"/>
        <v>27200000</v>
      </c>
      <c r="K1199" s="11">
        <f t="shared" si="72"/>
        <v>27200000</v>
      </c>
      <c r="L1199" s="27">
        <f t="shared" si="73"/>
        <v>0</v>
      </c>
      <c r="M1199" s="12">
        <f t="shared" si="74"/>
        <v>0</v>
      </c>
      <c r="N1199" s="12">
        <f t="shared" si="75"/>
        <v>1</v>
      </c>
      <c r="O1199" s="17" t="s">
        <v>1833</v>
      </c>
    </row>
    <row r="1200" spans="1:15" x14ac:dyDescent="0.35">
      <c r="A1200" s="9" t="s">
        <v>27</v>
      </c>
      <c r="B1200" s="9" t="s">
        <v>1832</v>
      </c>
      <c r="C1200" s="9" t="s">
        <v>1796</v>
      </c>
      <c r="D1200" s="9"/>
      <c r="E1200" s="8" t="s">
        <v>1797</v>
      </c>
      <c r="F1200" s="10" t="s">
        <v>1500</v>
      </c>
      <c r="G1200" s="10" t="s">
        <v>768</v>
      </c>
      <c r="H1200" s="10" t="s">
        <v>25</v>
      </c>
      <c r="I1200" s="10" t="s">
        <v>26</v>
      </c>
      <c r="J1200" s="11">
        <f t="shared" si="72"/>
        <v>1800000</v>
      </c>
      <c r="K1200" s="11">
        <f t="shared" si="72"/>
        <v>1800000</v>
      </c>
      <c r="L1200" s="27">
        <f t="shared" si="73"/>
        <v>0</v>
      </c>
      <c r="M1200" s="12">
        <f t="shared" si="74"/>
        <v>0</v>
      </c>
      <c r="N1200" s="12">
        <f t="shared" si="75"/>
        <v>1</v>
      </c>
      <c r="O1200" s="17" t="s">
        <v>1833</v>
      </c>
    </row>
    <row r="1201" spans="1:15" x14ac:dyDescent="0.35">
      <c r="A1201" s="9" t="s">
        <v>27</v>
      </c>
      <c r="B1201" s="9" t="s">
        <v>1832</v>
      </c>
      <c r="C1201" s="9" t="s">
        <v>1796</v>
      </c>
      <c r="D1201" s="9" t="s">
        <v>49</v>
      </c>
      <c r="E1201" s="8" t="s">
        <v>50</v>
      </c>
      <c r="F1201" s="10" t="s">
        <v>1500</v>
      </c>
      <c r="G1201" s="10" t="s">
        <v>768</v>
      </c>
      <c r="H1201" s="10" t="s">
        <v>25</v>
      </c>
      <c r="I1201" s="10" t="s">
        <v>26</v>
      </c>
      <c r="J1201" s="11">
        <f t="shared" si="72"/>
        <v>1800000</v>
      </c>
      <c r="K1201" s="11">
        <f t="shared" si="72"/>
        <v>1800000</v>
      </c>
      <c r="L1201" s="27">
        <f t="shared" si="73"/>
        <v>0</v>
      </c>
      <c r="M1201" s="12">
        <f t="shared" si="74"/>
        <v>0</v>
      </c>
      <c r="N1201" s="12">
        <f t="shared" si="75"/>
        <v>1</v>
      </c>
      <c r="O1201" s="17" t="s">
        <v>1833</v>
      </c>
    </row>
    <row r="1202" spans="1:15" x14ac:dyDescent="0.35">
      <c r="A1202" s="9" t="s">
        <v>27</v>
      </c>
      <c r="B1202" s="9" t="s">
        <v>1832</v>
      </c>
      <c r="C1202" s="9" t="s">
        <v>1796</v>
      </c>
      <c r="D1202" s="9" t="s">
        <v>1792</v>
      </c>
      <c r="E1202" s="8" t="s">
        <v>1793</v>
      </c>
      <c r="F1202" s="10" t="s">
        <v>1500</v>
      </c>
      <c r="G1202" s="10" t="s">
        <v>768</v>
      </c>
      <c r="H1202" s="10" t="s">
        <v>25</v>
      </c>
      <c r="I1202" s="10" t="s">
        <v>26</v>
      </c>
      <c r="J1202" s="11">
        <f t="shared" si="72"/>
        <v>1800000</v>
      </c>
      <c r="K1202" s="11">
        <f t="shared" si="72"/>
        <v>1800000</v>
      </c>
      <c r="L1202" s="27">
        <f t="shared" si="73"/>
        <v>0</v>
      </c>
      <c r="M1202" s="12">
        <f t="shared" si="74"/>
        <v>0</v>
      </c>
      <c r="N1202" s="12">
        <f t="shared" si="75"/>
        <v>1</v>
      </c>
      <c r="O1202" s="17" t="s">
        <v>1833</v>
      </c>
    </row>
    <row r="1203" spans="1:15" x14ac:dyDescent="0.35">
      <c r="A1203" s="9" t="s">
        <v>27</v>
      </c>
      <c r="B1203" s="9" t="s">
        <v>1832</v>
      </c>
      <c r="C1203" s="9" t="s">
        <v>1796</v>
      </c>
      <c r="D1203" s="9" t="s">
        <v>1794</v>
      </c>
      <c r="E1203" s="8" t="s">
        <v>1793</v>
      </c>
      <c r="F1203" s="10" t="s">
        <v>1500</v>
      </c>
      <c r="G1203" s="10" t="s">
        <v>768</v>
      </c>
      <c r="H1203" s="10" t="s">
        <v>25</v>
      </c>
      <c r="I1203" s="10" t="s">
        <v>26</v>
      </c>
      <c r="J1203" s="11">
        <f t="shared" si="72"/>
        <v>1800000</v>
      </c>
      <c r="K1203" s="11">
        <f t="shared" si="72"/>
        <v>1800000</v>
      </c>
      <c r="L1203" s="27">
        <f t="shared" si="73"/>
        <v>0</v>
      </c>
      <c r="M1203" s="12">
        <f t="shared" si="74"/>
        <v>0</v>
      </c>
      <c r="N1203" s="12">
        <f t="shared" si="75"/>
        <v>1</v>
      </c>
      <c r="O1203" s="17" t="s">
        <v>1833</v>
      </c>
    </row>
    <row r="1204" spans="1:15" x14ac:dyDescent="0.35">
      <c r="A1204" s="9" t="s">
        <v>27</v>
      </c>
      <c r="B1204" s="9" t="s">
        <v>1832</v>
      </c>
      <c r="C1204" s="9" t="s">
        <v>1796</v>
      </c>
      <c r="D1204" s="9" t="s">
        <v>1795</v>
      </c>
      <c r="E1204" s="8" t="s">
        <v>1793</v>
      </c>
      <c r="F1204" s="10" t="s">
        <v>1500</v>
      </c>
      <c r="G1204" s="10" t="s">
        <v>768</v>
      </c>
      <c r="H1204" s="10" t="s">
        <v>25</v>
      </c>
      <c r="I1204" s="10" t="s">
        <v>26</v>
      </c>
      <c r="J1204" s="11">
        <f t="shared" si="72"/>
        <v>1800000</v>
      </c>
      <c r="K1204" s="11">
        <f t="shared" si="72"/>
        <v>1800000</v>
      </c>
      <c r="L1204" s="27">
        <f t="shared" si="73"/>
        <v>0</v>
      </c>
      <c r="M1204" s="12">
        <f t="shared" si="74"/>
        <v>0</v>
      </c>
      <c r="N1204" s="12">
        <f t="shared" si="75"/>
        <v>1</v>
      </c>
      <c r="O1204" s="17" t="s">
        <v>1833</v>
      </c>
    </row>
    <row r="1205" spans="1:15" x14ac:dyDescent="0.35">
      <c r="A1205" s="9" t="s">
        <v>27</v>
      </c>
      <c r="B1205" s="9" t="s">
        <v>1832</v>
      </c>
      <c r="C1205" s="9" t="s">
        <v>732</v>
      </c>
      <c r="D1205" s="9"/>
      <c r="E1205" s="8" t="s">
        <v>733</v>
      </c>
      <c r="F1205" s="10" t="s">
        <v>1849</v>
      </c>
      <c r="G1205" s="10" t="s">
        <v>1850</v>
      </c>
      <c r="H1205" s="10" t="s">
        <v>25</v>
      </c>
      <c r="I1205" s="10" t="s">
        <v>26</v>
      </c>
      <c r="J1205" s="11">
        <f t="shared" si="72"/>
        <v>83840000</v>
      </c>
      <c r="K1205" s="11">
        <f t="shared" si="72"/>
        <v>83840000</v>
      </c>
      <c r="L1205" s="27">
        <f t="shared" si="73"/>
        <v>0</v>
      </c>
      <c r="M1205" s="12">
        <f t="shared" si="74"/>
        <v>0</v>
      </c>
      <c r="N1205" s="12">
        <f t="shared" si="75"/>
        <v>1</v>
      </c>
      <c r="O1205" s="17" t="s">
        <v>1833</v>
      </c>
    </row>
    <row r="1206" spans="1:15" x14ac:dyDescent="0.35">
      <c r="A1206" s="9" t="s">
        <v>27</v>
      </c>
      <c r="B1206" s="9" t="s">
        <v>1832</v>
      </c>
      <c r="C1206" s="9" t="s">
        <v>732</v>
      </c>
      <c r="D1206" s="9" t="s">
        <v>49</v>
      </c>
      <c r="E1206" s="8" t="s">
        <v>50</v>
      </c>
      <c r="F1206" s="10" t="s">
        <v>1849</v>
      </c>
      <c r="G1206" s="10" t="s">
        <v>1850</v>
      </c>
      <c r="H1206" s="10" t="s">
        <v>25</v>
      </c>
      <c r="I1206" s="10" t="s">
        <v>26</v>
      </c>
      <c r="J1206" s="11">
        <f t="shared" si="72"/>
        <v>83840000</v>
      </c>
      <c r="K1206" s="11">
        <f t="shared" si="72"/>
        <v>83840000</v>
      </c>
      <c r="L1206" s="27">
        <f t="shared" si="73"/>
        <v>0</v>
      </c>
      <c r="M1206" s="12">
        <f t="shared" si="74"/>
        <v>0</v>
      </c>
      <c r="N1206" s="12">
        <f t="shared" si="75"/>
        <v>1</v>
      </c>
      <c r="O1206" s="17" t="s">
        <v>1833</v>
      </c>
    </row>
    <row r="1207" spans="1:15" x14ac:dyDescent="0.35">
      <c r="A1207" s="9" t="s">
        <v>27</v>
      </c>
      <c r="B1207" s="9" t="s">
        <v>1832</v>
      </c>
      <c r="C1207" s="9" t="s">
        <v>732</v>
      </c>
      <c r="D1207" s="9" t="s">
        <v>1792</v>
      </c>
      <c r="E1207" s="8" t="s">
        <v>1793</v>
      </c>
      <c r="F1207" s="10" t="s">
        <v>1849</v>
      </c>
      <c r="G1207" s="10" t="s">
        <v>1850</v>
      </c>
      <c r="H1207" s="10" t="s">
        <v>25</v>
      </c>
      <c r="I1207" s="10" t="s">
        <v>26</v>
      </c>
      <c r="J1207" s="11">
        <f t="shared" si="72"/>
        <v>83840000</v>
      </c>
      <c r="K1207" s="11">
        <f t="shared" si="72"/>
        <v>83840000</v>
      </c>
      <c r="L1207" s="27">
        <f t="shared" si="73"/>
        <v>0</v>
      </c>
      <c r="M1207" s="12">
        <f t="shared" si="74"/>
        <v>0</v>
      </c>
      <c r="N1207" s="12">
        <f t="shared" si="75"/>
        <v>1</v>
      </c>
      <c r="O1207" s="17" t="s">
        <v>1833</v>
      </c>
    </row>
    <row r="1208" spans="1:15" x14ac:dyDescent="0.35">
      <c r="A1208" s="9" t="s">
        <v>27</v>
      </c>
      <c r="B1208" s="9" t="s">
        <v>1832</v>
      </c>
      <c r="C1208" s="9" t="s">
        <v>732</v>
      </c>
      <c r="D1208" s="9" t="s">
        <v>1794</v>
      </c>
      <c r="E1208" s="8" t="s">
        <v>1793</v>
      </c>
      <c r="F1208" s="10" t="s">
        <v>1849</v>
      </c>
      <c r="G1208" s="10" t="s">
        <v>1850</v>
      </c>
      <c r="H1208" s="10" t="s">
        <v>25</v>
      </c>
      <c r="I1208" s="10" t="s">
        <v>26</v>
      </c>
      <c r="J1208" s="11">
        <f t="shared" si="72"/>
        <v>83840000</v>
      </c>
      <c r="K1208" s="11">
        <f t="shared" si="72"/>
        <v>83840000</v>
      </c>
      <c r="L1208" s="27">
        <f t="shared" si="73"/>
        <v>0</v>
      </c>
      <c r="M1208" s="12">
        <f t="shared" si="74"/>
        <v>0</v>
      </c>
      <c r="N1208" s="12">
        <f t="shared" si="75"/>
        <v>1</v>
      </c>
      <c r="O1208" s="17" t="s">
        <v>1833</v>
      </c>
    </row>
    <row r="1209" spans="1:15" x14ac:dyDescent="0.35">
      <c r="A1209" s="9" t="s">
        <v>27</v>
      </c>
      <c r="B1209" s="9" t="s">
        <v>1832</v>
      </c>
      <c r="C1209" s="9" t="s">
        <v>732</v>
      </c>
      <c r="D1209" s="9" t="s">
        <v>1795</v>
      </c>
      <c r="E1209" s="8" t="s">
        <v>1793</v>
      </c>
      <c r="F1209" s="10" t="s">
        <v>1849</v>
      </c>
      <c r="G1209" s="10" t="s">
        <v>1850</v>
      </c>
      <c r="H1209" s="10" t="s">
        <v>25</v>
      </c>
      <c r="I1209" s="10" t="s">
        <v>26</v>
      </c>
      <c r="J1209" s="11">
        <f t="shared" si="72"/>
        <v>83840000</v>
      </c>
      <c r="K1209" s="11">
        <f t="shared" si="72"/>
        <v>83840000</v>
      </c>
      <c r="L1209" s="27">
        <f t="shared" si="73"/>
        <v>0</v>
      </c>
      <c r="M1209" s="12">
        <f t="shared" si="74"/>
        <v>0</v>
      </c>
      <c r="N1209" s="12">
        <f t="shared" si="75"/>
        <v>1</v>
      </c>
      <c r="O1209" s="17" t="s">
        <v>1833</v>
      </c>
    </row>
    <row r="1210" spans="1:15" x14ac:dyDescent="0.35">
      <c r="A1210" s="9" t="s">
        <v>27</v>
      </c>
      <c r="B1210" s="9" t="s">
        <v>1832</v>
      </c>
      <c r="C1210" s="9" t="s">
        <v>785</v>
      </c>
      <c r="D1210" s="9"/>
      <c r="E1210" s="8" t="s">
        <v>786</v>
      </c>
      <c r="F1210" s="10" t="s">
        <v>1851</v>
      </c>
      <c r="G1210" s="10" t="s">
        <v>1852</v>
      </c>
      <c r="H1210" s="10" t="s">
        <v>25</v>
      </c>
      <c r="I1210" s="10" t="s">
        <v>26</v>
      </c>
      <c r="J1210" s="11">
        <f t="shared" si="72"/>
        <v>19600000</v>
      </c>
      <c r="K1210" s="11">
        <f t="shared" si="72"/>
        <v>11920000</v>
      </c>
      <c r="L1210" s="27">
        <f t="shared" si="73"/>
        <v>7680000</v>
      </c>
      <c r="M1210" s="12">
        <f t="shared" si="74"/>
        <v>0.39183673469387753</v>
      </c>
      <c r="N1210" s="12">
        <f t="shared" si="75"/>
        <v>0.60816326530612241</v>
      </c>
      <c r="O1210" s="17" t="s">
        <v>1833</v>
      </c>
    </row>
    <row r="1211" spans="1:15" x14ac:dyDescent="0.35">
      <c r="A1211" s="9" t="s">
        <v>27</v>
      </c>
      <c r="B1211" s="9" t="s">
        <v>1832</v>
      </c>
      <c r="C1211" s="9" t="s">
        <v>785</v>
      </c>
      <c r="D1211" s="9" t="s">
        <v>49</v>
      </c>
      <c r="E1211" s="8" t="s">
        <v>50</v>
      </c>
      <c r="F1211" s="10" t="s">
        <v>1851</v>
      </c>
      <c r="G1211" s="10" t="s">
        <v>1852</v>
      </c>
      <c r="H1211" s="10" t="s">
        <v>25</v>
      </c>
      <c r="I1211" s="10" t="s">
        <v>26</v>
      </c>
      <c r="J1211" s="11">
        <f t="shared" si="72"/>
        <v>19600000</v>
      </c>
      <c r="K1211" s="11">
        <f t="shared" si="72"/>
        <v>11920000</v>
      </c>
      <c r="L1211" s="27">
        <f t="shared" si="73"/>
        <v>7680000</v>
      </c>
      <c r="M1211" s="12">
        <f t="shared" si="74"/>
        <v>0.39183673469387753</v>
      </c>
      <c r="N1211" s="12">
        <f t="shared" si="75"/>
        <v>0.60816326530612241</v>
      </c>
      <c r="O1211" s="17" t="s">
        <v>1833</v>
      </c>
    </row>
    <row r="1212" spans="1:15" x14ac:dyDescent="0.35">
      <c r="A1212" s="9" t="s">
        <v>27</v>
      </c>
      <c r="B1212" s="9" t="s">
        <v>1832</v>
      </c>
      <c r="C1212" s="9" t="s">
        <v>785</v>
      </c>
      <c r="D1212" s="9" t="s">
        <v>1792</v>
      </c>
      <c r="E1212" s="8" t="s">
        <v>1793</v>
      </c>
      <c r="F1212" s="10" t="s">
        <v>1851</v>
      </c>
      <c r="G1212" s="10" t="s">
        <v>1852</v>
      </c>
      <c r="H1212" s="10" t="s">
        <v>25</v>
      </c>
      <c r="I1212" s="10" t="s">
        <v>26</v>
      </c>
      <c r="J1212" s="11">
        <f t="shared" si="72"/>
        <v>19600000</v>
      </c>
      <c r="K1212" s="11">
        <f t="shared" si="72"/>
        <v>11920000</v>
      </c>
      <c r="L1212" s="27">
        <f t="shared" si="73"/>
        <v>7680000</v>
      </c>
      <c r="M1212" s="12">
        <f t="shared" si="74"/>
        <v>0.39183673469387753</v>
      </c>
      <c r="N1212" s="12">
        <f t="shared" si="75"/>
        <v>0.60816326530612241</v>
      </c>
      <c r="O1212" s="17" t="s">
        <v>1833</v>
      </c>
    </row>
    <row r="1213" spans="1:15" x14ac:dyDescent="0.35">
      <c r="A1213" s="9" t="s">
        <v>27</v>
      </c>
      <c r="B1213" s="9" t="s">
        <v>1832</v>
      </c>
      <c r="C1213" s="9" t="s">
        <v>785</v>
      </c>
      <c r="D1213" s="9" t="s">
        <v>1794</v>
      </c>
      <c r="E1213" s="8" t="s">
        <v>1793</v>
      </c>
      <c r="F1213" s="10" t="s">
        <v>1851</v>
      </c>
      <c r="G1213" s="10" t="s">
        <v>1852</v>
      </c>
      <c r="H1213" s="10" t="s">
        <v>25</v>
      </c>
      <c r="I1213" s="10" t="s">
        <v>26</v>
      </c>
      <c r="J1213" s="11">
        <f t="shared" si="72"/>
        <v>19600000</v>
      </c>
      <c r="K1213" s="11">
        <f t="shared" si="72"/>
        <v>11920000</v>
      </c>
      <c r="L1213" s="27">
        <f t="shared" si="73"/>
        <v>7680000</v>
      </c>
      <c r="M1213" s="12">
        <f t="shared" si="74"/>
        <v>0.39183673469387753</v>
      </c>
      <c r="N1213" s="12">
        <f t="shared" si="75"/>
        <v>0.60816326530612241</v>
      </c>
      <c r="O1213" s="17" t="s">
        <v>1833</v>
      </c>
    </row>
    <row r="1214" spans="1:15" x14ac:dyDescent="0.35">
      <c r="A1214" s="9" t="s">
        <v>27</v>
      </c>
      <c r="B1214" s="9" t="s">
        <v>1832</v>
      </c>
      <c r="C1214" s="9" t="s">
        <v>785</v>
      </c>
      <c r="D1214" s="9" t="s">
        <v>1795</v>
      </c>
      <c r="E1214" s="8" t="s">
        <v>1793</v>
      </c>
      <c r="F1214" s="10" t="s">
        <v>1851</v>
      </c>
      <c r="G1214" s="10" t="s">
        <v>1852</v>
      </c>
      <c r="H1214" s="10" t="s">
        <v>25</v>
      </c>
      <c r="I1214" s="10" t="s">
        <v>26</v>
      </c>
      <c r="J1214" s="11">
        <f t="shared" si="72"/>
        <v>19600000</v>
      </c>
      <c r="K1214" s="11">
        <f t="shared" si="72"/>
        <v>11920000</v>
      </c>
      <c r="L1214" s="27">
        <f t="shared" si="73"/>
        <v>7680000</v>
      </c>
      <c r="M1214" s="12">
        <f t="shared" si="74"/>
        <v>0.39183673469387753</v>
      </c>
      <c r="N1214" s="12">
        <f t="shared" si="75"/>
        <v>0.60816326530612241</v>
      </c>
      <c r="O1214" s="17" t="s">
        <v>1833</v>
      </c>
    </row>
    <row r="1215" spans="1:15" x14ac:dyDescent="0.35">
      <c r="A1215" s="9" t="s">
        <v>27</v>
      </c>
      <c r="B1215" s="9" t="s">
        <v>1832</v>
      </c>
      <c r="C1215" s="9" t="s">
        <v>801</v>
      </c>
      <c r="D1215" s="9"/>
      <c r="E1215" s="8" t="s">
        <v>802</v>
      </c>
      <c r="F1215" s="10" t="s">
        <v>1853</v>
      </c>
      <c r="G1215" s="10" t="s">
        <v>1854</v>
      </c>
      <c r="H1215" s="10" t="s">
        <v>25</v>
      </c>
      <c r="I1215" s="10" t="s">
        <v>26</v>
      </c>
      <c r="J1215" s="11">
        <f t="shared" si="72"/>
        <v>224890000</v>
      </c>
      <c r="K1215" s="11">
        <f t="shared" si="72"/>
        <v>224570000</v>
      </c>
      <c r="L1215" s="27">
        <f t="shared" si="73"/>
        <v>320000</v>
      </c>
      <c r="M1215" s="12">
        <f t="shared" si="74"/>
        <v>1.4229178709591356E-3</v>
      </c>
      <c r="N1215" s="12">
        <f t="shared" si="75"/>
        <v>0.99857708212904084</v>
      </c>
      <c r="O1215" s="17" t="s">
        <v>1833</v>
      </c>
    </row>
    <row r="1216" spans="1:15" x14ac:dyDescent="0.35">
      <c r="A1216" s="9" t="s">
        <v>27</v>
      </c>
      <c r="B1216" s="9" t="s">
        <v>1832</v>
      </c>
      <c r="C1216" s="9" t="s">
        <v>801</v>
      </c>
      <c r="D1216" s="9" t="s">
        <v>49</v>
      </c>
      <c r="E1216" s="8" t="s">
        <v>50</v>
      </c>
      <c r="F1216" s="10" t="s">
        <v>1853</v>
      </c>
      <c r="G1216" s="10" t="s">
        <v>1854</v>
      </c>
      <c r="H1216" s="10" t="s">
        <v>25</v>
      </c>
      <c r="I1216" s="10" t="s">
        <v>26</v>
      </c>
      <c r="J1216" s="11">
        <f t="shared" si="72"/>
        <v>224890000</v>
      </c>
      <c r="K1216" s="11">
        <f t="shared" si="72"/>
        <v>224570000</v>
      </c>
      <c r="L1216" s="27">
        <f t="shared" si="73"/>
        <v>320000</v>
      </c>
      <c r="M1216" s="12">
        <f t="shared" si="74"/>
        <v>1.4229178709591356E-3</v>
      </c>
      <c r="N1216" s="12">
        <f t="shared" si="75"/>
        <v>0.99857708212904084</v>
      </c>
      <c r="O1216" s="17" t="s">
        <v>1833</v>
      </c>
    </row>
    <row r="1217" spans="1:15" x14ac:dyDescent="0.35">
      <c r="A1217" s="9" t="s">
        <v>27</v>
      </c>
      <c r="B1217" s="9" t="s">
        <v>1832</v>
      </c>
      <c r="C1217" s="9" t="s">
        <v>801</v>
      </c>
      <c r="D1217" s="9" t="s">
        <v>1792</v>
      </c>
      <c r="E1217" s="8" t="s">
        <v>1793</v>
      </c>
      <c r="F1217" s="10" t="s">
        <v>1853</v>
      </c>
      <c r="G1217" s="10" t="s">
        <v>1854</v>
      </c>
      <c r="H1217" s="10" t="s">
        <v>25</v>
      </c>
      <c r="I1217" s="10" t="s">
        <v>26</v>
      </c>
      <c r="J1217" s="11">
        <f t="shared" si="72"/>
        <v>224890000</v>
      </c>
      <c r="K1217" s="11">
        <f t="shared" si="72"/>
        <v>224570000</v>
      </c>
      <c r="L1217" s="27">
        <f t="shared" si="73"/>
        <v>320000</v>
      </c>
      <c r="M1217" s="12">
        <f t="shared" si="74"/>
        <v>1.4229178709591356E-3</v>
      </c>
      <c r="N1217" s="12">
        <f t="shared" si="75"/>
        <v>0.99857708212904084</v>
      </c>
      <c r="O1217" s="17" t="s">
        <v>1833</v>
      </c>
    </row>
    <row r="1218" spans="1:15" x14ac:dyDescent="0.35">
      <c r="A1218" s="9" t="s">
        <v>27</v>
      </c>
      <c r="B1218" s="9" t="s">
        <v>1832</v>
      </c>
      <c r="C1218" s="9" t="s">
        <v>801</v>
      </c>
      <c r="D1218" s="9" t="s">
        <v>1794</v>
      </c>
      <c r="E1218" s="8" t="s">
        <v>1793</v>
      </c>
      <c r="F1218" s="10" t="s">
        <v>1853</v>
      </c>
      <c r="G1218" s="10" t="s">
        <v>1854</v>
      </c>
      <c r="H1218" s="10" t="s">
        <v>25</v>
      </c>
      <c r="I1218" s="10" t="s">
        <v>26</v>
      </c>
      <c r="J1218" s="11">
        <f t="shared" si="72"/>
        <v>224890000</v>
      </c>
      <c r="K1218" s="11">
        <f t="shared" si="72"/>
        <v>224570000</v>
      </c>
      <c r="L1218" s="27">
        <f t="shared" si="73"/>
        <v>320000</v>
      </c>
      <c r="M1218" s="12">
        <f t="shared" si="74"/>
        <v>1.4229178709591356E-3</v>
      </c>
      <c r="N1218" s="12">
        <f t="shared" si="75"/>
        <v>0.99857708212904084</v>
      </c>
      <c r="O1218" s="17" t="s">
        <v>1833</v>
      </c>
    </row>
    <row r="1219" spans="1:15" x14ac:dyDescent="0.35">
      <c r="A1219" s="9" t="s">
        <v>27</v>
      </c>
      <c r="B1219" s="9" t="s">
        <v>1832</v>
      </c>
      <c r="C1219" s="9" t="s">
        <v>801</v>
      </c>
      <c r="D1219" s="9" t="s">
        <v>1795</v>
      </c>
      <c r="E1219" s="8" t="s">
        <v>1793</v>
      </c>
      <c r="F1219" s="10" t="s">
        <v>1853</v>
      </c>
      <c r="G1219" s="10" t="s">
        <v>1854</v>
      </c>
      <c r="H1219" s="10" t="s">
        <v>25</v>
      </c>
      <c r="I1219" s="10" t="s">
        <v>26</v>
      </c>
      <c r="J1219" s="11">
        <f t="shared" si="72"/>
        <v>224890000</v>
      </c>
      <c r="K1219" s="11">
        <f t="shared" si="72"/>
        <v>224570000</v>
      </c>
      <c r="L1219" s="27">
        <f t="shared" si="73"/>
        <v>320000</v>
      </c>
      <c r="M1219" s="12">
        <f t="shared" si="74"/>
        <v>1.4229178709591356E-3</v>
      </c>
      <c r="N1219" s="12">
        <f t="shared" si="75"/>
        <v>0.99857708212904084</v>
      </c>
      <c r="O1219" s="17" t="s">
        <v>1833</v>
      </c>
    </row>
    <row r="1220" spans="1:15" x14ac:dyDescent="0.35">
      <c r="A1220" s="9" t="s">
        <v>27</v>
      </c>
      <c r="B1220" s="9" t="s">
        <v>1832</v>
      </c>
      <c r="C1220" s="9" t="s">
        <v>816</v>
      </c>
      <c r="D1220" s="9"/>
      <c r="E1220" s="8" t="s">
        <v>817</v>
      </c>
      <c r="F1220" s="10" t="s">
        <v>1855</v>
      </c>
      <c r="G1220" s="10" t="s">
        <v>1856</v>
      </c>
      <c r="H1220" s="10" t="s">
        <v>25</v>
      </c>
      <c r="I1220" s="10" t="s">
        <v>26</v>
      </c>
      <c r="J1220" s="11">
        <f t="shared" si="72"/>
        <v>18480000</v>
      </c>
      <c r="K1220" s="11">
        <f t="shared" si="72"/>
        <v>18480000</v>
      </c>
      <c r="L1220" s="27">
        <f t="shared" si="73"/>
        <v>0</v>
      </c>
      <c r="M1220" s="12">
        <f t="shared" si="74"/>
        <v>0</v>
      </c>
      <c r="N1220" s="12">
        <f t="shared" si="75"/>
        <v>1</v>
      </c>
      <c r="O1220" s="17" t="s">
        <v>1833</v>
      </c>
    </row>
    <row r="1221" spans="1:15" x14ac:dyDescent="0.35">
      <c r="A1221" s="9" t="s">
        <v>27</v>
      </c>
      <c r="B1221" s="9" t="s">
        <v>1832</v>
      </c>
      <c r="C1221" s="9" t="s">
        <v>816</v>
      </c>
      <c r="D1221" s="9" t="s">
        <v>49</v>
      </c>
      <c r="E1221" s="8" t="s">
        <v>50</v>
      </c>
      <c r="F1221" s="10" t="s">
        <v>1855</v>
      </c>
      <c r="G1221" s="10" t="s">
        <v>1856</v>
      </c>
      <c r="H1221" s="10" t="s">
        <v>25</v>
      </c>
      <c r="I1221" s="10" t="s">
        <v>26</v>
      </c>
      <c r="J1221" s="11">
        <f t="shared" si="72"/>
        <v>18480000</v>
      </c>
      <c r="K1221" s="11">
        <f t="shared" si="72"/>
        <v>18480000</v>
      </c>
      <c r="L1221" s="27">
        <f t="shared" si="73"/>
        <v>0</v>
      </c>
      <c r="M1221" s="12">
        <f t="shared" si="74"/>
        <v>0</v>
      </c>
      <c r="N1221" s="12">
        <f t="shared" si="75"/>
        <v>1</v>
      </c>
      <c r="O1221" s="17" t="s">
        <v>1833</v>
      </c>
    </row>
    <row r="1222" spans="1:15" x14ac:dyDescent="0.35">
      <c r="A1222" s="9" t="s">
        <v>27</v>
      </c>
      <c r="B1222" s="9" t="s">
        <v>1832</v>
      </c>
      <c r="C1222" s="9" t="s">
        <v>816</v>
      </c>
      <c r="D1222" s="9" t="s">
        <v>1792</v>
      </c>
      <c r="E1222" s="8" t="s">
        <v>1793</v>
      </c>
      <c r="F1222" s="10" t="s">
        <v>1855</v>
      </c>
      <c r="G1222" s="10" t="s">
        <v>1856</v>
      </c>
      <c r="H1222" s="10" t="s">
        <v>25</v>
      </c>
      <c r="I1222" s="10" t="s">
        <v>26</v>
      </c>
      <c r="J1222" s="11">
        <f t="shared" si="72"/>
        <v>18480000</v>
      </c>
      <c r="K1222" s="11">
        <f t="shared" si="72"/>
        <v>18480000</v>
      </c>
      <c r="L1222" s="27">
        <f t="shared" si="73"/>
        <v>0</v>
      </c>
      <c r="M1222" s="12">
        <f t="shared" si="74"/>
        <v>0</v>
      </c>
      <c r="N1222" s="12">
        <f t="shared" si="75"/>
        <v>1</v>
      </c>
      <c r="O1222" s="17" t="s">
        <v>1833</v>
      </c>
    </row>
    <row r="1223" spans="1:15" x14ac:dyDescent="0.35">
      <c r="A1223" s="9" t="s">
        <v>27</v>
      </c>
      <c r="B1223" s="9" t="s">
        <v>1832</v>
      </c>
      <c r="C1223" s="9" t="s">
        <v>816</v>
      </c>
      <c r="D1223" s="9" t="s">
        <v>1794</v>
      </c>
      <c r="E1223" s="8" t="s">
        <v>1793</v>
      </c>
      <c r="F1223" s="10" t="s">
        <v>1855</v>
      </c>
      <c r="G1223" s="10" t="s">
        <v>1856</v>
      </c>
      <c r="H1223" s="10" t="s">
        <v>25</v>
      </c>
      <c r="I1223" s="10" t="s">
        <v>26</v>
      </c>
      <c r="J1223" s="11">
        <f t="shared" si="72"/>
        <v>18480000</v>
      </c>
      <c r="K1223" s="11">
        <f t="shared" si="72"/>
        <v>18480000</v>
      </c>
      <c r="L1223" s="27">
        <f t="shared" si="73"/>
        <v>0</v>
      </c>
      <c r="M1223" s="12">
        <f t="shared" si="74"/>
        <v>0</v>
      </c>
      <c r="N1223" s="12">
        <f t="shared" si="75"/>
        <v>1</v>
      </c>
      <c r="O1223" s="17" t="s">
        <v>1833</v>
      </c>
    </row>
    <row r="1224" spans="1:15" x14ac:dyDescent="0.35">
      <c r="A1224" s="9" t="s">
        <v>27</v>
      </c>
      <c r="B1224" s="9" t="s">
        <v>1832</v>
      </c>
      <c r="C1224" s="9" t="s">
        <v>816</v>
      </c>
      <c r="D1224" s="9" t="s">
        <v>1795</v>
      </c>
      <c r="E1224" s="8" t="s">
        <v>1793</v>
      </c>
      <c r="F1224" s="10" t="s">
        <v>1855</v>
      </c>
      <c r="G1224" s="10" t="s">
        <v>1856</v>
      </c>
      <c r="H1224" s="10" t="s">
        <v>25</v>
      </c>
      <c r="I1224" s="10" t="s">
        <v>26</v>
      </c>
      <c r="J1224" s="11">
        <f t="shared" si="72"/>
        <v>18480000</v>
      </c>
      <c r="K1224" s="11">
        <f t="shared" si="72"/>
        <v>18480000</v>
      </c>
      <c r="L1224" s="27">
        <f t="shared" si="73"/>
        <v>0</v>
      </c>
      <c r="M1224" s="12">
        <f t="shared" si="74"/>
        <v>0</v>
      </c>
      <c r="N1224" s="12">
        <f t="shared" si="75"/>
        <v>1</v>
      </c>
      <c r="O1224" s="17" t="s">
        <v>1833</v>
      </c>
    </row>
    <row r="1225" spans="1:15" x14ac:dyDescent="0.35">
      <c r="A1225" s="9" t="s">
        <v>27</v>
      </c>
      <c r="B1225" s="9" t="s">
        <v>1832</v>
      </c>
      <c r="C1225" s="9" t="s">
        <v>888</v>
      </c>
      <c r="D1225" s="9"/>
      <c r="E1225" s="8" t="s">
        <v>889</v>
      </c>
      <c r="F1225" s="10" t="s">
        <v>1857</v>
      </c>
      <c r="G1225" s="10" t="s">
        <v>1858</v>
      </c>
      <c r="H1225" s="10" t="s">
        <v>25</v>
      </c>
      <c r="I1225" s="10" t="s">
        <v>26</v>
      </c>
      <c r="J1225" s="11">
        <f t="shared" si="72"/>
        <v>12870000</v>
      </c>
      <c r="K1225" s="11">
        <f t="shared" si="72"/>
        <v>8870000</v>
      </c>
      <c r="L1225" s="27">
        <f t="shared" si="73"/>
        <v>4000000</v>
      </c>
      <c r="M1225" s="12">
        <f t="shared" si="74"/>
        <v>0.31080031080031079</v>
      </c>
      <c r="N1225" s="12">
        <f t="shared" si="75"/>
        <v>0.68919968919968921</v>
      </c>
      <c r="O1225" s="17" t="s">
        <v>1833</v>
      </c>
    </row>
    <row r="1226" spans="1:15" x14ac:dyDescent="0.35">
      <c r="A1226" s="9" t="s">
        <v>27</v>
      </c>
      <c r="B1226" s="9" t="s">
        <v>1832</v>
      </c>
      <c r="C1226" s="9" t="s">
        <v>888</v>
      </c>
      <c r="D1226" s="9" t="s">
        <v>49</v>
      </c>
      <c r="E1226" s="8" t="s">
        <v>50</v>
      </c>
      <c r="F1226" s="10" t="s">
        <v>1857</v>
      </c>
      <c r="G1226" s="10" t="s">
        <v>1858</v>
      </c>
      <c r="H1226" s="10" t="s">
        <v>25</v>
      </c>
      <c r="I1226" s="10" t="s">
        <v>26</v>
      </c>
      <c r="J1226" s="11">
        <f t="shared" ref="J1226:K1289" si="76">F1226+H1226</f>
        <v>12870000</v>
      </c>
      <c r="K1226" s="11">
        <f t="shared" si="76"/>
        <v>8870000</v>
      </c>
      <c r="L1226" s="27">
        <f t="shared" si="73"/>
        <v>4000000</v>
      </c>
      <c r="M1226" s="12">
        <f t="shared" si="74"/>
        <v>0.31080031080031079</v>
      </c>
      <c r="N1226" s="12">
        <f t="shared" si="75"/>
        <v>0.68919968919968921</v>
      </c>
      <c r="O1226" s="17" t="s">
        <v>1833</v>
      </c>
    </row>
    <row r="1227" spans="1:15" x14ac:dyDescent="0.35">
      <c r="A1227" s="9" t="s">
        <v>27</v>
      </c>
      <c r="B1227" s="9" t="s">
        <v>1832</v>
      </c>
      <c r="C1227" s="9" t="s">
        <v>888</v>
      </c>
      <c r="D1227" s="9" t="s">
        <v>1792</v>
      </c>
      <c r="E1227" s="8" t="s">
        <v>1793</v>
      </c>
      <c r="F1227" s="10" t="s">
        <v>1857</v>
      </c>
      <c r="G1227" s="10" t="s">
        <v>1858</v>
      </c>
      <c r="H1227" s="10" t="s">
        <v>25</v>
      </c>
      <c r="I1227" s="10" t="s">
        <v>26</v>
      </c>
      <c r="J1227" s="11">
        <f t="shared" si="76"/>
        <v>12870000</v>
      </c>
      <c r="K1227" s="11">
        <f t="shared" si="76"/>
        <v>8870000</v>
      </c>
      <c r="L1227" s="27">
        <f t="shared" ref="L1227:L1290" si="77">J1227-K1227</f>
        <v>4000000</v>
      </c>
      <c r="M1227" s="12">
        <f t="shared" ref="M1227:M1290" si="78">L1227/J1227</f>
        <v>0.31080031080031079</v>
      </c>
      <c r="N1227" s="12">
        <f t="shared" ref="N1227:N1290" si="79">K1227/J1227</f>
        <v>0.68919968919968921</v>
      </c>
      <c r="O1227" s="17" t="s">
        <v>1833</v>
      </c>
    </row>
    <row r="1228" spans="1:15" x14ac:dyDescent="0.35">
      <c r="A1228" s="9" t="s">
        <v>27</v>
      </c>
      <c r="B1228" s="9" t="s">
        <v>1832</v>
      </c>
      <c r="C1228" s="9" t="s">
        <v>888</v>
      </c>
      <c r="D1228" s="9" t="s">
        <v>1794</v>
      </c>
      <c r="E1228" s="8" t="s">
        <v>1793</v>
      </c>
      <c r="F1228" s="10" t="s">
        <v>1857</v>
      </c>
      <c r="G1228" s="10" t="s">
        <v>1858</v>
      </c>
      <c r="H1228" s="10" t="s">
        <v>25</v>
      </c>
      <c r="I1228" s="10" t="s">
        <v>26</v>
      </c>
      <c r="J1228" s="11">
        <f t="shared" si="76"/>
        <v>12870000</v>
      </c>
      <c r="K1228" s="11">
        <f t="shared" si="76"/>
        <v>8870000</v>
      </c>
      <c r="L1228" s="27">
        <f t="shared" si="77"/>
        <v>4000000</v>
      </c>
      <c r="M1228" s="12">
        <f t="shared" si="78"/>
        <v>0.31080031080031079</v>
      </c>
      <c r="N1228" s="12">
        <f t="shared" si="79"/>
        <v>0.68919968919968921</v>
      </c>
      <c r="O1228" s="17" t="s">
        <v>1833</v>
      </c>
    </row>
    <row r="1229" spans="1:15" x14ac:dyDescent="0.35">
      <c r="A1229" s="9" t="s">
        <v>27</v>
      </c>
      <c r="B1229" s="9" t="s">
        <v>1832</v>
      </c>
      <c r="C1229" s="9" t="s">
        <v>888</v>
      </c>
      <c r="D1229" s="9" t="s">
        <v>1795</v>
      </c>
      <c r="E1229" s="8" t="s">
        <v>1793</v>
      </c>
      <c r="F1229" s="10" t="s">
        <v>1857</v>
      </c>
      <c r="G1229" s="10" t="s">
        <v>1858</v>
      </c>
      <c r="H1229" s="10" t="s">
        <v>25</v>
      </c>
      <c r="I1229" s="10" t="s">
        <v>26</v>
      </c>
      <c r="J1229" s="11">
        <f t="shared" si="76"/>
        <v>12870000</v>
      </c>
      <c r="K1229" s="11">
        <f t="shared" si="76"/>
        <v>8870000</v>
      </c>
      <c r="L1229" s="27">
        <f t="shared" si="77"/>
        <v>4000000</v>
      </c>
      <c r="M1229" s="12">
        <f t="shared" si="78"/>
        <v>0.31080031080031079</v>
      </c>
      <c r="N1229" s="12">
        <f t="shared" si="79"/>
        <v>0.68919968919968921</v>
      </c>
      <c r="O1229" s="17" t="s">
        <v>1833</v>
      </c>
    </row>
    <row r="1230" spans="1:15" x14ac:dyDescent="0.35">
      <c r="A1230" s="9" t="s">
        <v>27</v>
      </c>
      <c r="B1230" s="9" t="s">
        <v>1832</v>
      </c>
      <c r="C1230" s="9" t="s">
        <v>922</v>
      </c>
      <c r="D1230" s="9"/>
      <c r="E1230" s="8" t="s">
        <v>923</v>
      </c>
      <c r="F1230" s="10" t="s">
        <v>1859</v>
      </c>
      <c r="G1230" s="10" t="s">
        <v>1860</v>
      </c>
      <c r="H1230" s="10" t="s">
        <v>25</v>
      </c>
      <c r="I1230" s="10" t="s">
        <v>26</v>
      </c>
      <c r="J1230" s="11">
        <f t="shared" si="76"/>
        <v>235760000</v>
      </c>
      <c r="K1230" s="11">
        <f t="shared" si="76"/>
        <v>233920000</v>
      </c>
      <c r="L1230" s="27">
        <f t="shared" si="77"/>
        <v>1840000</v>
      </c>
      <c r="M1230" s="12">
        <f t="shared" si="78"/>
        <v>7.8045469969460464E-3</v>
      </c>
      <c r="N1230" s="12">
        <f t="shared" si="79"/>
        <v>0.99219545300305401</v>
      </c>
      <c r="O1230" s="17" t="s">
        <v>1833</v>
      </c>
    </row>
    <row r="1231" spans="1:15" x14ac:dyDescent="0.35">
      <c r="A1231" s="9" t="s">
        <v>27</v>
      </c>
      <c r="B1231" s="9" t="s">
        <v>1832</v>
      </c>
      <c r="C1231" s="9" t="s">
        <v>922</v>
      </c>
      <c r="D1231" s="9" t="s">
        <v>49</v>
      </c>
      <c r="E1231" s="8" t="s">
        <v>50</v>
      </c>
      <c r="F1231" s="10" t="s">
        <v>1859</v>
      </c>
      <c r="G1231" s="10" t="s">
        <v>1860</v>
      </c>
      <c r="H1231" s="10" t="s">
        <v>25</v>
      </c>
      <c r="I1231" s="10" t="s">
        <v>26</v>
      </c>
      <c r="J1231" s="11">
        <f t="shared" si="76"/>
        <v>235760000</v>
      </c>
      <c r="K1231" s="11">
        <f t="shared" si="76"/>
        <v>233920000</v>
      </c>
      <c r="L1231" s="27">
        <f t="shared" si="77"/>
        <v>1840000</v>
      </c>
      <c r="M1231" s="12">
        <f t="shared" si="78"/>
        <v>7.8045469969460464E-3</v>
      </c>
      <c r="N1231" s="12">
        <f t="shared" si="79"/>
        <v>0.99219545300305401</v>
      </c>
      <c r="O1231" s="17" t="s">
        <v>1833</v>
      </c>
    </row>
    <row r="1232" spans="1:15" x14ac:dyDescent="0.35">
      <c r="A1232" s="9" t="s">
        <v>27</v>
      </c>
      <c r="B1232" s="9" t="s">
        <v>1832</v>
      </c>
      <c r="C1232" s="9" t="s">
        <v>922</v>
      </c>
      <c r="D1232" s="9" t="s">
        <v>1792</v>
      </c>
      <c r="E1232" s="8" t="s">
        <v>1793</v>
      </c>
      <c r="F1232" s="10" t="s">
        <v>1859</v>
      </c>
      <c r="G1232" s="10" t="s">
        <v>1860</v>
      </c>
      <c r="H1232" s="10" t="s">
        <v>25</v>
      </c>
      <c r="I1232" s="10" t="s">
        <v>26</v>
      </c>
      <c r="J1232" s="11">
        <f t="shared" si="76"/>
        <v>235760000</v>
      </c>
      <c r="K1232" s="11">
        <f t="shared" si="76"/>
        <v>233920000</v>
      </c>
      <c r="L1232" s="27">
        <f t="shared" si="77"/>
        <v>1840000</v>
      </c>
      <c r="M1232" s="12">
        <f t="shared" si="78"/>
        <v>7.8045469969460464E-3</v>
      </c>
      <c r="N1232" s="12">
        <f t="shared" si="79"/>
        <v>0.99219545300305401</v>
      </c>
      <c r="O1232" s="17" t="s">
        <v>1833</v>
      </c>
    </row>
    <row r="1233" spans="1:15" x14ac:dyDescent="0.35">
      <c r="A1233" s="9" t="s">
        <v>27</v>
      </c>
      <c r="B1233" s="9" t="s">
        <v>1832</v>
      </c>
      <c r="C1233" s="9" t="s">
        <v>922</v>
      </c>
      <c r="D1233" s="9" t="s">
        <v>1794</v>
      </c>
      <c r="E1233" s="8" t="s">
        <v>1793</v>
      </c>
      <c r="F1233" s="10" t="s">
        <v>1859</v>
      </c>
      <c r="G1233" s="10" t="s">
        <v>1860</v>
      </c>
      <c r="H1233" s="10" t="s">
        <v>25</v>
      </c>
      <c r="I1233" s="10" t="s">
        <v>26</v>
      </c>
      <c r="J1233" s="11">
        <f t="shared" si="76"/>
        <v>235760000</v>
      </c>
      <c r="K1233" s="11">
        <f t="shared" si="76"/>
        <v>233920000</v>
      </c>
      <c r="L1233" s="27">
        <f t="shared" si="77"/>
        <v>1840000</v>
      </c>
      <c r="M1233" s="12">
        <f t="shared" si="78"/>
        <v>7.8045469969460464E-3</v>
      </c>
      <c r="N1233" s="12">
        <f t="shared" si="79"/>
        <v>0.99219545300305401</v>
      </c>
      <c r="O1233" s="17" t="s">
        <v>1833</v>
      </c>
    </row>
    <row r="1234" spans="1:15" x14ac:dyDescent="0.35">
      <c r="A1234" s="9" t="s">
        <v>27</v>
      </c>
      <c r="B1234" s="9" t="s">
        <v>1832</v>
      </c>
      <c r="C1234" s="9" t="s">
        <v>922</v>
      </c>
      <c r="D1234" s="9" t="s">
        <v>1795</v>
      </c>
      <c r="E1234" s="8" t="s">
        <v>1793</v>
      </c>
      <c r="F1234" s="10" t="s">
        <v>1859</v>
      </c>
      <c r="G1234" s="10" t="s">
        <v>1860</v>
      </c>
      <c r="H1234" s="10" t="s">
        <v>25</v>
      </c>
      <c r="I1234" s="10" t="s">
        <v>26</v>
      </c>
      <c r="J1234" s="11">
        <f t="shared" si="76"/>
        <v>235760000</v>
      </c>
      <c r="K1234" s="11">
        <f t="shared" si="76"/>
        <v>233920000</v>
      </c>
      <c r="L1234" s="27">
        <f t="shared" si="77"/>
        <v>1840000</v>
      </c>
      <c r="M1234" s="12">
        <f t="shared" si="78"/>
        <v>7.8045469969460464E-3</v>
      </c>
      <c r="N1234" s="12">
        <f t="shared" si="79"/>
        <v>0.99219545300305401</v>
      </c>
      <c r="O1234" s="17" t="s">
        <v>1833</v>
      </c>
    </row>
    <row r="1235" spans="1:15" x14ac:dyDescent="0.35">
      <c r="A1235" s="9" t="s">
        <v>27</v>
      </c>
      <c r="B1235" s="9" t="s">
        <v>1832</v>
      </c>
      <c r="C1235" s="9" t="s">
        <v>1215</v>
      </c>
      <c r="D1235" s="9"/>
      <c r="E1235" s="8" t="s">
        <v>1216</v>
      </c>
      <c r="F1235" s="10" t="s">
        <v>1861</v>
      </c>
      <c r="G1235" s="10" t="s">
        <v>1862</v>
      </c>
      <c r="H1235" s="10" t="s">
        <v>25</v>
      </c>
      <c r="I1235" s="10" t="s">
        <v>26</v>
      </c>
      <c r="J1235" s="11">
        <f t="shared" si="76"/>
        <v>261292000</v>
      </c>
      <c r="K1235" s="11">
        <f t="shared" si="76"/>
        <v>185807568</v>
      </c>
      <c r="L1235" s="27">
        <f t="shared" si="77"/>
        <v>75484432</v>
      </c>
      <c r="M1235" s="12">
        <f t="shared" si="78"/>
        <v>0.28888918145216846</v>
      </c>
      <c r="N1235" s="12">
        <f t="shared" si="79"/>
        <v>0.71111081854783154</v>
      </c>
      <c r="O1235" s="17" t="s">
        <v>1833</v>
      </c>
    </row>
    <row r="1236" spans="1:15" x14ac:dyDescent="0.35">
      <c r="A1236" s="9" t="s">
        <v>27</v>
      </c>
      <c r="B1236" s="9" t="s">
        <v>1832</v>
      </c>
      <c r="C1236" s="9" t="s">
        <v>1215</v>
      </c>
      <c r="D1236" s="9" t="s">
        <v>164</v>
      </c>
      <c r="E1236" s="8" t="s">
        <v>165</v>
      </c>
      <c r="F1236" s="10" t="s">
        <v>1863</v>
      </c>
      <c r="G1236" s="10" t="s">
        <v>1864</v>
      </c>
      <c r="H1236" s="10" t="s">
        <v>25</v>
      </c>
      <c r="I1236" s="10" t="s">
        <v>26</v>
      </c>
      <c r="J1236" s="11">
        <f t="shared" si="76"/>
        <v>190000000</v>
      </c>
      <c r="K1236" s="11">
        <f t="shared" si="76"/>
        <v>119281314</v>
      </c>
      <c r="L1236" s="27">
        <f t="shared" si="77"/>
        <v>70718686</v>
      </c>
      <c r="M1236" s="12">
        <f t="shared" si="78"/>
        <v>0.37220361052631579</v>
      </c>
      <c r="N1236" s="12">
        <f t="shared" si="79"/>
        <v>0.62779638947368421</v>
      </c>
      <c r="O1236" s="17" t="s">
        <v>1833</v>
      </c>
    </row>
    <row r="1237" spans="1:15" x14ac:dyDescent="0.35">
      <c r="A1237" s="9" t="s">
        <v>27</v>
      </c>
      <c r="B1237" s="9" t="s">
        <v>1832</v>
      </c>
      <c r="C1237" s="9" t="s">
        <v>1215</v>
      </c>
      <c r="D1237" s="9" t="s">
        <v>270</v>
      </c>
      <c r="E1237" s="8" t="s">
        <v>271</v>
      </c>
      <c r="F1237" s="10" t="s">
        <v>1863</v>
      </c>
      <c r="G1237" s="10" t="s">
        <v>1864</v>
      </c>
      <c r="H1237" s="10" t="s">
        <v>25</v>
      </c>
      <c r="I1237" s="10" t="s">
        <v>26</v>
      </c>
      <c r="J1237" s="11">
        <f t="shared" si="76"/>
        <v>190000000</v>
      </c>
      <c r="K1237" s="11">
        <f t="shared" si="76"/>
        <v>119281314</v>
      </c>
      <c r="L1237" s="27">
        <f t="shared" si="77"/>
        <v>70718686</v>
      </c>
      <c r="M1237" s="12">
        <f t="shared" si="78"/>
        <v>0.37220361052631579</v>
      </c>
      <c r="N1237" s="12">
        <f t="shared" si="79"/>
        <v>0.62779638947368421</v>
      </c>
      <c r="O1237" s="17" t="s">
        <v>1833</v>
      </c>
    </row>
    <row r="1238" spans="1:15" x14ac:dyDescent="0.35">
      <c r="A1238" s="9" t="s">
        <v>27</v>
      </c>
      <c r="B1238" s="9" t="s">
        <v>1832</v>
      </c>
      <c r="C1238" s="9" t="s">
        <v>1215</v>
      </c>
      <c r="D1238" s="9" t="s">
        <v>1023</v>
      </c>
      <c r="E1238" s="8" t="s">
        <v>1024</v>
      </c>
      <c r="F1238" s="10" t="s">
        <v>1863</v>
      </c>
      <c r="G1238" s="10" t="s">
        <v>1864</v>
      </c>
      <c r="H1238" s="10" t="s">
        <v>25</v>
      </c>
      <c r="I1238" s="10" t="s">
        <v>26</v>
      </c>
      <c r="J1238" s="11">
        <f t="shared" si="76"/>
        <v>190000000</v>
      </c>
      <c r="K1238" s="11">
        <f t="shared" si="76"/>
        <v>119281314</v>
      </c>
      <c r="L1238" s="27">
        <f t="shared" si="77"/>
        <v>70718686</v>
      </c>
      <c r="M1238" s="12">
        <f t="shared" si="78"/>
        <v>0.37220361052631579</v>
      </c>
      <c r="N1238" s="12">
        <f t="shared" si="79"/>
        <v>0.62779638947368421</v>
      </c>
      <c r="O1238" s="17" t="s">
        <v>1833</v>
      </c>
    </row>
    <row r="1239" spans="1:15" x14ac:dyDescent="0.35">
      <c r="A1239" s="9" t="s">
        <v>27</v>
      </c>
      <c r="B1239" s="9" t="s">
        <v>1832</v>
      </c>
      <c r="C1239" s="9" t="s">
        <v>1215</v>
      </c>
      <c r="D1239" s="9" t="s">
        <v>1025</v>
      </c>
      <c r="E1239" s="8" t="s">
        <v>1024</v>
      </c>
      <c r="F1239" s="10" t="s">
        <v>1863</v>
      </c>
      <c r="G1239" s="10" t="s">
        <v>1864</v>
      </c>
      <c r="H1239" s="10" t="s">
        <v>25</v>
      </c>
      <c r="I1239" s="10" t="s">
        <v>26</v>
      </c>
      <c r="J1239" s="11">
        <f t="shared" si="76"/>
        <v>190000000</v>
      </c>
      <c r="K1239" s="11">
        <f t="shared" si="76"/>
        <v>119281314</v>
      </c>
      <c r="L1239" s="27">
        <f t="shared" si="77"/>
        <v>70718686</v>
      </c>
      <c r="M1239" s="12">
        <f t="shared" si="78"/>
        <v>0.37220361052631579</v>
      </c>
      <c r="N1239" s="12">
        <f t="shared" si="79"/>
        <v>0.62779638947368421</v>
      </c>
      <c r="O1239" s="17" t="s">
        <v>1833</v>
      </c>
    </row>
    <row r="1240" spans="1:15" x14ac:dyDescent="0.35">
      <c r="A1240" s="9" t="s">
        <v>27</v>
      </c>
      <c r="B1240" s="9" t="s">
        <v>1832</v>
      </c>
      <c r="C1240" s="9" t="s">
        <v>1215</v>
      </c>
      <c r="D1240" s="9" t="s">
        <v>49</v>
      </c>
      <c r="E1240" s="8" t="s">
        <v>50</v>
      </c>
      <c r="F1240" s="10" t="s">
        <v>1865</v>
      </c>
      <c r="G1240" s="10" t="s">
        <v>1866</v>
      </c>
      <c r="H1240" s="10" t="s">
        <v>25</v>
      </c>
      <c r="I1240" s="10" t="s">
        <v>26</v>
      </c>
      <c r="J1240" s="11">
        <f t="shared" si="76"/>
        <v>71292000</v>
      </c>
      <c r="K1240" s="11">
        <f t="shared" si="76"/>
        <v>66526254</v>
      </c>
      <c r="L1240" s="27">
        <f t="shared" si="77"/>
        <v>4765746</v>
      </c>
      <c r="M1240" s="12">
        <f t="shared" si="78"/>
        <v>6.6848257869045621E-2</v>
      </c>
      <c r="N1240" s="12">
        <f t="shared" si="79"/>
        <v>0.93315174213095442</v>
      </c>
      <c r="O1240" s="17" t="s">
        <v>1833</v>
      </c>
    </row>
    <row r="1241" spans="1:15" x14ac:dyDescent="0.35">
      <c r="A1241" s="9" t="s">
        <v>27</v>
      </c>
      <c r="B1241" s="9" t="s">
        <v>1832</v>
      </c>
      <c r="C1241" s="9" t="s">
        <v>1215</v>
      </c>
      <c r="D1241" s="9" t="s">
        <v>1792</v>
      </c>
      <c r="E1241" s="8" t="s">
        <v>1793</v>
      </c>
      <c r="F1241" s="10" t="s">
        <v>1865</v>
      </c>
      <c r="G1241" s="10" t="s">
        <v>1866</v>
      </c>
      <c r="H1241" s="10" t="s">
        <v>25</v>
      </c>
      <c r="I1241" s="10" t="s">
        <v>26</v>
      </c>
      <c r="J1241" s="11">
        <f t="shared" si="76"/>
        <v>71292000</v>
      </c>
      <c r="K1241" s="11">
        <f t="shared" si="76"/>
        <v>66526254</v>
      </c>
      <c r="L1241" s="27">
        <f t="shared" si="77"/>
        <v>4765746</v>
      </c>
      <c r="M1241" s="12">
        <f t="shared" si="78"/>
        <v>6.6848257869045621E-2</v>
      </c>
      <c r="N1241" s="12">
        <f t="shared" si="79"/>
        <v>0.93315174213095442</v>
      </c>
      <c r="O1241" s="17" t="s">
        <v>1833</v>
      </c>
    </row>
    <row r="1242" spans="1:15" x14ac:dyDescent="0.35">
      <c r="A1242" s="9" t="s">
        <v>27</v>
      </c>
      <c r="B1242" s="9" t="s">
        <v>1832</v>
      </c>
      <c r="C1242" s="9" t="s">
        <v>1215</v>
      </c>
      <c r="D1242" s="9" t="s">
        <v>1794</v>
      </c>
      <c r="E1242" s="8" t="s">
        <v>1793</v>
      </c>
      <c r="F1242" s="10" t="s">
        <v>1865</v>
      </c>
      <c r="G1242" s="10" t="s">
        <v>1866</v>
      </c>
      <c r="H1242" s="10" t="s">
        <v>25</v>
      </c>
      <c r="I1242" s="10" t="s">
        <v>26</v>
      </c>
      <c r="J1242" s="11">
        <f t="shared" si="76"/>
        <v>71292000</v>
      </c>
      <c r="K1242" s="11">
        <f t="shared" si="76"/>
        <v>66526254</v>
      </c>
      <c r="L1242" s="27">
        <f t="shared" si="77"/>
        <v>4765746</v>
      </c>
      <c r="M1242" s="12">
        <f t="shared" si="78"/>
        <v>6.6848257869045621E-2</v>
      </c>
      <c r="N1242" s="12">
        <f t="shared" si="79"/>
        <v>0.93315174213095442</v>
      </c>
      <c r="O1242" s="17" t="s">
        <v>1833</v>
      </c>
    </row>
    <row r="1243" spans="1:15" x14ac:dyDescent="0.35">
      <c r="A1243" s="9" t="s">
        <v>27</v>
      </c>
      <c r="B1243" s="9" t="s">
        <v>1832</v>
      </c>
      <c r="C1243" s="9" t="s">
        <v>1215</v>
      </c>
      <c r="D1243" s="9" t="s">
        <v>1795</v>
      </c>
      <c r="E1243" s="8" t="s">
        <v>1793</v>
      </c>
      <c r="F1243" s="10" t="s">
        <v>1865</v>
      </c>
      <c r="G1243" s="10" t="s">
        <v>1866</v>
      </c>
      <c r="H1243" s="10" t="s">
        <v>25</v>
      </c>
      <c r="I1243" s="10" t="s">
        <v>26</v>
      </c>
      <c r="J1243" s="11">
        <f t="shared" si="76"/>
        <v>71292000</v>
      </c>
      <c r="K1243" s="11">
        <f t="shared" si="76"/>
        <v>66526254</v>
      </c>
      <c r="L1243" s="27">
        <f t="shared" si="77"/>
        <v>4765746</v>
      </c>
      <c r="M1243" s="12">
        <f t="shared" si="78"/>
        <v>6.6848257869045621E-2</v>
      </c>
      <c r="N1243" s="12">
        <f t="shared" si="79"/>
        <v>0.93315174213095442</v>
      </c>
      <c r="O1243" s="17" t="s">
        <v>1833</v>
      </c>
    </row>
    <row r="1244" spans="1:15" ht="31" x14ac:dyDescent="0.35">
      <c r="A1244" s="9" t="s">
        <v>27</v>
      </c>
      <c r="B1244" s="9" t="s">
        <v>1832</v>
      </c>
      <c r="C1244" s="9" t="s">
        <v>1290</v>
      </c>
      <c r="D1244" s="9"/>
      <c r="E1244" s="8" t="s">
        <v>1291</v>
      </c>
      <c r="F1244" s="10" t="s">
        <v>1867</v>
      </c>
      <c r="G1244" s="10" t="s">
        <v>293</v>
      </c>
      <c r="H1244" s="10" t="s">
        <v>25</v>
      </c>
      <c r="I1244" s="10" t="s">
        <v>26</v>
      </c>
      <c r="J1244" s="11">
        <f t="shared" si="76"/>
        <v>240000</v>
      </c>
      <c r="K1244" s="11">
        <f t="shared" si="76"/>
        <v>240000</v>
      </c>
      <c r="L1244" s="27">
        <f t="shared" si="77"/>
        <v>0</v>
      </c>
      <c r="M1244" s="12">
        <f t="shared" si="78"/>
        <v>0</v>
      </c>
      <c r="N1244" s="12">
        <f t="shared" si="79"/>
        <v>1</v>
      </c>
      <c r="O1244" s="17" t="s">
        <v>1833</v>
      </c>
    </row>
    <row r="1245" spans="1:15" x14ac:dyDescent="0.35">
      <c r="A1245" s="9" t="s">
        <v>27</v>
      </c>
      <c r="B1245" s="9" t="s">
        <v>1832</v>
      </c>
      <c r="C1245" s="9" t="s">
        <v>1290</v>
      </c>
      <c r="D1245" s="9" t="s">
        <v>49</v>
      </c>
      <c r="E1245" s="8" t="s">
        <v>50</v>
      </c>
      <c r="F1245" s="10" t="s">
        <v>1867</v>
      </c>
      <c r="G1245" s="10" t="s">
        <v>293</v>
      </c>
      <c r="H1245" s="10" t="s">
        <v>25</v>
      </c>
      <c r="I1245" s="10" t="s">
        <v>26</v>
      </c>
      <c r="J1245" s="11">
        <f t="shared" si="76"/>
        <v>240000</v>
      </c>
      <c r="K1245" s="11">
        <f t="shared" si="76"/>
        <v>240000</v>
      </c>
      <c r="L1245" s="27">
        <f t="shared" si="77"/>
        <v>0</v>
      </c>
      <c r="M1245" s="12">
        <f t="shared" si="78"/>
        <v>0</v>
      </c>
      <c r="N1245" s="12">
        <f t="shared" si="79"/>
        <v>1</v>
      </c>
      <c r="O1245" s="17" t="s">
        <v>1833</v>
      </c>
    </row>
    <row r="1246" spans="1:15" x14ac:dyDescent="0.35">
      <c r="A1246" s="9" t="s">
        <v>27</v>
      </c>
      <c r="B1246" s="9" t="s">
        <v>1832</v>
      </c>
      <c r="C1246" s="9" t="s">
        <v>1290</v>
      </c>
      <c r="D1246" s="9" t="s">
        <v>1792</v>
      </c>
      <c r="E1246" s="8" t="s">
        <v>1793</v>
      </c>
      <c r="F1246" s="10" t="s">
        <v>1867</v>
      </c>
      <c r="G1246" s="10" t="s">
        <v>293</v>
      </c>
      <c r="H1246" s="10" t="s">
        <v>25</v>
      </c>
      <c r="I1246" s="10" t="s">
        <v>26</v>
      </c>
      <c r="J1246" s="11">
        <f t="shared" si="76"/>
        <v>240000</v>
      </c>
      <c r="K1246" s="11">
        <f t="shared" si="76"/>
        <v>240000</v>
      </c>
      <c r="L1246" s="27">
        <f t="shared" si="77"/>
        <v>0</v>
      </c>
      <c r="M1246" s="12">
        <f t="shared" si="78"/>
        <v>0</v>
      </c>
      <c r="N1246" s="12">
        <f t="shared" si="79"/>
        <v>1</v>
      </c>
      <c r="O1246" s="17" t="s">
        <v>1833</v>
      </c>
    </row>
    <row r="1247" spans="1:15" x14ac:dyDescent="0.35">
      <c r="A1247" s="9" t="s">
        <v>27</v>
      </c>
      <c r="B1247" s="9" t="s">
        <v>1832</v>
      </c>
      <c r="C1247" s="9" t="s">
        <v>1290</v>
      </c>
      <c r="D1247" s="9" t="s">
        <v>1794</v>
      </c>
      <c r="E1247" s="8" t="s">
        <v>1793</v>
      </c>
      <c r="F1247" s="10" t="s">
        <v>1867</v>
      </c>
      <c r="G1247" s="10" t="s">
        <v>293</v>
      </c>
      <c r="H1247" s="10" t="s">
        <v>25</v>
      </c>
      <c r="I1247" s="10" t="s">
        <v>26</v>
      </c>
      <c r="J1247" s="11">
        <f t="shared" si="76"/>
        <v>240000</v>
      </c>
      <c r="K1247" s="11">
        <f t="shared" si="76"/>
        <v>240000</v>
      </c>
      <c r="L1247" s="27">
        <f t="shared" si="77"/>
        <v>0</v>
      </c>
      <c r="M1247" s="12">
        <f t="shared" si="78"/>
        <v>0</v>
      </c>
      <c r="N1247" s="12">
        <f t="shared" si="79"/>
        <v>1</v>
      </c>
      <c r="O1247" s="17" t="s">
        <v>1833</v>
      </c>
    </row>
    <row r="1248" spans="1:15" x14ac:dyDescent="0.35">
      <c r="A1248" s="9" t="s">
        <v>27</v>
      </c>
      <c r="B1248" s="9" t="s">
        <v>1832</v>
      </c>
      <c r="C1248" s="9" t="s">
        <v>1290</v>
      </c>
      <c r="D1248" s="9" t="s">
        <v>1795</v>
      </c>
      <c r="E1248" s="8" t="s">
        <v>1793</v>
      </c>
      <c r="F1248" s="10" t="s">
        <v>1867</v>
      </c>
      <c r="G1248" s="10" t="s">
        <v>293</v>
      </c>
      <c r="H1248" s="10" t="s">
        <v>25</v>
      </c>
      <c r="I1248" s="10" t="s">
        <v>26</v>
      </c>
      <c r="J1248" s="11">
        <f t="shared" si="76"/>
        <v>240000</v>
      </c>
      <c r="K1248" s="11">
        <f t="shared" si="76"/>
        <v>240000</v>
      </c>
      <c r="L1248" s="27">
        <f t="shared" si="77"/>
        <v>0</v>
      </c>
      <c r="M1248" s="12">
        <f t="shared" si="78"/>
        <v>0</v>
      </c>
      <c r="N1248" s="12">
        <f t="shared" si="79"/>
        <v>1</v>
      </c>
      <c r="O1248" s="17" t="s">
        <v>1833</v>
      </c>
    </row>
    <row r="1249" spans="1:15" x14ac:dyDescent="0.35">
      <c r="A1249" s="9" t="s">
        <v>27</v>
      </c>
      <c r="B1249" s="9" t="s">
        <v>1832</v>
      </c>
      <c r="C1249" s="9" t="s">
        <v>1818</v>
      </c>
      <c r="D1249" s="9"/>
      <c r="E1249" s="8" t="s">
        <v>1819</v>
      </c>
      <c r="F1249" s="10" t="s">
        <v>1868</v>
      </c>
      <c r="G1249" s="10" t="s">
        <v>1869</v>
      </c>
      <c r="H1249" s="10" t="s">
        <v>25</v>
      </c>
      <c r="I1249" s="10" t="s">
        <v>26</v>
      </c>
      <c r="J1249" s="11">
        <f t="shared" si="76"/>
        <v>6400000</v>
      </c>
      <c r="K1249" s="11">
        <f t="shared" si="76"/>
        <v>6400000</v>
      </c>
      <c r="L1249" s="27">
        <f t="shared" si="77"/>
        <v>0</v>
      </c>
      <c r="M1249" s="12">
        <f t="shared" si="78"/>
        <v>0</v>
      </c>
      <c r="N1249" s="12">
        <f t="shared" si="79"/>
        <v>1</v>
      </c>
      <c r="O1249" s="17" t="s">
        <v>1833</v>
      </c>
    </row>
    <row r="1250" spans="1:15" x14ac:dyDescent="0.35">
      <c r="A1250" s="9" t="s">
        <v>27</v>
      </c>
      <c r="B1250" s="9" t="s">
        <v>1832</v>
      </c>
      <c r="C1250" s="9" t="s">
        <v>1818</v>
      </c>
      <c r="D1250" s="9" t="s">
        <v>49</v>
      </c>
      <c r="E1250" s="8" t="s">
        <v>50</v>
      </c>
      <c r="F1250" s="10" t="s">
        <v>1868</v>
      </c>
      <c r="G1250" s="10" t="s">
        <v>1869</v>
      </c>
      <c r="H1250" s="10" t="s">
        <v>25</v>
      </c>
      <c r="I1250" s="10" t="s">
        <v>26</v>
      </c>
      <c r="J1250" s="11">
        <f t="shared" si="76"/>
        <v>6400000</v>
      </c>
      <c r="K1250" s="11">
        <f t="shared" si="76"/>
        <v>6400000</v>
      </c>
      <c r="L1250" s="27">
        <f t="shared" si="77"/>
        <v>0</v>
      </c>
      <c r="M1250" s="12">
        <f t="shared" si="78"/>
        <v>0</v>
      </c>
      <c r="N1250" s="12">
        <f t="shared" si="79"/>
        <v>1</v>
      </c>
      <c r="O1250" s="17" t="s">
        <v>1833</v>
      </c>
    </row>
    <row r="1251" spans="1:15" x14ac:dyDescent="0.35">
      <c r="A1251" s="9" t="s">
        <v>27</v>
      </c>
      <c r="B1251" s="9" t="s">
        <v>1832</v>
      </c>
      <c r="C1251" s="9" t="s">
        <v>1818</v>
      </c>
      <c r="D1251" s="9" t="s">
        <v>1792</v>
      </c>
      <c r="E1251" s="8" t="s">
        <v>1793</v>
      </c>
      <c r="F1251" s="10" t="s">
        <v>1868</v>
      </c>
      <c r="G1251" s="10" t="s">
        <v>1869</v>
      </c>
      <c r="H1251" s="10" t="s">
        <v>25</v>
      </c>
      <c r="I1251" s="10" t="s">
        <v>26</v>
      </c>
      <c r="J1251" s="11">
        <f t="shared" si="76"/>
        <v>6400000</v>
      </c>
      <c r="K1251" s="11">
        <f t="shared" si="76"/>
        <v>6400000</v>
      </c>
      <c r="L1251" s="27">
        <f t="shared" si="77"/>
        <v>0</v>
      </c>
      <c r="M1251" s="12">
        <f t="shared" si="78"/>
        <v>0</v>
      </c>
      <c r="N1251" s="12">
        <f t="shared" si="79"/>
        <v>1</v>
      </c>
      <c r="O1251" s="17" t="s">
        <v>1833</v>
      </c>
    </row>
    <row r="1252" spans="1:15" x14ac:dyDescent="0.35">
      <c r="A1252" s="9" t="s">
        <v>27</v>
      </c>
      <c r="B1252" s="9" t="s">
        <v>1832</v>
      </c>
      <c r="C1252" s="9" t="s">
        <v>1818</v>
      </c>
      <c r="D1252" s="9" t="s">
        <v>1794</v>
      </c>
      <c r="E1252" s="8" t="s">
        <v>1793</v>
      </c>
      <c r="F1252" s="10" t="s">
        <v>1868</v>
      </c>
      <c r="G1252" s="10" t="s">
        <v>1869</v>
      </c>
      <c r="H1252" s="10" t="s">
        <v>25</v>
      </c>
      <c r="I1252" s="10" t="s">
        <v>26</v>
      </c>
      <c r="J1252" s="11">
        <f t="shared" si="76"/>
        <v>6400000</v>
      </c>
      <c r="K1252" s="11">
        <f t="shared" si="76"/>
        <v>6400000</v>
      </c>
      <c r="L1252" s="27">
        <f t="shared" si="77"/>
        <v>0</v>
      </c>
      <c r="M1252" s="12">
        <f t="shared" si="78"/>
        <v>0</v>
      </c>
      <c r="N1252" s="12">
        <f t="shared" si="79"/>
        <v>1</v>
      </c>
      <c r="O1252" s="17" t="s">
        <v>1833</v>
      </c>
    </row>
    <row r="1253" spans="1:15" x14ac:dyDescent="0.35">
      <c r="A1253" s="9" t="s">
        <v>27</v>
      </c>
      <c r="B1253" s="9" t="s">
        <v>1832</v>
      </c>
      <c r="C1253" s="9" t="s">
        <v>1818</v>
      </c>
      <c r="D1253" s="9" t="s">
        <v>1795</v>
      </c>
      <c r="E1253" s="8" t="s">
        <v>1793</v>
      </c>
      <c r="F1253" s="10" t="s">
        <v>1868</v>
      </c>
      <c r="G1253" s="10" t="s">
        <v>1869</v>
      </c>
      <c r="H1253" s="10" t="s">
        <v>25</v>
      </c>
      <c r="I1253" s="10" t="s">
        <v>26</v>
      </c>
      <c r="J1253" s="11">
        <f t="shared" si="76"/>
        <v>6400000</v>
      </c>
      <c r="K1253" s="11">
        <f t="shared" si="76"/>
        <v>6400000</v>
      </c>
      <c r="L1253" s="27">
        <f t="shared" si="77"/>
        <v>0</v>
      </c>
      <c r="M1253" s="12">
        <f t="shared" si="78"/>
        <v>0</v>
      </c>
      <c r="N1253" s="12">
        <f t="shared" si="79"/>
        <v>1</v>
      </c>
      <c r="O1253" s="17" t="s">
        <v>1833</v>
      </c>
    </row>
    <row r="1254" spans="1:15" x14ac:dyDescent="0.35">
      <c r="A1254" s="9" t="s">
        <v>27</v>
      </c>
      <c r="B1254" s="9" t="s">
        <v>1832</v>
      </c>
      <c r="C1254" s="9" t="s">
        <v>1821</v>
      </c>
      <c r="D1254" s="9"/>
      <c r="E1254" s="8" t="s">
        <v>1822</v>
      </c>
      <c r="F1254" s="10" t="s">
        <v>1870</v>
      </c>
      <c r="G1254" s="10" t="s">
        <v>1871</v>
      </c>
      <c r="H1254" s="10" t="s">
        <v>25</v>
      </c>
      <c r="I1254" s="10" t="s">
        <v>26</v>
      </c>
      <c r="J1254" s="11">
        <f t="shared" si="76"/>
        <v>640000</v>
      </c>
      <c r="K1254" s="11">
        <f t="shared" si="76"/>
        <v>640000</v>
      </c>
      <c r="L1254" s="27">
        <f t="shared" si="77"/>
        <v>0</v>
      </c>
      <c r="M1254" s="12">
        <f t="shared" si="78"/>
        <v>0</v>
      </c>
      <c r="N1254" s="12">
        <f t="shared" si="79"/>
        <v>1</v>
      </c>
      <c r="O1254" s="17" t="s">
        <v>1833</v>
      </c>
    </row>
    <row r="1255" spans="1:15" x14ac:dyDescent="0.35">
      <c r="A1255" s="9" t="s">
        <v>27</v>
      </c>
      <c r="B1255" s="9" t="s">
        <v>1832</v>
      </c>
      <c r="C1255" s="9" t="s">
        <v>1821</v>
      </c>
      <c r="D1255" s="9" t="s">
        <v>49</v>
      </c>
      <c r="E1255" s="8" t="s">
        <v>50</v>
      </c>
      <c r="F1255" s="10" t="s">
        <v>1870</v>
      </c>
      <c r="G1255" s="10" t="s">
        <v>1871</v>
      </c>
      <c r="H1255" s="10" t="s">
        <v>25</v>
      </c>
      <c r="I1255" s="10" t="s">
        <v>26</v>
      </c>
      <c r="J1255" s="11">
        <f t="shared" si="76"/>
        <v>640000</v>
      </c>
      <c r="K1255" s="11">
        <f t="shared" si="76"/>
        <v>640000</v>
      </c>
      <c r="L1255" s="27">
        <f t="shared" si="77"/>
        <v>0</v>
      </c>
      <c r="M1255" s="12">
        <f t="shared" si="78"/>
        <v>0</v>
      </c>
      <c r="N1255" s="12">
        <f t="shared" si="79"/>
        <v>1</v>
      </c>
      <c r="O1255" s="17" t="s">
        <v>1833</v>
      </c>
    </row>
    <row r="1256" spans="1:15" x14ac:dyDescent="0.35">
      <c r="A1256" s="9" t="s">
        <v>27</v>
      </c>
      <c r="B1256" s="9" t="s">
        <v>1832</v>
      </c>
      <c r="C1256" s="9" t="s">
        <v>1821</v>
      </c>
      <c r="D1256" s="9" t="s">
        <v>1792</v>
      </c>
      <c r="E1256" s="8" t="s">
        <v>1793</v>
      </c>
      <c r="F1256" s="10" t="s">
        <v>1870</v>
      </c>
      <c r="G1256" s="10" t="s">
        <v>1871</v>
      </c>
      <c r="H1256" s="10" t="s">
        <v>25</v>
      </c>
      <c r="I1256" s="10" t="s">
        <v>26</v>
      </c>
      <c r="J1256" s="11">
        <f t="shared" si="76"/>
        <v>640000</v>
      </c>
      <c r="K1256" s="11">
        <f t="shared" si="76"/>
        <v>640000</v>
      </c>
      <c r="L1256" s="27">
        <f t="shared" si="77"/>
        <v>0</v>
      </c>
      <c r="M1256" s="12">
        <f t="shared" si="78"/>
        <v>0</v>
      </c>
      <c r="N1256" s="12">
        <f t="shared" si="79"/>
        <v>1</v>
      </c>
      <c r="O1256" s="17" t="s">
        <v>1833</v>
      </c>
    </row>
    <row r="1257" spans="1:15" x14ac:dyDescent="0.35">
      <c r="A1257" s="9" t="s">
        <v>27</v>
      </c>
      <c r="B1257" s="9" t="s">
        <v>1832</v>
      </c>
      <c r="C1257" s="9" t="s">
        <v>1821</v>
      </c>
      <c r="D1257" s="9" t="s">
        <v>1794</v>
      </c>
      <c r="E1257" s="8" t="s">
        <v>1793</v>
      </c>
      <c r="F1257" s="10" t="s">
        <v>1870</v>
      </c>
      <c r="G1257" s="10" t="s">
        <v>1871</v>
      </c>
      <c r="H1257" s="10" t="s">
        <v>25</v>
      </c>
      <c r="I1257" s="10" t="s">
        <v>26</v>
      </c>
      <c r="J1257" s="11">
        <f t="shared" si="76"/>
        <v>640000</v>
      </c>
      <c r="K1257" s="11">
        <f t="shared" si="76"/>
        <v>640000</v>
      </c>
      <c r="L1257" s="27">
        <f t="shared" si="77"/>
        <v>0</v>
      </c>
      <c r="M1257" s="12">
        <f t="shared" si="78"/>
        <v>0</v>
      </c>
      <c r="N1257" s="12">
        <f t="shared" si="79"/>
        <v>1</v>
      </c>
      <c r="O1257" s="17" t="s">
        <v>1833</v>
      </c>
    </row>
    <row r="1258" spans="1:15" x14ac:dyDescent="0.35">
      <c r="A1258" s="9" t="s">
        <v>27</v>
      </c>
      <c r="B1258" s="9" t="s">
        <v>1832</v>
      </c>
      <c r="C1258" s="9" t="s">
        <v>1821</v>
      </c>
      <c r="D1258" s="9" t="s">
        <v>1795</v>
      </c>
      <c r="E1258" s="8" t="s">
        <v>1793</v>
      </c>
      <c r="F1258" s="10" t="s">
        <v>1870</v>
      </c>
      <c r="G1258" s="10" t="s">
        <v>1871</v>
      </c>
      <c r="H1258" s="10" t="s">
        <v>25</v>
      </c>
      <c r="I1258" s="10" t="s">
        <v>26</v>
      </c>
      <c r="J1258" s="11">
        <f t="shared" si="76"/>
        <v>640000</v>
      </c>
      <c r="K1258" s="11">
        <f t="shared" si="76"/>
        <v>640000</v>
      </c>
      <c r="L1258" s="27">
        <f t="shared" si="77"/>
        <v>0</v>
      </c>
      <c r="M1258" s="12">
        <f t="shared" si="78"/>
        <v>0</v>
      </c>
      <c r="N1258" s="12">
        <f t="shared" si="79"/>
        <v>1</v>
      </c>
      <c r="O1258" s="17" t="s">
        <v>1833</v>
      </c>
    </row>
    <row r="1259" spans="1:15" x14ac:dyDescent="0.35">
      <c r="A1259" s="9" t="s">
        <v>27</v>
      </c>
      <c r="B1259" s="9" t="s">
        <v>1832</v>
      </c>
      <c r="C1259" s="9" t="s">
        <v>1824</v>
      </c>
      <c r="D1259" s="9"/>
      <c r="E1259" s="8" t="s">
        <v>1825</v>
      </c>
      <c r="F1259" s="10" t="s">
        <v>1823</v>
      </c>
      <c r="G1259" s="10" t="s">
        <v>1478</v>
      </c>
      <c r="H1259" s="10" t="s">
        <v>25</v>
      </c>
      <c r="I1259" s="10" t="s">
        <v>26</v>
      </c>
      <c r="J1259" s="11">
        <f t="shared" si="76"/>
        <v>320000</v>
      </c>
      <c r="K1259" s="11">
        <f t="shared" si="76"/>
        <v>320000</v>
      </c>
      <c r="L1259" s="27">
        <f t="shared" si="77"/>
        <v>0</v>
      </c>
      <c r="M1259" s="12">
        <f t="shared" si="78"/>
        <v>0</v>
      </c>
      <c r="N1259" s="12">
        <f t="shared" si="79"/>
        <v>1</v>
      </c>
      <c r="O1259" s="17" t="s">
        <v>1833</v>
      </c>
    </row>
    <row r="1260" spans="1:15" x14ac:dyDescent="0.35">
      <c r="A1260" s="9" t="s">
        <v>27</v>
      </c>
      <c r="B1260" s="9" t="s">
        <v>1832</v>
      </c>
      <c r="C1260" s="9" t="s">
        <v>1824</v>
      </c>
      <c r="D1260" s="9" t="s">
        <v>49</v>
      </c>
      <c r="E1260" s="8" t="s">
        <v>50</v>
      </c>
      <c r="F1260" s="10" t="s">
        <v>1823</v>
      </c>
      <c r="G1260" s="10" t="s">
        <v>1478</v>
      </c>
      <c r="H1260" s="10" t="s">
        <v>25</v>
      </c>
      <c r="I1260" s="10" t="s">
        <v>26</v>
      </c>
      <c r="J1260" s="11">
        <f t="shared" si="76"/>
        <v>320000</v>
      </c>
      <c r="K1260" s="11">
        <f t="shared" si="76"/>
        <v>320000</v>
      </c>
      <c r="L1260" s="27">
        <f t="shared" si="77"/>
        <v>0</v>
      </c>
      <c r="M1260" s="12">
        <f t="shared" si="78"/>
        <v>0</v>
      </c>
      <c r="N1260" s="12">
        <f t="shared" si="79"/>
        <v>1</v>
      </c>
      <c r="O1260" s="17" t="s">
        <v>1833</v>
      </c>
    </row>
    <row r="1261" spans="1:15" x14ac:dyDescent="0.35">
      <c r="A1261" s="9" t="s">
        <v>27</v>
      </c>
      <c r="B1261" s="9" t="s">
        <v>1832</v>
      </c>
      <c r="C1261" s="9" t="s">
        <v>1824</v>
      </c>
      <c r="D1261" s="9" t="s">
        <v>1792</v>
      </c>
      <c r="E1261" s="8" t="s">
        <v>1793</v>
      </c>
      <c r="F1261" s="10" t="s">
        <v>1823</v>
      </c>
      <c r="G1261" s="10" t="s">
        <v>1478</v>
      </c>
      <c r="H1261" s="10" t="s">
        <v>25</v>
      </c>
      <c r="I1261" s="10" t="s">
        <v>26</v>
      </c>
      <c r="J1261" s="11">
        <f t="shared" si="76"/>
        <v>320000</v>
      </c>
      <c r="K1261" s="11">
        <f t="shared" si="76"/>
        <v>320000</v>
      </c>
      <c r="L1261" s="27">
        <f t="shared" si="77"/>
        <v>0</v>
      </c>
      <c r="M1261" s="12">
        <f t="shared" si="78"/>
        <v>0</v>
      </c>
      <c r="N1261" s="12">
        <f t="shared" si="79"/>
        <v>1</v>
      </c>
      <c r="O1261" s="17" t="s">
        <v>1833</v>
      </c>
    </row>
    <row r="1262" spans="1:15" x14ac:dyDescent="0.35">
      <c r="A1262" s="9" t="s">
        <v>27</v>
      </c>
      <c r="B1262" s="9" t="s">
        <v>1832</v>
      </c>
      <c r="C1262" s="9" t="s">
        <v>1824</v>
      </c>
      <c r="D1262" s="9" t="s">
        <v>1794</v>
      </c>
      <c r="E1262" s="8" t="s">
        <v>1793</v>
      </c>
      <c r="F1262" s="10" t="s">
        <v>1823</v>
      </c>
      <c r="G1262" s="10" t="s">
        <v>1478</v>
      </c>
      <c r="H1262" s="10" t="s">
        <v>25</v>
      </c>
      <c r="I1262" s="10" t="s">
        <v>26</v>
      </c>
      <c r="J1262" s="11">
        <f t="shared" si="76"/>
        <v>320000</v>
      </c>
      <c r="K1262" s="11">
        <f t="shared" si="76"/>
        <v>320000</v>
      </c>
      <c r="L1262" s="27">
        <f t="shared" si="77"/>
        <v>0</v>
      </c>
      <c r="M1262" s="12">
        <f t="shared" si="78"/>
        <v>0</v>
      </c>
      <c r="N1262" s="12">
        <f t="shared" si="79"/>
        <v>1</v>
      </c>
      <c r="O1262" s="17" t="s">
        <v>1833</v>
      </c>
    </row>
    <row r="1263" spans="1:15" x14ac:dyDescent="0.35">
      <c r="A1263" s="9" t="s">
        <v>27</v>
      </c>
      <c r="B1263" s="9" t="s">
        <v>1832</v>
      </c>
      <c r="C1263" s="9" t="s">
        <v>1824</v>
      </c>
      <c r="D1263" s="9" t="s">
        <v>1795</v>
      </c>
      <c r="E1263" s="8" t="s">
        <v>1793</v>
      </c>
      <c r="F1263" s="10" t="s">
        <v>1823</v>
      </c>
      <c r="G1263" s="10" t="s">
        <v>1478</v>
      </c>
      <c r="H1263" s="10" t="s">
        <v>25</v>
      </c>
      <c r="I1263" s="10" t="s">
        <v>26</v>
      </c>
      <c r="J1263" s="11">
        <f t="shared" si="76"/>
        <v>320000</v>
      </c>
      <c r="K1263" s="11">
        <f t="shared" si="76"/>
        <v>320000</v>
      </c>
      <c r="L1263" s="27">
        <f t="shared" si="77"/>
        <v>0</v>
      </c>
      <c r="M1263" s="12">
        <f t="shared" si="78"/>
        <v>0</v>
      </c>
      <c r="N1263" s="12">
        <f t="shared" si="79"/>
        <v>1</v>
      </c>
      <c r="O1263" s="17" t="s">
        <v>1833</v>
      </c>
    </row>
    <row r="1264" spans="1:15" x14ac:dyDescent="0.35">
      <c r="A1264" s="9" t="s">
        <v>27</v>
      </c>
      <c r="B1264" s="9" t="s">
        <v>1832</v>
      </c>
      <c r="C1264" s="9" t="s">
        <v>1351</v>
      </c>
      <c r="D1264" s="9"/>
      <c r="E1264" s="8" t="s">
        <v>1352</v>
      </c>
      <c r="F1264" s="10" t="s">
        <v>1872</v>
      </c>
      <c r="G1264" s="10" t="s">
        <v>1873</v>
      </c>
      <c r="H1264" s="10" t="s">
        <v>25</v>
      </c>
      <c r="I1264" s="10" t="s">
        <v>26</v>
      </c>
      <c r="J1264" s="11">
        <f t="shared" si="76"/>
        <v>171600000</v>
      </c>
      <c r="K1264" s="11">
        <f t="shared" si="76"/>
        <v>171600000</v>
      </c>
      <c r="L1264" s="27">
        <f t="shared" si="77"/>
        <v>0</v>
      </c>
      <c r="M1264" s="12">
        <f t="shared" si="78"/>
        <v>0</v>
      </c>
      <c r="N1264" s="12">
        <f t="shared" si="79"/>
        <v>1</v>
      </c>
      <c r="O1264" s="17" t="s">
        <v>1833</v>
      </c>
    </row>
    <row r="1265" spans="1:15" x14ac:dyDescent="0.35">
      <c r="A1265" s="9" t="s">
        <v>27</v>
      </c>
      <c r="B1265" s="9" t="s">
        <v>1832</v>
      </c>
      <c r="C1265" s="9" t="s">
        <v>1351</v>
      </c>
      <c r="D1265" s="9" t="s">
        <v>49</v>
      </c>
      <c r="E1265" s="8" t="s">
        <v>50</v>
      </c>
      <c r="F1265" s="10" t="s">
        <v>1872</v>
      </c>
      <c r="G1265" s="10" t="s">
        <v>1873</v>
      </c>
      <c r="H1265" s="10" t="s">
        <v>25</v>
      </c>
      <c r="I1265" s="10" t="s">
        <v>26</v>
      </c>
      <c r="J1265" s="11">
        <f t="shared" si="76"/>
        <v>171600000</v>
      </c>
      <c r="K1265" s="11">
        <f t="shared" si="76"/>
        <v>171600000</v>
      </c>
      <c r="L1265" s="27">
        <f t="shared" si="77"/>
        <v>0</v>
      </c>
      <c r="M1265" s="12">
        <f t="shared" si="78"/>
        <v>0</v>
      </c>
      <c r="N1265" s="12">
        <f t="shared" si="79"/>
        <v>1</v>
      </c>
      <c r="O1265" s="17" t="s">
        <v>1833</v>
      </c>
    </row>
    <row r="1266" spans="1:15" x14ac:dyDescent="0.35">
      <c r="A1266" s="9" t="s">
        <v>27</v>
      </c>
      <c r="B1266" s="9" t="s">
        <v>1832</v>
      </c>
      <c r="C1266" s="9" t="s">
        <v>1351</v>
      </c>
      <c r="D1266" s="9" t="s">
        <v>1792</v>
      </c>
      <c r="E1266" s="8" t="s">
        <v>1793</v>
      </c>
      <c r="F1266" s="10" t="s">
        <v>1872</v>
      </c>
      <c r="G1266" s="10" t="s">
        <v>1873</v>
      </c>
      <c r="H1266" s="10" t="s">
        <v>25</v>
      </c>
      <c r="I1266" s="10" t="s">
        <v>26</v>
      </c>
      <c r="J1266" s="11">
        <f t="shared" si="76"/>
        <v>171600000</v>
      </c>
      <c r="K1266" s="11">
        <f t="shared" si="76"/>
        <v>171600000</v>
      </c>
      <c r="L1266" s="27">
        <f t="shared" si="77"/>
        <v>0</v>
      </c>
      <c r="M1266" s="12">
        <f t="shared" si="78"/>
        <v>0</v>
      </c>
      <c r="N1266" s="12">
        <f t="shared" si="79"/>
        <v>1</v>
      </c>
      <c r="O1266" s="17" t="s">
        <v>1833</v>
      </c>
    </row>
    <row r="1267" spans="1:15" x14ac:dyDescent="0.35">
      <c r="A1267" s="9" t="s">
        <v>27</v>
      </c>
      <c r="B1267" s="9" t="s">
        <v>1832</v>
      </c>
      <c r="C1267" s="9" t="s">
        <v>1351</v>
      </c>
      <c r="D1267" s="9" t="s">
        <v>1794</v>
      </c>
      <c r="E1267" s="8" t="s">
        <v>1793</v>
      </c>
      <c r="F1267" s="10" t="s">
        <v>1872</v>
      </c>
      <c r="G1267" s="10" t="s">
        <v>1873</v>
      </c>
      <c r="H1267" s="10" t="s">
        <v>25</v>
      </c>
      <c r="I1267" s="10" t="s">
        <v>26</v>
      </c>
      <c r="J1267" s="11">
        <f t="shared" si="76"/>
        <v>171600000</v>
      </c>
      <c r="K1267" s="11">
        <f t="shared" si="76"/>
        <v>171600000</v>
      </c>
      <c r="L1267" s="27">
        <f t="shared" si="77"/>
        <v>0</v>
      </c>
      <c r="M1267" s="12">
        <f t="shared" si="78"/>
        <v>0</v>
      </c>
      <c r="N1267" s="12">
        <f t="shared" si="79"/>
        <v>1</v>
      </c>
      <c r="O1267" s="17" t="s">
        <v>1833</v>
      </c>
    </row>
    <row r="1268" spans="1:15" x14ac:dyDescent="0.35">
      <c r="A1268" s="9" t="s">
        <v>27</v>
      </c>
      <c r="B1268" s="9" t="s">
        <v>1832</v>
      </c>
      <c r="C1268" s="9" t="s">
        <v>1351</v>
      </c>
      <c r="D1268" s="9" t="s">
        <v>1795</v>
      </c>
      <c r="E1268" s="8" t="s">
        <v>1793</v>
      </c>
      <c r="F1268" s="10" t="s">
        <v>1872</v>
      </c>
      <c r="G1268" s="10" t="s">
        <v>1873</v>
      </c>
      <c r="H1268" s="10" t="s">
        <v>25</v>
      </c>
      <c r="I1268" s="10" t="s">
        <v>26</v>
      </c>
      <c r="J1268" s="11">
        <f t="shared" si="76"/>
        <v>171600000</v>
      </c>
      <c r="K1268" s="11">
        <f t="shared" si="76"/>
        <v>171600000</v>
      </c>
      <c r="L1268" s="27">
        <f t="shared" si="77"/>
        <v>0</v>
      </c>
      <c r="M1268" s="12">
        <f t="shared" si="78"/>
        <v>0</v>
      </c>
      <c r="N1268" s="12">
        <f t="shared" si="79"/>
        <v>1</v>
      </c>
      <c r="O1268" s="17" t="s">
        <v>1833</v>
      </c>
    </row>
    <row r="1269" spans="1:15" x14ac:dyDescent="0.35">
      <c r="A1269" s="9" t="s">
        <v>27</v>
      </c>
      <c r="B1269" s="9" t="s">
        <v>1832</v>
      </c>
      <c r="C1269" s="9" t="s">
        <v>1387</v>
      </c>
      <c r="D1269" s="9"/>
      <c r="E1269" s="8" t="s">
        <v>1388</v>
      </c>
      <c r="F1269" s="10" t="s">
        <v>1874</v>
      </c>
      <c r="G1269" s="10" t="s">
        <v>26</v>
      </c>
      <c r="H1269" s="10" t="s">
        <v>25</v>
      </c>
      <c r="I1269" s="10" t="s">
        <v>26</v>
      </c>
      <c r="J1269" s="11">
        <f t="shared" si="76"/>
        <v>79000</v>
      </c>
      <c r="K1269" s="11">
        <f t="shared" si="76"/>
        <v>0</v>
      </c>
      <c r="L1269" s="27">
        <f t="shared" si="77"/>
        <v>79000</v>
      </c>
      <c r="M1269" s="12">
        <f t="shared" si="78"/>
        <v>1</v>
      </c>
      <c r="N1269" s="12">
        <f t="shared" si="79"/>
        <v>0</v>
      </c>
      <c r="O1269" s="17" t="s">
        <v>1833</v>
      </c>
    </row>
    <row r="1270" spans="1:15" x14ac:dyDescent="0.35">
      <c r="A1270" s="9" t="s">
        <v>27</v>
      </c>
      <c r="B1270" s="9" t="s">
        <v>1832</v>
      </c>
      <c r="C1270" s="9" t="s">
        <v>1391</v>
      </c>
      <c r="D1270" s="9"/>
      <c r="E1270" s="8" t="s">
        <v>1392</v>
      </c>
      <c r="F1270" s="10" t="s">
        <v>1874</v>
      </c>
      <c r="G1270" s="10" t="s">
        <v>26</v>
      </c>
      <c r="H1270" s="10" t="s">
        <v>25</v>
      </c>
      <c r="I1270" s="10" t="s">
        <v>26</v>
      </c>
      <c r="J1270" s="11">
        <f t="shared" si="76"/>
        <v>79000</v>
      </c>
      <c r="K1270" s="11">
        <f t="shared" si="76"/>
        <v>0</v>
      </c>
      <c r="L1270" s="27">
        <f t="shared" si="77"/>
        <v>79000</v>
      </c>
      <c r="M1270" s="12">
        <f t="shared" si="78"/>
        <v>1</v>
      </c>
      <c r="N1270" s="12">
        <f t="shared" si="79"/>
        <v>0</v>
      </c>
      <c r="O1270" s="17" t="s">
        <v>1833</v>
      </c>
    </row>
    <row r="1271" spans="1:15" x14ac:dyDescent="0.35">
      <c r="A1271" s="9" t="s">
        <v>27</v>
      </c>
      <c r="B1271" s="9" t="s">
        <v>1832</v>
      </c>
      <c r="C1271" s="9" t="s">
        <v>1391</v>
      </c>
      <c r="D1271" s="9" t="s">
        <v>49</v>
      </c>
      <c r="E1271" s="8" t="s">
        <v>50</v>
      </c>
      <c r="F1271" s="10" t="s">
        <v>1874</v>
      </c>
      <c r="G1271" s="10" t="s">
        <v>26</v>
      </c>
      <c r="H1271" s="10" t="s">
        <v>25</v>
      </c>
      <c r="I1271" s="10" t="s">
        <v>26</v>
      </c>
      <c r="J1271" s="11">
        <f t="shared" si="76"/>
        <v>79000</v>
      </c>
      <c r="K1271" s="11">
        <f t="shared" si="76"/>
        <v>0</v>
      </c>
      <c r="L1271" s="27">
        <f t="shared" si="77"/>
        <v>79000</v>
      </c>
      <c r="M1271" s="12">
        <f t="shared" si="78"/>
        <v>1</v>
      </c>
      <c r="N1271" s="12">
        <f t="shared" si="79"/>
        <v>0</v>
      </c>
      <c r="O1271" s="17" t="s">
        <v>1833</v>
      </c>
    </row>
    <row r="1272" spans="1:15" x14ac:dyDescent="0.35">
      <c r="A1272" s="9" t="s">
        <v>27</v>
      </c>
      <c r="B1272" s="9" t="s">
        <v>1832</v>
      </c>
      <c r="C1272" s="9" t="s">
        <v>1391</v>
      </c>
      <c r="D1272" s="9" t="s">
        <v>1792</v>
      </c>
      <c r="E1272" s="8" t="s">
        <v>1793</v>
      </c>
      <c r="F1272" s="10" t="s">
        <v>1874</v>
      </c>
      <c r="G1272" s="10" t="s">
        <v>26</v>
      </c>
      <c r="H1272" s="10" t="s">
        <v>25</v>
      </c>
      <c r="I1272" s="10" t="s">
        <v>26</v>
      </c>
      <c r="J1272" s="11">
        <f t="shared" si="76"/>
        <v>79000</v>
      </c>
      <c r="K1272" s="11">
        <f t="shared" si="76"/>
        <v>0</v>
      </c>
      <c r="L1272" s="27">
        <f t="shared" si="77"/>
        <v>79000</v>
      </c>
      <c r="M1272" s="12">
        <f t="shared" si="78"/>
        <v>1</v>
      </c>
      <c r="N1272" s="12">
        <f t="shared" si="79"/>
        <v>0</v>
      </c>
      <c r="O1272" s="17" t="s">
        <v>1833</v>
      </c>
    </row>
    <row r="1273" spans="1:15" x14ac:dyDescent="0.35">
      <c r="A1273" s="9" t="s">
        <v>27</v>
      </c>
      <c r="B1273" s="9" t="s">
        <v>1832</v>
      </c>
      <c r="C1273" s="9" t="s">
        <v>1391</v>
      </c>
      <c r="D1273" s="9" t="s">
        <v>1794</v>
      </c>
      <c r="E1273" s="8" t="s">
        <v>1793</v>
      </c>
      <c r="F1273" s="10" t="s">
        <v>1874</v>
      </c>
      <c r="G1273" s="10" t="s">
        <v>26</v>
      </c>
      <c r="H1273" s="10" t="s">
        <v>25</v>
      </c>
      <c r="I1273" s="10" t="s">
        <v>26</v>
      </c>
      <c r="J1273" s="11">
        <f t="shared" si="76"/>
        <v>79000</v>
      </c>
      <c r="K1273" s="11">
        <f t="shared" si="76"/>
        <v>0</v>
      </c>
      <c r="L1273" s="27">
        <f t="shared" si="77"/>
        <v>79000</v>
      </c>
      <c r="M1273" s="12">
        <f t="shared" si="78"/>
        <v>1</v>
      </c>
      <c r="N1273" s="12">
        <f t="shared" si="79"/>
        <v>0</v>
      </c>
      <c r="O1273" s="17" t="s">
        <v>1833</v>
      </c>
    </row>
    <row r="1274" spans="1:15" x14ac:dyDescent="0.35">
      <c r="A1274" s="9" t="s">
        <v>27</v>
      </c>
      <c r="B1274" s="9" t="s">
        <v>1832</v>
      </c>
      <c r="C1274" s="9" t="s">
        <v>1391</v>
      </c>
      <c r="D1274" s="9" t="s">
        <v>1795</v>
      </c>
      <c r="E1274" s="8" t="s">
        <v>1793</v>
      </c>
      <c r="F1274" s="10" t="s">
        <v>1874</v>
      </c>
      <c r="G1274" s="10" t="s">
        <v>26</v>
      </c>
      <c r="H1274" s="10" t="s">
        <v>25</v>
      </c>
      <c r="I1274" s="10" t="s">
        <v>26</v>
      </c>
      <c r="J1274" s="11">
        <f t="shared" si="76"/>
        <v>79000</v>
      </c>
      <c r="K1274" s="11">
        <f t="shared" si="76"/>
        <v>0</v>
      </c>
      <c r="L1274" s="27">
        <f t="shared" si="77"/>
        <v>79000</v>
      </c>
      <c r="M1274" s="12">
        <f t="shared" si="78"/>
        <v>1</v>
      </c>
      <c r="N1274" s="12">
        <f t="shared" si="79"/>
        <v>0</v>
      </c>
      <c r="O1274" s="17" t="s">
        <v>1833</v>
      </c>
    </row>
    <row r="1275" spans="1:15" x14ac:dyDescent="0.35">
      <c r="A1275" s="9" t="s">
        <v>27</v>
      </c>
      <c r="B1275" s="9" t="s">
        <v>1832</v>
      </c>
      <c r="C1275" s="9" t="s">
        <v>1600</v>
      </c>
      <c r="D1275" s="9"/>
      <c r="E1275" s="8" t="s">
        <v>1601</v>
      </c>
      <c r="F1275" s="10" t="s">
        <v>1875</v>
      </c>
      <c r="G1275" s="10" t="s">
        <v>1876</v>
      </c>
      <c r="H1275" s="10" t="s">
        <v>25</v>
      </c>
      <c r="I1275" s="10" t="s">
        <v>26</v>
      </c>
      <c r="J1275" s="11">
        <f t="shared" si="76"/>
        <v>3830000</v>
      </c>
      <c r="K1275" s="11">
        <f t="shared" si="76"/>
        <v>3830000</v>
      </c>
      <c r="L1275" s="27">
        <f t="shared" si="77"/>
        <v>0</v>
      </c>
      <c r="M1275" s="12">
        <f t="shared" si="78"/>
        <v>0</v>
      </c>
      <c r="N1275" s="12">
        <f t="shared" si="79"/>
        <v>1</v>
      </c>
      <c r="O1275" s="17" t="s">
        <v>1833</v>
      </c>
    </row>
    <row r="1276" spans="1:15" ht="31" x14ac:dyDescent="0.35">
      <c r="A1276" s="9" t="s">
        <v>27</v>
      </c>
      <c r="B1276" s="9" t="s">
        <v>1832</v>
      </c>
      <c r="C1276" s="9" t="s">
        <v>1647</v>
      </c>
      <c r="D1276" s="9"/>
      <c r="E1276" s="8" t="s">
        <v>1648</v>
      </c>
      <c r="F1276" s="10" t="s">
        <v>1875</v>
      </c>
      <c r="G1276" s="10" t="s">
        <v>1876</v>
      </c>
      <c r="H1276" s="10" t="s">
        <v>25</v>
      </c>
      <c r="I1276" s="10" t="s">
        <v>26</v>
      </c>
      <c r="J1276" s="11">
        <f t="shared" si="76"/>
        <v>3830000</v>
      </c>
      <c r="K1276" s="11">
        <f t="shared" si="76"/>
        <v>3830000</v>
      </c>
      <c r="L1276" s="27">
        <f t="shared" si="77"/>
        <v>0</v>
      </c>
      <c r="M1276" s="12">
        <f t="shared" si="78"/>
        <v>0</v>
      </c>
      <c r="N1276" s="12">
        <f t="shared" si="79"/>
        <v>1</v>
      </c>
      <c r="O1276" s="17" t="s">
        <v>1833</v>
      </c>
    </row>
    <row r="1277" spans="1:15" ht="31" x14ac:dyDescent="0.35">
      <c r="A1277" s="9" t="s">
        <v>27</v>
      </c>
      <c r="B1277" s="9" t="s">
        <v>1832</v>
      </c>
      <c r="C1277" s="9" t="s">
        <v>1651</v>
      </c>
      <c r="D1277" s="9"/>
      <c r="E1277" s="8" t="s">
        <v>1652</v>
      </c>
      <c r="F1277" s="10" t="s">
        <v>1875</v>
      </c>
      <c r="G1277" s="10" t="s">
        <v>1876</v>
      </c>
      <c r="H1277" s="10" t="s">
        <v>25</v>
      </c>
      <c r="I1277" s="10" t="s">
        <v>26</v>
      </c>
      <c r="J1277" s="11">
        <f t="shared" si="76"/>
        <v>3830000</v>
      </c>
      <c r="K1277" s="11">
        <f t="shared" si="76"/>
        <v>3830000</v>
      </c>
      <c r="L1277" s="27">
        <f t="shared" si="77"/>
        <v>0</v>
      </c>
      <c r="M1277" s="12">
        <f t="shared" si="78"/>
        <v>0</v>
      </c>
      <c r="N1277" s="12">
        <f t="shared" si="79"/>
        <v>1</v>
      </c>
      <c r="O1277" s="17" t="s">
        <v>1833</v>
      </c>
    </row>
    <row r="1278" spans="1:15" x14ac:dyDescent="0.35">
      <c r="A1278" s="9" t="s">
        <v>27</v>
      </c>
      <c r="B1278" s="9" t="s">
        <v>1832</v>
      </c>
      <c r="C1278" s="9" t="s">
        <v>1651</v>
      </c>
      <c r="D1278" s="9" t="s">
        <v>49</v>
      </c>
      <c r="E1278" s="8" t="s">
        <v>50</v>
      </c>
      <c r="F1278" s="10" t="s">
        <v>1875</v>
      </c>
      <c r="G1278" s="10" t="s">
        <v>1876</v>
      </c>
      <c r="H1278" s="10" t="s">
        <v>25</v>
      </c>
      <c r="I1278" s="10" t="s">
        <v>26</v>
      </c>
      <c r="J1278" s="11">
        <f t="shared" si="76"/>
        <v>3830000</v>
      </c>
      <c r="K1278" s="11">
        <f t="shared" si="76"/>
        <v>3830000</v>
      </c>
      <c r="L1278" s="27">
        <f t="shared" si="77"/>
        <v>0</v>
      </c>
      <c r="M1278" s="12">
        <f t="shared" si="78"/>
        <v>0</v>
      </c>
      <c r="N1278" s="12">
        <f t="shared" si="79"/>
        <v>1</v>
      </c>
      <c r="O1278" s="17" t="s">
        <v>1833</v>
      </c>
    </row>
    <row r="1279" spans="1:15" x14ac:dyDescent="0.35">
      <c r="A1279" s="9" t="s">
        <v>27</v>
      </c>
      <c r="B1279" s="9" t="s">
        <v>1832</v>
      </c>
      <c r="C1279" s="9" t="s">
        <v>1651</v>
      </c>
      <c r="D1279" s="9" t="s">
        <v>1792</v>
      </c>
      <c r="E1279" s="8" t="s">
        <v>1793</v>
      </c>
      <c r="F1279" s="10" t="s">
        <v>1875</v>
      </c>
      <c r="G1279" s="10" t="s">
        <v>1876</v>
      </c>
      <c r="H1279" s="10" t="s">
        <v>25</v>
      </c>
      <c r="I1279" s="10" t="s">
        <v>26</v>
      </c>
      <c r="J1279" s="11">
        <f t="shared" si="76"/>
        <v>3830000</v>
      </c>
      <c r="K1279" s="11">
        <f t="shared" si="76"/>
        <v>3830000</v>
      </c>
      <c r="L1279" s="27">
        <f t="shared" si="77"/>
        <v>0</v>
      </c>
      <c r="M1279" s="12">
        <f t="shared" si="78"/>
        <v>0</v>
      </c>
      <c r="N1279" s="12">
        <f t="shared" si="79"/>
        <v>1</v>
      </c>
      <c r="O1279" s="17" t="s">
        <v>1833</v>
      </c>
    </row>
    <row r="1280" spans="1:15" x14ac:dyDescent="0.35">
      <c r="A1280" s="9" t="s">
        <v>27</v>
      </c>
      <c r="B1280" s="9" t="s">
        <v>1832</v>
      </c>
      <c r="C1280" s="9" t="s">
        <v>1651</v>
      </c>
      <c r="D1280" s="9" t="s">
        <v>1794</v>
      </c>
      <c r="E1280" s="8" t="s">
        <v>1793</v>
      </c>
      <c r="F1280" s="10" t="s">
        <v>1875</v>
      </c>
      <c r="G1280" s="10" t="s">
        <v>1876</v>
      </c>
      <c r="H1280" s="10" t="s">
        <v>25</v>
      </c>
      <c r="I1280" s="10" t="s">
        <v>26</v>
      </c>
      <c r="J1280" s="11">
        <f t="shared" si="76"/>
        <v>3830000</v>
      </c>
      <c r="K1280" s="11">
        <f t="shared" si="76"/>
        <v>3830000</v>
      </c>
      <c r="L1280" s="27">
        <f t="shared" si="77"/>
        <v>0</v>
      </c>
      <c r="M1280" s="12">
        <f t="shared" si="78"/>
        <v>0</v>
      </c>
      <c r="N1280" s="12">
        <f t="shared" si="79"/>
        <v>1</v>
      </c>
      <c r="O1280" s="17" t="s">
        <v>1833</v>
      </c>
    </row>
    <row r="1281" spans="1:15" x14ac:dyDescent="0.35">
      <c r="A1281" s="9" t="s">
        <v>27</v>
      </c>
      <c r="B1281" s="9" t="s">
        <v>1832</v>
      </c>
      <c r="C1281" s="9" t="s">
        <v>1651</v>
      </c>
      <c r="D1281" s="9" t="s">
        <v>1795</v>
      </c>
      <c r="E1281" s="8" t="s">
        <v>1793</v>
      </c>
      <c r="F1281" s="10" t="s">
        <v>1875</v>
      </c>
      <c r="G1281" s="10" t="s">
        <v>1876</v>
      </c>
      <c r="H1281" s="10" t="s">
        <v>25</v>
      </c>
      <c r="I1281" s="10" t="s">
        <v>26</v>
      </c>
      <c r="J1281" s="11">
        <f t="shared" si="76"/>
        <v>3830000</v>
      </c>
      <c r="K1281" s="11">
        <f t="shared" si="76"/>
        <v>3830000</v>
      </c>
      <c r="L1281" s="27">
        <f t="shared" si="77"/>
        <v>0</v>
      </c>
      <c r="M1281" s="12">
        <f t="shared" si="78"/>
        <v>0</v>
      </c>
      <c r="N1281" s="12">
        <f t="shared" si="79"/>
        <v>1</v>
      </c>
      <c r="O1281" s="17" t="s">
        <v>1833</v>
      </c>
    </row>
    <row r="1282" spans="1:15" x14ac:dyDescent="0.35">
      <c r="A1282" s="9" t="s">
        <v>27</v>
      </c>
      <c r="B1282" s="9" t="s">
        <v>1877</v>
      </c>
      <c r="C1282" s="9"/>
      <c r="D1282" s="9"/>
      <c r="E1282" s="8" t="s">
        <v>1878</v>
      </c>
      <c r="F1282" s="10" t="s">
        <v>1879</v>
      </c>
      <c r="G1282" s="10" t="s">
        <v>1880</v>
      </c>
      <c r="H1282" s="10" t="s">
        <v>1881</v>
      </c>
      <c r="I1282" s="10" t="s">
        <v>1882</v>
      </c>
      <c r="J1282" s="11">
        <f t="shared" si="76"/>
        <v>4569883547</v>
      </c>
      <c r="K1282" s="11">
        <f t="shared" si="76"/>
        <v>4020174138</v>
      </c>
      <c r="L1282" s="27">
        <f t="shared" si="77"/>
        <v>549709409</v>
      </c>
      <c r="M1282" s="12">
        <f t="shared" si="78"/>
        <v>0.12028958798323619</v>
      </c>
      <c r="N1282" s="12">
        <f t="shared" si="79"/>
        <v>0.87971041201676381</v>
      </c>
      <c r="O1282" s="17" t="s">
        <v>1878</v>
      </c>
    </row>
    <row r="1283" spans="1:15" ht="31" x14ac:dyDescent="0.35">
      <c r="A1283" s="9" t="s">
        <v>27</v>
      </c>
      <c r="B1283" s="9" t="s">
        <v>1877</v>
      </c>
      <c r="C1283" s="9" t="s">
        <v>35</v>
      </c>
      <c r="D1283" s="9"/>
      <c r="E1283" s="8" t="s">
        <v>36</v>
      </c>
      <c r="F1283" s="10" t="s">
        <v>1883</v>
      </c>
      <c r="G1283" s="10" t="s">
        <v>1884</v>
      </c>
      <c r="H1283" s="10" t="s">
        <v>1881</v>
      </c>
      <c r="I1283" s="10" t="s">
        <v>1882</v>
      </c>
      <c r="J1283" s="11">
        <f t="shared" si="76"/>
        <v>3806385547</v>
      </c>
      <c r="K1283" s="11">
        <f t="shared" si="76"/>
        <v>3297998334</v>
      </c>
      <c r="L1283" s="27">
        <f t="shared" si="77"/>
        <v>508387213</v>
      </c>
      <c r="M1283" s="12">
        <f t="shared" si="78"/>
        <v>0.13356167070376909</v>
      </c>
      <c r="N1283" s="12">
        <f t="shared" si="79"/>
        <v>0.86643832929623088</v>
      </c>
      <c r="O1283" s="17" t="s">
        <v>1878</v>
      </c>
    </row>
    <row r="1284" spans="1:15" x14ac:dyDescent="0.35">
      <c r="A1284" s="9" t="s">
        <v>27</v>
      </c>
      <c r="B1284" s="9" t="s">
        <v>1877</v>
      </c>
      <c r="C1284" s="9" t="s">
        <v>1693</v>
      </c>
      <c r="D1284" s="9"/>
      <c r="E1284" s="8" t="s">
        <v>1694</v>
      </c>
      <c r="F1284" s="10" t="s">
        <v>1883</v>
      </c>
      <c r="G1284" s="10" t="s">
        <v>1884</v>
      </c>
      <c r="H1284" s="10" t="s">
        <v>1881</v>
      </c>
      <c r="I1284" s="10" t="s">
        <v>1882</v>
      </c>
      <c r="J1284" s="11">
        <f t="shared" si="76"/>
        <v>3806385547</v>
      </c>
      <c r="K1284" s="11">
        <f t="shared" si="76"/>
        <v>3297998334</v>
      </c>
      <c r="L1284" s="27">
        <f t="shared" si="77"/>
        <v>508387213</v>
      </c>
      <c r="M1284" s="12">
        <f t="shared" si="78"/>
        <v>0.13356167070376909</v>
      </c>
      <c r="N1284" s="12">
        <f t="shared" si="79"/>
        <v>0.86643832929623088</v>
      </c>
      <c r="O1284" s="17" t="s">
        <v>1878</v>
      </c>
    </row>
    <row r="1285" spans="1:15" x14ac:dyDescent="0.35">
      <c r="A1285" s="9" t="s">
        <v>27</v>
      </c>
      <c r="B1285" s="9" t="s">
        <v>1877</v>
      </c>
      <c r="C1285" s="9" t="s">
        <v>1697</v>
      </c>
      <c r="D1285" s="9"/>
      <c r="E1285" s="8" t="s">
        <v>1698</v>
      </c>
      <c r="F1285" s="10" t="s">
        <v>1883</v>
      </c>
      <c r="G1285" s="10" t="s">
        <v>1884</v>
      </c>
      <c r="H1285" s="10" t="s">
        <v>1881</v>
      </c>
      <c r="I1285" s="10" t="s">
        <v>1882</v>
      </c>
      <c r="J1285" s="11">
        <f t="shared" si="76"/>
        <v>3806385547</v>
      </c>
      <c r="K1285" s="11">
        <f t="shared" si="76"/>
        <v>3297998334</v>
      </c>
      <c r="L1285" s="27">
        <f t="shared" si="77"/>
        <v>508387213</v>
      </c>
      <c r="M1285" s="12">
        <f t="shared" si="78"/>
        <v>0.13356167070376909</v>
      </c>
      <c r="N1285" s="12">
        <f t="shared" si="79"/>
        <v>0.86643832929623088</v>
      </c>
      <c r="O1285" s="17" t="s">
        <v>1878</v>
      </c>
    </row>
    <row r="1286" spans="1:15" x14ac:dyDescent="0.35">
      <c r="A1286" s="9" t="s">
        <v>27</v>
      </c>
      <c r="B1286" s="9" t="s">
        <v>1877</v>
      </c>
      <c r="C1286" s="9" t="s">
        <v>1697</v>
      </c>
      <c r="D1286" s="9" t="s">
        <v>164</v>
      </c>
      <c r="E1286" s="8" t="s">
        <v>165</v>
      </c>
      <c r="F1286" s="10" t="s">
        <v>1885</v>
      </c>
      <c r="G1286" s="10" t="s">
        <v>1886</v>
      </c>
      <c r="H1286" s="10" t="s">
        <v>25</v>
      </c>
      <c r="I1286" s="10" t="s">
        <v>26</v>
      </c>
      <c r="J1286" s="11">
        <f t="shared" si="76"/>
        <v>2181056789</v>
      </c>
      <c r="K1286" s="11">
        <f t="shared" si="76"/>
        <v>1907889040</v>
      </c>
      <c r="L1286" s="27">
        <f t="shared" si="77"/>
        <v>273167749</v>
      </c>
      <c r="M1286" s="12">
        <f t="shared" si="78"/>
        <v>0.12524559212657896</v>
      </c>
      <c r="N1286" s="12">
        <f t="shared" si="79"/>
        <v>0.87475440787342107</v>
      </c>
      <c r="O1286" s="17" t="s">
        <v>1878</v>
      </c>
    </row>
    <row r="1287" spans="1:15" x14ac:dyDescent="0.35">
      <c r="A1287" s="9" t="s">
        <v>27</v>
      </c>
      <c r="B1287" s="9" t="s">
        <v>1877</v>
      </c>
      <c r="C1287" s="9" t="s">
        <v>1697</v>
      </c>
      <c r="D1287" s="9" t="s">
        <v>1701</v>
      </c>
      <c r="E1287" s="8" t="s">
        <v>1702</v>
      </c>
      <c r="F1287" s="10" t="s">
        <v>1885</v>
      </c>
      <c r="G1287" s="10" t="s">
        <v>1886</v>
      </c>
      <c r="H1287" s="10" t="s">
        <v>25</v>
      </c>
      <c r="I1287" s="10" t="s">
        <v>26</v>
      </c>
      <c r="J1287" s="11">
        <f t="shared" si="76"/>
        <v>2181056789</v>
      </c>
      <c r="K1287" s="11">
        <f t="shared" si="76"/>
        <v>1907889040</v>
      </c>
      <c r="L1287" s="27">
        <f t="shared" si="77"/>
        <v>273167749</v>
      </c>
      <c r="M1287" s="12">
        <f t="shared" si="78"/>
        <v>0.12524559212657896</v>
      </c>
      <c r="N1287" s="12">
        <f t="shared" si="79"/>
        <v>0.87475440787342107</v>
      </c>
      <c r="O1287" s="17" t="s">
        <v>1878</v>
      </c>
    </row>
    <row r="1288" spans="1:15" x14ac:dyDescent="0.35">
      <c r="A1288" s="9" t="s">
        <v>27</v>
      </c>
      <c r="B1288" s="9" t="s">
        <v>1877</v>
      </c>
      <c r="C1288" s="9" t="s">
        <v>1697</v>
      </c>
      <c r="D1288" s="9" t="s">
        <v>1703</v>
      </c>
      <c r="E1288" s="8" t="s">
        <v>1702</v>
      </c>
      <c r="F1288" s="10" t="s">
        <v>1885</v>
      </c>
      <c r="G1288" s="10" t="s">
        <v>1886</v>
      </c>
      <c r="H1288" s="10" t="s">
        <v>25</v>
      </c>
      <c r="I1288" s="10" t="s">
        <v>26</v>
      </c>
      <c r="J1288" s="11">
        <f t="shared" si="76"/>
        <v>2181056789</v>
      </c>
      <c r="K1288" s="11">
        <f t="shared" si="76"/>
        <v>1907889040</v>
      </c>
      <c r="L1288" s="27">
        <f t="shared" si="77"/>
        <v>273167749</v>
      </c>
      <c r="M1288" s="12">
        <f t="shared" si="78"/>
        <v>0.12524559212657896</v>
      </c>
      <c r="N1288" s="12">
        <f t="shared" si="79"/>
        <v>0.87475440787342107</v>
      </c>
      <c r="O1288" s="17" t="s">
        <v>1878</v>
      </c>
    </row>
    <row r="1289" spans="1:15" x14ac:dyDescent="0.35">
      <c r="A1289" s="9" t="s">
        <v>27</v>
      </c>
      <c r="B1289" s="9" t="s">
        <v>1877</v>
      </c>
      <c r="C1289" s="9" t="s">
        <v>1697</v>
      </c>
      <c r="D1289" s="9" t="s">
        <v>1704</v>
      </c>
      <c r="E1289" s="8" t="s">
        <v>1702</v>
      </c>
      <c r="F1289" s="10" t="s">
        <v>1885</v>
      </c>
      <c r="G1289" s="10" t="s">
        <v>1886</v>
      </c>
      <c r="H1289" s="10" t="s">
        <v>25</v>
      </c>
      <c r="I1289" s="10" t="s">
        <v>26</v>
      </c>
      <c r="J1289" s="11">
        <f t="shared" si="76"/>
        <v>2181056789</v>
      </c>
      <c r="K1289" s="11">
        <f t="shared" si="76"/>
        <v>1907889040</v>
      </c>
      <c r="L1289" s="27">
        <f t="shared" si="77"/>
        <v>273167749</v>
      </c>
      <c r="M1289" s="12">
        <f t="shared" si="78"/>
        <v>0.12524559212657896</v>
      </c>
      <c r="N1289" s="12">
        <f t="shared" si="79"/>
        <v>0.87475440787342107</v>
      </c>
      <c r="O1289" s="17" t="s">
        <v>1878</v>
      </c>
    </row>
    <row r="1290" spans="1:15" x14ac:dyDescent="0.35">
      <c r="A1290" s="9" t="s">
        <v>27</v>
      </c>
      <c r="B1290" s="9" t="s">
        <v>1877</v>
      </c>
      <c r="C1290" s="9" t="s">
        <v>1697</v>
      </c>
      <c r="D1290" s="9" t="s">
        <v>49</v>
      </c>
      <c r="E1290" s="8" t="s">
        <v>50</v>
      </c>
      <c r="F1290" s="10" t="s">
        <v>1887</v>
      </c>
      <c r="G1290" s="10" t="s">
        <v>1888</v>
      </c>
      <c r="H1290" s="10" t="s">
        <v>25</v>
      </c>
      <c r="I1290" s="10" t="s">
        <v>26</v>
      </c>
      <c r="J1290" s="11">
        <f t="shared" ref="J1290:K1353" si="80">F1290+H1290</f>
        <v>1361544758</v>
      </c>
      <c r="K1290" s="11">
        <f t="shared" si="80"/>
        <v>1130927373</v>
      </c>
      <c r="L1290" s="27">
        <f t="shared" si="77"/>
        <v>230617385</v>
      </c>
      <c r="M1290" s="12">
        <f t="shared" si="78"/>
        <v>0.16937921698494762</v>
      </c>
      <c r="N1290" s="12">
        <f t="shared" si="79"/>
        <v>0.83062078301505238</v>
      </c>
      <c r="O1290" s="17" t="s">
        <v>1878</v>
      </c>
    </row>
    <row r="1291" spans="1:15" x14ac:dyDescent="0.35">
      <c r="A1291" s="9" t="s">
        <v>27</v>
      </c>
      <c r="B1291" s="9" t="s">
        <v>1877</v>
      </c>
      <c r="C1291" s="9" t="s">
        <v>1697</v>
      </c>
      <c r="D1291" s="9" t="s">
        <v>1707</v>
      </c>
      <c r="E1291" s="8" t="s">
        <v>1708</v>
      </c>
      <c r="F1291" s="10" t="s">
        <v>1887</v>
      </c>
      <c r="G1291" s="10" t="s">
        <v>1888</v>
      </c>
      <c r="H1291" s="10" t="s">
        <v>25</v>
      </c>
      <c r="I1291" s="10" t="s">
        <v>26</v>
      </c>
      <c r="J1291" s="11">
        <f t="shared" si="80"/>
        <v>1361544758</v>
      </c>
      <c r="K1291" s="11">
        <f t="shared" si="80"/>
        <v>1130927373</v>
      </c>
      <c r="L1291" s="27">
        <f t="shared" ref="L1291:L1354" si="81">J1291-K1291</f>
        <v>230617385</v>
      </c>
      <c r="M1291" s="12">
        <f t="shared" ref="M1291:M1354" si="82">L1291/J1291</f>
        <v>0.16937921698494762</v>
      </c>
      <c r="N1291" s="12">
        <f t="shared" ref="N1291:N1354" si="83">K1291/J1291</f>
        <v>0.83062078301505238</v>
      </c>
      <c r="O1291" s="17" t="s">
        <v>1878</v>
      </c>
    </row>
    <row r="1292" spans="1:15" x14ac:dyDescent="0.35">
      <c r="A1292" s="9" t="s">
        <v>27</v>
      </c>
      <c r="B1292" s="9" t="s">
        <v>1877</v>
      </c>
      <c r="C1292" s="9" t="s">
        <v>1697</v>
      </c>
      <c r="D1292" s="9" t="s">
        <v>1709</v>
      </c>
      <c r="E1292" s="8" t="s">
        <v>1708</v>
      </c>
      <c r="F1292" s="10" t="s">
        <v>1887</v>
      </c>
      <c r="G1292" s="10" t="s">
        <v>1888</v>
      </c>
      <c r="H1292" s="10" t="s">
        <v>25</v>
      </c>
      <c r="I1292" s="10" t="s">
        <v>26</v>
      </c>
      <c r="J1292" s="11">
        <f t="shared" si="80"/>
        <v>1361544758</v>
      </c>
      <c r="K1292" s="11">
        <f t="shared" si="80"/>
        <v>1130927373</v>
      </c>
      <c r="L1292" s="27">
        <f t="shared" si="81"/>
        <v>230617385</v>
      </c>
      <c r="M1292" s="12">
        <f t="shared" si="82"/>
        <v>0.16937921698494762</v>
      </c>
      <c r="N1292" s="12">
        <f t="shared" si="83"/>
        <v>0.83062078301505238</v>
      </c>
      <c r="O1292" s="17" t="s">
        <v>1878</v>
      </c>
    </row>
    <row r="1293" spans="1:15" x14ac:dyDescent="0.35">
      <c r="A1293" s="9" t="s">
        <v>27</v>
      </c>
      <c r="B1293" s="9" t="s">
        <v>1877</v>
      </c>
      <c r="C1293" s="9" t="s">
        <v>1697</v>
      </c>
      <c r="D1293" s="9" t="s">
        <v>1710</v>
      </c>
      <c r="E1293" s="8" t="s">
        <v>1708</v>
      </c>
      <c r="F1293" s="10" t="s">
        <v>1887</v>
      </c>
      <c r="G1293" s="10" t="s">
        <v>1888</v>
      </c>
      <c r="H1293" s="10" t="s">
        <v>25</v>
      </c>
      <c r="I1293" s="10" t="s">
        <v>26</v>
      </c>
      <c r="J1293" s="11">
        <f t="shared" si="80"/>
        <v>1361544758</v>
      </c>
      <c r="K1293" s="11">
        <f t="shared" si="80"/>
        <v>1130927373</v>
      </c>
      <c r="L1293" s="27">
        <f t="shared" si="81"/>
        <v>230617385</v>
      </c>
      <c r="M1293" s="12">
        <f t="shared" si="82"/>
        <v>0.16937921698494762</v>
      </c>
      <c r="N1293" s="12">
        <f t="shared" si="83"/>
        <v>0.83062078301505238</v>
      </c>
      <c r="O1293" s="17" t="s">
        <v>1878</v>
      </c>
    </row>
    <row r="1294" spans="1:15" x14ac:dyDescent="0.35">
      <c r="A1294" s="9" t="s">
        <v>27</v>
      </c>
      <c r="B1294" s="9" t="s">
        <v>1877</v>
      </c>
      <c r="C1294" s="9" t="s">
        <v>1697</v>
      </c>
      <c r="D1294" s="9" t="s">
        <v>370</v>
      </c>
      <c r="E1294" s="8" t="s">
        <v>371</v>
      </c>
      <c r="F1294" s="10" t="s">
        <v>25</v>
      </c>
      <c r="G1294" s="10" t="s">
        <v>26</v>
      </c>
      <c r="H1294" s="10" t="s">
        <v>1881</v>
      </c>
      <c r="I1294" s="10" t="s">
        <v>1882</v>
      </c>
      <c r="J1294" s="11">
        <f t="shared" si="80"/>
        <v>263784000</v>
      </c>
      <c r="K1294" s="11">
        <f t="shared" si="80"/>
        <v>259181921</v>
      </c>
      <c r="L1294" s="27">
        <f t="shared" si="81"/>
        <v>4602079</v>
      </c>
      <c r="M1294" s="12">
        <f t="shared" si="82"/>
        <v>1.7446391744760866E-2</v>
      </c>
      <c r="N1294" s="12">
        <f t="shared" si="83"/>
        <v>0.98255360825523919</v>
      </c>
      <c r="O1294" s="17" t="s">
        <v>1878</v>
      </c>
    </row>
    <row r="1295" spans="1:15" x14ac:dyDescent="0.35">
      <c r="A1295" s="9" t="s">
        <v>27</v>
      </c>
      <c r="B1295" s="9" t="s">
        <v>1877</v>
      </c>
      <c r="C1295" s="9" t="s">
        <v>1697</v>
      </c>
      <c r="D1295" s="9" t="s">
        <v>1713</v>
      </c>
      <c r="E1295" s="8" t="s">
        <v>1714</v>
      </c>
      <c r="F1295" s="10" t="s">
        <v>25</v>
      </c>
      <c r="G1295" s="10" t="s">
        <v>26</v>
      </c>
      <c r="H1295" s="10" t="s">
        <v>1881</v>
      </c>
      <c r="I1295" s="10" t="s">
        <v>1882</v>
      </c>
      <c r="J1295" s="11">
        <f t="shared" si="80"/>
        <v>263784000</v>
      </c>
      <c r="K1295" s="11">
        <f t="shared" si="80"/>
        <v>259181921</v>
      </c>
      <c r="L1295" s="27">
        <f t="shared" si="81"/>
        <v>4602079</v>
      </c>
      <c r="M1295" s="12">
        <f t="shared" si="82"/>
        <v>1.7446391744760866E-2</v>
      </c>
      <c r="N1295" s="12">
        <f t="shared" si="83"/>
        <v>0.98255360825523919</v>
      </c>
      <c r="O1295" s="17" t="s">
        <v>1878</v>
      </c>
    </row>
    <row r="1296" spans="1:15" x14ac:dyDescent="0.35">
      <c r="A1296" s="9" t="s">
        <v>27</v>
      </c>
      <c r="B1296" s="9" t="s">
        <v>1877</v>
      </c>
      <c r="C1296" s="9" t="s">
        <v>1697</v>
      </c>
      <c r="D1296" s="9" t="s">
        <v>1715</v>
      </c>
      <c r="E1296" s="8" t="s">
        <v>1714</v>
      </c>
      <c r="F1296" s="10" t="s">
        <v>25</v>
      </c>
      <c r="G1296" s="10" t="s">
        <v>26</v>
      </c>
      <c r="H1296" s="10" t="s">
        <v>1881</v>
      </c>
      <c r="I1296" s="10" t="s">
        <v>1882</v>
      </c>
      <c r="J1296" s="11">
        <f t="shared" si="80"/>
        <v>263784000</v>
      </c>
      <c r="K1296" s="11">
        <f t="shared" si="80"/>
        <v>259181921</v>
      </c>
      <c r="L1296" s="27">
        <f t="shared" si="81"/>
        <v>4602079</v>
      </c>
      <c r="M1296" s="12">
        <f t="shared" si="82"/>
        <v>1.7446391744760866E-2</v>
      </c>
      <c r="N1296" s="12">
        <f t="shared" si="83"/>
        <v>0.98255360825523919</v>
      </c>
      <c r="O1296" s="17" t="s">
        <v>1878</v>
      </c>
    </row>
    <row r="1297" spans="1:15" x14ac:dyDescent="0.35">
      <c r="A1297" s="9" t="s">
        <v>27</v>
      </c>
      <c r="B1297" s="9" t="s">
        <v>1877</v>
      </c>
      <c r="C1297" s="9" t="s">
        <v>1697</v>
      </c>
      <c r="D1297" s="9" t="s">
        <v>1716</v>
      </c>
      <c r="E1297" s="8" t="s">
        <v>1714</v>
      </c>
      <c r="F1297" s="10" t="s">
        <v>25</v>
      </c>
      <c r="G1297" s="10" t="s">
        <v>26</v>
      </c>
      <c r="H1297" s="10" t="s">
        <v>1881</v>
      </c>
      <c r="I1297" s="10" t="s">
        <v>1882</v>
      </c>
      <c r="J1297" s="11">
        <f t="shared" si="80"/>
        <v>263784000</v>
      </c>
      <c r="K1297" s="11">
        <f t="shared" si="80"/>
        <v>259181921</v>
      </c>
      <c r="L1297" s="27">
        <f t="shared" si="81"/>
        <v>4602079</v>
      </c>
      <c r="M1297" s="12">
        <f t="shared" si="82"/>
        <v>1.7446391744760866E-2</v>
      </c>
      <c r="N1297" s="12">
        <f t="shared" si="83"/>
        <v>0.98255360825523919</v>
      </c>
      <c r="O1297" s="17" t="s">
        <v>1878</v>
      </c>
    </row>
    <row r="1298" spans="1:15" ht="31" x14ac:dyDescent="0.35">
      <c r="A1298" s="9" t="s">
        <v>27</v>
      </c>
      <c r="B1298" s="9" t="s">
        <v>1877</v>
      </c>
      <c r="C1298" s="9" t="s">
        <v>492</v>
      </c>
      <c r="D1298" s="9"/>
      <c r="E1298" s="8" t="s">
        <v>493</v>
      </c>
      <c r="F1298" s="10" t="s">
        <v>1889</v>
      </c>
      <c r="G1298" s="10" t="s">
        <v>1890</v>
      </c>
      <c r="H1298" s="10" t="s">
        <v>25</v>
      </c>
      <c r="I1298" s="10" t="s">
        <v>26</v>
      </c>
      <c r="J1298" s="11">
        <f t="shared" si="80"/>
        <v>758703000</v>
      </c>
      <c r="K1298" s="11">
        <f t="shared" si="80"/>
        <v>717380804</v>
      </c>
      <c r="L1298" s="27">
        <f t="shared" si="81"/>
        <v>41322196</v>
      </c>
      <c r="M1298" s="12">
        <f t="shared" si="82"/>
        <v>5.4464258082543501E-2</v>
      </c>
      <c r="N1298" s="12">
        <f t="shared" si="83"/>
        <v>0.94553574191745648</v>
      </c>
      <c r="O1298" s="17" t="s">
        <v>1878</v>
      </c>
    </row>
    <row r="1299" spans="1:15" ht="31" x14ac:dyDescent="0.35">
      <c r="A1299" s="9" t="s">
        <v>27</v>
      </c>
      <c r="B1299" s="9" t="s">
        <v>1877</v>
      </c>
      <c r="C1299" s="9" t="s">
        <v>720</v>
      </c>
      <c r="D1299" s="9"/>
      <c r="E1299" s="8" t="s">
        <v>721</v>
      </c>
      <c r="F1299" s="10" t="s">
        <v>1891</v>
      </c>
      <c r="G1299" s="10" t="s">
        <v>1890</v>
      </c>
      <c r="H1299" s="10" t="s">
        <v>25</v>
      </c>
      <c r="I1299" s="10" t="s">
        <v>26</v>
      </c>
      <c r="J1299" s="11">
        <f t="shared" si="80"/>
        <v>758590000</v>
      </c>
      <c r="K1299" s="11">
        <f t="shared" si="80"/>
        <v>717380804</v>
      </c>
      <c r="L1299" s="27">
        <f t="shared" si="81"/>
        <v>41209196</v>
      </c>
      <c r="M1299" s="12">
        <f t="shared" si="82"/>
        <v>5.432341053797176E-2</v>
      </c>
      <c r="N1299" s="12">
        <f t="shared" si="83"/>
        <v>0.94567658946202826</v>
      </c>
      <c r="O1299" s="17" t="s">
        <v>1878</v>
      </c>
    </row>
    <row r="1300" spans="1:15" x14ac:dyDescent="0.35">
      <c r="A1300" s="9" t="s">
        <v>27</v>
      </c>
      <c r="B1300" s="9" t="s">
        <v>1877</v>
      </c>
      <c r="C1300" s="9" t="s">
        <v>1788</v>
      </c>
      <c r="D1300" s="9"/>
      <c r="E1300" s="8" t="s">
        <v>1789</v>
      </c>
      <c r="F1300" s="10" t="s">
        <v>1892</v>
      </c>
      <c r="G1300" s="10" t="s">
        <v>1893</v>
      </c>
      <c r="H1300" s="10" t="s">
        <v>25</v>
      </c>
      <c r="I1300" s="10" t="s">
        <v>26</v>
      </c>
      <c r="J1300" s="11">
        <f t="shared" si="80"/>
        <v>41580000</v>
      </c>
      <c r="K1300" s="11">
        <f t="shared" si="80"/>
        <v>41580000</v>
      </c>
      <c r="L1300" s="27">
        <f t="shared" si="81"/>
        <v>0</v>
      </c>
      <c r="M1300" s="12">
        <f t="shared" si="82"/>
        <v>0</v>
      </c>
      <c r="N1300" s="12">
        <f t="shared" si="83"/>
        <v>1</v>
      </c>
      <c r="O1300" s="17" t="s">
        <v>1878</v>
      </c>
    </row>
    <row r="1301" spans="1:15" x14ac:dyDescent="0.35">
      <c r="A1301" s="9" t="s">
        <v>27</v>
      </c>
      <c r="B1301" s="9" t="s">
        <v>1877</v>
      </c>
      <c r="C1301" s="9" t="s">
        <v>1788</v>
      </c>
      <c r="D1301" s="9" t="s">
        <v>49</v>
      </c>
      <c r="E1301" s="8" t="s">
        <v>50</v>
      </c>
      <c r="F1301" s="10" t="s">
        <v>1892</v>
      </c>
      <c r="G1301" s="10" t="s">
        <v>1893</v>
      </c>
      <c r="H1301" s="10" t="s">
        <v>25</v>
      </c>
      <c r="I1301" s="10" t="s">
        <v>26</v>
      </c>
      <c r="J1301" s="11">
        <f t="shared" si="80"/>
        <v>41580000</v>
      </c>
      <c r="K1301" s="11">
        <f t="shared" si="80"/>
        <v>41580000</v>
      </c>
      <c r="L1301" s="27">
        <f t="shared" si="81"/>
        <v>0</v>
      </c>
      <c r="M1301" s="12">
        <f t="shared" si="82"/>
        <v>0</v>
      </c>
      <c r="N1301" s="12">
        <f t="shared" si="83"/>
        <v>1</v>
      </c>
      <c r="O1301" s="17" t="s">
        <v>1878</v>
      </c>
    </row>
    <row r="1302" spans="1:15" x14ac:dyDescent="0.35">
      <c r="A1302" s="9" t="s">
        <v>27</v>
      </c>
      <c r="B1302" s="9" t="s">
        <v>1877</v>
      </c>
      <c r="C1302" s="9" t="s">
        <v>1788</v>
      </c>
      <c r="D1302" s="9" t="s">
        <v>1792</v>
      </c>
      <c r="E1302" s="8" t="s">
        <v>1793</v>
      </c>
      <c r="F1302" s="10" t="s">
        <v>1892</v>
      </c>
      <c r="G1302" s="10" t="s">
        <v>1893</v>
      </c>
      <c r="H1302" s="10" t="s">
        <v>25</v>
      </c>
      <c r="I1302" s="10" t="s">
        <v>26</v>
      </c>
      <c r="J1302" s="11">
        <f t="shared" si="80"/>
        <v>41580000</v>
      </c>
      <c r="K1302" s="11">
        <f t="shared" si="80"/>
        <v>41580000</v>
      </c>
      <c r="L1302" s="27">
        <f t="shared" si="81"/>
        <v>0</v>
      </c>
      <c r="M1302" s="12">
        <f t="shared" si="82"/>
        <v>0</v>
      </c>
      <c r="N1302" s="12">
        <f t="shared" si="83"/>
        <v>1</v>
      </c>
      <c r="O1302" s="17" t="s">
        <v>1878</v>
      </c>
    </row>
    <row r="1303" spans="1:15" x14ac:dyDescent="0.35">
      <c r="A1303" s="9" t="s">
        <v>27</v>
      </c>
      <c r="B1303" s="9" t="s">
        <v>1877</v>
      </c>
      <c r="C1303" s="9" t="s">
        <v>1788</v>
      </c>
      <c r="D1303" s="9" t="s">
        <v>1794</v>
      </c>
      <c r="E1303" s="8" t="s">
        <v>1793</v>
      </c>
      <c r="F1303" s="10" t="s">
        <v>1892</v>
      </c>
      <c r="G1303" s="10" t="s">
        <v>1893</v>
      </c>
      <c r="H1303" s="10" t="s">
        <v>25</v>
      </c>
      <c r="I1303" s="10" t="s">
        <v>26</v>
      </c>
      <c r="J1303" s="11">
        <f t="shared" si="80"/>
        <v>41580000</v>
      </c>
      <c r="K1303" s="11">
        <f t="shared" si="80"/>
        <v>41580000</v>
      </c>
      <c r="L1303" s="27">
        <f t="shared" si="81"/>
        <v>0</v>
      </c>
      <c r="M1303" s="12">
        <f t="shared" si="82"/>
        <v>0</v>
      </c>
      <c r="N1303" s="12">
        <f t="shared" si="83"/>
        <v>1</v>
      </c>
      <c r="O1303" s="17" t="s">
        <v>1878</v>
      </c>
    </row>
    <row r="1304" spans="1:15" x14ac:dyDescent="0.35">
      <c r="A1304" s="9" t="s">
        <v>27</v>
      </c>
      <c r="B1304" s="9" t="s">
        <v>1877</v>
      </c>
      <c r="C1304" s="9" t="s">
        <v>1788</v>
      </c>
      <c r="D1304" s="9" t="s">
        <v>1795</v>
      </c>
      <c r="E1304" s="8" t="s">
        <v>1793</v>
      </c>
      <c r="F1304" s="10" t="s">
        <v>1892</v>
      </c>
      <c r="G1304" s="10" t="s">
        <v>1893</v>
      </c>
      <c r="H1304" s="10" t="s">
        <v>25</v>
      </c>
      <c r="I1304" s="10" t="s">
        <v>26</v>
      </c>
      <c r="J1304" s="11">
        <f t="shared" si="80"/>
        <v>41580000</v>
      </c>
      <c r="K1304" s="11">
        <f t="shared" si="80"/>
        <v>41580000</v>
      </c>
      <c r="L1304" s="27">
        <f t="shared" si="81"/>
        <v>0</v>
      </c>
      <c r="M1304" s="12">
        <f t="shared" si="82"/>
        <v>0</v>
      </c>
      <c r="N1304" s="12">
        <f t="shared" si="83"/>
        <v>1</v>
      </c>
      <c r="O1304" s="17" t="s">
        <v>1878</v>
      </c>
    </row>
    <row r="1305" spans="1:15" x14ac:dyDescent="0.35">
      <c r="A1305" s="9" t="s">
        <v>27</v>
      </c>
      <c r="B1305" s="9" t="s">
        <v>1877</v>
      </c>
      <c r="C1305" s="9" t="s">
        <v>1796</v>
      </c>
      <c r="D1305" s="9"/>
      <c r="E1305" s="8" t="s">
        <v>1797</v>
      </c>
      <c r="F1305" s="10" t="s">
        <v>1894</v>
      </c>
      <c r="G1305" s="10" t="s">
        <v>1895</v>
      </c>
      <c r="H1305" s="10" t="s">
        <v>25</v>
      </c>
      <c r="I1305" s="10" t="s">
        <v>26</v>
      </c>
      <c r="J1305" s="11">
        <f t="shared" si="80"/>
        <v>16310000</v>
      </c>
      <c r="K1305" s="11">
        <f t="shared" si="80"/>
        <v>15750000</v>
      </c>
      <c r="L1305" s="27">
        <f t="shared" si="81"/>
        <v>560000</v>
      </c>
      <c r="M1305" s="12">
        <f t="shared" si="82"/>
        <v>3.4334763948497854E-2</v>
      </c>
      <c r="N1305" s="12">
        <f t="shared" si="83"/>
        <v>0.96566523605150212</v>
      </c>
      <c r="O1305" s="17" t="s">
        <v>1878</v>
      </c>
    </row>
    <row r="1306" spans="1:15" x14ac:dyDescent="0.35">
      <c r="A1306" s="9" t="s">
        <v>27</v>
      </c>
      <c r="B1306" s="9" t="s">
        <v>1877</v>
      </c>
      <c r="C1306" s="9" t="s">
        <v>1796</v>
      </c>
      <c r="D1306" s="9" t="s">
        <v>49</v>
      </c>
      <c r="E1306" s="8" t="s">
        <v>50</v>
      </c>
      <c r="F1306" s="10" t="s">
        <v>1894</v>
      </c>
      <c r="G1306" s="10" t="s">
        <v>1895</v>
      </c>
      <c r="H1306" s="10" t="s">
        <v>25</v>
      </c>
      <c r="I1306" s="10" t="s">
        <v>26</v>
      </c>
      <c r="J1306" s="11">
        <f t="shared" si="80"/>
        <v>16310000</v>
      </c>
      <c r="K1306" s="11">
        <f t="shared" si="80"/>
        <v>15750000</v>
      </c>
      <c r="L1306" s="27">
        <f t="shared" si="81"/>
        <v>560000</v>
      </c>
      <c r="M1306" s="12">
        <f t="shared" si="82"/>
        <v>3.4334763948497854E-2</v>
      </c>
      <c r="N1306" s="12">
        <f t="shared" si="83"/>
        <v>0.96566523605150212</v>
      </c>
      <c r="O1306" s="17" t="s">
        <v>1878</v>
      </c>
    </row>
    <row r="1307" spans="1:15" x14ac:dyDescent="0.35">
      <c r="A1307" s="9" t="s">
        <v>27</v>
      </c>
      <c r="B1307" s="9" t="s">
        <v>1877</v>
      </c>
      <c r="C1307" s="9" t="s">
        <v>1796</v>
      </c>
      <c r="D1307" s="9" t="s">
        <v>1792</v>
      </c>
      <c r="E1307" s="8" t="s">
        <v>1793</v>
      </c>
      <c r="F1307" s="10" t="s">
        <v>1894</v>
      </c>
      <c r="G1307" s="10" t="s">
        <v>1895</v>
      </c>
      <c r="H1307" s="10" t="s">
        <v>25</v>
      </c>
      <c r="I1307" s="10" t="s">
        <v>26</v>
      </c>
      <c r="J1307" s="11">
        <f t="shared" si="80"/>
        <v>16310000</v>
      </c>
      <c r="K1307" s="11">
        <f t="shared" si="80"/>
        <v>15750000</v>
      </c>
      <c r="L1307" s="27">
        <f t="shared" si="81"/>
        <v>560000</v>
      </c>
      <c r="M1307" s="12">
        <f t="shared" si="82"/>
        <v>3.4334763948497854E-2</v>
      </c>
      <c r="N1307" s="12">
        <f t="shared" si="83"/>
        <v>0.96566523605150212</v>
      </c>
      <c r="O1307" s="17" t="s">
        <v>1878</v>
      </c>
    </row>
    <row r="1308" spans="1:15" x14ac:dyDescent="0.35">
      <c r="A1308" s="9" t="s">
        <v>27</v>
      </c>
      <c r="B1308" s="9" t="s">
        <v>1877</v>
      </c>
      <c r="C1308" s="9" t="s">
        <v>1796</v>
      </c>
      <c r="D1308" s="9" t="s">
        <v>1794</v>
      </c>
      <c r="E1308" s="8" t="s">
        <v>1793</v>
      </c>
      <c r="F1308" s="10" t="s">
        <v>1894</v>
      </c>
      <c r="G1308" s="10" t="s">
        <v>1895</v>
      </c>
      <c r="H1308" s="10" t="s">
        <v>25</v>
      </c>
      <c r="I1308" s="10" t="s">
        <v>26</v>
      </c>
      <c r="J1308" s="11">
        <f t="shared" si="80"/>
        <v>16310000</v>
      </c>
      <c r="K1308" s="11">
        <f t="shared" si="80"/>
        <v>15750000</v>
      </c>
      <c r="L1308" s="27">
        <f t="shared" si="81"/>
        <v>560000</v>
      </c>
      <c r="M1308" s="12">
        <f t="shared" si="82"/>
        <v>3.4334763948497854E-2</v>
      </c>
      <c r="N1308" s="12">
        <f t="shared" si="83"/>
        <v>0.96566523605150212</v>
      </c>
      <c r="O1308" s="17" t="s">
        <v>1878</v>
      </c>
    </row>
    <row r="1309" spans="1:15" x14ac:dyDescent="0.35">
      <c r="A1309" s="9" t="s">
        <v>27</v>
      </c>
      <c r="B1309" s="9" t="s">
        <v>1877</v>
      </c>
      <c r="C1309" s="9" t="s">
        <v>1796</v>
      </c>
      <c r="D1309" s="9" t="s">
        <v>1795</v>
      </c>
      <c r="E1309" s="8" t="s">
        <v>1793</v>
      </c>
      <c r="F1309" s="10" t="s">
        <v>1894</v>
      </c>
      <c r="G1309" s="10" t="s">
        <v>1895</v>
      </c>
      <c r="H1309" s="10" t="s">
        <v>25</v>
      </c>
      <c r="I1309" s="10" t="s">
        <v>26</v>
      </c>
      <c r="J1309" s="11">
        <f t="shared" si="80"/>
        <v>16310000</v>
      </c>
      <c r="K1309" s="11">
        <f t="shared" si="80"/>
        <v>15750000</v>
      </c>
      <c r="L1309" s="27">
        <f t="shared" si="81"/>
        <v>560000</v>
      </c>
      <c r="M1309" s="12">
        <f t="shared" si="82"/>
        <v>3.4334763948497854E-2</v>
      </c>
      <c r="N1309" s="12">
        <f t="shared" si="83"/>
        <v>0.96566523605150212</v>
      </c>
      <c r="O1309" s="17" t="s">
        <v>1878</v>
      </c>
    </row>
    <row r="1310" spans="1:15" x14ac:dyDescent="0.35">
      <c r="A1310" s="9" t="s">
        <v>27</v>
      </c>
      <c r="B1310" s="9" t="s">
        <v>1877</v>
      </c>
      <c r="C1310" s="9" t="s">
        <v>732</v>
      </c>
      <c r="D1310" s="9"/>
      <c r="E1310" s="8" t="s">
        <v>733</v>
      </c>
      <c r="F1310" s="10" t="s">
        <v>1896</v>
      </c>
      <c r="G1310" s="10" t="s">
        <v>1897</v>
      </c>
      <c r="H1310" s="10" t="s">
        <v>25</v>
      </c>
      <c r="I1310" s="10" t="s">
        <v>26</v>
      </c>
      <c r="J1310" s="11">
        <f t="shared" si="80"/>
        <v>14880000</v>
      </c>
      <c r="K1310" s="11">
        <f t="shared" si="80"/>
        <v>14880000</v>
      </c>
      <c r="L1310" s="27">
        <f t="shared" si="81"/>
        <v>0</v>
      </c>
      <c r="M1310" s="12">
        <f t="shared" si="82"/>
        <v>0</v>
      </c>
      <c r="N1310" s="12">
        <f t="shared" si="83"/>
        <v>1</v>
      </c>
      <c r="O1310" s="17" t="s">
        <v>1878</v>
      </c>
    </row>
    <row r="1311" spans="1:15" x14ac:dyDescent="0.35">
      <c r="A1311" s="9" t="s">
        <v>27</v>
      </c>
      <c r="B1311" s="9" t="s">
        <v>1877</v>
      </c>
      <c r="C1311" s="9" t="s">
        <v>732</v>
      </c>
      <c r="D1311" s="9" t="s">
        <v>49</v>
      </c>
      <c r="E1311" s="8" t="s">
        <v>50</v>
      </c>
      <c r="F1311" s="10" t="s">
        <v>1896</v>
      </c>
      <c r="G1311" s="10" t="s">
        <v>1897</v>
      </c>
      <c r="H1311" s="10" t="s">
        <v>25</v>
      </c>
      <c r="I1311" s="10" t="s">
        <v>26</v>
      </c>
      <c r="J1311" s="11">
        <f t="shared" si="80"/>
        <v>14880000</v>
      </c>
      <c r="K1311" s="11">
        <f t="shared" si="80"/>
        <v>14880000</v>
      </c>
      <c r="L1311" s="27">
        <f t="shared" si="81"/>
        <v>0</v>
      </c>
      <c r="M1311" s="12">
        <f t="shared" si="82"/>
        <v>0</v>
      </c>
      <c r="N1311" s="12">
        <f t="shared" si="83"/>
        <v>1</v>
      </c>
      <c r="O1311" s="17" t="s">
        <v>1878</v>
      </c>
    </row>
    <row r="1312" spans="1:15" x14ac:dyDescent="0.35">
      <c r="A1312" s="9" t="s">
        <v>27</v>
      </c>
      <c r="B1312" s="9" t="s">
        <v>1877</v>
      </c>
      <c r="C1312" s="9" t="s">
        <v>732</v>
      </c>
      <c r="D1312" s="9" t="s">
        <v>1792</v>
      </c>
      <c r="E1312" s="8" t="s">
        <v>1793</v>
      </c>
      <c r="F1312" s="10" t="s">
        <v>1896</v>
      </c>
      <c r="G1312" s="10" t="s">
        <v>1897</v>
      </c>
      <c r="H1312" s="10" t="s">
        <v>25</v>
      </c>
      <c r="I1312" s="10" t="s">
        <v>26</v>
      </c>
      <c r="J1312" s="11">
        <f t="shared" si="80"/>
        <v>14880000</v>
      </c>
      <c r="K1312" s="11">
        <f t="shared" si="80"/>
        <v>14880000</v>
      </c>
      <c r="L1312" s="27">
        <f t="shared" si="81"/>
        <v>0</v>
      </c>
      <c r="M1312" s="12">
        <f t="shared" si="82"/>
        <v>0</v>
      </c>
      <c r="N1312" s="12">
        <f t="shared" si="83"/>
        <v>1</v>
      </c>
      <c r="O1312" s="17" t="s">
        <v>1878</v>
      </c>
    </row>
    <row r="1313" spans="1:15" x14ac:dyDescent="0.35">
      <c r="A1313" s="9" t="s">
        <v>27</v>
      </c>
      <c r="B1313" s="9" t="s">
        <v>1877</v>
      </c>
      <c r="C1313" s="9" t="s">
        <v>732</v>
      </c>
      <c r="D1313" s="9" t="s">
        <v>1794</v>
      </c>
      <c r="E1313" s="8" t="s">
        <v>1793</v>
      </c>
      <c r="F1313" s="10" t="s">
        <v>1896</v>
      </c>
      <c r="G1313" s="10" t="s">
        <v>1897</v>
      </c>
      <c r="H1313" s="10" t="s">
        <v>25</v>
      </c>
      <c r="I1313" s="10" t="s">
        <v>26</v>
      </c>
      <c r="J1313" s="11">
        <f t="shared" si="80"/>
        <v>14880000</v>
      </c>
      <c r="K1313" s="11">
        <f t="shared" si="80"/>
        <v>14880000</v>
      </c>
      <c r="L1313" s="27">
        <f t="shared" si="81"/>
        <v>0</v>
      </c>
      <c r="M1313" s="12">
        <f t="shared" si="82"/>
        <v>0</v>
      </c>
      <c r="N1313" s="12">
        <f t="shared" si="83"/>
        <v>1</v>
      </c>
      <c r="O1313" s="17" t="s">
        <v>1878</v>
      </c>
    </row>
    <row r="1314" spans="1:15" x14ac:dyDescent="0.35">
      <c r="A1314" s="9" t="s">
        <v>27</v>
      </c>
      <c r="B1314" s="9" t="s">
        <v>1877</v>
      </c>
      <c r="C1314" s="9" t="s">
        <v>732</v>
      </c>
      <c r="D1314" s="9" t="s">
        <v>1795</v>
      </c>
      <c r="E1314" s="8" t="s">
        <v>1793</v>
      </c>
      <c r="F1314" s="10" t="s">
        <v>1896</v>
      </c>
      <c r="G1314" s="10" t="s">
        <v>1897</v>
      </c>
      <c r="H1314" s="10" t="s">
        <v>25</v>
      </c>
      <c r="I1314" s="10" t="s">
        <v>26</v>
      </c>
      <c r="J1314" s="11">
        <f t="shared" si="80"/>
        <v>14880000</v>
      </c>
      <c r="K1314" s="11">
        <f t="shared" si="80"/>
        <v>14880000</v>
      </c>
      <c r="L1314" s="27">
        <f t="shared" si="81"/>
        <v>0</v>
      </c>
      <c r="M1314" s="12">
        <f t="shared" si="82"/>
        <v>0</v>
      </c>
      <c r="N1314" s="12">
        <f t="shared" si="83"/>
        <v>1</v>
      </c>
      <c r="O1314" s="17" t="s">
        <v>1878</v>
      </c>
    </row>
    <row r="1315" spans="1:15" x14ac:dyDescent="0.35">
      <c r="A1315" s="9" t="s">
        <v>27</v>
      </c>
      <c r="B1315" s="9" t="s">
        <v>1877</v>
      </c>
      <c r="C1315" s="9" t="s">
        <v>785</v>
      </c>
      <c r="D1315" s="9"/>
      <c r="E1315" s="8" t="s">
        <v>786</v>
      </c>
      <c r="F1315" s="10" t="s">
        <v>1898</v>
      </c>
      <c r="G1315" s="10" t="s">
        <v>1899</v>
      </c>
      <c r="H1315" s="10" t="s">
        <v>25</v>
      </c>
      <c r="I1315" s="10" t="s">
        <v>26</v>
      </c>
      <c r="J1315" s="11">
        <f t="shared" si="80"/>
        <v>3520000</v>
      </c>
      <c r="K1315" s="11">
        <f t="shared" si="80"/>
        <v>3520000</v>
      </c>
      <c r="L1315" s="27">
        <f t="shared" si="81"/>
        <v>0</v>
      </c>
      <c r="M1315" s="12">
        <f t="shared" si="82"/>
        <v>0</v>
      </c>
      <c r="N1315" s="12">
        <f t="shared" si="83"/>
        <v>1</v>
      </c>
      <c r="O1315" s="17" t="s">
        <v>1878</v>
      </c>
    </row>
    <row r="1316" spans="1:15" x14ac:dyDescent="0.35">
      <c r="A1316" s="9" t="s">
        <v>27</v>
      </c>
      <c r="B1316" s="9" t="s">
        <v>1877</v>
      </c>
      <c r="C1316" s="9" t="s">
        <v>785</v>
      </c>
      <c r="D1316" s="9" t="s">
        <v>49</v>
      </c>
      <c r="E1316" s="8" t="s">
        <v>50</v>
      </c>
      <c r="F1316" s="10" t="s">
        <v>1898</v>
      </c>
      <c r="G1316" s="10" t="s">
        <v>1899</v>
      </c>
      <c r="H1316" s="10" t="s">
        <v>25</v>
      </c>
      <c r="I1316" s="10" t="s">
        <v>26</v>
      </c>
      <c r="J1316" s="11">
        <f t="shared" si="80"/>
        <v>3520000</v>
      </c>
      <c r="K1316" s="11">
        <f t="shared" si="80"/>
        <v>3520000</v>
      </c>
      <c r="L1316" s="27">
        <f t="shared" si="81"/>
        <v>0</v>
      </c>
      <c r="M1316" s="12">
        <f t="shared" si="82"/>
        <v>0</v>
      </c>
      <c r="N1316" s="12">
        <f t="shared" si="83"/>
        <v>1</v>
      </c>
      <c r="O1316" s="17" t="s">
        <v>1878</v>
      </c>
    </row>
    <row r="1317" spans="1:15" x14ac:dyDescent="0.35">
      <c r="A1317" s="9" t="s">
        <v>27</v>
      </c>
      <c r="B1317" s="9" t="s">
        <v>1877</v>
      </c>
      <c r="C1317" s="9" t="s">
        <v>785</v>
      </c>
      <c r="D1317" s="9" t="s">
        <v>1792</v>
      </c>
      <c r="E1317" s="8" t="s">
        <v>1793</v>
      </c>
      <c r="F1317" s="10" t="s">
        <v>1898</v>
      </c>
      <c r="G1317" s="10" t="s">
        <v>1899</v>
      </c>
      <c r="H1317" s="10" t="s">
        <v>25</v>
      </c>
      <c r="I1317" s="10" t="s">
        <v>26</v>
      </c>
      <c r="J1317" s="11">
        <f t="shared" si="80"/>
        <v>3520000</v>
      </c>
      <c r="K1317" s="11">
        <f t="shared" si="80"/>
        <v>3520000</v>
      </c>
      <c r="L1317" s="27">
        <f t="shared" si="81"/>
        <v>0</v>
      </c>
      <c r="M1317" s="12">
        <f t="shared" si="82"/>
        <v>0</v>
      </c>
      <c r="N1317" s="12">
        <f t="shared" si="83"/>
        <v>1</v>
      </c>
      <c r="O1317" s="17" t="s">
        <v>1878</v>
      </c>
    </row>
    <row r="1318" spans="1:15" x14ac:dyDescent="0.35">
      <c r="A1318" s="9" t="s">
        <v>27</v>
      </c>
      <c r="B1318" s="9" t="s">
        <v>1877</v>
      </c>
      <c r="C1318" s="9" t="s">
        <v>785</v>
      </c>
      <c r="D1318" s="9" t="s">
        <v>1794</v>
      </c>
      <c r="E1318" s="8" t="s">
        <v>1793</v>
      </c>
      <c r="F1318" s="10" t="s">
        <v>1898</v>
      </c>
      <c r="G1318" s="10" t="s">
        <v>1899</v>
      </c>
      <c r="H1318" s="10" t="s">
        <v>25</v>
      </c>
      <c r="I1318" s="10" t="s">
        <v>26</v>
      </c>
      <c r="J1318" s="11">
        <f t="shared" si="80"/>
        <v>3520000</v>
      </c>
      <c r="K1318" s="11">
        <f t="shared" si="80"/>
        <v>3520000</v>
      </c>
      <c r="L1318" s="27">
        <f t="shared" si="81"/>
        <v>0</v>
      </c>
      <c r="M1318" s="12">
        <f t="shared" si="82"/>
        <v>0</v>
      </c>
      <c r="N1318" s="12">
        <f t="shared" si="83"/>
        <v>1</v>
      </c>
      <c r="O1318" s="17" t="s">
        <v>1878</v>
      </c>
    </row>
    <row r="1319" spans="1:15" x14ac:dyDescent="0.35">
      <c r="A1319" s="9" t="s">
        <v>27</v>
      </c>
      <c r="B1319" s="9" t="s">
        <v>1877</v>
      </c>
      <c r="C1319" s="9" t="s">
        <v>785</v>
      </c>
      <c r="D1319" s="9" t="s">
        <v>1795</v>
      </c>
      <c r="E1319" s="8" t="s">
        <v>1793</v>
      </c>
      <c r="F1319" s="10" t="s">
        <v>1898</v>
      </c>
      <c r="G1319" s="10" t="s">
        <v>1899</v>
      </c>
      <c r="H1319" s="10" t="s">
        <v>25</v>
      </c>
      <c r="I1319" s="10" t="s">
        <v>26</v>
      </c>
      <c r="J1319" s="11">
        <f t="shared" si="80"/>
        <v>3520000</v>
      </c>
      <c r="K1319" s="11">
        <f t="shared" si="80"/>
        <v>3520000</v>
      </c>
      <c r="L1319" s="27">
        <f t="shared" si="81"/>
        <v>0</v>
      </c>
      <c r="M1319" s="12">
        <f t="shared" si="82"/>
        <v>0</v>
      </c>
      <c r="N1319" s="12">
        <f t="shared" si="83"/>
        <v>1</v>
      </c>
      <c r="O1319" s="17" t="s">
        <v>1878</v>
      </c>
    </row>
    <row r="1320" spans="1:15" x14ac:dyDescent="0.35">
      <c r="A1320" s="9" t="s">
        <v>27</v>
      </c>
      <c r="B1320" s="9" t="s">
        <v>1877</v>
      </c>
      <c r="C1320" s="9" t="s">
        <v>801</v>
      </c>
      <c r="D1320" s="9"/>
      <c r="E1320" s="8" t="s">
        <v>802</v>
      </c>
      <c r="F1320" s="10" t="s">
        <v>1900</v>
      </c>
      <c r="G1320" s="10" t="s">
        <v>1901</v>
      </c>
      <c r="H1320" s="10" t="s">
        <v>25</v>
      </c>
      <c r="I1320" s="10" t="s">
        <v>26</v>
      </c>
      <c r="J1320" s="11">
        <f t="shared" si="80"/>
        <v>224718000</v>
      </c>
      <c r="K1320" s="11">
        <f t="shared" si="80"/>
        <v>224158000</v>
      </c>
      <c r="L1320" s="27">
        <f t="shared" si="81"/>
        <v>560000</v>
      </c>
      <c r="M1320" s="12">
        <f t="shared" si="82"/>
        <v>2.4920122108598331E-3</v>
      </c>
      <c r="N1320" s="12">
        <f t="shared" si="83"/>
        <v>0.99750798778914018</v>
      </c>
      <c r="O1320" s="17" t="s">
        <v>1878</v>
      </c>
    </row>
    <row r="1321" spans="1:15" x14ac:dyDescent="0.35">
      <c r="A1321" s="9" t="s">
        <v>27</v>
      </c>
      <c r="B1321" s="9" t="s">
        <v>1877</v>
      </c>
      <c r="C1321" s="9" t="s">
        <v>801</v>
      </c>
      <c r="D1321" s="9" t="s">
        <v>49</v>
      </c>
      <c r="E1321" s="8" t="s">
        <v>50</v>
      </c>
      <c r="F1321" s="10" t="s">
        <v>1900</v>
      </c>
      <c r="G1321" s="10" t="s">
        <v>1901</v>
      </c>
      <c r="H1321" s="10" t="s">
        <v>25</v>
      </c>
      <c r="I1321" s="10" t="s">
        <v>26</v>
      </c>
      <c r="J1321" s="11">
        <f t="shared" si="80"/>
        <v>224718000</v>
      </c>
      <c r="K1321" s="11">
        <f t="shared" si="80"/>
        <v>224158000</v>
      </c>
      <c r="L1321" s="27">
        <f t="shared" si="81"/>
        <v>560000</v>
      </c>
      <c r="M1321" s="12">
        <f t="shared" si="82"/>
        <v>2.4920122108598331E-3</v>
      </c>
      <c r="N1321" s="12">
        <f t="shared" si="83"/>
        <v>0.99750798778914018</v>
      </c>
      <c r="O1321" s="17" t="s">
        <v>1878</v>
      </c>
    </row>
    <row r="1322" spans="1:15" x14ac:dyDescent="0.35">
      <c r="A1322" s="9" t="s">
        <v>27</v>
      </c>
      <c r="B1322" s="9" t="s">
        <v>1877</v>
      </c>
      <c r="C1322" s="9" t="s">
        <v>801</v>
      </c>
      <c r="D1322" s="9" t="s">
        <v>1792</v>
      </c>
      <c r="E1322" s="8" t="s">
        <v>1793</v>
      </c>
      <c r="F1322" s="10" t="s">
        <v>1900</v>
      </c>
      <c r="G1322" s="10" t="s">
        <v>1901</v>
      </c>
      <c r="H1322" s="10" t="s">
        <v>25</v>
      </c>
      <c r="I1322" s="10" t="s">
        <v>26</v>
      </c>
      <c r="J1322" s="11">
        <f t="shared" si="80"/>
        <v>224718000</v>
      </c>
      <c r="K1322" s="11">
        <f t="shared" si="80"/>
        <v>224158000</v>
      </c>
      <c r="L1322" s="27">
        <f t="shared" si="81"/>
        <v>560000</v>
      </c>
      <c r="M1322" s="12">
        <f t="shared" si="82"/>
        <v>2.4920122108598331E-3</v>
      </c>
      <c r="N1322" s="12">
        <f t="shared" si="83"/>
        <v>0.99750798778914018</v>
      </c>
      <c r="O1322" s="17" t="s">
        <v>1878</v>
      </c>
    </row>
    <row r="1323" spans="1:15" x14ac:dyDescent="0.35">
      <c r="A1323" s="9" t="s">
        <v>27</v>
      </c>
      <c r="B1323" s="9" t="s">
        <v>1877</v>
      </c>
      <c r="C1323" s="9" t="s">
        <v>801</v>
      </c>
      <c r="D1323" s="9" t="s">
        <v>1794</v>
      </c>
      <c r="E1323" s="8" t="s">
        <v>1793</v>
      </c>
      <c r="F1323" s="10" t="s">
        <v>1900</v>
      </c>
      <c r="G1323" s="10" t="s">
        <v>1901</v>
      </c>
      <c r="H1323" s="10" t="s">
        <v>25</v>
      </c>
      <c r="I1323" s="10" t="s">
        <v>26</v>
      </c>
      <c r="J1323" s="11">
        <f t="shared" si="80"/>
        <v>224718000</v>
      </c>
      <c r="K1323" s="11">
        <f t="shared" si="80"/>
        <v>224158000</v>
      </c>
      <c r="L1323" s="27">
        <f t="shared" si="81"/>
        <v>560000</v>
      </c>
      <c r="M1323" s="12">
        <f t="shared" si="82"/>
        <v>2.4920122108598331E-3</v>
      </c>
      <c r="N1323" s="12">
        <f t="shared" si="83"/>
        <v>0.99750798778914018</v>
      </c>
      <c r="O1323" s="17" t="s">
        <v>1878</v>
      </c>
    </row>
    <row r="1324" spans="1:15" x14ac:dyDescent="0.35">
      <c r="A1324" s="9" t="s">
        <v>27</v>
      </c>
      <c r="B1324" s="9" t="s">
        <v>1877</v>
      </c>
      <c r="C1324" s="9" t="s">
        <v>801</v>
      </c>
      <c r="D1324" s="9" t="s">
        <v>1795</v>
      </c>
      <c r="E1324" s="8" t="s">
        <v>1793</v>
      </c>
      <c r="F1324" s="10" t="s">
        <v>1900</v>
      </c>
      <c r="G1324" s="10" t="s">
        <v>1901</v>
      </c>
      <c r="H1324" s="10" t="s">
        <v>25</v>
      </c>
      <c r="I1324" s="10" t="s">
        <v>26</v>
      </c>
      <c r="J1324" s="11">
        <f t="shared" si="80"/>
        <v>224718000</v>
      </c>
      <c r="K1324" s="11">
        <f t="shared" si="80"/>
        <v>224158000</v>
      </c>
      <c r="L1324" s="27">
        <f t="shared" si="81"/>
        <v>560000</v>
      </c>
      <c r="M1324" s="12">
        <f t="shared" si="82"/>
        <v>2.4920122108598331E-3</v>
      </c>
      <c r="N1324" s="12">
        <f t="shared" si="83"/>
        <v>0.99750798778914018</v>
      </c>
      <c r="O1324" s="17" t="s">
        <v>1878</v>
      </c>
    </row>
    <row r="1325" spans="1:15" x14ac:dyDescent="0.35">
      <c r="A1325" s="9" t="s">
        <v>27</v>
      </c>
      <c r="B1325" s="9" t="s">
        <v>1877</v>
      </c>
      <c r="C1325" s="9" t="s">
        <v>816</v>
      </c>
      <c r="D1325" s="9"/>
      <c r="E1325" s="8" t="s">
        <v>817</v>
      </c>
      <c r="F1325" s="10" t="s">
        <v>1902</v>
      </c>
      <c r="G1325" s="10" t="s">
        <v>1903</v>
      </c>
      <c r="H1325" s="10" t="s">
        <v>25</v>
      </c>
      <c r="I1325" s="10" t="s">
        <v>26</v>
      </c>
      <c r="J1325" s="11">
        <f t="shared" si="80"/>
        <v>16960000</v>
      </c>
      <c r="K1325" s="11">
        <f t="shared" si="80"/>
        <v>16960000</v>
      </c>
      <c r="L1325" s="27">
        <f t="shared" si="81"/>
        <v>0</v>
      </c>
      <c r="M1325" s="12">
        <f t="shared" si="82"/>
        <v>0</v>
      </c>
      <c r="N1325" s="12">
        <f t="shared" si="83"/>
        <v>1</v>
      </c>
      <c r="O1325" s="17" t="s">
        <v>1878</v>
      </c>
    </row>
    <row r="1326" spans="1:15" x14ac:dyDescent="0.35">
      <c r="A1326" s="9" t="s">
        <v>27</v>
      </c>
      <c r="B1326" s="9" t="s">
        <v>1877</v>
      </c>
      <c r="C1326" s="9" t="s">
        <v>816</v>
      </c>
      <c r="D1326" s="9" t="s">
        <v>49</v>
      </c>
      <c r="E1326" s="8" t="s">
        <v>50</v>
      </c>
      <c r="F1326" s="10" t="s">
        <v>1902</v>
      </c>
      <c r="G1326" s="10" t="s">
        <v>1903</v>
      </c>
      <c r="H1326" s="10" t="s">
        <v>25</v>
      </c>
      <c r="I1326" s="10" t="s">
        <v>26</v>
      </c>
      <c r="J1326" s="11">
        <f t="shared" si="80"/>
        <v>16960000</v>
      </c>
      <c r="K1326" s="11">
        <f t="shared" si="80"/>
        <v>16960000</v>
      </c>
      <c r="L1326" s="27">
        <f t="shared" si="81"/>
        <v>0</v>
      </c>
      <c r="M1326" s="12">
        <f t="shared" si="82"/>
        <v>0</v>
      </c>
      <c r="N1326" s="12">
        <f t="shared" si="83"/>
        <v>1</v>
      </c>
      <c r="O1326" s="17" t="s">
        <v>1878</v>
      </c>
    </row>
    <row r="1327" spans="1:15" x14ac:dyDescent="0.35">
      <c r="A1327" s="9" t="s">
        <v>27</v>
      </c>
      <c r="B1327" s="9" t="s">
        <v>1877</v>
      </c>
      <c r="C1327" s="9" t="s">
        <v>816</v>
      </c>
      <c r="D1327" s="9" t="s">
        <v>1792</v>
      </c>
      <c r="E1327" s="8" t="s">
        <v>1793</v>
      </c>
      <c r="F1327" s="10" t="s">
        <v>1902</v>
      </c>
      <c r="G1327" s="10" t="s">
        <v>1903</v>
      </c>
      <c r="H1327" s="10" t="s">
        <v>25</v>
      </c>
      <c r="I1327" s="10" t="s">
        <v>26</v>
      </c>
      <c r="J1327" s="11">
        <f t="shared" si="80"/>
        <v>16960000</v>
      </c>
      <c r="K1327" s="11">
        <f t="shared" si="80"/>
        <v>16960000</v>
      </c>
      <c r="L1327" s="27">
        <f t="shared" si="81"/>
        <v>0</v>
      </c>
      <c r="M1327" s="12">
        <f t="shared" si="82"/>
        <v>0</v>
      </c>
      <c r="N1327" s="12">
        <f t="shared" si="83"/>
        <v>1</v>
      </c>
      <c r="O1327" s="17" t="s">
        <v>1878</v>
      </c>
    </row>
    <row r="1328" spans="1:15" x14ac:dyDescent="0.35">
      <c r="A1328" s="9" t="s">
        <v>27</v>
      </c>
      <c r="B1328" s="9" t="s">
        <v>1877</v>
      </c>
      <c r="C1328" s="9" t="s">
        <v>816</v>
      </c>
      <c r="D1328" s="9" t="s">
        <v>1794</v>
      </c>
      <c r="E1328" s="8" t="s">
        <v>1793</v>
      </c>
      <c r="F1328" s="10" t="s">
        <v>1902</v>
      </c>
      <c r="G1328" s="10" t="s">
        <v>1903</v>
      </c>
      <c r="H1328" s="10" t="s">
        <v>25</v>
      </c>
      <c r="I1328" s="10" t="s">
        <v>26</v>
      </c>
      <c r="J1328" s="11">
        <f t="shared" si="80"/>
        <v>16960000</v>
      </c>
      <c r="K1328" s="11">
        <f t="shared" si="80"/>
        <v>16960000</v>
      </c>
      <c r="L1328" s="27">
        <f t="shared" si="81"/>
        <v>0</v>
      </c>
      <c r="M1328" s="12">
        <f t="shared" si="82"/>
        <v>0</v>
      </c>
      <c r="N1328" s="12">
        <f t="shared" si="83"/>
        <v>1</v>
      </c>
      <c r="O1328" s="17" t="s">
        <v>1878</v>
      </c>
    </row>
    <row r="1329" spans="1:15" x14ac:dyDescent="0.35">
      <c r="A1329" s="9" t="s">
        <v>27</v>
      </c>
      <c r="B1329" s="9" t="s">
        <v>1877</v>
      </c>
      <c r="C1329" s="9" t="s">
        <v>816</v>
      </c>
      <c r="D1329" s="9" t="s">
        <v>1795</v>
      </c>
      <c r="E1329" s="8" t="s">
        <v>1793</v>
      </c>
      <c r="F1329" s="10" t="s">
        <v>1902</v>
      </c>
      <c r="G1329" s="10" t="s">
        <v>1903</v>
      </c>
      <c r="H1329" s="10" t="s">
        <v>25</v>
      </c>
      <c r="I1329" s="10" t="s">
        <v>26</v>
      </c>
      <c r="J1329" s="11">
        <f t="shared" si="80"/>
        <v>16960000</v>
      </c>
      <c r="K1329" s="11">
        <f t="shared" si="80"/>
        <v>16960000</v>
      </c>
      <c r="L1329" s="27">
        <f t="shared" si="81"/>
        <v>0</v>
      </c>
      <c r="M1329" s="12">
        <f t="shared" si="82"/>
        <v>0</v>
      </c>
      <c r="N1329" s="12">
        <f t="shared" si="83"/>
        <v>1</v>
      </c>
      <c r="O1329" s="17" t="s">
        <v>1878</v>
      </c>
    </row>
    <row r="1330" spans="1:15" x14ac:dyDescent="0.35">
      <c r="A1330" s="9" t="s">
        <v>27</v>
      </c>
      <c r="B1330" s="9" t="s">
        <v>1877</v>
      </c>
      <c r="C1330" s="9" t="s">
        <v>888</v>
      </c>
      <c r="D1330" s="9"/>
      <c r="E1330" s="8" t="s">
        <v>889</v>
      </c>
      <c r="F1330" s="10" t="s">
        <v>1904</v>
      </c>
      <c r="G1330" s="10" t="s">
        <v>1905</v>
      </c>
      <c r="H1330" s="10" t="s">
        <v>25</v>
      </c>
      <c r="I1330" s="10" t="s">
        <v>26</v>
      </c>
      <c r="J1330" s="11">
        <f t="shared" si="80"/>
        <v>15575000</v>
      </c>
      <c r="K1330" s="11">
        <f t="shared" si="80"/>
        <v>12375000</v>
      </c>
      <c r="L1330" s="27">
        <f t="shared" si="81"/>
        <v>3200000</v>
      </c>
      <c r="M1330" s="12">
        <f t="shared" si="82"/>
        <v>0.20545746388443017</v>
      </c>
      <c r="N1330" s="12">
        <f t="shared" si="83"/>
        <v>0.7945425361155698</v>
      </c>
      <c r="O1330" s="17" t="s">
        <v>1878</v>
      </c>
    </row>
    <row r="1331" spans="1:15" x14ac:dyDescent="0.35">
      <c r="A1331" s="9" t="s">
        <v>27</v>
      </c>
      <c r="B1331" s="9" t="s">
        <v>1877</v>
      </c>
      <c r="C1331" s="9" t="s">
        <v>888</v>
      </c>
      <c r="D1331" s="9" t="s">
        <v>49</v>
      </c>
      <c r="E1331" s="8" t="s">
        <v>50</v>
      </c>
      <c r="F1331" s="10" t="s">
        <v>1904</v>
      </c>
      <c r="G1331" s="10" t="s">
        <v>1905</v>
      </c>
      <c r="H1331" s="10" t="s">
        <v>25</v>
      </c>
      <c r="I1331" s="10" t="s">
        <v>26</v>
      </c>
      <c r="J1331" s="11">
        <f t="shared" si="80"/>
        <v>15575000</v>
      </c>
      <c r="K1331" s="11">
        <f t="shared" si="80"/>
        <v>12375000</v>
      </c>
      <c r="L1331" s="27">
        <f t="shared" si="81"/>
        <v>3200000</v>
      </c>
      <c r="M1331" s="12">
        <f t="shared" si="82"/>
        <v>0.20545746388443017</v>
      </c>
      <c r="N1331" s="12">
        <f t="shared" si="83"/>
        <v>0.7945425361155698</v>
      </c>
      <c r="O1331" s="17" t="s">
        <v>1878</v>
      </c>
    </row>
    <row r="1332" spans="1:15" x14ac:dyDescent="0.35">
      <c r="A1332" s="9" t="s">
        <v>27</v>
      </c>
      <c r="B1332" s="9" t="s">
        <v>1877</v>
      </c>
      <c r="C1332" s="9" t="s">
        <v>888</v>
      </c>
      <c r="D1332" s="9" t="s">
        <v>1792</v>
      </c>
      <c r="E1332" s="8" t="s">
        <v>1793</v>
      </c>
      <c r="F1332" s="10" t="s">
        <v>1904</v>
      </c>
      <c r="G1332" s="10" t="s">
        <v>1905</v>
      </c>
      <c r="H1332" s="10" t="s">
        <v>25</v>
      </c>
      <c r="I1332" s="10" t="s">
        <v>26</v>
      </c>
      <c r="J1332" s="11">
        <f t="shared" si="80"/>
        <v>15575000</v>
      </c>
      <c r="K1332" s="11">
        <f t="shared" si="80"/>
        <v>12375000</v>
      </c>
      <c r="L1332" s="27">
        <f t="shared" si="81"/>
        <v>3200000</v>
      </c>
      <c r="M1332" s="12">
        <f t="shared" si="82"/>
        <v>0.20545746388443017</v>
      </c>
      <c r="N1332" s="12">
        <f t="shared" si="83"/>
        <v>0.7945425361155698</v>
      </c>
      <c r="O1332" s="17" t="s">
        <v>1878</v>
      </c>
    </row>
    <row r="1333" spans="1:15" x14ac:dyDescent="0.35">
      <c r="A1333" s="9" t="s">
        <v>27</v>
      </c>
      <c r="B1333" s="9" t="s">
        <v>1877</v>
      </c>
      <c r="C1333" s="9" t="s">
        <v>888</v>
      </c>
      <c r="D1333" s="9" t="s">
        <v>1794</v>
      </c>
      <c r="E1333" s="8" t="s">
        <v>1793</v>
      </c>
      <c r="F1333" s="10" t="s">
        <v>1904</v>
      </c>
      <c r="G1333" s="10" t="s">
        <v>1905</v>
      </c>
      <c r="H1333" s="10" t="s">
        <v>25</v>
      </c>
      <c r="I1333" s="10" t="s">
        <v>26</v>
      </c>
      <c r="J1333" s="11">
        <f t="shared" si="80"/>
        <v>15575000</v>
      </c>
      <c r="K1333" s="11">
        <f t="shared" si="80"/>
        <v>12375000</v>
      </c>
      <c r="L1333" s="27">
        <f t="shared" si="81"/>
        <v>3200000</v>
      </c>
      <c r="M1333" s="12">
        <f t="shared" si="82"/>
        <v>0.20545746388443017</v>
      </c>
      <c r="N1333" s="12">
        <f t="shared" si="83"/>
        <v>0.7945425361155698</v>
      </c>
      <c r="O1333" s="17" t="s">
        <v>1878</v>
      </c>
    </row>
    <row r="1334" spans="1:15" x14ac:dyDescent="0.35">
      <c r="A1334" s="9" t="s">
        <v>27</v>
      </c>
      <c r="B1334" s="9" t="s">
        <v>1877</v>
      </c>
      <c r="C1334" s="9" t="s">
        <v>888</v>
      </c>
      <c r="D1334" s="9" t="s">
        <v>1795</v>
      </c>
      <c r="E1334" s="8" t="s">
        <v>1793</v>
      </c>
      <c r="F1334" s="10" t="s">
        <v>1904</v>
      </c>
      <c r="G1334" s="10" t="s">
        <v>1905</v>
      </c>
      <c r="H1334" s="10" t="s">
        <v>25</v>
      </c>
      <c r="I1334" s="10" t="s">
        <v>26</v>
      </c>
      <c r="J1334" s="11">
        <f t="shared" si="80"/>
        <v>15575000</v>
      </c>
      <c r="K1334" s="11">
        <f t="shared" si="80"/>
        <v>12375000</v>
      </c>
      <c r="L1334" s="27">
        <f t="shared" si="81"/>
        <v>3200000</v>
      </c>
      <c r="M1334" s="12">
        <f t="shared" si="82"/>
        <v>0.20545746388443017</v>
      </c>
      <c r="N1334" s="12">
        <f t="shared" si="83"/>
        <v>0.7945425361155698</v>
      </c>
      <c r="O1334" s="17" t="s">
        <v>1878</v>
      </c>
    </row>
    <row r="1335" spans="1:15" x14ac:dyDescent="0.35">
      <c r="A1335" s="9" t="s">
        <v>27</v>
      </c>
      <c r="B1335" s="9" t="s">
        <v>1877</v>
      </c>
      <c r="C1335" s="9" t="s">
        <v>922</v>
      </c>
      <c r="D1335" s="9"/>
      <c r="E1335" s="8" t="s">
        <v>923</v>
      </c>
      <c r="F1335" s="10" t="s">
        <v>1906</v>
      </c>
      <c r="G1335" s="10" t="s">
        <v>1907</v>
      </c>
      <c r="H1335" s="10" t="s">
        <v>25</v>
      </c>
      <c r="I1335" s="10" t="s">
        <v>26</v>
      </c>
      <c r="J1335" s="11">
        <f t="shared" si="80"/>
        <v>144400000</v>
      </c>
      <c r="K1335" s="11">
        <f t="shared" si="80"/>
        <v>144400000</v>
      </c>
      <c r="L1335" s="27">
        <f t="shared" si="81"/>
        <v>0</v>
      </c>
      <c r="M1335" s="12">
        <f t="shared" si="82"/>
        <v>0</v>
      </c>
      <c r="N1335" s="12">
        <f t="shared" si="83"/>
        <v>1</v>
      </c>
      <c r="O1335" s="17" t="s">
        <v>1878</v>
      </c>
    </row>
    <row r="1336" spans="1:15" x14ac:dyDescent="0.35">
      <c r="A1336" s="9" t="s">
        <v>27</v>
      </c>
      <c r="B1336" s="9" t="s">
        <v>1877</v>
      </c>
      <c r="C1336" s="9" t="s">
        <v>922</v>
      </c>
      <c r="D1336" s="9" t="s">
        <v>49</v>
      </c>
      <c r="E1336" s="8" t="s">
        <v>50</v>
      </c>
      <c r="F1336" s="10" t="s">
        <v>1906</v>
      </c>
      <c r="G1336" s="10" t="s">
        <v>1907</v>
      </c>
      <c r="H1336" s="10" t="s">
        <v>25</v>
      </c>
      <c r="I1336" s="10" t="s">
        <v>26</v>
      </c>
      <c r="J1336" s="11">
        <f t="shared" si="80"/>
        <v>144400000</v>
      </c>
      <c r="K1336" s="11">
        <f t="shared" si="80"/>
        <v>144400000</v>
      </c>
      <c r="L1336" s="27">
        <f t="shared" si="81"/>
        <v>0</v>
      </c>
      <c r="M1336" s="12">
        <f t="shared" si="82"/>
        <v>0</v>
      </c>
      <c r="N1336" s="12">
        <f t="shared" si="83"/>
        <v>1</v>
      </c>
      <c r="O1336" s="17" t="s">
        <v>1878</v>
      </c>
    </row>
    <row r="1337" spans="1:15" x14ac:dyDescent="0.35">
      <c r="A1337" s="9" t="s">
        <v>27</v>
      </c>
      <c r="B1337" s="9" t="s">
        <v>1877</v>
      </c>
      <c r="C1337" s="9" t="s">
        <v>922</v>
      </c>
      <c r="D1337" s="9" t="s">
        <v>1792</v>
      </c>
      <c r="E1337" s="8" t="s">
        <v>1793</v>
      </c>
      <c r="F1337" s="10" t="s">
        <v>1906</v>
      </c>
      <c r="G1337" s="10" t="s">
        <v>1907</v>
      </c>
      <c r="H1337" s="10" t="s">
        <v>25</v>
      </c>
      <c r="I1337" s="10" t="s">
        <v>26</v>
      </c>
      <c r="J1337" s="11">
        <f t="shared" si="80"/>
        <v>144400000</v>
      </c>
      <c r="K1337" s="11">
        <f t="shared" si="80"/>
        <v>144400000</v>
      </c>
      <c r="L1337" s="27">
        <f t="shared" si="81"/>
        <v>0</v>
      </c>
      <c r="M1337" s="12">
        <f t="shared" si="82"/>
        <v>0</v>
      </c>
      <c r="N1337" s="12">
        <f t="shared" si="83"/>
        <v>1</v>
      </c>
      <c r="O1337" s="17" t="s">
        <v>1878</v>
      </c>
    </row>
    <row r="1338" spans="1:15" x14ac:dyDescent="0.35">
      <c r="A1338" s="9" t="s">
        <v>27</v>
      </c>
      <c r="B1338" s="9" t="s">
        <v>1877</v>
      </c>
      <c r="C1338" s="9" t="s">
        <v>922</v>
      </c>
      <c r="D1338" s="9" t="s">
        <v>1794</v>
      </c>
      <c r="E1338" s="8" t="s">
        <v>1793</v>
      </c>
      <c r="F1338" s="10" t="s">
        <v>1906</v>
      </c>
      <c r="G1338" s="10" t="s">
        <v>1907</v>
      </c>
      <c r="H1338" s="10" t="s">
        <v>25</v>
      </c>
      <c r="I1338" s="10" t="s">
        <v>26</v>
      </c>
      <c r="J1338" s="11">
        <f t="shared" si="80"/>
        <v>144400000</v>
      </c>
      <c r="K1338" s="11">
        <f t="shared" si="80"/>
        <v>144400000</v>
      </c>
      <c r="L1338" s="27">
        <f t="shared" si="81"/>
        <v>0</v>
      </c>
      <c r="M1338" s="12">
        <f t="shared" si="82"/>
        <v>0</v>
      </c>
      <c r="N1338" s="12">
        <f t="shared" si="83"/>
        <v>1</v>
      </c>
      <c r="O1338" s="17" t="s">
        <v>1878</v>
      </c>
    </row>
    <row r="1339" spans="1:15" x14ac:dyDescent="0.35">
      <c r="A1339" s="9" t="s">
        <v>27</v>
      </c>
      <c r="B1339" s="9" t="s">
        <v>1877</v>
      </c>
      <c r="C1339" s="9" t="s">
        <v>922</v>
      </c>
      <c r="D1339" s="9" t="s">
        <v>1795</v>
      </c>
      <c r="E1339" s="8" t="s">
        <v>1793</v>
      </c>
      <c r="F1339" s="10" t="s">
        <v>1906</v>
      </c>
      <c r="G1339" s="10" t="s">
        <v>1907</v>
      </c>
      <c r="H1339" s="10" t="s">
        <v>25</v>
      </c>
      <c r="I1339" s="10" t="s">
        <v>26</v>
      </c>
      <c r="J1339" s="11">
        <f t="shared" si="80"/>
        <v>144400000</v>
      </c>
      <c r="K1339" s="11">
        <f t="shared" si="80"/>
        <v>144400000</v>
      </c>
      <c r="L1339" s="27">
        <f t="shared" si="81"/>
        <v>0</v>
      </c>
      <c r="M1339" s="12">
        <f t="shared" si="82"/>
        <v>0</v>
      </c>
      <c r="N1339" s="12">
        <f t="shared" si="83"/>
        <v>1</v>
      </c>
      <c r="O1339" s="17" t="s">
        <v>1878</v>
      </c>
    </row>
    <row r="1340" spans="1:15" x14ac:dyDescent="0.35">
      <c r="A1340" s="9" t="s">
        <v>27</v>
      </c>
      <c r="B1340" s="9" t="s">
        <v>1877</v>
      </c>
      <c r="C1340" s="9" t="s">
        <v>1215</v>
      </c>
      <c r="D1340" s="9"/>
      <c r="E1340" s="8" t="s">
        <v>1216</v>
      </c>
      <c r="F1340" s="10" t="s">
        <v>1908</v>
      </c>
      <c r="G1340" s="10" t="s">
        <v>1909</v>
      </c>
      <c r="H1340" s="10" t="s">
        <v>25</v>
      </c>
      <c r="I1340" s="10" t="s">
        <v>26</v>
      </c>
      <c r="J1340" s="11">
        <f t="shared" si="80"/>
        <v>164197000</v>
      </c>
      <c r="K1340" s="11">
        <f t="shared" si="80"/>
        <v>127307804</v>
      </c>
      <c r="L1340" s="27">
        <f t="shared" si="81"/>
        <v>36889196</v>
      </c>
      <c r="M1340" s="12">
        <f t="shared" si="82"/>
        <v>0.22466425086938252</v>
      </c>
      <c r="N1340" s="12">
        <f t="shared" si="83"/>
        <v>0.77533574913061754</v>
      </c>
      <c r="O1340" s="17" t="s">
        <v>1878</v>
      </c>
    </row>
    <row r="1341" spans="1:15" x14ac:dyDescent="0.35">
      <c r="A1341" s="9" t="s">
        <v>27</v>
      </c>
      <c r="B1341" s="9" t="s">
        <v>1877</v>
      </c>
      <c r="C1341" s="9" t="s">
        <v>1215</v>
      </c>
      <c r="D1341" s="9" t="s">
        <v>164</v>
      </c>
      <c r="E1341" s="8" t="s">
        <v>165</v>
      </c>
      <c r="F1341" s="10" t="s">
        <v>1910</v>
      </c>
      <c r="G1341" s="10" t="s">
        <v>1911</v>
      </c>
      <c r="H1341" s="10" t="s">
        <v>25</v>
      </c>
      <c r="I1341" s="10" t="s">
        <v>26</v>
      </c>
      <c r="J1341" s="11">
        <f t="shared" si="80"/>
        <v>90058000</v>
      </c>
      <c r="K1341" s="11">
        <f t="shared" si="80"/>
        <v>84951132</v>
      </c>
      <c r="L1341" s="27">
        <f t="shared" si="81"/>
        <v>5106868</v>
      </c>
      <c r="M1341" s="12">
        <f t="shared" si="82"/>
        <v>5.67064336316596E-2</v>
      </c>
      <c r="N1341" s="12">
        <f t="shared" si="83"/>
        <v>0.94329356636834039</v>
      </c>
      <c r="O1341" s="17" t="s">
        <v>1878</v>
      </c>
    </row>
    <row r="1342" spans="1:15" x14ac:dyDescent="0.35">
      <c r="A1342" s="9" t="s">
        <v>27</v>
      </c>
      <c r="B1342" s="9" t="s">
        <v>1877</v>
      </c>
      <c r="C1342" s="9" t="s">
        <v>1215</v>
      </c>
      <c r="D1342" s="9" t="s">
        <v>270</v>
      </c>
      <c r="E1342" s="8" t="s">
        <v>271</v>
      </c>
      <c r="F1342" s="10" t="s">
        <v>1910</v>
      </c>
      <c r="G1342" s="10" t="s">
        <v>1911</v>
      </c>
      <c r="H1342" s="10" t="s">
        <v>25</v>
      </c>
      <c r="I1342" s="10" t="s">
        <v>26</v>
      </c>
      <c r="J1342" s="11">
        <f t="shared" si="80"/>
        <v>90058000</v>
      </c>
      <c r="K1342" s="11">
        <f t="shared" si="80"/>
        <v>84951132</v>
      </c>
      <c r="L1342" s="27">
        <f t="shared" si="81"/>
        <v>5106868</v>
      </c>
      <c r="M1342" s="12">
        <f t="shared" si="82"/>
        <v>5.67064336316596E-2</v>
      </c>
      <c r="N1342" s="12">
        <f t="shared" si="83"/>
        <v>0.94329356636834039</v>
      </c>
      <c r="O1342" s="17" t="s">
        <v>1878</v>
      </c>
    </row>
    <row r="1343" spans="1:15" x14ac:dyDescent="0.35">
      <c r="A1343" s="9" t="s">
        <v>27</v>
      </c>
      <c r="B1343" s="9" t="s">
        <v>1877</v>
      </c>
      <c r="C1343" s="9" t="s">
        <v>1215</v>
      </c>
      <c r="D1343" s="9" t="s">
        <v>1023</v>
      </c>
      <c r="E1343" s="8" t="s">
        <v>1024</v>
      </c>
      <c r="F1343" s="10" t="s">
        <v>1910</v>
      </c>
      <c r="G1343" s="10" t="s">
        <v>1911</v>
      </c>
      <c r="H1343" s="10" t="s">
        <v>25</v>
      </c>
      <c r="I1343" s="10" t="s">
        <v>26</v>
      </c>
      <c r="J1343" s="11">
        <f t="shared" si="80"/>
        <v>90058000</v>
      </c>
      <c r="K1343" s="11">
        <f t="shared" si="80"/>
        <v>84951132</v>
      </c>
      <c r="L1343" s="27">
        <f t="shared" si="81"/>
        <v>5106868</v>
      </c>
      <c r="M1343" s="12">
        <f t="shared" si="82"/>
        <v>5.67064336316596E-2</v>
      </c>
      <c r="N1343" s="12">
        <f t="shared" si="83"/>
        <v>0.94329356636834039</v>
      </c>
      <c r="O1343" s="17" t="s">
        <v>1878</v>
      </c>
    </row>
    <row r="1344" spans="1:15" x14ac:dyDescent="0.35">
      <c r="A1344" s="9" t="s">
        <v>27</v>
      </c>
      <c r="B1344" s="9" t="s">
        <v>1877</v>
      </c>
      <c r="C1344" s="9" t="s">
        <v>1215</v>
      </c>
      <c r="D1344" s="9" t="s">
        <v>1025</v>
      </c>
      <c r="E1344" s="8" t="s">
        <v>1024</v>
      </c>
      <c r="F1344" s="10" t="s">
        <v>1910</v>
      </c>
      <c r="G1344" s="10" t="s">
        <v>1911</v>
      </c>
      <c r="H1344" s="10" t="s">
        <v>25</v>
      </c>
      <c r="I1344" s="10" t="s">
        <v>26</v>
      </c>
      <c r="J1344" s="11">
        <f t="shared" si="80"/>
        <v>90058000</v>
      </c>
      <c r="K1344" s="11">
        <f t="shared" si="80"/>
        <v>84951132</v>
      </c>
      <c r="L1344" s="27">
        <f t="shared" si="81"/>
        <v>5106868</v>
      </c>
      <c r="M1344" s="12">
        <f t="shared" si="82"/>
        <v>5.67064336316596E-2</v>
      </c>
      <c r="N1344" s="12">
        <f t="shared" si="83"/>
        <v>0.94329356636834039</v>
      </c>
      <c r="O1344" s="17" t="s">
        <v>1878</v>
      </c>
    </row>
    <row r="1345" spans="1:15" x14ac:dyDescent="0.35">
      <c r="A1345" s="9" t="s">
        <v>27</v>
      </c>
      <c r="B1345" s="9" t="s">
        <v>1877</v>
      </c>
      <c r="C1345" s="9" t="s">
        <v>1215</v>
      </c>
      <c r="D1345" s="9" t="s">
        <v>49</v>
      </c>
      <c r="E1345" s="8" t="s">
        <v>50</v>
      </c>
      <c r="F1345" s="10" t="s">
        <v>1912</v>
      </c>
      <c r="G1345" s="10" t="s">
        <v>1913</v>
      </c>
      <c r="H1345" s="10" t="s">
        <v>25</v>
      </c>
      <c r="I1345" s="10" t="s">
        <v>26</v>
      </c>
      <c r="J1345" s="11">
        <f t="shared" si="80"/>
        <v>74139000</v>
      </c>
      <c r="K1345" s="11">
        <f t="shared" si="80"/>
        <v>42356672</v>
      </c>
      <c r="L1345" s="27">
        <f t="shared" si="81"/>
        <v>31782328</v>
      </c>
      <c r="M1345" s="12">
        <f t="shared" si="82"/>
        <v>0.42868568499710002</v>
      </c>
      <c r="N1345" s="12">
        <f t="shared" si="83"/>
        <v>0.57131431500289998</v>
      </c>
      <c r="O1345" s="17" t="s">
        <v>1878</v>
      </c>
    </row>
    <row r="1346" spans="1:15" x14ac:dyDescent="0.35">
      <c r="A1346" s="9" t="s">
        <v>27</v>
      </c>
      <c r="B1346" s="9" t="s">
        <v>1877</v>
      </c>
      <c r="C1346" s="9" t="s">
        <v>1215</v>
      </c>
      <c r="D1346" s="9" t="s">
        <v>1792</v>
      </c>
      <c r="E1346" s="8" t="s">
        <v>1793</v>
      </c>
      <c r="F1346" s="10" t="s">
        <v>1912</v>
      </c>
      <c r="G1346" s="10" t="s">
        <v>1913</v>
      </c>
      <c r="H1346" s="10" t="s">
        <v>25</v>
      </c>
      <c r="I1346" s="10" t="s">
        <v>26</v>
      </c>
      <c r="J1346" s="11">
        <f t="shared" si="80"/>
        <v>74139000</v>
      </c>
      <c r="K1346" s="11">
        <f t="shared" si="80"/>
        <v>42356672</v>
      </c>
      <c r="L1346" s="27">
        <f t="shared" si="81"/>
        <v>31782328</v>
      </c>
      <c r="M1346" s="12">
        <f t="shared" si="82"/>
        <v>0.42868568499710002</v>
      </c>
      <c r="N1346" s="12">
        <f t="shared" si="83"/>
        <v>0.57131431500289998</v>
      </c>
      <c r="O1346" s="17" t="s">
        <v>1878</v>
      </c>
    </row>
    <row r="1347" spans="1:15" x14ac:dyDescent="0.35">
      <c r="A1347" s="9" t="s">
        <v>27</v>
      </c>
      <c r="B1347" s="9" t="s">
        <v>1877</v>
      </c>
      <c r="C1347" s="9" t="s">
        <v>1215</v>
      </c>
      <c r="D1347" s="9" t="s">
        <v>1794</v>
      </c>
      <c r="E1347" s="8" t="s">
        <v>1793</v>
      </c>
      <c r="F1347" s="10" t="s">
        <v>1912</v>
      </c>
      <c r="G1347" s="10" t="s">
        <v>1913</v>
      </c>
      <c r="H1347" s="10" t="s">
        <v>25</v>
      </c>
      <c r="I1347" s="10" t="s">
        <v>26</v>
      </c>
      <c r="J1347" s="11">
        <f t="shared" si="80"/>
        <v>74139000</v>
      </c>
      <c r="K1347" s="11">
        <f t="shared" si="80"/>
        <v>42356672</v>
      </c>
      <c r="L1347" s="27">
        <f t="shared" si="81"/>
        <v>31782328</v>
      </c>
      <c r="M1347" s="12">
        <f t="shared" si="82"/>
        <v>0.42868568499710002</v>
      </c>
      <c r="N1347" s="12">
        <f t="shared" si="83"/>
        <v>0.57131431500289998</v>
      </c>
      <c r="O1347" s="17" t="s">
        <v>1878</v>
      </c>
    </row>
    <row r="1348" spans="1:15" x14ac:dyDescent="0.35">
      <c r="A1348" s="9" t="s">
        <v>27</v>
      </c>
      <c r="B1348" s="9" t="s">
        <v>1877</v>
      </c>
      <c r="C1348" s="9" t="s">
        <v>1215</v>
      </c>
      <c r="D1348" s="9" t="s">
        <v>1795</v>
      </c>
      <c r="E1348" s="8" t="s">
        <v>1793</v>
      </c>
      <c r="F1348" s="10" t="s">
        <v>1912</v>
      </c>
      <c r="G1348" s="10" t="s">
        <v>1913</v>
      </c>
      <c r="H1348" s="10" t="s">
        <v>25</v>
      </c>
      <c r="I1348" s="10" t="s">
        <v>26</v>
      </c>
      <c r="J1348" s="11">
        <f t="shared" si="80"/>
        <v>74139000</v>
      </c>
      <c r="K1348" s="11">
        <f t="shared" si="80"/>
        <v>42356672</v>
      </c>
      <c r="L1348" s="27">
        <f t="shared" si="81"/>
        <v>31782328</v>
      </c>
      <c r="M1348" s="12">
        <f t="shared" si="82"/>
        <v>0.42868568499710002</v>
      </c>
      <c r="N1348" s="12">
        <f t="shared" si="83"/>
        <v>0.57131431500289998</v>
      </c>
      <c r="O1348" s="17" t="s">
        <v>1878</v>
      </c>
    </row>
    <row r="1349" spans="1:15" ht="31" x14ac:dyDescent="0.35">
      <c r="A1349" s="9" t="s">
        <v>27</v>
      </c>
      <c r="B1349" s="9" t="s">
        <v>1877</v>
      </c>
      <c r="C1349" s="9" t="s">
        <v>1290</v>
      </c>
      <c r="D1349" s="9"/>
      <c r="E1349" s="8" t="s">
        <v>1291</v>
      </c>
      <c r="F1349" s="10" t="s">
        <v>1914</v>
      </c>
      <c r="G1349" s="10" t="s">
        <v>1915</v>
      </c>
      <c r="H1349" s="10" t="s">
        <v>25</v>
      </c>
      <c r="I1349" s="10" t="s">
        <v>26</v>
      </c>
      <c r="J1349" s="11">
        <f t="shared" si="80"/>
        <v>1920000</v>
      </c>
      <c r="K1349" s="11">
        <f t="shared" si="80"/>
        <v>1920000</v>
      </c>
      <c r="L1349" s="27">
        <f t="shared" si="81"/>
        <v>0</v>
      </c>
      <c r="M1349" s="12">
        <f t="shared" si="82"/>
        <v>0</v>
      </c>
      <c r="N1349" s="12">
        <f t="shared" si="83"/>
        <v>1</v>
      </c>
      <c r="O1349" s="17" t="s">
        <v>1878</v>
      </c>
    </row>
    <row r="1350" spans="1:15" x14ac:dyDescent="0.35">
      <c r="A1350" s="9" t="s">
        <v>27</v>
      </c>
      <c r="B1350" s="9" t="s">
        <v>1877</v>
      </c>
      <c r="C1350" s="9" t="s">
        <v>1290</v>
      </c>
      <c r="D1350" s="9" t="s">
        <v>49</v>
      </c>
      <c r="E1350" s="8" t="s">
        <v>50</v>
      </c>
      <c r="F1350" s="10" t="s">
        <v>1914</v>
      </c>
      <c r="G1350" s="10" t="s">
        <v>1915</v>
      </c>
      <c r="H1350" s="10" t="s">
        <v>25</v>
      </c>
      <c r="I1350" s="10" t="s">
        <v>26</v>
      </c>
      <c r="J1350" s="11">
        <f t="shared" si="80"/>
        <v>1920000</v>
      </c>
      <c r="K1350" s="11">
        <f t="shared" si="80"/>
        <v>1920000</v>
      </c>
      <c r="L1350" s="27">
        <f t="shared" si="81"/>
        <v>0</v>
      </c>
      <c r="M1350" s="12">
        <f t="shared" si="82"/>
        <v>0</v>
      </c>
      <c r="N1350" s="12">
        <f t="shared" si="83"/>
        <v>1</v>
      </c>
      <c r="O1350" s="17" t="s">
        <v>1878</v>
      </c>
    </row>
    <row r="1351" spans="1:15" x14ac:dyDescent="0.35">
      <c r="A1351" s="9" t="s">
        <v>27</v>
      </c>
      <c r="B1351" s="9" t="s">
        <v>1877</v>
      </c>
      <c r="C1351" s="9" t="s">
        <v>1290</v>
      </c>
      <c r="D1351" s="9" t="s">
        <v>1792</v>
      </c>
      <c r="E1351" s="8" t="s">
        <v>1793</v>
      </c>
      <c r="F1351" s="10" t="s">
        <v>1914</v>
      </c>
      <c r="G1351" s="10" t="s">
        <v>1915</v>
      </c>
      <c r="H1351" s="10" t="s">
        <v>25</v>
      </c>
      <c r="I1351" s="10" t="s">
        <v>26</v>
      </c>
      <c r="J1351" s="11">
        <f t="shared" si="80"/>
        <v>1920000</v>
      </c>
      <c r="K1351" s="11">
        <f t="shared" si="80"/>
        <v>1920000</v>
      </c>
      <c r="L1351" s="27">
        <f t="shared" si="81"/>
        <v>0</v>
      </c>
      <c r="M1351" s="12">
        <f t="shared" si="82"/>
        <v>0</v>
      </c>
      <c r="N1351" s="12">
        <f t="shared" si="83"/>
        <v>1</v>
      </c>
      <c r="O1351" s="17" t="s">
        <v>1878</v>
      </c>
    </row>
    <row r="1352" spans="1:15" x14ac:dyDescent="0.35">
      <c r="A1352" s="9" t="s">
        <v>27</v>
      </c>
      <c r="B1352" s="9" t="s">
        <v>1877</v>
      </c>
      <c r="C1352" s="9" t="s">
        <v>1290</v>
      </c>
      <c r="D1352" s="9" t="s">
        <v>1794</v>
      </c>
      <c r="E1352" s="8" t="s">
        <v>1793</v>
      </c>
      <c r="F1352" s="10" t="s">
        <v>1914</v>
      </c>
      <c r="G1352" s="10" t="s">
        <v>1915</v>
      </c>
      <c r="H1352" s="10" t="s">
        <v>25</v>
      </c>
      <c r="I1352" s="10" t="s">
        <v>26</v>
      </c>
      <c r="J1352" s="11">
        <f t="shared" si="80"/>
        <v>1920000</v>
      </c>
      <c r="K1352" s="11">
        <f t="shared" si="80"/>
        <v>1920000</v>
      </c>
      <c r="L1352" s="27">
        <f t="shared" si="81"/>
        <v>0</v>
      </c>
      <c r="M1352" s="12">
        <f t="shared" si="82"/>
        <v>0</v>
      </c>
      <c r="N1352" s="12">
        <f t="shared" si="83"/>
        <v>1</v>
      </c>
      <c r="O1352" s="17" t="s">
        <v>1878</v>
      </c>
    </row>
    <row r="1353" spans="1:15" x14ac:dyDescent="0.35">
      <c r="A1353" s="9" t="s">
        <v>27</v>
      </c>
      <c r="B1353" s="9" t="s">
        <v>1877</v>
      </c>
      <c r="C1353" s="9" t="s">
        <v>1290</v>
      </c>
      <c r="D1353" s="9" t="s">
        <v>1795</v>
      </c>
      <c r="E1353" s="8" t="s">
        <v>1793</v>
      </c>
      <c r="F1353" s="10" t="s">
        <v>1914</v>
      </c>
      <c r="G1353" s="10" t="s">
        <v>1915</v>
      </c>
      <c r="H1353" s="10" t="s">
        <v>25</v>
      </c>
      <c r="I1353" s="10" t="s">
        <v>26</v>
      </c>
      <c r="J1353" s="11">
        <f t="shared" si="80"/>
        <v>1920000</v>
      </c>
      <c r="K1353" s="11">
        <f t="shared" si="80"/>
        <v>1920000</v>
      </c>
      <c r="L1353" s="27">
        <f t="shared" si="81"/>
        <v>0</v>
      </c>
      <c r="M1353" s="12">
        <f t="shared" si="82"/>
        <v>0</v>
      </c>
      <c r="N1353" s="12">
        <f t="shared" si="83"/>
        <v>1</v>
      </c>
      <c r="O1353" s="17" t="s">
        <v>1878</v>
      </c>
    </row>
    <row r="1354" spans="1:15" x14ac:dyDescent="0.35">
      <c r="A1354" s="9" t="s">
        <v>27</v>
      </c>
      <c r="B1354" s="9" t="s">
        <v>1877</v>
      </c>
      <c r="C1354" s="9" t="s">
        <v>1818</v>
      </c>
      <c r="D1354" s="9"/>
      <c r="E1354" s="8" t="s">
        <v>1819</v>
      </c>
      <c r="F1354" s="10" t="s">
        <v>839</v>
      </c>
      <c r="G1354" s="10" t="s">
        <v>1820</v>
      </c>
      <c r="H1354" s="10" t="s">
        <v>25</v>
      </c>
      <c r="I1354" s="10" t="s">
        <v>26</v>
      </c>
      <c r="J1354" s="11">
        <f t="shared" ref="J1354:K1417" si="84">F1354+H1354</f>
        <v>3680000</v>
      </c>
      <c r="K1354" s="11">
        <f t="shared" si="84"/>
        <v>3680000</v>
      </c>
      <c r="L1354" s="27">
        <f t="shared" si="81"/>
        <v>0</v>
      </c>
      <c r="M1354" s="12">
        <f t="shared" si="82"/>
        <v>0</v>
      </c>
      <c r="N1354" s="12">
        <f t="shared" si="83"/>
        <v>1</v>
      </c>
      <c r="O1354" s="17" t="s">
        <v>1878</v>
      </c>
    </row>
    <row r="1355" spans="1:15" x14ac:dyDescent="0.35">
      <c r="A1355" s="9" t="s">
        <v>27</v>
      </c>
      <c r="B1355" s="9" t="s">
        <v>1877</v>
      </c>
      <c r="C1355" s="9" t="s">
        <v>1818</v>
      </c>
      <c r="D1355" s="9" t="s">
        <v>49</v>
      </c>
      <c r="E1355" s="8" t="s">
        <v>50</v>
      </c>
      <c r="F1355" s="10" t="s">
        <v>839</v>
      </c>
      <c r="G1355" s="10" t="s">
        <v>1820</v>
      </c>
      <c r="H1355" s="10" t="s">
        <v>25</v>
      </c>
      <c r="I1355" s="10" t="s">
        <v>26</v>
      </c>
      <c r="J1355" s="11">
        <f t="shared" si="84"/>
        <v>3680000</v>
      </c>
      <c r="K1355" s="11">
        <f t="shared" si="84"/>
        <v>3680000</v>
      </c>
      <c r="L1355" s="27">
        <f t="shared" ref="L1355:L1418" si="85">J1355-K1355</f>
        <v>0</v>
      </c>
      <c r="M1355" s="12">
        <f t="shared" ref="M1355:M1418" si="86">L1355/J1355</f>
        <v>0</v>
      </c>
      <c r="N1355" s="12">
        <f t="shared" ref="N1355:N1418" si="87">K1355/J1355</f>
        <v>1</v>
      </c>
      <c r="O1355" s="17" t="s">
        <v>1878</v>
      </c>
    </row>
    <row r="1356" spans="1:15" x14ac:dyDescent="0.35">
      <c r="A1356" s="9" t="s">
        <v>27</v>
      </c>
      <c r="B1356" s="9" t="s">
        <v>1877</v>
      </c>
      <c r="C1356" s="9" t="s">
        <v>1818</v>
      </c>
      <c r="D1356" s="9" t="s">
        <v>1792</v>
      </c>
      <c r="E1356" s="8" t="s">
        <v>1793</v>
      </c>
      <c r="F1356" s="10" t="s">
        <v>839</v>
      </c>
      <c r="G1356" s="10" t="s">
        <v>1820</v>
      </c>
      <c r="H1356" s="10" t="s">
        <v>25</v>
      </c>
      <c r="I1356" s="10" t="s">
        <v>26</v>
      </c>
      <c r="J1356" s="11">
        <f t="shared" si="84"/>
        <v>3680000</v>
      </c>
      <c r="K1356" s="11">
        <f t="shared" si="84"/>
        <v>3680000</v>
      </c>
      <c r="L1356" s="27">
        <f t="shared" si="85"/>
        <v>0</v>
      </c>
      <c r="M1356" s="12">
        <f t="shared" si="86"/>
        <v>0</v>
      </c>
      <c r="N1356" s="12">
        <f t="shared" si="87"/>
        <v>1</v>
      </c>
      <c r="O1356" s="17" t="s">
        <v>1878</v>
      </c>
    </row>
    <row r="1357" spans="1:15" x14ac:dyDescent="0.35">
      <c r="A1357" s="9" t="s">
        <v>27</v>
      </c>
      <c r="B1357" s="9" t="s">
        <v>1877</v>
      </c>
      <c r="C1357" s="9" t="s">
        <v>1818</v>
      </c>
      <c r="D1357" s="9" t="s">
        <v>1794</v>
      </c>
      <c r="E1357" s="8" t="s">
        <v>1793</v>
      </c>
      <c r="F1357" s="10" t="s">
        <v>839</v>
      </c>
      <c r="G1357" s="10" t="s">
        <v>1820</v>
      </c>
      <c r="H1357" s="10" t="s">
        <v>25</v>
      </c>
      <c r="I1357" s="10" t="s">
        <v>26</v>
      </c>
      <c r="J1357" s="11">
        <f t="shared" si="84"/>
        <v>3680000</v>
      </c>
      <c r="K1357" s="11">
        <f t="shared" si="84"/>
        <v>3680000</v>
      </c>
      <c r="L1357" s="27">
        <f t="shared" si="85"/>
        <v>0</v>
      </c>
      <c r="M1357" s="12">
        <f t="shared" si="86"/>
        <v>0</v>
      </c>
      <c r="N1357" s="12">
        <f t="shared" si="87"/>
        <v>1</v>
      </c>
      <c r="O1357" s="17" t="s">
        <v>1878</v>
      </c>
    </row>
    <row r="1358" spans="1:15" x14ac:dyDescent="0.35">
      <c r="A1358" s="9" t="s">
        <v>27</v>
      </c>
      <c r="B1358" s="9" t="s">
        <v>1877</v>
      </c>
      <c r="C1358" s="9" t="s">
        <v>1818</v>
      </c>
      <c r="D1358" s="9" t="s">
        <v>1795</v>
      </c>
      <c r="E1358" s="8" t="s">
        <v>1793</v>
      </c>
      <c r="F1358" s="10" t="s">
        <v>839</v>
      </c>
      <c r="G1358" s="10" t="s">
        <v>1820</v>
      </c>
      <c r="H1358" s="10" t="s">
        <v>25</v>
      </c>
      <c r="I1358" s="10" t="s">
        <v>26</v>
      </c>
      <c r="J1358" s="11">
        <f t="shared" si="84"/>
        <v>3680000</v>
      </c>
      <c r="K1358" s="11">
        <f t="shared" si="84"/>
        <v>3680000</v>
      </c>
      <c r="L1358" s="27">
        <f t="shared" si="85"/>
        <v>0</v>
      </c>
      <c r="M1358" s="12">
        <f t="shared" si="86"/>
        <v>0</v>
      </c>
      <c r="N1358" s="12">
        <f t="shared" si="87"/>
        <v>1</v>
      </c>
      <c r="O1358" s="17" t="s">
        <v>1878</v>
      </c>
    </row>
    <row r="1359" spans="1:15" x14ac:dyDescent="0.35">
      <c r="A1359" s="9" t="s">
        <v>27</v>
      </c>
      <c r="B1359" s="9" t="s">
        <v>1877</v>
      </c>
      <c r="C1359" s="9" t="s">
        <v>1821</v>
      </c>
      <c r="D1359" s="9"/>
      <c r="E1359" s="8" t="s">
        <v>1822</v>
      </c>
      <c r="F1359" s="10" t="s">
        <v>1914</v>
      </c>
      <c r="G1359" s="10" t="s">
        <v>1915</v>
      </c>
      <c r="H1359" s="10" t="s">
        <v>25</v>
      </c>
      <c r="I1359" s="10" t="s">
        <v>26</v>
      </c>
      <c r="J1359" s="11">
        <f t="shared" si="84"/>
        <v>1920000</v>
      </c>
      <c r="K1359" s="11">
        <f t="shared" si="84"/>
        <v>1920000</v>
      </c>
      <c r="L1359" s="27">
        <f t="shared" si="85"/>
        <v>0</v>
      </c>
      <c r="M1359" s="12">
        <f t="shared" si="86"/>
        <v>0</v>
      </c>
      <c r="N1359" s="12">
        <f t="shared" si="87"/>
        <v>1</v>
      </c>
      <c r="O1359" s="17" t="s">
        <v>1878</v>
      </c>
    </row>
    <row r="1360" spans="1:15" x14ac:dyDescent="0.35">
      <c r="A1360" s="9" t="s">
        <v>27</v>
      </c>
      <c r="B1360" s="9" t="s">
        <v>1877</v>
      </c>
      <c r="C1360" s="9" t="s">
        <v>1821</v>
      </c>
      <c r="D1360" s="9" t="s">
        <v>49</v>
      </c>
      <c r="E1360" s="8" t="s">
        <v>50</v>
      </c>
      <c r="F1360" s="10" t="s">
        <v>1914</v>
      </c>
      <c r="G1360" s="10" t="s">
        <v>1915</v>
      </c>
      <c r="H1360" s="10" t="s">
        <v>25</v>
      </c>
      <c r="I1360" s="10" t="s">
        <v>26</v>
      </c>
      <c r="J1360" s="11">
        <f t="shared" si="84"/>
        <v>1920000</v>
      </c>
      <c r="K1360" s="11">
        <f t="shared" si="84"/>
        <v>1920000</v>
      </c>
      <c r="L1360" s="27">
        <f t="shared" si="85"/>
        <v>0</v>
      </c>
      <c r="M1360" s="12">
        <f t="shared" si="86"/>
        <v>0</v>
      </c>
      <c r="N1360" s="12">
        <f t="shared" si="87"/>
        <v>1</v>
      </c>
      <c r="O1360" s="17" t="s">
        <v>1878</v>
      </c>
    </row>
    <row r="1361" spans="1:15" x14ac:dyDescent="0.35">
      <c r="A1361" s="9" t="s">
        <v>27</v>
      </c>
      <c r="B1361" s="9" t="s">
        <v>1877</v>
      </c>
      <c r="C1361" s="9" t="s">
        <v>1821</v>
      </c>
      <c r="D1361" s="9" t="s">
        <v>1792</v>
      </c>
      <c r="E1361" s="8" t="s">
        <v>1793</v>
      </c>
      <c r="F1361" s="10" t="s">
        <v>1914</v>
      </c>
      <c r="G1361" s="10" t="s">
        <v>1915</v>
      </c>
      <c r="H1361" s="10" t="s">
        <v>25</v>
      </c>
      <c r="I1361" s="10" t="s">
        <v>26</v>
      </c>
      <c r="J1361" s="11">
        <f t="shared" si="84"/>
        <v>1920000</v>
      </c>
      <c r="K1361" s="11">
        <f t="shared" si="84"/>
        <v>1920000</v>
      </c>
      <c r="L1361" s="27">
        <f t="shared" si="85"/>
        <v>0</v>
      </c>
      <c r="M1361" s="12">
        <f t="shared" si="86"/>
        <v>0</v>
      </c>
      <c r="N1361" s="12">
        <f t="shared" si="87"/>
        <v>1</v>
      </c>
      <c r="O1361" s="17" t="s">
        <v>1878</v>
      </c>
    </row>
    <row r="1362" spans="1:15" x14ac:dyDescent="0.35">
      <c r="A1362" s="9" t="s">
        <v>27</v>
      </c>
      <c r="B1362" s="9" t="s">
        <v>1877</v>
      </c>
      <c r="C1362" s="9" t="s">
        <v>1821</v>
      </c>
      <c r="D1362" s="9" t="s">
        <v>1794</v>
      </c>
      <c r="E1362" s="8" t="s">
        <v>1793</v>
      </c>
      <c r="F1362" s="10" t="s">
        <v>1914</v>
      </c>
      <c r="G1362" s="10" t="s">
        <v>1915</v>
      </c>
      <c r="H1362" s="10" t="s">
        <v>25</v>
      </c>
      <c r="I1362" s="10" t="s">
        <v>26</v>
      </c>
      <c r="J1362" s="11">
        <f t="shared" si="84"/>
        <v>1920000</v>
      </c>
      <c r="K1362" s="11">
        <f t="shared" si="84"/>
        <v>1920000</v>
      </c>
      <c r="L1362" s="27">
        <f t="shared" si="85"/>
        <v>0</v>
      </c>
      <c r="M1362" s="12">
        <f t="shared" si="86"/>
        <v>0</v>
      </c>
      <c r="N1362" s="12">
        <f t="shared" si="87"/>
        <v>1</v>
      </c>
      <c r="O1362" s="17" t="s">
        <v>1878</v>
      </c>
    </row>
    <row r="1363" spans="1:15" x14ac:dyDescent="0.35">
      <c r="A1363" s="9" t="s">
        <v>27</v>
      </c>
      <c r="B1363" s="9" t="s">
        <v>1877</v>
      </c>
      <c r="C1363" s="9" t="s">
        <v>1821</v>
      </c>
      <c r="D1363" s="9" t="s">
        <v>1795</v>
      </c>
      <c r="E1363" s="8" t="s">
        <v>1793</v>
      </c>
      <c r="F1363" s="10" t="s">
        <v>1914</v>
      </c>
      <c r="G1363" s="10" t="s">
        <v>1915</v>
      </c>
      <c r="H1363" s="10" t="s">
        <v>25</v>
      </c>
      <c r="I1363" s="10" t="s">
        <v>26</v>
      </c>
      <c r="J1363" s="11">
        <f t="shared" si="84"/>
        <v>1920000</v>
      </c>
      <c r="K1363" s="11">
        <f t="shared" si="84"/>
        <v>1920000</v>
      </c>
      <c r="L1363" s="27">
        <f t="shared" si="85"/>
        <v>0</v>
      </c>
      <c r="M1363" s="12">
        <f t="shared" si="86"/>
        <v>0</v>
      </c>
      <c r="N1363" s="12">
        <f t="shared" si="87"/>
        <v>1</v>
      </c>
      <c r="O1363" s="17" t="s">
        <v>1878</v>
      </c>
    </row>
    <row r="1364" spans="1:15" x14ac:dyDescent="0.35">
      <c r="A1364" s="9" t="s">
        <v>27</v>
      </c>
      <c r="B1364" s="9" t="s">
        <v>1877</v>
      </c>
      <c r="C1364" s="9" t="s">
        <v>1824</v>
      </c>
      <c r="D1364" s="9"/>
      <c r="E1364" s="8" t="s">
        <v>1825</v>
      </c>
      <c r="F1364" s="10" t="s">
        <v>1916</v>
      </c>
      <c r="G1364" s="10" t="s">
        <v>1917</v>
      </c>
      <c r="H1364" s="10" t="s">
        <v>25</v>
      </c>
      <c r="I1364" s="10" t="s">
        <v>26</v>
      </c>
      <c r="J1364" s="11">
        <f t="shared" si="84"/>
        <v>12330000</v>
      </c>
      <c r="K1364" s="11">
        <f t="shared" si="84"/>
        <v>12330000</v>
      </c>
      <c r="L1364" s="27">
        <f t="shared" si="85"/>
        <v>0</v>
      </c>
      <c r="M1364" s="12">
        <f t="shared" si="86"/>
        <v>0</v>
      </c>
      <c r="N1364" s="12">
        <f t="shared" si="87"/>
        <v>1</v>
      </c>
      <c r="O1364" s="17" t="s">
        <v>1878</v>
      </c>
    </row>
    <row r="1365" spans="1:15" x14ac:dyDescent="0.35">
      <c r="A1365" s="9" t="s">
        <v>27</v>
      </c>
      <c r="B1365" s="9" t="s">
        <v>1877</v>
      </c>
      <c r="C1365" s="9" t="s">
        <v>1824</v>
      </c>
      <c r="D1365" s="9" t="s">
        <v>49</v>
      </c>
      <c r="E1365" s="8" t="s">
        <v>50</v>
      </c>
      <c r="F1365" s="10" t="s">
        <v>1916</v>
      </c>
      <c r="G1365" s="10" t="s">
        <v>1917</v>
      </c>
      <c r="H1365" s="10" t="s">
        <v>25</v>
      </c>
      <c r="I1365" s="10" t="s">
        <v>26</v>
      </c>
      <c r="J1365" s="11">
        <f t="shared" si="84"/>
        <v>12330000</v>
      </c>
      <c r="K1365" s="11">
        <f t="shared" si="84"/>
        <v>12330000</v>
      </c>
      <c r="L1365" s="27">
        <f t="shared" si="85"/>
        <v>0</v>
      </c>
      <c r="M1365" s="12">
        <f t="shared" si="86"/>
        <v>0</v>
      </c>
      <c r="N1365" s="12">
        <f t="shared" si="87"/>
        <v>1</v>
      </c>
      <c r="O1365" s="17" t="s">
        <v>1878</v>
      </c>
    </row>
    <row r="1366" spans="1:15" x14ac:dyDescent="0.35">
      <c r="A1366" s="9" t="s">
        <v>27</v>
      </c>
      <c r="B1366" s="9" t="s">
        <v>1877</v>
      </c>
      <c r="C1366" s="9" t="s">
        <v>1824</v>
      </c>
      <c r="D1366" s="9" t="s">
        <v>1792</v>
      </c>
      <c r="E1366" s="8" t="s">
        <v>1793</v>
      </c>
      <c r="F1366" s="10" t="s">
        <v>1916</v>
      </c>
      <c r="G1366" s="10" t="s">
        <v>1917</v>
      </c>
      <c r="H1366" s="10" t="s">
        <v>25</v>
      </c>
      <c r="I1366" s="10" t="s">
        <v>26</v>
      </c>
      <c r="J1366" s="11">
        <f t="shared" si="84"/>
        <v>12330000</v>
      </c>
      <c r="K1366" s="11">
        <f t="shared" si="84"/>
        <v>12330000</v>
      </c>
      <c r="L1366" s="27">
        <f t="shared" si="85"/>
        <v>0</v>
      </c>
      <c r="M1366" s="12">
        <f t="shared" si="86"/>
        <v>0</v>
      </c>
      <c r="N1366" s="12">
        <f t="shared" si="87"/>
        <v>1</v>
      </c>
      <c r="O1366" s="17" t="s">
        <v>1878</v>
      </c>
    </row>
    <row r="1367" spans="1:15" x14ac:dyDescent="0.35">
      <c r="A1367" s="9" t="s">
        <v>27</v>
      </c>
      <c r="B1367" s="9" t="s">
        <v>1877</v>
      </c>
      <c r="C1367" s="9" t="s">
        <v>1824</v>
      </c>
      <c r="D1367" s="9" t="s">
        <v>1794</v>
      </c>
      <c r="E1367" s="8" t="s">
        <v>1793</v>
      </c>
      <c r="F1367" s="10" t="s">
        <v>1916</v>
      </c>
      <c r="G1367" s="10" t="s">
        <v>1917</v>
      </c>
      <c r="H1367" s="10" t="s">
        <v>25</v>
      </c>
      <c r="I1367" s="10" t="s">
        <v>26</v>
      </c>
      <c r="J1367" s="11">
        <f t="shared" si="84"/>
        <v>12330000</v>
      </c>
      <c r="K1367" s="11">
        <f t="shared" si="84"/>
        <v>12330000</v>
      </c>
      <c r="L1367" s="27">
        <f t="shared" si="85"/>
        <v>0</v>
      </c>
      <c r="M1367" s="12">
        <f t="shared" si="86"/>
        <v>0</v>
      </c>
      <c r="N1367" s="12">
        <f t="shared" si="87"/>
        <v>1</v>
      </c>
      <c r="O1367" s="17" t="s">
        <v>1878</v>
      </c>
    </row>
    <row r="1368" spans="1:15" x14ac:dyDescent="0.35">
      <c r="A1368" s="9" t="s">
        <v>27</v>
      </c>
      <c r="B1368" s="9" t="s">
        <v>1877</v>
      </c>
      <c r="C1368" s="9" t="s">
        <v>1824</v>
      </c>
      <c r="D1368" s="9" t="s">
        <v>1795</v>
      </c>
      <c r="E1368" s="8" t="s">
        <v>1793</v>
      </c>
      <c r="F1368" s="10" t="s">
        <v>1916</v>
      </c>
      <c r="G1368" s="10" t="s">
        <v>1917</v>
      </c>
      <c r="H1368" s="10" t="s">
        <v>25</v>
      </c>
      <c r="I1368" s="10" t="s">
        <v>26</v>
      </c>
      <c r="J1368" s="11">
        <f t="shared" si="84"/>
        <v>12330000</v>
      </c>
      <c r="K1368" s="11">
        <f t="shared" si="84"/>
        <v>12330000</v>
      </c>
      <c r="L1368" s="27">
        <f t="shared" si="85"/>
        <v>0</v>
      </c>
      <c r="M1368" s="12">
        <f t="shared" si="86"/>
        <v>0</v>
      </c>
      <c r="N1368" s="12">
        <f t="shared" si="87"/>
        <v>1</v>
      </c>
      <c r="O1368" s="17" t="s">
        <v>1878</v>
      </c>
    </row>
    <row r="1369" spans="1:15" x14ac:dyDescent="0.35">
      <c r="A1369" s="9" t="s">
        <v>27</v>
      </c>
      <c r="B1369" s="9" t="s">
        <v>1877</v>
      </c>
      <c r="C1369" s="9" t="s">
        <v>1351</v>
      </c>
      <c r="D1369" s="9"/>
      <c r="E1369" s="8" t="s">
        <v>1352</v>
      </c>
      <c r="F1369" s="10" t="s">
        <v>1918</v>
      </c>
      <c r="G1369" s="10" t="s">
        <v>1919</v>
      </c>
      <c r="H1369" s="10" t="s">
        <v>25</v>
      </c>
      <c r="I1369" s="10" t="s">
        <v>26</v>
      </c>
      <c r="J1369" s="11">
        <f t="shared" si="84"/>
        <v>96600000</v>
      </c>
      <c r="K1369" s="11">
        <f t="shared" si="84"/>
        <v>96600000</v>
      </c>
      <c r="L1369" s="27">
        <f t="shared" si="85"/>
        <v>0</v>
      </c>
      <c r="M1369" s="12">
        <f t="shared" si="86"/>
        <v>0</v>
      </c>
      <c r="N1369" s="12">
        <f t="shared" si="87"/>
        <v>1</v>
      </c>
      <c r="O1369" s="17" t="s">
        <v>1878</v>
      </c>
    </row>
    <row r="1370" spans="1:15" x14ac:dyDescent="0.35">
      <c r="A1370" s="9" t="s">
        <v>27</v>
      </c>
      <c r="B1370" s="9" t="s">
        <v>1877</v>
      </c>
      <c r="C1370" s="9" t="s">
        <v>1351</v>
      </c>
      <c r="D1370" s="9" t="s">
        <v>49</v>
      </c>
      <c r="E1370" s="8" t="s">
        <v>50</v>
      </c>
      <c r="F1370" s="10" t="s">
        <v>1918</v>
      </c>
      <c r="G1370" s="10" t="s">
        <v>1919</v>
      </c>
      <c r="H1370" s="10" t="s">
        <v>25</v>
      </c>
      <c r="I1370" s="10" t="s">
        <v>26</v>
      </c>
      <c r="J1370" s="11">
        <f t="shared" si="84"/>
        <v>96600000</v>
      </c>
      <c r="K1370" s="11">
        <f t="shared" si="84"/>
        <v>96600000</v>
      </c>
      <c r="L1370" s="27">
        <f t="shared" si="85"/>
        <v>0</v>
      </c>
      <c r="M1370" s="12">
        <f t="shared" si="86"/>
        <v>0</v>
      </c>
      <c r="N1370" s="12">
        <f t="shared" si="87"/>
        <v>1</v>
      </c>
      <c r="O1370" s="17" t="s">
        <v>1878</v>
      </c>
    </row>
    <row r="1371" spans="1:15" x14ac:dyDescent="0.35">
      <c r="A1371" s="9" t="s">
        <v>27</v>
      </c>
      <c r="B1371" s="9" t="s">
        <v>1877</v>
      </c>
      <c r="C1371" s="9" t="s">
        <v>1351</v>
      </c>
      <c r="D1371" s="9" t="s">
        <v>1792</v>
      </c>
      <c r="E1371" s="8" t="s">
        <v>1793</v>
      </c>
      <c r="F1371" s="10" t="s">
        <v>1918</v>
      </c>
      <c r="G1371" s="10" t="s">
        <v>1919</v>
      </c>
      <c r="H1371" s="10" t="s">
        <v>25</v>
      </c>
      <c r="I1371" s="10" t="s">
        <v>26</v>
      </c>
      <c r="J1371" s="11">
        <f t="shared" si="84"/>
        <v>96600000</v>
      </c>
      <c r="K1371" s="11">
        <f t="shared" si="84"/>
        <v>96600000</v>
      </c>
      <c r="L1371" s="27">
        <f t="shared" si="85"/>
        <v>0</v>
      </c>
      <c r="M1371" s="12">
        <f t="shared" si="86"/>
        <v>0</v>
      </c>
      <c r="N1371" s="12">
        <f t="shared" si="87"/>
        <v>1</v>
      </c>
      <c r="O1371" s="17" t="s">
        <v>1878</v>
      </c>
    </row>
    <row r="1372" spans="1:15" x14ac:dyDescent="0.35">
      <c r="A1372" s="9" t="s">
        <v>27</v>
      </c>
      <c r="B1372" s="9" t="s">
        <v>1877</v>
      </c>
      <c r="C1372" s="9" t="s">
        <v>1351</v>
      </c>
      <c r="D1372" s="9" t="s">
        <v>1794</v>
      </c>
      <c r="E1372" s="8" t="s">
        <v>1793</v>
      </c>
      <c r="F1372" s="10" t="s">
        <v>1918</v>
      </c>
      <c r="G1372" s="10" t="s">
        <v>1919</v>
      </c>
      <c r="H1372" s="10" t="s">
        <v>25</v>
      </c>
      <c r="I1372" s="10" t="s">
        <v>26</v>
      </c>
      <c r="J1372" s="11">
        <f t="shared" si="84"/>
        <v>96600000</v>
      </c>
      <c r="K1372" s="11">
        <f t="shared" si="84"/>
        <v>96600000</v>
      </c>
      <c r="L1372" s="27">
        <f t="shared" si="85"/>
        <v>0</v>
      </c>
      <c r="M1372" s="12">
        <f t="shared" si="86"/>
        <v>0</v>
      </c>
      <c r="N1372" s="12">
        <f t="shared" si="87"/>
        <v>1</v>
      </c>
      <c r="O1372" s="17" t="s">
        <v>1878</v>
      </c>
    </row>
    <row r="1373" spans="1:15" x14ac:dyDescent="0.35">
      <c r="A1373" s="9" t="s">
        <v>27</v>
      </c>
      <c r="B1373" s="9" t="s">
        <v>1877</v>
      </c>
      <c r="C1373" s="9" t="s">
        <v>1351</v>
      </c>
      <c r="D1373" s="9" t="s">
        <v>1795</v>
      </c>
      <c r="E1373" s="8" t="s">
        <v>1793</v>
      </c>
      <c r="F1373" s="10" t="s">
        <v>1918</v>
      </c>
      <c r="G1373" s="10" t="s">
        <v>1919</v>
      </c>
      <c r="H1373" s="10" t="s">
        <v>25</v>
      </c>
      <c r="I1373" s="10" t="s">
        <v>26</v>
      </c>
      <c r="J1373" s="11">
        <f t="shared" si="84"/>
        <v>96600000</v>
      </c>
      <c r="K1373" s="11">
        <f t="shared" si="84"/>
        <v>96600000</v>
      </c>
      <c r="L1373" s="27">
        <f t="shared" si="85"/>
        <v>0</v>
      </c>
      <c r="M1373" s="12">
        <f t="shared" si="86"/>
        <v>0</v>
      </c>
      <c r="N1373" s="12">
        <f t="shared" si="87"/>
        <v>1</v>
      </c>
      <c r="O1373" s="17" t="s">
        <v>1878</v>
      </c>
    </row>
    <row r="1374" spans="1:15" x14ac:dyDescent="0.35">
      <c r="A1374" s="9" t="s">
        <v>27</v>
      </c>
      <c r="B1374" s="9" t="s">
        <v>1877</v>
      </c>
      <c r="C1374" s="9" t="s">
        <v>1387</v>
      </c>
      <c r="D1374" s="9"/>
      <c r="E1374" s="8" t="s">
        <v>1388</v>
      </c>
      <c r="F1374" s="10" t="s">
        <v>1920</v>
      </c>
      <c r="G1374" s="10" t="s">
        <v>26</v>
      </c>
      <c r="H1374" s="10" t="s">
        <v>25</v>
      </c>
      <c r="I1374" s="10" t="s">
        <v>26</v>
      </c>
      <c r="J1374" s="11">
        <f t="shared" si="84"/>
        <v>113000</v>
      </c>
      <c r="K1374" s="11">
        <f t="shared" si="84"/>
        <v>0</v>
      </c>
      <c r="L1374" s="27">
        <f t="shared" si="85"/>
        <v>113000</v>
      </c>
      <c r="M1374" s="12">
        <f t="shared" si="86"/>
        <v>1</v>
      </c>
      <c r="N1374" s="12">
        <f t="shared" si="87"/>
        <v>0</v>
      </c>
      <c r="O1374" s="17" t="s">
        <v>1878</v>
      </c>
    </row>
    <row r="1375" spans="1:15" x14ac:dyDescent="0.35">
      <c r="A1375" s="9" t="s">
        <v>27</v>
      </c>
      <c r="B1375" s="9" t="s">
        <v>1877</v>
      </c>
      <c r="C1375" s="9" t="s">
        <v>1391</v>
      </c>
      <c r="D1375" s="9"/>
      <c r="E1375" s="8" t="s">
        <v>1392</v>
      </c>
      <c r="F1375" s="10" t="s">
        <v>1920</v>
      </c>
      <c r="G1375" s="10" t="s">
        <v>26</v>
      </c>
      <c r="H1375" s="10" t="s">
        <v>25</v>
      </c>
      <c r="I1375" s="10" t="s">
        <v>26</v>
      </c>
      <c r="J1375" s="11">
        <f t="shared" si="84"/>
        <v>113000</v>
      </c>
      <c r="K1375" s="11">
        <f t="shared" si="84"/>
        <v>0</v>
      </c>
      <c r="L1375" s="27">
        <f t="shared" si="85"/>
        <v>113000</v>
      </c>
      <c r="M1375" s="12">
        <f t="shared" si="86"/>
        <v>1</v>
      </c>
      <c r="N1375" s="12">
        <f t="shared" si="87"/>
        <v>0</v>
      </c>
      <c r="O1375" s="17" t="s">
        <v>1878</v>
      </c>
    </row>
    <row r="1376" spans="1:15" x14ac:dyDescent="0.35">
      <c r="A1376" s="9" t="s">
        <v>27</v>
      </c>
      <c r="B1376" s="9" t="s">
        <v>1877</v>
      </c>
      <c r="C1376" s="9" t="s">
        <v>1391</v>
      </c>
      <c r="D1376" s="9" t="s">
        <v>49</v>
      </c>
      <c r="E1376" s="8" t="s">
        <v>50</v>
      </c>
      <c r="F1376" s="10" t="s">
        <v>1920</v>
      </c>
      <c r="G1376" s="10" t="s">
        <v>26</v>
      </c>
      <c r="H1376" s="10" t="s">
        <v>25</v>
      </c>
      <c r="I1376" s="10" t="s">
        <v>26</v>
      </c>
      <c r="J1376" s="11">
        <f t="shared" si="84"/>
        <v>113000</v>
      </c>
      <c r="K1376" s="11">
        <f t="shared" si="84"/>
        <v>0</v>
      </c>
      <c r="L1376" s="27">
        <f t="shared" si="85"/>
        <v>113000</v>
      </c>
      <c r="M1376" s="12">
        <f t="shared" si="86"/>
        <v>1</v>
      </c>
      <c r="N1376" s="12">
        <f t="shared" si="87"/>
        <v>0</v>
      </c>
      <c r="O1376" s="17" t="s">
        <v>1878</v>
      </c>
    </row>
    <row r="1377" spans="1:15" x14ac:dyDescent="0.35">
      <c r="A1377" s="9" t="s">
        <v>27</v>
      </c>
      <c r="B1377" s="9" t="s">
        <v>1877</v>
      </c>
      <c r="C1377" s="9" t="s">
        <v>1391</v>
      </c>
      <c r="D1377" s="9" t="s">
        <v>1792</v>
      </c>
      <c r="E1377" s="8" t="s">
        <v>1793</v>
      </c>
      <c r="F1377" s="10" t="s">
        <v>1920</v>
      </c>
      <c r="G1377" s="10" t="s">
        <v>26</v>
      </c>
      <c r="H1377" s="10" t="s">
        <v>25</v>
      </c>
      <c r="I1377" s="10" t="s">
        <v>26</v>
      </c>
      <c r="J1377" s="11">
        <f t="shared" si="84"/>
        <v>113000</v>
      </c>
      <c r="K1377" s="11">
        <f t="shared" si="84"/>
        <v>0</v>
      </c>
      <c r="L1377" s="27">
        <f t="shared" si="85"/>
        <v>113000</v>
      </c>
      <c r="M1377" s="12">
        <f t="shared" si="86"/>
        <v>1</v>
      </c>
      <c r="N1377" s="12">
        <f t="shared" si="87"/>
        <v>0</v>
      </c>
      <c r="O1377" s="17" t="s">
        <v>1878</v>
      </c>
    </row>
    <row r="1378" spans="1:15" x14ac:dyDescent="0.35">
      <c r="A1378" s="9" t="s">
        <v>27</v>
      </c>
      <c r="B1378" s="9" t="s">
        <v>1877</v>
      </c>
      <c r="C1378" s="9" t="s">
        <v>1391</v>
      </c>
      <c r="D1378" s="9" t="s">
        <v>1794</v>
      </c>
      <c r="E1378" s="8" t="s">
        <v>1793</v>
      </c>
      <c r="F1378" s="10" t="s">
        <v>1920</v>
      </c>
      <c r="G1378" s="10" t="s">
        <v>26</v>
      </c>
      <c r="H1378" s="10" t="s">
        <v>25</v>
      </c>
      <c r="I1378" s="10" t="s">
        <v>26</v>
      </c>
      <c r="J1378" s="11">
        <f t="shared" si="84"/>
        <v>113000</v>
      </c>
      <c r="K1378" s="11">
        <f t="shared" si="84"/>
        <v>0</v>
      </c>
      <c r="L1378" s="27">
        <f t="shared" si="85"/>
        <v>113000</v>
      </c>
      <c r="M1378" s="12">
        <f t="shared" si="86"/>
        <v>1</v>
      </c>
      <c r="N1378" s="12">
        <f t="shared" si="87"/>
        <v>0</v>
      </c>
      <c r="O1378" s="17" t="s">
        <v>1878</v>
      </c>
    </row>
    <row r="1379" spans="1:15" x14ac:dyDescent="0.35">
      <c r="A1379" s="9" t="s">
        <v>27</v>
      </c>
      <c r="B1379" s="9" t="s">
        <v>1877</v>
      </c>
      <c r="C1379" s="9" t="s">
        <v>1391</v>
      </c>
      <c r="D1379" s="9" t="s">
        <v>1795</v>
      </c>
      <c r="E1379" s="8" t="s">
        <v>1793</v>
      </c>
      <c r="F1379" s="10" t="s">
        <v>1920</v>
      </c>
      <c r="G1379" s="10" t="s">
        <v>26</v>
      </c>
      <c r="H1379" s="10" t="s">
        <v>25</v>
      </c>
      <c r="I1379" s="10" t="s">
        <v>26</v>
      </c>
      <c r="J1379" s="11">
        <f t="shared" si="84"/>
        <v>113000</v>
      </c>
      <c r="K1379" s="11">
        <f t="shared" si="84"/>
        <v>0</v>
      </c>
      <c r="L1379" s="27">
        <f t="shared" si="85"/>
        <v>113000</v>
      </c>
      <c r="M1379" s="12">
        <f t="shared" si="86"/>
        <v>1</v>
      </c>
      <c r="N1379" s="12">
        <f t="shared" si="87"/>
        <v>0</v>
      </c>
      <c r="O1379" s="17" t="s">
        <v>1878</v>
      </c>
    </row>
    <row r="1380" spans="1:15" x14ac:dyDescent="0.35">
      <c r="A1380" s="9" t="s">
        <v>27</v>
      </c>
      <c r="B1380" s="9" t="s">
        <v>1877</v>
      </c>
      <c r="C1380" s="9" t="s">
        <v>1600</v>
      </c>
      <c r="D1380" s="9"/>
      <c r="E1380" s="8" t="s">
        <v>1601</v>
      </c>
      <c r="F1380" s="10" t="s">
        <v>1921</v>
      </c>
      <c r="G1380" s="10" t="s">
        <v>1922</v>
      </c>
      <c r="H1380" s="10" t="s">
        <v>25</v>
      </c>
      <c r="I1380" s="10" t="s">
        <v>26</v>
      </c>
      <c r="J1380" s="11">
        <f t="shared" si="84"/>
        <v>4795000</v>
      </c>
      <c r="K1380" s="11">
        <f t="shared" si="84"/>
        <v>4795000</v>
      </c>
      <c r="L1380" s="27">
        <f t="shared" si="85"/>
        <v>0</v>
      </c>
      <c r="M1380" s="12">
        <f t="shared" si="86"/>
        <v>0</v>
      </c>
      <c r="N1380" s="12">
        <f t="shared" si="87"/>
        <v>1</v>
      </c>
      <c r="O1380" s="17" t="s">
        <v>1878</v>
      </c>
    </row>
    <row r="1381" spans="1:15" ht="31" x14ac:dyDescent="0.35">
      <c r="A1381" s="9" t="s">
        <v>27</v>
      </c>
      <c r="B1381" s="9" t="s">
        <v>1877</v>
      </c>
      <c r="C1381" s="9" t="s">
        <v>1647</v>
      </c>
      <c r="D1381" s="9"/>
      <c r="E1381" s="8" t="s">
        <v>1648</v>
      </c>
      <c r="F1381" s="10" t="s">
        <v>1921</v>
      </c>
      <c r="G1381" s="10" t="s">
        <v>1922</v>
      </c>
      <c r="H1381" s="10" t="s">
        <v>25</v>
      </c>
      <c r="I1381" s="10" t="s">
        <v>26</v>
      </c>
      <c r="J1381" s="11">
        <f t="shared" si="84"/>
        <v>4795000</v>
      </c>
      <c r="K1381" s="11">
        <f t="shared" si="84"/>
        <v>4795000</v>
      </c>
      <c r="L1381" s="27">
        <f t="shared" si="85"/>
        <v>0</v>
      </c>
      <c r="M1381" s="12">
        <f t="shared" si="86"/>
        <v>0</v>
      </c>
      <c r="N1381" s="12">
        <f t="shared" si="87"/>
        <v>1</v>
      </c>
      <c r="O1381" s="17" t="s">
        <v>1878</v>
      </c>
    </row>
    <row r="1382" spans="1:15" ht="31" x14ac:dyDescent="0.35">
      <c r="A1382" s="9" t="s">
        <v>27</v>
      </c>
      <c r="B1382" s="9" t="s">
        <v>1877</v>
      </c>
      <c r="C1382" s="9" t="s">
        <v>1651</v>
      </c>
      <c r="D1382" s="9"/>
      <c r="E1382" s="8" t="s">
        <v>1652</v>
      </c>
      <c r="F1382" s="10" t="s">
        <v>1921</v>
      </c>
      <c r="G1382" s="10" t="s">
        <v>1922</v>
      </c>
      <c r="H1382" s="10" t="s">
        <v>25</v>
      </c>
      <c r="I1382" s="10" t="s">
        <v>26</v>
      </c>
      <c r="J1382" s="11">
        <f t="shared" si="84"/>
        <v>4795000</v>
      </c>
      <c r="K1382" s="11">
        <f t="shared" si="84"/>
        <v>4795000</v>
      </c>
      <c r="L1382" s="27">
        <f t="shared" si="85"/>
        <v>0</v>
      </c>
      <c r="M1382" s="12">
        <f t="shared" si="86"/>
        <v>0</v>
      </c>
      <c r="N1382" s="12">
        <f t="shared" si="87"/>
        <v>1</v>
      </c>
      <c r="O1382" s="17" t="s">
        <v>1878</v>
      </c>
    </row>
    <row r="1383" spans="1:15" x14ac:dyDescent="0.35">
      <c r="A1383" s="9" t="s">
        <v>27</v>
      </c>
      <c r="B1383" s="9" t="s">
        <v>1877</v>
      </c>
      <c r="C1383" s="9" t="s">
        <v>1651</v>
      </c>
      <c r="D1383" s="9" t="s">
        <v>49</v>
      </c>
      <c r="E1383" s="8" t="s">
        <v>50</v>
      </c>
      <c r="F1383" s="10" t="s">
        <v>1921</v>
      </c>
      <c r="G1383" s="10" t="s">
        <v>1922</v>
      </c>
      <c r="H1383" s="10" t="s">
        <v>25</v>
      </c>
      <c r="I1383" s="10" t="s">
        <v>26</v>
      </c>
      <c r="J1383" s="11">
        <f t="shared" si="84"/>
        <v>4795000</v>
      </c>
      <c r="K1383" s="11">
        <f t="shared" si="84"/>
        <v>4795000</v>
      </c>
      <c r="L1383" s="27">
        <f t="shared" si="85"/>
        <v>0</v>
      </c>
      <c r="M1383" s="12">
        <f t="shared" si="86"/>
        <v>0</v>
      </c>
      <c r="N1383" s="12">
        <f t="shared" si="87"/>
        <v>1</v>
      </c>
      <c r="O1383" s="17" t="s">
        <v>1878</v>
      </c>
    </row>
    <row r="1384" spans="1:15" x14ac:dyDescent="0.35">
      <c r="A1384" s="9" t="s">
        <v>27</v>
      </c>
      <c r="B1384" s="9" t="s">
        <v>1877</v>
      </c>
      <c r="C1384" s="9" t="s">
        <v>1651</v>
      </c>
      <c r="D1384" s="9" t="s">
        <v>1792</v>
      </c>
      <c r="E1384" s="8" t="s">
        <v>1793</v>
      </c>
      <c r="F1384" s="10" t="s">
        <v>1921</v>
      </c>
      <c r="G1384" s="10" t="s">
        <v>1922</v>
      </c>
      <c r="H1384" s="10" t="s">
        <v>25</v>
      </c>
      <c r="I1384" s="10" t="s">
        <v>26</v>
      </c>
      <c r="J1384" s="11">
        <f t="shared" si="84"/>
        <v>4795000</v>
      </c>
      <c r="K1384" s="11">
        <f t="shared" si="84"/>
        <v>4795000</v>
      </c>
      <c r="L1384" s="27">
        <f t="shared" si="85"/>
        <v>0</v>
      </c>
      <c r="M1384" s="12">
        <f t="shared" si="86"/>
        <v>0</v>
      </c>
      <c r="N1384" s="12">
        <f t="shared" si="87"/>
        <v>1</v>
      </c>
      <c r="O1384" s="17" t="s">
        <v>1878</v>
      </c>
    </row>
    <row r="1385" spans="1:15" x14ac:dyDescent="0.35">
      <c r="A1385" s="9" t="s">
        <v>27</v>
      </c>
      <c r="B1385" s="9" t="s">
        <v>1877</v>
      </c>
      <c r="C1385" s="9" t="s">
        <v>1651</v>
      </c>
      <c r="D1385" s="9" t="s">
        <v>1794</v>
      </c>
      <c r="E1385" s="8" t="s">
        <v>1793</v>
      </c>
      <c r="F1385" s="10" t="s">
        <v>1921</v>
      </c>
      <c r="G1385" s="10" t="s">
        <v>1922</v>
      </c>
      <c r="H1385" s="10" t="s">
        <v>25</v>
      </c>
      <c r="I1385" s="10" t="s">
        <v>26</v>
      </c>
      <c r="J1385" s="11">
        <f t="shared" si="84"/>
        <v>4795000</v>
      </c>
      <c r="K1385" s="11">
        <f t="shared" si="84"/>
        <v>4795000</v>
      </c>
      <c r="L1385" s="27">
        <f t="shared" si="85"/>
        <v>0</v>
      </c>
      <c r="M1385" s="12">
        <f t="shared" si="86"/>
        <v>0</v>
      </c>
      <c r="N1385" s="12">
        <f t="shared" si="87"/>
        <v>1</v>
      </c>
      <c r="O1385" s="17" t="s">
        <v>1878</v>
      </c>
    </row>
    <row r="1386" spans="1:15" x14ac:dyDescent="0.35">
      <c r="A1386" s="9" t="s">
        <v>27</v>
      </c>
      <c r="B1386" s="9" t="s">
        <v>1877</v>
      </c>
      <c r="C1386" s="9" t="s">
        <v>1651</v>
      </c>
      <c r="D1386" s="9" t="s">
        <v>1795</v>
      </c>
      <c r="E1386" s="8" t="s">
        <v>1793</v>
      </c>
      <c r="F1386" s="10" t="s">
        <v>1921</v>
      </c>
      <c r="G1386" s="10" t="s">
        <v>1922</v>
      </c>
      <c r="H1386" s="10" t="s">
        <v>25</v>
      </c>
      <c r="I1386" s="10" t="s">
        <v>26</v>
      </c>
      <c r="J1386" s="11">
        <f t="shared" si="84"/>
        <v>4795000</v>
      </c>
      <c r="K1386" s="11">
        <f t="shared" si="84"/>
        <v>4795000</v>
      </c>
      <c r="L1386" s="27">
        <f t="shared" si="85"/>
        <v>0</v>
      </c>
      <c r="M1386" s="12">
        <f t="shared" si="86"/>
        <v>0</v>
      </c>
      <c r="N1386" s="12">
        <f t="shared" si="87"/>
        <v>1</v>
      </c>
      <c r="O1386" s="17" t="s">
        <v>1878</v>
      </c>
    </row>
    <row r="1387" spans="1:15" x14ac:dyDescent="0.35">
      <c r="A1387" s="9" t="s">
        <v>27</v>
      </c>
      <c r="B1387" s="9" t="s">
        <v>1923</v>
      </c>
      <c r="C1387" s="9"/>
      <c r="D1387" s="9"/>
      <c r="E1387" s="8" t="s">
        <v>1924</v>
      </c>
      <c r="F1387" s="10" t="s">
        <v>1925</v>
      </c>
      <c r="G1387" s="10" t="s">
        <v>1926</v>
      </c>
      <c r="H1387" s="10" t="s">
        <v>1927</v>
      </c>
      <c r="I1387" s="10" t="s">
        <v>1928</v>
      </c>
      <c r="J1387" s="11">
        <f t="shared" si="84"/>
        <v>4925651688</v>
      </c>
      <c r="K1387" s="11">
        <f t="shared" si="84"/>
        <v>3820598613</v>
      </c>
      <c r="L1387" s="27">
        <f t="shared" si="85"/>
        <v>1105053075</v>
      </c>
      <c r="M1387" s="12">
        <f t="shared" si="86"/>
        <v>0.22434657279810485</v>
      </c>
      <c r="N1387" s="12">
        <f t="shared" si="87"/>
        <v>0.77565342720189512</v>
      </c>
      <c r="O1387" s="17" t="s">
        <v>1924</v>
      </c>
    </row>
    <row r="1388" spans="1:15" ht="31" x14ac:dyDescent="0.35">
      <c r="A1388" s="9" t="s">
        <v>27</v>
      </c>
      <c r="B1388" s="9" t="s">
        <v>1923</v>
      </c>
      <c r="C1388" s="9" t="s">
        <v>35</v>
      </c>
      <c r="D1388" s="9"/>
      <c r="E1388" s="8" t="s">
        <v>36</v>
      </c>
      <c r="F1388" s="10" t="s">
        <v>1929</v>
      </c>
      <c r="G1388" s="10" t="s">
        <v>1930</v>
      </c>
      <c r="H1388" s="10" t="s">
        <v>1927</v>
      </c>
      <c r="I1388" s="10" t="s">
        <v>1928</v>
      </c>
      <c r="J1388" s="11">
        <f t="shared" si="84"/>
        <v>4132313688</v>
      </c>
      <c r="K1388" s="11">
        <f t="shared" si="84"/>
        <v>3177833575</v>
      </c>
      <c r="L1388" s="27">
        <f t="shared" si="85"/>
        <v>954480113</v>
      </c>
      <c r="M1388" s="12">
        <f t="shared" si="86"/>
        <v>0.23097958796587856</v>
      </c>
      <c r="N1388" s="12">
        <f t="shared" si="87"/>
        <v>0.76902041203412141</v>
      </c>
      <c r="O1388" s="17" t="s">
        <v>1924</v>
      </c>
    </row>
    <row r="1389" spans="1:15" x14ac:dyDescent="0.35">
      <c r="A1389" s="9" t="s">
        <v>27</v>
      </c>
      <c r="B1389" s="9" t="s">
        <v>1923</v>
      </c>
      <c r="C1389" s="9" t="s">
        <v>1693</v>
      </c>
      <c r="D1389" s="9"/>
      <c r="E1389" s="8" t="s">
        <v>1694</v>
      </c>
      <c r="F1389" s="10" t="s">
        <v>1929</v>
      </c>
      <c r="G1389" s="10" t="s">
        <v>1930</v>
      </c>
      <c r="H1389" s="10" t="s">
        <v>1927</v>
      </c>
      <c r="I1389" s="10" t="s">
        <v>1928</v>
      </c>
      <c r="J1389" s="11">
        <f t="shared" si="84"/>
        <v>4132313688</v>
      </c>
      <c r="K1389" s="11">
        <f t="shared" si="84"/>
        <v>3177833575</v>
      </c>
      <c r="L1389" s="27">
        <f t="shared" si="85"/>
        <v>954480113</v>
      </c>
      <c r="M1389" s="12">
        <f t="shared" si="86"/>
        <v>0.23097958796587856</v>
      </c>
      <c r="N1389" s="12">
        <f t="shared" si="87"/>
        <v>0.76902041203412141</v>
      </c>
      <c r="O1389" s="17" t="s">
        <v>1924</v>
      </c>
    </row>
    <row r="1390" spans="1:15" x14ac:dyDescent="0.35">
      <c r="A1390" s="9" t="s">
        <v>27</v>
      </c>
      <c r="B1390" s="9" t="s">
        <v>1923</v>
      </c>
      <c r="C1390" s="9" t="s">
        <v>1697</v>
      </c>
      <c r="D1390" s="9"/>
      <c r="E1390" s="8" t="s">
        <v>1698</v>
      </c>
      <c r="F1390" s="10" t="s">
        <v>1929</v>
      </c>
      <c r="G1390" s="10" t="s">
        <v>1930</v>
      </c>
      <c r="H1390" s="10" t="s">
        <v>1927</v>
      </c>
      <c r="I1390" s="10" t="s">
        <v>1928</v>
      </c>
      <c r="J1390" s="11">
        <f t="shared" si="84"/>
        <v>4132313688</v>
      </c>
      <c r="K1390" s="11">
        <f t="shared" si="84"/>
        <v>3177833575</v>
      </c>
      <c r="L1390" s="27">
        <f t="shared" si="85"/>
        <v>954480113</v>
      </c>
      <c r="M1390" s="12">
        <f t="shared" si="86"/>
        <v>0.23097958796587856</v>
      </c>
      <c r="N1390" s="12">
        <f t="shared" si="87"/>
        <v>0.76902041203412141</v>
      </c>
      <c r="O1390" s="17" t="s">
        <v>1924</v>
      </c>
    </row>
    <row r="1391" spans="1:15" x14ac:dyDescent="0.35">
      <c r="A1391" s="9" t="s">
        <v>27</v>
      </c>
      <c r="B1391" s="9" t="s">
        <v>1923</v>
      </c>
      <c r="C1391" s="9" t="s">
        <v>1697</v>
      </c>
      <c r="D1391" s="9" t="s">
        <v>164</v>
      </c>
      <c r="E1391" s="8" t="s">
        <v>165</v>
      </c>
      <c r="F1391" s="10" t="s">
        <v>1931</v>
      </c>
      <c r="G1391" s="10" t="s">
        <v>1932</v>
      </c>
      <c r="H1391" s="10" t="s">
        <v>25</v>
      </c>
      <c r="I1391" s="10" t="s">
        <v>26</v>
      </c>
      <c r="J1391" s="11">
        <f t="shared" si="84"/>
        <v>1962212593</v>
      </c>
      <c r="K1391" s="11">
        <f t="shared" si="84"/>
        <v>1744409400</v>
      </c>
      <c r="L1391" s="27">
        <f t="shared" si="85"/>
        <v>217803193</v>
      </c>
      <c r="M1391" s="12">
        <f t="shared" si="86"/>
        <v>0.11099877443300049</v>
      </c>
      <c r="N1391" s="12">
        <f t="shared" si="87"/>
        <v>0.88900122556699945</v>
      </c>
      <c r="O1391" s="17" t="s">
        <v>1924</v>
      </c>
    </row>
    <row r="1392" spans="1:15" x14ac:dyDescent="0.35">
      <c r="A1392" s="9" t="s">
        <v>27</v>
      </c>
      <c r="B1392" s="9" t="s">
        <v>1923</v>
      </c>
      <c r="C1392" s="9" t="s">
        <v>1697</v>
      </c>
      <c r="D1392" s="9" t="s">
        <v>1701</v>
      </c>
      <c r="E1392" s="8" t="s">
        <v>1702</v>
      </c>
      <c r="F1392" s="10" t="s">
        <v>1931</v>
      </c>
      <c r="G1392" s="10" t="s">
        <v>1932</v>
      </c>
      <c r="H1392" s="10" t="s">
        <v>25</v>
      </c>
      <c r="I1392" s="10" t="s">
        <v>26</v>
      </c>
      <c r="J1392" s="11">
        <f t="shared" si="84"/>
        <v>1962212593</v>
      </c>
      <c r="K1392" s="11">
        <f t="shared" si="84"/>
        <v>1744409400</v>
      </c>
      <c r="L1392" s="27">
        <f t="shared" si="85"/>
        <v>217803193</v>
      </c>
      <c r="M1392" s="12">
        <f t="shared" si="86"/>
        <v>0.11099877443300049</v>
      </c>
      <c r="N1392" s="12">
        <f t="shared" si="87"/>
        <v>0.88900122556699945</v>
      </c>
      <c r="O1392" s="17" t="s">
        <v>1924</v>
      </c>
    </row>
    <row r="1393" spans="1:15" x14ac:dyDescent="0.35">
      <c r="A1393" s="9" t="s">
        <v>27</v>
      </c>
      <c r="B1393" s="9" t="s">
        <v>1923</v>
      </c>
      <c r="C1393" s="9" t="s">
        <v>1697</v>
      </c>
      <c r="D1393" s="9" t="s">
        <v>1703</v>
      </c>
      <c r="E1393" s="8" t="s">
        <v>1702</v>
      </c>
      <c r="F1393" s="10" t="s">
        <v>1931</v>
      </c>
      <c r="G1393" s="10" t="s">
        <v>1932</v>
      </c>
      <c r="H1393" s="10" t="s">
        <v>25</v>
      </c>
      <c r="I1393" s="10" t="s">
        <v>26</v>
      </c>
      <c r="J1393" s="11">
        <f t="shared" si="84"/>
        <v>1962212593</v>
      </c>
      <c r="K1393" s="11">
        <f t="shared" si="84"/>
        <v>1744409400</v>
      </c>
      <c r="L1393" s="27">
        <f t="shared" si="85"/>
        <v>217803193</v>
      </c>
      <c r="M1393" s="12">
        <f t="shared" si="86"/>
        <v>0.11099877443300049</v>
      </c>
      <c r="N1393" s="12">
        <f t="shared" si="87"/>
        <v>0.88900122556699945</v>
      </c>
      <c r="O1393" s="17" t="s">
        <v>1924</v>
      </c>
    </row>
    <row r="1394" spans="1:15" x14ac:dyDescent="0.35">
      <c r="A1394" s="9" t="s">
        <v>27</v>
      </c>
      <c r="B1394" s="9" t="s">
        <v>1923</v>
      </c>
      <c r="C1394" s="9" t="s">
        <v>1697</v>
      </c>
      <c r="D1394" s="9" t="s">
        <v>1704</v>
      </c>
      <c r="E1394" s="8" t="s">
        <v>1702</v>
      </c>
      <c r="F1394" s="10" t="s">
        <v>1931</v>
      </c>
      <c r="G1394" s="10" t="s">
        <v>1932</v>
      </c>
      <c r="H1394" s="10" t="s">
        <v>25</v>
      </c>
      <c r="I1394" s="10" t="s">
        <v>26</v>
      </c>
      <c r="J1394" s="11">
        <f t="shared" si="84"/>
        <v>1962212593</v>
      </c>
      <c r="K1394" s="11">
        <f t="shared" si="84"/>
        <v>1744409400</v>
      </c>
      <c r="L1394" s="27">
        <f t="shared" si="85"/>
        <v>217803193</v>
      </c>
      <c r="M1394" s="12">
        <f t="shared" si="86"/>
        <v>0.11099877443300049</v>
      </c>
      <c r="N1394" s="12">
        <f t="shared" si="87"/>
        <v>0.88900122556699945</v>
      </c>
      <c r="O1394" s="17" t="s">
        <v>1924</v>
      </c>
    </row>
    <row r="1395" spans="1:15" x14ac:dyDescent="0.35">
      <c r="A1395" s="9" t="s">
        <v>27</v>
      </c>
      <c r="B1395" s="9" t="s">
        <v>1923</v>
      </c>
      <c r="C1395" s="9" t="s">
        <v>1697</v>
      </c>
      <c r="D1395" s="9" t="s">
        <v>49</v>
      </c>
      <c r="E1395" s="8" t="s">
        <v>50</v>
      </c>
      <c r="F1395" s="10" t="s">
        <v>1933</v>
      </c>
      <c r="G1395" s="10" t="s">
        <v>1934</v>
      </c>
      <c r="H1395" s="10" t="s">
        <v>25</v>
      </c>
      <c r="I1395" s="10" t="s">
        <v>26</v>
      </c>
      <c r="J1395" s="11">
        <f t="shared" si="84"/>
        <v>1778102799</v>
      </c>
      <c r="K1395" s="11">
        <f t="shared" si="84"/>
        <v>1125896513</v>
      </c>
      <c r="L1395" s="27">
        <f t="shared" si="85"/>
        <v>652206286</v>
      </c>
      <c r="M1395" s="12">
        <f t="shared" si="86"/>
        <v>0.36679897605852652</v>
      </c>
      <c r="N1395" s="12">
        <f t="shared" si="87"/>
        <v>0.63320102394147348</v>
      </c>
      <c r="O1395" s="17" t="s">
        <v>1924</v>
      </c>
    </row>
    <row r="1396" spans="1:15" x14ac:dyDescent="0.35">
      <c r="A1396" s="9" t="s">
        <v>27</v>
      </c>
      <c r="B1396" s="9" t="s">
        <v>1923</v>
      </c>
      <c r="C1396" s="9" t="s">
        <v>1697</v>
      </c>
      <c r="D1396" s="9" t="s">
        <v>1707</v>
      </c>
      <c r="E1396" s="8" t="s">
        <v>1708</v>
      </c>
      <c r="F1396" s="10" t="s">
        <v>1933</v>
      </c>
      <c r="G1396" s="10" t="s">
        <v>1934</v>
      </c>
      <c r="H1396" s="10" t="s">
        <v>25</v>
      </c>
      <c r="I1396" s="10" t="s">
        <v>26</v>
      </c>
      <c r="J1396" s="11">
        <f t="shared" si="84"/>
        <v>1778102799</v>
      </c>
      <c r="K1396" s="11">
        <f t="shared" si="84"/>
        <v>1125896513</v>
      </c>
      <c r="L1396" s="27">
        <f t="shared" si="85"/>
        <v>652206286</v>
      </c>
      <c r="M1396" s="12">
        <f t="shared" si="86"/>
        <v>0.36679897605852652</v>
      </c>
      <c r="N1396" s="12">
        <f t="shared" si="87"/>
        <v>0.63320102394147348</v>
      </c>
      <c r="O1396" s="17" t="s">
        <v>1924</v>
      </c>
    </row>
    <row r="1397" spans="1:15" x14ac:dyDescent="0.35">
      <c r="A1397" s="9" t="s">
        <v>27</v>
      </c>
      <c r="B1397" s="9" t="s">
        <v>1923</v>
      </c>
      <c r="C1397" s="9" t="s">
        <v>1697</v>
      </c>
      <c r="D1397" s="9" t="s">
        <v>1709</v>
      </c>
      <c r="E1397" s="8" t="s">
        <v>1708</v>
      </c>
      <c r="F1397" s="10" t="s">
        <v>1933</v>
      </c>
      <c r="G1397" s="10" t="s">
        <v>1934</v>
      </c>
      <c r="H1397" s="10" t="s">
        <v>25</v>
      </c>
      <c r="I1397" s="10" t="s">
        <v>26</v>
      </c>
      <c r="J1397" s="11">
        <f t="shared" si="84"/>
        <v>1778102799</v>
      </c>
      <c r="K1397" s="11">
        <f t="shared" si="84"/>
        <v>1125896513</v>
      </c>
      <c r="L1397" s="27">
        <f t="shared" si="85"/>
        <v>652206286</v>
      </c>
      <c r="M1397" s="12">
        <f t="shared" si="86"/>
        <v>0.36679897605852652</v>
      </c>
      <c r="N1397" s="12">
        <f t="shared" si="87"/>
        <v>0.63320102394147348</v>
      </c>
      <c r="O1397" s="17" t="s">
        <v>1924</v>
      </c>
    </row>
    <row r="1398" spans="1:15" x14ac:dyDescent="0.35">
      <c r="A1398" s="9" t="s">
        <v>27</v>
      </c>
      <c r="B1398" s="9" t="s">
        <v>1923</v>
      </c>
      <c r="C1398" s="9" t="s">
        <v>1697</v>
      </c>
      <c r="D1398" s="9" t="s">
        <v>1710</v>
      </c>
      <c r="E1398" s="8" t="s">
        <v>1708</v>
      </c>
      <c r="F1398" s="10" t="s">
        <v>1933</v>
      </c>
      <c r="G1398" s="10" t="s">
        <v>1934</v>
      </c>
      <c r="H1398" s="10" t="s">
        <v>25</v>
      </c>
      <c r="I1398" s="10" t="s">
        <v>26</v>
      </c>
      <c r="J1398" s="11">
        <f t="shared" si="84"/>
        <v>1778102799</v>
      </c>
      <c r="K1398" s="11">
        <f t="shared" si="84"/>
        <v>1125896513</v>
      </c>
      <c r="L1398" s="27">
        <f t="shared" si="85"/>
        <v>652206286</v>
      </c>
      <c r="M1398" s="12">
        <f t="shared" si="86"/>
        <v>0.36679897605852652</v>
      </c>
      <c r="N1398" s="12">
        <f t="shared" si="87"/>
        <v>0.63320102394147348</v>
      </c>
      <c r="O1398" s="17" t="s">
        <v>1924</v>
      </c>
    </row>
    <row r="1399" spans="1:15" x14ac:dyDescent="0.35">
      <c r="A1399" s="9" t="s">
        <v>27</v>
      </c>
      <c r="B1399" s="9" t="s">
        <v>1923</v>
      </c>
      <c r="C1399" s="9" t="s">
        <v>1697</v>
      </c>
      <c r="D1399" s="9" t="s">
        <v>370</v>
      </c>
      <c r="E1399" s="8" t="s">
        <v>371</v>
      </c>
      <c r="F1399" s="10" t="s">
        <v>25</v>
      </c>
      <c r="G1399" s="10" t="s">
        <v>26</v>
      </c>
      <c r="H1399" s="10" t="s">
        <v>1927</v>
      </c>
      <c r="I1399" s="10" t="s">
        <v>1928</v>
      </c>
      <c r="J1399" s="11">
        <f t="shared" si="84"/>
        <v>391998296</v>
      </c>
      <c r="K1399" s="11">
        <f t="shared" si="84"/>
        <v>307527662</v>
      </c>
      <c r="L1399" s="27">
        <f t="shared" si="85"/>
        <v>84470634</v>
      </c>
      <c r="M1399" s="12">
        <f t="shared" si="86"/>
        <v>0.21548724793436347</v>
      </c>
      <c r="N1399" s="12">
        <f t="shared" si="87"/>
        <v>0.78451275206563653</v>
      </c>
      <c r="O1399" s="17" t="s">
        <v>1924</v>
      </c>
    </row>
    <row r="1400" spans="1:15" x14ac:dyDescent="0.35">
      <c r="A1400" s="9" t="s">
        <v>27</v>
      </c>
      <c r="B1400" s="9" t="s">
        <v>1923</v>
      </c>
      <c r="C1400" s="9" t="s">
        <v>1697</v>
      </c>
      <c r="D1400" s="9" t="s">
        <v>1713</v>
      </c>
      <c r="E1400" s="8" t="s">
        <v>1714</v>
      </c>
      <c r="F1400" s="10" t="s">
        <v>25</v>
      </c>
      <c r="G1400" s="10" t="s">
        <v>26</v>
      </c>
      <c r="H1400" s="10" t="s">
        <v>1927</v>
      </c>
      <c r="I1400" s="10" t="s">
        <v>1928</v>
      </c>
      <c r="J1400" s="11">
        <f t="shared" si="84"/>
        <v>391998296</v>
      </c>
      <c r="K1400" s="11">
        <f t="shared" si="84"/>
        <v>307527662</v>
      </c>
      <c r="L1400" s="27">
        <f t="shared" si="85"/>
        <v>84470634</v>
      </c>
      <c r="M1400" s="12">
        <f t="shared" si="86"/>
        <v>0.21548724793436347</v>
      </c>
      <c r="N1400" s="12">
        <f t="shared" si="87"/>
        <v>0.78451275206563653</v>
      </c>
      <c r="O1400" s="17" t="s">
        <v>1924</v>
      </c>
    </row>
    <row r="1401" spans="1:15" x14ac:dyDescent="0.35">
      <c r="A1401" s="9" t="s">
        <v>27</v>
      </c>
      <c r="B1401" s="9" t="s">
        <v>1923</v>
      </c>
      <c r="C1401" s="9" t="s">
        <v>1697</v>
      </c>
      <c r="D1401" s="9" t="s">
        <v>1715</v>
      </c>
      <c r="E1401" s="8" t="s">
        <v>1714</v>
      </c>
      <c r="F1401" s="10" t="s">
        <v>25</v>
      </c>
      <c r="G1401" s="10" t="s">
        <v>26</v>
      </c>
      <c r="H1401" s="10" t="s">
        <v>1927</v>
      </c>
      <c r="I1401" s="10" t="s">
        <v>1928</v>
      </c>
      <c r="J1401" s="11">
        <f t="shared" si="84"/>
        <v>391998296</v>
      </c>
      <c r="K1401" s="11">
        <f t="shared" si="84"/>
        <v>307527662</v>
      </c>
      <c r="L1401" s="27">
        <f t="shared" si="85"/>
        <v>84470634</v>
      </c>
      <c r="M1401" s="12">
        <f t="shared" si="86"/>
        <v>0.21548724793436347</v>
      </c>
      <c r="N1401" s="12">
        <f t="shared" si="87"/>
        <v>0.78451275206563653</v>
      </c>
      <c r="O1401" s="17" t="s">
        <v>1924</v>
      </c>
    </row>
    <row r="1402" spans="1:15" x14ac:dyDescent="0.35">
      <c r="A1402" s="9" t="s">
        <v>27</v>
      </c>
      <c r="B1402" s="9" t="s">
        <v>1923</v>
      </c>
      <c r="C1402" s="9" t="s">
        <v>1697</v>
      </c>
      <c r="D1402" s="9" t="s">
        <v>1716</v>
      </c>
      <c r="E1402" s="8" t="s">
        <v>1714</v>
      </c>
      <c r="F1402" s="10" t="s">
        <v>25</v>
      </c>
      <c r="G1402" s="10" t="s">
        <v>26</v>
      </c>
      <c r="H1402" s="10" t="s">
        <v>1927</v>
      </c>
      <c r="I1402" s="10" t="s">
        <v>1928</v>
      </c>
      <c r="J1402" s="11">
        <f t="shared" si="84"/>
        <v>391998296</v>
      </c>
      <c r="K1402" s="11">
        <f t="shared" si="84"/>
        <v>307527662</v>
      </c>
      <c r="L1402" s="27">
        <f t="shared" si="85"/>
        <v>84470634</v>
      </c>
      <c r="M1402" s="12">
        <f t="shared" si="86"/>
        <v>0.21548724793436347</v>
      </c>
      <c r="N1402" s="12">
        <f t="shared" si="87"/>
        <v>0.78451275206563653</v>
      </c>
      <c r="O1402" s="17" t="s">
        <v>1924</v>
      </c>
    </row>
    <row r="1403" spans="1:15" ht="31" x14ac:dyDescent="0.35">
      <c r="A1403" s="9" t="s">
        <v>27</v>
      </c>
      <c r="B1403" s="9" t="s">
        <v>1923</v>
      </c>
      <c r="C1403" s="9" t="s">
        <v>492</v>
      </c>
      <c r="D1403" s="9"/>
      <c r="E1403" s="8" t="s">
        <v>493</v>
      </c>
      <c r="F1403" s="10" t="s">
        <v>1935</v>
      </c>
      <c r="G1403" s="10" t="s">
        <v>1936</v>
      </c>
      <c r="H1403" s="10" t="s">
        <v>25</v>
      </c>
      <c r="I1403" s="10" t="s">
        <v>26</v>
      </c>
      <c r="J1403" s="11">
        <f t="shared" si="84"/>
        <v>785483000</v>
      </c>
      <c r="K1403" s="11">
        <f t="shared" si="84"/>
        <v>634910038</v>
      </c>
      <c r="L1403" s="27">
        <f t="shared" si="85"/>
        <v>150572962</v>
      </c>
      <c r="M1403" s="12">
        <f t="shared" si="86"/>
        <v>0.19169474323441754</v>
      </c>
      <c r="N1403" s="12">
        <f t="shared" si="87"/>
        <v>0.8083052567655824</v>
      </c>
      <c r="O1403" s="17" t="s">
        <v>1924</v>
      </c>
    </row>
    <row r="1404" spans="1:15" ht="31" x14ac:dyDescent="0.35">
      <c r="A1404" s="9" t="s">
        <v>27</v>
      </c>
      <c r="B1404" s="9" t="s">
        <v>1923</v>
      </c>
      <c r="C1404" s="9" t="s">
        <v>720</v>
      </c>
      <c r="D1404" s="9"/>
      <c r="E1404" s="8" t="s">
        <v>721</v>
      </c>
      <c r="F1404" s="10" t="s">
        <v>1937</v>
      </c>
      <c r="G1404" s="10" t="s">
        <v>1936</v>
      </c>
      <c r="H1404" s="10" t="s">
        <v>25</v>
      </c>
      <c r="I1404" s="10" t="s">
        <v>26</v>
      </c>
      <c r="J1404" s="11">
        <f t="shared" si="84"/>
        <v>784413000</v>
      </c>
      <c r="K1404" s="11">
        <f t="shared" si="84"/>
        <v>634910038</v>
      </c>
      <c r="L1404" s="27">
        <f t="shared" si="85"/>
        <v>149502962</v>
      </c>
      <c r="M1404" s="12">
        <f t="shared" si="86"/>
        <v>0.1905921523483165</v>
      </c>
      <c r="N1404" s="12">
        <f t="shared" si="87"/>
        <v>0.8094078476516835</v>
      </c>
      <c r="O1404" s="17" t="s">
        <v>1924</v>
      </c>
    </row>
    <row r="1405" spans="1:15" x14ac:dyDescent="0.35">
      <c r="A1405" s="9" t="s">
        <v>27</v>
      </c>
      <c r="B1405" s="9" t="s">
        <v>1923</v>
      </c>
      <c r="C1405" s="9" t="s">
        <v>1788</v>
      </c>
      <c r="D1405" s="9"/>
      <c r="E1405" s="8" t="s">
        <v>1789</v>
      </c>
      <c r="F1405" s="10" t="s">
        <v>1938</v>
      </c>
      <c r="G1405" s="10" t="s">
        <v>1939</v>
      </c>
      <c r="H1405" s="10" t="s">
        <v>25</v>
      </c>
      <c r="I1405" s="10" t="s">
        <v>26</v>
      </c>
      <c r="J1405" s="11">
        <f t="shared" si="84"/>
        <v>27280000</v>
      </c>
      <c r="K1405" s="11">
        <f t="shared" si="84"/>
        <v>27280000</v>
      </c>
      <c r="L1405" s="27">
        <f t="shared" si="85"/>
        <v>0</v>
      </c>
      <c r="M1405" s="12">
        <f t="shared" si="86"/>
        <v>0</v>
      </c>
      <c r="N1405" s="12">
        <f t="shared" si="87"/>
        <v>1</v>
      </c>
      <c r="O1405" s="17" t="s">
        <v>1924</v>
      </c>
    </row>
    <row r="1406" spans="1:15" x14ac:dyDescent="0.35">
      <c r="A1406" s="9" t="s">
        <v>27</v>
      </c>
      <c r="B1406" s="9" t="s">
        <v>1923</v>
      </c>
      <c r="C1406" s="9" t="s">
        <v>1788</v>
      </c>
      <c r="D1406" s="9" t="s">
        <v>49</v>
      </c>
      <c r="E1406" s="8" t="s">
        <v>50</v>
      </c>
      <c r="F1406" s="10" t="s">
        <v>1938</v>
      </c>
      <c r="G1406" s="10" t="s">
        <v>1939</v>
      </c>
      <c r="H1406" s="10" t="s">
        <v>25</v>
      </c>
      <c r="I1406" s="10" t="s">
        <v>26</v>
      </c>
      <c r="J1406" s="11">
        <f t="shared" si="84"/>
        <v>27280000</v>
      </c>
      <c r="K1406" s="11">
        <f t="shared" si="84"/>
        <v>27280000</v>
      </c>
      <c r="L1406" s="27">
        <f t="shared" si="85"/>
        <v>0</v>
      </c>
      <c r="M1406" s="12">
        <f t="shared" si="86"/>
        <v>0</v>
      </c>
      <c r="N1406" s="12">
        <f t="shared" si="87"/>
        <v>1</v>
      </c>
      <c r="O1406" s="17" t="s">
        <v>1924</v>
      </c>
    </row>
    <row r="1407" spans="1:15" x14ac:dyDescent="0.35">
      <c r="A1407" s="9" t="s">
        <v>27</v>
      </c>
      <c r="B1407" s="9" t="s">
        <v>1923</v>
      </c>
      <c r="C1407" s="9" t="s">
        <v>1788</v>
      </c>
      <c r="D1407" s="9" t="s">
        <v>1792</v>
      </c>
      <c r="E1407" s="8" t="s">
        <v>1793</v>
      </c>
      <c r="F1407" s="10" t="s">
        <v>1938</v>
      </c>
      <c r="G1407" s="10" t="s">
        <v>1939</v>
      </c>
      <c r="H1407" s="10" t="s">
        <v>25</v>
      </c>
      <c r="I1407" s="10" t="s">
        <v>26</v>
      </c>
      <c r="J1407" s="11">
        <f t="shared" si="84"/>
        <v>27280000</v>
      </c>
      <c r="K1407" s="11">
        <f t="shared" si="84"/>
        <v>27280000</v>
      </c>
      <c r="L1407" s="27">
        <f t="shared" si="85"/>
        <v>0</v>
      </c>
      <c r="M1407" s="12">
        <f t="shared" si="86"/>
        <v>0</v>
      </c>
      <c r="N1407" s="12">
        <f t="shared" si="87"/>
        <v>1</v>
      </c>
      <c r="O1407" s="17" t="s">
        <v>1924</v>
      </c>
    </row>
    <row r="1408" spans="1:15" x14ac:dyDescent="0.35">
      <c r="A1408" s="9" t="s">
        <v>27</v>
      </c>
      <c r="B1408" s="9" t="s">
        <v>1923</v>
      </c>
      <c r="C1408" s="9" t="s">
        <v>1788</v>
      </c>
      <c r="D1408" s="9" t="s">
        <v>1794</v>
      </c>
      <c r="E1408" s="8" t="s">
        <v>1793</v>
      </c>
      <c r="F1408" s="10" t="s">
        <v>1938</v>
      </c>
      <c r="G1408" s="10" t="s">
        <v>1939</v>
      </c>
      <c r="H1408" s="10" t="s">
        <v>25</v>
      </c>
      <c r="I1408" s="10" t="s">
        <v>26</v>
      </c>
      <c r="J1408" s="11">
        <f t="shared" si="84"/>
        <v>27280000</v>
      </c>
      <c r="K1408" s="11">
        <f t="shared" si="84"/>
        <v>27280000</v>
      </c>
      <c r="L1408" s="27">
        <f t="shared" si="85"/>
        <v>0</v>
      </c>
      <c r="M1408" s="12">
        <f t="shared" si="86"/>
        <v>0</v>
      </c>
      <c r="N1408" s="12">
        <f t="shared" si="87"/>
        <v>1</v>
      </c>
      <c r="O1408" s="17" t="s">
        <v>1924</v>
      </c>
    </row>
    <row r="1409" spans="1:15" x14ac:dyDescent="0.35">
      <c r="A1409" s="9" t="s">
        <v>27</v>
      </c>
      <c r="B1409" s="9" t="s">
        <v>1923</v>
      </c>
      <c r="C1409" s="9" t="s">
        <v>1788</v>
      </c>
      <c r="D1409" s="9" t="s">
        <v>1795</v>
      </c>
      <c r="E1409" s="8" t="s">
        <v>1793</v>
      </c>
      <c r="F1409" s="10" t="s">
        <v>1938</v>
      </c>
      <c r="G1409" s="10" t="s">
        <v>1939</v>
      </c>
      <c r="H1409" s="10" t="s">
        <v>25</v>
      </c>
      <c r="I1409" s="10" t="s">
        <v>26</v>
      </c>
      <c r="J1409" s="11">
        <f t="shared" si="84"/>
        <v>27280000</v>
      </c>
      <c r="K1409" s="11">
        <f t="shared" si="84"/>
        <v>27280000</v>
      </c>
      <c r="L1409" s="27">
        <f t="shared" si="85"/>
        <v>0</v>
      </c>
      <c r="M1409" s="12">
        <f t="shared" si="86"/>
        <v>0</v>
      </c>
      <c r="N1409" s="12">
        <f t="shared" si="87"/>
        <v>1</v>
      </c>
      <c r="O1409" s="17" t="s">
        <v>1924</v>
      </c>
    </row>
    <row r="1410" spans="1:15" x14ac:dyDescent="0.35">
      <c r="A1410" s="9" t="s">
        <v>27</v>
      </c>
      <c r="B1410" s="9" t="s">
        <v>1923</v>
      </c>
      <c r="C1410" s="9" t="s">
        <v>1796</v>
      </c>
      <c r="D1410" s="9"/>
      <c r="E1410" s="8" t="s">
        <v>1797</v>
      </c>
      <c r="F1410" s="10" t="s">
        <v>1940</v>
      </c>
      <c r="G1410" s="10" t="s">
        <v>1941</v>
      </c>
      <c r="H1410" s="10" t="s">
        <v>25</v>
      </c>
      <c r="I1410" s="10" t="s">
        <v>26</v>
      </c>
      <c r="J1410" s="11">
        <f t="shared" si="84"/>
        <v>4230000</v>
      </c>
      <c r="K1410" s="11">
        <f t="shared" si="84"/>
        <v>4230000</v>
      </c>
      <c r="L1410" s="27">
        <f t="shared" si="85"/>
        <v>0</v>
      </c>
      <c r="M1410" s="12">
        <f t="shared" si="86"/>
        <v>0</v>
      </c>
      <c r="N1410" s="12">
        <f t="shared" si="87"/>
        <v>1</v>
      </c>
      <c r="O1410" s="17" t="s">
        <v>1924</v>
      </c>
    </row>
    <row r="1411" spans="1:15" x14ac:dyDescent="0.35">
      <c r="A1411" s="9" t="s">
        <v>27</v>
      </c>
      <c r="B1411" s="9" t="s">
        <v>1923</v>
      </c>
      <c r="C1411" s="9" t="s">
        <v>1796</v>
      </c>
      <c r="D1411" s="9" t="s">
        <v>49</v>
      </c>
      <c r="E1411" s="8" t="s">
        <v>50</v>
      </c>
      <c r="F1411" s="10" t="s">
        <v>1940</v>
      </c>
      <c r="G1411" s="10" t="s">
        <v>1941</v>
      </c>
      <c r="H1411" s="10" t="s">
        <v>25</v>
      </c>
      <c r="I1411" s="10" t="s">
        <v>26</v>
      </c>
      <c r="J1411" s="11">
        <f t="shared" si="84"/>
        <v>4230000</v>
      </c>
      <c r="K1411" s="11">
        <f t="shared" si="84"/>
        <v>4230000</v>
      </c>
      <c r="L1411" s="27">
        <f t="shared" si="85"/>
        <v>0</v>
      </c>
      <c r="M1411" s="12">
        <f t="shared" si="86"/>
        <v>0</v>
      </c>
      <c r="N1411" s="12">
        <f t="shared" si="87"/>
        <v>1</v>
      </c>
      <c r="O1411" s="17" t="s">
        <v>1924</v>
      </c>
    </row>
    <row r="1412" spans="1:15" x14ac:dyDescent="0.35">
      <c r="A1412" s="9" t="s">
        <v>27</v>
      </c>
      <c r="B1412" s="9" t="s">
        <v>1923</v>
      </c>
      <c r="C1412" s="9" t="s">
        <v>1796</v>
      </c>
      <c r="D1412" s="9" t="s">
        <v>1792</v>
      </c>
      <c r="E1412" s="8" t="s">
        <v>1793</v>
      </c>
      <c r="F1412" s="10" t="s">
        <v>1940</v>
      </c>
      <c r="G1412" s="10" t="s">
        <v>1941</v>
      </c>
      <c r="H1412" s="10" t="s">
        <v>25</v>
      </c>
      <c r="I1412" s="10" t="s">
        <v>26</v>
      </c>
      <c r="J1412" s="11">
        <f t="shared" si="84"/>
        <v>4230000</v>
      </c>
      <c r="K1412" s="11">
        <f t="shared" si="84"/>
        <v>4230000</v>
      </c>
      <c r="L1412" s="27">
        <f t="shared" si="85"/>
        <v>0</v>
      </c>
      <c r="M1412" s="12">
        <f t="shared" si="86"/>
        <v>0</v>
      </c>
      <c r="N1412" s="12">
        <f t="shared" si="87"/>
        <v>1</v>
      </c>
      <c r="O1412" s="17" t="s">
        <v>1924</v>
      </c>
    </row>
    <row r="1413" spans="1:15" x14ac:dyDescent="0.35">
      <c r="A1413" s="9" t="s">
        <v>27</v>
      </c>
      <c r="B1413" s="9" t="s">
        <v>1923</v>
      </c>
      <c r="C1413" s="9" t="s">
        <v>1796</v>
      </c>
      <c r="D1413" s="9" t="s">
        <v>1794</v>
      </c>
      <c r="E1413" s="8" t="s">
        <v>1793</v>
      </c>
      <c r="F1413" s="10" t="s">
        <v>1940</v>
      </c>
      <c r="G1413" s="10" t="s">
        <v>1941</v>
      </c>
      <c r="H1413" s="10" t="s">
        <v>25</v>
      </c>
      <c r="I1413" s="10" t="s">
        <v>26</v>
      </c>
      <c r="J1413" s="11">
        <f t="shared" si="84"/>
        <v>4230000</v>
      </c>
      <c r="K1413" s="11">
        <f t="shared" si="84"/>
        <v>4230000</v>
      </c>
      <c r="L1413" s="27">
        <f t="shared" si="85"/>
        <v>0</v>
      </c>
      <c r="M1413" s="12">
        <f t="shared" si="86"/>
        <v>0</v>
      </c>
      <c r="N1413" s="12">
        <f t="shared" si="87"/>
        <v>1</v>
      </c>
      <c r="O1413" s="17" t="s">
        <v>1924</v>
      </c>
    </row>
    <row r="1414" spans="1:15" x14ac:dyDescent="0.35">
      <c r="A1414" s="9" t="s">
        <v>27</v>
      </c>
      <c r="B1414" s="9" t="s">
        <v>1923</v>
      </c>
      <c r="C1414" s="9" t="s">
        <v>1796</v>
      </c>
      <c r="D1414" s="9" t="s">
        <v>1795</v>
      </c>
      <c r="E1414" s="8" t="s">
        <v>1793</v>
      </c>
      <c r="F1414" s="10" t="s">
        <v>1940</v>
      </c>
      <c r="G1414" s="10" t="s">
        <v>1941</v>
      </c>
      <c r="H1414" s="10" t="s">
        <v>25</v>
      </c>
      <c r="I1414" s="10" t="s">
        <v>26</v>
      </c>
      <c r="J1414" s="11">
        <f t="shared" si="84"/>
        <v>4230000</v>
      </c>
      <c r="K1414" s="11">
        <f t="shared" si="84"/>
        <v>4230000</v>
      </c>
      <c r="L1414" s="27">
        <f t="shared" si="85"/>
        <v>0</v>
      </c>
      <c r="M1414" s="12">
        <f t="shared" si="86"/>
        <v>0</v>
      </c>
      <c r="N1414" s="12">
        <f t="shared" si="87"/>
        <v>1</v>
      </c>
      <c r="O1414" s="17" t="s">
        <v>1924</v>
      </c>
    </row>
    <row r="1415" spans="1:15" x14ac:dyDescent="0.35">
      <c r="A1415" s="9" t="s">
        <v>27</v>
      </c>
      <c r="B1415" s="9" t="s">
        <v>1923</v>
      </c>
      <c r="C1415" s="9" t="s">
        <v>732</v>
      </c>
      <c r="D1415" s="9"/>
      <c r="E1415" s="8" t="s">
        <v>733</v>
      </c>
      <c r="F1415" s="10" t="s">
        <v>1942</v>
      </c>
      <c r="G1415" s="10" t="s">
        <v>1943</v>
      </c>
      <c r="H1415" s="10" t="s">
        <v>25</v>
      </c>
      <c r="I1415" s="10" t="s">
        <v>26</v>
      </c>
      <c r="J1415" s="11">
        <f t="shared" si="84"/>
        <v>28800000</v>
      </c>
      <c r="K1415" s="11">
        <f t="shared" si="84"/>
        <v>28800000</v>
      </c>
      <c r="L1415" s="27">
        <f t="shared" si="85"/>
        <v>0</v>
      </c>
      <c r="M1415" s="12">
        <f t="shared" si="86"/>
        <v>0</v>
      </c>
      <c r="N1415" s="12">
        <f t="shared" si="87"/>
        <v>1</v>
      </c>
      <c r="O1415" s="17" t="s">
        <v>1924</v>
      </c>
    </row>
    <row r="1416" spans="1:15" x14ac:dyDescent="0.35">
      <c r="A1416" s="9" t="s">
        <v>27</v>
      </c>
      <c r="B1416" s="9" t="s">
        <v>1923</v>
      </c>
      <c r="C1416" s="9" t="s">
        <v>732</v>
      </c>
      <c r="D1416" s="9" t="s">
        <v>49</v>
      </c>
      <c r="E1416" s="8" t="s">
        <v>50</v>
      </c>
      <c r="F1416" s="10" t="s">
        <v>1942</v>
      </c>
      <c r="G1416" s="10" t="s">
        <v>1943</v>
      </c>
      <c r="H1416" s="10" t="s">
        <v>25</v>
      </c>
      <c r="I1416" s="10" t="s">
        <v>26</v>
      </c>
      <c r="J1416" s="11">
        <f t="shared" si="84"/>
        <v>28800000</v>
      </c>
      <c r="K1416" s="11">
        <f t="shared" si="84"/>
        <v>28800000</v>
      </c>
      <c r="L1416" s="27">
        <f t="shared" si="85"/>
        <v>0</v>
      </c>
      <c r="M1416" s="12">
        <f t="shared" si="86"/>
        <v>0</v>
      </c>
      <c r="N1416" s="12">
        <f t="shared" si="87"/>
        <v>1</v>
      </c>
      <c r="O1416" s="17" t="s">
        <v>1924</v>
      </c>
    </row>
    <row r="1417" spans="1:15" x14ac:dyDescent="0.35">
      <c r="A1417" s="9" t="s">
        <v>27</v>
      </c>
      <c r="B1417" s="9" t="s">
        <v>1923</v>
      </c>
      <c r="C1417" s="9" t="s">
        <v>732</v>
      </c>
      <c r="D1417" s="9" t="s">
        <v>1792</v>
      </c>
      <c r="E1417" s="8" t="s">
        <v>1793</v>
      </c>
      <c r="F1417" s="10" t="s">
        <v>1942</v>
      </c>
      <c r="G1417" s="10" t="s">
        <v>1943</v>
      </c>
      <c r="H1417" s="10" t="s">
        <v>25</v>
      </c>
      <c r="I1417" s="10" t="s">
        <v>26</v>
      </c>
      <c r="J1417" s="11">
        <f t="shared" si="84"/>
        <v>28800000</v>
      </c>
      <c r="K1417" s="11">
        <f t="shared" si="84"/>
        <v>28800000</v>
      </c>
      <c r="L1417" s="27">
        <f t="shared" si="85"/>
        <v>0</v>
      </c>
      <c r="M1417" s="12">
        <f t="shared" si="86"/>
        <v>0</v>
      </c>
      <c r="N1417" s="12">
        <f t="shared" si="87"/>
        <v>1</v>
      </c>
      <c r="O1417" s="17" t="s">
        <v>1924</v>
      </c>
    </row>
    <row r="1418" spans="1:15" x14ac:dyDescent="0.35">
      <c r="A1418" s="9" t="s">
        <v>27</v>
      </c>
      <c r="B1418" s="9" t="s">
        <v>1923</v>
      </c>
      <c r="C1418" s="9" t="s">
        <v>732</v>
      </c>
      <c r="D1418" s="9" t="s">
        <v>1794</v>
      </c>
      <c r="E1418" s="8" t="s">
        <v>1793</v>
      </c>
      <c r="F1418" s="10" t="s">
        <v>1942</v>
      </c>
      <c r="G1418" s="10" t="s">
        <v>1943</v>
      </c>
      <c r="H1418" s="10" t="s">
        <v>25</v>
      </c>
      <c r="I1418" s="10" t="s">
        <v>26</v>
      </c>
      <c r="J1418" s="11">
        <f t="shared" ref="J1418:K1481" si="88">F1418+H1418</f>
        <v>28800000</v>
      </c>
      <c r="K1418" s="11">
        <f t="shared" si="88"/>
        <v>28800000</v>
      </c>
      <c r="L1418" s="27">
        <f t="shared" si="85"/>
        <v>0</v>
      </c>
      <c r="M1418" s="12">
        <f t="shared" si="86"/>
        <v>0</v>
      </c>
      <c r="N1418" s="12">
        <f t="shared" si="87"/>
        <v>1</v>
      </c>
      <c r="O1418" s="17" t="s">
        <v>1924</v>
      </c>
    </row>
    <row r="1419" spans="1:15" x14ac:dyDescent="0.35">
      <c r="A1419" s="9" t="s">
        <v>27</v>
      </c>
      <c r="B1419" s="9" t="s">
        <v>1923</v>
      </c>
      <c r="C1419" s="9" t="s">
        <v>732</v>
      </c>
      <c r="D1419" s="9" t="s">
        <v>1795</v>
      </c>
      <c r="E1419" s="8" t="s">
        <v>1793</v>
      </c>
      <c r="F1419" s="10" t="s">
        <v>1942</v>
      </c>
      <c r="G1419" s="10" t="s">
        <v>1943</v>
      </c>
      <c r="H1419" s="10" t="s">
        <v>25</v>
      </c>
      <c r="I1419" s="10" t="s">
        <v>26</v>
      </c>
      <c r="J1419" s="11">
        <f t="shared" si="88"/>
        <v>28800000</v>
      </c>
      <c r="K1419" s="11">
        <f t="shared" si="88"/>
        <v>28800000</v>
      </c>
      <c r="L1419" s="27">
        <f t="shared" ref="L1419:L1482" si="89">J1419-K1419</f>
        <v>0</v>
      </c>
      <c r="M1419" s="12">
        <f t="shared" ref="M1419:M1482" si="90">L1419/J1419</f>
        <v>0</v>
      </c>
      <c r="N1419" s="12">
        <f t="shared" ref="N1419:N1482" si="91">K1419/J1419</f>
        <v>1</v>
      </c>
      <c r="O1419" s="17" t="s">
        <v>1924</v>
      </c>
    </row>
    <row r="1420" spans="1:15" x14ac:dyDescent="0.35">
      <c r="A1420" s="9" t="s">
        <v>27</v>
      </c>
      <c r="B1420" s="9" t="s">
        <v>1923</v>
      </c>
      <c r="C1420" s="9" t="s">
        <v>785</v>
      </c>
      <c r="D1420" s="9"/>
      <c r="E1420" s="8" t="s">
        <v>786</v>
      </c>
      <c r="F1420" s="10" t="s">
        <v>1481</v>
      </c>
      <c r="G1420" s="10" t="s">
        <v>1944</v>
      </c>
      <c r="H1420" s="10" t="s">
        <v>25</v>
      </c>
      <c r="I1420" s="10" t="s">
        <v>26</v>
      </c>
      <c r="J1420" s="11">
        <f t="shared" si="88"/>
        <v>10560000</v>
      </c>
      <c r="K1420" s="11">
        <f t="shared" si="88"/>
        <v>10560000</v>
      </c>
      <c r="L1420" s="27">
        <f t="shared" si="89"/>
        <v>0</v>
      </c>
      <c r="M1420" s="12">
        <f t="shared" si="90"/>
        <v>0</v>
      </c>
      <c r="N1420" s="12">
        <f t="shared" si="91"/>
        <v>1</v>
      </c>
      <c r="O1420" s="17" t="s">
        <v>1924</v>
      </c>
    </row>
    <row r="1421" spans="1:15" x14ac:dyDescent="0.35">
      <c r="A1421" s="9" t="s">
        <v>27</v>
      </c>
      <c r="B1421" s="9" t="s">
        <v>1923</v>
      </c>
      <c r="C1421" s="9" t="s">
        <v>785</v>
      </c>
      <c r="D1421" s="9" t="s">
        <v>49</v>
      </c>
      <c r="E1421" s="8" t="s">
        <v>50</v>
      </c>
      <c r="F1421" s="10" t="s">
        <v>1481</v>
      </c>
      <c r="G1421" s="10" t="s">
        <v>1944</v>
      </c>
      <c r="H1421" s="10" t="s">
        <v>25</v>
      </c>
      <c r="I1421" s="10" t="s">
        <v>26</v>
      </c>
      <c r="J1421" s="11">
        <f t="shared" si="88"/>
        <v>10560000</v>
      </c>
      <c r="K1421" s="11">
        <f t="shared" si="88"/>
        <v>10560000</v>
      </c>
      <c r="L1421" s="27">
        <f t="shared" si="89"/>
        <v>0</v>
      </c>
      <c r="M1421" s="12">
        <f t="shared" si="90"/>
        <v>0</v>
      </c>
      <c r="N1421" s="12">
        <f t="shared" si="91"/>
        <v>1</v>
      </c>
      <c r="O1421" s="17" t="s">
        <v>1924</v>
      </c>
    </row>
    <row r="1422" spans="1:15" x14ac:dyDescent="0.35">
      <c r="A1422" s="9" t="s">
        <v>27</v>
      </c>
      <c r="B1422" s="9" t="s">
        <v>1923</v>
      </c>
      <c r="C1422" s="9" t="s">
        <v>785</v>
      </c>
      <c r="D1422" s="9" t="s">
        <v>1792</v>
      </c>
      <c r="E1422" s="8" t="s">
        <v>1793</v>
      </c>
      <c r="F1422" s="10" t="s">
        <v>1481</v>
      </c>
      <c r="G1422" s="10" t="s">
        <v>1944</v>
      </c>
      <c r="H1422" s="10" t="s">
        <v>25</v>
      </c>
      <c r="I1422" s="10" t="s">
        <v>26</v>
      </c>
      <c r="J1422" s="11">
        <f t="shared" si="88"/>
        <v>10560000</v>
      </c>
      <c r="K1422" s="11">
        <f t="shared" si="88"/>
        <v>10560000</v>
      </c>
      <c r="L1422" s="27">
        <f t="shared" si="89"/>
        <v>0</v>
      </c>
      <c r="M1422" s="12">
        <f t="shared" si="90"/>
        <v>0</v>
      </c>
      <c r="N1422" s="12">
        <f t="shared" si="91"/>
        <v>1</v>
      </c>
      <c r="O1422" s="17" t="s">
        <v>1924</v>
      </c>
    </row>
    <row r="1423" spans="1:15" x14ac:dyDescent="0.35">
      <c r="A1423" s="9" t="s">
        <v>27</v>
      </c>
      <c r="B1423" s="9" t="s">
        <v>1923</v>
      </c>
      <c r="C1423" s="9" t="s">
        <v>785</v>
      </c>
      <c r="D1423" s="9" t="s">
        <v>1794</v>
      </c>
      <c r="E1423" s="8" t="s">
        <v>1793</v>
      </c>
      <c r="F1423" s="10" t="s">
        <v>1481</v>
      </c>
      <c r="G1423" s="10" t="s">
        <v>1944</v>
      </c>
      <c r="H1423" s="10" t="s">
        <v>25</v>
      </c>
      <c r="I1423" s="10" t="s">
        <v>26</v>
      </c>
      <c r="J1423" s="11">
        <f t="shared" si="88"/>
        <v>10560000</v>
      </c>
      <c r="K1423" s="11">
        <f t="shared" si="88"/>
        <v>10560000</v>
      </c>
      <c r="L1423" s="27">
        <f t="shared" si="89"/>
        <v>0</v>
      </c>
      <c r="M1423" s="12">
        <f t="shared" si="90"/>
        <v>0</v>
      </c>
      <c r="N1423" s="12">
        <f t="shared" si="91"/>
        <v>1</v>
      </c>
      <c r="O1423" s="17" t="s">
        <v>1924</v>
      </c>
    </row>
    <row r="1424" spans="1:15" x14ac:dyDescent="0.35">
      <c r="A1424" s="9" t="s">
        <v>27</v>
      </c>
      <c r="B1424" s="9" t="s">
        <v>1923</v>
      </c>
      <c r="C1424" s="9" t="s">
        <v>785</v>
      </c>
      <c r="D1424" s="9" t="s">
        <v>1795</v>
      </c>
      <c r="E1424" s="8" t="s">
        <v>1793</v>
      </c>
      <c r="F1424" s="10" t="s">
        <v>1481</v>
      </c>
      <c r="G1424" s="10" t="s">
        <v>1944</v>
      </c>
      <c r="H1424" s="10" t="s">
        <v>25</v>
      </c>
      <c r="I1424" s="10" t="s">
        <v>26</v>
      </c>
      <c r="J1424" s="11">
        <f t="shared" si="88"/>
        <v>10560000</v>
      </c>
      <c r="K1424" s="11">
        <f t="shared" si="88"/>
        <v>10560000</v>
      </c>
      <c r="L1424" s="27">
        <f t="shared" si="89"/>
        <v>0</v>
      </c>
      <c r="M1424" s="12">
        <f t="shared" si="90"/>
        <v>0</v>
      </c>
      <c r="N1424" s="12">
        <f t="shared" si="91"/>
        <v>1</v>
      </c>
      <c r="O1424" s="17" t="s">
        <v>1924</v>
      </c>
    </row>
    <row r="1425" spans="1:15" x14ac:dyDescent="0.35">
      <c r="A1425" s="9" t="s">
        <v>27</v>
      </c>
      <c r="B1425" s="9" t="s">
        <v>1923</v>
      </c>
      <c r="C1425" s="9" t="s">
        <v>793</v>
      </c>
      <c r="D1425" s="9"/>
      <c r="E1425" s="8" t="s">
        <v>794</v>
      </c>
      <c r="F1425" s="10" t="s">
        <v>1945</v>
      </c>
      <c r="G1425" s="10" t="s">
        <v>1946</v>
      </c>
      <c r="H1425" s="10" t="s">
        <v>25</v>
      </c>
      <c r="I1425" s="10" t="s">
        <v>26</v>
      </c>
      <c r="J1425" s="11">
        <f t="shared" si="88"/>
        <v>2560000</v>
      </c>
      <c r="K1425" s="11">
        <f t="shared" si="88"/>
        <v>2560000</v>
      </c>
      <c r="L1425" s="27">
        <f t="shared" si="89"/>
        <v>0</v>
      </c>
      <c r="M1425" s="12">
        <f t="shared" si="90"/>
        <v>0</v>
      </c>
      <c r="N1425" s="12">
        <f t="shared" si="91"/>
        <v>1</v>
      </c>
      <c r="O1425" s="17" t="s">
        <v>1924</v>
      </c>
    </row>
    <row r="1426" spans="1:15" x14ac:dyDescent="0.35">
      <c r="A1426" s="9" t="s">
        <v>27</v>
      </c>
      <c r="B1426" s="9" t="s">
        <v>1923</v>
      </c>
      <c r="C1426" s="9" t="s">
        <v>793</v>
      </c>
      <c r="D1426" s="9" t="s">
        <v>49</v>
      </c>
      <c r="E1426" s="8" t="s">
        <v>50</v>
      </c>
      <c r="F1426" s="10" t="s">
        <v>1945</v>
      </c>
      <c r="G1426" s="10" t="s">
        <v>1946</v>
      </c>
      <c r="H1426" s="10" t="s">
        <v>25</v>
      </c>
      <c r="I1426" s="10" t="s">
        <v>26</v>
      </c>
      <c r="J1426" s="11">
        <f t="shared" si="88"/>
        <v>2560000</v>
      </c>
      <c r="K1426" s="11">
        <f t="shared" si="88"/>
        <v>2560000</v>
      </c>
      <c r="L1426" s="27">
        <f t="shared" si="89"/>
        <v>0</v>
      </c>
      <c r="M1426" s="12">
        <f t="shared" si="90"/>
        <v>0</v>
      </c>
      <c r="N1426" s="12">
        <f t="shared" si="91"/>
        <v>1</v>
      </c>
      <c r="O1426" s="17" t="s">
        <v>1924</v>
      </c>
    </row>
    <row r="1427" spans="1:15" x14ac:dyDescent="0.35">
      <c r="A1427" s="9" t="s">
        <v>27</v>
      </c>
      <c r="B1427" s="9" t="s">
        <v>1923</v>
      </c>
      <c r="C1427" s="9" t="s">
        <v>793</v>
      </c>
      <c r="D1427" s="9" t="s">
        <v>1792</v>
      </c>
      <c r="E1427" s="8" t="s">
        <v>1793</v>
      </c>
      <c r="F1427" s="10" t="s">
        <v>1945</v>
      </c>
      <c r="G1427" s="10" t="s">
        <v>1946</v>
      </c>
      <c r="H1427" s="10" t="s">
        <v>25</v>
      </c>
      <c r="I1427" s="10" t="s">
        <v>26</v>
      </c>
      <c r="J1427" s="11">
        <f t="shared" si="88"/>
        <v>2560000</v>
      </c>
      <c r="K1427" s="11">
        <f t="shared" si="88"/>
        <v>2560000</v>
      </c>
      <c r="L1427" s="27">
        <f t="shared" si="89"/>
        <v>0</v>
      </c>
      <c r="M1427" s="12">
        <f t="shared" si="90"/>
        <v>0</v>
      </c>
      <c r="N1427" s="12">
        <f t="shared" si="91"/>
        <v>1</v>
      </c>
      <c r="O1427" s="17" t="s">
        <v>1924</v>
      </c>
    </row>
    <row r="1428" spans="1:15" x14ac:dyDescent="0.35">
      <c r="A1428" s="9" t="s">
        <v>27</v>
      </c>
      <c r="B1428" s="9" t="s">
        <v>1923</v>
      </c>
      <c r="C1428" s="9" t="s">
        <v>793</v>
      </c>
      <c r="D1428" s="9" t="s">
        <v>1794</v>
      </c>
      <c r="E1428" s="8" t="s">
        <v>1793</v>
      </c>
      <c r="F1428" s="10" t="s">
        <v>1945</v>
      </c>
      <c r="G1428" s="10" t="s">
        <v>1946</v>
      </c>
      <c r="H1428" s="10" t="s">
        <v>25</v>
      </c>
      <c r="I1428" s="10" t="s">
        <v>26</v>
      </c>
      <c r="J1428" s="11">
        <f t="shared" si="88"/>
        <v>2560000</v>
      </c>
      <c r="K1428" s="11">
        <f t="shared" si="88"/>
        <v>2560000</v>
      </c>
      <c r="L1428" s="27">
        <f t="shared" si="89"/>
        <v>0</v>
      </c>
      <c r="M1428" s="12">
        <f t="shared" si="90"/>
        <v>0</v>
      </c>
      <c r="N1428" s="12">
        <f t="shared" si="91"/>
        <v>1</v>
      </c>
      <c r="O1428" s="17" t="s">
        <v>1924</v>
      </c>
    </row>
    <row r="1429" spans="1:15" x14ac:dyDescent="0.35">
      <c r="A1429" s="9" t="s">
        <v>27</v>
      </c>
      <c r="B1429" s="9" t="s">
        <v>1923</v>
      </c>
      <c r="C1429" s="9" t="s">
        <v>793</v>
      </c>
      <c r="D1429" s="9" t="s">
        <v>1795</v>
      </c>
      <c r="E1429" s="8" t="s">
        <v>1793</v>
      </c>
      <c r="F1429" s="10" t="s">
        <v>1945</v>
      </c>
      <c r="G1429" s="10" t="s">
        <v>1946</v>
      </c>
      <c r="H1429" s="10" t="s">
        <v>25</v>
      </c>
      <c r="I1429" s="10" t="s">
        <v>26</v>
      </c>
      <c r="J1429" s="11">
        <f t="shared" si="88"/>
        <v>2560000</v>
      </c>
      <c r="K1429" s="11">
        <f t="shared" si="88"/>
        <v>2560000</v>
      </c>
      <c r="L1429" s="27">
        <f t="shared" si="89"/>
        <v>0</v>
      </c>
      <c r="M1429" s="12">
        <f t="shared" si="90"/>
        <v>0</v>
      </c>
      <c r="N1429" s="12">
        <f t="shared" si="91"/>
        <v>1</v>
      </c>
      <c r="O1429" s="17" t="s">
        <v>1924</v>
      </c>
    </row>
    <row r="1430" spans="1:15" x14ac:dyDescent="0.35">
      <c r="A1430" s="9" t="s">
        <v>27</v>
      </c>
      <c r="B1430" s="9" t="s">
        <v>1923</v>
      </c>
      <c r="C1430" s="9" t="s">
        <v>801</v>
      </c>
      <c r="D1430" s="9"/>
      <c r="E1430" s="8" t="s">
        <v>802</v>
      </c>
      <c r="F1430" s="10" t="s">
        <v>1947</v>
      </c>
      <c r="G1430" s="10" t="s">
        <v>1948</v>
      </c>
      <c r="H1430" s="10" t="s">
        <v>25</v>
      </c>
      <c r="I1430" s="10" t="s">
        <v>26</v>
      </c>
      <c r="J1430" s="11">
        <f t="shared" si="88"/>
        <v>229380000</v>
      </c>
      <c r="K1430" s="11">
        <f t="shared" si="88"/>
        <v>153522000</v>
      </c>
      <c r="L1430" s="27">
        <f t="shared" si="89"/>
        <v>75858000</v>
      </c>
      <c r="M1430" s="12">
        <f t="shared" si="90"/>
        <v>0.33070886738163746</v>
      </c>
      <c r="N1430" s="12">
        <f t="shared" si="91"/>
        <v>0.66929113261836259</v>
      </c>
      <c r="O1430" s="17" t="s">
        <v>1924</v>
      </c>
    </row>
    <row r="1431" spans="1:15" x14ac:dyDescent="0.35">
      <c r="A1431" s="9" t="s">
        <v>27</v>
      </c>
      <c r="B1431" s="9" t="s">
        <v>1923</v>
      </c>
      <c r="C1431" s="9" t="s">
        <v>801</v>
      </c>
      <c r="D1431" s="9" t="s">
        <v>49</v>
      </c>
      <c r="E1431" s="8" t="s">
        <v>50</v>
      </c>
      <c r="F1431" s="10" t="s">
        <v>1947</v>
      </c>
      <c r="G1431" s="10" t="s">
        <v>1948</v>
      </c>
      <c r="H1431" s="10" t="s">
        <v>25</v>
      </c>
      <c r="I1431" s="10" t="s">
        <v>26</v>
      </c>
      <c r="J1431" s="11">
        <f t="shared" si="88"/>
        <v>229380000</v>
      </c>
      <c r="K1431" s="11">
        <f t="shared" si="88"/>
        <v>153522000</v>
      </c>
      <c r="L1431" s="27">
        <f t="shared" si="89"/>
        <v>75858000</v>
      </c>
      <c r="M1431" s="12">
        <f t="shared" si="90"/>
        <v>0.33070886738163746</v>
      </c>
      <c r="N1431" s="12">
        <f t="shared" si="91"/>
        <v>0.66929113261836259</v>
      </c>
      <c r="O1431" s="17" t="s">
        <v>1924</v>
      </c>
    </row>
    <row r="1432" spans="1:15" x14ac:dyDescent="0.35">
      <c r="A1432" s="9" t="s">
        <v>27</v>
      </c>
      <c r="B1432" s="9" t="s">
        <v>1923</v>
      </c>
      <c r="C1432" s="9" t="s">
        <v>801</v>
      </c>
      <c r="D1432" s="9" t="s">
        <v>1792</v>
      </c>
      <c r="E1432" s="8" t="s">
        <v>1793</v>
      </c>
      <c r="F1432" s="10" t="s">
        <v>1947</v>
      </c>
      <c r="G1432" s="10" t="s">
        <v>1948</v>
      </c>
      <c r="H1432" s="10" t="s">
        <v>25</v>
      </c>
      <c r="I1432" s="10" t="s">
        <v>26</v>
      </c>
      <c r="J1432" s="11">
        <f t="shared" si="88"/>
        <v>229380000</v>
      </c>
      <c r="K1432" s="11">
        <f t="shared" si="88"/>
        <v>153522000</v>
      </c>
      <c r="L1432" s="27">
        <f t="shared" si="89"/>
        <v>75858000</v>
      </c>
      <c r="M1432" s="12">
        <f t="shared" si="90"/>
        <v>0.33070886738163746</v>
      </c>
      <c r="N1432" s="12">
        <f t="shared" si="91"/>
        <v>0.66929113261836259</v>
      </c>
      <c r="O1432" s="17" t="s">
        <v>1924</v>
      </c>
    </row>
    <row r="1433" spans="1:15" x14ac:dyDescent="0.35">
      <c r="A1433" s="9" t="s">
        <v>27</v>
      </c>
      <c r="B1433" s="9" t="s">
        <v>1923</v>
      </c>
      <c r="C1433" s="9" t="s">
        <v>801</v>
      </c>
      <c r="D1433" s="9" t="s">
        <v>1794</v>
      </c>
      <c r="E1433" s="8" t="s">
        <v>1793</v>
      </c>
      <c r="F1433" s="10" t="s">
        <v>1947</v>
      </c>
      <c r="G1433" s="10" t="s">
        <v>1948</v>
      </c>
      <c r="H1433" s="10" t="s">
        <v>25</v>
      </c>
      <c r="I1433" s="10" t="s">
        <v>26</v>
      </c>
      <c r="J1433" s="11">
        <f t="shared" si="88"/>
        <v>229380000</v>
      </c>
      <c r="K1433" s="11">
        <f t="shared" si="88"/>
        <v>153522000</v>
      </c>
      <c r="L1433" s="27">
        <f t="shared" si="89"/>
        <v>75858000</v>
      </c>
      <c r="M1433" s="12">
        <f t="shared" si="90"/>
        <v>0.33070886738163746</v>
      </c>
      <c r="N1433" s="12">
        <f t="shared" si="91"/>
        <v>0.66929113261836259</v>
      </c>
      <c r="O1433" s="17" t="s">
        <v>1924</v>
      </c>
    </row>
    <row r="1434" spans="1:15" x14ac:dyDescent="0.35">
      <c r="A1434" s="9" t="s">
        <v>27</v>
      </c>
      <c r="B1434" s="9" t="s">
        <v>1923</v>
      </c>
      <c r="C1434" s="9" t="s">
        <v>801</v>
      </c>
      <c r="D1434" s="9" t="s">
        <v>1795</v>
      </c>
      <c r="E1434" s="8" t="s">
        <v>1793</v>
      </c>
      <c r="F1434" s="10" t="s">
        <v>1947</v>
      </c>
      <c r="G1434" s="10" t="s">
        <v>1948</v>
      </c>
      <c r="H1434" s="10" t="s">
        <v>25</v>
      </c>
      <c r="I1434" s="10" t="s">
        <v>26</v>
      </c>
      <c r="J1434" s="11">
        <f t="shared" si="88"/>
        <v>229380000</v>
      </c>
      <c r="K1434" s="11">
        <f t="shared" si="88"/>
        <v>153522000</v>
      </c>
      <c r="L1434" s="27">
        <f t="shared" si="89"/>
        <v>75858000</v>
      </c>
      <c r="M1434" s="12">
        <f t="shared" si="90"/>
        <v>0.33070886738163746</v>
      </c>
      <c r="N1434" s="12">
        <f t="shared" si="91"/>
        <v>0.66929113261836259</v>
      </c>
      <c r="O1434" s="17" t="s">
        <v>1924</v>
      </c>
    </row>
    <row r="1435" spans="1:15" x14ac:dyDescent="0.35">
      <c r="A1435" s="9" t="s">
        <v>27</v>
      </c>
      <c r="B1435" s="9" t="s">
        <v>1923</v>
      </c>
      <c r="C1435" s="9" t="s">
        <v>816</v>
      </c>
      <c r="D1435" s="9"/>
      <c r="E1435" s="8" t="s">
        <v>817</v>
      </c>
      <c r="F1435" s="10" t="s">
        <v>1949</v>
      </c>
      <c r="G1435" s="10" t="s">
        <v>1950</v>
      </c>
      <c r="H1435" s="10" t="s">
        <v>25</v>
      </c>
      <c r="I1435" s="10" t="s">
        <v>26</v>
      </c>
      <c r="J1435" s="11">
        <f t="shared" si="88"/>
        <v>16480000</v>
      </c>
      <c r="K1435" s="11">
        <f t="shared" si="88"/>
        <v>16480000</v>
      </c>
      <c r="L1435" s="27">
        <f t="shared" si="89"/>
        <v>0</v>
      </c>
      <c r="M1435" s="12">
        <f t="shared" si="90"/>
        <v>0</v>
      </c>
      <c r="N1435" s="12">
        <f t="shared" si="91"/>
        <v>1</v>
      </c>
      <c r="O1435" s="17" t="s">
        <v>1924</v>
      </c>
    </row>
    <row r="1436" spans="1:15" x14ac:dyDescent="0.35">
      <c r="A1436" s="9" t="s">
        <v>27</v>
      </c>
      <c r="B1436" s="9" t="s">
        <v>1923</v>
      </c>
      <c r="C1436" s="9" t="s">
        <v>816</v>
      </c>
      <c r="D1436" s="9" t="s">
        <v>49</v>
      </c>
      <c r="E1436" s="8" t="s">
        <v>50</v>
      </c>
      <c r="F1436" s="10" t="s">
        <v>1949</v>
      </c>
      <c r="G1436" s="10" t="s">
        <v>1950</v>
      </c>
      <c r="H1436" s="10" t="s">
        <v>25</v>
      </c>
      <c r="I1436" s="10" t="s">
        <v>26</v>
      </c>
      <c r="J1436" s="11">
        <f t="shared" si="88"/>
        <v>16480000</v>
      </c>
      <c r="K1436" s="11">
        <f t="shared" si="88"/>
        <v>16480000</v>
      </c>
      <c r="L1436" s="27">
        <f t="shared" si="89"/>
        <v>0</v>
      </c>
      <c r="M1436" s="12">
        <f t="shared" si="90"/>
        <v>0</v>
      </c>
      <c r="N1436" s="12">
        <f t="shared" si="91"/>
        <v>1</v>
      </c>
      <c r="O1436" s="17" t="s">
        <v>1924</v>
      </c>
    </row>
    <row r="1437" spans="1:15" x14ac:dyDescent="0.35">
      <c r="A1437" s="9" t="s">
        <v>27</v>
      </c>
      <c r="B1437" s="9" t="s">
        <v>1923</v>
      </c>
      <c r="C1437" s="9" t="s">
        <v>816</v>
      </c>
      <c r="D1437" s="9" t="s">
        <v>1792</v>
      </c>
      <c r="E1437" s="8" t="s">
        <v>1793</v>
      </c>
      <c r="F1437" s="10" t="s">
        <v>1949</v>
      </c>
      <c r="G1437" s="10" t="s">
        <v>1950</v>
      </c>
      <c r="H1437" s="10" t="s">
        <v>25</v>
      </c>
      <c r="I1437" s="10" t="s">
        <v>26</v>
      </c>
      <c r="J1437" s="11">
        <f t="shared" si="88"/>
        <v>16480000</v>
      </c>
      <c r="K1437" s="11">
        <f t="shared" si="88"/>
        <v>16480000</v>
      </c>
      <c r="L1437" s="27">
        <f t="shared" si="89"/>
        <v>0</v>
      </c>
      <c r="M1437" s="12">
        <f t="shared" si="90"/>
        <v>0</v>
      </c>
      <c r="N1437" s="12">
        <f t="shared" si="91"/>
        <v>1</v>
      </c>
      <c r="O1437" s="17" t="s">
        <v>1924</v>
      </c>
    </row>
    <row r="1438" spans="1:15" x14ac:dyDescent="0.35">
      <c r="A1438" s="9" t="s">
        <v>27</v>
      </c>
      <c r="B1438" s="9" t="s">
        <v>1923</v>
      </c>
      <c r="C1438" s="9" t="s">
        <v>816</v>
      </c>
      <c r="D1438" s="9" t="s">
        <v>1794</v>
      </c>
      <c r="E1438" s="8" t="s">
        <v>1793</v>
      </c>
      <c r="F1438" s="10" t="s">
        <v>1949</v>
      </c>
      <c r="G1438" s="10" t="s">
        <v>1950</v>
      </c>
      <c r="H1438" s="10" t="s">
        <v>25</v>
      </c>
      <c r="I1438" s="10" t="s">
        <v>26</v>
      </c>
      <c r="J1438" s="11">
        <f t="shared" si="88"/>
        <v>16480000</v>
      </c>
      <c r="K1438" s="11">
        <f t="shared" si="88"/>
        <v>16480000</v>
      </c>
      <c r="L1438" s="27">
        <f t="shared" si="89"/>
        <v>0</v>
      </c>
      <c r="M1438" s="12">
        <f t="shared" si="90"/>
        <v>0</v>
      </c>
      <c r="N1438" s="12">
        <f t="shared" si="91"/>
        <v>1</v>
      </c>
      <c r="O1438" s="17" t="s">
        <v>1924</v>
      </c>
    </row>
    <row r="1439" spans="1:15" x14ac:dyDescent="0.35">
      <c r="A1439" s="9" t="s">
        <v>27</v>
      </c>
      <c r="B1439" s="9" t="s">
        <v>1923</v>
      </c>
      <c r="C1439" s="9" t="s">
        <v>816</v>
      </c>
      <c r="D1439" s="9" t="s">
        <v>1795</v>
      </c>
      <c r="E1439" s="8" t="s">
        <v>1793</v>
      </c>
      <c r="F1439" s="10" t="s">
        <v>1949</v>
      </c>
      <c r="G1439" s="10" t="s">
        <v>1950</v>
      </c>
      <c r="H1439" s="10" t="s">
        <v>25</v>
      </c>
      <c r="I1439" s="10" t="s">
        <v>26</v>
      </c>
      <c r="J1439" s="11">
        <f t="shared" si="88"/>
        <v>16480000</v>
      </c>
      <c r="K1439" s="11">
        <f t="shared" si="88"/>
        <v>16480000</v>
      </c>
      <c r="L1439" s="27">
        <f t="shared" si="89"/>
        <v>0</v>
      </c>
      <c r="M1439" s="12">
        <f t="shared" si="90"/>
        <v>0</v>
      </c>
      <c r="N1439" s="12">
        <f t="shared" si="91"/>
        <v>1</v>
      </c>
      <c r="O1439" s="17" t="s">
        <v>1924</v>
      </c>
    </row>
    <row r="1440" spans="1:15" x14ac:dyDescent="0.35">
      <c r="A1440" s="9" t="s">
        <v>27</v>
      </c>
      <c r="B1440" s="9" t="s">
        <v>1923</v>
      </c>
      <c r="C1440" s="9" t="s">
        <v>888</v>
      </c>
      <c r="D1440" s="9"/>
      <c r="E1440" s="8" t="s">
        <v>889</v>
      </c>
      <c r="F1440" s="10" t="s">
        <v>1951</v>
      </c>
      <c r="G1440" s="10" t="s">
        <v>1952</v>
      </c>
      <c r="H1440" s="10" t="s">
        <v>25</v>
      </c>
      <c r="I1440" s="10" t="s">
        <v>26</v>
      </c>
      <c r="J1440" s="11">
        <f t="shared" si="88"/>
        <v>17320000</v>
      </c>
      <c r="K1440" s="11">
        <f t="shared" si="88"/>
        <v>16680000</v>
      </c>
      <c r="L1440" s="27">
        <f t="shared" si="89"/>
        <v>640000</v>
      </c>
      <c r="M1440" s="12">
        <f t="shared" si="90"/>
        <v>3.695150115473441E-2</v>
      </c>
      <c r="N1440" s="12">
        <f t="shared" si="91"/>
        <v>0.96304849884526555</v>
      </c>
      <c r="O1440" s="17" t="s">
        <v>1924</v>
      </c>
    </row>
    <row r="1441" spans="1:15" x14ac:dyDescent="0.35">
      <c r="A1441" s="9" t="s">
        <v>27</v>
      </c>
      <c r="B1441" s="9" t="s">
        <v>1923</v>
      </c>
      <c r="C1441" s="9" t="s">
        <v>888</v>
      </c>
      <c r="D1441" s="9" t="s">
        <v>49</v>
      </c>
      <c r="E1441" s="8" t="s">
        <v>50</v>
      </c>
      <c r="F1441" s="10" t="s">
        <v>1951</v>
      </c>
      <c r="G1441" s="10" t="s">
        <v>1952</v>
      </c>
      <c r="H1441" s="10" t="s">
        <v>25</v>
      </c>
      <c r="I1441" s="10" t="s">
        <v>26</v>
      </c>
      <c r="J1441" s="11">
        <f t="shared" si="88"/>
        <v>17320000</v>
      </c>
      <c r="K1441" s="11">
        <f t="shared" si="88"/>
        <v>16680000</v>
      </c>
      <c r="L1441" s="27">
        <f t="shared" si="89"/>
        <v>640000</v>
      </c>
      <c r="M1441" s="12">
        <f t="shared" si="90"/>
        <v>3.695150115473441E-2</v>
      </c>
      <c r="N1441" s="12">
        <f t="shared" si="91"/>
        <v>0.96304849884526555</v>
      </c>
      <c r="O1441" s="17" t="s">
        <v>1924</v>
      </c>
    </row>
    <row r="1442" spans="1:15" x14ac:dyDescent="0.35">
      <c r="A1442" s="9" t="s">
        <v>27</v>
      </c>
      <c r="B1442" s="9" t="s">
        <v>1923</v>
      </c>
      <c r="C1442" s="9" t="s">
        <v>888</v>
      </c>
      <c r="D1442" s="9" t="s">
        <v>1792</v>
      </c>
      <c r="E1442" s="8" t="s">
        <v>1793</v>
      </c>
      <c r="F1442" s="10" t="s">
        <v>1951</v>
      </c>
      <c r="G1442" s="10" t="s">
        <v>1952</v>
      </c>
      <c r="H1442" s="10" t="s">
        <v>25</v>
      </c>
      <c r="I1442" s="10" t="s">
        <v>26</v>
      </c>
      <c r="J1442" s="11">
        <f t="shared" si="88"/>
        <v>17320000</v>
      </c>
      <c r="K1442" s="11">
        <f t="shared" si="88"/>
        <v>16680000</v>
      </c>
      <c r="L1442" s="27">
        <f t="shared" si="89"/>
        <v>640000</v>
      </c>
      <c r="M1442" s="12">
        <f t="shared" si="90"/>
        <v>3.695150115473441E-2</v>
      </c>
      <c r="N1442" s="12">
        <f t="shared" si="91"/>
        <v>0.96304849884526555</v>
      </c>
      <c r="O1442" s="17" t="s">
        <v>1924</v>
      </c>
    </row>
    <row r="1443" spans="1:15" x14ac:dyDescent="0.35">
      <c r="A1443" s="9" t="s">
        <v>27</v>
      </c>
      <c r="B1443" s="9" t="s">
        <v>1923</v>
      </c>
      <c r="C1443" s="9" t="s">
        <v>888</v>
      </c>
      <c r="D1443" s="9" t="s">
        <v>1794</v>
      </c>
      <c r="E1443" s="8" t="s">
        <v>1793</v>
      </c>
      <c r="F1443" s="10" t="s">
        <v>1951</v>
      </c>
      <c r="G1443" s="10" t="s">
        <v>1952</v>
      </c>
      <c r="H1443" s="10" t="s">
        <v>25</v>
      </c>
      <c r="I1443" s="10" t="s">
        <v>26</v>
      </c>
      <c r="J1443" s="11">
        <f t="shared" si="88"/>
        <v>17320000</v>
      </c>
      <c r="K1443" s="11">
        <f t="shared" si="88"/>
        <v>16680000</v>
      </c>
      <c r="L1443" s="27">
        <f t="shared" si="89"/>
        <v>640000</v>
      </c>
      <c r="M1443" s="12">
        <f t="shared" si="90"/>
        <v>3.695150115473441E-2</v>
      </c>
      <c r="N1443" s="12">
        <f t="shared" si="91"/>
        <v>0.96304849884526555</v>
      </c>
      <c r="O1443" s="17" t="s">
        <v>1924</v>
      </c>
    </row>
    <row r="1444" spans="1:15" x14ac:dyDescent="0.35">
      <c r="A1444" s="9" t="s">
        <v>27</v>
      </c>
      <c r="B1444" s="9" t="s">
        <v>1923</v>
      </c>
      <c r="C1444" s="9" t="s">
        <v>888</v>
      </c>
      <c r="D1444" s="9" t="s">
        <v>1795</v>
      </c>
      <c r="E1444" s="8" t="s">
        <v>1793</v>
      </c>
      <c r="F1444" s="10" t="s">
        <v>1951</v>
      </c>
      <c r="G1444" s="10" t="s">
        <v>1952</v>
      </c>
      <c r="H1444" s="10" t="s">
        <v>25</v>
      </c>
      <c r="I1444" s="10" t="s">
        <v>26</v>
      </c>
      <c r="J1444" s="11">
        <f t="shared" si="88"/>
        <v>17320000</v>
      </c>
      <c r="K1444" s="11">
        <f t="shared" si="88"/>
        <v>16680000</v>
      </c>
      <c r="L1444" s="27">
        <f t="shared" si="89"/>
        <v>640000</v>
      </c>
      <c r="M1444" s="12">
        <f t="shared" si="90"/>
        <v>3.695150115473441E-2</v>
      </c>
      <c r="N1444" s="12">
        <f t="shared" si="91"/>
        <v>0.96304849884526555</v>
      </c>
      <c r="O1444" s="17" t="s">
        <v>1924</v>
      </c>
    </row>
    <row r="1445" spans="1:15" x14ac:dyDescent="0.35">
      <c r="A1445" s="9" t="s">
        <v>27</v>
      </c>
      <c r="B1445" s="9" t="s">
        <v>1923</v>
      </c>
      <c r="C1445" s="9" t="s">
        <v>922</v>
      </c>
      <c r="D1445" s="9"/>
      <c r="E1445" s="8" t="s">
        <v>923</v>
      </c>
      <c r="F1445" s="10" t="s">
        <v>1953</v>
      </c>
      <c r="G1445" s="10" t="s">
        <v>1954</v>
      </c>
      <c r="H1445" s="10" t="s">
        <v>25</v>
      </c>
      <c r="I1445" s="10" t="s">
        <v>26</v>
      </c>
      <c r="J1445" s="11">
        <f t="shared" si="88"/>
        <v>119280000</v>
      </c>
      <c r="K1445" s="11">
        <f t="shared" si="88"/>
        <v>117200000</v>
      </c>
      <c r="L1445" s="27">
        <f t="shared" si="89"/>
        <v>2080000</v>
      </c>
      <c r="M1445" s="12">
        <f t="shared" si="90"/>
        <v>1.7437961099932932E-2</v>
      </c>
      <c r="N1445" s="12">
        <f t="shared" si="91"/>
        <v>0.9825620389000671</v>
      </c>
      <c r="O1445" s="17" t="s">
        <v>1924</v>
      </c>
    </row>
    <row r="1446" spans="1:15" x14ac:dyDescent="0.35">
      <c r="A1446" s="9" t="s">
        <v>27</v>
      </c>
      <c r="B1446" s="9" t="s">
        <v>1923</v>
      </c>
      <c r="C1446" s="9" t="s">
        <v>922</v>
      </c>
      <c r="D1446" s="9" t="s">
        <v>49</v>
      </c>
      <c r="E1446" s="8" t="s">
        <v>50</v>
      </c>
      <c r="F1446" s="10" t="s">
        <v>1953</v>
      </c>
      <c r="G1446" s="10" t="s">
        <v>1954</v>
      </c>
      <c r="H1446" s="10" t="s">
        <v>25</v>
      </c>
      <c r="I1446" s="10" t="s">
        <v>26</v>
      </c>
      <c r="J1446" s="11">
        <f t="shared" si="88"/>
        <v>119280000</v>
      </c>
      <c r="K1446" s="11">
        <f t="shared" si="88"/>
        <v>117200000</v>
      </c>
      <c r="L1446" s="27">
        <f t="shared" si="89"/>
        <v>2080000</v>
      </c>
      <c r="M1446" s="12">
        <f t="shared" si="90"/>
        <v>1.7437961099932932E-2</v>
      </c>
      <c r="N1446" s="12">
        <f t="shared" si="91"/>
        <v>0.9825620389000671</v>
      </c>
      <c r="O1446" s="17" t="s">
        <v>1924</v>
      </c>
    </row>
    <row r="1447" spans="1:15" x14ac:dyDescent="0.35">
      <c r="A1447" s="9" t="s">
        <v>27</v>
      </c>
      <c r="B1447" s="9" t="s">
        <v>1923</v>
      </c>
      <c r="C1447" s="9" t="s">
        <v>922</v>
      </c>
      <c r="D1447" s="9" t="s">
        <v>1792</v>
      </c>
      <c r="E1447" s="8" t="s">
        <v>1793</v>
      </c>
      <c r="F1447" s="10" t="s">
        <v>1953</v>
      </c>
      <c r="G1447" s="10" t="s">
        <v>1954</v>
      </c>
      <c r="H1447" s="10" t="s">
        <v>25</v>
      </c>
      <c r="I1447" s="10" t="s">
        <v>26</v>
      </c>
      <c r="J1447" s="11">
        <f t="shared" si="88"/>
        <v>119280000</v>
      </c>
      <c r="K1447" s="11">
        <f t="shared" si="88"/>
        <v>117200000</v>
      </c>
      <c r="L1447" s="27">
        <f t="shared" si="89"/>
        <v>2080000</v>
      </c>
      <c r="M1447" s="12">
        <f t="shared" si="90"/>
        <v>1.7437961099932932E-2</v>
      </c>
      <c r="N1447" s="12">
        <f t="shared" si="91"/>
        <v>0.9825620389000671</v>
      </c>
      <c r="O1447" s="17" t="s">
        <v>1924</v>
      </c>
    </row>
    <row r="1448" spans="1:15" x14ac:dyDescent="0.35">
      <c r="A1448" s="9" t="s">
        <v>27</v>
      </c>
      <c r="B1448" s="9" t="s">
        <v>1923</v>
      </c>
      <c r="C1448" s="9" t="s">
        <v>922</v>
      </c>
      <c r="D1448" s="9" t="s">
        <v>1794</v>
      </c>
      <c r="E1448" s="8" t="s">
        <v>1793</v>
      </c>
      <c r="F1448" s="10" t="s">
        <v>1953</v>
      </c>
      <c r="G1448" s="10" t="s">
        <v>1954</v>
      </c>
      <c r="H1448" s="10" t="s">
        <v>25</v>
      </c>
      <c r="I1448" s="10" t="s">
        <v>26</v>
      </c>
      <c r="J1448" s="11">
        <f t="shared" si="88"/>
        <v>119280000</v>
      </c>
      <c r="K1448" s="11">
        <f t="shared" si="88"/>
        <v>117200000</v>
      </c>
      <c r="L1448" s="27">
        <f t="shared" si="89"/>
        <v>2080000</v>
      </c>
      <c r="M1448" s="12">
        <f t="shared" si="90"/>
        <v>1.7437961099932932E-2</v>
      </c>
      <c r="N1448" s="12">
        <f t="shared" si="91"/>
        <v>0.9825620389000671</v>
      </c>
      <c r="O1448" s="17" t="s">
        <v>1924</v>
      </c>
    </row>
    <row r="1449" spans="1:15" x14ac:dyDescent="0.35">
      <c r="A1449" s="9" t="s">
        <v>27</v>
      </c>
      <c r="B1449" s="9" t="s">
        <v>1923</v>
      </c>
      <c r="C1449" s="9" t="s">
        <v>922</v>
      </c>
      <c r="D1449" s="9" t="s">
        <v>1795</v>
      </c>
      <c r="E1449" s="8" t="s">
        <v>1793</v>
      </c>
      <c r="F1449" s="10" t="s">
        <v>1953</v>
      </c>
      <c r="G1449" s="10" t="s">
        <v>1954</v>
      </c>
      <c r="H1449" s="10" t="s">
        <v>25</v>
      </c>
      <c r="I1449" s="10" t="s">
        <v>26</v>
      </c>
      <c r="J1449" s="11">
        <f t="shared" si="88"/>
        <v>119280000</v>
      </c>
      <c r="K1449" s="11">
        <f t="shared" si="88"/>
        <v>117200000</v>
      </c>
      <c r="L1449" s="27">
        <f t="shared" si="89"/>
        <v>2080000</v>
      </c>
      <c r="M1449" s="12">
        <f t="shared" si="90"/>
        <v>1.7437961099932932E-2</v>
      </c>
      <c r="N1449" s="12">
        <f t="shared" si="91"/>
        <v>0.9825620389000671</v>
      </c>
      <c r="O1449" s="17" t="s">
        <v>1924</v>
      </c>
    </row>
    <row r="1450" spans="1:15" x14ac:dyDescent="0.35">
      <c r="A1450" s="9" t="s">
        <v>27</v>
      </c>
      <c r="B1450" s="9" t="s">
        <v>1923</v>
      </c>
      <c r="C1450" s="9" t="s">
        <v>1215</v>
      </c>
      <c r="D1450" s="9"/>
      <c r="E1450" s="8" t="s">
        <v>1216</v>
      </c>
      <c r="F1450" s="10" t="s">
        <v>1955</v>
      </c>
      <c r="G1450" s="10" t="s">
        <v>1956</v>
      </c>
      <c r="H1450" s="10" t="s">
        <v>25</v>
      </c>
      <c r="I1450" s="10" t="s">
        <v>26</v>
      </c>
      <c r="J1450" s="11">
        <f t="shared" si="88"/>
        <v>170683000</v>
      </c>
      <c r="K1450" s="11">
        <f t="shared" si="88"/>
        <v>105358038</v>
      </c>
      <c r="L1450" s="27">
        <f t="shared" si="89"/>
        <v>65324962</v>
      </c>
      <c r="M1450" s="12">
        <f t="shared" si="90"/>
        <v>0.38272682106595268</v>
      </c>
      <c r="N1450" s="12">
        <f t="shared" si="91"/>
        <v>0.61727317893404732</v>
      </c>
      <c r="O1450" s="17" t="s">
        <v>1924</v>
      </c>
    </row>
    <row r="1451" spans="1:15" x14ac:dyDescent="0.35">
      <c r="A1451" s="9" t="s">
        <v>27</v>
      </c>
      <c r="B1451" s="9" t="s">
        <v>1923</v>
      </c>
      <c r="C1451" s="9" t="s">
        <v>1215</v>
      </c>
      <c r="D1451" s="9" t="s">
        <v>164</v>
      </c>
      <c r="E1451" s="8" t="s">
        <v>165</v>
      </c>
      <c r="F1451" s="10" t="s">
        <v>1957</v>
      </c>
      <c r="G1451" s="10" t="s">
        <v>1958</v>
      </c>
      <c r="H1451" s="10" t="s">
        <v>25</v>
      </c>
      <c r="I1451" s="10" t="s">
        <v>26</v>
      </c>
      <c r="J1451" s="11">
        <f t="shared" si="88"/>
        <v>114684000</v>
      </c>
      <c r="K1451" s="11">
        <f t="shared" si="88"/>
        <v>63411365</v>
      </c>
      <c r="L1451" s="27">
        <f t="shared" si="89"/>
        <v>51272635</v>
      </c>
      <c r="M1451" s="12">
        <f t="shared" si="90"/>
        <v>0.44707749119319173</v>
      </c>
      <c r="N1451" s="12">
        <f t="shared" si="91"/>
        <v>0.55292250880680827</v>
      </c>
      <c r="O1451" s="17" t="s">
        <v>1924</v>
      </c>
    </row>
    <row r="1452" spans="1:15" x14ac:dyDescent="0.35">
      <c r="A1452" s="9" t="s">
        <v>27</v>
      </c>
      <c r="B1452" s="9" t="s">
        <v>1923</v>
      </c>
      <c r="C1452" s="9" t="s">
        <v>1215</v>
      </c>
      <c r="D1452" s="9" t="s">
        <v>270</v>
      </c>
      <c r="E1452" s="8" t="s">
        <v>271</v>
      </c>
      <c r="F1452" s="10" t="s">
        <v>1957</v>
      </c>
      <c r="G1452" s="10" t="s">
        <v>1958</v>
      </c>
      <c r="H1452" s="10" t="s">
        <v>25</v>
      </c>
      <c r="I1452" s="10" t="s">
        <v>26</v>
      </c>
      <c r="J1452" s="11">
        <f t="shared" si="88"/>
        <v>114684000</v>
      </c>
      <c r="K1452" s="11">
        <f t="shared" si="88"/>
        <v>63411365</v>
      </c>
      <c r="L1452" s="27">
        <f t="shared" si="89"/>
        <v>51272635</v>
      </c>
      <c r="M1452" s="12">
        <f t="shared" si="90"/>
        <v>0.44707749119319173</v>
      </c>
      <c r="N1452" s="12">
        <f t="shared" si="91"/>
        <v>0.55292250880680827</v>
      </c>
      <c r="O1452" s="17" t="s">
        <v>1924</v>
      </c>
    </row>
    <row r="1453" spans="1:15" x14ac:dyDescent="0.35">
      <c r="A1453" s="9" t="s">
        <v>27</v>
      </c>
      <c r="B1453" s="9" t="s">
        <v>1923</v>
      </c>
      <c r="C1453" s="9" t="s">
        <v>1215</v>
      </c>
      <c r="D1453" s="9" t="s">
        <v>1023</v>
      </c>
      <c r="E1453" s="8" t="s">
        <v>1024</v>
      </c>
      <c r="F1453" s="10" t="s">
        <v>1957</v>
      </c>
      <c r="G1453" s="10" t="s">
        <v>1958</v>
      </c>
      <c r="H1453" s="10" t="s">
        <v>25</v>
      </c>
      <c r="I1453" s="10" t="s">
        <v>26</v>
      </c>
      <c r="J1453" s="11">
        <f t="shared" si="88"/>
        <v>114684000</v>
      </c>
      <c r="K1453" s="11">
        <f t="shared" si="88"/>
        <v>63411365</v>
      </c>
      <c r="L1453" s="27">
        <f t="shared" si="89"/>
        <v>51272635</v>
      </c>
      <c r="M1453" s="12">
        <f t="shared" si="90"/>
        <v>0.44707749119319173</v>
      </c>
      <c r="N1453" s="12">
        <f t="shared" si="91"/>
        <v>0.55292250880680827</v>
      </c>
      <c r="O1453" s="17" t="s">
        <v>1924</v>
      </c>
    </row>
    <row r="1454" spans="1:15" x14ac:dyDescent="0.35">
      <c r="A1454" s="9" t="s">
        <v>27</v>
      </c>
      <c r="B1454" s="9" t="s">
        <v>1923</v>
      </c>
      <c r="C1454" s="9" t="s">
        <v>1215</v>
      </c>
      <c r="D1454" s="9" t="s">
        <v>1025</v>
      </c>
      <c r="E1454" s="8" t="s">
        <v>1024</v>
      </c>
      <c r="F1454" s="10" t="s">
        <v>1957</v>
      </c>
      <c r="G1454" s="10" t="s">
        <v>1958</v>
      </c>
      <c r="H1454" s="10" t="s">
        <v>25</v>
      </c>
      <c r="I1454" s="10" t="s">
        <v>26</v>
      </c>
      <c r="J1454" s="11">
        <f t="shared" si="88"/>
        <v>114684000</v>
      </c>
      <c r="K1454" s="11">
        <f t="shared" si="88"/>
        <v>63411365</v>
      </c>
      <c r="L1454" s="27">
        <f t="shared" si="89"/>
        <v>51272635</v>
      </c>
      <c r="M1454" s="12">
        <f t="shared" si="90"/>
        <v>0.44707749119319173</v>
      </c>
      <c r="N1454" s="12">
        <f t="shared" si="91"/>
        <v>0.55292250880680827</v>
      </c>
      <c r="O1454" s="17" t="s">
        <v>1924</v>
      </c>
    </row>
    <row r="1455" spans="1:15" x14ac:dyDescent="0.35">
      <c r="A1455" s="9" t="s">
        <v>27</v>
      </c>
      <c r="B1455" s="9" t="s">
        <v>1923</v>
      </c>
      <c r="C1455" s="9" t="s">
        <v>1215</v>
      </c>
      <c r="D1455" s="9" t="s">
        <v>49</v>
      </c>
      <c r="E1455" s="8" t="s">
        <v>50</v>
      </c>
      <c r="F1455" s="10" t="s">
        <v>1959</v>
      </c>
      <c r="G1455" s="10" t="s">
        <v>1960</v>
      </c>
      <c r="H1455" s="10" t="s">
        <v>25</v>
      </c>
      <c r="I1455" s="10" t="s">
        <v>26</v>
      </c>
      <c r="J1455" s="11">
        <f t="shared" si="88"/>
        <v>55999000</v>
      </c>
      <c r="K1455" s="11">
        <f t="shared" si="88"/>
        <v>41946673</v>
      </c>
      <c r="L1455" s="27">
        <f t="shared" si="89"/>
        <v>14052327</v>
      </c>
      <c r="M1455" s="12">
        <f t="shared" si="90"/>
        <v>0.25093889176592438</v>
      </c>
      <c r="N1455" s="12">
        <f t="shared" si="91"/>
        <v>0.74906110823407557</v>
      </c>
      <c r="O1455" s="17" t="s">
        <v>1924</v>
      </c>
    </row>
    <row r="1456" spans="1:15" x14ac:dyDescent="0.35">
      <c r="A1456" s="9" t="s">
        <v>27</v>
      </c>
      <c r="B1456" s="9" t="s">
        <v>1923</v>
      </c>
      <c r="C1456" s="9" t="s">
        <v>1215</v>
      </c>
      <c r="D1456" s="9" t="s">
        <v>1792</v>
      </c>
      <c r="E1456" s="8" t="s">
        <v>1793</v>
      </c>
      <c r="F1456" s="10" t="s">
        <v>1959</v>
      </c>
      <c r="G1456" s="10" t="s">
        <v>1960</v>
      </c>
      <c r="H1456" s="10" t="s">
        <v>25</v>
      </c>
      <c r="I1456" s="10" t="s">
        <v>26</v>
      </c>
      <c r="J1456" s="11">
        <f t="shared" si="88"/>
        <v>55999000</v>
      </c>
      <c r="K1456" s="11">
        <f t="shared" si="88"/>
        <v>41946673</v>
      </c>
      <c r="L1456" s="27">
        <f t="shared" si="89"/>
        <v>14052327</v>
      </c>
      <c r="M1456" s="12">
        <f t="shared" si="90"/>
        <v>0.25093889176592438</v>
      </c>
      <c r="N1456" s="12">
        <f t="shared" si="91"/>
        <v>0.74906110823407557</v>
      </c>
      <c r="O1456" s="17" t="s">
        <v>1924</v>
      </c>
    </row>
    <row r="1457" spans="1:15" x14ac:dyDescent="0.35">
      <c r="A1457" s="9" t="s">
        <v>27</v>
      </c>
      <c r="B1457" s="9" t="s">
        <v>1923</v>
      </c>
      <c r="C1457" s="9" t="s">
        <v>1215</v>
      </c>
      <c r="D1457" s="9" t="s">
        <v>1794</v>
      </c>
      <c r="E1457" s="8" t="s">
        <v>1793</v>
      </c>
      <c r="F1457" s="10" t="s">
        <v>1959</v>
      </c>
      <c r="G1457" s="10" t="s">
        <v>1960</v>
      </c>
      <c r="H1457" s="10" t="s">
        <v>25</v>
      </c>
      <c r="I1457" s="10" t="s">
        <v>26</v>
      </c>
      <c r="J1457" s="11">
        <f t="shared" si="88"/>
        <v>55999000</v>
      </c>
      <c r="K1457" s="11">
        <f t="shared" si="88"/>
        <v>41946673</v>
      </c>
      <c r="L1457" s="27">
        <f t="shared" si="89"/>
        <v>14052327</v>
      </c>
      <c r="M1457" s="12">
        <f t="shared" si="90"/>
        <v>0.25093889176592438</v>
      </c>
      <c r="N1457" s="12">
        <f t="shared" si="91"/>
        <v>0.74906110823407557</v>
      </c>
      <c r="O1457" s="17" t="s">
        <v>1924</v>
      </c>
    </row>
    <row r="1458" spans="1:15" x14ac:dyDescent="0.35">
      <c r="A1458" s="9" t="s">
        <v>27</v>
      </c>
      <c r="B1458" s="9" t="s">
        <v>1923</v>
      </c>
      <c r="C1458" s="9" t="s">
        <v>1215</v>
      </c>
      <c r="D1458" s="9" t="s">
        <v>1795</v>
      </c>
      <c r="E1458" s="8" t="s">
        <v>1793</v>
      </c>
      <c r="F1458" s="10" t="s">
        <v>1959</v>
      </c>
      <c r="G1458" s="10" t="s">
        <v>1960</v>
      </c>
      <c r="H1458" s="10" t="s">
        <v>25</v>
      </c>
      <c r="I1458" s="10" t="s">
        <v>26</v>
      </c>
      <c r="J1458" s="11">
        <f t="shared" si="88"/>
        <v>55999000</v>
      </c>
      <c r="K1458" s="11">
        <f t="shared" si="88"/>
        <v>41946673</v>
      </c>
      <c r="L1458" s="27">
        <f t="shared" si="89"/>
        <v>14052327</v>
      </c>
      <c r="M1458" s="12">
        <f t="shared" si="90"/>
        <v>0.25093889176592438</v>
      </c>
      <c r="N1458" s="12">
        <f t="shared" si="91"/>
        <v>0.74906110823407557</v>
      </c>
      <c r="O1458" s="17" t="s">
        <v>1924</v>
      </c>
    </row>
    <row r="1459" spans="1:15" ht="31" x14ac:dyDescent="0.35">
      <c r="A1459" s="9" t="s">
        <v>27</v>
      </c>
      <c r="B1459" s="9" t="s">
        <v>1923</v>
      </c>
      <c r="C1459" s="9" t="s">
        <v>1290</v>
      </c>
      <c r="D1459" s="9"/>
      <c r="E1459" s="8" t="s">
        <v>1291</v>
      </c>
      <c r="F1459" s="10" t="s">
        <v>1817</v>
      </c>
      <c r="G1459" s="10" t="s">
        <v>26</v>
      </c>
      <c r="H1459" s="10" t="s">
        <v>25</v>
      </c>
      <c r="I1459" s="10" t="s">
        <v>26</v>
      </c>
      <c r="J1459" s="11">
        <f t="shared" si="88"/>
        <v>160000</v>
      </c>
      <c r="K1459" s="11">
        <f t="shared" si="88"/>
        <v>0</v>
      </c>
      <c r="L1459" s="27">
        <f t="shared" si="89"/>
        <v>160000</v>
      </c>
      <c r="M1459" s="12">
        <f t="shared" si="90"/>
        <v>1</v>
      </c>
      <c r="N1459" s="12">
        <f t="shared" si="91"/>
        <v>0</v>
      </c>
      <c r="O1459" s="17" t="s">
        <v>1924</v>
      </c>
    </row>
    <row r="1460" spans="1:15" x14ac:dyDescent="0.35">
      <c r="A1460" s="9" t="s">
        <v>27</v>
      </c>
      <c r="B1460" s="9" t="s">
        <v>1923</v>
      </c>
      <c r="C1460" s="9" t="s">
        <v>1290</v>
      </c>
      <c r="D1460" s="9" t="s">
        <v>49</v>
      </c>
      <c r="E1460" s="8" t="s">
        <v>50</v>
      </c>
      <c r="F1460" s="10" t="s">
        <v>1817</v>
      </c>
      <c r="G1460" s="10" t="s">
        <v>26</v>
      </c>
      <c r="H1460" s="10" t="s">
        <v>25</v>
      </c>
      <c r="I1460" s="10" t="s">
        <v>26</v>
      </c>
      <c r="J1460" s="11">
        <f t="shared" si="88"/>
        <v>160000</v>
      </c>
      <c r="K1460" s="11">
        <f t="shared" si="88"/>
        <v>0</v>
      </c>
      <c r="L1460" s="27">
        <f t="shared" si="89"/>
        <v>160000</v>
      </c>
      <c r="M1460" s="12">
        <f t="shared" si="90"/>
        <v>1</v>
      </c>
      <c r="N1460" s="12">
        <f t="shared" si="91"/>
        <v>0</v>
      </c>
      <c r="O1460" s="17" t="s">
        <v>1924</v>
      </c>
    </row>
    <row r="1461" spans="1:15" x14ac:dyDescent="0.35">
      <c r="A1461" s="9" t="s">
        <v>27</v>
      </c>
      <c r="B1461" s="9" t="s">
        <v>1923</v>
      </c>
      <c r="C1461" s="9" t="s">
        <v>1290</v>
      </c>
      <c r="D1461" s="9" t="s">
        <v>1792</v>
      </c>
      <c r="E1461" s="8" t="s">
        <v>1793</v>
      </c>
      <c r="F1461" s="10" t="s">
        <v>1817</v>
      </c>
      <c r="G1461" s="10" t="s">
        <v>26</v>
      </c>
      <c r="H1461" s="10" t="s">
        <v>25</v>
      </c>
      <c r="I1461" s="10" t="s">
        <v>26</v>
      </c>
      <c r="J1461" s="11">
        <f t="shared" si="88"/>
        <v>160000</v>
      </c>
      <c r="K1461" s="11">
        <f t="shared" si="88"/>
        <v>0</v>
      </c>
      <c r="L1461" s="27">
        <f t="shared" si="89"/>
        <v>160000</v>
      </c>
      <c r="M1461" s="12">
        <f t="shared" si="90"/>
        <v>1</v>
      </c>
      <c r="N1461" s="12">
        <f t="shared" si="91"/>
        <v>0</v>
      </c>
      <c r="O1461" s="17" t="s">
        <v>1924</v>
      </c>
    </row>
    <row r="1462" spans="1:15" x14ac:dyDescent="0.35">
      <c r="A1462" s="9" t="s">
        <v>27</v>
      </c>
      <c r="B1462" s="9" t="s">
        <v>1923</v>
      </c>
      <c r="C1462" s="9" t="s">
        <v>1290</v>
      </c>
      <c r="D1462" s="9" t="s">
        <v>1794</v>
      </c>
      <c r="E1462" s="8" t="s">
        <v>1793</v>
      </c>
      <c r="F1462" s="10" t="s">
        <v>1817</v>
      </c>
      <c r="G1462" s="10" t="s">
        <v>26</v>
      </c>
      <c r="H1462" s="10" t="s">
        <v>25</v>
      </c>
      <c r="I1462" s="10" t="s">
        <v>26</v>
      </c>
      <c r="J1462" s="11">
        <f t="shared" si="88"/>
        <v>160000</v>
      </c>
      <c r="K1462" s="11">
        <f t="shared" si="88"/>
        <v>0</v>
      </c>
      <c r="L1462" s="27">
        <f t="shared" si="89"/>
        <v>160000</v>
      </c>
      <c r="M1462" s="12">
        <f t="shared" si="90"/>
        <v>1</v>
      </c>
      <c r="N1462" s="12">
        <f t="shared" si="91"/>
        <v>0</v>
      </c>
      <c r="O1462" s="17" t="s">
        <v>1924</v>
      </c>
    </row>
    <row r="1463" spans="1:15" x14ac:dyDescent="0.35">
      <c r="A1463" s="9" t="s">
        <v>27</v>
      </c>
      <c r="B1463" s="9" t="s">
        <v>1923</v>
      </c>
      <c r="C1463" s="9" t="s">
        <v>1290</v>
      </c>
      <c r="D1463" s="9" t="s">
        <v>1795</v>
      </c>
      <c r="E1463" s="8" t="s">
        <v>1793</v>
      </c>
      <c r="F1463" s="10" t="s">
        <v>1817</v>
      </c>
      <c r="G1463" s="10" t="s">
        <v>26</v>
      </c>
      <c r="H1463" s="10" t="s">
        <v>25</v>
      </c>
      <c r="I1463" s="10" t="s">
        <v>26</v>
      </c>
      <c r="J1463" s="11">
        <f t="shared" si="88"/>
        <v>160000</v>
      </c>
      <c r="K1463" s="11">
        <f t="shared" si="88"/>
        <v>0</v>
      </c>
      <c r="L1463" s="27">
        <f t="shared" si="89"/>
        <v>160000</v>
      </c>
      <c r="M1463" s="12">
        <f t="shared" si="90"/>
        <v>1</v>
      </c>
      <c r="N1463" s="12">
        <f t="shared" si="91"/>
        <v>0</v>
      </c>
      <c r="O1463" s="17" t="s">
        <v>1924</v>
      </c>
    </row>
    <row r="1464" spans="1:15" x14ac:dyDescent="0.35">
      <c r="A1464" s="9" t="s">
        <v>27</v>
      </c>
      <c r="B1464" s="9" t="s">
        <v>1923</v>
      </c>
      <c r="C1464" s="9" t="s">
        <v>1818</v>
      </c>
      <c r="D1464" s="9"/>
      <c r="E1464" s="8" t="s">
        <v>1819</v>
      </c>
      <c r="F1464" s="10" t="s">
        <v>1961</v>
      </c>
      <c r="G1464" s="10" t="s">
        <v>1962</v>
      </c>
      <c r="H1464" s="10" t="s">
        <v>25</v>
      </c>
      <c r="I1464" s="10" t="s">
        <v>26</v>
      </c>
      <c r="J1464" s="11">
        <f t="shared" si="88"/>
        <v>16000000</v>
      </c>
      <c r="K1464" s="11">
        <f t="shared" si="88"/>
        <v>11200000</v>
      </c>
      <c r="L1464" s="27">
        <f t="shared" si="89"/>
        <v>4800000</v>
      </c>
      <c r="M1464" s="12">
        <f t="shared" si="90"/>
        <v>0.3</v>
      </c>
      <c r="N1464" s="12">
        <f t="shared" si="91"/>
        <v>0.7</v>
      </c>
      <c r="O1464" s="17" t="s">
        <v>1924</v>
      </c>
    </row>
    <row r="1465" spans="1:15" x14ac:dyDescent="0.35">
      <c r="A1465" s="9" t="s">
        <v>27</v>
      </c>
      <c r="B1465" s="9" t="s">
        <v>1923</v>
      </c>
      <c r="C1465" s="9" t="s">
        <v>1818</v>
      </c>
      <c r="D1465" s="9" t="s">
        <v>49</v>
      </c>
      <c r="E1465" s="8" t="s">
        <v>50</v>
      </c>
      <c r="F1465" s="10" t="s">
        <v>1961</v>
      </c>
      <c r="G1465" s="10" t="s">
        <v>1962</v>
      </c>
      <c r="H1465" s="10" t="s">
        <v>25</v>
      </c>
      <c r="I1465" s="10" t="s">
        <v>26</v>
      </c>
      <c r="J1465" s="11">
        <f t="shared" si="88"/>
        <v>16000000</v>
      </c>
      <c r="K1465" s="11">
        <f t="shared" si="88"/>
        <v>11200000</v>
      </c>
      <c r="L1465" s="27">
        <f t="shared" si="89"/>
        <v>4800000</v>
      </c>
      <c r="M1465" s="12">
        <f t="shared" si="90"/>
        <v>0.3</v>
      </c>
      <c r="N1465" s="12">
        <f t="shared" si="91"/>
        <v>0.7</v>
      </c>
      <c r="O1465" s="17" t="s">
        <v>1924</v>
      </c>
    </row>
    <row r="1466" spans="1:15" x14ac:dyDescent="0.35">
      <c r="A1466" s="9" t="s">
        <v>27</v>
      </c>
      <c r="B1466" s="9" t="s">
        <v>1923</v>
      </c>
      <c r="C1466" s="9" t="s">
        <v>1818</v>
      </c>
      <c r="D1466" s="9" t="s">
        <v>1792</v>
      </c>
      <c r="E1466" s="8" t="s">
        <v>1793</v>
      </c>
      <c r="F1466" s="10" t="s">
        <v>1961</v>
      </c>
      <c r="G1466" s="10" t="s">
        <v>1962</v>
      </c>
      <c r="H1466" s="10" t="s">
        <v>25</v>
      </c>
      <c r="I1466" s="10" t="s">
        <v>26</v>
      </c>
      <c r="J1466" s="11">
        <f t="shared" si="88"/>
        <v>16000000</v>
      </c>
      <c r="K1466" s="11">
        <f t="shared" si="88"/>
        <v>11200000</v>
      </c>
      <c r="L1466" s="27">
        <f t="shared" si="89"/>
        <v>4800000</v>
      </c>
      <c r="M1466" s="12">
        <f t="shared" si="90"/>
        <v>0.3</v>
      </c>
      <c r="N1466" s="12">
        <f t="shared" si="91"/>
        <v>0.7</v>
      </c>
      <c r="O1466" s="17" t="s">
        <v>1924</v>
      </c>
    </row>
    <row r="1467" spans="1:15" x14ac:dyDescent="0.35">
      <c r="A1467" s="9" t="s">
        <v>27</v>
      </c>
      <c r="B1467" s="9" t="s">
        <v>1923</v>
      </c>
      <c r="C1467" s="9" t="s">
        <v>1818</v>
      </c>
      <c r="D1467" s="9" t="s">
        <v>1794</v>
      </c>
      <c r="E1467" s="8" t="s">
        <v>1793</v>
      </c>
      <c r="F1467" s="10" t="s">
        <v>1961</v>
      </c>
      <c r="G1467" s="10" t="s">
        <v>1962</v>
      </c>
      <c r="H1467" s="10" t="s">
        <v>25</v>
      </c>
      <c r="I1467" s="10" t="s">
        <v>26</v>
      </c>
      <c r="J1467" s="11">
        <f t="shared" si="88"/>
        <v>16000000</v>
      </c>
      <c r="K1467" s="11">
        <f t="shared" si="88"/>
        <v>11200000</v>
      </c>
      <c r="L1467" s="27">
        <f t="shared" si="89"/>
        <v>4800000</v>
      </c>
      <c r="M1467" s="12">
        <f t="shared" si="90"/>
        <v>0.3</v>
      </c>
      <c r="N1467" s="12">
        <f t="shared" si="91"/>
        <v>0.7</v>
      </c>
      <c r="O1467" s="17" t="s">
        <v>1924</v>
      </c>
    </row>
    <row r="1468" spans="1:15" x14ac:dyDescent="0.35">
      <c r="A1468" s="9" t="s">
        <v>27</v>
      </c>
      <c r="B1468" s="9" t="s">
        <v>1923</v>
      </c>
      <c r="C1468" s="9" t="s">
        <v>1818</v>
      </c>
      <c r="D1468" s="9" t="s">
        <v>1795</v>
      </c>
      <c r="E1468" s="8" t="s">
        <v>1793</v>
      </c>
      <c r="F1468" s="10" t="s">
        <v>1961</v>
      </c>
      <c r="G1468" s="10" t="s">
        <v>1962</v>
      </c>
      <c r="H1468" s="10" t="s">
        <v>25</v>
      </c>
      <c r="I1468" s="10" t="s">
        <v>26</v>
      </c>
      <c r="J1468" s="11">
        <f t="shared" si="88"/>
        <v>16000000</v>
      </c>
      <c r="K1468" s="11">
        <f t="shared" si="88"/>
        <v>11200000</v>
      </c>
      <c r="L1468" s="27">
        <f t="shared" si="89"/>
        <v>4800000</v>
      </c>
      <c r="M1468" s="12">
        <f t="shared" si="90"/>
        <v>0.3</v>
      </c>
      <c r="N1468" s="12">
        <f t="shared" si="91"/>
        <v>0.7</v>
      </c>
      <c r="O1468" s="17" t="s">
        <v>1924</v>
      </c>
    </row>
    <row r="1469" spans="1:15" x14ac:dyDescent="0.35">
      <c r="A1469" s="9" t="s">
        <v>27</v>
      </c>
      <c r="B1469" s="9" t="s">
        <v>1923</v>
      </c>
      <c r="C1469" s="9" t="s">
        <v>1821</v>
      </c>
      <c r="D1469" s="9"/>
      <c r="E1469" s="8" t="s">
        <v>1822</v>
      </c>
      <c r="F1469" s="10" t="s">
        <v>1963</v>
      </c>
      <c r="G1469" s="10" t="s">
        <v>1478</v>
      </c>
      <c r="H1469" s="10" t="s">
        <v>25</v>
      </c>
      <c r="I1469" s="10" t="s">
        <v>26</v>
      </c>
      <c r="J1469" s="11">
        <f t="shared" si="88"/>
        <v>960000</v>
      </c>
      <c r="K1469" s="11">
        <f t="shared" si="88"/>
        <v>320000</v>
      </c>
      <c r="L1469" s="27">
        <f t="shared" si="89"/>
        <v>640000</v>
      </c>
      <c r="M1469" s="12">
        <f t="shared" si="90"/>
        <v>0.66666666666666663</v>
      </c>
      <c r="N1469" s="12">
        <f t="shared" si="91"/>
        <v>0.33333333333333331</v>
      </c>
      <c r="O1469" s="17" t="s">
        <v>1924</v>
      </c>
    </row>
    <row r="1470" spans="1:15" x14ac:dyDescent="0.35">
      <c r="A1470" s="9" t="s">
        <v>27</v>
      </c>
      <c r="B1470" s="9" t="s">
        <v>1923</v>
      </c>
      <c r="C1470" s="9" t="s">
        <v>1821</v>
      </c>
      <c r="D1470" s="9" t="s">
        <v>49</v>
      </c>
      <c r="E1470" s="8" t="s">
        <v>50</v>
      </c>
      <c r="F1470" s="10" t="s">
        <v>1963</v>
      </c>
      <c r="G1470" s="10" t="s">
        <v>1478</v>
      </c>
      <c r="H1470" s="10" t="s">
        <v>25</v>
      </c>
      <c r="I1470" s="10" t="s">
        <v>26</v>
      </c>
      <c r="J1470" s="11">
        <f t="shared" si="88"/>
        <v>960000</v>
      </c>
      <c r="K1470" s="11">
        <f t="shared" si="88"/>
        <v>320000</v>
      </c>
      <c r="L1470" s="27">
        <f t="shared" si="89"/>
        <v>640000</v>
      </c>
      <c r="M1470" s="12">
        <f t="shared" si="90"/>
        <v>0.66666666666666663</v>
      </c>
      <c r="N1470" s="12">
        <f t="shared" si="91"/>
        <v>0.33333333333333331</v>
      </c>
      <c r="O1470" s="17" t="s">
        <v>1924</v>
      </c>
    </row>
    <row r="1471" spans="1:15" x14ac:dyDescent="0.35">
      <c r="A1471" s="9" t="s">
        <v>27</v>
      </c>
      <c r="B1471" s="9" t="s">
        <v>1923</v>
      </c>
      <c r="C1471" s="9" t="s">
        <v>1821</v>
      </c>
      <c r="D1471" s="9" t="s">
        <v>1792</v>
      </c>
      <c r="E1471" s="8" t="s">
        <v>1793</v>
      </c>
      <c r="F1471" s="10" t="s">
        <v>1963</v>
      </c>
      <c r="G1471" s="10" t="s">
        <v>1478</v>
      </c>
      <c r="H1471" s="10" t="s">
        <v>25</v>
      </c>
      <c r="I1471" s="10" t="s">
        <v>26</v>
      </c>
      <c r="J1471" s="11">
        <f t="shared" si="88"/>
        <v>960000</v>
      </c>
      <c r="K1471" s="11">
        <f t="shared" si="88"/>
        <v>320000</v>
      </c>
      <c r="L1471" s="27">
        <f t="shared" si="89"/>
        <v>640000</v>
      </c>
      <c r="M1471" s="12">
        <f t="shared" si="90"/>
        <v>0.66666666666666663</v>
      </c>
      <c r="N1471" s="12">
        <f t="shared" si="91"/>
        <v>0.33333333333333331</v>
      </c>
      <c r="O1471" s="17" t="s">
        <v>1924</v>
      </c>
    </row>
    <row r="1472" spans="1:15" x14ac:dyDescent="0.35">
      <c r="A1472" s="9" t="s">
        <v>27</v>
      </c>
      <c r="B1472" s="9" t="s">
        <v>1923</v>
      </c>
      <c r="C1472" s="9" t="s">
        <v>1821</v>
      </c>
      <c r="D1472" s="9" t="s">
        <v>1794</v>
      </c>
      <c r="E1472" s="8" t="s">
        <v>1793</v>
      </c>
      <c r="F1472" s="10" t="s">
        <v>1963</v>
      </c>
      <c r="G1472" s="10" t="s">
        <v>1478</v>
      </c>
      <c r="H1472" s="10" t="s">
        <v>25</v>
      </c>
      <c r="I1472" s="10" t="s">
        <v>26</v>
      </c>
      <c r="J1472" s="11">
        <f t="shared" si="88"/>
        <v>960000</v>
      </c>
      <c r="K1472" s="11">
        <f t="shared" si="88"/>
        <v>320000</v>
      </c>
      <c r="L1472" s="27">
        <f t="shared" si="89"/>
        <v>640000</v>
      </c>
      <c r="M1472" s="12">
        <f t="shared" si="90"/>
        <v>0.66666666666666663</v>
      </c>
      <c r="N1472" s="12">
        <f t="shared" si="91"/>
        <v>0.33333333333333331</v>
      </c>
      <c r="O1472" s="17" t="s">
        <v>1924</v>
      </c>
    </row>
    <row r="1473" spans="1:15" x14ac:dyDescent="0.35">
      <c r="A1473" s="9" t="s">
        <v>27</v>
      </c>
      <c r="B1473" s="9" t="s">
        <v>1923</v>
      </c>
      <c r="C1473" s="9" t="s">
        <v>1821</v>
      </c>
      <c r="D1473" s="9" t="s">
        <v>1795</v>
      </c>
      <c r="E1473" s="8" t="s">
        <v>1793</v>
      </c>
      <c r="F1473" s="10" t="s">
        <v>1963</v>
      </c>
      <c r="G1473" s="10" t="s">
        <v>1478</v>
      </c>
      <c r="H1473" s="10" t="s">
        <v>25</v>
      </c>
      <c r="I1473" s="10" t="s">
        <v>26</v>
      </c>
      <c r="J1473" s="11">
        <f t="shared" si="88"/>
        <v>960000</v>
      </c>
      <c r="K1473" s="11">
        <f t="shared" si="88"/>
        <v>320000</v>
      </c>
      <c r="L1473" s="27">
        <f t="shared" si="89"/>
        <v>640000</v>
      </c>
      <c r="M1473" s="12">
        <f t="shared" si="90"/>
        <v>0.66666666666666663</v>
      </c>
      <c r="N1473" s="12">
        <f t="shared" si="91"/>
        <v>0.33333333333333331</v>
      </c>
      <c r="O1473" s="17" t="s">
        <v>1924</v>
      </c>
    </row>
    <row r="1474" spans="1:15" x14ac:dyDescent="0.35">
      <c r="A1474" s="9" t="s">
        <v>27</v>
      </c>
      <c r="B1474" s="9" t="s">
        <v>1923</v>
      </c>
      <c r="C1474" s="9" t="s">
        <v>1824</v>
      </c>
      <c r="D1474" s="9"/>
      <c r="E1474" s="8" t="s">
        <v>1825</v>
      </c>
      <c r="F1474" s="10" t="s">
        <v>1964</v>
      </c>
      <c r="G1474" s="10" t="s">
        <v>1965</v>
      </c>
      <c r="H1474" s="10" t="s">
        <v>25</v>
      </c>
      <c r="I1474" s="10" t="s">
        <v>26</v>
      </c>
      <c r="J1474" s="11">
        <f t="shared" si="88"/>
        <v>21280000</v>
      </c>
      <c r="K1474" s="11">
        <f t="shared" si="88"/>
        <v>21280000</v>
      </c>
      <c r="L1474" s="27">
        <f t="shared" si="89"/>
        <v>0</v>
      </c>
      <c r="M1474" s="12">
        <f t="shared" si="90"/>
        <v>0</v>
      </c>
      <c r="N1474" s="12">
        <f t="shared" si="91"/>
        <v>1</v>
      </c>
      <c r="O1474" s="17" t="s">
        <v>1924</v>
      </c>
    </row>
    <row r="1475" spans="1:15" x14ac:dyDescent="0.35">
      <c r="A1475" s="9" t="s">
        <v>27</v>
      </c>
      <c r="B1475" s="9" t="s">
        <v>1923</v>
      </c>
      <c r="C1475" s="9" t="s">
        <v>1824</v>
      </c>
      <c r="D1475" s="9" t="s">
        <v>49</v>
      </c>
      <c r="E1475" s="8" t="s">
        <v>50</v>
      </c>
      <c r="F1475" s="10" t="s">
        <v>1964</v>
      </c>
      <c r="G1475" s="10" t="s">
        <v>1965</v>
      </c>
      <c r="H1475" s="10" t="s">
        <v>25</v>
      </c>
      <c r="I1475" s="10" t="s">
        <v>26</v>
      </c>
      <c r="J1475" s="11">
        <f t="shared" si="88"/>
        <v>21280000</v>
      </c>
      <c r="K1475" s="11">
        <f t="shared" si="88"/>
        <v>21280000</v>
      </c>
      <c r="L1475" s="27">
        <f t="shared" si="89"/>
        <v>0</v>
      </c>
      <c r="M1475" s="12">
        <f t="shared" si="90"/>
        <v>0</v>
      </c>
      <c r="N1475" s="12">
        <f t="shared" si="91"/>
        <v>1</v>
      </c>
      <c r="O1475" s="17" t="s">
        <v>1924</v>
      </c>
    </row>
    <row r="1476" spans="1:15" x14ac:dyDescent="0.35">
      <c r="A1476" s="9" t="s">
        <v>27</v>
      </c>
      <c r="B1476" s="9" t="s">
        <v>1923</v>
      </c>
      <c r="C1476" s="9" t="s">
        <v>1824</v>
      </c>
      <c r="D1476" s="9" t="s">
        <v>1792</v>
      </c>
      <c r="E1476" s="8" t="s">
        <v>1793</v>
      </c>
      <c r="F1476" s="10" t="s">
        <v>1964</v>
      </c>
      <c r="G1476" s="10" t="s">
        <v>1965</v>
      </c>
      <c r="H1476" s="10" t="s">
        <v>25</v>
      </c>
      <c r="I1476" s="10" t="s">
        <v>26</v>
      </c>
      <c r="J1476" s="11">
        <f t="shared" si="88"/>
        <v>21280000</v>
      </c>
      <c r="K1476" s="11">
        <f t="shared" si="88"/>
        <v>21280000</v>
      </c>
      <c r="L1476" s="27">
        <f t="shared" si="89"/>
        <v>0</v>
      </c>
      <c r="M1476" s="12">
        <f t="shared" si="90"/>
        <v>0</v>
      </c>
      <c r="N1476" s="12">
        <f t="shared" si="91"/>
        <v>1</v>
      </c>
      <c r="O1476" s="17" t="s">
        <v>1924</v>
      </c>
    </row>
    <row r="1477" spans="1:15" x14ac:dyDescent="0.35">
      <c r="A1477" s="9" t="s">
        <v>27</v>
      </c>
      <c r="B1477" s="9" t="s">
        <v>1923</v>
      </c>
      <c r="C1477" s="9" t="s">
        <v>1824</v>
      </c>
      <c r="D1477" s="9" t="s">
        <v>1794</v>
      </c>
      <c r="E1477" s="8" t="s">
        <v>1793</v>
      </c>
      <c r="F1477" s="10" t="s">
        <v>1964</v>
      </c>
      <c r="G1477" s="10" t="s">
        <v>1965</v>
      </c>
      <c r="H1477" s="10" t="s">
        <v>25</v>
      </c>
      <c r="I1477" s="10" t="s">
        <v>26</v>
      </c>
      <c r="J1477" s="11">
        <f t="shared" si="88"/>
        <v>21280000</v>
      </c>
      <c r="K1477" s="11">
        <f t="shared" si="88"/>
        <v>21280000</v>
      </c>
      <c r="L1477" s="27">
        <f t="shared" si="89"/>
        <v>0</v>
      </c>
      <c r="M1477" s="12">
        <f t="shared" si="90"/>
        <v>0</v>
      </c>
      <c r="N1477" s="12">
        <f t="shared" si="91"/>
        <v>1</v>
      </c>
      <c r="O1477" s="17" t="s">
        <v>1924</v>
      </c>
    </row>
    <row r="1478" spans="1:15" x14ac:dyDescent="0.35">
      <c r="A1478" s="9" t="s">
        <v>27</v>
      </c>
      <c r="B1478" s="9" t="s">
        <v>1923</v>
      </c>
      <c r="C1478" s="9" t="s">
        <v>1824</v>
      </c>
      <c r="D1478" s="9" t="s">
        <v>1795</v>
      </c>
      <c r="E1478" s="8" t="s">
        <v>1793</v>
      </c>
      <c r="F1478" s="10" t="s">
        <v>1964</v>
      </c>
      <c r="G1478" s="10" t="s">
        <v>1965</v>
      </c>
      <c r="H1478" s="10" t="s">
        <v>25</v>
      </c>
      <c r="I1478" s="10" t="s">
        <v>26</v>
      </c>
      <c r="J1478" s="11">
        <f t="shared" si="88"/>
        <v>21280000</v>
      </c>
      <c r="K1478" s="11">
        <f t="shared" si="88"/>
        <v>21280000</v>
      </c>
      <c r="L1478" s="27">
        <f t="shared" si="89"/>
        <v>0</v>
      </c>
      <c r="M1478" s="12">
        <f t="shared" si="90"/>
        <v>0</v>
      </c>
      <c r="N1478" s="12">
        <f t="shared" si="91"/>
        <v>1</v>
      </c>
      <c r="O1478" s="17" t="s">
        <v>1924</v>
      </c>
    </row>
    <row r="1479" spans="1:15" x14ac:dyDescent="0.35">
      <c r="A1479" s="9" t="s">
        <v>27</v>
      </c>
      <c r="B1479" s="9" t="s">
        <v>1923</v>
      </c>
      <c r="C1479" s="9" t="s">
        <v>1351</v>
      </c>
      <c r="D1479" s="9"/>
      <c r="E1479" s="8" t="s">
        <v>1352</v>
      </c>
      <c r="F1479" s="10" t="s">
        <v>1966</v>
      </c>
      <c r="G1479" s="10" t="s">
        <v>1967</v>
      </c>
      <c r="H1479" s="10" t="s">
        <v>25</v>
      </c>
      <c r="I1479" s="10" t="s">
        <v>26</v>
      </c>
      <c r="J1479" s="11">
        <f t="shared" si="88"/>
        <v>119440000</v>
      </c>
      <c r="K1479" s="11">
        <f t="shared" si="88"/>
        <v>119440000</v>
      </c>
      <c r="L1479" s="27">
        <f t="shared" si="89"/>
        <v>0</v>
      </c>
      <c r="M1479" s="12">
        <f t="shared" si="90"/>
        <v>0</v>
      </c>
      <c r="N1479" s="12">
        <f t="shared" si="91"/>
        <v>1</v>
      </c>
      <c r="O1479" s="17" t="s">
        <v>1924</v>
      </c>
    </row>
    <row r="1480" spans="1:15" x14ac:dyDescent="0.35">
      <c r="A1480" s="9" t="s">
        <v>27</v>
      </c>
      <c r="B1480" s="9" t="s">
        <v>1923</v>
      </c>
      <c r="C1480" s="9" t="s">
        <v>1351</v>
      </c>
      <c r="D1480" s="9" t="s">
        <v>49</v>
      </c>
      <c r="E1480" s="8" t="s">
        <v>50</v>
      </c>
      <c r="F1480" s="10" t="s">
        <v>1966</v>
      </c>
      <c r="G1480" s="10" t="s">
        <v>1967</v>
      </c>
      <c r="H1480" s="10" t="s">
        <v>25</v>
      </c>
      <c r="I1480" s="10" t="s">
        <v>26</v>
      </c>
      <c r="J1480" s="11">
        <f t="shared" si="88"/>
        <v>119440000</v>
      </c>
      <c r="K1480" s="11">
        <f t="shared" si="88"/>
        <v>119440000</v>
      </c>
      <c r="L1480" s="27">
        <f t="shared" si="89"/>
        <v>0</v>
      </c>
      <c r="M1480" s="12">
        <f t="shared" si="90"/>
        <v>0</v>
      </c>
      <c r="N1480" s="12">
        <f t="shared" si="91"/>
        <v>1</v>
      </c>
      <c r="O1480" s="17" t="s">
        <v>1924</v>
      </c>
    </row>
    <row r="1481" spans="1:15" x14ac:dyDescent="0.35">
      <c r="A1481" s="9" t="s">
        <v>27</v>
      </c>
      <c r="B1481" s="9" t="s">
        <v>1923</v>
      </c>
      <c r="C1481" s="9" t="s">
        <v>1351</v>
      </c>
      <c r="D1481" s="9" t="s">
        <v>1792</v>
      </c>
      <c r="E1481" s="8" t="s">
        <v>1793</v>
      </c>
      <c r="F1481" s="10" t="s">
        <v>1966</v>
      </c>
      <c r="G1481" s="10" t="s">
        <v>1967</v>
      </c>
      <c r="H1481" s="10" t="s">
        <v>25</v>
      </c>
      <c r="I1481" s="10" t="s">
        <v>26</v>
      </c>
      <c r="J1481" s="11">
        <f t="shared" si="88"/>
        <v>119440000</v>
      </c>
      <c r="K1481" s="11">
        <f t="shared" si="88"/>
        <v>119440000</v>
      </c>
      <c r="L1481" s="27">
        <f t="shared" si="89"/>
        <v>0</v>
      </c>
      <c r="M1481" s="12">
        <f t="shared" si="90"/>
        <v>0</v>
      </c>
      <c r="N1481" s="12">
        <f t="shared" si="91"/>
        <v>1</v>
      </c>
      <c r="O1481" s="17" t="s">
        <v>1924</v>
      </c>
    </row>
    <row r="1482" spans="1:15" x14ac:dyDescent="0.35">
      <c r="A1482" s="9" t="s">
        <v>27</v>
      </c>
      <c r="B1482" s="9" t="s">
        <v>1923</v>
      </c>
      <c r="C1482" s="9" t="s">
        <v>1351</v>
      </c>
      <c r="D1482" s="9" t="s">
        <v>1794</v>
      </c>
      <c r="E1482" s="8" t="s">
        <v>1793</v>
      </c>
      <c r="F1482" s="10" t="s">
        <v>1966</v>
      </c>
      <c r="G1482" s="10" t="s">
        <v>1967</v>
      </c>
      <c r="H1482" s="10" t="s">
        <v>25</v>
      </c>
      <c r="I1482" s="10" t="s">
        <v>26</v>
      </c>
      <c r="J1482" s="11">
        <f t="shared" ref="J1482:K1545" si="92">F1482+H1482</f>
        <v>119440000</v>
      </c>
      <c r="K1482" s="11">
        <f t="shared" si="92"/>
        <v>119440000</v>
      </c>
      <c r="L1482" s="27">
        <f t="shared" si="89"/>
        <v>0</v>
      </c>
      <c r="M1482" s="12">
        <f t="shared" si="90"/>
        <v>0</v>
      </c>
      <c r="N1482" s="12">
        <f t="shared" si="91"/>
        <v>1</v>
      </c>
      <c r="O1482" s="17" t="s">
        <v>1924</v>
      </c>
    </row>
    <row r="1483" spans="1:15" x14ac:dyDescent="0.35">
      <c r="A1483" s="9" t="s">
        <v>27</v>
      </c>
      <c r="B1483" s="9" t="s">
        <v>1923</v>
      </c>
      <c r="C1483" s="9" t="s">
        <v>1351</v>
      </c>
      <c r="D1483" s="9" t="s">
        <v>1795</v>
      </c>
      <c r="E1483" s="8" t="s">
        <v>1793</v>
      </c>
      <c r="F1483" s="10" t="s">
        <v>1966</v>
      </c>
      <c r="G1483" s="10" t="s">
        <v>1967</v>
      </c>
      <c r="H1483" s="10" t="s">
        <v>25</v>
      </c>
      <c r="I1483" s="10" t="s">
        <v>26</v>
      </c>
      <c r="J1483" s="11">
        <f t="shared" si="92"/>
        <v>119440000</v>
      </c>
      <c r="K1483" s="11">
        <f t="shared" si="92"/>
        <v>119440000</v>
      </c>
      <c r="L1483" s="27">
        <f t="shared" ref="L1483:L1546" si="93">J1483-K1483</f>
        <v>0</v>
      </c>
      <c r="M1483" s="12">
        <f t="shared" ref="M1483:M1546" si="94">L1483/J1483</f>
        <v>0</v>
      </c>
      <c r="N1483" s="12">
        <f t="shared" ref="N1483:N1546" si="95">K1483/J1483</f>
        <v>1</v>
      </c>
      <c r="O1483" s="17" t="s">
        <v>1924</v>
      </c>
    </row>
    <row r="1484" spans="1:15" x14ac:dyDescent="0.35">
      <c r="A1484" s="9" t="s">
        <v>27</v>
      </c>
      <c r="B1484" s="9" t="s">
        <v>1923</v>
      </c>
      <c r="C1484" s="9" t="s">
        <v>1387</v>
      </c>
      <c r="D1484" s="9"/>
      <c r="E1484" s="8" t="s">
        <v>1388</v>
      </c>
      <c r="F1484" s="10" t="s">
        <v>1968</v>
      </c>
      <c r="G1484" s="10" t="s">
        <v>26</v>
      </c>
      <c r="H1484" s="10" t="s">
        <v>25</v>
      </c>
      <c r="I1484" s="10" t="s">
        <v>26</v>
      </c>
      <c r="J1484" s="11">
        <f t="shared" si="92"/>
        <v>1070000</v>
      </c>
      <c r="K1484" s="11">
        <f t="shared" si="92"/>
        <v>0</v>
      </c>
      <c r="L1484" s="27">
        <f t="shared" si="93"/>
        <v>1070000</v>
      </c>
      <c r="M1484" s="12">
        <f t="shared" si="94"/>
        <v>1</v>
      </c>
      <c r="N1484" s="12">
        <f t="shared" si="95"/>
        <v>0</v>
      </c>
      <c r="O1484" s="17" t="s">
        <v>1924</v>
      </c>
    </row>
    <row r="1485" spans="1:15" x14ac:dyDescent="0.35">
      <c r="A1485" s="9" t="s">
        <v>27</v>
      </c>
      <c r="B1485" s="9" t="s">
        <v>1923</v>
      </c>
      <c r="C1485" s="9" t="s">
        <v>1391</v>
      </c>
      <c r="D1485" s="9"/>
      <c r="E1485" s="8" t="s">
        <v>1392</v>
      </c>
      <c r="F1485" s="10" t="s">
        <v>1968</v>
      </c>
      <c r="G1485" s="10" t="s">
        <v>26</v>
      </c>
      <c r="H1485" s="10" t="s">
        <v>25</v>
      </c>
      <c r="I1485" s="10" t="s">
        <v>26</v>
      </c>
      <c r="J1485" s="11">
        <f t="shared" si="92"/>
        <v>1070000</v>
      </c>
      <c r="K1485" s="11">
        <f t="shared" si="92"/>
        <v>0</v>
      </c>
      <c r="L1485" s="27">
        <f t="shared" si="93"/>
        <v>1070000</v>
      </c>
      <c r="M1485" s="12">
        <f t="shared" si="94"/>
        <v>1</v>
      </c>
      <c r="N1485" s="12">
        <f t="shared" si="95"/>
        <v>0</v>
      </c>
      <c r="O1485" s="17" t="s">
        <v>1924</v>
      </c>
    </row>
    <row r="1486" spans="1:15" x14ac:dyDescent="0.35">
      <c r="A1486" s="9" t="s">
        <v>27</v>
      </c>
      <c r="B1486" s="9" t="s">
        <v>1923</v>
      </c>
      <c r="C1486" s="9" t="s">
        <v>1391</v>
      </c>
      <c r="D1486" s="9" t="s">
        <v>49</v>
      </c>
      <c r="E1486" s="8" t="s">
        <v>50</v>
      </c>
      <c r="F1486" s="10" t="s">
        <v>1968</v>
      </c>
      <c r="G1486" s="10" t="s">
        <v>26</v>
      </c>
      <c r="H1486" s="10" t="s">
        <v>25</v>
      </c>
      <c r="I1486" s="10" t="s">
        <v>26</v>
      </c>
      <c r="J1486" s="11">
        <f t="shared" si="92"/>
        <v>1070000</v>
      </c>
      <c r="K1486" s="11">
        <f t="shared" si="92"/>
        <v>0</v>
      </c>
      <c r="L1486" s="27">
        <f t="shared" si="93"/>
        <v>1070000</v>
      </c>
      <c r="M1486" s="12">
        <f t="shared" si="94"/>
        <v>1</v>
      </c>
      <c r="N1486" s="12">
        <f t="shared" si="95"/>
        <v>0</v>
      </c>
      <c r="O1486" s="17" t="s">
        <v>1924</v>
      </c>
    </row>
    <row r="1487" spans="1:15" x14ac:dyDescent="0.35">
      <c r="A1487" s="9" t="s">
        <v>27</v>
      </c>
      <c r="B1487" s="9" t="s">
        <v>1923</v>
      </c>
      <c r="C1487" s="9" t="s">
        <v>1391</v>
      </c>
      <c r="D1487" s="9" t="s">
        <v>1792</v>
      </c>
      <c r="E1487" s="8" t="s">
        <v>1793</v>
      </c>
      <c r="F1487" s="10" t="s">
        <v>1968</v>
      </c>
      <c r="G1487" s="10" t="s">
        <v>26</v>
      </c>
      <c r="H1487" s="10" t="s">
        <v>25</v>
      </c>
      <c r="I1487" s="10" t="s">
        <v>26</v>
      </c>
      <c r="J1487" s="11">
        <f t="shared" si="92"/>
        <v>1070000</v>
      </c>
      <c r="K1487" s="11">
        <f t="shared" si="92"/>
        <v>0</v>
      </c>
      <c r="L1487" s="27">
        <f t="shared" si="93"/>
        <v>1070000</v>
      </c>
      <c r="M1487" s="12">
        <f t="shared" si="94"/>
        <v>1</v>
      </c>
      <c r="N1487" s="12">
        <f t="shared" si="95"/>
        <v>0</v>
      </c>
      <c r="O1487" s="17" t="s">
        <v>1924</v>
      </c>
    </row>
    <row r="1488" spans="1:15" x14ac:dyDescent="0.35">
      <c r="A1488" s="9" t="s">
        <v>27</v>
      </c>
      <c r="B1488" s="9" t="s">
        <v>1923</v>
      </c>
      <c r="C1488" s="9" t="s">
        <v>1391</v>
      </c>
      <c r="D1488" s="9" t="s">
        <v>1794</v>
      </c>
      <c r="E1488" s="8" t="s">
        <v>1793</v>
      </c>
      <c r="F1488" s="10" t="s">
        <v>1968</v>
      </c>
      <c r="G1488" s="10" t="s">
        <v>26</v>
      </c>
      <c r="H1488" s="10" t="s">
        <v>25</v>
      </c>
      <c r="I1488" s="10" t="s">
        <v>26</v>
      </c>
      <c r="J1488" s="11">
        <f t="shared" si="92"/>
        <v>1070000</v>
      </c>
      <c r="K1488" s="11">
        <f t="shared" si="92"/>
        <v>0</v>
      </c>
      <c r="L1488" s="27">
        <f t="shared" si="93"/>
        <v>1070000</v>
      </c>
      <c r="M1488" s="12">
        <f t="shared" si="94"/>
        <v>1</v>
      </c>
      <c r="N1488" s="12">
        <f t="shared" si="95"/>
        <v>0</v>
      </c>
      <c r="O1488" s="17" t="s">
        <v>1924</v>
      </c>
    </row>
    <row r="1489" spans="1:15" x14ac:dyDescent="0.35">
      <c r="A1489" s="9" t="s">
        <v>27</v>
      </c>
      <c r="B1489" s="9" t="s">
        <v>1923</v>
      </c>
      <c r="C1489" s="9" t="s">
        <v>1391</v>
      </c>
      <c r="D1489" s="9" t="s">
        <v>1795</v>
      </c>
      <c r="E1489" s="8" t="s">
        <v>1793</v>
      </c>
      <c r="F1489" s="10" t="s">
        <v>1968</v>
      </c>
      <c r="G1489" s="10" t="s">
        <v>26</v>
      </c>
      <c r="H1489" s="10" t="s">
        <v>25</v>
      </c>
      <c r="I1489" s="10" t="s">
        <v>26</v>
      </c>
      <c r="J1489" s="11">
        <f t="shared" si="92"/>
        <v>1070000</v>
      </c>
      <c r="K1489" s="11">
        <f t="shared" si="92"/>
        <v>0</v>
      </c>
      <c r="L1489" s="27">
        <f t="shared" si="93"/>
        <v>1070000</v>
      </c>
      <c r="M1489" s="12">
        <f t="shared" si="94"/>
        <v>1</v>
      </c>
      <c r="N1489" s="12">
        <f t="shared" si="95"/>
        <v>0</v>
      </c>
      <c r="O1489" s="17" t="s">
        <v>1924</v>
      </c>
    </row>
    <row r="1490" spans="1:15" x14ac:dyDescent="0.35">
      <c r="A1490" s="9" t="s">
        <v>27</v>
      </c>
      <c r="B1490" s="9" t="s">
        <v>1923</v>
      </c>
      <c r="C1490" s="9" t="s">
        <v>1600</v>
      </c>
      <c r="D1490" s="9"/>
      <c r="E1490" s="8" t="s">
        <v>1601</v>
      </c>
      <c r="F1490" s="10" t="s">
        <v>1969</v>
      </c>
      <c r="G1490" s="10" t="s">
        <v>1970</v>
      </c>
      <c r="H1490" s="10" t="s">
        <v>25</v>
      </c>
      <c r="I1490" s="10" t="s">
        <v>26</v>
      </c>
      <c r="J1490" s="11">
        <f t="shared" si="92"/>
        <v>7855000</v>
      </c>
      <c r="K1490" s="11">
        <f t="shared" si="92"/>
        <v>7855000</v>
      </c>
      <c r="L1490" s="27">
        <f t="shared" si="93"/>
        <v>0</v>
      </c>
      <c r="M1490" s="12">
        <f t="shared" si="94"/>
        <v>0</v>
      </c>
      <c r="N1490" s="12">
        <f t="shared" si="95"/>
        <v>1</v>
      </c>
      <c r="O1490" s="17" t="s">
        <v>1924</v>
      </c>
    </row>
    <row r="1491" spans="1:15" ht="31" x14ac:dyDescent="0.35">
      <c r="A1491" s="9" t="s">
        <v>27</v>
      </c>
      <c r="B1491" s="9" t="s">
        <v>1923</v>
      </c>
      <c r="C1491" s="9" t="s">
        <v>1647</v>
      </c>
      <c r="D1491" s="9"/>
      <c r="E1491" s="8" t="s">
        <v>1648</v>
      </c>
      <c r="F1491" s="10" t="s">
        <v>1969</v>
      </c>
      <c r="G1491" s="10" t="s">
        <v>1970</v>
      </c>
      <c r="H1491" s="10" t="s">
        <v>25</v>
      </c>
      <c r="I1491" s="10" t="s">
        <v>26</v>
      </c>
      <c r="J1491" s="11">
        <f t="shared" si="92"/>
        <v>7855000</v>
      </c>
      <c r="K1491" s="11">
        <f t="shared" si="92"/>
        <v>7855000</v>
      </c>
      <c r="L1491" s="27">
        <f t="shared" si="93"/>
        <v>0</v>
      </c>
      <c r="M1491" s="12">
        <f t="shared" si="94"/>
        <v>0</v>
      </c>
      <c r="N1491" s="12">
        <f t="shared" si="95"/>
        <v>1</v>
      </c>
      <c r="O1491" s="17" t="s">
        <v>1924</v>
      </c>
    </row>
    <row r="1492" spans="1:15" ht="31" x14ac:dyDescent="0.35">
      <c r="A1492" s="9" t="s">
        <v>27</v>
      </c>
      <c r="B1492" s="9" t="s">
        <v>1923</v>
      </c>
      <c r="C1492" s="9" t="s">
        <v>1651</v>
      </c>
      <c r="D1492" s="9"/>
      <c r="E1492" s="8" t="s">
        <v>1652</v>
      </c>
      <c r="F1492" s="10" t="s">
        <v>1969</v>
      </c>
      <c r="G1492" s="10" t="s">
        <v>1970</v>
      </c>
      <c r="H1492" s="10" t="s">
        <v>25</v>
      </c>
      <c r="I1492" s="10" t="s">
        <v>26</v>
      </c>
      <c r="J1492" s="11">
        <f t="shared" si="92"/>
        <v>7855000</v>
      </c>
      <c r="K1492" s="11">
        <f t="shared" si="92"/>
        <v>7855000</v>
      </c>
      <c r="L1492" s="27">
        <f t="shared" si="93"/>
        <v>0</v>
      </c>
      <c r="M1492" s="12">
        <f t="shared" si="94"/>
        <v>0</v>
      </c>
      <c r="N1492" s="12">
        <f t="shared" si="95"/>
        <v>1</v>
      </c>
      <c r="O1492" s="17" t="s">
        <v>1924</v>
      </c>
    </row>
    <row r="1493" spans="1:15" x14ac:dyDescent="0.35">
      <c r="A1493" s="9" t="s">
        <v>27</v>
      </c>
      <c r="B1493" s="9" t="s">
        <v>1923</v>
      </c>
      <c r="C1493" s="9" t="s">
        <v>1651</v>
      </c>
      <c r="D1493" s="9" t="s">
        <v>49</v>
      </c>
      <c r="E1493" s="8" t="s">
        <v>50</v>
      </c>
      <c r="F1493" s="10" t="s">
        <v>1969</v>
      </c>
      <c r="G1493" s="10" t="s">
        <v>1970</v>
      </c>
      <c r="H1493" s="10" t="s">
        <v>25</v>
      </c>
      <c r="I1493" s="10" t="s">
        <v>26</v>
      </c>
      <c r="J1493" s="11">
        <f t="shared" si="92"/>
        <v>7855000</v>
      </c>
      <c r="K1493" s="11">
        <f t="shared" si="92"/>
        <v>7855000</v>
      </c>
      <c r="L1493" s="27">
        <f t="shared" si="93"/>
        <v>0</v>
      </c>
      <c r="M1493" s="12">
        <f t="shared" si="94"/>
        <v>0</v>
      </c>
      <c r="N1493" s="12">
        <f t="shared" si="95"/>
        <v>1</v>
      </c>
      <c r="O1493" s="17" t="s">
        <v>1924</v>
      </c>
    </row>
    <row r="1494" spans="1:15" x14ac:dyDescent="0.35">
      <c r="A1494" s="9" t="s">
        <v>27</v>
      </c>
      <c r="B1494" s="9" t="s">
        <v>1923</v>
      </c>
      <c r="C1494" s="9" t="s">
        <v>1651</v>
      </c>
      <c r="D1494" s="9" t="s">
        <v>1792</v>
      </c>
      <c r="E1494" s="8" t="s">
        <v>1793</v>
      </c>
      <c r="F1494" s="10" t="s">
        <v>1969</v>
      </c>
      <c r="G1494" s="10" t="s">
        <v>1970</v>
      </c>
      <c r="H1494" s="10" t="s">
        <v>25</v>
      </c>
      <c r="I1494" s="10" t="s">
        <v>26</v>
      </c>
      <c r="J1494" s="11">
        <f t="shared" si="92"/>
        <v>7855000</v>
      </c>
      <c r="K1494" s="11">
        <f t="shared" si="92"/>
        <v>7855000</v>
      </c>
      <c r="L1494" s="27">
        <f t="shared" si="93"/>
        <v>0</v>
      </c>
      <c r="M1494" s="12">
        <f t="shared" si="94"/>
        <v>0</v>
      </c>
      <c r="N1494" s="12">
        <f t="shared" si="95"/>
        <v>1</v>
      </c>
      <c r="O1494" s="17" t="s">
        <v>1924</v>
      </c>
    </row>
    <row r="1495" spans="1:15" x14ac:dyDescent="0.35">
      <c r="A1495" s="9" t="s">
        <v>27</v>
      </c>
      <c r="B1495" s="9" t="s">
        <v>1923</v>
      </c>
      <c r="C1495" s="9" t="s">
        <v>1651</v>
      </c>
      <c r="D1495" s="9" t="s">
        <v>1794</v>
      </c>
      <c r="E1495" s="8" t="s">
        <v>1793</v>
      </c>
      <c r="F1495" s="10" t="s">
        <v>1969</v>
      </c>
      <c r="G1495" s="10" t="s">
        <v>1970</v>
      </c>
      <c r="H1495" s="10" t="s">
        <v>25</v>
      </c>
      <c r="I1495" s="10" t="s">
        <v>26</v>
      </c>
      <c r="J1495" s="11">
        <f t="shared" si="92"/>
        <v>7855000</v>
      </c>
      <c r="K1495" s="11">
        <f t="shared" si="92"/>
        <v>7855000</v>
      </c>
      <c r="L1495" s="27">
        <f t="shared" si="93"/>
        <v>0</v>
      </c>
      <c r="M1495" s="12">
        <f t="shared" si="94"/>
        <v>0</v>
      </c>
      <c r="N1495" s="12">
        <f t="shared" si="95"/>
        <v>1</v>
      </c>
      <c r="O1495" s="17" t="s">
        <v>1924</v>
      </c>
    </row>
    <row r="1496" spans="1:15" x14ac:dyDescent="0.35">
      <c r="A1496" s="9" t="s">
        <v>27</v>
      </c>
      <c r="B1496" s="9" t="s">
        <v>1923</v>
      </c>
      <c r="C1496" s="9" t="s">
        <v>1651</v>
      </c>
      <c r="D1496" s="9" t="s">
        <v>1795</v>
      </c>
      <c r="E1496" s="8" t="s">
        <v>1793</v>
      </c>
      <c r="F1496" s="10" t="s">
        <v>1969</v>
      </c>
      <c r="G1496" s="10" t="s">
        <v>1970</v>
      </c>
      <c r="H1496" s="10" t="s">
        <v>25</v>
      </c>
      <c r="I1496" s="10" t="s">
        <v>26</v>
      </c>
      <c r="J1496" s="11">
        <f t="shared" si="92"/>
        <v>7855000</v>
      </c>
      <c r="K1496" s="11">
        <f t="shared" si="92"/>
        <v>7855000</v>
      </c>
      <c r="L1496" s="27">
        <f t="shared" si="93"/>
        <v>0</v>
      </c>
      <c r="M1496" s="12">
        <f t="shared" si="94"/>
        <v>0</v>
      </c>
      <c r="N1496" s="12">
        <f t="shared" si="95"/>
        <v>1</v>
      </c>
      <c r="O1496" s="17" t="s">
        <v>1924</v>
      </c>
    </row>
    <row r="1497" spans="1:15" x14ac:dyDescent="0.35">
      <c r="A1497" s="9" t="s">
        <v>27</v>
      </c>
      <c r="B1497" s="9" t="s">
        <v>1971</v>
      </c>
      <c r="C1497" s="9"/>
      <c r="D1497" s="9"/>
      <c r="E1497" s="8" t="s">
        <v>1972</v>
      </c>
      <c r="F1497" s="10" t="s">
        <v>1973</v>
      </c>
      <c r="G1497" s="10" t="s">
        <v>1974</v>
      </c>
      <c r="H1497" s="10" t="s">
        <v>1975</v>
      </c>
      <c r="I1497" s="10" t="s">
        <v>1976</v>
      </c>
      <c r="J1497" s="11">
        <f t="shared" si="92"/>
        <v>3432211271</v>
      </c>
      <c r="K1497" s="11">
        <f t="shared" si="92"/>
        <v>2909786128</v>
      </c>
      <c r="L1497" s="27">
        <f t="shared" si="93"/>
        <v>522425143</v>
      </c>
      <c r="M1497" s="12">
        <f t="shared" si="94"/>
        <v>0.15221240819705939</v>
      </c>
      <c r="N1497" s="12">
        <f t="shared" si="95"/>
        <v>0.84778759180294061</v>
      </c>
      <c r="O1497" s="17" t="s">
        <v>1972</v>
      </c>
    </row>
    <row r="1498" spans="1:15" ht="31" x14ac:dyDescent="0.35">
      <c r="A1498" s="9" t="s">
        <v>27</v>
      </c>
      <c r="B1498" s="9" t="s">
        <v>1971</v>
      </c>
      <c r="C1498" s="9" t="s">
        <v>35</v>
      </c>
      <c r="D1498" s="9"/>
      <c r="E1498" s="8" t="s">
        <v>36</v>
      </c>
      <c r="F1498" s="10" t="s">
        <v>1977</v>
      </c>
      <c r="G1498" s="10" t="s">
        <v>1978</v>
      </c>
      <c r="H1498" s="10" t="s">
        <v>1975</v>
      </c>
      <c r="I1498" s="10" t="s">
        <v>1976</v>
      </c>
      <c r="J1498" s="11">
        <f t="shared" si="92"/>
        <v>2812841271</v>
      </c>
      <c r="K1498" s="11">
        <f t="shared" si="92"/>
        <v>2373285092</v>
      </c>
      <c r="L1498" s="27">
        <f t="shared" si="93"/>
        <v>439556179</v>
      </c>
      <c r="M1498" s="12">
        <f t="shared" si="94"/>
        <v>0.15626767977694395</v>
      </c>
      <c r="N1498" s="12">
        <f t="shared" si="95"/>
        <v>0.84373232022305611</v>
      </c>
      <c r="O1498" s="17" t="s">
        <v>1972</v>
      </c>
    </row>
    <row r="1499" spans="1:15" x14ac:dyDescent="0.35">
      <c r="A1499" s="9" t="s">
        <v>27</v>
      </c>
      <c r="B1499" s="9" t="s">
        <v>1971</v>
      </c>
      <c r="C1499" s="9" t="s">
        <v>1693</v>
      </c>
      <c r="D1499" s="9"/>
      <c r="E1499" s="8" t="s">
        <v>1694</v>
      </c>
      <c r="F1499" s="10" t="s">
        <v>1977</v>
      </c>
      <c r="G1499" s="10" t="s">
        <v>1978</v>
      </c>
      <c r="H1499" s="10" t="s">
        <v>1975</v>
      </c>
      <c r="I1499" s="10" t="s">
        <v>1976</v>
      </c>
      <c r="J1499" s="11">
        <f t="shared" si="92"/>
        <v>2812841271</v>
      </c>
      <c r="K1499" s="11">
        <f t="shared" si="92"/>
        <v>2373285092</v>
      </c>
      <c r="L1499" s="27">
        <f t="shared" si="93"/>
        <v>439556179</v>
      </c>
      <c r="M1499" s="12">
        <f t="shared" si="94"/>
        <v>0.15626767977694395</v>
      </c>
      <c r="N1499" s="12">
        <f t="shared" si="95"/>
        <v>0.84373232022305611</v>
      </c>
      <c r="O1499" s="17" t="s">
        <v>1972</v>
      </c>
    </row>
    <row r="1500" spans="1:15" x14ac:dyDescent="0.35">
      <c r="A1500" s="9" t="s">
        <v>27</v>
      </c>
      <c r="B1500" s="9" t="s">
        <v>1971</v>
      </c>
      <c r="C1500" s="9" t="s">
        <v>1697</v>
      </c>
      <c r="D1500" s="9"/>
      <c r="E1500" s="8" t="s">
        <v>1698</v>
      </c>
      <c r="F1500" s="10" t="s">
        <v>1977</v>
      </c>
      <c r="G1500" s="10" t="s">
        <v>1978</v>
      </c>
      <c r="H1500" s="10" t="s">
        <v>1975</v>
      </c>
      <c r="I1500" s="10" t="s">
        <v>1976</v>
      </c>
      <c r="J1500" s="11">
        <f t="shared" si="92"/>
        <v>2812841271</v>
      </c>
      <c r="K1500" s="11">
        <f t="shared" si="92"/>
        <v>2373285092</v>
      </c>
      <c r="L1500" s="27">
        <f t="shared" si="93"/>
        <v>439556179</v>
      </c>
      <c r="M1500" s="12">
        <f t="shared" si="94"/>
        <v>0.15626767977694395</v>
      </c>
      <c r="N1500" s="12">
        <f t="shared" si="95"/>
        <v>0.84373232022305611</v>
      </c>
      <c r="O1500" s="17" t="s">
        <v>1972</v>
      </c>
    </row>
    <row r="1501" spans="1:15" x14ac:dyDescent="0.35">
      <c r="A1501" s="9" t="s">
        <v>27</v>
      </c>
      <c r="B1501" s="9" t="s">
        <v>1971</v>
      </c>
      <c r="C1501" s="9" t="s">
        <v>1697</v>
      </c>
      <c r="D1501" s="9" t="s">
        <v>164</v>
      </c>
      <c r="E1501" s="8" t="s">
        <v>165</v>
      </c>
      <c r="F1501" s="10" t="s">
        <v>1979</v>
      </c>
      <c r="G1501" s="10" t="s">
        <v>1980</v>
      </c>
      <c r="H1501" s="10" t="s">
        <v>25</v>
      </c>
      <c r="I1501" s="10" t="s">
        <v>26</v>
      </c>
      <c r="J1501" s="11">
        <f t="shared" si="92"/>
        <v>1344165130</v>
      </c>
      <c r="K1501" s="11">
        <f t="shared" si="92"/>
        <v>1051984000</v>
      </c>
      <c r="L1501" s="27">
        <f t="shared" si="93"/>
        <v>292181130</v>
      </c>
      <c r="M1501" s="12">
        <f t="shared" si="94"/>
        <v>0.21736996703671371</v>
      </c>
      <c r="N1501" s="12">
        <f t="shared" si="95"/>
        <v>0.78263003296328626</v>
      </c>
      <c r="O1501" s="17" t="s">
        <v>1972</v>
      </c>
    </row>
    <row r="1502" spans="1:15" x14ac:dyDescent="0.35">
      <c r="A1502" s="9" t="s">
        <v>27</v>
      </c>
      <c r="B1502" s="9" t="s">
        <v>1971</v>
      </c>
      <c r="C1502" s="9" t="s">
        <v>1697</v>
      </c>
      <c r="D1502" s="9" t="s">
        <v>1701</v>
      </c>
      <c r="E1502" s="8" t="s">
        <v>1702</v>
      </c>
      <c r="F1502" s="10" t="s">
        <v>1979</v>
      </c>
      <c r="G1502" s="10" t="s">
        <v>1980</v>
      </c>
      <c r="H1502" s="10" t="s">
        <v>25</v>
      </c>
      <c r="I1502" s="10" t="s">
        <v>26</v>
      </c>
      <c r="J1502" s="11">
        <f t="shared" si="92"/>
        <v>1344165130</v>
      </c>
      <c r="K1502" s="11">
        <f t="shared" si="92"/>
        <v>1051984000</v>
      </c>
      <c r="L1502" s="27">
        <f t="shared" si="93"/>
        <v>292181130</v>
      </c>
      <c r="M1502" s="12">
        <f t="shared" si="94"/>
        <v>0.21736996703671371</v>
      </c>
      <c r="N1502" s="12">
        <f t="shared" si="95"/>
        <v>0.78263003296328626</v>
      </c>
      <c r="O1502" s="17" t="s">
        <v>1972</v>
      </c>
    </row>
    <row r="1503" spans="1:15" x14ac:dyDescent="0.35">
      <c r="A1503" s="9" t="s">
        <v>27</v>
      </c>
      <c r="B1503" s="9" t="s">
        <v>1971</v>
      </c>
      <c r="C1503" s="9" t="s">
        <v>1697</v>
      </c>
      <c r="D1503" s="9" t="s">
        <v>1703</v>
      </c>
      <c r="E1503" s="8" t="s">
        <v>1702</v>
      </c>
      <c r="F1503" s="10" t="s">
        <v>1979</v>
      </c>
      <c r="G1503" s="10" t="s">
        <v>1980</v>
      </c>
      <c r="H1503" s="10" t="s">
        <v>25</v>
      </c>
      <c r="I1503" s="10" t="s">
        <v>26</v>
      </c>
      <c r="J1503" s="11">
        <f t="shared" si="92"/>
        <v>1344165130</v>
      </c>
      <c r="K1503" s="11">
        <f t="shared" si="92"/>
        <v>1051984000</v>
      </c>
      <c r="L1503" s="27">
        <f t="shared" si="93"/>
        <v>292181130</v>
      </c>
      <c r="M1503" s="12">
        <f t="shared" si="94"/>
        <v>0.21736996703671371</v>
      </c>
      <c r="N1503" s="12">
        <f t="shared" si="95"/>
        <v>0.78263003296328626</v>
      </c>
      <c r="O1503" s="17" t="s">
        <v>1972</v>
      </c>
    </row>
    <row r="1504" spans="1:15" x14ac:dyDescent="0.35">
      <c r="A1504" s="9" t="s">
        <v>27</v>
      </c>
      <c r="B1504" s="9" t="s">
        <v>1971</v>
      </c>
      <c r="C1504" s="9" t="s">
        <v>1697</v>
      </c>
      <c r="D1504" s="9" t="s">
        <v>1704</v>
      </c>
      <c r="E1504" s="8" t="s">
        <v>1702</v>
      </c>
      <c r="F1504" s="10" t="s">
        <v>1979</v>
      </c>
      <c r="G1504" s="10" t="s">
        <v>1980</v>
      </c>
      <c r="H1504" s="10" t="s">
        <v>25</v>
      </c>
      <c r="I1504" s="10" t="s">
        <v>26</v>
      </c>
      <c r="J1504" s="11">
        <f t="shared" si="92"/>
        <v>1344165130</v>
      </c>
      <c r="K1504" s="11">
        <f t="shared" si="92"/>
        <v>1051984000</v>
      </c>
      <c r="L1504" s="27">
        <f t="shared" si="93"/>
        <v>292181130</v>
      </c>
      <c r="M1504" s="12">
        <f t="shared" si="94"/>
        <v>0.21736996703671371</v>
      </c>
      <c r="N1504" s="12">
        <f t="shared" si="95"/>
        <v>0.78263003296328626</v>
      </c>
      <c r="O1504" s="17" t="s">
        <v>1972</v>
      </c>
    </row>
    <row r="1505" spans="1:15" x14ac:dyDescent="0.35">
      <c r="A1505" s="9" t="s">
        <v>27</v>
      </c>
      <c r="B1505" s="9" t="s">
        <v>1971</v>
      </c>
      <c r="C1505" s="9" t="s">
        <v>1697</v>
      </c>
      <c r="D1505" s="9" t="s">
        <v>49</v>
      </c>
      <c r="E1505" s="8" t="s">
        <v>50</v>
      </c>
      <c r="F1505" s="10" t="s">
        <v>1981</v>
      </c>
      <c r="G1505" s="10" t="s">
        <v>1982</v>
      </c>
      <c r="H1505" s="10" t="s">
        <v>25</v>
      </c>
      <c r="I1505" s="10" t="s">
        <v>26</v>
      </c>
      <c r="J1505" s="11">
        <f t="shared" si="92"/>
        <v>943832295</v>
      </c>
      <c r="K1505" s="11">
        <f t="shared" si="92"/>
        <v>844214135</v>
      </c>
      <c r="L1505" s="27">
        <f t="shared" si="93"/>
        <v>99618160</v>
      </c>
      <c r="M1505" s="12">
        <f t="shared" si="94"/>
        <v>0.10554646257362914</v>
      </c>
      <c r="N1505" s="12">
        <f t="shared" si="95"/>
        <v>0.8944535374263709</v>
      </c>
      <c r="O1505" s="17" t="s">
        <v>1972</v>
      </c>
    </row>
    <row r="1506" spans="1:15" x14ac:dyDescent="0.35">
      <c r="A1506" s="9" t="s">
        <v>27</v>
      </c>
      <c r="B1506" s="9" t="s">
        <v>1971</v>
      </c>
      <c r="C1506" s="9" t="s">
        <v>1697</v>
      </c>
      <c r="D1506" s="9" t="s">
        <v>1707</v>
      </c>
      <c r="E1506" s="8" t="s">
        <v>1708</v>
      </c>
      <c r="F1506" s="10" t="s">
        <v>1981</v>
      </c>
      <c r="G1506" s="10" t="s">
        <v>1982</v>
      </c>
      <c r="H1506" s="10" t="s">
        <v>25</v>
      </c>
      <c r="I1506" s="10" t="s">
        <v>26</v>
      </c>
      <c r="J1506" s="11">
        <f t="shared" si="92"/>
        <v>943832295</v>
      </c>
      <c r="K1506" s="11">
        <f t="shared" si="92"/>
        <v>844214135</v>
      </c>
      <c r="L1506" s="27">
        <f t="shared" si="93"/>
        <v>99618160</v>
      </c>
      <c r="M1506" s="12">
        <f t="shared" si="94"/>
        <v>0.10554646257362914</v>
      </c>
      <c r="N1506" s="12">
        <f t="shared" si="95"/>
        <v>0.8944535374263709</v>
      </c>
      <c r="O1506" s="17" t="s">
        <v>1972</v>
      </c>
    </row>
    <row r="1507" spans="1:15" x14ac:dyDescent="0.35">
      <c r="A1507" s="9" t="s">
        <v>27</v>
      </c>
      <c r="B1507" s="9" t="s">
        <v>1971</v>
      </c>
      <c r="C1507" s="9" t="s">
        <v>1697</v>
      </c>
      <c r="D1507" s="9" t="s">
        <v>1709</v>
      </c>
      <c r="E1507" s="8" t="s">
        <v>1708</v>
      </c>
      <c r="F1507" s="10" t="s">
        <v>1981</v>
      </c>
      <c r="G1507" s="10" t="s">
        <v>1982</v>
      </c>
      <c r="H1507" s="10" t="s">
        <v>25</v>
      </c>
      <c r="I1507" s="10" t="s">
        <v>26</v>
      </c>
      <c r="J1507" s="11">
        <f t="shared" si="92"/>
        <v>943832295</v>
      </c>
      <c r="K1507" s="11">
        <f t="shared" si="92"/>
        <v>844214135</v>
      </c>
      <c r="L1507" s="27">
        <f t="shared" si="93"/>
        <v>99618160</v>
      </c>
      <c r="M1507" s="12">
        <f t="shared" si="94"/>
        <v>0.10554646257362914</v>
      </c>
      <c r="N1507" s="12">
        <f t="shared" si="95"/>
        <v>0.8944535374263709</v>
      </c>
      <c r="O1507" s="17" t="s">
        <v>1972</v>
      </c>
    </row>
    <row r="1508" spans="1:15" x14ac:dyDescent="0.35">
      <c r="A1508" s="9" t="s">
        <v>27</v>
      </c>
      <c r="B1508" s="9" t="s">
        <v>1971</v>
      </c>
      <c r="C1508" s="9" t="s">
        <v>1697</v>
      </c>
      <c r="D1508" s="9" t="s">
        <v>1710</v>
      </c>
      <c r="E1508" s="8" t="s">
        <v>1708</v>
      </c>
      <c r="F1508" s="10" t="s">
        <v>1981</v>
      </c>
      <c r="G1508" s="10" t="s">
        <v>1982</v>
      </c>
      <c r="H1508" s="10" t="s">
        <v>25</v>
      </c>
      <c r="I1508" s="10" t="s">
        <v>26</v>
      </c>
      <c r="J1508" s="11">
        <f t="shared" si="92"/>
        <v>943832295</v>
      </c>
      <c r="K1508" s="11">
        <f t="shared" si="92"/>
        <v>844214135</v>
      </c>
      <c r="L1508" s="27">
        <f t="shared" si="93"/>
        <v>99618160</v>
      </c>
      <c r="M1508" s="12">
        <f t="shared" si="94"/>
        <v>0.10554646257362914</v>
      </c>
      <c r="N1508" s="12">
        <f t="shared" si="95"/>
        <v>0.8944535374263709</v>
      </c>
      <c r="O1508" s="17" t="s">
        <v>1972</v>
      </c>
    </row>
    <row r="1509" spans="1:15" x14ac:dyDescent="0.35">
      <c r="A1509" s="9" t="s">
        <v>27</v>
      </c>
      <c r="B1509" s="9" t="s">
        <v>1971</v>
      </c>
      <c r="C1509" s="9" t="s">
        <v>1697</v>
      </c>
      <c r="D1509" s="9" t="s">
        <v>370</v>
      </c>
      <c r="E1509" s="8" t="s">
        <v>371</v>
      </c>
      <c r="F1509" s="10" t="s">
        <v>25</v>
      </c>
      <c r="G1509" s="10" t="s">
        <v>26</v>
      </c>
      <c r="H1509" s="10" t="s">
        <v>1983</v>
      </c>
      <c r="I1509" s="10" t="s">
        <v>1984</v>
      </c>
      <c r="J1509" s="11">
        <f t="shared" si="92"/>
        <v>444843846</v>
      </c>
      <c r="K1509" s="11">
        <f t="shared" si="92"/>
        <v>397097957</v>
      </c>
      <c r="L1509" s="27">
        <f t="shared" si="93"/>
        <v>47745889</v>
      </c>
      <c r="M1509" s="12">
        <f t="shared" si="94"/>
        <v>0.10733179615572337</v>
      </c>
      <c r="N1509" s="12">
        <f t="shared" si="95"/>
        <v>0.89266820384427659</v>
      </c>
      <c r="O1509" s="17" t="s">
        <v>1972</v>
      </c>
    </row>
    <row r="1510" spans="1:15" x14ac:dyDescent="0.35">
      <c r="A1510" s="9" t="s">
        <v>27</v>
      </c>
      <c r="B1510" s="9" t="s">
        <v>1971</v>
      </c>
      <c r="C1510" s="9" t="s">
        <v>1697</v>
      </c>
      <c r="D1510" s="9" t="s">
        <v>1713</v>
      </c>
      <c r="E1510" s="8" t="s">
        <v>1714</v>
      </c>
      <c r="F1510" s="10" t="s">
        <v>25</v>
      </c>
      <c r="G1510" s="10" t="s">
        <v>26</v>
      </c>
      <c r="H1510" s="10" t="s">
        <v>1983</v>
      </c>
      <c r="I1510" s="10" t="s">
        <v>1984</v>
      </c>
      <c r="J1510" s="11">
        <f t="shared" si="92"/>
        <v>444843846</v>
      </c>
      <c r="K1510" s="11">
        <f t="shared" si="92"/>
        <v>397097957</v>
      </c>
      <c r="L1510" s="27">
        <f t="shared" si="93"/>
        <v>47745889</v>
      </c>
      <c r="M1510" s="12">
        <f t="shared" si="94"/>
        <v>0.10733179615572337</v>
      </c>
      <c r="N1510" s="12">
        <f t="shared" si="95"/>
        <v>0.89266820384427659</v>
      </c>
      <c r="O1510" s="17" t="s">
        <v>1972</v>
      </c>
    </row>
    <row r="1511" spans="1:15" x14ac:dyDescent="0.35">
      <c r="A1511" s="9" t="s">
        <v>27</v>
      </c>
      <c r="B1511" s="9" t="s">
        <v>1971</v>
      </c>
      <c r="C1511" s="9" t="s">
        <v>1697</v>
      </c>
      <c r="D1511" s="9" t="s">
        <v>1715</v>
      </c>
      <c r="E1511" s="8" t="s">
        <v>1714</v>
      </c>
      <c r="F1511" s="10" t="s">
        <v>25</v>
      </c>
      <c r="G1511" s="10" t="s">
        <v>26</v>
      </c>
      <c r="H1511" s="10" t="s">
        <v>1983</v>
      </c>
      <c r="I1511" s="10" t="s">
        <v>1984</v>
      </c>
      <c r="J1511" s="11">
        <f t="shared" si="92"/>
        <v>444843846</v>
      </c>
      <c r="K1511" s="11">
        <f t="shared" si="92"/>
        <v>397097957</v>
      </c>
      <c r="L1511" s="27">
        <f t="shared" si="93"/>
        <v>47745889</v>
      </c>
      <c r="M1511" s="12">
        <f t="shared" si="94"/>
        <v>0.10733179615572337</v>
      </c>
      <c r="N1511" s="12">
        <f t="shared" si="95"/>
        <v>0.89266820384427659</v>
      </c>
      <c r="O1511" s="17" t="s">
        <v>1972</v>
      </c>
    </row>
    <row r="1512" spans="1:15" x14ac:dyDescent="0.35">
      <c r="A1512" s="9" t="s">
        <v>27</v>
      </c>
      <c r="B1512" s="9" t="s">
        <v>1971</v>
      </c>
      <c r="C1512" s="9" t="s">
        <v>1697</v>
      </c>
      <c r="D1512" s="9" t="s">
        <v>1716</v>
      </c>
      <c r="E1512" s="8" t="s">
        <v>1714</v>
      </c>
      <c r="F1512" s="10" t="s">
        <v>25</v>
      </c>
      <c r="G1512" s="10" t="s">
        <v>26</v>
      </c>
      <c r="H1512" s="10" t="s">
        <v>1983</v>
      </c>
      <c r="I1512" s="10" t="s">
        <v>1984</v>
      </c>
      <c r="J1512" s="11">
        <f t="shared" si="92"/>
        <v>444843846</v>
      </c>
      <c r="K1512" s="11">
        <f t="shared" si="92"/>
        <v>397097957</v>
      </c>
      <c r="L1512" s="27">
        <f t="shared" si="93"/>
        <v>47745889</v>
      </c>
      <c r="M1512" s="12">
        <f t="shared" si="94"/>
        <v>0.10733179615572337</v>
      </c>
      <c r="N1512" s="12">
        <f t="shared" si="95"/>
        <v>0.89266820384427659</v>
      </c>
      <c r="O1512" s="17" t="s">
        <v>1972</v>
      </c>
    </row>
    <row r="1513" spans="1:15" x14ac:dyDescent="0.35">
      <c r="A1513" s="9" t="s">
        <v>27</v>
      </c>
      <c r="B1513" s="9" t="s">
        <v>1971</v>
      </c>
      <c r="C1513" s="9" t="s">
        <v>1697</v>
      </c>
      <c r="D1513" s="9" t="s">
        <v>544</v>
      </c>
      <c r="E1513" s="8" t="s">
        <v>545</v>
      </c>
      <c r="F1513" s="10" t="s">
        <v>25</v>
      </c>
      <c r="G1513" s="10" t="s">
        <v>26</v>
      </c>
      <c r="H1513" s="10" t="s">
        <v>1985</v>
      </c>
      <c r="I1513" s="10" t="s">
        <v>1986</v>
      </c>
      <c r="J1513" s="11">
        <f t="shared" si="92"/>
        <v>80000000</v>
      </c>
      <c r="K1513" s="11">
        <f t="shared" si="92"/>
        <v>79989000</v>
      </c>
      <c r="L1513" s="27">
        <f t="shared" si="93"/>
        <v>11000</v>
      </c>
      <c r="M1513" s="12">
        <f t="shared" si="94"/>
        <v>1.3750000000000001E-4</v>
      </c>
      <c r="N1513" s="12">
        <f t="shared" si="95"/>
        <v>0.99986249999999999</v>
      </c>
      <c r="O1513" s="17" t="s">
        <v>1972</v>
      </c>
    </row>
    <row r="1514" spans="1:15" x14ac:dyDescent="0.35">
      <c r="A1514" s="9" t="s">
        <v>27</v>
      </c>
      <c r="B1514" s="9" t="s">
        <v>1971</v>
      </c>
      <c r="C1514" s="9" t="s">
        <v>1697</v>
      </c>
      <c r="D1514" s="9" t="s">
        <v>1719</v>
      </c>
      <c r="E1514" s="8" t="s">
        <v>1720</v>
      </c>
      <c r="F1514" s="10" t="s">
        <v>25</v>
      </c>
      <c r="G1514" s="10" t="s">
        <v>26</v>
      </c>
      <c r="H1514" s="10" t="s">
        <v>1985</v>
      </c>
      <c r="I1514" s="10" t="s">
        <v>1986</v>
      </c>
      <c r="J1514" s="11">
        <f t="shared" si="92"/>
        <v>80000000</v>
      </c>
      <c r="K1514" s="11">
        <f t="shared" si="92"/>
        <v>79989000</v>
      </c>
      <c r="L1514" s="27">
        <f t="shared" si="93"/>
        <v>11000</v>
      </c>
      <c r="M1514" s="12">
        <f t="shared" si="94"/>
        <v>1.3750000000000001E-4</v>
      </c>
      <c r="N1514" s="12">
        <f t="shared" si="95"/>
        <v>0.99986249999999999</v>
      </c>
      <c r="O1514" s="17" t="s">
        <v>1972</v>
      </c>
    </row>
    <row r="1515" spans="1:15" x14ac:dyDescent="0.35">
      <c r="A1515" s="9" t="s">
        <v>27</v>
      </c>
      <c r="B1515" s="9" t="s">
        <v>1971</v>
      </c>
      <c r="C1515" s="9" t="s">
        <v>1697</v>
      </c>
      <c r="D1515" s="9" t="s">
        <v>1721</v>
      </c>
      <c r="E1515" s="8" t="s">
        <v>1720</v>
      </c>
      <c r="F1515" s="10" t="s">
        <v>25</v>
      </c>
      <c r="G1515" s="10" t="s">
        <v>26</v>
      </c>
      <c r="H1515" s="10" t="s">
        <v>1985</v>
      </c>
      <c r="I1515" s="10" t="s">
        <v>1986</v>
      </c>
      <c r="J1515" s="11">
        <f t="shared" si="92"/>
        <v>80000000</v>
      </c>
      <c r="K1515" s="11">
        <f t="shared" si="92"/>
        <v>79989000</v>
      </c>
      <c r="L1515" s="27">
        <f t="shared" si="93"/>
        <v>11000</v>
      </c>
      <c r="M1515" s="12">
        <f t="shared" si="94"/>
        <v>1.3750000000000001E-4</v>
      </c>
      <c r="N1515" s="12">
        <f t="shared" si="95"/>
        <v>0.99986249999999999</v>
      </c>
      <c r="O1515" s="17" t="s">
        <v>1972</v>
      </c>
    </row>
    <row r="1516" spans="1:15" x14ac:dyDescent="0.35">
      <c r="A1516" s="9" t="s">
        <v>27</v>
      </c>
      <c r="B1516" s="9" t="s">
        <v>1971</v>
      </c>
      <c r="C1516" s="9" t="s">
        <v>1697</v>
      </c>
      <c r="D1516" s="9" t="s">
        <v>1722</v>
      </c>
      <c r="E1516" s="8" t="s">
        <v>1720</v>
      </c>
      <c r="F1516" s="10" t="s">
        <v>25</v>
      </c>
      <c r="G1516" s="10" t="s">
        <v>26</v>
      </c>
      <c r="H1516" s="10" t="s">
        <v>1985</v>
      </c>
      <c r="I1516" s="10" t="s">
        <v>1986</v>
      </c>
      <c r="J1516" s="11">
        <f t="shared" si="92"/>
        <v>80000000</v>
      </c>
      <c r="K1516" s="11">
        <f t="shared" si="92"/>
        <v>79989000</v>
      </c>
      <c r="L1516" s="27">
        <f t="shared" si="93"/>
        <v>11000</v>
      </c>
      <c r="M1516" s="12">
        <f t="shared" si="94"/>
        <v>1.3750000000000001E-4</v>
      </c>
      <c r="N1516" s="12">
        <f t="shared" si="95"/>
        <v>0.99986249999999999</v>
      </c>
      <c r="O1516" s="17" t="s">
        <v>1972</v>
      </c>
    </row>
    <row r="1517" spans="1:15" ht="31" x14ac:dyDescent="0.35">
      <c r="A1517" s="9" t="s">
        <v>27</v>
      </c>
      <c r="B1517" s="9" t="s">
        <v>1971</v>
      </c>
      <c r="C1517" s="9" t="s">
        <v>492</v>
      </c>
      <c r="D1517" s="9"/>
      <c r="E1517" s="8" t="s">
        <v>493</v>
      </c>
      <c r="F1517" s="10" t="s">
        <v>1987</v>
      </c>
      <c r="G1517" s="10" t="s">
        <v>1988</v>
      </c>
      <c r="H1517" s="10" t="s">
        <v>25</v>
      </c>
      <c r="I1517" s="10" t="s">
        <v>26</v>
      </c>
      <c r="J1517" s="11">
        <f t="shared" si="92"/>
        <v>617890000</v>
      </c>
      <c r="K1517" s="11">
        <f t="shared" si="92"/>
        <v>535021036</v>
      </c>
      <c r="L1517" s="27">
        <f t="shared" si="93"/>
        <v>82868964</v>
      </c>
      <c r="M1517" s="12">
        <f t="shared" si="94"/>
        <v>0.13411604654550163</v>
      </c>
      <c r="N1517" s="12">
        <f t="shared" si="95"/>
        <v>0.86588395345449842</v>
      </c>
      <c r="O1517" s="17" t="s">
        <v>1972</v>
      </c>
    </row>
    <row r="1518" spans="1:15" ht="31" x14ac:dyDescent="0.35">
      <c r="A1518" s="9" t="s">
        <v>27</v>
      </c>
      <c r="B1518" s="9" t="s">
        <v>1971</v>
      </c>
      <c r="C1518" s="9" t="s">
        <v>720</v>
      </c>
      <c r="D1518" s="9"/>
      <c r="E1518" s="8" t="s">
        <v>721</v>
      </c>
      <c r="F1518" s="10" t="s">
        <v>1989</v>
      </c>
      <c r="G1518" s="10" t="s">
        <v>1988</v>
      </c>
      <c r="H1518" s="10" t="s">
        <v>25</v>
      </c>
      <c r="I1518" s="10" t="s">
        <v>26</v>
      </c>
      <c r="J1518" s="11">
        <f t="shared" si="92"/>
        <v>613843000</v>
      </c>
      <c r="K1518" s="11">
        <f t="shared" si="92"/>
        <v>535021036</v>
      </c>
      <c r="L1518" s="27">
        <f t="shared" si="93"/>
        <v>78821964</v>
      </c>
      <c r="M1518" s="12">
        <f t="shared" si="94"/>
        <v>0.12840736800778049</v>
      </c>
      <c r="N1518" s="12">
        <f t="shared" si="95"/>
        <v>0.87159263199221948</v>
      </c>
      <c r="O1518" s="17" t="s">
        <v>1972</v>
      </c>
    </row>
    <row r="1519" spans="1:15" x14ac:dyDescent="0.35">
      <c r="A1519" s="9" t="s">
        <v>27</v>
      </c>
      <c r="B1519" s="9" t="s">
        <v>1971</v>
      </c>
      <c r="C1519" s="9" t="s">
        <v>1788</v>
      </c>
      <c r="D1519" s="9"/>
      <c r="E1519" s="8" t="s">
        <v>1789</v>
      </c>
      <c r="F1519" s="10" t="s">
        <v>1663</v>
      </c>
      <c r="G1519" s="10" t="s">
        <v>1664</v>
      </c>
      <c r="H1519" s="10" t="s">
        <v>25</v>
      </c>
      <c r="I1519" s="10" t="s">
        <v>26</v>
      </c>
      <c r="J1519" s="11">
        <f t="shared" si="92"/>
        <v>20160000</v>
      </c>
      <c r="K1519" s="11">
        <f t="shared" si="92"/>
        <v>20160000</v>
      </c>
      <c r="L1519" s="27">
        <f t="shared" si="93"/>
        <v>0</v>
      </c>
      <c r="M1519" s="12">
        <f t="shared" si="94"/>
        <v>0</v>
      </c>
      <c r="N1519" s="12">
        <f t="shared" si="95"/>
        <v>1</v>
      </c>
      <c r="O1519" s="17" t="s">
        <v>1972</v>
      </c>
    </row>
    <row r="1520" spans="1:15" x14ac:dyDescent="0.35">
      <c r="A1520" s="9" t="s">
        <v>27</v>
      </c>
      <c r="B1520" s="9" t="s">
        <v>1971</v>
      </c>
      <c r="C1520" s="9" t="s">
        <v>1788</v>
      </c>
      <c r="D1520" s="9" t="s">
        <v>49</v>
      </c>
      <c r="E1520" s="8" t="s">
        <v>50</v>
      </c>
      <c r="F1520" s="10" t="s">
        <v>1663</v>
      </c>
      <c r="G1520" s="10" t="s">
        <v>1664</v>
      </c>
      <c r="H1520" s="10" t="s">
        <v>25</v>
      </c>
      <c r="I1520" s="10" t="s">
        <v>26</v>
      </c>
      <c r="J1520" s="11">
        <f t="shared" si="92"/>
        <v>20160000</v>
      </c>
      <c r="K1520" s="11">
        <f t="shared" si="92"/>
        <v>20160000</v>
      </c>
      <c r="L1520" s="27">
        <f t="shared" si="93"/>
        <v>0</v>
      </c>
      <c r="M1520" s="12">
        <f t="shared" si="94"/>
        <v>0</v>
      </c>
      <c r="N1520" s="12">
        <f t="shared" si="95"/>
        <v>1</v>
      </c>
      <c r="O1520" s="17" t="s">
        <v>1972</v>
      </c>
    </row>
    <row r="1521" spans="1:15" x14ac:dyDescent="0.35">
      <c r="A1521" s="9" t="s">
        <v>27</v>
      </c>
      <c r="B1521" s="9" t="s">
        <v>1971</v>
      </c>
      <c r="C1521" s="9" t="s">
        <v>1788</v>
      </c>
      <c r="D1521" s="9" t="s">
        <v>1792</v>
      </c>
      <c r="E1521" s="8" t="s">
        <v>1793</v>
      </c>
      <c r="F1521" s="10" t="s">
        <v>1663</v>
      </c>
      <c r="G1521" s="10" t="s">
        <v>1664</v>
      </c>
      <c r="H1521" s="10" t="s">
        <v>25</v>
      </c>
      <c r="I1521" s="10" t="s">
        <v>26</v>
      </c>
      <c r="J1521" s="11">
        <f t="shared" si="92"/>
        <v>20160000</v>
      </c>
      <c r="K1521" s="11">
        <f t="shared" si="92"/>
        <v>20160000</v>
      </c>
      <c r="L1521" s="27">
        <f t="shared" si="93"/>
        <v>0</v>
      </c>
      <c r="M1521" s="12">
        <f t="shared" si="94"/>
        <v>0</v>
      </c>
      <c r="N1521" s="12">
        <f t="shared" si="95"/>
        <v>1</v>
      </c>
      <c r="O1521" s="17" t="s">
        <v>1972</v>
      </c>
    </row>
    <row r="1522" spans="1:15" x14ac:dyDescent="0.35">
      <c r="A1522" s="9" t="s">
        <v>27</v>
      </c>
      <c r="B1522" s="9" t="s">
        <v>1971</v>
      </c>
      <c r="C1522" s="9" t="s">
        <v>1788</v>
      </c>
      <c r="D1522" s="9" t="s">
        <v>1794</v>
      </c>
      <c r="E1522" s="8" t="s">
        <v>1793</v>
      </c>
      <c r="F1522" s="10" t="s">
        <v>1663</v>
      </c>
      <c r="G1522" s="10" t="s">
        <v>1664</v>
      </c>
      <c r="H1522" s="10" t="s">
        <v>25</v>
      </c>
      <c r="I1522" s="10" t="s">
        <v>26</v>
      </c>
      <c r="J1522" s="11">
        <f t="shared" si="92"/>
        <v>20160000</v>
      </c>
      <c r="K1522" s="11">
        <f t="shared" si="92"/>
        <v>20160000</v>
      </c>
      <c r="L1522" s="27">
        <f t="shared" si="93"/>
        <v>0</v>
      </c>
      <c r="M1522" s="12">
        <f t="shared" si="94"/>
        <v>0</v>
      </c>
      <c r="N1522" s="12">
        <f t="shared" si="95"/>
        <v>1</v>
      </c>
      <c r="O1522" s="17" t="s">
        <v>1972</v>
      </c>
    </row>
    <row r="1523" spans="1:15" x14ac:dyDescent="0.35">
      <c r="A1523" s="9" t="s">
        <v>27</v>
      </c>
      <c r="B1523" s="9" t="s">
        <v>1971</v>
      </c>
      <c r="C1523" s="9" t="s">
        <v>1788</v>
      </c>
      <c r="D1523" s="9" t="s">
        <v>1795</v>
      </c>
      <c r="E1523" s="8" t="s">
        <v>1793</v>
      </c>
      <c r="F1523" s="10" t="s">
        <v>1663</v>
      </c>
      <c r="G1523" s="10" t="s">
        <v>1664</v>
      </c>
      <c r="H1523" s="10" t="s">
        <v>25</v>
      </c>
      <c r="I1523" s="10" t="s">
        <v>26</v>
      </c>
      <c r="J1523" s="11">
        <f t="shared" si="92"/>
        <v>20160000</v>
      </c>
      <c r="K1523" s="11">
        <f t="shared" si="92"/>
        <v>20160000</v>
      </c>
      <c r="L1523" s="27">
        <f t="shared" si="93"/>
        <v>0</v>
      </c>
      <c r="M1523" s="12">
        <f t="shared" si="94"/>
        <v>0</v>
      </c>
      <c r="N1523" s="12">
        <f t="shared" si="95"/>
        <v>1</v>
      </c>
      <c r="O1523" s="17" t="s">
        <v>1972</v>
      </c>
    </row>
    <row r="1524" spans="1:15" x14ac:dyDescent="0.35">
      <c r="A1524" s="9" t="s">
        <v>27</v>
      </c>
      <c r="B1524" s="9" t="s">
        <v>1971</v>
      </c>
      <c r="C1524" s="9" t="s">
        <v>1796</v>
      </c>
      <c r="D1524" s="9"/>
      <c r="E1524" s="8" t="s">
        <v>1797</v>
      </c>
      <c r="F1524" s="10" t="s">
        <v>1990</v>
      </c>
      <c r="G1524" s="10" t="s">
        <v>581</v>
      </c>
      <c r="H1524" s="10" t="s">
        <v>25</v>
      </c>
      <c r="I1524" s="10" t="s">
        <v>26</v>
      </c>
      <c r="J1524" s="11">
        <f t="shared" si="92"/>
        <v>4800000</v>
      </c>
      <c r="K1524" s="11">
        <f t="shared" si="92"/>
        <v>2880000</v>
      </c>
      <c r="L1524" s="27">
        <f t="shared" si="93"/>
        <v>1920000</v>
      </c>
      <c r="M1524" s="12">
        <f t="shared" si="94"/>
        <v>0.4</v>
      </c>
      <c r="N1524" s="12">
        <f t="shared" si="95"/>
        <v>0.6</v>
      </c>
      <c r="O1524" s="17" t="s">
        <v>1972</v>
      </c>
    </row>
    <row r="1525" spans="1:15" x14ac:dyDescent="0.35">
      <c r="A1525" s="9" t="s">
        <v>27</v>
      </c>
      <c r="B1525" s="9" t="s">
        <v>1971</v>
      </c>
      <c r="C1525" s="9" t="s">
        <v>1796</v>
      </c>
      <c r="D1525" s="9" t="s">
        <v>49</v>
      </c>
      <c r="E1525" s="8" t="s">
        <v>50</v>
      </c>
      <c r="F1525" s="10" t="s">
        <v>1990</v>
      </c>
      <c r="G1525" s="10" t="s">
        <v>581</v>
      </c>
      <c r="H1525" s="10" t="s">
        <v>25</v>
      </c>
      <c r="I1525" s="10" t="s">
        <v>26</v>
      </c>
      <c r="J1525" s="11">
        <f t="shared" si="92"/>
        <v>4800000</v>
      </c>
      <c r="K1525" s="11">
        <f t="shared" si="92"/>
        <v>2880000</v>
      </c>
      <c r="L1525" s="27">
        <f t="shared" si="93"/>
        <v>1920000</v>
      </c>
      <c r="M1525" s="12">
        <f t="shared" si="94"/>
        <v>0.4</v>
      </c>
      <c r="N1525" s="12">
        <f t="shared" si="95"/>
        <v>0.6</v>
      </c>
      <c r="O1525" s="17" t="s">
        <v>1972</v>
      </c>
    </row>
    <row r="1526" spans="1:15" x14ac:dyDescent="0.35">
      <c r="A1526" s="9" t="s">
        <v>27</v>
      </c>
      <c r="B1526" s="9" t="s">
        <v>1971</v>
      </c>
      <c r="C1526" s="9" t="s">
        <v>1796</v>
      </c>
      <c r="D1526" s="9" t="s">
        <v>1792</v>
      </c>
      <c r="E1526" s="8" t="s">
        <v>1793</v>
      </c>
      <c r="F1526" s="10" t="s">
        <v>1990</v>
      </c>
      <c r="G1526" s="10" t="s">
        <v>581</v>
      </c>
      <c r="H1526" s="10" t="s">
        <v>25</v>
      </c>
      <c r="I1526" s="10" t="s">
        <v>26</v>
      </c>
      <c r="J1526" s="11">
        <f t="shared" si="92"/>
        <v>4800000</v>
      </c>
      <c r="K1526" s="11">
        <f t="shared" si="92"/>
        <v>2880000</v>
      </c>
      <c r="L1526" s="27">
        <f t="shared" si="93"/>
        <v>1920000</v>
      </c>
      <c r="M1526" s="12">
        <f t="shared" si="94"/>
        <v>0.4</v>
      </c>
      <c r="N1526" s="12">
        <f t="shared" si="95"/>
        <v>0.6</v>
      </c>
      <c r="O1526" s="17" t="s">
        <v>1972</v>
      </c>
    </row>
    <row r="1527" spans="1:15" x14ac:dyDescent="0.35">
      <c r="A1527" s="9" t="s">
        <v>27</v>
      </c>
      <c r="B1527" s="9" t="s">
        <v>1971</v>
      </c>
      <c r="C1527" s="9" t="s">
        <v>1796</v>
      </c>
      <c r="D1527" s="9" t="s">
        <v>1794</v>
      </c>
      <c r="E1527" s="8" t="s">
        <v>1793</v>
      </c>
      <c r="F1527" s="10" t="s">
        <v>1990</v>
      </c>
      <c r="G1527" s="10" t="s">
        <v>581</v>
      </c>
      <c r="H1527" s="10" t="s">
        <v>25</v>
      </c>
      <c r="I1527" s="10" t="s">
        <v>26</v>
      </c>
      <c r="J1527" s="11">
        <f t="shared" si="92"/>
        <v>4800000</v>
      </c>
      <c r="K1527" s="11">
        <f t="shared" si="92"/>
        <v>2880000</v>
      </c>
      <c r="L1527" s="27">
        <f t="shared" si="93"/>
        <v>1920000</v>
      </c>
      <c r="M1527" s="12">
        <f t="shared" si="94"/>
        <v>0.4</v>
      </c>
      <c r="N1527" s="12">
        <f t="shared" si="95"/>
        <v>0.6</v>
      </c>
      <c r="O1527" s="17" t="s">
        <v>1972</v>
      </c>
    </row>
    <row r="1528" spans="1:15" x14ac:dyDescent="0.35">
      <c r="A1528" s="9" t="s">
        <v>27</v>
      </c>
      <c r="B1528" s="9" t="s">
        <v>1971</v>
      </c>
      <c r="C1528" s="9" t="s">
        <v>1796</v>
      </c>
      <c r="D1528" s="9" t="s">
        <v>1795</v>
      </c>
      <c r="E1528" s="8" t="s">
        <v>1793</v>
      </c>
      <c r="F1528" s="10" t="s">
        <v>1990</v>
      </c>
      <c r="G1528" s="10" t="s">
        <v>581</v>
      </c>
      <c r="H1528" s="10" t="s">
        <v>25</v>
      </c>
      <c r="I1528" s="10" t="s">
        <v>26</v>
      </c>
      <c r="J1528" s="11">
        <f t="shared" si="92"/>
        <v>4800000</v>
      </c>
      <c r="K1528" s="11">
        <f t="shared" si="92"/>
        <v>2880000</v>
      </c>
      <c r="L1528" s="27">
        <f t="shared" si="93"/>
        <v>1920000</v>
      </c>
      <c r="M1528" s="12">
        <f t="shared" si="94"/>
        <v>0.4</v>
      </c>
      <c r="N1528" s="12">
        <f t="shared" si="95"/>
        <v>0.6</v>
      </c>
      <c r="O1528" s="17" t="s">
        <v>1972</v>
      </c>
    </row>
    <row r="1529" spans="1:15" x14ac:dyDescent="0.35">
      <c r="A1529" s="9" t="s">
        <v>27</v>
      </c>
      <c r="B1529" s="9" t="s">
        <v>1971</v>
      </c>
      <c r="C1529" s="9" t="s">
        <v>732</v>
      </c>
      <c r="D1529" s="9"/>
      <c r="E1529" s="8" t="s">
        <v>733</v>
      </c>
      <c r="F1529" s="10" t="s">
        <v>1991</v>
      </c>
      <c r="G1529" s="10" t="s">
        <v>1992</v>
      </c>
      <c r="H1529" s="10" t="s">
        <v>25</v>
      </c>
      <c r="I1529" s="10" t="s">
        <v>26</v>
      </c>
      <c r="J1529" s="11">
        <f t="shared" si="92"/>
        <v>23040000</v>
      </c>
      <c r="K1529" s="11">
        <f t="shared" si="92"/>
        <v>23040000</v>
      </c>
      <c r="L1529" s="27">
        <f t="shared" si="93"/>
        <v>0</v>
      </c>
      <c r="M1529" s="12">
        <f t="shared" si="94"/>
        <v>0</v>
      </c>
      <c r="N1529" s="12">
        <f t="shared" si="95"/>
        <v>1</v>
      </c>
      <c r="O1529" s="17" t="s">
        <v>1972</v>
      </c>
    </row>
    <row r="1530" spans="1:15" x14ac:dyDescent="0.35">
      <c r="A1530" s="9" t="s">
        <v>27</v>
      </c>
      <c r="B1530" s="9" t="s">
        <v>1971</v>
      </c>
      <c r="C1530" s="9" t="s">
        <v>732</v>
      </c>
      <c r="D1530" s="9" t="s">
        <v>49</v>
      </c>
      <c r="E1530" s="8" t="s">
        <v>50</v>
      </c>
      <c r="F1530" s="10" t="s">
        <v>1991</v>
      </c>
      <c r="G1530" s="10" t="s">
        <v>1992</v>
      </c>
      <c r="H1530" s="10" t="s">
        <v>25</v>
      </c>
      <c r="I1530" s="10" t="s">
        <v>26</v>
      </c>
      <c r="J1530" s="11">
        <f t="shared" si="92"/>
        <v>23040000</v>
      </c>
      <c r="K1530" s="11">
        <f t="shared" si="92"/>
        <v>23040000</v>
      </c>
      <c r="L1530" s="27">
        <f t="shared" si="93"/>
        <v>0</v>
      </c>
      <c r="M1530" s="12">
        <f t="shared" si="94"/>
        <v>0</v>
      </c>
      <c r="N1530" s="12">
        <f t="shared" si="95"/>
        <v>1</v>
      </c>
      <c r="O1530" s="17" t="s">
        <v>1972</v>
      </c>
    </row>
    <row r="1531" spans="1:15" x14ac:dyDescent="0.35">
      <c r="A1531" s="9" t="s">
        <v>27</v>
      </c>
      <c r="B1531" s="9" t="s">
        <v>1971</v>
      </c>
      <c r="C1531" s="9" t="s">
        <v>732</v>
      </c>
      <c r="D1531" s="9" t="s">
        <v>1792</v>
      </c>
      <c r="E1531" s="8" t="s">
        <v>1793</v>
      </c>
      <c r="F1531" s="10" t="s">
        <v>1991</v>
      </c>
      <c r="G1531" s="10" t="s">
        <v>1992</v>
      </c>
      <c r="H1531" s="10" t="s">
        <v>25</v>
      </c>
      <c r="I1531" s="10" t="s">
        <v>26</v>
      </c>
      <c r="J1531" s="11">
        <f t="shared" si="92"/>
        <v>23040000</v>
      </c>
      <c r="K1531" s="11">
        <f t="shared" si="92"/>
        <v>23040000</v>
      </c>
      <c r="L1531" s="27">
        <f t="shared" si="93"/>
        <v>0</v>
      </c>
      <c r="M1531" s="12">
        <f t="shared" si="94"/>
        <v>0</v>
      </c>
      <c r="N1531" s="12">
        <f t="shared" si="95"/>
        <v>1</v>
      </c>
      <c r="O1531" s="17" t="s">
        <v>1972</v>
      </c>
    </row>
    <row r="1532" spans="1:15" x14ac:dyDescent="0.35">
      <c r="A1532" s="9" t="s">
        <v>27</v>
      </c>
      <c r="B1532" s="9" t="s">
        <v>1971</v>
      </c>
      <c r="C1532" s="9" t="s">
        <v>732</v>
      </c>
      <c r="D1532" s="9" t="s">
        <v>1794</v>
      </c>
      <c r="E1532" s="8" t="s">
        <v>1793</v>
      </c>
      <c r="F1532" s="10" t="s">
        <v>1991</v>
      </c>
      <c r="G1532" s="10" t="s">
        <v>1992</v>
      </c>
      <c r="H1532" s="10" t="s">
        <v>25</v>
      </c>
      <c r="I1532" s="10" t="s">
        <v>26</v>
      </c>
      <c r="J1532" s="11">
        <f t="shared" si="92"/>
        <v>23040000</v>
      </c>
      <c r="K1532" s="11">
        <f t="shared" si="92"/>
        <v>23040000</v>
      </c>
      <c r="L1532" s="27">
        <f t="shared" si="93"/>
        <v>0</v>
      </c>
      <c r="M1532" s="12">
        <f t="shared" si="94"/>
        <v>0</v>
      </c>
      <c r="N1532" s="12">
        <f t="shared" si="95"/>
        <v>1</v>
      </c>
      <c r="O1532" s="17" t="s">
        <v>1972</v>
      </c>
    </row>
    <row r="1533" spans="1:15" x14ac:dyDescent="0.35">
      <c r="A1533" s="9" t="s">
        <v>27</v>
      </c>
      <c r="B1533" s="9" t="s">
        <v>1971</v>
      </c>
      <c r="C1533" s="9" t="s">
        <v>732</v>
      </c>
      <c r="D1533" s="9" t="s">
        <v>1795</v>
      </c>
      <c r="E1533" s="8" t="s">
        <v>1793</v>
      </c>
      <c r="F1533" s="10" t="s">
        <v>1991</v>
      </c>
      <c r="G1533" s="10" t="s">
        <v>1992</v>
      </c>
      <c r="H1533" s="10" t="s">
        <v>25</v>
      </c>
      <c r="I1533" s="10" t="s">
        <v>26</v>
      </c>
      <c r="J1533" s="11">
        <f t="shared" si="92"/>
        <v>23040000</v>
      </c>
      <c r="K1533" s="11">
        <f t="shared" si="92"/>
        <v>23040000</v>
      </c>
      <c r="L1533" s="27">
        <f t="shared" si="93"/>
        <v>0</v>
      </c>
      <c r="M1533" s="12">
        <f t="shared" si="94"/>
        <v>0</v>
      </c>
      <c r="N1533" s="12">
        <f t="shared" si="95"/>
        <v>1</v>
      </c>
      <c r="O1533" s="17" t="s">
        <v>1972</v>
      </c>
    </row>
    <row r="1534" spans="1:15" x14ac:dyDescent="0.35">
      <c r="A1534" s="9" t="s">
        <v>27</v>
      </c>
      <c r="B1534" s="9" t="s">
        <v>1971</v>
      </c>
      <c r="C1534" s="9" t="s">
        <v>785</v>
      </c>
      <c r="D1534" s="9"/>
      <c r="E1534" s="8" t="s">
        <v>786</v>
      </c>
      <c r="F1534" s="10" t="s">
        <v>1993</v>
      </c>
      <c r="G1534" s="10" t="s">
        <v>1994</v>
      </c>
      <c r="H1534" s="10" t="s">
        <v>25</v>
      </c>
      <c r="I1534" s="10" t="s">
        <v>26</v>
      </c>
      <c r="J1534" s="11">
        <f t="shared" si="92"/>
        <v>4160000</v>
      </c>
      <c r="K1534" s="11">
        <f t="shared" si="92"/>
        <v>4160000</v>
      </c>
      <c r="L1534" s="27">
        <f t="shared" si="93"/>
        <v>0</v>
      </c>
      <c r="M1534" s="12">
        <f t="shared" si="94"/>
        <v>0</v>
      </c>
      <c r="N1534" s="12">
        <f t="shared" si="95"/>
        <v>1</v>
      </c>
      <c r="O1534" s="17" t="s">
        <v>1972</v>
      </c>
    </row>
    <row r="1535" spans="1:15" x14ac:dyDescent="0.35">
      <c r="A1535" s="9" t="s">
        <v>27</v>
      </c>
      <c r="B1535" s="9" t="s">
        <v>1971</v>
      </c>
      <c r="C1535" s="9" t="s">
        <v>785</v>
      </c>
      <c r="D1535" s="9" t="s">
        <v>49</v>
      </c>
      <c r="E1535" s="8" t="s">
        <v>50</v>
      </c>
      <c r="F1535" s="10" t="s">
        <v>1993</v>
      </c>
      <c r="G1535" s="10" t="s">
        <v>1994</v>
      </c>
      <c r="H1535" s="10" t="s">
        <v>25</v>
      </c>
      <c r="I1535" s="10" t="s">
        <v>26</v>
      </c>
      <c r="J1535" s="11">
        <f t="shared" si="92"/>
        <v>4160000</v>
      </c>
      <c r="K1535" s="11">
        <f t="shared" si="92"/>
        <v>4160000</v>
      </c>
      <c r="L1535" s="27">
        <f t="shared" si="93"/>
        <v>0</v>
      </c>
      <c r="M1535" s="12">
        <f t="shared" si="94"/>
        <v>0</v>
      </c>
      <c r="N1535" s="12">
        <f t="shared" si="95"/>
        <v>1</v>
      </c>
      <c r="O1535" s="17" t="s">
        <v>1972</v>
      </c>
    </row>
    <row r="1536" spans="1:15" x14ac:dyDescent="0.35">
      <c r="A1536" s="9" t="s">
        <v>27</v>
      </c>
      <c r="B1536" s="9" t="s">
        <v>1971</v>
      </c>
      <c r="C1536" s="9" t="s">
        <v>785</v>
      </c>
      <c r="D1536" s="9" t="s">
        <v>1792</v>
      </c>
      <c r="E1536" s="8" t="s">
        <v>1793</v>
      </c>
      <c r="F1536" s="10" t="s">
        <v>1993</v>
      </c>
      <c r="G1536" s="10" t="s">
        <v>1994</v>
      </c>
      <c r="H1536" s="10" t="s">
        <v>25</v>
      </c>
      <c r="I1536" s="10" t="s">
        <v>26</v>
      </c>
      <c r="J1536" s="11">
        <f t="shared" si="92"/>
        <v>4160000</v>
      </c>
      <c r="K1536" s="11">
        <f t="shared" si="92"/>
        <v>4160000</v>
      </c>
      <c r="L1536" s="27">
        <f t="shared" si="93"/>
        <v>0</v>
      </c>
      <c r="M1536" s="12">
        <f t="shared" si="94"/>
        <v>0</v>
      </c>
      <c r="N1536" s="12">
        <f t="shared" si="95"/>
        <v>1</v>
      </c>
      <c r="O1536" s="17" t="s">
        <v>1972</v>
      </c>
    </row>
    <row r="1537" spans="1:15" x14ac:dyDescent="0.35">
      <c r="A1537" s="9" t="s">
        <v>27</v>
      </c>
      <c r="B1537" s="9" t="s">
        <v>1971</v>
      </c>
      <c r="C1537" s="9" t="s">
        <v>785</v>
      </c>
      <c r="D1537" s="9" t="s">
        <v>1794</v>
      </c>
      <c r="E1537" s="8" t="s">
        <v>1793</v>
      </c>
      <c r="F1537" s="10" t="s">
        <v>1993</v>
      </c>
      <c r="G1537" s="10" t="s">
        <v>1994</v>
      </c>
      <c r="H1537" s="10" t="s">
        <v>25</v>
      </c>
      <c r="I1537" s="10" t="s">
        <v>26</v>
      </c>
      <c r="J1537" s="11">
        <f t="shared" si="92"/>
        <v>4160000</v>
      </c>
      <c r="K1537" s="11">
        <f t="shared" si="92"/>
        <v>4160000</v>
      </c>
      <c r="L1537" s="27">
        <f t="shared" si="93"/>
        <v>0</v>
      </c>
      <c r="M1537" s="12">
        <f t="shared" si="94"/>
        <v>0</v>
      </c>
      <c r="N1537" s="12">
        <f t="shared" si="95"/>
        <v>1</v>
      </c>
      <c r="O1537" s="17" t="s">
        <v>1972</v>
      </c>
    </row>
    <row r="1538" spans="1:15" x14ac:dyDescent="0.35">
      <c r="A1538" s="9" t="s">
        <v>27</v>
      </c>
      <c r="B1538" s="9" t="s">
        <v>1971</v>
      </c>
      <c r="C1538" s="9" t="s">
        <v>785</v>
      </c>
      <c r="D1538" s="9" t="s">
        <v>1795</v>
      </c>
      <c r="E1538" s="8" t="s">
        <v>1793</v>
      </c>
      <c r="F1538" s="10" t="s">
        <v>1993</v>
      </c>
      <c r="G1538" s="10" t="s">
        <v>1994</v>
      </c>
      <c r="H1538" s="10" t="s">
        <v>25</v>
      </c>
      <c r="I1538" s="10" t="s">
        <v>26</v>
      </c>
      <c r="J1538" s="11">
        <f t="shared" si="92"/>
        <v>4160000</v>
      </c>
      <c r="K1538" s="11">
        <f t="shared" si="92"/>
        <v>4160000</v>
      </c>
      <c r="L1538" s="27">
        <f t="shared" si="93"/>
        <v>0</v>
      </c>
      <c r="M1538" s="12">
        <f t="shared" si="94"/>
        <v>0</v>
      </c>
      <c r="N1538" s="12">
        <f t="shared" si="95"/>
        <v>1</v>
      </c>
      <c r="O1538" s="17" t="s">
        <v>1972</v>
      </c>
    </row>
    <row r="1539" spans="1:15" x14ac:dyDescent="0.35">
      <c r="A1539" s="9" t="s">
        <v>27</v>
      </c>
      <c r="B1539" s="9" t="s">
        <v>1971</v>
      </c>
      <c r="C1539" s="9" t="s">
        <v>793</v>
      </c>
      <c r="D1539" s="9"/>
      <c r="E1539" s="8" t="s">
        <v>794</v>
      </c>
      <c r="F1539" s="10" t="s">
        <v>1995</v>
      </c>
      <c r="G1539" s="10" t="s">
        <v>1996</v>
      </c>
      <c r="H1539" s="10" t="s">
        <v>25</v>
      </c>
      <c r="I1539" s="10" t="s">
        <v>26</v>
      </c>
      <c r="J1539" s="11">
        <f t="shared" si="92"/>
        <v>1120000</v>
      </c>
      <c r="K1539" s="11">
        <f t="shared" si="92"/>
        <v>1120000</v>
      </c>
      <c r="L1539" s="27">
        <f t="shared" si="93"/>
        <v>0</v>
      </c>
      <c r="M1539" s="12">
        <f t="shared" si="94"/>
        <v>0</v>
      </c>
      <c r="N1539" s="12">
        <f t="shared" si="95"/>
        <v>1</v>
      </c>
      <c r="O1539" s="17" t="s">
        <v>1972</v>
      </c>
    </row>
    <row r="1540" spans="1:15" x14ac:dyDescent="0.35">
      <c r="A1540" s="9" t="s">
        <v>27</v>
      </c>
      <c r="B1540" s="9" t="s">
        <v>1971</v>
      </c>
      <c r="C1540" s="9" t="s">
        <v>793</v>
      </c>
      <c r="D1540" s="9" t="s">
        <v>49</v>
      </c>
      <c r="E1540" s="8" t="s">
        <v>50</v>
      </c>
      <c r="F1540" s="10" t="s">
        <v>1995</v>
      </c>
      <c r="G1540" s="10" t="s">
        <v>1996</v>
      </c>
      <c r="H1540" s="10" t="s">
        <v>25</v>
      </c>
      <c r="I1540" s="10" t="s">
        <v>26</v>
      </c>
      <c r="J1540" s="11">
        <f t="shared" si="92"/>
        <v>1120000</v>
      </c>
      <c r="K1540" s="11">
        <f t="shared" si="92"/>
        <v>1120000</v>
      </c>
      <c r="L1540" s="27">
        <f t="shared" si="93"/>
        <v>0</v>
      </c>
      <c r="M1540" s="12">
        <f t="shared" si="94"/>
        <v>0</v>
      </c>
      <c r="N1540" s="12">
        <f t="shared" si="95"/>
        <v>1</v>
      </c>
      <c r="O1540" s="17" t="s">
        <v>1972</v>
      </c>
    </row>
    <row r="1541" spans="1:15" x14ac:dyDescent="0.35">
      <c r="A1541" s="9" t="s">
        <v>27</v>
      </c>
      <c r="B1541" s="9" t="s">
        <v>1971</v>
      </c>
      <c r="C1541" s="9" t="s">
        <v>793</v>
      </c>
      <c r="D1541" s="9" t="s">
        <v>1792</v>
      </c>
      <c r="E1541" s="8" t="s">
        <v>1793</v>
      </c>
      <c r="F1541" s="10" t="s">
        <v>1995</v>
      </c>
      <c r="G1541" s="10" t="s">
        <v>1996</v>
      </c>
      <c r="H1541" s="10" t="s">
        <v>25</v>
      </c>
      <c r="I1541" s="10" t="s">
        <v>26</v>
      </c>
      <c r="J1541" s="11">
        <f t="shared" si="92"/>
        <v>1120000</v>
      </c>
      <c r="K1541" s="11">
        <f t="shared" si="92"/>
        <v>1120000</v>
      </c>
      <c r="L1541" s="27">
        <f t="shared" si="93"/>
        <v>0</v>
      </c>
      <c r="M1541" s="12">
        <f t="shared" si="94"/>
        <v>0</v>
      </c>
      <c r="N1541" s="12">
        <f t="shared" si="95"/>
        <v>1</v>
      </c>
      <c r="O1541" s="17" t="s">
        <v>1972</v>
      </c>
    </row>
    <row r="1542" spans="1:15" x14ac:dyDescent="0.35">
      <c r="A1542" s="9" t="s">
        <v>27</v>
      </c>
      <c r="B1542" s="9" t="s">
        <v>1971</v>
      </c>
      <c r="C1542" s="9" t="s">
        <v>793</v>
      </c>
      <c r="D1542" s="9" t="s">
        <v>1794</v>
      </c>
      <c r="E1542" s="8" t="s">
        <v>1793</v>
      </c>
      <c r="F1542" s="10" t="s">
        <v>1995</v>
      </c>
      <c r="G1542" s="10" t="s">
        <v>1996</v>
      </c>
      <c r="H1542" s="10" t="s">
        <v>25</v>
      </c>
      <c r="I1542" s="10" t="s">
        <v>26</v>
      </c>
      <c r="J1542" s="11">
        <f t="shared" si="92"/>
        <v>1120000</v>
      </c>
      <c r="K1542" s="11">
        <f t="shared" si="92"/>
        <v>1120000</v>
      </c>
      <c r="L1542" s="27">
        <f t="shared" si="93"/>
        <v>0</v>
      </c>
      <c r="M1542" s="12">
        <f t="shared" si="94"/>
        <v>0</v>
      </c>
      <c r="N1542" s="12">
        <f t="shared" si="95"/>
        <v>1</v>
      </c>
      <c r="O1542" s="17" t="s">
        <v>1972</v>
      </c>
    </row>
    <row r="1543" spans="1:15" x14ac:dyDescent="0.35">
      <c r="A1543" s="9" t="s">
        <v>27</v>
      </c>
      <c r="B1543" s="9" t="s">
        <v>1971</v>
      </c>
      <c r="C1543" s="9" t="s">
        <v>793</v>
      </c>
      <c r="D1543" s="9" t="s">
        <v>1795</v>
      </c>
      <c r="E1543" s="8" t="s">
        <v>1793</v>
      </c>
      <c r="F1543" s="10" t="s">
        <v>1995</v>
      </c>
      <c r="G1543" s="10" t="s">
        <v>1996</v>
      </c>
      <c r="H1543" s="10" t="s">
        <v>25</v>
      </c>
      <c r="I1543" s="10" t="s">
        <v>26</v>
      </c>
      <c r="J1543" s="11">
        <f t="shared" si="92"/>
        <v>1120000</v>
      </c>
      <c r="K1543" s="11">
        <f t="shared" si="92"/>
        <v>1120000</v>
      </c>
      <c r="L1543" s="27">
        <f t="shared" si="93"/>
        <v>0</v>
      </c>
      <c r="M1543" s="12">
        <f t="shared" si="94"/>
        <v>0</v>
      </c>
      <c r="N1543" s="12">
        <f t="shared" si="95"/>
        <v>1</v>
      </c>
      <c r="O1543" s="17" t="s">
        <v>1972</v>
      </c>
    </row>
    <row r="1544" spans="1:15" x14ac:dyDescent="0.35">
      <c r="A1544" s="9" t="s">
        <v>27</v>
      </c>
      <c r="B1544" s="9" t="s">
        <v>1971</v>
      </c>
      <c r="C1544" s="9" t="s">
        <v>801</v>
      </c>
      <c r="D1544" s="9"/>
      <c r="E1544" s="8" t="s">
        <v>802</v>
      </c>
      <c r="F1544" s="10" t="s">
        <v>1997</v>
      </c>
      <c r="G1544" s="10" t="s">
        <v>1998</v>
      </c>
      <c r="H1544" s="10" t="s">
        <v>25</v>
      </c>
      <c r="I1544" s="10" t="s">
        <v>26</v>
      </c>
      <c r="J1544" s="11">
        <f t="shared" si="92"/>
        <v>135118000</v>
      </c>
      <c r="K1544" s="11">
        <f t="shared" si="92"/>
        <v>95588000</v>
      </c>
      <c r="L1544" s="27">
        <f t="shared" si="93"/>
        <v>39530000</v>
      </c>
      <c r="M1544" s="12">
        <f t="shared" si="94"/>
        <v>0.29255909649343537</v>
      </c>
      <c r="N1544" s="12">
        <f t="shared" si="95"/>
        <v>0.70744090350656463</v>
      </c>
      <c r="O1544" s="17" t="s">
        <v>1972</v>
      </c>
    </row>
    <row r="1545" spans="1:15" x14ac:dyDescent="0.35">
      <c r="A1545" s="9" t="s">
        <v>27</v>
      </c>
      <c r="B1545" s="9" t="s">
        <v>1971</v>
      </c>
      <c r="C1545" s="9" t="s">
        <v>801</v>
      </c>
      <c r="D1545" s="9" t="s">
        <v>49</v>
      </c>
      <c r="E1545" s="8" t="s">
        <v>50</v>
      </c>
      <c r="F1545" s="10" t="s">
        <v>1997</v>
      </c>
      <c r="G1545" s="10" t="s">
        <v>1998</v>
      </c>
      <c r="H1545" s="10" t="s">
        <v>25</v>
      </c>
      <c r="I1545" s="10" t="s">
        <v>26</v>
      </c>
      <c r="J1545" s="11">
        <f t="shared" si="92"/>
        <v>135118000</v>
      </c>
      <c r="K1545" s="11">
        <f t="shared" si="92"/>
        <v>95588000</v>
      </c>
      <c r="L1545" s="27">
        <f t="shared" si="93"/>
        <v>39530000</v>
      </c>
      <c r="M1545" s="12">
        <f t="shared" si="94"/>
        <v>0.29255909649343537</v>
      </c>
      <c r="N1545" s="12">
        <f t="shared" si="95"/>
        <v>0.70744090350656463</v>
      </c>
      <c r="O1545" s="17" t="s">
        <v>1972</v>
      </c>
    </row>
    <row r="1546" spans="1:15" x14ac:dyDescent="0.35">
      <c r="A1546" s="9" t="s">
        <v>27</v>
      </c>
      <c r="B1546" s="9" t="s">
        <v>1971</v>
      </c>
      <c r="C1546" s="9" t="s">
        <v>801</v>
      </c>
      <c r="D1546" s="9" t="s">
        <v>1792</v>
      </c>
      <c r="E1546" s="8" t="s">
        <v>1793</v>
      </c>
      <c r="F1546" s="10" t="s">
        <v>1997</v>
      </c>
      <c r="G1546" s="10" t="s">
        <v>1998</v>
      </c>
      <c r="H1546" s="10" t="s">
        <v>25</v>
      </c>
      <c r="I1546" s="10" t="s">
        <v>26</v>
      </c>
      <c r="J1546" s="11">
        <f t="shared" ref="J1546:K1609" si="96">F1546+H1546</f>
        <v>135118000</v>
      </c>
      <c r="K1546" s="11">
        <f t="shared" si="96"/>
        <v>95588000</v>
      </c>
      <c r="L1546" s="27">
        <f t="shared" si="93"/>
        <v>39530000</v>
      </c>
      <c r="M1546" s="12">
        <f t="shared" si="94"/>
        <v>0.29255909649343537</v>
      </c>
      <c r="N1546" s="12">
        <f t="shared" si="95"/>
        <v>0.70744090350656463</v>
      </c>
      <c r="O1546" s="17" t="s">
        <v>1972</v>
      </c>
    </row>
    <row r="1547" spans="1:15" x14ac:dyDescent="0.35">
      <c r="A1547" s="9" t="s">
        <v>27</v>
      </c>
      <c r="B1547" s="9" t="s">
        <v>1971</v>
      </c>
      <c r="C1547" s="9" t="s">
        <v>801</v>
      </c>
      <c r="D1547" s="9" t="s">
        <v>1794</v>
      </c>
      <c r="E1547" s="8" t="s">
        <v>1793</v>
      </c>
      <c r="F1547" s="10" t="s">
        <v>1997</v>
      </c>
      <c r="G1547" s="10" t="s">
        <v>1998</v>
      </c>
      <c r="H1547" s="10" t="s">
        <v>25</v>
      </c>
      <c r="I1547" s="10" t="s">
        <v>26</v>
      </c>
      <c r="J1547" s="11">
        <f t="shared" si="96"/>
        <v>135118000</v>
      </c>
      <c r="K1547" s="11">
        <f t="shared" si="96"/>
        <v>95588000</v>
      </c>
      <c r="L1547" s="27">
        <f t="shared" ref="L1547:L1610" si="97">J1547-K1547</f>
        <v>39530000</v>
      </c>
      <c r="M1547" s="12">
        <f t="shared" ref="M1547:M1610" si="98">L1547/J1547</f>
        <v>0.29255909649343537</v>
      </c>
      <c r="N1547" s="12">
        <f t="shared" ref="N1547:N1610" si="99">K1547/J1547</f>
        <v>0.70744090350656463</v>
      </c>
      <c r="O1547" s="17" t="s">
        <v>1972</v>
      </c>
    </row>
    <row r="1548" spans="1:15" x14ac:dyDescent="0.35">
      <c r="A1548" s="9" t="s">
        <v>27</v>
      </c>
      <c r="B1548" s="9" t="s">
        <v>1971</v>
      </c>
      <c r="C1548" s="9" t="s">
        <v>801</v>
      </c>
      <c r="D1548" s="9" t="s">
        <v>1795</v>
      </c>
      <c r="E1548" s="8" t="s">
        <v>1793</v>
      </c>
      <c r="F1548" s="10" t="s">
        <v>1997</v>
      </c>
      <c r="G1548" s="10" t="s">
        <v>1998</v>
      </c>
      <c r="H1548" s="10" t="s">
        <v>25</v>
      </c>
      <c r="I1548" s="10" t="s">
        <v>26</v>
      </c>
      <c r="J1548" s="11">
        <f t="shared" si="96"/>
        <v>135118000</v>
      </c>
      <c r="K1548" s="11">
        <f t="shared" si="96"/>
        <v>95588000</v>
      </c>
      <c r="L1548" s="27">
        <f t="shared" si="97"/>
        <v>39530000</v>
      </c>
      <c r="M1548" s="12">
        <f t="shared" si="98"/>
        <v>0.29255909649343537</v>
      </c>
      <c r="N1548" s="12">
        <f t="shared" si="99"/>
        <v>0.70744090350656463</v>
      </c>
      <c r="O1548" s="17" t="s">
        <v>1972</v>
      </c>
    </row>
    <row r="1549" spans="1:15" x14ac:dyDescent="0.35">
      <c r="A1549" s="9" t="s">
        <v>27</v>
      </c>
      <c r="B1549" s="9" t="s">
        <v>1971</v>
      </c>
      <c r="C1549" s="9" t="s">
        <v>816</v>
      </c>
      <c r="D1549" s="9"/>
      <c r="E1549" s="8" t="s">
        <v>817</v>
      </c>
      <c r="F1549" s="10" t="s">
        <v>1626</v>
      </c>
      <c r="G1549" s="10" t="s">
        <v>1627</v>
      </c>
      <c r="H1549" s="10" t="s">
        <v>25</v>
      </c>
      <c r="I1549" s="10" t="s">
        <v>26</v>
      </c>
      <c r="J1549" s="11">
        <f t="shared" si="96"/>
        <v>22080000</v>
      </c>
      <c r="K1549" s="11">
        <f t="shared" si="96"/>
        <v>22080000</v>
      </c>
      <c r="L1549" s="27">
        <f t="shared" si="97"/>
        <v>0</v>
      </c>
      <c r="M1549" s="12">
        <f t="shared" si="98"/>
        <v>0</v>
      </c>
      <c r="N1549" s="12">
        <f t="shared" si="99"/>
        <v>1</v>
      </c>
      <c r="O1549" s="17" t="s">
        <v>1972</v>
      </c>
    </row>
    <row r="1550" spans="1:15" x14ac:dyDescent="0.35">
      <c r="A1550" s="9" t="s">
        <v>27</v>
      </c>
      <c r="B1550" s="9" t="s">
        <v>1971</v>
      </c>
      <c r="C1550" s="9" t="s">
        <v>816</v>
      </c>
      <c r="D1550" s="9" t="s">
        <v>49</v>
      </c>
      <c r="E1550" s="8" t="s">
        <v>50</v>
      </c>
      <c r="F1550" s="10" t="s">
        <v>1626</v>
      </c>
      <c r="G1550" s="10" t="s">
        <v>1627</v>
      </c>
      <c r="H1550" s="10" t="s">
        <v>25</v>
      </c>
      <c r="I1550" s="10" t="s">
        <v>26</v>
      </c>
      <c r="J1550" s="11">
        <f t="shared" si="96"/>
        <v>22080000</v>
      </c>
      <c r="K1550" s="11">
        <f t="shared" si="96"/>
        <v>22080000</v>
      </c>
      <c r="L1550" s="27">
        <f t="shared" si="97"/>
        <v>0</v>
      </c>
      <c r="M1550" s="12">
        <f t="shared" si="98"/>
        <v>0</v>
      </c>
      <c r="N1550" s="12">
        <f t="shared" si="99"/>
        <v>1</v>
      </c>
      <c r="O1550" s="17" t="s">
        <v>1972</v>
      </c>
    </row>
    <row r="1551" spans="1:15" x14ac:dyDescent="0.35">
      <c r="A1551" s="9" t="s">
        <v>27</v>
      </c>
      <c r="B1551" s="9" t="s">
        <v>1971</v>
      </c>
      <c r="C1551" s="9" t="s">
        <v>816</v>
      </c>
      <c r="D1551" s="9" t="s">
        <v>1792</v>
      </c>
      <c r="E1551" s="8" t="s">
        <v>1793</v>
      </c>
      <c r="F1551" s="10" t="s">
        <v>1626</v>
      </c>
      <c r="G1551" s="10" t="s">
        <v>1627</v>
      </c>
      <c r="H1551" s="10" t="s">
        <v>25</v>
      </c>
      <c r="I1551" s="10" t="s">
        <v>26</v>
      </c>
      <c r="J1551" s="11">
        <f t="shared" si="96"/>
        <v>22080000</v>
      </c>
      <c r="K1551" s="11">
        <f t="shared" si="96"/>
        <v>22080000</v>
      </c>
      <c r="L1551" s="27">
        <f t="shared" si="97"/>
        <v>0</v>
      </c>
      <c r="M1551" s="12">
        <f t="shared" si="98"/>
        <v>0</v>
      </c>
      <c r="N1551" s="12">
        <f t="shared" si="99"/>
        <v>1</v>
      </c>
      <c r="O1551" s="17" t="s">
        <v>1972</v>
      </c>
    </row>
    <row r="1552" spans="1:15" x14ac:dyDescent="0.35">
      <c r="A1552" s="9" t="s">
        <v>27</v>
      </c>
      <c r="B1552" s="9" t="s">
        <v>1971</v>
      </c>
      <c r="C1552" s="9" t="s">
        <v>816</v>
      </c>
      <c r="D1552" s="9" t="s">
        <v>1794</v>
      </c>
      <c r="E1552" s="8" t="s">
        <v>1793</v>
      </c>
      <c r="F1552" s="10" t="s">
        <v>1626</v>
      </c>
      <c r="G1552" s="10" t="s">
        <v>1627</v>
      </c>
      <c r="H1552" s="10" t="s">
        <v>25</v>
      </c>
      <c r="I1552" s="10" t="s">
        <v>26</v>
      </c>
      <c r="J1552" s="11">
        <f t="shared" si="96"/>
        <v>22080000</v>
      </c>
      <c r="K1552" s="11">
        <f t="shared" si="96"/>
        <v>22080000</v>
      </c>
      <c r="L1552" s="27">
        <f t="shared" si="97"/>
        <v>0</v>
      </c>
      <c r="M1552" s="12">
        <f t="shared" si="98"/>
        <v>0</v>
      </c>
      <c r="N1552" s="12">
        <f t="shared" si="99"/>
        <v>1</v>
      </c>
      <c r="O1552" s="17" t="s">
        <v>1972</v>
      </c>
    </row>
    <row r="1553" spans="1:15" x14ac:dyDescent="0.35">
      <c r="A1553" s="9" t="s">
        <v>27</v>
      </c>
      <c r="B1553" s="9" t="s">
        <v>1971</v>
      </c>
      <c r="C1553" s="9" t="s">
        <v>816</v>
      </c>
      <c r="D1553" s="9" t="s">
        <v>1795</v>
      </c>
      <c r="E1553" s="8" t="s">
        <v>1793</v>
      </c>
      <c r="F1553" s="10" t="s">
        <v>1626</v>
      </c>
      <c r="G1553" s="10" t="s">
        <v>1627</v>
      </c>
      <c r="H1553" s="10" t="s">
        <v>25</v>
      </c>
      <c r="I1553" s="10" t="s">
        <v>26</v>
      </c>
      <c r="J1553" s="11">
        <f t="shared" si="96"/>
        <v>22080000</v>
      </c>
      <c r="K1553" s="11">
        <f t="shared" si="96"/>
        <v>22080000</v>
      </c>
      <c r="L1553" s="27">
        <f t="shared" si="97"/>
        <v>0</v>
      </c>
      <c r="M1553" s="12">
        <f t="shared" si="98"/>
        <v>0</v>
      </c>
      <c r="N1553" s="12">
        <f t="shared" si="99"/>
        <v>1</v>
      </c>
      <c r="O1553" s="17" t="s">
        <v>1972</v>
      </c>
    </row>
    <row r="1554" spans="1:15" x14ac:dyDescent="0.35">
      <c r="A1554" s="9" t="s">
        <v>27</v>
      </c>
      <c r="B1554" s="9" t="s">
        <v>1971</v>
      </c>
      <c r="C1554" s="9" t="s">
        <v>888</v>
      </c>
      <c r="D1554" s="9"/>
      <c r="E1554" s="8" t="s">
        <v>889</v>
      </c>
      <c r="F1554" s="10" t="s">
        <v>1999</v>
      </c>
      <c r="G1554" s="10" t="s">
        <v>2000</v>
      </c>
      <c r="H1554" s="10" t="s">
        <v>25</v>
      </c>
      <c r="I1554" s="10" t="s">
        <v>26</v>
      </c>
      <c r="J1554" s="11">
        <f t="shared" si="96"/>
        <v>10600000</v>
      </c>
      <c r="K1554" s="11">
        <f t="shared" si="96"/>
        <v>10280000</v>
      </c>
      <c r="L1554" s="27">
        <f t="shared" si="97"/>
        <v>320000</v>
      </c>
      <c r="M1554" s="12">
        <f t="shared" si="98"/>
        <v>3.0188679245283019E-2</v>
      </c>
      <c r="N1554" s="12">
        <f t="shared" si="99"/>
        <v>0.96981132075471699</v>
      </c>
      <c r="O1554" s="17" t="s">
        <v>1972</v>
      </c>
    </row>
    <row r="1555" spans="1:15" x14ac:dyDescent="0.35">
      <c r="A1555" s="9" t="s">
        <v>27</v>
      </c>
      <c r="B1555" s="9" t="s">
        <v>1971</v>
      </c>
      <c r="C1555" s="9" t="s">
        <v>888</v>
      </c>
      <c r="D1555" s="9" t="s">
        <v>49</v>
      </c>
      <c r="E1555" s="8" t="s">
        <v>50</v>
      </c>
      <c r="F1555" s="10" t="s">
        <v>1999</v>
      </c>
      <c r="G1555" s="10" t="s">
        <v>2000</v>
      </c>
      <c r="H1555" s="10" t="s">
        <v>25</v>
      </c>
      <c r="I1555" s="10" t="s">
        <v>26</v>
      </c>
      <c r="J1555" s="11">
        <f t="shared" si="96"/>
        <v>10600000</v>
      </c>
      <c r="K1555" s="11">
        <f t="shared" si="96"/>
        <v>10280000</v>
      </c>
      <c r="L1555" s="27">
        <f t="shared" si="97"/>
        <v>320000</v>
      </c>
      <c r="M1555" s="12">
        <f t="shared" si="98"/>
        <v>3.0188679245283019E-2</v>
      </c>
      <c r="N1555" s="12">
        <f t="shared" si="99"/>
        <v>0.96981132075471699</v>
      </c>
      <c r="O1555" s="17" t="s">
        <v>1972</v>
      </c>
    </row>
    <row r="1556" spans="1:15" x14ac:dyDescent="0.35">
      <c r="A1556" s="9" t="s">
        <v>27</v>
      </c>
      <c r="B1556" s="9" t="s">
        <v>1971</v>
      </c>
      <c r="C1556" s="9" t="s">
        <v>888</v>
      </c>
      <c r="D1556" s="9" t="s">
        <v>1792</v>
      </c>
      <c r="E1556" s="8" t="s">
        <v>1793</v>
      </c>
      <c r="F1556" s="10" t="s">
        <v>1999</v>
      </c>
      <c r="G1556" s="10" t="s">
        <v>2000</v>
      </c>
      <c r="H1556" s="10" t="s">
        <v>25</v>
      </c>
      <c r="I1556" s="10" t="s">
        <v>26</v>
      </c>
      <c r="J1556" s="11">
        <f t="shared" si="96"/>
        <v>10600000</v>
      </c>
      <c r="K1556" s="11">
        <f t="shared" si="96"/>
        <v>10280000</v>
      </c>
      <c r="L1556" s="27">
        <f t="shared" si="97"/>
        <v>320000</v>
      </c>
      <c r="M1556" s="12">
        <f t="shared" si="98"/>
        <v>3.0188679245283019E-2</v>
      </c>
      <c r="N1556" s="12">
        <f t="shared" si="99"/>
        <v>0.96981132075471699</v>
      </c>
      <c r="O1556" s="17" t="s">
        <v>1972</v>
      </c>
    </row>
    <row r="1557" spans="1:15" x14ac:dyDescent="0.35">
      <c r="A1557" s="9" t="s">
        <v>27</v>
      </c>
      <c r="B1557" s="9" t="s">
        <v>1971</v>
      </c>
      <c r="C1557" s="9" t="s">
        <v>888</v>
      </c>
      <c r="D1557" s="9" t="s">
        <v>1794</v>
      </c>
      <c r="E1557" s="8" t="s">
        <v>1793</v>
      </c>
      <c r="F1557" s="10" t="s">
        <v>1999</v>
      </c>
      <c r="G1557" s="10" t="s">
        <v>2000</v>
      </c>
      <c r="H1557" s="10" t="s">
        <v>25</v>
      </c>
      <c r="I1557" s="10" t="s">
        <v>26</v>
      </c>
      <c r="J1557" s="11">
        <f t="shared" si="96"/>
        <v>10600000</v>
      </c>
      <c r="K1557" s="11">
        <f t="shared" si="96"/>
        <v>10280000</v>
      </c>
      <c r="L1557" s="27">
        <f t="shared" si="97"/>
        <v>320000</v>
      </c>
      <c r="M1557" s="12">
        <f t="shared" si="98"/>
        <v>3.0188679245283019E-2</v>
      </c>
      <c r="N1557" s="12">
        <f t="shared" si="99"/>
        <v>0.96981132075471699</v>
      </c>
      <c r="O1557" s="17" t="s">
        <v>1972</v>
      </c>
    </row>
    <row r="1558" spans="1:15" x14ac:dyDescent="0.35">
      <c r="A1558" s="9" t="s">
        <v>27</v>
      </c>
      <c r="B1558" s="9" t="s">
        <v>1971</v>
      </c>
      <c r="C1558" s="9" t="s">
        <v>888</v>
      </c>
      <c r="D1558" s="9" t="s">
        <v>1795</v>
      </c>
      <c r="E1558" s="8" t="s">
        <v>1793</v>
      </c>
      <c r="F1558" s="10" t="s">
        <v>1999</v>
      </c>
      <c r="G1558" s="10" t="s">
        <v>2000</v>
      </c>
      <c r="H1558" s="10" t="s">
        <v>25</v>
      </c>
      <c r="I1558" s="10" t="s">
        <v>26</v>
      </c>
      <c r="J1558" s="11">
        <f t="shared" si="96"/>
        <v>10600000</v>
      </c>
      <c r="K1558" s="11">
        <f t="shared" si="96"/>
        <v>10280000</v>
      </c>
      <c r="L1558" s="27">
        <f t="shared" si="97"/>
        <v>320000</v>
      </c>
      <c r="M1558" s="12">
        <f t="shared" si="98"/>
        <v>3.0188679245283019E-2</v>
      </c>
      <c r="N1558" s="12">
        <f t="shared" si="99"/>
        <v>0.96981132075471699</v>
      </c>
      <c r="O1558" s="17" t="s">
        <v>1972</v>
      </c>
    </row>
    <row r="1559" spans="1:15" x14ac:dyDescent="0.35">
      <c r="A1559" s="9" t="s">
        <v>27</v>
      </c>
      <c r="B1559" s="9" t="s">
        <v>1971</v>
      </c>
      <c r="C1559" s="9" t="s">
        <v>922</v>
      </c>
      <c r="D1559" s="9"/>
      <c r="E1559" s="8" t="s">
        <v>923</v>
      </c>
      <c r="F1559" s="10" t="s">
        <v>2001</v>
      </c>
      <c r="G1559" s="10" t="s">
        <v>2002</v>
      </c>
      <c r="H1559" s="10" t="s">
        <v>25</v>
      </c>
      <c r="I1559" s="10" t="s">
        <v>26</v>
      </c>
      <c r="J1559" s="11">
        <f t="shared" si="96"/>
        <v>137600000</v>
      </c>
      <c r="K1559" s="11">
        <f t="shared" si="96"/>
        <v>137600000</v>
      </c>
      <c r="L1559" s="27">
        <f t="shared" si="97"/>
        <v>0</v>
      </c>
      <c r="M1559" s="12">
        <f t="shared" si="98"/>
        <v>0</v>
      </c>
      <c r="N1559" s="12">
        <f t="shared" si="99"/>
        <v>1</v>
      </c>
      <c r="O1559" s="17" t="s">
        <v>1972</v>
      </c>
    </row>
    <row r="1560" spans="1:15" x14ac:dyDescent="0.35">
      <c r="A1560" s="9" t="s">
        <v>27</v>
      </c>
      <c r="B1560" s="9" t="s">
        <v>1971</v>
      </c>
      <c r="C1560" s="9" t="s">
        <v>922</v>
      </c>
      <c r="D1560" s="9" t="s">
        <v>49</v>
      </c>
      <c r="E1560" s="8" t="s">
        <v>50</v>
      </c>
      <c r="F1560" s="10" t="s">
        <v>2001</v>
      </c>
      <c r="G1560" s="10" t="s">
        <v>2002</v>
      </c>
      <c r="H1560" s="10" t="s">
        <v>25</v>
      </c>
      <c r="I1560" s="10" t="s">
        <v>26</v>
      </c>
      <c r="J1560" s="11">
        <f t="shared" si="96"/>
        <v>137600000</v>
      </c>
      <c r="K1560" s="11">
        <f t="shared" si="96"/>
        <v>137600000</v>
      </c>
      <c r="L1560" s="27">
        <f t="shared" si="97"/>
        <v>0</v>
      </c>
      <c r="M1560" s="12">
        <f t="shared" si="98"/>
        <v>0</v>
      </c>
      <c r="N1560" s="12">
        <f t="shared" si="99"/>
        <v>1</v>
      </c>
      <c r="O1560" s="17" t="s">
        <v>1972</v>
      </c>
    </row>
    <row r="1561" spans="1:15" x14ac:dyDescent="0.35">
      <c r="A1561" s="9" t="s">
        <v>27</v>
      </c>
      <c r="B1561" s="9" t="s">
        <v>1971</v>
      </c>
      <c r="C1561" s="9" t="s">
        <v>922</v>
      </c>
      <c r="D1561" s="9" t="s">
        <v>1792</v>
      </c>
      <c r="E1561" s="8" t="s">
        <v>1793</v>
      </c>
      <c r="F1561" s="10" t="s">
        <v>2001</v>
      </c>
      <c r="G1561" s="10" t="s">
        <v>2002</v>
      </c>
      <c r="H1561" s="10" t="s">
        <v>25</v>
      </c>
      <c r="I1561" s="10" t="s">
        <v>26</v>
      </c>
      <c r="J1561" s="11">
        <f t="shared" si="96"/>
        <v>137600000</v>
      </c>
      <c r="K1561" s="11">
        <f t="shared" si="96"/>
        <v>137600000</v>
      </c>
      <c r="L1561" s="27">
        <f t="shared" si="97"/>
        <v>0</v>
      </c>
      <c r="M1561" s="12">
        <f t="shared" si="98"/>
        <v>0</v>
      </c>
      <c r="N1561" s="12">
        <f t="shared" si="99"/>
        <v>1</v>
      </c>
      <c r="O1561" s="17" t="s">
        <v>1972</v>
      </c>
    </row>
    <row r="1562" spans="1:15" x14ac:dyDescent="0.35">
      <c r="A1562" s="9" t="s">
        <v>27</v>
      </c>
      <c r="B1562" s="9" t="s">
        <v>1971</v>
      </c>
      <c r="C1562" s="9" t="s">
        <v>922</v>
      </c>
      <c r="D1562" s="9" t="s">
        <v>1794</v>
      </c>
      <c r="E1562" s="8" t="s">
        <v>1793</v>
      </c>
      <c r="F1562" s="10" t="s">
        <v>2001</v>
      </c>
      <c r="G1562" s="10" t="s">
        <v>2002</v>
      </c>
      <c r="H1562" s="10" t="s">
        <v>25</v>
      </c>
      <c r="I1562" s="10" t="s">
        <v>26</v>
      </c>
      <c r="J1562" s="11">
        <f t="shared" si="96"/>
        <v>137600000</v>
      </c>
      <c r="K1562" s="11">
        <f t="shared" si="96"/>
        <v>137600000</v>
      </c>
      <c r="L1562" s="27">
        <f t="shared" si="97"/>
        <v>0</v>
      </c>
      <c r="M1562" s="12">
        <f t="shared" si="98"/>
        <v>0</v>
      </c>
      <c r="N1562" s="12">
        <f t="shared" si="99"/>
        <v>1</v>
      </c>
      <c r="O1562" s="17" t="s">
        <v>1972</v>
      </c>
    </row>
    <row r="1563" spans="1:15" x14ac:dyDescent="0.35">
      <c r="A1563" s="9" t="s">
        <v>27</v>
      </c>
      <c r="B1563" s="9" t="s">
        <v>1971</v>
      </c>
      <c r="C1563" s="9" t="s">
        <v>922</v>
      </c>
      <c r="D1563" s="9" t="s">
        <v>1795</v>
      </c>
      <c r="E1563" s="8" t="s">
        <v>1793</v>
      </c>
      <c r="F1563" s="10" t="s">
        <v>2001</v>
      </c>
      <c r="G1563" s="10" t="s">
        <v>2002</v>
      </c>
      <c r="H1563" s="10" t="s">
        <v>25</v>
      </c>
      <c r="I1563" s="10" t="s">
        <v>26</v>
      </c>
      <c r="J1563" s="11">
        <f t="shared" si="96"/>
        <v>137600000</v>
      </c>
      <c r="K1563" s="11">
        <f t="shared" si="96"/>
        <v>137600000</v>
      </c>
      <c r="L1563" s="27">
        <f t="shared" si="97"/>
        <v>0</v>
      </c>
      <c r="M1563" s="12">
        <f t="shared" si="98"/>
        <v>0</v>
      </c>
      <c r="N1563" s="12">
        <f t="shared" si="99"/>
        <v>1</v>
      </c>
      <c r="O1563" s="17" t="s">
        <v>1972</v>
      </c>
    </row>
    <row r="1564" spans="1:15" x14ac:dyDescent="0.35">
      <c r="A1564" s="9" t="s">
        <v>27</v>
      </c>
      <c r="B1564" s="9" t="s">
        <v>1971</v>
      </c>
      <c r="C1564" s="9" t="s">
        <v>1215</v>
      </c>
      <c r="D1564" s="9"/>
      <c r="E1564" s="8" t="s">
        <v>1216</v>
      </c>
      <c r="F1564" s="10" t="s">
        <v>2003</v>
      </c>
      <c r="G1564" s="10" t="s">
        <v>2004</v>
      </c>
      <c r="H1564" s="10" t="s">
        <v>25</v>
      </c>
      <c r="I1564" s="10" t="s">
        <v>26</v>
      </c>
      <c r="J1564" s="11">
        <f t="shared" si="96"/>
        <v>137815000</v>
      </c>
      <c r="K1564" s="11">
        <f t="shared" si="96"/>
        <v>100763036</v>
      </c>
      <c r="L1564" s="27">
        <f t="shared" si="97"/>
        <v>37051964</v>
      </c>
      <c r="M1564" s="12">
        <f t="shared" si="98"/>
        <v>0.26885291151180929</v>
      </c>
      <c r="N1564" s="12">
        <f t="shared" si="99"/>
        <v>0.73114708848819066</v>
      </c>
      <c r="O1564" s="17" t="s">
        <v>1972</v>
      </c>
    </row>
    <row r="1565" spans="1:15" x14ac:dyDescent="0.35">
      <c r="A1565" s="9" t="s">
        <v>27</v>
      </c>
      <c r="B1565" s="9" t="s">
        <v>1971</v>
      </c>
      <c r="C1565" s="9" t="s">
        <v>1215</v>
      </c>
      <c r="D1565" s="9" t="s">
        <v>164</v>
      </c>
      <c r="E1565" s="8" t="s">
        <v>165</v>
      </c>
      <c r="F1565" s="10" t="s">
        <v>2005</v>
      </c>
      <c r="G1565" s="10" t="s">
        <v>2006</v>
      </c>
      <c r="H1565" s="10" t="s">
        <v>25</v>
      </c>
      <c r="I1565" s="10" t="s">
        <v>26</v>
      </c>
      <c r="J1565" s="11">
        <f t="shared" si="96"/>
        <v>99213000</v>
      </c>
      <c r="K1565" s="11">
        <f t="shared" si="96"/>
        <v>63148687</v>
      </c>
      <c r="L1565" s="27">
        <f t="shared" si="97"/>
        <v>36064313</v>
      </c>
      <c r="M1565" s="12">
        <f t="shared" si="98"/>
        <v>0.36350390573815933</v>
      </c>
      <c r="N1565" s="12">
        <f t="shared" si="99"/>
        <v>0.63649609426184073</v>
      </c>
      <c r="O1565" s="17" t="s">
        <v>1972</v>
      </c>
    </row>
    <row r="1566" spans="1:15" x14ac:dyDescent="0.35">
      <c r="A1566" s="9" t="s">
        <v>27</v>
      </c>
      <c r="B1566" s="9" t="s">
        <v>1971</v>
      </c>
      <c r="C1566" s="9" t="s">
        <v>1215</v>
      </c>
      <c r="D1566" s="9" t="s">
        <v>270</v>
      </c>
      <c r="E1566" s="8" t="s">
        <v>271</v>
      </c>
      <c r="F1566" s="10" t="s">
        <v>2005</v>
      </c>
      <c r="G1566" s="10" t="s">
        <v>2006</v>
      </c>
      <c r="H1566" s="10" t="s">
        <v>25</v>
      </c>
      <c r="I1566" s="10" t="s">
        <v>26</v>
      </c>
      <c r="J1566" s="11">
        <f t="shared" si="96"/>
        <v>99213000</v>
      </c>
      <c r="K1566" s="11">
        <f t="shared" si="96"/>
        <v>63148687</v>
      </c>
      <c r="L1566" s="27">
        <f t="shared" si="97"/>
        <v>36064313</v>
      </c>
      <c r="M1566" s="12">
        <f t="shared" si="98"/>
        <v>0.36350390573815933</v>
      </c>
      <c r="N1566" s="12">
        <f t="shared" si="99"/>
        <v>0.63649609426184073</v>
      </c>
      <c r="O1566" s="17" t="s">
        <v>1972</v>
      </c>
    </row>
    <row r="1567" spans="1:15" x14ac:dyDescent="0.35">
      <c r="A1567" s="9" t="s">
        <v>27</v>
      </c>
      <c r="B1567" s="9" t="s">
        <v>1971</v>
      </c>
      <c r="C1567" s="9" t="s">
        <v>1215</v>
      </c>
      <c r="D1567" s="9" t="s">
        <v>1023</v>
      </c>
      <c r="E1567" s="8" t="s">
        <v>1024</v>
      </c>
      <c r="F1567" s="10" t="s">
        <v>2005</v>
      </c>
      <c r="G1567" s="10" t="s">
        <v>2006</v>
      </c>
      <c r="H1567" s="10" t="s">
        <v>25</v>
      </c>
      <c r="I1567" s="10" t="s">
        <v>26</v>
      </c>
      <c r="J1567" s="11">
        <f t="shared" si="96"/>
        <v>99213000</v>
      </c>
      <c r="K1567" s="11">
        <f t="shared" si="96"/>
        <v>63148687</v>
      </c>
      <c r="L1567" s="27">
        <f t="shared" si="97"/>
        <v>36064313</v>
      </c>
      <c r="M1567" s="12">
        <f t="shared" si="98"/>
        <v>0.36350390573815933</v>
      </c>
      <c r="N1567" s="12">
        <f t="shared" si="99"/>
        <v>0.63649609426184073</v>
      </c>
      <c r="O1567" s="17" t="s">
        <v>1972</v>
      </c>
    </row>
    <row r="1568" spans="1:15" x14ac:dyDescent="0.35">
      <c r="A1568" s="9" t="s">
        <v>27</v>
      </c>
      <c r="B1568" s="9" t="s">
        <v>1971</v>
      </c>
      <c r="C1568" s="9" t="s">
        <v>1215</v>
      </c>
      <c r="D1568" s="9" t="s">
        <v>1025</v>
      </c>
      <c r="E1568" s="8" t="s">
        <v>1024</v>
      </c>
      <c r="F1568" s="10" t="s">
        <v>2005</v>
      </c>
      <c r="G1568" s="10" t="s">
        <v>2006</v>
      </c>
      <c r="H1568" s="10" t="s">
        <v>25</v>
      </c>
      <c r="I1568" s="10" t="s">
        <v>26</v>
      </c>
      <c r="J1568" s="11">
        <f t="shared" si="96"/>
        <v>99213000</v>
      </c>
      <c r="K1568" s="11">
        <f t="shared" si="96"/>
        <v>63148687</v>
      </c>
      <c r="L1568" s="27">
        <f t="shared" si="97"/>
        <v>36064313</v>
      </c>
      <c r="M1568" s="12">
        <f t="shared" si="98"/>
        <v>0.36350390573815933</v>
      </c>
      <c r="N1568" s="12">
        <f t="shared" si="99"/>
        <v>0.63649609426184073</v>
      </c>
      <c r="O1568" s="17" t="s">
        <v>1972</v>
      </c>
    </row>
    <row r="1569" spans="1:15" x14ac:dyDescent="0.35">
      <c r="A1569" s="9" t="s">
        <v>27</v>
      </c>
      <c r="B1569" s="9" t="s">
        <v>1971</v>
      </c>
      <c r="C1569" s="9" t="s">
        <v>1215</v>
      </c>
      <c r="D1569" s="9" t="s">
        <v>49</v>
      </c>
      <c r="E1569" s="8" t="s">
        <v>50</v>
      </c>
      <c r="F1569" s="10" t="s">
        <v>2007</v>
      </c>
      <c r="G1569" s="10" t="s">
        <v>2008</v>
      </c>
      <c r="H1569" s="10" t="s">
        <v>25</v>
      </c>
      <c r="I1569" s="10" t="s">
        <v>26</v>
      </c>
      <c r="J1569" s="11">
        <f t="shared" si="96"/>
        <v>38602000</v>
      </c>
      <c r="K1569" s="11">
        <f t="shared" si="96"/>
        <v>37614349</v>
      </c>
      <c r="L1569" s="27">
        <f t="shared" si="97"/>
        <v>987651</v>
      </c>
      <c r="M1569" s="12">
        <f t="shared" si="98"/>
        <v>2.558548779855966E-2</v>
      </c>
      <c r="N1569" s="12">
        <f t="shared" si="99"/>
        <v>0.97441451220144037</v>
      </c>
      <c r="O1569" s="17" t="s">
        <v>1972</v>
      </c>
    </row>
    <row r="1570" spans="1:15" x14ac:dyDescent="0.35">
      <c r="A1570" s="9" t="s">
        <v>27</v>
      </c>
      <c r="B1570" s="9" t="s">
        <v>1971</v>
      </c>
      <c r="C1570" s="9" t="s">
        <v>1215</v>
      </c>
      <c r="D1570" s="9" t="s">
        <v>1792</v>
      </c>
      <c r="E1570" s="8" t="s">
        <v>1793</v>
      </c>
      <c r="F1570" s="10" t="s">
        <v>2007</v>
      </c>
      <c r="G1570" s="10" t="s">
        <v>2008</v>
      </c>
      <c r="H1570" s="10" t="s">
        <v>25</v>
      </c>
      <c r="I1570" s="10" t="s">
        <v>26</v>
      </c>
      <c r="J1570" s="11">
        <f t="shared" si="96"/>
        <v>38602000</v>
      </c>
      <c r="K1570" s="11">
        <f t="shared" si="96"/>
        <v>37614349</v>
      </c>
      <c r="L1570" s="27">
        <f t="shared" si="97"/>
        <v>987651</v>
      </c>
      <c r="M1570" s="12">
        <f t="shared" si="98"/>
        <v>2.558548779855966E-2</v>
      </c>
      <c r="N1570" s="12">
        <f t="shared" si="99"/>
        <v>0.97441451220144037</v>
      </c>
      <c r="O1570" s="17" t="s">
        <v>1972</v>
      </c>
    </row>
    <row r="1571" spans="1:15" x14ac:dyDescent="0.35">
      <c r="A1571" s="9" t="s">
        <v>27</v>
      </c>
      <c r="B1571" s="9" t="s">
        <v>1971</v>
      </c>
      <c r="C1571" s="9" t="s">
        <v>1215</v>
      </c>
      <c r="D1571" s="9" t="s">
        <v>1794</v>
      </c>
      <c r="E1571" s="8" t="s">
        <v>1793</v>
      </c>
      <c r="F1571" s="10" t="s">
        <v>2007</v>
      </c>
      <c r="G1571" s="10" t="s">
        <v>2008</v>
      </c>
      <c r="H1571" s="10" t="s">
        <v>25</v>
      </c>
      <c r="I1571" s="10" t="s">
        <v>26</v>
      </c>
      <c r="J1571" s="11">
        <f t="shared" si="96"/>
        <v>38602000</v>
      </c>
      <c r="K1571" s="11">
        <f t="shared" si="96"/>
        <v>37614349</v>
      </c>
      <c r="L1571" s="27">
        <f t="shared" si="97"/>
        <v>987651</v>
      </c>
      <c r="M1571" s="12">
        <f t="shared" si="98"/>
        <v>2.558548779855966E-2</v>
      </c>
      <c r="N1571" s="12">
        <f t="shared" si="99"/>
        <v>0.97441451220144037</v>
      </c>
      <c r="O1571" s="17" t="s">
        <v>1972</v>
      </c>
    </row>
    <row r="1572" spans="1:15" x14ac:dyDescent="0.35">
      <c r="A1572" s="9" t="s">
        <v>27</v>
      </c>
      <c r="B1572" s="9" t="s">
        <v>1971</v>
      </c>
      <c r="C1572" s="9" t="s">
        <v>1215</v>
      </c>
      <c r="D1572" s="9" t="s">
        <v>1795</v>
      </c>
      <c r="E1572" s="8" t="s">
        <v>1793</v>
      </c>
      <c r="F1572" s="10" t="s">
        <v>2007</v>
      </c>
      <c r="G1572" s="10" t="s">
        <v>2008</v>
      </c>
      <c r="H1572" s="10" t="s">
        <v>25</v>
      </c>
      <c r="I1572" s="10" t="s">
        <v>26</v>
      </c>
      <c r="J1572" s="11">
        <f t="shared" si="96"/>
        <v>38602000</v>
      </c>
      <c r="K1572" s="11">
        <f t="shared" si="96"/>
        <v>37614349</v>
      </c>
      <c r="L1572" s="27">
        <f t="shared" si="97"/>
        <v>987651</v>
      </c>
      <c r="M1572" s="12">
        <f t="shared" si="98"/>
        <v>2.558548779855966E-2</v>
      </c>
      <c r="N1572" s="12">
        <f t="shared" si="99"/>
        <v>0.97441451220144037</v>
      </c>
      <c r="O1572" s="17" t="s">
        <v>1972</v>
      </c>
    </row>
    <row r="1573" spans="1:15" ht="31" x14ac:dyDescent="0.35">
      <c r="A1573" s="9" t="s">
        <v>27</v>
      </c>
      <c r="B1573" s="9" t="s">
        <v>1971</v>
      </c>
      <c r="C1573" s="9" t="s">
        <v>1290</v>
      </c>
      <c r="D1573" s="9"/>
      <c r="E1573" s="8" t="s">
        <v>1291</v>
      </c>
      <c r="F1573" s="10" t="s">
        <v>1823</v>
      </c>
      <c r="G1573" s="10" t="s">
        <v>1478</v>
      </c>
      <c r="H1573" s="10" t="s">
        <v>25</v>
      </c>
      <c r="I1573" s="10" t="s">
        <v>26</v>
      </c>
      <c r="J1573" s="11">
        <f t="shared" si="96"/>
        <v>320000</v>
      </c>
      <c r="K1573" s="11">
        <f t="shared" si="96"/>
        <v>320000</v>
      </c>
      <c r="L1573" s="27">
        <f t="shared" si="97"/>
        <v>0</v>
      </c>
      <c r="M1573" s="12">
        <f t="shared" si="98"/>
        <v>0</v>
      </c>
      <c r="N1573" s="12">
        <f t="shared" si="99"/>
        <v>1</v>
      </c>
      <c r="O1573" s="17" t="s">
        <v>1972</v>
      </c>
    </row>
    <row r="1574" spans="1:15" x14ac:dyDescent="0.35">
      <c r="A1574" s="9" t="s">
        <v>27</v>
      </c>
      <c r="B1574" s="9" t="s">
        <v>1971</v>
      </c>
      <c r="C1574" s="9" t="s">
        <v>1290</v>
      </c>
      <c r="D1574" s="9" t="s">
        <v>49</v>
      </c>
      <c r="E1574" s="8" t="s">
        <v>50</v>
      </c>
      <c r="F1574" s="10" t="s">
        <v>1823</v>
      </c>
      <c r="G1574" s="10" t="s">
        <v>1478</v>
      </c>
      <c r="H1574" s="10" t="s">
        <v>25</v>
      </c>
      <c r="I1574" s="10" t="s">
        <v>26</v>
      </c>
      <c r="J1574" s="11">
        <f t="shared" si="96"/>
        <v>320000</v>
      </c>
      <c r="K1574" s="11">
        <f t="shared" si="96"/>
        <v>320000</v>
      </c>
      <c r="L1574" s="27">
        <f t="shared" si="97"/>
        <v>0</v>
      </c>
      <c r="M1574" s="12">
        <f t="shared" si="98"/>
        <v>0</v>
      </c>
      <c r="N1574" s="12">
        <f t="shared" si="99"/>
        <v>1</v>
      </c>
      <c r="O1574" s="17" t="s">
        <v>1972</v>
      </c>
    </row>
    <row r="1575" spans="1:15" x14ac:dyDescent="0.35">
      <c r="A1575" s="9" t="s">
        <v>27</v>
      </c>
      <c r="B1575" s="9" t="s">
        <v>1971</v>
      </c>
      <c r="C1575" s="9" t="s">
        <v>1290</v>
      </c>
      <c r="D1575" s="9" t="s">
        <v>1792</v>
      </c>
      <c r="E1575" s="8" t="s">
        <v>1793</v>
      </c>
      <c r="F1575" s="10" t="s">
        <v>1823</v>
      </c>
      <c r="G1575" s="10" t="s">
        <v>1478</v>
      </c>
      <c r="H1575" s="10" t="s">
        <v>25</v>
      </c>
      <c r="I1575" s="10" t="s">
        <v>26</v>
      </c>
      <c r="J1575" s="11">
        <f t="shared" si="96"/>
        <v>320000</v>
      </c>
      <c r="K1575" s="11">
        <f t="shared" si="96"/>
        <v>320000</v>
      </c>
      <c r="L1575" s="27">
        <f t="shared" si="97"/>
        <v>0</v>
      </c>
      <c r="M1575" s="12">
        <f t="shared" si="98"/>
        <v>0</v>
      </c>
      <c r="N1575" s="12">
        <f t="shared" si="99"/>
        <v>1</v>
      </c>
      <c r="O1575" s="17" t="s">
        <v>1972</v>
      </c>
    </row>
    <row r="1576" spans="1:15" x14ac:dyDescent="0.35">
      <c r="A1576" s="9" t="s">
        <v>27</v>
      </c>
      <c r="B1576" s="9" t="s">
        <v>1971</v>
      </c>
      <c r="C1576" s="9" t="s">
        <v>1290</v>
      </c>
      <c r="D1576" s="9" t="s">
        <v>1794</v>
      </c>
      <c r="E1576" s="8" t="s">
        <v>1793</v>
      </c>
      <c r="F1576" s="10" t="s">
        <v>1823</v>
      </c>
      <c r="G1576" s="10" t="s">
        <v>1478</v>
      </c>
      <c r="H1576" s="10" t="s">
        <v>25</v>
      </c>
      <c r="I1576" s="10" t="s">
        <v>26</v>
      </c>
      <c r="J1576" s="11">
        <f t="shared" si="96"/>
        <v>320000</v>
      </c>
      <c r="K1576" s="11">
        <f t="shared" si="96"/>
        <v>320000</v>
      </c>
      <c r="L1576" s="27">
        <f t="shared" si="97"/>
        <v>0</v>
      </c>
      <c r="M1576" s="12">
        <f t="shared" si="98"/>
        <v>0</v>
      </c>
      <c r="N1576" s="12">
        <f t="shared" si="99"/>
        <v>1</v>
      </c>
      <c r="O1576" s="17" t="s">
        <v>1972</v>
      </c>
    </row>
    <row r="1577" spans="1:15" x14ac:dyDescent="0.35">
      <c r="A1577" s="9" t="s">
        <v>27</v>
      </c>
      <c r="B1577" s="9" t="s">
        <v>1971</v>
      </c>
      <c r="C1577" s="9" t="s">
        <v>1290</v>
      </c>
      <c r="D1577" s="9" t="s">
        <v>1795</v>
      </c>
      <c r="E1577" s="8" t="s">
        <v>1793</v>
      </c>
      <c r="F1577" s="10" t="s">
        <v>1823</v>
      </c>
      <c r="G1577" s="10" t="s">
        <v>1478</v>
      </c>
      <c r="H1577" s="10" t="s">
        <v>25</v>
      </c>
      <c r="I1577" s="10" t="s">
        <v>26</v>
      </c>
      <c r="J1577" s="11">
        <f t="shared" si="96"/>
        <v>320000</v>
      </c>
      <c r="K1577" s="11">
        <f t="shared" si="96"/>
        <v>320000</v>
      </c>
      <c r="L1577" s="27">
        <f t="shared" si="97"/>
        <v>0</v>
      </c>
      <c r="M1577" s="12">
        <f t="shared" si="98"/>
        <v>0</v>
      </c>
      <c r="N1577" s="12">
        <f t="shared" si="99"/>
        <v>1</v>
      </c>
      <c r="O1577" s="17" t="s">
        <v>1972</v>
      </c>
    </row>
    <row r="1578" spans="1:15" x14ac:dyDescent="0.35">
      <c r="A1578" s="9" t="s">
        <v>27</v>
      </c>
      <c r="B1578" s="9" t="s">
        <v>1971</v>
      </c>
      <c r="C1578" s="9" t="s">
        <v>1818</v>
      </c>
      <c r="D1578" s="9"/>
      <c r="E1578" s="8" t="s">
        <v>1819</v>
      </c>
      <c r="F1578" s="10" t="s">
        <v>2009</v>
      </c>
      <c r="G1578" s="10" t="s">
        <v>2010</v>
      </c>
      <c r="H1578" s="10" t="s">
        <v>25</v>
      </c>
      <c r="I1578" s="10" t="s">
        <v>26</v>
      </c>
      <c r="J1578" s="11">
        <f t="shared" si="96"/>
        <v>5760000</v>
      </c>
      <c r="K1578" s="11">
        <f t="shared" si="96"/>
        <v>5760000</v>
      </c>
      <c r="L1578" s="27">
        <f t="shared" si="97"/>
        <v>0</v>
      </c>
      <c r="M1578" s="12">
        <f t="shared" si="98"/>
        <v>0</v>
      </c>
      <c r="N1578" s="12">
        <f t="shared" si="99"/>
        <v>1</v>
      </c>
      <c r="O1578" s="17" t="s">
        <v>1972</v>
      </c>
    </row>
    <row r="1579" spans="1:15" x14ac:dyDescent="0.35">
      <c r="A1579" s="9" t="s">
        <v>27</v>
      </c>
      <c r="B1579" s="9" t="s">
        <v>1971</v>
      </c>
      <c r="C1579" s="9" t="s">
        <v>1818</v>
      </c>
      <c r="D1579" s="9" t="s">
        <v>49</v>
      </c>
      <c r="E1579" s="8" t="s">
        <v>50</v>
      </c>
      <c r="F1579" s="10" t="s">
        <v>2009</v>
      </c>
      <c r="G1579" s="10" t="s">
        <v>2010</v>
      </c>
      <c r="H1579" s="10" t="s">
        <v>25</v>
      </c>
      <c r="I1579" s="10" t="s">
        <v>26</v>
      </c>
      <c r="J1579" s="11">
        <f t="shared" si="96"/>
        <v>5760000</v>
      </c>
      <c r="K1579" s="11">
        <f t="shared" si="96"/>
        <v>5760000</v>
      </c>
      <c r="L1579" s="27">
        <f t="shared" si="97"/>
        <v>0</v>
      </c>
      <c r="M1579" s="12">
        <f t="shared" si="98"/>
        <v>0</v>
      </c>
      <c r="N1579" s="12">
        <f t="shared" si="99"/>
        <v>1</v>
      </c>
      <c r="O1579" s="17" t="s">
        <v>1972</v>
      </c>
    </row>
    <row r="1580" spans="1:15" x14ac:dyDescent="0.35">
      <c r="A1580" s="9" t="s">
        <v>27</v>
      </c>
      <c r="B1580" s="9" t="s">
        <v>1971</v>
      </c>
      <c r="C1580" s="9" t="s">
        <v>1818</v>
      </c>
      <c r="D1580" s="9" t="s">
        <v>1792</v>
      </c>
      <c r="E1580" s="8" t="s">
        <v>1793</v>
      </c>
      <c r="F1580" s="10" t="s">
        <v>2009</v>
      </c>
      <c r="G1580" s="10" t="s">
        <v>2010</v>
      </c>
      <c r="H1580" s="10" t="s">
        <v>25</v>
      </c>
      <c r="I1580" s="10" t="s">
        <v>26</v>
      </c>
      <c r="J1580" s="11">
        <f t="shared" si="96"/>
        <v>5760000</v>
      </c>
      <c r="K1580" s="11">
        <f t="shared" si="96"/>
        <v>5760000</v>
      </c>
      <c r="L1580" s="27">
        <f t="shared" si="97"/>
        <v>0</v>
      </c>
      <c r="M1580" s="12">
        <f t="shared" si="98"/>
        <v>0</v>
      </c>
      <c r="N1580" s="12">
        <f t="shared" si="99"/>
        <v>1</v>
      </c>
      <c r="O1580" s="17" t="s">
        <v>1972</v>
      </c>
    </row>
    <row r="1581" spans="1:15" x14ac:dyDescent="0.35">
      <c r="A1581" s="9" t="s">
        <v>27</v>
      </c>
      <c r="B1581" s="9" t="s">
        <v>1971</v>
      </c>
      <c r="C1581" s="9" t="s">
        <v>1818</v>
      </c>
      <c r="D1581" s="9" t="s">
        <v>1794</v>
      </c>
      <c r="E1581" s="8" t="s">
        <v>1793</v>
      </c>
      <c r="F1581" s="10" t="s">
        <v>2009</v>
      </c>
      <c r="G1581" s="10" t="s">
        <v>2010</v>
      </c>
      <c r="H1581" s="10" t="s">
        <v>25</v>
      </c>
      <c r="I1581" s="10" t="s">
        <v>26</v>
      </c>
      <c r="J1581" s="11">
        <f t="shared" si="96"/>
        <v>5760000</v>
      </c>
      <c r="K1581" s="11">
        <f t="shared" si="96"/>
        <v>5760000</v>
      </c>
      <c r="L1581" s="27">
        <f t="shared" si="97"/>
        <v>0</v>
      </c>
      <c r="M1581" s="12">
        <f t="shared" si="98"/>
        <v>0</v>
      </c>
      <c r="N1581" s="12">
        <f t="shared" si="99"/>
        <v>1</v>
      </c>
      <c r="O1581" s="17" t="s">
        <v>1972</v>
      </c>
    </row>
    <row r="1582" spans="1:15" x14ac:dyDescent="0.35">
      <c r="A1582" s="9" t="s">
        <v>27</v>
      </c>
      <c r="B1582" s="9" t="s">
        <v>1971</v>
      </c>
      <c r="C1582" s="9" t="s">
        <v>1818</v>
      </c>
      <c r="D1582" s="9" t="s">
        <v>1795</v>
      </c>
      <c r="E1582" s="8" t="s">
        <v>1793</v>
      </c>
      <c r="F1582" s="10" t="s">
        <v>2009</v>
      </c>
      <c r="G1582" s="10" t="s">
        <v>2010</v>
      </c>
      <c r="H1582" s="10" t="s">
        <v>25</v>
      </c>
      <c r="I1582" s="10" t="s">
        <v>26</v>
      </c>
      <c r="J1582" s="11">
        <f t="shared" si="96"/>
        <v>5760000</v>
      </c>
      <c r="K1582" s="11">
        <f t="shared" si="96"/>
        <v>5760000</v>
      </c>
      <c r="L1582" s="27">
        <f t="shared" si="97"/>
        <v>0</v>
      </c>
      <c r="M1582" s="12">
        <f t="shared" si="98"/>
        <v>0</v>
      </c>
      <c r="N1582" s="12">
        <f t="shared" si="99"/>
        <v>1</v>
      </c>
      <c r="O1582" s="17" t="s">
        <v>1972</v>
      </c>
    </row>
    <row r="1583" spans="1:15" x14ac:dyDescent="0.35">
      <c r="A1583" s="9" t="s">
        <v>27</v>
      </c>
      <c r="B1583" s="9" t="s">
        <v>1971</v>
      </c>
      <c r="C1583" s="9" t="s">
        <v>1821</v>
      </c>
      <c r="D1583" s="9"/>
      <c r="E1583" s="8" t="s">
        <v>1822</v>
      </c>
      <c r="F1583" s="10" t="s">
        <v>2011</v>
      </c>
      <c r="G1583" s="10" t="s">
        <v>2012</v>
      </c>
      <c r="H1583" s="10" t="s">
        <v>25</v>
      </c>
      <c r="I1583" s="10" t="s">
        <v>26</v>
      </c>
      <c r="J1583" s="11">
        <f t="shared" si="96"/>
        <v>480000</v>
      </c>
      <c r="K1583" s="11">
        <f t="shared" si="96"/>
        <v>480000</v>
      </c>
      <c r="L1583" s="27">
        <f t="shared" si="97"/>
        <v>0</v>
      </c>
      <c r="M1583" s="12">
        <f t="shared" si="98"/>
        <v>0</v>
      </c>
      <c r="N1583" s="12">
        <f t="shared" si="99"/>
        <v>1</v>
      </c>
      <c r="O1583" s="17" t="s">
        <v>1972</v>
      </c>
    </row>
    <row r="1584" spans="1:15" x14ac:dyDescent="0.35">
      <c r="A1584" s="9" t="s">
        <v>27</v>
      </c>
      <c r="B1584" s="9" t="s">
        <v>1971</v>
      </c>
      <c r="C1584" s="9" t="s">
        <v>1821</v>
      </c>
      <c r="D1584" s="9" t="s">
        <v>49</v>
      </c>
      <c r="E1584" s="8" t="s">
        <v>50</v>
      </c>
      <c r="F1584" s="10" t="s">
        <v>2011</v>
      </c>
      <c r="G1584" s="10" t="s">
        <v>2012</v>
      </c>
      <c r="H1584" s="10" t="s">
        <v>25</v>
      </c>
      <c r="I1584" s="10" t="s">
        <v>26</v>
      </c>
      <c r="J1584" s="11">
        <f t="shared" si="96"/>
        <v>480000</v>
      </c>
      <c r="K1584" s="11">
        <f t="shared" si="96"/>
        <v>480000</v>
      </c>
      <c r="L1584" s="27">
        <f t="shared" si="97"/>
        <v>0</v>
      </c>
      <c r="M1584" s="12">
        <f t="shared" si="98"/>
        <v>0</v>
      </c>
      <c r="N1584" s="12">
        <f t="shared" si="99"/>
        <v>1</v>
      </c>
      <c r="O1584" s="17" t="s">
        <v>1972</v>
      </c>
    </row>
    <row r="1585" spans="1:15" x14ac:dyDescent="0.35">
      <c r="A1585" s="9" t="s">
        <v>27</v>
      </c>
      <c r="B1585" s="9" t="s">
        <v>1971</v>
      </c>
      <c r="C1585" s="9" t="s">
        <v>1821</v>
      </c>
      <c r="D1585" s="9" t="s">
        <v>1792</v>
      </c>
      <c r="E1585" s="8" t="s">
        <v>1793</v>
      </c>
      <c r="F1585" s="10" t="s">
        <v>2011</v>
      </c>
      <c r="G1585" s="10" t="s">
        <v>2012</v>
      </c>
      <c r="H1585" s="10" t="s">
        <v>25</v>
      </c>
      <c r="I1585" s="10" t="s">
        <v>26</v>
      </c>
      <c r="J1585" s="11">
        <f t="shared" si="96"/>
        <v>480000</v>
      </c>
      <c r="K1585" s="11">
        <f t="shared" si="96"/>
        <v>480000</v>
      </c>
      <c r="L1585" s="27">
        <f t="shared" si="97"/>
        <v>0</v>
      </c>
      <c r="M1585" s="12">
        <f t="shared" si="98"/>
        <v>0</v>
      </c>
      <c r="N1585" s="12">
        <f t="shared" si="99"/>
        <v>1</v>
      </c>
      <c r="O1585" s="17" t="s">
        <v>1972</v>
      </c>
    </row>
    <row r="1586" spans="1:15" x14ac:dyDescent="0.35">
      <c r="A1586" s="9" t="s">
        <v>27</v>
      </c>
      <c r="B1586" s="9" t="s">
        <v>1971</v>
      </c>
      <c r="C1586" s="9" t="s">
        <v>1821</v>
      </c>
      <c r="D1586" s="9" t="s">
        <v>1794</v>
      </c>
      <c r="E1586" s="8" t="s">
        <v>1793</v>
      </c>
      <c r="F1586" s="10" t="s">
        <v>2011</v>
      </c>
      <c r="G1586" s="10" t="s">
        <v>2012</v>
      </c>
      <c r="H1586" s="10" t="s">
        <v>25</v>
      </c>
      <c r="I1586" s="10" t="s">
        <v>26</v>
      </c>
      <c r="J1586" s="11">
        <f t="shared" si="96"/>
        <v>480000</v>
      </c>
      <c r="K1586" s="11">
        <f t="shared" si="96"/>
        <v>480000</v>
      </c>
      <c r="L1586" s="27">
        <f t="shared" si="97"/>
        <v>0</v>
      </c>
      <c r="M1586" s="12">
        <f t="shared" si="98"/>
        <v>0</v>
      </c>
      <c r="N1586" s="12">
        <f t="shared" si="99"/>
        <v>1</v>
      </c>
      <c r="O1586" s="17" t="s">
        <v>1972</v>
      </c>
    </row>
    <row r="1587" spans="1:15" x14ac:dyDescent="0.35">
      <c r="A1587" s="9" t="s">
        <v>27</v>
      </c>
      <c r="B1587" s="9" t="s">
        <v>1971</v>
      </c>
      <c r="C1587" s="9" t="s">
        <v>1821</v>
      </c>
      <c r="D1587" s="9" t="s">
        <v>1795</v>
      </c>
      <c r="E1587" s="8" t="s">
        <v>1793</v>
      </c>
      <c r="F1587" s="10" t="s">
        <v>2011</v>
      </c>
      <c r="G1587" s="10" t="s">
        <v>2012</v>
      </c>
      <c r="H1587" s="10" t="s">
        <v>25</v>
      </c>
      <c r="I1587" s="10" t="s">
        <v>26</v>
      </c>
      <c r="J1587" s="11">
        <f t="shared" si="96"/>
        <v>480000</v>
      </c>
      <c r="K1587" s="11">
        <f t="shared" si="96"/>
        <v>480000</v>
      </c>
      <c r="L1587" s="27">
        <f t="shared" si="97"/>
        <v>0</v>
      </c>
      <c r="M1587" s="12">
        <f t="shared" si="98"/>
        <v>0</v>
      </c>
      <c r="N1587" s="12">
        <f t="shared" si="99"/>
        <v>1</v>
      </c>
      <c r="O1587" s="17" t="s">
        <v>1972</v>
      </c>
    </row>
    <row r="1588" spans="1:15" x14ac:dyDescent="0.35">
      <c r="A1588" s="9" t="s">
        <v>27</v>
      </c>
      <c r="B1588" s="9" t="s">
        <v>1971</v>
      </c>
      <c r="C1588" s="9" t="s">
        <v>1824</v>
      </c>
      <c r="D1588" s="9"/>
      <c r="E1588" s="8" t="s">
        <v>1825</v>
      </c>
      <c r="F1588" s="10" t="s">
        <v>2013</v>
      </c>
      <c r="G1588" s="10" t="s">
        <v>2014</v>
      </c>
      <c r="H1588" s="10" t="s">
        <v>25</v>
      </c>
      <c r="I1588" s="10" t="s">
        <v>26</v>
      </c>
      <c r="J1588" s="11">
        <f t="shared" si="96"/>
        <v>18630000</v>
      </c>
      <c r="K1588" s="11">
        <f t="shared" si="96"/>
        <v>18630000</v>
      </c>
      <c r="L1588" s="27">
        <f t="shared" si="97"/>
        <v>0</v>
      </c>
      <c r="M1588" s="12">
        <f t="shared" si="98"/>
        <v>0</v>
      </c>
      <c r="N1588" s="12">
        <f t="shared" si="99"/>
        <v>1</v>
      </c>
      <c r="O1588" s="17" t="s">
        <v>1972</v>
      </c>
    </row>
    <row r="1589" spans="1:15" x14ac:dyDescent="0.35">
      <c r="A1589" s="9" t="s">
        <v>27</v>
      </c>
      <c r="B1589" s="9" t="s">
        <v>1971</v>
      </c>
      <c r="C1589" s="9" t="s">
        <v>1824</v>
      </c>
      <c r="D1589" s="9" t="s">
        <v>49</v>
      </c>
      <c r="E1589" s="8" t="s">
        <v>50</v>
      </c>
      <c r="F1589" s="10" t="s">
        <v>2013</v>
      </c>
      <c r="G1589" s="10" t="s">
        <v>2014</v>
      </c>
      <c r="H1589" s="10" t="s">
        <v>25</v>
      </c>
      <c r="I1589" s="10" t="s">
        <v>26</v>
      </c>
      <c r="J1589" s="11">
        <f t="shared" si="96"/>
        <v>18630000</v>
      </c>
      <c r="K1589" s="11">
        <f t="shared" si="96"/>
        <v>18630000</v>
      </c>
      <c r="L1589" s="27">
        <f t="shared" si="97"/>
        <v>0</v>
      </c>
      <c r="M1589" s="12">
        <f t="shared" si="98"/>
        <v>0</v>
      </c>
      <c r="N1589" s="12">
        <f t="shared" si="99"/>
        <v>1</v>
      </c>
      <c r="O1589" s="17" t="s">
        <v>1972</v>
      </c>
    </row>
    <row r="1590" spans="1:15" x14ac:dyDescent="0.35">
      <c r="A1590" s="9" t="s">
        <v>27</v>
      </c>
      <c r="B1590" s="9" t="s">
        <v>1971</v>
      </c>
      <c r="C1590" s="9" t="s">
        <v>1824</v>
      </c>
      <c r="D1590" s="9" t="s">
        <v>1792</v>
      </c>
      <c r="E1590" s="8" t="s">
        <v>1793</v>
      </c>
      <c r="F1590" s="10" t="s">
        <v>2013</v>
      </c>
      <c r="G1590" s="10" t="s">
        <v>2014</v>
      </c>
      <c r="H1590" s="10" t="s">
        <v>25</v>
      </c>
      <c r="I1590" s="10" t="s">
        <v>26</v>
      </c>
      <c r="J1590" s="11">
        <f t="shared" si="96"/>
        <v>18630000</v>
      </c>
      <c r="K1590" s="11">
        <f t="shared" si="96"/>
        <v>18630000</v>
      </c>
      <c r="L1590" s="27">
        <f t="shared" si="97"/>
        <v>0</v>
      </c>
      <c r="M1590" s="12">
        <f t="shared" si="98"/>
        <v>0</v>
      </c>
      <c r="N1590" s="12">
        <f t="shared" si="99"/>
        <v>1</v>
      </c>
      <c r="O1590" s="17" t="s">
        <v>1972</v>
      </c>
    </row>
    <row r="1591" spans="1:15" x14ac:dyDescent="0.35">
      <c r="A1591" s="9" t="s">
        <v>27</v>
      </c>
      <c r="B1591" s="9" t="s">
        <v>1971</v>
      </c>
      <c r="C1591" s="9" t="s">
        <v>1824</v>
      </c>
      <c r="D1591" s="9" t="s">
        <v>1794</v>
      </c>
      <c r="E1591" s="8" t="s">
        <v>1793</v>
      </c>
      <c r="F1591" s="10" t="s">
        <v>2013</v>
      </c>
      <c r="G1591" s="10" t="s">
        <v>2014</v>
      </c>
      <c r="H1591" s="10" t="s">
        <v>25</v>
      </c>
      <c r="I1591" s="10" t="s">
        <v>26</v>
      </c>
      <c r="J1591" s="11">
        <f t="shared" si="96"/>
        <v>18630000</v>
      </c>
      <c r="K1591" s="11">
        <f t="shared" si="96"/>
        <v>18630000</v>
      </c>
      <c r="L1591" s="27">
        <f t="shared" si="97"/>
        <v>0</v>
      </c>
      <c r="M1591" s="12">
        <f t="shared" si="98"/>
        <v>0</v>
      </c>
      <c r="N1591" s="12">
        <f t="shared" si="99"/>
        <v>1</v>
      </c>
      <c r="O1591" s="17" t="s">
        <v>1972</v>
      </c>
    </row>
    <row r="1592" spans="1:15" x14ac:dyDescent="0.35">
      <c r="A1592" s="9" t="s">
        <v>27</v>
      </c>
      <c r="B1592" s="9" t="s">
        <v>1971</v>
      </c>
      <c r="C1592" s="9" t="s">
        <v>1824</v>
      </c>
      <c r="D1592" s="9" t="s">
        <v>1795</v>
      </c>
      <c r="E1592" s="8" t="s">
        <v>1793</v>
      </c>
      <c r="F1592" s="10" t="s">
        <v>2013</v>
      </c>
      <c r="G1592" s="10" t="s">
        <v>2014</v>
      </c>
      <c r="H1592" s="10" t="s">
        <v>25</v>
      </c>
      <c r="I1592" s="10" t="s">
        <v>26</v>
      </c>
      <c r="J1592" s="11">
        <f t="shared" si="96"/>
        <v>18630000</v>
      </c>
      <c r="K1592" s="11">
        <f t="shared" si="96"/>
        <v>18630000</v>
      </c>
      <c r="L1592" s="27">
        <f t="shared" si="97"/>
        <v>0</v>
      </c>
      <c r="M1592" s="12">
        <f t="shared" si="98"/>
        <v>0</v>
      </c>
      <c r="N1592" s="12">
        <f t="shared" si="99"/>
        <v>1</v>
      </c>
      <c r="O1592" s="17" t="s">
        <v>1972</v>
      </c>
    </row>
    <row r="1593" spans="1:15" x14ac:dyDescent="0.35">
      <c r="A1593" s="9" t="s">
        <v>27</v>
      </c>
      <c r="B1593" s="9" t="s">
        <v>1971</v>
      </c>
      <c r="C1593" s="9" t="s">
        <v>1351</v>
      </c>
      <c r="D1593" s="9"/>
      <c r="E1593" s="8" t="s">
        <v>1352</v>
      </c>
      <c r="F1593" s="10" t="s">
        <v>2015</v>
      </c>
      <c r="G1593" s="10" t="s">
        <v>2016</v>
      </c>
      <c r="H1593" s="10" t="s">
        <v>25</v>
      </c>
      <c r="I1593" s="10" t="s">
        <v>26</v>
      </c>
      <c r="J1593" s="11">
        <f t="shared" si="96"/>
        <v>92160000</v>
      </c>
      <c r="K1593" s="11">
        <f t="shared" si="96"/>
        <v>92160000</v>
      </c>
      <c r="L1593" s="27">
        <f t="shared" si="97"/>
        <v>0</v>
      </c>
      <c r="M1593" s="12">
        <f t="shared" si="98"/>
        <v>0</v>
      </c>
      <c r="N1593" s="12">
        <f t="shared" si="99"/>
        <v>1</v>
      </c>
      <c r="O1593" s="17" t="s">
        <v>1972</v>
      </c>
    </row>
    <row r="1594" spans="1:15" x14ac:dyDescent="0.35">
      <c r="A1594" s="9" t="s">
        <v>27</v>
      </c>
      <c r="B1594" s="9" t="s">
        <v>1971</v>
      </c>
      <c r="C1594" s="9" t="s">
        <v>1351</v>
      </c>
      <c r="D1594" s="9" t="s">
        <v>49</v>
      </c>
      <c r="E1594" s="8" t="s">
        <v>50</v>
      </c>
      <c r="F1594" s="10" t="s">
        <v>2015</v>
      </c>
      <c r="G1594" s="10" t="s">
        <v>2016</v>
      </c>
      <c r="H1594" s="10" t="s">
        <v>25</v>
      </c>
      <c r="I1594" s="10" t="s">
        <v>26</v>
      </c>
      <c r="J1594" s="11">
        <f t="shared" si="96"/>
        <v>92160000</v>
      </c>
      <c r="K1594" s="11">
        <f t="shared" si="96"/>
        <v>92160000</v>
      </c>
      <c r="L1594" s="27">
        <f t="shared" si="97"/>
        <v>0</v>
      </c>
      <c r="M1594" s="12">
        <f t="shared" si="98"/>
        <v>0</v>
      </c>
      <c r="N1594" s="12">
        <f t="shared" si="99"/>
        <v>1</v>
      </c>
      <c r="O1594" s="17" t="s">
        <v>1972</v>
      </c>
    </row>
    <row r="1595" spans="1:15" x14ac:dyDescent="0.35">
      <c r="A1595" s="9" t="s">
        <v>27</v>
      </c>
      <c r="B1595" s="9" t="s">
        <v>1971</v>
      </c>
      <c r="C1595" s="9" t="s">
        <v>1351</v>
      </c>
      <c r="D1595" s="9" t="s">
        <v>1792</v>
      </c>
      <c r="E1595" s="8" t="s">
        <v>1793</v>
      </c>
      <c r="F1595" s="10" t="s">
        <v>2015</v>
      </c>
      <c r="G1595" s="10" t="s">
        <v>2016</v>
      </c>
      <c r="H1595" s="10" t="s">
        <v>25</v>
      </c>
      <c r="I1595" s="10" t="s">
        <v>26</v>
      </c>
      <c r="J1595" s="11">
        <f t="shared" si="96"/>
        <v>92160000</v>
      </c>
      <c r="K1595" s="11">
        <f t="shared" si="96"/>
        <v>92160000</v>
      </c>
      <c r="L1595" s="27">
        <f t="shared" si="97"/>
        <v>0</v>
      </c>
      <c r="M1595" s="12">
        <f t="shared" si="98"/>
        <v>0</v>
      </c>
      <c r="N1595" s="12">
        <f t="shared" si="99"/>
        <v>1</v>
      </c>
      <c r="O1595" s="17" t="s">
        <v>1972</v>
      </c>
    </row>
    <row r="1596" spans="1:15" x14ac:dyDescent="0.35">
      <c r="A1596" s="9" t="s">
        <v>27</v>
      </c>
      <c r="B1596" s="9" t="s">
        <v>1971</v>
      </c>
      <c r="C1596" s="9" t="s">
        <v>1351</v>
      </c>
      <c r="D1596" s="9" t="s">
        <v>1794</v>
      </c>
      <c r="E1596" s="8" t="s">
        <v>1793</v>
      </c>
      <c r="F1596" s="10" t="s">
        <v>2015</v>
      </c>
      <c r="G1596" s="10" t="s">
        <v>2016</v>
      </c>
      <c r="H1596" s="10" t="s">
        <v>25</v>
      </c>
      <c r="I1596" s="10" t="s">
        <v>26</v>
      </c>
      <c r="J1596" s="11">
        <f t="shared" si="96"/>
        <v>92160000</v>
      </c>
      <c r="K1596" s="11">
        <f t="shared" si="96"/>
        <v>92160000</v>
      </c>
      <c r="L1596" s="27">
        <f t="shared" si="97"/>
        <v>0</v>
      </c>
      <c r="M1596" s="12">
        <f t="shared" si="98"/>
        <v>0</v>
      </c>
      <c r="N1596" s="12">
        <f t="shared" si="99"/>
        <v>1</v>
      </c>
      <c r="O1596" s="17" t="s">
        <v>1972</v>
      </c>
    </row>
    <row r="1597" spans="1:15" x14ac:dyDescent="0.35">
      <c r="A1597" s="9" t="s">
        <v>27</v>
      </c>
      <c r="B1597" s="9" t="s">
        <v>1971</v>
      </c>
      <c r="C1597" s="9" t="s">
        <v>1351</v>
      </c>
      <c r="D1597" s="9" t="s">
        <v>1795</v>
      </c>
      <c r="E1597" s="8" t="s">
        <v>1793</v>
      </c>
      <c r="F1597" s="10" t="s">
        <v>2015</v>
      </c>
      <c r="G1597" s="10" t="s">
        <v>2016</v>
      </c>
      <c r="H1597" s="10" t="s">
        <v>25</v>
      </c>
      <c r="I1597" s="10" t="s">
        <v>26</v>
      </c>
      <c r="J1597" s="11">
        <f t="shared" si="96"/>
        <v>92160000</v>
      </c>
      <c r="K1597" s="11">
        <f t="shared" si="96"/>
        <v>92160000</v>
      </c>
      <c r="L1597" s="27">
        <f t="shared" si="97"/>
        <v>0</v>
      </c>
      <c r="M1597" s="12">
        <f t="shared" si="98"/>
        <v>0</v>
      </c>
      <c r="N1597" s="12">
        <f t="shared" si="99"/>
        <v>1</v>
      </c>
      <c r="O1597" s="17" t="s">
        <v>1972</v>
      </c>
    </row>
    <row r="1598" spans="1:15" x14ac:dyDescent="0.35">
      <c r="A1598" s="9" t="s">
        <v>27</v>
      </c>
      <c r="B1598" s="9" t="s">
        <v>1971</v>
      </c>
      <c r="C1598" s="9" t="s">
        <v>1387</v>
      </c>
      <c r="D1598" s="9"/>
      <c r="E1598" s="8" t="s">
        <v>1388</v>
      </c>
      <c r="F1598" s="10" t="s">
        <v>2017</v>
      </c>
      <c r="G1598" s="10" t="s">
        <v>26</v>
      </c>
      <c r="H1598" s="10" t="s">
        <v>25</v>
      </c>
      <c r="I1598" s="10" t="s">
        <v>26</v>
      </c>
      <c r="J1598" s="11">
        <f t="shared" si="96"/>
        <v>4047000</v>
      </c>
      <c r="K1598" s="11">
        <f t="shared" si="96"/>
        <v>0</v>
      </c>
      <c r="L1598" s="27">
        <f t="shared" si="97"/>
        <v>4047000</v>
      </c>
      <c r="M1598" s="12">
        <f t="shared" si="98"/>
        <v>1</v>
      </c>
      <c r="N1598" s="12">
        <f t="shared" si="99"/>
        <v>0</v>
      </c>
      <c r="O1598" s="17" t="s">
        <v>1972</v>
      </c>
    </row>
    <row r="1599" spans="1:15" x14ac:dyDescent="0.35">
      <c r="A1599" s="9" t="s">
        <v>27</v>
      </c>
      <c r="B1599" s="9" t="s">
        <v>1971</v>
      </c>
      <c r="C1599" s="9" t="s">
        <v>1391</v>
      </c>
      <c r="D1599" s="9"/>
      <c r="E1599" s="8" t="s">
        <v>1392</v>
      </c>
      <c r="F1599" s="10" t="s">
        <v>2017</v>
      </c>
      <c r="G1599" s="10" t="s">
        <v>26</v>
      </c>
      <c r="H1599" s="10" t="s">
        <v>25</v>
      </c>
      <c r="I1599" s="10" t="s">
        <v>26</v>
      </c>
      <c r="J1599" s="11">
        <f t="shared" si="96"/>
        <v>4047000</v>
      </c>
      <c r="K1599" s="11">
        <f t="shared" si="96"/>
        <v>0</v>
      </c>
      <c r="L1599" s="27">
        <f t="shared" si="97"/>
        <v>4047000</v>
      </c>
      <c r="M1599" s="12">
        <f t="shared" si="98"/>
        <v>1</v>
      </c>
      <c r="N1599" s="12">
        <f t="shared" si="99"/>
        <v>0</v>
      </c>
      <c r="O1599" s="17" t="s">
        <v>1972</v>
      </c>
    </row>
    <row r="1600" spans="1:15" x14ac:dyDescent="0.35">
      <c r="A1600" s="9" t="s">
        <v>27</v>
      </c>
      <c r="B1600" s="9" t="s">
        <v>1971</v>
      </c>
      <c r="C1600" s="9" t="s">
        <v>1391</v>
      </c>
      <c r="D1600" s="9" t="s">
        <v>49</v>
      </c>
      <c r="E1600" s="8" t="s">
        <v>50</v>
      </c>
      <c r="F1600" s="10" t="s">
        <v>2017</v>
      </c>
      <c r="G1600" s="10" t="s">
        <v>26</v>
      </c>
      <c r="H1600" s="10" t="s">
        <v>25</v>
      </c>
      <c r="I1600" s="10" t="s">
        <v>26</v>
      </c>
      <c r="J1600" s="11">
        <f t="shared" si="96"/>
        <v>4047000</v>
      </c>
      <c r="K1600" s="11">
        <f t="shared" si="96"/>
        <v>0</v>
      </c>
      <c r="L1600" s="27">
        <f t="shared" si="97"/>
        <v>4047000</v>
      </c>
      <c r="M1600" s="12">
        <f t="shared" si="98"/>
        <v>1</v>
      </c>
      <c r="N1600" s="12">
        <f t="shared" si="99"/>
        <v>0</v>
      </c>
      <c r="O1600" s="17" t="s">
        <v>1972</v>
      </c>
    </row>
    <row r="1601" spans="1:15" x14ac:dyDescent="0.35">
      <c r="A1601" s="9" t="s">
        <v>27</v>
      </c>
      <c r="B1601" s="9" t="s">
        <v>1971</v>
      </c>
      <c r="C1601" s="9" t="s">
        <v>1391</v>
      </c>
      <c r="D1601" s="9" t="s">
        <v>1792</v>
      </c>
      <c r="E1601" s="8" t="s">
        <v>1793</v>
      </c>
      <c r="F1601" s="10" t="s">
        <v>2017</v>
      </c>
      <c r="G1601" s="10" t="s">
        <v>26</v>
      </c>
      <c r="H1601" s="10" t="s">
        <v>25</v>
      </c>
      <c r="I1601" s="10" t="s">
        <v>26</v>
      </c>
      <c r="J1601" s="11">
        <f t="shared" si="96"/>
        <v>4047000</v>
      </c>
      <c r="K1601" s="11">
        <f t="shared" si="96"/>
        <v>0</v>
      </c>
      <c r="L1601" s="27">
        <f t="shared" si="97"/>
        <v>4047000</v>
      </c>
      <c r="M1601" s="12">
        <f t="shared" si="98"/>
        <v>1</v>
      </c>
      <c r="N1601" s="12">
        <f t="shared" si="99"/>
        <v>0</v>
      </c>
      <c r="O1601" s="17" t="s">
        <v>1972</v>
      </c>
    </row>
    <row r="1602" spans="1:15" x14ac:dyDescent="0.35">
      <c r="A1602" s="9" t="s">
        <v>27</v>
      </c>
      <c r="B1602" s="9" t="s">
        <v>1971</v>
      </c>
      <c r="C1602" s="9" t="s">
        <v>1391</v>
      </c>
      <c r="D1602" s="9" t="s">
        <v>1794</v>
      </c>
      <c r="E1602" s="8" t="s">
        <v>1793</v>
      </c>
      <c r="F1602" s="10" t="s">
        <v>2017</v>
      </c>
      <c r="G1602" s="10" t="s">
        <v>26</v>
      </c>
      <c r="H1602" s="10" t="s">
        <v>25</v>
      </c>
      <c r="I1602" s="10" t="s">
        <v>26</v>
      </c>
      <c r="J1602" s="11">
        <f t="shared" si="96"/>
        <v>4047000</v>
      </c>
      <c r="K1602" s="11">
        <f t="shared" si="96"/>
        <v>0</v>
      </c>
      <c r="L1602" s="27">
        <f t="shared" si="97"/>
        <v>4047000</v>
      </c>
      <c r="M1602" s="12">
        <f t="shared" si="98"/>
        <v>1</v>
      </c>
      <c r="N1602" s="12">
        <f t="shared" si="99"/>
        <v>0</v>
      </c>
      <c r="O1602" s="17" t="s">
        <v>1972</v>
      </c>
    </row>
    <row r="1603" spans="1:15" x14ac:dyDescent="0.35">
      <c r="A1603" s="9" t="s">
        <v>27</v>
      </c>
      <c r="B1603" s="9" t="s">
        <v>1971</v>
      </c>
      <c r="C1603" s="9" t="s">
        <v>1391</v>
      </c>
      <c r="D1603" s="9" t="s">
        <v>1795</v>
      </c>
      <c r="E1603" s="8" t="s">
        <v>1793</v>
      </c>
      <c r="F1603" s="10" t="s">
        <v>2017</v>
      </c>
      <c r="G1603" s="10" t="s">
        <v>26</v>
      </c>
      <c r="H1603" s="10" t="s">
        <v>25</v>
      </c>
      <c r="I1603" s="10" t="s">
        <v>26</v>
      </c>
      <c r="J1603" s="11">
        <f t="shared" si="96"/>
        <v>4047000</v>
      </c>
      <c r="K1603" s="11">
        <f t="shared" si="96"/>
        <v>0</v>
      </c>
      <c r="L1603" s="27">
        <f t="shared" si="97"/>
        <v>4047000</v>
      </c>
      <c r="M1603" s="12">
        <f t="shared" si="98"/>
        <v>1</v>
      </c>
      <c r="N1603" s="12">
        <f t="shared" si="99"/>
        <v>0</v>
      </c>
      <c r="O1603" s="17" t="s">
        <v>1972</v>
      </c>
    </row>
    <row r="1604" spans="1:15" x14ac:dyDescent="0.35">
      <c r="A1604" s="9" t="s">
        <v>27</v>
      </c>
      <c r="B1604" s="9" t="s">
        <v>1971</v>
      </c>
      <c r="C1604" s="9" t="s">
        <v>1600</v>
      </c>
      <c r="D1604" s="9"/>
      <c r="E1604" s="8" t="s">
        <v>1601</v>
      </c>
      <c r="F1604" s="10" t="s">
        <v>2018</v>
      </c>
      <c r="G1604" s="10" t="s">
        <v>2019</v>
      </c>
      <c r="H1604" s="10" t="s">
        <v>25</v>
      </c>
      <c r="I1604" s="10" t="s">
        <v>26</v>
      </c>
      <c r="J1604" s="11">
        <f t="shared" si="96"/>
        <v>1480000</v>
      </c>
      <c r="K1604" s="11">
        <f t="shared" si="96"/>
        <v>1480000</v>
      </c>
      <c r="L1604" s="27">
        <f t="shared" si="97"/>
        <v>0</v>
      </c>
      <c r="M1604" s="12">
        <f t="shared" si="98"/>
        <v>0</v>
      </c>
      <c r="N1604" s="12">
        <f t="shared" si="99"/>
        <v>1</v>
      </c>
      <c r="O1604" s="17" t="s">
        <v>1972</v>
      </c>
    </row>
    <row r="1605" spans="1:15" ht="31" x14ac:dyDescent="0.35">
      <c r="A1605" s="9" t="s">
        <v>27</v>
      </c>
      <c r="B1605" s="9" t="s">
        <v>1971</v>
      </c>
      <c r="C1605" s="9" t="s">
        <v>1647</v>
      </c>
      <c r="D1605" s="9"/>
      <c r="E1605" s="8" t="s">
        <v>1648</v>
      </c>
      <c r="F1605" s="10" t="s">
        <v>2018</v>
      </c>
      <c r="G1605" s="10" t="s">
        <v>2019</v>
      </c>
      <c r="H1605" s="10" t="s">
        <v>25</v>
      </c>
      <c r="I1605" s="10" t="s">
        <v>26</v>
      </c>
      <c r="J1605" s="11">
        <f t="shared" si="96"/>
        <v>1480000</v>
      </c>
      <c r="K1605" s="11">
        <f t="shared" si="96"/>
        <v>1480000</v>
      </c>
      <c r="L1605" s="27">
        <f t="shared" si="97"/>
        <v>0</v>
      </c>
      <c r="M1605" s="12">
        <f t="shared" si="98"/>
        <v>0</v>
      </c>
      <c r="N1605" s="12">
        <f t="shared" si="99"/>
        <v>1</v>
      </c>
      <c r="O1605" s="17" t="s">
        <v>1972</v>
      </c>
    </row>
    <row r="1606" spans="1:15" ht="31" x14ac:dyDescent="0.35">
      <c r="A1606" s="9" t="s">
        <v>27</v>
      </c>
      <c r="B1606" s="9" t="s">
        <v>1971</v>
      </c>
      <c r="C1606" s="9" t="s">
        <v>1651</v>
      </c>
      <c r="D1606" s="9"/>
      <c r="E1606" s="8" t="s">
        <v>1652</v>
      </c>
      <c r="F1606" s="10" t="s">
        <v>2018</v>
      </c>
      <c r="G1606" s="10" t="s">
        <v>2019</v>
      </c>
      <c r="H1606" s="10" t="s">
        <v>25</v>
      </c>
      <c r="I1606" s="10" t="s">
        <v>26</v>
      </c>
      <c r="J1606" s="11">
        <f t="shared" si="96"/>
        <v>1480000</v>
      </c>
      <c r="K1606" s="11">
        <f t="shared" si="96"/>
        <v>1480000</v>
      </c>
      <c r="L1606" s="27">
        <f t="shared" si="97"/>
        <v>0</v>
      </c>
      <c r="M1606" s="12">
        <f t="shared" si="98"/>
        <v>0</v>
      </c>
      <c r="N1606" s="12">
        <f t="shared" si="99"/>
        <v>1</v>
      </c>
      <c r="O1606" s="17" t="s">
        <v>1972</v>
      </c>
    </row>
    <row r="1607" spans="1:15" x14ac:dyDescent="0.35">
      <c r="A1607" s="9" t="s">
        <v>27</v>
      </c>
      <c r="B1607" s="9" t="s">
        <v>1971</v>
      </c>
      <c r="C1607" s="9" t="s">
        <v>1651</v>
      </c>
      <c r="D1607" s="9" t="s">
        <v>49</v>
      </c>
      <c r="E1607" s="8" t="s">
        <v>50</v>
      </c>
      <c r="F1607" s="10" t="s">
        <v>2018</v>
      </c>
      <c r="G1607" s="10" t="s">
        <v>2019</v>
      </c>
      <c r="H1607" s="10" t="s">
        <v>25</v>
      </c>
      <c r="I1607" s="10" t="s">
        <v>26</v>
      </c>
      <c r="J1607" s="11">
        <f t="shared" si="96"/>
        <v>1480000</v>
      </c>
      <c r="K1607" s="11">
        <f t="shared" si="96"/>
        <v>1480000</v>
      </c>
      <c r="L1607" s="27">
        <f t="shared" si="97"/>
        <v>0</v>
      </c>
      <c r="M1607" s="12">
        <f t="shared" si="98"/>
        <v>0</v>
      </c>
      <c r="N1607" s="12">
        <f t="shared" si="99"/>
        <v>1</v>
      </c>
      <c r="O1607" s="17" t="s">
        <v>1972</v>
      </c>
    </row>
    <row r="1608" spans="1:15" x14ac:dyDescent="0.35">
      <c r="A1608" s="9" t="s">
        <v>27</v>
      </c>
      <c r="B1608" s="9" t="s">
        <v>1971</v>
      </c>
      <c r="C1608" s="9" t="s">
        <v>1651</v>
      </c>
      <c r="D1608" s="9" t="s">
        <v>1792</v>
      </c>
      <c r="E1608" s="8" t="s">
        <v>1793</v>
      </c>
      <c r="F1608" s="10" t="s">
        <v>2018</v>
      </c>
      <c r="G1608" s="10" t="s">
        <v>2019</v>
      </c>
      <c r="H1608" s="10" t="s">
        <v>25</v>
      </c>
      <c r="I1608" s="10" t="s">
        <v>26</v>
      </c>
      <c r="J1608" s="11">
        <f t="shared" si="96"/>
        <v>1480000</v>
      </c>
      <c r="K1608" s="11">
        <f t="shared" si="96"/>
        <v>1480000</v>
      </c>
      <c r="L1608" s="27">
        <f t="shared" si="97"/>
        <v>0</v>
      </c>
      <c r="M1608" s="12">
        <f t="shared" si="98"/>
        <v>0</v>
      </c>
      <c r="N1608" s="12">
        <f t="shared" si="99"/>
        <v>1</v>
      </c>
      <c r="O1608" s="17" t="s">
        <v>1972</v>
      </c>
    </row>
    <row r="1609" spans="1:15" x14ac:dyDescent="0.35">
      <c r="A1609" s="9" t="s">
        <v>27</v>
      </c>
      <c r="B1609" s="9" t="s">
        <v>1971</v>
      </c>
      <c r="C1609" s="9" t="s">
        <v>1651</v>
      </c>
      <c r="D1609" s="9" t="s">
        <v>1794</v>
      </c>
      <c r="E1609" s="8" t="s">
        <v>1793</v>
      </c>
      <c r="F1609" s="10" t="s">
        <v>2018</v>
      </c>
      <c r="G1609" s="10" t="s">
        <v>2019</v>
      </c>
      <c r="H1609" s="10" t="s">
        <v>25</v>
      </c>
      <c r="I1609" s="10" t="s">
        <v>26</v>
      </c>
      <c r="J1609" s="11">
        <f t="shared" si="96"/>
        <v>1480000</v>
      </c>
      <c r="K1609" s="11">
        <f t="shared" si="96"/>
        <v>1480000</v>
      </c>
      <c r="L1609" s="27">
        <f t="shared" si="97"/>
        <v>0</v>
      </c>
      <c r="M1609" s="12">
        <f t="shared" si="98"/>
        <v>0</v>
      </c>
      <c r="N1609" s="12">
        <f t="shared" si="99"/>
        <v>1</v>
      </c>
      <c r="O1609" s="17" t="s">
        <v>1972</v>
      </c>
    </row>
    <row r="1610" spans="1:15" x14ac:dyDescent="0.35">
      <c r="A1610" s="9" t="s">
        <v>27</v>
      </c>
      <c r="B1610" s="9" t="s">
        <v>1971</v>
      </c>
      <c r="C1610" s="9" t="s">
        <v>1651</v>
      </c>
      <c r="D1610" s="9" t="s">
        <v>1795</v>
      </c>
      <c r="E1610" s="8" t="s">
        <v>1793</v>
      </c>
      <c r="F1610" s="10" t="s">
        <v>2018</v>
      </c>
      <c r="G1610" s="10" t="s">
        <v>2019</v>
      </c>
      <c r="H1610" s="10" t="s">
        <v>25</v>
      </c>
      <c r="I1610" s="10" t="s">
        <v>26</v>
      </c>
      <c r="J1610" s="11">
        <f t="shared" ref="J1610:K1673" si="100">F1610+H1610</f>
        <v>1480000</v>
      </c>
      <c r="K1610" s="11">
        <f t="shared" si="100"/>
        <v>1480000</v>
      </c>
      <c r="L1610" s="27">
        <f t="shared" si="97"/>
        <v>0</v>
      </c>
      <c r="M1610" s="12">
        <f t="shared" si="98"/>
        <v>0</v>
      </c>
      <c r="N1610" s="12">
        <f t="shared" si="99"/>
        <v>1</v>
      </c>
      <c r="O1610" s="17" t="s">
        <v>1972</v>
      </c>
    </row>
    <row r="1611" spans="1:15" x14ac:dyDescent="0.35">
      <c r="A1611" s="9" t="s">
        <v>27</v>
      </c>
      <c r="B1611" s="9" t="s">
        <v>2020</v>
      </c>
      <c r="C1611" s="9"/>
      <c r="D1611" s="9"/>
      <c r="E1611" s="8" t="s">
        <v>2021</v>
      </c>
      <c r="F1611" s="10" t="s">
        <v>2022</v>
      </c>
      <c r="G1611" s="10" t="s">
        <v>2023</v>
      </c>
      <c r="H1611" s="10" t="s">
        <v>2024</v>
      </c>
      <c r="I1611" s="10" t="s">
        <v>2025</v>
      </c>
      <c r="J1611" s="11">
        <f t="shared" si="100"/>
        <v>2518995249</v>
      </c>
      <c r="K1611" s="11">
        <f t="shared" si="100"/>
        <v>2231600656</v>
      </c>
      <c r="L1611" s="27">
        <f t="shared" ref="L1611:L1674" si="101">J1611-K1611</f>
        <v>287394593</v>
      </c>
      <c r="M1611" s="12">
        <f t="shared" ref="M1611:M1674" si="102">L1611/J1611</f>
        <v>0.11409096270193085</v>
      </c>
      <c r="N1611" s="12">
        <f t="shared" ref="N1611:N1674" si="103">K1611/J1611</f>
        <v>0.88590903729806914</v>
      </c>
      <c r="O1611" s="17" t="s">
        <v>2021</v>
      </c>
    </row>
    <row r="1612" spans="1:15" ht="31" x14ac:dyDescent="0.35">
      <c r="A1612" s="9" t="s">
        <v>27</v>
      </c>
      <c r="B1612" s="9" t="s">
        <v>2020</v>
      </c>
      <c r="C1612" s="9" t="s">
        <v>35</v>
      </c>
      <c r="D1612" s="9"/>
      <c r="E1612" s="8" t="s">
        <v>36</v>
      </c>
      <c r="F1612" s="10" t="s">
        <v>2026</v>
      </c>
      <c r="G1612" s="10" t="s">
        <v>2027</v>
      </c>
      <c r="H1612" s="10" t="s">
        <v>2024</v>
      </c>
      <c r="I1612" s="10" t="s">
        <v>2025</v>
      </c>
      <c r="J1612" s="11">
        <f t="shared" si="100"/>
        <v>1833462249</v>
      </c>
      <c r="K1612" s="11">
        <f t="shared" si="100"/>
        <v>1715912074</v>
      </c>
      <c r="L1612" s="27">
        <f t="shared" si="101"/>
        <v>117550175</v>
      </c>
      <c r="M1612" s="12">
        <f t="shared" si="102"/>
        <v>6.4113768944036767E-2</v>
      </c>
      <c r="N1612" s="12">
        <f t="shared" si="103"/>
        <v>0.93588623105596325</v>
      </c>
      <c r="O1612" s="17" t="s">
        <v>2021</v>
      </c>
    </row>
    <row r="1613" spans="1:15" x14ac:dyDescent="0.35">
      <c r="A1613" s="9" t="s">
        <v>27</v>
      </c>
      <c r="B1613" s="9" t="s">
        <v>2020</v>
      </c>
      <c r="C1613" s="9" t="s">
        <v>1693</v>
      </c>
      <c r="D1613" s="9"/>
      <c r="E1613" s="8" t="s">
        <v>1694</v>
      </c>
      <c r="F1613" s="10" t="s">
        <v>2026</v>
      </c>
      <c r="G1613" s="10" t="s">
        <v>2027</v>
      </c>
      <c r="H1613" s="10" t="s">
        <v>2024</v>
      </c>
      <c r="I1613" s="10" t="s">
        <v>2025</v>
      </c>
      <c r="J1613" s="11">
        <f t="shared" si="100"/>
        <v>1833462249</v>
      </c>
      <c r="K1613" s="11">
        <f t="shared" si="100"/>
        <v>1715912074</v>
      </c>
      <c r="L1613" s="27">
        <f t="shared" si="101"/>
        <v>117550175</v>
      </c>
      <c r="M1613" s="12">
        <f t="shared" si="102"/>
        <v>6.4113768944036767E-2</v>
      </c>
      <c r="N1613" s="12">
        <f t="shared" si="103"/>
        <v>0.93588623105596325</v>
      </c>
      <c r="O1613" s="17" t="s">
        <v>2021</v>
      </c>
    </row>
    <row r="1614" spans="1:15" x14ac:dyDescent="0.35">
      <c r="A1614" s="9" t="s">
        <v>27</v>
      </c>
      <c r="B1614" s="9" t="s">
        <v>2020</v>
      </c>
      <c r="C1614" s="9" t="s">
        <v>1697</v>
      </c>
      <c r="D1614" s="9"/>
      <c r="E1614" s="8" t="s">
        <v>1698</v>
      </c>
      <c r="F1614" s="10" t="s">
        <v>2026</v>
      </c>
      <c r="G1614" s="10" t="s">
        <v>2027</v>
      </c>
      <c r="H1614" s="10" t="s">
        <v>2024</v>
      </c>
      <c r="I1614" s="10" t="s">
        <v>2025</v>
      </c>
      <c r="J1614" s="11">
        <f t="shared" si="100"/>
        <v>1833462249</v>
      </c>
      <c r="K1614" s="11">
        <f t="shared" si="100"/>
        <v>1715912074</v>
      </c>
      <c r="L1614" s="27">
        <f t="shared" si="101"/>
        <v>117550175</v>
      </c>
      <c r="M1614" s="12">
        <f t="shared" si="102"/>
        <v>6.4113768944036767E-2</v>
      </c>
      <c r="N1614" s="12">
        <f t="shared" si="103"/>
        <v>0.93588623105596325</v>
      </c>
      <c r="O1614" s="17" t="s">
        <v>2021</v>
      </c>
    </row>
    <row r="1615" spans="1:15" x14ac:dyDescent="0.35">
      <c r="A1615" s="9" t="s">
        <v>27</v>
      </c>
      <c r="B1615" s="9" t="s">
        <v>2020</v>
      </c>
      <c r="C1615" s="9" t="s">
        <v>1697</v>
      </c>
      <c r="D1615" s="9" t="s">
        <v>164</v>
      </c>
      <c r="E1615" s="8" t="s">
        <v>165</v>
      </c>
      <c r="F1615" s="10" t="s">
        <v>2028</v>
      </c>
      <c r="G1615" s="10" t="s">
        <v>2029</v>
      </c>
      <c r="H1615" s="10" t="s">
        <v>25</v>
      </c>
      <c r="I1615" s="10" t="s">
        <v>26</v>
      </c>
      <c r="J1615" s="11">
        <f t="shared" si="100"/>
        <v>1003170320</v>
      </c>
      <c r="K1615" s="11">
        <f t="shared" si="100"/>
        <v>980004854</v>
      </c>
      <c r="L1615" s="27">
        <f t="shared" si="101"/>
        <v>23165466</v>
      </c>
      <c r="M1615" s="12">
        <f t="shared" si="102"/>
        <v>2.3092256158455726E-2</v>
      </c>
      <c r="N1615" s="12">
        <f t="shared" si="103"/>
        <v>0.97690774384154433</v>
      </c>
      <c r="O1615" s="17" t="s">
        <v>2021</v>
      </c>
    </row>
    <row r="1616" spans="1:15" x14ac:dyDescent="0.35">
      <c r="A1616" s="9" t="s">
        <v>27</v>
      </c>
      <c r="B1616" s="9" t="s">
        <v>2020</v>
      </c>
      <c r="C1616" s="9" t="s">
        <v>1697</v>
      </c>
      <c r="D1616" s="9" t="s">
        <v>1701</v>
      </c>
      <c r="E1616" s="8" t="s">
        <v>1702</v>
      </c>
      <c r="F1616" s="10" t="s">
        <v>2028</v>
      </c>
      <c r="G1616" s="10" t="s">
        <v>2029</v>
      </c>
      <c r="H1616" s="10" t="s">
        <v>25</v>
      </c>
      <c r="I1616" s="10" t="s">
        <v>26</v>
      </c>
      <c r="J1616" s="11">
        <f t="shared" si="100"/>
        <v>1003170320</v>
      </c>
      <c r="K1616" s="11">
        <f t="shared" si="100"/>
        <v>980004854</v>
      </c>
      <c r="L1616" s="27">
        <f t="shared" si="101"/>
        <v>23165466</v>
      </c>
      <c r="M1616" s="12">
        <f t="shared" si="102"/>
        <v>2.3092256158455726E-2</v>
      </c>
      <c r="N1616" s="12">
        <f t="shared" si="103"/>
        <v>0.97690774384154433</v>
      </c>
      <c r="O1616" s="17" t="s">
        <v>2021</v>
      </c>
    </row>
    <row r="1617" spans="1:15" x14ac:dyDescent="0.35">
      <c r="A1617" s="9" t="s">
        <v>27</v>
      </c>
      <c r="B1617" s="9" t="s">
        <v>2020</v>
      </c>
      <c r="C1617" s="9" t="s">
        <v>1697</v>
      </c>
      <c r="D1617" s="9" t="s">
        <v>1703</v>
      </c>
      <c r="E1617" s="8" t="s">
        <v>1702</v>
      </c>
      <c r="F1617" s="10" t="s">
        <v>2028</v>
      </c>
      <c r="G1617" s="10" t="s">
        <v>2029</v>
      </c>
      <c r="H1617" s="10" t="s">
        <v>25</v>
      </c>
      <c r="I1617" s="10" t="s">
        <v>26</v>
      </c>
      <c r="J1617" s="11">
        <f t="shared" si="100"/>
        <v>1003170320</v>
      </c>
      <c r="K1617" s="11">
        <f t="shared" si="100"/>
        <v>980004854</v>
      </c>
      <c r="L1617" s="27">
        <f t="shared" si="101"/>
        <v>23165466</v>
      </c>
      <c r="M1617" s="12">
        <f t="shared" si="102"/>
        <v>2.3092256158455726E-2</v>
      </c>
      <c r="N1617" s="12">
        <f t="shared" si="103"/>
        <v>0.97690774384154433</v>
      </c>
      <c r="O1617" s="17" t="s">
        <v>2021</v>
      </c>
    </row>
    <row r="1618" spans="1:15" x14ac:dyDescent="0.35">
      <c r="A1618" s="9" t="s">
        <v>27</v>
      </c>
      <c r="B1618" s="9" t="s">
        <v>2020</v>
      </c>
      <c r="C1618" s="9" t="s">
        <v>1697</v>
      </c>
      <c r="D1618" s="9" t="s">
        <v>1704</v>
      </c>
      <c r="E1618" s="8" t="s">
        <v>1702</v>
      </c>
      <c r="F1618" s="10" t="s">
        <v>2028</v>
      </c>
      <c r="G1618" s="10" t="s">
        <v>2029</v>
      </c>
      <c r="H1618" s="10" t="s">
        <v>25</v>
      </c>
      <c r="I1618" s="10" t="s">
        <v>26</v>
      </c>
      <c r="J1618" s="11">
        <f t="shared" si="100"/>
        <v>1003170320</v>
      </c>
      <c r="K1618" s="11">
        <f t="shared" si="100"/>
        <v>980004854</v>
      </c>
      <c r="L1618" s="27">
        <f t="shared" si="101"/>
        <v>23165466</v>
      </c>
      <c r="M1618" s="12">
        <f t="shared" si="102"/>
        <v>2.3092256158455726E-2</v>
      </c>
      <c r="N1618" s="12">
        <f t="shared" si="103"/>
        <v>0.97690774384154433</v>
      </c>
      <c r="O1618" s="17" t="s">
        <v>2021</v>
      </c>
    </row>
    <row r="1619" spans="1:15" x14ac:dyDescent="0.35">
      <c r="A1619" s="9" t="s">
        <v>27</v>
      </c>
      <c r="B1619" s="9" t="s">
        <v>2020</v>
      </c>
      <c r="C1619" s="9" t="s">
        <v>1697</v>
      </c>
      <c r="D1619" s="9" t="s">
        <v>49</v>
      </c>
      <c r="E1619" s="8" t="s">
        <v>50</v>
      </c>
      <c r="F1619" s="10" t="s">
        <v>2030</v>
      </c>
      <c r="G1619" s="10" t="s">
        <v>2031</v>
      </c>
      <c r="H1619" s="10" t="s">
        <v>25</v>
      </c>
      <c r="I1619" s="10" t="s">
        <v>26</v>
      </c>
      <c r="J1619" s="11">
        <f t="shared" si="100"/>
        <v>710291929</v>
      </c>
      <c r="K1619" s="11">
        <f t="shared" si="100"/>
        <v>648376020</v>
      </c>
      <c r="L1619" s="27">
        <f t="shared" si="101"/>
        <v>61915909</v>
      </c>
      <c r="M1619" s="12">
        <f t="shared" si="102"/>
        <v>8.7169664291652113E-2</v>
      </c>
      <c r="N1619" s="12">
        <f t="shared" si="103"/>
        <v>0.91283033570834793</v>
      </c>
      <c r="O1619" s="17" t="s">
        <v>2021</v>
      </c>
    </row>
    <row r="1620" spans="1:15" x14ac:dyDescent="0.35">
      <c r="A1620" s="9" t="s">
        <v>27</v>
      </c>
      <c r="B1620" s="9" t="s">
        <v>2020</v>
      </c>
      <c r="C1620" s="9" t="s">
        <v>1697</v>
      </c>
      <c r="D1620" s="9" t="s">
        <v>1707</v>
      </c>
      <c r="E1620" s="8" t="s">
        <v>1708</v>
      </c>
      <c r="F1620" s="10" t="s">
        <v>2030</v>
      </c>
      <c r="G1620" s="10" t="s">
        <v>2031</v>
      </c>
      <c r="H1620" s="10" t="s">
        <v>25</v>
      </c>
      <c r="I1620" s="10" t="s">
        <v>26</v>
      </c>
      <c r="J1620" s="11">
        <f t="shared" si="100"/>
        <v>710291929</v>
      </c>
      <c r="K1620" s="11">
        <f t="shared" si="100"/>
        <v>648376020</v>
      </c>
      <c r="L1620" s="27">
        <f t="shared" si="101"/>
        <v>61915909</v>
      </c>
      <c r="M1620" s="12">
        <f t="shared" si="102"/>
        <v>8.7169664291652113E-2</v>
      </c>
      <c r="N1620" s="12">
        <f t="shared" si="103"/>
        <v>0.91283033570834793</v>
      </c>
      <c r="O1620" s="17" t="s">
        <v>2021</v>
      </c>
    </row>
    <row r="1621" spans="1:15" x14ac:dyDescent="0.35">
      <c r="A1621" s="9" t="s">
        <v>27</v>
      </c>
      <c r="B1621" s="9" t="s">
        <v>2020</v>
      </c>
      <c r="C1621" s="9" t="s">
        <v>1697</v>
      </c>
      <c r="D1621" s="9" t="s">
        <v>1709</v>
      </c>
      <c r="E1621" s="8" t="s">
        <v>1708</v>
      </c>
      <c r="F1621" s="10" t="s">
        <v>2030</v>
      </c>
      <c r="G1621" s="10" t="s">
        <v>2031</v>
      </c>
      <c r="H1621" s="10" t="s">
        <v>25</v>
      </c>
      <c r="I1621" s="10" t="s">
        <v>26</v>
      </c>
      <c r="J1621" s="11">
        <f t="shared" si="100"/>
        <v>710291929</v>
      </c>
      <c r="K1621" s="11">
        <f t="shared" si="100"/>
        <v>648376020</v>
      </c>
      <c r="L1621" s="27">
        <f t="shared" si="101"/>
        <v>61915909</v>
      </c>
      <c r="M1621" s="12">
        <f t="shared" si="102"/>
        <v>8.7169664291652113E-2</v>
      </c>
      <c r="N1621" s="12">
        <f t="shared" si="103"/>
        <v>0.91283033570834793</v>
      </c>
      <c r="O1621" s="17" t="s">
        <v>2021</v>
      </c>
    </row>
    <row r="1622" spans="1:15" x14ac:dyDescent="0.35">
      <c r="A1622" s="9" t="s">
        <v>27</v>
      </c>
      <c r="B1622" s="9" t="s">
        <v>2020</v>
      </c>
      <c r="C1622" s="9" t="s">
        <v>1697</v>
      </c>
      <c r="D1622" s="9" t="s">
        <v>1710</v>
      </c>
      <c r="E1622" s="8" t="s">
        <v>1708</v>
      </c>
      <c r="F1622" s="10" t="s">
        <v>2030</v>
      </c>
      <c r="G1622" s="10" t="s">
        <v>2031</v>
      </c>
      <c r="H1622" s="10" t="s">
        <v>25</v>
      </c>
      <c r="I1622" s="10" t="s">
        <v>26</v>
      </c>
      <c r="J1622" s="11">
        <f t="shared" si="100"/>
        <v>710291929</v>
      </c>
      <c r="K1622" s="11">
        <f t="shared" si="100"/>
        <v>648376020</v>
      </c>
      <c r="L1622" s="27">
        <f t="shared" si="101"/>
        <v>61915909</v>
      </c>
      <c r="M1622" s="12">
        <f t="shared" si="102"/>
        <v>8.7169664291652113E-2</v>
      </c>
      <c r="N1622" s="12">
        <f t="shared" si="103"/>
        <v>0.91283033570834793</v>
      </c>
      <c r="O1622" s="17" t="s">
        <v>2021</v>
      </c>
    </row>
    <row r="1623" spans="1:15" x14ac:dyDescent="0.35">
      <c r="A1623" s="9" t="s">
        <v>27</v>
      </c>
      <c r="B1623" s="9" t="s">
        <v>2020</v>
      </c>
      <c r="C1623" s="9" t="s">
        <v>1697</v>
      </c>
      <c r="D1623" s="9" t="s">
        <v>370</v>
      </c>
      <c r="E1623" s="8" t="s">
        <v>371</v>
      </c>
      <c r="F1623" s="10" t="s">
        <v>25</v>
      </c>
      <c r="G1623" s="10" t="s">
        <v>26</v>
      </c>
      <c r="H1623" s="10" t="s">
        <v>2024</v>
      </c>
      <c r="I1623" s="10" t="s">
        <v>2025</v>
      </c>
      <c r="J1623" s="11">
        <f t="shared" si="100"/>
        <v>120000000</v>
      </c>
      <c r="K1623" s="11">
        <f t="shared" si="100"/>
        <v>87531200</v>
      </c>
      <c r="L1623" s="27">
        <f t="shared" si="101"/>
        <v>32468800</v>
      </c>
      <c r="M1623" s="12">
        <f t="shared" si="102"/>
        <v>0.27057333333333333</v>
      </c>
      <c r="N1623" s="12">
        <f t="shared" si="103"/>
        <v>0.72942666666666667</v>
      </c>
      <c r="O1623" s="17" t="s">
        <v>2021</v>
      </c>
    </row>
    <row r="1624" spans="1:15" x14ac:dyDescent="0.35">
      <c r="A1624" s="9" t="s">
        <v>27</v>
      </c>
      <c r="B1624" s="9" t="s">
        <v>2020</v>
      </c>
      <c r="C1624" s="9" t="s">
        <v>1697</v>
      </c>
      <c r="D1624" s="9" t="s">
        <v>1713</v>
      </c>
      <c r="E1624" s="8" t="s">
        <v>1714</v>
      </c>
      <c r="F1624" s="10" t="s">
        <v>25</v>
      </c>
      <c r="G1624" s="10" t="s">
        <v>26</v>
      </c>
      <c r="H1624" s="10" t="s">
        <v>2024</v>
      </c>
      <c r="I1624" s="10" t="s">
        <v>2025</v>
      </c>
      <c r="J1624" s="11">
        <f t="shared" si="100"/>
        <v>120000000</v>
      </c>
      <c r="K1624" s="11">
        <f t="shared" si="100"/>
        <v>87531200</v>
      </c>
      <c r="L1624" s="27">
        <f t="shared" si="101"/>
        <v>32468800</v>
      </c>
      <c r="M1624" s="12">
        <f t="shared" si="102"/>
        <v>0.27057333333333333</v>
      </c>
      <c r="N1624" s="12">
        <f t="shared" si="103"/>
        <v>0.72942666666666667</v>
      </c>
      <c r="O1624" s="17" t="s">
        <v>2021</v>
      </c>
    </row>
    <row r="1625" spans="1:15" x14ac:dyDescent="0.35">
      <c r="A1625" s="9" t="s">
        <v>27</v>
      </c>
      <c r="B1625" s="9" t="s">
        <v>2020</v>
      </c>
      <c r="C1625" s="9" t="s">
        <v>1697</v>
      </c>
      <c r="D1625" s="9" t="s">
        <v>1715</v>
      </c>
      <c r="E1625" s="8" t="s">
        <v>1714</v>
      </c>
      <c r="F1625" s="10" t="s">
        <v>25</v>
      </c>
      <c r="G1625" s="10" t="s">
        <v>26</v>
      </c>
      <c r="H1625" s="10" t="s">
        <v>2024</v>
      </c>
      <c r="I1625" s="10" t="s">
        <v>2025</v>
      </c>
      <c r="J1625" s="11">
        <f t="shared" si="100"/>
        <v>120000000</v>
      </c>
      <c r="K1625" s="11">
        <f t="shared" si="100"/>
        <v>87531200</v>
      </c>
      <c r="L1625" s="27">
        <f t="shared" si="101"/>
        <v>32468800</v>
      </c>
      <c r="M1625" s="12">
        <f t="shared" si="102"/>
        <v>0.27057333333333333</v>
      </c>
      <c r="N1625" s="12">
        <f t="shared" si="103"/>
        <v>0.72942666666666667</v>
      </c>
      <c r="O1625" s="17" t="s">
        <v>2021</v>
      </c>
    </row>
    <row r="1626" spans="1:15" x14ac:dyDescent="0.35">
      <c r="A1626" s="9" t="s">
        <v>27</v>
      </c>
      <c r="B1626" s="9" t="s">
        <v>2020</v>
      </c>
      <c r="C1626" s="9" t="s">
        <v>1697</v>
      </c>
      <c r="D1626" s="9" t="s">
        <v>1716</v>
      </c>
      <c r="E1626" s="8" t="s">
        <v>1714</v>
      </c>
      <c r="F1626" s="10" t="s">
        <v>25</v>
      </c>
      <c r="G1626" s="10" t="s">
        <v>26</v>
      </c>
      <c r="H1626" s="10" t="s">
        <v>2024</v>
      </c>
      <c r="I1626" s="10" t="s">
        <v>2025</v>
      </c>
      <c r="J1626" s="11">
        <f t="shared" si="100"/>
        <v>120000000</v>
      </c>
      <c r="K1626" s="11">
        <f t="shared" si="100"/>
        <v>87531200</v>
      </c>
      <c r="L1626" s="27">
        <f t="shared" si="101"/>
        <v>32468800</v>
      </c>
      <c r="M1626" s="12">
        <f t="shared" si="102"/>
        <v>0.27057333333333333</v>
      </c>
      <c r="N1626" s="12">
        <f t="shared" si="103"/>
        <v>0.72942666666666667</v>
      </c>
      <c r="O1626" s="17" t="s">
        <v>2021</v>
      </c>
    </row>
    <row r="1627" spans="1:15" ht="31" x14ac:dyDescent="0.35">
      <c r="A1627" s="9" t="s">
        <v>27</v>
      </c>
      <c r="B1627" s="9" t="s">
        <v>2020</v>
      </c>
      <c r="C1627" s="9" t="s">
        <v>492</v>
      </c>
      <c r="D1627" s="9"/>
      <c r="E1627" s="8" t="s">
        <v>493</v>
      </c>
      <c r="F1627" s="10" t="s">
        <v>2032</v>
      </c>
      <c r="G1627" s="10" t="s">
        <v>2033</v>
      </c>
      <c r="H1627" s="10" t="s">
        <v>25</v>
      </c>
      <c r="I1627" s="10" t="s">
        <v>26</v>
      </c>
      <c r="J1627" s="11">
        <f t="shared" si="100"/>
        <v>683173000</v>
      </c>
      <c r="K1627" s="11">
        <f t="shared" si="100"/>
        <v>513328582</v>
      </c>
      <c r="L1627" s="27">
        <f t="shared" si="101"/>
        <v>169844418</v>
      </c>
      <c r="M1627" s="12">
        <f t="shared" si="102"/>
        <v>0.24861113949175392</v>
      </c>
      <c r="N1627" s="12">
        <f t="shared" si="103"/>
        <v>0.75138886050824605</v>
      </c>
      <c r="O1627" s="17" t="s">
        <v>2021</v>
      </c>
    </row>
    <row r="1628" spans="1:15" ht="31" x14ac:dyDescent="0.35">
      <c r="A1628" s="9" t="s">
        <v>27</v>
      </c>
      <c r="B1628" s="9" t="s">
        <v>2020</v>
      </c>
      <c r="C1628" s="9" t="s">
        <v>720</v>
      </c>
      <c r="D1628" s="9"/>
      <c r="E1628" s="8" t="s">
        <v>721</v>
      </c>
      <c r="F1628" s="10" t="s">
        <v>2034</v>
      </c>
      <c r="G1628" s="10" t="s">
        <v>2033</v>
      </c>
      <c r="H1628" s="10" t="s">
        <v>25</v>
      </c>
      <c r="I1628" s="10" t="s">
        <v>26</v>
      </c>
      <c r="J1628" s="11">
        <f t="shared" si="100"/>
        <v>649903000</v>
      </c>
      <c r="K1628" s="11">
        <f t="shared" si="100"/>
        <v>513328582</v>
      </c>
      <c r="L1628" s="27">
        <f t="shared" si="101"/>
        <v>136574418</v>
      </c>
      <c r="M1628" s="12">
        <f t="shared" si="102"/>
        <v>0.21014584945753442</v>
      </c>
      <c r="N1628" s="12">
        <f t="shared" si="103"/>
        <v>0.78985415054246555</v>
      </c>
      <c r="O1628" s="17" t="s">
        <v>2021</v>
      </c>
    </row>
    <row r="1629" spans="1:15" x14ac:dyDescent="0.35">
      <c r="A1629" s="9" t="s">
        <v>27</v>
      </c>
      <c r="B1629" s="9" t="s">
        <v>2020</v>
      </c>
      <c r="C1629" s="9" t="s">
        <v>1788</v>
      </c>
      <c r="D1629" s="9"/>
      <c r="E1629" s="8" t="s">
        <v>1789</v>
      </c>
      <c r="F1629" s="10" t="s">
        <v>2035</v>
      </c>
      <c r="G1629" s="10" t="s">
        <v>2036</v>
      </c>
      <c r="H1629" s="10" t="s">
        <v>25</v>
      </c>
      <c r="I1629" s="10" t="s">
        <v>26</v>
      </c>
      <c r="J1629" s="11">
        <f t="shared" si="100"/>
        <v>37200000</v>
      </c>
      <c r="K1629" s="11">
        <f t="shared" si="100"/>
        <v>37200000</v>
      </c>
      <c r="L1629" s="27">
        <f t="shared" si="101"/>
        <v>0</v>
      </c>
      <c r="M1629" s="12">
        <f t="shared" si="102"/>
        <v>0</v>
      </c>
      <c r="N1629" s="12">
        <f t="shared" si="103"/>
        <v>1</v>
      </c>
      <c r="O1629" s="17" t="s">
        <v>2021</v>
      </c>
    </row>
    <row r="1630" spans="1:15" x14ac:dyDescent="0.35">
      <c r="A1630" s="9" t="s">
        <v>27</v>
      </c>
      <c r="B1630" s="9" t="s">
        <v>2020</v>
      </c>
      <c r="C1630" s="9" t="s">
        <v>1788</v>
      </c>
      <c r="D1630" s="9" t="s">
        <v>49</v>
      </c>
      <c r="E1630" s="8" t="s">
        <v>50</v>
      </c>
      <c r="F1630" s="10" t="s">
        <v>2035</v>
      </c>
      <c r="G1630" s="10" t="s">
        <v>2036</v>
      </c>
      <c r="H1630" s="10" t="s">
        <v>25</v>
      </c>
      <c r="I1630" s="10" t="s">
        <v>26</v>
      </c>
      <c r="J1630" s="11">
        <f t="shared" si="100"/>
        <v>37200000</v>
      </c>
      <c r="K1630" s="11">
        <f t="shared" si="100"/>
        <v>37200000</v>
      </c>
      <c r="L1630" s="27">
        <f t="shared" si="101"/>
        <v>0</v>
      </c>
      <c r="M1630" s="12">
        <f t="shared" si="102"/>
        <v>0</v>
      </c>
      <c r="N1630" s="12">
        <f t="shared" si="103"/>
        <v>1</v>
      </c>
      <c r="O1630" s="17" t="s">
        <v>2021</v>
      </c>
    </row>
    <row r="1631" spans="1:15" x14ac:dyDescent="0.35">
      <c r="A1631" s="9" t="s">
        <v>27</v>
      </c>
      <c r="B1631" s="9" t="s">
        <v>2020</v>
      </c>
      <c r="C1631" s="9" t="s">
        <v>1788</v>
      </c>
      <c r="D1631" s="9" t="s">
        <v>1792</v>
      </c>
      <c r="E1631" s="8" t="s">
        <v>1793</v>
      </c>
      <c r="F1631" s="10" t="s">
        <v>2035</v>
      </c>
      <c r="G1631" s="10" t="s">
        <v>2036</v>
      </c>
      <c r="H1631" s="10" t="s">
        <v>25</v>
      </c>
      <c r="I1631" s="10" t="s">
        <v>26</v>
      </c>
      <c r="J1631" s="11">
        <f t="shared" si="100"/>
        <v>37200000</v>
      </c>
      <c r="K1631" s="11">
        <f t="shared" si="100"/>
        <v>37200000</v>
      </c>
      <c r="L1631" s="27">
        <f t="shared" si="101"/>
        <v>0</v>
      </c>
      <c r="M1631" s="12">
        <f t="shared" si="102"/>
        <v>0</v>
      </c>
      <c r="N1631" s="12">
        <f t="shared" si="103"/>
        <v>1</v>
      </c>
      <c r="O1631" s="17" t="s">
        <v>2021</v>
      </c>
    </row>
    <row r="1632" spans="1:15" x14ac:dyDescent="0.35">
      <c r="A1632" s="9" t="s">
        <v>27</v>
      </c>
      <c r="B1632" s="9" t="s">
        <v>2020</v>
      </c>
      <c r="C1632" s="9" t="s">
        <v>1788</v>
      </c>
      <c r="D1632" s="9" t="s">
        <v>1794</v>
      </c>
      <c r="E1632" s="8" t="s">
        <v>1793</v>
      </c>
      <c r="F1632" s="10" t="s">
        <v>2035</v>
      </c>
      <c r="G1632" s="10" t="s">
        <v>2036</v>
      </c>
      <c r="H1632" s="10" t="s">
        <v>25</v>
      </c>
      <c r="I1632" s="10" t="s">
        <v>26</v>
      </c>
      <c r="J1632" s="11">
        <f t="shared" si="100"/>
        <v>37200000</v>
      </c>
      <c r="K1632" s="11">
        <f t="shared" si="100"/>
        <v>37200000</v>
      </c>
      <c r="L1632" s="27">
        <f t="shared" si="101"/>
        <v>0</v>
      </c>
      <c r="M1632" s="12">
        <f t="shared" si="102"/>
        <v>0</v>
      </c>
      <c r="N1632" s="12">
        <f t="shared" si="103"/>
        <v>1</v>
      </c>
      <c r="O1632" s="17" t="s">
        <v>2021</v>
      </c>
    </row>
    <row r="1633" spans="1:15" x14ac:dyDescent="0.35">
      <c r="A1633" s="9" t="s">
        <v>27</v>
      </c>
      <c r="B1633" s="9" t="s">
        <v>2020</v>
      </c>
      <c r="C1633" s="9" t="s">
        <v>1788</v>
      </c>
      <c r="D1633" s="9" t="s">
        <v>1795</v>
      </c>
      <c r="E1633" s="8" t="s">
        <v>1793</v>
      </c>
      <c r="F1633" s="10" t="s">
        <v>2035</v>
      </c>
      <c r="G1633" s="10" t="s">
        <v>2036</v>
      </c>
      <c r="H1633" s="10" t="s">
        <v>25</v>
      </c>
      <c r="I1633" s="10" t="s">
        <v>26</v>
      </c>
      <c r="J1633" s="11">
        <f t="shared" si="100"/>
        <v>37200000</v>
      </c>
      <c r="K1633" s="11">
        <f t="shared" si="100"/>
        <v>37200000</v>
      </c>
      <c r="L1633" s="27">
        <f t="shared" si="101"/>
        <v>0</v>
      </c>
      <c r="M1633" s="12">
        <f t="shared" si="102"/>
        <v>0</v>
      </c>
      <c r="N1633" s="12">
        <f t="shared" si="103"/>
        <v>1</v>
      </c>
      <c r="O1633" s="17" t="s">
        <v>2021</v>
      </c>
    </row>
    <row r="1634" spans="1:15" x14ac:dyDescent="0.35">
      <c r="A1634" s="9" t="s">
        <v>27</v>
      </c>
      <c r="B1634" s="9" t="s">
        <v>2020</v>
      </c>
      <c r="C1634" s="9" t="s">
        <v>1796</v>
      </c>
      <c r="D1634" s="9"/>
      <c r="E1634" s="8" t="s">
        <v>1797</v>
      </c>
      <c r="F1634" s="10" t="s">
        <v>805</v>
      </c>
      <c r="G1634" s="10" t="s">
        <v>2037</v>
      </c>
      <c r="H1634" s="10" t="s">
        <v>25</v>
      </c>
      <c r="I1634" s="10" t="s">
        <v>26</v>
      </c>
      <c r="J1634" s="11">
        <f t="shared" si="100"/>
        <v>5280000</v>
      </c>
      <c r="K1634" s="11">
        <f t="shared" si="100"/>
        <v>1440000</v>
      </c>
      <c r="L1634" s="27">
        <f t="shared" si="101"/>
        <v>3840000</v>
      </c>
      <c r="M1634" s="12">
        <f t="shared" si="102"/>
        <v>0.72727272727272729</v>
      </c>
      <c r="N1634" s="12">
        <f t="shared" si="103"/>
        <v>0.27272727272727271</v>
      </c>
      <c r="O1634" s="17" t="s">
        <v>2021</v>
      </c>
    </row>
    <row r="1635" spans="1:15" x14ac:dyDescent="0.35">
      <c r="A1635" s="9" t="s">
        <v>27</v>
      </c>
      <c r="B1635" s="9" t="s">
        <v>2020</v>
      </c>
      <c r="C1635" s="9" t="s">
        <v>1796</v>
      </c>
      <c r="D1635" s="9" t="s">
        <v>49</v>
      </c>
      <c r="E1635" s="8" t="s">
        <v>50</v>
      </c>
      <c r="F1635" s="10" t="s">
        <v>805</v>
      </c>
      <c r="G1635" s="10" t="s">
        <v>2037</v>
      </c>
      <c r="H1635" s="10" t="s">
        <v>25</v>
      </c>
      <c r="I1635" s="10" t="s">
        <v>26</v>
      </c>
      <c r="J1635" s="11">
        <f t="shared" si="100"/>
        <v>5280000</v>
      </c>
      <c r="K1635" s="11">
        <f t="shared" si="100"/>
        <v>1440000</v>
      </c>
      <c r="L1635" s="27">
        <f t="shared" si="101"/>
        <v>3840000</v>
      </c>
      <c r="M1635" s="12">
        <f t="shared" si="102"/>
        <v>0.72727272727272729</v>
      </c>
      <c r="N1635" s="12">
        <f t="shared" si="103"/>
        <v>0.27272727272727271</v>
      </c>
      <c r="O1635" s="17" t="s">
        <v>2021</v>
      </c>
    </row>
    <row r="1636" spans="1:15" x14ac:dyDescent="0.35">
      <c r="A1636" s="9" t="s">
        <v>27</v>
      </c>
      <c r="B1636" s="9" t="s">
        <v>2020</v>
      </c>
      <c r="C1636" s="9" t="s">
        <v>1796</v>
      </c>
      <c r="D1636" s="9" t="s">
        <v>1792</v>
      </c>
      <c r="E1636" s="8" t="s">
        <v>1793</v>
      </c>
      <c r="F1636" s="10" t="s">
        <v>805</v>
      </c>
      <c r="G1636" s="10" t="s">
        <v>2037</v>
      </c>
      <c r="H1636" s="10" t="s">
        <v>25</v>
      </c>
      <c r="I1636" s="10" t="s">
        <v>26</v>
      </c>
      <c r="J1636" s="11">
        <f t="shared" si="100"/>
        <v>5280000</v>
      </c>
      <c r="K1636" s="11">
        <f t="shared" si="100"/>
        <v>1440000</v>
      </c>
      <c r="L1636" s="27">
        <f t="shared" si="101"/>
        <v>3840000</v>
      </c>
      <c r="M1636" s="12">
        <f t="shared" si="102"/>
        <v>0.72727272727272729</v>
      </c>
      <c r="N1636" s="12">
        <f t="shared" si="103"/>
        <v>0.27272727272727271</v>
      </c>
      <c r="O1636" s="17" t="s">
        <v>2021</v>
      </c>
    </row>
    <row r="1637" spans="1:15" x14ac:dyDescent="0.35">
      <c r="A1637" s="9" t="s">
        <v>27</v>
      </c>
      <c r="B1637" s="9" t="s">
        <v>2020</v>
      </c>
      <c r="C1637" s="9" t="s">
        <v>1796</v>
      </c>
      <c r="D1637" s="9" t="s">
        <v>1794</v>
      </c>
      <c r="E1637" s="8" t="s">
        <v>1793</v>
      </c>
      <c r="F1637" s="10" t="s">
        <v>805</v>
      </c>
      <c r="G1637" s="10" t="s">
        <v>2037</v>
      </c>
      <c r="H1637" s="10" t="s">
        <v>25</v>
      </c>
      <c r="I1637" s="10" t="s">
        <v>26</v>
      </c>
      <c r="J1637" s="11">
        <f t="shared" si="100"/>
        <v>5280000</v>
      </c>
      <c r="K1637" s="11">
        <f t="shared" si="100"/>
        <v>1440000</v>
      </c>
      <c r="L1637" s="27">
        <f t="shared" si="101"/>
        <v>3840000</v>
      </c>
      <c r="M1637" s="12">
        <f t="shared" si="102"/>
        <v>0.72727272727272729</v>
      </c>
      <c r="N1637" s="12">
        <f t="shared" si="103"/>
        <v>0.27272727272727271</v>
      </c>
      <c r="O1637" s="17" t="s">
        <v>2021</v>
      </c>
    </row>
    <row r="1638" spans="1:15" x14ac:dyDescent="0.35">
      <c r="A1638" s="9" t="s">
        <v>27</v>
      </c>
      <c r="B1638" s="9" t="s">
        <v>2020</v>
      </c>
      <c r="C1638" s="9" t="s">
        <v>1796</v>
      </c>
      <c r="D1638" s="9" t="s">
        <v>1795</v>
      </c>
      <c r="E1638" s="8" t="s">
        <v>1793</v>
      </c>
      <c r="F1638" s="10" t="s">
        <v>805</v>
      </c>
      <c r="G1638" s="10" t="s">
        <v>2037</v>
      </c>
      <c r="H1638" s="10" t="s">
        <v>25</v>
      </c>
      <c r="I1638" s="10" t="s">
        <v>26</v>
      </c>
      <c r="J1638" s="11">
        <f t="shared" si="100"/>
        <v>5280000</v>
      </c>
      <c r="K1638" s="11">
        <f t="shared" si="100"/>
        <v>1440000</v>
      </c>
      <c r="L1638" s="27">
        <f t="shared" si="101"/>
        <v>3840000</v>
      </c>
      <c r="M1638" s="12">
        <f t="shared" si="102"/>
        <v>0.72727272727272729</v>
      </c>
      <c r="N1638" s="12">
        <f t="shared" si="103"/>
        <v>0.27272727272727271</v>
      </c>
      <c r="O1638" s="17" t="s">
        <v>2021</v>
      </c>
    </row>
    <row r="1639" spans="1:15" x14ac:dyDescent="0.35">
      <c r="A1639" s="9" t="s">
        <v>27</v>
      </c>
      <c r="B1639" s="9" t="s">
        <v>2020</v>
      </c>
      <c r="C1639" s="9" t="s">
        <v>732</v>
      </c>
      <c r="D1639" s="9"/>
      <c r="E1639" s="8" t="s">
        <v>733</v>
      </c>
      <c r="F1639" s="10" t="s">
        <v>2038</v>
      </c>
      <c r="G1639" s="10" t="s">
        <v>2039</v>
      </c>
      <c r="H1639" s="10" t="s">
        <v>25</v>
      </c>
      <c r="I1639" s="10" t="s">
        <v>26</v>
      </c>
      <c r="J1639" s="11">
        <f t="shared" si="100"/>
        <v>26400000</v>
      </c>
      <c r="K1639" s="11">
        <f t="shared" si="100"/>
        <v>26400000</v>
      </c>
      <c r="L1639" s="27">
        <f t="shared" si="101"/>
        <v>0</v>
      </c>
      <c r="M1639" s="12">
        <f t="shared" si="102"/>
        <v>0</v>
      </c>
      <c r="N1639" s="12">
        <f t="shared" si="103"/>
        <v>1</v>
      </c>
      <c r="O1639" s="17" t="s">
        <v>2021</v>
      </c>
    </row>
    <row r="1640" spans="1:15" x14ac:dyDescent="0.35">
      <c r="A1640" s="9" t="s">
        <v>27</v>
      </c>
      <c r="B1640" s="9" t="s">
        <v>2020</v>
      </c>
      <c r="C1640" s="9" t="s">
        <v>732</v>
      </c>
      <c r="D1640" s="9" t="s">
        <v>49</v>
      </c>
      <c r="E1640" s="8" t="s">
        <v>50</v>
      </c>
      <c r="F1640" s="10" t="s">
        <v>2038</v>
      </c>
      <c r="G1640" s="10" t="s">
        <v>2039</v>
      </c>
      <c r="H1640" s="10" t="s">
        <v>25</v>
      </c>
      <c r="I1640" s="10" t="s">
        <v>26</v>
      </c>
      <c r="J1640" s="11">
        <f t="shared" si="100"/>
        <v>26400000</v>
      </c>
      <c r="K1640" s="11">
        <f t="shared" si="100"/>
        <v>26400000</v>
      </c>
      <c r="L1640" s="27">
        <f t="shared" si="101"/>
        <v>0</v>
      </c>
      <c r="M1640" s="12">
        <f t="shared" si="102"/>
        <v>0</v>
      </c>
      <c r="N1640" s="12">
        <f t="shared" si="103"/>
        <v>1</v>
      </c>
      <c r="O1640" s="17" t="s">
        <v>2021</v>
      </c>
    </row>
    <row r="1641" spans="1:15" x14ac:dyDescent="0.35">
      <c r="A1641" s="9" t="s">
        <v>27</v>
      </c>
      <c r="B1641" s="9" t="s">
        <v>2020</v>
      </c>
      <c r="C1641" s="9" t="s">
        <v>732</v>
      </c>
      <c r="D1641" s="9" t="s">
        <v>1792</v>
      </c>
      <c r="E1641" s="8" t="s">
        <v>1793</v>
      </c>
      <c r="F1641" s="10" t="s">
        <v>2038</v>
      </c>
      <c r="G1641" s="10" t="s">
        <v>2039</v>
      </c>
      <c r="H1641" s="10" t="s">
        <v>25</v>
      </c>
      <c r="I1641" s="10" t="s">
        <v>26</v>
      </c>
      <c r="J1641" s="11">
        <f t="shared" si="100"/>
        <v>26400000</v>
      </c>
      <c r="K1641" s="11">
        <f t="shared" si="100"/>
        <v>26400000</v>
      </c>
      <c r="L1641" s="27">
        <f t="shared" si="101"/>
        <v>0</v>
      </c>
      <c r="M1641" s="12">
        <f t="shared" si="102"/>
        <v>0</v>
      </c>
      <c r="N1641" s="12">
        <f t="shared" si="103"/>
        <v>1</v>
      </c>
      <c r="O1641" s="17" t="s">
        <v>2021</v>
      </c>
    </row>
    <row r="1642" spans="1:15" x14ac:dyDescent="0.35">
      <c r="A1642" s="9" t="s">
        <v>27</v>
      </c>
      <c r="B1642" s="9" t="s">
        <v>2020</v>
      </c>
      <c r="C1642" s="9" t="s">
        <v>732</v>
      </c>
      <c r="D1642" s="9" t="s">
        <v>1794</v>
      </c>
      <c r="E1642" s="8" t="s">
        <v>1793</v>
      </c>
      <c r="F1642" s="10" t="s">
        <v>2038</v>
      </c>
      <c r="G1642" s="10" t="s">
        <v>2039</v>
      </c>
      <c r="H1642" s="10" t="s">
        <v>25</v>
      </c>
      <c r="I1642" s="10" t="s">
        <v>26</v>
      </c>
      <c r="J1642" s="11">
        <f t="shared" si="100"/>
        <v>26400000</v>
      </c>
      <c r="K1642" s="11">
        <f t="shared" si="100"/>
        <v>26400000</v>
      </c>
      <c r="L1642" s="27">
        <f t="shared" si="101"/>
        <v>0</v>
      </c>
      <c r="M1642" s="12">
        <f t="shared" si="102"/>
        <v>0</v>
      </c>
      <c r="N1642" s="12">
        <f t="shared" si="103"/>
        <v>1</v>
      </c>
      <c r="O1642" s="17" t="s">
        <v>2021</v>
      </c>
    </row>
    <row r="1643" spans="1:15" x14ac:dyDescent="0.35">
      <c r="A1643" s="9" t="s">
        <v>27</v>
      </c>
      <c r="B1643" s="9" t="s">
        <v>2020</v>
      </c>
      <c r="C1643" s="9" t="s">
        <v>732</v>
      </c>
      <c r="D1643" s="9" t="s">
        <v>1795</v>
      </c>
      <c r="E1643" s="8" t="s">
        <v>1793</v>
      </c>
      <c r="F1643" s="10" t="s">
        <v>2038</v>
      </c>
      <c r="G1643" s="10" t="s">
        <v>2039</v>
      </c>
      <c r="H1643" s="10" t="s">
        <v>25</v>
      </c>
      <c r="I1643" s="10" t="s">
        <v>26</v>
      </c>
      <c r="J1643" s="11">
        <f t="shared" si="100"/>
        <v>26400000</v>
      </c>
      <c r="K1643" s="11">
        <f t="shared" si="100"/>
        <v>26400000</v>
      </c>
      <c r="L1643" s="27">
        <f t="shared" si="101"/>
        <v>0</v>
      </c>
      <c r="M1643" s="12">
        <f t="shared" si="102"/>
        <v>0</v>
      </c>
      <c r="N1643" s="12">
        <f t="shared" si="103"/>
        <v>1</v>
      </c>
      <c r="O1643" s="17" t="s">
        <v>2021</v>
      </c>
    </row>
    <row r="1644" spans="1:15" x14ac:dyDescent="0.35">
      <c r="A1644" s="9" t="s">
        <v>27</v>
      </c>
      <c r="B1644" s="9" t="s">
        <v>2020</v>
      </c>
      <c r="C1644" s="9" t="s">
        <v>785</v>
      </c>
      <c r="D1644" s="9"/>
      <c r="E1644" s="8" t="s">
        <v>786</v>
      </c>
      <c r="F1644" s="10" t="s">
        <v>2040</v>
      </c>
      <c r="G1644" s="10" t="s">
        <v>2041</v>
      </c>
      <c r="H1644" s="10" t="s">
        <v>25</v>
      </c>
      <c r="I1644" s="10" t="s">
        <v>26</v>
      </c>
      <c r="J1644" s="11">
        <f t="shared" si="100"/>
        <v>5200000</v>
      </c>
      <c r="K1644" s="11">
        <f t="shared" si="100"/>
        <v>5200000</v>
      </c>
      <c r="L1644" s="27">
        <f t="shared" si="101"/>
        <v>0</v>
      </c>
      <c r="M1644" s="12">
        <f t="shared" si="102"/>
        <v>0</v>
      </c>
      <c r="N1644" s="12">
        <f t="shared" si="103"/>
        <v>1</v>
      </c>
      <c r="O1644" s="17" t="s">
        <v>2021</v>
      </c>
    </row>
    <row r="1645" spans="1:15" x14ac:dyDescent="0.35">
      <c r="A1645" s="9" t="s">
        <v>27</v>
      </c>
      <c r="B1645" s="9" t="s">
        <v>2020</v>
      </c>
      <c r="C1645" s="9" t="s">
        <v>785</v>
      </c>
      <c r="D1645" s="9" t="s">
        <v>49</v>
      </c>
      <c r="E1645" s="8" t="s">
        <v>50</v>
      </c>
      <c r="F1645" s="10" t="s">
        <v>2040</v>
      </c>
      <c r="G1645" s="10" t="s">
        <v>2041</v>
      </c>
      <c r="H1645" s="10" t="s">
        <v>25</v>
      </c>
      <c r="I1645" s="10" t="s">
        <v>26</v>
      </c>
      <c r="J1645" s="11">
        <f t="shared" si="100"/>
        <v>5200000</v>
      </c>
      <c r="K1645" s="11">
        <f t="shared" si="100"/>
        <v>5200000</v>
      </c>
      <c r="L1645" s="27">
        <f t="shared" si="101"/>
        <v>0</v>
      </c>
      <c r="M1645" s="12">
        <f t="shared" si="102"/>
        <v>0</v>
      </c>
      <c r="N1645" s="12">
        <f t="shared" si="103"/>
        <v>1</v>
      </c>
      <c r="O1645" s="17" t="s">
        <v>2021</v>
      </c>
    </row>
    <row r="1646" spans="1:15" x14ac:dyDescent="0.35">
      <c r="A1646" s="9" t="s">
        <v>27</v>
      </c>
      <c r="B1646" s="9" t="s">
        <v>2020</v>
      </c>
      <c r="C1646" s="9" t="s">
        <v>785</v>
      </c>
      <c r="D1646" s="9" t="s">
        <v>1792</v>
      </c>
      <c r="E1646" s="8" t="s">
        <v>1793</v>
      </c>
      <c r="F1646" s="10" t="s">
        <v>2040</v>
      </c>
      <c r="G1646" s="10" t="s">
        <v>2041</v>
      </c>
      <c r="H1646" s="10" t="s">
        <v>25</v>
      </c>
      <c r="I1646" s="10" t="s">
        <v>26</v>
      </c>
      <c r="J1646" s="11">
        <f t="shared" si="100"/>
        <v>5200000</v>
      </c>
      <c r="K1646" s="11">
        <f t="shared" si="100"/>
        <v>5200000</v>
      </c>
      <c r="L1646" s="27">
        <f t="shared" si="101"/>
        <v>0</v>
      </c>
      <c r="M1646" s="12">
        <f t="shared" si="102"/>
        <v>0</v>
      </c>
      <c r="N1646" s="12">
        <f t="shared" si="103"/>
        <v>1</v>
      </c>
      <c r="O1646" s="17" t="s">
        <v>2021</v>
      </c>
    </row>
    <row r="1647" spans="1:15" x14ac:dyDescent="0.35">
      <c r="A1647" s="9" t="s">
        <v>27</v>
      </c>
      <c r="B1647" s="9" t="s">
        <v>2020</v>
      </c>
      <c r="C1647" s="9" t="s">
        <v>785</v>
      </c>
      <c r="D1647" s="9" t="s">
        <v>1794</v>
      </c>
      <c r="E1647" s="8" t="s">
        <v>1793</v>
      </c>
      <c r="F1647" s="10" t="s">
        <v>2040</v>
      </c>
      <c r="G1647" s="10" t="s">
        <v>2041</v>
      </c>
      <c r="H1647" s="10" t="s">
        <v>25</v>
      </c>
      <c r="I1647" s="10" t="s">
        <v>26</v>
      </c>
      <c r="J1647" s="11">
        <f t="shared" si="100"/>
        <v>5200000</v>
      </c>
      <c r="K1647" s="11">
        <f t="shared" si="100"/>
        <v>5200000</v>
      </c>
      <c r="L1647" s="27">
        <f t="shared" si="101"/>
        <v>0</v>
      </c>
      <c r="M1647" s="12">
        <f t="shared" si="102"/>
        <v>0</v>
      </c>
      <c r="N1647" s="12">
        <f t="shared" si="103"/>
        <v>1</v>
      </c>
      <c r="O1647" s="17" t="s">
        <v>2021</v>
      </c>
    </row>
    <row r="1648" spans="1:15" x14ac:dyDescent="0.35">
      <c r="A1648" s="9" t="s">
        <v>27</v>
      </c>
      <c r="B1648" s="9" t="s">
        <v>2020</v>
      </c>
      <c r="C1648" s="9" t="s">
        <v>785</v>
      </c>
      <c r="D1648" s="9" t="s">
        <v>1795</v>
      </c>
      <c r="E1648" s="8" t="s">
        <v>1793</v>
      </c>
      <c r="F1648" s="10" t="s">
        <v>2040</v>
      </c>
      <c r="G1648" s="10" t="s">
        <v>2041</v>
      </c>
      <c r="H1648" s="10" t="s">
        <v>25</v>
      </c>
      <c r="I1648" s="10" t="s">
        <v>26</v>
      </c>
      <c r="J1648" s="11">
        <f t="shared" si="100"/>
        <v>5200000</v>
      </c>
      <c r="K1648" s="11">
        <f t="shared" si="100"/>
        <v>5200000</v>
      </c>
      <c r="L1648" s="27">
        <f t="shared" si="101"/>
        <v>0</v>
      </c>
      <c r="M1648" s="12">
        <f t="shared" si="102"/>
        <v>0</v>
      </c>
      <c r="N1648" s="12">
        <f t="shared" si="103"/>
        <v>1</v>
      </c>
      <c r="O1648" s="17" t="s">
        <v>2021</v>
      </c>
    </row>
    <row r="1649" spans="1:15" x14ac:dyDescent="0.35">
      <c r="A1649" s="9" t="s">
        <v>27</v>
      </c>
      <c r="B1649" s="9" t="s">
        <v>2020</v>
      </c>
      <c r="C1649" s="9" t="s">
        <v>793</v>
      </c>
      <c r="D1649" s="9"/>
      <c r="E1649" s="8" t="s">
        <v>794</v>
      </c>
      <c r="F1649" s="10" t="s">
        <v>1823</v>
      </c>
      <c r="G1649" s="10" t="s">
        <v>1478</v>
      </c>
      <c r="H1649" s="10" t="s">
        <v>25</v>
      </c>
      <c r="I1649" s="10" t="s">
        <v>26</v>
      </c>
      <c r="J1649" s="11">
        <f t="shared" si="100"/>
        <v>320000</v>
      </c>
      <c r="K1649" s="11">
        <f t="shared" si="100"/>
        <v>320000</v>
      </c>
      <c r="L1649" s="27">
        <f t="shared" si="101"/>
        <v>0</v>
      </c>
      <c r="M1649" s="12">
        <f t="shared" si="102"/>
        <v>0</v>
      </c>
      <c r="N1649" s="12">
        <f t="shared" si="103"/>
        <v>1</v>
      </c>
      <c r="O1649" s="17" t="s">
        <v>2021</v>
      </c>
    </row>
    <row r="1650" spans="1:15" x14ac:dyDescent="0.35">
      <c r="A1650" s="9" t="s">
        <v>27</v>
      </c>
      <c r="B1650" s="9" t="s">
        <v>2020</v>
      </c>
      <c r="C1650" s="9" t="s">
        <v>793</v>
      </c>
      <c r="D1650" s="9" t="s">
        <v>49</v>
      </c>
      <c r="E1650" s="8" t="s">
        <v>50</v>
      </c>
      <c r="F1650" s="10" t="s">
        <v>1823</v>
      </c>
      <c r="G1650" s="10" t="s">
        <v>1478</v>
      </c>
      <c r="H1650" s="10" t="s">
        <v>25</v>
      </c>
      <c r="I1650" s="10" t="s">
        <v>26</v>
      </c>
      <c r="J1650" s="11">
        <f t="shared" si="100"/>
        <v>320000</v>
      </c>
      <c r="K1650" s="11">
        <f t="shared" si="100"/>
        <v>320000</v>
      </c>
      <c r="L1650" s="27">
        <f t="shared" si="101"/>
        <v>0</v>
      </c>
      <c r="M1650" s="12">
        <f t="shared" si="102"/>
        <v>0</v>
      </c>
      <c r="N1650" s="12">
        <f t="shared" si="103"/>
        <v>1</v>
      </c>
      <c r="O1650" s="17" t="s">
        <v>2021</v>
      </c>
    </row>
    <row r="1651" spans="1:15" x14ac:dyDescent="0.35">
      <c r="A1651" s="9" t="s">
        <v>27</v>
      </c>
      <c r="B1651" s="9" t="s">
        <v>2020</v>
      </c>
      <c r="C1651" s="9" t="s">
        <v>793</v>
      </c>
      <c r="D1651" s="9" t="s">
        <v>1792</v>
      </c>
      <c r="E1651" s="8" t="s">
        <v>1793</v>
      </c>
      <c r="F1651" s="10" t="s">
        <v>1823</v>
      </c>
      <c r="G1651" s="10" t="s">
        <v>1478</v>
      </c>
      <c r="H1651" s="10" t="s">
        <v>25</v>
      </c>
      <c r="I1651" s="10" t="s">
        <v>26</v>
      </c>
      <c r="J1651" s="11">
        <f t="shared" si="100"/>
        <v>320000</v>
      </c>
      <c r="K1651" s="11">
        <f t="shared" si="100"/>
        <v>320000</v>
      </c>
      <c r="L1651" s="27">
        <f t="shared" si="101"/>
        <v>0</v>
      </c>
      <c r="M1651" s="12">
        <f t="shared" si="102"/>
        <v>0</v>
      </c>
      <c r="N1651" s="12">
        <f t="shared" si="103"/>
        <v>1</v>
      </c>
      <c r="O1651" s="17" t="s">
        <v>2021</v>
      </c>
    </row>
    <row r="1652" spans="1:15" x14ac:dyDescent="0.35">
      <c r="A1652" s="9" t="s">
        <v>27</v>
      </c>
      <c r="B1652" s="9" t="s">
        <v>2020</v>
      </c>
      <c r="C1652" s="9" t="s">
        <v>793</v>
      </c>
      <c r="D1652" s="9" t="s">
        <v>1794</v>
      </c>
      <c r="E1652" s="8" t="s">
        <v>1793</v>
      </c>
      <c r="F1652" s="10" t="s">
        <v>1823</v>
      </c>
      <c r="G1652" s="10" t="s">
        <v>1478</v>
      </c>
      <c r="H1652" s="10" t="s">
        <v>25</v>
      </c>
      <c r="I1652" s="10" t="s">
        <v>26</v>
      </c>
      <c r="J1652" s="11">
        <f t="shared" si="100"/>
        <v>320000</v>
      </c>
      <c r="K1652" s="11">
        <f t="shared" si="100"/>
        <v>320000</v>
      </c>
      <c r="L1652" s="27">
        <f t="shared" si="101"/>
        <v>0</v>
      </c>
      <c r="M1652" s="12">
        <f t="shared" si="102"/>
        <v>0</v>
      </c>
      <c r="N1652" s="12">
        <f t="shared" si="103"/>
        <v>1</v>
      </c>
      <c r="O1652" s="17" t="s">
        <v>2021</v>
      </c>
    </row>
    <row r="1653" spans="1:15" x14ac:dyDescent="0.35">
      <c r="A1653" s="9" t="s">
        <v>27</v>
      </c>
      <c r="B1653" s="9" t="s">
        <v>2020</v>
      </c>
      <c r="C1653" s="9" t="s">
        <v>793</v>
      </c>
      <c r="D1653" s="9" t="s">
        <v>1795</v>
      </c>
      <c r="E1653" s="8" t="s">
        <v>1793</v>
      </c>
      <c r="F1653" s="10" t="s">
        <v>1823</v>
      </c>
      <c r="G1653" s="10" t="s">
        <v>1478</v>
      </c>
      <c r="H1653" s="10" t="s">
        <v>25</v>
      </c>
      <c r="I1653" s="10" t="s">
        <v>26</v>
      </c>
      <c r="J1653" s="11">
        <f t="shared" si="100"/>
        <v>320000</v>
      </c>
      <c r="K1653" s="11">
        <f t="shared" si="100"/>
        <v>320000</v>
      </c>
      <c r="L1653" s="27">
        <f t="shared" si="101"/>
        <v>0</v>
      </c>
      <c r="M1653" s="12">
        <f t="shared" si="102"/>
        <v>0</v>
      </c>
      <c r="N1653" s="12">
        <f t="shared" si="103"/>
        <v>1</v>
      </c>
      <c r="O1653" s="17" t="s">
        <v>2021</v>
      </c>
    </row>
    <row r="1654" spans="1:15" x14ac:dyDescent="0.35">
      <c r="A1654" s="9" t="s">
        <v>27</v>
      </c>
      <c r="B1654" s="9" t="s">
        <v>2020</v>
      </c>
      <c r="C1654" s="9" t="s">
        <v>801</v>
      </c>
      <c r="D1654" s="9"/>
      <c r="E1654" s="8" t="s">
        <v>802</v>
      </c>
      <c r="F1654" s="10" t="s">
        <v>2042</v>
      </c>
      <c r="G1654" s="10" t="s">
        <v>2043</v>
      </c>
      <c r="H1654" s="10" t="s">
        <v>25</v>
      </c>
      <c r="I1654" s="10" t="s">
        <v>26</v>
      </c>
      <c r="J1654" s="11">
        <f t="shared" si="100"/>
        <v>136268000</v>
      </c>
      <c r="K1654" s="11">
        <f t="shared" si="100"/>
        <v>53991000</v>
      </c>
      <c r="L1654" s="27">
        <f t="shared" si="101"/>
        <v>82277000</v>
      </c>
      <c r="M1654" s="12">
        <f t="shared" si="102"/>
        <v>0.60378812340388055</v>
      </c>
      <c r="N1654" s="12">
        <f t="shared" si="103"/>
        <v>0.39621187659611939</v>
      </c>
      <c r="O1654" s="17" t="s">
        <v>2021</v>
      </c>
    </row>
    <row r="1655" spans="1:15" x14ac:dyDescent="0.35">
      <c r="A1655" s="9" t="s">
        <v>27</v>
      </c>
      <c r="B1655" s="9" t="s">
        <v>2020</v>
      </c>
      <c r="C1655" s="9" t="s">
        <v>801</v>
      </c>
      <c r="D1655" s="9" t="s">
        <v>49</v>
      </c>
      <c r="E1655" s="8" t="s">
        <v>50</v>
      </c>
      <c r="F1655" s="10" t="s">
        <v>2042</v>
      </c>
      <c r="G1655" s="10" t="s">
        <v>2043</v>
      </c>
      <c r="H1655" s="10" t="s">
        <v>25</v>
      </c>
      <c r="I1655" s="10" t="s">
        <v>26</v>
      </c>
      <c r="J1655" s="11">
        <f t="shared" si="100"/>
        <v>136268000</v>
      </c>
      <c r="K1655" s="11">
        <f t="shared" si="100"/>
        <v>53991000</v>
      </c>
      <c r="L1655" s="27">
        <f t="shared" si="101"/>
        <v>82277000</v>
      </c>
      <c r="M1655" s="12">
        <f t="shared" si="102"/>
        <v>0.60378812340388055</v>
      </c>
      <c r="N1655" s="12">
        <f t="shared" si="103"/>
        <v>0.39621187659611939</v>
      </c>
      <c r="O1655" s="17" t="s">
        <v>2021</v>
      </c>
    </row>
    <row r="1656" spans="1:15" x14ac:dyDescent="0.35">
      <c r="A1656" s="9" t="s">
        <v>27</v>
      </c>
      <c r="B1656" s="9" t="s">
        <v>2020</v>
      </c>
      <c r="C1656" s="9" t="s">
        <v>801</v>
      </c>
      <c r="D1656" s="9" t="s">
        <v>1792</v>
      </c>
      <c r="E1656" s="8" t="s">
        <v>1793</v>
      </c>
      <c r="F1656" s="10" t="s">
        <v>2042</v>
      </c>
      <c r="G1656" s="10" t="s">
        <v>2043</v>
      </c>
      <c r="H1656" s="10" t="s">
        <v>25</v>
      </c>
      <c r="I1656" s="10" t="s">
        <v>26</v>
      </c>
      <c r="J1656" s="11">
        <f t="shared" si="100"/>
        <v>136268000</v>
      </c>
      <c r="K1656" s="11">
        <f t="shared" si="100"/>
        <v>53991000</v>
      </c>
      <c r="L1656" s="27">
        <f t="shared" si="101"/>
        <v>82277000</v>
      </c>
      <c r="M1656" s="12">
        <f t="shared" si="102"/>
        <v>0.60378812340388055</v>
      </c>
      <c r="N1656" s="12">
        <f t="shared" si="103"/>
        <v>0.39621187659611939</v>
      </c>
      <c r="O1656" s="17" t="s">
        <v>2021</v>
      </c>
    </row>
    <row r="1657" spans="1:15" x14ac:dyDescent="0.35">
      <c r="A1657" s="9" t="s">
        <v>27</v>
      </c>
      <c r="B1657" s="9" t="s">
        <v>2020</v>
      </c>
      <c r="C1657" s="9" t="s">
        <v>801</v>
      </c>
      <c r="D1657" s="9" t="s">
        <v>1794</v>
      </c>
      <c r="E1657" s="8" t="s">
        <v>1793</v>
      </c>
      <c r="F1657" s="10" t="s">
        <v>2042</v>
      </c>
      <c r="G1657" s="10" t="s">
        <v>2043</v>
      </c>
      <c r="H1657" s="10" t="s">
        <v>25</v>
      </c>
      <c r="I1657" s="10" t="s">
        <v>26</v>
      </c>
      <c r="J1657" s="11">
        <f t="shared" si="100"/>
        <v>136268000</v>
      </c>
      <c r="K1657" s="11">
        <f t="shared" si="100"/>
        <v>53991000</v>
      </c>
      <c r="L1657" s="27">
        <f t="shared" si="101"/>
        <v>82277000</v>
      </c>
      <c r="M1657" s="12">
        <f t="shared" si="102"/>
        <v>0.60378812340388055</v>
      </c>
      <c r="N1657" s="12">
        <f t="shared" si="103"/>
        <v>0.39621187659611939</v>
      </c>
      <c r="O1657" s="17" t="s">
        <v>2021</v>
      </c>
    </row>
    <row r="1658" spans="1:15" x14ac:dyDescent="0.35">
      <c r="A1658" s="9" t="s">
        <v>27</v>
      </c>
      <c r="B1658" s="9" t="s">
        <v>2020</v>
      </c>
      <c r="C1658" s="9" t="s">
        <v>801</v>
      </c>
      <c r="D1658" s="9" t="s">
        <v>1795</v>
      </c>
      <c r="E1658" s="8" t="s">
        <v>1793</v>
      </c>
      <c r="F1658" s="10" t="s">
        <v>2042</v>
      </c>
      <c r="G1658" s="10" t="s">
        <v>2043</v>
      </c>
      <c r="H1658" s="10" t="s">
        <v>25</v>
      </c>
      <c r="I1658" s="10" t="s">
        <v>26</v>
      </c>
      <c r="J1658" s="11">
        <f t="shared" si="100"/>
        <v>136268000</v>
      </c>
      <c r="K1658" s="11">
        <f t="shared" si="100"/>
        <v>53991000</v>
      </c>
      <c r="L1658" s="27">
        <f t="shared" si="101"/>
        <v>82277000</v>
      </c>
      <c r="M1658" s="12">
        <f t="shared" si="102"/>
        <v>0.60378812340388055</v>
      </c>
      <c r="N1658" s="12">
        <f t="shared" si="103"/>
        <v>0.39621187659611939</v>
      </c>
      <c r="O1658" s="17" t="s">
        <v>2021</v>
      </c>
    </row>
    <row r="1659" spans="1:15" x14ac:dyDescent="0.35">
      <c r="A1659" s="9" t="s">
        <v>27</v>
      </c>
      <c r="B1659" s="9" t="s">
        <v>2020</v>
      </c>
      <c r="C1659" s="9" t="s">
        <v>816</v>
      </c>
      <c r="D1659" s="9"/>
      <c r="E1659" s="8" t="s">
        <v>817</v>
      </c>
      <c r="F1659" s="10" t="s">
        <v>2040</v>
      </c>
      <c r="G1659" s="10" t="s">
        <v>2041</v>
      </c>
      <c r="H1659" s="10" t="s">
        <v>25</v>
      </c>
      <c r="I1659" s="10" t="s">
        <v>26</v>
      </c>
      <c r="J1659" s="11">
        <f t="shared" si="100"/>
        <v>5200000</v>
      </c>
      <c r="K1659" s="11">
        <f t="shared" si="100"/>
        <v>5200000</v>
      </c>
      <c r="L1659" s="27">
        <f t="shared" si="101"/>
        <v>0</v>
      </c>
      <c r="M1659" s="12">
        <f t="shared" si="102"/>
        <v>0</v>
      </c>
      <c r="N1659" s="12">
        <f t="shared" si="103"/>
        <v>1</v>
      </c>
      <c r="O1659" s="17" t="s">
        <v>2021</v>
      </c>
    </row>
    <row r="1660" spans="1:15" x14ac:dyDescent="0.35">
      <c r="A1660" s="9" t="s">
        <v>27</v>
      </c>
      <c r="B1660" s="9" t="s">
        <v>2020</v>
      </c>
      <c r="C1660" s="9" t="s">
        <v>816</v>
      </c>
      <c r="D1660" s="9" t="s">
        <v>49</v>
      </c>
      <c r="E1660" s="8" t="s">
        <v>50</v>
      </c>
      <c r="F1660" s="10" t="s">
        <v>2040</v>
      </c>
      <c r="G1660" s="10" t="s">
        <v>2041</v>
      </c>
      <c r="H1660" s="10" t="s">
        <v>25</v>
      </c>
      <c r="I1660" s="10" t="s">
        <v>26</v>
      </c>
      <c r="J1660" s="11">
        <f t="shared" si="100"/>
        <v>5200000</v>
      </c>
      <c r="K1660" s="11">
        <f t="shared" si="100"/>
        <v>5200000</v>
      </c>
      <c r="L1660" s="27">
        <f t="shared" si="101"/>
        <v>0</v>
      </c>
      <c r="M1660" s="12">
        <f t="shared" si="102"/>
        <v>0</v>
      </c>
      <c r="N1660" s="12">
        <f t="shared" si="103"/>
        <v>1</v>
      </c>
      <c r="O1660" s="17" t="s">
        <v>2021</v>
      </c>
    </row>
    <row r="1661" spans="1:15" x14ac:dyDescent="0.35">
      <c r="A1661" s="9" t="s">
        <v>27</v>
      </c>
      <c r="B1661" s="9" t="s">
        <v>2020</v>
      </c>
      <c r="C1661" s="9" t="s">
        <v>816</v>
      </c>
      <c r="D1661" s="9" t="s">
        <v>1792</v>
      </c>
      <c r="E1661" s="8" t="s">
        <v>1793</v>
      </c>
      <c r="F1661" s="10" t="s">
        <v>2040</v>
      </c>
      <c r="G1661" s="10" t="s">
        <v>2041</v>
      </c>
      <c r="H1661" s="10" t="s">
        <v>25</v>
      </c>
      <c r="I1661" s="10" t="s">
        <v>26</v>
      </c>
      <c r="J1661" s="11">
        <f t="shared" si="100"/>
        <v>5200000</v>
      </c>
      <c r="K1661" s="11">
        <f t="shared" si="100"/>
        <v>5200000</v>
      </c>
      <c r="L1661" s="27">
        <f t="shared" si="101"/>
        <v>0</v>
      </c>
      <c r="M1661" s="12">
        <f t="shared" si="102"/>
        <v>0</v>
      </c>
      <c r="N1661" s="12">
        <f t="shared" si="103"/>
        <v>1</v>
      </c>
      <c r="O1661" s="17" t="s">
        <v>2021</v>
      </c>
    </row>
    <row r="1662" spans="1:15" x14ac:dyDescent="0.35">
      <c r="A1662" s="9" t="s">
        <v>27</v>
      </c>
      <c r="B1662" s="9" t="s">
        <v>2020</v>
      </c>
      <c r="C1662" s="9" t="s">
        <v>816</v>
      </c>
      <c r="D1662" s="9" t="s">
        <v>1794</v>
      </c>
      <c r="E1662" s="8" t="s">
        <v>1793</v>
      </c>
      <c r="F1662" s="10" t="s">
        <v>2040</v>
      </c>
      <c r="G1662" s="10" t="s">
        <v>2041</v>
      </c>
      <c r="H1662" s="10" t="s">
        <v>25</v>
      </c>
      <c r="I1662" s="10" t="s">
        <v>26</v>
      </c>
      <c r="J1662" s="11">
        <f t="shared" si="100"/>
        <v>5200000</v>
      </c>
      <c r="K1662" s="11">
        <f t="shared" si="100"/>
        <v>5200000</v>
      </c>
      <c r="L1662" s="27">
        <f t="shared" si="101"/>
        <v>0</v>
      </c>
      <c r="M1662" s="12">
        <f t="shared" si="102"/>
        <v>0</v>
      </c>
      <c r="N1662" s="12">
        <f t="shared" si="103"/>
        <v>1</v>
      </c>
      <c r="O1662" s="17" t="s">
        <v>2021</v>
      </c>
    </row>
    <row r="1663" spans="1:15" x14ac:dyDescent="0.35">
      <c r="A1663" s="9" t="s">
        <v>27</v>
      </c>
      <c r="B1663" s="9" t="s">
        <v>2020</v>
      </c>
      <c r="C1663" s="9" t="s">
        <v>816</v>
      </c>
      <c r="D1663" s="9" t="s">
        <v>1795</v>
      </c>
      <c r="E1663" s="8" t="s">
        <v>1793</v>
      </c>
      <c r="F1663" s="10" t="s">
        <v>2040</v>
      </c>
      <c r="G1663" s="10" t="s">
        <v>2041</v>
      </c>
      <c r="H1663" s="10" t="s">
        <v>25</v>
      </c>
      <c r="I1663" s="10" t="s">
        <v>26</v>
      </c>
      <c r="J1663" s="11">
        <f t="shared" si="100"/>
        <v>5200000</v>
      </c>
      <c r="K1663" s="11">
        <f t="shared" si="100"/>
        <v>5200000</v>
      </c>
      <c r="L1663" s="27">
        <f t="shared" si="101"/>
        <v>0</v>
      </c>
      <c r="M1663" s="12">
        <f t="shared" si="102"/>
        <v>0</v>
      </c>
      <c r="N1663" s="12">
        <f t="shared" si="103"/>
        <v>1</v>
      </c>
      <c r="O1663" s="17" t="s">
        <v>2021</v>
      </c>
    </row>
    <row r="1664" spans="1:15" x14ac:dyDescent="0.35">
      <c r="A1664" s="9" t="s">
        <v>27</v>
      </c>
      <c r="B1664" s="9" t="s">
        <v>2020</v>
      </c>
      <c r="C1664" s="9" t="s">
        <v>888</v>
      </c>
      <c r="D1664" s="9"/>
      <c r="E1664" s="8" t="s">
        <v>889</v>
      </c>
      <c r="F1664" s="10" t="s">
        <v>2044</v>
      </c>
      <c r="G1664" s="10" t="s">
        <v>2045</v>
      </c>
      <c r="H1664" s="10" t="s">
        <v>25</v>
      </c>
      <c r="I1664" s="10" t="s">
        <v>26</v>
      </c>
      <c r="J1664" s="11">
        <f t="shared" si="100"/>
        <v>22700000</v>
      </c>
      <c r="K1664" s="11">
        <f t="shared" si="100"/>
        <v>20290000</v>
      </c>
      <c r="L1664" s="27">
        <f t="shared" si="101"/>
        <v>2410000</v>
      </c>
      <c r="M1664" s="12">
        <f t="shared" si="102"/>
        <v>0.10616740088105726</v>
      </c>
      <c r="N1664" s="12">
        <f t="shared" si="103"/>
        <v>0.89383259911894275</v>
      </c>
      <c r="O1664" s="17" t="s">
        <v>2021</v>
      </c>
    </row>
    <row r="1665" spans="1:15" x14ac:dyDescent="0.35">
      <c r="A1665" s="9" t="s">
        <v>27</v>
      </c>
      <c r="B1665" s="9" t="s">
        <v>2020</v>
      </c>
      <c r="C1665" s="9" t="s">
        <v>888</v>
      </c>
      <c r="D1665" s="9" t="s">
        <v>49</v>
      </c>
      <c r="E1665" s="8" t="s">
        <v>50</v>
      </c>
      <c r="F1665" s="10" t="s">
        <v>2044</v>
      </c>
      <c r="G1665" s="10" t="s">
        <v>2045</v>
      </c>
      <c r="H1665" s="10" t="s">
        <v>25</v>
      </c>
      <c r="I1665" s="10" t="s">
        <v>26</v>
      </c>
      <c r="J1665" s="11">
        <f t="shared" si="100"/>
        <v>22700000</v>
      </c>
      <c r="K1665" s="11">
        <f t="shared" si="100"/>
        <v>20290000</v>
      </c>
      <c r="L1665" s="27">
        <f t="shared" si="101"/>
        <v>2410000</v>
      </c>
      <c r="M1665" s="12">
        <f t="shared" si="102"/>
        <v>0.10616740088105726</v>
      </c>
      <c r="N1665" s="12">
        <f t="shared" si="103"/>
        <v>0.89383259911894275</v>
      </c>
      <c r="O1665" s="17" t="s">
        <v>2021</v>
      </c>
    </row>
    <row r="1666" spans="1:15" x14ac:dyDescent="0.35">
      <c r="A1666" s="9" t="s">
        <v>27</v>
      </c>
      <c r="B1666" s="9" t="s">
        <v>2020</v>
      </c>
      <c r="C1666" s="9" t="s">
        <v>888</v>
      </c>
      <c r="D1666" s="9" t="s">
        <v>1792</v>
      </c>
      <c r="E1666" s="8" t="s">
        <v>1793</v>
      </c>
      <c r="F1666" s="10" t="s">
        <v>2044</v>
      </c>
      <c r="G1666" s="10" t="s">
        <v>2045</v>
      </c>
      <c r="H1666" s="10" t="s">
        <v>25</v>
      </c>
      <c r="I1666" s="10" t="s">
        <v>26</v>
      </c>
      <c r="J1666" s="11">
        <f t="shared" si="100"/>
        <v>22700000</v>
      </c>
      <c r="K1666" s="11">
        <f t="shared" si="100"/>
        <v>20290000</v>
      </c>
      <c r="L1666" s="27">
        <f t="shared" si="101"/>
        <v>2410000</v>
      </c>
      <c r="M1666" s="12">
        <f t="shared" si="102"/>
        <v>0.10616740088105726</v>
      </c>
      <c r="N1666" s="12">
        <f t="shared" si="103"/>
        <v>0.89383259911894275</v>
      </c>
      <c r="O1666" s="17" t="s">
        <v>2021</v>
      </c>
    </row>
    <row r="1667" spans="1:15" x14ac:dyDescent="0.35">
      <c r="A1667" s="9" t="s">
        <v>27</v>
      </c>
      <c r="B1667" s="9" t="s">
        <v>2020</v>
      </c>
      <c r="C1667" s="9" t="s">
        <v>888</v>
      </c>
      <c r="D1667" s="9" t="s">
        <v>1794</v>
      </c>
      <c r="E1667" s="8" t="s">
        <v>1793</v>
      </c>
      <c r="F1667" s="10" t="s">
        <v>2044</v>
      </c>
      <c r="G1667" s="10" t="s">
        <v>2045</v>
      </c>
      <c r="H1667" s="10" t="s">
        <v>25</v>
      </c>
      <c r="I1667" s="10" t="s">
        <v>26</v>
      </c>
      <c r="J1667" s="11">
        <f t="shared" si="100"/>
        <v>22700000</v>
      </c>
      <c r="K1667" s="11">
        <f t="shared" si="100"/>
        <v>20290000</v>
      </c>
      <c r="L1667" s="27">
        <f t="shared" si="101"/>
        <v>2410000</v>
      </c>
      <c r="M1667" s="12">
        <f t="shared" si="102"/>
        <v>0.10616740088105726</v>
      </c>
      <c r="N1667" s="12">
        <f t="shared" si="103"/>
        <v>0.89383259911894275</v>
      </c>
      <c r="O1667" s="17" t="s">
        <v>2021</v>
      </c>
    </row>
    <row r="1668" spans="1:15" x14ac:dyDescent="0.35">
      <c r="A1668" s="9" t="s">
        <v>27</v>
      </c>
      <c r="B1668" s="9" t="s">
        <v>2020</v>
      </c>
      <c r="C1668" s="9" t="s">
        <v>888</v>
      </c>
      <c r="D1668" s="9" t="s">
        <v>1795</v>
      </c>
      <c r="E1668" s="8" t="s">
        <v>1793</v>
      </c>
      <c r="F1668" s="10" t="s">
        <v>2044</v>
      </c>
      <c r="G1668" s="10" t="s">
        <v>2045</v>
      </c>
      <c r="H1668" s="10" t="s">
        <v>25</v>
      </c>
      <c r="I1668" s="10" t="s">
        <v>26</v>
      </c>
      <c r="J1668" s="11">
        <f t="shared" si="100"/>
        <v>22700000</v>
      </c>
      <c r="K1668" s="11">
        <f t="shared" si="100"/>
        <v>20290000</v>
      </c>
      <c r="L1668" s="27">
        <f t="shared" si="101"/>
        <v>2410000</v>
      </c>
      <c r="M1668" s="12">
        <f t="shared" si="102"/>
        <v>0.10616740088105726</v>
      </c>
      <c r="N1668" s="12">
        <f t="shared" si="103"/>
        <v>0.89383259911894275</v>
      </c>
      <c r="O1668" s="17" t="s">
        <v>2021</v>
      </c>
    </row>
    <row r="1669" spans="1:15" x14ac:dyDescent="0.35">
      <c r="A1669" s="9" t="s">
        <v>27</v>
      </c>
      <c r="B1669" s="9" t="s">
        <v>2020</v>
      </c>
      <c r="C1669" s="9" t="s">
        <v>922</v>
      </c>
      <c r="D1669" s="9"/>
      <c r="E1669" s="8" t="s">
        <v>923</v>
      </c>
      <c r="F1669" s="10" t="s">
        <v>2046</v>
      </c>
      <c r="G1669" s="10" t="s">
        <v>2047</v>
      </c>
      <c r="H1669" s="10" t="s">
        <v>25</v>
      </c>
      <c r="I1669" s="10" t="s">
        <v>26</v>
      </c>
      <c r="J1669" s="11">
        <f t="shared" si="100"/>
        <v>143360000</v>
      </c>
      <c r="K1669" s="11">
        <f t="shared" si="100"/>
        <v>143360000</v>
      </c>
      <c r="L1669" s="27">
        <f t="shared" si="101"/>
        <v>0</v>
      </c>
      <c r="M1669" s="12">
        <f t="shared" si="102"/>
        <v>0</v>
      </c>
      <c r="N1669" s="12">
        <f t="shared" si="103"/>
        <v>1</v>
      </c>
      <c r="O1669" s="17" t="s">
        <v>2021</v>
      </c>
    </row>
    <row r="1670" spans="1:15" x14ac:dyDescent="0.35">
      <c r="A1670" s="9" t="s">
        <v>27</v>
      </c>
      <c r="B1670" s="9" t="s">
        <v>2020</v>
      </c>
      <c r="C1670" s="9" t="s">
        <v>922</v>
      </c>
      <c r="D1670" s="9" t="s">
        <v>49</v>
      </c>
      <c r="E1670" s="8" t="s">
        <v>50</v>
      </c>
      <c r="F1670" s="10" t="s">
        <v>2046</v>
      </c>
      <c r="G1670" s="10" t="s">
        <v>2047</v>
      </c>
      <c r="H1670" s="10" t="s">
        <v>25</v>
      </c>
      <c r="I1670" s="10" t="s">
        <v>26</v>
      </c>
      <c r="J1670" s="11">
        <f t="shared" si="100"/>
        <v>143360000</v>
      </c>
      <c r="K1670" s="11">
        <f t="shared" si="100"/>
        <v>143360000</v>
      </c>
      <c r="L1670" s="27">
        <f t="shared" si="101"/>
        <v>0</v>
      </c>
      <c r="M1670" s="12">
        <f t="shared" si="102"/>
        <v>0</v>
      </c>
      <c r="N1670" s="12">
        <f t="shared" si="103"/>
        <v>1</v>
      </c>
      <c r="O1670" s="17" t="s">
        <v>2021</v>
      </c>
    </row>
    <row r="1671" spans="1:15" x14ac:dyDescent="0.35">
      <c r="A1671" s="9" t="s">
        <v>27</v>
      </c>
      <c r="B1671" s="9" t="s">
        <v>2020</v>
      </c>
      <c r="C1671" s="9" t="s">
        <v>922</v>
      </c>
      <c r="D1671" s="9" t="s">
        <v>1792</v>
      </c>
      <c r="E1671" s="8" t="s">
        <v>1793</v>
      </c>
      <c r="F1671" s="10" t="s">
        <v>2046</v>
      </c>
      <c r="G1671" s="10" t="s">
        <v>2047</v>
      </c>
      <c r="H1671" s="10" t="s">
        <v>25</v>
      </c>
      <c r="I1671" s="10" t="s">
        <v>26</v>
      </c>
      <c r="J1671" s="11">
        <f t="shared" si="100"/>
        <v>143360000</v>
      </c>
      <c r="K1671" s="11">
        <f t="shared" si="100"/>
        <v>143360000</v>
      </c>
      <c r="L1671" s="27">
        <f t="shared" si="101"/>
        <v>0</v>
      </c>
      <c r="M1671" s="12">
        <f t="shared" si="102"/>
        <v>0</v>
      </c>
      <c r="N1671" s="12">
        <f t="shared" si="103"/>
        <v>1</v>
      </c>
      <c r="O1671" s="17" t="s">
        <v>2021</v>
      </c>
    </row>
    <row r="1672" spans="1:15" x14ac:dyDescent="0.35">
      <c r="A1672" s="9" t="s">
        <v>27</v>
      </c>
      <c r="B1672" s="9" t="s">
        <v>2020</v>
      </c>
      <c r="C1672" s="9" t="s">
        <v>922</v>
      </c>
      <c r="D1672" s="9" t="s">
        <v>1794</v>
      </c>
      <c r="E1672" s="8" t="s">
        <v>1793</v>
      </c>
      <c r="F1672" s="10" t="s">
        <v>2046</v>
      </c>
      <c r="G1672" s="10" t="s">
        <v>2047</v>
      </c>
      <c r="H1672" s="10" t="s">
        <v>25</v>
      </c>
      <c r="I1672" s="10" t="s">
        <v>26</v>
      </c>
      <c r="J1672" s="11">
        <f t="shared" si="100"/>
        <v>143360000</v>
      </c>
      <c r="K1672" s="11">
        <f t="shared" si="100"/>
        <v>143360000</v>
      </c>
      <c r="L1672" s="27">
        <f t="shared" si="101"/>
        <v>0</v>
      </c>
      <c r="M1672" s="12">
        <f t="shared" si="102"/>
        <v>0</v>
      </c>
      <c r="N1672" s="12">
        <f t="shared" si="103"/>
        <v>1</v>
      </c>
      <c r="O1672" s="17" t="s">
        <v>2021</v>
      </c>
    </row>
    <row r="1673" spans="1:15" x14ac:dyDescent="0.35">
      <c r="A1673" s="9" t="s">
        <v>27</v>
      </c>
      <c r="B1673" s="9" t="s">
        <v>2020</v>
      </c>
      <c r="C1673" s="9" t="s">
        <v>922</v>
      </c>
      <c r="D1673" s="9" t="s">
        <v>1795</v>
      </c>
      <c r="E1673" s="8" t="s">
        <v>1793</v>
      </c>
      <c r="F1673" s="10" t="s">
        <v>2046</v>
      </c>
      <c r="G1673" s="10" t="s">
        <v>2047</v>
      </c>
      <c r="H1673" s="10" t="s">
        <v>25</v>
      </c>
      <c r="I1673" s="10" t="s">
        <v>26</v>
      </c>
      <c r="J1673" s="11">
        <f t="shared" si="100"/>
        <v>143360000</v>
      </c>
      <c r="K1673" s="11">
        <f t="shared" si="100"/>
        <v>143360000</v>
      </c>
      <c r="L1673" s="27">
        <f t="shared" si="101"/>
        <v>0</v>
      </c>
      <c r="M1673" s="12">
        <f t="shared" si="102"/>
        <v>0</v>
      </c>
      <c r="N1673" s="12">
        <f t="shared" si="103"/>
        <v>1</v>
      </c>
      <c r="O1673" s="17" t="s">
        <v>2021</v>
      </c>
    </row>
    <row r="1674" spans="1:15" x14ac:dyDescent="0.35">
      <c r="A1674" s="9" t="s">
        <v>27</v>
      </c>
      <c r="B1674" s="9" t="s">
        <v>2020</v>
      </c>
      <c r="C1674" s="9" t="s">
        <v>1215</v>
      </c>
      <c r="D1674" s="9"/>
      <c r="E1674" s="8" t="s">
        <v>1216</v>
      </c>
      <c r="F1674" s="10" t="s">
        <v>2048</v>
      </c>
      <c r="G1674" s="10" t="s">
        <v>2049</v>
      </c>
      <c r="H1674" s="10" t="s">
        <v>25</v>
      </c>
      <c r="I1674" s="10" t="s">
        <v>26</v>
      </c>
      <c r="J1674" s="11">
        <f t="shared" ref="J1674:K1737" si="104">F1674+H1674</f>
        <v>149255000</v>
      </c>
      <c r="K1674" s="11">
        <f t="shared" si="104"/>
        <v>106567582</v>
      </c>
      <c r="L1674" s="27">
        <f t="shared" si="101"/>
        <v>42687418</v>
      </c>
      <c r="M1674" s="12">
        <f t="shared" si="102"/>
        <v>0.28600326957220862</v>
      </c>
      <c r="N1674" s="12">
        <f t="shared" si="103"/>
        <v>0.71399673042779133</v>
      </c>
      <c r="O1674" s="17" t="s">
        <v>2021</v>
      </c>
    </row>
    <row r="1675" spans="1:15" x14ac:dyDescent="0.35">
      <c r="A1675" s="9" t="s">
        <v>27</v>
      </c>
      <c r="B1675" s="9" t="s">
        <v>2020</v>
      </c>
      <c r="C1675" s="9" t="s">
        <v>1215</v>
      </c>
      <c r="D1675" s="9" t="s">
        <v>164</v>
      </c>
      <c r="E1675" s="8" t="s">
        <v>165</v>
      </c>
      <c r="F1675" s="10" t="s">
        <v>2050</v>
      </c>
      <c r="G1675" s="10" t="s">
        <v>2051</v>
      </c>
      <c r="H1675" s="10" t="s">
        <v>25</v>
      </c>
      <c r="I1675" s="10" t="s">
        <v>26</v>
      </c>
      <c r="J1675" s="11">
        <f t="shared" si="104"/>
        <v>97292000</v>
      </c>
      <c r="K1675" s="11">
        <f t="shared" si="104"/>
        <v>67975219</v>
      </c>
      <c r="L1675" s="27">
        <f t="shared" ref="L1675:L1738" si="105">J1675-K1675</f>
        <v>29316781</v>
      </c>
      <c r="M1675" s="12">
        <f t="shared" ref="M1675:M1738" si="106">L1675/J1675</f>
        <v>0.30132776590058791</v>
      </c>
      <c r="N1675" s="12">
        <f t="shared" ref="N1675:N1738" si="107">K1675/J1675</f>
        <v>0.69867223409941204</v>
      </c>
      <c r="O1675" s="17" t="s">
        <v>2021</v>
      </c>
    </row>
    <row r="1676" spans="1:15" x14ac:dyDescent="0.35">
      <c r="A1676" s="9" t="s">
        <v>27</v>
      </c>
      <c r="B1676" s="9" t="s">
        <v>2020</v>
      </c>
      <c r="C1676" s="9" t="s">
        <v>1215</v>
      </c>
      <c r="D1676" s="9" t="s">
        <v>270</v>
      </c>
      <c r="E1676" s="8" t="s">
        <v>271</v>
      </c>
      <c r="F1676" s="10" t="s">
        <v>2050</v>
      </c>
      <c r="G1676" s="10" t="s">
        <v>2051</v>
      </c>
      <c r="H1676" s="10" t="s">
        <v>25</v>
      </c>
      <c r="I1676" s="10" t="s">
        <v>26</v>
      </c>
      <c r="J1676" s="11">
        <f t="shared" si="104"/>
        <v>97292000</v>
      </c>
      <c r="K1676" s="11">
        <f t="shared" si="104"/>
        <v>67975219</v>
      </c>
      <c r="L1676" s="27">
        <f t="shared" si="105"/>
        <v>29316781</v>
      </c>
      <c r="M1676" s="12">
        <f t="shared" si="106"/>
        <v>0.30132776590058791</v>
      </c>
      <c r="N1676" s="12">
        <f t="shared" si="107"/>
        <v>0.69867223409941204</v>
      </c>
      <c r="O1676" s="17" t="s">
        <v>2021</v>
      </c>
    </row>
    <row r="1677" spans="1:15" x14ac:dyDescent="0.35">
      <c r="A1677" s="9" t="s">
        <v>27</v>
      </c>
      <c r="B1677" s="9" t="s">
        <v>2020</v>
      </c>
      <c r="C1677" s="9" t="s">
        <v>1215</v>
      </c>
      <c r="D1677" s="9" t="s">
        <v>1023</v>
      </c>
      <c r="E1677" s="8" t="s">
        <v>1024</v>
      </c>
      <c r="F1677" s="10" t="s">
        <v>2050</v>
      </c>
      <c r="G1677" s="10" t="s">
        <v>2051</v>
      </c>
      <c r="H1677" s="10" t="s">
        <v>25</v>
      </c>
      <c r="I1677" s="10" t="s">
        <v>26</v>
      </c>
      <c r="J1677" s="11">
        <f t="shared" si="104"/>
        <v>97292000</v>
      </c>
      <c r="K1677" s="11">
        <f t="shared" si="104"/>
        <v>67975219</v>
      </c>
      <c r="L1677" s="27">
        <f t="shared" si="105"/>
        <v>29316781</v>
      </c>
      <c r="M1677" s="12">
        <f t="shared" si="106"/>
        <v>0.30132776590058791</v>
      </c>
      <c r="N1677" s="12">
        <f t="shared" si="107"/>
        <v>0.69867223409941204</v>
      </c>
      <c r="O1677" s="17" t="s">
        <v>2021</v>
      </c>
    </row>
    <row r="1678" spans="1:15" x14ac:dyDescent="0.35">
      <c r="A1678" s="9" t="s">
        <v>27</v>
      </c>
      <c r="B1678" s="9" t="s">
        <v>2020</v>
      </c>
      <c r="C1678" s="9" t="s">
        <v>1215</v>
      </c>
      <c r="D1678" s="9" t="s">
        <v>1025</v>
      </c>
      <c r="E1678" s="8" t="s">
        <v>1024</v>
      </c>
      <c r="F1678" s="10" t="s">
        <v>2050</v>
      </c>
      <c r="G1678" s="10" t="s">
        <v>2051</v>
      </c>
      <c r="H1678" s="10" t="s">
        <v>25</v>
      </c>
      <c r="I1678" s="10" t="s">
        <v>26</v>
      </c>
      <c r="J1678" s="11">
        <f t="shared" si="104"/>
        <v>97292000</v>
      </c>
      <c r="K1678" s="11">
        <f t="shared" si="104"/>
        <v>67975219</v>
      </c>
      <c r="L1678" s="27">
        <f t="shared" si="105"/>
        <v>29316781</v>
      </c>
      <c r="M1678" s="12">
        <f t="shared" si="106"/>
        <v>0.30132776590058791</v>
      </c>
      <c r="N1678" s="12">
        <f t="shared" si="107"/>
        <v>0.69867223409941204</v>
      </c>
      <c r="O1678" s="17" t="s">
        <v>2021</v>
      </c>
    </row>
    <row r="1679" spans="1:15" x14ac:dyDescent="0.35">
      <c r="A1679" s="9" t="s">
        <v>27</v>
      </c>
      <c r="B1679" s="9" t="s">
        <v>2020</v>
      </c>
      <c r="C1679" s="9" t="s">
        <v>1215</v>
      </c>
      <c r="D1679" s="9" t="s">
        <v>49</v>
      </c>
      <c r="E1679" s="8" t="s">
        <v>50</v>
      </c>
      <c r="F1679" s="10" t="s">
        <v>2052</v>
      </c>
      <c r="G1679" s="10" t="s">
        <v>2053</v>
      </c>
      <c r="H1679" s="10" t="s">
        <v>25</v>
      </c>
      <c r="I1679" s="10" t="s">
        <v>26</v>
      </c>
      <c r="J1679" s="11">
        <f t="shared" si="104"/>
        <v>51963000</v>
      </c>
      <c r="K1679" s="11">
        <f t="shared" si="104"/>
        <v>38592363</v>
      </c>
      <c r="L1679" s="27">
        <f t="shared" si="105"/>
        <v>13370637</v>
      </c>
      <c r="M1679" s="12">
        <f t="shared" si="106"/>
        <v>0.25731072109000636</v>
      </c>
      <c r="N1679" s="12">
        <f t="shared" si="107"/>
        <v>0.7426892789099937</v>
      </c>
      <c r="O1679" s="17" t="s">
        <v>2021</v>
      </c>
    </row>
    <row r="1680" spans="1:15" x14ac:dyDescent="0.35">
      <c r="A1680" s="9" t="s">
        <v>27</v>
      </c>
      <c r="B1680" s="9" t="s">
        <v>2020</v>
      </c>
      <c r="C1680" s="9" t="s">
        <v>1215</v>
      </c>
      <c r="D1680" s="9" t="s">
        <v>1792</v>
      </c>
      <c r="E1680" s="8" t="s">
        <v>1793</v>
      </c>
      <c r="F1680" s="10" t="s">
        <v>2052</v>
      </c>
      <c r="G1680" s="10" t="s">
        <v>2053</v>
      </c>
      <c r="H1680" s="10" t="s">
        <v>25</v>
      </c>
      <c r="I1680" s="10" t="s">
        <v>26</v>
      </c>
      <c r="J1680" s="11">
        <f t="shared" si="104"/>
        <v>51963000</v>
      </c>
      <c r="K1680" s="11">
        <f t="shared" si="104"/>
        <v>38592363</v>
      </c>
      <c r="L1680" s="27">
        <f t="shared" si="105"/>
        <v>13370637</v>
      </c>
      <c r="M1680" s="12">
        <f t="shared" si="106"/>
        <v>0.25731072109000636</v>
      </c>
      <c r="N1680" s="12">
        <f t="shared" si="107"/>
        <v>0.7426892789099937</v>
      </c>
      <c r="O1680" s="17" t="s">
        <v>2021</v>
      </c>
    </row>
    <row r="1681" spans="1:15" x14ac:dyDescent="0.35">
      <c r="A1681" s="9" t="s">
        <v>27</v>
      </c>
      <c r="B1681" s="9" t="s">
        <v>2020</v>
      </c>
      <c r="C1681" s="9" t="s">
        <v>1215</v>
      </c>
      <c r="D1681" s="9" t="s">
        <v>1794</v>
      </c>
      <c r="E1681" s="8" t="s">
        <v>1793</v>
      </c>
      <c r="F1681" s="10" t="s">
        <v>2052</v>
      </c>
      <c r="G1681" s="10" t="s">
        <v>2053</v>
      </c>
      <c r="H1681" s="10" t="s">
        <v>25</v>
      </c>
      <c r="I1681" s="10" t="s">
        <v>26</v>
      </c>
      <c r="J1681" s="11">
        <f t="shared" si="104"/>
        <v>51963000</v>
      </c>
      <c r="K1681" s="11">
        <f t="shared" si="104"/>
        <v>38592363</v>
      </c>
      <c r="L1681" s="27">
        <f t="shared" si="105"/>
        <v>13370637</v>
      </c>
      <c r="M1681" s="12">
        <f t="shared" si="106"/>
        <v>0.25731072109000636</v>
      </c>
      <c r="N1681" s="12">
        <f t="shared" si="107"/>
        <v>0.7426892789099937</v>
      </c>
      <c r="O1681" s="17" t="s">
        <v>2021</v>
      </c>
    </row>
    <row r="1682" spans="1:15" x14ac:dyDescent="0.35">
      <c r="A1682" s="9" t="s">
        <v>27</v>
      </c>
      <c r="B1682" s="9" t="s">
        <v>2020</v>
      </c>
      <c r="C1682" s="9" t="s">
        <v>1215</v>
      </c>
      <c r="D1682" s="9" t="s">
        <v>1795</v>
      </c>
      <c r="E1682" s="8" t="s">
        <v>1793</v>
      </c>
      <c r="F1682" s="10" t="s">
        <v>2052</v>
      </c>
      <c r="G1682" s="10" t="s">
        <v>2053</v>
      </c>
      <c r="H1682" s="10" t="s">
        <v>25</v>
      </c>
      <c r="I1682" s="10" t="s">
        <v>26</v>
      </c>
      <c r="J1682" s="11">
        <f t="shared" si="104"/>
        <v>51963000</v>
      </c>
      <c r="K1682" s="11">
        <f t="shared" si="104"/>
        <v>38592363</v>
      </c>
      <c r="L1682" s="27">
        <f t="shared" si="105"/>
        <v>13370637</v>
      </c>
      <c r="M1682" s="12">
        <f t="shared" si="106"/>
        <v>0.25731072109000636</v>
      </c>
      <c r="N1682" s="12">
        <f t="shared" si="107"/>
        <v>0.7426892789099937</v>
      </c>
      <c r="O1682" s="17" t="s">
        <v>2021</v>
      </c>
    </row>
    <row r="1683" spans="1:15" x14ac:dyDescent="0.35">
      <c r="A1683" s="9" t="s">
        <v>27</v>
      </c>
      <c r="B1683" s="9" t="s">
        <v>2020</v>
      </c>
      <c r="C1683" s="9" t="s">
        <v>1241</v>
      </c>
      <c r="D1683" s="9"/>
      <c r="E1683" s="8" t="s">
        <v>1242</v>
      </c>
      <c r="F1683" s="10" t="s">
        <v>2054</v>
      </c>
      <c r="G1683" s="10" t="s">
        <v>1899</v>
      </c>
      <c r="H1683" s="10" t="s">
        <v>25</v>
      </c>
      <c r="I1683" s="10" t="s">
        <v>26</v>
      </c>
      <c r="J1683" s="11">
        <f t="shared" si="104"/>
        <v>8800000</v>
      </c>
      <c r="K1683" s="11">
        <f t="shared" si="104"/>
        <v>3520000</v>
      </c>
      <c r="L1683" s="27">
        <f t="shared" si="105"/>
        <v>5280000</v>
      </c>
      <c r="M1683" s="12">
        <f t="shared" si="106"/>
        <v>0.6</v>
      </c>
      <c r="N1683" s="12">
        <f t="shared" si="107"/>
        <v>0.4</v>
      </c>
      <c r="O1683" s="17" t="s">
        <v>2021</v>
      </c>
    </row>
    <row r="1684" spans="1:15" x14ac:dyDescent="0.35">
      <c r="A1684" s="9" t="s">
        <v>27</v>
      </c>
      <c r="B1684" s="9" t="s">
        <v>2020</v>
      </c>
      <c r="C1684" s="9" t="s">
        <v>1241</v>
      </c>
      <c r="D1684" s="9" t="s">
        <v>49</v>
      </c>
      <c r="E1684" s="8" t="s">
        <v>50</v>
      </c>
      <c r="F1684" s="10" t="s">
        <v>2054</v>
      </c>
      <c r="G1684" s="10" t="s">
        <v>1899</v>
      </c>
      <c r="H1684" s="10" t="s">
        <v>25</v>
      </c>
      <c r="I1684" s="10" t="s">
        <v>26</v>
      </c>
      <c r="J1684" s="11">
        <f t="shared" si="104"/>
        <v>8800000</v>
      </c>
      <c r="K1684" s="11">
        <f t="shared" si="104"/>
        <v>3520000</v>
      </c>
      <c r="L1684" s="27">
        <f t="shared" si="105"/>
        <v>5280000</v>
      </c>
      <c r="M1684" s="12">
        <f t="shared" si="106"/>
        <v>0.6</v>
      </c>
      <c r="N1684" s="12">
        <f t="shared" si="107"/>
        <v>0.4</v>
      </c>
      <c r="O1684" s="17" t="s">
        <v>2021</v>
      </c>
    </row>
    <row r="1685" spans="1:15" x14ac:dyDescent="0.35">
      <c r="A1685" s="9" t="s">
        <v>27</v>
      </c>
      <c r="B1685" s="9" t="s">
        <v>2020</v>
      </c>
      <c r="C1685" s="9" t="s">
        <v>1241</v>
      </c>
      <c r="D1685" s="9" t="s">
        <v>1792</v>
      </c>
      <c r="E1685" s="8" t="s">
        <v>1793</v>
      </c>
      <c r="F1685" s="10" t="s">
        <v>2054</v>
      </c>
      <c r="G1685" s="10" t="s">
        <v>1899</v>
      </c>
      <c r="H1685" s="10" t="s">
        <v>25</v>
      </c>
      <c r="I1685" s="10" t="s">
        <v>26</v>
      </c>
      <c r="J1685" s="11">
        <f t="shared" si="104"/>
        <v>8800000</v>
      </c>
      <c r="K1685" s="11">
        <f t="shared" si="104"/>
        <v>3520000</v>
      </c>
      <c r="L1685" s="27">
        <f t="shared" si="105"/>
        <v>5280000</v>
      </c>
      <c r="M1685" s="12">
        <f t="shared" si="106"/>
        <v>0.6</v>
      </c>
      <c r="N1685" s="12">
        <f t="shared" si="107"/>
        <v>0.4</v>
      </c>
      <c r="O1685" s="17" t="s">
        <v>2021</v>
      </c>
    </row>
    <row r="1686" spans="1:15" x14ac:dyDescent="0.35">
      <c r="A1686" s="9" t="s">
        <v>27</v>
      </c>
      <c r="B1686" s="9" t="s">
        <v>2020</v>
      </c>
      <c r="C1686" s="9" t="s">
        <v>1241</v>
      </c>
      <c r="D1686" s="9" t="s">
        <v>1794</v>
      </c>
      <c r="E1686" s="8" t="s">
        <v>1793</v>
      </c>
      <c r="F1686" s="10" t="s">
        <v>2054</v>
      </c>
      <c r="G1686" s="10" t="s">
        <v>1899</v>
      </c>
      <c r="H1686" s="10" t="s">
        <v>25</v>
      </c>
      <c r="I1686" s="10" t="s">
        <v>26</v>
      </c>
      <c r="J1686" s="11">
        <f t="shared" si="104"/>
        <v>8800000</v>
      </c>
      <c r="K1686" s="11">
        <f t="shared" si="104"/>
        <v>3520000</v>
      </c>
      <c r="L1686" s="27">
        <f t="shared" si="105"/>
        <v>5280000</v>
      </c>
      <c r="M1686" s="12">
        <f t="shared" si="106"/>
        <v>0.6</v>
      </c>
      <c r="N1686" s="12">
        <f t="shared" si="107"/>
        <v>0.4</v>
      </c>
      <c r="O1686" s="17" t="s">
        <v>2021</v>
      </c>
    </row>
    <row r="1687" spans="1:15" x14ac:dyDescent="0.35">
      <c r="A1687" s="9" t="s">
        <v>27</v>
      </c>
      <c r="B1687" s="9" t="s">
        <v>2020</v>
      </c>
      <c r="C1687" s="9" t="s">
        <v>1241</v>
      </c>
      <c r="D1687" s="9" t="s">
        <v>1795</v>
      </c>
      <c r="E1687" s="8" t="s">
        <v>1793</v>
      </c>
      <c r="F1687" s="10" t="s">
        <v>2054</v>
      </c>
      <c r="G1687" s="10" t="s">
        <v>1899</v>
      </c>
      <c r="H1687" s="10" t="s">
        <v>25</v>
      </c>
      <c r="I1687" s="10" t="s">
        <v>26</v>
      </c>
      <c r="J1687" s="11">
        <f t="shared" si="104"/>
        <v>8800000</v>
      </c>
      <c r="K1687" s="11">
        <f t="shared" si="104"/>
        <v>3520000</v>
      </c>
      <c r="L1687" s="27">
        <f t="shared" si="105"/>
        <v>5280000</v>
      </c>
      <c r="M1687" s="12">
        <f t="shared" si="106"/>
        <v>0.6</v>
      </c>
      <c r="N1687" s="12">
        <f t="shared" si="107"/>
        <v>0.4</v>
      </c>
      <c r="O1687" s="17" t="s">
        <v>2021</v>
      </c>
    </row>
    <row r="1688" spans="1:15" ht="31" x14ac:dyDescent="0.35">
      <c r="A1688" s="9" t="s">
        <v>27</v>
      </c>
      <c r="B1688" s="9" t="s">
        <v>2020</v>
      </c>
      <c r="C1688" s="9" t="s">
        <v>1290</v>
      </c>
      <c r="D1688" s="9"/>
      <c r="E1688" s="8" t="s">
        <v>1291</v>
      </c>
      <c r="F1688" s="10" t="s">
        <v>1823</v>
      </c>
      <c r="G1688" s="10" t="s">
        <v>293</v>
      </c>
      <c r="H1688" s="10" t="s">
        <v>25</v>
      </c>
      <c r="I1688" s="10" t="s">
        <v>26</v>
      </c>
      <c r="J1688" s="11">
        <f t="shared" si="104"/>
        <v>320000</v>
      </c>
      <c r="K1688" s="11">
        <f t="shared" si="104"/>
        <v>240000</v>
      </c>
      <c r="L1688" s="27">
        <f t="shared" si="105"/>
        <v>80000</v>
      </c>
      <c r="M1688" s="12">
        <f t="shared" si="106"/>
        <v>0.25</v>
      </c>
      <c r="N1688" s="12">
        <f t="shared" si="107"/>
        <v>0.75</v>
      </c>
      <c r="O1688" s="17" t="s">
        <v>2021</v>
      </c>
    </row>
    <row r="1689" spans="1:15" x14ac:dyDescent="0.35">
      <c r="A1689" s="9" t="s">
        <v>27</v>
      </c>
      <c r="B1689" s="9" t="s">
        <v>2020</v>
      </c>
      <c r="C1689" s="9" t="s">
        <v>1290</v>
      </c>
      <c r="D1689" s="9" t="s">
        <v>49</v>
      </c>
      <c r="E1689" s="8" t="s">
        <v>50</v>
      </c>
      <c r="F1689" s="10" t="s">
        <v>1823</v>
      </c>
      <c r="G1689" s="10" t="s">
        <v>293</v>
      </c>
      <c r="H1689" s="10" t="s">
        <v>25</v>
      </c>
      <c r="I1689" s="10" t="s">
        <v>26</v>
      </c>
      <c r="J1689" s="11">
        <f t="shared" si="104"/>
        <v>320000</v>
      </c>
      <c r="K1689" s="11">
        <f t="shared" si="104"/>
        <v>240000</v>
      </c>
      <c r="L1689" s="27">
        <f t="shared" si="105"/>
        <v>80000</v>
      </c>
      <c r="M1689" s="12">
        <f t="shared" si="106"/>
        <v>0.25</v>
      </c>
      <c r="N1689" s="12">
        <f t="shared" si="107"/>
        <v>0.75</v>
      </c>
      <c r="O1689" s="17" t="s">
        <v>2021</v>
      </c>
    </row>
    <row r="1690" spans="1:15" x14ac:dyDescent="0.35">
      <c r="A1690" s="9" t="s">
        <v>27</v>
      </c>
      <c r="B1690" s="9" t="s">
        <v>2020</v>
      </c>
      <c r="C1690" s="9" t="s">
        <v>1290</v>
      </c>
      <c r="D1690" s="9" t="s">
        <v>1792</v>
      </c>
      <c r="E1690" s="8" t="s">
        <v>1793</v>
      </c>
      <c r="F1690" s="10" t="s">
        <v>1823</v>
      </c>
      <c r="G1690" s="10" t="s">
        <v>293</v>
      </c>
      <c r="H1690" s="10" t="s">
        <v>25</v>
      </c>
      <c r="I1690" s="10" t="s">
        <v>26</v>
      </c>
      <c r="J1690" s="11">
        <f t="shared" si="104"/>
        <v>320000</v>
      </c>
      <c r="K1690" s="11">
        <f t="shared" si="104"/>
        <v>240000</v>
      </c>
      <c r="L1690" s="27">
        <f t="shared" si="105"/>
        <v>80000</v>
      </c>
      <c r="M1690" s="12">
        <f t="shared" si="106"/>
        <v>0.25</v>
      </c>
      <c r="N1690" s="12">
        <f t="shared" si="107"/>
        <v>0.75</v>
      </c>
      <c r="O1690" s="17" t="s">
        <v>2021</v>
      </c>
    </row>
    <row r="1691" spans="1:15" x14ac:dyDescent="0.35">
      <c r="A1691" s="9" t="s">
        <v>27</v>
      </c>
      <c r="B1691" s="9" t="s">
        <v>2020</v>
      </c>
      <c r="C1691" s="9" t="s">
        <v>1290</v>
      </c>
      <c r="D1691" s="9" t="s">
        <v>1794</v>
      </c>
      <c r="E1691" s="8" t="s">
        <v>1793</v>
      </c>
      <c r="F1691" s="10" t="s">
        <v>1823</v>
      </c>
      <c r="G1691" s="10" t="s">
        <v>293</v>
      </c>
      <c r="H1691" s="10" t="s">
        <v>25</v>
      </c>
      <c r="I1691" s="10" t="s">
        <v>26</v>
      </c>
      <c r="J1691" s="11">
        <f t="shared" si="104"/>
        <v>320000</v>
      </c>
      <c r="K1691" s="11">
        <f t="shared" si="104"/>
        <v>240000</v>
      </c>
      <c r="L1691" s="27">
        <f t="shared" si="105"/>
        <v>80000</v>
      </c>
      <c r="M1691" s="12">
        <f t="shared" si="106"/>
        <v>0.25</v>
      </c>
      <c r="N1691" s="12">
        <f t="shared" si="107"/>
        <v>0.75</v>
      </c>
      <c r="O1691" s="17" t="s">
        <v>2021</v>
      </c>
    </row>
    <row r="1692" spans="1:15" x14ac:dyDescent="0.35">
      <c r="A1692" s="9" t="s">
        <v>27</v>
      </c>
      <c r="B1692" s="9" t="s">
        <v>2020</v>
      </c>
      <c r="C1692" s="9" t="s">
        <v>1290</v>
      </c>
      <c r="D1692" s="9" t="s">
        <v>1795</v>
      </c>
      <c r="E1692" s="8" t="s">
        <v>1793</v>
      </c>
      <c r="F1692" s="10" t="s">
        <v>1823</v>
      </c>
      <c r="G1692" s="10" t="s">
        <v>293</v>
      </c>
      <c r="H1692" s="10" t="s">
        <v>25</v>
      </c>
      <c r="I1692" s="10" t="s">
        <v>26</v>
      </c>
      <c r="J1692" s="11">
        <f t="shared" si="104"/>
        <v>320000</v>
      </c>
      <c r="K1692" s="11">
        <f t="shared" si="104"/>
        <v>240000</v>
      </c>
      <c r="L1692" s="27">
        <f t="shared" si="105"/>
        <v>80000</v>
      </c>
      <c r="M1692" s="12">
        <f t="shared" si="106"/>
        <v>0.25</v>
      </c>
      <c r="N1692" s="12">
        <f t="shared" si="107"/>
        <v>0.75</v>
      </c>
      <c r="O1692" s="17" t="s">
        <v>2021</v>
      </c>
    </row>
    <row r="1693" spans="1:15" x14ac:dyDescent="0.35">
      <c r="A1693" s="9" t="s">
        <v>27</v>
      </c>
      <c r="B1693" s="9" t="s">
        <v>2020</v>
      </c>
      <c r="C1693" s="9" t="s">
        <v>1818</v>
      </c>
      <c r="D1693" s="9"/>
      <c r="E1693" s="8" t="s">
        <v>1819</v>
      </c>
      <c r="F1693" s="10" t="s">
        <v>2055</v>
      </c>
      <c r="G1693" s="10" t="s">
        <v>2056</v>
      </c>
      <c r="H1693" s="10" t="s">
        <v>25</v>
      </c>
      <c r="I1693" s="10" t="s">
        <v>26</v>
      </c>
      <c r="J1693" s="11">
        <f t="shared" si="104"/>
        <v>4000000</v>
      </c>
      <c r="K1693" s="11">
        <f t="shared" si="104"/>
        <v>4000000</v>
      </c>
      <c r="L1693" s="27">
        <f t="shared" si="105"/>
        <v>0</v>
      </c>
      <c r="M1693" s="12">
        <f t="shared" si="106"/>
        <v>0</v>
      </c>
      <c r="N1693" s="12">
        <f t="shared" si="107"/>
        <v>1</v>
      </c>
      <c r="O1693" s="17" t="s">
        <v>2021</v>
      </c>
    </row>
    <row r="1694" spans="1:15" x14ac:dyDescent="0.35">
      <c r="A1694" s="9" t="s">
        <v>27</v>
      </c>
      <c r="B1694" s="9" t="s">
        <v>2020</v>
      </c>
      <c r="C1694" s="9" t="s">
        <v>1818</v>
      </c>
      <c r="D1694" s="9" t="s">
        <v>49</v>
      </c>
      <c r="E1694" s="8" t="s">
        <v>50</v>
      </c>
      <c r="F1694" s="10" t="s">
        <v>2055</v>
      </c>
      <c r="G1694" s="10" t="s">
        <v>2056</v>
      </c>
      <c r="H1694" s="10" t="s">
        <v>25</v>
      </c>
      <c r="I1694" s="10" t="s">
        <v>26</v>
      </c>
      <c r="J1694" s="11">
        <f t="shared" si="104"/>
        <v>4000000</v>
      </c>
      <c r="K1694" s="11">
        <f t="shared" si="104"/>
        <v>4000000</v>
      </c>
      <c r="L1694" s="27">
        <f t="shared" si="105"/>
        <v>0</v>
      </c>
      <c r="M1694" s="12">
        <f t="shared" si="106"/>
        <v>0</v>
      </c>
      <c r="N1694" s="12">
        <f t="shared" si="107"/>
        <v>1</v>
      </c>
      <c r="O1694" s="17" t="s">
        <v>2021</v>
      </c>
    </row>
    <row r="1695" spans="1:15" x14ac:dyDescent="0.35">
      <c r="A1695" s="9" t="s">
        <v>27</v>
      </c>
      <c r="B1695" s="9" t="s">
        <v>2020</v>
      </c>
      <c r="C1695" s="9" t="s">
        <v>1818</v>
      </c>
      <c r="D1695" s="9" t="s">
        <v>1792</v>
      </c>
      <c r="E1695" s="8" t="s">
        <v>1793</v>
      </c>
      <c r="F1695" s="10" t="s">
        <v>2055</v>
      </c>
      <c r="G1695" s="10" t="s">
        <v>2056</v>
      </c>
      <c r="H1695" s="10" t="s">
        <v>25</v>
      </c>
      <c r="I1695" s="10" t="s">
        <v>26</v>
      </c>
      <c r="J1695" s="11">
        <f t="shared" si="104"/>
        <v>4000000</v>
      </c>
      <c r="K1695" s="11">
        <f t="shared" si="104"/>
        <v>4000000</v>
      </c>
      <c r="L1695" s="27">
        <f t="shared" si="105"/>
        <v>0</v>
      </c>
      <c r="M1695" s="12">
        <f t="shared" si="106"/>
        <v>0</v>
      </c>
      <c r="N1695" s="12">
        <f t="shared" si="107"/>
        <v>1</v>
      </c>
      <c r="O1695" s="17" t="s">
        <v>2021</v>
      </c>
    </row>
    <row r="1696" spans="1:15" x14ac:dyDescent="0.35">
      <c r="A1696" s="9" t="s">
        <v>27</v>
      </c>
      <c r="B1696" s="9" t="s">
        <v>2020</v>
      </c>
      <c r="C1696" s="9" t="s">
        <v>1818</v>
      </c>
      <c r="D1696" s="9" t="s">
        <v>1794</v>
      </c>
      <c r="E1696" s="8" t="s">
        <v>1793</v>
      </c>
      <c r="F1696" s="10" t="s">
        <v>2055</v>
      </c>
      <c r="G1696" s="10" t="s">
        <v>2056</v>
      </c>
      <c r="H1696" s="10" t="s">
        <v>25</v>
      </c>
      <c r="I1696" s="10" t="s">
        <v>26</v>
      </c>
      <c r="J1696" s="11">
        <f t="shared" si="104"/>
        <v>4000000</v>
      </c>
      <c r="K1696" s="11">
        <f t="shared" si="104"/>
        <v>4000000</v>
      </c>
      <c r="L1696" s="27">
        <f t="shared" si="105"/>
        <v>0</v>
      </c>
      <c r="M1696" s="12">
        <f t="shared" si="106"/>
        <v>0</v>
      </c>
      <c r="N1696" s="12">
        <f t="shared" si="107"/>
        <v>1</v>
      </c>
      <c r="O1696" s="17" t="s">
        <v>2021</v>
      </c>
    </row>
    <row r="1697" spans="1:15" x14ac:dyDescent="0.35">
      <c r="A1697" s="9" t="s">
        <v>27</v>
      </c>
      <c r="B1697" s="9" t="s">
        <v>2020</v>
      </c>
      <c r="C1697" s="9" t="s">
        <v>1818</v>
      </c>
      <c r="D1697" s="9" t="s">
        <v>1795</v>
      </c>
      <c r="E1697" s="8" t="s">
        <v>1793</v>
      </c>
      <c r="F1697" s="10" t="s">
        <v>2055</v>
      </c>
      <c r="G1697" s="10" t="s">
        <v>2056</v>
      </c>
      <c r="H1697" s="10" t="s">
        <v>25</v>
      </c>
      <c r="I1697" s="10" t="s">
        <v>26</v>
      </c>
      <c r="J1697" s="11">
        <f t="shared" si="104"/>
        <v>4000000</v>
      </c>
      <c r="K1697" s="11">
        <f t="shared" si="104"/>
        <v>4000000</v>
      </c>
      <c r="L1697" s="27">
        <f t="shared" si="105"/>
        <v>0</v>
      </c>
      <c r="M1697" s="12">
        <f t="shared" si="106"/>
        <v>0</v>
      </c>
      <c r="N1697" s="12">
        <f t="shared" si="107"/>
        <v>1</v>
      </c>
      <c r="O1697" s="17" t="s">
        <v>2021</v>
      </c>
    </row>
    <row r="1698" spans="1:15" x14ac:dyDescent="0.35">
      <c r="A1698" s="9" t="s">
        <v>27</v>
      </c>
      <c r="B1698" s="9" t="s">
        <v>2020</v>
      </c>
      <c r="C1698" s="9" t="s">
        <v>1821</v>
      </c>
      <c r="D1698" s="9"/>
      <c r="E1698" s="8" t="s">
        <v>1822</v>
      </c>
      <c r="F1698" s="10" t="s">
        <v>2057</v>
      </c>
      <c r="G1698" s="10" t="s">
        <v>2058</v>
      </c>
      <c r="H1698" s="10" t="s">
        <v>25</v>
      </c>
      <c r="I1698" s="10" t="s">
        <v>26</v>
      </c>
      <c r="J1698" s="11">
        <f t="shared" si="104"/>
        <v>400000</v>
      </c>
      <c r="K1698" s="11">
        <f t="shared" si="104"/>
        <v>400000</v>
      </c>
      <c r="L1698" s="27">
        <f t="shared" si="105"/>
        <v>0</v>
      </c>
      <c r="M1698" s="12">
        <f t="shared" si="106"/>
        <v>0</v>
      </c>
      <c r="N1698" s="12">
        <f t="shared" si="107"/>
        <v>1</v>
      </c>
      <c r="O1698" s="17" t="s">
        <v>2021</v>
      </c>
    </row>
    <row r="1699" spans="1:15" x14ac:dyDescent="0.35">
      <c r="A1699" s="9" t="s">
        <v>27</v>
      </c>
      <c r="B1699" s="9" t="s">
        <v>2020</v>
      </c>
      <c r="C1699" s="9" t="s">
        <v>1821</v>
      </c>
      <c r="D1699" s="9" t="s">
        <v>49</v>
      </c>
      <c r="E1699" s="8" t="s">
        <v>50</v>
      </c>
      <c r="F1699" s="10" t="s">
        <v>2057</v>
      </c>
      <c r="G1699" s="10" t="s">
        <v>2058</v>
      </c>
      <c r="H1699" s="10" t="s">
        <v>25</v>
      </c>
      <c r="I1699" s="10" t="s">
        <v>26</v>
      </c>
      <c r="J1699" s="11">
        <f t="shared" si="104"/>
        <v>400000</v>
      </c>
      <c r="K1699" s="11">
        <f t="shared" si="104"/>
        <v>400000</v>
      </c>
      <c r="L1699" s="27">
        <f t="shared" si="105"/>
        <v>0</v>
      </c>
      <c r="M1699" s="12">
        <f t="shared" si="106"/>
        <v>0</v>
      </c>
      <c r="N1699" s="12">
        <f t="shared" si="107"/>
        <v>1</v>
      </c>
      <c r="O1699" s="17" t="s">
        <v>2021</v>
      </c>
    </row>
    <row r="1700" spans="1:15" x14ac:dyDescent="0.35">
      <c r="A1700" s="9" t="s">
        <v>27</v>
      </c>
      <c r="B1700" s="9" t="s">
        <v>2020</v>
      </c>
      <c r="C1700" s="9" t="s">
        <v>1821</v>
      </c>
      <c r="D1700" s="9" t="s">
        <v>1792</v>
      </c>
      <c r="E1700" s="8" t="s">
        <v>1793</v>
      </c>
      <c r="F1700" s="10" t="s">
        <v>2057</v>
      </c>
      <c r="G1700" s="10" t="s">
        <v>2058</v>
      </c>
      <c r="H1700" s="10" t="s">
        <v>25</v>
      </c>
      <c r="I1700" s="10" t="s">
        <v>26</v>
      </c>
      <c r="J1700" s="11">
        <f t="shared" si="104"/>
        <v>400000</v>
      </c>
      <c r="K1700" s="11">
        <f t="shared" si="104"/>
        <v>400000</v>
      </c>
      <c r="L1700" s="27">
        <f t="shared" si="105"/>
        <v>0</v>
      </c>
      <c r="M1700" s="12">
        <f t="shared" si="106"/>
        <v>0</v>
      </c>
      <c r="N1700" s="12">
        <f t="shared" si="107"/>
        <v>1</v>
      </c>
      <c r="O1700" s="17" t="s">
        <v>2021</v>
      </c>
    </row>
    <row r="1701" spans="1:15" x14ac:dyDescent="0.35">
      <c r="A1701" s="9" t="s">
        <v>27</v>
      </c>
      <c r="B1701" s="9" t="s">
        <v>2020</v>
      </c>
      <c r="C1701" s="9" t="s">
        <v>1821</v>
      </c>
      <c r="D1701" s="9" t="s">
        <v>1794</v>
      </c>
      <c r="E1701" s="8" t="s">
        <v>1793</v>
      </c>
      <c r="F1701" s="10" t="s">
        <v>2057</v>
      </c>
      <c r="G1701" s="10" t="s">
        <v>2058</v>
      </c>
      <c r="H1701" s="10" t="s">
        <v>25</v>
      </c>
      <c r="I1701" s="10" t="s">
        <v>26</v>
      </c>
      <c r="J1701" s="11">
        <f t="shared" si="104"/>
        <v>400000</v>
      </c>
      <c r="K1701" s="11">
        <f t="shared" si="104"/>
        <v>400000</v>
      </c>
      <c r="L1701" s="27">
        <f t="shared" si="105"/>
        <v>0</v>
      </c>
      <c r="M1701" s="12">
        <f t="shared" si="106"/>
        <v>0</v>
      </c>
      <c r="N1701" s="12">
        <f t="shared" si="107"/>
        <v>1</v>
      </c>
      <c r="O1701" s="17" t="s">
        <v>2021</v>
      </c>
    </row>
    <row r="1702" spans="1:15" x14ac:dyDescent="0.35">
      <c r="A1702" s="9" t="s">
        <v>27</v>
      </c>
      <c r="B1702" s="9" t="s">
        <v>2020</v>
      </c>
      <c r="C1702" s="9" t="s">
        <v>1821</v>
      </c>
      <c r="D1702" s="9" t="s">
        <v>1795</v>
      </c>
      <c r="E1702" s="8" t="s">
        <v>1793</v>
      </c>
      <c r="F1702" s="10" t="s">
        <v>2057</v>
      </c>
      <c r="G1702" s="10" t="s">
        <v>2058</v>
      </c>
      <c r="H1702" s="10" t="s">
        <v>25</v>
      </c>
      <c r="I1702" s="10" t="s">
        <v>26</v>
      </c>
      <c r="J1702" s="11">
        <f t="shared" si="104"/>
        <v>400000</v>
      </c>
      <c r="K1702" s="11">
        <f t="shared" si="104"/>
        <v>400000</v>
      </c>
      <c r="L1702" s="27">
        <f t="shared" si="105"/>
        <v>0</v>
      </c>
      <c r="M1702" s="12">
        <f t="shared" si="106"/>
        <v>0</v>
      </c>
      <c r="N1702" s="12">
        <f t="shared" si="107"/>
        <v>1</v>
      </c>
      <c r="O1702" s="17" t="s">
        <v>2021</v>
      </c>
    </row>
    <row r="1703" spans="1:15" x14ac:dyDescent="0.35">
      <c r="A1703" s="9" t="s">
        <v>27</v>
      </c>
      <c r="B1703" s="9" t="s">
        <v>2020</v>
      </c>
      <c r="C1703" s="9" t="s">
        <v>1824</v>
      </c>
      <c r="D1703" s="9"/>
      <c r="E1703" s="8" t="s">
        <v>1825</v>
      </c>
      <c r="F1703" s="10" t="s">
        <v>2059</v>
      </c>
      <c r="G1703" s="10" t="s">
        <v>2060</v>
      </c>
      <c r="H1703" s="10" t="s">
        <v>25</v>
      </c>
      <c r="I1703" s="10" t="s">
        <v>26</v>
      </c>
      <c r="J1703" s="11">
        <f t="shared" si="104"/>
        <v>5920000</v>
      </c>
      <c r="K1703" s="11">
        <f t="shared" si="104"/>
        <v>5920000</v>
      </c>
      <c r="L1703" s="27">
        <f t="shared" si="105"/>
        <v>0</v>
      </c>
      <c r="M1703" s="12">
        <f t="shared" si="106"/>
        <v>0</v>
      </c>
      <c r="N1703" s="12">
        <f t="shared" si="107"/>
        <v>1</v>
      </c>
      <c r="O1703" s="17" t="s">
        <v>2021</v>
      </c>
    </row>
    <row r="1704" spans="1:15" x14ac:dyDescent="0.35">
      <c r="A1704" s="9" t="s">
        <v>27</v>
      </c>
      <c r="B1704" s="9" t="s">
        <v>2020</v>
      </c>
      <c r="C1704" s="9" t="s">
        <v>1824</v>
      </c>
      <c r="D1704" s="9" t="s">
        <v>49</v>
      </c>
      <c r="E1704" s="8" t="s">
        <v>50</v>
      </c>
      <c r="F1704" s="10" t="s">
        <v>2059</v>
      </c>
      <c r="G1704" s="10" t="s">
        <v>2060</v>
      </c>
      <c r="H1704" s="10" t="s">
        <v>25</v>
      </c>
      <c r="I1704" s="10" t="s">
        <v>26</v>
      </c>
      <c r="J1704" s="11">
        <f t="shared" si="104"/>
        <v>5920000</v>
      </c>
      <c r="K1704" s="11">
        <f t="shared" si="104"/>
        <v>5920000</v>
      </c>
      <c r="L1704" s="27">
        <f t="shared" si="105"/>
        <v>0</v>
      </c>
      <c r="M1704" s="12">
        <f t="shared" si="106"/>
        <v>0</v>
      </c>
      <c r="N1704" s="12">
        <f t="shared" si="107"/>
        <v>1</v>
      </c>
      <c r="O1704" s="17" t="s">
        <v>2021</v>
      </c>
    </row>
    <row r="1705" spans="1:15" x14ac:dyDescent="0.35">
      <c r="A1705" s="9" t="s">
        <v>27</v>
      </c>
      <c r="B1705" s="9" t="s">
        <v>2020</v>
      </c>
      <c r="C1705" s="9" t="s">
        <v>1824</v>
      </c>
      <c r="D1705" s="9" t="s">
        <v>1792</v>
      </c>
      <c r="E1705" s="8" t="s">
        <v>1793</v>
      </c>
      <c r="F1705" s="10" t="s">
        <v>2059</v>
      </c>
      <c r="G1705" s="10" t="s">
        <v>2060</v>
      </c>
      <c r="H1705" s="10" t="s">
        <v>25</v>
      </c>
      <c r="I1705" s="10" t="s">
        <v>26</v>
      </c>
      <c r="J1705" s="11">
        <f t="shared" si="104"/>
        <v>5920000</v>
      </c>
      <c r="K1705" s="11">
        <f t="shared" si="104"/>
        <v>5920000</v>
      </c>
      <c r="L1705" s="27">
        <f t="shared" si="105"/>
        <v>0</v>
      </c>
      <c r="M1705" s="12">
        <f t="shared" si="106"/>
        <v>0</v>
      </c>
      <c r="N1705" s="12">
        <f t="shared" si="107"/>
        <v>1</v>
      </c>
      <c r="O1705" s="17" t="s">
        <v>2021</v>
      </c>
    </row>
    <row r="1706" spans="1:15" x14ac:dyDescent="0.35">
      <c r="A1706" s="9" t="s">
        <v>27</v>
      </c>
      <c r="B1706" s="9" t="s">
        <v>2020</v>
      </c>
      <c r="C1706" s="9" t="s">
        <v>1824</v>
      </c>
      <c r="D1706" s="9" t="s">
        <v>1794</v>
      </c>
      <c r="E1706" s="8" t="s">
        <v>1793</v>
      </c>
      <c r="F1706" s="10" t="s">
        <v>2059</v>
      </c>
      <c r="G1706" s="10" t="s">
        <v>2060</v>
      </c>
      <c r="H1706" s="10" t="s">
        <v>25</v>
      </c>
      <c r="I1706" s="10" t="s">
        <v>26</v>
      </c>
      <c r="J1706" s="11">
        <f t="shared" si="104"/>
        <v>5920000</v>
      </c>
      <c r="K1706" s="11">
        <f t="shared" si="104"/>
        <v>5920000</v>
      </c>
      <c r="L1706" s="27">
        <f t="shared" si="105"/>
        <v>0</v>
      </c>
      <c r="M1706" s="12">
        <f t="shared" si="106"/>
        <v>0</v>
      </c>
      <c r="N1706" s="12">
        <f t="shared" si="107"/>
        <v>1</v>
      </c>
      <c r="O1706" s="17" t="s">
        <v>2021</v>
      </c>
    </row>
    <row r="1707" spans="1:15" x14ac:dyDescent="0.35">
      <c r="A1707" s="9" t="s">
        <v>27</v>
      </c>
      <c r="B1707" s="9" t="s">
        <v>2020</v>
      </c>
      <c r="C1707" s="9" t="s">
        <v>1824</v>
      </c>
      <c r="D1707" s="9" t="s">
        <v>1795</v>
      </c>
      <c r="E1707" s="8" t="s">
        <v>1793</v>
      </c>
      <c r="F1707" s="10" t="s">
        <v>2059</v>
      </c>
      <c r="G1707" s="10" t="s">
        <v>2060</v>
      </c>
      <c r="H1707" s="10" t="s">
        <v>25</v>
      </c>
      <c r="I1707" s="10" t="s">
        <v>26</v>
      </c>
      <c r="J1707" s="11">
        <f t="shared" si="104"/>
        <v>5920000</v>
      </c>
      <c r="K1707" s="11">
        <f t="shared" si="104"/>
        <v>5920000</v>
      </c>
      <c r="L1707" s="27">
        <f t="shared" si="105"/>
        <v>0</v>
      </c>
      <c r="M1707" s="12">
        <f t="shared" si="106"/>
        <v>0</v>
      </c>
      <c r="N1707" s="12">
        <f t="shared" si="107"/>
        <v>1</v>
      </c>
      <c r="O1707" s="17" t="s">
        <v>2021</v>
      </c>
    </row>
    <row r="1708" spans="1:15" x14ac:dyDescent="0.35">
      <c r="A1708" s="9" t="s">
        <v>27</v>
      </c>
      <c r="B1708" s="9" t="s">
        <v>2020</v>
      </c>
      <c r="C1708" s="9" t="s">
        <v>1351</v>
      </c>
      <c r="D1708" s="9"/>
      <c r="E1708" s="8" t="s">
        <v>1352</v>
      </c>
      <c r="F1708" s="10" t="s">
        <v>2061</v>
      </c>
      <c r="G1708" s="10" t="s">
        <v>2062</v>
      </c>
      <c r="H1708" s="10" t="s">
        <v>25</v>
      </c>
      <c r="I1708" s="10" t="s">
        <v>26</v>
      </c>
      <c r="J1708" s="11">
        <f t="shared" si="104"/>
        <v>99280000</v>
      </c>
      <c r="K1708" s="11">
        <f t="shared" si="104"/>
        <v>99280000</v>
      </c>
      <c r="L1708" s="27">
        <f t="shared" si="105"/>
        <v>0</v>
      </c>
      <c r="M1708" s="12">
        <f t="shared" si="106"/>
        <v>0</v>
      </c>
      <c r="N1708" s="12">
        <f t="shared" si="107"/>
        <v>1</v>
      </c>
      <c r="O1708" s="17" t="s">
        <v>2021</v>
      </c>
    </row>
    <row r="1709" spans="1:15" x14ac:dyDescent="0.35">
      <c r="A1709" s="9" t="s">
        <v>27</v>
      </c>
      <c r="B1709" s="9" t="s">
        <v>2020</v>
      </c>
      <c r="C1709" s="9" t="s">
        <v>1351</v>
      </c>
      <c r="D1709" s="9" t="s">
        <v>49</v>
      </c>
      <c r="E1709" s="8" t="s">
        <v>50</v>
      </c>
      <c r="F1709" s="10" t="s">
        <v>2061</v>
      </c>
      <c r="G1709" s="10" t="s">
        <v>2062</v>
      </c>
      <c r="H1709" s="10" t="s">
        <v>25</v>
      </c>
      <c r="I1709" s="10" t="s">
        <v>26</v>
      </c>
      <c r="J1709" s="11">
        <f t="shared" si="104"/>
        <v>99280000</v>
      </c>
      <c r="K1709" s="11">
        <f t="shared" si="104"/>
        <v>99280000</v>
      </c>
      <c r="L1709" s="27">
        <f t="shared" si="105"/>
        <v>0</v>
      </c>
      <c r="M1709" s="12">
        <f t="shared" si="106"/>
        <v>0</v>
      </c>
      <c r="N1709" s="12">
        <f t="shared" si="107"/>
        <v>1</v>
      </c>
      <c r="O1709" s="17" t="s">
        <v>2021</v>
      </c>
    </row>
    <row r="1710" spans="1:15" x14ac:dyDescent="0.35">
      <c r="A1710" s="9" t="s">
        <v>27</v>
      </c>
      <c r="B1710" s="9" t="s">
        <v>2020</v>
      </c>
      <c r="C1710" s="9" t="s">
        <v>1351</v>
      </c>
      <c r="D1710" s="9" t="s">
        <v>1792</v>
      </c>
      <c r="E1710" s="8" t="s">
        <v>1793</v>
      </c>
      <c r="F1710" s="10" t="s">
        <v>2061</v>
      </c>
      <c r="G1710" s="10" t="s">
        <v>2062</v>
      </c>
      <c r="H1710" s="10" t="s">
        <v>25</v>
      </c>
      <c r="I1710" s="10" t="s">
        <v>26</v>
      </c>
      <c r="J1710" s="11">
        <f t="shared" si="104"/>
        <v>99280000</v>
      </c>
      <c r="K1710" s="11">
        <f t="shared" si="104"/>
        <v>99280000</v>
      </c>
      <c r="L1710" s="27">
        <f t="shared" si="105"/>
        <v>0</v>
      </c>
      <c r="M1710" s="12">
        <f t="shared" si="106"/>
        <v>0</v>
      </c>
      <c r="N1710" s="12">
        <f t="shared" si="107"/>
        <v>1</v>
      </c>
      <c r="O1710" s="17" t="s">
        <v>2021</v>
      </c>
    </row>
    <row r="1711" spans="1:15" x14ac:dyDescent="0.35">
      <c r="A1711" s="9" t="s">
        <v>27</v>
      </c>
      <c r="B1711" s="9" t="s">
        <v>2020</v>
      </c>
      <c r="C1711" s="9" t="s">
        <v>1351</v>
      </c>
      <c r="D1711" s="9" t="s">
        <v>1794</v>
      </c>
      <c r="E1711" s="8" t="s">
        <v>1793</v>
      </c>
      <c r="F1711" s="10" t="s">
        <v>2061</v>
      </c>
      <c r="G1711" s="10" t="s">
        <v>2062</v>
      </c>
      <c r="H1711" s="10" t="s">
        <v>25</v>
      </c>
      <c r="I1711" s="10" t="s">
        <v>26</v>
      </c>
      <c r="J1711" s="11">
        <f t="shared" si="104"/>
        <v>99280000</v>
      </c>
      <c r="K1711" s="11">
        <f t="shared" si="104"/>
        <v>99280000</v>
      </c>
      <c r="L1711" s="27">
        <f t="shared" si="105"/>
        <v>0</v>
      </c>
      <c r="M1711" s="12">
        <f t="shared" si="106"/>
        <v>0</v>
      </c>
      <c r="N1711" s="12">
        <f t="shared" si="107"/>
        <v>1</v>
      </c>
      <c r="O1711" s="17" t="s">
        <v>2021</v>
      </c>
    </row>
    <row r="1712" spans="1:15" x14ac:dyDescent="0.35">
      <c r="A1712" s="9" t="s">
        <v>27</v>
      </c>
      <c r="B1712" s="9" t="s">
        <v>2020</v>
      </c>
      <c r="C1712" s="9" t="s">
        <v>1351</v>
      </c>
      <c r="D1712" s="9" t="s">
        <v>1795</v>
      </c>
      <c r="E1712" s="8" t="s">
        <v>1793</v>
      </c>
      <c r="F1712" s="10" t="s">
        <v>2061</v>
      </c>
      <c r="G1712" s="10" t="s">
        <v>2062</v>
      </c>
      <c r="H1712" s="10" t="s">
        <v>25</v>
      </c>
      <c r="I1712" s="10" t="s">
        <v>26</v>
      </c>
      <c r="J1712" s="11">
        <f t="shared" si="104"/>
        <v>99280000</v>
      </c>
      <c r="K1712" s="11">
        <f t="shared" si="104"/>
        <v>99280000</v>
      </c>
      <c r="L1712" s="27">
        <f t="shared" si="105"/>
        <v>0</v>
      </c>
      <c r="M1712" s="12">
        <f t="shared" si="106"/>
        <v>0</v>
      </c>
      <c r="N1712" s="12">
        <f t="shared" si="107"/>
        <v>1</v>
      </c>
      <c r="O1712" s="17" t="s">
        <v>2021</v>
      </c>
    </row>
    <row r="1713" spans="1:15" x14ac:dyDescent="0.35">
      <c r="A1713" s="9" t="s">
        <v>27</v>
      </c>
      <c r="B1713" s="9" t="s">
        <v>2020</v>
      </c>
      <c r="C1713" s="9" t="s">
        <v>1387</v>
      </c>
      <c r="D1713" s="9"/>
      <c r="E1713" s="8" t="s">
        <v>1388</v>
      </c>
      <c r="F1713" s="10" t="s">
        <v>2063</v>
      </c>
      <c r="G1713" s="10" t="s">
        <v>26</v>
      </c>
      <c r="H1713" s="10" t="s">
        <v>25</v>
      </c>
      <c r="I1713" s="10" t="s">
        <v>26</v>
      </c>
      <c r="J1713" s="11">
        <f t="shared" si="104"/>
        <v>33270000</v>
      </c>
      <c r="K1713" s="11">
        <f t="shared" si="104"/>
        <v>0</v>
      </c>
      <c r="L1713" s="27">
        <f t="shared" si="105"/>
        <v>33270000</v>
      </c>
      <c r="M1713" s="12">
        <f t="shared" si="106"/>
        <v>1</v>
      </c>
      <c r="N1713" s="12">
        <f t="shared" si="107"/>
        <v>0</v>
      </c>
      <c r="O1713" s="17" t="s">
        <v>2021</v>
      </c>
    </row>
    <row r="1714" spans="1:15" x14ac:dyDescent="0.35">
      <c r="A1714" s="9" t="s">
        <v>27</v>
      </c>
      <c r="B1714" s="9" t="s">
        <v>2020</v>
      </c>
      <c r="C1714" s="9" t="s">
        <v>1391</v>
      </c>
      <c r="D1714" s="9"/>
      <c r="E1714" s="8" t="s">
        <v>1392</v>
      </c>
      <c r="F1714" s="10" t="s">
        <v>2063</v>
      </c>
      <c r="G1714" s="10" t="s">
        <v>26</v>
      </c>
      <c r="H1714" s="10" t="s">
        <v>25</v>
      </c>
      <c r="I1714" s="10" t="s">
        <v>26</v>
      </c>
      <c r="J1714" s="11">
        <f t="shared" si="104"/>
        <v>33270000</v>
      </c>
      <c r="K1714" s="11">
        <f t="shared" si="104"/>
        <v>0</v>
      </c>
      <c r="L1714" s="27">
        <f t="shared" si="105"/>
        <v>33270000</v>
      </c>
      <c r="M1714" s="12">
        <f t="shared" si="106"/>
        <v>1</v>
      </c>
      <c r="N1714" s="12">
        <f t="shared" si="107"/>
        <v>0</v>
      </c>
      <c r="O1714" s="17" t="s">
        <v>2021</v>
      </c>
    </row>
    <row r="1715" spans="1:15" x14ac:dyDescent="0.35">
      <c r="A1715" s="9" t="s">
        <v>27</v>
      </c>
      <c r="B1715" s="9" t="s">
        <v>2020</v>
      </c>
      <c r="C1715" s="9" t="s">
        <v>1391</v>
      </c>
      <c r="D1715" s="9" t="s">
        <v>49</v>
      </c>
      <c r="E1715" s="8" t="s">
        <v>50</v>
      </c>
      <c r="F1715" s="10" t="s">
        <v>2063</v>
      </c>
      <c r="G1715" s="10" t="s">
        <v>26</v>
      </c>
      <c r="H1715" s="10" t="s">
        <v>25</v>
      </c>
      <c r="I1715" s="10" t="s">
        <v>26</v>
      </c>
      <c r="J1715" s="11">
        <f t="shared" si="104"/>
        <v>33270000</v>
      </c>
      <c r="K1715" s="11">
        <f t="shared" si="104"/>
        <v>0</v>
      </c>
      <c r="L1715" s="27">
        <f t="shared" si="105"/>
        <v>33270000</v>
      </c>
      <c r="M1715" s="12">
        <f t="shared" si="106"/>
        <v>1</v>
      </c>
      <c r="N1715" s="12">
        <f t="shared" si="107"/>
        <v>0</v>
      </c>
      <c r="O1715" s="17" t="s">
        <v>2021</v>
      </c>
    </row>
    <row r="1716" spans="1:15" x14ac:dyDescent="0.35">
      <c r="A1716" s="9" t="s">
        <v>27</v>
      </c>
      <c r="B1716" s="9" t="s">
        <v>2020</v>
      </c>
      <c r="C1716" s="9" t="s">
        <v>1391</v>
      </c>
      <c r="D1716" s="9" t="s">
        <v>1792</v>
      </c>
      <c r="E1716" s="8" t="s">
        <v>1793</v>
      </c>
      <c r="F1716" s="10" t="s">
        <v>2063</v>
      </c>
      <c r="G1716" s="10" t="s">
        <v>26</v>
      </c>
      <c r="H1716" s="10" t="s">
        <v>25</v>
      </c>
      <c r="I1716" s="10" t="s">
        <v>26</v>
      </c>
      <c r="J1716" s="11">
        <f t="shared" si="104"/>
        <v>33270000</v>
      </c>
      <c r="K1716" s="11">
        <f t="shared" si="104"/>
        <v>0</v>
      </c>
      <c r="L1716" s="27">
        <f t="shared" si="105"/>
        <v>33270000</v>
      </c>
      <c r="M1716" s="12">
        <f t="shared" si="106"/>
        <v>1</v>
      </c>
      <c r="N1716" s="12">
        <f t="shared" si="107"/>
        <v>0</v>
      </c>
      <c r="O1716" s="17" t="s">
        <v>2021</v>
      </c>
    </row>
    <row r="1717" spans="1:15" x14ac:dyDescent="0.35">
      <c r="A1717" s="9" t="s">
        <v>27</v>
      </c>
      <c r="B1717" s="9" t="s">
        <v>2020</v>
      </c>
      <c r="C1717" s="9" t="s">
        <v>1391</v>
      </c>
      <c r="D1717" s="9" t="s">
        <v>1794</v>
      </c>
      <c r="E1717" s="8" t="s">
        <v>1793</v>
      </c>
      <c r="F1717" s="10" t="s">
        <v>2063</v>
      </c>
      <c r="G1717" s="10" t="s">
        <v>26</v>
      </c>
      <c r="H1717" s="10" t="s">
        <v>25</v>
      </c>
      <c r="I1717" s="10" t="s">
        <v>26</v>
      </c>
      <c r="J1717" s="11">
        <f t="shared" si="104"/>
        <v>33270000</v>
      </c>
      <c r="K1717" s="11">
        <f t="shared" si="104"/>
        <v>0</v>
      </c>
      <c r="L1717" s="27">
        <f t="shared" si="105"/>
        <v>33270000</v>
      </c>
      <c r="M1717" s="12">
        <f t="shared" si="106"/>
        <v>1</v>
      </c>
      <c r="N1717" s="12">
        <f t="shared" si="107"/>
        <v>0</v>
      </c>
      <c r="O1717" s="17" t="s">
        <v>2021</v>
      </c>
    </row>
    <row r="1718" spans="1:15" x14ac:dyDescent="0.35">
      <c r="A1718" s="9" t="s">
        <v>27</v>
      </c>
      <c r="B1718" s="9" t="s">
        <v>2020</v>
      </c>
      <c r="C1718" s="9" t="s">
        <v>1391</v>
      </c>
      <c r="D1718" s="9" t="s">
        <v>1795</v>
      </c>
      <c r="E1718" s="8" t="s">
        <v>1793</v>
      </c>
      <c r="F1718" s="10" t="s">
        <v>2063</v>
      </c>
      <c r="G1718" s="10" t="s">
        <v>26</v>
      </c>
      <c r="H1718" s="10" t="s">
        <v>25</v>
      </c>
      <c r="I1718" s="10" t="s">
        <v>26</v>
      </c>
      <c r="J1718" s="11">
        <f t="shared" si="104"/>
        <v>33270000</v>
      </c>
      <c r="K1718" s="11">
        <f t="shared" si="104"/>
        <v>0</v>
      </c>
      <c r="L1718" s="27">
        <f t="shared" si="105"/>
        <v>33270000</v>
      </c>
      <c r="M1718" s="12">
        <f t="shared" si="106"/>
        <v>1</v>
      </c>
      <c r="N1718" s="12">
        <f t="shared" si="107"/>
        <v>0</v>
      </c>
      <c r="O1718" s="17" t="s">
        <v>2021</v>
      </c>
    </row>
    <row r="1719" spans="1:15" x14ac:dyDescent="0.35">
      <c r="A1719" s="9" t="s">
        <v>27</v>
      </c>
      <c r="B1719" s="9" t="s">
        <v>2020</v>
      </c>
      <c r="C1719" s="9" t="s">
        <v>1600</v>
      </c>
      <c r="D1719" s="9"/>
      <c r="E1719" s="8" t="s">
        <v>1601</v>
      </c>
      <c r="F1719" s="10" t="s">
        <v>2064</v>
      </c>
      <c r="G1719" s="10" t="s">
        <v>2065</v>
      </c>
      <c r="H1719" s="10" t="s">
        <v>25</v>
      </c>
      <c r="I1719" s="10" t="s">
        <v>26</v>
      </c>
      <c r="J1719" s="11">
        <f t="shared" si="104"/>
        <v>2360000</v>
      </c>
      <c r="K1719" s="11">
        <f t="shared" si="104"/>
        <v>2360000</v>
      </c>
      <c r="L1719" s="27">
        <f t="shared" si="105"/>
        <v>0</v>
      </c>
      <c r="M1719" s="12">
        <f t="shared" si="106"/>
        <v>0</v>
      </c>
      <c r="N1719" s="12">
        <f t="shared" si="107"/>
        <v>1</v>
      </c>
      <c r="O1719" s="17" t="s">
        <v>2021</v>
      </c>
    </row>
    <row r="1720" spans="1:15" ht="31" x14ac:dyDescent="0.35">
      <c r="A1720" s="9" t="s">
        <v>27</v>
      </c>
      <c r="B1720" s="9" t="s">
        <v>2020</v>
      </c>
      <c r="C1720" s="9" t="s">
        <v>1647</v>
      </c>
      <c r="D1720" s="9"/>
      <c r="E1720" s="8" t="s">
        <v>1648</v>
      </c>
      <c r="F1720" s="10" t="s">
        <v>2064</v>
      </c>
      <c r="G1720" s="10" t="s">
        <v>2065</v>
      </c>
      <c r="H1720" s="10" t="s">
        <v>25</v>
      </c>
      <c r="I1720" s="10" t="s">
        <v>26</v>
      </c>
      <c r="J1720" s="11">
        <f t="shared" si="104"/>
        <v>2360000</v>
      </c>
      <c r="K1720" s="11">
        <f t="shared" si="104"/>
        <v>2360000</v>
      </c>
      <c r="L1720" s="27">
        <f t="shared" si="105"/>
        <v>0</v>
      </c>
      <c r="M1720" s="12">
        <f t="shared" si="106"/>
        <v>0</v>
      </c>
      <c r="N1720" s="12">
        <f t="shared" si="107"/>
        <v>1</v>
      </c>
      <c r="O1720" s="17" t="s">
        <v>2021</v>
      </c>
    </row>
    <row r="1721" spans="1:15" ht="31" x14ac:dyDescent="0.35">
      <c r="A1721" s="9" t="s">
        <v>27</v>
      </c>
      <c r="B1721" s="9" t="s">
        <v>2020</v>
      </c>
      <c r="C1721" s="9" t="s">
        <v>1651</v>
      </c>
      <c r="D1721" s="9"/>
      <c r="E1721" s="8" t="s">
        <v>1652</v>
      </c>
      <c r="F1721" s="10" t="s">
        <v>2064</v>
      </c>
      <c r="G1721" s="10" t="s">
        <v>2065</v>
      </c>
      <c r="H1721" s="10" t="s">
        <v>25</v>
      </c>
      <c r="I1721" s="10" t="s">
        <v>26</v>
      </c>
      <c r="J1721" s="11">
        <f t="shared" si="104"/>
        <v>2360000</v>
      </c>
      <c r="K1721" s="11">
        <f t="shared" si="104"/>
        <v>2360000</v>
      </c>
      <c r="L1721" s="27">
        <f t="shared" si="105"/>
        <v>0</v>
      </c>
      <c r="M1721" s="12">
        <f t="shared" si="106"/>
        <v>0</v>
      </c>
      <c r="N1721" s="12">
        <f t="shared" si="107"/>
        <v>1</v>
      </c>
      <c r="O1721" s="17" t="s">
        <v>2021</v>
      </c>
    </row>
    <row r="1722" spans="1:15" x14ac:dyDescent="0.35">
      <c r="A1722" s="9" t="s">
        <v>27</v>
      </c>
      <c r="B1722" s="9" t="s">
        <v>2020</v>
      </c>
      <c r="C1722" s="9" t="s">
        <v>1651</v>
      </c>
      <c r="D1722" s="9" t="s">
        <v>49</v>
      </c>
      <c r="E1722" s="8" t="s">
        <v>50</v>
      </c>
      <c r="F1722" s="10" t="s">
        <v>2064</v>
      </c>
      <c r="G1722" s="10" t="s">
        <v>2065</v>
      </c>
      <c r="H1722" s="10" t="s">
        <v>25</v>
      </c>
      <c r="I1722" s="10" t="s">
        <v>26</v>
      </c>
      <c r="J1722" s="11">
        <f t="shared" si="104"/>
        <v>2360000</v>
      </c>
      <c r="K1722" s="11">
        <f t="shared" si="104"/>
        <v>2360000</v>
      </c>
      <c r="L1722" s="27">
        <f t="shared" si="105"/>
        <v>0</v>
      </c>
      <c r="M1722" s="12">
        <f t="shared" si="106"/>
        <v>0</v>
      </c>
      <c r="N1722" s="12">
        <f t="shared" si="107"/>
        <v>1</v>
      </c>
      <c r="O1722" s="17" t="s">
        <v>2021</v>
      </c>
    </row>
    <row r="1723" spans="1:15" x14ac:dyDescent="0.35">
      <c r="A1723" s="9" t="s">
        <v>27</v>
      </c>
      <c r="B1723" s="9" t="s">
        <v>2020</v>
      </c>
      <c r="C1723" s="9" t="s">
        <v>1651</v>
      </c>
      <c r="D1723" s="9" t="s">
        <v>1792</v>
      </c>
      <c r="E1723" s="8" t="s">
        <v>1793</v>
      </c>
      <c r="F1723" s="10" t="s">
        <v>2064</v>
      </c>
      <c r="G1723" s="10" t="s">
        <v>2065</v>
      </c>
      <c r="H1723" s="10" t="s">
        <v>25</v>
      </c>
      <c r="I1723" s="10" t="s">
        <v>26</v>
      </c>
      <c r="J1723" s="11">
        <f t="shared" si="104"/>
        <v>2360000</v>
      </c>
      <c r="K1723" s="11">
        <f t="shared" si="104"/>
        <v>2360000</v>
      </c>
      <c r="L1723" s="27">
        <f t="shared" si="105"/>
        <v>0</v>
      </c>
      <c r="M1723" s="12">
        <f t="shared" si="106"/>
        <v>0</v>
      </c>
      <c r="N1723" s="12">
        <f t="shared" si="107"/>
        <v>1</v>
      </c>
      <c r="O1723" s="17" t="s">
        <v>2021</v>
      </c>
    </row>
    <row r="1724" spans="1:15" x14ac:dyDescent="0.35">
      <c r="A1724" s="9" t="s">
        <v>27</v>
      </c>
      <c r="B1724" s="9" t="s">
        <v>2020</v>
      </c>
      <c r="C1724" s="9" t="s">
        <v>1651</v>
      </c>
      <c r="D1724" s="9" t="s">
        <v>1794</v>
      </c>
      <c r="E1724" s="8" t="s">
        <v>1793</v>
      </c>
      <c r="F1724" s="10" t="s">
        <v>2064</v>
      </c>
      <c r="G1724" s="10" t="s">
        <v>2065</v>
      </c>
      <c r="H1724" s="10" t="s">
        <v>25</v>
      </c>
      <c r="I1724" s="10" t="s">
        <v>26</v>
      </c>
      <c r="J1724" s="11">
        <f t="shared" si="104"/>
        <v>2360000</v>
      </c>
      <c r="K1724" s="11">
        <f t="shared" si="104"/>
        <v>2360000</v>
      </c>
      <c r="L1724" s="27">
        <f t="shared" si="105"/>
        <v>0</v>
      </c>
      <c r="M1724" s="12">
        <f t="shared" si="106"/>
        <v>0</v>
      </c>
      <c r="N1724" s="12">
        <f t="shared" si="107"/>
        <v>1</v>
      </c>
      <c r="O1724" s="17" t="s">
        <v>2021</v>
      </c>
    </row>
    <row r="1725" spans="1:15" x14ac:dyDescent="0.35">
      <c r="A1725" s="9" t="s">
        <v>27</v>
      </c>
      <c r="B1725" s="9" t="s">
        <v>2020</v>
      </c>
      <c r="C1725" s="9" t="s">
        <v>1651</v>
      </c>
      <c r="D1725" s="9" t="s">
        <v>1795</v>
      </c>
      <c r="E1725" s="8" t="s">
        <v>1793</v>
      </c>
      <c r="F1725" s="10" t="s">
        <v>2064</v>
      </c>
      <c r="G1725" s="10" t="s">
        <v>2065</v>
      </c>
      <c r="H1725" s="10" t="s">
        <v>25</v>
      </c>
      <c r="I1725" s="10" t="s">
        <v>26</v>
      </c>
      <c r="J1725" s="11">
        <f t="shared" si="104"/>
        <v>2360000</v>
      </c>
      <c r="K1725" s="11">
        <f t="shared" si="104"/>
        <v>2360000</v>
      </c>
      <c r="L1725" s="27">
        <f t="shared" si="105"/>
        <v>0</v>
      </c>
      <c r="M1725" s="12">
        <f t="shared" si="106"/>
        <v>0</v>
      </c>
      <c r="N1725" s="12">
        <f t="shared" si="107"/>
        <v>1</v>
      </c>
      <c r="O1725" s="17" t="s">
        <v>2021</v>
      </c>
    </row>
    <row r="1726" spans="1:15" x14ac:dyDescent="0.35">
      <c r="A1726" s="9" t="s">
        <v>27</v>
      </c>
      <c r="B1726" s="9" t="s">
        <v>2066</v>
      </c>
      <c r="C1726" s="9"/>
      <c r="D1726" s="9"/>
      <c r="E1726" s="8" t="s">
        <v>2067</v>
      </c>
      <c r="F1726" s="10" t="s">
        <v>2068</v>
      </c>
      <c r="G1726" s="10" t="s">
        <v>2069</v>
      </c>
      <c r="H1726" s="10" t="s">
        <v>2070</v>
      </c>
      <c r="I1726" s="10" t="s">
        <v>2071</v>
      </c>
      <c r="J1726" s="11">
        <f t="shared" si="104"/>
        <v>4478679612</v>
      </c>
      <c r="K1726" s="11">
        <f t="shared" si="104"/>
        <v>4339144444</v>
      </c>
      <c r="L1726" s="27">
        <f t="shared" si="105"/>
        <v>139535168</v>
      </c>
      <c r="M1726" s="12">
        <f t="shared" si="106"/>
        <v>3.1155425278944913E-2</v>
      </c>
      <c r="N1726" s="12">
        <f t="shared" si="107"/>
        <v>0.96884457472105512</v>
      </c>
      <c r="O1726" s="17" t="s">
        <v>2067</v>
      </c>
    </row>
    <row r="1727" spans="1:15" ht="31" x14ac:dyDescent="0.35">
      <c r="A1727" s="9" t="s">
        <v>27</v>
      </c>
      <c r="B1727" s="9" t="s">
        <v>2066</v>
      </c>
      <c r="C1727" s="9" t="s">
        <v>35</v>
      </c>
      <c r="D1727" s="9"/>
      <c r="E1727" s="8" t="s">
        <v>36</v>
      </c>
      <c r="F1727" s="10" t="s">
        <v>2072</v>
      </c>
      <c r="G1727" s="10" t="s">
        <v>2073</v>
      </c>
      <c r="H1727" s="10" t="s">
        <v>2070</v>
      </c>
      <c r="I1727" s="10" t="s">
        <v>2071</v>
      </c>
      <c r="J1727" s="11">
        <f t="shared" si="104"/>
        <v>3617127612</v>
      </c>
      <c r="K1727" s="11">
        <f t="shared" si="104"/>
        <v>3551179920</v>
      </c>
      <c r="L1727" s="27">
        <f t="shared" si="105"/>
        <v>65947692</v>
      </c>
      <c r="M1727" s="12">
        <f t="shared" si="106"/>
        <v>1.8232061202711033E-2</v>
      </c>
      <c r="N1727" s="12">
        <f t="shared" si="107"/>
        <v>0.98176793879728896</v>
      </c>
      <c r="O1727" s="17" t="s">
        <v>2067</v>
      </c>
    </row>
    <row r="1728" spans="1:15" x14ac:dyDescent="0.35">
      <c r="A1728" s="9" t="s">
        <v>27</v>
      </c>
      <c r="B1728" s="9" t="s">
        <v>2066</v>
      </c>
      <c r="C1728" s="9" t="s">
        <v>1693</v>
      </c>
      <c r="D1728" s="9"/>
      <c r="E1728" s="8" t="s">
        <v>1694</v>
      </c>
      <c r="F1728" s="10" t="s">
        <v>2072</v>
      </c>
      <c r="G1728" s="10" t="s">
        <v>2073</v>
      </c>
      <c r="H1728" s="10" t="s">
        <v>2070</v>
      </c>
      <c r="I1728" s="10" t="s">
        <v>2071</v>
      </c>
      <c r="J1728" s="11">
        <f t="shared" si="104"/>
        <v>3617127612</v>
      </c>
      <c r="K1728" s="11">
        <f t="shared" si="104"/>
        <v>3551179920</v>
      </c>
      <c r="L1728" s="27">
        <f t="shared" si="105"/>
        <v>65947692</v>
      </c>
      <c r="M1728" s="12">
        <f t="shared" si="106"/>
        <v>1.8232061202711033E-2</v>
      </c>
      <c r="N1728" s="12">
        <f t="shared" si="107"/>
        <v>0.98176793879728896</v>
      </c>
      <c r="O1728" s="17" t="s">
        <v>2067</v>
      </c>
    </row>
    <row r="1729" spans="1:15" x14ac:dyDescent="0.35">
      <c r="A1729" s="9" t="s">
        <v>27</v>
      </c>
      <c r="B1729" s="9" t="s">
        <v>2066</v>
      </c>
      <c r="C1729" s="9" t="s">
        <v>1697</v>
      </c>
      <c r="D1729" s="9"/>
      <c r="E1729" s="8" t="s">
        <v>1698</v>
      </c>
      <c r="F1729" s="10" t="s">
        <v>2072</v>
      </c>
      <c r="G1729" s="10" t="s">
        <v>2073</v>
      </c>
      <c r="H1729" s="10" t="s">
        <v>2070</v>
      </c>
      <c r="I1729" s="10" t="s">
        <v>2071</v>
      </c>
      <c r="J1729" s="11">
        <f t="shared" si="104"/>
        <v>3617127612</v>
      </c>
      <c r="K1729" s="11">
        <f t="shared" si="104"/>
        <v>3551179920</v>
      </c>
      <c r="L1729" s="27">
        <f t="shared" si="105"/>
        <v>65947692</v>
      </c>
      <c r="M1729" s="12">
        <f t="shared" si="106"/>
        <v>1.8232061202711033E-2</v>
      </c>
      <c r="N1729" s="12">
        <f t="shared" si="107"/>
        <v>0.98176793879728896</v>
      </c>
      <c r="O1729" s="17" t="s">
        <v>2067</v>
      </c>
    </row>
    <row r="1730" spans="1:15" x14ac:dyDescent="0.35">
      <c r="A1730" s="9" t="s">
        <v>27</v>
      </c>
      <c r="B1730" s="9" t="s">
        <v>2066</v>
      </c>
      <c r="C1730" s="9" t="s">
        <v>1697</v>
      </c>
      <c r="D1730" s="9" t="s">
        <v>164</v>
      </c>
      <c r="E1730" s="8" t="s">
        <v>165</v>
      </c>
      <c r="F1730" s="10" t="s">
        <v>2074</v>
      </c>
      <c r="G1730" s="10" t="s">
        <v>2075</v>
      </c>
      <c r="H1730" s="10" t="s">
        <v>25</v>
      </c>
      <c r="I1730" s="10" t="s">
        <v>26</v>
      </c>
      <c r="J1730" s="11">
        <f t="shared" si="104"/>
        <v>1935303011</v>
      </c>
      <c r="K1730" s="11">
        <f t="shared" si="104"/>
        <v>1879625917</v>
      </c>
      <c r="L1730" s="27">
        <f t="shared" si="105"/>
        <v>55677094</v>
      </c>
      <c r="M1730" s="12">
        <f t="shared" si="106"/>
        <v>2.8769186883676068E-2</v>
      </c>
      <c r="N1730" s="12">
        <f t="shared" si="107"/>
        <v>0.97123081311632398</v>
      </c>
      <c r="O1730" s="17" t="s">
        <v>2067</v>
      </c>
    </row>
    <row r="1731" spans="1:15" x14ac:dyDescent="0.35">
      <c r="A1731" s="9" t="s">
        <v>27</v>
      </c>
      <c r="B1731" s="9" t="s">
        <v>2066</v>
      </c>
      <c r="C1731" s="9" t="s">
        <v>1697</v>
      </c>
      <c r="D1731" s="9" t="s">
        <v>1701</v>
      </c>
      <c r="E1731" s="8" t="s">
        <v>1702</v>
      </c>
      <c r="F1731" s="10" t="s">
        <v>2074</v>
      </c>
      <c r="G1731" s="10" t="s">
        <v>2075</v>
      </c>
      <c r="H1731" s="10" t="s">
        <v>25</v>
      </c>
      <c r="I1731" s="10" t="s">
        <v>26</v>
      </c>
      <c r="J1731" s="11">
        <f t="shared" si="104"/>
        <v>1935303011</v>
      </c>
      <c r="K1731" s="11">
        <f t="shared" si="104"/>
        <v>1879625917</v>
      </c>
      <c r="L1731" s="27">
        <f t="shared" si="105"/>
        <v>55677094</v>
      </c>
      <c r="M1731" s="12">
        <f t="shared" si="106"/>
        <v>2.8769186883676068E-2</v>
      </c>
      <c r="N1731" s="12">
        <f t="shared" si="107"/>
        <v>0.97123081311632398</v>
      </c>
      <c r="O1731" s="17" t="s">
        <v>2067</v>
      </c>
    </row>
    <row r="1732" spans="1:15" x14ac:dyDescent="0.35">
      <c r="A1732" s="9" t="s">
        <v>27</v>
      </c>
      <c r="B1732" s="9" t="s">
        <v>2066</v>
      </c>
      <c r="C1732" s="9" t="s">
        <v>1697</v>
      </c>
      <c r="D1732" s="9" t="s">
        <v>1703</v>
      </c>
      <c r="E1732" s="8" t="s">
        <v>1702</v>
      </c>
      <c r="F1732" s="10" t="s">
        <v>2074</v>
      </c>
      <c r="G1732" s="10" t="s">
        <v>2075</v>
      </c>
      <c r="H1732" s="10" t="s">
        <v>25</v>
      </c>
      <c r="I1732" s="10" t="s">
        <v>26</v>
      </c>
      <c r="J1732" s="11">
        <f t="shared" si="104"/>
        <v>1935303011</v>
      </c>
      <c r="K1732" s="11">
        <f t="shared" si="104"/>
        <v>1879625917</v>
      </c>
      <c r="L1732" s="27">
        <f t="shared" si="105"/>
        <v>55677094</v>
      </c>
      <c r="M1732" s="12">
        <f t="shared" si="106"/>
        <v>2.8769186883676068E-2</v>
      </c>
      <c r="N1732" s="12">
        <f t="shared" si="107"/>
        <v>0.97123081311632398</v>
      </c>
      <c r="O1732" s="17" t="s">
        <v>2067</v>
      </c>
    </row>
    <row r="1733" spans="1:15" x14ac:dyDescent="0.35">
      <c r="A1733" s="9" t="s">
        <v>27</v>
      </c>
      <c r="B1733" s="9" t="s">
        <v>2066</v>
      </c>
      <c r="C1733" s="9" t="s">
        <v>1697</v>
      </c>
      <c r="D1733" s="9" t="s">
        <v>1704</v>
      </c>
      <c r="E1733" s="8" t="s">
        <v>1702</v>
      </c>
      <c r="F1733" s="10" t="s">
        <v>2074</v>
      </c>
      <c r="G1733" s="10" t="s">
        <v>2075</v>
      </c>
      <c r="H1733" s="10" t="s">
        <v>25</v>
      </c>
      <c r="I1733" s="10" t="s">
        <v>26</v>
      </c>
      <c r="J1733" s="11">
        <f t="shared" si="104"/>
        <v>1935303011</v>
      </c>
      <c r="K1733" s="11">
        <f t="shared" si="104"/>
        <v>1879625917</v>
      </c>
      <c r="L1733" s="27">
        <f t="shared" si="105"/>
        <v>55677094</v>
      </c>
      <c r="M1733" s="12">
        <f t="shared" si="106"/>
        <v>2.8769186883676068E-2</v>
      </c>
      <c r="N1733" s="12">
        <f t="shared" si="107"/>
        <v>0.97123081311632398</v>
      </c>
      <c r="O1733" s="17" t="s">
        <v>2067</v>
      </c>
    </row>
    <row r="1734" spans="1:15" x14ac:dyDescent="0.35">
      <c r="A1734" s="9" t="s">
        <v>27</v>
      </c>
      <c r="B1734" s="9" t="s">
        <v>2066</v>
      </c>
      <c r="C1734" s="9" t="s">
        <v>1697</v>
      </c>
      <c r="D1734" s="9" t="s">
        <v>49</v>
      </c>
      <c r="E1734" s="8" t="s">
        <v>50</v>
      </c>
      <c r="F1734" s="10" t="s">
        <v>2076</v>
      </c>
      <c r="G1734" s="10" t="s">
        <v>2077</v>
      </c>
      <c r="H1734" s="10" t="s">
        <v>25</v>
      </c>
      <c r="I1734" s="10" t="s">
        <v>26</v>
      </c>
      <c r="J1734" s="11">
        <f t="shared" si="104"/>
        <v>1423734601</v>
      </c>
      <c r="K1734" s="11">
        <f t="shared" si="104"/>
        <v>1415127503</v>
      </c>
      <c r="L1734" s="27">
        <f t="shared" si="105"/>
        <v>8607098</v>
      </c>
      <c r="M1734" s="12">
        <f t="shared" si="106"/>
        <v>6.0454371158462838E-3</v>
      </c>
      <c r="N1734" s="12">
        <f t="shared" si="107"/>
        <v>0.99395456288415374</v>
      </c>
      <c r="O1734" s="17" t="s">
        <v>2067</v>
      </c>
    </row>
    <row r="1735" spans="1:15" x14ac:dyDescent="0.35">
      <c r="A1735" s="9" t="s">
        <v>27</v>
      </c>
      <c r="B1735" s="9" t="s">
        <v>2066</v>
      </c>
      <c r="C1735" s="9" t="s">
        <v>1697</v>
      </c>
      <c r="D1735" s="9" t="s">
        <v>1707</v>
      </c>
      <c r="E1735" s="8" t="s">
        <v>1708</v>
      </c>
      <c r="F1735" s="10" t="s">
        <v>2076</v>
      </c>
      <c r="G1735" s="10" t="s">
        <v>2077</v>
      </c>
      <c r="H1735" s="10" t="s">
        <v>25</v>
      </c>
      <c r="I1735" s="10" t="s">
        <v>26</v>
      </c>
      <c r="J1735" s="11">
        <f t="shared" si="104"/>
        <v>1423734601</v>
      </c>
      <c r="K1735" s="11">
        <f t="shared" si="104"/>
        <v>1415127503</v>
      </c>
      <c r="L1735" s="27">
        <f t="shared" si="105"/>
        <v>8607098</v>
      </c>
      <c r="M1735" s="12">
        <f t="shared" si="106"/>
        <v>6.0454371158462838E-3</v>
      </c>
      <c r="N1735" s="12">
        <f t="shared" si="107"/>
        <v>0.99395456288415374</v>
      </c>
      <c r="O1735" s="17" t="s">
        <v>2067</v>
      </c>
    </row>
    <row r="1736" spans="1:15" x14ac:dyDescent="0.35">
      <c r="A1736" s="9" t="s">
        <v>27</v>
      </c>
      <c r="B1736" s="9" t="s">
        <v>2066</v>
      </c>
      <c r="C1736" s="9" t="s">
        <v>1697</v>
      </c>
      <c r="D1736" s="9" t="s">
        <v>1709</v>
      </c>
      <c r="E1736" s="8" t="s">
        <v>1708</v>
      </c>
      <c r="F1736" s="10" t="s">
        <v>2076</v>
      </c>
      <c r="G1736" s="10" t="s">
        <v>2077</v>
      </c>
      <c r="H1736" s="10" t="s">
        <v>25</v>
      </c>
      <c r="I1736" s="10" t="s">
        <v>26</v>
      </c>
      <c r="J1736" s="11">
        <f t="shared" si="104"/>
        <v>1423734601</v>
      </c>
      <c r="K1736" s="11">
        <f t="shared" si="104"/>
        <v>1415127503</v>
      </c>
      <c r="L1736" s="27">
        <f t="shared" si="105"/>
        <v>8607098</v>
      </c>
      <c r="M1736" s="12">
        <f t="shared" si="106"/>
        <v>6.0454371158462838E-3</v>
      </c>
      <c r="N1736" s="12">
        <f t="shared" si="107"/>
        <v>0.99395456288415374</v>
      </c>
      <c r="O1736" s="17" t="s">
        <v>2067</v>
      </c>
    </row>
    <row r="1737" spans="1:15" x14ac:dyDescent="0.35">
      <c r="A1737" s="9" t="s">
        <v>27</v>
      </c>
      <c r="B1737" s="9" t="s">
        <v>2066</v>
      </c>
      <c r="C1737" s="9" t="s">
        <v>1697</v>
      </c>
      <c r="D1737" s="9" t="s">
        <v>1710</v>
      </c>
      <c r="E1737" s="8" t="s">
        <v>1708</v>
      </c>
      <c r="F1737" s="10" t="s">
        <v>2076</v>
      </c>
      <c r="G1737" s="10" t="s">
        <v>2077</v>
      </c>
      <c r="H1737" s="10" t="s">
        <v>25</v>
      </c>
      <c r="I1737" s="10" t="s">
        <v>26</v>
      </c>
      <c r="J1737" s="11">
        <f t="shared" si="104"/>
        <v>1423734601</v>
      </c>
      <c r="K1737" s="11">
        <f t="shared" si="104"/>
        <v>1415127503</v>
      </c>
      <c r="L1737" s="27">
        <f t="shared" si="105"/>
        <v>8607098</v>
      </c>
      <c r="M1737" s="12">
        <f t="shared" si="106"/>
        <v>6.0454371158462838E-3</v>
      </c>
      <c r="N1737" s="12">
        <f t="shared" si="107"/>
        <v>0.99395456288415374</v>
      </c>
      <c r="O1737" s="17" t="s">
        <v>2067</v>
      </c>
    </row>
    <row r="1738" spans="1:15" x14ac:dyDescent="0.35">
      <c r="A1738" s="9" t="s">
        <v>27</v>
      </c>
      <c r="B1738" s="9" t="s">
        <v>2066</v>
      </c>
      <c r="C1738" s="9" t="s">
        <v>1697</v>
      </c>
      <c r="D1738" s="9" t="s">
        <v>370</v>
      </c>
      <c r="E1738" s="8" t="s">
        <v>371</v>
      </c>
      <c r="F1738" s="10" t="s">
        <v>25</v>
      </c>
      <c r="G1738" s="10" t="s">
        <v>26</v>
      </c>
      <c r="H1738" s="10" t="s">
        <v>2078</v>
      </c>
      <c r="I1738" s="10" t="s">
        <v>2079</v>
      </c>
      <c r="J1738" s="11">
        <f t="shared" ref="J1738:K1801" si="108">F1738+H1738</f>
        <v>210590000</v>
      </c>
      <c r="K1738" s="11">
        <f t="shared" si="108"/>
        <v>209176500</v>
      </c>
      <c r="L1738" s="27">
        <f t="shared" si="105"/>
        <v>1413500</v>
      </c>
      <c r="M1738" s="12">
        <f t="shared" si="106"/>
        <v>6.7120945913861059E-3</v>
      </c>
      <c r="N1738" s="12">
        <f t="shared" si="107"/>
        <v>0.99328790540861389</v>
      </c>
      <c r="O1738" s="17" t="s">
        <v>2067</v>
      </c>
    </row>
    <row r="1739" spans="1:15" x14ac:dyDescent="0.35">
      <c r="A1739" s="9" t="s">
        <v>27</v>
      </c>
      <c r="B1739" s="9" t="s">
        <v>2066</v>
      </c>
      <c r="C1739" s="9" t="s">
        <v>1697</v>
      </c>
      <c r="D1739" s="9" t="s">
        <v>1713</v>
      </c>
      <c r="E1739" s="8" t="s">
        <v>1714</v>
      </c>
      <c r="F1739" s="10" t="s">
        <v>25</v>
      </c>
      <c r="G1739" s="10" t="s">
        <v>26</v>
      </c>
      <c r="H1739" s="10" t="s">
        <v>2078</v>
      </c>
      <c r="I1739" s="10" t="s">
        <v>2079</v>
      </c>
      <c r="J1739" s="11">
        <f t="shared" si="108"/>
        <v>210590000</v>
      </c>
      <c r="K1739" s="11">
        <f t="shared" si="108"/>
        <v>209176500</v>
      </c>
      <c r="L1739" s="27">
        <f t="shared" ref="L1739:L1802" si="109">J1739-K1739</f>
        <v>1413500</v>
      </c>
      <c r="M1739" s="12">
        <f t="shared" ref="M1739:M1802" si="110">L1739/J1739</f>
        <v>6.7120945913861059E-3</v>
      </c>
      <c r="N1739" s="12">
        <f t="shared" ref="N1739:N1802" si="111">K1739/J1739</f>
        <v>0.99328790540861389</v>
      </c>
      <c r="O1739" s="17" t="s">
        <v>2067</v>
      </c>
    </row>
    <row r="1740" spans="1:15" x14ac:dyDescent="0.35">
      <c r="A1740" s="9" t="s">
        <v>27</v>
      </c>
      <c r="B1740" s="9" t="s">
        <v>2066</v>
      </c>
      <c r="C1740" s="9" t="s">
        <v>1697</v>
      </c>
      <c r="D1740" s="9" t="s">
        <v>1715</v>
      </c>
      <c r="E1740" s="8" t="s">
        <v>1714</v>
      </c>
      <c r="F1740" s="10" t="s">
        <v>25</v>
      </c>
      <c r="G1740" s="10" t="s">
        <v>26</v>
      </c>
      <c r="H1740" s="10" t="s">
        <v>2078</v>
      </c>
      <c r="I1740" s="10" t="s">
        <v>2079</v>
      </c>
      <c r="J1740" s="11">
        <f t="shared" si="108"/>
        <v>210590000</v>
      </c>
      <c r="K1740" s="11">
        <f t="shared" si="108"/>
        <v>209176500</v>
      </c>
      <c r="L1740" s="27">
        <f t="shared" si="109"/>
        <v>1413500</v>
      </c>
      <c r="M1740" s="12">
        <f t="shared" si="110"/>
        <v>6.7120945913861059E-3</v>
      </c>
      <c r="N1740" s="12">
        <f t="shared" si="111"/>
        <v>0.99328790540861389</v>
      </c>
      <c r="O1740" s="17" t="s">
        <v>2067</v>
      </c>
    </row>
    <row r="1741" spans="1:15" x14ac:dyDescent="0.35">
      <c r="A1741" s="9" t="s">
        <v>27</v>
      </c>
      <c r="B1741" s="9" t="s">
        <v>2066</v>
      </c>
      <c r="C1741" s="9" t="s">
        <v>1697</v>
      </c>
      <c r="D1741" s="9" t="s">
        <v>1716</v>
      </c>
      <c r="E1741" s="8" t="s">
        <v>1714</v>
      </c>
      <c r="F1741" s="10" t="s">
        <v>25</v>
      </c>
      <c r="G1741" s="10" t="s">
        <v>26</v>
      </c>
      <c r="H1741" s="10" t="s">
        <v>2078</v>
      </c>
      <c r="I1741" s="10" t="s">
        <v>2079</v>
      </c>
      <c r="J1741" s="11">
        <f t="shared" si="108"/>
        <v>210590000</v>
      </c>
      <c r="K1741" s="11">
        <f t="shared" si="108"/>
        <v>209176500</v>
      </c>
      <c r="L1741" s="27">
        <f t="shared" si="109"/>
        <v>1413500</v>
      </c>
      <c r="M1741" s="12">
        <f t="shared" si="110"/>
        <v>6.7120945913861059E-3</v>
      </c>
      <c r="N1741" s="12">
        <f t="shared" si="111"/>
        <v>0.99328790540861389</v>
      </c>
      <c r="O1741" s="17" t="s">
        <v>2067</v>
      </c>
    </row>
    <row r="1742" spans="1:15" x14ac:dyDescent="0.35">
      <c r="A1742" s="9" t="s">
        <v>27</v>
      </c>
      <c r="B1742" s="9" t="s">
        <v>2066</v>
      </c>
      <c r="C1742" s="9" t="s">
        <v>1697</v>
      </c>
      <c r="D1742" s="9" t="s">
        <v>1205</v>
      </c>
      <c r="E1742" s="8" t="s">
        <v>1206</v>
      </c>
      <c r="F1742" s="10" t="s">
        <v>25</v>
      </c>
      <c r="G1742" s="10" t="s">
        <v>26</v>
      </c>
      <c r="H1742" s="10" t="s">
        <v>2080</v>
      </c>
      <c r="I1742" s="10" t="s">
        <v>2081</v>
      </c>
      <c r="J1742" s="11">
        <f t="shared" si="108"/>
        <v>47500000</v>
      </c>
      <c r="K1742" s="11">
        <f t="shared" si="108"/>
        <v>47250000</v>
      </c>
      <c r="L1742" s="27">
        <f t="shared" si="109"/>
        <v>250000</v>
      </c>
      <c r="M1742" s="12">
        <f t="shared" si="110"/>
        <v>5.263157894736842E-3</v>
      </c>
      <c r="N1742" s="12">
        <f t="shared" si="111"/>
        <v>0.99473684210526314</v>
      </c>
      <c r="O1742" s="17" t="s">
        <v>2067</v>
      </c>
    </row>
    <row r="1743" spans="1:15" x14ac:dyDescent="0.35">
      <c r="A1743" s="9" t="s">
        <v>27</v>
      </c>
      <c r="B1743" s="9" t="s">
        <v>2066</v>
      </c>
      <c r="C1743" s="9" t="s">
        <v>1697</v>
      </c>
      <c r="D1743" s="9" t="s">
        <v>2082</v>
      </c>
      <c r="E1743" s="8" t="s">
        <v>2083</v>
      </c>
      <c r="F1743" s="10" t="s">
        <v>25</v>
      </c>
      <c r="G1743" s="10" t="s">
        <v>26</v>
      </c>
      <c r="H1743" s="10" t="s">
        <v>2080</v>
      </c>
      <c r="I1743" s="10" t="s">
        <v>2081</v>
      </c>
      <c r="J1743" s="11">
        <f t="shared" si="108"/>
        <v>47500000</v>
      </c>
      <c r="K1743" s="11">
        <f t="shared" si="108"/>
        <v>47250000</v>
      </c>
      <c r="L1743" s="27">
        <f t="shared" si="109"/>
        <v>250000</v>
      </c>
      <c r="M1743" s="12">
        <f t="shared" si="110"/>
        <v>5.263157894736842E-3</v>
      </c>
      <c r="N1743" s="12">
        <f t="shared" si="111"/>
        <v>0.99473684210526314</v>
      </c>
      <c r="O1743" s="17" t="s">
        <v>2067</v>
      </c>
    </row>
    <row r="1744" spans="1:15" x14ac:dyDescent="0.35">
      <c r="A1744" s="9" t="s">
        <v>27</v>
      </c>
      <c r="B1744" s="9" t="s">
        <v>2066</v>
      </c>
      <c r="C1744" s="9" t="s">
        <v>1697</v>
      </c>
      <c r="D1744" s="9" t="s">
        <v>2084</v>
      </c>
      <c r="E1744" s="8" t="s">
        <v>2083</v>
      </c>
      <c r="F1744" s="10" t="s">
        <v>25</v>
      </c>
      <c r="G1744" s="10" t="s">
        <v>26</v>
      </c>
      <c r="H1744" s="10" t="s">
        <v>2080</v>
      </c>
      <c r="I1744" s="10" t="s">
        <v>2081</v>
      </c>
      <c r="J1744" s="11">
        <f t="shared" si="108"/>
        <v>47500000</v>
      </c>
      <c r="K1744" s="11">
        <f t="shared" si="108"/>
        <v>47250000</v>
      </c>
      <c r="L1744" s="27">
        <f t="shared" si="109"/>
        <v>250000</v>
      </c>
      <c r="M1744" s="12">
        <f t="shared" si="110"/>
        <v>5.263157894736842E-3</v>
      </c>
      <c r="N1744" s="12">
        <f t="shared" si="111"/>
        <v>0.99473684210526314</v>
      </c>
      <c r="O1744" s="17" t="s">
        <v>2067</v>
      </c>
    </row>
    <row r="1745" spans="1:15" x14ac:dyDescent="0.35">
      <c r="A1745" s="9" t="s">
        <v>27</v>
      </c>
      <c r="B1745" s="9" t="s">
        <v>2066</v>
      </c>
      <c r="C1745" s="9" t="s">
        <v>1697</v>
      </c>
      <c r="D1745" s="9" t="s">
        <v>2085</v>
      </c>
      <c r="E1745" s="8" t="s">
        <v>2083</v>
      </c>
      <c r="F1745" s="10" t="s">
        <v>25</v>
      </c>
      <c r="G1745" s="10" t="s">
        <v>26</v>
      </c>
      <c r="H1745" s="10" t="s">
        <v>2080</v>
      </c>
      <c r="I1745" s="10" t="s">
        <v>2081</v>
      </c>
      <c r="J1745" s="11">
        <f t="shared" si="108"/>
        <v>47500000</v>
      </c>
      <c r="K1745" s="11">
        <f t="shared" si="108"/>
        <v>47250000</v>
      </c>
      <c r="L1745" s="27">
        <f t="shared" si="109"/>
        <v>250000</v>
      </c>
      <c r="M1745" s="12">
        <f t="shared" si="110"/>
        <v>5.263157894736842E-3</v>
      </c>
      <c r="N1745" s="12">
        <f t="shared" si="111"/>
        <v>0.99473684210526314</v>
      </c>
      <c r="O1745" s="17" t="s">
        <v>2067</v>
      </c>
    </row>
    <row r="1746" spans="1:15" ht="31" x14ac:dyDescent="0.35">
      <c r="A1746" s="9" t="s">
        <v>27</v>
      </c>
      <c r="B1746" s="9" t="s">
        <v>2066</v>
      </c>
      <c r="C1746" s="9" t="s">
        <v>492</v>
      </c>
      <c r="D1746" s="9"/>
      <c r="E1746" s="8" t="s">
        <v>493</v>
      </c>
      <c r="F1746" s="10" t="s">
        <v>2086</v>
      </c>
      <c r="G1746" s="10" t="s">
        <v>2087</v>
      </c>
      <c r="H1746" s="10" t="s">
        <v>25</v>
      </c>
      <c r="I1746" s="10" t="s">
        <v>26</v>
      </c>
      <c r="J1746" s="11">
        <f t="shared" si="108"/>
        <v>860417000</v>
      </c>
      <c r="K1746" s="11">
        <f t="shared" si="108"/>
        <v>786829524</v>
      </c>
      <c r="L1746" s="27">
        <f t="shared" si="109"/>
        <v>73587476</v>
      </c>
      <c r="M1746" s="12">
        <f t="shared" si="110"/>
        <v>8.5525362702038657E-2</v>
      </c>
      <c r="N1746" s="12">
        <f t="shared" si="111"/>
        <v>0.9144746372979613</v>
      </c>
      <c r="O1746" s="17" t="s">
        <v>2067</v>
      </c>
    </row>
    <row r="1747" spans="1:15" ht="31" x14ac:dyDescent="0.35">
      <c r="A1747" s="9" t="s">
        <v>27</v>
      </c>
      <c r="B1747" s="9" t="s">
        <v>2066</v>
      </c>
      <c r="C1747" s="9" t="s">
        <v>720</v>
      </c>
      <c r="D1747" s="9"/>
      <c r="E1747" s="8" t="s">
        <v>721</v>
      </c>
      <c r="F1747" s="10" t="s">
        <v>2088</v>
      </c>
      <c r="G1747" s="10" t="s">
        <v>2087</v>
      </c>
      <c r="H1747" s="10" t="s">
        <v>25</v>
      </c>
      <c r="I1747" s="10" t="s">
        <v>26</v>
      </c>
      <c r="J1747" s="11">
        <f t="shared" si="108"/>
        <v>859972000</v>
      </c>
      <c r="K1747" s="11">
        <f t="shared" si="108"/>
        <v>786829524</v>
      </c>
      <c r="L1747" s="27">
        <f t="shared" si="109"/>
        <v>73142476</v>
      </c>
      <c r="M1747" s="12">
        <f t="shared" si="110"/>
        <v>8.5052159837762153E-2</v>
      </c>
      <c r="N1747" s="12">
        <f t="shared" si="111"/>
        <v>0.91494784016223785</v>
      </c>
      <c r="O1747" s="17" t="s">
        <v>2067</v>
      </c>
    </row>
    <row r="1748" spans="1:15" x14ac:dyDescent="0.35">
      <c r="A1748" s="9" t="s">
        <v>27</v>
      </c>
      <c r="B1748" s="9" t="s">
        <v>2066</v>
      </c>
      <c r="C1748" s="9" t="s">
        <v>1788</v>
      </c>
      <c r="D1748" s="9"/>
      <c r="E1748" s="8" t="s">
        <v>1789</v>
      </c>
      <c r="F1748" s="10" t="s">
        <v>2089</v>
      </c>
      <c r="G1748" s="10" t="s">
        <v>2090</v>
      </c>
      <c r="H1748" s="10" t="s">
        <v>25</v>
      </c>
      <c r="I1748" s="10" t="s">
        <v>26</v>
      </c>
      <c r="J1748" s="11">
        <f t="shared" si="108"/>
        <v>44880000</v>
      </c>
      <c r="K1748" s="11">
        <f t="shared" si="108"/>
        <v>44880000</v>
      </c>
      <c r="L1748" s="27">
        <f t="shared" si="109"/>
        <v>0</v>
      </c>
      <c r="M1748" s="12">
        <f t="shared" si="110"/>
        <v>0</v>
      </c>
      <c r="N1748" s="12">
        <f t="shared" si="111"/>
        <v>1</v>
      </c>
      <c r="O1748" s="17" t="s">
        <v>2067</v>
      </c>
    </row>
    <row r="1749" spans="1:15" x14ac:dyDescent="0.35">
      <c r="A1749" s="9" t="s">
        <v>27</v>
      </c>
      <c r="B1749" s="9" t="s">
        <v>2066</v>
      </c>
      <c r="C1749" s="9" t="s">
        <v>1788</v>
      </c>
      <c r="D1749" s="9" t="s">
        <v>49</v>
      </c>
      <c r="E1749" s="8" t="s">
        <v>50</v>
      </c>
      <c r="F1749" s="10" t="s">
        <v>2089</v>
      </c>
      <c r="G1749" s="10" t="s">
        <v>2090</v>
      </c>
      <c r="H1749" s="10" t="s">
        <v>25</v>
      </c>
      <c r="I1749" s="10" t="s">
        <v>26</v>
      </c>
      <c r="J1749" s="11">
        <f t="shared" si="108"/>
        <v>44880000</v>
      </c>
      <c r="K1749" s="11">
        <f t="shared" si="108"/>
        <v>44880000</v>
      </c>
      <c r="L1749" s="27">
        <f t="shared" si="109"/>
        <v>0</v>
      </c>
      <c r="M1749" s="12">
        <f t="shared" si="110"/>
        <v>0</v>
      </c>
      <c r="N1749" s="12">
        <f t="shared" si="111"/>
        <v>1</v>
      </c>
      <c r="O1749" s="17" t="s">
        <v>2067</v>
      </c>
    </row>
    <row r="1750" spans="1:15" x14ac:dyDescent="0.35">
      <c r="A1750" s="9" t="s">
        <v>27</v>
      </c>
      <c r="B1750" s="9" t="s">
        <v>2066</v>
      </c>
      <c r="C1750" s="9" t="s">
        <v>1788</v>
      </c>
      <c r="D1750" s="9" t="s">
        <v>1792</v>
      </c>
      <c r="E1750" s="8" t="s">
        <v>1793</v>
      </c>
      <c r="F1750" s="10" t="s">
        <v>2089</v>
      </c>
      <c r="G1750" s="10" t="s">
        <v>2090</v>
      </c>
      <c r="H1750" s="10" t="s">
        <v>25</v>
      </c>
      <c r="I1750" s="10" t="s">
        <v>26</v>
      </c>
      <c r="J1750" s="11">
        <f t="shared" si="108"/>
        <v>44880000</v>
      </c>
      <c r="K1750" s="11">
        <f t="shared" si="108"/>
        <v>44880000</v>
      </c>
      <c r="L1750" s="27">
        <f t="shared" si="109"/>
        <v>0</v>
      </c>
      <c r="M1750" s="12">
        <f t="shared" si="110"/>
        <v>0</v>
      </c>
      <c r="N1750" s="12">
        <f t="shared" si="111"/>
        <v>1</v>
      </c>
      <c r="O1750" s="17" t="s">
        <v>2067</v>
      </c>
    </row>
    <row r="1751" spans="1:15" x14ac:dyDescent="0.35">
      <c r="A1751" s="9" t="s">
        <v>27</v>
      </c>
      <c r="B1751" s="9" t="s">
        <v>2066</v>
      </c>
      <c r="C1751" s="9" t="s">
        <v>1788</v>
      </c>
      <c r="D1751" s="9" t="s">
        <v>1794</v>
      </c>
      <c r="E1751" s="8" t="s">
        <v>1793</v>
      </c>
      <c r="F1751" s="10" t="s">
        <v>2089</v>
      </c>
      <c r="G1751" s="10" t="s">
        <v>2090</v>
      </c>
      <c r="H1751" s="10" t="s">
        <v>25</v>
      </c>
      <c r="I1751" s="10" t="s">
        <v>26</v>
      </c>
      <c r="J1751" s="11">
        <f t="shared" si="108"/>
        <v>44880000</v>
      </c>
      <c r="K1751" s="11">
        <f t="shared" si="108"/>
        <v>44880000</v>
      </c>
      <c r="L1751" s="27">
        <f t="shared" si="109"/>
        <v>0</v>
      </c>
      <c r="M1751" s="12">
        <f t="shared" si="110"/>
        <v>0</v>
      </c>
      <c r="N1751" s="12">
        <f t="shared" si="111"/>
        <v>1</v>
      </c>
      <c r="O1751" s="17" t="s">
        <v>2067</v>
      </c>
    </row>
    <row r="1752" spans="1:15" x14ac:dyDescent="0.35">
      <c r="A1752" s="9" t="s">
        <v>27</v>
      </c>
      <c r="B1752" s="9" t="s">
        <v>2066</v>
      </c>
      <c r="C1752" s="9" t="s">
        <v>1788</v>
      </c>
      <c r="D1752" s="9" t="s">
        <v>1795</v>
      </c>
      <c r="E1752" s="8" t="s">
        <v>1793</v>
      </c>
      <c r="F1752" s="10" t="s">
        <v>2089</v>
      </c>
      <c r="G1752" s="10" t="s">
        <v>2090</v>
      </c>
      <c r="H1752" s="10" t="s">
        <v>25</v>
      </c>
      <c r="I1752" s="10" t="s">
        <v>26</v>
      </c>
      <c r="J1752" s="11">
        <f t="shared" si="108"/>
        <v>44880000</v>
      </c>
      <c r="K1752" s="11">
        <f t="shared" si="108"/>
        <v>44880000</v>
      </c>
      <c r="L1752" s="27">
        <f t="shared" si="109"/>
        <v>0</v>
      </c>
      <c r="M1752" s="12">
        <f t="shared" si="110"/>
        <v>0</v>
      </c>
      <c r="N1752" s="12">
        <f t="shared" si="111"/>
        <v>1</v>
      </c>
      <c r="O1752" s="17" t="s">
        <v>2067</v>
      </c>
    </row>
    <row r="1753" spans="1:15" x14ac:dyDescent="0.35">
      <c r="A1753" s="9" t="s">
        <v>27</v>
      </c>
      <c r="B1753" s="9" t="s">
        <v>2066</v>
      </c>
      <c r="C1753" s="9" t="s">
        <v>1796</v>
      </c>
      <c r="D1753" s="9"/>
      <c r="E1753" s="8" t="s">
        <v>1797</v>
      </c>
      <c r="F1753" s="10" t="s">
        <v>2091</v>
      </c>
      <c r="G1753" s="10" t="s">
        <v>2092</v>
      </c>
      <c r="H1753" s="10" t="s">
        <v>25</v>
      </c>
      <c r="I1753" s="10" t="s">
        <v>26</v>
      </c>
      <c r="J1753" s="11">
        <f t="shared" si="108"/>
        <v>2940000</v>
      </c>
      <c r="K1753" s="11">
        <f t="shared" si="108"/>
        <v>2940000</v>
      </c>
      <c r="L1753" s="27">
        <f t="shared" si="109"/>
        <v>0</v>
      </c>
      <c r="M1753" s="12">
        <f t="shared" si="110"/>
        <v>0</v>
      </c>
      <c r="N1753" s="12">
        <f t="shared" si="111"/>
        <v>1</v>
      </c>
      <c r="O1753" s="17" t="s">
        <v>2067</v>
      </c>
    </row>
    <row r="1754" spans="1:15" x14ac:dyDescent="0.35">
      <c r="A1754" s="9" t="s">
        <v>27</v>
      </c>
      <c r="B1754" s="9" t="s">
        <v>2066</v>
      </c>
      <c r="C1754" s="9" t="s">
        <v>1796</v>
      </c>
      <c r="D1754" s="9" t="s">
        <v>49</v>
      </c>
      <c r="E1754" s="8" t="s">
        <v>50</v>
      </c>
      <c r="F1754" s="10" t="s">
        <v>2091</v>
      </c>
      <c r="G1754" s="10" t="s">
        <v>2092</v>
      </c>
      <c r="H1754" s="10" t="s">
        <v>25</v>
      </c>
      <c r="I1754" s="10" t="s">
        <v>26</v>
      </c>
      <c r="J1754" s="11">
        <f t="shared" si="108"/>
        <v>2940000</v>
      </c>
      <c r="K1754" s="11">
        <f t="shared" si="108"/>
        <v>2940000</v>
      </c>
      <c r="L1754" s="27">
        <f t="shared" si="109"/>
        <v>0</v>
      </c>
      <c r="M1754" s="12">
        <f t="shared" si="110"/>
        <v>0</v>
      </c>
      <c r="N1754" s="12">
        <f t="shared" si="111"/>
        <v>1</v>
      </c>
      <c r="O1754" s="17" t="s">
        <v>2067</v>
      </c>
    </row>
    <row r="1755" spans="1:15" x14ac:dyDescent="0.35">
      <c r="A1755" s="9" t="s">
        <v>27</v>
      </c>
      <c r="B1755" s="9" t="s">
        <v>2066</v>
      </c>
      <c r="C1755" s="9" t="s">
        <v>1796</v>
      </c>
      <c r="D1755" s="9" t="s">
        <v>1792</v>
      </c>
      <c r="E1755" s="8" t="s">
        <v>1793</v>
      </c>
      <c r="F1755" s="10" t="s">
        <v>2091</v>
      </c>
      <c r="G1755" s="10" t="s">
        <v>2092</v>
      </c>
      <c r="H1755" s="10" t="s">
        <v>25</v>
      </c>
      <c r="I1755" s="10" t="s">
        <v>26</v>
      </c>
      <c r="J1755" s="11">
        <f t="shared" si="108"/>
        <v>2940000</v>
      </c>
      <c r="K1755" s="11">
        <f t="shared" si="108"/>
        <v>2940000</v>
      </c>
      <c r="L1755" s="27">
        <f t="shared" si="109"/>
        <v>0</v>
      </c>
      <c r="M1755" s="12">
        <f t="shared" si="110"/>
        <v>0</v>
      </c>
      <c r="N1755" s="12">
        <f t="shared" si="111"/>
        <v>1</v>
      </c>
      <c r="O1755" s="17" t="s">
        <v>2067</v>
      </c>
    </row>
    <row r="1756" spans="1:15" x14ac:dyDescent="0.35">
      <c r="A1756" s="9" t="s">
        <v>27</v>
      </c>
      <c r="B1756" s="9" t="s">
        <v>2066</v>
      </c>
      <c r="C1756" s="9" t="s">
        <v>1796</v>
      </c>
      <c r="D1756" s="9" t="s">
        <v>1794</v>
      </c>
      <c r="E1756" s="8" t="s">
        <v>1793</v>
      </c>
      <c r="F1756" s="10" t="s">
        <v>2091</v>
      </c>
      <c r="G1756" s="10" t="s">
        <v>2092</v>
      </c>
      <c r="H1756" s="10" t="s">
        <v>25</v>
      </c>
      <c r="I1756" s="10" t="s">
        <v>26</v>
      </c>
      <c r="J1756" s="11">
        <f t="shared" si="108"/>
        <v>2940000</v>
      </c>
      <c r="K1756" s="11">
        <f t="shared" si="108"/>
        <v>2940000</v>
      </c>
      <c r="L1756" s="27">
        <f t="shared" si="109"/>
        <v>0</v>
      </c>
      <c r="M1756" s="12">
        <f t="shared" si="110"/>
        <v>0</v>
      </c>
      <c r="N1756" s="12">
        <f t="shared" si="111"/>
        <v>1</v>
      </c>
      <c r="O1756" s="17" t="s">
        <v>2067</v>
      </c>
    </row>
    <row r="1757" spans="1:15" x14ac:dyDescent="0.35">
      <c r="A1757" s="9" t="s">
        <v>27</v>
      </c>
      <c r="B1757" s="9" t="s">
        <v>2066</v>
      </c>
      <c r="C1757" s="9" t="s">
        <v>1796</v>
      </c>
      <c r="D1757" s="9" t="s">
        <v>1795</v>
      </c>
      <c r="E1757" s="8" t="s">
        <v>1793</v>
      </c>
      <c r="F1757" s="10" t="s">
        <v>2091</v>
      </c>
      <c r="G1757" s="10" t="s">
        <v>2092</v>
      </c>
      <c r="H1757" s="10" t="s">
        <v>25</v>
      </c>
      <c r="I1757" s="10" t="s">
        <v>26</v>
      </c>
      <c r="J1757" s="11">
        <f t="shared" si="108"/>
        <v>2940000</v>
      </c>
      <c r="K1757" s="11">
        <f t="shared" si="108"/>
        <v>2940000</v>
      </c>
      <c r="L1757" s="27">
        <f t="shared" si="109"/>
        <v>0</v>
      </c>
      <c r="M1757" s="12">
        <f t="shared" si="110"/>
        <v>0</v>
      </c>
      <c r="N1757" s="12">
        <f t="shared" si="111"/>
        <v>1</v>
      </c>
      <c r="O1757" s="17" t="s">
        <v>2067</v>
      </c>
    </row>
    <row r="1758" spans="1:15" x14ac:dyDescent="0.35">
      <c r="A1758" s="9" t="s">
        <v>27</v>
      </c>
      <c r="B1758" s="9" t="s">
        <v>2066</v>
      </c>
      <c r="C1758" s="9" t="s">
        <v>732</v>
      </c>
      <c r="D1758" s="9"/>
      <c r="E1758" s="8" t="s">
        <v>733</v>
      </c>
      <c r="F1758" s="10" t="s">
        <v>2093</v>
      </c>
      <c r="G1758" s="10" t="s">
        <v>2094</v>
      </c>
      <c r="H1758" s="10" t="s">
        <v>25</v>
      </c>
      <c r="I1758" s="10" t="s">
        <v>26</v>
      </c>
      <c r="J1758" s="11">
        <f t="shared" si="108"/>
        <v>28480000</v>
      </c>
      <c r="K1758" s="11">
        <f t="shared" si="108"/>
        <v>28480000</v>
      </c>
      <c r="L1758" s="27">
        <f t="shared" si="109"/>
        <v>0</v>
      </c>
      <c r="M1758" s="12">
        <f t="shared" si="110"/>
        <v>0</v>
      </c>
      <c r="N1758" s="12">
        <f t="shared" si="111"/>
        <v>1</v>
      </c>
      <c r="O1758" s="17" t="s">
        <v>2067</v>
      </c>
    </row>
    <row r="1759" spans="1:15" x14ac:dyDescent="0.35">
      <c r="A1759" s="9" t="s">
        <v>27</v>
      </c>
      <c r="B1759" s="9" t="s">
        <v>2066</v>
      </c>
      <c r="C1759" s="9" t="s">
        <v>732</v>
      </c>
      <c r="D1759" s="9" t="s">
        <v>49</v>
      </c>
      <c r="E1759" s="8" t="s">
        <v>50</v>
      </c>
      <c r="F1759" s="10" t="s">
        <v>2093</v>
      </c>
      <c r="G1759" s="10" t="s">
        <v>2094</v>
      </c>
      <c r="H1759" s="10" t="s">
        <v>25</v>
      </c>
      <c r="I1759" s="10" t="s">
        <v>26</v>
      </c>
      <c r="J1759" s="11">
        <f t="shared" si="108"/>
        <v>28480000</v>
      </c>
      <c r="K1759" s="11">
        <f t="shared" si="108"/>
        <v>28480000</v>
      </c>
      <c r="L1759" s="27">
        <f t="shared" si="109"/>
        <v>0</v>
      </c>
      <c r="M1759" s="12">
        <f t="shared" si="110"/>
        <v>0</v>
      </c>
      <c r="N1759" s="12">
        <f t="shared" si="111"/>
        <v>1</v>
      </c>
      <c r="O1759" s="17" t="s">
        <v>2067</v>
      </c>
    </row>
    <row r="1760" spans="1:15" x14ac:dyDescent="0.35">
      <c r="A1760" s="9" t="s">
        <v>27</v>
      </c>
      <c r="B1760" s="9" t="s">
        <v>2066</v>
      </c>
      <c r="C1760" s="9" t="s">
        <v>732</v>
      </c>
      <c r="D1760" s="9" t="s">
        <v>1792</v>
      </c>
      <c r="E1760" s="8" t="s">
        <v>1793</v>
      </c>
      <c r="F1760" s="10" t="s">
        <v>2093</v>
      </c>
      <c r="G1760" s="10" t="s">
        <v>2094</v>
      </c>
      <c r="H1760" s="10" t="s">
        <v>25</v>
      </c>
      <c r="I1760" s="10" t="s">
        <v>26</v>
      </c>
      <c r="J1760" s="11">
        <f t="shared" si="108"/>
        <v>28480000</v>
      </c>
      <c r="K1760" s="11">
        <f t="shared" si="108"/>
        <v>28480000</v>
      </c>
      <c r="L1760" s="27">
        <f t="shared" si="109"/>
        <v>0</v>
      </c>
      <c r="M1760" s="12">
        <f t="shared" si="110"/>
        <v>0</v>
      </c>
      <c r="N1760" s="12">
        <f t="shared" si="111"/>
        <v>1</v>
      </c>
      <c r="O1760" s="17" t="s">
        <v>2067</v>
      </c>
    </row>
    <row r="1761" spans="1:15" x14ac:dyDescent="0.35">
      <c r="A1761" s="9" t="s">
        <v>27</v>
      </c>
      <c r="B1761" s="9" t="s">
        <v>2066</v>
      </c>
      <c r="C1761" s="9" t="s">
        <v>732</v>
      </c>
      <c r="D1761" s="9" t="s">
        <v>1794</v>
      </c>
      <c r="E1761" s="8" t="s">
        <v>1793</v>
      </c>
      <c r="F1761" s="10" t="s">
        <v>2093</v>
      </c>
      <c r="G1761" s="10" t="s">
        <v>2094</v>
      </c>
      <c r="H1761" s="10" t="s">
        <v>25</v>
      </c>
      <c r="I1761" s="10" t="s">
        <v>26</v>
      </c>
      <c r="J1761" s="11">
        <f t="shared" si="108"/>
        <v>28480000</v>
      </c>
      <c r="K1761" s="11">
        <f t="shared" si="108"/>
        <v>28480000</v>
      </c>
      <c r="L1761" s="27">
        <f t="shared" si="109"/>
        <v>0</v>
      </c>
      <c r="M1761" s="12">
        <f t="shared" si="110"/>
        <v>0</v>
      </c>
      <c r="N1761" s="12">
        <f t="shared" si="111"/>
        <v>1</v>
      </c>
      <c r="O1761" s="17" t="s">
        <v>2067</v>
      </c>
    </row>
    <row r="1762" spans="1:15" x14ac:dyDescent="0.35">
      <c r="A1762" s="9" t="s">
        <v>27</v>
      </c>
      <c r="B1762" s="9" t="s">
        <v>2066</v>
      </c>
      <c r="C1762" s="9" t="s">
        <v>732</v>
      </c>
      <c r="D1762" s="9" t="s">
        <v>1795</v>
      </c>
      <c r="E1762" s="8" t="s">
        <v>1793</v>
      </c>
      <c r="F1762" s="10" t="s">
        <v>2093</v>
      </c>
      <c r="G1762" s="10" t="s">
        <v>2094</v>
      </c>
      <c r="H1762" s="10" t="s">
        <v>25</v>
      </c>
      <c r="I1762" s="10" t="s">
        <v>26</v>
      </c>
      <c r="J1762" s="11">
        <f t="shared" si="108"/>
        <v>28480000</v>
      </c>
      <c r="K1762" s="11">
        <f t="shared" si="108"/>
        <v>28480000</v>
      </c>
      <c r="L1762" s="27">
        <f t="shared" si="109"/>
        <v>0</v>
      </c>
      <c r="M1762" s="12">
        <f t="shared" si="110"/>
        <v>0</v>
      </c>
      <c r="N1762" s="12">
        <f t="shared" si="111"/>
        <v>1</v>
      </c>
      <c r="O1762" s="17" t="s">
        <v>2067</v>
      </c>
    </row>
    <row r="1763" spans="1:15" x14ac:dyDescent="0.35">
      <c r="A1763" s="9" t="s">
        <v>27</v>
      </c>
      <c r="B1763" s="9" t="s">
        <v>2066</v>
      </c>
      <c r="C1763" s="9" t="s">
        <v>785</v>
      </c>
      <c r="D1763" s="9"/>
      <c r="E1763" s="8" t="s">
        <v>786</v>
      </c>
      <c r="F1763" s="10" t="s">
        <v>2095</v>
      </c>
      <c r="G1763" s="10" t="s">
        <v>2096</v>
      </c>
      <c r="H1763" s="10" t="s">
        <v>25</v>
      </c>
      <c r="I1763" s="10" t="s">
        <v>26</v>
      </c>
      <c r="J1763" s="11">
        <f t="shared" si="108"/>
        <v>15520000</v>
      </c>
      <c r="K1763" s="11">
        <f t="shared" si="108"/>
        <v>15520000</v>
      </c>
      <c r="L1763" s="27">
        <f t="shared" si="109"/>
        <v>0</v>
      </c>
      <c r="M1763" s="12">
        <f t="shared" si="110"/>
        <v>0</v>
      </c>
      <c r="N1763" s="12">
        <f t="shared" si="111"/>
        <v>1</v>
      </c>
      <c r="O1763" s="17" t="s">
        <v>2067</v>
      </c>
    </row>
    <row r="1764" spans="1:15" x14ac:dyDescent="0.35">
      <c r="A1764" s="9" t="s">
        <v>27</v>
      </c>
      <c r="B1764" s="9" t="s">
        <v>2066</v>
      </c>
      <c r="C1764" s="9" t="s">
        <v>785</v>
      </c>
      <c r="D1764" s="9" t="s">
        <v>49</v>
      </c>
      <c r="E1764" s="8" t="s">
        <v>50</v>
      </c>
      <c r="F1764" s="10" t="s">
        <v>2095</v>
      </c>
      <c r="G1764" s="10" t="s">
        <v>2096</v>
      </c>
      <c r="H1764" s="10" t="s">
        <v>25</v>
      </c>
      <c r="I1764" s="10" t="s">
        <v>26</v>
      </c>
      <c r="J1764" s="11">
        <f t="shared" si="108"/>
        <v>15520000</v>
      </c>
      <c r="K1764" s="11">
        <f t="shared" si="108"/>
        <v>15520000</v>
      </c>
      <c r="L1764" s="27">
        <f t="shared" si="109"/>
        <v>0</v>
      </c>
      <c r="M1764" s="12">
        <f t="shared" si="110"/>
        <v>0</v>
      </c>
      <c r="N1764" s="12">
        <f t="shared" si="111"/>
        <v>1</v>
      </c>
      <c r="O1764" s="17" t="s">
        <v>2067</v>
      </c>
    </row>
    <row r="1765" spans="1:15" x14ac:dyDescent="0.35">
      <c r="A1765" s="9" t="s">
        <v>27</v>
      </c>
      <c r="B1765" s="9" t="s">
        <v>2066</v>
      </c>
      <c r="C1765" s="9" t="s">
        <v>785</v>
      </c>
      <c r="D1765" s="9" t="s">
        <v>1792</v>
      </c>
      <c r="E1765" s="8" t="s">
        <v>1793</v>
      </c>
      <c r="F1765" s="10" t="s">
        <v>2095</v>
      </c>
      <c r="G1765" s="10" t="s">
        <v>2096</v>
      </c>
      <c r="H1765" s="10" t="s">
        <v>25</v>
      </c>
      <c r="I1765" s="10" t="s">
        <v>26</v>
      </c>
      <c r="J1765" s="11">
        <f t="shared" si="108"/>
        <v>15520000</v>
      </c>
      <c r="K1765" s="11">
        <f t="shared" si="108"/>
        <v>15520000</v>
      </c>
      <c r="L1765" s="27">
        <f t="shared" si="109"/>
        <v>0</v>
      </c>
      <c r="M1765" s="12">
        <f t="shared" si="110"/>
        <v>0</v>
      </c>
      <c r="N1765" s="12">
        <f t="shared" si="111"/>
        <v>1</v>
      </c>
      <c r="O1765" s="17" t="s">
        <v>2067</v>
      </c>
    </row>
    <row r="1766" spans="1:15" x14ac:dyDescent="0.35">
      <c r="A1766" s="9" t="s">
        <v>27</v>
      </c>
      <c r="B1766" s="9" t="s">
        <v>2066</v>
      </c>
      <c r="C1766" s="9" t="s">
        <v>785</v>
      </c>
      <c r="D1766" s="9" t="s">
        <v>1794</v>
      </c>
      <c r="E1766" s="8" t="s">
        <v>1793</v>
      </c>
      <c r="F1766" s="10" t="s">
        <v>2095</v>
      </c>
      <c r="G1766" s="10" t="s">
        <v>2096</v>
      </c>
      <c r="H1766" s="10" t="s">
        <v>25</v>
      </c>
      <c r="I1766" s="10" t="s">
        <v>26</v>
      </c>
      <c r="J1766" s="11">
        <f t="shared" si="108"/>
        <v>15520000</v>
      </c>
      <c r="K1766" s="11">
        <f t="shared" si="108"/>
        <v>15520000</v>
      </c>
      <c r="L1766" s="27">
        <f t="shared" si="109"/>
        <v>0</v>
      </c>
      <c r="M1766" s="12">
        <f t="shared" si="110"/>
        <v>0</v>
      </c>
      <c r="N1766" s="12">
        <f t="shared" si="111"/>
        <v>1</v>
      </c>
      <c r="O1766" s="17" t="s">
        <v>2067</v>
      </c>
    </row>
    <row r="1767" spans="1:15" x14ac:dyDescent="0.35">
      <c r="A1767" s="9" t="s">
        <v>27</v>
      </c>
      <c r="B1767" s="9" t="s">
        <v>2066</v>
      </c>
      <c r="C1767" s="9" t="s">
        <v>785</v>
      </c>
      <c r="D1767" s="9" t="s">
        <v>1795</v>
      </c>
      <c r="E1767" s="8" t="s">
        <v>1793</v>
      </c>
      <c r="F1767" s="10" t="s">
        <v>2095</v>
      </c>
      <c r="G1767" s="10" t="s">
        <v>2096</v>
      </c>
      <c r="H1767" s="10" t="s">
        <v>25</v>
      </c>
      <c r="I1767" s="10" t="s">
        <v>26</v>
      </c>
      <c r="J1767" s="11">
        <f t="shared" si="108"/>
        <v>15520000</v>
      </c>
      <c r="K1767" s="11">
        <f t="shared" si="108"/>
        <v>15520000</v>
      </c>
      <c r="L1767" s="27">
        <f t="shared" si="109"/>
        <v>0</v>
      </c>
      <c r="M1767" s="12">
        <f t="shared" si="110"/>
        <v>0</v>
      </c>
      <c r="N1767" s="12">
        <f t="shared" si="111"/>
        <v>1</v>
      </c>
      <c r="O1767" s="17" t="s">
        <v>2067</v>
      </c>
    </row>
    <row r="1768" spans="1:15" x14ac:dyDescent="0.35">
      <c r="A1768" s="9" t="s">
        <v>27</v>
      </c>
      <c r="B1768" s="9" t="s">
        <v>2066</v>
      </c>
      <c r="C1768" s="9" t="s">
        <v>801</v>
      </c>
      <c r="D1768" s="9"/>
      <c r="E1768" s="8" t="s">
        <v>802</v>
      </c>
      <c r="F1768" s="10" t="s">
        <v>2097</v>
      </c>
      <c r="G1768" s="10" t="s">
        <v>2098</v>
      </c>
      <c r="H1768" s="10" t="s">
        <v>25</v>
      </c>
      <c r="I1768" s="10" t="s">
        <v>26</v>
      </c>
      <c r="J1768" s="11">
        <f t="shared" si="108"/>
        <v>251912000</v>
      </c>
      <c r="K1768" s="11">
        <f t="shared" si="108"/>
        <v>227892000</v>
      </c>
      <c r="L1768" s="27">
        <f t="shared" si="109"/>
        <v>24020000</v>
      </c>
      <c r="M1768" s="12">
        <f t="shared" si="110"/>
        <v>9.5350757407348594E-2</v>
      </c>
      <c r="N1768" s="12">
        <f t="shared" si="111"/>
        <v>0.90464924259265145</v>
      </c>
      <c r="O1768" s="17" t="s">
        <v>2067</v>
      </c>
    </row>
    <row r="1769" spans="1:15" x14ac:dyDescent="0.35">
      <c r="A1769" s="9" t="s">
        <v>27</v>
      </c>
      <c r="B1769" s="9" t="s">
        <v>2066</v>
      </c>
      <c r="C1769" s="9" t="s">
        <v>801</v>
      </c>
      <c r="D1769" s="9" t="s">
        <v>49</v>
      </c>
      <c r="E1769" s="8" t="s">
        <v>50</v>
      </c>
      <c r="F1769" s="10" t="s">
        <v>2097</v>
      </c>
      <c r="G1769" s="10" t="s">
        <v>2098</v>
      </c>
      <c r="H1769" s="10" t="s">
        <v>25</v>
      </c>
      <c r="I1769" s="10" t="s">
        <v>26</v>
      </c>
      <c r="J1769" s="11">
        <f t="shared" si="108"/>
        <v>251912000</v>
      </c>
      <c r="K1769" s="11">
        <f t="shared" si="108"/>
        <v>227892000</v>
      </c>
      <c r="L1769" s="27">
        <f t="shared" si="109"/>
        <v>24020000</v>
      </c>
      <c r="M1769" s="12">
        <f t="shared" si="110"/>
        <v>9.5350757407348594E-2</v>
      </c>
      <c r="N1769" s="12">
        <f t="shared" si="111"/>
        <v>0.90464924259265145</v>
      </c>
      <c r="O1769" s="17" t="s">
        <v>2067</v>
      </c>
    </row>
    <row r="1770" spans="1:15" x14ac:dyDescent="0.35">
      <c r="A1770" s="9" t="s">
        <v>27</v>
      </c>
      <c r="B1770" s="9" t="s">
        <v>2066</v>
      </c>
      <c r="C1770" s="9" t="s">
        <v>801</v>
      </c>
      <c r="D1770" s="9" t="s">
        <v>1792</v>
      </c>
      <c r="E1770" s="8" t="s">
        <v>1793</v>
      </c>
      <c r="F1770" s="10" t="s">
        <v>2097</v>
      </c>
      <c r="G1770" s="10" t="s">
        <v>2098</v>
      </c>
      <c r="H1770" s="10" t="s">
        <v>25</v>
      </c>
      <c r="I1770" s="10" t="s">
        <v>26</v>
      </c>
      <c r="J1770" s="11">
        <f t="shared" si="108"/>
        <v>251912000</v>
      </c>
      <c r="K1770" s="11">
        <f t="shared" si="108"/>
        <v>227892000</v>
      </c>
      <c r="L1770" s="27">
        <f t="shared" si="109"/>
        <v>24020000</v>
      </c>
      <c r="M1770" s="12">
        <f t="shared" si="110"/>
        <v>9.5350757407348594E-2</v>
      </c>
      <c r="N1770" s="12">
        <f t="shared" si="111"/>
        <v>0.90464924259265145</v>
      </c>
      <c r="O1770" s="17" t="s">
        <v>2067</v>
      </c>
    </row>
    <row r="1771" spans="1:15" x14ac:dyDescent="0.35">
      <c r="A1771" s="9" t="s">
        <v>27</v>
      </c>
      <c r="B1771" s="9" t="s">
        <v>2066</v>
      </c>
      <c r="C1771" s="9" t="s">
        <v>801</v>
      </c>
      <c r="D1771" s="9" t="s">
        <v>1794</v>
      </c>
      <c r="E1771" s="8" t="s">
        <v>1793</v>
      </c>
      <c r="F1771" s="10" t="s">
        <v>2097</v>
      </c>
      <c r="G1771" s="10" t="s">
        <v>2098</v>
      </c>
      <c r="H1771" s="10" t="s">
        <v>25</v>
      </c>
      <c r="I1771" s="10" t="s">
        <v>26</v>
      </c>
      <c r="J1771" s="11">
        <f t="shared" si="108"/>
        <v>251912000</v>
      </c>
      <c r="K1771" s="11">
        <f t="shared" si="108"/>
        <v>227892000</v>
      </c>
      <c r="L1771" s="27">
        <f t="shared" si="109"/>
        <v>24020000</v>
      </c>
      <c r="M1771" s="12">
        <f t="shared" si="110"/>
        <v>9.5350757407348594E-2</v>
      </c>
      <c r="N1771" s="12">
        <f t="shared" si="111"/>
        <v>0.90464924259265145</v>
      </c>
      <c r="O1771" s="17" t="s">
        <v>2067</v>
      </c>
    </row>
    <row r="1772" spans="1:15" x14ac:dyDescent="0.35">
      <c r="A1772" s="9" t="s">
        <v>27</v>
      </c>
      <c r="B1772" s="9" t="s">
        <v>2066</v>
      </c>
      <c r="C1772" s="9" t="s">
        <v>801</v>
      </c>
      <c r="D1772" s="9" t="s">
        <v>1795</v>
      </c>
      <c r="E1772" s="8" t="s">
        <v>1793</v>
      </c>
      <c r="F1772" s="10" t="s">
        <v>2097</v>
      </c>
      <c r="G1772" s="10" t="s">
        <v>2098</v>
      </c>
      <c r="H1772" s="10" t="s">
        <v>25</v>
      </c>
      <c r="I1772" s="10" t="s">
        <v>26</v>
      </c>
      <c r="J1772" s="11">
        <f t="shared" si="108"/>
        <v>251912000</v>
      </c>
      <c r="K1772" s="11">
        <f t="shared" si="108"/>
        <v>227892000</v>
      </c>
      <c r="L1772" s="27">
        <f t="shared" si="109"/>
        <v>24020000</v>
      </c>
      <c r="M1772" s="12">
        <f t="shared" si="110"/>
        <v>9.5350757407348594E-2</v>
      </c>
      <c r="N1772" s="12">
        <f t="shared" si="111"/>
        <v>0.90464924259265145</v>
      </c>
      <c r="O1772" s="17" t="s">
        <v>2067</v>
      </c>
    </row>
    <row r="1773" spans="1:15" x14ac:dyDescent="0.35">
      <c r="A1773" s="9" t="s">
        <v>27</v>
      </c>
      <c r="B1773" s="9" t="s">
        <v>2066</v>
      </c>
      <c r="C1773" s="9" t="s">
        <v>816</v>
      </c>
      <c r="D1773" s="9"/>
      <c r="E1773" s="8" t="s">
        <v>817</v>
      </c>
      <c r="F1773" s="10" t="s">
        <v>2099</v>
      </c>
      <c r="G1773" s="10" t="s">
        <v>2100</v>
      </c>
      <c r="H1773" s="10" t="s">
        <v>25</v>
      </c>
      <c r="I1773" s="10" t="s">
        <v>26</v>
      </c>
      <c r="J1773" s="11">
        <f t="shared" si="108"/>
        <v>12800000</v>
      </c>
      <c r="K1773" s="11">
        <f t="shared" si="108"/>
        <v>12800000</v>
      </c>
      <c r="L1773" s="27">
        <f t="shared" si="109"/>
        <v>0</v>
      </c>
      <c r="M1773" s="12">
        <f t="shared" si="110"/>
        <v>0</v>
      </c>
      <c r="N1773" s="12">
        <f t="shared" si="111"/>
        <v>1</v>
      </c>
      <c r="O1773" s="17" t="s">
        <v>2067</v>
      </c>
    </row>
    <row r="1774" spans="1:15" x14ac:dyDescent="0.35">
      <c r="A1774" s="9" t="s">
        <v>27</v>
      </c>
      <c r="B1774" s="9" t="s">
        <v>2066</v>
      </c>
      <c r="C1774" s="9" t="s">
        <v>816</v>
      </c>
      <c r="D1774" s="9" t="s">
        <v>49</v>
      </c>
      <c r="E1774" s="8" t="s">
        <v>50</v>
      </c>
      <c r="F1774" s="10" t="s">
        <v>2099</v>
      </c>
      <c r="G1774" s="10" t="s">
        <v>2100</v>
      </c>
      <c r="H1774" s="10" t="s">
        <v>25</v>
      </c>
      <c r="I1774" s="10" t="s">
        <v>26</v>
      </c>
      <c r="J1774" s="11">
        <f t="shared" si="108"/>
        <v>12800000</v>
      </c>
      <c r="K1774" s="11">
        <f t="shared" si="108"/>
        <v>12800000</v>
      </c>
      <c r="L1774" s="27">
        <f t="shared" si="109"/>
        <v>0</v>
      </c>
      <c r="M1774" s="12">
        <f t="shared" si="110"/>
        <v>0</v>
      </c>
      <c r="N1774" s="12">
        <f t="shared" si="111"/>
        <v>1</v>
      </c>
      <c r="O1774" s="17" t="s">
        <v>2067</v>
      </c>
    </row>
    <row r="1775" spans="1:15" x14ac:dyDescent="0.35">
      <c r="A1775" s="9" t="s">
        <v>27</v>
      </c>
      <c r="B1775" s="9" t="s">
        <v>2066</v>
      </c>
      <c r="C1775" s="9" t="s">
        <v>816</v>
      </c>
      <c r="D1775" s="9" t="s">
        <v>1792</v>
      </c>
      <c r="E1775" s="8" t="s">
        <v>1793</v>
      </c>
      <c r="F1775" s="10" t="s">
        <v>2099</v>
      </c>
      <c r="G1775" s="10" t="s">
        <v>2100</v>
      </c>
      <c r="H1775" s="10" t="s">
        <v>25</v>
      </c>
      <c r="I1775" s="10" t="s">
        <v>26</v>
      </c>
      <c r="J1775" s="11">
        <f t="shared" si="108"/>
        <v>12800000</v>
      </c>
      <c r="K1775" s="11">
        <f t="shared" si="108"/>
        <v>12800000</v>
      </c>
      <c r="L1775" s="27">
        <f t="shared" si="109"/>
        <v>0</v>
      </c>
      <c r="M1775" s="12">
        <f t="shared" si="110"/>
        <v>0</v>
      </c>
      <c r="N1775" s="12">
        <f t="shared" si="111"/>
        <v>1</v>
      </c>
      <c r="O1775" s="17" t="s">
        <v>2067</v>
      </c>
    </row>
    <row r="1776" spans="1:15" x14ac:dyDescent="0.35">
      <c r="A1776" s="9" t="s">
        <v>27</v>
      </c>
      <c r="B1776" s="9" t="s">
        <v>2066</v>
      </c>
      <c r="C1776" s="9" t="s">
        <v>816</v>
      </c>
      <c r="D1776" s="9" t="s">
        <v>1794</v>
      </c>
      <c r="E1776" s="8" t="s">
        <v>1793</v>
      </c>
      <c r="F1776" s="10" t="s">
        <v>2099</v>
      </c>
      <c r="G1776" s="10" t="s">
        <v>2100</v>
      </c>
      <c r="H1776" s="10" t="s">
        <v>25</v>
      </c>
      <c r="I1776" s="10" t="s">
        <v>26</v>
      </c>
      <c r="J1776" s="11">
        <f t="shared" si="108"/>
        <v>12800000</v>
      </c>
      <c r="K1776" s="11">
        <f t="shared" si="108"/>
        <v>12800000</v>
      </c>
      <c r="L1776" s="27">
        <f t="shared" si="109"/>
        <v>0</v>
      </c>
      <c r="M1776" s="12">
        <f t="shared" si="110"/>
        <v>0</v>
      </c>
      <c r="N1776" s="12">
        <f t="shared" si="111"/>
        <v>1</v>
      </c>
      <c r="O1776" s="17" t="s">
        <v>2067</v>
      </c>
    </row>
    <row r="1777" spans="1:15" x14ac:dyDescent="0.35">
      <c r="A1777" s="9" t="s">
        <v>27</v>
      </c>
      <c r="B1777" s="9" t="s">
        <v>2066</v>
      </c>
      <c r="C1777" s="9" t="s">
        <v>816</v>
      </c>
      <c r="D1777" s="9" t="s">
        <v>1795</v>
      </c>
      <c r="E1777" s="8" t="s">
        <v>1793</v>
      </c>
      <c r="F1777" s="10" t="s">
        <v>2099</v>
      </c>
      <c r="G1777" s="10" t="s">
        <v>2100</v>
      </c>
      <c r="H1777" s="10" t="s">
        <v>25</v>
      </c>
      <c r="I1777" s="10" t="s">
        <v>26</v>
      </c>
      <c r="J1777" s="11">
        <f t="shared" si="108"/>
        <v>12800000</v>
      </c>
      <c r="K1777" s="11">
        <f t="shared" si="108"/>
        <v>12800000</v>
      </c>
      <c r="L1777" s="27">
        <f t="shared" si="109"/>
        <v>0</v>
      </c>
      <c r="M1777" s="12">
        <f t="shared" si="110"/>
        <v>0</v>
      </c>
      <c r="N1777" s="12">
        <f t="shared" si="111"/>
        <v>1</v>
      </c>
      <c r="O1777" s="17" t="s">
        <v>2067</v>
      </c>
    </row>
    <row r="1778" spans="1:15" x14ac:dyDescent="0.35">
      <c r="A1778" s="9" t="s">
        <v>27</v>
      </c>
      <c r="B1778" s="9" t="s">
        <v>2066</v>
      </c>
      <c r="C1778" s="9" t="s">
        <v>888</v>
      </c>
      <c r="D1778" s="9"/>
      <c r="E1778" s="8" t="s">
        <v>889</v>
      </c>
      <c r="F1778" s="10" t="s">
        <v>2101</v>
      </c>
      <c r="G1778" s="10" t="s">
        <v>2102</v>
      </c>
      <c r="H1778" s="10" t="s">
        <v>25</v>
      </c>
      <c r="I1778" s="10" t="s">
        <v>26</v>
      </c>
      <c r="J1778" s="11">
        <f t="shared" si="108"/>
        <v>17790000</v>
      </c>
      <c r="K1778" s="11">
        <f t="shared" si="108"/>
        <v>15390000</v>
      </c>
      <c r="L1778" s="27">
        <f t="shared" si="109"/>
        <v>2400000</v>
      </c>
      <c r="M1778" s="12">
        <f t="shared" si="110"/>
        <v>0.13490725126475547</v>
      </c>
      <c r="N1778" s="12">
        <f t="shared" si="111"/>
        <v>0.86509274873524455</v>
      </c>
      <c r="O1778" s="17" t="s">
        <v>2067</v>
      </c>
    </row>
    <row r="1779" spans="1:15" x14ac:dyDescent="0.35">
      <c r="A1779" s="9" t="s">
        <v>27</v>
      </c>
      <c r="B1779" s="9" t="s">
        <v>2066</v>
      </c>
      <c r="C1779" s="9" t="s">
        <v>888</v>
      </c>
      <c r="D1779" s="9" t="s">
        <v>49</v>
      </c>
      <c r="E1779" s="8" t="s">
        <v>50</v>
      </c>
      <c r="F1779" s="10" t="s">
        <v>2101</v>
      </c>
      <c r="G1779" s="10" t="s">
        <v>2102</v>
      </c>
      <c r="H1779" s="10" t="s">
        <v>25</v>
      </c>
      <c r="I1779" s="10" t="s">
        <v>26</v>
      </c>
      <c r="J1779" s="11">
        <f t="shared" si="108"/>
        <v>17790000</v>
      </c>
      <c r="K1779" s="11">
        <f t="shared" si="108"/>
        <v>15390000</v>
      </c>
      <c r="L1779" s="27">
        <f t="shared" si="109"/>
        <v>2400000</v>
      </c>
      <c r="M1779" s="12">
        <f t="shared" si="110"/>
        <v>0.13490725126475547</v>
      </c>
      <c r="N1779" s="12">
        <f t="shared" si="111"/>
        <v>0.86509274873524455</v>
      </c>
      <c r="O1779" s="17" t="s">
        <v>2067</v>
      </c>
    </row>
    <row r="1780" spans="1:15" x14ac:dyDescent="0.35">
      <c r="A1780" s="9" t="s">
        <v>27</v>
      </c>
      <c r="B1780" s="9" t="s">
        <v>2066</v>
      </c>
      <c r="C1780" s="9" t="s">
        <v>888</v>
      </c>
      <c r="D1780" s="9" t="s">
        <v>1792</v>
      </c>
      <c r="E1780" s="8" t="s">
        <v>1793</v>
      </c>
      <c r="F1780" s="10" t="s">
        <v>2101</v>
      </c>
      <c r="G1780" s="10" t="s">
        <v>2102</v>
      </c>
      <c r="H1780" s="10" t="s">
        <v>25</v>
      </c>
      <c r="I1780" s="10" t="s">
        <v>26</v>
      </c>
      <c r="J1780" s="11">
        <f t="shared" si="108"/>
        <v>17790000</v>
      </c>
      <c r="K1780" s="11">
        <f t="shared" si="108"/>
        <v>15390000</v>
      </c>
      <c r="L1780" s="27">
        <f t="shared" si="109"/>
        <v>2400000</v>
      </c>
      <c r="M1780" s="12">
        <f t="shared" si="110"/>
        <v>0.13490725126475547</v>
      </c>
      <c r="N1780" s="12">
        <f t="shared" si="111"/>
        <v>0.86509274873524455</v>
      </c>
      <c r="O1780" s="17" t="s">
        <v>2067</v>
      </c>
    </row>
    <row r="1781" spans="1:15" x14ac:dyDescent="0.35">
      <c r="A1781" s="9" t="s">
        <v>27</v>
      </c>
      <c r="B1781" s="9" t="s">
        <v>2066</v>
      </c>
      <c r="C1781" s="9" t="s">
        <v>888</v>
      </c>
      <c r="D1781" s="9" t="s">
        <v>1794</v>
      </c>
      <c r="E1781" s="8" t="s">
        <v>1793</v>
      </c>
      <c r="F1781" s="10" t="s">
        <v>2101</v>
      </c>
      <c r="G1781" s="10" t="s">
        <v>2102</v>
      </c>
      <c r="H1781" s="10" t="s">
        <v>25</v>
      </c>
      <c r="I1781" s="10" t="s">
        <v>26</v>
      </c>
      <c r="J1781" s="11">
        <f t="shared" si="108"/>
        <v>17790000</v>
      </c>
      <c r="K1781" s="11">
        <f t="shared" si="108"/>
        <v>15390000</v>
      </c>
      <c r="L1781" s="27">
        <f t="shared" si="109"/>
        <v>2400000</v>
      </c>
      <c r="M1781" s="12">
        <f t="shared" si="110"/>
        <v>0.13490725126475547</v>
      </c>
      <c r="N1781" s="12">
        <f t="shared" si="111"/>
        <v>0.86509274873524455</v>
      </c>
      <c r="O1781" s="17" t="s">
        <v>2067</v>
      </c>
    </row>
    <row r="1782" spans="1:15" x14ac:dyDescent="0.35">
      <c r="A1782" s="9" t="s">
        <v>27</v>
      </c>
      <c r="B1782" s="9" t="s">
        <v>2066</v>
      </c>
      <c r="C1782" s="9" t="s">
        <v>888</v>
      </c>
      <c r="D1782" s="9" t="s">
        <v>1795</v>
      </c>
      <c r="E1782" s="8" t="s">
        <v>1793</v>
      </c>
      <c r="F1782" s="10" t="s">
        <v>2101</v>
      </c>
      <c r="G1782" s="10" t="s">
        <v>2102</v>
      </c>
      <c r="H1782" s="10" t="s">
        <v>25</v>
      </c>
      <c r="I1782" s="10" t="s">
        <v>26</v>
      </c>
      <c r="J1782" s="11">
        <f t="shared" si="108"/>
        <v>17790000</v>
      </c>
      <c r="K1782" s="11">
        <f t="shared" si="108"/>
        <v>15390000</v>
      </c>
      <c r="L1782" s="27">
        <f t="shared" si="109"/>
        <v>2400000</v>
      </c>
      <c r="M1782" s="12">
        <f t="shared" si="110"/>
        <v>0.13490725126475547</v>
      </c>
      <c r="N1782" s="12">
        <f t="shared" si="111"/>
        <v>0.86509274873524455</v>
      </c>
      <c r="O1782" s="17" t="s">
        <v>2067</v>
      </c>
    </row>
    <row r="1783" spans="1:15" x14ac:dyDescent="0.35">
      <c r="A1783" s="9" t="s">
        <v>27</v>
      </c>
      <c r="B1783" s="9" t="s">
        <v>2066</v>
      </c>
      <c r="C1783" s="9" t="s">
        <v>922</v>
      </c>
      <c r="D1783" s="9"/>
      <c r="E1783" s="8" t="s">
        <v>923</v>
      </c>
      <c r="F1783" s="10" t="s">
        <v>2103</v>
      </c>
      <c r="G1783" s="10" t="s">
        <v>2104</v>
      </c>
      <c r="H1783" s="10" t="s">
        <v>25</v>
      </c>
      <c r="I1783" s="10" t="s">
        <v>26</v>
      </c>
      <c r="J1783" s="11">
        <f t="shared" si="108"/>
        <v>134960000</v>
      </c>
      <c r="K1783" s="11">
        <f t="shared" si="108"/>
        <v>134960000</v>
      </c>
      <c r="L1783" s="27">
        <f t="shared" si="109"/>
        <v>0</v>
      </c>
      <c r="M1783" s="12">
        <f t="shared" si="110"/>
        <v>0</v>
      </c>
      <c r="N1783" s="12">
        <f t="shared" si="111"/>
        <v>1</v>
      </c>
      <c r="O1783" s="17" t="s">
        <v>2067</v>
      </c>
    </row>
    <row r="1784" spans="1:15" x14ac:dyDescent="0.35">
      <c r="A1784" s="9" t="s">
        <v>27</v>
      </c>
      <c r="B1784" s="9" t="s">
        <v>2066</v>
      </c>
      <c r="C1784" s="9" t="s">
        <v>922</v>
      </c>
      <c r="D1784" s="9" t="s">
        <v>49</v>
      </c>
      <c r="E1784" s="8" t="s">
        <v>50</v>
      </c>
      <c r="F1784" s="10" t="s">
        <v>2103</v>
      </c>
      <c r="G1784" s="10" t="s">
        <v>2104</v>
      </c>
      <c r="H1784" s="10" t="s">
        <v>25</v>
      </c>
      <c r="I1784" s="10" t="s">
        <v>26</v>
      </c>
      <c r="J1784" s="11">
        <f t="shared" si="108"/>
        <v>134960000</v>
      </c>
      <c r="K1784" s="11">
        <f t="shared" si="108"/>
        <v>134960000</v>
      </c>
      <c r="L1784" s="27">
        <f t="shared" si="109"/>
        <v>0</v>
      </c>
      <c r="M1784" s="12">
        <f t="shared" si="110"/>
        <v>0</v>
      </c>
      <c r="N1784" s="12">
        <f t="shared" si="111"/>
        <v>1</v>
      </c>
      <c r="O1784" s="17" t="s">
        <v>2067</v>
      </c>
    </row>
    <row r="1785" spans="1:15" x14ac:dyDescent="0.35">
      <c r="A1785" s="9" t="s">
        <v>27</v>
      </c>
      <c r="B1785" s="9" t="s">
        <v>2066</v>
      </c>
      <c r="C1785" s="9" t="s">
        <v>922</v>
      </c>
      <c r="D1785" s="9" t="s">
        <v>1792</v>
      </c>
      <c r="E1785" s="8" t="s">
        <v>1793</v>
      </c>
      <c r="F1785" s="10" t="s">
        <v>2103</v>
      </c>
      <c r="G1785" s="10" t="s">
        <v>2104</v>
      </c>
      <c r="H1785" s="10" t="s">
        <v>25</v>
      </c>
      <c r="I1785" s="10" t="s">
        <v>26</v>
      </c>
      <c r="J1785" s="11">
        <f t="shared" si="108"/>
        <v>134960000</v>
      </c>
      <c r="K1785" s="11">
        <f t="shared" si="108"/>
        <v>134960000</v>
      </c>
      <c r="L1785" s="27">
        <f t="shared" si="109"/>
        <v>0</v>
      </c>
      <c r="M1785" s="12">
        <f t="shared" si="110"/>
        <v>0</v>
      </c>
      <c r="N1785" s="12">
        <f t="shared" si="111"/>
        <v>1</v>
      </c>
      <c r="O1785" s="17" t="s">
        <v>2067</v>
      </c>
    </row>
    <row r="1786" spans="1:15" x14ac:dyDescent="0.35">
      <c r="A1786" s="9" t="s">
        <v>27</v>
      </c>
      <c r="B1786" s="9" t="s">
        <v>2066</v>
      </c>
      <c r="C1786" s="9" t="s">
        <v>922</v>
      </c>
      <c r="D1786" s="9" t="s">
        <v>1794</v>
      </c>
      <c r="E1786" s="8" t="s">
        <v>1793</v>
      </c>
      <c r="F1786" s="10" t="s">
        <v>2103</v>
      </c>
      <c r="G1786" s="10" t="s">
        <v>2104</v>
      </c>
      <c r="H1786" s="10" t="s">
        <v>25</v>
      </c>
      <c r="I1786" s="10" t="s">
        <v>26</v>
      </c>
      <c r="J1786" s="11">
        <f t="shared" si="108"/>
        <v>134960000</v>
      </c>
      <c r="K1786" s="11">
        <f t="shared" si="108"/>
        <v>134960000</v>
      </c>
      <c r="L1786" s="27">
        <f t="shared" si="109"/>
        <v>0</v>
      </c>
      <c r="M1786" s="12">
        <f t="shared" si="110"/>
        <v>0</v>
      </c>
      <c r="N1786" s="12">
        <f t="shared" si="111"/>
        <v>1</v>
      </c>
      <c r="O1786" s="17" t="s">
        <v>2067</v>
      </c>
    </row>
    <row r="1787" spans="1:15" x14ac:dyDescent="0.35">
      <c r="A1787" s="9" t="s">
        <v>27</v>
      </c>
      <c r="B1787" s="9" t="s">
        <v>2066</v>
      </c>
      <c r="C1787" s="9" t="s">
        <v>922</v>
      </c>
      <c r="D1787" s="9" t="s">
        <v>1795</v>
      </c>
      <c r="E1787" s="8" t="s">
        <v>1793</v>
      </c>
      <c r="F1787" s="10" t="s">
        <v>2103</v>
      </c>
      <c r="G1787" s="10" t="s">
        <v>2104</v>
      </c>
      <c r="H1787" s="10" t="s">
        <v>25</v>
      </c>
      <c r="I1787" s="10" t="s">
        <v>26</v>
      </c>
      <c r="J1787" s="11">
        <f t="shared" si="108"/>
        <v>134960000</v>
      </c>
      <c r="K1787" s="11">
        <f t="shared" si="108"/>
        <v>134960000</v>
      </c>
      <c r="L1787" s="27">
        <f t="shared" si="109"/>
        <v>0</v>
      </c>
      <c r="M1787" s="12">
        <f t="shared" si="110"/>
        <v>0</v>
      </c>
      <c r="N1787" s="12">
        <f t="shared" si="111"/>
        <v>1</v>
      </c>
      <c r="O1787" s="17" t="s">
        <v>2067</v>
      </c>
    </row>
    <row r="1788" spans="1:15" x14ac:dyDescent="0.35">
      <c r="A1788" s="9" t="s">
        <v>27</v>
      </c>
      <c r="B1788" s="9" t="s">
        <v>2066</v>
      </c>
      <c r="C1788" s="9" t="s">
        <v>1215</v>
      </c>
      <c r="D1788" s="9"/>
      <c r="E1788" s="8" t="s">
        <v>1216</v>
      </c>
      <c r="F1788" s="10" t="s">
        <v>2105</v>
      </c>
      <c r="G1788" s="10" t="s">
        <v>2106</v>
      </c>
      <c r="H1788" s="10" t="s">
        <v>25</v>
      </c>
      <c r="I1788" s="10" t="s">
        <v>26</v>
      </c>
      <c r="J1788" s="11">
        <f t="shared" si="108"/>
        <v>193980000</v>
      </c>
      <c r="K1788" s="11">
        <f t="shared" si="108"/>
        <v>158137524</v>
      </c>
      <c r="L1788" s="27">
        <f t="shared" si="109"/>
        <v>35842476</v>
      </c>
      <c r="M1788" s="12">
        <f t="shared" si="110"/>
        <v>0.18477407980204144</v>
      </c>
      <c r="N1788" s="12">
        <f t="shared" si="111"/>
        <v>0.81522592019795859</v>
      </c>
      <c r="O1788" s="17" t="s">
        <v>2067</v>
      </c>
    </row>
    <row r="1789" spans="1:15" x14ac:dyDescent="0.35">
      <c r="A1789" s="9" t="s">
        <v>27</v>
      </c>
      <c r="B1789" s="9" t="s">
        <v>2066</v>
      </c>
      <c r="C1789" s="9" t="s">
        <v>1215</v>
      </c>
      <c r="D1789" s="9" t="s">
        <v>164</v>
      </c>
      <c r="E1789" s="8" t="s">
        <v>165</v>
      </c>
      <c r="F1789" s="10" t="s">
        <v>2107</v>
      </c>
      <c r="G1789" s="10" t="s">
        <v>2108</v>
      </c>
      <c r="H1789" s="10" t="s">
        <v>25</v>
      </c>
      <c r="I1789" s="10" t="s">
        <v>26</v>
      </c>
      <c r="J1789" s="11">
        <f t="shared" si="108"/>
        <v>107508000</v>
      </c>
      <c r="K1789" s="11">
        <f t="shared" si="108"/>
        <v>89681206</v>
      </c>
      <c r="L1789" s="27">
        <f t="shared" si="109"/>
        <v>17826794</v>
      </c>
      <c r="M1789" s="12">
        <f t="shared" si="110"/>
        <v>0.16581830189381255</v>
      </c>
      <c r="N1789" s="12">
        <f t="shared" si="111"/>
        <v>0.83418169810618747</v>
      </c>
      <c r="O1789" s="17" t="s">
        <v>2067</v>
      </c>
    </row>
    <row r="1790" spans="1:15" x14ac:dyDescent="0.35">
      <c r="A1790" s="9" t="s">
        <v>27</v>
      </c>
      <c r="B1790" s="9" t="s">
        <v>2066</v>
      </c>
      <c r="C1790" s="9" t="s">
        <v>1215</v>
      </c>
      <c r="D1790" s="9" t="s">
        <v>270</v>
      </c>
      <c r="E1790" s="8" t="s">
        <v>271</v>
      </c>
      <c r="F1790" s="10" t="s">
        <v>2107</v>
      </c>
      <c r="G1790" s="10" t="s">
        <v>2108</v>
      </c>
      <c r="H1790" s="10" t="s">
        <v>25</v>
      </c>
      <c r="I1790" s="10" t="s">
        <v>26</v>
      </c>
      <c r="J1790" s="11">
        <f t="shared" si="108"/>
        <v>107508000</v>
      </c>
      <c r="K1790" s="11">
        <f t="shared" si="108"/>
        <v>89681206</v>
      </c>
      <c r="L1790" s="27">
        <f t="shared" si="109"/>
        <v>17826794</v>
      </c>
      <c r="M1790" s="12">
        <f t="shared" si="110"/>
        <v>0.16581830189381255</v>
      </c>
      <c r="N1790" s="12">
        <f t="shared" si="111"/>
        <v>0.83418169810618747</v>
      </c>
      <c r="O1790" s="17" t="s">
        <v>2067</v>
      </c>
    </row>
    <row r="1791" spans="1:15" x14ac:dyDescent="0.35">
      <c r="A1791" s="9" t="s">
        <v>27</v>
      </c>
      <c r="B1791" s="9" t="s">
        <v>2066</v>
      </c>
      <c r="C1791" s="9" t="s">
        <v>1215</v>
      </c>
      <c r="D1791" s="9" t="s">
        <v>1023</v>
      </c>
      <c r="E1791" s="8" t="s">
        <v>1024</v>
      </c>
      <c r="F1791" s="10" t="s">
        <v>2107</v>
      </c>
      <c r="G1791" s="10" t="s">
        <v>2108</v>
      </c>
      <c r="H1791" s="10" t="s">
        <v>25</v>
      </c>
      <c r="I1791" s="10" t="s">
        <v>26</v>
      </c>
      <c r="J1791" s="11">
        <f t="shared" si="108"/>
        <v>107508000</v>
      </c>
      <c r="K1791" s="11">
        <f t="shared" si="108"/>
        <v>89681206</v>
      </c>
      <c r="L1791" s="27">
        <f t="shared" si="109"/>
        <v>17826794</v>
      </c>
      <c r="M1791" s="12">
        <f t="shared" si="110"/>
        <v>0.16581830189381255</v>
      </c>
      <c r="N1791" s="12">
        <f t="shared" si="111"/>
        <v>0.83418169810618747</v>
      </c>
      <c r="O1791" s="17" t="s">
        <v>2067</v>
      </c>
    </row>
    <row r="1792" spans="1:15" x14ac:dyDescent="0.35">
      <c r="A1792" s="9" t="s">
        <v>27</v>
      </c>
      <c r="B1792" s="9" t="s">
        <v>2066</v>
      </c>
      <c r="C1792" s="9" t="s">
        <v>1215</v>
      </c>
      <c r="D1792" s="9" t="s">
        <v>1025</v>
      </c>
      <c r="E1792" s="8" t="s">
        <v>1024</v>
      </c>
      <c r="F1792" s="10" t="s">
        <v>2107</v>
      </c>
      <c r="G1792" s="10" t="s">
        <v>2108</v>
      </c>
      <c r="H1792" s="10" t="s">
        <v>25</v>
      </c>
      <c r="I1792" s="10" t="s">
        <v>26</v>
      </c>
      <c r="J1792" s="11">
        <f t="shared" si="108"/>
        <v>107508000</v>
      </c>
      <c r="K1792" s="11">
        <f t="shared" si="108"/>
        <v>89681206</v>
      </c>
      <c r="L1792" s="27">
        <f t="shared" si="109"/>
        <v>17826794</v>
      </c>
      <c r="M1792" s="12">
        <f t="shared" si="110"/>
        <v>0.16581830189381255</v>
      </c>
      <c r="N1792" s="12">
        <f t="shared" si="111"/>
        <v>0.83418169810618747</v>
      </c>
      <c r="O1792" s="17" t="s">
        <v>2067</v>
      </c>
    </row>
    <row r="1793" spans="1:15" x14ac:dyDescent="0.35">
      <c r="A1793" s="9" t="s">
        <v>27</v>
      </c>
      <c r="B1793" s="9" t="s">
        <v>2066</v>
      </c>
      <c r="C1793" s="9" t="s">
        <v>1215</v>
      </c>
      <c r="D1793" s="9" t="s">
        <v>49</v>
      </c>
      <c r="E1793" s="8" t="s">
        <v>50</v>
      </c>
      <c r="F1793" s="10" t="s">
        <v>2109</v>
      </c>
      <c r="G1793" s="10" t="s">
        <v>2110</v>
      </c>
      <c r="H1793" s="10" t="s">
        <v>25</v>
      </c>
      <c r="I1793" s="10" t="s">
        <v>26</v>
      </c>
      <c r="J1793" s="11">
        <f t="shared" si="108"/>
        <v>86472000</v>
      </c>
      <c r="K1793" s="11">
        <f t="shared" si="108"/>
        <v>68456318</v>
      </c>
      <c r="L1793" s="27">
        <f t="shared" si="109"/>
        <v>18015682</v>
      </c>
      <c r="M1793" s="12">
        <f t="shared" si="110"/>
        <v>0.2083412202793968</v>
      </c>
      <c r="N1793" s="12">
        <f t="shared" si="111"/>
        <v>0.79165877972060317</v>
      </c>
      <c r="O1793" s="17" t="s">
        <v>2067</v>
      </c>
    </row>
    <row r="1794" spans="1:15" x14ac:dyDescent="0.35">
      <c r="A1794" s="9" t="s">
        <v>27</v>
      </c>
      <c r="B1794" s="9" t="s">
        <v>2066</v>
      </c>
      <c r="C1794" s="9" t="s">
        <v>1215</v>
      </c>
      <c r="D1794" s="9" t="s">
        <v>1792</v>
      </c>
      <c r="E1794" s="8" t="s">
        <v>1793</v>
      </c>
      <c r="F1794" s="10" t="s">
        <v>2109</v>
      </c>
      <c r="G1794" s="10" t="s">
        <v>2110</v>
      </c>
      <c r="H1794" s="10" t="s">
        <v>25</v>
      </c>
      <c r="I1794" s="10" t="s">
        <v>26</v>
      </c>
      <c r="J1794" s="11">
        <f t="shared" si="108"/>
        <v>86472000</v>
      </c>
      <c r="K1794" s="11">
        <f t="shared" si="108"/>
        <v>68456318</v>
      </c>
      <c r="L1794" s="27">
        <f t="shared" si="109"/>
        <v>18015682</v>
      </c>
      <c r="M1794" s="12">
        <f t="shared" si="110"/>
        <v>0.2083412202793968</v>
      </c>
      <c r="N1794" s="12">
        <f t="shared" si="111"/>
        <v>0.79165877972060317</v>
      </c>
      <c r="O1794" s="17" t="s">
        <v>2067</v>
      </c>
    </row>
    <row r="1795" spans="1:15" x14ac:dyDescent="0.35">
      <c r="A1795" s="9" t="s">
        <v>27</v>
      </c>
      <c r="B1795" s="9" t="s">
        <v>2066</v>
      </c>
      <c r="C1795" s="9" t="s">
        <v>1215</v>
      </c>
      <c r="D1795" s="9" t="s">
        <v>1794</v>
      </c>
      <c r="E1795" s="8" t="s">
        <v>1793</v>
      </c>
      <c r="F1795" s="10" t="s">
        <v>2109</v>
      </c>
      <c r="G1795" s="10" t="s">
        <v>2110</v>
      </c>
      <c r="H1795" s="10" t="s">
        <v>25</v>
      </c>
      <c r="I1795" s="10" t="s">
        <v>26</v>
      </c>
      <c r="J1795" s="11">
        <f t="shared" si="108"/>
        <v>86472000</v>
      </c>
      <c r="K1795" s="11">
        <f t="shared" si="108"/>
        <v>68456318</v>
      </c>
      <c r="L1795" s="27">
        <f t="shared" si="109"/>
        <v>18015682</v>
      </c>
      <c r="M1795" s="12">
        <f t="shared" si="110"/>
        <v>0.2083412202793968</v>
      </c>
      <c r="N1795" s="12">
        <f t="shared" si="111"/>
        <v>0.79165877972060317</v>
      </c>
      <c r="O1795" s="17" t="s">
        <v>2067</v>
      </c>
    </row>
    <row r="1796" spans="1:15" x14ac:dyDescent="0.35">
      <c r="A1796" s="9" t="s">
        <v>27</v>
      </c>
      <c r="B1796" s="9" t="s">
        <v>2066</v>
      </c>
      <c r="C1796" s="9" t="s">
        <v>1215</v>
      </c>
      <c r="D1796" s="9" t="s">
        <v>1795</v>
      </c>
      <c r="E1796" s="8" t="s">
        <v>1793</v>
      </c>
      <c r="F1796" s="10" t="s">
        <v>2109</v>
      </c>
      <c r="G1796" s="10" t="s">
        <v>2110</v>
      </c>
      <c r="H1796" s="10" t="s">
        <v>25</v>
      </c>
      <c r="I1796" s="10" t="s">
        <v>26</v>
      </c>
      <c r="J1796" s="11">
        <f t="shared" si="108"/>
        <v>86472000</v>
      </c>
      <c r="K1796" s="11">
        <f t="shared" si="108"/>
        <v>68456318</v>
      </c>
      <c r="L1796" s="27">
        <f t="shared" si="109"/>
        <v>18015682</v>
      </c>
      <c r="M1796" s="12">
        <f t="shared" si="110"/>
        <v>0.2083412202793968</v>
      </c>
      <c r="N1796" s="12">
        <f t="shared" si="111"/>
        <v>0.79165877972060317</v>
      </c>
      <c r="O1796" s="17" t="s">
        <v>2067</v>
      </c>
    </row>
    <row r="1797" spans="1:15" ht="31" x14ac:dyDescent="0.35">
      <c r="A1797" s="9" t="s">
        <v>27</v>
      </c>
      <c r="B1797" s="9" t="s">
        <v>2066</v>
      </c>
      <c r="C1797" s="9" t="s">
        <v>1290</v>
      </c>
      <c r="D1797" s="9"/>
      <c r="E1797" s="8" t="s">
        <v>1291</v>
      </c>
      <c r="F1797" s="10" t="s">
        <v>1993</v>
      </c>
      <c r="G1797" s="10" t="s">
        <v>1994</v>
      </c>
      <c r="H1797" s="10" t="s">
        <v>25</v>
      </c>
      <c r="I1797" s="10" t="s">
        <v>26</v>
      </c>
      <c r="J1797" s="11">
        <f t="shared" si="108"/>
        <v>4160000</v>
      </c>
      <c r="K1797" s="11">
        <f t="shared" si="108"/>
        <v>4160000</v>
      </c>
      <c r="L1797" s="27">
        <f t="shared" si="109"/>
        <v>0</v>
      </c>
      <c r="M1797" s="12">
        <f t="shared" si="110"/>
        <v>0</v>
      </c>
      <c r="N1797" s="12">
        <f t="shared" si="111"/>
        <v>1</v>
      </c>
      <c r="O1797" s="17" t="s">
        <v>2067</v>
      </c>
    </row>
    <row r="1798" spans="1:15" x14ac:dyDescent="0.35">
      <c r="A1798" s="9" t="s">
        <v>27</v>
      </c>
      <c r="B1798" s="9" t="s">
        <v>2066</v>
      </c>
      <c r="C1798" s="9" t="s">
        <v>1290</v>
      </c>
      <c r="D1798" s="9" t="s">
        <v>49</v>
      </c>
      <c r="E1798" s="8" t="s">
        <v>50</v>
      </c>
      <c r="F1798" s="10" t="s">
        <v>1993</v>
      </c>
      <c r="G1798" s="10" t="s">
        <v>1994</v>
      </c>
      <c r="H1798" s="10" t="s">
        <v>25</v>
      </c>
      <c r="I1798" s="10" t="s">
        <v>26</v>
      </c>
      <c r="J1798" s="11">
        <f t="shared" si="108"/>
        <v>4160000</v>
      </c>
      <c r="K1798" s="11">
        <f t="shared" si="108"/>
        <v>4160000</v>
      </c>
      <c r="L1798" s="27">
        <f t="shared" si="109"/>
        <v>0</v>
      </c>
      <c r="M1798" s="12">
        <f t="shared" si="110"/>
        <v>0</v>
      </c>
      <c r="N1798" s="12">
        <f t="shared" si="111"/>
        <v>1</v>
      </c>
      <c r="O1798" s="17" t="s">
        <v>2067</v>
      </c>
    </row>
    <row r="1799" spans="1:15" x14ac:dyDescent="0.35">
      <c r="A1799" s="9" t="s">
        <v>27</v>
      </c>
      <c r="B1799" s="9" t="s">
        <v>2066</v>
      </c>
      <c r="C1799" s="9" t="s">
        <v>1290</v>
      </c>
      <c r="D1799" s="9" t="s">
        <v>1792</v>
      </c>
      <c r="E1799" s="8" t="s">
        <v>1793</v>
      </c>
      <c r="F1799" s="10" t="s">
        <v>1993</v>
      </c>
      <c r="G1799" s="10" t="s">
        <v>1994</v>
      </c>
      <c r="H1799" s="10" t="s">
        <v>25</v>
      </c>
      <c r="I1799" s="10" t="s">
        <v>26</v>
      </c>
      <c r="J1799" s="11">
        <f t="shared" si="108"/>
        <v>4160000</v>
      </c>
      <c r="K1799" s="11">
        <f t="shared" si="108"/>
        <v>4160000</v>
      </c>
      <c r="L1799" s="27">
        <f t="shared" si="109"/>
        <v>0</v>
      </c>
      <c r="M1799" s="12">
        <f t="shared" si="110"/>
        <v>0</v>
      </c>
      <c r="N1799" s="12">
        <f t="shared" si="111"/>
        <v>1</v>
      </c>
      <c r="O1799" s="17" t="s">
        <v>2067</v>
      </c>
    </row>
    <row r="1800" spans="1:15" x14ac:dyDescent="0.35">
      <c r="A1800" s="9" t="s">
        <v>27</v>
      </c>
      <c r="B1800" s="9" t="s">
        <v>2066</v>
      </c>
      <c r="C1800" s="9" t="s">
        <v>1290</v>
      </c>
      <c r="D1800" s="9" t="s">
        <v>1794</v>
      </c>
      <c r="E1800" s="8" t="s">
        <v>1793</v>
      </c>
      <c r="F1800" s="10" t="s">
        <v>1993</v>
      </c>
      <c r="G1800" s="10" t="s">
        <v>1994</v>
      </c>
      <c r="H1800" s="10" t="s">
        <v>25</v>
      </c>
      <c r="I1800" s="10" t="s">
        <v>26</v>
      </c>
      <c r="J1800" s="11">
        <f t="shared" si="108"/>
        <v>4160000</v>
      </c>
      <c r="K1800" s="11">
        <f t="shared" si="108"/>
        <v>4160000</v>
      </c>
      <c r="L1800" s="27">
        <f t="shared" si="109"/>
        <v>0</v>
      </c>
      <c r="M1800" s="12">
        <f t="shared" si="110"/>
        <v>0</v>
      </c>
      <c r="N1800" s="12">
        <f t="shared" si="111"/>
        <v>1</v>
      </c>
      <c r="O1800" s="17" t="s">
        <v>2067</v>
      </c>
    </row>
    <row r="1801" spans="1:15" x14ac:dyDescent="0.35">
      <c r="A1801" s="9" t="s">
        <v>27</v>
      </c>
      <c r="B1801" s="9" t="s">
        <v>2066</v>
      </c>
      <c r="C1801" s="9" t="s">
        <v>1290</v>
      </c>
      <c r="D1801" s="9" t="s">
        <v>1795</v>
      </c>
      <c r="E1801" s="8" t="s">
        <v>1793</v>
      </c>
      <c r="F1801" s="10" t="s">
        <v>1993</v>
      </c>
      <c r="G1801" s="10" t="s">
        <v>1994</v>
      </c>
      <c r="H1801" s="10" t="s">
        <v>25</v>
      </c>
      <c r="I1801" s="10" t="s">
        <v>26</v>
      </c>
      <c r="J1801" s="11">
        <f t="shared" si="108"/>
        <v>4160000</v>
      </c>
      <c r="K1801" s="11">
        <f t="shared" si="108"/>
        <v>4160000</v>
      </c>
      <c r="L1801" s="27">
        <f t="shared" si="109"/>
        <v>0</v>
      </c>
      <c r="M1801" s="12">
        <f t="shared" si="110"/>
        <v>0</v>
      </c>
      <c r="N1801" s="12">
        <f t="shared" si="111"/>
        <v>1</v>
      </c>
      <c r="O1801" s="17" t="s">
        <v>2067</v>
      </c>
    </row>
    <row r="1802" spans="1:15" x14ac:dyDescent="0.35">
      <c r="A1802" s="9" t="s">
        <v>27</v>
      </c>
      <c r="B1802" s="9" t="s">
        <v>2066</v>
      </c>
      <c r="C1802" s="9" t="s">
        <v>1818</v>
      </c>
      <c r="D1802" s="9"/>
      <c r="E1802" s="8" t="s">
        <v>1819</v>
      </c>
      <c r="F1802" s="10" t="s">
        <v>2111</v>
      </c>
      <c r="G1802" s="10" t="s">
        <v>2112</v>
      </c>
      <c r="H1802" s="10" t="s">
        <v>25</v>
      </c>
      <c r="I1802" s="10" t="s">
        <v>26</v>
      </c>
      <c r="J1802" s="11">
        <f t="shared" ref="J1802:K1865" si="112">F1802+H1802</f>
        <v>33600000</v>
      </c>
      <c r="K1802" s="11">
        <f t="shared" si="112"/>
        <v>22720000</v>
      </c>
      <c r="L1802" s="27">
        <f t="shared" si="109"/>
        <v>10880000</v>
      </c>
      <c r="M1802" s="12">
        <f t="shared" si="110"/>
        <v>0.32380952380952382</v>
      </c>
      <c r="N1802" s="12">
        <f t="shared" si="111"/>
        <v>0.67619047619047623</v>
      </c>
      <c r="O1802" s="17" t="s">
        <v>2067</v>
      </c>
    </row>
    <row r="1803" spans="1:15" x14ac:dyDescent="0.35">
      <c r="A1803" s="9" t="s">
        <v>27</v>
      </c>
      <c r="B1803" s="9" t="s">
        <v>2066</v>
      </c>
      <c r="C1803" s="9" t="s">
        <v>1818</v>
      </c>
      <c r="D1803" s="9" t="s">
        <v>49</v>
      </c>
      <c r="E1803" s="8" t="s">
        <v>50</v>
      </c>
      <c r="F1803" s="10" t="s">
        <v>2111</v>
      </c>
      <c r="G1803" s="10" t="s">
        <v>2112</v>
      </c>
      <c r="H1803" s="10" t="s">
        <v>25</v>
      </c>
      <c r="I1803" s="10" t="s">
        <v>26</v>
      </c>
      <c r="J1803" s="11">
        <f t="shared" si="112"/>
        <v>33600000</v>
      </c>
      <c r="K1803" s="11">
        <f t="shared" si="112"/>
        <v>22720000</v>
      </c>
      <c r="L1803" s="27">
        <f t="shared" ref="L1803:L1866" si="113">J1803-K1803</f>
        <v>10880000</v>
      </c>
      <c r="M1803" s="12">
        <f t="shared" ref="M1803:M1866" si="114">L1803/J1803</f>
        <v>0.32380952380952382</v>
      </c>
      <c r="N1803" s="12">
        <f t="shared" ref="N1803:N1866" si="115">K1803/J1803</f>
        <v>0.67619047619047623</v>
      </c>
      <c r="O1803" s="17" t="s">
        <v>2067</v>
      </c>
    </row>
    <row r="1804" spans="1:15" x14ac:dyDescent="0.35">
      <c r="A1804" s="9" t="s">
        <v>27</v>
      </c>
      <c r="B1804" s="9" t="s">
        <v>2066</v>
      </c>
      <c r="C1804" s="9" t="s">
        <v>1818</v>
      </c>
      <c r="D1804" s="9" t="s">
        <v>1792</v>
      </c>
      <c r="E1804" s="8" t="s">
        <v>1793</v>
      </c>
      <c r="F1804" s="10" t="s">
        <v>2111</v>
      </c>
      <c r="G1804" s="10" t="s">
        <v>2112</v>
      </c>
      <c r="H1804" s="10" t="s">
        <v>25</v>
      </c>
      <c r="I1804" s="10" t="s">
        <v>26</v>
      </c>
      <c r="J1804" s="11">
        <f t="shared" si="112"/>
        <v>33600000</v>
      </c>
      <c r="K1804" s="11">
        <f t="shared" si="112"/>
        <v>22720000</v>
      </c>
      <c r="L1804" s="27">
        <f t="shared" si="113"/>
        <v>10880000</v>
      </c>
      <c r="M1804" s="12">
        <f t="shared" si="114"/>
        <v>0.32380952380952382</v>
      </c>
      <c r="N1804" s="12">
        <f t="shared" si="115"/>
        <v>0.67619047619047623</v>
      </c>
      <c r="O1804" s="17" t="s">
        <v>2067</v>
      </c>
    </row>
    <row r="1805" spans="1:15" x14ac:dyDescent="0.35">
      <c r="A1805" s="9" t="s">
        <v>27</v>
      </c>
      <c r="B1805" s="9" t="s">
        <v>2066</v>
      </c>
      <c r="C1805" s="9" t="s">
        <v>1818</v>
      </c>
      <c r="D1805" s="9" t="s">
        <v>1794</v>
      </c>
      <c r="E1805" s="8" t="s">
        <v>1793</v>
      </c>
      <c r="F1805" s="10" t="s">
        <v>2111</v>
      </c>
      <c r="G1805" s="10" t="s">
        <v>2112</v>
      </c>
      <c r="H1805" s="10" t="s">
        <v>25</v>
      </c>
      <c r="I1805" s="10" t="s">
        <v>26</v>
      </c>
      <c r="J1805" s="11">
        <f t="shared" si="112"/>
        <v>33600000</v>
      </c>
      <c r="K1805" s="11">
        <f t="shared" si="112"/>
        <v>22720000</v>
      </c>
      <c r="L1805" s="27">
        <f t="shared" si="113"/>
        <v>10880000</v>
      </c>
      <c r="M1805" s="12">
        <f t="shared" si="114"/>
        <v>0.32380952380952382</v>
      </c>
      <c r="N1805" s="12">
        <f t="shared" si="115"/>
        <v>0.67619047619047623</v>
      </c>
      <c r="O1805" s="17" t="s">
        <v>2067</v>
      </c>
    </row>
    <row r="1806" spans="1:15" x14ac:dyDescent="0.35">
      <c r="A1806" s="9" t="s">
        <v>27</v>
      </c>
      <c r="B1806" s="9" t="s">
        <v>2066</v>
      </c>
      <c r="C1806" s="9" t="s">
        <v>1818</v>
      </c>
      <c r="D1806" s="9" t="s">
        <v>1795</v>
      </c>
      <c r="E1806" s="8" t="s">
        <v>1793</v>
      </c>
      <c r="F1806" s="10" t="s">
        <v>2111</v>
      </c>
      <c r="G1806" s="10" t="s">
        <v>2112</v>
      </c>
      <c r="H1806" s="10" t="s">
        <v>25</v>
      </c>
      <c r="I1806" s="10" t="s">
        <v>26</v>
      </c>
      <c r="J1806" s="11">
        <f t="shared" si="112"/>
        <v>33600000</v>
      </c>
      <c r="K1806" s="11">
        <f t="shared" si="112"/>
        <v>22720000</v>
      </c>
      <c r="L1806" s="27">
        <f t="shared" si="113"/>
        <v>10880000</v>
      </c>
      <c r="M1806" s="12">
        <f t="shared" si="114"/>
        <v>0.32380952380952382</v>
      </c>
      <c r="N1806" s="12">
        <f t="shared" si="115"/>
        <v>0.67619047619047623</v>
      </c>
      <c r="O1806" s="17" t="s">
        <v>2067</v>
      </c>
    </row>
    <row r="1807" spans="1:15" x14ac:dyDescent="0.35">
      <c r="A1807" s="9" t="s">
        <v>27</v>
      </c>
      <c r="B1807" s="9" t="s">
        <v>2066</v>
      </c>
      <c r="C1807" s="9" t="s">
        <v>1821</v>
      </c>
      <c r="D1807" s="9"/>
      <c r="E1807" s="8" t="s">
        <v>1822</v>
      </c>
      <c r="F1807" s="10" t="s">
        <v>2113</v>
      </c>
      <c r="G1807" s="10" t="s">
        <v>2114</v>
      </c>
      <c r="H1807" s="10" t="s">
        <v>25</v>
      </c>
      <c r="I1807" s="10" t="s">
        <v>26</v>
      </c>
      <c r="J1807" s="11">
        <f t="shared" si="112"/>
        <v>1280000</v>
      </c>
      <c r="K1807" s="11">
        <f t="shared" si="112"/>
        <v>1280000</v>
      </c>
      <c r="L1807" s="27">
        <f t="shared" si="113"/>
        <v>0</v>
      </c>
      <c r="M1807" s="12">
        <f t="shared" si="114"/>
        <v>0</v>
      </c>
      <c r="N1807" s="12">
        <f t="shared" si="115"/>
        <v>1</v>
      </c>
      <c r="O1807" s="17" t="s">
        <v>2067</v>
      </c>
    </row>
    <row r="1808" spans="1:15" x14ac:dyDescent="0.35">
      <c r="A1808" s="9" t="s">
        <v>27</v>
      </c>
      <c r="B1808" s="9" t="s">
        <v>2066</v>
      </c>
      <c r="C1808" s="9" t="s">
        <v>1821</v>
      </c>
      <c r="D1808" s="9" t="s">
        <v>49</v>
      </c>
      <c r="E1808" s="8" t="s">
        <v>50</v>
      </c>
      <c r="F1808" s="10" t="s">
        <v>2113</v>
      </c>
      <c r="G1808" s="10" t="s">
        <v>2114</v>
      </c>
      <c r="H1808" s="10" t="s">
        <v>25</v>
      </c>
      <c r="I1808" s="10" t="s">
        <v>26</v>
      </c>
      <c r="J1808" s="11">
        <f t="shared" si="112"/>
        <v>1280000</v>
      </c>
      <c r="K1808" s="11">
        <f t="shared" si="112"/>
        <v>1280000</v>
      </c>
      <c r="L1808" s="27">
        <f t="shared" si="113"/>
        <v>0</v>
      </c>
      <c r="M1808" s="12">
        <f t="shared" si="114"/>
        <v>0</v>
      </c>
      <c r="N1808" s="12">
        <f t="shared" si="115"/>
        <v>1</v>
      </c>
      <c r="O1808" s="17" t="s">
        <v>2067</v>
      </c>
    </row>
    <row r="1809" spans="1:15" x14ac:dyDescent="0.35">
      <c r="A1809" s="9" t="s">
        <v>27</v>
      </c>
      <c r="B1809" s="9" t="s">
        <v>2066</v>
      </c>
      <c r="C1809" s="9" t="s">
        <v>1821</v>
      </c>
      <c r="D1809" s="9" t="s">
        <v>1792</v>
      </c>
      <c r="E1809" s="8" t="s">
        <v>1793</v>
      </c>
      <c r="F1809" s="10" t="s">
        <v>2113</v>
      </c>
      <c r="G1809" s="10" t="s">
        <v>2114</v>
      </c>
      <c r="H1809" s="10" t="s">
        <v>25</v>
      </c>
      <c r="I1809" s="10" t="s">
        <v>26</v>
      </c>
      <c r="J1809" s="11">
        <f t="shared" si="112"/>
        <v>1280000</v>
      </c>
      <c r="K1809" s="11">
        <f t="shared" si="112"/>
        <v>1280000</v>
      </c>
      <c r="L1809" s="27">
        <f t="shared" si="113"/>
        <v>0</v>
      </c>
      <c r="M1809" s="12">
        <f t="shared" si="114"/>
        <v>0</v>
      </c>
      <c r="N1809" s="12">
        <f t="shared" si="115"/>
        <v>1</v>
      </c>
      <c r="O1809" s="17" t="s">
        <v>2067</v>
      </c>
    </row>
    <row r="1810" spans="1:15" x14ac:dyDescent="0.35">
      <c r="A1810" s="9" t="s">
        <v>27</v>
      </c>
      <c r="B1810" s="9" t="s">
        <v>2066</v>
      </c>
      <c r="C1810" s="9" t="s">
        <v>1821</v>
      </c>
      <c r="D1810" s="9" t="s">
        <v>1794</v>
      </c>
      <c r="E1810" s="8" t="s">
        <v>1793</v>
      </c>
      <c r="F1810" s="10" t="s">
        <v>2113</v>
      </c>
      <c r="G1810" s="10" t="s">
        <v>2114</v>
      </c>
      <c r="H1810" s="10" t="s">
        <v>25</v>
      </c>
      <c r="I1810" s="10" t="s">
        <v>26</v>
      </c>
      <c r="J1810" s="11">
        <f t="shared" si="112"/>
        <v>1280000</v>
      </c>
      <c r="K1810" s="11">
        <f t="shared" si="112"/>
        <v>1280000</v>
      </c>
      <c r="L1810" s="27">
        <f t="shared" si="113"/>
        <v>0</v>
      </c>
      <c r="M1810" s="12">
        <f t="shared" si="114"/>
        <v>0</v>
      </c>
      <c r="N1810" s="12">
        <f t="shared" si="115"/>
        <v>1</v>
      </c>
      <c r="O1810" s="17" t="s">
        <v>2067</v>
      </c>
    </row>
    <row r="1811" spans="1:15" x14ac:dyDescent="0.35">
      <c r="A1811" s="9" t="s">
        <v>27</v>
      </c>
      <c r="B1811" s="9" t="s">
        <v>2066</v>
      </c>
      <c r="C1811" s="9" t="s">
        <v>1821</v>
      </c>
      <c r="D1811" s="9" t="s">
        <v>1795</v>
      </c>
      <c r="E1811" s="8" t="s">
        <v>1793</v>
      </c>
      <c r="F1811" s="10" t="s">
        <v>2113</v>
      </c>
      <c r="G1811" s="10" t="s">
        <v>2114</v>
      </c>
      <c r="H1811" s="10" t="s">
        <v>25</v>
      </c>
      <c r="I1811" s="10" t="s">
        <v>26</v>
      </c>
      <c r="J1811" s="11">
        <f t="shared" si="112"/>
        <v>1280000</v>
      </c>
      <c r="K1811" s="11">
        <f t="shared" si="112"/>
        <v>1280000</v>
      </c>
      <c r="L1811" s="27">
        <f t="shared" si="113"/>
        <v>0</v>
      </c>
      <c r="M1811" s="12">
        <f t="shared" si="114"/>
        <v>0</v>
      </c>
      <c r="N1811" s="12">
        <f t="shared" si="115"/>
        <v>1</v>
      </c>
      <c r="O1811" s="17" t="s">
        <v>2067</v>
      </c>
    </row>
    <row r="1812" spans="1:15" x14ac:dyDescent="0.35">
      <c r="A1812" s="9" t="s">
        <v>27</v>
      </c>
      <c r="B1812" s="9" t="s">
        <v>2066</v>
      </c>
      <c r="C1812" s="9" t="s">
        <v>1824</v>
      </c>
      <c r="D1812" s="9"/>
      <c r="E1812" s="8" t="s">
        <v>1825</v>
      </c>
      <c r="F1812" s="10" t="s">
        <v>2115</v>
      </c>
      <c r="G1812" s="10" t="s">
        <v>2116</v>
      </c>
      <c r="H1812" s="10" t="s">
        <v>25</v>
      </c>
      <c r="I1812" s="10" t="s">
        <v>26</v>
      </c>
      <c r="J1812" s="11">
        <f t="shared" si="112"/>
        <v>8470000</v>
      </c>
      <c r="K1812" s="11">
        <f t="shared" si="112"/>
        <v>8470000</v>
      </c>
      <c r="L1812" s="27">
        <f t="shared" si="113"/>
        <v>0</v>
      </c>
      <c r="M1812" s="12">
        <f t="shared" si="114"/>
        <v>0</v>
      </c>
      <c r="N1812" s="12">
        <f t="shared" si="115"/>
        <v>1</v>
      </c>
      <c r="O1812" s="17" t="s">
        <v>2067</v>
      </c>
    </row>
    <row r="1813" spans="1:15" x14ac:dyDescent="0.35">
      <c r="A1813" s="9" t="s">
        <v>27</v>
      </c>
      <c r="B1813" s="9" t="s">
        <v>2066</v>
      </c>
      <c r="C1813" s="9" t="s">
        <v>1824</v>
      </c>
      <c r="D1813" s="9" t="s">
        <v>49</v>
      </c>
      <c r="E1813" s="8" t="s">
        <v>50</v>
      </c>
      <c r="F1813" s="10" t="s">
        <v>2115</v>
      </c>
      <c r="G1813" s="10" t="s">
        <v>2116</v>
      </c>
      <c r="H1813" s="10" t="s">
        <v>25</v>
      </c>
      <c r="I1813" s="10" t="s">
        <v>26</v>
      </c>
      <c r="J1813" s="11">
        <f t="shared" si="112"/>
        <v>8470000</v>
      </c>
      <c r="K1813" s="11">
        <f t="shared" si="112"/>
        <v>8470000</v>
      </c>
      <c r="L1813" s="27">
        <f t="shared" si="113"/>
        <v>0</v>
      </c>
      <c r="M1813" s="12">
        <f t="shared" si="114"/>
        <v>0</v>
      </c>
      <c r="N1813" s="12">
        <f t="shared" si="115"/>
        <v>1</v>
      </c>
      <c r="O1813" s="17" t="s">
        <v>2067</v>
      </c>
    </row>
    <row r="1814" spans="1:15" x14ac:dyDescent="0.35">
      <c r="A1814" s="9" t="s">
        <v>27</v>
      </c>
      <c r="B1814" s="9" t="s">
        <v>2066</v>
      </c>
      <c r="C1814" s="9" t="s">
        <v>1824</v>
      </c>
      <c r="D1814" s="9" t="s">
        <v>1792</v>
      </c>
      <c r="E1814" s="8" t="s">
        <v>1793</v>
      </c>
      <c r="F1814" s="10" t="s">
        <v>2115</v>
      </c>
      <c r="G1814" s="10" t="s">
        <v>2116</v>
      </c>
      <c r="H1814" s="10" t="s">
        <v>25</v>
      </c>
      <c r="I1814" s="10" t="s">
        <v>26</v>
      </c>
      <c r="J1814" s="11">
        <f t="shared" si="112"/>
        <v>8470000</v>
      </c>
      <c r="K1814" s="11">
        <f t="shared" si="112"/>
        <v>8470000</v>
      </c>
      <c r="L1814" s="27">
        <f t="shared" si="113"/>
        <v>0</v>
      </c>
      <c r="M1814" s="12">
        <f t="shared" si="114"/>
        <v>0</v>
      </c>
      <c r="N1814" s="12">
        <f t="shared" si="115"/>
        <v>1</v>
      </c>
      <c r="O1814" s="17" t="s">
        <v>2067</v>
      </c>
    </row>
    <row r="1815" spans="1:15" x14ac:dyDescent="0.35">
      <c r="A1815" s="9" t="s">
        <v>27</v>
      </c>
      <c r="B1815" s="9" t="s">
        <v>2066</v>
      </c>
      <c r="C1815" s="9" t="s">
        <v>1824</v>
      </c>
      <c r="D1815" s="9" t="s">
        <v>1794</v>
      </c>
      <c r="E1815" s="8" t="s">
        <v>1793</v>
      </c>
      <c r="F1815" s="10" t="s">
        <v>2115</v>
      </c>
      <c r="G1815" s="10" t="s">
        <v>2116</v>
      </c>
      <c r="H1815" s="10" t="s">
        <v>25</v>
      </c>
      <c r="I1815" s="10" t="s">
        <v>26</v>
      </c>
      <c r="J1815" s="11">
        <f t="shared" si="112"/>
        <v>8470000</v>
      </c>
      <c r="K1815" s="11">
        <f t="shared" si="112"/>
        <v>8470000</v>
      </c>
      <c r="L1815" s="27">
        <f t="shared" si="113"/>
        <v>0</v>
      </c>
      <c r="M1815" s="12">
        <f t="shared" si="114"/>
        <v>0</v>
      </c>
      <c r="N1815" s="12">
        <f t="shared" si="115"/>
        <v>1</v>
      </c>
      <c r="O1815" s="17" t="s">
        <v>2067</v>
      </c>
    </row>
    <row r="1816" spans="1:15" x14ac:dyDescent="0.35">
      <c r="A1816" s="9" t="s">
        <v>27</v>
      </c>
      <c r="B1816" s="9" t="s">
        <v>2066</v>
      </c>
      <c r="C1816" s="9" t="s">
        <v>1824</v>
      </c>
      <c r="D1816" s="9" t="s">
        <v>1795</v>
      </c>
      <c r="E1816" s="8" t="s">
        <v>1793</v>
      </c>
      <c r="F1816" s="10" t="s">
        <v>2115</v>
      </c>
      <c r="G1816" s="10" t="s">
        <v>2116</v>
      </c>
      <c r="H1816" s="10" t="s">
        <v>25</v>
      </c>
      <c r="I1816" s="10" t="s">
        <v>26</v>
      </c>
      <c r="J1816" s="11">
        <f t="shared" si="112"/>
        <v>8470000</v>
      </c>
      <c r="K1816" s="11">
        <f t="shared" si="112"/>
        <v>8470000</v>
      </c>
      <c r="L1816" s="27">
        <f t="shared" si="113"/>
        <v>0</v>
      </c>
      <c r="M1816" s="12">
        <f t="shared" si="114"/>
        <v>0</v>
      </c>
      <c r="N1816" s="12">
        <f t="shared" si="115"/>
        <v>1</v>
      </c>
      <c r="O1816" s="17" t="s">
        <v>2067</v>
      </c>
    </row>
    <row r="1817" spans="1:15" x14ac:dyDescent="0.35">
      <c r="A1817" s="9" t="s">
        <v>27</v>
      </c>
      <c r="B1817" s="9" t="s">
        <v>2066</v>
      </c>
      <c r="C1817" s="9" t="s">
        <v>1351</v>
      </c>
      <c r="D1817" s="9"/>
      <c r="E1817" s="8" t="s">
        <v>1352</v>
      </c>
      <c r="F1817" s="10" t="s">
        <v>2117</v>
      </c>
      <c r="G1817" s="10" t="s">
        <v>729</v>
      </c>
      <c r="H1817" s="10" t="s">
        <v>25</v>
      </c>
      <c r="I1817" s="10" t="s">
        <v>26</v>
      </c>
      <c r="J1817" s="11">
        <f t="shared" si="112"/>
        <v>109200000</v>
      </c>
      <c r="K1817" s="11">
        <f t="shared" si="112"/>
        <v>109200000</v>
      </c>
      <c r="L1817" s="27">
        <f t="shared" si="113"/>
        <v>0</v>
      </c>
      <c r="M1817" s="12">
        <f t="shared" si="114"/>
        <v>0</v>
      </c>
      <c r="N1817" s="12">
        <f t="shared" si="115"/>
        <v>1</v>
      </c>
      <c r="O1817" s="17" t="s">
        <v>2067</v>
      </c>
    </row>
    <row r="1818" spans="1:15" x14ac:dyDescent="0.35">
      <c r="A1818" s="9" t="s">
        <v>27</v>
      </c>
      <c r="B1818" s="9" t="s">
        <v>2066</v>
      </c>
      <c r="C1818" s="9" t="s">
        <v>1351</v>
      </c>
      <c r="D1818" s="9" t="s">
        <v>49</v>
      </c>
      <c r="E1818" s="8" t="s">
        <v>50</v>
      </c>
      <c r="F1818" s="10" t="s">
        <v>2117</v>
      </c>
      <c r="G1818" s="10" t="s">
        <v>729</v>
      </c>
      <c r="H1818" s="10" t="s">
        <v>25</v>
      </c>
      <c r="I1818" s="10" t="s">
        <v>26</v>
      </c>
      <c r="J1818" s="11">
        <f t="shared" si="112"/>
        <v>109200000</v>
      </c>
      <c r="K1818" s="11">
        <f t="shared" si="112"/>
        <v>109200000</v>
      </c>
      <c r="L1818" s="27">
        <f t="shared" si="113"/>
        <v>0</v>
      </c>
      <c r="M1818" s="12">
        <f t="shared" si="114"/>
        <v>0</v>
      </c>
      <c r="N1818" s="12">
        <f t="shared" si="115"/>
        <v>1</v>
      </c>
      <c r="O1818" s="17" t="s">
        <v>2067</v>
      </c>
    </row>
    <row r="1819" spans="1:15" x14ac:dyDescent="0.35">
      <c r="A1819" s="9" t="s">
        <v>27</v>
      </c>
      <c r="B1819" s="9" t="s">
        <v>2066</v>
      </c>
      <c r="C1819" s="9" t="s">
        <v>1351</v>
      </c>
      <c r="D1819" s="9" t="s">
        <v>1792</v>
      </c>
      <c r="E1819" s="8" t="s">
        <v>1793</v>
      </c>
      <c r="F1819" s="10" t="s">
        <v>2117</v>
      </c>
      <c r="G1819" s="10" t="s">
        <v>729</v>
      </c>
      <c r="H1819" s="10" t="s">
        <v>25</v>
      </c>
      <c r="I1819" s="10" t="s">
        <v>26</v>
      </c>
      <c r="J1819" s="11">
        <f t="shared" si="112"/>
        <v>109200000</v>
      </c>
      <c r="K1819" s="11">
        <f t="shared" si="112"/>
        <v>109200000</v>
      </c>
      <c r="L1819" s="27">
        <f t="shared" si="113"/>
        <v>0</v>
      </c>
      <c r="M1819" s="12">
        <f t="shared" si="114"/>
        <v>0</v>
      </c>
      <c r="N1819" s="12">
        <f t="shared" si="115"/>
        <v>1</v>
      </c>
      <c r="O1819" s="17" t="s">
        <v>2067</v>
      </c>
    </row>
    <row r="1820" spans="1:15" x14ac:dyDescent="0.35">
      <c r="A1820" s="9" t="s">
        <v>27</v>
      </c>
      <c r="B1820" s="9" t="s">
        <v>2066</v>
      </c>
      <c r="C1820" s="9" t="s">
        <v>1351</v>
      </c>
      <c r="D1820" s="9" t="s">
        <v>1794</v>
      </c>
      <c r="E1820" s="8" t="s">
        <v>1793</v>
      </c>
      <c r="F1820" s="10" t="s">
        <v>2117</v>
      </c>
      <c r="G1820" s="10" t="s">
        <v>729</v>
      </c>
      <c r="H1820" s="10" t="s">
        <v>25</v>
      </c>
      <c r="I1820" s="10" t="s">
        <v>26</v>
      </c>
      <c r="J1820" s="11">
        <f t="shared" si="112"/>
        <v>109200000</v>
      </c>
      <c r="K1820" s="11">
        <f t="shared" si="112"/>
        <v>109200000</v>
      </c>
      <c r="L1820" s="27">
        <f t="shared" si="113"/>
        <v>0</v>
      </c>
      <c r="M1820" s="12">
        <f t="shared" si="114"/>
        <v>0</v>
      </c>
      <c r="N1820" s="12">
        <f t="shared" si="115"/>
        <v>1</v>
      </c>
      <c r="O1820" s="17" t="s">
        <v>2067</v>
      </c>
    </row>
    <row r="1821" spans="1:15" x14ac:dyDescent="0.35">
      <c r="A1821" s="9" t="s">
        <v>27</v>
      </c>
      <c r="B1821" s="9" t="s">
        <v>2066</v>
      </c>
      <c r="C1821" s="9" t="s">
        <v>1351</v>
      </c>
      <c r="D1821" s="9" t="s">
        <v>1795</v>
      </c>
      <c r="E1821" s="8" t="s">
        <v>1793</v>
      </c>
      <c r="F1821" s="10" t="s">
        <v>2117</v>
      </c>
      <c r="G1821" s="10" t="s">
        <v>729</v>
      </c>
      <c r="H1821" s="10" t="s">
        <v>25</v>
      </c>
      <c r="I1821" s="10" t="s">
        <v>26</v>
      </c>
      <c r="J1821" s="11">
        <f t="shared" si="112"/>
        <v>109200000</v>
      </c>
      <c r="K1821" s="11">
        <f t="shared" si="112"/>
        <v>109200000</v>
      </c>
      <c r="L1821" s="27">
        <f t="shared" si="113"/>
        <v>0</v>
      </c>
      <c r="M1821" s="12">
        <f t="shared" si="114"/>
        <v>0</v>
      </c>
      <c r="N1821" s="12">
        <f t="shared" si="115"/>
        <v>1</v>
      </c>
      <c r="O1821" s="17" t="s">
        <v>2067</v>
      </c>
    </row>
    <row r="1822" spans="1:15" x14ac:dyDescent="0.35">
      <c r="A1822" s="9" t="s">
        <v>27</v>
      </c>
      <c r="B1822" s="9" t="s">
        <v>2066</v>
      </c>
      <c r="C1822" s="9" t="s">
        <v>1387</v>
      </c>
      <c r="D1822" s="9"/>
      <c r="E1822" s="8" t="s">
        <v>1388</v>
      </c>
      <c r="F1822" s="10" t="s">
        <v>2118</v>
      </c>
      <c r="G1822" s="10" t="s">
        <v>26</v>
      </c>
      <c r="H1822" s="10" t="s">
        <v>25</v>
      </c>
      <c r="I1822" s="10" t="s">
        <v>26</v>
      </c>
      <c r="J1822" s="11">
        <f t="shared" si="112"/>
        <v>445000</v>
      </c>
      <c r="K1822" s="11">
        <f t="shared" si="112"/>
        <v>0</v>
      </c>
      <c r="L1822" s="27">
        <f t="shared" si="113"/>
        <v>445000</v>
      </c>
      <c r="M1822" s="12">
        <f t="shared" si="114"/>
        <v>1</v>
      </c>
      <c r="N1822" s="12">
        <f t="shared" si="115"/>
        <v>0</v>
      </c>
      <c r="O1822" s="17" t="s">
        <v>2067</v>
      </c>
    </row>
    <row r="1823" spans="1:15" x14ac:dyDescent="0.35">
      <c r="A1823" s="9" t="s">
        <v>27</v>
      </c>
      <c r="B1823" s="9" t="s">
        <v>2066</v>
      </c>
      <c r="C1823" s="9" t="s">
        <v>1391</v>
      </c>
      <c r="D1823" s="9"/>
      <c r="E1823" s="8" t="s">
        <v>1392</v>
      </c>
      <c r="F1823" s="10" t="s">
        <v>2118</v>
      </c>
      <c r="G1823" s="10" t="s">
        <v>26</v>
      </c>
      <c r="H1823" s="10" t="s">
        <v>25</v>
      </c>
      <c r="I1823" s="10" t="s">
        <v>26</v>
      </c>
      <c r="J1823" s="11">
        <f t="shared" si="112"/>
        <v>445000</v>
      </c>
      <c r="K1823" s="11">
        <f t="shared" si="112"/>
        <v>0</v>
      </c>
      <c r="L1823" s="27">
        <f t="shared" si="113"/>
        <v>445000</v>
      </c>
      <c r="M1823" s="12">
        <f t="shared" si="114"/>
        <v>1</v>
      </c>
      <c r="N1823" s="12">
        <f t="shared" si="115"/>
        <v>0</v>
      </c>
      <c r="O1823" s="17" t="s">
        <v>2067</v>
      </c>
    </row>
    <row r="1824" spans="1:15" x14ac:dyDescent="0.35">
      <c r="A1824" s="9" t="s">
        <v>27</v>
      </c>
      <c r="B1824" s="9" t="s">
        <v>2066</v>
      </c>
      <c r="C1824" s="9" t="s">
        <v>1391</v>
      </c>
      <c r="D1824" s="9" t="s">
        <v>49</v>
      </c>
      <c r="E1824" s="8" t="s">
        <v>50</v>
      </c>
      <c r="F1824" s="10" t="s">
        <v>2118</v>
      </c>
      <c r="G1824" s="10" t="s">
        <v>26</v>
      </c>
      <c r="H1824" s="10" t="s">
        <v>25</v>
      </c>
      <c r="I1824" s="10" t="s">
        <v>26</v>
      </c>
      <c r="J1824" s="11">
        <f t="shared" si="112"/>
        <v>445000</v>
      </c>
      <c r="K1824" s="11">
        <f t="shared" si="112"/>
        <v>0</v>
      </c>
      <c r="L1824" s="27">
        <f t="shared" si="113"/>
        <v>445000</v>
      </c>
      <c r="M1824" s="12">
        <f t="shared" si="114"/>
        <v>1</v>
      </c>
      <c r="N1824" s="12">
        <f t="shared" si="115"/>
        <v>0</v>
      </c>
      <c r="O1824" s="17" t="s">
        <v>2067</v>
      </c>
    </row>
    <row r="1825" spans="1:15" x14ac:dyDescent="0.35">
      <c r="A1825" s="9" t="s">
        <v>27</v>
      </c>
      <c r="B1825" s="9" t="s">
        <v>2066</v>
      </c>
      <c r="C1825" s="9" t="s">
        <v>1391</v>
      </c>
      <c r="D1825" s="9" t="s">
        <v>1792</v>
      </c>
      <c r="E1825" s="8" t="s">
        <v>1793</v>
      </c>
      <c r="F1825" s="10" t="s">
        <v>2118</v>
      </c>
      <c r="G1825" s="10" t="s">
        <v>26</v>
      </c>
      <c r="H1825" s="10" t="s">
        <v>25</v>
      </c>
      <c r="I1825" s="10" t="s">
        <v>26</v>
      </c>
      <c r="J1825" s="11">
        <f t="shared" si="112"/>
        <v>445000</v>
      </c>
      <c r="K1825" s="11">
        <f t="shared" si="112"/>
        <v>0</v>
      </c>
      <c r="L1825" s="27">
        <f t="shared" si="113"/>
        <v>445000</v>
      </c>
      <c r="M1825" s="12">
        <f t="shared" si="114"/>
        <v>1</v>
      </c>
      <c r="N1825" s="12">
        <f t="shared" si="115"/>
        <v>0</v>
      </c>
      <c r="O1825" s="17" t="s">
        <v>2067</v>
      </c>
    </row>
    <row r="1826" spans="1:15" x14ac:dyDescent="0.35">
      <c r="A1826" s="9" t="s">
        <v>27</v>
      </c>
      <c r="B1826" s="9" t="s">
        <v>2066</v>
      </c>
      <c r="C1826" s="9" t="s">
        <v>1391</v>
      </c>
      <c r="D1826" s="9" t="s">
        <v>1794</v>
      </c>
      <c r="E1826" s="8" t="s">
        <v>1793</v>
      </c>
      <c r="F1826" s="10" t="s">
        <v>2118</v>
      </c>
      <c r="G1826" s="10" t="s">
        <v>26</v>
      </c>
      <c r="H1826" s="10" t="s">
        <v>25</v>
      </c>
      <c r="I1826" s="10" t="s">
        <v>26</v>
      </c>
      <c r="J1826" s="11">
        <f t="shared" si="112"/>
        <v>445000</v>
      </c>
      <c r="K1826" s="11">
        <f t="shared" si="112"/>
        <v>0</v>
      </c>
      <c r="L1826" s="27">
        <f t="shared" si="113"/>
        <v>445000</v>
      </c>
      <c r="M1826" s="12">
        <f t="shared" si="114"/>
        <v>1</v>
      </c>
      <c r="N1826" s="12">
        <f t="shared" si="115"/>
        <v>0</v>
      </c>
      <c r="O1826" s="17" t="s">
        <v>2067</v>
      </c>
    </row>
    <row r="1827" spans="1:15" x14ac:dyDescent="0.35">
      <c r="A1827" s="9" t="s">
        <v>27</v>
      </c>
      <c r="B1827" s="9" t="s">
        <v>2066</v>
      </c>
      <c r="C1827" s="9" t="s">
        <v>1391</v>
      </c>
      <c r="D1827" s="9" t="s">
        <v>1795</v>
      </c>
      <c r="E1827" s="8" t="s">
        <v>1793</v>
      </c>
      <c r="F1827" s="10" t="s">
        <v>2118</v>
      </c>
      <c r="G1827" s="10" t="s">
        <v>26</v>
      </c>
      <c r="H1827" s="10" t="s">
        <v>25</v>
      </c>
      <c r="I1827" s="10" t="s">
        <v>26</v>
      </c>
      <c r="J1827" s="11">
        <f t="shared" si="112"/>
        <v>445000</v>
      </c>
      <c r="K1827" s="11">
        <f t="shared" si="112"/>
        <v>0</v>
      </c>
      <c r="L1827" s="27">
        <f t="shared" si="113"/>
        <v>445000</v>
      </c>
      <c r="M1827" s="12">
        <f t="shared" si="114"/>
        <v>1</v>
      </c>
      <c r="N1827" s="12">
        <f t="shared" si="115"/>
        <v>0</v>
      </c>
      <c r="O1827" s="17" t="s">
        <v>2067</v>
      </c>
    </row>
    <row r="1828" spans="1:15" x14ac:dyDescent="0.35">
      <c r="A1828" s="9" t="s">
        <v>27</v>
      </c>
      <c r="B1828" s="9" t="s">
        <v>2066</v>
      </c>
      <c r="C1828" s="9" t="s">
        <v>1600</v>
      </c>
      <c r="D1828" s="9"/>
      <c r="E1828" s="8" t="s">
        <v>1601</v>
      </c>
      <c r="F1828" s="10" t="s">
        <v>2119</v>
      </c>
      <c r="G1828" s="10" t="s">
        <v>2120</v>
      </c>
      <c r="H1828" s="10" t="s">
        <v>25</v>
      </c>
      <c r="I1828" s="10" t="s">
        <v>26</v>
      </c>
      <c r="J1828" s="11">
        <f t="shared" si="112"/>
        <v>1135000</v>
      </c>
      <c r="K1828" s="11">
        <f t="shared" si="112"/>
        <v>1135000</v>
      </c>
      <c r="L1828" s="27">
        <f t="shared" si="113"/>
        <v>0</v>
      </c>
      <c r="M1828" s="12">
        <f t="shared" si="114"/>
        <v>0</v>
      </c>
      <c r="N1828" s="12">
        <f t="shared" si="115"/>
        <v>1</v>
      </c>
      <c r="O1828" s="17" t="s">
        <v>2067</v>
      </c>
    </row>
    <row r="1829" spans="1:15" ht="31" x14ac:dyDescent="0.35">
      <c r="A1829" s="9" t="s">
        <v>27</v>
      </c>
      <c r="B1829" s="9" t="s">
        <v>2066</v>
      </c>
      <c r="C1829" s="9" t="s">
        <v>1647</v>
      </c>
      <c r="D1829" s="9"/>
      <c r="E1829" s="8" t="s">
        <v>1648</v>
      </c>
      <c r="F1829" s="10" t="s">
        <v>2119</v>
      </c>
      <c r="G1829" s="10" t="s">
        <v>2120</v>
      </c>
      <c r="H1829" s="10" t="s">
        <v>25</v>
      </c>
      <c r="I1829" s="10" t="s">
        <v>26</v>
      </c>
      <c r="J1829" s="11">
        <f t="shared" si="112"/>
        <v>1135000</v>
      </c>
      <c r="K1829" s="11">
        <f t="shared" si="112"/>
        <v>1135000</v>
      </c>
      <c r="L1829" s="27">
        <f t="shared" si="113"/>
        <v>0</v>
      </c>
      <c r="M1829" s="12">
        <f t="shared" si="114"/>
        <v>0</v>
      </c>
      <c r="N1829" s="12">
        <f t="shared" si="115"/>
        <v>1</v>
      </c>
      <c r="O1829" s="17" t="s">
        <v>2067</v>
      </c>
    </row>
    <row r="1830" spans="1:15" ht="31" x14ac:dyDescent="0.35">
      <c r="A1830" s="9" t="s">
        <v>27</v>
      </c>
      <c r="B1830" s="9" t="s">
        <v>2066</v>
      </c>
      <c r="C1830" s="9" t="s">
        <v>1651</v>
      </c>
      <c r="D1830" s="9"/>
      <c r="E1830" s="8" t="s">
        <v>1652</v>
      </c>
      <c r="F1830" s="10" t="s">
        <v>2119</v>
      </c>
      <c r="G1830" s="10" t="s">
        <v>2120</v>
      </c>
      <c r="H1830" s="10" t="s">
        <v>25</v>
      </c>
      <c r="I1830" s="10" t="s">
        <v>26</v>
      </c>
      <c r="J1830" s="11">
        <f t="shared" si="112"/>
        <v>1135000</v>
      </c>
      <c r="K1830" s="11">
        <f t="shared" si="112"/>
        <v>1135000</v>
      </c>
      <c r="L1830" s="27">
        <f t="shared" si="113"/>
        <v>0</v>
      </c>
      <c r="M1830" s="12">
        <f t="shared" si="114"/>
        <v>0</v>
      </c>
      <c r="N1830" s="12">
        <f t="shared" si="115"/>
        <v>1</v>
      </c>
      <c r="O1830" s="17" t="s">
        <v>2067</v>
      </c>
    </row>
    <row r="1831" spans="1:15" x14ac:dyDescent="0.35">
      <c r="A1831" s="9" t="s">
        <v>27</v>
      </c>
      <c r="B1831" s="9" t="s">
        <v>2066</v>
      </c>
      <c r="C1831" s="9" t="s">
        <v>1651</v>
      </c>
      <c r="D1831" s="9" t="s">
        <v>49</v>
      </c>
      <c r="E1831" s="8" t="s">
        <v>50</v>
      </c>
      <c r="F1831" s="10" t="s">
        <v>2119</v>
      </c>
      <c r="G1831" s="10" t="s">
        <v>2120</v>
      </c>
      <c r="H1831" s="10" t="s">
        <v>25</v>
      </c>
      <c r="I1831" s="10" t="s">
        <v>26</v>
      </c>
      <c r="J1831" s="11">
        <f t="shared" si="112"/>
        <v>1135000</v>
      </c>
      <c r="K1831" s="11">
        <f t="shared" si="112"/>
        <v>1135000</v>
      </c>
      <c r="L1831" s="27">
        <f t="shared" si="113"/>
        <v>0</v>
      </c>
      <c r="M1831" s="12">
        <f t="shared" si="114"/>
        <v>0</v>
      </c>
      <c r="N1831" s="12">
        <f t="shared" si="115"/>
        <v>1</v>
      </c>
      <c r="O1831" s="17" t="s">
        <v>2067</v>
      </c>
    </row>
    <row r="1832" spans="1:15" x14ac:dyDescent="0.35">
      <c r="A1832" s="9" t="s">
        <v>27</v>
      </c>
      <c r="B1832" s="9" t="s">
        <v>2066</v>
      </c>
      <c r="C1832" s="9" t="s">
        <v>1651</v>
      </c>
      <c r="D1832" s="9" t="s">
        <v>1792</v>
      </c>
      <c r="E1832" s="8" t="s">
        <v>1793</v>
      </c>
      <c r="F1832" s="10" t="s">
        <v>2119</v>
      </c>
      <c r="G1832" s="10" t="s">
        <v>2120</v>
      </c>
      <c r="H1832" s="10" t="s">
        <v>25</v>
      </c>
      <c r="I1832" s="10" t="s">
        <v>26</v>
      </c>
      <c r="J1832" s="11">
        <f t="shared" si="112"/>
        <v>1135000</v>
      </c>
      <c r="K1832" s="11">
        <f t="shared" si="112"/>
        <v>1135000</v>
      </c>
      <c r="L1832" s="27">
        <f t="shared" si="113"/>
        <v>0</v>
      </c>
      <c r="M1832" s="12">
        <f t="shared" si="114"/>
        <v>0</v>
      </c>
      <c r="N1832" s="12">
        <f t="shared" si="115"/>
        <v>1</v>
      </c>
      <c r="O1832" s="17" t="s">
        <v>2067</v>
      </c>
    </row>
    <row r="1833" spans="1:15" x14ac:dyDescent="0.35">
      <c r="A1833" s="9" t="s">
        <v>27</v>
      </c>
      <c r="B1833" s="9" t="s">
        <v>2066</v>
      </c>
      <c r="C1833" s="9" t="s">
        <v>1651</v>
      </c>
      <c r="D1833" s="9" t="s">
        <v>1794</v>
      </c>
      <c r="E1833" s="8" t="s">
        <v>1793</v>
      </c>
      <c r="F1833" s="10" t="s">
        <v>2119</v>
      </c>
      <c r="G1833" s="10" t="s">
        <v>2120</v>
      </c>
      <c r="H1833" s="10" t="s">
        <v>25</v>
      </c>
      <c r="I1833" s="10" t="s">
        <v>26</v>
      </c>
      <c r="J1833" s="11">
        <f t="shared" si="112"/>
        <v>1135000</v>
      </c>
      <c r="K1833" s="11">
        <f t="shared" si="112"/>
        <v>1135000</v>
      </c>
      <c r="L1833" s="27">
        <f t="shared" si="113"/>
        <v>0</v>
      </c>
      <c r="M1833" s="12">
        <f t="shared" si="114"/>
        <v>0</v>
      </c>
      <c r="N1833" s="12">
        <f t="shared" si="115"/>
        <v>1</v>
      </c>
      <c r="O1833" s="17" t="s">
        <v>2067</v>
      </c>
    </row>
    <row r="1834" spans="1:15" x14ac:dyDescent="0.35">
      <c r="A1834" s="9" t="s">
        <v>27</v>
      </c>
      <c r="B1834" s="9" t="s">
        <v>2066</v>
      </c>
      <c r="C1834" s="9" t="s">
        <v>1651</v>
      </c>
      <c r="D1834" s="9" t="s">
        <v>1795</v>
      </c>
      <c r="E1834" s="8" t="s">
        <v>1793</v>
      </c>
      <c r="F1834" s="10" t="s">
        <v>2119</v>
      </c>
      <c r="G1834" s="10" t="s">
        <v>2120</v>
      </c>
      <c r="H1834" s="10" t="s">
        <v>25</v>
      </c>
      <c r="I1834" s="10" t="s">
        <v>26</v>
      </c>
      <c r="J1834" s="11">
        <f t="shared" si="112"/>
        <v>1135000</v>
      </c>
      <c r="K1834" s="11">
        <f t="shared" si="112"/>
        <v>1135000</v>
      </c>
      <c r="L1834" s="27">
        <f t="shared" si="113"/>
        <v>0</v>
      </c>
      <c r="M1834" s="12">
        <f t="shared" si="114"/>
        <v>0</v>
      </c>
      <c r="N1834" s="12">
        <f t="shared" si="115"/>
        <v>1</v>
      </c>
      <c r="O1834" s="17" t="s">
        <v>2067</v>
      </c>
    </row>
    <row r="1835" spans="1:15" x14ac:dyDescent="0.35">
      <c r="A1835" s="9" t="s">
        <v>27</v>
      </c>
      <c r="B1835" s="9" t="s">
        <v>2121</v>
      </c>
      <c r="C1835" s="9"/>
      <c r="D1835" s="9"/>
      <c r="E1835" s="8" t="s">
        <v>2122</v>
      </c>
      <c r="F1835" s="10" t="s">
        <v>2123</v>
      </c>
      <c r="G1835" s="10" t="s">
        <v>2124</v>
      </c>
      <c r="H1835" s="10" t="s">
        <v>2125</v>
      </c>
      <c r="I1835" s="10" t="s">
        <v>2126</v>
      </c>
      <c r="J1835" s="11">
        <f t="shared" si="112"/>
        <v>2662403619</v>
      </c>
      <c r="K1835" s="11">
        <f t="shared" si="112"/>
        <v>2618146453</v>
      </c>
      <c r="L1835" s="27">
        <f t="shared" si="113"/>
        <v>44257166</v>
      </c>
      <c r="M1835" s="12">
        <f t="shared" si="114"/>
        <v>1.6623011508909762E-2</v>
      </c>
      <c r="N1835" s="12">
        <f t="shared" si="115"/>
        <v>0.98337698849109023</v>
      </c>
      <c r="O1835" s="17" t="s">
        <v>2122</v>
      </c>
    </row>
    <row r="1836" spans="1:15" ht="31" x14ac:dyDescent="0.35">
      <c r="A1836" s="9" t="s">
        <v>27</v>
      </c>
      <c r="B1836" s="9" t="s">
        <v>2121</v>
      </c>
      <c r="C1836" s="9" t="s">
        <v>35</v>
      </c>
      <c r="D1836" s="9"/>
      <c r="E1836" s="8" t="s">
        <v>36</v>
      </c>
      <c r="F1836" s="10" t="s">
        <v>2127</v>
      </c>
      <c r="G1836" s="10" t="s">
        <v>2128</v>
      </c>
      <c r="H1836" s="10" t="s">
        <v>2125</v>
      </c>
      <c r="I1836" s="10" t="s">
        <v>2126</v>
      </c>
      <c r="J1836" s="11">
        <f t="shared" si="112"/>
        <v>2018194619</v>
      </c>
      <c r="K1836" s="11">
        <f t="shared" si="112"/>
        <v>1976340543</v>
      </c>
      <c r="L1836" s="27">
        <f t="shared" si="113"/>
        <v>41854076</v>
      </c>
      <c r="M1836" s="12">
        <f t="shared" si="114"/>
        <v>2.0738374587847417E-2</v>
      </c>
      <c r="N1836" s="12">
        <f t="shared" si="115"/>
        <v>0.97926162541215256</v>
      </c>
      <c r="O1836" s="17" t="s">
        <v>2122</v>
      </c>
    </row>
    <row r="1837" spans="1:15" x14ac:dyDescent="0.35">
      <c r="A1837" s="9" t="s">
        <v>27</v>
      </c>
      <c r="B1837" s="9" t="s">
        <v>2121</v>
      </c>
      <c r="C1837" s="9" t="s">
        <v>1693</v>
      </c>
      <c r="D1837" s="9"/>
      <c r="E1837" s="8" t="s">
        <v>1694</v>
      </c>
      <c r="F1837" s="10" t="s">
        <v>2127</v>
      </c>
      <c r="G1837" s="10" t="s">
        <v>2128</v>
      </c>
      <c r="H1837" s="10" t="s">
        <v>2125</v>
      </c>
      <c r="I1837" s="10" t="s">
        <v>2126</v>
      </c>
      <c r="J1837" s="11">
        <f t="shared" si="112"/>
        <v>2018194619</v>
      </c>
      <c r="K1837" s="11">
        <f t="shared" si="112"/>
        <v>1976340543</v>
      </c>
      <c r="L1837" s="27">
        <f t="shared" si="113"/>
        <v>41854076</v>
      </c>
      <c r="M1837" s="12">
        <f t="shared" si="114"/>
        <v>2.0738374587847417E-2</v>
      </c>
      <c r="N1837" s="12">
        <f t="shared" si="115"/>
        <v>0.97926162541215256</v>
      </c>
      <c r="O1837" s="17" t="s">
        <v>2122</v>
      </c>
    </row>
    <row r="1838" spans="1:15" x14ac:dyDescent="0.35">
      <c r="A1838" s="9" t="s">
        <v>27</v>
      </c>
      <c r="B1838" s="9" t="s">
        <v>2121</v>
      </c>
      <c r="C1838" s="9" t="s">
        <v>1697</v>
      </c>
      <c r="D1838" s="9"/>
      <c r="E1838" s="8" t="s">
        <v>1698</v>
      </c>
      <c r="F1838" s="10" t="s">
        <v>2127</v>
      </c>
      <c r="G1838" s="10" t="s">
        <v>2128</v>
      </c>
      <c r="H1838" s="10" t="s">
        <v>2125</v>
      </c>
      <c r="I1838" s="10" t="s">
        <v>2126</v>
      </c>
      <c r="J1838" s="11">
        <f t="shared" si="112"/>
        <v>2018194619</v>
      </c>
      <c r="K1838" s="11">
        <f t="shared" si="112"/>
        <v>1976340543</v>
      </c>
      <c r="L1838" s="27">
        <f t="shared" si="113"/>
        <v>41854076</v>
      </c>
      <c r="M1838" s="12">
        <f t="shared" si="114"/>
        <v>2.0738374587847417E-2</v>
      </c>
      <c r="N1838" s="12">
        <f t="shared" si="115"/>
        <v>0.97926162541215256</v>
      </c>
      <c r="O1838" s="17" t="s">
        <v>2122</v>
      </c>
    </row>
    <row r="1839" spans="1:15" x14ac:dyDescent="0.35">
      <c r="A1839" s="9" t="s">
        <v>27</v>
      </c>
      <c r="B1839" s="9" t="s">
        <v>2121</v>
      </c>
      <c r="C1839" s="9" t="s">
        <v>1697</v>
      </c>
      <c r="D1839" s="9" t="s">
        <v>164</v>
      </c>
      <c r="E1839" s="8" t="s">
        <v>165</v>
      </c>
      <c r="F1839" s="10" t="s">
        <v>2129</v>
      </c>
      <c r="G1839" s="10" t="s">
        <v>2130</v>
      </c>
      <c r="H1839" s="10" t="s">
        <v>25</v>
      </c>
      <c r="I1839" s="10" t="s">
        <v>26</v>
      </c>
      <c r="J1839" s="11">
        <f t="shared" si="112"/>
        <v>1012728062</v>
      </c>
      <c r="K1839" s="11">
        <f t="shared" si="112"/>
        <v>1002397697</v>
      </c>
      <c r="L1839" s="27">
        <f t="shared" si="113"/>
        <v>10330365</v>
      </c>
      <c r="M1839" s="12">
        <f t="shared" si="114"/>
        <v>1.0200531996317883E-2</v>
      </c>
      <c r="N1839" s="12">
        <f t="shared" si="115"/>
        <v>0.98979946800368213</v>
      </c>
      <c r="O1839" s="17" t="s">
        <v>2122</v>
      </c>
    </row>
    <row r="1840" spans="1:15" x14ac:dyDescent="0.35">
      <c r="A1840" s="9" t="s">
        <v>27</v>
      </c>
      <c r="B1840" s="9" t="s">
        <v>2121</v>
      </c>
      <c r="C1840" s="9" t="s">
        <v>1697</v>
      </c>
      <c r="D1840" s="9" t="s">
        <v>1701</v>
      </c>
      <c r="E1840" s="8" t="s">
        <v>1702</v>
      </c>
      <c r="F1840" s="10" t="s">
        <v>2129</v>
      </c>
      <c r="G1840" s="10" t="s">
        <v>2130</v>
      </c>
      <c r="H1840" s="10" t="s">
        <v>25</v>
      </c>
      <c r="I1840" s="10" t="s">
        <v>26</v>
      </c>
      <c r="J1840" s="11">
        <f t="shared" si="112"/>
        <v>1012728062</v>
      </c>
      <c r="K1840" s="11">
        <f t="shared" si="112"/>
        <v>1002397697</v>
      </c>
      <c r="L1840" s="27">
        <f t="shared" si="113"/>
        <v>10330365</v>
      </c>
      <c r="M1840" s="12">
        <f t="shared" si="114"/>
        <v>1.0200531996317883E-2</v>
      </c>
      <c r="N1840" s="12">
        <f t="shared" si="115"/>
        <v>0.98979946800368213</v>
      </c>
      <c r="O1840" s="17" t="s">
        <v>2122</v>
      </c>
    </row>
    <row r="1841" spans="1:15" x14ac:dyDescent="0.35">
      <c r="A1841" s="9" t="s">
        <v>27</v>
      </c>
      <c r="B1841" s="9" t="s">
        <v>2121</v>
      </c>
      <c r="C1841" s="9" t="s">
        <v>1697</v>
      </c>
      <c r="D1841" s="9" t="s">
        <v>1703</v>
      </c>
      <c r="E1841" s="8" t="s">
        <v>1702</v>
      </c>
      <c r="F1841" s="10" t="s">
        <v>2129</v>
      </c>
      <c r="G1841" s="10" t="s">
        <v>2130</v>
      </c>
      <c r="H1841" s="10" t="s">
        <v>25</v>
      </c>
      <c r="I1841" s="10" t="s">
        <v>26</v>
      </c>
      <c r="J1841" s="11">
        <f t="shared" si="112"/>
        <v>1012728062</v>
      </c>
      <c r="K1841" s="11">
        <f t="shared" si="112"/>
        <v>1002397697</v>
      </c>
      <c r="L1841" s="27">
        <f t="shared" si="113"/>
        <v>10330365</v>
      </c>
      <c r="M1841" s="12">
        <f t="shared" si="114"/>
        <v>1.0200531996317883E-2</v>
      </c>
      <c r="N1841" s="12">
        <f t="shared" si="115"/>
        <v>0.98979946800368213</v>
      </c>
      <c r="O1841" s="17" t="s">
        <v>2122</v>
      </c>
    </row>
    <row r="1842" spans="1:15" x14ac:dyDescent="0.35">
      <c r="A1842" s="9" t="s">
        <v>27</v>
      </c>
      <c r="B1842" s="9" t="s">
        <v>2121</v>
      </c>
      <c r="C1842" s="9" t="s">
        <v>1697</v>
      </c>
      <c r="D1842" s="9" t="s">
        <v>1704</v>
      </c>
      <c r="E1842" s="8" t="s">
        <v>1702</v>
      </c>
      <c r="F1842" s="10" t="s">
        <v>2129</v>
      </c>
      <c r="G1842" s="10" t="s">
        <v>2130</v>
      </c>
      <c r="H1842" s="10" t="s">
        <v>25</v>
      </c>
      <c r="I1842" s="10" t="s">
        <v>26</v>
      </c>
      <c r="J1842" s="11">
        <f t="shared" si="112"/>
        <v>1012728062</v>
      </c>
      <c r="K1842" s="11">
        <f t="shared" si="112"/>
        <v>1002397697</v>
      </c>
      <c r="L1842" s="27">
        <f t="shared" si="113"/>
        <v>10330365</v>
      </c>
      <c r="M1842" s="12">
        <f t="shared" si="114"/>
        <v>1.0200531996317883E-2</v>
      </c>
      <c r="N1842" s="12">
        <f t="shared" si="115"/>
        <v>0.98979946800368213</v>
      </c>
      <c r="O1842" s="17" t="s">
        <v>2122</v>
      </c>
    </row>
    <row r="1843" spans="1:15" x14ac:dyDescent="0.35">
      <c r="A1843" s="9" t="s">
        <v>27</v>
      </c>
      <c r="B1843" s="9" t="s">
        <v>2121</v>
      </c>
      <c r="C1843" s="9" t="s">
        <v>1697</v>
      </c>
      <c r="D1843" s="9" t="s">
        <v>49</v>
      </c>
      <c r="E1843" s="8" t="s">
        <v>50</v>
      </c>
      <c r="F1843" s="10" t="s">
        <v>2131</v>
      </c>
      <c r="G1843" s="10" t="s">
        <v>2132</v>
      </c>
      <c r="H1843" s="10" t="s">
        <v>25</v>
      </c>
      <c r="I1843" s="10" t="s">
        <v>26</v>
      </c>
      <c r="J1843" s="11">
        <f t="shared" si="112"/>
        <v>909676517</v>
      </c>
      <c r="K1843" s="11">
        <f t="shared" si="112"/>
        <v>881926473</v>
      </c>
      <c r="L1843" s="27">
        <f t="shared" si="113"/>
        <v>27750044</v>
      </c>
      <c r="M1843" s="12">
        <f t="shared" si="114"/>
        <v>3.050539777757064E-2</v>
      </c>
      <c r="N1843" s="12">
        <f t="shared" si="115"/>
        <v>0.96949460222242934</v>
      </c>
      <c r="O1843" s="17" t="s">
        <v>2122</v>
      </c>
    </row>
    <row r="1844" spans="1:15" x14ac:dyDescent="0.35">
      <c r="A1844" s="9" t="s">
        <v>27</v>
      </c>
      <c r="B1844" s="9" t="s">
        <v>2121</v>
      </c>
      <c r="C1844" s="9" t="s">
        <v>1697</v>
      </c>
      <c r="D1844" s="9" t="s">
        <v>1707</v>
      </c>
      <c r="E1844" s="8" t="s">
        <v>1708</v>
      </c>
      <c r="F1844" s="10" t="s">
        <v>2131</v>
      </c>
      <c r="G1844" s="10" t="s">
        <v>2132</v>
      </c>
      <c r="H1844" s="10" t="s">
        <v>25</v>
      </c>
      <c r="I1844" s="10" t="s">
        <v>26</v>
      </c>
      <c r="J1844" s="11">
        <f t="shared" si="112"/>
        <v>909676517</v>
      </c>
      <c r="K1844" s="11">
        <f t="shared" si="112"/>
        <v>881926473</v>
      </c>
      <c r="L1844" s="27">
        <f t="shared" si="113"/>
        <v>27750044</v>
      </c>
      <c r="M1844" s="12">
        <f t="shared" si="114"/>
        <v>3.050539777757064E-2</v>
      </c>
      <c r="N1844" s="12">
        <f t="shared" si="115"/>
        <v>0.96949460222242934</v>
      </c>
      <c r="O1844" s="17" t="s">
        <v>2122</v>
      </c>
    </row>
    <row r="1845" spans="1:15" x14ac:dyDescent="0.35">
      <c r="A1845" s="9" t="s">
        <v>27</v>
      </c>
      <c r="B1845" s="9" t="s">
        <v>2121</v>
      </c>
      <c r="C1845" s="9" t="s">
        <v>1697</v>
      </c>
      <c r="D1845" s="9" t="s">
        <v>1709</v>
      </c>
      <c r="E1845" s="8" t="s">
        <v>1708</v>
      </c>
      <c r="F1845" s="10" t="s">
        <v>2131</v>
      </c>
      <c r="G1845" s="10" t="s">
        <v>2132</v>
      </c>
      <c r="H1845" s="10" t="s">
        <v>25</v>
      </c>
      <c r="I1845" s="10" t="s">
        <v>26</v>
      </c>
      <c r="J1845" s="11">
        <f t="shared" si="112"/>
        <v>909676517</v>
      </c>
      <c r="K1845" s="11">
        <f t="shared" si="112"/>
        <v>881926473</v>
      </c>
      <c r="L1845" s="27">
        <f t="shared" si="113"/>
        <v>27750044</v>
      </c>
      <c r="M1845" s="12">
        <f t="shared" si="114"/>
        <v>3.050539777757064E-2</v>
      </c>
      <c r="N1845" s="12">
        <f t="shared" si="115"/>
        <v>0.96949460222242934</v>
      </c>
      <c r="O1845" s="17" t="s">
        <v>2122</v>
      </c>
    </row>
    <row r="1846" spans="1:15" x14ac:dyDescent="0.35">
      <c r="A1846" s="9" t="s">
        <v>27</v>
      </c>
      <c r="B1846" s="9" t="s">
        <v>2121</v>
      </c>
      <c r="C1846" s="9" t="s">
        <v>1697</v>
      </c>
      <c r="D1846" s="9" t="s">
        <v>1710</v>
      </c>
      <c r="E1846" s="8" t="s">
        <v>1708</v>
      </c>
      <c r="F1846" s="10" t="s">
        <v>2131</v>
      </c>
      <c r="G1846" s="10" t="s">
        <v>2132</v>
      </c>
      <c r="H1846" s="10" t="s">
        <v>25</v>
      </c>
      <c r="I1846" s="10" t="s">
        <v>26</v>
      </c>
      <c r="J1846" s="11">
        <f t="shared" si="112"/>
        <v>909676517</v>
      </c>
      <c r="K1846" s="11">
        <f t="shared" si="112"/>
        <v>881926473</v>
      </c>
      <c r="L1846" s="27">
        <f t="shared" si="113"/>
        <v>27750044</v>
      </c>
      <c r="M1846" s="12">
        <f t="shared" si="114"/>
        <v>3.050539777757064E-2</v>
      </c>
      <c r="N1846" s="12">
        <f t="shared" si="115"/>
        <v>0.96949460222242934</v>
      </c>
      <c r="O1846" s="17" t="s">
        <v>2122</v>
      </c>
    </row>
    <row r="1847" spans="1:15" x14ac:dyDescent="0.35">
      <c r="A1847" s="9" t="s">
        <v>27</v>
      </c>
      <c r="B1847" s="9" t="s">
        <v>2121</v>
      </c>
      <c r="C1847" s="9" t="s">
        <v>1697</v>
      </c>
      <c r="D1847" s="9" t="s">
        <v>370</v>
      </c>
      <c r="E1847" s="8" t="s">
        <v>371</v>
      </c>
      <c r="F1847" s="10" t="s">
        <v>25</v>
      </c>
      <c r="G1847" s="10" t="s">
        <v>26</v>
      </c>
      <c r="H1847" s="10" t="s">
        <v>2125</v>
      </c>
      <c r="I1847" s="10" t="s">
        <v>2126</v>
      </c>
      <c r="J1847" s="11">
        <f t="shared" si="112"/>
        <v>95790040</v>
      </c>
      <c r="K1847" s="11">
        <f t="shared" si="112"/>
        <v>92016373</v>
      </c>
      <c r="L1847" s="27">
        <f t="shared" si="113"/>
        <v>3773667</v>
      </c>
      <c r="M1847" s="12">
        <f t="shared" si="114"/>
        <v>3.9395191817437385E-2</v>
      </c>
      <c r="N1847" s="12">
        <f t="shared" si="115"/>
        <v>0.96060480818256266</v>
      </c>
      <c r="O1847" s="17" t="s">
        <v>2122</v>
      </c>
    </row>
    <row r="1848" spans="1:15" x14ac:dyDescent="0.35">
      <c r="A1848" s="9" t="s">
        <v>27</v>
      </c>
      <c r="B1848" s="9" t="s">
        <v>2121</v>
      </c>
      <c r="C1848" s="9" t="s">
        <v>1697</v>
      </c>
      <c r="D1848" s="9" t="s">
        <v>1713</v>
      </c>
      <c r="E1848" s="8" t="s">
        <v>1714</v>
      </c>
      <c r="F1848" s="10" t="s">
        <v>25</v>
      </c>
      <c r="G1848" s="10" t="s">
        <v>26</v>
      </c>
      <c r="H1848" s="10" t="s">
        <v>2125</v>
      </c>
      <c r="I1848" s="10" t="s">
        <v>2126</v>
      </c>
      <c r="J1848" s="11">
        <f t="shared" si="112"/>
        <v>95790040</v>
      </c>
      <c r="K1848" s="11">
        <f t="shared" si="112"/>
        <v>92016373</v>
      </c>
      <c r="L1848" s="27">
        <f t="shared" si="113"/>
        <v>3773667</v>
      </c>
      <c r="M1848" s="12">
        <f t="shared" si="114"/>
        <v>3.9395191817437385E-2</v>
      </c>
      <c r="N1848" s="12">
        <f t="shared" si="115"/>
        <v>0.96060480818256266</v>
      </c>
      <c r="O1848" s="17" t="s">
        <v>2122</v>
      </c>
    </row>
    <row r="1849" spans="1:15" x14ac:dyDescent="0.35">
      <c r="A1849" s="9" t="s">
        <v>27</v>
      </c>
      <c r="B1849" s="9" t="s">
        <v>2121</v>
      </c>
      <c r="C1849" s="9" t="s">
        <v>1697</v>
      </c>
      <c r="D1849" s="9" t="s">
        <v>1715</v>
      </c>
      <c r="E1849" s="8" t="s">
        <v>1714</v>
      </c>
      <c r="F1849" s="10" t="s">
        <v>25</v>
      </c>
      <c r="G1849" s="10" t="s">
        <v>26</v>
      </c>
      <c r="H1849" s="10" t="s">
        <v>2125</v>
      </c>
      <c r="I1849" s="10" t="s">
        <v>2126</v>
      </c>
      <c r="J1849" s="11">
        <f t="shared" si="112"/>
        <v>95790040</v>
      </c>
      <c r="K1849" s="11">
        <f t="shared" si="112"/>
        <v>92016373</v>
      </c>
      <c r="L1849" s="27">
        <f t="shared" si="113"/>
        <v>3773667</v>
      </c>
      <c r="M1849" s="12">
        <f t="shared" si="114"/>
        <v>3.9395191817437385E-2</v>
      </c>
      <c r="N1849" s="12">
        <f t="shared" si="115"/>
        <v>0.96060480818256266</v>
      </c>
      <c r="O1849" s="17" t="s">
        <v>2122</v>
      </c>
    </row>
    <row r="1850" spans="1:15" x14ac:dyDescent="0.35">
      <c r="A1850" s="9" t="s">
        <v>27</v>
      </c>
      <c r="B1850" s="9" t="s">
        <v>2121</v>
      </c>
      <c r="C1850" s="9" t="s">
        <v>1697</v>
      </c>
      <c r="D1850" s="9" t="s">
        <v>1716</v>
      </c>
      <c r="E1850" s="8" t="s">
        <v>1714</v>
      </c>
      <c r="F1850" s="10" t="s">
        <v>25</v>
      </c>
      <c r="G1850" s="10" t="s">
        <v>26</v>
      </c>
      <c r="H1850" s="10" t="s">
        <v>2125</v>
      </c>
      <c r="I1850" s="10" t="s">
        <v>2126</v>
      </c>
      <c r="J1850" s="11">
        <f t="shared" si="112"/>
        <v>95790040</v>
      </c>
      <c r="K1850" s="11">
        <f t="shared" si="112"/>
        <v>92016373</v>
      </c>
      <c r="L1850" s="27">
        <f t="shared" si="113"/>
        <v>3773667</v>
      </c>
      <c r="M1850" s="12">
        <f t="shared" si="114"/>
        <v>3.9395191817437385E-2</v>
      </c>
      <c r="N1850" s="12">
        <f t="shared" si="115"/>
        <v>0.96060480818256266</v>
      </c>
      <c r="O1850" s="17" t="s">
        <v>2122</v>
      </c>
    </row>
    <row r="1851" spans="1:15" ht="31" x14ac:dyDescent="0.35">
      <c r="A1851" s="9" t="s">
        <v>27</v>
      </c>
      <c r="B1851" s="9" t="s">
        <v>2121</v>
      </c>
      <c r="C1851" s="9" t="s">
        <v>492</v>
      </c>
      <c r="D1851" s="9"/>
      <c r="E1851" s="8" t="s">
        <v>493</v>
      </c>
      <c r="F1851" s="10" t="s">
        <v>2133</v>
      </c>
      <c r="G1851" s="10" t="s">
        <v>2134</v>
      </c>
      <c r="H1851" s="10" t="s">
        <v>25</v>
      </c>
      <c r="I1851" s="10" t="s">
        <v>26</v>
      </c>
      <c r="J1851" s="11">
        <f t="shared" si="112"/>
        <v>642784000</v>
      </c>
      <c r="K1851" s="11">
        <f t="shared" si="112"/>
        <v>640380910</v>
      </c>
      <c r="L1851" s="27">
        <f t="shared" si="113"/>
        <v>2403090</v>
      </c>
      <c r="M1851" s="12">
        <f t="shared" si="114"/>
        <v>3.7385653656593818E-3</v>
      </c>
      <c r="N1851" s="12">
        <f t="shared" si="115"/>
        <v>0.99626143463434058</v>
      </c>
      <c r="O1851" s="17" t="s">
        <v>2122</v>
      </c>
    </row>
    <row r="1852" spans="1:15" ht="31" x14ac:dyDescent="0.35">
      <c r="A1852" s="9" t="s">
        <v>27</v>
      </c>
      <c r="B1852" s="9" t="s">
        <v>2121</v>
      </c>
      <c r="C1852" s="9" t="s">
        <v>720</v>
      </c>
      <c r="D1852" s="9"/>
      <c r="E1852" s="8" t="s">
        <v>721</v>
      </c>
      <c r="F1852" s="10" t="s">
        <v>2133</v>
      </c>
      <c r="G1852" s="10" t="s">
        <v>2134</v>
      </c>
      <c r="H1852" s="10" t="s">
        <v>25</v>
      </c>
      <c r="I1852" s="10" t="s">
        <v>26</v>
      </c>
      <c r="J1852" s="11">
        <f t="shared" si="112"/>
        <v>642784000</v>
      </c>
      <c r="K1852" s="11">
        <f t="shared" si="112"/>
        <v>640380910</v>
      </c>
      <c r="L1852" s="27">
        <f t="shared" si="113"/>
        <v>2403090</v>
      </c>
      <c r="M1852" s="12">
        <f t="shared" si="114"/>
        <v>3.7385653656593818E-3</v>
      </c>
      <c r="N1852" s="12">
        <f t="shared" si="115"/>
        <v>0.99626143463434058</v>
      </c>
      <c r="O1852" s="17" t="s">
        <v>2122</v>
      </c>
    </row>
    <row r="1853" spans="1:15" x14ac:dyDescent="0.35">
      <c r="A1853" s="9" t="s">
        <v>27</v>
      </c>
      <c r="B1853" s="9" t="s">
        <v>2121</v>
      </c>
      <c r="C1853" s="9" t="s">
        <v>1788</v>
      </c>
      <c r="D1853" s="9"/>
      <c r="E1853" s="8" t="s">
        <v>1789</v>
      </c>
      <c r="F1853" s="10" t="s">
        <v>2135</v>
      </c>
      <c r="G1853" s="10" t="s">
        <v>2136</v>
      </c>
      <c r="H1853" s="10" t="s">
        <v>25</v>
      </c>
      <c r="I1853" s="10" t="s">
        <v>26</v>
      </c>
      <c r="J1853" s="11">
        <f t="shared" si="112"/>
        <v>23120000</v>
      </c>
      <c r="K1853" s="11">
        <f t="shared" si="112"/>
        <v>23120000</v>
      </c>
      <c r="L1853" s="27">
        <f t="shared" si="113"/>
        <v>0</v>
      </c>
      <c r="M1853" s="12">
        <f t="shared" si="114"/>
        <v>0</v>
      </c>
      <c r="N1853" s="12">
        <f t="shared" si="115"/>
        <v>1</v>
      </c>
      <c r="O1853" s="17" t="s">
        <v>2122</v>
      </c>
    </row>
    <row r="1854" spans="1:15" x14ac:dyDescent="0.35">
      <c r="A1854" s="9" t="s">
        <v>27</v>
      </c>
      <c r="B1854" s="9" t="s">
        <v>2121</v>
      </c>
      <c r="C1854" s="9" t="s">
        <v>1788</v>
      </c>
      <c r="D1854" s="9" t="s">
        <v>49</v>
      </c>
      <c r="E1854" s="8" t="s">
        <v>50</v>
      </c>
      <c r="F1854" s="10" t="s">
        <v>2135</v>
      </c>
      <c r="G1854" s="10" t="s">
        <v>2136</v>
      </c>
      <c r="H1854" s="10" t="s">
        <v>25</v>
      </c>
      <c r="I1854" s="10" t="s">
        <v>26</v>
      </c>
      <c r="J1854" s="11">
        <f t="shared" si="112"/>
        <v>23120000</v>
      </c>
      <c r="K1854" s="11">
        <f t="shared" si="112"/>
        <v>23120000</v>
      </c>
      <c r="L1854" s="27">
        <f t="shared" si="113"/>
        <v>0</v>
      </c>
      <c r="M1854" s="12">
        <f t="shared" si="114"/>
        <v>0</v>
      </c>
      <c r="N1854" s="12">
        <f t="shared" si="115"/>
        <v>1</v>
      </c>
      <c r="O1854" s="17" t="s">
        <v>2122</v>
      </c>
    </row>
    <row r="1855" spans="1:15" x14ac:dyDescent="0.35">
      <c r="A1855" s="9" t="s">
        <v>27</v>
      </c>
      <c r="B1855" s="9" t="s">
        <v>2121</v>
      </c>
      <c r="C1855" s="9" t="s">
        <v>1788</v>
      </c>
      <c r="D1855" s="9" t="s">
        <v>1792</v>
      </c>
      <c r="E1855" s="8" t="s">
        <v>1793</v>
      </c>
      <c r="F1855" s="10" t="s">
        <v>2135</v>
      </c>
      <c r="G1855" s="10" t="s">
        <v>2136</v>
      </c>
      <c r="H1855" s="10" t="s">
        <v>25</v>
      </c>
      <c r="I1855" s="10" t="s">
        <v>26</v>
      </c>
      <c r="J1855" s="11">
        <f t="shared" si="112"/>
        <v>23120000</v>
      </c>
      <c r="K1855" s="11">
        <f t="shared" si="112"/>
        <v>23120000</v>
      </c>
      <c r="L1855" s="27">
        <f t="shared" si="113"/>
        <v>0</v>
      </c>
      <c r="M1855" s="12">
        <f t="shared" si="114"/>
        <v>0</v>
      </c>
      <c r="N1855" s="12">
        <f t="shared" si="115"/>
        <v>1</v>
      </c>
      <c r="O1855" s="17" t="s">
        <v>2122</v>
      </c>
    </row>
    <row r="1856" spans="1:15" x14ac:dyDescent="0.35">
      <c r="A1856" s="9" t="s">
        <v>27</v>
      </c>
      <c r="B1856" s="9" t="s">
        <v>2121</v>
      </c>
      <c r="C1856" s="9" t="s">
        <v>1788</v>
      </c>
      <c r="D1856" s="9" t="s">
        <v>1794</v>
      </c>
      <c r="E1856" s="8" t="s">
        <v>1793</v>
      </c>
      <c r="F1856" s="10" t="s">
        <v>2135</v>
      </c>
      <c r="G1856" s="10" t="s">
        <v>2136</v>
      </c>
      <c r="H1856" s="10" t="s">
        <v>25</v>
      </c>
      <c r="I1856" s="10" t="s">
        <v>26</v>
      </c>
      <c r="J1856" s="11">
        <f t="shared" si="112"/>
        <v>23120000</v>
      </c>
      <c r="K1856" s="11">
        <f t="shared" si="112"/>
        <v>23120000</v>
      </c>
      <c r="L1856" s="27">
        <f t="shared" si="113"/>
        <v>0</v>
      </c>
      <c r="M1856" s="12">
        <f t="shared" si="114"/>
        <v>0</v>
      </c>
      <c r="N1856" s="12">
        <f t="shared" si="115"/>
        <v>1</v>
      </c>
      <c r="O1856" s="17" t="s">
        <v>2122</v>
      </c>
    </row>
    <row r="1857" spans="1:15" x14ac:dyDescent="0.35">
      <c r="A1857" s="9" t="s">
        <v>27</v>
      </c>
      <c r="B1857" s="9" t="s">
        <v>2121</v>
      </c>
      <c r="C1857" s="9" t="s">
        <v>1788</v>
      </c>
      <c r="D1857" s="9" t="s">
        <v>1795</v>
      </c>
      <c r="E1857" s="8" t="s">
        <v>1793</v>
      </c>
      <c r="F1857" s="10" t="s">
        <v>2135</v>
      </c>
      <c r="G1857" s="10" t="s">
        <v>2136</v>
      </c>
      <c r="H1857" s="10" t="s">
        <v>25</v>
      </c>
      <c r="I1857" s="10" t="s">
        <v>26</v>
      </c>
      <c r="J1857" s="11">
        <f t="shared" si="112"/>
        <v>23120000</v>
      </c>
      <c r="K1857" s="11">
        <f t="shared" si="112"/>
        <v>23120000</v>
      </c>
      <c r="L1857" s="27">
        <f t="shared" si="113"/>
        <v>0</v>
      </c>
      <c r="M1857" s="12">
        <f t="shared" si="114"/>
        <v>0</v>
      </c>
      <c r="N1857" s="12">
        <f t="shared" si="115"/>
        <v>1</v>
      </c>
      <c r="O1857" s="17" t="s">
        <v>2122</v>
      </c>
    </row>
    <row r="1858" spans="1:15" x14ac:dyDescent="0.35">
      <c r="A1858" s="9" t="s">
        <v>27</v>
      </c>
      <c r="B1858" s="9" t="s">
        <v>2121</v>
      </c>
      <c r="C1858" s="9" t="s">
        <v>1796</v>
      </c>
      <c r="D1858" s="9"/>
      <c r="E1858" s="8" t="s">
        <v>1797</v>
      </c>
      <c r="F1858" s="10" t="s">
        <v>2137</v>
      </c>
      <c r="G1858" s="10" t="s">
        <v>2138</v>
      </c>
      <c r="H1858" s="10" t="s">
        <v>25</v>
      </c>
      <c r="I1858" s="10" t="s">
        <v>26</v>
      </c>
      <c r="J1858" s="11">
        <f t="shared" si="112"/>
        <v>7644000</v>
      </c>
      <c r="K1858" s="11">
        <f t="shared" si="112"/>
        <v>7490000</v>
      </c>
      <c r="L1858" s="27">
        <f t="shared" si="113"/>
        <v>154000</v>
      </c>
      <c r="M1858" s="12">
        <f t="shared" si="114"/>
        <v>2.0146520146520148E-2</v>
      </c>
      <c r="N1858" s="12">
        <f t="shared" si="115"/>
        <v>0.97985347985347981</v>
      </c>
      <c r="O1858" s="17" t="s">
        <v>2122</v>
      </c>
    </row>
    <row r="1859" spans="1:15" x14ac:dyDescent="0.35">
      <c r="A1859" s="9" t="s">
        <v>27</v>
      </c>
      <c r="B1859" s="9" t="s">
        <v>2121</v>
      </c>
      <c r="C1859" s="9" t="s">
        <v>1796</v>
      </c>
      <c r="D1859" s="9" t="s">
        <v>49</v>
      </c>
      <c r="E1859" s="8" t="s">
        <v>50</v>
      </c>
      <c r="F1859" s="10" t="s">
        <v>2137</v>
      </c>
      <c r="G1859" s="10" t="s">
        <v>2138</v>
      </c>
      <c r="H1859" s="10" t="s">
        <v>25</v>
      </c>
      <c r="I1859" s="10" t="s">
        <v>26</v>
      </c>
      <c r="J1859" s="11">
        <f t="shared" si="112"/>
        <v>7644000</v>
      </c>
      <c r="K1859" s="11">
        <f t="shared" si="112"/>
        <v>7490000</v>
      </c>
      <c r="L1859" s="27">
        <f t="shared" si="113"/>
        <v>154000</v>
      </c>
      <c r="M1859" s="12">
        <f t="shared" si="114"/>
        <v>2.0146520146520148E-2</v>
      </c>
      <c r="N1859" s="12">
        <f t="shared" si="115"/>
        <v>0.97985347985347981</v>
      </c>
      <c r="O1859" s="17" t="s">
        <v>2122</v>
      </c>
    </row>
    <row r="1860" spans="1:15" x14ac:dyDescent="0.35">
      <c r="A1860" s="9" t="s">
        <v>27</v>
      </c>
      <c r="B1860" s="9" t="s">
        <v>2121</v>
      </c>
      <c r="C1860" s="9" t="s">
        <v>1796</v>
      </c>
      <c r="D1860" s="9" t="s">
        <v>1792</v>
      </c>
      <c r="E1860" s="8" t="s">
        <v>1793</v>
      </c>
      <c r="F1860" s="10" t="s">
        <v>2137</v>
      </c>
      <c r="G1860" s="10" t="s">
        <v>2138</v>
      </c>
      <c r="H1860" s="10" t="s">
        <v>25</v>
      </c>
      <c r="I1860" s="10" t="s">
        <v>26</v>
      </c>
      <c r="J1860" s="11">
        <f t="shared" si="112"/>
        <v>7644000</v>
      </c>
      <c r="K1860" s="11">
        <f t="shared" si="112"/>
        <v>7490000</v>
      </c>
      <c r="L1860" s="27">
        <f t="shared" si="113"/>
        <v>154000</v>
      </c>
      <c r="M1860" s="12">
        <f t="shared" si="114"/>
        <v>2.0146520146520148E-2</v>
      </c>
      <c r="N1860" s="12">
        <f t="shared" si="115"/>
        <v>0.97985347985347981</v>
      </c>
      <c r="O1860" s="17" t="s">
        <v>2122</v>
      </c>
    </row>
    <row r="1861" spans="1:15" x14ac:dyDescent="0.35">
      <c r="A1861" s="9" t="s">
        <v>27</v>
      </c>
      <c r="B1861" s="9" t="s">
        <v>2121</v>
      </c>
      <c r="C1861" s="9" t="s">
        <v>1796</v>
      </c>
      <c r="D1861" s="9" t="s">
        <v>1794</v>
      </c>
      <c r="E1861" s="8" t="s">
        <v>1793</v>
      </c>
      <c r="F1861" s="10" t="s">
        <v>2137</v>
      </c>
      <c r="G1861" s="10" t="s">
        <v>2138</v>
      </c>
      <c r="H1861" s="10" t="s">
        <v>25</v>
      </c>
      <c r="I1861" s="10" t="s">
        <v>26</v>
      </c>
      <c r="J1861" s="11">
        <f t="shared" si="112"/>
        <v>7644000</v>
      </c>
      <c r="K1861" s="11">
        <f t="shared" si="112"/>
        <v>7490000</v>
      </c>
      <c r="L1861" s="27">
        <f t="shared" si="113"/>
        <v>154000</v>
      </c>
      <c r="M1861" s="12">
        <f t="shared" si="114"/>
        <v>2.0146520146520148E-2</v>
      </c>
      <c r="N1861" s="12">
        <f t="shared" si="115"/>
        <v>0.97985347985347981</v>
      </c>
      <c r="O1861" s="17" t="s">
        <v>2122</v>
      </c>
    </row>
    <row r="1862" spans="1:15" x14ac:dyDescent="0.35">
      <c r="A1862" s="9" t="s">
        <v>27</v>
      </c>
      <c r="B1862" s="9" t="s">
        <v>2121</v>
      </c>
      <c r="C1862" s="9" t="s">
        <v>1796</v>
      </c>
      <c r="D1862" s="9" t="s">
        <v>1795</v>
      </c>
      <c r="E1862" s="8" t="s">
        <v>1793</v>
      </c>
      <c r="F1862" s="10" t="s">
        <v>2137</v>
      </c>
      <c r="G1862" s="10" t="s">
        <v>2138</v>
      </c>
      <c r="H1862" s="10" t="s">
        <v>25</v>
      </c>
      <c r="I1862" s="10" t="s">
        <v>26</v>
      </c>
      <c r="J1862" s="11">
        <f t="shared" si="112"/>
        <v>7644000</v>
      </c>
      <c r="K1862" s="11">
        <f t="shared" si="112"/>
        <v>7490000</v>
      </c>
      <c r="L1862" s="27">
        <f t="shared" si="113"/>
        <v>154000</v>
      </c>
      <c r="M1862" s="12">
        <f t="shared" si="114"/>
        <v>2.0146520146520148E-2</v>
      </c>
      <c r="N1862" s="12">
        <f t="shared" si="115"/>
        <v>0.97985347985347981</v>
      </c>
      <c r="O1862" s="17" t="s">
        <v>2122</v>
      </c>
    </row>
    <row r="1863" spans="1:15" x14ac:dyDescent="0.35">
      <c r="A1863" s="9" t="s">
        <v>27</v>
      </c>
      <c r="B1863" s="9" t="s">
        <v>2121</v>
      </c>
      <c r="C1863" s="9" t="s">
        <v>732</v>
      </c>
      <c r="D1863" s="9"/>
      <c r="E1863" s="8" t="s">
        <v>733</v>
      </c>
      <c r="F1863" s="10" t="s">
        <v>2139</v>
      </c>
      <c r="G1863" s="10" t="s">
        <v>2140</v>
      </c>
      <c r="H1863" s="10" t="s">
        <v>25</v>
      </c>
      <c r="I1863" s="10" t="s">
        <v>26</v>
      </c>
      <c r="J1863" s="11">
        <f t="shared" si="112"/>
        <v>15840000</v>
      </c>
      <c r="K1863" s="11">
        <f t="shared" si="112"/>
        <v>15840000</v>
      </c>
      <c r="L1863" s="27">
        <f t="shared" si="113"/>
        <v>0</v>
      </c>
      <c r="M1863" s="12">
        <f t="shared" si="114"/>
        <v>0</v>
      </c>
      <c r="N1863" s="12">
        <f t="shared" si="115"/>
        <v>1</v>
      </c>
      <c r="O1863" s="17" t="s">
        <v>2122</v>
      </c>
    </row>
    <row r="1864" spans="1:15" x14ac:dyDescent="0.35">
      <c r="A1864" s="9" t="s">
        <v>27</v>
      </c>
      <c r="B1864" s="9" t="s">
        <v>2121</v>
      </c>
      <c r="C1864" s="9" t="s">
        <v>732</v>
      </c>
      <c r="D1864" s="9" t="s">
        <v>49</v>
      </c>
      <c r="E1864" s="8" t="s">
        <v>50</v>
      </c>
      <c r="F1864" s="10" t="s">
        <v>2139</v>
      </c>
      <c r="G1864" s="10" t="s">
        <v>2140</v>
      </c>
      <c r="H1864" s="10" t="s">
        <v>25</v>
      </c>
      <c r="I1864" s="10" t="s">
        <v>26</v>
      </c>
      <c r="J1864" s="11">
        <f t="shared" si="112"/>
        <v>15840000</v>
      </c>
      <c r="K1864" s="11">
        <f t="shared" si="112"/>
        <v>15840000</v>
      </c>
      <c r="L1864" s="27">
        <f t="shared" si="113"/>
        <v>0</v>
      </c>
      <c r="M1864" s="12">
        <f t="shared" si="114"/>
        <v>0</v>
      </c>
      <c r="N1864" s="12">
        <f t="shared" si="115"/>
        <v>1</v>
      </c>
      <c r="O1864" s="17" t="s">
        <v>2122</v>
      </c>
    </row>
    <row r="1865" spans="1:15" x14ac:dyDescent="0.35">
      <c r="A1865" s="9" t="s">
        <v>27</v>
      </c>
      <c r="B1865" s="9" t="s">
        <v>2121</v>
      </c>
      <c r="C1865" s="9" t="s">
        <v>732</v>
      </c>
      <c r="D1865" s="9" t="s">
        <v>1792</v>
      </c>
      <c r="E1865" s="8" t="s">
        <v>1793</v>
      </c>
      <c r="F1865" s="10" t="s">
        <v>2139</v>
      </c>
      <c r="G1865" s="10" t="s">
        <v>2140</v>
      </c>
      <c r="H1865" s="10" t="s">
        <v>25</v>
      </c>
      <c r="I1865" s="10" t="s">
        <v>26</v>
      </c>
      <c r="J1865" s="11">
        <f t="shared" si="112"/>
        <v>15840000</v>
      </c>
      <c r="K1865" s="11">
        <f t="shared" si="112"/>
        <v>15840000</v>
      </c>
      <c r="L1865" s="27">
        <f t="shared" si="113"/>
        <v>0</v>
      </c>
      <c r="M1865" s="12">
        <f t="shared" si="114"/>
        <v>0</v>
      </c>
      <c r="N1865" s="12">
        <f t="shared" si="115"/>
        <v>1</v>
      </c>
      <c r="O1865" s="17" t="s">
        <v>2122</v>
      </c>
    </row>
    <row r="1866" spans="1:15" x14ac:dyDescent="0.35">
      <c r="A1866" s="9" t="s">
        <v>27</v>
      </c>
      <c r="B1866" s="9" t="s">
        <v>2121</v>
      </c>
      <c r="C1866" s="9" t="s">
        <v>732</v>
      </c>
      <c r="D1866" s="9" t="s">
        <v>1794</v>
      </c>
      <c r="E1866" s="8" t="s">
        <v>1793</v>
      </c>
      <c r="F1866" s="10" t="s">
        <v>2139</v>
      </c>
      <c r="G1866" s="10" t="s">
        <v>2140</v>
      </c>
      <c r="H1866" s="10" t="s">
        <v>25</v>
      </c>
      <c r="I1866" s="10" t="s">
        <v>26</v>
      </c>
      <c r="J1866" s="11">
        <f t="shared" ref="J1866:K1929" si="116">F1866+H1866</f>
        <v>15840000</v>
      </c>
      <c r="K1866" s="11">
        <f t="shared" si="116"/>
        <v>15840000</v>
      </c>
      <c r="L1866" s="27">
        <f t="shared" si="113"/>
        <v>0</v>
      </c>
      <c r="M1866" s="12">
        <f t="shared" si="114"/>
        <v>0</v>
      </c>
      <c r="N1866" s="12">
        <f t="shared" si="115"/>
        <v>1</v>
      </c>
      <c r="O1866" s="17" t="s">
        <v>2122</v>
      </c>
    </row>
    <row r="1867" spans="1:15" x14ac:dyDescent="0.35">
      <c r="A1867" s="9" t="s">
        <v>27</v>
      </c>
      <c r="B1867" s="9" t="s">
        <v>2121</v>
      </c>
      <c r="C1867" s="9" t="s">
        <v>732</v>
      </c>
      <c r="D1867" s="9" t="s">
        <v>1795</v>
      </c>
      <c r="E1867" s="8" t="s">
        <v>1793</v>
      </c>
      <c r="F1867" s="10" t="s">
        <v>2139</v>
      </c>
      <c r="G1867" s="10" t="s">
        <v>2140</v>
      </c>
      <c r="H1867" s="10" t="s">
        <v>25</v>
      </c>
      <c r="I1867" s="10" t="s">
        <v>26</v>
      </c>
      <c r="J1867" s="11">
        <f t="shared" si="116"/>
        <v>15840000</v>
      </c>
      <c r="K1867" s="11">
        <f t="shared" si="116"/>
        <v>15840000</v>
      </c>
      <c r="L1867" s="27">
        <f t="shared" ref="L1867:L1930" si="117">J1867-K1867</f>
        <v>0</v>
      </c>
      <c r="M1867" s="12">
        <f t="shared" ref="M1867:M1930" si="118">L1867/J1867</f>
        <v>0</v>
      </c>
      <c r="N1867" s="12">
        <f t="shared" ref="N1867:N1930" si="119">K1867/J1867</f>
        <v>1</v>
      </c>
      <c r="O1867" s="17" t="s">
        <v>2122</v>
      </c>
    </row>
    <row r="1868" spans="1:15" x14ac:dyDescent="0.35">
      <c r="A1868" s="9" t="s">
        <v>27</v>
      </c>
      <c r="B1868" s="9" t="s">
        <v>2121</v>
      </c>
      <c r="C1868" s="9" t="s">
        <v>785</v>
      </c>
      <c r="D1868" s="9"/>
      <c r="E1868" s="8" t="s">
        <v>786</v>
      </c>
      <c r="F1868" s="10" t="s">
        <v>1868</v>
      </c>
      <c r="G1868" s="10" t="s">
        <v>2141</v>
      </c>
      <c r="H1868" s="10" t="s">
        <v>25</v>
      </c>
      <c r="I1868" s="10" t="s">
        <v>26</v>
      </c>
      <c r="J1868" s="11">
        <f t="shared" si="116"/>
        <v>6400000</v>
      </c>
      <c r="K1868" s="11">
        <f t="shared" si="116"/>
        <v>6320000</v>
      </c>
      <c r="L1868" s="27">
        <f t="shared" si="117"/>
        <v>80000</v>
      </c>
      <c r="M1868" s="12">
        <f t="shared" si="118"/>
        <v>1.2500000000000001E-2</v>
      </c>
      <c r="N1868" s="12">
        <f t="shared" si="119"/>
        <v>0.98750000000000004</v>
      </c>
      <c r="O1868" s="17" t="s">
        <v>2122</v>
      </c>
    </row>
    <row r="1869" spans="1:15" x14ac:dyDescent="0.35">
      <c r="A1869" s="9" t="s">
        <v>27</v>
      </c>
      <c r="B1869" s="9" t="s">
        <v>2121</v>
      </c>
      <c r="C1869" s="9" t="s">
        <v>785</v>
      </c>
      <c r="D1869" s="9" t="s">
        <v>49</v>
      </c>
      <c r="E1869" s="8" t="s">
        <v>50</v>
      </c>
      <c r="F1869" s="10" t="s">
        <v>1868</v>
      </c>
      <c r="G1869" s="10" t="s">
        <v>2141</v>
      </c>
      <c r="H1869" s="10" t="s">
        <v>25</v>
      </c>
      <c r="I1869" s="10" t="s">
        <v>26</v>
      </c>
      <c r="J1869" s="11">
        <f t="shared" si="116"/>
        <v>6400000</v>
      </c>
      <c r="K1869" s="11">
        <f t="shared" si="116"/>
        <v>6320000</v>
      </c>
      <c r="L1869" s="27">
        <f t="shared" si="117"/>
        <v>80000</v>
      </c>
      <c r="M1869" s="12">
        <f t="shared" si="118"/>
        <v>1.2500000000000001E-2</v>
      </c>
      <c r="N1869" s="12">
        <f t="shared" si="119"/>
        <v>0.98750000000000004</v>
      </c>
      <c r="O1869" s="17" t="s">
        <v>2122</v>
      </c>
    </row>
    <row r="1870" spans="1:15" x14ac:dyDescent="0.35">
      <c r="A1870" s="9" t="s">
        <v>27</v>
      </c>
      <c r="B1870" s="9" t="s">
        <v>2121</v>
      </c>
      <c r="C1870" s="9" t="s">
        <v>785</v>
      </c>
      <c r="D1870" s="9" t="s">
        <v>1792</v>
      </c>
      <c r="E1870" s="8" t="s">
        <v>1793</v>
      </c>
      <c r="F1870" s="10" t="s">
        <v>1868</v>
      </c>
      <c r="G1870" s="10" t="s">
        <v>2141</v>
      </c>
      <c r="H1870" s="10" t="s">
        <v>25</v>
      </c>
      <c r="I1870" s="10" t="s">
        <v>26</v>
      </c>
      <c r="J1870" s="11">
        <f t="shared" si="116"/>
        <v>6400000</v>
      </c>
      <c r="K1870" s="11">
        <f t="shared" si="116"/>
        <v>6320000</v>
      </c>
      <c r="L1870" s="27">
        <f t="shared" si="117"/>
        <v>80000</v>
      </c>
      <c r="M1870" s="12">
        <f t="shared" si="118"/>
        <v>1.2500000000000001E-2</v>
      </c>
      <c r="N1870" s="12">
        <f t="shared" si="119"/>
        <v>0.98750000000000004</v>
      </c>
      <c r="O1870" s="17" t="s">
        <v>2122</v>
      </c>
    </row>
    <row r="1871" spans="1:15" x14ac:dyDescent="0.35">
      <c r="A1871" s="9" t="s">
        <v>27</v>
      </c>
      <c r="B1871" s="9" t="s">
        <v>2121</v>
      </c>
      <c r="C1871" s="9" t="s">
        <v>785</v>
      </c>
      <c r="D1871" s="9" t="s">
        <v>1794</v>
      </c>
      <c r="E1871" s="8" t="s">
        <v>1793</v>
      </c>
      <c r="F1871" s="10" t="s">
        <v>1868</v>
      </c>
      <c r="G1871" s="10" t="s">
        <v>2141</v>
      </c>
      <c r="H1871" s="10" t="s">
        <v>25</v>
      </c>
      <c r="I1871" s="10" t="s">
        <v>26</v>
      </c>
      <c r="J1871" s="11">
        <f t="shared" si="116"/>
        <v>6400000</v>
      </c>
      <c r="K1871" s="11">
        <f t="shared" si="116"/>
        <v>6320000</v>
      </c>
      <c r="L1871" s="27">
        <f t="shared" si="117"/>
        <v>80000</v>
      </c>
      <c r="M1871" s="12">
        <f t="shared" si="118"/>
        <v>1.2500000000000001E-2</v>
      </c>
      <c r="N1871" s="12">
        <f t="shared" si="119"/>
        <v>0.98750000000000004</v>
      </c>
      <c r="O1871" s="17" t="s">
        <v>2122</v>
      </c>
    </row>
    <row r="1872" spans="1:15" x14ac:dyDescent="0.35">
      <c r="A1872" s="9" t="s">
        <v>27</v>
      </c>
      <c r="B1872" s="9" t="s">
        <v>2121</v>
      </c>
      <c r="C1872" s="9" t="s">
        <v>785</v>
      </c>
      <c r="D1872" s="9" t="s">
        <v>1795</v>
      </c>
      <c r="E1872" s="8" t="s">
        <v>1793</v>
      </c>
      <c r="F1872" s="10" t="s">
        <v>1868</v>
      </c>
      <c r="G1872" s="10" t="s">
        <v>2141</v>
      </c>
      <c r="H1872" s="10" t="s">
        <v>25</v>
      </c>
      <c r="I1872" s="10" t="s">
        <v>26</v>
      </c>
      <c r="J1872" s="11">
        <f t="shared" si="116"/>
        <v>6400000</v>
      </c>
      <c r="K1872" s="11">
        <f t="shared" si="116"/>
        <v>6320000</v>
      </c>
      <c r="L1872" s="27">
        <f t="shared" si="117"/>
        <v>80000</v>
      </c>
      <c r="M1872" s="12">
        <f t="shared" si="118"/>
        <v>1.2500000000000001E-2</v>
      </c>
      <c r="N1872" s="12">
        <f t="shared" si="119"/>
        <v>0.98750000000000004</v>
      </c>
      <c r="O1872" s="17" t="s">
        <v>2122</v>
      </c>
    </row>
    <row r="1873" spans="1:15" x14ac:dyDescent="0.35">
      <c r="A1873" s="9" t="s">
        <v>27</v>
      </c>
      <c r="B1873" s="9" t="s">
        <v>2121</v>
      </c>
      <c r="C1873" s="9" t="s">
        <v>801</v>
      </c>
      <c r="D1873" s="9"/>
      <c r="E1873" s="8" t="s">
        <v>802</v>
      </c>
      <c r="F1873" s="10" t="s">
        <v>2142</v>
      </c>
      <c r="G1873" s="10" t="s">
        <v>2143</v>
      </c>
      <c r="H1873" s="10" t="s">
        <v>25</v>
      </c>
      <c r="I1873" s="10" t="s">
        <v>26</v>
      </c>
      <c r="J1873" s="11">
        <f t="shared" si="116"/>
        <v>213556000</v>
      </c>
      <c r="K1873" s="11">
        <f t="shared" si="116"/>
        <v>213556000</v>
      </c>
      <c r="L1873" s="27">
        <f t="shared" si="117"/>
        <v>0</v>
      </c>
      <c r="M1873" s="12">
        <f t="shared" si="118"/>
        <v>0</v>
      </c>
      <c r="N1873" s="12">
        <f t="shared" si="119"/>
        <v>1</v>
      </c>
      <c r="O1873" s="17" t="s">
        <v>2122</v>
      </c>
    </row>
    <row r="1874" spans="1:15" x14ac:dyDescent="0.35">
      <c r="A1874" s="9" t="s">
        <v>27</v>
      </c>
      <c r="B1874" s="9" t="s">
        <v>2121</v>
      </c>
      <c r="C1874" s="9" t="s">
        <v>801</v>
      </c>
      <c r="D1874" s="9" t="s">
        <v>49</v>
      </c>
      <c r="E1874" s="8" t="s">
        <v>50</v>
      </c>
      <c r="F1874" s="10" t="s">
        <v>2142</v>
      </c>
      <c r="G1874" s="10" t="s">
        <v>2143</v>
      </c>
      <c r="H1874" s="10" t="s">
        <v>25</v>
      </c>
      <c r="I1874" s="10" t="s">
        <v>26</v>
      </c>
      <c r="J1874" s="11">
        <f t="shared" si="116"/>
        <v>213556000</v>
      </c>
      <c r="K1874" s="11">
        <f t="shared" si="116"/>
        <v>213556000</v>
      </c>
      <c r="L1874" s="27">
        <f t="shared" si="117"/>
        <v>0</v>
      </c>
      <c r="M1874" s="12">
        <f t="shared" si="118"/>
        <v>0</v>
      </c>
      <c r="N1874" s="12">
        <f t="shared" si="119"/>
        <v>1</v>
      </c>
      <c r="O1874" s="17" t="s">
        <v>2122</v>
      </c>
    </row>
    <row r="1875" spans="1:15" x14ac:dyDescent="0.35">
      <c r="A1875" s="9" t="s">
        <v>27</v>
      </c>
      <c r="B1875" s="9" t="s">
        <v>2121</v>
      </c>
      <c r="C1875" s="9" t="s">
        <v>801</v>
      </c>
      <c r="D1875" s="9" t="s">
        <v>1792</v>
      </c>
      <c r="E1875" s="8" t="s">
        <v>1793</v>
      </c>
      <c r="F1875" s="10" t="s">
        <v>2142</v>
      </c>
      <c r="G1875" s="10" t="s">
        <v>2143</v>
      </c>
      <c r="H1875" s="10" t="s">
        <v>25</v>
      </c>
      <c r="I1875" s="10" t="s">
        <v>26</v>
      </c>
      <c r="J1875" s="11">
        <f t="shared" si="116"/>
        <v>213556000</v>
      </c>
      <c r="K1875" s="11">
        <f t="shared" si="116"/>
        <v>213556000</v>
      </c>
      <c r="L1875" s="27">
        <f t="shared" si="117"/>
        <v>0</v>
      </c>
      <c r="M1875" s="12">
        <f t="shared" si="118"/>
        <v>0</v>
      </c>
      <c r="N1875" s="12">
        <f t="shared" si="119"/>
        <v>1</v>
      </c>
      <c r="O1875" s="17" t="s">
        <v>2122</v>
      </c>
    </row>
    <row r="1876" spans="1:15" x14ac:dyDescent="0.35">
      <c r="A1876" s="9" t="s">
        <v>27</v>
      </c>
      <c r="B1876" s="9" t="s">
        <v>2121</v>
      </c>
      <c r="C1876" s="9" t="s">
        <v>801</v>
      </c>
      <c r="D1876" s="9" t="s">
        <v>1794</v>
      </c>
      <c r="E1876" s="8" t="s">
        <v>1793</v>
      </c>
      <c r="F1876" s="10" t="s">
        <v>2142</v>
      </c>
      <c r="G1876" s="10" t="s">
        <v>2143</v>
      </c>
      <c r="H1876" s="10" t="s">
        <v>25</v>
      </c>
      <c r="I1876" s="10" t="s">
        <v>26</v>
      </c>
      <c r="J1876" s="11">
        <f t="shared" si="116"/>
        <v>213556000</v>
      </c>
      <c r="K1876" s="11">
        <f t="shared" si="116"/>
        <v>213556000</v>
      </c>
      <c r="L1876" s="27">
        <f t="shared" si="117"/>
        <v>0</v>
      </c>
      <c r="M1876" s="12">
        <f t="shared" si="118"/>
        <v>0</v>
      </c>
      <c r="N1876" s="12">
        <f t="shared" si="119"/>
        <v>1</v>
      </c>
      <c r="O1876" s="17" t="s">
        <v>2122</v>
      </c>
    </row>
    <row r="1877" spans="1:15" x14ac:dyDescent="0.35">
      <c r="A1877" s="9" t="s">
        <v>27</v>
      </c>
      <c r="B1877" s="9" t="s">
        <v>2121</v>
      </c>
      <c r="C1877" s="9" t="s">
        <v>801</v>
      </c>
      <c r="D1877" s="9" t="s">
        <v>1795</v>
      </c>
      <c r="E1877" s="8" t="s">
        <v>1793</v>
      </c>
      <c r="F1877" s="10" t="s">
        <v>2142</v>
      </c>
      <c r="G1877" s="10" t="s">
        <v>2143</v>
      </c>
      <c r="H1877" s="10" t="s">
        <v>25</v>
      </c>
      <c r="I1877" s="10" t="s">
        <v>26</v>
      </c>
      <c r="J1877" s="11">
        <f t="shared" si="116"/>
        <v>213556000</v>
      </c>
      <c r="K1877" s="11">
        <f t="shared" si="116"/>
        <v>213556000</v>
      </c>
      <c r="L1877" s="27">
        <f t="shared" si="117"/>
        <v>0</v>
      </c>
      <c r="M1877" s="12">
        <f t="shared" si="118"/>
        <v>0</v>
      </c>
      <c r="N1877" s="12">
        <f t="shared" si="119"/>
        <v>1</v>
      </c>
      <c r="O1877" s="17" t="s">
        <v>2122</v>
      </c>
    </row>
    <row r="1878" spans="1:15" x14ac:dyDescent="0.35">
      <c r="A1878" s="9" t="s">
        <v>27</v>
      </c>
      <c r="B1878" s="9" t="s">
        <v>2121</v>
      </c>
      <c r="C1878" s="9" t="s">
        <v>816</v>
      </c>
      <c r="D1878" s="9"/>
      <c r="E1878" s="8" t="s">
        <v>817</v>
      </c>
      <c r="F1878" s="10" t="s">
        <v>742</v>
      </c>
      <c r="G1878" s="10" t="s">
        <v>743</v>
      </c>
      <c r="H1878" s="10" t="s">
        <v>25</v>
      </c>
      <c r="I1878" s="10" t="s">
        <v>26</v>
      </c>
      <c r="J1878" s="11">
        <f t="shared" si="116"/>
        <v>12000000</v>
      </c>
      <c r="K1878" s="11">
        <f t="shared" si="116"/>
        <v>12000000</v>
      </c>
      <c r="L1878" s="27">
        <f t="shared" si="117"/>
        <v>0</v>
      </c>
      <c r="M1878" s="12">
        <f t="shared" si="118"/>
        <v>0</v>
      </c>
      <c r="N1878" s="12">
        <f t="shared" si="119"/>
        <v>1</v>
      </c>
      <c r="O1878" s="17" t="s">
        <v>2122</v>
      </c>
    </row>
    <row r="1879" spans="1:15" x14ac:dyDescent="0.35">
      <c r="A1879" s="9" t="s">
        <v>27</v>
      </c>
      <c r="B1879" s="9" t="s">
        <v>2121</v>
      </c>
      <c r="C1879" s="9" t="s">
        <v>816</v>
      </c>
      <c r="D1879" s="9" t="s">
        <v>49</v>
      </c>
      <c r="E1879" s="8" t="s">
        <v>50</v>
      </c>
      <c r="F1879" s="10" t="s">
        <v>742</v>
      </c>
      <c r="G1879" s="10" t="s">
        <v>743</v>
      </c>
      <c r="H1879" s="10" t="s">
        <v>25</v>
      </c>
      <c r="I1879" s="10" t="s">
        <v>26</v>
      </c>
      <c r="J1879" s="11">
        <f t="shared" si="116"/>
        <v>12000000</v>
      </c>
      <c r="K1879" s="11">
        <f t="shared" si="116"/>
        <v>12000000</v>
      </c>
      <c r="L1879" s="27">
        <f t="shared" si="117"/>
        <v>0</v>
      </c>
      <c r="M1879" s="12">
        <f t="shared" si="118"/>
        <v>0</v>
      </c>
      <c r="N1879" s="12">
        <f t="shared" si="119"/>
        <v>1</v>
      </c>
      <c r="O1879" s="17" t="s">
        <v>2122</v>
      </c>
    </row>
    <row r="1880" spans="1:15" x14ac:dyDescent="0.35">
      <c r="A1880" s="9" t="s">
        <v>27</v>
      </c>
      <c r="B1880" s="9" t="s">
        <v>2121</v>
      </c>
      <c r="C1880" s="9" t="s">
        <v>816</v>
      </c>
      <c r="D1880" s="9" t="s">
        <v>1792</v>
      </c>
      <c r="E1880" s="8" t="s">
        <v>1793</v>
      </c>
      <c r="F1880" s="10" t="s">
        <v>742</v>
      </c>
      <c r="G1880" s="10" t="s">
        <v>743</v>
      </c>
      <c r="H1880" s="10" t="s">
        <v>25</v>
      </c>
      <c r="I1880" s="10" t="s">
        <v>26</v>
      </c>
      <c r="J1880" s="11">
        <f t="shared" si="116"/>
        <v>12000000</v>
      </c>
      <c r="K1880" s="11">
        <f t="shared" si="116"/>
        <v>12000000</v>
      </c>
      <c r="L1880" s="27">
        <f t="shared" si="117"/>
        <v>0</v>
      </c>
      <c r="M1880" s="12">
        <f t="shared" si="118"/>
        <v>0</v>
      </c>
      <c r="N1880" s="12">
        <f t="shared" si="119"/>
        <v>1</v>
      </c>
      <c r="O1880" s="17" t="s">
        <v>2122</v>
      </c>
    </row>
    <row r="1881" spans="1:15" x14ac:dyDescent="0.35">
      <c r="A1881" s="9" t="s">
        <v>27</v>
      </c>
      <c r="B1881" s="9" t="s">
        <v>2121</v>
      </c>
      <c r="C1881" s="9" t="s">
        <v>816</v>
      </c>
      <c r="D1881" s="9" t="s">
        <v>1794</v>
      </c>
      <c r="E1881" s="8" t="s">
        <v>1793</v>
      </c>
      <c r="F1881" s="10" t="s">
        <v>742</v>
      </c>
      <c r="G1881" s="10" t="s">
        <v>743</v>
      </c>
      <c r="H1881" s="10" t="s">
        <v>25</v>
      </c>
      <c r="I1881" s="10" t="s">
        <v>26</v>
      </c>
      <c r="J1881" s="11">
        <f t="shared" si="116"/>
        <v>12000000</v>
      </c>
      <c r="K1881" s="11">
        <f t="shared" si="116"/>
        <v>12000000</v>
      </c>
      <c r="L1881" s="27">
        <f t="shared" si="117"/>
        <v>0</v>
      </c>
      <c r="M1881" s="12">
        <f t="shared" si="118"/>
        <v>0</v>
      </c>
      <c r="N1881" s="12">
        <f t="shared" si="119"/>
        <v>1</v>
      </c>
      <c r="O1881" s="17" t="s">
        <v>2122</v>
      </c>
    </row>
    <row r="1882" spans="1:15" x14ac:dyDescent="0.35">
      <c r="A1882" s="9" t="s">
        <v>27</v>
      </c>
      <c r="B1882" s="9" t="s">
        <v>2121</v>
      </c>
      <c r="C1882" s="9" t="s">
        <v>816</v>
      </c>
      <c r="D1882" s="9" t="s">
        <v>1795</v>
      </c>
      <c r="E1882" s="8" t="s">
        <v>1793</v>
      </c>
      <c r="F1882" s="10" t="s">
        <v>742</v>
      </c>
      <c r="G1882" s="10" t="s">
        <v>743</v>
      </c>
      <c r="H1882" s="10" t="s">
        <v>25</v>
      </c>
      <c r="I1882" s="10" t="s">
        <v>26</v>
      </c>
      <c r="J1882" s="11">
        <f t="shared" si="116"/>
        <v>12000000</v>
      </c>
      <c r="K1882" s="11">
        <f t="shared" si="116"/>
        <v>12000000</v>
      </c>
      <c r="L1882" s="27">
        <f t="shared" si="117"/>
        <v>0</v>
      </c>
      <c r="M1882" s="12">
        <f t="shared" si="118"/>
        <v>0</v>
      </c>
      <c r="N1882" s="12">
        <f t="shared" si="119"/>
        <v>1</v>
      </c>
      <c r="O1882" s="17" t="s">
        <v>2122</v>
      </c>
    </row>
    <row r="1883" spans="1:15" x14ac:dyDescent="0.35">
      <c r="A1883" s="9" t="s">
        <v>27</v>
      </c>
      <c r="B1883" s="9" t="s">
        <v>2121</v>
      </c>
      <c r="C1883" s="9" t="s">
        <v>888</v>
      </c>
      <c r="D1883" s="9"/>
      <c r="E1883" s="8" t="s">
        <v>889</v>
      </c>
      <c r="F1883" s="10" t="s">
        <v>2144</v>
      </c>
      <c r="G1883" s="10" t="s">
        <v>2145</v>
      </c>
      <c r="H1883" s="10" t="s">
        <v>25</v>
      </c>
      <c r="I1883" s="10" t="s">
        <v>26</v>
      </c>
      <c r="J1883" s="11">
        <f t="shared" si="116"/>
        <v>11660000</v>
      </c>
      <c r="K1883" s="11">
        <f t="shared" si="116"/>
        <v>11660000</v>
      </c>
      <c r="L1883" s="27">
        <f t="shared" si="117"/>
        <v>0</v>
      </c>
      <c r="M1883" s="12">
        <f t="shared" si="118"/>
        <v>0</v>
      </c>
      <c r="N1883" s="12">
        <f t="shared" si="119"/>
        <v>1</v>
      </c>
      <c r="O1883" s="17" t="s">
        <v>2122</v>
      </c>
    </row>
    <row r="1884" spans="1:15" x14ac:dyDescent="0.35">
      <c r="A1884" s="9" t="s">
        <v>27</v>
      </c>
      <c r="B1884" s="9" t="s">
        <v>2121</v>
      </c>
      <c r="C1884" s="9" t="s">
        <v>888</v>
      </c>
      <c r="D1884" s="9" t="s">
        <v>49</v>
      </c>
      <c r="E1884" s="8" t="s">
        <v>50</v>
      </c>
      <c r="F1884" s="10" t="s">
        <v>2144</v>
      </c>
      <c r="G1884" s="10" t="s">
        <v>2145</v>
      </c>
      <c r="H1884" s="10" t="s">
        <v>25</v>
      </c>
      <c r="I1884" s="10" t="s">
        <v>26</v>
      </c>
      <c r="J1884" s="11">
        <f t="shared" si="116"/>
        <v>11660000</v>
      </c>
      <c r="K1884" s="11">
        <f t="shared" si="116"/>
        <v>11660000</v>
      </c>
      <c r="L1884" s="27">
        <f t="shared" si="117"/>
        <v>0</v>
      </c>
      <c r="M1884" s="12">
        <f t="shared" si="118"/>
        <v>0</v>
      </c>
      <c r="N1884" s="12">
        <f t="shared" si="119"/>
        <v>1</v>
      </c>
      <c r="O1884" s="17" t="s">
        <v>2122</v>
      </c>
    </row>
    <row r="1885" spans="1:15" x14ac:dyDescent="0.35">
      <c r="A1885" s="9" t="s">
        <v>27</v>
      </c>
      <c r="B1885" s="9" t="s">
        <v>2121</v>
      </c>
      <c r="C1885" s="9" t="s">
        <v>888</v>
      </c>
      <c r="D1885" s="9" t="s">
        <v>1792</v>
      </c>
      <c r="E1885" s="8" t="s">
        <v>1793</v>
      </c>
      <c r="F1885" s="10" t="s">
        <v>2144</v>
      </c>
      <c r="G1885" s="10" t="s">
        <v>2145</v>
      </c>
      <c r="H1885" s="10" t="s">
        <v>25</v>
      </c>
      <c r="I1885" s="10" t="s">
        <v>26</v>
      </c>
      <c r="J1885" s="11">
        <f t="shared" si="116"/>
        <v>11660000</v>
      </c>
      <c r="K1885" s="11">
        <f t="shared" si="116"/>
        <v>11660000</v>
      </c>
      <c r="L1885" s="27">
        <f t="shared" si="117"/>
        <v>0</v>
      </c>
      <c r="M1885" s="12">
        <f t="shared" si="118"/>
        <v>0</v>
      </c>
      <c r="N1885" s="12">
        <f t="shared" si="119"/>
        <v>1</v>
      </c>
      <c r="O1885" s="17" t="s">
        <v>2122</v>
      </c>
    </row>
    <row r="1886" spans="1:15" x14ac:dyDescent="0.35">
      <c r="A1886" s="9" t="s">
        <v>27</v>
      </c>
      <c r="B1886" s="9" t="s">
        <v>2121</v>
      </c>
      <c r="C1886" s="9" t="s">
        <v>888</v>
      </c>
      <c r="D1886" s="9" t="s">
        <v>1794</v>
      </c>
      <c r="E1886" s="8" t="s">
        <v>1793</v>
      </c>
      <c r="F1886" s="10" t="s">
        <v>2144</v>
      </c>
      <c r="G1886" s="10" t="s">
        <v>2145</v>
      </c>
      <c r="H1886" s="10" t="s">
        <v>25</v>
      </c>
      <c r="I1886" s="10" t="s">
        <v>26</v>
      </c>
      <c r="J1886" s="11">
        <f t="shared" si="116"/>
        <v>11660000</v>
      </c>
      <c r="K1886" s="11">
        <f t="shared" si="116"/>
        <v>11660000</v>
      </c>
      <c r="L1886" s="27">
        <f t="shared" si="117"/>
        <v>0</v>
      </c>
      <c r="M1886" s="12">
        <f t="shared" si="118"/>
        <v>0</v>
      </c>
      <c r="N1886" s="12">
        <f t="shared" si="119"/>
        <v>1</v>
      </c>
      <c r="O1886" s="17" t="s">
        <v>2122</v>
      </c>
    </row>
    <row r="1887" spans="1:15" x14ac:dyDescent="0.35">
      <c r="A1887" s="9" t="s">
        <v>27</v>
      </c>
      <c r="B1887" s="9" t="s">
        <v>2121</v>
      </c>
      <c r="C1887" s="9" t="s">
        <v>888</v>
      </c>
      <c r="D1887" s="9" t="s">
        <v>1795</v>
      </c>
      <c r="E1887" s="8" t="s">
        <v>1793</v>
      </c>
      <c r="F1887" s="10" t="s">
        <v>2144</v>
      </c>
      <c r="G1887" s="10" t="s">
        <v>2145</v>
      </c>
      <c r="H1887" s="10" t="s">
        <v>25</v>
      </c>
      <c r="I1887" s="10" t="s">
        <v>26</v>
      </c>
      <c r="J1887" s="11">
        <f t="shared" si="116"/>
        <v>11660000</v>
      </c>
      <c r="K1887" s="11">
        <f t="shared" si="116"/>
        <v>11660000</v>
      </c>
      <c r="L1887" s="27">
        <f t="shared" si="117"/>
        <v>0</v>
      </c>
      <c r="M1887" s="12">
        <f t="shared" si="118"/>
        <v>0</v>
      </c>
      <c r="N1887" s="12">
        <f t="shared" si="119"/>
        <v>1</v>
      </c>
      <c r="O1887" s="17" t="s">
        <v>2122</v>
      </c>
    </row>
    <row r="1888" spans="1:15" x14ac:dyDescent="0.35">
      <c r="A1888" s="9" t="s">
        <v>27</v>
      </c>
      <c r="B1888" s="9" t="s">
        <v>2121</v>
      </c>
      <c r="C1888" s="9" t="s">
        <v>922</v>
      </c>
      <c r="D1888" s="9"/>
      <c r="E1888" s="8" t="s">
        <v>923</v>
      </c>
      <c r="F1888" s="10" t="s">
        <v>2146</v>
      </c>
      <c r="G1888" s="10" t="s">
        <v>2147</v>
      </c>
      <c r="H1888" s="10" t="s">
        <v>25</v>
      </c>
      <c r="I1888" s="10" t="s">
        <v>26</v>
      </c>
      <c r="J1888" s="11">
        <f t="shared" si="116"/>
        <v>94000000</v>
      </c>
      <c r="K1888" s="11">
        <f t="shared" si="116"/>
        <v>93600000</v>
      </c>
      <c r="L1888" s="27">
        <f t="shared" si="117"/>
        <v>400000</v>
      </c>
      <c r="M1888" s="12">
        <f t="shared" si="118"/>
        <v>4.2553191489361703E-3</v>
      </c>
      <c r="N1888" s="12">
        <f t="shared" si="119"/>
        <v>0.99574468085106382</v>
      </c>
      <c r="O1888" s="17" t="s">
        <v>2122</v>
      </c>
    </row>
    <row r="1889" spans="1:15" x14ac:dyDescent="0.35">
      <c r="A1889" s="9" t="s">
        <v>27</v>
      </c>
      <c r="B1889" s="9" t="s">
        <v>2121</v>
      </c>
      <c r="C1889" s="9" t="s">
        <v>922</v>
      </c>
      <c r="D1889" s="9" t="s">
        <v>49</v>
      </c>
      <c r="E1889" s="8" t="s">
        <v>50</v>
      </c>
      <c r="F1889" s="10" t="s">
        <v>2146</v>
      </c>
      <c r="G1889" s="10" t="s">
        <v>2147</v>
      </c>
      <c r="H1889" s="10" t="s">
        <v>25</v>
      </c>
      <c r="I1889" s="10" t="s">
        <v>26</v>
      </c>
      <c r="J1889" s="11">
        <f t="shared" si="116"/>
        <v>94000000</v>
      </c>
      <c r="K1889" s="11">
        <f t="shared" si="116"/>
        <v>93600000</v>
      </c>
      <c r="L1889" s="27">
        <f t="shared" si="117"/>
        <v>400000</v>
      </c>
      <c r="M1889" s="12">
        <f t="shared" si="118"/>
        <v>4.2553191489361703E-3</v>
      </c>
      <c r="N1889" s="12">
        <f t="shared" si="119"/>
        <v>0.99574468085106382</v>
      </c>
      <c r="O1889" s="17" t="s">
        <v>2122</v>
      </c>
    </row>
    <row r="1890" spans="1:15" x14ac:dyDescent="0.35">
      <c r="A1890" s="9" t="s">
        <v>27</v>
      </c>
      <c r="B1890" s="9" t="s">
        <v>2121</v>
      </c>
      <c r="C1890" s="9" t="s">
        <v>922</v>
      </c>
      <c r="D1890" s="9" t="s">
        <v>1792</v>
      </c>
      <c r="E1890" s="8" t="s">
        <v>1793</v>
      </c>
      <c r="F1890" s="10" t="s">
        <v>2146</v>
      </c>
      <c r="G1890" s="10" t="s">
        <v>2147</v>
      </c>
      <c r="H1890" s="10" t="s">
        <v>25</v>
      </c>
      <c r="I1890" s="10" t="s">
        <v>26</v>
      </c>
      <c r="J1890" s="11">
        <f t="shared" si="116"/>
        <v>94000000</v>
      </c>
      <c r="K1890" s="11">
        <f t="shared" si="116"/>
        <v>93600000</v>
      </c>
      <c r="L1890" s="27">
        <f t="shared" si="117"/>
        <v>400000</v>
      </c>
      <c r="M1890" s="12">
        <f t="shared" si="118"/>
        <v>4.2553191489361703E-3</v>
      </c>
      <c r="N1890" s="12">
        <f t="shared" si="119"/>
        <v>0.99574468085106382</v>
      </c>
      <c r="O1890" s="17" t="s">
        <v>2122</v>
      </c>
    </row>
    <row r="1891" spans="1:15" x14ac:dyDescent="0.35">
      <c r="A1891" s="9" t="s">
        <v>27</v>
      </c>
      <c r="B1891" s="9" t="s">
        <v>2121</v>
      </c>
      <c r="C1891" s="9" t="s">
        <v>922</v>
      </c>
      <c r="D1891" s="9" t="s">
        <v>1794</v>
      </c>
      <c r="E1891" s="8" t="s">
        <v>1793</v>
      </c>
      <c r="F1891" s="10" t="s">
        <v>2146</v>
      </c>
      <c r="G1891" s="10" t="s">
        <v>2147</v>
      </c>
      <c r="H1891" s="10" t="s">
        <v>25</v>
      </c>
      <c r="I1891" s="10" t="s">
        <v>26</v>
      </c>
      <c r="J1891" s="11">
        <f t="shared" si="116"/>
        <v>94000000</v>
      </c>
      <c r="K1891" s="11">
        <f t="shared" si="116"/>
        <v>93600000</v>
      </c>
      <c r="L1891" s="27">
        <f t="shared" si="117"/>
        <v>400000</v>
      </c>
      <c r="M1891" s="12">
        <f t="shared" si="118"/>
        <v>4.2553191489361703E-3</v>
      </c>
      <c r="N1891" s="12">
        <f t="shared" si="119"/>
        <v>0.99574468085106382</v>
      </c>
      <c r="O1891" s="17" t="s">
        <v>2122</v>
      </c>
    </row>
    <row r="1892" spans="1:15" x14ac:dyDescent="0.35">
      <c r="A1892" s="9" t="s">
        <v>27</v>
      </c>
      <c r="B1892" s="9" t="s">
        <v>2121</v>
      </c>
      <c r="C1892" s="9" t="s">
        <v>922</v>
      </c>
      <c r="D1892" s="9" t="s">
        <v>1795</v>
      </c>
      <c r="E1892" s="8" t="s">
        <v>1793</v>
      </c>
      <c r="F1892" s="10" t="s">
        <v>2146</v>
      </c>
      <c r="G1892" s="10" t="s">
        <v>2147</v>
      </c>
      <c r="H1892" s="10" t="s">
        <v>25</v>
      </c>
      <c r="I1892" s="10" t="s">
        <v>26</v>
      </c>
      <c r="J1892" s="11">
        <f t="shared" si="116"/>
        <v>94000000</v>
      </c>
      <c r="K1892" s="11">
        <f t="shared" si="116"/>
        <v>93600000</v>
      </c>
      <c r="L1892" s="27">
        <f t="shared" si="117"/>
        <v>400000</v>
      </c>
      <c r="M1892" s="12">
        <f t="shared" si="118"/>
        <v>4.2553191489361703E-3</v>
      </c>
      <c r="N1892" s="12">
        <f t="shared" si="119"/>
        <v>0.99574468085106382</v>
      </c>
      <c r="O1892" s="17" t="s">
        <v>2122</v>
      </c>
    </row>
    <row r="1893" spans="1:15" x14ac:dyDescent="0.35">
      <c r="A1893" s="9" t="s">
        <v>27</v>
      </c>
      <c r="B1893" s="9" t="s">
        <v>2121</v>
      </c>
      <c r="C1893" s="9" t="s">
        <v>1215</v>
      </c>
      <c r="D1893" s="9"/>
      <c r="E1893" s="8" t="s">
        <v>1216</v>
      </c>
      <c r="F1893" s="10" t="s">
        <v>2148</v>
      </c>
      <c r="G1893" s="10" t="s">
        <v>2149</v>
      </c>
      <c r="H1893" s="10" t="s">
        <v>25</v>
      </c>
      <c r="I1893" s="10" t="s">
        <v>26</v>
      </c>
      <c r="J1893" s="11">
        <f t="shared" si="116"/>
        <v>134334000</v>
      </c>
      <c r="K1893" s="11">
        <f t="shared" si="116"/>
        <v>132644910</v>
      </c>
      <c r="L1893" s="27">
        <f t="shared" si="117"/>
        <v>1689090</v>
      </c>
      <c r="M1893" s="12">
        <f t="shared" si="118"/>
        <v>1.2573808566706864E-2</v>
      </c>
      <c r="N1893" s="12">
        <f t="shared" si="119"/>
        <v>0.98742619143329313</v>
      </c>
      <c r="O1893" s="17" t="s">
        <v>2122</v>
      </c>
    </row>
    <row r="1894" spans="1:15" x14ac:dyDescent="0.35">
      <c r="A1894" s="9" t="s">
        <v>27</v>
      </c>
      <c r="B1894" s="9" t="s">
        <v>2121</v>
      </c>
      <c r="C1894" s="9" t="s">
        <v>1215</v>
      </c>
      <c r="D1894" s="9" t="s">
        <v>164</v>
      </c>
      <c r="E1894" s="8" t="s">
        <v>165</v>
      </c>
      <c r="F1894" s="10" t="s">
        <v>2150</v>
      </c>
      <c r="G1894" s="10" t="s">
        <v>2151</v>
      </c>
      <c r="H1894" s="10" t="s">
        <v>25</v>
      </c>
      <c r="I1894" s="10" t="s">
        <v>26</v>
      </c>
      <c r="J1894" s="11">
        <f t="shared" si="116"/>
        <v>109454000</v>
      </c>
      <c r="K1894" s="11">
        <f t="shared" si="116"/>
        <v>108004910</v>
      </c>
      <c r="L1894" s="27">
        <f t="shared" si="117"/>
        <v>1449090</v>
      </c>
      <c r="M1894" s="12">
        <f t="shared" si="118"/>
        <v>1.3239260328539844E-2</v>
      </c>
      <c r="N1894" s="12">
        <f t="shared" si="119"/>
        <v>0.98676073967146016</v>
      </c>
      <c r="O1894" s="17" t="s">
        <v>2122</v>
      </c>
    </row>
    <row r="1895" spans="1:15" x14ac:dyDescent="0.35">
      <c r="A1895" s="9" t="s">
        <v>27</v>
      </c>
      <c r="B1895" s="9" t="s">
        <v>2121</v>
      </c>
      <c r="C1895" s="9" t="s">
        <v>1215</v>
      </c>
      <c r="D1895" s="9" t="s">
        <v>270</v>
      </c>
      <c r="E1895" s="8" t="s">
        <v>271</v>
      </c>
      <c r="F1895" s="10" t="s">
        <v>2150</v>
      </c>
      <c r="G1895" s="10" t="s">
        <v>2151</v>
      </c>
      <c r="H1895" s="10" t="s">
        <v>25</v>
      </c>
      <c r="I1895" s="10" t="s">
        <v>26</v>
      </c>
      <c r="J1895" s="11">
        <f t="shared" si="116"/>
        <v>109454000</v>
      </c>
      <c r="K1895" s="11">
        <f t="shared" si="116"/>
        <v>108004910</v>
      </c>
      <c r="L1895" s="27">
        <f t="shared" si="117"/>
        <v>1449090</v>
      </c>
      <c r="M1895" s="12">
        <f t="shared" si="118"/>
        <v>1.3239260328539844E-2</v>
      </c>
      <c r="N1895" s="12">
        <f t="shared" si="119"/>
        <v>0.98676073967146016</v>
      </c>
      <c r="O1895" s="17" t="s">
        <v>2122</v>
      </c>
    </row>
    <row r="1896" spans="1:15" x14ac:dyDescent="0.35">
      <c r="A1896" s="9" t="s">
        <v>27</v>
      </c>
      <c r="B1896" s="9" t="s">
        <v>2121</v>
      </c>
      <c r="C1896" s="9" t="s">
        <v>1215</v>
      </c>
      <c r="D1896" s="9" t="s">
        <v>1023</v>
      </c>
      <c r="E1896" s="8" t="s">
        <v>1024</v>
      </c>
      <c r="F1896" s="10" t="s">
        <v>2150</v>
      </c>
      <c r="G1896" s="10" t="s">
        <v>2151</v>
      </c>
      <c r="H1896" s="10" t="s">
        <v>25</v>
      </c>
      <c r="I1896" s="10" t="s">
        <v>26</v>
      </c>
      <c r="J1896" s="11">
        <f t="shared" si="116"/>
        <v>109454000</v>
      </c>
      <c r="K1896" s="11">
        <f t="shared" si="116"/>
        <v>108004910</v>
      </c>
      <c r="L1896" s="27">
        <f t="shared" si="117"/>
        <v>1449090</v>
      </c>
      <c r="M1896" s="12">
        <f t="shared" si="118"/>
        <v>1.3239260328539844E-2</v>
      </c>
      <c r="N1896" s="12">
        <f t="shared" si="119"/>
        <v>0.98676073967146016</v>
      </c>
      <c r="O1896" s="17" t="s">
        <v>2122</v>
      </c>
    </row>
    <row r="1897" spans="1:15" x14ac:dyDescent="0.35">
      <c r="A1897" s="9" t="s">
        <v>27</v>
      </c>
      <c r="B1897" s="9" t="s">
        <v>2121</v>
      </c>
      <c r="C1897" s="9" t="s">
        <v>1215</v>
      </c>
      <c r="D1897" s="9" t="s">
        <v>1025</v>
      </c>
      <c r="E1897" s="8" t="s">
        <v>1024</v>
      </c>
      <c r="F1897" s="10" t="s">
        <v>2150</v>
      </c>
      <c r="G1897" s="10" t="s">
        <v>2151</v>
      </c>
      <c r="H1897" s="10" t="s">
        <v>25</v>
      </c>
      <c r="I1897" s="10" t="s">
        <v>26</v>
      </c>
      <c r="J1897" s="11">
        <f t="shared" si="116"/>
        <v>109454000</v>
      </c>
      <c r="K1897" s="11">
        <f t="shared" si="116"/>
        <v>108004910</v>
      </c>
      <c r="L1897" s="27">
        <f t="shared" si="117"/>
        <v>1449090</v>
      </c>
      <c r="M1897" s="12">
        <f t="shared" si="118"/>
        <v>1.3239260328539844E-2</v>
      </c>
      <c r="N1897" s="12">
        <f t="shared" si="119"/>
        <v>0.98676073967146016</v>
      </c>
      <c r="O1897" s="17" t="s">
        <v>2122</v>
      </c>
    </row>
    <row r="1898" spans="1:15" x14ac:dyDescent="0.35">
      <c r="A1898" s="9" t="s">
        <v>27</v>
      </c>
      <c r="B1898" s="9" t="s">
        <v>2121</v>
      </c>
      <c r="C1898" s="9" t="s">
        <v>1215</v>
      </c>
      <c r="D1898" s="9" t="s">
        <v>49</v>
      </c>
      <c r="E1898" s="8" t="s">
        <v>50</v>
      </c>
      <c r="F1898" s="10" t="s">
        <v>2152</v>
      </c>
      <c r="G1898" s="10" t="s">
        <v>2153</v>
      </c>
      <c r="H1898" s="10" t="s">
        <v>25</v>
      </c>
      <c r="I1898" s="10" t="s">
        <v>26</v>
      </c>
      <c r="J1898" s="11">
        <f t="shared" si="116"/>
        <v>24880000</v>
      </c>
      <c r="K1898" s="11">
        <f t="shared" si="116"/>
        <v>24640000</v>
      </c>
      <c r="L1898" s="27">
        <f t="shared" si="117"/>
        <v>240000</v>
      </c>
      <c r="M1898" s="12">
        <f t="shared" si="118"/>
        <v>9.6463022508038593E-3</v>
      </c>
      <c r="N1898" s="12">
        <f t="shared" si="119"/>
        <v>0.99035369774919613</v>
      </c>
      <c r="O1898" s="17" t="s">
        <v>2122</v>
      </c>
    </row>
    <row r="1899" spans="1:15" x14ac:dyDescent="0.35">
      <c r="A1899" s="9" t="s">
        <v>27</v>
      </c>
      <c r="B1899" s="9" t="s">
        <v>2121</v>
      </c>
      <c r="C1899" s="9" t="s">
        <v>1215</v>
      </c>
      <c r="D1899" s="9" t="s">
        <v>1792</v>
      </c>
      <c r="E1899" s="8" t="s">
        <v>1793</v>
      </c>
      <c r="F1899" s="10" t="s">
        <v>2152</v>
      </c>
      <c r="G1899" s="10" t="s">
        <v>2153</v>
      </c>
      <c r="H1899" s="10" t="s">
        <v>25</v>
      </c>
      <c r="I1899" s="10" t="s">
        <v>26</v>
      </c>
      <c r="J1899" s="11">
        <f t="shared" si="116"/>
        <v>24880000</v>
      </c>
      <c r="K1899" s="11">
        <f t="shared" si="116"/>
        <v>24640000</v>
      </c>
      <c r="L1899" s="27">
        <f t="shared" si="117"/>
        <v>240000</v>
      </c>
      <c r="M1899" s="12">
        <f t="shared" si="118"/>
        <v>9.6463022508038593E-3</v>
      </c>
      <c r="N1899" s="12">
        <f t="shared" si="119"/>
        <v>0.99035369774919613</v>
      </c>
      <c r="O1899" s="17" t="s">
        <v>2122</v>
      </c>
    </row>
    <row r="1900" spans="1:15" x14ac:dyDescent="0.35">
      <c r="A1900" s="9" t="s">
        <v>27</v>
      </c>
      <c r="B1900" s="9" t="s">
        <v>2121</v>
      </c>
      <c r="C1900" s="9" t="s">
        <v>1215</v>
      </c>
      <c r="D1900" s="9" t="s">
        <v>1794</v>
      </c>
      <c r="E1900" s="8" t="s">
        <v>1793</v>
      </c>
      <c r="F1900" s="10" t="s">
        <v>2152</v>
      </c>
      <c r="G1900" s="10" t="s">
        <v>2153</v>
      </c>
      <c r="H1900" s="10" t="s">
        <v>25</v>
      </c>
      <c r="I1900" s="10" t="s">
        <v>26</v>
      </c>
      <c r="J1900" s="11">
        <f t="shared" si="116"/>
        <v>24880000</v>
      </c>
      <c r="K1900" s="11">
        <f t="shared" si="116"/>
        <v>24640000</v>
      </c>
      <c r="L1900" s="27">
        <f t="shared" si="117"/>
        <v>240000</v>
      </c>
      <c r="M1900" s="12">
        <f t="shared" si="118"/>
        <v>9.6463022508038593E-3</v>
      </c>
      <c r="N1900" s="12">
        <f t="shared" si="119"/>
        <v>0.99035369774919613</v>
      </c>
      <c r="O1900" s="17" t="s">
        <v>2122</v>
      </c>
    </row>
    <row r="1901" spans="1:15" x14ac:dyDescent="0.35">
      <c r="A1901" s="9" t="s">
        <v>27</v>
      </c>
      <c r="B1901" s="9" t="s">
        <v>2121</v>
      </c>
      <c r="C1901" s="9" t="s">
        <v>1215</v>
      </c>
      <c r="D1901" s="9" t="s">
        <v>1795</v>
      </c>
      <c r="E1901" s="8" t="s">
        <v>1793</v>
      </c>
      <c r="F1901" s="10" t="s">
        <v>2152</v>
      </c>
      <c r="G1901" s="10" t="s">
        <v>2153</v>
      </c>
      <c r="H1901" s="10" t="s">
        <v>25</v>
      </c>
      <c r="I1901" s="10" t="s">
        <v>26</v>
      </c>
      <c r="J1901" s="11">
        <f t="shared" si="116"/>
        <v>24880000</v>
      </c>
      <c r="K1901" s="11">
        <f t="shared" si="116"/>
        <v>24640000</v>
      </c>
      <c r="L1901" s="27">
        <f t="shared" si="117"/>
        <v>240000</v>
      </c>
      <c r="M1901" s="12">
        <f t="shared" si="118"/>
        <v>9.6463022508038593E-3</v>
      </c>
      <c r="N1901" s="12">
        <f t="shared" si="119"/>
        <v>0.99035369774919613</v>
      </c>
      <c r="O1901" s="17" t="s">
        <v>2122</v>
      </c>
    </row>
    <row r="1902" spans="1:15" ht="31" x14ac:dyDescent="0.35">
      <c r="A1902" s="9" t="s">
        <v>27</v>
      </c>
      <c r="B1902" s="9" t="s">
        <v>2121</v>
      </c>
      <c r="C1902" s="9" t="s">
        <v>1290</v>
      </c>
      <c r="D1902" s="9"/>
      <c r="E1902" s="8" t="s">
        <v>1291</v>
      </c>
      <c r="F1902" s="10" t="s">
        <v>1995</v>
      </c>
      <c r="G1902" s="10" t="s">
        <v>1996</v>
      </c>
      <c r="H1902" s="10" t="s">
        <v>25</v>
      </c>
      <c r="I1902" s="10" t="s">
        <v>26</v>
      </c>
      <c r="J1902" s="11">
        <f t="shared" si="116"/>
        <v>1120000</v>
      </c>
      <c r="K1902" s="11">
        <f t="shared" si="116"/>
        <v>1120000</v>
      </c>
      <c r="L1902" s="27">
        <f t="shared" si="117"/>
        <v>0</v>
      </c>
      <c r="M1902" s="12">
        <f t="shared" si="118"/>
        <v>0</v>
      </c>
      <c r="N1902" s="12">
        <f t="shared" si="119"/>
        <v>1</v>
      </c>
      <c r="O1902" s="17" t="s">
        <v>2122</v>
      </c>
    </row>
    <row r="1903" spans="1:15" x14ac:dyDescent="0.35">
      <c r="A1903" s="9" t="s">
        <v>27</v>
      </c>
      <c r="B1903" s="9" t="s">
        <v>2121</v>
      </c>
      <c r="C1903" s="9" t="s">
        <v>1290</v>
      </c>
      <c r="D1903" s="9" t="s">
        <v>49</v>
      </c>
      <c r="E1903" s="8" t="s">
        <v>50</v>
      </c>
      <c r="F1903" s="10" t="s">
        <v>1995</v>
      </c>
      <c r="G1903" s="10" t="s">
        <v>1996</v>
      </c>
      <c r="H1903" s="10" t="s">
        <v>25</v>
      </c>
      <c r="I1903" s="10" t="s">
        <v>26</v>
      </c>
      <c r="J1903" s="11">
        <f t="shared" si="116"/>
        <v>1120000</v>
      </c>
      <c r="K1903" s="11">
        <f t="shared" si="116"/>
        <v>1120000</v>
      </c>
      <c r="L1903" s="27">
        <f t="shared" si="117"/>
        <v>0</v>
      </c>
      <c r="M1903" s="12">
        <f t="shared" si="118"/>
        <v>0</v>
      </c>
      <c r="N1903" s="12">
        <f t="shared" si="119"/>
        <v>1</v>
      </c>
      <c r="O1903" s="17" t="s">
        <v>2122</v>
      </c>
    </row>
    <row r="1904" spans="1:15" x14ac:dyDescent="0.35">
      <c r="A1904" s="9" t="s">
        <v>27</v>
      </c>
      <c r="B1904" s="9" t="s">
        <v>2121</v>
      </c>
      <c r="C1904" s="9" t="s">
        <v>1290</v>
      </c>
      <c r="D1904" s="9" t="s">
        <v>1792</v>
      </c>
      <c r="E1904" s="8" t="s">
        <v>1793</v>
      </c>
      <c r="F1904" s="10" t="s">
        <v>1995</v>
      </c>
      <c r="G1904" s="10" t="s">
        <v>1996</v>
      </c>
      <c r="H1904" s="10" t="s">
        <v>25</v>
      </c>
      <c r="I1904" s="10" t="s">
        <v>26</v>
      </c>
      <c r="J1904" s="11">
        <f t="shared" si="116"/>
        <v>1120000</v>
      </c>
      <c r="K1904" s="11">
        <f t="shared" si="116"/>
        <v>1120000</v>
      </c>
      <c r="L1904" s="27">
        <f t="shared" si="117"/>
        <v>0</v>
      </c>
      <c r="M1904" s="12">
        <f t="shared" si="118"/>
        <v>0</v>
      </c>
      <c r="N1904" s="12">
        <f t="shared" si="119"/>
        <v>1</v>
      </c>
      <c r="O1904" s="17" t="s">
        <v>2122</v>
      </c>
    </row>
    <row r="1905" spans="1:15" x14ac:dyDescent="0.35">
      <c r="A1905" s="9" t="s">
        <v>27</v>
      </c>
      <c r="B1905" s="9" t="s">
        <v>2121</v>
      </c>
      <c r="C1905" s="9" t="s">
        <v>1290</v>
      </c>
      <c r="D1905" s="9" t="s">
        <v>1794</v>
      </c>
      <c r="E1905" s="8" t="s">
        <v>1793</v>
      </c>
      <c r="F1905" s="10" t="s">
        <v>1995</v>
      </c>
      <c r="G1905" s="10" t="s">
        <v>1996</v>
      </c>
      <c r="H1905" s="10" t="s">
        <v>25</v>
      </c>
      <c r="I1905" s="10" t="s">
        <v>26</v>
      </c>
      <c r="J1905" s="11">
        <f t="shared" si="116"/>
        <v>1120000</v>
      </c>
      <c r="K1905" s="11">
        <f t="shared" si="116"/>
        <v>1120000</v>
      </c>
      <c r="L1905" s="27">
        <f t="shared" si="117"/>
        <v>0</v>
      </c>
      <c r="M1905" s="12">
        <f t="shared" si="118"/>
        <v>0</v>
      </c>
      <c r="N1905" s="12">
        <f t="shared" si="119"/>
        <v>1</v>
      </c>
      <c r="O1905" s="17" t="s">
        <v>2122</v>
      </c>
    </row>
    <row r="1906" spans="1:15" x14ac:dyDescent="0.35">
      <c r="A1906" s="9" t="s">
        <v>27</v>
      </c>
      <c r="B1906" s="9" t="s">
        <v>2121</v>
      </c>
      <c r="C1906" s="9" t="s">
        <v>1290</v>
      </c>
      <c r="D1906" s="9" t="s">
        <v>1795</v>
      </c>
      <c r="E1906" s="8" t="s">
        <v>1793</v>
      </c>
      <c r="F1906" s="10" t="s">
        <v>1995</v>
      </c>
      <c r="G1906" s="10" t="s">
        <v>1996</v>
      </c>
      <c r="H1906" s="10" t="s">
        <v>25</v>
      </c>
      <c r="I1906" s="10" t="s">
        <v>26</v>
      </c>
      <c r="J1906" s="11">
        <f t="shared" si="116"/>
        <v>1120000</v>
      </c>
      <c r="K1906" s="11">
        <f t="shared" si="116"/>
        <v>1120000</v>
      </c>
      <c r="L1906" s="27">
        <f t="shared" si="117"/>
        <v>0</v>
      </c>
      <c r="M1906" s="12">
        <f t="shared" si="118"/>
        <v>0</v>
      </c>
      <c r="N1906" s="12">
        <f t="shared" si="119"/>
        <v>1</v>
      </c>
      <c r="O1906" s="17" t="s">
        <v>2122</v>
      </c>
    </row>
    <row r="1907" spans="1:15" x14ac:dyDescent="0.35">
      <c r="A1907" s="9" t="s">
        <v>27</v>
      </c>
      <c r="B1907" s="9" t="s">
        <v>2121</v>
      </c>
      <c r="C1907" s="9" t="s">
        <v>1818</v>
      </c>
      <c r="D1907" s="9"/>
      <c r="E1907" s="8" t="s">
        <v>1819</v>
      </c>
      <c r="F1907" s="10" t="s">
        <v>2154</v>
      </c>
      <c r="G1907" s="10" t="s">
        <v>2155</v>
      </c>
      <c r="H1907" s="10" t="s">
        <v>25</v>
      </c>
      <c r="I1907" s="10" t="s">
        <v>26</v>
      </c>
      <c r="J1907" s="11">
        <f t="shared" si="116"/>
        <v>24000000</v>
      </c>
      <c r="K1907" s="11">
        <f t="shared" si="116"/>
        <v>24000000</v>
      </c>
      <c r="L1907" s="27">
        <f t="shared" si="117"/>
        <v>0</v>
      </c>
      <c r="M1907" s="12">
        <f t="shared" si="118"/>
        <v>0</v>
      </c>
      <c r="N1907" s="12">
        <f t="shared" si="119"/>
        <v>1</v>
      </c>
      <c r="O1907" s="17" t="s">
        <v>2122</v>
      </c>
    </row>
    <row r="1908" spans="1:15" x14ac:dyDescent="0.35">
      <c r="A1908" s="9" t="s">
        <v>27</v>
      </c>
      <c r="B1908" s="9" t="s">
        <v>2121</v>
      </c>
      <c r="C1908" s="9" t="s">
        <v>1818</v>
      </c>
      <c r="D1908" s="9" t="s">
        <v>49</v>
      </c>
      <c r="E1908" s="8" t="s">
        <v>50</v>
      </c>
      <c r="F1908" s="10" t="s">
        <v>2154</v>
      </c>
      <c r="G1908" s="10" t="s">
        <v>2155</v>
      </c>
      <c r="H1908" s="10" t="s">
        <v>25</v>
      </c>
      <c r="I1908" s="10" t="s">
        <v>26</v>
      </c>
      <c r="J1908" s="11">
        <f t="shared" si="116"/>
        <v>24000000</v>
      </c>
      <c r="K1908" s="11">
        <f t="shared" si="116"/>
        <v>24000000</v>
      </c>
      <c r="L1908" s="27">
        <f t="shared" si="117"/>
        <v>0</v>
      </c>
      <c r="M1908" s="12">
        <f t="shared" si="118"/>
        <v>0</v>
      </c>
      <c r="N1908" s="12">
        <f t="shared" si="119"/>
        <v>1</v>
      </c>
      <c r="O1908" s="17" t="s">
        <v>2122</v>
      </c>
    </row>
    <row r="1909" spans="1:15" x14ac:dyDescent="0.35">
      <c r="A1909" s="9" t="s">
        <v>27</v>
      </c>
      <c r="B1909" s="9" t="s">
        <v>2121</v>
      </c>
      <c r="C1909" s="9" t="s">
        <v>1818</v>
      </c>
      <c r="D1909" s="9" t="s">
        <v>1792</v>
      </c>
      <c r="E1909" s="8" t="s">
        <v>1793</v>
      </c>
      <c r="F1909" s="10" t="s">
        <v>2154</v>
      </c>
      <c r="G1909" s="10" t="s">
        <v>2155</v>
      </c>
      <c r="H1909" s="10" t="s">
        <v>25</v>
      </c>
      <c r="I1909" s="10" t="s">
        <v>26</v>
      </c>
      <c r="J1909" s="11">
        <f t="shared" si="116"/>
        <v>24000000</v>
      </c>
      <c r="K1909" s="11">
        <f t="shared" si="116"/>
        <v>24000000</v>
      </c>
      <c r="L1909" s="27">
        <f t="shared" si="117"/>
        <v>0</v>
      </c>
      <c r="M1909" s="12">
        <f t="shared" si="118"/>
        <v>0</v>
      </c>
      <c r="N1909" s="12">
        <f t="shared" si="119"/>
        <v>1</v>
      </c>
      <c r="O1909" s="17" t="s">
        <v>2122</v>
      </c>
    </row>
    <row r="1910" spans="1:15" x14ac:dyDescent="0.35">
      <c r="A1910" s="9" t="s">
        <v>27</v>
      </c>
      <c r="B1910" s="9" t="s">
        <v>2121</v>
      </c>
      <c r="C1910" s="9" t="s">
        <v>1818</v>
      </c>
      <c r="D1910" s="9" t="s">
        <v>1794</v>
      </c>
      <c r="E1910" s="8" t="s">
        <v>1793</v>
      </c>
      <c r="F1910" s="10" t="s">
        <v>2154</v>
      </c>
      <c r="G1910" s="10" t="s">
        <v>2155</v>
      </c>
      <c r="H1910" s="10" t="s">
        <v>25</v>
      </c>
      <c r="I1910" s="10" t="s">
        <v>26</v>
      </c>
      <c r="J1910" s="11">
        <f t="shared" si="116"/>
        <v>24000000</v>
      </c>
      <c r="K1910" s="11">
        <f t="shared" si="116"/>
        <v>24000000</v>
      </c>
      <c r="L1910" s="27">
        <f t="shared" si="117"/>
        <v>0</v>
      </c>
      <c r="M1910" s="12">
        <f t="shared" si="118"/>
        <v>0</v>
      </c>
      <c r="N1910" s="12">
        <f t="shared" si="119"/>
        <v>1</v>
      </c>
      <c r="O1910" s="17" t="s">
        <v>2122</v>
      </c>
    </row>
    <row r="1911" spans="1:15" x14ac:dyDescent="0.35">
      <c r="A1911" s="9" t="s">
        <v>27</v>
      </c>
      <c r="B1911" s="9" t="s">
        <v>2121</v>
      </c>
      <c r="C1911" s="9" t="s">
        <v>1818</v>
      </c>
      <c r="D1911" s="9" t="s">
        <v>1795</v>
      </c>
      <c r="E1911" s="8" t="s">
        <v>1793</v>
      </c>
      <c r="F1911" s="10" t="s">
        <v>2154</v>
      </c>
      <c r="G1911" s="10" t="s">
        <v>2155</v>
      </c>
      <c r="H1911" s="10" t="s">
        <v>25</v>
      </c>
      <c r="I1911" s="10" t="s">
        <v>26</v>
      </c>
      <c r="J1911" s="11">
        <f t="shared" si="116"/>
        <v>24000000</v>
      </c>
      <c r="K1911" s="11">
        <f t="shared" si="116"/>
        <v>24000000</v>
      </c>
      <c r="L1911" s="27">
        <f t="shared" si="117"/>
        <v>0</v>
      </c>
      <c r="M1911" s="12">
        <f t="shared" si="118"/>
        <v>0</v>
      </c>
      <c r="N1911" s="12">
        <f t="shared" si="119"/>
        <v>1</v>
      </c>
      <c r="O1911" s="17" t="s">
        <v>2122</v>
      </c>
    </row>
    <row r="1912" spans="1:15" x14ac:dyDescent="0.35">
      <c r="A1912" s="9" t="s">
        <v>27</v>
      </c>
      <c r="B1912" s="9" t="s">
        <v>2121</v>
      </c>
      <c r="C1912" s="9" t="s">
        <v>1821</v>
      </c>
      <c r="D1912" s="9"/>
      <c r="E1912" s="8" t="s">
        <v>1822</v>
      </c>
      <c r="F1912" s="10" t="s">
        <v>2156</v>
      </c>
      <c r="G1912" s="10" t="s">
        <v>2157</v>
      </c>
      <c r="H1912" s="10" t="s">
        <v>25</v>
      </c>
      <c r="I1912" s="10" t="s">
        <v>26</v>
      </c>
      <c r="J1912" s="11">
        <f t="shared" si="116"/>
        <v>3360000</v>
      </c>
      <c r="K1912" s="11">
        <f t="shared" si="116"/>
        <v>3360000</v>
      </c>
      <c r="L1912" s="27">
        <f t="shared" si="117"/>
        <v>0</v>
      </c>
      <c r="M1912" s="12">
        <f t="shared" si="118"/>
        <v>0</v>
      </c>
      <c r="N1912" s="12">
        <f t="shared" si="119"/>
        <v>1</v>
      </c>
      <c r="O1912" s="17" t="s">
        <v>2122</v>
      </c>
    </row>
    <row r="1913" spans="1:15" x14ac:dyDescent="0.35">
      <c r="A1913" s="9" t="s">
        <v>27</v>
      </c>
      <c r="B1913" s="9" t="s">
        <v>2121</v>
      </c>
      <c r="C1913" s="9" t="s">
        <v>1821</v>
      </c>
      <c r="D1913" s="9" t="s">
        <v>49</v>
      </c>
      <c r="E1913" s="8" t="s">
        <v>50</v>
      </c>
      <c r="F1913" s="10" t="s">
        <v>2156</v>
      </c>
      <c r="G1913" s="10" t="s">
        <v>2157</v>
      </c>
      <c r="H1913" s="10" t="s">
        <v>25</v>
      </c>
      <c r="I1913" s="10" t="s">
        <v>26</v>
      </c>
      <c r="J1913" s="11">
        <f t="shared" si="116"/>
        <v>3360000</v>
      </c>
      <c r="K1913" s="11">
        <f t="shared" si="116"/>
        <v>3360000</v>
      </c>
      <c r="L1913" s="27">
        <f t="shared" si="117"/>
        <v>0</v>
      </c>
      <c r="M1913" s="12">
        <f t="shared" si="118"/>
        <v>0</v>
      </c>
      <c r="N1913" s="12">
        <f t="shared" si="119"/>
        <v>1</v>
      </c>
      <c r="O1913" s="17" t="s">
        <v>2122</v>
      </c>
    </row>
    <row r="1914" spans="1:15" x14ac:dyDescent="0.35">
      <c r="A1914" s="9" t="s">
        <v>27</v>
      </c>
      <c r="B1914" s="9" t="s">
        <v>2121</v>
      </c>
      <c r="C1914" s="9" t="s">
        <v>1821</v>
      </c>
      <c r="D1914" s="9" t="s">
        <v>1792</v>
      </c>
      <c r="E1914" s="8" t="s">
        <v>1793</v>
      </c>
      <c r="F1914" s="10" t="s">
        <v>2156</v>
      </c>
      <c r="G1914" s="10" t="s">
        <v>2157</v>
      </c>
      <c r="H1914" s="10" t="s">
        <v>25</v>
      </c>
      <c r="I1914" s="10" t="s">
        <v>26</v>
      </c>
      <c r="J1914" s="11">
        <f t="shared" si="116"/>
        <v>3360000</v>
      </c>
      <c r="K1914" s="11">
        <f t="shared" si="116"/>
        <v>3360000</v>
      </c>
      <c r="L1914" s="27">
        <f t="shared" si="117"/>
        <v>0</v>
      </c>
      <c r="M1914" s="12">
        <f t="shared" si="118"/>
        <v>0</v>
      </c>
      <c r="N1914" s="12">
        <f t="shared" si="119"/>
        <v>1</v>
      </c>
      <c r="O1914" s="17" t="s">
        <v>2122</v>
      </c>
    </row>
    <row r="1915" spans="1:15" x14ac:dyDescent="0.35">
      <c r="A1915" s="9" t="s">
        <v>27</v>
      </c>
      <c r="B1915" s="9" t="s">
        <v>2121</v>
      </c>
      <c r="C1915" s="9" t="s">
        <v>1821</v>
      </c>
      <c r="D1915" s="9" t="s">
        <v>1794</v>
      </c>
      <c r="E1915" s="8" t="s">
        <v>1793</v>
      </c>
      <c r="F1915" s="10" t="s">
        <v>2156</v>
      </c>
      <c r="G1915" s="10" t="s">
        <v>2157</v>
      </c>
      <c r="H1915" s="10" t="s">
        <v>25</v>
      </c>
      <c r="I1915" s="10" t="s">
        <v>26</v>
      </c>
      <c r="J1915" s="11">
        <f t="shared" si="116"/>
        <v>3360000</v>
      </c>
      <c r="K1915" s="11">
        <f t="shared" si="116"/>
        <v>3360000</v>
      </c>
      <c r="L1915" s="27">
        <f t="shared" si="117"/>
        <v>0</v>
      </c>
      <c r="M1915" s="12">
        <f t="shared" si="118"/>
        <v>0</v>
      </c>
      <c r="N1915" s="12">
        <f t="shared" si="119"/>
        <v>1</v>
      </c>
      <c r="O1915" s="17" t="s">
        <v>2122</v>
      </c>
    </row>
    <row r="1916" spans="1:15" x14ac:dyDescent="0.35">
      <c r="A1916" s="9" t="s">
        <v>27</v>
      </c>
      <c r="B1916" s="9" t="s">
        <v>2121</v>
      </c>
      <c r="C1916" s="9" t="s">
        <v>1821</v>
      </c>
      <c r="D1916" s="9" t="s">
        <v>1795</v>
      </c>
      <c r="E1916" s="8" t="s">
        <v>1793</v>
      </c>
      <c r="F1916" s="10" t="s">
        <v>2156</v>
      </c>
      <c r="G1916" s="10" t="s">
        <v>2157</v>
      </c>
      <c r="H1916" s="10" t="s">
        <v>25</v>
      </c>
      <c r="I1916" s="10" t="s">
        <v>26</v>
      </c>
      <c r="J1916" s="11">
        <f t="shared" si="116"/>
        <v>3360000</v>
      </c>
      <c r="K1916" s="11">
        <f t="shared" si="116"/>
        <v>3360000</v>
      </c>
      <c r="L1916" s="27">
        <f t="shared" si="117"/>
        <v>0</v>
      </c>
      <c r="M1916" s="12">
        <f t="shared" si="118"/>
        <v>0</v>
      </c>
      <c r="N1916" s="12">
        <f t="shared" si="119"/>
        <v>1</v>
      </c>
      <c r="O1916" s="17" t="s">
        <v>2122</v>
      </c>
    </row>
    <row r="1917" spans="1:15" x14ac:dyDescent="0.35">
      <c r="A1917" s="9" t="s">
        <v>27</v>
      </c>
      <c r="B1917" s="9" t="s">
        <v>2121</v>
      </c>
      <c r="C1917" s="9" t="s">
        <v>1824</v>
      </c>
      <c r="D1917" s="9"/>
      <c r="E1917" s="8" t="s">
        <v>1825</v>
      </c>
      <c r="F1917" s="10" t="s">
        <v>2158</v>
      </c>
      <c r="G1917" s="10" t="s">
        <v>2159</v>
      </c>
      <c r="H1917" s="10" t="s">
        <v>25</v>
      </c>
      <c r="I1917" s="10" t="s">
        <v>26</v>
      </c>
      <c r="J1917" s="11">
        <f t="shared" si="116"/>
        <v>4130000</v>
      </c>
      <c r="K1917" s="11">
        <f t="shared" si="116"/>
        <v>4050000</v>
      </c>
      <c r="L1917" s="27">
        <f t="shared" si="117"/>
        <v>80000</v>
      </c>
      <c r="M1917" s="12">
        <f t="shared" si="118"/>
        <v>1.9370460048426151E-2</v>
      </c>
      <c r="N1917" s="12">
        <f t="shared" si="119"/>
        <v>0.98062953995157387</v>
      </c>
      <c r="O1917" s="17" t="s">
        <v>2122</v>
      </c>
    </row>
    <row r="1918" spans="1:15" x14ac:dyDescent="0.35">
      <c r="A1918" s="9" t="s">
        <v>27</v>
      </c>
      <c r="B1918" s="9" t="s">
        <v>2121</v>
      </c>
      <c r="C1918" s="9" t="s">
        <v>1824</v>
      </c>
      <c r="D1918" s="9" t="s">
        <v>49</v>
      </c>
      <c r="E1918" s="8" t="s">
        <v>50</v>
      </c>
      <c r="F1918" s="10" t="s">
        <v>2158</v>
      </c>
      <c r="G1918" s="10" t="s">
        <v>2159</v>
      </c>
      <c r="H1918" s="10" t="s">
        <v>25</v>
      </c>
      <c r="I1918" s="10" t="s">
        <v>26</v>
      </c>
      <c r="J1918" s="11">
        <f t="shared" si="116"/>
        <v>4130000</v>
      </c>
      <c r="K1918" s="11">
        <f t="shared" si="116"/>
        <v>4050000</v>
      </c>
      <c r="L1918" s="27">
        <f t="shared" si="117"/>
        <v>80000</v>
      </c>
      <c r="M1918" s="12">
        <f t="shared" si="118"/>
        <v>1.9370460048426151E-2</v>
      </c>
      <c r="N1918" s="12">
        <f t="shared" si="119"/>
        <v>0.98062953995157387</v>
      </c>
      <c r="O1918" s="17" t="s">
        <v>2122</v>
      </c>
    </row>
    <row r="1919" spans="1:15" x14ac:dyDescent="0.35">
      <c r="A1919" s="9" t="s">
        <v>27</v>
      </c>
      <c r="B1919" s="9" t="s">
        <v>2121</v>
      </c>
      <c r="C1919" s="9" t="s">
        <v>1824</v>
      </c>
      <c r="D1919" s="9" t="s">
        <v>1792</v>
      </c>
      <c r="E1919" s="8" t="s">
        <v>1793</v>
      </c>
      <c r="F1919" s="10" t="s">
        <v>2158</v>
      </c>
      <c r="G1919" s="10" t="s">
        <v>2159</v>
      </c>
      <c r="H1919" s="10" t="s">
        <v>25</v>
      </c>
      <c r="I1919" s="10" t="s">
        <v>26</v>
      </c>
      <c r="J1919" s="11">
        <f t="shared" si="116"/>
        <v>4130000</v>
      </c>
      <c r="K1919" s="11">
        <f t="shared" si="116"/>
        <v>4050000</v>
      </c>
      <c r="L1919" s="27">
        <f t="shared" si="117"/>
        <v>80000</v>
      </c>
      <c r="M1919" s="12">
        <f t="shared" si="118"/>
        <v>1.9370460048426151E-2</v>
      </c>
      <c r="N1919" s="12">
        <f t="shared" si="119"/>
        <v>0.98062953995157387</v>
      </c>
      <c r="O1919" s="17" t="s">
        <v>2122</v>
      </c>
    </row>
    <row r="1920" spans="1:15" x14ac:dyDescent="0.35">
      <c r="A1920" s="9" t="s">
        <v>27</v>
      </c>
      <c r="B1920" s="9" t="s">
        <v>2121</v>
      </c>
      <c r="C1920" s="9" t="s">
        <v>1824</v>
      </c>
      <c r="D1920" s="9" t="s">
        <v>1794</v>
      </c>
      <c r="E1920" s="8" t="s">
        <v>1793</v>
      </c>
      <c r="F1920" s="10" t="s">
        <v>2158</v>
      </c>
      <c r="G1920" s="10" t="s">
        <v>2159</v>
      </c>
      <c r="H1920" s="10" t="s">
        <v>25</v>
      </c>
      <c r="I1920" s="10" t="s">
        <v>26</v>
      </c>
      <c r="J1920" s="11">
        <f t="shared" si="116"/>
        <v>4130000</v>
      </c>
      <c r="K1920" s="11">
        <f t="shared" si="116"/>
        <v>4050000</v>
      </c>
      <c r="L1920" s="27">
        <f t="shared" si="117"/>
        <v>80000</v>
      </c>
      <c r="M1920" s="12">
        <f t="shared" si="118"/>
        <v>1.9370460048426151E-2</v>
      </c>
      <c r="N1920" s="12">
        <f t="shared" si="119"/>
        <v>0.98062953995157387</v>
      </c>
      <c r="O1920" s="17" t="s">
        <v>2122</v>
      </c>
    </row>
    <row r="1921" spans="1:15" x14ac:dyDescent="0.35">
      <c r="A1921" s="9" t="s">
        <v>27</v>
      </c>
      <c r="B1921" s="9" t="s">
        <v>2121</v>
      </c>
      <c r="C1921" s="9" t="s">
        <v>1824</v>
      </c>
      <c r="D1921" s="9" t="s">
        <v>1795</v>
      </c>
      <c r="E1921" s="8" t="s">
        <v>1793</v>
      </c>
      <c r="F1921" s="10" t="s">
        <v>2158</v>
      </c>
      <c r="G1921" s="10" t="s">
        <v>2159</v>
      </c>
      <c r="H1921" s="10" t="s">
        <v>25</v>
      </c>
      <c r="I1921" s="10" t="s">
        <v>26</v>
      </c>
      <c r="J1921" s="11">
        <f t="shared" si="116"/>
        <v>4130000</v>
      </c>
      <c r="K1921" s="11">
        <f t="shared" si="116"/>
        <v>4050000</v>
      </c>
      <c r="L1921" s="27">
        <f t="shared" si="117"/>
        <v>80000</v>
      </c>
      <c r="M1921" s="12">
        <f t="shared" si="118"/>
        <v>1.9370460048426151E-2</v>
      </c>
      <c r="N1921" s="12">
        <f t="shared" si="119"/>
        <v>0.98062953995157387</v>
      </c>
      <c r="O1921" s="17" t="s">
        <v>2122</v>
      </c>
    </row>
    <row r="1922" spans="1:15" x14ac:dyDescent="0.35">
      <c r="A1922" s="9" t="s">
        <v>27</v>
      </c>
      <c r="B1922" s="9" t="s">
        <v>2121</v>
      </c>
      <c r="C1922" s="9" t="s">
        <v>1351</v>
      </c>
      <c r="D1922" s="9"/>
      <c r="E1922" s="8" t="s">
        <v>1352</v>
      </c>
      <c r="F1922" s="10" t="s">
        <v>2160</v>
      </c>
      <c r="G1922" s="10" t="s">
        <v>2161</v>
      </c>
      <c r="H1922" s="10" t="s">
        <v>25</v>
      </c>
      <c r="I1922" s="10" t="s">
        <v>26</v>
      </c>
      <c r="J1922" s="11">
        <f t="shared" si="116"/>
        <v>91620000</v>
      </c>
      <c r="K1922" s="11">
        <f t="shared" si="116"/>
        <v>91620000</v>
      </c>
      <c r="L1922" s="27">
        <f t="shared" si="117"/>
        <v>0</v>
      </c>
      <c r="M1922" s="12">
        <f t="shared" si="118"/>
        <v>0</v>
      </c>
      <c r="N1922" s="12">
        <f t="shared" si="119"/>
        <v>1</v>
      </c>
      <c r="O1922" s="17" t="s">
        <v>2122</v>
      </c>
    </row>
    <row r="1923" spans="1:15" x14ac:dyDescent="0.35">
      <c r="A1923" s="9" t="s">
        <v>27</v>
      </c>
      <c r="B1923" s="9" t="s">
        <v>2121</v>
      </c>
      <c r="C1923" s="9" t="s">
        <v>1351</v>
      </c>
      <c r="D1923" s="9" t="s">
        <v>49</v>
      </c>
      <c r="E1923" s="8" t="s">
        <v>50</v>
      </c>
      <c r="F1923" s="10" t="s">
        <v>2160</v>
      </c>
      <c r="G1923" s="10" t="s">
        <v>2161</v>
      </c>
      <c r="H1923" s="10" t="s">
        <v>25</v>
      </c>
      <c r="I1923" s="10" t="s">
        <v>26</v>
      </c>
      <c r="J1923" s="11">
        <f t="shared" si="116"/>
        <v>91620000</v>
      </c>
      <c r="K1923" s="11">
        <f t="shared" si="116"/>
        <v>91620000</v>
      </c>
      <c r="L1923" s="27">
        <f t="shared" si="117"/>
        <v>0</v>
      </c>
      <c r="M1923" s="12">
        <f t="shared" si="118"/>
        <v>0</v>
      </c>
      <c r="N1923" s="12">
        <f t="shared" si="119"/>
        <v>1</v>
      </c>
      <c r="O1923" s="17" t="s">
        <v>2122</v>
      </c>
    </row>
    <row r="1924" spans="1:15" x14ac:dyDescent="0.35">
      <c r="A1924" s="9" t="s">
        <v>27</v>
      </c>
      <c r="B1924" s="9" t="s">
        <v>2121</v>
      </c>
      <c r="C1924" s="9" t="s">
        <v>1351</v>
      </c>
      <c r="D1924" s="9" t="s">
        <v>1792</v>
      </c>
      <c r="E1924" s="8" t="s">
        <v>1793</v>
      </c>
      <c r="F1924" s="10" t="s">
        <v>2160</v>
      </c>
      <c r="G1924" s="10" t="s">
        <v>2161</v>
      </c>
      <c r="H1924" s="10" t="s">
        <v>25</v>
      </c>
      <c r="I1924" s="10" t="s">
        <v>26</v>
      </c>
      <c r="J1924" s="11">
        <f t="shared" si="116"/>
        <v>91620000</v>
      </c>
      <c r="K1924" s="11">
        <f t="shared" si="116"/>
        <v>91620000</v>
      </c>
      <c r="L1924" s="27">
        <f t="shared" si="117"/>
        <v>0</v>
      </c>
      <c r="M1924" s="12">
        <f t="shared" si="118"/>
        <v>0</v>
      </c>
      <c r="N1924" s="12">
        <f t="shared" si="119"/>
        <v>1</v>
      </c>
      <c r="O1924" s="17" t="s">
        <v>2122</v>
      </c>
    </row>
    <row r="1925" spans="1:15" x14ac:dyDescent="0.35">
      <c r="A1925" s="9" t="s">
        <v>27</v>
      </c>
      <c r="B1925" s="9" t="s">
        <v>2121</v>
      </c>
      <c r="C1925" s="9" t="s">
        <v>1351</v>
      </c>
      <c r="D1925" s="9" t="s">
        <v>1794</v>
      </c>
      <c r="E1925" s="8" t="s">
        <v>1793</v>
      </c>
      <c r="F1925" s="10" t="s">
        <v>2160</v>
      </c>
      <c r="G1925" s="10" t="s">
        <v>2161</v>
      </c>
      <c r="H1925" s="10" t="s">
        <v>25</v>
      </c>
      <c r="I1925" s="10" t="s">
        <v>26</v>
      </c>
      <c r="J1925" s="11">
        <f t="shared" si="116"/>
        <v>91620000</v>
      </c>
      <c r="K1925" s="11">
        <f t="shared" si="116"/>
        <v>91620000</v>
      </c>
      <c r="L1925" s="27">
        <f t="shared" si="117"/>
        <v>0</v>
      </c>
      <c r="M1925" s="12">
        <f t="shared" si="118"/>
        <v>0</v>
      </c>
      <c r="N1925" s="12">
        <f t="shared" si="119"/>
        <v>1</v>
      </c>
      <c r="O1925" s="17" t="s">
        <v>2122</v>
      </c>
    </row>
    <row r="1926" spans="1:15" x14ac:dyDescent="0.35">
      <c r="A1926" s="9" t="s">
        <v>27</v>
      </c>
      <c r="B1926" s="9" t="s">
        <v>2121</v>
      </c>
      <c r="C1926" s="9" t="s">
        <v>1351</v>
      </c>
      <c r="D1926" s="9" t="s">
        <v>1795</v>
      </c>
      <c r="E1926" s="8" t="s">
        <v>1793</v>
      </c>
      <c r="F1926" s="10" t="s">
        <v>2160</v>
      </c>
      <c r="G1926" s="10" t="s">
        <v>2161</v>
      </c>
      <c r="H1926" s="10" t="s">
        <v>25</v>
      </c>
      <c r="I1926" s="10" t="s">
        <v>26</v>
      </c>
      <c r="J1926" s="11">
        <f t="shared" si="116"/>
        <v>91620000</v>
      </c>
      <c r="K1926" s="11">
        <f t="shared" si="116"/>
        <v>91620000</v>
      </c>
      <c r="L1926" s="27">
        <f t="shared" si="117"/>
        <v>0</v>
      </c>
      <c r="M1926" s="12">
        <f t="shared" si="118"/>
        <v>0</v>
      </c>
      <c r="N1926" s="12">
        <f t="shared" si="119"/>
        <v>1</v>
      </c>
      <c r="O1926" s="17" t="s">
        <v>2122</v>
      </c>
    </row>
    <row r="1927" spans="1:15" x14ac:dyDescent="0.35">
      <c r="A1927" s="9" t="s">
        <v>27</v>
      </c>
      <c r="B1927" s="9" t="s">
        <v>2121</v>
      </c>
      <c r="C1927" s="9" t="s">
        <v>1600</v>
      </c>
      <c r="D1927" s="9"/>
      <c r="E1927" s="8" t="s">
        <v>1601</v>
      </c>
      <c r="F1927" s="10" t="s">
        <v>2162</v>
      </c>
      <c r="G1927" s="10" t="s">
        <v>2163</v>
      </c>
      <c r="H1927" s="10" t="s">
        <v>25</v>
      </c>
      <c r="I1927" s="10" t="s">
        <v>26</v>
      </c>
      <c r="J1927" s="11">
        <f t="shared" si="116"/>
        <v>1425000</v>
      </c>
      <c r="K1927" s="11">
        <f t="shared" si="116"/>
        <v>1425000</v>
      </c>
      <c r="L1927" s="27">
        <f t="shared" si="117"/>
        <v>0</v>
      </c>
      <c r="M1927" s="12">
        <f t="shared" si="118"/>
        <v>0</v>
      </c>
      <c r="N1927" s="12">
        <f t="shared" si="119"/>
        <v>1</v>
      </c>
      <c r="O1927" s="17" t="s">
        <v>2122</v>
      </c>
    </row>
    <row r="1928" spans="1:15" ht="31" x14ac:dyDescent="0.35">
      <c r="A1928" s="9" t="s">
        <v>27</v>
      </c>
      <c r="B1928" s="9" t="s">
        <v>2121</v>
      </c>
      <c r="C1928" s="9" t="s">
        <v>1647</v>
      </c>
      <c r="D1928" s="9"/>
      <c r="E1928" s="8" t="s">
        <v>1648</v>
      </c>
      <c r="F1928" s="10" t="s">
        <v>2162</v>
      </c>
      <c r="G1928" s="10" t="s">
        <v>2163</v>
      </c>
      <c r="H1928" s="10" t="s">
        <v>25</v>
      </c>
      <c r="I1928" s="10" t="s">
        <v>26</v>
      </c>
      <c r="J1928" s="11">
        <f t="shared" si="116"/>
        <v>1425000</v>
      </c>
      <c r="K1928" s="11">
        <f t="shared" si="116"/>
        <v>1425000</v>
      </c>
      <c r="L1928" s="27">
        <f t="shared" si="117"/>
        <v>0</v>
      </c>
      <c r="M1928" s="12">
        <f t="shared" si="118"/>
        <v>0</v>
      </c>
      <c r="N1928" s="12">
        <f t="shared" si="119"/>
        <v>1</v>
      </c>
      <c r="O1928" s="17" t="s">
        <v>2122</v>
      </c>
    </row>
    <row r="1929" spans="1:15" ht="31" x14ac:dyDescent="0.35">
      <c r="A1929" s="9" t="s">
        <v>27</v>
      </c>
      <c r="B1929" s="9" t="s">
        <v>2121</v>
      </c>
      <c r="C1929" s="9" t="s">
        <v>1651</v>
      </c>
      <c r="D1929" s="9"/>
      <c r="E1929" s="8" t="s">
        <v>1652</v>
      </c>
      <c r="F1929" s="10" t="s">
        <v>2162</v>
      </c>
      <c r="G1929" s="10" t="s">
        <v>2163</v>
      </c>
      <c r="H1929" s="10" t="s">
        <v>25</v>
      </c>
      <c r="I1929" s="10" t="s">
        <v>26</v>
      </c>
      <c r="J1929" s="11">
        <f t="shared" si="116"/>
        <v>1425000</v>
      </c>
      <c r="K1929" s="11">
        <f t="shared" si="116"/>
        <v>1425000</v>
      </c>
      <c r="L1929" s="27">
        <f t="shared" si="117"/>
        <v>0</v>
      </c>
      <c r="M1929" s="12">
        <f t="shared" si="118"/>
        <v>0</v>
      </c>
      <c r="N1929" s="12">
        <f t="shared" si="119"/>
        <v>1</v>
      </c>
      <c r="O1929" s="17" t="s">
        <v>2122</v>
      </c>
    </row>
    <row r="1930" spans="1:15" x14ac:dyDescent="0.35">
      <c r="A1930" s="9" t="s">
        <v>27</v>
      </c>
      <c r="B1930" s="9" t="s">
        <v>2121</v>
      </c>
      <c r="C1930" s="9" t="s">
        <v>1651</v>
      </c>
      <c r="D1930" s="9" t="s">
        <v>49</v>
      </c>
      <c r="E1930" s="8" t="s">
        <v>50</v>
      </c>
      <c r="F1930" s="10" t="s">
        <v>2162</v>
      </c>
      <c r="G1930" s="10" t="s">
        <v>2163</v>
      </c>
      <c r="H1930" s="10" t="s">
        <v>25</v>
      </c>
      <c r="I1930" s="10" t="s">
        <v>26</v>
      </c>
      <c r="J1930" s="11">
        <f t="shared" ref="J1930:K1993" si="120">F1930+H1930</f>
        <v>1425000</v>
      </c>
      <c r="K1930" s="11">
        <f t="shared" si="120"/>
        <v>1425000</v>
      </c>
      <c r="L1930" s="27">
        <f t="shared" si="117"/>
        <v>0</v>
      </c>
      <c r="M1930" s="12">
        <f t="shared" si="118"/>
        <v>0</v>
      </c>
      <c r="N1930" s="12">
        <f t="shared" si="119"/>
        <v>1</v>
      </c>
      <c r="O1930" s="17" t="s">
        <v>2122</v>
      </c>
    </row>
    <row r="1931" spans="1:15" x14ac:dyDescent="0.35">
      <c r="A1931" s="9" t="s">
        <v>27</v>
      </c>
      <c r="B1931" s="9" t="s">
        <v>2121</v>
      </c>
      <c r="C1931" s="9" t="s">
        <v>1651</v>
      </c>
      <c r="D1931" s="9" t="s">
        <v>1792</v>
      </c>
      <c r="E1931" s="8" t="s">
        <v>1793</v>
      </c>
      <c r="F1931" s="10" t="s">
        <v>2162</v>
      </c>
      <c r="G1931" s="10" t="s">
        <v>2163</v>
      </c>
      <c r="H1931" s="10" t="s">
        <v>25</v>
      </c>
      <c r="I1931" s="10" t="s">
        <v>26</v>
      </c>
      <c r="J1931" s="11">
        <f t="shared" si="120"/>
        <v>1425000</v>
      </c>
      <c r="K1931" s="11">
        <f t="shared" si="120"/>
        <v>1425000</v>
      </c>
      <c r="L1931" s="27">
        <f t="shared" ref="L1931:L1994" si="121">J1931-K1931</f>
        <v>0</v>
      </c>
      <c r="M1931" s="12">
        <f t="shared" ref="M1931:M1994" si="122">L1931/J1931</f>
        <v>0</v>
      </c>
      <c r="N1931" s="12">
        <f t="shared" ref="N1931:N1994" si="123">K1931/J1931</f>
        <v>1</v>
      </c>
      <c r="O1931" s="17" t="s">
        <v>2122</v>
      </c>
    </row>
    <row r="1932" spans="1:15" x14ac:dyDescent="0.35">
      <c r="A1932" s="9" t="s">
        <v>27</v>
      </c>
      <c r="B1932" s="9" t="s">
        <v>2121</v>
      </c>
      <c r="C1932" s="9" t="s">
        <v>1651</v>
      </c>
      <c r="D1932" s="9" t="s">
        <v>1794</v>
      </c>
      <c r="E1932" s="8" t="s">
        <v>1793</v>
      </c>
      <c r="F1932" s="10" t="s">
        <v>2162</v>
      </c>
      <c r="G1932" s="10" t="s">
        <v>2163</v>
      </c>
      <c r="H1932" s="10" t="s">
        <v>25</v>
      </c>
      <c r="I1932" s="10" t="s">
        <v>26</v>
      </c>
      <c r="J1932" s="11">
        <f t="shared" si="120"/>
        <v>1425000</v>
      </c>
      <c r="K1932" s="11">
        <f t="shared" si="120"/>
        <v>1425000</v>
      </c>
      <c r="L1932" s="27">
        <f t="shared" si="121"/>
        <v>0</v>
      </c>
      <c r="M1932" s="12">
        <f t="shared" si="122"/>
        <v>0</v>
      </c>
      <c r="N1932" s="12">
        <f t="shared" si="123"/>
        <v>1</v>
      </c>
      <c r="O1932" s="17" t="s">
        <v>2122</v>
      </c>
    </row>
    <row r="1933" spans="1:15" x14ac:dyDescent="0.35">
      <c r="A1933" s="9" t="s">
        <v>27</v>
      </c>
      <c r="B1933" s="9" t="s">
        <v>2121</v>
      </c>
      <c r="C1933" s="9" t="s">
        <v>1651</v>
      </c>
      <c r="D1933" s="9" t="s">
        <v>1795</v>
      </c>
      <c r="E1933" s="8" t="s">
        <v>1793</v>
      </c>
      <c r="F1933" s="10" t="s">
        <v>2162</v>
      </c>
      <c r="G1933" s="10" t="s">
        <v>2163</v>
      </c>
      <c r="H1933" s="10" t="s">
        <v>25</v>
      </c>
      <c r="I1933" s="10" t="s">
        <v>26</v>
      </c>
      <c r="J1933" s="11">
        <f t="shared" si="120"/>
        <v>1425000</v>
      </c>
      <c r="K1933" s="11">
        <f t="shared" si="120"/>
        <v>1425000</v>
      </c>
      <c r="L1933" s="27">
        <f t="shared" si="121"/>
        <v>0</v>
      </c>
      <c r="M1933" s="12">
        <f t="shared" si="122"/>
        <v>0</v>
      </c>
      <c r="N1933" s="12">
        <f t="shared" si="123"/>
        <v>1</v>
      </c>
      <c r="O1933" s="17" t="s">
        <v>2122</v>
      </c>
    </row>
    <row r="1934" spans="1:15" x14ac:dyDescent="0.35">
      <c r="A1934" s="9" t="s">
        <v>27</v>
      </c>
      <c r="B1934" s="9" t="s">
        <v>2164</v>
      </c>
      <c r="C1934" s="9"/>
      <c r="D1934" s="9"/>
      <c r="E1934" s="8" t="s">
        <v>2165</v>
      </c>
      <c r="F1934" s="10" t="s">
        <v>2166</v>
      </c>
      <c r="G1934" s="10" t="s">
        <v>2167</v>
      </c>
      <c r="H1934" s="10" t="s">
        <v>2168</v>
      </c>
      <c r="I1934" s="10" t="s">
        <v>2169</v>
      </c>
      <c r="J1934" s="11">
        <f t="shared" si="120"/>
        <v>3916682715</v>
      </c>
      <c r="K1934" s="11">
        <f t="shared" si="120"/>
        <v>3741147686</v>
      </c>
      <c r="L1934" s="27">
        <f t="shared" si="121"/>
        <v>175535029</v>
      </c>
      <c r="M1934" s="12">
        <f t="shared" si="122"/>
        <v>4.4817270576383669E-2</v>
      </c>
      <c r="N1934" s="12">
        <f t="shared" si="123"/>
        <v>0.95518272942361637</v>
      </c>
      <c r="O1934" s="17" t="s">
        <v>2165</v>
      </c>
    </row>
    <row r="1935" spans="1:15" ht="31" x14ac:dyDescent="0.35">
      <c r="A1935" s="9" t="s">
        <v>27</v>
      </c>
      <c r="B1935" s="9" t="s">
        <v>2164</v>
      </c>
      <c r="C1935" s="9" t="s">
        <v>35</v>
      </c>
      <c r="D1935" s="9"/>
      <c r="E1935" s="8" t="s">
        <v>36</v>
      </c>
      <c r="F1935" s="10" t="s">
        <v>2170</v>
      </c>
      <c r="G1935" s="10" t="s">
        <v>2171</v>
      </c>
      <c r="H1935" s="10" t="s">
        <v>2168</v>
      </c>
      <c r="I1935" s="10" t="s">
        <v>2169</v>
      </c>
      <c r="J1935" s="11">
        <f t="shared" si="120"/>
        <v>2946522715</v>
      </c>
      <c r="K1935" s="11">
        <f t="shared" si="120"/>
        <v>2858209121</v>
      </c>
      <c r="L1935" s="27">
        <f t="shared" si="121"/>
        <v>88313594</v>
      </c>
      <c r="M1935" s="12">
        <f t="shared" si="122"/>
        <v>2.9972140907116678E-2</v>
      </c>
      <c r="N1935" s="12">
        <f t="shared" si="123"/>
        <v>0.97002785909288336</v>
      </c>
      <c r="O1935" s="17" t="s">
        <v>2165</v>
      </c>
    </row>
    <row r="1936" spans="1:15" x14ac:dyDescent="0.35">
      <c r="A1936" s="9" t="s">
        <v>27</v>
      </c>
      <c r="B1936" s="9" t="s">
        <v>2164</v>
      </c>
      <c r="C1936" s="9" t="s">
        <v>1693</v>
      </c>
      <c r="D1936" s="9"/>
      <c r="E1936" s="8" t="s">
        <v>1694</v>
      </c>
      <c r="F1936" s="10" t="s">
        <v>2170</v>
      </c>
      <c r="G1936" s="10" t="s">
        <v>2171</v>
      </c>
      <c r="H1936" s="10" t="s">
        <v>2168</v>
      </c>
      <c r="I1936" s="10" t="s">
        <v>2169</v>
      </c>
      <c r="J1936" s="11">
        <f t="shared" si="120"/>
        <v>2946522715</v>
      </c>
      <c r="K1936" s="11">
        <f t="shared" si="120"/>
        <v>2858209121</v>
      </c>
      <c r="L1936" s="27">
        <f t="shared" si="121"/>
        <v>88313594</v>
      </c>
      <c r="M1936" s="12">
        <f t="shared" si="122"/>
        <v>2.9972140907116678E-2</v>
      </c>
      <c r="N1936" s="12">
        <f t="shared" si="123"/>
        <v>0.97002785909288336</v>
      </c>
      <c r="O1936" s="17" t="s">
        <v>2165</v>
      </c>
    </row>
    <row r="1937" spans="1:15" x14ac:dyDescent="0.35">
      <c r="A1937" s="9" t="s">
        <v>27</v>
      </c>
      <c r="B1937" s="9" t="s">
        <v>2164</v>
      </c>
      <c r="C1937" s="9" t="s">
        <v>1697</v>
      </c>
      <c r="D1937" s="9"/>
      <c r="E1937" s="8" t="s">
        <v>1698</v>
      </c>
      <c r="F1937" s="10" t="s">
        <v>2170</v>
      </c>
      <c r="G1937" s="10" t="s">
        <v>2171</v>
      </c>
      <c r="H1937" s="10" t="s">
        <v>2168</v>
      </c>
      <c r="I1937" s="10" t="s">
        <v>2169</v>
      </c>
      <c r="J1937" s="11">
        <f t="shared" si="120"/>
        <v>2946522715</v>
      </c>
      <c r="K1937" s="11">
        <f t="shared" si="120"/>
        <v>2858209121</v>
      </c>
      <c r="L1937" s="27">
        <f t="shared" si="121"/>
        <v>88313594</v>
      </c>
      <c r="M1937" s="12">
        <f t="shared" si="122"/>
        <v>2.9972140907116678E-2</v>
      </c>
      <c r="N1937" s="12">
        <f t="shared" si="123"/>
        <v>0.97002785909288336</v>
      </c>
      <c r="O1937" s="17" t="s">
        <v>2165</v>
      </c>
    </row>
    <row r="1938" spans="1:15" x14ac:dyDescent="0.35">
      <c r="A1938" s="9" t="s">
        <v>27</v>
      </c>
      <c r="B1938" s="9" t="s">
        <v>2164</v>
      </c>
      <c r="C1938" s="9" t="s">
        <v>1697</v>
      </c>
      <c r="D1938" s="9" t="s">
        <v>164</v>
      </c>
      <c r="E1938" s="8" t="s">
        <v>165</v>
      </c>
      <c r="F1938" s="10" t="s">
        <v>2172</v>
      </c>
      <c r="G1938" s="10" t="s">
        <v>2173</v>
      </c>
      <c r="H1938" s="10" t="s">
        <v>25</v>
      </c>
      <c r="I1938" s="10" t="s">
        <v>26</v>
      </c>
      <c r="J1938" s="11">
        <f t="shared" si="120"/>
        <v>1568776442</v>
      </c>
      <c r="K1938" s="11">
        <f t="shared" si="120"/>
        <v>1527563620</v>
      </c>
      <c r="L1938" s="27">
        <f t="shared" si="121"/>
        <v>41212822</v>
      </c>
      <c r="M1938" s="12">
        <f t="shared" si="122"/>
        <v>2.6270678789298136E-2</v>
      </c>
      <c r="N1938" s="12">
        <f t="shared" si="123"/>
        <v>0.97372932121070188</v>
      </c>
      <c r="O1938" s="17" t="s">
        <v>2165</v>
      </c>
    </row>
    <row r="1939" spans="1:15" x14ac:dyDescent="0.35">
      <c r="A1939" s="9" t="s">
        <v>27</v>
      </c>
      <c r="B1939" s="9" t="s">
        <v>2164</v>
      </c>
      <c r="C1939" s="9" t="s">
        <v>1697</v>
      </c>
      <c r="D1939" s="9" t="s">
        <v>1701</v>
      </c>
      <c r="E1939" s="8" t="s">
        <v>1702</v>
      </c>
      <c r="F1939" s="10" t="s">
        <v>2172</v>
      </c>
      <c r="G1939" s="10" t="s">
        <v>2173</v>
      </c>
      <c r="H1939" s="10" t="s">
        <v>25</v>
      </c>
      <c r="I1939" s="10" t="s">
        <v>26</v>
      </c>
      <c r="J1939" s="11">
        <f t="shared" si="120"/>
        <v>1568776442</v>
      </c>
      <c r="K1939" s="11">
        <f t="shared" si="120"/>
        <v>1527563620</v>
      </c>
      <c r="L1939" s="27">
        <f t="shared" si="121"/>
        <v>41212822</v>
      </c>
      <c r="M1939" s="12">
        <f t="shared" si="122"/>
        <v>2.6270678789298136E-2</v>
      </c>
      <c r="N1939" s="12">
        <f t="shared" si="123"/>
        <v>0.97372932121070188</v>
      </c>
      <c r="O1939" s="17" t="s">
        <v>2165</v>
      </c>
    </row>
    <row r="1940" spans="1:15" x14ac:dyDescent="0.35">
      <c r="A1940" s="9" t="s">
        <v>27</v>
      </c>
      <c r="B1940" s="9" t="s">
        <v>2164</v>
      </c>
      <c r="C1940" s="9" t="s">
        <v>1697</v>
      </c>
      <c r="D1940" s="9" t="s">
        <v>1703</v>
      </c>
      <c r="E1940" s="8" t="s">
        <v>1702</v>
      </c>
      <c r="F1940" s="10" t="s">
        <v>2172</v>
      </c>
      <c r="G1940" s="10" t="s">
        <v>2173</v>
      </c>
      <c r="H1940" s="10" t="s">
        <v>25</v>
      </c>
      <c r="I1940" s="10" t="s">
        <v>26</v>
      </c>
      <c r="J1940" s="11">
        <f t="shared" si="120"/>
        <v>1568776442</v>
      </c>
      <c r="K1940" s="11">
        <f t="shared" si="120"/>
        <v>1527563620</v>
      </c>
      <c r="L1940" s="27">
        <f t="shared" si="121"/>
        <v>41212822</v>
      </c>
      <c r="M1940" s="12">
        <f t="shared" si="122"/>
        <v>2.6270678789298136E-2</v>
      </c>
      <c r="N1940" s="12">
        <f t="shared" si="123"/>
        <v>0.97372932121070188</v>
      </c>
      <c r="O1940" s="17" t="s">
        <v>2165</v>
      </c>
    </row>
    <row r="1941" spans="1:15" x14ac:dyDescent="0.35">
      <c r="A1941" s="9" t="s">
        <v>27</v>
      </c>
      <c r="B1941" s="9" t="s">
        <v>2164</v>
      </c>
      <c r="C1941" s="9" t="s">
        <v>1697</v>
      </c>
      <c r="D1941" s="9" t="s">
        <v>1704</v>
      </c>
      <c r="E1941" s="8" t="s">
        <v>1702</v>
      </c>
      <c r="F1941" s="10" t="s">
        <v>2172</v>
      </c>
      <c r="G1941" s="10" t="s">
        <v>2173</v>
      </c>
      <c r="H1941" s="10" t="s">
        <v>25</v>
      </c>
      <c r="I1941" s="10" t="s">
        <v>26</v>
      </c>
      <c r="J1941" s="11">
        <f t="shared" si="120"/>
        <v>1568776442</v>
      </c>
      <c r="K1941" s="11">
        <f t="shared" si="120"/>
        <v>1527563620</v>
      </c>
      <c r="L1941" s="27">
        <f t="shared" si="121"/>
        <v>41212822</v>
      </c>
      <c r="M1941" s="12">
        <f t="shared" si="122"/>
        <v>2.6270678789298136E-2</v>
      </c>
      <c r="N1941" s="12">
        <f t="shared" si="123"/>
        <v>0.97372932121070188</v>
      </c>
      <c r="O1941" s="17" t="s">
        <v>2165</v>
      </c>
    </row>
    <row r="1942" spans="1:15" x14ac:dyDescent="0.35">
      <c r="A1942" s="9" t="s">
        <v>27</v>
      </c>
      <c r="B1942" s="9" t="s">
        <v>2164</v>
      </c>
      <c r="C1942" s="9" t="s">
        <v>1697</v>
      </c>
      <c r="D1942" s="9" t="s">
        <v>49</v>
      </c>
      <c r="E1942" s="8" t="s">
        <v>50</v>
      </c>
      <c r="F1942" s="10" t="s">
        <v>2174</v>
      </c>
      <c r="G1942" s="10" t="s">
        <v>2175</v>
      </c>
      <c r="H1942" s="10" t="s">
        <v>25</v>
      </c>
      <c r="I1942" s="10" t="s">
        <v>26</v>
      </c>
      <c r="J1942" s="11">
        <f t="shared" si="120"/>
        <v>1156846273</v>
      </c>
      <c r="K1942" s="11">
        <f t="shared" si="120"/>
        <v>1110040575</v>
      </c>
      <c r="L1942" s="27">
        <f t="shared" si="121"/>
        <v>46805698</v>
      </c>
      <c r="M1942" s="12">
        <f t="shared" si="122"/>
        <v>4.0459738767728216E-2</v>
      </c>
      <c r="N1942" s="12">
        <f t="shared" si="123"/>
        <v>0.95954026123227176</v>
      </c>
      <c r="O1942" s="17" t="s">
        <v>2165</v>
      </c>
    </row>
    <row r="1943" spans="1:15" x14ac:dyDescent="0.35">
      <c r="A1943" s="9" t="s">
        <v>27</v>
      </c>
      <c r="B1943" s="9" t="s">
        <v>2164</v>
      </c>
      <c r="C1943" s="9" t="s">
        <v>1697</v>
      </c>
      <c r="D1943" s="9" t="s">
        <v>1707</v>
      </c>
      <c r="E1943" s="8" t="s">
        <v>1708</v>
      </c>
      <c r="F1943" s="10" t="s">
        <v>2174</v>
      </c>
      <c r="G1943" s="10" t="s">
        <v>2175</v>
      </c>
      <c r="H1943" s="10" t="s">
        <v>25</v>
      </c>
      <c r="I1943" s="10" t="s">
        <v>26</v>
      </c>
      <c r="J1943" s="11">
        <f t="shared" si="120"/>
        <v>1156846273</v>
      </c>
      <c r="K1943" s="11">
        <f t="shared" si="120"/>
        <v>1110040575</v>
      </c>
      <c r="L1943" s="27">
        <f t="shared" si="121"/>
        <v>46805698</v>
      </c>
      <c r="M1943" s="12">
        <f t="shared" si="122"/>
        <v>4.0459738767728216E-2</v>
      </c>
      <c r="N1943" s="12">
        <f t="shared" si="123"/>
        <v>0.95954026123227176</v>
      </c>
      <c r="O1943" s="17" t="s">
        <v>2165</v>
      </c>
    </row>
    <row r="1944" spans="1:15" x14ac:dyDescent="0.35">
      <c r="A1944" s="9" t="s">
        <v>27</v>
      </c>
      <c r="B1944" s="9" t="s">
        <v>2164</v>
      </c>
      <c r="C1944" s="9" t="s">
        <v>1697</v>
      </c>
      <c r="D1944" s="9" t="s">
        <v>1709</v>
      </c>
      <c r="E1944" s="8" t="s">
        <v>1708</v>
      </c>
      <c r="F1944" s="10" t="s">
        <v>2174</v>
      </c>
      <c r="G1944" s="10" t="s">
        <v>2175</v>
      </c>
      <c r="H1944" s="10" t="s">
        <v>25</v>
      </c>
      <c r="I1944" s="10" t="s">
        <v>26</v>
      </c>
      <c r="J1944" s="11">
        <f t="shared" si="120"/>
        <v>1156846273</v>
      </c>
      <c r="K1944" s="11">
        <f t="shared" si="120"/>
        <v>1110040575</v>
      </c>
      <c r="L1944" s="27">
        <f t="shared" si="121"/>
        <v>46805698</v>
      </c>
      <c r="M1944" s="12">
        <f t="shared" si="122"/>
        <v>4.0459738767728216E-2</v>
      </c>
      <c r="N1944" s="12">
        <f t="shared" si="123"/>
        <v>0.95954026123227176</v>
      </c>
      <c r="O1944" s="17" t="s">
        <v>2165</v>
      </c>
    </row>
    <row r="1945" spans="1:15" x14ac:dyDescent="0.35">
      <c r="A1945" s="9" t="s">
        <v>27</v>
      </c>
      <c r="B1945" s="9" t="s">
        <v>2164</v>
      </c>
      <c r="C1945" s="9" t="s">
        <v>1697</v>
      </c>
      <c r="D1945" s="9" t="s">
        <v>1710</v>
      </c>
      <c r="E1945" s="8" t="s">
        <v>1708</v>
      </c>
      <c r="F1945" s="10" t="s">
        <v>2174</v>
      </c>
      <c r="G1945" s="10" t="s">
        <v>2175</v>
      </c>
      <c r="H1945" s="10" t="s">
        <v>25</v>
      </c>
      <c r="I1945" s="10" t="s">
        <v>26</v>
      </c>
      <c r="J1945" s="11">
        <f t="shared" si="120"/>
        <v>1156846273</v>
      </c>
      <c r="K1945" s="11">
        <f t="shared" si="120"/>
        <v>1110040575</v>
      </c>
      <c r="L1945" s="27">
        <f t="shared" si="121"/>
        <v>46805698</v>
      </c>
      <c r="M1945" s="12">
        <f t="shared" si="122"/>
        <v>4.0459738767728216E-2</v>
      </c>
      <c r="N1945" s="12">
        <f t="shared" si="123"/>
        <v>0.95954026123227176</v>
      </c>
      <c r="O1945" s="17" t="s">
        <v>2165</v>
      </c>
    </row>
    <row r="1946" spans="1:15" x14ac:dyDescent="0.35">
      <c r="A1946" s="9" t="s">
        <v>27</v>
      </c>
      <c r="B1946" s="9" t="s">
        <v>2164</v>
      </c>
      <c r="C1946" s="9" t="s">
        <v>1697</v>
      </c>
      <c r="D1946" s="9" t="s">
        <v>370</v>
      </c>
      <c r="E1946" s="8" t="s">
        <v>371</v>
      </c>
      <c r="F1946" s="10" t="s">
        <v>25</v>
      </c>
      <c r="G1946" s="10" t="s">
        <v>26</v>
      </c>
      <c r="H1946" s="10" t="s">
        <v>2168</v>
      </c>
      <c r="I1946" s="10" t="s">
        <v>2169</v>
      </c>
      <c r="J1946" s="11">
        <f t="shared" si="120"/>
        <v>220900000</v>
      </c>
      <c r="K1946" s="11">
        <f t="shared" si="120"/>
        <v>220604926</v>
      </c>
      <c r="L1946" s="27">
        <f t="shared" si="121"/>
        <v>295074</v>
      </c>
      <c r="M1946" s="12">
        <f t="shared" si="122"/>
        <v>1.3357808963331825E-3</v>
      </c>
      <c r="N1946" s="12">
        <f t="shared" si="123"/>
        <v>0.99866421910366687</v>
      </c>
      <c r="O1946" s="17" t="s">
        <v>2165</v>
      </c>
    </row>
    <row r="1947" spans="1:15" x14ac:dyDescent="0.35">
      <c r="A1947" s="9" t="s">
        <v>27</v>
      </c>
      <c r="B1947" s="9" t="s">
        <v>2164</v>
      </c>
      <c r="C1947" s="9" t="s">
        <v>1697</v>
      </c>
      <c r="D1947" s="9" t="s">
        <v>1713</v>
      </c>
      <c r="E1947" s="8" t="s">
        <v>1714</v>
      </c>
      <c r="F1947" s="10" t="s">
        <v>25</v>
      </c>
      <c r="G1947" s="10" t="s">
        <v>26</v>
      </c>
      <c r="H1947" s="10" t="s">
        <v>2168</v>
      </c>
      <c r="I1947" s="10" t="s">
        <v>2169</v>
      </c>
      <c r="J1947" s="11">
        <f t="shared" si="120"/>
        <v>220900000</v>
      </c>
      <c r="K1947" s="11">
        <f t="shared" si="120"/>
        <v>220604926</v>
      </c>
      <c r="L1947" s="27">
        <f t="shared" si="121"/>
        <v>295074</v>
      </c>
      <c r="M1947" s="12">
        <f t="shared" si="122"/>
        <v>1.3357808963331825E-3</v>
      </c>
      <c r="N1947" s="12">
        <f t="shared" si="123"/>
        <v>0.99866421910366687</v>
      </c>
      <c r="O1947" s="17" t="s">
        <v>2165</v>
      </c>
    </row>
    <row r="1948" spans="1:15" x14ac:dyDescent="0.35">
      <c r="A1948" s="9" t="s">
        <v>27</v>
      </c>
      <c r="B1948" s="9" t="s">
        <v>2164</v>
      </c>
      <c r="C1948" s="9" t="s">
        <v>1697</v>
      </c>
      <c r="D1948" s="9" t="s">
        <v>1715</v>
      </c>
      <c r="E1948" s="8" t="s">
        <v>1714</v>
      </c>
      <c r="F1948" s="10" t="s">
        <v>25</v>
      </c>
      <c r="G1948" s="10" t="s">
        <v>26</v>
      </c>
      <c r="H1948" s="10" t="s">
        <v>2168</v>
      </c>
      <c r="I1948" s="10" t="s">
        <v>2169</v>
      </c>
      <c r="J1948" s="11">
        <f t="shared" si="120"/>
        <v>220900000</v>
      </c>
      <c r="K1948" s="11">
        <f t="shared" si="120"/>
        <v>220604926</v>
      </c>
      <c r="L1948" s="27">
        <f t="shared" si="121"/>
        <v>295074</v>
      </c>
      <c r="M1948" s="12">
        <f t="shared" si="122"/>
        <v>1.3357808963331825E-3</v>
      </c>
      <c r="N1948" s="12">
        <f t="shared" si="123"/>
        <v>0.99866421910366687</v>
      </c>
      <c r="O1948" s="17" t="s">
        <v>2165</v>
      </c>
    </row>
    <row r="1949" spans="1:15" x14ac:dyDescent="0.35">
      <c r="A1949" s="9" t="s">
        <v>27</v>
      </c>
      <c r="B1949" s="9" t="s">
        <v>2164</v>
      </c>
      <c r="C1949" s="9" t="s">
        <v>1697</v>
      </c>
      <c r="D1949" s="9" t="s">
        <v>1716</v>
      </c>
      <c r="E1949" s="8" t="s">
        <v>1714</v>
      </c>
      <c r="F1949" s="10" t="s">
        <v>25</v>
      </c>
      <c r="G1949" s="10" t="s">
        <v>26</v>
      </c>
      <c r="H1949" s="10" t="s">
        <v>2168</v>
      </c>
      <c r="I1949" s="10" t="s">
        <v>2169</v>
      </c>
      <c r="J1949" s="11">
        <f t="shared" si="120"/>
        <v>220900000</v>
      </c>
      <c r="K1949" s="11">
        <f t="shared" si="120"/>
        <v>220604926</v>
      </c>
      <c r="L1949" s="27">
        <f t="shared" si="121"/>
        <v>295074</v>
      </c>
      <c r="M1949" s="12">
        <f t="shared" si="122"/>
        <v>1.3357808963331825E-3</v>
      </c>
      <c r="N1949" s="12">
        <f t="shared" si="123"/>
        <v>0.99866421910366687</v>
      </c>
      <c r="O1949" s="17" t="s">
        <v>2165</v>
      </c>
    </row>
    <row r="1950" spans="1:15" ht="31" x14ac:dyDescent="0.35">
      <c r="A1950" s="9" t="s">
        <v>27</v>
      </c>
      <c r="B1950" s="9" t="s">
        <v>2164</v>
      </c>
      <c r="C1950" s="9" t="s">
        <v>492</v>
      </c>
      <c r="D1950" s="9"/>
      <c r="E1950" s="8" t="s">
        <v>493</v>
      </c>
      <c r="F1950" s="10" t="s">
        <v>2176</v>
      </c>
      <c r="G1950" s="10" t="s">
        <v>2177</v>
      </c>
      <c r="H1950" s="10" t="s">
        <v>25</v>
      </c>
      <c r="I1950" s="10" t="s">
        <v>26</v>
      </c>
      <c r="J1950" s="11">
        <f t="shared" si="120"/>
        <v>958735000</v>
      </c>
      <c r="K1950" s="11">
        <f t="shared" si="120"/>
        <v>871513565</v>
      </c>
      <c r="L1950" s="27">
        <f t="shared" si="121"/>
        <v>87221435</v>
      </c>
      <c r="M1950" s="12">
        <f t="shared" si="122"/>
        <v>9.0975540686425341E-2</v>
      </c>
      <c r="N1950" s="12">
        <f t="shared" si="123"/>
        <v>0.90902445931357467</v>
      </c>
      <c r="O1950" s="17" t="s">
        <v>2165</v>
      </c>
    </row>
    <row r="1951" spans="1:15" ht="31" x14ac:dyDescent="0.35">
      <c r="A1951" s="9" t="s">
        <v>27</v>
      </c>
      <c r="B1951" s="9" t="s">
        <v>2164</v>
      </c>
      <c r="C1951" s="9" t="s">
        <v>720</v>
      </c>
      <c r="D1951" s="9"/>
      <c r="E1951" s="8" t="s">
        <v>721</v>
      </c>
      <c r="F1951" s="10" t="s">
        <v>2178</v>
      </c>
      <c r="G1951" s="10" t="s">
        <v>2177</v>
      </c>
      <c r="H1951" s="10" t="s">
        <v>25</v>
      </c>
      <c r="I1951" s="10" t="s">
        <v>26</v>
      </c>
      <c r="J1951" s="11">
        <f t="shared" si="120"/>
        <v>958628000</v>
      </c>
      <c r="K1951" s="11">
        <f t="shared" si="120"/>
        <v>871513565</v>
      </c>
      <c r="L1951" s="27">
        <f t="shared" si="121"/>
        <v>87114435</v>
      </c>
      <c r="M1951" s="12">
        <f t="shared" si="122"/>
        <v>9.08740773271801E-2</v>
      </c>
      <c r="N1951" s="12">
        <f t="shared" si="123"/>
        <v>0.90912592267281989</v>
      </c>
      <c r="O1951" s="17" t="s">
        <v>2165</v>
      </c>
    </row>
    <row r="1952" spans="1:15" x14ac:dyDescent="0.35">
      <c r="A1952" s="9" t="s">
        <v>27</v>
      </c>
      <c r="B1952" s="9" t="s">
        <v>2164</v>
      </c>
      <c r="C1952" s="9" t="s">
        <v>1788</v>
      </c>
      <c r="D1952" s="9"/>
      <c r="E1952" s="8" t="s">
        <v>1789</v>
      </c>
      <c r="F1952" s="10" t="s">
        <v>2179</v>
      </c>
      <c r="G1952" s="10" t="s">
        <v>2180</v>
      </c>
      <c r="H1952" s="10" t="s">
        <v>25</v>
      </c>
      <c r="I1952" s="10" t="s">
        <v>26</v>
      </c>
      <c r="J1952" s="11">
        <f t="shared" si="120"/>
        <v>55800000</v>
      </c>
      <c r="K1952" s="11">
        <f t="shared" si="120"/>
        <v>55800000</v>
      </c>
      <c r="L1952" s="27">
        <f t="shared" si="121"/>
        <v>0</v>
      </c>
      <c r="M1952" s="12">
        <f t="shared" si="122"/>
        <v>0</v>
      </c>
      <c r="N1952" s="12">
        <f t="shared" si="123"/>
        <v>1</v>
      </c>
      <c r="O1952" s="17" t="s">
        <v>2165</v>
      </c>
    </row>
    <row r="1953" spans="1:15" x14ac:dyDescent="0.35">
      <c r="A1953" s="9" t="s">
        <v>27</v>
      </c>
      <c r="B1953" s="9" t="s">
        <v>2164</v>
      </c>
      <c r="C1953" s="9" t="s">
        <v>1788</v>
      </c>
      <c r="D1953" s="9" t="s">
        <v>49</v>
      </c>
      <c r="E1953" s="8" t="s">
        <v>50</v>
      </c>
      <c r="F1953" s="10" t="s">
        <v>2179</v>
      </c>
      <c r="G1953" s="10" t="s">
        <v>2180</v>
      </c>
      <c r="H1953" s="10" t="s">
        <v>25</v>
      </c>
      <c r="I1953" s="10" t="s">
        <v>26</v>
      </c>
      <c r="J1953" s="11">
        <f t="shared" si="120"/>
        <v>55800000</v>
      </c>
      <c r="K1953" s="11">
        <f t="shared" si="120"/>
        <v>55800000</v>
      </c>
      <c r="L1953" s="27">
        <f t="shared" si="121"/>
        <v>0</v>
      </c>
      <c r="M1953" s="12">
        <f t="shared" si="122"/>
        <v>0</v>
      </c>
      <c r="N1953" s="12">
        <f t="shared" si="123"/>
        <v>1</v>
      </c>
      <c r="O1953" s="17" t="s">
        <v>2165</v>
      </c>
    </row>
    <row r="1954" spans="1:15" x14ac:dyDescent="0.35">
      <c r="A1954" s="9" t="s">
        <v>27</v>
      </c>
      <c r="B1954" s="9" t="s">
        <v>2164</v>
      </c>
      <c r="C1954" s="9" t="s">
        <v>1788</v>
      </c>
      <c r="D1954" s="9" t="s">
        <v>1792</v>
      </c>
      <c r="E1954" s="8" t="s">
        <v>1793</v>
      </c>
      <c r="F1954" s="10" t="s">
        <v>2179</v>
      </c>
      <c r="G1954" s="10" t="s">
        <v>2180</v>
      </c>
      <c r="H1954" s="10" t="s">
        <v>25</v>
      </c>
      <c r="I1954" s="10" t="s">
        <v>26</v>
      </c>
      <c r="J1954" s="11">
        <f t="shared" si="120"/>
        <v>55800000</v>
      </c>
      <c r="K1954" s="11">
        <f t="shared" si="120"/>
        <v>55800000</v>
      </c>
      <c r="L1954" s="27">
        <f t="shared" si="121"/>
        <v>0</v>
      </c>
      <c r="M1954" s="12">
        <f t="shared" si="122"/>
        <v>0</v>
      </c>
      <c r="N1954" s="12">
        <f t="shared" si="123"/>
        <v>1</v>
      </c>
      <c r="O1954" s="17" t="s">
        <v>2165</v>
      </c>
    </row>
    <row r="1955" spans="1:15" x14ac:dyDescent="0.35">
      <c r="A1955" s="9" t="s">
        <v>27</v>
      </c>
      <c r="B1955" s="9" t="s">
        <v>2164</v>
      </c>
      <c r="C1955" s="9" t="s">
        <v>1788</v>
      </c>
      <c r="D1955" s="9" t="s">
        <v>1794</v>
      </c>
      <c r="E1955" s="8" t="s">
        <v>1793</v>
      </c>
      <c r="F1955" s="10" t="s">
        <v>2179</v>
      </c>
      <c r="G1955" s="10" t="s">
        <v>2180</v>
      </c>
      <c r="H1955" s="10" t="s">
        <v>25</v>
      </c>
      <c r="I1955" s="10" t="s">
        <v>26</v>
      </c>
      <c r="J1955" s="11">
        <f t="shared" si="120"/>
        <v>55800000</v>
      </c>
      <c r="K1955" s="11">
        <f t="shared" si="120"/>
        <v>55800000</v>
      </c>
      <c r="L1955" s="27">
        <f t="shared" si="121"/>
        <v>0</v>
      </c>
      <c r="M1955" s="12">
        <f t="shared" si="122"/>
        <v>0</v>
      </c>
      <c r="N1955" s="12">
        <f t="shared" si="123"/>
        <v>1</v>
      </c>
      <c r="O1955" s="17" t="s">
        <v>2165</v>
      </c>
    </row>
    <row r="1956" spans="1:15" x14ac:dyDescent="0.35">
      <c r="A1956" s="9" t="s">
        <v>27</v>
      </c>
      <c r="B1956" s="9" t="s">
        <v>2164</v>
      </c>
      <c r="C1956" s="9" t="s">
        <v>1788</v>
      </c>
      <c r="D1956" s="9" t="s">
        <v>1795</v>
      </c>
      <c r="E1956" s="8" t="s">
        <v>1793</v>
      </c>
      <c r="F1956" s="10" t="s">
        <v>2179</v>
      </c>
      <c r="G1956" s="10" t="s">
        <v>2180</v>
      </c>
      <c r="H1956" s="10" t="s">
        <v>25</v>
      </c>
      <c r="I1956" s="10" t="s">
        <v>26</v>
      </c>
      <c r="J1956" s="11">
        <f t="shared" si="120"/>
        <v>55800000</v>
      </c>
      <c r="K1956" s="11">
        <f t="shared" si="120"/>
        <v>55800000</v>
      </c>
      <c r="L1956" s="27">
        <f t="shared" si="121"/>
        <v>0</v>
      </c>
      <c r="M1956" s="12">
        <f t="shared" si="122"/>
        <v>0</v>
      </c>
      <c r="N1956" s="12">
        <f t="shared" si="123"/>
        <v>1</v>
      </c>
      <c r="O1956" s="17" t="s">
        <v>2165</v>
      </c>
    </row>
    <row r="1957" spans="1:15" x14ac:dyDescent="0.35">
      <c r="A1957" s="9" t="s">
        <v>27</v>
      </c>
      <c r="B1957" s="9" t="s">
        <v>2164</v>
      </c>
      <c r="C1957" s="9" t="s">
        <v>1796</v>
      </c>
      <c r="D1957" s="9"/>
      <c r="E1957" s="8" t="s">
        <v>1797</v>
      </c>
      <c r="F1957" s="10" t="s">
        <v>2181</v>
      </c>
      <c r="G1957" s="10" t="s">
        <v>2182</v>
      </c>
      <c r="H1957" s="10" t="s">
        <v>25</v>
      </c>
      <c r="I1957" s="10" t="s">
        <v>26</v>
      </c>
      <c r="J1957" s="11">
        <f t="shared" si="120"/>
        <v>3900000</v>
      </c>
      <c r="K1957" s="11">
        <f t="shared" si="120"/>
        <v>3100000</v>
      </c>
      <c r="L1957" s="27">
        <f t="shared" si="121"/>
        <v>800000</v>
      </c>
      <c r="M1957" s="12">
        <f t="shared" si="122"/>
        <v>0.20512820512820512</v>
      </c>
      <c r="N1957" s="12">
        <f t="shared" si="123"/>
        <v>0.79487179487179482</v>
      </c>
      <c r="O1957" s="17" t="s">
        <v>2165</v>
      </c>
    </row>
    <row r="1958" spans="1:15" x14ac:dyDescent="0.35">
      <c r="A1958" s="9" t="s">
        <v>27</v>
      </c>
      <c r="B1958" s="9" t="s">
        <v>2164</v>
      </c>
      <c r="C1958" s="9" t="s">
        <v>1796</v>
      </c>
      <c r="D1958" s="9" t="s">
        <v>49</v>
      </c>
      <c r="E1958" s="8" t="s">
        <v>50</v>
      </c>
      <c r="F1958" s="10" t="s">
        <v>2181</v>
      </c>
      <c r="G1958" s="10" t="s">
        <v>2182</v>
      </c>
      <c r="H1958" s="10" t="s">
        <v>25</v>
      </c>
      <c r="I1958" s="10" t="s">
        <v>26</v>
      </c>
      <c r="J1958" s="11">
        <f t="shared" si="120"/>
        <v>3900000</v>
      </c>
      <c r="K1958" s="11">
        <f t="shared" si="120"/>
        <v>3100000</v>
      </c>
      <c r="L1958" s="27">
        <f t="shared" si="121"/>
        <v>800000</v>
      </c>
      <c r="M1958" s="12">
        <f t="shared" si="122"/>
        <v>0.20512820512820512</v>
      </c>
      <c r="N1958" s="12">
        <f t="shared" si="123"/>
        <v>0.79487179487179482</v>
      </c>
      <c r="O1958" s="17" t="s">
        <v>2165</v>
      </c>
    </row>
    <row r="1959" spans="1:15" x14ac:dyDescent="0.35">
      <c r="A1959" s="9" t="s">
        <v>27</v>
      </c>
      <c r="B1959" s="9" t="s">
        <v>2164</v>
      </c>
      <c r="C1959" s="9" t="s">
        <v>1796</v>
      </c>
      <c r="D1959" s="9" t="s">
        <v>1792</v>
      </c>
      <c r="E1959" s="8" t="s">
        <v>1793</v>
      </c>
      <c r="F1959" s="10" t="s">
        <v>2181</v>
      </c>
      <c r="G1959" s="10" t="s">
        <v>2182</v>
      </c>
      <c r="H1959" s="10" t="s">
        <v>25</v>
      </c>
      <c r="I1959" s="10" t="s">
        <v>26</v>
      </c>
      <c r="J1959" s="11">
        <f t="shared" si="120"/>
        <v>3900000</v>
      </c>
      <c r="K1959" s="11">
        <f t="shared" si="120"/>
        <v>3100000</v>
      </c>
      <c r="L1959" s="27">
        <f t="shared" si="121"/>
        <v>800000</v>
      </c>
      <c r="M1959" s="12">
        <f t="shared" si="122"/>
        <v>0.20512820512820512</v>
      </c>
      <c r="N1959" s="12">
        <f t="shared" si="123"/>
        <v>0.79487179487179482</v>
      </c>
      <c r="O1959" s="17" t="s">
        <v>2165</v>
      </c>
    </row>
    <row r="1960" spans="1:15" x14ac:dyDescent="0.35">
      <c r="A1960" s="9" t="s">
        <v>27</v>
      </c>
      <c r="B1960" s="9" t="s">
        <v>2164</v>
      </c>
      <c r="C1960" s="9" t="s">
        <v>1796</v>
      </c>
      <c r="D1960" s="9" t="s">
        <v>1794</v>
      </c>
      <c r="E1960" s="8" t="s">
        <v>1793</v>
      </c>
      <c r="F1960" s="10" t="s">
        <v>2181</v>
      </c>
      <c r="G1960" s="10" t="s">
        <v>2182</v>
      </c>
      <c r="H1960" s="10" t="s">
        <v>25</v>
      </c>
      <c r="I1960" s="10" t="s">
        <v>26</v>
      </c>
      <c r="J1960" s="11">
        <f t="shared" si="120"/>
        <v>3900000</v>
      </c>
      <c r="K1960" s="11">
        <f t="shared" si="120"/>
        <v>3100000</v>
      </c>
      <c r="L1960" s="27">
        <f t="shared" si="121"/>
        <v>800000</v>
      </c>
      <c r="M1960" s="12">
        <f t="shared" si="122"/>
        <v>0.20512820512820512</v>
      </c>
      <c r="N1960" s="12">
        <f t="shared" si="123"/>
        <v>0.79487179487179482</v>
      </c>
      <c r="O1960" s="17" t="s">
        <v>2165</v>
      </c>
    </row>
    <row r="1961" spans="1:15" x14ac:dyDescent="0.35">
      <c r="A1961" s="9" t="s">
        <v>27</v>
      </c>
      <c r="B1961" s="9" t="s">
        <v>2164</v>
      </c>
      <c r="C1961" s="9" t="s">
        <v>1796</v>
      </c>
      <c r="D1961" s="9" t="s">
        <v>1795</v>
      </c>
      <c r="E1961" s="8" t="s">
        <v>1793</v>
      </c>
      <c r="F1961" s="10" t="s">
        <v>2181</v>
      </c>
      <c r="G1961" s="10" t="s">
        <v>2182</v>
      </c>
      <c r="H1961" s="10" t="s">
        <v>25</v>
      </c>
      <c r="I1961" s="10" t="s">
        <v>26</v>
      </c>
      <c r="J1961" s="11">
        <f t="shared" si="120"/>
        <v>3900000</v>
      </c>
      <c r="K1961" s="11">
        <f t="shared" si="120"/>
        <v>3100000</v>
      </c>
      <c r="L1961" s="27">
        <f t="shared" si="121"/>
        <v>800000</v>
      </c>
      <c r="M1961" s="12">
        <f t="shared" si="122"/>
        <v>0.20512820512820512</v>
      </c>
      <c r="N1961" s="12">
        <f t="shared" si="123"/>
        <v>0.79487179487179482</v>
      </c>
      <c r="O1961" s="17" t="s">
        <v>2165</v>
      </c>
    </row>
    <row r="1962" spans="1:15" x14ac:dyDescent="0.35">
      <c r="A1962" s="9" t="s">
        <v>27</v>
      </c>
      <c r="B1962" s="9" t="s">
        <v>2164</v>
      </c>
      <c r="C1962" s="9" t="s">
        <v>732</v>
      </c>
      <c r="D1962" s="9"/>
      <c r="E1962" s="8" t="s">
        <v>733</v>
      </c>
      <c r="F1962" s="10" t="s">
        <v>2183</v>
      </c>
      <c r="G1962" s="10" t="s">
        <v>2184</v>
      </c>
      <c r="H1962" s="10" t="s">
        <v>25</v>
      </c>
      <c r="I1962" s="10" t="s">
        <v>26</v>
      </c>
      <c r="J1962" s="11">
        <f t="shared" si="120"/>
        <v>56400000</v>
      </c>
      <c r="K1962" s="11">
        <f t="shared" si="120"/>
        <v>56400000</v>
      </c>
      <c r="L1962" s="27">
        <f t="shared" si="121"/>
        <v>0</v>
      </c>
      <c r="M1962" s="12">
        <f t="shared" si="122"/>
        <v>0</v>
      </c>
      <c r="N1962" s="12">
        <f t="shared" si="123"/>
        <v>1</v>
      </c>
      <c r="O1962" s="17" t="s">
        <v>2165</v>
      </c>
    </row>
    <row r="1963" spans="1:15" x14ac:dyDescent="0.35">
      <c r="A1963" s="9" t="s">
        <v>27</v>
      </c>
      <c r="B1963" s="9" t="s">
        <v>2164</v>
      </c>
      <c r="C1963" s="9" t="s">
        <v>732</v>
      </c>
      <c r="D1963" s="9" t="s">
        <v>49</v>
      </c>
      <c r="E1963" s="8" t="s">
        <v>50</v>
      </c>
      <c r="F1963" s="10" t="s">
        <v>2183</v>
      </c>
      <c r="G1963" s="10" t="s">
        <v>2184</v>
      </c>
      <c r="H1963" s="10" t="s">
        <v>25</v>
      </c>
      <c r="I1963" s="10" t="s">
        <v>26</v>
      </c>
      <c r="J1963" s="11">
        <f t="shared" si="120"/>
        <v>56400000</v>
      </c>
      <c r="K1963" s="11">
        <f t="shared" si="120"/>
        <v>56400000</v>
      </c>
      <c r="L1963" s="27">
        <f t="shared" si="121"/>
        <v>0</v>
      </c>
      <c r="M1963" s="12">
        <f t="shared" si="122"/>
        <v>0</v>
      </c>
      <c r="N1963" s="12">
        <f t="shared" si="123"/>
        <v>1</v>
      </c>
      <c r="O1963" s="17" t="s">
        <v>2165</v>
      </c>
    </row>
    <row r="1964" spans="1:15" x14ac:dyDescent="0.35">
      <c r="A1964" s="9" t="s">
        <v>27</v>
      </c>
      <c r="B1964" s="9" t="s">
        <v>2164</v>
      </c>
      <c r="C1964" s="9" t="s">
        <v>732</v>
      </c>
      <c r="D1964" s="9" t="s">
        <v>1792</v>
      </c>
      <c r="E1964" s="8" t="s">
        <v>1793</v>
      </c>
      <c r="F1964" s="10" t="s">
        <v>2183</v>
      </c>
      <c r="G1964" s="10" t="s">
        <v>2184</v>
      </c>
      <c r="H1964" s="10" t="s">
        <v>25</v>
      </c>
      <c r="I1964" s="10" t="s">
        <v>26</v>
      </c>
      <c r="J1964" s="11">
        <f t="shared" si="120"/>
        <v>56400000</v>
      </c>
      <c r="K1964" s="11">
        <f t="shared" si="120"/>
        <v>56400000</v>
      </c>
      <c r="L1964" s="27">
        <f t="shared" si="121"/>
        <v>0</v>
      </c>
      <c r="M1964" s="12">
        <f t="shared" si="122"/>
        <v>0</v>
      </c>
      <c r="N1964" s="12">
        <f t="shared" si="123"/>
        <v>1</v>
      </c>
      <c r="O1964" s="17" t="s">
        <v>2165</v>
      </c>
    </row>
    <row r="1965" spans="1:15" x14ac:dyDescent="0.35">
      <c r="A1965" s="9" t="s">
        <v>27</v>
      </c>
      <c r="B1965" s="9" t="s">
        <v>2164</v>
      </c>
      <c r="C1965" s="9" t="s">
        <v>732</v>
      </c>
      <c r="D1965" s="9" t="s">
        <v>1794</v>
      </c>
      <c r="E1965" s="8" t="s">
        <v>1793</v>
      </c>
      <c r="F1965" s="10" t="s">
        <v>2183</v>
      </c>
      <c r="G1965" s="10" t="s">
        <v>2184</v>
      </c>
      <c r="H1965" s="10" t="s">
        <v>25</v>
      </c>
      <c r="I1965" s="10" t="s">
        <v>26</v>
      </c>
      <c r="J1965" s="11">
        <f t="shared" si="120"/>
        <v>56400000</v>
      </c>
      <c r="K1965" s="11">
        <f t="shared" si="120"/>
        <v>56400000</v>
      </c>
      <c r="L1965" s="27">
        <f t="shared" si="121"/>
        <v>0</v>
      </c>
      <c r="M1965" s="12">
        <f t="shared" si="122"/>
        <v>0</v>
      </c>
      <c r="N1965" s="12">
        <f t="shared" si="123"/>
        <v>1</v>
      </c>
      <c r="O1965" s="17" t="s">
        <v>2165</v>
      </c>
    </row>
    <row r="1966" spans="1:15" x14ac:dyDescent="0.35">
      <c r="A1966" s="9" t="s">
        <v>27</v>
      </c>
      <c r="B1966" s="9" t="s">
        <v>2164</v>
      </c>
      <c r="C1966" s="9" t="s">
        <v>732</v>
      </c>
      <c r="D1966" s="9" t="s">
        <v>1795</v>
      </c>
      <c r="E1966" s="8" t="s">
        <v>1793</v>
      </c>
      <c r="F1966" s="10" t="s">
        <v>2183</v>
      </c>
      <c r="G1966" s="10" t="s">
        <v>2184</v>
      </c>
      <c r="H1966" s="10" t="s">
        <v>25</v>
      </c>
      <c r="I1966" s="10" t="s">
        <v>26</v>
      </c>
      <c r="J1966" s="11">
        <f t="shared" si="120"/>
        <v>56400000</v>
      </c>
      <c r="K1966" s="11">
        <f t="shared" si="120"/>
        <v>56400000</v>
      </c>
      <c r="L1966" s="27">
        <f t="shared" si="121"/>
        <v>0</v>
      </c>
      <c r="M1966" s="12">
        <f t="shared" si="122"/>
        <v>0</v>
      </c>
      <c r="N1966" s="12">
        <f t="shared" si="123"/>
        <v>1</v>
      </c>
      <c r="O1966" s="17" t="s">
        <v>2165</v>
      </c>
    </row>
    <row r="1967" spans="1:15" x14ac:dyDescent="0.35">
      <c r="A1967" s="9" t="s">
        <v>27</v>
      </c>
      <c r="B1967" s="9" t="s">
        <v>2164</v>
      </c>
      <c r="C1967" s="9" t="s">
        <v>785</v>
      </c>
      <c r="D1967" s="9"/>
      <c r="E1967" s="8" t="s">
        <v>786</v>
      </c>
      <c r="F1967" s="10" t="s">
        <v>2185</v>
      </c>
      <c r="G1967" s="10" t="s">
        <v>2186</v>
      </c>
      <c r="H1967" s="10" t="s">
        <v>25</v>
      </c>
      <c r="I1967" s="10" t="s">
        <v>26</v>
      </c>
      <c r="J1967" s="11">
        <f t="shared" si="120"/>
        <v>8640000</v>
      </c>
      <c r="K1967" s="11">
        <f t="shared" si="120"/>
        <v>8640000</v>
      </c>
      <c r="L1967" s="27">
        <f t="shared" si="121"/>
        <v>0</v>
      </c>
      <c r="M1967" s="12">
        <f t="shared" si="122"/>
        <v>0</v>
      </c>
      <c r="N1967" s="12">
        <f t="shared" si="123"/>
        <v>1</v>
      </c>
      <c r="O1967" s="17" t="s">
        <v>2165</v>
      </c>
    </row>
    <row r="1968" spans="1:15" x14ac:dyDescent="0.35">
      <c r="A1968" s="9" t="s">
        <v>27</v>
      </c>
      <c r="B1968" s="9" t="s">
        <v>2164</v>
      </c>
      <c r="C1968" s="9" t="s">
        <v>785</v>
      </c>
      <c r="D1968" s="9" t="s">
        <v>49</v>
      </c>
      <c r="E1968" s="8" t="s">
        <v>50</v>
      </c>
      <c r="F1968" s="10" t="s">
        <v>2185</v>
      </c>
      <c r="G1968" s="10" t="s">
        <v>2186</v>
      </c>
      <c r="H1968" s="10" t="s">
        <v>25</v>
      </c>
      <c r="I1968" s="10" t="s">
        <v>26</v>
      </c>
      <c r="J1968" s="11">
        <f t="shared" si="120"/>
        <v>8640000</v>
      </c>
      <c r="K1968" s="11">
        <f t="shared" si="120"/>
        <v>8640000</v>
      </c>
      <c r="L1968" s="27">
        <f t="shared" si="121"/>
        <v>0</v>
      </c>
      <c r="M1968" s="12">
        <f t="shared" si="122"/>
        <v>0</v>
      </c>
      <c r="N1968" s="12">
        <f t="shared" si="123"/>
        <v>1</v>
      </c>
      <c r="O1968" s="17" t="s">
        <v>2165</v>
      </c>
    </row>
    <row r="1969" spans="1:15" x14ac:dyDescent="0.35">
      <c r="A1969" s="9" t="s">
        <v>27</v>
      </c>
      <c r="B1969" s="9" t="s">
        <v>2164</v>
      </c>
      <c r="C1969" s="9" t="s">
        <v>785</v>
      </c>
      <c r="D1969" s="9" t="s">
        <v>1792</v>
      </c>
      <c r="E1969" s="8" t="s">
        <v>1793</v>
      </c>
      <c r="F1969" s="10" t="s">
        <v>2185</v>
      </c>
      <c r="G1969" s="10" t="s">
        <v>2186</v>
      </c>
      <c r="H1969" s="10" t="s">
        <v>25</v>
      </c>
      <c r="I1969" s="10" t="s">
        <v>26</v>
      </c>
      <c r="J1969" s="11">
        <f t="shared" si="120"/>
        <v>8640000</v>
      </c>
      <c r="K1969" s="11">
        <f t="shared" si="120"/>
        <v>8640000</v>
      </c>
      <c r="L1969" s="27">
        <f t="shared" si="121"/>
        <v>0</v>
      </c>
      <c r="M1969" s="12">
        <f t="shared" si="122"/>
        <v>0</v>
      </c>
      <c r="N1969" s="12">
        <f t="shared" si="123"/>
        <v>1</v>
      </c>
      <c r="O1969" s="17" t="s">
        <v>2165</v>
      </c>
    </row>
    <row r="1970" spans="1:15" x14ac:dyDescent="0.35">
      <c r="A1970" s="9" t="s">
        <v>27</v>
      </c>
      <c r="B1970" s="9" t="s">
        <v>2164</v>
      </c>
      <c r="C1970" s="9" t="s">
        <v>785</v>
      </c>
      <c r="D1970" s="9" t="s">
        <v>1794</v>
      </c>
      <c r="E1970" s="8" t="s">
        <v>1793</v>
      </c>
      <c r="F1970" s="10" t="s">
        <v>2185</v>
      </c>
      <c r="G1970" s="10" t="s">
        <v>2186</v>
      </c>
      <c r="H1970" s="10" t="s">
        <v>25</v>
      </c>
      <c r="I1970" s="10" t="s">
        <v>26</v>
      </c>
      <c r="J1970" s="11">
        <f t="shared" si="120"/>
        <v>8640000</v>
      </c>
      <c r="K1970" s="11">
        <f t="shared" si="120"/>
        <v>8640000</v>
      </c>
      <c r="L1970" s="27">
        <f t="shared" si="121"/>
        <v>0</v>
      </c>
      <c r="M1970" s="12">
        <f t="shared" si="122"/>
        <v>0</v>
      </c>
      <c r="N1970" s="12">
        <f t="shared" si="123"/>
        <v>1</v>
      </c>
      <c r="O1970" s="17" t="s">
        <v>2165</v>
      </c>
    </row>
    <row r="1971" spans="1:15" x14ac:dyDescent="0.35">
      <c r="A1971" s="9" t="s">
        <v>27</v>
      </c>
      <c r="B1971" s="9" t="s">
        <v>2164</v>
      </c>
      <c r="C1971" s="9" t="s">
        <v>785</v>
      </c>
      <c r="D1971" s="9" t="s">
        <v>1795</v>
      </c>
      <c r="E1971" s="8" t="s">
        <v>1793</v>
      </c>
      <c r="F1971" s="10" t="s">
        <v>2185</v>
      </c>
      <c r="G1971" s="10" t="s">
        <v>2186</v>
      </c>
      <c r="H1971" s="10" t="s">
        <v>25</v>
      </c>
      <c r="I1971" s="10" t="s">
        <v>26</v>
      </c>
      <c r="J1971" s="11">
        <f t="shared" si="120"/>
        <v>8640000</v>
      </c>
      <c r="K1971" s="11">
        <f t="shared" si="120"/>
        <v>8640000</v>
      </c>
      <c r="L1971" s="27">
        <f t="shared" si="121"/>
        <v>0</v>
      </c>
      <c r="M1971" s="12">
        <f t="shared" si="122"/>
        <v>0</v>
      </c>
      <c r="N1971" s="12">
        <f t="shared" si="123"/>
        <v>1</v>
      </c>
      <c r="O1971" s="17" t="s">
        <v>2165</v>
      </c>
    </row>
    <row r="1972" spans="1:15" x14ac:dyDescent="0.35">
      <c r="A1972" s="9" t="s">
        <v>27</v>
      </c>
      <c r="B1972" s="9" t="s">
        <v>2164</v>
      </c>
      <c r="C1972" s="9" t="s">
        <v>793</v>
      </c>
      <c r="D1972" s="9"/>
      <c r="E1972" s="8" t="s">
        <v>794</v>
      </c>
      <c r="F1972" s="10" t="s">
        <v>129</v>
      </c>
      <c r="G1972" s="10" t="s">
        <v>841</v>
      </c>
      <c r="H1972" s="10" t="s">
        <v>25</v>
      </c>
      <c r="I1972" s="10" t="s">
        <v>26</v>
      </c>
      <c r="J1972" s="11">
        <f t="shared" si="120"/>
        <v>2400000</v>
      </c>
      <c r="K1972" s="11">
        <f t="shared" si="120"/>
        <v>2400000</v>
      </c>
      <c r="L1972" s="27">
        <f t="shared" si="121"/>
        <v>0</v>
      </c>
      <c r="M1972" s="12">
        <f t="shared" si="122"/>
        <v>0</v>
      </c>
      <c r="N1972" s="12">
        <f t="shared" si="123"/>
        <v>1</v>
      </c>
      <c r="O1972" s="17" t="s">
        <v>2165</v>
      </c>
    </row>
    <row r="1973" spans="1:15" x14ac:dyDescent="0.35">
      <c r="A1973" s="9" t="s">
        <v>27</v>
      </c>
      <c r="B1973" s="9" t="s">
        <v>2164</v>
      </c>
      <c r="C1973" s="9" t="s">
        <v>793</v>
      </c>
      <c r="D1973" s="9" t="s">
        <v>49</v>
      </c>
      <c r="E1973" s="8" t="s">
        <v>50</v>
      </c>
      <c r="F1973" s="10" t="s">
        <v>129</v>
      </c>
      <c r="G1973" s="10" t="s">
        <v>841</v>
      </c>
      <c r="H1973" s="10" t="s">
        <v>25</v>
      </c>
      <c r="I1973" s="10" t="s">
        <v>26</v>
      </c>
      <c r="J1973" s="11">
        <f t="shared" si="120"/>
        <v>2400000</v>
      </c>
      <c r="K1973" s="11">
        <f t="shared" si="120"/>
        <v>2400000</v>
      </c>
      <c r="L1973" s="27">
        <f t="shared" si="121"/>
        <v>0</v>
      </c>
      <c r="M1973" s="12">
        <f t="shared" si="122"/>
        <v>0</v>
      </c>
      <c r="N1973" s="12">
        <f t="shared" si="123"/>
        <v>1</v>
      </c>
      <c r="O1973" s="17" t="s">
        <v>2165</v>
      </c>
    </row>
    <row r="1974" spans="1:15" x14ac:dyDescent="0.35">
      <c r="A1974" s="9" t="s">
        <v>27</v>
      </c>
      <c r="B1974" s="9" t="s">
        <v>2164</v>
      </c>
      <c r="C1974" s="9" t="s">
        <v>793</v>
      </c>
      <c r="D1974" s="9" t="s">
        <v>1792</v>
      </c>
      <c r="E1974" s="8" t="s">
        <v>1793</v>
      </c>
      <c r="F1974" s="10" t="s">
        <v>129</v>
      </c>
      <c r="G1974" s="10" t="s">
        <v>841</v>
      </c>
      <c r="H1974" s="10" t="s">
        <v>25</v>
      </c>
      <c r="I1974" s="10" t="s">
        <v>26</v>
      </c>
      <c r="J1974" s="11">
        <f t="shared" si="120"/>
        <v>2400000</v>
      </c>
      <c r="K1974" s="11">
        <f t="shared" si="120"/>
        <v>2400000</v>
      </c>
      <c r="L1974" s="27">
        <f t="shared" si="121"/>
        <v>0</v>
      </c>
      <c r="M1974" s="12">
        <f t="shared" si="122"/>
        <v>0</v>
      </c>
      <c r="N1974" s="12">
        <f t="shared" si="123"/>
        <v>1</v>
      </c>
      <c r="O1974" s="17" t="s">
        <v>2165</v>
      </c>
    </row>
    <row r="1975" spans="1:15" x14ac:dyDescent="0.35">
      <c r="A1975" s="9" t="s">
        <v>27</v>
      </c>
      <c r="B1975" s="9" t="s">
        <v>2164</v>
      </c>
      <c r="C1975" s="9" t="s">
        <v>793</v>
      </c>
      <c r="D1975" s="9" t="s">
        <v>1794</v>
      </c>
      <c r="E1975" s="8" t="s">
        <v>1793</v>
      </c>
      <c r="F1975" s="10" t="s">
        <v>129</v>
      </c>
      <c r="G1975" s="10" t="s">
        <v>841</v>
      </c>
      <c r="H1975" s="10" t="s">
        <v>25</v>
      </c>
      <c r="I1975" s="10" t="s">
        <v>26</v>
      </c>
      <c r="J1975" s="11">
        <f t="shared" si="120"/>
        <v>2400000</v>
      </c>
      <c r="K1975" s="11">
        <f t="shared" si="120"/>
        <v>2400000</v>
      </c>
      <c r="L1975" s="27">
        <f t="shared" si="121"/>
        <v>0</v>
      </c>
      <c r="M1975" s="12">
        <f t="shared" si="122"/>
        <v>0</v>
      </c>
      <c r="N1975" s="12">
        <f t="shared" si="123"/>
        <v>1</v>
      </c>
      <c r="O1975" s="17" t="s">
        <v>2165</v>
      </c>
    </row>
    <row r="1976" spans="1:15" x14ac:dyDescent="0.35">
      <c r="A1976" s="9" t="s">
        <v>27</v>
      </c>
      <c r="B1976" s="9" t="s">
        <v>2164</v>
      </c>
      <c r="C1976" s="9" t="s">
        <v>793</v>
      </c>
      <c r="D1976" s="9" t="s">
        <v>1795</v>
      </c>
      <c r="E1976" s="8" t="s">
        <v>1793</v>
      </c>
      <c r="F1976" s="10" t="s">
        <v>129</v>
      </c>
      <c r="G1976" s="10" t="s">
        <v>841</v>
      </c>
      <c r="H1976" s="10" t="s">
        <v>25</v>
      </c>
      <c r="I1976" s="10" t="s">
        <v>26</v>
      </c>
      <c r="J1976" s="11">
        <f t="shared" si="120"/>
        <v>2400000</v>
      </c>
      <c r="K1976" s="11">
        <f t="shared" si="120"/>
        <v>2400000</v>
      </c>
      <c r="L1976" s="27">
        <f t="shared" si="121"/>
        <v>0</v>
      </c>
      <c r="M1976" s="12">
        <f t="shared" si="122"/>
        <v>0</v>
      </c>
      <c r="N1976" s="12">
        <f t="shared" si="123"/>
        <v>1</v>
      </c>
      <c r="O1976" s="17" t="s">
        <v>2165</v>
      </c>
    </row>
    <row r="1977" spans="1:15" x14ac:dyDescent="0.35">
      <c r="A1977" s="9" t="s">
        <v>27</v>
      </c>
      <c r="B1977" s="9" t="s">
        <v>2164</v>
      </c>
      <c r="C1977" s="9" t="s">
        <v>801</v>
      </c>
      <c r="D1977" s="9"/>
      <c r="E1977" s="8" t="s">
        <v>802</v>
      </c>
      <c r="F1977" s="10" t="s">
        <v>2187</v>
      </c>
      <c r="G1977" s="10" t="s">
        <v>2188</v>
      </c>
      <c r="H1977" s="10" t="s">
        <v>25</v>
      </c>
      <c r="I1977" s="10" t="s">
        <v>26</v>
      </c>
      <c r="J1977" s="11">
        <f t="shared" si="120"/>
        <v>279086000</v>
      </c>
      <c r="K1977" s="11">
        <f t="shared" si="120"/>
        <v>234650000</v>
      </c>
      <c r="L1977" s="27">
        <f t="shared" si="121"/>
        <v>44436000</v>
      </c>
      <c r="M1977" s="12">
        <f t="shared" si="122"/>
        <v>0.15921973871853121</v>
      </c>
      <c r="N1977" s="12">
        <f t="shared" si="123"/>
        <v>0.84078026128146877</v>
      </c>
      <c r="O1977" s="17" t="s">
        <v>2165</v>
      </c>
    </row>
    <row r="1978" spans="1:15" x14ac:dyDescent="0.35">
      <c r="A1978" s="9" t="s">
        <v>27</v>
      </c>
      <c r="B1978" s="9" t="s">
        <v>2164</v>
      </c>
      <c r="C1978" s="9" t="s">
        <v>801</v>
      </c>
      <c r="D1978" s="9" t="s">
        <v>49</v>
      </c>
      <c r="E1978" s="8" t="s">
        <v>50</v>
      </c>
      <c r="F1978" s="10" t="s">
        <v>2187</v>
      </c>
      <c r="G1978" s="10" t="s">
        <v>2188</v>
      </c>
      <c r="H1978" s="10" t="s">
        <v>25</v>
      </c>
      <c r="I1978" s="10" t="s">
        <v>26</v>
      </c>
      <c r="J1978" s="11">
        <f t="shared" si="120"/>
        <v>279086000</v>
      </c>
      <c r="K1978" s="11">
        <f t="shared" si="120"/>
        <v>234650000</v>
      </c>
      <c r="L1978" s="27">
        <f t="shared" si="121"/>
        <v>44436000</v>
      </c>
      <c r="M1978" s="12">
        <f t="shared" si="122"/>
        <v>0.15921973871853121</v>
      </c>
      <c r="N1978" s="12">
        <f t="shared" si="123"/>
        <v>0.84078026128146877</v>
      </c>
      <c r="O1978" s="17" t="s">
        <v>2165</v>
      </c>
    </row>
    <row r="1979" spans="1:15" x14ac:dyDescent="0.35">
      <c r="A1979" s="9" t="s">
        <v>27</v>
      </c>
      <c r="B1979" s="9" t="s">
        <v>2164</v>
      </c>
      <c r="C1979" s="9" t="s">
        <v>801</v>
      </c>
      <c r="D1979" s="9" t="s">
        <v>1792</v>
      </c>
      <c r="E1979" s="8" t="s">
        <v>1793</v>
      </c>
      <c r="F1979" s="10" t="s">
        <v>2187</v>
      </c>
      <c r="G1979" s="10" t="s">
        <v>2188</v>
      </c>
      <c r="H1979" s="10" t="s">
        <v>25</v>
      </c>
      <c r="I1979" s="10" t="s">
        <v>26</v>
      </c>
      <c r="J1979" s="11">
        <f t="shared" si="120"/>
        <v>279086000</v>
      </c>
      <c r="K1979" s="11">
        <f t="shared" si="120"/>
        <v>234650000</v>
      </c>
      <c r="L1979" s="27">
        <f t="shared" si="121"/>
        <v>44436000</v>
      </c>
      <c r="M1979" s="12">
        <f t="shared" si="122"/>
        <v>0.15921973871853121</v>
      </c>
      <c r="N1979" s="12">
        <f t="shared" si="123"/>
        <v>0.84078026128146877</v>
      </c>
      <c r="O1979" s="17" t="s">
        <v>2165</v>
      </c>
    </row>
    <row r="1980" spans="1:15" x14ac:dyDescent="0.35">
      <c r="A1980" s="9" t="s">
        <v>27</v>
      </c>
      <c r="B1980" s="9" t="s">
        <v>2164</v>
      </c>
      <c r="C1980" s="9" t="s">
        <v>801</v>
      </c>
      <c r="D1980" s="9" t="s">
        <v>1794</v>
      </c>
      <c r="E1980" s="8" t="s">
        <v>1793</v>
      </c>
      <c r="F1980" s="10" t="s">
        <v>2187</v>
      </c>
      <c r="G1980" s="10" t="s">
        <v>2188</v>
      </c>
      <c r="H1980" s="10" t="s">
        <v>25</v>
      </c>
      <c r="I1980" s="10" t="s">
        <v>26</v>
      </c>
      <c r="J1980" s="11">
        <f t="shared" si="120"/>
        <v>279086000</v>
      </c>
      <c r="K1980" s="11">
        <f t="shared" si="120"/>
        <v>234650000</v>
      </c>
      <c r="L1980" s="27">
        <f t="shared" si="121"/>
        <v>44436000</v>
      </c>
      <c r="M1980" s="12">
        <f t="shared" si="122"/>
        <v>0.15921973871853121</v>
      </c>
      <c r="N1980" s="12">
        <f t="shared" si="123"/>
        <v>0.84078026128146877</v>
      </c>
      <c r="O1980" s="17" t="s">
        <v>2165</v>
      </c>
    </row>
    <row r="1981" spans="1:15" x14ac:dyDescent="0.35">
      <c r="A1981" s="9" t="s">
        <v>27</v>
      </c>
      <c r="B1981" s="9" t="s">
        <v>2164</v>
      </c>
      <c r="C1981" s="9" t="s">
        <v>801</v>
      </c>
      <c r="D1981" s="9" t="s">
        <v>1795</v>
      </c>
      <c r="E1981" s="8" t="s">
        <v>1793</v>
      </c>
      <c r="F1981" s="10" t="s">
        <v>2187</v>
      </c>
      <c r="G1981" s="10" t="s">
        <v>2188</v>
      </c>
      <c r="H1981" s="10" t="s">
        <v>25</v>
      </c>
      <c r="I1981" s="10" t="s">
        <v>26</v>
      </c>
      <c r="J1981" s="11">
        <f t="shared" si="120"/>
        <v>279086000</v>
      </c>
      <c r="K1981" s="11">
        <f t="shared" si="120"/>
        <v>234650000</v>
      </c>
      <c r="L1981" s="27">
        <f t="shared" si="121"/>
        <v>44436000</v>
      </c>
      <c r="M1981" s="12">
        <f t="shared" si="122"/>
        <v>0.15921973871853121</v>
      </c>
      <c r="N1981" s="12">
        <f t="shared" si="123"/>
        <v>0.84078026128146877</v>
      </c>
      <c r="O1981" s="17" t="s">
        <v>2165</v>
      </c>
    </row>
    <row r="1982" spans="1:15" x14ac:dyDescent="0.35">
      <c r="A1982" s="9" t="s">
        <v>27</v>
      </c>
      <c r="B1982" s="9" t="s">
        <v>2164</v>
      </c>
      <c r="C1982" s="9" t="s">
        <v>816</v>
      </c>
      <c r="D1982" s="9"/>
      <c r="E1982" s="8" t="s">
        <v>817</v>
      </c>
      <c r="F1982" s="10" t="s">
        <v>1325</v>
      </c>
      <c r="G1982" s="10" t="s">
        <v>2189</v>
      </c>
      <c r="H1982" s="10" t="s">
        <v>25</v>
      </c>
      <c r="I1982" s="10" t="s">
        <v>26</v>
      </c>
      <c r="J1982" s="11">
        <f t="shared" si="120"/>
        <v>14000000</v>
      </c>
      <c r="K1982" s="11">
        <f t="shared" si="120"/>
        <v>14000000</v>
      </c>
      <c r="L1982" s="27">
        <f t="shared" si="121"/>
        <v>0</v>
      </c>
      <c r="M1982" s="12">
        <f t="shared" si="122"/>
        <v>0</v>
      </c>
      <c r="N1982" s="12">
        <f t="shared" si="123"/>
        <v>1</v>
      </c>
      <c r="O1982" s="17" t="s">
        <v>2165</v>
      </c>
    </row>
    <row r="1983" spans="1:15" x14ac:dyDescent="0.35">
      <c r="A1983" s="9" t="s">
        <v>27</v>
      </c>
      <c r="B1983" s="9" t="s">
        <v>2164</v>
      </c>
      <c r="C1983" s="9" t="s">
        <v>816</v>
      </c>
      <c r="D1983" s="9" t="s">
        <v>49</v>
      </c>
      <c r="E1983" s="8" t="s">
        <v>50</v>
      </c>
      <c r="F1983" s="10" t="s">
        <v>1325</v>
      </c>
      <c r="G1983" s="10" t="s">
        <v>2189</v>
      </c>
      <c r="H1983" s="10" t="s">
        <v>25</v>
      </c>
      <c r="I1983" s="10" t="s">
        <v>26</v>
      </c>
      <c r="J1983" s="11">
        <f t="shared" si="120"/>
        <v>14000000</v>
      </c>
      <c r="K1983" s="11">
        <f t="shared" si="120"/>
        <v>14000000</v>
      </c>
      <c r="L1983" s="27">
        <f t="shared" si="121"/>
        <v>0</v>
      </c>
      <c r="M1983" s="12">
        <f t="shared" si="122"/>
        <v>0</v>
      </c>
      <c r="N1983" s="12">
        <f t="shared" si="123"/>
        <v>1</v>
      </c>
      <c r="O1983" s="17" t="s">
        <v>2165</v>
      </c>
    </row>
    <row r="1984" spans="1:15" x14ac:dyDescent="0.35">
      <c r="A1984" s="9" t="s">
        <v>27</v>
      </c>
      <c r="B1984" s="9" t="s">
        <v>2164</v>
      </c>
      <c r="C1984" s="9" t="s">
        <v>816</v>
      </c>
      <c r="D1984" s="9" t="s">
        <v>1792</v>
      </c>
      <c r="E1984" s="8" t="s">
        <v>1793</v>
      </c>
      <c r="F1984" s="10" t="s">
        <v>1325</v>
      </c>
      <c r="G1984" s="10" t="s">
        <v>2189</v>
      </c>
      <c r="H1984" s="10" t="s">
        <v>25</v>
      </c>
      <c r="I1984" s="10" t="s">
        <v>26</v>
      </c>
      <c r="J1984" s="11">
        <f t="shared" si="120"/>
        <v>14000000</v>
      </c>
      <c r="K1984" s="11">
        <f t="shared" si="120"/>
        <v>14000000</v>
      </c>
      <c r="L1984" s="27">
        <f t="shared" si="121"/>
        <v>0</v>
      </c>
      <c r="M1984" s="12">
        <f t="shared" si="122"/>
        <v>0</v>
      </c>
      <c r="N1984" s="12">
        <f t="shared" si="123"/>
        <v>1</v>
      </c>
      <c r="O1984" s="17" t="s">
        <v>2165</v>
      </c>
    </row>
    <row r="1985" spans="1:15" x14ac:dyDescent="0.35">
      <c r="A1985" s="9" t="s">
        <v>27</v>
      </c>
      <c r="B1985" s="9" t="s">
        <v>2164</v>
      </c>
      <c r="C1985" s="9" t="s">
        <v>816</v>
      </c>
      <c r="D1985" s="9" t="s">
        <v>1794</v>
      </c>
      <c r="E1985" s="8" t="s">
        <v>1793</v>
      </c>
      <c r="F1985" s="10" t="s">
        <v>1325</v>
      </c>
      <c r="G1985" s="10" t="s">
        <v>2189</v>
      </c>
      <c r="H1985" s="10" t="s">
        <v>25</v>
      </c>
      <c r="I1985" s="10" t="s">
        <v>26</v>
      </c>
      <c r="J1985" s="11">
        <f t="shared" si="120"/>
        <v>14000000</v>
      </c>
      <c r="K1985" s="11">
        <f t="shared" si="120"/>
        <v>14000000</v>
      </c>
      <c r="L1985" s="27">
        <f t="shared" si="121"/>
        <v>0</v>
      </c>
      <c r="M1985" s="12">
        <f t="shared" si="122"/>
        <v>0</v>
      </c>
      <c r="N1985" s="12">
        <f t="shared" si="123"/>
        <v>1</v>
      </c>
      <c r="O1985" s="17" t="s">
        <v>2165</v>
      </c>
    </row>
    <row r="1986" spans="1:15" x14ac:dyDescent="0.35">
      <c r="A1986" s="9" t="s">
        <v>27</v>
      </c>
      <c r="B1986" s="9" t="s">
        <v>2164</v>
      </c>
      <c r="C1986" s="9" t="s">
        <v>816</v>
      </c>
      <c r="D1986" s="9" t="s">
        <v>1795</v>
      </c>
      <c r="E1986" s="8" t="s">
        <v>1793</v>
      </c>
      <c r="F1986" s="10" t="s">
        <v>1325</v>
      </c>
      <c r="G1986" s="10" t="s">
        <v>2189</v>
      </c>
      <c r="H1986" s="10" t="s">
        <v>25</v>
      </c>
      <c r="I1986" s="10" t="s">
        <v>26</v>
      </c>
      <c r="J1986" s="11">
        <f t="shared" si="120"/>
        <v>14000000</v>
      </c>
      <c r="K1986" s="11">
        <f t="shared" si="120"/>
        <v>14000000</v>
      </c>
      <c r="L1986" s="27">
        <f t="shared" si="121"/>
        <v>0</v>
      </c>
      <c r="M1986" s="12">
        <f t="shared" si="122"/>
        <v>0</v>
      </c>
      <c r="N1986" s="12">
        <f t="shared" si="123"/>
        <v>1</v>
      </c>
      <c r="O1986" s="17" t="s">
        <v>2165</v>
      </c>
    </row>
    <row r="1987" spans="1:15" x14ac:dyDescent="0.35">
      <c r="A1987" s="9" t="s">
        <v>27</v>
      </c>
      <c r="B1987" s="9" t="s">
        <v>2164</v>
      </c>
      <c r="C1987" s="9" t="s">
        <v>888</v>
      </c>
      <c r="D1987" s="9"/>
      <c r="E1987" s="8" t="s">
        <v>889</v>
      </c>
      <c r="F1987" s="10" t="s">
        <v>2190</v>
      </c>
      <c r="G1987" s="10" t="s">
        <v>2191</v>
      </c>
      <c r="H1987" s="10" t="s">
        <v>25</v>
      </c>
      <c r="I1987" s="10" t="s">
        <v>26</v>
      </c>
      <c r="J1987" s="11">
        <f t="shared" si="120"/>
        <v>21510000</v>
      </c>
      <c r="K1987" s="11">
        <f t="shared" si="120"/>
        <v>19270000</v>
      </c>
      <c r="L1987" s="27">
        <f t="shared" si="121"/>
        <v>2240000</v>
      </c>
      <c r="M1987" s="12">
        <f t="shared" si="122"/>
        <v>0.10413761041376104</v>
      </c>
      <c r="N1987" s="12">
        <f t="shared" si="123"/>
        <v>0.89586238958623898</v>
      </c>
      <c r="O1987" s="17" t="s">
        <v>2165</v>
      </c>
    </row>
    <row r="1988" spans="1:15" x14ac:dyDescent="0.35">
      <c r="A1988" s="9" t="s">
        <v>27</v>
      </c>
      <c r="B1988" s="9" t="s">
        <v>2164</v>
      </c>
      <c r="C1988" s="9" t="s">
        <v>888</v>
      </c>
      <c r="D1988" s="9" t="s">
        <v>49</v>
      </c>
      <c r="E1988" s="8" t="s">
        <v>50</v>
      </c>
      <c r="F1988" s="10" t="s">
        <v>2190</v>
      </c>
      <c r="G1988" s="10" t="s">
        <v>2191</v>
      </c>
      <c r="H1988" s="10" t="s">
        <v>25</v>
      </c>
      <c r="I1988" s="10" t="s">
        <v>26</v>
      </c>
      <c r="J1988" s="11">
        <f t="shared" si="120"/>
        <v>21510000</v>
      </c>
      <c r="K1988" s="11">
        <f t="shared" si="120"/>
        <v>19270000</v>
      </c>
      <c r="L1988" s="27">
        <f t="shared" si="121"/>
        <v>2240000</v>
      </c>
      <c r="M1988" s="12">
        <f t="shared" si="122"/>
        <v>0.10413761041376104</v>
      </c>
      <c r="N1988" s="12">
        <f t="shared" si="123"/>
        <v>0.89586238958623898</v>
      </c>
      <c r="O1988" s="17" t="s">
        <v>2165</v>
      </c>
    </row>
    <row r="1989" spans="1:15" x14ac:dyDescent="0.35">
      <c r="A1989" s="9" t="s">
        <v>27</v>
      </c>
      <c r="B1989" s="9" t="s">
        <v>2164</v>
      </c>
      <c r="C1989" s="9" t="s">
        <v>888</v>
      </c>
      <c r="D1989" s="9" t="s">
        <v>1792</v>
      </c>
      <c r="E1989" s="8" t="s">
        <v>1793</v>
      </c>
      <c r="F1989" s="10" t="s">
        <v>2190</v>
      </c>
      <c r="G1989" s="10" t="s">
        <v>2191</v>
      </c>
      <c r="H1989" s="10" t="s">
        <v>25</v>
      </c>
      <c r="I1989" s="10" t="s">
        <v>26</v>
      </c>
      <c r="J1989" s="11">
        <f t="shared" si="120"/>
        <v>21510000</v>
      </c>
      <c r="K1989" s="11">
        <f t="shared" si="120"/>
        <v>19270000</v>
      </c>
      <c r="L1989" s="27">
        <f t="shared" si="121"/>
        <v>2240000</v>
      </c>
      <c r="M1989" s="12">
        <f t="shared" si="122"/>
        <v>0.10413761041376104</v>
      </c>
      <c r="N1989" s="12">
        <f t="shared" si="123"/>
        <v>0.89586238958623898</v>
      </c>
      <c r="O1989" s="17" t="s">
        <v>2165</v>
      </c>
    </row>
    <row r="1990" spans="1:15" x14ac:dyDescent="0.35">
      <c r="A1990" s="9" t="s">
        <v>27</v>
      </c>
      <c r="B1990" s="9" t="s">
        <v>2164</v>
      </c>
      <c r="C1990" s="9" t="s">
        <v>888</v>
      </c>
      <c r="D1990" s="9" t="s">
        <v>1794</v>
      </c>
      <c r="E1990" s="8" t="s">
        <v>1793</v>
      </c>
      <c r="F1990" s="10" t="s">
        <v>2190</v>
      </c>
      <c r="G1990" s="10" t="s">
        <v>2191</v>
      </c>
      <c r="H1990" s="10" t="s">
        <v>25</v>
      </c>
      <c r="I1990" s="10" t="s">
        <v>26</v>
      </c>
      <c r="J1990" s="11">
        <f t="shared" si="120"/>
        <v>21510000</v>
      </c>
      <c r="K1990" s="11">
        <f t="shared" si="120"/>
        <v>19270000</v>
      </c>
      <c r="L1990" s="27">
        <f t="shared" si="121"/>
        <v>2240000</v>
      </c>
      <c r="M1990" s="12">
        <f t="shared" si="122"/>
        <v>0.10413761041376104</v>
      </c>
      <c r="N1990" s="12">
        <f t="shared" si="123"/>
        <v>0.89586238958623898</v>
      </c>
      <c r="O1990" s="17" t="s">
        <v>2165</v>
      </c>
    </row>
    <row r="1991" spans="1:15" x14ac:dyDescent="0.35">
      <c r="A1991" s="9" t="s">
        <v>27</v>
      </c>
      <c r="B1991" s="9" t="s">
        <v>2164</v>
      </c>
      <c r="C1991" s="9" t="s">
        <v>888</v>
      </c>
      <c r="D1991" s="9" t="s">
        <v>1795</v>
      </c>
      <c r="E1991" s="8" t="s">
        <v>1793</v>
      </c>
      <c r="F1991" s="10" t="s">
        <v>2190</v>
      </c>
      <c r="G1991" s="10" t="s">
        <v>2191</v>
      </c>
      <c r="H1991" s="10" t="s">
        <v>25</v>
      </c>
      <c r="I1991" s="10" t="s">
        <v>26</v>
      </c>
      <c r="J1991" s="11">
        <f t="shared" si="120"/>
        <v>21510000</v>
      </c>
      <c r="K1991" s="11">
        <f t="shared" si="120"/>
        <v>19270000</v>
      </c>
      <c r="L1991" s="27">
        <f t="shared" si="121"/>
        <v>2240000</v>
      </c>
      <c r="M1991" s="12">
        <f t="shared" si="122"/>
        <v>0.10413761041376104</v>
      </c>
      <c r="N1991" s="12">
        <f t="shared" si="123"/>
        <v>0.89586238958623898</v>
      </c>
      <c r="O1991" s="17" t="s">
        <v>2165</v>
      </c>
    </row>
    <row r="1992" spans="1:15" x14ac:dyDescent="0.35">
      <c r="A1992" s="9" t="s">
        <v>27</v>
      </c>
      <c r="B1992" s="9" t="s">
        <v>2164</v>
      </c>
      <c r="C1992" s="9" t="s">
        <v>922</v>
      </c>
      <c r="D1992" s="9"/>
      <c r="E1992" s="8" t="s">
        <v>923</v>
      </c>
      <c r="F1992" s="10" t="s">
        <v>2192</v>
      </c>
      <c r="G1992" s="10" t="s">
        <v>2193</v>
      </c>
      <c r="H1992" s="10" t="s">
        <v>25</v>
      </c>
      <c r="I1992" s="10" t="s">
        <v>26</v>
      </c>
      <c r="J1992" s="11">
        <f t="shared" si="120"/>
        <v>180080000</v>
      </c>
      <c r="K1992" s="11">
        <f t="shared" si="120"/>
        <v>180000000</v>
      </c>
      <c r="L1992" s="27">
        <f t="shared" si="121"/>
        <v>80000</v>
      </c>
      <c r="M1992" s="12">
        <f t="shared" si="122"/>
        <v>4.4424700133274098E-4</v>
      </c>
      <c r="N1992" s="12">
        <f t="shared" si="123"/>
        <v>0.99955575299866728</v>
      </c>
      <c r="O1992" s="17" t="s">
        <v>2165</v>
      </c>
    </row>
    <row r="1993" spans="1:15" x14ac:dyDescent="0.35">
      <c r="A1993" s="9" t="s">
        <v>27</v>
      </c>
      <c r="B1993" s="9" t="s">
        <v>2164</v>
      </c>
      <c r="C1993" s="9" t="s">
        <v>922</v>
      </c>
      <c r="D1993" s="9" t="s">
        <v>49</v>
      </c>
      <c r="E1993" s="8" t="s">
        <v>50</v>
      </c>
      <c r="F1993" s="10" t="s">
        <v>2192</v>
      </c>
      <c r="G1993" s="10" t="s">
        <v>2193</v>
      </c>
      <c r="H1993" s="10" t="s">
        <v>25</v>
      </c>
      <c r="I1993" s="10" t="s">
        <v>26</v>
      </c>
      <c r="J1993" s="11">
        <f t="shared" si="120"/>
        <v>180080000</v>
      </c>
      <c r="K1993" s="11">
        <f t="shared" si="120"/>
        <v>180000000</v>
      </c>
      <c r="L1993" s="27">
        <f t="shared" si="121"/>
        <v>80000</v>
      </c>
      <c r="M1993" s="12">
        <f t="shared" si="122"/>
        <v>4.4424700133274098E-4</v>
      </c>
      <c r="N1993" s="12">
        <f t="shared" si="123"/>
        <v>0.99955575299866728</v>
      </c>
      <c r="O1993" s="17" t="s">
        <v>2165</v>
      </c>
    </row>
    <row r="1994" spans="1:15" x14ac:dyDescent="0.35">
      <c r="A1994" s="9" t="s">
        <v>27</v>
      </c>
      <c r="B1994" s="9" t="s">
        <v>2164</v>
      </c>
      <c r="C1994" s="9" t="s">
        <v>922</v>
      </c>
      <c r="D1994" s="9" t="s">
        <v>1792</v>
      </c>
      <c r="E1994" s="8" t="s">
        <v>1793</v>
      </c>
      <c r="F1994" s="10" t="s">
        <v>2192</v>
      </c>
      <c r="G1994" s="10" t="s">
        <v>2193</v>
      </c>
      <c r="H1994" s="10" t="s">
        <v>25</v>
      </c>
      <c r="I1994" s="10" t="s">
        <v>26</v>
      </c>
      <c r="J1994" s="11">
        <f t="shared" ref="J1994:K2057" si="124">F1994+H1994</f>
        <v>180080000</v>
      </c>
      <c r="K1994" s="11">
        <f t="shared" si="124"/>
        <v>180000000</v>
      </c>
      <c r="L1994" s="27">
        <f t="shared" si="121"/>
        <v>80000</v>
      </c>
      <c r="M1994" s="12">
        <f t="shared" si="122"/>
        <v>4.4424700133274098E-4</v>
      </c>
      <c r="N1994" s="12">
        <f t="shared" si="123"/>
        <v>0.99955575299866728</v>
      </c>
      <c r="O1994" s="17" t="s">
        <v>2165</v>
      </c>
    </row>
    <row r="1995" spans="1:15" x14ac:dyDescent="0.35">
      <c r="A1995" s="9" t="s">
        <v>27</v>
      </c>
      <c r="B1995" s="9" t="s">
        <v>2164</v>
      </c>
      <c r="C1995" s="9" t="s">
        <v>922</v>
      </c>
      <c r="D1995" s="9" t="s">
        <v>1794</v>
      </c>
      <c r="E1995" s="8" t="s">
        <v>1793</v>
      </c>
      <c r="F1995" s="10" t="s">
        <v>2192</v>
      </c>
      <c r="G1995" s="10" t="s">
        <v>2193</v>
      </c>
      <c r="H1995" s="10" t="s">
        <v>25</v>
      </c>
      <c r="I1995" s="10" t="s">
        <v>26</v>
      </c>
      <c r="J1995" s="11">
        <f t="shared" si="124"/>
        <v>180080000</v>
      </c>
      <c r="K1995" s="11">
        <f t="shared" si="124"/>
        <v>180000000</v>
      </c>
      <c r="L1995" s="27">
        <f t="shared" ref="L1995:L2058" si="125">J1995-K1995</f>
        <v>80000</v>
      </c>
      <c r="M1995" s="12">
        <f t="shared" ref="M1995:M2058" si="126">L1995/J1995</f>
        <v>4.4424700133274098E-4</v>
      </c>
      <c r="N1995" s="12">
        <f t="shared" ref="N1995:N2058" si="127">K1995/J1995</f>
        <v>0.99955575299866728</v>
      </c>
      <c r="O1995" s="17" t="s">
        <v>2165</v>
      </c>
    </row>
    <row r="1996" spans="1:15" x14ac:dyDescent="0.35">
      <c r="A1996" s="9" t="s">
        <v>27</v>
      </c>
      <c r="B1996" s="9" t="s">
        <v>2164</v>
      </c>
      <c r="C1996" s="9" t="s">
        <v>922</v>
      </c>
      <c r="D1996" s="9" t="s">
        <v>1795</v>
      </c>
      <c r="E1996" s="8" t="s">
        <v>1793</v>
      </c>
      <c r="F1996" s="10" t="s">
        <v>2192</v>
      </c>
      <c r="G1996" s="10" t="s">
        <v>2193</v>
      </c>
      <c r="H1996" s="10" t="s">
        <v>25</v>
      </c>
      <c r="I1996" s="10" t="s">
        <v>26</v>
      </c>
      <c r="J1996" s="11">
        <f t="shared" si="124"/>
        <v>180080000</v>
      </c>
      <c r="K1996" s="11">
        <f t="shared" si="124"/>
        <v>180000000</v>
      </c>
      <c r="L1996" s="27">
        <f t="shared" si="125"/>
        <v>80000</v>
      </c>
      <c r="M1996" s="12">
        <f t="shared" si="126"/>
        <v>4.4424700133274098E-4</v>
      </c>
      <c r="N1996" s="12">
        <f t="shared" si="127"/>
        <v>0.99955575299866728</v>
      </c>
      <c r="O1996" s="17" t="s">
        <v>2165</v>
      </c>
    </row>
    <row r="1997" spans="1:15" x14ac:dyDescent="0.35">
      <c r="A1997" s="9" t="s">
        <v>27</v>
      </c>
      <c r="B1997" s="9" t="s">
        <v>2164</v>
      </c>
      <c r="C1997" s="9" t="s">
        <v>1215</v>
      </c>
      <c r="D1997" s="9"/>
      <c r="E1997" s="8" t="s">
        <v>1216</v>
      </c>
      <c r="F1997" s="10" t="s">
        <v>2194</v>
      </c>
      <c r="G1997" s="10" t="s">
        <v>2195</v>
      </c>
      <c r="H1997" s="10" t="s">
        <v>25</v>
      </c>
      <c r="I1997" s="10" t="s">
        <v>26</v>
      </c>
      <c r="J1997" s="11">
        <f t="shared" si="124"/>
        <v>216462000</v>
      </c>
      <c r="K1997" s="11">
        <f t="shared" si="124"/>
        <v>178663565</v>
      </c>
      <c r="L1997" s="27">
        <f t="shared" si="125"/>
        <v>37798435</v>
      </c>
      <c r="M1997" s="12">
        <f t="shared" si="126"/>
        <v>0.17461926342729903</v>
      </c>
      <c r="N1997" s="12">
        <f t="shared" si="127"/>
        <v>0.82538073657270095</v>
      </c>
      <c r="O1997" s="17" t="s">
        <v>2165</v>
      </c>
    </row>
    <row r="1998" spans="1:15" x14ac:dyDescent="0.35">
      <c r="A1998" s="9" t="s">
        <v>27</v>
      </c>
      <c r="B1998" s="9" t="s">
        <v>2164</v>
      </c>
      <c r="C1998" s="9" t="s">
        <v>1215</v>
      </c>
      <c r="D1998" s="9" t="s">
        <v>164</v>
      </c>
      <c r="E1998" s="8" t="s">
        <v>165</v>
      </c>
      <c r="F1998" s="10" t="s">
        <v>2196</v>
      </c>
      <c r="G1998" s="10" t="s">
        <v>2197</v>
      </c>
      <c r="H1998" s="10" t="s">
        <v>25</v>
      </c>
      <c r="I1998" s="10" t="s">
        <v>26</v>
      </c>
      <c r="J1998" s="11">
        <f t="shared" si="124"/>
        <v>95225000</v>
      </c>
      <c r="K1998" s="11">
        <f t="shared" si="124"/>
        <v>94732205</v>
      </c>
      <c r="L1998" s="27">
        <f t="shared" si="125"/>
        <v>492795</v>
      </c>
      <c r="M1998" s="12">
        <f t="shared" si="126"/>
        <v>5.1750590706222104E-3</v>
      </c>
      <c r="N1998" s="12">
        <f t="shared" si="127"/>
        <v>0.99482494092937779</v>
      </c>
      <c r="O1998" s="17" t="s">
        <v>2165</v>
      </c>
    </row>
    <row r="1999" spans="1:15" x14ac:dyDescent="0.35">
      <c r="A1999" s="9" t="s">
        <v>27</v>
      </c>
      <c r="B1999" s="9" t="s">
        <v>2164</v>
      </c>
      <c r="C1999" s="9" t="s">
        <v>1215</v>
      </c>
      <c r="D1999" s="9" t="s">
        <v>270</v>
      </c>
      <c r="E1999" s="8" t="s">
        <v>271</v>
      </c>
      <c r="F1999" s="10" t="s">
        <v>2196</v>
      </c>
      <c r="G1999" s="10" t="s">
        <v>2197</v>
      </c>
      <c r="H1999" s="10" t="s">
        <v>25</v>
      </c>
      <c r="I1999" s="10" t="s">
        <v>26</v>
      </c>
      <c r="J1999" s="11">
        <f t="shared" si="124"/>
        <v>95225000</v>
      </c>
      <c r="K1999" s="11">
        <f t="shared" si="124"/>
        <v>94732205</v>
      </c>
      <c r="L1999" s="27">
        <f t="shared" si="125"/>
        <v>492795</v>
      </c>
      <c r="M1999" s="12">
        <f t="shared" si="126"/>
        <v>5.1750590706222104E-3</v>
      </c>
      <c r="N1999" s="12">
        <f t="shared" si="127"/>
        <v>0.99482494092937779</v>
      </c>
      <c r="O1999" s="17" t="s">
        <v>2165</v>
      </c>
    </row>
    <row r="2000" spans="1:15" x14ac:dyDescent="0.35">
      <c r="A2000" s="9" t="s">
        <v>27</v>
      </c>
      <c r="B2000" s="9" t="s">
        <v>2164</v>
      </c>
      <c r="C2000" s="9" t="s">
        <v>1215</v>
      </c>
      <c r="D2000" s="9" t="s">
        <v>1023</v>
      </c>
      <c r="E2000" s="8" t="s">
        <v>1024</v>
      </c>
      <c r="F2000" s="10" t="s">
        <v>2196</v>
      </c>
      <c r="G2000" s="10" t="s">
        <v>2197</v>
      </c>
      <c r="H2000" s="10" t="s">
        <v>25</v>
      </c>
      <c r="I2000" s="10" t="s">
        <v>26</v>
      </c>
      <c r="J2000" s="11">
        <f t="shared" si="124"/>
        <v>95225000</v>
      </c>
      <c r="K2000" s="11">
        <f t="shared" si="124"/>
        <v>94732205</v>
      </c>
      <c r="L2000" s="27">
        <f t="shared" si="125"/>
        <v>492795</v>
      </c>
      <c r="M2000" s="12">
        <f t="shared" si="126"/>
        <v>5.1750590706222104E-3</v>
      </c>
      <c r="N2000" s="12">
        <f t="shared" si="127"/>
        <v>0.99482494092937779</v>
      </c>
      <c r="O2000" s="17" t="s">
        <v>2165</v>
      </c>
    </row>
    <row r="2001" spans="1:15" x14ac:dyDescent="0.35">
      <c r="A2001" s="9" t="s">
        <v>27</v>
      </c>
      <c r="B2001" s="9" t="s">
        <v>2164</v>
      </c>
      <c r="C2001" s="9" t="s">
        <v>1215</v>
      </c>
      <c r="D2001" s="9" t="s">
        <v>1025</v>
      </c>
      <c r="E2001" s="8" t="s">
        <v>1024</v>
      </c>
      <c r="F2001" s="10" t="s">
        <v>2196</v>
      </c>
      <c r="G2001" s="10" t="s">
        <v>2197</v>
      </c>
      <c r="H2001" s="10" t="s">
        <v>25</v>
      </c>
      <c r="I2001" s="10" t="s">
        <v>26</v>
      </c>
      <c r="J2001" s="11">
        <f t="shared" si="124"/>
        <v>95225000</v>
      </c>
      <c r="K2001" s="11">
        <f t="shared" si="124"/>
        <v>94732205</v>
      </c>
      <c r="L2001" s="27">
        <f t="shared" si="125"/>
        <v>492795</v>
      </c>
      <c r="M2001" s="12">
        <f t="shared" si="126"/>
        <v>5.1750590706222104E-3</v>
      </c>
      <c r="N2001" s="12">
        <f t="shared" si="127"/>
        <v>0.99482494092937779</v>
      </c>
      <c r="O2001" s="17" t="s">
        <v>2165</v>
      </c>
    </row>
    <row r="2002" spans="1:15" x14ac:dyDescent="0.35">
      <c r="A2002" s="9" t="s">
        <v>27</v>
      </c>
      <c r="B2002" s="9" t="s">
        <v>2164</v>
      </c>
      <c r="C2002" s="9" t="s">
        <v>1215</v>
      </c>
      <c r="D2002" s="9" t="s">
        <v>49</v>
      </c>
      <c r="E2002" s="8" t="s">
        <v>50</v>
      </c>
      <c r="F2002" s="10" t="s">
        <v>2198</v>
      </c>
      <c r="G2002" s="10" t="s">
        <v>2199</v>
      </c>
      <c r="H2002" s="10" t="s">
        <v>25</v>
      </c>
      <c r="I2002" s="10" t="s">
        <v>26</v>
      </c>
      <c r="J2002" s="11">
        <f t="shared" si="124"/>
        <v>121237000</v>
      </c>
      <c r="K2002" s="11">
        <f t="shared" si="124"/>
        <v>83931360</v>
      </c>
      <c r="L2002" s="27">
        <f t="shared" si="125"/>
        <v>37305640</v>
      </c>
      <c r="M2002" s="12">
        <f t="shared" si="126"/>
        <v>0.30770837285647124</v>
      </c>
      <c r="N2002" s="12">
        <f t="shared" si="127"/>
        <v>0.69229162714352876</v>
      </c>
      <c r="O2002" s="17" t="s">
        <v>2165</v>
      </c>
    </row>
    <row r="2003" spans="1:15" x14ac:dyDescent="0.35">
      <c r="A2003" s="9" t="s">
        <v>27</v>
      </c>
      <c r="B2003" s="9" t="s">
        <v>2164</v>
      </c>
      <c r="C2003" s="9" t="s">
        <v>1215</v>
      </c>
      <c r="D2003" s="9" t="s">
        <v>1792</v>
      </c>
      <c r="E2003" s="8" t="s">
        <v>1793</v>
      </c>
      <c r="F2003" s="10" t="s">
        <v>2198</v>
      </c>
      <c r="G2003" s="10" t="s">
        <v>2199</v>
      </c>
      <c r="H2003" s="10" t="s">
        <v>25</v>
      </c>
      <c r="I2003" s="10" t="s">
        <v>26</v>
      </c>
      <c r="J2003" s="11">
        <f t="shared" si="124"/>
        <v>121237000</v>
      </c>
      <c r="K2003" s="11">
        <f t="shared" si="124"/>
        <v>83931360</v>
      </c>
      <c r="L2003" s="27">
        <f t="shared" si="125"/>
        <v>37305640</v>
      </c>
      <c r="M2003" s="12">
        <f t="shared" si="126"/>
        <v>0.30770837285647124</v>
      </c>
      <c r="N2003" s="12">
        <f t="shared" si="127"/>
        <v>0.69229162714352876</v>
      </c>
      <c r="O2003" s="17" t="s">
        <v>2165</v>
      </c>
    </row>
    <row r="2004" spans="1:15" x14ac:dyDescent="0.35">
      <c r="A2004" s="9" t="s">
        <v>27</v>
      </c>
      <c r="B2004" s="9" t="s">
        <v>2164</v>
      </c>
      <c r="C2004" s="9" t="s">
        <v>1215</v>
      </c>
      <c r="D2004" s="9" t="s">
        <v>1794</v>
      </c>
      <c r="E2004" s="8" t="s">
        <v>1793</v>
      </c>
      <c r="F2004" s="10" t="s">
        <v>2198</v>
      </c>
      <c r="G2004" s="10" t="s">
        <v>2199</v>
      </c>
      <c r="H2004" s="10" t="s">
        <v>25</v>
      </c>
      <c r="I2004" s="10" t="s">
        <v>26</v>
      </c>
      <c r="J2004" s="11">
        <f t="shared" si="124"/>
        <v>121237000</v>
      </c>
      <c r="K2004" s="11">
        <f t="shared" si="124"/>
        <v>83931360</v>
      </c>
      <c r="L2004" s="27">
        <f t="shared" si="125"/>
        <v>37305640</v>
      </c>
      <c r="M2004" s="12">
        <f t="shared" si="126"/>
        <v>0.30770837285647124</v>
      </c>
      <c r="N2004" s="12">
        <f t="shared" si="127"/>
        <v>0.69229162714352876</v>
      </c>
      <c r="O2004" s="17" t="s">
        <v>2165</v>
      </c>
    </row>
    <row r="2005" spans="1:15" x14ac:dyDescent="0.35">
      <c r="A2005" s="9" t="s">
        <v>27</v>
      </c>
      <c r="B2005" s="9" t="s">
        <v>2164</v>
      </c>
      <c r="C2005" s="9" t="s">
        <v>1215</v>
      </c>
      <c r="D2005" s="9" t="s">
        <v>1795</v>
      </c>
      <c r="E2005" s="8" t="s">
        <v>1793</v>
      </c>
      <c r="F2005" s="10" t="s">
        <v>2198</v>
      </c>
      <c r="G2005" s="10" t="s">
        <v>2199</v>
      </c>
      <c r="H2005" s="10" t="s">
        <v>25</v>
      </c>
      <c r="I2005" s="10" t="s">
        <v>26</v>
      </c>
      <c r="J2005" s="11">
        <f t="shared" si="124"/>
        <v>121237000</v>
      </c>
      <c r="K2005" s="11">
        <f t="shared" si="124"/>
        <v>83931360</v>
      </c>
      <c r="L2005" s="27">
        <f t="shared" si="125"/>
        <v>37305640</v>
      </c>
      <c r="M2005" s="12">
        <f t="shared" si="126"/>
        <v>0.30770837285647124</v>
      </c>
      <c r="N2005" s="12">
        <f t="shared" si="127"/>
        <v>0.69229162714352876</v>
      </c>
      <c r="O2005" s="17" t="s">
        <v>2165</v>
      </c>
    </row>
    <row r="2006" spans="1:15" ht="31" x14ac:dyDescent="0.35">
      <c r="A2006" s="9" t="s">
        <v>27</v>
      </c>
      <c r="B2006" s="9" t="s">
        <v>2164</v>
      </c>
      <c r="C2006" s="9" t="s">
        <v>1290</v>
      </c>
      <c r="D2006" s="9"/>
      <c r="E2006" s="8" t="s">
        <v>1291</v>
      </c>
      <c r="F2006" s="10" t="s">
        <v>129</v>
      </c>
      <c r="G2006" s="10" t="s">
        <v>1871</v>
      </c>
      <c r="H2006" s="10" t="s">
        <v>25</v>
      </c>
      <c r="I2006" s="10" t="s">
        <v>26</v>
      </c>
      <c r="J2006" s="11">
        <f t="shared" si="124"/>
        <v>2400000</v>
      </c>
      <c r="K2006" s="11">
        <f t="shared" si="124"/>
        <v>640000</v>
      </c>
      <c r="L2006" s="27">
        <f t="shared" si="125"/>
        <v>1760000</v>
      </c>
      <c r="M2006" s="12">
        <f t="shared" si="126"/>
        <v>0.73333333333333328</v>
      </c>
      <c r="N2006" s="12">
        <f t="shared" si="127"/>
        <v>0.26666666666666666</v>
      </c>
      <c r="O2006" s="17" t="s">
        <v>2165</v>
      </c>
    </row>
    <row r="2007" spans="1:15" x14ac:dyDescent="0.35">
      <c r="A2007" s="9" t="s">
        <v>27</v>
      </c>
      <c r="B2007" s="9" t="s">
        <v>2164</v>
      </c>
      <c r="C2007" s="9" t="s">
        <v>1290</v>
      </c>
      <c r="D2007" s="9" t="s">
        <v>49</v>
      </c>
      <c r="E2007" s="8" t="s">
        <v>50</v>
      </c>
      <c r="F2007" s="10" t="s">
        <v>129</v>
      </c>
      <c r="G2007" s="10" t="s">
        <v>1871</v>
      </c>
      <c r="H2007" s="10" t="s">
        <v>25</v>
      </c>
      <c r="I2007" s="10" t="s">
        <v>26</v>
      </c>
      <c r="J2007" s="11">
        <f t="shared" si="124"/>
        <v>2400000</v>
      </c>
      <c r="K2007" s="11">
        <f t="shared" si="124"/>
        <v>640000</v>
      </c>
      <c r="L2007" s="27">
        <f t="shared" si="125"/>
        <v>1760000</v>
      </c>
      <c r="M2007" s="12">
        <f t="shared" si="126"/>
        <v>0.73333333333333328</v>
      </c>
      <c r="N2007" s="12">
        <f t="shared" si="127"/>
        <v>0.26666666666666666</v>
      </c>
      <c r="O2007" s="17" t="s">
        <v>2165</v>
      </c>
    </row>
    <row r="2008" spans="1:15" x14ac:dyDescent="0.35">
      <c r="A2008" s="9" t="s">
        <v>27</v>
      </c>
      <c r="B2008" s="9" t="s">
        <v>2164</v>
      </c>
      <c r="C2008" s="9" t="s">
        <v>1290</v>
      </c>
      <c r="D2008" s="9" t="s">
        <v>1792</v>
      </c>
      <c r="E2008" s="8" t="s">
        <v>1793</v>
      </c>
      <c r="F2008" s="10" t="s">
        <v>129</v>
      </c>
      <c r="G2008" s="10" t="s">
        <v>1871</v>
      </c>
      <c r="H2008" s="10" t="s">
        <v>25</v>
      </c>
      <c r="I2008" s="10" t="s">
        <v>26</v>
      </c>
      <c r="J2008" s="11">
        <f t="shared" si="124"/>
        <v>2400000</v>
      </c>
      <c r="K2008" s="11">
        <f t="shared" si="124"/>
        <v>640000</v>
      </c>
      <c r="L2008" s="27">
        <f t="shared" si="125"/>
        <v>1760000</v>
      </c>
      <c r="M2008" s="12">
        <f t="shared" si="126"/>
        <v>0.73333333333333328</v>
      </c>
      <c r="N2008" s="12">
        <f t="shared" si="127"/>
        <v>0.26666666666666666</v>
      </c>
      <c r="O2008" s="17" t="s">
        <v>2165</v>
      </c>
    </row>
    <row r="2009" spans="1:15" x14ac:dyDescent="0.35">
      <c r="A2009" s="9" t="s">
        <v>27</v>
      </c>
      <c r="B2009" s="9" t="s">
        <v>2164</v>
      </c>
      <c r="C2009" s="9" t="s">
        <v>1290</v>
      </c>
      <c r="D2009" s="9" t="s">
        <v>1794</v>
      </c>
      <c r="E2009" s="8" t="s">
        <v>1793</v>
      </c>
      <c r="F2009" s="10" t="s">
        <v>129</v>
      </c>
      <c r="G2009" s="10" t="s">
        <v>1871</v>
      </c>
      <c r="H2009" s="10" t="s">
        <v>25</v>
      </c>
      <c r="I2009" s="10" t="s">
        <v>26</v>
      </c>
      <c r="J2009" s="11">
        <f t="shared" si="124"/>
        <v>2400000</v>
      </c>
      <c r="K2009" s="11">
        <f t="shared" si="124"/>
        <v>640000</v>
      </c>
      <c r="L2009" s="27">
        <f t="shared" si="125"/>
        <v>1760000</v>
      </c>
      <c r="M2009" s="12">
        <f t="shared" si="126"/>
        <v>0.73333333333333328</v>
      </c>
      <c r="N2009" s="12">
        <f t="shared" si="127"/>
        <v>0.26666666666666666</v>
      </c>
      <c r="O2009" s="17" t="s">
        <v>2165</v>
      </c>
    </row>
    <row r="2010" spans="1:15" x14ac:dyDescent="0.35">
      <c r="A2010" s="9" t="s">
        <v>27</v>
      </c>
      <c r="B2010" s="9" t="s">
        <v>2164</v>
      </c>
      <c r="C2010" s="9" t="s">
        <v>1290</v>
      </c>
      <c r="D2010" s="9" t="s">
        <v>1795</v>
      </c>
      <c r="E2010" s="8" t="s">
        <v>1793</v>
      </c>
      <c r="F2010" s="10" t="s">
        <v>129</v>
      </c>
      <c r="G2010" s="10" t="s">
        <v>1871</v>
      </c>
      <c r="H2010" s="10" t="s">
        <v>25</v>
      </c>
      <c r="I2010" s="10" t="s">
        <v>26</v>
      </c>
      <c r="J2010" s="11">
        <f t="shared" si="124"/>
        <v>2400000</v>
      </c>
      <c r="K2010" s="11">
        <f t="shared" si="124"/>
        <v>640000</v>
      </c>
      <c r="L2010" s="27">
        <f t="shared" si="125"/>
        <v>1760000</v>
      </c>
      <c r="M2010" s="12">
        <f t="shared" si="126"/>
        <v>0.73333333333333328</v>
      </c>
      <c r="N2010" s="12">
        <f t="shared" si="127"/>
        <v>0.26666666666666666</v>
      </c>
      <c r="O2010" s="17" t="s">
        <v>2165</v>
      </c>
    </row>
    <row r="2011" spans="1:15" x14ac:dyDescent="0.35">
      <c r="A2011" s="9" t="s">
        <v>27</v>
      </c>
      <c r="B2011" s="9" t="s">
        <v>2164</v>
      </c>
      <c r="C2011" s="9" t="s">
        <v>1818</v>
      </c>
      <c r="D2011" s="9"/>
      <c r="E2011" s="8" t="s">
        <v>1819</v>
      </c>
      <c r="F2011" s="10" t="s">
        <v>1990</v>
      </c>
      <c r="G2011" s="10" t="s">
        <v>1001</v>
      </c>
      <c r="H2011" s="10" t="s">
        <v>25</v>
      </c>
      <c r="I2011" s="10" t="s">
        <v>26</v>
      </c>
      <c r="J2011" s="11">
        <f t="shared" si="124"/>
        <v>4800000</v>
      </c>
      <c r="K2011" s="11">
        <f t="shared" si="124"/>
        <v>4800000</v>
      </c>
      <c r="L2011" s="27">
        <f t="shared" si="125"/>
        <v>0</v>
      </c>
      <c r="M2011" s="12">
        <f t="shared" si="126"/>
        <v>0</v>
      </c>
      <c r="N2011" s="12">
        <f t="shared" si="127"/>
        <v>1</v>
      </c>
      <c r="O2011" s="17" t="s">
        <v>2165</v>
      </c>
    </row>
    <row r="2012" spans="1:15" x14ac:dyDescent="0.35">
      <c r="A2012" s="9" t="s">
        <v>27</v>
      </c>
      <c r="B2012" s="9" t="s">
        <v>2164</v>
      </c>
      <c r="C2012" s="9" t="s">
        <v>1818</v>
      </c>
      <c r="D2012" s="9" t="s">
        <v>49</v>
      </c>
      <c r="E2012" s="8" t="s">
        <v>50</v>
      </c>
      <c r="F2012" s="10" t="s">
        <v>1990</v>
      </c>
      <c r="G2012" s="10" t="s">
        <v>1001</v>
      </c>
      <c r="H2012" s="10" t="s">
        <v>25</v>
      </c>
      <c r="I2012" s="10" t="s">
        <v>26</v>
      </c>
      <c r="J2012" s="11">
        <f t="shared" si="124"/>
        <v>4800000</v>
      </c>
      <c r="K2012" s="11">
        <f t="shared" si="124"/>
        <v>4800000</v>
      </c>
      <c r="L2012" s="27">
        <f t="shared" si="125"/>
        <v>0</v>
      </c>
      <c r="M2012" s="12">
        <f t="shared" si="126"/>
        <v>0</v>
      </c>
      <c r="N2012" s="12">
        <f t="shared" si="127"/>
        <v>1</v>
      </c>
      <c r="O2012" s="17" t="s">
        <v>2165</v>
      </c>
    </row>
    <row r="2013" spans="1:15" x14ac:dyDescent="0.35">
      <c r="A2013" s="9" t="s">
        <v>27</v>
      </c>
      <c r="B2013" s="9" t="s">
        <v>2164</v>
      </c>
      <c r="C2013" s="9" t="s">
        <v>1818</v>
      </c>
      <c r="D2013" s="9" t="s">
        <v>1792</v>
      </c>
      <c r="E2013" s="8" t="s">
        <v>1793</v>
      </c>
      <c r="F2013" s="10" t="s">
        <v>1990</v>
      </c>
      <c r="G2013" s="10" t="s">
        <v>1001</v>
      </c>
      <c r="H2013" s="10" t="s">
        <v>25</v>
      </c>
      <c r="I2013" s="10" t="s">
        <v>26</v>
      </c>
      <c r="J2013" s="11">
        <f t="shared" si="124"/>
        <v>4800000</v>
      </c>
      <c r="K2013" s="11">
        <f t="shared" si="124"/>
        <v>4800000</v>
      </c>
      <c r="L2013" s="27">
        <f t="shared" si="125"/>
        <v>0</v>
      </c>
      <c r="M2013" s="12">
        <f t="shared" si="126"/>
        <v>0</v>
      </c>
      <c r="N2013" s="12">
        <f t="shared" si="127"/>
        <v>1</v>
      </c>
      <c r="O2013" s="17" t="s">
        <v>2165</v>
      </c>
    </row>
    <row r="2014" spans="1:15" x14ac:dyDescent="0.35">
      <c r="A2014" s="9" t="s">
        <v>27</v>
      </c>
      <c r="B2014" s="9" t="s">
        <v>2164</v>
      </c>
      <c r="C2014" s="9" t="s">
        <v>1818</v>
      </c>
      <c r="D2014" s="9" t="s">
        <v>1794</v>
      </c>
      <c r="E2014" s="8" t="s">
        <v>1793</v>
      </c>
      <c r="F2014" s="10" t="s">
        <v>1990</v>
      </c>
      <c r="G2014" s="10" t="s">
        <v>1001</v>
      </c>
      <c r="H2014" s="10" t="s">
        <v>25</v>
      </c>
      <c r="I2014" s="10" t="s">
        <v>26</v>
      </c>
      <c r="J2014" s="11">
        <f t="shared" si="124"/>
        <v>4800000</v>
      </c>
      <c r="K2014" s="11">
        <f t="shared" si="124"/>
        <v>4800000</v>
      </c>
      <c r="L2014" s="27">
        <f t="shared" si="125"/>
        <v>0</v>
      </c>
      <c r="M2014" s="12">
        <f t="shared" si="126"/>
        <v>0</v>
      </c>
      <c r="N2014" s="12">
        <f t="shared" si="127"/>
        <v>1</v>
      </c>
      <c r="O2014" s="17" t="s">
        <v>2165</v>
      </c>
    </row>
    <row r="2015" spans="1:15" x14ac:dyDescent="0.35">
      <c r="A2015" s="9" t="s">
        <v>27</v>
      </c>
      <c r="B2015" s="9" t="s">
        <v>2164</v>
      </c>
      <c r="C2015" s="9" t="s">
        <v>1818</v>
      </c>
      <c r="D2015" s="9" t="s">
        <v>1795</v>
      </c>
      <c r="E2015" s="8" t="s">
        <v>1793</v>
      </c>
      <c r="F2015" s="10" t="s">
        <v>1990</v>
      </c>
      <c r="G2015" s="10" t="s">
        <v>1001</v>
      </c>
      <c r="H2015" s="10" t="s">
        <v>25</v>
      </c>
      <c r="I2015" s="10" t="s">
        <v>26</v>
      </c>
      <c r="J2015" s="11">
        <f t="shared" si="124"/>
        <v>4800000</v>
      </c>
      <c r="K2015" s="11">
        <f t="shared" si="124"/>
        <v>4800000</v>
      </c>
      <c r="L2015" s="27">
        <f t="shared" si="125"/>
        <v>0</v>
      </c>
      <c r="M2015" s="12">
        <f t="shared" si="126"/>
        <v>0</v>
      </c>
      <c r="N2015" s="12">
        <f t="shared" si="127"/>
        <v>1</v>
      </c>
      <c r="O2015" s="17" t="s">
        <v>2165</v>
      </c>
    </row>
    <row r="2016" spans="1:15" x14ac:dyDescent="0.35">
      <c r="A2016" s="9" t="s">
        <v>27</v>
      </c>
      <c r="B2016" s="9" t="s">
        <v>2164</v>
      </c>
      <c r="C2016" s="9" t="s">
        <v>1821</v>
      </c>
      <c r="D2016" s="9"/>
      <c r="E2016" s="8" t="s">
        <v>1822</v>
      </c>
      <c r="F2016" s="10" t="s">
        <v>2113</v>
      </c>
      <c r="G2016" s="10" t="s">
        <v>2114</v>
      </c>
      <c r="H2016" s="10" t="s">
        <v>25</v>
      </c>
      <c r="I2016" s="10" t="s">
        <v>26</v>
      </c>
      <c r="J2016" s="11">
        <f t="shared" si="124"/>
        <v>1280000</v>
      </c>
      <c r="K2016" s="11">
        <f t="shared" si="124"/>
        <v>1280000</v>
      </c>
      <c r="L2016" s="27">
        <f t="shared" si="125"/>
        <v>0</v>
      </c>
      <c r="M2016" s="12">
        <f t="shared" si="126"/>
        <v>0</v>
      </c>
      <c r="N2016" s="12">
        <f t="shared" si="127"/>
        <v>1</v>
      </c>
      <c r="O2016" s="17" t="s">
        <v>2165</v>
      </c>
    </row>
    <row r="2017" spans="1:15" x14ac:dyDescent="0.35">
      <c r="A2017" s="9" t="s">
        <v>27</v>
      </c>
      <c r="B2017" s="9" t="s">
        <v>2164</v>
      </c>
      <c r="C2017" s="9" t="s">
        <v>1821</v>
      </c>
      <c r="D2017" s="9" t="s">
        <v>49</v>
      </c>
      <c r="E2017" s="8" t="s">
        <v>50</v>
      </c>
      <c r="F2017" s="10" t="s">
        <v>2113</v>
      </c>
      <c r="G2017" s="10" t="s">
        <v>2114</v>
      </c>
      <c r="H2017" s="10" t="s">
        <v>25</v>
      </c>
      <c r="I2017" s="10" t="s">
        <v>26</v>
      </c>
      <c r="J2017" s="11">
        <f t="shared" si="124"/>
        <v>1280000</v>
      </c>
      <c r="K2017" s="11">
        <f t="shared" si="124"/>
        <v>1280000</v>
      </c>
      <c r="L2017" s="27">
        <f t="shared" si="125"/>
        <v>0</v>
      </c>
      <c r="M2017" s="12">
        <f t="shared" si="126"/>
        <v>0</v>
      </c>
      <c r="N2017" s="12">
        <f t="shared" si="127"/>
        <v>1</v>
      </c>
      <c r="O2017" s="17" t="s">
        <v>2165</v>
      </c>
    </row>
    <row r="2018" spans="1:15" x14ac:dyDescent="0.35">
      <c r="A2018" s="9" t="s">
        <v>27</v>
      </c>
      <c r="B2018" s="9" t="s">
        <v>2164</v>
      </c>
      <c r="C2018" s="9" t="s">
        <v>1821</v>
      </c>
      <c r="D2018" s="9" t="s">
        <v>1792</v>
      </c>
      <c r="E2018" s="8" t="s">
        <v>1793</v>
      </c>
      <c r="F2018" s="10" t="s">
        <v>2113</v>
      </c>
      <c r="G2018" s="10" t="s">
        <v>2114</v>
      </c>
      <c r="H2018" s="10" t="s">
        <v>25</v>
      </c>
      <c r="I2018" s="10" t="s">
        <v>26</v>
      </c>
      <c r="J2018" s="11">
        <f t="shared" si="124"/>
        <v>1280000</v>
      </c>
      <c r="K2018" s="11">
        <f t="shared" si="124"/>
        <v>1280000</v>
      </c>
      <c r="L2018" s="27">
        <f t="shared" si="125"/>
        <v>0</v>
      </c>
      <c r="M2018" s="12">
        <f t="shared" si="126"/>
        <v>0</v>
      </c>
      <c r="N2018" s="12">
        <f t="shared" si="127"/>
        <v>1</v>
      </c>
      <c r="O2018" s="17" t="s">
        <v>2165</v>
      </c>
    </row>
    <row r="2019" spans="1:15" x14ac:dyDescent="0.35">
      <c r="A2019" s="9" t="s">
        <v>27</v>
      </c>
      <c r="B2019" s="9" t="s">
        <v>2164</v>
      </c>
      <c r="C2019" s="9" t="s">
        <v>1821</v>
      </c>
      <c r="D2019" s="9" t="s">
        <v>1794</v>
      </c>
      <c r="E2019" s="8" t="s">
        <v>1793</v>
      </c>
      <c r="F2019" s="10" t="s">
        <v>2113</v>
      </c>
      <c r="G2019" s="10" t="s">
        <v>2114</v>
      </c>
      <c r="H2019" s="10" t="s">
        <v>25</v>
      </c>
      <c r="I2019" s="10" t="s">
        <v>26</v>
      </c>
      <c r="J2019" s="11">
        <f t="shared" si="124"/>
        <v>1280000</v>
      </c>
      <c r="K2019" s="11">
        <f t="shared" si="124"/>
        <v>1280000</v>
      </c>
      <c r="L2019" s="27">
        <f t="shared" si="125"/>
        <v>0</v>
      </c>
      <c r="M2019" s="12">
        <f t="shared" si="126"/>
        <v>0</v>
      </c>
      <c r="N2019" s="12">
        <f t="shared" si="127"/>
        <v>1</v>
      </c>
      <c r="O2019" s="17" t="s">
        <v>2165</v>
      </c>
    </row>
    <row r="2020" spans="1:15" x14ac:dyDescent="0.35">
      <c r="A2020" s="9" t="s">
        <v>27</v>
      </c>
      <c r="B2020" s="9" t="s">
        <v>2164</v>
      </c>
      <c r="C2020" s="9" t="s">
        <v>1821</v>
      </c>
      <c r="D2020" s="9" t="s">
        <v>1795</v>
      </c>
      <c r="E2020" s="8" t="s">
        <v>1793</v>
      </c>
      <c r="F2020" s="10" t="s">
        <v>2113</v>
      </c>
      <c r="G2020" s="10" t="s">
        <v>2114</v>
      </c>
      <c r="H2020" s="10" t="s">
        <v>25</v>
      </c>
      <c r="I2020" s="10" t="s">
        <v>26</v>
      </c>
      <c r="J2020" s="11">
        <f t="shared" si="124"/>
        <v>1280000</v>
      </c>
      <c r="K2020" s="11">
        <f t="shared" si="124"/>
        <v>1280000</v>
      </c>
      <c r="L2020" s="27">
        <f t="shared" si="125"/>
        <v>0</v>
      </c>
      <c r="M2020" s="12">
        <f t="shared" si="126"/>
        <v>0</v>
      </c>
      <c r="N2020" s="12">
        <f t="shared" si="127"/>
        <v>1</v>
      </c>
      <c r="O2020" s="17" t="s">
        <v>2165</v>
      </c>
    </row>
    <row r="2021" spans="1:15" x14ac:dyDescent="0.35">
      <c r="A2021" s="9" t="s">
        <v>27</v>
      </c>
      <c r="B2021" s="9" t="s">
        <v>2164</v>
      </c>
      <c r="C2021" s="9" t="s">
        <v>1824</v>
      </c>
      <c r="D2021" s="9"/>
      <c r="E2021" s="8" t="s">
        <v>1825</v>
      </c>
      <c r="F2021" s="10" t="s">
        <v>2200</v>
      </c>
      <c r="G2021" s="10" t="s">
        <v>2201</v>
      </c>
      <c r="H2021" s="10" t="s">
        <v>25</v>
      </c>
      <c r="I2021" s="10" t="s">
        <v>26</v>
      </c>
      <c r="J2021" s="11">
        <f t="shared" si="124"/>
        <v>31230000</v>
      </c>
      <c r="K2021" s="11">
        <f t="shared" si="124"/>
        <v>31230000</v>
      </c>
      <c r="L2021" s="27">
        <f t="shared" si="125"/>
        <v>0</v>
      </c>
      <c r="M2021" s="12">
        <f t="shared" si="126"/>
        <v>0</v>
      </c>
      <c r="N2021" s="12">
        <f t="shared" si="127"/>
        <v>1</v>
      </c>
      <c r="O2021" s="17" t="s">
        <v>2165</v>
      </c>
    </row>
    <row r="2022" spans="1:15" x14ac:dyDescent="0.35">
      <c r="A2022" s="9" t="s">
        <v>27</v>
      </c>
      <c r="B2022" s="9" t="s">
        <v>2164</v>
      </c>
      <c r="C2022" s="9" t="s">
        <v>1824</v>
      </c>
      <c r="D2022" s="9" t="s">
        <v>49</v>
      </c>
      <c r="E2022" s="8" t="s">
        <v>50</v>
      </c>
      <c r="F2022" s="10" t="s">
        <v>2200</v>
      </c>
      <c r="G2022" s="10" t="s">
        <v>2201</v>
      </c>
      <c r="H2022" s="10" t="s">
        <v>25</v>
      </c>
      <c r="I2022" s="10" t="s">
        <v>26</v>
      </c>
      <c r="J2022" s="11">
        <f t="shared" si="124"/>
        <v>31230000</v>
      </c>
      <c r="K2022" s="11">
        <f t="shared" si="124"/>
        <v>31230000</v>
      </c>
      <c r="L2022" s="27">
        <f t="shared" si="125"/>
        <v>0</v>
      </c>
      <c r="M2022" s="12">
        <f t="shared" si="126"/>
        <v>0</v>
      </c>
      <c r="N2022" s="12">
        <f t="shared" si="127"/>
        <v>1</v>
      </c>
      <c r="O2022" s="17" t="s">
        <v>2165</v>
      </c>
    </row>
    <row r="2023" spans="1:15" x14ac:dyDescent="0.35">
      <c r="A2023" s="9" t="s">
        <v>27</v>
      </c>
      <c r="B2023" s="9" t="s">
        <v>2164</v>
      </c>
      <c r="C2023" s="9" t="s">
        <v>1824</v>
      </c>
      <c r="D2023" s="9" t="s">
        <v>1792</v>
      </c>
      <c r="E2023" s="8" t="s">
        <v>1793</v>
      </c>
      <c r="F2023" s="10" t="s">
        <v>2200</v>
      </c>
      <c r="G2023" s="10" t="s">
        <v>2201</v>
      </c>
      <c r="H2023" s="10" t="s">
        <v>25</v>
      </c>
      <c r="I2023" s="10" t="s">
        <v>26</v>
      </c>
      <c r="J2023" s="11">
        <f t="shared" si="124"/>
        <v>31230000</v>
      </c>
      <c r="K2023" s="11">
        <f t="shared" si="124"/>
        <v>31230000</v>
      </c>
      <c r="L2023" s="27">
        <f t="shared" si="125"/>
        <v>0</v>
      </c>
      <c r="M2023" s="12">
        <f t="shared" si="126"/>
        <v>0</v>
      </c>
      <c r="N2023" s="12">
        <f t="shared" si="127"/>
        <v>1</v>
      </c>
      <c r="O2023" s="17" t="s">
        <v>2165</v>
      </c>
    </row>
    <row r="2024" spans="1:15" x14ac:dyDescent="0.35">
      <c r="A2024" s="9" t="s">
        <v>27</v>
      </c>
      <c r="B2024" s="9" t="s">
        <v>2164</v>
      </c>
      <c r="C2024" s="9" t="s">
        <v>1824</v>
      </c>
      <c r="D2024" s="9" t="s">
        <v>1794</v>
      </c>
      <c r="E2024" s="8" t="s">
        <v>1793</v>
      </c>
      <c r="F2024" s="10" t="s">
        <v>2200</v>
      </c>
      <c r="G2024" s="10" t="s">
        <v>2201</v>
      </c>
      <c r="H2024" s="10" t="s">
        <v>25</v>
      </c>
      <c r="I2024" s="10" t="s">
        <v>26</v>
      </c>
      <c r="J2024" s="11">
        <f t="shared" si="124"/>
        <v>31230000</v>
      </c>
      <c r="K2024" s="11">
        <f t="shared" si="124"/>
        <v>31230000</v>
      </c>
      <c r="L2024" s="27">
        <f t="shared" si="125"/>
        <v>0</v>
      </c>
      <c r="M2024" s="12">
        <f t="shared" si="126"/>
        <v>0</v>
      </c>
      <c r="N2024" s="12">
        <f t="shared" si="127"/>
        <v>1</v>
      </c>
      <c r="O2024" s="17" t="s">
        <v>2165</v>
      </c>
    </row>
    <row r="2025" spans="1:15" x14ac:dyDescent="0.35">
      <c r="A2025" s="9" t="s">
        <v>27</v>
      </c>
      <c r="B2025" s="9" t="s">
        <v>2164</v>
      </c>
      <c r="C2025" s="9" t="s">
        <v>1824</v>
      </c>
      <c r="D2025" s="9" t="s">
        <v>1795</v>
      </c>
      <c r="E2025" s="8" t="s">
        <v>1793</v>
      </c>
      <c r="F2025" s="10" t="s">
        <v>2200</v>
      </c>
      <c r="G2025" s="10" t="s">
        <v>2201</v>
      </c>
      <c r="H2025" s="10" t="s">
        <v>25</v>
      </c>
      <c r="I2025" s="10" t="s">
        <v>26</v>
      </c>
      <c r="J2025" s="11">
        <f t="shared" si="124"/>
        <v>31230000</v>
      </c>
      <c r="K2025" s="11">
        <f t="shared" si="124"/>
        <v>31230000</v>
      </c>
      <c r="L2025" s="27">
        <f t="shared" si="125"/>
        <v>0</v>
      </c>
      <c r="M2025" s="12">
        <f t="shared" si="126"/>
        <v>0</v>
      </c>
      <c r="N2025" s="12">
        <f t="shared" si="127"/>
        <v>1</v>
      </c>
      <c r="O2025" s="17" t="s">
        <v>2165</v>
      </c>
    </row>
    <row r="2026" spans="1:15" x14ac:dyDescent="0.35">
      <c r="A2026" s="9" t="s">
        <v>27</v>
      </c>
      <c r="B2026" s="9" t="s">
        <v>2164</v>
      </c>
      <c r="C2026" s="9" t="s">
        <v>1351</v>
      </c>
      <c r="D2026" s="9"/>
      <c r="E2026" s="8" t="s">
        <v>1352</v>
      </c>
      <c r="F2026" s="10" t="s">
        <v>2202</v>
      </c>
      <c r="G2026" s="10" t="s">
        <v>2203</v>
      </c>
      <c r="H2026" s="10" t="s">
        <v>25</v>
      </c>
      <c r="I2026" s="10" t="s">
        <v>26</v>
      </c>
      <c r="J2026" s="11">
        <f t="shared" si="124"/>
        <v>80640000</v>
      </c>
      <c r="K2026" s="11">
        <f t="shared" si="124"/>
        <v>80640000</v>
      </c>
      <c r="L2026" s="27">
        <f t="shared" si="125"/>
        <v>0</v>
      </c>
      <c r="M2026" s="12">
        <f t="shared" si="126"/>
        <v>0</v>
      </c>
      <c r="N2026" s="12">
        <f t="shared" si="127"/>
        <v>1</v>
      </c>
      <c r="O2026" s="17" t="s">
        <v>2165</v>
      </c>
    </row>
    <row r="2027" spans="1:15" x14ac:dyDescent="0.35">
      <c r="A2027" s="9" t="s">
        <v>27</v>
      </c>
      <c r="B2027" s="9" t="s">
        <v>2164</v>
      </c>
      <c r="C2027" s="9" t="s">
        <v>1351</v>
      </c>
      <c r="D2027" s="9" t="s">
        <v>49</v>
      </c>
      <c r="E2027" s="8" t="s">
        <v>50</v>
      </c>
      <c r="F2027" s="10" t="s">
        <v>2202</v>
      </c>
      <c r="G2027" s="10" t="s">
        <v>2203</v>
      </c>
      <c r="H2027" s="10" t="s">
        <v>25</v>
      </c>
      <c r="I2027" s="10" t="s">
        <v>26</v>
      </c>
      <c r="J2027" s="11">
        <f t="shared" si="124"/>
        <v>80640000</v>
      </c>
      <c r="K2027" s="11">
        <f t="shared" si="124"/>
        <v>80640000</v>
      </c>
      <c r="L2027" s="27">
        <f t="shared" si="125"/>
        <v>0</v>
      </c>
      <c r="M2027" s="12">
        <f t="shared" si="126"/>
        <v>0</v>
      </c>
      <c r="N2027" s="12">
        <f t="shared" si="127"/>
        <v>1</v>
      </c>
      <c r="O2027" s="17" t="s">
        <v>2165</v>
      </c>
    </row>
    <row r="2028" spans="1:15" x14ac:dyDescent="0.35">
      <c r="A2028" s="9" t="s">
        <v>27</v>
      </c>
      <c r="B2028" s="9" t="s">
        <v>2164</v>
      </c>
      <c r="C2028" s="9" t="s">
        <v>1351</v>
      </c>
      <c r="D2028" s="9" t="s">
        <v>1792</v>
      </c>
      <c r="E2028" s="8" t="s">
        <v>1793</v>
      </c>
      <c r="F2028" s="10" t="s">
        <v>2202</v>
      </c>
      <c r="G2028" s="10" t="s">
        <v>2203</v>
      </c>
      <c r="H2028" s="10" t="s">
        <v>25</v>
      </c>
      <c r="I2028" s="10" t="s">
        <v>26</v>
      </c>
      <c r="J2028" s="11">
        <f t="shared" si="124"/>
        <v>80640000</v>
      </c>
      <c r="K2028" s="11">
        <f t="shared" si="124"/>
        <v>80640000</v>
      </c>
      <c r="L2028" s="27">
        <f t="shared" si="125"/>
        <v>0</v>
      </c>
      <c r="M2028" s="12">
        <f t="shared" si="126"/>
        <v>0</v>
      </c>
      <c r="N2028" s="12">
        <f t="shared" si="127"/>
        <v>1</v>
      </c>
      <c r="O2028" s="17" t="s">
        <v>2165</v>
      </c>
    </row>
    <row r="2029" spans="1:15" x14ac:dyDescent="0.35">
      <c r="A2029" s="9" t="s">
        <v>27</v>
      </c>
      <c r="B2029" s="9" t="s">
        <v>2164</v>
      </c>
      <c r="C2029" s="9" t="s">
        <v>1351</v>
      </c>
      <c r="D2029" s="9" t="s">
        <v>1794</v>
      </c>
      <c r="E2029" s="8" t="s">
        <v>1793</v>
      </c>
      <c r="F2029" s="10" t="s">
        <v>2202</v>
      </c>
      <c r="G2029" s="10" t="s">
        <v>2203</v>
      </c>
      <c r="H2029" s="10" t="s">
        <v>25</v>
      </c>
      <c r="I2029" s="10" t="s">
        <v>26</v>
      </c>
      <c r="J2029" s="11">
        <f t="shared" si="124"/>
        <v>80640000</v>
      </c>
      <c r="K2029" s="11">
        <f t="shared" si="124"/>
        <v>80640000</v>
      </c>
      <c r="L2029" s="27">
        <f t="shared" si="125"/>
        <v>0</v>
      </c>
      <c r="M2029" s="12">
        <f t="shared" si="126"/>
        <v>0</v>
      </c>
      <c r="N2029" s="12">
        <f t="shared" si="127"/>
        <v>1</v>
      </c>
      <c r="O2029" s="17" t="s">
        <v>2165</v>
      </c>
    </row>
    <row r="2030" spans="1:15" x14ac:dyDescent="0.35">
      <c r="A2030" s="9" t="s">
        <v>27</v>
      </c>
      <c r="B2030" s="9" t="s">
        <v>2164</v>
      </c>
      <c r="C2030" s="9" t="s">
        <v>1351</v>
      </c>
      <c r="D2030" s="9" t="s">
        <v>1795</v>
      </c>
      <c r="E2030" s="8" t="s">
        <v>1793</v>
      </c>
      <c r="F2030" s="10" t="s">
        <v>2202</v>
      </c>
      <c r="G2030" s="10" t="s">
        <v>2203</v>
      </c>
      <c r="H2030" s="10" t="s">
        <v>25</v>
      </c>
      <c r="I2030" s="10" t="s">
        <v>26</v>
      </c>
      <c r="J2030" s="11">
        <f t="shared" si="124"/>
        <v>80640000</v>
      </c>
      <c r="K2030" s="11">
        <f t="shared" si="124"/>
        <v>80640000</v>
      </c>
      <c r="L2030" s="27">
        <f t="shared" si="125"/>
        <v>0</v>
      </c>
      <c r="M2030" s="12">
        <f t="shared" si="126"/>
        <v>0</v>
      </c>
      <c r="N2030" s="12">
        <f t="shared" si="127"/>
        <v>1</v>
      </c>
      <c r="O2030" s="17" t="s">
        <v>2165</v>
      </c>
    </row>
    <row r="2031" spans="1:15" x14ac:dyDescent="0.35">
      <c r="A2031" s="9" t="s">
        <v>27</v>
      </c>
      <c r="B2031" s="9" t="s">
        <v>2164</v>
      </c>
      <c r="C2031" s="9" t="s">
        <v>1387</v>
      </c>
      <c r="D2031" s="9"/>
      <c r="E2031" s="8" t="s">
        <v>1388</v>
      </c>
      <c r="F2031" s="10" t="s">
        <v>2204</v>
      </c>
      <c r="G2031" s="10" t="s">
        <v>26</v>
      </c>
      <c r="H2031" s="10" t="s">
        <v>25</v>
      </c>
      <c r="I2031" s="10" t="s">
        <v>26</v>
      </c>
      <c r="J2031" s="11">
        <f t="shared" si="124"/>
        <v>107000</v>
      </c>
      <c r="K2031" s="11">
        <f t="shared" si="124"/>
        <v>0</v>
      </c>
      <c r="L2031" s="27">
        <f t="shared" si="125"/>
        <v>107000</v>
      </c>
      <c r="M2031" s="12">
        <f t="shared" si="126"/>
        <v>1</v>
      </c>
      <c r="N2031" s="12">
        <f t="shared" si="127"/>
        <v>0</v>
      </c>
      <c r="O2031" s="17" t="s">
        <v>2165</v>
      </c>
    </row>
    <row r="2032" spans="1:15" x14ac:dyDescent="0.35">
      <c r="A2032" s="9" t="s">
        <v>27</v>
      </c>
      <c r="B2032" s="9" t="s">
        <v>2164</v>
      </c>
      <c r="C2032" s="9" t="s">
        <v>1391</v>
      </c>
      <c r="D2032" s="9"/>
      <c r="E2032" s="8" t="s">
        <v>1392</v>
      </c>
      <c r="F2032" s="10" t="s">
        <v>2204</v>
      </c>
      <c r="G2032" s="10" t="s">
        <v>26</v>
      </c>
      <c r="H2032" s="10" t="s">
        <v>25</v>
      </c>
      <c r="I2032" s="10" t="s">
        <v>26</v>
      </c>
      <c r="J2032" s="11">
        <f t="shared" si="124"/>
        <v>107000</v>
      </c>
      <c r="K2032" s="11">
        <f t="shared" si="124"/>
        <v>0</v>
      </c>
      <c r="L2032" s="27">
        <f t="shared" si="125"/>
        <v>107000</v>
      </c>
      <c r="M2032" s="12">
        <f t="shared" si="126"/>
        <v>1</v>
      </c>
      <c r="N2032" s="12">
        <f t="shared" si="127"/>
        <v>0</v>
      </c>
      <c r="O2032" s="17" t="s">
        <v>2165</v>
      </c>
    </row>
    <row r="2033" spans="1:15" x14ac:dyDescent="0.35">
      <c r="A2033" s="9" t="s">
        <v>27</v>
      </c>
      <c r="B2033" s="9" t="s">
        <v>2164</v>
      </c>
      <c r="C2033" s="9" t="s">
        <v>1391</v>
      </c>
      <c r="D2033" s="9" t="s">
        <v>49</v>
      </c>
      <c r="E2033" s="8" t="s">
        <v>50</v>
      </c>
      <c r="F2033" s="10" t="s">
        <v>2204</v>
      </c>
      <c r="G2033" s="10" t="s">
        <v>26</v>
      </c>
      <c r="H2033" s="10" t="s">
        <v>25</v>
      </c>
      <c r="I2033" s="10" t="s">
        <v>26</v>
      </c>
      <c r="J2033" s="11">
        <f t="shared" si="124"/>
        <v>107000</v>
      </c>
      <c r="K2033" s="11">
        <f t="shared" si="124"/>
        <v>0</v>
      </c>
      <c r="L2033" s="27">
        <f t="shared" si="125"/>
        <v>107000</v>
      </c>
      <c r="M2033" s="12">
        <f t="shared" si="126"/>
        <v>1</v>
      </c>
      <c r="N2033" s="12">
        <f t="shared" si="127"/>
        <v>0</v>
      </c>
      <c r="O2033" s="17" t="s">
        <v>2165</v>
      </c>
    </row>
    <row r="2034" spans="1:15" x14ac:dyDescent="0.35">
      <c r="A2034" s="9" t="s">
        <v>27</v>
      </c>
      <c r="B2034" s="9" t="s">
        <v>2164</v>
      </c>
      <c r="C2034" s="9" t="s">
        <v>1391</v>
      </c>
      <c r="D2034" s="9" t="s">
        <v>1792</v>
      </c>
      <c r="E2034" s="8" t="s">
        <v>1793</v>
      </c>
      <c r="F2034" s="10" t="s">
        <v>2204</v>
      </c>
      <c r="G2034" s="10" t="s">
        <v>26</v>
      </c>
      <c r="H2034" s="10" t="s">
        <v>25</v>
      </c>
      <c r="I2034" s="10" t="s">
        <v>26</v>
      </c>
      <c r="J2034" s="11">
        <f t="shared" si="124"/>
        <v>107000</v>
      </c>
      <c r="K2034" s="11">
        <f t="shared" si="124"/>
        <v>0</v>
      </c>
      <c r="L2034" s="27">
        <f t="shared" si="125"/>
        <v>107000</v>
      </c>
      <c r="M2034" s="12">
        <f t="shared" si="126"/>
        <v>1</v>
      </c>
      <c r="N2034" s="12">
        <f t="shared" si="127"/>
        <v>0</v>
      </c>
      <c r="O2034" s="17" t="s">
        <v>2165</v>
      </c>
    </row>
    <row r="2035" spans="1:15" x14ac:dyDescent="0.35">
      <c r="A2035" s="9" t="s">
        <v>27</v>
      </c>
      <c r="B2035" s="9" t="s">
        <v>2164</v>
      </c>
      <c r="C2035" s="9" t="s">
        <v>1391</v>
      </c>
      <c r="D2035" s="9" t="s">
        <v>1794</v>
      </c>
      <c r="E2035" s="8" t="s">
        <v>1793</v>
      </c>
      <c r="F2035" s="10" t="s">
        <v>2204</v>
      </c>
      <c r="G2035" s="10" t="s">
        <v>26</v>
      </c>
      <c r="H2035" s="10" t="s">
        <v>25</v>
      </c>
      <c r="I2035" s="10" t="s">
        <v>26</v>
      </c>
      <c r="J2035" s="11">
        <f t="shared" si="124"/>
        <v>107000</v>
      </c>
      <c r="K2035" s="11">
        <f t="shared" si="124"/>
        <v>0</v>
      </c>
      <c r="L2035" s="27">
        <f t="shared" si="125"/>
        <v>107000</v>
      </c>
      <c r="M2035" s="12">
        <f t="shared" si="126"/>
        <v>1</v>
      </c>
      <c r="N2035" s="12">
        <f t="shared" si="127"/>
        <v>0</v>
      </c>
      <c r="O2035" s="17" t="s">
        <v>2165</v>
      </c>
    </row>
    <row r="2036" spans="1:15" x14ac:dyDescent="0.35">
      <c r="A2036" s="9" t="s">
        <v>27</v>
      </c>
      <c r="B2036" s="9" t="s">
        <v>2164</v>
      </c>
      <c r="C2036" s="9" t="s">
        <v>1391</v>
      </c>
      <c r="D2036" s="9" t="s">
        <v>1795</v>
      </c>
      <c r="E2036" s="8" t="s">
        <v>1793</v>
      </c>
      <c r="F2036" s="10" t="s">
        <v>2204</v>
      </c>
      <c r="G2036" s="10" t="s">
        <v>26</v>
      </c>
      <c r="H2036" s="10" t="s">
        <v>25</v>
      </c>
      <c r="I2036" s="10" t="s">
        <v>26</v>
      </c>
      <c r="J2036" s="11">
        <f t="shared" si="124"/>
        <v>107000</v>
      </c>
      <c r="K2036" s="11">
        <f t="shared" si="124"/>
        <v>0</v>
      </c>
      <c r="L2036" s="27">
        <f t="shared" si="125"/>
        <v>107000</v>
      </c>
      <c r="M2036" s="12">
        <f t="shared" si="126"/>
        <v>1</v>
      </c>
      <c r="N2036" s="12">
        <f t="shared" si="127"/>
        <v>0</v>
      </c>
      <c r="O2036" s="17" t="s">
        <v>2165</v>
      </c>
    </row>
    <row r="2037" spans="1:15" x14ac:dyDescent="0.35">
      <c r="A2037" s="9" t="s">
        <v>27</v>
      </c>
      <c r="B2037" s="9" t="s">
        <v>2164</v>
      </c>
      <c r="C2037" s="9" t="s">
        <v>1600</v>
      </c>
      <c r="D2037" s="9"/>
      <c r="E2037" s="8" t="s">
        <v>1601</v>
      </c>
      <c r="F2037" s="10" t="s">
        <v>2205</v>
      </c>
      <c r="G2037" s="10" t="s">
        <v>2206</v>
      </c>
      <c r="H2037" s="10" t="s">
        <v>25</v>
      </c>
      <c r="I2037" s="10" t="s">
        <v>26</v>
      </c>
      <c r="J2037" s="11">
        <f t="shared" si="124"/>
        <v>11425000</v>
      </c>
      <c r="K2037" s="11">
        <f t="shared" si="124"/>
        <v>11425000</v>
      </c>
      <c r="L2037" s="27">
        <f t="shared" si="125"/>
        <v>0</v>
      </c>
      <c r="M2037" s="12">
        <f t="shared" si="126"/>
        <v>0</v>
      </c>
      <c r="N2037" s="12">
        <f t="shared" si="127"/>
        <v>1</v>
      </c>
      <c r="O2037" s="17" t="s">
        <v>2165</v>
      </c>
    </row>
    <row r="2038" spans="1:15" ht="31" x14ac:dyDescent="0.35">
      <c r="A2038" s="9" t="s">
        <v>27</v>
      </c>
      <c r="B2038" s="9" t="s">
        <v>2164</v>
      </c>
      <c r="C2038" s="9" t="s">
        <v>1647</v>
      </c>
      <c r="D2038" s="9"/>
      <c r="E2038" s="8" t="s">
        <v>1648</v>
      </c>
      <c r="F2038" s="10" t="s">
        <v>2205</v>
      </c>
      <c r="G2038" s="10" t="s">
        <v>2206</v>
      </c>
      <c r="H2038" s="10" t="s">
        <v>25</v>
      </c>
      <c r="I2038" s="10" t="s">
        <v>26</v>
      </c>
      <c r="J2038" s="11">
        <f t="shared" si="124"/>
        <v>11425000</v>
      </c>
      <c r="K2038" s="11">
        <f t="shared" si="124"/>
        <v>11425000</v>
      </c>
      <c r="L2038" s="27">
        <f t="shared" si="125"/>
        <v>0</v>
      </c>
      <c r="M2038" s="12">
        <f t="shared" si="126"/>
        <v>0</v>
      </c>
      <c r="N2038" s="12">
        <f t="shared" si="127"/>
        <v>1</v>
      </c>
      <c r="O2038" s="17" t="s">
        <v>2165</v>
      </c>
    </row>
    <row r="2039" spans="1:15" ht="31" x14ac:dyDescent="0.35">
      <c r="A2039" s="9" t="s">
        <v>27</v>
      </c>
      <c r="B2039" s="9" t="s">
        <v>2164</v>
      </c>
      <c r="C2039" s="9" t="s">
        <v>1651</v>
      </c>
      <c r="D2039" s="9"/>
      <c r="E2039" s="8" t="s">
        <v>1652</v>
      </c>
      <c r="F2039" s="10" t="s">
        <v>2205</v>
      </c>
      <c r="G2039" s="10" t="s">
        <v>2206</v>
      </c>
      <c r="H2039" s="10" t="s">
        <v>25</v>
      </c>
      <c r="I2039" s="10" t="s">
        <v>26</v>
      </c>
      <c r="J2039" s="11">
        <f t="shared" si="124"/>
        <v>11425000</v>
      </c>
      <c r="K2039" s="11">
        <f t="shared" si="124"/>
        <v>11425000</v>
      </c>
      <c r="L2039" s="27">
        <f t="shared" si="125"/>
        <v>0</v>
      </c>
      <c r="M2039" s="12">
        <f t="shared" si="126"/>
        <v>0</v>
      </c>
      <c r="N2039" s="12">
        <f t="shared" si="127"/>
        <v>1</v>
      </c>
      <c r="O2039" s="17" t="s">
        <v>2165</v>
      </c>
    </row>
    <row r="2040" spans="1:15" x14ac:dyDescent="0.35">
      <c r="A2040" s="9" t="s">
        <v>27</v>
      </c>
      <c r="B2040" s="9" t="s">
        <v>2164</v>
      </c>
      <c r="C2040" s="9" t="s">
        <v>1651</v>
      </c>
      <c r="D2040" s="9" t="s">
        <v>49</v>
      </c>
      <c r="E2040" s="8" t="s">
        <v>50</v>
      </c>
      <c r="F2040" s="10" t="s">
        <v>2205</v>
      </c>
      <c r="G2040" s="10" t="s">
        <v>2206</v>
      </c>
      <c r="H2040" s="10" t="s">
        <v>25</v>
      </c>
      <c r="I2040" s="10" t="s">
        <v>26</v>
      </c>
      <c r="J2040" s="11">
        <f t="shared" si="124"/>
        <v>11425000</v>
      </c>
      <c r="K2040" s="11">
        <f t="shared" si="124"/>
        <v>11425000</v>
      </c>
      <c r="L2040" s="27">
        <f t="shared" si="125"/>
        <v>0</v>
      </c>
      <c r="M2040" s="12">
        <f t="shared" si="126"/>
        <v>0</v>
      </c>
      <c r="N2040" s="12">
        <f t="shared" si="127"/>
        <v>1</v>
      </c>
      <c r="O2040" s="17" t="s">
        <v>2165</v>
      </c>
    </row>
    <row r="2041" spans="1:15" x14ac:dyDescent="0.35">
      <c r="A2041" s="9" t="s">
        <v>27</v>
      </c>
      <c r="B2041" s="9" t="s">
        <v>2164</v>
      </c>
      <c r="C2041" s="9" t="s">
        <v>1651</v>
      </c>
      <c r="D2041" s="9" t="s">
        <v>1792</v>
      </c>
      <c r="E2041" s="8" t="s">
        <v>1793</v>
      </c>
      <c r="F2041" s="10" t="s">
        <v>2205</v>
      </c>
      <c r="G2041" s="10" t="s">
        <v>2206</v>
      </c>
      <c r="H2041" s="10" t="s">
        <v>25</v>
      </c>
      <c r="I2041" s="10" t="s">
        <v>26</v>
      </c>
      <c r="J2041" s="11">
        <f t="shared" si="124"/>
        <v>11425000</v>
      </c>
      <c r="K2041" s="11">
        <f t="shared" si="124"/>
        <v>11425000</v>
      </c>
      <c r="L2041" s="27">
        <f t="shared" si="125"/>
        <v>0</v>
      </c>
      <c r="M2041" s="12">
        <f t="shared" si="126"/>
        <v>0</v>
      </c>
      <c r="N2041" s="12">
        <f t="shared" si="127"/>
        <v>1</v>
      </c>
      <c r="O2041" s="17" t="s">
        <v>2165</v>
      </c>
    </row>
    <row r="2042" spans="1:15" x14ac:dyDescent="0.35">
      <c r="A2042" s="9" t="s">
        <v>27</v>
      </c>
      <c r="B2042" s="9" t="s">
        <v>2164</v>
      </c>
      <c r="C2042" s="9" t="s">
        <v>1651</v>
      </c>
      <c r="D2042" s="9" t="s">
        <v>1794</v>
      </c>
      <c r="E2042" s="8" t="s">
        <v>1793</v>
      </c>
      <c r="F2042" s="10" t="s">
        <v>2205</v>
      </c>
      <c r="G2042" s="10" t="s">
        <v>2206</v>
      </c>
      <c r="H2042" s="10" t="s">
        <v>25</v>
      </c>
      <c r="I2042" s="10" t="s">
        <v>26</v>
      </c>
      <c r="J2042" s="11">
        <f t="shared" si="124"/>
        <v>11425000</v>
      </c>
      <c r="K2042" s="11">
        <f t="shared" si="124"/>
        <v>11425000</v>
      </c>
      <c r="L2042" s="27">
        <f t="shared" si="125"/>
        <v>0</v>
      </c>
      <c r="M2042" s="12">
        <f t="shared" si="126"/>
        <v>0</v>
      </c>
      <c r="N2042" s="12">
        <f t="shared" si="127"/>
        <v>1</v>
      </c>
      <c r="O2042" s="17" t="s">
        <v>2165</v>
      </c>
    </row>
    <row r="2043" spans="1:15" x14ac:dyDescent="0.35">
      <c r="A2043" s="9" t="s">
        <v>27</v>
      </c>
      <c r="B2043" s="9" t="s">
        <v>2164</v>
      </c>
      <c r="C2043" s="9" t="s">
        <v>1651</v>
      </c>
      <c r="D2043" s="9" t="s">
        <v>1795</v>
      </c>
      <c r="E2043" s="8" t="s">
        <v>1793</v>
      </c>
      <c r="F2043" s="10" t="s">
        <v>2205</v>
      </c>
      <c r="G2043" s="10" t="s">
        <v>2206</v>
      </c>
      <c r="H2043" s="10" t="s">
        <v>25</v>
      </c>
      <c r="I2043" s="10" t="s">
        <v>26</v>
      </c>
      <c r="J2043" s="11">
        <f t="shared" si="124"/>
        <v>11425000</v>
      </c>
      <c r="K2043" s="11">
        <f t="shared" si="124"/>
        <v>11425000</v>
      </c>
      <c r="L2043" s="27">
        <f t="shared" si="125"/>
        <v>0</v>
      </c>
      <c r="M2043" s="12">
        <f t="shared" si="126"/>
        <v>0</v>
      </c>
      <c r="N2043" s="12">
        <f t="shared" si="127"/>
        <v>1</v>
      </c>
      <c r="O2043" s="17" t="s">
        <v>2165</v>
      </c>
    </row>
    <row r="2044" spans="1:15" x14ac:dyDescent="0.35">
      <c r="A2044" s="9" t="s">
        <v>27</v>
      </c>
      <c r="B2044" s="9" t="s">
        <v>2207</v>
      </c>
      <c r="C2044" s="9"/>
      <c r="D2044" s="9"/>
      <c r="E2044" s="8" t="s">
        <v>2208</v>
      </c>
      <c r="F2044" s="10" t="s">
        <v>2209</v>
      </c>
      <c r="G2044" s="10" t="s">
        <v>2210</v>
      </c>
      <c r="H2044" s="10" t="s">
        <v>2211</v>
      </c>
      <c r="I2044" s="10" t="s">
        <v>2212</v>
      </c>
      <c r="J2044" s="11">
        <f t="shared" si="124"/>
        <v>3970549418</v>
      </c>
      <c r="K2044" s="11">
        <f t="shared" si="124"/>
        <v>3542757788</v>
      </c>
      <c r="L2044" s="27">
        <f t="shared" si="125"/>
        <v>427791630</v>
      </c>
      <c r="M2044" s="12">
        <f t="shared" si="126"/>
        <v>0.10774116752222224</v>
      </c>
      <c r="N2044" s="12">
        <f t="shared" si="127"/>
        <v>0.89225883247777782</v>
      </c>
      <c r="O2044" s="17" t="s">
        <v>2208</v>
      </c>
    </row>
    <row r="2045" spans="1:15" ht="31" x14ac:dyDescent="0.35">
      <c r="A2045" s="9" t="s">
        <v>27</v>
      </c>
      <c r="B2045" s="9" t="s">
        <v>2207</v>
      </c>
      <c r="C2045" s="9" t="s">
        <v>35</v>
      </c>
      <c r="D2045" s="9"/>
      <c r="E2045" s="8" t="s">
        <v>36</v>
      </c>
      <c r="F2045" s="10" t="s">
        <v>2213</v>
      </c>
      <c r="G2045" s="10" t="s">
        <v>2214</v>
      </c>
      <c r="H2045" s="10" t="s">
        <v>2211</v>
      </c>
      <c r="I2045" s="10" t="s">
        <v>2212</v>
      </c>
      <c r="J2045" s="11">
        <f t="shared" si="124"/>
        <v>3054616418</v>
      </c>
      <c r="K2045" s="11">
        <f t="shared" si="124"/>
        <v>2754132955</v>
      </c>
      <c r="L2045" s="27">
        <f t="shared" si="125"/>
        <v>300483463</v>
      </c>
      <c r="M2045" s="12">
        <f t="shared" si="126"/>
        <v>9.8370276945195151E-2</v>
      </c>
      <c r="N2045" s="12">
        <f t="shared" si="127"/>
        <v>0.90162972305480482</v>
      </c>
      <c r="O2045" s="17" t="s">
        <v>2208</v>
      </c>
    </row>
    <row r="2046" spans="1:15" x14ac:dyDescent="0.35">
      <c r="A2046" s="9" t="s">
        <v>27</v>
      </c>
      <c r="B2046" s="9" t="s">
        <v>2207</v>
      </c>
      <c r="C2046" s="9" t="s">
        <v>1693</v>
      </c>
      <c r="D2046" s="9"/>
      <c r="E2046" s="8" t="s">
        <v>1694</v>
      </c>
      <c r="F2046" s="10" t="s">
        <v>2213</v>
      </c>
      <c r="G2046" s="10" t="s">
        <v>2214</v>
      </c>
      <c r="H2046" s="10" t="s">
        <v>2211</v>
      </c>
      <c r="I2046" s="10" t="s">
        <v>2212</v>
      </c>
      <c r="J2046" s="11">
        <f t="shared" si="124"/>
        <v>3054616418</v>
      </c>
      <c r="K2046" s="11">
        <f t="shared" si="124"/>
        <v>2754132955</v>
      </c>
      <c r="L2046" s="27">
        <f t="shared" si="125"/>
        <v>300483463</v>
      </c>
      <c r="M2046" s="12">
        <f t="shared" si="126"/>
        <v>9.8370276945195151E-2</v>
      </c>
      <c r="N2046" s="12">
        <f t="shared" si="127"/>
        <v>0.90162972305480482</v>
      </c>
      <c r="O2046" s="17" t="s">
        <v>2208</v>
      </c>
    </row>
    <row r="2047" spans="1:15" x14ac:dyDescent="0.35">
      <c r="A2047" s="9" t="s">
        <v>27</v>
      </c>
      <c r="B2047" s="9" t="s">
        <v>2207</v>
      </c>
      <c r="C2047" s="9" t="s">
        <v>1697</v>
      </c>
      <c r="D2047" s="9"/>
      <c r="E2047" s="8" t="s">
        <v>1698</v>
      </c>
      <c r="F2047" s="10" t="s">
        <v>2213</v>
      </c>
      <c r="G2047" s="10" t="s">
        <v>2214</v>
      </c>
      <c r="H2047" s="10" t="s">
        <v>2211</v>
      </c>
      <c r="I2047" s="10" t="s">
        <v>2212</v>
      </c>
      <c r="J2047" s="11">
        <f t="shared" si="124"/>
        <v>3054616418</v>
      </c>
      <c r="K2047" s="11">
        <f t="shared" si="124"/>
        <v>2754132955</v>
      </c>
      <c r="L2047" s="27">
        <f t="shared" si="125"/>
        <v>300483463</v>
      </c>
      <c r="M2047" s="12">
        <f t="shared" si="126"/>
        <v>9.8370276945195151E-2</v>
      </c>
      <c r="N2047" s="12">
        <f t="shared" si="127"/>
        <v>0.90162972305480482</v>
      </c>
      <c r="O2047" s="17" t="s">
        <v>2208</v>
      </c>
    </row>
    <row r="2048" spans="1:15" x14ac:dyDescent="0.35">
      <c r="A2048" s="9" t="s">
        <v>27</v>
      </c>
      <c r="B2048" s="9" t="s">
        <v>2207</v>
      </c>
      <c r="C2048" s="9" t="s">
        <v>1697</v>
      </c>
      <c r="D2048" s="9" t="s">
        <v>164</v>
      </c>
      <c r="E2048" s="8" t="s">
        <v>165</v>
      </c>
      <c r="F2048" s="10" t="s">
        <v>2215</v>
      </c>
      <c r="G2048" s="10" t="s">
        <v>2216</v>
      </c>
      <c r="H2048" s="10" t="s">
        <v>25</v>
      </c>
      <c r="I2048" s="10" t="s">
        <v>26</v>
      </c>
      <c r="J2048" s="11">
        <f t="shared" si="124"/>
        <v>1349122190</v>
      </c>
      <c r="K2048" s="11">
        <f t="shared" si="124"/>
        <v>1349122190</v>
      </c>
      <c r="L2048" s="27">
        <f t="shared" si="125"/>
        <v>0</v>
      </c>
      <c r="M2048" s="12">
        <f t="shared" si="126"/>
        <v>0</v>
      </c>
      <c r="N2048" s="12">
        <f t="shared" si="127"/>
        <v>1</v>
      </c>
      <c r="O2048" s="17" t="s">
        <v>2208</v>
      </c>
    </row>
    <row r="2049" spans="1:15" x14ac:dyDescent="0.35">
      <c r="A2049" s="9" t="s">
        <v>27</v>
      </c>
      <c r="B2049" s="9" t="s">
        <v>2207</v>
      </c>
      <c r="C2049" s="9" t="s">
        <v>1697</v>
      </c>
      <c r="D2049" s="9" t="s">
        <v>1701</v>
      </c>
      <c r="E2049" s="8" t="s">
        <v>1702</v>
      </c>
      <c r="F2049" s="10" t="s">
        <v>2215</v>
      </c>
      <c r="G2049" s="10" t="s">
        <v>2216</v>
      </c>
      <c r="H2049" s="10" t="s">
        <v>25</v>
      </c>
      <c r="I2049" s="10" t="s">
        <v>26</v>
      </c>
      <c r="J2049" s="11">
        <f t="shared" si="124"/>
        <v>1349122190</v>
      </c>
      <c r="K2049" s="11">
        <f t="shared" si="124"/>
        <v>1349122190</v>
      </c>
      <c r="L2049" s="27">
        <f t="shared" si="125"/>
        <v>0</v>
      </c>
      <c r="M2049" s="12">
        <f t="shared" si="126"/>
        <v>0</v>
      </c>
      <c r="N2049" s="12">
        <f t="shared" si="127"/>
        <v>1</v>
      </c>
      <c r="O2049" s="17" t="s">
        <v>2208</v>
      </c>
    </row>
    <row r="2050" spans="1:15" x14ac:dyDescent="0.35">
      <c r="A2050" s="9" t="s">
        <v>27</v>
      </c>
      <c r="B2050" s="9" t="s">
        <v>2207</v>
      </c>
      <c r="C2050" s="9" t="s">
        <v>1697</v>
      </c>
      <c r="D2050" s="9" t="s">
        <v>1703</v>
      </c>
      <c r="E2050" s="8" t="s">
        <v>1702</v>
      </c>
      <c r="F2050" s="10" t="s">
        <v>2215</v>
      </c>
      <c r="G2050" s="10" t="s">
        <v>2216</v>
      </c>
      <c r="H2050" s="10" t="s">
        <v>25</v>
      </c>
      <c r="I2050" s="10" t="s">
        <v>26</v>
      </c>
      <c r="J2050" s="11">
        <f t="shared" si="124"/>
        <v>1349122190</v>
      </c>
      <c r="K2050" s="11">
        <f t="shared" si="124"/>
        <v>1349122190</v>
      </c>
      <c r="L2050" s="27">
        <f t="shared" si="125"/>
        <v>0</v>
      </c>
      <c r="M2050" s="12">
        <f t="shared" si="126"/>
        <v>0</v>
      </c>
      <c r="N2050" s="12">
        <f t="shared" si="127"/>
        <v>1</v>
      </c>
      <c r="O2050" s="17" t="s">
        <v>2208</v>
      </c>
    </row>
    <row r="2051" spans="1:15" x14ac:dyDescent="0.35">
      <c r="A2051" s="9" t="s">
        <v>27</v>
      </c>
      <c r="B2051" s="9" t="s">
        <v>2207</v>
      </c>
      <c r="C2051" s="9" t="s">
        <v>1697</v>
      </c>
      <c r="D2051" s="9" t="s">
        <v>1704</v>
      </c>
      <c r="E2051" s="8" t="s">
        <v>1702</v>
      </c>
      <c r="F2051" s="10" t="s">
        <v>2215</v>
      </c>
      <c r="G2051" s="10" t="s">
        <v>2216</v>
      </c>
      <c r="H2051" s="10" t="s">
        <v>25</v>
      </c>
      <c r="I2051" s="10" t="s">
        <v>26</v>
      </c>
      <c r="J2051" s="11">
        <f t="shared" si="124"/>
        <v>1349122190</v>
      </c>
      <c r="K2051" s="11">
        <f t="shared" si="124"/>
        <v>1349122190</v>
      </c>
      <c r="L2051" s="27">
        <f t="shared" si="125"/>
        <v>0</v>
      </c>
      <c r="M2051" s="12">
        <f t="shared" si="126"/>
        <v>0</v>
      </c>
      <c r="N2051" s="12">
        <f t="shared" si="127"/>
        <v>1</v>
      </c>
      <c r="O2051" s="17" t="s">
        <v>2208</v>
      </c>
    </row>
    <row r="2052" spans="1:15" x14ac:dyDescent="0.35">
      <c r="A2052" s="9" t="s">
        <v>27</v>
      </c>
      <c r="B2052" s="9" t="s">
        <v>2207</v>
      </c>
      <c r="C2052" s="9" t="s">
        <v>1697</v>
      </c>
      <c r="D2052" s="9" t="s">
        <v>49</v>
      </c>
      <c r="E2052" s="8" t="s">
        <v>50</v>
      </c>
      <c r="F2052" s="10" t="s">
        <v>2217</v>
      </c>
      <c r="G2052" s="10" t="s">
        <v>2218</v>
      </c>
      <c r="H2052" s="10" t="s">
        <v>25</v>
      </c>
      <c r="I2052" s="10" t="s">
        <v>26</v>
      </c>
      <c r="J2052" s="11">
        <f t="shared" si="124"/>
        <v>1215448387</v>
      </c>
      <c r="K2052" s="11">
        <f t="shared" si="124"/>
        <v>1013197415</v>
      </c>
      <c r="L2052" s="27">
        <f t="shared" si="125"/>
        <v>202250972</v>
      </c>
      <c r="M2052" s="12">
        <f t="shared" si="126"/>
        <v>0.16640029651872004</v>
      </c>
      <c r="N2052" s="12">
        <f t="shared" si="127"/>
        <v>0.83359970348127999</v>
      </c>
      <c r="O2052" s="17" t="s">
        <v>2208</v>
      </c>
    </row>
    <row r="2053" spans="1:15" x14ac:dyDescent="0.35">
      <c r="A2053" s="9" t="s">
        <v>27</v>
      </c>
      <c r="B2053" s="9" t="s">
        <v>2207</v>
      </c>
      <c r="C2053" s="9" t="s">
        <v>1697</v>
      </c>
      <c r="D2053" s="9" t="s">
        <v>1707</v>
      </c>
      <c r="E2053" s="8" t="s">
        <v>1708</v>
      </c>
      <c r="F2053" s="10" t="s">
        <v>2217</v>
      </c>
      <c r="G2053" s="10" t="s">
        <v>2218</v>
      </c>
      <c r="H2053" s="10" t="s">
        <v>25</v>
      </c>
      <c r="I2053" s="10" t="s">
        <v>26</v>
      </c>
      <c r="J2053" s="11">
        <f t="shared" si="124"/>
        <v>1215448387</v>
      </c>
      <c r="K2053" s="11">
        <f t="shared" si="124"/>
        <v>1013197415</v>
      </c>
      <c r="L2053" s="27">
        <f t="shared" si="125"/>
        <v>202250972</v>
      </c>
      <c r="M2053" s="12">
        <f t="shared" si="126"/>
        <v>0.16640029651872004</v>
      </c>
      <c r="N2053" s="12">
        <f t="shared" si="127"/>
        <v>0.83359970348127999</v>
      </c>
      <c r="O2053" s="17" t="s">
        <v>2208</v>
      </c>
    </row>
    <row r="2054" spans="1:15" x14ac:dyDescent="0.35">
      <c r="A2054" s="9" t="s">
        <v>27</v>
      </c>
      <c r="B2054" s="9" t="s">
        <v>2207</v>
      </c>
      <c r="C2054" s="9" t="s">
        <v>1697</v>
      </c>
      <c r="D2054" s="9" t="s">
        <v>1709</v>
      </c>
      <c r="E2054" s="8" t="s">
        <v>1708</v>
      </c>
      <c r="F2054" s="10" t="s">
        <v>2217</v>
      </c>
      <c r="G2054" s="10" t="s">
        <v>2218</v>
      </c>
      <c r="H2054" s="10" t="s">
        <v>25</v>
      </c>
      <c r="I2054" s="10" t="s">
        <v>26</v>
      </c>
      <c r="J2054" s="11">
        <f t="shared" si="124"/>
        <v>1215448387</v>
      </c>
      <c r="K2054" s="11">
        <f t="shared" si="124"/>
        <v>1013197415</v>
      </c>
      <c r="L2054" s="27">
        <f t="shared" si="125"/>
        <v>202250972</v>
      </c>
      <c r="M2054" s="12">
        <f t="shared" si="126"/>
        <v>0.16640029651872004</v>
      </c>
      <c r="N2054" s="12">
        <f t="shared" si="127"/>
        <v>0.83359970348127999</v>
      </c>
      <c r="O2054" s="17" t="s">
        <v>2208</v>
      </c>
    </row>
    <row r="2055" spans="1:15" x14ac:dyDescent="0.35">
      <c r="A2055" s="9" t="s">
        <v>27</v>
      </c>
      <c r="B2055" s="9" t="s">
        <v>2207</v>
      </c>
      <c r="C2055" s="9" t="s">
        <v>1697</v>
      </c>
      <c r="D2055" s="9" t="s">
        <v>1710</v>
      </c>
      <c r="E2055" s="8" t="s">
        <v>1708</v>
      </c>
      <c r="F2055" s="10" t="s">
        <v>2217</v>
      </c>
      <c r="G2055" s="10" t="s">
        <v>2218</v>
      </c>
      <c r="H2055" s="10" t="s">
        <v>25</v>
      </c>
      <c r="I2055" s="10" t="s">
        <v>26</v>
      </c>
      <c r="J2055" s="11">
        <f t="shared" si="124"/>
        <v>1215448387</v>
      </c>
      <c r="K2055" s="11">
        <f t="shared" si="124"/>
        <v>1013197415</v>
      </c>
      <c r="L2055" s="27">
        <f t="shared" si="125"/>
        <v>202250972</v>
      </c>
      <c r="M2055" s="12">
        <f t="shared" si="126"/>
        <v>0.16640029651872004</v>
      </c>
      <c r="N2055" s="12">
        <f t="shared" si="127"/>
        <v>0.83359970348127999</v>
      </c>
      <c r="O2055" s="17" t="s">
        <v>2208</v>
      </c>
    </row>
    <row r="2056" spans="1:15" x14ac:dyDescent="0.35">
      <c r="A2056" s="9" t="s">
        <v>27</v>
      </c>
      <c r="B2056" s="9" t="s">
        <v>2207</v>
      </c>
      <c r="C2056" s="9" t="s">
        <v>1697</v>
      </c>
      <c r="D2056" s="9" t="s">
        <v>370</v>
      </c>
      <c r="E2056" s="8" t="s">
        <v>371</v>
      </c>
      <c r="F2056" s="10" t="s">
        <v>25</v>
      </c>
      <c r="G2056" s="10" t="s">
        <v>26</v>
      </c>
      <c r="H2056" s="10" t="s">
        <v>2219</v>
      </c>
      <c r="I2056" s="10" t="s">
        <v>2220</v>
      </c>
      <c r="J2056" s="11">
        <f t="shared" si="124"/>
        <v>339295841</v>
      </c>
      <c r="K2056" s="11">
        <f t="shared" si="124"/>
        <v>262813350</v>
      </c>
      <c r="L2056" s="27">
        <f t="shared" si="125"/>
        <v>76482491</v>
      </c>
      <c r="M2056" s="12">
        <f t="shared" si="126"/>
        <v>0.22541535072927699</v>
      </c>
      <c r="N2056" s="12">
        <f t="shared" si="127"/>
        <v>0.77458464927072301</v>
      </c>
      <c r="O2056" s="17" t="s">
        <v>2208</v>
      </c>
    </row>
    <row r="2057" spans="1:15" x14ac:dyDescent="0.35">
      <c r="A2057" s="9" t="s">
        <v>27</v>
      </c>
      <c r="B2057" s="9" t="s">
        <v>2207</v>
      </c>
      <c r="C2057" s="9" t="s">
        <v>1697</v>
      </c>
      <c r="D2057" s="9" t="s">
        <v>1713</v>
      </c>
      <c r="E2057" s="8" t="s">
        <v>1714</v>
      </c>
      <c r="F2057" s="10" t="s">
        <v>25</v>
      </c>
      <c r="G2057" s="10" t="s">
        <v>26</v>
      </c>
      <c r="H2057" s="10" t="s">
        <v>2219</v>
      </c>
      <c r="I2057" s="10" t="s">
        <v>2220</v>
      </c>
      <c r="J2057" s="11">
        <f t="shared" si="124"/>
        <v>339295841</v>
      </c>
      <c r="K2057" s="11">
        <f t="shared" si="124"/>
        <v>262813350</v>
      </c>
      <c r="L2057" s="27">
        <f t="shared" si="125"/>
        <v>76482491</v>
      </c>
      <c r="M2057" s="12">
        <f t="shared" si="126"/>
        <v>0.22541535072927699</v>
      </c>
      <c r="N2057" s="12">
        <f t="shared" si="127"/>
        <v>0.77458464927072301</v>
      </c>
      <c r="O2057" s="17" t="s">
        <v>2208</v>
      </c>
    </row>
    <row r="2058" spans="1:15" x14ac:dyDescent="0.35">
      <c r="A2058" s="9" t="s">
        <v>27</v>
      </c>
      <c r="B2058" s="9" t="s">
        <v>2207</v>
      </c>
      <c r="C2058" s="9" t="s">
        <v>1697</v>
      </c>
      <c r="D2058" s="9" t="s">
        <v>1715</v>
      </c>
      <c r="E2058" s="8" t="s">
        <v>1714</v>
      </c>
      <c r="F2058" s="10" t="s">
        <v>25</v>
      </c>
      <c r="G2058" s="10" t="s">
        <v>26</v>
      </c>
      <c r="H2058" s="10" t="s">
        <v>2219</v>
      </c>
      <c r="I2058" s="10" t="s">
        <v>2220</v>
      </c>
      <c r="J2058" s="11">
        <f t="shared" ref="J2058:K2121" si="128">F2058+H2058</f>
        <v>339295841</v>
      </c>
      <c r="K2058" s="11">
        <f t="shared" si="128"/>
        <v>262813350</v>
      </c>
      <c r="L2058" s="27">
        <f t="shared" si="125"/>
        <v>76482491</v>
      </c>
      <c r="M2058" s="12">
        <f t="shared" si="126"/>
        <v>0.22541535072927699</v>
      </c>
      <c r="N2058" s="12">
        <f t="shared" si="127"/>
        <v>0.77458464927072301</v>
      </c>
      <c r="O2058" s="17" t="s">
        <v>2208</v>
      </c>
    </row>
    <row r="2059" spans="1:15" x14ac:dyDescent="0.35">
      <c r="A2059" s="9" t="s">
        <v>27</v>
      </c>
      <c r="B2059" s="9" t="s">
        <v>2207</v>
      </c>
      <c r="C2059" s="9" t="s">
        <v>1697</v>
      </c>
      <c r="D2059" s="9" t="s">
        <v>1716</v>
      </c>
      <c r="E2059" s="8" t="s">
        <v>1714</v>
      </c>
      <c r="F2059" s="10" t="s">
        <v>25</v>
      </c>
      <c r="G2059" s="10" t="s">
        <v>26</v>
      </c>
      <c r="H2059" s="10" t="s">
        <v>2219</v>
      </c>
      <c r="I2059" s="10" t="s">
        <v>2220</v>
      </c>
      <c r="J2059" s="11">
        <f t="shared" si="128"/>
        <v>339295841</v>
      </c>
      <c r="K2059" s="11">
        <f t="shared" si="128"/>
        <v>262813350</v>
      </c>
      <c r="L2059" s="27">
        <f t="shared" ref="L2059:L2122" si="129">J2059-K2059</f>
        <v>76482491</v>
      </c>
      <c r="M2059" s="12">
        <f t="shared" ref="M2059:M2122" si="130">L2059/J2059</f>
        <v>0.22541535072927699</v>
      </c>
      <c r="N2059" s="12">
        <f t="shared" ref="N2059:N2122" si="131">K2059/J2059</f>
        <v>0.77458464927072301</v>
      </c>
      <c r="O2059" s="17" t="s">
        <v>2208</v>
      </c>
    </row>
    <row r="2060" spans="1:15" x14ac:dyDescent="0.35">
      <c r="A2060" s="9" t="s">
        <v>27</v>
      </c>
      <c r="B2060" s="9" t="s">
        <v>2207</v>
      </c>
      <c r="C2060" s="9" t="s">
        <v>1697</v>
      </c>
      <c r="D2060" s="9" t="s">
        <v>544</v>
      </c>
      <c r="E2060" s="8" t="s">
        <v>545</v>
      </c>
      <c r="F2060" s="10" t="s">
        <v>25</v>
      </c>
      <c r="G2060" s="10" t="s">
        <v>26</v>
      </c>
      <c r="H2060" s="10" t="s">
        <v>2221</v>
      </c>
      <c r="I2060" s="10" t="s">
        <v>2222</v>
      </c>
      <c r="J2060" s="11">
        <f t="shared" si="128"/>
        <v>150750000</v>
      </c>
      <c r="K2060" s="11">
        <f t="shared" si="128"/>
        <v>129000000</v>
      </c>
      <c r="L2060" s="27">
        <f t="shared" si="129"/>
        <v>21750000</v>
      </c>
      <c r="M2060" s="12">
        <f t="shared" si="130"/>
        <v>0.14427860696517414</v>
      </c>
      <c r="N2060" s="12">
        <f t="shared" si="131"/>
        <v>0.85572139303482586</v>
      </c>
      <c r="O2060" s="17" t="s">
        <v>2208</v>
      </c>
    </row>
    <row r="2061" spans="1:15" x14ac:dyDescent="0.35">
      <c r="A2061" s="9" t="s">
        <v>27</v>
      </c>
      <c r="B2061" s="9" t="s">
        <v>2207</v>
      </c>
      <c r="C2061" s="9" t="s">
        <v>1697</v>
      </c>
      <c r="D2061" s="9" t="s">
        <v>1719</v>
      </c>
      <c r="E2061" s="8" t="s">
        <v>1720</v>
      </c>
      <c r="F2061" s="10" t="s">
        <v>25</v>
      </c>
      <c r="G2061" s="10" t="s">
        <v>26</v>
      </c>
      <c r="H2061" s="10" t="s">
        <v>2221</v>
      </c>
      <c r="I2061" s="10" t="s">
        <v>2222</v>
      </c>
      <c r="J2061" s="11">
        <f t="shared" si="128"/>
        <v>150750000</v>
      </c>
      <c r="K2061" s="11">
        <f t="shared" si="128"/>
        <v>129000000</v>
      </c>
      <c r="L2061" s="27">
        <f t="shared" si="129"/>
        <v>21750000</v>
      </c>
      <c r="M2061" s="12">
        <f t="shared" si="130"/>
        <v>0.14427860696517414</v>
      </c>
      <c r="N2061" s="12">
        <f t="shared" si="131"/>
        <v>0.85572139303482586</v>
      </c>
      <c r="O2061" s="17" t="s">
        <v>2208</v>
      </c>
    </row>
    <row r="2062" spans="1:15" x14ac:dyDescent="0.35">
      <c r="A2062" s="9" t="s">
        <v>27</v>
      </c>
      <c r="B2062" s="9" t="s">
        <v>2207</v>
      </c>
      <c r="C2062" s="9" t="s">
        <v>1697</v>
      </c>
      <c r="D2062" s="9" t="s">
        <v>1721</v>
      </c>
      <c r="E2062" s="8" t="s">
        <v>1720</v>
      </c>
      <c r="F2062" s="10" t="s">
        <v>25</v>
      </c>
      <c r="G2062" s="10" t="s">
        <v>26</v>
      </c>
      <c r="H2062" s="10" t="s">
        <v>2221</v>
      </c>
      <c r="I2062" s="10" t="s">
        <v>2222</v>
      </c>
      <c r="J2062" s="11">
        <f t="shared" si="128"/>
        <v>150750000</v>
      </c>
      <c r="K2062" s="11">
        <f t="shared" si="128"/>
        <v>129000000</v>
      </c>
      <c r="L2062" s="27">
        <f t="shared" si="129"/>
        <v>21750000</v>
      </c>
      <c r="M2062" s="12">
        <f t="shared" si="130"/>
        <v>0.14427860696517414</v>
      </c>
      <c r="N2062" s="12">
        <f t="shared" si="131"/>
        <v>0.85572139303482586</v>
      </c>
      <c r="O2062" s="17" t="s">
        <v>2208</v>
      </c>
    </row>
    <row r="2063" spans="1:15" x14ac:dyDescent="0.35">
      <c r="A2063" s="9" t="s">
        <v>27</v>
      </c>
      <c r="B2063" s="9" t="s">
        <v>2207</v>
      </c>
      <c r="C2063" s="9" t="s">
        <v>1697</v>
      </c>
      <c r="D2063" s="9" t="s">
        <v>1722</v>
      </c>
      <c r="E2063" s="8" t="s">
        <v>1720</v>
      </c>
      <c r="F2063" s="10" t="s">
        <v>25</v>
      </c>
      <c r="G2063" s="10" t="s">
        <v>26</v>
      </c>
      <c r="H2063" s="10" t="s">
        <v>2221</v>
      </c>
      <c r="I2063" s="10" t="s">
        <v>2222</v>
      </c>
      <c r="J2063" s="11">
        <f t="shared" si="128"/>
        <v>150750000</v>
      </c>
      <c r="K2063" s="11">
        <f t="shared" si="128"/>
        <v>129000000</v>
      </c>
      <c r="L2063" s="27">
        <f t="shared" si="129"/>
        <v>21750000</v>
      </c>
      <c r="M2063" s="12">
        <f t="shared" si="130"/>
        <v>0.14427860696517414</v>
      </c>
      <c r="N2063" s="12">
        <f t="shared" si="131"/>
        <v>0.85572139303482586</v>
      </c>
      <c r="O2063" s="17" t="s">
        <v>2208</v>
      </c>
    </row>
    <row r="2064" spans="1:15" ht="31" x14ac:dyDescent="0.35">
      <c r="A2064" s="9" t="s">
        <v>27</v>
      </c>
      <c r="B2064" s="9" t="s">
        <v>2207</v>
      </c>
      <c r="C2064" s="9" t="s">
        <v>492</v>
      </c>
      <c r="D2064" s="9"/>
      <c r="E2064" s="8" t="s">
        <v>493</v>
      </c>
      <c r="F2064" s="10" t="s">
        <v>2223</v>
      </c>
      <c r="G2064" s="10" t="s">
        <v>2224</v>
      </c>
      <c r="H2064" s="10" t="s">
        <v>25</v>
      </c>
      <c r="I2064" s="10" t="s">
        <v>26</v>
      </c>
      <c r="J2064" s="11">
        <f t="shared" si="128"/>
        <v>913423000</v>
      </c>
      <c r="K2064" s="11">
        <f t="shared" si="128"/>
        <v>786114833</v>
      </c>
      <c r="L2064" s="27">
        <f t="shared" si="129"/>
        <v>127308167</v>
      </c>
      <c r="M2064" s="12">
        <f t="shared" si="130"/>
        <v>0.13937482086612665</v>
      </c>
      <c r="N2064" s="12">
        <f t="shared" si="131"/>
        <v>0.86062517913387337</v>
      </c>
      <c r="O2064" s="17" t="s">
        <v>2208</v>
      </c>
    </row>
    <row r="2065" spans="1:15" ht="31" x14ac:dyDescent="0.35">
      <c r="A2065" s="9" t="s">
        <v>27</v>
      </c>
      <c r="B2065" s="9" t="s">
        <v>2207</v>
      </c>
      <c r="C2065" s="9" t="s">
        <v>720</v>
      </c>
      <c r="D2065" s="9"/>
      <c r="E2065" s="8" t="s">
        <v>721</v>
      </c>
      <c r="F2065" s="10" t="s">
        <v>2225</v>
      </c>
      <c r="G2065" s="10" t="s">
        <v>2224</v>
      </c>
      <c r="H2065" s="10" t="s">
        <v>25</v>
      </c>
      <c r="I2065" s="10" t="s">
        <v>26</v>
      </c>
      <c r="J2065" s="11">
        <f t="shared" si="128"/>
        <v>912150000</v>
      </c>
      <c r="K2065" s="11">
        <f t="shared" si="128"/>
        <v>786114833</v>
      </c>
      <c r="L2065" s="27">
        <f t="shared" si="129"/>
        <v>126035167</v>
      </c>
      <c r="M2065" s="12">
        <f t="shared" si="130"/>
        <v>0.13817372910157322</v>
      </c>
      <c r="N2065" s="12">
        <f t="shared" si="131"/>
        <v>0.86182627089842678</v>
      </c>
      <c r="O2065" s="17" t="s">
        <v>2208</v>
      </c>
    </row>
    <row r="2066" spans="1:15" x14ac:dyDescent="0.35">
      <c r="A2066" s="9" t="s">
        <v>27</v>
      </c>
      <c r="B2066" s="9" t="s">
        <v>2207</v>
      </c>
      <c r="C2066" s="9" t="s">
        <v>1788</v>
      </c>
      <c r="D2066" s="9"/>
      <c r="E2066" s="8" t="s">
        <v>1789</v>
      </c>
      <c r="F2066" s="10" t="s">
        <v>2226</v>
      </c>
      <c r="G2066" s="10" t="s">
        <v>2227</v>
      </c>
      <c r="H2066" s="10" t="s">
        <v>25</v>
      </c>
      <c r="I2066" s="10" t="s">
        <v>26</v>
      </c>
      <c r="J2066" s="11">
        <f t="shared" si="128"/>
        <v>34980000</v>
      </c>
      <c r="K2066" s="11">
        <f t="shared" si="128"/>
        <v>34980000</v>
      </c>
      <c r="L2066" s="27">
        <f t="shared" si="129"/>
        <v>0</v>
      </c>
      <c r="M2066" s="12">
        <f t="shared" si="130"/>
        <v>0</v>
      </c>
      <c r="N2066" s="12">
        <f t="shared" si="131"/>
        <v>1</v>
      </c>
      <c r="O2066" s="17" t="s">
        <v>2208</v>
      </c>
    </row>
    <row r="2067" spans="1:15" x14ac:dyDescent="0.35">
      <c r="A2067" s="9" t="s">
        <v>27</v>
      </c>
      <c r="B2067" s="9" t="s">
        <v>2207</v>
      </c>
      <c r="C2067" s="9" t="s">
        <v>1788</v>
      </c>
      <c r="D2067" s="9" t="s">
        <v>49</v>
      </c>
      <c r="E2067" s="8" t="s">
        <v>50</v>
      </c>
      <c r="F2067" s="10" t="s">
        <v>2226</v>
      </c>
      <c r="G2067" s="10" t="s">
        <v>2227</v>
      </c>
      <c r="H2067" s="10" t="s">
        <v>25</v>
      </c>
      <c r="I2067" s="10" t="s">
        <v>26</v>
      </c>
      <c r="J2067" s="11">
        <f t="shared" si="128"/>
        <v>34980000</v>
      </c>
      <c r="K2067" s="11">
        <f t="shared" si="128"/>
        <v>34980000</v>
      </c>
      <c r="L2067" s="27">
        <f t="shared" si="129"/>
        <v>0</v>
      </c>
      <c r="M2067" s="12">
        <f t="shared" si="130"/>
        <v>0</v>
      </c>
      <c r="N2067" s="12">
        <f t="shared" si="131"/>
        <v>1</v>
      </c>
      <c r="O2067" s="17" t="s">
        <v>2208</v>
      </c>
    </row>
    <row r="2068" spans="1:15" x14ac:dyDescent="0.35">
      <c r="A2068" s="9" t="s">
        <v>27</v>
      </c>
      <c r="B2068" s="9" t="s">
        <v>2207</v>
      </c>
      <c r="C2068" s="9" t="s">
        <v>1788</v>
      </c>
      <c r="D2068" s="9" t="s">
        <v>1792</v>
      </c>
      <c r="E2068" s="8" t="s">
        <v>1793</v>
      </c>
      <c r="F2068" s="10" t="s">
        <v>2226</v>
      </c>
      <c r="G2068" s="10" t="s">
        <v>2227</v>
      </c>
      <c r="H2068" s="10" t="s">
        <v>25</v>
      </c>
      <c r="I2068" s="10" t="s">
        <v>26</v>
      </c>
      <c r="J2068" s="11">
        <f t="shared" si="128"/>
        <v>34980000</v>
      </c>
      <c r="K2068" s="11">
        <f t="shared" si="128"/>
        <v>34980000</v>
      </c>
      <c r="L2068" s="27">
        <f t="shared" si="129"/>
        <v>0</v>
      </c>
      <c r="M2068" s="12">
        <f t="shared" si="130"/>
        <v>0</v>
      </c>
      <c r="N2068" s="12">
        <f t="shared" si="131"/>
        <v>1</v>
      </c>
      <c r="O2068" s="17" t="s">
        <v>2208</v>
      </c>
    </row>
    <row r="2069" spans="1:15" x14ac:dyDescent="0.35">
      <c r="A2069" s="9" t="s">
        <v>27</v>
      </c>
      <c r="B2069" s="9" t="s">
        <v>2207</v>
      </c>
      <c r="C2069" s="9" t="s">
        <v>1788</v>
      </c>
      <c r="D2069" s="9" t="s">
        <v>1794</v>
      </c>
      <c r="E2069" s="8" t="s">
        <v>1793</v>
      </c>
      <c r="F2069" s="10" t="s">
        <v>2226</v>
      </c>
      <c r="G2069" s="10" t="s">
        <v>2227</v>
      </c>
      <c r="H2069" s="10" t="s">
        <v>25</v>
      </c>
      <c r="I2069" s="10" t="s">
        <v>26</v>
      </c>
      <c r="J2069" s="11">
        <f t="shared" si="128"/>
        <v>34980000</v>
      </c>
      <c r="K2069" s="11">
        <f t="shared" si="128"/>
        <v>34980000</v>
      </c>
      <c r="L2069" s="27">
        <f t="shared" si="129"/>
        <v>0</v>
      </c>
      <c r="M2069" s="12">
        <f t="shared" si="130"/>
        <v>0</v>
      </c>
      <c r="N2069" s="12">
        <f t="shared" si="131"/>
        <v>1</v>
      </c>
      <c r="O2069" s="17" t="s">
        <v>2208</v>
      </c>
    </row>
    <row r="2070" spans="1:15" x14ac:dyDescent="0.35">
      <c r="A2070" s="9" t="s">
        <v>27</v>
      </c>
      <c r="B2070" s="9" t="s">
        <v>2207</v>
      </c>
      <c r="C2070" s="9" t="s">
        <v>1788</v>
      </c>
      <c r="D2070" s="9" t="s">
        <v>1795</v>
      </c>
      <c r="E2070" s="8" t="s">
        <v>1793</v>
      </c>
      <c r="F2070" s="10" t="s">
        <v>2226</v>
      </c>
      <c r="G2070" s="10" t="s">
        <v>2227</v>
      </c>
      <c r="H2070" s="10" t="s">
        <v>25</v>
      </c>
      <c r="I2070" s="10" t="s">
        <v>26</v>
      </c>
      <c r="J2070" s="11">
        <f t="shared" si="128"/>
        <v>34980000</v>
      </c>
      <c r="K2070" s="11">
        <f t="shared" si="128"/>
        <v>34980000</v>
      </c>
      <c r="L2070" s="27">
        <f t="shared" si="129"/>
        <v>0</v>
      </c>
      <c r="M2070" s="12">
        <f t="shared" si="130"/>
        <v>0</v>
      </c>
      <c r="N2070" s="12">
        <f t="shared" si="131"/>
        <v>1</v>
      </c>
      <c r="O2070" s="17" t="s">
        <v>2208</v>
      </c>
    </row>
    <row r="2071" spans="1:15" x14ac:dyDescent="0.35">
      <c r="A2071" s="9" t="s">
        <v>27</v>
      </c>
      <c r="B2071" s="9" t="s">
        <v>2207</v>
      </c>
      <c r="C2071" s="9" t="s">
        <v>1796</v>
      </c>
      <c r="D2071" s="9"/>
      <c r="E2071" s="8" t="s">
        <v>1797</v>
      </c>
      <c r="F2071" s="10" t="s">
        <v>2228</v>
      </c>
      <c r="G2071" s="10" t="s">
        <v>2229</v>
      </c>
      <c r="H2071" s="10" t="s">
        <v>25</v>
      </c>
      <c r="I2071" s="10" t="s">
        <v>26</v>
      </c>
      <c r="J2071" s="11">
        <f t="shared" si="128"/>
        <v>1570000</v>
      </c>
      <c r="K2071" s="11">
        <f t="shared" si="128"/>
        <v>1570000</v>
      </c>
      <c r="L2071" s="27">
        <f t="shared" si="129"/>
        <v>0</v>
      </c>
      <c r="M2071" s="12">
        <f t="shared" si="130"/>
        <v>0</v>
      </c>
      <c r="N2071" s="12">
        <f t="shared" si="131"/>
        <v>1</v>
      </c>
      <c r="O2071" s="17" t="s">
        <v>2208</v>
      </c>
    </row>
    <row r="2072" spans="1:15" x14ac:dyDescent="0.35">
      <c r="A2072" s="9" t="s">
        <v>27</v>
      </c>
      <c r="B2072" s="9" t="s">
        <v>2207</v>
      </c>
      <c r="C2072" s="9" t="s">
        <v>1796</v>
      </c>
      <c r="D2072" s="9" t="s">
        <v>49</v>
      </c>
      <c r="E2072" s="8" t="s">
        <v>50</v>
      </c>
      <c r="F2072" s="10" t="s">
        <v>2228</v>
      </c>
      <c r="G2072" s="10" t="s">
        <v>2229</v>
      </c>
      <c r="H2072" s="10" t="s">
        <v>25</v>
      </c>
      <c r="I2072" s="10" t="s">
        <v>26</v>
      </c>
      <c r="J2072" s="11">
        <f t="shared" si="128"/>
        <v>1570000</v>
      </c>
      <c r="K2072" s="11">
        <f t="shared" si="128"/>
        <v>1570000</v>
      </c>
      <c r="L2072" s="27">
        <f t="shared" si="129"/>
        <v>0</v>
      </c>
      <c r="M2072" s="12">
        <f t="shared" si="130"/>
        <v>0</v>
      </c>
      <c r="N2072" s="12">
        <f t="shared" si="131"/>
        <v>1</v>
      </c>
      <c r="O2072" s="17" t="s">
        <v>2208</v>
      </c>
    </row>
    <row r="2073" spans="1:15" x14ac:dyDescent="0.35">
      <c r="A2073" s="9" t="s">
        <v>27</v>
      </c>
      <c r="B2073" s="9" t="s">
        <v>2207</v>
      </c>
      <c r="C2073" s="9" t="s">
        <v>1796</v>
      </c>
      <c r="D2073" s="9" t="s">
        <v>1792</v>
      </c>
      <c r="E2073" s="8" t="s">
        <v>1793</v>
      </c>
      <c r="F2073" s="10" t="s">
        <v>2228</v>
      </c>
      <c r="G2073" s="10" t="s">
        <v>2229</v>
      </c>
      <c r="H2073" s="10" t="s">
        <v>25</v>
      </c>
      <c r="I2073" s="10" t="s">
        <v>26</v>
      </c>
      <c r="J2073" s="11">
        <f t="shared" si="128"/>
        <v>1570000</v>
      </c>
      <c r="K2073" s="11">
        <f t="shared" si="128"/>
        <v>1570000</v>
      </c>
      <c r="L2073" s="27">
        <f t="shared" si="129"/>
        <v>0</v>
      </c>
      <c r="M2073" s="12">
        <f t="shared" si="130"/>
        <v>0</v>
      </c>
      <c r="N2073" s="12">
        <f t="shared" si="131"/>
        <v>1</v>
      </c>
      <c r="O2073" s="17" t="s">
        <v>2208</v>
      </c>
    </row>
    <row r="2074" spans="1:15" x14ac:dyDescent="0.35">
      <c r="A2074" s="9" t="s">
        <v>27</v>
      </c>
      <c r="B2074" s="9" t="s">
        <v>2207</v>
      </c>
      <c r="C2074" s="9" t="s">
        <v>1796</v>
      </c>
      <c r="D2074" s="9" t="s">
        <v>1794</v>
      </c>
      <c r="E2074" s="8" t="s">
        <v>1793</v>
      </c>
      <c r="F2074" s="10" t="s">
        <v>2228</v>
      </c>
      <c r="G2074" s="10" t="s">
        <v>2229</v>
      </c>
      <c r="H2074" s="10" t="s">
        <v>25</v>
      </c>
      <c r="I2074" s="10" t="s">
        <v>26</v>
      </c>
      <c r="J2074" s="11">
        <f t="shared" si="128"/>
        <v>1570000</v>
      </c>
      <c r="K2074" s="11">
        <f t="shared" si="128"/>
        <v>1570000</v>
      </c>
      <c r="L2074" s="27">
        <f t="shared" si="129"/>
        <v>0</v>
      </c>
      <c r="M2074" s="12">
        <f t="shared" si="130"/>
        <v>0</v>
      </c>
      <c r="N2074" s="12">
        <f t="shared" si="131"/>
        <v>1</v>
      </c>
      <c r="O2074" s="17" t="s">
        <v>2208</v>
      </c>
    </row>
    <row r="2075" spans="1:15" x14ac:dyDescent="0.35">
      <c r="A2075" s="9" t="s">
        <v>27</v>
      </c>
      <c r="B2075" s="9" t="s">
        <v>2207</v>
      </c>
      <c r="C2075" s="9" t="s">
        <v>1796</v>
      </c>
      <c r="D2075" s="9" t="s">
        <v>1795</v>
      </c>
      <c r="E2075" s="8" t="s">
        <v>1793</v>
      </c>
      <c r="F2075" s="10" t="s">
        <v>2228</v>
      </c>
      <c r="G2075" s="10" t="s">
        <v>2229</v>
      </c>
      <c r="H2075" s="10" t="s">
        <v>25</v>
      </c>
      <c r="I2075" s="10" t="s">
        <v>26</v>
      </c>
      <c r="J2075" s="11">
        <f t="shared" si="128"/>
        <v>1570000</v>
      </c>
      <c r="K2075" s="11">
        <f t="shared" si="128"/>
        <v>1570000</v>
      </c>
      <c r="L2075" s="27">
        <f t="shared" si="129"/>
        <v>0</v>
      </c>
      <c r="M2075" s="12">
        <f t="shared" si="130"/>
        <v>0</v>
      </c>
      <c r="N2075" s="12">
        <f t="shared" si="131"/>
        <v>1</v>
      </c>
      <c r="O2075" s="17" t="s">
        <v>2208</v>
      </c>
    </row>
    <row r="2076" spans="1:15" x14ac:dyDescent="0.35">
      <c r="A2076" s="9" t="s">
        <v>27</v>
      </c>
      <c r="B2076" s="9" t="s">
        <v>2207</v>
      </c>
      <c r="C2076" s="9" t="s">
        <v>732</v>
      </c>
      <c r="D2076" s="9"/>
      <c r="E2076" s="8" t="s">
        <v>733</v>
      </c>
      <c r="F2076" s="10" t="s">
        <v>2230</v>
      </c>
      <c r="G2076" s="10" t="s">
        <v>2231</v>
      </c>
      <c r="H2076" s="10" t="s">
        <v>25</v>
      </c>
      <c r="I2076" s="10" t="s">
        <v>26</v>
      </c>
      <c r="J2076" s="11">
        <f t="shared" si="128"/>
        <v>42240000</v>
      </c>
      <c r="K2076" s="11">
        <f t="shared" si="128"/>
        <v>42240000</v>
      </c>
      <c r="L2076" s="27">
        <f t="shared" si="129"/>
        <v>0</v>
      </c>
      <c r="M2076" s="12">
        <f t="shared" si="130"/>
        <v>0</v>
      </c>
      <c r="N2076" s="12">
        <f t="shared" si="131"/>
        <v>1</v>
      </c>
      <c r="O2076" s="17" t="s">
        <v>2208</v>
      </c>
    </row>
    <row r="2077" spans="1:15" x14ac:dyDescent="0.35">
      <c r="A2077" s="9" t="s">
        <v>27</v>
      </c>
      <c r="B2077" s="9" t="s">
        <v>2207</v>
      </c>
      <c r="C2077" s="9" t="s">
        <v>732</v>
      </c>
      <c r="D2077" s="9" t="s">
        <v>49</v>
      </c>
      <c r="E2077" s="8" t="s">
        <v>50</v>
      </c>
      <c r="F2077" s="10" t="s">
        <v>2230</v>
      </c>
      <c r="G2077" s="10" t="s">
        <v>2231</v>
      </c>
      <c r="H2077" s="10" t="s">
        <v>25</v>
      </c>
      <c r="I2077" s="10" t="s">
        <v>26</v>
      </c>
      <c r="J2077" s="11">
        <f t="shared" si="128"/>
        <v>42240000</v>
      </c>
      <c r="K2077" s="11">
        <f t="shared" si="128"/>
        <v>42240000</v>
      </c>
      <c r="L2077" s="27">
        <f t="shared" si="129"/>
        <v>0</v>
      </c>
      <c r="M2077" s="12">
        <f t="shared" si="130"/>
        <v>0</v>
      </c>
      <c r="N2077" s="12">
        <f t="shared" si="131"/>
        <v>1</v>
      </c>
      <c r="O2077" s="17" t="s">
        <v>2208</v>
      </c>
    </row>
    <row r="2078" spans="1:15" x14ac:dyDescent="0.35">
      <c r="A2078" s="9" t="s">
        <v>27</v>
      </c>
      <c r="B2078" s="9" t="s">
        <v>2207</v>
      </c>
      <c r="C2078" s="9" t="s">
        <v>732</v>
      </c>
      <c r="D2078" s="9" t="s">
        <v>1792</v>
      </c>
      <c r="E2078" s="8" t="s">
        <v>1793</v>
      </c>
      <c r="F2078" s="10" t="s">
        <v>2230</v>
      </c>
      <c r="G2078" s="10" t="s">
        <v>2231</v>
      </c>
      <c r="H2078" s="10" t="s">
        <v>25</v>
      </c>
      <c r="I2078" s="10" t="s">
        <v>26</v>
      </c>
      <c r="J2078" s="11">
        <f t="shared" si="128"/>
        <v>42240000</v>
      </c>
      <c r="K2078" s="11">
        <f t="shared" si="128"/>
        <v>42240000</v>
      </c>
      <c r="L2078" s="27">
        <f t="shared" si="129"/>
        <v>0</v>
      </c>
      <c r="M2078" s="12">
        <f t="shared" si="130"/>
        <v>0</v>
      </c>
      <c r="N2078" s="12">
        <f t="shared" si="131"/>
        <v>1</v>
      </c>
      <c r="O2078" s="17" t="s">
        <v>2208</v>
      </c>
    </row>
    <row r="2079" spans="1:15" x14ac:dyDescent="0.35">
      <c r="A2079" s="9" t="s">
        <v>27</v>
      </c>
      <c r="B2079" s="9" t="s">
        <v>2207</v>
      </c>
      <c r="C2079" s="9" t="s">
        <v>732</v>
      </c>
      <c r="D2079" s="9" t="s">
        <v>1794</v>
      </c>
      <c r="E2079" s="8" t="s">
        <v>1793</v>
      </c>
      <c r="F2079" s="10" t="s">
        <v>2230</v>
      </c>
      <c r="G2079" s="10" t="s">
        <v>2231</v>
      </c>
      <c r="H2079" s="10" t="s">
        <v>25</v>
      </c>
      <c r="I2079" s="10" t="s">
        <v>26</v>
      </c>
      <c r="J2079" s="11">
        <f t="shared" si="128"/>
        <v>42240000</v>
      </c>
      <c r="K2079" s="11">
        <f t="shared" si="128"/>
        <v>42240000</v>
      </c>
      <c r="L2079" s="27">
        <f t="shared" si="129"/>
        <v>0</v>
      </c>
      <c r="M2079" s="12">
        <f t="shared" si="130"/>
        <v>0</v>
      </c>
      <c r="N2079" s="12">
        <f t="shared" si="131"/>
        <v>1</v>
      </c>
      <c r="O2079" s="17" t="s">
        <v>2208</v>
      </c>
    </row>
    <row r="2080" spans="1:15" x14ac:dyDescent="0.35">
      <c r="A2080" s="9" t="s">
        <v>27</v>
      </c>
      <c r="B2080" s="9" t="s">
        <v>2207</v>
      </c>
      <c r="C2080" s="9" t="s">
        <v>732</v>
      </c>
      <c r="D2080" s="9" t="s">
        <v>1795</v>
      </c>
      <c r="E2080" s="8" t="s">
        <v>1793</v>
      </c>
      <c r="F2080" s="10" t="s">
        <v>2230</v>
      </c>
      <c r="G2080" s="10" t="s">
        <v>2231</v>
      </c>
      <c r="H2080" s="10" t="s">
        <v>25</v>
      </c>
      <c r="I2080" s="10" t="s">
        <v>26</v>
      </c>
      <c r="J2080" s="11">
        <f t="shared" si="128"/>
        <v>42240000</v>
      </c>
      <c r="K2080" s="11">
        <f t="shared" si="128"/>
        <v>42240000</v>
      </c>
      <c r="L2080" s="27">
        <f t="shared" si="129"/>
        <v>0</v>
      </c>
      <c r="M2080" s="12">
        <f t="shared" si="130"/>
        <v>0</v>
      </c>
      <c r="N2080" s="12">
        <f t="shared" si="131"/>
        <v>1</v>
      </c>
      <c r="O2080" s="17" t="s">
        <v>2208</v>
      </c>
    </row>
    <row r="2081" spans="1:15" x14ac:dyDescent="0.35">
      <c r="A2081" s="9" t="s">
        <v>27</v>
      </c>
      <c r="B2081" s="9" t="s">
        <v>2207</v>
      </c>
      <c r="C2081" s="9" t="s">
        <v>785</v>
      </c>
      <c r="D2081" s="9"/>
      <c r="E2081" s="8" t="s">
        <v>786</v>
      </c>
      <c r="F2081" s="10" t="s">
        <v>2232</v>
      </c>
      <c r="G2081" s="10" t="s">
        <v>2233</v>
      </c>
      <c r="H2081" s="10" t="s">
        <v>25</v>
      </c>
      <c r="I2081" s="10" t="s">
        <v>26</v>
      </c>
      <c r="J2081" s="11">
        <f t="shared" si="128"/>
        <v>6160000</v>
      </c>
      <c r="K2081" s="11">
        <f t="shared" si="128"/>
        <v>6160000</v>
      </c>
      <c r="L2081" s="27">
        <f t="shared" si="129"/>
        <v>0</v>
      </c>
      <c r="M2081" s="12">
        <f t="shared" si="130"/>
        <v>0</v>
      </c>
      <c r="N2081" s="12">
        <f t="shared" si="131"/>
        <v>1</v>
      </c>
      <c r="O2081" s="17" t="s">
        <v>2208</v>
      </c>
    </row>
    <row r="2082" spans="1:15" x14ac:dyDescent="0.35">
      <c r="A2082" s="9" t="s">
        <v>27</v>
      </c>
      <c r="B2082" s="9" t="s">
        <v>2207</v>
      </c>
      <c r="C2082" s="9" t="s">
        <v>785</v>
      </c>
      <c r="D2082" s="9" t="s">
        <v>49</v>
      </c>
      <c r="E2082" s="8" t="s">
        <v>50</v>
      </c>
      <c r="F2082" s="10" t="s">
        <v>2232</v>
      </c>
      <c r="G2082" s="10" t="s">
        <v>2233</v>
      </c>
      <c r="H2082" s="10" t="s">
        <v>25</v>
      </c>
      <c r="I2082" s="10" t="s">
        <v>26</v>
      </c>
      <c r="J2082" s="11">
        <f t="shared" si="128"/>
        <v>6160000</v>
      </c>
      <c r="K2082" s="11">
        <f t="shared" si="128"/>
        <v>6160000</v>
      </c>
      <c r="L2082" s="27">
        <f t="shared" si="129"/>
        <v>0</v>
      </c>
      <c r="M2082" s="12">
        <f t="shared" si="130"/>
        <v>0</v>
      </c>
      <c r="N2082" s="12">
        <f t="shared" si="131"/>
        <v>1</v>
      </c>
      <c r="O2082" s="17" t="s">
        <v>2208</v>
      </c>
    </row>
    <row r="2083" spans="1:15" x14ac:dyDescent="0.35">
      <c r="A2083" s="9" t="s">
        <v>27</v>
      </c>
      <c r="B2083" s="9" t="s">
        <v>2207</v>
      </c>
      <c r="C2083" s="9" t="s">
        <v>785</v>
      </c>
      <c r="D2083" s="9" t="s">
        <v>1792</v>
      </c>
      <c r="E2083" s="8" t="s">
        <v>1793</v>
      </c>
      <c r="F2083" s="10" t="s">
        <v>2232</v>
      </c>
      <c r="G2083" s="10" t="s">
        <v>2233</v>
      </c>
      <c r="H2083" s="10" t="s">
        <v>25</v>
      </c>
      <c r="I2083" s="10" t="s">
        <v>26</v>
      </c>
      <c r="J2083" s="11">
        <f t="shared" si="128"/>
        <v>6160000</v>
      </c>
      <c r="K2083" s="11">
        <f t="shared" si="128"/>
        <v>6160000</v>
      </c>
      <c r="L2083" s="27">
        <f t="shared" si="129"/>
        <v>0</v>
      </c>
      <c r="M2083" s="12">
        <f t="shared" si="130"/>
        <v>0</v>
      </c>
      <c r="N2083" s="12">
        <f t="shared" si="131"/>
        <v>1</v>
      </c>
      <c r="O2083" s="17" t="s">
        <v>2208</v>
      </c>
    </row>
    <row r="2084" spans="1:15" x14ac:dyDescent="0.35">
      <c r="A2084" s="9" t="s">
        <v>27</v>
      </c>
      <c r="B2084" s="9" t="s">
        <v>2207</v>
      </c>
      <c r="C2084" s="9" t="s">
        <v>785</v>
      </c>
      <c r="D2084" s="9" t="s">
        <v>1794</v>
      </c>
      <c r="E2084" s="8" t="s">
        <v>1793</v>
      </c>
      <c r="F2084" s="10" t="s">
        <v>2232</v>
      </c>
      <c r="G2084" s="10" t="s">
        <v>2233</v>
      </c>
      <c r="H2084" s="10" t="s">
        <v>25</v>
      </c>
      <c r="I2084" s="10" t="s">
        <v>26</v>
      </c>
      <c r="J2084" s="11">
        <f t="shared" si="128"/>
        <v>6160000</v>
      </c>
      <c r="K2084" s="11">
        <f t="shared" si="128"/>
        <v>6160000</v>
      </c>
      <c r="L2084" s="27">
        <f t="shared" si="129"/>
        <v>0</v>
      </c>
      <c r="M2084" s="12">
        <f t="shared" si="130"/>
        <v>0</v>
      </c>
      <c r="N2084" s="12">
        <f t="shared" si="131"/>
        <v>1</v>
      </c>
      <c r="O2084" s="17" t="s">
        <v>2208</v>
      </c>
    </row>
    <row r="2085" spans="1:15" x14ac:dyDescent="0.35">
      <c r="A2085" s="9" t="s">
        <v>27</v>
      </c>
      <c r="B2085" s="9" t="s">
        <v>2207</v>
      </c>
      <c r="C2085" s="9" t="s">
        <v>785</v>
      </c>
      <c r="D2085" s="9" t="s">
        <v>1795</v>
      </c>
      <c r="E2085" s="8" t="s">
        <v>1793</v>
      </c>
      <c r="F2085" s="10" t="s">
        <v>2232</v>
      </c>
      <c r="G2085" s="10" t="s">
        <v>2233</v>
      </c>
      <c r="H2085" s="10" t="s">
        <v>25</v>
      </c>
      <c r="I2085" s="10" t="s">
        <v>26</v>
      </c>
      <c r="J2085" s="11">
        <f t="shared" si="128"/>
        <v>6160000</v>
      </c>
      <c r="K2085" s="11">
        <f t="shared" si="128"/>
        <v>6160000</v>
      </c>
      <c r="L2085" s="27">
        <f t="shared" si="129"/>
        <v>0</v>
      </c>
      <c r="M2085" s="12">
        <f t="shared" si="130"/>
        <v>0</v>
      </c>
      <c r="N2085" s="12">
        <f t="shared" si="131"/>
        <v>1</v>
      </c>
      <c r="O2085" s="17" t="s">
        <v>2208</v>
      </c>
    </row>
    <row r="2086" spans="1:15" x14ac:dyDescent="0.35">
      <c r="A2086" s="9" t="s">
        <v>27</v>
      </c>
      <c r="B2086" s="9" t="s">
        <v>2207</v>
      </c>
      <c r="C2086" s="9" t="s">
        <v>801</v>
      </c>
      <c r="D2086" s="9"/>
      <c r="E2086" s="8" t="s">
        <v>802</v>
      </c>
      <c r="F2086" s="10" t="s">
        <v>2234</v>
      </c>
      <c r="G2086" s="10" t="s">
        <v>2235</v>
      </c>
      <c r="H2086" s="10" t="s">
        <v>25</v>
      </c>
      <c r="I2086" s="10" t="s">
        <v>26</v>
      </c>
      <c r="J2086" s="11">
        <f t="shared" si="128"/>
        <v>299726000</v>
      </c>
      <c r="K2086" s="11">
        <f t="shared" si="128"/>
        <v>222326000</v>
      </c>
      <c r="L2086" s="27">
        <f t="shared" si="129"/>
        <v>77400000</v>
      </c>
      <c r="M2086" s="12">
        <f t="shared" si="130"/>
        <v>0.25823585541461203</v>
      </c>
      <c r="N2086" s="12">
        <f t="shared" si="131"/>
        <v>0.74176414458538797</v>
      </c>
      <c r="O2086" s="17" t="s">
        <v>2208</v>
      </c>
    </row>
    <row r="2087" spans="1:15" x14ac:dyDescent="0.35">
      <c r="A2087" s="9" t="s">
        <v>27</v>
      </c>
      <c r="B2087" s="9" t="s">
        <v>2207</v>
      </c>
      <c r="C2087" s="9" t="s">
        <v>801</v>
      </c>
      <c r="D2087" s="9" t="s">
        <v>49</v>
      </c>
      <c r="E2087" s="8" t="s">
        <v>50</v>
      </c>
      <c r="F2087" s="10" t="s">
        <v>2234</v>
      </c>
      <c r="G2087" s="10" t="s">
        <v>2235</v>
      </c>
      <c r="H2087" s="10" t="s">
        <v>25</v>
      </c>
      <c r="I2087" s="10" t="s">
        <v>26</v>
      </c>
      <c r="J2087" s="11">
        <f t="shared" si="128"/>
        <v>299726000</v>
      </c>
      <c r="K2087" s="11">
        <f t="shared" si="128"/>
        <v>222326000</v>
      </c>
      <c r="L2087" s="27">
        <f t="shared" si="129"/>
        <v>77400000</v>
      </c>
      <c r="M2087" s="12">
        <f t="shared" si="130"/>
        <v>0.25823585541461203</v>
      </c>
      <c r="N2087" s="12">
        <f t="shared" si="131"/>
        <v>0.74176414458538797</v>
      </c>
      <c r="O2087" s="17" t="s">
        <v>2208</v>
      </c>
    </row>
    <row r="2088" spans="1:15" x14ac:dyDescent="0.35">
      <c r="A2088" s="9" t="s">
        <v>27</v>
      </c>
      <c r="B2088" s="9" t="s">
        <v>2207</v>
      </c>
      <c r="C2088" s="9" t="s">
        <v>801</v>
      </c>
      <c r="D2088" s="9" t="s">
        <v>1792</v>
      </c>
      <c r="E2088" s="8" t="s">
        <v>1793</v>
      </c>
      <c r="F2088" s="10" t="s">
        <v>2234</v>
      </c>
      <c r="G2088" s="10" t="s">
        <v>2235</v>
      </c>
      <c r="H2088" s="10" t="s">
        <v>25</v>
      </c>
      <c r="I2088" s="10" t="s">
        <v>26</v>
      </c>
      <c r="J2088" s="11">
        <f t="shared" si="128"/>
        <v>299726000</v>
      </c>
      <c r="K2088" s="11">
        <f t="shared" si="128"/>
        <v>222326000</v>
      </c>
      <c r="L2088" s="27">
        <f t="shared" si="129"/>
        <v>77400000</v>
      </c>
      <c r="M2088" s="12">
        <f t="shared" si="130"/>
        <v>0.25823585541461203</v>
      </c>
      <c r="N2088" s="12">
        <f t="shared" si="131"/>
        <v>0.74176414458538797</v>
      </c>
      <c r="O2088" s="17" t="s">
        <v>2208</v>
      </c>
    </row>
    <row r="2089" spans="1:15" x14ac:dyDescent="0.35">
      <c r="A2089" s="9" t="s">
        <v>27</v>
      </c>
      <c r="B2089" s="9" t="s">
        <v>2207</v>
      </c>
      <c r="C2089" s="9" t="s">
        <v>801</v>
      </c>
      <c r="D2089" s="9" t="s">
        <v>1794</v>
      </c>
      <c r="E2089" s="8" t="s">
        <v>1793</v>
      </c>
      <c r="F2089" s="10" t="s">
        <v>2234</v>
      </c>
      <c r="G2089" s="10" t="s">
        <v>2235</v>
      </c>
      <c r="H2089" s="10" t="s">
        <v>25</v>
      </c>
      <c r="I2089" s="10" t="s">
        <v>26</v>
      </c>
      <c r="J2089" s="11">
        <f t="shared" si="128"/>
        <v>299726000</v>
      </c>
      <c r="K2089" s="11">
        <f t="shared" si="128"/>
        <v>222326000</v>
      </c>
      <c r="L2089" s="27">
        <f t="shared" si="129"/>
        <v>77400000</v>
      </c>
      <c r="M2089" s="12">
        <f t="shared" si="130"/>
        <v>0.25823585541461203</v>
      </c>
      <c r="N2089" s="12">
        <f t="shared" si="131"/>
        <v>0.74176414458538797</v>
      </c>
      <c r="O2089" s="17" t="s">
        <v>2208</v>
      </c>
    </row>
    <row r="2090" spans="1:15" x14ac:dyDescent="0.35">
      <c r="A2090" s="9" t="s">
        <v>27</v>
      </c>
      <c r="B2090" s="9" t="s">
        <v>2207</v>
      </c>
      <c r="C2090" s="9" t="s">
        <v>801</v>
      </c>
      <c r="D2090" s="9" t="s">
        <v>1795</v>
      </c>
      <c r="E2090" s="8" t="s">
        <v>1793</v>
      </c>
      <c r="F2090" s="10" t="s">
        <v>2234</v>
      </c>
      <c r="G2090" s="10" t="s">
        <v>2235</v>
      </c>
      <c r="H2090" s="10" t="s">
        <v>25</v>
      </c>
      <c r="I2090" s="10" t="s">
        <v>26</v>
      </c>
      <c r="J2090" s="11">
        <f t="shared" si="128"/>
        <v>299726000</v>
      </c>
      <c r="K2090" s="11">
        <f t="shared" si="128"/>
        <v>222326000</v>
      </c>
      <c r="L2090" s="27">
        <f t="shared" si="129"/>
        <v>77400000</v>
      </c>
      <c r="M2090" s="12">
        <f t="shared" si="130"/>
        <v>0.25823585541461203</v>
      </c>
      <c r="N2090" s="12">
        <f t="shared" si="131"/>
        <v>0.74176414458538797</v>
      </c>
      <c r="O2090" s="17" t="s">
        <v>2208</v>
      </c>
    </row>
    <row r="2091" spans="1:15" x14ac:dyDescent="0.35">
      <c r="A2091" s="9" t="s">
        <v>27</v>
      </c>
      <c r="B2091" s="9" t="s">
        <v>2207</v>
      </c>
      <c r="C2091" s="9" t="s">
        <v>816</v>
      </c>
      <c r="D2091" s="9"/>
      <c r="E2091" s="8" t="s">
        <v>817</v>
      </c>
      <c r="F2091" s="10" t="s">
        <v>2054</v>
      </c>
      <c r="G2091" s="10" t="s">
        <v>2236</v>
      </c>
      <c r="H2091" s="10" t="s">
        <v>25</v>
      </c>
      <c r="I2091" s="10" t="s">
        <v>26</v>
      </c>
      <c r="J2091" s="11">
        <f t="shared" si="128"/>
        <v>8800000</v>
      </c>
      <c r="K2091" s="11">
        <f t="shared" si="128"/>
        <v>8800000</v>
      </c>
      <c r="L2091" s="27">
        <f t="shared" si="129"/>
        <v>0</v>
      </c>
      <c r="M2091" s="12">
        <f t="shared" si="130"/>
        <v>0</v>
      </c>
      <c r="N2091" s="12">
        <f t="shared" si="131"/>
        <v>1</v>
      </c>
      <c r="O2091" s="17" t="s">
        <v>2208</v>
      </c>
    </row>
    <row r="2092" spans="1:15" x14ac:dyDescent="0.35">
      <c r="A2092" s="9" t="s">
        <v>27</v>
      </c>
      <c r="B2092" s="9" t="s">
        <v>2207</v>
      </c>
      <c r="C2092" s="9" t="s">
        <v>816</v>
      </c>
      <c r="D2092" s="9" t="s">
        <v>49</v>
      </c>
      <c r="E2092" s="8" t="s">
        <v>50</v>
      </c>
      <c r="F2092" s="10" t="s">
        <v>2054</v>
      </c>
      <c r="G2092" s="10" t="s">
        <v>2236</v>
      </c>
      <c r="H2092" s="10" t="s">
        <v>25</v>
      </c>
      <c r="I2092" s="10" t="s">
        <v>26</v>
      </c>
      <c r="J2092" s="11">
        <f t="shared" si="128"/>
        <v>8800000</v>
      </c>
      <c r="K2092" s="11">
        <f t="shared" si="128"/>
        <v>8800000</v>
      </c>
      <c r="L2092" s="27">
        <f t="shared" si="129"/>
        <v>0</v>
      </c>
      <c r="M2092" s="12">
        <f t="shared" si="130"/>
        <v>0</v>
      </c>
      <c r="N2092" s="12">
        <f t="shared" si="131"/>
        <v>1</v>
      </c>
      <c r="O2092" s="17" t="s">
        <v>2208</v>
      </c>
    </row>
    <row r="2093" spans="1:15" x14ac:dyDescent="0.35">
      <c r="A2093" s="9" t="s">
        <v>27</v>
      </c>
      <c r="B2093" s="9" t="s">
        <v>2207</v>
      </c>
      <c r="C2093" s="9" t="s">
        <v>816</v>
      </c>
      <c r="D2093" s="9" t="s">
        <v>1792</v>
      </c>
      <c r="E2093" s="8" t="s">
        <v>1793</v>
      </c>
      <c r="F2093" s="10" t="s">
        <v>2054</v>
      </c>
      <c r="G2093" s="10" t="s">
        <v>2236</v>
      </c>
      <c r="H2093" s="10" t="s">
        <v>25</v>
      </c>
      <c r="I2093" s="10" t="s">
        <v>26</v>
      </c>
      <c r="J2093" s="11">
        <f t="shared" si="128"/>
        <v>8800000</v>
      </c>
      <c r="K2093" s="11">
        <f t="shared" si="128"/>
        <v>8800000</v>
      </c>
      <c r="L2093" s="27">
        <f t="shared" si="129"/>
        <v>0</v>
      </c>
      <c r="M2093" s="12">
        <f t="shared" si="130"/>
        <v>0</v>
      </c>
      <c r="N2093" s="12">
        <f t="shared" si="131"/>
        <v>1</v>
      </c>
      <c r="O2093" s="17" t="s">
        <v>2208</v>
      </c>
    </row>
    <row r="2094" spans="1:15" x14ac:dyDescent="0.35">
      <c r="A2094" s="9" t="s">
        <v>27</v>
      </c>
      <c r="B2094" s="9" t="s">
        <v>2207</v>
      </c>
      <c r="C2094" s="9" t="s">
        <v>816</v>
      </c>
      <c r="D2094" s="9" t="s">
        <v>1794</v>
      </c>
      <c r="E2094" s="8" t="s">
        <v>1793</v>
      </c>
      <c r="F2094" s="10" t="s">
        <v>2054</v>
      </c>
      <c r="G2094" s="10" t="s">
        <v>2236</v>
      </c>
      <c r="H2094" s="10" t="s">
        <v>25</v>
      </c>
      <c r="I2094" s="10" t="s">
        <v>26</v>
      </c>
      <c r="J2094" s="11">
        <f t="shared" si="128"/>
        <v>8800000</v>
      </c>
      <c r="K2094" s="11">
        <f t="shared" si="128"/>
        <v>8800000</v>
      </c>
      <c r="L2094" s="27">
        <f t="shared" si="129"/>
        <v>0</v>
      </c>
      <c r="M2094" s="12">
        <f t="shared" si="130"/>
        <v>0</v>
      </c>
      <c r="N2094" s="12">
        <f t="shared" si="131"/>
        <v>1</v>
      </c>
      <c r="O2094" s="17" t="s">
        <v>2208</v>
      </c>
    </row>
    <row r="2095" spans="1:15" x14ac:dyDescent="0.35">
      <c r="A2095" s="9" t="s">
        <v>27</v>
      </c>
      <c r="B2095" s="9" t="s">
        <v>2207</v>
      </c>
      <c r="C2095" s="9" t="s">
        <v>816</v>
      </c>
      <c r="D2095" s="9" t="s">
        <v>1795</v>
      </c>
      <c r="E2095" s="8" t="s">
        <v>1793</v>
      </c>
      <c r="F2095" s="10" t="s">
        <v>2054</v>
      </c>
      <c r="G2095" s="10" t="s">
        <v>2236</v>
      </c>
      <c r="H2095" s="10" t="s">
        <v>25</v>
      </c>
      <c r="I2095" s="10" t="s">
        <v>26</v>
      </c>
      <c r="J2095" s="11">
        <f t="shared" si="128"/>
        <v>8800000</v>
      </c>
      <c r="K2095" s="11">
        <f t="shared" si="128"/>
        <v>8800000</v>
      </c>
      <c r="L2095" s="27">
        <f t="shared" si="129"/>
        <v>0</v>
      </c>
      <c r="M2095" s="12">
        <f t="shared" si="130"/>
        <v>0</v>
      </c>
      <c r="N2095" s="12">
        <f t="shared" si="131"/>
        <v>1</v>
      </c>
      <c r="O2095" s="17" t="s">
        <v>2208</v>
      </c>
    </row>
    <row r="2096" spans="1:15" x14ac:dyDescent="0.35">
      <c r="A2096" s="9" t="s">
        <v>27</v>
      </c>
      <c r="B2096" s="9" t="s">
        <v>2207</v>
      </c>
      <c r="C2096" s="9" t="s">
        <v>888</v>
      </c>
      <c r="D2096" s="9"/>
      <c r="E2096" s="8" t="s">
        <v>889</v>
      </c>
      <c r="F2096" s="10" t="s">
        <v>2237</v>
      </c>
      <c r="G2096" s="10" t="s">
        <v>2238</v>
      </c>
      <c r="H2096" s="10" t="s">
        <v>25</v>
      </c>
      <c r="I2096" s="10" t="s">
        <v>26</v>
      </c>
      <c r="J2096" s="11">
        <f t="shared" si="128"/>
        <v>23980000</v>
      </c>
      <c r="K2096" s="11">
        <f t="shared" si="128"/>
        <v>23340000</v>
      </c>
      <c r="L2096" s="27">
        <f t="shared" si="129"/>
        <v>640000</v>
      </c>
      <c r="M2096" s="12">
        <f t="shared" si="130"/>
        <v>2.6688907422852376E-2</v>
      </c>
      <c r="N2096" s="12">
        <f t="shared" si="131"/>
        <v>0.97331109257714765</v>
      </c>
      <c r="O2096" s="17" t="s">
        <v>2208</v>
      </c>
    </row>
    <row r="2097" spans="1:15" x14ac:dyDescent="0.35">
      <c r="A2097" s="9" t="s">
        <v>27</v>
      </c>
      <c r="B2097" s="9" t="s">
        <v>2207</v>
      </c>
      <c r="C2097" s="9" t="s">
        <v>888</v>
      </c>
      <c r="D2097" s="9" t="s">
        <v>49</v>
      </c>
      <c r="E2097" s="8" t="s">
        <v>50</v>
      </c>
      <c r="F2097" s="10" t="s">
        <v>2237</v>
      </c>
      <c r="G2097" s="10" t="s">
        <v>2238</v>
      </c>
      <c r="H2097" s="10" t="s">
        <v>25</v>
      </c>
      <c r="I2097" s="10" t="s">
        <v>26</v>
      </c>
      <c r="J2097" s="11">
        <f t="shared" si="128"/>
        <v>23980000</v>
      </c>
      <c r="K2097" s="11">
        <f t="shared" si="128"/>
        <v>23340000</v>
      </c>
      <c r="L2097" s="27">
        <f t="shared" si="129"/>
        <v>640000</v>
      </c>
      <c r="M2097" s="12">
        <f t="shared" si="130"/>
        <v>2.6688907422852376E-2</v>
      </c>
      <c r="N2097" s="12">
        <f t="shared" si="131"/>
        <v>0.97331109257714765</v>
      </c>
      <c r="O2097" s="17" t="s">
        <v>2208</v>
      </c>
    </row>
    <row r="2098" spans="1:15" x14ac:dyDescent="0.35">
      <c r="A2098" s="9" t="s">
        <v>27</v>
      </c>
      <c r="B2098" s="9" t="s">
        <v>2207</v>
      </c>
      <c r="C2098" s="9" t="s">
        <v>888</v>
      </c>
      <c r="D2098" s="9" t="s">
        <v>1792</v>
      </c>
      <c r="E2098" s="8" t="s">
        <v>1793</v>
      </c>
      <c r="F2098" s="10" t="s">
        <v>2237</v>
      </c>
      <c r="G2098" s="10" t="s">
        <v>2238</v>
      </c>
      <c r="H2098" s="10" t="s">
        <v>25</v>
      </c>
      <c r="I2098" s="10" t="s">
        <v>26</v>
      </c>
      <c r="J2098" s="11">
        <f t="shared" si="128"/>
        <v>23980000</v>
      </c>
      <c r="K2098" s="11">
        <f t="shared" si="128"/>
        <v>23340000</v>
      </c>
      <c r="L2098" s="27">
        <f t="shared" si="129"/>
        <v>640000</v>
      </c>
      <c r="M2098" s="12">
        <f t="shared" si="130"/>
        <v>2.6688907422852376E-2</v>
      </c>
      <c r="N2098" s="12">
        <f t="shared" si="131"/>
        <v>0.97331109257714765</v>
      </c>
      <c r="O2098" s="17" t="s">
        <v>2208</v>
      </c>
    </row>
    <row r="2099" spans="1:15" x14ac:dyDescent="0.35">
      <c r="A2099" s="9" t="s">
        <v>27</v>
      </c>
      <c r="B2099" s="9" t="s">
        <v>2207</v>
      </c>
      <c r="C2099" s="9" t="s">
        <v>888</v>
      </c>
      <c r="D2099" s="9" t="s">
        <v>1794</v>
      </c>
      <c r="E2099" s="8" t="s">
        <v>1793</v>
      </c>
      <c r="F2099" s="10" t="s">
        <v>2237</v>
      </c>
      <c r="G2099" s="10" t="s">
        <v>2238</v>
      </c>
      <c r="H2099" s="10" t="s">
        <v>25</v>
      </c>
      <c r="I2099" s="10" t="s">
        <v>26</v>
      </c>
      <c r="J2099" s="11">
        <f t="shared" si="128"/>
        <v>23980000</v>
      </c>
      <c r="K2099" s="11">
        <f t="shared" si="128"/>
        <v>23340000</v>
      </c>
      <c r="L2099" s="27">
        <f t="shared" si="129"/>
        <v>640000</v>
      </c>
      <c r="M2099" s="12">
        <f t="shared" si="130"/>
        <v>2.6688907422852376E-2</v>
      </c>
      <c r="N2099" s="12">
        <f t="shared" si="131"/>
        <v>0.97331109257714765</v>
      </c>
      <c r="O2099" s="17" t="s">
        <v>2208</v>
      </c>
    </row>
    <row r="2100" spans="1:15" x14ac:dyDescent="0.35">
      <c r="A2100" s="9" t="s">
        <v>27</v>
      </c>
      <c r="B2100" s="9" t="s">
        <v>2207</v>
      </c>
      <c r="C2100" s="9" t="s">
        <v>888</v>
      </c>
      <c r="D2100" s="9" t="s">
        <v>1795</v>
      </c>
      <c r="E2100" s="8" t="s">
        <v>1793</v>
      </c>
      <c r="F2100" s="10" t="s">
        <v>2237</v>
      </c>
      <c r="G2100" s="10" t="s">
        <v>2238</v>
      </c>
      <c r="H2100" s="10" t="s">
        <v>25</v>
      </c>
      <c r="I2100" s="10" t="s">
        <v>26</v>
      </c>
      <c r="J2100" s="11">
        <f t="shared" si="128"/>
        <v>23980000</v>
      </c>
      <c r="K2100" s="11">
        <f t="shared" si="128"/>
        <v>23340000</v>
      </c>
      <c r="L2100" s="27">
        <f t="shared" si="129"/>
        <v>640000</v>
      </c>
      <c r="M2100" s="12">
        <f t="shared" si="130"/>
        <v>2.6688907422852376E-2</v>
      </c>
      <c r="N2100" s="12">
        <f t="shared" si="131"/>
        <v>0.97331109257714765</v>
      </c>
      <c r="O2100" s="17" t="s">
        <v>2208</v>
      </c>
    </row>
    <row r="2101" spans="1:15" x14ac:dyDescent="0.35">
      <c r="A2101" s="9" t="s">
        <v>27</v>
      </c>
      <c r="B2101" s="9" t="s">
        <v>2207</v>
      </c>
      <c r="C2101" s="9" t="s">
        <v>922</v>
      </c>
      <c r="D2101" s="9"/>
      <c r="E2101" s="8" t="s">
        <v>923</v>
      </c>
      <c r="F2101" s="10" t="s">
        <v>2239</v>
      </c>
      <c r="G2101" s="10" t="s">
        <v>2240</v>
      </c>
      <c r="H2101" s="10" t="s">
        <v>25</v>
      </c>
      <c r="I2101" s="10" t="s">
        <v>26</v>
      </c>
      <c r="J2101" s="11">
        <f t="shared" si="128"/>
        <v>155760000</v>
      </c>
      <c r="K2101" s="11">
        <f t="shared" si="128"/>
        <v>155760000</v>
      </c>
      <c r="L2101" s="27">
        <f t="shared" si="129"/>
        <v>0</v>
      </c>
      <c r="M2101" s="12">
        <f t="shared" si="130"/>
        <v>0</v>
      </c>
      <c r="N2101" s="12">
        <f t="shared" si="131"/>
        <v>1</v>
      </c>
      <c r="O2101" s="17" t="s">
        <v>2208</v>
      </c>
    </row>
    <row r="2102" spans="1:15" x14ac:dyDescent="0.35">
      <c r="A2102" s="9" t="s">
        <v>27</v>
      </c>
      <c r="B2102" s="9" t="s">
        <v>2207</v>
      </c>
      <c r="C2102" s="9" t="s">
        <v>922</v>
      </c>
      <c r="D2102" s="9" t="s">
        <v>49</v>
      </c>
      <c r="E2102" s="8" t="s">
        <v>50</v>
      </c>
      <c r="F2102" s="10" t="s">
        <v>2239</v>
      </c>
      <c r="G2102" s="10" t="s">
        <v>2240</v>
      </c>
      <c r="H2102" s="10" t="s">
        <v>25</v>
      </c>
      <c r="I2102" s="10" t="s">
        <v>26</v>
      </c>
      <c r="J2102" s="11">
        <f t="shared" si="128"/>
        <v>155760000</v>
      </c>
      <c r="K2102" s="11">
        <f t="shared" si="128"/>
        <v>155760000</v>
      </c>
      <c r="L2102" s="27">
        <f t="shared" si="129"/>
        <v>0</v>
      </c>
      <c r="M2102" s="12">
        <f t="shared" si="130"/>
        <v>0</v>
      </c>
      <c r="N2102" s="12">
        <f t="shared" si="131"/>
        <v>1</v>
      </c>
      <c r="O2102" s="17" t="s">
        <v>2208</v>
      </c>
    </row>
    <row r="2103" spans="1:15" x14ac:dyDescent="0.35">
      <c r="A2103" s="9" t="s">
        <v>27</v>
      </c>
      <c r="B2103" s="9" t="s">
        <v>2207</v>
      </c>
      <c r="C2103" s="9" t="s">
        <v>922</v>
      </c>
      <c r="D2103" s="9" t="s">
        <v>1792</v>
      </c>
      <c r="E2103" s="8" t="s">
        <v>1793</v>
      </c>
      <c r="F2103" s="10" t="s">
        <v>2239</v>
      </c>
      <c r="G2103" s="10" t="s">
        <v>2240</v>
      </c>
      <c r="H2103" s="10" t="s">
        <v>25</v>
      </c>
      <c r="I2103" s="10" t="s">
        <v>26</v>
      </c>
      <c r="J2103" s="11">
        <f t="shared" si="128"/>
        <v>155760000</v>
      </c>
      <c r="K2103" s="11">
        <f t="shared" si="128"/>
        <v>155760000</v>
      </c>
      <c r="L2103" s="27">
        <f t="shared" si="129"/>
        <v>0</v>
      </c>
      <c r="M2103" s="12">
        <f t="shared" si="130"/>
        <v>0</v>
      </c>
      <c r="N2103" s="12">
        <f t="shared" si="131"/>
        <v>1</v>
      </c>
      <c r="O2103" s="17" t="s">
        <v>2208</v>
      </c>
    </row>
    <row r="2104" spans="1:15" x14ac:dyDescent="0.35">
      <c r="A2104" s="9" t="s">
        <v>27</v>
      </c>
      <c r="B2104" s="9" t="s">
        <v>2207</v>
      </c>
      <c r="C2104" s="9" t="s">
        <v>922</v>
      </c>
      <c r="D2104" s="9" t="s">
        <v>1794</v>
      </c>
      <c r="E2104" s="8" t="s">
        <v>1793</v>
      </c>
      <c r="F2104" s="10" t="s">
        <v>2239</v>
      </c>
      <c r="G2104" s="10" t="s">
        <v>2240</v>
      </c>
      <c r="H2104" s="10" t="s">
        <v>25</v>
      </c>
      <c r="I2104" s="10" t="s">
        <v>26</v>
      </c>
      <c r="J2104" s="11">
        <f t="shared" si="128"/>
        <v>155760000</v>
      </c>
      <c r="K2104" s="11">
        <f t="shared" si="128"/>
        <v>155760000</v>
      </c>
      <c r="L2104" s="27">
        <f t="shared" si="129"/>
        <v>0</v>
      </c>
      <c r="M2104" s="12">
        <f t="shared" si="130"/>
        <v>0</v>
      </c>
      <c r="N2104" s="12">
        <f t="shared" si="131"/>
        <v>1</v>
      </c>
      <c r="O2104" s="17" t="s">
        <v>2208</v>
      </c>
    </row>
    <row r="2105" spans="1:15" x14ac:dyDescent="0.35">
      <c r="A2105" s="9" t="s">
        <v>27</v>
      </c>
      <c r="B2105" s="9" t="s">
        <v>2207</v>
      </c>
      <c r="C2105" s="9" t="s">
        <v>922</v>
      </c>
      <c r="D2105" s="9" t="s">
        <v>1795</v>
      </c>
      <c r="E2105" s="8" t="s">
        <v>1793</v>
      </c>
      <c r="F2105" s="10" t="s">
        <v>2239</v>
      </c>
      <c r="G2105" s="10" t="s">
        <v>2240</v>
      </c>
      <c r="H2105" s="10" t="s">
        <v>25</v>
      </c>
      <c r="I2105" s="10" t="s">
        <v>26</v>
      </c>
      <c r="J2105" s="11">
        <f t="shared" si="128"/>
        <v>155760000</v>
      </c>
      <c r="K2105" s="11">
        <f t="shared" si="128"/>
        <v>155760000</v>
      </c>
      <c r="L2105" s="27">
        <f t="shared" si="129"/>
        <v>0</v>
      </c>
      <c r="M2105" s="12">
        <f t="shared" si="130"/>
        <v>0</v>
      </c>
      <c r="N2105" s="12">
        <f t="shared" si="131"/>
        <v>1</v>
      </c>
      <c r="O2105" s="17" t="s">
        <v>2208</v>
      </c>
    </row>
    <row r="2106" spans="1:15" x14ac:dyDescent="0.35">
      <c r="A2106" s="9" t="s">
        <v>27</v>
      </c>
      <c r="B2106" s="9" t="s">
        <v>2207</v>
      </c>
      <c r="C2106" s="9" t="s">
        <v>1215</v>
      </c>
      <c r="D2106" s="9"/>
      <c r="E2106" s="8" t="s">
        <v>1216</v>
      </c>
      <c r="F2106" s="10" t="s">
        <v>2241</v>
      </c>
      <c r="G2106" s="10" t="s">
        <v>2242</v>
      </c>
      <c r="H2106" s="10" t="s">
        <v>25</v>
      </c>
      <c r="I2106" s="10" t="s">
        <v>26</v>
      </c>
      <c r="J2106" s="11">
        <f t="shared" si="128"/>
        <v>186594000</v>
      </c>
      <c r="K2106" s="11">
        <f t="shared" si="128"/>
        <v>138598833</v>
      </c>
      <c r="L2106" s="27">
        <f t="shared" si="129"/>
        <v>47995167</v>
      </c>
      <c r="M2106" s="12">
        <f t="shared" si="130"/>
        <v>0.25721709701276568</v>
      </c>
      <c r="N2106" s="12">
        <f t="shared" si="131"/>
        <v>0.74278290298723426</v>
      </c>
      <c r="O2106" s="17" t="s">
        <v>2208</v>
      </c>
    </row>
    <row r="2107" spans="1:15" x14ac:dyDescent="0.35">
      <c r="A2107" s="9" t="s">
        <v>27</v>
      </c>
      <c r="B2107" s="9" t="s">
        <v>2207</v>
      </c>
      <c r="C2107" s="9" t="s">
        <v>1215</v>
      </c>
      <c r="D2107" s="9" t="s">
        <v>164</v>
      </c>
      <c r="E2107" s="8" t="s">
        <v>165</v>
      </c>
      <c r="F2107" s="10" t="s">
        <v>2243</v>
      </c>
      <c r="G2107" s="10" t="s">
        <v>2244</v>
      </c>
      <c r="H2107" s="10" t="s">
        <v>25</v>
      </c>
      <c r="I2107" s="10" t="s">
        <v>26</v>
      </c>
      <c r="J2107" s="11">
        <f t="shared" si="128"/>
        <v>152019000</v>
      </c>
      <c r="K2107" s="11">
        <f t="shared" si="128"/>
        <v>111223833</v>
      </c>
      <c r="L2107" s="27">
        <f t="shared" si="129"/>
        <v>40795167</v>
      </c>
      <c r="M2107" s="12">
        <f t="shared" si="130"/>
        <v>0.26835571211493298</v>
      </c>
      <c r="N2107" s="12">
        <f t="shared" si="131"/>
        <v>0.73164428788506697</v>
      </c>
      <c r="O2107" s="17" t="s">
        <v>2208</v>
      </c>
    </row>
    <row r="2108" spans="1:15" x14ac:dyDescent="0.35">
      <c r="A2108" s="9" t="s">
        <v>27</v>
      </c>
      <c r="B2108" s="9" t="s">
        <v>2207</v>
      </c>
      <c r="C2108" s="9" t="s">
        <v>1215</v>
      </c>
      <c r="D2108" s="9" t="s">
        <v>270</v>
      </c>
      <c r="E2108" s="8" t="s">
        <v>271</v>
      </c>
      <c r="F2108" s="10" t="s">
        <v>2243</v>
      </c>
      <c r="G2108" s="10" t="s">
        <v>2244</v>
      </c>
      <c r="H2108" s="10" t="s">
        <v>25</v>
      </c>
      <c r="I2108" s="10" t="s">
        <v>26</v>
      </c>
      <c r="J2108" s="11">
        <f t="shared" si="128"/>
        <v>152019000</v>
      </c>
      <c r="K2108" s="11">
        <f t="shared" si="128"/>
        <v>111223833</v>
      </c>
      <c r="L2108" s="27">
        <f t="shared" si="129"/>
        <v>40795167</v>
      </c>
      <c r="M2108" s="12">
        <f t="shared" si="130"/>
        <v>0.26835571211493298</v>
      </c>
      <c r="N2108" s="12">
        <f t="shared" si="131"/>
        <v>0.73164428788506697</v>
      </c>
      <c r="O2108" s="17" t="s">
        <v>2208</v>
      </c>
    </row>
    <row r="2109" spans="1:15" x14ac:dyDescent="0.35">
      <c r="A2109" s="9" t="s">
        <v>27</v>
      </c>
      <c r="B2109" s="9" t="s">
        <v>2207</v>
      </c>
      <c r="C2109" s="9" t="s">
        <v>1215</v>
      </c>
      <c r="D2109" s="9" t="s">
        <v>1023</v>
      </c>
      <c r="E2109" s="8" t="s">
        <v>1024</v>
      </c>
      <c r="F2109" s="10" t="s">
        <v>2243</v>
      </c>
      <c r="G2109" s="10" t="s">
        <v>2244</v>
      </c>
      <c r="H2109" s="10" t="s">
        <v>25</v>
      </c>
      <c r="I2109" s="10" t="s">
        <v>26</v>
      </c>
      <c r="J2109" s="11">
        <f t="shared" si="128"/>
        <v>152019000</v>
      </c>
      <c r="K2109" s="11">
        <f t="shared" si="128"/>
        <v>111223833</v>
      </c>
      <c r="L2109" s="27">
        <f t="shared" si="129"/>
        <v>40795167</v>
      </c>
      <c r="M2109" s="12">
        <f t="shared" si="130"/>
        <v>0.26835571211493298</v>
      </c>
      <c r="N2109" s="12">
        <f t="shared" si="131"/>
        <v>0.73164428788506697</v>
      </c>
      <c r="O2109" s="17" t="s">
        <v>2208</v>
      </c>
    </row>
    <row r="2110" spans="1:15" x14ac:dyDescent="0.35">
      <c r="A2110" s="9" t="s">
        <v>27</v>
      </c>
      <c r="B2110" s="9" t="s">
        <v>2207</v>
      </c>
      <c r="C2110" s="9" t="s">
        <v>1215</v>
      </c>
      <c r="D2110" s="9" t="s">
        <v>1025</v>
      </c>
      <c r="E2110" s="8" t="s">
        <v>1024</v>
      </c>
      <c r="F2110" s="10" t="s">
        <v>2243</v>
      </c>
      <c r="G2110" s="10" t="s">
        <v>2244</v>
      </c>
      <c r="H2110" s="10" t="s">
        <v>25</v>
      </c>
      <c r="I2110" s="10" t="s">
        <v>26</v>
      </c>
      <c r="J2110" s="11">
        <f t="shared" si="128"/>
        <v>152019000</v>
      </c>
      <c r="K2110" s="11">
        <f t="shared" si="128"/>
        <v>111223833</v>
      </c>
      <c r="L2110" s="27">
        <f t="shared" si="129"/>
        <v>40795167</v>
      </c>
      <c r="M2110" s="12">
        <f t="shared" si="130"/>
        <v>0.26835571211493298</v>
      </c>
      <c r="N2110" s="12">
        <f t="shared" si="131"/>
        <v>0.73164428788506697</v>
      </c>
      <c r="O2110" s="17" t="s">
        <v>2208</v>
      </c>
    </row>
    <row r="2111" spans="1:15" x14ac:dyDescent="0.35">
      <c r="A2111" s="9" t="s">
        <v>27</v>
      </c>
      <c r="B2111" s="9" t="s">
        <v>2207</v>
      </c>
      <c r="C2111" s="9" t="s">
        <v>1215</v>
      </c>
      <c r="D2111" s="9" t="s">
        <v>49</v>
      </c>
      <c r="E2111" s="8" t="s">
        <v>50</v>
      </c>
      <c r="F2111" s="10" t="s">
        <v>2245</v>
      </c>
      <c r="G2111" s="10" t="s">
        <v>2246</v>
      </c>
      <c r="H2111" s="10" t="s">
        <v>25</v>
      </c>
      <c r="I2111" s="10" t="s">
        <v>26</v>
      </c>
      <c r="J2111" s="11">
        <f t="shared" si="128"/>
        <v>34575000</v>
      </c>
      <c r="K2111" s="11">
        <f t="shared" si="128"/>
        <v>27375000</v>
      </c>
      <c r="L2111" s="27">
        <f t="shared" si="129"/>
        <v>7200000</v>
      </c>
      <c r="M2111" s="12">
        <f t="shared" si="130"/>
        <v>0.20824295010845986</v>
      </c>
      <c r="N2111" s="12">
        <f t="shared" si="131"/>
        <v>0.79175704989154017</v>
      </c>
      <c r="O2111" s="17" t="s">
        <v>2208</v>
      </c>
    </row>
    <row r="2112" spans="1:15" x14ac:dyDescent="0.35">
      <c r="A2112" s="9" t="s">
        <v>27</v>
      </c>
      <c r="B2112" s="9" t="s">
        <v>2207</v>
      </c>
      <c r="C2112" s="9" t="s">
        <v>1215</v>
      </c>
      <c r="D2112" s="9" t="s">
        <v>1792</v>
      </c>
      <c r="E2112" s="8" t="s">
        <v>1793</v>
      </c>
      <c r="F2112" s="10" t="s">
        <v>2245</v>
      </c>
      <c r="G2112" s="10" t="s">
        <v>2246</v>
      </c>
      <c r="H2112" s="10" t="s">
        <v>25</v>
      </c>
      <c r="I2112" s="10" t="s">
        <v>26</v>
      </c>
      <c r="J2112" s="11">
        <f t="shared" si="128"/>
        <v>34575000</v>
      </c>
      <c r="K2112" s="11">
        <f t="shared" si="128"/>
        <v>27375000</v>
      </c>
      <c r="L2112" s="27">
        <f t="shared" si="129"/>
        <v>7200000</v>
      </c>
      <c r="M2112" s="12">
        <f t="shared" si="130"/>
        <v>0.20824295010845986</v>
      </c>
      <c r="N2112" s="12">
        <f t="shared" si="131"/>
        <v>0.79175704989154017</v>
      </c>
      <c r="O2112" s="17" t="s">
        <v>2208</v>
      </c>
    </row>
    <row r="2113" spans="1:15" x14ac:dyDescent="0.35">
      <c r="A2113" s="9" t="s">
        <v>27</v>
      </c>
      <c r="B2113" s="9" t="s">
        <v>2207</v>
      </c>
      <c r="C2113" s="9" t="s">
        <v>1215</v>
      </c>
      <c r="D2113" s="9" t="s">
        <v>1794</v>
      </c>
      <c r="E2113" s="8" t="s">
        <v>1793</v>
      </c>
      <c r="F2113" s="10" t="s">
        <v>2245</v>
      </c>
      <c r="G2113" s="10" t="s">
        <v>2246</v>
      </c>
      <c r="H2113" s="10" t="s">
        <v>25</v>
      </c>
      <c r="I2113" s="10" t="s">
        <v>26</v>
      </c>
      <c r="J2113" s="11">
        <f t="shared" si="128"/>
        <v>34575000</v>
      </c>
      <c r="K2113" s="11">
        <f t="shared" si="128"/>
        <v>27375000</v>
      </c>
      <c r="L2113" s="27">
        <f t="shared" si="129"/>
        <v>7200000</v>
      </c>
      <c r="M2113" s="12">
        <f t="shared" si="130"/>
        <v>0.20824295010845986</v>
      </c>
      <c r="N2113" s="12">
        <f t="shared" si="131"/>
        <v>0.79175704989154017</v>
      </c>
      <c r="O2113" s="17" t="s">
        <v>2208</v>
      </c>
    </row>
    <row r="2114" spans="1:15" x14ac:dyDescent="0.35">
      <c r="A2114" s="9" t="s">
        <v>27</v>
      </c>
      <c r="B2114" s="9" t="s">
        <v>2207</v>
      </c>
      <c r="C2114" s="9" t="s">
        <v>1215</v>
      </c>
      <c r="D2114" s="9" t="s">
        <v>1795</v>
      </c>
      <c r="E2114" s="8" t="s">
        <v>1793</v>
      </c>
      <c r="F2114" s="10" t="s">
        <v>2245</v>
      </c>
      <c r="G2114" s="10" t="s">
        <v>2246</v>
      </c>
      <c r="H2114" s="10" t="s">
        <v>25</v>
      </c>
      <c r="I2114" s="10" t="s">
        <v>26</v>
      </c>
      <c r="J2114" s="11">
        <f t="shared" si="128"/>
        <v>34575000</v>
      </c>
      <c r="K2114" s="11">
        <f t="shared" si="128"/>
        <v>27375000</v>
      </c>
      <c r="L2114" s="27">
        <f t="shared" si="129"/>
        <v>7200000</v>
      </c>
      <c r="M2114" s="12">
        <f t="shared" si="130"/>
        <v>0.20824295010845986</v>
      </c>
      <c r="N2114" s="12">
        <f t="shared" si="131"/>
        <v>0.79175704989154017</v>
      </c>
      <c r="O2114" s="17" t="s">
        <v>2208</v>
      </c>
    </row>
    <row r="2115" spans="1:15" ht="31" x14ac:dyDescent="0.35">
      <c r="A2115" s="9" t="s">
        <v>27</v>
      </c>
      <c r="B2115" s="9" t="s">
        <v>2207</v>
      </c>
      <c r="C2115" s="9" t="s">
        <v>1290</v>
      </c>
      <c r="D2115" s="9"/>
      <c r="E2115" s="8" t="s">
        <v>1291</v>
      </c>
      <c r="F2115" s="10" t="s">
        <v>2247</v>
      </c>
      <c r="G2115" s="10" t="s">
        <v>2248</v>
      </c>
      <c r="H2115" s="10" t="s">
        <v>25</v>
      </c>
      <c r="I2115" s="10" t="s">
        <v>26</v>
      </c>
      <c r="J2115" s="11">
        <f t="shared" si="128"/>
        <v>560000</v>
      </c>
      <c r="K2115" s="11">
        <f t="shared" si="128"/>
        <v>560000</v>
      </c>
      <c r="L2115" s="27">
        <f t="shared" si="129"/>
        <v>0</v>
      </c>
      <c r="M2115" s="12">
        <f t="shared" si="130"/>
        <v>0</v>
      </c>
      <c r="N2115" s="12">
        <f t="shared" si="131"/>
        <v>1</v>
      </c>
      <c r="O2115" s="17" t="s">
        <v>2208</v>
      </c>
    </row>
    <row r="2116" spans="1:15" x14ac:dyDescent="0.35">
      <c r="A2116" s="9" t="s">
        <v>27</v>
      </c>
      <c r="B2116" s="9" t="s">
        <v>2207</v>
      </c>
      <c r="C2116" s="9" t="s">
        <v>1290</v>
      </c>
      <c r="D2116" s="9" t="s">
        <v>49</v>
      </c>
      <c r="E2116" s="8" t="s">
        <v>50</v>
      </c>
      <c r="F2116" s="10" t="s">
        <v>2247</v>
      </c>
      <c r="G2116" s="10" t="s">
        <v>2248</v>
      </c>
      <c r="H2116" s="10" t="s">
        <v>25</v>
      </c>
      <c r="I2116" s="10" t="s">
        <v>26</v>
      </c>
      <c r="J2116" s="11">
        <f t="shared" si="128"/>
        <v>560000</v>
      </c>
      <c r="K2116" s="11">
        <f t="shared" si="128"/>
        <v>560000</v>
      </c>
      <c r="L2116" s="27">
        <f t="shared" si="129"/>
        <v>0</v>
      </c>
      <c r="M2116" s="12">
        <f t="shared" si="130"/>
        <v>0</v>
      </c>
      <c r="N2116" s="12">
        <f t="shared" si="131"/>
        <v>1</v>
      </c>
      <c r="O2116" s="17" t="s">
        <v>2208</v>
      </c>
    </row>
    <row r="2117" spans="1:15" x14ac:dyDescent="0.35">
      <c r="A2117" s="9" t="s">
        <v>27</v>
      </c>
      <c r="B2117" s="9" t="s">
        <v>2207</v>
      </c>
      <c r="C2117" s="9" t="s">
        <v>1290</v>
      </c>
      <c r="D2117" s="9" t="s">
        <v>1792</v>
      </c>
      <c r="E2117" s="8" t="s">
        <v>1793</v>
      </c>
      <c r="F2117" s="10" t="s">
        <v>2247</v>
      </c>
      <c r="G2117" s="10" t="s">
        <v>2248</v>
      </c>
      <c r="H2117" s="10" t="s">
        <v>25</v>
      </c>
      <c r="I2117" s="10" t="s">
        <v>26</v>
      </c>
      <c r="J2117" s="11">
        <f t="shared" si="128"/>
        <v>560000</v>
      </c>
      <c r="K2117" s="11">
        <f t="shared" si="128"/>
        <v>560000</v>
      </c>
      <c r="L2117" s="27">
        <f t="shared" si="129"/>
        <v>0</v>
      </c>
      <c r="M2117" s="12">
        <f t="shared" si="130"/>
        <v>0</v>
      </c>
      <c r="N2117" s="12">
        <f t="shared" si="131"/>
        <v>1</v>
      </c>
      <c r="O2117" s="17" t="s">
        <v>2208</v>
      </c>
    </row>
    <row r="2118" spans="1:15" x14ac:dyDescent="0.35">
      <c r="A2118" s="9" t="s">
        <v>27</v>
      </c>
      <c r="B2118" s="9" t="s">
        <v>2207</v>
      </c>
      <c r="C2118" s="9" t="s">
        <v>1290</v>
      </c>
      <c r="D2118" s="9" t="s">
        <v>1794</v>
      </c>
      <c r="E2118" s="8" t="s">
        <v>1793</v>
      </c>
      <c r="F2118" s="10" t="s">
        <v>2247</v>
      </c>
      <c r="G2118" s="10" t="s">
        <v>2248</v>
      </c>
      <c r="H2118" s="10" t="s">
        <v>25</v>
      </c>
      <c r="I2118" s="10" t="s">
        <v>26</v>
      </c>
      <c r="J2118" s="11">
        <f t="shared" si="128"/>
        <v>560000</v>
      </c>
      <c r="K2118" s="11">
        <f t="shared" si="128"/>
        <v>560000</v>
      </c>
      <c r="L2118" s="27">
        <f t="shared" si="129"/>
        <v>0</v>
      </c>
      <c r="M2118" s="12">
        <f t="shared" si="130"/>
        <v>0</v>
      </c>
      <c r="N2118" s="12">
        <f t="shared" si="131"/>
        <v>1</v>
      </c>
      <c r="O2118" s="17" t="s">
        <v>2208</v>
      </c>
    </row>
    <row r="2119" spans="1:15" x14ac:dyDescent="0.35">
      <c r="A2119" s="9" t="s">
        <v>27</v>
      </c>
      <c r="B2119" s="9" t="s">
        <v>2207</v>
      </c>
      <c r="C2119" s="9" t="s">
        <v>1290</v>
      </c>
      <c r="D2119" s="9" t="s">
        <v>1795</v>
      </c>
      <c r="E2119" s="8" t="s">
        <v>1793</v>
      </c>
      <c r="F2119" s="10" t="s">
        <v>2247</v>
      </c>
      <c r="G2119" s="10" t="s">
        <v>2248</v>
      </c>
      <c r="H2119" s="10" t="s">
        <v>25</v>
      </c>
      <c r="I2119" s="10" t="s">
        <v>26</v>
      </c>
      <c r="J2119" s="11">
        <f t="shared" si="128"/>
        <v>560000</v>
      </c>
      <c r="K2119" s="11">
        <f t="shared" si="128"/>
        <v>560000</v>
      </c>
      <c r="L2119" s="27">
        <f t="shared" si="129"/>
        <v>0</v>
      </c>
      <c r="M2119" s="12">
        <f t="shared" si="130"/>
        <v>0</v>
      </c>
      <c r="N2119" s="12">
        <f t="shared" si="131"/>
        <v>1</v>
      </c>
      <c r="O2119" s="17" t="s">
        <v>2208</v>
      </c>
    </row>
    <row r="2120" spans="1:15" x14ac:dyDescent="0.35">
      <c r="A2120" s="9" t="s">
        <v>27</v>
      </c>
      <c r="B2120" s="9" t="s">
        <v>2207</v>
      </c>
      <c r="C2120" s="9" t="s">
        <v>1818</v>
      </c>
      <c r="D2120" s="9"/>
      <c r="E2120" s="8" t="s">
        <v>1819</v>
      </c>
      <c r="F2120" s="10" t="s">
        <v>2249</v>
      </c>
      <c r="G2120" s="10" t="s">
        <v>2250</v>
      </c>
      <c r="H2120" s="10" t="s">
        <v>25</v>
      </c>
      <c r="I2120" s="10" t="s">
        <v>26</v>
      </c>
      <c r="J2120" s="11">
        <f t="shared" si="128"/>
        <v>16640000</v>
      </c>
      <c r="K2120" s="11">
        <f t="shared" si="128"/>
        <v>16640000</v>
      </c>
      <c r="L2120" s="27">
        <f t="shared" si="129"/>
        <v>0</v>
      </c>
      <c r="M2120" s="12">
        <f t="shared" si="130"/>
        <v>0</v>
      </c>
      <c r="N2120" s="12">
        <f t="shared" si="131"/>
        <v>1</v>
      </c>
      <c r="O2120" s="17" t="s">
        <v>2208</v>
      </c>
    </row>
    <row r="2121" spans="1:15" x14ac:dyDescent="0.35">
      <c r="A2121" s="9" t="s">
        <v>27</v>
      </c>
      <c r="B2121" s="9" t="s">
        <v>2207</v>
      </c>
      <c r="C2121" s="9" t="s">
        <v>1818</v>
      </c>
      <c r="D2121" s="9" t="s">
        <v>49</v>
      </c>
      <c r="E2121" s="8" t="s">
        <v>50</v>
      </c>
      <c r="F2121" s="10" t="s">
        <v>2249</v>
      </c>
      <c r="G2121" s="10" t="s">
        <v>2250</v>
      </c>
      <c r="H2121" s="10" t="s">
        <v>25</v>
      </c>
      <c r="I2121" s="10" t="s">
        <v>26</v>
      </c>
      <c r="J2121" s="11">
        <f t="shared" si="128"/>
        <v>16640000</v>
      </c>
      <c r="K2121" s="11">
        <f t="shared" si="128"/>
        <v>16640000</v>
      </c>
      <c r="L2121" s="27">
        <f t="shared" si="129"/>
        <v>0</v>
      </c>
      <c r="M2121" s="12">
        <f t="shared" si="130"/>
        <v>0</v>
      </c>
      <c r="N2121" s="12">
        <f t="shared" si="131"/>
        <v>1</v>
      </c>
      <c r="O2121" s="17" t="s">
        <v>2208</v>
      </c>
    </row>
    <row r="2122" spans="1:15" x14ac:dyDescent="0.35">
      <c r="A2122" s="9" t="s">
        <v>27</v>
      </c>
      <c r="B2122" s="9" t="s">
        <v>2207</v>
      </c>
      <c r="C2122" s="9" t="s">
        <v>1818</v>
      </c>
      <c r="D2122" s="9" t="s">
        <v>1792</v>
      </c>
      <c r="E2122" s="8" t="s">
        <v>1793</v>
      </c>
      <c r="F2122" s="10" t="s">
        <v>2249</v>
      </c>
      <c r="G2122" s="10" t="s">
        <v>2250</v>
      </c>
      <c r="H2122" s="10" t="s">
        <v>25</v>
      </c>
      <c r="I2122" s="10" t="s">
        <v>26</v>
      </c>
      <c r="J2122" s="11">
        <f t="shared" ref="J2122:K2185" si="132">F2122+H2122</f>
        <v>16640000</v>
      </c>
      <c r="K2122" s="11">
        <f t="shared" si="132"/>
        <v>16640000</v>
      </c>
      <c r="L2122" s="27">
        <f t="shared" si="129"/>
        <v>0</v>
      </c>
      <c r="M2122" s="12">
        <f t="shared" si="130"/>
        <v>0</v>
      </c>
      <c r="N2122" s="12">
        <f t="shared" si="131"/>
        <v>1</v>
      </c>
      <c r="O2122" s="17" t="s">
        <v>2208</v>
      </c>
    </row>
    <row r="2123" spans="1:15" x14ac:dyDescent="0.35">
      <c r="A2123" s="9" t="s">
        <v>27</v>
      </c>
      <c r="B2123" s="9" t="s">
        <v>2207</v>
      </c>
      <c r="C2123" s="9" t="s">
        <v>1818</v>
      </c>
      <c r="D2123" s="9" t="s">
        <v>1794</v>
      </c>
      <c r="E2123" s="8" t="s">
        <v>1793</v>
      </c>
      <c r="F2123" s="10" t="s">
        <v>2249</v>
      </c>
      <c r="G2123" s="10" t="s">
        <v>2250</v>
      </c>
      <c r="H2123" s="10" t="s">
        <v>25</v>
      </c>
      <c r="I2123" s="10" t="s">
        <v>26</v>
      </c>
      <c r="J2123" s="11">
        <f t="shared" si="132"/>
        <v>16640000</v>
      </c>
      <c r="K2123" s="11">
        <f t="shared" si="132"/>
        <v>16640000</v>
      </c>
      <c r="L2123" s="27">
        <f t="shared" ref="L2123:L2186" si="133">J2123-K2123</f>
        <v>0</v>
      </c>
      <c r="M2123" s="12">
        <f t="shared" ref="M2123:M2186" si="134">L2123/J2123</f>
        <v>0</v>
      </c>
      <c r="N2123" s="12">
        <f t="shared" ref="N2123:N2186" si="135">K2123/J2123</f>
        <v>1</v>
      </c>
      <c r="O2123" s="17" t="s">
        <v>2208</v>
      </c>
    </row>
    <row r="2124" spans="1:15" x14ac:dyDescent="0.35">
      <c r="A2124" s="9" t="s">
        <v>27</v>
      </c>
      <c r="B2124" s="9" t="s">
        <v>2207</v>
      </c>
      <c r="C2124" s="9" t="s">
        <v>1818</v>
      </c>
      <c r="D2124" s="9" t="s">
        <v>1795</v>
      </c>
      <c r="E2124" s="8" t="s">
        <v>1793</v>
      </c>
      <c r="F2124" s="10" t="s">
        <v>2249</v>
      </c>
      <c r="G2124" s="10" t="s">
        <v>2250</v>
      </c>
      <c r="H2124" s="10" t="s">
        <v>25</v>
      </c>
      <c r="I2124" s="10" t="s">
        <v>26</v>
      </c>
      <c r="J2124" s="11">
        <f t="shared" si="132"/>
        <v>16640000</v>
      </c>
      <c r="K2124" s="11">
        <f t="shared" si="132"/>
        <v>16640000</v>
      </c>
      <c r="L2124" s="27">
        <f t="shared" si="133"/>
        <v>0</v>
      </c>
      <c r="M2124" s="12">
        <f t="shared" si="134"/>
        <v>0</v>
      </c>
      <c r="N2124" s="12">
        <f t="shared" si="135"/>
        <v>1</v>
      </c>
      <c r="O2124" s="17" t="s">
        <v>2208</v>
      </c>
    </row>
    <row r="2125" spans="1:15" x14ac:dyDescent="0.35">
      <c r="A2125" s="9" t="s">
        <v>27</v>
      </c>
      <c r="B2125" s="9" t="s">
        <v>2207</v>
      </c>
      <c r="C2125" s="9" t="s">
        <v>1821</v>
      </c>
      <c r="D2125" s="9"/>
      <c r="E2125" s="8" t="s">
        <v>1822</v>
      </c>
      <c r="F2125" s="10" t="s">
        <v>2251</v>
      </c>
      <c r="G2125" s="10" t="s">
        <v>2037</v>
      </c>
      <c r="H2125" s="10" t="s">
        <v>25</v>
      </c>
      <c r="I2125" s="10" t="s">
        <v>26</v>
      </c>
      <c r="J2125" s="11">
        <f t="shared" si="132"/>
        <v>1440000</v>
      </c>
      <c r="K2125" s="11">
        <f t="shared" si="132"/>
        <v>1440000</v>
      </c>
      <c r="L2125" s="27">
        <f t="shared" si="133"/>
        <v>0</v>
      </c>
      <c r="M2125" s="12">
        <f t="shared" si="134"/>
        <v>0</v>
      </c>
      <c r="N2125" s="12">
        <f t="shared" si="135"/>
        <v>1</v>
      </c>
      <c r="O2125" s="17" t="s">
        <v>2208</v>
      </c>
    </row>
    <row r="2126" spans="1:15" x14ac:dyDescent="0.35">
      <c r="A2126" s="9" t="s">
        <v>27</v>
      </c>
      <c r="B2126" s="9" t="s">
        <v>2207</v>
      </c>
      <c r="C2126" s="9" t="s">
        <v>1821</v>
      </c>
      <c r="D2126" s="9" t="s">
        <v>49</v>
      </c>
      <c r="E2126" s="8" t="s">
        <v>50</v>
      </c>
      <c r="F2126" s="10" t="s">
        <v>2251</v>
      </c>
      <c r="G2126" s="10" t="s">
        <v>2037</v>
      </c>
      <c r="H2126" s="10" t="s">
        <v>25</v>
      </c>
      <c r="I2126" s="10" t="s">
        <v>26</v>
      </c>
      <c r="J2126" s="11">
        <f t="shared" si="132"/>
        <v>1440000</v>
      </c>
      <c r="K2126" s="11">
        <f t="shared" si="132"/>
        <v>1440000</v>
      </c>
      <c r="L2126" s="27">
        <f t="shared" si="133"/>
        <v>0</v>
      </c>
      <c r="M2126" s="12">
        <f t="shared" si="134"/>
        <v>0</v>
      </c>
      <c r="N2126" s="12">
        <f t="shared" si="135"/>
        <v>1</v>
      </c>
      <c r="O2126" s="17" t="s">
        <v>2208</v>
      </c>
    </row>
    <row r="2127" spans="1:15" x14ac:dyDescent="0.35">
      <c r="A2127" s="9" t="s">
        <v>27</v>
      </c>
      <c r="B2127" s="9" t="s">
        <v>2207</v>
      </c>
      <c r="C2127" s="9" t="s">
        <v>1821</v>
      </c>
      <c r="D2127" s="9" t="s">
        <v>1792</v>
      </c>
      <c r="E2127" s="8" t="s">
        <v>1793</v>
      </c>
      <c r="F2127" s="10" t="s">
        <v>2251</v>
      </c>
      <c r="G2127" s="10" t="s">
        <v>2037</v>
      </c>
      <c r="H2127" s="10" t="s">
        <v>25</v>
      </c>
      <c r="I2127" s="10" t="s">
        <v>26</v>
      </c>
      <c r="J2127" s="11">
        <f t="shared" si="132"/>
        <v>1440000</v>
      </c>
      <c r="K2127" s="11">
        <f t="shared" si="132"/>
        <v>1440000</v>
      </c>
      <c r="L2127" s="27">
        <f t="shared" si="133"/>
        <v>0</v>
      </c>
      <c r="M2127" s="12">
        <f t="shared" si="134"/>
        <v>0</v>
      </c>
      <c r="N2127" s="12">
        <f t="shared" si="135"/>
        <v>1</v>
      </c>
      <c r="O2127" s="17" t="s">
        <v>2208</v>
      </c>
    </row>
    <row r="2128" spans="1:15" x14ac:dyDescent="0.35">
      <c r="A2128" s="9" t="s">
        <v>27</v>
      </c>
      <c r="B2128" s="9" t="s">
        <v>2207</v>
      </c>
      <c r="C2128" s="9" t="s">
        <v>1821</v>
      </c>
      <c r="D2128" s="9" t="s">
        <v>1794</v>
      </c>
      <c r="E2128" s="8" t="s">
        <v>1793</v>
      </c>
      <c r="F2128" s="10" t="s">
        <v>2251</v>
      </c>
      <c r="G2128" s="10" t="s">
        <v>2037</v>
      </c>
      <c r="H2128" s="10" t="s">
        <v>25</v>
      </c>
      <c r="I2128" s="10" t="s">
        <v>26</v>
      </c>
      <c r="J2128" s="11">
        <f t="shared" si="132"/>
        <v>1440000</v>
      </c>
      <c r="K2128" s="11">
        <f t="shared" si="132"/>
        <v>1440000</v>
      </c>
      <c r="L2128" s="27">
        <f t="shared" si="133"/>
        <v>0</v>
      </c>
      <c r="M2128" s="12">
        <f t="shared" si="134"/>
        <v>0</v>
      </c>
      <c r="N2128" s="12">
        <f t="shared" si="135"/>
        <v>1</v>
      </c>
      <c r="O2128" s="17" t="s">
        <v>2208</v>
      </c>
    </row>
    <row r="2129" spans="1:15" x14ac:dyDescent="0.35">
      <c r="A2129" s="9" t="s">
        <v>27</v>
      </c>
      <c r="B2129" s="9" t="s">
        <v>2207</v>
      </c>
      <c r="C2129" s="9" t="s">
        <v>1821</v>
      </c>
      <c r="D2129" s="9" t="s">
        <v>1795</v>
      </c>
      <c r="E2129" s="8" t="s">
        <v>1793</v>
      </c>
      <c r="F2129" s="10" t="s">
        <v>2251</v>
      </c>
      <c r="G2129" s="10" t="s">
        <v>2037</v>
      </c>
      <c r="H2129" s="10" t="s">
        <v>25</v>
      </c>
      <c r="I2129" s="10" t="s">
        <v>26</v>
      </c>
      <c r="J2129" s="11">
        <f t="shared" si="132"/>
        <v>1440000</v>
      </c>
      <c r="K2129" s="11">
        <f t="shared" si="132"/>
        <v>1440000</v>
      </c>
      <c r="L2129" s="27">
        <f t="shared" si="133"/>
        <v>0</v>
      </c>
      <c r="M2129" s="12">
        <f t="shared" si="134"/>
        <v>0</v>
      </c>
      <c r="N2129" s="12">
        <f t="shared" si="135"/>
        <v>1</v>
      </c>
      <c r="O2129" s="17" t="s">
        <v>2208</v>
      </c>
    </row>
    <row r="2130" spans="1:15" x14ac:dyDescent="0.35">
      <c r="A2130" s="9" t="s">
        <v>27</v>
      </c>
      <c r="B2130" s="9" t="s">
        <v>2207</v>
      </c>
      <c r="C2130" s="9" t="s">
        <v>1824</v>
      </c>
      <c r="D2130" s="9"/>
      <c r="E2130" s="8" t="s">
        <v>1825</v>
      </c>
      <c r="F2130" s="10" t="s">
        <v>1898</v>
      </c>
      <c r="G2130" s="10" t="s">
        <v>1899</v>
      </c>
      <c r="H2130" s="10" t="s">
        <v>25</v>
      </c>
      <c r="I2130" s="10" t="s">
        <v>26</v>
      </c>
      <c r="J2130" s="11">
        <f t="shared" si="132"/>
        <v>3520000</v>
      </c>
      <c r="K2130" s="11">
        <f t="shared" si="132"/>
        <v>3520000</v>
      </c>
      <c r="L2130" s="27">
        <f t="shared" si="133"/>
        <v>0</v>
      </c>
      <c r="M2130" s="12">
        <f t="shared" si="134"/>
        <v>0</v>
      </c>
      <c r="N2130" s="12">
        <f t="shared" si="135"/>
        <v>1</v>
      </c>
      <c r="O2130" s="17" t="s">
        <v>2208</v>
      </c>
    </row>
    <row r="2131" spans="1:15" x14ac:dyDescent="0.35">
      <c r="A2131" s="9" t="s">
        <v>27</v>
      </c>
      <c r="B2131" s="9" t="s">
        <v>2207</v>
      </c>
      <c r="C2131" s="9" t="s">
        <v>1824</v>
      </c>
      <c r="D2131" s="9" t="s">
        <v>49</v>
      </c>
      <c r="E2131" s="8" t="s">
        <v>50</v>
      </c>
      <c r="F2131" s="10" t="s">
        <v>1898</v>
      </c>
      <c r="G2131" s="10" t="s">
        <v>1899</v>
      </c>
      <c r="H2131" s="10" t="s">
        <v>25</v>
      </c>
      <c r="I2131" s="10" t="s">
        <v>26</v>
      </c>
      <c r="J2131" s="11">
        <f t="shared" si="132"/>
        <v>3520000</v>
      </c>
      <c r="K2131" s="11">
        <f t="shared" si="132"/>
        <v>3520000</v>
      </c>
      <c r="L2131" s="27">
        <f t="shared" si="133"/>
        <v>0</v>
      </c>
      <c r="M2131" s="12">
        <f t="shared" si="134"/>
        <v>0</v>
      </c>
      <c r="N2131" s="12">
        <f t="shared" si="135"/>
        <v>1</v>
      </c>
      <c r="O2131" s="17" t="s">
        <v>2208</v>
      </c>
    </row>
    <row r="2132" spans="1:15" x14ac:dyDescent="0.35">
      <c r="A2132" s="9" t="s">
        <v>27</v>
      </c>
      <c r="B2132" s="9" t="s">
        <v>2207</v>
      </c>
      <c r="C2132" s="9" t="s">
        <v>1824</v>
      </c>
      <c r="D2132" s="9" t="s">
        <v>1792</v>
      </c>
      <c r="E2132" s="8" t="s">
        <v>1793</v>
      </c>
      <c r="F2132" s="10" t="s">
        <v>1898</v>
      </c>
      <c r="G2132" s="10" t="s">
        <v>1899</v>
      </c>
      <c r="H2132" s="10" t="s">
        <v>25</v>
      </c>
      <c r="I2132" s="10" t="s">
        <v>26</v>
      </c>
      <c r="J2132" s="11">
        <f t="shared" si="132"/>
        <v>3520000</v>
      </c>
      <c r="K2132" s="11">
        <f t="shared" si="132"/>
        <v>3520000</v>
      </c>
      <c r="L2132" s="27">
        <f t="shared" si="133"/>
        <v>0</v>
      </c>
      <c r="M2132" s="12">
        <f t="shared" si="134"/>
        <v>0</v>
      </c>
      <c r="N2132" s="12">
        <f t="shared" si="135"/>
        <v>1</v>
      </c>
      <c r="O2132" s="17" t="s">
        <v>2208</v>
      </c>
    </row>
    <row r="2133" spans="1:15" x14ac:dyDescent="0.35">
      <c r="A2133" s="9" t="s">
        <v>27</v>
      </c>
      <c r="B2133" s="9" t="s">
        <v>2207</v>
      </c>
      <c r="C2133" s="9" t="s">
        <v>1824</v>
      </c>
      <c r="D2133" s="9" t="s">
        <v>1794</v>
      </c>
      <c r="E2133" s="8" t="s">
        <v>1793</v>
      </c>
      <c r="F2133" s="10" t="s">
        <v>1898</v>
      </c>
      <c r="G2133" s="10" t="s">
        <v>1899</v>
      </c>
      <c r="H2133" s="10" t="s">
        <v>25</v>
      </c>
      <c r="I2133" s="10" t="s">
        <v>26</v>
      </c>
      <c r="J2133" s="11">
        <f t="shared" si="132"/>
        <v>3520000</v>
      </c>
      <c r="K2133" s="11">
        <f t="shared" si="132"/>
        <v>3520000</v>
      </c>
      <c r="L2133" s="27">
        <f t="shared" si="133"/>
        <v>0</v>
      </c>
      <c r="M2133" s="12">
        <f t="shared" si="134"/>
        <v>0</v>
      </c>
      <c r="N2133" s="12">
        <f t="shared" si="135"/>
        <v>1</v>
      </c>
      <c r="O2133" s="17" t="s">
        <v>2208</v>
      </c>
    </row>
    <row r="2134" spans="1:15" x14ac:dyDescent="0.35">
      <c r="A2134" s="9" t="s">
        <v>27</v>
      </c>
      <c r="B2134" s="9" t="s">
        <v>2207</v>
      </c>
      <c r="C2134" s="9" t="s">
        <v>1824</v>
      </c>
      <c r="D2134" s="9" t="s">
        <v>1795</v>
      </c>
      <c r="E2134" s="8" t="s">
        <v>1793</v>
      </c>
      <c r="F2134" s="10" t="s">
        <v>1898</v>
      </c>
      <c r="G2134" s="10" t="s">
        <v>1899</v>
      </c>
      <c r="H2134" s="10" t="s">
        <v>25</v>
      </c>
      <c r="I2134" s="10" t="s">
        <v>26</v>
      </c>
      <c r="J2134" s="11">
        <f t="shared" si="132"/>
        <v>3520000</v>
      </c>
      <c r="K2134" s="11">
        <f t="shared" si="132"/>
        <v>3520000</v>
      </c>
      <c r="L2134" s="27">
        <f t="shared" si="133"/>
        <v>0</v>
      </c>
      <c r="M2134" s="12">
        <f t="shared" si="134"/>
        <v>0</v>
      </c>
      <c r="N2134" s="12">
        <f t="shared" si="135"/>
        <v>1</v>
      </c>
      <c r="O2134" s="17" t="s">
        <v>2208</v>
      </c>
    </row>
    <row r="2135" spans="1:15" x14ac:dyDescent="0.35">
      <c r="A2135" s="9" t="s">
        <v>27</v>
      </c>
      <c r="B2135" s="9" t="s">
        <v>2207</v>
      </c>
      <c r="C2135" s="9" t="s">
        <v>1351</v>
      </c>
      <c r="D2135" s="9"/>
      <c r="E2135" s="8" t="s">
        <v>1352</v>
      </c>
      <c r="F2135" s="10" t="s">
        <v>2252</v>
      </c>
      <c r="G2135" s="10" t="s">
        <v>2253</v>
      </c>
      <c r="H2135" s="10" t="s">
        <v>25</v>
      </c>
      <c r="I2135" s="10" t="s">
        <v>26</v>
      </c>
      <c r="J2135" s="11">
        <f t="shared" si="132"/>
        <v>130180000</v>
      </c>
      <c r="K2135" s="11">
        <f t="shared" si="132"/>
        <v>130180000</v>
      </c>
      <c r="L2135" s="27">
        <f t="shared" si="133"/>
        <v>0</v>
      </c>
      <c r="M2135" s="12">
        <f t="shared" si="134"/>
        <v>0</v>
      </c>
      <c r="N2135" s="12">
        <f t="shared" si="135"/>
        <v>1</v>
      </c>
      <c r="O2135" s="17" t="s">
        <v>2208</v>
      </c>
    </row>
    <row r="2136" spans="1:15" x14ac:dyDescent="0.35">
      <c r="A2136" s="9" t="s">
        <v>27</v>
      </c>
      <c r="B2136" s="9" t="s">
        <v>2207</v>
      </c>
      <c r="C2136" s="9" t="s">
        <v>1351</v>
      </c>
      <c r="D2136" s="9" t="s">
        <v>49</v>
      </c>
      <c r="E2136" s="8" t="s">
        <v>50</v>
      </c>
      <c r="F2136" s="10" t="s">
        <v>2252</v>
      </c>
      <c r="G2136" s="10" t="s">
        <v>2253</v>
      </c>
      <c r="H2136" s="10" t="s">
        <v>25</v>
      </c>
      <c r="I2136" s="10" t="s">
        <v>26</v>
      </c>
      <c r="J2136" s="11">
        <f t="shared" si="132"/>
        <v>130180000</v>
      </c>
      <c r="K2136" s="11">
        <f t="shared" si="132"/>
        <v>130180000</v>
      </c>
      <c r="L2136" s="27">
        <f t="shared" si="133"/>
        <v>0</v>
      </c>
      <c r="M2136" s="12">
        <f t="shared" si="134"/>
        <v>0</v>
      </c>
      <c r="N2136" s="12">
        <f t="shared" si="135"/>
        <v>1</v>
      </c>
      <c r="O2136" s="17" t="s">
        <v>2208</v>
      </c>
    </row>
    <row r="2137" spans="1:15" x14ac:dyDescent="0.35">
      <c r="A2137" s="9" t="s">
        <v>27</v>
      </c>
      <c r="B2137" s="9" t="s">
        <v>2207</v>
      </c>
      <c r="C2137" s="9" t="s">
        <v>1351</v>
      </c>
      <c r="D2137" s="9" t="s">
        <v>1792</v>
      </c>
      <c r="E2137" s="8" t="s">
        <v>1793</v>
      </c>
      <c r="F2137" s="10" t="s">
        <v>2252</v>
      </c>
      <c r="G2137" s="10" t="s">
        <v>2253</v>
      </c>
      <c r="H2137" s="10" t="s">
        <v>25</v>
      </c>
      <c r="I2137" s="10" t="s">
        <v>26</v>
      </c>
      <c r="J2137" s="11">
        <f t="shared" si="132"/>
        <v>130180000</v>
      </c>
      <c r="K2137" s="11">
        <f t="shared" si="132"/>
        <v>130180000</v>
      </c>
      <c r="L2137" s="27">
        <f t="shared" si="133"/>
        <v>0</v>
      </c>
      <c r="M2137" s="12">
        <f t="shared" si="134"/>
        <v>0</v>
      </c>
      <c r="N2137" s="12">
        <f t="shared" si="135"/>
        <v>1</v>
      </c>
      <c r="O2137" s="17" t="s">
        <v>2208</v>
      </c>
    </row>
    <row r="2138" spans="1:15" x14ac:dyDescent="0.35">
      <c r="A2138" s="9" t="s">
        <v>27</v>
      </c>
      <c r="B2138" s="9" t="s">
        <v>2207</v>
      </c>
      <c r="C2138" s="9" t="s">
        <v>1351</v>
      </c>
      <c r="D2138" s="9" t="s">
        <v>1794</v>
      </c>
      <c r="E2138" s="8" t="s">
        <v>1793</v>
      </c>
      <c r="F2138" s="10" t="s">
        <v>2252</v>
      </c>
      <c r="G2138" s="10" t="s">
        <v>2253</v>
      </c>
      <c r="H2138" s="10" t="s">
        <v>25</v>
      </c>
      <c r="I2138" s="10" t="s">
        <v>26</v>
      </c>
      <c r="J2138" s="11">
        <f t="shared" si="132"/>
        <v>130180000</v>
      </c>
      <c r="K2138" s="11">
        <f t="shared" si="132"/>
        <v>130180000</v>
      </c>
      <c r="L2138" s="27">
        <f t="shared" si="133"/>
        <v>0</v>
      </c>
      <c r="M2138" s="12">
        <f t="shared" si="134"/>
        <v>0</v>
      </c>
      <c r="N2138" s="12">
        <f t="shared" si="135"/>
        <v>1</v>
      </c>
      <c r="O2138" s="17" t="s">
        <v>2208</v>
      </c>
    </row>
    <row r="2139" spans="1:15" x14ac:dyDescent="0.35">
      <c r="A2139" s="9" t="s">
        <v>27</v>
      </c>
      <c r="B2139" s="9" t="s">
        <v>2207</v>
      </c>
      <c r="C2139" s="9" t="s">
        <v>1351</v>
      </c>
      <c r="D2139" s="9" t="s">
        <v>1795</v>
      </c>
      <c r="E2139" s="8" t="s">
        <v>1793</v>
      </c>
      <c r="F2139" s="10" t="s">
        <v>2252</v>
      </c>
      <c r="G2139" s="10" t="s">
        <v>2253</v>
      </c>
      <c r="H2139" s="10" t="s">
        <v>25</v>
      </c>
      <c r="I2139" s="10" t="s">
        <v>26</v>
      </c>
      <c r="J2139" s="11">
        <f t="shared" si="132"/>
        <v>130180000</v>
      </c>
      <c r="K2139" s="11">
        <f t="shared" si="132"/>
        <v>130180000</v>
      </c>
      <c r="L2139" s="27">
        <f t="shared" si="133"/>
        <v>0</v>
      </c>
      <c r="M2139" s="12">
        <f t="shared" si="134"/>
        <v>0</v>
      </c>
      <c r="N2139" s="12">
        <f t="shared" si="135"/>
        <v>1</v>
      </c>
      <c r="O2139" s="17" t="s">
        <v>2208</v>
      </c>
    </row>
    <row r="2140" spans="1:15" x14ac:dyDescent="0.35">
      <c r="A2140" s="9" t="s">
        <v>27</v>
      </c>
      <c r="B2140" s="9" t="s">
        <v>2207</v>
      </c>
      <c r="C2140" s="9" t="s">
        <v>1387</v>
      </c>
      <c r="D2140" s="9"/>
      <c r="E2140" s="8" t="s">
        <v>1388</v>
      </c>
      <c r="F2140" s="10" t="s">
        <v>2254</v>
      </c>
      <c r="G2140" s="10" t="s">
        <v>26</v>
      </c>
      <c r="H2140" s="10" t="s">
        <v>25</v>
      </c>
      <c r="I2140" s="10" t="s">
        <v>26</v>
      </c>
      <c r="J2140" s="11">
        <f t="shared" si="132"/>
        <v>1273000</v>
      </c>
      <c r="K2140" s="11">
        <f t="shared" si="132"/>
        <v>0</v>
      </c>
      <c r="L2140" s="27">
        <f t="shared" si="133"/>
        <v>1273000</v>
      </c>
      <c r="M2140" s="12">
        <f t="shared" si="134"/>
        <v>1</v>
      </c>
      <c r="N2140" s="12">
        <f t="shared" si="135"/>
        <v>0</v>
      </c>
      <c r="O2140" s="17" t="s">
        <v>2208</v>
      </c>
    </row>
    <row r="2141" spans="1:15" x14ac:dyDescent="0.35">
      <c r="A2141" s="9" t="s">
        <v>27</v>
      </c>
      <c r="B2141" s="9" t="s">
        <v>2207</v>
      </c>
      <c r="C2141" s="9" t="s">
        <v>1391</v>
      </c>
      <c r="D2141" s="9"/>
      <c r="E2141" s="8" t="s">
        <v>1392</v>
      </c>
      <c r="F2141" s="10" t="s">
        <v>2254</v>
      </c>
      <c r="G2141" s="10" t="s">
        <v>26</v>
      </c>
      <c r="H2141" s="10" t="s">
        <v>25</v>
      </c>
      <c r="I2141" s="10" t="s">
        <v>26</v>
      </c>
      <c r="J2141" s="11">
        <f t="shared" si="132"/>
        <v>1273000</v>
      </c>
      <c r="K2141" s="11">
        <f t="shared" si="132"/>
        <v>0</v>
      </c>
      <c r="L2141" s="27">
        <f t="shared" si="133"/>
        <v>1273000</v>
      </c>
      <c r="M2141" s="12">
        <f t="shared" si="134"/>
        <v>1</v>
      </c>
      <c r="N2141" s="12">
        <f t="shared" si="135"/>
        <v>0</v>
      </c>
      <c r="O2141" s="17" t="s">
        <v>2208</v>
      </c>
    </row>
    <row r="2142" spans="1:15" x14ac:dyDescent="0.35">
      <c r="A2142" s="9" t="s">
        <v>27</v>
      </c>
      <c r="B2142" s="9" t="s">
        <v>2207</v>
      </c>
      <c r="C2142" s="9" t="s">
        <v>1391</v>
      </c>
      <c r="D2142" s="9" t="s">
        <v>49</v>
      </c>
      <c r="E2142" s="8" t="s">
        <v>50</v>
      </c>
      <c r="F2142" s="10" t="s">
        <v>2254</v>
      </c>
      <c r="G2142" s="10" t="s">
        <v>26</v>
      </c>
      <c r="H2142" s="10" t="s">
        <v>25</v>
      </c>
      <c r="I2142" s="10" t="s">
        <v>26</v>
      </c>
      <c r="J2142" s="11">
        <f t="shared" si="132"/>
        <v>1273000</v>
      </c>
      <c r="K2142" s="11">
        <f t="shared" si="132"/>
        <v>0</v>
      </c>
      <c r="L2142" s="27">
        <f t="shared" si="133"/>
        <v>1273000</v>
      </c>
      <c r="M2142" s="12">
        <f t="shared" si="134"/>
        <v>1</v>
      </c>
      <c r="N2142" s="12">
        <f t="shared" si="135"/>
        <v>0</v>
      </c>
      <c r="O2142" s="17" t="s">
        <v>2208</v>
      </c>
    </row>
    <row r="2143" spans="1:15" x14ac:dyDescent="0.35">
      <c r="A2143" s="9" t="s">
        <v>27</v>
      </c>
      <c r="B2143" s="9" t="s">
        <v>2207</v>
      </c>
      <c r="C2143" s="9" t="s">
        <v>1391</v>
      </c>
      <c r="D2143" s="9" t="s">
        <v>1792</v>
      </c>
      <c r="E2143" s="8" t="s">
        <v>1793</v>
      </c>
      <c r="F2143" s="10" t="s">
        <v>2254</v>
      </c>
      <c r="G2143" s="10" t="s">
        <v>26</v>
      </c>
      <c r="H2143" s="10" t="s">
        <v>25</v>
      </c>
      <c r="I2143" s="10" t="s">
        <v>26</v>
      </c>
      <c r="J2143" s="11">
        <f t="shared" si="132"/>
        <v>1273000</v>
      </c>
      <c r="K2143" s="11">
        <f t="shared" si="132"/>
        <v>0</v>
      </c>
      <c r="L2143" s="27">
        <f t="shared" si="133"/>
        <v>1273000</v>
      </c>
      <c r="M2143" s="12">
        <f t="shared" si="134"/>
        <v>1</v>
      </c>
      <c r="N2143" s="12">
        <f t="shared" si="135"/>
        <v>0</v>
      </c>
      <c r="O2143" s="17" t="s">
        <v>2208</v>
      </c>
    </row>
    <row r="2144" spans="1:15" x14ac:dyDescent="0.35">
      <c r="A2144" s="9" t="s">
        <v>27</v>
      </c>
      <c r="B2144" s="9" t="s">
        <v>2207</v>
      </c>
      <c r="C2144" s="9" t="s">
        <v>1391</v>
      </c>
      <c r="D2144" s="9" t="s">
        <v>1794</v>
      </c>
      <c r="E2144" s="8" t="s">
        <v>1793</v>
      </c>
      <c r="F2144" s="10" t="s">
        <v>2254</v>
      </c>
      <c r="G2144" s="10" t="s">
        <v>26</v>
      </c>
      <c r="H2144" s="10" t="s">
        <v>25</v>
      </c>
      <c r="I2144" s="10" t="s">
        <v>26</v>
      </c>
      <c r="J2144" s="11">
        <f t="shared" si="132"/>
        <v>1273000</v>
      </c>
      <c r="K2144" s="11">
        <f t="shared" si="132"/>
        <v>0</v>
      </c>
      <c r="L2144" s="27">
        <f t="shared" si="133"/>
        <v>1273000</v>
      </c>
      <c r="M2144" s="12">
        <f t="shared" si="134"/>
        <v>1</v>
      </c>
      <c r="N2144" s="12">
        <f t="shared" si="135"/>
        <v>0</v>
      </c>
      <c r="O2144" s="17" t="s">
        <v>2208</v>
      </c>
    </row>
    <row r="2145" spans="1:15" x14ac:dyDescent="0.35">
      <c r="A2145" s="9" t="s">
        <v>27</v>
      </c>
      <c r="B2145" s="9" t="s">
        <v>2207</v>
      </c>
      <c r="C2145" s="9" t="s">
        <v>1391</v>
      </c>
      <c r="D2145" s="9" t="s">
        <v>1795</v>
      </c>
      <c r="E2145" s="8" t="s">
        <v>1793</v>
      </c>
      <c r="F2145" s="10" t="s">
        <v>2254</v>
      </c>
      <c r="G2145" s="10" t="s">
        <v>26</v>
      </c>
      <c r="H2145" s="10" t="s">
        <v>25</v>
      </c>
      <c r="I2145" s="10" t="s">
        <v>26</v>
      </c>
      <c r="J2145" s="11">
        <f t="shared" si="132"/>
        <v>1273000</v>
      </c>
      <c r="K2145" s="11">
        <f t="shared" si="132"/>
        <v>0</v>
      </c>
      <c r="L2145" s="27">
        <f t="shared" si="133"/>
        <v>1273000</v>
      </c>
      <c r="M2145" s="12">
        <f t="shared" si="134"/>
        <v>1</v>
      </c>
      <c r="N2145" s="12">
        <f t="shared" si="135"/>
        <v>0</v>
      </c>
      <c r="O2145" s="17" t="s">
        <v>2208</v>
      </c>
    </row>
    <row r="2146" spans="1:15" x14ac:dyDescent="0.35">
      <c r="A2146" s="9" t="s">
        <v>27</v>
      </c>
      <c r="B2146" s="9" t="s">
        <v>2207</v>
      </c>
      <c r="C2146" s="9" t="s">
        <v>1600</v>
      </c>
      <c r="D2146" s="9"/>
      <c r="E2146" s="8" t="s">
        <v>1601</v>
      </c>
      <c r="F2146" s="10" t="s">
        <v>2255</v>
      </c>
      <c r="G2146" s="10" t="s">
        <v>2256</v>
      </c>
      <c r="H2146" s="10" t="s">
        <v>25</v>
      </c>
      <c r="I2146" s="10" t="s">
        <v>26</v>
      </c>
      <c r="J2146" s="11">
        <f t="shared" si="132"/>
        <v>2510000</v>
      </c>
      <c r="K2146" s="11">
        <f t="shared" si="132"/>
        <v>2510000</v>
      </c>
      <c r="L2146" s="27">
        <f t="shared" si="133"/>
        <v>0</v>
      </c>
      <c r="M2146" s="12">
        <f t="shared" si="134"/>
        <v>0</v>
      </c>
      <c r="N2146" s="12">
        <f t="shared" si="135"/>
        <v>1</v>
      </c>
      <c r="O2146" s="17" t="s">
        <v>2208</v>
      </c>
    </row>
    <row r="2147" spans="1:15" ht="31" x14ac:dyDescent="0.35">
      <c r="A2147" s="9" t="s">
        <v>27</v>
      </c>
      <c r="B2147" s="9" t="s">
        <v>2207</v>
      </c>
      <c r="C2147" s="9" t="s">
        <v>1647</v>
      </c>
      <c r="D2147" s="9"/>
      <c r="E2147" s="8" t="s">
        <v>1648</v>
      </c>
      <c r="F2147" s="10" t="s">
        <v>2255</v>
      </c>
      <c r="G2147" s="10" t="s">
        <v>2256</v>
      </c>
      <c r="H2147" s="10" t="s">
        <v>25</v>
      </c>
      <c r="I2147" s="10" t="s">
        <v>26</v>
      </c>
      <c r="J2147" s="11">
        <f t="shared" si="132"/>
        <v>2510000</v>
      </c>
      <c r="K2147" s="11">
        <f t="shared" si="132"/>
        <v>2510000</v>
      </c>
      <c r="L2147" s="27">
        <f t="shared" si="133"/>
        <v>0</v>
      </c>
      <c r="M2147" s="12">
        <f t="shared" si="134"/>
        <v>0</v>
      </c>
      <c r="N2147" s="12">
        <f t="shared" si="135"/>
        <v>1</v>
      </c>
      <c r="O2147" s="17" t="s">
        <v>2208</v>
      </c>
    </row>
    <row r="2148" spans="1:15" ht="31" x14ac:dyDescent="0.35">
      <c r="A2148" s="9" t="s">
        <v>27</v>
      </c>
      <c r="B2148" s="9" t="s">
        <v>2207</v>
      </c>
      <c r="C2148" s="9" t="s">
        <v>1651</v>
      </c>
      <c r="D2148" s="9"/>
      <c r="E2148" s="8" t="s">
        <v>1652</v>
      </c>
      <c r="F2148" s="10" t="s">
        <v>2255</v>
      </c>
      <c r="G2148" s="10" t="s">
        <v>2256</v>
      </c>
      <c r="H2148" s="10" t="s">
        <v>25</v>
      </c>
      <c r="I2148" s="10" t="s">
        <v>26</v>
      </c>
      <c r="J2148" s="11">
        <f t="shared" si="132"/>
        <v>2510000</v>
      </c>
      <c r="K2148" s="11">
        <f t="shared" si="132"/>
        <v>2510000</v>
      </c>
      <c r="L2148" s="27">
        <f t="shared" si="133"/>
        <v>0</v>
      </c>
      <c r="M2148" s="12">
        <f t="shared" si="134"/>
        <v>0</v>
      </c>
      <c r="N2148" s="12">
        <f t="shared" si="135"/>
        <v>1</v>
      </c>
      <c r="O2148" s="17" t="s">
        <v>2208</v>
      </c>
    </row>
    <row r="2149" spans="1:15" x14ac:dyDescent="0.35">
      <c r="A2149" s="9" t="s">
        <v>27</v>
      </c>
      <c r="B2149" s="9" t="s">
        <v>2207</v>
      </c>
      <c r="C2149" s="9" t="s">
        <v>1651</v>
      </c>
      <c r="D2149" s="9" t="s">
        <v>49</v>
      </c>
      <c r="E2149" s="8" t="s">
        <v>50</v>
      </c>
      <c r="F2149" s="10" t="s">
        <v>2255</v>
      </c>
      <c r="G2149" s="10" t="s">
        <v>2256</v>
      </c>
      <c r="H2149" s="10" t="s">
        <v>25</v>
      </c>
      <c r="I2149" s="10" t="s">
        <v>26</v>
      </c>
      <c r="J2149" s="11">
        <f t="shared" si="132"/>
        <v>2510000</v>
      </c>
      <c r="K2149" s="11">
        <f t="shared" si="132"/>
        <v>2510000</v>
      </c>
      <c r="L2149" s="27">
        <f t="shared" si="133"/>
        <v>0</v>
      </c>
      <c r="M2149" s="12">
        <f t="shared" si="134"/>
        <v>0</v>
      </c>
      <c r="N2149" s="12">
        <f t="shared" si="135"/>
        <v>1</v>
      </c>
      <c r="O2149" s="17" t="s">
        <v>2208</v>
      </c>
    </row>
    <row r="2150" spans="1:15" x14ac:dyDescent="0.35">
      <c r="A2150" s="9" t="s">
        <v>27</v>
      </c>
      <c r="B2150" s="9" t="s">
        <v>2207</v>
      </c>
      <c r="C2150" s="9" t="s">
        <v>1651</v>
      </c>
      <c r="D2150" s="9" t="s">
        <v>1792</v>
      </c>
      <c r="E2150" s="8" t="s">
        <v>1793</v>
      </c>
      <c r="F2150" s="10" t="s">
        <v>2255</v>
      </c>
      <c r="G2150" s="10" t="s">
        <v>2256</v>
      </c>
      <c r="H2150" s="10" t="s">
        <v>25</v>
      </c>
      <c r="I2150" s="10" t="s">
        <v>26</v>
      </c>
      <c r="J2150" s="11">
        <f t="shared" si="132"/>
        <v>2510000</v>
      </c>
      <c r="K2150" s="11">
        <f t="shared" si="132"/>
        <v>2510000</v>
      </c>
      <c r="L2150" s="27">
        <f t="shared" si="133"/>
        <v>0</v>
      </c>
      <c r="M2150" s="12">
        <f t="shared" si="134"/>
        <v>0</v>
      </c>
      <c r="N2150" s="12">
        <f t="shared" si="135"/>
        <v>1</v>
      </c>
      <c r="O2150" s="17" t="s">
        <v>2208</v>
      </c>
    </row>
    <row r="2151" spans="1:15" x14ac:dyDescent="0.35">
      <c r="A2151" s="9" t="s">
        <v>27</v>
      </c>
      <c r="B2151" s="9" t="s">
        <v>2207</v>
      </c>
      <c r="C2151" s="9" t="s">
        <v>1651</v>
      </c>
      <c r="D2151" s="9" t="s">
        <v>1794</v>
      </c>
      <c r="E2151" s="8" t="s">
        <v>1793</v>
      </c>
      <c r="F2151" s="10" t="s">
        <v>2255</v>
      </c>
      <c r="G2151" s="10" t="s">
        <v>2256</v>
      </c>
      <c r="H2151" s="10" t="s">
        <v>25</v>
      </c>
      <c r="I2151" s="10" t="s">
        <v>26</v>
      </c>
      <c r="J2151" s="11">
        <f t="shared" si="132"/>
        <v>2510000</v>
      </c>
      <c r="K2151" s="11">
        <f t="shared" si="132"/>
        <v>2510000</v>
      </c>
      <c r="L2151" s="27">
        <f t="shared" si="133"/>
        <v>0</v>
      </c>
      <c r="M2151" s="12">
        <f t="shared" si="134"/>
        <v>0</v>
      </c>
      <c r="N2151" s="12">
        <f t="shared" si="135"/>
        <v>1</v>
      </c>
      <c r="O2151" s="17" t="s">
        <v>2208</v>
      </c>
    </row>
    <row r="2152" spans="1:15" x14ac:dyDescent="0.35">
      <c r="A2152" s="9" t="s">
        <v>27</v>
      </c>
      <c r="B2152" s="9" t="s">
        <v>2207</v>
      </c>
      <c r="C2152" s="9" t="s">
        <v>1651</v>
      </c>
      <c r="D2152" s="9" t="s">
        <v>1795</v>
      </c>
      <c r="E2152" s="8" t="s">
        <v>1793</v>
      </c>
      <c r="F2152" s="10" t="s">
        <v>2255</v>
      </c>
      <c r="G2152" s="10" t="s">
        <v>2256</v>
      </c>
      <c r="H2152" s="10" t="s">
        <v>25</v>
      </c>
      <c r="I2152" s="10" t="s">
        <v>26</v>
      </c>
      <c r="J2152" s="11">
        <f t="shared" si="132"/>
        <v>2510000</v>
      </c>
      <c r="K2152" s="11">
        <f t="shared" si="132"/>
        <v>2510000</v>
      </c>
      <c r="L2152" s="27">
        <f t="shared" si="133"/>
        <v>0</v>
      </c>
      <c r="M2152" s="12">
        <f t="shared" si="134"/>
        <v>0</v>
      </c>
      <c r="N2152" s="12">
        <f t="shared" si="135"/>
        <v>1</v>
      </c>
      <c r="O2152" s="17" t="s">
        <v>2208</v>
      </c>
    </row>
    <row r="2153" spans="1:15" x14ac:dyDescent="0.35">
      <c r="A2153" s="9" t="s">
        <v>27</v>
      </c>
      <c r="B2153" s="9" t="s">
        <v>2257</v>
      </c>
      <c r="C2153" s="9"/>
      <c r="D2153" s="9"/>
      <c r="E2153" s="8" t="s">
        <v>2258</v>
      </c>
      <c r="F2153" s="10" t="s">
        <v>2259</v>
      </c>
      <c r="G2153" s="10" t="s">
        <v>2260</v>
      </c>
      <c r="H2153" s="10" t="s">
        <v>2261</v>
      </c>
      <c r="I2153" s="10" t="s">
        <v>2262</v>
      </c>
      <c r="J2153" s="11">
        <f t="shared" si="132"/>
        <v>3709435296</v>
      </c>
      <c r="K2153" s="11">
        <f t="shared" si="132"/>
        <v>3214936256</v>
      </c>
      <c r="L2153" s="27">
        <f t="shared" si="133"/>
        <v>494499040</v>
      </c>
      <c r="M2153" s="12">
        <f t="shared" si="134"/>
        <v>0.1333084419974204</v>
      </c>
      <c r="N2153" s="12">
        <f t="shared" si="135"/>
        <v>0.86669155800257958</v>
      </c>
      <c r="O2153" s="17" t="s">
        <v>2258</v>
      </c>
    </row>
    <row r="2154" spans="1:15" ht="31" x14ac:dyDescent="0.35">
      <c r="A2154" s="9" t="s">
        <v>27</v>
      </c>
      <c r="B2154" s="9" t="s">
        <v>2257</v>
      </c>
      <c r="C2154" s="9" t="s">
        <v>35</v>
      </c>
      <c r="D2154" s="9"/>
      <c r="E2154" s="8" t="s">
        <v>36</v>
      </c>
      <c r="F2154" s="10" t="s">
        <v>2263</v>
      </c>
      <c r="G2154" s="10" t="s">
        <v>2264</v>
      </c>
      <c r="H2154" s="10" t="s">
        <v>2261</v>
      </c>
      <c r="I2154" s="10" t="s">
        <v>2262</v>
      </c>
      <c r="J2154" s="11">
        <f t="shared" si="132"/>
        <v>2961826296</v>
      </c>
      <c r="K2154" s="11">
        <f t="shared" si="132"/>
        <v>2515715579</v>
      </c>
      <c r="L2154" s="27">
        <f t="shared" si="133"/>
        <v>446110717</v>
      </c>
      <c r="M2154" s="12">
        <f t="shared" si="134"/>
        <v>0.15062014865709059</v>
      </c>
      <c r="N2154" s="12">
        <f t="shared" si="135"/>
        <v>0.84937985134290939</v>
      </c>
      <c r="O2154" s="17" t="s">
        <v>2258</v>
      </c>
    </row>
    <row r="2155" spans="1:15" x14ac:dyDescent="0.35">
      <c r="A2155" s="9" t="s">
        <v>27</v>
      </c>
      <c r="B2155" s="9" t="s">
        <v>2257</v>
      </c>
      <c r="C2155" s="9" t="s">
        <v>1693</v>
      </c>
      <c r="D2155" s="9"/>
      <c r="E2155" s="8" t="s">
        <v>1694</v>
      </c>
      <c r="F2155" s="10" t="s">
        <v>2263</v>
      </c>
      <c r="G2155" s="10" t="s">
        <v>2264</v>
      </c>
      <c r="H2155" s="10" t="s">
        <v>2261</v>
      </c>
      <c r="I2155" s="10" t="s">
        <v>2262</v>
      </c>
      <c r="J2155" s="11">
        <f t="shared" si="132"/>
        <v>2961826296</v>
      </c>
      <c r="K2155" s="11">
        <f t="shared" si="132"/>
        <v>2515715579</v>
      </c>
      <c r="L2155" s="27">
        <f t="shared" si="133"/>
        <v>446110717</v>
      </c>
      <c r="M2155" s="12">
        <f t="shared" si="134"/>
        <v>0.15062014865709059</v>
      </c>
      <c r="N2155" s="12">
        <f t="shared" si="135"/>
        <v>0.84937985134290939</v>
      </c>
      <c r="O2155" s="17" t="s">
        <v>2258</v>
      </c>
    </row>
    <row r="2156" spans="1:15" x14ac:dyDescent="0.35">
      <c r="A2156" s="9" t="s">
        <v>27</v>
      </c>
      <c r="B2156" s="9" t="s">
        <v>2257</v>
      </c>
      <c r="C2156" s="9" t="s">
        <v>1697</v>
      </c>
      <c r="D2156" s="9"/>
      <c r="E2156" s="8" t="s">
        <v>1698</v>
      </c>
      <c r="F2156" s="10" t="s">
        <v>2263</v>
      </c>
      <c r="G2156" s="10" t="s">
        <v>2264</v>
      </c>
      <c r="H2156" s="10" t="s">
        <v>2261</v>
      </c>
      <c r="I2156" s="10" t="s">
        <v>2262</v>
      </c>
      <c r="J2156" s="11">
        <f t="shared" si="132"/>
        <v>2961826296</v>
      </c>
      <c r="K2156" s="11">
        <f t="shared" si="132"/>
        <v>2515715579</v>
      </c>
      <c r="L2156" s="27">
        <f t="shared" si="133"/>
        <v>446110717</v>
      </c>
      <c r="M2156" s="12">
        <f t="shared" si="134"/>
        <v>0.15062014865709059</v>
      </c>
      <c r="N2156" s="12">
        <f t="shared" si="135"/>
        <v>0.84937985134290939</v>
      </c>
      <c r="O2156" s="17" t="s">
        <v>2258</v>
      </c>
    </row>
    <row r="2157" spans="1:15" x14ac:dyDescent="0.35">
      <c r="A2157" s="9" t="s">
        <v>27</v>
      </c>
      <c r="B2157" s="9" t="s">
        <v>2257</v>
      </c>
      <c r="C2157" s="9" t="s">
        <v>1697</v>
      </c>
      <c r="D2157" s="9" t="s">
        <v>164</v>
      </c>
      <c r="E2157" s="8" t="s">
        <v>165</v>
      </c>
      <c r="F2157" s="10" t="s">
        <v>2265</v>
      </c>
      <c r="G2157" s="10" t="s">
        <v>2266</v>
      </c>
      <c r="H2157" s="10" t="s">
        <v>25</v>
      </c>
      <c r="I2157" s="10" t="s">
        <v>26</v>
      </c>
      <c r="J2157" s="11">
        <f t="shared" si="132"/>
        <v>1540831705</v>
      </c>
      <c r="K2157" s="11">
        <f t="shared" si="132"/>
        <v>1439388163</v>
      </c>
      <c r="L2157" s="27">
        <f t="shared" si="133"/>
        <v>101443542</v>
      </c>
      <c r="M2157" s="12">
        <f t="shared" si="134"/>
        <v>6.5836873469578561E-2</v>
      </c>
      <c r="N2157" s="12">
        <f t="shared" si="135"/>
        <v>0.93416312653042144</v>
      </c>
      <c r="O2157" s="17" t="s">
        <v>2258</v>
      </c>
    </row>
    <row r="2158" spans="1:15" x14ac:dyDescent="0.35">
      <c r="A2158" s="9" t="s">
        <v>27</v>
      </c>
      <c r="B2158" s="9" t="s">
        <v>2257</v>
      </c>
      <c r="C2158" s="9" t="s">
        <v>1697</v>
      </c>
      <c r="D2158" s="9" t="s">
        <v>1701</v>
      </c>
      <c r="E2158" s="8" t="s">
        <v>1702</v>
      </c>
      <c r="F2158" s="10" t="s">
        <v>2265</v>
      </c>
      <c r="G2158" s="10" t="s">
        <v>2266</v>
      </c>
      <c r="H2158" s="10" t="s">
        <v>25</v>
      </c>
      <c r="I2158" s="10" t="s">
        <v>26</v>
      </c>
      <c r="J2158" s="11">
        <f t="shared" si="132"/>
        <v>1540831705</v>
      </c>
      <c r="K2158" s="11">
        <f t="shared" si="132"/>
        <v>1439388163</v>
      </c>
      <c r="L2158" s="27">
        <f t="shared" si="133"/>
        <v>101443542</v>
      </c>
      <c r="M2158" s="12">
        <f t="shared" si="134"/>
        <v>6.5836873469578561E-2</v>
      </c>
      <c r="N2158" s="12">
        <f t="shared" si="135"/>
        <v>0.93416312653042144</v>
      </c>
      <c r="O2158" s="17" t="s">
        <v>2258</v>
      </c>
    </row>
    <row r="2159" spans="1:15" x14ac:dyDescent="0.35">
      <c r="A2159" s="9" t="s">
        <v>27</v>
      </c>
      <c r="B2159" s="9" t="s">
        <v>2257</v>
      </c>
      <c r="C2159" s="9" t="s">
        <v>1697</v>
      </c>
      <c r="D2159" s="9" t="s">
        <v>1703</v>
      </c>
      <c r="E2159" s="8" t="s">
        <v>1702</v>
      </c>
      <c r="F2159" s="10" t="s">
        <v>2265</v>
      </c>
      <c r="G2159" s="10" t="s">
        <v>2266</v>
      </c>
      <c r="H2159" s="10" t="s">
        <v>25</v>
      </c>
      <c r="I2159" s="10" t="s">
        <v>26</v>
      </c>
      <c r="J2159" s="11">
        <f t="shared" si="132"/>
        <v>1540831705</v>
      </c>
      <c r="K2159" s="11">
        <f t="shared" si="132"/>
        <v>1439388163</v>
      </c>
      <c r="L2159" s="27">
        <f t="shared" si="133"/>
        <v>101443542</v>
      </c>
      <c r="M2159" s="12">
        <f t="shared" si="134"/>
        <v>6.5836873469578561E-2</v>
      </c>
      <c r="N2159" s="12">
        <f t="shared" si="135"/>
        <v>0.93416312653042144</v>
      </c>
      <c r="O2159" s="17" t="s">
        <v>2258</v>
      </c>
    </row>
    <row r="2160" spans="1:15" x14ac:dyDescent="0.35">
      <c r="A2160" s="9" t="s">
        <v>27</v>
      </c>
      <c r="B2160" s="9" t="s">
        <v>2257</v>
      </c>
      <c r="C2160" s="9" t="s">
        <v>1697</v>
      </c>
      <c r="D2160" s="9" t="s">
        <v>1704</v>
      </c>
      <c r="E2160" s="8" t="s">
        <v>1702</v>
      </c>
      <c r="F2160" s="10" t="s">
        <v>2265</v>
      </c>
      <c r="G2160" s="10" t="s">
        <v>2266</v>
      </c>
      <c r="H2160" s="10" t="s">
        <v>25</v>
      </c>
      <c r="I2160" s="10" t="s">
        <v>26</v>
      </c>
      <c r="J2160" s="11">
        <f t="shared" si="132"/>
        <v>1540831705</v>
      </c>
      <c r="K2160" s="11">
        <f t="shared" si="132"/>
        <v>1439388163</v>
      </c>
      <c r="L2160" s="27">
        <f t="shared" si="133"/>
        <v>101443542</v>
      </c>
      <c r="M2160" s="12">
        <f t="shared" si="134"/>
        <v>6.5836873469578561E-2</v>
      </c>
      <c r="N2160" s="12">
        <f t="shared" si="135"/>
        <v>0.93416312653042144</v>
      </c>
      <c r="O2160" s="17" t="s">
        <v>2258</v>
      </c>
    </row>
    <row r="2161" spans="1:15" x14ac:dyDescent="0.35">
      <c r="A2161" s="9" t="s">
        <v>27</v>
      </c>
      <c r="B2161" s="9" t="s">
        <v>2257</v>
      </c>
      <c r="C2161" s="9" t="s">
        <v>1697</v>
      </c>
      <c r="D2161" s="9" t="s">
        <v>49</v>
      </c>
      <c r="E2161" s="8" t="s">
        <v>50</v>
      </c>
      <c r="F2161" s="10" t="s">
        <v>2267</v>
      </c>
      <c r="G2161" s="10" t="s">
        <v>2268</v>
      </c>
      <c r="H2161" s="10" t="s">
        <v>25</v>
      </c>
      <c r="I2161" s="10" t="s">
        <v>26</v>
      </c>
      <c r="J2161" s="11">
        <f t="shared" si="132"/>
        <v>1124811961</v>
      </c>
      <c r="K2161" s="11">
        <f t="shared" si="132"/>
        <v>893751416</v>
      </c>
      <c r="L2161" s="27">
        <f t="shared" si="133"/>
        <v>231060545</v>
      </c>
      <c r="M2161" s="12">
        <f t="shared" si="134"/>
        <v>0.20542148644523528</v>
      </c>
      <c r="N2161" s="12">
        <f t="shared" si="135"/>
        <v>0.79457851355476472</v>
      </c>
      <c r="O2161" s="17" t="s">
        <v>2258</v>
      </c>
    </row>
    <row r="2162" spans="1:15" x14ac:dyDescent="0.35">
      <c r="A2162" s="9" t="s">
        <v>27</v>
      </c>
      <c r="B2162" s="9" t="s">
        <v>2257</v>
      </c>
      <c r="C2162" s="9" t="s">
        <v>1697</v>
      </c>
      <c r="D2162" s="9" t="s">
        <v>1707</v>
      </c>
      <c r="E2162" s="8" t="s">
        <v>1708</v>
      </c>
      <c r="F2162" s="10" t="s">
        <v>2267</v>
      </c>
      <c r="G2162" s="10" t="s">
        <v>2268</v>
      </c>
      <c r="H2162" s="10" t="s">
        <v>25</v>
      </c>
      <c r="I2162" s="10" t="s">
        <v>26</v>
      </c>
      <c r="J2162" s="11">
        <f t="shared" si="132"/>
        <v>1124811961</v>
      </c>
      <c r="K2162" s="11">
        <f t="shared" si="132"/>
        <v>893751416</v>
      </c>
      <c r="L2162" s="27">
        <f t="shared" si="133"/>
        <v>231060545</v>
      </c>
      <c r="M2162" s="12">
        <f t="shared" si="134"/>
        <v>0.20542148644523528</v>
      </c>
      <c r="N2162" s="12">
        <f t="shared" si="135"/>
        <v>0.79457851355476472</v>
      </c>
      <c r="O2162" s="17" t="s">
        <v>2258</v>
      </c>
    </row>
    <row r="2163" spans="1:15" x14ac:dyDescent="0.35">
      <c r="A2163" s="9" t="s">
        <v>27</v>
      </c>
      <c r="B2163" s="9" t="s">
        <v>2257</v>
      </c>
      <c r="C2163" s="9" t="s">
        <v>1697</v>
      </c>
      <c r="D2163" s="9" t="s">
        <v>1709</v>
      </c>
      <c r="E2163" s="8" t="s">
        <v>1708</v>
      </c>
      <c r="F2163" s="10" t="s">
        <v>2267</v>
      </c>
      <c r="G2163" s="10" t="s">
        <v>2268</v>
      </c>
      <c r="H2163" s="10" t="s">
        <v>25</v>
      </c>
      <c r="I2163" s="10" t="s">
        <v>26</v>
      </c>
      <c r="J2163" s="11">
        <f t="shared" si="132"/>
        <v>1124811961</v>
      </c>
      <c r="K2163" s="11">
        <f t="shared" si="132"/>
        <v>893751416</v>
      </c>
      <c r="L2163" s="27">
        <f t="shared" si="133"/>
        <v>231060545</v>
      </c>
      <c r="M2163" s="12">
        <f t="shared" si="134"/>
        <v>0.20542148644523528</v>
      </c>
      <c r="N2163" s="12">
        <f t="shared" si="135"/>
        <v>0.79457851355476472</v>
      </c>
      <c r="O2163" s="17" t="s">
        <v>2258</v>
      </c>
    </row>
    <row r="2164" spans="1:15" x14ac:dyDescent="0.35">
      <c r="A2164" s="9" t="s">
        <v>27</v>
      </c>
      <c r="B2164" s="9" t="s">
        <v>2257</v>
      </c>
      <c r="C2164" s="9" t="s">
        <v>1697</v>
      </c>
      <c r="D2164" s="9" t="s">
        <v>1710</v>
      </c>
      <c r="E2164" s="8" t="s">
        <v>1708</v>
      </c>
      <c r="F2164" s="10" t="s">
        <v>2267</v>
      </c>
      <c r="G2164" s="10" t="s">
        <v>2268</v>
      </c>
      <c r="H2164" s="10" t="s">
        <v>25</v>
      </c>
      <c r="I2164" s="10" t="s">
        <v>26</v>
      </c>
      <c r="J2164" s="11">
        <f t="shared" si="132"/>
        <v>1124811961</v>
      </c>
      <c r="K2164" s="11">
        <f t="shared" si="132"/>
        <v>893751416</v>
      </c>
      <c r="L2164" s="27">
        <f t="shared" si="133"/>
        <v>231060545</v>
      </c>
      <c r="M2164" s="12">
        <f t="shared" si="134"/>
        <v>0.20542148644523528</v>
      </c>
      <c r="N2164" s="12">
        <f t="shared" si="135"/>
        <v>0.79457851355476472</v>
      </c>
      <c r="O2164" s="17" t="s">
        <v>2258</v>
      </c>
    </row>
    <row r="2165" spans="1:15" x14ac:dyDescent="0.35">
      <c r="A2165" s="9" t="s">
        <v>27</v>
      </c>
      <c r="B2165" s="9" t="s">
        <v>2257</v>
      </c>
      <c r="C2165" s="9" t="s">
        <v>1697</v>
      </c>
      <c r="D2165" s="9" t="s">
        <v>370</v>
      </c>
      <c r="E2165" s="8" t="s">
        <v>371</v>
      </c>
      <c r="F2165" s="10" t="s">
        <v>25</v>
      </c>
      <c r="G2165" s="10" t="s">
        <v>26</v>
      </c>
      <c r="H2165" s="10" t="s">
        <v>2261</v>
      </c>
      <c r="I2165" s="10" t="s">
        <v>2262</v>
      </c>
      <c r="J2165" s="11">
        <f t="shared" si="132"/>
        <v>296182630</v>
      </c>
      <c r="K2165" s="11">
        <f t="shared" si="132"/>
        <v>182576000</v>
      </c>
      <c r="L2165" s="27">
        <f t="shared" si="133"/>
        <v>113606630</v>
      </c>
      <c r="M2165" s="12">
        <f t="shared" si="134"/>
        <v>0.38356952262865651</v>
      </c>
      <c r="N2165" s="12">
        <f t="shared" si="135"/>
        <v>0.61643047737134349</v>
      </c>
      <c r="O2165" s="17" t="s">
        <v>2258</v>
      </c>
    </row>
    <row r="2166" spans="1:15" x14ac:dyDescent="0.35">
      <c r="A2166" s="9" t="s">
        <v>27</v>
      </c>
      <c r="B2166" s="9" t="s">
        <v>2257</v>
      </c>
      <c r="C2166" s="9" t="s">
        <v>1697</v>
      </c>
      <c r="D2166" s="9" t="s">
        <v>1713</v>
      </c>
      <c r="E2166" s="8" t="s">
        <v>1714</v>
      </c>
      <c r="F2166" s="10" t="s">
        <v>25</v>
      </c>
      <c r="G2166" s="10" t="s">
        <v>26</v>
      </c>
      <c r="H2166" s="10" t="s">
        <v>2261</v>
      </c>
      <c r="I2166" s="10" t="s">
        <v>2262</v>
      </c>
      <c r="J2166" s="11">
        <f t="shared" si="132"/>
        <v>296182630</v>
      </c>
      <c r="K2166" s="11">
        <f t="shared" si="132"/>
        <v>182576000</v>
      </c>
      <c r="L2166" s="27">
        <f t="shared" si="133"/>
        <v>113606630</v>
      </c>
      <c r="M2166" s="12">
        <f t="shared" si="134"/>
        <v>0.38356952262865651</v>
      </c>
      <c r="N2166" s="12">
        <f t="shared" si="135"/>
        <v>0.61643047737134349</v>
      </c>
      <c r="O2166" s="17" t="s">
        <v>2258</v>
      </c>
    </row>
    <row r="2167" spans="1:15" x14ac:dyDescent="0.35">
      <c r="A2167" s="9" t="s">
        <v>27</v>
      </c>
      <c r="B2167" s="9" t="s">
        <v>2257</v>
      </c>
      <c r="C2167" s="9" t="s">
        <v>1697</v>
      </c>
      <c r="D2167" s="9" t="s">
        <v>1715</v>
      </c>
      <c r="E2167" s="8" t="s">
        <v>1714</v>
      </c>
      <c r="F2167" s="10" t="s">
        <v>25</v>
      </c>
      <c r="G2167" s="10" t="s">
        <v>26</v>
      </c>
      <c r="H2167" s="10" t="s">
        <v>2261</v>
      </c>
      <c r="I2167" s="10" t="s">
        <v>2262</v>
      </c>
      <c r="J2167" s="11">
        <f t="shared" si="132"/>
        <v>296182630</v>
      </c>
      <c r="K2167" s="11">
        <f t="shared" si="132"/>
        <v>182576000</v>
      </c>
      <c r="L2167" s="27">
        <f t="shared" si="133"/>
        <v>113606630</v>
      </c>
      <c r="M2167" s="12">
        <f t="shared" si="134"/>
        <v>0.38356952262865651</v>
      </c>
      <c r="N2167" s="12">
        <f t="shared" si="135"/>
        <v>0.61643047737134349</v>
      </c>
      <c r="O2167" s="17" t="s">
        <v>2258</v>
      </c>
    </row>
    <row r="2168" spans="1:15" x14ac:dyDescent="0.35">
      <c r="A2168" s="9" t="s">
        <v>27</v>
      </c>
      <c r="B2168" s="9" t="s">
        <v>2257</v>
      </c>
      <c r="C2168" s="9" t="s">
        <v>1697</v>
      </c>
      <c r="D2168" s="9" t="s">
        <v>1716</v>
      </c>
      <c r="E2168" s="8" t="s">
        <v>1714</v>
      </c>
      <c r="F2168" s="10" t="s">
        <v>25</v>
      </c>
      <c r="G2168" s="10" t="s">
        <v>26</v>
      </c>
      <c r="H2168" s="10" t="s">
        <v>2261</v>
      </c>
      <c r="I2168" s="10" t="s">
        <v>2262</v>
      </c>
      <c r="J2168" s="11">
        <f t="shared" si="132"/>
        <v>296182630</v>
      </c>
      <c r="K2168" s="11">
        <f t="shared" si="132"/>
        <v>182576000</v>
      </c>
      <c r="L2168" s="27">
        <f t="shared" si="133"/>
        <v>113606630</v>
      </c>
      <c r="M2168" s="12">
        <f t="shared" si="134"/>
        <v>0.38356952262865651</v>
      </c>
      <c r="N2168" s="12">
        <f t="shared" si="135"/>
        <v>0.61643047737134349</v>
      </c>
      <c r="O2168" s="17" t="s">
        <v>2258</v>
      </c>
    </row>
    <row r="2169" spans="1:15" ht="31" x14ac:dyDescent="0.35">
      <c r="A2169" s="9" t="s">
        <v>27</v>
      </c>
      <c r="B2169" s="9" t="s">
        <v>2257</v>
      </c>
      <c r="C2169" s="9" t="s">
        <v>492</v>
      </c>
      <c r="D2169" s="9"/>
      <c r="E2169" s="8" t="s">
        <v>493</v>
      </c>
      <c r="F2169" s="10" t="s">
        <v>2269</v>
      </c>
      <c r="G2169" s="10" t="s">
        <v>2270</v>
      </c>
      <c r="H2169" s="10" t="s">
        <v>25</v>
      </c>
      <c r="I2169" s="10" t="s">
        <v>26</v>
      </c>
      <c r="J2169" s="11">
        <f t="shared" si="132"/>
        <v>743609000</v>
      </c>
      <c r="K2169" s="11">
        <f t="shared" si="132"/>
        <v>695220677</v>
      </c>
      <c r="L2169" s="27">
        <f t="shared" si="133"/>
        <v>48388323</v>
      </c>
      <c r="M2169" s="12">
        <f t="shared" si="134"/>
        <v>6.507226647337512E-2</v>
      </c>
      <c r="N2169" s="12">
        <f t="shared" si="135"/>
        <v>0.93492773352662484</v>
      </c>
      <c r="O2169" s="17" t="s">
        <v>2258</v>
      </c>
    </row>
    <row r="2170" spans="1:15" ht="31" x14ac:dyDescent="0.35">
      <c r="A2170" s="9" t="s">
        <v>27</v>
      </c>
      <c r="B2170" s="9" t="s">
        <v>2257</v>
      </c>
      <c r="C2170" s="9" t="s">
        <v>720</v>
      </c>
      <c r="D2170" s="9"/>
      <c r="E2170" s="8" t="s">
        <v>721</v>
      </c>
      <c r="F2170" s="10" t="s">
        <v>2271</v>
      </c>
      <c r="G2170" s="10" t="s">
        <v>2270</v>
      </c>
      <c r="H2170" s="10" t="s">
        <v>25</v>
      </c>
      <c r="I2170" s="10" t="s">
        <v>26</v>
      </c>
      <c r="J2170" s="11">
        <f t="shared" si="132"/>
        <v>737131000</v>
      </c>
      <c r="K2170" s="11">
        <f t="shared" si="132"/>
        <v>695220677</v>
      </c>
      <c r="L2170" s="27">
        <f t="shared" si="133"/>
        <v>41910323</v>
      </c>
      <c r="M2170" s="12">
        <f t="shared" si="134"/>
        <v>5.6856003885333815E-2</v>
      </c>
      <c r="N2170" s="12">
        <f t="shared" si="135"/>
        <v>0.94314399611466615</v>
      </c>
      <c r="O2170" s="17" t="s">
        <v>2258</v>
      </c>
    </row>
    <row r="2171" spans="1:15" x14ac:dyDescent="0.35">
      <c r="A2171" s="9" t="s">
        <v>27</v>
      </c>
      <c r="B2171" s="9" t="s">
        <v>2257</v>
      </c>
      <c r="C2171" s="9" t="s">
        <v>1788</v>
      </c>
      <c r="D2171" s="9"/>
      <c r="E2171" s="8" t="s">
        <v>1789</v>
      </c>
      <c r="F2171" s="10" t="s">
        <v>2272</v>
      </c>
      <c r="G2171" s="10" t="s">
        <v>2273</v>
      </c>
      <c r="H2171" s="10" t="s">
        <v>25</v>
      </c>
      <c r="I2171" s="10" t="s">
        <v>26</v>
      </c>
      <c r="J2171" s="11">
        <f t="shared" si="132"/>
        <v>31200000</v>
      </c>
      <c r="K2171" s="11">
        <f t="shared" si="132"/>
        <v>31200000</v>
      </c>
      <c r="L2171" s="27">
        <f t="shared" si="133"/>
        <v>0</v>
      </c>
      <c r="M2171" s="12">
        <f t="shared" si="134"/>
        <v>0</v>
      </c>
      <c r="N2171" s="12">
        <f t="shared" si="135"/>
        <v>1</v>
      </c>
      <c r="O2171" s="17" t="s">
        <v>2258</v>
      </c>
    </row>
    <row r="2172" spans="1:15" x14ac:dyDescent="0.35">
      <c r="A2172" s="9" t="s">
        <v>27</v>
      </c>
      <c r="B2172" s="9" t="s">
        <v>2257</v>
      </c>
      <c r="C2172" s="9" t="s">
        <v>1788</v>
      </c>
      <c r="D2172" s="9" t="s">
        <v>49</v>
      </c>
      <c r="E2172" s="8" t="s">
        <v>50</v>
      </c>
      <c r="F2172" s="10" t="s">
        <v>2272</v>
      </c>
      <c r="G2172" s="10" t="s">
        <v>2273</v>
      </c>
      <c r="H2172" s="10" t="s">
        <v>25</v>
      </c>
      <c r="I2172" s="10" t="s">
        <v>26</v>
      </c>
      <c r="J2172" s="11">
        <f t="shared" si="132"/>
        <v>31200000</v>
      </c>
      <c r="K2172" s="11">
        <f t="shared" si="132"/>
        <v>31200000</v>
      </c>
      <c r="L2172" s="27">
        <f t="shared" si="133"/>
        <v>0</v>
      </c>
      <c r="M2172" s="12">
        <f t="shared" si="134"/>
        <v>0</v>
      </c>
      <c r="N2172" s="12">
        <f t="shared" si="135"/>
        <v>1</v>
      </c>
      <c r="O2172" s="17" t="s">
        <v>2258</v>
      </c>
    </row>
    <row r="2173" spans="1:15" x14ac:dyDescent="0.35">
      <c r="A2173" s="9" t="s">
        <v>27</v>
      </c>
      <c r="B2173" s="9" t="s">
        <v>2257</v>
      </c>
      <c r="C2173" s="9" t="s">
        <v>1788</v>
      </c>
      <c r="D2173" s="9" t="s">
        <v>1792</v>
      </c>
      <c r="E2173" s="8" t="s">
        <v>1793</v>
      </c>
      <c r="F2173" s="10" t="s">
        <v>2272</v>
      </c>
      <c r="G2173" s="10" t="s">
        <v>2273</v>
      </c>
      <c r="H2173" s="10" t="s">
        <v>25</v>
      </c>
      <c r="I2173" s="10" t="s">
        <v>26</v>
      </c>
      <c r="J2173" s="11">
        <f t="shared" si="132"/>
        <v>31200000</v>
      </c>
      <c r="K2173" s="11">
        <f t="shared" si="132"/>
        <v>31200000</v>
      </c>
      <c r="L2173" s="27">
        <f t="shared" si="133"/>
        <v>0</v>
      </c>
      <c r="M2173" s="12">
        <f t="shared" si="134"/>
        <v>0</v>
      </c>
      <c r="N2173" s="12">
        <f t="shared" si="135"/>
        <v>1</v>
      </c>
      <c r="O2173" s="17" t="s">
        <v>2258</v>
      </c>
    </row>
    <row r="2174" spans="1:15" x14ac:dyDescent="0.35">
      <c r="A2174" s="9" t="s">
        <v>27</v>
      </c>
      <c r="B2174" s="9" t="s">
        <v>2257</v>
      </c>
      <c r="C2174" s="9" t="s">
        <v>1788</v>
      </c>
      <c r="D2174" s="9" t="s">
        <v>1794</v>
      </c>
      <c r="E2174" s="8" t="s">
        <v>1793</v>
      </c>
      <c r="F2174" s="10" t="s">
        <v>2272</v>
      </c>
      <c r="G2174" s="10" t="s">
        <v>2273</v>
      </c>
      <c r="H2174" s="10" t="s">
        <v>25</v>
      </c>
      <c r="I2174" s="10" t="s">
        <v>26</v>
      </c>
      <c r="J2174" s="11">
        <f t="shared" si="132"/>
        <v>31200000</v>
      </c>
      <c r="K2174" s="11">
        <f t="shared" si="132"/>
        <v>31200000</v>
      </c>
      <c r="L2174" s="27">
        <f t="shared" si="133"/>
        <v>0</v>
      </c>
      <c r="M2174" s="12">
        <f t="shared" si="134"/>
        <v>0</v>
      </c>
      <c r="N2174" s="12">
        <f t="shared" si="135"/>
        <v>1</v>
      </c>
      <c r="O2174" s="17" t="s">
        <v>2258</v>
      </c>
    </row>
    <row r="2175" spans="1:15" x14ac:dyDescent="0.35">
      <c r="A2175" s="9" t="s">
        <v>27</v>
      </c>
      <c r="B2175" s="9" t="s">
        <v>2257</v>
      </c>
      <c r="C2175" s="9" t="s">
        <v>1788</v>
      </c>
      <c r="D2175" s="9" t="s">
        <v>1795</v>
      </c>
      <c r="E2175" s="8" t="s">
        <v>1793</v>
      </c>
      <c r="F2175" s="10" t="s">
        <v>2272</v>
      </c>
      <c r="G2175" s="10" t="s">
        <v>2273</v>
      </c>
      <c r="H2175" s="10" t="s">
        <v>25</v>
      </c>
      <c r="I2175" s="10" t="s">
        <v>26</v>
      </c>
      <c r="J2175" s="11">
        <f t="shared" si="132"/>
        <v>31200000</v>
      </c>
      <c r="K2175" s="11">
        <f t="shared" si="132"/>
        <v>31200000</v>
      </c>
      <c r="L2175" s="27">
        <f t="shared" si="133"/>
        <v>0</v>
      </c>
      <c r="M2175" s="12">
        <f t="shared" si="134"/>
        <v>0</v>
      </c>
      <c r="N2175" s="12">
        <f t="shared" si="135"/>
        <v>1</v>
      </c>
      <c r="O2175" s="17" t="s">
        <v>2258</v>
      </c>
    </row>
    <row r="2176" spans="1:15" x14ac:dyDescent="0.35">
      <c r="A2176" s="9" t="s">
        <v>27</v>
      </c>
      <c r="B2176" s="9" t="s">
        <v>2257</v>
      </c>
      <c r="C2176" s="9" t="s">
        <v>1796</v>
      </c>
      <c r="D2176" s="9"/>
      <c r="E2176" s="8" t="s">
        <v>1797</v>
      </c>
      <c r="F2176" s="10" t="s">
        <v>941</v>
      </c>
      <c r="G2176" s="10" t="s">
        <v>2274</v>
      </c>
      <c r="H2176" s="10" t="s">
        <v>25</v>
      </c>
      <c r="I2176" s="10" t="s">
        <v>26</v>
      </c>
      <c r="J2176" s="11">
        <f t="shared" si="132"/>
        <v>14400000</v>
      </c>
      <c r="K2176" s="11">
        <f t="shared" si="132"/>
        <v>14400000</v>
      </c>
      <c r="L2176" s="27">
        <f t="shared" si="133"/>
        <v>0</v>
      </c>
      <c r="M2176" s="12">
        <f t="shared" si="134"/>
        <v>0</v>
      </c>
      <c r="N2176" s="12">
        <f t="shared" si="135"/>
        <v>1</v>
      </c>
      <c r="O2176" s="17" t="s">
        <v>2258</v>
      </c>
    </row>
    <row r="2177" spans="1:15" x14ac:dyDescent="0.35">
      <c r="A2177" s="9" t="s">
        <v>27</v>
      </c>
      <c r="B2177" s="9" t="s">
        <v>2257</v>
      </c>
      <c r="C2177" s="9" t="s">
        <v>1796</v>
      </c>
      <c r="D2177" s="9" t="s">
        <v>49</v>
      </c>
      <c r="E2177" s="8" t="s">
        <v>50</v>
      </c>
      <c r="F2177" s="10" t="s">
        <v>941</v>
      </c>
      <c r="G2177" s="10" t="s">
        <v>2274</v>
      </c>
      <c r="H2177" s="10" t="s">
        <v>25</v>
      </c>
      <c r="I2177" s="10" t="s">
        <v>26</v>
      </c>
      <c r="J2177" s="11">
        <f t="shared" si="132"/>
        <v>14400000</v>
      </c>
      <c r="K2177" s="11">
        <f t="shared" si="132"/>
        <v>14400000</v>
      </c>
      <c r="L2177" s="27">
        <f t="shared" si="133"/>
        <v>0</v>
      </c>
      <c r="M2177" s="12">
        <f t="shared" si="134"/>
        <v>0</v>
      </c>
      <c r="N2177" s="12">
        <f t="shared" si="135"/>
        <v>1</v>
      </c>
      <c r="O2177" s="17" t="s">
        <v>2258</v>
      </c>
    </row>
    <row r="2178" spans="1:15" x14ac:dyDescent="0.35">
      <c r="A2178" s="9" t="s">
        <v>27</v>
      </c>
      <c r="B2178" s="9" t="s">
        <v>2257</v>
      </c>
      <c r="C2178" s="9" t="s">
        <v>1796</v>
      </c>
      <c r="D2178" s="9" t="s">
        <v>1792</v>
      </c>
      <c r="E2178" s="8" t="s">
        <v>1793</v>
      </c>
      <c r="F2178" s="10" t="s">
        <v>941</v>
      </c>
      <c r="G2178" s="10" t="s">
        <v>2274</v>
      </c>
      <c r="H2178" s="10" t="s">
        <v>25</v>
      </c>
      <c r="I2178" s="10" t="s">
        <v>26</v>
      </c>
      <c r="J2178" s="11">
        <f t="shared" si="132"/>
        <v>14400000</v>
      </c>
      <c r="K2178" s="11">
        <f t="shared" si="132"/>
        <v>14400000</v>
      </c>
      <c r="L2178" s="27">
        <f t="shared" si="133"/>
        <v>0</v>
      </c>
      <c r="M2178" s="12">
        <f t="shared" si="134"/>
        <v>0</v>
      </c>
      <c r="N2178" s="12">
        <f t="shared" si="135"/>
        <v>1</v>
      </c>
      <c r="O2178" s="17" t="s">
        <v>2258</v>
      </c>
    </row>
    <row r="2179" spans="1:15" x14ac:dyDescent="0.35">
      <c r="A2179" s="9" t="s">
        <v>27</v>
      </c>
      <c r="B2179" s="9" t="s">
        <v>2257</v>
      </c>
      <c r="C2179" s="9" t="s">
        <v>1796</v>
      </c>
      <c r="D2179" s="9" t="s">
        <v>1794</v>
      </c>
      <c r="E2179" s="8" t="s">
        <v>1793</v>
      </c>
      <c r="F2179" s="10" t="s">
        <v>941</v>
      </c>
      <c r="G2179" s="10" t="s">
        <v>2274</v>
      </c>
      <c r="H2179" s="10" t="s">
        <v>25</v>
      </c>
      <c r="I2179" s="10" t="s">
        <v>26</v>
      </c>
      <c r="J2179" s="11">
        <f t="shared" si="132"/>
        <v>14400000</v>
      </c>
      <c r="K2179" s="11">
        <f t="shared" si="132"/>
        <v>14400000</v>
      </c>
      <c r="L2179" s="27">
        <f t="shared" si="133"/>
        <v>0</v>
      </c>
      <c r="M2179" s="12">
        <f t="shared" si="134"/>
        <v>0</v>
      </c>
      <c r="N2179" s="12">
        <f t="shared" si="135"/>
        <v>1</v>
      </c>
      <c r="O2179" s="17" t="s">
        <v>2258</v>
      </c>
    </row>
    <row r="2180" spans="1:15" x14ac:dyDescent="0.35">
      <c r="A2180" s="9" t="s">
        <v>27</v>
      </c>
      <c r="B2180" s="9" t="s">
        <v>2257</v>
      </c>
      <c r="C2180" s="9" t="s">
        <v>1796</v>
      </c>
      <c r="D2180" s="9" t="s">
        <v>1795</v>
      </c>
      <c r="E2180" s="8" t="s">
        <v>1793</v>
      </c>
      <c r="F2180" s="10" t="s">
        <v>941</v>
      </c>
      <c r="G2180" s="10" t="s">
        <v>2274</v>
      </c>
      <c r="H2180" s="10" t="s">
        <v>25</v>
      </c>
      <c r="I2180" s="10" t="s">
        <v>26</v>
      </c>
      <c r="J2180" s="11">
        <f t="shared" si="132"/>
        <v>14400000</v>
      </c>
      <c r="K2180" s="11">
        <f t="shared" si="132"/>
        <v>14400000</v>
      </c>
      <c r="L2180" s="27">
        <f t="shared" si="133"/>
        <v>0</v>
      </c>
      <c r="M2180" s="12">
        <f t="shared" si="134"/>
        <v>0</v>
      </c>
      <c r="N2180" s="12">
        <f t="shared" si="135"/>
        <v>1</v>
      </c>
      <c r="O2180" s="17" t="s">
        <v>2258</v>
      </c>
    </row>
    <row r="2181" spans="1:15" x14ac:dyDescent="0.35">
      <c r="A2181" s="9" t="s">
        <v>27</v>
      </c>
      <c r="B2181" s="9" t="s">
        <v>2257</v>
      </c>
      <c r="C2181" s="9" t="s">
        <v>732</v>
      </c>
      <c r="D2181" s="9"/>
      <c r="E2181" s="8" t="s">
        <v>733</v>
      </c>
      <c r="F2181" s="10" t="s">
        <v>2275</v>
      </c>
      <c r="G2181" s="10" t="s">
        <v>2276</v>
      </c>
      <c r="H2181" s="10" t="s">
        <v>25</v>
      </c>
      <c r="I2181" s="10" t="s">
        <v>26</v>
      </c>
      <c r="J2181" s="11">
        <f t="shared" si="132"/>
        <v>57760000</v>
      </c>
      <c r="K2181" s="11">
        <f t="shared" si="132"/>
        <v>57760000</v>
      </c>
      <c r="L2181" s="27">
        <f t="shared" si="133"/>
        <v>0</v>
      </c>
      <c r="M2181" s="12">
        <f t="shared" si="134"/>
        <v>0</v>
      </c>
      <c r="N2181" s="12">
        <f t="shared" si="135"/>
        <v>1</v>
      </c>
      <c r="O2181" s="17" t="s">
        <v>2258</v>
      </c>
    </row>
    <row r="2182" spans="1:15" x14ac:dyDescent="0.35">
      <c r="A2182" s="9" t="s">
        <v>27</v>
      </c>
      <c r="B2182" s="9" t="s">
        <v>2257</v>
      </c>
      <c r="C2182" s="9" t="s">
        <v>732</v>
      </c>
      <c r="D2182" s="9" t="s">
        <v>49</v>
      </c>
      <c r="E2182" s="8" t="s">
        <v>50</v>
      </c>
      <c r="F2182" s="10" t="s">
        <v>2275</v>
      </c>
      <c r="G2182" s="10" t="s">
        <v>2276</v>
      </c>
      <c r="H2182" s="10" t="s">
        <v>25</v>
      </c>
      <c r="I2182" s="10" t="s">
        <v>26</v>
      </c>
      <c r="J2182" s="11">
        <f t="shared" si="132"/>
        <v>57760000</v>
      </c>
      <c r="K2182" s="11">
        <f t="shared" si="132"/>
        <v>57760000</v>
      </c>
      <c r="L2182" s="27">
        <f t="shared" si="133"/>
        <v>0</v>
      </c>
      <c r="M2182" s="12">
        <f t="shared" si="134"/>
        <v>0</v>
      </c>
      <c r="N2182" s="12">
        <f t="shared" si="135"/>
        <v>1</v>
      </c>
      <c r="O2182" s="17" t="s">
        <v>2258</v>
      </c>
    </row>
    <row r="2183" spans="1:15" x14ac:dyDescent="0.35">
      <c r="A2183" s="9" t="s">
        <v>27</v>
      </c>
      <c r="B2183" s="9" t="s">
        <v>2257</v>
      </c>
      <c r="C2183" s="9" t="s">
        <v>732</v>
      </c>
      <c r="D2183" s="9" t="s">
        <v>1792</v>
      </c>
      <c r="E2183" s="8" t="s">
        <v>1793</v>
      </c>
      <c r="F2183" s="10" t="s">
        <v>2275</v>
      </c>
      <c r="G2183" s="10" t="s">
        <v>2276</v>
      </c>
      <c r="H2183" s="10" t="s">
        <v>25</v>
      </c>
      <c r="I2183" s="10" t="s">
        <v>26</v>
      </c>
      <c r="J2183" s="11">
        <f t="shared" si="132"/>
        <v>57760000</v>
      </c>
      <c r="K2183" s="11">
        <f t="shared" si="132"/>
        <v>57760000</v>
      </c>
      <c r="L2183" s="27">
        <f t="shared" si="133"/>
        <v>0</v>
      </c>
      <c r="M2183" s="12">
        <f t="shared" si="134"/>
        <v>0</v>
      </c>
      <c r="N2183" s="12">
        <f t="shared" si="135"/>
        <v>1</v>
      </c>
      <c r="O2183" s="17" t="s">
        <v>2258</v>
      </c>
    </row>
    <row r="2184" spans="1:15" x14ac:dyDescent="0.35">
      <c r="A2184" s="9" t="s">
        <v>27</v>
      </c>
      <c r="B2184" s="9" t="s">
        <v>2257</v>
      </c>
      <c r="C2184" s="9" t="s">
        <v>732</v>
      </c>
      <c r="D2184" s="9" t="s">
        <v>1794</v>
      </c>
      <c r="E2184" s="8" t="s">
        <v>1793</v>
      </c>
      <c r="F2184" s="10" t="s">
        <v>2275</v>
      </c>
      <c r="G2184" s="10" t="s">
        <v>2276</v>
      </c>
      <c r="H2184" s="10" t="s">
        <v>25</v>
      </c>
      <c r="I2184" s="10" t="s">
        <v>26</v>
      </c>
      <c r="J2184" s="11">
        <f t="shared" si="132"/>
        <v>57760000</v>
      </c>
      <c r="K2184" s="11">
        <f t="shared" si="132"/>
        <v>57760000</v>
      </c>
      <c r="L2184" s="27">
        <f t="shared" si="133"/>
        <v>0</v>
      </c>
      <c r="M2184" s="12">
        <f t="shared" si="134"/>
        <v>0</v>
      </c>
      <c r="N2184" s="12">
        <f t="shared" si="135"/>
        <v>1</v>
      </c>
      <c r="O2184" s="17" t="s">
        <v>2258</v>
      </c>
    </row>
    <row r="2185" spans="1:15" x14ac:dyDescent="0.35">
      <c r="A2185" s="9" t="s">
        <v>27</v>
      </c>
      <c r="B2185" s="9" t="s">
        <v>2257</v>
      </c>
      <c r="C2185" s="9" t="s">
        <v>732</v>
      </c>
      <c r="D2185" s="9" t="s">
        <v>1795</v>
      </c>
      <c r="E2185" s="8" t="s">
        <v>1793</v>
      </c>
      <c r="F2185" s="10" t="s">
        <v>2275</v>
      </c>
      <c r="G2185" s="10" t="s">
        <v>2276</v>
      </c>
      <c r="H2185" s="10" t="s">
        <v>25</v>
      </c>
      <c r="I2185" s="10" t="s">
        <v>26</v>
      </c>
      <c r="J2185" s="11">
        <f t="shared" si="132"/>
        <v>57760000</v>
      </c>
      <c r="K2185" s="11">
        <f t="shared" si="132"/>
        <v>57760000</v>
      </c>
      <c r="L2185" s="27">
        <f t="shared" si="133"/>
        <v>0</v>
      </c>
      <c r="M2185" s="12">
        <f t="shared" si="134"/>
        <v>0</v>
      </c>
      <c r="N2185" s="12">
        <f t="shared" si="135"/>
        <v>1</v>
      </c>
      <c r="O2185" s="17" t="s">
        <v>2258</v>
      </c>
    </row>
    <row r="2186" spans="1:15" x14ac:dyDescent="0.35">
      <c r="A2186" s="9" t="s">
        <v>27</v>
      </c>
      <c r="B2186" s="9" t="s">
        <v>2257</v>
      </c>
      <c r="C2186" s="9" t="s">
        <v>785</v>
      </c>
      <c r="D2186" s="9"/>
      <c r="E2186" s="8" t="s">
        <v>786</v>
      </c>
      <c r="F2186" s="10" t="s">
        <v>2054</v>
      </c>
      <c r="G2186" s="10" t="s">
        <v>2236</v>
      </c>
      <c r="H2186" s="10" t="s">
        <v>25</v>
      </c>
      <c r="I2186" s="10" t="s">
        <v>26</v>
      </c>
      <c r="J2186" s="11">
        <f t="shared" ref="J2186:K2249" si="136">F2186+H2186</f>
        <v>8800000</v>
      </c>
      <c r="K2186" s="11">
        <f t="shared" si="136"/>
        <v>8800000</v>
      </c>
      <c r="L2186" s="27">
        <f t="shared" si="133"/>
        <v>0</v>
      </c>
      <c r="M2186" s="12">
        <f t="shared" si="134"/>
        <v>0</v>
      </c>
      <c r="N2186" s="12">
        <f t="shared" si="135"/>
        <v>1</v>
      </c>
      <c r="O2186" s="17" t="s">
        <v>2258</v>
      </c>
    </row>
    <row r="2187" spans="1:15" x14ac:dyDescent="0.35">
      <c r="A2187" s="9" t="s">
        <v>27</v>
      </c>
      <c r="B2187" s="9" t="s">
        <v>2257</v>
      </c>
      <c r="C2187" s="9" t="s">
        <v>785</v>
      </c>
      <c r="D2187" s="9" t="s">
        <v>49</v>
      </c>
      <c r="E2187" s="8" t="s">
        <v>50</v>
      </c>
      <c r="F2187" s="10" t="s">
        <v>2054</v>
      </c>
      <c r="G2187" s="10" t="s">
        <v>2236</v>
      </c>
      <c r="H2187" s="10" t="s">
        <v>25</v>
      </c>
      <c r="I2187" s="10" t="s">
        <v>26</v>
      </c>
      <c r="J2187" s="11">
        <f t="shared" si="136"/>
        <v>8800000</v>
      </c>
      <c r="K2187" s="11">
        <f t="shared" si="136"/>
        <v>8800000</v>
      </c>
      <c r="L2187" s="27">
        <f t="shared" ref="L2187:L2250" si="137">J2187-K2187</f>
        <v>0</v>
      </c>
      <c r="M2187" s="12">
        <f t="shared" ref="M2187:M2250" si="138">L2187/J2187</f>
        <v>0</v>
      </c>
      <c r="N2187" s="12">
        <f t="shared" ref="N2187:N2250" si="139">K2187/J2187</f>
        <v>1</v>
      </c>
      <c r="O2187" s="17" t="s">
        <v>2258</v>
      </c>
    </row>
    <row r="2188" spans="1:15" x14ac:dyDescent="0.35">
      <c r="A2188" s="9" t="s">
        <v>27</v>
      </c>
      <c r="B2188" s="9" t="s">
        <v>2257</v>
      </c>
      <c r="C2188" s="9" t="s">
        <v>785</v>
      </c>
      <c r="D2188" s="9" t="s">
        <v>1792</v>
      </c>
      <c r="E2188" s="8" t="s">
        <v>1793</v>
      </c>
      <c r="F2188" s="10" t="s">
        <v>2054</v>
      </c>
      <c r="G2188" s="10" t="s">
        <v>2236</v>
      </c>
      <c r="H2188" s="10" t="s">
        <v>25</v>
      </c>
      <c r="I2188" s="10" t="s">
        <v>26</v>
      </c>
      <c r="J2188" s="11">
        <f t="shared" si="136"/>
        <v>8800000</v>
      </c>
      <c r="K2188" s="11">
        <f t="shared" si="136"/>
        <v>8800000</v>
      </c>
      <c r="L2188" s="27">
        <f t="shared" si="137"/>
        <v>0</v>
      </c>
      <c r="M2188" s="12">
        <f t="shared" si="138"/>
        <v>0</v>
      </c>
      <c r="N2188" s="12">
        <f t="shared" si="139"/>
        <v>1</v>
      </c>
      <c r="O2188" s="17" t="s">
        <v>2258</v>
      </c>
    </row>
    <row r="2189" spans="1:15" x14ac:dyDescent="0.35">
      <c r="A2189" s="9" t="s">
        <v>27</v>
      </c>
      <c r="B2189" s="9" t="s">
        <v>2257</v>
      </c>
      <c r="C2189" s="9" t="s">
        <v>785</v>
      </c>
      <c r="D2189" s="9" t="s">
        <v>1794</v>
      </c>
      <c r="E2189" s="8" t="s">
        <v>1793</v>
      </c>
      <c r="F2189" s="10" t="s">
        <v>2054</v>
      </c>
      <c r="G2189" s="10" t="s">
        <v>2236</v>
      </c>
      <c r="H2189" s="10" t="s">
        <v>25</v>
      </c>
      <c r="I2189" s="10" t="s">
        <v>26</v>
      </c>
      <c r="J2189" s="11">
        <f t="shared" si="136"/>
        <v>8800000</v>
      </c>
      <c r="K2189" s="11">
        <f t="shared" si="136"/>
        <v>8800000</v>
      </c>
      <c r="L2189" s="27">
        <f t="shared" si="137"/>
        <v>0</v>
      </c>
      <c r="M2189" s="12">
        <f t="shared" si="138"/>
        <v>0</v>
      </c>
      <c r="N2189" s="12">
        <f t="shared" si="139"/>
        <v>1</v>
      </c>
      <c r="O2189" s="17" t="s">
        <v>2258</v>
      </c>
    </row>
    <row r="2190" spans="1:15" x14ac:dyDescent="0.35">
      <c r="A2190" s="9" t="s">
        <v>27</v>
      </c>
      <c r="B2190" s="9" t="s">
        <v>2257</v>
      </c>
      <c r="C2190" s="9" t="s">
        <v>785</v>
      </c>
      <c r="D2190" s="9" t="s">
        <v>1795</v>
      </c>
      <c r="E2190" s="8" t="s">
        <v>1793</v>
      </c>
      <c r="F2190" s="10" t="s">
        <v>2054</v>
      </c>
      <c r="G2190" s="10" t="s">
        <v>2236</v>
      </c>
      <c r="H2190" s="10" t="s">
        <v>25</v>
      </c>
      <c r="I2190" s="10" t="s">
        <v>26</v>
      </c>
      <c r="J2190" s="11">
        <f t="shared" si="136"/>
        <v>8800000</v>
      </c>
      <c r="K2190" s="11">
        <f t="shared" si="136"/>
        <v>8800000</v>
      </c>
      <c r="L2190" s="27">
        <f t="shared" si="137"/>
        <v>0</v>
      </c>
      <c r="M2190" s="12">
        <f t="shared" si="138"/>
        <v>0</v>
      </c>
      <c r="N2190" s="12">
        <f t="shared" si="139"/>
        <v>1</v>
      </c>
      <c r="O2190" s="17" t="s">
        <v>2258</v>
      </c>
    </row>
    <row r="2191" spans="1:15" x14ac:dyDescent="0.35">
      <c r="A2191" s="9" t="s">
        <v>27</v>
      </c>
      <c r="B2191" s="9" t="s">
        <v>2257</v>
      </c>
      <c r="C2191" s="9" t="s">
        <v>801</v>
      </c>
      <c r="D2191" s="9"/>
      <c r="E2191" s="8" t="s">
        <v>802</v>
      </c>
      <c r="F2191" s="10" t="s">
        <v>2277</v>
      </c>
      <c r="G2191" s="10" t="s">
        <v>2278</v>
      </c>
      <c r="H2191" s="10" t="s">
        <v>25</v>
      </c>
      <c r="I2191" s="10" t="s">
        <v>26</v>
      </c>
      <c r="J2191" s="11">
        <f t="shared" si="136"/>
        <v>154772000</v>
      </c>
      <c r="K2191" s="11">
        <f t="shared" si="136"/>
        <v>154772000</v>
      </c>
      <c r="L2191" s="27">
        <f t="shared" si="137"/>
        <v>0</v>
      </c>
      <c r="M2191" s="12">
        <f t="shared" si="138"/>
        <v>0</v>
      </c>
      <c r="N2191" s="12">
        <f t="shared" si="139"/>
        <v>1</v>
      </c>
      <c r="O2191" s="17" t="s">
        <v>2258</v>
      </c>
    </row>
    <row r="2192" spans="1:15" x14ac:dyDescent="0.35">
      <c r="A2192" s="9" t="s">
        <v>27</v>
      </c>
      <c r="B2192" s="9" t="s">
        <v>2257</v>
      </c>
      <c r="C2192" s="9" t="s">
        <v>801</v>
      </c>
      <c r="D2192" s="9" t="s">
        <v>49</v>
      </c>
      <c r="E2192" s="8" t="s">
        <v>50</v>
      </c>
      <c r="F2192" s="10" t="s">
        <v>2277</v>
      </c>
      <c r="G2192" s="10" t="s">
        <v>2278</v>
      </c>
      <c r="H2192" s="10" t="s">
        <v>25</v>
      </c>
      <c r="I2192" s="10" t="s">
        <v>26</v>
      </c>
      <c r="J2192" s="11">
        <f t="shared" si="136"/>
        <v>154772000</v>
      </c>
      <c r="K2192" s="11">
        <f t="shared" si="136"/>
        <v>154772000</v>
      </c>
      <c r="L2192" s="27">
        <f t="shared" si="137"/>
        <v>0</v>
      </c>
      <c r="M2192" s="12">
        <f t="shared" si="138"/>
        <v>0</v>
      </c>
      <c r="N2192" s="12">
        <f t="shared" si="139"/>
        <v>1</v>
      </c>
      <c r="O2192" s="17" t="s">
        <v>2258</v>
      </c>
    </row>
    <row r="2193" spans="1:15" x14ac:dyDescent="0.35">
      <c r="A2193" s="9" t="s">
        <v>27</v>
      </c>
      <c r="B2193" s="9" t="s">
        <v>2257</v>
      </c>
      <c r="C2193" s="9" t="s">
        <v>801</v>
      </c>
      <c r="D2193" s="9" t="s">
        <v>1792</v>
      </c>
      <c r="E2193" s="8" t="s">
        <v>1793</v>
      </c>
      <c r="F2193" s="10" t="s">
        <v>2277</v>
      </c>
      <c r="G2193" s="10" t="s">
        <v>2278</v>
      </c>
      <c r="H2193" s="10" t="s">
        <v>25</v>
      </c>
      <c r="I2193" s="10" t="s">
        <v>26</v>
      </c>
      <c r="J2193" s="11">
        <f t="shared" si="136"/>
        <v>154772000</v>
      </c>
      <c r="K2193" s="11">
        <f t="shared" si="136"/>
        <v>154772000</v>
      </c>
      <c r="L2193" s="27">
        <f t="shared" si="137"/>
        <v>0</v>
      </c>
      <c r="M2193" s="12">
        <f t="shared" si="138"/>
        <v>0</v>
      </c>
      <c r="N2193" s="12">
        <f t="shared" si="139"/>
        <v>1</v>
      </c>
      <c r="O2193" s="17" t="s">
        <v>2258</v>
      </c>
    </row>
    <row r="2194" spans="1:15" x14ac:dyDescent="0.35">
      <c r="A2194" s="9" t="s">
        <v>27</v>
      </c>
      <c r="B2194" s="9" t="s">
        <v>2257</v>
      </c>
      <c r="C2194" s="9" t="s">
        <v>801</v>
      </c>
      <c r="D2194" s="9" t="s">
        <v>1794</v>
      </c>
      <c r="E2194" s="8" t="s">
        <v>1793</v>
      </c>
      <c r="F2194" s="10" t="s">
        <v>2277</v>
      </c>
      <c r="G2194" s="10" t="s">
        <v>2278</v>
      </c>
      <c r="H2194" s="10" t="s">
        <v>25</v>
      </c>
      <c r="I2194" s="10" t="s">
        <v>26</v>
      </c>
      <c r="J2194" s="11">
        <f t="shared" si="136"/>
        <v>154772000</v>
      </c>
      <c r="K2194" s="11">
        <f t="shared" si="136"/>
        <v>154772000</v>
      </c>
      <c r="L2194" s="27">
        <f t="shared" si="137"/>
        <v>0</v>
      </c>
      <c r="M2194" s="12">
        <f t="shared" si="138"/>
        <v>0</v>
      </c>
      <c r="N2194" s="12">
        <f t="shared" si="139"/>
        <v>1</v>
      </c>
      <c r="O2194" s="17" t="s">
        <v>2258</v>
      </c>
    </row>
    <row r="2195" spans="1:15" x14ac:dyDescent="0.35">
      <c r="A2195" s="9" t="s">
        <v>27</v>
      </c>
      <c r="B2195" s="9" t="s">
        <v>2257</v>
      </c>
      <c r="C2195" s="9" t="s">
        <v>801</v>
      </c>
      <c r="D2195" s="9" t="s">
        <v>1795</v>
      </c>
      <c r="E2195" s="8" t="s">
        <v>1793</v>
      </c>
      <c r="F2195" s="10" t="s">
        <v>2277</v>
      </c>
      <c r="G2195" s="10" t="s">
        <v>2278</v>
      </c>
      <c r="H2195" s="10" t="s">
        <v>25</v>
      </c>
      <c r="I2195" s="10" t="s">
        <v>26</v>
      </c>
      <c r="J2195" s="11">
        <f t="shared" si="136"/>
        <v>154772000</v>
      </c>
      <c r="K2195" s="11">
        <f t="shared" si="136"/>
        <v>154772000</v>
      </c>
      <c r="L2195" s="27">
        <f t="shared" si="137"/>
        <v>0</v>
      </c>
      <c r="M2195" s="12">
        <f t="shared" si="138"/>
        <v>0</v>
      </c>
      <c r="N2195" s="12">
        <f t="shared" si="139"/>
        <v>1</v>
      </c>
      <c r="O2195" s="17" t="s">
        <v>2258</v>
      </c>
    </row>
    <row r="2196" spans="1:15" x14ac:dyDescent="0.35">
      <c r="A2196" s="9" t="s">
        <v>27</v>
      </c>
      <c r="B2196" s="9" t="s">
        <v>2257</v>
      </c>
      <c r="C2196" s="9" t="s">
        <v>816</v>
      </c>
      <c r="D2196" s="9"/>
      <c r="E2196" s="8" t="s">
        <v>817</v>
      </c>
      <c r="F2196" s="10" t="s">
        <v>2279</v>
      </c>
      <c r="G2196" s="10" t="s">
        <v>2280</v>
      </c>
      <c r="H2196" s="10" t="s">
        <v>25</v>
      </c>
      <c r="I2196" s="10" t="s">
        <v>26</v>
      </c>
      <c r="J2196" s="11">
        <f t="shared" si="136"/>
        <v>10720000</v>
      </c>
      <c r="K2196" s="11">
        <f t="shared" si="136"/>
        <v>10720000</v>
      </c>
      <c r="L2196" s="27">
        <f t="shared" si="137"/>
        <v>0</v>
      </c>
      <c r="M2196" s="12">
        <f t="shared" si="138"/>
        <v>0</v>
      </c>
      <c r="N2196" s="12">
        <f t="shared" si="139"/>
        <v>1</v>
      </c>
      <c r="O2196" s="17" t="s">
        <v>2258</v>
      </c>
    </row>
    <row r="2197" spans="1:15" x14ac:dyDescent="0.35">
      <c r="A2197" s="9" t="s">
        <v>27</v>
      </c>
      <c r="B2197" s="9" t="s">
        <v>2257</v>
      </c>
      <c r="C2197" s="9" t="s">
        <v>816</v>
      </c>
      <c r="D2197" s="9" t="s">
        <v>49</v>
      </c>
      <c r="E2197" s="8" t="s">
        <v>50</v>
      </c>
      <c r="F2197" s="10" t="s">
        <v>2279</v>
      </c>
      <c r="G2197" s="10" t="s">
        <v>2280</v>
      </c>
      <c r="H2197" s="10" t="s">
        <v>25</v>
      </c>
      <c r="I2197" s="10" t="s">
        <v>26</v>
      </c>
      <c r="J2197" s="11">
        <f t="shared" si="136"/>
        <v>10720000</v>
      </c>
      <c r="K2197" s="11">
        <f t="shared" si="136"/>
        <v>10720000</v>
      </c>
      <c r="L2197" s="27">
        <f t="shared" si="137"/>
        <v>0</v>
      </c>
      <c r="M2197" s="12">
        <f t="shared" si="138"/>
        <v>0</v>
      </c>
      <c r="N2197" s="12">
        <f t="shared" si="139"/>
        <v>1</v>
      </c>
      <c r="O2197" s="17" t="s">
        <v>2258</v>
      </c>
    </row>
    <row r="2198" spans="1:15" x14ac:dyDescent="0.35">
      <c r="A2198" s="9" t="s">
        <v>27</v>
      </c>
      <c r="B2198" s="9" t="s">
        <v>2257</v>
      </c>
      <c r="C2198" s="9" t="s">
        <v>816</v>
      </c>
      <c r="D2198" s="9" t="s">
        <v>1792</v>
      </c>
      <c r="E2198" s="8" t="s">
        <v>1793</v>
      </c>
      <c r="F2198" s="10" t="s">
        <v>2279</v>
      </c>
      <c r="G2198" s="10" t="s">
        <v>2280</v>
      </c>
      <c r="H2198" s="10" t="s">
        <v>25</v>
      </c>
      <c r="I2198" s="10" t="s">
        <v>26</v>
      </c>
      <c r="J2198" s="11">
        <f t="shared" si="136"/>
        <v>10720000</v>
      </c>
      <c r="K2198" s="11">
        <f t="shared" si="136"/>
        <v>10720000</v>
      </c>
      <c r="L2198" s="27">
        <f t="shared" si="137"/>
        <v>0</v>
      </c>
      <c r="M2198" s="12">
        <f t="shared" si="138"/>
        <v>0</v>
      </c>
      <c r="N2198" s="12">
        <f t="shared" si="139"/>
        <v>1</v>
      </c>
      <c r="O2198" s="17" t="s">
        <v>2258</v>
      </c>
    </row>
    <row r="2199" spans="1:15" x14ac:dyDescent="0.35">
      <c r="A2199" s="9" t="s">
        <v>27</v>
      </c>
      <c r="B2199" s="9" t="s">
        <v>2257</v>
      </c>
      <c r="C2199" s="9" t="s">
        <v>816</v>
      </c>
      <c r="D2199" s="9" t="s">
        <v>1794</v>
      </c>
      <c r="E2199" s="8" t="s">
        <v>1793</v>
      </c>
      <c r="F2199" s="10" t="s">
        <v>2279</v>
      </c>
      <c r="G2199" s="10" t="s">
        <v>2280</v>
      </c>
      <c r="H2199" s="10" t="s">
        <v>25</v>
      </c>
      <c r="I2199" s="10" t="s">
        <v>26</v>
      </c>
      <c r="J2199" s="11">
        <f t="shared" si="136"/>
        <v>10720000</v>
      </c>
      <c r="K2199" s="11">
        <f t="shared" si="136"/>
        <v>10720000</v>
      </c>
      <c r="L2199" s="27">
        <f t="shared" si="137"/>
        <v>0</v>
      </c>
      <c r="M2199" s="12">
        <f t="shared" si="138"/>
        <v>0</v>
      </c>
      <c r="N2199" s="12">
        <f t="shared" si="139"/>
        <v>1</v>
      </c>
      <c r="O2199" s="17" t="s">
        <v>2258</v>
      </c>
    </row>
    <row r="2200" spans="1:15" x14ac:dyDescent="0.35">
      <c r="A2200" s="9" t="s">
        <v>27</v>
      </c>
      <c r="B2200" s="9" t="s">
        <v>2257</v>
      </c>
      <c r="C2200" s="9" t="s">
        <v>816</v>
      </c>
      <c r="D2200" s="9" t="s">
        <v>1795</v>
      </c>
      <c r="E2200" s="8" t="s">
        <v>1793</v>
      </c>
      <c r="F2200" s="10" t="s">
        <v>2279</v>
      </c>
      <c r="G2200" s="10" t="s">
        <v>2280</v>
      </c>
      <c r="H2200" s="10" t="s">
        <v>25</v>
      </c>
      <c r="I2200" s="10" t="s">
        <v>26</v>
      </c>
      <c r="J2200" s="11">
        <f t="shared" si="136"/>
        <v>10720000</v>
      </c>
      <c r="K2200" s="11">
        <f t="shared" si="136"/>
        <v>10720000</v>
      </c>
      <c r="L2200" s="27">
        <f t="shared" si="137"/>
        <v>0</v>
      </c>
      <c r="M2200" s="12">
        <f t="shared" si="138"/>
        <v>0</v>
      </c>
      <c r="N2200" s="12">
        <f t="shared" si="139"/>
        <v>1</v>
      </c>
      <c r="O2200" s="17" t="s">
        <v>2258</v>
      </c>
    </row>
    <row r="2201" spans="1:15" x14ac:dyDescent="0.35">
      <c r="A2201" s="9" t="s">
        <v>27</v>
      </c>
      <c r="B2201" s="9" t="s">
        <v>2257</v>
      </c>
      <c r="C2201" s="9" t="s">
        <v>888</v>
      </c>
      <c r="D2201" s="9"/>
      <c r="E2201" s="8" t="s">
        <v>889</v>
      </c>
      <c r="F2201" s="10" t="s">
        <v>2281</v>
      </c>
      <c r="G2201" s="10" t="s">
        <v>2282</v>
      </c>
      <c r="H2201" s="10" t="s">
        <v>25</v>
      </c>
      <c r="I2201" s="10" t="s">
        <v>26</v>
      </c>
      <c r="J2201" s="11">
        <f t="shared" si="136"/>
        <v>12240000</v>
      </c>
      <c r="K2201" s="11">
        <f t="shared" si="136"/>
        <v>12240000</v>
      </c>
      <c r="L2201" s="27">
        <f t="shared" si="137"/>
        <v>0</v>
      </c>
      <c r="M2201" s="12">
        <f t="shared" si="138"/>
        <v>0</v>
      </c>
      <c r="N2201" s="12">
        <f t="shared" si="139"/>
        <v>1</v>
      </c>
      <c r="O2201" s="17" t="s">
        <v>2258</v>
      </c>
    </row>
    <row r="2202" spans="1:15" x14ac:dyDescent="0.35">
      <c r="A2202" s="9" t="s">
        <v>27</v>
      </c>
      <c r="B2202" s="9" t="s">
        <v>2257</v>
      </c>
      <c r="C2202" s="9" t="s">
        <v>888</v>
      </c>
      <c r="D2202" s="9" t="s">
        <v>49</v>
      </c>
      <c r="E2202" s="8" t="s">
        <v>50</v>
      </c>
      <c r="F2202" s="10" t="s">
        <v>2281</v>
      </c>
      <c r="G2202" s="10" t="s">
        <v>2282</v>
      </c>
      <c r="H2202" s="10" t="s">
        <v>25</v>
      </c>
      <c r="I2202" s="10" t="s">
        <v>26</v>
      </c>
      <c r="J2202" s="11">
        <f t="shared" si="136"/>
        <v>12240000</v>
      </c>
      <c r="K2202" s="11">
        <f t="shared" si="136"/>
        <v>12240000</v>
      </c>
      <c r="L2202" s="27">
        <f t="shared" si="137"/>
        <v>0</v>
      </c>
      <c r="M2202" s="12">
        <f t="shared" si="138"/>
        <v>0</v>
      </c>
      <c r="N2202" s="12">
        <f t="shared" si="139"/>
        <v>1</v>
      </c>
      <c r="O2202" s="17" t="s">
        <v>2258</v>
      </c>
    </row>
    <row r="2203" spans="1:15" x14ac:dyDescent="0.35">
      <c r="A2203" s="9" t="s">
        <v>27</v>
      </c>
      <c r="B2203" s="9" t="s">
        <v>2257</v>
      </c>
      <c r="C2203" s="9" t="s">
        <v>888</v>
      </c>
      <c r="D2203" s="9" t="s">
        <v>1792</v>
      </c>
      <c r="E2203" s="8" t="s">
        <v>1793</v>
      </c>
      <c r="F2203" s="10" t="s">
        <v>2281</v>
      </c>
      <c r="G2203" s="10" t="s">
        <v>2282</v>
      </c>
      <c r="H2203" s="10" t="s">
        <v>25</v>
      </c>
      <c r="I2203" s="10" t="s">
        <v>26</v>
      </c>
      <c r="J2203" s="11">
        <f t="shared" si="136"/>
        <v>12240000</v>
      </c>
      <c r="K2203" s="11">
        <f t="shared" si="136"/>
        <v>12240000</v>
      </c>
      <c r="L2203" s="27">
        <f t="shared" si="137"/>
        <v>0</v>
      </c>
      <c r="M2203" s="12">
        <f t="shared" si="138"/>
        <v>0</v>
      </c>
      <c r="N2203" s="12">
        <f t="shared" si="139"/>
        <v>1</v>
      </c>
      <c r="O2203" s="17" t="s">
        <v>2258</v>
      </c>
    </row>
    <row r="2204" spans="1:15" x14ac:dyDescent="0.35">
      <c r="A2204" s="9" t="s">
        <v>27</v>
      </c>
      <c r="B2204" s="9" t="s">
        <v>2257</v>
      </c>
      <c r="C2204" s="9" t="s">
        <v>888</v>
      </c>
      <c r="D2204" s="9" t="s">
        <v>1794</v>
      </c>
      <c r="E2204" s="8" t="s">
        <v>1793</v>
      </c>
      <c r="F2204" s="10" t="s">
        <v>2281</v>
      </c>
      <c r="G2204" s="10" t="s">
        <v>2282</v>
      </c>
      <c r="H2204" s="10" t="s">
        <v>25</v>
      </c>
      <c r="I2204" s="10" t="s">
        <v>26</v>
      </c>
      <c r="J2204" s="11">
        <f t="shared" si="136"/>
        <v>12240000</v>
      </c>
      <c r="K2204" s="11">
        <f t="shared" si="136"/>
        <v>12240000</v>
      </c>
      <c r="L2204" s="27">
        <f t="shared" si="137"/>
        <v>0</v>
      </c>
      <c r="M2204" s="12">
        <f t="shared" si="138"/>
        <v>0</v>
      </c>
      <c r="N2204" s="12">
        <f t="shared" si="139"/>
        <v>1</v>
      </c>
      <c r="O2204" s="17" t="s">
        <v>2258</v>
      </c>
    </row>
    <row r="2205" spans="1:15" x14ac:dyDescent="0.35">
      <c r="A2205" s="9" t="s">
        <v>27</v>
      </c>
      <c r="B2205" s="9" t="s">
        <v>2257</v>
      </c>
      <c r="C2205" s="9" t="s">
        <v>888</v>
      </c>
      <c r="D2205" s="9" t="s">
        <v>1795</v>
      </c>
      <c r="E2205" s="8" t="s">
        <v>1793</v>
      </c>
      <c r="F2205" s="10" t="s">
        <v>2281</v>
      </c>
      <c r="G2205" s="10" t="s">
        <v>2282</v>
      </c>
      <c r="H2205" s="10" t="s">
        <v>25</v>
      </c>
      <c r="I2205" s="10" t="s">
        <v>26</v>
      </c>
      <c r="J2205" s="11">
        <f t="shared" si="136"/>
        <v>12240000</v>
      </c>
      <c r="K2205" s="11">
        <f t="shared" si="136"/>
        <v>12240000</v>
      </c>
      <c r="L2205" s="27">
        <f t="shared" si="137"/>
        <v>0</v>
      </c>
      <c r="M2205" s="12">
        <f t="shared" si="138"/>
        <v>0</v>
      </c>
      <c r="N2205" s="12">
        <f t="shared" si="139"/>
        <v>1</v>
      </c>
      <c r="O2205" s="17" t="s">
        <v>2258</v>
      </c>
    </row>
    <row r="2206" spans="1:15" x14ac:dyDescent="0.35">
      <c r="A2206" s="9" t="s">
        <v>27</v>
      </c>
      <c r="B2206" s="9" t="s">
        <v>2257</v>
      </c>
      <c r="C2206" s="9" t="s">
        <v>922</v>
      </c>
      <c r="D2206" s="9"/>
      <c r="E2206" s="8" t="s">
        <v>923</v>
      </c>
      <c r="F2206" s="10" t="s">
        <v>2283</v>
      </c>
      <c r="G2206" s="10" t="s">
        <v>2284</v>
      </c>
      <c r="H2206" s="10" t="s">
        <v>25</v>
      </c>
      <c r="I2206" s="10" t="s">
        <v>26</v>
      </c>
      <c r="J2206" s="11">
        <f t="shared" si="136"/>
        <v>163520000</v>
      </c>
      <c r="K2206" s="11">
        <f t="shared" si="136"/>
        <v>163520000</v>
      </c>
      <c r="L2206" s="27">
        <f t="shared" si="137"/>
        <v>0</v>
      </c>
      <c r="M2206" s="12">
        <f t="shared" si="138"/>
        <v>0</v>
      </c>
      <c r="N2206" s="12">
        <f t="shared" si="139"/>
        <v>1</v>
      </c>
      <c r="O2206" s="17" t="s">
        <v>2258</v>
      </c>
    </row>
    <row r="2207" spans="1:15" x14ac:dyDescent="0.35">
      <c r="A2207" s="9" t="s">
        <v>27</v>
      </c>
      <c r="B2207" s="9" t="s">
        <v>2257</v>
      </c>
      <c r="C2207" s="9" t="s">
        <v>922</v>
      </c>
      <c r="D2207" s="9" t="s">
        <v>49</v>
      </c>
      <c r="E2207" s="8" t="s">
        <v>50</v>
      </c>
      <c r="F2207" s="10" t="s">
        <v>2283</v>
      </c>
      <c r="G2207" s="10" t="s">
        <v>2284</v>
      </c>
      <c r="H2207" s="10" t="s">
        <v>25</v>
      </c>
      <c r="I2207" s="10" t="s">
        <v>26</v>
      </c>
      <c r="J2207" s="11">
        <f t="shared" si="136"/>
        <v>163520000</v>
      </c>
      <c r="K2207" s="11">
        <f t="shared" si="136"/>
        <v>163520000</v>
      </c>
      <c r="L2207" s="27">
        <f t="shared" si="137"/>
        <v>0</v>
      </c>
      <c r="M2207" s="12">
        <f t="shared" si="138"/>
        <v>0</v>
      </c>
      <c r="N2207" s="12">
        <f t="shared" si="139"/>
        <v>1</v>
      </c>
      <c r="O2207" s="17" t="s">
        <v>2258</v>
      </c>
    </row>
    <row r="2208" spans="1:15" x14ac:dyDescent="0.35">
      <c r="A2208" s="9" t="s">
        <v>27</v>
      </c>
      <c r="B2208" s="9" t="s">
        <v>2257</v>
      </c>
      <c r="C2208" s="9" t="s">
        <v>922</v>
      </c>
      <c r="D2208" s="9" t="s">
        <v>1792</v>
      </c>
      <c r="E2208" s="8" t="s">
        <v>1793</v>
      </c>
      <c r="F2208" s="10" t="s">
        <v>2283</v>
      </c>
      <c r="G2208" s="10" t="s">
        <v>2284</v>
      </c>
      <c r="H2208" s="10" t="s">
        <v>25</v>
      </c>
      <c r="I2208" s="10" t="s">
        <v>26</v>
      </c>
      <c r="J2208" s="11">
        <f t="shared" si="136"/>
        <v>163520000</v>
      </c>
      <c r="K2208" s="11">
        <f t="shared" si="136"/>
        <v>163520000</v>
      </c>
      <c r="L2208" s="27">
        <f t="shared" si="137"/>
        <v>0</v>
      </c>
      <c r="M2208" s="12">
        <f t="shared" si="138"/>
        <v>0</v>
      </c>
      <c r="N2208" s="12">
        <f t="shared" si="139"/>
        <v>1</v>
      </c>
      <c r="O2208" s="17" t="s">
        <v>2258</v>
      </c>
    </row>
    <row r="2209" spans="1:15" x14ac:dyDescent="0.35">
      <c r="A2209" s="9" t="s">
        <v>27</v>
      </c>
      <c r="B2209" s="9" t="s">
        <v>2257</v>
      </c>
      <c r="C2209" s="9" t="s">
        <v>922</v>
      </c>
      <c r="D2209" s="9" t="s">
        <v>1794</v>
      </c>
      <c r="E2209" s="8" t="s">
        <v>1793</v>
      </c>
      <c r="F2209" s="10" t="s">
        <v>2283</v>
      </c>
      <c r="G2209" s="10" t="s">
        <v>2284</v>
      </c>
      <c r="H2209" s="10" t="s">
        <v>25</v>
      </c>
      <c r="I2209" s="10" t="s">
        <v>26</v>
      </c>
      <c r="J2209" s="11">
        <f t="shared" si="136"/>
        <v>163520000</v>
      </c>
      <c r="K2209" s="11">
        <f t="shared" si="136"/>
        <v>163520000</v>
      </c>
      <c r="L2209" s="27">
        <f t="shared" si="137"/>
        <v>0</v>
      </c>
      <c r="M2209" s="12">
        <f t="shared" si="138"/>
        <v>0</v>
      </c>
      <c r="N2209" s="12">
        <f t="shared" si="139"/>
        <v>1</v>
      </c>
      <c r="O2209" s="17" t="s">
        <v>2258</v>
      </c>
    </row>
    <row r="2210" spans="1:15" x14ac:dyDescent="0.35">
      <c r="A2210" s="9" t="s">
        <v>27</v>
      </c>
      <c r="B2210" s="9" t="s">
        <v>2257</v>
      </c>
      <c r="C2210" s="9" t="s">
        <v>922</v>
      </c>
      <c r="D2210" s="9" t="s">
        <v>1795</v>
      </c>
      <c r="E2210" s="8" t="s">
        <v>1793</v>
      </c>
      <c r="F2210" s="10" t="s">
        <v>2283</v>
      </c>
      <c r="G2210" s="10" t="s">
        <v>2284</v>
      </c>
      <c r="H2210" s="10" t="s">
        <v>25</v>
      </c>
      <c r="I2210" s="10" t="s">
        <v>26</v>
      </c>
      <c r="J2210" s="11">
        <f t="shared" si="136"/>
        <v>163520000</v>
      </c>
      <c r="K2210" s="11">
        <f t="shared" si="136"/>
        <v>163520000</v>
      </c>
      <c r="L2210" s="27">
        <f t="shared" si="137"/>
        <v>0</v>
      </c>
      <c r="M2210" s="12">
        <f t="shared" si="138"/>
        <v>0</v>
      </c>
      <c r="N2210" s="12">
        <f t="shared" si="139"/>
        <v>1</v>
      </c>
      <c r="O2210" s="17" t="s">
        <v>2258</v>
      </c>
    </row>
    <row r="2211" spans="1:15" x14ac:dyDescent="0.35">
      <c r="A2211" s="9" t="s">
        <v>27</v>
      </c>
      <c r="B2211" s="9" t="s">
        <v>2257</v>
      </c>
      <c r="C2211" s="9" t="s">
        <v>1215</v>
      </c>
      <c r="D2211" s="9"/>
      <c r="E2211" s="8" t="s">
        <v>1216</v>
      </c>
      <c r="F2211" s="10" t="s">
        <v>2285</v>
      </c>
      <c r="G2211" s="10" t="s">
        <v>2286</v>
      </c>
      <c r="H2211" s="10" t="s">
        <v>25</v>
      </c>
      <c r="I2211" s="10" t="s">
        <v>26</v>
      </c>
      <c r="J2211" s="11">
        <f t="shared" si="136"/>
        <v>179159000</v>
      </c>
      <c r="K2211" s="11">
        <f t="shared" si="136"/>
        <v>137248677</v>
      </c>
      <c r="L2211" s="27">
        <f t="shared" si="137"/>
        <v>41910323</v>
      </c>
      <c r="M2211" s="12">
        <f t="shared" si="138"/>
        <v>0.23392809180671917</v>
      </c>
      <c r="N2211" s="12">
        <f t="shared" si="139"/>
        <v>0.76607190819328086</v>
      </c>
      <c r="O2211" s="17" t="s">
        <v>2258</v>
      </c>
    </row>
    <row r="2212" spans="1:15" x14ac:dyDescent="0.35">
      <c r="A2212" s="9" t="s">
        <v>27</v>
      </c>
      <c r="B2212" s="9" t="s">
        <v>2257</v>
      </c>
      <c r="C2212" s="9" t="s">
        <v>1215</v>
      </c>
      <c r="D2212" s="9" t="s">
        <v>164</v>
      </c>
      <c r="E2212" s="8" t="s">
        <v>165</v>
      </c>
      <c r="F2212" s="10" t="s">
        <v>2287</v>
      </c>
      <c r="G2212" s="10" t="s">
        <v>2288</v>
      </c>
      <c r="H2212" s="10" t="s">
        <v>25</v>
      </c>
      <c r="I2212" s="10" t="s">
        <v>26</v>
      </c>
      <c r="J2212" s="11">
        <f t="shared" si="136"/>
        <v>104242000</v>
      </c>
      <c r="K2212" s="11">
        <f t="shared" si="136"/>
        <v>67163518</v>
      </c>
      <c r="L2212" s="27">
        <f t="shared" si="137"/>
        <v>37078482</v>
      </c>
      <c r="M2212" s="12">
        <f t="shared" si="138"/>
        <v>0.35569618771704303</v>
      </c>
      <c r="N2212" s="12">
        <f t="shared" si="139"/>
        <v>0.64430381228295697</v>
      </c>
      <c r="O2212" s="17" t="s">
        <v>2258</v>
      </c>
    </row>
    <row r="2213" spans="1:15" x14ac:dyDescent="0.35">
      <c r="A2213" s="9" t="s">
        <v>27</v>
      </c>
      <c r="B2213" s="9" t="s">
        <v>2257</v>
      </c>
      <c r="C2213" s="9" t="s">
        <v>1215</v>
      </c>
      <c r="D2213" s="9" t="s">
        <v>270</v>
      </c>
      <c r="E2213" s="8" t="s">
        <v>271</v>
      </c>
      <c r="F2213" s="10" t="s">
        <v>2287</v>
      </c>
      <c r="G2213" s="10" t="s">
        <v>2288</v>
      </c>
      <c r="H2213" s="10" t="s">
        <v>25</v>
      </c>
      <c r="I2213" s="10" t="s">
        <v>26</v>
      </c>
      <c r="J2213" s="11">
        <f t="shared" si="136"/>
        <v>104242000</v>
      </c>
      <c r="K2213" s="11">
        <f t="shared" si="136"/>
        <v>67163518</v>
      </c>
      <c r="L2213" s="27">
        <f t="shared" si="137"/>
        <v>37078482</v>
      </c>
      <c r="M2213" s="12">
        <f t="shared" si="138"/>
        <v>0.35569618771704303</v>
      </c>
      <c r="N2213" s="12">
        <f t="shared" si="139"/>
        <v>0.64430381228295697</v>
      </c>
      <c r="O2213" s="17" t="s">
        <v>2258</v>
      </c>
    </row>
    <row r="2214" spans="1:15" x14ac:dyDescent="0.35">
      <c r="A2214" s="9" t="s">
        <v>27</v>
      </c>
      <c r="B2214" s="9" t="s">
        <v>2257</v>
      </c>
      <c r="C2214" s="9" t="s">
        <v>1215</v>
      </c>
      <c r="D2214" s="9" t="s">
        <v>1023</v>
      </c>
      <c r="E2214" s="8" t="s">
        <v>1024</v>
      </c>
      <c r="F2214" s="10" t="s">
        <v>2287</v>
      </c>
      <c r="G2214" s="10" t="s">
        <v>2288</v>
      </c>
      <c r="H2214" s="10" t="s">
        <v>25</v>
      </c>
      <c r="I2214" s="10" t="s">
        <v>26</v>
      </c>
      <c r="J2214" s="11">
        <f t="shared" si="136"/>
        <v>104242000</v>
      </c>
      <c r="K2214" s="11">
        <f t="shared" si="136"/>
        <v>67163518</v>
      </c>
      <c r="L2214" s="27">
        <f t="shared" si="137"/>
        <v>37078482</v>
      </c>
      <c r="M2214" s="12">
        <f t="shared" si="138"/>
        <v>0.35569618771704303</v>
      </c>
      <c r="N2214" s="12">
        <f t="shared" si="139"/>
        <v>0.64430381228295697</v>
      </c>
      <c r="O2214" s="17" t="s">
        <v>2258</v>
      </c>
    </row>
    <row r="2215" spans="1:15" x14ac:dyDescent="0.35">
      <c r="A2215" s="9" t="s">
        <v>27</v>
      </c>
      <c r="B2215" s="9" t="s">
        <v>2257</v>
      </c>
      <c r="C2215" s="9" t="s">
        <v>1215</v>
      </c>
      <c r="D2215" s="9" t="s">
        <v>1025</v>
      </c>
      <c r="E2215" s="8" t="s">
        <v>1024</v>
      </c>
      <c r="F2215" s="10" t="s">
        <v>2287</v>
      </c>
      <c r="G2215" s="10" t="s">
        <v>2288</v>
      </c>
      <c r="H2215" s="10" t="s">
        <v>25</v>
      </c>
      <c r="I2215" s="10" t="s">
        <v>26</v>
      </c>
      <c r="J2215" s="11">
        <f t="shared" si="136"/>
        <v>104242000</v>
      </c>
      <c r="K2215" s="11">
        <f t="shared" si="136"/>
        <v>67163518</v>
      </c>
      <c r="L2215" s="27">
        <f t="shared" si="137"/>
        <v>37078482</v>
      </c>
      <c r="M2215" s="12">
        <f t="shared" si="138"/>
        <v>0.35569618771704303</v>
      </c>
      <c r="N2215" s="12">
        <f t="shared" si="139"/>
        <v>0.64430381228295697</v>
      </c>
      <c r="O2215" s="17" t="s">
        <v>2258</v>
      </c>
    </row>
    <row r="2216" spans="1:15" x14ac:dyDescent="0.35">
      <c r="A2216" s="9" t="s">
        <v>27</v>
      </c>
      <c r="B2216" s="9" t="s">
        <v>2257</v>
      </c>
      <c r="C2216" s="9" t="s">
        <v>1215</v>
      </c>
      <c r="D2216" s="9" t="s">
        <v>49</v>
      </c>
      <c r="E2216" s="8" t="s">
        <v>50</v>
      </c>
      <c r="F2216" s="10" t="s">
        <v>2289</v>
      </c>
      <c r="G2216" s="10" t="s">
        <v>2290</v>
      </c>
      <c r="H2216" s="10" t="s">
        <v>25</v>
      </c>
      <c r="I2216" s="10" t="s">
        <v>26</v>
      </c>
      <c r="J2216" s="11">
        <f t="shared" si="136"/>
        <v>74917000</v>
      </c>
      <c r="K2216" s="11">
        <f t="shared" si="136"/>
        <v>70085159</v>
      </c>
      <c r="L2216" s="27">
        <f t="shared" si="137"/>
        <v>4831841</v>
      </c>
      <c r="M2216" s="12">
        <f t="shared" si="138"/>
        <v>6.4495922153850263E-2</v>
      </c>
      <c r="N2216" s="12">
        <f t="shared" si="139"/>
        <v>0.93550407784614975</v>
      </c>
      <c r="O2216" s="17" t="s">
        <v>2258</v>
      </c>
    </row>
    <row r="2217" spans="1:15" x14ac:dyDescent="0.35">
      <c r="A2217" s="9" t="s">
        <v>27</v>
      </c>
      <c r="B2217" s="9" t="s">
        <v>2257</v>
      </c>
      <c r="C2217" s="9" t="s">
        <v>1215</v>
      </c>
      <c r="D2217" s="9" t="s">
        <v>1792</v>
      </c>
      <c r="E2217" s="8" t="s">
        <v>1793</v>
      </c>
      <c r="F2217" s="10" t="s">
        <v>2289</v>
      </c>
      <c r="G2217" s="10" t="s">
        <v>2290</v>
      </c>
      <c r="H2217" s="10" t="s">
        <v>25</v>
      </c>
      <c r="I2217" s="10" t="s">
        <v>26</v>
      </c>
      <c r="J2217" s="11">
        <f t="shared" si="136"/>
        <v>74917000</v>
      </c>
      <c r="K2217" s="11">
        <f t="shared" si="136"/>
        <v>70085159</v>
      </c>
      <c r="L2217" s="27">
        <f t="shared" si="137"/>
        <v>4831841</v>
      </c>
      <c r="M2217" s="12">
        <f t="shared" si="138"/>
        <v>6.4495922153850263E-2</v>
      </c>
      <c r="N2217" s="12">
        <f t="shared" si="139"/>
        <v>0.93550407784614975</v>
      </c>
      <c r="O2217" s="17" t="s">
        <v>2258</v>
      </c>
    </row>
    <row r="2218" spans="1:15" x14ac:dyDescent="0.35">
      <c r="A2218" s="9" t="s">
        <v>27</v>
      </c>
      <c r="B2218" s="9" t="s">
        <v>2257</v>
      </c>
      <c r="C2218" s="9" t="s">
        <v>1215</v>
      </c>
      <c r="D2218" s="9" t="s">
        <v>1794</v>
      </c>
      <c r="E2218" s="8" t="s">
        <v>1793</v>
      </c>
      <c r="F2218" s="10" t="s">
        <v>2289</v>
      </c>
      <c r="G2218" s="10" t="s">
        <v>2290</v>
      </c>
      <c r="H2218" s="10" t="s">
        <v>25</v>
      </c>
      <c r="I2218" s="10" t="s">
        <v>26</v>
      </c>
      <c r="J2218" s="11">
        <f t="shared" si="136"/>
        <v>74917000</v>
      </c>
      <c r="K2218" s="11">
        <f t="shared" si="136"/>
        <v>70085159</v>
      </c>
      <c r="L2218" s="27">
        <f t="shared" si="137"/>
        <v>4831841</v>
      </c>
      <c r="M2218" s="12">
        <f t="shared" si="138"/>
        <v>6.4495922153850263E-2</v>
      </c>
      <c r="N2218" s="12">
        <f t="shared" si="139"/>
        <v>0.93550407784614975</v>
      </c>
      <c r="O2218" s="17" t="s">
        <v>2258</v>
      </c>
    </row>
    <row r="2219" spans="1:15" x14ac:dyDescent="0.35">
      <c r="A2219" s="9" t="s">
        <v>27</v>
      </c>
      <c r="B2219" s="9" t="s">
        <v>2257</v>
      </c>
      <c r="C2219" s="9" t="s">
        <v>1215</v>
      </c>
      <c r="D2219" s="9" t="s">
        <v>1795</v>
      </c>
      <c r="E2219" s="8" t="s">
        <v>1793</v>
      </c>
      <c r="F2219" s="10" t="s">
        <v>2289</v>
      </c>
      <c r="G2219" s="10" t="s">
        <v>2290</v>
      </c>
      <c r="H2219" s="10" t="s">
        <v>25</v>
      </c>
      <c r="I2219" s="10" t="s">
        <v>26</v>
      </c>
      <c r="J2219" s="11">
        <f t="shared" si="136"/>
        <v>74917000</v>
      </c>
      <c r="K2219" s="11">
        <f t="shared" si="136"/>
        <v>70085159</v>
      </c>
      <c r="L2219" s="27">
        <f t="shared" si="137"/>
        <v>4831841</v>
      </c>
      <c r="M2219" s="12">
        <f t="shared" si="138"/>
        <v>6.4495922153850263E-2</v>
      </c>
      <c r="N2219" s="12">
        <f t="shared" si="139"/>
        <v>0.93550407784614975</v>
      </c>
      <c r="O2219" s="17" t="s">
        <v>2258</v>
      </c>
    </row>
    <row r="2220" spans="1:15" ht="31" x14ac:dyDescent="0.35">
      <c r="A2220" s="9" t="s">
        <v>27</v>
      </c>
      <c r="B2220" s="9" t="s">
        <v>2257</v>
      </c>
      <c r="C2220" s="9" t="s">
        <v>1290</v>
      </c>
      <c r="D2220" s="9"/>
      <c r="E2220" s="8" t="s">
        <v>1291</v>
      </c>
      <c r="F2220" s="10" t="s">
        <v>2113</v>
      </c>
      <c r="G2220" s="10" t="s">
        <v>2114</v>
      </c>
      <c r="H2220" s="10" t="s">
        <v>25</v>
      </c>
      <c r="I2220" s="10" t="s">
        <v>26</v>
      </c>
      <c r="J2220" s="11">
        <f t="shared" si="136"/>
        <v>1280000</v>
      </c>
      <c r="K2220" s="11">
        <f t="shared" si="136"/>
        <v>1280000</v>
      </c>
      <c r="L2220" s="27">
        <f t="shared" si="137"/>
        <v>0</v>
      </c>
      <c r="M2220" s="12">
        <f t="shared" si="138"/>
        <v>0</v>
      </c>
      <c r="N2220" s="12">
        <f t="shared" si="139"/>
        <v>1</v>
      </c>
      <c r="O2220" s="17" t="s">
        <v>2258</v>
      </c>
    </row>
    <row r="2221" spans="1:15" x14ac:dyDescent="0.35">
      <c r="A2221" s="9" t="s">
        <v>27</v>
      </c>
      <c r="B2221" s="9" t="s">
        <v>2257</v>
      </c>
      <c r="C2221" s="9" t="s">
        <v>1290</v>
      </c>
      <c r="D2221" s="9" t="s">
        <v>49</v>
      </c>
      <c r="E2221" s="8" t="s">
        <v>50</v>
      </c>
      <c r="F2221" s="10" t="s">
        <v>2113</v>
      </c>
      <c r="G2221" s="10" t="s">
        <v>2114</v>
      </c>
      <c r="H2221" s="10" t="s">
        <v>25</v>
      </c>
      <c r="I2221" s="10" t="s">
        <v>26</v>
      </c>
      <c r="J2221" s="11">
        <f t="shared" si="136"/>
        <v>1280000</v>
      </c>
      <c r="K2221" s="11">
        <f t="shared" si="136"/>
        <v>1280000</v>
      </c>
      <c r="L2221" s="27">
        <f t="shared" si="137"/>
        <v>0</v>
      </c>
      <c r="M2221" s="12">
        <f t="shared" si="138"/>
        <v>0</v>
      </c>
      <c r="N2221" s="12">
        <f t="shared" si="139"/>
        <v>1</v>
      </c>
      <c r="O2221" s="17" t="s">
        <v>2258</v>
      </c>
    </row>
    <row r="2222" spans="1:15" x14ac:dyDescent="0.35">
      <c r="A2222" s="9" t="s">
        <v>27</v>
      </c>
      <c r="B2222" s="9" t="s">
        <v>2257</v>
      </c>
      <c r="C2222" s="9" t="s">
        <v>1290</v>
      </c>
      <c r="D2222" s="9" t="s">
        <v>1792</v>
      </c>
      <c r="E2222" s="8" t="s">
        <v>1793</v>
      </c>
      <c r="F2222" s="10" t="s">
        <v>2113</v>
      </c>
      <c r="G2222" s="10" t="s">
        <v>2114</v>
      </c>
      <c r="H2222" s="10" t="s">
        <v>25</v>
      </c>
      <c r="I2222" s="10" t="s">
        <v>26</v>
      </c>
      <c r="J2222" s="11">
        <f t="shared" si="136"/>
        <v>1280000</v>
      </c>
      <c r="K2222" s="11">
        <f t="shared" si="136"/>
        <v>1280000</v>
      </c>
      <c r="L2222" s="27">
        <f t="shared" si="137"/>
        <v>0</v>
      </c>
      <c r="M2222" s="12">
        <f t="shared" si="138"/>
        <v>0</v>
      </c>
      <c r="N2222" s="12">
        <f t="shared" si="139"/>
        <v>1</v>
      </c>
      <c r="O2222" s="17" t="s">
        <v>2258</v>
      </c>
    </row>
    <row r="2223" spans="1:15" x14ac:dyDescent="0.35">
      <c r="A2223" s="9" t="s">
        <v>27</v>
      </c>
      <c r="B2223" s="9" t="s">
        <v>2257</v>
      </c>
      <c r="C2223" s="9" t="s">
        <v>1290</v>
      </c>
      <c r="D2223" s="9" t="s">
        <v>1794</v>
      </c>
      <c r="E2223" s="8" t="s">
        <v>1793</v>
      </c>
      <c r="F2223" s="10" t="s">
        <v>2113</v>
      </c>
      <c r="G2223" s="10" t="s">
        <v>2114</v>
      </c>
      <c r="H2223" s="10" t="s">
        <v>25</v>
      </c>
      <c r="I2223" s="10" t="s">
        <v>26</v>
      </c>
      <c r="J2223" s="11">
        <f t="shared" si="136"/>
        <v>1280000</v>
      </c>
      <c r="K2223" s="11">
        <f t="shared" si="136"/>
        <v>1280000</v>
      </c>
      <c r="L2223" s="27">
        <f t="shared" si="137"/>
        <v>0</v>
      </c>
      <c r="M2223" s="12">
        <f t="shared" si="138"/>
        <v>0</v>
      </c>
      <c r="N2223" s="12">
        <f t="shared" si="139"/>
        <v>1</v>
      </c>
      <c r="O2223" s="17" t="s">
        <v>2258</v>
      </c>
    </row>
    <row r="2224" spans="1:15" x14ac:dyDescent="0.35">
      <c r="A2224" s="9" t="s">
        <v>27</v>
      </c>
      <c r="B2224" s="9" t="s">
        <v>2257</v>
      </c>
      <c r="C2224" s="9" t="s">
        <v>1290</v>
      </c>
      <c r="D2224" s="9" t="s">
        <v>1795</v>
      </c>
      <c r="E2224" s="8" t="s">
        <v>1793</v>
      </c>
      <c r="F2224" s="10" t="s">
        <v>2113</v>
      </c>
      <c r="G2224" s="10" t="s">
        <v>2114</v>
      </c>
      <c r="H2224" s="10" t="s">
        <v>25</v>
      </c>
      <c r="I2224" s="10" t="s">
        <v>26</v>
      </c>
      <c r="J2224" s="11">
        <f t="shared" si="136"/>
        <v>1280000</v>
      </c>
      <c r="K2224" s="11">
        <f t="shared" si="136"/>
        <v>1280000</v>
      </c>
      <c r="L2224" s="27">
        <f t="shared" si="137"/>
        <v>0</v>
      </c>
      <c r="M2224" s="12">
        <f t="shared" si="138"/>
        <v>0</v>
      </c>
      <c r="N2224" s="12">
        <f t="shared" si="139"/>
        <v>1</v>
      </c>
      <c r="O2224" s="17" t="s">
        <v>2258</v>
      </c>
    </row>
    <row r="2225" spans="1:15" x14ac:dyDescent="0.35">
      <c r="A2225" s="9" t="s">
        <v>27</v>
      </c>
      <c r="B2225" s="9" t="s">
        <v>2257</v>
      </c>
      <c r="C2225" s="9" t="s">
        <v>1818</v>
      </c>
      <c r="D2225" s="9"/>
      <c r="E2225" s="8" t="s">
        <v>1819</v>
      </c>
      <c r="F2225" s="10" t="s">
        <v>1990</v>
      </c>
      <c r="G2225" s="10" t="s">
        <v>1001</v>
      </c>
      <c r="H2225" s="10" t="s">
        <v>25</v>
      </c>
      <c r="I2225" s="10" t="s">
        <v>26</v>
      </c>
      <c r="J2225" s="11">
        <f t="shared" si="136"/>
        <v>4800000</v>
      </c>
      <c r="K2225" s="11">
        <f t="shared" si="136"/>
        <v>4800000</v>
      </c>
      <c r="L2225" s="27">
        <f t="shared" si="137"/>
        <v>0</v>
      </c>
      <c r="M2225" s="12">
        <f t="shared" si="138"/>
        <v>0</v>
      </c>
      <c r="N2225" s="12">
        <f t="shared" si="139"/>
        <v>1</v>
      </c>
      <c r="O2225" s="17" t="s">
        <v>2258</v>
      </c>
    </row>
    <row r="2226" spans="1:15" x14ac:dyDescent="0.35">
      <c r="A2226" s="9" t="s">
        <v>27</v>
      </c>
      <c r="B2226" s="9" t="s">
        <v>2257</v>
      </c>
      <c r="C2226" s="9" t="s">
        <v>1818</v>
      </c>
      <c r="D2226" s="9" t="s">
        <v>49</v>
      </c>
      <c r="E2226" s="8" t="s">
        <v>50</v>
      </c>
      <c r="F2226" s="10" t="s">
        <v>1990</v>
      </c>
      <c r="G2226" s="10" t="s">
        <v>1001</v>
      </c>
      <c r="H2226" s="10" t="s">
        <v>25</v>
      </c>
      <c r="I2226" s="10" t="s">
        <v>26</v>
      </c>
      <c r="J2226" s="11">
        <f t="shared" si="136"/>
        <v>4800000</v>
      </c>
      <c r="K2226" s="11">
        <f t="shared" si="136"/>
        <v>4800000</v>
      </c>
      <c r="L2226" s="27">
        <f t="shared" si="137"/>
        <v>0</v>
      </c>
      <c r="M2226" s="12">
        <f t="shared" si="138"/>
        <v>0</v>
      </c>
      <c r="N2226" s="12">
        <f t="shared" si="139"/>
        <v>1</v>
      </c>
      <c r="O2226" s="17" t="s">
        <v>2258</v>
      </c>
    </row>
    <row r="2227" spans="1:15" x14ac:dyDescent="0.35">
      <c r="A2227" s="9" t="s">
        <v>27</v>
      </c>
      <c r="B2227" s="9" t="s">
        <v>2257</v>
      </c>
      <c r="C2227" s="9" t="s">
        <v>1818</v>
      </c>
      <c r="D2227" s="9" t="s">
        <v>1792</v>
      </c>
      <c r="E2227" s="8" t="s">
        <v>1793</v>
      </c>
      <c r="F2227" s="10" t="s">
        <v>1990</v>
      </c>
      <c r="G2227" s="10" t="s">
        <v>1001</v>
      </c>
      <c r="H2227" s="10" t="s">
        <v>25</v>
      </c>
      <c r="I2227" s="10" t="s">
        <v>26</v>
      </c>
      <c r="J2227" s="11">
        <f t="shared" si="136"/>
        <v>4800000</v>
      </c>
      <c r="K2227" s="11">
        <f t="shared" si="136"/>
        <v>4800000</v>
      </c>
      <c r="L2227" s="27">
        <f t="shared" si="137"/>
        <v>0</v>
      </c>
      <c r="M2227" s="12">
        <f t="shared" si="138"/>
        <v>0</v>
      </c>
      <c r="N2227" s="12">
        <f t="shared" si="139"/>
        <v>1</v>
      </c>
      <c r="O2227" s="17" t="s">
        <v>2258</v>
      </c>
    </row>
    <row r="2228" spans="1:15" x14ac:dyDescent="0.35">
      <c r="A2228" s="9" t="s">
        <v>27</v>
      </c>
      <c r="B2228" s="9" t="s">
        <v>2257</v>
      </c>
      <c r="C2228" s="9" t="s">
        <v>1818</v>
      </c>
      <c r="D2228" s="9" t="s">
        <v>1794</v>
      </c>
      <c r="E2228" s="8" t="s">
        <v>1793</v>
      </c>
      <c r="F2228" s="10" t="s">
        <v>1990</v>
      </c>
      <c r="G2228" s="10" t="s">
        <v>1001</v>
      </c>
      <c r="H2228" s="10" t="s">
        <v>25</v>
      </c>
      <c r="I2228" s="10" t="s">
        <v>26</v>
      </c>
      <c r="J2228" s="11">
        <f t="shared" si="136"/>
        <v>4800000</v>
      </c>
      <c r="K2228" s="11">
        <f t="shared" si="136"/>
        <v>4800000</v>
      </c>
      <c r="L2228" s="27">
        <f t="shared" si="137"/>
        <v>0</v>
      </c>
      <c r="M2228" s="12">
        <f t="shared" si="138"/>
        <v>0</v>
      </c>
      <c r="N2228" s="12">
        <f t="shared" si="139"/>
        <v>1</v>
      </c>
      <c r="O2228" s="17" t="s">
        <v>2258</v>
      </c>
    </row>
    <row r="2229" spans="1:15" x14ac:dyDescent="0.35">
      <c r="A2229" s="9" t="s">
        <v>27</v>
      </c>
      <c r="B2229" s="9" t="s">
        <v>2257</v>
      </c>
      <c r="C2229" s="9" t="s">
        <v>1818</v>
      </c>
      <c r="D2229" s="9" t="s">
        <v>1795</v>
      </c>
      <c r="E2229" s="8" t="s">
        <v>1793</v>
      </c>
      <c r="F2229" s="10" t="s">
        <v>1990</v>
      </c>
      <c r="G2229" s="10" t="s">
        <v>1001</v>
      </c>
      <c r="H2229" s="10" t="s">
        <v>25</v>
      </c>
      <c r="I2229" s="10" t="s">
        <v>26</v>
      </c>
      <c r="J2229" s="11">
        <f t="shared" si="136"/>
        <v>4800000</v>
      </c>
      <c r="K2229" s="11">
        <f t="shared" si="136"/>
        <v>4800000</v>
      </c>
      <c r="L2229" s="27">
        <f t="shared" si="137"/>
        <v>0</v>
      </c>
      <c r="M2229" s="12">
        <f t="shared" si="138"/>
        <v>0</v>
      </c>
      <c r="N2229" s="12">
        <f t="shared" si="139"/>
        <v>1</v>
      </c>
      <c r="O2229" s="17" t="s">
        <v>2258</v>
      </c>
    </row>
    <row r="2230" spans="1:15" x14ac:dyDescent="0.35">
      <c r="A2230" s="9" t="s">
        <v>27</v>
      </c>
      <c r="B2230" s="9" t="s">
        <v>2257</v>
      </c>
      <c r="C2230" s="9" t="s">
        <v>1824</v>
      </c>
      <c r="D2230" s="9"/>
      <c r="E2230" s="8" t="s">
        <v>1825</v>
      </c>
      <c r="F2230" s="10" t="s">
        <v>1233</v>
      </c>
      <c r="G2230" s="10" t="s">
        <v>2291</v>
      </c>
      <c r="H2230" s="10" t="s">
        <v>25</v>
      </c>
      <c r="I2230" s="10" t="s">
        <v>26</v>
      </c>
      <c r="J2230" s="11">
        <f t="shared" si="136"/>
        <v>1600000</v>
      </c>
      <c r="K2230" s="11">
        <f t="shared" si="136"/>
        <v>1600000</v>
      </c>
      <c r="L2230" s="27">
        <f t="shared" si="137"/>
        <v>0</v>
      </c>
      <c r="M2230" s="12">
        <f t="shared" si="138"/>
        <v>0</v>
      </c>
      <c r="N2230" s="12">
        <f t="shared" si="139"/>
        <v>1</v>
      </c>
      <c r="O2230" s="17" t="s">
        <v>2258</v>
      </c>
    </row>
    <row r="2231" spans="1:15" x14ac:dyDescent="0.35">
      <c r="A2231" s="9" t="s">
        <v>27</v>
      </c>
      <c r="B2231" s="9" t="s">
        <v>2257</v>
      </c>
      <c r="C2231" s="9" t="s">
        <v>1824</v>
      </c>
      <c r="D2231" s="9" t="s">
        <v>49</v>
      </c>
      <c r="E2231" s="8" t="s">
        <v>50</v>
      </c>
      <c r="F2231" s="10" t="s">
        <v>1233</v>
      </c>
      <c r="G2231" s="10" t="s">
        <v>2291</v>
      </c>
      <c r="H2231" s="10" t="s">
        <v>25</v>
      </c>
      <c r="I2231" s="10" t="s">
        <v>26</v>
      </c>
      <c r="J2231" s="11">
        <f t="shared" si="136"/>
        <v>1600000</v>
      </c>
      <c r="K2231" s="11">
        <f t="shared" si="136"/>
        <v>1600000</v>
      </c>
      <c r="L2231" s="27">
        <f t="shared" si="137"/>
        <v>0</v>
      </c>
      <c r="M2231" s="12">
        <f t="shared" si="138"/>
        <v>0</v>
      </c>
      <c r="N2231" s="12">
        <f t="shared" si="139"/>
        <v>1</v>
      </c>
      <c r="O2231" s="17" t="s">
        <v>2258</v>
      </c>
    </row>
    <row r="2232" spans="1:15" x14ac:dyDescent="0.35">
      <c r="A2232" s="9" t="s">
        <v>27</v>
      </c>
      <c r="B2232" s="9" t="s">
        <v>2257</v>
      </c>
      <c r="C2232" s="9" t="s">
        <v>1824</v>
      </c>
      <c r="D2232" s="9" t="s">
        <v>1792</v>
      </c>
      <c r="E2232" s="8" t="s">
        <v>1793</v>
      </c>
      <c r="F2232" s="10" t="s">
        <v>1233</v>
      </c>
      <c r="G2232" s="10" t="s">
        <v>2291</v>
      </c>
      <c r="H2232" s="10" t="s">
        <v>25</v>
      </c>
      <c r="I2232" s="10" t="s">
        <v>26</v>
      </c>
      <c r="J2232" s="11">
        <f t="shared" si="136"/>
        <v>1600000</v>
      </c>
      <c r="K2232" s="11">
        <f t="shared" si="136"/>
        <v>1600000</v>
      </c>
      <c r="L2232" s="27">
        <f t="shared" si="137"/>
        <v>0</v>
      </c>
      <c r="M2232" s="12">
        <f t="shared" si="138"/>
        <v>0</v>
      </c>
      <c r="N2232" s="12">
        <f t="shared" si="139"/>
        <v>1</v>
      </c>
      <c r="O2232" s="17" t="s">
        <v>2258</v>
      </c>
    </row>
    <row r="2233" spans="1:15" x14ac:dyDescent="0.35">
      <c r="A2233" s="9" t="s">
        <v>27</v>
      </c>
      <c r="B2233" s="9" t="s">
        <v>2257</v>
      </c>
      <c r="C2233" s="9" t="s">
        <v>1824</v>
      </c>
      <c r="D2233" s="9" t="s">
        <v>1794</v>
      </c>
      <c r="E2233" s="8" t="s">
        <v>1793</v>
      </c>
      <c r="F2233" s="10" t="s">
        <v>1233</v>
      </c>
      <c r="G2233" s="10" t="s">
        <v>2291</v>
      </c>
      <c r="H2233" s="10" t="s">
        <v>25</v>
      </c>
      <c r="I2233" s="10" t="s">
        <v>26</v>
      </c>
      <c r="J2233" s="11">
        <f t="shared" si="136"/>
        <v>1600000</v>
      </c>
      <c r="K2233" s="11">
        <f t="shared" si="136"/>
        <v>1600000</v>
      </c>
      <c r="L2233" s="27">
        <f t="shared" si="137"/>
        <v>0</v>
      </c>
      <c r="M2233" s="12">
        <f t="shared" si="138"/>
        <v>0</v>
      </c>
      <c r="N2233" s="12">
        <f t="shared" si="139"/>
        <v>1</v>
      </c>
      <c r="O2233" s="17" t="s">
        <v>2258</v>
      </c>
    </row>
    <row r="2234" spans="1:15" x14ac:dyDescent="0.35">
      <c r="A2234" s="9" t="s">
        <v>27</v>
      </c>
      <c r="B2234" s="9" t="s">
        <v>2257</v>
      </c>
      <c r="C2234" s="9" t="s">
        <v>1824</v>
      </c>
      <c r="D2234" s="9" t="s">
        <v>1795</v>
      </c>
      <c r="E2234" s="8" t="s">
        <v>1793</v>
      </c>
      <c r="F2234" s="10" t="s">
        <v>1233</v>
      </c>
      <c r="G2234" s="10" t="s">
        <v>2291</v>
      </c>
      <c r="H2234" s="10" t="s">
        <v>25</v>
      </c>
      <c r="I2234" s="10" t="s">
        <v>26</v>
      </c>
      <c r="J2234" s="11">
        <f t="shared" si="136"/>
        <v>1600000</v>
      </c>
      <c r="K2234" s="11">
        <f t="shared" si="136"/>
        <v>1600000</v>
      </c>
      <c r="L2234" s="27">
        <f t="shared" si="137"/>
        <v>0</v>
      </c>
      <c r="M2234" s="12">
        <f t="shared" si="138"/>
        <v>0</v>
      </c>
      <c r="N2234" s="12">
        <f t="shared" si="139"/>
        <v>1</v>
      </c>
      <c r="O2234" s="17" t="s">
        <v>2258</v>
      </c>
    </row>
    <row r="2235" spans="1:15" x14ac:dyDescent="0.35">
      <c r="A2235" s="9" t="s">
        <v>27</v>
      </c>
      <c r="B2235" s="9" t="s">
        <v>2257</v>
      </c>
      <c r="C2235" s="9" t="s">
        <v>1351</v>
      </c>
      <c r="D2235" s="9"/>
      <c r="E2235" s="8" t="s">
        <v>1352</v>
      </c>
      <c r="F2235" s="10" t="s">
        <v>2292</v>
      </c>
      <c r="G2235" s="10" t="s">
        <v>2293</v>
      </c>
      <c r="H2235" s="10" t="s">
        <v>25</v>
      </c>
      <c r="I2235" s="10" t="s">
        <v>26</v>
      </c>
      <c r="J2235" s="11">
        <f t="shared" si="136"/>
        <v>96880000</v>
      </c>
      <c r="K2235" s="11">
        <f t="shared" si="136"/>
        <v>96880000</v>
      </c>
      <c r="L2235" s="27">
        <f t="shared" si="137"/>
        <v>0</v>
      </c>
      <c r="M2235" s="12">
        <f t="shared" si="138"/>
        <v>0</v>
      </c>
      <c r="N2235" s="12">
        <f t="shared" si="139"/>
        <v>1</v>
      </c>
      <c r="O2235" s="17" t="s">
        <v>2258</v>
      </c>
    </row>
    <row r="2236" spans="1:15" x14ac:dyDescent="0.35">
      <c r="A2236" s="9" t="s">
        <v>27</v>
      </c>
      <c r="B2236" s="9" t="s">
        <v>2257</v>
      </c>
      <c r="C2236" s="9" t="s">
        <v>1351</v>
      </c>
      <c r="D2236" s="9" t="s">
        <v>49</v>
      </c>
      <c r="E2236" s="8" t="s">
        <v>50</v>
      </c>
      <c r="F2236" s="10" t="s">
        <v>2292</v>
      </c>
      <c r="G2236" s="10" t="s">
        <v>2293</v>
      </c>
      <c r="H2236" s="10" t="s">
        <v>25</v>
      </c>
      <c r="I2236" s="10" t="s">
        <v>26</v>
      </c>
      <c r="J2236" s="11">
        <f t="shared" si="136"/>
        <v>96880000</v>
      </c>
      <c r="K2236" s="11">
        <f t="shared" si="136"/>
        <v>96880000</v>
      </c>
      <c r="L2236" s="27">
        <f t="shared" si="137"/>
        <v>0</v>
      </c>
      <c r="M2236" s="12">
        <f t="shared" si="138"/>
        <v>0</v>
      </c>
      <c r="N2236" s="12">
        <f t="shared" si="139"/>
        <v>1</v>
      </c>
      <c r="O2236" s="17" t="s">
        <v>2258</v>
      </c>
    </row>
    <row r="2237" spans="1:15" x14ac:dyDescent="0.35">
      <c r="A2237" s="9" t="s">
        <v>27</v>
      </c>
      <c r="B2237" s="9" t="s">
        <v>2257</v>
      </c>
      <c r="C2237" s="9" t="s">
        <v>1351</v>
      </c>
      <c r="D2237" s="9" t="s">
        <v>1792</v>
      </c>
      <c r="E2237" s="8" t="s">
        <v>1793</v>
      </c>
      <c r="F2237" s="10" t="s">
        <v>2292</v>
      </c>
      <c r="G2237" s="10" t="s">
        <v>2293</v>
      </c>
      <c r="H2237" s="10" t="s">
        <v>25</v>
      </c>
      <c r="I2237" s="10" t="s">
        <v>26</v>
      </c>
      <c r="J2237" s="11">
        <f t="shared" si="136"/>
        <v>96880000</v>
      </c>
      <c r="K2237" s="11">
        <f t="shared" si="136"/>
        <v>96880000</v>
      </c>
      <c r="L2237" s="27">
        <f t="shared" si="137"/>
        <v>0</v>
      </c>
      <c r="M2237" s="12">
        <f t="shared" si="138"/>
        <v>0</v>
      </c>
      <c r="N2237" s="12">
        <f t="shared" si="139"/>
        <v>1</v>
      </c>
      <c r="O2237" s="17" t="s">
        <v>2258</v>
      </c>
    </row>
    <row r="2238" spans="1:15" x14ac:dyDescent="0.35">
      <c r="A2238" s="9" t="s">
        <v>27</v>
      </c>
      <c r="B2238" s="9" t="s">
        <v>2257</v>
      </c>
      <c r="C2238" s="9" t="s">
        <v>1351</v>
      </c>
      <c r="D2238" s="9" t="s">
        <v>1794</v>
      </c>
      <c r="E2238" s="8" t="s">
        <v>1793</v>
      </c>
      <c r="F2238" s="10" t="s">
        <v>2292</v>
      </c>
      <c r="G2238" s="10" t="s">
        <v>2293</v>
      </c>
      <c r="H2238" s="10" t="s">
        <v>25</v>
      </c>
      <c r="I2238" s="10" t="s">
        <v>26</v>
      </c>
      <c r="J2238" s="11">
        <f t="shared" si="136"/>
        <v>96880000</v>
      </c>
      <c r="K2238" s="11">
        <f t="shared" si="136"/>
        <v>96880000</v>
      </c>
      <c r="L2238" s="27">
        <f t="shared" si="137"/>
        <v>0</v>
      </c>
      <c r="M2238" s="12">
        <f t="shared" si="138"/>
        <v>0</v>
      </c>
      <c r="N2238" s="12">
        <f t="shared" si="139"/>
        <v>1</v>
      </c>
      <c r="O2238" s="17" t="s">
        <v>2258</v>
      </c>
    </row>
    <row r="2239" spans="1:15" x14ac:dyDescent="0.35">
      <c r="A2239" s="9" t="s">
        <v>27</v>
      </c>
      <c r="B2239" s="9" t="s">
        <v>2257</v>
      </c>
      <c r="C2239" s="9" t="s">
        <v>1351</v>
      </c>
      <c r="D2239" s="9" t="s">
        <v>1795</v>
      </c>
      <c r="E2239" s="8" t="s">
        <v>1793</v>
      </c>
      <c r="F2239" s="10" t="s">
        <v>2292</v>
      </c>
      <c r="G2239" s="10" t="s">
        <v>2293</v>
      </c>
      <c r="H2239" s="10" t="s">
        <v>25</v>
      </c>
      <c r="I2239" s="10" t="s">
        <v>26</v>
      </c>
      <c r="J2239" s="11">
        <f t="shared" si="136"/>
        <v>96880000</v>
      </c>
      <c r="K2239" s="11">
        <f t="shared" si="136"/>
        <v>96880000</v>
      </c>
      <c r="L2239" s="27">
        <f t="shared" si="137"/>
        <v>0</v>
      </c>
      <c r="M2239" s="12">
        <f t="shared" si="138"/>
        <v>0</v>
      </c>
      <c r="N2239" s="12">
        <f t="shared" si="139"/>
        <v>1</v>
      </c>
      <c r="O2239" s="17" t="s">
        <v>2258</v>
      </c>
    </row>
    <row r="2240" spans="1:15" x14ac:dyDescent="0.35">
      <c r="A2240" s="9" t="s">
        <v>27</v>
      </c>
      <c r="B2240" s="9" t="s">
        <v>2257</v>
      </c>
      <c r="C2240" s="9" t="s">
        <v>1387</v>
      </c>
      <c r="D2240" s="9"/>
      <c r="E2240" s="8" t="s">
        <v>1388</v>
      </c>
      <c r="F2240" s="10" t="s">
        <v>2294</v>
      </c>
      <c r="G2240" s="10" t="s">
        <v>26</v>
      </c>
      <c r="H2240" s="10" t="s">
        <v>25</v>
      </c>
      <c r="I2240" s="10" t="s">
        <v>26</v>
      </c>
      <c r="J2240" s="11">
        <f t="shared" si="136"/>
        <v>6478000</v>
      </c>
      <c r="K2240" s="11">
        <f t="shared" si="136"/>
        <v>0</v>
      </c>
      <c r="L2240" s="27">
        <f t="shared" si="137"/>
        <v>6478000</v>
      </c>
      <c r="M2240" s="12">
        <f t="shared" si="138"/>
        <v>1</v>
      </c>
      <c r="N2240" s="12">
        <f t="shared" si="139"/>
        <v>0</v>
      </c>
      <c r="O2240" s="17" t="s">
        <v>2258</v>
      </c>
    </row>
    <row r="2241" spans="1:15" x14ac:dyDescent="0.35">
      <c r="A2241" s="9" t="s">
        <v>27</v>
      </c>
      <c r="B2241" s="9" t="s">
        <v>2257</v>
      </c>
      <c r="C2241" s="9" t="s">
        <v>1391</v>
      </c>
      <c r="D2241" s="9"/>
      <c r="E2241" s="8" t="s">
        <v>1392</v>
      </c>
      <c r="F2241" s="10" t="s">
        <v>2294</v>
      </c>
      <c r="G2241" s="10" t="s">
        <v>26</v>
      </c>
      <c r="H2241" s="10" t="s">
        <v>25</v>
      </c>
      <c r="I2241" s="10" t="s">
        <v>26</v>
      </c>
      <c r="J2241" s="11">
        <f t="shared" si="136"/>
        <v>6478000</v>
      </c>
      <c r="K2241" s="11">
        <f t="shared" si="136"/>
        <v>0</v>
      </c>
      <c r="L2241" s="27">
        <f t="shared" si="137"/>
        <v>6478000</v>
      </c>
      <c r="M2241" s="12">
        <f t="shared" si="138"/>
        <v>1</v>
      </c>
      <c r="N2241" s="12">
        <f t="shared" si="139"/>
        <v>0</v>
      </c>
      <c r="O2241" s="17" t="s">
        <v>2258</v>
      </c>
    </row>
    <row r="2242" spans="1:15" x14ac:dyDescent="0.35">
      <c r="A2242" s="9" t="s">
        <v>27</v>
      </c>
      <c r="B2242" s="9" t="s">
        <v>2257</v>
      </c>
      <c r="C2242" s="9" t="s">
        <v>1391</v>
      </c>
      <c r="D2242" s="9" t="s">
        <v>49</v>
      </c>
      <c r="E2242" s="8" t="s">
        <v>50</v>
      </c>
      <c r="F2242" s="10" t="s">
        <v>2294</v>
      </c>
      <c r="G2242" s="10" t="s">
        <v>26</v>
      </c>
      <c r="H2242" s="10" t="s">
        <v>25</v>
      </c>
      <c r="I2242" s="10" t="s">
        <v>26</v>
      </c>
      <c r="J2242" s="11">
        <f t="shared" si="136"/>
        <v>6478000</v>
      </c>
      <c r="K2242" s="11">
        <f t="shared" si="136"/>
        <v>0</v>
      </c>
      <c r="L2242" s="27">
        <f t="shared" si="137"/>
        <v>6478000</v>
      </c>
      <c r="M2242" s="12">
        <f t="shared" si="138"/>
        <v>1</v>
      </c>
      <c r="N2242" s="12">
        <f t="shared" si="139"/>
        <v>0</v>
      </c>
      <c r="O2242" s="17" t="s">
        <v>2258</v>
      </c>
    </row>
    <row r="2243" spans="1:15" x14ac:dyDescent="0.35">
      <c r="A2243" s="9" t="s">
        <v>27</v>
      </c>
      <c r="B2243" s="9" t="s">
        <v>2257</v>
      </c>
      <c r="C2243" s="9" t="s">
        <v>1391</v>
      </c>
      <c r="D2243" s="9" t="s">
        <v>1792</v>
      </c>
      <c r="E2243" s="8" t="s">
        <v>1793</v>
      </c>
      <c r="F2243" s="10" t="s">
        <v>2294</v>
      </c>
      <c r="G2243" s="10" t="s">
        <v>26</v>
      </c>
      <c r="H2243" s="10" t="s">
        <v>25</v>
      </c>
      <c r="I2243" s="10" t="s">
        <v>26</v>
      </c>
      <c r="J2243" s="11">
        <f t="shared" si="136"/>
        <v>6478000</v>
      </c>
      <c r="K2243" s="11">
        <f t="shared" si="136"/>
        <v>0</v>
      </c>
      <c r="L2243" s="27">
        <f t="shared" si="137"/>
        <v>6478000</v>
      </c>
      <c r="M2243" s="12">
        <f t="shared" si="138"/>
        <v>1</v>
      </c>
      <c r="N2243" s="12">
        <f t="shared" si="139"/>
        <v>0</v>
      </c>
      <c r="O2243" s="17" t="s">
        <v>2258</v>
      </c>
    </row>
    <row r="2244" spans="1:15" x14ac:dyDescent="0.35">
      <c r="A2244" s="9" t="s">
        <v>27</v>
      </c>
      <c r="B2244" s="9" t="s">
        <v>2257</v>
      </c>
      <c r="C2244" s="9" t="s">
        <v>1391</v>
      </c>
      <c r="D2244" s="9" t="s">
        <v>1794</v>
      </c>
      <c r="E2244" s="8" t="s">
        <v>1793</v>
      </c>
      <c r="F2244" s="10" t="s">
        <v>2294</v>
      </c>
      <c r="G2244" s="10" t="s">
        <v>26</v>
      </c>
      <c r="H2244" s="10" t="s">
        <v>25</v>
      </c>
      <c r="I2244" s="10" t="s">
        <v>26</v>
      </c>
      <c r="J2244" s="11">
        <f t="shared" si="136"/>
        <v>6478000</v>
      </c>
      <c r="K2244" s="11">
        <f t="shared" si="136"/>
        <v>0</v>
      </c>
      <c r="L2244" s="27">
        <f t="shared" si="137"/>
        <v>6478000</v>
      </c>
      <c r="M2244" s="12">
        <f t="shared" si="138"/>
        <v>1</v>
      </c>
      <c r="N2244" s="12">
        <f t="shared" si="139"/>
        <v>0</v>
      </c>
      <c r="O2244" s="17" t="s">
        <v>2258</v>
      </c>
    </row>
    <row r="2245" spans="1:15" x14ac:dyDescent="0.35">
      <c r="A2245" s="9" t="s">
        <v>27</v>
      </c>
      <c r="B2245" s="9" t="s">
        <v>2257</v>
      </c>
      <c r="C2245" s="9" t="s">
        <v>1391</v>
      </c>
      <c r="D2245" s="9" t="s">
        <v>1795</v>
      </c>
      <c r="E2245" s="8" t="s">
        <v>1793</v>
      </c>
      <c r="F2245" s="10" t="s">
        <v>2294</v>
      </c>
      <c r="G2245" s="10" t="s">
        <v>26</v>
      </c>
      <c r="H2245" s="10" t="s">
        <v>25</v>
      </c>
      <c r="I2245" s="10" t="s">
        <v>26</v>
      </c>
      <c r="J2245" s="11">
        <f t="shared" si="136"/>
        <v>6478000</v>
      </c>
      <c r="K2245" s="11">
        <f t="shared" si="136"/>
        <v>0</v>
      </c>
      <c r="L2245" s="27">
        <f t="shared" si="137"/>
        <v>6478000</v>
      </c>
      <c r="M2245" s="12">
        <f t="shared" si="138"/>
        <v>1</v>
      </c>
      <c r="N2245" s="12">
        <f t="shared" si="139"/>
        <v>0</v>
      </c>
      <c r="O2245" s="17" t="s">
        <v>2258</v>
      </c>
    </row>
    <row r="2246" spans="1:15" x14ac:dyDescent="0.35">
      <c r="A2246" s="9" t="s">
        <v>27</v>
      </c>
      <c r="B2246" s="9" t="s">
        <v>2257</v>
      </c>
      <c r="C2246" s="9" t="s">
        <v>1600</v>
      </c>
      <c r="D2246" s="9"/>
      <c r="E2246" s="8" t="s">
        <v>1601</v>
      </c>
      <c r="F2246" s="10" t="s">
        <v>2055</v>
      </c>
      <c r="G2246" s="10" t="s">
        <v>2056</v>
      </c>
      <c r="H2246" s="10" t="s">
        <v>25</v>
      </c>
      <c r="I2246" s="10" t="s">
        <v>26</v>
      </c>
      <c r="J2246" s="11">
        <f t="shared" si="136"/>
        <v>4000000</v>
      </c>
      <c r="K2246" s="11">
        <f t="shared" si="136"/>
        <v>4000000</v>
      </c>
      <c r="L2246" s="27">
        <f t="shared" si="137"/>
        <v>0</v>
      </c>
      <c r="M2246" s="12">
        <f t="shared" si="138"/>
        <v>0</v>
      </c>
      <c r="N2246" s="12">
        <f t="shared" si="139"/>
        <v>1</v>
      </c>
      <c r="O2246" s="17" t="s">
        <v>2258</v>
      </c>
    </row>
    <row r="2247" spans="1:15" ht="31" x14ac:dyDescent="0.35">
      <c r="A2247" s="9" t="s">
        <v>27</v>
      </c>
      <c r="B2247" s="9" t="s">
        <v>2257</v>
      </c>
      <c r="C2247" s="9" t="s">
        <v>1647</v>
      </c>
      <c r="D2247" s="9"/>
      <c r="E2247" s="8" t="s">
        <v>1648</v>
      </c>
      <c r="F2247" s="10" t="s">
        <v>2055</v>
      </c>
      <c r="G2247" s="10" t="s">
        <v>2056</v>
      </c>
      <c r="H2247" s="10" t="s">
        <v>25</v>
      </c>
      <c r="I2247" s="10" t="s">
        <v>26</v>
      </c>
      <c r="J2247" s="11">
        <f t="shared" si="136"/>
        <v>4000000</v>
      </c>
      <c r="K2247" s="11">
        <f t="shared" si="136"/>
        <v>4000000</v>
      </c>
      <c r="L2247" s="27">
        <f t="shared" si="137"/>
        <v>0</v>
      </c>
      <c r="M2247" s="12">
        <f t="shared" si="138"/>
        <v>0</v>
      </c>
      <c r="N2247" s="12">
        <f t="shared" si="139"/>
        <v>1</v>
      </c>
      <c r="O2247" s="17" t="s">
        <v>2258</v>
      </c>
    </row>
    <row r="2248" spans="1:15" ht="31" x14ac:dyDescent="0.35">
      <c r="A2248" s="9" t="s">
        <v>27</v>
      </c>
      <c r="B2248" s="9" t="s">
        <v>2257</v>
      </c>
      <c r="C2248" s="9" t="s">
        <v>1651</v>
      </c>
      <c r="D2248" s="9"/>
      <c r="E2248" s="8" t="s">
        <v>1652</v>
      </c>
      <c r="F2248" s="10" t="s">
        <v>2055</v>
      </c>
      <c r="G2248" s="10" t="s">
        <v>2056</v>
      </c>
      <c r="H2248" s="10" t="s">
        <v>25</v>
      </c>
      <c r="I2248" s="10" t="s">
        <v>26</v>
      </c>
      <c r="J2248" s="11">
        <f t="shared" si="136"/>
        <v>4000000</v>
      </c>
      <c r="K2248" s="11">
        <f t="shared" si="136"/>
        <v>4000000</v>
      </c>
      <c r="L2248" s="27">
        <f t="shared" si="137"/>
        <v>0</v>
      </c>
      <c r="M2248" s="12">
        <f t="shared" si="138"/>
        <v>0</v>
      </c>
      <c r="N2248" s="12">
        <f t="shared" si="139"/>
        <v>1</v>
      </c>
      <c r="O2248" s="17" t="s">
        <v>2258</v>
      </c>
    </row>
    <row r="2249" spans="1:15" x14ac:dyDescent="0.35">
      <c r="A2249" s="9" t="s">
        <v>27</v>
      </c>
      <c r="B2249" s="9" t="s">
        <v>2257</v>
      </c>
      <c r="C2249" s="9" t="s">
        <v>1651</v>
      </c>
      <c r="D2249" s="9" t="s">
        <v>49</v>
      </c>
      <c r="E2249" s="8" t="s">
        <v>50</v>
      </c>
      <c r="F2249" s="10" t="s">
        <v>2055</v>
      </c>
      <c r="G2249" s="10" t="s">
        <v>2056</v>
      </c>
      <c r="H2249" s="10" t="s">
        <v>25</v>
      </c>
      <c r="I2249" s="10" t="s">
        <v>26</v>
      </c>
      <c r="J2249" s="11">
        <f t="shared" si="136"/>
        <v>4000000</v>
      </c>
      <c r="K2249" s="11">
        <f t="shared" si="136"/>
        <v>4000000</v>
      </c>
      <c r="L2249" s="27">
        <f t="shared" si="137"/>
        <v>0</v>
      </c>
      <c r="M2249" s="12">
        <f t="shared" si="138"/>
        <v>0</v>
      </c>
      <c r="N2249" s="12">
        <f t="shared" si="139"/>
        <v>1</v>
      </c>
      <c r="O2249" s="17" t="s">
        <v>2258</v>
      </c>
    </row>
    <row r="2250" spans="1:15" x14ac:dyDescent="0.35">
      <c r="A2250" s="9" t="s">
        <v>27</v>
      </c>
      <c r="B2250" s="9" t="s">
        <v>2257</v>
      </c>
      <c r="C2250" s="9" t="s">
        <v>1651</v>
      </c>
      <c r="D2250" s="9" t="s">
        <v>1792</v>
      </c>
      <c r="E2250" s="8" t="s">
        <v>1793</v>
      </c>
      <c r="F2250" s="10" t="s">
        <v>2055</v>
      </c>
      <c r="G2250" s="10" t="s">
        <v>2056</v>
      </c>
      <c r="H2250" s="10" t="s">
        <v>25</v>
      </c>
      <c r="I2250" s="10" t="s">
        <v>26</v>
      </c>
      <c r="J2250" s="11">
        <f t="shared" ref="J2250:K2313" si="140">F2250+H2250</f>
        <v>4000000</v>
      </c>
      <c r="K2250" s="11">
        <f t="shared" si="140"/>
        <v>4000000</v>
      </c>
      <c r="L2250" s="27">
        <f t="shared" si="137"/>
        <v>0</v>
      </c>
      <c r="M2250" s="12">
        <f t="shared" si="138"/>
        <v>0</v>
      </c>
      <c r="N2250" s="12">
        <f t="shared" si="139"/>
        <v>1</v>
      </c>
      <c r="O2250" s="17" t="s">
        <v>2258</v>
      </c>
    </row>
    <row r="2251" spans="1:15" x14ac:dyDescent="0.35">
      <c r="A2251" s="9" t="s">
        <v>27</v>
      </c>
      <c r="B2251" s="9" t="s">
        <v>2257</v>
      </c>
      <c r="C2251" s="9" t="s">
        <v>1651</v>
      </c>
      <c r="D2251" s="9" t="s">
        <v>1794</v>
      </c>
      <c r="E2251" s="8" t="s">
        <v>1793</v>
      </c>
      <c r="F2251" s="10" t="s">
        <v>2055</v>
      </c>
      <c r="G2251" s="10" t="s">
        <v>2056</v>
      </c>
      <c r="H2251" s="10" t="s">
        <v>25</v>
      </c>
      <c r="I2251" s="10" t="s">
        <v>26</v>
      </c>
      <c r="J2251" s="11">
        <f t="shared" si="140"/>
        <v>4000000</v>
      </c>
      <c r="K2251" s="11">
        <f t="shared" si="140"/>
        <v>4000000</v>
      </c>
      <c r="L2251" s="27">
        <f t="shared" ref="L2251:L2314" si="141">J2251-K2251</f>
        <v>0</v>
      </c>
      <c r="M2251" s="12">
        <f t="shared" ref="M2251:M2314" si="142">L2251/J2251</f>
        <v>0</v>
      </c>
      <c r="N2251" s="12">
        <f t="shared" ref="N2251:N2314" si="143">K2251/J2251</f>
        <v>1</v>
      </c>
      <c r="O2251" s="17" t="s">
        <v>2258</v>
      </c>
    </row>
    <row r="2252" spans="1:15" x14ac:dyDescent="0.35">
      <c r="A2252" s="9" t="s">
        <v>27</v>
      </c>
      <c r="B2252" s="9" t="s">
        <v>2257</v>
      </c>
      <c r="C2252" s="9" t="s">
        <v>1651</v>
      </c>
      <c r="D2252" s="9" t="s">
        <v>1795</v>
      </c>
      <c r="E2252" s="8" t="s">
        <v>1793</v>
      </c>
      <c r="F2252" s="10" t="s">
        <v>2055</v>
      </c>
      <c r="G2252" s="10" t="s">
        <v>2056</v>
      </c>
      <c r="H2252" s="10" t="s">
        <v>25</v>
      </c>
      <c r="I2252" s="10" t="s">
        <v>26</v>
      </c>
      <c r="J2252" s="11">
        <f t="shared" si="140"/>
        <v>4000000</v>
      </c>
      <c r="K2252" s="11">
        <f t="shared" si="140"/>
        <v>4000000</v>
      </c>
      <c r="L2252" s="27">
        <f t="shared" si="141"/>
        <v>0</v>
      </c>
      <c r="M2252" s="12">
        <f t="shared" si="142"/>
        <v>0</v>
      </c>
      <c r="N2252" s="12">
        <f t="shared" si="143"/>
        <v>1</v>
      </c>
      <c r="O2252" s="17" t="s">
        <v>2258</v>
      </c>
    </row>
    <row r="2253" spans="1:15" x14ac:dyDescent="0.35">
      <c r="A2253" s="9" t="s">
        <v>27</v>
      </c>
      <c r="B2253" s="9" t="s">
        <v>2295</v>
      </c>
      <c r="C2253" s="9"/>
      <c r="D2253" s="9"/>
      <c r="E2253" s="8" t="s">
        <v>2296</v>
      </c>
      <c r="F2253" s="10" t="s">
        <v>2297</v>
      </c>
      <c r="G2253" s="10" t="s">
        <v>2298</v>
      </c>
      <c r="H2253" s="10" t="s">
        <v>2299</v>
      </c>
      <c r="I2253" s="10" t="s">
        <v>2300</v>
      </c>
      <c r="J2253" s="11">
        <f t="shared" si="140"/>
        <v>4348766616</v>
      </c>
      <c r="K2253" s="11">
        <f t="shared" si="140"/>
        <v>3624374956</v>
      </c>
      <c r="L2253" s="27">
        <f t="shared" si="141"/>
        <v>724391660</v>
      </c>
      <c r="M2253" s="12">
        <f t="shared" si="142"/>
        <v>0.16657404822204422</v>
      </c>
      <c r="N2253" s="12">
        <f t="shared" si="143"/>
        <v>0.83342595177795575</v>
      </c>
      <c r="O2253" s="17" t="s">
        <v>2296</v>
      </c>
    </row>
    <row r="2254" spans="1:15" ht="31" x14ac:dyDescent="0.35">
      <c r="A2254" s="9" t="s">
        <v>27</v>
      </c>
      <c r="B2254" s="9" t="s">
        <v>2295</v>
      </c>
      <c r="C2254" s="9" t="s">
        <v>35</v>
      </c>
      <c r="D2254" s="9"/>
      <c r="E2254" s="8" t="s">
        <v>36</v>
      </c>
      <c r="F2254" s="10" t="s">
        <v>2301</v>
      </c>
      <c r="G2254" s="10" t="s">
        <v>2302</v>
      </c>
      <c r="H2254" s="10" t="s">
        <v>2299</v>
      </c>
      <c r="I2254" s="10" t="s">
        <v>2300</v>
      </c>
      <c r="J2254" s="11">
        <f t="shared" si="140"/>
        <v>3600119616</v>
      </c>
      <c r="K2254" s="11">
        <f t="shared" si="140"/>
        <v>2921045667</v>
      </c>
      <c r="L2254" s="27">
        <f t="shared" si="141"/>
        <v>679073949</v>
      </c>
      <c r="M2254" s="12">
        <f t="shared" si="142"/>
        <v>0.18862538510720417</v>
      </c>
      <c r="N2254" s="12">
        <f t="shared" si="143"/>
        <v>0.81137461489279583</v>
      </c>
      <c r="O2254" s="17" t="s">
        <v>2296</v>
      </c>
    </row>
    <row r="2255" spans="1:15" x14ac:dyDescent="0.35">
      <c r="A2255" s="9" t="s">
        <v>27</v>
      </c>
      <c r="B2255" s="9" t="s">
        <v>2295</v>
      </c>
      <c r="C2255" s="9" t="s">
        <v>1693</v>
      </c>
      <c r="D2255" s="9"/>
      <c r="E2255" s="8" t="s">
        <v>1694</v>
      </c>
      <c r="F2255" s="10" t="s">
        <v>2301</v>
      </c>
      <c r="G2255" s="10" t="s">
        <v>2302</v>
      </c>
      <c r="H2255" s="10" t="s">
        <v>2299</v>
      </c>
      <c r="I2255" s="10" t="s">
        <v>2300</v>
      </c>
      <c r="J2255" s="11">
        <f t="shared" si="140"/>
        <v>3600119616</v>
      </c>
      <c r="K2255" s="11">
        <f t="shared" si="140"/>
        <v>2921045667</v>
      </c>
      <c r="L2255" s="27">
        <f t="shared" si="141"/>
        <v>679073949</v>
      </c>
      <c r="M2255" s="12">
        <f t="shared" si="142"/>
        <v>0.18862538510720417</v>
      </c>
      <c r="N2255" s="12">
        <f t="shared" si="143"/>
        <v>0.81137461489279583</v>
      </c>
      <c r="O2255" s="17" t="s">
        <v>2296</v>
      </c>
    </row>
    <row r="2256" spans="1:15" x14ac:dyDescent="0.35">
      <c r="A2256" s="9" t="s">
        <v>27</v>
      </c>
      <c r="B2256" s="9" t="s">
        <v>2295</v>
      </c>
      <c r="C2256" s="9" t="s">
        <v>1697</v>
      </c>
      <c r="D2256" s="9"/>
      <c r="E2256" s="8" t="s">
        <v>1698</v>
      </c>
      <c r="F2256" s="10" t="s">
        <v>2301</v>
      </c>
      <c r="G2256" s="10" t="s">
        <v>2302</v>
      </c>
      <c r="H2256" s="10" t="s">
        <v>2299</v>
      </c>
      <c r="I2256" s="10" t="s">
        <v>2300</v>
      </c>
      <c r="J2256" s="11">
        <f t="shared" si="140"/>
        <v>3600119616</v>
      </c>
      <c r="K2256" s="11">
        <f t="shared" si="140"/>
        <v>2921045667</v>
      </c>
      <c r="L2256" s="27">
        <f t="shared" si="141"/>
        <v>679073949</v>
      </c>
      <c r="M2256" s="12">
        <f t="shared" si="142"/>
        <v>0.18862538510720417</v>
      </c>
      <c r="N2256" s="12">
        <f t="shared" si="143"/>
        <v>0.81137461489279583</v>
      </c>
      <c r="O2256" s="17" t="s">
        <v>2296</v>
      </c>
    </row>
    <row r="2257" spans="1:15" x14ac:dyDescent="0.35">
      <c r="A2257" s="9" t="s">
        <v>27</v>
      </c>
      <c r="B2257" s="9" t="s">
        <v>2295</v>
      </c>
      <c r="C2257" s="9" t="s">
        <v>1697</v>
      </c>
      <c r="D2257" s="9" t="s">
        <v>164</v>
      </c>
      <c r="E2257" s="8" t="s">
        <v>165</v>
      </c>
      <c r="F2257" s="10" t="s">
        <v>2303</v>
      </c>
      <c r="G2257" s="10" t="s">
        <v>2304</v>
      </c>
      <c r="H2257" s="10" t="s">
        <v>25</v>
      </c>
      <c r="I2257" s="10" t="s">
        <v>26</v>
      </c>
      <c r="J2257" s="11">
        <f t="shared" si="140"/>
        <v>1655895752</v>
      </c>
      <c r="K2257" s="11">
        <f t="shared" si="140"/>
        <v>1650266254</v>
      </c>
      <c r="L2257" s="27">
        <f t="shared" si="141"/>
        <v>5629498</v>
      </c>
      <c r="M2257" s="12">
        <f t="shared" si="142"/>
        <v>3.3996693289421519E-3</v>
      </c>
      <c r="N2257" s="12">
        <f t="shared" si="143"/>
        <v>0.9966003306710578</v>
      </c>
      <c r="O2257" s="17" t="s">
        <v>2296</v>
      </c>
    </row>
    <row r="2258" spans="1:15" x14ac:dyDescent="0.35">
      <c r="A2258" s="9" t="s">
        <v>27</v>
      </c>
      <c r="B2258" s="9" t="s">
        <v>2295</v>
      </c>
      <c r="C2258" s="9" t="s">
        <v>1697</v>
      </c>
      <c r="D2258" s="9" t="s">
        <v>1701</v>
      </c>
      <c r="E2258" s="8" t="s">
        <v>1702</v>
      </c>
      <c r="F2258" s="10" t="s">
        <v>2303</v>
      </c>
      <c r="G2258" s="10" t="s">
        <v>2304</v>
      </c>
      <c r="H2258" s="10" t="s">
        <v>25</v>
      </c>
      <c r="I2258" s="10" t="s">
        <v>26</v>
      </c>
      <c r="J2258" s="11">
        <f t="shared" si="140"/>
        <v>1655895752</v>
      </c>
      <c r="K2258" s="11">
        <f t="shared" si="140"/>
        <v>1650266254</v>
      </c>
      <c r="L2258" s="27">
        <f t="shared" si="141"/>
        <v>5629498</v>
      </c>
      <c r="M2258" s="12">
        <f t="shared" si="142"/>
        <v>3.3996693289421519E-3</v>
      </c>
      <c r="N2258" s="12">
        <f t="shared" si="143"/>
        <v>0.9966003306710578</v>
      </c>
      <c r="O2258" s="17" t="s">
        <v>2296</v>
      </c>
    </row>
    <row r="2259" spans="1:15" x14ac:dyDescent="0.35">
      <c r="A2259" s="9" t="s">
        <v>27</v>
      </c>
      <c r="B2259" s="9" t="s">
        <v>2295</v>
      </c>
      <c r="C2259" s="9" t="s">
        <v>1697</v>
      </c>
      <c r="D2259" s="9" t="s">
        <v>1703</v>
      </c>
      <c r="E2259" s="8" t="s">
        <v>1702</v>
      </c>
      <c r="F2259" s="10" t="s">
        <v>2303</v>
      </c>
      <c r="G2259" s="10" t="s">
        <v>2304</v>
      </c>
      <c r="H2259" s="10" t="s">
        <v>25</v>
      </c>
      <c r="I2259" s="10" t="s">
        <v>26</v>
      </c>
      <c r="J2259" s="11">
        <f t="shared" si="140"/>
        <v>1655895752</v>
      </c>
      <c r="K2259" s="11">
        <f t="shared" si="140"/>
        <v>1650266254</v>
      </c>
      <c r="L2259" s="27">
        <f t="shared" si="141"/>
        <v>5629498</v>
      </c>
      <c r="M2259" s="12">
        <f t="shared" si="142"/>
        <v>3.3996693289421519E-3</v>
      </c>
      <c r="N2259" s="12">
        <f t="shared" si="143"/>
        <v>0.9966003306710578</v>
      </c>
      <c r="O2259" s="17" t="s">
        <v>2296</v>
      </c>
    </row>
    <row r="2260" spans="1:15" x14ac:dyDescent="0.35">
      <c r="A2260" s="9" t="s">
        <v>27</v>
      </c>
      <c r="B2260" s="9" t="s">
        <v>2295</v>
      </c>
      <c r="C2260" s="9" t="s">
        <v>1697</v>
      </c>
      <c r="D2260" s="9" t="s">
        <v>1704</v>
      </c>
      <c r="E2260" s="8" t="s">
        <v>1702</v>
      </c>
      <c r="F2260" s="10" t="s">
        <v>2303</v>
      </c>
      <c r="G2260" s="10" t="s">
        <v>2304</v>
      </c>
      <c r="H2260" s="10" t="s">
        <v>25</v>
      </c>
      <c r="I2260" s="10" t="s">
        <v>26</v>
      </c>
      <c r="J2260" s="11">
        <f t="shared" si="140"/>
        <v>1655895752</v>
      </c>
      <c r="K2260" s="11">
        <f t="shared" si="140"/>
        <v>1650266254</v>
      </c>
      <c r="L2260" s="27">
        <f t="shared" si="141"/>
        <v>5629498</v>
      </c>
      <c r="M2260" s="12">
        <f t="shared" si="142"/>
        <v>3.3996693289421519E-3</v>
      </c>
      <c r="N2260" s="12">
        <f t="shared" si="143"/>
        <v>0.9966003306710578</v>
      </c>
      <c r="O2260" s="17" t="s">
        <v>2296</v>
      </c>
    </row>
    <row r="2261" spans="1:15" x14ac:dyDescent="0.35">
      <c r="A2261" s="9" t="s">
        <v>27</v>
      </c>
      <c r="B2261" s="9" t="s">
        <v>2295</v>
      </c>
      <c r="C2261" s="9" t="s">
        <v>1697</v>
      </c>
      <c r="D2261" s="9" t="s">
        <v>49</v>
      </c>
      <c r="E2261" s="8" t="s">
        <v>50</v>
      </c>
      <c r="F2261" s="10" t="s">
        <v>2305</v>
      </c>
      <c r="G2261" s="10" t="s">
        <v>2306</v>
      </c>
      <c r="H2261" s="10" t="s">
        <v>25</v>
      </c>
      <c r="I2261" s="10" t="s">
        <v>26</v>
      </c>
      <c r="J2261" s="11">
        <f t="shared" si="140"/>
        <v>1593299074</v>
      </c>
      <c r="K2261" s="11">
        <f t="shared" si="140"/>
        <v>1176362973</v>
      </c>
      <c r="L2261" s="27">
        <f t="shared" si="141"/>
        <v>416936101</v>
      </c>
      <c r="M2261" s="12">
        <f t="shared" si="142"/>
        <v>0.26168100377619374</v>
      </c>
      <c r="N2261" s="12">
        <f t="shared" si="143"/>
        <v>0.73831899622380626</v>
      </c>
      <c r="O2261" s="17" t="s">
        <v>2296</v>
      </c>
    </row>
    <row r="2262" spans="1:15" x14ac:dyDescent="0.35">
      <c r="A2262" s="9" t="s">
        <v>27</v>
      </c>
      <c r="B2262" s="9" t="s">
        <v>2295</v>
      </c>
      <c r="C2262" s="9" t="s">
        <v>1697</v>
      </c>
      <c r="D2262" s="9" t="s">
        <v>1707</v>
      </c>
      <c r="E2262" s="8" t="s">
        <v>1708</v>
      </c>
      <c r="F2262" s="10" t="s">
        <v>2305</v>
      </c>
      <c r="G2262" s="10" t="s">
        <v>2306</v>
      </c>
      <c r="H2262" s="10" t="s">
        <v>25</v>
      </c>
      <c r="I2262" s="10" t="s">
        <v>26</v>
      </c>
      <c r="J2262" s="11">
        <f t="shared" si="140"/>
        <v>1593299074</v>
      </c>
      <c r="K2262" s="11">
        <f t="shared" si="140"/>
        <v>1176362973</v>
      </c>
      <c r="L2262" s="27">
        <f t="shared" si="141"/>
        <v>416936101</v>
      </c>
      <c r="M2262" s="12">
        <f t="shared" si="142"/>
        <v>0.26168100377619374</v>
      </c>
      <c r="N2262" s="12">
        <f t="shared" si="143"/>
        <v>0.73831899622380626</v>
      </c>
      <c r="O2262" s="17" t="s">
        <v>2296</v>
      </c>
    </row>
    <row r="2263" spans="1:15" x14ac:dyDescent="0.35">
      <c r="A2263" s="9" t="s">
        <v>27</v>
      </c>
      <c r="B2263" s="9" t="s">
        <v>2295</v>
      </c>
      <c r="C2263" s="9" t="s">
        <v>1697</v>
      </c>
      <c r="D2263" s="9" t="s">
        <v>1709</v>
      </c>
      <c r="E2263" s="8" t="s">
        <v>1708</v>
      </c>
      <c r="F2263" s="10" t="s">
        <v>2305</v>
      </c>
      <c r="G2263" s="10" t="s">
        <v>2306</v>
      </c>
      <c r="H2263" s="10" t="s">
        <v>25</v>
      </c>
      <c r="I2263" s="10" t="s">
        <v>26</v>
      </c>
      <c r="J2263" s="11">
        <f t="shared" si="140"/>
        <v>1593299074</v>
      </c>
      <c r="K2263" s="11">
        <f t="shared" si="140"/>
        <v>1176362973</v>
      </c>
      <c r="L2263" s="27">
        <f t="shared" si="141"/>
        <v>416936101</v>
      </c>
      <c r="M2263" s="12">
        <f t="shared" si="142"/>
        <v>0.26168100377619374</v>
      </c>
      <c r="N2263" s="12">
        <f t="shared" si="143"/>
        <v>0.73831899622380626</v>
      </c>
      <c r="O2263" s="17" t="s">
        <v>2296</v>
      </c>
    </row>
    <row r="2264" spans="1:15" x14ac:dyDescent="0.35">
      <c r="A2264" s="9" t="s">
        <v>27</v>
      </c>
      <c r="B2264" s="9" t="s">
        <v>2295</v>
      </c>
      <c r="C2264" s="9" t="s">
        <v>1697</v>
      </c>
      <c r="D2264" s="9" t="s">
        <v>1710</v>
      </c>
      <c r="E2264" s="8" t="s">
        <v>1708</v>
      </c>
      <c r="F2264" s="10" t="s">
        <v>2305</v>
      </c>
      <c r="G2264" s="10" t="s">
        <v>2306</v>
      </c>
      <c r="H2264" s="10" t="s">
        <v>25</v>
      </c>
      <c r="I2264" s="10" t="s">
        <v>26</v>
      </c>
      <c r="J2264" s="11">
        <f t="shared" si="140"/>
        <v>1593299074</v>
      </c>
      <c r="K2264" s="11">
        <f t="shared" si="140"/>
        <v>1176362973</v>
      </c>
      <c r="L2264" s="27">
        <f t="shared" si="141"/>
        <v>416936101</v>
      </c>
      <c r="M2264" s="12">
        <f t="shared" si="142"/>
        <v>0.26168100377619374</v>
      </c>
      <c r="N2264" s="12">
        <f t="shared" si="143"/>
        <v>0.73831899622380626</v>
      </c>
      <c r="O2264" s="17" t="s">
        <v>2296</v>
      </c>
    </row>
    <row r="2265" spans="1:15" x14ac:dyDescent="0.35">
      <c r="A2265" s="9" t="s">
        <v>27</v>
      </c>
      <c r="B2265" s="9" t="s">
        <v>2295</v>
      </c>
      <c r="C2265" s="9" t="s">
        <v>1697</v>
      </c>
      <c r="D2265" s="9" t="s">
        <v>370</v>
      </c>
      <c r="E2265" s="8" t="s">
        <v>371</v>
      </c>
      <c r="F2265" s="10" t="s">
        <v>25</v>
      </c>
      <c r="G2265" s="10" t="s">
        <v>26</v>
      </c>
      <c r="H2265" s="10" t="s">
        <v>2307</v>
      </c>
      <c r="I2265" s="10" t="s">
        <v>2300</v>
      </c>
      <c r="J2265" s="11">
        <f t="shared" si="140"/>
        <v>250924790</v>
      </c>
      <c r="K2265" s="11">
        <f t="shared" si="140"/>
        <v>94416440</v>
      </c>
      <c r="L2265" s="27">
        <f t="shared" si="141"/>
        <v>156508350</v>
      </c>
      <c r="M2265" s="12">
        <f t="shared" si="142"/>
        <v>0.62372613722223302</v>
      </c>
      <c r="N2265" s="12">
        <f t="shared" si="143"/>
        <v>0.37627386277776698</v>
      </c>
      <c r="O2265" s="17" t="s">
        <v>2296</v>
      </c>
    </row>
    <row r="2266" spans="1:15" x14ac:dyDescent="0.35">
      <c r="A2266" s="9" t="s">
        <v>27</v>
      </c>
      <c r="B2266" s="9" t="s">
        <v>2295</v>
      </c>
      <c r="C2266" s="9" t="s">
        <v>1697</v>
      </c>
      <c r="D2266" s="9" t="s">
        <v>1713</v>
      </c>
      <c r="E2266" s="8" t="s">
        <v>1714</v>
      </c>
      <c r="F2266" s="10" t="s">
        <v>25</v>
      </c>
      <c r="G2266" s="10" t="s">
        <v>26</v>
      </c>
      <c r="H2266" s="10" t="s">
        <v>2307</v>
      </c>
      <c r="I2266" s="10" t="s">
        <v>2300</v>
      </c>
      <c r="J2266" s="11">
        <f t="shared" si="140"/>
        <v>250924790</v>
      </c>
      <c r="K2266" s="11">
        <f t="shared" si="140"/>
        <v>94416440</v>
      </c>
      <c r="L2266" s="27">
        <f t="shared" si="141"/>
        <v>156508350</v>
      </c>
      <c r="M2266" s="12">
        <f t="shared" si="142"/>
        <v>0.62372613722223302</v>
      </c>
      <c r="N2266" s="12">
        <f t="shared" si="143"/>
        <v>0.37627386277776698</v>
      </c>
      <c r="O2266" s="17" t="s">
        <v>2296</v>
      </c>
    </row>
    <row r="2267" spans="1:15" x14ac:dyDescent="0.35">
      <c r="A2267" s="9" t="s">
        <v>27</v>
      </c>
      <c r="B2267" s="9" t="s">
        <v>2295</v>
      </c>
      <c r="C2267" s="9" t="s">
        <v>1697</v>
      </c>
      <c r="D2267" s="9" t="s">
        <v>1715</v>
      </c>
      <c r="E2267" s="8" t="s">
        <v>1714</v>
      </c>
      <c r="F2267" s="10" t="s">
        <v>25</v>
      </c>
      <c r="G2267" s="10" t="s">
        <v>26</v>
      </c>
      <c r="H2267" s="10" t="s">
        <v>2307</v>
      </c>
      <c r="I2267" s="10" t="s">
        <v>2300</v>
      </c>
      <c r="J2267" s="11">
        <f t="shared" si="140"/>
        <v>250924790</v>
      </c>
      <c r="K2267" s="11">
        <f t="shared" si="140"/>
        <v>94416440</v>
      </c>
      <c r="L2267" s="27">
        <f t="shared" si="141"/>
        <v>156508350</v>
      </c>
      <c r="M2267" s="12">
        <f t="shared" si="142"/>
        <v>0.62372613722223302</v>
      </c>
      <c r="N2267" s="12">
        <f t="shared" si="143"/>
        <v>0.37627386277776698</v>
      </c>
      <c r="O2267" s="17" t="s">
        <v>2296</v>
      </c>
    </row>
    <row r="2268" spans="1:15" x14ac:dyDescent="0.35">
      <c r="A2268" s="9" t="s">
        <v>27</v>
      </c>
      <c r="B2268" s="9" t="s">
        <v>2295</v>
      </c>
      <c r="C2268" s="9" t="s">
        <v>1697</v>
      </c>
      <c r="D2268" s="9" t="s">
        <v>1716</v>
      </c>
      <c r="E2268" s="8" t="s">
        <v>1714</v>
      </c>
      <c r="F2268" s="10" t="s">
        <v>25</v>
      </c>
      <c r="G2268" s="10" t="s">
        <v>26</v>
      </c>
      <c r="H2268" s="10" t="s">
        <v>2307</v>
      </c>
      <c r="I2268" s="10" t="s">
        <v>2300</v>
      </c>
      <c r="J2268" s="11">
        <f t="shared" si="140"/>
        <v>250924790</v>
      </c>
      <c r="K2268" s="11">
        <f t="shared" si="140"/>
        <v>94416440</v>
      </c>
      <c r="L2268" s="27">
        <f t="shared" si="141"/>
        <v>156508350</v>
      </c>
      <c r="M2268" s="12">
        <f t="shared" si="142"/>
        <v>0.62372613722223302</v>
      </c>
      <c r="N2268" s="12">
        <f t="shared" si="143"/>
        <v>0.37627386277776698</v>
      </c>
      <c r="O2268" s="17" t="s">
        <v>2296</v>
      </c>
    </row>
    <row r="2269" spans="1:15" x14ac:dyDescent="0.35">
      <c r="A2269" s="9" t="s">
        <v>27</v>
      </c>
      <c r="B2269" s="9" t="s">
        <v>2295</v>
      </c>
      <c r="C2269" s="9" t="s">
        <v>1697</v>
      </c>
      <c r="D2269" s="9" t="s">
        <v>544</v>
      </c>
      <c r="E2269" s="8" t="s">
        <v>545</v>
      </c>
      <c r="F2269" s="10" t="s">
        <v>25</v>
      </c>
      <c r="G2269" s="10" t="s">
        <v>26</v>
      </c>
      <c r="H2269" s="10" t="s">
        <v>682</v>
      </c>
      <c r="I2269" s="10" t="s">
        <v>26</v>
      </c>
      <c r="J2269" s="11">
        <f t="shared" si="140"/>
        <v>100000000</v>
      </c>
      <c r="K2269" s="11">
        <f t="shared" si="140"/>
        <v>0</v>
      </c>
      <c r="L2269" s="27">
        <f t="shared" si="141"/>
        <v>100000000</v>
      </c>
      <c r="M2269" s="12">
        <f t="shared" si="142"/>
        <v>1</v>
      </c>
      <c r="N2269" s="12">
        <f t="shared" si="143"/>
        <v>0</v>
      </c>
      <c r="O2269" s="17" t="s">
        <v>2296</v>
      </c>
    </row>
    <row r="2270" spans="1:15" x14ac:dyDescent="0.35">
      <c r="A2270" s="9" t="s">
        <v>27</v>
      </c>
      <c r="B2270" s="9" t="s">
        <v>2295</v>
      </c>
      <c r="C2270" s="9" t="s">
        <v>1697</v>
      </c>
      <c r="D2270" s="9" t="s">
        <v>1719</v>
      </c>
      <c r="E2270" s="8" t="s">
        <v>1720</v>
      </c>
      <c r="F2270" s="10" t="s">
        <v>25</v>
      </c>
      <c r="G2270" s="10" t="s">
        <v>26</v>
      </c>
      <c r="H2270" s="10" t="s">
        <v>682</v>
      </c>
      <c r="I2270" s="10" t="s">
        <v>26</v>
      </c>
      <c r="J2270" s="11">
        <f t="shared" si="140"/>
        <v>100000000</v>
      </c>
      <c r="K2270" s="11">
        <f t="shared" si="140"/>
        <v>0</v>
      </c>
      <c r="L2270" s="27">
        <f t="shared" si="141"/>
        <v>100000000</v>
      </c>
      <c r="M2270" s="12">
        <f t="shared" si="142"/>
        <v>1</v>
      </c>
      <c r="N2270" s="12">
        <f t="shared" si="143"/>
        <v>0</v>
      </c>
      <c r="O2270" s="17" t="s">
        <v>2296</v>
      </c>
    </row>
    <row r="2271" spans="1:15" x14ac:dyDescent="0.35">
      <c r="A2271" s="9" t="s">
        <v>27</v>
      </c>
      <c r="B2271" s="9" t="s">
        <v>2295</v>
      </c>
      <c r="C2271" s="9" t="s">
        <v>1697</v>
      </c>
      <c r="D2271" s="9" t="s">
        <v>1721</v>
      </c>
      <c r="E2271" s="8" t="s">
        <v>1720</v>
      </c>
      <c r="F2271" s="10" t="s">
        <v>25</v>
      </c>
      <c r="G2271" s="10" t="s">
        <v>26</v>
      </c>
      <c r="H2271" s="10" t="s">
        <v>682</v>
      </c>
      <c r="I2271" s="10" t="s">
        <v>26</v>
      </c>
      <c r="J2271" s="11">
        <f t="shared" si="140"/>
        <v>100000000</v>
      </c>
      <c r="K2271" s="11">
        <f t="shared" si="140"/>
        <v>0</v>
      </c>
      <c r="L2271" s="27">
        <f t="shared" si="141"/>
        <v>100000000</v>
      </c>
      <c r="M2271" s="12">
        <f t="shared" si="142"/>
        <v>1</v>
      </c>
      <c r="N2271" s="12">
        <f t="shared" si="143"/>
        <v>0</v>
      </c>
      <c r="O2271" s="17" t="s">
        <v>2296</v>
      </c>
    </row>
    <row r="2272" spans="1:15" x14ac:dyDescent="0.35">
      <c r="A2272" s="9" t="s">
        <v>27</v>
      </c>
      <c r="B2272" s="9" t="s">
        <v>2295</v>
      </c>
      <c r="C2272" s="9" t="s">
        <v>1697</v>
      </c>
      <c r="D2272" s="9" t="s">
        <v>1722</v>
      </c>
      <c r="E2272" s="8" t="s">
        <v>1720</v>
      </c>
      <c r="F2272" s="10" t="s">
        <v>25</v>
      </c>
      <c r="G2272" s="10" t="s">
        <v>26</v>
      </c>
      <c r="H2272" s="10" t="s">
        <v>682</v>
      </c>
      <c r="I2272" s="10" t="s">
        <v>26</v>
      </c>
      <c r="J2272" s="11">
        <f t="shared" si="140"/>
        <v>100000000</v>
      </c>
      <c r="K2272" s="11">
        <f t="shared" si="140"/>
        <v>0</v>
      </c>
      <c r="L2272" s="27">
        <f t="shared" si="141"/>
        <v>100000000</v>
      </c>
      <c r="M2272" s="12">
        <f t="shared" si="142"/>
        <v>1</v>
      </c>
      <c r="N2272" s="12">
        <f t="shared" si="143"/>
        <v>0</v>
      </c>
      <c r="O2272" s="17" t="s">
        <v>2296</v>
      </c>
    </row>
    <row r="2273" spans="1:15" ht="31" x14ac:dyDescent="0.35">
      <c r="A2273" s="9" t="s">
        <v>27</v>
      </c>
      <c r="B2273" s="9" t="s">
        <v>2295</v>
      </c>
      <c r="C2273" s="9" t="s">
        <v>492</v>
      </c>
      <c r="D2273" s="9"/>
      <c r="E2273" s="8" t="s">
        <v>493</v>
      </c>
      <c r="F2273" s="10" t="s">
        <v>2308</v>
      </c>
      <c r="G2273" s="10" t="s">
        <v>2309</v>
      </c>
      <c r="H2273" s="10" t="s">
        <v>25</v>
      </c>
      <c r="I2273" s="10" t="s">
        <v>26</v>
      </c>
      <c r="J2273" s="11">
        <f t="shared" si="140"/>
        <v>743087000</v>
      </c>
      <c r="K2273" s="11">
        <f t="shared" si="140"/>
        <v>697769289</v>
      </c>
      <c r="L2273" s="27">
        <f t="shared" si="141"/>
        <v>45317711</v>
      </c>
      <c r="M2273" s="12">
        <f t="shared" si="142"/>
        <v>6.0985740566044083E-2</v>
      </c>
      <c r="N2273" s="12">
        <f t="shared" si="143"/>
        <v>0.93901425943395589</v>
      </c>
      <c r="O2273" s="17" t="s">
        <v>2296</v>
      </c>
    </row>
    <row r="2274" spans="1:15" ht="31" x14ac:dyDescent="0.35">
      <c r="A2274" s="9" t="s">
        <v>27</v>
      </c>
      <c r="B2274" s="9" t="s">
        <v>2295</v>
      </c>
      <c r="C2274" s="9" t="s">
        <v>720</v>
      </c>
      <c r="D2274" s="9"/>
      <c r="E2274" s="8" t="s">
        <v>721</v>
      </c>
      <c r="F2274" s="10" t="s">
        <v>2310</v>
      </c>
      <c r="G2274" s="10" t="s">
        <v>2309</v>
      </c>
      <c r="H2274" s="10" t="s">
        <v>25</v>
      </c>
      <c r="I2274" s="10" t="s">
        <v>26</v>
      </c>
      <c r="J2274" s="11">
        <f t="shared" si="140"/>
        <v>742843000</v>
      </c>
      <c r="K2274" s="11">
        <f t="shared" si="140"/>
        <v>697769289</v>
      </c>
      <c r="L2274" s="27">
        <f t="shared" si="141"/>
        <v>45073711</v>
      </c>
      <c r="M2274" s="12">
        <f t="shared" si="142"/>
        <v>6.0677304625607296E-2</v>
      </c>
      <c r="N2274" s="12">
        <f t="shared" si="143"/>
        <v>0.93932269537439272</v>
      </c>
      <c r="O2274" s="17" t="s">
        <v>2296</v>
      </c>
    </row>
    <row r="2275" spans="1:15" x14ac:dyDescent="0.35">
      <c r="A2275" s="9" t="s">
        <v>27</v>
      </c>
      <c r="B2275" s="9" t="s">
        <v>2295</v>
      </c>
      <c r="C2275" s="9" t="s">
        <v>1788</v>
      </c>
      <c r="D2275" s="9"/>
      <c r="E2275" s="8" t="s">
        <v>1789</v>
      </c>
      <c r="F2275" s="10" t="s">
        <v>2311</v>
      </c>
      <c r="G2275" s="10" t="s">
        <v>2312</v>
      </c>
      <c r="H2275" s="10" t="s">
        <v>25</v>
      </c>
      <c r="I2275" s="10" t="s">
        <v>26</v>
      </c>
      <c r="J2275" s="11">
        <f t="shared" si="140"/>
        <v>40480000</v>
      </c>
      <c r="K2275" s="11">
        <f t="shared" si="140"/>
        <v>40480000</v>
      </c>
      <c r="L2275" s="27">
        <f t="shared" si="141"/>
        <v>0</v>
      </c>
      <c r="M2275" s="12">
        <f t="shared" si="142"/>
        <v>0</v>
      </c>
      <c r="N2275" s="12">
        <f t="shared" si="143"/>
        <v>1</v>
      </c>
      <c r="O2275" s="17" t="s">
        <v>2296</v>
      </c>
    </row>
    <row r="2276" spans="1:15" x14ac:dyDescent="0.35">
      <c r="A2276" s="9" t="s">
        <v>27</v>
      </c>
      <c r="B2276" s="9" t="s">
        <v>2295</v>
      </c>
      <c r="C2276" s="9" t="s">
        <v>1788</v>
      </c>
      <c r="D2276" s="9" t="s">
        <v>49</v>
      </c>
      <c r="E2276" s="8" t="s">
        <v>50</v>
      </c>
      <c r="F2276" s="10" t="s">
        <v>2311</v>
      </c>
      <c r="G2276" s="10" t="s">
        <v>2312</v>
      </c>
      <c r="H2276" s="10" t="s">
        <v>25</v>
      </c>
      <c r="I2276" s="10" t="s">
        <v>26</v>
      </c>
      <c r="J2276" s="11">
        <f t="shared" si="140"/>
        <v>40480000</v>
      </c>
      <c r="K2276" s="11">
        <f t="shared" si="140"/>
        <v>40480000</v>
      </c>
      <c r="L2276" s="27">
        <f t="shared" si="141"/>
        <v>0</v>
      </c>
      <c r="M2276" s="12">
        <f t="shared" si="142"/>
        <v>0</v>
      </c>
      <c r="N2276" s="12">
        <f t="shared" si="143"/>
        <v>1</v>
      </c>
      <c r="O2276" s="17" t="s">
        <v>2296</v>
      </c>
    </row>
    <row r="2277" spans="1:15" x14ac:dyDescent="0.35">
      <c r="A2277" s="9" t="s">
        <v>27</v>
      </c>
      <c r="B2277" s="9" t="s">
        <v>2295</v>
      </c>
      <c r="C2277" s="9" t="s">
        <v>1788</v>
      </c>
      <c r="D2277" s="9" t="s">
        <v>1792</v>
      </c>
      <c r="E2277" s="8" t="s">
        <v>1793</v>
      </c>
      <c r="F2277" s="10" t="s">
        <v>2311</v>
      </c>
      <c r="G2277" s="10" t="s">
        <v>2312</v>
      </c>
      <c r="H2277" s="10" t="s">
        <v>25</v>
      </c>
      <c r="I2277" s="10" t="s">
        <v>26</v>
      </c>
      <c r="J2277" s="11">
        <f t="shared" si="140"/>
        <v>40480000</v>
      </c>
      <c r="K2277" s="11">
        <f t="shared" si="140"/>
        <v>40480000</v>
      </c>
      <c r="L2277" s="27">
        <f t="shared" si="141"/>
        <v>0</v>
      </c>
      <c r="M2277" s="12">
        <f t="shared" si="142"/>
        <v>0</v>
      </c>
      <c r="N2277" s="12">
        <f t="shared" si="143"/>
        <v>1</v>
      </c>
      <c r="O2277" s="17" t="s">
        <v>2296</v>
      </c>
    </row>
    <row r="2278" spans="1:15" x14ac:dyDescent="0.35">
      <c r="A2278" s="9" t="s">
        <v>27</v>
      </c>
      <c r="B2278" s="9" t="s">
        <v>2295</v>
      </c>
      <c r="C2278" s="9" t="s">
        <v>1788</v>
      </c>
      <c r="D2278" s="9" t="s">
        <v>1794</v>
      </c>
      <c r="E2278" s="8" t="s">
        <v>1793</v>
      </c>
      <c r="F2278" s="10" t="s">
        <v>2311</v>
      </c>
      <c r="G2278" s="10" t="s">
        <v>2312</v>
      </c>
      <c r="H2278" s="10" t="s">
        <v>25</v>
      </c>
      <c r="I2278" s="10" t="s">
        <v>26</v>
      </c>
      <c r="J2278" s="11">
        <f t="shared" si="140"/>
        <v>40480000</v>
      </c>
      <c r="K2278" s="11">
        <f t="shared" si="140"/>
        <v>40480000</v>
      </c>
      <c r="L2278" s="27">
        <f t="shared" si="141"/>
        <v>0</v>
      </c>
      <c r="M2278" s="12">
        <f t="shared" si="142"/>
        <v>0</v>
      </c>
      <c r="N2278" s="12">
        <f t="shared" si="143"/>
        <v>1</v>
      </c>
      <c r="O2278" s="17" t="s">
        <v>2296</v>
      </c>
    </row>
    <row r="2279" spans="1:15" x14ac:dyDescent="0.35">
      <c r="A2279" s="9" t="s">
        <v>27</v>
      </c>
      <c r="B2279" s="9" t="s">
        <v>2295</v>
      </c>
      <c r="C2279" s="9" t="s">
        <v>1788</v>
      </c>
      <c r="D2279" s="9" t="s">
        <v>1795</v>
      </c>
      <c r="E2279" s="8" t="s">
        <v>1793</v>
      </c>
      <c r="F2279" s="10" t="s">
        <v>2311</v>
      </c>
      <c r="G2279" s="10" t="s">
        <v>2312</v>
      </c>
      <c r="H2279" s="10" t="s">
        <v>25</v>
      </c>
      <c r="I2279" s="10" t="s">
        <v>26</v>
      </c>
      <c r="J2279" s="11">
        <f t="shared" si="140"/>
        <v>40480000</v>
      </c>
      <c r="K2279" s="11">
        <f t="shared" si="140"/>
        <v>40480000</v>
      </c>
      <c r="L2279" s="27">
        <f t="shared" si="141"/>
        <v>0</v>
      </c>
      <c r="M2279" s="12">
        <f t="shared" si="142"/>
        <v>0</v>
      </c>
      <c r="N2279" s="12">
        <f t="shared" si="143"/>
        <v>1</v>
      </c>
      <c r="O2279" s="17" t="s">
        <v>2296</v>
      </c>
    </row>
    <row r="2280" spans="1:15" x14ac:dyDescent="0.35">
      <c r="A2280" s="9" t="s">
        <v>27</v>
      </c>
      <c r="B2280" s="9" t="s">
        <v>2295</v>
      </c>
      <c r="C2280" s="9" t="s">
        <v>1796</v>
      </c>
      <c r="D2280" s="9"/>
      <c r="E2280" s="8" t="s">
        <v>1797</v>
      </c>
      <c r="F2280" s="10" t="s">
        <v>1868</v>
      </c>
      <c r="G2280" s="10" t="s">
        <v>2060</v>
      </c>
      <c r="H2280" s="10" t="s">
        <v>25</v>
      </c>
      <c r="I2280" s="10" t="s">
        <v>26</v>
      </c>
      <c r="J2280" s="11">
        <f t="shared" si="140"/>
        <v>6400000</v>
      </c>
      <c r="K2280" s="11">
        <f t="shared" si="140"/>
        <v>5920000</v>
      </c>
      <c r="L2280" s="27">
        <f t="shared" si="141"/>
        <v>480000</v>
      </c>
      <c r="M2280" s="12">
        <f t="shared" si="142"/>
        <v>7.4999999999999997E-2</v>
      </c>
      <c r="N2280" s="12">
        <f t="shared" si="143"/>
        <v>0.92500000000000004</v>
      </c>
      <c r="O2280" s="17" t="s">
        <v>2296</v>
      </c>
    </row>
    <row r="2281" spans="1:15" x14ac:dyDescent="0.35">
      <c r="A2281" s="9" t="s">
        <v>27</v>
      </c>
      <c r="B2281" s="9" t="s">
        <v>2295</v>
      </c>
      <c r="C2281" s="9" t="s">
        <v>1796</v>
      </c>
      <c r="D2281" s="9" t="s">
        <v>49</v>
      </c>
      <c r="E2281" s="8" t="s">
        <v>50</v>
      </c>
      <c r="F2281" s="10" t="s">
        <v>1868</v>
      </c>
      <c r="G2281" s="10" t="s">
        <v>2060</v>
      </c>
      <c r="H2281" s="10" t="s">
        <v>25</v>
      </c>
      <c r="I2281" s="10" t="s">
        <v>26</v>
      </c>
      <c r="J2281" s="11">
        <f t="shared" si="140"/>
        <v>6400000</v>
      </c>
      <c r="K2281" s="11">
        <f t="shared" si="140"/>
        <v>5920000</v>
      </c>
      <c r="L2281" s="27">
        <f t="shared" si="141"/>
        <v>480000</v>
      </c>
      <c r="M2281" s="12">
        <f t="shared" si="142"/>
        <v>7.4999999999999997E-2</v>
      </c>
      <c r="N2281" s="12">
        <f t="shared" si="143"/>
        <v>0.92500000000000004</v>
      </c>
      <c r="O2281" s="17" t="s">
        <v>2296</v>
      </c>
    </row>
    <row r="2282" spans="1:15" x14ac:dyDescent="0.35">
      <c r="A2282" s="9" t="s">
        <v>27</v>
      </c>
      <c r="B2282" s="9" t="s">
        <v>2295</v>
      </c>
      <c r="C2282" s="9" t="s">
        <v>1796</v>
      </c>
      <c r="D2282" s="9" t="s">
        <v>1792</v>
      </c>
      <c r="E2282" s="8" t="s">
        <v>1793</v>
      </c>
      <c r="F2282" s="10" t="s">
        <v>1868</v>
      </c>
      <c r="G2282" s="10" t="s">
        <v>2060</v>
      </c>
      <c r="H2282" s="10" t="s">
        <v>25</v>
      </c>
      <c r="I2282" s="10" t="s">
        <v>26</v>
      </c>
      <c r="J2282" s="11">
        <f t="shared" si="140"/>
        <v>6400000</v>
      </c>
      <c r="K2282" s="11">
        <f t="shared" si="140"/>
        <v>5920000</v>
      </c>
      <c r="L2282" s="27">
        <f t="shared" si="141"/>
        <v>480000</v>
      </c>
      <c r="M2282" s="12">
        <f t="shared" si="142"/>
        <v>7.4999999999999997E-2</v>
      </c>
      <c r="N2282" s="12">
        <f t="shared" si="143"/>
        <v>0.92500000000000004</v>
      </c>
      <c r="O2282" s="17" t="s">
        <v>2296</v>
      </c>
    </row>
    <row r="2283" spans="1:15" x14ac:dyDescent="0.35">
      <c r="A2283" s="9" t="s">
        <v>27</v>
      </c>
      <c r="B2283" s="9" t="s">
        <v>2295</v>
      </c>
      <c r="C2283" s="9" t="s">
        <v>1796</v>
      </c>
      <c r="D2283" s="9" t="s">
        <v>1794</v>
      </c>
      <c r="E2283" s="8" t="s">
        <v>1793</v>
      </c>
      <c r="F2283" s="10" t="s">
        <v>1868</v>
      </c>
      <c r="G2283" s="10" t="s">
        <v>2060</v>
      </c>
      <c r="H2283" s="10" t="s">
        <v>25</v>
      </c>
      <c r="I2283" s="10" t="s">
        <v>26</v>
      </c>
      <c r="J2283" s="11">
        <f t="shared" si="140"/>
        <v>6400000</v>
      </c>
      <c r="K2283" s="11">
        <f t="shared" si="140"/>
        <v>5920000</v>
      </c>
      <c r="L2283" s="27">
        <f t="shared" si="141"/>
        <v>480000</v>
      </c>
      <c r="M2283" s="12">
        <f t="shared" si="142"/>
        <v>7.4999999999999997E-2</v>
      </c>
      <c r="N2283" s="12">
        <f t="shared" si="143"/>
        <v>0.92500000000000004</v>
      </c>
      <c r="O2283" s="17" t="s">
        <v>2296</v>
      </c>
    </row>
    <row r="2284" spans="1:15" x14ac:dyDescent="0.35">
      <c r="A2284" s="9" t="s">
        <v>27</v>
      </c>
      <c r="B2284" s="9" t="s">
        <v>2295</v>
      </c>
      <c r="C2284" s="9" t="s">
        <v>1796</v>
      </c>
      <c r="D2284" s="9" t="s">
        <v>1795</v>
      </c>
      <c r="E2284" s="8" t="s">
        <v>1793</v>
      </c>
      <c r="F2284" s="10" t="s">
        <v>1868</v>
      </c>
      <c r="G2284" s="10" t="s">
        <v>2060</v>
      </c>
      <c r="H2284" s="10" t="s">
        <v>25</v>
      </c>
      <c r="I2284" s="10" t="s">
        <v>26</v>
      </c>
      <c r="J2284" s="11">
        <f t="shared" si="140"/>
        <v>6400000</v>
      </c>
      <c r="K2284" s="11">
        <f t="shared" si="140"/>
        <v>5920000</v>
      </c>
      <c r="L2284" s="27">
        <f t="shared" si="141"/>
        <v>480000</v>
      </c>
      <c r="M2284" s="12">
        <f t="shared" si="142"/>
        <v>7.4999999999999997E-2</v>
      </c>
      <c r="N2284" s="12">
        <f t="shared" si="143"/>
        <v>0.92500000000000004</v>
      </c>
      <c r="O2284" s="17" t="s">
        <v>2296</v>
      </c>
    </row>
    <row r="2285" spans="1:15" x14ac:dyDescent="0.35">
      <c r="A2285" s="9" t="s">
        <v>27</v>
      </c>
      <c r="B2285" s="9" t="s">
        <v>2295</v>
      </c>
      <c r="C2285" s="9" t="s">
        <v>732</v>
      </c>
      <c r="D2285" s="9"/>
      <c r="E2285" s="8" t="s">
        <v>733</v>
      </c>
      <c r="F2285" s="10" t="s">
        <v>2313</v>
      </c>
      <c r="G2285" s="10" t="s">
        <v>2314</v>
      </c>
      <c r="H2285" s="10" t="s">
        <v>25</v>
      </c>
      <c r="I2285" s="10" t="s">
        <v>26</v>
      </c>
      <c r="J2285" s="11">
        <f t="shared" si="140"/>
        <v>43520000</v>
      </c>
      <c r="K2285" s="11">
        <f t="shared" si="140"/>
        <v>43520000</v>
      </c>
      <c r="L2285" s="27">
        <f t="shared" si="141"/>
        <v>0</v>
      </c>
      <c r="M2285" s="12">
        <f t="shared" si="142"/>
        <v>0</v>
      </c>
      <c r="N2285" s="12">
        <f t="shared" si="143"/>
        <v>1</v>
      </c>
      <c r="O2285" s="17" t="s">
        <v>2296</v>
      </c>
    </row>
    <row r="2286" spans="1:15" x14ac:dyDescent="0.35">
      <c r="A2286" s="9" t="s">
        <v>27</v>
      </c>
      <c r="B2286" s="9" t="s">
        <v>2295</v>
      </c>
      <c r="C2286" s="9" t="s">
        <v>732</v>
      </c>
      <c r="D2286" s="9" t="s">
        <v>49</v>
      </c>
      <c r="E2286" s="8" t="s">
        <v>50</v>
      </c>
      <c r="F2286" s="10" t="s">
        <v>2313</v>
      </c>
      <c r="G2286" s="10" t="s">
        <v>2314</v>
      </c>
      <c r="H2286" s="10" t="s">
        <v>25</v>
      </c>
      <c r="I2286" s="10" t="s">
        <v>26</v>
      </c>
      <c r="J2286" s="11">
        <f t="shared" si="140"/>
        <v>43520000</v>
      </c>
      <c r="K2286" s="11">
        <f t="shared" si="140"/>
        <v>43520000</v>
      </c>
      <c r="L2286" s="27">
        <f t="shared" si="141"/>
        <v>0</v>
      </c>
      <c r="M2286" s="12">
        <f t="shared" si="142"/>
        <v>0</v>
      </c>
      <c r="N2286" s="12">
        <f t="shared" si="143"/>
        <v>1</v>
      </c>
      <c r="O2286" s="17" t="s">
        <v>2296</v>
      </c>
    </row>
    <row r="2287" spans="1:15" x14ac:dyDescent="0.35">
      <c r="A2287" s="9" t="s">
        <v>27</v>
      </c>
      <c r="B2287" s="9" t="s">
        <v>2295</v>
      </c>
      <c r="C2287" s="9" t="s">
        <v>732</v>
      </c>
      <c r="D2287" s="9" t="s">
        <v>1792</v>
      </c>
      <c r="E2287" s="8" t="s">
        <v>1793</v>
      </c>
      <c r="F2287" s="10" t="s">
        <v>2313</v>
      </c>
      <c r="G2287" s="10" t="s">
        <v>2314</v>
      </c>
      <c r="H2287" s="10" t="s">
        <v>25</v>
      </c>
      <c r="I2287" s="10" t="s">
        <v>26</v>
      </c>
      <c r="J2287" s="11">
        <f t="shared" si="140"/>
        <v>43520000</v>
      </c>
      <c r="K2287" s="11">
        <f t="shared" si="140"/>
        <v>43520000</v>
      </c>
      <c r="L2287" s="27">
        <f t="shared" si="141"/>
        <v>0</v>
      </c>
      <c r="M2287" s="12">
        <f t="shared" si="142"/>
        <v>0</v>
      </c>
      <c r="N2287" s="12">
        <f t="shared" si="143"/>
        <v>1</v>
      </c>
      <c r="O2287" s="17" t="s">
        <v>2296</v>
      </c>
    </row>
    <row r="2288" spans="1:15" x14ac:dyDescent="0.35">
      <c r="A2288" s="9" t="s">
        <v>27</v>
      </c>
      <c r="B2288" s="9" t="s">
        <v>2295</v>
      </c>
      <c r="C2288" s="9" t="s">
        <v>732</v>
      </c>
      <c r="D2288" s="9" t="s">
        <v>1794</v>
      </c>
      <c r="E2288" s="8" t="s">
        <v>1793</v>
      </c>
      <c r="F2288" s="10" t="s">
        <v>2313</v>
      </c>
      <c r="G2288" s="10" t="s">
        <v>2314</v>
      </c>
      <c r="H2288" s="10" t="s">
        <v>25</v>
      </c>
      <c r="I2288" s="10" t="s">
        <v>26</v>
      </c>
      <c r="J2288" s="11">
        <f t="shared" si="140"/>
        <v>43520000</v>
      </c>
      <c r="K2288" s="11">
        <f t="shared" si="140"/>
        <v>43520000</v>
      </c>
      <c r="L2288" s="27">
        <f t="shared" si="141"/>
        <v>0</v>
      </c>
      <c r="M2288" s="12">
        <f t="shared" si="142"/>
        <v>0</v>
      </c>
      <c r="N2288" s="12">
        <f t="shared" si="143"/>
        <v>1</v>
      </c>
      <c r="O2288" s="17" t="s">
        <v>2296</v>
      </c>
    </row>
    <row r="2289" spans="1:15" x14ac:dyDescent="0.35">
      <c r="A2289" s="9" t="s">
        <v>27</v>
      </c>
      <c r="B2289" s="9" t="s">
        <v>2295</v>
      </c>
      <c r="C2289" s="9" t="s">
        <v>732</v>
      </c>
      <c r="D2289" s="9" t="s">
        <v>1795</v>
      </c>
      <c r="E2289" s="8" t="s">
        <v>1793</v>
      </c>
      <c r="F2289" s="10" t="s">
        <v>2313</v>
      </c>
      <c r="G2289" s="10" t="s">
        <v>2314</v>
      </c>
      <c r="H2289" s="10" t="s">
        <v>25</v>
      </c>
      <c r="I2289" s="10" t="s">
        <v>26</v>
      </c>
      <c r="J2289" s="11">
        <f t="shared" si="140"/>
        <v>43520000</v>
      </c>
      <c r="K2289" s="11">
        <f t="shared" si="140"/>
        <v>43520000</v>
      </c>
      <c r="L2289" s="27">
        <f t="shared" si="141"/>
        <v>0</v>
      </c>
      <c r="M2289" s="12">
        <f t="shared" si="142"/>
        <v>0</v>
      </c>
      <c r="N2289" s="12">
        <f t="shared" si="143"/>
        <v>1</v>
      </c>
      <c r="O2289" s="17" t="s">
        <v>2296</v>
      </c>
    </row>
    <row r="2290" spans="1:15" x14ac:dyDescent="0.35">
      <c r="A2290" s="9" t="s">
        <v>27</v>
      </c>
      <c r="B2290" s="9" t="s">
        <v>2295</v>
      </c>
      <c r="C2290" s="9" t="s">
        <v>785</v>
      </c>
      <c r="D2290" s="9"/>
      <c r="E2290" s="8" t="s">
        <v>786</v>
      </c>
      <c r="F2290" s="10" t="s">
        <v>2315</v>
      </c>
      <c r="G2290" s="10" t="s">
        <v>2316</v>
      </c>
      <c r="H2290" s="10" t="s">
        <v>25</v>
      </c>
      <c r="I2290" s="10" t="s">
        <v>26</v>
      </c>
      <c r="J2290" s="11">
        <f t="shared" si="140"/>
        <v>9120000</v>
      </c>
      <c r="K2290" s="11">
        <f t="shared" si="140"/>
        <v>9120000</v>
      </c>
      <c r="L2290" s="27">
        <f t="shared" si="141"/>
        <v>0</v>
      </c>
      <c r="M2290" s="12">
        <f t="shared" si="142"/>
        <v>0</v>
      </c>
      <c r="N2290" s="12">
        <f t="shared" si="143"/>
        <v>1</v>
      </c>
      <c r="O2290" s="17" t="s">
        <v>2296</v>
      </c>
    </row>
    <row r="2291" spans="1:15" x14ac:dyDescent="0.35">
      <c r="A2291" s="9" t="s">
        <v>27</v>
      </c>
      <c r="B2291" s="9" t="s">
        <v>2295</v>
      </c>
      <c r="C2291" s="9" t="s">
        <v>785</v>
      </c>
      <c r="D2291" s="9" t="s">
        <v>49</v>
      </c>
      <c r="E2291" s="8" t="s">
        <v>50</v>
      </c>
      <c r="F2291" s="10" t="s">
        <v>2315</v>
      </c>
      <c r="G2291" s="10" t="s">
        <v>2316</v>
      </c>
      <c r="H2291" s="10" t="s">
        <v>25</v>
      </c>
      <c r="I2291" s="10" t="s">
        <v>26</v>
      </c>
      <c r="J2291" s="11">
        <f t="shared" si="140"/>
        <v>9120000</v>
      </c>
      <c r="K2291" s="11">
        <f t="shared" si="140"/>
        <v>9120000</v>
      </c>
      <c r="L2291" s="27">
        <f t="shared" si="141"/>
        <v>0</v>
      </c>
      <c r="M2291" s="12">
        <f t="shared" si="142"/>
        <v>0</v>
      </c>
      <c r="N2291" s="12">
        <f t="shared" si="143"/>
        <v>1</v>
      </c>
      <c r="O2291" s="17" t="s">
        <v>2296</v>
      </c>
    </row>
    <row r="2292" spans="1:15" x14ac:dyDescent="0.35">
      <c r="A2292" s="9" t="s">
        <v>27</v>
      </c>
      <c r="B2292" s="9" t="s">
        <v>2295</v>
      </c>
      <c r="C2292" s="9" t="s">
        <v>785</v>
      </c>
      <c r="D2292" s="9" t="s">
        <v>1792</v>
      </c>
      <c r="E2292" s="8" t="s">
        <v>1793</v>
      </c>
      <c r="F2292" s="10" t="s">
        <v>2315</v>
      </c>
      <c r="G2292" s="10" t="s">
        <v>2316</v>
      </c>
      <c r="H2292" s="10" t="s">
        <v>25</v>
      </c>
      <c r="I2292" s="10" t="s">
        <v>26</v>
      </c>
      <c r="J2292" s="11">
        <f t="shared" si="140"/>
        <v>9120000</v>
      </c>
      <c r="K2292" s="11">
        <f t="shared" si="140"/>
        <v>9120000</v>
      </c>
      <c r="L2292" s="27">
        <f t="shared" si="141"/>
        <v>0</v>
      </c>
      <c r="M2292" s="12">
        <f t="shared" si="142"/>
        <v>0</v>
      </c>
      <c r="N2292" s="12">
        <f t="shared" si="143"/>
        <v>1</v>
      </c>
      <c r="O2292" s="17" t="s">
        <v>2296</v>
      </c>
    </row>
    <row r="2293" spans="1:15" x14ac:dyDescent="0.35">
      <c r="A2293" s="9" t="s">
        <v>27</v>
      </c>
      <c r="B2293" s="9" t="s">
        <v>2295</v>
      </c>
      <c r="C2293" s="9" t="s">
        <v>785</v>
      </c>
      <c r="D2293" s="9" t="s">
        <v>1794</v>
      </c>
      <c r="E2293" s="8" t="s">
        <v>1793</v>
      </c>
      <c r="F2293" s="10" t="s">
        <v>2315</v>
      </c>
      <c r="G2293" s="10" t="s">
        <v>2316</v>
      </c>
      <c r="H2293" s="10" t="s">
        <v>25</v>
      </c>
      <c r="I2293" s="10" t="s">
        <v>26</v>
      </c>
      <c r="J2293" s="11">
        <f t="shared" si="140"/>
        <v>9120000</v>
      </c>
      <c r="K2293" s="11">
        <f t="shared" si="140"/>
        <v>9120000</v>
      </c>
      <c r="L2293" s="27">
        <f t="shared" si="141"/>
        <v>0</v>
      </c>
      <c r="M2293" s="12">
        <f t="shared" si="142"/>
        <v>0</v>
      </c>
      <c r="N2293" s="12">
        <f t="shared" si="143"/>
        <v>1</v>
      </c>
      <c r="O2293" s="17" t="s">
        <v>2296</v>
      </c>
    </row>
    <row r="2294" spans="1:15" x14ac:dyDescent="0.35">
      <c r="A2294" s="9" t="s">
        <v>27</v>
      </c>
      <c r="B2294" s="9" t="s">
        <v>2295</v>
      </c>
      <c r="C2294" s="9" t="s">
        <v>785</v>
      </c>
      <c r="D2294" s="9" t="s">
        <v>1795</v>
      </c>
      <c r="E2294" s="8" t="s">
        <v>1793</v>
      </c>
      <c r="F2294" s="10" t="s">
        <v>2315</v>
      </c>
      <c r="G2294" s="10" t="s">
        <v>2316</v>
      </c>
      <c r="H2294" s="10" t="s">
        <v>25</v>
      </c>
      <c r="I2294" s="10" t="s">
        <v>26</v>
      </c>
      <c r="J2294" s="11">
        <f t="shared" si="140"/>
        <v>9120000</v>
      </c>
      <c r="K2294" s="11">
        <f t="shared" si="140"/>
        <v>9120000</v>
      </c>
      <c r="L2294" s="27">
        <f t="shared" si="141"/>
        <v>0</v>
      </c>
      <c r="M2294" s="12">
        <f t="shared" si="142"/>
        <v>0</v>
      </c>
      <c r="N2294" s="12">
        <f t="shared" si="143"/>
        <v>1</v>
      </c>
      <c r="O2294" s="17" t="s">
        <v>2296</v>
      </c>
    </row>
    <row r="2295" spans="1:15" x14ac:dyDescent="0.35">
      <c r="A2295" s="9" t="s">
        <v>27</v>
      </c>
      <c r="B2295" s="9" t="s">
        <v>2295</v>
      </c>
      <c r="C2295" s="9" t="s">
        <v>801</v>
      </c>
      <c r="D2295" s="9"/>
      <c r="E2295" s="8" t="s">
        <v>802</v>
      </c>
      <c r="F2295" s="10" t="s">
        <v>2317</v>
      </c>
      <c r="G2295" s="10" t="s">
        <v>2318</v>
      </c>
      <c r="H2295" s="10" t="s">
        <v>25</v>
      </c>
      <c r="I2295" s="10" t="s">
        <v>26</v>
      </c>
      <c r="J2295" s="11">
        <f t="shared" si="140"/>
        <v>137624000</v>
      </c>
      <c r="K2295" s="11">
        <f t="shared" si="140"/>
        <v>137624000</v>
      </c>
      <c r="L2295" s="27">
        <f t="shared" si="141"/>
        <v>0</v>
      </c>
      <c r="M2295" s="12">
        <f t="shared" si="142"/>
        <v>0</v>
      </c>
      <c r="N2295" s="12">
        <f t="shared" si="143"/>
        <v>1</v>
      </c>
      <c r="O2295" s="17" t="s">
        <v>2296</v>
      </c>
    </row>
    <row r="2296" spans="1:15" x14ac:dyDescent="0.35">
      <c r="A2296" s="9" t="s">
        <v>27</v>
      </c>
      <c r="B2296" s="9" t="s">
        <v>2295</v>
      </c>
      <c r="C2296" s="9" t="s">
        <v>801</v>
      </c>
      <c r="D2296" s="9" t="s">
        <v>49</v>
      </c>
      <c r="E2296" s="8" t="s">
        <v>50</v>
      </c>
      <c r="F2296" s="10" t="s">
        <v>2317</v>
      </c>
      <c r="G2296" s="10" t="s">
        <v>2318</v>
      </c>
      <c r="H2296" s="10" t="s">
        <v>25</v>
      </c>
      <c r="I2296" s="10" t="s">
        <v>26</v>
      </c>
      <c r="J2296" s="11">
        <f t="shared" si="140"/>
        <v>137624000</v>
      </c>
      <c r="K2296" s="11">
        <f t="shared" si="140"/>
        <v>137624000</v>
      </c>
      <c r="L2296" s="27">
        <f t="shared" si="141"/>
        <v>0</v>
      </c>
      <c r="M2296" s="12">
        <f t="shared" si="142"/>
        <v>0</v>
      </c>
      <c r="N2296" s="12">
        <f t="shared" si="143"/>
        <v>1</v>
      </c>
      <c r="O2296" s="17" t="s">
        <v>2296</v>
      </c>
    </row>
    <row r="2297" spans="1:15" x14ac:dyDescent="0.35">
      <c r="A2297" s="9" t="s">
        <v>27</v>
      </c>
      <c r="B2297" s="9" t="s">
        <v>2295</v>
      </c>
      <c r="C2297" s="9" t="s">
        <v>801</v>
      </c>
      <c r="D2297" s="9" t="s">
        <v>1792</v>
      </c>
      <c r="E2297" s="8" t="s">
        <v>1793</v>
      </c>
      <c r="F2297" s="10" t="s">
        <v>2317</v>
      </c>
      <c r="G2297" s="10" t="s">
        <v>2318</v>
      </c>
      <c r="H2297" s="10" t="s">
        <v>25</v>
      </c>
      <c r="I2297" s="10" t="s">
        <v>26</v>
      </c>
      <c r="J2297" s="11">
        <f t="shared" si="140"/>
        <v>137624000</v>
      </c>
      <c r="K2297" s="11">
        <f t="shared" si="140"/>
        <v>137624000</v>
      </c>
      <c r="L2297" s="27">
        <f t="shared" si="141"/>
        <v>0</v>
      </c>
      <c r="M2297" s="12">
        <f t="shared" si="142"/>
        <v>0</v>
      </c>
      <c r="N2297" s="12">
        <f t="shared" si="143"/>
        <v>1</v>
      </c>
      <c r="O2297" s="17" t="s">
        <v>2296</v>
      </c>
    </row>
    <row r="2298" spans="1:15" x14ac:dyDescent="0.35">
      <c r="A2298" s="9" t="s">
        <v>27</v>
      </c>
      <c r="B2298" s="9" t="s">
        <v>2295</v>
      </c>
      <c r="C2298" s="9" t="s">
        <v>801</v>
      </c>
      <c r="D2298" s="9" t="s">
        <v>1794</v>
      </c>
      <c r="E2298" s="8" t="s">
        <v>1793</v>
      </c>
      <c r="F2298" s="10" t="s">
        <v>2317</v>
      </c>
      <c r="G2298" s="10" t="s">
        <v>2318</v>
      </c>
      <c r="H2298" s="10" t="s">
        <v>25</v>
      </c>
      <c r="I2298" s="10" t="s">
        <v>26</v>
      </c>
      <c r="J2298" s="11">
        <f t="shared" si="140"/>
        <v>137624000</v>
      </c>
      <c r="K2298" s="11">
        <f t="shared" si="140"/>
        <v>137624000</v>
      </c>
      <c r="L2298" s="27">
        <f t="shared" si="141"/>
        <v>0</v>
      </c>
      <c r="M2298" s="12">
        <f t="shared" si="142"/>
        <v>0</v>
      </c>
      <c r="N2298" s="12">
        <f t="shared" si="143"/>
        <v>1</v>
      </c>
      <c r="O2298" s="17" t="s">
        <v>2296</v>
      </c>
    </row>
    <row r="2299" spans="1:15" x14ac:dyDescent="0.35">
      <c r="A2299" s="9" t="s">
        <v>27</v>
      </c>
      <c r="B2299" s="9" t="s">
        <v>2295</v>
      </c>
      <c r="C2299" s="9" t="s">
        <v>801</v>
      </c>
      <c r="D2299" s="9" t="s">
        <v>1795</v>
      </c>
      <c r="E2299" s="8" t="s">
        <v>1793</v>
      </c>
      <c r="F2299" s="10" t="s">
        <v>2317</v>
      </c>
      <c r="G2299" s="10" t="s">
        <v>2318</v>
      </c>
      <c r="H2299" s="10" t="s">
        <v>25</v>
      </c>
      <c r="I2299" s="10" t="s">
        <v>26</v>
      </c>
      <c r="J2299" s="11">
        <f t="shared" si="140"/>
        <v>137624000</v>
      </c>
      <c r="K2299" s="11">
        <f t="shared" si="140"/>
        <v>137624000</v>
      </c>
      <c r="L2299" s="27">
        <f t="shared" si="141"/>
        <v>0</v>
      </c>
      <c r="M2299" s="12">
        <f t="shared" si="142"/>
        <v>0</v>
      </c>
      <c r="N2299" s="12">
        <f t="shared" si="143"/>
        <v>1</v>
      </c>
      <c r="O2299" s="17" t="s">
        <v>2296</v>
      </c>
    </row>
    <row r="2300" spans="1:15" x14ac:dyDescent="0.35">
      <c r="A2300" s="9" t="s">
        <v>27</v>
      </c>
      <c r="B2300" s="9" t="s">
        <v>2295</v>
      </c>
      <c r="C2300" s="9" t="s">
        <v>816</v>
      </c>
      <c r="D2300" s="9"/>
      <c r="E2300" s="8" t="s">
        <v>817</v>
      </c>
      <c r="F2300" s="10" t="s">
        <v>2319</v>
      </c>
      <c r="G2300" s="10" t="s">
        <v>2320</v>
      </c>
      <c r="H2300" s="10" t="s">
        <v>25</v>
      </c>
      <c r="I2300" s="10" t="s">
        <v>26</v>
      </c>
      <c r="J2300" s="11">
        <f t="shared" si="140"/>
        <v>4560000</v>
      </c>
      <c r="K2300" s="11">
        <f t="shared" si="140"/>
        <v>4560000</v>
      </c>
      <c r="L2300" s="27">
        <f t="shared" si="141"/>
        <v>0</v>
      </c>
      <c r="M2300" s="12">
        <f t="shared" si="142"/>
        <v>0</v>
      </c>
      <c r="N2300" s="12">
        <f t="shared" si="143"/>
        <v>1</v>
      </c>
      <c r="O2300" s="17" t="s">
        <v>2296</v>
      </c>
    </row>
    <row r="2301" spans="1:15" x14ac:dyDescent="0.35">
      <c r="A2301" s="9" t="s">
        <v>27</v>
      </c>
      <c r="B2301" s="9" t="s">
        <v>2295</v>
      </c>
      <c r="C2301" s="9" t="s">
        <v>816</v>
      </c>
      <c r="D2301" s="9" t="s">
        <v>49</v>
      </c>
      <c r="E2301" s="8" t="s">
        <v>50</v>
      </c>
      <c r="F2301" s="10" t="s">
        <v>2319</v>
      </c>
      <c r="G2301" s="10" t="s">
        <v>2320</v>
      </c>
      <c r="H2301" s="10" t="s">
        <v>25</v>
      </c>
      <c r="I2301" s="10" t="s">
        <v>26</v>
      </c>
      <c r="J2301" s="11">
        <f t="shared" si="140"/>
        <v>4560000</v>
      </c>
      <c r="K2301" s="11">
        <f t="shared" si="140"/>
        <v>4560000</v>
      </c>
      <c r="L2301" s="27">
        <f t="shared" si="141"/>
        <v>0</v>
      </c>
      <c r="M2301" s="12">
        <f t="shared" si="142"/>
        <v>0</v>
      </c>
      <c r="N2301" s="12">
        <f t="shared" si="143"/>
        <v>1</v>
      </c>
      <c r="O2301" s="17" t="s">
        <v>2296</v>
      </c>
    </row>
    <row r="2302" spans="1:15" x14ac:dyDescent="0.35">
      <c r="A2302" s="9" t="s">
        <v>27</v>
      </c>
      <c r="B2302" s="9" t="s">
        <v>2295</v>
      </c>
      <c r="C2302" s="9" t="s">
        <v>816</v>
      </c>
      <c r="D2302" s="9" t="s">
        <v>1792</v>
      </c>
      <c r="E2302" s="8" t="s">
        <v>1793</v>
      </c>
      <c r="F2302" s="10" t="s">
        <v>2319</v>
      </c>
      <c r="G2302" s="10" t="s">
        <v>2320</v>
      </c>
      <c r="H2302" s="10" t="s">
        <v>25</v>
      </c>
      <c r="I2302" s="10" t="s">
        <v>26</v>
      </c>
      <c r="J2302" s="11">
        <f t="shared" si="140"/>
        <v>4560000</v>
      </c>
      <c r="K2302" s="11">
        <f t="shared" si="140"/>
        <v>4560000</v>
      </c>
      <c r="L2302" s="27">
        <f t="shared" si="141"/>
        <v>0</v>
      </c>
      <c r="M2302" s="12">
        <f t="shared" si="142"/>
        <v>0</v>
      </c>
      <c r="N2302" s="12">
        <f t="shared" si="143"/>
        <v>1</v>
      </c>
      <c r="O2302" s="17" t="s">
        <v>2296</v>
      </c>
    </row>
    <row r="2303" spans="1:15" x14ac:dyDescent="0.35">
      <c r="A2303" s="9" t="s">
        <v>27</v>
      </c>
      <c r="B2303" s="9" t="s">
        <v>2295</v>
      </c>
      <c r="C2303" s="9" t="s">
        <v>816</v>
      </c>
      <c r="D2303" s="9" t="s">
        <v>1794</v>
      </c>
      <c r="E2303" s="8" t="s">
        <v>1793</v>
      </c>
      <c r="F2303" s="10" t="s">
        <v>2319</v>
      </c>
      <c r="G2303" s="10" t="s">
        <v>2320</v>
      </c>
      <c r="H2303" s="10" t="s">
        <v>25</v>
      </c>
      <c r="I2303" s="10" t="s">
        <v>26</v>
      </c>
      <c r="J2303" s="11">
        <f t="shared" si="140"/>
        <v>4560000</v>
      </c>
      <c r="K2303" s="11">
        <f t="shared" si="140"/>
        <v>4560000</v>
      </c>
      <c r="L2303" s="27">
        <f t="shared" si="141"/>
        <v>0</v>
      </c>
      <c r="M2303" s="12">
        <f t="shared" si="142"/>
        <v>0</v>
      </c>
      <c r="N2303" s="12">
        <f t="shared" si="143"/>
        <v>1</v>
      </c>
      <c r="O2303" s="17" t="s">
        <v>2296</v>
      </c>
    </row>
    <row r="2304" spans="1:15" x14ac:dyDescent="0.35">
      <c r="A2304" s="9" t="s">
        <v>27</v>
      </c>
      <c r="B2304" s="9" t="s">
        <v>2295</v>
      </c>
      <c r="C2304" s="9" t="s">
        <v>816</v>
      </c>
      <c r="D2304" s="9" t="s">
        <v>1795</v>
      </c>
      <c r="E2304" s="8" t="s">
        <v>1793</v>
      </c>
      <c r="F2304" s="10" t="s">
        <v>2319</v>
      </c>
      <c r="G2304" s="10" t="s">
        <v>2320</v>
      </c>
      <c r="H2304" s="10" t="s">
        <v>25</v>
      </c>
      <c r="I2304" s="10" t="s">
        <v>26</v>
      </c>
      <c r="J2304" s="11">
        <f t="shared" si="140"/>
        <v>4560000</v>
      </c>
      <c r="K2304" s="11">
        <f t="shared" si="140"/>
        <v>4560000</v>
      </c>
      <c r="L2304" s="27">
        <f t="shared" si="141"/>
        <v>0</v>
      </c>
      <c r="M2304" s="12">
        <f t="shared" si="142"/>
        <v>0</v>
      </c>
      <c r="N2304" s="12">
        <f t="shared" si="143"/>
        <v>1</v>
      </c>
      <c r="O2304" s="17" t="s">
        <v>2296</v>
      </c>
    </row>
    <row r="2305" spans="1:15" x14ac:dyDescent="0.35">
      <c r="A2305" s="9" t="s">
        <v>27</v>
      </c>
      <c r="B2305" s="9" t="s">
        <v>2295</v>
      </c>
      <c r="C2305" s="9" t="s">
        <v>888</v>
      </c>
      <c r="D2305" s="9"/>
      <c r="E2305" s="8" t="s">
        <v>889</v>
      </c>
      <c r="F2305" s="10" t="s">
        <v>2321</v>
      </c>
      <c r="G2305" s="10" t="s">
        <v>2322</v>
      </c>
      <c r="H2305" s="10" t="s">
        <v>25</v>
      </c>
      <c r="I2305" s="10" t="s">
        <v>26</v>
      </c>
      <c r="J2305" s="11">
        <f t="shared" si="140"/>
        <v>14800000</v>
      </c>
      <c r="K2305" s="11">
        <f t="shared" si="140"/>
        <v>14320000</v>
      </c>
      <c r="L2305" s="27">
        <f t="shared" si="141"/>
        <v>480000</v>
      </c>
      <c r="M2305" s="12">
        <f t="shared" si="142"/>
        <v>3.2432432432432434E-2</v>
      </c>
      <c r="N2305" s="12">
        <f t="shared" si="143"/>
        <v>0.96756756756756757</v>
      </c>
      <c r="O2305" s="17" t="s">
        <v>2296</v>
      </c>
    </row>
    <row r="2306" spans="1:15" x14ac:dyDescent="0.35">
      <c r="A2306" s="9" t="s">
        <v>27</v>
      </c>
      <c r="B2306" s="9" t="s">
        <v>2295</v>
      </c>
      <c r="C2306" s="9" t="s">
        <v>888</v>
      </c>
      <c r="D2306" s="9" t="s">
        <v>49</v>
      </c>
      <c r="E2306" s="8" t="s">
        <v>50</v>
      </c>
      <c r="F2306" s="10" t="s">
        <v>2321</v>
      </c>
      <c r="G2306" s="10" t="s">
        <v>2322</v>
      </c>
      <c r="H2306" s="10" t="s">
        <v>25</v>
      </c>
      <c r="I2306" s="10" t="s">
        <v>26</v>
      </c>
      <c r="J2306" s="11">
        <f t="shared" si="140"/>
        <v>14800000</v>
      </c>
      <c r="K2306" s="11">
        <f t="shared" si="140"/>
        <v>14320000</v>
      </c>
      <c r="L2306" s="27">
        <f t="shared" si="141"/>
        <v>480000</v>
      </c>
      <c r="M2306" s="12">
        <f t="shared" si="142"/>
        <v>3.2432432432432434E-2</v>
      </c>
      <c r="N2306" s="12">
        <f t="shared" si="143"/>
        <v>0.96756756756756757</v>
      </c>
      <c r="O2306" s="17" t="s">
        <v>2296</v>
      </c>
    </row>
    <row r="2307" spans="1:15" x14ac:dyDescent="0.35">
      <c r="A2307" s="9" t="s">
        <v>27</v>
      </c>
      <c r="B2307" s="9" t="s">
        <v>2295</v>
      </c>
      <c r="C2307" s="9" t="s">
        <v>888</v>
      </c>
      <c r="D2307" s="9" t="s">
        <v>1792</v>
      </c>
      <c r="E2307" s="8" t="s">
        <v>1793</v>
      </c>
      <c r="F2307" s="10" t="s">
        <v>2321</v>
      </c>
      <c r="G2307" s="10" t="s">
        <v>2322</v>
      </c>
      <c r="H2307" s="10" t="s">
        <v>25</v>
      </c>
      <c r="I2307" s="10" t="s">
        <v>26</v>
      </c>
      <c r="J2307" s="11">
        <f t="shared" si="140"/>
        <v>14800000</v>
      </c>
      <c r="K2307" s="11">
        <f t="shared" si="140"/>
        <v>14320000</v>
      </c>
      <c r="L2307" s="27">
        <f t="shared" si="141"/>
        <v>480000</v>
      </c>
      <c r="M2307" s="12">
        <f t="shared" si="142"/>
        <v>3.2432432432432434E-2</v>
      </c>
      <c r="N2307" s="12">
        <f t="shared" si="143"/>
        <v>0.96756756756756757</v>
      </c>
      <c r="O2307" s="17" t="s">
        <v>2296</v>
      </c>
    </row>
    <row r="2308" spans="1:15" x14ac:dyDescent="0.35">
      <c r="A2308" s="9" t="s">
        <v>27</v>
      </c>
      <c r="B2308" s="9" t="s">
        <v>2295</v>
      </c>
      <c r="C2308" s="9" t="s">
        <v>888</v>
      </c>
      <c r="D2308" s="9" t="s">
        <v>1794</v>
      </c>
      <c r="E2308" s="8" t="s">
        <v>1793</v>
      </c>
      <c r="F2308" s="10" t="s">
        <v>2321</v>
      </c>
      <c r="G2308" s="10" t="s">
        <v>2322</v>
      </c>
      <c r="H2308" s="10" t="s">
        <v>25</v>
      </c>
      <c r="I2308" s="10" t="s">
        <v>26</v>
      </c>
      <c r="J2308" s="11">
        <f t="shared" si="140"/>
        <v>14800000</v>
      </c>
      <c r="K2308" s="11">
        <f t="shared" si="140"/>
        <v>14320000</v>
      </c>
      <c r="L2308" s="27">
        <f t="shared" si="141"/>
        <v>480000</v>
      </c>
      <c r="M2308" s="12">
        <f t="shared" si="142"/>
        <v>3.2432432432432434E-2</v>
      </c>
      <c r="N2308" s="12">
        <f t="shared" si="143"/>
        <v>0.96756756756756757</v>
      </c>
      <c r="O2308" s="17" t="s">
        <v>2296</v>
      </c>
    </row>
    <row r="2309" spans="1:15" x14ac:dyDescent="0.35">
      <c r="A2309" s="9" t="s">
        <v>27</v>
      </c>
      <c r="B2309" s="9" t="s">
        <v>2295</v>
      </c>
      <c r="C2309" s="9" t="s">
        <v>888</v>
      </c>
      <c r="D2309" s="9" t="s">
        <v>1795</v>
      </c>
      <c r="E2309" s="8" t="s">
        <v>1793</v>
      </c>
      <c r="F2309" s="10" t="s">
        <v>2321</v>
      </c>
      <c r="G2309" s="10" t="s">
        <v>2322</v>
      </c>
      <c r="H2309" s="10" t="s">
        <v>25</v>
      </c>
      <c r="I2309" s="10" t="s">
        <v>26</v>
      </c>
      <c r="J2309" s="11">
        <f t="shared" si="140"/>
        <v>14800000</v>
      </c>
      <c r="K2309" s="11">
        <f t="shared" si="140"/>
        <v>14320000</v>
      </c>
      <c r="L2309" s="27">
        <f t="shared" si="141"/>
        <v>480000</v>
      </c>
      <c r="M2309" s="12">
        <f t="shared" si="142"/>
        <v>3.2432432432432434E-2</v>
      </c>
      <c r="N2309" s="12">
        <f t="shared" si="143"/>
        <v>0.96756756756756757</v>
      </c>
      <c r="O2309" s="17" t="s">
        <v>2296</v>
      </c>
    </row>
    <row r="2310" spans="1:15" x14ac:dyDescent="0.35">
      <c r="A2310" s="9" t="s">
        <v>27</v>
      </c>
      <c r="B2310" s="9" t="s">
        <v>2295</v>
      </c>
      <c r="C2310" s="9" t="s">
        <v>922</v>
      </c>
      <c r="D2310" s="9"/>
      <c r="E2310" s="8" t="s">
        <v>923</v>
      </c>
      <c r="F2310" s="10" t="s">
        <v>2323</v>
      </c>
      <c r="G2310" s="10" t="s">
        <v>2324</v>
      </c>
      <c r="H2310" s="10" t="s">
        <v>25</v>
      </c>
      <c r="I2310" s="10" t="s">
        <v>26</v>
      </c>
      <c r="J2310" s="11">
        <f t="shared" si="140"/>
        <v>161840000</v>
      </c>
      <c r="K2310" s="11">
        <f t="shared" si="140"/>
        <v>161840000</v>
      </c>
      <c r="L2310" s="27">
        <f t="shared" si="141"/>
        <v>0</v>
      </c>
      <c r="M2310" s="12">
        <f t="shared" si="142"/>
        <v>0</v>
      </c>
      <c r="N2310" s="12">
        <f t="shared" si="143"/>
        <v>1</v>
      </c>
      <c r="O2310" s="17" t="s">
        <v>2296</v>
      </c>
    </row>
    <row r="2311" spans="1:15" x14ac:dyDescent="0.35">
      <c r="A2311" s="9" t="s">
        <v>27</v>
      </c>
      <c r="B2311" s="9" t="s">
        <v>2295</v>
      </c>
      <c r="C2311" s="9" t="s">
        <v>922</v>
      </c>
      <c r="D2311" s="9" t="s">
        <v>49</v>
      </c>
      <c r="E2311" s="8" t="s">
        <v>50</v>
      </c>
      <c r="F2311" s="10" t="s">
        <v>2323</v>
      </c>
      <c r="G2311" s="10" t="s">
        <v>2324</v>
      </c>
      <c r="H2311" s="10" t="s">
        <v>25</v>
      </c>
      <c r="I2311" s="10" t="s">
        <v>26</v>
      </c>
      <c r="J2311" s="11">
        <f t="shared" si="140"/>
        <v>161840000</v>
      </c>
      <c r="K2311" s="11">
        <f t="shared" si="140"/>
        <v>161840000</v>
      </c>
      <c r="L2311" s="27">
        <f t="shared" si="141"/>
        <v>0</v>
      </c>
      <c r="M2311" s="12">
        <f t="shared" si="142"/>
        <v>0</v>
      </c>
      <c r="N2311" s="12">
        <f t="shared" si="143"/>
        <v>1</v>
      </c>
      <c r="O2311" s="17" t="s">
        <v>2296</v>
      </c>
    </row>
    <row r="2312" spans="1:15" x14ac:dyDescent="0.35">
      <c r="A2312" s="9" t="s">
        <v>27</v>
      </c>
      <c r="B2312" s="9" t="s">
        <v>2295</v>
      </c>
      <c r="C2312" s="9" t="s">
        <v>922</v>
      </c>
      <c r="D2312" s="9" t="s">
        <v>1792</v>
      </c>
      <c r="E2312" s="8" t="s">
        <v>1793</v>
      </c>
      <c r="F2312" s="10" t="s">
        <v>2323</v>
      </c>
      <c r="G2312" s="10" t="s">
        <v>2324</v>
      </c>
      <c r="H2312" s="10" t="s">
        <v>25</v>
      </c>
      <c r="I2312" s="10" t="s">
        <v>26</v>
      </c>
      <c r="J2312" s="11">
        <f t="shared" si="140"/>
        <v>161840000</v>
      </c>
      <c r="K2312" s="11">
        <f t="shared" si="140"/>
        <v>161840000</v>
      </c>
      <c r="L2312" s="27">
        <f t="shared" si="141"/>
        <v>0</v>
      </c>
      <c r="M2312" s="12">
        <f t="shared" si="142"/>
        <v>0</v>
      </c>
      <c r="N2312" s="12">
        <f t="shared" si="143"/>
        <v>1</v>
      </c>
      <c r="O2312" s="17" t="s">
        <v>2296</v>
      </c>
    </row>
    <row r="2313" spans="1:15" x14ac:dyDescent="0.35">
      <c r="A2313" s="9" t="s">
        <v>27</v>
      </c>
      <c r="B2313" s="9" t="s">
        <v>2295</v>
      </c>
      <c r="C2313" s="9" t="s">
        <v>922</v>
      </c>
      <c r="D2313" s="9" t="s">
        <v>1794</v>
      </c>
      <c r="E2313" s="8" t="s">
        <v>1793</v>
      </c>
      <c r="F2313" s="10" t="s">
        <v>2323</v>
      </c>
      <c r="G2313" s="10" t="s">
        <v>2324</v>
      </c>
      <c r="H2313" s="10" t="s">
        <v>25</v>
      </c>
      <c r="I2313" s="10" t="s">
        <v>26</v>
      </c>
      <c r="J2313" s="11">
        <f t="shared" si="140"/>
        <v>161840000</v>
      </c>
      <c r="K2313" s="11">
        <f t="shared" si="140"/>
        <v>161840000</v>
      </c>
      <c r="L2313" s="27">
        <f t="shared" si="141"/>
        <v>0</v>
      </c>
      <c r="M2313" s="12">
        <f t="shared" si="142"/>
        <v>0</v>
      </c>
      <c r="N2313" s="12">
        <f t="shared" si="143"/>
        <v>1</v>
      </c>
      <c r="O2313" s="17" t="s">
        <v>2296</v>
      </c>
    </row>
    <row r="2314" spans="1:15" x14ac:dyDescent="0.35">
      <c r="A2314" s="9" t="s">
        <v>27</v>
      </c>
      <c r="B2314" s="9" t="s">
        <v>2295</v>
      </c>
      <c r="C2314" s="9" t="s">
        <v>922</v>
      </c>
      <c r="D2314" s="9" t="s">
        <v>1795</v>
      </c>
      <c r="E2314" s="8" t="s">
        <v>1793</v>
      </c>
      <c r="F2314" s="10" t="s">
        <v>2323</v>
      </c>
      <c r="G2314" s="10" t="s">
        <v>2324</v>
      </c>
      <c r="H2314" s="10" t="s">
        <v>25</v>
      </c>
      <c r="I2314" s="10" t="s">
        <v>26</v>
      </c>
      <c r="J2314" s="11">
        <f t="shared" ref="J2314:K2377" si="144">F2314+H2314</f>
        <v>161840000</v>
      </c>
      <c r="K2314" s="11">
        <f t="shared" si="144"/>
        <v>161840000</v>
      </c>
      <c r="L2314" s="27">
        <f t="shared" si="141"/>
        <v>0</v>
      </c>
      <c r="M2314" s="12">
        <f t="shared" si="142"/>
        <v>0</v>
      </c>
      <c r="N2314" s="12">
        <f t="shared" si="143"/>
        <v>1</v>
      </c>
      <c r="O2314" s="17" t="s">
        <v>2296</v>
      </c>
    </row>
    <row r="2315" spans="1:15" x14ac:dyDescent="0.35">
      <c r="A2315" s="9" t="s">
        <v>27</v>
      </c>
      <c r="B2315" s="9" t="s">
        <v>2295</v>
      </c>
      <c r="C2315" s="9" t="s">
        <v>1215</v>
      </c>
      <c r="D2315" s="9"/>
      <c r="E2315" s="8" t="s">
        <v>1216</v>
      </c>
      <c r="F2315" s="10" t="s">
        <v>2325</v>
      </c>
      <c r="G2315" s="10" t="s">
        <v>2326</v>
      </c>
      <c r="H2315" s="10" t="s">
        <v>25</v>
      </c>
      <c r="I2315" s="10" t="s">
        <v>26</v>
      </c>
      <c r="J2315" s="11">
        <f t="shared" si="144"/>
        <v>179059000</v>
      </c>
      <c r="K2315" s="11">
        <f t="shared" si="144"/>
        <v>135105289</v>
      </c>
      <c r="L2315" s="27">
        <f t="shared" ref="L2315:L2378" si="145">J2315-K2315</f>
        <v>43953711</v>
      </c>
      <c r="M2315" s="12">
        <f t="shared" ref="M2315:M2378" si="146">L2315/J2315</f>
        <v>0.24547054881351957</v>
      </c>
      <c r="N2315" s="12">
        <f t="shared" ref="N2315:N2378" si="147">K2315/J2315</f>
        <v>0.7545294511864804</v>
      </c>
      <c r="O2315" s="17" t="s">
        <v>2296</v>
      </c>
    </row>
    <row r="2316" spans="1:15" x14ac:dyDescent="0.35">
      <c r="A2316" s="9" t="s">
        <v>27</v>
      </c>
      <c r="B2316" s="9" t="s">
        <v>2295</v>
      </c>
      <c r="C2316" s="9" t="s">
        <v>1215</v>
      </c>
      <c r="D2316" s="9" t="s">
        <v>164</v>
      </c>
      <c r="E2316" s="8" t="s">
        <v>165</v>
      </c>
      <c r="F2316" s="10" t="s">
        <v>2287</v>
      </c>
      <c r="G2316" s="10" t="s">
        <v>2327</v>
      </c>
      <c r="H2316" s="10" t="s">
        <v>25</v>
      </c>
      <c r="I2316" s="10" t="s">
        <v>26</v>
      </c>
      <c r="J2316" s="11">
        <f t="shared" si="144"/>
        <v>104242000</v>
      </c>
      <c r="K2316" s="11">
        <f t="shared" si="144"/>
        <v>64162711</v>
      </c>
      <c r="L2316" s="27">
        <f t="shared" si="145"/>
        <v>40079289</v>
      </c>
      <c r="M2316" s="12">
        <f t="shared" si="146"/>
        <v>0.38448311621035669</v>
      </c>
      <c r="N2316" s="12">
        <f t="shared" si="147"/>
        <v>0.61551688378964331</v>
      </c>
      <c r="O2316" s="17" t="s">
        <v>2296</v>
      </c>
    </row>
    <row r="2317" spans="1:15" x14ac:dyDescent="0.35">
      <c r="A2317" s="9" t="s">
        <v>27</v>
      </c>
      <c r="B2317" s="9" t="s">
        <v>2295</v>
      </c>
      <c r="C2317" s="9" t="s">
        <v>1215</v>
      </c>
      <c r="D2317" s="9" t="s">
        <v>270</v>
      </c>
      <c r="E2317" s="8" t="s">
        <v>271</v>
      </c>
      <c r="F2317" s="10" t="s">
        <v>2287</v>
      </c>
      <c r="G2317" s="10" t="s">
        <v>2327</v>
      </c>
      <c r="H2317" s="10" t="s">
        <v>25</v>
      </c>
      <c r="I2317" s="10" t="s">
        <v>26</v>
      </c>
      <c r="J2317" s="11">
        <f t="shared" si="144"/>
        <v>104242000</v>
      </c>
      <c r="K2317" s="11">
        <f t="shared" si="144"/>
        <v>64162711</v>
      </c>
      <c r="L2317" s="27">
        <f t="shared" si="145"/>
        <v>40079289</v>
      </c>
      <c r="M2317" s="12">
        <f t="shared" si="146"/>
        <v>0.38448311621035669</v>
      </c>
      <c r="N2317" s="12">
        <f t="shared" si="147"/>
        <v>0.61551688378964331</v>
      </c>
      <c r="O2317" s="17" t="s">
        <v>2296</v>
      </c>
    </row>
    <row r="2318" spans="1:15" x14ac:dyDescent="0.35">
      <c r="A2318" s="9" t="s">
        <v>27</v>
      </c>
      <c r="B2318" s="9" t="s">
        <v>2295</v>
      </c>
      <c r="C2318" s="9" t="s">
        <v>1215</v>
      </c>
      <c r="D2318" s="9" t="s">
        <v>1023</v>
      </c>
      <c r="E2318" s="8" t="s">
        <v>1024</v>
      </c>
      <c r="F2318" s="10" t="s">
        <v>2287</v>
      </c>
      <c r="G2318" s="10" t="s">
        <v>2327</v>
      </c>
      <c r="H2318" s="10" t="s">
        <v>25</v>
      </c>
      <c r="I2318" s="10" t="s">
        <v>26</v>
      </c>
      <c r="J2318" s="11">
        <f t="shared" si="144"/>
        <v>104242000</v>
      </c>
      <c r="K2318" s="11">
        <f t="shared" si="144"/>
        <v>64162711</v>
      </c>
      <c r="L2318" s="27">
        <f t="shared" si="145"/>
        <v>40079289</v>
      </c>
      <c r="M2318" s="12">
        <f t="shared" si="146"/>
        <v>0.38448311621035669</v>
      </c>
      <c r="N2318" s="12">
        <f t="shared" si="147"/>
        <v>0.61551688378964331</v>
      </c>
      <c r="O2318" s="17" t="s">
        <v>2296</v>
      </c>
    </row>
    <row r="2319" spans="1:15" x14ac:dyDescent="0.35">
      <c r="A2319" s="9" t="s">
        <v>27</v>
      </c>
      <c r="B2319" s="9" t="s">
        <v>2295</v>
      </c>
      <c r="C2319" s="9" t="s">
        <v>1215</v>
      </c>
      <c r="D2319" s="9" t="s">
        <v>1025</v>
      </c>
      <c r="E2319" s="8" t="s">
        <v>1024</v>
      </c>
      <c r="F2319" s="10" t="s">
        <v>2287</v>
      </c>
      <c r="G2319" s="10" t="s">
        <v>2327</v>
      </c>
      <c r="H2319" s="10" t="s">
        <v>25</v>
      </c>
      <c r="I2319" s="10" t="s">
        <v>26</v>
      </c>
      <c r="J2319" s="11">
        <f t="shared" si="144"/>
        <v>104242000</v>
      </c>
      <c r="K2319" s="11">
        <f t="shared" si="144"/>
        <v>64162711</v>
      </c>
      <c r="L2319" s="27">
        <f t="shared" si="145"/>
        <v>40079289</v>
      </c>
      <c r="M2319" s="12">
        <f t="shared" si="146"/>
        <v>0.38448311621035669</v>
      </c>
      <c r="N2319" s="12">
        <f t="shared" si="147"/>
        <v>0.61551688378964331</v>
      </c>
      <c r="O2319" s="17" t="s">
        <v>2296</v>
      </c>
    </row>
    <row r="2320" spans="1:15" x14ac:dyDescent="0.35">
      <c r="A2320" s="9" t="s">
        <v>27</v>
      </c>
      <c r="B2320" s="9" t="s">
        <v>2295</v>
      </c>
      <c r="C2320" s="9" t="s">
        <v>1215</v>
      </c>
      <c r="D2320" s="9" t="s">
        <v>49</v>
      </c>
      <c r="E2320" s="8" t="s">
        <v>50</v>
      </c>
      <c r="F2320" s="10" t="s">
        <v>2328</v>
      </c>
      <c r="G2320" s="10" t="s">
        <v>2329</v>
      </c>
      <c r="H2320" s="10" t="s">
        <v>25</v>
      </c>
      <c r="I2320" s="10" t="s">
        <v>26</v>
      </c>
      <c r="J2320" s="11">
        <f t="shared" si="144"/>
        <v>74817000</v>
      </c>
      <c r="K2320" s="11">
        <f t="shared" si="144"/>
        <v>70942578</v>
      </c>
      <c r="L2320" s="27">
        <f t="shared" si="145"/>
        <v>3874422</v>
      </c>
      <c r="M2320" s="12">
        <f t="shared" si="146"/>
        <v>5.1785316171458359E-2</v>
      </c>
      <c r="N2320" s="12">
        <f t="shared" si="147"/>
        <v>0.94821468382854168</v>
      </c>
      <c r="O2320" s="17" t="s">
        <v>2296</v>
      </c>
    </row>
    <row r="2321" spans="1:15" x14ac:dyDescent="0.35">
      <c r="A2321" s="9" t="s">
        <v>27</v>
      </c>
      <c r="B2321" s="9" t="s">
        <v>2295</v>
      </c>
      <c r="C2321" s="9" t="s">
        <v>1215</v>
      </c>
      <c r="D2321" s="9" t="s">
        <v>1792</v>
      </c>
      <c r="E2321" s="8" t="s">
        <v>1793</v>
      </c>
      <c r="F2321" s="10" t="s">
        <v>2328</v>
      </c>
      <c r="G2321" s="10" t="s">
        <v>2329</v>
      </c>
      <c r="H2321" s="10" t="s">
        <v>25</v>
      </c>
      <c r="I2321" s="10" t="s">
        <v>26</v>
      </c>
      <c r="J2321" s="11">
        <f t="shared" si="144"/>
        <v>74817000</v>
      </c>
      <c r="K2321" s="11">
        <f t="shared" si="144"/>
        <v>70942578</v>
      </c>
      <c r="L2321" s="27">
        <f t="shared" si="145"/>
        <v>3874422</v>
      </c>
      <c r="M2321" s="12">
        <f t="shared" si="146"/>
        <v>5.1785316171458359E-2</v>
      </c>
      <c r="N2321" s="12">
        <f t="shared" si="147"/>
        <v>0.94821468382854168</v>
      </c>
      <c r="O2321" s="17" t="s">
        <v>2296</v>
      </c>
    </row>
    <row r="2322" spans="1:15" x14ac:dyDescent="0.35">
      <c r="A2322" s="9" t="s">
        <v>27</v>
      </c>
      <c r="B2322" s="9" t="s">
        <v>2295</v>
      </c>
      <c r="C2322" s="9" t="s">
        <v>1215</v>
      </c>
      <c r="D2322" s="9" t="s">
        <v>1794</v>
      </c>
      <c r="E2322" s="8" t="s">
        <v>1793</v>
      </c>
      <c r="F2322" s="10" t="s">
        <v>2328</v>
      </c>
      <c r="G2322" s="10" t="s">
        <v>2329</v>
      </c>
      <c r="H2322" s="10" t="s">
        <v>25</v>
      </c>
      <c r="I2322" s="10" t="s">
        <v>26</v>
      </c>
      <c r="J2322" s="11">
        <f t="shared" si="144"/>
        <v>74817000</v>
      </c>
      <c r="K2322" s="11">
        <f t="shared" si="144"/>
        <v>70942578</v>
      </c>
      <c r="L2322" s="27">
        <f t="shared" si="145"/>
        <v>3874422</v>
      </c>
      <c r="M2322" s="12">
        <f t="shared" si="146"/>
        <v>5.1785316171458359E-2</v>
      </c>
      <c r="N2322" s="12">
        <f t="shared" si="147"/>
        <v>0.94821468382854168</v>
      </c>
      <c r="O2322" s="17" t="s">
        <v>2296</v>
      </c>
    </row>
    <row r="2323" spans="1:15" x14ac:dyDescent="0.35">
      <c r="A2323" s="9" t="s">
        <v>27</v>
      </c>
      <c r="B2323" s="9" t="s">
        <v>2295</v>
      </c>
      <c r="C2323" s="9" t="s">
        <v>1215</v>
      </c>
      <c r="D2323" s="9" t="s">
        <v>1795</v>
      </c>
      <c r="E2323" s="8" t="s">
        <v>1793</v>
      </c>
      <c r="F2323" s="10" t="s">
        <v>2328</v>
      </c>
      <c r="G2323" s="10" t="s">
        <v>2329</v>
      </c>
      <c r="H2323" s="10" t="s">
        <v>25</v>
      </c>
      <c r="I2323" s="10" t="s">
        <v>26</v>
      </c>
      <c r="J2323" s="11">
        <f t="shared" si="144"/>
        <v>74817000</v>
      </c>
      <c r="K2323" s="11">
        <f t="shared" si="144"/>
        <v>70942578</v>
      </c>
      <c r="L2323" s="27">
        <f t="shared" si="145"/>
        <v>3874422</v>
      </c>
      <c r="M2323" s="12">
        <f t="shared" si="146"/>
        <v>5.1785316171458359E-2</v>
      </c>
      <c r="N2323" s="12">
        <f t="shared" si="147"/>
        <v>0.94821468382854168</v>
      </c>
      <c r="O2323" s="17" t="s">
        <v>2296</v>
      </c>
    </row>
    <row r="2324" spans="1:15" ht="31" x14ac:dyDescent="0.35">
      <c r="A2324" s="9" t="s">
        <v>27</v>
      </c>
      <c r="B2324" s="9" t="s">
        <v>2295</v>
      </c>
      <c r="C2324" s="9" t="s">
        <v>1290</v>
      </c>
      <c r="D2324" s="9"/>
      <c r="E2324" s="8" t="s">
        <v>1291</v>
      </c>
      <c r="F2324" s="10" t="s">
        <v>1817</v>
      </c>
      <c r="G2324" s="10" t="s">
        <v>26</v>
      </c>
      <c r="H2324" s="10" t="s">
        <v>25</v>
      </c>
      <c r="I2324" s="10" t="s">
        <v>26</v>
      </c>
      <c r="J2324" s="11">
        <f t="shared" si="144"/>
        <v>160000</v>
      </c>
      <c r="K2324" s="11">
        <f t="shared" si="144"/>
        <v>0</v>
      </c>
      <c r="L2324" s="27">
        <f t="shared" si="145"/>
        <v>160000</v>
      </c>
      <c r="M2324" s="12">
        <f t="shared" si="146"/>
        <v>1</v>
      </c>
      <c r="N2324" s="12">
        <f t="shared" si="147"/>
        <v>0</v>
      </c>
      <c r="O2324" s="17" t="s">
        <v>2296</v>
      </c>
    </row>
    <row r="2325" spans="1:15" x14ac:dyDescent="0.35">
      <c r="A2325" s="9" t="s">
        <v>27</v>
      </c>
      <c r="B2325" s="9" t="s">
        <v>2295</v>
      </c>
      <c r="C2325" s="9" t="s">
        <v>1290</v>
      </c>
      <c r="D2325" s="9" t="s">
        <v>49</v>
      </c>
      <c r="E2325" s="8" t="s">
        <v>50</v>
      </c>
      <c r="F2325" s="10" t="s">
        <v>1817</v>
      </c>
      <c r="G2325" s="10" t="s">
        <v>26</v>
      </c>
      <c r="H2325" s="10" t="s">
        <v>25</v>
      </c>
      <c r="I2325" s="10" t="s">
        <v>26</v>
      </c>
      <c r="J2325" s="11">
        <f t="shared" si="144"/>
        <v>160000</v>
      </c>
      <c r="K2325" s="11">
        <f t="shared" si="144"/>
        <v>0</v>
      </c>
      <c r="L2325" s="27">
        <f t="shared" si="145"/>
        <v>160000</v>
      </c>
      <c r="M2325" s="12">
        <f t="shared" si="146"/>
        <v>1</v>
      </c>
      <c r="N2325" s="12">
        <f t="shared" si="147"/>
        <v>0</v>
      </c>
      <c r="O2325" s="17" t="s">
        <v>2296</v>
      </c>
    </row>
    <row r="2326" spans="1:15" x14ac:dyDescent="0.35">
      <c r="A2326" s="9" t="s">
        <v>27</v>
      </c>
      <c r="B2326" s="9" t="s">
        <v>2295</v>
      </c>
      <c r="C2326" s="9" t="s">
        <v>1290</v>
      </c>
      <c r="D2326" s="9" t="s">
        <v>1792</v>
      </c>
      <c r="E2326" s="8" t="s">
        <v>1793</v>
      </c>
      <c r="F2326" s="10" t="s">
        <v>1817</v>
      </c>
      <c r="G2326" s="10" t="s">
        <v>26</v>
      </c>
      <c r="H2326" s="10" t="s">
        <v>25</v>
      </c>
      <c r="I2326" s="10" t="s">
        <v>26</v>
      </c>
      <c r="J2326" s="11">
        <f t="shared" si="144"/>
        <v>160000</v>
      </c>
      <c r="K2326" s="11">
        <f t="shared" si="144"/>
        <v>0</v>
      </c>
      <c r="L2326" s="27">
        <f t="shared" si="145"/>
        <v>160000</v>
      </c>
      <c r="M2326" s="12">
        <f t="shared" si="146"/>
        <v>1</v>
      </c>
      <c r="N2326" s="12">
        <f t="shared" si="147"/>
        <v>0</v>
      </c>
      <c r="O2326" s="17" t="s">
        <v>2296</v>
      </c>
    </row>
    <row r="2327" spans="1:15" x14ac:dyDescent="0.35">
      <c r="A2327" s="9" t="s">
        <v>27</v>
      </c>
      <c r="B2327" s="9" t="s">
        <v>2295</v>
      </c>
      <c r="C2327" s="9" t="s">
        <v>1290</v>
      </c>
      <c r="D2327" s="9" t="s">
        <v>1794</v>
      </c>
      <c r="E2327" s="8" t="s">
        <v>1793</v>
      </c>
      <c r="F2327" s="10" t="s">
        <v>1817</v>
      </c>
      <c r="G2327" s="10" t="s">
        <v>26</v>
      </c>
      <c r="H2327" s="10" t="s">
        <v>25</v>
      </c>
      <c r="I2327" s="10" t="s">
        <v>26</v>
      </c>
      <c r="J2327" s="11">
        <f t="shared" si="144"/>
        <v>160000</v>
      </c>
      <c r="K2327" s="11">
        <f t="shared" si="144"/>
        <v>0</v>
      </c>
      <c r="L2327" s="27">
        <f t="shared" si="145"/>
        <v>160000</v>
      </c>
      <c r="M2327" s="12">
        <f t="shared" si="146"/>
        <v>1</v>
      </c>
      <c r="N2327" s="12">
        <f t="shared" si="147"/>
        <v>0</v>
      </c>
      <c r="O2327" s="17" t="s">
        <v>2296</v>
      </c>
    </row>
    <row r="2328" spans="1:15" x14ac:dyDescent="0.35">
      <c r="A2328" s="9" t="s">
        <v>27</v>
      </c>
      <c r="B2328" s="9" t="s">
        <v>2295</v>
      </c>
      <c r="C2328" s="9" t="s">
        <v>1290</v>
      </c>
      <c r="D2328" s="9" t="s">
        <v>1795</v>
      </c>
      <c r="E2328" s="8" t="s">
        <v>1793</v>
      </c>
      <c r="F2328" s="10" t="s">
        <v>1817</v>
      </c>
      <c r="G2328" s="10" t="s">
        <v>26</v>
      </c>
      <c r="H2328" s="10" t="s">
        <v>25</v>
      </c>
      <c r="I2328" s="10" t="s">
        <v>26</v>
      </c>
      <c r="J2328" s="11">
        <f t="shared" si="144"/>
        <v>160000</v>
      </c>
      <c r="K2328" s="11">
        <f t="shared" si="144"/>
        <v>0</v>
      </c>
      <c r="L2328" s="27">
        <f t="shared" si="145"/>
        <v>160000</v>
      </c>
      <c r="M2328" s="12">
        <f t="shared" si="146"/>
        <v>1</v>
      </c>
      <c r="N2328" s="12">
        <f t="shared" si="147"/>
        <v>0</v>
      </c>
      <c r="O2328" s="17" t="s">
        <v>2296</v>
      </c>
    </row>
    <row r="2329" spans="1:15" x14ac:dyDescent="0.35">
      <c r="A2329" s="9" t="s">
        <v>27</v>
      </c>
      <c r="B2329" s="9" t="s">
        <v>2295</v>
      </c>
      <c r="C2329" s="9" t="s">
        <v>1818</v>
      </c>
      <c r="D2329" s="9"/>
      <c r="E2329" s="8" t="s">
        <v>1819</v>
      </c>
      <c r="F2329" s="10" t="s">
        <v>2330</v>
      </c>
      <c r="G2329" s="10" t="s">
        <v>2331</v>
      </c>
      <c r="H2329" s="10" t="s">
        <v>25</v>
      </c>
      <c r="I2329" s="10" t="s">
        <v>26</v>
      </c>
      <c r="J2329" s="11">
        <f t="shared" si="144"/>
        <v>21360000</v>
      </c>
      <c r="K2329" s="11">
        <f t="shared" si="144"/>
        <v>21360000</v>
      </c>
      <c r="L2329" s="27">
        <f t="shared" si="145"/>
        <v>0</v>
      </c>
      <c r="M2329" s="12">
        <f t="shared" si="146"/>
        <v>0</v>
      </c>
      <c r="N2329" s="12">
        <f t="shared" si="147"/>
        <v>1</v>
      </c>
      <c r="O2329" s="17" t="s">
        <v>2296</v>
      </c>
    </row>
    <row r="2330" spans="1:15" x14ac:dyDescent="0.35">
      <c r="A2330" s="9" t="s">
        <v>27</v>
      </c>
      <c r="B2330" s="9" t="s">
        <v>2295</v>
      </c>
      <c r="C2330" s="9" t="s">
        <v>1818</v>
      </c>
      <c r="D2330" s="9" t="s">
        <v>49</v>
      </c>
      <c r="E2330" s="8" t="s">
        <v>50</v>
      </c>
      <c r="F2330" s="10" t="s">
        <v>2330</v>
      </c>
      <c r="G2330" s="10" t="s">
        <v>2331</v>
      </c>
      <c r="H2330" s="10" t="s">
        <v>25</v>
      </c>
      <c r="I2330" s="10" t="s">
        <v>26</v>
      </c>
      <c r="J2330" s="11">
        <f t="shared" si="144"/>
        <v>21360000</v>
      </c>
      <c r="K2330" s="11">
        <f t="shared" si="144"/>
        <v>21360000</v>
      </c>
      <c r="L2330" s="27">
        <f t="shared" si="145"/>
        <v>0</v>
      </c>
      <c r="M2330" s="12">
        <f t="shared" si="146"/>
        <v>0</v>
      </c>
      <c r="N2330" s="12">
        <f t="shared" si="147"/>
        <v>1</v>
      </c>
      <c r="O2330" s="17" t="s">
        <v>2296</v>
      </c>
    </row>
    <row r="2331" spans="1:15" x14ac:dyDescent="0.35">
      <c r="A2331" s="9" t="s">
        <v>27</v>
      </c>
      <c r="B2331" s="9" t="s">
        <v>2295</v>
      </c>
      <c r="C2331" s="9" t="s">
        <v>1818</v>
      </c>
      <c r="D2331" s="9" t="s">
        <v>1792</v>
      </c>
      <c r="E2331" s="8" t="s">
        <v>1793</v>
      </c>
      <c r="F2331" s="10" t="s">
        <v>2330</v>
      </c>
      <c r="G2331" s="10" t="s">
        <v>2331</v>
      </c>
      <c r="H2331" s="10" t="s">
        <v>25</v>
      </c>
      <c r="I2331" s="10" t="s">
        <v>26</v>
      </c>
      <c r="J2331" s="11">
        <f t="shared" si="144"/>
        <v>21360000</v>
      </c>
      <c r="K2331" s="11">
        <f t="shared" si="144"/>
        <v>21360000</v>
      </c>
      <c r="L2331" s="27">
        <f t="shared" si="145"/>
        <v>0</v>
      </c>
      <c r="M2331" s="12">
        <f t="shared" si="146"/>
        <v>0</v>
      </c>
      <c r="N2331" s="12">
        <f t="shared" si="147"/>
        <v>1</v>
      </c>
      <c r="O2331" s="17" t="s">
        <v>2296</v>
      </c>
    </row>
    <row r="2332" spans="1:15" x14ac:dyDescent="0.35">
      <c r="A2332" s="9" t="s">
        <v>27</v>
      </c>
      <c r="B2332" s="9" t="s">
        <v>2295</v>
      </c>
      <c r="C2332" s="9" t="s">
        <v>1818</v>
      </c>
      <c r="D2332" s="9" t="s">
        <v>1794</v>
      </c>
      <c r="E2332" s="8" t="s">
        <v>1793</v>
      </c>
      <c r="F2332" s="10" t="s">
        <v>2330</v>
      </c>
      <c r="G2332" s="10" t="s">
        <v>2331</v>
      </c>
      <c r="H2332" s="10" t="s">
        <v>25</v>
      </c>
      <c r="I2332" s="10" t="s">
        <v>26</v>
      </c>
      <c r="J2332" s="11">
        <f t="shared" si="144"/>
        <v>21360000</v>
      </c>
      <c r="K2332" s="11">
        <f t="shared" si="144"/>
        <v>21360000</v>
      </c>
      <c r="L2332" s="27">
        <f t="shared" si="145"/>
        <v>0</v>
      </c>
      <c r="M2332" s="12">
        <f t="shared" si="146"/>
        <v>0</v>
      </c>
      <c r="N2332" s="12">
        <f t="shared" si="147"/>
        <v>1</v>
      </c>
      <c r="O2332" s="17" t="s">
        <v>2296</v>
      </c>
    </row>
    <row r="2333" spans="1:15" x14ac:dyDescent="0.35">
      <c r="A2333" s="9" t="s">
        <v>27</v>
      </c>
      <c r="B2333" s="9" t="s">
        <v>2295</v>
      </c>
      <c r="C2333" s="9" t="s">
        <v>1818</v>
      </c>
      <c r="D2333" s="9" t="s">
        <v>1795</v>
      </c>
      <c r="E2333" s="8" t="s">
        <v>1793</v>
      </c>
      <c r="F2333" s="10" t="s">
        <v>2330</v>
      </c>
      <c r="G2333" s="10" t="s">
        <v>2331</v>
      </c>
      <c r="H2333" s="10" t="s">
        <v>25</v>
      </c>
      <c r="I2333" s="10" t="s">
        <v>26</v>
      </c>
      <c r="J2333" s="11">
        <f t="shared" si="144"/>
        <v>21360000</v>
      </c>
      <c r="K2333" s="11">
        <f t="shared" si="144"/>
        <v>21360000</v>
      </c>
      <c r="L2333" s="27">
        <f t="shared" si="145"/>
        <v>0</v>
      </c>
      <c r="M2333" s="12">
        <f t="shared" si="146"/>
        <v>0</v>
      </c>
      <c r="N2333" s="12">
        <f t="shared" si="147"/>
        <v>1</v>
      </c>
      <c r="O2333" s="17" t="s">
        <v>2296</v>
      </c>
    </row>
    <row r="2334" spans="1:15" x14ac:dyDescent="0.35">
      <c r="A2334" s="9" t="s">
        <v>27</v>
      </c>
      <c r="B2334" s="9" t="s">
        <v>2295</v>
      </c>
      <c r="C2334" s="9" t="s">
        <v>1821</v>
      </c>
      <c r="D2334" s="9"/>
      <c r="E2334" s="8" t="s">
        <v>1822</v>
      </c>
      <c r="F2334" s="10" t="s">
        <v>2332</v>
      </c>
      <c r="G2334" s="10" t="s">
        <v>2333</v>
      </c>
      <c r="H2334" s="10" t="s">
        <v>25</v>
      </c>
      <c r="I2334" s="10" t="s">
        <v>26</v>
      </c>
      <c r="J2334" s="11">
        <f t="shared" si="144"/>
        <v>1200000</v>
      </c>
      <c r="K2334" s="11">
        <f t="shared" si="144"/>
        <v>1200000</v>
      </c>
      <c r="L2334" s="27">
        <f t="shared" si="145"/>
        <v>0</v>
      </c>
      <c r="M2334" s="12">
        <f t="shared" si="146"/>
        <v>0</v>
      </c>
      <c r="N2334" s="12">
        <f t="shared" si="147"/>
        <v>1</v>
      </c>
      <c r="O2334" s="17" t="s">
        <v>2296</v>
      </c>
    </row>
    <row r="2335" spans="1:15" x14ac:dyDescent="0.35">
      <c r="A2335" s="9" t="s">
        <v>27</v>
      </c>
      <c r="B2335" s="9" t="s">
        <v>2295</v>
      </c>
      <c r="C2335" s="9" t="s">
        <v>1821</v>
      </c>
      <c r="D2335" s="9" t="s">
        <v>49</v>
      </c>
      <c r="E2335" s="8" t="s">
        <v>50</v>
      </c>
      <c r="F2335" s="10" t="s">
        <v>2332</v>
      </c>
      <c r="G2335" s="10" t="s">
        <v>2333</v>
      </c>
      <c r="H2335" s="10" t="s">
        <v>25</v>
      </c>
      <c r="I2335" s="10" t="s">
        <v>26</v>
      </c>
      <c r="J2335" s="11">
        <f t="shared" si="144"/>
        <v>1200000</v>
      </c>
      <c r="K2335" s="11">
        <f t="shared" si="144"/>
        <v>1200000</v>
      </c>
      <c r="L2335" s="27">
        <f t="shared" si="145"/>
        <v>0</v>
      </c>
      <c r="M2335" s="12">
        <f t="shared" si="146"/>
        <v>0</v>
      </c>
      <c r="N2335" s="12">
        <f t="shared" si="147"/>
        <v>1</v>
      </c>
      <c r="O2335" s="17" t="s">
        <v>2296</v>
      </c>
    </row>
    <row r="2336" spans="1:15" x14ac:dyDescent="0.35">
      <c r="A2336" s="9" t="s">
        <v>27</v>
      </c>
      <c r="B2336" s="9" t="s">
        <v>2295</v>
      </c>
      <c r="C2336" s="9" t="s">
        <v>1821</v>
      </c>
      <c r="D2336" s="9" t="s">
        <v>1792</v>
      </c>
      <c r="E2336" s="8" t="s">
        <v>1793</v>
      </c>
      <c r="F2336" s="10" t="s">
        <v>2332</v>
      </c>
      <c r="G2336" s="10" t="s">
        <v>2333</v>
      </c>
      <c r="H2336" s="10" t="s">
        <v>25</v>
      </c>
      <c r="I2336" s="10" t="s">
        <v>26</v>
      </c>
      <c r="J2336" s="11">
        <f t="shared" si="144"/>
        <v>1200000</v>
      </c>
      <c r="K2336" s="11">
        <f t="shared" si="144"/>
        <v>1200000</v>
      </c>
      <c r="L2336" s="27">
        <f t="shared" si="145"/>
        <v>0</v>
      </c>
      <c r="M2336" s="12">
        <f t="shared" si="146"/>
        <v>0</v>
      </c>
      <c r="N2336" s="12">
        <f t="shared" si="147"/>
        <v>1</v>
      </c>
      <c r="O2336" s="17" t="s">
        <v>2296</v>
      </c>
    </row>
    <row r="2337" spans="1:15" x14ac:dyDescent="0.35">
      <c r="A2337" s="9" t="s">
        <v>27</v>
      </c>
      <c r="B2337" s="9" t="s">
        <v>2295</v>
      </c>
      <c r="C2337" s="9" t="s">
        <v>1821</v>
      </c>
      <c r="D2337" s="9" t="s">
        <v>1794</v>
      </c>
      <c r="E2337" s="8" t="s">
        <v>1793</v>
      </c>
      <c r="F2337" s="10" t="s">
        <v>2332</v>
      </c>
      <c r="G2337" s="10" t="s">
        <v>2333</v>
      </c>
      <c r="H2337" s="10" t="s">
        <v>25</v>
      </c>
      <c r="I2337" s="10" t="s">
        <v>26</v>
      </c>
      <c r="J2337" s="11">
        <f t="shared" si="144"/>
        <v>1200000</v>
      </c>
      <c r="K2337" s="11">
        <f t="shared" si="144"/>
        <v>1200000</v>
      </c>
      <c r="L2337" s="27">
        <f t="shared" si="145"/>
        <v>0</v>
      </c>
      <c r="M2337" s="12">
        <f t="shared" si="146"/>
        <v>0</v>
      </c>
      <c r="N2337" s="12">
        <f t="shared" si="147"/>
        <v>1</v>
      </c>
      <c r="O2337" s="17" t="s">
        <v>2296</v>
      </c>
    </row>
    <row r="2338" spans="1:15" x14ac:dyDescent="0.35">
      <c r="A2338" s="9" t="s">
        <v>27</v>
      </c>
      <c r="B2338" s="9" t="s">
        <v>2295</v>
      </c>
      <c r="C2338" s="9" t="s">
        <v>1821</v>
      </c>
      <c r="D2338" s="9" t="s">
        <v>1795</v>
      </c>
      <c r="E2338" s="8" t="s">
        <v>1793</v>
      </c>
      <c r="F2338" s="10" t="s">
        <v>2332</v>
      </c>
      <c r="G2338" s="10" t="s">
        <v>2333</v>
      </c>
      <c r="H2338" s="10" t="s">
        <v>25</v>
      </c>
      <c r="I2338" s="10" t="s">
        <v>26</v>
      </c>
      <c r="J2338" s="11">
        <f t="shared" si="144"/>
        <v>1200000</v>
      </c>
      <c r="K2338" s="11">
        <f t="shared" si="144"/>
        <v>1200000</v>
      </c>
      <c r="L2338" s="27">
        <f t="shared" si="145"/>
        <v>0</v>
      </c>
      <c r="M2338" s="12">
        <f t="shared" si="146"/>
        <v>0</v>
      </c>
      <c r="N2338" s="12">
        <f t="shared" si="147"/>
        <v>1</v>
      </c>
      <c r="O2338" s="17" t="s">
        <v>2296</v>
      </c>
    </row>
    <row r="2339" spans="1:15" x14ac:dyDescent="0.35">
      <c r="A2339" s="9" t="s">
        <v>27</v>
      </c>
      <c r="B2339" s="9" t="s">
        <v>2295</v>
      </c>
      <c r="C2339" s="9" t="s">
        <v>1824</v>
      </c>
      <c r="D2339" s="9"/>
      <c r="E2339" s="8" t="s">
        <v>1825</v>
      </c>
      <c r="F2339" s="10" t="s">
        <v>1898</v>
      </c>
      <c r="G2339" s="10" t="s">
        <v>1899</v>
      </c>
      <c r="H2339" s="10" t="s">
        <v>25</v>
      </c>
      <c r="I2339" s="10" t="s">
        <v>26</v>
      </c>
      <c r="J2339" s="11">
        <f t="shared" si="144"/>
        <v>3520000</v>
      </c>
      <c r="K2339" s="11">
        <f t="shared" si="144"/>
        <v>3520000</v>
      </c>
      <c r="L2339" s="27">
        <f t="shared" si="145"/>
        <v>0</v>
      </c>
      <c r="M2339" s="12">
        <f t="shared" si="146"/>
        <v>0</v>
      </c>
      <c r="N2339" s="12">
        <f t="shared" si="147"/>
        <v>1</v>
      </c>
      <c r="O2339" s="17" t="s">
        <v>2296</v>
      </c>
    </row>
    <row r="2340" spans="1:15" x14ac:dyDescent="0.35">
      <c r="A2340" s="9" t="s">
        <v>27</v>
      </c>
      <c r="B2340" s="9" t="s">
        <v>2295</v>
      </c>
      <c r="C2340" s="9" t="s">
        <v>1824</v>
      </c>
      <c r="D2340" s="9" t="s">
        <v>49</v>
      </c>
      <c r="E2340" s="8" t="s">
        <v>50</v>
      </c>
      <c r="F2340" s="10" t="s">
        <v>1898</v>
      </c>
      <c r="G2340" s="10" t="s">
        <v>1899</v>
      </c>
      <c r="H2340" s="10" t="s">
        <v>25</v>
      </c>
      <c r="I2340" s="10" t="s">
        <v>26</v>
      </c>
      <c r="J2340" s="11">
        <f t="shared" si="144"/>
        <v>3520000</v>
      </c>
      <c r="K2340" s="11">
        <f t="shared" si="144"/>
        <v>3520000</v>
      </c>
      <c r="L2340" s="27">
        <f t="shared" si="145"/>
        <v>0</v>
      </c>
      <c r="M2340" s="12">
        <f t="shared" si="146"/>
        <v>0</v>
      </c>
      <c r="N2340" s="12">
        <f t="shared" si="147"/>
        <v>1</v>
      </c>
      <c r="O2340" s="17" t="s">
        <v>2296</v>
      </c>
    </row>
    <row r="2341" spans="1:15" x14ac:dyDescent="0.35">
      <c r="A2341" s="9" t="s">
        <v>27</v>
      </c>
      <c r="B2341" s="9" t="s">
        <v>2295</v>
      </c>
      <c r="C2341" s="9" t="s">
        <v>1824</v>
      </c>
      <c r="D2341" s="9" t="s">
        <v>1792</v>
      </c>
      <c r="E2341" s="8" t="s">
        <v>1793</v>
      </c>
      <c r="F2341" s="10" t="s">
        <v>1898</v>
      </c>
      <c r="G2341" s="10" t="s">
        <v>1899</v>
      </c>
      <c r="H2341" s="10" t="s">
        <v>25</v>
      </c>
      <c r="I2341" s="10" t="s">
        <v>26</v>
      </c>
      <c r="J2341" s="11">
        <f t="shared" si="144"/>
        <v>3520000</v>
      </c>
      <c r="K2341" s="11">
        <f t="shared" si="144"/>
        <v>3520000</v>
      </c>
      <c r="L2341" s="27">
        <f t="shared" si="145"/>
        <v>0</v>
      </c>
      <c r="M2341" s="12">
        <f t="shared" si="146"/>
        <v>0</v>
      </c>
      <c r="N2341" s="12">
        <f t="shared" si="147"/>
        <v>1</v>
      </c>
      <c r="O2341" s="17" t="s">
        <v>2296</v>
      </c>
    </row>
    <row r="2342" spans="1:15" x14ac:dyDescent="0.35">
      <c r="A2342" s="9" t="s">
        <v>27</v>
      </c>
      <c r="B2342" s="9" t="s">
        <v>2295</v>
      </c>
      <c r="C2342" s="9" t="s">
        <v>1824</v>
      </c>
      <c r="D2342" s="9" t="s">
        <v>1794</v>
      </c>
      <c r="E2342" s="8" t="s">
        <v>1793</v>
      </c>
      <c r="F2342" s="10" t="s">
        <v>1898</v>
      </c>
      <c r="G2342" s="10" t="s">
        <v>1899</v>
      </c>
      <c r="H2342" s="10" t="s">
        <v>25</v>
      </c>
      <c r="I2342" s="10" t="s">
        <v>26</v>
      </c>
      <c r="J2342" s="11">
        <f t="shared" si="144"/>
        <v>3520000</v>
      </c>
      <c r="K2342" s="11">
        <f t="shared" si="144"/>
        <v>3520000</v>
      </c>
      <c r="L2342" s="27">
        <f t="shared" si="145"/>
        <v>0</v>
      </c>
      <c r="M2342" s="12">
        <f t="shared" si="146"/>
        <v>0</v>
      </c>
      <c r="N2342" s="12">
        <f t="shared" si="147"/>
        <v>1</v>
      </c>
      <c r="O2342" s="17" t="s">
        <v>2296</v>
      </c>
    </row>
    <row r="2343" spans="1:15" x14ac:dyDescent="0.35">
      <c r="A2343" s="9" t="s">
        <v>27</v>
      </c>
      <c r="B2343" s="9" t="s">
        <v>2295</v>
      </c>
      <c r="C2343" s="9" t="s">
        <v>1824</v>
      </c>
      <c r="D2343" s="9" t="s">
        <v>1795</v>
      </c>
      <c r="E2343" s="8" t="s">
        <v>1793</v>
      </c>
      <c r="F2343" s="10" t="s">
        <v>1898</v>
      </c>
      <c r="G2343" s="10" t="s">
        <v>1899</v>
      </c>
      <c r="H2343" s="10" t="s">
        <v>25</v>
      </c>
      <c r="I2343" s="10" t="s">
        <v>26</v>
      </c>
      <c r="J2343" s="11">
        <f t="shared" si="144"/>
        <v>3520000</v>
      </c>
      <c r="K2343" s="11">
        <f t="shared" si="144"/>
        <v>3520000</v>
      </c>
      <c r="L2343" s="27">
        <f t="shared" si="145"/>
        <v>0</v>
      </c>
      <c r="M2343" s="12">
        <f t="shared" si="146"/>
        <v>0</v>
      </c>
      <c r="N2343" s="12">
        <f t="shared" si="147"/>
        <v>1</v>
      </c>
      <c r="O2343" s="17" t="s">
        <v>2296</v>
      </c>
    </row>
    <row r="2344" spans="1:15" x14ac:dyDescent="0.35">
      <c r="A2344" s="9" t="s">
        <v>27</v>
      </c>
      <c r="B2344" s="9" t="s">
        <v>2295</v>
      </c>
      <c r="C2344" s="9" t="s">
        <v>1351</v>
      </c>
      <c r="D2344" s="9"/>
      <c r="E2344" s="8" t="s">
        <v>1352</v>
      </c>
      <c r="F2344" s="10" t="s">
        <v>2334</v>
      </c>
      <c r="G2344" s="10" t="s">
        <v>2335</v>
      </c>
      <c r="H2344" s="10" t="s">
        <v>25</v>
      </c>
      <c r="I2344" s="10" t="s">
        <v>26</v>
      </c>
      <c r="J2344" s="11">
        <f t="shared" si="144"/>
        <v>119200000</v>
      </c>
      <c r="K2344" s="11">
        <f t="shared" si="144"/>
        <v>119200000</v>
      </c>
      <c r="L2344" s="27">
        <f t="shared" si="145"/>
        <v>0</v>
      </c>
      <c r="M2344" s="12">
        <f t="shared" si="146"/>
        <v>0</v>
      </c>
      <c r="N2344" s="12">
        <f t="shared" si="147"/>
        <v>1</v>
      </c>
      <c r="O2344" s="17" t="s">
        <v>2296</v>
      </c>
    </row>
    <row r="2345" spans="1:15" x14ac:dyDescent="0.35">
      <c r="A2345" s="9" t="s">
        <v>27</v>
      </c>
      <c r="B2345" s="9" t="s">
        <v>2295</v>
      </c>
      <c r="C2345" s="9" t="s">
        <v>1351</v>
      </c>
      <c r="D2345" s="9" t="s">
        <v>49</v>
      </c>
      <c r="E2345" s="8" t="s">
        <v>50</v>
      </c>
      <c r="F2345" s="10" t="s">
        <v>2334</v>
      </c>
      <c r="G2345" s="10" t="s">
        <v>2335</v>
      </c>
      <c r="H2345" s="10" t="s">
        <v>25</v>
      </c>
      <c r="I2345" s="10" t="s">
        <v>26</v>
      </c>
      <c r="J2345" s="11">
        <f t="shared" si="144"/>
        <v>119200000</v>
      </c>
      <c r="K2345" s="11">
        <f t="shared" si="144"/>
        <v>119200000</v>
      </c>
      <c r="L2345" s="27">
        <f t="shared" si="145"/>
        <v>0</v>
      </c>
      <c r="M2345" s="12">
        <f t="shared" si="146"/>
        <v>0</v>
      </c>
      <c r="N2345" s="12">
        <f t="shared" si="147"/>
        <v>1</v>
      </c>
      <c r="O2345" s="17" t="s">
        <v>2296</v>
      </c>
    </row>
    <row r="2346" spans="1:15" x14ac:dyDescent="0.35">
      <c r="A2346" s="9" t="s">
        <v>27</v>
      </c>
      <c r="B2346" s="9" t="s">
        <v>2295</v>
      </c>
      <c r="C2346" s="9" t="s">
        <v>1351</v>
      </c>
      <c r="D2346" s="9" t="s">
        <v>1792</v>
      </c>
      <c r="E2346" s="8" t="s">
        <v>1793</v>
      </c>
      <c r="F2346" s="10" t="s">
        <v>2334</v>
      </c>
      <c r="G2346" s="10" t="s">
        <v>2335</v>
      </c>
      <c r="H2346" s="10" t="s">
        <v>25</v>
      </c>
      <c r="I2346" s="10" t="s">
        <v>26</v>
      </c>
      <c r="J2346" s="11">
        <f t="shared" si="144"/>
        <v>119200000</v>
      </c>
      <c r="K2346" s="11">
        <f t="shared" si="144"/>
        <v>119200000</v>
      </c>
      <c r="L2346" s="27">
        <f t="shared" si="145"/>
        <v>0</v>
      </c>
      <c r="M2346" s="12">
        <f t="shared" si="146"/>
        <v>0</v>
      </c>
      <c r="N2346" s="12">
        <f t="shared" si="147"/>
        <v>1</v>
      </c>
      <c r="O2346" s="17" t="s">
        <v>2296</v>
      </c>
    </row>
    <row r="2347" spans="1:15" x14ac:dyDescent="0.35">
      <c r="A2347" s="9" t="s">
        <v>27</v>
      </c>
      <c r="B2347" s="9" t="s">
        <v>2295</v>
      </c>
      <c r="C2347" s="9" t="s">
        <v>1351</v>
      </c>
      <c r="D2347" s="9" t="s">
        <v>1794</v>
      </c>
      <c r="E2347" s="8" t="s">
        <v>1793</v>
      </c>
      <c r="F2347" s="10" t="s">
        <v>2334</v>
      </c>
      <c r="G2347" s="10" t="s">
        <v>2335</v>
      </c>
      <c r="H2347" s="10" t="s">
        <v>25</v>
      </c>
      <c r="I2347" s="10" t="s">
        <v>26</v>
      </c>
      <c r="J2347" s="11">
        <f t="shared" si="144"/>
        <v>119200000</v>
      </c>
      <c r="K2347" s="11">
        <f t="shared" si="144"/>
        <v>119200000</v>
      </c>
      <c r="L2347" s="27">
        <f t="shared" si="145"/>
        <v>0</v>
      </c>
      <c r="M2347" s="12">
        <f t="shared" si="146"/>
        <v>0</v>
      </c>
      <c r="N2347" s="12">
        <f t="shared" si="147"/>
        <v>1</v>
      </c>
      <c r="O2347" s="17" t="s">
        <v>2296</v>
      </c>
    </row>
    <row r="2348" spans="1:15" x14ac:dyDescent="0.35">
      <c r="A2348" s="9" t="s">
        <v>27</v>
      </c>
      <c r="B2348" s="9" t="s">
        <v>2295</v>
      </c>
      <c r="C2348" s="9" t="s">
        <v>1351</v>
      </c>
      <c r="D2348" s="9" t="s">
        <v>1795</v>
      </c>
      <c r="E2348" s="8" t="s">
        <v>1793</v>
      </c>
      <c r="F2348" s="10" t="s">
        <v>2334</v>
      </c>
      <c r="G2348" s="10" t="s">
        <v>2335</v>
      </c>
      <c r="H2348" s="10" t="s">
        <v>25</v>
      </c>
      <c r="I2348" s="10" t="s">
        <v>26</v>
      </c>
      <c r="J2348" s="11">
        <f t="shared" si="144"/>
        <v>119200000</v>
      </c>
      <c r="K2348" s="11">
        <f t="shared" si="144"/>
        <v>119200000</v>
      </c>
      <c r="L2348" s="27">
        <f t="shared" si="145"/>
        <v>0</v>
      </c>
      <c r="M2348" s="12">
        <f t="shared" si="146"/>
        <v>0</v>
      </c>
      <c r="N2348" s="12">
        <f t="shared" si="147"/>
        <v>1</v>
      </c>
      <c r="O2348" s="17" t="s">
        <v>2296</v>
      </c>
    </row>
    <row r="2349" spans="1:15" x14ac:dyDescent="0.35">
      <c r="A2349" s="9" t="s">
        <v>27</v>
      </c>
      <c r="B2349" s="9" t="s">
        <v>2295</v>
      </c>
      <c r="C2349" s="9" t="s">
        <v>1387</v>
      </c>
      <c r="D2349" s="9"/>
      <c r="E2349" s="8" t="s">
        <v>1388</v>
      </c>
      <c r="F2349" s="10" t="s">
        <v>2336</v>
      </c>
      <c r="G2349" s="10" t="s">
        <v>26</v>
      </c>
      <c r="H2349" s="10" t="s">
        <v>25</v>
      </c>
      <c r="I2349" s="10" t="s">
        <v>26</v>
      </c>
      <c r="J2349" s="11">
        <f t="shared" si="144"/>
        <v>244000</v>
      </c>
      <c r="K2349" s="11">
        <f t="shared" si="144"/>
        <v>0</v>
      </c>
      <c r="L2349" s="27">
        <f t="shared" si="145"/>
        <v>244000</v>
      </c>
      <c r="M2349" s="12">
        <f t="shared" si="146"/>
        <v>1</v>
      </c>
      <c r="N2349" s="12">
        <f t="shared" si="147"/>
        <v>0</v>
      </c>
      <c r="O2349" s="17" t="s">
        <v>2296</v>
      </c>
    </row>
    <row r="2350" spans="1:15" x14ac:dyDescent="0.35">
      <c r="A2350" s="9" t="s">
        <v>27</v>
      </c>
      <c r="B2350" s="9" t="s">
        <v>2295</v>
      </c>
      <c r="C2350" s="9" t="s">
        <v>1391</v>
      </c>
      <c r="D2350" s="9"/>
      <c r="E2350" s="8" t="s">
        <v>1392</v>
      </c>
      <c r="F2350" s="10" t="s">
        <v>2336</v>
      </c>
      <c r="G2350" s="10" t="s">
        <v>26</v>
      </c>
      <c r="H2350" s="10" t="s">
        <v>25</v>
      </c>
      <c r="I2350" s="10" t="s">
        <v>26</v>
      </c>
      <c r="J2350" s="11">
        <f t="shared" si="144"/>
        <v>244000</v>
      </c>
      <c r="K2350" s="11">
        <f t="shared" si="144"/>
        <v>0</v>
      </c>
      <c r="L2350" s="27">
        <f t="shared" si="145"/>
        <v>244000</v>
      </c>
      <c r="M2350" s="12">
        <f t="shared" si="146"/>
        <v>1</v>
      </c>
      <c r="N2350" s="12">
        <f t="shared" si="147"/>
        <v>0</v>
      </c>
      <c r="O2350" s="17" t="s">
        <v>2296</v>
      </c>
    </row>
    <row r="2351" spans="1:15" x14ac:dyDescent="0.35">
      <c r="A2351" s="9" t="s">
        <v>27</v>
      </c>
      <c r="B2351" s="9" t="s">
        <v>2295</v>
      </c>
      <c r="C2351" s="9" t="s">
        <v>1391</v>
      </c>
      <c r="D2351" s="9" t="s">
        <v>49</v>
      </c>
      <c r="E2351" s="8" t="s">
        <v>50</v>
      </c>
      <c r="F2351" s="10" t="s">
        <v>2336</v>
      </c>
      <c r="G2351" s="10" t="s">
        <v>26</v>
      </c>
      <c r="H2351" s="10" t="s">
        <v>25</v>
      </c>
      <c r="I2351" s="10" t="s">
        <v>26</v>
      </c>
      <c r="J2351" s="11">
        <f t="shared" si="144"/>
        <v>244000</v>
      </c>
      <c r="K2351" s="11">
        <f t="shared" si="144"/>
        <v>0</v>
      </c>
      <c r="L2351" s="27">
        <f t="shared" si="145"/>
        <v>244000</v>
      </c>
      <c r="M2351" s="12">
        <f t="shared" si="146"/>
        <v>1</v>
      </c>
      <c r="N2351" s="12">
        <f t="shared" si="147"/>
        <v>0</v>
      </c>
      <c r="O2351" s="17" t="s">
        <v>2296</v>
      </c>
    </row>
    <row r="2352" spans="1:15" x14ac:dyDescent="0.35">
      <c r="A2352" s="9" t="s">
        <v>27</v>
      </c>
      <c r="B2352" s="9" t="s">
        <v>2295</v>
      </c>
      <c r="C2352" s="9" t="s">
        <v>1391</v>
      </c>
      <c r="D2352" s="9" t="s">
        <v>1792</v>
      </c>
      <c r="E2352" s="8" t="s">
        <v>1793</v>
      </c>
      <c r="F2352" s="10" t="s">
        <v>2336</v>
      </c>
      <c r="G2352" s="10" t="s">
        <v>26</v>
      </c>
      <c r="H2352" s="10" t="s">
        <v>25</v>
      </c>
      <c r="I2352" s="10" t="s">
        <v>26</v>
      </c>
      <c r="J2352" s="11">
        <f t="shared" si="144"/>
        <v>244000</v>
      </c>
      <c r="K2352" s="11">
        <f t="shared" si="144"/>
        <v>0</v>
      </c>
      <c r="L2352" s="27">
        <f t="shared" si="145"/>
        <v>244000</v>
      </c>
      <c r="M2352" s="12">
        <f t="shared" si="146"/>
        <v>1</v>
      </c>
      <c r="N2352" s="12">
        <f t="shared" si="147"/>
        <v>0</v>
      </c>
      <c r="O2352" s="17" t="s">
        <v>2296</v>
      </c>
    </row>
    <row r="2353" spans="1:15" x14ac:dyDescent="0.35">
      <c r="A2353" s="9" t="s">
        <v>27</v>
      </c>
      <c r="B2353" s="9" t="s">
        <v>2295</v>
      </c>
      <c r="C2353" s="9" t="s">
        <v>1391</v>
      </c>
      <c r="D2353" s="9" t="s">
        <v>1794</v>
      </c>
      <c r="E2353" s="8" t="s">
        <v>1793</v>
      </c>
      <c r="F2353" s="10" t="s">
        <v>2336</v>
      </c>
      <c r="G2353" s="10" t="s">
        <v>26</v>
      </c>
      <c r="H2353" s="10" t="s">
        <v>25</v>
      </c>
      <c r="I2353" s="10" t="s">
        <v>26</v>
      </c>
      <c r="J2353" s="11">
        <f t="shared" si="144"/>
        <v>244000</v>
      </c>
      <c r="K2353" s="11">
        <f t="shared" si="144"/>
        <v>0</v>
      </c>
      <c r="L2353" s="27">
        <f t="shared" si="145"/>
        <v>244000</v>
      </c>
      <c r="M2353" s="12">
        <f t="shared" si="146"/>
        <v>1</v>
      </c>
      <c r="N2353" s="12">
        <f t="shared" si="147"/>
        <v>0</v>
      </c>
      <c r="O2353" s="17" t="s">
        <v>2296</v>
      </c>
    </row>
    <row r="2354" spans="1:15" x14ac:dyDescent="0.35">
      <c r="A2354" s="9" t="s">
        <v>27</v>
      </c>
      <c r="B2354" s="9" t="s">
        <v>2295</v>
      </c>
      <c r="C2354" s="9" t="s">
        <v>1391</v>
      </c>
      <c r="D2354" s="9" t="s">
        <v>1795</v>
      </c>
      <c r="E2354" s="8" t="s">
        <v>1793</v>
      </c>
      <c r="F2354" s="10" t="s">
        <v>2336</v>
      </c>
      <c r="G2354" s="10" t="s">
        <v>26</v>
      </c>
      <c r="H2354" s="10" t="s">
        <v>25</v>
      </c>
      <c r="I2354" s="10" t="s">
        <v>26</v>
      </c>
      <c r="J2354" s="11">
        <f t="shared" si="144"/>
        <v>244000</v>
      </c>
      <c r="K2354" s="11">
        <f t="shared" si="144"/>
        <v>0</v>
      </c>
      <c r="L2354" s="27">
        <f t="shared" si="145"/>
        <v>244000</v>
      </c>
      <c r="M2354" s="12">
        <f t="shared" si="146"/>
        <v>1</v>
      </c>
      <c r="N2354" s="12">
        <f t="shared" si="147"/>
        <v>0</v>
      </c>
      <c r="O2354" s="17" t="s">
        <v>2296</v>
      </c>
    </row>
    <row r="2355" spans="1:15" x14ac:dyDescent="0.35">
      <c r="A2355" s="9" t="s">
        <v>27</v>
      </c>
      <c r="B2355" s="9" t="s">
        <v>2295</v>
      </c>
      <c r="C2355" s="9" t="s">
        <v>1600</v>
      </c>
      <c r="D2355" s="9"/>
      <c r="E2355" s="8" t="s">
        <v>1601</v>
      </c>
      <c r="F2355" s="10" t="s">
        <v>2337</v>
      </c>
      <c r="G2355" s="10" t="s">
        <v>2338</v>
      </c>
      <c r="H2355" s="10" t="s">
        <v>25</v>
      </c>
      <c r="I2355" s="10" t="s">
        <v>26</v>
      </c>
      <c r="J2355" s="11">
        <f t="shared" si="144"/>
        <v>5560000</v>
      </c>
      <c r="K2355" s="11">
        <f t="shared" si="144"/>
        <v>5560000</v>
      </c>
      <c r="L2355" s="27">
        <f t="shared" si="145"/>
        <v>0</v>
      </c>
      <c r="M2355" s="12">
        <f t="shared" si="146"/>
        <v>0</v>
      </c>
      <c r="N2355" s="12">
        <f t="shared" si="147"/>
        <v>1</v>
      </c>
      <c r="O2355" s="17" t="s">
        <v>2296</v>
      </c>
    </row>
    <row r="2356" spans="1:15" ht="31" x14ac:dyDescent="0.35">
      <c r="A2356" s="9" t="s">
        <v>27</v>
      </c>
      <c r="B2356" s="9" t="s">
        <v>2295</v>
      </c>
      <c r="C2356" s="9" t="s">
        <v>1647</v>
      </c>
      <c r="D2356" s="9"/>
      <c r="E2356" s="8" t="s">
        <v>1648</v>
      </c>
      <c r="F2356" s="10" t="s">
        <v>2337</v>
      </c>
      <c r="G2356" s="10" t="s">
        <v>2338</v>
      </c>
      <c r="H2356" s="10" t="s">
        <v>25</v>
      </c>
      <c r="I2356" s="10" t="s">
        <v>26</v>
      </c>
      <c r="J2356" s="11">
        <f t="shared" si="144"/>
        <v>5560000</v>
      </c>
      <c r="K2356" s="11">
        <f t="shared" si="144"/>
        <v>5560000</v>
      </c>
      <c r="L2356" s="27">
        <f t="shared" si="145"/>
        <v>0</v>
      </c>
      <c r="M2356" s="12">
        <f t="shared" si="146"/>
        <v>0</v>
      </c>
      <c r="N2356" s="12">
        <f t="shared" si="147"/>
        <v>1</v>
      </c>
      <c r="O2356" s="17" t="s">
        <v>2296</v>
      </c>
    </row>
    <row r="2357" spans="1:15" ht="31" x14ac:dyDescent="0.35">
      <c r="A2357" s="9" t="s">
        <v>27</v>
      </c>
      <c r="B2357" s="9" t="s">
        <v>2295</v>
      </c>
      <c r="C2357" s="9" t="s">
        <v>1651</v>
      </c>
      <c r="D2357" s="9"/>
      <c r="E2357" s="8" t="s">
        <v>1652</v>
      </c>
      <c r="F2357" s="10" t="s">
        <v>2337</v>
      </c>
      <c r="G2357" s="10" t="s">
        <v>2338</v>
      </c>
      <c r="H2357" s="10" t="s">
        <v>25</v>
      </c>
      <c r="I2357" s="10" t="s">
        <v>26</v>
      </c>
      <c r="J2357" s="11">
        <f t="shared" si="144"/>
        <v>5560000</v>
      </c>
      <c r="K2357" s="11">
        <f t="shared" si="144"/>
        <v>5560000</v>
      </c>
      <c r="L2357" s="27">
        <f t="shared" si="145"/>
        <v>0</v>
      </c>
      <c r="M2357" s="12">
        <f t="shared" si="146"/>
        <v>0</v>
      </c>
      <c r="N2357" s="12">
        <f t="shared" si="147"/>
        <v>1</v>
      </c>
      <c r="O2357" s="17" t="s">
        <v>2296</v>
      </c>
    </row>
    <row r="2358" spans="1:15" x14ac:dyDescent="0.35">
      <c r="A2358" s="9" t="s">
        <v>27</v>
      </c>
      <c r="B2358" s="9" t="s">
        <v>2295</v>
      </c>
      <c r="C2358" s="9" t="s">
        <v>1651</v>
      </c>
      <c r="D2358" s="9" t="s">
        <v>49</v>
      </c>
      <c r="E2358" s="8" t="s">
        <v>50</v>
      </c>
      <c r="F2358" s="10" t="s">
        <v>2337</v>
      </c>
      <c r="G2358" s="10" t="s">
        <v>2338</v>
      </c>
      <c r="H2358" s="10" t="s">
        <v>25</v>
      </c>
      <c r="I2358" s="10" t="s">
        <v>26</v>
      </c>
      <c r="J2358" s="11">
        <f t="shared" si="144"/>
        <v>5560000</v>
      </c>
      <c r="K2358" s="11">
        <f t="shared" si="144"/>
        <v>5560000</v>
      </c>
      <c r="L2358" s="27">
        <f t="shared" si="145"/>
        <v>0</v>
      </c>
      <c r="M2358" s="12">
        <f t="shared" si="146"/>
        <v>0</v>
      </c>
      <c r="N2358" s="12">
        <f t="shared" si="147"/>
        <v>1</v>
      </c>
      <c r="O2358" s="17" t="s">
        <v>2296</v>
      </c>
    </row>
    <row r="2359" spans="1:15" x14ac:dyDescent="0.35">
      <c r="A2359" s="9" t="s">
        <v>27</v>
      </c>
      <c r="B2359" s="9" t="s">
        <v>2295</v>
      </c>
      <c r="C2359" s="9" t="s">
        <v>1651</v>
      </c>
      <c r="D2359" s="9" t="s">
        <v>1792</v>
      </c>
      <c r="E2359" s="8" t="s">
        <v>1793</v>
      </c>
      <c r="F2359" s="10" t="s">
        <v>2337</v>
      </c>
      <c r="G2359" s="10" t="s">
        <v>2338</v>
      </c>
      <c r="H2359" s="10" t="s">
        <v>25</v>
      </c>
      <c r="I2359" s="10" t="s">
        <v>26</v>
      </c>
      <c r="J2359" s="11">
        <f t="shared" si="144"/>
        <v>5560000</v>
      </c>
      <c r="K2359" s="11">
        <f t="shared" si="144"/>
        <v>5560000</v>
      </c>
      <c r="L2359" s="27">
        <f t="shared" si="145"/>
        <v>0</v>
      </c>
      <c r="M2359" s="12">
        <f t="shared" si="146"/>
        <v>0</v>
      </c>
      <c r="N2359" s="12">
        <f t="shared" si="147"/>
        <v>1</v>
      </c>
      <c r="O2359" s="17" t="s">
        <v>2296</v>
      </c>
    </row>
    <row r="2360" spans="1:15" x14ac:dyDescent="0.35">
      <c r="A2360" s="9" t="s">
        <v>27</v>
      </c>
      <c r="B2360" s="9" t="s">
        <v>2295</v>
      </c>
      <c r="C2360" s="9" t="s">
        <v>1651</v>
      </c>
      <c r="D2360" s="9" t="s">
        <v>1794</v>
      </c>
      <c r="E2360" s="8" t="s">
        <v>1793</v>
      </c>
      <c r="F2360" s="10" t="s">
        <v>2337</v>
      </c>
      <c r="G2360" s="10" t="s">
        <v>2338</v>
      </c>
      <c r="H2360" s="10" t="s">
        <v>25</v>
      </c>
      <c r="I2360" s="10" t="s">
        <v>26</v>
      </c>
      <c r="J2360" s="11">
        <f t="shared" si="144"/>
        <v>5560000</v>
      </c>
      <c r="K2360" s="11">
        <f t="shared" si="144"/>
        <v>5560000</v>
      </c>
      <c r="L2360" s="27">
        <f t="shared" si="145"/>
        <v>0</v>
      </c>
      <c r="M2360" s="12">
        <f t="shared" si="146"/>
        <v>0</v>
      </c>
      <c r="N2360" s="12">
        <f t="shared" si="147"/>
        <v>1</v>
      </c>
      <c r="O2360" s="17" t="s">
        <v>2296</v>
      </c>
    </row>
    <row r="2361" spans="1:15" x14ac:dyDescent="0.35">
      <c r="A2361" s="9" t="s">
        <v>27</v>
      </c>
      <c r="B2361" s="9" t="s">
        <v>2295</v>
      </c>
      <c r="C2361" s="9" t="s">
        <v>1651</v>
      </c>
      <c r="D2361" s="9" t="s">
        <v>1795</v>
      </c>
      <c r="E2361" s="8" t="s">
        <v>1793</v>
      </c>
      <c r="F2361" s="10" t="s">
        <v>2337</v>
      </c>
      <c r="G2361" s="10" t="s">
        <v>2338</v>
      </c>
      <c r="H2361" s="10" t="s">
        <v>25</v>
      </c>
      <c r="I2361" s="10" t="s">
        <v>26</v>
      </c>
      <c r="J2361" s="11">
        <f t="shared" si="144"/>
        <v>5560000</v>
      </c>
      <c r="K2361" s="11">
        <f t="shared" si="144"/>
        <v>5560000</v>
      </c>
      <c r="L2361" s="27">
        <f t="shared" si="145"/>
        <v>0</v>
      </c>
      <c r="M2361" s="12">
        <f t="shared" si="146"/>
        <v>0</v>
      </c>
      <c r="N2361" s="12">
        <f t="shared" si="147"/>
        <v>1</v>
      </c>
      <c r="O2361" s="17" t="s">
        <v>2296</v>
      </c>
    </row>
    <row r="2362" spans="1:15" x14ac:dyDescent="0.35">
      <c r="A2362" s="9" t="s">
        <v>27</v>
      </c>
      <c r="B2362" s="9" t="s">
        <v>2339</v>
      </c>
      <c r="C2362" s="9"/>
      <c r="D2362" s="9"/>
      <c r="E2362" s="8" t="s">
        <v>2340</v>
      </c>
      <c r="F2362" s="10" t="s">
        <v>2341</v>
      </c>
      <c r="G2362" s="10" t="s">
        <v>2342</v>
      </c>
      <c r="H2362" s="10" t="s">
        <v>2343</v>
      </c>
      <c r="I2362" s="10" t="s">
        <v>2344</v>
      </c>
      <c r="J2362" s="11">
        <f t="shared" si="144"/>
        <v>4136752794</v>
      </c>
      <c r="K2362" s="11">
        <f t="shared" si="144"/>
        <v>3982183011</v>
      </c>
      <c r="L2362" s="27">
        <f t="shared" si="145"/>
        <v>154569783</v>
      </c>
      <c r="M2362" s="12">
        <f t="shared" si="146"/>
        <v>3.7365003590301558E-2</v>
      </c>
      <c r="N2362" s="12">
        <f t="shared" si="147"/>
        <v>0.96263499640969841</v>
      </c>
      <c r="O2362" s="17" t="s">
        <v>2340</v>
      </c>
    </row>
    <row r="2363" spans="1:15" ht="31" x14ac:dyDescent="0.35">
      <c r="A2363" s="9" t="s">
        <v>27</v>
      </c>
      <c r="B2363" s="9" t="s">
        <v>2339</v>
      </c>
      <c r="C2363" s="9" t="s">
        <v>35</v>
      </c>
      <c r="D2363" s="9"/>
      <c r="E2363" s="8" t="s">
        <v>36</v>
      </c>
      <c r="F2363" s="10" t="s">
        <v>2345</v>
      </c>
      <c r="G2363" s="10" t="s">
        <v>2346</v>
      </c>
      <c r="H2363" s="10" t="s">
        <v>2343</v>
      </c>
      <c r="I2363" s="10" t="s">
        <v>2344</v>
      </c>
      <c r="J2363" s="11">
        <f t="shared" si="144"/>
        <v>3412324794</v>
      </c>
      <c r="K2363" s="11">
        <f t="shared" si="144"/>
        <v>3362574020</v>
      </c>
      <c r="L2363" s="27">
        <f t="shared" si="145"/>
        <v>49750774</v>
      </c>
      <c r="M2363" s="12">
        <f t="shared" si="146"/>
        <v>1.4579729950524751E-2</v>
      </c>
      <c r="N2363" s="12">
        <f t="shared" si="147"/>
        <v>0.9854202700494753</v>
      </c>
      <c r="O2363" s="17" t="s">
        <v>2340</v>
      </c>
    </row>
    <row r="2364" spans="1:15" x14ac:dyDescent="0.35">
      <c r="A2364" s="9" t="s">
        <v>27</v>
      </c>
      <c r="B2364" s="9" t="s">
        <v>2339</v>
      </c>
      <c r="C2364" s="9" t="s">
        <v>1693</v>
      </c>
      <c r="D2364" s="9"/>
      <c r="E2364" s="8" t="s">
        <v>1694</v>
      </c>
      <c r="F2364" s="10" t="s">
        <v>2345</v>
      </c>
      <c r="G2364" s="10" t="s">
        <v>2346</v>
      </c>
      <c r="H2364" s="10" t="s">
        <v>2343</v>
      </c>
      <c r="I2364" s="10" t="s">
        <v>2344</v>
      </c>
      <c r="J2364" s="11">
        <f t="shared" si="144"/>
        <v>3412324794</v>
      </c>
      <c r="K2364" s="11">
        <f t="shared" si="144"/>
        <v>3362574020</v>
      </c>
      <c r="L2364" s="27">
        <f t="shared" si="145"/>
        <v>49750774</v>
      </c>
      <c r="M2364" s="12">
        <f t="shared" si="146"/>
        <v>1.4579729950524751E-2</v>
      </c>
      <c r="N2364" s="12">
        <f t="shared" si="147"/>
        <v>0.9854202700494753</v>
      </c>
      <c r="O2364" s="17" t="s">
        <v>2340</v>
      </c>
    </row>
    <row r="2365" spans="1:15" x14ac:dyDescent="0.35">
      <c r="A2365" s="9" t="s">
        <v>27</v>
      </c>
      <c r="B2365" s="9" t="s">
        <v>2339</v>
      </c>
      <c r="C2365" s="9" t="s">
        <v>1697</v>
      </c>
      <c r="D2365" s="9"/>
      <c r="E2365" s="8" t="s">
        <v>1698</v>
      </c>
      <c r="F2365" s="10" t="s">
        <v>2345</v>
      </c>
      <c r="G2365" s="10" t="s">
        <v>2346</v>
      </c>
      <c r="H2365" s="10" t="s">
        <v>2343</v>
      </c>
      <c r="I2365" s="10" t="s">
        <v>2344</v>
      </c>
      <c r="J2365" s="11">
        <f t="shared" si="144"/>
        <v>3412324794</v>
      </c>
      <c r="K2365" s="11">
        <f t="shared" si="144"/>
        <v>3362574020</v>
      </c>
      <c r="L2365" s="27">
        <f t="shared" si="145"/>
        <v>49750774</v>
      </c>
      <c r="M2365" s="12">
        <f t="shared" si="146"/>
        <v>1.4579729950524751E-2</v>
      </c>
      <c r="N2365" s="12">
        <f t="shared" si="147"/>
        <v>0.9854202700494753</v>
      </c>
      <c r="O2365" s="17" t="s">
        <v>2340</v>
      </c>
    </row>
    <row r="2366" spans="1:15" x14ac:dyDescent="0.35">
      <c r="A2366" s="9" t="s">
        <v>27</v>
      </c>
      <c r="B2366" s="9" t="s">
        <v>2339</v>
      </c>
      <c r="C2366" s="9" t="s">
        <v>1697</v>
      </c>
      <c r="D2366" s="9" t="s">
        <v>164</v>
      </c>
      <c r="E2366" s="8" t="s">
        <v>165</v>
      </c>
      <c r="F2366" s="10" t="s">
        <v>2347</v>
      </c>
      <c r="G2366" s="10" t="s">
        <v>2348</v>
      </c>
      <c r="H2366" s="10" t="s">
        <v>25</v>
      </c>
      <c r="I2366" s="10" t="s">
        <v>26</v>
      </c>
      <c r="J2366" s="11">
        <f t="shared" si="144"/>
        <v>2001665640</v>
      </c>
      <c r="K2366" s="11">
        <f t="shared" si="144"/>
        <v>1968328677</v>
      </c>
      <c r="L2366" s="27">
        <f t="shared" si="145"/>
        <v>33336963</v>
      </c>
      <c r="M2366" s="12">
        <f t="shared" si="146"/>
        <v>1.6654611206694842E-2</v>
      </c>
      <c r="N2366" s="12">
        <f t="shared" si="147"/>
        <v>0.98334538879330513</v>
      </c>
      <c r="O2366" s="17" t="s">
        <v>2340</v>
      </c>
    </row>
    <row r="2367" spans="1:15" x14ac:dyDescent="0.35">
      <c r="A2367" s="9" t="s">
        <v>27</v>
      </c>
      <c r="B2367" s="9" t="s">
        <v>2339</v>
      </c>
      <c r="C2367" s="9" t="s">
        <v>1697</v>
      </c>
      <c r="D2367" s="9" t="s">
        <v>1701</v>
      </c>
      <c r="E2367" s="8" t="s">
        <v>1702</v>
      </c>
      <c r="F2367" s="10" t="s">
        <v>2347</v>
      </c>
      <c r="G2367" s="10" t="s">
        <v>2348</v>
      </c>
      <c r="H2367" s="10" t="s">
        <v>25</v>
      </c>
      <c r="I2367" s="10" t="s">
        <v>26</v>
      </c>
      <c r="J2367" s="11">
        <f t="shared" si="144"/>
        <v>2001665640</v>
      </c>
      <c r="K2367" s="11">
        <f t="shared" si="144"/>
        <v>1968328677</v>
      </c>
      <c r="L2367" s="27">
        <f t="shared" si="145"/>
        <v>33336963</v>
      </c>
      <c r="M2367" s="12">
        <f t="shared" si="146"/>
        <v>1.6654611206694842E-2</v>
      </c>
      <c r="N2367" s="12">
        <f t="shared" si="147"/>
        <v>0.98334538879330513</v>
      </c>
      <c r="O2367" s="17" t="s">
        <v>2340</v>
      </c>
    </row>
    <row r="2368" spans="1:15" x14ac:dyDescent="0.35">
      <c r="A2368" s="9" t="s">
        <v>27</v>
      </c>
      <c r="B2368" s="9" t="s">
        <v>2339</v>
      </c>
      <c r="C2368" s="9" t="s">
        <v>1697</v>
      </c>
      <c r="D2368" s="9" t="s">
        <v>1703</v>
      </c>
      <c r="E2368" s="8" t="s">
        <v>1702</v>
      </c>
      <c r="F2368" s="10" t="s">
        <v>2347</v>
      </c>
      <c r="G2368" s="10" t="s">
        <v>2348</v>
      </c>
      <c r="H2368" s="10" t="s">
        <v>25</v>
      </c>
      <c r="I2368" s="10" t="s">
        <v>26</v>
      </c>
      <c r="J2368" s="11">
        <f t="shared" si="144"/>
        <v>2001665640</v>
      </c>
      <c r="K2368" s="11">
        <f t="shared" si="144"/>
        <v>1968328677</v>
      </c>
      <c r="L2368" s="27">
        <f t="shared" si="145"/>
        <v>33336963</v>
      </c>
      <c r="M2368" s="12">
        <f t="shared" si="146"/>
        <v>1.6654611206694842E-2</v>
      </c>
      <c r="N2368" s="12">
        <f t="shared" si="147"/>
        <v>0.98334538879330513</v>
      </c>
      <c r="O2368" s="17" t="s">
        <v>2340</v>
      </c>
    </row>
    <row r="2369" spans="1:15" x14ac:dyDescent="0.35">
      <c r="A2369" s="9" t="s">
        <v>27</v>
      </c>
      <c r="B2369" s="9" t="s">
        <v>2339</v>
      </c>
      <c r="C2369" s="9" t="s">
        <v>1697</v>
      </c>
      <c r="D2369" s="9" t="s">
        <v>1704</v>
      </c>
      <c r="E2369" s="8" t="s">
        <v>1702</v>
      </c>
      <c r="F2369" s="10" t="s">
        <v>2347</v>
      </c>
      <c r="G2369" s="10" t="s">
        <v>2348</v>
      </c>
      <c r="H2369" s="10" t="s">
        <v>25</v>
      </c>
      <c r="I2369" s="10" t="s">
        <v>26</v>
      </c>
      <c r="J2369" s="11">
        <f t="shared" si="144"/>
        <v>2001665640</v>
      </c>
      <c r="K2369" s="11">
        <f t="shared" si="144"/>
        <v>1968328677</v>
      </c>
      <c r="L2369" s="27">
        <f t="shared" si="145"/>
        <v>33336963</v>
      </c>
      <c r="M2369" s="12">
        <f t="shared" si="146"/>
        <v>1.6654611206694842E-2</v>
      </c>
      <c r="N2369" s="12">
        <f t="shared" si="147"/>
        <v>0.98334538879330513</v>
      </c>
      <c r="O2369" s="17" t="s">
        <v>2340</v>
      </c>
    </row>
    <row r="2370" spans="1:15" x14ac:dyDescent="0.35">
      <c r="A2370" s="9" t="s">
        <v>27</v>
      </c>
      <c r="B2370" s="9" t="s">
        <v>2339</v>
      </c>
      <c r="C2370" s="9" t="s">
        <v>1697</v>
      </c>
      <c r="D2370" s="9" t="s">
        <v>49</v>
      </c>
      <c r="E2370" s="8" t="s">
        <v>50</v>
      </c>
      <c r="F2370" s="10" t="s">
        <v>2349</v>
      </c>
      <c r="G2370" s="10" t="s">
        <v>2350</v>
      </c>
      <c r="H2370" s="10" t="s">
        <v>25</v>
      </c>
      <c r="I2370" s="10" t="s">
        <v>26</v>
      </c>
      <c r="J2370" s="11">
        <f t="shared" si="144"/>
        <v>1183784655</v>
      </c>
      <c r="K2370" s="11">
        <f t="shared" si="144"/>
        <v>1167372730</v>
      </c>
      <c r="L2370" s="27">
        <f t="shared" si="145"/>
        <v>16411925</v>
      </c>
      <c r="M2370" s="12">
        <f t="shared" si="146"/>
        <v>1.3863944705382247E-2</v>
      </c>
      <c r="N2370" s="12">
        <f t="shared" si="147"/>
        <v>0.98613605529461779</v>
      </c>
      <c r="O2370" s="17" t="s">
        <v>2340</v>
      </c>
    </row>
    <row r="2371" spans="1:15" x14ac:dyDescent="0.35">
      <c r="A2371" s="9" t="s">
        <v>27</v>
      </c>
      <c r="B2371" s="9" t="s">
        <v>2339</v>
      </c>
      <c r="C2371" s="9" t="s">
        <v>1697</v>
      </c>
      <c r="D2371" s="9" t="s">
        <v>1707</v>
      </c>
      <c r="E2371" s="8" t="s">
        <v>1708</v>
      </c>
      <c r="F2371" s="10" t="s">
        <v>2349</v>
      </c>
      <c r="G2371" s="10" t="s">
        <v>2350</v>
      </c>
      <c r="H2371" s="10" t="s">
        <v>25</v>
      </c>
      <c r="I2371" s="10" t="s">
        <v>26</v>
      </c>
      <c r="J2371" s="11">
        <f t="shared" si="144"/>
        <v>1183784655</v>
      </c>
      <c r="K2371" s="11">
        <f t="shared" si="144"/>
        <v>1167372730</v>
      </c>
      <c r="L2371" s="27">
        <f t="shared" si="145"/>
        <v>16411925</v>
      </c>
      <c r="M2371" s="12">
        <f t="shared" si="146"/>
        <v>1.3863944705382247E-2</v>
      </c>
      <c r="N2371" s="12">
        <f t="shared" si="147"/>
        <v>0.98613605529461779</v>
      </c>
      <c r="O2371" s="17" t="s">
        <v>2340</v>
      </c>
    </row>
    <row r="2372" spans="1:15" x14ac:dyDescent="0.35">
      <c r="A2372" s="9" t="s">
        <v>27</v>
      </c>
      <c r="B2372" s="9" t="s">
        <v>2339</v>
      </c>
      <c r="C2372" s="9" t="s">
        <v>1697</v>
      </c>
      <c r="D2372" s="9" t="s">
        <v>1709</v>
      </c>
      <c r="E2372" s="8" t="s">
        <v>1708</v>
      </c>
      <c r="F2372" s="10" t="s">
        <v>2349</v>
      </c>
      <c r="G2372" s="10" t="s">
        <v>2350</v>
      </c>
      <c r="H2372" s="10" t="s">
        <v>25</v>
      </c>
      <c r="I2372" s="10" t="s">
        <v>26</v>
      </c>
      <c r="J2372" s="11">
        <f t="shared" si="144"/>
        <v>1183784655</v>
      </c>
      <c r="K2372" s="11">
        <f t="shared" si="144"/>
        <v>1167372730</v>
      </c>
      <c r="L2372" s="27">
        <f t="shared" si="145"/>
        <v>16411925</v>
      </c>
      <c r="M2372" s="12">
        <f t="shared" si="146"/>
        <v>1.3863944705382247E-2</v>
      </c>
      <c r="N2372" s="12">
        <f t="shared" si="147"/>
        <v>0.98613605529461779</v>
      </c>
      <c r="O2372" s="17" t="s">
        <v>2340</v>
      </c>
    </row>
    <row r="2373" spans="1:15" x14ac:dyDescent="0.35">
      <c r="A2373" s="9" t="s">
        <v>27</v>
      </c>
      <c r="B2373" s="9" t="s">
        <v>2339</v>
      </c>
      <c r="C2373" s="9" t="s">
        <v>1697</v>
      </c>
      <c r="D2373" s="9" t="s">
        <v>1710</v>
      </c>
      <c r="E2373" s="8" t="s">
        <v>1708</v>
      </c>
      <c r="F2373" s="10" t="s">
        <v>2349</v>
      </c>
      <c r="G2373" s="10" t="s">
        <v>2350</v>
      </c>
      <c r="H2373" s="10" t="s">
        <v>25</v>
      </c>
      <c r="I2373" s="10" t="s">
        <v>26</v>
      </c>
      <c r="J2373" s="11">
        <f t="shared" si="144"/>
        <v>1183784655</v>
      </c>
      <c r="K2373" s="11">
        <f t="shared" si="144"/>
        <v>1167372730</v>
      </c>
      <c r="L2373" s="27">
        <f t="shared" si="145"/>
        <v>16411925</v>
      </c>
      <c r="M2373" s="12">
        <f t="shared" si="146"/>
        <v>1.3863944705382247E-2</v>
      </c>
      <c r="N2373" s="12">
        <f t="shared" si="147"/>
        <v>0.98613605529461779</v>
      </c>
      <c r="O2373" s="17" t="s">
        <v>2340</v>
      </c>
    </row>
    <row r="2374" spans="1:15" x14ac:dyDescent="0.35">
      <c r="A2374" s="9" t="s">
        <v>27</v>
      </c>
      <c r="B2374" s="9" t="s">
        <v>2339</v>
      </c>
      <c r="C2374" s="9" t="s">
        <v>1697</v>
      </c>
      <c r="D2374" s="9" t="s">
        <v>370</v>
      </c>
      <c r="E2374" s="8" t="s">
        <v>371</v>
      </c>
      <c r="F2374" s="10" t="s">
        <v>25</v>
      </c>
      <c r="G2374" s="10" t="s">
        <v>26</v>
      </c>
      <c r="H2374" s="10" t="s">
        <v>2343</v>
      </c>
      <c r="I2374" s="10" t="s">
        <v>2344</v>
      </c>
      <c r="J2374" s="11">
        <f t="shared" si="144"/>
        <v>226874499</v>
      </c>
      <c r="K2374" s="11">
        <f t="shared" si="144"/>
        <v>226872613</v>
      </c>
      <c r="L2374" s="27">
        <f t="shared" si="145"/>
        <v>1886</v>
      </c>
      <c r="M2374" s="12">
        <f t="shared" si="146"/>
        <v>8.3129660156296368E-6</v>
      </c>
      <c r="N2374" s="12">
        <f t="shared" si="147"/>
        <v>0.99999168703398433</v>
      </c>
      <c r="O2374" s="17" t="s">
        <v>2340</v>
      </c>
    </row>
    <row r="2375" spans="1:15" x14ac:dyDescent="0.35">
      <c r="A2375" s="9" t="s">
        <v>27</v>
      </c>
      <c r="B2375" s="9" t="s">
        <v>2339</v>
      </c>
      <c r="C2375" s="9" t="s">
        <v>1697</v>
      </c>
      <c r="D2375" s="9" t="s">
        <v>1713</v>
      </c>
      <c r="E2375" s="8" t="s">
        <v>1714</v>
      </c>
      <c r="F2375" s="10" t="s">
        <v>25</v>
      </c>
      <c r="G2375" s="10" t="s">
        <v>26</v>
      </c>
      <c r="H2375" s="10" t="s">
        <v>2343</v>
      </c>
      <c r="I2375" s="10" t="s">
        <v>2344</v>
      </c>
      <c r="J2375" s="11">
        <f t="shared" si="144"/>
        <v>226874499</v>
      </c>
      <c r="K2375" s="11">
        <f t="shared" si="144"/>
        <v>226872613</v>
      </c>
      <c r="L2375" s="27">
        <f t="shared" si="145"/>
        <v>1886</v>
      </c>
      <c r="M2375" s="12">
        <f t="shared" si="146"/>
        <v>8.3129660156296368E-6</v>
      </c>
      <c r="N2375" s="12">
        <f t="shared" si="147"/>
        <v>0.99999168703398433</v>
      </c>
      <c r="O2375" s="17" t="s">
        <v>2340</v>
      </c>
    </row>
    <row r="2376" spans="1:15" x14ac:dyDescent="0.35">
      <c r="A2376" s="9" t="s">
        <v>27</v>
      </c>
      <c r="B2376" s="9" t="s">
        <v>2339</v>
      </c>
      <c r="C2376" s="9" t="s">
        <v>1697</v>
      </c>
      <c r="D2376" s="9" t="s">
        <v>1715</v>
      </c>
      <c r="E2376" s="8" t="s">
        <v>1714</v>
      </c>
      <c r="F2376" s="10" t="s">
        <v>25</v>
      </c>
      <c r="G2376" s="10" t="s">
        <v>26</v>
      </c>
      <c r="H2376" s="10" t="s">
        <v>2343</v>
      </c>
      <c r="I2376" s="10" t="s">
        <v>2344</v>
      </c>
      <c r="J2376" s="11">
        <f t="shared" si="144"/>
        <v>226874499</v>
      </c>
      <c r="K2376" s="11">
        <f t="shared" si="144"/>
        <v>226872613</v>
      </c>
      <c r="L2376" s="27">
        <f t="shared" si="145"/>
        <v>1886</v>
      </c>
      <c r="M2376" s="12">
        <f t="shared" si="146"/>
        <v>8.3129660156296368E-6</v>
      </c>
      <c r="N2376" s="12">
        <f t="shared" si="147"/>
        <v>0.99999168703398433</v>
      </c>
      <c r="O2376" s="17" t="s">
        <v>2340</v>
      </c>
    </row>
    <row r="2377" spans="1:15" x14ac:dyDescent="0.35">
      <c r="A2377" s="9" t="s">
        <v>27</v>
      </c>
      <c r="B2377" s="9" t="s">
        <v>2339</v>
      </c>
      <c r="C2377" s="9" t="s">
        <v>1697</v>
      </c>
      <c r="D2377" s="9" t="s">
        <v>1716</v>
      </c>
      <c r="E2377" s="8" t="s">
        <v>1714</v>
      </c>
      <c r="F2377" s="10" t="s">
        <v>25</v>
      </c>
      <c r="G2377" s="10" t="s">
        <v>26</v>
      </c>
      <c r="H2377" s="10" t="s">
        <v>2343</v>
      </c>
      <c r="I2377" s="10" t="s">
        <v>2344</v>
      </c>
      <c r="J2377" s="11">
        <f t="shared" si="144"/>
        <v>226874499</v>
      </c>
      <c r="K2377" s="11">
        <f t="shared" si="144"/>
        <v>226872613</v>
      </c>
      <c r="L2377" s="27">
        <f t="shared" si="145"/>
        <v>1886</v>
      </c>
      <c r="M2377" s="12">
        <f t="shared" si="146"/>
        <v>8.3129660156296368E-6</v>
      </c>
      <c r="N2377" s="12">
        <f t="shared" si="147"/>
        <v>0.99999168703398433</v>
      </c>
      <c r="O2377" s="17" t="s">
        <v>2340</v>
      </c>
    </row>
    <row r="2378" spans="1:15" ht="31" x14ac:dyDescent="0.35">
      <c r="A2378" s="9" t="s">
        <v>27</v>
      </c>
      <c r="B2378" s="9" t="s">
        <v>2339</v>
      </c>
      <c r="C2378" s="9" t="s">
        <v>492</v>
      </c>
      <c r="D2378" s="9"/>
      <c r="E2378" s="8" t="s">
        <v>493</v>
      </c>
      <c r="F2378" s="10" t="s">
        <v>2351</v>
      </c>
      <c r="G2378" s="10" t="s">
        <v>2352</v>
      </c>
      <c r="H2378" s="10" t="s">
        <v>25</v>
      </c>
      <c r="I2378" s="10" t="s">
        <v>26</v>
      </c>
      <c r="J2378" s="11">
        <f t="shared" ref="J2378:K2441" si="148">F2378+H2378</f>
        <v>719298000</v>
      </c>
      <c r="K2378" s="11">
        <f t="shared" si="148"/>
        <v>614478991</v>
      </c>
      <c r="L2378" s="27">
        <f t="shared" si="145"/>
        <v>104819009</v>
      </c>
      <c r="M2378" s="12">
        <f t="shared" si="146"/>
        <v>0.14572403788137878</v>
      </c>
      <c r="N2378" s="12">
        <f t="shared" si="147"/>
        <v>0.85427596211862122</v>
      </c>
      <c r="O2378" s="17" t="s">
        <v>2340</v>
      </c>
    </row>
    <row r="2379" spans="1:15" ht="31" x14ac:dyDescent="0.35">
      <c r="A2379" s="9" t="s">
        <v>27</v>
      </c>
      <c r="B2379" s="9" t="s">
        <v>2339</v>
      </c>
      <c r="C2379" s="9" t="s">
        <v>720</v>
      </c>
      <c r="D2379" s="9"/>
      <c r="E2379" s="8" t="s">
        <v>721</v>
      </c>
      <c r="F2379" s="10" t="s">
        <v>2353</v>
      </c>
      <c r="G2379" s="10" t="s">
        <v>2352</v>
      </c>
      <c r="H2379" s="10" t="s">
        <v>25</v>
      </c>
      <c r="I2379" s="10" t="s">
        <v>26</v>
      </c>
      <c r="J2379" s="11">
        <f t="shared" si="148"/>
        <v>716082000</v>
      </c>
      <c r="K2379" s="11">
        <f t="shared" si="148"/>
        <v>614478991</v>
      </c>
      <c r="L2379" s="27">
        <f t="shared" ref="L2379:L2442" si="149">J2379-K2379</f>
        <v>101603009</v>
      </c>
      <c r="M2379" s="12">
        <f t="shared" ref="M2379:M2442" si="150">L2379/J2379</f>
        <v>0.14188739418111335</v>
      </c>
      <c r="N2379" s="12">
        <f t="shared" ref="N2379:N2442" si="151">K2379/J2379</f>
        <v>0.85811260581888671</v>
      </c>
      <c r="O2379" s="17" t="s">
        <v>2340</v>
      </c>
    </row>
    <row r="2380" spans="1:15" x14ac:dyDescent="0.35">
      <c r="A2380" s="9" t="s">
        <v>27</v>
      </c>
      <c r="B2380" s="9" t="s">
        <v>2339</v>
      </c>
      <c r="C2380" s="9" t="s">
        <v>1788</v>
      </c>
      <c r="D2380" s="9"/>
      <c r="E2380" s="8" t="s">
        <v>1789</v>
      </c>
      <c r="F2380" s="10" t="s">
        <v>2354</v>
      </c>
      <c r="G2380" s="10" t="s">
        <v>2355</v>
      </c>
      <c r="H2380" s="10" t="s">
        <v>25</v>
      </c>
      <c r="I2380" s="10" t="s">
        <v>26</v>
      </c>
      <c r="J2380" s="11">
        <f t="shared" si="148"/>
        <v>50220000</v>
      </c>
      <c r="K2380" s="11">
        <f t="shared" si="148"/>
        <v>50220000</v>
      </c>
      <c r="L2380" s="27">
        <f t="shared" si="149"/>
        <v>0</v>
      </c>
      <c r="M2380" s="12">
        <f t="shared" si="150"/>
        <v>0</v>
      </c>
      <c r="N2380" s="12">
        <f t="shared" si="151"/>
        <v>1</v>
      </c>
      <c r="O2380" s="17" t="s">
        <v>2340</v>
      </c>
    </row>
    <row r="2381" spans="1:15" x14ac:dyDescent="0.35">
      <c r="A2381" s="9" t="s">
        <v>27</v>
      </c>
      <c r="B2381" s="9" t="s">
        <v>2339</v>
      </c>
      <c r="C2381" s="9" t="s">
        <v>1788</v>
      </c>
      <c r="D2381" s="9" t="s">
        <v>49</v>
      </c>
      <c r="E2381" s="8" t="s">
        <v>50</v>
      </c>
      <c r="F2381" s="10" t="s">
        <v>2354</v>
      </c>
      <c r="G2381" s="10" t="s">
        <v>2355</v>
      </c>
      <c r="H2381" s="10" t="s">
        <v>25</v>
      </c>
      <c r="I2381" s="10" t="s">
        <v>26</v>
      </c>
      <c r="J2381" s="11">
        <f t="shared" si="148"/>
        <v>50220000</v>
      </c>
      <c r="K2381" s="11">
        <f t="shared" si="148"/>
        <v>50220000</v>
      </c>
      <c r="L2381" s="27">
        <f t="shared" si="149"/>
        <v>0</v>
      </c>
      <c r="M2381" s="12">
        <f t="shared" si="150"/>
        <v>0</v>
      </c>
      <c r="N2381" s="12">
        <f t="shared" si="151"/>
        <v>1</v>
      </c>
      <c r="O2381" s="17" t="s">
        <v>2340</v>
      </c>
    </row>
    <row r="2382" spans="1:15" x14ac:dyDescent="0.35">
      <c r="A2382" s="9" t="s">
        <v>27</v>
      </c>
      <c r="B2382" s="9" t="s">
        <v>2339</v>
      </c>
      <c r="C2382" s="9" t="s">
        <v>1788</v>
      </c>
      <c r="D2382" s="9" t="s">
        <v>1792</v>
      </c>
      <c r="E2382" s="8" t="s">
        <v>1793</v>
      </c>
      <c r="F2382" s="10" t="s">
        <v>2354</v>
      </c>
      <c r="G2382" s="10" t="s">
        <v>2355</v>
      </c>
      <c r="H2382" s="10" t="s">
        <v>25</v>
      </c>
      <c r="I2382" s="10" t="s">
        <v>26</v>
      </c>
      <c r="J2382" s="11">
        <f t="shared" si="148"/>
        <v>50220000</v>
      </c>
      <c r="K2382" s="11">
        <f t="shared" si="148"/>
        <v>50220000</v>
      </c>
      <c r="L2382" s="27">
        <f t="shared" si="149"/>
        <v>0</v>
      </c>
      <c r="M2382" s="12">
        <f t="shared" si="150"/>
        <v>0</v>
      </c>
      <c r="N2382" s="12">
        <f t="shared" si="151"/>
        <v>1</v>
      </c>
      <c r="O2382" s="17" t="s">
        <v>2340</v>
      </c>
    </row>
    <row r="2383" spans="1:15" x14ac:dyDescent="0.35">
      <c r="A2383" s="9" t="s">
        <v>27</v>
      </c>
      <c r="B2383" s="9" t="s">
        <v>2339</v>
      </c>
      <c r="C2383" s="9" t="s">
        <v>1788</v>
      </c>
      <c r="D2383" s="9" t="s">
        <v>1794</v>
      </c>
      <c r="E2383" s="8" t="s">
        <v>1793</v>
      </c>
      <c r="F2383" s="10" t="s">
        <v>2354</v>
      </c>
      <c r="G2383" s="10" t="s">
        <v>2355</v>
      </c>
      <c r="H2383" s="10" t="s">
        <v>25</v>
      </c>
      <c r="I2383" s="10" t="s">
        <v>26</v>
      </c>
      <c r="J2383" s="11">
        <f t="shared" si="148"/>
        <v>50220000</v>
      </c>
      <c r="K2383" s="11">
        <f t="shared" si="148"/>
        <v>50220000</v>
      </c>
      <c r="L2383" s="27">
        <f t="shared" si="149"/>
        <v>0</v>
      </c>
      <c r="M2383" s="12">
        <f t="shared" si="150"/>
        <v>0</v>
      </c>
      <c r="N2383" s="12">
        <f t="shared" si="151"/>
        <v>1</v>
      </c>
      <c r="O2383" s="17" t="s">
        <v>2340</v>
      </c>
    </row>
    <row r="2384" spans="1:15" x14ac:dyDescent="0.35">
      <c r="A2384" s="9" t="s">
        <v>27</v>
      </c>
      <c r="B2384" s="9" t="s">
        <v>2339</v>
      </c>
      <c r="C2384" s="9" t="s">
        <v>1788</v>
      </c>
      <c r="D2384" s="9" t="s">
        <v>1795</v>
      </c>
      <c r="E2384" s="8" t="s">
        <v>1793</v>
      </c>
      <c r="F2384" s="10" t="s">
        <v>2354</v>
      </c>
      <c r="G2384" s="10" t="s">
        <v>2355</v>
      </c>
      <c r="H2384" s="10" t="s">
        <v>25</v>
      </c>
      <c r="I2384" s="10" t="s">
        <v>26</v>
      </c>
      <c r="J2384" s="11">
        <f t="shared" si="148"/>
        <v>50220000</v>
      </c>
      <c r="K2384" s="11">
        <f t="shared" si="148"/>
        <v>50220000</v>
      </c>
      <c r="L2384" s="27">
        <f t="shared" si="149"/>
        <v>0</v>
      </c>
      <c r="M2384" s="12">
        <f t="shared" si="150"/>
        <v>0</v>
      </c>
      <c r="N2384" s="12">
        <f t="shared" si="151"/>
        <v>1</v>
      </c>
      <c r="O2384" s="17" t="s">
        <v>2340</v>
      </c>
    </row>
    <row r="2385" spans="1:15" x14ac:dyDescent="0.35">
      <c r="A2385" s="9" t="s">
        <v>27</v>
      </c>
      <c r="B2385" s="9" t="s">
        <v>2339</v>
      </c>
      <c r="C2385" s="9" t="s">
        <v>1796</v>
      </c>
      <c r="D2385" s="9"/>
      <c r="E2385" s="8" t="s">
        <v>1797</v>
      </c>
      <c r="F2385" s="10" t="s">
        <v>2356</v>
      </c>
      <c r="G2385" s="10" t="s">
        <v>2357</v>
      </c>
      <c r="H2385" s="10" t="s">
        <v>25</v>
      </c>
      <c r="I2385" s="10" t="s">
        <v>26</v>
      </c>
      <c r="J2385" s="11">
        <f t="shared" si="148"/>
        <v>4080000</v>
      </c>
      <c r="K2385" s="11">
        <f t="shared" si="148"/>
        <v>4080000</v>
      </c>
      <c r="L2385" s="27">
        <f t="shared" si="149"/>
        <v>0</v>
      </c>
      <c r="M2385" s="12">
        <f t="shared" si="150"/>
        <v>0</v>
      </c>
      <c r="N2385" s="12">
        <f t="shared" si="151"/>
        <v>1</v>
      </c>
      <c r="O2385" s="17" t="s">
        <v>2340</v>
      </c>
    </row>
    <row r="2386" spans="1:15" x14ac:dyDescent="0.35">
      <c r="A2386" s="9" t="s">
        <v>27</v>
      </c>
      <c r="B2386" s="9" t="s">
        <v>2339</v>
      </c>
      <c r="C2386" s="9" t="s">
        <v>1796</v>
      </c>
      <c r="D2386" s="9" t="s">
        <v>49</v>
      </c>
      <c r="E2386" s="8" t="s">
        <v>50</v>
      </c>
      <c r="F2386" s="10" t="s">
        <v>2356</v>
      </c>
      <c r="G2386" s="10" t="s">
        <v>2357</v>
      </c>
      <c r="H2386" s="10" t="s">
        <v>25</v>
      </c>
      <c r="I2386" s="10" t="s">
        <v>26</v>
      </c>
      <c r="J2386" s="11">
        <f t="shared" si="148"/>
        <v>4080000</v>
      </c>
      <c r="K2386" s="11">
        <f t="shared" si="148"/>
        <v>4080000</v>
      </c>
      <c r="L2386" s="27">
        <f t="shared" si="149"/>
        <v>0</v>
      </c>
      <c r="M2386" s="12">
        <f t="shared" si="150"/>
        <v>0</v>
      </c>
      <c r="N2386" s="12">
        <f t="shared" si="151"/>
        <v>1</v>
      </c>
      <c r="O2386" s="17" t="s">
        <v>2340</v>
      </c>
    </row>
    <row r="2387" spans="1:15" x14ac:dyDescent="0.35">
      <c r="A2387" s="9" t="s">
        <v>27</v>
      </c>
      <c r="B2387" s="9" t="s">
        <v>2339</v>
      </c>
      <c r="C2387" s="9" t="s">
        <v>1796</v>
      </c>
      <c r="D2387" s="9" t="s">
        <v>1792</v>
      </c>
      <c r="E2387" s="8" t="s">
        <v>1793</v>
      </c>
      <c r="F2387" s="10" t="s">
        <v>2356</v>
      </c>
      <c r="G2387" s="10" t="s">
        <v>2357</v>
      </c>
      <c r="H2387" s="10" t="s">
        <v>25</v>
      </c>
      <c r="I2387" s="10" t="s">
        <v>26</v>
      </c>
      <c r="J2387" s="11">
        <f t="shared" si="148"/>
        <v>4080000</v>
      </c>
      <c r="K2387" s="11">
        <f t="shared" si="148"/>
        <v>4080000</v>
      </c>
      <c r="L2387" s="27">
        <f t="shared" si="149"/>
        <v>0</v>
      </c>
      <c r="M2387" s="12">
        <f t="shared" si="150"/>
        <v>0</v>
      </c>
      <c r="N2387" s="12">
        <f t="shared" si="151"/>
        <v>1</v>
      </c>
      <c r="O2387" s="17" t="s">
        <v>2340</v>
      </c>
    </row>
    <row r="2388" spans="1:15" x14ac:dyDescent="0.35">
      <c r="A2388" s="9" t="s">
        <v>27</v>
      </c>
      <c r="B2388" s="9" t="s">
        <v>2339</v>
      </c>
      <c r="C2388" s="9" t="s">
        <v>1796</v>
      </c>
      <c r="D2388" s="9" t="s">
        <v>1794</v>
      </c>
      <c r="E2388" s="8" t="s">
        <v>1793</v>
      </c>
      <c r="F2388" s="10" t="s">
        <v>2356</v>
      </c>
      <c r="G2388" s="10" t="s">
        <v>2357</v>
      </c>
      <c r="H2388" s="10" t="s">
        <v>25</v>
      </c>
      <c r="I2388" s="10" t="s">
        <v>26</v>
      </c>
      <c r="J2388" s="11">
        <f t="shared" si="148"/>
        <v>4080000</v>
      </c>
      <c r="K2388" s="11">
        <f t="shared" si="148"/>
        <v>4080000</v>
      </c>
      <c r="L2388" s="27">
        <f t="shared" si="149"/>
        <v>0</v>
      </c>
      <c r="M2388" s="12">
        <f t="shared" si="150"/>
        <v>0</v>
      </c>
      <c r="N2388" s="12">
        <f t="shared" si="151"/>
        <v>1</v>
      </c>
      <c r="O2388" s="17" t="s">
        <v>2340</v>
      </c>
    </row>
    <row r="2389" spans="1:15" x14ac:dyDescent="0.35">
      <c r="A2389" s="9" t="s">
        <v>27</v>
      </c>
      <c r="B2389" s="9" t="s">
        <v>2339</v>
      </c>
      <c r="C2389" s="9" t="s">
        <v>1796</v>
      </c>
      <c r="D2389" s="9" t="s">
        <v>1795</v>
      </c>
      <c r="E2389" s="8" t="s">
        <v>1793</v>
      </c>
      <c r="F2389" s="10" t="s">
        <v>2356</v>
      </c>
      <c r="G2389" s="10" t="s">
        <v>2357</v>
      </c>
      <c r="H2389" s="10" t="s">
        <v>25</v>
      </c>
      <c r="I2389" s="10" t="s">
        <v>26</v>
      </c>
      <c r="J2389" s="11">
        <f t="shared" si="148"/>
        <v>4080000</v>
      </c>
      <c r="K2389" s="11">
        <f t="shared" si="148"/>
        <v>4080000</v>
      </c>
      <c r="L2389" s="27">
        <f t="shared" si="149"/>
        <v>0</v>
      </c>
      <c r="M2389" s="12">
        <f t="shared" si="150"/>
        <v>0</v>
      </c>
      <c r="N2389" s="12">
        <f t="shared" si="151"/>
        <v>1</v>
      </c>
      <c r="O2389" s="17" t="s">
        <v>2340</v>
      </c>
    </row>
    <row r="2390" spans="1:15" x14ac:dyDescent="0.35">
      <c r="A2390" s="9" t="s">
        <v>27</v>
      </c>
      <c r="B2390" s="9" t="s">
        <v>2339</v>
      </c>
      <c r="C2390" s="9" t="s">
        <v>732</v>
      </c>
      <c r="D2390" s="9"/>
      <c r="E2390" s="8" t="s">
        <v>733</v>
      </c>
      <c r="F2390" s="10" t="s">
        <v>2358</v>
      </c>
      <c r="G2390" s="10" t="s">
        <v>2359</v>
      </c>
      <c r="H2390" s="10" t="s">
        <v>25</v>
      </c>
      <c r="I2390" s="10" t="s">
        <v>26</v>
      </c>
      <c r="J2390" s="11">
        <f t="shared" si="148"/>
        <v>35840000</v>
      </c>
      <c r="K2390" s="11">
        <f t="shared" si="148"/>
        <v>35840000</v>
      </c>
      <c r="L2390" s="27">
        <f t="shared" si="149"/>
        <v>0</v>
      </c>
      <c r="M2390" s="12">
        <f t="shared" si="150"/>
        <v>0</v>
      </c>
      <c r="N2390" s="12">
        <f t="shared" si="151"/>
        <v>1</v>
      </c>
      <c r="O2390" s="17" t="s">
        <v>2340</v>
      </c>
    </row>
    <row r="2391" spans="1:15" x14ac:dyDescent="0.35">
      <c r="A2391" s="9" t="s">
        <v>27</v>
      </c>
      <c r="B2391" s="9" t="s">
        <v>2339</v>
      </c>
      <c r="C2391" s="9" t="s">
        <v>732</v>
      </c>
      <c r="D2391" s="9" t="s">
        <v>49</v>
      </c>
      <c r="E2391" s="8" t="s">
        <v>50</v>
      </c>
      <c r="F2391" s="10" t="s">
        <v>2358</v>
      </c>
      <c r="G2391" s="10" t="s">
        <v>2359</v>
      </c>
      <c r="H2391" s="10" t="s">
        <v>25</v>
      </c>
      <c r="I2391" s="10" t="s">
        <v>26</v>
      </c>
      <c r="J2391" s="11">
        <f t="shared" si="148"/>
        <v>35840000</v>
      </c>
      <c r="K2391" s="11">
        <f t="shared" si="148"/>
        <v>35840000</v>
      </c>
      <c r="L2391" s="27">
        <f t="shared" si="149"/>
        <v>0</v>
      </c>
      <c r="M2391" s="12">
        <f t="shared" si="150"/>
        <v>0</v>
      </c>
      <c r="N2391" s="12">
        <f t="shared" si="151"/>
        <v>1</v>
      </c>
      <c r="O2391" s="17" t="s">
        <v>2340</v>
      </c>
    </row>
    <row r="2392" spans="1:15" x14ac:dyDescent="0.35">
      <c r="A2392" s="9" t="s">
        <v>27</v>
      </c>
      <c r="B2392" s="9" t="s">
        <v>2339</v>
      </c>
      <c r="C2392" s="9" t="s">
        <v>732</v>
      </c>
      <c r="D2392" s="9" t="s">
        <v>1792</v>
      </c>
      <c r="E2392" s="8" t="s">
        <v>1793</v>
      </c>
      <c r="F2392" s="10" t="s">
        <v>2358</v>
      </c>
      <c r="G2392" s="10" t="s">
        <v>2359</v>
      </c>
      <c r="H2392" s="10" t="s">
        <v>25</v>
      </c>
      <c r="I2392" s="10" t="s">
        <v>26</v>
      </c>
      <c r="J2392" s="11">
        <f t="shared" si="148"/>
        <v>35840000</v>
      </c>
      <c r="K2392" s="11">
        <f t="shared" si="148"/>
        <v>35840000</v>
      </c>
      <c r="L2392" s="27">
        <f t="shared" si="149"/>
        <v>0</v>
      </c>
      <c r="M2392" s="12">
        <f t="shared" si="150"/>
        <v>0</v>
      </c>
      <c r="N2392" s="12">
        <f t="shared" si="151"/>
        <v>1</v>
      </c>
      <c r="O2392" s="17" t="s">
        <v>2340</v>
      </c>
    </row>
    <row r="2393" spans="1:15" x14ac:dyDescent="0.35">
      <c r="A2393" s="9" t="s">
        <v>27</v>
      </c>
      <c r="B2393" s="9" t="s">
        <v>2339</v>
      </c>
      <c r="C2393" s="9" t="s">
        <v>732</v>
      </c>
      <c r="D2393" s="9" t="s">
        <v>1794</v>
      </c>
      <c r="E2393" s="8" t="s">
        <v>1793</v>
      </c>
      <c r="F2393" s="10" t="s">
        <v>2358</v>
      </c>
      <c r="G2393" s="10" t="s">
        <v>2359</v>
      </c>
      <c r="H2393" s="10" t="s">
        <v>25</v>
      </c>
      <c r="I2393" s="10" t="s">
        <v>26</v>
      </c>
      <c r="J2393" s="11">
        <f t="shared" si="148"/>
        <v>35840000</v>
      </c>
      <c r="K2393" s="11">
        <f t="shared" si="148"/>
        <v>35840000</v>
      </c>
      <c r="L2393" s="27">
        <f t="shared" si="149"/>
        <v>0</v>
      </c>
      <c r="M2393" s="12">
        <f t="shared" si="150"/>
        <v>0</v>
      </c>
      <c r="N2393" s="12">
        <f t="shared" si="151"/>
        <v>1</v>
      </c>
      <c r="O2393" s="17" t="s">
        <v>2340</v>
      </c>
    </row>
    <row r="2394" spans="1:15" x14ac:dyDescent="0.35">
      <c r="A2394" s="9" t="s">
        <v>27</v>
      </c>
      <c r="B2394" s="9" t="s">
        <v>2339</v>
      </c>
      <c r="C2394" s="9" t="s">
        <v>732</v>
      </c>
      <c r="D2394" s="9" t="s">
        <v>1795</v>
      </c>
      <c r="E2394" s="8" t="s">
        <v>1793</v>
      </c>
      <c r="F2394" s="10" t="s">
        <v>2358</v>
      </c>
      <c r="G2394" s="10" t="s">
        <v>2359</v>
      </c>
      <c r="H2394" s="10" t="s">
        <v>25</v>
      </c>
      <c r="I2394" s="10" t="s">
        <v>26</v>
      </c>
      <c r="J2394" s="11">
        <f t="shared" si="148"/>
        <v>35840000</v>
      </c>
      <c r="K2394" s="11">
        <f t="shared" si="148"/>
        <v>35840000</v>
      </c>
      <c r="L2394" s="27">
        <f t="shared" si="149"/>
        <v>0</v>
      </c>
      <c r="M2394" s="12">
        <f t="shared" si="150"/>
        <v>0</v>
      </c>
      <c r="N2394" s="12">
        <f t="shared" si="151"/>
        <v>1</v>
      </c>
      <c r="O2394" s="17" t="s">
        <v>2340</v>
      </c>
    </row>
    <row r="2395" spans="1:15" x14ac:dyDescent="0.35">
      <c r="A2395" s="9" t="s">
        <v>27</v>
      </c>
      <c r="B2395" s="9" t="s">
        <v>2339</v>
      </c>
      <c r="C2395" s="9" t="s">
        <v>785</v>
      </c>
      <c r="D2395" s="9"/>
      <c r="E2395" s="8" t="s">
        <v>786</v>
      </c>
      <c r="F2395" s="10" t="s">
        <v>1868</v>
      </c>
      <c r="G2395" s="10" t="s">
        <v>1869</v>
      </c>
      <c r="H2395" s="10" t="s">
        <v>25</v>
      </c>
      <c r="I2395" s="10" t="s">
        <v>26</v>
      </c>
      <c r="J2395" s="11">
        <f t="shared" si="148"/>
        <v>6400000</v>
      </c>
      <c r="K2395" s="11">
        <f t="shared" si="148"/>
        <v>6400000</v>
      </c>
      <c r="L2395" s="27">
        <f t="shared" si="149"/>
        <v>0</v>
      </c>
      <c r="M2395" s="12">
        <f t="shared" si="150"/>
        <v>0</v>
      </c>
      <c r="N2395" s="12">
        <f t="shared" si="151"/>
        <v>1</v>
      </c>
      <c r="O2395" s="17" t="s">
        <v>2340</v>
      </c>
    </row>
    <row r="2396" spans="1:15" x14ac:dyDescent="0.35">
      <c r="A2396" s="9" t="s">
        <v>27</v>
      </c>
      <c r="B2396" s="9" t="s">
        <v>2339</v>
      </c>
      <c r="C2396" s="9" t="s">
        <v>785</v>
      </c>
      <c r="D2396" s="9" t="s">
        <v>49</v>
      </c>
      <c r="E2396" s="8" t="s">
        <v>50</v>
      </c>
      <c r="F2396" s="10" t="s">
        <v>1868</v>
      </c>
      <c r="G2396" s="10" t="s">
        <v>1869</v>
      </c>
      <c r="H2396" s="10" t="s">
        <v>25</v>
      </c>
      <c r="I2396" s="10" t="s">
        <v>26</v>
      </c>
      <c r="J2396" s="11">
        <f t="shared" si="148"/>
        <v>6400000</v>
      </c>
      <c r="K2396" s="11">
        <f t="shared" si="148"/>
        <v>6400000</v>
      </c>
      <c r="L2396" s="27">
        <f t="shared" si="149"/>
        <v>0</v>
      </c>
      <c r="M2396" s="12">
        <f t="shared" si="150"/>
        <v>0</v>
      </c>
      <c r="N2396" s="12">
        <f t="shared" si="151"/>
        <v>1</v>
      </c>
      <c r="O2396" s="17" t="s">
        <v>2340</v>
      </c>
    </row>
    <row r="2397" spans="1:15" x14ac:dyDescent="0.35">
      <c r="A2397" s="9" t="s">
        <v>27</v>
      </c>
      <c r="B2397" s="9" t="s">
        <v>2339</v>
      </c>
      <c r="C2397" s="9" t="s">
        <v>785</v>
      </c>
      <c r="D2397" s="9" t="s">
        <v>1792</v>
      </c>
      <c r="E2397" s="8" t="s">
        <v>1793</v>
      </c>
      <c r="F2397" s="10" t="s">
        <v>1868</v>
      </c>
      <c r="G2397" s="10" t="s">
        <v>1869</v>
      </c>
      <c r="H2397" s="10" t="s">
        <v>25</v>
      </c>
      <c r="I2397" s="10" t="s">
        <v>26</v>
      </c>
      <c r="J2397" s="11">
        <f t="shared" si="148"/>
        <v>6400000</v>
      </c>
      <c r="K2397" s="11">
        <f t="shared" si="148"/>
        <v>6400000</v>
      </c>
      <c r="L2397" s="27">
        <f t="shared" si="149"/>
        <v>0</v>
      </c>
      <c r="M2397" s="12">
        <f t="shared" si="150"/>
        <v>0</v>
      </c>
      <c r="N2397" s="12">
        <f t="shared" si="151"/>
        <v>1</v>
      </c>
      <c r="O2397" s="17" t="s">
        <v>2340</v>
      </c>
    </row>
    <row r="2398" spans="1:15" x14ac:dyDescent="0.35">
      <c r="A2398" s="9" t="s">
        <v>27</v>
      </c>
      <c r="B2398" s="9" t="s">
        <v>2339</v>
      </c>
      <c r="C2398" s="9" t="s">
        <v>785</v>
      </c>
      <c r="D2398" s="9" t="s">
        <v>1794</v>
      </c>
      <c r="E2398" s="8" t="s">
        <v>1793</v>
      </c>
      <c r="F2398" s="10" t="s">
        <v>1868</v>
      </c>
      <c r="G2398" s="10" t="s">
        <v>1869</v>
      </c>
      <c r="H2398" s="10" t="s">
        <v>25</v>
      </c>
      <c r="I2398" s="10" t="s">
        <v>26</v>
      </c>
      <c r="J2398" s="11">
        <f t="shared" si="148"/>
        <v>6400000</v>
      </c>
      <c r="K2398" s="11">
        <f t="shared" si="148"/>
        <v>6400000</v>
      </c>
      <c r="L2398" s="27">
        <f t="shared" si="149"/>
        <v>0</v>
      </c>
      <c r="M2398" s="12">
        <f t="shared" si="150"/>
        <v>0</v>
      </c>
      <c r="N2398" s="12">
        <f t="shared" si="151"/>
        <v>1</v>
      </c>
      <c r="O2398" s="17" t="s">
        <v>2340</v>
      </c>
    </row>
    <row r="2399" spans="1:15" x14ac:dyDescent="0.35">
      <c r="A2399" s="9" t="s">
        <v>27</v>
      </c>
      <c r="B2399" s="9" t="s">
        <v>2339</v>
      </c>
      <c r="C2399" s="9" t="s">
        <v>785</v>
      </c>
      <c r="D2399" s="9" t="s">
        <v>1795</v>
      </c>
      <c r="E2399" s="8" t="s">
        <v>1793</v>
      </c>
      <c r="F2399" s="10" t="s">
        <v>1868</v>
      </c>
      <c r="G2399" s="10" t="s">
        <v>1869</v>
      </c>
      <c r="H2399" s="10" t="s">
        <v>25</v>
      </c>
      <c r="I2399" s="10" t="s">
        <v>26</v>
      </c>
      <c r="J2399" s="11">
        <f t="shared" si="148"/>
        <v>6400000</v>
      </c>
      <c r="K2399" s="11">
        <f t="shared" si="148"/>
        <v>6400000</v>
      </c>
      <c r="L2399" s="27">
        <f t="shared" si="149"/>
        <v>0</v>
      </c>
      <c r="M2399" s="12">
        <f t="shared" si="150"/>
        <v>0</v>
      </c>
      <c r="N2399" s="12">
        <f t="shared" si="151"/>
        <v>1</v>
      </c>
      <c r="O2399" s="17" t="s">
        <v>2340</v>
      </c>
    </row>
    <row r="2400" spans="1:15" x14ac:dyDescent="0.35">
      <c r="A2400" s="9" t="s">
        <v>27</v>
      </c>
      <c r="B2400" s="9" t="s">
        <v>2339</v>
      </c>
      <c r="C2400" s="9" t="s">
        <v>801</v>
      </c>
      <c r="D2400" s="9"/>
      <c r="E2400" s="8" t="s">
        <v>802</v>
      </c>
      <c r="F2400" s="10" t="s">
        <v>2360</v>
      </c>
      <c r="G2400" s="10" t="s">
        <v>2361</v>
      </c>
      <c r="H2400" s="10" t="s">
        <v>25</v>
      </c>
      <c r="I2400" s="10" t="s">
        <v>26</v>
      </c>
      <c r="J2400" s="11">
        <f t="shared" si="148"/>
        <v>139204000</v>
      </c>
      <c r="K2400" s="11">
        <f t="shared" si="148"/>
        <v>96580000</v>
      </c>
      <c r="L2400" s="27">
        <f t="shared" si="149"/>
        <v>42624000</v>
      </c>
      <c r="M2400" s="12">
        <f t="shared" si="150"/>
        <v>0.30619809775581164</v>
      </c>
      <c r="N2400" s="12">
        <f t="shared" si="151"/>
        <v>0.69380190224418836</v>
      </c>
      <c r="O2400" s="17" t="s">
        <v>2340</v>
      </c>
    </row>
    <row r="2401" spans="1:15" x14ac:dyDescent="0.35">
      <c r="A2401" s="9" t="s">
        <v>27</v>
      </c>
      <c r="B2401" s="9" t="s">
        <v>2339</v>
      </c>
      <c r="C2401" s="9" t="s">
        <v>801</v>
      </c>
      <c r="D2401" s="9" t="s">
        <v>49</v>
      </c>
      <c r="E2401" s="8" t="s">
        <v>50</v>
      </c>
      <c r="F2401" s="10" t="s">
        <v>2360</v>
      </c>
      <c r="G2401" s="10" t="s">
        <v>2361</v>
      </c>
      <c r="H2401" s="10" t="s">
        <v>25</v>
      </c>
      <c r="I2401" s="10" t="s">
        <v>26</v>
      </c>
      <c r="J2401" s="11">
        <f t="shared" si="148"/>
        <v>139204000</v>
      </c>
      <c r="K2401" s="11">
        <f t="shared" si="148"/>
        <v>96580000</v>
      </c>
      <c r="L2401" s="27">
        <f t="shared" si="149"/>
        <v>42624000</v>
      </c>
      <c r="M2401" s="12">
        <f t="shared" si="150"/>
        <v>0.30619809775581164</v>
      </c>
      <c r="N2401" s="12">
        <f t="shared" si="151"/>
        <v>0.69380190224418836</v>
      </c>
      <c r="O2401" s="17" t="s">
        <v>2340</v>
      </c>
    </row>
    <row r="2402" spans="1:15" x14ac:dyDescent="0.35">
      <c r="A2402" s="9" t="s">
        <v>27</v>
      </c>
      <c r="B2402" s="9" t="s">
        <v>2339</v>
      </c>
      <c r="C2402" s="9" t="s">
        <v>801</v>
      </c>
      <c r="D2402" s="9" t="s">
        <v>1792</v>
      </c>
      <c r="E2402" s="8" t="s">
        <v>1793</v>
      </c>
      <c r="F2402" s="10" t="s">
        <v>2360</v>
      </c>
      <c r="G2402" s="10" t="s">
        <v>2361</v>
      </c>
      <c r="H2402" s="10" t="s">
        <v>25</v>
      </c>
      <c r="I2402" s="10" t="s">
        <v>26</v>
      </c>
      <c r="J2402" s="11">
        <f t="shared" si="148"/>
        <v>139204000</v>
      </c>
      <c r="K2402" s="11">
        <f t="shared" si="148"/>
        <v>96580000</v>
      </c>
      <c r="L2402" s="27">
        <f t="shared" si="149"/>
        <v>42624000</v>
      </c>
      <c r="M2402" s="12">
        <f t="shared" si="150"/>
        <v>0.30619809775581164</v>
      </c>
      <c r="N2402" s="12">
        <f t="shared" si="151"/>
        <v>0.69380190224418836</v>
      </c>
      <c r="O2402" s="17" t="s">
        <v>2340</v>
      </c>
    </row>
    <row r="2403" spans="1:15" x14ac:dyDescent="0.35">
      <c r="A2403" s="9" t="s">
        <v>27</v>
      </c>
      <c r="B2403" s="9" t="s">
        <v>2339</v>
      </c>
      <c r="C2403" s="9" t="s">
        <v>801</v>
      </c>
      <c r="D2403" s="9" t="s">
        <v>1794</v>
      </c>
      <c r="E2403" s="8" t="s">
        <v>1793</v>
      </c>
      <c r="F2403" s="10" t="s">
        <v>2360</v>
      </c>
      <c r="G2403" s="10" t="s">
        <v>2361</v>
      </c>
      <c r="H2403" s="10" t="s">
        <v>25</v>
      </c>
      <c r="I2403" s="10" t="s">
        <v>26</v>
      </c>
      <c r="J2403" s="11">
        <f t="shared" si="148"/>
        <v>139204000</v>
      </c>
      <c r="K2403" s="11">
        <f t="shared" si="148"/>
        <v>96580000</v>
      </c>
      <c r="L2403" s="27">
        <f t="shared" si="149"/>
        <v>42624000</v>
      </c>
      <c r="M2403" s="12">
        <f t="shared" si="150"/>
        <v>0.30619809775581164</v>
      </c>
      <c r="N2403" s="12">
        <f t="shared" si="151"/>
        <v>0.69380190224418836</v>
      </c>
      <c r="O2403" s="17" t="s">
        <v>2340</v>
      </c>
    </row>
    <row r="2404" spans="1:15" x14ac:dyDescent="0.35">
      <c r="A2404" s="9" t="s">
        <v>27</v>
      </c>
      <c r="B2404" s="9" t="s">
        <v>2339</v>
      </c>
      <c r="C2404" s="9" t="s">
        <v>801</v>
      </c>
      <c r="D2404" s="9" t="s">
        <v>1795</v>
      </c>
      <c r="E2404" s="8" t="s">
        <v>1793</v>
      </c>
      <c r="F2404" s="10" t="s">
        <v>2360</v>
      </c>
      <c r="G2404" s="10" t="s">
        <v>2361</v>
      </c>
      <c r="H2404" s="10" t="s">
        <v>25</v>
      </c>
      <c r="I2404" s="10" t="s">
        <v>26</v>
      </c>
      <c r="J2404" s="11">
        <f t="shared" si="148"/>
        <v>139204000</v>
      </c>
      <c r="K2404" s="11">
        <f t="shared" si="148"/>
        <v>96580000</v>
      </c>
      <c r="L2404" s="27">
        <f t="shared" si="149"/>
        <v>42624000</v>
      </c>
      <c r="M2404" s="12">
        <f t="shared" si="150"/>
        <v>0.30619809775581164</v>
      </c>
      <c r="N2404" s="12">
        <f t="shared" si="151"/>
        <v>0.69380190224418836</v>
      </c>
      <c r="O2404" s="17" t="s">
        <v>2340</v>
      </c>
    </row>
    <row r="2405" spans="1:15" x14ac:dyDescent="0.35">
      <c r="A2405" s="9" t="s">
        <v>27</v>
      </c>
      <c r="B2405" s="9" t="s">
        <v>2339</v>
      </c>
      <c r="C2405" s="9" t="s">
        <v>816</v>
      </c>
      <c r="D2405" s="9"/>
      <c r="E2405" s="8" t="s">
        <v>817</v>
      </c>
      <c r="F2405" s="10" t="s">
        <v>2362</v>
      </c>
      <c r="G2405" s="10" t="s">
        <v>1962</v>
      </c>
      <c r="H2405" s="10" t="s">
        <v>25</v>
      </c>
      <c r="I2405" s="10" t="s">
        <v>26</v>
      </c>
      <c r="J2405" s="11">
        <f t="shared" si="148"/>
        <v>13600000</v>
      </c>
      <c r="K2405" s="11">
        <f t="shared" si="148"/>
        <v>11200000</v>
      </c>
      <c r="L2405" s="27">
        <f t="shared" si="149"/>
        <v>2400000</v>
      </c>
      <c r="M2405" s="12">
        <f t="shared" si="150"/>
        <v>0.17647058823529413</v>
      </c>
      <c r="N2405" s="12">
        <f t="shared" si="151"/>
        <v>0.82352941176470584</v>
      </c>
      <c r="O2405" s="17" t="s">
        <v>2340</v>
      </c>
    </row>
    <row r="2406" spans="1:15" x14ac:dyDescent="0.35">
      <c r="A2406" s="9" t="s">
        <v>27</v>
      </c>
      <c r="B2406" s="9" t="s">
        <v>2339</v>
      </c>
      <c r="C2406" s="9" t="s">
        <v>816</v>
      </c>
      <c r="D2406" s="9" t="s">
        <v>49</v>
      </c>
      <c r="E2406" s="8" t="s">
        <v>50</v>
      </c>
      <c r="F2406" s="10" t="s">
        <v>2362</v>
      </c>
      <c r="G2406" s="10" t="s">
        <v>1962</v>
      </c>
      <c r="H2406" s="10" t="s">
        <v>25</v>
      </c>
      <c r="I2406" s="10" t="s">
        <v>26</v>
      </c>
      <c r="J2406" s="11">
        <f t="shared" si="148"/>
        <v>13600000</v>
      </c>
      <c r="K2406" s="11">
        <f t="shared" si="148"/>
        <v>11200000</v>
      </c>
      <c r="L2406" s="27">
        <f t="shared" si="149"/>
        <v>2400000</v>
      </c>
      <c r="M2406" s="12">
        <f t="shared" si="150"/>
        <v>0.17647058823529413</v>
      </c>
      <c r="N2406" s="12">
        <f t="shared" si="151"/>
        <v>0.82352941176470584</v>
      </c>
      <c r="O2406" s="17" t="s">
        <v>2340</v>
      </c>
    </row>
    <row r="2407" spans="1:15" x14ac:dyDescent="0.35">
      <c r="A2407" s="9" t="s">
        <v>27</v>
      </c>
      <c r="B2407" s="9" t="s">
        <v>2339</v>
      </c>
      <c r="C2407" s="9" t="s">
        <v>816</v>
      </c>
      <c r="D2407" s="9" t="s">
        <v>1792</v>
      </c>
      <c r="E2407" s="8" t="s">
        <v>1793</v>
      </c>
      <c r="F2407" s="10" t="s">
        <v>2362</v>
      </c>
      <c r="G2407" s="10" t="s">
        <v>1962</v>
      </c>
      <c r="H2407" s="10" t="s">
        <v>25</v>
      </c>
      <c r="I2407" s="10" t="s">
        <v>26</v>
      </c>
      <c r="J2407" s="11">
        <f t="shared" si="148"/>
        <v>13600000</v>
      </c>
      <c r="K2407" s="11">
        <f t="shared" si="148"/>
        <v>11200000</v>
      </c>
      <c r="L2407" s="27">
        <f t="shared" si="149"/>
        <v>2400000</v>
      </c>
      <c r="M2407" s="12">
        <f t="shared" si="150"/>
        <v>0.17647058823529413</v>
      </c>
      <c r="N2407" s="12">
        <f t="shared" si="151"/>
        <v>0.82352941176470584</v>
      </c>
      <c r="O2407" s="17" t="s">
        <v>2340</v>
      </c>
    </row>
    <row r="2408" spans="1:15" x14ac:dyDescent="0.35">
      <c r="A2408" s="9" t="s">
        <v>27</v>
      </c>
      <c r="B2408" s="9" t="s">
        <v>2339</v>
      </c>
      <c r="C2408" s="9" t="s">
        <v>816</v>
      </c>
      <c r="D2408" s="9" t="s">
        <v>1794</v>
      </c>
      <c r="E2408" s="8" t="s">
        <v>1793</v>
      </c>
      <c r="F2408" s="10" t="s">
        <v>2362</v>
      </c>
      <c r="G2408" s="10" t="s">
        <v>1962</v>
      </c>
      <c r="H2408" s="10" t="s">
        <v>25</v>
      </c>
      <c r="I2408" s="10" t="s">
        <v>26</v>
      </c>
      <c r="J2408" s="11">
        <f t="shared" si="148"/>
        <v>13600000</v>
      </c>
      <c r="K2408" s="11">
        <f t="shared" si="148"/>
        <v>11200000</v>
      </c>
      <c r="L2408" s="27">
        <f t="shared" si="149"/>
        <v>2400000</v>
      </c>
      <c r="M2408" s="12">
        <f t="shared" si="150"/>
        <v>0.17647058823529413</v>
      </c>
      <c r="N2408" s="12">
        <f t="shared" si="151"/>
        <v>0.82352941176470584</v>
      </c>
      <c r="O2408" s="17" t="s">
        <v>2340</v>
      </c>
    </row>
    <row r="2409" spans="1:15" x14ac:dyDescent="0.35">
      <c r="A2409" s="9" t="s">
        <v>27</v>
      </c>
      <c r="B2409" s="9" t="s">
        <v>2339</v>
      </c>
      <c r="C2409" s="9" t="s">
        <v>816</v>
      </c>
      <c r="D2409" s="9" t="s">
        <v>1795</v>
      </c>
      <c r="E2409" s="8" t="s">
        <v>1793</v>
      </c>
      <c r="F2409" s="10" t="s">
        <v>2362</v>
      </c>
      <c r="G2409" s="10" t="s">
        <v>1962</v>
      </c>
      <c r="H2409" s="10" t="s">
        <v>25</v>
      </c>
      <c r="I2409" s="10" t="s">
        <v>26</v>
      </c>
      <c r="J2409" s="11">
        <f t="shared" si="148"/>
        <v>13600000</v>
      </c>
      <c r="K2409" s="11">
        <f t="shared" si="148"/>
        <v>11200000</v>
      </c>
      <c r="L2409" s="27">
        <f t="shared" si="149"/>
        <v>2400000</v>
      </c>
      <c r="M2409" s="12">
        <f t="shared" si="150"/>
        <v>0.17647058823529413</v>
      </c>
      <c r="N2409" s="12">
        <f t="shared" si="151"/>
        <v>0.82352941176470584</v>
      </c>
      <c r="O2409" s="17" t="s">
        <v>2340</v>
      </c>
    </row>
    <row r="2410" spans="1:15" x14ac:dyDescent="0.35">
      <c r="A2410" s="9" t="s">
        <v>27</v>
      </c>
      <c r="B2410" s="9" t="s">
        <v>2339</v>
      </c>
      <c r="C2410" s="9" t="s">
        <v>888</v>
      </c>
      <c r="D2410" s="9"/>
      <c r="E2410" s="8" t="s">
        <v>889</v>
      </c>
      <c r="F2410" s="10" t="s">
        <v>2363</v>
      </c>
      <c r="G2410" s="10" t="s">
        <v>2274</v>
      </c>
      <c r="H2410" s="10" t="s">
        <v>25</v>
      </c>
      <c r="I2410" s="10" t="s">
        <v>26</v>
      </c>
      <c r="J2410" s="11">
        <f t="shared" si="148"/>
        <v>15680000</v>
      </c>
      <c r="K2410" s="11">
        <f t="shared" si="148"/>
        <v>14400000</v>
      </c>
      <c r="L2410" s="27">
        <f t="shared" si="149"/>
        <v>1280000</v>
      </c>
      <c r="M2410" s="12">
        <f t="shared" si="150"/>
        <v>8.1632653061224483E-2</v>
      </c>
      <c r="N2410" s="12">
        <f t="shared" si="151"/>
        <v>0.91836734693877553</v>
      </c>
      <c r="O2410" s="17" t="s">
        <v>2340</v>
      </c>
    </row>
    <row r="2411" spans="1:15" x14ac:dyDescent="0.35">
      <c r="A2411" s="9" t="s">
        <v>27</v>
      </c>
      <c r="B2411" s="9" t="s">
        <v>2339</v>
      </c>
      <c r="C2411" s="9" t="s">
        <v>888</v>
      </c>
      <c r="D2411" s="9" t="s">
        <v>49</v>
      </c>
      <c r="E2411" s="8" t="s">
        <v>50</v>
      </c>
      <c r="F2411" s="10" t="s">
        <v>2363</v>
      </c>
      <c r="G2411" s="10" t="s">
        <v>2274</v>
      </c>
      <c r="H2411" s="10" t="s">
        <v>25</v>
      </c>
      <c r="I2411" s="10" t="s">
        <v>26</v>
      </c>
      <c r="J2411" s="11">
        <f t="shared" si="148"/>
        <v>15680000</v>
      </c>
      <c r="K2411" s="11">
        <f t="shared" si="148"/>
        <v>14400000</v>
      </c>
      <c r="L2411" s="27">
        <f t="shared" si="149"/>
        <v>1280000</v>
      </c>
      <c r="M2411" s="12">
        <f t="shared" si="150"/>
        <v>8.1632653061224483E-2</v>
      </c>
      <c r="N2411" s="12">
        <f t="shared" si="151"/>
        <v>0.91836734693877553</v>
      </c>
      <c r="O2411" s="17" t="s">
        <v>2340</v>
      </c>
    </row>
    <row r="2412" spans="1:15" x14ac:dyDescent="0.35">
      <c r="A2412" s="9" t="s">
        <v>27</v>
      </c>
      <c r="B2412" s="9" t="s">
        <v>2339</v>
      </c>
      <c r="C2412" s="9" t="s">
        <v>888</v>
      </c>
      <c r="D2412" s="9" t="s">
        <v>1792</v>
      </c>
      <c r="E2412" s="8" t="s">
        <v>1793</v>
      </c>
      <c r="F2412" s="10" t="s">
        <v>2363</v>
      </c>
      <c r="G2412" s="10" t="s">
        <v>2274</v>
      </c>
      <c r="H2412" s="10" t="s">
        <v>25</v>
      </c>
      <c r="I2412" s="10" t="s">
        <v>26</v>
      </c>
      <c r="J2412" s="11">
        <f t="shared" si="148"/>
        <v>15680000</v>
      </c>
      <c r="K2412" s="11">
        <f t="shared" si="148"/>
        <v>14400000</v>
      </c>
      <c r="L2412" s="27">
        <f t="shared" si="149"/>
        <v>1280000</v>
      </c>
      <c r="M2412" s="12">
        <f t="shared" si="150"/>
        <v>8.1632653061224483E-2</v>
      </c>
      <c r="N2412" s="12">
        <f t="shared" si="151"/>
        <v>0.91836734693877553</v>
      </c>
      <c r="O2412" s="17" t="s">
        <v>2340</v>
      </c>
    </row>
    <row r="2413" spans="1:15" x14ac:dyDescent="0.35">
      <c r="A2413" s="9" t="s">
        <v>27</v>
      </c>
      <c r="B2413" s="9" t="s">
        <v>2339</v>
      </c>
      <c r="C2413" s="9" t="s">
        <v>888</v>
      </c>
      <c r="D2413" s="9" t="s">
        <v>1794</v>
      </c>
      <c r="E2413" s="8" t="s">
        <v>1793</v>
      </c>
      <c r="F2413" s="10" t="s">
        <v>2363</v>
      </c>
      <c r="G2413" s="10" t="s">
        <v>2274</v>
      </c>
      <c r="H2413" s="10" t="s">
        <v>25</v>
      </c>
      <c r="I2413" s="10" t="s">
        <v>26</v>
      </c>
      <c r="J2413" s="11">
        <f t="shared" si="148"/>
        <v>15680000</v>
      </c>
      <c r="K2413" s="11">
        <f t="shared" si="148"/>
        <v>14400000</v>
      </c>
      <c r="L2413" s="27">
        <f t="shared" si="149"/>
        <v>1280000</v>
      </c>
      <c r="M2413" s="12">
        <f t="shared" si="150"/>
        <v>8.1632653061224483E-2</v>
      </c>
      <c r="N2413" s="12">
        <f t="shared" si="151"/>
        <v>0.91836734693877553</v>
      </c>
      <c r="O2413" s="17" t="s">
        <v>2340</v>
      </c>
    </row>
    <row r="2414" spans="1:15" x14ac:dyDescent="0.35">
      <c r="A2414" s="9" t="s">
        <v>27</v>
      </c>
      <c r="B2414" s="9" t="s">
        <v>2339</v>
      </c>
      <c r="C2414" s="9" t="s">
        <v>888</v>
      </c>
      <c r="D2414" s="9" t="s">
        <v>1795</v>
      </c>
      <c r="E2414" s="8" t="s">
        <v>1793</v>
      </c>
      <c r="F2414" s="10" t="s">
        <v>2363</v>
      </c>
      <c r="G2414" s="10" t="s">
        <v>2274</v>
      </c>
      <c r="H2414" s="10" t="s">
        <v>25</v>
      </c>
      <c r="I2414" s="10" t="s">
        <v>26</v>
      </c>
      <c r="J2414" s="11">
        <f t="shared" si="148"/>
        <v>15680000</v>
      </c>
      <c r="K2414" s="11">
        <f t="shared" si="148"/>
        <v>14400000</v>
      </c>
      <c r="L2414" s="27">
        <f t="shared" si="149"/>
        <v>1280000</v>
      </c>
      <c r="M2414" s="12">
        <f t="shared" si="150"/>
        <v>8.1632653061224483E-2</v>
      </c>
      <c r="N2414" s="12">
        <f t="shared" si="151"/>
        <v>0.91836734693877553</v>
      </c>
      <c r="O2414" s="17" t="s">
        <v>2340</v>
      </c>
    </row>
    <row r="2415" spans="1:15" x14ac:dyDescent="0.35">
      <c r="A2415" s="9" t="s">
        <v>27</v>
      </c>
      <c r="B2415" s="9" t="s">
        <v>2339</v>
      </c>
      <c r="C2415" s="9" t="s">
        <v>922</v>
      </c>
      <c r="D2415" s="9"/>
      <c r="E2415" s="8" t="s">
        <v>923</v>
      </c>
      <c r="F2415" s="10" t="s">
        <v>2364</v>
      </c>
      <c r="G2415" s="10" t="s">
        <v>2365</v>
      </c>
      <c r="H2415" s="10" t="s">
        <v>25</v>
      </c>
      <c r="I2415" s="10" t="s">
        <v>26</v>
      </c>
      <c r="J2415" s="11">
        <f t="shared" si="148"/>
        <v>133920000</v>
      </c>
      <c r="K2415" s="11">
        <f t="shared" si="148"/>
        <v>133920000</v>
      </c>
      <c r="L2415" s="27">
        <f t="shared" si="149"/>
        <v>0</v>
      </c>
      <c r="M2415" s="12">
        <f t="shared" si="150"/>
        <v>0</v>
      </c>
      <c r="N2415" s="12">
        <f t="shared" si="151"/>
        <v>1</v>
      </c>
      <c r="O2415" s="17" t="s">
        <v>2340</v>
      </c>
    </row>
    <row r="2416" spans="1:15" x14ac:dyDescent="0.35">
      <c r="A2416" s="9" t="s">
        <v>27</v>
      </c>
      <c r="B2416" s="9" t="s">
        <v>2339</v>
      </c>
      <c r="C2416" s="9" t="s">
        <v>922</v>
      </c>
      <c r="D2416" s="9" t="s">
        <v>49</v>
      </c>
      <c r="E2416" s="8" t="s">
        <v>50</v>
      </c>
      <c r="F2416" s="10" t="s">
        <v>2364</v>
      </c>
      <c r="G2416" s="10" t="s">
        <v>2365</v>
      </c>
      <c r="H2416" s="10" t="s">
        <v>25</v>
      </c>
      <c r="I2416" s="10" t="s">
        <v>26</v>
      </c>
      <c r="J2416" s="11">
        <f t="shared" si="148"/>
        <v>133920000</v>
      </c>
      <c r="K2416" s="11">
        <f t="shared" si="148"/>
        <v>133920000</v>
      </c>
      <c r="L2416" s="27">
        <f t="shared" si="149"/>
        <v>0</v>
      </c>
      <c r="M2416" s="12">
        <f t="shared" si="150"/>
        <v>0</v>
      </c>
      <c r="N2416" s="12">
        <f t="shared" si="151"/>
        <v>1</v>
      </c>
      <c r="O2416" s="17" t="s">
        <v>2340</v>
      </c>
    </row>
    <row r="2417" spans="1:15" x14ac:dyDescent="0.35">
      <c r="A2417" s="9" t="s">
        <v>27</v>
      </c>
      <c r="B2417" s="9" t="s">
        <v>2339</v>
      </c>
      <c r="C2417" s="9" t="s">
        <v>922</v>
      </c>
      <c r="D2417" s="9" t="s">
        <v>1792</v>
      </c>
      <c r="E2417" s="8" t="s">
        <v>1793</v>
      </c>
      <c r="F2417" s="10" t="s">
        <v>2364</v>
      </c>
      <c r="G2417" s="10" t="s">
        <v>2365</v>
      </c>
      <c r="H2417" s="10" t="s">
        <v>25</v>
      </c>
      <c r="I2417" s="10" t="s">
        <v>26</v>
      </c>
      <c r="J2417" s="11">
        <f t="shared" si="148"/>
        <v>133920000</v>
      </c>
      <c r="K2417" s="11">
        <f t="shared" si="148"/>
        <v>133920000</v>
      </c>
      <c r="L2417" s="27">
        <f t="shared" si="149"/>
        <v>0</v>
      </c>
      <c r="M2417" s="12">
        <f t="shared" si="150"/>
        <v>0</v>
      </c>
      <c r="N2417" s="12">
        <f t="shared" si="151"/>
        <v>1</v>
      </c>
      <c r="O2417" s="17" t="s">
        <v>2340</v>
      </c>
    </row>
    <row r="2418" spans="1:15" x14ac:dyDescent="0.35">
      <c r="A2418" s="9" t="s">
        <v>27</v>
      </c>
      <c r="B2418" s="9" t="s">
        <v>2339</v>
      </c>
      <c r="C2418" s="9" t="s">
        <v>922</v>
      </c>
      <c r="D2418" s="9" t="s">
        <v>1794</v>
      </c>
      <c r="E2418" s="8" t="s">
        <v>1793</v>
      </c>
      <c r="F2418" s="10" t="s">
        <v>2364</v>
      </c>
      <c r="G2418" s="10" t="s">
        <v>2365</v>
      </c>
      <c r="H2418" s="10" t="s">
        <v>25</v>
      </c>
      <c r="I2418" s="10" t="s">
        <v>26</v>
      </c>
      <c r="J2418" s="11">
        <f t="shared" si="148"/>
        <v>133920000</v>
      </c>
      <c r="K2418" s="11">
        <f t="shared" si="148"/>
        <v>133920000</v>
      </c>
      <c r="L2418" s="27">
        <f t="shared" si="149"/>
        <v>0</v>
      </c>
      <c r="M2418" s="12">
        <f t="shared" si="150"/>
        <v>0</v>
      </c>
      <c r="N2418" s="12">
        <f t="shared" si="151"/>
        <v>1</v>
      </c>
      <c r="O2418" s="17" t="s">
        <v>2340</v>
      </c>
    </row>
    <row r="2419" spans="1:15" x14ac:dyDescent="0.35">
      <c r="A2419" s="9" t="s">
        <v>27</v>
      </c>
      <c r="B2419" s="9" t="s">
        <v>2339</v>
      </c>
      <c r="C2419" s="9" t="s">
        <v>922</v>
      </c>
      <c r="D2419" s="9" t="s">
        <v>1795</v>
      </c>
      <c r="E2419" s="8" t="s">
        <v>1793</v>
      </c>
      <c r="F2419" s="10" t="s">
        <v>2364</v>
      </c>
      <c r="G2419" s="10" t="s">
        <v>2365</v>
      </c>
      <c r="H2419" s="10" t="s">
        <v>25</v>
      </c>
      <c r="I2419" s="10" t="s">
        <v>26</v>
      </c>
      <c r="J2419" s="11">
        <f t="shared" si="148"/>
        <v>133920000</v>
      </c>
      <c r="K2419" s="11">
        <f t="shared" si="148"/>
        <v>133920000</v>
      </c>
      <c r="L2419" s="27">
        <f t="shared" si="149"/>
        <v>0</v>
      </c>
      <c r="M2419" s="12">
        <f t="shared" si="150"/>
        <v>0</v>
      </c>
      <c r="N2419" s="12">
        <f t="shared" si="151"/>
        <v>1</v>
      </c>
      <c r="O2419" s="17" t="s">
        <v>2340</v>
      </c>
    </row>
    <row r="2420" spans="1:15" x14ac:dyDescent="0.35">
      <c r="A2420" s="9" t="s">
        <v>27</v>
      </c>
      <c r="B2420" s="9" t="s">
        <v>2339</v>
      </c>
      <c r="C2420" s="9" t="s">
        <v>1215</v>
      </c>
      <c r="D2420" s="9"/>
      <c r="E2420" s="8" t="s">
        <v>1216</v>
      </c>
      <c r="F2420" s="10" t="s">
        <v>2366</v>
      </c>
      <c r="G2420" s="10" t="s">
        <v>2367</v>
      </c>
      <c r="H2420" s="10" t="s">
        <v>25</v>
      </c>
      <c r="I2420" s="10" t="s">
        <v>26</v>
      </c>
      <c r="J2420" s="11">
        <f t="shared" si="148"/>
        <v>168578000</v>
      </c>
      <c r="K2420" s="11">
        <f t="shared" si="148"/>
        <v>113278991</v>
      </c>
      <c r="L2420" s="27">
        <f t="shared" si="149"/>
        <v>55299009</v>
      </c>
      <c r="M2420" s="12">
        <f t="shared" si="150"/>
        <v>0.32803218094887826</v>
      </c>
      <c r="N2420" s="12">
        <f t="shared" si="151"/>
        <v>0.67196781905112168</v>
      </c>
      <c r="O2420" s="17" t="s">
        <v>2340</v>
      </c>
    </row>
    <row r="2421" spans="1:15" x14ac:dyDescent="0.35">
      <c r="A2421" s="9" t="s">
        <v>27</v>
      </c>
      <c r="B2421" s="9" t="s">
        <v>2339</v>
      </c>
      <c r="C2421" s="9" t="s">
        <v>1215</v>
      </c>
      <c r="D2421" s="9" t="s">
        <v>164</v>
      </c>
      <c r="E2421" s="8" t="s">
        <v>165</v>
      </c>
      <c r="F2421" s="10" t="s">
        <v>2368</v>
      </c>
      <c r="G2421" s="10" t="s">
        <v>2369</v>
      </c>
      <c r="H2421" s="10" t="s">
        <v>25</v>
      </c>
      <c r="I2421" s="10" t="s">
        <v>26</v>
      </c>
      <c r="J2421" s="11">
        <f t="shared" si="148"/>
        <v>97900600</v>
      </c>
      <c r="K2421" s="11">
        <f t="shared" si="148"/>
        <v>65374897</v>
      </c>
      <c r="L2421" s="27">
        <f t="shared" si="149"/>
        <v>32525703</v>
      </c>
      <c r="M2421" s="12">
        <f t="shared" si="150"/>
        <v>0.3322319066481717</v>
      </c>
      <c r="N2421" s="12">
        <f t="shared" si="151"/>
        <v>0.6677680933518283</v>
      </c>
      <c r="O2421" s="17" t="s">
        <v>2340</v>
      </c>
    </row>
    <row r="2422" spans="1:15" x14ac:dyDescent="0.35">
      <c r="A2422" s="9" t="s">
        <v>27</v>
      </c>
      <c r="B2422" s="9" t="s">
        <v>2339</v>
      </c>
      <c r="C2422" s="9" t="s">
        <v>1215</v>
      </c>
      <c r="D2422" s="9" t="s">
        <v>270</v>
      </c>
      <c r="E2422" s="8" t="s">
        <v>271</v>
      </c>
      <c r="F2422" s="10" t="s">
        <v>2368</v>
      </c>
      <c r="G2422" s="10" t="s">
        <v>2369</v>
      </c>
      <c r="H2422" s="10" t="s">
        <v>25</v>
      </c>
      <c r="I2422" s="10" t="s">
        <v>26</v>
      </c>
      <c r="J2422" s="11">
        <f t="shared" si="148"/>
        <v>97900600</v>
      </c>
      <c r="K2422" s="11">
        <f t="shared" si="148"/>
        <v>65374897</v>
      </c>
      <c r="L2422" s="27">
        <f t="shared" si="149"/>
        <v>32525703</v>
      </c>
      <c r="M2422" s="12">
        <f t="shared" si="150"/>
        <v>0.3322319066481717</v>
      </c>
      <c r="N2422" s="12">
        <f t="shared" si="151"/>
        <v>0.6677680933518283</v>
      </c>
      <c r="O2422" s="17" t="s">
        <v>2340</v>
      </c>
    </row>
    <row r="2423" spans="1:15" x14ac:dyDescent="0.35">
      <c r="A2423" s="9" t="s">
        <v>27</v>
      </c>
      <c r="B2423" s="9" t="s">
        <v>2339</v>
      </c>
      <c r="C2423" s="9" t="s">
        <v>1215</v>
      </c>
      <c r="D2423" s="9" t="s">
        <v>1023</v>
      </c>
      <c r="E2423" s="8" t="s">
        <v>1024</v>
      </c>
      <c r="F2423" s="10" t="s">
        <v>2368</v>
      </c>
      <c r="G2423" s="10" t="s">
        <v>2369</v>
      </c>
      <c r="H2423" s="10" t="s">
        <v>25</v>
      </c>
      <c r="I2423" s="10" t="s">
        <v>26</v>
      </c>
      <c r="J2423" s="11">
        <f t="shared" si="148"/>
        <v>97900600</v>
      </c>
      <c r="K2423" s="11">
        <f t="shared" si="148"/>
        <v>65374897</v>
      </c>
      <c r="L2423" s="27">
        <f t="shared" si="149"/>
        <v>32525703</v>
      </c>
      <c r="M2423" s="12">
        <f t="shared" si="150"/>
        <v>0.3322319066481717</v>
      </c>
      <c r="N2423" s="12">
        <f t="shared" si="151"/>
        <v>0.6677680933518283</v>
      </c>
      <c r="O2423" s="17" t="s">
        <v>2340</v>
      </c>
    </row>
    <row r="2424" spans="1:15" x14ac:dyDescent="0.35">
      <c r="A2424" s="9" t="s">
        <v>27</v>
      </c>
      <c r="B2424" s="9" t="s">
        <v>2339</v>
      </c>
      <c r="C2424" s="9" t="s">
        <v>1215</v>
      </c>
      <c r="D2424" s="9" t="s">
        <v>1025</v>
      </c>
      <c r="E2424" s="8" t="s">
        <v>1024</v>
      </c>
      <c r="F2424" s="10" t="s">
        <v>2368</v>
      </c>
      <c r="G2424" s="10" t="s">
        <v>2369</v>
      </c>
      <c r="H2424" s="10" t="s">
        <v>25</v>
      </c>
      <c r="I2424" s="10" t="s">
        <v>26</v>
      </c>
      <c r="J2424" s="11">
        <f t="shared" si="148"/>
        <v>97900600</v>
      </c>
      <c r="K2424" s="11">
        <f t="shared" si="148"/>
        <v>65374897</v>
      </c>
      <c r="L2424" s="27">
        <f t="shared" si="149"/>
        <v>32525703</v>
      </c>
      <c r="M2424" s="12">
        <f t="shared" si="150"/>
        <v>0.3322319066481717</v>
      </c>
      <c r="N2424" s="12">
        <f t="shared" si="151"/>
        <v>0.6677680933518283</v>
      </c>
      <c r="O2424" s="17" t="s">
        <v>2340</v>
      </c>
    </row>
    <row r="2425" spans="1:15" x14ac:dyDescent="0.35">
      <c r="A2425" s="9" t="s">
        <v>27</v>
      </c>
      <c r="B2425" s="9" t="s">
        <v>2339</v>
      </c>
      <c r="C2425" s="9" t="s">
        <v>1215</v>
      </c>
      <c r="D2425" s="9" t="s">
        <v>49</v>
      </c>
      <c r="E2425" s="8" t="s">
        <v>50</v>
      </c>
      <c r="F2425" s="10" t="s">
        <v>2370</v>
      </c>
      <c r="G2425" s="10" t="s">
        <v>2371</v>
      </c>
      <c r="H2425" s="10" t="s">
        <v>25</v>
      </c>
      <c r="I2425" s="10" t="s">
        <v>26</v>
      </c>
      <c r="J2425" s="11">
        <f t="shared" si="148"/>
        <v>70677400</v>
      </c>
      <c r="K2425" s="11">
        <f t="shared" si="148"/>
        <v>47904094</v>
      </c>
      <c r="L2425" s="27">
        <f t="shared" si="149"/>
        <v>22773306</v>
      </c>
      <c r="M2425" s="12">
        <f t="shared" si="150"/>
        <v>0.32221482397484913</v>
      </c>
      <c r="N2425" s="12">
        <f t="shared" si="151"/>
        <v>0.67778517602515087</v>
      </c>
      <c r="O2425" s="17" t="s">
        <v>2340</v>
      </c>
    </row>
    <row r="2426" spans="1:15" x14ac:dyDescent="0.35">
      <c r="A2426" s="9" t="s">
        <v>27</v>
      </c>
      <c r="B2426" s="9" t="s">
        <v>2339</v>
      </c>
      <c r="C2426" s="9" t="s">
        <v>1215</v>
      </c>
      <c r="D2426" s="9" t="s">
        <v>1792</v>
      </c>
      <c r="E2426" s="8" t="s">
        <v>1793</v>
      </c>
      <c r="F2426" s="10" t="s">
        <v>2370</v>
      </c>
      <c r="G2426" s="10" t="s">
        <v>2371</v>
      </c>
      <c r="H2426" s="10" t="s">
        <v>25</v>
      </c>
      <c r="I2426" s="10" t="s">
        <v>26</v>
      </c>
      <c r="J2426" s="11">
        <f t="shared" si="148"/>
        <v>70677400</v>
      </c>
      <c r="K2426" s="11">
        <f t="shared" si="148"/>
        <v>47904094</v>
      </c>
      <c r="L2426" s="27">
        <f t="shared" si="149"/>
        <v>22773306</v>
      </c>
      <c r="M2426" s="12">
        <f t="shared" si="150"/>
        <v>0.32221482397484913</v>
      </c>
      <c r="N2426" s="12">
        <f t="shared" si="151"/>
        <v>0.67778517602515087</v>
      </c>
      <c r="O2426" s="17" t="s">
        <v>2340</v>
      </c>
    </row>
    <row r="2427" spans="1:15" x14ac:dyDescent="0.35">
      <c r="A2427" s="9" t="s">
        <v>27</v>
      </c>
      <c r="B2427" s="9" t="s">
        <v>2339</v>
      </c>
      <c r="C2427" s="9" t="s">
        <v>1215</v>
      </c>
      <c r="D2427" s="9" t="s">
        <v>1794</v>
      </c>
      <c r="E2427" s="8" t="s">
        <v>1793</v>
      </c>
      <c r="F2427" s="10" t="s">
        <v>2370</v>
      </c>
      <c r="G2427" s="10" t="s">
        <v>2371</v>
      </c>
      <c r="H2427" s="10" t="s">
        <v>25</v>
      </c>
      <c r="I2427" s="10" t="s">
        <v>26</v>
      </c>
      <c r="J2427" s="11">
        <f t="shared" si="148"/>
        <v>70677400</v>
      </c>
      <c r="K2427" s="11">
        <f t="shared" si="148"/>
        <v>47904094</v>
      </c>
      <c r="L2427" s="27">
        <f t="shared" si="149"/>
        <v>22773306</v>
      </c>
      <c r="M2427" s="12">
        <f t="shared" si="150"/>
        <v>0.32221482397484913</v>
      </c>
      <c r="N2427" s="12">
        <f t="shared" si="151"/>
        <v>0.67778517602515087</v>
      </c>
      <c r="O2427" s="17" t="s">
        <v>2340</v>
      </c>
    </row>
    <row r="2428" spans="1:15" x14ac:dyDescent="0.35">
      <c r="A2428" s="9" t="s">
        <v>27</v>
      </c>
      <c r="B2428" s="9" t="s">
        <v>2339</v>
      </c>
      <c r="C2428" s="9" t="s">
        <v>1215</v>
      </c>
      <c r="D2428" s="9" t="s">
        <v>1795</v>
      </c>
      <c r="E2428" s="8" t="s">
        <v>1793</v>
      </c>
      <c r="F2428" s="10" t="s">
        <v>2370</v>
      </c>
      <c r="G2428" s="10" t="s">
        <v>2371</v>
      </c>
      <c r="H2428" s="10" t="s">
        <v>25</v>
      </c>
      <c r="I2428" s="10" t="s">
        <v>26</v>
      </c>
      <c r="J2428" s="11">
        <f t="shared" si="148"/>
        <v>70677400</v>
      </c>
      <c r="K2428" s="11">
        <f t="shared" si="148"/>
        <v>47904094</v>
      </c>
      <c r="L2428" s="27">
        <f t="shared" si="149"/>
        <v>22773306</v>
      </c>
      <c r="M2428" s="12">
        <f t="shared" si="150"/>
        <v>0.32221482397484913</v>
      </c>
      <c r="N2428" s="12">
        <f t="shared" si="151"/>
        <v>0.67778517602515087</v>
      </c>
      <c r="O2428" s="17" t="s">
        <v>2340</v>
      </c>
    </row>
    <row r="2429" spans="1:15" ht="31" x14ac:dyDescent="0.35">
      <c r="A2429" s="9" t="s">
        <v>27</v>
      </c>
      <c r="B2429" s="9" t="s">
        <v>2339</v>
      </c>
      <c r="C2429" s="9" t="s">
        <v>1290</v>
      </c>
      <c r="D2429" s="9"/>
      <c r="E2429" s="8" t="s">
        <v>1291</v>
      </c>
      <c r="F2429" s="10" t="s">
        <v>1453</v>
      </c>
      <c r="G2429" s="10" t="s">
        <v>1454</v>
      </c>
      <c r="H2429" s="10" t="s">
        <v>25</v>
      </c>
      <c r="I2429" s="10" t="s">
        <v>26</v>
      </c>
      <c r="J2429" s="11">
        <f t="shared" si="148"/>
        <v>800000</v>
      </c>
      <c r="K2429" s="11">
        <f t="shared" si="148"/>
        <v>800000</v>
      </c>
      <c r="L2429" s="27">
        <f t="shared" si="149"/>
        <v>0</v>
      </c>
      <c r="M2429" s="12">
        <f t="shared" si="150"/>
        <v>0</v>
      </c>
      <c r="N2429" s="12">
        <f t="shared" si="151"/>
        <v>1</v>
      </c>
      <c r="O2429" s="17" t="s">
        <v>2340</v>
      </c>
    </row>
    <row r="2430" spans="1:15" x14ac:dyDescent="0.35">
      <c r="A2430" s="9" t="s">
        <v>27</v>
      </c>
      <c r="B2430" s="9" t="s">
        <v>2339</v>
      </c>
      <c r="C2430" s="9" t="s">
        <v>1290</v>
      </c>
      <c r="D2430" s="9" t="s">
        <v>49</v>
      </c>
      <c r="E2430" s="8" t="s">
        <v>50</v>
      </c>
      <c r="F2430" s="10" t="s">
        <v>1453</v>
      </c>
      <c r="G2430" s="10" t="s">
        <v>1454</v>
      </c>
      <c r="H2430" s="10" t="s">
        <v>25</v>
      </c>
      <c r="I2430" s="10" t="s">
        <v>26</v>
      </c>
      <c r="J2430" s="11">
        <f t="shared" si="148"/>
        <v>800000</v>
      </c>
      <c r="K2430" s="11">
        <f t="shared" si="148"/>
        <v>800000</v>
      </c>
      <c r="L2430" s="27">
        <f t="shared" si="149"/>
        <v>0</v>
      </c>
      <c r="M2430" s="12">
        <f t="shared" si="150"/>
        <v>0</v>
      </c>
      <c r="N2430" s="12">
        <f t="shared" si="151"/>
        <v>1</v>
      </c>
      <c r="O2430" s="17" t="s">
        <v>2340</v>
      </c>
    </row>
    <row r="2431" spans="1:15" x14ac:dyDescent="0.35">
      <c r="A2431" s="9" t="s">
        <v>27</v>
      </c>
      <c r="B2431" s="9" t="s">
        <v>2339</v>
      </c>
      <c r="C2431" s="9" t="s">
        <v>1290</v>
      </c>
      <c r="D2431" s="9" t="s">
        <v>1792</v>
      </c>
      <c r="E2431" s="8" t="s">
        <v>1793</v>
      </c>
      <c r="F2431" s="10" t="s">
        <v>1453</v>
      </c>
      <c r="G2431" s="10" t="s">
        <v>1454</v>
      </c>
      <c r="H2431" s="10" t="s">
        <v>25</v>
      </c>
      <c r="I2431" s="10" t="s">
        <v>26</v>
      </c>
      <c r="J2431" s="11">
        <f t="shared" si="148"/>
        <v>800000</v>
      </c>
      <c r="K2431" s="11">
        <f t="shared" si="148"/>
        <v>800000</v>
      </c>
      <c r="L2431" s="27">
        <f t="shared" si="149"/>
        <v>0</v>
      </c>
      <c r="M2431" s="12">
        <f t="shared" si="150"/>
        <v>0</v>
      </c>
      <c r="N2431" s="12">
        <f t="shared" si="151"/>
        <v>1</v>
      </c>
      <c r="O2431" s="17" t="s">
        <v>2340</v>
      </c>
    </row>
    <row r="2432" spans="1:15" x14ac:dyDescent="0.35">
      <c r="A2432" s="9" t="s">
        <v>27</v>
      </c>
      <c r="B2432" s="9" t="s">
        <v>2339</v>
      </c>
      <c r="C2432" s="9" t="s">
        <v>1290</v>
      </c>
      <c r="D2432" s="9" t="s">
        <v>1794</v>
      </c>
      <c r="E2432" s="8" t="s">
        <v>1793</v>
      </c>
      <c r="F2432" s="10" t="s">
        <v>1453</v>
      </c>
      <c r="G2432" s="10" t="s">
        <v>1454</v>
      </c>
      <c r="H2432" s="10" t="s">
        <v>25</v>
      </c>
      <c r="I2432" s="10" t="s">
        <v>26</v>
      </c>
      <c r="J2432" s="11">
        <f t="shared" si="148"/>
        <v>800000</v>
      </c>
      <c r="K2432" s="11">
        <f t="shared" si="148"/>
        <v>800000</v>
      </c>
      <c r="L2432" s="27">
        <f t="shared" si="149"/>
        <v>0</v>
      </c>
      <c r="M2432" s="12">
        <f t="shared" si="150"/>
        <v>0</v>
      </c>
      <c r="N2432" s="12">
        <f t="shared" si="151"/>
        <v>1</v>
      </c>
      <c r="O2432" s="17" t="s">
        <v>2340</v>
      </c>
    </row>
    <row r="2433" spans="1:15" x14ac:dyDescent="0.35">
      <c r="A2433" s="9" t="s">
        <v>27</v>
      </c>
      <c r="B2433" s="9" t="s">
        <v>2339</v>
      </c>
      <c r="C2433" s="9" t="s">
        <v>1290</v>
      </c>
      <c r="D2433" s="9" t="s">
        <v>1795</v>
      </c>
      <c r="E2433" s="8" t="s">
        <v>1793</v>
      </c>
      <c r="F2433" s="10" t="s">
        <v>1453</v>
      </c>
      <c r="G2433" s="10" t="s">
        <v>1454</v>
      </c>
      <c r="H2433" s="10" t="s">
        <v>25</v>
      </c>
      <c r="I2433" s="10" t="s">
        <v>26</v>
      </c>
      <c r="J2433" s="11">
        <f t="shared" si="148"/>
        <v>800000</v>
      </c>
      <c r="K2433" s="11">
        <f t="shared" si="148"/>
        <v>800000</v>
      </c>
      <c r="L2433" s="27">
        <f t="shared" si="149"/>
        <v>0</v>
      </c>
      <c r="M2433" s="12">
        <f t="shared" si="150"/>
        <v>0</v>
      </c>
      <c r="N2433" s="12">
        <f t="shared" si="151"/>
        <v>1</v>
      </c>
      <c r="O2433" s="17" t="s">
        <v>2340</v>
      </c>
    </row>
    <row r="2434" spans="1:15" x14ac:dyDescent="0.35">
      <c r="A2434" s="9" t="s">
        <v>27</v>
      </c>
      <c r="B2434" s="9" t="s">
        <v>2339</v>
      </c>
      <c r="C2434" s="9" t="s">
        <v>1818</v>
      </c>
      <c r="D2434" s="9"/>
      <c r="E2434" s="8" t="s">
        <v>1819</v>
      </c>
      <c r="F2434" s="10" t="s">
        <v>2372</v>
      </c>
      <c r="G2434" s="10" t="s">
        <v>2373</v>
      </c>
      <c r="H2434" s="10" t="s">
        <v>25</v>
      </c>
      <c r="I2434" s="10" t="s">
        <v>26</v>
      </c>
      <c r="J2434" s="11">
        <f t="shared" si="148"/>
        <v>36000000</v>
      </c>
      <c r="K2434" s="11">
        <f t="shared" si="148"/>
        <v>36000000</v>
      </c>
      <c r="L2434" s="27">
        <f t="shared" si="149"/>
        <v>0</v>
      </c>
      <c r="M2434" s="12">
        <f t="shared" si="150"/>
        <v>0</v>
      </c>
      <c r="N2434" s="12">
        <f t="shared" si="151"/>
        <v>1</v>
      </c>
      <c r="O2434" s="17" t="s">
        <v>2340</v>
      </c>
    </row>
    <row r="2435" spans="1:15" x14ac:dyDescent="0.35">
      <c r="A2435" s="9" t="s">
        <v>27</v>
      </c>
      <c r="B2435" s="9" t="s">
        <v>2339</v>
      </c>
      <c r="C2435" s="9" t="s">
        <v>1818</v>
      </c>
      <c r="D2435" s="9" t="s">
        <v>49</v>
      </c>
      <c r="E2435" s="8" t="s">
        <v>50</v>
      </c>
      <c r="F2435" s="10" t="s">
        <v>2372</v>
      </c>
      <c r="G2435" s="10" t="s">
        <v>2373</v>
      </c>
      <c r="H2435" s="10" t="s">
        <v>25</v>
      </c>
      <c r="I2435" s="10" t="s">
        <v>26</v>
      </c>
      <c r="J2435" s="11">
        <f t="shared" si="148"/>
        <v>36000000</v>
      </c>
      <c r="K2435" s="11">
        <f t="shared" si="148"/>
        <v>36000000</v>
      </c>
      <c r="L2435" s="27">
        <f t="shared" si="149"/>
        <v>0</v>
      </c>
      <c r="M2435" s="12">
        <f t="shared" si="150"/>
        <v>0</v>
      </c>
      <c r="N2435" s="12">
        <f t="shared" si="151"/>
        <v>1</v>
      </c>
      <c r="O2435" s="17" t="s">
        <v>2340</v>
      </c>
    </row>
    <row r="2436" spans="1:15" x14ac:dyDescent="0.35">
      <c r="A2436" s="9" t="s">
        <v>27</v>
      </c>
      <c r="B2436" s="9" t="s">
        <v>2339</v>
      </c>
      <c r="C2436" s="9" t="s">
        <v>1818</v>
      </c>
      <c r="D2436" s="9" t="s">
        <v>1792</v>
      </c>
      <c r="E2436" s="8" t="s">
        <v>1793</v>
      </c>
      <c r="F2436" s="10" t="s">
        <v>2372</v>
      </c>
      <c r="G2436" s="10" t="s">
        <v>2373</v>
      </c>
      <c r="H2436" s="10" t="s">
        <v>25</v>
      </c>
      <c r="I2436" s="10" t="s">
        <v>26</v>
      </c>
      <c r="J2436" s="11">
        <f t="shared" si="148"/>
        <v>36000000</v>
      </c>
      <c r="K2436" s="11">
        <f t="shared" si="148"/>
        <v>36000000</v>
      </c>
      <c r="L2436" s="27">
        <f t="shared" si="149"/>
        <v>0</v>
      </c>
      <c r="M2436" s="12">
        <f t="shared" si="150"/>
        <v>0</v>
      </c>
      <c r="N2436" s="12">
        <f t="shared" si="151"/>
        <v>1</v>
      </c>
      <c r="O2436" s="17" t="s">
        <v>2340</v>
      </c>
    </row>
    <row r="2437" spans="1:15" x14ac:dyDescent="0.35">
      <c r="A2437" s="9" t="s">
        <v>27</v>
      </c>
      <c r="B2437" s="9" t="s">
        <v>2339</v>
      </c>
      <c r="C2437" s="9" t="s">
        <v>1818</v>
      </c>
      <c r="D2437" s="9" t="s">
        <v>1794</v>
      </c>
      <c r="E2437" s="8" t="s">
        <v>1793</v>
      </c>
      <c r="F2437" s="10" t="s">
        <v>2372</v>
      </c>
      <c r="G2437" s="10" t="s">
        <v>2373</v>
      </c>
      <c r="H2437" s="10" t="s">
        <v>25</v>
      </c>
      <c r="I2437" s="10" t="s">
        <v>26</v>
      </c>
      <c r="J2437" s="11">
        <f t="shared" si="148"/>
        <v>36000000</v>
      </c>
      <c r="K2437" s="11">
        <f t="shared" si="148"/>
        <v>36000000</v>
      </c>
      <c r="L2437" s="27">
        <f t="shared" si="149"/>
        <v>0</v>
      </c>
      <c r="M2437" s="12">
        <f t="shared" si="150"/>
        <v>0</v>
      </c>
      <c r="N2437" s="12">
        <f t="shared" si="151"/>
        <v>1</v>
      </c>
      <c r="O2437" s="17" t="s">
        <v>2340</v>
      </c>
    </row>
    <row r="2438" spans="1:15" x14ac:dyDescent="0.35">
      <c r="A2438" s="9" t="s">
        <v>27</v>
      </c>
      <c r="B2438" s="9" t="s">
        <v>2339</v>
      </c>
      <c r="C2438" s="9" t="s">
        <v>1818</v>
      </c>
      <c r="D2438" s="9" t="s">
        <v>1795</v>
      </c>
      <c r="E2438" s="8" t="s">
        <v>1793</v>
      </c>
      <c r="F2438" s="10" t="s">
        <v>2372</v>
      </c>
      <c r="G2438" s="10" t="s">
        <v>2373</v>
      </c>
      <c r="H2438" s="10" t="s">
        <v>25</v>
      </c>
      <c r="I2438" s="10" t="s">
        <v>26</v>
      </c>
      <c r="J2438" s="11">
        <f t="shared" si="148"/>
        <v>36000000</v>
      </c>
      <c r="K2438" s="11">
        <f t="shared" si="148"/>
        <v>36000000</v>
      </c>
      <c r="L2438" s="27">
        <f t="shared" si="149"/>
        <v>0</v>
      </c>
      <c r="M2438" s="12">
        <f t="shared" si="150"/>
        <v>0</v>
      </c>
      <c r="N2438" s="12">
        <f t="shared" si="151"/>
        <v>1</v>
      </c>
      <c r="O2438" s="17" t="s">
        <v>2340</v>
      </c>
    </row>
    <row r="2439" spans="1:15" x14ac:dyDescent="0.35">
      <c r="A2439" s="9" t="s">
        <v>27</v>
      </c>
      <c r="B2439" s="9" t="s">
        <v>2339</v>
      </c>
      <c r="C2439" s="9" t="s">
        <v>1821</v>
      </c>
      <c r="D2439" s="9"/>
      <c r="E2439" s="8" t="s">
        <v>1822</v>
      </c>
      <c r="F2439" s="10" t="s">
        <v>1914</v>
      </c>
      <c r="G2439" s="10" t="s">
        <v>1915</v>
      </c>
      <c r="H2439" s="10" t="s">
        <v>25</v>
      </c>
      <c r="I2439" s="10" t="s">
        <v>26</v>
      </c>
      <c r="J2439" s="11">
        <f t="shared" si="148"/>
        <v>1920000</v>
      </c>
      <c r="K2439" s="11">
        <f t="shared" si="148"/>
        <v>1920000</v>
      </c>
      <c r="L2439" s="27">
        <f t="shared" si="149"/>
        <v>0</v>
      </c>
      <c r="M2439" s="12">
        <f t="shared" si="150"/>
        <v>0</v>
      </c>
      <c r="N2439" s="12">
        <f t="shared" si="151"/>
        <v>1</v>
      </c>
      <c r="O2439" s="17" t="s">
        <v>2340</v>
      </c>
    </row>
    <row r="2440" spans="1:15" x14ac:dyDescent="0.35">
      <c r="A2440" s="9" t="s">
        <v>27</v>
      </c>
      <c r="B2440" s="9" t="s">
        <v>2339</v>
      </c>
      <c r="C2440" s="9" t="s">
        <v>1821</v>
      </c>
      <c r="D2440" s="9" t="s">
        <v>49</v>
      </c>
      <c r="E2440" s="8" t="s">
        <v>50</v>
      </c>
      <c r="F2440" s="10" t="s">
        <v>1914</v>
      </c>
      <c r="G2440" s="10" t="s">
        <v>1915</v>
      </c>
      <c r="H2440" s="10" t="s">
        <v>25</v>
      </c>
      <c r="I2440" s="10" t="s">
        <v>26</v>
      </c>
      <c r="J2440" s="11">
        <f t="shared" si="148"/>
        <v>1920000</v>
      </c>
      <c r="K2440" s="11">
        <f t="shared" si="148"/>
        <v>1920000</v>
      </c>
      <c r="L2440" s="27">
        <f t="shared" si="149"/>
        <v>0</v>
      </c>
      <c r="M2440" s="12">
        <f t="shared" si="150"/>
        <v>0</v>
      </c>
      <c r="N2440" s="12">
        <f t="shared" si="151"/>
        <v>1</v>
      </c>
      <c r="O2440" s="17" t="s">
        <v>2340</v>
      </c>
    </row>
    <row r="2441" spans="1:15" x14ac:dyDescent="0.35">
      <c r="A2441" s="9" t="s">
        <v>27</v>
      </c>
      <c r="B2441" s="9" t="s">
        <v>2339</v>
      </c>
      <c r="C2441" s="9" t="s">
        <v>1821</v>
      </c>
      <c r="D2441" s="9" t="s">
        <v>1792</v>
      </c>
      <c r="E2441" s="8" t="s">
        <v>1793</v>
      </c>
      <c r="F2441" s="10" t="s">
        <v>1914</v>
      </c>
      <c r="G2441" s="10" t="s">
        <v>1915</v>
      </c>
      <c r="H2441" s="10" t="s">
        <v>25</v>
      </c>
      <c r="I2441" s="10" t="s">
        <v>26</v>
      </c>
      <c r="J2441" s="11">
        <f t="shared" si="148"/>
        <v>1920000</v>
      </c>
      <c r="K2441" s="11">
        <f t="shared" si="148"/>
        <v>1920000</v>
      </c>
      <c r="L2441" s="27">
        <f t="shared" si="149"/>
        <v>0</v>
      </c>
      <c r="M2441" s="12">
        <f t="shared" si="150"/>
        <v>0</v>
      </c>
      <c r="N2441" s="12">
        <f t="shared" si="151"/>
        <v>1</v>
      </c>
      <c r="O2441" s="17" t="s">
        <v>2340</v>
      </c>
    </row>
    <row r="2442" spans="1:15" x14ac:dyDescent="0.35">
      <c r="A2442" s="9" t="s">
        <v>27</v>
      </c>
      <c r="B2442" s="9" t="s">
        <v>2339</v>
      </c>
      <c r="C2442" s="9" t="s">
        <v>1821</v>
      </c>
      <c r="D2442" s="9" t="s">
        <v>1794</v>
      </c>
      <c r="E2442" s="8" t="s">
        <v>1793</v>
      </c>
      <c r="F2442" s="10" t="s">
        <v>1914</v>
      </c>
      <c r="G2442" s="10" t="s">
        <v>1915</v>
      </c>
      <c r="H2442" s="10" t="s">
        <v>25</v>
      </c>
      <c r="I2442" s="10" t="s">
        <v>26</v>
      </c>
      <c r="J2442" s="11">
        <f t="shared" ref="J2442:K2505" si="152">F2442+H2442</f>
        <v>1920000</v>
      </c>
      <c r="K2442" s="11">
        <f t="shared" si="152"/>
        <v>1920000</v>
      </c>
      <c r="L2442" s="27">
        <f t="shared" si="149"/>
        <v>0</v>
      </c>
      <c r="M2442" s="12">
        <f t="shared" si="150"/>
        <v>0</v>
      </c>
      <c r="N2442" s="12">
        <f t="shared" si="151"/>
        <v>1</v>
      </c>
      <c r="O2442" s="17" t="s">
        <v>2340</v>
      </c>
    </row>
    <row r="2443" spans="1:15" x14ac:dyDescent="0.35">
      <c r="A2443" s="9" t="s">
        <v>27</v>
      </c>
      <c r="B2443" s="9" t="s">
        <v>2339</v>
      </c>
      <c r="C2443" s="9" t="s">
        <v>1821</v>
      </c>
      <c r="D2443" s="9" t="s">
        <v>1795</v>
      </c>
      <c r="E2443" s="8" t="s">
        <v>1793</v>
      </c>
      <c r="F2443" s="10" t="s">
        <v>1914</v>
      </c>
      <c r="G2443" s="10" t="s">
        <v>1915</v>
      </c>
      <c r="H2443" s="10" t="s">
        <v>25</v>
      </c>
      <c r="I2443" s="10" t="s">
        <v>26</v>
      </c>
      <c r="J2443" s="11">
        <f t="shared" si="152"/>
        <v>1920000</v>
      </c>
      <c r="K2443" s="11">
        <f t="shared" si="152"/>
        <v>1920000</v>
      </c>
      <c r="L2443" s="27">
        <f t="shared" ref="L2443:L2506" si="153">J2443-K2443</f>
        <v>0</v>
      </c>
      <c r="M2443" s="12">
        <f t="shared" ref="M2443:M2506" si="154">L2443/J2443</f>
        <v>0</v>
      </c>
      <c r="N2443" s="12">
        <f t="shared" ref="N2443:N2506" si="155">K2443/J2443</f>
        <v>1</v>
      </c>
      <c r="O2443" s="17" t="s">
        <v>2340</v>
      </c>
    </row>
    <row r="2444" spans="1:15" x14ac:dyDescent="0.35">
      <c r="A2444" s="9" t="s">
        <v>27</v>
      </c>
      <c r="B2444" s="9" t="s">
        <v>2339</v>
      </c>
      <c r="C2444" s="9" t="s">
        <v>1824</v>
      </c>
      <c r="D2444" s="9"/>
      <c r="E2444" s="8" t="s">
        <v>1825</v>
      </c>
      <c r="F2444" s="10" t="s">
        <v>2374</v>
      </c>
      <c r="G2444" s="10" t="s">
        <v>2375</v>
      </c>
      <c r="H2444" s="10" t="s">
        <v>25</v>
      </c>
      <c r="I2444" s="10" t="s">
        <v>26</v>
      </c>
      <c r="J2444" s="11">
        <f t="shared" si="152"/>
        <v>8320000</v>
      </c>
      <c r="K2444" s="11">
        <f t="shared" si="152"/>
        <v>8320000</v>
      </c>
      <c r="L2444" s="27">
        <f t="shared" si="153"/>
        <v>0</v>
      </c>
      <c r="M2444" s="12">
        <f t="shared" si="154"/>
        <v>0</v>
      </c>
      <c r="N2444" s="12">
        <f t="shared" si="155"/>
        <v>1</v>
      </c>
      <c r="O2444" s="17" t="s">
        <v>2340</v>
      </c>
    </row>
    <row r="2445" spans="1:15" x14ac:dyDescent="0.35">
      <c r="A2445" s="9" t="s">
        <v>27</v>
      </c>
      <c r="B2445" s="9" t="s">
        <v>2339</v>
      </c>
      <c r="C2445" s="9" t="s">
        <v>1824</v>
      </c>
      <c r="D2445" s="9" t="s">
        <v>49</v>
      </c>
      <c r="E2445" s="8" t="s">
        <v>50</v>
      </c>
      <c r="F2445" s="10" t="s">
        <v>2374</v>
      </c>
      <c r="G2445" s="10" t="s">
        <v>2375</v>
      </c>
      <c r="H2445" s="10" t="s">
        <v>25</v>
      </c>
      <c r="I2445" s="10" t="s">
        <v>26</v>
      </c>
      <c r="J2445" s="11">
        <f t="shared" si="152"/>
        <v>8320000</v>
      </c>
      <c r="K2445" s="11">
        <f t="shared" si="152"/>
        <v>8320000</v>
      </c>
      <c r="L2445" s="27">
        <f t="shared" si="153"/>
        <v>0</v>
      </c>
      <c r="M2445" s="12">
        <f t="shared" si="154"/>
        <v>0</v>
      </c>
      <c r="N2445" s="12">
        <f t="shared" si="155"/>
        <v>1</v>
      </c>
      <c r="O2445" s="17" t="s">
        <v>2340</v>
      </c>
    </row>
    <row r="2446" spans="1:15" x14ac:dyDescent="0.35">
      <c r="A2446" s="9" t="s">
        <v>27</v>
      </c>
      <c r="B2446" s="9" t="s">
        <v>2339</v>
      </c>
      <c r="C2446" s="9" t="s">
        <v>1824</v>
      </c>
      <c r="D2446" s="9" t="s">
        <v>1792</v>
      </c>
      <c r="E2446" s="8" t="s">
        <v>1793</v>
      </c>
      <c r="F2446" s="10" t="s">
        <v>2374</v>
      </c>
      <c r="G2446" s="10" t="s">
        <v>2375</v>
      </c>
      <c r="H2446" s="10" t="s">
        <v>25</v>
      </c>
      <c r="I2446" s="10" t="s">
        <v>26</v>
      </c>
      <c r="J2446" s="11">
        <f t="shared" si="152"/>
        <v>8320000</v>
      </c>
      <c r="K2446" s="11">
        <f t="shared" si="152"/>
        <v>8320000</v>
      </c>
      <c r="L2446" s="27">
        <f t="shared" si="153"/>
        <v>0</v>
      </c>
      <c r="M2446" s="12">
        <f t="shared" si="154"/>
        <v>0</v>
      </c>
      <c r="N2446" s="12">
        <f t="shared" si="155"/>
        <v>1</v>
      </c>
      <c r="O2446" s="17" t="s">
        <v>2340</v>
      </c>
    </row>
    <row r="2447" spans="1:15" x14ac:dyDescent="0.35">
      <c r="A2447" s="9" t="s">
        <v>27</v>
      </c>
      <c r="B2447" s="9" t="s">
        <v>2339</v>
      </c>
      <c r="C2447" s="9" t="s">
        <v>1824</v>
      </c>
      <c r="D2447" s="9" t="s">
        <v>1794</v>
      </c>
      <c r="E2447" s="8" t="s">
        <v>1793</v>
      </c>
      <c r="F2447" s="10" t="s">
        <v>2374</v>
      </c>
      <c r="G2447" s="10" t="s">
        <v>2375</v>
      </c>
      <c r="H2447" s="10" t="s">
        <v>25</v>
      </c>
      <c r="I2447" s="10" t="s">
        <v>26</v>
      </c>
      <c r="J2447" s="11">
        <f t="shared" si="152"/>
        <v>8320000</v>
      </c>
      <c r="K2447" s="11">
        <f t="shared" si="152"/>
        <v>8320000</v>
      </c>
      <c r="L2447" s="27">
        <f t="shared" si="153"/>
        <v>0</v>
      </c>
      <c r="M2447" s="12">
        <f t="shared" si="154"/>
        <v>0</v>
      </c>
      <c r="N2447" s="12">
        <f t="shared" si="155"/>
        <v>1</v>
      </c>
      <c r="O2447" s="17" t="s">
        <v>2340</v>
      </c>
    </row>
    <row r="2448" spans="1:15" x14ac:dyDescent="0.35">
      <c r="A2448" s="9" t="s">
        <v>27</v>
      </c>
      <c r="B2448" s="9" t="s">
        <v>2339</v>
      </c>
      <c r="C2448" s="9" t="s">
        <v>1824</v>
      </c>
      <c r="D2448" s="9" t="s">
        <v>1795</v>
      </c>
      <c r="E2448" s="8" t="s">
        <v>1793</v>
      </c>
      <c r="F2448" s="10" t="s">
        <v>2374</v>
      </c>
      <c r="G2448" s="10" t="s">
        <v>2375</v>
      </c>
      <c r="H2448" s="10" t="s">
        <v>25</v>
      </c>
      <c r="I2448" s="10" t="s">
        <v>26</v>
      </c>
      <c r="J2448" s="11">
        <f t="shared" si="152"/>
        <v>8320000</v>
      </c>
      <c r="K2448" s="11">
        <f t="shared" si="152"/>
        <v>8320000</v>
      </c>
      <c r="L2448" s="27">
        <f t="shared" si="153"/>
        <v>0</v>
      </c>
      <c r="M2448" s="12">
        <f t="shared" si="154"/>
        <v>0</v>
      </c>
      <c r="N2448" s="12">
        <f t="shared" si="155"/>
        <v>1</v>
      </c>
      <c r="O2448" s="17" t="s">
        <v>2340</v>
      </c>
    </row>
    <row r="2449" spans="1:15" x14ac:dyDescent="0.35">
      <c r="A2449" s="9" t="s">
        <v>27</v>
      </c>
      <c r="B2449" s="9" t="s">
        <v>2339</v>
      </c>
      <c r="C2449" s="9" t="s">
        <v>1351</v>
      </c>
      <c r="D2449" s="9"/>
      <c r="E2449" s="8" t="s">
        <v>1352</v>
      </c>
      <c r="F2449" s="10" t="s">
        <v>2376</v>
      </c>
      <c r="G2449" s="10" t="s">
        <v>2377</v>
      </c>
      <c r="H2449" s="10" t="s">
        <v>25</v>
      </c>
      <c r="I2449" s="10" t="s">
        <v>26</v>
      </c>
      <c r="J2449" s="11">
        <f t="shared" si="152"/>
        <v>101520000</v>
      </c>
      <c r="K2449" s="11">
        <f t="shared" si="152"/>
        <v>101520000</v>
      </c>
      <c r="L2449" s="27">
        <f t="shared" si="153"/>
        <v>0</v>
      </c>
      <c r="M2449" s="12">
        <f t="shared" si="154"/>
        <v>0</v>
      </c>
      <c r="N2449" s="12">
        <f t="shared" si="155"/>
        <v>1</v>
      </c>
      <c r="O2449" s="17" t="s">
        <v>2340</v>
      </c>
    </row>
    <row r="2450" spans="1:15" x14ac:dyDescent="0.35">
      <c r="A2450" s="9" t="s">
        <v>27</v>
      </c>
      <c r="B2450" s="9" t="s">
        <v>2339</v>
      </c>
      <c r="C2450" s="9" t="s">
        <v>1351</v>
      </c>
      <c r="D2450" s="9" t="s">
        <v>49</v>
      </c>
      <c r="E2450" s="8" t="s">
        <v>50</v>
      </c>
      <c r="F2450" s="10" t="s">
        <v>2376</v>
      </c>
      <c r="G2450" s="10" t="s">
        <v>2377</v>
      </c>
      <c r="H2450" s="10" t="s">
        <v>25</v>
      </c>
      <c r="I2450" s="10" t="s">
        <v>26</v>
      </c>
      <c r="J2450" s="11">
        <f t="shared" si="152"/>
        <v>101520000</v>
      </c>
      <c r="K2450" s="11">
        <f t="shared" si="152"/>
        <v>101520000</v>
      </c>
      <c r="L2450" s="27">
        <f t="shared" si="153"/>
        <v>0</v>
      </c>
      <c r="M2450" s="12">
        <f t="shared" si="154"/>
        <v>0</v>
      </c>
      <c r="N2450" s="12">
        <f t="shared" si="155"/>
        <v>1</v>
      </c>
      <c r="O2450" s="17" t="s">
        <v>2340</v>
      </c>
    </row>
    <row r="2451" spans="1:15" x14ac:dyDescent="0.35">
      <c r="A2451" s="9" t="s">
        <v>27</v>
      </c>
      <c r="B2451" s="9" t="s">
        <v>2339</v>
      </c>
      <c r="C2451" s="9" t="s">
        <v>1351</v>
      </c>
      <c r="D2451" s="9" t="s">
        <v>1792</v>
      </c>
      <c r="E2451" s="8" t="s">
        <v>1793</v>
      </c>
      <c r="F2451" s="10" t="s">
        <v>2376</v>
      </c>
      <c r="G2451" s="10" t="s">
        <v>2377</v>
      </c>
      <c r="H2451" s="10" t="s">
        <v>25</v>
      </c>
      <c r="I2451" s="10" t="s">
        <v>26</v>
      </c>
      <c r="J2451" s="11">
        <f t="shared" si="152"/>
        <v>101520000</v>
      </c>
      <c r="K2451" s="11">
        <f t="shared" si="152"/>
        <v>101520000</v>
      </c>
      <c r="L2451" s="27">
        <f t="shared" si="153"/>
        <v>0</v>
      </c>
      <c r="M2451" s="12">
        <f t="shared" si="154"/>
        <v>0</v>
      </c>
      <c r="N2451" s="12">
        <f t="shared" si="155"/>
        <v>1</v>
      </c>
      <c r="O2451" s="17" t="s">
        <v>2340</v>
      </c>
    </row>
    <row r="2452" spans="1:15" x14ac:dyDescent="0.35">
      <c r="A2452" s="9" t="s">
        <v>27</v>
      </c>
      <c r="B2452" s="9" t="s">
        <v>2339</v>
      </c>
      <c r="C2452" s="9" t="s">
        <v>1351</v>
      </c>
      <c r="D2452" s="9" t="s">
        <v>1794</v>
      </c>
      <c r="E2452" s="8" t="s">
        <v>1793</v>
      </c>
      <c r="F2452" s="10" t="s">
        <v>2376</v>
      </c>
      <c r="G2452" s="10" t="s">
        <v>2377</v>
      </c>
      <c r="H2452" s="10" t="s">
        <v>25</v>
      </c>
      <c r="I2452" s="10" t="s">
        <v>26</v>
      </c>
      <c r="J2452" s="11">
        <f t="shared" si="152"/>
        <v>101520000</v>
      </c>
      <c r="K2452" s="11">
        <f t="shared" si="152"/>
        <v>101520000</v>
      </c>
      <c r="L2452" s="27">
        <f t="shared" si="153"/>
        <v>0</v>
      </c>
      <c r="M2452" s="12">
        <f t="shared" si="154"/>
        <v>0</v>
      </c>
      <c r="N2452" s="12">
        <f t="shared" si="155"/>
        <v>1</v>
      </c>
      <c r="O2452" s="17" t="s">
        <v>2340</v>
      </c>
    </row>
    <row r="2453" spans="1:15" x14ac:dyDescent="0.35">
      <c r="A2453" s="9" t="s">
        <v>27</v>
      </c>
      <c r="B2453" s="9" t="s">
        <v>2339</v>
      </c>
      <c r="C2453" s="9" t="s">
        <v>1351</v>
      </c>
      <c r="D2453" s="9" t="s">
        <v>1795</v>
      </c>
      <c r="E2453" s="8" t="s">
        <v>1793</v>
      </c>
      <c r="F2453" s="10" t="s">
        <v>2376</v>
      </c>
      <c r="G2453" s="10" t="s">
        <v>2377</v>
      </c>
      <c r="H2453" s="10" t="s">
        <v>25</v>
      </c>
      <c r="I2453" s="10" t="s">
        <v>26</v>
      </c>
      <c r="J2453" s="11">
        <f t="shared" si="152"/>
        <v>101520000</v>
      </c>
      <c r="K2453" s="11">
        <f t="shared" si="152"/>
        <v>101520000</v>
      </c>
      <c r="L2453" s="27">
        <f t="shared" si="153"/>
        <v>0</v>
      </c>
      <c r="M2453" s="12">
        <f t="shared" si="154"/>
        <v>0</v>
      </c>
      <c r="N2453" s="12">
        <f t="shared" si="155"/>
        <v>1</v>
      </c>
      <c r="O2453" s="17" t="s">
        <v>2340</v>
      </c>
    </row>
    <row r="2454" spans="1:15" x14ac:dyDescent="0.35">
      <c r="A2454" s="9" t="s">
        <v>27</v>
      </c>
      <c r="B2454" s="9" t="s">
        <v>2339</v>
      </c>
      <c r="C2454" s="9" t="s">
        <v>1387</v>
      </c>
      <c r="D2454" s="9"/>
      <c r="E2454" s="8" t="s">
        <v>1388</v>
      </c>
      <c r="F2454" s="10" t="s">
        <v>2378</v>
      </c>
      <c r="G2454" s="10" t="s">
        <v>26</v>
      </c>
      <c r="H2454" s="10" t="s">
        <v>25</v>
      </c>
      <c r="I2454" s="10" t="s">
        <v>26</v>
      </c>
      <c r="J2454" s="11">
        <f t="shared" si="152"/>
        <v>3216000</v>
      </c>
      <c r="K2454" s="11">
        <f t="shared" si="152"/>
        <v>0</v>
      </c>
      <c r="L2454" s="27">
        <f t="shared" si="153"/>
        <v>3216000</v>
      </c>
      <c r="M2454" s="12">
        <f t="shared" si="154"/>
        <v>1</v>
      </c>
      <c r="N2454" s="12">
        <f t="shared" si="155"/>
        <v>0</v>
      </c>
      <c r="O2454" s="17" t="s">
        <v>2340</v>
      </c>
    </row>
    <row r="2455" spans="1:15" x14ac:dyDescent="0.35">
      <c r="A2455" s="9" t="s">
        <v>27</v>
      </c>
      <c r="B2455" s="9" t="s">
        <v>2339</v>
      </c>
      <c r="C2455" s="9" t="s">
        <v>1391</v>
      </c>
      <c r="D2455" s="9"/>
      <c r="E2455" s="8" t="s">
        <v>1392</v>
      </c>
      <c r="F2455" s="10" t="s">
        <v>2378</v>
      </c>
      <c r="G2455" s="10" t="s">
        <v>26</v>
      </c>
      <c r="H2455" s="10" t="s">
        <v>25</v>
      </c>
      <c r="I2455" s="10" t="s">
        <v>26</v>
      </c>
      <c r="J2455" s="11">
        <f t="shared" si="152"/>
        <v>3216000</v>
      </c>
      <c r="K2455" s="11">
        <f t="shared" si="152"/>
        <v>0</v>
      </c>
      <c r="L2455" s="27">
        <f t="shared" si="153"/>
        <v>3216000</v>
      </c>
      <c r="M2455" s="12">
        <f t="shared" si="154"/>
        <v>1</v>
      </c>
      <c r="N2455" s="12">
        <f t="shared" si="155"/>
        <v>0</v>
      </c>
      <c r="O2455" s="17" t="s">
        <v>2340</v>
      </c>
    </row>
    <row r="2456" spans="1:15" x14ac:dyDescent="0.35">
      <c r="A2456" s="9" t="s">
        <v>27</v>
      </c>
      <c r="B2456" s="9" t="s">
        <v>2339</v>
      </c>
      <c r="C2456" s="9" t="s">
        <v>1391</v>
      </c>
      <c r="D2456" s="9" t="s">
        <v>49</v>
      </c>
      <c r="E2456" s="8" t="s">
        <v>50</v>
      </c>
      <c r="F2456" s="10" t="s">
        <v>2378</v>
      </c>
      <c r="G2456" s="10" t="s">
        <v>26</v>
      </c>
      <c r="H2456" s="10" t="s">
        <v>25</v>
      </c>
      <c r="I2456" s="10" t="s">
        <v>26</v>
      </c>
      <c r="J2456" s="11">
        <f t="shared" si="152"/>
        <v>3216000</v>
      </c>
      <c r="K2456" s="11">
        <f t="shared" si="152"/>
        <v>0</v>
      </c>
      <c r="L2456" s="27">
        <f t="shared" si="153"/>
        <v>3216000</v>
      </c>
      <c r="M2456" s="12">
        <f t="shared" si="154"/>
        <v>1</v>
      </c>
      <c r="N2456" s="12">
        <f t="shared" si="155"/>
        <v>0</v>
      </c>
      <c r="O2456" s="17" t="s">
        <v>2340</v>
      </c>
    </row>
    <row r="2457" spans="1:15" x14ac:dyDescent="0.35">
      <c r="A2457" s="9" t="s">
        <v>27</v>
      </c>
      <c r="B2457" s="9" t="s">
        <v>2339</v>
      </c>
      <c r="C2457" s="9" t="s">
        <v>1391</v>
      </c>
      <c r="D2457" s="9" t="s">
        <v>1792</v>
      </c>
      <c r="E2457" s="8" t="s">
        <v>1793</v>
      </c>
      <c r="F2457" s="10" t="s">
        <v>2378</v>
      </c>
      <c r="G2457" s="10" t="s">
        <v>26</v>
      </c>
      <c r="H2457" s="10" t="s">
        <v>25</v>
      </c>
      <c r="I2457" s="10" t="s">
        <v>26</v>
      </c>
      <c r="J2457" s="11">
        <f t="shared" si="152"/>
        <v>3216000</v>
      </c>
      <c r="K2457" s="11">
        <f t="shared" si="152"/>
        <v>0</v>
      </c>
      <c r="L2457" s="27">
        <f t="shared" si="153"/>
        <v>3216000</v>
      </c>
      <c r="M2457" s="12">
        <f t="shared" si="154"/>
        <v>1</v>
      </c>
      <c r="N2457" s="12">
        <f t="shared" si="155"/>
        <v>0</v>
      </c>
      <c r="O2457" s="17" t="s">
        <v>2340</v>
      </c>
    </row>
    <row r="2458" spans="1:15" x14ac:dyDescent="0.35">
      <c r="A2458" s="9" t="s">
        <v>27</v>
      </c>
      <c r="B2458" s="9" t="s">
        <v>2339</v>
      </c>
      <c r="C2458" s="9" t="s">
        <v>1391</v>
      </c>
      <c r="D2458" s="9" t="s">
        <v>1794</v>
      </c>
      <c r="E2458" s="8" t="s">
        <v>1793</v>
      </c>
      <c r="F2458" s="10" t="s">
        <v>2378</v>
      </c>
      <c r="G2458" s="10" t="s">
        <v>26</v>
      </c>
      <c r="H2458" s="10" t="s">
        <v>25</v>
      </c>
      <c r="I2458" s="10" t="s">
        <v>26</v>
      </c>
      <c r="J2458" s="11">
        <f t="shared" si="152"/>
        <v>3216000</v>
      </c>
      <c r="K2458" s="11">
        <f t="shared" si="152"/>
        <v>0</v>
      </c>
      <c r="L2458" s="27">
        <f t="shared" si="153"/>
        <v>3216000</v>
      </c>
      <c r="M2458" s="12">
        <f t="shared" si="154"/>
        <v>1</v>
      </c>
      <c r="N2458" s="12">
        <f t="shared" si="155"/>
        <v>0</v>
      </c>
      <c r="O2458" s="17" t="s">
        <v>2340</v>
      </c>
    </row>
    <row r="2459" spans="1:15" x14ac:dyDescent="0.35">
      <c r="A2459" s="9" t="s">
        <v>27</v>
      </c>
      <c r="B2459" s="9" t="s">
        <v>2339</v>
      </c>
      <c r="C2459" s="9" t="s">
        <v>1391</v>
      </c>
      <c r="D2459" s="9" t="s">
        <v>1795</v>
      </c>
      <c r="E2459" s="8" t="s">
        <v>1793</v>
      </c>
      <c r="F2459" s="10" t="s">
        <v>2378</v>
      </c>
      <c r="G2459" s="10" t="s">
        <v>26</v>
      </c>
      <c r="H2459" s="10" t="s">
        <v>25</v>
      </c>
      <c r="I2459" s="10" t="s">
        <v>26</v>
      </c>
      <c r="J2459" s="11">
        <f t="shared" si="152"/>
        <v>3216000</v>
      </c>
      <c r="K2459" s="11">
        <f t="shared" si="152"/>
        <v>0</v>
      </c>
      <c r="L2459" s="27">
        <f t="shared" si="153"/>
        <v>3216000</v>
      </c>
      <c r="M2459" s="12">
        <f t="shared" si="154"/>
        <v>1</v>
      </c>
      <c r="N2459" s="12">
        <f t="shared" si="155"/>
        <v>0</v>
      </c>
      <c r="O2459" s="17" t="s">
        <v>2340</v>
      </c>
    </row>
    <row r="2460" spans="1:15" x14ac:dyDescent="0.35">
      <c r="A2460" s="9" t="s">
        <v>27</v>
      </c>
      <c r="B2460" s="9" t="s">
        <v>2339</v>
      </c>
      <c r="C2460" s="9" t="s">
        <v>1600</v>
      </c>
      <c r="D2460" s="9"/>
      <c r="E2460" s="8" t="s">
        <v>1601</v>
      </c>
      <c r="F2460" s="10" t="s">
        <v>2379</v>
      </c>
      <c r="G2460" s="10" t="s">
        <v>2380</v>
      </c>
      <c r="H2460" s="10" t="s">
        <v>25</v>
      </c>
      <c r="I2460" s="10" t="s">
        <v>26</v>
      </c>
      <c r="J2460" s="11">
        <f t="shared" si="152"/>
        <v>5130000</v>
      </c>
      <c r="K2460" s="11">
        <f t="shared" si="152"/>
        <v>5130000</v>
      </c>
      <c r="L2460" s="27">
        <f t="shared" si="153"/>
        <v>0</v>
      </c>
      <c r="M2460" s="12">
        <f t="shared" si="154"/>
        <v>0</v>
      </c>
      <c r="N2460" s="12">
        <f t="shared" si="155"/>
        <v>1</v>
      </c>
      <c r="O2460" s="17" t="s">
        <v>2340</v>
      </c>
    </row>
    <row r="2461" spans="1:15" ht="31" x14ac:dyDescent="0.35">
      <c r="A2461" s="9" t="s">
        <v>27</v>
      </c>
      <c r="B2461" s="9" t="s">
        <v>2339</v>
      </c>
      <c r="C2461" s="9" t="s">
        <v>1647</v>
      </c>
      <c r="D2461" s="9"/>
      <c r="E2461" s="8" t="s">
        <v>1648</v>
      </c>
      <c r="F2461" s="10" t="s">
        <v>2379</v>
      </c>
      <c r="G2461" s="10" t="s">
        <v>2380</v>
      </c>
      <c r="H2461" s="10" t="s">
        <v>25</v>
      </c>
      <c r="I2461" s="10" t="s">
        <v>26</v>
      </c>
      <c r="J2461" s="11">
        <f t="shared" si="152"/>
        <v>5130000</v>
      </c>
      <c r="K2461" s="11">
        <f t="shared" si="152"/>
        <v>5130000</v>
      </c>
      <c r="L2461" s="27">
        <f t="shared" si="153"/>
        <v>0</v>
      </c>
      <c r="M2461" s="12">
        <f t="shared" si="154"/>
        <v>0</v>
      </c>
      <c r="N2461" s="12">
        <f t="shared" si="155"/>
        <v>1</v>
      </c>
      <c r="O2461" s="17" t="s">
        <v>2340</v>
      </c>
    </row>
    <row r="2462" spans="1:15" ht="31" x14ac:dyDescent="0.35">
      <c r="A2462" s="9" t="s">
        <v>27</v>
      </c>
      <c r="B2462" s="9" t="s">
        <v>2339</v>
      </c>
      <c r="C2462" s="9" t="s">
        <v>1651</v>
      </c>
      <c r="D2462" s="9"/>
      <c r="E2462" s="8" t="s">
        <v>1652</v>
      </c>
      <c r="F2462" s="10" t="s">
        <v>2379</v>
      </c>
      <c r="G2462" s="10" t="s">
        <v>2380</v>
      </c>
      <c r="H2462" s="10" t="s">
        <v>25</v>
      </c>
      <c r="I2462" s="10" t="s">
        <v>26</v>
      </c>
      <c r="J2462" s="11">
        <f t="shared" si="152"/>
        <v>5130000</v>
      </c>
      <c r="K2462" s="11">
        <f t="shared" si="152"/>
        <v>5130000</v>
      </c>
      <c r="L2462" s="27">
        <f t="shared" si="153"/>
        <v>0</v>
      </c>
      <c r="M2462" s="12">
        <f t="shared" si="154"/>
        <v>0</v>
      </c>
      <c r="N2462" s="12">
        <f t="shared" si="155"/>
        <v>1</v>
      </c>
      <c r="O2462" s="17" t="s">
        <v>2340</v>
      </c>
    </row>
    <row r="2463" spans="1:15" x14ac:dyDescent="0.35">
      <c r="A2463" s="9" t="s">
        <v>27</v>
      </c>
      <c r="B2463" s="9" t="s">
        <v>2339</v>
      </c>
      <c r="C2463" s="9" t="s">
        <v>1651</v>
      </c>
      <c r="D2463" s="9" t="s">
        <v>49</v>
      </c>
      <c r="E2463" s="8" t="s">
        <v>50</v>
      </c>
      <c r="F2463" s="10" t="s">
        <v>2379</v>
      </c>
      <c r="G2463" s="10" t="s">
        <v>2380</v>
      </c>
      <c r="H2463" s="10" t="s">
        <v>25</v>
      </c>
      <c r="I2463" s="10" t="s">
        <v>26</v>
      </c>
      <c r="J2463" s="11">
        <f t="shared" si="152"/>
        <v>5130000</v>
      </c>
      <c r="K2463" s="11">
        <f t="shared" si="152"/>
        <v>5130000</v>
      </c>
      <c r="L2463" s="27">
        <f t="shared" si="153"/>
        <v>0</v>
      </c>
      <c r="M2463" s="12">
        <f t="shared" si="154"/>
        <v>0</v>
      </c>
      <c r="N2463" s="12">
        <f t="shared" si="155"/>
        <v>1</v>
      </c>
      <c r="O2463" s="17" t="s">
        <v>2340</v>
      </c>
    </row>
    <row r="2464" spans="1:15" x14ac:dyDescent="0.35">
      <c r="A2464" s="9" t="s">
        <v>27</v>
      </c>
      <c r="B2464" s="9" t="s">
        <v>2339</v>
      </c>
      <c r="C2464" s="9" t="s">
        <v>1651</v>
      </c>
      <c r="D2464" s="9" t="s">
        <v>1792</v>
      </c>
      <c r="E2464" s="8" t="s">
        <v>1793</v>
      </c>
      <c r="F2464" s="10" t="s">
        <v>2379</v>
      </c>
      <c r="G2464" s="10" t="s">
        <v>2380</v>
      </c>
      <c r="H2464" s="10" t="s">
        <v>25</v>
      </c>
      <c r="I2464" s="10" t="s">
        <v>26</v>
      </c>
      <c r="J2464" s="11">
        <f t="shared" si="152"/>
        <v>5130000</v>
      </c>
      <c r="K2464" s="11">
        <f t="shared" si="152"/>
        <v>5130000</v>
      </c>
      <c r="L2464" s="27">
        <f t="shared" si="153"/>
        <v>0</v>
      </c>
      <c r="M2464" s="12">
        <f t="shared" si="154"/>
        <v>0</v>
      </c>
      <c r="N2464" s="12">
        <f t="shared" si="155"/>
        <v>1</v>
      </c>
      <c r="O2464" s="17" t="s">
        <v>2340</v>
      </c>
    </row>
    <row r="2465" spans="1:15" x14ac:dyDescent="0.35">
      <c r="A2465" s="9" t="s">
        <v>27</v>
      </c>
      <c r="B2465" s="9" t="s">
        <v>2339</v>
      </c>
      <c r="C2465" s="9" t="s">
        <v>1651</v>
      </c>
      <c r="D2465" s="9" t="s">
        <v>1794</v>
      </c>
      <c r="E2465" s="8" t="s">
        <v>1793</v>
      </c>
      <c r="F2465" s="10" t="s">
        <v>2379</v>
      </c>
      <c r="G2465" s="10" t="s">
        <v>2380</v>
      </c>
      <c r="H2465" s="10" t="s">
        <v>25</v>
      </c>
      <c r="I2465" s="10" t="s">
        <v>26</v>
      </c>
      <c r="J2465" s="11">
        <f t="shared" si="152"/>
        <v>5130000</v>
      </c>
      <c r="K2465" s="11">
        <f t="shared" si="152"/>
        <v>5130000</v>
      </c>
      <c r="L2465" s="27">
        <f t="shared" si="153"/>
        <v>0</v>
      </c>
      <c r="M2465" s="12">
        <f t="shared" si="154"/>
        <v>0</v>
      </c>
      <c r="N2465" s="12">
        <f t="shared" si="155"/>
        <v>1</v>
      </c>
      <c r="O2465" s="17" t="s">
        <v>2340</v>
      </c>
    </row>
    <row r="2466" spans="1:15" x14ac:dyDescent="0.35">
      <c r="A2466" s="9" t="s">
        <v>27</v>
      </c>
      <c r="B2466" s="9" t="s">
        <v>2339</v>
      </c>
      <c r="C2466" s="9" t="s">
        <v>1651</v>
      </c>
      <c r="D2466" s="9" t="s">
        <v>1795</v>
      </c>
      <c r="E2466" s="8" t="s">
        <v>1793</v>
      </c>
      <c r="F2466" s="10" t="s">
        <v>2379</v>
      </c>
      <c r="G2466" s="10" t="s">
        <v>2380</v>
      </c>
      <c r="H2466" s="10" t="s">
        <v>25</v>
      </c>
      <c r="I2466" s="10" t="s">
        <v>26</v>
      </c>
      <c r="J2466" s="11">
        <f t="shared" si="152"/>
        <v>5130000</v>
      </c>
      <c r="K2466" s="11">
        <f t="shared" si="152"/>
        <v>5130000</v>
      </c>
      <c r="L2466" s="27">
        <f t="shared" si="153"/>
        <v>0</v>
      </c>
      <c r="M2466" s="12">
        <f t="shared" si="154"/>
        <v>0</v>
      </c>
      <c r="N2466" s="12">
        <f t="shared" si="155"/>
        <v>1</v>
      </c>
      <c r="O2466" s="17" t="s">
        <v>2340</v>
      </c>
    </row>
    <row r="2467" spans="1:15" x14ac:dyDescent="0.35">
      <c r="A2467" s="9" t="s">
        <v>27</v>
      </c>
      <c r="B2467" s="9" t="s">
        <v>2381</v>
      </c>
      <c r="C2467" s="9"/>
      <c r="D2467" s="9"/>
      <c r="E2467" s="8" t="s">
        <v>2382</v>
      </c>
      <c r="F2467" s="10" t="s">
        <v>2383</v>
      </c>
      <c r="G2467" s="10" t="s">
        <v>2384</v>
      </c>
      <c r="H2467" s="10" t="s">
        <v>2385</v>
      </c>
      <c r="I2467" s="10" t="s">
        <v>2386</v>
      </c>
      <c r="J2467" s="11">
        <f t="shared" si="152"/>
        <v>5749501642</v>
      </c>
      <c r="K2467" s="11">
        <f t="shared" si="152"/>
        <v>4184201645</v>
      </c>
      <c r="L2467" s="27">
        <f t="shared" si="153"/>
        <v>1565299997</v>
      </c>
      <c r="M2467" s="12">
        <f t="shared" si="154"/>
        <v>0.27224968257518412</v>
      </c>
      <c r="N2467" s="12">
        <f t="shared" si="155"/>
        <v>0.72775031742481588</v>
      </c>
      <c r="O2467" s="17" t="s">
        <v>2382</v>
      </c>
    </row>
    <row r="2468" spans="1:15" ht="31" x14ac:dyDescent="0.35">
      <c r="A2468" s="9" t="s">
        <v>27</v>
      </c>
      <c r="B2468" s="9" t="s">
        <v>2381</v>
      </c>
      <c r="C2468" s="9" t="s">
        <v>35</v>
      </c>
      <c r="D2468" s="9"/>
      <c r="E2468" s="8" t="s">
        <v>36</v>
      </c>
      <c r="F2468" s="10" t="s">
        <v>2387</v>
      </c>
      <c r="G2468" s="10" t="s">
        <v>2388</v>
      </c>
      <c r="H2468" s="10" t="s">
        <v>2385</v>
      </c>
      <c r="I2468" s="10" t="s">
        <v>2386</v>
      </c>
      <c r="J2468" s="11">
        <f t="shared" si="152"/>
        <v>4945094642</v>
      </c>
      <c r="K2468" s="11">
        <f t="shared" si="152"/>
        <v>3444937140</v>
      </c>
      <c r="L2468" s="27">
        <f t="shared" si="153"/>
        <v>1500157502</v>
      </c>
      <c r="M2468" s="12">
        <f t="shared" si="154"/>
        <v>0.30336274846162997</v>
      </c>
      <c r="N2468" s="12">
        <f t="shared" si="155"/>
        <v>0.69663725153837008</v>
      </c>
      <c r="O2468" s="17" t="s">
        <v>2382</v>
      </c>
    </row>
    <row r="2469" spans="1:15" x14ac:dyDescent="0.35">
      <c r="A2469" s="9" t="s">
        <v>27</v>
      </c>
      <c r="B2469" s="9" t="s">
        <v>2381</v>
      </c>
      <c r="C2469" s="9" t="s">
        <v>1693</v>
      </c>
      <c r="D2469" s="9"/>
      <c r="E2469" s="8" t="s">
        <v>1694</v>
      </c>
      <c r="F2469" s="10" t="s">
        <v>2387</v>
      </c>
      <c r="G2469" s="10" t="s">
        <v>2388</v>
      </c>
      <c r="H2469" s="10" t="s">
        <v>2385</v>
      </c>
      <c r="I2469" s="10" t="s">
        <v>2386</v>
      </c>
      <c r="J2469" s="11">
        <f t="shared" si="152"/>
        <v>4945094642</v>
      </c>
      <c r="K2469" s="11">
        <f t="shared" si="152"/>
        <v>3444937140</v>
      </c>
      <c r="L2469" s="27">
        <f t="shared" si="153"/>
        <v>1500157502</v>
      </c>
      <c r="M2469" s="12">
        <f t="shared" si="154"/>
        <v>0.30336274846162997</v>
      </c>
      <c r="N2469" s="12">
        <f t="shared" si="155"/>
        <v>0.69663725153837008</v>
      </c>
      <c r="O2469" s="17" t="s">
        <v>2382</v>
      </c>
    </row>
    <row r="2470" spans="1:15" x14ac:dyDescent="0.35">
      <c r="A2470" s="9" t="s">
        <v>27</v>
      </c>
      <c r="B2470" s="9" t="s">
        <v>2381</v>
      </c>
      <c r="C2470" s="9" t="s">
        <v>1697</v>
      </c>
      <c r="D2470" s="9"/>
      <c r="E2470" s="8" t="s">
        <v>1698</v>
      </c>
      <c r="F2470" s="10" t="s">
        <v>2387</v>
      </c>
      <c r="G2470" s="10" t="s">
        <v>2388</v>
      </c>
      <c r="H2470" s="10" t="s">
        <v>2385</v>
      </c>
      <c r="I2470" s="10" t="s">
        <v>2386</v>
      </c>
      <c r="J2470" s="11">
        <f t="shared" si="152"/>
        <v>4945094642</v>
      </c>
      <c r="K2470" s="11">
        <f t="shared" si="152"/>
        <v>3444937140</v>
      </c>
      <c r="L2470" s="27">
        <f t="shared" si="153"/>
        <v>1500157502</v>
      </c>
      <c r="M2470" s="12">
        <f t="shared" si="154"/>
        <v>0.30336274846162997</v>
      </c>
      <c r="N2470" s="12">
        <f t="shared" si="155"/>
        <v>0.69663725153837008</v>
      </c>
      <c r="O2470" s="17" t="s">
        <v>2382</v>
      </c>
    </row>
    <row r="2471" spans="1:15" x14ac:dyDescent="0.35">
      <c r="A2471" s="9" t="s">
        <v>27</v>
      </c>
      <c r="B2471" s="9" t="s">
        <v>2381</v>
      </c>
      <c r="C2471" s="9" t="s">
        <v>1697</v>
      </c>
      <c r="D2471" s="9" t="s">
        <v>164</v>
      </c>
      <c r="E2471" s="8" t="s">
        <v>165</v>
      </c>
      <c r="F2471" s="10" t="s">
        <v>2389</v>
      </c>
      <c r="G2471" s="10" t="s">
        <v>2390</v>
      </c>
      <c r="H2471" s="10" t="s">
        <v>25</v>
      </c>
      <c r="I2471" s="10" t="s">
        <v>26</v>
      </c>
      <c r="J2471" s="11">
        <f t="shared" si="152"/>
        <v>2309706190</v>
      </c>
      <c r="K2471" s="11">
        <f t="shared" si="152"/>
        <v>2008230589</v>
      </c>
      <c r="L2471" s="27">
        <f t="shared" si="153"/>
        <v>301475601</v>
      </c>
      <c r="M2471" s="12">
        <f t="shared" si="154"/>
        <v>0.13052551978483462</v>
      </c>
      <c r="N2471" s="12">
        <f t="shared" si="155"/>
        <v>0.86947448021516538</v>
      </c>
      <c r="O2471" s="17" t="s">
        <v>2382</v>
      </c>
    </row>
    <row r="2472" spans="1:15" x14ac:dyDescent="0.35">
      <c r="A2472" s="9" t="s">
        <v>27</v>
      </c>
      <c r="B2472" s="9" t="s">
        <v>2381</v>
      </c>
      <c r="C2472" s="9" t="s">
        <v>1697</v>
      </c>
      <c r="D2472" s="9" t="s">
        <v>1701</v>
      </c>
      <c r="E2472" s="8" t="s">
        <v>1702</v>
      </c>
      <c r="F2472" s="10" t="s">
        <v>2389</v>
      </c>
      <c r="G2472" s="10" t="s">
        <v>2390</v>
      </c>
      <c r="H2472" s="10" t="s">
        <v>25</v>
      </c>
      <c r="I2472" s="10" t="s">
        <v>26</v>
      </c>
      <c r="J2472" s="11">
        <f t="shared" si="152"/>
        <v>2309706190</v>
      </c>
      <c r="K2472" s="11">
        <f t="shared" si="152"/>
        <v>2008230589</v>
      </c>
      <c r="L2472" s="27">
        <f t="shared" si="153"/>
        <v>301475601</v>
      </c>
      <c r="M2472" s="12">
        <f t="shared" si="154"/>
        <v>0.13052551978483462</v>
      </c>
      <c r="N2472" s="12">
        <f t="shared" si="155"/>
        <v>0.86947448021516538</v>
      </c>
      <c r="O2472" s="17" t="s">
        <v>2382</v>
      </c>
    </row>
    <row r="2473" spans="1:15" x14ac:dyDescent="0.35">
      <c r="A2473" s="9" t="s">
        <v>27</v>
      </c>
      <c r="B2473" s="9" t="s">
        <v>2381</v>
      </c>
      <c r="C2473" s="9" t="s">
        <v>1697</v>
      </c>
      <c r="D2473" s="9" t="s">
        <v>1703</v>
      </c>
      <c r="E2473" s="8" t="s">
        <v>1702</v>
      </c>
      <c r="F2473" s="10" t="s">
        <v>2389</v>
      </c>
      <c r="G2473" s="10" t="s">
        <v>2390</v>
      </c>
      <c r="H2473" s="10" t="s">
        <v>25</v>
      </c>
      <c r="I2473" s="10" t="s">
        <v>26</v>
      </c>
      <c r="J2473" s="11">
        <f t="shared" si="152"/>
        <v>2309706190</v>
      </c>
      <c r="K2473" s="11">
        <f t="shared" si="152"/>
        <v>2008230589</v>
      </c>
      <c r="L2473" s="27">
        <f t="shared" si="153"/>
        <v>301475601</v>
      </c>
      <c r="M2473" s="12">
        <f t="shared" si="154"/>
        <v>0.13052551978483462</v>
      </c>
      <c r="N2473" s="12">
        <f t="shared" si="155"/>
        <v>0.86947448021516538</v>
      </c>
      <c r="O2473" s="17" t="s">
        <v>2382</v>
      </c>
    </row>
    <row r="2474" spans="1:15" x14ac:dyDescent="0.35">
      <c r="A2474" s="9" t="s">
        <v>27</v>
      </c>
      <c r="B2474" s="9" t="s">
        <v>2381</v>
      </c>
      <c r="C2474" s="9" t="s">
        <v>1697</v>
      </c>
      <c r="D2474" s="9" t="s">
        <v>1704</v>
      </c>
      <c r="E2474" s="8" t="s">
        <v>1702</v>
      </c>
      <c r="F2474" s="10" t="s">
        <v>2389</v>
      </c>
      <c r="G2474" s="10" t="s">
        <v>2390</v>
      </c>
      <c r="H2474" s="10" t="s">
        <v>25</v>
      </c>
      <c r="I2474" s="10" t="s">
        <v>26</v>
      </c>
      <c r="J2474" s="11">
        <f t="shared" si="152"/>
        <v>2309706190</v>
      </c>
      <c r="K2474" s="11">
        <f t="shared" si="152"/>
        <v>2008230589</v>
      </c>
      <c r="L2474" s="27">
        <f t="shared" si="153"/>
        <v>301475601</v>
      </c>
      <c r="M2474" s="12">
        <f t="shared" si="154"/>
        <v>0.13052551978483462</v>
      </c>
      <c r="N2474" s="12">
        <f t="shared" si="155"/>
        <v>0.86947448021516538</v>
      </c>
      <c r="O2474" s="17" t="s">
        <v>2382</v>
      </c>
    </row>
    <row r="2475" spans="1:15" x14ac:dyDescent="0.35">
      <c r="A2475" s="9" t="s">
        <v>27</v>
      </c>
      <c r="B2475" s="9" t="s">
        <v>2381</v>
      </c>
      <c r="C2475" s="9" t="s">
        <v>1697</v>
      </c>
      <c r="D2475" s="9" t="s">
        <v>49</v>
      </c>
      <c r="E2475" s="8" t="s">
        <v>50</v>
      </c>
      <c r="F2475" s="10" t="s">
        <v>2391</v>
      </c>
      <c r="G2475" s="10" t="s">
        <v>2392</v>
      </c>
      <c r="H2475" s="10" t="s">
        <v>25</v>
      </c>
      <c r="I2475" s="10" t="s">
        <v>26</v>
      </c>
      <c r="J2475" s="11">
        <f t="shared" si="152"/>
        <v>1921156779</v>
      </c>
      <c r="K2475" s="11">
        <f t="shared" si="152"/>
        <v>1297995310</v>
      </c>
      <c r="L2475" s="27">
        <f t="shared" si="153"/>
        <v>623161469</v>
      </c>
      <c r="M2475" s="12">
        <f t="shared" si="154"/>
        <v>0.32436783703012922</v>
      </c>
      <c r="N2475" s="12">
        <f t="shared" si="155"/>
        <v>0.67563216296987072</v>
      </c>
      <c r="O2475" s="17" t="s">
        <v>2382</v>
      </c>
    </row>
    <row r="2476" spans="1:15" x14ac:dyDescent="0.35">
      <c r="A2476" s="9" t="s">
        <v>27</v>
      </c>
      <c r="B2476" s="9" t="s">
        <v>2381</v>
      </c>
      <c r="C2476" s="9" t="s">
        <v>1697</v>
      </c>
      <c r="D2476" s="9" t="s">
        <v>1707</v>
      </c>
      <c r="E2476" s="8" t="s">
        <v>1708</v>
      </c>
      <c r="F2476" s="10" t="s">
        <v>2391</v>
      </c>
      <c r="G2476" s="10" t="s">
        <v>2392</v>
      </c>
      <c r="H2476" s="10" t="s">
        <v>25</v>
      </c>
      <c r="I2476" s="10" t="s">
        <v>26</v>
      </c>
      <c r="J2476" s="11">
        <f t="shared" si="152"/>
        <v>1921156779</v>
      </c>
      <c r="K2476" s="11">
        <f t="shared" si="152"/>
        <v>1297995310</v>
      </c>
      <c r="L2476" s="27">
        <f t="shared" si="153"/>
        <v>623161469</v>
      </c>
      <c r="M2476" s="12">
        <f t="shared" si="154"/>
        <v>0.32436783703012922</v>
      </c>
      <c r="N2476" s="12">
        <f t="shared" si="155"/>
        <v>0.67563216296987072</v>
      </c>
      <c r="O2476" s="17" t="s">
        <v>2382</v>
      </c>
    </row>
    <row r="2477" spans="1:15" x14ac:dyDescent="0.35">
      <c r="A2477" s="9" t="s">
        <v>27</v>
      </c>
      <c r="B2477" s="9" t="s">
        <v>2381</v>
      </c>
      <c r="C2477" s="9" t="s">
        <v>1697</v>
      </c>
      <c r="D2477" s="9" t="s">
        <v>1709</v>
      </c>
      <c r="E2477" s="8" t="s">
        <v>1708</v>
      </c>
      <c r="F2477" s="10" t="s">
        <v>2391</v>
      </c>
      <c r="G2477" s="10" t="s">
        <v>2392</v>
      </c>
      <c r="H2477" s="10" t="s">
        <v>25</v>
      </c>
      <c r="I2477" s="10" t="s">
        <v>26</v>
      </c>
      <c r="J2477" s="11">
        <f t="shared" si="152"/>
        <v>1921156779</v>
      </c>
      <c r="K2477" s="11">
        <f t="shared" si="152"/>
        <v>1297995310</v>
      </c>
      <c r="L2477" s="27">
        <f t="shared" si="153"/>
        <v>623161469</v>
      </c>
      <c r="M2477" s="12">
        <f t="shared" si="154"/>
        <v>0.32436783703012922</v>
      </c>
      <c r="N2477" s="12">
        <f t="shared" si="155"/>
        <v>0.67563216296987072</v>
      </c>
      <c r="O2477" s="17" t="s">
        <v>2382</v>
      </c>
    </row>
    <row r="2478" spans="1:15" x14ac:dyDescent="0.35">
      <c r="A2478" s="9" t="s">
        <v>27</v>
      </c>
      <c r="B2478" s="9" t="s">
        <v>2381</v>
      </c>
      <c r="C2478" s="9" t="s">
        <v>1697</v>
      </c>
      <c r="D2478" s="9" t="s">
        <v>1710</v>
      </c>
      <c r="E2478" s="8" t="s">
        <v>1708</v>
      </c>
      <c r="F2478" s="10" t="s">
        <v>2391</v>
      </c>
      <c r="G2478" s="10" t="s">
        <v>2392</v>
      </c>
      <c r="H2478" s="10" t="s">
        <v>25</v>
      </c>
      <c r="I2478" s="10" t="s">
        <v>26</v>
      </c>
      <c r="J2478" s="11">
        <f t="shared" si="152"/>
        <v>1921156779</v>
      </c>
      <c r="K2478" s="11">
        <f t="shared" si="152"/>
        <v>1297995310</v>
      </c>
      <c r="L2478" s="27">
        <f t="shared" si="153"/>
        <v>623161469</v>
      </c>
      <c r="M2478" s="12">
        <f t="shared" si="154"/>
        <v>0.32436783703012922</v>
      </c>
      <c r="N2478" s="12">
        <f t="shared" si="155"/>
        <v>0.67563216296987072</v>
      </c>
      <c r="O2478" s="17" t="s">
        <v>2382</v>
      </c>
    </row>
    <row r="2479" spans="1:15" x14ac:dyDescent="0.35">
      <c r="A2479" s="9" t="s">
        <v>27</v>
      </c>
      <c r="B2479" s="9" t="s">
        <v>2381</v>
      </c>
      <c r="C2479" s="9" t="s">
        <v>1697</v>
      </c>
      <c r="D2479" s="9" t="s">
        <v>370</v>
      </c>
      <c r="E2479" s="8" t="s">
        <v>371</v>
      </c>
      <c r="F2479" s="10" t="s">
        <v>25</v>
      </c>
      <c r="G2479" s="10" t="s">
        <v>26</v>
      </c>
      <c r="H2479" s="10" t="s">
        <v>2385</v>
      </c>
      <c r="I2479" s="10" t="s">
        <v>2386</v>
      </c>
      <c r="J2479" s="11">
        <f t="shared" si="152"/>
        <v>714231673</v>
      </c>
      <c r="K2479" s="11">
        <f t="shared" si="152"/>
        <v>138711241</v>
      </c>
      <c r="L2479" s="27">
        <f t="shared" si="153"/>
        <v>575520432</v>
      </c>
      <c r="M2479" s="12">
        <f t="shared" si="154"/>
        <v>0.80578956906605848</v>
      </c>
      <c r="N2479" s="12">
        <f t="shared" si="155"/>
        <v>0.19421043093394152</v>
      </c>
      <c r="O2479" s="17" t="s">
        <v>2382</v>
      </c>
    </row>
    <row r="2480" spans="1:15" x14ac:dyDescent="0.35">
      <c r="A2480" s="9" t="s">
        <v>27</v>
      </c>
      <c r="B2480" s="9" t="s">
        <v>2381</v>
      </c>
      <c r="C2480" s="9" t="s">
        <v>1697</v>
      </c>
      <c r="D2480" s="9" t="s">
        <v>1713</v>
      </c>
      <c r="E2480" s="8" t="s">
        <v>1714</v>
      </c>
      <c r="F2480" s="10" t="s">
        <v>25</v>
      </c>
      <c r="G2480" s="10" t="s">
        <v>26</v>
      </c>
      <c r="H2480" s="10" t="s">
        <v>2385</v>
      </c>
      <c r="I2480" s="10" t="s">
        <v>2386</v>
      </c>
      <c r="J2480" s="11">
        <f t="shared" si="152"/>
        <v>714231673</v>
      </c>
      <c r="K2480" s="11">
        <f t="shared" si="152"/>
        <v>138711241</v>
      </c>
      <c r="L2480" s="27">
        <f t="shared" si="153"/>
        <v>575520432</v>
      </c>
      <c r="M2480" s="12">
        <f t="shared" si="154"/>
        <v>0.80578956906605848</v>
      </c>
      <c r="N2480" s="12">
        <f t="shared" si="155"/>
        <v>0.19421043093394152</v>
      </c>
      <c r="O2480" s="17" t="s">
        <v>2382</v>
      </c>
    </row>
    <row r="2481" spans="1:15" x14ac:dyDescent="0.35">
      <c r="A2481" s="9" t="s">
        <v>27</v>
      </c>
      <c r="B2481" s="9" t="s">
        <v>2381</v>
      </c>
      <c r="C2481" s="9" t="s">
        <v>1697</v>
      </c>
      <c r="D2481" s="9" t="s">
        <v>1715</v>
      </c>
      <c r="E2481" s="8" t="s">
        <v>1714</v>
      </c>
      <c r="F2481" s="10" t="s">
        <v>25</v>
      </c>
      <c r="G2481" s="10" t="s">
        <v>26</v>
      </c>
      <c r="H2481" s="10" t="s">
        <v>2385</v>
      </c>
      <c r="I2481" s="10" t="s">
        <v>2386</v>
      </c>
      <c r="J2481" s="11">
        <f t="shared" si="152"/>
        <v>714231673</v>
      </c>
      <c r="K2481" s="11">
        <f t="shared" si="152"/>
        <v>138711241</v>
      </c>
      <c r="L2481" s="27">
        <f t="shared" si="153"/>
        <v>575520432</v>
      </c>
      <c r="M2481" s="12">
        <f t="shared" si="154"/>
        <v>0.80578956906605848</v>
      </c>
      <c r="N2481" s="12">
        <f t="shared" si="155"/>
        <v>0.19421043093394152</v>
      </c>
      <c r="O2481" s="17" t="s">
        <v>2382</v>
      </c>
    </row>
    <row r="2482" spans="1:15" x14ac:dyDescent="0.35">
      <c r="A2482" s="9" t="s">
        <v>27</v>
      </c>
      <c r="B2482" s="9" t="s">
        <v>2381</v>
      </c>
      <c r="C2482" s="9" t="s">
        <v>1697</v>
      </c>
      <c r="D2482" s="9" t="s">
        <v>1716</v>
      </c>
      <c r="E2482" s="8" t="s">
        <v>1714</v>
      </c>
      <c r="F2482" s="10" t="s">
        <v>25</v>
      </c>
      <c r="G2482" s="10" t="s">
        <v>26</v>
      </c>
      <c r="H2482" s="10" t="s">
        <v>2385</v>
      </c>
      <c r="I2482" s="10" t="s">
        <v>2386</v>
      </c>
      <c r="J2482" s="11">
        <f t="shared" si="152"/>
        <v>714231673</v>
      </c>
      <c r="K2482" s="11">
        <f t="shared" si="152"/>
        <v>138711241</v>
      </c>
      <c r="L2482" s="27">
        <f t="shared" si="153"/>
        <v>575520432</v>
      </c>
      <c r="M2482" s="12">
        <f t="shared" si="154"/>
        <v>0.80578956906605848</v>
      </c>
      <c r="N2482" s="12">
        <f t="shared" si="155"/>
        <v>0.19421043093394152</v>
      </c>
      <c r="O2482" s="17" t="s">
        <v>2382</v>
      </c>
    </row>
    <row r="2483" spans="1:15" ht="31" x14ac:dyDescent="0.35">
      <c r="A2483" s="9" t="s">
        <v>27</v>
      </c>
      <c r="B2483" s="9" t="s">
        <v>2381</v>
      </c>
      <c r="C2483" s="9" t="s">
        <v>492</v>
      </c>
      <c r="D2483" s="9"/>
      <c r="E2483" s="8" t="s">
        <v>493</v>
      </c>
      <c r="F2483" s="10" t="s">
        <v>2393</v>
      </c>
      <c r="G2483" s="10" t="s">
        <v>2394</v>
      </c>
      <c r="H2483" s="10" t="s">
        <v>25</v>
      </c>
      <c r="I2483" s="10" t="s">
        <v>26</v>
      </c>
      <c r="J2483" s="11">
        <f t="shared" si="152"/>
        <v>801657000</v>
      </c>
      <c r="K2483" s="11">
        <f t="shared" si="152"/>
        <v>736514505</v>
      </c>
      <c r="L2483" s="27">
        <f t="shared" si="153"/>
        <v>65142495</v>
      </c>
      <c r="M2483" s="12">
        <f t="shared" si="154"/>
        <v>8.1259809369842714E-2</v>
      </c>
      <c r="N2483" s="12">
        <f t="shared" si="155"/>
        <v>0.91874019063015733</v>
      </c>
      <c r="O2483" s="17" t="s">
        <v>2382</v>
      </c>
    </row>
    <row r="2484" spans="1:15" ht="31" x14ac:dyDescent="0.35">
      <c r="A2484" s="9" t="s">
        <v>27</v>
      </c>
      <c r="B2484" s="9" t="s">
        <v>2381</v>
      </c>
      <c r="C2484" s="9" t="s">
        <v>720</v>
      </c>
      <c r="D2484" s="9"/>
      <c r="E2484" s="8" t="s">
        <v>721</v>
      </c>
      <c r="F2484" s="10" t="s">
        <v>2395</v>
      </c>
      <c r="G2484" s="10" t="s">
        <v>2394</v>
      </c>
      <c r="H2484" s="10" t="s">
        <v>25</v>
      </c>
      <c r="I2484" s="10" t="s">
        <v>26</v>
      </c>
      <c r="J2484" s="11">
        <f t="shared" si="152"/>
        <v>789474000</v>
      </c>
      <c r="K2484" s="11">
        <f t="shared" si="152"/>
        <v>736514505</v>
      </c>
      <c r="L2484" s="27">
        <f t="shared" si="153"/>
        <v>52959495</v>
      </c>
      <c r="M2484" s="12">
        <f t="shared" si="154"/>
        <v>6.7082000167199937E-2</v>
      </c>
      <c r="N2484" s="12">
        <f t="shared" si="155"/>
        <v>0.9329179998328001</v>
      </c>
      <c r="O2484" s="17" t="s">
        <v>2382</v>
      </c>
    </row>
    <row r="2485" spans="1:15" x14ac:dyDescent="0.35">
      <c r="A2485" s="9" t="s">
        <v>27</v>
      </c>
      <c r="B2485" s="9" t="s">
        <v>2381</v>
      </c>
      <c r="C2485" s="9" t="s">
        <v>1788</v>
      </c>
      <c r="D2485" s="9"/>
      <c r="E2485" s="8" t="s">
        <v>1789</v>
      </c>
      <c r="F2485" s="10" t="s">
        <v>2396</v>
      </c>
      <c r="G2485" s="10" t="s">
        <v>2397</v>
      </c>
      <c r="H2485" s="10" t="s">
        <v>25</v>
      </c>
      <c r="I2485" s="10" t="s">
        <v>26</v>
      </c>
      <c r="J2485" s="11">
        <f t="shared" si="152"/>
        <v>20010000</v>
      </c>
      <c r="K2485" s="11">
        <f t="shared" si="152"/>
        <v>20010000</v>
      </c>
      <c r="L2485" s="27">
        <f t="shared" si="153"/>
        <v>0</v>
      </c>
      <c r="M2485" s="12">
        <f t="shared" si="154"/>
        <v>0</v>
      </c>
      <c r="N2485" s="12">
        <f t="shared" si="155"/>
        <v>1</v>
      </c>
      <c r="O2485" s="17" t="s">
        <v>2382</v>
      </c>
    </row>
    <row r="2486" spans="1:15" x14ac:dyDescent="0.35">
      <c r="A2486" s="9" t="s">
        <v>27</v>
      </c>
      <c r="B2486" s="9" t="s">
        <v>2381</v>
      </c>
      <c r="C2486" s="9" t="s">
        <v>1788</v>
      </c>
      <c r="D2486" s="9" t="s">
        <v>49</v>
      </c>
      <c r="E2486" s="8" t="s">
        <v>50</v>
      </c>
      <c r="F2486" s="10" t="s">
        <v>2396</v>
      </c>
      <c r="G2486" s="10" t="s">
        <v>2397</v>
      </c>
      <c r="H2486" s="10" t="s">
        <v>25</v>
      </c>
      <c r="I2486" s="10" t="s">
        <v>26</v>
      </c>
      <c r="J2486" s="11">
        <f t="shared" si="152"/>
        <v>20010000</v>
      </c>
      <c r="K2486" s="11">
        <f t="shared" si="152"/>
        <v>20010000</v>
      </c>
      <c r="L2486" s="27">
        <f t="shared" si="153"/>
        <v>0</v>
      </c>
      <c r="M2486" s="12">
        <f t="shared" si="154"/>
        <v>0</v>
      </c>
      <c r="N2486" s="12">
        <f t="shared" si="155"/>
        <v>1</v>
      </c>
      <c r="O2486" s="17" t="s">
        <v>2382</v>
      </c>
    </row>
    <row r="2487" spans="1:15" x14ac:dyDescent="0.35">
      <c r="A2487" s="9" t="s">
        <v>27</v>
      </c>
      <c r="B2487" s="9" t="s">
        <v>2381</v>
      </c>
      <c r="C2487" s="9" t="s">
        <v>1788</v>
      </c>
      <c r="D2487" s="9" t="s">
        <v>1792</v>
      </c>
      <c r="E2487" s="8" t="s">
        <v>1793</v>
      </c>
      <c r="F2487" s="10" t="s">
        <v>2396</v>
      </c>
      <c r="G2487" s="10" t="s">
        <v>2397</v>
      </c>
      <c r="H2487" s="10" t="s">
        <v>25</v>
      </c>
      <c r="I2487" s="10" t="s">
        <v>26</v>
      </c>
      <c r="J2487" s="11">
        <f t="shared" si="152"/>
        <v>20010000</v>
      </c>
      <c r="K2487" s="11">
        <f t="shared" si="152"/>
        <v>20010000</v>
      </c>
      <c r="L2487" s="27">
        <f t="shared" si="153"/>
        <v>0</v>
      </c>
      <c r="M2487" s="12">
        <f t="shared" si="154"/>
        <v>0</v>
      </c>
      <c r="N2487" s="12">
        <f t="shared" si="155"/>
        <v>1</v>
      </c>
      <c r="O2487" s="17" t="s">
        <v>2382</v>
      </c>
    </row>
    <row r="2488" spans="1:15" x14ac:dyDescent="0.35">
      <c r="A2488" s="9" t="s">
        <v>27</v>
      </c>
      <c r="B2488" s="9" t="s">
        <v>2381</v>
      </c>
      <c r="C2488" s="9" t="s">
        <v>1788</v>
      </c>
      <c r="D2488" s="9" t="s">
        <v>1794</v>
      </c>
      <c r="E2488" s="8" t="s">
        <v>1793</v>
      </c>
      <c r="F2488" s="10" t="s">
        <v>2396</v>
      </c>
      <c r="G2488" s="10" t="s">
        <v>2397</v>
      </c>
      <c r="H2488" s="10" t="s">
        <v>25</v>
      </c>
      <c r="I2488" s="10" t="s">
        <v>26</v>
      </c>
      <c r="J2488" s="11">
        <f t="shared" si="152"/>
        <v>20010000</v>
      </c>
      <c r="K2488" s="11">
        <f t="shared" si="152"/>
        <v>20010000</v>
      </c>
      <c r="L2488" s="27">
        <f t="shared" si="153"/>
        <v>0</v>
      </c>
      <c r="M2488" s="12">
        <f t="shared" si="154"/>
        <v>0</v>
      </c>
      <c r="N2488" s="12">
        <f t="shared" si="155"/>
        <v>1</v>
      </c>
      <c r="O2488" s="17" t="s">
        <v>2382</v>
      </c>
    </row>
    <row r="2489" spans="1:15" x14ac:dyDescent="0.35">
      <c r="A2489" s="9" t="s">
        <v>27</v>
      </c>
      <c r="B2489" s="9" t="s">
        <v>2381</v>
      </c>
      <c r="C2489" s="9" t="s">
        <v>1788</v>
      </c>
      <c r="D2489" s="9" t="s">
        <v>1795</v>
      </c>
      <c r="E2489" s="8" t="s">
        <v>1793</v>
      </c>
      <c r="F2489" s="10" t="s">
        <v>2396</v>
      </c>
      <c r="G2489" s="10" t="s">
        <v>2397</v>
      </c>
      <c r="H2489" s="10" t="s">
        <v>25</v>
      </c>
      <c r="I2489" s="10" t="s">
        <v>26</v>
      </c>
      <c r="J2489" s="11">
        <f t="shared" si="152"/>
        <v>20010000</v>
      </c>
      <c r="K2489" s="11">
        <f t="shared" si="152"/>
        <v>20010000</v>
      </c>
      <c r="L2489" s="27">
        <f t="shared" si="153"/>
        <v>0</v>
      </c>
      <c r="M2489" s="12">
        <f t="shared" si="154"/>
        <v>0</v>
      </c>
      <c r="N2489" s="12">
        <f t="shared" si="155"/>
        <v>1</v>
      </c>
      <c r="O2489" s="17" t="s">
        <v>2382</v>
      </c>
    </row>
    <row r="2490" spans="1:15" x14ac:dyDescent="0.35">
      <c r="A2490" s="9" t="s">
        <v>27</v>
      </c>
      <c r="B2490" s="9" t="s">
        <v>2381</v>
      </c>
      <c r="C2490" s="9" t="s">
        <v>1796</v>
      </c>
      <c r="D2490" s="9"/>
      <c r="E2490" s="8" t="s">
        <v>1797</v>
      </c>
      <c r="F2490" s="10" t="s">
        <v>1847</v>
      </c>
      <c r="G2490" s="10" t="s">
        <v>2398</v>
      </c>
      <c r="H2490" s="10" t="s">
        <v>25</v>
      </c>
      <c r="I2490" s="10" t="s">
        <v>26</v>
      </c>
      <c r="J2490" s="11">
        <f t="shared" si="152"/>
        <v>27200000</v>
      </c>
      <c r="K2490" s="11">
        <f t="shared" si="152"/>
        <v>26720000</v>
      </c>
      <c r="L2490" s="27">
        <f t="shared" si="153"/>
        <v>480000</v>
      </c>
      <c r="M2490" s="12">
        <f t="shared" si="154"/>
        <v>1.7647058823529412E-2</v>
      </c>
      <c r="N2490" s="12">
        <f t="shared" si="155"/>
        <v>0.98235294117647054</v>
      </c>
      <c r="O2490" s="17" t="s">
        <v>2382</v>
      </c>
    </row>
    <row r="2491" spans="1:15" x14ac:dyDescent="0.35">
      <c r="A2491" s="9" t="s">
        <v>27</v>
      </c>
      <c r="B2491" s="9" t="s">
        <v>2381</v>
      </c>
      <c r="C2491" s="9" t="s">
        <v>1796</v>
      </c>
      <c r="D2491" s="9" t="s">
        <v>49</v>
      </c>
      <c r="E2491" s="8" t="s">
        <v>50</v>
      </c>
      <c r="F2491" s="10" t="s">
        <v>1847</v>
      </c>
      <c r="G2491" s="10" t="s">
        <v>2398</v>
      </c>
      <c r="H2491" s="10" t="s">
        <v>25</v>
      </c>
      <c r="I2491" s="10" t="s">
        <v>26</v>
      </c>
      <c r="J2491" s="11">
        <f t="shared" si="152"/>
        <v>27200000</v>
      </c>
      <c r="K2491" s="11">
        <f t="shared" si="152"/>
        <v>26720000</v>
      </c>
      <c r="L2491" s="27">
        <f t="shared" si="153"/>
        <v>480000</v>
      </c>
      <c r="M2491" s="12">
        <f t="shared" si="154"/>
        <v>1.7647058823529412E-2</v>
      </c>
      <c r="N2491" s="12">
        <f t="shared" si="155"/>
        <v>0.98235294117647054</v>
      </c>
      <c r="O2491" s="17" t="s">
        <v>2382</v>
      </c>
    </row>
    <row r="2492" spans="1:15" x14ac:dyDescent="0.35">
      <c r="A2492" s="9" t="s">
        <v>27</v>
      </c>
      <c r="B2492" s="9" t="s">
        <v>2381</v>
      </c>
      <c r="C2492" s="9" t="s">
        <v>1796</v>
      </c>
      <c r="D2492" s="9" t="s">
        <v>1792</v>
      </c>
      <c r="E2492" s="8" t="s">
        <v>1793</v>
      </c>
      <c r="F2492" s="10" t="s">
        <v>1847</v>
      </c>
      <c r="G2492" s="10" t="s">
        <v>2398</v>
      </c>
      <c r="H2492" s="10" t="s">
        <v>25</v>
      </c>
      <c r="I2492" s="10" t="s">
        <v>26</v>
      </c>
      <c r="J2492" s="11">
        <f t="shared" si="152"/>
        <v>27200000</v>
      </c>
      <c r="K2492" s="11">
        <f t="shared" si="152"/>
        <v>26720000</v>
      </c>
      <c r="L2492" s="27">
        <f t="shared" si="153"/>
        <v>480000</v>
      </c>
      <c r="M2492" s="12">
        <f t="shared" si="154"/>
        <v>1.7647058823529412E-2</v>
      </c>
      <c r="N2492" s="12">
        <f t="shared" si="155"/>
        <v>0.98235294117647054</v>
      </c>
      <c r="O2492" s="17" t="s">
        <v>2382</v>
      </c>
    </row>
    <row r="2493" spans="1:15" x14ac:dyDescent="0.35">
      <c r="A2493" s="9" t="s">
        <v>27</v>
      </c>
      <c r="B2493" s="9" t="s">
        <v>2381</v>
      </c>
      <c r="C2493" s="9" t="s">
        <v>1796</v>
      </c>
      <c r="D2493" s="9" t="s">
        <v>1794</v>
      </c>
      <c r="E2493" s="8" t="s">
        <v>1793</v>
      </c>
      <c r="F2493" s="10" t="s">
        <v>1847</v>
      </c>
      <c r="G2493" s="10" t="s">
        <v>2398</v>
      </c>
      <c r="H2493" s="10" t="s">
        <v>25</v>
      </c>
      <c r="I2493" s="10" t="s">
        <v>26</v>
      </c>
      <c r="J2493" s="11">
        <f t="shared" si="152"/>
        <v>27200000</v>
      </c>
      <c r="K2493" s="11">
        <f t="shared" si="152"/>
        <v>26720000</v>
      </c>
      <c r="L2493" s="27">
        <f t="shared" si="153"/>
        <v>480000</v>
      </c>
      <c r="M2493" s="12">
        <f t="shared" si="154"/>
        <v>1.7647058823529412E-2</v>
      </c>
      <c r="N2493" s="12">
        <f t="shared" si="155"/>
        <v>0.98235294117647054</v>
      </c>
      <c r="O2493" s="17" t="s">
        <v>2382</v>
      </c>
    </row>
    <row r="2494" spans="1:15" x14ac:dyDescent="0.35">
      <c r="A2494" s="9" t="s">
        <v>27</v>
      </c>
      <c r="B2494" s="9" t="s">
        <v>2381</v>
      </c>
      <c r="C2494" s="9" t="s">
        <v>1796</v>
      </c>
      <c r="D2494" s="9" t="s">
        <v>1795</v>
      </c>
      <c r="E2494" s="8" t="s">
        <v>1793</v>
      </c>
      <c r="F2494" s="10" t="s">
        <v>1847</v>
      </c>
      <c r="G2494" s="10" t="s">
        <v>2398</v>
      </c>
      <c r="H2494" s="10" t="s">
        <v>25</v>
      </c>
      <c r="I2494" s="10" t="s">
        <v>26</v>
      </c>
      <c r="J2494" s="11">
        <f t="shared" si="152"/>
        <v>27200000</v>
      </c>
      <c r="K2494" s="11">
        <f t="shared" si="152"/>
        <v>26720000</v>
      </c>
      <c r="L2494" s="27">
        <f t="shared" si="153"/>
        <v>480000</v>
      </c>
      <c r="M2494" s="12">
        <f t="shared" si="154"/>
        <v>1.7647058823529412E-2</v>
      </c>
      <c r="N2494" s="12">
        <f t="shared" si="155"/>
        <v>0.98235294117647054</v>
      </c>
      <c r="O2494" s="17" t="s">
        <v>2382</v>
      </c>
    </row>
    <row r="2495" spans="1:15" x14ac:dyDescent="0.35">
      <c r="A2495" s="9" t="s">
        <v>27</v>
      </c>
      <c r="B2495" s="9" t="s">
        <v>2381</v>
      </c>
      <c r="C2495" s="9" t="s">
        <v>732</v>
      </c>
      <c r="D2495" s="9"/>
      <c r="E2495" s="8" t="s">
        <v>733</v>
      </c>
      <c r="F2495" s="10" t="s">
        <v>2399</v>
      </c>
      <c r="G2495" s="10" t="s">
        <v>2400</v>
      </c>
      <c r="H2495" s="10" t="s">
        <v>25</v>
      </c>
      <c r="I2495" s="10" t="s">
        <v>26</v>
      </c>
      <c r="J2495" s="11">
        <f t="shared" si="152"/>
        <v>56640000</v>
      </c>
      <c r="K2495" s="11">
        <f t="shared" si="152"/>
        <v>56640000</v>
      </c>
      <c r="L2495" s="27">
        <f t="shared" si="153"/>
        <v>0</v>
      </c>
      <c r="M2495" s="12">
        <f t="shared" si="154"/>
        <v>0</v>
      </c>
      <c r="N2495" s="12">
        <f t="shared" si="155"/>
        <v>1</v>
      </c>
      <c r="O2495" s="17" t="s">
        <v>2382</v>
      </c>
    </row>
    <row r="2496" spans="1:15" x14ac:dyDescent="0.35">
      <c r="A2496" s="9" t="s">
        <v>27</v>
      </c>
      <c r="B2496" s="9" t="s">
        <v>2381</v>
      </c>
      <c r="C2496" s="9" t="s">
        <v>732</v>
      </c>
      <c r="D2496" s="9" t="s">
        <v>49</v>
      </c>
      <c r="E2496" s="8" t="s">
        <v>50</v>
      </c>
      <c r="F2496" s="10" t="s">
        <v>2399</v>
      </c>
      <c r="G2496" s="10" t="s">
        <v>2400</v>
      </c>
      <c r="H2496" s="10" t="s">
        <v>25</v>
      </c>
      <c r="I2496" s="10" t="s">
        <v>26</v>
      </c>
      <c r="J2496" s="11">
        <f t="shared" si="152"/>
        <v>56640000</v>
      </c>
      <c r="K2496" s="11">
        <f t="shared" si="152"/>
        <v>56640000</v>
      </c>
      <c r="L2496" s="27">
        <f t="shared" si="153"/>
        <v>0</v>
      </c>
      <c r="M2496" s="12">
        <f t="shared" si="154"/>
        <v>0</v>
      </c>
      <c r="N2496" s="12">
        <f t="shared" si="155"/>
        <v>1</v>
      </c>
      <c r="O2496" s="17" t="s">
        <v>2382</v>
      </c>
    </row>
    <row r="2497" spans="1:15" x14ac:dyDescent="0.35">
      <c r="A2497" s="9" t="s">
        <v>27</v>
      </c>
      <c r="B2497" s="9" t="s">
        <v>2381</v>
      </c>
      <c r="C2497" s="9" t="s">
        <v>732</v>
      </c>
      <c r="D2497" s="9" t="s">
        <v>1792</v>
      </c>
      <c r="E2497" s="8" t="s">
        <v>1793</v>
      </c>
      <c r="F2497" s="10" t="s">
        <v>2399</v>
      </c>
      <c r="G2497" s="10" t="s">
        <v>2400</v>
      </c>
      <c r="H2497" s="10" t="s">
        <v>25</v>
      </c>
      <c r="I2497" s="10" t="s">
        <v>26</v>
      </c>
      <c r="J2497" s="11">
        <f t="shared" si="152"/>
        <v>56640000</v>
      </c>
      <c r="K2497" s="11">
        <f t="shared" si="152"/>
        <v>56640000</v>
      </c>
      <c r="L2497" s="27">
        <f t="shared" si="153"/>
        <v>0</v>
      </c>
      <c r="M2497" s="12">
        <f t="shared" si="154"/>
        <v>0</v>
      </c>
      <c r="N2497" s="12">
        <f t="shared" si="155"/>
        <v>1</v>
      </c>
      <c r="O2497" s="17" t="s">
        <v>2382</v>
      </c>
    </row>
    <row r="2498" spans="1:15" x14ac:dyDescent="0.35">
      <c r="A2498" s="9" t="s">
        <v>27</v>
      </c>
      <c r="B2498" s="9" t="s">
        <v>2381</v>
      </c>
      <c r="C2498" s="9" t="s">
        <v>732</v>
      </c>
      <c r="D2498" s="9" t="s">
        <v>1794</v>
      </c>
      <c r="E2498" s="8" t="s">
        <v>1793</v>
      </c>
      <c r="F2498" s="10" t="s">
        <v>2399</v>
      </c>
      <c r="G2498" s="10" t="s">
        <v>2400</v>
      </c>
      <c r="H2498" s="10" t="s">
        <v>25</v>
      </c>
      <c r="I2498" s="10" t="s">
        <v>26</v>
      </c>
      <c r="J2498" s="11">
        <f t="shared" si="152"/>
        <v>56640000</v>
      </c>
      <c r="K2498" s="11">
        <f t="shared" si="152"/>
        <v>56640000</v>
      </c>
      <c r="L2498" s="27">
        <f t="shared" si="153"/>
        <v>0</v>
      </c>
      <c r="M2498" s="12">
        <f t="shared" si="154"/>
        <v>0</v>
      </c>
      <c r="N2498" s="12">
        <f t="shared" si="155"/>
        <v>1</v>
      </c>
      <c r="O2498" s="17" t="s">
        <v>2382</v>
      </c>
    </row>
    <row r="2499" spans="1:15" x14ac:dyDescent="0.35">
      <c r="A2499" s="9" t="s">
        <v>27</v>
      </c>
      <c r="B2499" s="9" t="s">
        <v>2381</v>
      </c>
      <c r="C2499" s="9" t="s">
        <v>732</v>
      </c>
      <c r="D2499" s="9" t="s">
        <v>1795</v>
      </c>
      <c r="E2499" s="8" t="s">
        <v>1793</v>
      </c>
      <c r="F2499" s="10" t="s">
        <v>2399</v>
      </c>
      <c r="G2499" s="10" t="s">
        <v>2400</v>
      </c>
      <c r="H2499" s="10" t="s">
        <v>25</v>
      </c>
      <c r="I2499" s="10" t="s">
        <v>26</v>
      </c>
      <c r="J2499" s="11">
        <f t="shared" si="152"/>
        <v>56640000</v>
      </c>
      <c r="K2499" s="11">
        <f t="shared" si="152"/>
        <v>56640000</v>
      </c>
      <c r="L2499" s="27">
        <f t="shared" si="153"/>
        <v>0</v>
      </c>
      <c r="M2499" s="12">
        <f t="shared" si="154"/>
        <v>0</v>
      </c>
      <c r="N2499" s="12">
        <f t="shared" si="155"/>
        <v>1</v>
      </c>
      <c r="O2499" s="17" t="s">
        <v>2382</v>
      </c>
    </row>
    <row r="2500" spans="1:15" x14ac:dyDescent="0.35">
      <c r="A2500" s="9" t="s">
        <v>27</v>
      </c>
      <c r="B2500" s="9" t="s">
        <v>2381</v>
      </c>
      <c r="C2500" s="9" t="s">
        <v>785</v>
      </c>
      <c r="D2500" s="9"/>
      <c r="E2500" s="8" t="s">
        <v>786</v>
      </c>
      <c r="F2500" s="10" t="s">
        <v>2401</v>
      </c>
      <c r="G2500" s="10" t="s">
        <v>2402</v>
      </c>
      <c r="H2500" s="10" t="s">
        <v>25</v>
      </c>
      <c r="I2500" s="10" t="s">
        <v>26</v>
      </c>
      <c r="J2500" s="11">
        <f t="shared" si="152"/>
        <v>5360000</v>
      </c>
      <c r="K2500" s="11">
        <f t="shared" si="152"/>
        <v>5360000</v>
      </c>
      <c r="L2500" s="27">
        <f t="shared" si="153"/>
        <v>0</v>
      </c>
      <c r="M2500" s="12">
        <f t="shared" si="154"/>
        <v>0</v>
      </c>
      <c r="N2500" s="12">
        <f t="shared" si="155"/>
        <v>1</v>
      </c>
      <c r="O2500" s="17" t="s">
        <v>2382</v>
      </c>
    </row>
    <row r="2501" spans="1:15" x14ac:dyDescent="0.35">
      <c r="A2501" s="9" t="s">
        <v>27</v>
      </c>
      <c r="B2501" s="9" t="s">
        <v>2381</v>
      </c>
      <c r="C2501" s="9" t="s">
        <v>785</v>
      </c>
      <c r="D2501" s="9" t="s">
        <v>49</v>
      </c>
      <c r="E2501" s="8" t="s">
        <v>50</v>
      </c>
      <c r="F2501" s="10" t="s">
        <v>2401</v>
      </c>
      <c r="G2501" s="10" t="s">
        <v>2402</v>
      </c>
      <c r="H2501" s="10" t="s">
        <v>25</v>
      </c>
      <c r="I2501" s="10" t="s">
        <v>26</v>
      </c>
      <c r="J2501" s="11">
        <f t="shared" si="152"/>
        <v>5360000</v>
      </c>
      <c r="K2501" s="11">
        <f t="shared" si="152"/>
        <v>5360000</v>
      </c>
      <c r="L2501" s="27">
        <f t="shared" si="153"/>
        <v>0</v>
      </c>
      <c r="M2501" s="12">
        <f t="shared" si="154"/>
        <v>0</v>
      </c>
      <c r="N2501" s="12">
        <f t="shared" si="155"/>
        <v>1</v>
      </c>
      <c r="O2501" s="17" t="s">
        <v>2382</v>
      </c>
    </row>
    <row r="2502" spans="1:15" x14ac:dyDescent="0.35">
      <c r="A2502" s="9" t="s">
        <v>27</v>
      </c>
      <c r="B2502" s="9" t="s">
        <v>2381</v>
      </c>
      <c r="C2502" s="9" t="s">
        <v>785</v>
      </c>
      <c r="D2502" s="9" t="s">
        <v>1792</v>
      </c>
      <c r="E2502" s="8" t="s">
        <v>1793</v>
      </c>
      <c r="F2502" s="10" t="s">
        <v>2401</v>
      </c>
      <c r="G2502" s="10" t="s">
        <v>2402</v>
      </c>
      <c r="H2502" s="10" t="s">
        <v>25</v>
      </c>
      <c r="I2502" s="10" t="s">
        <v>26</v>
      </c>
      <c r="J2502" s="11">
        <f t="shared" si="152"/>
        <v>5360000</v>
      </c>
      <c r="K2502" s="11">
        <f t="shared" si="152"/>
        <v>5360000</v>
      </c>
      <c r="L2502" s="27">
        <f t="shared" si="153"/>
        <v>0</v>
      </c>
      <c r="M2502" s="12">
        <f t="shared" si="154"/>
        <v>0</v>
      </c>
      <c r="N2502" s="12">
        <f t="shared" si="155"/>
        <v>1</v>
      </c>
      <c r="O2502" s="17" t="s">
        <v>2382</v>
      </c>
    </row>
    <row r="2503" spans="1:15" x14ac:dyDescent="0.35">
      <c r="A2503" s="9" t="s">
        <v>27</v>
      </c>
      <c r="B2503" s="9" t="s">
        <v>2381</v>
      </c>
      <c r="C2503" s="9" t="s">
        <v>785</v>
      </c>
      <c r="D2503" s="9" t="s">
        <v>1794</v>
      </c>
      <c r="E2503" s="8" t="s">
        <v>1793</v>
      </c>
      <c r="F2503" s="10" t="s">
        <v>2401</v>
      </c>
      <c r="G2503" s="10" t="s">
        <v>2402</v>
      </c>
      <c r="H2503" s="10" t="s">
        <v>25</v>
      </c>
      <c r="I2503" s="10" t="s">
        <v>26</v>
      </c>
      <c r="J2503" s="11">
        <f t="shared" si="152"/>
        <v>5360000</v>
      </c>
      <c r="K2503" s="11">
        <f t="shared" si="152"/>
        <v>5360000</v>
      </c>
      <c r="L2503" s="27">
        <f t="shared" si="153"/>
        <v>0</v>
      </c>
      <c r="M2503" s="12">
        <f t="shared" si="154"/>
        <v>0</v>
      </c>
      <c r="N2503" s="12">
        <f t="shared" si="155"/>
        <v>1</v>
      </c>
      <c r="O2503" s="17" t="s">
        <v>2382</v>
      </c>
    </row>
    <row r="2504" spans="1:15" x14ac:dyDescent="0.35">
      <c r="A2504" s="9" t="s">
        <v>27</v>
      </c>
      <c r="B2504" s="9" t="s">
        <v>2381</v>
      </c>
      <c r="C2504" s="9" t="s">
        <v>785</v>
      </c>
      <c r="D2504" s="9" t="s">
        <v>1795</v>
      </c>
      <c r="E2504" s="8" t="s">
        <v>1793</v>
      </c>
      <c r="F2504" s="10" t="s">
        <v>2401</v>
      </c>
      <c r="G2504" s="10" t="s">
        <v>2402</v>
      </c>
      <c r="H2504" s="10" t="s">
        <v>25</v>
      </c>
      <c r="I2504" s="10" t="s">
        <v>26</v>
      </c>
      <c r="J2504" s="11">
        <f t="shared" si="152"/>
        <v>5360000</v>
      </c>
      <c r="K2504" s="11">
        <f t="shared" si="152"/>
        <v>5360000</v>
      </c>
      <c r="L2504" s="27">
        <f t="shared" si="153"/>
        <v>0</v>
      </c>
      <c r="M2504" s="12">
        <f t="shared" si="154"/>
        <v>0</v>
      </c>
      <c r="N2504" s="12">
        <f t="shared" si="155"/>
        <v>1</v>
      </c>
      <c r="O2504" s="17" t="s">
        <v>2382</v>
      </c>
    </row>
    <row r="2505" spans="1:15" x14ac:dyDescent="0.35">
      <c r="A2505" s="9" t="s">
        <v>27</v>
      </c>
      <c r="B2505" s="9" t="s">
        <v>2381</v>
      </c>
      <c r="C2505" s="9" t="s">
        <v>793</v>
      </c>
      <c r="D2505" s="9"/>
      <c r="E2505" s="8" t="s">
        <v>794</v>
      </c>
      <c r="F2505" s="10" t="s">
        <v>1823</v>
      </c>
      <c r="G2505" s="10" t="s">
        <v>1478</v>
      </c>
      <c r="H2505" s="10" t="s">
        <v>25</v>
      </c>
      <c r="I2505" s="10" t="s">
        <v>26</v>
      </c>
      <c r="J2505" s="11">
        <f t="shared" si="152"/>
        <v>320000</v>
      </c>
      <c r="K2505" s="11">
        <f t="shared" si="152"/>
        <v>320000</v>
      </c>
      <c r="L2505" s="27">
        <f t="shared" si="153"/>
        <v>0</v>
      </c>
      <c r="M2505" s="12">
        <f t="shared" si="154"/>
        <v>0</v>
      </c>
      <c r="N2505" s="12">
        <f t="shared" si="155"/>
        <v>1</v>
      </c>
      <c r="O2505" s="17" t="s">
        <v>2382</v>
      </c>
    </row>
    <row r="2506" spans="1:15" x14ac:dyDescent="0.35">
      <c r="A2506" s="9" t="s">
        <v>27</v>
      </c>
      <c r="B2506" s="9" t="s">
        <v>2381</v>
      </c>
      <c r="C2506" s="9" t="s">
        <v>793</v>
      </c>
      <c r="D2506" s="9" t="s">
        <v>49</v>
      </c>
      <c r="E2506" s="8" t="s">
        <v>50</v>
      </c>
      <c r="F2506" s="10" t="s">
        <v>1823</v>
      </c>
      <c r="G2506" s="10" t="s">
        <v>1478</v>
      </c>
      <c r="H2506" s="10" t="s">
        <v>25</v>
      </c>
      <c r="I2506" s="10" t="s">
        <v>26</v>
      </c>
      <c r="J2506" s="11">
        <f t="shared" ref="J2506:K2569" si="156">F2506+H2506</f>
        <v>320000</v>
      </c>
      <c r="K2506" s="11">
        <f t="shared" si="156"/>
        <v>320000</v>
      </c>
      <c r="L2506" s="27">
        <f t="shared" si="153"/>
        <v>0</v>
      </c>
      <c r="M2506" s="12">
        <f t="shared" si="154"/>
        <v>0</v>
      </c>
      <c r="N2506" s="12">
        <f t="shared" si="155"/>
        <v>1</v>
      </c>
      <c r="O2506" s="17" t="s">
        <v>2382</v>
      </c>
    </row>
    <row r="2507" spans="1:15" x14ac:dyDescent="0.35">
      <c r="A2507" s="9" t="s">
        <v>27</v>
      </c>
      <c r="B2507" s="9" t="s">
        <v>2381</v>
      </c>
      <c r="C2507" s="9" t="s">
        <v>793</v>
      </c>
      <c r="D2507" s="9" t="s">
        <v>1792</v>
      </c>
      <c r="E2507" s="8" t="s">
        <v>1793</v>
      </c>
      <c r="F2507" s="10" t="s">
        <v>1823</v>
      </c>
      <c r="G2507" s="10" t="s">
        <v>1478</v>
      </c>
      <c r="H2507" s="10" t="s">
        <v>25</v>
      </c>
      <c r="I2507" s="10" t="s">
        <v>26</v>
      </c>
      <c r="J2507" s="11">
        <f t="shared" si="156"/>
        <v>320000</v>
      </c>
      <c r="K2507" s="11">
        <f t="shared" si="156"/>
        <v>320000</v>
      </c>
      <c r="L2507" s="27">
        <f t="shared" ref="L2507:L2570" si="157">J2507-K2507</f>
        <v>0</v>
      </c>
      <c r="M2507" s="12">
        <f t="shared" ref="M2507:M2570" si="158">L2507/J2507</f>
        <v>0</v>
      </c>
      <c r="N2507" s="12">
        <f t="shared" ref="N2507:N2570" si="159">K2507/J2507</f>
        <v>1</v>
      </c>
      <c r="O2507" s="17" t="s">
        <v>2382</v>
      </c>
    </row>
    <row r="2508" spans="1:15" x14ac:dyDescent="0.35">
      <c r="A2508" s="9" t="s">
        <v>27</v>
      </c>
      <c r="B2508" s="9" t="s">
        <v>2381</v>
      </c>
      <c r="C2508" s="9" t="s">
        <v>793</v>
      </c>
      <c r="D2508" s="9" t="s">
        <v>1794</v>
      </c>
      <c r="E2508" s="8" t="s">
        <v>1793</v>
      </c>
      <c r="F2508" s="10" t="s">
        <v>1823</v>
      </c>
      <c r="G2508" s="10" t="s">
        <v>1478</v>
      </c>
      <c r="H2508" s="10" t="s">
        <v>25</v>
      </c>
      <c r="I2508" s="10" t="s">
        <v>26</v>
      </c>
      <c r="J2508" s="11">
        <f t="shared" si="156"/>
        <v>320000</v>
      </c>
      <c r="K2508" s="11">
        <f t="shared" si="156"/>
        <v>320000</v>
      </c>
      <c r="L2508" s="27">
        <f t="shared" si="157"/>
        <v>0</v>
      </c>
      <c r="M2508" s="12">
        <f t="shared" si="158"/>
        <v>0</v>
      </c>
      <c r="N2508" s="12">
        <f t="shared" si="159"/>
        <v>1</v>
      </c>
      <c r="O2508" s="17" t="s">
        <v>2382</v>
      </c>
    </row>
    <row r="2509" spans="1:15" x14ac:dyDescent="0.35">
      <c r="A2509" s="9" t="s">
        <v>27</v>
      </c>
      <c r="B2509" s="9" t="s">
        <v>2381</v>
      </c>
      <c r="C2509" s="9" t="s">
        <v>793</v>
      </c>
      <c r="D2509" s="9" t="s">
        <v>1795</v>
      </c>
      <c r="E2509" s="8" t="s">
        <v>1793</v>
      </c>
      <c r="F2509" s="10" t="s">
        <v>1823</v>
      </c>
      <c r="G2509" s="10" t="s">
        <v>1478</v>
      </c>
      <c r="H2509" s="10" t="s">
        <v>25</v>
      </c>
      <c r="I2509" s="10" t="s">
        <v>26</v>
      </c>
      <c r="J2509" s="11">
        <f t="shared" si="156"/>
        <v>320000</v>
      </c>
      <c r="K2509" s="11">
        <f t="shared" si="156"/>
        <v>320000</v>
      </c>
      <c r="L2509" s="27">
        <f t="shared" si="157"/>
        <v>0</v>
      </c>
      <c r="M2509" s="12">
        <f t="shared" si="158"/>
        <v>0</v>
      </c>
      <c r="N2509" s="12">
        <f t="shared" si="159"/>
        <v>1</v>
      </c>
      <c r="O2509" s="17" t="s">
        <v>2382</v>
      </c>
    </row>
    <row r="2510" spans="1:15" x14ac:dyDescent="0.35">
      <c r="A2510" s="9" t="s">
        <v>27</v>
      </c>
      <c r="B2510" s="9" t="s">
        <v>2381</v>
      </c>
      <c r="C2510" s="9" t="s">
        <v>801</v>
      </c>
      <c r="D2510" s="9"/>
      <c r="E2510" s="8" t="s">
        <v>802</v>
      </c>
      <c r="F2510" s="10" t="s">
        <v>2403</v>
      </c>
      <c r="G2510" s="10" t="s">
        <v>2404</v>
      </c>
      <c r="H2510" s="10" t="s">
        <v>25</v>
      </c>
      <c r="I2510" s="10" t="s">
        <v>26</v>
      </c>
      <c r="J2510" s="11">
        <f t="shared" si="156"/>
        <v>136832000</v>
      </c>
      <c r="K2510" s="11">
        <f t="shared" si="156"/>
        <v>135552000</v>
      </c>
      <c r="L2510" s="27">
        <f t="shared" si="157"/>
        <v>1280000</v>
      </c>
      <c r="M2510" s="12">
        <f t="shared" si="158"/>
        <v>9.3545369504209538E-3</v>
      </c>
      <c r="N2510" s="12">
        <f t="shared" si="159"/>
        <v>0.99064546304957901</v>
      </c>
      <c r="O2510" s="17" t="s">
        <v>2382</v>
      </c>
    </row>
    <row r="2511" spans="1:15" x14ac:dyDescent="0.35">
      <c r="A2511" s="9" t="s">
        <v>27</v>
      </c>
      <c r="B2511" s="9" t="s">
        <v>2381</v>
      </c>
      <c r="C2511" s="9" t="s">
        <v>801</v>
      </c>
      <c r="D2511" s="9" t="s">
        <v>49</v>
      </c>
      <c r="E2511" s="8" t="s">
        <v>50</v>
      </c>
      <c r="F2511" s="10" t="s">
        <v>2403</v>
      </c>
      <c r="G2511" s="10" t="s">
        <v>2404</v>
      </c>
      <c r="H2511" s="10" t="s">
        <v>25</v>
      </c>
      <c r="I2511" s="10" t="s">
        <v>26</v>
      </c>
      <c r="J2511" s="11">
        <f t="shared" si="156"/>
        <v>136832000</v>
      </c>
      <c r="K2511" s="11">
        <f t="shared" si="156"/>
        <v>135552000</v>
      </c>
      <c r="L2511" s="27">
        <f t="shared" si="157"/>
        <v>1280000</v>
      </c>
      <c r="M2511" s="12">
        <f t="shared" si="158"/>
        <v>9.3545369504209538E-3</v>
      </c>
      <c r="N2511" s="12">
        <f t="shared" si="159"/>
        <v>0.99064546304957901</v>
      </c>
      <c r="O2511" s="17" t="s">
        <v>2382</v>
      </c>
    </row>
    <row r="2512" spans="1:15" x14ac:dyDescent="0.35">
      <c r="A2512" s="9" t="s">
        <v>27</v>
      </c>
      <c r="B2512" s="9" t="s">
        <v>2381</v>
      </c>
      <c r="C2512" s="9" t="s">
        <v>801</v>
      </c>
      <c r="D2512" s="9" t="s">
        <v>1792</v>
      </c>
      <c r="E2512" s="8" t="s">
        <v>1793</v>
      </c>
      <c r="F2512" s="10" t="s">
        <v>2403</v>
      </c>
      <c r="G2512" s="10" t="s">
        <v>2404</v>
      </c>
      <c r="H2512" s="10" t="s">
        <v>25</v>
      </c>
      <c r="I2512" s="10" t="s">
        <v>26</v>
      </c>
      <c r="J2512" s="11">
        <f t="shared" si="156"/>
        <v>136832000</v>
      </c>
      <c r="K2512" s="11">
        <f t="shared" si="156"/>
        <v>135552000</v>
      </c>
      <c r="L2512" s="27">
        <f t="shared" si="157"/>
        <v>1280000</v>
      </c>
      <c r="M2512" s="12">
        <f t="shared" si="158"/>
        <v>9.3545369504209538E-3</v>
      </c>
      <c r="N2512" s="12">
        <f t="shared" si="159"/>
        <v>0.99064546304957901</v>
      </c>
      <c r="O2512" s="17" t="s">
        <v>2382</v>
      </c>
    </row>
    <row r="2513" spans="1:15" x14ac:dyDescent="0.35">
      <c r="A2513" s="9" t="s">
        <v>27</v>
      </c>
      <c r="B2513" s="9" t="s">
        <v>2381</v>
      </c>
      <c r="C2513" s="9" t="s">
        <v>801</v>
      </c>
      <c r="D2513" s="9" t="s">
        <v>1794</v>
      </c>
      <c r="E2513" s="8" t="s">
        <v>1793</v>
      </c>
      <c r="F2513" s="10" t="s">
        <v>2403</v>
      </c>
      <c r="G2513" s="10" t="s">
        <v>2404</v>
      </c>
      <c r="H2513" s="10" t="s">
        <v>25</v>
      </c>
      <c r="I2513" s="10" t="s">
        <v>26</v>
      </c>
      <c r="J2513" s="11">
        <f t="shared" si="156"/>
        <v>136832000</v>
      </c>
      <c r="K2513" s="11">
        <f t="shared" si="156"/>
        <v>135552000</v>
      </c>
      <c r="L2513" s="27">
        <f t="shared" si="157"/>
        <v>1280000</v>
      </c>
      <c r="M2513" s="12">
        <f t="shared" si="158"/>
        <v>9.3545369504209538E-3</v>
      </c>
      <c r="N2513" s="12">
        <f t="shared" si="159"/>
        <v>0.99064546304957901</v>
      </c>
      <c r="O2513" s="17" t="s">
        <v>2382</v>
      </c>
    </row>
    <row r="2514" spans="1:15" x14ac:dyDescent="0.35">
      <c r="A2514" s="9" t="s">
        <v>27</v>
      </c>
      <c r="B2514" s="9" t="s">
        <v>2381</v>
      </c>
      <c r="C2514" s="9" t="s">
        <v>801</v>
      </c>
      <c r="D2514" s="9" t="s">
        <v>1795</v>
      </c>
      <c r="E2514" s="8" t="s">
        <v>1793</v>
      </c>
      <c r="F2514" s="10" t="s">
        <v>2403</v>
      </c>
      <c r="G2514" s="10" t="s">
        <v>2404</v>
      </c>
      <c r="H2514" s="10" t="s">
        <v>25</v>
      </c>
      <c r="I2514" s="10" t="s">
        <v>26</v>
      </c>
      <c r="J2514" s="11">
        <f t="shared" si="156"/>
        <v>136832000</v>
      </c>
      <c r="K2514" s="11">
        <f t="shared" si="156"/>
        <v>135552000</v>
      </c>
      <c r="L2514" s="27">
        <f t="shared" si="157"/>
        <v>1280000</v>
      </c>
      <c r="M2514" s="12">
        <f t="shared" si="158"/>
        <v>9.3545369504209538E-3</v>
      </c>
      <c r="N2514" s="12">
        <f t="shared" si="159"/>
        <v>0.99064546304957901</v>
      </c>
      <c r="O2514" s="17" t="s">
        <v>2382</v>
      </c>
    </row>
    <row r="2515" spans="1:15" x14ac:dyDescent="0.35">
      <c r="A2515" s="9" t="s">
        <v>27</v>
      </c>
      <c r="B2515" s="9" t="s">
        <v>2381</v>
      </c>
      <c r="C2515" s="9" t="s">
        <v>816</v>
      </c>
      <c r="D2515" s="9"/>
      <c r="E2515" s="8" t="s">
        <v>817</v>
      </c>
      <c r="F2515" s="10" t="s">
        <v>2405</v>
      </c>
      <c r="G2515" s="10" t="s">
        <v>2406</v>
      </c>
      <c r="H2515" s="10" t="s">
        <v>25</v>
      </c>
      <c r="I2515" s="10" t="s">
        <v>26</v>
      </c>
      <c r="J2515" s="11">
        <f t="shared" si="156"/>
        <v>4400000</v>
      </c>
      <c r="K2515" s="11">
        <f t="shared" si="156"/>
        <v>4400000</v>
      </c>
      <c r="L2515" s="27">
        <f t="shared" si="157"/>
        <v>0</v>
      </c>
      <c r="M2515" s="12">
        <f t="shared" si="158"/>
        <v>0</v>
      </c>
      <c r="N2515" s="12">
        <f t="shared" si="159"/>
        <v>1</v>
      </c>
      <c r="O2515" s="17" t="s">
        <v>2382</v>
      </c>
    </row>
    <row r="2516" spans="1:15" x14ac:dyDescent="0.35">
      <c r="A2516" s="9" t="s">
        <v>27</v>
      </c>
      <c r="B2516" s="9" t="s">
        <v>2381</v>
      </c>
      <c r="C2516" s="9" t="s">
        <v>816</v>
      </c>
      <c r="D2516" s="9" t="s">
        <v>49</v>
      </c>
      <c r="E2516" s="8" t="s">
        <v>50</v>
      </c>
      <c r="F2516" s="10" t="s">
        <v>2405</v>
      </c>
      <c r="G2516" s="10" t="s">
        <v>2406</v>
      </c>
      <c r="H2516" s="10" t="s">
        <v>25</v>
      </c>
      <c r="I2516" s="10" t="s">
        <v>26</v>
      </c>
      <c r="J2516" s="11">
        <f t="shared" si="156"/>
        <v>4400000</v>
      </c>
      <c r="K2516" s="11">
        <f t="shared" si="156"/>
        <v>4400000</v>
      </c>
      <c r="L2516" s="27">
        <f t="shared" si="157"/>
        <v>0</v>
      </c>
      <c r="M2516" s="12">
        <f t="shared" si="158"/>
        <v>0</v>
      </c>
      <c r="N2516" s="12">
        <f t="shared" si="159"/>
        <v>1</v>
      </c>
      <c r="O2516" s="17" t="s">
        <v>2382</v>
      </c>
    </row>
    <row r="2517" spans="1:15" x14ac:dyDescent="0.35">
      <c r="A2517" s="9" t="s">
        <v>27</v>
      </c>
      <c r="B2517" s="9" t="s">
        <v>2381</v>
      </c>
      <c r="C2517" s="9" t="s">
        <v>816</v>
      </c>
      <c r="D2517" s="9" t="s">
        <v>1792</v>
      </c>
      <c r="E2517" s="8" t="s">
        <v>1793</v>
      </c>
      <c r="F2517" s="10" t="s">
        <v>2405</v>
      </c>
      <c r="G2517" s="10" t="s">
        <v>2406</v>
      </c>
      <c r="H2517" s="10" t="s">
        <v>25</v>
      </c>
      <c r="I2517" s="10" t="s">
        <v>26</v>
      </c>
      <c r="J2517" s="11">
        <f t="shared" si="156"/>
        <v>4400000</v>
      </c>
      <c r="K2517" s="11">
        <f t="shared" si="156"/>
        <v>4400000</v>
      </c>
      <c r="L2517" s="27">
        <f t="shared" si="157"/>
        <v>0</v>
      </c>
      <c r="M2517" s="12">
        <f t="shared" si="158"/>
        <v>0</v>
      </c>
      <c r="N2517" s="12">
        <f t="shared" si="159"/>
        <v>1</v>
      </c>
      <c r="O2517" s="17" t="s">
        <v>2382</v>
      </c>
    </row>
    <row r="2518" spans="1:15" x14ac:dyDescent="0.35">
      <c r="A2518" s="9" t="s">
        <v>27</v>
      </c>
      <c r="B2518" s="9" t="s">
        <v>2381</v>
      </c>
      <c r="C2518" s="9" t="s">
        <v>816</v>
      </c>
      <c r="D2518" s="9" t="s">
        <v>1794</v>
      </c>
      <c r="E2518" s="8" t="s">
        <v>1793</v>
      </c>
      <c r="F2518" s="10" t="s">
        <v>2405</v>
      </c>
      <c r="G2518" s="10" t="s">
        <v>2406</v>
      </c>
      <c r="H2518" s="10" t="s">
        <v>25</v>
      </c>
      <c r="I2518" s="10" t="s">
        <v>26</v>
      </c>
      <c r="J2518" s="11">
        <f t="shared" si="156"/>
        <v>4400000</v>
      </c>
      <c r="K2518" s="11">
        <f t="shared" si="156"/>
        <v>4400000</v>
      </c>
      <c r="L2518" s="27">
        <f t="shared" si="157"/>
        <v>0</v>
      </c>
      <c r="M2518" s="12">
        <f t="shared" si="158"/>
        <v>0</v>
      </c>
      <c r="N2518" s="12">
        <f t="shared" si="159"/>
        <v>1</v>
      </c>
      <c r="O2518" s="17" t="s">
        <v>2382</v>
      </c>
    </row>
    <row r="2519" spans="1:15" x14ac:dyDescent="0.35">
      <c r="A2519" s="9" t="s">
        <v>27</v>
      </c>
      <c r="B2519" s="9" t="s">
        <v>2381</v>
      </c>
      <c r="C2519" s="9" t="s">
        <v>816</v>
      </c>
      <c r="D2519" s="9" t="s">
        <v>1795</v>
      </c>
      <c r="E2519" s="8" t="s">
        <v>1793</v>
      </c>
      <c r="F2519" s="10" t="s">
        <v>2405</v>
      </c>
      <c r="G2519" s="10" t="s">
        <v>2406</v>
      </c>
      <c r="H2519" s="10" t="s">
        <v>25</v>
      </c>
      <c r="I2519" s="10" t="s">
        <v>26</v>
      </c>
      <c r="J2519" s="11">
        <f t="shared" si="156"/>
        <v>4400000</v>
      </c>
      <c r="K2519" s="11">
        <f t="shared" si="156"/>
        <v>4400000</v>
      </c>
      <c r="L2519" s="27">
        <f t="shared" si="157"/>
        <v>0</v>
      </c>
      <c r="M2519" s="12">
        <f t="shared" si="158"/>
        <v>0</v>
      </c>
      <c r="N2519" s="12">
        <f t="shared" si="159"/>
        <v>1</v>
      </c>
      <c r="O2519" s="17" t="s">
        <v>2382</v>
      </c>
    </row>
    <row r="2520" spans="1:15" x14ac:dyDescent="0.35">
      <c r="A2520" s="9" t="s">
        <v>27</v>
      </c>
      <c r="B2520" s="9" t="s">
        <v>2381</v>
      </c>
      <c r="C2520" s="9" t="s">
        <v>888</v>
      </c>
      <c r="D2520" s="9"/>
      <c r="E2520" s="8" t="s">
        <v>889</v>
      </c>
      <c r="F2520" s="10" t="s">
        <v>2407</v>
      </c>
      <c r="G2520" s="10" t="s">
        <v>2408</v>
      </c>
      <c r="H2520" s="10" t="s">
        <v>25</v>
      </c>
      <c r="I2520" s="10" t="s">
        <v>26</v>
      </c>
      <c r="J2520" s="11">
        <f t="shared" si="156"/>
        <v>30940000</v>
      </c>
      <c r="K2520" s="11">
        <f t="shared" si="156"/>
        <v>30620000</v>
      </c>
      <c r="L2520" s="27">
        <f t="shared" si="157"/>
        <v>320000</v>
      </c>
      <c r="M2520" s="12">
        <f t="shared" si="158"/>
        <v>1.0342598577892695E-2</v>
      </c>
      <c r="N2520" s="12">
        <f t="shared" si="159"/>
        <v>0.98965740142210734</v>
      </c>
      <c r="O2520" s="17" t="s">
        <v>2382</v>
      </c>
    </row>
    <row r="2521" spans="1:15" x14ac:dyDescent="0.35">
      <c r="A2521" s="9" t="s">
        <v>27</v>
      </c>
      <c r="B2521" s="9" t="s">
        <v>2381</v>
      </c>
      <c r="C2521" s="9" t="s">
        <v>888</v>
      </c>
      <c r="D2521" s="9" t="s">
        <v>49</v>
      </c>
      <c r="E2521" s="8" t="s">
        <v>50</v>
      </c>
      <c r="F2521" s="10" t="s">
        <v>2407</v>
      </c>
      <c r="G2521" s="10" t="s">
        <v>2408</v>
      </c>
      <c r="H2521" s="10" t="s">
        <v>25</v>
      </c>
      <c r="I2521" s="10" t="s">
        <v>26</v>
      </c>
      <c r="J2521" s="11">
        <f t="shared" si="156"/>
        <v>30940000</v>
      </c>
      <c r="K2521" s="11">
        <f t="shared" si="156"/>
        <v>30620000</v>
      </c>
      <c r="L2521" s="27">
        <f t="shared" si="157"/>
        <v>320000</v>
      </c>
      <c r="M2521" s="12">
        <f t="shared" si="158"/>
        <v>1.0342598577892695E-2</v>
      </c>
      <c r="N2521" s="12">
        <f t="shared" si="159"/>
        <v>0.98965740142210734</v>
      </c>
      <c r="O2521" s="17" t="s">
        <v>2382</v>
      </c>
    </row>
    <row r="2522" spans="1:15" x14ac:dyDescent="0.35">
      <c r="A2522" s="9" t="s">
        <v>27</v>
      </c>
      <c r="B2522" s="9" t="s">
        <v>2381</v>
      </c>
      <c r="C2522" s="9" t="s">
        <v>888</v>
      </c>
      <c r="D2522" s="9" t="s">
        <v>1792</v>
      </c>
      <c r="E2522" s="8" t="s">
        <v>1793</v>
      </c>
      <c r="F2522" s="10" t="s">
        <v>2407</v>
      </c>
      <c r="G2522" s="10" t="s">
        <v>2408</v>
      </c>
      <c r="H2522" s="10" t="s">
        <v>25</v>
      </c>
      <c r="I2522" s="10" t="s">
        <v>26</v>
      </c>
      <c r="J2522" s="11">
        <f t="shared" si="156"/>
        <v>30940000</v>
      </c>
      <c r="K2522" s="11">
        <f t="shared" si="156"/>
        <v>30620000</v>
      </c>
      <c r="L2522" s="27">
        <f t="shared" si="157"/>
        <v>320000</v>
      </c>
      <c r="M2522" s="12">
        <f t="shared" si="158"/>
        <v>1.0342598577892695E-2</v>
      </c>
      <c r="N2522" s="12">
        <f t="shared" si="159"/>
        <v>0.98965740142210734</v>
      </c>
      <c r="O2522" s="17" t="s">
        <v>2382</v>
      </c>
    </row>
    <row r="2523" spans="1:15" x14ac:dyDescent="0.35">
      <c r="A2523" s="9" t="s">
        <v>27</v>
      </c>
      <c r="B2523" s="9" t="s">
        <v>2381</v>
      </c>
      <c r="C2523" s="9" t="s">
        <v>888</v>
      </c>
      <c r="D2523" s="9" t="s">
        <v>1794</v>
      </c>
      <c r="E2523" s="8" t="s">
        <v>1793</v>
      </c>
      <c r="F2523" s="10" t="s">
        <v>2407</v>
      </c>
      <c r="G2523" s="10" t="s">
        <v>2408</v>
      </c>
      <c r="H2523" s="10" t="s">
        <v>25</v>
      </c>
      <c r="I2523" s="10" t="s">
        <v>26</v>
      </c>
      <c r="J2523" s="11">
        <f t="shared" si="156"/>
        <v>30940000</v>
      </c>
      <c r="K2523" s="11">
        <f t="shared" si="156"/>
        <v>30620000</v>
      </c>
      <c r="L2523" s="27">
        <f t="shared" si="157"/>
        <v>320000</v>
      </c>
      <c r="M2523" s="12">
        <f t="shared" si="158"/>
        <v>1.0342598577892695E-2</v>
      </c>
      <c r="N2523" s="12">
        <f t="shared" si="159"/>
        <v>0.98965740142210734</v>
      </c>
      <c r="O2523" s="17" t="s">
        <v>2382</v>
      </c>
    </row>
    <row r="2524" spans="1:15" x14ac:dyDescent="0.35">
      <c r="A2524" s="9" t="s">
        <v>27</v>
      </c>
      <c r="B2524" s="9" t="s">
        <v>2381</v>
      </c>
      <c r="C2524" s="9" t="s">
        <v>888</v>
      </c>
      <c r="D2524" s="9" t="s">
        <v>1795</v>
      </c>
      <c r="E2524" s="8" t="s">
        <v>1793</v>
      </c>
      <c r="F2524" s="10" t="s">
        <v>2407</v>
      </c>
      <c r="G2524" s="10" t="s">
        <v>2408</v>
      </c>
      <c r="H2524" s="10" t="s">
        <v>25</v>
      </c>
      <c r="I2524" s="10" t="s">
        <v>26</v>
      </c>
      <c r="J2524" s="11">
        <f t="shared" si="156"/>
        <v>30940000</v>
      </c>
      <c r="K2524" s="11">
        <f t="shared" si="156"/>
        <v>30620000</v>
      </c>
      <c r="L2524" s="27">
        <f t="shared" si="157"/>
        <v>320000</v>
      </c>
      <c r="M2524" s="12">
        <f t="shared" si="158"/>
        <v>1.0342598577892695E-2</v>
      </c>
      <c r="N2524" s="12">
        <f t="shared" si="159"/>
        <v>0.98965740142210734</v>
      </c>
      <c r="O2524" s="17" t="s">
        <v>2382</v>
      </c>
    </row>
    <row r="2525" spans="1:15" x14ac:dyDescent="0.35">
      <c r="A2525" s="9" t="s">
        <v>27</v>
      </c>
      <c r="B2525" s="9" t="s">
        <v>2381</v>
      </c>
      <c r="C2525" s="9" t="s">
        <v>922</v>
      </c>
      <c r="D2525" s="9"/>
      <c r="E2525" s="8" t="s">
        <v>923</v>
      </c>
      <c r="F2525" s="10" t="s">
        <v>2409</v>
      </c>
      <c r="G2525" s="10" t="s">
        <v>2410</v>
      </c>
      <c r="H2525" s="10" t="s">
        <v>25</v>
      </c>
      <c r="I2525" s="10" t="s">
        <v>26</v>
      </c>
      <c r="J2525" s="11">
        <f t="shared" si="156"/>
        <v>196160000</v>
      </c>
      <c r="K2525" s="11">
        <f t="shared" si="156"/>
        <v>196160000</v>
      </c>
      <c r="L2525" s="27">
        <f t="shared" si="157"/>
        <v>0</v>
      </c>
      <c r="M2525" s="12">
        <f t="shared" si="158"/>
        <v>0</v>
      </c>
      <c r="N2525" s="12">
        <f t="shared" si="159"/>
        <v>1</v>
      </c>
      <c r="O2525" s="17" t="s">
        <v>2382</v>
      </c>
    </row>
    <row r="2526" spans="1:15" x14ac:dyDescent="0.35">
      <c r="A2526" s="9" t="s">
        <v>27</v>
      </c>
      <c r="B2526" s="9" t="s">
        <v>2381</v>
      </c>
      <c r="C2526" s="9" t="s">
        <v>922</v>
      </c>
      <c r="D2526" s="9" t="s">
        <v>49</v>
      </c>
      <c r="E2526" s="8" t="s">
        <v>50</v>
      </c>
      <c r="F2526" s="10" t="s">
        <v>2409</v>
      </c>
      <c r="G2526" s="10" t="s">
        <v>2410</v>
      </c>
      <c r="H2526" s="10" t="s">
        <v>25</v>
      </c>
      <c r="I2526" s="10" t="s">
        <v>26</v>
      </c>
      <c r="J2526" s="11">
        <f t="shared" si="156"/>
        <v>196160000</v>
      </c>
      <c r="K2526" s="11">
        <f t="shared" si="156"/>
        <v>196160000</v>
      </c>
      <c r="L2526" s="27">
        <f t="shared" si="157"/>
        <v>0</v>
      </c>
      <c r="M2526" s="12">
        <f t="shared" si="158"/>
        <v>0</v>
      </c>
      <c r="N2526" s="12">
        <f t="shared" si="159"/>
        <v>1</v>
      </c>
      <c r="O2526" s="17" t="s">
        <v>2382</v>
      </c>
    </row>
    <row r="2527" spans="1:15" x14ac:dyDescent="0.35">
      <c r="A2527" s="9" t="s">
        <v>27</v>
      </c>
      <c r="B2527" s="9" t="s">
        <v>2381</v>
      </c>
      <c r="C2527" s="9" t="s">
        <v>922</v>
      </c>
      <c r="D2527" s="9" t="s">
        <v>1792</v>
      </c>
      <c r="E2527" s="8" t="s">
        <v>1793</v>
      </c>
      <c r="F2527" s="10" t="s">
        <v>2409</v>
      </c>
      <c r="G2527" s="10" t="s">
        <v>2410</v>
      </c>
      <c r="H2527" s="10" t="s">
        <v>25</v>
      </c>
      <c r="I2527" s="10" t="s">
        <v>26</v>
      </c>
      <c r="J2527" s="11">
        <f t="shared" si="156"/>
        <v>196160000</v>
      </c>
      <c r="K2527" s="11">
        <f t="shared" si="156"/>
        <v>196160000</v>
      </c>
      <c r="L2527" s="27">
        <f t="shared" si="157"/>
        <v>0</v>
      </c>
      <c r="M2527" s="12">
        <f t="shared" si="158"/>
        <v>0</v>
      </c>
      <c r="N2527" s="12">
        <f t="shared" si="159"/>
        <v>1</v>
      </c>
      <c r="O2527" s="17" t="s">
        <v>2382</v>
      </c>
    </row>
    <row r="2528" spans="1:15" x14ac:dyDescent="0.35">
      <c r="A2528" s="9" t="s">
        <v>27</v>
      </c>
      <c r="B2528" s="9" t="s">
        <v>2381</v>
      </c>
      <c r="C2528" s="9" t="s">
        <v>922</v>
      </c>
      <c r="D2528" s="9" t="s">
        <v>1794</v>
      </c>
      <c r="E2528" s="8" t="s">
        <v>1793</v>
      </c>
      <c r="F2528" s="10" t="s">
        <v>2409</v>
      </c>
      <c r="G2528" s="10" t="s">
        <v>2410</v>
      </c>
      <c r="H2528" s="10" t="s">
        <v>25</v>
      </c>
      <c r="I2528" s="10" t="s">
        <v>26</v>
      </c>
      <c r="J2528" s="11">
        <f t="shared" si="156"/>
        <v>196160000</v>
      </c>
      <c r="K2528" s="11">
        <f t="shared" si="156"/>
        <v>196160000</v>
      </c>
      <c r="L2528" s="27">
        <f t="shared" si="157"/>
        <v>0</v>
      </c>
      <c r="M2528" s="12">
        <f t="shared" si="158"/>
        <v>0</v>
      </c>
      <c r="N2528" s="12">
        <f t="shared" si="159"/>
        <v>1</v>
      </c>
      <c r="O2528" s="17" t="s">
        <v>2382</v>
      </c>
    </row>
    <row r="2529" spans="1:15" x14ac:dyDescent="0.35">
      <c r="A2529" s="9" t="s">
        <v>27</v>
      </c>
      <c r="B2529" s="9" t="s">
        <v>2381</v>
      </c>
      <c r="C2529" s="9" t="s">
        <v>922</v>
      </c>
      <c r="D2529" s="9" t="s">
        <v>1795</v>
      </c>
      <c r="E2529" s="8" t="s">
        <v>1793</v>
      </c>
      <c r="F2529" s="10" t="s">
        <v>2409</v>
      </c>
      <c r="G2529" s="10" t="s">
        <v>2410</v>
      </c>
      <c r="H2529" s="10" t="s">
        <v>25</v>
      </c>
      <c r="I2529" s="10" t="s">
        <v>26</v>
      </c>
      <c r="J2529" s="11">
        <f t="shared" si="156"/>
        <v>196160000</v>
      </c>
      <c r="K2529" s="11">
        <f t="shared" si="156"/>
        <v>196160000</v>
      </c>
      <c r="L2529" s="27">
        <f t="shared" si="157"/>
        <v>0</v>
      </c>
      <c r="M2529" s="12">
        <f t="shared" si="158"/>
        <v>0</v>
      </c>
      <c r="N2529" s="12">
        <f t="shared" si="159"/>
        <v>1</v>
      </c>
      <c r="O2529" s="17" t="s">
        <v>2382</v>
      </c>
    </row>
    <row r="2530" spans="1:15" x14ac:dyDescent="0.35">
      <c r="A2530" s="9" t="s">
        <v>27</v>
      </c>
      <c r="B2530" s="9" t="s">
        <v>2381</v>
      </c>
      <c r="C2530" s="9" t="s">
        <v>1215</v>
      </c>
      <c r="D2530" s="9"/>
      <c r="E2530" s="8" t="s">
        <v>1216</v>
      </c>
      <c r="F2530" s="10" t="s">
        <v>2411</v>
      </c>
      <c r="G2530" s="10" t="s">
        <v>2412</v>
      </c>
      <c r="H2530" s="10" t="s">
        <v>25</v>
      </c>
      <c r="I2530" s="10" t="s">
        <v>26</v>
      </c>
      <c r="J2530" s="11">
        <f t="shared" si="156"/>
        <v>196982000</v>
      </c>
      <c r="K2530" s="11">
        <f t="shared" si="156"/>
        <v>148262505</v>
      </c>
      <c r="L2530" s="27">
        <f t="shared" si="157"/>
        <v>48719495</v>
      </c>
      <c r="M2530" s="12">
        <f t="shared" si="158"/>
        <v>0.24732967986922663</v>
      </c>
      <c r="N2530" s="12">
        <f t="shared" si="159"/>
        <v>0.7526703201307734</v>
      </c>
      <c r="O2530" s="17" t="s">
        <v>2382</v>
      </c>
    </row>
    <row r="2531" spans="1:15" x14ac:dyDescent="0.35">
      <c r="A2531" s="9" t="s">
        <v>27</v>
      </c>
      <c r="B2531" s="9" t="s">
        <v>2381</v>
      </c>
      <c r="C2531" s="9" t="s">
        <v>1215</v>
      </c>
      <c r="D2531" s="9" t="s">
        <v>164</v>
      </c>
      <c r="E2531" s="8" t="s">
        <v>165</v>
      </c>
      <c r="F2531" s="10" t="s">
        <v>2413</v>
      </c>
      <c r="G2531" s="10" t="s">
        <v>2414</v>
      </c>
      <c r="H2531" s="10" t="s">
        <v>25</v>
      </c>
      <c r="I2531" s="10" t="s">
        <v>26</v>
      </c>
      <c r="J2531" s="11">
        <f t="shared" si="156"/>
        <v>122589000</v>
      </c>
      <c r="K2531" s="11">
        <f t="shared" si="156"/>
        <v>93897344</v>
      </c>
      <c r="L2531" s="27">
        <f t="shared" si="157"/>
        <v>28691656</v>
      </c>
      <c r="M2531" s="12">
        <f t="shared" si="158"/>
        <v>0.23404755728491136</v>
      </c>
      <c r="N2531" s="12">
        <f t="shared" si="159"/>
        <v>0.76595244271508867</v>
      </c>
      <c r="O2531" s="17" t="s">
        <v>2382</v>
      </c>
    </row>
    <row r="2532" spans="1:15" x14ac:dyDescent="0.35">
      <c r="A2532" s="9" t="s">
        <v>27</v>
      </c>
      <c r="B2532" s="9" t="s">
        <v>2381</v>
      </c>
      <c r="C2532" s="9" t="s">
        <v>1215</v>
      </c>
      <c r="D2532" s="9" t="s">
        <v>270</v>
      </c>
      <c r="E2532" s="8" t="s">
        <v>271</v>
      </c>
      <c r="F2532" s="10" t="s">
        <v>2413</v>
      </c>
      <c r="G2532" s="10" t="s">
        <v>2414</v>
      </c>
      <c r="H2532" s="10" t="s">
        <v>25</v>
      </c>
      <c r="I2532" s="10" t="s">
        <v>26</v>
      </c>
      <c r="J2532" s="11">
        <f t="shared" si="156"/>
        <v>122589000</v>
      </c>
      <c r="K2532" s="11">
        <f t="shared" si="156"/>
        <v>93897344</v>
      </c>
      <c r="L2532" s="27">
        <f t="shared" si="157"/>
        <v>28691656</v>
      </c>
      <c r="M2532" s="12">
        <f t="shared" si="158"/>
        <v>0.23404755728491136</v>
      </c>
      <c r="N2532" s="12">
        <f t="shared" si="159"/>
        <v>0.76595244271508867</v>
      </c>
      <c r="O2532" s="17" t="s">
        <v>2382</v>
      </c>
    </row>
    <row r="2533" spans="1:15" x14ac:dyDescent="0.35">
      <c r="A2533" s="9" t="s">
        <v>27</v>
      </c>
      <c r="B2533" s="9" t="s">
        <v>2381</v>
      </c>
      <c r="C2533" s="9" t="s">
        <v>1215</v>
      </c>
      <c r="D2533" s="9" t="s">
        <v>1023</v>
      </c>
      <c r="E2533" s="8" t="s">
        <v>1024</v>
      </c>
      <c r="F2533" s="10" t="s">
        <v>2413</v>
      </c>
      <c r="G2533" s="10" t="s">
        <v>2414</v>
      </c>
      <c r="H2533" s="10" t="s">
        <v>25</v>
      </c>
      <c r="I2533" s="10" t="s">
        <v>26</v>
      </c>
      <c r="J2533" s="11">
        <f t="shared" si="156"/>
        <v>122589000</v>
      </c>
      <c r="K2533" s="11">
        <f t="shared" si="156"/>
        <v>93897344</v>
      </c>
      <c r="L2533" s="27">
        <f t="shared" si="157"/>
        <v>28691656</v>
      </c>
      <c r="M2533" s="12">
        <f t="shared" si="158"/>
        <v>0.23404755728491136</v>
      </c>
      <c r="N2533" s="12">
        <f t="shared" si="159"/>
        <v>0.76595244271508867</v>
      </c>
      <c r="O2533" s="17" t="s">
        <v>2382</v>
      </c>
    </row>
    <row r="2534" spans="1:15" x14ac:dyDescent="0.35">
      <c r="A2534" s="9" t="s">
        <v>27</v>
      </c>
      <c r="B2534" s="9" t="s">
        <v>2381</v>
      </c>
      <c r="C2534" s="9" t="s">
        <v>1215</v>
      </c>
      <c r="D2534" s="9" t="s">
        <v>1025</v>
      </c>
      <c r="E2534" s="8" t="s">
        <v>1024</v>
      </c>
      <c r="F2534" s="10" t="s">
        <v>2413</v>
      </c>
      <c r="G2534" s="10" t="s">
        <v>2414</v>
      </c>
      <c r="H2534" s="10" t="s">
        <v>25</v>
      </c>
      <c r="I2534" s="10" t="s">
        <v>26</v>
      </c>
      <c r="J2534" s="11">
        <f t="shared" si="156"/>
        <v>122589000</v>
      </c>
      <c r="K2534" s="11">
        <f t="shared" si="156"/>
        <v>93897344</v>
      </c>
      <c r="L2534" s="27">
        <f t="shared" si="157"/>
        <v>28691656</v>
      </c>
      <c r="M2534" s="12">
        <f t="shared" si="158"/>
        <v>0.23404755728491136</v>
      </c>
      <c r="N2534" s="12">
        <f t="shared" si="159"/>
        <v>0.76595244271508867</v>
      </c>
      <c r="O2534" s="17" t="s">
        <v>2382</v>
      </c>
    </row>
    <row r="2535" spans="1:15" x14ac:dyDescent="0.35">
      <c r="A2535" s="9" t="s">
        <v>27</v>
      </c>
      <c r="B2535" s="9" t="s">
        <v>2381</v>
      </c>
      <c r="C2535" s="9" t="s">
        <v>1215</v>
      </c>
      <c r="D2535" s="9" t="s">
        <v>49</v>
      </c>
      <c r="E2535" s="8" t="s">
        <v>50</v>
      </c>
      <c r="F2535" s="10" t="s">
        <v>2415</v>
      </c>
      <c r="G2535" s="10" t="s">
        <v>2416</v>
      </c>
      <c r="H2535" s="10" t="s">
        <v>25</v>
      </c>
      <c r="I2535" s="10" t="s">
        <v>26</v>
      </c>
      <c r="J2535" s="11">
        <f t="shared" si="156"/>
        <v>74393000</v>
      </c>
      <c r="K2535" s="11">
        <f t="shared" si="156"/>
        <v>54365161</v>
      </c>
      <c r="L2535" s="27">
        <f t="shared" si="157"/>
        <v>20027839</v>
      </c>
      <c r="M2535" s="12">
        <f t="shared" si="158"/>
        <v>0.26921671393813934</v>
      </c>
      <c r="N2535" s="12">
        <f t="shared" si="159"/>
        <v>0.7307832860618606</v>
      </c>
      <c r="O2535" s="17" t="s">
        <v>2382</v>
      </c>
    </row>
    <row r="2536" spans="1:15" x14ac:dyDescent="0.35">
      <c r="A2536" s="9" t="s">
        <v>27</v>
      </c>
      <c r="B2536" s="9" t="s">
        <v>2381</v>
      </c>
      <c r="C2536" s="9" t="s">
        <v>1215</v>
      </c>
      <c r="D2536" s="9" t="s">
        <v>1792</v>
      </c>
      <c r="E2536" s="8" t="s">
        <v>1793</v>
      </c>
      <c r="F2536" s="10" t="s">
        <v>2415</v>
      </c>
      <c r="G2536" s="10" t="s">
        <v>2416</v>
      </c>
      <c r="H2536" s="10" t="s">
        <v>25</v>
      </c>
      <c r="I2536" s="10" t="s">
        <v>26</v>
      </c>
      <c r="J2536" s="11">
        <f t="shared" si="156"/>
        <v>74393000</v>
      </c>
      <c r="K2536" s="11">
        <f t="shared" si="156"/>
        <v>54365161</v>
      </c>
      <c r="L2536" s="27">
        <f t="shared" si="157"/>
        <v>20027839</v>
      </c>
      <c r="M2536" s="12">
        <f t="shared" si="158"/>
        <v>0.26921671393813934</v>
      </c>
      <c r="N2536" s="12">
        <f t="shared" si="159"/>
        <v>0.7307832860618606</v>
      </c>
      <c r="O2536" s="17" t="s">
        <v>2382</v>
      </c>
    </row>
    <row r="2537" spans="1:15" x14ac:dyDescent="0.35">
      <c r="A2537" s="9" t="s">
        <v>27</v>
      </c>
      <c r="B2537" s="9" t="s">
        <v>2381</v>
      </c>
      <c r="C2537" s="9" t="s">
        <v>1215</v>
      </c>
      <c r="D2537" s="9" t="s">
        <v>1794</v>
      </c>
      <c r="E2537" s="8" t="s">
        <v>1793</v>
      </c>
      <c r="F2537" s="10" t="s">
        <v>2415</v>
      </c>
      <c r="G2537" s="10" t="s">
        <v>2416</v>
      </c>
      <c r="H2537" s="10" t="s">
        <v>25</v>
      </c>
      <c r="I2537" s="10" t="s">
        <v>26</v>
      </c>
      <c r="J2537" s="11">
        <f t="shared" si="156"/>
        <v>74393000</v>
      </c>
      <c r="K2537" s="11">
        <f t="shared" si="156"/>
        <v>54365161</v>
      </c>
      <c r="L2537" s="27">
        <f t="shared" si="157"/>
        <v>20027839</v>
      </c>
      <c r="M2537" s="12">
        <f t="shared" si="158"/>
        <v>0.26921671393813934</v>
      </c>
      <c r="N2537" s="12">
        <f t="shared" si="159"/>
        <v>0.7307832860618606</v>
      </c>
      <c r="O2537" s="17" t="s">
        <v>2382</v>
      </c>
    </row>
    <row r="2538" spans="1:15" x14ac:dyDescent="0.35">
      <c r="A2538" s="9" t="s">
        <v>27</v>
      </c>
      <c r="B2538" s="9" t="s">
        <v>2381</v>
      </c>
      <c r="C2538" s="9" t="s">
        <v>1215</v>
      </c>
      <c r="D2538" s="9" t="s">
        <v>1795</v>
      </c>
      <c r="E2538" s="8" t="s">
        <v>1793</v>
      </c>
      <c r="F2538" s="10" t="s">
        <v>2415</v>
      </c>
      <c r="G2538" s="10" t="s">
        <v>2416</v>
      </c>
      <c r="H2538" s="10" t="s">
        <v>25</v>
      </c>
      <c r="I2538" s="10" t="s">
        <v>26</v>
      </c>
      <c r="J2538" s="11">
        <f t="shared" si="156"/>
        <v>74393000</v>
      </c>
      <c r="K2538" s="11">
        <f t="shared" si="156"/>
        <v>54365161</v>
      </c>
      <c r="L2538" s="27">
        <f t="shared" si="157"/>
        <v>20027839</v>
      </c>
      <c r="M2538" s="12">
        <f t="shared" si="158"/>
        <v>0.26921671393813934</v>
      </c>
      <c r="N2538" s="12">
        <f t="shared" si="159"/>
        <v>0.7307832860618606</v>
      </c>
      <c r="O2538" s="17" t="s">
        <v>2382</v>
      </c>
    </row>
    <row r="2539" spans="1:15" ht="31" x14ac:dyDescent="0.35">
      <c r="A2539" s="9" t="s">
        <v>27</v>
      </c>
      <c r="B2539" s="9" t="s">
        <v>2381</v>
      </c>
      <c r="C2539" s="9" t="s">
        <v>1290</v>
      </c>
      <c r="D2539" s="9"/>
      <c r="E2539" s="8" t="s">
        <v>1291</v>
      </c>
      <c r="F2539" s="10" t="s">
        <v>1817</v>
      </c>
      <c r="G2539" s="10" t="s">
        <v>285</v>
      </c>
      <c r="H2539" s="10" t="s">
        <v>25</v>
      </c>
      <c r="I2539" s="10" t="s">
        <v>26</v>
      </c>
      <c r="J2539" s="11">
        <f t="shared" si="156"/>
        <v>160000</v>
      </c>
      <c r="K2539" s="11">
        <f t="shared" si="156"/>
        <v>160000</v>
      </c>
      <c r="L2539" s="27">
        <f t="shared" si="157"/>
        <v>0</v>
      </c>
      <c r="M2539" s="12">
        <f t="shared" si="158"/>
        <v>0</v>
      </c>
      <c r="N2539" s="12">
        <f t="shared" si="159"/>
        <v>1</v>
      </c>
      <c r="O2539" s="17" t="s">
        <v>2382</v>
      </c>
    </row>
    <row r="2540" spans="1:15" x14ac:dyDescent="0.35">
      <c r="A2540" s="9" t="s">
        <v>27</v>
      </c>
      <c r="B2540" s="9" t="s">
        <v>2381</v>
      </c>
      <c r="C2540" s="9" t="s">
        <v>1290</v>
      </c>
      <c r="D2540" s="9" t="s">
        <v>49</v>
      </c>
      <c r="E2540" s="8" t="s">
        <v>50</v>
      </c>
      <c r="F2540" s="10" t="s">
        <v>1817</v>
      </c>
      <c r="G2540" s="10" t="s">
        <v>285</v>
      </c>
      <c r="H2540" s="10" t="s">
        <v>25</v>
      </c>
      <c r="I2540" s="10" t="s">
        <v>26</v>
      </c>
      <c r="J2540" s="11">
        <f t="shared" si="156"/>
        <v>160000</v>
      </c>
      <c r="K2540" s="11">
        <f t="shared" si="156"/>
        <v>160000</v>
      </c>
      <c r="L2540" s="27">
        <f t="shared" si="157"/>
        <v>0</v>
      </c>
      <c r="M2540" s="12">
        <f t="shared" si="158"/>
        <v>0</v>
      </c>
      <c r="N2540" s="12">
        <f t="shared" si="159"/>
        <v>1</v>
      </c>
      <c r="O2540" s="17" t="s">
        <v>2382</v>
      </c>
    </row>
    <row r="2541" spans="1:15" x14ac:dyDescent="0.35">
      <c r="A2541" s="9" t="s">
        <v>27</v>
      </c>
      <c r="B2541" s="9" t="s">
        <v>2381</v>
      </c>
      <c r="C2541" s="9" t="s">
        <v>1290</v>
      </c>
      <c r="D2541" s="9" t="s">
        <v>1792</v>
      </c>
      <c r="E2541" s="8" t="s">
        <v>1793</v>
      </c>
      <c r="F2541" s="10" t="s">
        <v>1817</v>
      </c>
      <c r="G2541" s="10" t="s">
        <v>285</v>
      </c>
      <c r="H2541" s="10" t="s">
        <v>25</v>
      </c>
      <c r="I2541" s="10" t="s">
        <v>26</v>
      </c>
      <c r="J2541" s="11">
        <f t="shared" si="156"/>
        <v>160000</v>
      </c>
      <c r="K2541" s="11">
        <f t="shared" si="156"/>
        <v>160000</v>
      </c>
      <c r="L2541" s="27">
        <f t="shared" si="157"/>
        <v>0</v>
      </c>
      <c r="M2541" s="12">
        <f t="shared" si="158"/>
        <v>0</v>
      </c>
      <c r="N2541" s="12">
        <f t="shared" si="159"/>
        <v>1</v>
      </c>
      <c r="O2541" s="17" t="s">
        <v>2382</v>
      </c>
    </row>
    <row r="2542" spans="1:15" x14ac:dyDescent="0.35">
      <c r="A2542" s="9" t="s">
        <v>27</v>
      </c>
      <c r="B2542" s="9" t="s">
        <v>2381</v>
      </c>
      <c r="C2542" s="9" t="s">
        <v>1290</v>
      </c>
      <c r="D2542" s="9" t="s">
        <v>1794</v>
      </c>
      <c r="E2542" s="8" t="s">
        <v>1793</v>
      </c>
      <c r="F2542" s="10" t="s">
        <v>1817</v>
      </c>
      <c r="G2542" s="10" t="s">
        <v>285</v>
      </c>
      <c r="H2542" s="10" t="s">
        <v>25</v>
      </c>
      <c r="I2542" s="10" t="s">
        <v>26</v>
      </c>
      <c r="J2542" s="11">
        <f t="shared" si="156"/>
        <v>160000</v>
      </c>
      <c r="K2542" s="11">
        <f t="shared" si="156"/>
        <v>160000</v>
      </c>
      <c r="L2542" s="27">
        <f t="shared" si="157"/>
        <v>0</v>
      </c>
      <c r="M2542" s="12">
        <f t="shared" si="158"/>
        <v>0</v>
      </c>
      <c r="N2542" s="12">
        <f t="shared" si="159"/>
        <v>1</v>
      </c>
      <c r="O2542" s="17" t="s">
        <v>2382</v>
      </c>
    </row>
    <row r="2543" spans="1:15" x14ac:dyDescent="0.35">
      <c r="A2543" s="9" t="s">
        <v>27</v>
      </c>
      <c r="B2543" s="9" t="s">
        <v>2381</v>
      </c>
      <c r="C2543" s="9" t="s">
        <v>1290</v>
      </c>
      <c r="D2543" s="9" t="s">
        <v>1795</v>
      </c>
      <c r="E2543" s="8" t="s">
        <v>1793</v>
      </c>
      <c r="F2543" s="10" t="s">
        <v>1817</v>
      </c>
      <c r="G2543" s="10" t="s">
        <v>285</v>
      </c>
      <c r="H2543" s="10" t="s">
        <v>25</v>
      </c>
      <c r="I2543" s="10" t="s">
        <v>26</v>
      </c>
      <c r="J2543" s="11">
        <f t="shared" si="156"/>
        <v>160000</v>
      </c>
      <c r="K2543" s="11">
        <f t="shared" si="156"/>
        <v>160000</v>
      </c>
      <c r="L2543" s="27">
        <f t="shared" si="157"/>
        <v>0</v>
      </c>
      <c r="M2543" s="12">
        <f t="shared" si="158"/>
        <v>0</v>
      </c>
      <c r="N2543" s="12">
        <f t="shared" si="159"/>
        <v>1</v>
      </c>
      <c r="O2543" s="17" t="s">
        <v>2382</v>
      </c>
    </row>
    <row r="2544" spans="1:15" x14ac:dyDescent="0.35">
      <c r="A2544" s="9" t="s">
        <v>27</v>
      </c>
      <c r="B2544" s="9" t="s">
        <v>2381</v>
      </c>
      <c r="C2544" s="9" t="s">
        <v>1818</v>
      </c>
      <c r="D2544" s="9"/>
      <c r="E2544" s="8" t="s">
        <v>1819</v>
      </c>
      <c r="F2544" s="10" t="s">
        <v>2417</v>
      </c>
      <c r="G2544" s="10" t="s">
        <v>2418</v>
      </c>
      <c r="H2544" s="10" t="s">
        <v>25</v>
      </c>
      <c r="I2544" s="10" t="s">
        <v>26</v>
      </c>
      <c r="J2544" s="11">
        <f t="shared" si="156"/>
        <v>7200000</v>
      </c>
      <c r="K2544" s="11">
        <f t="shared" si="156"/>
        <v>5040000</v>
      </c>
      <c r="L2544" s="27">
        <f t="shared" si="157"/>
        <v>2160000</v>
      </c>
      <c r="M2544" s="12">
        <f t="shared" si="158"/>
        <v>0.3</v>
      </c>
      <c r="N2544" s="12">
        <f t="shared" si="159"/>
        <v>0.7</v>
      </c>
      <c r="O2544" s="17" t="s">
        <v>2382</v>
      </c>
    </row>
    <row r="2545" spans="1:15" x14ac:dyDescent="0.35">
      <c r="A2545" s="9" t="s">
        <v>27</v>
      </c>
      <c r="B2545" s="9" t="s">
        <v>2381</v>
      </c>
      <c r="C2545" s="9" t="s">
        <v>1818</v>
      </c>
      <c r="D2545" s="9" t="s">
        <v>49</v>
      </c>
      <c r="E2545" s="8" t="s">
        <v>50</v>
      </c>
      <c r="F2545" s="10" t="s">
        <v>2417</v>
      </c>
      <c r="G2545" s="10" t="s">
        <v>2418</v>
      </c>
      <c r="H2545" s="10" t="s">
        <v>25</v>
      </c>
      <c r="I2545" s="10" t="s">
        <v>26</v>
      </c>
      <c r="J2545" s="11">
        <f t="shared" si="156"/>
        <v>7200000</v>
      </c>
      <c r="K2545" s="11">
        <f t="shared" si="156"/>
        <v>5040000</v>
      </c>
      <c r="L2545" s="27">
        <f t="shared" si="157"/>
        <v>2160000</v>
      </c>
      <c r="M2545" s="12">
        <f t="shared" si="158"/>
        <v>0.3</v>
      </c>
      <c r="N2545" s="12">
        <f t="shared" si="159"/>
        <v>0.7</v>
      </c>
      <c r="O2545" s="17" t="s">
        <v>2382</v>
      </c>
    </row>
    <row r="2546" spans="1:15" x14ac:dyDescent="0.35">
      <c r="A2546" s="9" t="s">
        <v>27</v>
      </c>
      <c r="B2546" s="9" t="s">
        <v>2381</v>
      </c>
      <c r="C2546" s="9" t="s">
        <v>1818</v>
      </c>
      <c r="D2546" s="9" t="s">
        <v>1792</v>
      </c>
      <c r="E2546" s="8" t="s">
        <v>1793</v>
      </c>
      <c r="F2546" s="10" t="s">
        <v>2417</v>
      </c>
      <c r="G2546" s="10" t="s">
        <v>2418</v>
      </c>
      <c r="H2546" s="10" t="s">
        <v>25</v>
      </c>
      <c r="I2546" s="10" t="s">
        <v>26</v>
      </c>
      <c r="J2546" s="11">
        <f t="shared" si="156"/>
        <v>7200000</v>
      </c>
      <c r="K2546" s="11">
        <f t="shared" si="156"/>
        <v>5040000</v>
      </c>
      <c r="L2546" s="27">
        <f t="shared" si="157"/>
        <v>2160000</v>
      </c>
      <c r="M2546" s="12">
        <f t="shared" si="158"/>
        <v>0.3</v>
      </c>
      <c r="N2546" s="12">
        <f t="shared" si="159"/>
        <v>0.7</v>
      </c>
      <c r="O2546" s="17" t="s">
        <v>2382</v>
      </c>
    </row>
    <row r="2547" spans="1:15" x14ac:dyDescent="0.35">
      <c r="A2547" s="9" t="s">
        <v>27</v>
      </c>
      <c r="B2547" s="9" t="s">
        <v>2381</v>
      </c>
      <c r="C2547" s="9" t="s">
        <v>1818</v>
      </c>
      <c r="D2547" s="9" t="s">
        <v>1794</v>
      </c>
      <c r="E2547" s="8" t="s">
        <v>1793</v>
      </c>
      <c r="F2547" s="10" t="s">
        <v>2417</v>
      </c>
      <c r="G2547" s="10" t="s">
        <v>2418</v>
      </c>
      <c r="H2547" s="10" t="s">
        <v>25</v>
      </c>
      <c r="I2547" s="10" t="s">
        <v>26</v>
      </c>
      <c r="J2547" s="11">
        <f t="shared" si="156"/>
        <v>7200000</v>
      </c>
      <c r="K2547" s="11">
        <f t="shared" si="156"/>
        <v>5040000</v>
      </c>
      <c r="L2547" s="27">
        <f t="shared" si="157"/>
        <v>2160000</v>
      </c>
      <c r="M2547" s="12">
        <f t="shared" si="158"/>
        <v>0.3</v>
      </c>
      <c r="N2547" s="12">
        <f t="shared" si="159"/>
        <v>0.7</v>
      </c>
      <c r="O2547" s="17" t="s">
        <v>2382</v>
      </c>
    </row>
    <row r="2548" spans="1:15" x14ac:dyDescent="0.35">
      <c r="A2548" s="9" t="s">
        <v>27</v>
      </c>
      <c r="B2548" s="9" t="s">
        <v>2381</v>
      </c>
      <c r="C2548" s="9" t="s">
        <v>1818</v>
      </c>
      <c r="D2548" s="9" t="s">
        <v>1795</v>
      </c>
      <c r="E2548" s="8" t="s">
        <v>1793</v>
      </c>
      <c r="F2548" s="10" t="s">
        <v>2417</v>
      </c>
      <c r="G2548" s="10" t="s">
        <v>2418</v>
      </c>
      <c r="H2548" s="10" t="s">
        <v>25</v>
      </c>
      <c r="I2548" s="10" t="s">
        <v>26</v>
      </c>
      <c r="J2548" s="11">
        <f t="shared" si="156"/>
        <v>7200000</v>
      </c>
      <c r="K2548" s="11">
        <f t="shared" si="156"/>
        <v>5040000</v>
      </c>
      <c r="L2548" s="27">
        <f t="shared" si="157"/>
        <v>2160000</v>
      </c>
      <c r="M2548" s="12">
        <f t="shared" si="158"/>
        <v>0.3</v>
      </c>
      <c r="N2548" s="12">
        <f t="shared" si="159"/>
        <v>0.7</v>
      </c>
      <c r="O2548" s="17" t="s">
        <v>2382</v>
      </c>
    </row>
    <row r="2549" spans="1:15" x14ac:dyDescent="0.35">
      <c r="A2549" s="9" t="s">
        <v>27</v>
      </c>
      <c r="B2549" s="9" t="s">
        <v>2381</v>
      </c>
      <c r="C2549" s="9" t="s">
        <v>1821</v>
      </c>
      <c r="D2549" s="9"/>
      <c r="E2549" s="8" t="s">
        <v>1822</v>
      </c>
      <c r="F2549" s="10" t="s">
        <v>1453</v>
      </c>
      <c r="G2549" s="10" t="s">
        <v>1454</v>
      </c>
      <c r="H2549" s="10" t="s">
        <v>25</v>
      </c>
      <c r="I2549" s="10" t="s">
        <v>26</v>
      </c>
      <c r="J2549" s="11">
        <f t="shared" si="156"/>
        <v>800000</v>
      </c>
      <c r="K2549" s="11">
        <f t="shared" si="156"/>
        <v>800000</v>
      </c>
      <c r="L2549" s="27">
        <f t="shared" si="157"/>
        <v>0</v>
      </c>
      <c r="M2549" s="12">
        <f t="shared" si="158"/>
        <v>0</v>
      </c>
      <c r="N2549" s="12">
        <f t="shared" si="159"/>
        <v>1</v>
      </c>
      <c r="O2549" s="17" t="s">
        <v>2382</v>
      </c>
    </row>
    <row r="2550" spans="1:15" x14ac:dyDescent="0.35">
      <c r="A2550" s="9" t="s">
        <v>27</v>
      </c>
      <c r="B2550" s="9" t="s">
        <v>2381</v>
      </c>
      <c r="C2550" s="9" t="s">
        <v>1821</v>
      </c>
      <c r="D2550" s="9" t="s">
        <v>49</v>
      </c>
      <c r="E2550" s="8" t="s">
        <v>50</v>
      </c>
      <c r="F2550" s="10" t="s">
        <v>1453</v>
      </c>
      <c r="G2550" s="10" t="s">
        <v>1454</v>
      </c>
      <c r="H2550" s="10" t="s">
        <v>25</v>
      </c>
      <c r="I2550" s="10" t="s">
        <v>26</v>
      </c>
      <c r="J2550" s="11">
        <f t="shared" si="156"/>
        <v>800000</v>
      </c>
      <c r="K2550" s="11">
        <f t="shared" si="156"/>
        <v>800000</v>
      </c>
      <c r="L2550" s="27">
        <f t="shared" si="157"/>
        <v>0</v>
      </c>
      <c r="M2550" s="12">
        <f t="shared" si="158"/>
        <v>0</v>
      </c>
      <c r="N2550" s="12">
        <f t="shared" si="159"/>
        <v>1</v>
      </c>
      <c r="O2550" s="17" t="s">
        <v>2382</v>
      </c>
    </row>
    <row r="2551" spans="1:15" x14ac:dyDescent="0.35">
      <c r="A2551" s="9" t="s">
        <v>27</v>
      </c>
      <c r="B2551" s="9" t="s">
        <v>2381</v>
      </c>
      <c r="C2551" s="9" t="s">
        <v>1821</v>
      </c>
      <c r="D2551" s="9" t="s">
        <v>1792</v>
      </c>
      <c r="E2551" s="8" t="s">
        <v>1793</v>
      </c>
      <c r="F2551" s="10" t="s">
        <v>1453</v>
      </c>
      <c r="G2551" s="10" t="s">
        <v>1454</v>
      </c>
      <c r="H2551" s="10" t="s">
        <v>25</v>
      </c>
      <c r="I2551" s="10" t="s">
        <v>26</v>
      </c>
      <c r="J2551" s="11">
        <f t="shared" si="156"/>
        <v>800000</v>
      </c>
      <c r="K2551" s="11">
        <f t="shared" si="156"/>
        <v>800000</v>
      </c>
      <c r="L2551" s="27">
        <f t="shared" si="157"/>
        <v>0</v>
      </c>
      <c r="M2551" s="12">
        <f t="shared" si="158"/>
        <v>0</v>
      </c>
      <c r="N2551" s="12">
        <f t="shared" si="159"/>
        <v>1</v>
      </c>
      <c r="O2551" s="17" t="s">
        <v>2382</v>
      </c>
    </row>
    <row r="2552" spans="1:15" x14ac:dyDescent="0.35">
      <c r="A2552" s="9" t="s">
        <v>27</v>
      </c>
      <c r="B2552" s="9" t="s">
        <v>2381</v>
      </c>
      <c r="C2552" s="9" t="s">
        <v>1821</v>
      </c>
      <c r="D2552" s="9" t="s">
        <v>1794</v>
      </c>
      <c r="E2552" s="8" t="s">
        <v>1793</v>
      </c>
      <c r="F2552" s="10" t="s">
        <v>1453</v>
      </c>
      <c r="G2552" s="10" t="s">
        <v>1454</v>
      </c>
      <c r="H2552" s="10" t="s">
        <v>25</v>
      </c>
      <c r="I2552" s="10" t="s">
        <v>26</v>
      </c>
      <c r="J2552" s="11">
        <f t="shared" si="156"/>
        <v>800000</v>
      </c>
      <c r="K2552" s="11">
        <f t="shared" si="156"/>
        <v>800000</v>
      </c>
      <c r="L2552" s="27">
        <f t="shared" si="157"/>
        <v>0</v>
      </c>
      <c r="M2552" s="12">
        <f t="shared" si="158"/>
        <v>0</v>
      </c>
      <c r="N2552" s="12">
        <f t="shared" si="159"/>
        <v>1</v>
      </c>
      <c r="O2552" s="17" t="s">
        <v>2382</v>
      </c>
    </row>
    <row r="2553" spans="1:15" x14ac:dyDescent="0.35">
      <c r="A2553" s="9" t="s">
        <v>27</v>
      </c>
      <c r="B2553" s="9" t="s">
        <v>2381</v>
      </c>
      <c r="C2553" s="9" t="s">
        <v>1821</v>
      </c>
      <c r="D2553" s="9" t="s">
        <v>1795</v>
      </c>
      <c r="E2553" s="8" t="s">
        <v>1793</v>
      </c>
      <c r="F2553" s="10" t="s">
        <v>1453</v>
      </c>
      <c r="G2553" s="10" t="s">
        <v>1454</v>
      </c>
      <c r="H2553" s="10" t="s">
        <v>25</v>
      </c>
      <c r="I2553" s="10" t="s">
        <v>26</v>
      </c>
      <c r="J2553" s="11">
        <f t="shared" si="156"/>
        <v>800000</v>
      </c>
      <c r="K2553" s="11">
        <f t="shared" si="156"/>
        <v>800000</v>
      </c>
      <c r="L2553" s="27">
        <f t="shared" si="157"/>
        <v>0</v>
      </c>
      <c r="M2553" s="12">
        <f t="shared" si="158"/>
        <v>0</v>
      </c>
      <c r="N2553" s="12">
        <f t="shared" si="159"/>
        <v>1</v>
      </c>
      <c r="O2553" s="17" t="s">
        <v>2382</v>
      </c>
    </row>
    <row r="2554" spans="1:15" x14ac:dyDescent="0.35">
      <c r="A2554" s="9" t="s">
        <v>27</v>
      </c>
      <c r="B2554" s="9" t="s">
        <v>2381</v>
      </c>
      <c r="C2554" s="9" t="s">
        <v>1824</v>
      </c>
      <c r="D2554" s="9"/>
      <c r="E2554" s="8" t="s">
        <v>1825</v>
      </c>
      <c r="F2554" s="10" t="s">
        <v>2419</v>
      </c>
      <c r="G2554" s="10" t="s">
        <v>2420</v>
      </c>
      <c r="H2554" s="10" t="s">
        <v>25</v>
      </c>
      <c r="I2554" s="10" t="s">
        <v>26</v>
      </c>
      <c r="J2554" s="11">
        <f t="shared" si="156"/>
        <v>16800000</v>
      </c>
      <c r="K2554" s="11">
        <f t="shared" si="156"/>
        <v>16800000</v>
      </c>
      <c r="L2554" s="27">
        <f t="shared" si="157"/>
        <v>0</v>
      </c>
      <c r="M2554" s="12">
        <f t="shared" si="158"/>
        <v>0</v>
      </c>
      <c r="N2554" s="12">
        <f t="shared" si="159"/>
        <v>1</v>
      </c>
      <c r="O2554" s="17" t="s">
        <v>2382</v>
      </c>
    </row>
    <row r="2555" spans="1:15" x14ac:dyDescent="0.35">
      <c r="A2555" s="9" t="s">
        <v>27</v>
      </c>
      <c r="B2555" s="9" t="s">
        <v>2381</v>
      </c>
      <c r="C2555" s="9" t="s">
        <v>1824</v>
      </c>
      <c r="D2555" s="9" t="s">
        <v>49</v>
      </c>
      <c r="E2555" s="8" t="s">
        <v>50</v>
      </c>
      <c r="F2555" s="10" t="s">
        <v>2419</v>
      </c>
      <c r="G2555" s="10" t="s">
        <v>2420</v>
      </c>
      <c r="H2555" s="10" t="s">
        <v>25</v>
      </c>
      <c r="I2555" s="10" t="s">
        <v>26</v>
      </c>
      <c r="J2555" s="11">
        <f t="shared" si="156"/>
        <v>16800000</v>
      </c>
      <c r="K2555" s="11">
        <f t="shared" si="156"/>
        <v>16800000</v>
      </c>
      <c r="L2555" s="27">
        <f t="shared" si="157"/>
        <v>0</v>
      </c>
      <c r="M2555" s="12">
        <f t="shared" si="158"/>
        <v>0</v>
      </c>
      <c r="N2555" s="12">
        <f t="shared" si="159"/>
        <v>1</v>
      </c>
      <c r="O2555" s="17" t="s">
        <v>2382</v>
      </c>
    </row>
    <row r="2556" spans="1:15" x14ac:dyDescent="0.35">
      <c r="A2556" s="9" t="s">
        <v>27</v>
      </c>
      <c r="B2556" s="9" t="s">
        <v>2381</v>
      </c>
      <c r="C2556" s="9" t="s">
        <v>1824</v>
      </c>
      <c r="D2556" s="9" t="s">
        <v>1792</v>
      </c>
      <c r="E2556" s="8" t="s">
        <v>1793</v>
      </c>
      <c r="F2556" s="10" t="s">
        <v>2419</v>
      </c>
      <c r="G2556" s="10" t="s">
        <v>2420</v>
      </c>
      <c r="H2556" s="10" t="s">
        <v>25</v>
      </c>
      <c r="I2556" s="10" t="s">
        <v>26</v>
      </c>
      <c r="J2556" s="11">
        <f t="shared" si="156"/>
        <v>16800000</v>
      </c>
      <c r="K2556" s="11">
        <f t="shared" si="156"/>
        <v>16800000</v>
      </c>
      <c r="L2556" s="27">
        <f t="shared" si="157"/>
        <v>0</v>
      </c>
      <c r="M2556" s="12">
        <f t="shared" si="158"/>
        <v>0</v>
      </c>
      <c r="N2556" s="12">
        <f t="shared" si="159"/>
        <v>1</v>
      </c>
      <c r="O2556" s="17" t="s">
        <v>2382</v>
      </c>
    </row>
    <row r="2557" spans="1:15" x14ac:dyDescent="0.35">
      <c r="A2557" s="9" t="s">
        <v>27</v>
      </c>
      <c r="B2557" s="9" t="s">
        <v>2381</v>
      </c>
      <c r="C2557" s="9" t="s">
        <v>1824</v>
      </c>
      <c r="D2557" s="9" t="s">
        <v>1794</v>
      </c>
      <c r="E2557" s="8" t="s">
        <v>1793</v>
      </c>
      <c r="F2557" s="10" t="s">
        <v>2419</v>
      </c>
      <c r="G2557" s="10" t="s">
        <v>2420</v>
      </c>
      <c r="H2557" s="10" t="s">
        <v>25</v>
      </c>
      <c r="I2557" s="10" t="s">
        <v>26</v>
      </c>
      <c r="J2557" s="11">
        <f t="shared" si="156"/>
        <v>16800000</v>
      </c>
      <c r="K2557" s="11">
        <f t="shared" si="156"/>
        <v>16800000</v>
      </c>
      <c r="L2557" s="27">
        <f t="shared" si="157"/>
        <v>0</v>
      </c>
      <c r="M2557" s="12">
        <f t="shared" si="158"/>
        <v>0</v>
      </c>
      <c r="N2557" s="12">
        <f t="shared" si="159"/>
        <v>1</v>
      </c>
      <c r="O2557" s="17" t="s">
        <v>2382</v>
      </c>
    </row>
    <row r="2558" spans="1:15" x14ac:dyDescent="0.35">
      <c r="A2558" s="9" t="s">
        <v>27</v>
      </c>
      <c r="B2558" s="9" t="s">
        <v>2381</v>
      </c>
      <c r="C2558" s="9" t="s">
        <v>1824</v>
      </c>
      <c r="D2558" s="9" t="s">
        <v>1795</v>
      </c>
      <c r="E2558" s="8" t="s">
        <v>1793</v>
      </c>
      <c r="F2558" s="10" t="s">
        <v>2419</v>
      </c>
      <c r="G2558" s="10" t="s">
        <v>2420</v>
      </c>
      <c r="H2558" s="10" t="s">
        <v>25</v>
      </c>
      <c r="I2558" s="10" t="s">
        <v>26</v>
      </c>
      <c r="J2558" s="11">
        <f t="shared" si="156"/>
        <v>16800000</v>
      </c>
      <c r="K2558" s="11">
        <f t="shared" si="156"/>
        <v>16800000</v>
      </c>
      <c r="L2558" s="27">
        <f t="shared" si="157"/>
        <v>0</v>
      </c>
      <c r="M2558" s="12">
        <f t="shared" si="158"/>
        <v>0</v>
      </c>
      <c r="N2558" s="12">
        <f t="shared" si="159"/>
        <v>1</v>
      </c>
      <c r="O2558" s="17" t="s">
        <v>2382</v>
      </c>
    </row>
    <row r="2559" spans="1:15" x14ac:dyDescent="0.35">
      <c r="A2559" s="9" t="s">
        <v>27</v>
      </c>
      <c r="B2559" s="9" t="s">
        <v>2381</v>
      </c>
      <c r="C2559" s="9" t="s">
        <v>1351</v>
      </c>
      <c r="D2559" s="9"/>
      <c r="E2559" s="8" t="s">
        <v>1352</v>
      </c>
      <c r="F2559" s="10" t="s">
        <v>2421</v>
      </c>
      <c r="G2559" s="10" t="s">
        <v>2422</v>
      </c>
      <c r="H2559" s="10" t="s">
        <v>25</v>
      </c>
      <c r="I2559" s="10" t="s">
        <v>26</v>
      </c>
      <c r="J2559" s="11">
        <f t="shared" si="156"/>
        <v>89670000</v>
      </c>
      <c r="K2559" s="11">
        <f t="shared" si="156"/>
        <v>89670000</v>
      </c>
      <c r="L2559" s="27">
        <f t="shared" si="157"/>
        <v>0</v>
      </c>
      <c r="M2559" s="12">
        <f t="shared" si="158"/>
        <v>0</v>
      </c>
      <c r="N2559" s="12">
        <f t="shared" si="159"/>
        <v>1</v>
      </c>
      <c r="O2559" s="17" t="s">
        <v>2382</v>
      </c>
    </row>
    <row r="2560" spans="1:15" x14ac:dyDescent="0.35">
      <c r="A2560" s="9" t="s">
        <v>27</v>
      </c>
      <c r="B2560" s="9" t="s">
        <v>2381</v>
      </c>
      <c r="C2560" s="9" t="s">
        <v>1351</v>
      </c>
      <c r="D2560" s="9" t="s">
        <v>49</v>
      </c>
      <c r="E2560" s="8" t="s">
        <v>50</v>
      </c>
      <c r="F2560" s="10" t="s">
        <v>2421</v>
      </c>
      <c r="G2560" s="10" t="s">
        <v>2422</v>
      </c>
      <c r="H2560" s="10" t="s">
        <v>25</v>
      </c>
      <c r="I2560" s="10" t="s">
        <v>26</v>
      </c>
      <c r="J2560" s="11">
        <f t="shared" si="156"/>
        <v>89670000</v>
      </c>
      <c r="K2560" s="11">
        <f t="shared" si="156"/>
        <v>89670000</v>
      </c>
      <c r="L2560" s="27">
        <f t="shared" si="157"/>
        <v>0</v>
      </c>
      <c r="M2560" s="12">
        <f t="shared" si="158"/>
        <v>0</v>
      </c>
      <c r="N2560" s="12">
        <f t="shared" si="159"/>
        <v>1</v>
      </c>
      <c r="O2560" s="17" t="s">
        <v>2382</v>
      </c>
    </row>
    <row r="2561" spans="1:15" x14ac:dyDescent="0.35">
      <c r="A2561" s="9" t="s">
        <v>27</v>
      </c>
      <c r="B2561" s="9" t="s">
        <v>2381</v>
      </c>
      <c r="C2561" s="9" t="s">
        <v>1351</v>
      </c>
      <c r="D2561" s="9" t="s">
        <v>1792</v>
      </c>
      <c r="E2561" s="8" t="s">
        <v>1793</v>
      </c>
      <c r="F2561" s="10" t="s">
        <v>2421</v>
      </c>
      <c r="G2561" s="10" t="s">
        <v>2422</v>
      </c>
      <c r="H2561" s="10" t="s">
        <v>25</v>
      </c>
      <c r="I2561" s="10" t="s">
        <v>26</v>
      </c>
      <c r="J2561" s="11">
        <f t="shared" si="156"/>
        <v>89670000</v>
      </c>
      <c r="K2561" s="11">
        <f t="shared" si="156"/>
        <v>89670000</v>
      </c>
      <c r="L2561" s="27">
        <f t="shared" si="157"/>
        <v>0</v>
      </c>
      <c r="M2561" s="12">
        <f t="shared" si="158"/>
        <v>0</v>
      </c>
      <c r="N2561" s="12">
        <f t="shared" si="159"/>
        <v>1</v>
      </c>
      <c r="O2561" s="17" t="s">
        <v>2382</v>
      </c>
    </row>
    <row r="2562" spans="1:15" x14ac:dyDescent="0.35">
      <c r="A2562" s="9" t="s">
        <v>27</v>
      </c>
      <c r="B2562" s="9" t="s">
        <v>2381</v>
      </c>
      <c r="C2562" s="9" t="s">
        <v>1351</v>
      </c>
      <c r="D2562" s="9" t="s">
        <v>1794</v>
      </c>
      <c r="E2562" s="8" t="s">
        <v>1793</v>
      </c>
      <c r="F2562" s="10" t="s">
        <v>2421</v>
      </c>
      <c r="G2562" s="10" t="s">
        <v>2422</v>
      </c>
      <c r="H2562" s="10" t="s">
        <v>25</v>
      </c>
      <c r="I2562" s="10" t="s">
        <v>26</v>
      </c>
      <c r="J2562" s="11">
        <f t="shared" si="156"/>
        <v>89670000</v>
      </c>
      <c r="K2562" s="11">
        <f t="shared" si="156"/>
        <v>89670000</v>
      </c>
      <c r="L2562" s="27">
        <f t="shared" si="157"/>
        <v>0</v>
      </c>
      <c r="M2562" s="12">
        <f t="shared" si="158"/>
        <v>0</v>
      </c>
      <c r="N2562" s="12">
        <f t="shared" si="159"/>
        <v>1</v>
      </c>
      <c r="O2562" s="17" t="s">
        <v>2382</v>
      </c>
    </row>
    <row r="2563" spans="1:15" x14ac:dyDescent="0.35">
      <c r="A2563" s="9" t="s">
        <v>27</v>
      </c>
      <c r="B2563" s="9" t="s">
        <v>2381</v>
      </c>
      <c r="C2563" s="9" t="s">
        <v>1351</v>
      </c>
      <c r="D2563" s="9" t="s">
        <v>1795</v>
      </c>
      <c r="E2563" s="8" t="s">
        <v>1793</v>
      </c>
      <c r="F2563" s="10" t="s">
        <v>2421</v>
      </c>
      <c r="G2563" s="10" t="s">
        <v>2422</v>
      </c>
      <c r="H2563" s="10" t="s">
        <v>25</v>
      </c>
      <c r="I2563" s="10" t="s">
        <v>26</v>
      </c>
      <c r="J2563" s="11">
        <f t="shared" si="156"/>
        <v>89670000</v>
      </c>
      <c r="K2563" s="11">
        <f t="shared" si="156"/>
        <v>89670000</v>
      </c>
      <c r="L2563" s="27">
        <f t="shared" si="157"/>
        <v>0</v>
      </c>
      <c r="M2563" s="12">
        <f t="shared" si="158"/>
        <v>0</v>
      </c>
      <c r="N2563" s="12">
        <f t="shared" si="159"/>
        <v>1</v>
      </c>
      <c r="O2563" s="17" t="s">
        <v>2382</v>
      </c>
    </row>
    <row r="2564" spans="1:15" x14ac:dyDescent="0.35">
      <c r="A2564" s="9" t="s">
        <v>27</v>
      </c>
      <c r="B2564" s="9" t="s">
        <v>2381</v>
      </c>
      <c r="C2564" s="9" t="s">
        <v>1387</v>
      </c>
      <c r="D2564" s="9"/>
      <c r="E2564" s="8" t="s">
        <v>1388</v>
      </c>
      <c r="F2564" s="10" t="s">
        <v>2423</v>
      </c>
      <c r="G2564" s="10" t="s">
        <v>26</v>
      </c>
      <c r="H2564" s="10" t="s">
        <v>25</v>
      </c>
      <c r="I2564" s="10" t="s">
        <v>26</v>
      </c>
      <c r="J2564" s="11">
        <f t="shared" si="156"/>
        <v>12183000</v>
      </c>
      <c r="K2564" s="11">
        <f t="shared" si="156"/>
        <v>0</v>
      </c>
      <c r="L2564" s="27">
        <f t="shared" si="157"/>
        <v>12183000</v>
      </c>
      <c r="M2564" s="12">
        <f t="shared" si="158"/>
        <v>1</v>
      </c>
      <c r="N2564" s="12">
        <f t="shared" si="159"/>
        <v>0</v>
      </c>
      <c r="O2564" s="17" t="s">
        <v>2382</v>
      </c>
    </row>
    <row r="2565" spans="1:15" x14ac:dyDescent="0.35">
      <c r="A2565" s="9" t="s">
        <v>27</v>
      </c>
      <c r="B2565" s="9" t="s">
        <v>2381</v>
      </c>
      <c r="C2565" s="9" t="s">
        <v>1391</v>
      </c>
      <c r="D2565" s="9"/>
      <c r="E2565" s="8" t="s">
        <v>1392</v>
      </c>
      <c r="F2565" s="10" t="s">
        <v>2423</v>
      </c>
      <c r="G2565" s="10" t="s">
        <v>26</v>
      </c>
      <c r="H2565" s="10" t="s">
        <v>25</v>
      </c>
      <c r="I2565" s="10" t="s">
        <v>26</v>
      </c>
      <c r="J2565" s="11">
        <f t="shared" si="156"/>
        <v>12183000</v>
      </c>
      <c r="K2565" s="11">
        <f t="shared" si="156"/>
        <v>0</v>
      </c>
      <c r="L2565" s="27">
        <f t="shared" si="157"/>
        <v>12183000</v>
      </c>
      <c r="M2565" s="12">
        <f t="shared" si="158"/>
        <v>1</v>
      </c>
      <c r="N2565" s="12">
        <f t="shared" si="159"/>
        <v>0</v>
      </c>
      <c r="O2565" s="17" t="s">
        <v>2382</v>
      </c>
    </row>
    <row r="2566" spans="1:15" x14ac:dyDescent="0.35">
      <c r="A2566" s="9" t="s">
        <v>27</v>
      </c>
      <c r="B2566" s="9" t="s">
        <v>2381</v>
      </c>
      <c r="C2566" s="9" t="s">
        <v>1391</v>
      </c>
      <c r="D2566" s="9" t="s">
        <v>49</v>
      </c>
      <c r="E2566" s="8" t="s">
        <v>50</v>
      </c>
      <c r="F2566" s="10" t="s">
        <v>2423</v>
      </c>
      <c r="G2566" s="10" t="s">
        <v>26</v>
      </c>
      <c r="H2566" s="10" t="s">
        <v>25</v>
      </c>
      <c r="I2566" s="10" t="s">
        <v>26</v>
      </c>
      <c r="J2566" s="11">
        <f t="shared" si="156"/>
        <v>12183000</v>
      </c>
      <c r="K2566" s="11">
        <f t="shared" si="156"/>
        <v>0</v>
      </c>
      <c r="L2566" s="27">
        <f t="shared" si="157"/>
        <v>12183000</v>
      </c>
      <c r="M2566" s="12">
        <f t="shared" si="158"/>
        <v>1</v>
      </c>
      <c r="N2566" s="12">
        <f t="shared" si="159"/>
        <v>0</v>
      </c>
      <c r="O2566" s="17" t="s">
        <v>2382</v>
      </c>
    </row>
    <row r="2567" spans="1:15" x14ac:dyDescent="0.35">
      <c r="A2567" s="9" t="s">
        <v>27</v>
      </c>
      <c r="B2567" s="9" t="s">
        <v>2381</v>
      </c>
      <c r="C2567" s="9" t="s">
        <v>1391</v>
      </c>
      <c r="D2567" s="9" t="s">
        <v>1792</v>
      </c>
      <c r="E2567" s="8" t="s">
        <v>1793</v>
      </c>
      <c r="F2567" s="10" t="s">
        <v>2423</v>
      </c>
      <c r="G2567" s="10" t="s">
        <v>26</v>
      </c>
      <c r="H2567" s="10" t="s">
        <v>25</v>
      </c>
      <c r="I2567" s="10" t="s">
        <v>26</v>
      </c>
      <c r="J2567" s="11">
        <f t="shared" si="156"/>
        <v>12183000</v>
      </c>
      <c r="K2567" s="11">
        <f t="shared" si="156"/>
        <v>0</v>
      </c>
      <c r="L2567" s="27">
        <f t="shared" si="157"/>
        <v>12183000</v>
      </c>
      <c r="M2567" s="12">
        <f t="shared" si="158"/>
        <v>1</v>
      </c>
      <c r="N2567" s="12">
        <f t="shared" si="159"/>
        <v>0</v>
      </c>
      <c r="O2567" s="17" t="s">
        <v>2382</v>
      </c>
    </row>
    <row r="2568" spans="1:15" x14ac:dyDescent="0.35">
      <c r="A2568" s="9" t="s">
        <v>27</v>
      </c>
      <c r="B2568" s="9" t="s">
        <v>2381</v>
      </c>
      <c r="C2568" s="9" t="s">
        <v>1391</v>
      </c>
      <c r="D2568" s="9" t="s">
        <v>1794</v>
      </c>
      <c r="E2568" s="8" t="s">
        <v>1793</v>
      </c>
      <c r="F2568" s="10" t="s">
        <v>2423</v>
      </c>
      <c r="G2568" s="10" t="s">
        <v>26</v>
      </c>
      <c r="H2568" s="10" t="s">
        <v>25</v>
      </c>
      <c r="I2568" s="10" t="s">
        <v>26</v>
      </c>
      <c r="J2568" s="11">
        <f t="shared" si="156"/>
        <v>12183000</v>
      </c>
      <c r="K2568" s="11">
        <f t="shared" si="156"/>
        <v>0</v>
      </c>
      <c r="L2568" s="27">
        <f t="shared" si="157"/>
        <v>12183000</v>
      </c>
      <c r="M2568" s="12">
        <f t="shared" si="158"/>
        <v>1</v>
      </c>
      <c r="N2568" s="12">
        <f t="shared" si="159"/>
        <v>0</v>
      </c>
      <c r="O2568" s="17" t="s">
        <v>2382</v>
      </c>
    </row>
    <row r="2569" spans="1:15" x14ac:dyDescent="0.35">
      <c r="A2569" s="9" t="s">
        <v>27</v>
      </c>
      <c r="B2569" s="9" t="s">
        <v>2381</v>
      </c>
      <c r="C2569" s="9" t="s">
        <v>1391</v>
      </c>
      <c r="D2569" s="9" t="s">
        <v>1795</v>
      </c>
      <c r="E2569" s="8" t="s">
        <v>1793</v>
      </c>
      <c r="F2569" s="10" t="s">
        <v>2423</v>
      </c>
      <c r="G2569" s="10" t="s">
        <v>26</v>
      </c>
      <c r="H2569" s="10" t="s">
        <v>25</v>
      </c>
      <c r="I2569" s="10" t="s">
        <v>26</v>
      </c>
      <c r="J2569" s="11">
        <f t="shared" si="156"/>
        <v>12183000</v>
      </c>
      <c r="K2569" s="11">
        <f t="shared" si="156"/>
        <v>0</v>
      </c>
      <c r="L2569" s="27">
        <f t="shared" si="157"/>
        <v>12183000</v>
      </c>
      <c r="M2569" s="12">
        <f t="shared" si="158"/>
        <v>1</v>
      </c>
      <c r="N2569" s="12">
        <f t="shared" si="159"/>
        <v>0</v>
      </c>
      <c r="O2569" s="17" t="s">
        <v>2382</v>
      </c>
    </row>
    <row r="2570" spans="1:15" x14ac:dyDescent="0.35">
      <c r="A2570" s="9" t="s">
        <v>27</v>
      </c>
      <c r="B2570" s="9" t="s">
        <v>2381</v>
      </c>
      <c r="C2570" s="9" t="s">
        <v>1600</v>
      </c>
      <c r="D2570" s="9"/>
      <c r="E2570" s="8" t="s">
        <v>1601</v>
      </c>
      <c r="F2570" s="10" t="s">
        <v>1400</v>
      </c>
      <c r="G2570" s="10" t="s">
        <v>1831</v>
      </c>
      <c r="H2570" s="10" t="s">
        <v>25</v>
      </c>
      <c r="I2570" s="10" t="s">
        <v>26</v>
      </c>
      <c r="J2570" s="11">
        <f t="shared" ref="J2570:K2633" si="160">F2570+H2570</f>
        <v>2750000</v>
      </c>
      <c r="K2570" s="11">
        <f t="shared" si="160"/>
        <v>2750000</v>
      </c>
      <c r="L2570" s="27">
        <f t="shared" si="157"/>
        <v>0</v>
      </c>
      <c r="M2570" s="12">
        <f t="shared" si="158"/>
        <v>0</v>
      </c>
      <c r="N2570" s="12">
        <f t="shared" si="159"/>
        <v>1</v>
      </c>
      <c r="O2570" s="17" t="s">
        <v>2382</v>
      </c>
    </row>
    <row r="2571" spans="1:15" ht="31" x14ac:dyDescent="0.35">
      <c r="A2571" s="9" t="s">
        <v>27</v>
      </c>
      <c r="B2571" s="9" t="s">
        <v>2381</v>
      </c>
      <c r="C2571" s="9" t="s">
        <v>1647</v>
      </c>
      <c r="D2571" s="9"/>
      <c r="E2571" s="8" t="s">
        <v>1648</v>
      </c>
      <c r="F2571" s="10" t="s">
        <v>1400</v>
      </c>
      <c r="G2571" s="10" t="s">
        <v>1831</v>
      </c>
      <c r="H2571" s="10" t="s">
        <v>25</v>
      </c>
      <c r="I2571" s="10" t="s">
        <v>26</v>
      </c>
      <c r="J2571" s="11">
        <f t="shared" si="160"/>
        <v>2750000</v>
      </c>
      <c r="K2571" s="11">
        <f t="shared" si="160"/>
        <v>2750000</v>
      </c>
      <c r="L2571" s="27">
        <f t="shared" ref="L2571:L2634" si="161">J2571-K2571</f>
        <v>0</v>
      </c>
      <c r="M2571" s="12">
        <f t="shared" ref="M2571:M2634" si="162">L2571/J2571</f>
        <v>0</v>
      </c>
      <c r="N2571" s="12">
        <f t="shared" ref="N2571:N2634" si="163">K2571/J2571</f>
        <v>1</v>
      </c>
      <c r="O2571" s="17" t="s">
        <v>2382</v>
      </c>
    </row>
    <row r="2572" spans="1:15" ht="31" x14ac:dyDescent="0.35">
      <c r="A2572" s="9" t="s">
        <v>27</v>
      </c>
      <c r="B2572" s="9" t="s">
        <v>2381</v>
      </c>
      <c r="C2572" s="9" t="s">
        <v>1651</v>
      </c>
      <c r="D2572" s="9"/>
      <c r="E2572" s="8" t="s">
        <v>1652</v>
      </c>
      <c r="F2572" s="10" t="s">
        <v>1400</v>
      </c>
      <c r="G2572" s="10" t="s">
        <v>1831</v>
      </c>
      <c r="H2572" s="10" t="s">
        <v>25</v>
      </c>
      <c r="I2572" s="10" t="s">
        <v>26</v>
      </c>
      <c r="J2572" s="11">
        <f t="shared" si="160"/>
        <v>2750000</v>
      </c>
      <c r="K2572" s="11">
        <f t="shared" si="160"/>
        <v>2750000</v>
      </c>
      <c r="L2572" s="27">
        <f t="shared" si="161"/>
        <v>0</v>
      </c>
      <c r="M2572" s="12">
        <f t="shared" si="162"/>
        <v>0</v>
      </c>
      <c r="N2572" s="12">
        <f t="shared" si="163"/>
        <v>1</v>
      </c>
      <c r="O2572" s="17" t="s">
        <v>2382</v>
      </c>
    </row>
    <row r="2573" spans="1:15" x14ac:dyDescent="0.35">
      <c r="A2573" s="9" t="s">
        <v>27</v>
      </c>
      <c r="B2573" s="9" t="s">
        <v>2381</v>
      </c>
      <c r="C2573" s="9" t="s">
        <v>1651</v>
      </c>
      <c r="D2573" s="9" t="s">
        <v>49</v>
      </c>
      <c r="E2573" s="8" t="s">
        <v>50</v>
      </c>
      <c r="F2573" s="10" t="s">
        <v>1400</v>
      </c>
      <c r="G2573" s="10" t="s">
        <v>1831</v>
      </c>
      <c r="H2573" s="10" t="s">
        <v>25</v>
      </c>
      <c r="I2573" s="10" t="s">
        <v>26</v>
      </c>
      <c r="J2573" s="11">
        <f t="shared" si="160"/>
        <v>2750000</v>
      </c>
      <c r="K2573" s="11">
        <f t="shared" si="160"/>
        <v>2750000</v>
      </c>
      <c r="L2573" s="27">
        <f t="shared" si="161"/>
        <v>0</v>
      </c>
      <c r="M2573" s="12">
        <f t="shared" si="162"/>
        <v>0</v>
      </c>
      <c r="N2573" s="12">
        <f t="shared" si="163"/>
        <v>1</v>
      </c>
      <c r="O2573" s="17" t="s">
        <v>2382</v>
      </c>
    </row>
    <row r="2574" spans="1:15" x14ac:dyDescent="0.35">
      <c r="A2574" s="9" t="s">
        <v>27</v>
      </c>
      <c r="B2574" s="9" t="s">
        <v>2381</v>
      </c>
      <c r="C2574" s="9" t="s">
        <v>1651</v>
      </c>
      <c r="D2574" s="9" t="s">
        <v>1792</v>
      </c>
      <c r="E2574" s="8" t="s">
        <v>1793</v>
      </c>
      <c r="F2574" s="10" t="s">
        <v>1400</v>
      </c>
      <c r="G2574" s="10" t="s">
        <v>1831</v>
      </c>
      <c r="H2574" s="10" t="s">
        <v>25</v>
      </c>
      <c r="I2574" s="10" t="s">
        <v>26</v>
      </c>
      <c r="J2574" s="11">
        <f t="shared" si="160"/>
        <v>2750000</v>
      </c>
      <c r="K2574" s="11">
        <f t="shared" si="160"/>
        <v>2750000</v>
      </c>
      <c r="L2574" s="27">
        <f t="shared" si="161"/>
        <v>0</v>
      </c>
      <c r="M2574" s="12">
        <f t="shared" si="162"/>
        <v>0</v>
      </c>
      <c r="N2574" s="12">
        <f t="shared" si="163"/>
        <v>1</v>
      </c>
      <c r="O2574" s="17" t="s">
        <v>2382</v>
      </c>
    </row>
    <row r="2575" spans="1:15" x14ac:dyDescent="0.35">
      <c r="A2575" s="9" t="s">
        <v>27</v>
      </c>
      <c r="B2575" s="9" t="s">
        <v>2381</v>
      </c>
      <c r="C2575" s="9" t="s">
        <v>1651</v>
      </c>
      <c r="D2575" s="9" t="s">
        <v>1794</v>
      </c>
      <c r="E2575" s="8" t="s">
        <v>1793</v>
      </c>
      <c r="F2575" s="10" t="s">
        <v>1400</v>
      </c>
      <c r="G2575" s="10" t="s">
        <v>1831</v>
      </c>
      <c r="H2575" s="10" t="s">
        <v>25</v>
      </c>
      <c r="I2575" s="10" t="s">
        <v>26</v>
      </c>
      <c r="J2575" s="11">
        <f t="shared" si="160"/>
        <v>2750000</v>
      </c>
      <c r="K2575" s="11">
        <f t="shared" si="160"/>
        <v>2750000</v>
      </c>
      <c r="L2575" s="27">
        <f t="shared" si="161"/>
        <v>0</v>
      </c>
      <c r="M2575" s="12">
        <f t="shared" si="162"/>
        <v>0</v>
      </c>
      <c r="N2575" s="12">
        <f t="shared" si="163"/>
        <v>1</v>
      </c>
      <c r="O2575" s="17" t="s">
        <v>2382</v>
      </c>
    </row>
    <row r="2576" spans="1:15" x14ac:dyDescent="0.35">
      <c r="A2576" s="9" t="s">
        <v>27</v>
      </c>
      <c r="B2576" s="9" t="s">
        <v>2381</v>
      </c>
      <c r="C2576" s="9" t="s">
        <v>1651</v>
      </c>
      <c r="D2576" s="9" t="s">
        <v>1795</v>
      </c>
      <c r="E2576" s="8" t="s">
        <v>1793</v>
      </c>
      <c r="F2576" s="10" t="s">
        <v>1400</v>
      </c>
      <c r="G2576" s="10" t="s">
        <v>1831</v>
      </c>
      <c r="H2576" s="10" t="s">
        <v>25</v>
      </c>
      <c r="I2576" s="10" t="s">
        <v>26</v>
      </c>
      <c r="J2576" s="11">
        <f t="shared" si="160"/>
        <v>2750000</v>
      </c>
      <c r="K2576" s="11">
        <f t="shared" si="160"/>
        <v>2750000</v>
      </c>
      <c r="L2576" s="27">
        <f t="shared" si="161"/>
        <v>0</v>
      </c>
      <c r="M2576" s="12">
        <f t="shared" si="162"/>
        <v>0</v>
      </c>
      <c r="N2576" s="12">
        <f t="shared" si="163"/>
        <v>1</v>
      </c>
      <c r="O2576" s="17" t="s">
        <v>2382</v>
      </c>
    </row>
    <row r="2577" spans="1:15" x14ac:dyDescent="0.35">
      <c r="A2577" s="9" t="s">
        <v>27</v>
      </c>
      <c r="B2577" s="9" t="s">
        <v>2424</v>
      </c>
      <c r="C2577" s="9"/>
      <c r="D2577" s="9"/>
      <c r="E2577" s="8" t="s">
        <v>2425</v>
      </c>
      <c r="F2577" s="10" t="s">
        <v>2426</v>
      </c>
      <c r="G2577" s="10" t="s">
        <v>2427</v>
      </c>
      <c r="H2577" s="10" t="s">
        <v>2428</v>
      </c>
      <c r="I2577" s="10" t="s">
        <v>2429</v>
      </c>
      <c r="J2577" s="11">
        <f t="shared" si="160"/>
        <v>3832563361</v>
      </c>
      <c r="K2577" s="11">
        <f t="shared" si="160"/>
        <v>3448828880</v>
      </c>
      <c r="L2577" s="27">
        <f t="shared" si="161"/>
        <v>383734481</v>
      </c>
      <c r="M2577" s="12">
        <f t="shared" si="162"/>
        <v>0.10012475851146144</v>
      </c>
      <c r="N2577" s="12">
        <f t="shared" si="163"/>
        <v>0.89987524148853859</v>
      </c>
      <c r="O2577" s="17" t="s">
        <v>2425</v>
      </c>
    </row>
    <row r="2578" spans="1:15" ht="31" x14ac:dyDescent="0.35">
      <c r="A2578" s="9" t="s">
        <v>27</v>
      </c>
      <c r="B2578" s="9" t="s">
        <v>2424</v>
      </c>
      <c r="C2578" s="9" t="s">
        <v>35</v>
      </c>
      <c r="D2578" s="9"/>
      <c r="E2578" s="8" t="s">
        <v>36</v>
      </c>
      <c r="F2578" s="10" t="s">
        <v>2430</v>
      </c>
      <c r="G2578" s="10" t="s">
        <v>2431</v>
      </c>
      <c r="H2578" s="10" t="s">
        <v>2428</v>
      </c>
      <c r="I2578" s="10" t="s">
        <v>2429</v>
      </c>
      <c r="J2578" s="11">
        <f t="shared" si="160"/>
        <v>2998112361</v>
      </c>
      <c r="K2578" s="11">
        <f t="shared" si="160"/>
        <v>2642998510</v>
      </c>
      <c r="L2578" s="27">
        <f t="shared" si="161"/>
        <v>355113851</v>
      </c>
      <c r="M2578" s="12">
        <f t="shared" si="162"/>
        <v>0.11844581131093905</v>
      </c>
      <c r="N2578" s="12">
        <f t="shared" si="163"/>
        <v>0.88155418868906099</v>
      </c>
      <c r="O2578" s="17" t="s">
        <v>2425</v>
      </c>
    </row>
    <row r="2579" spans="1:15" x14ac:dyDescent="0.35">
      <c r="A2579" s="9" t="s">
        <v>27</v>
      </c>
      <c r="B2579" s="9" t="s">
        <v>2424</v>
      </c>
      <c r="C2579" s="9" t="s">
        <v>1693</v>
      </c>
      <c r="D2579" s="9"/>
      <c r="E2579" s="8" t="s">
        <v>1694</v>
      </c>
      <c r="F2579" s="10" t="s">
        <v>2430</v>
      </c>
      <c r="G2579" s="10" t="s">
        <v>2431</v>
      </c>
      <c r="H2579" s="10" t="s">
        <v>2428</v>
      </c>
      <c r="I2579" s="10" t="s">
        <v>2429</v>
      </c>
      <c r="J2579" s="11">
        <f t="shared" si="160"/>
        <v>2998112361</v>
      </c>
      <c r="K2579" s="11">
        <f t="shared" si="160"/>
        <v>2642998510</v>
      </c>
      <c r="L2579" s="27">
        <f t="shared" si="161"/>
        <v>355113851</v>
      </c>
      <c r="M2579" s="12">
        <f t="shared" si="162"/>
        <v>0.11844581131093905</v>
      </c>
      <c r="N2579" s="12">
        <f t="shared" si="163"/>
        <v>0.88155418868906099</v>
      </c>
      <c r="O2579" s="17" t="s">
        <v>2425</v>
      </c>
    </row>
    <row r="2580" spans="1:15" x14ac:dyDescent="0.35">
      <c r="A2580" s="9" t="s">
        <v>27</v>
      </c>
      <c r="B2580" s="9" t="s">
        <v>2424</v>
      </c>
      <c r="C2580" s="9" t="s">
        <v>1697</v>
      </c>
      <c r="D2580" s="9"/>
      <c r="E2580" s="8" t="s">
        <v>1698</v>
      </c>
      <c r="F2580" s="10" t="s">
        <v>2430</v>
      </c>
      <c r="G2580" s="10" t="s">
        <v>2431</v>
      </c>
      <c r="H2580" s="10" t="s">
        <v>2428</v>
      </c>
      <c r="I2580" s="10" t="s">
        <v>2429</v>
      </c>
      <c r="J2580" s="11">
        <f t="shared" si="160"/>
        <v>2998112361</v>
      </c>
      <c r="K2580" s="11">
        <f t="shared" si="160"/>
        <v>2642998510</v>
      </c>
      <c r="L2580" s="27">
        <f t="shared" si="161"/>
        <v>355113851</v>
      </c>
      <c r="M2580" s="12">
        <f t="shared" si="162"/>
        <v>0.11844581131093905</v>
      </c>
      <c r="N2580" s="12">
        <f t="shared" si="163"/>
        <v>0.88155418868906099</v>
      </c>
      <c r="O2580" s="17" t="s">
        <v>2425</v>
      </c>
    </row>
    <row r="2581" spans="1:15" x14ac:dyDescent="0.35">
      <c r="A2581" s="9" t="s">
        <v>27</v>
      </c>
      <c r="B2581" s="9" t="s">
        <v>2424</v>
      </c>
      <c r="C2581" s="9" t="s">
        <v>1697</v>
      </c>
      <c r="D2581" s="9" t="s">
        <v>164</v>
      </c>
      <c r="E2581" s="8" t="s">
        <v>165</v>
      </c>
      <c r="F2581" s="10" t="s">
        <v>2432</v>
      </c>
      <c r="G2581" s="10" t="s">
        <v>2433</v>
      </c>
      <c r="H2581" s="10" t="s">
        <v>25</v>
      </c>
      <c r="I2581" s="10" t="s">
        <v>26</v>
      </c>
      <c r="J2581" s="11">
        <f t="shared" si="160"/>
        <v>1663518548</v>
      </c>
      <c r="K2581" s="11">
        <f t="shared" si="160"/>
        <v>1372282751</v>
      </c>
      <c r="L2581" s="27">
        <f t="shared" si="161"/>
        <v>291235797</v>
      </c>
      <c r="M2581" s="12">
        <f t="shared" si="162"/>
        <v>0.17507216697411901</v>
      </c>
      <c r="N2581" s="12">
        <f t="shared" si="163"/>
        <v>0.82492783302588102</v>
      </c>
      <c r="O2581" s="17" t="s">
        <v>2425</v>
      </c>
    </row>
    <row r="2582" spans="1:15" x14ac:dyDescent="0.35">
      <c r="A2582" s="9" t="s">
        <v>27</v>
      </c>
      <c r="B2582" s="9" t="s">
        <v>2424</v>
      </c>
      <c r="C2582" s="9" t="s">
        <v>1697</v>
      </c>
      <c r="D2582" s="9" t="s">
        <v>1701</v>
      </c>
      <c r="E2582" s="8" t="s">
        <v>1702</v>
      </c>
      <c r="F2582" s="10" t="s">
        <v>2432</v>
      </c>
      <c r="G2582" s="10" t="s">
        <v>2433</v>
      </c>
      <c r="H2582" s="10" t="s">
        <v>25</v>
      </c>
      <c r="I2582" s="10" t="s">
        <v>26</v>
      </c>
      <c r="J2582" s="11">
        <f t="shared" si="160"/>
        <v>1663518548</v>
      </c>
      <c r="K2582" s="11">
        <f t="shared" si="160"/>
        <v>1372282751</v>
      </c>
      <c r="L2582" s="27">
        <f t="shared" si="161"/>
        <v>291235797</v>
      </c>
      <c r="M2582" s="12">
        <f t="shared" si="162"/>
        <v>0.17507216697411901</v>
      </c>
      <c r="N2582" s="12">
        <f t="shared" si="163"/>
        <v>0.82492783302588102</v>
      </c>
      <c r="O2582" s="17" t="s">
        <v>2425</v>
      </c>
    </row>
    <row r="2583" spans="1:15" x14ac:dyDescent="0.35">
      <c r="A2583" s="9" t="s">
        <v>27</v>
      </c>
      <c r="B2583" s="9" t="s">
        <v>2424</v>
      </c>
      <c r="C2583" s="9" t="s">
        <v>1697</v>
      </c>
      <c r="D2583" s="9" t="s">
        <v>1703</v>
      </c>
      <c r="E2583" s="8" t="s">
        <v>1702</v>
      </c>
      <c r="F2583" s="10" t="s">
        <v>2432</v>
      </c>
      <c r="G2583" s="10" t="s">
        <v>2433</v>
      </c>
      <c r="H2583" s="10" t="s">
        <v>25</v>
      </c>
      <c r="I2583" s="10" t="s">
        <v>26</v>
      </c>
      <c r="J2583" s="11">
        <f t="shared" si="160"/>
        <v>1663518548</v>
      </c>
      <c r="K2583" s="11">
        <f t="shared" si="160"/>
        <v>1372282751</v>
      </c>
      <c r="L2583" s="27">
        <f t="shared" si="161"/>
        <v>291235797</v>
      </c>
      <c r="M2583" s="12">
        <f t="shared" si="162"/>
        <v>0.17507216697411901</v>
      </c>
      <c r="N2583" s="12">
        <f t="shared" si="163"/>
        <v>0.82492783302588102</v>
      </c>
      <c r="O2583" s="17" t="s">
        <v>2425</v>
      </c>
    </row>
    <row r="2584" spans="1:15" x14ac:dyDescent="0.35">
      <c r="A2584" s="9" t="s">
        <v>27</v>
      </c>
      <c r="B2584" s="9" t="s">
        <v>2424</v>
      </c>
      <c r="C2584" s="9" t="s">
        <v>1697</v>
      </c>
      <c r="D2584" s="9" t="s">
        <v>1704</v>
      </c>
      <c r="E2584" s="8" t="s">
        <v>1702</v>
      </c>
      <c r="F2584" s="10" t="s">
        <v>2432</v>
      </c>
      <c r="G2584" s="10" t="s">
        <v>2433</v>
      </c>
      <c r="H2584" s="10" t="s">
        <v>25</v>
      </c>
      <c r="I2584" s="10" t="s">
        <v>26</v>
      </c>
      <c r="J2584" s="11">
        <f t="shared" si="160"/>
        <v>1663518548</v>
      </c>
      <c r="K2584" s="11">
        <f t="shared" si="160"/>
        <v>1372282751</v>
      </c>
      <c r="L2584" s="27">
        <f t="shared" si="161"/>
        <v>291235797</v>
      </c>
      <c r="M2584" s="12">
        <f t="shared" si="162"/>
        <v>0.17507216697411901</v>
      </c>
      <c r="N2584" s="12">
        <f t="shared" si="163"/>
        <v>0.82492783302588102</v>
      </c>
      <c r="O2584" s="17" t="s">
        <v>2425</v>
      </c>
    </row>
    <row r="2585" spans="1:15" x14ac:dyDescent="0.35">
      <c r="A2585" s="9" t="s">
        <v>27</v>
      </c>
      <c r="B2585" s="9" t="s">
        <v>2424</v>
      </c>
      <c r="C2585" s="9" t="s">
        <v>1697</v>
      </c>
      <c r="D2585" s="9" t="s">
        <v>49</v>
      </c>
      <c r="E2585" s="8" t="s">
        <v>50</v>
      </c>
      <c r="F2585" s="10" t="s">
        <v>2434</v>
      </c>
      <c r="G2585" s="10" t="s">
        <v>2435</v>
      </c>
      <c r="H2585" s="10" t="s">
        <v>25</v>
      </c>
      <c r="I2585" s="10" t="s">
        <v>26</v>
      </c>
      <c r="J2585" s="11">
        <f t="shared" si="160"/>
        <v>1106493813</v>
      </c>
      <c r="K2585" s="11">
        <f t="shared" si="160"/>
        <v>1070997021</v>
      </c>
      <c r="L2585" s="27">
        <f t="shared" si="161"/>
        <v>35496792</v>
      </c>
      <c r="M2585" s="12">
        <f t="shared" si="162"/>
        <v>3.2080425198003346E-2</v>
      </c>
      <c r="N2585" s="12">
        <f t="shared" si="163"/>
        <v>0.96791957480199664</v>
      </c>
      <c r="O2585" s="17" t="s">
        <v>2425</v>
      </c>
    </row>
    <row r="2586" spans="1:15" x14ac:dyDescent="0.35">
      <c r="A2586" s="9" t="s">
        <v>27</v>
      </c>
      <c r="B2586" s="9" t="s">
        <v>2424</v>
      </c>
      <c r="C2586" s="9" t="s">
        <v>1697</v>
      </c>
      <c r="D2586" s="9" t="s">
        <v>1707</v>
      </c>
      <c r="E2586" s="8" t="s">
        <v>1708</v>
      </c>
      <c r="F2586" s="10" t="s">
        <v>2434</v>
      </c>
      <c r="G2586" s="10" t="s">
        <v>2435</v>
      </c>
      <c r="H2586" s="10" t="s">
        <v>25</v>
      </c>
      <c r="I2586" s="10" t="s">
        <v>26</v>
      </c>
      <c r="J2586" s="11">
        <f t="shared" si="160"/>
        <v>1106493813</v>
      </c>
      <c r="K2586" s="11">
        <f t="shared" si="160"/>
        <v>1070997021</v>
      </c>
      <c r="L2586" s="27">
        <f t="shared" si="161"/>
        <v>35496792</v>
      </c>
      <c r="M2586" s="12">
        <f t="shared" si="162"/>
        <v>3.2080425198003346E-2</v>
      </c>
      <c r="N2586" s="12">
        <f t="shared" si="163"/>
        <v>0.96791957480199664</v>
      </c>
      <c r="O2586" s="17" t="s">
        <v>2425</v>
      </c>
    </row>
    <row r="2587" spans="1:15" x14ac:dyDescent="0.35">
      <c r="A2587" s="9" t="s">
        <v>27</v>
      </c>
      <c r="B2587" s="9" t="s">
        <v>2424</v>
      </c>
      <c r="C2587" s="9" t="s">
        <v>1697</v>
      </c>
      <c r="D2587" s="9" t="s">
        <v>1709</v>
      </c>
      <c r="E2587" s="8" t="s">
        <v>1708</v>
      </c>
      <c r="F2587" s="10" t="s">
        <v>2434</v>
      </c>
      <c r="G2587" s="10" t="s">
        <v>2435</v>
      </c>
      <c r="H2587" s="10" t="s">
        <v>25</v>
      </c>
      <c r="I2587" s="10" t="s">
        <v>26</v>
      </c>
      <c r="J2587" s="11">
        <f t="shared" si="160"/>
        <v>1106493813</v>
      </c>
      <c r="K2587" s="11">
        <f t="shared" si="160"/>
        <v>1070997021</v>
      </c>
      <c r="L2587" s="27">
        <f t="shared" si="161"/>
        <v>35496792</v>
      </c>
      <c r="M2587" s="12">
        <f t="shared" si="162"/>
        <v>3.2080425198003346E-2</v>
      </c>
      <c r="N2587" s="12">
        <f t="shared" si="163"/>
        <v>0.96791957480199664</v>
      </c>
      <c r="O2587" s="17" t="s">
        <v>2425</v>
      </c>
    </row>
    <row r="2588" spans="1:15" x14ac:dyDescent="0.35">
      <c r="A2588" s="9" t="s">
        <v>27</v>
      </c>
      <c r="B2588" s="9" t="s">
        <v>2424</v>
      </c>
      <c r="C2588" s="9" t="s">
        <v>1697</v>
      </c>
      <c r="D2588" s="9" t="s">
        <v>1710</v>
      </c>
      <c r="E2588" s="8" t="s">
        <v>1708</v>
      </c>
      <c r="F2588" s="10" t="s">
        <v>2434</v>
      </c>
      <c r="G2588" s="10" t="s">
        <v>2435</v>
      </c>
      <c r="H2588" s="10" t="s">
        <v>25</v>
      </c>
      <c r="I2588" s="10" t="s">
        <v>26</v>
      </c>
      <c r="J2588" s="11">
        <f t="shared" si="160"/>
        <v>1106493813</v>
      </c>
      <c r="K2588" s="11">
        <f t="shared" si="160"/>
        <v>1070997021</v>
      </c>
      <c r="L2588" s="27">
        <f t="shared" si="161"/>
        <v>35496792</v>
      </c>
      <c r="M2588" s="12">
        <f t="shared" si="162"/>
        <v>3.2080425198003346E-2</v>
      </c>
      <c r="N2588" s="12">
        <f t="shared" si="163"/>
        <v>0.96791957480199664</v>
      </c>
      <c r="O2588" s="17" t="s">
        <v>2425</v>
      </c>
    </row>
    <row r="2589" spans="1:15" x14ac:dyDescent="0.35">
      <c r="A2589" s="9" t="s">
        <v>27</v>
      </c>
      <c r="B2589" s="9" t="s">
        <v>2424</v>
      </c>
      <c r="C2589" s="9" t="s">
        <v>1697</v>
      </c>
      <c r="D2589" s="9" t="s">
        <v>370</v>
      </c>
      <c r="E2589" s="8" t="s">
        <v>371</v>
      </c>
      <c r="F2589" s="10" t="s">
        <v>25</v>
      </c>
      <c r="G2589" s="10" t="s">
        <v>26</v>
      </c>
      <c r="H2589" s="10" t="s">
        <v>2428</v>
      </c>
      <c r="I2589" s="10" t="s">
        <v>2429</v>
      </c>
      <c r="J2589" s="11">
        <f t="shared" si="160"/>
        <v>228100000</v>
      </c>
      <c r="K2589" s="11">
        <f t="shared" si="160"/>
        <v>199718738</v>
      </c>
      <c r="L2589" s="27">
        <f t="shared" si="161"/>
        <v>28381262</v>
      </c>
      <c r="M2589" s="12">
        <f t="shared" si="162"/>
        <v>0.12442464708461201</v>
      </c>
      <c r="N2589" s="12">
        <f t="shared" si="163"/>
        <v>0.87557535291538802</v>
      </c>
      <c r="O2589" s="17" t="s">
        <v>2425</v>
      </c>
    </row>
    <row r="2590" spans="1:15" x14ac:dyDescent="0.35">
      <c r="A2590" s="9" t="s">
        <v>27</v>
      </c>
      <c r="B2590" s="9" t="s">
        <v>2424</v>
      </c>
      <c r="C2590" s="9" t="s">
        <v>1697</v>
      </c>
      <c r="D2590" s="9" t="s">
        <v>1713</v>
      </c>
      <c r="E2590" s="8" t="s">
        <v>1714</v>
      </c>
      <c r="F2590" s="10" t="s">
        <v>25</v>
      </c>
      <c r="G2590" s="10" t="s">
        <v>26</v>
      </c>
      <c r="H2590" s="10" t="s">
        <v>2428</v>
      </c>
      <c r="I2590" s="10" t="s">
        <v>2429</v>
      </c>
      <c r="J2590" s="11">
        <f t="shared" si="160"/>
        <v>228100000</v>
      </c>
      <c r="K2590" s="11">
        <f t="shared" si="160"/>
        <v>199718738</v>
      </c>
      <c r="L2590" s="27">
        <f t="shared" si="161"/>
        <v>28381262</v>
      </c>
      <c r="M2590" s="12">
        <f t="shared" si="162"/>
        <v>0.12442464708461201</v>
      </c>
      <c r="N2590" s="12">
        <f t="shared" si="163"/>
        <v>0.87557535291538802</v>
      </c>
      <c r="O2590" s="17" t="s">
        <v>2425</v>
      </c>
    </row>
    <row r="2591" spans="1:15" x14ac:dyDescent="0.35">
      <c r="A2591" s="9" t="s">
        <v>27</v>
      </c>
      <c r="B2591" s="9" t="s">
        <v>2424</v>
      </c>
      <c r="C2591" s="9" t="s">
        <v>1697</v>
      </c>
      <c r="D2591" s="9" t="s">
        <v>1715</v>
      </c>
      <c r="E2591" s="8" t="s">
        <v>1714</v>
      </c>
      <c r="F2591" s="10" t="s">
        <v>25</v>
      </c>
      <c r="G2591" s="10" t="s">
        <v>26</v>
      </c>
      <c r="H2591" s="10" t="s">
        <v>2428</v>
      </c>
      <c r="I2591" s="10" t="s">
        <v>2429</v>
      </c>
      <c r="J2591" s="11">
        <f t="shared" si="160"/>
        <v>228100000</v>
      </c>
      <c r="K2591" s="11">
        <f t="shared" si="160"/>
        <v>199718738</v>
      </c>
      <c r="L2591" s="27">
        <f t="shared" si="161"/>
        <v>28381262</v>
      </c>
      <c r="M2591" s="12">
        <f t="shared" si="162"/>
        <v>0.12442464708461201</v>
      </c>
      <c r="N2591" s="12">
        <f t="shared" si="163"/>
        <v>0.87557535291538802</v>
      </c>
      <c r="O2591" s="17" t="s">
        <v>2425</v>
      </c>
    </row>
    <row r="2592" spans="1:15" x14ac:dyDescent="0.35">
      <c r="A2592" s="9" t="s">
        <v>27</v>
      </c>
      <c r="B2592" s="9" t="s">
        <v>2424</v>
      </c>
      <c r="C2592" s="9" t="s">
        <v>1697</v>
      </c>
      <c r="D2592" s="9" t="s">
        <v>1716</v>
      </c>
      <c r="E2592" s="8" t="s">
        <v>1714</v>
      </c>
      <c r="F2592" s="10" t="s">
        <v>25</v>
      </c>
      <c r="G2592" s="10" t="s">
        <v>26</v>
      </c>
      <c r="H2592" s="10" t="s">
        <v>2428</v>
      </c>
      <c r="I2592" s="10" t="s">
        <v>2429</v>
      </c>
      <c r="J2592" s="11">
        <f t="shared" si="160"/>
        <v>228100000</v>
      </c>
      <c r="K2592" s="11">
        <f t="shared" si="160"/>
        <v>199718738</v>
      </c>
      <c r="L2592" s="27">
        <f t="shared" si="161"/>
        <v>28381262</v>
      </c>
      <c r="M2592" s="12">
        <f t="shared" si="162"/>
        <v>0.12442464708461201</v>
      </c>
      <c r="N2592" s="12">
        <f t="shared" si="163"/>
        <v>0.87557535291538802</v>
      </c>
      <c r="O2592" s="17" t="s">
        <v>2425</v>
      </c>
    </row>
    <row r="2593" spans="1:15" ht="31" x14ac:dyDescent="0.35">
      <c r="A2593" s="9" t="s">
        <v>27</v>
      </c>
      <c r="B2593" s="9" t="s">
        <v>2424</v>
      </c>
      <c r="C2593" s="9" t="s">
        <v>492</v>
      </c>
      <c r="D2593" s="9"/>
      <c r="E2593" s="8" t="s">
        <v>493</v>
      </c>
      <c r="F2593" s="10" t="s">
        <v>2436</v>
      </c>
      <c r="G2593" s="10" t="s">
        <v>2437</v>
      </c>
      <c r="H2593" s="10" t="s">
        <v>25</v>
      </c>
      <c r="I2593" s="10" t="s">
        <v>26</v>
      </c>
      <c r="J2593" s="11">
        <f t="shared" si="160"/>
        <v>831841000</v>
      </c>
      <c r="K2593" s="11">
        <f t="shared" si="160"/>
        <v>803220370</v>
      </c>
      <c r="L2593" s="27">
        <f t="shared" si="161"/>
        <v>28620630</v>
      </c>
      <c r="M2593" s="12">
        <f t="shared" si="162"/>
        <v>3.4406370929059758E-2</v>
      </c>
      <c r="N2593" s="12">
        <f t="shared" si="163"/>
        <v>0.96559362907094026</v>
      </c>
      <c r="O2593" s="17" t="s">
        <v>2425</v>
      </c>
    </row>
    <row r="2594" spans="1:15" ht="31" x14ac:dyDescent="0.35">
      <c r="A2594" s="9" t="s">
        <v>27</v>
      </c>
      <c r="B2594" s="9" t="s">
        <v>2424</v>
      </c>
      <c r="C2594" s="9" t="s">
        <v>720</v>
      </c>
      <c r="D2594" s="9"/>
      <c r="E2594" s="8" t="s">
        <v>721</v>
      </c>
      <c r="F2594" s="10" t="s">
        <v>2438</v>
      </c>
      <c r="G2594" s="10" t="s">
        <v>2437</v>
      </c>
      <c r="H2594" s="10" t="s">
        <v>25</v>
      </c>
      <c r="I2594" s="10" t="s">
        <v>26</v>
      </c>
      <c r="J2594" s="11">
        <f t="shared" si="160"/>
        <v>830648000</v>
      </c>
      <c r="K2594" s="11">
        <f t="shared" si="160"/>
        <v>803220370</v>
      </c>
      <c r="L2594" s="27">
        <f t="shared" si="161"/>
        <v>27427630</v>
      </c>
      <c r="M2594" s="12">
        <f t="shared" si="162"/>
        <v>3.3019558224422381E-2</v>
      </c>
      <c r="N2594" s="12">
        <f t="shared" si="163"/>
        <v>0.96698044177557763</v>
      </c>
      <c r="O2594" s="17" t="s">
        <v>2425</v>
      </c>
    </row>
    <row r="2595" spans="1:15" x14ac:dyDescent="0.35">
      <c r="A2595" s="9" t="s">
        <v>27</v>
      </c>
      <c r="B2595" s="9" t="s">
        <v>2424</v>
      </c>
      <c r="C2595" s="9" t="s">
        <v>1788</v>
      </c>
      <c r="D2595" s="9"/>
      <c r="E2595" s="8" t="s">
        <v>1789</v>
      </c>
      <c r="F2595" s="10" t="s">
        <v>2439</v>
      </c>
      <c r="G2595" s="10" t="s">
        <v>2440</v>
      </c>
      <c r="H2595" s="10" t="s">
        <v>25</v>
      </c>
      <c r="I2595" s="10" t="s">
        <v>26</v>
      </c>
      <c r="J2595" s="11">
        <f t="shared" si="160"/>
        <v>33480000</v>
      </c>
      <c r="K2595" s="11">
        <f t="shared" si="160"/>
        <v>33480000</v>
      </c>
      <c r="L2595" s="27">
        <f t="shared" si="161"/>
        <v>0</v>
      </c>
      <c r="M2595" s="12">
        <f t="shared" si="162"/>
        <v>0</v>
      </c>
      <c r="N2595" s="12">
        <f t="shared" si="163"/>
        <v>1</v>
      </c>
      <c r="O2595" s="17" t="s">
        <v>2425</v>
      </c>
    </row>
    <row r="2596" spans="1:15" x14ac:dyDescent="0.35">
      <c r="A2596" s="9" t="s">
        <v>27</v>
      </c>
      <c r="B2596" s="9" t="s">
        <v>2424</v>
      </c>
      <c r="C2596" s="9" t="s">
        <v>1788</v>
      </c>
      <c r="D2596" s="9" t="s">
        <v>49</v>
      </c>
      <c r="E2596" s="8" t="s">
        <v>50</v>
      </c>
      <c r="F2596" s="10" t="s">
        <v>2439</v>
      </c>
      <c r="G2596" s="10" t="s">
        <v>2440</v>
      </c>
      <c r="H2596" s="10" t="s">
        <v>25</v>
      </c>
      <c r="I2596" s="10" t="s">
        <v>26</v>
      </c>
      <c r="J2596" s="11">
        <f t="shared" si="160"/>
        <v>33480000</v>
      </c>
      <c r="K2596" s="11">
        <f t="shared" si="160"/>
        <v>33480000</v>
      </c>
      <c r="L2596" s="27">
        <f t="shared" si="161"/>
        <v>0</v>
      </c>
      <c r="M2596" s="12">
        <f t="shared" si="162"/>
        <v>0</v>
      </c>
      <c r="N2596" s="12">
        <f t="shared" si="163"/>
        <v>1</v>
      </c>
      <c r="O2596" s="17" t="s">
        <v>2425</v>
      </c>
    </row>
    <row r="2597" spans="1:15" x14ac:dyDescent="0.35">
      <c r="A2597" s="9" t="s">
        <v>27</v>
      </c>
      <c r="B2597" s="9" t="s">
        <v>2424</v>
      </c>
      <c r="C2597" s="9" t="s">
        <v>1788</v>
      </c>
      <c r="D2597" s="9" t="s">
        <v>1792</v>
      </c>
      <c r="E2597" s="8" t="s">
        <v>1793</v>
      </c>
      <c r="F2597" s="10" t="s">
        <v>2439</v>
      </c>
      <c r="G2597" s="10" t="s">
        <v>2440</v>
      </c>
      <c r="H2597" s="10" t="s">
        <v>25</v>
      </c>
      <c r="I2597" s="10" t="s">
        <v>26</v>
      </c>
      <c r="J2597" s="11">
        <f t="shared" si="160"/>
        <v>33480000</v>
      </c>
      <c r="K2597" s="11">
        <f t="shared" si="160"/>
        <v>33480000</v>
      </c>
      <c r="L2597" s="27">
        <f t="shared" si="161"/>
        <v>0</v>
      </c>
      <c r="M2597" s="12">
        <f t="shared" si="162"/>
        <v>0</v>
      </c>
      <c r="N2597" s="12">
        <f t="shared" si="163"/>
        <v>1</v>
      </c>
      <c r="O2597" s="17" t="s">
        <v>2425</v>
      </c>
    </row>
    <row r="2598" spans="1:15" x14ac:dyDescent="0.35">
      <c r="A2598" s="9" t="s">
        <v>27</v>
      </c>
      <c r="B2598" s="9" t="s">
        <v>2424</v>
      </c>
      <c r="C2598" s="9" t="s">
        <v>1788</v>
      </c>
      <c r="D2598" s="9" t="s">
        <v>1794</v>
      </c>
      <c r="E2598" s="8" t="s">
        <v>1793</v>
      </c>
      <c r="F2598" s="10" t="s">
        <v>2439</v>
      </c>
      <c r="G2598" s="10" t="s">
        <v>2440</v>
      </c>
      <c r="H2598" s="10" t="s">
        <v>25</v>
      </c>
      <c r="I2598" s="10" t="s">
        <v>26</v>
      </c>
      <c r="J2598" s="11">
        <f t="shared" si="160"/>
        <v>33480000</v>
      </c>
      <c r="K2598" s="11">
        <f t="shared" si="160"/>
        <v>33480000</v>
      </c>
      <c r="L2598" s="27">
        <f t="shared" si="161"/>
        <v>0</v>
      </c>
      <c r="M2598" s="12">
        <f t="shared" si="162"/>
        <v>0</v>
      </c>
      <c r="N2598" s="12">
        <f t="shared" si="163"/>
        <v>1</v>
      </c>
      <c r="O2598" s="17" t="s">
        <v>2425</v>
      </c>
    </row>
    <row r="2599" spans="1:15" x14ac:dyDescent="0.35">
      <c r="A2599" s="9" t="s">
        <v>27</v>
      </c>
      <c r="B2599" s="9" t="s">
        <v>2424</v>
      </c>
      <c r="C2599" s="9" t="s">
        <v>1788</v>
      </c>
      <c r="D2599" s="9" t="s">
        <v>1795</v>
      </c>
      <c r="E2599" s="8" t="s">
        <v>1793</v>
      </c>
      <c r="F2599" s="10" t="s">
        <v>2439</v>
      </c>
      <c r="G2599" s="10" t="s">
        <v>2440</v>
      </c>
      <c r="H2599" s="10" t="s">
        <v>25</v>
      </c>
      <c r="I2599" s="10" t="s">
        <v>26</v>
      </c>
      <c r="J2599" s="11">
        <f t="shared" si="160"/>
        <v>33480000</v>
      </c>
      <c r="K2599" s="11">
        <f t="shared" si="160"/>
        <v>33480000</v>
      </c>
      <c r="L2599" s="27">
        <f t="shared" si="161"/>
        <v>0</v>
      </c>
      <c r="M2599" s="12">
        <f t="shared" si="162"/>
        <v>0</v>
      </c>
      <c r="N2599" s="12">
        <f t="shared" si="163"/>
        <v>1</v>
      </c>
      <c r="O2599" s="17" t="s">
        <v>2425</v>
      </c>
    </row>
    <row r="2600" spans="1:15" x14ac:dyDescent="0.35">
      <c r="A2600" s="9" t="s">
        <v>27</v>
      </c>
      <c r="B2600" s="9" t="s">
        <v>2424</v>
      </c>
      <c r="C2600" s="9" t="s">
        <v>1796</v>
      </c>
      <c r="D2600" s="9"/>
      <c r="E2600" s="8" t="s">
        <v>1797</v>
      </c>
      <c r="F2600" s="10" t="s">
        <v>2441</v>
      </c>
      <c r="G2600" s="10" t="s">
        <v>2442</v>
      </c>
      <c r="H2600" s="10" t="s">
        <v>25</v>
      </c>
      <c r="I2600" s="10" t="s">
        <v>26</v>
      </c>
      <c r="J2600" s="11">
        <f t="shared" si="160"/>
        <v>1760000</v>
      </c>
      <c r="K2600" s="11">
        <f t="shared" si="160"/>
        <v>960000</v>
      </c>
      <c r="L2600" s="27">
        <f t="shared" si="161"/>
        <v>800000</v>
      </c>
      <c r="M2600" s="12">
        <f t="shared" si="162"/>
        <v>0.45454545454545453</v>
      </c>
      <c r="N2600" s="12">
        <f t="shared" si="163"/>
        <v>0.54545454545454541</v>
      </c>
      <c r="O2600" s="17" t="s">
        <v>2425</v>
      </c>
    </row>
    <row r="2601" spans="1:15" x14ac:dyDescent="0.35">
      <c r="A2601" s="9" t="s">
        <v>27</v>
      </c>
      <c r="B2601" s="9" t="s">
        <v>2424</v>
      </c>
      <c r="C2601" s="9" t="s">
        <v>1796</v>
      </c>
      <c r="D2601" s="9" t="s">
        <v>49</v>
      </c>
      <c r="E2601" s="8" t="s">
        <v>50</v>
      </c>
      <c r="F2601" s="10" t="s">
        <v>2441</v>
      </c>
      <c r="G2601" s="10" t="s">
        <v>2442</v>
      </c>
      <c r="H2601" s="10" t="s">
        <v>25</v>
      </c>
      <c r="I2601" s="10" t="s">
        <v>26</v>
      </c>
      <c r="J2601" s="11">
        <f t="shared" si="160"/>
        <v>1760000</v>
      </c>
      <c r="K2601" s="11">
        <f t="shared" si="160"/>
        <v>960000</v>
      </c>
      <c r="L2601" s="27">
        <f t="shared" si="161"/>
        <v>800000</v>
      </c>
      <c r="M2601" s="12">
        <f t="shared" si="162"/>
        <v>0.45454545454545453</v>
      </c>
      <c r="N2601" s="12">
        <f t="shared" si="163"/>
        <v>0.54545454545454541</v>
      </c>
      <c r="O2601" s="17" t="s">
        <v>2425</v>
      </c>
    </row>
    <row r="2602" spans="1:15" x14ac:dyDescent="0.35">
      <c r="A2602" s="9" t="s">
        <v>27</v>
      </c>
      <c r="B2602" s="9" t="s">
        <v>2424</v>
      </c>
      <c r="C2602" s="9" t="s">
        <v>1796</v>
      </c>
      <c r="D2602" s="9" t="s">
        <v>1792</v>
      </c>
      <c r="E2602" s="8" t="s">
        <v>1793</v>
      </c>
      <c r="F2602" s="10" t="s">
        <v>2441</v>
      </c>
      <c r="G2602" s="10" t="s">
        <v>2442</v>
      </c>
      <c r="H2602" s="10" t="s">
        <v>25</v>
      </c>
      <c r="I2602" s="10" t="s">
        <v>26</v>
      </c>
      <c r="J2602" s="11">
        <f t="shared" si="160"/>
        <v>1760000</v>
      </c>
      <c r="K2602" s="11">
        <f t="shared" si="160"/>
        <v>960000</v>
      </c>
      <c r="L2602" s="27">
        <f t="shared" si="161"/>
        <v>800000</v>
      </c>
      <c r="M2602" s="12">
        <f t="shared" si="162"/>
        <v>0.45454545454545453</v>
      </c>
      <c r="N2602" s="12">
        <f t="shared" si="163"/>
        <v>0.54545454545454541</v>
      </c>
      <c r="O2602" s="17" t="s">
        <v>2425</v>
      </c>
    </row>
    <row r="2603" spans="1:15" x14ac:dyDescent="0.35">
      <c r="A2603" s="9" t="s">
        <v>27</v>
      </c>
      <c r="B2603" s="9" t="s">
        <v>2424</v>
      </c>
      <c r="C2603" s="9" t="s">
        <v>1796</v>
      </c>
      <c r="D2603" s="9" t="s">
        <v>1794</v>
      </c>
      <c r="E2603" s="8" t="s">
        <v>1793</v>
      </c>
      <c r="F2603" s="10" t="s">
        <v>2441</v>
      </c>
      <c r="G2603" s="10" t="s">
        <v>2442</v>
      </c>
      <c r="H2603" s="10" t="s">
        <v>25</v>
      </c>
      <c r="I2603" s="10" t="s">
        <v>26</v>
      </c>
      <c r="J2603" s="11">
        <f t="shared" si="160"/>
        <v>1760000</v>
      </c>
      <c r="K2603" s="11">
        <f t="shared" si="160"/>
        <v>960000</v>
      </c>
      <c r="L2603" s="27">
        <f t="shared" si="161"/>
        <v>800000</v>
      </c>
      <c r="M2603" s="12">
        <f t="shared" si="162"/>
        <v>0.45454545454545453</v>
      </c>
      <c r="N2603" s="12">
        <f t="shared" si="163"/>
        <v>0.54545454545454541</v>
      </c>
      <c r="O2603" s="17" t="s">
        <v>2425</v>
      </c>
    </row>
    <row r="2604" spans="1:15" x14ac:dyDescent="0.35">
      <c r="A2604" s="9" t="s">
        <v>27</v>
      </c>
      <c r="B2604" s="9" t="s">
        <v>2424</v>
      </c>
      <c r="C2604" s="9" t="s">
        <v>1796</v>
      </c>
      <c r="D2604" s="9" t="s">
        <v>1795</v>
      </c>
      <c r="E2604" s="8" t="s">
        <v>1793</v>
      </c>
      <c r="F2604" s="10" t="s">
        <v>2441</v>
      </c>
      <c r="G2604" s="10" t="s">
        <v>2442</v>
      </c>
      <c r="H2604" s="10" t="s">
        <v>25</v>
      </c>
      <c r="I2604" s="10" t="s">
        <v>26</v>
      </c>
      <c r="J2604" s="11">
        <f t="shared" si="160"/>
        <v>1760000</v>
      </c>
      <c r="K2604" s="11">
        <f t="shared" si="160"/>
        <v>960000</v>
      </c>
      <c r="L2604" s="27">
        <f t="shared" si="161"/>
        <v>800000</v>
      </c>
      <c r="M2604" s="12">
        <f t="shared" si="162"/>
        <v>0.45454545454545453</v>
      </c>
      <c r="N2604" s="12">
        <f t="shared" si="163"/>
        <v>0.54545454545454541</v>
      </c>
      <c r="O2604" s="17" t="s">
        <v>2425</v>
      </c>
    </row>
    <row r="2605" spans="1:15" x14ac:dyDescent="0.35">
      <c r="A2605" s="9" t="s">
        <v>27</v>
      </c>
      <c r="B2605" s="9" t="s">
        <v>2424</v>
      </c>
      <c r="C2605" s="9" t="s">
        <v>732</v>
      </c>
      <c r="D2605" s="9"/>
      <c r="E2605" s="8" t="s">
        <v>733</v>
      </c>
      <c r="F2605" s="10" t="s">
        <v>2443</v>
      </c>
      <c r="G2605" s="10" t="s">
        <v>2444</v>
      </c>
      <c r="H2605" s="10" t="s">
        <v>25</v>
      </c>
      <c r="I2605" s="10" t="s">
        <v>26</v>
      </c>
      <c r="J2605" s="11">
        <f t="shared" si="160"/>
        <v>41280000</v>
      </c>
      <c r="K2605" s="11">
        <f t="shared" si="160"/>
        <v>41280000</v>
      </c>
      <c r="L2605" s="27">
        <f t="shared" si="161"/>
        <v>0</v>
      </c>
      <c r="M2605" s="12">
        <f t="shared" si="162"/>
        <v>0</v>
      </c>
      <c r="N2605" s="12">
        <f t="shared" si="163"/>
        <v>1</v>
      </c>
      <c r="O2605" s="17" t="s">
        <v>2425</v>
      </c>
    </row>
    <row r="2606" spans="1:15" x14ac:dyDescent="0.35">
      <c r="A2606" s="9" t="s">
        <v>27</v>
      </c>
      <c r="B2606" s="9" t="s">
        <v>2424</v>
      </c>
      <c r="C2606" s="9" t="s">
        <v>732</v>
      </c>
      <c r="D2606" s="9" t="s">
        <v>49</v>
      </c>
      <c r="E2606" s="8" t="s">
        <v>50</v>
      </c>
      <c r="F2606" s="10" t="s">
        <v>2443</v>
      </c>
      <c r="G2606" s="10" t="s">
        <v>2444</v>
      </c>
      <c r="H2606" s="10" t="s">
        <v>25</v>
      </c>
      <c r="I2606" s="10" t="s">
        <v>26</v>
      </c>
      <c r="J2606" s="11">
        <f t="shared" si="160"/>
        <v>41280000</v>
      </c>
      <c r="K2606" s="11">
        <f t="shared" si="160"/>
        <v>41280000</v>
      </c>
      <c r="L2606" s="27">
        <f t="shared" si="161"/>
        <v>0</v>
      </c>
      <c r="M2606" s="12">
        <f t="shared" si="162"/>
        <v>0</v>
      </c>
      <c r="N2606" s="12">
        <f t="shared" si="163"/>
        <v>1</v>
      </c>
      <c r="O2606" s="17" t="s">
        <v>2425</v>
      </c>
    </row>
    <row r="2607" spans="1:15" x14ac:dyDescent="0.35">
      <c r="A2607" s="9" t="s">
        <v>27</v>
      </c>
      <c r="B2607" s="9" t="s">
        <v>2424</v>
      </c>
      <c r="C2607" s="9" t="s">
        <v>732</v>
      </c>
      <c r="D2607" s="9" t="s">
        <v>1792</v>
      </c>
      <c r="E2607" s="8" t="s">
        <v>1793</v>
      </c>
      <c r="F2607" s="10" t="s">
        <v>2443</v>
      </c>
      <c r="G2607" s="10" t="s">
        <v>2444</v>
      </c>
      <c r="H2607" s="10" t="s">
        <v>25</v>
      </c>
      <c r="I2607" s="10" t="s">
        <v>26</v>
      </c>
      <c r="J2607" s="11">
        <f t="shared" si="160"/>
        <v>41280000</v>
      </c>
      <c r="K2607" s="11">
        <f t="shared" si="160"/>
        <v>41280000</v>
      </c>
      <c r="L2607" s="27">
        <f t="shared" si="161"/>
        <v>0</v>
      </c>
      <c r="M2607" s="12">
        <f t="shared" si="162"/>
        <v>0</v>
      </c>
      <c r="N2607" s="12">
        <f t="shared" si="163"/>
        <v>1</v>
      </c>
      <c r="O2607" s="17" t="s">
        <v>2425</v>
      </c>
    </row>
    <row r="2608" spans="1:15" x14ac:dyDescent="0.35">
      <c r="A2608" s="9" t="s">
        <v>27</v>
      </c>
      <c r="B2608" s="9" t="s">
        <v>2424</v>
      </c>
      <c r="C2608" s="9" t="s">
        <v>732</v>
      </c>
      <c r="D2608" s="9" t="s">
        <v>1794</v>
      </c>
      <c r="E2608" s="8" t="s">
        <v>1793</v>
      </c>
      <c r="F2608" s="10" t="s">
        <v>2443</v>
      </c>
      <c r="G2608" s="10" t="s">
        <v>2444</v>
      </c>
      <c r="H2608" s="10" t="s">
        <v>25</v>
      </c>
      <c r="I2608" s="10" t="s">
        <v>26</v>
      </c>
      <c r="J2608" s="11">
        <f t="shared" si="160"/>
        <v>41280000</v>
      </c>
      <c r="K2608" s="11">
        <f t="shared" si="160"/>
        <v>41280000</v>
      </c>
      <c r="L2608" s="27">
        <f t="shared" si="161"/>
        <v>0</v>
      </c>
      <c r="M2608" s="12">
        <f t="shared" si="162"/>
        <v>0</v>
      </c>
      <c r="N2608" s="12">
        <f t="shared" si="163"/>
        <v>1</v>
      </c>
      <c r="O2608" s="17" t="s">
        <v>2425</v>
      </c>
    </row>
    <row r="2609" spans="1:15" x14ac:dyDescent="0.35">
      <c r="A2609" s="9" t="s">
        <v>27</v>
      </c>
      <c r="B2609" s="9" t="s">
        <v>2424</v>
      </c>
      <c r="C2609" s="9" t="s">
        <v>732</v>
      </c>
      <c r="D2609" s="9" t="s">
        <v>1795</v>
      </c>
      <c r="E2609" s="8" t="s">
        <v>1793</v>
      </c>
      <c r="F2609" s="10" t="s">
        <v>2443</v>
      </c>
      <c r="G2609" s="10" t="s">
        <v>2444</v>
      </c>
      <c r="H2609" s="10" t="s">
        <v>25</v>
      </c>
      <c r="I2609" s="10" t="s">
        <v>26</v>
      </c>
      <c r="J2609" s="11">
        <f t="shared" si="160"/>
        <v>41280000</v>
      </c>
      <c r="K2609" s="11">
        <f t="shared" si="160"/>
        <v>41280000</v>
      </c>
      <c r="L2609" s="27">
        <f t="shared" si="161"/>
        <v>0</v>
      </c>
      <c r="M2609" s="12">
        <f t="shared" si="162"/>
        <v>0</v>
      </c>
      <c r="N2609" s="12">
        <f t="shared" si="163"/>
        <v>1</v>
      </c>
      <c r="O2609" s="17" t="s">
        <v>2425</v>
      </c>
    </row>
    <row r="2610" spans="1:15" x14ac:dyDescent="0.35">
      <c r="A2610" s="9" t="s">
        <v>27</v>
      </c>
      <c r="B2610" s="9" t="s">
        <v>2424</v>
      </c>
      <c r="C2610" s="9" t="s">
        <v>785</v>
      </c>
      <c r="D2610" s="9"/>
      <c r="E2610" s="8" t="s">
        <v>786</v>
      </c>
      <c r="F2610" s="10" t="s">
        <v>2363</v>
      </c>
      <c r="G2610" s="10" t="s">
        <v>2445</v>
      </c>
      <c r="H2610" s="10" t="s">
        <v>25</v>
      </c>
      <c r="I2610" s="10" t="s">
        <v>26</v>
      </c>
      <c r="J2610" s="11">
        <f t="shared" si="160"/>
        <v>15680000</v>
      </c>
      <c r="K2610" s="11">
        <f t="shared" si="160"/>
        <v>15680000</v>
      </c>
      <c r="L2610" s="27">
        <f t="shared" si="161"/>
        <v>0</v>
      </c>
      <c r="M2610" s="12">
        <f t="shared" si="162"/>
        <v>0</v>
      </c>
      <c r="N2610" s="12">
        <f t="shared" si="163"/>
        <v>1</v>
      </c>
      <c r="O2610" s="17" t="s">
        <v>2425</v>
      </c>
    </row>
    <row r="2611" spans="1:15" x14ac:dyDescent="0.35">
      <c r="A2611" s="9" t="s">
        <v>27</v>
      </c>
      <c r="B2611" s="9" t="s">
        <v>2424</v>
      </c>
      <c r="C2611" s="9" t="s">
        <v>785</v>
      </c>
      <c r="D2611" s="9" t="s">
        <v>49</v>
      </c>
      <c r="E2611" s="8" t="s">
        <v>50</v>
      </c>
      <c r="F2611" s="10" t="s">
        <v>2363</v>
      </c>
      <c r="G2611" s="10" t="s">
        <v>2445</v>
      </c>
      <c r="H2611" s="10" t="s">
        <v>25</v>
      </c>
      <c r="I2611" s="10" t="s">
        <v>26</v>
      </c>
      <c r="J2611" s="11">
        <f t="shared" si="160"/>
        <v>15680000</v>
      </c>
      <c r="K2611" s="11">
        <f t="shared" si="160"/>
        <v>15680000</v>
      </c>
      <c r="L2611" s="27">
        <f t="shared" si="161"/>
        <v>0</v>
      </c>
      <c r="M2611" s="12">
        <f t="shared" si="162"/>
        <v>0</v>
      </c>
      <c r="N2611" s="12">
        <f t="shared" si="163"/>
        <v>1</v>
      </c>
      <c r="O2611" s="17" t="s">
        <v>2425</v>
      </c>
    </row>
    <row r="2612" spans="1:15" x14ac:dyDescent="0.35">
      <c r="A2612" s="9" t="s">
        <v>27</v>
      </c>
      <c r="B2612" s="9" t="s">
        <v>2424</v>
      </c>
      <c r="C2612" s="9" t="s">
        <v>785</v>
      </c>
      <c r="D2612" s="9" t="s">
        <v>1792</v>
      </c>
      <c r="E2612" s="8" t="s">
        <v>1793</v>
      </c>
      <c r="F2612" s="10" t="s">
        <v>2363</v>
      </c>
      <c r="G2612" s="10" t="s">
        <v>2445</v>
      </c>
      <c r="H2612" s="10" t="s">
        <v>25</v>
      </c>
      <c r="I2612" s="10" t="s">
        <v>26</v>
      </c>
      <c r="J2612" s="11">
        <f t="shared" si="160"/>
        <v>15680000</v>
      </c>
      <c r="K2612" s="11">
        <f t="shared" si="160"/>
        <v>15680000</v>
      </c>
      <c r="L2612" s="27">
        <f t="shared" si="161"/>
        <v>0</v>
      </c>
      <c r="M2612" s="12">
        <f t="shared" si="162"/>
        <v>0</v>
      </c>
      <c r="N2612" s="12">
        <f t="shared" si="163"/>
        <v>1</v>
      </c>
      <c r="O2612" s="17" t="s">
        <v>2425</v>
      </c>
    </row>
    <row r="2613" spans="1:15" x14ac:dyDescent="0.35">
      <c r="A2613" s="9" t="s">
        <v>27</v>
      </c>
      <c r="B2613" s="9" t="s">
        <v>2424</v>
      </c>
      <c r="C2613" s="9" t="s">
        <v>785</v>
      </c>
      <c r="D2613" s="9" t="s">
        <v>1794</v>
      </c>
      <c r="E2613" s="8" t="s">
        <v>1793</v>
      </c>
      <c r="F2613" s="10" t="s">
        <v>2363</v>
      </c>
      <c r="G2613" s="10" t="s">
        <v>2445</v>
      </c>
      <c r="H2613" s="10" t="s">
        <v>25</v>
      </c>
      <c r="I2613" s="10" t="s">
        <v>26</v>
      </c>
      <c r="J2613" s="11">
        <f t="shared" si="160"/>
        <v>15680000</v>
      </c>
      <c r="K2613" s="11">
        <f t="shared" si="160"/>
        <v>15680000</v>
      </c>
      <c r="L2613" s="27">
        <f t="shared" si="161"/>
        <v>0</v>
      </c>
      <c r="M2613" s="12">
        <f t="shared" si="162"/>
        <v>0</v>
      </c>
      <c r="N2613" s="12">
        <f t="shared" si="163"/>
        <v>1</v>
      </c>
      <c r="O2613" s="17" t="s">
        <v>2425</v>
      </c>
    </row>
    <row r="2614" spans="1:15" x14ac:dyDescent="0.35">
      <c r="A2614" s="9" t="s">
        <v>27</v>
      </c>
      <c r="B2614" s="9" t="s">
        <v>2424</v>
      </c>
      <c r="C2614" s="9" t="s">
        <v>785</v>
      </c>
      <c r="D2614" s="9" t="s">
        <v>1795</v>
      </c>
      <c r="E2614" s="8" t="s">
        <v>1793</v>
      </c>
      <c r="F2614" s="10" t="s">
        <v>2363</v>
      </c>
      <c r="G2614" s="10" t="s">
        <v>2445</v>
      </c>
      <c r="H2614" s="10" t="s">
        <v>25</v>
      </c>
      <c r="I2614" s="10" t="s">
        <v>26</v>
      </c>
      <c r="J2614" s="11">
        <f t="shared" si="160"/>
        <v>15680000</v>
      </c>
      <c r="K2614" s="11">
        <f t="shared" si="160"/>
        <v>15680000</v>
      </c>
      <c r="L2614" s="27">
        <f t="shared" si="161"/>
        <v>0</v>
      </c>
      <c r="M2614" s="12">
        <f t="shared" si="162"/>
        <v>0</v>
      </c>
      <c r="N2614" s="12">
        <f t="shared" si="163"/>
        <v>1</v>
      </c>
      <c r="O2614" s="17" t="s">
        <v>2425</v>
      </c>
    </row>
    <row r="2615" spans="1:15" x14ac:dyDescent="0.35">
      <c r="A2615" s="9" t="s">
        <v>27</v>
      </c>
      <c r="B2615" s="9" t="s">
        <v>2424</v>
      </c>
      <c r="C2615" s="9" t="s">
        <v>793</v>
      </c>
      <c r="D2615" s="9"/>
      <c r="E2615" s="8" t="s">
        <v>794</v>
      </c>
      <c r="F2615" s="10" t="s">
        <v>1870</v>
      </c>
      <c r="G2615" s="10" t="s">
        <v>1871</v>
      </c>
      <c r="H2615" s="10" t="s">
        <v>25</v>
      </c>
      <c r="I2615" s="10" t="s">
        <v>26</v>
      </c>
      <c r="J2615" s="11">
        <f t="shared" si="160"/>
        <v>640000</v>
      </c>
      <c r="K2615" s="11">
        <f t="shared" si="160"/>
        <v>640000</v>
      </c>
      <c r="L2615" s="27">
        <f t="shared" si="161"/>
        <v>0</v>
      </c>
      <c r="M2615" s="12">
        <f t="shared" si="162"/>
        <v>0</v>
      </c>
      <c r="N2615" s="12">
        <f t="shared" si="163"/>
        <v>1</v>
      </c>
      <c r="O2615" s="17" t="s">
        <v>2425</v>
      </c>
    </row>
    <row r="2616" spans="1:15" x14ac:dyDescent="0.35">
      <c r="A2616" s="9" t="s">
        <v>27</v>
      </c>
      <c r="B2616" s="9" t="s">
        <v>2424</v>
      </c>
      <c r="C2616" s="9" t="s">
        <v>793</v>
      </c>
      <c r="D2616" s="9" t="s">
        <v>49</v>
      </c>
      <c r="E2616" s="8" t="s">
        <v>50</v>
      </c>
      <c r="F2616" s="10" t="s">
        <v>1870</v>
      </c>
      <c r="G2616" s="10" t="s">
        <v>1871</v>
      </c>
      <c r="H2616" s="10" t="s">
        <v>25</v>
      </c>
      <c r="I2616" s="10" t="s">
        <v>26</v>
      </c>
      <c r="J2616" s="11">
        <f t="shared" si="160"/>
        <v>640000</v>
      </c>
      <c r="K2616" s="11">
        <f t="shared" si="160"/>
        <v>640000</v>
      </c>
      <c r="L2616" s="27">
        <f t="shared" si="161"/>
        <v>0</v>
      </c>
      <c r="M2616" s="12">
        <f t="shared" si="162"/>
        <v>0</v>
      </c>
      <c r="N2616" s="12">
        <f t="shared" si="163"/>
        <v>1</v>
      </c>
      <c r="O2616" s="17" t="s">
        <v>2425</v>
      </c>
    </row>
    <row r="2617" spans="1:15" x14ac:dyDescent="0.35">
      <c r="A2617" s="9" t="s">
        <v>27</v>
      </c>
      <c r="B2617" s="9" t="s">
        <v>2424</v>
      </c>
      <c r="C2617" s="9" t="s">
        <v>793</v>
      </c>
      <c r="D2617" s="9" t="s">
        <v>1792</v>
      </c>
      <c r="E2617" s="8" t="s">
        <v>1793</v>
      </c>
      <c r="F2617" s="10" t="s">
        <v>1870</v>
      </c>
      <c r="G2617" s="10" t="s">
        <v>1871</v>
      </c>
      <c r="H2617" s="10" t="s">
        <v>25</v>
      </c>
      <c r="I2617" s="10" t="s">
        <v>26</v>
      </c>
      <c r="J2617" s="11">
        <f t="shared" si="160"/>
        <v>640000</v>
      </c>
      <c r="K2617" s="11">
        <f t="shared" si="160"/>
        <v>640000</v>
      </c>
      <c r="L2617" s="27">
        <f t="shared" si="161"/>
        <v>0</v>
      </c>
      <c r="M2617" s="12">
        <f t="shared" si="162"/>
        <v>0</v>
      </c>
      <c r="N2617" s="12">
        <f t="shared" si="163"/>
        <v>1</v>
      </c>
      <c r="O2617" s="17" t="s">
        <v>2425</v>
      </c>
    </row>
    <row r="2618" spans="1:15" x14ac:dyDescent="0.35">
      <c r="A2618" s="9" t="s">
        <v>27</v>
      </c>
      <c r="B2618" s="9" t="s">
        <v>2424</v>
      </c>
      <c r="C2618" s="9" t="s">
        <v>793</v>
      </c>
      <c r="D2618" s="9" t="s">
        <v>1794</v>
      </c>
      <c r="E2618" s="8" t="s">
        <v>1793</v>
      </c>
      <c r="F2618" s="10" t="s">
        <v>1870</v>
      </c>
      <c r="G2618" s="10" t="s">
        <v>1871</v>
      </c>
      <c r="H2618" s="10" t="s">
        <v>25</v>
      </c>
      <c r="I2618" s="10" t="s">
        <v>26</v>
      </c>
      <c r="J2618" s="11">
        <f t="shared" si="160"/>
        <v>640000</v>
      </c>
      <c r="K2618" s="11">
        <f t="shared" si="160"/>
        <v>640000</v>
      </c>
      <c r="L2618" s="27">
        <f t="shared" si="161"/>
        <v>0</v>
      </c>
      <c r="M2618" s="12">
        <f t="shared" si="162"/>
        <v>0</v>
      </c>
      <c r="N2618" s="12">
        <f t="shared" si="163"/>
        <v>1</v>
      </c>
      <c r="O2618" s="17" t="s">
        <v>2425</v>
      </c>
    </row>
    <row r="2619" spans="1:15" x14ac:dyDescent="0.35">
      <c r="A2619" s="9" t="s">
        <v>27</v>
      </c>
      <c r="B2619" s="9" t="s">
        <v>2424</v>
      </c>
      <c r="C2619" s="9" t="s">
        <v>793</v>
      </c>
      <c r="D2619" s="9" t="s">
        <v>1795</v>
      </c>
      <c r="E2619" s="8" t="s">
        <v>1793</v>
      </c>
      <c r="F2619" s="10" t="s">
        <v>1870</v>
      </c>
      <c r="G2619" s="10" t="s">
        <v>1871</v>
      </c>
      <c r="H2619" s="10" t="s">
        <v>25</v>
      </c>
      <c r="I2619" s="10" t="s">
        <v>26</v>
      </c>
      <c r="J2619" s="11">
        <f t="shared" si="160"/>
        <v>640000</v>
      </c>
      <c r="K2619" s="11">
        <f t="shared" si="160"/>
        <v>640000</v>
      </c>
      <c r="L2619" s="27">
        <f t="shared" si="161"/>
        <v>0</v>
      </c>
      <c r="M2619" s="12">
        <f t="shared" si="162"/>
        <v>0</v>
      </c>
      <c r="N2619" s="12">
        <f t="shared" si="163"/>
        <v>1</v>
      </c>
      <c r="O2619" s="17" t="s">
        <v>2425</v>
      </c>
    </row>
    <row r="2620" spans="1:15" x14ac:dyDescent="0.35">
      <c r="A2620" s="9" t="s">
        <v>27</v>
      </c>
      <c r="B2620" s="9" t="s">
        <v>2424</v>
      </c>
      <c r="C2620" s="9" t="s">
        <v>801</v>
      </c>
      <c r="D2620" s="9"/>
      <c r="E2620" s="8" t="s">
        <v>802</v>
      </c>
      <c r="F2620" s="10" t="s">
        <v>2446</v>
      </c>
      <c r="G2620" s="10" t="s">
        <v>2447</v>
      </c>
      <c r="H2620" s="10" t="s">
        <v>25</v>
      </c>
      <c r="I2620" s="10" t="s">
        <v>26</v>
      </c>
      <c r="J2620" s="11">
        <f t="shared" si="160"/>
        <v>149830000</v>
      </c>
      <c r="K2620" s="11">
        <f t="shared" si="160"/>
        <v>149830000</v>
      </c>
      <c r="L2620" s="27">
        <f t="shared" si="161"/>
        <v>0</v>
      </c>
      <c r="M2620" s="12">
        <f t="shared" si="162"/>
        <v>0</v>
      </c>
      <c r="N2620" s="12">
        <f t="shared" si="163"/>
        <v>1</v>
      </c>
      <c r="O2620" s="17" t="s">
        <v>2425</v>
      </c>
    </row>
    <row r="2621" spans="1:15" x14ac:dyDescent="0.35">
      <c r="A2621" s="9" t="s">
        <v>27</v>
      </c>
      <c r="B2621" s="9" t="s">
        <v>2424</v>
      </c>
      <c r="C2621" s="9" t="s">
        <v>801</v>
      </c>
      <c r="D2621" s="9" t="s">
        <v>49</v>
      </c>
      <c r="E2621" s="8" t="s">
        <v>50</v>
      </c>
      <c r="F2621" s="10" t="s">
        <v>2446</v>
      </c>
      <c r="G2621" s="10" t="s">
        <v>2447</v>
      </c>
      <c r="H2621" s="10" t="s">
        <v>25</v>
      </c>
      <c r="I2621" s="10" t="s">
        <v>26</v>
      </c>
      <c r="J2621" s="11">
        <f t="shared" si="160"/>
        <v>149830000</v>
      </c>
      <c r="K2621" s="11">
        <f t="shared" si="160"/>
        <v>149830000</v>
      </c>
      <c r="L2621" s="27">
        <f t="shared" si="161"/>
        <v>0</v>
      </c>
      <c r="M2621" s="12">
        <f t="shared" si="162"/>
        <v>0</v>
      </c>
      <c r="N2621" s="12">
        <f t="shared" si="163"/>
        <v>1</v>
      </c>
      <c r="O2621" s="17" t="s">
        <v>2425</v>
      </c>
    </row>
    <row r="2622" spans="1:15" x14ac:dyDescent="0.35">
      <c r="A2622" s="9" t="s">
        <v>27</v>
      </c>
      <c r="B2622" s="9" t="s">
        <v>2424</v>
      </c>
      <c r="C2622" s="9" t="s">
        <v>801</v>
      </c>
      <c r="D2622" s="9" t="s">
        <v>1792</v>
      </c>
      <c r="E2622" s="8" t="s">
        <v>1793</v>
      </c>
      <c r="F2622" s="10" t="s">
        <v>2446</v>
      </c>
      <c r="G2622" s="10" t="s">
        <v>2447</v>
      </c>
      <c r="H2622" s="10" t="s">
        <v>25</v>
      </c>
      <c r="I2622" s="10" t="s">
        <v>26</v>
      </c>
      <c r="J2622" s="11">
        <f t="shared" si="160"/>
        <v>149830000</v>
      </c>
      <c r="K2622" s="11">
        <f t="shared" si="160"/>
        <v>149830000</v>
      </c>
      <c r="L2622" s="27">
        <f t="shared" si="161"/>
        <v>0</v>
      </c>
      <c r="M2622" s="12">
        <f t="shared" si="162"/>
        <v>0</v>
      </c>
      <c r="N2622" s="12">
        <f t="shared" si="163"/>
        <v>1</v>
      </c>
      <c r="O2622" s="17" t="s">
        <v>2425</v>
      </c>
    </row>
    <row r="2623" spans="1:15" x14ac:dyDescent="0.35">
      <c r="A2623" s="9" t="s">
        <v>27</v>
      </c>
      <c r="B2623" s="9" t="s">
        <v>2424</v>
      </c>
      <c r="C2623" s="9" t="s">
        <v>801</v>
      </c>
      <c r="D2623" s="9" t="s">
        <v>1794</v>
      </c>
      <c r="E2623" s="8" t="s">
        <v>1793</v>
      </c>
      <c r="F2623" s="10" t="s">
        <v>2446</v>
      </c>
      <c r="G2623" s="10" t="s">
        <v>2447</v>
      </c>
      <c r="H2623" s="10" t="s">
        <v>25</v>
      </c>
      <c r="I2623" s="10" t="s">
        <v>26</v>
      </c>
      <c r="J2623" s="11">
        <f t="shared" si="160"/>
        <v>149830000</v>
      </c>
      <c r="K2623" s="11">
        <f t="shared" si="160"/>
        <v>149830000</v>
      </c>
      <c r="L2623" s="27">
        <f t="shared" si="161"/>
        <v>0</v>
      </c>
      <c r="M2623" s="12">
        <f t="shared" si="162"/>
        <v>0</v>
      </c>
      <c r="N2623" s="12">
        <f t="shared" si="163"/>
        <v>1</v>
      </c>
      <c r="O2623" s="17" t="s">
        <v>2425</v>
      </c>
    </row>
    <row r="2624" spans="1:15" x14ac:dyDescent="0.35">
      <c r="A2624" s="9" t="s">
        <v>27</v>
      </c>
      <c r="B2624" s="9" t="s">
        <v>2424</v>
      </c>
      <c r="C2624" s="9" t="s">
        <v>801</v>
      </c>
      <c r="D2624" s="9" t="s">
        <v>1795</v>
      </c>
      <c r="E2624" s="8" t="s">
        <v>1793</v>
      </c>
      <c r="F2624" s="10" t="s">
        <v>2446</v>
      </c>
      <c r="G2624" s="10" t="s">
        <v>2447</v>
      </c>
      <c r="H2624" s="10" t="s">
        <v>25</v>
      </c>
      <c r="I2624" s="10" t="s">
        <v>26</v>
      </c>
      <c r="J2624" s="11">
        <f t="shared" si="160"/>
        <v>149830000</v>
      </c>
      <c r="K2624" s="11">
        <f t="shared" si="160"/>
        <v>149830000</v>
      </c>
      <c r="L2624" s="27">
        <f t="shared" si="161"/>
        <v>0</v>
      </c>
      <c r="M2624" s="12">
        <f t="shared" si="162"/>
        <v>0</v>
      </c>
      <c r="N2624" s="12">
        <f t="shared" si="163"/>
        <v>1</v>
      </c>
      <c r="O2624" s="17" t="s">
        <v>2425</v>
      </c>
    </row>
    <row r="2625" spans="1:15" x14ac:dyDescent="0.35">
      <c r="A2625" s="9" t="s">
        <v>27</v>
      </c>
      <c r="B2625" s="9" t="s">
        <v>2424</v>
      </c>
      <c r="C2625" s="9" t="s">
        <v>816</v>
      </c>
      <c r="D2625" s="9"/>
      <c r="E2625" s="8" t="s">
        <v>817</v>
      </c>
      <c r="F2625" s="10" t="s">
        <v>2448</v>
      </c>
      <c r="G2625" s="10" t="s">
        <v>2449</v>
      </c>
      <c r="H2625" s="10" t="s">
        <v>25</v>
      </c>
      <c r="I2625" s="10" t="s">
        <v>26</v>
      </c>
      <c r="J2625" s="11">
        <f t="shared" si="160"/>
        <v>11280000</v>
      </c>
      <c r="K2625" s="11">
        <f t="shared" si="160"/>
        <v>11280000</v>
      </c>
      <c r="L2625" s="27">
        <f t="shared" si="161"/>
        <v>0</v>
      </c>
      <c r="M2625" s="12">
        <f t="shared" si="162"/>
        <v>0</v>
      </c>
      <c r="N2625" s="12">
        <f t="shared" si="163"/>
        <v>1</v>
      </c>
      <c r="O2625" s="17" t="s">
        <v>2425</v>
      </c>
    </row>
    <row r="2626" spans="1:15" x14ac:dyDescent="0.35">
      <c r="A2626" s="9" t="s">
        <v>27</v>
      </c>
      <c r="B2626" s="9" t="s">
        <v>2424</v>
      </c>
      <c r="C2626" s="9" t="s">
        <v>816</v>
      </c>
      <c r="D2626" s="9" t="s">
        <v>49</v>
      </c>
      <c r="E2626" s="8" t="s">
        <v>50</v>
      </c>
      <c r="F2626" s="10" t="s">
        <v>2448</v>
      </c>
      <c r="G2626" s="10" t="s">
        <v>2449</v>
      </c>
      <c r="H2626" s="10" t="s">
        <v>25</v>
      </c>
      <c r="I2626" s="10" t="s">
        <v>26</v>
      </c>
      <c r="J2626" s="11">
        <f t="shared" si="160"/>
        <v>11280000</v>
      </c>
      <c r="K2626" s="11">
        <f t="shared" si="160"/>
        <v>11280000</v>
      </c>
      <c r="L2626" s="27">
        <f t="shared" si="161"/>
        <v>0</v>
      </c>
      <c r="M2626" s="12">
        <f t="shared" si="162"/>
        <v>0</v>
      </c>
      <c r="N2626" s="12">
        <f t="shared" si="163"/>
        <v>1</v>
      </c>
      <c r="O2626" s="17" t="s">
        <v>2425</v>
      </c>
    </row>
    <row r="2627" spans="1:15" x14ac:dyDescent="0.35">
      <c r="A2627" s="9" t="s">
        <v>27</v>
      </c>
      <c r="B2627" s="9" t="s">
        <v>2424</v>
      </c>
      <c r="C2627" s="9" t="s">
        <v>816</v>
      </c>
      <c r="D2627" s="9" t="s">
        <v>1792</v>
      </c>
      <c r="E2627" s="8" t="s">
        <v>1793</v>
      </c>
      <c r="F2627" s="10" t="s">
        <v>2448</v>
      </c>
      <c r="G2627" s="10" t="s">
        <v>2449</v>
      </c>
      <c r="H2627" s="10" t="s">
        <v>25</v>
      </c>
      <c r="I2627" s="10" t="s">
        <v>26</v>
      </c>
      <c r="J2627" s="11">
        <f t="shared" si="160"/>
        <v>11280000</v>
      </c>
      <c r="K2627" s="11">
        <f t="shared" si="160"/>
        <v>11280000</v>
      </c>
      <c r="L2627" s="27">
        <f t="shared" si="161"/>
        <v>0</v>
      </c>
      <c r="M2627" s="12">
        <f t="shared" si="162"/>
        <v>0</v>
      </c>
      <c r="N2627" s="12">
        <f t="shared" si="163"/>
        <v>1</v>
      </c>
      <c r="O2627" s="17" t="s">
        <v>2425</v>
      </c>
    </row>
    <row r="2628" spans="1:15" x14ac:dyDescent="0.35">
      <c r="A2628" s="9" t="s">
        <v>27</v>
      </c>
      <c r="B2628" s="9" t="s">
        <v>2424</v>
      </c>
      <c r="C2628" s="9" t="s">
        <v>816</v>
      </c>
      <c r="D2628" s="9" t="s">
        <v>1794</v>
      </c>
      <c r="E2628" s="8" t="s">
        <v>1793</v>
      </c>
      <c r="F2628" s="10" t="s">
        <v>2448</v>
      </c>
      <c r="G2628" s="10" t="s">
        <v>2449</v>
      </c>
      <c r="H2628" s="10" t="s">
        <v>25</v>
      </c>
      <c r="I2628" s="10" t="s">
        <v>26</v>
      </c>
      <c r="J2628" s="11">
        <f t="shared" si="160"/>
        <v>11280000</v>
      </c>
      <c r="K2628" s="11">
        <f t="shared" si="160"/>
        <v>11280000</v>
      </c>
      <c r="L2628" s="27">
        <f t="shared" si="161"/>
        <v>0</v>
      </c>
      <c r="M2628" s="12">
        <f t="shared" si="162"/>
        <v>0</v>
      </c>
      <c r="N2628" s="12">
        <f t="shared" si="163"/>
        <v>1</v>
      </c>
      <c r="O2628" s="17" t="s">
        <v>2425</v>
      </c>
    </row>
    <row r="2629" spans="1:15" x14ac:dyDescent="0.35">
      <c r="A2629" s="9" t="s">
        <v>27</v>
      </c>
      <c r="B2629" s="9" t="s">
        <v>2424</v>
      </c>
      <c r="C2629" s="9" t="s">
        <v>816</v>
      </c>
      <c r="D2629" s="9" t="s">
        <v>1795</v>
      </c>
      <c r="E2629" s="8" t="s">
        <v>1793</v>
      </c>
      <c r="F2629" s="10" t="s">
        <v>2448</v>
      </c>
      <c r="G2629" s="10" t="s">
        <v>2449</v>
      </c>
      <c r="H2629" s="10" t="s">
        <v>25</v>
      </c>
      <c r="I2629" s="10" t="s">
        <v>26</v>
      </c>
      <c r="J2629" s="11">
        <f t="shared" si="160"/>
        <v>11280000</v>
      </c>
      <c r="K2629" s="11">
        <f t="shared" si="160"/>
        <v>11280000</v>
      </c>
      <c r="L2629" s="27">
        <f t="shared" si="161"/>
        <v>0</v>
      </c>
      <c r="M2629" s="12">
        <f t="shared" si="162"/>
        <v>0</v>
      </c>
      <c r="N2629" s="12">
        <f t="shared" si="163"/>
        <v>1</v>
      </c>
      <c r="O2629" s="17" t="s">
        <v>2425</v>
      </c>
    </row>
    <row r="2630" spans="1:15" x14ac:dyDescent="0.35">
      <c r="A2630" s="9" t="s">
        <v>27</v>
      </c>
      <c r="B2630" s="9" t="s">
        <v>2424</v>
      </c>
      <c r="C2630" s="9" t="s">
        <v>888</v>
      </c>
      <c r="D2630" s="9"/>
      <c r="E2630" s="8" t="s">
        <v>889</v>
      </c>
      <c r="F2630" s="10" t="s">
        <v>2450</v>
      </c>
      <c r="G2630" s="10" t="s">
        <v>2451</v>
      </c>
      <c r="H2630" s="10" t="s">
        <v>25</v>
      </c>
      <c r="I2630" s="10" t="s">
        <v>26</v>
      </c>
      <c r="J2630" s="11">
        <f t="shared" si="160"/>
        <v>27160000</v>
      </c>
      <c r="K2630" s="11">
        <f t="shared" si="160"/>
        <v>27160000</v>
      </c>
      <c r="L2630" s="27">
        <f t="shared" si="161"/>
        <v>0</v>
      </c>
      <c r="M2630" s="12">
        <f t="shared" si="162"/>
        <v>0</v>
      </c>
      <c r="N2630" s="12">
        <f t="shared" si="163"/>
        <v>1</v>
      </c>
      <c r="O2630" s="17" t="s">
        <v>2425</v>
      </c>
    </row>
    <row r="2631" spans="1:15" x14ac:dyDescent="0.35">
      <c r="A2631" s="9" t="s">
        <v>27</v>
      </c>
      <c r="B2631" s="9" t="s">
        <v>2424</v>
      </c>
      <c r="C2631" s="9" t="s">
        <v>888</v>
      </c>
      <c r="D2631" s="9" t="s">
        <v>49</v>
      </c>
      <c r="E2631" s="8" t="s">
        <v>50</v>
      </c>
      <c r="F2631" s="10" t="s">
        <v>2450</v>
      </c>
      <c r="G2631" s="10" t="s">
        <v>2451</v>
      </c>
      <c r="H2631" s="10" t="s">
        <v>25</v>
      </c>
      <c r="I2631" s="10" t="s">
        <v>26</v>
      </c>
      <c r="J2631" s="11">
        <f t="shared" si="160"/>
        <v>27160000</v>
      </c>
      <c r="K2631" s="11">
        <f t="shared" si="160"/>
        <v>27160000</v>
      </c>
      <c r="L2631" s="27">
        <f t="shared" si="161"/>
        <v>0</v>
      </c>
      <c r="M2631" s="12">
        <f t="shared" si="162"/>
        <v>0</v>
      </c>
      <c r="N2631" s="12">
        <f t="shared" si="163"/>
        <v>1</v>
      </c>
      <c r="O2631" s="17" t="s">
        <v>2425</v>
      </c>
    </row>
    <row r="2632" spans="1:15" x14ac:dyDescent="0.35">
      <c r="A2632" s="9" t="s">
        <v>27</v>
      </c>
      <c r="B2632" s="9" t="s">
        <v>2424</v>
      </c>
      <c r="C2632" s="9" t="s">
        <v>888</v>
      </c>
      <c r="D2632" s="9" t="s">
        <v>1792</v>
      </c>
      <c r="E2632" s="8" t="s">
        <v>1793</v>
      </c>
      <c r="F2632" s="10" t="s">
        <v>2450</v>
      </c>
      <c r="G2632" s="10" t="s">
        <v>2451</v>
      </c>
      <c r="H2632" s="10" t="s">
        <v>25</v>
      </c>
      <c r="I2632" s="10" t="s">
        <v>26</v>
      </c>
      <c r="J2632" s="11">
        <f t="shared" si="160"/>
        <v>27160000</v>
      </c>
      <c r="K2632" s="11">
        <f t="shared" si="160"/>
        <v>27160000</v>
      </c>
      <c r="L2632" s="27">
        <f t="shared" si="161"/>
        <v>0</v>
      </c>
      <c r="M2632" s="12">
        <f t="shared" si="162"/>
        <v>0</v>
      </c>
      <c r="N2632" s="12">
        <f t="shared" si="163"/>
        <v>1</v>
      </c>
      <c r="O2632" s="17" t="s">
        <v>2425</v>
      </c>
    </row>
    <row r="2633" spans="1:15" x14ac:dyDescent="0.35">
      <c r="A2633" s="9" t="s">
        <v>27</v>
      </c>
      <c r="B2633" s="9" t="s">
        <v>2424</v>
      </c>
      <c r="C2633" s="9" t="s">
        <v>888</v>
      </c>
      <c r="D2633" s="9" t="s">
        <v>1794</v>
      </c>
      <c r="E2633" s="8" t="s">
        <v>1793</v>
      </c>
      <c r="F2633" s="10" t="s">
        <v>2450</v>
      </c>
      <c r="G2633" s="10" t="s">
        <v>2451</v>
      </c>
      <c r="H2633" s="10" t="s">
        <v>25</v>
      </c>
      <c r="I2633" s="10" t="s">
        <v>26</v>
      </c>
      <c r="J2633" s="11">
        <f t="shared" si="160"/>
        <v>27160000</v>
      </c>
      <c r="K2633" s="11">
        <f t="shared" si="160"/>
        <v>27160000</v>
      </c>
      <c r="L2633" s="27">
        <f t="shared" si="161"/>
        <v>0</v>
      </c>
      <c r="M2633" s="12">
        <f t="shared" si="162"/>
        <v>0</v>
      </c>
      <c r="N2633" s="12">
        <f t="shared" si="163"/>
        <v>1</v>
      </c>
      <c r="O2633" s="17" t="s">
        <v>2425</v>
      </c>
    </row>
    <row r="2634" spans="1:15" x14ac:dyDescent="0.35">
      <c r="A2634" s="9" t="s">
        <v>27</v>
      </c>
      <c r="B2634" s="9" t="s">
        <v>2424</v>
      </c>
      <c r="C2634" s="9" t="s">
        <v>888</v>
      </c>
      <c r="D2634" s="9" t="s">
        <v>1795</v>
      </c>
      <c r="E2634" s="8" t="s">
        <v>1793</v>
      </c>
      <c r="F2634" s="10" t="s">
        <v>2450</v>
      </c>
      <c r="G2634" s="10" t="s">
        <v>2451</v>
      </c>
      <c r="H2634" s="10" t="s">
        <v>25</v>
      </c>
      <c r="I2634" s="10" t="s">
        <v>26</v>
      </c>
      <c r="J2634" s="11">
        <f t="shared" ref="J2634:K2697" si="164">F2634+H2634</f>
        <v>27160000</v>
      </c>
      <c r="K2634" s="11">
        <f t="shared" si="164"/>
        <v>27160000</v>
      </c>
      <c r="L2634" s="27">
        <f t="shared" si="161"/>
        <v>0</v>
      </c>
      <c r="M2634" s="12">
        <f t="shared" si="162"/>
        <v>0</v>
      </c>
      <c r="N2634" s="12">
        <f t="shared" si="163"/>
        <v>1</v>
      </c>
      <c r="O2634" s="17" t="s">
        <v>2425</v>
      </c>
    </row>
    <row r="2635" spans="1:15" x14ac:dyDescent="0.35">
      <c r="A2635" s="9" t="s">
        <v>27</v>
      </c>
      <c r="B2635" s="9" t="s">
        <v>2424</v>
      </c>
      <c r="C2635" s="9" t="s">
        <v>922</v>
      </c>
      <c r="D2635" s="9"/>
      <c r="E2635" s="8" t="s">
        <v>923</v>
      </c>
      <c r="F2635" s="10" t="s">
        <v>2452</v>
      </c>
      <c r="G2635" s="10" t="s">
        <v>2453</v>
      </c>
      <c r="H2635" s="10" t="s">
        <v>25</v>
      </c>
      <c r="I2635" s="10" t="s">
        <v>26</v>
      </c>
      <c r="J2635" s="11">
        <f t="shared" si="164"/>
        <v>190720000</v>
      </c>
      <c r="K2635" s="11">
        <f t="shared" si="164"/>
        <v>190720000</v>
      </c>
      <c r="L2635" s="27">
        <f t="shared" ref="L2635:L2698" si="165">J2635-K2635</f>
        <v>0</v>
      </c>
      <c r="M2635" s="12">
        <f t="shared" ref="M2635:M2698" si="166">L2635/J2635</f>
        <v>0</v>
      </c>
      <c r="N2635" s="12">
        <f t="shared" ref="N2635:N2698" si="167">K2635/J2635</f>
        <v>1</v>
      </c>
      <c r="O2635" s="17" t="s">
        <v>2425</v>
      </c>
    </row>
    <row r="2636" spans="1:15" x14ac:dyDescent="0.35">
      <c r="A2636" s="9" t="s">
        <v>27</v>
      </c>
      <c r="B2636" s="9" t="s">
        <v>2424</v>
      </c>
      <c r="C2636" s="9" t="s">
        <v>922</v>
      </c>
      <c r="D2636" s="9" t="s">
        <v>49</v>
      </c>
      <c r="E2636" s="8" t="s">
        <v>50</v>
      </c>
      <c r="F2636" s="10" t="s">
        <v>2452</v>
      </c>
      <c r="G2636" s="10" t="s">
        <v>2453</v>
      </c>
      <c r="H2636" s="10" t="s">
        <v>25</v>
      </c>
      <c r="I2636" s="10" t="s">
        <v>26</v>
      </c>
      <c r="J2636" s="11">
        <f t="shared" si="164"/>
        <v>190720000</v>
      </c>
      <c r="K2636" s="11">
        <f t="shared" si="164"/>
        <v>190720000</v>
      </c>
      <c r="L2636" s="27">
        <f t="shared" si="165"/>
        <v>0</v>
      </c>
      <c r="M2636" s="12">
        <f t="shared" si="166"/>
        <v>0</v>
      </c>
      <c r="N2636" s="12">
        <f t="shared" si="167"/>
        <v>1</v>
      </c>
      <c r="O2636" s="17" t="s">
        <v>2425</v>
      </c>
    </row>
    <row r="2637" spans="1:15" x14ac:dyDescent="0.35">
      <c r="A2637" s="9" t="s">
        <v>27</v>
      </c>
      <c r="B2637" s="9" t="s">
        <v>2424</v>
      </c>
      <c r="C2637" s="9" t="s">
        <v>922</v>
      </c>
      <c r="D2637" s="9" t="s">
        <v>77</v>
      </c>
      <c r="E2637" s="8" t="s">
        <v>78</v>
      </c>
      <c r="F2637" s="10" t="s">
        <v>2454</v>
      </c>
      <c r="G2637" s="10" t="s">
        <v>2455</v>
      </c>
      <c r="H2637" s="10" t="s">
        <v>25</v>
      </c>
      <c r="I2637" s="10" t="s">
        <v>26</v>
      </c>
      <c r="J2637" s="11">
        <f t="shared" si="164"/>
        <v>75200000</v>
      </c>
      <c r="K2637" s="11">
        <f t="shared" si="164"/>
        <v>75200000</v>
      </c>
      <c r="L2637" s="27">
        <f t="shared" si="165"/>
        <v>0</v>
      </c>
      <c r="M2637" s="12">
        <f t="shared" si="166"/>
        <v>0</v>
      </c>
      <c r="N2637" s="12">
        <f t="shared" si="167"/>
        <v>1</v>
      </c>
      <c r="O2637" s="17" t="s">
        <v>2425</v>
      </c>
    </row>
    <row r="2638" spans="1:15" x14ac:dyDescent="0.35">
      <c r="A2638" s="9" t="s">
        <v>27</v>
      </c>
      <c r="B2638" s="9" t="s">
        <v>2424</v>
      </c>
      <c r="C2638" s="9" t="s">
        <v>922</v>
      </c>
      <c r="D2638" s="9" t="s">
        <v>81</v>
      </c>
      <c r="E2638" s="8" t="s">
        <v>82</v>
      </c>
      <c r="F2638" s="10" t="s">
        <v>2454</v>
      </c>
      <c r="G2638" s="10" t="s">
        <v>2455</v>
      </c>
      <c r="H2638" s="10" t="s">
        <v>25</v>
      </c>
      <c r="I2638" s="10" t="s">
        <v>26</v>
      </c>
      <c r="J2638" s="11">
        <f t="shared" si="164"/>
        <v>75200000</v>
      </c>
      <c r="K2638" s="11">
        <f t="shared" si="164"/>
        <v>75200000</v>
      </c>
      <c r="L2638" s="27">
        <f t="shared" si="165"/>
        <v>0</v>
      </c>
      <c r="M2638" s="12">
        <f t="shared" si="166"/>
        <v>0</v>
      </c>
      <c r="N2638" s="12">
        <f t="shared" si="167"/>
        <v>1</v>
      </c>
      <c r="O2638" s="17" t="s">
        <v>2425</v>
      </c>
    </row>
    <row r="2639" spans="1:15" x14ac:dyDescent="0.35">
      <c r="A2639" s="9" t="s">
        <v>27</v>
      </c>
      <c r="B2639" s="9" t="s">
        <v>2424</v>
      </c>
      <c r="C2639" s="9" t="s">
        <v>922</v>
      </c>
      <c r="D2639" s="9" t="s">
        <v>83</v>
      </c>
      <c r="E2639" s="8" t="s">
        <v>84</v>
      </c>
      <c r="F2639" s="10" t="s">
        <v>2454</v>
      </c>
      <c r="G2639" s="10" t="s">
        <v>2455</v>
      </c>
      <c r="H2639" s="10" t="s">
        <v>25</v>
      </c>
      <c r="I2639" s="10" t="s">
        <v>26</v>
      </c>
      <c r="J2639" s="11">
        <f t="shared" si="164"/>
        <v>75200000</v>
      </c>
      <c r="K2639" s="11">
        <f t="shared" si="164"/>
        <v>75200000</v>
      </c>
      <c r="L2639" s="27">
        <f t="shared" si="165"/>
        <v>0</v>
      </c>
      <c r="M2639" s="12">
        <f t="shared" si="166"/>
        <v>0</v>
      </c>
      <c r="N2639" s="12">
        <f t="shared" si="167"/>
        <v>1</v>
      </c>
      <c r="O2639" s="17" t="s">
        <v>2425</v>
      </c>
    </row>
    <row r="2640" spans="1:15" x14ac:dyDescent="0.35">
      <c r="A2640" s="9" t="s">
        <v>27</v>
      </c>
      <c r="B2640" s="9" t="s">
        <v>2424</v>
      </c>
      <c r="C2640" s="9" t="s">
        <v>922</v>
      </c>
      <c r="D2640" s="9" t="s">
        <v>1792</v>
      </c>
      <c r="E2640" s="8" t="s">
        <v>1793</v>
      </c>
      <c r="F2640" s="10" t="s">
        <v>2456</v>
      </c>
      <c r="G2640" s="10" t="s">
        <v>2457</v>
      </c>
      <c r="H2640" s="10" t="s">
        <v>25</v>
      </c>
      <c r="I2640" s="10" t="s">
        <v>26</v>
      </c>
      <c r="J2640" s="11">
        <f t="shared" si="164"/>
        <v>115520000</v>
      </c>
      <c r="K2640" s="11">
        <f t="shared" si="164"/>
        <v>115520000</v>
      </c>
      <c r="L2640" s="27">
        <f t="shared" si="165"/>
        <v>0</v>
      </c>
      <c r="M2640" s="12">
        <f t="shared" si="166"/>
        <v>0</v>
      </c>
      <c r="N2640" s="12">
        <f t="shared" si="167"/>
        <v>1</v>
      </c>
      <c r="O2640" s="17" t="s">
        <v>2425</v>
      </c>
    </row>
    <row r="2641" spans="1:15" x14ac:dyDescent="0.35">
      <c r="A2641" s="9" t="s">
        <v>27</v>
      </c>
      <c r="B2641" s="9" t="s">
        <v>2424</v>
      </c>
      <c r="C2641" s="9" t="s">
        <v>922</v>
      </c>
      <c r="D2641" s="9" t="s">
        <v>1794</v>
      </c>
      <c r="E2641" s="8" t="s">
        <v>1793</v>
      </c>
      <c r="F2641" s="10" t="s">
        <v>2456</v>
      </c>
      <c r="G2641" s="10" t="s">
        <v>2457</v>
      </c>
      <c r="H2641" s="10" t="s">
        <v>25</v>
      </c>
      <c r="I2641" s="10" t="s">
        <v>26</v>
      </c>
      <c r="J2641" s="11">
        <f t="shared" si="164"/>
        <v>115520000</v>
      </c>
      <c r="K2641" s="11">
        <f t="shared" si="164"/>
        <v>115520000</v>
      </c>
      <c r="L2641" s="27">
        <f t="shared" si="165"/>
        <v>0</v>
      </c>
      <c r="M2641" s="12">
        <f t="shared" si="166"/>
        <v>0</v>
      </c>
      <c r="N2641" s="12">
        <f t="shared" si="167"/>
        <v>1</v>
      </c>
      <c r="O2641" s="17" t="s">
        <v>2425</v>
      </c>
    </row>
    <row r="2642" spans="1:15" x14ac:dyDescent="0.35">
      <c r="A2642" s="9" t="s">
        <v>27</v>
      </c>
      <c r="B2642" s="9" t="s">
        <v>2424</v>
      </c>
      <c r="C2642" s="9" t="s">
        <v>922</v>
      </c>
      <c r="D2642" s="9" t="s">
        <v>1795</v>
      </c>
      <c r="E2642" s="8" t="s">
        <v>1793</v>
      </c>
      <c r="F2642" s="10" t="s">
        <v>2456</v>
      </c>
      <c r="G2642" s="10" t="s">
        <v>2457</v>
      </c>
      <c r="H2642" s="10" t="s">
        <v>25</v>
      </c>
      <c r="I2642" s="10" t="s">
        <v>26</v>
      </c>
      <c r="J2642" s="11">
        <f t="shared" si="164"/>
        <v>115520000</v>
      </c>
      <c r="K2642" s="11">
        <f t="shared" si="164"/>
        <v>115520000</v>
      </c>
      <c r="L2642" s="27">
        <f t="shared" si="165"/>
        <v>0</v>
      </c>
      <c r="M2642" s="12">
        <f t="shared" si="166"/>
        <v>0</v>
      </c>
      <c r="N2642" s="12">
        <f t="shared" si="167"/>
        <v>1</v>
      </c>
      <c r="O2642" s="17" t="s">
        <v>2425</v>
      </c>
    </row>
    <row r="2643" spans="1:15" x14ac:dyDescent="0.35">
      <c r="A2643" s="9" t="s">
        <v>27</v>
      </c>
      <c r="B2643" s="9" t="s">
        <v>2424</v>
      </c>
      <c r="C2643" s="9" t="s">
        <v>1215</v>
      </c>
      <c r="D2643" s="9"/>
      <c r="E2643" s="8" t="s">
        <v>1216</v>
      </c>
      <c r="F2643" s="10" t="s">
        <v>2458</v>
      </c>
      <c r="G2643" s="10" t="s">
        <v>2459</v>
      </c>
      <c r="H2643" s="10" t="s">
        <v>25</v>
      </c>
      <c r="I2643" s="10" t="s">
        <v>26</v>
      </c>
      <c r="J2643" s="11">
        <f t="shared" si="164"/>
        <v>178018000</v>
      </c>
      <c r="K2643" s="11">
        <f t="shared" si="164"/>
        <v>151710370</v>
      </c>
      <c r="L2643" s="27">
        <f t="shared" si="165"/>
        <v>26307630</v>
      </c>
      <c r="M2643" s="12">
        <f t="shared" si="166"/>
        <v>0.14778073003853542</v>
      </c>
      <c r="N2643" s="12">
        <f t="shared" si="167"/>
        <v>0.85221926996146458</v>
      </c>
      <c r="O2643" s="17" t="s">
        <v>2425</v>
      </c>
    </row>
    <row r="2644" spans="1:15" x14ac:dyDescent="0.35">
      <c r="A2644" s="9" t="s">
        <v>27</v>
      </c>
      <c r="B2644" s="9" t="s">
        <v>2424</v>
      </c>
      <c r="C2644" s="9" t="s">
        <v>1215</v>
      </c>
      <c r="D2644" s="9" t="s">
        <v>164</v>
      </c>
      <c r="E2644" s="8" t="s">
        <v>165</v>
      </c>
      <c r="F2644" s="10" t="s">
        <v>2460</v>
      </c>
      <c r="G2644" s="10" t="s">
        <v>2461</v>
      </c>
      <c r="H2644" s="10" t="s">
        <v>25</v>
      </c>
      <c r="I2644" s="10" t="s">
        <v>26</v>
      </c>
      <c r="J2644" s="11">
        <f t="shared" si="164"/>
        <v>126914000</v>
      </c>
      <c r="K2644" s="11">
        <f t="shared" si="164"/>
        <v>100829929</v>
      </c>
      <c r="L2644" s="27">
        <f t="shared" si="165"/>
        <v>26084071</v>
      </c>
      <c r="M2644" s="12">
        <f t="shared" si="166"/>
        <v>0.20552556061585012</v>
      </c>
      <c r="N2644" s="12">
        <f t="shared" si="167"/>
        <v>0.79447443938414986</v>
      </c>
      <c r="O2644" s="17" t="s">
        <v>2425</v>
      </c>
    </row>
    <row r="2645" spans="1:15" x14ac:dyDescent="0.35">
      <c r="A2645" s="9" t="s">
        <v>27</v>
      </c>
      <c r="B2645" s="9" t="s">
        <v>2424</v>
      </c>
      <c r="C2645" s="9" t="s">
        <v>1215</v>
      </c>
      <c r="D2645" s="9" t="s">
        <v>270</v>
      </c>
      <c r="E2645" s="8" t="s">
        <v>271</v>
      </c>
      <c r="F2645" s="10" t="s">
        <v>2460</v>
      </c>
      <c r="G2645" s="10" t="s">
        <v>2461</v>
      </c>
      <c r="H2645" s="10" t="s">
        <v>25</v>
      </c>
      <c r="I2645" s="10" t="s">
        <v>26</v>
      </c>
      <c r="J2645" s="11">
        <f t="shared" si="164"/>
        <v>126914000</v>
      </c>
      <c r="K2645" s="11">
        <f t="shared" si="164"/>
        <v>100829929</v>
      </c>
      <c r="L2645" s="27">
        <f t="shared" si="165"/>
        <v>26084071</v>
      </c>
      <c r="M2645" s="12">
        <f t="shared" si="166"/>
        <v>0.20552556061585012</v>
      </c>
      <c r="N2645" s="12">
        <f t="shared" si="167"/>
        <v>0.79447443938414986</v>
      </c>
      <c r="O2645" s="17" t="s">
        <v>2425</v>
      </c>
    </row>
    <row r="2646" spans="1:15" x14ac:dyDescent="0.35">
      <c r="A2646" s="9" t="s">
        <v>27</v>
      </c>
      <c r="B2646" s="9" t="s">
        <v>2424</v>
      </c>
      <c r="C2646" s="9" t="s">
        <v>1215</v>
      </c>
      <c r="D2646" s="9" t="s">
        <v>1023</v>
      </c>
      <c r="E2646" s="8" t="s">
        <v>1024</v>
      </c>
      <c r="F2646" s="10" t="s">
        <v>2460</v>
      </c>
      <c r="G2646" s="10" t="s">
        <v>2461</v>
      </c>
      <c r="H2646" s="10" t="s">
        <v>25</v>
      </c>
      <c r="I2646" s="10" t="s">
        <v>26</v>
      </c>
      <c r="J2646" s="11">
        <f t="shared" si="164"/>
        <v>126914000</v>
      </c>
      <c r="K2646" s="11">
        <f t="shared" si="164"/>
        <v>100829929</v>
      </c>
      <c r="L2646" s="27">
        <f t="shared" si="165"/>
        <v>26084071</v>
      </c>
      <c r="M2646" s="12">
        <f t="shared" si="166"/>
        <v>0.20552556061585012</v>
      </c>
      <c r="N2646" s="12">
        <f t="shared" si="167"/>
        <v>0.79447443938414986</v>
      </c>
      <c r="O2646" s="17" t="s">
        <v>2425</v>
      </c>
    </row>
    <row r="2647" spans="1:15" x14ac:dyDescent="0.35">
      <c r="A2647" s="9" t="s">
        <v>27</v>
      </c>
      <c r="B2647" s="9" t="s">
        <v>2424</v>
      </c>
      <c r="C2647" s="9" t="s">
        <v>1215</v>
      </c>
      <c r="D2647" s="9" t="s">
        <v>1025</v>
      </c>
      <c r="E2647" s="8" t="s">
        <v>1024</v>
      </c>
      <c r="F2647" s="10" t="s">
        <v>2460</v>
      </c>
      <c r="G2647" s="10" t="s">
        <v>2461</v>
      </c>
      <c r="H2647" s="10" t="s">
        <v>25</v>
      </c>
      <c r="I2647" s="10" t="s">
        <v>26</v>
      </c>
      <c r="J2647" s="11">
        <f t="shared" si="164"/>
        <v>126914000</v>
      </c>
      <c r="K2647" s="11">
        <f t="shared" si="164"/>
        <v>100829929</v>
      </c>
      <c r="L2647" s="27">
        <f t="shared" si="165"/>
        <v>26084071</v>
      </c>
      <c r="M2647" s="12">
        <f t="shared" si="166"/>
        <v>0.20552556061585012</v>
      </c>
      <c r="N2647" s="12">
        <f t="shared" si="167"/>
        <v>0.79447443938414986</v>
      </c>
      <c r="O2647" s="17" t="s">
        <v>2425</v>
      </c>
    </row>
    <row r="2648" spans="1:15" x14ac:dyDescent="0.35">
      <c r="A2648" s="9" t="s">
        <v>27</v>
      </c>
      <c r="B2648" s="9" t="s">
        <v>2424</v>
      </c>
      <c r="C2648" s="9" t="s">
        <v>1215</v>
      </c>
      <c r="D2648" s="9" t="s">
        <v>49</v>
      </c>
      <c r="E2648" s="8" t="s">
        <v>50</v>
      </c>
      <c r="F2648" s="10" t="s">
        <v>2462</v>
      </c>
      <c r="G2648" s="10" t="s">
        <v>2463</v>
      </c>
      <c r="H2648" s="10" t="s">
        <v>25</v>
      </c>
      <c r="I2648" s="10" t="s">
        <v>26</v>
      </c>
      <c r="J2648" s="11">
        <f t="shared" si="164"/>
        <v>51104000</v>
      </c>
      <c r="K2648" s="11">
        <f t="shared" si="164"/>
        <v>50880441</v>
      </c>
      <c r="L2648" s="27">
        <f t="shared" si="165"/>
        <v>223559</v>
      </c>
      <c r="M2648" s="12">
        <f t="shared" si="166"/>
        <v>4.3745890732623666E-3</v>
      </c>
      <c r="N2648" s="12">
        <f t="shared" si="167"/>
        <v>0.99562541092673762</v>
      </c>
      <c r="O2648" s="17" t="s">
        <v>2425</v>
      </c>
    </row>
    <row r="2649" spans="1:15" x14ac:dyDescent="0.35">
      <c r="A2649" s="9" t="s">
        <v>27</v>
      </c>
      <c r="B2649" s="9" t="s">
        <v>2424</v>
      </c>
      <c r="C2649" s="9" t="s">
        <v>1215</v>
      </c>
      <c r="D2649" s="9" t="s">
        <v>1792</v>
      </c>
      <c r="E2649" s="8" t="s">
        <v>1793</v>
      </c>
      <c r="F2649" s="10" t="s">
        <v>2462</v>
      </c>
      <c r="G2649" s="10" t="s">
        <v>2463</v>
      </c>
      <c r="H2649" s="10" t="s">
        <v>25</v>
      </c>
      <c r="I2649" s="10" t="s">
        <v>26</v>
      </c>
      <c r="J2649" s="11">
        <f t="shared" si="164"/>
        <v>51104000</v>
      </c>
      <c r="K2649" s="11">
        <f t="shared" si="164"/>
        <v>50880441</v>
      </c>
      <c r="L2649" s="27">
        <f t="shared" si="165"/>
        <v>223559</v>
      </c>
      <c r="M2649" s="12">
        <f t="shared" si="166"/>
        <v>4.3745890732623666E-3</v>
      </c>
      <c r="N2649" s="12">
        <f t="shared" si="167"/>
        <v>0.99562541092673762</v>
      </c>
      <c r="O2649" s="17" t="s">
        <v>2425</v>
      </c>
    </row>
    <row r="2650" spans="1:15" x14ac:dyDescent="0.35">
      <c r="A2650" s="9" t="s">
        <v>27</v>
      </c>
      <c r="B2650" s="9" t="s">
        <v>2424</v>
      </c>
      <c r="C2650" s="9" t="s">
        <v>1215</v>
      </c>
      <c r="D2650" s="9" t="s">
        <v>1794</v>
      </c>
      <c r="E2650" s="8" t="s">
        <v>1793</v>
      </c>
      <c r="F2650" s="10" t="s">
        <v>2462</v>
      </c>
      <c r="G2650" s="10" t="s">
        <v>2463</v>
      </c>
      <c r="H2650" s="10" t="s">
        <v>25</v>
      </c>
      <c r="I2650" s="10" t="s">
        <v>26</v>
      </c>
      <c r="J2650" s="11">
        <f t="shared" si="164"/>
        <v>51104000</v>
      </c>
      <c r="K2650" s="11">
        <f t="shared" si="164"/>
        <v>50880441</v>
      </c>
      <c r="L2650" s="27">
        <f t="shared" si="165"/>
        <v>223559</v>
      </c>
      <c r="M2650" s="12">
        <f t="shared" si="166"/>
        <v>4.3745890732623666E-3</v>
      </c>
      <c r="N2650" s="12">
        <f t="shared" si="167"/>
        <v>0.99562541092673762</v>
      </c>
      <c r="O2650" s="17" t="s">
        <v>2425</v>
      </c>
    </row>
    <row r="2651" spans="1:15" x14ac:dyDescent="0.35">
      <c r="A2651" s="9" t="s">
        <v>27</v>
      </c>
      <c r="B2651" s="9" t="s">
        <v>2424</v>
      </c>
      <c r="C2651" s="9" t="s">
        <v>1215</v>
      </c>
      <c r="D2651" s="9" t="s">
        <v>1795</v>
      </c>
      <c r="E2651" s="8" t="s">
        <v>1793</v>
      </c>
      <c r="F2651" s="10" t="s">
        <v>2462</v>
      </c>
      <c r="G2651" s="10" t="s">
        <v>2463</v>
      </c>
      <c r="H2651" s="10" t="s">
        <v>25</v>
      </c>
      <c r="I2651" s="10" t="s">
        <v>26</v>
      </c>
      <c r="J2651" s="11">
        <f t="shared" si="164"/>
        <v>51104000</v>
      </c>
      <c r="K2651" s="11">
        <f t="shared" si="164"/>
        <v>50880441</v>
      </c>
      <c r="L2651" s="27">
        <f t="shared" si="165"/>
        <v>223559</v>
      </c>
      <c r="M2651" s="12">
        <f t="shared" si="166"/>
        <v>4.3745890732623666E-3</v>
      </c>
      <c r="N2651" s="12">
        <f t="shared" si="167"/>
        <v>0.99562541092673762</v>
      </c>
      <c r="O2651" s="17" t="s">
        <v>2425</v>
      </c>
    </row>
    <row r="2652" spans="1:15" x14ac:dyDescent="0.35">
      <c r="A2652" s="9" t="s">
        <v>27</v>
      </c>
      <c r="B2652" s="9" t="s">
        <v>2424</v>
      </c>
      <c r="C2652" s="9" t="s">
        <v>1241</v>
      </c>
      <c r="D2652" s="9"/>
      <c r="E2652" s="8" t="s">
        <v>1242</v>
      </c>
      <c r="F2652" s="10" t="s">
        <v>1961</v>
      </c>
      <c r="G2652" s="10" t="s">
        <v>2464</v>
      </c>
      <c r="H2652" s="10" t="s">
        <v>25</v>
      </c>
      <c r="I2652" s="10" t="s">
        <v>26</v>
      </c>
      <c r="J2652" s="11">
        <f t="shared" si="164"/>
        <v>16000000</v>
      </c>
      <c r="K2652" s="11">
        <f t="shared" si="164"/>
        <v>16000000</v>
      </c>
      <c r="L2652" s="27">
        <f t="shared" si="165"/>
        <v>0</v>
      </c>
      <c r="M2652" s="12">
        <f t="shared" si="166"/>
        <v>0</v>
      </c>
      <c r="N2652" s="12">
        <f t="shared" si="167"/>
        <v>1</v>
      </c>
      <c r="O2652" s="17" t="s">
        <v>2425</v>
      </c>
    </row>
    <row r="2653" spans="1:15" x14ac:dyDescent="0.35">
      <c r="A2653" s="9" t="s">
        <v>27</v>
      </c>
      <c r="B2653" s="9" t="s">
        <v>2424</v>
      </c>
      <c r="C2653" s="9" t="s">
        <v>1241</v>
      </c>
      <c r="D2653" s="9" t="s">
        <v>49</v>
      </c>
      <c r="E2653" s="8" t="s">
        <v>50</v>
      </c>
      <c r="F2653" s="10" t="s">
        <v>1961</v>
      </c>
      <c r="G2653" s="10" t="s">
        <v>2464</v>
      </c>
      <c r="H2653" s="10" t="s">
        <v>25</v>
      </c>
      <c r="I2653" s="10" t="s">
        <v>26</v>
      </c>
      <c r="J2653" s="11">
        <f t="shared" si="164"/>
        <v>16000000</v>
      </c>
      <c r="K2653" s="11">
        <f t="shared" si="164"/>
        <v>16000000</v>
      </c>
      <c r="L2653" s="27">
        <f t="shared" si="165"/>
        <v>0</v>
      </c>
      <c r="M2653" s="12">
        <f t="shared" si="166"/>
        <v>0</v>
      </c>
      <c r="N2653" s="12">
        <f t="shared" si="167"/>
        <v>1</v>
      </c>
      <c r="O2653" s="17" t="s">
        <v>2425</v>
      </c>
    </row>
    <row r="2654" spans="1:15" x14ac:dyDescent="0.35">
      <c r="A2654" s="9" t="s">
        <v>27</v>
      </c>
      <c r="B2654" s="9" t="s">
        <v>2424</v>
      </c>
      <c r="C2654" s="9" t="s">
        <v>1241</v>
      </c>
      <c r="D2654" s="9" t="s">
        <v>1792</v>
      </c>
      <c r="E2654" s="8" t="s">
        <v>1793</v>
      </c>
      <c r="F2654" s="10" t="s">
        <v>1961</v>
      </c>
      <c r="G2654" s="10" t="s">
        <v>2464</v>
      </c>
      <c r="H2654" s="10" t="s">
        <v>25</v>
      </c>
      <c r="I2654" s="10" t="s">
        <v>26</v>
      </c>
      <c r="J2654" s="11">
        <f t="shared" si="164"/>
        <v>16000000</v>
      </c>
      <c r="K2654" s="11">
        <f t="shared" si="164"/>
        <v>16000000</v>
      </c>
      <c r="L2654" s="27">
        <f t="shared" si="165"/>
        <v>0</v>
      </c>
      <c r="M2654" s="12">
        <f t="shared" si="166"/>
        <v>0</v>
      </c>
      <c r="N2654" s="12">
        <f t="shared" si="167"/>
        <v>1</v>
      </c>
      <c r="O2654" s="17" t="s">
        <v>2425</v>
      </c>
    </row>
    <row r="2655" spans="1:15" x14ac:dyDescent="0.35">
      <c r="A2655" s="9" t="s">
        <v>27</v>
      </c>
      <c r="B2655" s="9" t="s">
        <v>2424</v>
      </c>
      <c r="C2655" s="9" t="s">
        <v>1241</v>
      </c>
      <c r="D2655" s="9" t="s">
        <v>1794</v>
      </c>
      <c r="E2655" s="8" t="s">
        <v>1793</v>
      </c>
      <c r="F2655" s="10" t="s">
        <v>1961</v>
      </c>
      <c r="G2655" s="10" t="s">
        <v>2464</v>
      </c>
      <c r="H2655" s="10" t="s">
        <v>25</v>
      </c>
      <c r="I2655" s="10" t="s">
        <v>26</v>
      </c>
      <c r="J2655" s="11">
        <f t="shared" si="164"/>
        <v>16000000</v>
      </c>
      <c r="K2655" s="11">
        <f t="shared" si="164"/>
        <v>16000000</v>
      </c>
      <c r="L2655" s="27">
        <f t="shared" si="165"/>
        <v>0</v>
      </c>
      <c r="M2655" s="12">
        <f t="shared" si="166"/>
        <v>0</v>
      </c>
      <c r="N2655" s="12">
        <f t="shared" si="167"/>
        <v>1</v>
      </c>
      <c r="O2655" s="17" t="s">
        <v>2425</v>
      </c>
    </row>
    <row r="2656" spans="1:15" x14ac:dyDescent="0.35">
      <c r="A2656" s="9" t="s">
        <v>27</v>
      </c>
      <c r="B2656" s="9" t="s">
        <v>2424</v>
      </c>
      <c r="C2656" s="9" t="s">
        <v>1241</v>
      </c>
      <c r="D2656" s="9" t="s">
        <v>1795</v>
      </c>
      <c r="E2656" s="8" t="s">
        <v>1793</v>
      </c>
      <c r="F2656" s="10" t="s">
        <v>1961</v>
      </c>
      <c r="G2656" s="10" t="s">
        <v>2464</v>
      </c>
      <c r="H2656" s="10" t="s">
        <v>25</v>
      </c>
      <c r="I2656" s="10" t="s">
        <v>26</v>
      </c>
      <c r="J2656" s="11">
        <f t="shared" si="164"/>
        <v>16000000</v>
      </c>
      <c r="K2656" s="11">
        <f t="shared" si="164"/>
        <v>16000000</v>
      </c>
      <c r="L2656" s="27">
        <f t="shared" si="165"/>
        <v>0</v>
      </c>
      <c r="M2656" s="12">
        <f t="shared" si="166"/>
        <v>0</v>
      </c>
      <c r="N2656" s="12">
        <f t="shared" si="167"/>
        <v>1</v>
      </c>
      <c r="O2656" s="17" t="s">
        <v>2425</v>
      </c>
    </row>
    <row r="2657" spans="1:15" ht="31" x14ac:dyDescent="0.35">
      <c r="A2657" s="9" t="s">
        <v>27</v>
      </c>
      <c r="B2657" s="9" t="s">
        <v>2424</v>
      </c>
      <c r="C2657" s="9" t="s">
        <v>1290</v>
      </c>
      <c r="D2657" s="9"/>
      <c r="E2657" s="8" t="s">
        <v>1291</v>
      </c>
      <c r="F2657" s="10" t="s">
        <v>1453</v>
      </c>
      <c r="G2657" s="10" t="s">
        <v>1454</v>
      </c>
      <c r="H2657" s="10" t="s">
        <v>25</v>
      </c>
      <c r="I2657" s="10" t="s">
        <v>26</v>
      </c>
      <c r="J2657" s="11">
        <f t="shared" si="164"/>
        <v>800000</v>
      </c>
      <c r="K2657" s="11">
        <f t="shared" si="164"/>
        <v>800000</v>
      </c>
      <c r="L2657" s="27">
        <f t="shared" si="165"/>
        <v>0</v>
      </c>
      <c r="M2657" s="12">
        <f t="shared" si="166"/>
        <v>0</v>
      </c>
      <c r="N2657" s="12">
        <f t="shared" si="167"/>
        <v>1</v>
      </c>
      <c r="O2657" s="17" t="s">
        <v>2425</v>
      </c>
    </row>
    <row r="2658" spans="1:15" x14ac:dyDescent="0.35">
      <c r="A2658" s="9" t="s">
        <v>27</v>
      </c>
      <c r="B2658" s="9" t="s">
        <v>2424</v>
      </c>
      <c r="C2658" s="9" t="s">
        <v>1290</v>
      </c>
      <c r="D2658" s="9" t="s">
        <v>49</v>
      </c>
      <c r="E2658" s="8" t="s">
        <v>50</v>
      </c>
      <c r="F2658" s="10" t="s">
        <v>1453</v>
      </c>
      <c r="G2658" s="10" t="s">
        <v>1454</v>
      </c>
      <c r="H2658" s="10" t="s">
        <v>25</v>
      </c>
      <c r="I2658" s="10" t="s">
        <v>26</v>
      </c>
      <c r="J2658" s="11">
        <f t="shared" si="164"/>
        <v>800000</v>
      </c>
      <c r="K2658" s="11">
        <f t="shared" si="164"/>
        <v>800000</v>
      </c>
      <c r="L2658" s="27">
        <f t="shared" si="165"/>
        <v>0</v>
      </c>
      <c r="M2658" s="12">
        <f t="shared" si="166"/>
        <v>0</v>
      </c>
      <c r="N2658" s="12">
        <f t="shared" si="167"/>
        <v>1</v>
      </c>
      <c r="O2658" s="17" t="s">
        <v>2425</v>
      </c>
    </row>
    <row r="2659" spans="1:15" x14ac:dyDescent="0.35">
      <c r="A2659" s="9" t="s">
        <v>27</v>
      </c>
      <c r="B2659" s="9" t="s">
        <v>2424</v>
      </c>
      <c r="C2659" s="9" t="s">
        <v>1290</v>
      </c>
      <c r="D2659" s="9" t="s">
        <v>1792</v>
      </c>
      <c r="E2659" s="8" t="s">
        <v>1793</v>
      </c>
      <c r="F2659" s="10" t="s">
        <v>1453</v>
      </c>
      <c r="G2659" s="10" t="s">
        <v>1454</v>
      </c>
      <c r="H2659" s="10" t="s">
        <v>25</v>
      </c>
      <c r="I2659" s="10" t="s">
        <v>26</v>
      </c>
      <c r="J2659" s="11">
        <f t="shared" si="164"/>
        <v>800000</v>
      </c>
      <c r="K2659" s="11">
        <f t="shared" si="164"/>
        <v>800000</v>
      </c>
      <c r="L2659" s="27">
        <f t="shared" si="165"/>
        <v>0</v>
      </c>
      <c r="M2659" s="12">
        <f t="shared" si="166"/>
        <v>0</v>
      </c>
      <c r="N2659" s="12">
        <f t="shared" si="167"/>
        <v>1</v>
      </c>
      <c r="O2659" s="17" t="s">
        <v>2425</v>
      </c>
    </row>
    <row r="2660" spans="1:15" x14ac:dyDescent="0.35">
      <c r="A2660" s="9" t="s">
        <v>27</v>
      </c>
      <c r="B2660" s="9" t="s">
        <v>2424</v>
      </c>
      <c r="C2660" s="9" t="s">
        <v>1290</v>
      </c>
      <c r="D2660" s="9" t="s">
        <v>1794</v>
      </c>
      <c r="E2660" s="8" t="s">
        <v>1793</v>
      </c>
      <c r="F2660" s="10" t="s">
        <v>1453</v>
      </c>
      <c r="G2660" s="10" t="s">
        <v>1454</v>
      </c>
      <c r="H2660" s="10" t="s">
        <v>25</v>
      </c>
      <c r="I2660" s="10" t="s">
        <v>26</v>
      </c>
      <c r="J2660" s="11">
        <f t="shared" si="164"/>
        <v>800000</v>
      </c>
      <c r="K2660" s="11">
        <f t="shared" si="164"/>
        <v>800000</v>
      </c>
      <c r="L2660" s="27">
        <f t="shared" si="165"/>
        <v>0</v>
      </c>
      <c r="M2660" s="12">
        <f t="shared" si="166"/>
        <v>0</v>
      </c>
      <c r="N2660" s="12">
        <f t="shared" si="167"/>
        <v>1</v>
      </c>
      <c r="O2660" s="17" t="s">
        <v>2425</v>
      </c>
    </row>
    <row r="2661" spans="1:15" x14ac:dyDescent="0.35">
      <c r="A2661" s="9" t="s">
        <v>27</v>
      </c>
      <c r="B2661" s="9" t="s">
        <v>2424</v>
      </c>
      <c r="C2661" s="9" t="s">
        <v>1290</v>
      </c>
      <c r="D2661" s="9" t="s">
        <v>1795</v>
      </c>
      <c r="E2661" s="8" t="s">
        <v>1793</v>
      </c>
      <c r="F2661" s="10" t="s">
        <v>1453</v>
      </c>
      <c r="G2661" s="10" t="s">
        <v>1454</v>
      </c>
      <c r="H2661" s="10" t="s">
        <v>25</v>
      </c>
      <c r="I2661" s="10" t="s">
        <v>26</v>
      </c>
      <c r="J2661" s="11">
        <f t="shared" si="164"/>
        <v>800000</v>
      </c>
      <c r="K2661" s="11">
        <f t="shared" si="164"/>
        <v>800000</v>
      </c>
      <c r="L2661" s="27">
        <f t="shared" si="165"/>
        <v>0</v>
      </c>
      <c r="M2661" s="12">
        <f t="shared" si="166"/>
        <v>0</v>
      </c>
      <c r="N2661" s="12">
        <f t="shared" si="167"/>
        <v>1</v>
      </c>
      <c r="O2661" s="17" t="s">
        <v>2425</v>
      </c>
    </row>
    <row r="2662" spans="1:15" x14ac:dyDescent="0.35">
      <c r="A2662" s="9" t="s">
        <v>27</v>
      </c>
      <c r="B2662" s="9" t="s">
        <v>2424</v>
      </c>
      <c r="C2662" s="9" t="s">
        <v>1818</v>
      </c>
      <c r="D2662" s="9"/>
      <c r="E2662" s="8" t="s">
        <v>1819</v>
      </c>
      <c r="F2662" s="10" t="s">
        <v>941</v>
      </c>
      <c r="G2662" s="10" t="s">
        <v>2274</v>
      </c>
      <c r="H2662" s="10" t="s">
        <v>25</v>
      </c>
      <c r="I2662" s="10" t="s">
        <v>26</v>
      </c>
      <c r="J2662" s="11">
        <f t="shared" si="164"/>
        <v>14400000</v>
      </c>
      <c r="K2662" s="11">
        <f t="shared" si="164"/>
        <v>14400000</v>
      </c>
      <c r="L2662" s="27">
        <f t="shared" si="165"/>
        <v>0</v>
      </c>
      <c r="M2662" s="12">
        <f t="shared" si="166"/>
        <v>0</v>
      </c>
      <c r="N2662" s="12">
        <f t="shared" si="167"/>
        <v>1</v>
      </c>
      <c r="O2662" s="17" t="s">
        <v>2425</v>
      </c>
    </row>
    <row r="2663" spans="1:15" x14ac:dyDescent="0.35">
      <c r="A2663" s="9" t="s">
        <v>27</v>
      </c>
      <c r="B2663" s="9" t="s">
        <v>2424</v>
      </c>
      <c r="C2663" s="9" t="s">
        <v>1818</v>
      </c>
      <c r="D2663" s="9" t="s">
        <v>49</v>
      </c>
      <c r="E2663" s="8" t="s">
        <v>50</v>
      </c>
      <c r="F2663" s="10" t="s">
        <v>941</v>
      </c>
      <c r="G2663" s="10" t="s">
        <v>2274</v>
      </c>
      <c r="H2663" s="10" t="s">
        <v>25</v>
      </c>
      <c r="I2663" s="10" t="s">
        <v>26</v>
      </c>
      <c r="J2663" s="11">
        <f t="shared" si="164"/>
        <v>14400000</v>
      </c>
      <c r="K2663" s="11">
        <f t="shared" si="164"/>
        <v>14400000</v>
      </c>
      <c r="L2663" s="27">
        <f t="shared" si="165"/>
        <v>0</v>
      </c>
      <c r="M2663" s="12">
        <f t="shared" si="166"/>
        <v>0</v>
      </c>
      <c r="N2663" s="12">
        <f t="shared" si="167"/>
        <v>1</v>
      </c>
      <c r="O2663" s="17" t="s">
        <v>2425</v>
      </c>
    </row>
    <row r="2664" spans="1:15" x14ac:dyDescent="0.35">
      <c r="A2664" s="9" t="s">
        <v>27</v>
      </c>
      <c r="B2664" s="9" t="s">
        <v>2424</v>
      </c>
      <c r="C2664" s="9" t="s">
        <v>1818</v>
      </c>
      <c r="D2664" s="9" t="s">
        <v>1792</v>
      </c>
      <c r="E2664" s="8" t="s">
        <v>1793</v>
      </c>
      <c r="F2664" s="10" t="s">
        <v>941</v>
      </c>
      <c r="G2664" s="10" t="s">
        <v>2274</v>
      </c>
      <c r="H2664" s="10" t="s">
        <v>25</v>
      </c>
      <c r="I2664" s="10" t="s">
        <v>26</v>
      </c>
      <c r="J2664" s="11">
        <f t="shared" si="164"/>
        <v>14400000</v>
      </c>
      <c r="K2664" s="11">
        <f t="shared" si="164"/>
        <v>14400000</v>
      </c>
      <c r="L2664" s="27">
        <f t="shared" si="165"/>
        <v>0</v>
      </c>
      <c r="M2664" s="12">
        <f t="shared" si="166"/>
        <v>0</v>
      </c>
      <c r="N2664" s="12">
        <f t="shared" si="167"/>
        <v>1</v>
      </c>
      <c r="O2664" s="17" t="s">
        <v>2425</v>
      </c>
    </row>
    <row r="2665" spans="1:15" x14ac:dyDescent="0.35">
      <c r="A2665" s="9" t="s">
        <v>27</v>
      </c>
      <c r="B2665" s="9" t="s">
        <v>2424</v>
      </c>
      <c r="C2665" s="9" t="s">
        <v>1818</v>
      </c>
      <c r="D2665" s="9" t="s">
        <v>1794</v>
      </c>
      <c r="E2665" s="8" t="s">
        <v>1793</v>
      </c>
      <c r="F2665" s="10" t="s">
        <v>941</v>
      </c>
      <c r="G2665" s="10" t="s">
        <v>2274</v>
      </c>
      <c r="H2665" s="10" t="s">
        <v>25</v>
      </c>
      <c r="I2665" s="10" t="s">
        <v>26</v>
      </c>
      <c r="J2665" s="11">
        <f t="shared" si="164"/>
        <v>14400000</v>
      </c>
      <c r="K2665" s="11">
        <f t="shared" si="164"/>
        <v>14400000</v>
      </c>
      <c r="L2665" s="27">
        <f t="shared" si="165"/>
        <v>0</v>
      </c>
      <c r="M2665" s="12">
        <f t="shared" si="166"/>
        <v>0</v>
      </c>
      <c r="N2665" s="12">
        <f t="shared" si="167"/>
        <v>1</v>
      </c>
      <c r="O2665" s="17" t="s">
        <v>2425</v>
      </c>
    </row>
    <row r="2666" spans="1:15" x14ac:dyDescent="0.35">
      <c r="A2666" s="9" t="s">
        <v>27</v>
      </c>
      <c r="B2666" s="9" t="s">
        <v>2424</v>
      </c>
      <c r="C2666" s="9" t="s">
        <v>1818</v>
      </c>
      <c r="D2666" s="9" t="s">
        <v>1795</v>
      </c>
      <c r="E2666" s="8" t="s">
        <v>1793</v>
      </c>
      <c r="F2666" s="10" t="s">
        <v>941</v>
      </c>
      <c r="G2666" s="10" t="s">
        <v>2274</v>
      </c>
      <c r="H2666" s="10" t="s">
        <v>25</v>
      </c>
      <c r="I2666" s="10" t="s">
        <v>26</v>
      </c>
      <c r="J2666" s="11">
        <f t="shared" si="164"/>
        <v>14400000</v>
      </c>
      <c r="K2666" s="11">
        <f t="shared" si="164"/>
        <v>14400000</v>
      </c>
      <c r="L2666" s="27">
        <f t="shared" si="165"/>
        <v>0</v>
      </c>
      <c r="M2666" s="12">
        <f t="shared" si="166"/>
        <v>0</v>
      </c>
      <c r="N2666" s="12">
        <f t="shared" si="167"/>
        <v>1</v>
      </c>
      <c r="O2666" s="17" t="s">
        <v>2425</v>
      </c>
    </row>
    <row r="2667" spans="1:15" x14ac:dyDescent="0.35">
      <c r="A2667" s="9" t="s">
        <v>27</v>
      </c>
      <c r="B2667" s="9" t="s">
        <v>2424</v>
      </c>
      <c r="C2667" s="9" t="s">
        <v>1821</v>
      </c>
      <c r="D2667" s="9"/>
      <c r="E2667" s="8" t="s">
        <v>1822</v>
      </c>
      <c r="F2667" s="10" t="s">
        <v>1963</v>
      </c>
      <c r="G2667" s="10" t="s">
        <v>2442</v>
      </c>
      <c r="H2667" s="10" t="s">
        <v>25</v>
      </c>
      <c r="I2667" s="10" t="s">
        <v>26</v>
      </c>
      <c r="J2667" s="11">
        <f t="shared" si="164"/>
        <v>960000</v>
      </c>
      <c r="K2667" s="11">
        <f t="shared" si="164"/>
        <v>960000</v>
      </c>
      <c r="L2667" s="27">
        <f t="shared" si="165"/>
        <v>0</v>
      </c>
      <c r="M2667" s="12">
        <f t="shared" si="166"/>
        <v>0</v>
      </c>
      <c r="N2667" s="12">
        <f t="shared" si="167"/>
        <v>1</v>
      </c>
      <c r="O2667" s="17" t="s">
        <v>2425</v>
      </c>
    </row>
    <row r="2668" spans="1:15" x14ac:dyDescent="0.35">
      <c r="A2668" s="9" t="s">
        <v>27</v>
      </c>
      <c r="B2668" s="9" t="s">
        <v>2424</v>
      </c>
      <c r="C2668" s="9" t="s">
        <v>1821</v>
      </c>
      <c r="D2668" s="9" t="s">
        <v>49</v>
      </c>
      <c r="E2668" s="8" t="s">
        <v>50</v>
      </c>
      <c r="F2668" s="10" t="s">
        <v>1963</v>
      </c>
      <c r="G2668" s="10" t="s">
        <v>2442</v>
      </c>
      <c r="H2668" s="10" t="s">
        <v>25</v>
      </c>
      <c r="I2668" s="10" t="s">
        <v>26</v>
      </c>
      <c r="J2668" s="11">
        <f t="shared" si="164"/>
        <v>960000</v>
      </c>
      <c r="K2668" s="11">
        <f t="shared" si="164"/>
        <v>960000</v>
      </c>
      <c r="L2668" s="27">
        <f t="shared" si="165"/>
        <v>0</v>
      </c>
      <c r="M2668" s="12">
        <f t="shared" si="166"/>
        <v>0</v>
      </c>
      <c r="N2668" s="12">
        <f t="shared" si="167"/>
        <v>1</v>
      </c>
      <c r="O2668" s="17" t="s">
        <v>2425</v>
      </c>
    </row>
    <row r="2669" spans="1:15" x14ac:dyDescent="0.35">
      <c r="A2669" s="9" t="s">
        <v>27</v>
      </c>
      <c r="B2669" s="9" t="s">
        <v>2424</v>
      </c>
      <c r="C2669" s="9" t="s">
        <v>1821</v>
      </c>
      <c r="D2669" s="9" t="s">
        <v>1792</v>
      </c>
      <c r="E2669" s="8" t="s">
        <v>1793</v>
      </c>
      <c r="F2669" s="10" t="s">
        <v>1963</v>
      </c>
      <c r="G2669" s="10" t="s">
        <v>2442</v>
      </c>
      <c r="H2669" s="10" t="s">
        <v>25</v>
      </c>
      <c r="I2669" s="10" t="s">
        <v>26</v>
      </c>
      <c r="J2669" s="11">
        <f t="shared" si="164"/>
        <v>960000</v>
      </c>
      <c r="K2669" s="11">
        <f t="shared" si="164"/>
        <v>960000</v>
      </c>
      <c r="L2669" s="27">
        <f t="shared" si="165"/>
        <v>0</v>
      </c>
      <c r="M2669" s="12">
        <f t="shared" si="166"/>
        <v>0</v>
      </c>
      <c r="N2669" s="12">
        <f t="shared" si="167"/>
        <v>1</v>
      </c>
      <c r="O2669" s="17" t="s">
        <v>2425</v>
      </c>
    </row>
    <row r="2670" spans="1:15" x14ac:dyDescent="0.35">
      <c r="A2670" s="9" t="s">
        <v>27</v>
      </c>
      <c r="B2670" s="9" t="s">
        <v>2424</v>
      </c>
      <c r="C2670" s="9" t="s">
        <v>1821</v>
      </c>
      <c r="D2670" s="9" t="s">
        <v>1794</v>
      </c>
      <c r="E2670" s="8" t="s">
        <v>1793</v>
      </c>
      <c r="F2670" s="10" t="s">
        <v>1963</v>
      </c>
      <c r="G2670" s="10" t="s">
        <v>2442</v>
      </c>
      <c r="H2670" s="10" t="s">
        <v>25</v>
      </c>
      <c r="I2670" s="10" t="s">
        <v>26</v>
      </c>
      <c r="J2670" s="11">
        <f t="shared" si="164"/>
        <v>960000</v>
      </c>
      <c r="K2670" s="11">
        <f t="shared" si="164"/>
        <v>960000</v>
      </c>
      <c r="L2670" s="27">
        <f t="shared" si="165"/>
        <v>0</v>
      </c>
      <c r="M2670" s="12">
        <f t="shared" si="166"/>
        <v>0</v>
      </c>
      <c r="N2670" s="12">
        <f t="shared" si="167"/>
        <v>1</v>
      </c>
      <c r="O2670" s="17" t="s">
        <v>2425</v>
      </c>
    </row>
    <row r="2671" spans="1:15" x14ac:dyDescent="0.35">
      <c r="A2671" s="9" t="s">
        <v>27</v>
      </c>
      <c r="B2671" s="9" t="s">
        <v>2424</v>
      </c>
      <c r="C2671" s="9" t="s">
        <v>1821</v>
      </c>
      <c r="D2671" s="9" t="s">
        <v>1795</v>
      </c>
      <c r="E2671" s="8" t="s">
        <v>1793</v>
      </c>
      <c r="F2671" s="10" t="s">
        <v>1963</v>
      </c>
      <c r="G2671" s="10" t="s">
        <v>2442</v>
      </c>
      <c r="H2671" s="10" t="s">
        <v>25</v>
      </c>
      <c r="I2671" s="10" t="s">
        <v>26</v>
      </c>
      <c r="J2671" s="11">
        <f t="shared" si="164"/>
        <v>960000</v>
      </c>
      <c r="K2671" s="11">
        <f t="shared" si="164"/>
        <v>960000</v>
      </c>
      <c r="L2671" s="27">
        <f t="shared" si="165"/>
        <v>0</v>
      </c>
      <c r="M2671" s="12">
        <f t="shared" si="166"/>
        <v>0</v>
      </c>
      <c r="N2671" s="12">
        <f t="shared" si="167"/>
        <v>1</v>
      </c>
      <c r="O2671" s="17" t="s">
        <v>2425</v>
      </c>
    </row>
    <row r="2672" spans="1:15" x14ac:dyDescent="0.35">
      <c r="A2672" s="9" t="s">
        <v>27</v>
      </c>
      <c r="B2672" s="9" t="s">
        <v>2424</v>
      </c>
      <c r="C2672" s="9" t="s">
        <v>1824</v>
      </c>
      <c r="D2672" s="9"/>
      <c r="E2672" s="8" t="s">
        <v>1825</v>
      </c>
      <c r="F2672" s="10" t="s">
        <v>2054</v>
      </c>
      <c r="G2672" s="10" t="s">
        <v>2236</v>
      </c>
      <c r="H2672" s="10" t="s">
        <v>25</v>
      </c>
      <c r="I2672" s="10" t="s">
        <v>26</v>
      </c>
      <c r="J2672" s="11">
        <f t="shared" si="164"/>
        <v>8800000</v>
      </c>
      <c r="K2672" s="11">
        <f t="shared" si="164"/>
        <v>8800000</v>
      </c>
      <c r="L2672" s="27">
        <f t="shared" si="165"/>
        <v>0</v>
      </c>
      <c r="M2672" s="12">
        <f t="shared" si="166"/>
        <v>0</v>
      </c>
      <c r="N2672" s="12">
        <f t="shared" si="167"/>
        <v>1</v>
      </c>
      <c r="O2672" s="17" t="s">
        <v>2425</v>
      </c>
    </row>
    <row r="2673" spans="1:15" x14ac:dyDescent="0.35">
      <c r="A2673" s="9" t="s">
        <v>27</v>
      </c>
      <c r="B2673" s="9" t="s">
        <v>2424</v>
      </c>
      <c r="C2673" s="9" t="s">
        <v>1824</v>
      </c>
      <c r="D2673" s="9" t="s">
        <v>49</v>
      </c>
      <c r="E2673" s="8" t="s">
        <v>50</v>
      </c>
      <c r="F2673" s="10" t="s">
        <v>2054</v>
      </c>
      <c r="G2673" s="10" t="s">
        <v>2236</v>
      </c>
      <c r="H2673" s="10" t="s">
        <v>25</v>
      </c>
      <c r="I2673" s="10" t="s">
        <v>26</v>
      </c>
      <c r="J2673" s="11">
        <f t="shared" si="164"/>
        <v>8800000</v>
      </c>
      <c r="K2673" s="11">
        <f t="shared" si="164"/>
        <v>8800000</v>
      </c>
      <c r="L2673" s="27">
        <f t="shared" si="165"/>
        <v>0</v>
      </c>
      <c r="M2673" s="12">
        <f t="shared" si="166"/>
        <v>0</v>
      </c>
      <c r="N2673" s="12">
        <f t="shared" si="167"/>
        <v>1</v>
      </c>
      <c r="O2673" s="17" t="s">
        <v>2425</v>
      </c>
    </row>
    <row r="2674" spans="1:15" x14ac:dyDescent="0.35">
      <c r="A2674" s="9" t="s">
        <v>27</v>
      </c>
      <c r="B2674" s="9" t="s">
        <v>2424</v>
      </c>
      <c r="C2674" s="9" t="s">
        <v>1824</v>
      </c>
      <c r="D2674" s="9" t="s">
        <v>1792</v>
      </c>
      <c r="E2674" s="8" t="s">
        <v>1793</v>
      </c>
      <c r="F2674" s="10" t="s">
        <v>2054</v>
      </c>
      <c r="G2674" s="10" t="s">
        <v>2236</v>
      </c>
      <c r="H2674" s="10" t="s">
        <v>25</v>
      </c>
      <c r="I2674" s="10" t="s">
        <v>26</v>
      </c>
      <c r="J2674" s="11">
        <f t="shared" si="164"/>
        <v>8800000</v>
      </c>
      <c r="K2674" s="11">
        <f t="shared" si="164"/>
        <v>8800000</v>
      </c>
      <c r="L2674" s="27">
        <f t="shared" si="165"/>
        <v>0</v>
      </c>
      <c r="M2674" s="12">
        <f t="shared" si="166"/>
        <v>0</v>
      </c>
      <c r="N2674" s="12">
        <f t="shared" si="167"/>
        <v>1</v>
      </c>
      <c r="O2674" s="17" t="s">
        <v>2425</v>
      </c>
    </row>
    <row r="2675" spans="1:15" x14ac:dyDescent="0.35">
      <c r="A2675" s="9" t="s">
        <v>27</v>
      </c>
      <c r="B2675" s="9" t="s">
        <v>2424</v>
      </c>
      <c r="C2675" s="9" t="s">
        <v>1824</v>
      </c>
      <c r="D2675" s="9" t="s">
        <v>1794</v>
      </c>
      <c r="E2675" s="8" t="s">
        <v>1793</v>
      </c>
      <c r="F2675" s="10" t="s">
        <v>2054</v>
      </c>
      <c r="G2675" s="10" t="s">
        <v>2236</v>
      </c>
      <c r="H2675" s="10" t="s">
        <v>25</v>
      </c>
      <c r="I2675" s="10" t="s">
        <v>26</v>
      </c>
      <c r="J2675" s="11">
        <f t="shared" si="164"/>
        <v>8800000</v>
      </c>
      <c r="K2675" s="11">
        <f t="shared" si="164"/>
        <v>8800000</v>
      </c>
      <c r="L2675" s="27">
        <f t="shared" si="165"/>
        <v>0</v>
      </c>
      <c r="M2675" s="12">
        <f t="shared" si="166"/>
        <v>0</v>
      </c>
      <c r="N2675" s="12">
        <f t="shared" si="167"/>
        <v>1</v>
      </c>
      <c r="O2675" s="17" t="s">
        <v>2425</v>
      </c>
    </row>
    <row r="2676" spans="1:15" x14ac:dyDescent="0.35">
      <c r="A2676" s="9" t="s">
        <v>27</v>
      </c>
      <c r="B2676" s="9" t="s">
        <v>2424</v>
      </c>
      <c r="C2676" s="9" t="s">
        <v>1824</v>
      </c>
      <c r="D2676" s="9" t="s">
        <v>1795</v>
      </c>
      <c r="E2676" s="8" t="s">
        <v>1793</v>
      </c>
      <c r="F2676" s="10" t="s">
        <v>2054</v>
      </c>
      <c r="G2676" s="10" t="s">
        <v>2236</v>
      </c>
      <c r="H2676" s="10" t="s">
        <v>25</v>
      </c>
      <c r="I2676" s="10" t="s">
        <v>26</v>
      </c>
      <c r="J2676" s="11">
        <f t="shared" si="164"/>
        <v>8800000</v>
      </c>
      <c r="K2676" s="11">
        <f t="shared" si="164"/>
        <v>8800000</v>
      </c>
      <c r="L2676" s="27">
        <f t="shared" si="165"/>
        <v>0</v>
      </c>
      <c r="M2676" s="12">
        <f t="shared" si="166"/>
        <v>0</v>
      </c>
      <c r="N2676" s="12">
        <f t="shared" si="167"/>
        <v>1</v>
      </c>
      <c r="O2676" s="17" t="s">
        <v>2425</v>
      </c>
    </row>
    <row r="2677" spans="1:15" x14ac:dyDescent="0.35">
      <c r="A2677" s="9" t="s">
        <v>27</v>
      </c>
      <c r="B2677" s="9" t="s">
        <v>2424</v>
      </c>
      <c r="C2677" s="9" t="s">
        <v>1351</v>
      </c>
      <c r="D2677" s="9"/>
      <c r="E2677" s="8" t="s">
        <v>1352</v>
      </c>
      <c r="F2677" s="10" t="s">
        <v>2465</v>
      </c>
      <c r="G2677" s="10" t="s">
        <v>2466</v>
      </c>
      <c r="H2677" s="10" t="s">
        <v>25</v>
      </c>
      <c r="I2677" s="10" t="s">
        <v>26</v>
      </c>
      <c r="J2677" s="11">
        <f t="shared" si="164"/>
        <v>139840000</v>
      </c>
      <c r="K2677" s="11">
        <f t="shared" si="164"/>
        <v>139520000</v>
      </c>
      <c r="L2677" s="27">
        <f t="shared" si="165"/>
        <v>320000</v>
      </c>
      <c r="M2677" s="12">
        <f t="shared" si="166"/>
        <v>2.2883295194508009E-3</v>
      </c>
      <c r="N2677" s="12">
        <f t="shared" si="167"/>
        <v>0.99771167048054921</v>
      </c>
      <c r="O2677" s="17" t="s">
        <v>2425</v>
      </c>
    </row>
    <row r="2678" spans="1:15" x14ac:dyDescent="0.35">
      <c r="A2678" s="9" t="s">
        <v>27</v>
      </c>
      <c r="B2678" s="9" t="s">
        <v>2424</v>
      </c>
      <c r="C2678" s="9" t="s">
        <v>1351</v>
      </c>
      <c r="D2678" s="9" t="s">
        <v>49</v>
      </c>
      <c r="E2678" s="8" t="s">
        <v>50</v>
      </c>
      <c r="F2678" s="10" t="s">
        <v>2465</v>
      </c>
      <c r="G2678" s="10" t="s">
        <v>2466</v>
      </c>
      <c r="H2678" s="10" t="s">
        <v>25</v>
      </c>
      <c r="I2678" s="10" t="s">
        <v>26</v>
      </c>
      <c r="J2678" s="11">
        <f t="shared" si="164"/>
        <v>139840000</v>
      </c>
      <c r="K2678" s="11">
        <f t="shared" si="164"/>
        <v>139520000</v>
      </c>
      <c r="L2678" s="27">
        <f t="shared" si="165"/>
        <v>320000</v>
      </c>
      <c r="M2678" s="12">
        <f t="shared" si="166"/>
        <v>2.2883295194508009E-3</v>
      </c>
      <c r="N2678" s="12">
        <f t="shared" si="167"/>
        <v>0.99771167048054921</v>
      </c>
      <c r="O2678" s="17" t="s">
        <v>2425</v>
      </c>
    </row>
    <row r="2679" spans="1:15" x14ac:dyDescent="0.35">
      <c r="A2679" s="9" t="s">
        <v>27</v>
      </c>
      <c r="B2679" s="9" t="s">
        <v>2424</v>
      </c>
      <c r="C2679" s="9" t="s">
        <v>1351</v>
      </c>
      <c r="D2679" s="9" t="s">
        <v>1792</v>
      </c>
      <c r="E2679" s="8" t="s">
        <v>1793</v>
      </c>
      <c r="F2679" s="10" t="s">
        <v>2465</v>
      </c>
      <c r="G2679" s="10" t="s">
        <v>2466</v>
      </c>
      <c r="H2679" s="10" t="s">
        <v>25</v>
      </c>
      <c r="I2679" s="10" t="s">
        <v>26</v>
      </c>
      <c r="J2679" s="11">
        <f t="shared" si="164"/>
        <v>139840000</v>
      </c>
      <c r="K2679" s="11">
        <f t="shared" si="164"/>
        <v>139520000</v>
      </c>
      <c r="L2679" s="27">
        <f t="shared" si="165"/>
        <v>320000</v>
      </c>
      <c r="M2679" s="12">
        <f t="shared" si="166"/>
        <v>2.2883295194508009E-3</v>
      </c>
      <c r="N2679" s="12">
        <f t="shared" si="167"/>
        <v>0.99771167048054921</v>
      </c>
      <c r="O2679" s="17" t="s">
        <v>2425</v>
      </c>
    </row>
    <row r="2680" spans="1:15" x14ac:dyDescent="0.35">
      <c r="A2680" s="9" t="s">
        <v>27</v>
      </c>
      <c r="B2680" s="9" t="s">
        <v>2424</v>
      </c>
      <c r="C2680" s="9" t="s">
        <v>1351</v>
      </c>
      <c r="D2680" s="9" t="s">
        <v>1794</v>
      </c>
      <c r="E2680" s="8" t="s">
        <v>1793</v>
      </c>
      <c r="F2680" s="10" t="s">
        <v>2465</v>
      </c>
      <c r="G2680" s="10" t="s">
        <v>2466</v>
      </c>
      <c r="H2680" s="10" t="s">
        <v>25</v>
      </c>
      <c r="I2680" s="10" t="s">
        <v>26</v>
      </c>
      <c r="J2680" s="11">
        <f t="shared" si="164"/>
        <v>139840000</v>
      </c>
      <c r="K2680" s="11">
        <f t="shared" si="164"/>
        <v>139520000</v>
      </c>
      <c r="L2680" s="27">
        <f t="shared" si="165"/>
        <v>320000</v>
      </c>
      <c r="M2680" s="12">
        <f t="shared" si="166"/>
        <v>2.2883295194508009E-3</v>
      </c>
      <c r="N2680" s="12">
        <f t="shared" si="167"/>
        <v>0.99771167048054921</v>
      </c>
      <c r="O2680" s="17" t="s">
        <v>2425</v>
      </c>
    </row>
    <row r="2681" spans="1:15" x14ac:dyDescent="0.35">
      <c r="A2681" s="9" t="s">
        <v>27</v>
      </c>
      <c r="B2681" s="9" t="s">
        <v>2424</v>
      </c>
      <c r="C2681" s="9" t="s">
        <v>1351</v>
      </c>
      <c r="D2681" s="9" t="s">
        <v>1795</v>
      </c>
      <c r="E2681" s="8" t="s">
        <v>1793</v>
      </c>
      <c r="F2681" s="10" t="s">
        <v>2465</v>
      </c>
      <c r="G2681" s="10" t="s">
        <v>2466</v>
      </c>
      <c r="H2681" s="10" t="s">
        <v>25</v>
      </c>
      <c r="I2681" s="10" t="s">
        <v>26</v>
      </c>
      <c r="J2681" s="11">
        <f t="shared" si="164"/>
        <v>139840000</v>
      </c>
      <c r="K2681" s="11">
        <f t="shared" si="164"/>
        <v>139520000</v>
      </c>
      <c r="L2681" s="27">
        <f t="shared" si="165"/>
        <v>320000</v>
      </c>
      <c r="M2681" s="12">
        <f t="shared" si="166"/>
        <v>2.2883295194508009E-3</v>
      </c>
      <c r="N2681" s="12">
        <f t="shared" si="167"/>
        <v>0.99771167048054921</v>
      </c>
      <c r="O2681" s="17" t="s">
        <v>2425</v>
      </c>
    </row>
    <row r="2682" spans="1:15" x14ac:dyDescent="0.35">
      <c r="A2682" s="9" t="s">
        <v>27</v>
      </c>
      <c r="B2682" s="9" t="s">
        <v>2424</v>
      </c>
      <c r="C2682" s="9" t="s">
        <v>1387</v>
      </c>
      <c r="D2682" s="9"/>
      <c r="E2682" s="8" t="s">
        <v>1388</v>
      </c>
      <c r="F2682" s="10" t="s">
        <v>2467</v>
      </c>
      <c r="G2682" s="10" t="s">
        <v>26</v>
      </c>
      <c r="H2682" s="10" t="s">
        <v>25</v>
      </c>
      <c r="I2682" s="10" t="s">
        <v>26</v>
      </c>
      <c r="J2682" s="11">
        <f t="shared" si="164"/>
        <v>1193000</v>
      </c>
      <c r="K2682" s="11">
        <f t="shared" si="164"/>
        <v>0</v>
      </c>
      <c r="L2682" s="27">
        <f t="shared" si="165"/>
        <v>1193000</v>
      </c>
      <c r="M2682" s="12">
        <f t="shared" si="166"/>
        <v>1</v>
      </c>
      <c r="N2682" s="12">
        <f t="shared" si="167"/>
        <v>0</v>
      </c>
      <c r="O2682" s="17" t="s">
        <v>2425</v>
      </c>
    </row>
    <row r="2683" spans="1:15" x14ac:dyDescent="0.35">
      <c r="A2683" s="9" t="s">
        <v>27</v>
      </c>
      <c r="B2683" s="9" t="s">
        <v>2424</v>
      </c>
      <c r="C2683" s="9" t="s">
        <v>1391</v>
      </c>
      <c r="D2683" s="9"/>
      <c r="E2683" s="8" t="s">
        <v>1392</v>
      </c>
      <c r="F2683" s="10" t="s">
        <v>2467</v>
      </c>
      <c r="G2683" s="10" t="s">
        <v>26</v>
      </c>
      <c r="H2683" s="10" t="s">
        <v>25</v>
      </c>
      <c r="I2683" s="10" t="s">
        <v>26</v>
      </c>
      <c r="J2683" s="11">
        <f t="shared" si="164"/>
        <v>1193000</v>
      </c>
      <c r="K2683" s="11">
        <f t="shared" si="164"/>
        <v>0</v>
      </c>
      <c r="L2683" s="27">
        <f t="shared" si="165"/>
        <v>1193000</v>
      </c>
      <c r="M2683" s="12">
        <f t="shared" si="166"/>
        <v>1</v>
      </c>
      <c r="N2683" s="12">
        <f t="shared" si="167"/>
        <v>0</v>
      </c>
      <c r="O2683" s="17" t="s">
        <v>2425</v>
      </c>
    </row>
    <row r="2684" spans="1:15" x14ac:dyDescent="0.35">
      <c r="A2684" s="9" t="s">
        <v>27</v>
      </c>
      <c r="B2684" s="9" t="s">
        <v>2424</v>
      </c>
      <c r="C2684" s="9" t="s">
        <v>1391</v>
      </c>
      <c r="D2684" s="9" t="s">
        <v>49</v>
      </c>
      <c r="E2684" s="8" t="s">
        <v>50</v>
      </c>
      <c r="F2684" s="10" t="s">
        <v>2467</v>
      </c>
      <c r="G2684" s="10" t="s">
        <v>26</v>
      </c>
      <c r="H2684" s="10" t="s">
        <v>25</v>
      </c>
      <c r="I2684" s="10" t="s">
        <v>26</v>
      </c>
      <c r="J2684" s="11">
        <f t="shared" si="164"/>
        <v>1193000</v>
      </c>
      <c r="K2684" s="11">
        <f t="shared" si="164"/>
        <v>0</v>
      </c>
      <c r="L2684" s="27">
        <f t="shared" si="165"/>
        <v>1193000</v>
      </c>
      <c r="M2684" s="12">
        <f t="shared" si="166"/>
        <v>1</v>
      </c>
      <c r="N2684" s="12">
        <f t="shared" si="167"/>
        <v>0</v>
      </c>
      <c r="O2684" s="17" t="s">
        <v>2425</v>
      </c>
    </row>
    <row r="2685" spans="1:15" x14ac:dyDescent="0.35">
      <c r="A2685" s="9" t="s">
        <v>27</v>
      </c>
      <c r="B2685" s="9" t="s">
        <v>2424</v>
      </c>
      <c r="C2685" s="9" t="s">
        <v>1391</v>
      </c>
      <c r="D2685" s="9" t="s">
        <v>1792</v>
      </c>
      <c r="E2685" s="8" t="s">
        <v>1793</v>
      </c>
      <c r="F2685" s="10" t="s">
        <v>2467</v>
      </c>
      <c r="G2685" s="10" t="s">
        <v>26</v>
      </c>
      <c r="H2685" s="10" t="s">
        <v>25</v>
      </c>
      <c r="I2685" s="10" t="s">
        <v>26</v>
      </c>
      <c r="J2685" s="11">
        <f t="shared" si="164"/>
        <v>1193000</v>
      </c>
      <c r="K2685" s="11">
        <f t="shared" si="164"/>
        <v>0</v>
      </c>
      <c r="L2685" s="27">
        <f t="shared" si="165"/>
        <v>1193000</v>
      </c>
      <c r="M2685" s="12">
        <f t="shared" si="166"/>
        <v>1</v>
      </c>
      <c r="N2685" s="12">
        <f t="shared" si="167"/>
        <v>0</v>
      </c>
      <c r="O2685" s="17" t="s">
        <v>2425</v>
      </c>
    </row>
    <row r="2686" spans="1:15" x14ac:dyDescent="0.35">
      <c r="A2686" s="9" t="s">
        <v>27</v>
      </c>
      <c r="B2686" s="9" t="s">
        <v>2424</v>
      </c>
      <c r="C2686" s="9" t="s">
        <v>1391</v>
      </c>
      <c r="D2686" s="9" t="s">
        <v>1794</v>
      </c>
      <c r="E2686" s="8" t="s">
        <v>1793</v>
      </c>
      <c r="F2686" s="10" t="s">
        <v>2467</v>
      </c>
      <c r="G2686" s="10" t="s">
        <v>26</v>
      </c>
      <c r="H2686" s="10" t="s">
        <v>25</v>
      </c>
      <c r="I2686" s="10" t="s">
        <v>26</v>
      </c>
      <c r="J2686" s="11">
        <f t="shared" si="164"/>
        <v>1193000</v>
      </c>
      <c r="K2686" s="11">
        <f t="shared" si="164"/>
        <v>0</v>
      </c>
      <c r="L2686" s="27">
        <f t="shared" si="165"/>
        <v>1193000</v>
      </c>
      <c r="M2686" s="12">
        <f t="shared" si="166"/>
        <v>1</v>
      </c>
      <c r="N2686" s="12">
        <f t="shared" si="167"/>
        <v>0</v>
      </c>
      <c r="O2686" s="17" t="s">
        <v>2425</v>
      </c>
    </row>
    <row r="2687" spans="1:15" x14ac:dyDescent="0.35">
      <c r="A2687" s="9" t="s">
        <v>27</v>
      </c>
      <c r="B2687" s="9" t="s">
        <v>2424</v>
      </c>
      <c r="C2687" s="9" t="s">
        <v>1391</v>
      </c>
      <c r="D2687" s="9" t="s">
        <v>1795</v>
      </c>
      <c r="E2687" s="8" t="s">
        <v>1793</v>
      </c>
      <c r="F2687" s="10" t="s">
        <v>2467</v>
      </c>
      <c r="G2687" s="10" t="s">
        <v>26</v>
      </c>
      <c r="H2687" s="10" t="s">
        <v>25</v>
      </c>
      <c r="I2687" s="10" t="s">
        <v>26</v>
      </c>
      <c r="J2687" s="11">
        <f t="shared" si="164"/>
        <v>1193000</v>
      </c>
      <c r="K2687" s="11">
        <f t="shared" si="164"/>
        <v>0</v>
      </c>
      <c r="L2687" s="27">
        <f t="shared" si="165"/>
        <v>1193000</v>
      </c>
      <c r="M2687" s="12">
        <f t="shared" si="166"/>
        <v>1</v>
      </c>
      <c r="N2687" s="12">
        <f t="shared" si="167"/>
        <v>0</v>
      </c>
      <c r="O2687" s="17" t="s">
        <v>2425</v>
      </c>
    </row>
    <row r="2688" spans="1:15" x14ac:dyDescent="0.35">
      <c r="A2688" s="9" t="s">
        <v>27</v>
      </c>
      <c r="B2688" s="9" t="s">
        <v>2424</v>
      </c>
      <c r="C2688" s="9" t="s">
        <v>1600</v>
      </c>
      <c r="D2688" s="9"/>
      <c r="E2688" s="8" t="s">
        <v>1601</v>
      </c>
      <c r="F2688" s="10" t="s">
        <v>2468</v>
      </c>
      <c r="G2688" s="10" t="s">
        <v>2469</v>
      </c>
      <c r="H2688" s="10" t="s">
        <v>25</v>
      </c>
      <c r="I2688" s="10" t="s">
        <v>26</v>
      </c>
      <c r="J2688" s="11">
        <f t="shared" si="164"/>
        <v>2610000</v>
      </c>
      <c r="K2688" s="11">
        <f t="shared" si="164"/>
        <v>2610000</v>
      </c>
      <c r="L2688" s="27">
        <f t="shared" si="165"/>
        <v>0</v>
      </c>
      <c r="M2688" s="12">
        <f t="shared" si="166"/>
        <v>0</v>
      </c>
      <c r="N2688" s="12">
        <f t="shared" si="167"/>
        <v>1</v>
      </c>
      <c r="O2688" s="17" t="s">
        <v>2425</v>
      </c>
    </row>
    <row r="2689" spans="1:15" ht="31" x14ac:dyDescent="0.35">
      <c r="A2689" s="9" t="s">
        <v>27</v>
      </c>
      <c r="B2689" s="9" t="s">
        <v>2424</v>
      </c>
      <c r="C2689" s="9" t="s">
        <v>1647</v>
      </c>
      <c r="D2689" s="9"/>
      <c r="E2689" s="8" t="s">
        <v>1648</v>
      </c>
      <c r="F2689" s="10" t="s">
        <v>2468</v>
      </c>
      <c r="G2689" s="10" t="s">
        <v>2469</v>
      </c>
      <c r="H2689" s="10" t="s">
        <v>25</v>
      </c>
      <c r="I2689" s="10" t="s">
        <v>26</v>
      </c>
      <c r="J2689" s="11">
        <f t="shared" si="164"/>
        <v>2610000</v>
      </c>
      <c r="K2689" s="11">
        <f t="shared" si="164"/>
        <v>2610000</v>
      </c>
      <c r="L2689" s="27">
        <f t="shared" si="165"/>
        <v>0</v>
      </c>
      <c r="M2689" s="12">
        <f t="shared" si="166"/>
        <v>0</v>
      </c>
      <c r="N2689" s="12">
        <f t="shared" si="167"/>
        <v>1</v>
      </c>
      <c r="O2689" s="17" t="s">
        <v>2425</v>
      </c>
    </row>
    <row r="2690" spans="1:15" ht="31" x14ac:dyDescent="0.35">
      <c r="A2690" s="9" t="s">
        <v>27</v>
      </c>
      <c r="B2690" s="9" t="s">
        <v>2424</v>
      </c>
      <c r="C2690" s="9" t="s">
        <v>1651</v>
      </c>
      <c r="D2690" s="9"/>
      <c r="E2690" s="8" t="s">
        <v>1652</v>
      </c>
      <c r="F2690" s="10" t="s">
        <v>2468</v>
      </c>
      <c r="G2690" s="10" t="s">
        <v>2469</v>
      </c>
      <c r="H2690" s="10" t="s">
        <v>25</v>
      </c>
      <c r="I2690" s="10" t="s">
        <v>26</v>
      </c>
      <c r="J2690" s="11">
        <f t="shared" si="164"/>
        <v>2610000</v>
      </c>
      <c r="K2690" s="11">
        <f t="shared" si="164"/>
        <v>2610000</v>
      </c>
      <c r="L2690" s="27">
        <f t="shared" si="165"/>
        <v>0</v>
      </c>
      <c r="M2690" s="12">
        <f t="shared" si="166"/>
        <v>0</v>
      </c>
      <c r="N2690" s="12">
        <f t="shared" si="167"/>
        <v>1</v>
      </c>
      <c r="O2690" s="17" t="s">
        <v>2425</v>
      </c>
    </row>
    <row r="2691" spans="1:15" x14ac:dyDescent="0.35">
      <c r="A2691" s="9" t="s">
        <v>27</v>
      </c>
      <c r="B2691" s="9" t="s">
        <v>2424</v>
      </c>
      <c r="C2691" s="9" t="s">
        <v>1651</v>
      </c>
      <c r="D2691" s="9" t="s">
        <v>49</v>
      </c>
      <c r="E2691" s="8" t="s">
        <v>50</v>
      </c>
      <c r="F2691" s="10" t="s">
        <v>2468</v>
      </c>
      <c r="G2691" s="10" t="s">
        <v>2469</v>
      </c>
      <c r="H2691" s="10" t="s">
        <v>25</v>
      </c>
      <c r="I2691" s="10" t="s">
        <v>26</v>
      </c>
      <c r="J2691" s="11">
        <f t="shared" si="164"/>
        <v>2610000</v>
      </c>
      <c r="K2691" s="11">
        <f t="shared" si="164"/>
        <v>2610000</v>
      </c>
      <c r="L2691" s="27">
        <f t="shared" si="165"/>
        <v>0</v>
      </c>
      <c r="M2691" s="12">
        <f t="shared" si="166"/>
        <v>0</v>
      </c>
      <c r="N2691" s="12">
        <f t="shared" si="167"/>
        <v>1</v>
      </c>
      <c r="O2691" s="17" t="s">
        <v>2425</v>
      </c>
    </row>
    <row r="2692" spans="1:15" x14ac:dyDescent="0.35">
      <c r="A2692" s="9" t="s">
        <v>27</v>
      </c>
      <c r="B2692" s="9" t="s">
        <v>2424</v>
      </c>
      <c r="C2692" s="9" t="s">
        <v>1651</v>
      </c>
      <c r="D2692" s="9" t="s">
        <v>1792</v>
      </c>
      <c r="E2692" s="8" t="s">
        <v>1793</v>
      </c>
      <c r="F2692" s="10" t="s">
        <v>2468</v>
      </c>
      <c r="G2692" s="10" t="s">
        <v>2469</v>
      </c>
      <c r="H2692" s="10" t="s">
        <v>25</v>
      </c>
      <c r="I2692" s="10" t="s">
        <v>26</v>
      </c>
      <c r="J2692" s="11">
        <f t="shared" si="164"/>
        <v>2610000</v>
      </c>
      <c r="K2692" s="11">
        <f t="shared" si="164"/>
        <v>2610000</v>
      </c>
      <c r="L2692" s="27">
        <f t="shared" si="165"/>
        <v>0</v>
      </c>
      <c r="M2692" s="12">
        <f t="shared" si="166"/>
        <v>0</v>
      </c>
      <c r="N2692" s="12">
        <f t="shared" si="167"/>
        <v>1</v>
      </c>
      <c r="O2692" s="17" t="s">
        <v>2425</v>
      </c>
    </row>
    <row r="2693" spans="1:15" x14ac:dyDescent="0.35">
      <c r="A2693" s="9" t="s">
        <v>27</v>
      </c>
      <c r="B2693" s="9" t="s">
        <v>2424</v>
      </c>
      <c r="C2693" s="9" t="s">
        <v>1651</v>
      </c>
      <c r="D2693" s="9" t="s">
        <v>1794</v>
      </c>
      <c r="E2693" s="8" t="s">
        <v>1793</v>
      </c>
      <c r="F2693" s="10" t="s">
        <v>2468</v>
      </c>
      <c r="G2693" s="10" t="s">
        <v>2469</v>
      </c>
      <c r="H2693" s="10" t="s">
        <v>25</v>
      </c>
      <c r="I2693" s="10" t="s">
        <v>26</v>
      </c>
      <c r="J2693" s="11">
        <f t="shared" si="164"/>
        <v>2610000</v>
      </c>
      <c r="K2693" s="11">
        <f t="shared" si="164"/>
        <v>2610000</v>
      </c>
      <c r="L2693" s="27">
        <f t="shared" si="165"/>
        <v>0</v>
      </c>
      <c r="M2693" s="12">
        <f t="shared" si="166"/>
        <v>0</v>
      </c>
      <c r="N2693" s="12">
        <f t="shared" si="167"/>
        <v>1</v>
      </c>
      <c r="O2693" s="17" t="s">
        <v>2425</v>
      </c>
    </row>
    <row r="2694" spans="1:15" x14ac:dyDescent="0.35">
      <c r="A2694" s="9" t="s">
        <v>27</v>
      </c>
      <c r="B2694" s="9" t="s">
        <v>2424</v>
      </c>
      <c r="C2694" s="9" t="s">
        <v>1651</v>
      </c>
      <c r="D2694" s="9" t="s">
        <v>1795</v>
      </c>
      <c r="E2694" s="8" t="s">
        <v>1793</v>
      </c>
      <c r="F2694" s="10" t="s">
        <v>2468</v>
      </c>
      <c r="G2694" s="10" t="s">
        <v>2469</v>
      </c>
      <c r="H2694" s="10" t="s">
        <v>25</v>
      </c>
      <c r="I2694" s="10" t="s">
        <v>26</v>
      </c>
      <c r="J2694" s="11">
        <f t="shared" si="164"/>
        <v>2610000</v>
      </c>
      <c r="K2694" s="11">
        <f t="shared" si="164"/>
        <v>2610000</v>
      </c>
      <c r="L2694" s="27">
        <f t="shared" si="165"/>
        <v>0</v>
      </c>
      <c r="M2694" s="12">
        <f t="shared" si="166"/>
        <v>0</v>
      </c>
      <c r="N2694" s="12">
        <f t="shared" si="167"/>
        <v>1</v>
      </c>
      <c r="O2694" s="17" t="s">
        <v>2425</v>
      </c>
    </row>
    <row r="2695" spans="1:15" x14ac:dyDescent="0.35">
      <c r="A2695" s="9" t="s">
        <v>27</v>
      </c>
      <c r="B2695" s="9" t="s">
        <v>2470</v>
      </c>
      <c r="C2695" s="9"/>
      <c r="D2695" s="9"/>
      <c r="E2695" s="8" t="s">
        <v>2471</v>
      </c>
      <c r="F2695" s="10" t="s">
        <v>2472</v>
      </c>
      <c r="G2695" s="10" t="s">
        <v>2473</v>
      </c>
      <c r="H2695" s="10" t="s">
        <v>2474</v>
      </c>
      <c r="I2695" s="10" t="s">
        <v>2475</v>
      </c>
      <c r="J2695" s="11">
        <f t="shared" si="164"/>
        <v>5278536350</v>
      </c>
      <c r="K2695" s="11">
        <f t="shared" si="164"/>
        <v>3843180391</v>
      </c>
      <c r="L2695" s="27">
        <f t="shared" si="165"/>
        <v>1435355959</v>
      </c>
      <c r="M2695" s="12">
        <f t="shared" si="166"/>
        <v>0.27192309834145595</v>
      </c>
      <c r="N2695" s="12">
        <f t="shared" si="167"/>
        <v>0.728076901658544</v>
      </c>
      <c r="O2695" s="17" t="s">
        <v>2471</v>
      </c>
    </row>
    <row r="2696" spans="1:15" ht="31" x14ac:dyDescent="0.35">
      <c r="A2696" s="9" t="s">
        <v>27</v>
      </c>
      <c r="B2696" s="9" t="s">
        <v>2470</v>
      </c>
      <c r="C2696" s="9" t="s">
        <v>35</v>
      </c>
      <c r="D2696" s="9"/>
      <c r="E2696" s="8" t="s">
        <v>36</v>
      </c>
      <c r="F2696" s="10" t="s">
        <v>2476</v>
      </c>
      <c r="G2696" s="10" t="s">
        <v>2477</v>
      </c>
      <c r="H2696" s="10" t="s">
        <v>2474</v>
      </c>
      <c r="I2696" s="10" t="s">
        <v>2475</v>
      </c>
      <c r="J2696" s="11">
        <f t="shared" si="164"/>
        <v>4182377350</v>
      </c>
      <c r="K2696" s="11">
        <f t="shared" si="164"/>
        <v>3090896235</v>
      </c>
      <c r="L2696" s="27">
        <f t="shared" si="165"/>
        <v>1091481115</v>
      </c>
      <c r="M2696" s="12">
        <f t="shared" si="166"/>
        <v>0.26097145801537969</v>
      </c>
      <c r="N2696" s="12">
        <f t="shared" si="167"/>
        <v>0.73902854198462031</v>
      </c>
      <c r="O2696" s="17" t="s">
        <v>2471</v>
      </c>
    </row>
    <row r="2697" spans="1:15" x14ac:dyDescent="0.35">
      <c r="A2697" s="9" t="s">
        <v>27</v>
      </c>
      <c r="B2697" s="9" t="s">
        <v>2470</v>
      </c>
      <c r="C2697" s="9" t="s">
        <v>1693</v>
      </c>
      <c r="D2697" s="9"/>
      <c r="E2697" s="8" t="s">
        <v>1694</v>
      </c>
      <c r="F2697" s="10" t="s">
        <v>2476</v>
      </c>
      <c r="G2697" s="10" t="s">
        <v>2477</v>
      </c>
      <c r="H2697" s="10" t="s">
        <v>2474</v>
      </c>
      <c r="I2697" s="10" t="s">
        <v>2475</v>
      </c>
      <c r="J2697" s="11">
        <f t="shared" si="164"/>
        <v>4182377350</v>
      </c>
      <c r="K2697" s="11">
        <f t="shared" si="164"/>
        <v>3090896235</v>
      </c>
      <c r="L2697" s="27">
        <f t="shared" si="165"/>
        <v>1091481115</v>
      </c>
      <c r="M2697" s="12">
        <f t="shared" si="166"/>
        <v>0.26097145801537969</v>
      </c>
      <c r="N2697" s="12">
        <f t="shared" si="167"/>
        <v>0.73902854198462031</v>
      </c>
      <c r="O2697" s="17" t="s">
        <v>2471</v>
      </c>
    </row>
    <row r="2698" spans="1:15" x14ac:dyDescent="0.35">
      <c r="A2698" s="9" t="s">
        <v>27</v>
      </c>
      <c r="B2698" s="9" t="s">
        <v>2470</v>
      </c>
      <c r="C2698" s="9" t="s">
        <v>1697</v>
      </c>
      <c r="D2698" s="9"/>
      <c r="E2698" s="8" t="s">
        <v>1698</v>
      </c>
      <c r="F2698" s="10" t="s">
        <v>2476</v>
      </c>
      <c r="G2698" s="10" t="s">
        <v>2477</v>
      </c>
      <c r="H2698" s="10" t="s">
        <v>2474</v>
      </c>
      <c r="I2698" s="10" t="s">
        <v>2475</v>
      </c>
      <c r="J2698" s="11">
        <f t="shared" ref="J2698:K2761" si="168">F2698+H2698</f>
        <v>4182377350</v>
      </c>
      <c r="K2698" s="11">
        <f t="shared" si="168"/>
        <v>3090896235</v>
      </c>
      <c r="L2698" s="27">
        <f t="shared" si="165"/>
        <v>1091481115</v>
      </c>
      <c r="M2698" s="12">
        <f t="shared" si="166"/>
        <v>0.26097145801537969</v>
      </c>
      <c r="N2698" s="12">
        <f t="shared" si="167"/>
        <v>0.73902854198462031</v>
      </c>
      <c r="O2698" s="17" t="s">
        <v>2471</v>
      </c>
    </row>
    <row r="2699" spans="1:15" x14ac:dyDescent="0.35">
      <c r="A2699" s="9" t="s">
        <v>27</v>
      </c>
      <c r="B2699" s="9" t="s">
        <v>2470</v>
      </c>
      <c r="C2699" s="9" t="s">
        <v>1697</v>
      </c>
      <c r="D2699" s="9" t="s">
        <v>164</v>
      </c>
      <c r="E2699" s="8" t="s">
        <v>165</v>
      </c>
      <c r="F2699" s="10" t="s">
        <v>2478</v>
      </c>
      <c r="G2699" s="10" t="s">
        <v>2479</v>
      </c>
      <c r="H2699" s="10" t="s">
        <v>25</v>
      </c>
      <c r="I2699" s="10" t="s">
        <v>26</v>
      </c>
      <c r="J2699" s="11">
        <f t="shared" si="168"/>
        <v>2184425305</v>
      </c>
      <c r="K2699" s="11">
        <f t="shared" si="168"/>
        <v>2009831588</v>
      </c>
      <c r="L2699" s="27">
        <f t="shared" ref="L2699:L2762" si="169">J2699-K2699</f>
        <v>174593717</v>
      </c>
      <c r="M2699" s="12">
        <f t="shared" ref="M2699:M2762" si="170">L2699/J2699</f>
        <v>7.9926613466877044E-2</v>
      </c>
      <c r="N2699" s="12">
        <f t="shared" ref="N2699:N2762" si="171">K2699/J2699</f>
        <v>0.92007338653312298</v>
      </c>
      <c r="O2699" s="17" t="s">
        <v>2471</v>
      </c>
    </row>
    <row r="2700" spans="1:15" x14ac:dyDescent="0.35">
      <c r="A2700" s="9" t="s">
        <v>27</v>
      </c>
      <c r="B2700" s="9" t="s">
        <v>2470</v>
      </c>
      <c r="C2700" s="9" t="s">
        <v>1697</v>
      </c>
      <c r="D2700" s="9" t="s">
        <v>1701</v>
      </c>
      <c r="E2700" s="8" t="s">
        <v>1702</v>
      </c>
      <c r="F2700" s="10" t="s">
        <v>2478</v>
      </c>
      <c r="G2700" s="10" t="s">
        <v>2479</v>
      </c>
      <c r="H2700" s="10" t="s">
        <v>25</v>
      </c>
      <c r="I2700" s="10" t="s">
        <v>26</v>
      </c>
      <c r="J2700" s="11">
        <f t="shared" si="168"/>
        <v>2184425305</v>
      </c>
      <c r="K2700" s="11">
        <f t="shared" si="168"/>
        <v>2009831588</v>
      </c>
      <c r="L2700" s="27">
        <f t="shared" si="169"/>
        <v>174593717</v>
      </c>
      <c r="M2700" s="12">
        <f t="shared" si="170"/>
        <v>7.9926613466877044E-2</v>
      </c>
      <c r="N2700" s="12">
        <f t="shared" si="171"/>
        <v>0.92007338653312298</v>
      </c>
      <c r="O2700" s="17" t="s">
        <v>2471</v>
      </c>
    </row>
    <row r="2701" spans="1:15" x14ac:dyDescent="0.35">
      <c r="A2701" s="9" t="s">
        <v>27</v>
      </c>
      <c r="B2701" s="9" t="s">
        <v>2470</v>
      </c>
      <c r="C2701" s="9" t="s">
        <v>1697</v>
      </c>
      <c r="D2701" s="9" t="s">
        <v>1703</v>
      </c>
      <c r="E2701" s="8" t="s">
        <v>1702</v>
      </c>
      <c r="F2701" s="10" t="s">
        <v>2478</v>
      </c>
      <c r="G2701" s="10" t="s">
        <v>2479</v>
      </c>
      <c r="H2701" s="10" t="s">
        <v>25</v>
      </c>
      <c r="I2701" s="10" t="s">
        <v>26</v>
      </c>
      <c r="J2701" s="11">
        <f t="shared" si="168"/>
        <v>2184425305</v>
      </c>
      <c r="K2701" s="11">
        <f t="shared" si="168"/>
        <v>2009831588</v>
      </c>
      <c r="L2701" s="27">
        <f t="shared" si="169"/>
        <v>174593717</v>
      </c>
      <c r="M2701" s="12">
        <f t="shared" si="170"/>
        <v>7.9926613466877044E-2</v>
      </c>
      <c r="N2701" s="12">
        <f t="shared" si="171"/>
        <v>0.92007338653312298</v>
      </c>
      <c r="O2701" s="17" t="s">
        <v>2471</v>
      </c>
    </row>
    <row r="2702" spans="1:15" x14ac:dyDescent="0.35">
      <c r="A2702" s="9" t="s">
        <v>27</v>
      </c>
      <c r="B2702" s="9" t="s">
        <v>2470</v>
      </c>
      <c r="C2702" s="9" t="s">
        <v>1697</v>
      </c>
      <c r="D2702" s="9" t="s">
        <v>1704</v>
      </c>
      <c r="E2702" s="8" t="s">
        <v>1702</v>
      </c>
      <c r="F2702" s="10" t="s">
        <v>2478</v>
      </c>
      <c r="G2702" s="10" t="s">
        <v>2479</v>
      </c>
      <c r="H2702" s="10" t="s">
        <v>25</v>
      </c>
      <c r="I2702" s="10" t="s">
        <v>26</v>
      </c>
      <c r="J2702" s="11">
        <f t="shared" si="168"/>
        <v>2184425305</v>
      </c>
      <c r="K2702" s="11">
        <f t="shared" si="168"/>
        <v>2009831588</v>
      </c>
      <c r="L2702" s="27">
        <f t="shared" si="169"/>
        <v>174593717</v>
      </c>
      <c r="M2702" s="12">
        <f t="shared" si="170"/>
        <v>7.9926613466877044E-2</v>
      </c>
      <c r="N2702" s="12">
        <f t="shared" si="171"/>
        <v>0.92007338653312298</v>
      </c>
      <c r="O2702" s="17" t="s">
        <v>2471</v>
      </c>
    </row>
    <row r="2703" spans="1:15" x14ac:dyDescent="0.35">
      <c r="A2703" s="9" t="s">
        <v>27</v>
      </c>
      <c r="B2703" s="9" t="s">
        <v>2470</v>
      </c>
      <c r="C2703" s="9" t="s">
        <v>1697</v>
      </c>
      <c r="D2703" s="9" t="s">
        <v>49</v>
      </c>
      <c r="E2703" s="8" t="s">
        <v>50</v>
      </c>
      <c r="F2703" s="10" t="s">
        <v>2480</v>
      </c>
      <c r="G2703" s="10" t="s">
        <v>2481</v>
      </c>
      <c r="H2703" s="10" t="s">
        <v>25</v>
      </c>
      <c r="I2703" s="10" t="s">
        <v>26</v>
      </c>
      <c r="J2703" s="11">
        <f t="shared" si="168"/>
        <v>1755009404</v>
      </c>
      <c r="K2703" s="11">
        <f t="shared" si="168"/>
        <v>878796937</v>
      </c>
      <c r="L2703" s="27">
        <f t="shared" si="169"/>
        <v>876212467</v>
      </c>
      <c r="M2703" s="12">
        <f t="shared" si="170"/>
        <v>0.49926368770614293</v>
      </c>
      <c r="N2703" s="12">
        <f t="shared" si="171"/>
        <v>0.50073631229385707</v>
      </c>
      <c r="O2703" s="17" t="s">
        <v>2471</v>
      </c>
    </row>
    <row r="2704" spans="1:15" x14ac:dyDescent="0.35">
      <c r="A2704" s="9" t="s">
        <v>27</v>
      </c>
      <c r="B2704" s="9" t="s">
        <v>2470</v>
      </c>
      <c r="C2704" s="9" t="s">
        <v>1697</v>
      </c>
      <c r="D2704" s="9" t="s">
        <v>1707</v>
      </c>
      <c r="E2704" s="8" t="s">
        <v>1708</v>
      </c>
      <c r="F2704" s="10" t="s">
        <v>2480</v>
      </c>
      <c r="G2704" s="10" t="s">
        <v>2481</v>
      </c>
      <c r="H2704" s="10" t="s">
        <v>25</v>
      </c>
      <c r="I2704" s="10" t="s">
        <v>26</v>
      </c>
      <c r="J2704" s="11">
        <f t="shared" si="168"/>
        <v>1755009404</v>
      </c>
      <c r="K2704" s="11">
        <f t="shared" si="168"/>
        <v>878796937</v>
      </c>
      <c r="L2704" s="27">
        <f t="shared" si="169"/>
        <v>876212467</v>
      </c>
      <c r="M2704" s="12">
        <f t="shared" si="170"/>
        <v>0.49926368770614293</v>
      </c>
      <c r="N2704" s="12">
        <f t="shared" si="171"/>
        <v>0.50073631229385707</v>
      </c>
      <c r="O2704" s="17" t="s">
        <v>2471</v>
      </c>
    </row>
    <row r="2705" spans="1:15" x14ac:dyDescent="0.35">
      <c r="A2705" s="9" t="s">
        <v>27</v>
      </c>
      <c r="B2705" s="9" t="s">
        <v>2470</v>
      </c>
      <c r="C2705" s="9" t="s">
        <v>1697</v>
      </c>
      <c r="D2705" s="9" t="s">
        <v>1709</v>
      </c>
      <c r="E2705" s="8" t="s">
        <v>1708</v>
      </c>
      <c r="F2705" s="10" t="s">
        <v>2480</v>
      </c>
      <c r="G2705" s="10" t="s">
        <v>2481</v>
      </c>
      <c r="H2705" s="10" t="s">
        <v>25</v>
      </c>
      <c r="I2705" s="10" t="s">
        <v>26</v>
      </c>
      <c r="J2705" s="11">
        <f t="shared" si="168"/>
        <v>1755009404</v>
      </c>
      <c r="K2705" s="11">
        <f t="shared" si="168"/>
        <v>878796937</v>
      </c>
      <c r="L2705" s="27">
        <f t="shared" si="169"/>
        <v>876212467</v>
      </c>
      <c r="M2705" s="12">
        <f t="shared" si="170"/>
        <v>0.49926368770614293</v>
      </c>
      <c r="N2705" s="12">
        <f t="shared" si="171"/>
        <v>0.50073631229385707</v>
      </c>
      <c r="O2705" s="17" t="s">
        <v>2471</v>
      </c>
    </row>
    <row r="2706" spans="1:15" x14ac:dyDescent="0.35">
      <c r="A2706" s="9" t="s">
        <v>27</v>
      </c>
      <c r="B2706" s="9" t="s">
        <v>2470</v>
      </c>
      <c r="C2706" s="9" t="s">
        <v>1697</v>
      </c>
      <c r="D2706" s="9" t="s">
        <v>1710</v>
      </c>
      <c r="E2706" s="8" t="s">
        <v>1708</v>
      </c>
      <c r="F2706" s="10" t="s">
        <v>2480</v>
      </c>
      <c r="G2706" s="10" t="s">
        <v>2481</v>
      </c>
      <c r="H2706" s="10" t="s">
        <v>25</v>
      </c>
      <c r="I2706" s="10" t="s">
        <v>26</v>
      </c>
      <c r="J2706" s="11">
        <f t="shared" si="168"/>
        <v>1755009404</v>
      </c>
      <c r="K2706" s="11">
        <f t="shared" si="168"/>
        <v>878796937</v>
      </c>
      <c r="L2706" s="27">
        <f t="shared" si="169"/>
        <v>876212467</v>
      </c>
      <c r="M2706" s="12">
        <f t="shared" si="170"/>
        <v>0.49926368770614293</v>
      </c>
      <c r="N2706" s="12">
        <f t="shared" si="171"/>
        <v>0.50073631229385707</v>
      </c>
      <c r="O2706" s="17" t="s">
        <v>2471</v>
      </c>
    </row>
    <row r="2707" spans="1:15" x14ac:dyDescent="0.35">
      <c r="A2707" s="9" t="s">
        <v>27</v>
      </c>
      <c r="B2707" s="9" t="s">
        <v>2470</v>
      </c>
      <c r="C2707" s="9" t="s">
        <v>1697</v>
      </c>
      <c r="D2707" s="9" t="s">
        <v>370</v>
      </c>
      <c r="E2707" s="8" t="s">
        <v>371</v>
      </c>
      <c r="F2707" s="10" t="s">
        <v>25</v>
      </c>
      <c r="G2707" s="10" t="s">
        <v>26</v>
      </c>
      <c r="H2707" s="10" t="s">
        <v>2474</v>
      </c>
      <c r="I2707" s="10" t="s">
        <v>2475</v>
      </c>
      <c r="J2707" s="11">
        <f t="shared" si="168"/>
        <v>242942641</v>
      </c>
      <c r="K2707" s="11">
        <f t="shared" si="168"/>
        <v>202267710</v>
      </c>
      <c r="L2707" s="27">
        <f t="shared" si="169"/>
        <v>40674931</v>
      </c>
      <c r="M2707" s="12">
        <f t="shared" si="170"/>
        <v>0.16742606745598027</v>
      </c>
      <c r="N2707" s="12">
        <f t="shared" si="171"/>
        <v>0.83257393254401968</v>
      </c>
      <c r="O2707" s="17" t="s">
        <v>2471</v>
      </c>
    </row>
    <row r="2708" spans="1:15" x14ac:dyDescent="0.35">
      <c r="A2708" s="9" t="s">
        <v>27</v>
      </c>
      <c r="B2708" s="9" t="s">
        <v>2470</v>
      </c>
      <c r="C2708" s="9" t="s">
        <v>1697</v>
      </c>
      <c r="D2708" s="9" t="s">
        <v>1713</v>
      </c>
      <c r="E2708" s="8" t="s">
        <v>1714</v>
      </c>
      <c r="F2708" s="10" t="s">
        <v>25</v>
      </c>
      <c r="G2708" s="10" t="s">
        <v>26</v>
      </c>
      <c r="H2708" s="10" t="s">
        <v>2474</v>
      </c>
      <c r="I2708" s="10" t="s">
        <v>2475</v>
      </c>
      <c r="J2708" s="11">
        <f t="shared" si="168"/>
        <v>242942641</v>
      </c>
      <c r="K2708" s="11">
        <f t="shared" si="168"/>
        <v>202267710</v>
      </c>
      <c r="L2708" s="27">
        <f t="shared" si="169"/>
        <v>40674931</v>
      </c>
      <c r="M2708" s="12">
        <f t="shared" si="170"/>
        <v>0.16742606745598027</v>
      </c>
      <c r="N2708" s="12">
        <f t="shared" si="171"/>
        <v>0.83257393254401968</v>
      </c>
      <c r="O2708" s="17" t="s">
        <v>2471</v>
      </c>
    </row>
    <row r="2709" spans="1:15" x14ac:dyDescent="0.35">
      <c r="A2709" s="9" t="s">
        <v>27</v>
      </c>
      <c r="B2709" s="9" t="s">
        <v>2470</v>
      </c>
      <c r="C2709" s="9" t="s">
        <v>1697</v>
      </c>
      <c r="D2709" s="9" t="s">
        <v>1715</v>
      </c>
      <c r="E2709" s="8" t="s">
        <v>1714</v>
      </c>
      <c r="F2709" s="10" t="s">
        <v>25</v>
      </c>
      <c r="G2709" s="10" t="s">
        <v>26</v>
      </c>
      <c r="H2709" s="10" t="s">
        <v>2474</v>
      </c>
      <c r="I2709" s="10" t="s">
        <v>2475</v>
      </c>
      <c r="J2709" s="11">
        <f t="shared" si="168"/>
        <v>242942641</v>
      </c>
      <c r="K2709" s="11">
        <f t="shared" si="168"/>
        <v>202267710</v>
      </c>
      <c r="L2709" s="27">
        <f t="shared" si="169"/>
        <v>40674931</v>
      </c>
      <c r="M2709" s="12">
        <f t="shared" si="170"/>
        <v>0.16742606745598027</v>
      </c>
      <c r="N2709" s="12">
        <f t="shared" si="171"/>
        <v>0.83257393254401968</v>
      </c>
      <c r="O2709" s="17" t="s">
        <v>2471</v>
      </c>
    </row>
    <row r="2710" spans="1:15" x14ac:dyDescent="0.35">
      <c r="A2710" s="9" t="s">
        <v>27</v>
      </c>
      <c r="B2710" s="9" t="s">
        <v>2470</v>
      </c>
      <c r="C2710" s="9" t="s">
        <v>1697</v>
      </c>
      <c r="D2710" s="9" t="s">
        <v>1716</v>
      </c>
      <c r="E2710" s="8" t="s">
        <v>1714</v>
      </c>
      <c r="F2710" s="10" t="s">
        <v>25</v>
      </c>
      <c r="G2710" s="10" t="s">
        <v>26</v>
      </c>
      <c r="H2710" s="10" t="s">
        <v>2474</v>
      </c>
      <c r="I2710" s="10" t="s">
        <v>2475</v>
      </c>
      <c r="J2710" s="11">
        <f t="shared" si="168"/>
        <v>242942641</v>
      </c>
      <c r="K2710" s="11">
        <f t="shared" si="168"/>
        <v>202267710</v>
      </c>
      <c r="L2710" s="27">
        <f t="shared" si="169"/>
        <v>40674931</v>
      </c>
      <c r="M2710" s="12">
        <f t="shared" si="170"/>
        <v>0.16742606745598027</v>
      </c>
      <c r="N2710" s="12">
        <f t="shared" si="171"/>
        <v>0.83257393254401968</v>
      </c>
      <c r="O2710" s="17" t="s">
        <v>2471</v>
      </c>
    </row>
    <row r="2711" spans="1:15" ht="31" x14ac:dyDescent="0.35">
      <c r="A2711" s="9" t="s">
        <v>27</v>
      </c>
      <c r="B2711" s="9" t="s">
        <v>2470</v>
      </c>
      <c r="C2711" s="9" t="s">
        <v>492</v>
      </c>
      <c r="D2711" s="9"/>
      <c r="E2711" s="8" t="s">
        <v>493</v>
      </c>
      <c r="F2711" s="10" t="s">
        <v>2482</v>
      </c>
      <c r="G2711" s="10" t="s">
        <v>2483</v>
      </c>
      <c r="H2711" s="10" t="s">
        <v>25</v>
      </c>
      <c r="I2711" s="10" t="s">
        <v>26</v>
      </c>
      <c r="J2711" s="11">
        <f t="shared" si="168"/>
        <v>1091744000</v>
      </c>
      <c r="K2711" s="11">
        <f t="shared" si="168"/>
        <v>747869156</v>
      </c>
      <c r="L2711" s="27">
        <f t="shared" si="169"/>
        <v>343874844</v>
      </c>
      <c r="M2711" s="12">
        <f t="shared" si="170"/>
        <v>0.31497754418618285</v>
      </c>
      <c r="N2711" s="12">
        <f t="shared" si="171"/>
        <v>0.68502245581381715</v>
      </c>
      <c r="O2711" s="17" t="s">
        <v>2471</v>
      </c>
    </row>
    <row r="2712" spans="1:15" ht="31" x14ac:dyDescent="0.35">
      <c r="A2712" s="9" t="s">
        <v>27</v>
      </c>
      <c r="B2712" s="9" t="s">
        <v>2470</v>
      </c>
      <c r="C2712" s="9" t="s">
        <v>720</v>
      </c>
      <c r="D2712" s="9"/>
      <c r="E2712" s="8" t="s">
        <v>721</v>
      </c>
      <c r="F2712" s="10" t="s">
        <v>2484</v>
      </c>
      <c r="G2712" s="10" t="s">
        <v>2483</v>
      </c>
      <c r="H2712" s="10" t="s">
        <v>25</v>
      </c>
      <c r="I2712" s="10" t="s">
        <v>26</v>
      </c>
      <c r="J2712" s="11">
        <f t="shared" si="168"/>
        <v>1091593000</v>
      </c>
      <c r="K2712" s="11">
        <f t="shared" si="168"/>
        <v>747869156</v>
      </c>
      <c r="L2712" s="27">
        <f t="shared" si="169"/>
        <v>343723844</v>
      </c>
      <c r="M2712" s="12">
        <f t="shared" si="170"/>
        <v>0.3148827850673282</v>
      </c>
      <c r="N2712" s="12">
        <f t="shared" si="171"/>
        <v>0.68511721493267175</v>
      </c>
      <c r="O2712" s="17" t="s">
        <v>2471</v>
      </c>
    </row>
    <row r="2713" spans="1:15" x14ac:dyDescent="0.35">
      <c r="A2713" s="9" t="s">
        <v>27</v>
      </c>
      <c r="B2713" s="9" t="s">
        <v>2470</v>
      </c>
      <c r="C2713" s="9" t="s">
        <v>1788</v>
      </c>
      <c r="D2713" s="9"/>
      <c r="E2713" s="8" t="s">
        <v>1789</v>
      </c>
      <c r="F2713" s="10" t="s">
        <v>2485</v>
      </c>
      <c r="G2713" s="10" t="s">
        <v>2486</v>
      </c>
      <c r="H2713" s="10" t="s">
        <v>25</v>
      </c>
      <c r="I2713" s="10" t="s">
        <v>26</v>
      </c>
      <c r="J2713" s="11">
        <f t="shared" si="168"/>
        <v>46500000</v>
      </c>
      <c r="K2713" s="11">
        <f t="shared" si="168"/>
        <v>46260000</v>
      </c>
      <c r="L2713" s="27">
        <f t="shared" si="169"/>
        <v>240000</v>
      </c>
      <c r="M2713" s="12">
        <f t="shared" si="170"/>
        <v>5.1612903225806452E-3</v>
      </c>
      <c r="N2713" s="12">
        <f t="shared" si="171"/>
        <v>0.99483870967741939</v>
      </c>
      <c r="O2713" s="17" t="s">
        <v>2471</v>
      </c>
    </row>
    <row r="2714" spans="1:15" x14ac:dyDescent="0.35">
      <c r="A2714" s="9" t="s">
        <v>27</v>
      </c>
      <c r="B2714" s="9" t="s">
        <v>2470</v>
      </c>
      <c r="C2714" s="9" t="s">
        <v>1788</v>
      </c>
      <c r="D2714" s="9" t="s">
        <v>49</v>
      </c>
      <c r="E2714" s="8" t="s">
        <v>50</v>
      </c>
      <c r="F2714" s="10" t="s">
        <v>2485</v>
      </c>
      <c r="G2714" s="10" t="s">
        <v>2486</v>
      </c>
      <c r="H2714" s="10" t="s">
        <v>25</v>
      </c>
      <c r="I2714" s="10" t="s">
        <v>26</v>
      </c>
      <c r="J2714" s="11">
        <f t="shared" si="168"/>
        <v>46500000</v>
      </c>
      <c r="K2714" s="11">
        <f t="shared" si="168"/>
        <v>46260000</v>
      </c>
      <c r="L2714" s="27">
        <f t="shared" si="169"/>
        <v>240000</v>
      </c>
      <c r="M2714" s="12">
        <f t="shared" si="170"/>
        <v>5.1612903225806452E-3</v>
      </c>
      <c r="N2714" s="12">
        <f t="shared" si="171"/>
        <v>0.99483870967741939</v>
      </c>
      <c r="O2714" s="17" t="s">
        <v>2471</v>
      </c>
    </row>
    <row r="2715" spans="1:15" x14ac:dyDescent="0.35">
      <c r="A2715" s="9" t="s">
        <v>27</v>
      </c>
      <c r="B2715" s="9" t="s">
        <v>2470</v>
      </c>
      <c r="C2715" s="9" t="s">
        <v>1788</v>
      </c>
      <c r="D2715" s="9" t="s">
        <v>1792</v>
      </c>
      <c r="E2715" s="8" t="s">
        <v>1793</v>
      </c>
      <c r="F2715" s="10" t="s">
        <v>2485</v>
      </c>
      <c r="G2715" s="10" t="s">
        <v>2486</v>
      </c>
      <c r="H2715" s="10" t="s">
        <v>25</v>
      </c>
      <c r="I2715" s="10" t="s">
        <v>26</v>
      </c>
      <c r="J2715" s="11">
        <f t="shared" si="168"/>
        <v>46500000</v>
      </c>
      <c r="K2715" s="11">
        <f t="shared" si="168"/>
        <v>46260000</v>
      </c>
      <c r="L2715" s="27">
        <f t="shared" si="169"/>
        <v>240000</v>
      </c>
      <c r="M2715" s="12">
        <f t="shared" si="170"/>
        <v>5.1612903225806452E-3</v>
      </c>
      <c r="N2715" s="12">
        <f t="shared" si="171"/>
        <v>0.99483870967741939</v>
      </c>
      <c r="O2715" s="17" t="s">
        <v>2471</v>
      </c>
    </row>
    <row r="2716" spans="1:15" x14ac:dyDescent="0.35">
      <c r="A2716" s="9" t="s">
        <v>27</v>
      </c>
      <c r="B2716" s="9" t="s">
        <v>2470</v>
      </c>
      <c r="C2716" s="9" t="s">
        <v>1788</v>
      </c>
      <c r="D2716" s="9" t="s">
        <v>1794</v>
      </c>
      <c r="E2716" s="8" t="s">
        <v>1793</v>
      </c>
      <c r="F2716" s="10" t="s">
        <v>2485</v>
      </c>
      <c r="G2716" s="10" t="s">
        <v>2486</v>
      </c>
      <c r="H2716" s="10" t="s">
        <v>25</v>
      </c>
      <c r="I2716" s="10" t="s">
        <v>26</v>
      </c>
      <c r="J2716" s="11">
        <f t="shared" si="168"/>
        <v>46500000</v>
      </c>
      <c r="K2716" s="11">
        <f t="shared" si="168"/>
        <v>46260000</v>
      </c>
      <c r="L2716" s="27">
        <f t="shared" si="169"/>
        <v>240000</v>
      </c>
      <c r="M2716" s="12">
        <f t="shared" si="170"/>
        <v>5.1612903225806452E-3</v>
      </c>
      <c r="N2716" s="12">
        <f t="shared" si="171"/>
        <v>0.99483870967741939</v>
      </c>
      <c r="O2716" s="17" t="s">
        <v>2471</v>
      </c>
    </row>
    <row r="2717" spans="1:15" x14ac:dyDescent="0.35">
      <c r="A2717" s="9" t="s">
        <v>27</v>
      </c>
      <c r="B2717" s="9" t="s">
        <v>2470</v>
      </c>
      <c r="C2717" s="9" t="s">
        <v>1788</v>
      </c>
      <c r="D2717" s="9" t="s">
        <v>1795</v>
      </c>
      <c r="E2717" s="8" t="s">
        <v>1793</v>
      </c>
      <c r="F2717" s="10" t="s">
        <v>2485</v>
      </c>
      <c r="G2717" s="10" t="s">
        <v>2486</v>
      </c>
      <c r="H2717" s="10" t="s">
        <v>25</v>
      </c>
      <c r="I2717" s="10" t="s">
        <v>26</v>
      </c>
      <c r="J2717" s="11">
        <f t="shared" si="168"/>
        <v>46500000</v>
      </c>
      <c r="K2717" s="11">
        <f t="shared" si="168"/>
        <v>46260000</v>
      </c>
      <c r="L2717" s="27">
        <f t="shared" si="169"/>
        <v>240000</v>
      </c>
      <c r="M2717" s="12">
        <f t="shared" si="170"/>
        <v>5.1612903225806452E-3</v>
      </c>
      <c r="N2717" s="12">
        <f t="shared" si="171"/>
        <v>0.99483870967741939</v>
      </c>
      <c r="O2717" s="17" t="s">
        <v>2471</v>
      </c>
    </row>
    <row r="2718" spans="1:15" x14ac:dyDescent="0.35">
      <c r="A2718" s="9" t="s">
        <v>27</v>
      </c>
      <c r="B2718" s="9" t="s">
        <v>2470</v>
      </c>
      <c r="C2718" s="9" t="s">
        <v>1796</v>
      </c>
      <c r="D2718" s="9"/>
      <c r="E2718" s="8" t="s">
        <v>1797</v>
      </c>
      <c r="F2718" s="10" t="s">
        <v>1479</v>
      </c>
      <c r="G2718" s="10" t="s">
        <v>2487</v>
      </c>
      <c r="H2718" s="10" t="s">
        <v>25</v>
      </c>
      <c r="I2718" s="10" t="s">
        <v>26</v>
      </c>
      <c r="J2718" s="11">
        <f t="shared" si="168"/>
        <v>1400000</v>
      </c>
      <c r="K2718" s="11">
        <f t="shared" si="168"/>
        <v>920000</v>
      </c>
      <c r="L2718" s="27">
        <f t="shared" si="169"/>
        <v>480000</v>
      </c>
      <c r="M2718" s="12">
        <f t="shared" si="170"/>
        <v>0.34285714285714286</v>
      </c>
      <c r="N2718" s="12">
        <f t="shared" si="171"/>
        <v>0.65714285714285714</v>
      </c>
      <c r="O2718" s="17" t="s">
        <v>2471</v>
      </c>
    </row>
    <row r="2719" spans="1:15" x14ac:dyDescent="0.35">
      <c r="A2719" s="9" t="s">
        <v>27</v>
      </c>
      <c r="B2719" s="9" t="s">
        <v>2470</v>
      </c>
      <c r="C2719" s="9" t="s">
        <v>1796</v>
      </c>
      <c r="D2719" s="9" t="s">
        <v>49</v>
      </c>
      <c r="E2719" s="8" t="s">
        <v>50</v>
      </c>
      <c r="F2719" s="10" t="s">
        <v>1479</v>
      </c>
      <c r="G2719" s="10" t="s">
        <v>2487</v>
      </c>
      <c r="H2719" s="10" t="s">
        <v>25</v>
      </c>
      <c r="I2719" s="10" t="s">
        <v>26</v>
      </c>
      <c r="J2719" s="11">
        <f t="shared" si="168"/>
        <v>1400000</v>
      </c>
      <c r="K2719" s="11">
        <f t="shared" si="168"/>
        <v>920000</v>
      </c>
      <c r="L2719" s="27">
        <f t="shared" si="169"/>
        <v>480000</v>
      </c>
      <c r="M2719" s="12">
        <f t="shared" si="170"/>
        <v>0.34285714285714286</v>
      </c>
      <c r="N2719" s="12">
        <f t="shared" si="171"/>
        <v>0.65714285714285714</v>
      </c>
      <c r="O2719" s="17" t="s">
        <v>2471</v>
      </c>
    </row>
    <row r="2720" spans="1:15" x14ac:dyDescent="0.35">
      <c r="A2720" s="9" t="s">
        <v>27</v>
      </c>
      <c r="B2720" s="9" t="s">
        <v>2470</v>
      </c>
      <c r="C2720" s="9" t="s">
        <v>1796</v>
      </c>
      <c r="D2720" s="9" t="s">
        <v>1792</v>
      </c>
      <c r="E2720" s="8" t="s">
        <v>1793</v>
      </c>
      <c r="F2720" s="10" t="s">
        <v>1479</v>
      </c>
      <c r="G2720" s="10" t="s">
        <v>2487</v>
      </c>
      <c r="H2720" s="10" t="s">
        <v>25</v>
      </c>
      <c r="I2720" s="10" t="s">
        <v>26</v>
      </c>
      <c r="J2720" s="11">
        <f t="shared" si="168"/>
        <v>1400000</v>
      </c>
      <c r="K2720" s="11">
        <f t="shared" si="168"/>
        <v>920000</v>
      </c>
      <c r="L2720" s="27">
        <f t="shared" si="169"/>
        <v>480000</v>
      </c>
      <c r="M2720" s="12">
        <f t="shared" si="170"/>
        <v>0.34285714285714286</v>
      </c>
      <c r="N2720" s="12">
        <f t="shared" si="171"/>
        <v>0.65714285714285714</v>
      </c>
      <c r="O2720" s="17" t="s">
        <v>2471</v>
      </c>
    </row>
    <row r="2721" spans="1:15" x14ac:dyDescent="0.35">
      <c r="A2721" s="9" t="s">
        <v>27</v>
      </c>
      <c r="B2721" s="9" t="s">
        <v>2470</v>
      </c>
      <c r="C2721" s="9" t="s">
        <v>1796</v>
      </c>
      <c r="D2721" s="9" t="s">
        <v>1794</v>
      </c>
      <c r="E2721" s="8" t="s">
        <v>1793</v>
      </c>
      <c r="F2721" s="10" t="s">
        <v>1479</v>
      </c>
      <c r="G2721" s="10" t="s">
        <v>2487</v>
      </c>
      <c r="H2721" s="10" t="s">
        <v>25</v>
      </c>
      <c r="I2721" s="10" t="s">
        <v>26</v>
      </c>
      <c r="J2721" s="11">
        <f t="shared" si="168"/>
        <v>1400000</v>
      </c>
      <c r="K2721" s="11">
        <f t="shared" si="168"/>
        <v>920000</v>
      </c>
      <c r="L2721" s="27">
        <f t="shared" si="169"/>
        <v>480000</v>
      </c>
      <c r="M2721" s="12">
        <f t="shared" si="170"/>
        <v>0.34285714285714286</v>
      </c>
      <c r="N2721" s="12">
        <f t="shared" si="171"/>
        <v>0.65714285714285714</v>
      </c>
      <c r="O2721" s="17" t="s">
        <v>2471</v>
      </c>
    </row>
    <row r="2722" spans="1:15" x14ac:dyDescent="0.35">
      <c r="A2722" s="9" t="s">
        <v>27</v>
      </c>
      <c r="B2722" s="9" t="s">
        <v>2470</v>
      </c>
      <c r="C2722" s="9" t="s">
        <v>1796</v>
      </c>
      <c r="D2722" s="9" t="s">
        <v>1795</v>
      </c>
      <c r="E2722" s="8" t="s">
        <v>1793</v>
      </c>
      <c r="F2722" s="10" t="s">
        <v>1479</v>
      </c>
      <c r="G2722" s="10" t="s">
        <v>2487</v>
      </c>
      <c r="H2722" s="10" t="s">
        <v>25</v>
      </c>
      <c r="I2722" s="10" t="s">
        <v>26</v>
      </c>
      <c r="J2722" s="11">
        <f t="shared" si="168"/>
        <v>1400000</v>
      </c>
      <c r="K2722" s="11">
        <f t="shared" si="168"/>
        <v>920000</v>
      </c>
      <c r="L2722" s="27">
        <f t="shared" si="169"/>
        <v>480000</v>
      </c>
      <c r="M2722" s="12">
        <f t="shared" si="170"/>
        <v>0.34285714285714286</v>
      </c>
      <c r="N2722" s="12">
        <f t="shared" si="171"/>
        <v>0.65714285714285714</v>
      </c>
      <c r="O2722" s="17" t="s">
        <v>2471</v>
      </c>
    </row>
    <row r="2723" spans="1:15" x14ac:dyDescent="0.35">
      <c r="A2723" s="9" t="s">
        <v>27</v>
      </c>
      <c r="B2723" s="9" t="s">
        <v>2470</v>
      </c>
      <c r="C2723" s="9" t="s">
        <v>732</v>
      </c>
      <c r="D2723" s="9"/>
      <c r="E2723" s="8" t="s">
        <v>733</v>
      </c>
      <c r="F2723" s="10" t="s">
        <v>2272</v>
      </c>
      <c r="G2723" s="10" t="s">
        <v>2273</v>
      </c>
      <c r="H2723" s="10" t="s">
        <v>25</v>
      </c>
      <c r="I2723" s="10" t="s">
        <v>26</v>
      </c>
      <c r="J2723" s="11">
        <f t="shared" si="168"/>
        <v>31200000</v>
      </c>
      <c r="K2723" s="11">
        <f t="shared" si="168"/>
        <v>31200000</v>
      </c>
      <c r="L2723" s="27">
        <f t="shared" si="169"/>
        <v>0</v>
      </c>
      <c r="M2723" s="12">
        <f t="shared" si="170"/>
        <v>0</v>
      </c>
      <c r="N2723" s="12">
        <f t="shared" si="171"/>
        <v>1</v>
      </c>
      <c r="O2723" s="17" t="s">
        <v>2471</v>
      </c>
    </row>
    <row r="2724" spans="1:15" x14ac:dyDescent="0.35">
      <c r="A2724" s="9" t="s">
        <v>27</v>
      </c>
      <c r="B2724" s="9" t="s">
        <v>2470</v>
      </c>
      <c r="C2724" s="9" t="s">
        <v>732</v>
      </c>
      <c r="D2724" s="9" t="s">
        <v>49</v>
      </c>
      <c r="E2724" s="8" t="s">
        <v>50</v>
      </c>
      <c r="F2724" s="10" t="s">
        <v>2272</v>
      </c>
      <c r="G2724" s="10" t="s">
        <v>2273</v>
      </c>
      <c r="H2724" s="10" t="s">
        <v>25</v>
      </c>
      <c r="I2724" s="10" t="s">
        <v>26</v>
      </c>
      <c r="J2724" s="11">
        <f t="shared" si="168"/>
        <v>31200000</v>
      </c>
      <c r="K2724" s="11">
        <f t="shared" si="168"/>
        <v>31200000</v>
      </c>
      <c r="L2724" s="27">
        <f t="shared" si="169"/>
        <v>0</v>
      </c>
      <c r="M2724" s="12">
        <f t="shared" si="170"/>
        <v>0</v>
      </c>
      <c r="N2724" s="12">
        <f t="shared" si="171"/>
        <v>1</v>
      </c>
      <c r="O2724" s="17" t="s">
        <v>2471</v>
      </c>
    </row>
    <row r="2725" spans="1:15" x14ac:dyDescent="0.35">
      <c r="A2725" s="9" t="s">
        <v>27</v>
      </c>
      <c r="B2725" s="9" t="s">
        <v>2470</v>
      </c>
      <c r="C2725" s="9" t="s">
        <v>732</v>
      </c>
      <c r="D2725" s="9" t="s">
        <v>1792</v>
      </c>
      <c r="E2725" s="8" t="s">
        <v>1793</v>
      </c>
      <c r="F2725" s="10" t="s">
        <v>2272</v>
      </c>
      <c r="G2725" s="10" t="s">
        <v>2273</v>
      </c>
      <c r="H2725" s="10" t="s">
        <v>25</v>
      </c>
      <c r="I2725" s="10" t="s">
        <v>26</v>
      </c>
      <c r="J2725" s="11">
        <f t="shared" si="168"/>
        <v>31200000</v>
      </c>
      <c r="K2725" s="11">
        <f t="shared" si="168"/>
        <v>31200000</v>
      </c>
      <c r="L2725" s="27">
        <f t="shared" si="169"/>
        <v>0</v>
      </c>
      <c r="M2725" s="12">
        <f t="shared" si="170"/>
        <v>0</v>
      </c>
      <c r="N2725" s="12">
        <f t="shared" si="171"/>
        <v>1</v>
      </c>
      <c r="O2725" s="17" t="s">
        <v>2471</v>
      </c>
    </row>
    <row r="2726" spans="1:15" x14ac:dyDescent="0.35">
      <c r="A2726" s="9" t="s">
        <v>27</v>
      </c>
      <c r="B2726" s="9" t="s">
        <v>2470</v>
      </c>
      <c r="C2726" s="9" t="s">
        <v>732</v>
      </c>
      <c r="D2726" s="9" t="s">
        <v>1794</v>
      </c>
      <c r="E2726" s="8" t="s">
        <v>1793</v>
      </c>
      <c r="F2726" s="10" t="s">
        <v>2272</v>
      </c>
      <c r="G2726" s="10" t="s">
        <v>2273</v>
      </c>
      <c r="H2726" s="10" t="s">
        <v>25</v>
      </c>
      <c r="I2726" s="10" t="s">
        <v>26</v>
      </c>
      <c r="J2726" s="11">
        <f t="shared" si="168"/>
        <v>31200000</v>
      </c>
      <c r="K2726" s="11">
        <f t="shared" si="168"/>
        <v>31200000</v>
      </c>
      <c r="L2726" s="27">
        <f t="shared" si="169"/>
        <v>0</v>
      </c>
      <c r="M2726" s="12">
        <f t="shared" si="170"/>
        <v>0</v>
      </c>
      <c r="N2726" s="12">
        <f t="shared" si="171"/>
        <v>1</v>
      </c>
      <c r="O2726" s="17" t="s">
        <v>2471</v>
      </c>
    </row>
    <row r="2727" spans="1:15" x14ac:dyDescent="0.35">
      <c r="A2727" s="9" t="s">
        <v>27</v>
      </c>
      <c r="B2727" s="9" t="s">
        <v>2470</v>
      </c>
      <c r="C2727" s="9" t="s">
        <v>732</v>
      </c>
      <c r="D2727" s="9" t="s">
        <v>1795</v>
      </c>
      <c r="E2727" s="8" t="s">
        <v>1793</v>
      </c>
      <c r="F2727" s="10" t="s">
        <v>2272</v>
      </c>
      <c r="G2727" s="10" t="s">
        <v>2273</v>
      </c>
      <c r="H2727" s="10" t="s">
        <v>25</v>
      </c>
      <c r="I2727" s="10" t="s">
        <v>26</v>
      </c>
      <c r="J2727" s="11">
        <f t="shared" si="168"/>
        <v>31200000</v>
      </c>
      <c r="K2727" s="11">
        <f t="shared" si="168"/>
        <v>31200000</v>
      </c>
      <c r="L2727" s="27">
        <f t="shared" si="169"/>
        <v>0</v>
      </c>
      <c r="M2727" s="12">
        <f t="shared" si="170"/>
        <v>0</v>
      </c>
      <c r="N2727" s="12">
        <f t="shared" si="171"/>
        <v>1</v>
      </c>
      <c r="O2727" s="17" t="s">
        <v>2471</v>
      </c>
    </row>
    <row r="2728" spans="1:15" x14ac:dyDescent="0.35">
      <c r="A2728" s="9" t="s">
        <v>27</v>
      </c>
      <c r="B2728" s="9" t="s">
        <v>2470</v>
      </c>
      <c r="C2728" s="9" t="s">
        <v>785</v>
      </c>
      <c r="D2728" s="9"/>
      <c r="E2728" s="8" t="s">
        <v>786</v>
      </c>
      <c r="F2728" s="10" t="s">
        <v>872</v>
      </c>
      <c r="G2728" s="10" t="s">
        <v>873</v>
      </c>
      <c r="H2728" s="10" t="s">
        <v>25</v>
      </c>
      <c r="I2728" s="10" t="s">
        <v>26</v>
      </c>
      <c r="J2728" s="11">
        <f t="shared" si="168"/>
        <v>9600000</v>
      </c>
      <c r="K2728" s="11">
        <f t="shared" si="168"/>
        <v>9600000</v>
      </c>
      <c r="L2728" s="27">
        <f t="shared" si="169"/>
        <v>0</v>
      </c>
      <c r="M2728" s="12">
        <f t="shared" si="170"/>
        <v>0</v>
      </c>
      <c r="N2728" s="12">
        <f t="shared" si="171"/>
        <v>1</v>
      </c>
      <c r="O2728" s="17" t="s">
        <v>2471</v>
      </c>
    </row>
    <row r="2729" spans="1:15" x14ac:dyDescent="0.35">
      <c r="A2729" s="9" t="s">
        <v>27</v>
      </c>
      <c r="B2729" s="9" t="s">
        <v>2470</v>
      </c>
      <c r="C2729" s="9" t="s">
        <v>785</v>
      </c>
      <c r="D2729" s="9" t="s">
        <v>49</v>
      </c>
      <c r="E2729" s="8" t="s">
        <v>50</v>
      </c>
      <c r="F2729" s="10" t="s">
        <v>872</v>
      </c>
      <c r="G2729" s="10" t="s">
        <v>873</v>
      </c>
      <c r="H2729" s="10" t="s">
        <v>25</v>
      </c>
      <c r="I2729" s="10" t="s">
        <v>26</v>
      </c>
      <c r="J2729" s="11">
        <f t="shared" si="168"/>
        <v>9600000</v>
      </c>
      <c r="K2729" s="11">
        <f t="shared" si="168"/>
        <v>9600000</v>
      </c>
      <c r="L2729" s="27">
        <f t="shared" si="169"/>
        <v>0</v>
      </c>
      <c r="M2729" s="12">
        <f t="shared" si="170"/>
        <v>0</v>
      </c>
      <c r="N2729" s="12">
        <f t="shared" si="171"/>
        <v>1</v>
      </c>
      <c r="O2729" s="17" t="s">
        <v>2471</v>
      </c>
    </row>
    <row r="2730" spans="1:15" x14ac:dyDescent="0.35">
      <c r="A2730" s="9" t="s">
        <v>27</v>
      </c>
      <c r="B2730" s="9" t="s">
        <v>2470</v>
      </c>
      <c r="C2730" s="9" t="s">
        <v>785</v>
      </c>
      <c r="D2730" s="9" t="s">
        <v>1792</v>
      </c>
      <c r="E2730" s="8" t="s">
        <v>1793</v>
      </c>
      <c r="F2730" s="10" t="s">
        <v>872</v>
      </c>
      <c r="G2730" s="10" t="s">
        <v>873</v>
      </c>
      <c r="H2730" s="10" t="s">
        <v>25</v>
      </c>
      <c r="I2730" s="10" t="s">
        <v>26</v>
      </c>
      <c r="J2730" s="11">
        <f t="shared" si="168"/>
        <v>9600000</v>
      </c>
      <c r="K2730" s="11">
        <f t="shared" si="168"/>
        <v>9600000</v>
      </c>
      <c r="L2730" s="27">
        <f t="shared" si="169"/>
        <v>0</v>
      </c>
      <c r="M2730" s="12">
        <f t="shared" si="170"/>
        <v>0</v>
      </c>
      <c r="N2730" s="12">
        <f t="shared" si="171"/>
        <v>1</v>
      </c>
      <c r="O2730" s="17" t="s">
        <v>2471</v>
      </c>
    </row>
    <row r="2731" spans="1:15" x14ac:dyDescent="0.35">
      <c r="A2731" s="9" t="s">
        <v>27</v>
      </c>
      <c r="B2731" s="9" t="s">
        <v>2470</v>
      </c>
      <c r="C2731" s="9" t="s">
        <v>785</v>
      </c>
      <c r="D2731" s="9" t="s">
        <v>1794</v>
      </c>
      <c r="E2731" s="8" t="s">
        <v>1793</v>
      </c>
      <c r="F2731" s="10" t="s">
        <v>872</v>
      </c>
      <c r="G2731" s="10" t="s">
        <v>873</v>
      </c>
      <c r="H2731" s="10" t="s">
        <v>25</v>
      </c>
      <c r="I2731" s="10" t="s">
        <v>26</v>
      </c>
      <c r="J2731" s="11">
        <f t="shared" si="168"/>
        <v>9600000</v>
      </c>
      <c r="K2731" s="11">
        <f t="shared" si="168"/>
        <v>9600000</v>
      </c>
      <c r="L2731" s="27">
        <f t="shared" si="169"/>
        <v>0</v>
      </c>
      <c r="M2731" s="12">
        <f t="shared" si="170"/>
        <v>0</v>
      </c>
      <c r="N2731" s="12">
        <f t="shared" si="171"/>
        <v>1</v>
      </c>
      <c r="O2731" s="17" t="s">
        <v>2471</v>
      </c>
    </row>
    <row r="2732" spans="1:15" x14ac:dyDescent="0.35">
      <c r="A2732" s="9" t="s">
        <v>27</v>
      </c>
      <c r="B2732" s="9" t="s">
        <v>2470</v>
      </c>
      <c r="C2732" s="9" t="s">
        <v>785</v>
      </c>
      <c r="D2732" s="9" t="s">
        <v>1795</v>
      </c>
      <c r="E2732" s="8" t="s">
        <v>1793</v>
      </c>
      <c r="F2732" s="10" t="s">
        <v>872</v>
      </c>
      <c r="G2732" s="10" t="s">
        <v>873</v>
      </c>
      <c r="H2732" s="10" t="s">
        <v>25</v>
      </c>
      <c r="I2732" s="10" t="s">
        <v>26</v>
      </c>
      <c r="J2732" s="11">
        <f t="shared" si="168"/>
        <v>9600000</v>
      </c>
      <c r="K2732" s="11">
        <f t="shared" si="168"/>
        <v>9600000</v>
      </c>
      <c r="L2732" s="27">
        <f t="shared" si="169"/>
        <v>0</v>
      </c>
      <c r="M2732" s="12">
        <f t="shared" si="170"/>
        <v>0</v>
      </c>
      <c r="N2732" s="12">
        <f t="shared" si="171"/>
        <v>1</v>
      </c>
      <c r="O2732" s="17" t="s">
        <v>2471</v>
      </c>
    </row>
    <row r="2733" spans="1:15" x14ac:dyDescent="0.35">
      <c r="A2733" s="9" t="s">
        <v>27</v>
      </c>
      <c r="B2733" s="9" t="s">
        <v>2470</v>
      </c>
      <c r="C2733" s="9" t="s">
        <v>793</v>
      </c>
      <c r="D2733" s="9"/>
      <c r="E2733" s="8" t="s">
        <v>794</v>
      </c>
      <c r="F2733" s="10" t="s">
        <v>1990</v>
      </c>
      <c r="G2733" s="10" t="s">
        <v>1001</v>
      </c>
      <c r="H2733" s="10" t="s">
        <v>25</v>
      </c>
      <c r="I2733" s="10" t="s">
        <v>26</v>
      </c>
      <c r="J2733" s="11">
        <f t="shared" si="168"/>
        <v>4800000</v>
      </c>
      <c r="K2733" s="11">
        <f t="shared" si="168"/>
        <v>4800000</v>
      </c>
      <c r="L2733" s="27">
        <f t="shared" si="169"/>
        <v>0</v>
      </c>
      <c r="M2733" s="12">
        <f t="shared" si="170"/>
        <v>0</v>
      </c>
      <c r="N2733" s="12">
        <f t="shared" si="171"/>
        <v>1</v>
      </c>
      <c r="O2733" s="17" t="s">
        <v>2471</v>
      </c>
    </row>
    <row r="2734" spans="1:15" x14ac:dyDescent="0.35">
      <c r="A2734" s="9" t="s">
        <v>27</v>
      </c>
      <c r="B2734" s="9" t="s">
        <v>2470</v>
      </c>
      <c r="C2734" s="9" t="s">
        <v>793</v>
      </c>
      <c r="D2734" s="9" t="s">
        <v>49</v>
      </c>
      <c r="E2734" s="8" t="s">
        <v>50</v>
      </c>
      <c r="F2734" s="10" t="s">
        <v>1990</v>
      </c>
      <c r="G2734" s="10" t="s">
        <v>1001</v>
      </c>
      <c r="H2734" s="10" t="s">
        <v>25</v>
      </c>
      <c r="I2734" s="10" t="s">
        <v>26</v>
      </c>
      <c r="J2734" s="11">
        <f t="shared" si="168"/>
        <v>4800000</v>
      </c>
      <c r="K2734" s="11">
        <f t="shared" si="168"/>
        <v>4800000</v>
      </c>
      <c r="L2734" s="27">
        <f t="shared" si="169"/>
        <v>0</v>
      </c>
      <c r="M2734" s="12">
        <f t="shared" si="170"/>
        <v>0</v>
      </c>
      <c r="N2734" s="12">
        <f t="shared" si="171"/>
        <v>1</v>
      </c>
      <c r="O2734" s="17" t="s">
        <v>2471</v>
      </c>
    </row>
    <row r="2735" spans="1:15" x14ac:dyDescent="0.35">
      <c r="A2735" s="9" t="s">
        <v>27</v>
      </c>
      <c r="B2735" s="9" t="s">
        <v>2470</v>
      </c>
      <c r="C2735" s="9" t="s">
        <v>793</v>
      </c>
      <c r="D2735" s="9" t="s">
        <v>1792</v>
      </c>
      <c r="E2735" s="8" t="s">
        <v>1793</v>
      </c>
      <c r="F2735" s="10" t="s">
        <v>1990</v>
      </c>
      <c r="G2735" s="10" t="s">
        <v>1001</v>
      </c>
      <c r="H2735" s="10" t="s">
        <v>25</v>
      </c>
      <c r="I2735" s="10" t="s">
        <v>26</v>
      </c>
      <c r="J2735" s="11">
        <f t="shared" si="168"/>
        <v>4800000</v>
      </c>
      <c r="K2735" s="11">
        <f t="shared" si="168"/>
        <v>4800000</v>
      </c>
      <c r="L2735" s="27">
        <f t="shared" si="169"/>
        <v>0</v>
      </c>
      <c r="M2735" s="12">
        <f t="shared" si="170"/>
        <v>0</v>
      </c>
      <c r="N2735" s="12">
        <f t="shared" si="171"/>
        <v>1</v>
      </c>
      <c r="O2735" s="17" t="s">
        <v>2471</v>
      </c>
    </row>
    <row r="2736" spans="1:15" x14ac:dyDescent="0.35">
      <c r="A2736" s="9" t="s">
        <v>27</v>
      </c>
      <c r="B2736" s="9" t="s">
        <v>2470</v>
      </c>
      <c r="C2736" s="9" t="s">
        <v>793</v>
      </c>
      <c r="D2736" s="9" t="s">
        <v>1794</v>
      </c>
      <c r="E2736" s="8" t="s">
        <v>1793</v>
      </c>
      <c r="F2736" s="10" t="s">
        <v>1990</v>
      </c>
      <c r="G2736" s="10" t="s">
        <v>1001</v>
      </c>
      <c r="H2736" s="10" t="s">
        <v>25</v>
      </c>
      <c r="I2736" s="10" t="s">
        <v>26</v>
      </c>
      <c r="J2736" s="11">
        <f t="shared" si="168"/>
        <v>4800000</v>
      </c>
      <c r="K2736" s="11">
        <f t="shared" si="168"/>
        <v>4800000</v>
      </c>
      <c r="L2736" s="27">
        <f t="shared" si="169"/>
        <v>0</v>
      </c>
      <c r="M2736" s="12">
        <f t="shared" si="170"/>
        <v>0</v>
      </c>
      <c r="N2736" s="12">
        <f t="shared" si="171"/>
        <v>1</v>
      </c>
      <c r="O2736" s="17" t="s">
        <v>2471</v>
      </c>
    </row>
    <row r="2737" spans="1:15" x14ac:dyDescent="0.35">
      <c r="A2737" s="9" t="s">
        <v>27</v>
      </c>
      <c r="B2737" s="9" t="s">
        <v>2470</v>
      </c>
      <c r="C2737" s="9" t="s">
        <v>793</v>
      </c>
      <c r="D2737" s="9" t="s">
        <v>1795</v>
      </c>
      <c r="E2737" s="8" t="s">
        <v>1793</v>
      </c>
      <c r="F2737" s="10" t="s">
        <v>1990</v>
      </c>
      <c r="G2737" s="10" t="s">
        <v>1001</v>
      </c>
      <c r="H2737" s="10" t="s">
        <v>25</v>
      </c>
      <c r="I2737" s="10" t="s">
        <v>26</v>
      </c>
      <c r="J2737" s="11">
        <f t="shared" si="168"/>
        <v>4800000</v>
      </c>
      <c r="K2737" s="11">
        <f t="shared" si="168"/>
        <v>4800000</v>
      </c>
      <c r="L2737" s="27">
        <f t="shared" si="169"/>
        <v>0</v>
      </c>
      <c r="M2737" s="12">
        <f t="shared" si="170"/>
        <v>0</v>
      </c>
      <c r="N2737" s="12">
        <f t="shared" si="171"/>
        <v>1</v>
      </c>
      <c r="O2737" s="17" t="s">
        <v>2471</v>
      </c>
    </row>
    <row r="2738" spans="1:15" x14ac:dyDescent="0.35">
      <c r="A2738" s="9" t="s">
        <v>27</v>
      </c>
      <c r="B2738" s="9" t="s">
        <v>2470</v>
      </c>
      <c r="C2738" s="9" t="s">
        <v>801</v>
      </c>
      <c r="D2738" s="9"/>
      <c r="E2738" s="8" t="s">
        <v>802</v>
      </c>
      <c r="F2738" s="10" t="s">
        <v>2488</v>
      </c>
      <c r="G2738" s="10" t="s">
        <v>2489</v>
      </c>
      <c r="H2738" s="10" t="s">
        <v>25</v>
      </c>
      <c r="I2738" s="10" t="s">
        <v>26</v>
      </c>
      <c r="J2738" s="11">
        <f t="shared" si="168"/>
        <v>355100000</v>
      </c>
      <c r="K2738" s="11">
        <f t="shared" si="168"/>
        <v>122667000</v>
      </c>
      <c r="L2738" s="27">
        <f t="shared" si="169"/>
        <v>232433000</v>
      </c>
      <c r="M2738" s="12">
        <f t="shared" si="170"/>
        <v>0.65455646296817793</v>
      </c>
      <c r="N2738" s="12">
        <f t="shared" si="171"/>
        <v>0.34544353703182201</v>
      </c>
      <c r="O2738" s="17" t="s">
        <v>2471</v>
      </c>
    </row>
    <row r="2739" spans="1:15" x14ac:dyDescent="0.35">
      <c r="A2739" s="9" t="s">
        <v>27</v>
      </c>
      <c r="B2739" s="9" t="s">
        <v>2470</v>
      </c>
      <c r="C2739" s="9" t="s">
        <v>801</v>
      </c>
      <c r="D2739" s="9" t="s">
        <v>49</v>
      </c>
      <c r="E2739" s="8" t="s">
        <v>50</v>
      </c>
      <c r="F2739" s="10" t="s">
        <v>2488</v>
      </c>
      <c r="G2739" s="10" t="s">
        <v>2489</v>
      </c>
      <c r="H2739" s="10" t="s">
        <v>25</v>
      </c>
      <c r="I2739" s="10" t="s">
        <v>26</v>
      </c>
      <c r="J2739" s="11">
        <f t="shared" si="168"/>
        <v>355100000</v>
      </c>
      <c r="K2739" s="11">
        <f t="shared" si="168"/>
        <v>122667000</v>
      </c>
      <c r="L2739" s="27">
        <f t="shared" si="169"/>
        <v>232433000</v>
      </c>
      <c r="M2739" s="12">
        <f t="shared" si="170"/>
        <v>0.65455646296817793</v>
      </c>
      <c r="N2739" s="12">
        <f t="shared" si="171"/>
        <v>0.34544353703182201</v>
      </c>
      <c r="O2739" s="17" t="s">
        <v>2471</v>
      </c>
    </row>
    <row r="2740" spans="1:15" x14ac:dyDescent="0.35">
      <c r="A2740" s="9" t="s">
        <v>27</v>
      </c>
      <c r="B2740" s="9" t="s">
        <v>2470</v>
      </c>
      <c r="C2740" s="9" t="s">
        <v>801</v>
      </c>
      <c r="D2740" s="9" t="s">
        <v>1792</v>
      </c>
      <c r="E2740" s="8" t="s">
        <v>1793</v>
      </c>
      <c r="F2740" s="10" t="s">
        <v>2488</v>
      </c>
      <c r="G2740" s="10" t="s">
        <v>2489</v>
      </c>
      <c r="H2740" s="10" t="s">
        <v>25</v>
      </c>
      <c r="I2740" s="10" t="s">
        <v>26</v>
      </c>
      <c r="J2740" s="11">
        <f t="shared" si="168"/>
        <v>355100000</v>
      </c>
      <c r="K2740" s="11">
        <f t="shared" si="168"/>
        <v>122667000</v>
      </c>
      <c r="L2740" s="27">
        <f t="shared" si="169"/>
        <v>232433000</v>
      </c>
      <c r="M2740" s="12">
        <f t="shared" si="170"/>
        <v>0.65455646296817793</v>
      </c>
      <c r="N2740" s="12">
        <f t="shared" si="171"/>
        <v>0.34544353703182201</v>
      </c>
      <c r="O2740" s="17" t="s">
        <v>2471</v>
      </c>
    </row>
    <row r="2741" spans="1:15" x14ac:dyDescent="0.35">
      <c r="A2741" s="9" t="s">
        <v>27</v>
      </c>
      <c r="B2741" s="9" t="s">
        <v>2470</v>
      </c>
      <c r="C2741" s="9" t="s">
        <v>801</v>
      </c>
      <c r="D2741" s="9" t="s">
        <v>1794</v>
      </c>
      <c r="E2741" s="8" t="s">
        <v>1793</v>
      </c>
      <c r="F2741" s="10" t="s">
        <v>2488</v>
      </c>
      <c r="G2741" s="10" t="s">
        <v>2489</v>
      </c>
      <c r="H2741" s="10" t="s">
        <v>25</v>
      </c>
      <c r="I2741" s="10" t="s">
        <v>26</v>
      </c>
      <c r="J2741" s="11">
        <f t="shared" si="168"/>
        <v>355100000</v>
      </c>
      <c r="K2741" s="11">
        <f t="shared" si="168"/>
        <v>122667000</v>
      </c>
      <c r="L2741" s="27">
        <f t="shared" si="169"/>
        <v>232433000</v>
      </c>
      <c r="M2741" s="12">
        <f t="shared" si="170"/>
        <v>0.65455646296817793</v>
      </c>
      <c r="N2741" s="12">
        <f t="shared" si="171"/>
        <v>0.34544353703182201</v>
      </c>
      <c r="O2741" s="17" t="s">
        <v>2471</v>
      </c>
    </row>
    <row r="2742" spans="1:15" x14ac:dyDescent="0.35">
      <c r="A2742" s="9" t="s">
        <v>27</v>
      </c>
      <c r="B2742" s="9" t="s">
        <v>2470</v>
      </c>
      <c r="C2742" s="9" t="s">
        <v>801</v>
      </c>
      <c r="D2742" s="9" t="s">
        <v>1795</v>
      </c>
      <c r="E2742" s="8" t="s">
        <v>1793</v>
      </c>
      <c r="F2742" s="10" t="s">
        <v>2488</v>
      </c>
      <c r="G2742" s="10" t="s">
        <v>2489</v>
      </c>
      <c r="H2742" s="10" t="s">
        <v>25</v>
      </c>
      <c r="I2742" s="10" t="s">
        <v>26</v>
      </c>
      <c r="J2742" s="11">
        <f t="shared" si="168"/>
        <v>355100000</v>
      </c>
      <c r="K2742" s="11">
        <f t="shared" si="168"/>
        <v>122667000</v>
      </c>
      <c r="L2742" s="27">
        <f t="shared" si="169"/>
        <v>232433000</v>
      </c>
      <c r="M2742" s="12">
        <f t="shared" si="170"/>
        <v>0.65455646296817793</v>
      </c>
      <c r="N2742" s="12">
        <f t="shared" si="171"/>
        <v>0.34544353703182201</v>
      </c>
      <c r="O2742" s="17" t="s">
        <v>2471</v>
      </c>
    </row>
    <row r="2743" spans="1:15" x14ac:dyDescent="0.35">
      <c r="A2743" s="9" t="s">
        <v>27</v>
      </c>
      <c r="B2743" s="9" t="s">
        <v>2470</v>
      </c>
      <c r="C2743" s="9" t="s">
        <v>816</v>
      </c>
      <c r="D2743" s="9"/>
      <c r="E2743" s="8" t="s">
        <v>817</v>
      </c>
      <c r="F2743" s="10" t="s">
        <v>746</v>
      </c>
      <c r="G2743" s="10" t="s">
        <v>2490</v>
      </c>
      <c r="H2743" s="10" t="s">
        <v>25</v>
      </c>
      <c r="I2743" s="10" t="s">
        <v>26</v>
      </c>
      <c r="J2743" s="11">
        <f t="shared" si="168"/>
        <v>10800000</v>
      </c>
      <c r="K2743" s="11">
        <f t="shared" si="168"/>
        <v>10800000</v>
      </c>
      <c r="L2743" s="27">
        <f t="shared" si="169"/>
        <v>0</v>
      </c>
      <c r="M2743" s="12">
        <f t="shared" si="170"/>
        <v>0</v>
      </c>
      <c r="N2743" s="12">
        <f t="shared" si="171"/>
        <v>1</v>
      </c>
      <c r="O2743" s="17" t="s">
        <v>2471</v>
      </c>
    </row>
    <row r="2744" spans="1:15" x14ac:dyDescent="0.35">
      <c r="A2744" s="9" t="s">
        <v>27</v>
      </c>
      <c r="B2744" s="9" t="s">
        <v>2470</v>
      </c>
      <c r="C2744" s="9" t="s">
        <v>816</v>
      </c>
      <c r="D2744" s="9" t="s">
        <v>49</v>
      </c>
      <c r="E2744" s="8" t="s">
        <v>50</v>
      </c>
      <c r="F2744" s="10" t="s">
        <v>746</v>
      </c>
      <c r="G2744" s="10" t="s">
        <v>2490</v>
      </c>
      <c r="H2744" s="10" t="s">
        <v>25</v>
      </c>
      <c r="I2744" s="10" t="s">
        <v>26</v>
      </c>
      <c r="J2744" s="11">
        <f t="shared" si="168"/>
        <v>10800000</v>
      </c>
      <c r="K2744" s="11">
        <f t="shared" si="168"/>
        <v>10800000</v>
      </c>
      <c r="L2744" s="27">
        <f t="shared" si="169"/>
        <v>0</v>
      </c>
      <c r="M2744" s="12">
        <f t="shared" si="170"/>
        <v>0</v>
      </c>
      <c r="N2744" s="12">
        <f t="shared" si="171"/>
        <v>1</v>
      </c>
      <c r="O2744" s="17" t="s">
        <v>2471</v>
      </c>
    </row>
    <row r="2745" spans="1:15" x14ac:dyDescent="0.35">
      <c r="A2745" s="9" t="s">
        <v>27</v>
      </c>
      <c r="B2745" s="9" t="s">
        <v>2470</v>
      </c>
      <c r="C2745" s="9" t="s">
        <v>816</v>
      </c>
      <c r="D2745" s="9" t="s">
        <v>1792</v>
      </c>
      <c r="E2745" s="8" t="s">
        <v>1793</v>
      </c>
      <c r="F2745" s="10" t="s">
        <v>746</v>
      </c>
      <c r="G2745" s="10" t="s">
        <v>2490</v>
      </c>
      <c r="H2745" s="10" t="s">
        <v>25</v>
      </c>
      <c r="I2745" s="10" t="s">
        <v>26</v>
      </c>
      <c r="J2745" s="11">
        <f t="shared" si="168"/>
        <v>10800000</v>
      </c>
      <c r="K2745" s="11">
        <f t="shared" si="168"/>
        <v>10800000</v>
      </c>
      <c r="L2745" s="27">
        <f t="shared" si="169"/>
        <v>0</v>
      </c>
      <c r="M2745" s="12">
        <f t="shared" si="170"/>
        <v>0</v>
      </c>
      <c r="N2745" s="12">
        <f t="shared" si="171"/>
        <v>1</v>
      </c>
      <c r="O2745" s="17" t="s">
        <v>2471</v>
      </c>
    </row>
    <row r="2746" spans="1:15" x14ac:dyDescent="0.35">
      <c r="A2746" s="9" t="s">
        <v>27</v>
      </c>
      <c r="B2746" s="9" t="s">
        <v>2470</v>
      </c>
      <c r="C2746" s="9" t="s">
        <v>816</v>
      </c>
      <c r="D2746" s="9" t="s">
        <v>1794</v>
      </c>
      <c r="E2746" s="8" t="s">
        <v>1793</v>
      </c>
      <c r="F2746" s="10" t="s">
        <v>746</v>
      </c>
      <c r="G2746" s="10" t="s">
        <v>2490</v>
      </c>
      <c r="H2746" s="10" t="s">
        <v>25</v>
      </c>
      <c r="I2746" s="10" t="s">
        <v>26</v>
      </c>
      <c r="J2746" s="11">
        <f t="shared" si="168"/>
        <v>10800000</v>
      </c>
      <c r="K2746" s="11">
        <f t="shared" si="168"/>
        <v>10800000</v>
      </c>
      <c r="L2746" s="27">
        <f t="shared" si="169"/>
        <v>0</v>
      </c>
      <c r="M2746" s="12">
        <f t="shared" si="170"/>
        <v>0</v>
      </c>
      <c r="N2746" s="12">
        <f t="shared" si="171"/>
        <v>1</v>
      </c>
      <c r="O2746" s="17" t="s">
        <v>2471</v>
      </c>
    </row>
    <row r="2747" spans="1:15" x14ac:dyDescent="0.35">
      <c r="A2747" s="9" t="s">
        <v>27</v>
      </c>
      <c r="B2747" s="9" t="s">
        <v>2470</v>
      </c>
      <c r="C2747" s="9" t="s">
        <v>816</v>
      </c>
      <c r="D2747" s="9" t="s">
        <v>1795</v>
      </c>
      <c r="E2747" s="8" t="s">
        <v>1793</v>
      </c>
      <c r="F2747" s="10" t="s">
        <v>746</v>
      </c>
      <c r="G2747" s="10" t="s">
        <v>2490</v>
      </c>
      <c r="H2747" s="10" t="s">
        <v>25</v>
      </c>
      <c r="I2747" s="10" t="s">
        <v>26</v>
      </c>
      <c r="J2747" s="11">
        <f t="shared" si="168"/>
        <v>10800000</v>
      </c>
      <c r="K2747" s="11">
        <f t="shared" si="168"/>
        <v>10800000</v>
      </c>
      <c r="L2747" s="27">
        <f t="shared" si="169"/>
        <v>0</v>
      </c>
      <c r="M2747" s="12">
        <f t="shared" si="170"/>
        <v>0</v>
      </c>
      <c r="N2747" s="12">
        <f t="shared" si="171"/>
        <v>1</v>
      </c>
      <c r="O2747" s="17" t="s">
        <v>2471</v>
      </c>
    </row>
    <row r="2748" spans="1:15" x14ac:dyDescent="0.35">
      <c r="A2748" s="9" t="s">
        <v>27</v>
      </c>
      <c r="B2748" s="9" t="s">
        <v>2470</v>
      </c>
      <c r="C2748" s="9" t="s">
        <v>888</v>
      </c>
      <c r="D2748" s="9"/>
      <c r="E2748" s="8" t="s">
        <v>889</v>
      </c>
      <c r="F2748" s="10" t="s">
        <v>2491</v>
      </c>
      <c r="G2748" s="10" t="s">
        <v>2492</v>
      </c>
      <c r="H2748" s="10" t="s">
        <v>25</v>
      </c>
      <c r="I2748" s="10" t="s">
        <v>26</v>
      </c>
      <c r="J2748" s="11">
        <f t="shared" si="168"/>
        <v>26710000</v>
      </c>
      <c r="K2748" s="11">
        <f t="shared" si="168"/>
        <v>23110000</v>
      </c>
      <c r="L2748" s="27">
        <f t="shared" si="169"/>
        <v>3600000</v>
      </c>
      <c r="M2748" s="12">
        <f t="shared" si="170"/>
        <v>0.13478098090602769</v>
      </c>
      <c r="N2748" s="12">
        <f t="shared" si="171"/>
        <v>0.86521901909397225</v>
      </c>
      <c r="O2748" s="17" t="s">
        <v>2471</v>
      </c>
    </row>
    <row r="2749" spans="1:15" x14ac:dyDescent="0.35">
      <c r="A2749" s="9" t="s">
        <v>27</v>
      </c>
      <c r="B2749" s="9" t="s">
        <v>2470</v>
      </c>
      <c r="C2749" s="9" t="s">
        <v>888</v>
      </c>
      <c r="D2749" s="9" t="s">
        <v>49</v>
      </c>
      <c r="E2749" s="8" t="s">
        <v>50</v>
      </c>
      <c r="F2749" s="10" t="s">
        <v>2491</v>
      </c>
      <c r="G2749" s="10" t="s">
        <v>2492</v>
      </c>
      <c r="H2749" s="10" t="s">
        <v>25</v>
      </c>
      <c r="I2749" s="10" t="s">
        <v>26</v>
      </c>
      <c r="J2749" s="11">
        <f t="shared" si="168"/>
        <v>26710000</v>
      </c>
      <c r="K2749" s="11">
        <f t="shared" si="168"/>
        <v>23110000</v>
      </c>
      <c r="L2749" s="27">
        <f t="shared" si="169"/>
        <v>3600000</v>
      </c>
      <c r="M2749" s="12">
        <f t="shared" si="170"/>
        <v>0.13478098090602769</v>
      </c>
      <c r="N2749" s="12">
        <f t="shared" si="171"/>
        <v>0.86521901909397225</v>
      </c>
      <c r="O2749" s="17" t="s">
        <v>2471</v>
      </c>
    </row>
    <row r="2750" spans="1:15" x14ac:dyDescent="0.35">
      <c r="A2750" s="9" t="s">
        <v>27</v>
      </c>
      <c r="B2750" s="9" t="s">
        <v>2470</v>
      </c>
      <c r="C2750" s="9" t="s">
        <v>888</v>
      </c>
      <c r="D2750" s="9" t="s">
        <v>1792</v>
      </c>
      <c r="E2750" s="8" t="s">
        <v>1793</v>
      </c>
      <c r="F2750" s="10" t="s">
        <v>2491</v>
      </c>
      <c r="G2750" s="10" t="s">
        <v>2492</v>
      </c>
      <c r="H2750" s="10" t="s">
        <v>25</v>
      </c>
      <c r="I2750" s="10" t="s">
        <v>26</v>
      </c>
      <c r="J2750" s="11">
        <f t="shared" si="168"/>
        <v>26710000</v>
      </c>
      <c r="K2750" s="11">
        <f t="shared" si="168"/>
        <v>23110000</v>
      </c>
      <c r="L2750" s="27">
        <f t="shared" si="169"/>
        <v>3600000</v>
      </c>
      <c r="M2750" s="12">
        <f t="shared" si="170"/>
        <v>0.13478098090602769</v>
      </c>
      <c r="N2750" s="12">
        <f t="shared" si="171"/>
        <v>0.86521901909397225</v>
      </c>
      <c r="O2750" s="17" t="s">
        <v>2471</v>
      </c>
    </row>
    <row r="2751" spans="1:15" x14ac:dyDescent="0.35">
      <c r="A2751" s="9" t="s">
        <v>27</v>
      </c>
      <c r="B2751" s="9" t="s">
        <v>2470</v>
      </c>
      <c r="C2751" s="9" t="s">
        <v>888</v>
      </c>
      <c r="D2751" s="9" t="s">
        <v>1794</v>
      </c>
      <c r="E2751" s="8" t="s">
        <v>1793</v>
      </c>
      <c r="F2751" s="10" t="s">
        <v>2491</v>
      </c>
      <c r="G2751" s="10" t="s">
        <v>2492</v>
      </c>
      <c r="H2751" s="10" t="s">
        <v>25</v>
      </c>
      <c r="I2751" s="10" t="s">
        <v>26</v>
      </c>
      <c r="J2751" s="11">
        <f t="shared" si="168"/>
        <v>26710000</v>
      </c>
      <c r="K2751" s="11">
        <f t="shared" si="168"/>
        <v>23110000</v>
      </c>
      <c r="L2751" s="27">
        <f t="shared" si="169"/>
        <v>3600000</v>
      </c>
      <c r="M2751" s="12">
        <f t="shared" si="170"/>
        <v>0.13478098090602769</v>
      </c>
      <c r="N2751" s="12">
        <f t="shared" si="171"/>
        <v>0.86521901909397225</v>
      </c>
      <c r="O2751" s="17" t="s">
        <v>2471</v>
      </c>
    </row>
    <row r="2752" spans="1:15" x14ac:dyDescent="0.35">
      <c r="A2752" s="9" t="s">
        <v>27</v>
      </c>
      <c r="B2752" s="9" t="s">
        <v>2470</v>
      </c>
      <c r="C2752" s="9" t="s">
        <v>888</v>
      </c>
      <c r="D2752" s="9" t="s">
        <v>1795</v>
      </c>
      <c r="E2752" s="8" t="s">
        <v>1793</v>
      </c>
      <c r="F2752" s="10" t="s">
        <v>2491</v>
      </c>
      <c r="G2752" s="10" t="s">
        <v>2492</v>
      </c>
      <c r="H2752" s="10" t="s">
        <v>25</v>
      </c>
      <c r="I2752" s="10" t="s">
        <v>26</v>
      </c>
      <c r="J2752" s="11">
        <f t="shared" si="168"/>
        <v>26710000</v>
      </c>
      <c r="K2752" s="11">
        <f t="shared" si="168"/>
        <v>23110000</v>
      </c>
      <c r="L2752" s="27">
        <f t="shared" si="169"/>
        <v>3600000</v>
      </c>
      <c r="M2752" s="12">
        <f t="shared" si="170"/>
        <v>0.13478098090602769</v>
      </c>
      <c r="N2752" s="12">
        <f t="shared" si="171"/>
        <v>0.86521901909397225</v>
      </c>
      <c r="O2752" s="17" t="s">
        <v>2471</v>
      </c>
    </row>
    <row r="2753" spans="1:15" x14ac:dyDescent="0.35">
      <c r="A2753" s="9" t="s">
        <v>27</v>
      </c>
      <c r="B2753" s="9" t="s">
        <v>2470</v>
      </c>
      <c r="C2753" s="9" t="s">
        <v>922</v>
      </c>
      <c r="D2753" s="9"/>
      <c r="E2753" s="8" t="s">
        <v>923</v>
      </c>
      <c r="F2753" s="10" t="s">
        <v>2493</v>
      </c>
      <c r="G2753" s="10" t="s">
        <v>2494</v>
      </c>
      <c r="H2753" s="10" t="s">
        <v>25</v>
      </c>
      <c r="I2753" s="10" t="s">
        <v>26</v>
      </c>
      <c r="J2753" s="11">
        <f t="shared" si="168"/>
        <v>175200000</v>
      </c>
      <c r="K2753" s="11">
        <f t="shared" si="168"/>
        <v>173920000</v>
      </c>
      <c r="L2753" s="27">
        <f t="shared" si="169"/>
        <v>1280000</v>
      </c>
      <c r="M2753" s="12">
        <f t="shared" si="170"/>
        <v>7.3059360730593605E-3</v>
      </c>
      <c r="N2753" s="12">
        <f t="shared" si="171"/>
        <v>0.9926940639269406</v>
      </c>
      <c r="O2753" s="17" t="s">
        <v>2471</v>
      </c>
    </row>
    <row r="2754" spans="1:15" x14ac:dyDescent="0.35">
      <c r="A2754" s="9" t="s">
        <v>27</v>
      </c>
      <c r="B2754" s="9" t="s">
        <v>2470</v>
      </c>
      <c r="C2754" s="9" t="s">
        <v>922</v>
      </c>
      <c r="D2754" s="9" t="s">
        <v>49</v>
      </c>
      <c r="E2754" s="8" t="s">
        <v>50</v>
      </c>
      <c r="F2754" s="10" t="s">
        <v>2493</v>
      </c>
      <c r="G2754" s="10" t="s">
        <v>2494</v>
      </c>
      <c r="H2754" s="10" t="s">
        <v>25</v>
      </c>
      <c r="I2754" s="10" t="s">
        <v>26</v>
      </c>
      <c r="J2754" s="11">
        <f t="shared" si="168"/>
        <v>175200000</v>
      </c>
      <c r="K2754" s="11">
        <f t="shared" si="168"/>
        <v>173920000</v>
      </c>
      <c r="L2754" s="27">
        <f t="shared" si="169"/>
        <v>1280000</v>
      </c>
      <c r="M2754" s="12">
        <f t="shared" si="170"/>
        <v>7.3059360730593605E-3</v>
      </c>
      <c r="N2754" s="12">
        <f t="shared" si="171"/>
        <v>0.9926940639269406</v>
      </c>
      <c r="O2754" s="17" t="s">
        <v>2471</v>
      </c>
    </row>
    <row r="2755" spans="1:15" x14ac:dyDescent="0.35">
      <c r="A2755" s="9" t="s">
        <v>27</v>
      </c>
      <c r="B2755" s="9" t="s">
        <v>2470</v>
      </c>
      <c r="C2755" s="9" t="s">
        <v>922</v>
      </c>
      <c r="D2755" s="9" t="s">
        <v>1792</v>
      </c>
      <c r="E2755" s="8" t="s">
        <v>1793</v>
      </c>
      <c r="F2755" s="10" t="s">
        <v>2493</v>
      </c>
      <c r="G2755" s="10" t="s">
        <v>2494</v>
      </c>
      <c r="H2755" s="10" t="s">
        <v>25</v>
      </c>
      <c r="I2755" s="10" t="s">
        <v>26</v>
      </c>
      <c r="J2755" s="11">
        <f t="shared" si="168"/>
        <v>175200000</v>
      </c>
      <c r="K2755" s="11">
        <f t="shared" si="168"/>
        <v>173920000</v>
      </c>
      <c r="L2755" s="27">
        <f t="shared" si="169"/>
        <v>1280000</v>
      </c>
      <c r="M2755" s="12">
        <f t="shared" si="170"/>
        <v>7.3059360730593605E-3</v>
      </c>
      <c r="N2755" s="12">
        <f t="shared" si="171"/>
        <v>0.9926940639269406</v>
      </c>
      <c r="O2755" s="17" t="s">
        <v>2471</v>
      </c>
    </row>
    <row r="2756" spans="1:15" x14ac:dyDescent="0.35">
      <c r="A2756" s="9" t="s">
        <v>27</v>
      </c>
      <c r="B2756" s="9" t="s">
        <v>2470</v>
      </c>
      <c r="C2756" s="9" t="s">
        <v>922</v>
      </c>
      <c r="D2756" s="9" t="s">
        <v>1794</v>
      </c>
      <c r="E2756" s="8" t="s">
        <v>1793</v>
      </c>
      <c r="F2756" s="10" t="s">
        <v>2493</v>
      </c>
      <c r="G2756" s="10" t="s">
        <v>2494</v>
      </c>
      <c r="H2756" s="10" t="s">
        <v>25</v>
      </c>
      <c r="I2756" s="10" t="s">
        <v>26</v>
      </c>
      <c r="J2756" s="11">
        <f t="shared" si="168"/>
        <v>175200000</v>
      </c>
      <c r="K2756" s="11">
        <f t="shared" si="168"/>
        <v>173920000</v>
      </c>
      <c r="L2756" s="27">
        <f t="shared" si="169"/>
        <v>1280000</v>
      </c>
      <c r="M2756" s="12">
        <f t="shared" si="170"/>
        <v>7.3059360730593605E-3</v>
      </c>
      <c r="N2756" s="12">
        <f t="shared" si="171"/>
        <v>0.9926940639269406</v>
      </c>
      <c r="O2756" s="17" t="s">
        <v>2471</v>
      </c>
    </row>
    <row r="2757" spans="1:15" x14ac:dyDescent="0.35">
      <c r="A2757" s="9" t="s">
        <v>27</v>
      </c>
      <c r="B2757" s="9" t="s">
        <v>2470</v>
      </c>
      <c r="C2757" s="9" t="s">
        <v>922</v>
      </c>
      <c r="D2757" s="9" t="s">
        <v>1795</v>
      </c>
      <c r="E2757" s="8" t="s">
        <v>1793</v>
      </c>
      <c r="F2757" s="10" t="s">
        <v>2493</v>
      </c>
      <c r="G2757" s="10" t="s">
        <v>2494</v>
      </c>
      <c r="H2757" s="10" t="s">
        <v>25</v>
      </c>
      <c r="I2757" s="10" t="s">
        <v>26</v>
      </c>
      <c r="J2757" s="11">
        <f t="shared" si="168"/>
        <v>175200000</v>
      </c>
      <c r="K2757" s="11">
        <f t="shared" si="168"/>
        <v>173920000</v>
      </c>
      <c r="L2757" s="27">
        <f t="shared" si="169"/>
        <v>1280000</v>
      </c>
      <c r="M2757" s="12">
        <f t="shared" si="170"/>
        <v>7.3059360730593605E-3</v>
      </c>
      <c r="N2757" s="12">
        <f t="shared" si="171"/>
        <v>0.9926940639269406</v>
      </c>
      <c r="O2757" s="17" t="s">
        <v>2471</v>
      </c>
    </row>
    <row r="2758" spans="1:15" x14ac:dyDescent="0.35">
      <c r="A2758" s="9" t="s">
        <v>27</v>
      </c>
      <c r="B2758" s="9" t="s">
        <v>2470</v>
      </c>
      <c r="C2758" s="9" t="s">
        <v>1215</v>
      </c>
      <c r="D2758" s="9"/>
      <c r="E2758" s="8" t="s">
        <v>1216</v>
      </c>
      <c r="F2758" s="10" t="s">
        <v>2495</v>
      </c>
      <c r="G2758" s="10" t="s">
        <v>2496</v>
      </c>
      <c r="H2758" s="10" t="s">
        <v>25</v>
      </c>
      <c r="I2758" s="10" t="s">
        <v>26</v>
      </c>
      <c r="J2758" s="11">
        <f t="shared" si="168"/>
        <v>223963000</v>
      </c>
      <c r="K2758" s="11">
        <f t="shared" si="168"/>
        <v>119532156</v>
      </c>
      <c r="L2758" s="27">
        <f t="shared" si="169"/>
        <v>104430844</v>
      </c>
      <c r="M2758" s="12">
        <f t="shared" si="170"/>
        <v>0.46628614547938724</v>
      </c>
      <c r="N2758" s="12">
        <f t="shared" si="171"/>
        <v>0.53371385452061282</v>
      </c>
      <c r="O2758" s="17" t="s">
        <v>2471</v>
      </c>
    </row>
    <row r="2759" spans="1:15" x14ac:dyDescent="0.35">
      <c r="A2759" s="9" t="s">
        <v>27</v>
      </c>
      <c r="B2759" s="9" t="s">
        <v>2470</v>
      </c>
      <c r="C2759" s="9" t="s">
        <v>1215</v>
      </c>
      <c r="D2759" s="9" t="s">
        <v>164</v>
      </c>
      <c r="E2759" s="8" t="s">
        <v>165</v>
      </c>
      <c r="F2759" s="10" t="s">
        <v>2497</v>
      </c>
      <c r="G2759" s="10" t="s">
        <v>2498</v>
      </c>
      <c r="H2759" s="10" t="s">
        <v>25</v>
      </c>
      <c r="I2759" s="10" t="s">
        <v>26</v>
      </c>
      <c r="J2759" s="11">
        <f t="shared" si="168"/>
        <v>119277000</v>
      </c>
      <c r="K2759" s="11">
        <f t="shared" si="168"/>
        <v>47490062</v>
      </c>
      <c r="L2759" s="27">
        <f t="shared" si="169"/>
        <v>71786938</v>
      </c>
      <c r="M2759" s="12">
        <f t="shared" si="170"/>
        <v>0.60185063339956568</v>
      </c>
      <c r="N2759" s="12">
        <f t="shared" si="171"/>
        <v>0.39814936660043426</v>
      </c>
      <c r="O2759" s="17" t="s">
        <v>2471</v>
      </c>
    </row>
    <row r="2760" spans="1:15" x14ac:dyDescent="0.35">
      <c r="A2760" s="9" t="s">
        <v>27</v>
      </c>
      <c r="B2760" s="9" t="s">
        <v>2470</v>
      </c>
      <c r="C2760" s="9" t="s">
        <v>1215</v>
      </c>
      <c r="D2760" s="9" t="s">
        <v>270</v>
      </c>
      <c r="E2760" s="8" t="s">
        <v>271</v>
      </c>
      <c r="F2760" s="10" t="s">
        <v>2497</v>
      </c>
      <c r="G2760" s="10" t="s">
        <v>2498</v>
      </c>
      <c r="H2760" s="10" t="s">
        <v>25</v>
      </c>
      <c r="I2760" s="10" t="s">
        <v>26</v>
      </c>
      <c r="J2760" s="11">
        <f t="shared" si="168"/>
        <v>119277000</v>
      </c>
      <c r="K2760" s="11">
        <f t="shared" si="168"/>
        <v>47490062</v>
      </c>
      <c r="L2760" s="27">
        <f t="shared" si="169"/>
        <v>71786938</v>
      </c>
      <c r="M2760" s="12">
        <f t="shared" si="170"/>
        <v>0.60185063339956568</v>
      </c>
      <c r="N2760" s="12">
        <f t="shared" si="171"/>
        <v>0.39814936660043426</v>
      </c>
      <c r="O2760" s="17" t="s">
        <v>2471</v>
      </c>
    </row>
    <row r="2761" spans="1:15" x14ac:dyDescent="0.35">
      <c r="A2761" s="9" t="s">
        <v>27</v>
      </c>
      <c r="B2761" s="9" t="s">
        <v>2470</v>
      </c>
      <c r="C2761" s="9" t="s">
        <v>1215</v>
      </c>
      <c r="D2761" s="9" t="s">
        <v>1023</v>
      </c>
      <c r="E2761" s="8" t="s">
        <v>1024</v>
      </c>
      <c r="F2761" s="10" t="s">
        <v>2497</v>
      </c>
      <c r="G2761" s="10" t="s">
        <v>2498</v>
      </c>
      <c r="H2761" s="10" t="s">
        <v>25</v>
      </c>
      <c r="I2761" s="10" t="s">
        <v>26</v>
      </c>
      <c r="J2761" s="11">
        <f t="shared" si="168"/>
        <v>119277000</v>
      </c>
      <c r="K2761" s="11">
        <f t="shared" si="168"/>
        <v>47490062</v>
      </c>
      <c r="L2761" s="27">
        <f t="shared" si="169"/>
        <v>71786938</v>
      </c>
      <c r="M2761" s="12">
        <f t="shared" si="170"/>
        <v>0.60185063339956568</v>
      </c>
      <c r="N2761" s="12">
        <f t="shared" si="171"/>
        <v>0.39814936660043426</v>
      </c>
      <c r="O2761" s="17" t="s">
        <v>2471</v>
      </c>
    </row>
    <row r="2762" spans="1:15" x14ac:dyDescent="0.35">
      <c r="A2762" s="9" t="s">
        <v>27</v>
      </c>
      <c r="B2762" s="9" t="s">
        <v>2470</v>
      </c>
      <c r="C2762" s="9" t="s">
        <v>1215</v>
      </c>
      <c r="D2762" s="9" t="s">
        <v>1025</v>
      </c>
      <c r="E2762" s="8" t="s">
        <v>1024</v>
      </c>
      <c r="F2762" s="10" t="s">
        <v>2497</v>
      </c>
      <c r="G2762" s="10" t="s">
        <v>2498</v>
      </c>
      <c r="H2762" s="10" t="s">
        <v>25</v>
      </c>
      <c r="I2762" s="10" t="s">
        <v>26</v>
      </c>
      <c r="J2762" s="11">
        <f t="shared" ref="J2762:K2825" si="172">F2762+H2762</f>
        <v>119277000</v>
      </c>
      <c r="K2762" s="11">
        <f t="shared" si="172"/>
        <v>47490062</v>
      </c>
      <c r="L2762" s="27">
        <f t="shared" si="169"/>
        <v>71786938</v>
      </c>
      <c r="M2762" s="12">
        <f t="shared" si="170"/>
        <v>0.60185063339956568</v>
      </c>
      <c r="N2762" s="12">
        <f t="shared" si="171"/>
        <v>0.39814936660043426</v>
      </c>
      <c r="O2762" s="17" t="s">
        <v>2471</v>
      </c>
    </row>
    <row r="2763" spans="1:15" x14ac:dyDescent="0.35">
      <c r="A2763" s="9" t="s">
        <v>27</v>
      </c>
      <c r="B2763" s="9" t="s">
        <v>2470</v>
      </c>
      <c r="C2763" s="9" t="s">
        <v>1215</v>
      </c>
      <c r="D2763" s="9" t="s">
        <v>49</v>
      </c>
      <c r="E2763" s="8" t="s">
        <v>50</v>
      </c>
      <c r="F2763" s="10" t="s">
        <v>2499</v>
      </c>
      <c r="G2763" s="10" t="s">
        <v>2500</v>
      </c>
      <c r="H2763" s="10" t="s">
        <v>25</v>
      </c>
      <c r="I2763" s="10" t="s">
        <v>26</v>
      </c>
      <c r="J2763" s="11">
        <f t="shared" si="172"/>
        <v>104686000</v>
      </c>
      <c r="K2763" s="11">
        <f t="shared" si="172"/>
        <v>72042094</v>
      </c>
      <c r="L2763" s="27">
        <f t="shared" ref="L2763:L2826" si="173">J2763-K2763</f>
        <v>32643906</v>
      </c>
      <c r="M2763" s="12">
        <f t="shared" ref="M2763:M2826" si="174">L2763/J2763</f>
        <v>0.31182685363849988</v>
      </c>
      <c r="N2763" s="12">
        <f t="shared" ref="N2763:N2826" si="175">K2763/J2763</f>
        <v>0.68817314636150007</v>
      </c>
      <c r="O2763" s="17" t="s">
        <v>2471</v>
      </c>
    </row>
    <row r="2764" spans="1:15" x14ac:dyDescent="0.35">
      <c r="A2764" s="9" t="s">
        <v>27</v>
      </c>
      <c r="B2764" s="9" t="s">
        <v>2470</v>
      </c>
      <c r="C2764" s="9" t="s">
        <v>1215</v>
      </c>
      <c r="D2764" s="9" t="s">
        <v>1792</v>
      </c>
      <c r="E2764" s="8" t="s">
        <v>1793</v>
      </c>
      <c r="F2764" s="10" t="s">
        <v>2499</v>
      </c>
      <c r="G2764" s="10" t="s">
        <v>2500</v>
      </c>
      <c r="H2764" s="10" t="s">
        <v>25</v>
      </c>
      <c r="I2764" s="10" t="s">
        <v>26</v>
      </c>
      <c r="J2764" s="11">
        <f t="shared" si="172"/>
        <v>104686000</v>
      </c>
      <c r="K2764" s="11">
        <f t="shared" si="172"/>
        <v>72042094</v>
      </c>
      <c r="L2764" s="27">
        <f t="shared" si="173"/>
        <v>32643906</v>
      </c>
      <c r="M2764" s="12">
        <f t="shared" si="174"/>
        <v>0.31182685363849988</v>
      </c>
      <c r="N2764" s="12">
        <f t="shared" si="175"/>
        <v>0.68817314636150007</v>
      </c>
      <c r="O2764" s="17" t="s">
        <v>2471</v>
      </c>
    </row>
    <row r="2765" spans="1:15" x14ac:dyDescent="0.35">
      <c r="A2765" s="9" t="s">
        <v>27</v>
      </c>
      <c r="B2765" s="9" t="s">
        <v>2470</v>
      </c>
      <c r="C2765" s="9" t="s">
        <v>1215</v>
      </c>
      <c r="D2765" s="9" t="s">
        <v>1794</v>
      </c>
      <c r="E2765" s="8" t="s">
        <v>1793</v>
      </c>
      <c r="F2765" s="10" t="s">
        <v>2499</v>
      </c>
      <c r="G2765" s="10" t="s">
        <v>2500</v>
      </c>
      <c r="H2765" s="10" t="s">
        <v>25</v>
      </c>
      <c r="I2765" s="10" t="s">
        <v>26</v>
      </c>
      <c r="J2765" s="11">
        <f t="shared" si="172"/>
        <v>104686000</v>
      </c>
      <c r="K2765" s="11">
        <f t="shared" si="172"/>
        <v>72042094</v>
      </c>
      <c r="L2765" s="27">
        <f t="shared" si="173"/>
        <v>32643906</v>
      </c>
      <c r="M2765" s="12">
        <f t="shared" si="174"/>
        <v>0.31182685363849988</v>
      </c>
      <c r="N2765" s="12">
        <f t="shared" si="175"/>
        <v>0.68817314636150007</v>
      </c>
      <c r="O2765" s="17" t="s">
        <v>2471</v>
      </c>
    </row>
    <row r="2766" spans="1:15" x14ac:dyDescent="0.35">
      <c r="A2766" s="9" t="s">
        <v>27</v>
      </c>
      <c r="B2766" s="9" t="s">
        <v>2470</v>
      </c>
      <c r="C2766" s="9" t="s">
        <v>1215</v>
      </c>
      <c r="D2766" s="9" t="s">
        <v>1795</v>
      </c>
      <c r="E2766" s="8" t="s">
        <v>1793</v>
      </c>
      <c r="F2766" s="10" t="s">
        <v>2499</v>
      </c>
      <c r="G2766" s="10" t="s">
        <v>2500</v>
      </c>
      <c r="H2766" s="10" t="s">
        <v>25</v>
      </c>
      <c r="I2766" s="10" t="s">
        <v>26</v>
      </c>
      <c r="J2766" s="11">
        <f t="shared" si="172"/>
        <v>104686000</v>
      </c>
      <c r="K2766" s="11">
        <f t="shared" si="172"/>
        <v>72042094</v>
      </c>
      <c r="L2766" s="27">
        <f t="shared" si="173"/>
        <v>32643906</v>
      </c>
      <c r="M2766" s="12">
        <f t="shared" si="174"/>
        <v>0.31182685363849988</v>
      </c>
      <c r="N2766" s="12">
        <f t="shared" si="175"/>
        <v>0.68817314636150007</v>
      </c>
      <c r="O2766" s="17" t="s">
        <v>2471</v>
      </c>
    </row>
    <row r="2767" spans="1:15" ht="31" x14ac:dyDescent="0.35">
      <c r="A2767" s="9" t="s">
        <v>27</v>
      </c>
      <c r="B2767" s="9" t="s">
        <v>2470</v>
      </c>
      <c r="C2767" s="9" t="s">
        <v>1290</v>
      </c>
      <c r="D2767" s="9"/>
      <c r="E2767" s="8" t="s">
        <v>1291</v>
      </c>
      <c r="F2767" s="10" t="s">
        <v>1453</v>
      </c>
      <c r="G2767" s="10" t="s">
        <v>26</v>
      </c>
      <c r="H2767" s="10" t="s">
        <v>25</v>
      </c>
      <c r="I2767" s="10" t="s">
        <v>26</v>
      </c>
      <c r="J2767" s="11">
        <f t="shared" si="172"/>
        <v>800000</v>
      </c>
      <c r="K2767" s="11">
        <f t="shared" si="172"/>
        <v>0</v>
      </c>
      <c r="L2767" s="27">
        <f t="shared" si="173"/>
        <v>800000</v>
      </c>
      <c r="M2767" s="12">
        <f t="shared" si="174"/>
        <v>1</v>
      </c>
      <c r="N2767" s="12">
        <f t="shared" si="175"/>
        <v>0</v>
      </c>
      <c r="O2767" s="17" t="s">
        <v>2471</v>
      </c>
    </row>
    <row r="2768" spans="1:15" x14ac:dyDescent="0.35">
      <c r="A2768" s="9" t="s">
        <v>27</v>
      </c>
      <c r="B2768" s="9" t="s">
        <v>2470</v>
      </c>
      <c r="C2768" s="9" t="s">
        <v>1290</v>
      </c>
      <c r="D2768" s="9" t="s">
        <v>49</v>
      </c>
      <c r="E2768" s="8" t="s">
        <v>50</v>
      </c>
      <c r="F2768" s="10" t="s">
        <v>1453</v>
      </c>
      <c r="G2768" s="10" t="s">
        <v>26</v>
      </c>
      <c r="H2768" s="10" t="s">
        <v>25</v>
      </c>
      <c r="I2768" s="10" t="s">
        <v>26</v>
      </c>
      <c r="J2768" s="11">
        <f t="shared" si="172"/>
        <v>800000</v>
      </c>
      <c r="K2768" s="11">
        <f t="shared" si="172"/>
        <v>0</v>
      </c>
      <c r="L2768" s="27">
        <f t="shared" si="173"/>
        <v>800000</v>
      </c>
      <c r="M2768" s="12">
        <f t="shared" si="174"/>
        <v>1</v>
      </c>
      <c r="N2768" s="12">
        <f t="shared" si="175"/>
        <v>0</v>
      </c>
      <c r="O2768" s="17" t="s">
        <v>2471</v>
      </c>
    </row>
    <row r="2769" spans="1:15" x14ac:dyDescent="0.35">
      <c r="A2769" s="9" t="s">
        <v>27</v>
      </c>
      <c r="B2769" s="9" t="s">
        <v>2470</v>
      </c>
      <c r="C2769" s="9" t="s">
        <v>1290</v>
      </c>
      <c r="D2769" s="9" t="s">
        <v>1792</v>
      </c>
      <c r="E2769" s="8" t="s">
        <v>1793</v>
      </c>
      <c r="F2769" s="10" t="s">
        <v>1453</v>
      </c>
      <c r="G2769" s="10" t="s">
        <v>26</v>
      </c>
      <c r="H2769" s="10" t="s">
        <v>25</v>
      </c>
      <c r="I2769" s="10" t="s">
        <v>26</v>
      </c>
      <c r="J2769" s="11">
        <f t="shared" si="172"/>
        <v>800000</v>
      </c>
      <c r="K2769" s="11">
        <f t="shared" si="172"/>
        <v>0</v>
      </c>
      <c r="L2769" s="27">
        <f t="shared" si="173"/>
        <v>800000</v>
      </c>
      <c r="M2769" s="12">
        <f t="shared" si="174"/>
        <v>1</v>
      </c>
      <c r="N2769" s="12">
        <f t="shared" si="175"/>
        <v>0</v>
      </c>
      <c r="O2769" s="17" t="s">
        <v>2471</v>
      </c>
    </row>
    <row r="2770" spans="1:15" x14ac:dyDescent="0.35">
      <c r="A2770" s="9" t="s">
        <v>27</v>
      </c>
      <c r="B2770" s="9" t="s">
        <v>2470</v>
      </c>
      <c r="C2770" s="9" t="s">
        <v>1290</v>
      </c>
      <c r="D2770" s="9" t="s">
        <v>1794</v>
      </c>
      <c r="E2770" s="8" t="s">
        <v>1793</v>
      </c>
      <c r="F2770" s="10" t="s">
        <v>1453</v>
      </c>
      <c r="G2770" s="10" t="s">
        <v>26</v>
      </c>
      <c r="H2770" s="10" t="s">
        <v>25</v>
      </c>
      <c r="I2770" s="10" t="s">
        <v>26</v>
      </c>
      <c r="J2770" s="11">
        <f t="shared" si="172"/>
        <v>800000</v>
      </c>
      <c r="K2770" s="11">
        <f t="shared" si="172"/>
        <v>0</v>
      </c>
      <c r="L2770" s="27">
        <f t="shared" si="173"/>
        <v>800000</v>
      </c>
      <c r="M2770" s="12">
        <f t="shared" si="174"/>
        <v>1</v>
      </c>
      <c r="N2770" s="12">
        <f t="shared" si="175"/>
        <v>0</v>
      </c>
      <c r="O2770" s="17" t="s">
        <v>2471</v>
      </c>
    </row>
    <row r="2771" spans="1:15" x14ac:dyDescent="0.35">
      <c r="A2771" s="9" t="s">
        <v>27</v>
      </c>
      <c r="B2771" s="9" t="s">
        <v>2470</v>
      </c>
      <c r="C2771" s="9" t="s">
        <v>1290</v>
      </c>
      <c r="D2771" s="9" t="s">
        <v>1795</v>
      </c>
      <c r="E2771" s="8" t="s">
        <v>1793</v>
      </c>
      <c r="F2771" s="10" t="s">
        <v>1453</v>
      </c>
      <c r="G2771" s="10" t="s">
        <v>26</v>
      </c>
      <c r="H2771" s="10" t="s">
        <v>25</v>
      </c>
      <c r="I2771" s="10" t="s">
        <v>26</v>
      </c>
      <c r="J2771" s="11">
        <f t="shared" si="172"/>
        <v>800000</v>
      </c>
      <c r="K2771" s="11">
        <f t="shared" si="172"/>
        <v>0</v>
      </c>
      <c r="L2771" s="27">
        <f t="shared" si="173"/>
        <v>800000</v>
      </c>
      <c r="M2771" s="12">
        <f t="shared" si="174"/>
        <v>1</v>
      </c>
      <c r="N2771" s="12">
        <f t="shared" si="175"/>
        <v>0</v>
      </c>
      <c r="O2771" s="17" t="s">
        <v>2471</v>
      </c>
    </row>
    <row r="2772" spans="1:15" x14ac:dyDescent="0.35">
      <c r="A2772" s="9" t="s">
        <v>27</v>
      </c>
      <c r="B2772" s="9" t="s">
        <v>2470</v>
      </c>
      <c r="C2772" s="9" t="s">
        <v>1818</v>
      </c>
      <c r="D2772" s="9"/>
      <c r="E2772" s="8" t="s">
        <v>1819</v>
      </c>
      <c r="F2772" s="10" t="s">
        <v>742</v>
      </c>
      <c r="G2772" s="10" t="s">
        <v>743</v>
      </c>
      <c r="H2772" s="10" t="s">
        <v>25</v>
      </c>
      <c r="I2772" s="10" t="s">
        <v>26</v>
      </c>
      <c r="J2772" s="11">
        <f t="shared" si="172"/>
        <v>12000000</v>
      </c>
      <c r="K2772" s="11">
        <f t="shared" si="172"/>
        <v>12000000</v>
      </c>
      <c r="L2772" s="27">
        <f t="shared" si="173"/>
        <v>0</v>
      </c>
      <c r="M2772" s="12">
        <f t="shared" si="174"/>
        <v>0</v>
      </c>
      <c r="N2772" s="12">
        <f t="shared" si="175"/>
        <v>1</v>
      </c>
      <c r="O2772" s="17" t="s">
        <v>2471</v>
      </c>
    </row>
    <row r="2773" spans="1:15" x14ac:dyDescent="0.35">
      <c r="A2773" s="9" t="s">
        <v>27</v>
      </c>
      <c r="B2773" s="9" t="s">
        <v>2470</v>
      </c>
      <c r="C2773" s="9" t="s">
        <v>1818</v>
      </c>
      <c r="D2773" s="9" t="s">
        <v>49</v>
      </c>
      <c r="E2773" s="8" t="s">
        <v>50</v>
      </c>
      <c r="F2773" s="10" t="s">
        <v>742</v>
      </c>
      <c r="G2773" s="10" t="s">
        <v>743</v>
      </c>
      <c r="H2773" s="10" t="s">
        <v>25</v>
      </c>
      <c r="I2773" s="10" t="s">
        <v>26</v>
      </c>
      <c r="J2773" s="11">
        <f t="shared" si="172"/>
        <v>12000000</v>
      </c>
      <c r="K2773" s="11">
        <f t="shared" si="172"/>
        <v>12000000</v>
      </c>
      <c r="L2773" s="27">
        <f t="shared" si="173"/>
        <v>0</v>
      </c>
      <c r="M2773" s="12">
        <f t="shared" si="174"/>
        <v>0</v>
      </c>
      <c r="N2773" s="12">
        <f t="shared" si="175"/>
        <v>1</v>
      </c>
      <c r="O2773" s="17" t="s">
        <v>2471</v>
      </c>
    </row>
    <row r="2774" spans="1:15" x14ac:dyDescent="0.35">
      <c r="A2774" s="9" t="s">
        <v>27</v>
      </c>
      <c r="B2774" s="9" t="s">
        <v>2470</v>
      </c>
      <c r="C2774" s="9" t="s">
        <v>1818</v>
      </c>
      <c r="D2774" s="9" t="s">
        <v>1792</v>
      </c>
      <c r="E2774" s="8" t="s">
        <v>1793</v>
      </c>
      <c r="F2774" s="10" t="s">
        <v>742</v>
      </c>
      <c r="G2774" s="10" t="s">
        <v>743</v>
      </c>
      <c r="H2774" s="10" t="s">
        <v>25</v>
      </c>
      <c r="I2774" s="10" t="s">
        <v>26</v>
      </c>
      <c r="J2774" s="11">
        <f t="shared" si="172"/>
        <v>12000000</v>
      </c>
      <c r="K2774" s="11">
        <f t="shared" si="172"/>
        <v>12000000</v>
      </c>
      <c r="L2774" s="27">
        <f t="shared" si="173"/>
        <v>0</v>
      </c>
      <c r="M2774" s="12">
        <f t="shared" si="174"/>
        <v>0</v>
      </c>
      <c r="N2774" s="12">
        <f t="shared" si="175"/>
        <v>1</v>
      </c>
      <c r="O2774" s="17" t="s">
        <v>2471</v>
      </c>
    </row>
    <row r="2775" spans="1:15" x14ac:dyDescent="0.35">
      <c r="A2775" s="9" t="s">
        <v>27</v>
      </c>
      <c r="B2775" s="9" t="s">
        <v>2470</v>
      </c>
      <c r="C2775" s="9" t="s">
        <v>1818</v>
      </c>
      <c r="D2775" s="9" t="s">
        <v>1794</v>
      </c>
      <c r="E2775" s="8" t="s">
        <v>1793</v>
      </c>
      <c r="F2775" s="10" t="s">
        <v>742</v>
      </c>
      <c r="G2775" s="10" t="s">
        <v>743</v>
      </c>
      <c r="H2775" s="10" t="s">
        <v>25</v>
      </c>
      <c r="I2775" s="10" t="s">
        <v>26</v>
      </c>
      <c r="J2775" s="11">
        <f t="shared" si="172"/>
        <v>12000000</v>
      </c>
      <c r="K2775" s="11">
        <f t="shared" si="172"/>
        <v>12000000</v>
      </c>
      <c r="L2775" s="27">
        <f t="shared" si="173"/>
        <v>0</v>
      </c>
      <c r="M2775" s="12">
        <f t="shared" si="174"/>
        <v>0</v>
      </c>
      <c r="N2775" s="12">
        <f t="shared" si="175"/>
        <v>1</v>
      </c>
      <c r="O2775" s="17" t="s">
        <v>2471</v>
      </c>
    </row>
    <row r="2776" spans="1:15" x14ac:dyDescent="0.35">
      <c r="A2776" s="9" t="s">
        <v>27</v>
      </c>
      <c r="B2776" s="9" t="s">
        <v>2470</v>
      </c>
      <c r="C2776" s="9" t="s">
        <v>1818</v>
      </c>
      <c r="D2776" s="9" t="s">
        <v>1795</v>
      </c>
      <c r="E2776" s="8" t="s">
        <v>1793</v>
      </c>
      <c r="F2776" s="10" t="s">
        <v>742</v>
      </c>
      <c r="G2776" s="10" t="s">
        <v>743</v>
      </c>
      <c r="H2776" s="10" t="s">
        <v>25</v>
      </c>
      <c r="I2776" s="10" t="s">
        <v>26</v>
      </c>
      <c r="J2776" s="11">
        <f t="shared" si="172"/>
        <v>12000000</v>
      </c>
      <c r="K2776" s="11">
        <f t="shared" si="172"/>
        <v>12000000</v>
      </c>
      <c r="L2776" s="27">
        <f t="shared" si="173"/>
        <v>0</v>
      </c>
      <c r="M2776" s="12">
        <f t="shared" si="174"/>
        <v>0</v>
      </c>
      <c r="N2776" s="12">
        <f t="shared" si="175"/>
        <v>1</v>
      </c>
      <c r="O2776" s="17" t="s">
        <v>2471</v>
      </c>
    </row>
    <row r="2777" spans="1:15" x14ac:dyDescent="0.35">
      <c r="A2777" s="9" t="s">
        <v>27</v>
      </c>
      <c r="B2777" s="9" t="s">
        <v>2470</v>
      </c>
      <c r="C2777" s="9" t="s">
        <v>1821</v>
      </c>
      <c r="D2777" s="9"/>
      <c r="E2777" s="8" t="s">
        <v>1822</v>
      </c>
      <c r="F2777" s="10" t="s">
        <v>1945</v>
      </c>
      <c r="G2777" s="10" t="s">
        <v>1946</v>
      </c>
      <c r="H2777" s="10" t="s">
        <v>25</v>
      </c>
      <c r="I2777" s="10" t="s">
        <v>26</v>
      </c>
      <c r="J2777" s="11">
        <f t="shared" si="172"/>
        <v>2560000</v>
      </c>
      <c r="K2777" s="11">
        <f t="shared" si="172"/>
        <v>2560000</v>
      </c>
      <c r="L2777" s="27">
        <f t="shared" si="173"/>
        <v>0</v>
      </c>
      <c r="M2777" s="12">
        <f t="shared" si="174"/>
        <v>0</v>
      </c>
      <c r="N2777" s="12">
        <f t="shared" si="175"/>
        <v>1</v>
      </c>
      <c r="O2777" s="17" t="s">
        <v>2471</v>
      </c>
    </row>
    <row r="2778" spans="1:15" x14ac:dyDescent="0.35">
      <c r="A2778" s="9" t="s">
        <v>27</v>
      </c>
      <c r="B2778" s="9" t="s">
        <v>2470</v>
      </c>
      <c r="C2778" s="9" t="s">
        <v>1821</v>
      </c>
      <c r="D2778" s="9" t="s">
        <v>49</v>
      </c>
      <c r="E2778" s="8" t="s">
        <v>50</v>
      </c>
      <c r="F2778" s="10" t="s">
        <v>1945</v>
      </c>
      <c r="G2778" s="10" t="s">
        <v>1946</v>
      </c>
      <c r="H2778" s="10" t="s">
        <v>25</v>
      </c>
      <c r="I2778" s="10" t="s">
        <v>26</v>
      </c>
      <c r="J2778" s="11">
        <f t="shared" si="172"/>
        <v>2560000</v>
      </c>
      <c r="K2778" s="11">
        <f t="shared" si="172"/>
        <v>2560000</v>
      </c>
      <c r="L2778" s="27">
        <f t="shared" si="173"/>
        <v>0</v>
      </c>
      <c r="M2778" s="12">
        <f t="shared" si="174"/>
        <v>0</v>
      </c>
      <c r="N2778" s="12">
        <f t="shared" si="175"/>
        <v>1</v>
      </c>
      <c r="O2778" s="17" t="s">
        <v>2471</v>
      </c>
    </row>
    <row r="2779" spans="1:15" x14ac:dyDescent="0.35">
      <c r="A2779" s="9" t="s">
        <v>27</v>
      </c>
      <c r="B2779" s="9" t="s">
        <v>2470</v>
      </c>
      <c r="C2779" s="9" t="s">
        <v>1821</v>
      </c>
      <c r="D2779" s="9" t="s">
        <v>1792</v>
      </c>
      <c r="E2779" s="8" t="s">
        <v>1793</v>
      </c>
      <c r="F2779" s="10" t="s">
        <v>1945</v>
      </c>
      <c r="G2779" s="10" t="s">
        <v>1946</v>
      </c>
      <c r="H2779" s="10" t="s">
        <v>25</v>
      </c>
      <c r="I2779" s="10" t="s">
        <v>26</v>
      </c>
      <c r="J2779" s="11">
        <f t="shared" si="172"/>
        <v>2560000</v>
      </c>
      <c r="K2779" s="11">
        <f t="shared" si="172"/>
        <v>2560000</v>
      </c>
      <c r="L2779" s="27">
        <f t="shared" si="173"/>
        <v>0</v>
      </c>
      <c r="M2779" s="12">
        <f t="shared" si="174"/>
        <v>0</v>
      </c>
      <c r="N2779" s="12">
        <f t="shared" si="175"/>
        <v>1</v>
      </c>
      <c r="O2779" s="17" t="s">
        <v>2471</v>
      </c>
    </row>
    <row r="2780" spans="1:15" x14ac:dyDescent="0.35">
      <c r="A2780" s="9" t="s">
        <v>27</v>
      </c>
      <c r="B2780" s="9" t="s">
        <v>2470</v>
      </c>
      <c r="C2780" s="9" t="s">
        <v>1821</v>
      </c>
      <c r="D2780" s="9" t="s">
        <v>1794</v>
      </c>
      <c r="E2780" s="8" t="s">
        <v>1793</v>
      </c>
      <c r="F2780" s="10" t="s">
        <v>1945</v>
      </c>
      <c r="G2780" s="10" t="s">
        <v>1946</v>
      </c>
      <c r="H2780" s="10" t="s">
        <v>25</v>
      </c>
      <c r="I2780" s="10" t="s">
        <v>26</v>
      </c>
      <c r="J2780" s="11">
        <f t="shared" si="172"/>
        <v>2560000</v>
      </c>
      <c r="K2780" s="11">
        <f t="shared" si="172"/>
        <v>2560000</v>
      </c>
      <c r="L2780" s="27">
        <f t="shared" si="173"/>
        <v>0</v>
      </c>
      <c r="M2780" s="12">
        <f t="shared" si="174"/>
        <v>0</v>
      </c>
      <c r="N2780" s="12">
        <f t="shared" si="175"/>
        <v>1</v>
      </c>
      <c r="O2780" s="17" t="s">
        <v>2471</v>
      </c>
    </row>
    <row r="2781" spans="1:15" x14ac:dyDescent="0.35">
      <c r="A2781" s="9" t="s">
        <v>27</v>
      </c>
      <c r="B2781" s="9" t="s">
        <v>2470</v>
      </c>
      <c r="C2781" s="9" t="s">
        <v>1821</v>
      </c>
      <c r="D2781" s="9" t="s">
        <v>1795</v>
      </c>
      <c r="E2781" s="8" t="s">
        <v>1793</v>
      </c>
      <c r="F2781" s="10" t="s">
        <v>1945</v>
      </c>
      <c r="G2781" s="10" t="s">
        <v>1946</v>
      </c>
      <c r="H2781" s="10" t="s">
        <v>25</v>
      </c>
      <c r="I2781" s="10" t="s">
        <v>26</v>
      </c>
      <c r="J2781" s="11">
        <f t="shared" si="172"/>
        <v>2560000</v>
      </c>
      <c r="K2781" s="11">
        <f t="shared" si="172"/>
        <v>2560000</v>
      </c>
      <c r="L2781" s="27">
        <f t="shared" si="173"/>
        <v>0</v>
      </c>
      <c r="M2781" s="12">
        <f t="shared" si="174"/>
        <v>0</v>
      </c>
      <c r="N2781" s="12">
        <f t="shared" si="175"/>
        <v>1</v>
      </c>
      <c r="O2781" s="17" t="s">
        <v>2471</v>
      </c>
    </row>
    <row r="2782" spans="1:15" x14ac:dyDescent="0.35">
      <c r="A2782" s="9" t="s">
        <v>27</v>
      </c>
      <c r="B2782" s="9" t="s">
        <v>2470</v>
      </c>
      <c r="C2782" s="9" t="s">
        <v>1824</v>
      </c>
      <c r="D2782" s="9"/>
      <c r="E2782" s="8" t="s">
        <v>1825</v>
      </c>
      <c r="F2782" s="10" t="s">
        <v>2501</v>
      </c>
      <c r="G2782" s="10" t="s">
        <v>26</v>
      </c>
      <c r="H2782" s="10" t="s">
        <v>25</v>
      </c>
      <c r="I2782" s="10" t="s">
        <v>26</v>
      </c>
      <c r="J2782" s="11">
        <f t="shared" si="172"/>
        <v>460000</v>
      </c>
      <c r="K2782" s="11">
        <f t="shared" si="172"/>
        <v>0</v>
      </c>
      <c r="L2782" s="27">
        <f t="shared" si="173"/>
        <v>460000</v>
      </c>
      <c r="M2782" s="12">
        <f t="shared" si="174"/>
        <v>1</v>
      </c>
      <c r="N2782" s="12">
        <f t="shared" si="175"/>
        <v>0</v>
      </c>
      <c r="O2782" s="17" t="s">
        <v>2471</v>
      </c>
    </row>
    <row r="2783" spans="1:15" x14ac:dyDescent="0.35">
      <c r="A2783" s="9" t="s">
        <v>27</v>
      </c>
      <c r="B2783" s="9" t="s">
        <v>2470</v>
      </c>
      <c r="C2783" s="9" t="s">
        <v>1824</v>
      </c>
      <c r="D2783" s="9" t="s">
        <v>49</v>
      </c>
      <c r="E2783" s="8" t="s">
        <v>50</v>
      </c>
      <c r="F2783" s="10" t="s">
        <v>2501</v>
      </c>
      <c r="G2783" s="10" t="s">
        <v>26</v>
      </c>
      <c r="H2783" s="10" t="s">
        <v>25</v>
      </c>
      <c r="I2783" s="10" t="s">
        <v>26</v>
      </c>
      <c r="J2783" s="11">
        <f t="shared" si="172"/>
        <v>460000</v>
      </c>
      <c r="K2783" s="11">
        <f t="shared" si="172"/>
        <v>0</v>
      </c>
      <c r="L2783" s="27">
        <f t="shared" si="173"/>
        <v>460000</v>
      </c>
      <c r="M2783" s="12">
        <f t="shared" si="174"/>
        <v>1</v>
      </c>
      <c r="N2783" s="12">
        <f t="shared" si="175"/>
        <v>0</v>
      </c>
      <c r="O2783" s="17" t="s">
        <v>2471</v>
      </c>
    </row>
    <row r="2784" spans="1:15" x14ac:dyDescent="0.35">
      <c r="A2784" s="9" t="s">
        <v>27</v>
      </c>
      <c r="B2784" s="9" t="s">
        <v>2470</v>
      </c>
      <c r="C2784" s="9" t="s">
        <v>1824</v>
      </c>
      <c r="D2784" s="9" t="s">
        <v>1792</v>
      </c>
      <c r="E2784" s="8" t="s">
        <v>1793</v>
      </c>
      <c r="F2784" s="10" t="s">
        <v>2501</v>
      </c>
      <c r="G2784" s="10" t="s">
        <v>26</v>
      </c>
      <c r="H2784" s="10" t="s">
        <v>25</v>
      </c>
      <c r="I2784" s="10" t="s">
        <v>26</v>
      </c>
      <c r="J2784" s="11">
        <f t="shared" si="172"/>
        <v>460000</v>
      </c>
      <c r="K2784" s="11">
        <f t="shared" si="172"/>
        <v>0</v>
      </c>
      <c r="L2784" s="27">
        <f t="shared" si="173"/>
        <v>460000</v>
      </c>
      <c r="M2784" s="12">
        <f t="shared" si="174"/>
        <v>1</v>
      </c>
      <c r="N2784" s="12">
        <f t="shared" si="175"/>
        <v>0</v>
      </c>
      <c r="O2784" s="17" t="s">
        <v>2471</v>
      </c>
    </row>
    <row r="2785" spans="1:15" x14ac:dyDescent="0.35">
      <c r="A2785" s="9" t="s">
        <v>27</v>
      </c>
      <c r="B2785" s="9" t="s">
        <v>2470</v>
      </c>
      <c r="C2785" s="9" t="s">
        <v>1824</v>
      </c>
      <c r="D2785" s="9" t="s">
        <v>1794</v>
      </c>
      <c r="E2785" s="8" t="s">
        <v>1793</v>
      </c>
      <c r="F2785" s="10" t="s">
        <v>2501</v>
      </c>
      <c r="G2785" s="10" t="s">
        <v>26</v>
      </c>
      <c r="H2785" s="10" t="s">
        <v>25</v>
      </c>
      <c r="I2785" s="10" t="s">
        <v>26</v>
      </c>
      <c r="J2785" s="11">
        <f t="shared" si="172"/>
        <v>460000</v>
      </c>
      <c r="K2785" s="11">
        <f t="shared" si="172"/>
        <v>0</v>
      </c>
      <c r="L2785" s="27">
        <f t="shared" si="173"/>
        <v>460000</v>
      </c>
      <c r="M2785" s="12">
        <f t="shared" si="174"/>
        <v>1</v>
      </c>
      <c r="N2785" s="12">
        <f t="shared" si="175"/>
        <v>0</v>
      </c>
      <c r="O2785" s="17" t="s">
        <v>2471</v>
      </c>
    </row>
    <row r="2786" spans="1:15" x14ac:dyDescent="0.35">
      <c r="A2786" s="9" t="s">
        <v>27</v>
      </c>
      <c r="B2786" s="9" t="s">
        <v>2470</v>
      </c>
      <c r="C2786" s="9" t="s">
        <v>1824</v>
      </c>
      <c r="D2786" s="9" t="s">
        <v>1795</v>
      </c>
      <c r="E2786" s="8" t="s">
        <v>1793</v>
      </c>
      <c r="F2786" s="10" t="s">
        <v>2501</v>
      </c>
      <c r="G2786" s="10" t="s">
        <v>26</v>
      </c>
      <c r="H2786" s="10" t="s">
        <v>25</v>
      </c>
      <c r="I2786" s="10" t="s">
        <v>26</v>
      </c>
      <c r="J2786" s="11">
        <f t="shared" si="172"/>
        <v>460000</v>
      </c>
      <c r="K2786" s="11">
        <f t="shared" si="172"/>
        <v>0</v>
      </c>
      <c r="L2786" s="27">
        <f t="shared" si="173"/>
        <v>460000</v>
      </c>
      <c r="M2786" s="12">
        <f t="shared" si="174"/>
        <v>1</v>
      </c>
      <c r="N2786" s="12">
        <f t="shared" si="175"/>
        <v>0</v>
      </c>
      <c r="O2786" s="17" t="s">
        <v>2471</v>
      </c>
    </row>
    <row r="2787" spans="1:15" x14ac:dyDescent="0.35">
      <c r="A2787" s="9" t="s">
        <v>27</v>
      </c>
      <c r="B2787" s="9" t="s">
        <v>2470</v>
      </c>
      <c r="C2787" s="9" t="s">
        <v>1351</v>
      </c>
      <c r="D2787" s="9"/>
      <c r="E2787" s="8" t="s">
        <v>1352</v>
      </c>
      <c r="F2787" s="10" t="s">
        <v>2502</v>
      </c>
      <c r="G2787" s="10" t="s">
        <v>2503</v>
      </c>
      <c r="H2787" s="10" t="s">
        <v>25</v>
      </c>
      <c r="I2787" s="10" t="s">
        <v>26</v>
      </c>
      <c r="J2787" s="11">
        <f t="shared" si="172"/>
        <v>190500000</v>
      </c>
      <c r="K2787" s="11">
        <f t="shared" si="172"/>
        <v>190500000</v>
      </c>
      <c r="L2787" s="27">
        <f t="shared" si="173"/>
        <v>0</v>
      </c>
      <c r="M2787" s="12">
        <f t="shared" si="174"/>
        <v>0</v>
      </c>
      <c r="N2787" s="12">
        <f t="shared" si="175"/>
        <v>1</v>
      </c>
      <c r="O2787" s="17" t="s">
        <v>2471</v>
      </c>
    </row>
    <row r="2788" spans="1:15" x14ac:dyDescent="0.35">
      <c r="A2788" s="9" t="s">
        <v>27</v>
      </c>
      <c r="B2788" s="9" t="s">
        <v>2470</v>
      </c>
      <c r="C2788" s="9" t="s">
        <v>1351</v>
      </c>
      <c r="D2788" s="9" t="s">
        <v>49</v>
      </c>
      <c r="E2788" s="8" t="s">
        <v>50</v>
      </c>
      <c r="F2788" s="10" t="s">
        <v>2502</v>
      </c>
      <c r="G2788" s="10" t="s">
        <v>2503</v>
      </c>
      <c r="H2788" s="10" t="s">
        <v>25</v>
      </c>
      <c r="I2788" s="10" t="s">
        <v>26</v>
      </c>
      <c r="J2788" s="11">
        <f t="shared" si="172"/>
        <v>190500000</v>
      </c>
      <c r="K2788" s="11">
        <f t="shared" si="172"/>
        <v>190500000</v>
      </c>
      <c r="L2788" s="27">
        <f t="shared" si="173"/>
        <v>0</v>
      </c>
      <c r="M2788" s="12">
        <f t="shared" si="174"/>
        <v>0</v>
      </c>
      <c r="N2788" s="12">
        <f t="shared" si="175"/>
        <v>1</v>
      </c>
      <c r="O2788" s="17" t="s">
        <v>2471</v>
      </c>
    </row>
    <row r="2789" spans="1:15" x14ac:dyDescent="0.35">
      <c r="A2789" s="9" t="s">
        <v>27</v>
      </c>
      <c r="B2789" s="9" t="s">
        <v>2470</v>
      </c>
      <c r="C2789" s="9" t="s">
        <v>1351</v>
      </c>
      <c r="D2789" s="9" t="s">
        <v>1792</v>
      </c>
      <c r="E2789" s="8" t="s">
        <v>1793</v>
      </c>
      <c r="F2789" s="10" t="s">
        <v>2502</v>
      </c>
      <c r="G2789" s="10" t="s">
        <v>2503</v>
      </c>
      <c r="H2789" s="10" t="s">
        <v>25</v>
      </c>
      <c r="I2789" s="10" t="s">
        <v>26</v>
      </c>
      <c r="J2789" s="11">
        <f t="shared" si="172"/>
        <v>190500000</v>
      </c>
      <c r="K2789" s="11">
        <f t="shared" si="172"/>
        <v>190500000</v>
      </c>
      <c r="L2789" s="27">
        <f t="shared" si="173"/>
        <v>0</v>
      </c>
      <c r="M2789" s="12">
        <f t="shared" si="174"/>
        <v>0</v>
      </c>
      <c r="N2789" s="12">
        <f t="shared" si="175"/>
        <v>1</v>
      </c>
      <c r="O2789" s="17" t="s">
        <v>2471</v>
      </c>
    </row>
    <row r="2790" spans="1:15" x14ac:dyDescent="0.35">
      <c r="A2790" s="9" t="s">
        <v>27</v>
      </c>
      <c r="B2790" s="9" t="s">
        <v>2470</v>
      </c>
      <c r="C2790" s="9" t="s">
        <v>1351</v>
      </c>
      <c r="D2790" s="9" t="s">
        <v>1794</v>
      </c>
      <c r="E2790" s="8" t="s">
        <v>1793</v>
      </c>
      <c r="F2790" s="10" t="s">
        <v>2502</v>
      </c>
      <c r="G2790" s="10" t="s">
        <v>2503</v>
      </c>
      <c r="H2790" s="10" t="s">
        <v>25</v>
      </c>
      <c r="I2790" s="10" t="s">
        <v>26</v>
      </c>
      <c r="J2790" s="11">
        <f t="shared" si="172"/>
        <v>190500000</v>
      </c>
      <c r="K2790" s="11">
        <f t="shared" si="172"/>
        <v>190500000</v>
      </c>
      <c r="L2790" s="27">
        <f t="shared" si="173"/>
        <v>0</v>
      </c>
      <c r="M2790" s="12">
        <f t="shared" si="174"/>
        <v>0</v>
      </c>
      <c r="N2790" s="12">
        <f t="shared" si="175"/>
        <v>1</v>
      </c>
      <c r="O2790" s="17" t="s">
        <v>2471</v>
      </c>
    </row>
    <row r="2791" spans="1:15" x14ac:dyDescent="0.35">
      <c r="A2791" s="9" t="s">
        <v>27</v>
      </c>
      <c r="B2791" s="9" t="s">
        <v>2470</v>
      </c>
      <c r="C2791" s="9" t="s">
        <v>1351</v>
      </c>
      <c r="D2791" s="9" t="s">
        <v>1795</v>
      </c>
      <c r="E2791" s="8" t="s">
        <v>1793</v>
      </c>
      <c r="F2791" s="10" t="s">
        <v>2502</v>
      </c>
      <c r="G2791" s="10" t="s">
        <v>2503</v>
      </c>
      <c r="H2791" s="10" t="s">
        <v>25</v>
      </c>
      <c r="I2791" s="10" t="s">
        <v>26</v>
      </c>
      <c r="J2791" s="11">
        <f t="shared" si="172"/>
        <v>190500000</v>
      </c>
      <c r="K2791" s="11">
        <f t="shared" si="172"/>
        <v>190500000</v>
      </c>
      <c r="L2791" s="27">
        <f t="shared" si="173"/>
        <v>0</v>
      </c>
      <c r="M2791" s="12">
        <f t="shared" si="174"/>
        <v>0</v>
      </c>
      <c r="N2791" s="12">
        <f t="shared" si="175"/>
        <v>1</v>
      </c>
      <c r="O2791" s="17" t="s">
        <v>2471</v>
      </c>
    </row>
    <row r="2792" spans="1:15" x14ac:dyDescent="0.35">
      <c r="A2792" s="9" t="s">
        <v>27</v>
      </c>
      <c r="B2792" s="9" t="s">
        <v>2470</v>
      </c>
      <c r="C2792" s="9" t="s">
        <v>1387</v>
      </c>
      <c r="D2792" s="9"/>
      <c r="E2792" s="8" t="s">
        <v>1388</v>
      </c>
      <c r="F2792" s="10" t="s">
        <v>2504</v>
      </c>
      <c r="G2792" s="10" t="s">
        <v>26</v>
      </c>
      <c r="H2792" s="10" t="s">
        <v>25</v>
      </c>
      <c r="I2792" s="10" t="s">
        <v>26</v>
      </c>
      <c r="J2792" s="11">
        <f t="shared" si="172"/>
        <v>151000</v>
      </c>
      <c r="K2792" s="11">
        <f t="shared" si="172"/>
        <v>0</v>
      </c>
      <c r="L2792" s="27">
        <f t="shared" si="173"/>
        <v>151000</v>
      </c>
      <c r="M2792" s="12">
        <f t="shared" si="174"/>
        <v>1</v>
      </c>
      <c r="N2792" s="12">
        <f t="shared" si="175"/>
        <v>0</v>
      </c>
      <c r="O2792" s="17" t="s">
        <v>2471</v>
      </c>
    </row>
    <row r="2793" spans="1:15" x14ac:dyDescent="0.35">
      <c r="A2793" s="9" t="s">
        <v>27</v>
      </c>
      <c r="B2793" s="9" t="s">
        <v>2470</v>
      </c>
      <c r="C2793" s="9" t="s">
        <v>1391</v>
      </c>
      <c r="D2793" s="9"/>
      <c r="E2793" s="8" t="s">
        <v>1392</v>
      </c>
      <c r="F2793" s="10" t="s">
        <v>2504</v>
      </c>
      <c r="G2793" s="10" t="s">
        <v>26</v>
      </c>
      <c r="H2793" s="10" t="s">
        <v>25</v>
      </c>
      <c r="I2793" s="10" t="s">
        <v>26</v>
      </c>
      <c r="J2793" s="11">
        <f t="shared" si="172"/>
        <v>151000</v>
      </c>
      <c r="K2793" s="11">
        <f t="shared" si="172"/>
        <v>0</v>
      </c>
      <c r="L2793" s="27">
        <f t="shared" si="173"/>
        <v>151000</v>
      </c>
      <c r="M2793" s="12">
        <f t="shared" si="174"/>
        <v>1</v>
      </c>
      <c r="N2793" s="12">
        <f t="shared" si="175"/>
        <v>0</v>
      </c>
      <c r="O2793" s="17" t="s">
        <v>2471</v>
      </c>
    </row>
    <row r="2794" spans="1:15" x14ac:dyDescent="0.35">
      <c r="A2794" s="9" t="s">
        <v>27</v>
      </c>
      <c r="B2794" s="9" t="s">
        <v>2470</v>
      </c>
      <c r="C2794" s="9" t="s">
        <v>1391</v>
      </c>
      <c r="D2794" s="9" t="s">
        <v>49</v>
      </c>
      <c r="E2794" s="8" t="s">
        <v>50</v>
      </c>
      <c r="F2794" s="10" t="s">
        <v>2504</v>
      </c>
      <c r="G2794" s="10" t="s">
        <v>26</v>
      </c>
      <c r="H2794" s="10" t="s">
        <v>25</v>
      </c>
      <c r="I2794" s="10" t="s">
        <v>26</v>
      </c>
      <c r="J2794" s="11">
        <f t="shared" si="172"/>
        <v>151000</v>
      </c>
      <c r="K2794" s="11">
        <f t="shared" si="172"/>
        <v>0</v>
      </c>
      <c r="L2794" s="27">
        <f t="shared" si="173"/>
        <v>151000</v>
      </c>
      <c r="M2794" s="12">
        <f t="shared" si="174"/>
        <v>1</v>
      </c>
      <c r="N2794" s="12">
        <f t="shared" si="175"/>
        <v>0</v>
      </c>
      <c r="O2794" s="17" t="s">
        <v>2471</v>
      </c>
    </row>
    <row r="2795" spans="1:15" x14ac:dyDescent="0.35">
      <c r="A2795" s="9" t="s">
        <v>27</v>
      </c>
      <c r="B2795" s="9" t="s">
        <v>2470</v>
      </c>
      <c r="C2795" s="9" t="s">
        <v>1391</v>
      </c>
      <c r="D2795" s="9" t="s">
        <v>1792</v>
      </c>
      <c r="E2795" s="8" t="s">
        <v>1793</v>
      </c>
      <c r="F2795" s="10" t="s">
        <v>2504</v>
      </c>
      <c r="G2795" s="10" t="s">
        <v>26</v>
      </c>
      <c r="H2795" s="10" t="s">
        <v>25</v>
      </c>
      <c r="I2795" s="10" t="s">
        <v>26</v>
      </c>
      <c r="J2795" s="11">
        <f t="shared" si="172"/>
        <v>151000</v>
      </c>
      <c r="K2795" s="11">
        <f t="shared" si="172"/>
        <v>0</v>
      </c>
      <c r="L2795" s="27">
        <f t="shared" si="173"/>
        <v>151000</v>
      </c>
      <c r="M2795" s="12">
        <f t="shared" si="174"/>
        <v>1</v>
      </c>
      <c r="N2795" s="12">
        <f t="shared" si="175"/>
        <v>0</v>
      </c>
      <c r="O2795" s="17" t="s">
        <v>2471</v>
      </c>
    </row>
    <row r="2796" spans="1:15" x14ac:dyDescent="0.35">
      <c r="A2796" s="9" t="s">
        <v>27</v>
      </c>
      <c r="B2796" s="9" t="s">
        <v>2470</v>
      </c>
      <c r="C2796" s="9" t="s">
        <v>1391</v>
      </c>
      <c r="D2796" s="9" t="s">
        <v>1794</v>
      </c>
      <c r="E2796" s="8" t="s">
        <v>1793</v>
      </c>
      <c r="F2796" s="10" t="s">
        <v>2504</v>
      </c>
      <c r="G2796" s="10" t="s">
        <v>26</v>
      </c>
      <c r="H2796" s="10" t="s">
        <v>25</v>
      </c>
      <c r="I2796" s="10" t="s">
        <v>26</v>
      </c>
      <c r="J2796" s="11">
        <f t="shared" si="172"/>
        <v>151000</v>
      </c>
      <c r="K2796" s="11">
        <f t="shared" si="172"/>
        <v>0</v>
      </c>
      <c r="L2796" s="27">
        <f t="shared" si="173"/>
        <v>151000</v>
      </c>
      <c r="M2796" s="12">
        <f t="shared" si="174"/>
        <v>1</v>
      </c>
      <c r="N2796" s="12">
        <f t="shared" si="175"/>
        <v>0</v>
      </c>
      <c r="O2796" s="17" t="s">
        <v>2471</v>
      </c>
    </row>
    <row r="2797" spans="1:15" x14ac:dyDescent="0.35">
      <c r="A2797" s="9" t="s">
        <v>27</v>
      </c>
      <c r="B2797" s="9" t="s">
        <v>2470</v>
      </c>
      <c r="C2797" s="9" t="s">
        <v>1391</v>
      </c>
      <c r="D2797" s="9" t="s">
        <v>1795</v>
      </c>
      <c r="E2797" s="8" t="s">
        <v>1793</v>
      </c>
      <c r="F2797" s="10" t="s">
        <v>2504</v>
      </c>
      <c r="G2797" s="10" t="s">
        <v>26</v>
      </c>
      <c r="H2797" s="10" t="s">
        <v>25</v>
      </c>
      <c r="I2797" s="10" t="s">
        <v>26</v>
      </c>
      <c r="J2797" s="11">
        <f t="shared" si="172"/>
        <v>151000</v>
      </c>
      <c r="K2797" s="11">
        <f t="shared" si="172"/>
        <v>0</v>
      </c>
      <c r="L2797" s="27">
        <f t="shared" si="173"/>
        <v>151000</v>
      </c>
      <c r="M2797" s="12">
        <f t="shared" si="174"/>
        <v>1</v>
      </c>
      <c r="N2797" s="12">
        <f t="shared" si="175"/>
        <v>0</v>
      </c>
      <c r="O2797" s="17" t="s">
        <v>2471</v>
      </c>
    </row>
    <row r="2798" spans="1:15" x14ac:dyDescent="0.35">
      <c r="A2798" s="9" t="s">
        <v>27</v>
      </c>
      <c r="B2798" s="9" t="s">
        <v>2470</v>
      </c>
      <c r="C2798" s="9" t="s">
        <v>1600</v>
      </c>
      <c r="D2798" s="9"/>
      <c r="E2798" s="8" t="s">
        <v>1601</v>
      </c>
      <c r="F2798" s="10" t="s">
        <v>2505</v>
      </c>
      <c r="G2798" s="10" t="s">
        <v>2506</v>
      </c>
      <c r="H2798" s="10" t="s">
        <v>25</v>
      </c>
      <c r="I2798" s="10" t="s">
        <v>26</v>
      </c>
      <c r="J2798" s="11">
        <f t="shared" si="172"/>
        <v>4415000</v>
      </c>
      <c r="K2798" s="11">
        <f t="shared" si="172"/>
        <v>4415000</v>
      </c>
      <c r="L2798" s="27">
        <f t="shared" si="173"/>
        <v>0</v>
      </c>
      <c r="M2798" s="12">
        <f t="shared" si="174"/>
        <v>0</v>
      </c>
      <c r="N2798" s="12">
        <f t="shared" si="175"/>
        <v>1</v>
      </c>
      <c r="O2798" s="17" t="s">
        <v>2471</v>
      </c>
    </row>
    <row r="2799" spans="1:15" ht="31" x14ac:dyDescent="0.35">
      <c r="A2799" s="9" t="s">
        <v>27</v>
      </c>
      <c r="B2799" s="9" t="s">
        <v>2470</v>
      </c>
      <c r="C2799" s="9" t="s">
        <v>1647</v>
      </c>
      <c r="D2799" s="9"/>
      <c r="E2799" s="8" t="s">
        <v>1648</v>
      </c>
      <c r="F2799" s="10" t="s">
        <v>2505</v>
      </c>
      <c r="G2799" s="10" t="s">
        <v>2506</v>
      </c>
      <c r="H2799" s="10" t="s">
        <v>25</v>
      </c>
      <c r="I2799" s="10" t="s">
        <v>26</v>
      </c>
      <c r="J2799" s="11">
        <f t="shared" si="172"/>
        <v>4415000</v>
      </c>
      <c r="K2799" s="11">
        <f t="shared" si="172"/>
        <v>4415000</v>
      </c>
      <c r="L2799" s="27">
        <f t="shared" si="173"/>
        <v>0</v>
      </c>
      <c r="M2799" s="12">
        <f t="shared" si="174"/>
        <v>0</v>
      </c>
      <c r="N2799" s="12">
        <f t="shared" si="175"/>
        <v>1</v>
      </c>
      <c r="O2799" s="17" t="s">
        <v>2471</v>
      </c>
    </row>
    <row r="2800" spans="1:15" ht="31" x14ac:dyDescent="0.35">
      <c r="A2800" s="9" t="s">
        <v>27</v>
      </c>
      <c r="B2800" s="9" t="s">
        <v>2470</v>
      </c>
      <c r="C2800" s="9" t="s">
        <v>1651</v>
      </c>
      <c r="D2800" s="9"/>
      <c r="E2800" s="8" t="s">
        <v>1652</v>
      </c>
      <c r="F2800" s="10" t="s">
        <v>2505</v>
      </c>
      <c r="G2800" s="10" t="s">
        <v>2506</v>
      </c>
      <c r="H2800" s="10" t="s">
        <v>25</v>
      </c>
      <c r="I2800" s="10" t="s">
        <v>26</v>
      </c>
      <c r="J2800" s="11">
        <f t="shared" si="172"/>
        <v>4415000</v>
      </c>
      <c r="K2800" s="11">
        <f t="shared" si="172"/>
        <v>4415000</v>
      </c>
      <c r="L2800" s="27">
        <f t="shared" si="173"/>
        <v>0</v>
      </c>
      <c r="M2800" s="12">
        <f t="shared" si="174"/>
        <v>0</v>
      </c>
      <c r="N2800" s="12">
        <f t="shared" si="175"/>
        <v>1</v>
      </c>
      <c r="O2800" s="17" t="s">
        <v>2471</v>
      </c>
    </row>
    <row r="2801" spans="1:15" x14ac:dyDescent="0.35">
      <c r="A2801" s="9" t="s">
        <v>27</v>
      </c>
      <c r="B2801" s="9" t="s">
        <v>2470</v>
      </c>
      <c r="C2801" s="9" t="s">
        <v>1651</v>
      </c>
      <c r="D2801" s="9" t="s">
        <v>49</v>
      </c>
      <c r="E2801" s="8" t="s">
        <v>50</v>
      </c>
      <c r="F2801" s="10" t="s">
        <v>2505</v>
      </c>
      <c r="G2801" s="10" t="s">
        <v>2506</v>
      </c>
      <c r="H2801" s="10" t="s">
        <v>25</v>
      </c>
      <c r="I2801" s="10" t="s">
        <v>26</v>
      </c>
      <c r="J2801" s="11">
        <f t="shared" si="172"/>
        <v>4415000</v>
      </c>
      <c r="K2801" s="11">
        <f t="shared" si="172"/>
        <v>4415000</v>
      </c>
      <c r="L2801" s="27">
        <f t="shared" si="173"/>
        <v>0</v>
      </c>
      <c r="M2801" s="12">
        <f t="shared" si="174"/>
        <v>0</v>
      </c>
      <c r="N2801" s="12">
        <f t="shared" si="175"/>
        <v>1</v>
      </c>
      <c r="O2801" s="17" t="s">
        <v>2471</v>
      </c>
    </row>
    <row r="2802" spans="1:15" x14ac:dyDescent="0.35">
      <c r="A2802" s="9" t="s">
        <v>27</v>
      </c>
      <c r="B2802" s="9" t="s">
        <v>2470</v>
      </c>
      <c r="C2802" s="9" t="s">
        <v>1651</v>
      </c>
      <c r="D2802" s="9" t="s">
        <v>1792</v>
      </c>
      <c r="E2802" s="8" t="s">
        <v>1793</v>
      </c>
      <c r="F2802" s="10" t="s">
        <v>2505</v>
      </c>
      <c r="G2802" s="10" t="s">
        <v>2506</v>
      </c>
      <c r="H2802" s="10" t="s">
        <v>25</v>
      </c>
      <c r="I2802" s="10" t="s">
        <v>26</v>
      </c>
      <c r="J2802" s="11">
        <f t="shared" si="172"/>
        <v>4415000</v>
      </c>
      <c r="K2802" s="11">
        <f t="shared" si="172"/>
        <v>4415000</v>
      </c>
      <c r="L2802" s="27">
        <f t="shared" si="173"/>
        <v>0</v>
      </c>
      <c r="M2802" s="12">
        <f t="shared" si="174"/>
        <v>0</v>
      </c>
      <c r="N2802" s="12">
        <f t="shared" si="175"/>
        <v>1</v>
      </c>
      <c r="O2802" s="17" t="s">
        <v>2471</v>
      </c>
    </row>
    <row r="2803" spans="1:15" x14ac:dyDescent="0.35">
      <c r="A2803" s="9" t="s">
        <v>27</v>
      </c>
      <c r="B2803" s="9" t="s">
        <v>2470</v>
      </c>
      <c r="C2803" s="9" t="s">
        <v>1651</v>
      </c>
      <c r="D2803" s="9" t="s">
        <v>1794</v>
      </c>
      <c r="E2803" s="8" t="s">
        <v>1793</v>
      </c>
      <c r="F2803" s="10" t="s">
        <v>2505</v>
      </c>
      <c r="G2803" s="10" t="s">
        <v>2506</v>
      </c>
      <c r="H2803" s="10" t="s">
        <v>25</v>
      </c>
      <c r="I2803" s="10" t="s">
        <v>26</v>
      </c>
      <c r="J2803" s="11">
        <f t="shared" si="172"/>
        <v>4415000</v>
      </c>
      <c r="K2803" s="11">
        <f t="shared" si="172"/>
        <v>4415000</v>
      </c>
      <c r="L2803" s="27">
        <f t="shared" si="173"/>
        <v>0</v>
      </c>
      <c r="M2803" s="12">
        <f t="shared" si="174"/>
        <v>0</v>
      </c>
      <c r="N2803" s="12">
        <f t="shared" si="175"/>
        <v>1</v>
      </c>
      <c r="O2803" s="17" t="s">
        <v>2471</v>
      </c>
    </row>
    <row r="2804" spans="1:15" x14ac:dyDescent="0.35">
      <c r="A2804" s="9" t="s">
        <v>27</v>
      </c>
      <c r="B2804" s="9" t="s">
        <v>2470</v>
      </c>
      <c r="C2804" s="9" t="s">
        <v>1651</v>
      </c>
      <c r="D2804" s="9" t="s">
        <v>1795</v>
      </c>
      <c r="E2804" s="8" t="s">
        <v>1793</v>
      </c>
      <c r="F2804" s="10" t="s">
        <v>2505</v>
      </c>
      <c r="G2804" s="10" t="s">
        <v>2506</v>
      </c>
      <c r="H2804" s="10" t="s">
        <v>25</v>
      </c>
      <c r="I2804" s="10" t="s">
        <v>26</v>
      </c>
      <c r="J2804" s="11">
        <f t="shared" si="172"/>
        <v>4415000</v>
      </c>
      <c r="K2804" s="11">
        <f t="shared" si="172"/>
        <v>4415000</v>
      </c>
      <c r="L2804" s="27">
        <f t="shared" si="173"/>
        <v>0</v>
      </c>
      <c r="M2804" s="12">
        <f t="shared" si="174"/>
        <v>0</v>
      </c>
      <c r="N2804" s="12">
        <f t="shared" si="175"/>
        <v>1</v>
      </c>
      <c r="O2804" s="17" t="s">
        <v>2471</v>
      </c>
    </row>
    <row r="2805" spans="1:15" x14ac:dyDescent="0.35">
      <c r="A2805" s="9" t="s">
        <v>27</v>
      </c>
      <c r="B2805" s="9" t="s">
        <v>2507</v>
      </c>
      <c r="C2805" s="9"/>
      <c r="D2805" s="9"/>
      <c r="E2805" s="8" t="s">
        <v>2508</v>
      </c>
      <c r="F2805" s="10" t="s">
        <v>2509</v>
      </c>
      <c r="G2805" s="10" t="s">
        <v>2510</v>
      </c>
      <c r="H2805" s="10" t="s">
        <v>2511</v>
      </c>
      <c r="I2805" s="10" t="s">
        <v>2512</v>
      </c>
      <c r="J2805" s="11">
        <f t="shared" si="172"/>
        <v>7015855781</v>
      </c>
      <c r="K2805" s="11">
        <f t="shared" si="172"/>
        <v>5638927075</v>
      </c>
      <c r="L2805" s="27">
        <f t="shared" si="173"/>
        <v>1376928706</v>
      </c>
      <c r="M2805" s="12">
        <f t="shared" si="174"/>
        <v>0.19625955107699497</v>
      </c>
      <c r="N2805" s="12">
        <f t="shared" si="175"/>
        <v>0.803740448923005</v>
      </c>
      <c r="O2805" s="17" t="s">
        <v>2508</v>
      </c>
    </row>
    <row r="2806" spans="1:15" ht="31" x14ac:dyDescent="0.35">
      <c r="A2806" s="9" t="s">
        <v>27</v>
      </c>
      <c r="B2806" s="9" t="s">
        <v>2507</v>
      </c>
      <c r="C2806" s="9" t="s">
        <v>35</v>
      </c>
      <c r="D2806" s="9"/>
      <c r="E2806" s="8" t="s">
        <v>36</v>
      </c>
      <c r="F2806" s="10" t="s">
        <v>2513</v>
      </c>
      <c r="G2806" s="10" t="s">
        <v>2514</v>
      </c>
      <c r="H2806" s="10" t="s">
        <v>2511</v>
      </c>
      <c r="I2806" s="10" t="s">
        <v>2512</v>
      </c>
      <c r="J2806" s="11">
        <f t="shared" si="172"/>
        <v>6012288781</v>
      </c>
      <c r="K2806" s="11">
        <f t="shared" si="172"/>
        <v>4681293820</v>
      </c>
      <c r="L2806" s="27">
        <f t="shared" si="173"/>
        <v>1330994961</v>
      </c>
      <c r="M2806" s="12">
        <f t="shared" si="174"/>
        <v>0.22137908032731271</v>
      </c>
      <c r="N2806" s="12">
        <f t="shared" si="175"/>
        <v>0.77862091967268732</v>
      </c>
      <c r="O2806" s="17" t="s">
        <v>2508</v>
      </c>
    </row>
    <row r="2807" spans="1:15" x14ac:dyDescent="0.35">
      <c r="A2807" s="9" t="s">
        <v>27</v>
      </c>
      <c r="B2807" s="9" t="s">
        <v>2507</v>
      </c>
      <c r="C2807" s="9" t="s">
        <v>1693</v>
      </c>
      <c r="D2807" s="9"/>
      <c r="E2807" s="8" t="s">
        <v>1694</v>
      </c>
      <c r="F2807" s="10" t="s">
        <v>2513</v>
      </c>
      <c r="G2807" s="10" t="s">
        <v>2514</v>
      </c>
      <c r="H2807" s="10" t="s">
        <v>2511</v>
      </c>
      <c r="I2807" s="10" t="s">
        <v>2512</v>
      </c>
      <c r="J2807" s="11">
        <f t="shared" si="172"/>
        <v>6012288781</v>
      </c>
      <c r="K2807" s="11">
        <f t="shared" si="172"/>
        <v>4681293820</v>
      </c>
      <c r="L2807" s="27">
        <f t="shared" si="173"/>
        <v>1330994961</v>
      </c>
      <c r="M2807" s="12">
        <f t="shared" si="174"/>
        <v>0.22137908032731271</v>
      </c>
      <c r="N2807" s="12">
        <f t="shared" si="175"/>
        <v>0.77862091967268732</v>
      </c>
      <c r="O2807" s="17" t="s">
        <v>2508</v>
      </c>
    </row>
    <row r="2808" spans="1:15" x14ac:dyDescent="0.35">
      <c r="A2808" s="9" t="s">
        <v>27</v>
      </c>
      <c r="B2808" s="9" t="s">
        <v>2507</v>
      </c>
      <c r="C2808" s="9" t="s">
        <v>1697</v>
      </c>
      <c r="D2808" s="9"/>
      <c r="E2808" s="8" t="s">
        <v>1698</v>
      </c>
      <c r="F2808" s="10" t="s">
        <v>2513</v>
      </c>
      <c r="G2808" s="10" t="s">
        <v>2514</v>
      </c>
      <c r="H2808" s="10" t="s">
        <v>2511</v>
      </c>
      <c r="I2808" s="10" t="s">
        <v>2512</v>
      </c>
      <c r="J2808" s="11">
        <f t="shared" si="172"/>
        <v>6012288781</v>
      </c>
      <c r="K2808" s="11">
        <f t="shared" si="172"/>
        <v>4681293820</v>
      </c>
      <c r="L2808" s="27">
        <f t="shared" si="173"/>
        <v>1330994961</v>
      </c>
      <c r="M2808" s="12">
        <f t="shared" si="174"/>
        <v>0.22137908032731271</v>
      </c>
      <c r="N2808" s="12">
        <f t="shared" si="175"/>
        <v>0.77862091967268732</v>
      </c>
      <c r="O2808" s="17" t="s">
        <v>2508</v>
      </c>
    </row>
    <row r="2809" spans="1:15" x14ac:dyDescent="0.35">
      <c r="A2809" s="9" t="s">
        <v>27</v>
      </c>
      <c r="B2809" s="9" t="s">
        <v>2507</v>
      </c>
      <c r="C2809" s="9" t="s">
        <v>1697</v>
      </c>
      <c r="D2809" s="9" t="s">
        <v>164</v>
      </c>
      <c r="E2809" s="8" t="s">
        <v>165</v>
      </c>
      <c r="F2809" s="10" t="s">
        <v>2515</v>
      </c>
      <c r="G2809" s="10" t="s">
        <v>2516</v>
      </c>
      <c r="H2809" s="10" t="s">
        <v>25</v>
      </c>
      <c r="I2809" s="10" t="s">
        <v>26</v>
      </c>
      <c r="J2809" s="11">
        <f t="shared" si="172"/>
        <v>3123487688</v>
      </c>
      <c r="K2809" s="11">
        <f t="shared" si="172"/>
        <v>2646142116</v>
      </c>
      <c r="L2809" s="27">
        <f t="shared" si="173"/>
        <v>477345572</v>
      </c>
      <c r="M2809" s="12">
        <f t="shared" si="174"/>
        <v>0.15282454092388278</v>
      </c>
      <c r="N2809" s="12">
        <f t="shared" si="175"/>
        <v>0.84717545907611724</v>
      </c>
      <c r="O2809" s="17" t="s">
        <v>2508</v>
      </c>
    </row>
    <row r="2810" spans="1:15" x14ac:dyDescent="0.35">
      <c r="A2810" s="9" t="s">
        <v>27</v>
      </c>
      <c r="B2810" s="9" t="s">
        <v>2507</v>
      </c>
      <c r="C2810" s="9" t="s">
        <v>1697</v>
      </c>
      <c r="D2810" s="9" t="s">
        <v>1701</v>
      </c>
      <c r="E2810" s="8" t="s">
        <v>1702</v>
      </c>
      <c r="F2810" s="10" t="s">
        <v>2515</v>
      </c>
      <c r="G2810" s="10" t="s">
        <v>2516</v>
      </c>
      <c r="H2810" s="10" t="s">
        <v>25</v>
      </c>
      <c r="I2810" s="10" t="s">
        <v>26</v>
      </c>
      <c r="J2810" s="11">
        <f t="shared" si="172"/>
        <v>3123487688</v>
      </c>
      <c r="K2810" s="11">
        <f t="shared" si="172"/>
        <v>2646142116</v>
      </c>
      <c r="L2810" s="27">
        <f t="shared" si="173"/>
        <v>477345572</v>
      </c>
      <c r="M2810" s="12">
        <f t="shared" si="174"/>
        <v>0.15282454092388278</v>
      </c>
      <c r="N2810" s="12">
        <f t="shared" si="175"/>
        <v>0.84717545907611724</v>
      </c>
      <c r="O2810" s="17" t="s">
        <v>2508</v>
      </c>
    </row>
    <row r="2811" spans="1:15" x14ac:dyDescent="0.35">
      <c r="A2811" s="9" t="s">
        <v>27</v>
      </c>
      <c r="B2811" s="9" t="s">
        <v>2507</v>
      </c>
      <c r="C2811" s="9" t="s">
        <v>1697</v>
      </c>
      <c r="D2811" s="9" t="s">
        <v>1703</v>
      </c>
      <c r="E2811" s="8" t="s">
        <v>1702</v>
      </c>
      <c r="F2811" s="10" t="s">
        <v>2515</v>
      </c>
      <c r="G2811" s="10" t="s">
        <v>2516</v>
      </c>
      <c r="H2811" s="10" t="s">
        <v>25</v>
      </c>
      <c r="I2811" s="10" t="s">
        <v>26</v>
      </c>
      <c r="J2811" s="11">
        <f t="shared" si="172"/>
        <v>3123487688</v>
      </c>
      <c r="K2811" s="11">
        <f t="shared" si="172"/>
        <v>2646142116</v>
      </c>
      <c r="L2811" s="27">
        <f t="shared" si="173"/>
        <v>477345572</v>
      </c>
      <c r="M2811" s="12">
        <f t="shared" si="174"/>
        <v>0.15282454092388278</v>
      </c>
      <c r="N2811" s="12">
        <f t="shared" si="175"/>
        <v>0.84717545907611724</v>
      </c>
      <c r="O2811" s="17" t="s">
        <v>2508</v>
      </c>
    </row>
    <row r="2812" spans="1:15" x14ac:dyDescent="0.35">
      <c r="A2812" s="9" t="s">
        <v>27</v>
      </c>
      <c r="B2812" s="9" t="s">
        <v>2507</v>
      </c>
      <c r="C2812" s="9" t="s">
        <v>1697</v>
      </c>
      <c r="D2812" s="9" t="s">
        <v>1704</v>
      </c>
      <c r="E2812" s="8" t="s">
        <v>1702</v>
      </c>
      <c r="F2812" s="10" t="s">
        <v>2515</v>
      </c>
      <c r="G2812" s="10" t="s">
        <v>2516</v>
      </c>
      <c r="H2812" s="10" t="s">
        <v>25</v>
      </c>
      <c r="I2812" s="10" t="s">
        <v>26</v>
      </c>
      <c r="J2812" s="11">
        <f t="shared" si="172"/>
        <v>3123487688</v>
      </c>
      <c r="K2812" s="11">
        <f t="shared" si="172"/>
        <v>2646142116</v>
      </c>
      <c r="L2812" s="27">
        <f t="shared" si="173"/>
        <v>477345572</v>
      </c>
      <c r="M2812" s="12">
        <f t="shared" si="174"/>
        <v>0.15282454092388278</v>
      </c>
      <c r="N2812" s="12">
        <f t="shared" si="175"/>
        <v>0.84717545907611724</v>
      </c>
      <c r="O2812" s="17" t="s">
        <v>2508</v>
      </c>
    </row>
    <row r="2813" spans="1:15" x14ac:dyDescent="0.35">
      <c r="A2813" s="9" t="s">
        <v>27</v>
      </c>
      <c r="B2813" s="9" t="s">
        <v>2507</v>
      </c>
      <c r="C2813" s="9" t="s">
        <v>1697</v>
      </c>
      <c r="D2813" s="9" t="s">
        <v>49</v>
      </c>
      <c r="E2813" s="8" t="s">
        <v>50</v>
      </c>
      <c r="F2813" s="10" t="s">
        <v>2517</v>
      </c>
      <c r="G2813" s="10" t="s">
        <v>2518</v>
      </c>
      <c r="H2813" s="10" t="s">
        <v>25</v>
      </c>
      <c r="I2813" s="10" t="s">
        <v>26</v>
      </c>
      <c r="J2813" s="11">
        <f t="shared" si="172"/>
        <v>2439667184</v>
      </c>
      <c r="K2813" s="11">
        <f t="shared" si="172"/>
        <v>1758263305</v>
      </c>
      <c r="L2813" s="27">
        <f t="shared" si="173"/>
        <v>681403879</v>
      </c>
      <c r="M2813" s="12">
        <f t="shared" si="174"/>
        <v>0.27930198162635939</v>
      </c>
      <c r="N2813" s="12">
        <f t="shared" si="175"/>
        <v>0.72069801837364056</v>
      </c>
      <c r="O2813" s="17" t="s">
        <v>2508</v>
      </c>
    </row>
    <row r="2814" spans="1:15" x14ac:dyDescent="0.35">
      <c r="A2814" s="9" t="s">
        <v>27</v>
      </c>
      <c r="B2814" s="9" t="s">
        <v>2507</v>
      </c>
      <c r="C2814" s="9" t="s">
        <v>1697</v>
      </c>
      <c r="D2814" s="9" t="s">
        <v>1707</v>
      </c>
      <c r="E2814" s="8" t="s">
        <v>1708</v>
      </c>
      <c r="F2814" s="10" t="s">
        <v>2517</v>
      </c>
      <c r="G2814" s="10" t="s">
        <v>2518</v>
      </c>
      <c r="H2814" s="10" t="s">
        <v>25</v>
      </c>
      <c r="I2814" s="10" t="s">
        <v>26</v>
      </c>
      <c r="J2814" s="11">
        <f t="shared" si="172"/>
        <v>2439667184</v>
      </c>
      <c r="K2814" s="11">
        <f t="shared" si="172"/>
        <v>1758263305</v>
      </c>
      <c r="L2814" s="27">
        <f t="shared" si="173"/>
        <v>681403879</v>
      </c>
      <c r="M2814" s="12">
        <f t="shared" si="174"/>
        <v>0.27930198162635939</v>
      </c>
      <c r="N2814" s="12">
        <f t="shared" si="175"/>
        <v>0.72069801837364056</v>
      </c>
      <c r="O2814" s="17" t="s">
        <v>2508</v>
      </c>
    </row>
    <row r="2815" spans="1:15" x14ac:dyDescent="0.35">
      <c r="A2815" s="9" t="s">
        <v>27</v>
      </c>
      <c r="B2815" s="9" t="s">
        <v>2507</v>
      </c>
      <c r="C2815" s="9" t="s">
        <v>1697</v>
      </c>
      <c r="D2815" s="9" t="s">
        <v>1709</v>
      </c>
      <c r="E2815" s="8" t="s">
        <v>1708</v>
      </c>
      <c r="F2815" s="10" t="s">
        <v>2517</v>
      </c>
      <c r="G2815" s="10" t="s">
        <v>2518</v>
      </c>
      <c r="H2815" s="10" t="s">
        <v>25</v>
      </c>
      <c r="I2815" s="10" t="s">
        <v>26</v>
      </c>
      <c r="J2815" s="11">
        <f t="shared" si="172"/>
        <v>2439667184</v>
      </c>
      <c r="K2815" s="11">
        <f t="shared" si="172"/>
        <v>1758263305</v>
      </c>
      <c r="L2815" s="27">
        <f t="shared" si="173"/>
        <v>681403879</v>
      </c>
      <c r="M2815" s="12">
        <f t="shared" si="174"/>
        <v>0.27930198162635939</v>
      </c>
      <c r="N2815" s="12">
        <f t="shared" si="175"/>
        <v>0.72069801837364056</v>
      </c>
      <c r="O2815" s="17" t="s">
        <v>2508</v>
      </c>
    </row>
    <row r="2816" spans="1:15" x14ac:dyDescent="0.35">
      <c r="A2816" s="9" t="s">
        <v>27</v>
      </c>
      <c r="B2816" s="9" t="s">
        <v>2507</v>
      </c>
      <c r="C2816" s="9" t="s">
        <v>1697</v>
      </c>
      <c r="D2816" s="9" t="s">
        <v>1710</v>
      </c>
      <c r="E2816" s="8" t="s">
        <v>1708</v>
      </c>
      <c r="F2816" s="10" t="s">
        <v>2517</v>
      </c>
      <c r="G2816" s="10" t="s">
        <v>2518</v>
      </c>
      <c r="H2816" s="10" t="s">
        <v>25</v>
      </c>
      <c r="I2816" s="10" t="s">
        <v>26</v>
      </c>
      <c r="J2816" s="11">
        <f t="shared" si="172"/>
        <v>2439667184</v>
      </c>
      <c r="K2816" s="11">
        <f t="shared" si="172"/>
        <v>1758263305</v>
      </c>
      <c r="L2816" s="27">
        <f t="shared" si="173"/>
        <v>681403879</v>
      </c>
      <c r="M2816" s="12">
        <f t="shared" si="174"/>
        <v>0.27930198162635939</v>
      </c>
      <c r="N2816" s="12">
        <f t="shared" si="175"/>
        <v>0.72069801837364056</v>
      </c>
      <c r="O2816" s="17" t="s">
        <v>2508</v>
      </c>
    </row>
    <row r="2817" spans="1:15" x14ac:dyDescent="0.35">
      <c r="A2817" s="9" t="s">
        <v>27</v>
      </c>
      <c r="B2817" s="9" t="s">
        <v>2507</v>
      </c>
      <c r="C2817" s="9" t="s">
        <v>1697</v>
      </c>
      <c r="D2817" s="9" t="s">
        <v>370</v>
      </c>
      <c r="E2817" s="8" t="s">
        <v>371</v>
      </c>
      <c r="F2817" s="10" t="s">
        <v>25</v>
      </c>
      <c r="G2817" s="10" t="s">
        <v>26</v>
      </c>
      <c r="H2817" s="10" t="s">
        <v>2519</v>
      </c>
      <c r="I2817" s="10" t="s">
        <v>2520</v>
      </c>
      <c r="J2817" s="11">
        <f t="shared" si="172"/>
        <v>349133909</v>
      </c>
      <c r="K2817" s="11">
        <f t="shared" si="172"/>
        <v>186442025</v>
      </c>
      <c r="L2817" s="27">
        <f t="shared" si="173"/>
        <v>162691884</v>
      </c>
      <c r="M2817" s="12">
        <f t="shared" si="174"/>
        <v>0.46598706056935879</v>
      </c>
      <c r="N2817" s="12">
        <f t="shared" si="175"/>
        <v>0.53401293943064121</v>
      </c>
      <c r="O2817" s="17" t="s">
        <v>2508</v>
      </c>
    </row>
    <row r="2818" spans="1:15" x14ac:dyDescent="0.35">
      <c r="A2818" s="9" t="s">
        <v>27</v>
      </c>
      <c r="B2818" s="9" t="s">
        <v>2507</v>
      </c>
      <c r="C2818" s="9" t="s">
        <v>1697</v>
      </c>
      <c r="D2818" s="9" t="s">
        <v>1713</v>
      </c>
      <c r="E2818" s="8" t="s">
        <v>1714</v>
      </c>
      <c r="F2818" s="10" t="s">
        <v>25</v>
      </c>
      <c r="G2818" s="10" t="s">
        <v>26</v>
      </c>
      <c r="H2818" s="10" t="s">
        <v>2519</v>
      </c>
      <c r="I2818" s="10" t="s">
        <v>2520</v>
      </c>
      <c r="J2818" s="11">
        <f t="shared" si="172"/>
        <v>349133909</v>
      </c>
      <c r="K2818" s="11">
        <f t="shared" si="172"/>
        <v>186442025</v>
      </c>
      <c r="L2818" s="27">
        <f t="shared" si="173"/>
        <v>162691884</v>
      </c>
      <c r="M2818" s="12">
        <f t="shared" si="174"/>
        <v>0.46598706056935879</v>
      </c>
      <c r="N2818" s="12">
        <f t="shared" si="175"/>
        <v>0.53401293943064121</v>
      </c>
      <c r="O2818" s="17" t="s">
        <v>2508</v>
      </c>
    </row>
    <row r="2819" spans="1:15" x14ac:dyDescent="0.35">
      <c r="A2819" s="9" t="s">
        <v>27</v>
      </c>
      <c r="B2819" s="9" t="s">
        <v>2507</v>
      </c>
      <c r="C2819" s="9" t="s">
        <v>1697</v>
      </c>
      <c r="D2819" s="9" t="s">
        <v>1715</v>
      </c>
      <c r="E2819" s="8" t="s">
        <v>1714</v>
      </c>
      <c r="F2819" s="10" t="s">
        <v>25</v>
      </c>
      <c r="G2819" s="10" t="s">
        <v>26</v>
      </c>
      <c r="H2819" s="10" t="s">
        <v>2519</v>
      </c>
      <c r="I2819" s="10" t="s">
        <v>2520</v>
      </c>
      <c r="J2819" s="11">
        <f t="shared" si="172"/>
        <v>349133909</v>
      </c>
      <c r="K2819" s="11">
        <f t="shared" si="172"/>
        <v>186442025</v>
      </c>
      <c r="L2819" s="27">
        <f t="shared" si="173"/>
        <v>162691884</v>
      </c>
      <c r="M2819" s="12">
        <f t="shared" si="174"/>
        <v>0.46598706056935879</v>
      </c>
      <c r="N2819" s="12">
        <f t="shared" si="175"/>
        <v>0.53401293943064121</v>
      </c>
      <c r="O2819" s="17" t="s">
        <v>2508</v>
      </c>
    </row>
    <row r="2820" spans="1:15" x14ac:dyDescent="0.35">
      <c r="A2820" s="9" t="s">
        <v>27</v>
      </c>
      <c r="B2820" s="9" t="s">
        <v>2507</v>
      </c>
      <c r="C2820" s="9" t="s">
        <v>1697</v>
      </c>
      <c r="D2820" s="9" t="s">
        <v>1716</v>
      </c>
      <c r="E2820" s="8" t="s">
        <v>1714</v>
      </c>
      <c r="F2820" s="10" t="s">
        <v>25</v>
      </c>
      <c r="G2820" s="10" t="s">
        <v>26</v>
      </c>
      <c r="H2820" s="10" t="s">
        <v>2519</v>
      </c>
      <c r="I2820" s="10" t="s">
        <v>2520</v>
      </c>
      <c r="J2820" s="11">
        <f t="shared" si="172"/>
        <v>349133909</v>
      </c>
      <c r="K2820" s="11">
        <f t="shared" si="172"/>
        <v>186442025</v>
      </c>
      <c r="L2820" s="27">
        <f t="shared" si="173"/>
        <v>162691884</v>
      </c>
      <c r="M2820" s="12">
        <f t="shared" si="174"/>
        <v>0.46598706056935879</v>
      </c>
      <c r="N2820" s="12">
        <f t="shared" si="175"/>
        <v>0.53401293943064121</v>
      </c>
      <c r="O2820" s="17" t="s">
        <v>2508</v>
      </c>
    </row>
    <row r="2821" spans="1:15" x14ac:dyDescent="0.35">
      <c r="A2821" s="9" t="s">
        <v>27</v>
      </c>
      <c r="B2821" s="9" t="s">
        <v>2507</v>
      </c>
      <c r="C2821" s="9" t="s">
        <v>1697</v>
      </c>
      <c r="D2821" s="9" t="s">
        <v>544</v>
      </c>
      <c r="E2821" s="8" t="s">
        <v>545</v>
      </c>
      <c r="F2821" s="10" t="s">
        <v>25</v>
      </c>
      <c r="G2821" s="10" t="s">
        <v>26</v>
      </c>
      <c r="H2821" s="10" t="s">
        <v>682</v>
      </c>
      <c r="I2821" s="10" t="s">
        <v>2521</v>
      </c>
      <c r="J2821" s="11">
        <f t="shared" si="172"/>
        <v>100000000</v>
      </c>
      <c r="K2821" s="11">
        <f t="shared" si="172"/>
        <v>90446374</v>
      </c>
      <c r="L2821" s="27">
        <f t="shared" si="173"/>
        <v>9553626</v>
      </c>
      <c r="M2821" s="12">
        <f t="shared" si="174"/>
        <v>9.5536259999999998E-2</v>
      </c>
      <c r="N2821" s="12">
        <f t="shared" si="175"/>
        <v>0.90446373999999996</v>
      </c>
      <c r="O2821" s="17" t="s">
        <v>2508</v>
      </c>
    </row>
    <row r="2822" spans="1:15" x14ac:dyDescent="0.35">
      <c r="A2822" s="9" t="s">
        <v>27</v>
      </c>
      <c r="B2822" s="9" t="s">
        <v>2507</v>
      </c>
      <c r="C2822" s="9" t="s">
        <v>1697</v>
      </c>
      <c r="D2822" s="9" t="s">
        <v>1719</v>
      </c>
      <c r="E2822" s="8" t="s">
        <v>1720</v>
      </c>
      <c r="F2822" s="10" t="s">
        <v>25</v>
      </c>
      <c r="G2822" s="10" t="s">
        <v>26</v>
      </c>
      <c r="H2822" s="10" t="s">
        <v>682</v>
      </c>
      <c r="I2822" s="10" t="s">
        <v>2521</v>
      </c>
      <c r="J2822" s="11">
        <f t="shared" si="172"/>
        <v>100000000</v>
      </c>
      <c r="K2822" s="11">
        <f t="shared" si="172"/>
        <v>90446374</v>
      </c>
      <c r="L2822" s="27">
        <f t="shared" si="173"/>
        <v>9553626</v>
      </c>
      <c r="M2822" s="12">
        <f t="shared" si="174"/>
        <v>9.5536259999999998E-2</v>
      </c>
      <c r="N2822" s="12">
        <f t="shared" si="175"/>
        <v>0.90446373999999996</v>
      </c>
      <c r="O2822" s="17" t="s">
        <v>2508</v>
      </c>
    </row>
    <row r="2823" spans="1:15" x14ac:dyDescent="0.35">
      <c r="A2823" s="9" t="s">
        <v>27</v>
      </c>
      <c r="B2823" s="9" t="s">
        <v>2507</v>
      </c>
      <c r="C2823" s="9" t="s">
        <v>1697</v>
      </c>
      <c r="D2823" s="9" t="s">
        <v>1721</v>
      </c>
      <c r="E2823" s="8" t="s">
        <v>1720</v>
      </c>
      <c r="F2823" s="10" t="s">
        <v>25</v>
      </c>
      <c r="G2823" s="10" t="s">
        <v>26</v>
      </c>
      <c r="H2823" s="10" t="s">
        <v>682</v>
      </c>
      <c r="I2823" s="10" t="s">
        <v>2521</v>
      </c>
      <c r="J2823" s="11">
        <f t="shared" si="172"/>
        <v>100000000</v>
      </c>
      <c r="K2823" s="11">
        <f t="shared" si="172"/>
        <v>90446374</v>
      </c>
      <c r="L2823" s="27">
        <f t="shared" si="173"/>
        <v>9553626</v>
      </c>
      <c r="M2823" s="12">
        <f t="shared" si="174"/>
        <v>9.5536259999999998E-2</v>
      </c>
      <c r="N2823" s="12">
        <f t="shared" si="175"/>
        <v>0.90446373999999996</v>
      </c>
      <c r="O2823" s="17" t="s">
        <v>2508</v>
      </c>
    </row>
    <row r="2824" spans="1:15" x14ac:dyDescent="0.35">
      <c r="A2824" s="9" t="s">
        <v>27</v>
      </c>
      <c r="B2824" s="9" t="s">
        <v>2507</v>
      </c>
      <c r="C2824" s="9" t="s">
        <v>1697</v>
      </c>
      <c r="D2824" s="9" t="s">
        <v>1722</v>
      </c>
      <c r="E2824" s="8" t="s">
        <v>1720</v>
      </c>
      <c r="F2824" s="10" t="s">
        <v>25</v>
      </c>
      <c r="G2824" s="10" t="s">
        <v>26</v>
      </c>
      <c r="H2824" s="10" t="s">
        <v>682</v>
      </c>
      <c r="I2824" s="10" t="s">
        <v>2521</v>
      </c>
      <c r="J2824" s="11">
        <f t="shared" si="172"/>
        <v>100000000</v>
      </c>
      <c r="K2824" s="11">
        <f t="shared" si="172"/>
        <v>90446374</v>
      </c>
      <c r="L2824" s="27">
        <f t="shared" si="173"/>
        <v>9553626</v>
      </c>
      <c r="M2824" s="12">
        <f t="shared" si="174"/>
        <v>9.5536259999999998E-2</v>
      </c>
      <c r="N2824" s="12">
        <f t="shared" si="175"/>
        <v>0.90446373999999996</v>
      </c>
      <c r="O2824" s="17" t="s">
        <v>2508</v>
      </c>
    </row>
    <row r="2825" spans="1:15" ht="31" x14ac:dyDescent="0.35">
      <c r="A2825" s="9" t="s">
        <v>27</v>
      </c>
      <c r="B2825" s="9" t="s">
        <v>2507</v>
      </c>
      <c r="C2825" s="9" t="s">
        <v>492</v>
      </c>
      <c r="D2825" s="9"/>
      <c r="E2825" s="8" t="s">
        <v>493</v>
      </c>
      <c r="F2825" s="10" t="s">
        <v>2522</v>
      </c>
      <c r="G2825" s="10" t="s">
        <v>2523</v>
      </c>
      <c r="H2825" s="10" t="s">
        <v>25</v>
      </c>
      <c r="I2825" s="10" t="s">
        <v>26</v>
      </c>
      <c r="J2825" s="11">
        <f t="shared" si="172"/>
        <v>998167000</v>
      </c>
      <c r="K2825" s="11">
        <f t="shared" si="172"/>
        <v>952233255</v>
      </c>
      <c r="L2825" s="27">
        <f t="shared" si="173"/>
        <v>45933745</v>
      </c>
      <c r="M2825" s="12">
        <f t="shared" si="174"/>
        <v>4.6018096170280125E-2</v>
      </c>
      <c r="N2825" s="12">
        <f t="shared" si="175"/>
        <v>0.95398190382971992</v>
      </c>
      <c r="O2825" s="17" t="s">
        <v>2508</v>
      </c>
    </row>
    <row r="2826" spans="1:15" ht="31" x14ac:dyDescent="0.35">
      <c r="A2826" s="9" t="s">
        <v>27</v>
      </c>
      <c r="B2826" s="9" t="s">
        <v>2507</v>
      </c>
      <c r="C2826" s="9" t="s">
        <v>720</v>
      </c>
      <c r="D2826" s="9"/>
      <c r="E2826" s="8" t="s">
        <v>721</v>
      </c>
      <c r="F2826" s="10" t="s">
        <v>2524</v>
      </c>
      <c r="G2826" s="10" t="s">
        <v>2523</v>
      </c>
      <c r="H2826" s="10" t="s">
        <v>25</v>
      </c>
      <c r="I2826" s="10" t="s">
        <v>26</v>
      </c>
      <c r="J2826" s="11">
        <f t="shared" ref="J2826:K2889" si="176">F2826+H2826</f>
        <v>998100000</v>
      </c>
      <c r="K2826" s="11">
        <f t="shared" si="176"/>
        <v>952233255</v>
      </c>
      <c r="L2826" s="27">
        <f t="shared" si="173"/>
        <v>45866745</v>
      </c>
      <c r="M2826" s="12">
        <f t="shared" si="174"/>
        <v>4.5954057709648333E-2</v>
      </c>
      <c r="N2826" s="12">
        <f t="shared" si="175"/>
        <v>0.95404594229035167</v>
      </c>
      <c r="O2826" s="17" t="s">
        <v>2508</v>
      </c>
    </row>
    <row r="2827" spans="1:15" x14ac:dyDescent="0.35">
      <c r="A2827" s="9" t="s">
        <v>27</v>
      </c>
      <c r="B2827" s="9" t="s">
        <v>2507</v>
      </c>
      <c r="C2827" s="9" t="s">
        <v>1788</v>
      </c>
      <c r="D2827" s="9"/>
      <c r="E2827" s="8" t="s">
        <v>1789</v>
      </c>
      <c r="F2827" s="10" t="s">
        <v>2525</v>
      </c>
      <c r="G2827" s="10" t="s">
        <v>2526</v>
      </c>
      <c r="H2827" s="10" t="s">
        <v>25</v>
      </c>
      <c r="I2827" s="10" t="s">
        <v>26</v>
      </c>
      <c r="J2827" s="11">
        <f t="shared" si="176"/>
        <v>57750000</v>
      </c>
      <c r="K2827" s="11">
        <f t="shared" si="176"/>
        <v>57750000</v>
      </c>
      <c r="L2827" s="27">
        <f t="shared" ref="L2827:L2890" si="177">J2827-K2827</f>
        <v>0</v>
      </c>
      <c r="M2827" s="12">
        <f t="shared" ref="M2827:M2890" si="178">L2827/J2827</f>
        <v>0</v>
      </c>
      <c r="N2827" s="12">
        <f t="shared" ref="N2827:N2890" si="179">K2827/J2827</f>
        <v>1</v>
      </c>
      <c r="O2827" s="17" t="s">
        <v>2508</v>
      </c>
    </row>
    <row r="2828" spans="1:15" x14ac:dyDescent="0.35">
      <c r="A2828" s="9" t="s">
        <v>27</v>
      </c>
      <c r="B2828" s="9" t="s">
        <v>2507</v>
      </c>
      <c r="C2828" s="9" t="s">
        <v>1788</v>
      </c>
      <c r="D2828" s="9" t="s">
        <v>49</v>
      </c>
      <c r="E2828" s="8" t="s">
        <v>50</v>
      </c>
      <c r="F2828" s="10" t="s">
        <v>2525</v>
      </c>
      <c r="G2828" s="10" t="s">
        <v>2526</v>
      </c>
      <c r="H2828" s="10" t="s">
        <v>25</v>
      </c>
      <c r="I2828" s="10" t="s">
        <v>26</v>
      </c>
      <c r="J2828" s="11">
        <f t="shared" si="176"/>
        <v>57750000</v>
      </c>
      <c r="K2828" s="11">
        <f t="shared" si="176"/>
        <v>57750000</v>
      </c>
      <c r="L2828" s="27">
        <f t="shared" si="177"/>
        <v>0</v>
      </c>
      <c r="M2828" s="12">
        <f t="shared" si="178"/>
        <v>0</v>
      </c>
      <c r="N2828" s="12">
        <f t="shared" si="179"/>
        <v>1</v>
      </c>
      <c r="O2828" s="17" t="s">
        <v>2508</v>
      </c>
    </row>
    <row r="2829" spans="1:15" x14ac:dyDescent="0.35">
      <c r="A2829" s="9" t="s">
        <v>27</v>
      </c>
      <c r="B2829" s="9" t="s">
        <v>2507</v>
      </c>
      <c r="C2829" s="9" t="s">
        <v>1788</v>
      </c>
      <c r="D2829" s="9" t="s">
        <v>1792</v>
      </c>
      <c r="E2829" s="8" t="s">
        <v>1793</v>
      </c>
      <c r="F2829" s="10" t="s">
        <v>2525</v>
      </c>
      <c r="G2829" s="10" t="s">
        <v>2526</v>
      </c>
      <c r="H2829" s="10" t="s">
        <v>25</v>
      </c>
      <c r="I2829" s="10" t="s">
        <v>26</v>
      </c>
      <c r="J2829" s="11">
        <f t="shared" si="176"/>
        <v>57750000</v>
      </c>
      <c r="K2829" s="11">
        <f t="shared" si="176"/>
        <v>57750000</v>
      </c>
      <c r="L2829" s="27">
        <f t="shared" si="177"/>
        <v>0</v>
      </c>
      <c r="M2829" s="12">
        <f t="shared" si="178"/>
        <v>0</v>
      </c>
      <c r="N2829" s="12">
        <f t="shared" si="179"/>
        <v>1</v>
      </c>
      <c r="O2829" s="17" t="s">
        <v>2508</v>
      </c>
    </row>
    <row r="2830" spans="1:15" x14ac:dyDescent="0.35">
      <c r="A2830" s="9" t="s">
        <v>27</v>
      </c>
      <c r="B2830" s="9" t="s">
        <v>2507</v>
      </c>
      <c r="C2830" s="9" t="s">
        <v>1788</v>
      </c>
      <c r="D2830" s="9" t="s">
        <v>1794</v>
      </c>
      <c r="E2830" s="8" t="s">
        <v>1793</v>
      </c>
      <c r="F2830" s="10" t="s">
        <v>2525</v>
      </c>
      <c r="G2830" s="10" t="s">
        <v>2526</v>
      </c>
      <c r="H2830" s="10" t="s">
        <v>25</v>
      </c>
      <c r="I2830" s="10" t="s">
        <v>26</v>
      </c>
      <c r="J2830" s="11">
        <f t="shared" si="176"/>
        <v>57750000</v>
      </c>
      <c r="K2830" s="11">
        <f t="shared" si="176"/>
        <v>57750000</v>
      </c>
      <c r="L2830" s="27">
        <f t="shared" si="177"/>
        <v>0</v>
      </c>
      <c r="M2830" s="12">
        <f t="shared" si="178"/>
        <v>0</v>
      </c>
      <c r="N2830" s="12">
        <f t="shared" si="179"/>
        <v>1</v>
      </c>
      <c r="O2830" s="17" t="s">
        <v>2508</v>
      </c>
    </row>
    <row r="2831" spans="1:15" x14ac:dyDescent="0.35">
      <c r="A2831" s="9" t="s">
        <v>27</v>
      </c>
      <c r="B2831" s="9" t="s">
        <v>2507</v>
      </c>
      <c r="C2831" s="9" t="s">
        <v>1788</v>
      </c>
      <c r="D2831" s="9" t="s">
        <v>1795</v>
      </c>
      <c r="E2831" s="8" t="s">
        <v>1793</v>
      </c>
      <c r="F2831" s="10" t="s">
        <v>2525</v>
      </c>
      <c r="G2831" s="10" t="s">
        <v>2526</v>
      </c>
      <c r="H2831" s="10" t="s">
        <v>25</v>
      </c>
      <c r="I2831" s="10" t="s">
        <v>26</v>
      </c>
      <c r="J2831" s="11">
        <f t="shared" si="176"/>
        <v>57750000</v>
      </c>
      <c r="K2831" s="11">
        <f t="shared" si="176"/>
        <v>57750000</v>
      </c>
      <c r="L2831" s="27">
        <f t="shared" si="177"/>
        <v>0</v>
      </c>
      <c r="M2831" s="12">
        <f t="shared" si="178"/>
        <v>0</v>
      </c>
      <c r="N2831" s="12">
        <f t="shared" si="179"/>
        <v>1</v>
      </c>
      <c r="O2831" s="17" t="s">
        <v>2508</v>
      </c>
    </row>
    <row r="2832" spans="1:15" x14ac:dyDescent="0.35">
      <c r="A2832" s="9" t="s">
        <v>27</v>
      </c>
      <c r="B2832" s="9" t="s">
        <v>2507</v>
      </c>
      <c r="C2832" s="9" t="s">
        <v>1796</v>
      </c>
      <c r="D2832" s="9"/>
      <c r="E2832" s="8" t="s">
        <v>1797</v>
      </c>
      <c r="F2832" s="10" t="s">
        <v>856</v>
      </c>
      <c r="G2832" s="10" t="s">
        <v>857</v>
      </c>
      <c r="H2832" s="10" t="s">
        <v>25</v>
      </c>
      <c r="I2832" s="10" t="s">
        <v>26</v>
      </c>
      <c r="J2832" s="11">
        <f t="shared" si="176"/>
        <v>21600000</v>
      </c>
      <c r="K2832" s="11">
        <f t="shared" si="176"/>
        <v>21600000</v>
      </c>
      <c r="L2832" s="27">
        <f t="shared" si="177"/>
        <v>0</v>
      </c>
      <c r="M2832" s="12">
        <f t="shared" si="178"/>
        <v>0</v>
      </c>
      <c r="N2832" s="12">
        <f t="shared" si="179"/>
        <v>1</v>
      </c>
      <c r="O2832" s="17" t="s">
        <v>2508</v>
      </c>
    </row>
    <row r="2833" spans="1:15" x14ac:dyDescent="0.35">
      <c r="A2833" s="9" t="s">
        <v>27</v>
      </c>
      <c r="B2833" s="9" t="s">
        <v>2507</v>
      </c>
      <c r="C2833" s="9" t="s">
        <v>1796</v>
      </c>
      <c r="D2833" s="9" t="s">
        <v>49</v>
      </c>
      <c r="E2833" s="8" t="s">
        <v>50</v>
      </c>
      <c r="F2833" s="10" t="s">
        <v>856</v>
      </c>
      <c r="G2833" s="10" t="s">
        <v>857</v>
      </c>
      <c r="H2833" s="10" t="s">
        <v>25</v>
      </c>
      <c r="I2833" s="10" t="s">
        <v>26</v>
      </c>
      <c r="J2833" s="11">
        <f t="shared" si="176"/>
        <v>21600000</v>
      </c>
      <c r="K2833" s="11">
        <f t="shared" si="176"/>
        <v>21600000</v>
      </c>
      <c r="L2833" s="27">
        <f t="shared" si="177"/>
        <v>0</v>
      </c>
      <c r="M2833" s="12">
        <f t="shared" si="178"/>
        <v>0</v>
      </c>
      <c r="N2833" s="12">
        <f t="shared" si="179"/>
        <v>1</v>
      </c>
      <c r="O2833" s="17" t="s">
        <v>2508</v>
      </c>
    </row>
    <row r="2834" spans="1:15" x14ac:dyDescent="0.35">
      <c r="A2834" s="9" t="s">
        <v>27</v>
      </c>
      <c r="B2834" s="9" t="s">
        <v>2507</v>
      </c>
      <c r="C2834" s="9" t="s">
        <v>1796</v>
      </c>
      <c r="D2834" s="9" t="s">
        <v>1792</v>
      </c>
      <c r="E2834" s="8" t="s">
        <v>1793</v>
      </c>
      <c r="F2834" s="10" t="s">
        <v>856</v>
      </c>
      <c r="G2834" s="10" t="s">
        <v>857</v>
      </c>
      <c r="H2834" s="10" t="s">
        <v>25</v>
      </c>
      <c r="I2834" s="10" t="s">
        <v>26</v>
      </c>
      <c r="J2834" s="11">
        <f t="shared" si="176"/>
        <v>21600000</v>
      </c>
      <c r="K2834" s="11">
        <f t="shared" si="176"/>
        <v>21600000</v>
      </c>
      <c r="L2834" s="27">
        <f t="shared" si="177"/>
        <v>0</v>
      </c>
      <c r="M2834" s="12">
        <f t="shared" si="178"/>
        <v>0</v>
      </c>
      <c r="N2834" s="12">
        <f t="shared" si="179"/>
        <v>1</v>
      </c>
      <c r="O2834" s="17" t="s">
        <v>2508</v>
      </c>
    </row>
    <row r="2835" spans="1:15" x14ac:dyDescent="0.35">
      <c r="A2835" s="9" t="s">
        <v>27</v>
      </c>
      <c r="B2835" s="9" t="s">
        <v>2507</v>
      </c>
      <c r="C2835" s="9" t="s">
        <v>1796</v>
      </c>
      <c r="D2835" s="9" t="s">
        <v>1794</v>
      </c>
      <c r="E2835" s="8" t="s">
        <v>1793</v>
      </c>
      <c r="F2835" s="10" t="s">
        <v>856</v>
      </c>
      <c r="G2835" s="10" t="s">
        <v>857</v>
      </c>
      <c r="H2835" s="10" t="s">
        <v>25</v>
      </c>
      <c r="I2835" s="10" t="s">
        <v>26</v>
      </c>
      <c r="J2835" s="11">
        <f t="shared" si="176"/>
        <v>21600000</v>
      </c>
      <c r="K2835" s="11">
        <f t="shared" si="176"/>
        <v>21600000</v>
      </c>
      <c r="L2835" s="27">
        <f t="shared" si="177"/>
        <v>0</v>
      </c>
      <c r="M2835" s="12">
        <f t="shared" si="178"/>
        <v>0</v>
      </c>
      <c r="N2835" s="12">
        <f t="shared" si="179"/>
        <v>1</v>
      </c>
      <c r="O2835" s="17" t="s">
        <v>2508</v>
      </c>
    </row>
    <row r="2836" spans="1:15" x14ac:dyDescent="0.35">
      <c r="A2836" s="9" t="s">
        <v>27</v>
      </c>
      <c r="B2836" s="9" t="s">
        <v>2507</v>
      </c>
      <c r="C2836" s="9" t="s">
        <v>1796</v>
      </c>
      <c r="D2836" s="9" t="s">
        <v>1795</v>
      </c>
      <c r="E2836" s="8" t="s">
        <v>1793</v>
      </c>
      <c r="F2836" s="10" t="s">
        <v>856</v>
      </c>
      <c r="G2836" s="10" t="s">
        <v>857</v>
      </c>
      <c r="H2836" s="10" t="s">
        <v>25</v>
      </c>
      <c r="I2836" s="10" t="s">
        <v>26</v>
      </c>
      <c r="J2836" s="11">
        <f t="shared" si="176"/>
        <v>21600000</v>
      </c>
      <c r="K2836" s="11">
        <f t="shared" si="176"/>
        <v>21600000</v>
      </c>
      <c r="L2836" s="27">
        <f t="shared" si="177"/>
        <v>0</v>
      </c>
      <c r="M2836" s="12">
        <f t="shared" si="178"/>
        <v>0</v>
      </c>
      <c r="N2836" s="12">
        <f t="shared" si="179"/>
        <v>1</v>
      </c>
      <c r="O2836" s="17" t="s">
        <v>2508</v>
      </c>
    </row>
    <row r="2837" spans="1:15" x14ac:dyDescent="0.35">
      <c r="A2837" s="9" t="s">
        <v>27</v>
      </c>
      <c r="B2837" s="9" t="s">
        <v>2507</v>
      </c>
      <c r="C2837" s="9" t="s">
        <v>732</v>
      </c>
      <c r="D2837" s="9"/>
      <c r="E2837" s="8" t="s">
        <v>733</v>
      </c>
      <c r="F2837" s="10" t="s">
        <v>2527</v>
      </c>
      <c r="G2837" s="10" t="s">
        <v>2528</v>
      </c>
      <c r="H2837" s="10" t="s">
        <v>25</v>
      </c>
      <c r="I2837" s="10" t="s">
        <v>26</v>
      </c>
      <c r="J2837" s="11">
        <f t="shared" si="176"/>
        <v>41040000</v>
      </c>
      <c r="K2837" s="11">
        <f t="shared" si="176"/>
        <v>41040000</v>
      </c>
      <c r="L2837" s="27">
        <f t="shared" si="177"/>
        <v>0</v>
      </c>
      <c r="M2837" s="12">
        <f t="shared" si="178"/>
        <v>0</v>
      </c>
      <c r="N2837" s="12">
        <f t="shared" si="179"/>
        <v>1</v>
      </c>
      <c r="O2837" s="17" t="s">
        <v>2508</v>
      </c>
    </row>
    <row r="2838" spans="1:15" x14ac:dyDescent="0.35">
      <c r="A2838" s="9" t="s">
        <v>27</v>
      </c>
      <c r="B2838" s="9" t="s">
        <v>2507</v>
      </c>
      <c r="C2838" s="9" t="s">
        <v>732</v>
      </c>
      <c r="D2838" s="9" t="s">
        <v>49</v>
      </c>
      <c r="E2838" s="8" t="s">
        <v>50</v>
      </c>
      <c r="F2838" s="10" t="s">
        <v>2527</v>
      </c>
      <c r="G2838" s="10" t="s">
        <v>2528</v>
      </c>
      <c r="H2838" s="10" t="s">
        <v>25</v>
      </c>
      <c r="I2838" s="10" t="s">
        <v>26</v>
      </c>
      <c r="J2838" s="11">
        <f t="shared" si="176"/>
        <v>41040000</v>
      </c>
      <c r="K2838" s="11">
        <f t="shared" si="176"/>
        <v>41040000</v>
      </c>
      <c r="L2838" s="27">
        <f t="shared" si="177"/>
        <v>0</v>
      </c>
      <c r="M2838" s="12">
        <f t="shared" si="178"/>
        <v>0</v>
      </c>
      <c r="N2838" s="12">
        <f t="shared" si="179"/>
        <v>1</v>
      </c>
      <c r="O2838" s="17" t="s">
        <v>2508</v>
      </c>
    </row>
    <row r="2839" spans="1:15" x14ac:dyDescent="0.35">
      <c r="A2839" s="9" t="s">
        <v>27</v>
      </c>
      <c r="B2839" s="9" t="s">
        <v>2507</v>
      </c>
      <c r="C2839" s="9" t="s">
        <v>732</v>
      </c>
      <c r="D2839" s="9" t="s">
        <v>1792</v>
      </c>
      <c r="E2839" s="8" t="s">
        <v>1793</v>
      </c>
      <c r="F2839" s="10" t="s">
        <v>2527</v>
      </c>
      <c r="G2839" s="10" t="s">
        <v>2528</v>
      </c>
      <c r="H2839" s="10" t="s">
        <v>25</v>
      </c>
      <c r="I2839" s="10" t="s">
        <v>26</v>
      </c>
      <c r="J2839" s="11">
        <f t="shared" si="176"/>
        <v>41040000</v>
      </c>
      <c r="K2839" s="11">
        <f t="shared" si="176"/>
        <v>41040000</v>
      </c>
      <c r="L2839" s="27">
        <f t="shared" si="177"/>
        <v>0</v>
      </c>
      <c r="M2839" s="12">
        <f t="shared" si="178"/>
        <v>0</v>
      </c>
      <c r="N2839" s="12">
        <f t="shared" si="179"/>
        <v>1</v>
      </c>
      <c r="O2839" s="17" t="s">
        <v>2508</v>
      </c>
    </row>
    <row r="2840" spans="1:15" x14ac:dyDescent="0.35">
      <c r="A2840" s="9" t="s">
        <v>27</v>
      </c>
      <c r="B2840" s="9" t="s">
        <v>2507</v>
      </c>
      <c r="C2840" s="9" t="s">
        <v>732</v>
      </c>
      <c r="D2840" s="9" t="s">
        <v>1794</v>
      </c>
      <c r="E2840" s="8" t="s">
        <v>1793</v>
      </c>
      <c r="F2840" s="10" t="s">
        <v>2527</v>
      </c>
      <c r="G2840" s="10" t="s">
        <v>2528</v>
      </c>
      <c r="H2840" s="10" t="s">
        <v>25</v>
      </c>
      <c r="I2840" s="10" t="s">
        <v>26</v>
      </c>
      <c r="J2840" s="11">
        <f t="shared" si="176"/>
        <v>41040000</v>
      </c>
      <c r="K2840" s="11">
        <f t="shared" si="176"/>
        <v>41040000</v>
      </c>
      <c r="L2840" s="27">
        <f t="shared" si="177"/>
        <v>0</v>
      </c>
      <c r="M2840" s="12">
        <f t="shared" si="178"/>
        <v>0</v>
      </c>
      <c r="N2840" s="12">
        <f t="shared" si="179"/>
        <v>1</v>
      </c>
      <c r="O2840" s="17" t="s">
        <v>2508</v>
      </c>
    </row>
    <row r="2841" spans="1:15" x14ac:dyDescent="0.35">
      <c r="A2841" s="9" t="s">
        <v>27</v>
      </c>
      <c r="B2841" s="9" t="s">
        <v>2507</v>
      </c>
      <c r="C2841" s="9" t="s">
        <v>732</v>
      </c>
      <c r="D2841" s="9" t="s">
        <v>1795</v>
      </c>
      <c r="E2841" s="8" t="s">
        <v>1793</v>
      </c>
      <c r="F2841" s="10" t="s">
        <v>2527</v>
      </c>
      <c r="G2841" s="10" t="s">
        <v>2528</v>
      </c>
      <c r="H2841" s="10" t="s">
        <v>25</v>
      </c>
      <c r="I2841" s="10" t="s">
        <v>26</v>
      </c>
      <c r="J2841" s="11">
        <f t="shared" si="176"/>
        <v>41040000</v>
      </c>
      <c r="K2841" s="11">
        <f t="shared" si="176"/>
        <v>41040000</v>
      </c>
      <c r="L2841" s="27">
        <f t="shared" si="177"/>
        <v>0</v>
      </c>
      <c r="M2841" s="12">
        <f t="shared" si="178"/>
        <v>0</v>
      </c>
      <c r="N2841" s="12">
        <f t="shared" si="179"/>
        <v>1</v>
      </c>
      <c r="O2841" s="17" t="s">
        <v>2508</v>
      </c>
    </row>
    <row r="2842" spans="1:15" x14ac:dyDescent="0.35">
      <c r="A2842" s="9" t="s">
        <v>27</v>
      </c>
      <c r="B2842" s="9" t="s">
        <v>2507</v>
      </c>
      <c r="C2842" s="9" t="s">
        <v>785</v>
      </c>
      <c r="D2842" s="9"/>
      <c r="E2842" s="8" t="s">
        <v>786</v>
      </c>
      <c r="F2842" s="10" t="s">
        <v>1284</v>
      </c>
      <c r="G2842" s="10" t="s">
        <v>2529</v>
      </c>
      <c r="H2842" s="10" t="s">
        <v>25</v>
      </c>
      <c r="I2842" s="10" t="s">
        <v>26</v>
      </c>
      <c r="J2842" s="11">
        <f t="shared" si="176"/>
        <v>8000000</v>
      </c>
      <c r="K2842" s="11">
        <f t="shared" si="176"/>
        <v>8000000</v>
      </c>
      <c r="L2842" s="27">
        <f t="shared" si="177"/>
        <v>0</v>
      </c>
      <c r="M2842" s="12">
        <f t="shared" si="178"/>
        <v>0</v>
      </c>
      <c r="N2842" s="12">
        <f t="shared" si="179"/>
        <v>1</v>
      </c>
      <c r="O2842" s="17" t="s">
        <v>2508</v>
      </c>
    </row>
    <row r="2843" spans="1:15" x14ac:dyDescent="0.35">
      <c r="A2843" s="9" t="s">
        <v>27</v>
      </c>
      <c r="B2843" s="9" t="s">
        <v>2507</v>
      </c>
      <c r="C2843" s="9" t="s">
        <v>785</v>
      </c>
      <c r="D2843" s="9" t="s">
        <v>49</v>
      </c>
      <c r="E2843" s="8" t="s">
        <v>50</v>
      </c>
      <c r="F2843" s="10" t="s">
        <v>1284</v>
      </c>
      <c r="G2843" s="10" t="s">
        <v>2529</v>
      </c>
      <c r="H2843" s="10" t="s">
        <v>25</v>
      </c>
      <c r="I2843" s="10" t="s">
        <v>26</v>
      </c>
      <c r="J2843" s="11">
        <f t="shared" si="176"/>
        <v>8000000</v>
      </c>
      <c r="K2843" s="11">
        <f t="shared" si="176"/>
        <v>8000000</v>
      </c>
      <c r="L2843" s="27">
        <f t="shared" si="177"/>
        <v>0</v>
      </c>
      <c r="M2843" s="12">
        <f t="shared" si="178"/>
        <v>0</v>
      </c>
      <c r="N2843" s="12">
        <f t="shared" si="179"/>
        <v>1</v>
      </c>
      <c r="O2843" s="17" t="s">
        <v>2508</v>
      </c>
    </row>
    <row r="2844" spans="1:15" x14ac:dyDescent="0.35">
      <c r="A2844" s="9" t="s">
        <v>27</v>
      </c>
      <c r="B2844" s="9" t="s">
        <v>2507</v>
      </c>
      <c r="C2844" s="9" t="s">
        <v>785</v>
      </c>
      <c r="D2844" s="9" t="s">
        <v>1792</v>
      </c>
      <c r="E2844" s="8" t="s">
        <v>1793</v>
      </c>
      <c r="F2844" s="10" t="s">
        <v>1284</v>
      </c>
      <c r="G2844" s="10" t="s">
        <v>2529</v>
      </c>
      <c r="H2844" s="10" t="s">
        <v>25</v>
      </c>
      <c r="I2844" s="10" t="s">
        <v>26</v>
      </c>
      <c r="J2844" s="11">
        <f t="shared" si="176"/>
        <v>8000000</v>
      </c>
      <c r="K2844" s="11">
        <f t="shared" si="176"/>
        <v>8000000</v>
      </c>
      <c r="L2844" s="27">
        <f t="shared" si="177"/>
        <v>0</v>
      </c>
      <c r="M2844" s="12">
        <f t="shared" si="178"/>
        <v>0</v>
      </c>
      <c r="N2844" s="12">
        <f t="shared" si="179"/>
        <v>1</v>
      </c>
      <c r="O2844" s="17" t="s">
        <v>2508</v>
      </c>
    </row>
    <row r="2845" spans="1:15" x14ac:dyDescent="0.35">
      <c r="A2845" s="9" t="s">
        <v>27</v>
      </c>
      <c r="B2845" s="9" t="s">
        <v>2507</v>
      </c>
      <c r="C2845" s="9" t="s">
        <v>785</v>
      </c>
      <c r="D2845" s="9" t="s">
        <v>1794</v>
      </c>
      <c r="E2845" s="8" t="s">
        <v>1793</v>
      </c>
      <c r="F2845" s="10" t="s">
        <v>1284</v>
      </c>
      <c r="G2845" s="10" t="s">
        <v>2529</v>
      </c>
      <c r="H2845" s="10" t="s">
        <v>25</v>
      </c>
      <c r="I2845" s="10" t="s">
        <v>26</v>
      </c>
      <c r="J2845" s="11">
        <f t="shared" si="176"/>
        <v>8000000</v>
      </c>
      <c r="K2845" s="11">
        <f t="shared" si="176"/>
        <v>8000000</v>
      </c>
      <c r="L2845" s="27">
        <f t="shared" si="177"/>
        <v>0</v>
      </c>
      <c r="M2845" s="12">
        <f t="shared" si="178"/>
        <v>0</v>
      </c>
      <c r="N2845" s="12">
        <f t="shared" si="179"/>
        <v>1</v>
      </c>
      <c r="O2845" s="17" t="s">
        <v>2508</v>
      </c>
    </row>
    <row r="2846" spans="1:15" x14ac:dyDescent="0.35">
      <c r="A2846" s="9" t="s">
        <v>27</v>
      </c>
      <c r="B2846" s="9" t="s">
        <v>2507</v>
      </c>
      <c r="C2846" s="9" t="s">
        <v>785</v>
      </c>
      <c r="D2846" s="9" t="s">
        <v>1795</v>
      </c>
      <c r="E2846" s="8" t="s">
        <v>1793</v>
      </c>
      <c r="F2846" s="10" t="s">
        <v>1284</v>
      </c>
      <c r="G2846" s="10" t="s">
        <v>2529</v>
      </c>
      <c r="H2846" s="10" t="s">
        <v>25</v>
      </c>
      <c r="I2846" s="10" t="s">
        <v>26</v>
      </c>
      <c r="J2846" s="11">
        <f t="shared" si="176"/>
        <v>8000000</v>
      </c>
      <c r="K2846" s="11">
        <f t="shared" si="176"/>
        <v>8000000</v>
      </c>
      <c r="L2846" s="27">
        <f t="shared" si="177"/>
        <v>0</v>
      </c>
      <c r="M2846" s="12">
        <f t="shared" si="178"/>
        <v>0</v>
      </c>
      <c r="N2846" s="12">
        <f t="shared" si="179"/>
        <v>1</v>
      </c>
      <c r="O2846" s="17" t="s">
        <v>2508</v>
      </c>
    </row>
    <row r="2847" spans="1:15" x14ac:dyDescent="0.35">
      <c r="A2847" s="9" t="s">
        <v>27</v>
      </c>
      <c r="B2847" s="9" t="s">
        <v>2507</v>
      </c>
      <c r="C2847" s="9" t="s">
        <v>793</v>
      </c>
      <c r="D2847" s="9"/>
      <c r="E2847" s="8" t="s">
        <v>794</v>
      </c>
      <c r="F2847" s="10" t="s">
        <v>1963</v>
      </c>
      <c r="G2847" s="10" t="s">
        <v>2442</v>
      </c>
      <c r="H2847" s="10" t="s">
        <v>25</v>
      </c>
      <c r="I2847" s="10" t="s">
        <v>26</v>
      </c>
      <c r="J2847" s="11">
        <f t="shared" si="176"/>
        <v>960000</v>
      </c>
      <c r="K2847" s="11">
        <f t="shared" si="176"/>
        <v>960000</v>
      </c>
      <c r="L2847" s="27">
        <f t="shared" si="177"/>
        <v>0</v>
      </c>
      <c r="M2847" s="12">
        <f t="shared" si="178"/>
        <v>0</v>
      </c>
      <c r="N2847" s="12">
        <f t="shared" si="179"/>
        <v>1</v>
      </c>
      <c r="O2847" s="17" t="s">
        <v>2508</v>
      </c>
    </row>
    <row r="2848" spans="1:15" x14ac:dyDescent="0.35">
      <c r="A2848" s="9" t="s">
        <v>27</v>
      </c>
      <c r="B2848" s="9" t="s">
        <v>2507</v>
      </c>
      <c r="C2848" s="9" t="s">
        <v>793</v>
      </c>
      <c r="D2848" s="9" t="s">
        <v>49</v>
      </c>
      <c r="E2848" s="8" t="s">
        <v>50</v>
      </c>
      <c r="F2848" s="10" t="s">
        <v>1963</v>
      </c>
      <c r="G2848" s="10" t="s">
        <v>2442</v>
      </c>
      <c r="H2848" s="10" t="s">
        <v>25</v>
      </c>
      <c r="I2848" s="10" t="s">
        <v>26</v>
      </c>
      <c r="J2848" s="11">
        <f t="shared" si="176"/>
        <v>960000</v>
      </c>
      <c r="K2848" s="11">
        <f t="shared" si="176"/>
        <v>960000</v>
      </c>
      <c r="L2848" s="27">
        <f t="shared" si="177"/>
        <v>0</v>
      </c>
      <c r="M2848" s="12">
        <f t="shared" si="178"/>
        <v>0</v>
      </c>
      <c r="N2848" s="12">
        <f t="shared" si="179"/>
        <v>1</v>
      </c>
      <c r="O2848" s="17" t="s">
        <v>2508</v>
      </c>
    </row>
    <row r="2849" spans="1:15" x14ac:dyDescent="0.35">
      <c r="A2849" s="9" t="s">
        <v>27</v>
      </c>
      <c r="B2849" s="9" t="s">
        <v>2507</v>
      </c>
      <c r="C2849" s="9" t="s">
        <v>793</v>
      </c>
      <c r="D2849" s="9" t="s">
        <v>1792</v>
      </c>
      <c r="E2849" s="8" t="s">
        <v>1793</v>
      </c>
      <c r="F2849" s="10" t="s">
        <v>1963</v>
      </c>
      <c r="G2849" s="10" t="s">
        <v>2442</v>
      </c>
      <c r="H2849" s="10" t="s">
        <v>25</v>
      </c>
      <c r="I2849" s="10" t="s">
        <v>26</v>
      </c>
      <c r="J2849" s="11">
        <f t="shared" si="176"/>
        <v>960000</v>
      </c>
      <c r="K2849" s="11">
        <f t="shared" si="176"/>
        <v>960000</v>
      </c>
      <c r="L2849" s="27">
        <f t="shared" si="177"/>
        <v>0</v>
      </c>
      <c r="M2849" s="12">
        <f t="shared" si="178"/>
        <v>0</v>
      </c>
      <c r="N2849" s="12">
        <f t="shared" si="179"/>
        <v>1</v>
      </c>
      <c r="O2849" s="17" t="s">
        <v>2508</v>
      </c>
    </row>
    <row r="2850" spans="1:15" x14ac:dyDescent="0.35">
      <c r="A2850" s="9" t="s">
        <v>27</v>
      </c>
      <c r="B2850" s="9" t="s">
        <v>2507</v>
      </c>
      <c r="C2850" s="9" t="s">
        <v>793</v>
      </c>
      <c r="D2850" s="9" t="s">
        <v>1794</v>
      </c>
      <c r="E2850" s="8" t="s">
        <v>1793</v>
      </c>
      <c r="F2850" s="10" t="s">
        <v>1963</v>
      </c>
      <c r="G2850" s="10" t="s">
        <v>2442</v>
      </c>
      <c r="H2850" s="10" t="s">
        <v>25</v>
      </c>
      <c r="I2850" s="10" t="s">
        <v>26</v>
      </c>
      <c r="J2850" s="11">
        <f t="shared" si="176"/>
        <v>960000</v>
      </c>
      <c r="K2850" s="11">
        <f t="shared" si="176"/>
        <v>960000</v>
      </c>
      <c r="L2850" s="27">
        <f t="shared" si="177"/>
        <v>0</v>
      </c>
      <c r="M2850" s="12">
        <f t="shared" si="178"/>
        <v>0</v>
      </c>
      <c r="N2850" s="12">
        <f t="shared" si="179"/>
        <v>1</v>
      </c>
      <c r="O2850" s="17" t="s">
        <v>2508</v>
      </c>
    </row>
    <row r="2851" spans="1:15" x14ac:dyDescent="0.35">
      <c r="A2851" s="9" t="s">
        <v>27</v>
      </c>
      <c r="B2851" s="9" t="s">
        <v>2507</v>
      </c>
      <c r="C2851" s="9" t="s">
        <v>793</v>
      </c>
      <c r="D2851" s="9" t="s">
        <v>1795</v>
      </c>
      <c r="E2851" s="8" t="s">
        <v>1793</v>
      </c>
      <c r="F2851" s="10" t="s">
        <v>1963</v>
      </c>
      <c r="G2851" s="10" t="s">
        <v>2442</v>
      </c>
      <c r="H2851" s="10" t="s">
        <v>25</v>
      </c>
      <c r="I2851" s="10" t="s">
        <v>26</v>
      </c>
      <c r="J2851" s="11">
        <f t="shared" si="176"/>
        <v>960000</v>
      </c>
      <c r="K2851" s="11">
        <f t="shared" si="176"/>
        <v>960000</v>
      </c>
      <c r="L2851" s="27">
        <f t="shared" si="177"/>
        <v>0</v>
      </c>
      <c r="M2851" s="12">
        <f t="shared" si="178"/>
        <v>0</v>
      </c>
      <c r="N2851" s="12">
        <f t="shared" si="179"/>
        <v>1</v>
      </c>
      <c r="O2851" s="17" t="s">
        <v>2508</v>
      </c>
    </row>
    <row r="2852" spans="1:15" x14ac:dyDescent="0.35">
      <c r="A2852" s="9" t="s">
        <v>27</v>
      </c>
      <c r="B2852" s="9" t="s">
        <v>2507</v>
      </c>
      <c r="C2852" s="9" t="s">
        <v>801</v>
      </c>
      <c r="D2852" s="9"/>
      <c r="E2852" s="8" t="s">
        <v>802</v>
      </c>
      <c r="F2852" s="10" t="s">
        <v>2530</v>
      </c>
      <c r="G2852" s="10" t="s">
        <v>2531</v>
      </c>
      <c r="H2852" s="10" t="s">
        <v>25</v>
      </c>
      <c r="I2852" s="10" t="s">
        <v>26</v>
      </c>
      <c r="J2852" s="11">
        <f t="shared" si="176"/>
        <v>256791000</v>
      </c>
      <c r="K2852" s="11">
        <f t="shared" si="176"/>
        <v>243855000</v>
      </c>
      <c r="L2852" s="27">
        <f t="shared" si="177"/>
        <v>12936000</v>
      </c>
      <c r="M2852" s="12">
        <f t="shared" si="178"/>
        <v>5.0375597275605456E-2</v>
      </c>
      <c r="N2852" s="12">
        <f t="shared" si="179"/>
        <v>0.94962440272439452</v>
      </c>
      <c r="O2852" s="17" t="s">
        <v>2508</v>
      </c>
    </row>
    <row r="2853" spans="1:15" x14ac:dyDescent="0.35">
      <c r="A2853" s="9" t="s">
        <v>27</v>
      </c>
      <c r="B2853" s="9" t="s">
        <v>2507</v>
      </c>
      <c r="C2853" s="9" t="s">
        <v>801</v>
      </c>
      <c r="D2853" s="9" t="s">
        <v>49</v>
      </c>
      <c r="E2853" s="8" t="s">
        <v>50</v>
      </c>
      <c r="F2853" s="10" t="s">
        <v>2530</v>
      </c>
      <c r="G2853" s="10" t="s">
        <v>2531</v>
      </c>
      <c r="H2853" s="10" t="s">
        <v>25</v>
      </c>
      <c r="I2853" s="10" t="s">
        <v>26</v>
      </c>
      <c r="J2853" s="11">
        <f t="shared" si="176"/>
        <v>256791000</v>
      </c>
      <c r="K2853" s="11">
        <f t="shared" si="176"/>
        <v>243855000</v>
      </c>
      <c r="L2853" s="27">
        <f t="shared" si="177"/>
        <v>12936000</v>
      </c>
      <c r="M2853" s="12">
        <f t="shared" si="178"/>
        <v>5.0375597275605456E-2</v>
      </c>
      <c r="N2853" s="12">
        <f t="shared" si="179"/>
        <v>0.94962440272439452</v>
      </c>
      <c r="O2853" s="17" t="s">
        <v>2508</v>
      </c>
    </row>
    <row r="2854" spans="1:15" x14ac:dyDescent="0.35">
      <c r="A2854" s="9" t="s">
        <v>27</v>
      </c>
      <c r="B2854" s="9" t="s">
        <v>2507</v>
      </c>
      <c r="C2854" s="9" t="s">
        <v>801</v>
      </c>
      <c r="D2854" s="9" t="s">
        <v>1792</v>
      </c>
      <c r="E2854" s="8" t="s">
        <v>1793</v>
      </c>
      <c r="F2854" s="10" t="s">
        <v>2530</v>
      </c>
      <c r="G2854" s="10" t="s">
        <v>2531</v>
      </c>
      <c r="H2854" s="10" t="s">
        <v>25</v>
      </c>
      <c r="I2854" s="10" t="s">
        <v>26</v>
      </c>
      <c r="J2854" s="11">
        <f t="shared" si="176"/>
        <v>256791000</v>
      </c>
      <c r="K2854" s="11">
        <f t="shared" si="176"/>
        <v>243855000</v>
      </c>
      <c r="L2854" s="27">
        <f t="shared" si="177"/>
        <v>12936000</v>
      </c>
      <c r="M2854" s="12">
        <f t="shared" si="178"/>
        <v>5.0375597275605456E-2</v>
      </c>
      <c r="N2854" s="12">
        <f t="shared" si="179"/>
        <v>0.94962440272439452</v>
      </c>
      <c r="O2854" s="17" t="s">
        <v>2508</v>
      </c>
    </row>
    <row r="2855" spans="1:15" x14ac:dyDescent="0.35">
      <c r="A2855" s="9" t="s">
        <v>27</v>
      </c>
      <c r="B2855" s="9" t="s">
        <v>2507</v>
      </c>
      <c r="C2855" s="9" t="s">
        <v>801</v>
      </c>
      <c r="D2855" s="9" t="s">
        <v>1794</v>
      </c>
      <c r="E2855" s="8" t="s">
        <v>1793</v>
      </c>
      <c r="F2855" s="10" t="s">
        <v>2530</v>
      </c>
      <c r="G2855" s="10" t="s">
        <v>2531</v>
      </c>
      <c r="H2855" s="10" t="s">
        <v>25</v>
      </c>
      <c r="I2855" s="10" t="s">
        <v>26</v>
      </c>
      <c r="J2855" s="11">
        <f t="shared" si="176"/>
        <v>256791000</v>
      </c>
      <c r="K2855" s="11">
        <f t="shared" si="176"/>
        <v>243855000</v>
      </c>
      <c r="L2855" s="27">
        <f t="shared" si="177"/>
        <v>12936000</v>
      </c>
      <c r="M2855" s="12">
        <f t="shared" si="178"/>
        <v>5.0375597275605456E-2</v>
      </c>
      <c r="N2855" s="12">
        <f t="shared" si="179"/>
        <v>0.94962440272439452</v>
      </c>
      <c r="O2855" s="17" t="s">
        <v>2508</v>
      </c>
    </row>
    <row r="2856" spans="1:15" x14ac:dyDescent="0.35">
      <c r="A2856" s="9" t="s">
        <v>27</v>
      </c>
      <c r="B2856" s="9" t="s">
        <v>2507</v>
      </c>
      <c r="C2856" s="9" t="s">
        <v>801</v>
      </c>
      <c r="D2856" s="9" t="s">
        <v>1795</v>
      </c>
      <c r="E2856" s="8" t="s">
        <v>1793</v>
      </c>
      <c r="F2856" s="10" t="s">
        <v>2530</v>
      </c>
      <c r="G2856" s="10" t="s">
        <v>2531</v>
      </c>
      <c r="H2856" s="10" t="s">
        <v>25</v>
      </c>
      <c r="I2856" s="10" t="s">
        <v>26</v>
      </c>
      <c r="J2856" s="11">
        <f t="shared" si="176"/>
        <v>256791000</v>
      </c>
      <c r="K2856" s="11">
        <f t="shared" si="176"/>
        <v>243855000</v>
      </c>
      <c r="L2856" s="27">
        <f t="shared" si="177"/>
        <v>12936000</v>
      </c>
      <c r="M2856" s="12">
        <f t="shared" si="178"/>
        <v>5.0375597275605456E-2</v>
      </c>
      <c r="N2856" s="12">
        <f t="shared" si="179"/>
        <v>0.94962440272439452</v>
      </c>
      <c r="O2856" s="17" t="s">
        <v>2508</v>
      </c>
    </row>
    <row r="2857" spans="1:15" x14ac:dyDescent="0.35">
      <c r="A2857" s="9" t="s">
        <v>27</v>
      </c>
      <c r="B2857" s="9" t="s">
        <v>2507</v>
      </c>
      <c r="C2857" s="9" t="s">
        <v>816</v>
      </c>
      <c r="D2857" s="9"/>
      <c r="E2857" s="8" t="s">
        <v>817</v>
      </c>
      <c r="F2857" s="10" t="s">
        <v>2532</v>
      </c>
      <c r="G2857" s="10" t="s">
        <v>2533</v>
      </c>
      <c r="H2857" s="10" t="s">
        <v>25</v>
      </c>
      <c r="I2857" s="10" t="s">
        <v>26</v>
      </c>
      <c r="J2857" s="11">
        <f t="shared" si="176"/>
        <v>11360000</v>
      </c>
      <c r="K2857" s="11">
        <f t="shared" si="176"/>
        <v>11360000</v>
      </c>
      <c r="L2857" s="27">
        <f t="shared" si="177"/>
        <v>0</v>
      </c>
      <c r="M2857" s="12">
        <f t="shared" si="178"/>
        <v>0</v>
      </c>
      <c r="N2857" s="12">
        <f t="shared" si="179"/>
        <v>1</v>
      </c>
      <c r="O2857" s="17" t="s">
        <v>2508</v>
      </c>
    </row>
    <row r="2858" spans="1:15" x14ac:dyDescent="0.35">
      <c r="A2858" s="9" t="s">
        <v>27</v>
      </c>
      <c r="B2858" s="9" t="s">
        <v>2507</v>
      </c>
      <c r="C2858" s="9" t="s">
        <v>816</v>
      </c>
      <c r="D2858" s="9" t="s">
        <v>49</v>
      </c>
      <c r="E2858" s="8" t="s">
        <v>50</v>
      </c>
      <c r="F2858" s="10" t="s">
        <v>2532</v>
      </c>
      <c r="G2858" s="10" t="s">
        <v>2533</v>
      </c>
      <c r="H2858" s="10" t="s">
        <v>25</v>
      </c>
      <c r="I2858" s="10" t="s">
        <v>26</v>
      </c>
      <c r="J2858" s="11">
        <f t="shared" si="176"/>
        <v>11360000</v>
      </c>
      <c r="K2858" s="11">
        <f t="shared" si="176"/>
        <v>11360000</v>
      </c>
      <c r="L2858" s="27">
        <f t="shared" si="177"/>
        <v>0</v>
      </c>
      <c r="M2858" s="12">
        <f t="shared" si="178"/>
        <v>0</v>
      </c>
      <c r="N2858" s="12">
        <f t="shared" si="179"/>
        <v>1</v>
      </c>
      <c r="O2858" s="17" t="s">
        <v>2508</v>
      </c>
    </row>
    <row r="2859" spans="1:15" x14ac:dyDescent="0.35">
      <c r="A2859" s="9" t="s">
        <v>27</v>
      </c>
      <c r="B2859" s="9" t="s">
        <v>2507</v>
      </c>
      <c r="C2859" s="9" t="s">
        <v>816</v>
      </c>
      <c r="D2859" s="9" t="s">
        <v>1792</v>
      </c>
      <c r="E2859" s="8" t="s">
        <v>1793</v>
      </c>
      <c r="F2859" s="10" t="s">
        <v>2532</v>
      </c>
      <c r="G2859" s="10" t="s">
        <v>2533</v>
      </c>
      <c r="H2859" s="10" t="s">
        <v>25</v>
      </c>
      <c r="I2859" s="10" t="s">
        <v>26</v>
      </c>
      <c r="J2859" s="11">
        <f t="shared" si="176"/>
        <v>11360000</v>
      </c>
      <c r="K2859" s="11">
        <f t="shared" si="176"/>
        <v>11360000</v>
      </c>
      <c r="L2859" s="27">
        <f t="shared" si="177"/>
        <v>0</v>
      </c>
      <c r="M2859" s="12">
        <f t="shared" si="178"/>
        <v>0</v>
      </c>
      <c r="N2859" s="12">
        <f t="shared" si="179"/>
        <v>1</v>
      </c>
      <c r="O2859" s="17" t="s">
        <v>2508</v>
      </c>
    </row>
    <row r="2860" spans="1:15" x14ac:dyDescent="0.35">
      <c r="A2860" s="9" t="s">
        <v>27</v>
      </c>
      <c r="B2860" s="9" t="s">
        <v>2507</v>
      </c>
      <c r="C2860" s="9" t="s">
        <v>816</v>
      </c>
      <c r="D2860" s="9" t="s">
        <v>1794</v>
      </c>
      <c r="E2860" s="8" t="s">
        <v>1793</v>
      </c>
      <c r="F2860" s="10" t="s">
        <v>2532</v>
      </c>
      <c r="G2860" s="10" t="s">
        <v>2533</v>
      </c>
      <c r="H2860" s="10" t="s">
        <v>25</v>
      </c>
      <c r="I2860" s="10" t="s">
        <v>26</v>
      </c>
      <c r="J2860" s="11">
        <f t="shared" si="176"/>
        <v>11360000</v>
      </c>
      <c r="K2860" s="11">
        <f t="shared" si="176"/>
        <v>11360000</v>
      </c>
      <c r="L2860" s="27">
        <f t="shared" si="177"/>
        <v>0</v>
      </c>
      <c r="M2860" s="12">
        <f t="shared" si="178"/>
        <v>0</v>
      </c>
      <c r="N2860" s="12">
        <f t="shared" si="179"/>
        <v>1</v>
      </c>
      <c r="O2860" s="17" t="s">
        <v>2508</v>
      </c>
    </row>
    <row r="2861" spans="1:15" x14ac:dyDescent="0.35">
      <c r="A2861" s="9" t="s">
        <v>27</v>
      </c>
      <c r="B2861" s="9" t="s">
        <v>2507</v>
      </c>
      <c r="C2861" s="9" t="s">
        <v>816</v>
      </c>
      <c r="D2861" s="9" t="s">
        <v>1795</v>
      </c>
      <c r="E2861" s="8" t="s">
        <v>1793</v>
      </c>
      <c r="F2861" s="10" t="s">
        <v>2532</v>
      </c>
      <c r="G2861" s="10" t="s">
        <v>2533</v>
      </c>
      <c r="H2861" s="10" t="s">
        <v>25</v>
      </c>
      <c r="I2861" s="10" t="s">
        <v>26</v>
      </c>
      <c r="J2861" s="11">
        <f t="shared" si="176"/>
        <v>11360000</v>
      </c>
      <c r="K2861" s="11">
        <f t="shared" si="176"/>
        <v>11360000</v>
      </c>
      <c r="L2861" s="27">
        <f t="shared" si="177"/>
        <v>0</v>
      </c>
      <c r="M2861" s="12">
        <f t="shared" si="178"/>
        <v>0</v>
      </c>
      <c r="N2861" s="12">
        <f t="shared" si="179"/>
        <v>1</v>
      </c>
      <c r="O2861" s="17" t="s">
        <v>2508</v>
      </c>
    </row>
    <row r="2862" spans="1:15" x14ac:dyDescent="0.35">
      <c r="A2862" s="9" t="s">
        <v>27</v>
      </c>
      <c r="B2862" s="9" t="s">
        <v>2507</v>
      </c>
      <c r="C2862" s="9" t="s">
        <v>888</v>
      </c>
      <c r="D2862" s="9"/>
      <c r="E2862" s="8" t="s">
        <v>889</v>
      </c>
      <c r="F2862" s="10" t="s">
        <v>2534</v>
      </c>
      <c r="G2862" s="10" t="s">
        <v>2535</v>
      </c>
      <c r="H2862" s="10" t="s">
        <v>25</v>
      </c>
      <c r="I2862" s="10" t="s">
        <v>26</v>
      </c>
      <c r="J2862" s="11">
        <f t="shared" si="176"/>
        <v>15275000</v>
      </c>
      <c r="K2862" s="11">
        <f t="shared" si="176"/>
        <v>15275000</v>
      </c>
      <c r="L2862" s="27">
        <f t="shared" si="177"/>
        <v>0</v>
      </c>
      <c r="M2862" s="12">
        <f t="shared" si="178"/>
        <v>0</v>
      </c>
      <c r="N2862" s="12">
        <f t="shared" si="179"/>
        <v>1</v>
      </c>
      <c r="O2862" s="17" t="s">
        <v>2508</v>
      </c>
    </row>
    <row r="2863" spans="1:15" x14ac:dyDescent="0.35">
      <c r="A2863" s="9" t="s">
        <v>27</v>
      </c>
      <c r="B2863" s="9" t="s">
        <v>2507</v>
      </c>
      <c r="C2863" s="9" t="s">
        <v>888</v>
      </c>
      <c r="D2863" s="9" t="s">
        <v>49</v>
      </c>
      <c r="E2863" s="8" t="s">
        <v>50</v>
      </c>
      <c r="F2863" s="10" t="s">
        <v>2534</v>
      </c>
      <c r="G2863" s="10" t="s">
        <v>2535</v>
      </c>
      <c r="H2863" s="10" t="s">
        <v>25</v>
      </c>
      <c r="I2863" s="10" t="s">
        <v>26</v>
      </c>
      <c r="J2863" s="11">
        <f t="shared" si="176"/>
        <v>15275000</v>
      </c>
      <c r="K2863" s="11">
        <f t="shared" si="176"/>
        <v>15275000</v>
      </c>
      <c r="L2863" s="27">
        <f t="shared" si="177"/>
        <v>0</v>
      </c>
      <c r="M2863" s="12">
        <f t="shared" si="178"/>
        <v>0</v>
      </c>
      <c r="N2863" s="12">
        <f t="shared" si="179"/>
        <v>1</v>
      </c>
      <c r="O2863" s="17" t="s">
        <v>2508</v>
      </c>
    </row>
    <row r="2864" spans="1:15" x14ac:dyDescent="0.35">
      <c r="A2864" s="9" t="s">
        <v>27</v>
      </c>
      <c r="B2864" s="9" t="s">
        <v>2507</v>
      </c>
      <c r="C2864" s="9" t="s">
        <v>888</v>
      </c>
      <c r="D2864" s="9" t="s">
        <v>1792</v>
      </c>
      <c r="E2864" s="8" t="s">
        <v>1793</v>
      </c>
      <c r="F2864" s="10" t="s">
        <v>2534</v>
      </c>
      <c r="G2864" s="10" t="s">
        <v>2535</v>
      </c>
      <c r="H2864" s="10" t="s">
        <v>25</v>
      </c>
      <c r="I2864" s="10" t="s">
        <v>26</v>
      </c>
      <c r="J2864" s="11">
        <f t="shared" si="176"/>
        <v>15275000</v>
      </c>
      <c r="K2864" s="11">
        <f t="shared" si="176"/>
        <v>15275000</v>
      </c>
      <c r="L2864" s="27">
        <f t="shared" si="177"/>
        <v>0</v>
      </c>
      <c r="M2864" s="12">
        <f t="shared" si="178"/>
        <v>0</v>
      </c>
      <c r="N2864" s="12">
        <f t="shared" si="179"/>
        <v>1</v>
      </c>
      <c r="O2864" s="17" t="s">
        <v>2508</v>
      </c>
    </row>
    <row r="2865" spans="1:15" x14ac:dyDescent="0.35">
      <c r="A2865" s="9" t="s">
        <v>27</v>
      </c>
      <c r="B2865" s="9" t="s">
        <v>2507</v>
      </c>
      <c r="C2865" s="9" t="s">
        <v>888</v>
      </c>
      <c r="D2865" s="9" t="s">
        <v>1794</v>
      </c>
      <c r="E2865" s="8" t="s">
        <v>1793</v>
      </c>
      <c r="F2865" s="10" t="s">
        <v>2534</v>
      </c>
      <c r="G2865" s="10" t="s">
        <v>2535</v>
      </c>
      <c r="H2865" s="10" t="s">
        <v>25</v>
      </c>
      <c r="I2865" s="10" t="s">
        <v>26</v>
      </c>
      <c r="J2865" s="11">
        <f t="shared" si="176"/>
        <v>15275000</v>
      </c>
      <c r="K2865" s="11">
        <f t="shared" si="176"/>
        <v>15275000</v>
      </c>
      <c r="L2865" s="27">
        <f t="shared" si="177"/>
        <v>0</v>
      </c>
      <c r="M2865" s="12">
        <f t="shared" si="178"/>
        <v>0</v>
      </c>
      <c r="N2865" s="12">
        <f t="shared" si="179"/>
        <v>1</v>
      </c>
      <c r="O2865" s="17" t="s">
        <v>2508</v>
      </c>
    </row>
    <row r="2866" spans="1:15" x14ac:dyDescent="0.35">
      <c r="A2866" s="9" t="s">
        <v>27</v>
      </c>
      <c r="B2866" s="9" t="s">
        <v>2507</v>
      </c>
      <c r="C2866" s="9" t="s">
        <v>888</v>
      </c>
      <c r="D2866" s="9" t="s">
        <v>1795</v>
      </c>
      <c r="E2866" s="8" t="s">
        <v>1793</v>
      </c>
      <c r="F2866" s="10" t="s">
        <v>2534</v>
      </c>
      <c r="G2866" s="10" t="s">
        <v>2535</v>
      </c>
      <c r="H2866" s="10" t="s">
        <v>25</v>
      </c>
      <c r="I2866" s="10" t="s">
        <v>26</v>
      </c>
      <c r="J2866" s="11">
        <f t="shared" si="176"/>
        <v>15275000</v>
      </c>
      <c r="K2866" s="11">
        <f t="shared" si="176"/>
        <v>15275000</v>
      </c>
      <c r="L2866" s="27">
        <f t="shared" si="177"/>
        <v>0</v>
      </c>
      <c r="M2866" s="12">
        <f t="shared" si="178"/>
        <v>0</v>
      </c>
      <c r="N2866" s="12">
        <f t="shared" si="179"/>
        <v>1</v>
      </c>
      <c r="O2866" s="17" t="s">
        <v>2508</v>
      </c>
    </row>
    <row r="2867" spans="1:15" x14ac:dyDescent="0.35">
      <c r="A2867" s="9" t="s">
        <v>27</v>
      </c>
      <c r="B2867" s="9" t="s">
        <v>2507</v>
      </c>
      <c r="C2867" s="9" t="s">
        <v>922</v>
      </c>
      <c r="D2867" s="9"/>
      <c r="E2867" s="8" t="s">
        <v>923</v>
      </c>
      <c r="F2867" s="10" t="s">
        <v>2536</v>
      </c>
      <c r="G2867" s="10" t="s">
        <v>2537</v>
      </c>
      <c r="H2867" s="10" t="s">
        <v>25</v>
      </c>
      <c r="I2867" s="10" t="s">
        <v>26</v>
      </c>
      <c r="J2867" s="11">
        <f t="shared" si="176"/>
        <v>213120000</v>
      </c>
      <c r="K2867" s="11">
        <f t="shared" si="176"/>
        <v>213120000</v>
      </c>
      <c r="L2867" s="27">
        <f t="shared" si="177"/>
        <v>0</v>
      </c>
      <c r="M2867" s="12">
        <f t="shared" si="178"/>
        <v>0</v>
      </c>
      <c r="N2867" s="12">
        <f t="shared" si="179"/>
        <v>1</v>
      </c>
      <c r="O2867" s="17" t="s">
        <v>2508</v>
      </c>
    </row>
    <row r="2868" spans="1:15" x14ac:dyDescent="0.35">
      <c r="A2868" s="9" t="s">
        <v>27</v>
      </c>
      <c r="B2868" s="9" t="s">
        <v>2507</v>
      </c>
      <c r="C2868" s="9" t="s">
        <v>922</v>
      </c>
      <c r="D2868" s="9" t="s">
        <v>49</v>
      </c>
      <c r="E2868" s="8" t="s">
        <v>50</v>
      </c>
      <c r="F2868" s="10" t="s">
        <v>2536</v>
      </c>
      <c r="G2868" s="10" t="s">
        <v>2537</v>
      </c>
      <c r="H2868" s="10" t="s">
        <v>25</v>
      </c>
      <c r="I2868" s="10" t="s">
        <v>26</v>
      </c>
      <c r="J2868" s="11">
        <f t="shared" si="176"/>
        <v>213120000</v>
      </c>
      <c r="K2868" s="11">
        <f t="shared" si="176"/>
        <v>213120000</v>
      </c>
      <c r="L2868" s="27">
        <f t="shared" si="177"/>
        <v>0</v>
      </c>
      <c r="M2868" s="12">
        <f t="shared" si="178"/>
        <v>0</v>
      </c>
      <c r="N2868" s="12">
        <f t="shared" si="179"/>
        <v>1</v>
      </c>
      <c r="O2868" s="17" t="s">
        <v>2508</v>
      </c>
    </row>
    <row r="2869" spans="1:15" x14ac:dyDescent="0.35">
      <c r="A2869" s="9" t="s">
        <v>27</v>
      </c>
      <c r="B2869" s="9" t="s">
        <v>2507</v>
      </c>
      <c r="C2869" s="9" t="s">
        <v>922</v>
      </c>
      <c r="D2869" s="9" t="s">
        <v>1792</v>
      </c>
      <c r="E2869" s="8" t="s">
        <v>1793</v>
      </c>
      <c r="F2869" s="10" t="s">
        <v>2536</v>
      </c>
      <c r="G2869" s="10" t="s">
        <v>2537</v>
      </c>
      <c r="H2869" s="10" t="s">
        <v>25</v>
      </c>
      <c r="I2869" s="10" t="s">
        <v>26</v>
      </c>
      <c r="J2869" s="11">
        <f t="shared" si="176"/>
        <v>213120000</v>
      </c>
      <c r="K2869" s="11">
        <f t="shared" si="176"/>
        <v>213120000</v>
      </c>
      <c r="L2869" s="27">
        <f t="shared" si="177"/>
        <v>0</v>
      </c>
      <c r="M2869" s="12">
        <f t="shared" si="178"/>
        <v>0</v>
      </c>
      <c r="N2869" s="12">
        <f t="shared" si="179"/>
        <v>1</v>
      </c>
      <c r="O2869" s="17" t="s">
        <v>2508</v>
      </c>
    </row>
    <row r="2870" spans="1:15" x14ac:dyDescent="0.35">
      <c r="A2870" s="9" t="s">
        <v>27</v>
      </c>
      <c r="B2870" s="9" t="s">
        <v>2507</v>
      </c>
      <c r="C2870" s="9" t="s">
        <v>922</v>
      </c>
      <c r="D2870" s="9" t="s">
        <v>1794</v>
      </c>
      <c r="E2870" s="8" t="s">
        <v>1793</v>
      </c>
      <c r="F2870" s="10" t="s">
        <v>2536</v>
      </c>
      <c r="G2870" s="10" t="s">
        <v>2537</v>
      </c>
      <c r="H2870" s="10" t="s">
        <v>25</v>
      </c>
      <c r="I2870" s="10" t="s">
        <v>26</v>
      </c>
      <c r="J2870" s="11">
        <f t="shared" si="176"/>
        <v>213120000</v>
      </c>
      <c r="K2870" s="11">
        <f t="shared" si="176"/>
        <v>213120000</v>
      </c>
      <c r="L2870" s="27">
        <f t="shared" si="177"/>
        <v>0</v>
      </c>
      <c r="M2870" s="12">
        <f t="shared" si="178"/>
        <v>0</v>
      </c>
      <c r="N2870" s="12">
        <f t="shared" si="179"/>
        <v>1</v>
      </c>
      <c r="O2870" s="17" t="s">
        <v>2508</v>
      </c>
    </row>
    <row r="2871" spans="1:15" x14ac:dyDescent="0.35">
      <c r="A2871" s="9" t="s">
        <v>27</v>
      </c>
      <c r="B2871" s="9" t="s">
        <v>2507</v>
      </c>
      <c r="C2871" s="9" t="s">
        <v>922</v>
      </c>
      <c r="D2871" s="9" t="s">
        <v>1795</v>
      </c>
      <c r="E2871" s="8" t="s">
        <v>1793</v>
      </c>
      <c r="F2871" s="10" t="s">
        <v>2536</v>
      </c>
      <c r="G2871" s="10" t="s">
        <v>2537</v>
      </c>
      <c r="H2871" s="10" t="s">
        <v>25</v>
      </c>
      <c r="I2871" s="10" t="s">
        <v>26</v>
      </c>
      <c r="J2871" s="11">
        <f t="shared" si="176"/>
        <v>213120000</v>
      </c>
      <c r="K2871" s="11">
        <f t="shared" si="176"/>
        <v>213120000</v>
      </c>
      <c r="L2871" s="27">
        <f t="shared" si="177"/>
        <v>0</v>
      </c>
      <c r="M2871" s="12">
        <f t="shared" si="178"/>
        <v>0</v>
      </c>
      <c r="N2871" s="12">
        <f t="shared" si="179"/>
        <v>1</v>
      </c>
      <c r="O2871" s="17" t="s">
        <v>2508</v>
      </c>
    </row>
    <row r="2872" spans="1:15" x14ac:dyDescent="0.35">
      <c r="A2872" s="9" t="s">
        <v>27</v>
      </c>
      <c r="B2872" s="9" t="s">
        <v>2507</v>
      </c>
      <c r="C2872" s="9" t="s">
        <v>1215</v>
      </c>
      <c r="D2872" s="9"/>
      <c r="E2872" s="8" t="s">
        <v>1216</v>
      </c>
      <c r="F2872" s="10" t="s">
        <v>2538</v>
      </c>
      <c r="G2872" s="10" t="s">
        <v>2539</v>
      </c>
      <c r="H2872" s="10" t="s">
        <v>25</v>
      </c>
      <c r="I2872" s="10" t="s">
        <v>26</v>
      </c>
      <c r="J2872" s="11">
        <f t="shared" si="176"/>
        <v>231424000</v>
      </c>
      <c r="K2872" s="11">
        <f t="shared" si="176"/>
        <v>198493255</v>
      </c>
      <c r="L2872" s="27">
        <f t="shared" si="177"/>
        <v>32930745</v>
      </c>
      <c r="M2872" s="12">
        <f t="shared" si="178"/>
        <v>0.14229615338080753</v>
      </c>
      <c r="N2872" s="12">
        <f t="shared" si="179"/>
        <v>0.85770384661919252</v>
      </c>
      <c r="O2872" s="17" t="s">
        <v>2508</v>
      </c>
    </row>
    <row r="2873" spans="1:15" x14ac:dyDescent="0.35">
      <c r="A2873" s="9" t="s">
        <v>27</v>
      </c>
      <c r="B2873" s="9" t="s">
        <v>2507</v>
      </c>
      <c r="C2873" s="9" t="s">
        <v>1215</v>
      </c>
      <c r="D2873" s="9" t="s">
        <v>164</v>
      </c>
      <c r="E2873" s="8" t="s">
        <v>165</v>
      </c>
      <c r="F2873" s="10" t="s">
        <v>2540</v>
      </c>
      <c r="G2873" s="10" t="s">
        <v>2541</v>
      </c>
      <c r="H2873" s="10" t="s">
        <v>25</v>
      </c>
      <c r="I2873" s="10" t="s">
        <v>26</v>
      </c>
      <c r="J2873" s="11">
        <f t="shared" si="176"/>
        <v>128040000</v>
      </c>
      <c r="K2873" s="11">
        <f t="shared" si="176"/>
        <v>105452951</v>
      </c>
      <c r="L2873" s="27">
        <f t="shared" si="177"/>
        <v>22587049</v>
      </c>
      <c r="M2873" s="12">
        <f t="shared" si="178"/>
        <v>0.17640619337706967</v>
      </c>
      <c r="N2873" s="12">
        <f t="shared" si="179"/>
        <v>0.82359380662293036</v>
      </c>
      <c r="O2873" s="17" t="s">
        <v>2508</v>
      </c>
    </row>
    <row r="2874" spans="1:15" x14ac:dyDescent="0.35">
      <c r="A2874" s="9" t="s">
        <v>27</v>
      </c>
      <c r="B2874" s="9" t="s">
        <v>2507</v>
      </c>
      <c r="C2874" s="9" t="s">
        <v>1215</v>
      </c>
      <c r="D2874" s="9" t="s">
        <v>270</v>
      </c>
      <c r="E2874" s="8" t="s">
        <v>271</v>
      </c>
      <c r="F2874" s="10" t="s">
        <v>2540</v>
      </c>
      <c r="G2874" s="10" t="s">
        <v>2541</v>
      </c>
      <c r="H2874" s="10" t="s">
        <v>25</v>
      </c>
      <c r="I2874" s="10" t="s">
        <v>26</v>
      </c>
      <c r="J2874" s="11">
        <f t="shared" si="176"/>
        <v>128040000</v>
      </c>
      <c r="K2874" s="11">
        <f t="shared" si="176"/>
        <v>105452951</v>
      </c>
      <c r="L2874" s="27">
        <f t="shared" si="177"/>
        <v>22587049</v>
      </c>
      <c r="M2874" s="12">
        <f t="shared" si="178"/>
        <v>0.17640619337706967</v>
      </c>
      <c r="N2874" s="12">
        <f t="shared" si="179"/>
        <v>0.82359380662293036</v>
      </c>
      <c r="O2874" s="17" t="s">
        <v>2508</v>
      </c>
    </row>
    <row r="2875" spans="1:15" x14ac:dyDescent="0.35">
      <c r="A2875" s="9" t="s">
        <v>27</v>
      </c>
      <c r="B2875" s="9" t="s">
        <v>2507</v>
      </c>
      <c r="C2875" s="9" t="s">
        <v>1215</v>
      </c>
      <c r="D2875" s="9" t="s">
        <v>1023</v>
      </c>
      <c r="E2875" s="8" t="s">
        <v>1024</v>
      </c>
      <c r="F2875" s="10" t="s">
        <v>2540</v>
      </c>
      <c r="G2875" s="10" t="s">
        <v>2541</v>
      </c>
      <c r="H2875" s="10" t="s">
        <v>25</v>
      </c>
      <c r="I2875" s="10" t="s">
        <v>26</v>
      </c>
      <c r="J2875" s="11">
        <f t="shared" si="176"/>
        <v>128040000</v>
      </c>
      <c r="K2875" s="11">
        <f t="shared" si="176"/>
        <v>105452951</v>
      </c>
      <c r="L2875" s="27">
        <f t="shared" si="177"/>
        <v>22587049</v>
      </c>
      <c r="M2875" s="12">
        <f t="shared" si="178"/>
        <v>0.17640619337706967</v>
      </c>
      <c r="N2875" s="12">
        <f t="shared" si="179"/>
        <v>0.82359380662293036</v>
      </c>
      <c r="O2875" s="17" t="s">
        <v>2508</v>
      </c>
    </row>
    <row r="2876" spans="1:15" x14ac:dyDescent="0.35">
      <c r="A2876" s="9" t="s">
        <v>27</v>
      </c>
      <c r="B2876" s="9" t="s">
        <v>2507</v>
      </c>
      <c r="C2876" s="9" t="s">
        <v>1215</v>
      </c>
      <c r="D2876" s="9" t="s">
        <v>1025</v>
      </c>
      <c r="E2876" s="8" t="s">
        <v>1024</v>
      </c>
      <c r="F2876" s="10" t="s">
        <v>2540</v>
      </c>
      <c r="G2876" s="10" t="s">
        <v>2541</v>
      </c>
      <c r="H2876" s="10" t="s">
        <v>25</v>
      </c>
      <c r="I2876" s="10" t="s">
        <v>26</v>
      </c>
      <c r="J2876" s="11">
        <f t="shared" si="176"/>
        <v>128040000</v>
      </c>
      <c r="K2876" s="11">
        <f t="shared" si="176"/>
        <v>105452951</v>
      </c>
      <c r="L2876" s="27">
        <f t="shared" si="177"/>
        <v>22587049</v>
      </c>
      <c r="M2876" s="12">
        <f t="shared" si="178"/>
        <v>0.17640619337706967</v>
      </c>
      <c r="N2876" s="12">
        <f t="shared" si="179"/>
        <v>0.82359380662293036</v>
      </c>
      <c r="O2876" s="17" t="s">
        <v>2508</v>
      </c>
    </row>
    <row r="2877" spans="1:15" x14ac:dyDescent="0.35">
      <c r="A2877" s="9" t="s">
        <v>27</v>
      </c>
      <c r="B2877" s="9" t="s">
        <v>2507</v>
      </c>
      <c r="C2877" s="9" t="s">
        <v>1215</v>
      </c>
      <c r="D2877" s="9" t="s">
        <v>49</v>
      </c>
      <c r="E2877" s="8" t="s">
        <v>50</v>
      </c>
      <c r="F2877" s="10" t="s">
        <v>2542</v>
      </c>
      <c r="G2877" s="10" t="s">
        <v>2543</v>
      </c>
      <c r="H2877" s="10" t="s">
        <v>25</v>
      </c>
      <c r="I2877" s="10" t="s">
        <v>26</v>
      </c>
      <c r="J2877" s="11">
        <f t="shared" si="176"/>
        <v>103384000</v>
      </c>
      <c r="K2877" s="11">
        <f t="shared" si="176"/>
        <v>93040304</v>
      </c>
      <c r="L2877" s="27">
        <f t="shared" si="177"/>
        <v>10343696</v>
      </c>
      <c r="M2877" s="12">
        <f t="shared" si="178"/>
        <v>0.1000512264953958</v>
      </c>
      <c r="N2877" s="12">
        <f t="shared" si="179"/>
        <v>0.89994877350460423</v>
      </c>
      <c r="O2877" s="17" t="s">
        <v>2508</v>
      </c>
    </row>
    <row r="2878" spans="1:15" x14ac:dyDescent="0.35">
      <c r="A2878" s="9" t="s">
        <v>27</v>
      </c>
      <c r="B2878" s="9" t="s">
        <v>2507</v>
      </c>
      <c r="C2878" s="9" t="s">
        <v>1215</v>
      </c>
      <c r="D2878" s="9" t="s">
        <v>1792</v>
      </c>
      <c r="E2878" s="8" t="s">
        <v>1793</v>
      </c>
      <c r="F2878" s="10" t="s">
        <v>2542</v>
      </c>
      <c r="G2878" s="10" t="s">
        <v>2543</v>
      </c>
      <c r="H2878" s="10" t="s">
        <v>25</v>
      </c>
      <c r="I2878" s="10" t="s">
        <v>26</v>
      </c>
      <c r="J2878" s="11">
        <f t="shared" si="176"/>
        <v>103384000</v>
      </c>
      <c r="K2878" s="11">
        <f t="shared" si="176"/>
        <v>93040304</v>
      </c>
      <c r="L2878" s="27">
        <f t="shared" si="177"/>
        <v>10343696</v>
      </c>
      <c r="M2878" s="12">
        <f t="shared" si="178"/>
        <v>0.1000512264953958</v>
      </c>
      <c r="N2878" s="12">
        <f t="shared" si="179"/>
        <v>0.89994877350460423</v>
      </c>
      <c r="O2878" s="17" t="s">
        <v>2508</v>
      </c>
    </row>
    <row r="2879" spans="1:15" x14ac:dyDescent="0.35">
      <c r="A2879" s="9" t="s">
        <v>27</v>
      </c>
      <c r="B2879" s="9" t="s">
        <v>2507</v>
      </c>
      <c r="C2879" s="9" t="s">
        <v>1215</v>
      </c>
      <c r="D2879" s="9" t="s">
        <v>1794</v>
      </c>
      <c r="E2879" s="8" t="s">
        <v>1793</v>
      </c>
      <c r="F2879" s="10" t="s">
        <v>2542</v>
      </c>
      <c r="G2879" s="10" t="s">
        <v>2543</v>
      </c>
      <c r="H2879" s="10" t="s">
        <v>25</v>
      </c>
      <c r="I2879" s="10" t="s">
        <v>26</v>
      </c>
      <c r="J2879" s="11">
        <f t="shared" si="176"/>
        <v>103384000</v>
      </c>
      <c r="K2879" s="11">
        <f t="shared" si="176"/>
        <v>93040304</v>
      </c>
      <c r="L2879" s="27">
        <f t="shared" si="177"/>
        <v>10343696</v>
      </c>
      <c r="M2879" s="12">
        <f t="shared" si="178"/>
        <v>0.1000512264953958</v>
      </c>
      <c r="N2879" s="12">
        <f t="shared" si="179"/>
        <v>0.89994877350460423</v>
      </c>
      <c r="O2879" s="17" t="s">
        <v>2508</v>
      </c>
    </row>
    <row r="2880" spans="1:15" x14ac:dyDescent="0.35">
      <c r="A2880" s="9" t="s">
        <v>27</v>
      </c>
      <c r="B2880" s="9" t="s">
        <v>2507</v>
      </c>
      <c r="C2880" s="9" t="s">
        <v>1215</v>
      </c>
      <c r="D2880" s="9" t="s">
        <v>1795</v>
      </c>
      <c r="E2880" s="8" t="s">
        <v>1793</v>
      </c>
      <c r="F2880" s="10" t="s">
        <v>2542</v>
      </c>
      <c r="G2880" s="10" t="s">
        <v>2543</v>
      </c>
      <c r="H2880" s="10" t="s">
        <v>25</v>
      </c>
      <c r="I2880" s="10" t="s">
        <v>26</v>
      </c>
      <c r="J2880" s="11">
        <f t="shared" si="176"/>
        <v>103384000</v>
      </c>
      <c r="K2880" s="11">
        <f t="shared" si="176"/>
        <v>93040304</v>
      </c>
      <c r="L2880" s="27">
        <f t="shared" si="177"/>
        <v>10343696</v>
      </c>
      <c r="M2880" s="12">
        <f t="shared" si="178"/>
        <v>0.1000512264953958</v>
      </c>
      <c r="N2880" s="12">
        <f t="shared" si="179"/>
        <v>0.89994877350460423</v>
      </c>
      <c r="O2880" s="17" t="s">
        <v>2508</v>
      </c>
    </row>
    <row r="2881" spans="1:15" ht="31" x14ac:dyDescent="0.35">
      <c r="A2881" s="9" t="s">
        <v>27</v>
      </c>
      <c r="B2881" s="9" t="s">
        <v>2507</v>
      </c>
      <c r="C2881" s="9" t="s">
        <v>1290</v>
      </c>
      <c r="D2881" s="9"/>
      <c r="E2881" s="8" t="s">
        <v>1291</v>
      </c>
      <c r="F2881" s="10" t="s">
        <v>1817</v>
      </c>
      <c r="G2881" s="10" t="s">
        <v>285</v>
      </c>
      <c r="H2881" s="10" t="s">
        <v>25</v>
      </c>
      <c r="I2881" s="10" t="s">
        <v>26</v>
      </c>
      <c r="J2881" s="11">
        <f t="shared" si="176"/>
        <v>160000</v>
      </c>
      <c r="K2881" s="11">
        <f t="shared" si="176"/>
        <v>160000</v>
      </c>
      <c r="L2881" s="27">
        <f t="shared" si="177"/>
        <v>0</v>
      </c>
      <c r="M2881" s="12">
        <f t="shared" si="178"/>
        <v>0</v>
      </c>
      <c r="N2881" s="12">
        <f t="shared" si="179"/>
        <v>1</v>
      </c>
      <c r="O2881" s="17" t="s">
        <v>2508</v>
      </c>
    </row>
    <row r="2882" spans="1:15" x14ac:dyDescent="0.35">
      <c r="A2882" s="9" t="s">
        <v>27</v>
      </c>
      <c r="B2882" s="9" t="s">
        <v>2507</v>
      </c>
      <c r="C2882" s="9" t="s">
        <v>1290</v>
      </c>
      <c r="D2882" s="9" t="s">
        <v>49</v>
      </c>
      <c r="E2882" s="8" t="s">
        <v>50</v>
      </c>
      <c r="F2882" s="10" t="s">
        <v>1817</v>
      </c>
      <c r="G2882" s="10" t="s">
        <v>285</v>
      </c>
      <c r="H2882" s="10" t="s">
        <v>25</v>
      </c>
      <c r="I2882" s="10" t="s">
        <v>26</v>
      </c>
      <c r="J2882" s="11">
        <f t="shared" si="176"/>
        <v>160000</v>
      </c>
      <c r="K2882" s="11">
        <f t="shared" si="176"/>
        <v>160000</v>
      </c>
      <c r="L2882" s="27">
        <f t="shared" si="177"/>
        <v>0</v>
      </c>
      <c r="M2882" s="12">
        <f t="shared" si="178"/>
        <v>0</v>
      </c>
      <c r="N2882" s="12">
        <f t="shared" si="179"/>
        <v>1</v>
      </c>
      <c r="O2882" s="17" t="s">
        <v>2508</v>
      </c>
    </row>
    <row r="2883" spans="1:15" x14ac:dyDescent="0.35">
      <c r="A2883" s="9" t="s">
        <v>27</v>
      </c>
      <c r="B2883" s="9" t="s">
        <v>2507</v>
      </c>
      <c r="C2883" s="9" t="s">
        <v>1290</v>
      </c>
      <c r="D2883" s="9" t="s">
        <v>1792</v>
      </c>
      <c r="E2883" s="8" t="s">
        <v>1793</v>
      </c>
      <c r="F2883" s="10" t="s">
        <v>1817</v>
      </c>
      <c r="G2883" s="10" t="s">
        <v>285</v>
      </c>
      <c r="H2883" s="10" t="s">
        <v>25</v>
      </c>
      <c r="I2883" s="10" t="s">
        <v>26</v>
      </c>
      <c r="J2883" s="11">
        <f t="shared" si="176"/>
        <v>160000</v>
      </c>
      <c r="K2883" s="11">
        <f t="shared" si="176"/>
        <v>160000</v>
      </c>
      <c r="L2883" s="27">
        <f t="shared" si="177"/>
        <v>0</v>
      </c>
      <c r="M2883" s="12">
        <f t="shared" si="178"/>
        <v>0</v>
      </c>
      <c r="N2883" s="12">
        <f t="shared" si="179"/>
        <v>1</v>
      </c>
      <c r="O2883" s="17" t="s">
        <v>2508</v>
      </c>
    </row>
    <row r="2884" spans="1:15" x14ac:dyDescent="0.35">
      <c r="A2884" s="9" t="s">
        <v>27</v>
      </c>
      <c r="B2884" s="9" t="s">
        <v>2507</v>
      </c>
      <c r="C2884" s="9" t="s">
        <v>1290</v>
      </c>
      <c r="D2884" s="9" t="s">
        <v>1794</v>
      </c>
      <c r="E2884" s="8" t="s">
        <v>1793</v>
      </c>
      <c r="F2884" s="10" t="s">
        <v>1817</v>
      </c>
      <c r="G2884" s="10" t="s">
        <v>285</v>
      </c>
      <c r="H2884" s="10" t="s">
        <v>25</v>
      </c>
      <c r="I2884" s="10" t="s">
        <v>26</v>
      </c>
      <c r="J2884" s="11">
        <f t="shared" si="176"/>
        <v>160000</v>
      </c>
      <c r="K2884" s="11">
        <f t="shared" si="176"/>
        <v>160000</v>
      </c>
      <c r="L2884" s="27">
        <f t="shared" si="177"/>
        <v>0</v>
      </c>
      <c r="M2884" s="12">
        <f t="shared" si="178"/>
        <v>0</v>
      </c>
      <c r="N2884" s="12">
        <f t="shared" si="179"/>
        <v>1</v>
      </c>
      <c r="O2884" s="17" t="s">
        <v>2508</v>
      </c>
    </row>
    <row r="2885" spans="1:15" x14ac:dyDescent="0.35">
      <c r="A2885" s="9" t="s">
        <v>27</v>
      </c>
      <c r="B2885" s="9" t="s">
        <v>2507</v>
      </c>
      <c r="C2885" s="9" t="s">
        <v>1290</v>
      </c>
      <c r="D2885" s="9" t="s">
        <v>1795</v>
      </c>
      <c r="E2885" s="8" t="s">
        <v>1793</v>
      </c>
      <c r="F2885" s="10" t="s">
        <v>1817</v>
      </c>
      <c r="G2885" s="10" t="s">
        <v>285</v>
      </c>
      <c r="H2885" s="10" t="s">
        <v>25</v>
      </c>
      <c r="I2885" s="10" t="s">
        <v>26</v>
      </c>
      <c r="J2885" s="11">
        <f t="shared" si="176"/>
        <v>160000</v>
      </c>
      <c r="K2885" s="11">
        <f t="shared" si="176"/>
        <v>160000</v>
      </c>
      <c r="L2885" s="27">
        <f t="shared" si="177"/>
        <v>0</v>
      </c>
      <c r="M2885" s="12">
        <f t="shared" si="178"/>
        <v>0</v>
      </c>
      <c r="N2885" s="12">
        <f t="shared" si="179"/>
        <v>1</v>
      </c>
      <c r="O2885" s="17" t="s">
        <v>2508</v>
      </c>
    </row>
    <row r="2886" spans="1:15" x14ac:dyDescent="0.35">
      <c r="A2886" s="9" t="s">
        <v>27</v>
      </c>
      <c r="B2886" s="9" t="s">
        <v>2507</v>
      </c>
      <c r="C2886" s="9" t="s">
        <v>1818</v>
      </c>
      <c r="D2886" s="9"/>
      <c r="E2886" s="8" t="s">
        <v>1819</v>
      </c>
      <c r="F2886" s="10" t="s">
        <v>308</v>
      </c>
      <c r="G2886" s="10" t="s">
        <v>309</v>
      </c>
      <c r="H2886" s="10" t="s">
        <v>25</v>
      </c>
      <c r="I2886" s="10" t="s">
        <v>26</v>
      </c>
      <c r="J2886" s="11">
        <f t="shared" si="176"/>
        <v>3200000</v>
      </c>
      <c r="K2886" s="11">
        <f t="shared" si="176"/>
        <v>3200000</v>
      </c>
      <c r="L2886" s="27">
        <f t="shared" si="177"/>
        <v>0</v>
      </c>
      <c r="M2886" s="12">
        <f t="shared" si="178"/>
        <v>0</v>
      </c>
      <c r="N2886" s="12">
        <f t="shared" si="179"/>
        <v>1</v>
      </c>
      <c r="O2886" s="17" t="s">
        <v>2508</v>
      </c>
    </row>
    <row r="2887" spans="1:15" x14ac:dyDescent="0.35">
      <c r="A2887" s="9" t="s">
        <v>27</v>
      </c>
      <c r="B2887" s="9" t="s">
        <v>2507</v>
      </c>
      <c r="C2887" s="9" t="s">
        <v>1818</v>
      </c>
      <c r="D2887" s="9" t="s">
        <v>49</v>
      </c>
      <c r="E2887" s="8" t="s">
        <v>50</v>
      </c>
      <c r="F2887" s="10" t="s">
        <v>308</v>
      </c>
      <c r="G2887" s="10" t="s">
        <v>309</v>
      </c>
      <c r="H2887" s="10" t="s">
        <v>25</v>
      </c>
      <c r="I2887" s="10" t="s">
        <v>26</v>
      </c>
      <c r="J2887" s="11">
        <f t="shared" si="176"/>
        <v>3200000</v>
      </c>
      <c r="K2887" s="11">
        <f t="shared" si="176"/>
        <v>3200000</v>
      </c>
      <c r="L2887" s="27">
        <f t="shared" si="177"/>
        <v>0</v>
      </c>
      <c r="M2887" s="12">
        <f t="shared" si="178"/>
        <v>0</v>
      </c>
      <c r="N2887" s="12">
        <f t="shared" si="179"/>
        <v>1</v>
      </c>
      <c r="O2887" s="17" t="s">
        <v>2508</v>
      </c>
    </row>
    <row r="2888" spans="1:15" x14ac:dyDescent="0.35">
      <c r="A2888" s="9" t="s">
        <v>27</v>
      </c>
      <c r="B2888" s="9" t="s">
        <v>2507</v>
      </c>
      <c r="C2888" s="9" t="s">
        <v>1818</v>
      </c>
      <c r="D2888" s="9" t="s">
        <v>1792</v>
      </c>
      <c r="E2888" s="8" t="s">
        <v>1793</v>
      </c>
      <c r="F2888" s="10" t="s">
        <v>308</v>
      </c>
      <c r="G2888" s="10" t="s">
        <v>309</v>
      </c>
      <c r="H2888" s="10" t="s">
        <v>25</v>
      </c>
      <c r="I2888" s="10" t="s">
        <v>26</v>
      </c>
      <c r="J2888" s="11">
        <f t="shared" si="176"/>
        <v>3200000</v>
      </c>
      <c r="K2888" s="11">
        <f t="shared" si="176"/>
        <v>3200000</v>
      </c>
      <c r="L2888" s="27">
        <f t="shared" si="177"/>
        <v>0</v>
      </c>
      <c r="M2888" s="12">
        <f t="shared" si="178"/>
        <v>0</v>
      </c>
      <c r="N2888" s="12">
        <f t="shared" si="179"/>
        <v>1</v>
      </c>
      <c r="O2888" s="17" t="s">
        <v>2508</v>
      </c>
    </row>
    <row r="2889" spans="1:15" x14ac:dyDescent="0.35">
      <c r="A2889" s="9" t="s">
        <v>27</v>
      </c>
      <c r="B2889" s="9" t="s">
        <v>2507</v>
      </c>
      <c r="C2889" s="9" t="s">
        <v>1818</v>
      </c>
      <c r="D2889" s="9" t="s">
        <v>1794</v>
      </c>
      <c r="E2889" s="8" t="s">
        <v>1793</v>
      </c>
      <c r="F2889" s="10" t="s">
        <v>308</v>
      </c>
      <c r="G2889" s="10" t="s">
        <v>309</v>
      </c>
      <c r="H2889" s="10" t="s">
        <v>25</v>
      </c>
      <c r="I2889" s="10" t="s">
        <v>26</v>
      </c>
      <c r="J2889" s="11">
        <f t="shared" si="176"/>
        <v>3200000</v>
      </c>
      <c r="K2889" s="11">
        <f t="shared" si="176"/>
        <v>3200000</v>
      </c>
      <c r="L2889" s="27">
        <f t="shared" si="177"/>
        <v>0</v>
      </c>
      <c r="M2889" s="12">
        <f t="shared" si="178"/>
        <v>0</v>
      </c>
      <c r="N2889" s="12">
        <f t="shared" si="179"/>
        <v>1</v>
      </c>
      <c r="O2889" s="17" t="s">
        <v>2508</v>
      </c>
    </row>
    <row r="2890" spans="1:15" x14ac:dyDescent="0.35">
      <c r="A2890" s="9" t="s">
        <v>27</v>
      </c>
      <c r="B2890" s="9" t="s">
        <v>2507</v>
      </c>
      <c r="C2890" s="9" t="s">
        <v>1818</v>
      </c>
      <c r="D2890" s="9" t="s">
        <v>1795</v>
      </c>
      <c r="E2890" s="8" t="s">
        <v>1793</v>
      </c>
      <c r="F2890" s="10" t="s">
        <v>308</v>
      </c>
      <c r="G2890" s="10" t="s">
        <v>309</v>
      </c>
      <c r="H2890" s="10" t="s">
        <v>25</v>
      </c>
      <c r="I2890" s="10" t="s">
        <v>26</v>
      </c>
      <c r="J2890" s="11">
        <f t="shared" ref="J2890:K2953" si="180">F2890+H2890</f>
        <v>3200000</v>
      </c>
      <c r="K2890" s="11">
        <f t="shared" si="180"/>
        <v>3200000</v>
      </c>
      <c r="L2890" s="27">
        <f t="shared" si="177"/>
        <v>0</v>
      </c>
      <c r="M2890" s="12">
        <f t="shared" si="178"/>
        <v>0</v>
      </c>
      <c r="N2890" s="12">
        <f t="shared" si="179"/>
        <v>1</v>
      </c>
      <c r="O2890" s="17" t="s">
        <v>2508</v>
      </c>
    </row>
    <row r="2891" spans="1:15" x14ac:dyDescent="0.35">
      <c r="A2891" s="9" t="s">
        <v>27</v>
      </c>
      <c r="B2891" s="9" t="s">
        <v>2507</v>
      </c>
      <c r="C2891" s="9" t="s">
        <v>1821</v>
      </c>
      <c r="D2891" s="9"/>
      <c r="E2891" s="8" t="s">
        <v>1822</v>
      </c>
      <c r="F2891" s="10" t="s">
        <v>79</v>
      </c>
      <c r="G2891" s="10" t="s">
        <v>2544</v>
      </c>
      <c r="H2891" s="10" t="s">
        <v>25</v>
      </c>
      <c r="I2891" s="10" t="s">
        <v>26</v>
      </c>
      <c r="J2891" s="11">
        <f t="shared" si="180"/>
        <v>7680000</v>
      </c>
      <c r="K2891" s="11">
        <f t="shared" si="180"/>
        <v>7680000</v>
      </c>
      <c r="L2891" s="27">
        <f t="shared" ref="L2891:L2954" si="181">J2891-K2891</f>
        <v>0</v>
      </c>
      <c r="M2891" s="12">
        <f t="shared" ref="M2891:M2954" si="182">L2891/J2891</f>
        <v>0</v>
      </c>
      <c r="N2891" s="12">
        <f t="shared" ref="N2891:N2954" si="183">K2891/J2891</f>
        <v>1</v>
      </c>
      <c r="O2891" s="17" t="s">
        <v>2508</v>
      </c>
    </row>
    <row r="2892" spans="1:15" x14ac:dyDescent="0.35">
      <c r="A2892" s="9" t="s">
        <v>27</v>
      </c>
      <c r="B2892" s="9" t="s">
        <v>2507</v>
      </c>
      <c r="C2892" s="9" t="s">
        <v>1821</v>
      </c>
      <c r="D2892" s="9" t="s">
        <v>49</v>
      </c>
      <c r="E2892" s="8" t="s">
        <v>50</v>
      </c>
      <c r="F2892" s="10" t="s">
        <v>79</v>
      </c>
      <c r="G2892" s="10" t="s">
        <v>2544</v>
      </c>
      <c r="H2892" s="10" t="s">
        <v>25</v>
      </c>
      <c r="I2892" s="10" t="s">
        <v>26</v>
      </c>
      <c r="J2892" s="11">
        <f t="shared" si="180"/>
        <v>7680000</v>
      </c>
      <c r="K2892" s="11">
        <f t="shared" si="180"/>
        <v>7680000</v>
      </c>
      <c r="L2892" s="27">
        <f t="shared" si="181"/>
        <v>0</v>
      </c>
      <c r="M2892" s="12">
        <f t="shared" si="182"/>
        <v>0</v>
      </c>
      <c r="N2892" s="12">
        <f t="shared" si="183"/>
        <v>1</v>
      </c>
      <c r="O2892" s="17" t="s">
        <v>2508</v>
      </c>
    </row>
    <row r="2893" spans="1:15" x14ac:dyDescent="0.35">
      <c r="A2893" s="9" t="s">
        <v>27</v>
      </c>
      <c r="B2893" s="9" t="s">
        <v>2507</v>
      </c>
      <c r="C2893" s="9" t="s">
        <v>1821</v>
      </c>
      <c r="D2893" s="9" t="s">
        <v>1792</v>
      </c>
      <c r="E2893" s="8" t="s">
        <v>1793</v>
      </c>
      <c r="F2893" s="10" t="s">
        <v>79</v>
      </c>
      <c r="G2893" s="10" t="s">
        <v>2544</v>
      </c>
      <c r="H2893" s="10" t="s">
        <v>25</v>
      </c>
      <c r="I2893" s="10" t="s">
        <v>26</v>
      </c>
      <c r="J2893" s="11">
        <f t="shared" si="180"/>
        <v>7680000</v>
      </c>
      <c r="K2893" s="11">
        <f t="shared" si="180"/>
        <v>7680000</v>
      </c>
      <c r="L2893" s="27">
        <f t="shared" si="181"/>
        <v>0</v>
      </c>
      <c r="M2893" s="12">
        <f t="shared" si="182"/>
        <v>0</v>
      </c>
      <c r="N2893" s="12">
        <f t="shared" si="183"/>
        <v>1</v>
      </c>
      <c r="O2893" s="17" t="s">
        <v>2508</v>
      </c>
    </row>
    <row r="2894" spans="1:15" x14ac:dyDescent="0.35">
      <c r="A2894" s="9" t="s">
        <v>27</v>
      </c>
      <c r="B2894" s="9" t="s">
        <v>2507</v>
      </c>
      <c r="C2894" s="9" t="s">
        <v>1821</v>
      </c>
      <c r="D2894" s="9" t="s">
        <v>1794</v>
      </c>
      <c r="E2894" s="8" t="s">
        <v>1793</v>
      </c>
      <c r="F2894" s="10" t="s">
        <v>79</v>
      </c>
      <c r="G2894" s="10" t="s">
        <v>2544</v>
      </c>
      <c r="H2894" s="10" t="s">
        <v>25</v>
      </c>
      <c r="I2894" s="10" t="s">
        <v>26</v>
      </c>
      <c r="J2894" s="11">
        <f t="shared" si="180"/>
        <v>7680000</v>
      </c>
      <c r="K2894" s="11">
        <f t="shared" si="180"/>
        <v>7680000</v>
      </c>
      <c r="L2894" s="27">
        <f t="shared" si="181"/>
        <v>0</v>
      </c>
      <c r="M2894" s="12">
        <f t="shared" si="182"/>
        <v>0</v>
      </c>
      <c r="N2894" s="12">
        <f t="shared" si="183"/>
        <v>1</v>
      </c>
      <c r="O2894" s="17" t="s">
        <v>2508</v>
      </c>
    </row>
    <row r="2895" spans="1:15" x14ac:dyDescent="0.35">
      <c r="A2895" s="9" t="s">
        <v>27</v>
      </c>
      <c r="B2895" s="9" t="s">
        <v>2507</v>
      </c>
      <c r="C2895" s="9" t="s">
        <v>1821</v>
      </c>
      <c r="D2895" s="9" t="s">
        <v>1795</v>
      </c>
      <c r="E2895" s="8" t="s">
        <v>1793</v>
      </c>
      <c r="F2895" s="10" t="s">
        <v>79</v>
      </c>
      <c r="G2895" s="10" t="s">
        <v>2544</v>
      </c>
      <c r="H2895" s="10" t="s">
        <v>25</v>
      </c>
      <c r="I2895" s="10" t="s">
        <v>26</v>
      </c>
      <c r="J2895" s="11">
        <f t="shared" si="180"/>
        <v>7680000</v>
      </c>
      <c r="K2895" s="11">
        <f t="shared" si="180"/>
        <v>7680000</v>
      </c>
      <c r="L2895" s="27">
        <f t="shared" si="181"/>
        <v>0</v>
      </c>
      <c r="M2895" s="12">
        <f t="shared" si="182"/>
        <v>0</v>
      </c>
      <c r="N2895" s="12">
        <f t="shared" si="183"/>
        <v>1</v>
      </c>
      <c r="O2895" s="17" t="s">
        <v>2508</v>
      </c>
    </row>
    <row r="2896" spans="1:15" x14ac:dyDescent="0.35">
      <c r="A2896" s="9" t="s">
        <v>27</v>
      </c>
      <c r="B2896" s="9" t="s">
        <v>2507</v>
      </c>
      <c r="C2896" s="9" t="s">
        <v>1824</v>
      </c>
      <c r="D2896" s="9"/>
      <c r="E2896" s="8" t="s">
        <v>1825</v>
      </c>
      <c r="F2896" s="10" t="s">
        <v>2545</v>
      </c>
      <c r="G2896" s="10" t="s">
        <v>2546</v>
      </c>
      <c r="H2896" s="10" t="s">
        <v>25</v>
      </c>
      <c r="I2896" s="10" t="s">
        <v>26</v>
      </c>
      <c r="J2896" s="11">
        <f t="shared" si="180"/>
        <v>29400000</v>
      </c>
      <c r="K2896" s="11">
        <f t="shared" si="180"/>
        <v>29400000</v>
      </c>
      <c r="L2896" s="27">
        <f t="shared" si="181"/>
        <v>0</v>
      </c>
      <c r="M2896" s="12">
        <f t="shared" si="182"/>
        <v>0</v>
      </c>
      <c r="N2896" s="12">
        <f t="shared" si="183"/>
        <v>1</v>
      </c>
      <c r="O2896" s="17" t="s">
        <v>2508</v>
      </c>
    </row>
    <row r="2897" spans="1:15" x14ac:dyDescent="0.35">
      <c r="A2897" s="9" t="s">
        <v>27</v>
      </c>
      <c r="B2897" s="9" t="s">
        <v>2507</v>
      </c>
      <c r="C2897" s="9" t="s">
        <v>1824</v>
      </c>
      <c r="D2897" s="9" t="s">
        <v>49</v>
      </c>
      <c r="E2897" s="8" t="s">
        <v>50</v>
      </c>
      <c r="F2897" s="10" t="s">
        <v>2545</v>
      </c>
      <c r="G2897" s="10" t="s">
        <v>2546</v>
      </c>
      <c r="H2897" s="10" t="s">
        <v>25</v>
      </c>
      <c r="I2897" s="10" t="s">
        <v>26</v>
      </c>
      <c r="J2897" s="11">
        <f t="shared" si="180"/>
        <v>29400000</v>
      </c>
      <c r="K2897" s="11">
        <f t="shared" si="180"/>
        <v>29400000</v>
      </c>
      <c r="L2897" s="27">
        <f t="shared" si="181"/>
        <v>0</v>
      </c>
      <c r="M2897" s="12">
        <f t="shared" si="182"/>
        <v>0</v>
      </c>
      <c r="N2897" s="12">
        <f t="shared" si="183"/>
        <v>1</v>
      </c>
      <c r="O2897" s="17" t="s">
        <v>2508</v>
      </c>
    </row>
    <row r="2898" spans="1:15" x14ac:dyDescent="0.35">
      <c r="A2898" s="9" t="s">
        <v>27</v>
      </c>
      <c r="B2898" s="9" t="s">
        <v>2507</v>
      </c>
      <c r="C2898" s="9" t="s">
        <v>1824</v>
      </c>
      <c r="D2898" s="9" t="s">
        <v>1792</v>
      </c>
      <c r="E2898" s="8" t="s">
        <v>1793</v>
      </c>
      <c r="F2898" s="10" t="s">
        <v>2545</v>
      </c>
      <c r="G2898" s="10" t="s">
        <v>2546</v>
      </c>
      <c r="H2898" s="10" t="s">
        <v>25</v>
      </c>
      <c r="I2898" s="10" t="s">
        <v>26</v>
      </c>
      <c r="J2898" s="11">
        <f t="shared" si="180"/>
        <v>29400000</v>
      </c>
      <c r="K2898" s="11">
        <f t="shared" si="180"/>
        <v>29400000</v>
      </c>
      <c r="L2898" s="27">
        <f t="shared" si="181"/>
        <v>0</v>
      </c>
      <c r="M2898" s="12">
        <f t="shared" si="182"/>
        <v>0</v>
      </c>
      <c r="N2898" s="12">
        <f t="shared" si="183"/>
        <v>1</v>
      </c>
      <c r="O2898" s="17" t="s">
        <v>2508</v>
      </c>
    </row>
    <row r="2899" spans="1:15" x14ac:dyDescent="0.35">
      <c r="A2899" s="9" t="s">
        <v>27</v>
      </c>
      <c r="B2899" s="9" t="s">
        <v>2507</v>
      </c>
      <c r="C2899" s="9" t="s">
        <v>1824</v>
      </c>
      <c r="D2899" s="9" t="s">
        <v>1794</v>
      </c>
      <c r="E2899" s="8" t="s">
        <v>1793</v>
      </c>
      <c r="F2899" s="10" t="s">
        <v>2545</v>
      </c>
      <c r="G2899" s="10" t="s">
        <v>2546</v>
      </c>
      <c r="H2899" s="10" t="s">
        <v>25</v>
      </c>
      <c r="I2899" s="10" t="s">
        <v>26</v>
      </c>
      <c r="J2899" s="11">
        <f t="shared" si="180"/>
        <v>29400000</v>
      </c>
      <c r="K2899" s="11">
        <f t="shared" si="180"/>
        <v>29400000</v>
      </c>
      <c r="L2899" s="27">
        <f t="shared" si="181"/>
        <v>0</v>
      </c>
      <c r="M2899" s="12">
        <f t="shared" si="182"/>
        <v>0</v>
      </c>
      <c r="N2899" s="12">
        <f t="shared" si="183"/>
        <v>1</v>
      </c>
      <c r="O2899" s="17" t="s">
        <v>2508</v>
      </c>
    </row>
    <row r="2900" spans="1:15" x14ac:dyDescent="0.35">
      <c r="A2900" s="9" t="s">
        <v>27</v>
      </c>
      <c r="B2900" s="9" t="s">
        <v>2507</v>
      </c>
      <c r="C2900" s="9" t="s">
        <v>1824</v>
      </c>
      <c r="D2900" s="9" t="s">
        <v>1795</v>
      </c>
      <c r="E2900" s="8" t="s">
        <v>1793</v>
      </c>
      <c r="F2900" s="10" t="s">
        <v>2545</v>
      </c>
      <c r="G2900" s="10" t="s">
        <v>2546</v>
      </c>
      <c r="H2900" s="10" t="s">
        <v>25</v>
      </c>
      <c r="I2900" s="10" t="s">
        <v>26</v>
      </c>
      <c r="J2900" s="11">
        <f t="shared" si="180"/>
        <v>29400000</v>
      </c>
      <c r="K2900" s="11">
        <f t="shared" si="180"/>
        <v>29400000</v>
      </c>
      <c r="L2900" s="27">
        <f t="shared" si="181"/>
        <v>0</v>
      </c>
      <c r="M2900" s="12">
        <f t="shared" si="182"/>
        <v>0</v>
      </c>
      <c r="N2900" s="12">
        <f t="shared" si="183"/>
        <v>1</v>
      </c>
      <c r="O2900" s="17" t="s">
        <v>2508</v>
      </c>
    </row>
    <row r="2901" spans="1:15" x14ac:dyDescent="0.35">
      <c r="A2901" s="9" t="s">
        <v>27</v>
      </c>
      <c r="B2901" s="9" t="s">
        <v>2507</v>
      </c>
      <c r="C2901" s="9" t="s">
        <v>1351</v>
      </c>
      <c r="D2901" s="9"/>
      <c r="E2901" s="8" t="s">
        <v>1352</v>
      </c>
      <c r="F2901" s="10" t="s">
        <v>2547</v>
      </c>
      <c r="G2901" s="10" t="s">
        <v>2548</v>
      </c>
      <c r="H2901" s="10" t="s">
        <v>25</v>
      </c>
      <c r="I2901" s="10" t="s">
        <v>26</v>
      </c>
      <c r="J2901" s="11">
        <f t="shared" si="180"/>
        <v>100340000</v>
      </c>
      <c r="K2901" s="11">
        <f t="shared" si="180"/>
        <v>100340000</v>
      </c>
      <c r="L2901" s="27">
        <f t="shared" si="181"/>
        <v>0</v>
      </c>
      <c r="M2901" s="12">
        <f t="shared" si="182"/>
        <v>0</v>
      </c>
      <c r="N2901" s="12">
        <f t="shared" si="183"/>
        <v>1</v>
      </c>
      <c r="O2901" s="17" t="s">
        <v>2508</v>
      </c>
    </row>
    <row r="2902" spans="1:15" x14ac:dyDescent="0.35">
      <c r="A2902" s="9" t="s">
        <v>27</v>
      </c>
      <c r="B2902" s="9" t="s">
        <v>2507</v>
      </c>
      <c r="C2902" s="9" t="s">
        <v>1351</v>
      </c>
      <c r="D2902" s="9" t="s">
        <v>49</v>
      </c>
      <c r="E2902" s="8" t="s">
        <v>50</v>
      </c>
      <c r="F2902" s="10" t="s">
        <v>2547</v>
      </c>
      <c r="G2902" s="10" t="s">
        <v>2548</v>
      </c>
      <c r="H2902" s="10" t="s">
        <v>25</v>
      </c>
      <c r="I2902" s="10" t="s">
        <v>26</v>
      </c>
      <c r="J2902" s="11">
        <f t="shared" si="180"/>
        <v>100340000</v>
      </c>
      <c r="K2902" s="11">
        <f t="shared" si="180"/>
        <v>100340000</v>
      </c>
      <c r="L2902" s="27">
        <f t="shared" si="181"/>
        <v>0</v>
      </c>
      <c r="M2902" s="12">
        <f t="shared" si="182"/>
        <v>0</v>
      </c>
      <c r="N2902" s="12">
        <f t="shared" si="183"/>
        <v>1</v>
      </c>
      <c r="O2902" s="17" t="s">
        <v>2508</v>
      </c>
    </row>
    <row r="2903" spans="1:15" x14ac:dyDescent="0.35">
      <c r="A2903" s="9" t="s">
        <v>27</v>
      </c>
      <c r="B2903" s="9" t="s">
        <v>2507</v>
      </c>
      <c r="C2903" s="9" t="s">
        <v>1351</v>
      </c>
      <c r="D2903" s="9" t="s">
        <v>1792</v>
      </c>
      <c r="E2903" s="8" t="s">
        <v>1793</v>
      </c>
      <c r="F2903" s="10" t="s">
        <v>2547</v>
      </c>
      <c r="G2903" s="10" t="s">
        <v>2548</v>
      </c>
      <c r="H2903" s="10" t="s">
        <v>25</v>
      </c>
      <c r="I2903" s="10" t="s">
        <v>26</v>
      </c>
      <c r="J2903" s="11">
        <f t="shared" si="180"/>
        <v>100340000</v>
      </c>
      <c r="K2903" s="11">
        <f t="shared" si="180"/>
        <v>100340000</v>
      </c>
      <c r="L2903" s="27">
        <f t="shared" si="181"/>
        <v>0</v>
      </c>
      <c r="M2903" s="12">
        <f t="shared" si="182"/>
        <v>0</v>
      </c>
      <c r="N2903" s="12">
        <f t="shared" si="183"/>
        <v>1</v>
      </c>
      <c r="O2903" s="17" t="s">
        <v>2508</v>
      </c>
    </row>
    <row r="2904" spans="1:15" x14ac:dyDescent="0.35">
      <c r="A2904" s="9" t="s">
        <v>27</v>
      </c>
      <c r="B2904" s="9" t="s">
        <v>2507</v>
      </c>
      <c r="C2904" s="9" t="s">
        <v>1351</v>
      </c>
      <c r="D2904" s="9" t="s">
        <v>1794</v>
      </c>
      <c r="E2904" s="8" t="s">
        <v>1793</v>
      </c>
      <c r="F2904" s="10" t="s">
        <v>2547</v>
      </c>
      <c r="G2904" s="10" t="s">
        <v>2548</v>
      </c>
      <c r="H2904" s="10" t="s">
        <v>25</v>
      </c>
      <c r="I2904" s="10" t="s">
        <v>26</v>
      </c>
      <c r="J2904" s="11">
        <f t="shared" si="180"/>
        <v>100340000</v>
      </c>
      <c r="K2904" s="11">
        <f t="shared" si="180"/>
        <v>100340000</v>
      </c>
      <c r="L2904" s="27">
        <f t="shared" si="181"/>
        <v>0</v>
      </c>
      <c r="M2904" s="12">
        <f t="shared" si="182"/>
        <v>0</v>
      </c>
      <c r="N2904" s="12">
        <f t="shared" si="183"/>
        <v>1</v>
      </c>
      <c r="O2904" s="17" t="s">
        <v>2508</v>
      </c>
    </row>
    <row r="2905" spans="1:15" x14ac:dyDescent="0.35">
      <c r="A2905" s="9" t="s">
        <v>27</v>
      </c>
      <c r="B2905" s="9" t="s">
        <v>2507</v>
      </c>
      <c r="C2905" s="9" t="s">
        <v>1351</v>
      </c>
      <c r="D2905" s="9" t="s">
        <v>1795</v>
      </c>
      <c r="E2905" s="8" t="s">
        <v>1793</v>
      </c>
      <c r="F2905" s="10" t="s">
        <v>2547</v>
      </c>
      <c r="G2905" s="10" t="s">
        <v>2548</v>
      </c>
      <c r="H2905" s="10" t="s">
        <v>25</v>
      </c>
      <c r="I2905" s="10" t="s">
        <v>26</v>
      </c>
      <c r="J2905" s="11">
        <f t="shared" si="180"/>
        <v>100340000</v>
      </c>
      <c r="K2905" s="11">
        <f t="shared" si="180"/>
        <v>100340000</v>
      </c>
      <c r="L2905" s="27">
        <f t="shared" si="181"/>
        <v>0</v>
      </c>
      <c r="M2905" s="12">
        <f t="shared" si="182"/>
        <v>0</v>
      </c>
      <c r="N2905" s="12">
        <f t="shared" si="183"/>
        <v>1</v>
      </c>
      <c r="O2905" s="17" t="s">
        <v>2508</v>
      </c>
    </row>
    <row r="2906" spans="1:15" x14ac:dyDescent="0.35">
      <c r="A2906" s="9" t="s">
        <v>27</v>
      </c>
      <c r="B2906" s="9" t="s">
        <v>2507</v>
      </c>
      <c r="C2906" s="9" t="s">
        <v>1387</v>
      </c>
      <c r="D2906" s="9"/>
      <c r="E2906" s="8" t="s">
        <v>1388</v>
      </c>
      <c r="F2906" s="10" t="s">
        <v>2549</v>
      </c>
      <c r="G2906" s="10" t="s">
        <v>26</v>
      </c>
      <c r="H2906" s="10" t="s">
        <v>25</v>
      </c>
      <c r="I2906" s="10" t="s">
        <v>26</v>
      </c>
      <c r="J2906" s="11">
        <f t="shared" si="180"/>
        <v>67000</v>
      </c>
      <c r="K2906" s="11">
        <f t="shared" si="180"/>
        <v>0</v>
      </c>
      <c r="L2906" s="27">
        <f t="shared" si="181"/>
        <v>67000</v>
      </c>
      <c r="M2906" s="12">
        <f t="shared" si="182"/>
        <v>1</v>
      </c>
      <c r="N2906" s="12">
        <f t="shared" si="183"/>
        <v>0</v>
      </c>
      <c r="O2906" s="17" t="s">
        <v>2508</v>
      </c>
    </row>
    <row r="2907" spans="1:15" x14ac:dyDescent="0.35">
      <c r="A2907" s="9" t="s">
        <v>27</v>
      </c>
      <c r="B2907" s="9" t="s">
        <v>2507</v>
      </c>
      <c r="C2907" s="9" t="s">
        <v>1391</v>
      </c>
      <c r="D2907" s="9"/>
      <c r="E2907" s="8" t="s">
        <v>1392</v>
      </c>
      <c r="F2907" s="10" t="s">
        <v>2549</v>
      </c>
      <c r="G2907" s="10" t="s">
        <v>26</v>
      </c>
      <c r="H2907" s="10" t="s">
        <v>25</v>
      </c>
      <c r="I2907" s="10" t="s">
        <v>26</v>
      </c>
      <c r="J2907" s="11">
        <f t="shared" si="180"/>
        <v>67000</v>
      </c>
      <c r="K2907" s="11">
        <f t="shared" si="180"/>
        <v>0</v>
      </c>
      <c r="L2907" s="27">
        <f t="shared" si="181"/>
        <v>67000</v>
      </c>
      <c r="M2907" s="12">
        <f t="shared" si="182"/>
        <v>1</v>
      </c>
      <c r="N2907" s="12">
        <f t="shared" si="183"/>
        <v>0</v>
      </c>
      <c r="O2907" s="17" t="s">
        <v>2508</v>
      </c>
    </row>
    <row r="2908" spans="1:15" x14ac:dyDescent="0.35">
      <c r="A2908" s="9" t="s">
        <v>27</v>
      </c>
      <c r="B2908" s="9" t="s">
        <v>2507</v>
      </c>
      <c r="C2908" s="9" t="s">
        <v>1391</v>
      </c>
      <c r="D2908" s="9" t="s">
        <v>49</v>
      </c>
      <c r="E2908" s="8" t="s">
        <v>50</v>
      </c>
      <c r="F2908" s="10" t="s">
        <v>2549</v>
      </c>
      <c r="G2908" s="10" t="s">
        <v>26</v>
      </c>
      <c r="H2908" s="10" t="s">
        <v>25</v>
      </c>
      <c r="I2908" s="10" t="s">
        <v>26</v>
      </c>
      <c r="J2908" s="11">
        <f t="shared" si="180"/>
        <v>67000</v>
      </c>
      <c r="K2908" s="11">
        <f t="shared" si="180"/>
        <v>0</v>
      </c>
      <c r="L2908" s="27">
        <f t="shared" si="181"/>
        <v>67000</v>
      </c>
      <c r="M2908" s="12">
        <f t="shared" si="182"/>
        <v>1</v>
      </c>
      <c r="N2908" s="12">
        <f t="shared" si="183"/>
        <v>0</v>
      </c>
      <c r="O2908" s="17" t="s">
        <v>2508</v>
      </c>
    </row>
    <row r="2909" spans="1:15" x14ac:dyDescent="0.35">
      <c r="A2909" s="9" t="s">
        <v>27</v>
      </c>
      <c r="B2909" s="9" t="s">
        <v>2507</v>
      </c>
      <c r="C2909" s="9" t="s">
        <v>1391</v>
      </c>
      <c r="D2909" s="9" t="s">
        <v>1792</v>
      </c>
      <c r="E2909" s="8" t="s">
        <v>1793</v>
      </c>
      <c r="F2909" s="10" t="s">
        <v>2549</v>
      </c>
      <c r="G2909" s="10" t="s">
        <v>26</v>
      </c>
      <c r="H2909" s="10" t="s">
        <v>25</v>
      </c>
      <c r="I2909" s="10" t="s">
        <v>26</v>
      </c>
      <c r="J2909" s="11">
        <f t="shared" si="180"/>
        <v>67000</v>
      </c>
      <c r="K2909" s="11">
        <f t="shared" si="180"/>
        <v>0</v>
      </c>
      <c r="L2909" s="27">
        <f t="shared" si="181"/>
        <v>67000</v>
      </c>
      <c r="M2909" s="12">
        <f t="shared" si="182"/>
        <v>1</v>
      </c>
      <c r="N2909" s="12">
        <f t="shared" si="183"/>
        <v>0</v>
      </c>
      <c r="O2909" s="17" t="s">
        <v>2508</v>
      </c>
    </row>
    <row r="2910" spans="1:15" x14ac:dyDescent="0.35">
      <c r="A2910" s="9" t="s">
        <v>27</v>
      </c>
      <c r="B2910" s="9" t="s">
        <v>2507</v>
      </c>
      <c r="C2910" s="9" t="s">
        <v>1391</v>
      </c>
      <c r="D2910" s="9" t="s">
        <v>1794</v>
      </c>
      <c r="E2910" s="8" t="s">
        <v>1793</v>
      </c>
      <c r="F2910" s="10" t="s">
        <v>2549</v>
      </c>
      <c r="G2910" s="10" t="s">
        <v>26</v>
      </c>
      <c r="H2910" s="10" t="s">
        <v>25</v>
      </c>
      <c r="I2910" s="10" t="s">
        <v>26</v>
      </c>
      <c r="J2910" s="11">
        <f t="shared" si="180"/>
        <v>67000</v>
      </c>
      <c r="K2910" s="11">
        <f t="shared" si="180"/>
        <v>0</v>
      </c>
      <c r="L2910" s="27">
        <f t="shared" si="181"/>
        <v>67000</v>
      </c>
      <c r="M2910" s="12">
        <f t="shared" si="182"/>
        <v>1</v>
      </c>
      <c r="N2910" s="12">
        <f t="shared" si="183"/>
        <v>0</v>
      </c>
      <c r="O2910" s="17" t="s">
        <v>2508</v>
      </c>
    </row>
    <row r="2911" spans="1:15" x14ac:dyDescent="0.35">
      <c r="A2911" s="9" t="s">
        <v>27</v>
      </c>
      <c r="B2911" s="9" t="s">
        <v>2507</v>
      </c>
      <c r="C2911" s="9" t="s">
        <v>1391</v>
      </c>
      <c r="D2911" s="9" t="s">
        <v>1795</v>
      </c>
      <c r="E2911" s="8" t="s">
        <v>1793</v>
      </c>
      <c r="F2911" s="10" t="s">
        <v>2549</v>
      </c>
      <c r="G2911" s="10" t="s">
        <v>26</v>
      </c>
      <c r="H2911" s="10" t="s">
        <v>25</v>
      </c>
      <c r="I2911" s="10" t="s">
        <v>26</v>
      </c>
      <c r="J2911" s="11">
        <f t="shared" si="180"/>
        <v>67000</v>
      </c>
      <c r="K2911" s="11">
        <f t="shared" si="180"/>
        <v>0</v>
      </c>
      <c r="L2911" s="27">
        <f t="shared" si="181"/>
        <v>67000</v>
      </c>
      <c r="M2911" s="12">
        <f t="shared" si="182"/>
        <v>1</v>
      </c>
      <c r="N2911" s="12">
        <f t="shared" si="183"/>
        <v>0</v>
      </c>
      <c r="O2911" s="17" t="s">
        <v>2508</v>
      </c>
    </row>
    <row r="2912" spans="1:15" x14ac:dyDescent="0.35">
      <c r="A2912" s="9" t="s">
        <v>27</v>
      </c>
      <c r="B2912" s="9" t="s">
        <v>2507</v>
      </c>
      <c r="C2912" s="9" t="s">
        <v>1600</v>
      </c>
      <c r="D2912" s="9"/>
      <c r="E2912" s="8" t="s">
        <v>1601</v>
      </c>
      <c r="F2912" s="10" t="s">
        <v>656</v>
      </c>
      <c r="G2912" s="10" t="s">
        <v>657</v>
      </c>
      <c r="H2912" s="10" t="s">
        <v>25</v>
      </c>
      <c r="I2912" s="10" t="s">
        <v>26</v>
      </c>
      <c r="J2912" s="11">
        <f t="shared" si="180"/>
        <v>5400000</v>
      </c>
      <c r="K2912" s="11">
        <f t="shared" si="180"/>
        <v>5400000</v>
      </c>
      <c r="L2912" s="27">
        <f t="shared" si="181"/>
        <v>0</v>
      </c>
      <c r="M2912" s="12">
        <f t="shared" si="182"/>
        <v>0</v>
      </c>
      <c r="N2912" s="12">
        <f t="shared" si="183"/>
        <v>1</v>
      </c>
      <c r="O2912" s="17" t="s">
        <v>2508</v>
      </c>
    </row>
    <row r="2913" spans="1:15" ht="31" x14ac:dyDescent="0.35">
      <c r="A2913" s="9" t="s">
        <v>27</v>
      </c>
      <c r="B2913" s="9" t="s">
        <v>2507</v>
      </c>
      <c r="C2913" s="9" t="s">
        <v>1647</v>
      </c>
      <c r="D2913" s="9"/>
      <c r="E2913" s="8" t="s">
        <v>1648</v>
      </c>
      <c r="F2913" s="10" t="s">
        <v>656</v>
      </c>
      <c r="G2913" s="10" t="s">
        <v>657</v>
      </c>
      <c r="H2913" s="10" t="s">
        <v>25</v>
      </c>
      <c r="I2913" s="10" t="s">
        <v>26</v>
      </c>
      <c r="J2913" s="11">
        <f t="shared" si="180"/>
        <v>5400000</v>
      </c>
      <c r="K2913" s="11">
        <f t="shared" si="180"/>
        <v>5400000</v>
      </c>
      <c r="L2913" s="27">
        <f t="shared" si="181"/>
        <v>0</v>
      </c>
      <c r="M2913" s="12">
        <f t="shared" si="182"/>
        <v>0</v>
      </c>
      <c r="N2913" s="12">
        <f t="shared" si="183"/>
        <v>1</v>
      </c>
      <c r="O2913" s="17" t="s">
        <v>2508</v>
      </c>
    </row>
    <row r="2914" spans="1:15" ht="31" x14ac:dyDescent="0.35">
      <c r="A2914" s="9" t="s">
        <v>27</v>
      </c>
      <c r="B2914" s="9" t="s">
        <v>2507</v>
      </c>
      <c r="C2914" s="9" t="s">
        <v>1651</v>
      </c>
      <c r="D2914" s="9"/>
      <c r="E2914" s="8" t="s">
        <v>1652</v>
      </c>
      <c r="F2914" s="10" t="s">
        <v>656</v>
      </c>
      <c r="G2914" s="10" t="s">
        <v>657</v>
      </c>
      <c r="H2914" s="10" t="s">
        <v>25</v>
      </c>
      <c r="I2914" s="10" t="s">
        <v>26</v>
      </c>
      <c r="J2914" s="11">
        <f t="shared" si="180"/>
        <v>5400000</v>
      </c>
      <c r="K2914" s="11">
        <f t="shared" si="180"/>
        <v>5400000</v>
      </c>
      <c r="L2914" s="27">
        <f t="shared" si="181"/>
        <v>0</v>
      </c>
      <c r="M2914" s="12">
        <f t="shared" si="182"/>
        <v>0</v>
      </c>
      <c r="N2914" s="12">
        <f t="shared" si="183"/>
        <v>1</v>
      </c>
      <c r="O2914" s="17" t="s">
        <v>2508</v>
      </c>
    </row>
    <row r="2915" spans="1:15" x14ac:dyDescent="0.35">
      <c r="A2915" s="9" t="s">
        <v>27</v>
      </c>
      <c r="B2915" s="9" t="s">
        <v>2507</v>
      </c>
      <c r="C2915" s="9" t="s">
        <v>1651</v>
      </c>
      <c r="D2915" s="9" t="s">
        <v>49</v>
      </c>
      <c r="E2915" s="8" t="s">
        <v>50</v>
      </c>
      <c r="F2915" s="10" t="s">
        <v>656</v>
      </c>
      <c r="G2915" s="10" t="s">
        <v>657</v>
      </c>
      <c r="H2915" s="10" t="s">
        <v>25</v>
      </c>
      <c r="I2915" s="10" t="s">
        <v>26</v>
      </c>
      <c r="J2915" s="11">
        <f t="shared" si="180"/>
        <v>5400000</v>
      </c>
      <c r="K2915" s="11">
        <f t="shared" si="180"/>
        <v>5400000</v>
      </c>
      <c r="L2915" s="27">
        <f t="shared" si="181"/>
        <v>0</v>
      </c>
      <c r="M2915" s="12">
        <f t="shared" si="182"/>
        <v>0</v>
      </c>
      <c r="N2915" s="12">
        <f t="shared" si="183"/>
        <v>1</v>
      </c>
      <c r="O2915" s="17" t="s">
        <v>2508</v>
      </c>
    </row>
    <row r="2916" spans="1:15" x14ac:dyDescent="0.35">
      <c r="A2916" s="9" t="s">
        <v>27</v>
      </c>
      <c r="B2916" s="9" t="s">
        <v>2507</v>
      </c>
      <c r="C2916" s="9" t="s">
        <v>1651</v>
      </c>
      <c r="D2916" s="9" t="s">
        <v>1792</v>
      </c>
      <c r="E2916" s="8" t="s">
        <v>1793</v>
      </c>
      <c r="F2916" s="10" t="s">
        <v>656</v>
      </c>
      <c r="G2916" s="10" t="s">
        <v>657</v>
      </c>
      <c r="H2916" s="10" t="s">
        <v>25</v>
      </c>
      <c r="I2916" s="10" t="s">
        <v>26</v>
      </c>
      <c r="J2916" s="11">
        <f t="shared" si="180"/>
        <v>5400000</v>
      </c>
      <c r="K2916" s="11">
        <f t="shared" si="180"/>
        <v>5400000</v>
      </c>
      <c r="L2916" s="27">
        <f t="shared" si="181"/>
        <v>0</v>
      </c>
      <c r="M2916" s="12">
        <f t="shared" si="182"/>
        <v>0</v>
      </c>
      <c r="N2916" s="12">
        <f t="shared" si="183"/>
        <v>1</v>
      </c>
      <c r="O2916" s="17" t="s">
        <v>2508</v>
      </c>
    </row>
    <row r="2917" spans="1:15" x14ac:dyDescent="0.35">
      <c r="A2917" s="9" t="s">
        <v>27</v>
      </c>
      <c r="B2917" s="9" t="s">
        <v>2507</v>
      </c>
      <c r="C2917" s="9" t="s">
        <v>1651</v>
      </c>
      <c r="D2917" s="9" t="s">
        <v>1794</v>
      </c>
      <c r="E2917" s="8" t="s">
        <v>1793</v>
      </c>
      <c r="F2917" s="10" t="s">
        <v>656</v>
      </c>
      <c r="G2917" s="10" t="s">
        <v>657</v>
      </c>
      <c r="H2917" s="10" t="s">
        <v>25</v>
      </c>
      <c r="I2917" s="10" t="s">
        <v>26</v>
      </c>
      <c r="J2917" s="11">
        <f t="shared" si="180"/>
        <v>5400000</v>
      </c>
      <c r="K2917" s="11">
        <f t="shared" si="180"/>
        <v>5400000</v>
      </c>
      <c r="L2917" s="27">
        <f t="shared" si="181"/>
        <v>0</v>
      </c>
      <c r="M2917" s="12">
        <f t="shared" si="182"/>
        <v>0</v>
      </c>
      <c r="N2917" s="12">
        <f t="shared" si="183"/>
        <v>1</v>
      </c>
      <c r="O2917" s="17" t="s">
        <v>2508</v>
      </c>
    </row>
    <row r="2918" spans="1:15" x14ac:dyDescent="0.35">
      <c r="A2918" s="9" t="s">
        <v>27</v>
      </c>
      <c r="B2918" s="9" t="s">
        <v>2507</v>
      </c>
      <c r="C2918" s="9" t="s">
        <v>1651</v>
      </c>
      <c r="D2918" s="9" t="s">
        <v>1795</v>
      </c>
      <c r="E2918" s="8" t="s">
        <v>1793</v>
      </c>
      <c r="F2918" s="10" t="s">
        <v>656</v>
      </c>
      <c r="G2918" s="10" t="s">
        <v>657</v>
      </c>
      <c r="H2918" s="10" t="s">
        <v>25</v>
      </c>
      <c r="I2918" s="10" t="s">
        <v>26</v>
      </c>
      <c r="J2918" s="11">
        <f t="shared" si="180"/>
        <v>5400000</v>
      </c>
      <c r="K2918" s="11">
        <f t="shared" si="180"/>
        <v>5400000</v>
      </c>
      <c r="L2918" s="27">
        <f t="shared" si="181"/>
        <v>0</v>
      </c>
      <c r="M2918" s="12">
        <f t="shared" si="182"/>
        <v>0</v>
      </c>
      <c r="N2918" s="12">
        <f t="shared" si="183"/>
        <v>1</v>
      </c>
      <c r="O2918" s="17" t="s">
        <v>2508</v>
      </c>
    </row>
    <row r="2919" spans="1:15" x14ac:dyDescent="0.35">
      <c r="A2919" s="9" t="s">
        <v>27</v>
      </c>
      <c r="B2919" s="9" t="s">
        <v>2550</v>
      </c>
      <c r="C2919" s="9"/>
      <c r="D2919" s="9"/>
      <c r="E2919" s="8" t="s">
        <v>2551</v>
      </c>
      <c r="F2919" s="10" t="s">
        <v>2552</v>
      </c>
      <c r="G2919" s="10" t="s">
        <v>2553</v>
      </c>
      <c r="H2919" s="10" t="s">
        <v>2554</v>
      </c>
      <c r="I2919" s="10" t="s">
        <v>2555</v>
      </c>
      <c r="J2919" s="11">
        <f t="shared" si="180"/>
        <v>6339582774</v>
      </c>
      <c r="K2919" s="11">
        <f t="shared" si="180"/>
        <v>5822033616</v>
      </c>
      <c r="L2919" s="27">
        <f t="shared" si="181"/>
        <v>517549158</v>
      </c>
      <c r="M2919" s="12">
        <f t="shared" si="182"/>
        <v>8.1637731764080915E-2</v>
      </c>
      <c r="N2919" s="12">
        <f t="shared" si="183"/>
        <v>0.91836226823591904</v>
      </c>
      <c r="O2919" s="17" t="s">
        <v>2551</v>
      </c>
    </row>
    <row r="2920" spans="1:15" ht="31" x14ac:dyDescent="0.35">
      <c r="A2920" s="9" t="s">
        <v>27</v>
      </c>
      <c r="B2920" s="9" t="s">
        <v>2550</v>
      </c>
      <c r="C2920" s="9" t="s">
        <v>35</v>
      </c>
      <c r="D2920" s="9"/>
      <c r="E2920" s="8" t="s">
        <v>36</v>
      </c>
      <c r="F2920" s="10" t="s">
        <v>2556</v>
      </c>
      <c r="G2920" s="10" t="s">
        <v>2557</v>
      </c>
      <c r="H2920" s="10" t="s">
        <v>2554</v>
      </c>
      <c r="I2920" s="10" t="s">
        <v>2555</v>
      </c>
      <c r="J2920" s="11">
        <f t="shared" si="180"/>
        <v>5488517774</v>
      </c>
      <c r="K2920" s="11">
        <f t="shared" si="180"/>
        <v>4980221010</v>
      </c>
      <c r="L2920" s="27">
        <f t="shared" si="181"/>
        <v>508296764</v>
      </c>
      <c r="M2920" s="12">
        <f t="shared" si="182"/>
        <v>9.2610935216040358E-2</v>
      </c>
      <c r="N2920" s="12">
        <f t="shared" si="183"/>
        <v>0.90738906478395964</v>
      </c>
      <c r="O2920" s="17" t="s">
        <v>2551</v>
      </c>
    </row>
    <row r="2921" spans="1:15" x14ac:dyDescent="0.35">
      <c r="A2921" s="9" t="s">
        <v>27</v>
      </c>
      <c r="B2921" s="9" t="s">
        <v>2550</v>
      </c>
      <c r="C2921" s="9" t="s">
        <v>1693</v>
      </c>
      <c r="D2921" s="9"/>
      <c r="E2921" s="8" t="s">
        <v>1694</v>
      </c>
      <c r="F2921" s="10" t="s">
        <v>2556</v>
      </c>
      <c r="G2921" s="10" t="s">
        <v>2557</v>
      </c>
      <c r="H2921" s="10" t="s">
        <v>2554</v>
      </c>
      <c r="I2921" s="10" t="s">
        <v>2555</v>
      </c>
      <c r="J2921" s="11">
        <f t="shared" si="180"/>
        <v>5488517774</v>
      </c>
      <c r="K2921" s="11">
        <f t="shared" si="180"/>
        <v>4980221010</v>
      </c>
      <c r="L2921" s="27">
        <f t="shared" si="181"/>
        <v>508296764</v>
      </c>
      <c r="M2921" s="12">
        <f t="shared" si="182"/>
        <v>9.2610935216040358E-2</v>
      </c>
      <c r="N2921" s="12">
        <f t="shared" si="183"/>
        <v>0.90738906478395964</v>
      </c>
      <c r="O2921" s="17" t="s">
        <v>2551</v>
      </c>
    </row>
    <row r="2922" spans="1:15" x14ac:dyDescent="0.35">
      <c r="A2922" s="9" t="s">
        <v>27</v>
      </c>
      <c r="B2922" s="9" t="s">
        <v>2550</v>
      </c>
      <c r="C2922" s="9" t="s">
        <v>1697</v>
      </c>
      <c r="D2922" s="9"/>
      <c r="E2922" s="8" t="s">
        <v>1698</v>
      </c>
      <c r="F2922" s="10" t="s">
        <v>2556</v>
      </c>
      <c r="G2922" s="10" t="s">
        <v>2557</v>
      </c>
      <c r="H2922" s="10" t="s">
        <v>2554</v>
      </c>
      <c r="I2922" s="10" t="s">
        <v>2555</v>
      </c>
      <c r="J2922" s="11">
        <f t="shared" si="180"/>
        <v>5488517774</v>
      </c>
      <c r="K2922" s="11">
        <f t="shared" si="180"/>
        <v>4980221010</v>
      </c>
      <c r="L2922" s="27">
        <f t="shared" si="181"/>
        <v>508296764</v>
      </c>
      <c r="M2922" s="12">
        <f t="shared" si="182"/>
        <v>9.2610935216040358E-2</v>
      </c>
      <c r="N2922" s="12">
        <f t="shared" si="183"/>
        <v>0.90738906478395964</v>
      </c>
      <c r="O2922" s="17" t="s">
        <v>2551</v>
      </c>
    </row>
    <row r="2923" spans="1:15" x14ac:dyDescent="0.35">
      <c r="A2923" s="9" t="s">
        <v>27</v>
      </c>
      <c r="B2923" s="9" t="s">
        <v>2550</v>
      </c>
      <c r="C2923" s="9" t="s">
        <v>1697</v>
      </c>
      <c r="D2923" s="9" t="s">
        <v>164</v>
      </c>
      <c r="E2923" s="8" t="s">
        <v>165</v>
      </c>
      <c r="F2923" s="10" t="s">
        <v>2558</v>
      </c>
      <c r="G2923" s="10" t="s">
        <v>2559</v>
      </c>
      <c r="H2923" s="10" t="s">
        <v>25</v>
      </c>
      <c r="I2923" s="10" t="s">
        <v>26</v>
      </c>
      <c r="J2923" s="11">
        <f t="shared" si="180"/>
        <v>2600000000</v>
      </c>
      <c r="K2923" s="11">
        <f t="shared" si="180"/>
        <v>2465166786</v>
      </c>
      <c r="L2923" s="27">
        <f t="shared" si="181"/>
        <v>134833214</v>
      </c>
      <c r="M2923" s="12">
        <f t="shared" si="182"/>
        <v>5.1858928461538459E-2</v>
      </c>
      <c r="N2923" s="12">
        <f t="shared" si="183"/>
        <v>0.9481410715384615</v>
      </c>
      <c r="O2923" s="17" t="s">
        <v>2551</v>
      </c>
    </row>
    <row r="2924" spans="1:15" x14ac:dyDescent="0.35">
      <c r="A2924" s="9" t="s">
        <v>27</v>
      </c>
      <c r="B2924" s="9" t="s">
        <v>2550</v>
      </c>
      <c r="C2924" s="9" t="s">
        <v>1697</v>
      </c>
      <c r="D2924" s="9" t="s">
        <v>1701</v>
      </c>
      <c r="E2924" s="8" t="s">
        <v>1702</v>
      </c>
      <c r="F2924" s="10" t="s">
        <v>2558</v>
      </c>
      <c r="G2924" s="10" t="s">
        <v>2559</v>
      </c>
      <c r="H2924" s="10" t="s">
        <v>25</v>
      </c>
      <c r="I2924" s="10" t="s">
        <v>26</v>
      </c>
      <c r="J2924" s="11">
        <f t="shared" si="180"/>
        <v>2600000000</v>
      </c>
      <c r="K2924" s="11">
        <f t="shared" si="180"/>
        <v>2465166786</v>
      </c>
      <c r="L2924" s="27">
        <f t="shared" si="181"/>
        <v>134833214</v>
      </c>
      <c r="M2924" s="12">
        <f t="shared" si="182"/>
        <v>5.1858928461538459E-2</v>
      </c>
      <c r="N2924" s="12">
        <f t="shared" si="183"/>
        <v>0.9481410715384615</v>
      </c>
      <c r="O2924" s="17" t="s">
        <v>2551</v>
      </c>
    </row>
    <row r="2925" spans="1:15" x14ac:dyDescent="0.35">
      <c r="A2925" s="9" t="s">
        <v>27</v>
      </c>
      <c r="B2925" s="9" t="s">
        <v>2550</v>
      </c>
      <c r="C2925" s="9" t="s">
        <v>1697</v>
      </c>
      <c r="D2925" s="9" t="s">
        <v>1703</v>
      </c>
      <c r="E2925" s="8" t="s">
        <v>1702</v>
      </c>
      <c r="F2925" s="10" t="s">
        <v>2558</v>
      </c>
      <c r="G2925" s="10" t="s">
        <v>2559</v>
      </c>
      <c r="H2925" s="10" t="s">
        <v>25</v>
      </c>
      <c r="I2925" s="10" t="s">
        <v>26</v>
      </c>
      <c r="J2925" s="11">
        <f t="shared" si="180"/>
        <v>2600000000</v>
      </c>
      <c r="K2925" s="11">
        <f t="shared" si="180"/>
        <v>2465166786</v>
      </c>
      <c r="L2925" s="27">
        <f t="shared" si="181"/>
        <v>134833214</v>
      </c>
      <c r="M2925" s="12">
        <f t="shared" si="182"/>
        <v>5.1858928461538459E-2</v>
      </c>
      <c r="N2925" s="12">
        <f t="shared" si="183"/>
        <v>0.9481410715384615</v>
      </c>
      <c r="O2925" s="17" t="s">
        <v>2551</v>
      </c>
    </row>
    <row r="2926" spans="1:15" x14ac:dyDescent="0.35">
      <c r="A2926" s="9" t="s">
        <v>27</v>
      </c>
      <c r="B2926" s="9" t="s">
        <v>2550</v>
      </c>
      <c r="C2926" s="9" t="s">
        <v>1697</v>
      </c>
      <c r="D2926" s="9" t="s">
        <v>1704</v>
      </c>
      <c r="E2926" s="8" t="s">
        <v>1702</v>
      </c>
      <c r="F2926" s="10" t="s">
        <v>2558</v>
      </c>
      <c r="G2926" s="10" t="s">
        <v>2559</v>
      </c>
      <c r="H2926" s="10" t="s">
        <v>25</v>
      </c>
      <c r="I2926" s="10" t="s">
        <v>26</v>
      </c>
      <c r="J2926" s="11">
        <f t="shared" si="180"/>
        <v>2600000000</v>
      </c>
      <c r="K2926" s="11">
        <f t="shared" si="180"/>
        <v>2465166786</v>
      </c>
      <c r="L2926" s="27">
        <f t="shared" si="181"/>
        <v>134833214</v>
      </c>
      <c r="M2926" s="12">
        <f t="shared" si="182"/>
        <v>5.1858928461538459E-2</v>
      </c>
      <c r="N2926" s="12">
        <f t="shared" si="183"/>
        <v>0.9481410715384615</v>
      </c>
      <c r="O2926" s="17" t="s">
        <v>2551</v>
      </c>
    </row>
    <row r="2927" spans="1:15" x14ac:dyDescent="0.35">
      <c r="A2927" s="9" t="s">
        <v>27</v>
      </c>
      <c r="B2927" s="9" t="s">
        <v>2550</v>
      </c>
      <c r="C2927" s="9" t="s">
        <v>1697</v>
      </c>
      <c r="D2927" s="9" t="s">
        <v>49</v>
      </c>
      <c r="E2927" s="8" t="s">
        <v>50</v>
      </c>
      <c r="F2927" s="10" t="s">
        <v>2560</v>
      </c>
      <c r="G2927" s="10" t="s">
        <v>2561</v>
      </c>
      <c r="H2927" s="10" t="s">
        <v>25</v>
      </c>
      <c r="I2927" s="10" t="s">
        <v>26</v>
      </c>
      <c r="J2927" s="11">
        <f t="shared" si="180"/>
        <v>1925963029</v>
      </c>
      <c r="K2927" s="11">
        <f t="shared" si="180"/>
        <v>1651883263</v>
      </c>
      <c r="L2927" s="27">
        <f t="shared" si="181"/>
        <v>274079766</v>
      </c>
      <c r="M2927" s="12">
        <f t="shared" si="182"/>
        <v>0.14230790616074698</v>
      </c>
      <c r="N2927" s="12">
        <f t="shared" si="183"/>
        <v>0.85769209383925304</v>
      </c>
      <c r="O2927" s="17" t="s">
        <v>2551</v>
      </c>
    </row>
    <row r="2928" spans="1:15" x14ac:dyDescent="0.35">
      <c r="A2928" s="9" t="s">
        <v>27</v>
      </c>
      <c r="B2928" s="9" t="s">
        <v>2550</v>
      </c>
      <c r="C2928" s="9" t="s">
        <v>1697</v>
      </c>
      <c r="D2928" s="9" t="s">
        <v>1707</v>
      </c>
      <c r="E2928" s="8" t="s">
        <v>1708</v>
      </c>
      <c r="F2928" s="10" t="s">
        <v>2560</v>
      </c>
      <c r="G2928" s="10" t="s">
        <v>2561</v>
      </c>
      <c r="H2928" s="10" t="s">
        <v>25</v>
      </c>
      <c r="I2928" s="10" t="s">
        <v>26</v>
      </c>
      <c r="J2928" s="11">
        <f t="shared" si="180"/>
        <v>1925963029</v>
      </c>
      <c r="K2928" s="11">
        <f t="shared" si="180"/>
        <v>1651883263</v>
      </c>
      <c r="L2928" s="27">
        <f t="shared" si="181"/>
        <v>274079766</v>
      </c>
      <c r="M2928" s="12">
        <f t="shared" si="182"/>
        <v>0.14230790616074698</v>
      </c>
      <c r="N2928" s="12">
        <f t="shared" si="183"/>
        <v>0.85769209383925304</v>
      </c>
      <c r="O2928" s="17" t="s">
        <v>2551</v>
      </c>
    </row>
    <row r="2929" spans="1:15" x14ac:dyDescent="0.35">
      <c r="A2929" s="9" t="s">
        <v>27</v>
      </c>
      <c r="B2929" s="9" t="s">
        <v>2550</v>
      </c>
      <c r="C2929" s="9" t="s">
        <v>1697</v>
      </c>
      <c r="D2929" s="9" t="s">
        <v>1709</v>
      </c>
      <c r="E2929" s="8" t="s">
        <v>1708</v>
      </c>
      <c r="F2929" s="10" t="s">
        <v>2560</v>
      </c>
      <c r="G2929" s="10" t="s">
        <v>2561</v>
      </c>
      <c r="H2929" s="10" t="s">
        <v>25</v>
      </c>
      <c r="I2929" s="10" t="s">
        <v>26</v>
      </c>
      <c r="J2929" s="11">
        <f t="shared" si="180"/>
        <v>1925963029</v>
      </c>
      <c r="K2929" s="11">
        <f t="shared" si="180"/>
        <v>1651883263</v>
      </c>
      <c r="L2929" s="27">
        <f t="shared" si="181"/>
        <v>274079766</v>
      </c>
      <c r="M2929" s="12">
        <f t="shared" si="182"/>
        <v>0.14230790616074698</v>
      </c>
      <c r="N2929" s="12">
        <f t="shared" si="183"/>
        <v>0.85769209383925304</v>
      </c>
      <c r="O2929" s="17" t="s">
        <v>2551</v>
      </c>
    </row>
    <row r="2930" spans="1:15" x14ac:dyDescent="0.35">
      <c r="A2930" s="9" t="s">
        <v>27</v>
      </c>
      <c r="B2930" s="9" t="s">
        <v>2550</v>
      </c>
      <c r="C2930" s="9" t="s">
        <v>1697</v>
      </c>
      <c r="D2930" s="9" t="s">
        <v>1710</v>
      </c>
      <c r="E2930" s="8" t="s">
        <v>1708</v>
      </c>
      <c r="F2930" s="10" t="s">
        <v>2560</v>
      </c>
      <c r="G2930" s="10" t="s">
        <v>2561</v>
      </c>
      <c r="H2930" s="10" t="s">
        <v>25</v>
      </c>
      <c r="I2930" s="10" t="s">
        <v>26</v>
      </c>
      <c r="J2930" s="11">
        <f t="shared" si="180"/>
        <v>1925963029</v>
      </c>
      <c r="K2930" s="11">
        <f t="shared" si="180"/>
        <v>1651883263</v>
      </c>
      <c r="L2930" s="27">
        <f t="shared" si="181"/>
        <v>274079766</v>
      </c>
      <c r="M2930" s="12">
        <f t="shared" si="182"/>
        <v>0.14230790616074698</v>
      </c>
      <c r="N2930" s="12">
        <f t="shared" si="183"/>
        <v>0.85769209383925304</v>
      </c>
      <c r="O2930" s="17" t="s">
        <v>2551</v>
      </c>
    </row>
    <row r="2931" spans="1:15" x14ac:dyDescent="0.35">
      <c r="A2931" s="9" t="s">
        <v>27</v>
      </c>
      <c r="B2931" s="9" t="s">
        <v>2550</v>
      </c>
      <c r="C2931" s="9" t="s">
        <v>1697</v>
      </c>
      <c r="D2931" s="9" t="s">
        <v>370</v>
      </c>
      <c r="E2931" s="8" t="s">
        <v>371</v>
      </c>
      <c r="F2931" s="10" t="s">
        <v>25</v>
      </c>
      <c r="G2931" s="10" t="s">
        <v>26</v>
      </c>
      <c r="H2931" s="10" t="s">
        <v>2562</v>
      </c>
      <c r="I2931" s="10" t="s">
        <v>2563</v>
      </c>
      <c r="J2931" s="11">
        <f t="shared" si="180"/>
        <v>621014059</v>
      </c>
      <c r="K2931" s="11">
        <f t="shared" si="180"/>
        <v>540267275</v>
      </c>
      <c r="L2931" s="27">
        <f t="shared" si="181"/>
        <v>80746784</v>
      </c>
      <c r="M2931" s="12">
        <f t="shared" si="182"/>
        <v>0.13002408372207239</v>
      </c>
      <c r="N2931" s="12">
        <f t="shared" si="183"/>
        <v>0.86997591627792759</v>
      </c>
      <c r="O2931" s="17" t="s">
        <v>2551</v>
      </c>
    </row>
    <row r="2932" spans="1:15" x14ac:dyDescent="0.35">
      <c r="A2932" s="9" t="s">
        <v>27</v>
      </c>
      <c r="B2932" s="9" t="s">
        <v>2550</v>
      </c>
      <c r="C2932" s="9" t="s">
        <v>1697</v>
      </c>
      <c r="D2932" s="9" t="s">
        <v>1713</v>
      </c>
      <c r="E2932" s="8" t="s">
        <v>1714</v>
      </c>
      <c r="F2932" s="10" t="s">
        <v>25</v>
      </c>
      <c r="G2932" s="10" t="s">
        <v>26</v>
      </c>
      <c r="H2932" s="10" t="s">
        <v>2562</v>
      </c>
      <c r="I2932" s="10" t="s">
        <v>2563</v>
      </c>
      <c r="J2932" s="11">
        <f t="shared" si="180"/>
        <v>621014059</v>
      </c>
      <c r="K2932" s="11">
        <f t="shared" si="180"/>
        <v>540267275</v>
      </c>
      <c r="L2932" s="27">
        <f t="shared" si="181"/>
        <v>80746784</v>
      </c>
      <c r="M2932" s="12">
        <f t="shared" si="182"/>
        <v>0.13002408372207239</v>
      </c>
      <c r="N2932" s="12">
        <f t="shared" si="183"/>
        <v>0.86997591627792759</v>
      </c>
      <c r="O2932" s="17" t="s">
        <v>2551</v>
      </c>
    </row>
    <row r="2933" spans="1:15" x14ac:dyDescent="0.35">
      <c r="A2933" s="9" t="s">
        <v>27</v>
      </c>
      <c r="B2933" s="9" t="s">
        <v>2550</v>
      </c>
      <c r="C2933" s="9" t="s">
        <v>1697</v>
      </c>
      <c r="D2933" s="9" t="s">
        <v>1715</v>
      </c>
      <c r="E2933" s="8" t="s">
        <v>1714</v>
      </c>
      <c r="F2933" s="10" t="s">
        <v>25</v>
      </c>
      <c r="G2933" s="10" t="s">
        <v>26</v>
      </c>
      <c r="H2933" s="10" t="s">
        <v>2562</v>
      </c>
      <c r="I2933" s="10" t="s">
        <v>2563</v>
      </c>
      <c r="J2933" s="11">
        <f t="shared" si="180"/>
        <v>621014059</v>
      </c>
      <c r="K2933" s="11">
        <f t="shared" si="180"/>
        <v>540267275</v>
      </c>
      <c r="L2933" s="27">
        <f t="shared" si="181"/>
        <v>80746784</v>
      </c>
      <c r="M2933" s="12">
        <f t="shared" si="182"/>
        <v>0.13002408372207239</v>
      </c>
      <c r="N2933" s="12">
        <f t="shared" si="183"/>
        <v>0.86997591627792759</v>
      </c>
      <c r="O2933" s="17" t="s">
        <v>2551</v>
      </c>
    </row>
    <row r="2934" spans="1:15" x14ac:dyDescent="0.35">
      <c r="A2934" s="9" t="s">
        <v>27</v>
      </c>
      <c r="B2934" s="9" t="s">
        <v>2550</v>
      </c>
      <c r="C2934" s="9" t="s">
        <v>1697</v>
      </c>
      <c r="D2934" s="9" t="s">
        <v>1716</v>
      </c>
      <c r="E2934" s="8" t="s">
        <v>1714</v>
      </c>
      <c r="F2934" s="10" t="s">
        <v>25</v>
      </c>
      <c r="G2934" s="10" t="s">
        <v>26</v>
      </c>
      <c r="H2934" s="10" t="s">
        <v>2562</v>
      </c>
      <c r="I2934" s="10" t="s">
        <v>2563</v>
      </c>
      <c r="J2934" s="11">
        <f t="shared" si="180"/>
        <v>621014059</v>
      </c>
      <c r="K2934" s="11">
        <f t="shared" si="180"/>
        <v>540267275</v>
      </c>
      <c r="L2934" s="27">
        <f t="shared" si="181"/>
        <v>80746784</v>
      </c>
      <c r="M2934" s="12">
        <f t="shared" si="182"/>
        <v>0.13002408372207239</v>
      </c>
      <c r="N2934" s="12">
        <f t="shared" si="183"/>
        <v>0.86997591627792759</v>
      </c>
      <c r="O2934" s="17" t="s">
        <v>2551</v>
      </c>
    </row>
    <row r="2935" spans="1:15" x14ac:dyDescent="0.35">
      <c r="A2935" s="9" t="s">
        <v>27</v>
      </c>
      <c r="B2935" s="9" t="s">
        <v>2550</v>
      </c>
      <c r="C2935" s="9" t="s">
        <v>1697</v>
      </c>
      <c r="D2935" s="9" t="s">
        <v>544</v>
      </c>
      <c r="E2935" s="8" t="s">
        <v>545</v>
      </c>
      <c r="F2935" s="10" t="s">
        <v>25</v>
      </c>
      <c r="G2935" s="10" t="s">
        <v>26</v>
      </c>
      <c r="H2935" s="10" t="s">
        <v>2564</v>
      </c>
      <c r="I2935" s="10" t="s">
        <v>2565</v>
      </c>
      <c r="J2935" s="11">
        <f t="shared" si="180"/>
        <v>141540686</v>
      </c>
      <c r="K2935" s="11">
        <f t="shared" si="180"/>
        <v>126004686</v>
      </c>
      <c r="L2935" s="27">
        <f t="shared" si="181"/>
        <v>15536000</v>
      </c>
      <c r="M2935" s="12">
        <f t="shared" si="182"/>
        <v>0.10976349231485284</v>
      </c>
      <c r="N2935" s="12">
        <f t="shared" si="183"/>
        <v>0.89023650768514717</v>
      </c>
      <c r="O2935" s="17" t="s">
        <v>2551</v>
      </c>
    </row>
    <row r="2936" spans="1:15" x14ac:dyDescent="0.35">
      <c r="A2936" s="9" t="s">
        <v>27</v>
      </c>
      <c r="B2936" s="9" t="s">
        <v>2550</v>
      </c>
      <c r="C2936" s="9" t="s">
        <v>1697</v>
      </c>
      <c r="D2936" s="9" t="s">
        <v>1719</v>
      </c>
      <c r="E2936" s="8" t="s">
        <v>1720</v>
      </c>
      <c r="F2936" s="10" t="s">
        <v>25</v>
      </c>
      <c r="G2936" s="10" t="s">
        <v>26</v>
      </c>
      <c r="H2936" s="10" t="s">
        <v>2564</v>
      </c>
      <c r="I2936" s="10" t="s">
        <v>2565</v>
      </c>
      <c r="J2936" s="11">
        <f t="shared" si="180"/>
        <v>141540686</v>
      </c>
      <c r="K2936" s="11">
        <f t="shared" si="180"/>
        <v>126004686</v>
      </c>
      <c r="L2936" s="27">
        <f t="shared" si="181"/>
        <v>15536000</v>
      </c>
      <c r="M2936" s="12">
        <f t="shared" si="182"/>
        <v>0.10976349231485284</v>
      </c>
      <c r="N2936" s="12">
        <f t="shared" si="183"/>
        <v>0.89023650768514717</v>
      </c>
      <c r="O2936" s="17" t="s">
        <v>2551</v>
      </c>
    </row>
    <row r="2937" spans="1:15" x14ac:dyDescent="0.35">
      <c r="A2937" s="9" t="s">
        <v>27</v>
      </c>
      <c r="B2937" s="9" t="s">
        <v>2550</v>
      </c>
      <c r="C2937" s="9" t="s">
        <v>1697</v>
      </c>
      <c r="D2937" s="9" t="s">
        <v>1721</v>
      </c>
      <c r="E2937" s="8" t="s">
        <v>1720</v>
      </c>
      <c r="F2937" s="10" t="s">
        <v>25</v>
      </c>
      <c r="G2937" s="10" t="s">
        <v>26</v>
      </c>
      <c r="H2937" s="10" t="s">
        <v>2564</v>
      </c>
      <c r="I2937" s="10" t="s">
        <v>2565</v>
      </c>
      <c r="J2937" s="11">
        <f t="shared" si="180"/>
        <v>141540686</v>
      </c>
      <c r="K2937" s="11">
        <f t="shared" si="180"/>
        <v>126004686</v>
      </c>
      <c r="L2937" s="27">
        <f t="shared" si="181"/>
        <v>15536000</v>
      </c>
      <c r="M2937" s="12">
        <f t="shared" si="182"/>
        <v>0.10976349231485284</v>
      </c>
      <c r="N2937" s="12">
        <f t="shared" si="183"/>
        <v>0.89023650768514717</v>
      </c>
      <c r="O2937" s="17" t="s">
        <v>2551</v>
      </c>
    </row>
    <row r="2938" spans="1:15" x14ac:dyDescent="0.35">
      <c r="A2938" s="9" t="s">
        <v>27</v>
      </c>
      <c r="B2938" s="9" t="s">
        <v>2550</v>
      </c>
      <c r="C2938" s="9" t="s">
        <v>1697</v>
      </c>
      <c r="D2938" s="9" t="s">
        <v>1722</v>
      </c>
      <c r="E2938" s="8" t="s">
        <v>1720</v>
      </c>
      <c r="F2938" s="10" t="s">
        <v>25</v>
      </c>
      <c r="G2938" s="10" t="s">
        <v>26</v>
      </c>
      <c r="H2938" s="10" t="s">
        <v>2564</v>
      </c>
      <c r="I2938" s="10" t="s">
        <v>2565</v>
      </c>
      <c r="J2938" s="11">
        <f t="shared" si="180"/>
        <v>141540686</v>
      </c>
      <c r="K2938" s="11">
        <f t="shared" si="180"/>
        <v>126004686</v>
      </c>
      <c r="L2938" s="27">
        <f t="shared" si="181"/>
        <v>15536000</v>
      </c>
      <c r="M2938" s="12">
        <f t="shared" si="182"/>
        <v>0.10976349231485284</v>
      </c>
      <c r="N2938" s="12">
        <f t="shared" si="183"/>
        <v>0.89023650768514717</v>
      </c>
      <c r="O2938" s="17" t="s">
        <v>2551</v>
      </c>
    </row>
    <row r="2939" spans="1:15" x14ac:dyDescent="0.35">
      <c r="A2939" s="9" t="s">
        <v>27</v>
      </c>
      <c r="B2939" s="9" t="s">
        <v>2550</v>
      </c>
      <c r="C2939" s="9" t="s">
        <v>1697</v>
      </c>
      <c r="D2939" s="9" t="s">
        <v>1205</v>
      </c>
      <c r="E2939" s="8" t="s">
        <v>1206</v>
      </c>
      <c r="F2939" s="10" t="s">
        <v>25</v>
      </c>
      <c r="G2939" s="10" t="s">
        <v>26</v>
      </c>
      <c r="H2939" s="10" t="s">
        <v>2566</v>
      </c>
      <c r="I2939" s="10" t="s">
        <v>2567</v>
      </c>
      <c r="J2939" s="11">
        <f t="shared" si="180"/>
        <v>200000000</v>
      </c>
      <c r="K2939" s="11">
        <f t="shared" si="180"/>
        <v>196899000</v>
      </c>
      <c r="L2939" s="27">
        <f t="shared" si="181"/>
        <v>3101000</v>
      </c>
      <c r="M2939" s="12">
        <f t="shared" si="182"/>
        <v>1.5505E-2</v>
      </c>
      <c r="N2939" s="12">
        <f t="shared" si="183"/>
        <v>0.98449500000000001</v>
      </c>
      <c r="O2939" s="17" t="s">
        <v>2551</v>
      </c>
    </row>
    <row r="2940" spans="1:15" x14ac:dyDescent="0.35">
      <c r="A2940" s="9" t="s">
        <v>27</v>
      </c>
      <c r="B2940" s="9" t="s">
        <v>2550</v>
      </c>
      <c r="C2940" s="9" t="s">
        <v>1697</v>
      </c>
      <c r="D2940" s="9" t="s">
        <v>2082</v>
      </c>
      <c r="E2940" s="8" t="s">
        <v>2083</v>
      </c>
      <c r="F2940" s="10" t="s">
        <v>25</v>
      </c>
      <c r="G2940" s="10" t="s">
        <v>26</v>
      </c>
      <c r="H2940" s="10" t="s">
        <v>2566</v>
      </c>
      <c r="I2940" s="10" t="s">
        <v>2567</v>
      </c>
      <c r="J2940" s="11">
        <f t="shared" si="180"/>
        <v>200000000</v>
      </c>
      <c r="K2940" s="11">
        <f t="shared" si="180"/>
        <v>196899000</v>
      </c>
      <c r="L2940" s="27">
        <f t="shared" si="181"/>
        <v>3101000</v>
      </c>
      <c r="M2940" s="12">
        <f t="shared" si="182"/>
        <v>1.5505E-2</v>
      </c>
      <c r="N2940" s="12">
        <f t="shared" si="183"/>
        <v>0.98449500000000001</v>
      </c>
      <c r="O2940" s="17" t="s">
        <v>2551</v>
      </c>
    </row>
    <row r="2941" spans="1:15" x14ac:dyDescent="0.35">
      <c r="A2941" s="9" t="s">
        <v>27</v>
      </c>
      <c r="B2941" s="9" t="s">
        <v>2550</v>
      </c>
      <c r="C2941" s="9" t="s">
        <v>1697</v>
      </c>
      <c r="D2941" s="9" t="s">
        <v>2084</v>
      </c>
      <c r="E2941" s="8" t="s">
        <v>2083</v>
      </c>
      <c r="F2941" s="10" t="s">
        <v>25</v>
      </c>
      <c r="G2941" s="10" t="s">
        <v>26</v>
      </c>
      <c r="H2941" s="10" t="s">
        <v>2566</v>
      </c>
      <c r="I2941" s="10" t="s">
        <v>2567</v>
      </c>
      <c r="J2941" s="11">
        <f t="shared" si="180"/>
        <v>200000000</v>
      </c>
      <c r="K2941" s="11">
        <f t="shared" si="180"/>
        <v>196899000</v>
      </c>
      <c r="L2941" s="27">
        <f t="shared" si="181"/>
        <v>3101000</v>
      </c>
      <c r="M2941" s="12">
        <f t="shared" si="182"/>
        <v>1.5505E-2</v>
      </c>
      <c r="N2941" s="12">
        <f t="shared" si="183"/>
        <v>0.98449500000000001</v>
      </c>
      <c r="O2941" s="17" t="s">
        <v>2551</v>
      </c>
    </row>
    <row r="2942" spans="1:15" x14ac:dyDescent="0.35">
      <c r="A2942" s="9" t="s">
        <v>27</v>
      </c>
      <c r="B2942" s="9" t="s">
        <v>2550</v>
      </c>
      <c r="C2942" s="9" t="s">
        <v>1697</v>
      </c>
      <c r="D2942" s="9" t="s">
        <v>2085</v>
      </c>
      <c r="E2942" s="8" t="s">
        <v>2083</v>
      </c>
      <c r="F2942" s="10" t="s">
        <v>25</v>
      </c>
      <c r="G2942" s="10" t="s">
        <v>26</v>
      </c>
      <c r="H2942" s="10" t="s">
        <v>2566</v>
      </c>
      <c r="I2942" s="10" t="s">
        <v>2567</v>
      </c>
      <c r="J2942" s="11">
        <f t="shared" si="180"/>
        <v>200000000</v>
      </c>
      <c r="K2942" s="11">
        <f t="shared" si="180"/>
        <v>196899000</v>
      </c>
      <c r="L2942" s="27">
        <f t="shared" si="181"/>
        <v>3101000</v>
      </c>
      <c r="M2942" s="12">
        <f t="shared" si="182"/>
        <v>1.5505E-2</v>
      </c>
      <c r="N2942" s="12">
        <f t="shared" si="183"/>
        <v>0.98449500000000001</v>
      </c>
      <c r="O2942" s="17" t="s">
        <v>2551</v>
      </c>
    </row>
    <row r="2943" spans="1:15" ht="31" x14ac:dyDescent="0.35">
      <c r="A2943" s="9" t="s">
        <v>27</v>
      </c>
      <c r="B2943" s="9" t="s">
        <v>2550</v>
      </c>
      <c r="C2943" s="9" t="s">
        <v>492</v>
      </c>
      <c r="D2943" s="9"/>
      <c r="E2943" s="8" t="s">
        <v>493</v>
      </c>
      <c r="F2943" s="10" t="s">
        <v>2568</v>
      </c>
      <c r="G2943" s="10" t="s">
        <v>2569</v>
      </c>
      <c r="H2943" s="10" t="s">
        <v>25</v>
      </c>
      <c r="I2943" s="10" t="s">
        <v>26</v>
      </c>
      <c r="J2943" s="11">
        <f t="shared" si="180"/>
        <v>849760000</v>
      </c>
      <c r="K2943" s="11">
        <f t="shared" si="180"/>
        <v>840507606</v>
      </c>
      <c r="L2943" s="27">
        <f t="shared" si="181"/>
        <v>9252394</v>
      </c>
      <c r="M2943" s="12">
        <f t="shared" si="182"/>
        <v>1.0888243739408774E-2</v>
      </c>
      <c r="N2943" s="12">
        <f t="shared" si="183"/>
        <v>0.98911175626059122</v>
      </c>
      <c r="O2943" s="17" t="s">
        <v>2551</v>
      </c>
    </row>
    <row r="2944" spans="1:15" ht="31" x14ac:dyDescent="0.35">
      <c r="A2944" s="9" t="s">
        <v>27</v>
      </c>
      <c r="B2944" s="9" t="s">
        <v>2550</v>
      </c>
      <c r="C2944" s="9" t="s">
        <v>720</v>
      </c>
      <c r="D2944" s="9"/>
      <c r="E2944" s="8" t="s">
        <v>721</v>
      </c>
      <c r="F2944" s="10" t="s">
        <v>2568</v>
      </c>
      <c r="G2944" s="10" t="s">
        <v>2569</v>
      </c>
      <c r="H2944" s="10" t="s">
        <v>25</v>
      </c>
      <c r="I2944" s="10" t="s">
        <v>26</v>
      </c>
      <c r="J2944" s="11">
        <f t="shared" si="180"/>
        <v>849760000</v>
      </c>
      <c r="K2944" s="11">
        <f t="shared" si="180"/>
        <v>840507606</v>
      </c>
      <c r="L2944" s="27">
        <f t="shared" si="181"/>
        <v>9252394</v>
      </c>
      <c r="M2944" s="12">
        <f t="shared" si="182"/>
        <v>1.0888243739408774E-2</v>
      </c>
      <c r="N2944" s="12">
        <f t="shared" si="183"/>
        <v>0.98911175626059122</v>
      </c>
      <c r="O2944" s="17" t="s">
        <v>2551</v>
      </c>
    </row>
    <row r="2945" spans="1:15" x14ac:dyDescent="0.35">
      <c r="A2945" s="9" t="s">
        <v>27</v>
      </c>
      <c r="B2945" s="9" t="s">
        <v>2550</v>
      </c>
      <c r="C2945" s="9" t="s">
        <v>1788</v>
      </c>
      <c r="D2945" s="9"/>
      <c r="E2945" s="8" t="s">
        <v>1789</v>
      </c>
      <c r="F2945" s="10" t="s">
        <v>2570</v>
      </c>
      <c r="G2945" s="10" t="s">
        <v>2571</v>
      </c>
      <c r="H2945" s="10" t="s">
        <v>25</v>
      </c>
      <c r="I2945" s="10" t="s">
        <v>26</v>
      </c>
      <c r="J2945" s="11">
        <f t="shared" si="180"/>
        <v>40800000</v>
      </c>
      <c r="K2945" s="11">
        <f t="shared" si="180"/>
        <v>40800000</v>
      </c>
      <c r="L2945" s="27">
        <f t="shared" si="181"/>
        <v>0</v>
      </c>
      <c r="M2945" s="12">
        <f t="shared" si="182"/>
        <v>0</v>
      </c>
      <c r="N2945" s="12">
        <f t="shared" si="183"/>
        <v>1</v>
      </c>
      <c r="O2945" s="17" t="s">
        <v>2551</v>
      </c>
    </row>
    <row r="2946" spans="1:15" x14ac:dyDescent="0.35">
      <c r="A2946" s="9" t="s">
        <v>27</v>
      </c>
      <c r="B2946" s="9" t="s">
        <v>2550</v>
      </c>
      <c r="C2946" s="9" t="s">
        <v>1788</v>
      </c>
      <c r="D2946" s="9" t="s">
        <v>49</v>
      </c>
      <c r="E2946" s="8" t="s">
        <v>50</v>
      </c>
      <c r="F2946" s="10" t="s">
        <v>2570</v>
      </c>
      <c r="G2946" s="10" t="s">
        <v>2571</v>
      </c>
      <c r="H2946" s="10" t="s">
        <v>25</v>
      </c>
      <c r="I2946" s="10" t="s">
        <v>26</v>
      </c>
      <c r="J2946" s="11">
        <f t="shared" si="180"/>
        <v>40800000</v>
      </c>
      <c r="K2946" s="11">
        <f t="shared" si="180"/>
        <v>40800000</v>
      </c>
      <c r="L2946" s="27">
        <f t="shared" si="181"/>
        <v>0</v>
      </c>
      <c r="M2946" s="12">
        <f t="shared" si="182"/>
        <v>0</v>
      </c>
      <c r="N2946" s="12">
        <f t="shared" si="183"/>
        <v>1</v>
      </c>
      <c r="O2946" s="17" t="s">
        <v>2551</v>
      </c>
    </row>
    <row r="2947" spans="1:15" x14ac:dyDescent="0.35">
      <c r="A2947" s="9" t="s">
        <v>27</v>
      </c>
      <c r="B2947" s="9" t="s">
        <v>2550</v>
      </c>
      <c r="C2947" s="9" t="s">
        <v>1788</v>
      </c>
      <c r="D2947" s="9" t="s">
        <v>1792</v>
      </c>
      <c r="E2947" s="8" t="s">
        <v>1793</v>
      </c>
      <c r="F2947" s="10" t="s">
        <v>2570</v>
      </c>
      <c r="G2947" s="10" t="s">
        <v>2571</v>
      </c>
      <c r="H2947" s="10" t="s">
        <v>25</v>
      </c>
      <c r="I2947" s="10" t="s">
        <v>26</v>
      </c>
      <c r="J2947" s="11">
        <f t="shared" si="180"/>
        <v>40800000</v>
      </c>
      <c r="K2947" s="11">
        <f t="shared" si="180"/>
        <v>40800000</v>
      </c>
      <c r="L2947" s="27">
        <f t="shared" si="181"/>
        <v>0</v>
      </c>
      <c r="M2947" s="12">
        <f t="shared" si="182"/>
        <v>0</v>
      </c>
      <c r="N2947" s="12">
        <f t="shared" si="183"/>
        <v>1</v>
      </c>
      <c r="O2947" s="17" t="s">
        <v>2551</v>
      </c>
    </row>
    <row r="2948" spans="1:15" x14ac:dyDescent="0.35">
      <c r="A2948" s="9" t="s">
        <v>27</v>
      </c>
      <c r="B2948" s="9" t="s">
        <v>2550</v>
      </c>
      <c r="C2948" s="9" t="s">
        <v>1788</v>
      </c>
      <c r="D2948" s="9" t="s">
        <v>1794</v>
      </c>
      <c r="E2948" s="8" t="s">
        <v>1793</v>
      </c>
      <c r="F2948" s="10" t="s">
        <v>2570</v>
      </c>
      <c r="G2948" s="10" t="s">
        <v>2571</v>
      </c>
      <c r="H2948" s="10" t="s">
        <v>25</v>
      </c>
      <c r="I2948" s="10" t="s">
        <v>26</v>
      </c>
      <c r="J2948" s="11">
        <f t="shared" si="180"/>
        <v>40800000</v>
      </c>
      <c r="K2948" s="11">
        <f t="shared" si="180"/>
        <v>40800000</v>
      </c>
      <c r="L2948" s="27">
        <f t="shared" si="181"/>
        <v>0</v>
      </c>
      <c r="M2948" s="12">
        <f t="shared" si="182"/>
        <v>0</v>
      </c>
      <c r="N2948" s="12">
        <f t="shared" si="183"/>
        <v>1</v>
      </c>
      <c r="O2948" s="17" t="s">
        <v>2551</v>
      </c>
    </row>
    <row r="2949" spans="1:15" x14ac:dyDescent="0.35">
      <c r="A2949" s="9" t="s">
        <v>27</v>
      </c>
      <c r="B2949" s="9" t="s">
        <v>2550</v>
      </c>
      <c r="C2949" s="9" t="s">
        <v>1788</v>
      </c>
      <c r="D2949" s="9" t="s">
        <v>1795</v>
      </c>
      <c r="E2949" s="8" t="s">
        <v>1793</v>
      </c>
      <c r="F2949" s="10" t="s">
        <v>2570</v>
      </c>
      <c r="G2949" s="10" t="s">
        <v>2571</v>
      </c>
      <c r="H2949" s="10" t="s">
        <v>25</v>
      </c>
      <c r="I2949" s="10" t="s">
        <v>26</v>
      </c>
      <c r="J2949" s="11">
        <f t="shared" si="180"/>
        <v>40800000</v>
      </c>
      <c r="K2949" s="11">
        <f t="shared" si="180"/>
        <v>40800000</v>
      </c>
      <c r="L2949" s="27">
        <f t="shared" si="181"/>
        <v>0</v>
      </c>
      <c r="M2949" s="12">
        <f t="shared" si="182"/>
        <v>0</v>
      </c>
      <c r="N2949" s="12">
        <f t="shared" si="183"/>
        <v>1</v>
      </c>
      <c r="O2949" s="17" t="s">
        <v>2551</v>
      </c>
    </row>
    <row r="2950" spans="1:15" x14ac:dyDescent="0.35">
      <c r="A2950" s="9" t="s">
        <v>27</v>
      </c>
      <c r="B2950" s="9" t="s">
        <v>2550</v>
      </c>
      <c r="C2950" s="9" t="s">
        <v>1796</v>
      </c>
      <c r="D2950" s="9"/>
      <c r="E2950" s="8" t="s">
        <v>1797</v>
      </c>
      <c r="F2950" s="10" t="s">
        <v>839</v>
      </c>
      <c r="G2950" s="10" t="s">
        <v>1820</v>
      </c>
      <c r="H2950" s="10" t="s">
        <v>25</v>
      </c>
      <c r="I2950" s="10" t="s">
        <v>26</v>
      </c>
      <c r="J2950" s="11">
        <f t="shared" si="180"/>
        <v>3680000</v>
      </c>
      <c r="K2950" s="11">
        <f t="shared" si="180"/>
        <v>3680000</v>
      </c>
      <c r="L2950" s="27">
        <f t="shared" si="181"/>
        <v>0</v>
      </c>
      <c r="M2950" s="12">
        <f t="shared" si="182"/>
        <v>0</v>
      </c>
      <c r="N2950" s="12">
        <f t="shared" si="183"/>
        <v>1</v>
      </c>
      <c r="O2950" s="17" t="s">
        <v>2551</v>
      </c>
    </row>
    <row r="2951" spans="1:15" x14ac:dyDescent="0.35">
      <c r="A2951" s="9" t="s">
        <v>27</v>
      </c>
      <c r="B2951" s="9" t="s">
        <v>2550</v>
      </c>
      <c r="C2951" s="9" t="s">
        <v>1796</v>
      </c>
      <c r="D2951" s="9" t="s">
        <v>49</v>
      </c>
      <c r="E2951" s="8" t="s">
        <v>50</v>
      </c>
      <c r="F2951" s="10" t="s">
        <v>839</v>
      </c>
      <c r="G2951" s="10" t="s">
        <v>1820</v>
      </c>
      <c r="H2951" s="10" t="s">
        <v>25</v>
      </c>
      <c r="I2951" s="10" t="s">
        <v>26</v>
      </c>
      <c r="J2951" s="11">
        <f t="shared" si="180"/>
        <v>3680000</v>
      </c>
      <c r="K2951" s="11">
        <f t="shared" si="180"/>
        <v>3680000</v>
      </c>
      <c r="L2951" s="27">
        <f t="shared" si="181"/>
        <v>0</v>
      </c>
      <c r="M2951" s="12">
        <f t="shared" si="182"/>
        <v>0</v>
      </c>
      <c r="N2951" s="12">
        <f t="shared" si="183"/>
        <v>1</v>
      </c>
      <c r="O2951" s="17" t="s">
        <v>2551</v>
      </c>
    </row>
    <row r="2952" spans="1:15" x14ac:dyDescent="0.35">
      <c r="A2952" s="9" t="s">
        <v>27</v>
      </c>
      <c r="B2952" s="9" t="s">
        <v>2550</v>
      </c>
      <c r="C2952" s="9" t="s">
        <v>1796</v>
      </c>
      <c r="D2952" s="9" t="s">
        <v>1792</v>
      </c>
      <c r="E2952" s="8" t="s">
        <v>1793</v>
      </c>
      <c r="F2952" s="10" t="s">
        <v>839</v>
      </c>
      <c r="G2952" s="10" t="s">
        <v>1820</v>
      </c>
      <c r="H2952" s="10" t="s">
        <v>25</v>
      </c>
      <c r="I2952" s="10" t="s">
        <v>26</v>
      </c>
      <c r="J2952" s="11">
        <f t="shared" si="180"/>
        <v>3680000</v>
      </c>
      <c r="K2952" s="11">
        <f t="shared" si="180"/>
        <v>3680000</v>
      </c>
      <c r="L2952" s="27">
        <f t="shared" si="181"/>
        <v>0</v>
      </c>
      <c r="M2952" s="12">
        <f t="shared" si="182"/>
        <v>0</v>
      </c>
      <c r="N2952" s="12">
        <f t="shared" si="183"/>
        <v>1</v>
      </c>
      <c r="O2952" s="17" t="s">
        <v>2551</v>
      </c>
    </row>
    <row r="2953" spans="1:15" x14ac:dyDescent="0.35">
      <c r="A2953" s="9" t="s">
        <v>27</v>
      </c>
      <c r="B2953" s="9" t="s">
        <v>2550</v>
      </c>
      <c r="C2953" s="9" t="s">
        <v>1796</v>
      </c>
      <c r="D2953" s="9" t="s">
        <v>1794</v>
      </c>
      <c r="E2953" s="8" t="s">
        <v>1793</v>
      </c>
      <c r="F2953" s="10" t="s">
        <v>839</v>
      </c>
      <c r="G2953" s="10" t="s">
        <v>1820</v>
      </c>
      <c r="H2953" s="10" t="s">
        <v>25</v>
      </c>
      <c r="I2953" s="10" t="s">
        <v>26</v>
      </c>
      <c r="J2953" s="11">
        <f t="shared" si="180"/>
        <v>3680000</v>
      </c>
      <c r="K2953" s="11">
        <f t="shared" si="180"/>
        <v>3680000</v>
      </c>
      <c r="L2953" s="27">
        <f t="shared" si="181"/>
        <v>0</v>
      </c>
      <c r="M2953" s="12">
        <f t="shared" si="182"/>
        <v>0</v>
      </c>
      <c r="N2953" s="12">
        <f t="shared" si="183"/>
        <v>1</v>
      </c>
      <c r="O2953" s="17" t="s">
        <v>2551</v>
      </c>
    </row>
    <row r="2954" spans="1:15" x14ac:dyDescent="0.35">
      <c r="A2954" s="9" t="s">
        <v>27</v>
      </c>
      <c r="B2954" s="9" t="s">
        <v>2550</v>
      </c>
      <c r="C2954" s="9" t="s">
        <v>1796</v>
      </c>
      <c r="D2954" s="9" t="s">
        <v>1795</v>
      </c>
      <c r="E2954" s="8" t="s">
        <v>1793</v>
      </c>
      <c r="F2954" s="10" t="s">
        <v>839</v>
      </c>
      <c r="G2954" s="10" t="s">
        <v>1820</v>
      </c>
      <c r="H2954" s="10" t="s">
        <v>25</v>
      </c>
      <c r="I2954" s="10" t="s">
        <v>26</v>
      </c>
      <c r="J2954" s="11">
        <f t="shared" ref="J2954:K3017" si="184">F2954+H2954</f>
        <v>3680000</v>
      </c>
      <c r="K2954" s="11">
        <f t="shared" si="184"/>
        <v>3680000</v>
      </c>
      <c r="L2954" s="27">
        <f t="shared" si="181"/>
        <v>0</v>
      </c>
      <c r="M2954" s="12">
        <f t="shared" si="182"/>
        <v>0</v>
      </c>
      <c r="N2954" s="12">
        <f t="shared" si="183"/>
        <v>1</v>
      </c>
      <c r="O2954" s="17" t="s">
        <v>2551</v>
      </c>
    </row>
    <row r="2955" spans="1:15" x14ac:dyDescent="0.35">
      <c r="A2955" s="9" t="s">
        <v>27</v>
      </c>
      <c r="B2955" s="9" t="s">
        <v>2550</v>
      </c>
      <c r="C2955" s="9" t="s">
        <v>732</v>
      </c>
      <c r="D2955" s="9"/>
      <c r="E2955" s="8" t="s">
        <v>733</v>
      </c>
      <c r="F2955" s="10" t="s">
        <v>2572</v>
      </c>
      <c r="G2955" s="10" t="s">
        <v>2573</v>
      </c>
      <c r="H2955" s="10" t="s">
        <v>25</v>
      </c>
      <c r="I2955" s="10" t="s">
        <v>26</v>
      </c>
      <c r="J2955" s="11">
        <f t="shared" si="184"/>
        <v>79040000</v>
      </c>
      <c r="K2955" s="11">
        <f t="shared" si="184"/>
        <v>79040000</v>
      </c>
      <c r="L2955" s="27">
        <f t="shared" ref="L2955:L3018" si="185">J2955-K2955</f>
        <v>0</v>
      </c>
      <c r="M2955" s="12">
        <f t="shared" ref="M2955:M3018" si="186">L2955/J2955</f>
        <v>0</v>
      </c>
      <c r="N2955" s="12">
        <f t="shared" ref="N2955:N3018" si="187">K2955/J2955</f>
        <v>1</v>
      </c>
      <c r="O2955" s="17" t="s">
        <v>2551</v>
      </c>
    </row>
    <row r="2956" spans="1:15" x14ac:dyDescent="0.35">
      <c r="A2956" s="9" t="s">
        <v>27</v>
      </c>
      <c r="B2956" s="9" t="s">
        <v>2550</v>
      </c>
      <c r="C2956" s="9" t="s">
        <v>732</v>
      </c>
      <c r="D2956" s="9" t="s">
        <v>49</v>
      </c>
      <c r="E2956" s="8" t="s">
        <v>50</v>
      </c>
      <c r="F2956" s="10" t="s">
        <v>2572</v>
      </c>
      <c r="G2956" s="10" t="s">
        <v>2573</v>
      </c>
      <c r="H2956" s="10" t="s">
        <v>25</v>
      </c>
      <c r="I2956" s="10" t="s">
        <v>26</v>
      </c>
      <c r="J2956" s="11">
        <f t="shared" si="184"/>
        <v>79040000</v>
      </c>
      <c r="K2956" s="11">
        <f t="shared" si="184"/>
        <v>79040000</v>
      </c>
      <c r="L2956" s="27">
        <f t="shared" si="185"/>
        <v>0</v>
      </c>
      <c r="M2956" s="12">
        <f t="shared" si="186"/>
        <v>0</v>
      </c>
      <c r="N2956" s="12">
        <f t="shared" si="187"/>
        <v>1</v>
      </c>
      <c r="O2956" s="17" t="s">
        <v>2551</v>
      </c>
    </row>
    <row r="2957" spans="1:15" x14ac:dyDescent="0.35">
      <c r="A2957" s="9" t="s">
        <v>27</v>
      </c>
      <c r="B2957" s="9" t="s">
        <v>2550</v>
      </c>
      <c r="C2957" s="9" t="s">
        <v>732</v>
      </c>
      <c r="D2957" s="9" t="s">
        <v>1792</v>
      </c>
      <c r="E2957" s="8" t="s">
        <v>1793</v>
      </c>
      <c r="F2957" s="10" t="s">
        <v>2572</v>
      </c>
      <c r="G2957" s="10" t="s">
        <v>2573</v>
      </c>
      <c r="H2957" s="10" t="s">
        <v>25</v>
      </c>
      <c r="I2957" s="10" t="s">
        <v>26</v>
      </c>
      <c r="J2957" s="11">
        <f t="shared" si="184"/>
        <v>79040000</v>
      </c>
      <c r="K2957" s="11">
        <f t="shared" si="184"/>
        <v>79040000</v>
      </c>
      <c r="L2957" s="27">
        <f t="shared" si="185"/>
        <v>0</v>
      </c>
      <c r="M2957" s="12">
        <f t="shared" si="186"/>
        <v>0</v>
      </c>
      <c r="N2957" s="12">
        <f t="shared" si="187"/>
        <v>1</v>
      </c>
      <c r="O2957" s="17" t="s">
        <v>2551</v>
      </c>
    </row>
    <row r="2958" spans="1:15" x14ac:dyDescent="0.35">
      <c r="A2958" s="9" t="s">
        <v>27</v>
      </c>
      <c r="B2958" s="9" t="s">
        <v>2550</v>
      </c>
      <c r="C2958" s="9" t="s">
        <v>732</v>
      </c>
      <c r="D2958" s="9" t="s">
        <v>1794</v>
      </c>
      <c r="E2958" s="8" t="s">
        <v>1793</v>
      </c>
      <c r="F2958" s="10" t="s">
        <v>2572</v>
      </c>
      <c r="G2958" s="10" t="s">
        <v>2573</v>
      </c>
      <c r="H2958" s="10" t="s">
        <v>25</v>
      </c>
      <c r="I2958" s="10" t="s">
        <v>26</v>
      </c>
      <c r="J2958" s="11">
        <f t="shared" si="184"/>
        <v>79040000</v>
      </c>
      <c r="K2958" s="11">
        <f t="shared" si="184"/>
        <v>79040000</v>
      </c>
      <c r="L2958" s="27">
        <f t="shared" si="185"/>
        <v>0</v>
      </c>
      <c r="M2958" s="12">
        <f t="shared" si="186"/>
        <v>0</v>
      </c>
      <c r="N2958" s="12">
        <f t="shared" si="187"/>
        <v>1</v>
      </c>
      <c r="O2958" s="17" t="s">
        <v>2551</v>
      </c>
    </row>
    <row r="2959" spans="1:15" x14ac:dyDescent="0.35">
      <c r="A2959" s="9" t="s">
        <v>27</v>
      </c>
      <c r="B2959" s="9" t="s">
        <v>2550</v>
      </c>
      <c r="C2959" s="9" t="s">
        <v>732</v>
      </c>
      <c r="D2959" s="9" t="s">
        <v>1795</v>
      </c>
      <c r="E2959" s="8" t="s">
        <v>1793</v>
      </c>
      <c r="F2959" s="10" t="s">
        <v>2572</v>
      </c>
      <c r="G2959" s="10" t="s">
        <v>2573</v>
      </c>
      <c r="H2959" s="10" t="s">
        <v>25</v>
      </c>
      <c r="I2959" s="10" t="s">
        <v>26</v>
      </c>
      <c r="J2959" s="11">
        <f t="shared" si="184"/>
        <v>79040000</v>
      </c>
      <c r="K2959" s="11">
        <f t="shared" si="184"/>
        <v>79040000</v>
      </c>
      <c r="L2959" s="27">
        <f t="shared" si="185"/>
        <v>0</v>
      </c>
      <c r="M2959" s="12">
        <f t="shared" si="186"/>
        <v>0</v>
      </c>
      <c r="N2959" s="12">
        <f t="shared" si="187"/>
        <v>1</v>
      </c>
      <c r="O2959" s="17" t="s">
        <v>2551</v>
      </c>
    </row>
    <row r="2960" spans="1:15" x14ac:dyDescent="0.35">
      <c r="A2960" s="9" t="s">
        <v>27</v>
      </c>
      <c r="B2960" s="9" t="s">
        <v>2550</v>
      </c>
      <c r="C2960" s="9" t="s">
        <v>785</v>
      </c>
      <c r="D2960" s="9"/>
      <c r="E2960" s="8" t="s">
        <v>786</v>
      </c>
      <c r="F2960" s="10" t="s">
        <v>2054</v>
      </c>
      <c r="G2960" s="10" t="s">
        <v>2236</v>
      </c>
      <c r="H2960" s="10" t="s">
        <v>25</v>
      </c>
      <c r="I2960" s="10" t="s">
        <v>26</v>
      </c>
      <c r="J2960" s="11">
        <f t="shared" si="184"/>
        <v>8800000</v>
      </c>
      <c r="K2960" s="11">
        <f t="shared" si="184"/>
        <v>8800000</v>
      </c>
      <c r="L2960" s="27">
        <f t="shared" si="185"/>
        <v>0</v>
      </c>
      <c r="M2960" s="12">
        <f t="shared" si="186"/>
        <v>0</v>
      </c>
      <c r="N2960" s="12">
        <f t="shared" si="187"/>
        <v>1</v>
      </c>
      <c r="O2960" s="17" t="s">
        <v>2551</v>
      </c>
    </row>
    <row r="2961" spans="1:15" x14ac:dyDescent="0.35">
      <c r="A2961" s="9" t="s">
        <v>27</v>
      </c>
      <c r="B2961" s="9" t="s">
        <v>2550</v>
      </c>
      <c r="C2961" s="9" t="s">
        <v>785</v>
      </c>
      <c r="D2961" s="9" t="s">
        <v>49</v>
      </c>
      <c r="E2961" s="8" t="s">
        <v>50</v>
      </c>
      <c r="F2961" s="10" t="s">
        <v>2054</v>
      </c>
      <c r="G2961" s="10" t="s">
        <v>2236</v>
      </c>
      <c r="H2961" s="10" t="s">
        <v>25</v>
      </c>
      <c r="I2961" s="10" t="s">
        <v>26</v>
      </c>
      <c r="J2961" s="11">
        <f t="shared" si="184"/>
        <v>8800000</v>
      </c>
      <c r="K2961" s="11">
        <f t="shared" si="184"/>
        <v>8800000</v>
      </c>
      <c r="L2961" s="27">
        <f t="shared" si="185"/>
        <v>0</v>
      </c>
      <c r="M2961" s="12">
        <f t="shared" si="186"/>
        <v>0</v>
      </c>
      <c r="N2961" s="12">
        <f t="shared" si="187"/>
        <v>1</v>
      </c>
      <c r="O2961" s="17" t="s">
        <v>2551</v>
      </c>
    </row>
    <row r="2962" spans="1:15" x14ac:dyDescent="0.35">
      <c r="A2962" s="9" t="s">
        <v>27</v>
      </c>
      <c r="B2962" s="9" t="s">
        <v>2550</v>
      </c>
      <c r="C2962" s="9" t="s">
        <v>785</v>
      </c>
      <c r="D2962" s="9" t="s">
        <v>1792</v>
      </c>
      <c r="E2962" s="8" t="s">
        <v>1793</v>
      </c>
      <c r="F2962" s="10" t="s">
        <v>2054</v>
      </c>
      <c r="G2962" s="10" t="s">
        <v>2236</v>
      </c>
      <c r="H2962" s="10" t="s">
        <v>25</v>
      </c>
      <c r="I2962" s="10" t="s">
        <v>26</v>
      </c>
      <c r="J2962" s="11">
        <f t="shared" si="184"/>
        <v>8800000</v>
      </c>
      <c r="K2962" s="11">
        <f t="shared" si="184"/>
        <v>8800000</v>
      </c>
      <c r="L2962" s="27">
        <f t="shared" si="185"/>
        <v>0</v>
      </c>
      <c r="M2962" s="12">
        <f t="shared" si="186"/>
        <v>0</v>
      </c>
      <c r="N2962" s="12">
        <f t="shared" si="187"/>
        <v>1</v>
      </c>
      <c r="O2962" s="17" t="s">
        <v>2551</v>
      </c>
    </row>
    <row r="2963" spans="1:15" x14ac:dyDescent="0.35">
      <c r="A2963" s="9" t="s">
        <v>27</v>
      </c>
      <c r="B2963" s="9" t="s">
        <v>2550</v>
      </c>
      <c r="C2963" s="9" t="s">
        <v>785</v>
      </c>
      <c r="D2963" s="9" t="s">
        <v>1794</v>
      </c>
      <c r="E2963" s="8" t="s">
        <v>1793</v>
      </c>
      <c r="F2963" s="10" t="s">
        <v>2054</v>
      </c>
      <c r="G2963" s="10" t="s">
        <v>2236</v>
      </c>
      <c r="H2963" s="10" t="s">
        <v>25</v>
      </c>
      <c r="I2963" s="10" t="s">
        <v>26</v>
      </c>
      <c r="J2963" s="11">
        <f t="shared" si="184"/>
        <v>8800000</v>
      </c>
      <c r="K2963" s="11">
        <f t="shared" si="184"/>
        <v>8800000</v>
      </c>
      <c r="L2963" s="27">
        <f t="shared" si="185"/>
        <v>0</v>
      </c>
      <c r="M2963" s="12">
        <f t="shared" si="186"/>
        <v>0</v>
      </c>
      <c r="N2963" s="12">
        <f t="shared" si="187"/>
        <v>1</v>
      </c>
      <c r="O2963" s="17" t="s">
        <v>2551</v>
      </c>
    </row>
    <row r="2964" spans="1:15" x14ac:dyDescent="0.35">
      <c r="A2964" s="9" t="s">
        <v>27</v>
      </c>
      <c r="B2964" s="9" t="s">
        <v>2550</v>
      </c>
      <c r="C2964" s="9" t="s">
        <v>785</v>
      </c>
      <c r="D2964" s="9" t="s">
        <v>1795</v>
      </c>
      <c r="E2964" s="8" t="s">
        <v>1793</v>
      </c>
      <c r="F2964" s="10" t="s">
        <v>2054</v>
      </c>
      <c r="G2964" s="10" t="s">
        <v>2236</v>
      </c>
      <c r="H2964" s="10" t="s">
        <v>25</v>
      </c>
      <c r="I2964" s="10" t="s">
        <v>26</v>
      </c>
      <c r="J2964" s="11">
        <f t="shared" si="184"/>
        <v>8800000</v>
      </c>
      <c r="K2964" s="11">
        <f t="shared" si="184"/>
        <v>8800000</v>
      </c>
      <c r="L2964" s="27">
        <f t="shared" si="185"/>
        <v>0</v>
      </c>
      <c r="M2964" s="12">
        <f t="shared" si="186"/>
        <v>0</v>
      </c>
      <c r="N2964" s="12">
        <f t="shared" si="187"/>
        <v>1</v>
      </c>
      <c r="O2964" s="17" t="s">
        <v>2551</v>
      </c>
    </row>
    <row r="2965" spans="1:15" x14ac:dyDescent="0.35">
      <c r="A2965" s="9" t="s">
        <v>27</v>
      </c>
      <c r="B2965" s="9" t="s">
        <v>2550</v>
      </c>
      <c r="C2965" s="9" t="s">
        <v>801</v>
      </c>
      <c r="D2965" s="9"/>
      <c r="E2965" s="8" t="s">
        <v>802</v>
      </c>
      <c r="F2965" s="10" t="s">
        <v>2574</v>
      </c>
      <c r="G2965" s="10" t="s">
        <v>2575</v>
      </c>
      <c r="H2965" s="10" t="s">
        <v>25</v>
      </c>
      <c r="I2965" s="10" t="s">
        <v>26</v>
      </c>
      <c r="J2965" s="11">
        <f t="shared" si="184"/>
        <v>203970000</v>
      </c>
      <c r="K2965" s="11">
        <f t="shared" si="184"/>
        <v>203970000</v>
      </c>
      <c r="L2965" s="27">
        <f t="shared" si="185"/>
        <v>0</v>
      </c>
      <c r="M2965" s="12">
        <f t="shared" si="186"/>
        <v>0</v>
      </c>
      <c r="N2965" s="12">
        <f t="shared" si="187"/>
        <v>1</v>
      </c>
      <c r="O2965" s="17" t="s">
        <v>2551</v>
      </c>
    </row>
    <row r="2966" spans="1:15" x14ac:dyDescent="0.35">
      <c r="A2966" s="9" t="s">
        <v>27</v>
      </c>
      <c r="B2966" s="9" t="s">
        <v>2550</v>
      </c>
      <c r="C2966" s="9" t="s">
        <v>801</v>
      </c>
      <c r="D2966" s="9" t="s">
        <v>49</v>
      </c>
      <c r="E2966" s="8" t="s">
        <v>50</v>
      </c>
      <c r="F2966" s="10" t="s">
        <v>2574</v>
      </c>
      <c r="G2966" s="10" t="s">
        <v>2575</v>
      </c>
      <c r="H2966" s="10" t="s">
        <v>25</v>
      </c>
      <c r="I2966" s="10" t="s">
        <v>26</v>
      </c>
      <c r="J2966" s="11">
        <f t="shared" si="184"/>
        <v>203970000</v>
      </c>
      <c r="K2966" s="11">
        <f t="shared" si="184"/>
        <v>203970000</v>
      </c>
      <c r="L2966" s="27">
        <f t="shared" si="185"/>
        <v>0</v>
      </c>
      <c r="M2966" s="12">
        <f t="shared" si="186"/>
        <v>0</v>
      </c>
      <c r="N2966" s="12">
        <f t="shared" si="187"/>
        <v>1</v>
      </c>
      <c r="O2966" s="17" t="s">
        <v>2551</v>
      </c>
    </row>
    <row r="2967" spans="1:15" x14ac:dyDescent="0.35">
      <c r="A2967" s="9" t="s">
        <v>27</v>
      </c>
      <c r="B2967" s="9" t="s">
        <v>2550</v>
      </c>
      <c r="C2967" s="9" t="s">
        <v>801</v>
      </c>
      <c r="D2967" s="9" t="s">
        <v>1792</v>
      </c>
      <c r="E2967" s="8" t="s">
        <v>1793</v>
      </c>
      <c r="F2967" s="10" t="s">
        <v>2574</v>
      </c>
      <c r="G2967" s="10" t="s">
        <v>2575</v>
      </c>
      <c r="H2967" s="10" t="s">
        <v>25</v>
      </c>
      <c r="I2967" s="10" t="s">
        <v>26</v>
      </c>
      <c r="J2967" s="11">
        <f t="shared" si="184"/>
        <v>203970000</v>
      </c>
      <c r="K2967" s="11">
        <f t="shared" si="184"/>
        <v>203970000</v>
      </c>
      <c r="L2967" s="27">
        <f t="shared" si="185"/>
        <v>0</v>
      </c>
      <c r="M2967" s="12">
        <f t="shared" si="186"/>
        <v>0</v>
      </c>
      <c r="N2967" s="12">
        <f t="shared" si="187"/>
        <v>1</v>
      </c>
      <c r="O2967" s="17" t="s">
        <v>2551</v>
      </c>
    </row>
    <row r="2968" spans="1:15" x14ac:dyDescent="0.35">
      <c r="A2968" s="9" t="s">
        <v>27</v>
      </c>
      <c r="B2968" s="9" t="s">
        <v>2550</v>
      </c>
      <c r="C2968" s="9" t="s">
        <v>801</v>
      </c>
      <c r="D2968" s="9" t="s">
        <v>1794</v>
      </c>
      <c r="E2968" s="8" t="s">
        <v>1793</v>
      </c>
      <c r="F2968" s="10" t="s">
        <v>2574</v>
      </c>
      <c r="G2968" s="10" t="s">
        <v>2575</v>
      </c>
      <c r="H2968" s="10" t="s">
        <v>25</v>
      </c>
      <c r="I2968" s="10" t="s">
        <v>26</v>
      </c>
      <c r="J2968" s="11">
        <f t="shared" si="184"/>
        <v>203970000</v>
      </c>
      <c r="K2968" s="11">
        <f t="shared" si="184"/>
        <v>203970000</v>
      </c>
      <c r="L2968" s="27">
        <f t="shared" si="185"/>
        <v>0</v>
      </c>
      <c r="M2968" s="12">
        <f t="shared" si="186"/>
        <v>0</v>
      </c>
      <c r="N2968" s="12">
        <f t="shared" si="187"/>
        <v>1</v>
      </c>
      <c r="O2968" s="17" t="s">
        <v>2551</v>
      </c>
    </row>
    <row r="2969" spans="1:15" x14ac:dyDescent="0.35">
      <c r="A2969" s="9" t="s">
        <v>27</v>
      </c>
      <c r="B2969" s="9" t="s">
        <v>2550</v>
      </c>
      <c r="C2969" s="9" t="s">
        <v>801</v>
      </c>
      <c r="D2969" s="9" t="s">
        <v>1795</v>
      </c>
      <c r="E2969" s="8" t="s">
        <v>1793</v>
      </c>
      <c r="F2969" s="10" t="s">
        <v>2574</v>
      </c>
      <c r="G2969" s="10" t="s">
        <v>2575</v>
      </c>
      <c r="H2969" s="10" t="s">
        <v>25</v>
      </c>
      <c r="I2969" s="10" t="s">
        <v>26</v>
      </c>
      <c r="J2969" s="11">
        <f t="shared" si="184"/>
        <v>203970000</v>
      </c>
      <c r="K2969" s="11">
        <f t="shared" si="184"/>
        <v>203970000</v>
      </c>
      <c r="L2969" s="27">
        <f t="shared" si="185"/>
        <v>0</v>
      </c>
      <c r="M2969" s="12">
        <f t="shared" si="186"/>
        <v>0</v>
      </c>
      <c r="N2969" s="12">
        <f t="shared" si="187"/>
        <v>1</v>
      </c>
      <c r="O2969" s="17" t="s">
        <v>2551</v>
      </c>
    </row>
    <row r="2970" spans="1:15" x14ac:dyDescent="0.35">
      <c r="A2970" s="9" t="s">
        <v>27</v>
      </c>
      <c r="B2970" s="9" t="s">
        <v>2550</v>
      </c>
      <c r="C2970" s="9" t="s">
        <v>816</v>
      </c>
      <c r="D2970" s="9"/>
      <c r="E2970" s="8" t="s">
        <v>817</v>
      </c>
      <c r="F2970" s="10" t="s">
        <v>2576</v>
      </c>
      <c r="G2970" s="10" t="s">
        <v>2577</v>
      </c>
      <c r="H2970" s="10" t="s">
        <v>25</v>
      </c>
      <c r="I2970" s="10" t="s">
        <v>26</v>
      </c>
      <c r="J2970" s="11">
        <f t="shared" si="184"/>
        <v>13200000</v>
      </c>
      <c r="K2970" s="11">
        <f t="shared" si="184"/>
        <v>13200000</v>
      </c>
      <c r="L2970" s="27">
        <f t="shared" si="185"/>
        <v>0</v>
      </c>
      <c r="M2970" s="12">
        <f t="shared" si="186"/>
        <v>0</v>
      </c>
      <c r="N2970" s="12">
        <f t="shared" si="187"/>
        <v>1</v>
      </c>
      <c r="O2970" s="17" t="s">
        <v>2551</v>
      </c>
    </row>
    <row r="2971" spans="1:15" x14ac:dyDescent="0.35">
      <c r="A2971" s="9" t="s">
        <v>27</v>
      </c>
      <c r="B2971" s="9" t="s">
        <v>2550</v>
      </c>
      <c r="C2971" s="9" t="s">
        <v>816</v>
      </c>
      <c r="D2971" s="9" t="s">
        <v>49</v>
      </c>
      <c r="E2971" s="8" t="s">
        <v>50</v>
      </c>
      <c r="F2971" s="10" t="s">
        <v>2576</v>
      </c>
      <c r="G2971" s="10" t="s">
        <v>2577</v>
      </c>
      <c r="H2971" s="10" t="s">
        <v>25</v>
      </c>
      <c r="I2971" s="10" t="s">
        <v>26</v>
      </c>
      <c r="J2971" s="11">
        <f t="shared" si="184"/>
        <v>13200000</v>
      </c>
      <c r="K2971" s="11">
        <f t="shared" si="184"/>
        <v>13200000</v>
      </c>
      <c r="L2971" s="27">
        <f t="shared" si="185"/>
        <v>0</v>
      </c>
      <c r="M2971" s="12">
        <f t="shared" si="186"/>
        <v>0</v>
      </c>
      <c r="N2971" s="12">
        <f t="shared" si="187"/>
        <v>1</v>
      </c>
      <c r="O2971" s="17" t="s">
        <v>2551</v>
      </c>
    </row>
    <row r="2972" spans="1:15" x14ac:dyDescent="0.35">
      <c r="A2972" s="9" t="s">
        <v>27</v>
      </c>
      <c r="B2972" s="9" t="s">
        <v>2550</v>
      </c>
      <c r="C2972" s="9" t="s">
        <v>816</v>
      </c>
      <c r="D2972" s="9" t="s">
        <v>1792</v>
      </c>
      <c r="E2972" s="8" t="s">
        <v>1793</v>
      </c>
      <c r="F2972" s="10" t="s">
        <v>2576</v>
      </c>
      <c r="G2972" s="10" t="s">
        <v>2577</v>
      </c>
      <c r="H2972" s="10" t="s">
        <v>25</v>
      </c>
      <c r="I2972" s="10" t="s">
        <v>26</v>
      </c>
      <c r="J2972" s="11">
        <f t="shared" si="184"/>
        <v>13200000</v>
      </c>
      <c r="K2972" s="11">
        <f t="shared" si="184"/>
        <v>13200000</v>
      </c>
      <c r="L2972" s="27">
        <f t="shared" si="185"/>
        <v>0</v>
      </c>
      <c r="M2972" s="12">
        <f t="shared" si="186"/>
        <v>0</v>
      </c>
      <c r="N2972" s="12">
        <f t="shared" si="187"/>
        <v>1</v>
      </c>
      <c r="O2972" s="17" t="s">
        <v>2551</v>
      </c>
    </row>
    <row r="2973" spans="1:15" x14ac:dyDescent="0.35">
      <c r="A2973" s="9" t="s">
        <v>27</v>
      </c>
      <c r="B2973" s="9" t="s">
        <v>2550</v>
      </c>
      <c r="C2973" s="9" t="s">
        <v>816</v>
      </c>
      <c r="D2973" s="9" t="s">
        <v>1794</v>
      </c>
      <c r="E2973" s="8" t="s">
        <v>1793</v>
      </c>
      <c r="F2973" s="10" t="s">
        <v>2576</v>
      </c>
      <c r="G2973" s="10" t="s">
        <v>2577</v>
      </c>
      <c r="H2973" s="10" t="s">
        <v>25</v>
      </c>
      <c r="I2973" s="10" t="s">
        <v>26</v>
      </c>
      <c r="J2973" s="11">
        <f t="shared" si="184"/>
        <v>13200000</v>
      </c>
      <c r="K2973" s="11">
        <f t="shared" si="184"/>
        <v>13200000</v>
      </c>
      <c r="L2973" s="27">
        <f t="shared" si="185"/>
        <v>0</v>
      </c>
      <c r="M2973" s="12">
        <f t="shared" si="186"/>
        <v>0</v>
      </c>
      <c r="N2973" s="12">
        <f t="shared" si="187"/>
        <v>1</v>
      </c>
      <c r="O2973" s="17" t="s">
        <v>2551</v>
      </c>
    </row>
    <row r="2974" spans="1:15" x14ac:dyDescent="0.35">
      <c r="A2974" s="9" t="s">
        <v>27</v>
      </c>
      <c r="B2974" s="9" t="s">
        <v>2550</v>
      </c>
      <c r="C2974" s="9" t="s">
        <v>816</v>
      </c>
      <c r="D2974" s="9" t="s">
        <v>1795</v>
      </c>
      <c r="E2974" s="8" t="s">
        <v>1793</v>
      </c>
      <c r="F2974" s="10" t="s">
        <v>2576</v>
      </c>
      <c r="G2974" s="10" t="s">
        <v>2577</v>
      </c>
      <c r="H2974" s="10" t="s">
        <v>25</v>
      </c>
      <c r="I2974" s="10" t="s">
        <v>26</v>
      </c>
      <c r="J2974" s="11">
        <f t="shared" si="184"/>
        <v>13200000</v>
      </c>
      <c r="K2974" s="11">
        <f t="shared" si="184"/>
        <v>13200000</v>
      </c>
      <c r="L2974" s="27">
        <f t="shared" si="185"/>
        <v>0</v>
      </c>
      <c r="M2974" s="12">
        <f t="shared" si="186"/>
        <v>0</v>
      </c>
      <c r="N2974" s="12">
        <f t="shared" si="187"/>
        <v>1</v>
      </c>
      <c r="O2974" s="17" t="s">
        <v>2551</v>
      </c>
    </row>
    <row r="2975" spans="1:15" x14ac:dyDescent="0.35">
      <c r="A2975" s="9" t="s">
        <v>27</v>
      </c>
      <c r="B2975" s="9" t="s">
        <v>2550</v>
      </c>
      <c r="C2975" s="9" t="s">
        <v>888</v>
      </c>
      <c r="D2975" s="9"/>
      <c r="E2975" s="8" t="s">
        <v>889</v>
      </c>
      <c r="F2975" s="10" t="s">
        <v>2578</v>
      </c>
      <c r="G2975" s="10" t="s">
        <v>2579</v>
      </c>
      <c r="H2975" s="10" t="s">
        <v>25</v>
      </c>
      <c r="I2975" s="10" t="s">
        <v>26</v>
      </c>
      <c r="J2975" s="11">
        <f t="shared" si="184"/>
        <v>22060000</v>
      </c>
      <c r="K2975" s="11">
        <f t="shared" si="184"/>
        <v>22060000</v>
      </c>
      <c r="L2975" s="27">
        <f t="shared" si="185"/>
        <v>0</v>
      </c>
      <c r="M2975" s="12">
        <f t="shared" si="186"/>
        <v>0</v>
      </c>
      <c r="N2975" s="12">
        <f t="shared" si="187"/>
        <v>1</v>
      </c>
      <c r="O2975" s="17" t="s">
        <v>2551</v>
      </c>
    </row>
    <row r="2976" spans="1:15" x14ac:dyDescent="0.35">
      <c r="A2976" s="9" t="s">
        <v>27</v>
      </c>
      <c r="B2976" s="9" t="s">
        <v>2550</v>
      </c>
      <c r="C2976" s="9" t="s">
        <v>888</v>
      </c>
      <c r="D2976" s="9" t="s">
        <v>49</v>
      </c>
      <c r="E2976" s="8" t="s">
        <v>50</v>
      </c>
      <c r="F2976" s="10" t="s">
        <v>2578</v>
      </c>
      <c r="G2976" s="10" t="s">
        <v>2579</v>
      </c>
      <c r="H2976" s="10" t="s">
        <v>25</v>
      </c>
      <c r="I2976" s="10" t="s">
        <v>26</v>
      </c>
      <c r="J2976" s="11">
        <f t="shared" si="184"/>
        <v>22060000</v>
      </c>
      <c r="K2976" s="11">
        <f t="shared" si="184"/>
        <v>22060000</v>
      </c>
      <c r="L2976" s="27">
        <f t="shared" si="185"/>
        <v>0</v>
      </c>
      <c r="M2976" s="12">
        <f t="shared" si="186"/>
        <v>0</v>
      </c>
      <c r="N2976" s="12">
        <f t="shared" si="187"/>
        <v>1</v>
      </c>
      <c r="O2976" s="17" t="s">
        <v>2551</v>
      </c>
    </row>
    <row r="2977" spans="1:15" x14ac:dyDescent="0.35">
      <c r="A2977" s="9" t="s">
        <v>27</v>
      </c>
      <c r="B2977" s="9" t="s">
        <v>2550</v>
      </c>
      <c r="C2977" s="9" t="s">
        <v>888</v>
      </c>
      <c r="D2977" s="9" t="s">
        <v>1792</v>
      </c>
      <c r="E2977" s="8" t="s">
        <v>1793</v>
      </c>
      <c r="F2977" s="10" t="s">
        <v>2578</v>
      </c>
      <c r="G2977" s="10" t="s">
        <v>2579</v>
      </c>
      <c r="H2977" s="10" t="s">
        <v>25</v>
      </c>
      <c r="I2977" s="10" t="s">
        <v>26</v>
      </c>
      <c r="J2977" s="11">
        <f t="shared" si="184"/>
        <v>22060000</v>
      </c>
      <c r="K2977" s="11">
        <f t="shared" si="184"/>
        <v>22060000</v>
      </c>
      <c r="L2977" s="27">
        <f t="shared" si="185"/>
        <v>0</v>
      </c>
      <c r="M2977" s="12">
        <f t="shared" si="186"/>
        <v>0</v>
      </c>
      <c r="N2977" s="12">
        <f t="shared" si="187"/>
        <v>1</v>
      </c>
      <c r="O2977" s="17" t="s">
        <v>2551</v>
      </c>
    </row>
    <row r="2978" spans="1:15" x14ac:dyDescent="0.35">
      <c r="A2978" s="9" t="s">
        <v>27</v>
      </c>
      <c r="B2978" s="9" t="s">
        <v>2550</v>
      </c>
      <c r="C2978" s="9" t="s">
        <v>888</v>
      </c>
      <c r="D2978" s="9" t="s">
        <v>1794</v>
      </c>
      <c r="E2978" s="8" t="s">
        <v>1793</v>
      </c>
      <c r="F2978" s="10" t="s">
        <v>2578</v>
      </c>
      <c r="G2978" s="10" t="s">
        <v>2579</v>
      </c>
      <c r="H2978" s="10" t="s">
        <v>25</v>
      </c>
      <c r="I2978" s="10" t="s">
        <v>26</v>
      </c>
      <c r="J2978" s="11">
        <f t="shared" si="184"/>
        <v>22060000</v>
      </c>
      <c r="K2978" s="11">
        <f t="shared" si="184"/>
        <v>22060000</v>
      </c>
      <c r="L2978" s="27">
        <f t="shared" si="185"/>
        <v>0</v>
      </c>
      <c r="M2978" s="12">
        <f t="shared" si="186"/>
        <v>0</v>
      </c>
      <c r="N2978" s="12">
        <f t="shared" si="187"/>
        <v>1</v>
      </c>
      <c r="O2978" s="17" t="s">
        <v>2551</v>
      </c>
    </row>
    <row r="2979" spans="1:15" x14ac:dyDescent="0.35">
      <c r="A2979" s="9" t="s">
        <v>27</v>
      </c>
      <c r="B2979" s="9" t="s">
        <v>2550</v>
      </c>
      <c r="C2979" s="9" t="s">
        <v>888</v>
      </c>
      <c r="D2979" s="9" t="s">
        <v>1795</v>
      </c>
      <c r="E2979" s="8" t="s">
        <v>1793</v>
      </c>
      <c r="F2979" s="10" t="s">
        <v>2578</v>
      </c>
      <c r="G2979" s="10" t="s">
        <v>2579</v>
      </c>
      <c r="H2979" s="10" t="s">
        <v>25</v>
      </c>
      <c r="I2979" s="10" t="s">
        <v>26</v>
      </c>
      <c r="J2979" s="11">
        <f t="shared" si="184"/>
        <v>22060000</v>
      </c>
      <c r="K2979" s="11">
        <f t="shared" si="184"/>
        <v>22060000</v>
      </c>
      <c r="L2979" s="27">
        <f t="shared" si="185"/>
        <v>0</v>
      </c>
      <c r="M2979" s="12">
        <f t="shared" si="186"/>
        <v>0</v>
      </c>
      <c r="N2979" s="12">
        <f t="shared" si="187"/>
        <v>1</v>
      </c>
      <c r="O2979" s="17" t="s">
        <v>2551</v>
      </c>
    </row>
    <row r="2980" spans="1:15" x14ac:dyDescent="0.35">
      <c r="A2980" s="9" t="s">
        <v>27</v>
      </c>
      <c r="B2980" s="9" t="s">
        <v>2550</v>
      </c>
      <c r="C2980" s="9" t="s">
        <v>922</v>
      </c>
      <c r="D2980" s="9"/>
      <c r="E2980" s="8" t="s">
        <v>923</v>
      </c>
      <c r="F2980" s="10" t="s">
        <v>2580</v>
      </c>
      <c r="G2980" s="10" t="s">
        <v>2581</v>
      </c>
      <c r="H2980" s="10" t="s">
        <v>25</v>
      </c>
      <c r="I2980" s="10" t="s">
        <v>26</v>
      </c>
      <c r="J2980" s="11">
        <f t="shared" si="184"/>
        <v>173600000</v>
      </c>
      <c r="K2980" s="11">
        <f t="shared" si="184"/>
        <v>173600000</v>
      </c>
      <c r="L2980" s="27">
        <f t="shared" si="185"/>
        <v>0</v>
      </c>
      <c r="M2980" s="12">
        <f t="shared" si="186"/>
        <v>0</v>
      </c>
      <c r="N2980" s="12">
        <f t="shared" si="187"/>
        <v>1</v>
      </c>
      <c r="O2980" s="17" t="s">
        <v>2551</v>
      </c>
    </row>
    <row r="2981" spans="1:15" x14ac:dyDescent="0.35">
      <c r="A2981" s="9" t="s">
        <v>27</v>
      </c>
      <c r="B2981" s="9" t="s">
        <v>2550</v>
      </c>
      <c r="C2981" s="9" t="s">
        <v>922</v>
      </c>
      <c r="D2981" s="9" t="s">
        <v>49</v>
      </c>
      <c r="E2981" s="8" t="s">
        <v>50</v>
      </c>
      <c r="F2981" s="10" t="s">
        <v>2580</v>
      </c>
      <c r="G2981" s="10" t="s">
        <v>2581</v>
      </c>
      <c r="H2981" s="10" t="s">
        <v>25</v>
      </c>
      <c r="I2981" s="10" t="s">
        <v>26</v>
      </c>
      <c r="J2981" s="11">
        <f t="shared" si="184"/>
        <v>173600000</v>
      </c>
      <c r="K2981" s="11">
        <f t="shared" si="184"/>
        <v>173600000</v>
      </c>
      <c r="L2981" s="27">
        <f t="shared" si="185"/>
        <v>0</v>
      </c>
      <c r="M2981" s="12">
        <f t="shared" si="186"/>
        <v>0</v>
      </c>
      <c r="N2981" s="12">
        <f t="shared" si="187"/>
        <v>1</v>
      </c>
      <c r="O2981" s="17" t="s">
        <v>2551</v>
      </c>
    </row>
    <row r="2982" spans="1:15" x14ac:dyDescent="0.35">
      <c r="A2982" s="9" t="s">
        <v>27</v>
      </c>
      <c r="B2982" s="9" t="s">
        <v>2550</v>
      </c>
      <c r="C2982" s="9" t="s">
        <v>922</v>
      </c>
      <c r="D2982" s="9" t="s">
        <v>1792</v>
      </c>
      <c r="E2982" s="8" t="s">
        <v>1793</v>
      </c>
      <c r="F2982" s="10" t="s">
        <v>2580</v>
      </c>
      <c r="G2982" s="10" t="s">
        <v>2581</v>
      </c>
      <c r="H2982" s="10" t="s">
        <v>25</v>
      </c>
      <c r="I2982" s="10" t="s">
        <v>26</v>
      </c>
      <c r="J2982" s="11">
        <f t="shared" si="184"/>
        <v>173600000</v>
      </c>
      <c r="K2982" s="11">
        <f t="shared" si="184"/>
        <v>173600000</v>
      </c>
      <c r="L2982" s="27">
        <f t="shared" si="185"/>
        <v>0</v>
      </c>
      <c r="M2982" s="12">
        <f t="shared" si="186"/>
        <v>0</v>
      </c>
      <c r="N2982" s="12">
        <f t="shared" si="187"/>
        <v>1</v>
      </c>
      <c r="O2982" s="17" t="s">
        <v>2551</v>
      </c>
    </row>
    <row r="2983" spans="1:15" x14ac:dyDescent="0.35">
      <c r="A2983" s="9" t="s">
        <v>27</v>
      </c>
      <c r="B2983" s="9" t="s">
        <v>2550</v>
      </c>
      <c r="C2983" s="9" t="s">
        <v>922</v>
      </c>
      <c r="D2983" s="9" t="s">
        <v>1794</v>
      </c>
      <c r="E2983" s="8" t="s">
        <v>1793</v>
      </c>
      <c r="F2983" s="10" t="s">
        <v>2580</v>
      </c>
      <c r="G2983" s="10" t="s">
        <v>2581</v>
      </c>
      <c r="H2983" s="10" t="s">
        <v>25</v>
      </c>
      <c r="I2983" s="10" t="s">
        <v>26</v>
      </c>
      <c r="J2983" s="11">
        <f t="shared" si="184"/>
        <v>173600000</v>
      </c>
      <c r="K2983" s="11">
        <f t="shared" si="184"/>
        <v>173600000</v>
      </c>
      <c r="L2983" s="27">
        <f t="shared" si="185"/>
        <v>0</v>
      </c>
      <c r="M2983" s="12">
        <f t="shared" si="186"/>
        <v>0</v>
      </c>
      <c r="N2983" s="12">
        <f t="shared" si="187"/>
        <v>1</v>
      </c>
      <c r="O2983" s="17" t="s">
        <v>2551</v>
      </c>
    </row>
    <row r="2984" spans="1:15" x14ac:dyDescent="0.35">
      <c r="A2984" s="9" t="s">
        <v>27</v>
      </c>
      <c r="B2984" s="9" t="s">
        <v>2550</v>
      </c>
      <c r="C2984" s="9" t="s">
        <v>922</v>
      </c>
      <c r="D2984" s="9" t="s">
        <v>1795</v>
      </c>
      <c r="E2984" s="8" t="s">
        <v>1793</v>
      </c>
      <c r="F2984" s="10" t="s">
        <v>2580</v>
      </c>
      <c r="G2984" s="10" t="s">
        <v>2581</v>
      </c>
      <c r="H2984" s="10" t="s">
        <v>25</v>
      </c>
      <c r="I2984" s="10" t="s">
        <v>26</v>
      </c>
      <c r="J2984" s="11">
        <f t="shared" si="184"/>
        <v>173600000</v>
      </c>
      <c r="K2984" s="11">
        <f t="shared" si="184"/>
        <v>173600000</v>
      </c>
      <c r="L2984" s="27">
        <f t="shared" si="185"/>
        <v>0</v>
      </c>
      <c r="M2984" s="12">
        <f t="shared" si="186"/>
        <v>0</v>
      </c>
      <c r="N2984" s="12">
        <f t="shared" si="187"/>
        <v>1</v>
      </c>
      <c r="O2984" s="17" t="s">
        <v>2551</v>
      </c>
    </row>
    <row r="2985" spans="1:15" x14ac:dyDescent="0.35">
      <c r="A2985" s="9" t="s">
        <v>27</v>
      </c>
      <c r="B2985" s="9" t="s">
        <v>2550</v>
      </c>
      <c r="C2985" s="9" t="s">
        <v>1215</v>
      </c>
      <c r="D2985" s="9"/>
      <c r="E2985" s="8" t="s">
        <v>1216</v>
      </c>
      <c r="F2985" s="10" t="s">
        <v>2582</v>
      </c>
      <c r="G2985" s="10" t="s">
        <v>2583</v>
      </c>
      <c r="H2985" s="10" t="s">
        <v>25</v>
      </c>
      <c r="I2985" s="10" t="s">
        <v>26</v>
      </c>
      <c r="J2985" s="11">
        <f t="shared" si="184"/>
        <v>194110000</v>
      </c>
      <c r="K2985" s="11">
        <f t="shared" si="184"/>
        <v>184857606</v>
      </c>
      <c r="L2985" s="27">
        <f t="shared" si="185"/>
        <v>9252394</v>
      </c>
      <c r="M2985" s="12">
        <f t="shared" si="186"/>
        <v>4.7665725619494101E-2</v>
      </c>
      <c r="N2985" s="12">
        <f t="shared" si="187"/>
        <v>0.95233427438050589</v>
      </c>
      <c r="O2985" s="17" t="s">
        <v>2551</v>
      </c>
    </row>
    <row r="2986" spans="1:15" x14ac:dyDescent="0.35">
      <c r="A2986" s="9" t="s">
        <v>27</v>
      </c>
      <c r="B2986" s="9" t="s">
        <v>2550</v>
      </c>
      <c r="C2986" s="9" t="s">
        <v>1215</v>
      </c>
      <c r="D2986" s="9" t="s">
        <v>164</v>
      </c>
      <c r="E2986" s="8" t="s">
        <v>165</v>
      </c>
      <c r="F2986" s="10" t="s">
        <v>2584</v>
      </c>
      <c r="G2986" s="10" t="s">
        <v>2585</v>
      </c>
      <c r="H2986" s="10" t="s">
        <v>25</v>
      </c>
      <c r="I2986" s="10" t="s">
        <v>26</v>
      </c>
      <c r="J2986" s="11">
        <f t="shared" si="184"/>
        <v>128000000</v>
      </c>
      <c r="K2986" s="11">
        <f t="shared" si="184"/>
        <v>119065429</v>
      </c>
      <c r="L2986" s="27">
        <f t="shared" si="185"/>
        <v>8934571</v>
      </c>
      <c r="M2986" s="12">
        <f t="shared" si="186"/>
        <v>6.98013359375E-2</v>
      </c>
      <c r="N2986" s="12">
        <f t="shared" si="187"/>
        <v>0.93019866406249996</v>
      </c>
      <c r="O2986" s="17" t="s">
        <v>2551</v>
      </c>
    </row>
    <row r="2987" spans="1:15" x14ac:dyDescent="0.35">
      <c r="A2987" s="9" t="s">
        <v>27</v>
      </c>
      <c r="B2987" s="9" t="s">
        <v>2550</v>
      </c>
      <c r="C2987" s="9" t="s">
        <v>1215</v>
      </c>
      <c r="D2987" s="9" t="s">
        <v>270</v>
      </c>
      <c r="E2987" s="8" t="s">
        <v>271</v>
      </c>
      <c r="F2987" s="10" t="s">
        <v>2584</v>
      </c>
      <c r="G2987" s="10" t="s">
        <v>2585</v>
      </c>
      <c r="H2987" s="10" t="s">
        <v>25</v>
      </c>
      <c r="I2987" s="10" t="s">
        <v>26</v>
      </c>
      <c r="J2987" s="11">
        <f t="shared" si="184"/>
        <v>128000000</v>
      </c>
      <c r="K2987" s="11">
        <f t="shared" si="184"/>
        <v>119065429</v>
      </c>
      <c r="L2987" s="27">
        <f t="shared" si="185"/>
        <v>8934571</v>
      </c>
      <c r="M2987" s="12">
        <f t="shared" si="186"/>
        <v>6.98013359375E-2</v>
      </c>
      <c r="N2987" s="12">
        <f t="shared" si="187"/>
        <v>0.93019866406249996</v>
      </c>
      <c r="O2987" s="17" t="s">
        <v>2551</v>
      </c>
    </row>
    <row r="2988" spans="1:15" x14ac:dyDescent="0.35">
      <c r="A2988" s="9" t="s">
        <v>27</v>
      </c>
      <c r="B2988" s="9" t="s">
        <v>2550</v>
      </c>
      <c r="C2988" s="9" t="s">
        <v>1215</v>
      </c>
      <c r="D2988" s="9" t="s">
        <v>1023</v>
      </c>
      <c r="E2988" s="8" t="s">
        <v>1024</v>
      </c>
      <c r="F2988" s="10" t="s">
        <v>2584</v>
      </c>
      <c r="G2988" s="10" t="s">
        <v>2585</v>
      </c>
      <c r="H2988" s="10" t="s">
        <v>25</v>
      </c>
      <c r="I2988" s="10" t="s">
        <v>26</v>
      </c>
      <c r="J2988" s="11">
        <f t="shared" si="184"/>
        <v>128000000</v>
      </c>
      <c r="K2988" s="11">
        <f t="shared" si="184"/>
        <v>119065429</v>
      </c>
      <c r="L2988" s="27">
        <f t="shared" si="185"/>
        <v>8934571</v>
      </c>
      <c r="M2988" s="12">
        <f t="shared" si="186"/>
        <v>6.98013359375E-2</v>
      </c>
      <c r="N2988" s="12">
        <f t="shared" si="187"/>
        <v>0.93019866406249996</v>
      </c>
      <c r="O2988" s="17" t="s">
        <v>2551</v>
      </c>
    </row>
    <row r="2989" spans="1:15" x14ac:dyDescent="0.35">
      <c r="A2989" s="9" t="s">
        <v>27</v>
      </c>
      <c r="B2989" s="9" t="s">
        <v>2550</v>
      </c>
      <c r="C2989" s="9" t="s">
        <v>1215</v>
      </c>
      <c r="D2989" s="9" t="s">
        <v>1025</v>
      </c>
      <c r="E2989" s="8" t="s">
        <v>1024</v>
      </c>
      <c r="F2989" s="10" t="s">
        <v>2584</v>
      </c>
      <c r="G2989" s="10" t="s">
        <v>2585</v>
      </c>
      <c r="H2989" s="10" t="s">
        <v>25</v>
      </c>
      <c r="I2989" s="10" t="s">
        <v>26</v>
      </c>
      <c r="J2989" s="11">
        <f t="shared" si="184"/>
        <v>128000000</v>
      </c>
      <c r="K2989" s="11">
        <f t="shared" si="184"/>
        <v>119065429</v>
      </c>
      <c r="L2989" s="27">
        <f t="shared" si="185"/>
        <v>8934571</v>
      </c>
      <c r="M2989" s="12">
        <f t="shared" si="186"/>
        <v>6.98013359375E-2</v>
      </c>
      <c r="N2989" s="12">
        <f t="shared" si="187"/>
        <v>0.93019866406249996</v>
      </c>
      <c r="O2989" s="17" t="s">
        <v>2551</v>
      </c>
    </row>
    <row r="2990" spans="1:15" x14ac:dyDescent="0.35">
      <c r="A2990" s="9" t="s">
        <v>27</v>
      </c>
      <c r="B2990" s="9" t="s">
        <v>2550</v>
      </c>
      <c r="C2990" s="9" t="s">
        <v>1215</v>
      </c>
      <c r="D2990" s="9" t="s">
        <v>49</v>
      </c>
      <c r="E2990" s="8" t="s">
        <v>50</v>
      </c>
      <c r="F2990" s="10" t="s">
        <v>2586</v>
      </c>
      <c r="G2990" s="10" t="s">
        <v>2587</v>
      </c>
      <c r="H2990" s="10" t="s">
        <v>25</v>
      </c>
      <c r="I2990" s="10" t="s">
        <v>26</v>
      </c>
      <c r="J2990" s="11">
        <f t="shared" si="184"/>
        <v>66110000</v>
      </c>
      <c r="K2990" s="11">
        <f t="shared" si="184"/>
        <v>65792177</v>
      </c>
      <c r="L2990" s="27">
        <f t="shared" si="185"/>
        <v>317823</v>
      </c>
      <c r="M2990" s="12">
        <f t="shared" si="186"/>
        <v>4.807487520798669E-3</v>
      </c>
      <c r="N2990" s="12">
        <f t="shared" si="187"/>
        <v>0.99519251247920137</v>
      </c>
      <c r="O2990" s="17" t="s">
        <v>2551</v>
      </c>
    </row>
    <row r="2991" spans="1:15" x14ac:dyDescent="0.35">
      <c r="A2991" s="9" t="s">
        <v>27</v>
      </c>
      <c r="B2991" s="9" t="s">
        <v>2550</v>
      </c>
      <c r="C2991" s="9" t="s">
        <v>1215</v>
      </c>
      <c r="D2991" s="9" t="s">
        <v>1792</v>
      </c>
      <c r="E2991" s="8" t="s">
        <v>1793</v>
      </c>
      <c r="F2991" s="10" t="s">
        <v>2586</v>
      </c>
      <c r="G2991" s="10" t="s">
        <v>2587</v>
      </c>
      <c r="H2991" s="10" t="s">
        <v>25</v>
      </c>
      <c r="I2991" s="10" t="s">
        <v>26</v>
      </c>
      <c r="J2991" s="11">
        <f t="shared" si="184"/>
        <v>66110000</v>
      </c>
      <c r="K2991" s="11">
        <f t="shared" si="184"/>
        <v>65792177</v>
      </c>
      <c r="L2991" s="27">
        <f t="shared" si="185"/>
        <v>317823</v>
      </c>
      <c r="M2991" s="12">
        <f t="shared" si="186"/>
        <v>4.807487520798669E-3</v>
      </c>
      <c r="N2991" s="12">
        <f t="shared" si="187"/>
        <v>0.99519251247920137</v>
      </c>
      <c r="O2991" s="17" t="s">
        <v>2551</v>
      </c>
    </row>
    <row r="2992" spans="1:15" x14ac:dyDescent="0.35">
      <c r="A2992" s="9" t="s">
        <v>27</v>
      </c>
      <c r="B2992" s="9" t="s">
        <v>2550</v>
      </c>
      <c r="C2992" s="9" t="s">
        <v>1215</v>
      </c>
      <c r="D2992" s="9" t="s">
        <v>1794</v>
      </c>
      <c r="E2992" s="8" t="s">
        <v>1793</v>
      </c>
      <c r="F2992" s="10" t="s">
        <v>2586</v>
      </c>
      <c r="G2992" s="10" t="s">
        <v>2587</v>
      </c>
      <c r="H2992" s="10" t="s">
        <v>25</v>
      </c>
      <c r="I2992" s="10" t="s">
        <v>26</v>
      </c>
      <c r="J2992" s="11">
        <f t="shared" si="184"/>
        <v>66110000</v>
      </c>
      <c r="K2992" s="11">
        <f t="shared" si="184"/>
        <v>65792177</v>
      </c>
      <c r="L2992" s="27">
        <f t="shared" si="185"/>
        <v>317823</v>
      </c>
      <c r="M2992" s="12">
        <f t="shared" si="186"/>
        <v>4.807487520798669E-3</v>
      </c>
      <c r="N2992" s="12">
        <f t="shared" si="187"/>
        <v>0.99519251247920137</v>
      </c>
      <c r="O2992" s="17" t="s">
        <v>2551</v>
      </c>
    </row>
    <row r="2993" spans="1:15" x14ac:dyDescent="0.35">
      <c r="A2993" s="9" t="s">
        <v>27</v>
      </c>
      <c r="B2993" s="9" t="s">
        <v>2550</v>
      </c>
      <c r="C2993" s="9" t="s">
        <v>1215</v>
      </c>
      <c r="D2993" s="9" t="s">
        <v>1795</v>
      </c>
      <c r="E2993" s="8" t="s">
        <v>1793</v>
      </c>
      <c r="F2993" s="10" t="s">
        <v>2586</v>
      </c>
      <c r="G2993" s="10" t="s">
        <v>2587</v>
      </c>
      <c r="H2993" s="10" t="s">
        <v>25</v>
      </c>
      <c r="I2993" s="10" t="s">
        <v>26</v>
      </c>
      <c r="J2993" s="11">
        <f t="shared" si="184"/>
        <v>66110000</v>
      </c>
      <c r="K2993" s="11">
        <f t="shared" si="184"/>
        <v>65792177</v>
      </c>
      <c r="L2993" s="27">
        <f t="shared" si="185"/>
        <v>317823</v>
      </c>
      <c r="M2993" s="12">
        <f t="shared" si="186"/>
        <v>4.807487520798669E-3</v>
      </c>
      <c r="N2993" s="12">
        <f t="shared" si="187"/>
        <v>0.99519251247920137</v>
      </c>
      <c r="O2993" s="17" t="s">
        <v>2551</v>
      </c>
    </row>
    <row r="2994" spans="1:15" ht="31" x14ac:dyDescent="0.35">
      <c r="A2994" s="9" t="s">
        <v>27</v>
      </c>
      <c r="B2994" s="9" t="s">
        <v>2550</v>
      </c>
      <c r="C2994" s="9" t="s">
        <v>1290</v>
      </c>
      <c r="D2994" s="9"/>
      <c r="E2994" s="8" t="s">
        <v>1291</v>
      </c>
      <c r="F2994" s="10" t="s">
        <v>2441</v>
      </c>
      <c r="G2994" s="10" t="s">
        <v>2588</v>
      </c>
      <c r="H2994" s="10" t="s">
        <v>25</v>
      </c>
      <c r="I2994" s="10" t="s">
        <v>26</v>
      </c>
      <c r="J2994" s="11">
        <f t="shared" si="184"/>
        <v>1760000</v>
      </c>
      <c r="K2994" s="11">
        <f t="shared" si="184"/>
        <v>1760000</v>
      </c>
      <c r="L2994" s="27">
        <f t="shared" si="185"/>
        <v>0</v>
      </c>
      <c r="M2994" s="12">
        <f t="shared" si="186"/>
        <v>0</v>
      </c>
      <c r="N2994" s="12">
        <f t="shared" si="187"/>
        <v>1</v>
      </c>
      <c r="O2994" s="17" t="s">
        <v>2551</v>
      </c>
    </row>
    <row r="2995" spans="1:15" x14ac:dyDescent="0.35">
      <c r="A2995" s="9" t="s">
        <v>27</v>
      </c>
      <c r="B2995" s="9" t="s">
        <v>2550</v>
      </c>
      <c r="C2995" s="9" t="s">
        <v>1290</v>
      </c>
      <c r="D2995" s="9" t="s">
        <v>49</v>
      </c>
      <c r="E2995" s="8" t="s">
        <v>50</v>
      </c>
      <c r="F2995" s="10" t="s">
        <v>2441</v>
      </c>
      <c r="G2995" s="10" t="s">
        <v>2588</v>
      </c>
      <c r="H2995" s="10" t="s">
        <v>25</v>
      </c>
      <c r="I2995" s="10" t="s">
        <v>26</v>
      </c>
      <c r="J2995" s="11">
        <f t="shared" si="184"/>
        <v>1760000</v>
      </c>
      <c r="K2995" s="11">
        <f t="shared" si="184"/>
        <v>1760000</v>
      </c>
      <c r="L2995" s="27">
        <f t="shared" si="185"/>
        <v>0</v>
      </c>
      <c r="M2995" s="12">
        <f t="shared" si="186"/>
        <v>0</v>
      </c>
      <c r="N2995" s="12">
        <f t="shared" si="187"/>
        <v>1</v>
      </c>
      <c r="O2995" s="17" t="s">
        <v>2551</v>
      </c>
    </row>
    <row r="2996" spans="1:15" x14ac:dyDescent="0.35">
      <c r="A2996" s="9" t="s">
        <v>27</v>
      </c>
      <c r="B2996" s="9" t="s">
        <v>2550</v>
      </c>
      <c r="C2996" s="9" t="s">
        <v>1290</v>
      </c>
      <c r="D2996" s="9" t="s">
        <v>1792</v>
      </c>
      <c r="E2996" s="8" t="s">
        <v>1793</v>
      </c>
      <c r="F2996" s="10" t="s">
        <v>2441</v>
      </c>
      <c r="G2996" s="10" t="s">
        <v>2588</v>
      </c>
      <c r="H2996" s="10" t="s">
        <v>25</v>
      </c>
      <c r="I2996" s="10" t="s">
        <v>26</v>
      </c>
      <c r="J2996" s="11">
        <f t="shared" si="184"/>
        <v>1760000</v>
      </c>
      <c r="K2996" s="11">
        <f t="shared" si="184"/>
        <v>1760000</v>
      </c>
      <c r="L2996" s="27">
        <f t="shared" si="185"/>
        <v>0</v>
      </c>
      <c r="M2996" s="12">
        <f t="shared" si="186"/>
        <v>0</v>
      </c>
      <c r="N2996" s="12">
        <f t="shared" si="187"/>
        <v>1</v>
      </c>
      <c r="O2996" s="17" t="s">
        <v>2551</v>
      </c>
    </row>
    <row r="2997" spans="1:15" x14ac:dyDescent="0.35">
      <c r="A2997" s="9" t="s">
        <v>27</v>
      </c>
      <c r="B2997" s="9" t="s">
        <v>2550</v>
      </c>
      <c r="C2997" s="9" t="s">
        <v>1290</v>
      </c>
      <c r="D2997" s="9" t="s">
        <v>1794</v>
      </c>
      <c r="E2997" s="8" t="s">
        <v>1793</v>
      </c>
      <c r="F2997" s="10" t="s">
        <v>2441</v>
      </c>
      <c r="G2997" s="10" t="s">
        <v>2588</v>
      </c>
      <c r="H2997" s="10" t="s">
        <v>25</v>
      </c>
      <c r="I2997" s="10" t="s">
        <v>26</v>
      </c>
      <c r="J2997" s="11">
        <f t="shared" si="184"/>
        <v>1760000</v>
      </c>
      <c r="K2997" s="11">
        <f t="shared" si="184"/>
        <v>1760000</v>
      </c>
      <c r="L2997" s="27">
        <f t="shared" si="185"/>
        <v>0</v>
      </c>
      <c r="M2997" s="12">
        <f t="shared" si="186"/>
        <v>0</v>
      </c>
      <c r="N2997" s="12">
        <f t="shared" si="187"/>
        <v>1</v>
      </c>
      <c r="O2997" s="17" t="s">
        <v>2551</v>
      </c>
    </row>
    <row r="2998" spans="1:15" x14ac:dyDescent="0.35">
      <c r="A2998" s="9" t="s">
        <v>27</v>
      </c>
      <c r="B2998" s="9" t="s">
        <v>2550</v>
      </c>
      <c r="C2998" s="9" t="s">
        <v>1290</v>
      </c>
      <c r="D2998" s="9" t="s">
        <v>1795</v>
      </c>
      <c r="E2998" s="8" t="s">
        <v>1793</v>
      </c>
      <c r="F2998" s="10" t="s">
        <v>2441</v>
      </c>
      <c r="G2998" s="10" t="s">
        <v>2588</v>
      </c>
      <c r="H2998" s="10" t="s">
        <v>25</v>
      </c>
      <c r="I2998" s="10" t="s">
        <v>26</v>
      </c>
      <c r="J2998" s="11">
        <f t="shared" si="184"/>
        <v>1760000</v>
      </c>
      <c r="K2998" s="11">
        <f t="shared" si="184"/>
        <v>1760000</v>
      </c>
      <c r="L2998" s="27">
        <f t="shared" si="185"/>
        <v>0</v>
      </c>
      <c r="M2998" s="12">
        <f t="shared" si="186"/>
        <v>0</v>
      </c>
      <c r="N2998" s="12">
        <f t="shared" si="187"/>
        <v>1</v>
      </c>
      <c r="O2998" s="17" t="s">
        <v>2551</v>
      </c>
    </row>
    <row r="2999" spans="1:15" x14ac:dyDescent="0.35">
      <c r="A2999" s="9" t="s">
        <v>27</v>
      </c>
      <c r="B2999" s="9" t="s">
        <v>2550</v>
      </c>
      <c r="C2999" s="9" t="s">
        <v>1818</v>
      </c>
      <c r="D2999" s="9"/>
      <c r="E2999" s="8" t="s">
        <v>1819</v>
      </c>
      <c r="F2999" s="10" t="s">
        <v>2589</v>
      </c>
      <c r="G2999" s="10" t="s">
        <v>2590</v>
      </c>
      <c r="H2999" s="10" t="s">
        <v>25</v>
      </c>
      <c r="I2999" s="10" t="s">
        <v>26</v>
      </c>
      <c r="J2999" s="11">
        <f t="shared" si="184"/>
        <v>7920000</v>
      </c>
      <c r="K2999" s="11">
        <f t="shared" si="184"/>
        <v>7920000</v>
      </c>
      <c r="L2999" s="27">
        <f t="shared" si="185"/>
        <v>0</v>
      </c>
      <c r="M2999" s="12">
        <f t="shared" si="186"/>
        <v>0</v>
      </c>
      <c r="N2999" s="12">
        <f t="shared" si="187"/>
        <v>1</v>
      </c>
      <c r="O2999" s="17" t="s">
        <v>2551</v>
      </c>
    </row>
    <row r="3000" spans="1:15" x14ac:dyDescent="0.35">
      <c r="A3000" s="9" t="s">
        <v>27</v>
      </c>
      <c r="B3000" s="9" t="s">
        <v>2550</v>
      </c>
      <c r="C3000" s="9" t="s">
        <v>1818</v>
      </c>
      <c r="D3000" s="9" t="s">
        <v>49</v>
      </c>
      <c r="E3000" s="8" t="s">
        <v>50</v>
      </c>
      <c r="F3000" s="10" t="s">
        <v>2589</v>
      </c>
      <c r="G3000" s="10" t="s">
        <v>2590</v>
      </c>
      <c r="H3000" s="10" t="s">
        <v>25</v>
      </c>
      <c r="I3000" s="10" t="s">
        <v>26</v>
      </c>
      <c r="J3000" s="11">
        <f t="shared" si="184"/>
        <v>7920000</v>
      </c>
      <c r="K3000" s="11">
        <f t="shared" si="184"/>
        <v>7920000</v>
      </c>
      <c r="L3000" s="27">
        <f t="shared" si="185"/>
        <v>0</v>
      </c>
      <c r="M3000" s="12">
        <f t="shared" si="186"/>
        <v>0</v>
      </c>
      <c r="N3000" s="12">
        <f t="shared" si="187"/>
        <v>1</v>
      </c>
      <c r="O3000" s="17" t="s">
        <v>2551</v>
      </c>
    </row>
    <row r="3001" spans="1:15" x14ac:dyDescent="0.35">
      <c r="A3001" s="9" t="s">
        <v>27</v>
      </c>
      <c r="B3001" s="9" t="s">
        <v>2550</v>
      </c>
      <c r="C3001" s="9" t="s">
        <v>1818</v>
      </c>
      <c r="D3001" s="9" t="s">
        <v>1792</v>
      </c>
      <c r="E3001" s="8" t="s">
        <v>1793</v>
      </c>
      <c r="F3001" s="10" t="s">
        <v>2589</v>
      </c>
      <c r="G3001" s="10" t="s">
        <v>2590</v>
      </c>
      <c r="H3001" s="10" t="s">
        <v>25</v>
      </c>
      <c r="I3001" s="10" t="s">
        <v>26</v>
      </c>
      <c r="J3001" s="11">
        <f t="shared" si="184"/>
        <v>7920000</v>
      </c>
      <c r="K3001" s="11">
        <f t="shared" si="184"/>
        <v>7920000</v>
      </c>
      <c r="L3001" s="27">
        <f t="shared" si="185"/>
        <v>0</v>
      </c>
      <c r="M3001" s="12">
        <f t="shared" si="186"/>
        <v>0</v>
      </c>
      <c r="N3001" s="12">
        <f t="shared" si="187"/>
        <v>1</v>
      </c>
      <c r="O3001" s="17" t="s">
        <v>2551</v>
      </c>
    </row>
    <row r="3002" spans="1:15" x14ac:dyDescent="0.35">
      <c r="A3002" s="9" t="s">
        <v>27</v>
      </c>
      <c r="B3002" s="9" t="s">
        <v>2550</v>
      </c>
      <c r="C3002" s="9" t="s">
        <v>1818</v>
      </c>
      <c r="D3002" s="9" t="s">
        <v>1794</v>
      </c>
      <c r="E3002" s="8" t="s">
        <v>1793</v>
      </c>
      <c r="F3002" s="10" t="s">
        <v>2589</v>
      </c>
      <c r="G3002" s="10" t="s">
        <v>2590</v>
      </c>
      <c r="H3002" s="10" t="s">
        <v>25</v>
      </c>
      <c r="I3002" s="10" t="s">
        <v>26</v>
      </c>
      <c r="J3002" s="11">
        <f t="shared" si="184"/>
        <v>7920000</v>
      </c>
      <c r="K3002" s="11">
        <f t="shared" si="184"/>
        <v>7920000</v>
      </c>
      <c r="L3002" s="27">
        <f t="shared" si="185"/>
        <v>0</v>
      </c>
      <c r="M3002" s="12">
        <f t="shared" si="186"/>
        <v>0</v>
      </c>
      <c r="N3002" s="12">
        <f t="shared" si="187"/>
        <v>1</v>
      </c>
      <c r="O3002" s="17" t="s">
        <v>2551</v>
      </c>
    </row>
    <row r="3003" spans="1:15" x14ac:dyDescent="0.35">
      <c r="A3003" s="9" t="s">
        <v>27</v>
      </c>
      <c r="B3003" s="9" t="s">
        <v>2550</v>
      </c>
      <c r="C3003" s="9" t="s">
        <v>1818</v>
      </c>
      <c r="D3003" s="9" t="s">
        <v>1795</v>
      </c>
      <c r="E3003" s="8" t="s">
        <v>1793</v>
      </c>
      <c r="F3003" s="10" t="s">
        <v>2589</v>
      </c>
      <c r="G3003" s="10" t="s">
        <v>2590</v>
      </c>
      <c r="H3003" s="10" t="s">
        <v>25</v>
      </c>
      <c r="I3003" s="10" t="s">
        <v>26</v>
      </c>
      <c r="J3003" s="11">
        <f t="shared" si="184"/>
        <v>7920000</v>
      </c>
      <c r="K3003" s="11">
        <f t="shared" si="184"/>
        <v>7920000</v>
      </c>
      <c r="L3003" s="27">
        <f t="shared" si="185"/>
        <v>0</v>
      </c>
      <c r="M3003" s="12">
        <f t="shared" si="186"/>
        <v>0</v>
      </c>
      <c r="N3003" s="12">
        <f t="shared" si="187"/>
        <v>1</v>
      </c>
      <c r="O3003" s="17" t="s">
        <v>2551</v>
      </c>
    </row>
    <row r="3004" spans="1:15" x14ac:dyDescent="0.35">
      <c r="A3004" s="9" t="s">
        <v>27</v>
      </c>
      <c r="B3004" s="9" t="s">
        <v>2550</v>
      </c>
      <c r="C3004" s="9" t="s">
        <v>1821</v>
      </c>
      <c r="D3004" s="9"/>
      <c r="E3004" s="8" t="s">
        <v>1822</v>
      </c>
      <c r="F3004" s="10" t="s">
        <v>1914</v>
      </c>
      <c r="G3004" s="10" t="s">
        <v>1915</v>
      </c>
      <c r="H3004" s="10" t="s">
        <v>25</v>
      </c>
      <c r="I3004" s="10" t="s">
        <v>26</v>
      </c>
      <c r="J3004" s="11">
        <f t="shared" si="184"/>
        <v>1920000</v>
      </c>
      <c r="K3004" s="11">
        <f t="shared" si="184"/>
        <v>1920000</v>
      </c>
      <c r="L3004" s="27">
        <f t="shared" si="185"/>
        <v>0</v>
      </c>
      <c r="M3004" s="12">
        <f t="shared" si="186"/>
        <v>0</v>
      </c>
      <c r="N3004" s="12">
        <f t="shared" si="187"/>
        <v>1</v>
      </c>
      <c r="O3004" s="17" t="s">
        <v>2551</v>
      </c>
    </row>
    <row r="3005" spans="1:15" x14ac:dyDescent="0.35">
      <c r="A3005" s="9" t="s">
        <v>27</v>
      </c>
      <c r="B3005" s="9" t="s">
        <v>2550</v>
      </c>
      <c r="C3005" s="9" t="s">
        <v>1821</v>
      </c>
      <c r="D3005" s="9" t="s">
        <v>49</v>
      </c>
      <c r="E3005" s="8" t="s">
        <v>50</v>
      </c>
      <c r="F3005" s="10" t="s">
        <v>1914</v>
      </c>
      <c r="G3005" s="10" t="s">
        <v>1915</v>
      </c>
      <c r="H3005" s="10" t="s">
        <v>25</v>
      </c>
      <c r="I3005" s="10" t="s">
        <v>26</v>
      </c>
      <c r="J3005" s="11">
        <f t="shared" si="184"/>
        <v>1920000</v>
      </c>
      <c r="K3005" s="11">
        <f t="shared" si="184"/>
        <v>1920000</v>
      </c>
      <c r="L3005" s="27">
        <f t="shared" si="185"/>
        <v>0</v>
      </c>
      <c r="M3005" s="12">
        <f t="shared" si="186"/>
        <v>0</v>
      </c>
      <c r="N3005" s="12">
        <f t="shared" si="187"/>
        <v>1</v>
      </c>
      <c r="O3005" s="17" t="s">
        <v>2551</v>
      </c>
    </row>
    <row r="3006" spans="1:15" x14ac:dyDescent="0.35">
      <c r="A3006" s="9" t="s">
        <v>27</v>
      </c>
      <c r="B3006" s="9" t="s">
        <v>2550</v>
      </c>
      <c r="C3006" s="9" t="s">
        <v>1821</v>
      </c>
      <c r="D3006" s="9" t="s">
        <v>1792</v>
      </c>
      <c r="E3006" s="8" t="s">
        <v>1793</v>
      </c>
      <c r="F3006" s="10" t="s">
        <v>1914</v>
      </c>
      <c r="G3006" s="10" t="s">
        <v>1915</v>
      </c>
      <c r="H3006" s="10" t="s">
        <v>25</v>
      </c>
      <c r="I3006" s="10" t="s">
        <v>26</v>
      </c>
      <c r="J3006" s="11">
        <f t="shared" si="184"/>
        <v>1920000</v>
      </c>
      <c r="K3006" s="11">
        <f t="shared" si="184"/>
        <v>1920000</v>
      </c>
      <c r="L3006" s="27">
        <f t="shared" si="185"/>
        <v>0</v>
      </c>
      <c r="M3006" s="12">
        <f t="shared" si="186"/>
        <v>0</v>
      </c>
      <c r="N3006" s="12">
        <f t="shared" si="187"/>
        <v>1</v>
      </c>
      <c r="O3006" s="17" t="s">
        <v>2551</v>
      </c>
    </row>
    <row r="3007" spans="1:15" x14ac:dyDescent="0.35">
      <c r="A3007" s="9" t="s">
        <v>27</v>
      </c>
      <c r="B3007" s="9" t="s">
        <v>2550</v>
      </c>
      <c r="C3007" s="9" t="s">
        <v>1821</v>
      </c>
      <c r="D3007" s="9" t="s">
        <v>1794</v>
      </c>
      <c r="E3007" s="8" t="s">
        <v>1793</v>
      </c>
      <c r="F3007" s="10" t="s">
        <v>1914</v>
      </c>
      <c r="G3007" s="10" t="s">
        <v>1915</v>
      </c>
      <c r="H3007" s="10" t="s">
        <v>25</v>
      </c>
      <c r="I3007" s="10" t="s">
        <v>26</v>
      </c>
      <c r="J3007" s="11">
        <f t="shared" si="184"/>
        <v>1920000</v>
      </c>
      <c r="K3007" s="11">
        <f t="shared" si="184"/>
        <v>1920000</v>
      </c>
      <c r="L3007" s="27">
        <f t="shared" si="185"/>
        <v>0</v>
      </c>
      <c r="M3007" s="12">
        <f t="shared" si="186"/>
        <v>0</v>
      </c>
      <c r="N3007" s="12">
        <f t="shared" si="187"/>
        <v>1</v>
      </c>
      <c r="O3007" s="17" t="s">
        <v>2551</v>
      </c>
    </row>
    <row r="3008" spans="1:15" x14ac:dyDescent="0.35">
      <c r="A3008" s="9" t="s">
        <v>27</v>
      </c>
      <c r="B3008" s="9" t="s">
        <v>2550</v>
      </c>
      <c r="C3008" s="9" t="s">
        <v>1821</v>
      </c>
      <c r="D3008" s="9" t="s">
        <v>1795</v>
      </c>
      <c r="E3008" s="8" t="s">
        <v>1793</v>
      </c>
      <c r="F3008" s="10" t="s">
        <v>1914</v>
      </c>
      <c r="G3008" s="10" t="s">
        <v>1915</v>
      </c>
      <c r="H3008" s="10" t="s">
        <v>25</v>
      </c>
      <c r="I3008" s="10" t="s">
        <v>26</v>
      </c>
      <c r="J3008" s="11">
        <f t="shared" si="184"/>
        <v>1920000</v>
      </c>
      <c r="K3008" s="11">
        <f t="shared" si="184"/>
        <v>1920000</v>
      </c>
      <c r="L3008" s="27">
        <f t="shared" si="185"/>
        <v>0</v>
      </c>
      <c r="M3008" s="12">
        <f t="shared" si="186"/>
        <v>0</v>
      </c>
      <c r="N3008" s="12">
        <f t="shared" si="187"/>
        <v>1</v>
      </c>
      <c r="O3008" s="17" t="s">
        <v>2551</v>
      </c>
    </row>
    <row r="3009" spans="1:15" x14ac:dyDescent="0.35">
      <c r="A3009" s="9" t="s">
        <v>27</v>
      </c>
      <c r="B3009" s="9" t="s">
        <v>2550</v>
      </c>
      <c r="C3009" s="9" t="s">
        <v>1824</v>
      </c>
      <c r="D3009" s="9"/>
      <c r="E3009" s="8" t="s">
        <v>1825</v>
      </c>
      <c r="F3009" s="10" t="s">
        <v>2591</v>
      </c>
      <c r="G3009" s="10" t="s">
        <v>415</v>
      </c>
      <c r="H3009" s="10" t="s">
        <v>25</v>
      </c>
      <c r="I3009" s="10" t="s">
        <v>26</v>
      </c>
      <c r="J3009" s="11">
        <f t="shared" si="184"/>
        <v>10700000</v>
      </c>
      <c r="K3009" s="11">
        <f t="shared" si="184"/>
        <v>10700000</v>
      </c>
      <c r="L3009" s="27">
        <f t="shared" si="185"/>
        <v>0</v>
      </c>
      <c r="M3009" s="12">
        <f t="shared" si="186"/>
        <v>0</v>
      </c>
      <c r="N3009" s="12">
        <f t="shared" si="187"/>
        <v>1</v>
      </c>
      <c r="O3009" s="17" t="s">
        <v>2551</v>
      </c>
    </row>
    <row r="3010" spans="1:15" x14ac:dyDescent="0.35">
      <c r="A3010" s="9" t="s">
        <v>27</v>
      </c>
      <c r="B3010" s="9" t="s">
        <v>2550</v>
      </c>
      <c r="C3010" s="9" t="s">
        <v>1824</v>
      </c>
      <c r="D3010" s="9" t="s">
        <v>49</v>
      </c>
      <c r="E3010" s="8" t="s">
        <v>50</v>
      </c>
      <c r="F3010" s="10" t="s">
        <v>2591</v>
      </c>
      <c r="G3010" s="10" t="s">
        <v>415</v>
      </c>
      <c r="H3010" s="10" t="s">
        <v>25</v>
      </c>
      <c r="I3010" s="10" t="s">
        <v>26</v>
      </c>
      <c r="J3010" s="11">
        <f t="shared" si="184"/>
        <v>10700000</v>
      </c>
      <c r="K3010" s="11">
        <f t="shared" si="184"/>
        <v>10700000</v>
      </c>
      <c r="L3010" s="27">
        <f t="shared" si="185"/>
        <v>0</v>
      </c>
      <c r="M3010" s="12">
        <f t="shared" si="186"/>
        <v>0</v>
      </c>
      <c r="N3010" s="12">
        <f t="shared" si="187"/>
        <v>1</v>
      </c>
      <c r="O3010" s="17" t="s">
        <v>2551</v>
      </c>
    </row>
    <row r="3011" spans="1:15" x14ac:dyDescent="0.35">
      <c r="A3011" s="9" t="s">
        <v>27</v>
      </c>
      <c r="B3011" s="9" t="s">
        <v>2550</v>
      </c>
      <c r="C3011" s="9" t="s">
        <v>1824</v>
      </c>
      <c r="D3011" s="9" t="s">
        <v>1792</v>
      </c>
      <c r="E3011" s="8" t="s">
        <v>1793</v>
      </c>
      <c r="F3011" s="10" t="s">
        <v>2591</v>
      </c>
      <c r="G3011" s="10" t="s">
        <v>415</v>
      </c>
      <c r="H3011" s="10" t="s">
        <v>25</v>
      </c>
      <c r="I3011" s="10" t="s">
        <v>26</v>
      </c>
      <c r="J3011" s="11">
        <f t="shared" si="184"/>
        <v>10700000</v>
      </c>
      <c r="K3011" s="11">
        <f t="shared" si="184"/>
        <v>10700000</v>
      </c>
      <c r="L3011" s="27">
        <f t="shared" si="185"/>
        <v>0</v>
      </c>
      <c r="M3011" s="12">
        <f t="shared" si="186"/>
        <v>0</v>
      </c>
      <c r="N3011" s="12">
        <f t="shared" si="187"/>
        <v>1</v>
      </c>
      <c r="O3011" s="17" t="s">
        <v>2551</v>
      </c>
    </row>
    <row r="3012" spans="1:15" x14ac:dyDescent="0.35">
      <c r="A3012" s="9" t="s">
        <v>27</v>
      </c>
      <c r="B3012" s="9" t="s">
        <v>2550</v>
      </c>
      <c r="C3012" s="9" t="s">
        <v>1824</v>
      </c>
      <c r="D3012" s="9" t="s">
        <v>1794</v>
      </c>
      <c r="E3012" s="8" t="s">
        <v>1793</v>
      </c>
      <c r="F3012" s="10" t="s">
        <v>2591</v>
      </c>
      <c r="G3012" s="10" t="s">
        <v>415</v>
      </c>
      <c r="H3012" s="10" t="s">
        <v>25</v>
      </c>
      <c r="I3012" s="10" t="s">
        <v>26</v>
      </c>
      <c r="J3012" s="11">
        <f t="shared" si="184"/>
        <v>10700000</v>
      </c>
      <c r="K3012" s="11">
        <f t="shared" si="184"/>
        <v>10700000</v>
      </c>
      <c r="L3012" s="27">
        <f t="shared" si="185"/>
        <v>0</v>
      </c>
      <c r="M3012" s="12">
        <f t="shared" si="186"/>
        <v>0</v>
      </c>
      <c r="N3012" s="12">
        <f t="shared" si="187"/>
        <v>1</v>
      </c>
      <c r="O3012" s="17" t="s">
        <v>2551</v>
      </c>
    </row>
    <row r="3013" spans="1:15" x14ac:dyDescent="0.35">
      <c r="A3013" s="9" t="s">
        <v>27</v>
      </c>
      <c r="B3013" s="9" t="s">
        <v>2550</v>
      </c>
      <c r="C3013" s="9" t="s">
        <v>1824</v>
      </c>
      <c r="D3013" s="9" t="s">
        <v>1795</v>
      </c>
      <c r="E3013" s="8" t="s">
        <v>1793</v>
      </c>
      <c r="F3013" s="10" t="s">
        <v>2591</v>
      </c>
      <c r="G3013" s="10" t="s">
        <v>415</v>
      </c>
      <c r="H3013" s="10" t="s">
        <v>25</v>
      </c>
      <c r="I3013" s="10" t="s">
        <v>26</v>
      </c>
      <c r="J3013" s="11">
        <f t="shared" si="184"/>
        <v>10700000</v>
      </c>
      <c r="K3013" s="11">
        <f t="shared" si="184"/>
        <v>10700000</v>
      </c>
      <c r="L3013" s="27">
        <f t="shared" si="185"/>
        <v>0</v>
      </c>
      <c r="M3013" s="12">
        <f t="shared" si="186"/>
        <v>0</v>
      </c>
      <c r="N3013" s="12">
        <f t="shared" si="187"/>
        <v>1</v>
      </c>
      <c r="O3013" s="17" t="s">
        <v>2551</v>
      </c>
    </row>
    <row r="3014" spans="1:15" x14ac:dyDescent="0.35">
      <c r="A3014" s="9" t="s">
        <v>27</v>
      </c>
      <c r="B3014" s="9" t="s">
        <v>2550</v>
      </c>
      <c r="C3014" s="9" t="s">
        <v>1351</v>
      </c>
      <c r="D3014" s="9"/>
      <c r="E3014" s="8" t="s">
        <v>1352</v>
      </c>
      <c r="F3014" s="10" t="s">
        <v>2592</v>
      </c>
      <c r="G3014" s="10" t="s">
        <v>2593</v>
      </c>
      <c r="H3014" s="10" t="s">
        <v>25</v>
      </c>
      <c r="I3014" s="10" t="s">
        <v>26</v>
      </c>
      <c r="J3014" s="11">
        <f t="shared" si="184"/>
        <v>88200000</v>
      </c>
      <c r="K3014" s="11">
        <f t="shared" si="184"/>
        <v>88200000</v>
      </c>
      <c r="L3014" s="27">
        <f t="shared" si="185"/>
        <v>0</v>
      </c>
      <c r="M3014" s="12">
        <f t="shared" si="186"/>
        <v>0</v>
      </c>
      <c r="N3014" s="12">
        <f t="shared" si="187"/>
        <v>1</v>
      </c>
      <c r="O3014" s="17" t="s">
        <v>2551</v>
      </c>
    </row>
    <row r="3015" spans="1:15" x14ac:dyDescent="0.35">
      <c r="A3015" s="9" t="s">
        <v>27</v>
      </c>
      <c r="B3015" s="9" t="s">
        <v>2550</v>
      </c>
      <c r="C3015" s="9" t="s">
        <v>1351</v>
      </c>
      <c r="D3015" s="9" t="s">
        <v>49</v>
      </c>
      <c r="E3015" s="8" t="s">
        <v>50</v>
      </c>
      <c r="F3015" s="10" t="s">
        <v>2592</v>
      </c>
      <c r="G3015" s="10" t="s">
        <v>2593</v>
      </c>
      <c r="H3015" s="10" t="s">
        <v>25</v>
      </c>
      <c r="I3015" s="10" t="s">
        <v>26</v>
      </c>
      <c r="J3015" s="11">
        <f t="shared" si="184"/>
        <v>88200000</v>
      </c>
      <c r="K3015" s="11">
        <f t="shared" si="184"/>
        <v>88200000</v>
      </c>
      <c r="L3015" s="27">
        <f t="shared" si="185"/>
        <v>0</v>
      </c>
      <c r="M3015" s="12">
        <f t="shared" si="186"/>
        <v>0</v>
      </c>
      <c r="N3015" s="12">
        <f t="shared" si="187"/>
        <v>1</v>
      </c>
      <c r="O3015" s="17" t="s">
        <v>2551</v>
      </c>
    </row>
    <row r="3016" spans="1:15" x14ac:dyDescent="0.35">
      <c r="A3016" s="9" t="s">
        <v>27</v>
      </c>
      <c r="B3016" s="9" t="s">
        <v>2550</v>
      </c>
      <c r="C3016" s="9" t="s">
        <v>1351</v>
      </c>
      <c r="D3016" s="9" t="s">
        <v>1792</v>
      </c>
      <c r="E3016" s="8" t="s">
        <v>1793</v>
      </c>
      <c r="F3016" s="10" t="s">
        <v>2592</v>
      </c>
      <c r="G3016" s="10" t="s">
        <v>2593</v>
      </c>
      <c r="H3016" s="10" t="s">
        <v>25</v>
      </c>
      <c r="I3016" s="10" t="s">
        <v>26</v>
      </c>
      <c r="J3016" s="11">
        <f t="shared" si="184"/>
        <v>88200000</v>
      </c>
      <c r="K3016" s="11">
        <f t="shared" si="184"/>
        <v>88200000</v>
      </c>
      <c r="L3016" s="27">
        <f t="shared" si="185"/>
        <v>0</v>
      </c>
      <c r="M3016" s="12">
        <f t="shared" si="186"/>
        <v>0</v>
      </c>
      <c r="N3016" s="12">
        <f t="shared" si="187"/>
        <v>1</v>
      </c>
      <c r="O3016" s="17" t="s">
        <v>2551</v>
      </c>
    </row>
    <row r="3017" spans="1:15" x14ac:dyDescent="0.35">
      <c r="A3017" s="9" t="s">
        <v>27</v>
      </c>
      <c r="B3017" s="9" t="s">
        <v>2550</v>
      </c>
      <c r="C3017" s="9" t="s">
        <v>1351</v>
      </c>
      <c r="D3017" s="9" t="s">
        <v>1794</v>
      </c>
      <c r="E3017" s="8" t="s">
        <v>1793</v>
      </c>
      <c r="F3017" s="10" t="s">
        <v>2592</v>
      </c>
      <c r="G3017" s="10" t="s">
        <v>2593</v>
      </c>
      <c r="H3017" s="10" t="s">
        <v>25</v>
      </c>
      <c r="I3017" s="10" t="s">
        <v>26</v>
      </c>
      <c r="J3017" s="11">
        <f t="shared" si="184"/>
        <v>88200000</v>
      </c>
      <c r="K3017" s="11">
        <f t="shared" si="184"/>
        <v>88200000</v>
      </c>
      <c r="L3017" s="27">
        <f t="shared" si="185"/>
        <v>0</v>
      </c>
      <c r="M3017" s="12">
        <f t="shared" si="186"/>
        <v>0</v>
      </c>
      <c r="N3017" s="12">
        <f t="shared" si="187"/>
        <v>1</v>
      </c>
      <c r="O3017" s="17" t="s">
        <v>2551</v>
      </c>
    </row>
    <row r="3018" spans="1:15" x14ac:dyDescent="0.35">
      <c r="A3018" s="9" t="s">
        <v>27</v>
      </c>
      <c r="B3018" s="9" t="s">
        <v>2550</v>
      </c>
      <c r="C3018" s="9" t="s">
        <v>1351</v>
      </c>
      <c r="D3018" s="9" t="s">
        <v>1795</v>
      </c>
      <c r="E3018" s="8" t="s">
        <v>1793</v>
      </c>
      <c r="F3018" s="10" t="s">
        <v>2592</v>
      </c>
      <c r="G3018" s="10" t="s">
        <v>2593</v>
      </c>
      <c r="H3018" s="10" t="s">
        <v>25</v>
      </c>
      <c r="I3018" s="10" t="s">
        <v>26</v>
      </c>
      <c r="J3018" s="11">
        <f t="shared" ref="J3018:K3081" si="188">F3018+H3018</f>
        <v>88200000</v>
      </c>
      <c r="K3018" s="11">
        <f t="shared" si="188"/>
        <v>88200000</v>
      </c>
      <c r="L3018" s="27">
        <f t="shared" si="185"/>
        <v>0</v>
      </c>
      <c r="M3018" s="12">
        <f t="shared" si="186"/>
        <v>0</v>
      </c>
      <c r="N3018" s="12">
        <f t="shared" si="187"/>
        <v>1</v>
      </c>
      <c r="O3018" s="17" t="s">
        <v>2551</v>
      </c>
    </row>
    <row r="3019" spans="1:15" x14ac:dyDescent="0.35">
      <c r="A3019" s="9" t="s">
        <v>27</v>
      </c>
      <c r="B3019" s="9" t="s">
        <v>2550</v>
      </c>
      <c r="C3019" s="9" t="s">
        <v>1600</v>
      </c>
      <c r="D3019" s="9"/>
      <c r="E3019" s="8" t="s">
        <v>1601</v>
      </c>
      <c r="F3019" s="10" t="s">
        <v>2594</v>
      </c>
      <c r="G3019" s="10" t="s">
        <v>2595</v>
      </c>
      <c r="H3019" s="10" t="s">
        <v>25</v>
      </c>
      <c r="I3019" s="10" t="s">
        <v>26</v>
      </c>
      <c r="J3019" s="11">
        <f t="shared" si="188"/>
        <v>1305000</v>
      </c>
      <c r="K3019" s="11">
        <f t="shared" si="188"/>
        <v>1305000</v>
      </c>
      <c r="L3019" s="27">
        <f t="shared" ref="L3019:L3082" si="189">J3019-K3019</f>
        <v>0</v>
      </c>
      <c r="M3019" s="12">
        <f t="shared" ref="M3019:M3082" si="190">L3019/J3019</f>
        <v>0</v>
      </c>
      <c r="N3019" s="12">
        <f t="shared" ref="N3019:N3082" si="191">K3019/J3019</f>
        <v>1</v>
      </c>
      <c r="O3019" s="17" t="s">
        <v>2551</v>
      </c>
    </row>
    <row r="3020" spans="1:15" ht="31" x14ac:dyDescent="0.35">
      <c r="A3020" s="9" t="s">
        <v>27</v>
      </c>
      <c r="B3020" s="9" t="s">
        <v>2550</v>
      </c>
      <c r="C3020" s="9" t="s">
        <v>1647</v>
      </c>
      <c r="D3020" s="9"/>
      <c r="E3020" s="8" t="s">
        <v>1648</v>
      </c>
      <c r="F3020" s="10" t="s">
        <v>2594</v>
      </c>
      <c r="G3020" s="10" t="s">
        <v>2595</v>
      </c>
      <c r="H3020" s="10" t="s">
        <v>25</v>
      </c>
      <c r="I3020" s="10" t="s">
        <v>26</v>
      </c>
      <c r="J3020" s="11">
        <f t="shared" si="188"/>
        <v>1305000</v>
      </c>
      <c r="K3020" s="11">
        <f t="shared" si="188"/>
        <v>1305000</v>
      </c>
      <c r="L3020" s="27">
        <f t="shared" si="189"/>
        <v>0</v>
      </c>
      <c r="M3020" s="12">
        <f t="shared" si="190"/>
        <v>0</v>
      </c>
      <c r="N3020" s="12">
        <f t="shared" si="191"/>
        <v>1</v>
      </c>
      <c r="O3020" s="17" t="s">
        <v>2551</v>
      </c>
    </row>
    <row r="3021" spans="1:15" ht="31" x14ac:dyDescent="0.35">
      <c r="A3021" s="9" t="s">
        <v>27</v>
      </c>
      <c r="B3021" s="9" t="s">
        <v>2550</v>
      </c>
      <c r="C3021" s="9" t="s">
        <v>1651</v>
      </c>
      <c r="D3021" s="9"/>
      <c r="E3021" s="8" t="s">
        <v>1652</v>
      </c>
      <c r="F3021" s="10" t="s">
        <v>2594</v>
      </c>
      <c r="G3021" s="10" t="s">
        <v>2595</v>
      </c>
      <c r="H3021" s="10" t="s">
        <v>25</v>
      </c>
      <c r="I3021" s="10" t="s">
        <v>26</v>
      </c>
      <c r="J3021" s="11">
        <f t="shared" si="188"/>
        <v>1305000</v>
      </c>
      <c r="K3021" s="11">
        <f t="shared" si="188"/>
        <v>1305000</v>
      </c>
      <c r="L3021" s="27">
        <f t="shared" si="189"/>
        <v>0</v>
      </c>
      <c r="M3021" s="12">
        <f t="shared" si="190"/>
        <v>0</v>
      </c>
      <c r="N3021" s="12">
        <f t="shared" si="191"/>
        <v>1</v>
      </c>
      <c r="O3021" s="17" t="s">
        <v>2551</v>
      </c>
    </row>
    <row r="3022" spans="1:15" x14ac:dyDescent="0.35">
      <c r="A3022" s="9" t="s">
        <v>27</v>
      </c>
      <c r="B3022" s="9" t="s">
        <v>2550</v>
      </c>
      <c r="C3022" s="9" t="s">
        <v>1651</v>
      </c>
      <c r="D3022" s="9" t="s">
        <v>49</v>
      </c>
      <c r="E3022" s="8" t="s">
        <v>50</v>
      </c>
      <c r="F3022" s="10" t="s">
        <v>2594</v>
      </c>
      <c r="G3022" s="10" t="s">
        <v>2595</v>
      </c>
      <c r="H3022" s="10" t="s">
        <v>25</v>
      </c>
      <c r="I3022" s="10" t="s">
        <v>26</v>
      </c>
      <c r="J3022" s="11">
        <f t="shared" si="188"/>
        <v>1305000</v>
      </c>
      <c r="K3022" s="11">
        <f t="shared" si="188"/>
        <v>1305000</v>
      </c>
      <c r="L3022" s="27">
        <f t="shared" si="189"/>
        <v>0</v>
      </c>
      <c r="M3022" s="12">
        <f t="shared" si="190"/>
        <v>0</v>
      </c>
      <c r="N3022" s="12">
        <f t="shared" si="191"/>
        <v>1</v>
      </c>
      <c r="O3022" s="17" t="s">
        <v>2551</v>
      </c>
    </row>
    <row r="3023" spans="1:15" x14ac:dyDescent="0.35">
      <c r="A3023" s="9" t="s">
        <v>27</v>
      </c>
      <c r="B3023" s="9" t="s">
        <v>2550</v>
      </c>
      <c r="C3023" s="9" t="s">
        <v>1651</v>
      </c>
      <c r="D3023" s="9" t="s">
        <v>1792</v>
      </c>
      <c r="E3023" s="8" t="s">
        <v>1793</v>
      </c>
      <c r="F3023" s="10" t="s">
        <v>2594</v>
      </c>
      <c r="G3023" s="10" t="s">
        <v>2595</v>
      </c>
      <c r="H3023" s="10" t="s">
        <v>25</v>
      </c>
      <c r="I3023" s="10" t="s">
        <v>26</v>
      </c>
      <c r="J3023" s="11">
        <f t="shared" si="188"/>
        <v>1305000</v>
      </c>
      <c r="K3023" s="11">
        <f t="shared" si="188"/>
        <v>1305000</v>
      </c>
      <c r="L3023" s="27">
        <f t="shared" si="189"/>
        <v>0</v>
      </c>
      <c r="M3023" s="12">
        <f t="shared" si="190"/>
        <v>0</v>
      </c>
      <c r="N3023" s="12">
        <f t="shared" si="191"/>
        <v>1</v>
      </c>
      <c r="O3023" s="17" t="s">
        <v>2551</v>
      </c>
    </row>
    <row r="3024" spans="1:15" x14ac:dyDescent="0.35">
      <c r="A3024" s="9" t="s">
        <v>27</v>
      </c>
      <c r="B3024" s="9" t="s">
        <v>2550</v>
      </c>
      <c r="C3024" s="9" t="s">
        <v>1651</v>
      </c>
      <c r="D3024" s="9" t="s">
        <v>1794</v>
      </c>
      <c r="E3024" s="8" t="s">
        <v>1793</v>
      </c>
      <c r="F3024" s="10" t="s">
        <v>2594</v>
      </c>
      <c r="G3024" s="10" t="s">
        <v>2595</v>
      </c>
      <c r="H3024" s="10" t="s">
        <v>25</v>
      </c>
      <c r="I3024" s="10" t="s">
        <v>26</v>
      </c>
      <c r="J3024" s="11">
        <f t="shared" si="188"/>
        <v>1305000</v>
      </c>
      <c r="K3024" s="11">
        <f t="shared" si="188"/>
        <v>1305000</v>
      </c>
      <c r="L3024" s="27">
        <f t="shared" si="189"/>
        <v>0</v>
      </c>
      <c r="M3024" s="12">
        <f t="shared" si="190"/>
        <v>0</v>
      </c>
      <c r="N3024" s="12">
        <f t="shared" si="191"/>
        <v>1</v>
      </c>
      <c r="O3024" s="17" t="s">
        <v>2551</v>
      </c>
    </row>
    <row r="3025" spans="1:15" x14ac:dyDescent="0.35">
      <c r="A3025" s="9" t="s">
        <v>27</v>
      </c>
      <c r="B3025" s="9" t="s">
        <v>2550</v>
      </c>
      <c r="C3025" s="9" t="s">
        <v>1651</v>
      </c>
      <c r="D3025" s="9" t="s">
        <v>1795</v>
      </c>
      <c r="E3025" s="8" t="s">
        <v>1793</v>
      </c>
      <c r="F3025" s="10" t="s">
        <v>2594</v>
      </c>
      <c r="G3025" s="10" t="s">
        <v>2595</v>
      </c>
      <c r="H3025" s="10" t="s">
        <v>25</v>
      </c>
      <c r="I3025" s="10" t="s">
        <v>26</v>
      </c>
      <c r="J3025" s="11">
        <f t="shared" si="188"/>
        <v>1305000</v>
      </c>
      <c r="K3025" s="11">
        <f t="shared" si="188"/>
        <v>1305000</v>
      </c>
      <c r="L3025" s="27">
        <f t="shared" si="189"/>
        <v>0</v>
      </c>
      <c r="M3025" s="12">
        <f t="shared" si="190"/>
        <v>0</v>
      </c>
      <c r="N3025" s="12">
        <f t="shared" si="191"/>
        <v>1</v>
      </c>
      <c r="O3025" s="17" t="s">
        <v>2551</v>
      </c>
    </row>
    <row r="3026" spans="1:15" x14ac:dyDescent="0.35">
      <c r="A3026" s="9" t="s">
        <v>27</v>
      </c>
      <c r="B3026" s="9" t="s">
        <v>2596</v>
      </c>
      <c r="C3026" s="9"/>
      <c r="D3026" s="9"/>
      <c r="E3026" s="8" t="s">
        <v>2597</v>
      </c>
      <c r="F3026" s="10" t="s">
        <v>2598</v>
      </c>
      <c r="G3026" s="10" t="s">
        <v>2599</v>
      </c>
      <c r="H3026" s="10" t="s">
        <v>2600</v>
      </c>
      <c r="I3026" s="10" t="s">
        <v>2601</v>
      </c>
      <c r="J3026" s="11">
        <f t="shared" si="188"/>
        <v>5351819164</v>
      </c>
      <c r="K3026" s="11">
        <f t="shared" si="188"/>
        <v>4494146252</v>
      </c>
      <c r="L3026" s="27">
        <f t="shared" si="189"/>
        <v>857672912</v>
      </c>
      <c r="M3026" s="12">
        <f t="shared" si="190"/>
        <v>0.16025820113080338</v>
      </c>
      <c r="N3026" s="12">
        <f t="shared" si="191"/>
        <v>0.83974179886919664</v>
      </c>
      <c r="O3026" s="17" t="s">
        <v>2597</v>
      </c>
    </row>
    <row r="3027" spans="1:15" ht="31" x14ac:dyDescent="0.35">
      <c r="A3027" s="9" t="s">
        <v>27</v>
      </c>
      <c r="B3027" s="9" t="s">
        <v>2596</v>
      </c>
      <c r="C3027" s="9" t="s">
        <v>35</v>
      </c>
      <c r="D3027" s="9"/>
      <c r="E3027" s="8" t="s">
        <v>36</v>
      </c>
      <c r="F3027" s="10" t="s">
        <v>2602</v>
      </c>
      <c r="G3027" s="10" t="s">
        <v>2603</v>
      </c>
      <c r="H3027" s="10" t="s">
        <v>2600</v>
      </c>
      <c r="I3027" s="10" t="s">
        <v>2601</v>
      </c>
      <c r="J3027" s="11">
        <f t="shared" si="188"/>
        <v>4500621164</v>
      </c>
      <c r="K3027" s="11">
        <f t="shared" si="188"/>
        <v>3779146855</v>
      </c>
      <c r="L3027" s="27">
        <f t="shared" si="189"/>
        <v>721474309</v>
      </c>
      <c r="M3027" s="12">
        <f t="shared" si="190"/>
        <v>0.16030549622149889</v>
      </c>
      <c r="N3027" s="12">
        <f t="shared" si="191"/>
        <v>0.83969450377850108</v>
      </c>
      <c r="O3027" s="17" t="s">
        <v>2597</v>
      </c>
    </row>
    <row r="3028" spans="1:15" x14ac:dyDescent="0.35">
      <c r="A3028" s="9" t="s">
        <v>27</v>
      </c>
      <c r="B3028" s="9" t="s">
        <v>2596</v>
      </c>
      <c r="C3028" s="9" t="s">
        <v>1693</v>
      </c>
      <c r="D3028" s="9"/>
      <c r="E3028" s="8" t="s">
        <v>1694</v>
      </c>
      <c r="F3028" s="10" t="s">
        <v>2602</v>
      </c>
      <c r="G3028" s="10" t="s">
        <v>2603</v>
      </c>
      <c r="H3028" s="10" t="s">
        <v>2600</v>
      </c>
      <c r="I3028" s="10" t="s">
        <v>2601</v>
      </c>
      <c r="J3028" s="11">
        <f t="shared" si="188"/>
        <v>4500621164</v>
      </c>
      <c r="K3028" s="11">
        <f t="shared" si="188"/>
        <v>3779146855</v>
      </c>
      <c r="L3028" s="27">
        <f t="shared" si="189"/>
        <v>721474309</v>
      </c>
      <c r="M3028" s="12">
        <f t="shared" si="190"/>
        <v>0.16030549622149889</v>
      </c>
      <c r="N3028" s="12">
        <f t="shared" si="191"/>
        <v>0.83969450377850108</v>
      </c>
      <c r="O3028" s="17" t="s">
        <v>2597</v>
      </c>
    </row>
    <row r="3029" spans="1:15" x14ac:dyDescent="0.35">
      <c r="A3029" s="9" t="s">
        <v>27</v>
      </c>
      <c r="B3029" s="9" t="s">
        <v>2596</v>
      </c>
      <c r="C3029" s="9" t="s">
        <v>1697</v>
      </c>
      <c r="D3029" s="9"/>
      <c r="E3029" s="8" t="s">
        <v>1698</v>
      </c>
      <c r="F3029" s="10" t="s">
        <v>2602</v>
      </c>
      <c r="G3029" s="10" t="s">
        <v>2603</v>
      </c>
      <c r="H3029" s="10" t="s">
        <v>2600</v>
      </c>
      <c r="I3029" s="10" t="s">
        <v>2601</v>
      </c>
      <c r="J3029" s="11">
        <f t="shared" si="188"/>
        <v>4500621164</v>
      </c>
      <c r="K3029" s="11">
        <f t="shared" si="188"/>
        <v>3779146855</v>
      </c>
      <c r="L3029" s="27">
        <f t="shared" si="189"/>
        <v>721474309</v>
      </c>
      <c r="M3029" s="12">
        <f t="shared" si="190"/>
        <v>0.16030549622149889</v>
      </c>
      <c r="N3029" s="12">
        <f t="shared" si="191"/>
        <v>0.83969450377850108</v>
      </c>
      <c r="O3029" s="17" t="s">
        <v>2597</v>
      </c>
    </row>
    <row r="3030" spans="1:15" x14ac:dyDescent="0.35">
      <c r="A3030" s="9" t="s">
        <v>27</v>
      </c>
      <c r="B3030" s="9" t="s">
        <v>2596</v>
      </c>
      <c r="C3030" s="9" t="s">
        <v>1697</v>
      </c>
      <c r="D3030" s="9" t="s">
        <v>164</v>
      </c>
      <c r="E3030" s="8" t="s">
        <v>165</v>
      </c>
      <c r="F3030" s="10" t="s">
        <v>2604</v>
      </c>
      <c r="G3030" s="10" t="s">
        <v>2605</v>
      </c>
      <c r="H3030" s="10" t="s">
        <v>25</v>
      </c>
      <c r="I3030" s="10" t="s">
        <v>26</v>
      </c>
      <c r="J3030" s="11">
        <f t="shared" si="188"/>
        <v>2407345173</v>
      </c>
      <c r="K3030" s="11">
        <f t="shared" si="188"/>
        <v>2086861679</v>
      </c>
      <c r="L3030" s="27">
        <f t="shared" si="189"/>
        <v>320483494</v>
      </c>
      <c r="M3030" s="12">
        <f t="shared" si="190"/>
        <v>0.13312735439621978</v>
      </c>
      <c r="N3030" s="12">
        <f t="shared" si="191"/>
        <v>0.86687264560378019</v>
      </c>
      <c r="O3030" s="17" t="s">
        <v>2597</v>
      </c>
    </row>
    <row r="3031" spans="1:15" x14ac:dyDescent="0.35">
      <c r="A3031" s="9" t="s">
        <v>27</v>
      </c>
      <c r="B3031" s="9" t="s">
        <v>2596</v>
      </c>
      <c r="C3031" s="9" t="s">
        <v>1697</v>
      </c>
      <c r="D3031" s="9" t="s">
        <v>1701</v>
      </c>
      <c r="E3031" s="8" t="s">
        <v>1702</v>
      </c>
      <c r="F3031" s="10" t="s">
        <v>2604</v>
      </c>
      <c r="G3031" s="10" t="s">
        <v>2605</v>
      </c>
      <c r="H3031" s="10" t="s">
        <v>25</v>
      </c>
      <c r="I3031" s="10" t="s">
        <v>26</v>
      </c>
      <c r="J3031" s="11">
        <f t="shared" si="188"/>
        <v>2407345173</v>
      </c>
      <c r="K3031" s="11">
        <f t="shared" si="188"/>
        <v>2086861679</v>
      </c>
      <c r="L3031" s="27">
        <f t="shared" si="189"/>
        <v>320483494</v>
      </c>
      <c r="M3031" s="12">
        <f t="shared" si="190"/>
        <v>0.13312735439621978</v>
      </c>
      <c r="N3031" s="12">
        <f t="shared" si="191"/>
        <v>0.86687264560378019</v>
      </c>
      <c r="O3031" s="17" t="s">
        <v>2597</v>
      </c>
    </row>
    <row r="3032" spans="1:15" x14ac:dyDescent="0.35">
      <c r="A3032" s="9" t="s">
        <v>27</v>
      </c>
      <c r="B3032" s="9" t="s">
        <v>2596</v>
      </c>
      <c r="C3032" s="9" t="s">
        <v>1697</v>
      </c>
      <c r="D3032" s="9" t="s">
        <v>1703</v>
      </c>
      <c r="E3032" s="8" t="s">
        <v>1702</v>
      </c>
      <c r="F3032" s="10" t="s">
        <v>2604</v>
      </c>
      <c r="G3032" s="10" t="s">
        <v>2605</v>
      </c>
      <c r="H3032" s="10" t="s">
        <v>25</v>
      </c>
      <c r="I3032" s="10" t="s">
        <v>26</v>
      </c>
      <c r="J3032" s="11">
        <f t="shared" si="188"/>
        <v>2407345173</v>
      </c>
      <c r="K3032" s="11">
        <f t="shared" si="188"/>
        <v>2086861679</v>
      </c>
      <c r="L3032" s="27">
        <f t="shared" si="189"/>
        <v>320483494</v>
      </c>
      <c r="M3032" s="12">
        <f t="shared" si="190"/>
        <v>0.13312735439621978</v>
      </c>
      <c r="N3032" s="12">
        <f t="shared" si="191"/>
        <v>0.86687264560378019</v>
      </c>
      <c r="O3032" s="17" t="s">
        <v>2597</v>
      </c>
    </row>
    <row r="3033" spans="1:15" x14ac:dyDescent="0.35">
      <c r="A3033" s="9" t="s">
        <v>27</v>
      </c>
      <c r="B3033" s="9" t="s">
        <v>2596</v>
      </c>
      <c r="C3033" s="9" t="s">
        <v>1697</v>
      </c>
      <c r="D3033" s="9" t="s">
        <v>1704</v>
      </c>
      <c r="E3033" s="8" t="s">
        <v>1702</v>
      </c>
      <c r="F3033" s="10" t="s">
        <v>2604</v>
      </c>
      <c r="G3033" s="10" t="s">
        <v>2605</v>
      </c>
      <c r="H3033" s="10" t="s">
        <v>25</v>
      </c>
      <c r="I3033" s="10" t="s">
        <v>26</v>
      </c>
      <c r="J3033" s="11">
        <f t="shared" si="188"/>
        <v>2407345173</v>
      </c>
      <c r="K3033" s="11">
        <f t="shared" si="188"/>
        <v>2086861679</v>
      </c>
      <c r="L3033" s="27">
        <f t="shared" si="189"/>
        <v>320483494</v>
      </c>
      <c r="M3033" s="12">
        <f t="shared" si="190"/>
        <v>0.13312735439621978</v>
      </c>
      <c r="N3033" s="12">
        <f t="shared" si="191"/>
        <v>0.86687264560378019</v>
      </c>
      <c r="O3033" s="17" t="s">
        <v>2597</v>
      </c>
    </row>
    <row r="3034" spans="1:15" x14ac:dyDescent="0.35">
      <c r="A3034" s="9" t="s">
        <v>27</v>
      </c>
      <c r="B3034" s="9" t="s">
        <v>2596</v>
      </c>
      <c r="C3034" s="9" t="s">
        <v>1697</v>
      </c>
      <c r="D3034" s="9" t="s">
        <v>49</v>
      </c>
      <c r="E3034" s="8" t="s">
        <v>50</v>
      </c>
      <c r="F3034" s="10" t="s">
        <v>2606</v>
      </c>
      <c r="G3034" s="10" t="s">
        <v>2607</v>
      </c>
      <c r="H3034" s="10" t="s">
        <v>25</v>
      </c>
      <c r="I3034" s="10" t="s">
        <v>26</v>
      </c>
      <c r="J3034" s="11">
        <f t="shared" si="188"/>
        <v>1738231604</v>
      </c>
      <c r="K3034" s="11">
        <f t="shared" si="188"/>
        <v>1341516686</v>
      </c>
      <c r="L3034" s="27">
        <f t="shared" si="189"/>
        <v>396714918</v>
      </c>
      <c r="M3034" s="12">
        <f t="shared" si="190"/>
        <v>0.22822903293616562</v>
      </c>
      <c r="N3034" s="12">
        <f t="shared" si="191"/>
        <v>0.77177096706383441</v>
      </c>
      <c r="O3034" s="17" t="s">
        <v>2597</v>
      </c>
    </row>
    <row r="3035" spans="1:15" x14ac:dyDescent="0.35">
      <c r="A3035" s="9" t="s">
        <v>27</v>
      </c>
      <c r="B3035" s="9" t="s">
        <v>2596</v>
      </c>
      <c r="C3035" s="9" t="s">
        <v>1697</v>
      </c>
      <c r="D3035" s="9" t="s">
        <v>1707</v>
      </c>
      <c r="E3035" s="8" t="s">
        <v>1708</v>
      </c>
      <c r="F3035" s="10" t="s">
        <v>2606</v>
      </c>
      <c r="G3035" s="10" t="s">
        <v>2607</v>
      </c>
      <c r="H3035" s="10" t="s">
        <v>25</v>
      </c>
      <c r="I3035" s="10" t="s">
        <v>26</v>
      </c>
      <c r="J3035" s="11">
        <f t="shared" si="188"/>
        <v>1738231604</v>
      </c>
      <c r="K3035" s="11">
        <f t="shared" si="188"/>
        <v>1341516686</v>
      </c>
      <c r="L3035" s="27">
        <f t="shared" si="189"/>
        <v>396714918</v>
      </c>
      <c r="M3035" s="12">
        <f t="shared" si="190"/>
        <v>0.22822903293616562</v>
      </c>
      <c r="N3035" s="12">
        <f t="shared" si="191"/>
        <v>0.77177096706383441</v>
      </c>
      <c r="O3035" s="17" t="s">
        <v>2597</v>
      </c>
    </row>
    <row r="3036" spans="1:15" x14ac:dyDescent="0.35">
      <c r="A3036" s="9" t="s">
        <v>27</v>
      </c>
      <c r="B3036" s="9" t="s">
        <v>2596</v>
      </c>
      <c r="C3036" s="9" t="s">
        <v>1697</v>
      </c>
      <c r="D3036" s="9" t="s">
        <v>1709</v>
      </c>
      <c r="E3036" s="8" t="s">
        <v>1708</v>
      </c>
      <c r="F3036" s="10" t="s">
        <v>2606</v>
      </c>
      <c r="G3036" s="10" t="s">
        <v>2607</v>
      </c>
      <c r="H3036" s="10" t="s">
        <v>25</v>
      </c>
      <c r="I3036" s="10" t="s">
        <v>26</v>
      </c>
      <c r="J3036" s="11">
        <f t="shared" si="188"/>
        <v>1738231604</v>
      </c>
      <c r="K3036" s="11">
        <f t="shared" si="188"/>
        <v>1341516686</v>
      </c>
      <c r="L3036" s="27">
        <f t="shared" si="189"/>
        <v>396714918</v>
      </c>
      <c r="M3036" s="12">
        <f t="shared" si="190"/>
        <v>0.22822903293616562</v>
      </c>
      <c r="N3036" s="12">
        <f t="shared" si="191"/>
        <v>0.77177096706383441</v>
      </c>
      <c r="O3036" s="17" t="s">
        <v>2597</v>
      </c>
    </row>
    <row r="3037" spans="1:15" x14ac:dyDescent="0.35">
      <c r="A3037" s="9" t="s">
        <v>27</v>
      </c>
      <c r="B3037" s="9" t="s">
        <v>2596</v>
      </c>
      <c r="C3037" s="9" t="s">
        <v>1697</v>
      </c>
      <c r="D3037" s="9" t="s">
        <v>1710</v>
      </c>
      <c r="E3037" s="8" t="s">
        <v>1708</v>
      </c>
      <c r="F3037" s="10" t="s">
        <v>2606</v>
      </c>
      <c r="G3037" s="10" t="s">
        <v>2607</v>
      </c>
      <c r="H3037" s="10" t="s">
        <v>25</v>
      </c>
      <c r="I3037" s="10" t="s">
        <v>26</v>
      </c>
      <c r="J3037" s="11">
        <f t="shared" si="188"/>
        <v>1738231604</v>
      </c>
      <c r="K3037" s="11">
        <f t="shared" si="188"/>
        <v>1341516686</v>
      </c>
      <c r="L3037" s="27">
        <f t="shared" si="189"/>
        <v>396714918</v>
      </c>
      <c r="M3037" s="12">
        <f t="shared" si="190"/>
        <v>0.22822903293616562</v>
      </c>
      <c r="N3037" s="12">
        <f t="shared" si="191"/>
        <v>0.77177096706383441</v>
      </c>
      <c r="O3037" s="17" t="s">
        <v>2597</v>
      </c>
    </row>
    <row r="3038" spans="1:15" x14ac:dyDescent="0.35">
      <c r="A3038" s="9" t="s">
        <v>27</v>
      </c>
      <c r="B3038" s="9" t="s">
        <v>2596</v>
      </c>
      <c r="C3038" s="9" t="s">
        <v>1697</v>
      </c>
      <c r="D3038" s="9" t="s">
        <v>370</v>
      </c>
      <c r="E3038" s="8" t="s">
        <v>371</v>
      </c>
      <c r="F3038" s="10" t="s">
        <v>25</v>
      </c>
      <c r="G3038" s="10" t="s">
        <v>26</v>
      </c>
      <c r="H3038" s="10" t="s">
        <v>2600</v>
      </c>
      <c r="I3038" s="10" t="s">
        <v>2601</v>
      </c>
      <c r="J3038" s="11">
        <f t="shared" si="188"/>
        <v>355044387</v>
      </c>
      <c r="K3038" s="11">
        <f t="shared" si="188"/>
        <v>350768490</v>
      </c>
      <c r="L3038" s="27">
        <f t="shared" si="189"/>
        <v>4275897</v>
      </c>
      <c r="M3038" s="12">
        <f t="shared" si="190"/>
        <v>1.2043274465285379E-2</v>
      </c>
      <c r="N3038" s="12">
        <f t="shared" si="191"/>
        <v>0.98795672553471459</v>
      </c>
      <c r="O3038" s="17" t="s">
        <v>2597</v>
      </c>
    </row>
    <row r="3039" spans="1:15" x14ac:dyDescent="0.35">
      <c r="A3039" s="9" t="s">
        <v>27</v>
      </c>
      <c r="B3039" s="9" t="s">
        <v>2596</v>
      </c>
      <c r="C3039" s="9" t="s">
        <v>1697</v>
      </c>
      <c r="D3039" s="9" t="s">
        <v>1713</v>
      </c>
      <c r="E3039" s="8" t="s">
        <v>1714</v>
      </c>
      <c r="F3039" s="10" t="s">
        <v>25</v>
      </c>
      <c r="G3039" s="10" t="s">
        <v>26</v>
      </c>
      <c r="H3039" s="10" t="s">
        <v>2600</v>
      </c>
      <c r="I3039" s="10" t="s">
        <v>2601</v>
      </c>
      <c r="J3039" s="11">
        <f t="shared" si="188"/>
        <v>355044387</v>
      </c>
      <c r="K3039" s="11">
        <f t="shared" si="188"/>
        <v>350768490</v>
      </c>
      <c r="L3039" s="27">
        <f t="shared" si="189"/>
        <v>4275897</v>
      </c>
      <c r="M3039" s="12">
        <f t="shared" si="190"/>
        <v>1.2043274465285379E-2</v>
      </c>
      <c r="N3039" s="12">
        <f t="shared" si="191"/>
        <v>0.98795672553471459</v>
      </c>
      <c r="O3039" s="17" t="s">
        <v>2597</v>
      </c>
    </row>
    <row r="3040" spans="1:15" x14ac:dyDescent="0.35">
      <c r="A3040" s="9" t="s">
        <v>27</v>
      </c>
      <c r="B3040" s="9" t="s">
        <v>2596</v>
      </c>
      <c r="C3040" s="9" t="s">
        <v>1697</v>
      </c>
      <c r="D3040" s="9" t="s">
        <v>1715</v>
      </c>
      <c r="E3040" s="8" t="s">
        <v>1714</v>
      </c>
      <c r="F3040" s="10" t="s">
        <v>25</v>
      </c>
      <c r="G3040" s="10" t="s">
        <v>26</v>
      </c>
      <c r="H3040" s="10" t="s">
        <v>2600</v>
      </c>
      <c r="I3040" s="10" t="s">
        <v>2601</v>
      </c>
      <c r="J3040" s="11">
        <f t="shared" si="188"/>
        <v>355044387</v>
      </c>
      <c r="K3040" s="11">
        <f t="shared" si="188"/>
        <v>350768490</v>
      </c>
      <c r="L3040" s="27">
        <f t="shared" si="189"/>
        <v>4275897</v>
      </c>
      <c r="M3040" s="12">
        <f t="shared" si="190"/>
        <v>1.2043274465285379E-2</v>
      </c>
      <c r="N3040" s="12">
        <f t="shared" si="191"/>
        <v>0.98795672553471459</v>
      </c>
      <c r="O3040" s="17" t="s">
        <v>2597</v>
      </c>
    </row>
    <row r="3041" spans="1:15" x14ac:dyDescent="0.35">
      <c r="A3041" s="9" t="s">
        <v>27</v>
      </c>
      <c r="B3041" s="9" t="s">
        <v>2596</v>
      </c>
      <c r="C3041" s="9" t="s">
        <v>1697</v>
      </c>
      <c r="D3041" s="9" t="s">
        <v>1716</v>
      </c>
      <c r="E3041" s="8" t="s">
        <v>1714</v>
      </c>
      <c r="F3041" s="10" t="s">
        <v>25</v>
      </c>
      <c r="G3041" s="10" t="s">
        <v>26</v>
      </c>
      <c r="H3041" s="10" t="s">
        <v>2600</v>
      </c>
      <c r="I3041" s="10" t="s">
        <v>2601</v>
      </c>
      <c r="J3041" s="11">
        <f t="shared" si="188"/>
        <v>355044387</v>
      </c>
      <c r="K3041" s="11">
        <f t="shared" si="188"/>
        <v>350768490</v>
      </c>
      <c r="L3041" s="27">
        <f t="shared" si="189"/>
        <v>4275897</v>
      </c>
      <c r="M3041" s="12">
        <f t="shared" si="190"/>
        <v>1.2043274465285379E-2</v>
      </c>
      <c r="N3041" s="12">
        <f t="shared" si="191"/>
        <v>0.98795672553471459</v>
      </c>
      <c r="O3041" s="17" t="s">
        <v>2597</v>
      </c>
    </row>
    <row r="3042" spans="1:15" ht="31" x14ac:dyDescent="0.35">
      <c r="A3042" s="9" t="s">
        <v>27</v>
      </c>
      <c r="B3042" s="9" t="s">
        <v>2596</v>
      </c>
      <c r="C3042" s="9" t="s">
        <v>492</v>
      </c>
      <c r="D3042" s="9"/>
      <c r="E3042" s="8" t="s">
        <v>493</v>
      </c>
      <c r="F3042" s="10" t="s">
        <v>2608</v>
      </c>
      <c r="G3042" s="10" t="s">
        <v>2609</v>
      </c>
      <c r="H3042" s="10" t="s">
        <v>25</v>
      </c>
      <c r="I3042" s="10" t="s">
        <v>26</v>
      </c>
      <c r="J3042" s="11">
        <f t="shared" si="188"/>
        <v>849838000</v>
      </c>
      <c r="K3042" s="11">
        <f t="shared" si="188"/>
        <v>713639397</v>
      </c>
      <c r="L3042" s="27">
        <f t="shared" si="189"/>
        <v>136198603</v>
      </c>
      <c r="M3042" s="12">
        <f t="shared" si="190"/>
        <v>0.16026419505835229</v>
      </c>
      <c r="N3042" s="12">
        <f t="shared" si="191"/>
        <v>0.83973580494164768</v>
      </c>
      <c r="O3042" s="17" t="s">
        <v>2597</v>
      </c>
    </row>
    <row r="3043" spans="1:15" ht="31" x14ac:dyDescent="0.35">
      <c r="A3043" s="9" t="s">
        <v>27</v>
      </c>
      <c r="B3043" s="9" t="s">
        <v>2596</v>
      </c>
      <c r="C3043" s="9" t="s">
        <v>720</v>
      </c>
      <c r="D3043" s="9"/>
      <c r="E3043" s="8" t="s">
        <v>721</v>
      </c>
      <c r="F3043" s="10" t="s">
        <v>2568</v>
      </c>
      <c r="G3043" s="10" t="s">
        <v>2609</v>
      </c>
      <c r="H3043" s="10" t="s">
        <v>25</v>
      </c>
      <c r="I3043" s="10" t="s">
        <v>26</v>
      </c>
      <c r="J3043" s="11">
        <f t="shared" si="188"/>
        <v>849760000</v>
      </c>
      <c r="K3043" s="11">
        <f t="shared" si="188"/>
        <v>713639397</v>
      </c>
      <c r="L3043" s="27">
        <f t="shared" si="189"/>
        <v>136120603</v>
      </c>
      <c r="M3043" s="12">
        <f t="shared" si="190"/>
        <v>0.16018711518546414</v>
      </c>
      <c r="N3043" s="12">
        <f t="shared" si="191"/>
        <v>0.83981288481453586</v>
      </c>
      <c r="O3043" s="17" t="s">
        <v>2597</v>
      </c>
    </row>
    <row r="3044" spans="1:15" x14ac:dyDescent="0.35">
      <c r="A3044" s="9" t="s">
        <v>27</v>
      </c>
      <c r="B3044" s="9" t="s">
        <v>2596</v>
      </c>
      <c r="C3044" s="9" t="s">
        <v>1788</v>
      </c>
      <c r="D3044" s="9"/>
      <c r="E3044" s="8" t="s">
        <v>1789</v>
      </c>
      <c r="F3044" s="10" t="s">
        <v>2610</v>
      </c>
      <c r="G3044" s="10" t="s">
        <v>2611</v>
      </c>
      <c r="H3044" s="10" t="s">
        <v>25</v>
      </c>
      <c r="I3044" s="10" t="s">
        <v>26</v>
      </c>
      <c r="J3044" s="11">
        <f t="shared" si="188"/>
        <v>57120000</v>
      </c>
      <c r="K3044" s="11">
        <f t="shared" si="188"/>
        <v>57120000</v>
      </c>
      <c r="L3044" s="27">
        <f t="shared" si="189"/>
        <v>0</v>
      </c>
      <c r="M3044" s="12">
        <f t="shared" si="190"/>
        <v>0</v>
      </c>
      <c r="N3044" s="12">
        <f t="shared" si="191"/>
        <v>1</v>
      </c>
      <c r="O3044" s="17" t="s">
        <v>2597</v>
      </c>
    </row>
    <row r="3045" spans="1:15" x14ac:dyDescent="0.35">
      <c r="A3045" s="9" t="s">
        <v>27</v>
      </c>
      <c r="B3045" s="9" t="s">
        <v>2596</v>
      </c>
      <c r="C3045" s="9" t="s">
        <v>1788</v>
      </c>
      <c r="D3045" s="9" t="s">
        <v>49</v>
      </c>
      <c r="E3045" s="8" t="s">
        <v>50</v>
      </c>
      <c r="F3045" s="10" t="s">
        <v>2610</v>
      </c>
      <c r="G3045" s="10" t="s">
        <v>2611</v>
      </c>
      <c r="H3045" s="10" t="s">
        <v>25</v>
      </c>
      <c r="I3045" s="10" t="s">
        <v>26</v>
      </c>
      <c r="J3045" s="11">
        <f t="shared" si="188"/>
        <v>57120000</v>
      </c>
      <c r="K3045" s="11">
        <f t="shared" si="188"/>
        <v>57120000</v>
      </c>
      <c r="L3045" s="27">
        <f t="shared" si="189"/>
        <v>0</v>
      </c>
      <c r="M3045" s="12">
        <f t="shared" si="190"/>
        <v>0</v>
      </c>
      <c r="N3045" s="12">
        <f t="shared" si="191"/>
        <v>1</v>
      </c>
      <c r="O3045" s="17" t="s">
        <v>2597</v>
      </c>
    </row>
    <row r="3046" spans="1:15" x14ac:dyDescent="0.35">
      <c r="A3046" s="9" t="s">
        <v>27</v>
      </c>
      <c r="B3046" s="9" t="s">
        <v>2596</v>
      </c>
      <c r="C3046" s="9" t="s">
        <v>1788</v>
      </c>
      <c r="D3046" s="9" t="s">
        <v>1792</v>
      </c>
      <c r="E3046" s="8" t="s">
        <v>1793</v>
      </c>
      <c r="F3046" s="10" t="s">
        <v>2610</v>
      </c>
      <c r="G3046" s="10" t="s">
        <v>2611</v>
      </c>
      <c r="H3046" s="10" t="s">
        <v>25</v>
      </c>
      <c r="I3046" s="10" t="s">
        <v>26</v>
      </c>
      <c r="J3046" s="11">
        <f t="shared" si="188"/>
        <v>57120000</v>
      </c>
      <c r="K3046" s="11">
        <f t="shared" si="188"/>
        <v>57120000</v>
      </c>
      <c r="L3046" s="27">
        <f t="shared" si="189"/>
        <v>0</v>
      </c>
      <c r="M3046" s="12">
        <f t="shared" si="190"/>
        <v>0</v>
      </c>
      <c r="N3046" s="12">
        <f t="shared" si="191"/>
        <v>1</v>
      </c>
      <c r="O3046" s="17" t="s">
        <v>2597</v>
      </c>
    </row>
    <row r="3047" spans="1:15" x14ac:dyDescent="0.35">
      <c r="A3047" s="9" t="s">
        <v>27</v>
      </c>
      <c r="B3047" s="9" t="s">
        <v>2596</v>
      </c>
      <c r="C3047" s="9" t="s">
        <v>1788</v>
      </c>
      <c r="D3047" s="9" t="s">
        <v>1794</v>
      </c>
      <c r="E3047" s="8" t="s">
        <v>1793</v>
      </c>
      <c r="F3047" s="10" t="s">
        <v>2610</v>
      </c>
      <c r="G3047" s="10" t="s">
        <v>2611</v>
      </c>
      <c r="H3047" s="10" t="s">
        <v>25</v>
      </c>
      <c r="I3047" s="10" t="s">
        <v>26</v>
      </c>
      <c r="J3047" s="11">
        <f t="shared" si="188"/>
        <v>57120000</v>
      </c>
      <c r="K3047" s="11">
        <f t="shared" si="188"/>
        <v>57120000</v>
      </c>
      <c r="L3047" s="27">
        <f t="shared" si="189"/>
        <v>0</v>
      </c>
      <c r="M3047" s="12">
        <f t="shared" si="190"/>
        <v>0</v>
      </c>
      <c r="N3047" s="12">
        <f t="shared" si="191"/>
        <v>1</v>
      </c>
      <c r="O3047" s="17" t="s">
        <v>2597</v>
      </c>
    </row>
    <row r="3048" spans="1:15" x14ac:dyDescent="0.35">
      <c r="A3048" s="9" t="s">
        <v>27</v>
      </c>
      <c r="B3048" s="9" t="s">
        <v>2596</v>
      </c>
      <c r="C3048" s="9" t="s">
        <v>1788</v>
      </c>
      <c r="D3048" s="9" t="s">
        <v>1795</v>
      </c>
      <c r="E3048" s="8" t="s">
        <v>1793</v>
      </c>
      <c r="F3048" s="10" t="s">
        <v>2610</v>
      </c>
      <c r="G3048" s="10" t="s">
        <v>2611</v>
      </c>
      <c r="H3048" s="10" t="s">
        <v>25</v>
      </c>
      <c r="I3048" s="10" t="s">
        <v>26</v>
      </c>
      <c r="J3048" s="11">
        <f t="shared" si="188"/>
        <v>57120000</v>
      </c>
      <c r="K3048" s="11">
        <f t="shared" si="188"/>
        <v>57120000</v>
      </c>
      <c r="L3048" s="27">
        <f t="shared" si="189"/>
        <v>0</v>
      </c>
      <c r="M3048" s="12">
        <f t="shared" si="190"/>
        <v>0</v>
      </c>
      <c r="N3048" s="12">
        <f t="shared" si="191"/>
        <v>1</v>
      </c>
      <c r="O3048" s="17" t="s">
        <v>2597</v>
      </c>
    </row>
    <row r="3049" spans="1:15" x14ac:dyDescent="0.35">
      <c r="A3049" s="9" t="s">
        <v>27</v>
      </c>
      <c r="B3049" s="9" t="s">
        <v>2596</v>
      </c>
      <c r="C3049" s="9" t="s">
        <v>1796</v>
      </c>
      <c r="D3049" s="9"/>
      <c r="E3049" s="8" t="s">
        <v>1797</v>
      </c>
      <c r="F3049" s="10" t="s">
        <v>2612</v>
      </c>
      <c r="G3049" s="10" t="s">
        <v>2613</v>
      </c>
      <c r="H3049" s="10" t="s">
        <v>25</v>
      </c>
      <c r="I3049" s="10" t="s">
        <v>26</v>
      </c>
      <c r="J3049" s="11">
        <f t="shared" si="188"/>
        <v>6890000</v>
      </c>
      <c r="K3049" s="11">
        <f t="shared" si="188"/>
        <v>6650000</v>
      </c>
      <c r="L3049" s="27">
        <f t="shared" si="189"/>
        <v>240000</v>
      </c>
      <c r="M3049" s="12">
        <f t="shared" si="190"/>
        <v>3.483309143686502E-2</v>
      </c>
      <c r="N3049" s="12">
        <f t="shared" si="191"/>
        <v>0.96516690856313503</v>
      </c>
      <c r="O3049" s="17" t="s">
        <v>2597</v>
      </c>
    </row>
    <row r="3050" spans="1:15" x14ac:dyDescent="0.35">
      <c r="A3050" s="9" t="s">
        <v>27</v>
      </c>
      <c r="B3050" s="9" t="s">
        <v>2596</v>
      </c>
      <c r="C3050" s="9" t="s">
        <v>1796</v>
      </c>
      <c r="D3050" s="9" t="s">
        <v>49</v>
      </c>
      <c r="E3050" s="8" t="s">
        <v>50</v>
      </c>
      <c r="F3050" s="10" t="s">
        <v>2612</v>
      </c>
      <c r="G3050" s="10" t="s">
        <v>2613</v>
      </c>
      <c r="H3050" s="10" t="s">
        <v>25</v>
      </c>
      <c r="I3050" s="10" t="s">
        <v>26</v>
      </c>
      <c r="J3050" s="11">
        <f t="shared" si="188"/>
        <v>6890000</v>
      </c>
      <c r="K3050" s="11">
        <f t="shared" si="188"/>
        <v>6650000</v>
      </c>
      <c r="L3050" s="27">
        <f t="shared" si="189"/>
        <v>240000</v>
      </c>
      <c r="M3050" s="12">
        <f t="shared" si="190"/>
        <v>3.483309143686502E-2</v>
      </c>
      <c r="N3050" s="12">
        <f t="shared" si="191"/>
        <v>0.96516690856313503</v>
      </c>
      <c r="O3050" s="17" t="s">
        <v>2597</v>
      </c>
    </row>
    <row r="3051" spans="1:15" x14ac:dyDescent="0.35">
      <c r="A3051" s="9" t="s">
        <v>27</v>
      </c>
      <c r="B3051" s="9" t="s">
        <v>2596</v>
      </c>
      <c r="C3051" s="9" t="s">
        <v>1796</v>
      </c>
      <c r="D3051" s="9" t="s">
        <v>1792</v>
      </c>
      <c r="E3051" s="8" t="s">
        <v>1793</v>
      </c>
      <c r="F3051" s="10" t="s">
        <v>2612</v>
      </c>
      <c r="G3051" s="10" t="s">
        <v>2613</v>
      </c>
      <c r="H3051" s="10" t="s">
        <v>25</v>
      </c>
      <c r="I3051" s="10" t="s">
        <v>26</v>
      </c>
      <c r="J3051" s="11">
        <f t="shared" si="188"/>
        <v>6890000</v>
      </c>
      <c r="K3051" s="11">
        <f t="shared" si="188"/>
        <v>6650000</v>
      </c>
      <c r="L3051" s="27">
        <f t="shared" si="189"/>
        <v>240000</v>
      </c>
      <c r="M3051" s="12">
        <f t="shared" si="190"/>
        <v>3.483309143686502E-2</v>
      </c>
      <c r="N3051" s="12">
        <f t="shared" si="191"/>
        <v>0.96516690856313503</v>
      </c>
      <c r="O3051" s="17" t="s">
        <v>2597</v>
      </c>
    </row>
    <row r="3052" spans="1:15" x14ac:dyDescent="0.35">
      <c r="A3052" s="9" t="s">
        <v>27</v>
      </c>
      <c r="B3052" s="9" t="s">
        <v>2596</v>
      </c>
      <c r="C3052" s="9" t="s">
        <v>1796</v>
      </c>
      <c r="D3052" s="9" t="s">
        <v>1794</v>
      </c>
      <c r="E3052" s="8" t="s">
        <v>1793</v>
      </c>
      <c r="F3052" s="10" t="s">
        <v>2612</v>
      </c>
      <c r="G3052" s="10" t="s">
        <v>2613</v>
      </c>
      <c r="H3052" s="10" t="s">
        <v>25</v>
      </c>
      <c r="I3052" s="10" t="s">
        <v>26</v>
      </c>
      <c r="J3052" s="11">
        <f t="shared" si="188"/>
        <v>6890000</v>
      </c>
      <c r="K3052" s="11">
        <f t="shared" si="188"/>
        <v>6650000</v>
      </c>
      <c r="L3052" s="27">
        <f t="shared" si="189"/>
        <v>240000</v>
      </c>
      <c r="M3052" s="12">
        <f t="shared" si="190"/>
        <v>3.483309143686502E-2</v>
      </c>
      <c r="N3052" s="12">
        <f t="shared" si="191"/>
        <v>0.96516690856313503</v>
      </c>
      <c r="O3052" s="17" t="s">
        <v>2597</v>
      </c>
    </row>
    <row r="3053" spans="1:15" x14ac:dyDescent="0.35">
      <c r="A3053" s="9" t="s">
        <v>27</v>
      </c>
      <c r="B3053" s="9" t="s">
        <v>2596</v>
      </c>
      <c r="C3053" s="9" t="s">
        <v>1796</v>
      </c>
      <c r="D3053" s="9" t="s">
        <v>1795</v>
      </c>
      <c r="E3053" s="8" t="s">
        <v>1793</v>
      </c>
      <c r="F3053" s="10" t="s">
        <v>2612</v>
      </c>
      <c r="G3053" s="10" t="s">
        <v>2613</v>
      </c>
      <c r="H3053" s="10" t="s">
        <v>25</v>
      </c>
      <c r="I3053" s="10" t="s">
        <v>26</v>
      </c>
      <c r="J3053" s="11">
        <f t="shared" si="188"/>
        <v>6890000</v>
      </c>
      <c r="K3053" s="11">
        <f t="shared" si="188"/>
        <v>6650000</v>
      </c>
      <c r="L3053" s="27">
        <f t="shared" si="189"/>
        <v>240000</v>
      </c>
      <c r="M3053" s="12">
        <f t="shared" si="190"/>
        <v>3.483309143686502E-2</v>
      </c>
      <c r="N3053" s="12">
        <f t="shared" si="191"/>
        <v>0.96516690856313503</v>
      </c>
      <c r="O3053" s="17" t="s">
        <v>2597</v>
      </c>
    </row>
    <row r="3054" spans="1:15" x14ac:dyDescent="0.35">
      <c r="A3054" s="9" t="s">
        <v>27</v>
      </c>
      <c r="B3054" s="9" t="s">
        <v>2596</v>
      </c>
      <c r="C3054" s="9" t="s">
        <v>732</v>
      </c>
      <c r="D3054" s="9"/>
      <c r="E3054" s="8" t="s">
        <v>733</v>
      </c>
      <c r="F3054" s="10" t="s">
        <v>2614</v>
      </c>
      <c r="G3054" s="10" t="s">
        <v>719</v>
      </c>
      <c r="H3054" s="10" t="s">
        <v>25</v>
      </c>
      <c r="I3054" s="10" t="s">
        <v>26</v>
      </c>
      <c r="J3054" s="11">
        <f t="shared" si="188"/>
        <v>35520000</v>
      </c>
      <c r="K3054" s="11">
        <f t="shared" si="188"/>
        <v>35520000</v>
      </c>
      <c r="L3054" s="27">
        <f t="shared" si="189"/>
        <v>0</v>
      </c>
      <c r="M3054" s="12">
        <f t="shared" si="190"/>
        <v>0</v>
      </c>
      <c r="N3054" s="12">
        <f t="shared" si="191"/>
        <v>1</v>
      </c>
      <c r="O3054" s="17" t="s">
        <v>2597</v>
      </c>
    </row>
    <row r="3055" spans="1:15" x14ac:dyDescent="0.35">
      <c r="A3055" s="9" t="s">
        <v>27</v>
      </c>
      <c r="B3055" s="9" t="s">
        <v>2596</v>
      </c>
      <c r="C3055" s="9" t="s">
        <v>732</v>
      </c>
      <c r="D3055" s="9" t="s">
        <v>49</v>
      </c>
      <c r="E3055" s="8" t="s">
        <v>50</v>
      </c>
      <c r="F3055" s="10" t="s">
        <v>2614</v>
      </c>
      <c r="G3055" s="10" t="s">
        <v>719</v>
      </c>
      <c r="H3055" s="10" t="s">
        <v>25</v>
      </c>
      <c r="I3055" s="10" t="s">
        <v>26</v>
      </c>
      <c r="J3055" s="11">
        <f t="shared" si="188"/>
        <v>35520000</v>
      </c>
      <c r="K3055" s="11">
        <f t="shared" si="188"/>
        <v>35520000</v>
      </c>
      <c r="L3055" s="27">
        <f t="shared" si="189"/>
        <v>0</v>
      </c>
      <c r="M3055" s="12">
        <f t="shared" si="190"/>
        <v>0</v>
      </c>
      <c r="N3055" s="12">
        <f t="shared" si="191"/>
        <v>1</v>
      </c>
      <c r="O3055" s="17" t="s">
        <v>2597</v>
      </c>
    </row>
    <row r="3056" spans="1:15" x14ac:dyDescent="0.35">
      <c r="A3056" s="9" t="s">
        <v>27</v>
      </c>
      <c r="B3056" s="9" t="s">
        <v>2596</v>
      </c>
      <c r="C3056" s="9" t="s">
        <v>732</v>
      </c>
      <c r="D3056" s="9" t="s">
        <v>1792</v>
      </c>
      <c r="E3056" s="8" t="s">
        <v>1793</v>
      </c>
      <c r="F3056" s="10" t="s">
        <v>2614</v>
      </c>
      <c r="G3056" s="10" t="s">
        <v>719</v>
      </c>
      <c r="H3056" s="10" t="s">
        <v>25</v>
      </c>
      <c r="I3056" s="10" t="s">
        <v>26</v>
      </c>
      <c r="J3056" s="11">
        <f t="shared" si="188"/>
        <v>35520000</v>
      </c>
      <c r="K3056" s="11">
        <f t="shared" si="188"/>
        <v>35520000</v>
      </c>
      <c r="L3056" s="27">
        <f t="shared" si="189"/>
        <v>0</v>
      </c>
      <c r="M3056" s="12">
        <f t="shared" si="190"/>
        <v>0</v>
      </c>
      <c r="N3056" s="12">
        <f t="shared" si="191"/>
        <v>1</v>
      </c>
      <c r="O3056" s="17" t="s">
        <v>2597</v>
      </c>
    </row>
    <row r="3057" spans="1:15" x14ac:dyDescent="0.35">
      <c r="A3057" s="9" t="s">
        <v>27</v>
      </c>
      <c r="B3057" s="9" t="s">
        <v>2596</v>
      </c>
      <c r="C3057" s="9" t="s">
        <v>732</v>
      </c>
      <c r="D3057" s="9" t="s">
        <v>1794</v>
      </c>
      <c r="E3057" s="8" t="s">
        <v>1793</v>
      </c>
      <c r="F3057" s="10" t="s">
        <v>2614</v>
      </c>
      <c r="G3057" s="10" t="s">
        <v>719</v>
      </c>
      <c r="H3057" s="10" t="s">
        <v>25</v>
      </c>
      <c r="I3057" s="10" t="s">
        <v>26</v>
      </c>
      <c r="J3057" s="11">
        <f t="shared" si="188"/>
        <v>35520000</v>
      </c>
      <c r="K3057" s="11">
        <f t="shared" si="188"/>
        <v>35520000</v>
      </c>
      <c r="L3057" s="27">
        <f t="shared" si="189"/>
        <v>0</v>
      </c>
      <c r="M3057" s="12">
        <f t="shared" si="190"/>
        <v>0</v>
      </c>
      <c r="N3057" s="12">
        <f t="shared" si="191"/>
        <v>1</v>
      </c>
      <c r="O3057" s="17" t="s">
        <v>2597</v>
      </c>
    </row>
    <row r="3058" spans="1:15" x14ac:dyDescent="0.35">
      <c r="A3058" s="9" t="s">
        <v>27</v>
      </c>
      <c r="B3058" s="9" t="s">
        <v>2596</v>
      </c>
      <c r="C3058" s="9" t="s">
        <v>732</v>
      </c>
      <c r="D3058" s="9" t="s">
        <v>1795</v>
      </c>
      <c r="E3058" s="8" t="s">
        <v>1793</v>
      </c>
      <c r="F3058" s="10" t="s">
        <v>2614</v>
      </c>
      <c r="G3058" s="10" t="s">
        <v>719</v>
      </c>
      <c r="H3058" s="10" t="s">
        <v>25</v>
      </c>
      <c r="I3058" s="10" t="s">
        <v>26</v>
      </c>
      <c r="J3058" s="11">
        <f t="shared" si="188"/>
        <v>35520000</v>
      </c>
      <c r="K3058" s="11">
        <f t="shared" si="188"/>
        <v>35520000</v>
      </c>
      <c r="L3058" s="27">
        <f t="shared" si="189"/>
        <v>0</v>
      </c>
      <c r="M3058" s="12">
        <f t="shared" si="190"/>
        <v>0</v>
      </c>
      <c r="N3058" s="12">
        <f t="shared" si="191"/>
        <v>1</v>
      </c>
      <c r="O3058" s="17" t="s">
        <v>2597</v>
      </c>
    </row>
    <row r="3059" spans="1:15" x14ac:dyDescent="0.35">
      <c r="A3059" s="9" t="s">
        <v>27</v>
      </c>
      <c r="B3059" s="9" t="s">
        <v>2596</v>
      </c>
      <c r="C3059" s="9" t="s">
        <v>785</v>
      </c>
      <c r="D3059" s="9"/>
      <c r="E3059" s="8" t="s">
        <v>786</v>
      </c>
      <c r="F3059" s="10" t="s">
        <v>2615</v>
      </c>
      <c r="G3059" s="10" t="s">
        <v>2616</v>
      </c>
      <c r="H3059" s="10" t="s">
        <v>25</v>
      </c>
      <c r="I3059" s="10" t="s">
        <v>26</v>
      </c>
      <c r="J3059" s="11">
        <f t="shared" si="188"/>
        <v>3440000</v>
      </c>
      <c r="K3059" s="11">
        <f t="shared" si="188"/>
        <v>3440000</v>
      </c>
      <c r="L3059" s="27">
        <f t="shared" si="189"/>
        <v>0</v>
      </c>
      <c r="M3059" s="12">
        <f t="shared" si="190"/>
        <v>0</v>
      </c>
      <c r="N3059" s="12">
        <f t="shared" si="191"/>
        <v>1</v>
      </c>
      <c r="O3059" s="17" t="s">
        <v>2597</v>
      </c>
    </row>
    <row r="3060" spans="1:15" x14ac:dyDescent="0.35">
      <c r="A3060" s="9" t="s">
        <v>27</v>
      </c>
      <c r="B3060" s="9" t="s">
        <v>2596</v>
      </c>
      <c r="C3060" s="9" t="s">
        <v>785</v>
      </c>
      <c r="D3060" s="9" t="s">
        <v>49</v>
      </c>
      <c r="E3060" s="8" t="s">
        <v>50</v>
      </c>
      <c r="F3060" s="10" t="s">
        <v>2615</v>
      </c>
      <c r="G3060" s="10" t="s">
        <v>2616</v>
      </c>
      <c r="H3060" s="10" t="s">
        <v>25</v>
      </c>
      <c r="I3060" s="10" t="s">
        <v>26</v>
      </c>
      <c r="J3060" s="11">
        <f t="shared" si="188"/>
        <v>3440000</v>
      </c>
      <c r="K3060" s="11">
        <f t="shared" si="188"/>
        <v>3440000</v>
      </c>
      <c r="L3060" s="27">
        <f t="shared" si="189"/>
        <v>0</v>
      </c>
      <c r="M3060" s="12">
        <f t="shared" si="190"/>
        <v>0</v>
      </c>
      <c r="N3060" s="12">
        <f t="shared" si="191"/>
        <v>1</v>
      </c>
      <c r="O3060" s="17" t="s">
        <v>2597</v>
      </c>
    </row>
    <row r="3061" spans="1:15" x14ac:dyDescent="0.35">
      <c r="A3061" s="9" t="s">
        <v>27</v>
      </c>
      <c r="B3061" s="9" t="s">
        <v>2596</v>
      </c>
      <c r="C3061" s="9" t="s">
        <v>785</v>
      </c>
      <c r="D3061" s="9" t="s">
        <v>1792</v>
      </c>
      <c r="E3061" s="8" t="s">
        <v>1793</v>
      </c>
      <c r="F3061" s="10" t="s">
        <v>2615</v>
      </c>
      <c r="G3061" s="10" t="s">
        <v>2616</v>
      </c>
      <c r="H3061" s="10" t="s">
        <v>25</v>
      </c>
      <c r="I3061" s="10" t="s">
        <v>26</v>
      </c>
      <c r="J3061" s="11">
        <f t="shared" si="188"/>
        <v>3440000</v>
      </c>
      <c r="K3061" s="11">
        <f t="shared" si="188"/>
        <v>3440000</v>
      </c>
      <c r="L3061" s="27">
        <f t="shared" si="189"/>
        <v>0</v>
      </c>
      <c r="M3061" s="12">
        <f t="shared" si="190"/>
        <v>0</v>
      </c>
      <c r="N3061" s="12">
        <f t="shared" si="191"/>
        <v>1</v>
      </c>
      <c r="O3061" s="17" t="s">
        <v>2597</v>
      </c>
    </row>
    <row r="3062" spans="1:15" x14ac:dyDescent="0.35">
      <c r="A3062" s="9" t="s">
        <v>27</v>
      </c>
      <c r="B3062" s="9" t="s">
        <v>2596</v>
      </c>
      <c r="C3062" s="9" t="s">
        <v>785</v>
      </c>
      <c r="D3062" s="9" t="s">
        <v>1794</v>
      </c>
      <c r="E3062" s="8" t="s">
        <v>1793</v>
      </c>
      <c r="F3062" s="10" t="s">
        <v>2615</v>
      </c>
      <c r="G3062" s="10" t="s">
        <v>2616</v>
      </c>
      <c r="H3062" s="10" t="s">
        <v>25</v>
      </c>
      <c r="I3062" s="10" t="s">
        <v>26</v>
      </c>
      <c r="J3062" s="11">
        <f t="shared" si="188"/>
        <v>3440000</v>
      </c>
      <c r="K3062" s="11">
        <f t="shared" si="188"/>
        <v>3440000</v>
      </c>
      <c r="L3062" s="27">
        <f t="shared" si="189"/>
        <v>0</v>
      </c>
      <c r="M3062" s="12">
        <f t="shared" si="190"/>
        <v>0</v>
      </c>
      <c r="N3062" s="12">
        <f t="shared" si="191"/>
        <v>1</v>
      </c>
      <c r="O3062" s="17" t="s">
        <v>2597</v>
      </c>
    </row>
    <row r="3063" spans="1:15" x14ac:dyDescent="0.35">
      <c r="A3063" s="9" t="s">
        <v>27</v>
      </c>
      <c r="B3063" s="9" t="s">
        <v>2596</v>
      </c>
      <c r="C3063" s="9" t="s">
        <v>785</v>
      </c>
      <c r="D3063" s="9" t="s">
        <v>1795</v>
      </c>
      <c r="E3063" s="8" t="s">
        <v>1793</v>
      </c>
      <c r="F3063" s="10" t="s">
        <v>2615</v>
      </c>
      <c r="G3063" s="10" t="s">
        <v>2616</v>
      </c>
      <c r="H3063" s="10" t="s">
        <v>25</v>
      </c>
      <c r="I3063" s="10" t="s">
        <v>26</v>
      </c>
      <c r="J3063" s="11">
        <f t="shared" si="188"/>
        <v>3440000</v>
      </c>
      <c r="K3063" s="11">
        <f t="shared" si="188"/>
        <v>3440000</v>
      </c>
      <c r="L3063" s="27">
        <f t="shared" si="189"/>
        <v>0</v>
      </c>
      <c r="M3063" s="12">
        <f t="shared" si="190"/>
        <v>0</v>
      </c>
      <c r="N3063" s="12">
        <f t="shared" si="191"/>
        <v>1</v>
      </c>
      <c r="O3063" s="17" t="s">
        <v>2597</v>
      </c>
    </row>
    <row r="3064" spans="1:15" x14ac:dyDescent="0.35">
      <c r="A3064" s="9" t="s">
        <v>27</v>
      </c>
      <c r="B3064" s="9" t="s">
        <v>2596</v>
      </c>
      <c r="C3064" s="9" t="s">
        <v>801</v>
      </c>
      <c r="D3064" s="9"/>
      <c r="E3064" s="8" t="s">
        <v>802</v>
      </c>
      <c r="F3064" s="10" t="s">
        <v>2617</v>
      </c>
      <c r="G3064" s="10" t="s">
        <v>2618</v>
      </c>
      <c r="H3064" s="10" t="s">
        <v>25</v>
      </c>
      <c r="I3064" s="10" t="s">
        <v>26</v>
      </c>
      <c r="J3064" s="11">
        <f t="shared" si="188"/>
        <v>153968000</v>
      </c>
      <c r="K3064" s="11">
        <f t="shared" si="188"/>
        <v>97128000</v>
      </c>
      <c r="L3064" s="27">
        <f t="shared" si="189"/>
        <v>56840000</v>
      </c>
      <c r="M3064" s="12">
        <f t="shared" si="190"/>
        <v>0.36916761924555752</v>
      </c>
      <c r="N3064" s="12">
        <f t="shared" si="191"/>
        <v>0.63083238075444248</v>
      </c>
      <c r="O3064" s="17" t="s">
        <v>2597</v>
      </c>
    </row>
    <row r="3065" spans="1:15" x14ac:dyDescent="0.35">
      <c r="A3065" s="9" t="s">
        <v>27</v>
      </c>
      <c r="B3065" s="9" t="s">
        <v>2596</v>
      </c>
      <c r="C3065" s="9" t="s">
        <v>801</v>
      </c>
      <c r="D3065" s="9" t="s">
        <v>49</v>
      </c>
      <c r="E3065" s="8" t="s">
        <v>50</v>
      </c>
      <c r="F3065" s="10" t="s">
        <v>2617</v>
      </c>
      <c r="G3065" s="10" t="s">
        <v>2618</v>
      </c>
      <c r="H3065" s="10" t="s">
        <v>25</v>
      </c>
      <c r="I3065" s="10" t="s">
        <v>26</v>
      </c>
      <c r="J3065" s="11">
        <f t="shared" si="188"/>
        <v>153968000</v>
      </c>
      <c r="K3065" s="11">
        <f t="shared" si="188"/>
        <v>97128000</v>
      </c>
      <c r="L3065" s="27">
        <f t="shared" si="189"/>
        <v>56840000</v>
      </c>
      <c r="M3065" s="12">
        <f t="shared" si="190"/>
        <v>0.36916761924555752</v>
      </c>
      <c r="N3065" s="12">
        <f t="shared" si="191"/>
        <v>0.63083238075444248</v>
      </c>
      <c r="O3065" s="17" t="s">
        <v>2597</v>
      </c>
    </row>
    <row r="3066" spans="1:15" x14ac:dyDescent="0.35">
      <c r="A3066" s="9" t="s">
        <v>27</v>
      </c>
      <c r="B3066" s="9" t="s">
        <v>2596</v>
      </c>
      <c r="C3066" s="9" t="s">
        <v>801</v>
      </c>
      <c r="D3066" s="9" t="s">
        <v>1792</v>
      </c>
      <c r="E3066" s="8" t="s">
        <v>1793</v>
      </c>
      <c r="F3066" s="10" t="s">
        <v>2617</v>
      </c>
      <c r="G3066" s="10" t="s">
        <v>2618</v>
      </c>
      <c r="H3066" s="10" t="s">
        <v>25</v>
      </c>
      <c r="I3066" s="10" t="s">
        <v>26</v>
      </c>
      <c r="J3066" s="11">
        <f t="shared" si="188"/>
        <v>153968000</v>
      </c>
      <c r="K3066" s="11">
        <f t="shared" si="188"/>
        <v>97128000</v>
      </c>
      <c r="L3066" s="27">
        <f t="shared" si="189"/>
        <v>56840000</v>
      </c>
      <c r="M3066" s="12">
        <f t="shared" si="190"/>
        <v>0.36916761924555752</v>
      </c>
      <c r="N3066" s="12">
        <f t="shared" si="191"/>
        <v>0.63083238075444248</v>
      </c>
      <c r="O3066" s="17" t="s">
        <v>2597</v>
      </c>
    </row>
    <row r="3067" spans="1:15" x14ac:dyDescent="0.35">
      <c r="A3067" s="9" t="s">
        <v>27</v>
      </c>
      <c r="B3067" s="9" t="s">
        <v>2596</v>
      </c>
      <c r="C3067" s="9" t="s">
        <v>801</v>
      </c>
      <c r="D3067" s="9" t="s">
        <v>1794</v>
      </c>
      <c r="E3067" s="8" t="s">
        <v>1793</v>
      </c>
      <c r="F3067" s="10" t="s">
        <v>2617</v>
      </c>
      <c r="G3067" s="10" t="s">
        <v>2618</v>
      </c>
      <c r="H3067" s="10" t="s">
        <v>25</v>
      </c>
      <c r="I3067" s="10" t="s">
        <v>26</v>
      </c>
      <c r="J3067" s="11">
        <f t="shared" si="188"/>
        <v>153968000</v>
      </c>
      <c r="K3067" s="11">
        <f t="shared" si="188"/>
        <v>97128000</v>
      </c>
      <c r="L3067" s="27">
        <f t="shared" si="189"/>
        <v>56840000</v>
      </c>
      <c r="M3067" s="12">
        <f t="shared" si="190"/>
        <v>0.36916761924555752</v>
      </c>
      <c r="N3067" s="12">
        <f t="shared" si="191"/>
        <v>0.63083238075444248</v>
      </c>
      <c r="O3067" s="17" t="s">
        <v>2597</v>
      </c>
    </row>
    <row r="3068" spans="1:15" x14ac:dyDescent="0.35">
      <c r="A3068" s="9" t="s">
        <v>27</v>
      </c>
      <c r="B3068" s="9" t="s">
        <v>2596</v>
      </c>
      <c r="C3068" s="9" t="s">
        <v>801</v>
      </c>
      <c r="D3068" s="9" t="s">
        <v>1795</v>
      </c>
      <c r="E3068" s="8" t="s">
        <v>1793</v>
      </c>
      <c r="F3068" s="10" t="s">
        <v>2617</v>
      </c>
      <c r="G3068" s="10" t="s">
        <v>2618</v>
      </c>
      <c r="H3068" s="10" t="s">
        <v>25</v>
      </c>
      <c r="I3068" s="10" t="s">
        <v>26</v>
      </c>
      <c r="J3068" s="11">
        <f t="shared" si="188"/>
        <v>153968000</v>
      </c>
      <c r="K3068" s="11">
        <f t="shared" si="188"/>
        <v>97128000</v>
      </c>
      <c r="L3068" s="27">
        <f t="shared" si="189"/>
        <v>56840000</v>
      </c>
      <c r="M3068" s="12">
        <f t="shared" si="190"/>
        <v>0.36916761924555752</v>
      </c>
      <c r="N3068" s="12">
        <f t="shared" si="191"/>
        <v>0.63083238075444248</v>
      </c>
      <c r="O3068" s="17" t="s">
        <v>2597</v>
      </c>
    </row>
    <row r="3069" spans="1:15" x14ac:dyDescent="0.35">
      <c r="A3069" s="9" t="s">
        <v>27</v>
      </c>
      <c r="B3069" s="9" t="s">
        <v>2596</v>
      </c>
      <c r="C3069" s="9" t="s">
        <v>816</v>
      </c>
      <c r="D3069" s="9"/>
      <c r="E3069" s="8" t="s">
        <v>817</v>
      </c>
      <c r="F3069" s="10" t="s">
        <v>2619</v>
      </c>
      <c r="G3069" s="10" t="s">
        <v>2620</v>
      </c>
      <c r="H3069" s="10" t="s">
        <v>25</v>
      </c>
      <c r="I3069" s="10" t="s">
        <v>26</v>
      </c>
      <c r="J3069" s="11">
        <f t="shared" si="188"/>
        <v>7760000</v>
      </c>
      <c r="K3069" s="11">
        <f t="shared" si="188"/>
        <v>7760000</v>
      </c>
      <c r="L3069" s="27">
        <f t="shared" si="189"/>
        <v>0</v>
      </c>
      <c r="M3069" s="12">
        <f t="shared" si="190"/>
        <v>0</v>
      </c>
      <c r="N3069" s="12">
        <f t="shared" si="191"/>
        <v>1</v>
      </c>
      <c r="O3069" s="17" t="s">
        <v>2597</v>
      </c>
    </row>
    <row r="3070" spans="1:15" x14ac:dyDescent="0.35">
      <c r="A3070" s="9" t="s">
        <v>27</v>
      </c>
      <c r="B3070" s="9" t="s">
        <v>2596</v>
      </c>
      <c r="C3070" s="9" t="s">
        <v>816</v>
      </c>
      <c r="D3070" s="9" t="s">
        <v>49</v>
      </c>
      <c r="E3070" s="8" t="s">
        <v>50</v>
      </c>
      <c r="F3070" s="10" t="s">
        <v>2619</v>
      </c>
      <c r="G3070" s="10" t="s">
        <v>2620</v>
      </c>
      <c r="H3070" s="10" t="s">
        <v>25</v>
      </c>
      <c r="I3070" s="10" t="s">
        <v>26</v>
      </c>
      <c r="J3070" s="11">
        <f t="shared" si="188"/>
        <v>7760000</v>
      </c>
      <c r="K3070" s="11">
        <f t="shared" si="188"/>
        <v>7760000</v>
      </c>
      <c r="L3070" s="27">
        <f t="shared" si="189"/>
        <v>0</v>
      </c>
      <c r="M3070" s="12">
        <f t="shared" si="190"/>
        <v>0</v>
      </c>
      <c r="N3070" s="12">
        <f t="shared" si="191"/>
        <v>1</v>
      </c>
      <c r="O3070" s="17" t="s">
        <v>2597</v>
      </c>
    </row>
    <row r="3071" spans="1:15" x14ac:dyDescent="0.35">
      <c r="A3071" s="9" t="s">
        <v>27</v>
      </c>
      <c r="B3071" s="9" t="s">
        <v>2596</v>
      </c>
      <c r="C3071" s="9" t="s">
        <v>816</v>
      </c>
      <c r="D3071" s="9" t="s">
        <v>1792</v>
      </c>
      <c r="E3071" s="8" t="s">
        <v>1793</v>
      </c>
      <c r="F3071" s="10" t="s">
        <v>2619</v>
      </c>
      <c r="G3071" s="10" t="s">
        <v>2620</v>
      </c>
      <c r="H3071" s="10" t="s">
        <v>25</v>
      </c>
      <c r="I3071" s="10" t="s">
        <v>26</v>
      </c>
      <c r="J3071" s="11">
        <f t="shared" si="188"/>
        <v>7760000</v>
      </c>
      <c r="K3071" s="11">
        <f t="shared" si="188"/>
        <v>7760000</v>
      </c>
      <c r="L3071" s="27">
        <f t="shared" si="189"/>
        <v>0</v>
      </c>
      <c r="M3071" s="12">
        <f t="shared" si="190"/>
        <v>0</v>
      </c>
      <c r="N3071" s="12">
        <f t="shared" si="191"/>
        <v>1</v>
      </c>
      <c r="O3071" s="17" t="s">
        <v>2597</v>
      </c>
    </row>
    <row r="3072" spans="1:15" x14ac:dyDescent="0.35">
      <c r="A3072" s="9" t="s">
        <v>27</v>
      </c>
      <c r="B3072" s="9" t="s">
        <v>2596</v>
      </c>
      <c r="C3072" s="9" t="s">
        <v>816</v>
      </c>
      <c r="D3072" s="9" t="s">
        <v>1794</v>
      </c>
      <c r="E3072" s="8" t="s">
        <v>1793</v>
      </c>
      <c r="F3072" s="10" t="s">
        <v>2619</v>
      </c>
      <c r="G3072" s="10" t="s">
        <v>2620</v>
      </c>
      <c r="H3072" s="10" t="s">
        <v>25</v>
      </c>
      <c r="I3072" s="10" t="s">
        <v>26</v>
      </c>
      <c r="J3072" s="11">
        <f t="shared" si="188"/>
        <v>7760000</v>
      </c>
      <c r="K3072" s="11">
        <f t="shared" si="188"/>
        <v>7760000</v>
      </c>
      <c r="L3072" s="27">
        <f t="shared" si="189"/>
        <v>0</v>
      </c>
      <c r="M3072" s="12">
        <f t="shared" si="190"/>
        <v>0</v>
      </c>
      <c r="N3072" s="12">
        <f t="shared" si="191"/>
        <v>1</v>
      </c>
      <c r="O3072" s="17" t="s">
        <v>2597</v>
      </c>
    </row>
    <row r="3073" spans="1:15" x14ac:dyDescent="0.35">
      <c r="A3073" s="9" t="s">
        <v>27</v>
      </c>
      <c r="B3073" s="9" t="s">
        <v>2596</v>
      </c>
      <c r="C3073" s="9" t="s">
        <v>816</v>
      </c>
      <c r="D3073" s="9" t="s">
        <v>1795</v>
      </c>
      <c r="E3073" s="8" t="s">
        <v>1793</v>
      </c>
      <c r="F3073" s="10" t="s">
        <v>2619</v>
      </c>
      <c r="G3073" s="10" t="s">
        <v>2620</v>
      </c>
      <c r="H3073" s="10" t="s">
        <v>25</v>
      </c>
      <c r="I3073" s="10" t="s">
        <v>26</v>
      </c>
      <c r="J3073" s="11">
        <f t="shared" si="188"/>
        <v>7760000</v>
      </c>
      <c r="K3073" s="11">
        <f t="shared" si="188"/>
        <v>7760000</v>
      </c>
      <c r="L3073" s="27">
        <f t="shared" si="189"/>
        <v>0</v>
      </c>
      <c r="M3073" s="12">
        <f t="shared" si="190"/>
        <v>0</v>
      </c>
      <c r="N3073" s="12">
        <f t="shared" si="191"/>
        <v>1</v>
      </c>
      <c r="O3073" s="17" t="s">
        <v>2597</v>
      </c>
    </row>
    <row r="3074" spans="1:15" x14ac:dyDescent="0.35">
      <c r="A3074" s="9" t="s">
        <v>27</v>
      </c>
      <c r="B3074" s="9" t="s">
        <v>2596</v>
      </c>
      <c r="C3074" s="9" t="s">
        <v>888</v>
      </c>
      <c r="D3074" s="9"/>
      <c r="E3074" s="8" t="s">
        <v>889</v>
      </c>
      <c r="F3074" s="10" t="s">
        <v>2621</v>
      </c>
      <c r="G3074" s="10" t="s">
        <v>1271</v>
      </c>
      <c r="H3074" s="10" t="s">
        <v>25</v>
      </c>
      <c r="I3074" s="10" t="s">
        <v>26</v>
      </c>
      <c r="J3074" s="11">
        <f t="shared" si="188"/>
        <v>6520000</v>
      </c>
      <c r="K3074" s="11">
        <f t="shared" si="188"/>
        <v>6200000</v>
      </c>
      <c r="L3074" s="27">
        <f t="shared" si="189"/>
        <v>320000</v>
      </c>
      <c r="M3074" s="12">
        <f t="shared" si="190"/>
        <v>4.9079754601226995E-2</v>
      </c>
      <c r="N3074" s="12">
        <f t="shared" si="191"/>
        <v>0.95092024539877296</v>
      </c>
      <c r="O3074" s="17" t="s">
        <v>2597</v>
      </c>
    </row>
    <row r="3075" spans="1:15" x14ac:dyDescent="0.35">
      <c r="A3075" s="9" t="s">
        <v>27</v>
      </c>
      <c r="B3075" s="9" t="s">
        <v>2596</v>
      </c>
      <c r="C3075" s="9" t="s">
        <v>888</v>
      </c>
      <c r="D3075" s="9" t="s">
        <v>49</v>
      </c>
      <c r="E3075" s="8" t="s">
        <v>50</v>
      </c>
      <c r="F3075" s="10" t="s">
        <v>2621</v>
      </c>
      <c r="G3075" s="10" t="s">
        <v>1271</v>
      </c>
      <c r="H3075" s="10" t="s">
        <v>25</v>
      </c>
      <c r="I3075" s="10" t="s">
        <v>26</v>
      </c>
      <c r="J3075" s="11">
        <f t="shared" si="188"/>
        <v>6520000</v>
      </c>
      <c r="K3075" s="11">
        <f t="shared" si="188"/>
        <v>6200000</v>
      </c>
      <c r="L3075" s="27">
        <f t="shared" si="189"/>
        <v>320000</v>
      </c>
      <c r="M3075" s="12">
        <f t="shared" si="190"/>
        <v>4.9079754601226995E-2</v>
      </c>
      <c r="N3075" s="12">
        <f t="shared" si="191"/>
        <v>0.95092024539877296</v>
      </c>
      <c r="O3075" s="17" t="s">
        <v>2597</v>
      </c>
    </row>
    <row r="3076" spans="1:15" x14ac:dyDescent="0.35">
      <c r="A3076" s="9" t="s">
        <v>27</v>
      </c>
      <c r="B3076" s="9" t="s">
        <v>2596</v>
      </c>
      <c r="C3076" s="9" t="s">
        <v>888</v>
      </c>
      <c r="D3076" s="9" t="s">
        <v>1792</v>
      </c>
      <c r="E3076" s="8" t="s">
        <v>1793</v>
      </c>
      <c r="F3076" s="10" t="s">
        <v>2621</v>
      </c>
      <c r="G3076" s="10" t="s">
        <v>1271</v>
      </c>
      <c r="H3076" s="10" t="s">
        <v>25</v>
      </c>
      <c r="I3076" s="10" t="s">
        <v>26</v>
      </c>
      <c r="J3076" s="11">
        <f t="shared" si="188"/>
        <v>6520000</v>
      </c>
      <c r="K3076" s="11">
        <f t="shared" si="188"/>
        <v>6200000</v>
      </c>
      <c r="L3076" s="27">
        <f t="shared" si="189"/>
        <v>320000</v>
      </c>
      <c r="M3076" s="12">
        <f t="shared" si="190"/>
        <v>4.9079754601226995E-2</v>
      </c>
      <c r="N3076" s="12">
        <f t="shared" si="191"/>
        <v>0.95092024539877296</v>
      </c>
      <c r="O3076" s="17" t="s">
        <v>2597</v>
      </c>
    </row>
    <row r="3077" spans="1:15" x14ac:dyDescent="0.35">
      <c r="A3077" s="9" t="s">
        <v>27</v>
      </c>
      <c r="B3077" s="9" t="s">
        <v>2596</v>
      </c>
      <c r="C3077" s="9" t="s">
        <v>888</v>
      </c>
      <c r="D3077" s="9" t="s">
        <v>1794</v>
      </c>
      <c r="E3077" s="8" t="s">
        <v>1793</v>
      </c>
      <c r="F3077" s="10" t="s">
        <v>2621</v>
      </c>
      <c r="G3077" s="10" t="s">
        <v>1271</v>
      </c>
      <c r="H3077" s="10" t="s">
        <v>25</v>
      </c>
      <c r="I3077" s="10" t="s">
        <v>26</v>
      </c>
      <c r="J3077" s="11">
        <f t="shared" si="188"/>
        <v>6520000</v>
      </c>
      <c r="K3077" s="11">
        <f t="shared" si="188"/>
        <v>6200000</v>
      </c>
      <c r="L3077" s="27">
        <f t="shared" si="189"/>
        <v>320000</v>
      </c>
      <c r="M3077" s="12">
        <f t="shared" si="190"/>
        <v>4.9079754601226995E-2</v>
      </c>
      <c r="N3077" s="12">
        <f t="shared" si="191"/>
        <v>0.95092024539877296</v>
      </c>
      <c r="O3077" s="17" t="s">
        <v>2597</v>
      </c>
    </row>
    <row r="3078" spans="1:15" x14ac:dyDescent="0.35">
      <c r="A3078" s="9" t="s">
        <v>27</v>
      </c>
      <c r="B3078" s="9" t="s">
        <v>2596</v>
      </c>
      <c r="C3078" s="9" t="s">
        <v>888</v>
      </c>
      <c r="D3078" s="9" t="s">
        <v>1795</v>
      </c>
      <c r="E3078" s="8" t="s">
        <v>1793</v>
      </c>
      <c r="F3078" s="10" t="s">
        <v>2621</v>
      </c>
      <c r="G3078" s="10" t="s">
        <v>1271</v>
      </c>
      <c r="H3078" s="10" t="s">
        <v>25</v>
      </c>
      <c r="I3078" s="10" t="s">
        <v>26</v>
      </c>
      <c r="J3078" s="11">
        <f t="shared" si="188"/>
        <v>6520000</v>
      </c>
      <c r="K3078" s="11">
        <f t="shared" si="188"/>
        <v>6200000</v>
      </c>
      <c r="L3078" s="27">
        <f t="shared" si="189"/>
        <v>320000</v>
      </c>
      <c r="M3078" s="12">
        <f t="shared" si="190"/>
        <v>4.9079754601226995E-2</v>
      </c>
      <c r="N3078" s="12">
        <f t="shared" si="191"/>
        <v>0.95092024539877296</v>
      </c>
      <c r="O3078" s="17" t="s">
        <v>2597</v>
      </c>
    </row>
    <row r="3079" spans="1:15" x14ac:dyDescent="0.35">
      <c r="A3079" s="9" t="s">
        <v>27</v>
      </c>
      <c r="B3079" s="9" t="s">
        <v>2596</v>
      </c>
      <c r="C3079" s="9" t="s">
        <v>922</v>
      </c>
      <c r="D3079" s="9"/>
      <c r="E3079" s="8" t="s">
        <v>923</v>
      </c>
      <c r="F3079" s="10" t="s">
        <v>2622</v>
      </c>
      <c r="G3079" s="10" t="s">
        <v>2623</v>
      </c>
      <c r="H3079" s="10" t="s">
        <v>25</v>
      </c>
      <c r="I3079" s="10" t="s">
        <v>26</v>
      </c>
      <c r="J3079" s="11">
        <f t="shared" si="188"/>
        <v>215200000</v>
      </c>
      <c r="K3079" s="11">
        <f t="shared" si="188"/>
        <v>215120000</v>
      </c>
      <c r="L3079" s="27">
        <f t="shared" si="189"/>
        <v>80000</v>
      </c>
      <c r="M3079" s="12">
        <f t="shared" si="190"/>
        <v>3.7174721189591077E-4</v>
      </c>
      <c r="N3079" s="12">
        <f t="shared" si="191"/>
        <v>0.99962825278810408</v>
      </c>
      <c r="O3079" s="17" t="s">
        <v>2597</v>
      </c>
    </row>
    <row r="3080" spans="1:15" x14ac:dyDescent="0.35">
      <c r="A3080" s="9" t="s">
        <v>27</v>
      </c>
      <c r="B3080" s="9" t="s">
        <v>2596</v>
      </c>
      <c r="C3080" s="9" t="s">
        <v>922</v>
      </c>
      <c r="D3080" s="9" t="s">
        <v>49</v>
      </c>
      <c r="E3080" s="8" t="s">
        <v>50</v>
      </c>
      <c r="F3080" s="10" t="s">
        <v>2622</v>
      </c>
      <c r="G3080" s="10" t="s">
        <v>2623</v>
      </c>
      <c r="H3080" s="10" t="s">
        <v>25</v>
      </c>
      <c r="I3080" s="10" t="s">
        <v>26</v>
      </c>
      <c r="J3080" s="11">
        <f t="shared" si="188"/>
        <v>215200000</v>
      </c>
      <c r="K3080" s="11">
        <f t="shared" si="188"/>
        <v>215120000</v>
      </c>
      <c r="L3080" s="27">
        <f t="shared" si="189"/>
        <v>80000</v>
      </c>
      <c r="M3080" s="12">
        <f t="shared" si="190"/>
        <v>3.7174721189591077E-4</v>
      </c>
      <c r="N3080" s="12">
        <f t="shared" si="191"/>
        <v>0.99962825278810408</v>
      </c>
      <c r="O3080" s="17" t="s">
        <v>2597</v>
      </c>
    </row>
    <row r="3081" spans="1:15" x14ac:dyDescent="0.35">
      <c r="A3081" s="9" t="s">
        <v>27</v>
      </c>
      <c r="B3081" s="9" t="s">
        <v>2596</v>
      </c>
      <c r="C3081" s="9" t="s">
        <v>922</v>
      </c>
      <c r="D3081" s="9" t="s">
        <v>1792</v>
      </c>
      <c r="E3081" s="8" t="s">
        <v>1793</v>
      </c>
      <c r="F3081" s="10" t="s">
        <v>2622</v>
      </c>
      <c r="G3081" s="10" t="s">
        <v>2623</v>
      </c>
      <c r="H3081" s="10" t="s">
        <v>25</v>
      </c>
      <c r="I3081" s="10" t="s">
        <v>26</v>
      </c>
      <c r="J3081" s="11">
        <f t="shared" si="188"/>
        <v>215200000</v>
      </c>
      <c r="K3081" s="11">
        <f t="shared" si="188"/>
        <v>215120000</v>
      </c>
      <c r="L3081" s="27">
        <f t="shared" si="189"/>
        <v>80000</v>
      </c>
      <c r="M3081" s="12">
        <f t="shared" si="190"/>
        <v>3.7174721189591077E-4</v>
      </c>
      <c r="N3081" s="12">
        <f t="shared" si="191"/>
        <v>0.99962825278810408</v>
      </c>
      <c r="O3081" s="17" t="s">
        <v>2597</v>
      </c>
    </row>
    <row r="3082" spans="1:15" x14ac:dyDescent="0.35">
      <c r="A3082" s="9" t="s">
        <v>27</v>
      </c>
      <c r="B3082" s="9" t="s">
        <v>2596</v>
      </c>
      <c r="C3082" s="9" t="s">
        <v>922</v>
      </c>
      <c r="D3082" s="9" t="s">
        <v>1794</v>
      </c>
      <c r="E3082" s="8" t="s">
        <v>1793</v>
      </c>
      <c r="F3082" s="10" t="s">
        <v>2622</v>
      </c>
      <c r="G3082" s="10" t="s">
        <v>2623</v>
      </c>
      <c r="H3082" s="10" t="s">
        <v>25</v>
      </c>
      <c r="I3082" s="10" t="s">
        <v>26</v>
      </c>
      <c r="J3082" s="11">
        <f t="shared" ref="J3082:K3145" si="192">F3082+H3082</f>
        <v>215200000</v>
      </c>
      <c r="K3082" s="11">
        <f t="shared" si="192"/>
        <v>215120000</v>
      </c>
      <c r="L3082" s="27">
        <f t="shared" si="189"/>
        <v>80000</v>
      </c>
      <c r="M3082" s="12">
        <f t="shared" si="190"/>
        <v>3.7174721189591077E-4</v>
      </c>
      <c r="N3082" s="12">
        <f t="shared" si="191"/>
        <v>0.99962825278810408</v>
      </c>
      <c r="O3082" s="17" t="s">
        <v>2597</v>
      </c>
    </row>
    <row r="3083" spans="1:15" x14ac:dyDescent="0.35">
      <c r="A3083" s="9" t="s">
        <v>27</v>
      </c>
      <c r="B3083" s="9" t="s">
        <v>2596</v>
      </c>
      <c r="C3083" s="9" t="s">
        <v>922</v>
      </c>
      <c r="D3083" s="9" t="s">
        <v>1795</v>
      </c>
      <c r="E3083" s="8" t="s">
        <v>1793</v>
      </c>
      <c r="F3083" s="10" t="s">
        <v>2622</v>
      </c>
      <c r="G3083" s="10" t="s">
        <v>2623</v>
      </c>
      <c r="H3083" s="10" t="s">
        <v>25</v>
      </c>
      <c r="I3083" s="10" t="s">
        <v>26</v>
      </c>
      <c r="J3083" s="11">
        <f t="shared" si="192"/>
        <v>215200000</v>
      </c>
      <c r="K3083" s="11">
        <f t="shared" si="192"/>
        <v>215120000</v>
      </c>
      <c r="L3083" s="27">
        <f t="shared" ref="L3083:L3146" si="193">J3083-K3083</f>
        <v>80000</v>
      </c>
      <c r="M3083" s="12">
        <f t="shared" ref="M3083:M3146" si="194">L3083/J3083</f>
        <v>3.7174721189591077E-4</v>
      </c>
      <c r="N3083" s="12">
        <f t="shared" ref="N3083:N3146" si="195">K3083/J3083</f>
        <v>0.99962825278810408</v>
      </c>
      <c r="O3083" s="17" t="s">
        <v>2597</v>
      </c>
    </row>
    <row r="3084" spans="1:15" x14ac:dyDescent="0.35">
      <c r="A3084" s="9" t="s">
        <v>27</v>
      </c>
      <c r="B3084" s="9" t="s">
        <v>2596</v>
      </c>
      <c r="C3084" s="9" t="s">
        <v>1215</v>
      </c>
      <c r="D3084" s="9"/>
      <c r="E3084" s="8" t="s">
        <v>1216</v>
      </c>
      <c r="F3084" s="10" t="s">
        <v>2624</v>
      </c>
      <c r="G3084" s="10" t="s">
        <v>2625</v>
      </c>
      <c r="H3084" s="10" t="s">
        <v>25</v>
      </c>
      <c r="I3084" s="10" t="s">
        <v>26</v>
      </c>
      <c r="J3084" s="11">
        <f t="shared" si="192"/>
        <v>216502000</v>
      </c>
      <c r="K3084" s="11">
        <f t="shared" si="192"/>
        <v>137861397</v>
      </c>
      <c r="L3084" s="27">
        <f t="shared" si="193"/>
        <v>78640603</v>
      </c>
      <c r="M3084" s="12">
        <f t="shared" si="194"/>
        <v>0.36323268607218406</v>
      </c>
      <c r="N3084" s="12">
        <f t="shared" si="195"/>
        <v>0.63676731392781594</v>
      </c>
      <c r="O3084" s="17" t="s">
        <v>2597</v>
      </c>
    </row>
    <row r="3085" spans="1:15" x14ac:dyDescent="0.35">
      <c r="A3085" s="9" t="s">
        <v>27</v>
      </c>
      <c r="B3085" s="9" t="s">
        <v>2596</v>
      </c>
      <c r="C3085" s="9" t="s">
        <v>1215</v>
      </c>
      <c r="D3085" s="9" t="s">
        <v>164</v>
      </c>
      <c r="E3085" s="8" t="s">
        <v>165</v>
      </c>
      <c r="F3085" s="10" t="s">
        <v>2626</v>
      </c>
      <c r="G3085" s="10" t="s">
        <v>2627</v>
      </c>
      <c r="H3085" s="10" t="s">
        <v>25</v>
      </c>
      <c r="I3085" s="10" t="s">
        <v>26</v>
      </c>
      <c r="J3085" s="11">
        <f t="shared" si="192"/>
        <v>130996000</v>
      </c>
      <c r="K3085" s="11">
        <f t="shared" si="192"/>
        <v>80897396</v>
      </c>
      <c r="L3085" s="27">
        <f t="shared" si="193"/>
        <v>50098604</v>
      </c>
      <c r="M3085" s="12">
        <f t="shared" si="194"/>
        <v>0.38244376927539775</v>
      </c>
      <c r="N3085" s="12">
        <f t="shared" si="195"/>
        <v>0.61755623072460231</v>
      </c>
      <c r="O3085" s="17" t="s">
        <v>2597</v>
      </c>
    </row>
    <row r="3086" spans="1:15" x14ac:dyDescent="0.35">
      <c r="A3086" s="9" t="s">
        <v>27</v>
      </c>
      <c r="B3086" s="9" t="s">
        <v>2596</v>
      </c>
      <c r="C3086" s="9" t="s">
        <v>1215</v>
      </c>
      <c r="D3086" s="9" t="s">
        <v>270</v>
      </c>
      <c r="E3086" s="8" t="s">
        <v>271</v>
      </c>
      <c r="F3086" s="10" t="s">
        <v>2626</v>
      </c>
      <c r="G3086" s="10" t="s">
        <v>2627</v>
      </c>
      <c r="H3086" s="10" t="s">
        <v>25</v>
      </c>
      <c r="I3086" s="10" t="s">
        <v>26</v>
      </c>
      <c r="J3086" s="11">
        <f t="shared" si="192"/>
        <v>130996000</v>
      </c>
      <c r="K3086" s="11">
        <f t="shared" si="192"/>
        <v>80897396</v>
      </c>
      <c r="L3086" s="27">
        <f t="shared" si="193"/>
        <v>50098604</v>
      </c>
      <c r="M3086" s="12">
        <f t="shared" si="194"/>
        <v>0.38244376927539775</v>
      </c>
      <c r="N3086" s="12">
        <f t="shared" si="195"/>
        <v>0.61755623072460231</v>
      </c>
      <c r="O3086" s="17" t="s">
        <v>2597</v>
      </c>
    </row>
    <row r="3087" spans="1:15" x14ac:dyDescent="0.35">
      <c r="A3087" s="9" t="s">
        <v>27</v>
      </c>
      <c r="B3087" s="9" t="s">
        <v>2596</v>
      </c>
      <c r="C3087" s="9" t="s">
        <v>1215</v>
      </c>
      <c r="D3087" s="9" t="s">
        <v>1023</v>
      </c>
      <c r="E3087" s="8" t="s">
        <v>1024</v>
      </c>
      <c r="F3087" s="10" t="s">
        <v>2626</v>
      </c>
      <c r="G3087" s="10" t="s">
        <v>2627</v>
      </c>
      <c r="H3087" s="10" t="s">
        <v>25</v>
      </c>
      <c r="I3087" s="10" t="s">
        <v>26</v>
      </c>
      <c r="J3087" s="11">
        <f t="shared" si="192"/>
        <v>130996000</v>
      </c>
      <c r="K3087" s="11">
        <f t="shared" si="192"/>
        <v>80897396</v>
      </c>
      <c r="L3087" s="27">
        <f t="shared" si="193"/>
        <v>50098604</v>
      </c>
      <c r="M3087" s="12">
        <f t="shared" si="194"/>
        <v>0.38244376927539775</v>
      </c>
      <c r="N3087" s="12">
        <f t="shared" si="195"/>
        <v>0.61755623072460231</v>
      </c>
      <c r="O3087" s="17" t="s">
        <v>2597</v>
      </c>
    </row>
    <row r="3088" spans="1:15" x14ac:dyDescent="0.35">
      <c r="A3088" s="9" t="s">
        <v>27</v>
      </c>
      <c r="B3088" s="9" t="s">
        <v>2596</v>
      </c>
      <c r="C3088" s="9" t="s">
        <v>1215</v>
      </c>
      <c r="D3088" s="9" t="s">
        <v>1025</v>
      </c>
      <c r="E3088" s="8" t="s">
        <v>1024</v>
      </c>
      <c r="F3088" s="10" t="s">
        <v>2626</v>
      </c>
      <c r="G3088" s="10" t="s">
        <v>2627</v>
      </c>
      <c r="H3088" s="10" t="s">
        <v>25</v>
      </c>
      <c r="I3088" s="10" t="s">
        <v>26</v>
      </c>
      <c r="J3088" s="11">
        <f t="shared" si="192"/>
        <v>130996000</v>
      </c>
      <c r="K3088" s="11">
        <f t="shared" si="192"/>
        <v>80897396</v>
      </c>
      <c r="L3088" s="27">
        <f t="shared" si="193"/>
        <v>50098604</v>
      </c>
      <c r="M3088" s="12">
        <f t="shared" si="194"/>
        <v>0.38244376927539775</v>
      </c>
      <c r="N3088" s="12">
        <f t="shared" si="195"/>
        <v>0.61755623072460231</v>
      </c>
      <c r="O3088" s="17" t="s">
        <v>2597</v>
      </c>
    </row>
    <row r="3089" spans="1:15" x14ac:dyDescent="0.35">
      <c r="A3089" s="9" t="s">
        <v>27</v>
      </c>
      <c r="B3089" s="9" t="s">
        <v>2596</v>
      </c>
      <c r="C3089" s="9" t="s">
        <v>1215</v>
      </c>
      <c r="D3089" s="9" t="s">
        <v>49</v>
      </c>
      <c r="E3089" s="8" t="s">
        <v>50</v>
      </c>
      <c r="F3089" s="10" t="s">
        <v>2628</v>
      </c>
      <c r="G3089" s="10" t="s">
        <v>2629</v>
      </c>
      <c r="H3089" s="10" t="s">
        <v>25</v>
      </c>
      <c r="I3089" s="10" t="s">
        <v>26</v>
      </c>
      <c r="J3089" s="11">
        <f t="shared" si="192"/>
        <v>85506000</v>
      </c>
      <c r="K3089" s="11">
        <f t="shared" si="192"/>
        <v>56964001</v>
      </c>
      <c r="L3089" s="27">
        <f t="shared" si="193"/>
        <v>28541999</v>
      </c>
      <c r="M3089" s="12">
        <f t="shared" si="194"/>
        <v>0.33380112506724674</v>
      </c>
      <c r="N3089" s="12">
        <f t="shared" si="195"/>
        <v>0.6661988749327532</v>
      </c>
      <c r="O3089" s="17" t="s">
        <v>2597</v>
      </c>
    </row>
    <row r="3090" spans="1:15" x14ac:dyDescent="0.35">
      <c r="A3090" s="9" t="s">
        <v>27</v>
      </c>
      <c r="B3090" s="9" t="s">
        <v>2596</v>
      </c>
      <c r="C3090" s="9" t="s">
        <v>1215</v>
      </c>
      <c r="D3090" s="9" t="s">
        <v>1792</v>
      </c>
      <c r="E3090" s="8" t="s">
        <v>1793</v>
      </c>
      <c r="F3090" s="10" t="s">
        <v>2628</v>
      </c>
      <c r="G3090" s="10" t="s">
        <v>2629</v>
      </c>
      <c r="H3090" s="10" t="s">
        <v>25</v>
      </c>
      <c r="I3090" s="10" t="s">
        <v>26</v>
      </c>
      <c r="J3090" s="11">
        <f t="shared" si="192"/>
        <v>85506000</v>
      </c>
      <c r="K3090" s="11">
        <f t="shared" si="192"/>
        <v>56964001</v>
      </c>
      <c r="L3090" s="27">
        <f t="shared" si="193"/>
        <v>28541999</v>
      </c>
      <c r="M3090" s="12">
        <f t="shared" si="194"/>
        <v>0.33380112506724674</v>
      </c>
      <c r="N3090" s="12">
        <f t="shared" si="195"/>
        <v>0.6661988749327532</v>
      </c>
      <c r="O3090" s="17" t="s">
        <v>2597</v>
      </c>
    </row>
    <row r="3091" spans="1:15" x14ac:dyDescent="0.35">
      <c r="A3091" s="9" t="s">
        <v>27</v>
      </c>
      <c r="B3091" s="9" t="s">
        <v>2596</v>
      </c>
      <c r="C3091" s="9" t="s">
        <v>1215</v>
      </c>
      <c r="D3091" s="9" t="s">
        <v>1794</v>
      </c>
      <c r="E3091" s="8" t="s">
        <v>1793</v>
      </c>
      <c r="F3091" s="10" t="s">
        <v>2628</v>
      </c>
      <c r="G3091" s="10" t="s">
        <v>2629</v>
      </c>
      <c r="H3091" s="10" t="s">
        <v>25</v>
      </c>
      <c r="I3091" s="10" t="s">
        <v>26</v>
      </c>
      <c r="J3091" s="11">
        <f t="shared" si="192"/>
        <v>85506000</v>
      </c>
      <c r="K3091" s="11">
        <f t="shared" si="192"/>
        <v>56964001</v>
      </c>
      <c r="L3091" s="27">
        <f t="shared" si="193"/>
        <v>28541999</v>
      </c>
      <c r="M3091" s="12">
        <f t="shared" si="194"/>
        <v>0.33380112506724674</v>
      </c>
      <c r="N3091" s="12">
        <f t="shared" si="195"/>
        <v>0.6661988749327532</v>
      </c>
      <c r="O3091" s="17" t="s">
        <v>2597</v>
      </c>
    </row>
    <row r="3092" spans="1:15" x14ac:dyDescent="0.35">
      <c r="A3092" s="9" t="s">
        <v>27</v>
      </c>
      <c r="B3092" s="9" t="s">
        <v>2596</v>
      </c>
      <c r="C3092" s="9" t="s">
        <v>1215</v>
      </c>
      <c r="D3092" s="9" t="s">
        <v>1795</v>
      </c>
      <c r="E3092" s="8" t="s">
        <v>1793</v>
      </c>
      <c r="F3092" s="10" t="s">
        <v>2628</v>
      </c>
      <c r="G3092" s="10" t="s">
        <v>2629</v>
      </c>
      <c r="H3092" s="10" t="s">
        <v>25</v>
      </c>
      <c r="I3092" s="10" t="s">
        <v>26</v>
      </c>
      <c r="J3092" s="11">
        <f t="shared" si="192"/>
        <v>85506000</v>
      </c>
      <c r="K3092" s="11">
        <f t="shared" si="192"/>
        <v>56964001</v>
      </c>
      <c r="L3092" s="27">
        <f t="shared" si="193"/>
        <v>28541999</v>
      </c>
      <c r="M3092" s="12">
        <f t="shared" si="194"/>
        <v>0.33380112506724674</v>
      </c>
      <c r="N3092" s="12">
        <f t="shared" si="195"/>
        <v>0.6661988749327532</v>
      </c>
      <c r="O3092" s="17" t="s">
        <v>2597</v>
      </c>
    </row>
    <row r="3093" spans="1:15" ht="31" x14ac:dyDescent="0.35">
      <c r="A3093" s="9" t="s">
        <v>27</v>
      </c>
      <c r="B3093" s="9" t="s">
        <v>2596</v>
      </c>
      <c r="C3093" s="9" t="s">
        <v>1290</v>
      </c>
      <c r="D3093" s="9"/>
      <c r="E3093" s="8" t="s">
        <v>1291</v>
      </c>
      <c r="F3093" s="10" t="s">
        <v>1817</v>
      </c>
      <c r="G3093" s="10" t="s">
        <v>285</v>
      </c>
      <c r="H3093" s="10" t="s">
        <v>25</v>
      </c>
      <c r="I3093" s="10" t="s">
        <v>26</v>
      </c>
      <c r="J3093" s="11">
        <f t="shared" si="192"/>
        <v>160000</v>
      </c>
      <c r="K3093" s="11">
        <f t="shared" si="192"/>
        <v>160000</v>
      </c>
      <c r="L3093" s="27">
        <f t="shared" si="193"/>
        <v>0</v>
      </c>
      <c r="M3093" s="12">
        <f t="shared" si="194"/>
        <v>0</v>
      </c>
      <c r="N3093" s="12">
        <f t="shared" si="195"/>
        <v>1</v>
      </c>
      <c r="O3093" s="17" t="s">
        <v>2597</v>
      </c>
    </row>
    <row r="3094" spans="1:15" x14ac:dyDescent="0.35">
      <c r="A3094" s="9" t="s">
        <v>27</v>
      </c>
      <c r="B3094" s="9" t="s">
        <v>2596</v>
      </c>
      <c r="C3094" s="9" t="s">
        <v>1290</v>
      </c>
      <c r="D3094" s="9" t="s">
        <v>49</v>
      </c>
      <c r="E3094" s="8" t="s">
        <v>50</v>
      </c>
      <c r="F3094" s="10" t="s">
        <v>1817</v>
      </c>
      <c r="G3094" s="10" t="s">
        <v>285</v>
      </c>
      <c r="H3094" s="10" t="s">
        <v>25</v>
      </c>
      <c r="I3094" s="10" t="s">
        <v>26</v>
      </c>
      <c r="J3094" s="11">
        <f t="shared" si="192"/>
        <v>160000</v>
      </c>
      <c r="K3094" s="11">
        <f t="shared" si="192"/>
        <v>160000</v>
      </c>
      <c r="L3094" s="27">
        <f t="shared" si="193"/>
        <v>0</v>
      </c>
      <c r="M3094" s="12">
        <f t="shared" si="194"/>
        <v>0</v>
      </c>
      <c r="N3094" s="12">
        <f t="shared" si="195"/>
        <v>1</v>
      </c>
      <c r="O3094" s="17" t="s">
        <v>2597</v>
      </c>
    </row>
    <row r="3095" spans="1:15" x14ac:dyDescent="0.35">
      <c r="A3095" s="9" t="s">
        <v>27</v>
      </c>
      <c r="B3095" s="9" t="s">
        <v>2596</v>
      </c>
      <c r="C3095" s="9" t="s">
        <v>1290</v>
      </c>
      <c r="D3095" s="9" t="s">
        <v>1792</v>
      </c>
      <c r="E3095" s="8" t="s">
        <v>1793</v>
      </c>
      <c r="F3095" s="10" t="s">
        <v>1817</v>
      </c>
      <c r="G3095" s="10" t="s">
        <v>285</v>
      </c>
      <c r="H3095" s="10" t="s">
        <v>25</v>
      </c>
      <c r="I3095" s="10" t="s">
        <v>26</v>
      </c>
      <c r="J3095" s="11">
        <f t="shared" si="192"/>
        <v>160000</v>
      </c>
      <c r="K3095" s="11">
        <f t="shared" si="192"/>
        <v>160000</v>
      </c>
      <c r="L3095" s="27">
        <f t="shared" si="193"/>
        <v>0</v>
      </c>
      <c r="M3095" s="12">
        <f t="shared" si="194"/>
        <v>0</v>
      </c>
      <c r="N3095" s="12">
        <f t="shared" si="195"/>
        <v>1</v>
      </c>
      <c r="O3095" s="17" t="s">
        <v>2597</v>
      </c>
    </row>
    <row r="3096" spans="1:15" x14ac:dyDescent="0.35">
      <c r="A3096" s="9" t="s">
        <v>27</v>
      </c>
      <c r="B3096" s="9" t="s">
        <v>2596</v>
      </c>
      <c r="C3096" s="9" t="s">
        <v>1290</v>
      </c>
      <c r="D3096" s="9" t="s">
        <v>1794</v>
      </c>
      <c r="E3096" s="8" t="s">
        <v>1793</v>
      </c>
      <c r="F3096" s="10" t="s">
        <v>1817</v>
      </c>
      <c r="G3096" s="10" t="s">
        <v>285</v>
      </c>
      <c r="H3096" s="10" t="s">
        <v>25</v>
      </c>
      <c r="I3096" s="10" t="s">
        <v>26</v>
      </c>
      <c r="J3096" s="11">
        <f t="shared" si="192"/>
        <v>160000</v>
      </c>
      <c r="K3096" s="11">
        <f t="shared" si="192"/>
        <v>160000</v>
      </c>
      <c r="L3096" s="27">
        <f t="shared" si="193"/>
        <v>0</v>
      </c>
      <c r="M3096" s="12">
        <f t="shared" si="194"/>
        <v>0</v>
      </c>
      <c r="N3096" s="12">
        <f t="shared" si="195"/>
        <v>1</v>
      </c>
      <c r="O3096" s="17" t="s">
        <v>2597</v>
      </c>
    </row>
    <row r="3097" spans="1:15" x14ac:dyDescent="0.35">
      <c r="A3097" s="9" t="s">
        <v>27</v>
      </c>
      <c r="B3097" s="9" t="s">
        <v>2596</v>
      </c>
      <c r="C3097" s="9" t="s">
        <v>1290</v>
      </c>
      <c r="D3097" s="9" t="s">
        <v>1795</v>
      </c>
      <c r="E3097" s="8" t="s">
        <v>1793</v>
      </c>
      <c r="F3097" s="10" t="s">
        <v>1817</v>
      </c>
      <c r="G3097" s="10" t="s">
        <v>285</v>
      </c>
      <c r="H3097" s="10" t="s">
        <v>25</v>
      </c>
      <c r="I3097" s="10" t="s">
        <v>26</v>
      </c>
      <c r="J3097" s="11">
        <f t="shared" si="192"/>
        <v>160000</v>
      </c>
      <c r="K3097" s="11">
        <f t="shared" si="192"/>
        <v>160000</v>
      </c>
      <c r="L3097" s="27">
        <f t="shared" si="193"/>
        <v>0</v>
      </c>
      <c r="M3097" s="12">
        <f t="shared" si="194"/>
        <v>0</v>
      </c>
      <c r="N3097" s="12">
        <f t="shared" si="195"/>
        <v>1</v>
      </c>
      <c r="O3097" s="17" t="s">
        <v>2597</v>
      </c>
    </row>
    <row r="3098" spans="1:15" x14ac:dyDescent="0.35">
      <c r="A3098" s="9" t="s">
        <v>27</v>
      </c>
      <c r="B3098" s="9" t="s">
        <v>2596</v>
      </c>
      <c r="C3098" s="9" t="s">
        <v>1818</v>
      </c>
      <c r="D3098" s="9"/>
      <c r="E3098" s="8" t="s">
        <v>1819</v>
      </c>
      <c r="F3098" s="10" t="s">
        <v>129</v>
      </c>
      <c r="G3098" s="10" t="s">
        <v>841</v>
      </c>
      <c r="H3098" s="10" t="s">
        <v>25</v>
      </c>
      <c r="I3098" s="10" t="s">
        <v>26</v>
      </c>
      <c r="J3098" s="11">
        <f t="shared" si="192"/>
        <v>2400000</v>
      </c>
      <c r="K3098" s="11">
        <f t="shared" si="192"/>
        <v>2400000</v>
      </c>
      <c r="L3098" s="27">
        <f t="shared" si="193"/>
        <v>0</v>
      </c>
      <c r="M3098" s="12">
        <f t="shared" si="194"/>
        <v>0</v>
      </c>
      <c r="N3098" s="12">
        <f t="shared" si="195"/>
        <v>1</v>
      </c>
      <c r="O3098" s="17" t="s">
        <v>2597</v>
      </c>
    </row>
    <row r="3099" spans="1:15" x14ac:dyDescent="0.35">
      <c r="A3099" s="9" t="s">
        <v>27</v>
      </c>
      <c r="B3099" s="9" t="s">
        <v>2596</v>
      </c>
      <c r="C3099" s="9" t="s">
        <v>1818</v>
      </c>
      <c r="D3099" s="9" t="s">
        <v>49</v>
      </c>
      <c r="E3099" s="8" t="s">
        <v>50</v>
      </c>
      <c r="F3099" s="10" t="s">
        <v>129</v>
      </c>
      <c r="G3099" s="10" t="s">
        <v>841</v>
      </c>
      <c r="H3099" s="10" t="s">
        <v>25</v>
      </c>
      <c r="I3099" s="10" t="s">
        <v>26</v>
      </c>
      <c r="J3099" s="11">
        <f t="shared" si="192"/>
        <v>2400000</v>
      </c>
      <c r="K3099" s="11">
        <f t="shared" si="192"/>
        <v>2400000</v>
      </c>
      <c r="L3099" s="27">
        <f t="shared" si="193"/>
        <v>0</v>
      </c>
      <c r="M3099" s="12">
        <f t="shared" si="194"/>
        <v>0</v>
      </c>
      <c r="N3099" s="12">
        <f t="shared" si="195"/>
        <v>1</v>
      </c>
      <c r="O3099" s="17" t="s">
        <v>2597</v>
      </c>
    </row>
    <row r="3100" spans="1:15" x14ac:dyDescent="0.35">
      <c r="A3100" s="9" t="s">
        <v>27</v>
      </c>
      <c r="B3100" s="9" t="s">
        <v>2596</v>
      </c>
      <c r="C3100" s="9" t="s">
        <v>1818</v>
      </c>
      <c r="D3100" s="9" t="s">
        <v>1792</v>
      </c>
      <c r="E3100" s="8" t="s">
        <v>1793</v>
      </c>
      <c r="F3100" s="10" t="s">
        <v>129</v>
      </c>
      <c r="G3100" s="10" t="s">
        <v>841</v>
      </c>
      <c r="H3100" s="10" t="s">
        <v>25</v>
      </c>
      <c r="I3100" s="10" t="s">
        <v>26</v>
      </c>
      <c r="J3100" s="11">
        <f t="shared" si="192"/>
        <v>2400000</v>
      </c>
      <c r="K3100" s="11">
        <f t="shared" si="192"/>
        <v>2400000</v>
      </c>
      <c r="L3100" s="27">
        <f t="shared" si="193"/>
        <v>0</v>
      </c>
      <c r="M3100" s="12">
        <f t="shared" si="194"/>
        <v>0</v>
      </c>
      <c r="N3100" s="12">
        <f t="shared" si="195"/>
        <v>1</v>
      </c>
      <c r="O3100" s="17" t="s">
        <v>2597</v>
      </c>
    </row>
    <row r="3101" spans="1:15" x14ac:dyDescent="0.35">
      <c r="A3101" s="9" t="s">
        <v>27</v>
      </c>
      <c r="B3101" s="9" t="s">
        <v>2596</v>
      </c>
      <c r="C3101" s="9" t="s">
        <v>1818</v>
      </c>
      <c r="D3101" s="9" t="s">
        <v>1794</v>
      </c>
      <c r="E3101" s="8" t="s">
        <v>1793</v>
      </c>
      <c r="F3101" s="10" t="s">
        <v>129</v>
      </c>
      <c r="G3101" s="10" t="s">
        <v>841</v>
      </c>
      <c r="H3101" s="10" t="s">
        <v>25</v>
      </c>
      <c r="I3101" s="10" t="s">
        <v>26</v>
      </c>
      <c r="J3101" s="11">
        <f t="shared" si="192"/>
        <v>2400000</v>
      </c>
      <c r="K3101" s="11">
        <f t="shared" si="192"/>
        <v>2400000</v>
      </c>
      <c r="L3101" s="27">
        <f t="shared" si="193"/>
        <v>0</v>
      </c>
      <c r="M3101" s="12">
        <f t="shared" si="194"/>
        <v>0</v>
      </c>
      <c r="N3101" s="12">
        <f t="shared" si="195"/>
        <v>1</v>
      </c>
      <c r="O3101" s="17" t="s">
        <v>2597</v>
      </c>
    </row>
    <row r="3102" spans="1:15" x14ac:dyDescent="0.35">
      <c r="A3102" s="9" t="s">
        <v>27</v>
      </c>
      <c r="B3102" s="9" t="s">
        <v>2596</v>
      </c>
      <c r="C3102" s="9" t="s">
        <v>1818</v>
      </c>
      <c r="D3102" s="9" t="s">
        <v>1795</v>
      </c>
      <c r="E3102" s="8" t="s">
        <v>1793</v>
      </c>
      <c r="F3102" s="10" t="s">
        <v>129</v>
      </c>
      <c r="G3102" s="10" t="s">
        <v>841</v>
      </c>
      <c r="H3102" s="10" t="s">
        <v>25</v>
      </c>
      <c r="I3102" s="10" t="s">
        <v>26</v>
      </c>
      <c r="J3102" s="11">
        <f t="shared" si="192"/>
        <v>2400000</v>
      </c>
      <c r="K3102" s="11">
        <f t="shared" si="192"/>
        <v>2400000</v>
      </c>
      <c r="L3102" s="27">
        <f t="shared" si="193"/>
        <v>0</v>
      </c>
      <c r="M3102" s="12">
        <f t="shared" si="194"/>
        <v>0</v>
      </c>
      <c r="N3102" s="12">
        <f t="shared" si="195"/>
        <v>1</v>
      </c>
      <c r="O3102" s="17" t="s">
        <v>2597</v>
      </c>
    </row>
    <row r="3103" spans="1:15" x14ac:dyDescent="0.35">
      <c r="A3103" s="9" t="s">
        <v>27</v>
      </c>
      <c r="B3103" s="9" t="s">
        <v>2596</v>
      </c>
      <c r="C3103" s="9" t="s">
        <v>1821</v>
      </c>
      <c r="D3103" s="9"/>
      <c r="E3103" s="8" t="s">
        <v>1822</v>
      </c>
      <c r="F3103" s="10" t="s">
        <v>2113</v>
      </c>
      <c r="G3103" s="10" t="s">
        <v>2114</v>
      </c>
      <c r="H3103" s="10" t="s">
        <v>25</v>
      </c>
      <c r="I3103" s="10" t="s">
        <v>26</v>
      </c>
      <c r="J3103" s="11">
        <f t="shared" si="192"/>
        <v>1280000</v>
      </c>
      <c r="K3103" s="11">
        <f t="shared" si="192"/>
        <v>1280000</v>
      </c>
      <c r="L3103" s="27">
        <f t="shared" si="193"/>
        <v>0</v>
      </c>
      <c r="M3103" s="12">
        <f t="shared" si="194"/>
        <v>0</v>
      </c>
      <c r="N3103" s="12">
        <f t="shared" si="195"/>
        <v>1</v>
      </c>
      <c r="O3103" s="17" t="s">
        <v>2597</v>
      </c>
    </row>
    <row r="3104" spans="1:15" x14ac:dyDescent="0.35">
      <c r="A3104" s="9" t="s">
        <v>27</v>
      </c>
      <c r="B3104" s="9" t="s">
        <v>2596</v>
      </c>
      <c r="C3104" s="9" t="s">
        <v>1821</v>
      </c>
      <c r="D3104" s="9" t="s">
        <v>49</v>
      </c>
      <c r="E3104" s="8" t="s">
        <v>50</v>
      </c>
      <c r="F3104" s="10" t="s">
        <v>2113</v>
      </c>
      <c r="G3104" s="10" t="s">
        <v>2114</v>
      </c>
      <c r="H3104" s="10" t="s">
        <v>25</v>
      </c>
      <c r="I3104" s="10" t="s">
        <v>26</v>
      </c>
      <c r="J3104" s="11">
        <f t="shared" si="192"/>
        <v>1280000</v>
      </c>
      <c r="K3104" s="11">
        <f t="shared" si="192"/>
        <v>1280000</v>
      </c>
      <c r="L3104" s="27">
        <f t="shared" si="193"/>
        <v>0</v>
      </c>
      <c r="M3104" s="12">
        <f t="shared" si="194"/>
        <v>0</v>
      </c>
      <c r="N3104" s="12">
        <f t="shared" si="195"/>
        <v>1</v>
      </c>
      <c r="O3104" s="17" t="s">
        <v>2597</v>
      </c>
    </row>
    <row r="3105" spans="1:15" x14ac:dyDescent="0.35">
      <c r="A3105" s="9" t="s">
        <v>27</v>
      </c>
      <c r="B3105" s="9" t="s">
        <v>2596</v>
      </c>
      <c r="C3105" s="9" t="s">
        <v>1821</v>
      </c>
      <c r="D3105" s="9" t="s">
        <v>1792</v>
      </c>
      <c r="E3105" s="8" t="s">
        <v>1793</v>
      </c>
      <c r="F3105" s="10" t="s">
        <v>2113</v>
      </c>
      <c r="G3105" s="10" t="s">
        <v>2114</v>
      </c>
      <c r="H3105" s="10" t="s">
        <v>25</v>
      </c>
      <c r="I3105" s="10" t="s">
        <v>26</v>
      </c>
      <c r="J3105" s="11">
        <f t="shared" si="192"/>
        <v>1280000</v>
      </c>
      <c r="K3105" s="11">
        <f t="shared" si="192"/>
        <v>1280000</v>
      </c>
      <c r="L3105" s="27">
        <f t="shared" si="193"/>
        <v>0</v>
      </c>
      <c r="M3105" s="12">
        <f t="shared" si="194"/>
        <v>0</v>
      </c>
      <c r="N3105" s="12">
        <f t="shared" si="195"/>
        <v>1</v>
      </c>
      <c r="O3105" s="17" t="s">
        <v>2597</v>
      </c>
    </row>
    <row r="3106" spans="1:15" x14ac:dyDescent="0.35">
      <c r="A3106" s="9" t="s">
        <v>27</v>
      </c>
      <c r="B3106" s="9" t="s">
        <v>2596</v>
      </c>
      <c r="C3106" s="9" t="s">
        <v>1821</v>
      </c>
      <c r="D3106" s="9" t="s">
        <v>1794</v>
      </c>
      <c r="E3106" s="8" t="s">
        <v>1793</v>
      </c>
      <c r="F3106" s="10" t="s">
        <v>2113</v>
      </c>
      <c r="G3106" s="10" t="s">
        <v>2114</v>
      </c>
      <c r="H3106" s="10" t="s">
        <v>25</v>
      </c>
      <c r="I3106" s="10" t="s">
        <v>26</v>
      </c>
      <c r="J3106" s="11">
        <f t="shared" si="192"/>
        <v>1280000</v>
      </c>
      <c r="K3106" s="11">
        <f t="shared" si="192"/>
        <v>1280000</v>
      </c>
      <c r="L3106" s="27">
        <f t="shared" si="193"/>
        <v>0</v>
      </c>
      <c r="M3106" s="12">
        <f t="shared" si="194"/>
        <v>0</v>
      </c>
      <c r="N3106" s="12">
        <f t="shared" si="195"/>
        <v>1</v>
      </c>
      <c r="O3106" s="17" t="s">
        <v>2597</v>
      </c>
    </row>
    <row r="3107" spans="1:15" x14ac:dyDescent="0.35">
      <c r="A3107" s="9" t="s">
        <v>27</v>
      </c>
      <c r="B3107" s="9" t="s">
        <v>2596</v>
      </c>
      <c r="C3107" s="9" t="s">
        <v>1821</v>
      </c>
      <c r="D3107" s="9" t="s">
        <v>1795</v>
      </c>
      <c r="E3107" s="8" t="s">
        <v>1793</v>
      </c>
      <c r="F3107" s="10" t="s">
        <v>2113</v>
      </c>
      <c r="G3107" s="10" t="s">
        <v>2114</v>
      </c>
      <c r="H3107" s="10" t="s">
        <v>25</v>
      </c>
      <c r="I3107" s="10" t="s">
        <v>26</v>
      </c>
      <c r="J3107" s="11">
        <f t="shared" si="192"/>
        <v>1280000</v>
      </c>
      <c r="K3107" s="11">
        <f t="shared" si="192"/>
        <v>1280000</v>
      </c>
      <c r="L3107" s="27">
        <f t="shared" si="193"/>
        <v>0</v>
      </c>
      <c r="M3107" s="12">
        <f t="shared" si="194"/>
        <v>0</v>
      </c>
      <c r="N3107" s="12">
        <f t="shared" si="195"/>
        <v>1</v>
      </c>
      <c r="O3107" s="17" t="s">
        <v>2597</v>
      </c>
    </row>
    <row r="3108" spans="1:15" x14ac:dyDescent="0.35">
      <c r="A3108" s="9" t="s">
        <v>27</v>
      </c>
      <c r="B3108" s="9" t="s">
        <v>2596</v>
      </c>
      <c r="C3108" s="9" t="s">
        <v>1824</v>
      </c>
      <c r="D3108" s="9"/>
      <c r="E3108" s="8" t="s">
        <v>1825</v>
      </c>
      <c r="F3108" s="10" t="s">
        <v>2630</v>
      </c>
      <c r="G3108" s="10" t="s">
        <v>2631</v>
      </c>
      <c r="H3108" s="10" t="s">
        <v>25</v>
      </c>
      <c r="I3108" s="10" t="s">
        <v>26</v>
      </c>
      <c r="J3108" s="11">
        <f t="shared" si="192"/>
        <v>13720000</v>
      </c>
      <c r="K3108" s="11">
        <f t="shared" si="192"/>
        <v>13720000</v>
      </c>
      <c r="L3108" s="27">
        <f t="shared" si="193"/>
        <v>0</v>
      </c>
      <c r="M3108" s="12">
        <f t="shared" si="194"/>
        <v>0</v>
      </c>
      <c r="N3108" s="12">
        <f t="shared" si="195"/>
        <v>1</v>
      </c>
      <c r="O3108" s="17" t="s">
        <v>2597</v>
      </c>
    </row>
    <row r="3109" spans="1:15" x14ac:dyDescent="0.35">
      <c r="A3109" s="9" t="s">
        <v>27</v>
      </c>
      <c r="B3109" s="9" t="s">
        <v>2596</v>
      </c>
      <c r="C3109" s="9" t="s">
        <v>1824</v>
      </c>
      <c r="D3109" s="9" t="s">
        <v>49</v>
      </c>
      <c r="E3109" s="8" t="s">
        <v>50</v>
      </c>
      <c r="F3109" s="10" t="s">
        <v>2630</v>
      </c>
      <c r="G3109" s="10" t="s">
        <v>2631</v>
      </c>
      <c r="H3109" s="10" t="s">
        <v>25</v>
      </c>
      <c r="I3109" s="10" t="s">
        <v>26</v>
      </c>
      <c r="J3109" s="11">
        <f t="shared" si="192"/>
        <v>13720000</v>
      </c>
      <c r="K3109" s="11">
        <f t="shared" si="192"/>
        <v>13720000</v>
      </c>
      <c r="L3109" s="27">
        <f t="shared" si="193"/>
        <v>0</v>
      </c>
      <c r="M3109" s="12">
        <f t="shared" si="194"/>
        <v>0</v>
      </c>
      <c r="N3109" s="12">
        <f t="shared" si="195"/>
        <v>1</v>
      </c>
      <c r="O3109" s="17" t="s">
        <v>2597</v>
      </c>
    </row>
    <row r="3110" spans="1:15" x14ac:dyDescent="0.35">
      <c r="A3110" s="9" t="s">
        <v>27</v>
      </c>
      <c r="B3110" s="9" t="s">
        <v>2596</v>
      </c>
      <c r="C3110" s="9" t="s">
        <v>1824</v>
      </c>
      <c r="D3110" s="9" t="s">
        <v>1792</v>
      </c>
      <c r="E3110" s="8" t="s">
        <v>1793</v>
      </c>
      <c r="F3110" s="10" t="s">
        <v>2630</v>
      </c>
      <c r="G3110" s="10" t="s">
        <v>2631</v>
      </c>
      <c r="H3110" s="10" t="s">
        <v>25</v>
      </c>
      <c r="I3110" s="10" t="s">
        <v>26</v>
      </c>
      <c r="J3110" s="11">
        <f t="shared" si="192"/>
        <v>13720000</v>
      </c>
      <c r="K3110" s="11">
        <f t="shared" si="192"/>
        <v>13720000</v>
      </c>
      <c r="L3110" s="27">
        <f t="shared" si="193"/>
        <v>0</v>
      </c>
      <c r="M3110" s="12">
        <f t="shared" si="194"/>
        <v>0</v>
      </c>
      <c r="N3110" s="12">
        <f t="shared" si="195"/>
        <v>1</v>
      </c>
      <c r="O3110" s="17" t="s">
        <v>2597</v>
      </c>
    </row>
    <row r="3111" spans="1:15" x14ac:dyDescent="0.35">
      <c r="A3111" s="9" t="s">
        <v>27</v>
      </c>
      <c r="B3111" s="9" t="s">
        <v>2596</v>
      </c>
      <c r="C3111" s="9" t="s">
        <v>1824</v>
      </c>
      <c r="D3111" s="9" t="s">
        <v>1794</v>
      </c>
      <c r="E3111" s="8" t="s">
        <v>1793</v>
      </c>
      <c r="F3111" s="10" t="s">
        <v>2630</v>
      </c>
      <c r="G3111" s="10" t="s">
        <v>2631</v>
      </c>
      <c r="H3111" s="10" t="s">
        <v>25</v>
      </c>
      <c r="I3111" s="10" t="s">
        <v>26</v>
      </c>
      <c r="J3111" s="11">
        <f t="shared" si="192"/>
        <v>13720000</v>
      </c>
      <c r="K3111" s="11">
        <f t="shared" si="192"/>
        <v>13720000</v>
      </c>
      <c r="L3111" s="27">
        <f t="shared" si="193"/>
        <v>0</v>
      </c>
      <c r="M3111" s="12">
        <f t="shared" si="194"/>
        <v>0</v>
      </c>
      <c r="N3111" s="12">
        <f t="shared" si="195"/>
        <v>1</v>
      </c>
      <c r="O3111" s="17" t="s">
        <v>2597</v>
      </c>
    </row>
    <row r="3112" spans="1:15" x14ac:dyDescent="0.35">
      <c r="A3112" s="9" t="s">
        <v>27</v>
      </c>
      <c r="B3112" s="9" t="s">
        <v>2596</v>
      </c>
      <c r="C3112" s="9" t="s">
        <v>1824</v>
      </c>
      <c r="D3112" s="9" t="s">
        <v>1795</v>
      </c>
      <c r="E3112" s="8" t="s">
        <v>1793</v>
      </c>
      <c r="F3112" s="10" t="s">
        <v>2630</v>
      </c>
      <c r="G3112" s="10" t="s">
        <v>2631</v>
      </c>
      <c r="H3112" s="10" t="s">
        <v>25</v>
      </c>
      <c r="I3112" s="10" t="s">
        <v>26</v>
      </c>
      <c r="J3112" s="11">
        <f t="shared" si="192"/>
        <v>13720000</v>
      </c>
      <c r="K3112" s="11">
        <f t="shared" si="192"/>
        <v>13720000</v>
      </c>
      <c r="L3112" s="27">
        <f t="shared" si="193"/>
        <v>0</v>
      </c>
      <c r="M3112" s="12">
        <f t="shared" si="194"/>
        <v>0</v>
      </c>
      <c r="N3112" s="12">
        <f t="shared" si="195"/>
        <v>1</v>
      </c>
      <c r="O3112" s="17" t="s">
        <v>2597</v>
      </c>
    </row>
    <row r="3113" spans="1:15" x14ac:dyDescent="0.35">
      <c r="A3113" s="9" t="s">
        <v>27</v>
      </c>
      <c r="B3113" s="9" t="s">
        <v>2596</v>
      </c>
      <c r="C3113" s="9" t="s">
        <v>1351</v>
      </c>
      <c r="D3113" s="9"/>
      <c r="E3113" s="8" t="s">
        <v>1352</v>
      </c>
      <c r="F3113" s="10" t="s">
        <v>2632</v>
      </c>
      <c r="G3113" s="10" t="s">
        <v>2633</v>
      </c>
      <c r="H3113" s="10" t="s">
        <v>25</v>
      </c>
      <c r="I3113" s="10" t="s">
        <v>26</v>
      </c>
      <c r="J3113" s="11">
        <f t="shared" si="192"/>
        <v>129280000</v>
      </c>
      <c r="K3113" s="11">
        <f t="shared" si="192"/>
        <v>129280000</v>
      </c>
      <c r="L3113" s="27">
        <f t="shared" si="193"/>
        <v>0</v>
      </c>
      <c r="M3113" s="12">
        <f t="shared" si="194"/>
        <v>0</v>
      </c>
      <c r="N3113" s="12">
        <f t="shared" si="195"/>
        <v>1</v>
      </c>
      <c r="O3113" s="17" t="s">
        <v>2597</v>
      </c>
    </row>
    <row r="3114" spans="1:15" x14ac:dyDescent="0.35">
      <c r="A3114" s="9" t="s">
        <v>27</v>
      </c>
      <c r="B3114" s="9" t="s">
        <v>2596</v>
      </c>
      <c r="C3114" s="9" t="s">
        <v>1351</v>
      </c>
      <c r="D3114" s="9" t="s">
        <v>49</v>
      </c>
      <c r="E3114" s="8" t="s">
        <v>50</v>
      </c>
      <c r="F3114" s="10" t="s">
        <v>2632</v>
      </c>
      <c r="G3114" s="10" t="s">
        <v>2633</v>
      </c>
      <c r="H3114" s="10" t="s">
        <v>25</v>
      </c>
      <c r="I3114" s="10" t="s">
        <v>26</v>
      </c>
      <c r="J3114" s="11">
        <f t="shared" si="192"/>
        <v>129280000</v>
      </c>
      <c r="K3114" s="11">
        <f t="shared" si="192"/>
        <v>129280000</v>
      </c>
      <c r="L3114" s="27">
        <f t="shared" si="193"/>
        <v>0</v>
      </c>
      <c r="M3114" s="12">
        <f t="shared" si="194"/>
        <v>0</v>
      </c>
      <c r="N3114" s="12">
        <f t="shared" si="195"/>
        <v>1</v>
      </c>
      <c r="O3114" s="17" t="s">
        <v>2597</v>
      </c>
    </row>
    <row r="3115" spans="1:15" x14ac:dyDescent="0.35">
      <c r="A3115" s="9" t="s">
        <v>27</v>
      </c>
      <c r="B3115" s="9" t="s">
        <v>2596</v>
      </c>
      <c r="C3115" s="9" t="s">
        <v>1351</v>
      </c>
      <c r="D3115" s="9" t="s">
        <v>1792</v>
      </c>
      <c r="E3115" s="8" t="s">
        <v>1793</v>
      </c>
      <c r="F3115" s="10" t="s">
        <v>2632</v>
      </c>
      <c r="G3115" s="10" t="s">
        <v>2633</v>
      </c>
      <c r="H3115" s="10" t="s">
        <v>25</v>
      </c>
      <c r="I3115" s="10" t="s">
        <v>26</v>
      </c>
      <c r="J3115" s="11">
        <f t="shared" si="192"/>
        <v>129280000</v>
      </c>
      <c r="K3115" s="11">
        <f t="shared" si="192"/>
        <v>129280000</v>
      </c>
      <c r="L3115" s="27">
        <f t="shared" si="193"/>
        <v>0</v>
      </c>
      <c r="M3115" s="12">
        <f t="shared" si="194"/>
        <v>0</v>
      </c>
      <c r="N3115" s="12">
        <f t="shared" si="195"/>
        <v>1</v>
      </c>
      <c r="O3115" s="17" t="s">
        <v>2597</v>
      </c>
    </row>
    <row r="3116" spans="1:15" x14ac:dyDescent="0.35">
      <c r="A3116" s="9" t="s">
        <v>27</v>
      </c>
      <c r="B3116" s="9" t="s">
        <v>2596</v>
      </c>
      <c r="C3116" s="9" t="s">
        <v>1351</v>
      </c>
      <c r="D3116" s="9" t="s">
        <v>1794</v>
      </c>
      <c r="E3116" s="8" t="s">
        <v>1793</v>
      </c>
      <c r="F3116" s="10" t="s">
        <v>2632</v>
      </c>
      <c r="G3116" s="10" t="s">
        <v>2633</v>
      </c>
      <c r="H3116" s="10" t="s">
        <v>25</v>
      </c>
      <c r="I3116" s="10" t="s">
        <v>26</v>
      </c>
      <c r="J3116" s="11">
        <f t="shared" si="192"/>
        <v>129280000</v>
      </c>
      <c r="K3116" s="11">
        <f t="shared" si="192"/>
        <v>129280000</v>
      </c>
      <c r="L3116" s="27">
        <f t="shared" si="193"/>
        <v>0</v>
      </c>
      <c r="M3116" s="12">
        <f t="shared" si="194"/>
        <v>0</v>
      </c>
      <c r="N3116" s="12">
        <f t="shared" si="195"/>
        <v>1</v>
      </c>
      <c r="O3116" s="17" t="s">
        <v>2597</v>
      </c>
    </row>
    <row r="3117" spans="1:15" x14ac:dyDescent="0.35">
      <c r="A3117" s="9" t="s">
        <v>27</v>
      </c>
      <c r="B3117" s="9" t="s">
        <v>2596</v>
      </c>
      <c r="C3117" s="9" t="s">
        <v>1351</v>
      </c>
      <c r="D3117" s="9" t="s">
        <v>1795</v>
      </c>
      <c r="E3117" s="8" t="s">
        <v>1793</v>
      </c>
      <c r="F3117" s="10" t="s">
        <v>2632</v>
      </c>
      <c r="G3117" s="10" t="s">
        <v>2633</v>
      </c>
      <c r="H3117" s="10" t="s">
        <v>25</v>
      </c>
      <c r="I3117" s="10" t="s">
        <v>26</v>
      </c>
      <c r="J3117" s="11">
        <f t="shared" si="192"/>
        <v>129280000</v>
      </c>
      <c r="K3117" s="11">
        <f t="shared" si="192"/>
        <v>129280000</v>
      </c>
      <c r="L3117" s="27">
        <f t="shared" si="193"/>
        <v>0</v>
      </c>
      <c r="M3117" s="12">
        <f t="shared" si="194"/>
        <v>0</v>
      </c>
      <c r="N3117" s="12">
        <f t="shared" si="195"/>
        <v>1</v>
      </c>
      <c r="O3117" s="17" t="s">
        <v>2597</v>
      </c>
    </row>
    <row r="3118" spans="1:15" x14ac:dyDescent="0.35">
      <c r="A3118" s="9" t="s">
        <v>27</v>
      </c>
      <c r="B3118" s="9" t="s">
        <v>2596</v>
      </c>
      <c r="C3118" s="9" t="s">
        <v>1387</v>
      </c>
      <c r="D3118" s="9"/>
      <c r="E3118" s="8" t="s">
        <v>1388</v>
      </c>
      <c r="F3118" s="10" t="s">
        <v>2634</v>
      </c>
      <c r="G3118" s="10" t="s">
        <v>26</v>
      </c>
      <c r="H3118" s="10" t="s">
        <v>25</v>
      </c>
      <c r="I3118" s="10" t="s">
        <v>26</v>
      </c>
      <c r="J3118" s="11">
        <f t="shared" si="192"/>
        <v>78000</v>
      </c>
      <c r="K3118" s="11">
        <f t="shared" si="192"/>
        <v>0</v>
      </c>
      <c r="L3118" s="27">
        <f t="shared" si="193"/>
        <v>78000</v>
      </c>
      <c r="M3118" s="12">
        <f t="shared" si="194"/>
        <v>1</v>
      </c>
      <c r="N3118" s="12">
        <f t="shared" si="195"/>
        <v>0</v>
      </c>
      <c r="O3118" s="17" t="s">
        <v>2597</v>
      </c>
    </row>
    <row r="3119" spans="1:15" x14ac:dyDescent="0.35">
      <c r="A3119" s="9" t="s">
        <v>27</v>
      </c>
      <c r="B3119" s="9" t="s">
        <v>2596</v>
      </c>
      <c r="C3119" s="9" t="s">
        <v>1391</v>
      </c>
      <c r="D3119" s="9"/>
      <c r="E3119" s="8" t="s">
        <v>1392</v>
      </c>
      <c r="F3119" s="10" t="s">
        <v>2634</v>
      </c>
      <c r="G3119" s="10" t="s">
        <v>26</v>
      </c>
      <c r="H3119" s="10" t="s">
        <v>25</v>
      </c>
      <c r="I3119" s="10" t="s">
        <v>26</v>
      </c>
      <c r="J3119" s="11">
        <f t="shared" si="192"/>
        <v>78000</v>
      </c>
      <c r="K3119" s="11">
        <f t="shared" si="192"/>
        <v>0</v>
      </c>
      <c r="L3119" s="27">
        <f t="shared" si="193"/>
        <v>78000</v>
      </c>
      <c r="M3119" s="12">
        <f t="shared" si="194"/>
        <v>1</v>
      </c>
      <c r="N3119" s="12">
        <f t="shared" si="195"/>
        <v>0</v>
      </c>
      <c r="O3119" s="17" t="s">
        <v>2597</v>
      </c>
    </row>
    <row r="3120" spans="1:15" x14ac:dyDescent="0.35">
      <c r="A3120" s="9" t="s">
        <v>27</v>
      </c>
      <c r="B3120" s="9" t="s">
        <v>2596</v>
      </c>
      <c r="C3120" s="9" t="s">
        <v>1391</v>
      </c>
      <c r="D3120" s="9" t="s">
        <v>49</v>
      </c>
      <c r="E3120" s="8" t="s">
        <v>50</v>
      </c>
      <c r="F3120" s="10" t="s">
        <v>2634</v>
      </c>
      <c r="G3120" s="10" t="s">
        <v>26</v>
      </c>
      <c r="H3120" s="10" t="s">
        <v>25</v>
      </c>
      <c r="I3120" s="10" t="s">
        <v>26</v>
      </c>
      <c r="J3120" s="11">
        <f t="shared" si="192"/>
        <v>78000</v>
      </c>
      <c r="K3120" s="11">
        <f t="shared" si="192"/>
        <v>0</v>
      </c>
      <c r="L3120" s="27">
        <f t="shared" si="193"/>
        <v>78000</v>
      </c>
      <c r="M3120" s="12">
        <f t="shared" si="194"/>
        <v>1</v>
      </c>
      <c r="N3120" s="12">
        <f t="shared" si="195"/>
        <v>0</v>
      </c>
      <c r="O3120" s="17" t="s">
        <v>2597</v>
      </c>
    </row>
    <row r="3121" spans="1:15" x14ac:dyDescent="0.35">
      <c r="A3121" s="9" t="s">
        <v>27</v>
      </c>
      <c r="B3121" s="9" t="s">
        <v>2596</v>
      </c>
      <c r="C3121" s="9" t="s">
        <v>1391</v>
      </c>
      <c r="D3121" s="9" t="s">
        <v>1792</v>
      </c>
      <c r="E3121" s="8" t="s">
        <v>1793</v>
      </c>
      <c r="F3121" s="10" t="s">
        <v>2634</v>
      </c>
      <c r="G3121" s="10" t="s">
        <v>26</v>
      </c>
      <c r="H3121" s="10" t="s">
        <v>25</v>
      </c>
      <c r="I3121" s="10" t="s">
        <v>26</v>
      </c>
      <c r="J3121" s="11">
        <f t="shared" si="192"/>
        <v>78000</v>
      </c>
      <c r="K3121" s="11">
        <f t="shared" si="192"/>
        <v>0</v>
      </c>
      <c r="L3121" s="27">
        <f t="shared" si="193"/>
        <v>78000</v>
      </c>
      <c r="M3121" s="12">
        <f t="shared" si="194"/>
        <v>1</v>
      </c>
      <c r="N3121" s="12">
        <f t="shared" si="195"/>
        <v>0</v>
      </c>
      <c r="O3121" s="17" t="s">
        <v>2597</v>
      </c>
    </row>
    <row r="3122" spans="1:15" x14ac:dyDescent="0.35">
      <c r="A3122" s="9" t="s">
        <v>27</v>
      </c>
      <c r="B3122" s="9" t="s">
        <v>2596</v>
      </c>
      <c r="C3122" s="9" t="s">
        <v>1391</v>
      </c>
      <c r="D3122" s="9" t="s">
        <v>1794</v>
      </c>
      <c r="E3122" s="8" t="s">
        <v>1793</v>
      </c>
      <c r="F3122" s="10" t="s">
        <v>2634</v>
      </c>
      <c r="G3122" s="10" t="s">
        <v>26</v>
      </c>
      <c r="H3122" s="10" t="s">
        <v>25</v>
      </c>
      <c r="I3122" s="10" t="s">
        <v>26</v>
      </c>
      <c r="J3122" s="11">
        <f t="shared" si="192"/>
        <v>78000</v>
      </c>
      <c r="K3122" s="11">
        <f t="shared" si="192"/>
        <v>0</v>
      </c>
      <c r="L3122" s="27">
        <f t="shared" si="193"/>
        <v>78000</v>
      </c>
      <c r="M3122" s="12">
        <f t="shared" si="194"/>
        <v>1</v>
      </c>
      <c r="N3122" s="12">
        <f t="shared" si="195"/>
        <v>0</v>
      </c>
      <c r="O3122" s="17" t="s">
        <v>2597</v>
      </c>
    </row>
    <row r="3123" spans="1:15" x14ac:dyDescent="0.35">
      <c r="A3123" s="9" t="s">
        <v>27</v>
      </c>
      <c r="B3123" s="9" t="s">
        <v>2596</v>
      </c>
      <c r="C3123" s="9" t="s">
        <v>1391</v>
      </c>
      <c r="D3123" s="9" t="s">
        <v>1795</v>
      </c>
      <c r="E3123" s="8" t="s">
        <v>1793</v>
      </c>
      <c r="F3123" s="10" t="s">
        <v>2634</v>
      </c>
      <c r="G3123" s="10" t="s">
        <v>26</v>
      </c>
      <c r="H3123" s="10" t="s">
        <v>25</v>
      </c>
      <c r="I3123" s="10" t="s">
        <v>26</v>
      </c>
      <c r="J3123" s="11">
        <f t="shared" si="192"/>
        <v>78000</v>
      </c>
      <c r="K3123" s="11">
        <f t="shared" si="192"/>
        <v>0</v>
      </c>
      <c r="L3123" s="27">
        <f t="shared" si="193"/>
        <v>78000</v>
      </c>
      <c r="M3123" s="12">
        <f t="shared" si="194"/>
        <v>1</v>
      </c>
      <c r="N3123" s="12">
        <f t="shared" si="195"/>
        <v>0</v>
      </c>
      <c r="O3123" s="17" t="s">
        <v>2597</v>
      </c>
    </row>
    <row r="3124" spans="1:15" x14ac:dyDescent="0.35">
      <c r="A3124" s="9" t="s">
        <v>27</v>
      </c>
      <c r="B3124" s="9" t="s">
        <v>2596</v>
      </c>
      <c r="C3124" s="9" t="s">
        <v>1600</v>
      </c>
      <c r="D3124" s="9"/>
      <c r="E3124" s="8" t="s">
        <v>1601</v>
      </c>
      <c r="F3124" s="10" t="s">
        <v>2635</v>
      </c>
      <c r="G3124" s="10" t="s">
        <v>936</v>
      </c>
      <c r="H3124" s="10" t="s">
        <v>25</v>
      </c>
      <c r="I3124" s="10" t="s">
        <v>26</v>
      </c>
      <c r="J3124" s="11">
        <f t="shared" si="192"/>
        <v>1360000</v>
      </c>
      <c r="K3124" s="11">
        <f t="shared" si="192"/>
        <v>1360000</v>
      </c>
      <c r="L3124" s="27">
        <f t="shared" si="193"/>
        <v>0</v>
      </c>
      <c r="M3124" s="12">
        <f t="shared" si="194"/>
        <v>0</v>
      </c>
      <c r="N3124" s="12">
        <f t="shared" si="195"/>
        <v>1</v>
      </c>
      <c r="O3124" s="17" t="s">
        <v>2597</v>
      </c>
    </row>
    <row r="3125" spans="1:15" ht="31" x14ac:dyDescent="0.35">
      <c r="A3125" s="9" t="s">
        <v>27</v>
      </c>
      <c r="B3125" s="9" t="s">
        <v>2596</v>
      </c>
      <c r="C3125" s="9" t="s">
        <v>1647</v>
      </c>
      <c r="D3125" s="9"/>
      <c r="E3125" s="8" t="s">
        <v>1648</v>
      </c>
      <c r="F3125" s="10" t="s">
        <v>2635</v>
      </c>
      <c r="G3125" s="10" t="s">
        <v>936</v>
      </c>
      <c r="H3125" s="10" t="s">
        <v>25</v>
      </c>
      <c r="I3125" s="10" t="s">
        <v>26</v>
      </c>
      <c r="J3125" s="11">
        <f t="shared" si="192"/>
        <v>1360000</v>
      </c>
      <c r="K3125" s="11">
        <f t="shared" si="192"/>
        <v>1360000</v>
      </c>
      <c r="L3125" s="27">
        <f t="shared" si="193"/>
        <v>0</v>
      </c>
      <c r="M3125" s="12">
        <f t="shared" si="194"/>
        <v>0</v>
      </c>
      <c r="N3125" s="12">
        <f t="shared" si="195"/>
        <v>1</v>
      </c>
      <c r="O3125" s="17" t="s">
        <v>2597</v>
      </c>
    </row>
    <row r="3126" spans="1:15" ht="31" x14ac:dyDescent="0.35">
      <c r="A3126" s="9" t="s">
        <v>27</v>
      </c>
      <c r="B3126" s="9" t="s">
        <v>2596</v>
      </c>
      <c r="C3126" s="9" t="s">
        <v>1651</v>
      </c>
      <c r="D3126" s="9"/>
      <c r="E3126" s="8" t="s">
        <v>1652</v>
      </c>
      <c r="F3126" s="10" t="s">
        <v>2635</v>
      </c>
      <c r="G3126" s="10" t="s">
        <v>936</v>
      </c>
      <c r="H3126" s="10" t="s">
        <v>25</v>
      </c>
      <c r="I3126" s="10" t="s">
        <v>26</v>
      </c>
      <c r="J3126" s="11">
        <f t="shared" si="192"/>
        <v>1360000</v>
      </c>
      <c r="K3126" s="11">
        <f t="shared" si="192"/>
        <v>1360000</v>
      </c>
      <c r="L3126" s="27">
        <f t="shared" si="193"/>
        <v>0</v>
      </c>
      <c r="M3126" s="12">
        <f t="shared" si="194"/>
        <v>0</v>
      </c>
      <c r="N3126" s="12">
        <f t="shared" si="195"/>
        <v>1</v>
      </c>
      <c r="O3126" s="17" t="s">
        <v>2597</v>
      </c>
    </row>
    <row r="3127" spans="1:15" x14ac:dyDescent="0.35">
      <c r="A3127" s="9" t="s">
        <v>27</v>
      </c>
      <c r="B3127" s="9" t="s">
        <v>2596</v>
      </c>
      <c r="C3127" s="9" t="s">
        <v>1651</v>
      </c>
      <c r="D3127" s="9" t="s">
        <v>49</v>
      </c>
      <c r="E3127" s="8" t="s">
        <v>50</v>
      </c>
      <c r="F3127" s="10" t="s">
        <v>2635</v>
      </c>
      <c r="G3127" s="10" t="s">
        <v>936</v>
      </c>
      <c r="H3127" s="10" t="s">
        <v>25</v>
      </c>
      <c r="I3127" s="10" t="s">
        <v>26</v>
      </c>
      <c r="J3127" s="11">
        <f t="shared" si="192"/>
        <v>1360000</v>
      </c>
      <c r="K3127" s="11">
        <f t="shared" si="192"/>
        <v>1360000</v>
      </c>
      <c r="L3127" s="27">
        <f t="shared" si="193"/>
        <v>0</v>
      </c>
      <c r="M3127" s="12">
        <f t="shared" si="194"/>
        <v>0</v>
      </c>
      <c r="N3127" s="12">
        <f t="shared" si="195"/>
        <v>1</v>
      </c>
      <c r="O3127" s="17" t="s">
        <v>2597</v>
      </c>
    </row>
    <row r="3128" spans="1:15" x14ac:dyDescent="0.35">
      <c r="A3128" s="9" t="s">
        <v>27</v>
      </c>
      <c r="B3128" s="9" t="s">
        <v>2596</v>
      </c>
      <c r="C3128" s="9" t="s">
        <v>1651</v>
      </c>
      <c r="D3128" s="9" t="s">
        <v>1792</v>
      </c>
      <c r="E3128" s="8" t="s">
        <v>1793</v>
      </c>
      <c r="F3128" s="10" t="s">
        <v>2635</v>
      </c>
      <c r="G3128" s="10" t="s">
        <v>936</v>
      </c>
      <c r="H3128" s="10" t="s">
        <v>25</v>
      </c>
      <c r="I3128" s="10" t="s">
        <v>26</v>
      </c>
      <c r="J3128" s="11">
        <f t="shared" si="192"/>
        <v>1360000</v>
      </c>
      <c r="K3128" s="11">
        <f t="shared" si="192"/>
        <v>1360000</v>
      </c>
      <c r="L3128" s="27">
        <f t="shared" si="193"/>
        <v>0</v>
      </c>
      <c r="M3128" s="12">
        <f t="shared" si="194"/>
        <v>0</v>
      </c>
      <c r="N3128" s="12">
        <f t="shared" si="195"/>
        <v>1</v>
      </c>
      <c r="O3128" s="17" t="s">
        <v>2597</v>
      </c>
    </row>
    <row r="3129" spans="1:15" x14ac:dyDescent="0.35">
      <c r="A3129" s="9" t="s">
        <v>27</v>
      </c>
      <c r="B3129" s="9" t="s">
        <v>2596</v>
      </c>
      <c r="C3129" s="9" t="s">
        <v>1651</v>
      </c>
      <c r="D3129" s="9" t="s">
        <v>1794</v>
      </c>
      <c r="E3129" s="8" t="s">
        <v>1793</v>
      </c>
      <c r="F3129" s="10" t="s">
        <v>2635</v>
      </c>
      <c r="G3129" s="10" t="s">
        <v>936</v>
      </c>
      <c r="H3129" s="10" t="s">
        <v>25</v>
      </c>
      <c r="I3129" s="10" t="s">
        <v>26</v>
      </c>
      <c r="J3129" s="11">
        <f t="shared" si="192"/>
        <v>1360000</v>
      </c>
      <c r="K3129" s="11">
        <f t="shared" si="192"/>
        <v>1360000</v>
      </c>
      <c r="L3129" s="27">
        <f t="shared" si="193"/>
        <v>0</v>
      </c>
      <c r="M3129" s="12">
        <f t="shared" si="194"/>
        <v>0</v>
      </c>
      <c r="N3129" s="12">
        <f t="shared" si="195"/>
        <v>1</v>
      </c>
      <c r="O3129" s="17" t="s">
        <v>2597</v>
      </c>
    </row>
    <row r="3130" spans="1:15" x14ac:dyDescent="0.35">
      <c r="A3130" s="9" t="s">
        <v>27</v>
      </c>
      <c r="B3130" s="9" t="s">
        <v>2596</v>
      </c>
      <c r="C3130" s="9" t="s">
        <v>1651</v>
      </c>
      <c r="D3130" s="9" t="s">
        <v>1795</v>
      </c>
      <c r="E3130" s="8" t="s">
        <v>1793</v>
      </c>
      <c r="F3130" s="10" t="s">
        <v>2635</v>
      </c>
      <c r="G3130" s="10" t="s">
        <v>936</v>
      </c>
      <c r="H3130" s="10" t="s">
        <v>25</v>
      </c>
      <c r="I3130" s="10" t="s">
        <v>26</v>
      </c>
      <c r="J3130" s="11">
        <f t="shared" si="192"/>
        <v>1360000</v>
      </c>
      <c r="K3130" s="11">
        <f t="shared" si="192"/>
        <v>1360000</v>
      </c>
      <c r="L3130" s="27">
        <f t="shared" si="193"/>
        <v>0</v>
      </c>
      <c r="M3130" s="12">
        <f t="shared" si="194"/>
        <v>0</v>
      </c>
      <c r="N3130" s="12">
        <f t="shared" si="195"/>
        <v>1</v>
      </c>
      <c r="O3130" s="17" t="s">
        <v>2597</v>
      </c>
    </row>
    <row r="3131" spans="1:15" x14ac:dyDescent="0.35">
      <c r="A3131" s="9" t="s">
        <v>27</v>
      </c>
      <c r="B3131" s="9" t="s">
        <v>2636</v>
      </c>
      <c r="C3131" s="9"/>
      <c r="D3131" s="9"/>
      <c r="E3131" s="8" t="s">
        <v>2637</v>
      </c>
      <c r="F3131" s="10" t="s">
        <v>2638</v>
      </c>
      <c r="G3131" s="10" t="s">
        <v>2639</v>
      </c>
      <c r="H3131" s="10" t="s">
        <v>2640</v>
      </c>
      <c r="I3131" s="10" t="s">
        <v>2641</v>
      </c>
      <c r="J3131" s="11">
        <f t="shared" si="192"/>
        <v>4912000928</v>
      </c>
      <c r="K3131" s="11">
        <f t="shared" si="192"/>
        <v>4278727603</v>
      </c>
      <c r="L3131" s="27">
        <f t="shared" si="193"/>
        <v>633273325</v>
      </c>
      <c r="M3131" s="12">
        <f t="shared" si="194"/>
        <v>0.12892369815936647</v>
      </c>
      <c r="N3131" s="12">
        <f t="shared" si="195"/>
        <v>0.87107630184063356</v>
      </c>
      <c r="O3131" s="17" t="s">
        <v>2637</v>
      </c>
    </row>
    <row r="3132" spans="1:15" ht="31" x14ac:dyDescent="0.35">
      <c r="A3132" s="9" t="s">
        <v>27</v>
      </c>
      <c r="B3132" s="9" t="s">
        <v>2636</v>
      </c>
      <c r="C3132" s="9" t="s">
        <v>35</v>
      </c>
      <c r="D3132" s="9"/>
      <c r="E3132" s="8" t="s">
        <v>36</v>
      </c>
      <c r="F3132" s="10" t="s">
        <v>2642</v>
      </c>
      <c r="G3132" s="10" t="s">
        <v>2643</v>
      </c>
      <c r="H3132" s="10" t="s">
        <v>2640</v>
      </c>
      <c r="I3132" s="10" t="s">
        <v>2641</v>
      </c>
      <c r="J3132" s="11">
        <f t="shared" si="192"/>
        <v>3993493928</v>
      </c>
      <c r="K3132" s="11">
        <f t="shared" si="192"/>
        <v>3427114786</v>
      </c>
      <c r="L3132" s="27">
        <f t="shared" si="193"/>
        <v>566379142</v>
      </c>
      <c r="M3132" s="12">
        <f t="shared" si="194"/>
        <v>0.14182546717521891</v>
      </c>
      <c r="N3132" s="12">
        <f t="shared" si="195"/>
        <v>0.85817453282478107</v>
      </c>
      <c r="O3132" s="17" t="s">
        <v>2637</v>
      </c>
    </row>
    <row r="3133" spans="1:15" x14ac:dyDescent="0.35">
      <c r="A3133" s="9" t="s">
        <v>27</v>
      </c>
      <c r="B3133" s="9" t="s">
        <v>2636</v>
      </c>
      <c r="C3133" s="9" t="s">
        <v>1693</v>
      </c>
      <c r="D3133" s="9"/>
      <c r="E3133" s="8" t="s">
        <v>1694</v>
      </c>
      <c r="F3133" s="10" t="s">
        <v>2642</v>
      </c>
      <c r="G3133" s="10" t="s">
        <v>2643</v>
      </c>
      <c r="H3133" s="10" t="s">
        <v>2640</v>
      </c>
      <c r="I3133" s="10" t="s">
        <v>2641</v>
      </c>
      <c r="J3133" s="11">
        <f t="shared" si="192"/>
        <v>3993493928</v>
      </c>
      <c r="K3133" s="11">
        <f t="shared" si="192"/>
        <v>3427114786</v>
      </c>
      <c r="L3133" s="27">
        <f t="shared" si="193"/>
        <v>566379142</v>
      </c>
      <c r="M3133" s="12">
        <f t="shared" si="194"/>
        <v>0.14182546717521891</v>
      </c>
      <c r="N3133" s="12">
        <f t="shared" si="195"/>
        <v>0.85817453282478107</v>
      </c>
      <c r="O3133" s="17" t="s">
        <v>2637</v>
      </c>
    </row>
    <row r="3134" spans="1:15" x14ac:dyDescent="0.35">
      <c r="A3134" s="9" t="s">
        <v>27</v>
      </c>
      <c r="B3134" s="9" t="s">
        <v>2636</v>
      </c>
      <c r="C3134" s="9" t="s">
        <v>1697</v>
      </c>
      <c r="D3134" s="9"/>
      <c r="E3134" s="8" t="s">
        <v>1698</v>
      </c>
      <c r="F3134" s="10" t="s">
        <v>2642</v>
      </c>
      <c r="G3134" s="10" t="s">
        <v>2643</v>
      </c>
      <c r="H3134" s="10" t="s">
        <v>2640</v>
      </c>
      <c r="I3134" s="10" t="s">
        <v>2641</v>
      </c>
      <c r="J3134" s="11">
        <f t="shared" si="192"/>
        <v>3993493928</v>
      </c>
      <c r="K3134" s="11">
        <f t="shared" si="192"/>
        <v>3427114786</v>
      </c>
      <c r="L3134" s="27">
        <f t="shared" si="193"/>
        <v>566379142</v>
      </c>
      <c r="M3134" s="12">
        <f t="shared" si="194"/>
        <v>0.14182546717521891</v>
      </c>
      <c r="N3134" s="12">
        <f t="shared" si="195"/>
        <v>0.85817453282478107</v>
      </c>
      <c r="O3134" s="17" t="s">
        <v>2637</v>
      </c>
    </row>
    <row r="3135" spans="1:15" x14ac:dyDescent="0.35">
      <c r="A3135" s="9" t="s">
        <v>27</v>
      </c>
      <c r="B3135" s="9" t="s">
        <v>2636</v>
      </c>
      <c r="C3135" s="9" t="s">
        <v>1697</v>
      </c>
      <c r="D3135" s="9" t="s">
        <v>164</v>
      </c>
      <c r="E3135" s="8" t="s">
        <v>165</v>
      </c>
      <c r="F3135" s="10" t="s">
        <v>2644</v>
      </c>
      <c r="G3135" s="10" t="s">
        <v>2645</v>
      </c>
      <c r="H3135" s="10" t="s">
        <v>25</v>
      </c>
      <c r="I3135" s="10" t="s">
        <v>26</v>
      </c>
      <c r="J3135" s="11">
        <f t="shared" si="192"/>
        <v>1949793744</v>
      </c>
      <c r="K3135" s="11">
        <f t="shared" si="192"/>
        <v>1813147935</v>
      </c>
      <c r="L3135" s="27">
        <f t="shared" si="193"/>
        <v>136645809</v>
      </c>
      <c r="M3135" s="12">
        <f t="shared" si="194"/>
        <v>7.0082186600758725E-2</v>
      </c>
      <c r="N3135" s="12">
        <f t="shared" si="195"/>
        <v>0.92991781339924129</v>
      </c>
      <c r="O3135" s="17" t="s">
        <v>2637</v>
      </c>
    </row>
    <row r="3136" spans="1:15" x14ac:dyDescent="0.35">
      <c r="A3136" s="9" t="s">
        <v>27</v>
      </c>
      <c r="B3136" s="9" t="s">
        <v>2636</v>
      </c>
      <c r="C3136" s="9" t="s">
        <v>1697</v>
      </c>
      <c r="D3136" s="9" t="s">
        <v>1701</v>
      </c>
      <c r="E3136" s="8" t="s">
        <v>1702</v>
      </c>
      <c r="F3136" s="10" t="s">
        <v>2644</v>
      </c>
      <c r="G3136" s="10" t="s">
        <v>2645</v>
      </c>
      <c r="H3136" s="10" t="s">
        <v>25</v>
      </c>
      <c r="I3136" s="10" t="s">
        <v>26</v>
      </c>
      <c r="J3136" s="11">
        <f t="shared" si="192"/>
        <v>1949793744</v>
      </c>
      <c r="K3136" s="11">
        <f t="shared" si="192"/>
        <v>1813147935</v>
      </c>
      <c r="L3136" s="27">
        <f t="shared" si="193"/>
        <v>136645809</v>
      </c>
      <c r="M3136" s="12">
        <f t="shared" si="194"/>
        <v>7.0082186600758725E-2</v>
      </c>
      <c r="N3136" s="12">
        <f t="shared" si="195"/>
        <v>0.92991781339924129</v>
      </c>
      <c r="O3136" s="17" t="s">
        <v>2637</v>
      </c>
    </row>
    <row r="3137" spans="1:15" x14ac:dyDescent="0.35">
      <c r="A3137" s="9" t="s">
        <v>27</v>
      </c>
      <c r="B3137" s="9" t="s">
        <v>2636</v>
      </c>
      <c r="C3137" s="9" t="s">
        <v>1697</v>
      </c>
      <c r="D3137" s="9" t="s">
        <v>1703</v>
      </c>
      <c r="E3137" s="8" t="s">
        <v>1702</v>
      </c>
      <c r="F3137" s="10" t="s">
        <v>2644</v>
      </c>
      <c r="G3137" s="10" t="s">
        <v>2645</v>
      </c>
      <c r="H3137" s="10" t="s">
        <v>25</v>
      </c>
      <c r="I3137" s="10" t="s">
        <v>26</v>
      </c>
      <c r="J3137" s="11">
        <f t="shared" si="192"/>
        <v>1949793744</v>
      </c>
      <c r="K3137" s="11">
        <f t="shared" si="192"/>
        <v>1813147935</v>
      </c>
      <c r="L3137" s="27">
        <f t="shared" si="193"/>
        <v>136645809</v>
      </c>
      <c r="M3137" s="12">
        <f t="shared" si="194"/>
        <v>7.0082186600758725E-2</v>
      </c>
      <c r="N3137" s="12">
        <f t="shared" si="195"/>
        <v>0.92991781339924129</v>
      </c>
      <c r="O3137" s="17" t="s">
        <v>2637</v>
      </c>
    </row>
    <row r="3138" spans="1:15" x14ac:dyDescent="0.35">
      <c r="A3138" s="9" t="s">
        <v>27</v>
      </c>
      <c r="B3138" s="9" t="s">
        <v>2636</v>
      </c>
      <c r="C3138" s="9" t="s">
        <v>1697</v>
      </c>
      <c r="D3138" s="9" t="s">
        <v>1704</v>
      </c>
      <c r="E3138" s="8" t="s">
        <v>1702</v>
      </c>
      <c r="F3138" s="10" t="s">
        <v>2644</v>
      </c>
      <c r="G3138" s="10" t="s">
        <v>2645</v>
      </c>
      <c r="H3138" s="10" t="s">
        <v>25</v>
      </c>
      <c r="I3138" s="10" t="s">
        <v>26</v>
      </c>
      <c r="J3138" s="11">
        <f t="shared" si="192"/>
        <v>1949793744</v>
      </c>
      <c r="K3138" s="11">
        <f t="shared" si="192"/>
        <v>1813147935</v>
      </c>
      <c r="L3138" s="27">
        <f t="shared" si="193"/>
        <v>136645809</v>
      </c>
      <c r="M3138" s="12">
        <f t="shared" si="194"/>
        <v>7.0082186600758725E-2</v>
      </c>
      <c r="N3138" s="12">
        <f t="shared" si="195"/>
        <v>0.92991781339924129</v>
      </c>
      <c r="O3138" s="17" t="s">
        <v>2637</v>
      </c>
    </row>
    <row r="3139" spans="1:15" x14ac:dyDescent="0.35">
      <c r="A3139" s="9" t="s">
        <v>27</v>
      </c>
      <c r="B3139" s="9" t="s">
        <v>2636</v>
      </c>
      <c r="C3139" s="9" t="s">
        <v>1697</v>
      </c>
      <c r="D3139" s="9" t="s">
        <v>49</v>
      </c>
      <c r="E3139" s="8" t="s">
        <v>50</v>
      </c>
      <c r="F3139" s="10" t="s">
        <v>2646</v>
      </c>
      <c r="G3139" s="10" t="s">
        <v>2647</v>
      </c>
      <c r="H3139" s="10" t="s">
        <v>25</v>
      </c>
      <c r="I3139" s="10" t="s">
        <v>26</v>
      </c>
      <c r="J3139" s="11">
        <f t="shared" si="192"/>
        <v>1655492866</v>
      </c>
      <c r="K3139" s="11">
        <f t="shared" si="192"/>
        <v>1305056154</v>
      </c>
      <c r="L3139" s="27">
        <f t="shared" si="193"/>
        <v>350436712</v>
      </c>
      <c r="M3139" s="12">
        <f t="shared" si="194"/>
        <v>0.21168119730212115</v>
      </c>
      <c r="N3139" s="12">
        <f t="shared" si="195"/>
        <v>0.78831880269787891</v>
      </c>
      <c r="O3139" s="17" t="s">
        <v>2637</v>
      </c>
    </row>
    <row r="3140" spans="1:15" x14ac:dyDescent="0.35">
      <c r="A3140" s="9" t="s">
        <v>27</v>
      </c>
      <c r="B3140" s="9" t="s">
        <v>2636</v>
      </c>
      <c r="C3140" s="9" t="s">
        <v>1697</v>
      </c>
      <c r="D3140" s="9" t="s">
        <v>1707</v>
      </c>
      <c r="E3140" s="8" t="s">
        <v>1708</v>
      </c>
      <c r="F3140" s="10" t="s">
        <v>2646</v>
      </c>
      <c r="G3140" s="10" t="s">
        <v>2647</v>
      </c>
      <c r="H3140" s="10" t="s">
        <v>25</v>
      </c>
      <c r="I3140" s="10" t="s">
        <v>26</v>
      </c>
      <c r="J3140" s="11">
        <f t="shared" si="192"/>
        <v>1655492866</v>
      </c>
      <c r="K3140" s="11">
        <f t="shared" si="192"/>
        <v>1305056154</v>
      </c>
      <c r="L3140" s="27">
        <f t="shared" si="193"/>
        <v>350436712</v>
      </c>
      <c r="M3140" s="12">
        <f t="shared" si="194"/>
        <v>0.21168119730212115</v>
      </c>
      <c r="N3140" s="12">
        <f t="shared" si="195"/>
        <v>0.78831880269787891</v>
      </c>
      <c r="O3140" s="17" t="s">
        <v>2637</v>
      </c>
    </row>
    <row r="3141" spans="1:15" x14ac:dyDescent="0.35">
      <c r="A3141" s="9" t="s">
        <v>27</v>
      </c>
      <c r="B3141" s="9" t="s">
        <v>2636</v>
      </c>
      <c r="C3141" s="9" t="s">
        <v>1697</v>
      </c>
      <c r="D3141" s="9" t="s">
        <v>1709</v>
      </c>
      <c r="E3141" s="8" t="s">
        <v>1708</v>
      </c>
      <c r="F3141" s="10" t="s">
        <v>2646</v>
      </c>
      <c r="G3141" s="10" t="s">
        <v>2647</v>
      </c>
      <c r="H3141" s="10" t="s">
        <v>25</v>
      </c>
      <c r="I3141" s="10" t="s">
        <v>26</v>
      </c>
      <c r="J3141" s="11">
        <f t="shared" si="192"/>
        <v>1655492866</v>
      </c>
      <c r="K3141" s="11">
        <f t="shared" si="192"/>
        <v>1305056154</v>
      </c>
      <c r="L3141" s="27">
        <f t="shared" si="193"/>
        <v>350436712</v>
      </c>
      <c r="M3141" s="12">
        <f t="shared" si="194"/>
        <v>0.21168119730212115</v>
      </c>
      <c r="N3141" s="12">
        <f t="shared" si="195"/>
        <v>0.78831880269787891</v>
      </c>
      <c r="O3141" s="17" t="s">
        <v>2637</v>
      </c>
    </row>
    <row r="3142" spans="1:15" x14ac:dyDescent="0.35">
      <c r="A3142" s="9" t="s">
        <v>27</v>
      </c>
      <c r="B3142" s="9" t="s">
        <v>2636</v>
      </c>
      <c r="C3142" s="9" t="s">
        <v>1697</v>
      </c>
      <c r="D3142" s="9" t="s">
        <v>1710</v>
      </c>
      <c r="E3142" s="8" t="s">
        <v>1708</v>
      </c>
      <c r="F3142" s="10" t="s">
        <v>2646</v>
      </c>
      <c r="G3142" s="10" t="s">
        <v>2647</v>
      </c>
      <c r="H3142" s="10" t="s">
        <v>25</v>
      </c>
      <c r="I3142" s="10" t="s">
        <v>26</v>
      </c>
      <c r="J3142" s="11">
        <f t="shared" si="192"/>
        <v>1655492866</v>
      </c>
      <c r="K3142" s="11">
        <f t="shared" si="192"/>
        <v>1305056154</v>
      </c>
      <c r="L3142" s="27">
        <f t="shared" si="193"/>
        <v>350436712</v>
      </c>
      <c r="M3142" s="12">
        <f t="shared" si="194"/>
        <v>0.21168119730212115</v>
      </c>
      <c r="N3142" s="12">
        <f t="shared" si="195"/>
        <v>0.78831880269787891</v>
      </c>
      <c r="O3142" s="17" t="s">
        <v>2637</v>
      </c>
    </row>
    <row r="3143" spans="1:15" x14ac:dyDescent="0.35">
      <c r="A3143" s="9" t="s">
        <v>27</v>
      </c>
      <c r="B3143" s="9" t="s">
        <v>2636</v>
      </c>
      <c r="C3143" s="9" t="s">
        <v>1697</v>
      </c>
      <c r="D3143" s="9" t="s">
        <v>370</v>
      </c>
      <c r="E3143" s="8" t="s">
        <v>371</v>
      </c>
      <c r="F3143" s="10" t="s">
        <v>25</v>
      </c>
      <c r="G3143" s="10" t="s">
        <v>26</v>
      </c>
      <c r="H3143" s="10" t="s">
        <v>2640</v>
      </c>
      <c r="I3143" s="10" t="s">
        <v>2641</v>
      </c>
      <c r="J3143" s="11">
        <f t="shared" si="192"/>
        <v>388207318</v>
      </c>
      <c r="K3143" s="11">
        <f t="shared" si="192"/>
        <v>308910697</v>
      </c>
      <c r="L3143" s="27">
        <f t="shared" si="193"/>
        <v>79296621</v>
      </c>
      <c r="M3143" s="12">
        <f t="shared" si="194"/>
        <v>0.20426359144522876</v>
      </c>
      <c r="N3143" s="12">
        <f t="shared" si="195"/>
        <v>0.79573640855477124</v>
      </c>
      <c r="O3143" s="17" t="s">
        <v>2637</v>
      </c>
    </row>
    <row r="3144" spans="1:15" x14ac:dyDescent="0.35">
      <c r="A3144" s="9" t="s">
        <v>27</v>
      </c>
      <c r="B3144" s="9" t="s">
        <v>2636</v>
      </c>
      <c r="C3144" s="9" t="s">
        <v>1697</v>
      </c>
      <c r="D3144" s="9" t="s">
        <v>1713</v>
      </c>
      <c r="E3144" s="8" t="s">
        <v>1714</v>
      </c>
      <c r="F3144" s="10" t="s">
        <v>25</v>
      </c>
      <c r="G3144" s="10" t="s">
        <v>26</v>
      </c>
      <c r="H3144" s="10" t="s">
        <v>2640</v>
      </c>
      <c r="I3144" s="10" t="s">
        <v>2641</v>
      </c>
      <c r="J3144" s="11">
        <f t="shared" si="192"/>
        <v>388207318</v>
      </c>
      <c r="K3144" s="11">
        <f t="shared" si="192"/>
        <v>308910697</v>
      </c>
      <c r="L3144" s="27">
        <f t="shared" si="193"/>
        <v>79296621</v>
      </c>
      <c r="M3144" s="12">
        <f t="shared" si="194"/>
        <v>0.20426359144522876</v>
      </c>
      <c r="N3144" s="12">
        <f t="shared" si="195"/>
        <v>0.79573640855477124</v>
      </c>
      <c r="O3144" s="17" t="s">
        <v>2637</v>
      </c>
    </row>
    <row r="3145" spans="1:15" x14ac:dyDescent="0.35">
      <c r="A3145" s="9" t="s">
        <v>27</v>
      </c>
      <c r="B3145" s="9" t="s">
        <v>2636</v>
      </c>
      <c r="C3145" s="9" t="s">
        <v>1697</v>
      </c>
      <c r="D3145" s="9" t="s">
        <v>1715</v>
      </c>
      <c r="E3145" s="8" t="s">
        <v>1714</v>
      </c>
      <c r="F3145" s="10" t="s">
        <v>25</v>
      </c>
      <c r="G3145" s="10" t="s">
        <v>26</v>
      </c>
      <c r="H3145" s="10" t="s">
        <v>2640</v>
      </c>
      <c r="I3145" s="10" t="s">
        <v>2641</v>
      </c>
      <c r="J3145" s="11">
        <f t="shared" si="192"/>
        <v>388207318</v>
      </c>
      <c r="K3145" s="11">
        <f t="shared" si="192"/>
        <v>308910697</v>
      </c>
      <c r="L3145" s="27">
        <f t="shared" si="193"/>
        <v>79296621</v>
      </c>
      <c r="M3145" s="12">
        <f t="shared" si="194"/>
        <v>0.20426359144522876</v>
      </c>
      <c r="N3145" s="12">
        <f t="shared" si="195"/>
        <v>0.79573640855477124</v>
      </c>
      <c r="O3145" s="17" t="s">
        <v>2637</v>
      </c>
    </row>
    <row r="3146" spans="1:15" x14ac:dyDescent="0.35">
      <c r="A3146" s="9" t="s">
        <v>27</v>
      </c>
      <c r="B3146" s="9" t="s">
        <v>2636</v>
      </c>
      <c r="C3146" s="9" t="s">
        <v>1697</v>
      </c>
      <c r="D3146" s="9" t="s">
        <v>1716</v>
      </c>
      <c r="E3146" s="8" t="s">
        <v>1714</v>
      </c>
      <c r="F3146" s="10" t="s">
        <v>25</v>
      </c>
      <c r="G3146" s="10" t="s">
        <v>26</v>
      </c>
      <c r="H3146" s="10" t="s">
        <v>2640</v>
      </c>
      <c r="I3146" s="10" t="s">
        <v>2641</v>
      </c>
      <c r="J3146" s="11">
        <f t="shared" ref="J3146:K3209" si="196">F3146+H3146</f>
        <v>388207318</v>
      </c>
      <c r="K3146" s="11">
        <f t="shared" si="196"/>
        <v>308910697</v>
      </c>
      <c r="L3146" s="27">
        <f t="shared" si="193"/>
        <v>79296621</v>
      </c>
      <c r="M3146" s="12">
        <f t="shared" si="194"/>
        <v>0.20426359144522876</v>
      </c>
      <c r="N3146" s="12">
        <f t="shared" si="195"/>
        <v>0.79573640855477124</v>
      </c>
      <c r="O3146" s="17" t="s">
        <v>2637</v>
      </c>
    </row>
    <row r="3147" spans="1:15" ht="31" x14ac:dyDescent="0.35">
      <c r="A3147" s="9" t="s">
        <v>27</v>
      </c>
      <c r="B3147" s="9" t="s">
        <v>2636</v>
      </c>
      <c r="C3147" s="9" t="s">
        <v>492</v>
      </c>
      <c r="D3147" s="9"/>
      <c r="E3147" s="8" t="s">
        <v>493</v>
      </c>
      <c r="F3147" s="10" t="s">
        <v>2648</v>
      </c>
      <c r="G3147" s="10" t="s">
        <v>2649</v>
      </c>
      <c r="H3147" s="10" t="s">
        <v>25</v>
      </c>
      <c r="I3147" s="10" t="s">
        <v>26</v>
      </c>
      <c r="J3147" s="11">
        <f t="shared" si="196"/>
        <v>915347000</v>
      </c>
      <c r="K3147" s="11">
        <f t="shared" si="196"/>
        <v>848452817</v>
      </c>
      <c r="L3147" s="27">
        <f t="shared" ref="L3147:L3210" si="197">J3147-K3147</f>
        <v>66894183</v>
      </c>
      <c r="M3147" s="12">
        <f t="shared" ref="M3147:M3210" si="198">L3147/J3147</f>
        <v>7.3080681970880995E-2</v>
      </c>
      <c r="N3147" s="12">
        <f t="shared" ref="N3147:N3210" si="199">K3147/J3147</f>
        <v>0.92691931802911898</v>
      </c>
      <c r="O3147" s="17" t="s">
        <v>2637</v>
      </c>
    </row>
    <row r="3148" spans="1:15" ht="31" x14ac:dyDescent="0.35">
      <c r="A3148" s="9" t="s">
        <v>27</v>
      </c>
      <c r="B3148" s="9" t="s">
        <v>2636</v>
      </c>
      <c r="C3148" s="9" t="s">
        <v>720</v>
      </c>
      <c r="D3148" s="9"/>
      <c r="E3148" s="8" t="s">
        <v>721</v>
      </c>
      <c r="F3148" s="10" t="s">
        <v>2650</v>
      </c>
      <c r="G3148" s="10" t="s">
        <v>2649</v>
      </c>
      <c r="H3148" s="10" t="s">
        <v>25</v>
      </c>
      <c r="I3148" s="10" t="s">
        <v>26</v>
      </c>
      <c r="J3148" s="11">
        <f t="shared" si="196"/>
        <v>913243000</v>
      </c>
      <c r="K3148" s="11">
        <f t="shared" si="196"/>
        <v>848452817</v>
      </c>
      <c r="L3148" s="27">
        <f t="shared" si="197"/>
        <v>64790183</v>
      </c>
      <c r="M3148" s="12">
        <f t="shared" si="198"/>
        <v>7.0945173409486847E-2</v>
      </c>
      <c r="N3148" s="12">
        <f t="shared" si="199"/>
        <v>0.92905482659051319</v>
      </c>
      <c r="O3148" s="17" t="s">
        <v>2637</v>
      </c>
    </row>
    <row r="3149" spans="1:15" x14ac:dyDescent="0.35">
      <c r="A3149" s="9" t="s">
        <v>27</v>
      </c>
      <c r="B3149" s="9" t="s">
        <v>2636</v>
      </c>
      <c r="C3149" s="9" t="s">
        <v>1788</v>
      </c>
      <c r="D3149" s="9"/>
      <c r="E3149" s="8" t="s">
        <v>1789</v>
      </c>
      <c r="F3149" s="10" t="s">
        <v>2651</v>
      </c>
      <c r="G3149" s="10" t="s">
        <v>2652</v>
      </c>
      <c r="H3149" s="10" t="s">
        <v>25</v>
      </c>
      <c r="I3149" s="10" t="s">
        <v>26</v>
      </c>
      <c r="J3149" s="11">
        <f t="shared" si="196"/>
        <v>54060000</v>
      </c>
      <c r="K3149" s="11">
        <f t="shared" si="196"/>
        <v>53370000</v>
      </c>
      <c r="L3149" s="27">
        <f t="shared" si="197"/>
        <v>690000</v>
      </c>
      <c r="M3149" s="12">
        <f t="shared" si="198"/>
        <v>1.2763596004439512E-2</v>
      </c>
      <c r="N3149" s="12">
        <f t="shared" si="199"/>
        <v>0.98723640399556045</v>
      </c>
      <c r="O3149" s="17" t="s">
        <v>2637</v>
      </c>
    </row>
    <row r="3150" spans="1:15" x14ac:dyDescent="0.35">
      <c r="A3150" s="9" t="s">
        <v>27</v>
      </c>
      <c r="B3150" s="9" t="s">
        <v>2636</v>
      </c>
      <c r="C3150" s="9" t="s">
        <v>1788</v>
      </c>
      <c r="D3150" s="9" t="s">
        <v>49</v>
      </c>
      <c r="E3150" s="8" t="s">
        <v>50</v>
      </c>
      <c r="F3150" s="10" t="s">
        <v>2651</v>
      </c>
      <c r="G3150" s="10" t="s">
        <v>2652</v>
      </c>
      <c r="H3150" s="10" t="s">
        <v>25</v>
      </c>
      <c r="I3150" s="10" t="s">
        <v>26</v>
      </c>
      <c r="J3150" s="11">
        <f t="shared" si="196"/>
        <v>54060000</v>
      </c>
      <c r="K3150" s="11">
        <f t="shared" si="196"/>
        <v>53370000</v>
      </c>
      <c r="L3150" s="27">
        <f t="shared" si="197"/>
        <v>690000</v>
      </c>
      <c r="M3150" s="12">
        <f t="shared" si="198"/>
        <v>1.2763596004439512E-2</v>
      </c>
      <c r="N3150" s="12">
        <f t="shared" si="199"/>
        <v>0.98723640399556045</v>
      </c>
      <c r="O3150" s="17" t="s">
        <v>2637</v>
      </c>
    </row>
    <row r="3151" spans="1:15" x14ac:dyDescent="0.35">
      <c r="A3151" s="9" t="s">
        <v>27</v>
      </c>
      <c r="B3151" s="9" t="s">
        <v>2636</v>
      </c>
      <c r="C3151" s="9" t="s">
        <v>1788</v>
      </c>
      <c r="D3151" s="9" t="s">
        <v>1792</v>
      </c>
      <c r="E3151" s="8" t="s">
        <v>1793</v>
      </c>
      <c r="F3151" s="10" t="s">
        <v>2651</v>
      </c>
      <c r="G3151" s="10" t="s">
        <v>2652</v>
      </c>
      <c r="H3151" s="10" t="s">
        <v>25</v>
      </c>
      <c r="I3151" s="10" t="s">
        <v>26</v>
      </c>
      <c r="J3151" s="11">
        <f t="shared" si="196"/>
        <v>54060000</v>
      </c>
      <c r="K3151" s="11">
        <f t="shared" si="196"/>
        <v>53370000</v>
      </c>
      <c r="L3151" s="27">
        <f t="shared" si="197"/>
        <v>690000</v>
      </c>
      <c r="M3151" s="12">
        <f t="shared" si="198"/>
        <v>1.2763596004439512E-2</v>
      </c>
      <c r="N3151" s="12">
        <f t="shared" si="199"/>
        <v>0.98723640399556045</v>
      </c>
      <c r="O3151" s="17" t="s">
        <v>2637</v>
      </c>
    </row>
    <row r="3152" spans="1:15" x14ac:dyDescent="0.35">
      <c r="A3152" s="9" t="s">
        <v>27</v>
      </c>
      <c r="B3152" s="9" t="s">
        <v>2636</v>
      </c>
      <c r="C3152" s="9" t="s">
        <v>1788</v>
      </c>
      <c r="D3152" s="9" t="s">
        <v>1794</v>
      </c>
      <c r="E3152" s="8" t="s">
        <v>1793</v>
      </c>
      <c r="F3152" s="10" t="s">
        <v>2651</v>
      </c>
      <c r="G3152" s="10" t="s">
        <v>2652</v>
      </c>
      <c r="H3152" s="10" t="s">
        <v>25</v>
      </c>
      <c r="I3152" s="10" t="s">
        <v>26</v>
      </c>
      <c r="J3152" s="11">
        <f t="shared" si="196"/>
        <v>54060000</v>
      </c>
      <c r="K3152" s="11">
        <f t="shared" si="196"/>
        <v>53370000</v>
      </c>
      <c r="L3152" s="27">
        <f t="shared" si="197"/>
        <v>690000</v>
      </c>
      <c r="M3152" s="12">
        <f t="shared" si="198"/>
        <v>1.2763596004439512E-2</v>
      </c>
      <c r="N3152" s="12">
        <f t="shared" si="199"/>
        <v>0.98723640399556045</v>
      </c>
      <c r="O3152" s="17" t="s">
        <v>2637</v>
      </c>
    </row>
    <row r="3153" spans="1:15" x14ac:dyDescent="0.35">
      <c r="A3153" s="9" t="s">
        <v>27</v>
      </c>
      <c r="B3153" s="9" t="s">
        <v>2636</v>
      </c>
      <c r="C3153" s="9" t="s">
        <v>1788</v>
      </c>
      <c r="D3153" s="9" t="s">
        <v>1795</v>
      </c>
      <c r="E3153" s="8" t="s">
        <v>1793</v>
      </c>
      <c r="F3153" s="10" t="s">
        <v>2651</v>
      </c>
      <c r="G3153" s="10" t="s">
        <v>2652</v>
      </c>
      <c r="H3153" s="10" t="s">
        <v>25</v>
      </c>
      <c r="I3153" s="10" t="s">
        <v>26</v>
      </c>
      <c r="J3153" s="11">
        <f t="shared" si="196"/>
        <v>54060000</v>
      </c>
      <c r="K3153" s="11">
        <f t="shared" si="196"/>
        <v>53370000</v>
      </c>
      <c r="L3153" s="27">
        <f t="shared" si="197"/>
        <v>690000</v>
      </c>
      <c r="M3153" s="12">
        <f t="shared" si="198"/>
        <v>1.2763596004439512E-2</v>
      </c>
      <c r="N3153" s="12">
        <f t="shared" si="199"/>
        <v>0.98723640399556045</v>
      </c>
      <c r="O3153" s="17" t="s">
        <v>2637</v>
      </c>
    </row>
    <row r="3154" spans="1:15" x14ac:dyDescent="0.35">
      <c r="A3154" s="9" t="s">
        <v>27</v>
      </c>
      <c r="B3154" s="9" t="s">
        <v>2636</v>
      </c>
      <c r="C3154" s="9" t="s">
        <v>1796</v>
      </c>
      <c r="D3154" s="9"/>
      <c r="E3154" s="8" t="s">
        <v>1797</v>
      </c>
      <c r="F3154" s="10" t="s">
        <v>2653</v>
      </c>
      <c r="G3154" s="10" t="s">
        <v>2654</v>
      </c>
      <c r="H3154" s="10" t="s">
        <v>25</v>
      </c>
      <c r="I3154" s="10" t="s">
        <v>26</v>
      </c>
      <c r="J3154" s="11">
        <f t="shared" si="196"/>
        <v>32960000</v>
      </c>
      <c r="K3154" s="11">
        <f t="shared" si="196"/>
        <v>32960000</v>
      </c>
      <c r="L3154" s="27">
        <f t="shared" si="197"/>
        <v>0</v>
      </c>
      <c r="M3154" s="12">
        <f t="shared" si="198"/>
        <v>0</v>
      </c>
      <c r="N3154" s="12">
        <f t="shared" si="199"/>
        <v>1</v>
      </c>
      <c r="O3154" s="17" t="s">
        <v>2637</v>
      </c>
    </row>
    <row r="3155" spans="1:15" x14ac:dyDescent="0.35">
      <c r="A3155" s="9" t="s">
        <v>27</v>
      </c>
      <c r="B3155" s="9" t="s">
        <v>2636</v>
      </c>
      <c r="C3155" s="9" t="s">
        <v>1796</v>
      </c>
      <c r="D3155" s="9" t="s">
        <v>49</v>
      </c>
      <c r="E3155" s="8" t="s">
        <v>50</v>
      </c>
      <c r="F3155" s="10" t="s">
        <v>2653</v>
      </c>
      <c r="G3155" s="10" t="s">
        <v>2654</v>
      </c>
      <c r="H3155" s="10" t="s">
        <v>25</v>
      </c>
      <c r="I3155" s="10" t="s">
        <v>26</v>
      </c>
      <c r="J3155" s="11">
        <f t="shared" si="196"/>
        <v>32960000</v>
      </c>
      <c r="K3155" s="11">
        <f t="shared" si="196"/>
        <v>32960000</v>
      </c>
      <c r="L3155" s="27">
        <f t="shared" si="197"/>
        <v>0</v>
      </c>
      <c r="M3155" s="12">
        <f t="shared" si="198"/>
        <v>0</v>
      </c>
      <c r="N3155" s="12">
        <f t="shared" si="199"/>
        <v>1</v>
      </c>
      <c r="O3155" s="17" t="s">
        <v>2637</v>
      </c>
    </row>
    <row r="3156" spans="1:15" x14ac:dyDescent="0.35">
      <c r="A3156" s="9" t="s">
        <v>27</v>
      </c>
      <c r="B3156" s="9" t="s">
        <v>2636</v>
      </c>
      <c r="C3156" s="9" t="s">
        <v>1796</v>
      </c>
      <c r="D3156" s="9" t="s">
        <v>1792</v>
      </c>
      <c r="E3156" s="8" t="s">
        <v>1793</v>
      </c>
      <c r="F3156" s="10" t="s">
        <v>2653</v>
      </c>
      <c r="G3156" s="10" t="s">
        <v>2654</v>
      </c>
      <c r="H3156" s="10" t="s">
        <v>25</v>
      </c>
      <c r="I3156" s="10" t="s">
        <v>26</v>
      </c>
      <c r="J3156" s="11">
        <f t="shared" si="196"/>
        <v>32960000</v>
      </c>
      <c r="K3156" s="11">
        <f t="shared" si="196"/>
        <v>32960000</v>
      </c>
      <c r="L3156" s="27">
        <f t="shared" si="197"/>
        <v>0</v>
      </c>
      <c r="M3156" s="12">
        <f t="shared" si="198"/>
        <v>0</v>
      </c>
      <c r="N3156" s="12">
        <f t="shared" si="199"/>
        <v>1</v>
      </c>
      <c r="O3156" s="17" t="s">
        <v>2637</v>
      </c>
    </row>
    <row r="3157" spans="1:15" x14ac:dyDescent="0.35">
      <c r="A3157" s="9" t="s">
        <v>27</v>
      </c>
      <c r="B3157" s="9" t="s">
        <v>2636</v>
      </c>
      <c r="C3157" s="9" t="s">
        <v>1796</v>
      </c>
      <c r="D3157" s="9" t="s">
        <v>1794</v>
      </c>
      <c r="E3157" s="8" t="s">
        <v>1793</v>
      </c>
      <c r="F3157" s="10" t="s">
        <v>2653</v>
      </c>
      <c r="G3157" s="10" t="s">
        <v>2654</v>
      </c>
      <c r="H3157" s="10" t="s">
        <v>25</v>
      </c>
      <c r="I3157" s="10" t="s">
        <v>26</v>
      </c>
      <c r="J3157" s="11">
        <f t="shared" si="196"/>
        <v>32960000</v>
      </c>
      <c r="K3157" s="11">
        <f t="shared" si="196"/>
        <v>32960000</v>
      </c>
      <c r="L3157" s="27">
        <f t="shared" si="197"/>
        <v>0</v>
      </c>
      <c r="M3157" s="12">
        <f t="shared" si="198"/>
        <v>0</v>
      </c>
      <c r="N3157" s="12">
        <f t="shared" si="199"/>
        <v>1</v>
      </c>
      <c r="O3157" s="17" t="s">
        <v>2637</v>
      </c>
    </row>
    <row r="3158" spans="1:15" x14ac:dyDescent="0.35">
      <c r="A3158" s="9" t="s">
        <v>27</v>
      </c>
      <c r="B3158" s="9" t="s">
        <v>2636</v>
      </c>
      <c r="C3158" s="9" t="s">
        <v>1796</v>
      </c>
      <c r="D3158" s="9" t="s">
        <v>1795</v>
      </c>
      <c r="E3158" s="8" t="s">
        <v>1793</v>
      </c>
      <c r="F3158" s="10" t="s">
        <v>2653</v>
      </c>
      <c r="G3158" s="10" t="s">
        <v>2654</v>
      </c>
      <c r="H3158" s="10" t="s">
        <v>25</v>
      </c>
      <c r="I3158" s="10" t="s">
        <v>26</v>
      </c>
      <c r="J3158" s="11">
        <f t="shared" si="196"/>
        <v>32960000</v>
      </c>
      <c r="K3158" s="11">
        <f t="shared" si="196"/>
        <v>32960000</v>
      </c>
      <c r="L3158" s="27">
        <f t="shared" si="197"/>
        <v>0</v>
      </c>
      <c r="M3158" s="12">
        <f t="shared" si="198"/>
        <v>0</v>
      </c>
      <c r="N3158" s="12">
        <f t="shared" si="199"/>
        <v>1</v>
      </c>
      <c r="O3158" s="17" t="s">
        <v>2637</v>
      </c>
    </row>
    <row r="3159" spans="1:15" x14ac:dyDescent="0.35">
      <c r="A3159" s="9" t="s">
        <v>27</v>
      </c>
      <c r="B3159" s="9" t="s">
        <v>2636</v>
      </c>
      <c r="C3159" s="9" t="s">
        <v>732</v>
      </c>
      <c r="D3159" s="9"/>
      <c r="E3159" s="8" t="s">
        <v>733</v>
      </c>
      <c r="F3159" s="10" t="s">
        <v>2655</v>
      </c>
      <c r="G3159" s="10" t="s">
        <v>2656</v>
      </c>
      <c r="H3159" s="10" t="s">
        <v>25</v>
      </c>
      <c r="I3159" s="10" t="s">
        <v>26</v>
      </c>
      <c r="J3159" s="11">
        <f t="shared" si="196"/>
        <v>28320000</v>
      </c>
      <c r="K3159" s="11">
        <f t="shared" si="196"/>
        <v>28320000</v>
      </c>
      <c r="L3159" s="27">
        <f t="shared" si="197"/>
        <v>0</v>
      </c>
      <c r="M3159" s="12">
        <f t="shared" si="198"/>
        <v>0</v>
      </c>
      <c r="N3159" s="12">
        <f t="shared" si="199"/>
        <v>1</v>
      </c>
      <c r="O3159" s="17" t="s">
        <v>2637</v>
      </c>
    </row>
    <row r="3160" spans="1:15" x14ac:dyDescent="0.35">
      <c r="A3160" s="9" t="s">
        <v>27</v>
      </c>
      <c r="B3160" s="9" t="s">
        <v>2636</v>
      </c>
      <c r="C3160" s="9" t="s">
        <v>732</v>
      </c>
      <c r="D3160" s="9" t="s">
        <v>49</v>
      </c>
      <c r="E3160" s="8" t="s">
        <v>50</v>
      </c>
      <c r="F3160" s="10" t="s">
        <v>2655</v>
      </c>
      <c r="G3160" s="10" t="s">
        <v>2656</v>
      </c>
      <c r="H3160" s="10" t="s">
        <v>25</v>
      </c>
      <c r="I3160" s="10" t="s">
        <v>26</v>
      </c>
      <c r="J3160" s="11">
        <f t="shared" si="196"/>
        <v>28320000</v>
      </c>
      <c r="K3160" s="11">
        <f t="shared" si="196"/>
        <v>28320000</v>
      </c>
      <c r="L3160" s="27">
        <f t="shared" si="197"/>
        <v>0</v>
      </c>
      <c r="M3160" s="12">
        <f t="shared" si="198"/>
        <v>0</v>
      </c>
      <c r="N3160" s="12">
        <f t="shared" si="199"/>
        <v>1</v>
      </c>
      <c r="O3160" s="17" t="s">
        <v>2637</v>
      </c>
    </row>
    <row r="3161" spans="1:15" x14ac:dyDescent="0.35">
      <c r="A3161" s="9" t="s">
        <v>27</v>
      </c>
      <c r="B3161" s="9" t="s">
        <v>2636</v>
      </c>
      <c r="C3161" s="9" t="s">
        <v>732</v>
      </c>
      <c r="D3161" s="9" t="s">
        <v>1792</v>
      </c>
      <c r="E3161" s="8" t="s">
        <v>1793</v>
      </c>
      <c r="F3161" s="10" t="s">
        <v>2655</v>
      </c>
      <c r="G3161" s="10" t="s">
        <v>2656</v>
      </c>
      <c r="H3161" s="10" t="s">
        <v>25</v>
      </c>
      <c r="I3161" s="10" t="s">
        <v>26</v>
      </c>
      <c r="J3161" s="11">
        <f t="shared" si="196"/>
        <v>28320000</v>
      </c>
      <c r="K3161" s="11">
        <f t="shared" si="196"/>
        <v>28320000</v>
      </c>
      <c r="L3161" s="27">
        <f t="shared" si="197"/>
        <v>0</v>
      </c>
      <c r="M3161" s="12">
        <f t="shared" si="198"/>
        <v>0</v>
      </c>
      <c r="N3161" s="12">
        <f t="shared" si="199"/>
        <v>1</v>
      </c>
      <c r="O3161" s="17" t="s">
        <v>2637</v>
      </c>
    </row>
    <row r="3162" spans="1:15" x14ac:dyDescent="0.35">
      <c r="A3162" s="9" t="s">
        <v>27</v>
      </c>
      <c r="B3162" s="9" t="s">
        <v>2636</v>
      </c>
      <c r="C3162" s="9" t="s">
        <v>732</v>
      </c>
      <c r="D3162" s="9" t="s">
        <v>1794</v>
      </c>
      <c r="E3162" s="8" t="s">
        <v>1793</v>
      </c>
      <c r="F3162" s="10" t="s">
        <v>2655</v>
      </c>
      <c r="G3162" s="10" t="s">
        <v>2656</v>
      </c>
      <c r="H3162" s="10" t="s">
        <v>25</v>
      </c>
      <c r="I3162" s="10" t="s">
        <v>26</v>
      </c>
      <c r="J3162" s="11">
        <f t="shared" si="196"/>
        <v>28320000</v>
      </c>
      <c r="K3162" s="11">
        <f t="shared" si="196"/>
        <v>28320000</v>
      </c>
      <c r="L3162" s="27">
        <f t="shared" si="197"/>
        <v>0</v>
      </c>
      <c r="M3162" s="12">
        <f t="shared" si="198"/>
        <v>0</v>
      </c>
      <c r="N3162" s="12">
        <f t="shared" si="199"/>
        <v>1</v>
      </c>
      <c r="O3162" s="17" t="s">
        <v>2637</v>
      </c>
    </row>
    <row r="3163" spans="1:15" x14ac:dyDescent="0.35">
      <c r="A3163" s="9" t="s">
        <v>27</v>
      </c>
      <c r="B3163" s="9" t="s">
        <v>2636</v>
      </c>
      <c r="C3163" s="9" t="s">
        <v>732</v>
      </c>
      <c r="D3163" s="9" t="s">
        <v>1795</v>
      </c>
      <c r="E3163" s="8" t="s">
        <v>1793</v>
      </c>
      <c r="F3163" s="10" t="s">
        <v>2655</v>
      </c>
      <c r="G3163" s="10" t="s">
        <v>2656</v>
      </c>
      <c r="H3163" s="10" t="s">
        <v>25</v>
      </c>
      <c r="I3163" s="10" t="s">
        <v>26</v>
      </c>
      <c r="J3163" s="11">
        <f t="shared" si="196"/>
        <v>28320000</v>
      </c>
      <c r="K3163" s="11">
        <f t="shared" si="196"/>
        <v>28320000</v>
      </c>
      <c r="L3163" s="27">
        <f t="shared" si="197"/>
        <v>0</v>
      </c>
      <c r="M3163" s="12">
        <f t="shared" si="198"/>
        <v>0</v>
      </c>
      <c r="N3163" s="12">
        <f t="shared" si="199"/>
        <v>1</v>
      </c>
      <c r="O3163" s="17" t="s">
        <v>2637</v>
      </c>
    </row>
    <row r="3164" spans="1:15" x14ac:dyDescent="0.35">
      <c r="A3164" s="9" t="s">
        <v>27</v>
      </c>
      <c r="B3164" s="9" t="s">
        <v>2636</v>
      </c>
      <c r="C3164" s="9" t="s">
        <v>785</v>
      </c>
      <c r="D3164" s="9"/>
      <c r="E3164" s="8" t="s">
        <v>786</v>
      </c>
      <c r="F3164" s="10" t="s">
        <v>1868</v>
      </c>
      <c r="G3164" s="10" t="s">
        <v>1869</v>
      </c>
      <c r="H3164" s="10" t="s">
        <v>25</v>
      </c>
      <c r="I3164" s="10" t="s">
        <v>26</v>
      </c>
      <c r="J3164" s="11">
        <f t="shared" si="196"/>
        <v>6400000</v>
      </c>
      <c r="K3164" s="11">
        <f t="shared" si="196"/>
        <v>6400000</v>
      </c>
      <c r="L3164" s="27">
        <f t="shared" si="197"/>
        <v>0</v>
      </c>
      <c r="M3164" s="12">
        <f t="shared" si="198"/>
        <v>0</v>
      </c>
      <c r="N3164" s="12">
        <f t="shared" si="199"/>
        <v>1</v>
      </c>
      <c r="O3164" s="17" t="s">
        <v>2637</v>
      </c>
    </row>
    <row r="3165" spans="1:15" x14ac:dyDescent="0.35">
      <c r="A3165" s="9" t="s">
        <v>27</v>
      </c>
      <c r="B3165" s="9" t="s">
        <v>2636</v>
      </c>
      <c r="C3165" s="9" t="s">
        <v>785</v>
      </c>
      <c r="D3165" s="9" t="s">
        <v>49</v>
      </c>
      <c r="E3165" s="8" t="s">
        <v>50</v>
      </c>
      <c r="F3165" s="10" t="s">
        <v>1868</v>
      </c>
      <c r="G3165" s="10" t="s">
        <v>1869</v>
      </c>
      <c r="H3165" s="10" t="s">
        <v>25</v>
      </c>
      <c r="I3165" s="10" t="s">
        <v>26</v>
      </c>
      <c r="J3165" s="11">
        <f t="shared" si="196"/>
        <v>6400000</v>
      </c>
      <c r="K3165" s="11">
        <f t="shared" si="196"/>
        <v>6400000</v>
      </c>
      <c r="L3165" s="27">
        <f t="shared" si="197"/>
        <v>0</v>
      </c>
      <c r="M3165" s="12">
        <f t="shared" si="198"/>
        <v>0</v>
      </c>
      <c r="N3165" s="12">
        <f t="shared" si="199"/>
        <v>1</v>
      </c>
      <c r="O3165" s="17" t="s">
        <v>2637</v>
      </c>
    </row>
    <row r="3166" spans="1:15" x14ac:dyDescent="0.35">
      <c r="A3166" s="9" t="s">
        <v>27</v>
      </c>
      <c r="B3166" s="9" t="s">
        <v>2636</v>
      </c>
      <c r="C3166" s="9" t="s">
        <v>785</v>
      </c>
      <c r="D3166" s="9" t="s">
        <v>1792</v>
      </c>
      <c r="E3166" s="8" t="s">
        <v>1793</v>
      </c>
      <c r="F3166" s="10" t="s">
        <v>1868</v>
      </c>
      <c r="G3166" s="10" t="s">
        <v>1869</v>
      </c>
      <c r="H3166" s="10" t="s">
        <v>25</v>
      </c>
      <c r="I3166" s="10" t="s">
        <v>26</v>
      </c>
      <c r="J3166" s="11">
        <f t="shared" si="196"/>
        <v>6400000</v>
      </c>
      <c r="K3166" s="11">
        <f t="shared" si="196"/>
        <v>6400000</v>
      </c>
      <c r="L3166" s="27">
        <f t="shared" si="197"/>
        <v>0</v>
      </c>
      <c r="M3166" s="12">
        <f t="shared" si="198"/>
        <v>0</v>
      </c>
      <c r="N3166" s="12">
        <f t="shared" si="199"/>
        <v>1</v>
      </c>
      <c r="O3166" s="17" t="s">
        <v>2637</v>
      </c>
    </row>
    <row r="3167" spans="1:15" x14ac:dyDescent="0.35">
      <c r="A3167" s="9" t="s">
        <v>27</v>
      </c>
      <c r="B3167" s="9" t="s">
        <v>2636</v>
      </c>
      <c r="C3167" s="9" t="s">
        <v>785</v>
      </c>
      <c r="D3167" s="9" t="s">
        <v>1794</v>
      </c>
      <c r="E3167" s="8" t="s">
        <v>1793</v>
      </c>
      <c r="F3167" s="10" t="s">
        <v>1868</v>
      </c>
      <c r="G3167" s="10" t="s">
        <v>1869</v>
      </c>
      <c r="H3167" s="10" t="s">
        <v>25</v>
      </c>
      <c r="I3167" s="10" t="s">
        <v>26</v>
      </c>
      <c r="J3167" s="11">
        <f t="shared" si="196"/>
        <v>6400000</v>
      </c>
      <c r="K3167" s="11">
        <f t="shared" si="196"/>
        <v>6400000</v>
      </c>
      <c r="L3167" s="27">
        <f t="shared" si="197"/>
        <v>0</v>
      </c>
      <c r="M3167" s="12">
        <f t="shared" si="198"/>
        <v>0</v>
      </c>
      <c r="N3167" s="12">
        <f t="shared" si="199"/>
        <v>1</v>
      </c>
      <c r="O3167" s="17" t="s">
        <v>2637</v>
      </c>
    </row>
    <row r="3168" spans="1:15" x14ac:dyDescent="0.35">
      <c r="A3168" s="9" t="s">
        <v>27</v>
      </c>
      <c r="B3168" s="9" t="s">
        <v>2636</v>
      </c>
      <c r="C3168" s="9" t="s">
        <v>785</v>
      </c>
      <c r="D3168" s="9" t="s">
        <v>1795</v>
      </c>
      <c r="E3168" s="8" t="s">
        <v>1793</v>
      </c>
      <c r="F3168" s="10" t="s">
        <v>1868</v>
      </c>
      <c r="G3168" s="10" t="s">
        <v>1869</v>
      </c>
      <c r="H3168" s="10" t="s">
        <v>25</v>
      </c>
      <c r="I3168" s="10" t="s">
        <v>26</v>
      </c>
      <c r="J3168" s="11">
        <f t="shared" si="196"/>
        <v>6400000</v>
      </c>
      <c r="K3168" s="11">
        <f t="shared" si="196"/>
        <v>6400000</v>
      </c>
      <c r="L3168" s="27">
        <f t="shared" si="197"/>
        <v>0</v>
      </c>
      <c r="M3168" s="12">
        <f t="shared" si="198"/>
        <v>0</v>
      </c>
      <c r="N3168" s="12">
        <f t="shared" si="199"/>
        <v>1</v>
      </c>
      <c r="O3168" s="17" t="s">
        <v>2637</v>
      </c>
    </row>
    <row r="3169" spans="1:15" x14ac:dyDescent="0.35">
      <c r="A3169" s="9" t="s">
        <v>27</v>
      </c>
      <c r="B3169" s="9" t="s">
        <v>2636</v>
      </c>
      <c r="C3169" s="9" t="s">
        <v>801</v>
      </c>
      <c r="D3169" s="9"/>
      <c r="E3169" s="8" t="s">
        <v>802</v>
      </c>
      <c r="F3169" s="10" t="s">
        <v>2657</v>
      </c>
      <c r="G3169" s="10" t="s">
        <v>2658</v>
      </c>
      <c r="H3169" s="10" t="s">
        <v>25</v>
      </c>
      <c r="I3169" s="10" t="s">
        <v>26</v>
      </c>
      <c r="J3169" s="11">
        <f t="shared" si="196"/>
        <v>183200000</v>
      </c>
      <c r="K3169" s="11">
        <f t="shared" si="196"/>
        <v>183200000</v>
      </c>
      <c r="L3169" s="27">
        <f t="shared" si="197"/>
        <v>0</v>
      </c>
      <c r="M3169" s="12">
        <f t="shared" si="198"/>
        <v>0</v>
      </c>
      <c r="N3169" s="12">
        <f t="shared" si="199"/>
        <v>1</v>
      </c>
      <c r="O3169" s="17" t="s">
        <v>2637</v>
      </c>
    </row>
    <row r="3170" spans="1:15" x14ac:dyDescent="0.35">
      <c r="A3170" s="9" t="s">
        <v>27</v>
      </c>
      <c r="B3170" s="9" t="s">
        <v>2636</v>
      </c>
      <c r="C3170" s="9" t="s">
        <v>801</v>
      </c>
      <c r="D3170" s="9" t="s">
        <v>49</v>
      </c>
      <c r="E3170" s="8" t="s">
        <v>50</v>
      </c>
      <c r="F3170" s="10" t="s">
        <v>2657</v>
      </c>
      <c r="G3170" s="10" t="s">
        <v>2658</v>
      </c>
      <c r="H3170" s="10" t="s">
        <v>25</v>
      </c>
      <c r="I3170" s="10" t="s">
        <v>26</v>
      </c>
      <c r="J3170" s="11">
        <f t="shared" si="196"/>
        <v>183200000</v>
      </c>
      <c r="K3170" s="11">
        <f t="shared" si="196"/>
        <v>183200000</v>
      </c>
      <c r="L3170" s="27">
        <f t="shared" si="197"/>
        <v>0</v>
      </c>
      <c r="M3170" s="12">
        <f t="shared" si="198"/>
        <v>0</v>
      </c>
      <c r="N3170" s="12">
        <f t="shared" si="199"/>
        <v>1</v>
      </c>
      <c r="O3170" s="17" t="s">
        <v>2637</v>
      </c>
    </row>
    <row r="3171" spans="1:15" x14ac:dyDescent="0.35">
      <c r="A3171" s="9" t="s">
        <v>27</v>
      </c>
      <c r="B3171" s="9" t="s">
        <v>2636</v>
      </c>
      <c r="C3171" s="9" t="s">
        <v>801</v>
      </c>
      <c r="D3171" s="9" t="s">
        <v>1792</v>
      </c>
      <c r="E3171" s="8" t="s">
        <v>1793</v>
      </c>
      <c r="F3171" s="10" t="s">
        <v>2657</v>
      </c>
      <c r="G3171" s="10" t="s">
        <v>2658</v>
      </c>
      <c r="H3171" s="10" t="s">
        <v>25</v>
      </c>
      <c r="I3171" s="10" t="s">
        <v>26</v>
      </c>
      <c r="J3171" s="11">
        <f t="shared" si="196"/>
        <v>183200000</v>
      </c>
      <c r="K3171" s="11">
        <f t="shared" si="196"/>
        <v>183200000</v>
      </c>
      <c r="L3171" s="27">
        <f t="shared" si="197"/>
        <v>0</v>
      </c>
      <c r="M3171" s="12">
        <f t="shared" si="198"/>
        <v>0</v>
      </c>
      <c r="N3171" s="12">
        <f t="shared" si="199"/>
        <v>1</v>
      </c>
      <c r="O3171" s="17" t="s">
        <v>2637</v>
      </c>
    </row>
    <row r="3172" spans="1:15" x14ac:dyDescent="0.35">
      <c r="A3172" s="9" t="s">
        <v>27</v>
      </c>
      <c r="B3172" s="9" t="s">
        <v>2636</v>
      </c>
      <c r="C3172" s="9" t="s">
        <v>801</v>
      </c>
      <c r="D3172" s="9" t="s">
        <v>1794</v>
      </c>
      <c r="E3172" s="8" t="s">
        <v>1793</v>
      </c>
      <c r="F3172" s="10" t="s">
        <v>2657</v>
      </c>
      <c r="G3172" s="10" t="s">
        <v>2658</v>
      </c>
      <c r="H3172" s="10" t="s">
        <v>25</v>
      </c>
      <c r="I3172" s="10" t="s">
        <v>26</v>
      </c>
      <c r="J3172" s="11">
        <f t="shared" si="196"/>
        <v>183200000</v>
      </c>
      <c r="K3172" s="11">
        <f t="shared" si="196"/>
        <v>183200000</v>
      </c>
      <c r="L3172" s="27">
        <f t="shared" si="197"/>
        <v>0</v>
      </c>
      <c r="M3172" s="12">
        <f t="shared" si="198"/>
        <v>0</v>
      </c>
      <c r="N3172" s="12">
        <f t="shared" si="199"/>
        <v>1</v>
      </c>
      <c r="O3172" s="17" t="s">
        <v>2637</v>
      </c>
    </row>
    <row r="3173" spans="1:15" x14ac:dyDescent="0.35">
      <c r="A3173" s="9" t="s">
        <v>27</v>
      </c>
      <c r="B3173" s="9" t="s">
        <v>2636</v>
      </c>
      <c r="C3173" s="9" t="s">
        <v>801</v>
      </c>
      <c r="D3173" s="9" t="s">
        <v>1795</v>
      </c>
      <c r="E3173" s="8" t="s">
        <v>1793</v>
      </c>
      <c r="F3173" s="10" t="s">
        <v>2657</v>
      </c>
      <c r="G3173" s="10" t="s">
        <v>2658</v>
      </c>
      <c r="H3173" s="10" t="s">
        <v>25</v>
      </c>
      <c r="I3173" s="10" t="s">
        <v>26</v>
      </c>
      <c r="J3173" s="11">
        <f t="shared" si="196"/>
        <v>183200000</v>
      </c>
      <c r="K3173" s="11">
        <f t="shared" si="196"/>
        <v>183200000</v>
      </c>
      <c r="L3173" s="27">
        <f t="shared" si="197"/>
        <v>0</v>
      </c>
      <c r="M3173" s="12">
        <f t="shared" si="198"/>
        <v>0</v>
      </c>
      <c r="N3173" s="12">
        <f t="shared" si="199"/>
        <v>1</v>
      </c>
      <c r="O3173" s="17" t="s">
        <v>2637</v>
      </c>
    </row>
    <row r="3174" spans="1:15" x14ac:dyDescent="0.35">
      <c r="A3174" s="9" t="s">
        <v>27</v>
      </c>
      <c r="B3174" s="9" t="s">
        <v>2636</v>
      </c>
      <c r="C3174" s="9" t="s">
        <v>816</v>
      </c>
      <c r="D3174" s="9"/>
      <c r="E3174" s="8" t="s">
        <v>817</v>
      </c>
      <c r="F3174" s="10" t="s">
        <v>2374</v>
      </c>
      <c r="G3174" s="10" t="s">
        <v>2375</v>
      </c>
      <c r="H3174" s="10" t="s">
        <v>25</v>
      </c>
      <c r="I3174" s="10" t="s">
        <v>26</v>
      </c>
      <c r="J3174" s="11">
        <f t="shared" si="196"/>
        <v>8320000</v>
      </c>
      <c r="K3174" s="11">
        <f t="shared" si="196"/>
        <v>8320000</v>
      </c>
      <c r="L3174" s="27">
        <f t="shared" si="197"/>
        <v>0</v>
      </c>
      <c r="M3174" s="12">
        <f t="shared" si="198"/>
        <v>0</v>
      </c>
      <c r="N3174" s="12">
        <f t="shared" si="199"/>
        <v>1</v>
      </c>
      <c r="O3174" s="17" t="s">
        <v>2637</v>
      </c>
    </row>
    <row r="3175" spans="1:15" x14ac:dyDescent="0.35">
      <c r="A3175" s="9" t="s">
        <v>27</v>
      </c>
      <c r="B3175" s="9" t="s">
        <v>2636</v>
      </c>
      <c r="C3175" s="9" t="s">
        <v>816</v>
      </c>
      <c r="D3175" s="9" t="s">
        <v>49</v>
      </c>
      <c r="E3175" s="8" t="s">
        <v>50</v>
      </c>
      <c r="F3175" s="10" t="s">
        <v>2374</v>
      </c>
      <c r="G3175" s="10" t="s">
        <v>2375</v>
      </c>
      <c r="H3175" s="10" t="s">
        <v>25</v>
      </c>
      <c r="I3175" s="10" t="s">
        <v>26</v>
      </c>
      <c r="J3175" s="11">
        <f t="shared" si="196"/>
        <v>8320000</v>
      </c>
      <c r="K3175" s="11">
        <f t="shared" si="196"/>
        <v>8320000</v>
      </c>
      <c r="L3175" s="27">
        <f t="shared" si="197"/>
        <v>0</v>
      </c>
      <c r="M3175" s="12">
        <f t="shared" si="198"/>
        <v>0</v>
      </c>
      <c r="N3175" s="12">
        <f t="shared" si="199"/>
        <v>1</v>
      </c>
      <c r="O3175" s="17" t="s">
        <v>2637</v>
      </c>
    </row>
    <row r="3176" spans="1:15" x14ac:dyDescent="0.35">
      <c r="A3176" s="9" t="s">
        <v>27</v>
      </c>
      <c r="B3176" s="9" t="s">
        <v>2636</v>
      </c>
      <c r="C3176" s="9" t="s">
        <v>816</v>
      </c>
      <c r="D3176" s="9" t="s">
        <v>1792</v>
      </c>
      <c r="E3176" s="8" t="s">
        <v>1793</v>
      </c>
      <c r="F3176" s="10" t="s">
        <v>2374</v>
      </c>
      <c r="G3176" s="10" t="s">
        <v>2375</v>
      </c>
      <c r="H3176" s="10" t="s">
        <v>25</v>
      </c>
      <c r="I3176" s="10" t="s">
        <v>26</v>
      </c>
      <c r="J3176" s="11">
        <f t="shared" si="196"/>
        <v>8320000</v>
      </c>
      <c r="K3176" s="11">
        <f t="shared" si="196"/>
        <v>8320000</v>
      </c>
      <c r="L3176" s="27">
        <f t="shared" si="197"/>
        <v>0</v>
      </c>
      <c r="M3176" s="12">
        <f t="shared" si="198"/>
        <v>0</v>
      </c>
      <c r="N3176" s="12">
        <f t="shared" si="199"/>
        <v>1</v>
      </c>
      <c r="O3176" s="17" t="s">
        <v>2637</v>
      </c>
    </row>
    <row r="3177" spans="1:15" x14ac:dyDescent="0.35">
      <c r="A3177" s="9" t="s">
        <v>27</v>
      </c>
      <c r="B3177" s="9" t="s">
        <v>2636</v>
      </c>
      <c r="C3177" s="9" t="s">
        <v>816</v>
      </c>
      <c r="D3177" s="9" t="s">
        <v>1794</v>
      </c>
      <c r="E3177" s="8" t="s">
        <v>1793</v>
      </c>
      <c r="F3177" s="10" t="s">
        <v>2374</v>
      </c>
      <c r="G3177" s="10" t="s">
        <v>2375</v>
      </c>
      <c r="H3177" s="10" t="s">
        <v>25</v>
      </c>
      <c r="I3177" s="10" t="s">
        <v>26</v>
      </c>
      <c r="J3177" s="11">
        <f t="shared" si="196"/>
        <v>8320000</v>
      </c>
      <c r="K3177" s="11">
        <f t="shared" si="196"/>
        <v>8320000</v>
      </c>
      <c r="L3177" s="27">
        <f t="shared" si="197"/>
        <v>0</v>
      </c>
      <c r="M3177" s="12">
        <f t="shared" si="198"/>
        <v>0</v>
      </c>
      <c r="N3177" s="12">
        <f t="shared" si="199"/>
        <v>1</v>
      </c>
      <c r="O3177" s="17" t="s">
        <v>2637</v>
      </c>
    </row>
    <row r="3178" spans="1:15" x14ac:dyDescent="0.35">
      <c r="A3178" s="9" t="s">
        <v>27</v>
      </c>
      <c r="B3178" s="9" t="s">
        <v>2636</v>
      </c>
      <c r="C3178" s="9" t="s">
        <v>816</v>
      </c>
      <c r="D3178" s="9" t="s">
        <v>1795</v>
      </c>
      <c r="E3178" s="8" t="s">
        <v>1793</v>
      </c>
      <c r="F3178" s="10" t="s">
        <v>2374</v>
      </c>
      <c r="G3178" s="10" t="s">
        <v>2375</v>
      </c>
      <c r="H3178" s="10" t="s">
        <v>25</v>
      </c>
      <c r="I3178" s="10" t="s">
        <v>26</v>
      </c>
      <c r="J3178" s="11">
        <f t="shared" si="196"/>
        <v>8320000</v>
      </c>
      <c r="K3178" s="11">
        <f t="shared" si="196"/>
        <v>8320000</v>
      </c>
      <c r="L3178" s="27">
        <f t="shared" si="197"/>
        <v>0</v>
      </c>
      <c r="M3178" s="12">
        <f t="shared" si="198"/>
        <v>0</v>
      </c>
      <c r="N3178" s="12">
        <f t="shared" si="199"/>
        <v>1</v>
      </c>
      <c r="O3178" s="17" t="s">
        <v>2637</v>
      </c>
    </row>
    <row r="3179" spans="1:15" x14ac:dyDescent="0.35">
      <c r="A3179" s="9" t="s">
        <v>27</v>
      </c>
      <c r="B3179" s="9" t="s">
        <v>2636</v>
      </c>
      <c r="C3179" s="9" t="s">
        <v>888</v>
      </c>
      <c r="D3179" s="9"/>
      <c r="E3179" s="8" t="s">
        <v>889</v>
      </c>
      <c r="F3179" s="10" t="s">
        <v>2659</v>
      </c>
      <c r="G3179" s="10" t="s">
        <v>2660</v>
      </c>
      <c r="H3179" s="10" t="s">
        <v>25</v>
      </c>
      <c r="I3179" s="10" t="s">
        <v>26</v>
      </c>
      <c r="J3179" s="11">
        <f t="shared" si="196"/>
        <v>20800000</v>
      </c>
      <c r="K3179" s="11">
        <f t="shared" si="196"/>
        <v>20800000</v>
      </c>
      <c r="L3179" s="27">
        <f t="shared" si="197"/>
        <v>0</v>
      </c>
      <c r="M3179" s="12">
        <f t="shared" si="198"/>
        <v>0</v>
      </c>
      <c r="N3179" s="12">
        <f t="shared" si="199"/>
        <v>1</v>
      </c>
      <c r="O3179" s="17" t="s">
        <v>2637</v>
      </c>
    </row>
    <row r="3180" spans="1:15" x14ac:dyDescent="0.35">
      <c r="A3180" s="9" t="s">
        <v>27</v>
      </c>
      <c r="B3180" s="9" t="s">
        <v>2636</v>
      </c>
      <c r="C3180" s="9" t="s">
        <v>888</v>
      </c>
      <c r="D3180" s="9" t="s">
        <v>49</v>
      </c>
      <c r="E3180" s="8" t="s">
        <v>50</v>
      </c>
      <c r="F3180" s="10" t="s">
        <v>2659</v>
      </c>
      <c r="G3180" s="10" t="s">
        <v>2660</v>
      </c>
      <c r="H3180" s="10" t="s">
        <v>25</v>
      </c>
      <c r="I3180" s="10" t="s">
        <v>26</v>
      </c>
      <c r="J3180" s="11">
        <f t="shared" si="196"/>
        <v>20800000</v>
      </c>
      <c r="K3180" s="11">
        <f t="shared" si="196"/>
        <v>20800000</v>
      </c>
      <c r="L3180" s="27">
        <f t="shared" si="197"/>
        <v>0</v>
      </c>
      <c r="M3180" s="12">
        <f t="shared" si="198"/>
        <v>0</v>
      </c>
      <c r="N3180" s="12">
        <f t="shared" si="199"/>
        <v>1</v>
      </c>
      <c r="O3180" s="17" t="s">
        <v>2637</v>
      </c>
    </row>
    <row r="3181" spans="1:15" x14ac:dyDescent="0.35">
      <c r="A3181" s="9" t="s">
        <v>27</v>
      </c>
      <c r="B3181" s="9" t="s">
        <v>2636</v>
      </c>
      <c r="C3181" s="9" t="s">
        <v>888</v>
      </c>
      <c r="D3181" s="9" t="s">
        <v>1792</v>
      </c>
      <c r="E3181" s="8" t="s">
        <v>1793</v>
      </c>
      <c r="F3181" s="10" t="s">
        <v>2659</v>
      </c>
      <c r="G3181" s="10" t="s">
        <v>2660</v>
      </c>
      <c r="H3181" s="10" t="s">
        <v>25</v>
      </c>
      <c r="I3181" s="10" t="s">
        <v>26</v>
      </c>
      <c r="J3181" s="11">
        <f t="shared" si="196"/>
        <v>20800000</v>
      </c>
      <c r="K3181" s="11">
        <f t="shared" si="196"/>
        <v>20800000</v>
      </c>
      <c r="L3181" s="27">
        <f t="shared" si="197"/>
        <v>0</v>
      </c>
      <c r="M3181" s="12">
        <f t="shared" si="198"/>
        <v>0</v>
      </c>
      <c r="N3181" s="12">
        <f t="shared" si="199"/>
        <v>1</v>
      </c>
      <c r="O3181" s="17" t="s">
        <v>2637</v>
      </c>
    </row>
    <row r="3182" spans="1:15" x14ac:dyDescent="0.35">
      <c r="A3182" s="9" t="s">
        <v>27</v>
      </c>
      <c r="B3182" s="9" t="s">
        <v>2636</v>
      </c>
      <c r="C3182" s="9" t="s">
        <v>888</v>
      </c>
      <c r="D3182" s="9" t="s">
        <v>1794</v>
      </c>
      <c r="E3182" s="8" t="s">
        <v>1793</v>
      </c>
      <c r="F3182" s="10" t="s">
        <v>2659</v>
      </c>
      <c r="G3182" s="10" t="s">
        <v>2660</v>
      </c>
      <c r="H3182" s="10" t="s">
        <v>25</v>
      </c>
      <c r="I3182" s="10" t="s">
        <v>26</v>
      </c>
      <c r="J3182" s="11">
        <f t="shared" si="196"/>
        <v>20800000</v>
      </c>
      <c r="K3182" s="11">
        <f t="shared" si="196"/>
        <v>20800000</v>
      </c>
      <c r="L3182" s="27">
        <f t="shared" si="197"/>
        <v>0</v>
      </c>
      <c r="M3182" s="12">
        <f t="shared" si="198"/>
        <v>0</v>
      </c>
      <c r="N3182" s="12">
        <f t="shared" si="199"/>
        <v>1</v>
      </c>
      <c r="O3182" s="17" t="s">
        <v>2637</v>
      </c>
    </row>
    <row r="3183" spans="1:15" x14ac:dyDescent="0.35">
      <c r="A3183" s="9" t="s">
        <v>27</v>
      </c>
      <c r="B3183" s="9" t="s">
        <v>2636</v>
      </c>
      <c r="C3183" s="9" t="s">
        <v>888</v>
      </c>
      <c r="D3183" s="9" t="s">
        <v>1795</v>
      </c>
      <c r="E3183" s="8" t="s">
        <v>1793</v>
      </c>
      <c r="F3183" s="10" t="s">
        <v>2659</v>
      </c>
      <c r="G3183" s="10" t="s">
        <v>2660</v>
      </c>
      <c r="H3183" s="10" t="s">
        <v>25</v>
      </c>
      <c r="I3183" s="10" t="s">
        <v>26</v>
      </c>
      <c r="J3183" s="11">
        <f t="shared" si="196"/>
        <v>20800000</v>
      </c>
      <c r="K3183" s="11">
        <f t="shared" si="196"/>
        <v>20800000</v>
      </c>
      <c r="L3183" s="27">
        <f t="shared" si="197"/>
        <v>0</v>
      </c>
      <c r="M3183" s="12">
        <f t="shared" si="198"/>
        <v>0</v>
      </c>
      <c r="N3183" s="12">
        <f t="shared" si="199"/>
        <v>1</v>
      </c>
      <c r="O3183" s="17" t="s">
        <v>2637</v>
      </c>
    </row>
    <row r="3184" spans="1:15" x14ac:dyDescent="0.35">
      <c r="A3184" s="9" t="s">
        <v>27</v>
      </c>
      <c r="B3184" s="9" t="s">
        <v>2636</v>
      </c>
      <c r="C3184" s="9" t="s">
        <v>922</v>
      </c>
      <c r="D3184" s="9"/>
      <c r="E3184" s="8" t="s">
        <v>923</v>
      </c>
      <c r="F3184" s="10" t="s">
        <v>2661</v>
      </c>
      <c r="G3184" s="10" t="s">
        <v>2662</v>
      </c>
      <c r="H3184" s="10" t="s">
        <v>25</v>
      </c>
      <c r="I3184" s="10" t="s">
        <v>26</v>
      </c>
      <c r="J3184" s="11">
        <f t="shared" si="196"/>
        <v>215680000</v>
      </c>
      <c r="K3184" s="11">
        <f t="shared" si="196"/>
        <v>215680000</v>
      </c>
      <c r="L3184" s="27">
        <f t="shared" si="197"/>
        <v>0</v>
      </c>
      <c r="M3184" s="12">
        <f t="shared" si="198"/>
        <v>0</v>
      </c>
      <c r="N3184" s="12">
        <f t="shared" si="199"/>
        <v>1</v>
      </c>
      <c r="O3184" s="17" t="s">
        <v>2637</v>
      </c>
    </row>
    <row r="3185" spans="1:15" x14ac:dyDescent="0.35">
      <c r="A3185" s="9" t="s">
        <v>27</v>
      </c>
      <c r="B3185" s="9" t="s">
        <v>2636</v>
      </c>
      <c r="C3185" s="9" t="s">
        <v>922</v>
      </c>
      <c r="D3185" s="9" t="s">
        <v>49</v>
      </c>
      <c r="E3185" s="8" t="s">
        <v>50</v>
      </c>
      <c r="F3185" s="10" t="s">
        <v>2661</v>
      </c>
      <c r="G3185" s="10" t="s">
        <v>2662</v>
      </c>
      <c r="H3185" s="10" t="s">
        <v>25</v>
      </c>
      <c r="I3185" s="10" t="s">
        <v>26</v>
      </c>
      <c r="J3185" s="11">
        <f t="shared" si="196"/>
        <v>215680000</v>
      </c>
      <c r="K3185" s="11">
        <f t="shared" si="196"/>
        <v>215680000</v>
      </c>
      <c r="L3185" s="27">
        <f t="shared" si="197"/>
        <v>0</v>
      </c>
      <c r="M3185" s="12">
        <f t="shared" si="198"/>
        <v>0</v>
      </c>
      <c r="N3185" s="12">
        <f t="shared" si="199"/>
        <v>1</v>
      </c>
      <c r="O3185" s="17" t="s">
        <v>2637</v>
      </c>
    </row>
    <row r="3186" spans="1:15" x14ac:dyDescent="0.35">
      <c r="A3186" s="9" t="s">
        <v>27</v>
      </c>
      <c r="B3186" s="9" t="s">
        <v>2636</v>
      </c>
      <c r="C3186" s="9" t="s">
        <v>922</v>
      </c>
      <c r="D3186" s="9" t="s">
        <v>1792</v>
      </c>
      <c r="E3186" s="8" t="s">
        <v>1793</v>
      </c>
      <c r="F3186" s="10" t="s">
        <v>2661</v>
      </c>
      <c r="G3186" s="10" t="s">
        <v>2662</v>
      </c>
      <c r="H3186" s="10" t="s">
        <v>25</v>
      </c>
      <c r="I3186" s="10" t="s">
        <v>26</v>
      </c>
      <c r="J3186" s="11">
        <f t="shared" si="196"/>
        <v>215680000</v>
      </c>
      <c r="K3186" s="11">
        <f t="shared" si="196"/>
        <v>215680000</v>
      </c>
      <c r="L3186" s="27">
        <f t="shared" si="197"/>
        <v>0</v>
      </c>
      <c r="M3186" s="12">
        <f t="shared" si="198"/>
        <v>0</v>
      </c>
      <c r="N3186" s="12">
        <f t="shared" si="199"/>
        <v>1</v>
      </c>
      <c r="O3186" s="17" t="s">
        <v>2637</v>
      </c>
    </row>
    <row r="3187" spans="1:15" x14ac:dyDescent="0.35">
      <c r="A3187" s="9" t="s">
        <v>27</v>
      </c>
      <c r="B3187" s="9" t="s">
        <v>2636</v>
      </c>
      <c r="C3187" s="9" t="s">
        <v>922</v>
      </c>
      <c r="D3187" s="9" t="s">
        <v>1794</v>
      </c>
      <c r="E3187" s="8" t="s">
        <v>1793</v>
      </c>
      <c r="F3187" s="10" t="s">
        <v>2661</v>
      </c>
      <c r="G3187" s="10" t="s">
        <v>2662</v>
      </c>
      <c r="H3187" s="10" t="s">
        <v>25</v>
      </c>
      <c r="I3187" s="10" t="s">
        <v>26</v>
      </c>
      <c r="J3187" s="11">
        <f t="shared" si="196"/>
        <v>215680000</v>
      </c>
      <c r="K3187" s="11">
        <f t="shared" si="196"/>
        <v>215680000</v>
      </c>
      <c r="L3187" s="27">
        <f t="shared" si="197"/>
        <v>0</v>
      </c>
      <c r="M3187" s="12">
        <f t="shared" si="198"/>
        <v>0</v>
      </c>
      <c r="N3187" s="12">
        <f t="shared" si="199"/>
        <v>1</v>
      </c>
      <c r="O3187" s="17" t="s">
        <v>2637</v>
      </c>
    </row>
    <row r="3188" spans="1:15" x14ac:dyDescent="0.35">
      <c r="A3188" s="9" t="s">
        <v>27</v>
      </c>
      <c r="B3188" s="9" t="s">
        <v>2636</v>
      </c>
      <c r="C3188" s="9" t="s">
        <v>922</v>
      </c>
      <c r="D3188" s="9" t="s">
        <v>1795</v>
      </c>
      <c r="E3188" s="8" t="s">
        <v>1793</v>
      </c>
      <c r="F3188" s="10" t="s">
        <v>2661</v>
      </c>
      <c r="G3188" s="10" t="s">
        <v>2662</v>
      </c>
      <c r="H3188" s="10" t="s">
        <v>25</v>
      </c>
      <c r="I3188" s="10" t="s">
        <v>26</v>
      </c>
      <c r="J3188" s="11">
        <f t="shared" si="196"/>
        <v>215680000</v>
      </c>
      <c r="K3188" s="11">
        <f t="shared" si="196"/>
        <v>215680000</v>
      </c>
      <c r="L3188" s="27">
        <f t="shared" si="197"/>
        <v>0</v>
      </c>
      <c r="M3188" s="12">
        <f t="shared" si="198"/>
        <v>0</v>
      </c>
      <c r="N3188" s="12">
        <f t="shared" si="199"/>
        <v>1</v>
      </c>
      <c r="O3188" s="17" t="s">
        <v>2637</v>
      </c>
    </row>
    <row r="3189" spans="1:15" x14ac:dyDescent="0.35">
      <c r="A3189" s="9" t="s">
        <v>27</v>
      </c>
      <c r="B3189" s="9" t="s">
        <v>2636</v>
      </c>
      <c r="C3189" s="9" t="s">
        <v>1215</v>
      </c>
      <c r="D3189" s="9"/>
      <c r="E3189" s="8" t="s">
        <v>1216</v>
      </c>
      <c r="F3189" s="10" t="s">
        <v>2663</v>
      </c>
      <c r="G3189" s="10" t="s">
        <v>2664</v>
      </c>
      <c r="H3189" s="10" t="s">
        <v>25</v>
      </c>
      <c r="I3189" s="10" t="s">
        <v>26</v>
      </c>
      <c r="J3189" s="11">
        <f t="shared" si="196"/>
        <v>221923000</v>
      </c>
      <c r="K3189" s="11">
        <f t="shared" si="196"/>
        <v>157902817</v>
      </c>
      <c r="L3189" s="27">
        <f t="shared" si="197"/>
        <v>64020183</v>
      </c>
      <c r="M3189" s="12">
        <f t="shared" si="198"/>
        <v>0.28847926082470043</v>
      </c>
      <c r="N3189" s="12">
        <f t="shared" si="199"/>
        <v>0.71152073917529957</v>
      </c>
      <c r="O3189" s="17" t="s">
        <v>2637</v>
      </c>
    </row>
    <row r="3190" spans="1:15" x14ac:dyDescent="0.35">
      <c r="A3190" s="9" t="s">
        <v>27</v>
      </c>
      <c r="B3190" s="9" t="s">
        <v>2636</v>
      </c>
      <c r="C3190" s="9" t="s">
        <v>1215</v>
      </c>
      <c r="D3190" s="9" t="s">
        <v>164</v>
      </c>
      <c r="E3190" s="8" t="s">
        <v>165</v>
      </c>
      <c r="F3190" s="10" t="s">
        <v>2665</v>
      </c>
      <c r="G3190" s="10" t="s">
        <v>2666</v>
      </c>
      <c r="H3190" s="10" t="s">
        <v>25</v>
      </c>
      <c r="I3190" s="10" t="s">
        <v>26</v>
      </c>
      <c r="J3190" s="11">
        <f t="shared" si="196"/>
        <v>145938400</v>
      </c>
      <c r="K3190" s="11">
        <f t="shared" si="196"/>
        <v>83162295</v>
      </c>
      <c r="L3190" s="27">
        <f t="shared" si="197"/>
        <v>62776105</v>
      </c>
      <c r="M3190" s="12">
        <f t="shared" si="198"/>
        <v>0.43015481189323712</v>
      </c>
      <c r="N3190" s="12">
        <f t="shared" si="199"/>
        <v>0.56984518810676288</v>
      </c>
      <c r="O3190" s="17" t="s">
        <v>2637</v>
      </c>
    </row>
    <row r="3191" spans="1:15" x14ac:dyDescent="0.35">
      <c r="A3191" s="9" t="s">
        <v>27</v>
      </c>
      <c r="B3191" s="9" t="s">
        <v>2636</v>
      </c>
      <c r="C3191" s="9" t="s">
        <v>1215</v>
      </c>
      <c r="D3191" s="9" t="s">
        <v>270</v>
      </c>
      <c r="E3191" s="8" t="s">
        <v>271</v>
      </c>
      <c r="F3191" s="10" t="s">
        <v>2665</v>
      </c>
      <c r="G3191" s="10" t="s">
        <v>2666</v>
      </c>
      <c r="H3191" s="10" t="s">
        <v>25</v>
      </c>
      <c r="I3191" s="10" t="s">
        <v>26</v>
      </c>
      <c r="J3191" s="11">
        <f t="shared" si="196"/>
        <v>145938400</v>
      </c>
      <c r="K3191" s="11">
        <f t="shared" si="196"/>
        <v>83162295</v>
      </c>
      <c r="L3191" s="27">
        <f t="shared" si="197"/>
        <v>62776105</v>
      </c>
      <c r="M3191" s="12">
        <f t="shared" si="198"/>
        <v>0.43015481189323712</v>
      </c>
      <c r="N3191" s="12">
        <f t="shared" si="199"/>
        <v>0.56984518810676288</v>
      </c>
      <c r="O3191" s="17" t="s">
        <v>2637</v>
      </c>
    </row>
    <row r="3192" spans="1:15" x14ac:dyDescent="0.35">
      <c r="A3192" s="9" t="s">
        <v>27</v>
      </c>
      <c r="B3192" s="9" t="s">
        <v>2636</v>
      </c>
      <c r="C3192" s="9" t="s">
        <v>1215</v>
      </c>
      <c r="D3192" s="9" t="s">
        <v>1023</v>
      </c>
      <c r="E3192" s="8" t="s">
        <v>1024</v>
      </c>
      <c r="F3192" s="10" t="s">
        <v>2665</v>
      </c>
      <c r="G3192" s="10" t="s">
        <v>2666</v>
      </c>
      <c r="H3192" s="10" t="s">
        <v>25</v>
      </c>
      <c r="I3192" s="10" t="s">
        <v>26</v>
      </c>
      <c r="J3192" s="11">
        <f t="shared" si="196"/>
        <v>145938400</v>
      </c>
      <c r="K3192" s="11">
        <f t="shared" si="196"/>
        <v>83162295</v>
      </c>
      <c r="L3192" s="27">
        <f t="shared" si="197"/>
        <v>62776105</v>
      </c>
      <c r="M3192" s="12">
        <f t="shared" si="198"/>
        <v>0.43015481189323712</v>
      </c>
      <c r="N3192" s="12">
        <f t="shared" si="199"/>
        <v>0.56984518810676288</v>
      </c>
      <c r="O3192" s="17" t="s">
        <v>2637</v>
      </c>
    </row>
    <row r="3193" spans="1:15" x14ac:dyDescent="0.35">
      <c r="A3193" s="9" t="s">
        <v>27</v>
      </c>
      <c r="B3193" s="9" t="s">
        <v>2636</v>
      </c>
      <c r="C3193" s="9" t="s">
        <v>1215</v>
      </c>
      <c r="D3193" s="9" t="s">
        <v>1025</v>
      </c>
      <c r="E3193" s="8" t="s">
        <v>1024</v>
      </c>
      <c r="F3193" s="10" t="s">
        <v>2665</v>
      </c>
      <c r="G3193" s="10" t="s">
        <v>2666</v>
      </c>
      <c r="H3193" s="10" t="s">
        <v>25</v>
      </c>
      <c r="I3193" s="10" t="s">
        <v>26</v>
      </c>
      <c r="J3193" s="11">
        <f t="shared" si="196"/>
        <v>145938400</v>
      </c>
      <c r="K3193" s="11">
        <f t="shared" si="196"/>
        <v>83162295</v>
      </c>
      <c r="L3193" s="27">
        <f t="shared" si="197"/>
        <v>62776105</v>
      </c>
      <c r="M3193" s="12">
        <f t="shared" si="198"/>
        <v>0.43015481189323712</v>
      </c>
      <c r="N3193" s="12">
        <f t="shared" si="199"/>
        <v>0.56984518810676288</v>
      </c>
      <c r="O3193" s="17" t="s">
        <v>2637</v>
      </c>
    </row>
    <row r="3194" spans="1:15" x14ac:dyDescent="0.35">
      <c r="A3194" s="9" t="s">
        <v>27</v>
      </c>
      <c r="B3194" s="9" t="s">
        <v>2636</v>
      </c>
      <c r="C3194" s="9" t="s">
        <v>1215</v>
      </c>
      <c r="D3194" s="9" t="s">
        <v>49</v>
      </c>
      <c r="E3194" s="8" t="s">
        <v>50</v>
      </c>
      <c r="F3194" s="10" t="s">
        <v>2667</v>
      </c>
      <c r="G3194" s="10" t="s">
        <v>2668</v>
      </c>
      <c r="H3194" s="10" t="s">
        <v>25</v>
      </c>
      <c r="I3194" s="10" t="s">
        <v>26</v>
      </c>
      <c r="J3194" s="11">
        <f t="shared" si="196"/>
        <v>75984600</v>
      </c>
      <c r="K3194" s="11">
        <f t="shared" si="196"/>
        <v>74740522</v>
      </c>
      <c r="L3194" s="27">
        <f t="shared" si="197"/>
        <v>1244078</v>
      </c>
      <c r="M3194" s="12">
        <f t="shared" si="198"/>
        <v>1.6372765007646287E-2</v>
      </c>
      <c r="N3194" s="12">
        <f t="shared" si="199"/>
        <v>0.98362723499235372</v>
      </c>
      <c r="O3194" s="17" t="s">
        <v>2637</v>
      </c>
    </row>
    <row r="3195" spans="1:15" x14ac:dyDescent="0.35">
      <c r="A3195" s="9" t="s">
        <v>27</v>
      </c>
      <c r="B3195" s="9" t="s">
        <v>2636</v>
      </c>
      <c r="C3195" s="9" t="s">
        <v>1215</v>
      </c>
      <c r="D3195" s="9" t="s">
        <v>1792</v>
      </c>
      <c r="E3195" s="8" t="s">
        <v>1793</v>
      </c>
      <c r="F3195" s="10" t="s">
        <v>2667</v>
      </c>
      <c r="G3195" s="10" t="s">
        <v>2668</v>
      </c>
      <c r="H3195" s="10" t="s">
        <v>25</v>
      </c>
      <c r="I3195" s="10" t="s">
        <v>26</v>
      </c>
      <c r="J3195" s="11">
        <f t="shared" si="196"/>
        <v>75984600</v>
      </c>
      <c r="K3195" s="11">
        <f t="shared" si="196"/>
        <v>74740522</v>
      </c>
      <c r="L3195" s="27">
        <f t="shared" si="197"/>
        <v>1244078</v>
      </c>
      <c r="M3195" s="12">
        <f t="shared" si="198"/>
        <v>1.6372765007646287E-2</v>
      </c>
      <c r="N3195" s="12">
        <f t="shared" si="199"/>
        <v>0.98362723499235372</v>
      </c>
      <c r="O3195" s="17" t="s">
        <v>2637</v>
      </c>
    </row>
    <row r="3196" spans="1:15" x14ac:dyDescent="0.35">
      <c r="A3196" s="9" t="s">
        <v>27</v>
      </c>
      <c r="B3196" s="9" t="s">
        <v>2636</v>
      </c>
      <c r="C3196" s="9" t="s">
        <v>1215</v>
      </c>
      <c r="D3196" s="9" t="s">
        <v>1794</v>
      </c>
      <c r="E3196" s="8" t="s">
        <v>1793</v>
      </c>
      <c r="F3196" s="10" t="s">
        <v>2667</v>
      </c>
      <c r="G3196" s="10" t="s">
        <v>2668</v>
      </c>
      <c r="H3196" s="10" t="s">
        <v>25</v>
      </c>
      <c r="I3196" s="10" t="s">
        <v>26</v>
      </c>
      <c r="J3196" s="11">
        <f t="shared" si="196"/>
        <v>75984600</v>
      </c>
      <c r="K3196" s="11">
        <f t="shared" si="196"/>
        <v>74740522</v>
      </c>
      <c r="L3196" s="27">
        <f t="shared" si="197"/>
        <v>1244078</v>
      </c>
      <c r="M3196" s="12">
        <f t="shared" si="198"/>
        <v>1.6372765007646287E-2</v>
      </c>
      <c r="N3196" s="12">
        <f t="shared" si="199"/>
        <v>0.98362723499235372</v>
      </c>
      <c r="O3196" s="17" t="s">
        <v>2637</v>
      </c>
    </row>
    <row r="3197" spans="1:15" x14ac:dyDescent="0.35">
      <c r="A3197" s="9" t="s">
        <v>27</v>
      </c>
      <c r="B3197" s="9" t="s">
        <v>2636</v>
      </c>
      <c r="C3197" s="9" t="s">
        <v>1215</v>
      </c>
      <c r="D3197" s="9" t="s">
        <v>1795</v>
      </c>
      <c r="E3197" s="8" t="s">
        <v>1793</v>
      </c>
      <c r="F3197" s="10" t="s">
        <v>2667</v>
      </c>
      <c r="G3197" s="10" t="s">
        <v>2668</v>
      </c>
      <c r="H3197" s="10" t="s">
        <v>25</v>
      </c>
      <c r="I3197" s="10" t="s">
        <v>26</v>
      </c>
      <c r="J3197" s="11">
        <f t="shared" si="196"/>
        <v>75984600</v>
      </c>
      <c r="K3197" s="11">
        <f t="shared" si="196"/>
        <v>74740522</v>
      </c>
      <c r="L3197" s="27">
        <f t="shared" si="197"/>
        <v>1244078</v>
      </c>
      <c r="M3197" s="12">
        <f t="shared" si="198"/>
        <v>1.6372765007646287E-2</v>
      </c>
      <c r="N3197" s="12">
        <f t="shared" si="199"/>
        <v>0.98362723499235372</v>
      </c>
      <c r="O3197" s="17" t="s">
        <v>2637</v>
      </c>
    </row>
    <row r="3198" spans="1:15" ht="31" x14ac:dyDescent="0.35">
      <c r="A3198" s="9" t="s">
        <v>27</v>
      </c>
      <c r="B3198" s="9" t="s">
        <v>2636</v>
      </c>
      <c r="C3198" s="9" t="s">
        <v>1290</v>
      </c>
      <c r="D3198" s="9"/>
      <c r="E3198" s="8" t="s">
        <v>1291</v>
      </c>
      <c r="F3198" s="10" t="s">
        <v>1867</v>
      </c>
      <c r="G3198" s="10" t="s">
        <v>285</v>
      </c>
      <c r="H3198" s="10" t="s">
        <v>25</v>
      </c>
      <c r="I3198" s="10" t="s">
        <v>26</v>
      </c>
      <c r="J3198" s="11">
        <f t="shared" si="196"/>
        <v>240000</v>
      </c>
      <c r="K3198" s="11">
        <f t="shared" si="196"/>
        <v>160000</v>
      </c>
      <c r="L3198" s="27">
        <f t="shared" si="197"/>
        <v>80000</v>
      </c>
      <c r="M3198" s="12">
        <f t="shared" si="198"/>
        <v>0.33333333333333331</v>
      </c>
      <c r="N3198" s="12">
        <f t="shared" si="199"/>
        <v>0.66666666666666663</v>
      </c>
      <c r="O3198" s="17" t="s">
        <v>2637</v>
      </c>
    </row>
    <row r="3199" spans="1:15" x14ac:dyDescent="0.35">
      <c r="A3199" s="9" t="s">
        <v>27</v>
      </c>
      <c r="B3199" s="9" t="s">
        <v>2636</v>
      </c>
      <c r="C3199" s="9" t="s">
        <v>1290</v>
      </c>
      <c r="D3199" s="9" t="s">
        <v>49</v>
      </c>
      <c r="E3199" s="8" t="s">
        <v>50</v>
      </c>
      <c r="F3199" s="10" t="s">
        <v>1867</v>
      </c>
      <c r="G3199" s="10" t="s">
        <v>285</v>
      </c>
      <c r="H3199" s="10" t="s">
        <v>25</v>
      </c>
      <c r="I3199" s="10" t="s">
        <v>26</v>
      </c>
      <c r="J3199" s="11">
        <f t="shared" si="196"/>
        <v>240000</v>
      </c>
      <c r="K3199" s="11">
        <f t="shared" si="196"/>
        <v>160000</v>
      </c>
      <c r="L3199" s="27">
        <f t="shared" si="197"/>
        <v>80000</v>
      </c>
      <c r="M3199" s="12">
        <f t="shared" si="198"/>
        <v>0.33333333333333331</v>
      </c>
      <c r="N3199" s="12">
        <f t="shared" si="199"/>
        <v>0.66666666666666663</v>
      </c>
      <c r="O3199" s="17" t="s">
        <v>2637</v>
      </c>
    </row>
    <row r="3200" spans="1:15" x14ac:dyDescent="0.35">
      <c r="A3200" s="9" t="s">
        <v>27</v>
      </c>
      <c r="B3200" s="9" t="s">
        <v>2636</v>
      </c>
      <c r="C3200" s="9" t="s">
        <v>1290</v>
      </c>
      <c r="D3200" s="9" t="s">
        <v>1792</v>
      </c>
      <c r="E3200" s="8" t="s">
        <v>1793</v>
      </c>
      <c r="F3200" s="10" t="s">
        <v>1867</v>
      </c>
      <c r="G3200" s="10" t="s">
        <v>285</v>
      </c>
      <c r="H3200" s="10" t="s">
        <v>25</v>
      </c>
      <c r="I3200" s="10" t="s">
        <v>26</v>
      </c>
      <c r="J3200" s="11">
        <f t="shared" si="196"/>
        <v>240000</v>
      </c>
      <c r="K3200" s="11">
        <f t="shared" si="196"/>
        <v>160000</v>
      </c>
      <c r="L3200" s="27">
        <f t="shared" si="197"/>
        <v>80000</v>
      </c>
      <c r="M3200" s="12">
        <f t="shared" si="198"/>
        <v>0.33333333333333331</v>
      </c>
      <c r="N3200" s="12">
        <f t="shared" si="199"/>
        <v>0.66666666666666663</v>
      </c>
      <c r="O3200" s="17" t="s">
        <v>2637</v>
      </c>
    </row>
    <row r="3201" spans="1:15" x14ac:dyDescent="0.35">
      <c r="A3201" s="9" t="s">
        <v>27</v>
      </c>
      <c r="B3201" s="9" t="s">
        <v>2636</v>
      </c>
      <c r="C3201" s="9" t="s">
        <v>1290</v>
      </c>
      <c r="D3201" s="9" t="s">
        <v>1794</v>
      </c>
      <c r="E3201" s="8" t="s">
        <v>1793</v>
      </c>
      <c r="F3201" s="10" t="s">
        <v>1867</v>
      </c>
      <c r="G3201" s="10" t="s">
        <v>285</v>
      </c>
      <c r="H3201" s="10" t="s">
        <v>25</v>
      </c>
      <c r="I3201" s="10" t="s">
        <v>26</v>
      </c>
      <c r="J3201" s="11">
        <f t="shared" si="196"/>
        <v>240000</v>
      </c>
      <c r="K3201" s="11">
        <f t="shared" si="196"/>
        <v>160000</v>
      </c>
      <c r="L3201" s="27">
        <f t="shared" si="197"/>
        <v>80000</v>
      </c>
      <c r="M3201" s="12">
        <f t="shared" si="198"/>
        <v>0.33333333333333331</v>
      </c>
      <c r="N3201" s="12">
        <f t="shared" si="199"/>
        <v>0.66666666666666663</v>
      </c>
      <c r="O3201" s="17" t="s">
        <v>2637</v>
      </c>
    </row>
    <row r="3202" spans="1:15" x14ac:dyDescent="0.35">
      <c r="A3202" s="9" t="s">
        <v>27</v>
      </c>
      <c r="B3202" s="9" t="s">
        <v>2636</v>
      </c>
      <c r="C3202" s="9" t="s">
        <v>1290</v>
      </c>
      <c r="D3202" s="9" t="s">
        <v>1795</v>
      </c>
      <c r="E3202" s="8" t="s">
        <v>1793</v>
      </c>
      <c r="F3202" s="10" t="s">
        <v>1867</v>
      </c>
      <c r="G3202" s="10" t="s">
        <v>285</v>
      </c>
      <c r="H3202" s="10" t="s">
        <v>25</v>
      </c>
      <c r="I3202" s="10" t="s">
        <v>26</v>
      </c>
      <c r="J3202" s="11">
        <f t="shared" si="196"/>
        <v>240000</v>
      </c>
      <c r="K3202" s="11">
        <f t="shared" si="196"/>
        <v>160000</v>
      </c>
      <c r="L3202" s="27">
        <f t="shared" si="197"/>
        <v>80000</v>
      </c>
      <c r="M3202" s="12">
        <f t="shared" si="198"/>
        <v>0.33333333333333331</v>
      </c>
      <c r="N3202" s="12">
        <f t="shared" si="199"/>
        <v>0.66666666666666663</v>
      </c>
      <c r="O3202" s="17" t="s">
        <v>2637</v>
      </c>
    </row>
    <row r="3203" spans="1:15" x14ac:dyDescent="0.35">
      <c r="A3203" s="9" t="s">
        <v>27</v>
      </c>
      <c r="B3203" s="9" t="s">
        <v>2636</v>
      </c>
      <c r="C3203" s="9" t="s">
        <v>1818</v>
      </c>
      <c r="D3203" s="9"/>
      <c r="E3203" s="8" t="s">
        <v>1819</v>
      </c>
      <c r="F3203" s="10" t="s">
        <v>2669</v>
      </c>
      <c r="G3203" s="10" t="s">
        <v>2670</v>
      </c>
      <c r="H3203" s="10" t="s">
        <v>25</v>
      </c>
      <c r="I3203" s="10" t="s">
        <v>26</v>
      </c>
      <c r="J3203" s="11">
        <f t="shared" si="196"/>
        <v>13680000</v>
      </c>
      <c r="K3203" s="11">
        <f t="shared" si="196"/>
        <v>13680000</v>
      </c>
      <c r="L3203" s="27">
        <f t="shared" si="197"/>
        <v>0</v>
      </c>
      <c r="M3203" s="12">
        <f t="shared" si="198"/>
        <v>0</v>
      </c>
      <c r="N3203" s="12">
        <f t="shared" si="199"/>
        <v>1</v>
      </c>
      <c r="O3203" s="17" t="s">
        <v>2637</v>
      </c>
    </row>
    <row r="3204" spans="1:15" x14ac:dyDescent="0.35">
      <c r="A3204" s="9" t="s">
        <v>27</v>
      </c>
      <c r="B3204" s="9" t="s">
        <v>2636</v>
      </c>
      <c r="C3204" s="9" t="s">
        <v>1818</v>
      </c>
      <c r="D3204" s="9" t="s">
        <v>49</v>
      </c>
      <c r="E3204" s="8" t="s">
        <v>50</v>
      </c>
      <c r="F3204" s="10" t="s">
        <v>2669</v>
      </c>
      <c r="G3204" s="10" t="s">
        <v>2670</v>
      </c>
      <c r="H3204" s="10" t="s">
        <v>25</v>
      </c>
      <c r="I3204" s="10" t="s">
        <v>26</v>
      </c>
      <c r="J3204" s="11">
        <f t="shared" si="196"/>
        <v>13680000</v>
      </c>
      <c r="K3204" s="11">
        <f t="shared" si="196"/>
        <v>13680000</v>
      </c>
      <c r="L3204" s="27">
        <f t="shared" si="197"/>
        <v>0</v>
      </c>
      <c r="M3204" s="12">
        <f t="shared" si="198"/>
        <v>0</v>
      </c>
      <c r="N3204" s="12">
        <f t="shared" si="199"/>
        <v>1</v>
      </c>
      <c r="O3204" s="17" t="s">
        <v>2637</v>
      </c>
    </row>
    <row r="3205" spans="1:15" x14ac:dyDescent="0.35">
      <c r="A3205" s="9" t="s">
        <v>27</v>
      </c>
      <c r="B3205" s="9" t="s">
        <v>2636</v>
      </c>
      <c r="C3205" s="9" t="s">
        <v>1818</v>
      </c>
      <c r="D3205" s="9" t="s">
        <v>1792</v>
      </c>
      <c r="E3205" s="8" t="s">
        <v>1793</v>
      </c>
      <c r="F3205" s="10" t="s">
        <v>2669</v>
      </c>
      <c r="G3205" s="10" t="s">
        <v>2670</v>
      </c>
      <c r="H3205" s="10" t="s">
        <v>25</v>
      </c>
      <c r="I3205" s="10" t="s">
        <v>26</v>
      </c>
      <c r="J3205" s="11">
        <f t="shared" si="196"/>
        <v>13680000</v>
      </c>
      <c r="K3205" s="11">
        <f t="shared" si="196"/>
        <v>13680000</v>
      </c>
      <c r="L3205" s="27">
        <f t="shared" si="197"/>
        <v>0</v>
      </c>
      <c r="M3205" s="12">
        <f t="shared" si="198"/>
        <v>0</v>
      </c>
      <c r="N3205" s="12">
        <f t="shared" si="199"/>
        <v>1</v>
      </c>
      <c r="O3205" s="17" t="s">
        <v>2637</v>
      </c>
    </row>
    <row r="3206" spans="1:15" x14ac:dyDescent="0.35">
      <c r="A3206" s="9" t="s">
        <v>27</v>
      </c>
      <c r="B3206" s="9" t="s">
        <v>2636</v>
      </c>
      <c r="C3206" s="9" t="s">
        <v>1818</v>
      </c>
      <c r="D3206" s="9" t="s">
        <v>1794</v>
      </c>
      <c r="E3206" s="8" t="s">
        <v>1793</v>
      </c>
      <c r="F3206" s="10" t="s">
        <v>2669</v>
      </c>
      <c r="G3206" s="10" t="s">
        <v>2670</v>
      </c>
      <c r="H3206" s="10" t="s">
        <v>25</v>
      </c>
      <c r="I3206" s="10" t="s">
        <v>26</v>
      </c>
      <c r="J3206" s="11">
        <f t="shared" si="196"/>
        <v>13680000</v>
      </c>
      <c r="K3206" s="11">
        <f t="shared" si="196"/>
        <v>13680000</v>
      </c>
      <c r="L3206" s="27">
        <f t="shared" si="197"/>
        <v>0</v>
      </c>
      <c r="M3206" s="12">
        <f t="shared" si="198"/>
        <v>0</v>
      </c>
      <c r="N3206" s="12">
        <f t="shared" si="199"/>
        <v>1</v>
      </c>
      <c r="O3206" s="17" t="s">
        <v>2637</v>
      </c>
    </row>
    <row r="3207" spans="1:15" x14ac:dyDescent="0.35">
      <c r="A3207" s="9" t="s">
        <v>27</v>
      </c>
      <c r="B3207" s="9" t="s">
        <v>2636</v>
      </c>
      <c r="C3207" s="9" t="s">
        <v>1818</v>
      </c>
      <c r="D3207" s="9" t="s">
        <v>1795</v>
      </c>
      <c r="E3207" s="8" t="s">
        <v>1793</v>
      </c>
      <c r="F3207" s="10" t="s">
        <v>2669</v>
      </c>
      <c r="G3207" s="10" t="s">
        <v>2670</v>
      </c>
      <c r="H3207" s="10" t="s">
        <v>25</v>
      </c>
      <c r="I3207" s="10" t="s">
        <v>26</v>
      </c>
      <c r="J3207" s="11">
        <f t="shared" si="196"/>
        <v>13680000</v>
      </c>
      <c r="K3207" s="11">
        <f t="shared" si="196"/>
        <v>13680000</v>
      </c>
      <c r="L3207" s="27">
        <f t="shared" si="197"/>
        <v>0</v>
      </c>
      <c r="M3207" s="12">
        <f t="shared" si="198"/>
        <v>0</v>
      </c>
      <c r="N3207" s="12">
        <f t="shared" si="199"/>
        <v>1</v>
      </c>
      <c r="O3207" s="17" t="s">
        <v>2637</v>
      </c>
    </row>
    <row r="3208" spans="1:15" x14ac:dyDescent="0.35">
      <c r="A3208" s="9" t="s">
        <v>27</v>
      </c>
      <c r="B3208" s="9" t="s">
        <v>2636</v>
      </c>
      <c r="C3208" s="9" t="s">
        <v>1821</v>
      </c>
      <c r="D3208" s="9"/>
      <c r="E3208" s="8" t="s">
        <v>1822</v>
      </c>
      <c r="F3208" s="10" t="s">
        <v>1995</v>
      </c>
      <c r="G3208" s="10" t="s">
        <v>1996</v>
      </c>
      <c r="H3208" s="10" t="s">
        <v>25</v>
      </c>
      <c r="I3208" s="10" t="s">
        <v>26</v>
      </c>
      <c r="J3208" s="11">
        <f t="shared" si="196"/>
        <v>1120000</v>
      </c>
      <c r="K3208" s="11">
        <f t="shared" si="196"/>
        <v>1120000</v>
      </c>
      <c r="L3208" s="27">
        <f t="shared" si="197"/>
        <v>0</v>
      </c>
      <c r="M3208" s="12">
        <f t="shared" si="198"/>
        <v>0</v>
      </c>
      <c r="N3208" s="12">
        <f t="shared" si="199"/>
        <v>1</v>
      </c>
      <c r="O3208" s="17" t="s">
        <v>2637</v>
      </c>
    </row>
    <row r="3209" spans="1:15" x14ac:dyDescent="0.35">
      <c r="A3209" s="9" t="s">
        <v>27</v>
      </c>
      <c r="B3209" s="9" t="s">
        <v>2636</v>
      </c>
      <c r="C3209" s="9" t="s">
        <v>1821</v>
      </c>
      <c r="D3209" s="9" t="s">
        <v>49</v>
      </c>
      <c r="E3209" s="8" t="s">
        <v>50</v>
      </c>
      <c r="F3209" s="10" t="s">
        <v>1995</v>
      </c>
      <c r="G3209" s="10" t="s">
        <v>1996</v>
      </c>
      <c r="H3209" s="10" t="s">
        <v>25</v>
      </c>
      <c r="I3209" s="10" t="s">
        <v>26</v>
      </c>
      <c r="J3209" s="11">
        <f t="shared" si="196"/>
        <v>1120000</v>
      </c>
      <c r="K3209" s="11">
        <f t="shared" si="196"/>
        <v>1120000</v>
      </c>
      <c r="L3209" s="27">
        <f t="shared" si="197"/>
        <v>0</v>
      </c>
      <c r="M3209" s="12">
        <f t="shared" si="198"/>
        <v>0</v>
      </c>
      <c r="N3209" s="12">
        <f t="shared" si="199"/>
        <v>1</v>
      </c>
      <c r="O3209" s="17" t="s">
        <v>2637</v>
      </c>
    </row>
    <row r="3210" spans="1:15" x14ac:dyDescent="0.35">
      <c r="A3210" s="9" t="s">
        <v>27</v>
      </c>
      <c r="B3210" s="9" t="s">
        <v>2636</v>
      </c>
      <c r="C3210" s="9" t="s">
        <v>1821</v>
      </c>
      <c r="D3210" s="9" t="s">
        <v>1792</v>
      </c>
      <c r="E3210" s="8" t="s">
        <v>1793</v>
      </c>
      <c r="F3210" s="10" t="s">
        <v>1995</v>
      </c>
      <c r="G3210" s="10" t="s">
        <v>1996</v>
      </c>
      <c r="H3210" s="10" t="s">
        <v>25</v>
      </c>
      <c r="I3210" s="10" t="s">
        <v>26</v>
      </c>
      <c r="J3210" s="11">
        <f t="shared" ref="J3210:K3273" si="200">F3210+H3210</f>
        <v>1120000</v>
      </c>
      <c r="K3210" s="11">
        <f t="shared" si="200"/>
        <v>1120000</v>
      </c>
      <c r="L3210" s="27">
        <f t="shared" si="197"/>
        <v>0</v>
      </c>
      <c r="M3210" s="12">
        <f t="shared" si="198"/>
        <v>0</v>
      </c>
      <c r="N3210" s="12">
        <f t="shared" si="199"/>
        <v>1</v>
      </c>
      <c r="O3210" s="17" t="s">
        <v>2637</v>
      </c>
    </row>
    <row r="3211" spans="1:15" x14ac:dyDescent="0.35">
      <c r="A3211" s="9" t="s">
        <v>27</v>
      </c>
      <c r="B3211" s="9" t="s">
        <v>2636</v>
      </c>
      <c r="C3211" s="9" t="s">
        <v>1821</v>
      </c>
      <c r="D3211" s="9" t="s">
        <v>1794</v>
      </c>
      <c r="E3211" s="8" t="s">
        <v>1793</v>
      </c>
      <c r="F3211" s="10" t="s">
        <v>1995</v>
      </c>
      <c r="G3211" s="10" t="s">
        <v>1996</v>
      </c>
      <c r="H3211" s="10" t="s">
        <v>25</v>
      </c>
      <c r="I3211" s="10" t="s">
        <v>26</v>
      </c>
      <c r="J3211" s="11">
        <f t="shared" si="200"/>
        <v>1120000</v>
      </c>
      <c r="K3211" s="11">
        <f t="shared" si="200"/>
        <v>1120000</v>
      </c>
      <c r="L3211" s="27">
        <f t="shared" ref="L3211:L3274" si="201">J3211-K3211</f>
        <v>0</v>
      </c>
      <c r="M3211" s="12">
        <f t="shared" ref="M3211:M3274" si="202">L3211/J3211</f>
        <v>0</v>
      </c>
      <c r="N3211" s="12">
        <f t="shared" ref="N3211:N3274" si="203">K3211/J3211</f>
        <v>1</v>
      </c>
      <c r="O3211" s="17" t="s">
        <v>2637</v>
      </c>
    </row>
    <row r="3212" spans="1:15" x14ac:dyDescent="0.35">
      <c r="A3212" s="9" t="s">
        <v>27</v>
      </c>
      <c r="B3212" s="9" t="s">
        <v>2636</v>
      </c>
      <c r="C3212" s="9" t="s">
        <v>1821</v>
      </c>
      <c r="D3212" s="9" t="s">
        <v>1795</v>
      </c>
      <c r="E3212" s="8" t="s">
        <v>1793</v>
      </c>
      <c r="F3212" s="10" t="s">
        <v>1995</v>
      </c>
      <c r="G3212" s="10" t="s">
        <v>1996</v>
      </c>
      <c r="H3212" s="10" t="s">
        <v>25</v>
      </c>
      <c r="I3212" s="10" t="s">
        <v>26</v>
      </c>
      <c r="J3212" s="11">
        <f t="shared" si="200"/>
        <v>1120000</v>
      </c>
      <c r="K3212" s="11">
        <f t="shared" si="200"/>
        <v>1120000</v>
      </c>
      <c r="L3212" s="27">
        <f t="shared" si="201"/>
        <v>0</v>
      </c>
      <c r="M3212" s="12">
        <f t="shared" si="202"/>
        <v>0</v>
      </c>
      <c r="N3212" s="12">
        <f t="shared" si="203"/>
        <v>1</v>
      </c>
      <c r="O3212" s="17" t="s">
        <v>2637</v>
      </c>
    </row>
    <row r="3213" spans="1:15" x14ac:dyDescent="0.35">
      <c r="A3213" s="9" t="s">
        <v>27</v>
      </c>
      <c r="B3213" s="9" t="s">
        <v>2636</v>
      </c>
      <c r="C3213" s="9" t="s">
        <v>1824</v>
      </c>
      <c r="D3213" s="9"/>
      <c r="E3213" s="8" t="s">
        <v>1825</v>
      </c>
      <c r="F3213" s="10" t="s">
        <v>1963</v>
      </c>
      <c r="G3213" s="10" t="s">
        <v>2442</v>
      </c>
      <c r="H3213" s="10" t="s">
        <v>25</v>
      </c>
      <c r="I3213" s="10" t="s">
        <v>26</v>
      </c>
      <c r="J3213" s="11">
        <f t="shared" si="200"/>
        <v>960000</v>
      </c>
      <c r="K3213" s="11">
        <f t="shared" si="200"/>
        <v>960000</v>
      </c>
      <c r="L3213" s="27">
        <f t="shared" si="201"/>
        <v>0</v>
      </c>
      <c r="M3213" s="12">
        <f t="shared" si="202"/>
        <v>0</v>
      </c>
      <c r="N3213" s="12">
        <f t="shared" si="203"/>
        <v>1</v>
      </c>
      <c r="O3213" s="17" t="s">
        <v>2637</v>
      </c>
    </row>
    <row r="3214" spans="1:15" x14ac:dyDescent="0.35">
      <c r="A3214" s="9" t="s">
        <v>27</v>
      </c>
      <c r="B3214" s="9" t="s">
        <v>2636</v>
      </c>
      <c r="C3214" s="9" t="s">
        <v>1824</v>
      </c>
      <c r="D3214" s="9" t="s">
        <v>49</v>
      </c>
      <c r="E3214" s="8" t="s">
        <v>50</v>
      </c>
      <c r="F3214" s="10" t="s">
        <v>1963</v>
      </c>
      <c r="G3214" s="10" t="s">
        <v>2442</v>
      </c>
      <c r="H3214" s="10" t="s">
        <v>25</v>
      </c>
      <c r="I3214" s="10" t="s">
        <v>26</v>
      </c>
      <c r="J3214" s="11">
        <f t="shared" si="200"/>
        <v>960000</v>
      </c>
      <c r="K3214" s="11">
        <f t="shared" si="200"/>
        <v>960000</v>
      </c>
      <c r="L3214" s="27">
        <f t="shared" si="201"/>
        <v>0</v>
      </c>
      <c r="M3214" s="12">
        <f t="shared" si="202"/>
        <v>0</v>
      </c>
      <c r="N3214" s="12">
        <f t="shared" si="203"/>
        <v>1</v>
      </c>
      <c r="O3214" s="17" t="s">
        <v>2637</v>
      </c>
    </row>
    <row r="3215" spans="1:15" x14ac:dyDescent="0.35">
      <c r="A3215" s="9" t="s">
        <v>27</v>
      </c>
      <c r="B3215" s="9" t="s">
        <v>2636</v>
      </c>
      <c r="C3215" s="9" t="s">
        <v>1824</v>
      </c>
      <c r="D3215" s="9" t="s">
        <v>1792</v>
      </c>
      <c r="E3215" s="8" t="s">
        <v>1793</v>
      </c>
      <c r="F3215" s="10" t="s">
        <v>1963</v>
      </c>
      <c r="G3215" s="10" t="s">
        <v>2442</v>
      </c>
      <c r="H3215" s="10" t="s">
        <v>25</v>
      </c>
      <c r="I3215" s="10" t="s">
        <v>26</v>
      </c>
      <c r="J3215" s="11">
        <f t="shared" si="200"/>
        <v>960000</v>
      </c>
      <c r="K3215" s="11">
        <f t="shared" si="200"/>
        <v>960000</v>
      </c>
      <c r="L3215" s="27">
        <f t="shared" si="201"/>
        <v>0</v>
      </c>
      <c r="M3215" s="12">
        <f t="shared" si="202"/>
        <v>0</v>
      </c>
      <c r="N3215" s="12">
        <f t="shared" si="203"/>
        <v>1</v>
      </c>
      <c r="O3215" s="17" t="s">
        <v>2637</v>
      </c>
    </row>
    <row r="3216" spans="1:15" x14ac:dyDescent="0.35">
      <c r="A3216" s="9" t="s">
        <v>27</v>
      </c>
      <c r="B3216" s="9" t="s">
        <v>2636</v>
      </c>
      <c r="C3216" s="9" t="s">
        <v>1824</v>
      </c>
      <c r="D3216" s="9" t="s">
        <v>1794</v>
      </c>
      <c r="E3216" s="8" t="s">
        <v>1793</v>
      </c>
      <c r="F3216" s="10" t="s">
        <v>1963</v>
      </c>
      <c r="G3216" s="10" t="s">
        <v>2442</v>
      </c>
      <c r="H3216" s="10" t="s">
        <v>25</v>
      </c>
      <c r="I3216" s="10" t="s">
        <v>26</v>
      </c>
      <c r="J3216" s="11">
        <f t="shared" si="200"/>
        <v>960000</v>
      </c>
      <c r="K3216" s="11">
        <f t="shared" si="200"/>
        <v>960000</v>
      </c>
      <c r="L3216" s="27">
        <f t="shared" si="201"/>
        <v>0</v>
      </c>
      <c r="M3216" s="12">
        <f t="shared" si="202"/>
        <v>0</v>
      </c>
      <c r="N3216" s="12">
        <f t="shared" si="203"/>
        <v>1</v>
      </c>
      <c r="O3216" s="17" t="s">
        <v>2637</v>
      </c>
    </row>
    <row r="3217" spans="1:15" x14ac:dyDescent="0.35">
      <c r="A3217" s="9" t="s">
        <v>27</v>
      </c>
      <c r="B3217" s="9" t="s">
        <v>2636</v>
      </c>
      <c r="C3217" s="9" t="s">
        <v>1824</v>
      </c>
      <c r="D3217" s="9" t="s">
        <v>1795</v>
      </c>
      <c r="E3217" s="8" t="s">
        <v>1793</v>
      </c>
      <c r="F3217" s="10" t="s">
        <v>1963</v>
      </c>
      <c r="G3217" s="10" t="s">
        <v>2442</v>
      </c>
      <c r="H3217" s="10" t="s">
        <v>25</v>
      </c>
      <c r="I3217" s="10" t="s">
        <v>26</v>
      </c>
      <c r="J3217" s="11">
        <f t="shared" si="200"/>
        <v>960000</v>
      </c>
      <c r="K3217" s="11">
        <f t="shared" si="200"/>
        <v>960000</v>
      </c>
      <c r="L3217" s="27">
        <f t="shared" si="201"/>
        <v>0</v>
      </c>
      <c r="M3217" s="12">
        <f t="shared" si="202"/>
        <v>0</v>
      </c>
      <c r="N3217" s="12">
        <f t="shared" si="203"/>
        <v>1</v>
      </c>
      <c r="O3217" s="17" t="s">
        <v>2637</v>
      </c>
    </row>
    <row r="3218" spans="1:15" x14ac:dyDescent="0.35">
      <c r="A3218" s="9" t="s">
        <v>27</v>
      </c>
      <c r="B3218" s="9" t="s">
        <v>2636</v>
      </c>
      <c r="C3218" s="9" t="s">
        <v>1351</v>
      </c>
      <c r="D3218" s="9"/>
      <c r="E3218" s="8" t="s">
        <v>1352</v>
      </c>
      <c r="F3218" s="10" t="s">
        <v>2671</v>
      </c>
      <c r="G3218" s="10" t="s">
        <v>2672</v>
      </c>
      <c r="H3218" s="10" t="s">
        <v>25</v>
      </c>
      <c r="I3218" s="10" t="s">
        <v>26</v>
      </c>
      <c r="J3218" s="11">
        <f t="shared" si="200"/>
        <v>125580000</v>
      </c>
      <c r="K3218" s="11">
        <f t="shared" si="200"/>
        <v>125580000</v>
      </c>
      <c r="L3218" s="27">
        <f t="shared" si="201"/>
        <v>0</v>
      </c>
      <c r="M3218" s="12">
        <f t="shared" si="202"/>
        <v>0</v>
      </c>
      <c r="N3218" s="12">
        <f t="shared" si="203"/>
        <v>1</v>
      </c>
      <c r="O3218" s="17" t="s">
        <v>2637</v>
      </c>
    </row>
    <row r="3219" spans="1:15" x14ac:dyDescent="0.35">
      <c r="A3219" s="9" t="s">
        <v>27</v>
      </c>
      <c r="B3219" s="9" t="s">
        <v>2636</v>
      </c>
      <c r="C3219" s="9" t="s">
        <v>1351</v>
      </c>
      <c r="D3219" s="9" t="s">
        <v>49</v>
      </c>
      <c r="E3219" s="8" t="s">
        <v>50</v>
      </c>
      <c r="F3219" s="10" t="s">
        <v>2671</v>
      </c>
      <c r="G3219" s="10" t="s">
        <v>2672</v>
      </c>
      <c r="H3219" s="10" t="s">
        <v>25</v>
      </c>
      <c r="I3219" s="10" t="s">
        <v>26</v>
      </c>
      <c r="J3219" s="11">
        <f t="shared" si="200"/>
        <v>125580000</v>
      </c>
      <c r="K3219" s="11">
        <f t="shared" si="200"/>
        <v>125580000</v>
      </c>
      <c r="L3219" s="27">
        <f t="shared" si="201"/>
        <v>0</v>
      </c>
      <c r="M3219" s="12">
        <f t="shared" si="202"/>
        <v>0</v>
      </c>
      <c r="N3219" s="12">
        <f t="shared" si="203"/>
        <v>1</v>
      </c>
      <c r="O3219" s="17" t="s">
        <v>2637</v>
      </c>
    </row>
    <row r="3220" spans="1:15" x14ac:dyDescent="0.35">
      <c r="A3220" s="9" t="s">
        <v>27</v>
      </c>
      <c r="B3220" s="9" t="s">
        <v>2636</v>
      </c>
      <c r="C3220" s="9" t="s">
        <v>1351</v>
      </c>
      <c r="D3220" s="9" t="s">
        <v>1792</v>
      </c>
      <c r="E3220" s="8" t="s">
        <v>1793</v>
      </c>
      <c r="F3220" s="10" t="s">
        <v>2671</v>
      </c>
      <c r="G3220" s="10" t="s">
        <v>2672</v>
      </c>
      <c r="H3220" s="10" t="s">
        <v>25</v>
      </c>
      <c r="I3220" s="10" t="s">
        <v>26</v>
      </c>
      <c r="J3220" s="11">
        <f t="shared" si="200"/>
        <v>125580000</v>
      </c>
      <c r="K3220" s="11">
        <f t="shared" si="200"/>
        <v>125580000</v>
      </c>
      <c r="L3220" s="27">
        <f t="shared" si="201"/>
        <v>0</v>
      </c>
      <c r="M3220" s="12">
        <f t="shared" si="202"/>
        <v>0</v>
      </c>
      <c r="N3220" s="12">
        <f t="shared" si="203"/>
        <v>1</v>
      </c>
      <c r="O3220" s="17" t="s">
        <v>2637</v>
      </c>
    </row>
    <row r="3221" spans="1:15" x14ac:dyDescent="0.35">
      <c r="A3221" s="9" t="s">
        <v>27</v>
      </c>
      <c r="B3221" s="9" t="s">
        <v>2636</v>
      </c>
      <c r="C3221" s="9" t="s">
        <v>1351</v>
      </c>
      <c r="D3221" s="9" t="s">
        <v>1794</v>
      </c>
      <c r="E3221" s="8" t="s">
        <v>1793</v>
      </c>
      <c r="F3221" s="10" t="s">
        <v>2671</v>
      </c>
      <c r="G3221" s="10" t="s">
        <v>2672</v>
      </c>
      <c r="H3221" s="10" t="s">
        <v>25</v>
      </c>
      <c r="I3221" s="10" t="s">
        <v>26</v>
      </c>
      <c r="J3221" s="11">
        <f t="shared" si="200"/>
        <v>125580000</v>
      </c>
      <c r="K3221" s="11">
        <f t="shared" si="200"/>
        <v>125580000</v>
      </c>
      <c r="L3221" s="27">
        <f t="shared" si="201"/>
        <v>0</v>
      </c>
      <c r="M3221" s="12">
        <f t="shared" si="202"/>
        <v>0</v>
      </c>
      <c r="N3221" s="12">
        <f t="shared" si="203"/>
        <v>1</v>
      </c>
      <c r="O3221" s="17" t="s">
        <v>2637</v>
      </c>
    </row>
    <row r="3222" spans="1:15" x14ac:dyDescent="0.35">
      <c r="A3222" s="9" t="s">
        <v>27</v>
      </c>
      <c r="B3222" s="9" t="s">
        <v>2636</v>
      </c>
      <c r="C3222" s="9" t="s">
        <v>1351</v>
      </c>
      <c r="D3222" s="9" t="s">
        <v>1795</v>
      </c>
      <c r="E3222" s="8" t="s">
        <v>1793</v>
      </c>
      <c r="F3222" s="10" t="s">
        <v>2671</v>
      </c>
      <c r="G3222" s="10" t="s">
        <v>2672</v>
      </c>
      <c r="H3222" s="10" t="s">
        <v>25</v>
      </c>
      <c r="I3222" s="10" t="s">
        <v>26</v>
      </c>
      <c r="J3222" s="11">
        <f t="shared" si="200"/>
        <v>125580000</v>
      </c>
      <c r="K3222" s="11">
        <f t="shared" si="200"/>
        <v>125580000</v>
      </c>
      <c r="L3222" s="27">
        <f t="shared" si="201"/>
        <v>0</v>
      </c>
      <c r="M3222" s="12">
        <f t="shared" si="202"/>
        <v>0</v>
      </c>
      <c r="N3222" s="12">
        <f t="shared" si="203"/>
        <v>1</v>
      </c>
      <c r="O3222" s="17" t="s">
        <v>2637</v>
      </c>
    </row>
    <row r="3223" spans="1:15" x14ac:dyDescent="0.35">
      <c r="A3223" s="9" t="s">
        <v>27</v>
      </c>
      <c r="B3223" s="9" t="s">
        <v>2636</v>
      </c>
      <c r="C3223" s="9" t="s">
        <v>1387</v>
      </c>
      <c r="D3223" s="9"/>
      <c r="E3223" s="8" t="s">
        <v>1388</v>
      </c>
      <c r="F3223" s="10" t="s">
        <v>2673</v>
      </c>
      <c r="G3223" s="10" t="s">
        <v>26</v>
      </c>
      <c r="H3223" s="10" t="s">
        <v>25</v>
      </c>
      <c r="I3223" s="10" t="s">
        <v>26</v>
      </c>
      <c r="J3223" s="11">
        <f t="shared" si="200"/>
        <v>2104000</v>
      </c>
      <c r="K3223" s="11">
        <f t="shared" si="200"/>
        <v>0</v>
      </c>
      <c r="L3223" s="27">
        <f t="shared" si="201"/>
        <v>2104000</v>
      </c>
      <c r="M3223" s="12">
        <f t="shared" si="202"/>
        <v>1</v>
      </c>
      <c r="N3223" s="12">
        <f t="shared" si="203"/>
        <v>0</v>
      </c>
      <c r="O3223" s="17" t="s">
        <v>2637</v>
      </c>
    </row>
    <row r="3224" spans="1:15" x14ac:dyDescent="0.35">
      <c r="A3224" s="9" t="s">
        <v>27</v>
      </c>
      <c r="B3224" s="9" t="s">
        <v>2636</v>
      </c>
      <c r="C3224" s="9" t="s">
        <v>1391</v>
      </c>
      <c r="D3224" s="9"/>
      <c r="E3224" s="8" t="s">
        <v>1392</v>
      </c>
      <c r="F3224" s="10" t="s">
        <v>2673</v>
      </c>
      <c r="G3224" s="10" t="s">
        <v>26</v>
      </c>
      <c r="H3224" s="10" t="s">
        <v>25</v>
      </c>
      <c r="I3224" s="10" t="s">
        <v>26</v>
      </c>
      <c r="J3224" s="11">
        <f t="shared" si="200"/>
        <v>2104000</v>
      </c>
      <c r="K3224" s="11">
        <f t="shared" si="200"/>
        <v>0</v>
      </c>
      <c r="L3224" s="27">
        <f t="shared" si="201"/>
        <v>2104000</v>
      </c>
      <c r="M3224" s="12">
        <f t="shared" si="202"/>
        <v>1</v>
      </c>
      <c r="N3224" s="12">
        <f t="shared" si="203"/>
        <v>0</v>
      </c>
      <c r="O3224" s="17" t="s">
        <v>2637</v>
      </c>
    </row>
    <row r="3225" spans="1:15" x14ac:dyDescent="0.35">
      <c r="A3225" s="9" t="s">
        <v>27</v>
      </c>
      <c r="B3225" s="9" t="s">
        <v>2636</v>
      </c>
      <c r="C3225" s="9" t="s">
        <v>1391</v>
      </c>
      <c r="D3225" s="9" t="s">
        <v>49</v>
      </c>
      <c r="E3225" s="8" t="s">
        <v>50</v>
      </c>
      <c r="F3225" s="10" t="s">
        <v>2673</v>
      </c>
      <c r="G3225" s="10" t="s">
        <v>26</v>
      </c>
      <c r="H3225" s="10" t="s">
        <v>25</v>
      </c>
      <c r="I3225" s="10" t="s">
        <v>26</v>
      </c>
      <c r="J3225" s="11">
        <f t="shared" si="200"/>
        <v>2104000</v>
      </c>
      <c r="K3225" s="11">
        <f t="shared" si="200"/>
        <v>0</v>
      </c>
      <c r="L3225" s="27">
        <f t="shared" si="201"/>
        <v>2104000</v>
      </c>
      <c r="M3225" s="12">
        <f t="shared" si="202"/>
        <v>1</v>
      </c>
      <c r="N3225" s="12">
        <f t="shared" si="203"/>
        <v>0</v>
      </c>
      <c r="O3225" s="17" t="s">
        <v>2637</v>
      </c>
    </row>
    <row r="3226" spans="1:15" x14ac:dyDescent="0.35">
      <c r="A3226" s="9" t="s">
        <v>27</v>
      </c>
      <c r="B3226" s="9" t="s">
        <v>2636</v>
      </c>
      <c r="C3226" s="9" t="s">
        <v>1391</v>
      </c>
      <c r="D3226" s="9" t="s">
        <v>1792</v>
      </c>
      <c r="E3226" s="8" t="s">
        <v>1793</v>
      </c>
      <c r="F3226" s="10" t="s">
        <v>2673</v>
      </c>
      <c r="G3226" s="10" t="s">
        <v>26</v>
      </c>
      <c r="H3226" s="10" t="s">
        <v>25</v>
      </c>
      <c r="I3226" s="10" t="s">
        <v>26</v>
      </c>
      <c r="J3226" s="11">
        <f t="shared" si="200"/>
        <v>2104000</v>
      </c>
      <c r="K3226" s="11">
        <f t="shared" si="200"/>
        <v>0</v>
      </c>
      <c r="L3226" s="27">
        <f t="shared" si="201"/>
        <v>2104000</v>
      </c>
      <c r="M3226" s="12">
        <f t="shared" si="202"/>
        <v>1</v>
      </c>
      <c r="N3226" s="12">
        <f t="shared" si="203"/>
        <v>0</v>
      </c>
      <c r="O3226" s="17" t="s">
        <v>2637</v>
      </c>
    </row>
    <row r="3227" spans="1:15" x14ac:dyDescent="0.35">
      <c r="A3227" s="9" t="s">
        <v>27</v>
      </c>
      <c r="B3227" s="9" t="s">
        <v>2636</v>
      </c>
      <c r="C3227" s="9" t="s">
        <v>1391</v>
      </c>
      <c r="D3227" s="9" t="s">
        <v>1794</v>
      </c>
      <c r="E3227" s="8" t="s">
        <v>1793</v>
      </c>
      <c r="F3227" s="10" t="s">
        <v>2673</v>
      </c>
      <c r="G3227" s="10" t="s">
        <v>26</v>
      </c>
      <c r="H3227" s="10" t="s">
        <v>25</v>
      </c>
      <c r="I3227" s="10" t="s">
        <v>26</v>
      </c>
      <c r="J3227" s="11">
        <f t="shared" si="200"/>
        <v>2104000</v>
      </c>
      <c r="K3227" s="11">
        <f t="shared" si="200"/>
        <v>0</v>
      </c>
      <c r="L3227" s="27">
        <f t="shared" si="201"/>
        <v>2104000</v>
      </c>
      <c r="M3227" s="12">
        <f t="shared" si="202"/>
        <v>1</v>
      </c>
      <c r="N3227" s="12">
        <f t="shared" si="203"/>
        <v>0</v>
      </c>
      <c r="O3227" s="17" t="s">
        <v>2637</v>
      </c>
    </row>
    <row r="3228" spans="1:15" x14ac:dyDescent="0.35">
      <c r="A3228" s="9" t="s">
        <v>27</v>
      </c>
      <c r="B3228" s="9" t="s">
        <v>2636</v>
      </c>
      <c r="C3228" s="9" t="s">
        <v>1391</v>
      </c>
      <c r="D3228" s="9" t="s">
        <v>1795</v>
      </c>
      <c r="E3228" s="8" t="s">
        <v>1793</v>
      </c>
      <c r="F3228" s="10" t="s">
        <v>2673</v>
      </c>
      <c r="G3228" s="10" t="s">
        <v>26</v>
      </c>
      <c r="H3228" s="10" t="s">
        <v>25</v>
      </c>
      <c r="I3228" s="10" t="s">
        <v>26</v>
      </c>
      <c r="J3228" s="11">
        <f t="shared" si="200"/>
        <v>2104000</v>
      </c>
      <c r="K3228" s="11">
        <f t="shared" si="200"/>
        <v>0</v>
      </c>
      <c r="L3228" s="27">
        <f t="shared" si="201"/>
        <v>2104000</v>
      </c>
      <c r="M3228" s="12">
        <f t="shared" si="202"/>
        <v>1</v>
      </c>
      <c r="N3228" s="12">
        <f t="shared" si="203"/>
        <v>0</v>
      </c>
      <c r="O3228" s="17" t="s">
        <v>2637</v>
      </c>
    </row>
    <row r="3229" spans="1:15" x14ac:dyDescent="0.35">
      <c r="A3229" s="9" t="s">
        <v>27</v>
      </c>
      <c r="B3229" s="9" t="s">
        <v>2636</v>
      </c>
      <c r="C3229" s="9" t="s">
        <v>1600</v>
      </c>
      <c r="D3229" s="9"/>
      <c r="E3229" s="8" t="s">
        <v>1601</v>
      </c>
      <c r="F3229" s="10" t="s">
        <v>2674</v>
      </c>
      <c r="G3229" s="10" t="s">
        <v>2675</v>
      </c>
      <c r="H3229" s="10" t="s">
        <v>25</v>
      </c>
      <c r="I3229" s="10" t="s">
        <v>26</v>
      </c>
      <c r="J3229" s="11">
        <f t="shared" si="200"/>
        <v>3160000</v>
      </c>
      <c r="K3229" s="11">
        <f t="shared" si="200"/>
        <v>3160000</v>
      </c>
      <c r="L3229" s="27">
        <f t="shared" si="201"/>
        <v>0</v>
      </c>
      <c r="M3229" s="12">
        <f t="shared" si="202"/>
        <v>0</v>
      </c>
      <c r="N3229" s="12">
        <f t="shared" si="203"/>
        <v>1</v>
      </c>
      <c r="O3229" s="17" t="s">
        <v>2637</v>
      </c>
    </row>
    <row r="3230" spans="1:15" ht="31" x14ac:dyDescent="0.35">
      <c r="A3230" s="9" t="s">
        <v>27</v>
      </c>
      <c r="B3230" s="9" t="s">
        <v>2636</v>
      </c>
      <c r="C3230" s="9" t="s">
        <v>1647</v>
      </c>
      <c r="D3230" s="9"/>
      <c r="E3230" s="8" t="s">
        <v>1648</v>
      </c>
      <c r="F3230" s="10" t="s">
        <v>2674</v>
      </c>
      <c r="G3230" s="10" t="s">
        <v>2675</v>
      </c>
      <c r="H3230" s="10" t="s">
        <v>25</v>
      </c>
      <c r="I3230" s="10" t="s">
        <v>26</v>
      </c>
      <c r="J3230" s="11">
        <f t="shared" si="200"/>
        <v>3160000</v>
      </c>
      <c r="K3230" s="11">
        <f t="shared" si="200"/>
        <v>3160000</v>
      </c>
      <c r="L3230" s="27">
        <f t="shared" si="201"/>
        <v>0</v>
      </c>
      <c r="M3230" s="12">
        <f t="shared" si="202"/>
        <v>0</v>
      </c>
      <c r="N3230" s="12">
        <f t="shared" si="203"/>
        <v>1</v>
      </c>
      <c r="O3230" s="17" t="s">
        <v>2637</v>
      </c>
    </row>
    <row r="3231" spans="1:15" ht="31" x14ac:dyDescent="0.35">
      <c r="A3231" s="9" t="s">
        <v>27</v>
      </c>
      <c r="B3231" s="9" t="s">
        <v>2636</v>
      </c>
      <c r="C3231" s="9" t="s">
        <v>1651</v>
      </c>
      <c r="D3231" s="9"/>
      <c r="E3231" s="8" t="s">
        <v>1652</v>
      </c>
      <c r="F3231" s="10" t="s">
        <v>2674</v>
      </c>
      <c r="G3231" s="10" t="s">
        <v>2675</v>
      </c>
      <c r="H3231" s="10" t="s">
        <v>25</v>
      </c>
      <c r="I3231" s="10" t="s">
        <v>26</v>
      </c>
      <c r="J3231" s="11">
        <f t="shared" si="200"/>
        <v>3160000</v>
      </c>
      <c r="K3231" s="11">
        <f t="shared" si="200"/>
        <v>3160000</v>
      </c>
      <c r="L3231" s="27">
        <f t="shared" si="201"/>
        <v>0</v>
      </c>
      <c r="M3231" s="12">
        <f t="shared" si="202"/>
        <v>0</v>
      </c>
      <c r="N3231" s="12">
        <f t="shared" si="203"/>
        <v>1</v>
      </c>
      <c r="O3231" s="17" t="s">
        <v>2637</v>
      </c>
    </row>
    <row r="3232" spans="1:15" x14ac:dyDescent="0.35">
      <c r="A3232" s="9" t="s">
        <v>27</v>
      </c>
      <c r="B3232" s="9" t="s">
        <v>2636</v>
      </c>
      <c r="C3232" s="9" t="s">
        <v>1651</v>
      </c>
      <c r="D3232" s="9" t="s">
        <v>49</v>
      </c>
      <c r="E3232" s="8" t="s">
        <v>50</v>
      </c>
      <c r="F3232" s="10" t="s">
        <v>2674</v>
      </c>
      <c r="G3232" s="10" t="s">
        <v>2675</v>
      </c>
      <c r="H3232" s="10" t="s">
        <v>25</v>
      </c>
      <c r="I3232" s="10" t="s">
        <v>26</v>
      </c>
      <c r="J3232" s="11">
        <f t="shared" si="200"/>
        <v>3160000</v>
      </c>
      <c r="K3232" s="11">
        <f t="shared" si="200"/>
        <v>3160000</v>
      </c>
      <c r="L3232" s="27">
        <f t="shared" si="201"/>
        <v>0</v>
      </c>
      <c r="M3232" s="12">
        <f t="shared" si="202"/>
        <v>0</v>
      </c>
      <c r="N3232" s="12">
        <f t="shared" si="203"/>
        <v>1</v>
      </c>
      <c r="O3232" s="17" t="s">
        <v>2637</v>
      </c>
    </row>
    <row r="3233" spans="1:15" x14ac:dyDescent="0.35">
      <c r="A3233" s="9" t="s">
        <v>27</v>
      </c>
      <c r="B3233" s="9" t="s">
        <v>2636</v>
      </c>
      <c r="C3233" s="9" t="s">
        <v>1651</v>
      </c>
      <c r="D3233" s="9" t="s">
        <v>1792</v>
      </c>
      <c r="E3233" s="8" t="s">
        <v>1793</v>
      </c>
      <c r="F3233" s="10" t="s">
        <v>2674</v>
      </c>
      <c r="G3233" s="10" t="s">
        <v>2675</v>
      </c>
      <c r="H3233" s="10" t="s">
        <v>25</v>
      </c>
      <c r="I3233" s="10" t="s">
        <v>26</v>
      </c>
      <c r="J3233" s="11">
        <f t="shared" si="200"/>
        <v>3160000</v>
      </c>
      <c r="K3233" s="11">
        <f t="shared" si="200"/>
        <v>3160000</v>
      </c>
      <c r="L3233" s="27">
        <f t="shared" si="201"/>
        <v>0</v>
      </c>
      <c r="M3233" s="12">
        <f t="shared" si="202"/>
        <v>0</v>
      </c>
      <c r="N3233" s="12">
        <f t="shared" si="203"/>
        <v>1</v>
      </c>
      <c r="O3233" s="17" t="s">
        <v>2637</v>
      </c>
    </row>
    <row r="3234" spans="1:15" x14ac:dyDescent="0.35">
      <c r="A3234" s="9" t="s">
        <v>27</v>
      </c>
      <c r="B3234" s="9" t="s">
        <v>2636</v>
      </c>
      <c r="C3234" s="9" t="s">
        <v>1651</v>
      </c>
      <c r="D3234" s="9" t="s">
        <v>1794</v>
      </c>
      <c r="E3234" s="8" t="s">
        <v>1793</v>
      </c>
      <c r="F3234" s="10" t="s">
        <v>2674</v>
      </c>
      <c r="G3234" s="10" t="s">
        <v>2675</v>
      </c>
      <c r="H3234" s="10" t="s">
        <v>25</v>
      </c>
      <c r="I3234" s="10" t="s">
        <v>26</v>
      </c>
      <c r="J3234" s="11">
        <f t="shared" si="200"/>
        <v>3160000</v>
      </c>
      <c r="K3234" s="11">
        <f t="shared" si="200"/>
        <v>3160000</v>
      </c>
      <c r="L3234" s="27">
        <f t="shared" si="201"/>
        <v>0</v>
      </c>
      <c r="M3234" s="12">
        <f t="shared" si="202"/>
        <v>0</v>
      </c>
      <c r="N3234" s="12">
        <f t="shared" si="203"/>
        <v>1</v>
      </c>
      <c r="O3234" s="17" t="s">
        <v>2637</v>
      </c>
    </row>
    <row r="3235" spans="1:15" x14ac:dyDescent="0.35">
      <c r="A3235" s="9" t="s">
        <v>27</v>
      </c>
      <c r="B3235" s="9" t="s">
        <v>2636</v>
      </c>
      <c r="C3235" s="9" t="s">
        <v>1651</v>
      </c>
      <c r="D3235" s="9" t="s">
        <v>1795</v>
      </c>
      <c r="E3235" s="8" t="s">
        <v>1793</v>
      </c>
      <c r="F3235" s="10" t="s">
        <v>2674</v>
      </c>
      <c r="G3235" s="10" t="s">
        <v>2675</v>
      </c>
      <c r="H3235" s="10" t="s">
        <v>25</v>
      </c>
      <c r="I3235" s="10" t="s">
        <v>26</v>
      </c>
      <c r="J3235" s="11">
        <f t="shared" si="200"/>
        <v>3160000</v>
      </c>
      <c r="K3235" s="11">
        <f t="shared" si="200"/>
        <v>3160000</v>
      </c>
      <c r="L3235" s="27">
        <f t="shared" si="201"/>
        <v>0</v>
      </c>
      <c r="M3235" s="12">
        <f t="shared" si="202"/>
        <v>0</v>
      </c>
      <c r="N3235" s="12">
        <f t="shared" si="203"/>
        <v>1</v>
      </c>
      <c r="O3235" s="17" t="s">
        <v>2637</v>
      </c>
    </row>
    <row r="3236" spans="1:15" x14ac:dyDescent="0.35">
      <c r="A3236" s="9" t="s">
        <v>27</v>
      </c>
      <c r="B3236" s="9" t="s">
        <v>2676</v>
      </c>
      <c r="C3236" s="9"/>
      <c r="D3236" s="9"/>
      <c r="E3236" s="8" t="s">
        <v>2677</v>
      </c>
      <c r="F3236" s="10" t="s">
        <v>2678</v>
      </c>
      <c r="G3236" s="10" t="s">
        <v>2679</v>
      </c>
      <c r="H3236" s="10" t="s">
        <v>2680</v>
      </c>
      <c r="I3236" s="10" t="s">
        <v>2681</v>
      </c>
      <c r="J3236" s="11">
        <f t="shared" si="200"/>
        <v>5972227183</v>
      </c>
      <c r="K3236" s="11">
        <f t="shared" si="200"/>
        <v>5057895590</v>
      </c>
      <c r="L3236" s="27">
        <f t="shared" si="201"/>
        <v>914331593</v>
      </c>
      <c r="M3236" s="12">
        <f t="shared" si="202"/>
        <v>0.15309725584496406</v>
      </c>
      <c r="N3236" s="12">
        <f t="shared" si="203"/>
        <v>0.84690274415503597</v>
      </c>
      <c r="O3236" s="17" t="s">
        <v>2677</v>
      </c>
    </row>
    <row r="3237" spans="1:15" ht="31" x14ac:dyDescent="0.35">
      <c r="A3237" s="9" t="s">
        <v>27</v>
      </c>
      <c r="B3237" s="9" t="s">
        <v>2676</v>
      </c>
      <c r="C3237" s="9" t="s">
        <v>35</v>
      </c>
      <c r="D3237" s="9"/>
      <c r="E3237" s="8" t="s">
        <v>36</v>
      </c>
      <c r="F3237" s="10" t="s">
        <v>2682</v>
      </c>
      <c r="G3237" s="10" t="s">
        <v>2683</v>
      </c>
      <c r="H3237" s="10" t="s">
        <v>2680</v>
      </c>
      <c r="I3237" s="10" t="s">
        <v>2681</v>
      </c>
      <c r="J3237" s="11">
        <f t="shared" si="200"/>
        <v>5061934183</v>
      </c>
      <c r="K3237" s="11">
        <f t="shared" si="200"/>
        <v>4310186598</v>
      </c>
      <c r="L3237" s="27">
        <f t="shared" si="201"/>
        <v>751747585</v>
      </c>
      <c r="M3237" s="12">
        <f t="shared" si="202"/>
        <v>0.14850994853403451</v>
      </c>
      <c r="N3237" s="12">
        <f t="shared" si="203"/>
        <v>0.85149005146596546</v>
      </c>
      <c r="O3237" s="17" t="s">
        <v>2677</v>
      </c>
    </row>
    <row r="3238" spans="1:15" x14ac:dyDescent="0.35">
      <c r="A3238" s="9" t="s">
        <v>27</v>
      </c>
      <c r="B3238" s="9" t="s">
        <v>2676</v>
      </c>
      <c r="C3238" s="9" t="s">
        <v>1693</v>
      </c>
      <c r="D3238" s="9"/>
      <c r="E3238" s="8" t="s">
        <v>1694</v>
      </c>
      <c r="F3238" s="10" t="s">
        <v>2682</v>
      </c>
      <c r="G3238" s="10" t="s">
        <v>2683</v>
      </c>
      <c r="H3238" s="10" t="s">
        <v>2680</v>
      </c>
      <c r="I3238" s="10" t="s">
        <v>2681</v>
      </c>
      <c r="J3238" s="11">
        <f t="shared" si="200"/>
        <v>5061934183</v>
      </c>
      <c r="K3238" s="11">
        <f t="shared" si="200"/>
        <v>4310186598</v>
      </c>
      <c r="L3238" s="27">
        <f t="shared" si="201"/>
        <v>751747585</v>
      </c>
      <c r="M3238" s="12">
        <f t="shared" si="202"/>
        <v>0.14850994853403451</v>
      </c>
      <c r="N3238" s="12">
        <f t="shared" si="203"/>
        <v>0.85149005146596546</v>
      </c>
      <c r="O3238" s="17" t="s">
        <v>2677</v>
      </c>
    </row>
    <row r="3239" spans="1:15" x14ac:dyDescent="0.35">
      <c r="A3239" s="9" t="s">
        <v>27</v>
      </c>
      <c r="B3239" s="9" t="s">
        <v>2676</v>
      </c>
      <c r="C3239" s="9" t="s">
        <v>1697</v>
      </c>
      <c r="D3239" s="9"/>
      <c r="E3239" s="8" t="s">
        <v>1698</v>
      </c>
      <c r="F3239" s="10" t="s">
        <v>2682</v>
      </c>
      <c r="G3239" s="10" t="s">
        <v>2683</v>
      </c>
      <c r="H3239" s="10" t="s">
        <v>2680</v>
      </c>
      <c r="I3239" s="10" t="s">
        <v>2681</v>
      </c>
      <c r="J3239" s="11">
        <f t="shared" si="200"/>
        <v>5061934183</v>
      </c>
      <c r="K3239" s="11">
        <f t="shared" si="200"/>
        <v>4310186598</v>
      </c>
      <c r="L3239" s="27">
        <f t="shared" si="201"/>
        <v>751747585</v>
      </c>
      <c r="M3239" s="12">
        <f t="shared" si="202"/>
        <v>0.14850994853403451</v>
      </c>
      <c r="N3239" s="12">
        <f t="shared" si="203"/>
        <v>0.85149005146596546</v>
      </c>
      <c r="O3239" s="17" t="s">
        <v>2677</v>
      </c>
    </row>
    <row r="3240" spans="1:15" x14ac:dyDescent="0.35">
      <c r="A3240" s="9" t="s">
        <v>27</v>
      </c>
      <c r="B3240" s="9" t="s">
        <v>2676</v>
      </c>
      <c r="C3240" s="9" t="s">
        <v>1697</v>
      </c>
      <c r="D3240" s="9" t="s">
        <v>164</v>
      </c>
      <c r="E3240" s="8" t="s">
        <v>165</v>
      </c>
      <c r="F3240" s="10" t="s">
        <v>2684</v>
      </c>
      <c r="G3240" s="10" t="s">
        <v>2685</v>
      </c>
      <c r="H3240" s="10" t="s">
        <v>25</v>
      </c>
      <c r="I3240" s="10" t="s">
        <v>26</v>
      </c>
      <c r="J3240" s="11">
        <f t="shared" si="200"/>
        <v>3027363134</v>
      </c>
      <c r="K3240" s="11">
        <f t="shared" si="200"/>
        <v>2689902708</v>
      </c>
      <c r="L3240" s="27">
        <f t="shared" si="201"/>
        <v>337460426</v>
      </c>
      <c r="M3240" s="12">
        <f t="shared" si="202"/>
        <v>0.11147008504200144</v>
      </c>
      <c r="N3240" s="12">
        <f t="shared" si="203"/>
        <v>0.8885299149579986</v>
      </c>
      <c r="O3240" s="17" t="s">
        <v>2677</v>
      </c>
    </row>
    <row r="3241" spans="1:15" x14ac:dyDescent="0.35">
      <c r="A3241" s="9" t="s">
        <v>27</v>
      </c>
      <c r="B3241" s="9" t="s">
        <v>2676</v>
      </c>
      <c r="C3241" s="9" t="s">
        <v>1697</v>
      </c>
      <c r="D3241" s="9" t="s">
        <v>1701</v>
      </c>
      <c r="E3241" s="8" t="s">
        <v>1702</v>
      </c>
      <c r="F3241" s="10" t="s">
        <v>2684</v>
      </c>
      <c r="G3241" s="10" t="s">
        <v>2685</v>
      </c>
      <c r="H3241" s="10" t="s">
        <v>25</v>
      </c>
      <c r="I3241" s="10" t="s">
        <v>26</v>
      </c>
      <c r="J3241" s="11">
        <f t="shared" si="200"/>
        <v>3027363134</v>
      </c>
      <c r="K3241" s="11">
        <f t="shared" si="200"/>
        <v>2689902708</v>
      </c>
      <c r="L3241" s="27">
        <f t="shared" si="201"/>
        <v>337460426</v>
      </c>
      <c r="M3241" s="12">
        <f t="shared" si="202"/>
        <v>0.11147008504200144</v>
      </c>
      <c r="N3241" s="12">
        <f t="shared" si="203"/>
        <v>0.8885299149579986</v>
      </c>
      <c r="O3241" s="17" t="s">
        <v>2677</v>
      </c>
    </row>
    <row r="3242" spans="1:15" x14ac:dyDescent="0.35">
      <c r="A3242" s="9" t="s">
        <v>27</v>
      </c>
      <c r="B3242" s="9" t="s">
        <v>2676</v>
      </c>
      <c r="C3242" s="9" t="s">
        <v>1697</v>
      </c>
      <c r="D3242" s="9" t="s">
        <v>1703</v>
      </c>
      <c r="E3242" s="8" t="s">
        <v>1702</v>
      </c>
      <c r="F3242" s="10" t="s">
        <v>2684</v>
      </c>
      <c r="G3242" s="10" t="s">
        <v>2685</v>
      </c>
      <c r="H3242" s="10" t="s">
        <v>25</v>
      </c>
      <c r="I3242" s="10" t="s">
        <v>26</v>
      </c>
      <c r="J3242" s="11">
        <f t="shared" si="200"/>
        <v>3027363134</v>
      </c>
      <c r="K3242" s="11">
        <f t="shared" si="200"/>
        <v>2689902708</v>
      </c>
      <c r="L3242" s="27">
        <f t="shared" si="201"/>
        <v>337460426</v>
      </c>
      <c r="M3242" s="12">
        <f t="shared" si="202"/>
        <v>0.11147008504200144</v>
      </c>
      <c r="N3242" s="12">
        <f t="shared" si="203"/>
        <v>0.8885299149579986</v>
      </c>
      <c r="O3242" s="17" t="s">
        <v>2677</v>
      </c>
    </row>
    <row r="3243" spans="1:15" x14ac:dyDescent="0.35">
      <c r="A3243" s="9" t="s">
        <v>27</v>
      </c>
      <c r="B3243" s="9" t="s">
        <v>2676</v>
      </c>
      <c r="C3243" s="9" t="s">
        <v>1697</v>
      </c>
      <c r="D3243" s="9" t="s">
        <v>1704</v>
      </c>
      <c r="E3243" s="8" t="s">
        <v>1702</v>
      </c>
      <c r="F3243" s="10" t="s">
        <v>2684</v>
      </c>
      <c r="G3243" s="10" t="s">
        <v>2685</v>
      </c>
      <c r="H3243" s="10" t="s">
        <v>25</v>
      </c>
      <c r="I3243" s="10" t="s">
        <v>26</v>
      </c>
      <c r="J3243" s="11">
        <f t="shared" si="200"/>
        <v>3027363134</v>
      </c>
      <c r="K3243" s="11">
        <f t="shared" si="200"/>
        <v>2689902708</v>
      </c>
      <c r="L3243" s="27">
        <f t="shared" si="201"/>
        <v>337460426</v>
      </c>
      <c r="M3243" s="12">
        <f t="shared" si="202"/>
        <v>0.11147008504200144</v>
      </c>
      <c r="N3243" s="12">
        <f t="shared" si="203"/>
        <v>0.8885299149579986</v>
      </c>
      <c r="O3243" s="17" t="s">
        <v>2677</v>
      </c>
    </row>
    <row r="3244" spans="1:15" x14ac:dyDescent="0.35">
      <c r="A3244" s="9" t="s">
        <v>27</v>
      </c>
      <c r="B3244" s="9" t="s">
        <v>2676</v>
      </c>
      <c r="C3244" s="9" t="s">
        <v>1697</v>
      </c>
      <c r="D3244" s="9" t="s">
        <v>49</v>
      </c>
      <c r="E3244" s="8" t="s">
        <v>50</v>
      </c>
      <c r="F3244" s="10" t="s">
        <v>2686</v>
      </c>
      <c r="G3244" s="10" t="s">
        <v>2687</v>
      </c>
      <c r="H3244" s="10" t="s">
        <v>25</v>
      </c>
      <c r="I3244" s="10" t="s">
        <v>26</v>
      </c>
      <c r="J3244" s="11">
        <f t="shared" si="200"/>
        <v>1825684549</v>
      </c>
      <c r="K3244" s="11">
        <f t="shared" si="200"/>
        <v>1441554954</v>
      </c>
      <c r="L3244" s="27">
        <f t="shared" si="201"/>
        <v>384129595</v>
      </c>
      <c r="M3244" s="12">
        <f t="shared" si="202"/>
        <v>0.21040304865942094</v>
      </c>
      <c r="N3244" s="12">
        <f t="shared" si="203"/>
        <v>0.78959695134057906</v>
      </c>
      <c r="O3244" s="17" t="s">
        <v>2677</v>
      </c>
    </row>
    <row r="3245" spans="1:15" x14ac:dyDescent="0.35">
      <c r="A3245" s="9" t="s">
        <v>27</v>
      </c>
      <c r="B3245" s="9" t="s">
        <v>2676</v>
      </c>
      <c r="C3245" s="9" t="s">
        <v>1697</v>
      </c>
      <c r="D3245" s="9" t="s">
        <v>1707</v>
      </c>
      <c r="E3245" s="8" t="s">
        <v>1708</v>
      </c>
      <c r="F3245" s="10" t="s">
        <v>2686</v>
      </c>
      <c r="G3245" s="10" t="s">
        <v>2687</v>
      </c>
      <c r="H3245" s="10" t="s">
        <v>25</v>
      </c>
      <c r="I3245" s="10" t="s">
        <v>26</v>
      </c>
      <c r="J3245" s="11">
        <f t="shared" si="200"/>
        <v>1825684549</v>
      </c>
      <c r="K3245" s="11">
        <f t="shared" si="200"/>
        <v>1441554954</v>
      </c>
      <c r="L3245" s="27">
        <f t="shared" si="201"/>
        <v>384129595</v>
      </c>
      <c r="M3245" s="12">
        <f t="shared" si="202"/>
        <v>0.21040304865942094</v>
      </c>
      <c r="N3245" s="12">
        <f t="shared" si="203"/>
        <v>0.78959695134057906</v>
      </c>
      <c r="O3245" s="17" t="s">
        <v>2677</v>
      </c>
    </row>
    <row r="3246" spans="1:15" x14ac:dyDescent="0.35">
      <c r="A3246" s="9" t="s">
        <v>27</v>
      </c>
      <c r="B3246" s="9" t="s">
        <v>2676</v>
      </c>
      <c r="C3246" s="9" t="s">
        <v>1697</v>
      </c>
      <c r="D3246" s="9" t="s">
        <v>1709</v>
      </c>
      <c r="E3246" s="8" t="s">
        <v>1708</v>
      </c>
      <c r="F3246" s="10" t="s">
        <v>2686</v>
      </c>
      <c r="G3246" s="10" t="s">
        <v>2687</v>
      </c>
      <c r="H3246" s="10" t="s">
        <v>25</v>
      </c>
      <c r="I3246" s="10" t="s">
        <v>26</v>
      </c>
      <c r="J3246" s="11">
        <f t="shared" si="200"/>
        <v>1825684549</v>
      </c>
      <c r="K3246" s="11">
        <f t="shared" si="200"/>
        <v>1441554954</v>
      </c>
      <c r="L3246" s="27">
        <f t="shared" si="201"/>
        <v>384129595</v>
      </c>
      <c r="M3246" s="12">
        <f t="shared" si="202"/>
        <v>0.21040304865942094</v>
      </c>
      <c r="N3246" s="12">
        <f t="shared" si="203"/>
        <v>0.78959695134057906</v>
      </c>
      <c r="O3246" s="17" t="s">
        <v>2677</v>
      </c>
    </row>
    <row r="3247" spans="1:15" x14ac:dyDescent="0.35">
      <c r="A3247" s="9" t="s">
        <v>27</v>
      </c>
      <c r="B3247" s="9" t="s">
        <v>2676</v>
      </c>
      <c r="C3247" s="9" t="s">
        <v>1697</v>
      </c>
      <c r="D3247" s="9" t="s">
        <v>1710</v>
      </c>
      <c r="E3247" s="8" t="s">
        <v>1708</v>
      </c>
      <c r="F3247" s="10" t="s">
        <v>2686</v>
      </c>
      <c r="G3247" s="10" t="s">
        <v>2687</v>
      </c>
      <c r="H3247" s="10" t="s">
        <v>25</v>
      </c>
      <c r="I3247" s="10" t="s">
        <v>26</v>
      </c>
      <c r="J3247" s="11">
        <f t="shared" si="200"/>
        <v>1825684549</v>
      </c>
      <c r="K3247" s="11">
        <f t="shared" si="200"/>
        <v>1441554954</v>
      </c>
      <c r="L3247" s="27">
        <f t="shared" si="201"/>
        <v>384129595</v>
      </c>
      <c r="M3247" s="12">
        <f t="shared" si="202"/>
        <v>0.21040304865942094</v>
      </c>
      <c r="N3247" s="12">
        <f t="shared" si="203"/>
        <v>0.78959695134057906</v>
      </c>
      <c r="O3247" s="17" t="s">
        <v>2677</v>
      </c>
    </row>
    <row r="3248" spans="1:15" x14ac:dyDescent="0.35">
      <c r="A3248" s="9" t="s">
        <v>27</v>
      </c>
      <c r="B3248" s="9" t="s">
        <v>2676</v>
      </c>
      <c r="C3248" s="9" t="s">
        <v>1697</v>
      </c>
      <c r="D3248" s="9" t="s">
        <v>370</v>
      </c>
      <c r="E3248" s="8" t="s">
        <v>371</v>
      </c>
      <c r="F3248" s="10" t="s">
        <v>25</v>
      </c>
      <c r="G3248" s="10" t="s">
        <v>26</v>
      </c>
      <c r="H3248" s="10" t="s">
        <v>2680</v>
      </c>
      <c r="I3248" s="10" t="s">
        <v>2681</v>
      </c>
      <c r="J3248" s="11">
        <f t="shared" si="200"/>
        <v>208886500</v>
      </c>
      <c r="K3248" s="11">
        <f t="shared" si="200"/>
        <v>178728936</v>
      </c>
      <c r="L3248" s="27">
        <f t="shared" si="201"/>
        <v>30157564</v>
      </c>
      <c r="M3248" s="12">
        <f t="shared" si="202"/>
        <v>0.14437296809511385</v>
      </c>
      <c r="N3248" s="12">
        <f t="shared" si="203"/>
        <v>0.85562703190488609</v>
      </c>
      <c r="O3248" s="17" t="s">
        <v>2677</v>
      </c>
    </row>
    <row r="3249" spans="1:15" x14ac:dyDescent="0.35">
      <c r="A3249" s="9" t="s">
        <v>27</v>
      </c>
      <c r="B3249" s="9" t="s">
        <v>2676</v>
      </c>
      <c r="C3249" s="9" t="s">
        <v>1697</v>
      </c>
      <c r="D3249" s="9" t="s">
        <v>1713</v>
      </c>
      <c r="E3249" s="8" t="s">
        <v>1714</v>
      </c>
      <c r="F3249" s="10" t="s">
        <v>25</v>
      </c>
      <c r="G3249" s="10" t="s">
        <v>26</v>
      </c>
      <c r="H3249" s="10" t="s">
        <v>2680</v>
      </c>
      <c r="I3249" s="10" t="s">
        <v>2681</v>
      </c>
      <c r="J3249" s="11">
        <f t="shared" si="200"/>
        <v>208886500</v>
      </c>
      <c r="K3249" s="11">
        <f t="shared" si="200"/>
        <v>178728936</v>
      </c>
      <c r="L3249" s="27">
        <f t="shared" si="201"/>
        <v>30157564</v>
      </c>
      <c r="M3249" s="12">
        <f t="shared" si="202"/>
        <v>0.14437296809511385</v>
      </c>
      <c r="N3249" s="12">
        <f t="shared" si="203"/>
        <v>0.85562703190488609</v>
      </c>
      <c r="O3249" s="17" t="s">
        <v>2677</v>
      </c>
    </row>
    <row r="3250" spans="1:15" x14ac:dyDescent="0.35">
      <c r="A3250" s="9" t="s">
        <v>27</v>
      </c>
      <c r="B3250" s="9" t="s">
        <v>2676</v>
      </c>
      <c r="C3250" s="9" t="s">
        <v>1697</v>
      </c>
      <c r="D3250" s="9" t="s">
        <v>1715</v>
      </c>
      <c r="E3250" s="8" t="s">
        <v>1714</v>
      </c>
      <c r="F3250" s="10" t="s">
        <v>25</v>
      </c>
      <c r="G3250" s="10" t="s">
        <v>26</v>
      </c>
      <c r="H3250" s="10" t="s">
        <v>2680</v>
      </c>
      <c r="I3250" s="10" t="s">
        <v>2681</v>
      </c>
      <c r="J3250" s="11">
        <f t="shared" si="200"/>
        <v>208886500</v>
      </c>
      <c r="K3250" s="11">
        <f t="shared" si="200"/>
        <v>178728936</v>
      </c>
      <c r="L3250" s="27">
        <f t="shared" si="201"/>
        <v>30157564</v>
      </c>
      <c r="M3250" s="12">
        <f t="shared" si="202"/>
        <v>0.14437296809511385</v>
      </c>
      <c r="N3250" s="12">
        <f t="shared" si="203"/>
        <v>0.85562703190488609</v>
      </c>
      <c r="O3250" s="17" t="s">
        <v>2677</v>
      </c>
    </row>
    <row r="3251" spans="1:15" x14ac:dyDescent="0.35">
      <c r="A3251" s="9" t="s">
        <v>27</v>
      </c>
      <c r="B3251" s="9" t="s">
        <v>2676</v>
      </c>
      <c r="C3251" s="9" t="s">
        <v>1697</v>
      </c>
      <c r="D3251" s="9" t="s">
        <v>1716</v>
      </c>
      <c r="E3251" s="8" t="s">
        <v>1714</v>
      </c>
      <c r="F3251" s="10" t="s">
        <v>25</v>
      </c>
      <c r="G3251" s="10" t="s">
        <v>26</v>
      </c>
      <c r="H3251" s="10" t="s">
        <v>2680</v>
      </c>
      <c r="I3251" s="10" t="s">
        <v>2681</v>
      </c>
      <c r="J3251" s="11">
        <f t="shared" si="200"/>
        <v>208886500</v>
      </c>
      <c r="K3251" s="11">
        <f t="shared" si="200"/>
        <v>178728936</v>
      </c>
      <c r="L3251" s="27">
        <f t="shared" si="201"/>
        <v>30157564</v>
      </c>
      <c r="M3251" s="12">
        <f t="shared" si="202"/>
        <v>0.14437296809511385</v>
      </c>
      <c r="N3251" s="12">
        <f t="shared" si="203"/>
        <v>0.85562703190488609</v>
      </c>
      <c r="O3251" s="17" t="s">
        <v>2677</v>
      </c>
    </row>
    <row r="3252" spans="1:15" ht="31" x14ac:dyDescent="0.35">
      <c r="A3252" s="9" t="s">
        <v>27</v>
      </c>
      <c r="B3252" s="9" t="s">
        <v>2676</v>
      </c>
      <c r="C3252" s="9" t="s">
        <v>492</v>
      </c>
      <c r="D3252" s="9"/>
      <c r="E3252" s="8" t="s">
        <v>493</v>
      </c>
      <c r="F3252" s="10" t="s">
        <v>2688</v>
      </c>
      <c r="G3252" s="10" t="s">
        <v>2689</v>
      </c>
      <c r="H3252" s="10" t="s">
        <v>25</v>
      </c>
      <c r="I3252" s="10" t="s">
        <v>26</v>
      </c>
      <c r="J3252" s="11">
        <f t="shared" si="200"/>
        <v>907013000</v>
      </c>
      <c r="K3252" s="11">
        <f t="shared" si="200"/>
        <v>744428992</v>
      </c>
      <c r="L3252" s="27">
        <f t="shared" si="201"/>
        <v>162584008</v>
      </c>
      <c r="M3252" s="12">
        <f t="shared" si="202"/>
        <v>0.1792521253829879</v>
      </c>
      <c r="N3252" s="12">
        <f t="shared" si="203"/>
        <v>0.82074787461701215</v>
      </c>
      <c r="O3252" s="17" t="s">
        <v>2677</v>
      </c>
    </row>
    <row r="3253" spans="1:15" ht="31" x14ac:dyDescent="0.35">
      <c r="A3253" s="9" t="s">
        <v>27</v>
      </c>
      <c r="B3253" s="9" t="s">
        <v>2676</v>
      </c>
      <c r="C3253" s="9" t="s">
        <v>720</v>
      </c>
      <c r="D3253" s="9"/>
      <c r="E3253" s="8" t="s">
        <v>721</v>
      </c>
      <c r="F3253" s="10" t="s">
        <v>2690</v>
      </c>
      <c r="G3253" s="10" t="s">
        <v>2689</v>
      </c>
      <c r="H3253" s="10" t="s">
        <v>25</v>
      </c>
      <c r="I3253" s="10" t="s">
        <v>26</v>
      </c>
      <c r="J3253" s="11">
        <f t="shared" si="200"/>
        <v>901807000</v>
      </c>
      <c r="K3253" s="11">
        <f t="shared" si="200"/>
        <v>744428992</v>
      </c>
      <c r="L3253" s="27">
        <f t="shared" si="201"/>
        <v>157378008</v>
      </c>
      <c r="M3253" s="12">
        <f t="shared" si="202"/>
        <v>0.17451406786596246</v>
      </c>
      <c r="N3253" s="12">
        <f t="shared" si="203"/>
        <v>0.82548593213403754</v>
      </c>
      <c r="O3253" s="17" t="s">
        <v>2677</v>
      </c>
    </row>
    <row r="3254" spans="1:15" x14ac:dyDescent="0.35">
      <c r="A3254" s="9" t="s">
        <v>27</v>
      </c>
      <c r="B3254" s="9" t="s">
        <v>2676</v>
      </c>
      <c r="C3254" s="9" t="s">
        <v>1788</v>
      </c>
      <c r="D3254" s="9"/>
      <c r="E3254" s="8" t="s">
        <v>1789</v>
      </c>
      <c r="F3254" s="10" t="s">
        <v>2691</v>
      </c>
      <c r="G3254" s="10" t="s">
        <v>2692</v>
      </c>
      <c r="H3254" s="10" t="s">
        <v>25</v>
      </c>
      <c r="I3254" s="10" t="s">
        <v>26</v>
      </c>
      <c r="J3254" s="11">
        <f t="shared" si="200"/>
        <v>51480000</v>
      </c>
      <c r="K3254" s="11">
        <f t="shared" si="200"/>
        <v>51480000</v>
      </c>
      <c r="L3254" s="27">
        <f t="shared" si="201"/>
        <v>0</v>
      </c>
      <c r="M3254" s="12">
        <f t="shared" si="202"/>
        <v>0</v>
      </c>
      <c r="N3254" s="12">
        <f t="shared" si="203"/>
        <v>1</v>
      </c>
      <c r="O3254" s="17" t="s">
        <v>2677</v>
      </c>
    </row>
    <row r="3255" spans="1:15" x14ac:dyDescent="0.35">
      <c r="A3255" s="9" t="s">
        <v>27</v>
      </c>
      <c r="B3255" s="9" t="s">
        <v>2676</v>
      </c>
      <c r="C3255" s="9" t="s">
        <v>1788</v>
      </c>
      <c r="D3255" s="9" t="s">
        <v>49</v>
      </c>
      <c r="E3255" s="8" t="s">
        <v>50</v>
      </c>
      <c r="F3255" s="10" t="s">
        <v>2691</v>
      </c>
      <c r="G3255" s="10" t="s">
        <v>2692</v>
      </c>
      <c r="H3255" s="10" t="s">
        <v>25</v>
      </c>
      <c r="I3255" s="10" t="s">
        <v>26</v>
      </c>
      <c r="J3255" s="11">
        <f t="shared" si="200"/>
        <v>51480000</v>
      </c>
      <c r="K3255" s="11">
        <f t="shared" si="200"/>
        <v>51480000</v>
      </c>
      <c r="L3255" s="27">
        <f t="shared" si="201"/>
        <v>0</v>
      </c>
      <c r="M3255" s="12">
        <f t="shared" si="202"/>
        <v>0</v>
      </c>
      <c r="N3255" s="12">
        <f t="shared" si="203"/>
        <v>1</v>
      </c>
      <c r="O3255" s="17" t="s">
        <v>2677</v>
      </c>
    </row>
    <row r="3256" spans="1:15" x14ac:dyDescent="0.35">
      <c r="A3256" s="9" t="s">
        <v>27</v>
      </c>
      <c r="B3256" s="9" t="s">
        <v>2676</v>
      </c>
      <c r="C3256" s="9" t="s">
        <v>1788</v>
      </c>
      <c r="D3256" s="9" t="s">
        <v>1792</v>
      </c>
      <c r="E3256" s="8" t="s">
        <v>1793</v>
      </c>
      <c r="F3256" s="10" t="s">
        <v>2691</v>
      </c>
      <c r="G3256" s="10" t="s">
        <v>2692</v>
      </c>
      <c r="H3256" s="10" t="s">
        <v>25</v>
      </c>
      <c r="I3256" s="10" t="s">
        <v>26</v>
      </c>
      <c r="J3256" s="11">
        <f t="shared" si="200"/>
        <v>51480000</v>
      </c>
      <c r="K3256" s="11">
        <f t="shared" si="200"/>
        <v>51480000</v>
      </c>
      <c r="L3256" s="27">
        <f t="shared" si="201"/>
        <v>0</v>
      </c>
      <c r="M3256" s="12">
        <f t="shared" si="202"/>
        <v>0</v>
      </c>
      <c r="N3256" s="12">
        <f t="shared" si="203"/>
        <v>1</v>
      </c>
      <c r="O3256" s="17" t="s">
        <v>2677</v>
      </c>
    </row>
    <row r="3257" spans="1:15" x14ac:dyDescent="0.35">
      <c r="A3257" s="9" t="s">
        <v>27</v>
      </c>
      <c r="B3257" s="9" t="s">
        <v>2676</v>
      </c>
      <c r="C3257" s="9" t="s">
        <v>1788</v>
      </c>
      <c r="D3257" s="9" t="s">
        <v>1794</v>
      </c>
      <c r="E3257" s="8" t="s">
        <v>1793</v>
      </c>
      <c r="F3257" s="10" t="s">
        <v>2691</v>
      </c>
      <c r="G3257" s="10" t="s">
        <v>2692</v>
      </c>
      <c r="H3257" s="10" t="s">
        <v>25</v>
      </c>
      <c r="I3257" s="10" t="s">
        <v>26</v>
      </c>
      <c r="J3257" s="11">
        <f t="shared" si="200"/>
        <v>51480000</v>
      </c>
      <c r="K3257" s="11">
        <f t="shared" si="200"/>
        <v>51480000</v>
      </c>
      <c r="L3257" s="27">
        <f t="shared" si="201"/>
        <v>0</v>
      </c>
      <c r="M3257" s="12">
        <f t="shared" si="202"/>
        <v>0</v>
      </c>
      <c r="N3257" s="12">
        <f t="shared" si="203"/>
        <v>1</v>
      </c>
      <c r="O3257" s="17" t="s">
        <v>2677</v>
      </c>
    </row>
    <row r="3258" spans="1:15" x14ac:dyDescent="0.35">
      <c r="A3258" s="9" t="s">
        <v>27</v>
      </c>
      <c r="B3258" s="9" t="s">
        <v>2676</v>
      </c>
      <c r="C3258" s="9" t="s">
        <v>1788</v>
      </c>
      <c r="D3258" s="9" t="s">
        <v>1795</v>
      </c>
      <c r="E3258" s="8" t="s">
        <v>1793</v>
      </c>
      <c r="F3258" s="10" t="s">
        <v>2691</v>
      </c>
      <c r="G3258" s="10" t="s">
        <v>2692</v>
      </c>
      <c r="H3258" s="10" t="s">
        <v>25</v>
      </c>
      <c r="I3258" s="10" t="s">
        <v>26</v>
      </c>
      <c r="J3258" s="11">
        <f t="shared" si="200"/>
        <v>51480000</v>
      </c>
      <c r="K3258" s="11">
        <f t="shared" si="200"/>
        <v>51480000</v>
      </c>
      <c r="L3258" s="27">
        <f t="shared" si="201"/>
        <v>0</v>
      </c>
      <c r="M3258" s="12">
        <f t="shared" si="202"/>
        <v>0</v>
      </c>
      <c r="N3258" s="12">
        <f t="shared" si="203"/>
        <v>1</v>
      </c>
      <c r="O3258" s="17" t="s">
        <v>2677</v>
      </c>
    </row>
    <row r="3259" spans="1:15" x14ac:dyDescent="0.35">
      <c r="A3259" s="9" t="s">
        <v>27</v>
      </c>
      <c r="B3259" s="9" t="s">
        <v>2676</v>
      </c>
      <c r="C3259" s="9" t="s">
        <v>1796</v>
      </c>
      <c r="D3259" s="9"/>
      <c r="E3259" s="8" t="s">
        <v>1797</v>
      </c>
      <c r="F3259" s="10" t="s">
        <v>2113</v>
      </c>
      <c r="G3259" s="10" t="s">
        <v>2114</v>
      </c>
      <c r="H3259" s="10" t="s">
        <v>25</v>
      </c>
      <c r="I3259" s="10" t="s">
        <v>26</v>
      </c>
      <c r="J3259" s="11">
        <f t="shared" si="200"/>
        <v>1280000</v>
      </c>
      <c r="K3259" s="11">
        <f t="shared" si="200"/>
        <v>1280000</v>
      </c>
      <c r="L3259" s="27">
        <f t="shared" si="201"/>
        <v>0</v>
      </c>
      <c r="M3259" s="12">
        <f t="shared" si="202"/>
        <v>0</v>
      </c>
      <c r="N3259" s="12">
        <f t="shared" si="203"/>
        <v>1</v>
      </c>
      <c r="O3259" s="17" t="s">
        <v>2677</v>
      </c>
    </row>
    <row r="3260" spans="1:15" x14ac:dyDescent="0.35">
      <c r="A3260" s="9" t="s">
        <v>27</v>
      </c>
      <c r="B3260" s="9" t="s">
        <v>2676</v>
      </c>
      <c r="C3260" s="9" t="s">
        <v>1796</v>
      </c>
      <c r="D3260" s="9" t="s">
        <v>49</v>
      </c>
      <c r="E3260" s="8" t="s">
        <v>50</v>
      </c>
      <c r="F3260" s="10" t="s">
        <v>2113</v>
      </c>
      <c r="G3260" s="10" t="s">
        <v>2114</v>
      </c>
      <c r="H3260" s="10" t="s">
        <v>25</v>
      </c>
      <c r="I3260" s="10" t="s">
        <v>26</v>
      </c>
      <c r="J3260" s="11">
        <f t="shared" si="200"/>
        <v>1280000</v>
      </c>
      <c r="K3260" s="11">
        <f t="shared" si="200"/>
        <v>1280000</v>
      </c>
      <c r="L3260" s="27">
        <f t="shared" si="201"/>
        <v>0</v>
      </c>
      <c r="M3260" s="12">
        <f t="shared" si="202"/>
        <v>0</v>
      </c>
      <c r="N3260" s="12">
        <f t="shared" si="203"/>
        <v>1</v>
      </c>
      <c r="O3260" s="17" t="s">
        <v>2677</v>
      </c>
    </row>
    <row r="3261" spans="1:15" x14ac:dyDescent="0.35">
      <c r="A3261" s="9" t="s">
        <v>27</v>
      </c>
      <c r="B3261" s="9" t="s">
        <v>2676</v>
      </c>
      <c r="C3261" s="9" t="s">
        <v>1796</v>
      </c>
      <c r="D3261" s="9" t="s">
        <v>1792</v>
      </c>
      <c r="E3261" s="8" t="s">
        <v>1793</v>
      </c>
      <c r="F3261" s="10" t="s">
        <v>2113</v>
      </c>
      <c r="G3261" s="10" t="s">
        <v>2114</v>
      </c>
      <c r="H3261" s="10" t="s">
        <v>25</v>
      </c>
      <c r="I3261" s="10" t="s">
        <v>26</v>
      </c>
      <c r="J3261" s="11">
        <f t="shared" si="200"/>
        <v>1280000</v>
      </c>
      <c r="K3261" s="11">
        <f t="shared" si="200"/>
        <v>1280000</v>
      </c>
      <c r="L3261" s="27">
        <f t="shared" si="201"/>
        <v>0</v>
      </c>
      <c r="M3261" s="12">
        <f t="shared" si="202"/>
        <v>0</v>
      </c>
      <c r="N3261" s="12">
        <f t="shared" si="203"/>
        <v>1</v>
      </c>
      <c r="O3261" s="17" t="s">
        <v>2677</v>
      </c>
    </row>
    <row r="3262" spans="1:15" x14ac:dyDescent="0.35">
      <c r="A3262" s="9" t="s">
        <v>27</v>
      </c>
      <c r="B3262" s="9" t="s">
        <v>2676</v>
      </c>
      <c r="C3262" s="9" t="s">
        <v>1796</v>
      </c>
      <c r="D3262" s="9" t="s">
        <v>1794</v>
      </c>
      <c r="E3262" s="8" t="s">
        <v>1793</v>
      </c>
      <c r="F3262" s="10" t="s">
        <v>2113</v>
      </c>
      <c r="G3262" s="10" t="s">
        <v>2114</v>
      </c>
      <c r="H3262" s="10" t="s">
        <v>25</v>
      </c>
      <c r="I3262" s="10" t="s">
        <v>26</v>
      </c>
      <c r="J3262" s="11">
        <f t="shared" si="200"/>
        <v>1280000</v>
      </c>
      <c r="K3262" s="11">
        <f t="shared" si="200"/>
        <v>1280000</v>
      </c>
      <c r="L3262" s="27">
        <f t="shared" si="201"/>
        <v>0</v>
      </c>
      <c r="M3262" s="12">
        <f t="shared" si="202"/>
        <v>0</v>
      </c>
      <c r="N3262" s="12">
        <f t="shared" si="203"/>
        <v>1</v>
      </c>
      <c r="O3262" s="17" t="s">
        <v>2677</v>
      </c>
    </row>
    <row r="3263" spans="1:15" x14ac:dyDescent="0.35">
      <c r="A3263" s="9" t="s">
        <v>27</v>
      </c>
      <c r="B3263" s="9" t="s">
        <v>2676</v>
      </c>
      <c r="C3263" s="9" t="s">
        <v>1796</v>
      </c>
      <c r="D3263" s="9" t="s">
        <v>1795</v>
      </c>
      <c r="E3263" s="8" t="s">
        <v>1793</v>
      </c>
      <c r="F3263" s="10" t="s">
        <v>2113</v>
      </c>
      <c r="G3263" s="10" t="s">
        <v>2114</v>
      </c>
      <c r="H3263" s="10" t="s">
        <v>25</v>
      </c>
      <c r="I3263" s="10" t="s">
        <v>26</v>
      </c>
      <c r="J3263" s="11">
        <f t="shared" si="200"/>
        <v>1280000</v>
      </c>
      <c r="K3263" s="11">
        <f t="shared" si="200"/>
        <v>1280000</v>
      </c>
      <c r="L3263" s="27">
        <f t="shared" si="201"/>
        <v>0</v>
      </c>
      <c r="M3263" s="12">
        <f t="shared" si="202"/>
        <v>0</v>
      </c>
      <c r="N3263" s="12">
        <f t="shared" si="203"/>
        <v>1</v>
      </c>
      <c r="O3263" s="17" t="s">
        <v>2677</v>
      </c>
    </row>
    <row r="3264" spans="1:15" x14ac:dyDescent="0.35">
      <c r="A3264" s="9" t="s">
        <v>27</v>
      </c>
      <c r="B3264" s="9" t="s">
        <v>2676</v>
      </c>
      <c r="C3264" s="9" t="s">
        <v>732</v>
      </c>
      <c r="D3264" s="9"/>
      <c r="E3264" s="8" t="s">
        <v>733</v>
      </c>
      <c r="F3264" s="10" t="s">
        <v>2693</v>
      </c>
      <c r="G3264" s="10" t="s">
        <v>2694</v>
      </c>
      <c r="H3264" s="10" t="s">
        <v>25</v>
      </c>
      <c r="I3264" s="10" t="s">
        <v>26</v>
      </c>
      <c r="J3264" s="11">
        <f t="shared" si="200"/>
        <v>57600000</v>
      </c>
      <c r="K3264" s="11">
        <f t="shared" si="200"/>
        <v>57600000</v>
      </c>
      <c r="L3264" s="27">
        <f t="shared" si="201"/>
        <v>0</v>
      </c>
      <c r="M3264" s="12">
        <f t="shared" si="202"/>
        <v>0</v>
      </c>
      <c r="N3264" s="12">
        <f t="shared" si="203"/>
        <v>1</v>
      </c>
      <c r="O3264" s="17" t="s">
        <v>2677</v>
      </c>
    </row>
    <row r="3265" spans="1:15" x14ac:dyDescent="0.35">
      <c r="A3265" s="9" t="s">
        <v>27</v>
      </c>
      <c r="B3265" s="9" t="s">
        <v>2676</v>
      </c>
      <c r="C3265" s="9" t="s">
        <v>732</v>
      </c>
      <c r="D3265" s="9" t="s">
        <v>49</v>
      </c>
      <c r="E3265" s="8" t="s">
        <v>50</v>
      </c>
      <c r="F3265" s="10" t="s">
        <v>2693</v>
      </c>
      <c r="G3265" s="10" t="s">
        <v>2694</v>
      </c>
      <c r="H3265" s="10" t="s">
        <v>25</v>
      </c>
      <c r="I3265" s="10" t="s">
        <v>26</v>
      </c>
      <c r="J3265" s="11">
        <f t="shared" si="200"/>
        <v>57600000</v>
      </c>
      <c r="K3265" s="11">
        <f t="shared" si="200"/>
        <v>57600000</v>
      </c>
      <c r="L3265" s="27">
        <f t="shared" si="201"/>
        <v>0</v>
      </c>
      <c r="M3265" s="12">
        <f t="shared" si="202"/>
        <v>0</v>
      </c>
      <c r="N3265" s="12">
        <f t="shared" si="203"/>
        <v>1</v>
      </c>
      <c r="O3265" s="17" t="s">
        <v>2677</v>
      </c>
    </row>
    <row r="3266" spans="1:15" x14ac:dyDescent="0.35">
      <c r="A3266" s="9" t="s">
        <v>27</v>
      </c>
      <c r="B3266" s="9" t="s">
        <v>2676</v>
      </c>
      <c r="C3266" s="9" t="s">
        <v>732</v>
      </c>
      <c r="D3266" s="9" t="s">
        <v>1792</v>
      </c>
      <c r="E3266" s="8" t="s">
        <v>1793</v>
      </c>
      <c r="F3266" s="10" t="s">
        <v>2693</v>
      </c>
      <c r="G3266" s="10" t="s">
        <v>2694</v>
      </c>
      <c r="H3266" s="10" t="s">
        <v>25</v>
      </c>
      <c r="I3266" s="10" t="s">
        <v>26</v>
      </c>
      <c r="J3266" s="11">
        <f t="shared" si="200"/>
        <v>57600000</v>
      </c>
      <c r="K3266" s="11">
        <f t="shared" si="200"/>
        <v>57600000</v>
      </c>
      <c r="L3266" s="27">
        <f t="shared" si="201"/>
        <v>0</v>
      </c>
      <c r="M3266" s="12">
        <f t="shared" si="202"/>
        <v>0</v>
      </c>
      <c r="N3266" s="12">
        <f t="shared" si="203"/>
        <v>1</v>
      </c>
      <c r="O3266" s="17" t="s">
        <v>2677</v>
      </c>
    </row>
    <row r="3267" spans="1:15" x14ac:dyDescent="0.35">
      <c r="A3267" s="9" t="s">
        <v>27</v>
      </c>
      <c r="B3267" s="9" t="s">
        <v>2676</v>
      </c>
      <c r="C3267" s="9" t="s">
        <v>732</v>
      </c>
      <c r="D3267" s="9" t="s">
        <v>1794</v>
      </c>
      <c r="E3267" s="8" t="s">
        <v>1793</v>
      </c>
      <c r="F3267" s="10" t="s">
        <v>2693</v>
      </c>
      <c r="G3267" s="10" t="s">
        <v>2694</v>
      </c>
      <c r="H3267" s="10" t="s">
        <v>25</v>
      </c>
      <c r="I3267" s="10" t="s">
        <v>26</v>
      </c>
      <c r="J3267" s="11">
        <f t="shared" si="200"/>
        <v>57600000</v>
      </c>
      <c r="K3267" s="11">
        <f t="shared" si="200"/>
        <v>57600000</v>
      </c>
      <c r="L3267" s="27">
        <f t="shared" si="201"/>
        <v>0</v>
      </c>
      <c r="M3267" s="12">
        <f t="shared" si="202"/>
        <v>0</v>
      </c>
      <c r="N3267" s="12">
        <f t="shared" si="203"/>
        <v>1</v>
      </c>
      <c r="O3267" s="17" t="s">
        <v>2677</v>
      </c>
    </row>
    <row r="3268" spans="1:15" x14ac:dyDescent="0.35">
      <c r="A3268" s="9" t="s">
        <v>27</v>
      </c>
      <c r="B3268" s="9" t="s">
        <v>2676</v>
      </c>
      <c r="C3268" s="9" t="s">
        <v>732</v>
      </c>
      <c r="D3268" s="9" t="s">
        <v>1795</v>
      </c>
      <c r="E3268" s="8" t="s">
        <v>1793</v>
      </c>
      <c r="F3268" s="10" t="s">
        <v>2693</v>
      </c>
      <c r="G3268" s="10" t="s">
        <v>2694</v>
      </c>
      <c r="H3268" s="10" t="s">
        <v>25</v>
      </c>
      <c r="I3268" s="10" t="s">
        <v>26</v>
      </c>
      <c r="J3268" s="11">
        <f t="shared" si="200"/>
        <v>57600000</v>
      </c>
      <c r="K3268" s="11">
        <f t="shared" si="200"/>
        <v>57600000</v>
      </c>
      <c r="L3268" s="27">
        <f t="shared" si="201"/>
        <v>0</v>
      </c>
      <c r="M3268" s="12">
        <f t="shared" si="202"/>
        <v>0</v>
      </c>
      <c r="N3268" s="12">
        <f t="shared" si="203"/>
        <v>1</v>
      </c>
      <c r="O3268" s="17" t="s">
        <v>2677</v>
      </c>
    </row>
    <row r="3269" spans="1:15" x14ac:dyDescent="0.35">
      <c r="A3269" s="9" t="s">
        <v>27</v>
      </c>
      <c r="B3269" s="9" t="s">
        <v>2676</v>
      </c>
      <c r="C3269" s="9" t="s">
        <v>785</v>
      </c>
      <c r="D3269" s="9"/>
      <c r="E3269" s="8" t="s">
        <v>786</v>
      </c>
      <c r="F3269" s="10" t="s">
        <v>2695</v>
      </c>
      <c r="G3269" s="10" t="s">
        <v>2696</v>
      </c>
      <c r="H3269" s="10" t="s">
        <v>25</v>
      </c>
      <c r="I3269" s="10" t="s">
        <v>26</v>
      </c>
      <c r="J3269" s="11">
        <f t="shared" si="200"/>
        <v>4240000</v>
      </c>
      <c r="K3269" s="11">
        <f t="shared" si="200"/>
        <v>4240000</v>
      </c>
      <c r="L3269" s="27">
        <f t="shared" si="201"/>
        <v>0</v>
      </c>
      <c r="M3269" s="12">
        <f t="shared" si="202"/>
        <v>0</v>
      </c>
      <c r="N3269" s="12">
        <f t="shared" si="203"/>
        <v>1</v>
      </c>
      <c r="O3269" s="17" t="s">
        <v>2677</v>
      </c>
    </row>
    <row r="3270" spans="1:15" x14ac:dyDescent="0.35">
      <c r="A3270" s="9" t="s">
        <v>27</v>
      </c>
      <c r="B3270" s="9" t="s">
        <v>2676</v>
      </c>
      <c r="C3270" s="9" t="s">
        <v>785</v>
      </c>
      <c r="D3270" s="9" t="s">
        <v>49</v>
      </c>
      <c r="E3270" s="8" t="s">
        <v>50</v>
      </c>
      <c r="F3270" s="10" t="s">
        <v>2695</v>
      </c>
      <c r="G3270" s="10" t="s">
        <v>2696</v>
      </c>
      <c r="H3270" s="10" t="s">
        <v>25</v>
      </c>
      <c r="I3270" s="10" t="s">
        <v>26</v>
      </c>
      <c r="J3270" s="11">
        <f t="shared" si="200"/>
        <v>4240000</v>
      </c>
      <c r="K3270" s="11">
        <f t="shared" si="200"/>
        <v>4240000</v>
      </c>
      <c r="L3270" s="27">
        <f t="shared" si="201"/>
        <v>0</v>
      </c>
      <c r="M3270" s="12">
        <f t="shared" si="202"/>
        <v>0</v>
      </c>
      <c r="N3270" s="12">
        <f t="shared" si="203"/>
        <v>1</v>
      </c>
      <c r="O3270" s="17" t="s">
        <v>2677</v>
      </c>
    </row>
    <row r="3271" spans="1:15" x14ac:dyDescent="0.35">
      <c r="A3271" s="9" t="s">
        <v>27</v>
      </c>
      <c r="B3271" s="9" t="s">
        <v>2676</v>
      </c>
      <c r="C3271" s="9" t="s">
        <v>785</v>
      </c>
      <c r="D3271" s="9" t="s">
        <v>1792</v>
      </c>
      <c r="E3271" s="8" t="s">
        <v>1793</v>
      </c>
      <c r="F3271" s="10" t="s">
        <v>2695</v>
      </c>
      <c r="G3271" s="10" t="s">
        <v>2696</v>
      </c>
      <c r="H3271" s="10" t="s">
        <v>25</v>
      </c>
      <c r="I3271" s="10" t="s">
        <v>26</v>
      </c>
      <c r="J3271" s="11">
        <f t="shared" si="200"/>
        <v>4240000</v>
      </c>
      <c r="K3271" s="11">
        <f t="shared" si="200"/>
        <v>4240000</v>
      </c>
      <c r="L3271" s="27">
        <f t="shared" si="201"/>
        <v>0</v>
      </c>
      <c r="M3271" s="12">
        <f t="shared" si="202"/>
        <v>0</v>
      </c>
      <c r="N3271" s="12">
        <f t="shared" si="203"/>
        <v>1</v>
      </c>
      <c r="O3271" s="17" t="s">
        <v>2677</v>
      </c>
    </row>
    <row r="3272" spans="1:15" x14ac:dyDescent="0.35">
      <c r="A3272" s="9" t="s">
        <v>27</v>
      </c>
      <c r="B3272" s="9" t="s">
        <v>2676</v>
      </c>
      <c r="C3272" s="9" t="s">
        <v>785</v>
      </c>
      <c r="D3272" s="9" t="s">
        <v>1794</v>
      </c>
      <c r="E3272" s="8" t="s">
        <v>1793</v>
      </c>
      <c r="F3272" s="10" t="s">
        <v>2695</v>
      </c>
      <c r="G3272" s="10" t="s">
        <v>2696</v>
      </c>
      <c r="H3272" s="10" t="s">
        <v>25</v>
      </c>
      <c r="I3272" s="10" t="s">
        <v>26</v>
      </c>
      <c r="J3272" s="11">
        <f t="shared" si="200"/>
        <v>4240000</v>
      </c>
      <c r="K3272" s="11">
        <f t="shared" si="200"/>
        <v>4240000</v>
      </c>
      <c r="L3272" s="27">
        <f t="shared" si="201"/>
        <v>0</v>
      </c>
      <c r="M3272" s="12">
        <f t="shared" si="202"/>
        <v>0</v>
      </c>
      <c r="N3272" s="12">
        <f t="shared" si="203"/>
        <v>1</v>
      </c>
      <c r="O3272" s="17" t="s">
        <v>2677</v>
      </c>
    </row>
    <row r="3273" spans="1:15" x14ac:dyDescent="0.35">
      <c r="A3273" s="9" t="s">
        <v>27</v>
      </c>
      <c r="B3273" s="9" t="s">
        <v>2676</v>
      </c>
      <c r="C3273" s="9" t="s">
        <v>785</v>
      </c>
      <c r="D3273" s="9" t="s">
        <v>1795</v>
      </c>
      <c r="E3273" s="8" t="s">
        <v>1793</v>
      </c>
      <c r="F3273" s="10" t="s">
        <v>2695</v>
      </c>
      <c r="G3273" s="10" t="s">
        <v>2696</v>
      </c>
      <c r="H3273" s="10" t="s">
        <v>25</v>
      </c>
      <c r="I3273" s="10" t="s">
        <v>26</v>
      </c>
      <c r="J3273" s="11">
        <f t="shared" si="200"/>
        <v>4240000</v>
      </c>
      <c r="K3273" s="11">
        <f t="shared" si="200"/>
        <v>4240000</v>
      </c>
      <c r="L3273" s="27">
        <f t="shared" si="201"/>
        <v>0</v>
      </c>
      <c r="M3273" s="12">
        <f t="shared" si="202"/>
        <v>0</v>
      </c>
      <c r="N3273" s="12">
        <f t="shared" si="203"/>
        <v>1</v>
      </c>
      <c r="O3273" s="17" t="s">
        <v>2677</v>
      </c>
    </row>
    <row r="3274" spans="1:15" x14ac:dyDescent="0.35">
      <c r="A3274" s="9" t="s">
        <v>27</v>
      </c>
      <c r="B3274" s="9" t="s">
        <v>2676</v>
      </c>
      <c r="C3274" s="9" t="s">
        <v>801</v>
      </c>
      <c r="D3274" s="9"/>
      <c r="E3274" s="8" t="s">
        <v>802</v>
      </c>
      <c r="F3274" s="10" t="s">
        <v>2697</v>
      </c>
      <c r="G3274" s="10" t="s">
        <v>2698</v>
      </c>
      <c r="H3274" s="10" t="s">
        <v>25</v>
      </c>
      <c r="I3274" s="10" t="s">
        <v>26</v>
      </c>
      <c r="J3274" s="11">
        <f t="shared" ref="J3274:K3337" si="204">F3274+H3274</f>
        <v>226025000</v>
      </c>
      <c r="K3274" s="11">
        <f t="shared" si="204"/>
        <v>147845000</v>
      </c>
      <c r="L3274" s="27">
        <f t="shared" si="201"/>
        <v>78180000</v>
      </c>
      <c r="M3274" s="12">
        <f t="shared" si="202"/>
        <v>0.34589094126755887</v>
      </c>
      <c r="N3274" s="12">
        <f t="shared" si="203"/>
        <v>0.65410905873244107</v>
      </c>
      <c r="O3274" s="17" t="s">
        <v>2677</v>
      </c>
    </row>
    <row r="3275" spans="1:15" x14ac:dyDescent="0.35">
      <c r="A3275" s="9" t="s">
        <v>27</v>
      </c>
      <c r="B3275" s="9" t="s">
        <v>2676</v>
      </c>
      <c r="C3275" s="9" t="s">
        <v>801</v>
      </c>
      <c r="D3275" s="9" t="s">
        <v>49</v>
      </c>
      <c r="E3275" s="8" t="s">
        <v>50</v>
      </c>
      <c r="F3275" s="10" t="s">
        <v>2697</v>
      </c>
      <c r="G3275" s="10" t="s">
        <v>2698</v>
      </c>
      <c r="H3275" s="10" t="s">
        <v>25</v>
      </c>
      <c r="I3275" s="10" t="s">
        <v>26</v>
      </c>
      <c r="J3275" s="11">
        <f t="shared" si="204"/>
        <v>226025000</v>
      </c>
      <c r="K3275" s="11">
        <f t="shared" si="204"/>
        <v>147845000</v>
      </c>
      <c r="L3275" s="27">
        <f t="shared" ref="L3275:L3338" si="205">J3275-K3275</f>
        <v>78180000</v>
      </c>
      <c r="M3275" s="12">
        <f t="shared" ref="M3275:M3338" si="206">L3275/J3275</f>
        <v>0.34589094126755887</v>
      </c>
      <c r="N3275" s="12">
        <f t="shared" ref="N3275:N3338" si="207">K3275/J3275</f>
        <v>0.65410905873244107</v>
      </c>
      <c r="O3275" s="17" t="s">
        <v>2677</v>
      </c>
    </row>
    <row r="3276" spans="1:15" x14ac:dyDescent="0.35">
      <c r="A3276" s="9" t="s">
        <v>27</v>
      </c>
      <c r="B3276" s="9" t="s">
        <v>2676</v>
      </c>
      <c r="C3276" s="9" t="s">
        <v>801</v>
      </c>
      <c r="D3276" s="9" t="s">
        <v>1792</v>
      </c>
      <c r="E3276" s="8" t="s">
        <v>1793</v>
      </c>
      <c r="F3276" s="10" t="s">
        <v>2697</v>
      </c>
      <c r="G3276" s="10" t="s">
        <v>2698</v>
      </c>
      <c r="H3276" s="10" t="s">
        <v>25</v>
      </c>
      <c r="I3276" s="10" t="s">
        <v>26</v>
      </c>
      <c r="J3276" s="11">
        <f t="shared" si="204"/>
        <v>226025000</v>
      </c>
      <c r="K3276" s="11">
        <f t="shared" si="204"/>
        <v>147845000</v>
      </c>
      <c r="L3276" s="27">
        <f t="shared" si="205"/>
        <v>78180000</v>
      </c>
      <c r="M3276" s="12">
        <f t="shared" si="206"/>
        <v>0.34589094126755887</v>
      </c>
      <c r="N3276" s="12">
        <f t="shared" si="207"/>
        <v>0.65410905873244107</v>
      </c>
      <c r="O3276" s="17" t="s">
        <v>2677</v>
      </c>
    </row>
    <row r="3277" spans="1:15" x14ac:dyDescent="0.35">
      <c r="A3277" s="9" t="s">
        <v>27</v>
      </c>
      <c r="B3277" s="9" t="s">
        <v>2676</v>
      </c>
      <c r="C3277" s="9" t="s">
        <v>801</v>
      </c>
      <c r="D3277" s="9" t="s">
        <v>1794</v>
      </c>
      <c r="E3277" s="8" t="s">
        <v>1793</v>
      </c>
      <c r="F3277" s="10" t="s">
        <v>2697</v>
      </c>
      <c r="G3277" s="10" t="s">
        <v>2698</v>
      </c>
      <c r="H3277" s="10" t="s">
        <v>25</v>
      </c>
      <c r="I3277" s="10" t="s">
        <v>26</v>
      </c>
      <c r="J3277" s="11">
        <f t="shared" si="204"/>
        <v>226025000</v>
      </c>
      <c r="K3277" s="11">
        <f t="shared" si="204"/>
        <v>147845000</v>
      </c>
      <c r="L3277" s="27">
        <f t="shared" si="205"/>
        <v>78180000</v>
      </c>
      <c r="M3277" s="12">
        <f t="shared" si="206"/>
        <v>0.34589094126755887</v>
      </c>
      <c r="N3277" s="12">
        <f t="shared" si="207"/>
        <v>0.65410905873244107</v>
      </c>
      <c r="O3277" s="17" t="s">
        <v>2677</v>
      </c>
    </row>
    <row r="3278" spans="1:15" x14ac:dyDescent="0.35">
      <c r="A3278" s="9" t="s">
        <v>27</v>
      </c>
      <c r="B3278" s="9" t="s">
        <v>2676</v>
      </c>
      <c r="C3278" s="9" t="s">
        <v>801</v>
      </c>
      <c r="D3278" s="9" t="s">
        <v>1795</v>
      </c>
      <c r="E3278" s="8" t="s">
        <v>1793</v>
      </c>
      <c r="F3278" s="10" t="s">
        <v>2697</v>
      </c>
      <c r="G3278" s="10" t="s">
        <v>2698</v>
      </c>
      <c r="H3278" s="10" t="s">
        <v>25</v>
      </c>
      <c r="I3278" s="10" t="s">
        <v>26</v>
      </c>
      <c r="J3278" s="11">
        <f t="shared" si="204"/>
        <v>226025000</v>
      </c>
      <c r="K3278" s="11">
        <f t="shared" si="204"/>
        <v>147845000</v>
      </c>
      <c r="L3278" s="27">
        <f t="shared" si="205"/>
        <v>78180000</v>
      </c>
      <c r="M3278" s="12">
        <f t="shared" si="206"/>
        <v>0.34589094126755887</v>
      </c>
      <c r="N3278" s="12">
        <f t="shared" si="207"/>
        <v>0.65410905873244107</v>
      </c>
      <c r="O3278" s="17" t="s">
        <v>2677</v>
      </c>
    </row>
    <row r="3279" spans="1:15" x14ac:dyDescent="0.35">
      <c r="A3279" s="9" t="s">
        <v>27</v>
      </c>
      <c r="B3279" s="9" t="s">
        <v>2676</v>
      </c>
      <c r="C3279" s="9" t="s">
        <v>816</v>
      </c>
      <c r="D3279" s="9"/>
      <c r="E3279" s="8" t="s">
        <v>817</v>
      </c>
      <c r="F3279" s="10" t="s">
        <v>2699</v>
      </c>
      <c r="G3279" s="10" t="s">
        <v>2700</v>
      </c>
      <c r="H3279" s="10" t="s">
        <v>25</v>
      </c>
      <c r="I3279" s="10" t="s">
        <v>26</v>
      </c>
      <c r="J3279" s="11">
        <f t="shared" si="204"/>
        <v>16320000</v>
      </c>
      <c r="K3279" s="11">
        <f t="shared" si="204"/>
        <v>16320000</v>
      </c>
      <c r="L3279" s="27">
        <f t="shared" si="205"/>
        <v>0</v>
      </c>
      <c r="M3279" s="12">
        <f t="shared" si="206"/>
        <v>0</v>
      </c>
      <c r="N3279" s="12">
        <f t="shared" si="207"/>
        <v>1</v>
      </c>
      <c r="O3279" s="17" t="s">
        <v>2677</v>
      </c>
    </row>
    <row r="3280" spans="1:15" x14ac:dyDescent="0.35">
      <c r="A3280" s="9" t="s">
        <v>27</v>
      </c>
      <c r="B3280" s="9" t="s">
        <v>2676</v>
      </c>
      <c r="C3280" s="9" t="s">
        <v>816</v>
      </c>
      <c r="D3280" s="9" t="s">
        <v>49</v>
      </c>
      <c r="E3280" s="8" t="s">
        <v>50</v>
      </c>
      <c r="F3280" s="10" t="s">
        <v>2699</v>
      </c>
      <c r="G3280" s="10" t="s">
        <v>2700</v>
      </c>
      <c r="H3280" s="10" t="s">
        <v>25</v>
      </c>
      <c r="I3280" s="10" t="s">
        <v>26</v>
      </c>
      <c r="J3280" s="11">
        <f t="shared" si="204"/>
        <v>16320000</v>
      </c>
      <c r="K3280" s="11">
        <f t="shared" si="204"/>
        <v>16320000</v>
      </c>
      <c r="L3280" s="27">
        <f t="shared" si="205"/>
        <v>0</v>
      </c>
      <c r="M3280" s="12">
        <f t="shared" si="206"/>
        <v>0</v>
      </c>
      <c r="N3280" s="12">
        <f t="shared" si="207"/>
        <v>1</v>
      </c>
      <c r="O3280" s="17" t="s">
        <v>2677</v>
      </c>
    </row>
    <row r="3281" spans="1:15" x14ac:dyDescent="0.35">
      <c r="A3281" s="9" t="s">
        <v>27</v>
      </c>
      <c r="B3281" s="9" t="s">
        <v>2676</v>
      </c>
      <c r="C3281" s="9" t="s">
        <v>816</v>
      </c>
      <c r="D3281" s="9" t="s">
        <v>1792</v>
      </c>
      <c r="E3281" s="8" t="s">
        <v>1793</v>
      </c>
      <c r="F3281" s="10" t="s">
        <v>2699</v>
      </c>
      <c r="G3281" s="10" t="s">
        <v>2700</v>
      </c>
      <c r="H3281" s="10" t="s">
        <v>25</v>
      </c>
      <c r="I3281" s="10" t="s">
        <v>26</v>
      </c>
      <c r="J3281" s="11">
        <f t="shared" si="204"/>
        <v>16320000</v>
      </c>
      <c r="K3281" s="11">
        <f t="shared" si="204"/>
        <v>16320000</v>
      </c>
      <c r="L3281" s="27">
        <f t="shared" si="205"/>
        <v>0</v>
      </c>
      <c r="M3281" s="12">
        <f t="shared" si="206"/>
        <v>0</v>
      </c>
      <c r="N3281" s="12">
        <f t="shared" si="207"/>
        <v>1</v>
      </c>
      <c r="O3281" s="17" t="s">
        <v>2677</v>
      </c>
    </row>
    <row r="3282" spans="1:15" x14ac:dyDescent="0.35">
      <c r="A3282" s="9" t="s">
        <v>27</v>
      </c>
      <c r="B3282" s="9" t="s">
        <v>2676</v>
      </c>
      <c r="C3282" s="9" t="s">
        <v>816</v>
      </c>
      <c r="D3282" s="9" t="s">
        <v>1794</v>
      </c>
      <c r="E3282" s="8" t="s">
        <v>1793</v>
      </c>
      <c r="F3282" s="10" t="s">
        <v>2699</v>
      </c>
      <c r="G3282" s="10" t="s">
        <v>2700</v>
      </c>
      <c r="H3282" s="10" t="s">
        <v>25</v>
      </c>
      <c r="I3282" s="10" t="s">
        <v>26</v>
      </c>
      <c r="J3282" s="11">
        <f t="shared" si="204"/>
        <v>16320000</v>
      </c>
      <c r="K3282" s="11">
        <f t="shared" si="204"/>
        <v>16320000</v>
      </c>
      <c r="L3282" s="27">
        <f t="shared" si="205"/>
        <v>0</v>
      </c>
      <c r="M3282" s="12">
        <f t="shared" si="206"/>
        <v>0</v>
      </c>
      <c r="N3282" s="12">
        <f t="shared" si="207"/>
        <v>1</v>
      </c>
      <c r="O3282" s="17" t="s">
        <v>2677</v>
      </c>
    </row>
    <row r="3283" spans="1:15" x14ac:dyDescent="0.35">
      <c r="A3283" s="9" t="s">
        <v>27</v>
      </c>
      <c r="B3283" s="9" t="s">
        <v>2676</v>
      </c>
      <c r="C3283" s="9" t="s">
        <v>816</v>
      </c>
      <c r="D3283" s="9" t="s">
        <v>1795</v>
      </c>
      <c r="E3283" s="8" t="s">
        <v>1793</v>
      </c>
      <c r="F3283" s="10" t="s">
        <v>2699</v>
      </c>
      <c r="G3283" s="10" t="s">
        <v>2700</v>
      </c>
      <c r="H3283" s="10" t="s">
        <v>25</v>
      </c>
      <c r="I3283" s="10" t="s">
        <v>26</v>
      </c>
      <c r="J3283" s="11">
        <f t="shared" si="204"/>
        <v>16320000</v>
      </c>
      <c r="K3283" s="11">
        <f t="shared" si="204"/>
        <v>16320000</v>
      </c>
      <c r="L3283" s="27">
        <f t="shared" si="205"/>
        <v>0</v>
      </c>
      <c r="M3283" s="12">
        <f t="shared" si="206"/>
        <v>0</v>
      </c>
      <c r="N3283" s="12">
        <f t="shared" si="207"/>
        <v>1</v>
      </c>
      <c r="O3283" s="17" t="s">
        <v>2677</v>
      </c>
    </row>
    <row r="3284" spans="1:15" x14ac:dyDescent="0.35">
      <c r="A3284" s="9" t="s">
        <v>27</v>
      </c>
      <c r="B3284" s="9" t="s">
        <v>2676</v>
      </c>
      <c r="C3284" s="9" t="s">
        <v>888</v>
      </c>
      <c r="D3284" s="9"/>
      <c r="E3284" s="8" t="s">
        <v>889</v>
      </c>
      <c r="F3284" s="10" t="s">
        <v>2701</v>
      </c>
      <c r="G3284" s="10" t="s">
        <v>2702</v>
      </c>
      <c r="H3284" s="10" t="s">
        <v>25</v>
      </c>
      <c r="I3284" s="10" t="s">
        <v>26</v>
      </c>
      <c r="J3284" s="11">
        <f t="shared" si="204"/>
        <v>7620000</v>
      </c>
      <c r="K3284" s="11">
        <f t="shared" si="204"/>
        <v>7300000</v>
      </c>
      <c r="L3284" s="27">
        <f t="shared" si="205"/>
        <v>320000</v>
      </c>
      <c r="M3284" s="12">
        <f t="shared" si="206"/>
        <v>4.1994750656167978E-2</v>
      </c>
      <c r="N3284" s="12">
        <f t="shared" si="207"/>
        <v>0.95800524934383202</v>
      </c>
      <c r="O3284" s="17" t="s">
        <v>2677</v>
      </c>
    </row>
    <row r="3285" spans="1:15" x14ac:dyDescent="0.35">
      <c r="A3285" s="9" t="s">
        <v>27</v>
      </c>
      <c r="B3285" s="9" t="s">
        <v>2676</v>
      </c>
      <c r="C3285" s="9" t="s">
        <v>888</v>
      </c>
      <c r="D3285" s="9" t="s">
        <v>49</v>
      </c>
      <c r="E3285" s="8" t="s">
        <v>50</v>
      </c>
      <c r="F3285" s="10" t="s">
        <v>2701</v>
      </c>
      <c r="G3285" s="10" t="s">
        <v>2702</v>
      </c>
      <c r="H3285" s="10" t="s">
        <v>25</v>
      </c>
      <c r="I3285" s="10" t="s">
        <v>26</v>
      </c>
      <c r="J3285" s="11">
        <f t="shared" si="204"/>
        <v>7620000</v>
      </c>
      <c r="K3285" s="11">
        <f t="shared" si="204"/>
        <v>7300000</v>
      </c>
      <c r="L3285" s="27">
        <f t="shared" si="205"/>
        <v>320000</v>
      </c>
      <c r="M3285" s="12">
        <f t="shared" si="206"/>
        <v>4.1994750656167978E-2</v>
      </c>
      <c r="N3285" s="12">
        <f t="shared" si="207"/>
        <v>0.95800524934383202</v>
      </c>
      <c r="O3285" s="17" t="s">
        <v>2677</v>
      </c>
    </row>
    <row r="3286" spans="1:15" x14ac:dyDescent="0.35">
      <c r="A3286" s="9" t="s">
        <v>27</v>
      </c>
      <c r="B3286" s="9" t="s">
        <v>2676</v>
      </c>
      <c r="C3286" s="9" t="s">
        <v>888</v>
      </c>
      <c r="D3286" s="9" t="s">
        <v>1792</v>
      </c>
      <c r="E3286" s="8" t="s">
        <v>1793</v>
      </c>
      <c r="F3286" s="10" t="s">
        <v>2701</v>
      </c>
      <c r="G3286" s="10" t="s">
        <v>2702</v>
      </c>
      <c r="H3286" s="10" t="s">
        <v>25</v>
      </c>
      <c r="I3286" s="10" t="s">
        <v>26</v>
      </c>
      <c r="J3286" s="11">
        <f t="shared" si="204"/>
        <v>7620000</v>
      </c>
      <c r="K3286" s="11">
        <f t="shared" si="204"/>
        <v>7300000</v>
      </c>
      <c r="L3286" s="27">
        <f t="shared" si="205"/>
        <v>320000</v>
      </c>
      <c r="M3286" s="12">
        <f t="shared" si="206"/>
        <v>4.1994750656167978E-2</v>
      </c>
      <c r="N3286" s="12">
        <f t="shared" si="207"/>
        <v>0.95800524934383202</v>
      </c>
      <c r="O3286" s="17" t="s">
        <v>2677</v>
      </c>
    </row>
    <row r="3287" spans="1:15" x14ac:dyDescent="0.35">
      <c r="A3287" s="9" t="s">
        <v>27</v>
      </c>
      <c r="B3287" s="9" t="s">
        <v>2676</v>
      </c>
      <c r="C3287" s="9" t="s">
        <v>888</v>
      </c>
      <c r="D3287" s="9" t="s">
        <v>1794</v>
      </c>
      <c r="E3287" s="8" t="s">
        <v>1793</v>
      </c>
      <c r="F3287" s="10" t="s">
        <v>2701</v>
      </c>
      <c r="G3287" s="10" t="s">
        <v>2702</v>
      </c>
      <c r="H3287" s="10" t="s">
        <v>25</v>
      </c>
      <c r="I3287" s="10" t="s">
        <v>26</v>
      </c>
      <c r="J3287" s="11">
        <f t="shared" si="204"/>
        <v>7620000</v>
      </c>
      <c r="K3287" s="11">
        <f t="shared" si="204"/>
        <v>7300000</v>
      </c>
      <c r="L3287" s="27">
        <f t="shared" si="205"/>
        <v>320000</v>
      </c>
      <c r="M3287" s="12">
        <f t="shared" si="206"/>
        <v>4.1994750656167978E-2</v>
      </c>
      <c r="N3287" s="12">
        <f t="shared" si="207"/>
        <v>0.95800524934383202</v>
      </c>
      <c r="O3287" s="17" t="s">
        <v>2677</v>
      </c>
    </row>
    <row r="3288" spans="1:15" x14ac:dyDescent="0.35">
      <c r="A3288" s="9" t="s">
        <v>27</v>
      </c>
      <c r="B3288" s="9" t="s">
        <v>2676</v>
      </c>
      <c r="C3288" s="9" t="s">
        <v>888</v>
      </c>
      <c r="D3288" s="9" t="s">
        <v>1795</v>
      </c>
      <c r="E3288" s="8" t="s">
        <v>1793</v>
      </c>
      <c r="F3288" s="10" t="s">
        <v>2701</v>
      </c>
      <c r="G3288" s="10" t="s">
        <v>2702</v>
      </c>
      <c r="H3288" s="10" t="s">
        <v>25</v>
      </c>
      <c r="I3288" s="10" t="s">
        <v>26</v>
      </c>
      <c r="J3288" s="11">
        <f t="shared" si="204"/>
        <v>7620000</v>
      </c>
      <c r="K3288" s="11">
        <f t="shared" si="204"/>
        <v>7300000</v>
      </c>
      <c r="L3288" s="27">
        <f t="shared" si="205"/>
        <v>320000</v>
      </c>
      <c r="M3288" s="12">
        <f t="shared" si="206"/>
        <v>4.1994750656167978E-2</v>
      </c>
      <c r="N3288" s="12">
        <f t="shared" si="207"/>
        <v>0.95800524934383202</v>
      </c>
      <c r="O3288" s="17" t="s">
        <v>2677</v>
      </c>
    </row>
    <row r="3289" spans="1:15" x14ac:dyDescent="0.35">
      <c r="A3289" s="9" t="s">
        <v>27</v>
      </c>
      <c r="B3289" s="9" t="s">
        <v>2676</v>
      </c>
      <c r="C3289" s="9" t="s">
        <v>922</v>
      </c>
      <c r="D3289" s="9"/>
      <c r="E3289" s="8" t="s">
        <v>923</v>
      </c>
      <c r="F3289" s="10" t="s">
        <v>2703</v>
      </c>
      <c r="G3289" s="10" t="s">
        <v>2704</v>
      </c>
      <c r="H3289" s="10" t="s">
        <v>25</v>
      </c>
      <c r="I3289" s="10" t="s">
        <v>26</v>
      </c>
      <c r="J3289" s="11">
        <f t="shared" si="204"/>
        <v>202800000</v>
      </c>
      <c r="K3289" s="11">
        <f t="shared" si="204"/>
        <v>202800000</v>
      </c>
      <c r="L3289" s="27">
        <f t="shared" si="205"/>
        <v>0</v>
      </c>
      <c r="M3289" s="12">
        <f t="shared" si="206"/>
        <v>0</v>
      </c>
      <c r="N3289" s="12">
        <f t="shared" si="207"/>
        <v>1</v>
      </c>
      <c r="O3289" s="17" t="s">
        <v>2677</v>
      </c>
    </row>
    <row r="3290" spans="1:15" x14ac:dyDescent="0.35">
      <c r="A3290" s="9" t="s">
        <v>27</v>
      </c>
      <c r="B3290" s="9" t="s">
        <v>2676</v>
      </c>
      <c r="C3290" s="9" t="s">
        <v>922</v>
      </c>
      <c r="D3290" s="9" t="s">
        <v>49</v>
      </c>
      <c r="E3290" s="8" t="s">
        <v>50</v>
      </c>
      <c r="F3290" s="10" t="s">
        <v>2703</v>
      </c>
      <c r="G3290" s="10" t="s">
        <v>2704</v>
      </c>
      <c r="H3290" s="10" t="s">
        <v>25</v>
      </c>
      <c r="I3290" s="10" t="s">
        <v>26</v>
      </c>
      <c r="J3290" s="11">
        <f t="shared" si="204"/>
        <v>202800000</v>
      </c>
      <c r="K3290" s="11">
        <f t="shared" si="204"/>
        <v>202800000</v>
      </c>
      <c r="L3290" s="27">
        <f t="shared" si="205"/>
        <v>0</v>
      </c>
      <c r="M3290" s="12">
        <f t="shared" si="206"/>
        <v>0</v>
      </c>
      <c r="N3290" s="12">
        <f t="shared" si="207"/>
        <v>1</v>
      </c>
      <c r="O3290" s="17" t="s">
        <v>2677</v>
      </c>
    </row>
    <row r="3291" spans="1:15" x14ac:dyDescent="0.35">
      <c r="A3291" s="9" t="s">
        <v>27</v>
      </c>
      <c r="B3291" s="9" t="s">
        <v>2676</v>
      </c>
      <c r="C3291" s="9" t="s">
        <v>922</v>
      </c>
      <c r="D3291" s="9" t="s">
        <v>1792</v>
      </c>
      <c r="E3291" s="8" t="s">
        <v>1793</v>
      </c>
      <c r="F3291" s="10" t="s">
        <v>2703</v>
      </c>
      <c r="G3291" s="10" t="s">
        <v>2704</v>
      </c>
      <c r="H3291" s="10" t="s">
        <v>25</v>
      </c>
      <c r="I3291" s="10" t="s">
        <v>26</v>
      </c>
      <c r="J3291" s="11">
        <f t="shared" si="204"/>
        <v>202800000</v>
      </c>
      <c r="K3291" s="11">
        <f t="shared" si="204"/>
        <v>202800000</v>
      </c>
      <c r="L3291" s="27">
        <f t="shared" si="205"/>
        <v>0</v>
      </c>
      <c r="M3291" s="12">
        <f t="shared" si="206"/>
        <v>0</v>
      </c>
      <c r="N3291" s="12">
        <f t="shared" si="207"/>
        <v>1</v>
      </c>
      <c r="O3291" s="17" t="s">
        <v>2677</v>
      </c>
    </row>
    <row r="3292" spans="1:15" x14ac:dyDescent="0.35">
      <c r="A3292" s="9" t="s">
        <v>27</v>
      </c>
      <c r="B3292" s="9" t="s">
        <v>2676</v>
      </c>
      <c r="C3292" s="9" t="s">
        <v>922</v>
      </c>
      <c r="D3292" s="9" t="s">
        <v>1794</v>
      </c>
      <c r="E3292" s="8" t="s">
        <v>1793</v>
      </c>
      <c r="F3292" s="10" t="s">
        <v>2703</v>
      </c>
      <c r="G3292" s="10" t="s">
        <v>2704</v>
      </c>
      <c r="H3292" s="10" t="s">
        <v>25</v>
      </c>
      <c r="I3292" s="10" t="s">
        <v>26</v>
      </c>
      <c r="J3292" s="11">
        <f t="shared" si="204"/>
        <v>202800000</v>
      </c>
      <c r="K3292" s="11">
        <f t="shared" si="204"/>
        <v>202800000</v>
      </c>
      <c r="L3292" s="27">
        <f t="shared" si="205"/>
        <v>0</v>
      </c>
      <c r="M3292" s="12">
        <f t="shared" si="206"/>
        <v>0</v>
      </c>
      <c r="N3292" s="12">
        <f t="shared" si="207"/>
        <v>1</v>
      </c>
      <c r="O3292" s="17" t="s">
        <v>2677</v>
      </c>
    </row>
    <row r="3293" spans="1:15" x14ac:dyDescent="0.35">
      <c r="A3293" s="9" t="s">
        <v>27</v>
      </c>
      <c r="B3293" s="9" t="s">
        <v>2676</v>
      </c>
      <c r="C3293" s="9" t="s">
        <v>922</v>
      </c>
      <c r="D3293" s="9" t="s">
        <v>1795</v>
      </c>
      <c r="E3293" s="8" t="s">
        <v>1793</v>
      </c>
      <c r="F3293" s="10" t="s">
        <v>2703</v>
      </c>
      <c r="G3293" s="10" t="s">
        <v>2704</v>
      </c>
      <c r="H3293" s="10" t="s">
        <v>25</v>
      </c>
      <c r="I3293" s="10" t="s">
        <v>26</v>
      </c>
      <c r="J3293" s="11">
        <f t="shared" si="204"/>
        <v>202800000</v>
      </c>
      <c r="K3293" s="11">
        <f t="shared" si="204"/>
        <v>202800000</v>
      </c>
      <c r="L3293" s="27">
        <f t="shared" si="205"/>
        <v>0</v>
      </c>
      <c r="M3293" s="12">
        <f t="shared" si="206"/>
        <v>0</v>
      </c>
      <c r="N3293" s="12">
        <f t="shared" si="207"/>
        <v>1</v>
      </c>
      <c r="O3293" s="17" t="s">
        <v>2677</v>
      </c>
    </row>
    <row r="3294" spans="1:15" x14ac:dyDescent="0.35">
      <c r="A3294" s="9" t="s">
        <v>27</v>
      </c>
      <c r="B3294" s="9" t="s">
        <v>2676</v>
      </c>
      <c r="C3294" s="9" t="s">
        <v>1215</v>
      </c>
      <c r="D3294" s="9"/>
      <c r="E3294" s="8" t="s">
        <v>1216</v>
      </c>
      <c r="F3294" s="10" t="s">
        <v>2705</v>
      </c>
      <c r="G3294" s="10" t="s">
        <v>2706</v>
      </c>
      <c r="H3294" s="10" t="s">
        <v>25</v>
      </c>
      <c r="I3294" s="10" t="s">
        <v>26</v>
      </c>
      <c r="J3294" s="11">
        <f t="shared" si="204"/>
        <v>204002000</v>
      </c>
      <c r="K3294" s="11">
        <f t="shared" si="204"/>
        <v>125123992</v>
      </c>
      <c r="L3294" s="27">
        <f t="shared" si="205"/>
        <v>78878008</v>
      </c>
      <c r="M3294" s="12">
        <f t="shared" si="206"/>
        <v>0.38665311124400742</v>
      </c>
      <c r="N3294" s="12">
        <f t="shared" si="207"/>
        <v>0.61334688875599264</v>
      </c>
      <c r="O3294" s="17" t="s">
        <v>2677</v>
      </c>
    </row>
    <row r="3295" spans="1:15" x14ac:dyDescent="0.35">
      <c r="A3295" s="9" t="s">
        <v>27</v>
      </c>
      <c r="B3295" s="9" t="s">
        <v>2676</v>
      </c>
      <c r="C3295" s="9" t="s">
        <v>1215</v>
      </c>
      <c r="D3295" s="9" t="s">
        <v>164</v>
      </c>
      <c r="E3295" s="8" t="s">
        <v>165</v>
      </c>
      <c r="F3295" s="10" t="s">
        <v>2707</v>
      </c>
      <c r="G3295" s="10" t="s">
        <v>2708</v>
      </c>
      <c r="H3295" s="10" t="s">
        <v>25</v>
      </c>
      <c r="I3295" s="10" t="s">
        <v>26</v>
      </c>
      <c r="J3295" s="11">
        <f t="shared" si="204"/>
        <v>117481000</v>
      </c>
      <c r="K3295" s="11">
        <f t="shared" si="204"/>
        <v>67615925</v>
      </c>
      <c r="L3295" s="27">
        <f t="shared" si="205"/>
        <v>49865075</v>
      </c>
      <c r="M3295" s="12">
        <f t="shared" si="206"/>
        <v>0.42445225185349122</v>
      </c>
      <c r="N3295" s="12">
        <f t="shared" si="207"/>
        <v>0.57554774814650878</v>
      </c>
      <c r="O3295" s="17" t="s">
        <v>2677</v>
      </c>
    </row>
    <row r="3296" spans="1:15" x14ac:dyDescent="0.35">
      <c r="A3296" s="9" t="s">
        <v>27</v>
      </c>
      <c r="B3296" s="9" t="s">
        <v>2676</v>
      </c>
      <c r="C3296" s="9" t="s">
        <v>1215</v>
      </c>
      <c r="D3296" s="9" t="s">
        <v>270</v>
      </c>
      <c r="E3296" s="8" t="s">
        <v>271</v>
      </c>
      <c r="F3296" s="10" t="s">
        <v>2707</v>
      </c>
      <c r="G3296" s="10" t="s">
        <v>2708</v>
      </c>
      <c r="H3296" s="10" t="s">
        <v>25</v>
      </c>
      <c r="I3296" s="10" t="s">
        <v>26</v>
      </c>
      <c r="J3296" s="11">
        <f t="shared" si="204"/>
        <v>117481000</v>
      </c>
      <c r="K3296" s="11">
        <f t="shared" si="204"/>
        <v>67615925</v>
      </c>
      <c r="L3296" s="27">
        <f t="shared" si="205"/>
        <v>49865075</v>
      </c>
      <c r="M3296" s="12">
        <f t="shared" si="206"/>
        <v>0.42445225185349122</v>
      </c>
      <c r="N3296" s="12">
        <f t="shared" si="207"/>
        <v>0.57554774814650878</v>
      </c>
      <c r="O3296" s="17" t="s">
        <v>2677</v>
      </c>
    </row>
    <row r="3297" spans="1:15" x14ac:dyDescent="0.35">
      <c r="A3297" s="9" t="s">
        <v>27</v>
      </c>
      <c r="B3297" s="9" t="s">
        <v>2676</v>
      </c>
      <c r="C3297" s="9" t="s">
        <v>1215</v>
      </c>
      <c r="D3297" s="9" t="s">
        <v>1023</v>
      </c>
      <c r="E3297" s="8" t="s">
        <v>1024</v>
      </c>
      <c r="F3297" s="10" t="s">
        <v>2707</v>
      </c>
      <c r="G3297" s="10" t="s">
        <v>2708</v>
      </c>
      <c r="H3297" s="10" t="s">
        <v>25</v>
      </c>
      <c r="I3297" s="10" t="s">
        <v>26</v>
      </c>
      <c r="J3297" s="11">
        <f t="shared" si="204"/>
        <v>117481000</v>
      </c>
      <c r="K3297" s="11">
        <f t="shared" si="204"/>
        <v>67615925</v>
      </c>
      <c r="L3297" s="27">
        <f t="shared" si="205"/>
        <v>49865075</v>
      </c>
      <c r="M3297" s="12">
        <f t="shared" si="206"/>
        <v>0.42445225185349122</v>
      </c>
      <c r="N3297" s="12">
        <f t="shared" si="207"/>
        <v>0.57554774814650878</v>
      </c>
      <c r="O3297" s="17" t="s">
        <v>2677</v>
      </c>
    </row>
    <row r="3298" spans="1:15" x14ac:dyDescent="0.35">
      <c r="A3298" s="9" t="s">
        <v>27</v>
      </c>
      <c r="B3298" s="9" t="s">
        <v>2676</v>
      </c>
      <c r="C3298" s="9" t="s">
        <v>1215</v>
      </c>
      <c r="D3298" s="9" t="s">
        <v>1025</v>
      </c>
      <c r="E3298" s="8" t="s">
        <v>1024</v>
      </c>
      <c r="F3298" s="10" t="s">
        <v>2707</v>
      </c>
      <c r="G3298" s="10" t="s">
        <v>2708</v>
      </c>
      <c r="H3298" s="10" t="s">
        <v>25</v>
      </c>
      <c r="I3298" s="10" t="s">
        <v>26</v>
      </c>
      <c r="J3298" s="11">
        <f t="shared" si="204"/>
        <v>117481000</v>
      </c>
      <c r="K3298" s="11">
        <f t="shared" si="204"/>
        <v>67615925</v>
      </c>
      <c r="L3298" s="27">
        <f t="shared" si="205"/>
        <v>49865075</v>
      </c>
      <c r="M3298" s="12">
        <f t="shared" si="206"/>
        <v>0.42445225185349122</v>
      </c>
      <c r="N3298" s="12">
        <f t="shared" si="207"/>
        <v>0.57554774814650878</v>
      </c>
      <c r="O3298" s="17" t="s">
        <v>2677</v>
      </c>
    </row>
    <row r="3299" spans="1:15" x14ac:dyDescent="0.35">
      <c r="A3299" s="9" t="s">
        <v>27</v>
      </c>
      <c r="B3299" s="9" t="s">
        <v>2676</v>
      </c>
      <c r="C3299" s="9" t="s">
        <v>1215</v>
      </c>
      <c r="D3299" s="9" t="s">
        <v>49</v>
      </c>
      <c r="E3299" s="8" t="s">
        <v>50</v>
      </c>
      <c r="F3299" s="10" t="s">
        <v>2709</v>
      </c>
      <c r="G3299" s="10" t="s">
        <v>2710</v>
      </c>
      <c r="H3299" s="10" t="s">
        <v>25</v>
      </c>
      <c r="I3299" s="10" t="s">
        <v>26</v>
      </c>
      <c r="J3299" s="11">
        <f t="shared" si="204"/>
        <v>86521000</v>
      </c>
      <c r="K3299" s="11">
        <f t="shared" si="204"/>
        <v>57508067</v>
      </c>
      <c r="L3299" s="27">
        <f t="shared" si="205"/>
        <v>29012933</v>
      </c>
      <c r="M3299" s="12">
        <f t="shared" si="206"/>
        <v>0.33532822089434933</v>
      </c>
      <c r="N3299" s="12">
        <f t="shared" si="207"/>
        <v>0.66467177910565067</v>
      </c>
      <c r="O3299" s="17" t="s">
        <v>2677</v>
      </c>
    </row>
    <row r="3300" spans="1:15" x14ac:dyDescent="0.35">
      <c r="A3300" s="9" t="s">
        <v>27</v>
      </c>
      <c r="B3300" s="9" t="s">
        <v>2676</v>
      </c>
      <c r="C3300" s="9" t="s">
        <v>1215</v>
      </c>
      <c r="D3300" s="9" t="s">
        <v>1792</v>
      </c>
      <c r="E3300" s="8" t="s">
        <v>1793</v>
      </c>
      <c r="F3300" s="10" t="s">
        <v>2709</v>
      </c>
      <c r="G3300" s="10" t="s">
        <v>2710</v>
      </c>
      <c r="H3300" s="10" t="s">
        <v>25</v>
      </c>
      <c r="I3300" s="10" t="s">
        <v>26</v>
      </c>
      <c r="J3300" s="11">
        <f t="shared" si="204"/>
        <v>86521000</v>
      </c>
      <c r="K3300" s="11">
        <f t="shared" si="204"/>
        <v>57508067</v>
      </c>
      <c r="L3300" s="27">
        <f t="shared" si="205"/>
        <v>29012933</v>
      </c>
      <c r="M3300" s="12">
        <f t="shared" si="206"/>
        <v>0.33532822089434933</v>
      </c>
      <c r="N3300" s="12">
        <f t="shared" si="207"/>
        <v>0.66467177910565067</v>
      </c>
      <c r="O3300" s="17" t="s">
        <v>2677</v>
      </c>
    </row>
    <row r="3301" spans="1:15" x14ac:dyDescent="0.35">
      <c r="A3301" s="9" t="s">
        <v>27</v>
      </c>
      <c r="B3301" s="9" t="s">
        <v>2676</v>
      </c>
      <c r="C3301" s="9" t="s">
        <v>1215</v>
      </c>
      <c r="D3301" s="9" t="s">
        <v>1794</v>
      </c>
      <c r="E3301" s="8" t="s">
        <v>1793</v>
      </c>
      <c r="F3301" s="10" t="s">
        <v>2709</v>
      </c>
      <c r="G3301" s="10" t="s">
        <v>2710</v>
      </c>
      <c r="H3301" s="10" t="s">
        <v>25</v>
      </c>
      <c r="I3301" s="10" t="s">
        <v>26</v>
      </c>
      <c r="J3301" s="11">
        <f t="shared" si="204"/>
        <v>86521000</v>
      </c>
      <c r="K3301" s="11">
        <f t="shared" si="204"/>
        <v>57508067</v>
      </c>
      <c r="L3301" s="27">
        <f t="shared" si="205"/>
        <v>29012933</v>
      </c>
      <c r="M3301" s="12">
        <f t="shared" si="206"/>
        <v>0.33532822089434933</v>
      </c>
      <c r="N3301" s="12">
        <f t="shared" si="207"/>
        <v>0.66467177910565067</v>
      </c>
      <c r="O3301" s="17" t="s">
        <v>2677</v>
      </c>
    </row>
    <row r="3302" spans="1:15" x14ac:dyDescent="0.35">
      <c r="A3302" s="9" t="s">
        <v>27</v>
      </c>
      <c r="B3302" s="9" t="s">
        <v>2676</v>
      </c>
      <c r="C3302" s="9" t="s">
        <v>1215</v>
      </c>
      <c r="D3302" s="9" t="s">
        <v>1795</v>
      </c>
      <c r="E3302" s="8" t="s">
        <v>1793</v>
      </c>
      <c r="F3302" s="10" t="s">
        <v>2709</v>
      </c>
      <c r="G3302" s="10" t="s">
        <v>2710</v>
      </c>
      <c r="H3302" s="10" t="s">
        <v>25</v>
      </c>
      <c r="I3302" s="10" t="s">
        <v>26</v>
      </c>
      <c r="J3302" s="11">
        <f t="shared" si="204"/>
        <v>86521000</v>
      </c>
      <c r="K3302" s="11">
        <f t="shared" si="204"/>
        <v>57508067</v>
      </c>
      <c r="L3302" s="27">
        <f t="shared" si="205"/>
        <v>29012933</v>
      </c>
      <c r="M3302" s="12">
        <f t="shared" si="206"/>
        <v>0.33532822089434933</v>
      </c>
      <c r="N3302" s="12">
        <f t="shared" si="207"/>
        <v>0.66467177910565067</v>
      </c>
      <c r="O3302" s="17" t="s">
        <v>2677</v>
      </c>
    </row>
    <row r="3303" spans="1:15" ht="31" x14ac:dyDescent="0.35">
      <c r="A3303" s="9" t="s">
        <v>27</v>
      </c>
      <c r="B3303" s="9" t="s">
        <v>2676</v>
      </c>
      <c r="C3303" s="9" t="s">
        <v>1290</v>
      </c>
      <c r="D3303" s="9"/>
      <c r="E3303" s="8" t="s">
        <v>1291</v>
      </c>
      <c r="F3303" s="10" t="s">
        <v>1817</v>
      </c>
      <c r="G3303" s="10" t="s">
        <v>285</v>
      </c>
      <c r="H3303" s="10" t="s">
        <v>25</v>
      </c>
      <c r="I3303" s="10" t="s">
        <v>26</v>
      </c>
      <c r="J3303" s="11">
        <f t="shared" si="204"/>
        <v>160000</v>
      </c>
      <c r="K3303" s="11">
        <f t="shared" si="204"/>
        <v>160000</v>
      </c>
      <c r="L3303" s="27">
        <f t="shared" si="205"/>
        <v>0</v>
      </c>
      <c r="M3303" s="12">
        <f t="shared" si="206"/>
        <v>0</v>
      </c>
      <c r="N3303" s="12">
        <f t="shared" si="207"/>
        <v>1</v>
      </c>
      <c r="O3303" s="17" t="s">
        <v>2677</v>
      </c>
    </row>
    <row r="3304" spans="1:15" x14ac:dyDescent="0.35">
      <c r="A3304" s="9" t="s">
        <v>27</v>
      </c>
      <c r="B3304" s="9" t="s">
        <v>2676</v>
      </c>
      <c r="C3304" s="9" t="s">
        <v>1290</v>
      </c>
      <c r="D3304" s="9" t="s">
        <v>49</v>
      </c>
      <c r="E3304" s="8" t="s">
        <v>50</v>
      </c>
      <c r="F3304" s="10" t="s">
        <v>1817</v>
      </c>
      <c r="G3304" s="10" t="s">
        <v>285</v>
      </c>
      <c r="H3304" s="10" t="s">
        <v>25</v>
      </c>
      <c r="I3304" s="10" t="s">
        <v>26</v>
      </c>
      <c r="J3304" s="11">
        <f t="shared" si="204"/>
        <v>160000</v>
      </c>
      <c r="K3304" s="11">
        <f t="shared" si="204"/>
        <v>160000</v>
      </c>
      <c r="L3304" s="27">
        <f t="shared" si="205"/>
        <v>0</v>
      </c>
      <c r="M3304" s="12">
        <f t="shared" si="206"/>
        <v>0</v>
      </c>
      <c r="N3304" s="12">
        <f t="shared" si="207"/>
        <v>1</v>
      </c>
      <c r="O3304" s="17" t="s">
        <v>2677</v>
      </c>
    </row>
    <row r="3305" spans="1:15" x14ac:dyDescent="0.35">
      <c r="A3305" s="9" t="s">
        <v>27</v>
      </c>
      <c r="B3305" s="9" t="s">
        <v>2676</v>
      </c>
      <c r="C3305" s="9" t="s">
        <v>1290</v>
      </c>
      <c r="D3305" s="9" t="s">
        <v>1792</v>
      </c>
      <c r="E3305" s="8" t="s">
        <v>1793</v>
      </c>
      <c r="F3305" s="10" t="s">
        <v>1817</v>
      </c>
      <c r="G3305" s="10" t="s">
        <v>285</v>
      </c>
      <c r="H3305" s="10" t="s">
        <v>25</v>
      </c>
      <c r="I3305" s="10" t="s">
        <v>26</v>
      </c>
      <c r="J3305" s="11">
        <f t="shared" si="204"/>
        <v>160000</v>
      </c>
      <c r="K3305" s="11">
        <f t="shared" si="204"/>
        <v>160000</v>
      </c>
      <c r="L3305" s="27">
        <f t="shared" si="205"/>
        <v>0</v>
      </c>
      <c r="M3305" s="12">
        <f t="shared" si="206"/>
        <v>0</v>
      </c>
      <c r="N3305" s="12">
        <f t="shared" si="207"/>
        <v>1</v>
      </c>
      <c r="O3305" s="17" t="s">
        <v>2677</v>
      </c>
    </row>
    <row r="3306" spans="1:15" x14ac:dyDescent="0.35">
      <c r="A3306" s="9" t="s">
        <v>27</v>
      </c>
      <c r="B3306" s="9" t="s">
        <v>2676</v>
      </c>
      <c r="C3306" s="9" t="s">
        <v>1290</v>
      </c>
      <c r="D3306" s="9" t="s">
        <v>1794</v>
      </c>
      <c r="E3306" s="8" t="s">
        <v>1793</v>
      </c>
      <c r="F3306" s="10" t="s">
        <v>1817</v>
      </c>
      <c r="G3306" s="10" t="s">
        <v>285</v>
      </c>
      <c r="H3306" s="10" t="s">
        <v>25</v>
      </c>
      <c r="I3306" s="10" t="s">
        <v>26</v>
      </c>
      <c r="J3306" s="11">
        <f t="shared" si="204"/>
        <v>160000</v>
      </c>
      <c r="K3306" s="11">
        <f t="shared" si="204"/>
        <v>160000</v>
      </c>
      <c r="L3306" s="27">
        <f t="shared" si="205"/>
        <v>0</v>
      </c>
      <c r="M3306" s="12">
        <f t="shared" si="206"/>
        <v>0</v>
      </c>
      <c r="N3306" s="12">
        <f t="shared" si="207"/>
        <v>1</v>
      </c>
      <c r="O3306" s="17" t="s">
        <v>2677</v>
      </c>
    </row>
    <row r="3307" spans="1:15" x14ac:dyDescent="0.35">
      <c r="A3307" s="9" t="s">
        <v>27</v>
      </c>
      <c r="B3307" s="9" t="s">
        <v>2676</v>
      </c>
      <c r="C3307" s="9" t="s">
        <v>1290</v>
      </c>
      <c r="D3307" s="9" t="s">
        <v>1795</v>
      </c>
      <c r="E3307" s="8" t="s">
        <v>1793</v>
      </c>
      <c r="F3307" s="10" t="s">
        <v>1817</v>
      </c>
      <c r="G3307" s="10" t="s">
        <v>285</v>
      </c>
      <c r="H3307" s="10" t="s">
        <v>25</v>
      </c>
      <c r="I3307" s="10" t="s">
        <v>26</v>
      </c>
      <c r="J3307" s="11">
        <f t="shared" si="204"/>
        <v>160000</v>
      </c>
      <c r="K3307" s="11">
        <f t="shared" si="204"/>
        <v>160000</v>
      </c>
      <c r="L3307" s="27">
        <f t="shared" si="205"/>
        <v>0</v>
      </c>
      <c r="M3307" s="12">
        <f t="shared" si="206"/>
        <v>0</v>
      </c>
      <c r="N3307" s="12">
        <f t="shared" si="207"/>
        <v>1</v>
      </c>
      <c r="O3307" s="17" t="s">
        <v>2677</v>
      </c>
    </row>
    <row r="3308" spans="1:15" x14ac:dyDescent="0.35">
      <c r="A3308" s="9" t="s">
        <v>27</v>
      </c>
      <c r="B3308" s="9" t="s">
        <v>2676</v>
      </c>
      <c r="C3308" s="9" t="s">
        <v>1818</v>
      </c>
      <c r="D3308" s="9"/>
      <c r="E3308" s="8" t="s">
        <v>1819</v>
      </c>
      <c r="F3308" s="10" t="s">
        <v>1591</v>
      </c>
      <c r="G3308" s="10" t="s">
        <v>581</v>
      </c>
      <c r="H3308" s="10" t="s">
        <v>25</v>
      </c>
      <c r="I3308" s="10" t="s">
        <v>26</v>
      </c>
      <c r="J3308" s="11">
        <f t="shared" si="204"/>
        <v>2880000</v>
      </c>
      <c r="K3308" s="11">
        <f t="shared" si="204"/>
        <v>2880000</v>
      </c>
      <c r="L3308" s="27">
        <f t="shared" si="205"/>
        <v>0</v>
      </c>
      <c r="M3308" s="12">
        <f t="shared" si="206"/>
        <v>0</v>
      </c>
      <c r="N3308" s="12">
        <f t="shared" si="207"/>
        <v>1</v>
      </c>
      <c r="O3308" s="17" t="s">
        <v>2677</v>
      </c>
    </row>
    <row r="3309" spans="1:15" x14ac:dyDescent="0.35">
      <c r="A3309" s="9" t="s">
        <v>27</v>
      </c>
      <c r="B3309" s="9" t="s">
        <v>2676</v>
      </c>
      <c r="C3309" s="9" t="s">
        <v>1818</v>
      </c>
      <c r="D3309" s="9" t="s">
        <v>49</v>
      </c>
      <c r="E3309" s="8" t="s">
        <v>50</v>
      </c>
      <c r="F3309" s="10" t="s">
        <v>1591</v>
      </c>
      <c r="G3309" s="10" t="s">
        <v>581</v>
      </c>
      <c r="H3309" s="10" t="s">
        <v>25</v>
      </c>
      <c r="I3309" s="10" t="s">
        <v>26</v>
      </c>
      <c r="J3309" s="11">
        <f t="shared" si="204"/>
        <v>2880000</v>
      </c>
      <c r="K3309" s="11">
        <f t="shared" si="204"/>
        <v>2880000</v>
      </c>
      <c r="L3309" s="27">
        <f t="shared" si="205"/>
        <v>0</v>
      </c>
      <c r="M3309" s="12">
        <f t="shared" si="206"/>
        <v>0</v>
      </c>
      <c r="N3309" s="12">
        <f t="shared" si="207"/>
        <v>1</v>
      </c>
      <c r="O3309" s="17" t="s">
        <v>2677</v>
      </c>
    </row>
    <row r="3310" spans="1:15" x14ac:dyDescent="0.35">
      <c r="A3310" s="9" t="s">
        <v>27</v>
      </c>
      <c r="B3310" s="9" t="s">
        <v>2676</v>
      </c>
      <c r="C3310" s="9" t="s">
        <v>1818</v>
      </c>
      <c r="D3310" s="9" t="s">
        <v>1792</v>
      </c>
      <c r="E3310" s="8" t="s">
        <v>1793</v>
      </c>
      <c r="F3310" s="10" t="s">
        <v>1591</v>
      </c>
      <c r="G3310" s="10" t="s">
        <v>581</v>
      </c>
      <c r="H3310" s="10" t="s">
        <v>25</v>
      </c>
      <c r="I3310" s="10" t="s">
        <v>26</v>
      </c>
      <c r="J3310" s="11">
        <f t="shared" si="204"/>
        <v>2880000</v>
      </c>
      <c r="K3310" s="11">
        <f t="shared" si="204"/>
        <v>2880000</v>
      </c>
      <c r="L3310" s="27">
        <f t="shared" si="205"/>
        <v>0</v>
      </c>
      <c r="M3310" s="12">
        <f t="shared" si="206"/>
        <v>0</v>
      </c>
      <c r="N3310" s="12">
        <f t="shared" si="207"/>
        <v>1</v>
      </c>
      <c r="O3310" s="17" t="s">
        <v>2677</v>
      </c>
    </row>
    <row r="3311" spans="1:15" x14ac:dyDescent="0.35">
      <c r="A3311" s="9" t="s">
        <v>27</v>
      </c>
      <c r="B3311" s="9" t="s">
        <v>2676</v>
      </c>
      <c r="C3311" s="9" t="s">
        <v>1818</v>
      </c>
      <c r="D3311" s="9" t="s">
        <v>1794</v>
      </c>
      <c r="E3311" s="8" t="s">
        <v>1793</v>
      </c>
      <c r="F3311" s="10" t="s">
        <v>1591</v>
      </c>
      <c r="G3311" s="10" t="s">
        <v>581</v>
      </c>
      <c r="H3311" s="10" t="s">
        <v>25</v>
      </c>
      <c r="I3311" s="10" t="s">
        <v>26</v>
      </c>
      <c r="J3311" s="11">
        <f t="shared" si="204"/>
        <v>2880000</v>
      </c>
      <c r="K3311" s="11">
        <f t="shared" si="204"/>
        <v>2880000</v>
      </c>
      <c r="L3311" s="27">
        <f t="shared" si="205"/>
        <v>0</v>
      </c>
      <c r="M3311" s="12">
        <f t="shared" si="206"/>
        <v>0</v>
      </c>
      <c r="N3311" s="12">
        <f t="shared" si="207"/>
        <v>1</v>
      </c>
      <c r="O3311" s="17" t="s">
        <v>2677</v>
      </c>
    </row>
    <row r="3312" spans="1:15" x14ac:dyDescent="0.35">
      <c r="A3312" s="9" t="s">
        <v>27</v>
      </c>
      <c r="B3312" s="9" t="s">
        <v>2676</v>
      </c>
      <c r="C3312" s="9" t="s">
        <v>1818</v>
      </c>
      <c r="D3312" s="9" t="s">
        <v>1795</v>
      </c>
      <c r="E3312" s="8" t="s">
        <v>1793</v>
      </c>
      <c r="F3312" s="10" t="s">
        <v>1591</v>
      </c>
      <c r="G3312" s="10" t="s">
        <v>581</v>
      </c>
      <c r="H3312" s="10" t="s">
        <v>25</v>
      </c>
      <c r="I3312" s="10" t="s">
        <v>26</v>
      </c>
      <c r="J3312" s="11">
        <f t="shared" si="204"/>
        <v>2880000</v>
      </c>
      <c r="K3312" s="11">
        <f t="shared" si="204"/>
        <v>2880000</v>
      </c>
      <c r="L3312" s="27">
        <f t="shared" si="205"/>
        <v>0</v>
      </c>
      <c r="M3312" s="12">
        <f t="shared" si="206"/>
        <v>0</v>
      </c>
      <c r="N3312" s="12">
        <f t="shared" si="207"/>
        <v>1</v>
      </c>
      <c r="O3312" s="17" t="s">
        <v>2677</v>
      </c>
    </row>
    <row r="3313" spans="1:15" x14ac:dyDescent="0.35">
      <c r="A3313" s="9" t="s">
        <v>27</v>
      </c>
      <c r="B3313" s="9" t="s">
        <v>2676</v>
      </c>
      <c r="C3313" s="9" t="s">
        <v>1821</v>
      </c>
      <c r="D3313" s="9"/>
      <c r="E3313" s="8" t="s">
        <v>1822</v>
      </c>
      <c r="F3313" s="10" t="s">
        <v>1817</v>
      </c>
      <c r="G3313" s="10" t="s">
        <v>285</v>
      </c>
      <c r="H3313" s="10" t="s">
        <v>25</v>
      </c>
      <c r="I3313" s="10" t="s">
        <v>26</v>
      </c>
      <c r="J3313" s="11">
        <f t="shared" si="204"/>
        <v>160000</v>
      </c>
      <c r="K3313" s="11">
        <f t="shared" si="204"/>
        <v>160000</v>
      </c>
      <c r="L3313" s="27">
        <f t="shared" si="205"/>
        <v>0</v>
      </c>
      <c r="M3313" s="12">
        <f t="shared" si="206"/>
        <v>0</v>
      </c>
      <c r="N3313" s="12">
        <f t="shared" si="207"/>
        <v>1</v>
      </c>
      <c r="O3313" s="17" t="s">
        <v>2677</v>
      </c>
    </row>
    <row r="3314" spans="1:15" x14ac:dyDescent="0.35">
      <c r="A3314" s="9" t="s">
        <v>27</v>
      </c>
      <c r="B3314" s="9" t="s">
        <v>2676</v>
      </c>
      <c r="C3314" s="9" t="s">
        <v>1821</v>
      </c>
      <c r="D3314" s="9" t="s">
        <v>49</v>
      </c>
      <c r="E3314" s="8" t="s">
        <v>50</v>
      </c>
      <c r="F3314" s="10" t="s">
        <v>1817</v>
      </c>
      <c r="G3314" s="10" t="s">
        <v>285</v>
      </c>
      <c r="H3314" s="10" t="s">
        <v>25</v>
      </c>
      <c r="I3314" s="10" t="s">
        <v>26</v>
      </c>
      <c r="J3314" s="11">
        <f t="shared" si="204"/>
        <v>160000</v>
      </c>
      <c r="K3314" s="11">
        <f t="shared" si="204"/>
        <v>160000</v>
      </c>
      <c r="L3314" s="27">
        <f t="shared" si="205"/>
        <v>0</v>
      </c>
      <c r="M3314" s="12">
        <f t="shared" si="206"/>
        <v>0</v>
      </c>
      <c r="N3314" s="12">
        <f t="shared" si="207"/>
        <v>1</v>
      </c>
      <c r="O3314" s="17" t="s">
        <v>2677</v>
      </c>
    </row>
    <row r="3315" spans="1:15" x14ac:dyDescent="0.35">
      <c r="A3315" s="9" t="s">
        <v>27</v>
      </c>
      <c r="B3315" s="9" t="s">
        <v>2676</v>
      </c>
      <c r="C3315" s="9" t="s">
        <v>1821</v>
      </c>
      <c r="D3315" s="9" t="s">
        <v>1792</v>
      </c>
      <c r="E3315" s="8" t="s">
        <v>1793</v>
      </c>
      <c r="F3315" s="10" t="s">
        <v>1817</v>
      </c>
      <c r="G3315" s="10" t="s">
        <v>285</v>
      </c>
      <c r="H3315" s="10" t="s">
        <v>25</v>
      </c>
      <c r="I3315" s="10" t="s">
        <v>26</v>
      </c>
      <c r="J3315" s="11">
        <f t="shared" si="204"/>
        <v>160000</v>
      </c>
      <c r="K3315" s="11">
        <f t="shared" si="204"/>
        <v>160000</v>
      </c>
      <c r="L3315" s="27">
        <f t="shared" si="205"/>
        <v>0</v>
      </c>
      <c r="M3315" s="12">
        <f t="shared" si="206"/>
        <v>0</v>
      </c>
      <c r="N3315" s="12">
        <f t="shared" si="207"/>
        <v>1</v>
      </c>
      <c r="O3315" s="17" t="s">
        <v>2677</v>
      </c>
    </row>
    <row r="3316" spans="1:15" x14ac:dyDescent="0.35">
      <c r="A3316" s="9" t="s">
        <v>27</v>
      </c>
      <c r="B3316" s="9" t="s">
        <v>2676</v>
      </c>
      <c r="C3316" s="9" t="s">
        <v>1821</v>
      </c>
      <c r="D3316" s="9" t="s">
        <v>1794</v>
      </c>
      <c r="E3316" s="8" t="s">
        <v>1793</v>
      </c>
      <c r="F3316" s="10" t="s">
        <v>1817</v>
      </c>
      <c r="G3316" s="10" t="s">
        <v>285</v>
      </c>
      <c r="H3316" s="10" t="s">
        <v>25</v>
      </c>
      <c r="I3316" s="10" t="s">
        <v>26</v>
      </c>
      <c r="J3316" s="11">
        <f t="shared" si="204"/>
        <v>160000</v>
      </c>
      <c r="K3316" s="11">
        <f t="shared" si="204"/>
        <v>160000</v>
      </c>
      <c r="L3316" s="27">
        <f t="shared" si="205"/>
        <v>0</v>
      </c>
      <c r="M3316" s="12">
        <f t="shared" si="206"/>
        <v>0</v>
      </c>
      <c r="N3316" s="12">
        <f t="shared" si="207"/>
        <v>1</v>
      </c>
      <c r="O3316" s="17" t="s">
        <v>2677</v>
      </c>
    </row>
    <row r="3317" spans="1:15" x14ac:dyDescent="0.35">
      <c r="A3317" s="9" t="s">
        <v>27</v>
      </c>
      <c r="B3317" s="9" t="s">
        <v>2676</v>
      </c>
      <c r="C3317" s="9" t="s">
        <v>1821</v>
      </c>
      <c r="D3317" s="9" t="s">
        <v>1795</v>
      </c>
      <c r="E3317" s="8" t="s">
        <v>1793</v>
      </c>
      <c r="F3317" s="10" t="s">
        <v>1817</v>
      </c>
      <c r="G3317" s="10" t="s">
        <v>285</v>
      </c>
      <c r="H3317" s="10" t="s">
        <v>25</v>
      </c>
      <c r="I3317" s="10" t="s">
        <v>26</v>
      </c>
      <c r="J3317" s="11">
        <f t="shared" si="204"/>
        <v>160000</v>
      </c>
      <c r="K3317" s="11">
        <f t="shared" si="204"/>
        <v>160000</v>
      </c>
      <c r="L3317" s="27">
        <f t="shared" si="205"/>
        <v>0</v>
      </c>
      <c r="M3317" s="12">
        <f t="shared" si="206"/>
        <v>0</v>
      </c>
      <c r="N3317" s="12">
        <f t="shared" si="207"/>
        <v>1</v>
      </c>
      <c r="O3317" s="17" t="s">
        <v>2677</v>
      </c>
    </row>
    <row r="3318" spans="1:15" x14ac:dyDescent="0.35">
      <c r="A3318" s="9" t="s">
        <v>27</v>
      </c>
      <c r="B3318" s="9" t="s">
        <v>2676</v>
      </c>
      <c r="C3318" s="9" t="s">
        <v>1824</v>
      </c>
      <c r="D3318" s="9"/>
      <c r="E3318" s="8" t="s">
        <v>1825</v>
      </c>
      <c r="F3318" s="10" t="s">
        <v>2281</v>
      </c>
      <c r="G3318" s="10" t="s">
        <v>2282</v>
      </c>
      <c r="H3318" s="10" t="s">
        <v>25</v>
      </c>
      <c r="I3318" s="10" t="s">
        <v>26</v>
      </c>
      <c r="J3318" s="11">
        <f t="shared" si="204"/>
        <v>12240000</v>
      </c>
      <c r="K3318" s="11">
        <f t="shared" si="204"/>
        <v>12240000</v>
      </c>
      <c r="L3318" s="27">
        <f t="shared" si="205"/>
        <v>0</v>
      </c>
      <c r="M3318" s="12">
        <f t="shared" si="206"/>
        <v>0</v>
      </c>
      <c r="N3318" s="12">
        <f t="shared" si="207"/>
        <v>1</v>
      </c>
      <c r="O3318" s="17" t="s">
        <v>2677</v>
      </c>
    </row>
    <row r="3319" spans="1:15" x14ac:dyDescent="0.35">
      <c r="A3319" s="9" t="s">
        <v>27</v>
      </c>
      <c r="B3319" s="9" t="s">
        <v>2676</v>
      </c>
      <c r="C3319" s="9" t="s">
        <v>1824</v>
      </c>
      <c r="D3319" s="9" t="s">
        <v>49</v>
      </c>
      <c r="E3319" s="8" t="s">
        <v>50</v>
      </c>
      <c r="F3319" s="10" t="s">
        <v>2281</v>
      </c>
      <c r="G3319" s="10" t="s">
        <v>2282</v>
      </c>
      <c r="H3319" s="10" t="s">
        <v>25</v>
      </c>
      <c r="I3319" s="10" t="s">
        <v>26</v>
      </c>
      <c r="J3319" s="11">
        <f t="shared" si="204"/>
        <v>12240000</v>
      </c>
      <c r="K3319" s="11">
        <f t="shared" si="204"/>
        <v>12240000</v>
      </c>
      <c r="L3319" s="27">
        <f t="shared" si="205"/>
        <v>0</v>
      </c>
      <c r="M3319" s="12">
        <f t="shared" si="206"/>
        <v>0</v>
      </c>
      <c r="N3319" s="12">
        <f t="shared" si="207"/>
        <v>1</v>
      </c>
      <c r="O3319" s="17" t="s">
        <v>2677</v>
      </c>
    </row>
    <row r="3320" spans="1:15" x14ac:dyDescent="0.35">
      <c r="A3320" s="9" t="s">
        <v>27</v>
      </c>
      <c r="B3320" s="9" t="s">
        <v>2676</v>
      </c>
      <c r="C3320" s="9" t="s">
        <v>1824</v>
      </c>
      <c r="D3320" s="9" t="s">
        <v>1792</v>
      </c>
      <c r="E3320" s="8" t="s">
        <v>1793</v>
      </c>
      <c r="F3320" s="10" t="s">
        <v>2281</v>
      </c>
      <c r="G3320" s="10" t="s">
        <v>2282</v>
      </c>
      <c r="H3320" s="10" t="s">
        <v>25</v>
      </c>
      <c r="I3320" s="10" t="s">
        <v>26</v>
      </c>
      <c r="J3320" s="11">
        <f t="shared" si="204"/>
        <v>12240000</v>
      </c>
      <c r="K3320" s="11">
        <f t="shared" si="204"/>
        <v>12240000</v>
      </c>
      <c r="L3320" s="27">
        <f t="shared" si="205"/>
        <v>0</v>
      </c>
      <c r="M3320" s="12">
        <f t="shared" si="206"/>
        <v>0</v>
      </c>
      <c r="N3320" s="12">
        <f t="shared" si="207"/>
        <v>1</v>
      </c>
      <c r="O3320" s="17" t="s">
        <v>2677</v>
      </c>
    </row>
    <row r="3321" spans="1:15" x14ac:dyDescent="0.35">
      <c r="A3321" s="9" t="s">
        <v>27</v>
      </c>
      <c r="B3321" s="9" t="s">
        <v>2676</v>
      </c>
      <c r="C3321" s="9" t="s">
        <v>1824</v>
      </c>
      <c r="D3321" s="9" t="s">
        <v>1794</v>
      </c>
      <c r="E3321" s="8" t="s">
        <v>1793</v>
      </c>
      <c r="F3321" s="10" t="s">
        <v>2281</v>
      </c>
      <c r="G3321" s="10" t="s">
        <v>2282</v>
      </c>
      <c r="H3321" s="10" t="s">
        <v>25</v>
      </c>
      <c r="I3321" s="10" t="s">
        <v>26</v>
      </c>
      <c r="J3321" s="11">
        <f t="shared" si="204"/>
        <v>12240000</v>
      </c>
      <c r="K3321" s="11">
        <f t="shared" si="204"/>
        <v>12240000</v>
      </c>
      <c r="L3321" s="27">
        <f t="shared" si="205"/>
        <v>0</v>
      </c>
      <c r="M3321" s="12">
        <f t="shared" si="206"/>
        <v>0</v>
      </c>
      <c r="N3321" s="12">
        <f t="shared" si="207"/>
        <v>1</v>
      </c>
      <c r="O3321" s="17" t="s">
        <v>2677</v>
      </c>
    </row>
    <row r="3322" spans="1:15" x14ac:dyDescent="0.35">
      <c r="A3322" s="9" t="s">
        <v>27</v>
      </c>
      <c r="B3322" s="9" t="s">
        <v>2676</v>
      </c>
      <c r="C3322" s="9" t="s">
        <v>1824</v>
      </c>
      <c r="D3322" s="9" t="s">
        <v>1795</v>
      </c>
      <c r="E3322" s="8" t="s">
        <v>1793</v>
      </c>
      <c r="F3322" s="10" t="s">
        <v>2281</v>
      </c>
      <c r="G3322" s="10" t="s">
        <v>2282</v>
      </c>
      <c r="H3322" s="10" t="s">
        <v>25</v>
      </c>
      <c r="I3322" s="10" t="s">
        <v>26</v>
      </c>
      <c r="J3322" s="11">
        <f t="shared" si="204"/>
        <v>12240000</v>
      </c>
      <c r="K3322" s="11">
        <f t="shared" si="204"/>
        <v>12240000</v>
      </c>
      <c r="L3322" s="27">
        <f t="shared" si="205"/>
        <v>0</v>
      </c>
      <c r="M3322" s="12">
        <f t="shared" si="206"/>
        <v>0</v>
      </c>
      <c r="N3322" s="12">
        <f t="shared" si="207"/>
        <v>1</v>
      </c>
      <c r="O3322" s="17" t="s">
        <v>2677</v>
      </c>
    </row>
    <row r="3323" spans="1:15" x14ac:dyDescent="0.35">
      <c r="A3323" s="9" t="s">
        <v>27</v>
      </c>
      <c r="B3323" s="9" t="s">
        <v>2676</v>
      </c>
      <c r="C3323" s="9" t="s">
        <v>1351</v>
      </c>
      <c r="D3323" s="9"/>
      <c r="E3323" s="8" t="s">
        <v>1352</v>
      </c>
      <c r="F3323" s="10" t="s">
        <v>2711</v>
      </c>
      <c r="G3323" s="10" t="s">
        <v>2712</v>
      </c>
      <c r="H3323" s="10" t="s">
        <v>25</v>
      </c>
      <c r="I3323" s="10" t="s">
        <v>26</v>
      </c>
      <c r="J3323" s="11">
        <f t="shared" si="204"/>
        <v>115000000</v>
      </c>
      <c r="K3323" s="11">
        <f t="shared" si="204"/>
        <v>115000000</v>
      </c>
      <c r="L3323" s="27">
        <f t="shared" si="205"/>
        <v>0</v>
      </c>
      <c r="M3323" s="12">
        <f t="shared" si="206"/>
        <v>0</v>
      </c>
      <c r="N3323" s="12">
        <f t="shared" si="207"/>
        <v>1</v>
      </c>
      <c r="O3323" s="17" t="s">
        <v>2677</v>
      </c>
    </row>
    <row r="3324" spans="1:15" x14ac:dyDescent="0.35">
      <c r="A3324" s="9" t="s">
        <v>27</v>
      </c>
      <c r="B3324" s="9" t="s">
        <v>2676</v>
      </c>
      <c r="C3324" s="9" t="s">
        <v>1351</v>
      </c>
      <c r="D3324" s="9" t="s">
        <v>49</v>
      </c>
      <c r="E3324" s="8" t="s">
        <v>50</v>
      </c>
      <c r="F3324" s="10" t="s">
        <v>2711</v>
      </c>
      <c r="G3324" s="10" t="s">
        <v>2712</v>
      </c>
      <c r="H3324" s="10" t="s">
        <v>25</v>
      </c>
      <c r="I3324" s="10" t="s">
        <v>26</v>
      </c>
      <c r="J3324" s="11">
        <f t="shared" si="204"/>
        <v>115000000</v>
      </c>
      <c r="K3324" s="11">
        <f t="shared" si="204"/>
        <v>115000000</v>
      </c>
      <c r="L3324" s="27">
        <f t="shared" si="205"/>
        <v>0</v>
      </c>
      <c r="M3324" s="12">
        <f t="shared" si="206"/>
        <v>0</v>
      </c>
      <c r="N3324" s="12">
        <f t="shared" si="207"/>
        <v>1</v>
      </c>
      <c r="O3324" s="17" t="s">
        <v>2677</v>
      </c>
    </row>
    <row r="3325" spans="1:15" x14ac:dyDescent="0.35">
      <c r="A3325" s="9" t="s">
        <v>27</v>
      </c>
      <c r="B3325" s="9" t="s">
        <v>2676</v>
      </c>
      <c r="C3325" s="9" t="s">
        <v>1351</v>
      </c>
      <c r="D3325" s="9" t="s">
        <v>1792</v>
      </c>
      <c r="E3325" s="8" t="s">
        <v>1793</v>
      </c>
      <c r="F3325" s="10" t="s">
        <v>2711</v>
      </c>
      <c r="G3325" s="10" t="s">
        <v>2712</v>
      </c>
      <c r="H3325" s="10" t="s">
        <v>25</v>
      </c>
      <c r="I3325" s="10" t="s">
        <v>26</v>
      </c>
      <c r="J3325" s="11">
        <f t="shared" si="204"/>
        <v>115000000</v>
      </c>
      <c r="K3325" s="11">
        <f t="shared" si="204"/>
        <v>115000000</v>
      </c>
      <c r="L3325" s="27">
        <f t="shared" si="205"/>
        <v>0</v>
      </c>
      <c r="M3325" s="12">
        <f t="shared" si="206"/>
        <v>0</v>
      </c>
      <c r="N3325" s="12">
        <f t="shared" si="207"/>
        <v>1</v>
      </c>
      <c r="O3325" s="17" t="s">
        <v>2677</v>
      </c>
    </row>
    <row r="3326" spans="1:15" x14ac:dyDescent="0.35">
      <c r="A3326" s="9" t="s">
        <v>27</v>
      </c>
      <c r="B3326" s="9" t="s">
        <v>2676</v>
      </c>
      <c r="C3326" s="9" t="s">
        <v>1351</v>
      </c>
      <c r="D3326" s="9" t="s">
        <v>1794</v>
      </c>
      <c r="E3326" s="8" t="s">
        <v>1793</v>
      </c>
      <c r="F3326" s="10" t="s">
        <v>2711</v>
      </c>
      <c r="G3326" s="10" t="s">
        <v>2712</v>
      </c>
      <c r="H3326" s="10" t="s">
        <v>25</v>
      </c>
      <c r="I3326" s="10" t="s">
        <v>26</v>
      </c>
      <c r="J3326" s="11">
        <f t="shared" si="204"/>
        <v>115000000</v>
      </c>
      <c r="K3326" s="11">
        <f t="shared" si="204"/>
        <v>115000000</v>
      </c>
      <c r="L3326" s="27">
        <f t="shared" si="205"/>
        <v>0</v>
      </c>
      <c r="M3326" s="12">
        <f t="shared" si="206"/>
        <v>0</v>
      </c>
      <c r="N3326" s="12">
        <f t="shared" si="207"/>
        <v>1</v>
      </c>
      <c r="O3326" s="17" t="s">
        <v>2677</v>
      </c>
    </row>
    <row r="3327" spans="1:15" x14ac:dyDescent="0.35">
      <c r="A3327" s="9" t="s">
        <v>27</v>
      </c>
      <c r="B3327" s="9" t="s">
        <v>2676</v>
      </c>
      <c r="C3327" s="9" t="s">
        <v>1351</v>
      </c>
      <c r="D3327" s="9" t="s">
        <v>1795</v>
      </c>
      <c r="E3327" s="8" t="s">
        <v>1793</v>
      </c>
      <c r="F3327" s="10" t="s">
        <v>2711</v>
      </c>
      <c r="G3327" s="10" t="s">
        <v>2712</v>
      </c>
      <c r="H3327" s="10" t="s">
        <v>25</v>
      </c>
      <c r="I3327" s="10" t="s">
        <v>26</v>
      </c>
      <c r="J3327" s="11">
        <f t="shared" si="204"/>
        <v>115000000</v>
      </c>
      <c r="K3327" s="11">
        <f t="shared" si="204"/>
        <v>115000000</v>
      </c>
      <c r="L3327" s="27">
        <f t="shared" si="205"/>
        <v>0</v>
      </c>
      <c r="M3327" s="12">
        <f t="shared" si="206"/>
        <v>0</v>
      </c>
      <c r="N3327" s="12">
        <f t="shared" si="207"/>
        <v>1</v>
      </c>
      <c r="O3327" s="17" t="s">
        <v>2677</v>
      </c>
    </row>
    <row r="3328" spans="1:15" x14ac:dyDescent="0.35">
      <c r="A3328" s="9" t="s">
        <v>27</v>
      </c>
      <c r="B3328" s="9" t="s">
        <v>2676</v>
      </c>
      <c r="C3328" s="9" t="s">
        <v>1387</v>
      </c>
      <c r="D3328" s="9"/>
      <c r="E3328" s="8" t="s">
        <v>1388</v>
      </c>
      <c r="F3328" s="10" t="s">
        <v>2713</v>
      </c>
      <c r="G3328" s="10" t="s">
        <v>26</v>
      </c>
      <c r="H3328" s="10" t="s">
        <v>25</v>
      </c>
      <c r="I3328" s="10" t="s">
        <v>26</v>
      </c>
      <c r="J3328" s="11">
        <f t="shared" si="204"/>
        <v>5206000</v>
      </c>
      <c r="K3328" s="11">
        <f t="shared" si="204"/>
        <v>0</v>
      </c>
      <c r="L3328" s="27">
        <f t="shared" si="205"/>
        <v>5206000</v>
      </c>
      <c r="M3328" s="12">
        <f t="shared" si="206"/>
        <v>1</v>
      </c>
      <c r="N3328" s="12">
        <f t="shared" si="207"/>
        <v>0</v>
      </c>
      <c r="O3328" s="17" t="s">
        <v>2677</v>
      </c>
    </row>
    <row r="3329" spans="1:15" x14ac:dyDescent="0.35">
      <c r="A3329" s="9" t="s">
        <v>27</v>
      </c>
      <c r="B3329" s="9" t="s">
        <v>2676</v>
      </c>
      <c r="C3329" s="9" t="s">
        <v>1391</v>
      </c>
      <c r="D3329" s="9"/>
      <c r="E3329" s="8" t="s">
        <v>1392</v>
      </c>
      <c r="F3329" s="10" t="s">
        <v>2713</v>
      </c>
      <c r="G3329" s="10" t="s">
        <v>26</v>
      </c>
      <c r="H3329" s="10" t="s">
        <v>25</v>
      </c>
      <c r="I3329" s="10" t="s">
        <v>26</v>
      </c>
      <c r="J3329" s="11">
        <f t="shared" si="204"/>
        <v>5206000</v>
      </c>
      <c r="K3329" s="11">
        <f t="shared" si="204"/>
        <v>0</v>
      </c>
      <c r="L3329" s="27">
        <f t="shared" si="205"/>
        <v>5206000</v>
      </c>
      <c r="M3329" s="12">
        <f t="shared" si="206"/>
        <v>1</v>
      </c>
      <c r="N3329" s="12">
        <f t="shared" si="207"/>
        <v>0</v>
      </c>
      <c r="O3329" s="17" t="s">
        <v>2677</v>
      </c>
    </row>
    <row r="3330" spans="1:15" x14ac:dyDescent="0.35">
      <c r="A3330" s="9" t="s">
        <v>27</v>
      </c>
      <c r="B3330" s="9" t="s">
        <v>2676</v>
      </c>
      <c r="C3330" s="9" t="s">
        <v>1391</v>
      </c>
      <c r="D3330" s="9" t="s">
        <v>49</v>
      </c>
      <c r="E3330" s="8" t="s">
        <v>50</v>
      </c>
      <c r="F3330" s="10" t="s">
        <v>2713</v>
      </c>
      <c r="G3330" s="10" t="s">
        <v>26</v>
      </c>
      <c r="H3330" s="10" t="s">
        <v>25</v>
      </c>
      <c r="I3330" s="10" t="s">
        <v>26</v>
      </c>
      <c r="J3330" s="11">
        <f t="shared" si="204"/>
        <v>5206000</v>
      </c>
      <c r="K3330" s="11">
        <f t="shared" si="204"/>
        <v>0</v>
      </c>
      <c r="L3330" s="27">
        <f t="shared" si="205"/>
        <v>5206000</v>
      </c>
      <c r="M3330" s="12">
        <f t="shared" si="206"/>
        <v>1</v>
      </c>
      <c r="N3330" s="12">
        <f t="shared" si="207"/>
        <v>0</v>
      </c>
      <c r="O3330" s="17" t="s">
        <v>2677</v>
      </c>
    </row>
    <row r="3331" spans="1:15" x14ac:dyDescent="0.35">
      <c r="A3331" s="9" t="s">
        <v>27</v>
      </c>
      <c r="B3331" s="9" t="s">
        <v>2676</v>
      </c>
      <c r="C3331" s="9" t="s">
        <v>1391</v>
      </c>
      <c r="D3331" s="9" t="s">
        <v>1792</v>
      </c>
      <c r="E3331" s="8" t="s">
        <v>1793</v>
      </c>
      <c r="F3331" s="10" t="s">
        <v>2713</v>
      </c>
      <c r="G3331" s="10" t="s">
        <v>26</v>
      </c>
      <c r="H3331" s="10" t="s">
        <v>25</v>
      </c>
      <c r="I3331" s="10" t="s">
        <v>26</v>
      </c>
      <c r="J3331" s="11">
        <f t="shared" si="204"/>
        <v>5206000</v>
      </c>
      <c r="K3331" s="11">
        <f t="shared" si="204"/>
        <v>0</v>
      </c>
      <c r="L3331" s="27">
        <f t="shared" si="205"/>
        <v>5206000</v>
      </c>
      <c r="M3331" s="12">
        <f t="shared" si="206"/>
        <v>1</v>
      </c>
      <c r="N3331" s="12">
        <f t="shared" si="207"/>
        <v>0</v>
      </c>
      <c r="O3331" s="17" t="s">
        <v>2677</v>
      </c>
    </row>
    <row r="3332" spans="1:15" x14ac:dyDescent="0.35">
      <c r="A3332" s="9" t="s">
        <v>27</v>
      </c>
      <c r="B3332" s="9" t="s">
        <v>2676</v>
      </c>
      <c r="C3332" s="9" t="s">
        <v>1391</v>
      </c>
      <c r="D3332" s="9" t="s">
        <v>1794</v>
      </c>
      <c r="E3332" s="8" t="s">
        <v>1793</v>
      </c>
      <c r="F3332" s="10" t="s">
        <v>2713</v>
      </c>
      <c r="G3332" s="10" t="s">
        <v>26</v>
      </c>
      <c r="H3332" s="10" t="s">
        <v>25</v>
      </c>
      <c r="I3332" s="10" t="s">
        <v>26</v>
      </c>
      <c r="J3332" s="11">
        <f t="shared" si="204"/>
        <v>5206000</v>
      </c>
      <c r="K3332" s="11">
        <f t="shared" si="204"/>
        <v>0</v>
      </c>
      <c r="L3332" s="27">
        <f t="shared" si="205"/>
        <v>5206000</v>
      </c>
      <c r="M3332" s="12">
        <f t="shared" si="206"/>
        <v>1</v>
      </c>
      <c r="N3332" s="12">
        <f t="shared" si="207"/>
        <v>0</v>
      </c>
      <c r="O3332" s="17" t="s">
        <v>2677</v>
      </c>
    </row>
    <row r="3333" spans="1:15" x14ac:dyDescent="0.35">
      <c r="A3333" s="9" t="s">
        <v>27</v>
      </c>
      <c r="B3333" s="9" t="s">
        <v>2676</v>
      </c>
      <c r="C3333" s="9" t="s">
        <v>1391</v>
      </c>
      <c r="D3333" s="9" t="s">
        <v>1795</v>
      </c>
      <c r="E3333" s="8" t="s">
        <v>1793</v>
      </c>
      <c r="F3333" s="10" t="s">
        <v>2713</v>
      </c>
      <c r="G3333" s="10" t="s">
        <v>26</v>
      </c>
      <c r="H3333" s="10" t="s">
        <v>25</v>
      </c>
      <c r="I3333" s="10" t="s">
        <v>26</v>
      </c>
      <c r="J3333" s="11">
        <f t="shared" si="204"/>
        <v>5206000</v>
      </c>
      <c r="K3333" s="11">
        <f t="shared" si="204"/>
        <v>0</v>
      </c>
      <c r="L3333" s="27">
        <f t="shared" si="205"/>
        <v>5206000</v>
      </c>
      <c r="M3333" s="12">
        <f t="shared" si="206"/>
        <v>1</v>
      </c>
      <c r="N3333" s="12">
        <f t="shared" si="207"/>
        <v>0</v>
      </c>
      <c r="O3333" s="17" t="s">
        <v>2677</v>
      </c>
    </row>
    <row r="3334" spans="1:15" x14ac:dyDescent="0.35">
      <c r="A3334" s="9" t="s">
        <v>27</v>
      </c>
      <c r="B3334" s="9" t="s">
        <v>2676</v>
      </c>
      <c r="C3334" s="9" t="s">
        <v>1600</v>
      </c>
      <c r="D3334" s="9"/>
      <c r="E3334" s="8" t="s">
        <v>1601</v>
      </c>
      <c r="F3334" s="10" t="s">
        <v>2714</v>
      </c>
      <c r="G3334" s="10" t="s">
        <v>2715</v>
      </c>
      <c r="H3334" s="10" t="s">
        <v>25</v>
      </c>
      <c r="I3334" s="10" t="s">
        <v>26</v>
      </c>
      <c r="J3334" s="11">
        <f t="shared" si="204"/>
        <v>3280000</v>
      </c>
      <c r="K3334" s="11">
        <f t="shared" si="204"/>
        <v>3280000</v>
      </c>
      <c r="L3334" s="27">
        <f t="shared" si="205"/>
        <v>0</v>
      </c>
      <c r="M3334" s="12">
        <f t="shared" si="206"/>
        <v>0</v>
      </c>
      <c r="N3334" s="12">
        <f t="shared" si="207"/>
        <v>1</v>
      </c>
      <c r="O3334" s="17" t="s">
        <v>2677</v>
      </c>
    </row>
    <row r="3335" spans="1:15" ht="31" x14ac:dyDescent="0.35">
      <c r="A3335" s="9" t="s">
        <v>27</v>
      </c>
      <c r="B3335" s="9" t="s">
        <v>2676</v>
      </c>
      <c r="C3335" s="9" t="s">
        <v>1647</v>
      </c>
      <c r="D3335" s="9"/>
      <c r="E3335" s="8" t="s">
        <v>1648</v>
      </c>
      <c r="F3335" s="10" t="s">
        <v>2714</v>
      </c>
      <c r="G3335" s="10" t="s">
        <v>2715</v>
      </c>
      <c r="H3335" s="10" t="s">
        <v>25</v>
      </c>
      <c r="I3335" s="10" t="s">
        <v>26</v>
      </c>
      <c r="J3335" s="11">
        <f t="shared" si="204"/>
        <v>3280000</v>
      </c>
      <c r="K3335" s="11">
        <f t="shared" si="204"/>
        <v>3280000</v>
      </c>
      <c r="L3335" s="27">
        <f t="shared" si="205"/>
        <v>0</v>
      </c>
      <c r="M3335" s="12">
        <f t="shared" si="206"/>
        <v>0</v>
      </c>
      <c r="N3335" s="12">
        <f t="shared" si="207"/>
        <v>1</v>
      </c>
      <c r="O3335" s="17" t="s">
        <v>2677</v>
      </c>
    </row>
    <row r="3336" spans="1:15" ht="31" x14ac:dyDescent="0.35">
      <c r="A3336" s="9" t="s">
        <v>27</v>
      </c>
      <c r="B3336" s="9" t="s">
        <v>2676</v>
      </c>
      <c r="C3336" s="9" t="s">
        <v>1651</v>
      </c>
      <c r="D3336" s="9"/>
      <c r="E3336" s="8" t="s">
        <v>1652</v>
      </c>
      <c r="F3336" s="10" t="s">
        <v>2714</v>
      </c>
      <c r="G3336" s="10" t="s">
        <v>2715</v>
      </c>
      <c r="H3336" s="10" t="s">
        <v>25</v>
      </c>
      <c r="I3336" s="10" t="s">
        <v>26</v>
      </c>
      <c r="J3336" s="11">
        <f t="shared" si="204"/>
        <v>3280000</v>
      </c>
      <c r="K3336" s="11">
        <f t="shared" si="204"/>
        <v>3280000</v>
      </c>
      <c r="L3336" s="27">
        <f t="shared" si="205"/>
        <v>0</v>
      </c>
      <c r="M3336" s="12">
        <f t="shared" si="206"/>
        <v>0</v>
      </c>
      <c r="N3336" s="12">
        <f t="shared" si="207"/>
        <v>1</v>
      </c>
      <c r="O3336" s="17" t="s">
        <v>2677</v>
      </c>
    </row>
    <row r="3337" spans="1:15" x14ac:dyDescent="0.35">
      <c r="A3337" s="9" t="s">
        <v>27</v>
      </c>
      <c r="B3337" s="9" t="s">
        <v>2676</v>
      </c>
      <c r="C3337" s="9" t="s">
        <v>1651</v>
      </c>
      <c r="D3337" s="9" t="s">
        <v>49</v>
      </c>
      <c r="E3337" s="8" t="s">
        <v>50</v>
      </c>
      <c r="F3337" s="10" t="s">
        <v>2714</v>
      </c>
      <c r="G3337" s="10" t="s">
        <v>2715</v>
      </c>
      <c r="H3337" s="10" t="s">
        <v>25</v>
      </c>
      <c r="I3337" s="10" t="s">
        <v>26</v>
      </c>
      <c r="J3337" s="11">
        <f t="shared" si="204"/>
        <v>3280000</v>
      </c>
      <c r="K3337" s="11">
        <f t="shared" si="204"/>
        <v>3280000</v>
      </c>
      <c r="L3337" s="27">
        <f t="shared" si="205"/>
        <v>0</v>
      </c>
      <c r="M3337" s="12">
        <f t="shared" si="206"/>
        <v>0</v>
      </c>
      <c r="N3337" s="12">
        <f t="shared" si="207"/>
        <v>1</v>
      </c>
      <c r="O3337" s="17" t="s">
        <v>2677</v>
      </c>
    </row>
    <row r="3338" spans="1:15" x14ac:dyDescent="0.35">
      <c r="A3338" s="9" t="s">
        <v>27</v>
      </c>
      <c r="B3338" s="9" t="s">
        <v>2676</v>
      </c>
      <c r="C3338" s="9" t="s">
        <v>1651</v>
      </c>
      <c r="D3338" s="9" t="s">
        <v>1792</v>
      </c>
      <c r="E3338" s="8" t="s">
        <v>1793</v>
      </c>
      <c r="F3338" s="10" t="s">
        <v>2714</v>
      </c>
      <c r="G3338" s="10" t="s">
        <v>2715</v>
      </c>
      <c r="H3338" s="10" t="s">
        <v>25</v>
      </c>
      <c r="I3338" s="10" t="s">
        <v>26</v>
      </c>
      <c r="J3338" s="11">
        <f t="shared" ref="J3338:K3401" si="208">F3338+H3338</f>
        <v>3280000</v>
      </c>
      <c r="K3338" s="11">
        <f t="shared" si="208"/>
        <v>3280000</v>
      </c>
      <c r="L3338" s="27">
        <f t="shared" si="205"/>
        <v>0</v>
      </c>
      <c r="M3338" s="12">
        <f t="shared" si="206"/>
        <v>0</v>
      </c>
      <c r="N3338" s="12">
        <f t="shared" si="207"/>
        <v>1</v>
      </c>
      <c r="O3338" s="17" t="s">
        <v>2677</v>
      </c>
    </row>
    <row r="3339" spans="1:15" x14ac:dyDescent="0.35">
      <c r="A3339" s="9" t="s">
        <v>27</v>
      </c>
      <c r="B3339" s="9" t="s">
        <v>2676</v>
      </c>
      <c r="C3339" s="9" t="s">
        <v>1651</v>
      </c>
      <c r="D3339" s="9" t="s">
        <v>1794</v>
      </c>
      <c r="E3339" s="8" t="s">
        <v>1793</v>
      </c>
      <c r="F3339" s="10" t="s">
        <v>2714</v>
      </c>
      <c r="G3339" s="10" t="s">
        <v>2715</v>
      </c>
      <c r="H3339" s="10" t="s">
        <v>25</v>
      </c>
      <c r="I3339" s="10" t="s">
        <v>26</v>
      </c>
      <c r="J3339" s="11">
        <f t="shared" si="208"/>
        <v>3280000</v>
      </c>
      <c r="K3339" s="11">
        <f t="shared" si="208"/>
        <v>3280000</v>
      </c>
      <c r="L3339" s="27">
        <f t="shared" ref="L3339:L3402" si="209">J3339-K3339</f>
        <v>0</v>
      </c>
      <c r="M3339" s="12">
        <f t="shared" ref="M3339:M3402" si="210">L3339/J3339</f>
        <v>0</v>
      </c>
      <c r="N3339" s="12">
        <f t="shared" ref="N3339:N3402" si="211">K3339/J3339</f>
        <v>1</v>
      </c>
      <c r="O3339" s="17" t="s">
        <v>2677</v>
      </c>
    </row>
    <row r="3340" spans="1:15" x14ac:dyDescent="0.35">
      <c r="A3340" s="9" t="s">
        <v>27</v>
      </c>
      <c r="B3340" s="9" t="s">
        <v>2676</v>
      </c>
      <c r="C3340" s="9" t="s">
        <v>1651</v>
      </c>
      <c r="D3340" s="9" t="s">
        <v>1795</v>
      </c>
      <c r="E3340" s="8" t="s">
        <v>1793</v>
      </c>
      <c r="F3340" s="10" t="s">
        <v>2714</v>
      </c>
      <c r="G3340" s="10" t="s">
        <v>2715</v>
      </c>
      <c r="H3340" s="10" t="s">
        <v>25</v>
      </c>
      <c r="I3340" s="10" t="s">
        <v>26</v>
      </c>
      <c r="J3340" s="11">
        <f t="shared" si="208"/>
        <v>3280000</v>
      </c>
      <c r="K3340" s="11">
        <f t="shared" si="208"/>
        <v>3280000</v>
      </c>
      <c r="L3340" s="27">
        <f t="shared" si="209"/>
        <v>0</v>
      </c>
      <c r="M3340" s="12">
        <f t="shared" si="210"/>
        <v>0</v>
      </c>
      <c r="N3340" s="12">
        <f t="shared" si="211"/>
        <v>1</v>
      </c>
      <c r="O3340" s="17" t="s">
        <v>2677</v>
      </c>
    </row>
    <row r="3341" spans="1:15" x14ac:dyDescent="0.35">
      <c r="A3341" s="9" t="s">
        <v>27</v>
      </c>
      <c r="B3341" s="9" t="s">
        <v>2716</v>
      </c>
      <c r="C3341" s="9"/>
      <c r="D3341" s="9"/>
      <c r="E3341" s="8" t="s">
        <v>2717</v>
      </c>
      <c r="F3341" s="10" t="s">
        <v>2718</v>
      </c>
      <c r="G3341" s="10" t="s">
        <v>2719</v>
      </c>
      <c r="H3341" s="10" t="s">
        <v>2720</v>
      </c>
      <c r="I3341" s="10" t="s">
        <v>2721</v>
      </c>
      <c r="J3341" s="11">
        <f t="shared" si="208"/>
        <v>5405050710</v>
      </c>
      <c r="K3341" s="11">
        <f t="shared" si="208"/>
        <v>4614182222</v>
      </c>
      <c r="L3341" s="27">
        <f t="shared" si="209"/>
        <v>790868488</v>
      </c>
      <c r="M3341" s="12">
        <f t="shared" si="210"/>
        <v>0.14632027161869124</v>
      </c>
      <c r="N3341" s="12">
        <f t="shared" si="211"/>
        <v>0.85367972838130879</v>
      </c>
      <c r="O3341" s="17" t="s">
        <v>2717</v>
      </c>
    </row>
    <row r="3342" spans="1:15" ht="31" x14ac:dyDescent="0.35">
      <c r="A3342" s="9" t="s">
        <v>27</v>
      </c>
      <c r="B3342" s="9" t="s">
        <v>2716</v>
      </c>
      <c r="C3342" s="9" t="s">
        <v>35</v>
      </c>
      <c r="D3342" s="9"/>
      <c r="E3342" s="8" t="s">
        <v>36</v>
      </c>
      <c r="F3342" s="10" t="s">
        <v>2722</v>
      </c>
      <c r="G3342" s="10" t="s">
        <v>2723</v>
      </c>
      <c r="H3342" s="10" t="s">
        <v>2720</v>
      </c>
      <c r="I3342" s="10" t="s">
        <v>2721</v>
      </c>
      <c r="J3342" s="11">
        <f t="shared" si="208"/>
        <v>4571874710</v>
      </c>
      <c r="K3342" s="11">
        <f t="shared" si="208"/>
        <v>3888678055</v>
      </c>
      <c r="L3342" s="27">
        <f t="shared" si="209"/>
        <v>683196655</v>
      </c>
      <c r="M3342" s="12">
        <f t="shared" si="210"/>
        <v>0.14943468453010167</v>
      </c>
      <c r="N3342" s="12">
        <f t="shared" si="211"/>
        <v>0.85056531546989833</v>
      </c>
      <c r="O3342" s="17" t="s">
        <v>2717</v>
      </c>
    </row>
    <row r="3343" spans="1:15" x14ac:dyDescent="0.35">
      <c r="A3343" s="9" t="s">
        <v>27</v>
      </c>
      <c r="B3343" s="9" t="s">
        <v>2716</v>
      </c>
      <c r="C3343" s="9" t="s">
        <v>1693</v>
      </c>
      <c r="D3343" s="9"/>
      <c r="E3343" s="8" t="s">
        <v>1694</v>
      </c>
      <c r="F3343" s="10" t="s">
        <v>2722</v>
      </c>
      <c r="G3343" s="10" t="s">
        <v>2723</v>
      </c>
      <c r="H3343" s="10" t="s">
        <v>2720</v>
      </c>
      <c r="I3343" s="10" t="s">
        <v>2721</v>
      </c>
      <c r="J3343" s="11">
        <f t="shared" si="208"/>
        <v>4571874710</v>
      </c>
      <c r="K3343" s="11">
        <f t="shared" si="208"/>
        <v>3888678055</v>
      </c>
      <c r="L3343" s="27">
        <f t="shared" si="209"/>
        <v>683196655</v>
      </c>
      <c r="M3343" s="12">
        <f t="shared" si="210"/>
        <v>0.14943468453010167</v>
      </c>
      <c r="N3343" s="12">
        <f t="shared" si="211"/>
        <v>0.85056531546989833</v>
      </c>
      <c r="O3343" s="17" t="s">
        <v>2717</v>
      </c>
    </row>
    <row r="3344" spans="1:15" x14ac:dyDescent="0.35">
      <c r="A3344" s="9" t="s">
        <v>27</v>
      </c>
      <c r="B3344" s="9" t="s">
        <v>2716</v>
      </c>
      <c r="C3344" s="9" t="s">
        <v>1697</v>
      </c>
      <c r="D3344" s="9"/>
      <c r="E3344" s="8" t="s">
        <v>1698</v>
      </c>
      <c r="F3344" s="10" t="s">
        <v>2722</v>
      </c>
      <c r="G3344" s="10" t="s">
        <v>2723</v>
      </c>
      <c r="H3344" s="10" t="s">
        <v>2720</v>
      </c>
      <c r="I3344" s="10" t="s">
        <v>2721</v>
      </c>
      <c r="J3344" s="11">
        <f t="shared" si="208"/>
        <v>4571874710</v>
      </c>
      <c r="K3344" s="11">
        <f t="shared" si="208"/>
        <v>3888678055</v>
      </c>
      <c r="L3344" s="27">
        <f t="shared" si="209"/>
        <v>683196655</v>
      </c>
      <c r="M3344" s="12">
        <f t="shared" si="210"/>
        <v>0.14943468453010167</v>
      </c>
      <c r="N3344" s="12">
        <f t="shared" si="211"/>
        <v>0.85056531546989833</v>
      </c>
      <c r="O3344" s="17" t="s">
        <v>2717</v>
      </c>
    </row>
    <row r="3345" spans="1:15" x14ac:dyDescent="0.35">
      <c r="A3345" s="9" t="s">
        <v>27</v>
      </c>
      <c r="B3345" s="9" t="s">
        <v>2716</v>
      </c>
      <c r="C3345" s="9" t="s">
        <v>1697</v>
      </c>
      <c r="D3345" s="9" t="s">
        <v>164</v>
      </c>
      <c r="E3345" s="8" t="s">
        <v>165</v>
      </c>
      <c r="F3345" s="10" t="s">
        <v>2724</v>
      </c>
      <c r="G3345" s="10" t="s">
        <v>2725</v>
      </c>
      <c r="H3345" s="10" t="s">
        <v>25</v>
      </c>
      <c r="I3345" s="10" t="s">
        <v>26</v>
      </c>
      <c r="J3345" s="11">
        <f t="shared" si="208"/>
        <v>2256407845</v>
      </c>
      <c r="K3345" s="11">
        <f t="shared" si="208"/>
        <v>2005357787</v>
      </c>
      <c r="L3345" s="27">
        <f t="shared" si="209"/>
        <v>251050058</v>
      </c>
      <c r="M3345" s="12">
        <f t="shared" si="210"/>
        <v>0.11126094006289895</v>
      </c>
      <c r="N3345" s="12">
        <f t="shared" si="211"/>
        <v>0.88873905993710101</v>
      </c>
      <c r="O3345" s="17" t="s">
        <v>2717</v>
      </c>
    </row>
    <row r="3346" spans="1:15" x14ac:dyDescent="0.35">
      <c r="A3346" s="9" t="s">
        <v>27</v>
      </c>
      <c r="B3346" s="9" t="s">
        <v>2716</v>
      </c>
      <c r="C3346" s="9" t="s">
        <v>1697</v>
      </c>
      <c r="D3346" s="9" t="s">
        <v>1701</v>
      </c>
      <c r="E3346" s="8" t="s">
        <v>1702</v>
      </c>
      <c r="F3346" s="10" t="s">
        <v>2724</v>
      </c>
      <c r="G3346" s="10" t="s">
        <v>2725</v>
      </c>
      <c r="H3346" s="10" t="s">
        <v>25</v>
      </c>
      <c r="I3346" s="10" t="s">
        <v>26</v>
      </c>
      <c r="J3346" s="11">
        <f t="shared" si="208"/>
        <v>2256407845</v>
      </c>
      <c r="K3346" s="11">
        <f t="shared" si="208"/>
        <v>2005357787</v>
      </c>
      <c r="L3346" s="27">
        <f t="shared" si="209"/>
        <v>251050058</v>
      </c>
      <c r="M3346" s="12">
        <f t="shared" si="210"/>
        <v>0.11126094006289895</v>
      </c>
      <c r="N3346" s="12">
        <f t="shared" si="211"/>
        <v>0.88873905993710101</v>
      </c>
      <c r="O3346" s="17" t="s">
        <v>2717</v>
      </c>
    </row>
    <row r="3347" spans="1:15" x14ac:dyDescent="0.35">
      <c r="A3347" s="9" t="s">
        <v>27</v>
      </c>
      <c r="B3347" s="9" t="s">
        <v>2716</v>
      </c>
      <c r="C3347" s="9" t="s">
        <v>1697</v>
      </c>
      <c r="D3347" s="9" t="s">
        <v>1703</v>
      </c>
      <c r="E3347" s="8" t="s">
        <v>1702</v>
      </c>
      <c r="F3347" s="10" t="s">
        <v>2724</v>
      </c>
      <c r="G3347" s="10" t="s">
        <v>2725</v>
      </c>
      <c r="H3347" s="10" t="s">
        <v>25</v>
      </c>
      <c r="I3347" s="10" t="s">
        <v>26</v>
      </c>
      <c r="J3347" s="11">
        <f t="shared" si="208"/>
        <v>2256407845</v>
      </c>
      <c r="K3347" s="11">
        <f t="shared" si="208"/>
        <v>2005357787</v>
      </c>
      <c r="L3347" s="27">
        <f t="shared" si="209"/>
        <v>251050058</v>
      </c>
      <c r="M3347" s="12">
        <f t="shared" si="210"/>
        <v>0.11126094006289895</v>
      </c>
      <c r="N3347" s="12">
        <f t="shared" si="211"/>
        <v>0.88873905993710101</v>
      </c>
      <c r="O3347" s="17" t="s">
        <v>2717</v>
      </c>
    </row>
    <row r="3348" spans="1:15" x14ac:dyDescent="0.35">
      <c r="A3348" s="9" t="s">
        <v>27</v>
      </c>
      <c r="B3348" s="9" t="s">
        <v>2716</v>
      </c>
      <c r="C3348" s="9" t="s">
        <v>1697</v>
      </c>
      <c r="D3348" s="9" t="s">
        <v>1704</v>
      </c>
      <c r="E3348" s="8" t="s">
        <v>1702</v>
      </c>
      <c r="F3348" s="10" t="s">
        <v>2724</v>
      </c>
      <c r="G3348" s="10" t="s">
        <v>2725</v>
      </c>
      <c r="H3348" s="10" t="s">
        <v>25</v>
      </c>
      <c r="I3348" s="10" t="s">
        <v>26</v>
      </c>
      <c r="J3348" s="11">
        <f t="shared" si="208"/>
        <v>2256407845</v>
      </c>
      <c r="K3348" s="11">
        <f t="shared" si="208"/>
        <v>2005357787</v>
      </c>
      <c r="L3348" s="27">
        <f t="shared" si="209"/>
        <v>251050058</v>
      </c>
      <c r="M3348" s="12">
        <f t="shared" si="210"/>
        <v>0.11126094006289895</v>
      </c>
      <c r="N3348" s="12">
        <f t="shared" si="211"/>
        <v>0.88873905993710101</v>
      </c>
      <c r="O3348" s="17" t="s">
        <v>2717</v>
      </c>
    </row>
    <row r="3349" spans="1:15" x14ac:dyDescent="0.35">
      <c r="A3349" s="9" t="s">
        <v>27</v>
      </c>
      <c r="B3349" s="9" t="s">
        <v>2716</v>
      </c>
      <c r="C3349" s="9" t="s">
        <v>1697</v>
      </c>
      <c r="D3349" s="9" t="s">
        <v>49</v>
      </c>
      <c r="E3349" s="8" t="s">
        <v>50</v>
      </c>
      <c r="F3349" s="10" t="s">
        <v>2726</v>
      </c>
      <c r="G3349" s="10" t="s">
        <v>2727</v>
      </c>
      <c r="H3349" s="10" t="s">
        <v>25</v>
      </c>
      <c r="I3349" s="10" t="s">
        <v>26</v>
      </c>
      <c r="J3349" s="11">
        <f t="shared" si="208"/>
        <v>1840601510</v>
      </c>
      <c r="K3349" s="11">
        <f t="shared" si="208"/>
        <v>1542923249</v>
      </c>
      <c r="L3349" s="27">
        <f t="shared" si="209"/>
        <v>297678261</v>
      </c>
      <c r="M3349" s="12">
        <f t="shared" si="210"/>
        <v>0.16172879321390973</v>
      </c>
      <c r="N3349" s="12">
        <f t="shared" si="211"/>
        <v>0.83827120678609024</v>
      </c>
      <c r="O3349" s="17" t="s">
        <v>2717</v>
      </c>
    </row>
    <row r="3350" spans="1:15" x14ac:dyDescent="0.35">
      <c r="A3350" s="9" t="s">
        <v>27</v>
      </c>
      <c r="B3350" s="9" t="s">
        <v>2716</v>
      </c>
      <c r="C3350" s="9" t="s">
        <v>1697</v>
      </c>
      <c r="D3350" s="9" t="s">
        <v>1707</v>
      </c>
      <c r="E3350" s="8" t="s">
        <v>1708</v>
      </c>
      <c r="F3350" s="10" t="s">
        <v>2726</v>
      </c>
      <c r="G3350" s="10" t="s">
        <v>2727</v>
      </c>
      <c r="H3350" s="10" t="s">
        <v>25</v>
      </c>
      <c r="I3350" s="10" t="s">
        <v>26</v>
      </c>
      <c r="J3350" s="11">
        <f t="shared" si="208"/>
        <v>1840601510</v>
      </c>
      <c r="K3350" s="11">
        <f t="shared" si="208"/>
        <v>1542923249</v>
      </c>
      <c r="L3350" s="27">
        <f t="shared" si="209"/>
        <v>297678261</v>
      </c>
      <c r="M3350" s="12">
        <f t="shared" si="210"/>
        <v>0.16172879321390973</v>
      </c>
      <c r="N3350" s="12">
        <f t="shared" si="211"/>
        <v>0.83827120678609024</v>
      </c>
      <c r="O3350" s="17" t="s">
        <v>2717</v>
      </c>
    </row>
    <row r="3351" spans="1:15" x14ac:dyDescent="0.35">
      <c r="A3351" s="9" t="s">
        <v>27</v>
      </c>
      <c r="B3351" s="9" t="s">
        <v>2716</v>
      </c>
      <c r="C3351" s="9" t="s">
        <v>1697</v>
      </c>
      <c r="D3351" s="9" t="s">
        <v>1709</v>
      </c>
      <c r="E3351" s="8" t="s">
        <v>1708</v>
      </c>
      <c r="F3351" s="10" t="s">
        <v>2726</v>
      </c>
      <c r="G3351" s="10" t="s">
        <v>2727</v>
      </c>
      <c r="H3351" s="10" t="s">
        <v>25</v>
      </c>
      <c r="I3351" s="10" t="s">
        <v>26</v>
      </c>
      <c r="J3351" s="11">
        <f t="shared" si="208"/>
        <v>1840601510</v>
      </c>
      <c r="K3351" s="11">
        <f t="shared" si="208"/>
        <v>1542923249</v>
      </c>
      <c r="L3351" s="27">
        <f t="shared" si="209"/>
        <v>297678261</v>
      </c>
      <c r="M3351" s="12">
        <f t="shared" si="210"/>
        <v>0.16172879321390973</v>
      </c>
      <c r="N3351" s="12">
        <f t="shared" si="211"/>
        <v>0.83827120678609024</v>
      </c>
      <c r="O3351" s="17" t="s">
        <v>2717</v>
      </c>
    </row>
    <row r="3352" spans="1:15" x14ac:dyDescent="0.35">
      <c r="A3352" s="9" t="s">
        <v>27</v>
      </c>
      <c r="B3352" s="9" t="s">
        <v>2716</v>
      </c>
      <c r="C3352" s="9" t="s">
        <v>1697</v>
      </c>
      <c r="D3352" s="9" t="s">
        <v>1710</v>
      </c>
      <c r="E3352" s="8" t="s">
        <v>1708</v>
      </c>
      <c r="F3352" s="10" t="s">
        <v>2726</v>
      </c>
      <c r="G3352" s="10" t="s">
        <v>2727</v>
      </c>
      <c r="H3352" s="10" t="s">
        <v>25</v>
      </c>
      <c r="I3352" s="10" t="s">
        <v>26</v>
      </c>
      <c r="J3352" s="11">
        <f t="shared" si="208"/>
        <v>1840601510</v>
      </c>
      <c r="K3352" s="11">
        <f t="shared" si="208"/>
        <v>1542923249</v>
      </c>
      <c r="L3352" s="27">
        <f t="shared" si="209"/>
        <v>297678261</v>
      </c>
      <c r="M3352" s="12">
        <f t="shared" si="210"/>
        <v>0.16172879321390973</v>
      </c>
      <c r="N3352" s="12">
        <f t="shared" si="211"/>
        <v>0.83827120678609024</v>
      </c>
      <c r="O3352" s="17" t="s">
        <v>2717</v>
      </c>
    </row>
    <row r="3353" spans="1:15" x14ac:dyDescent="0.35">
      <c r="A3353" s="9" t="s">
        <v>27</v>
      </c>
      <c r="B3353" s="9" t="s">
        <v>2716</v>
      </c>
      <c r="C3353" s="9" t="s">
        <v>1697</v>
      </c>
      <c r="D3353" s="9" t="s">
        <v>370</v>
      </c>
      <c r="E3353" s="8" t="s">
        <v>371</v>
      </c>
      <c r="F3353" s="10" t="s">
        <v>25</v>
      </c>
      <c r="G3353" s="10" t="s">
        <v>26</v>
      </c>
      <c r="H3353" s="10" t="s">
        <v>2720</v>
      </c>
      <c r="I3353" s="10" t="s">
        <v>2721</v>
      </c>
      <c r="J3353" s="11">
        <f t="shared" si="208"/>
        <v>474865355</v>
      </c>
      <c r="K3353" s="11">
        <f t="shared" si="208"/>
        <v>340397019</v>
      </c>
      <c r="L3353" s="27">
        <f t="shared" si="209"/>
        <v>134468336</v>
      </c>
      <c r="M3353" s="12">
        <f t="shared" si="210"/>
        <v>0.28317150237249883</v>
      </c>
      <c r="N3353" s="12">
        <f t="shared" si="211"/>
        <v>0.71682849762750112</v>
      </c>
      <c r="O3353" s="17" t="s">
        <v>2717</v>
      </c>
    </row>
    <row r="3354" spans="1:15" x14ac:dyDescent="0.35">
      <c r="A3354" s="9" t="s">
        <v>27</v>
      </c>
      <c r="B3354" s="9" t="s">
        <v>2716</v>
      </c>
      <c r="C3354" s="9" t="s">
        <v>1697</v>
      </c>
      <c r="D3354" s="9" t="s">
        <v>1713</v>
      </c>
      <c r="E3354" s="8" t="s">
        <v>1714</v>
      </c>
      <c r="F3354" s="10" t="s">
        <v>25</v>
      </c>
      <c r="G3354" s="10" t="s">
        <v>26</v>
      </c>
      <c r="H3354" s="10" t="s">
        <v>2720</v>
      </c>
      <c r="I3354" s="10" t="s">
        <v>2721</v>
      </c>
      <c r="J3354" s="11">
        <f t="shared" si="208"/>
        <v>474865355</v>
      </c>
      <c r="K3354" s="11">
        <f t="shared" si="208"/>
        <v>340397019</v>
      </c>
      <c r="L3354" s="27">
        <f t="shared" si="209"/>
        <v>134468336</v>
      </c>
      <c r="M3354" s="12">
        <f t="shared" si="210"/>
        <v>0.28317150237249883</v>
      </c>
      <c r="N3354" s="12">
        <f t="shared" si="211"/>
        <v>0.71682849762750112</v>
      </c>
      <c r="O3354" s="17" t="s">
        <v>2717</v>
      </c>
    </row>
    <row r="3355" spans="1:15" x14ac:dyDescent="0.35">
      <c r="A3355" s="9" t="s">
        <v>27</v>
      </c>
      <c r="B3355" s="9" t="s">
        <v>2716</v>
      </c>
      <c r="C3355" s="9" t="s">
        <v>1697</v>
      </c>
      <c r="D3355" s="9" t="s">
        <v>1715</v>
      </c>
      <c r="E3355" s="8" t="s">
        <v>1714</v>
      </c>
      <c r="F3355" s="10" t="s">
        <v>25</v>
      </c>
      <c r="G3355" s="10" t="s">
        <v>26</v>
      </c>
      <c r="H3355" s="10" t="s">
        <v>2720</v>
      </c>
      <c r="I3355" s="10" t="s">
        <v>2721</v>
      </c>
      <c r="J3355" s="11">
        <f t="shared" si="208"/>
        <v>474865355</v>
      </c>
      <c r="K3355" s="11">
        <f t="shared" si="208"/>
        <v>340397019</v>
      </c>
      <c r="L3355" s="27">
        <f t="shared" si="209"/>
        <v>134468336</v>
      </c>
      <c r="M3355" s="12">
        <f t="shared" si="210"/>
        <v>0.28317150237249883</v>
      </c>
      <c r="N3355" s="12">
        <f t="shared" si="211"/>
        <v>0.71682849762750112</v>
      </c>
      <c r="O3355" s="17" t="s">
        <v>2717</v>
      </c>
    </row>
    <row r="3356" spans="1:15" x14ac:dyDescent="0.35">
      <c r="A3356" s="9" t="s">
        <v>27</v>
      </c>
      <c r="B3356" s="9" t="s">
        <v>2716</v>
      </c>
      <c r="C3356" s="9" t="s">
        <v>1697</v>
      </c>
      <c r="D3356" s="9" t="s">
        <v>1716</v>
      </c>
      <c r="E3356" s="8" t="s">
        <v>1714</v>
      </c>
      <c r="F3356" s="10" t="s">
        <v>25</v>
      </c>
      <c r="G3356" s="10" t="s">
        <v>26</v>
      </c>
      <c r="H3356" s="10" t="s">
        <v>2720</v>
      </c>
      <c r="I3356" s="10" t="s">
        <v>2721</v>
      </c>
      <c r="J3356" s="11">
        <f t="shared" si="208"/>
        <v>474865355</v>
      </c>
      <c r="K3356" s="11">
        <f t="shared" si="208"/>
        <v>340397019</v>
      </c>
      <c r="L3356" s="27">
        <f t="shared" si="209"/>
        <v>134468336</v>
      </c>
      <c r="M3356" s="12">
        <f t="shared" si="210"/>
        <v>0.28317150237249883</v>
      </c>
      <c r="N3356" s="12">
        <f t="shared" si="211"/>
        <v>0.71682849762750112</v>
      </c>
      <c r="O3356" s="17" t="s">
        <v>2717</v>
      </c>
    </row>
    <row r="3357" spans="1:15" ht="31" x14ac:dyDescent="0.35">
      <c r="A3357" s="9" t="s">
        <v>27</v>
      </c>
      <c r="B3357" s="9" t="s">
        <v>2716</v>
      </c>
      <c r="C3357" s="9" t="s">
        <v>492</v>
      </c>
      <c r="D3357" s="9"/>
      <c r="E3357" s="8" t="s">
        <v>493</v>
      </c>
      <c r="F3357" s="10" t="s">
        <v>2728</v>
      </c>
      <c r="G3357" s="10" t="s">
        <v>2729</v>
      </c>
      <c r="H3357" s="10" t="s">
        <v>25</v>
      </c>
      <c r="I3357" s="10" t="s">
        <v>26</v>
      </c>
      <c r="J3357" s="11">
        <f t="shared" si="208"/>
        <v>824436000</v>
      </c>
      <c r="K3357" s="11">
        <f t="shared" si="208"/>
        <v>716764167</v>
      </c>
      <c r="L3357" s="27">
        <f t="shared" si="209"/>
        <v>107671833</v>
      </c>
      <c r="M3357" s="12">
        <f t="shared" si="210"/>
        <v>0.13060059604384089</v>
      </c>
      <c r="N3357" s="12">
        <f t="shared" si="211"/>
        <v>0.86939940395615911</v>
      </c>
      <c r="O3357" s="17" t="s">
        <v>2717</v>
      </c>
    </row>
    <row r="3358" spans="1:15" ht="31" x14ac:dyDescent="0.35">
      <c r="A3358" s="9" t="s">
        <v>27</v>
      </c>
      <c r="B3358" s="9" t="s">
        <v>2716</v>
      </c>
      <c r="C3358" s="9" t="s">
        <v>720</v>
      </c>
      <c r="D3358" s="9"/>
      <c r="E3358" s="8" t="s">
        <v>721</v>
      </c>
      <c r="F3358" s="10" t="s">
        <v>2730</v>
      </c>
      <c r="G3358" s="10" t="s">
        <v>2729</v>
      </c>
      <c r="H3358" s="10" t="s">
        <v>25</v>
      </c>
      <c r="I3358" s="10" t="s">
        <v>26</v>
      </c>
      <c r="J3358" s="11">
        <f t="shared" si="208"/>
        <v>824295000</v>
      </c>
      <c r="K3358" s="11">
        <f t="shared" si="208"/>
        <v>716764167</v>
      </c>
      <c r="L3358" s="27">
        <f t="shared" si="209"/>
        <v>107530833</v>
      </c>
      <c r="M3358" s="12">
        <f t="shared" si="210"/>
        <v>0.13045188069805105</v>
      </c>
      <c r="N3358" s="12">
        <f t="shared" si="211"/>
        <v>0.86954811930194897</v>
      </c>
      <c r="O3358" s="17" t="s">
        <v>2717</v>
      </c>
    </row>
    <row r="3359" spans="1:15" x14ac:dyDescent="0.35">
      <c r="A3359" s="9" t="s">
        <v>27</v>
      </c>
      <c r="B3359" s="9" t="s">
        <v>2716</v>
      </c>
      <c r="C3359" s="9" t="s">
        <v>1788</v>
      </c>
      <c r="D3359" s="9"/>
      <c r="E3359" s="8" t="s">
        <v>1789</v>
      </c>
      <c r="F3359" s="10" t="s">
        <v>2731</v>
      </c>
      <c r="G3359" s="10" t="s">
        <v>2732</v>
      </c>
      <c r="H3359" s="10" t="s">
        <v>25</v>
      </c>
      <c r="I3359" s="10" t="s">
        <v>26</v>
      </c>
      <c r="J3359" s="11">
        <f t="shared" si="208"/>
        <v>64680000</v>
      </c>
      <c r="K3359" s="11">
        <f t="shared" si="208"/>
        <v>64680000</v>
      </c>
      <c r="L3359" s="27">
        <f t="shared" si="209"/>
        <v>0</v>
      </c>
      <c r="M3359" s="12">
        <f t="shared" si="210"/>
        <v>0</v>
      </c>
      <c r="N3359" s="12">
        <f t="shared" si="211"/>
        <v>1</v>
      </c>
      <c r="O3359" s="17" t="s">
        <v>2717</v>
      </c>
    </row>
    <row r="3360" spans="1:15" x14ac:dyDescent="0.35">
      <c r="A3360" s="9" t="s">
        <v>27</v>
      </c>
      <c r="B3360" s="9" t="s">
        <v>2716</v>
      </c>
      <c r="C3360" s="9" t="s">
        <v>1788</v>
      </c>
      <c r="D3360" s="9" t="s">
        <v>49</v>
      </c>
      <c r="E3360" s="8" t="s">
        <v>50</v>
      </c>
      <c r="F3360" s="10" t="s">
        <v>2731</v>
      </c>
      <c r="G3360" s="10" t="s">
        <v>2732</v>
      </c>
      <c r="H3360" s="10" t="s">
        <v>25</v>
      </c>
      <c r="I3360" s="10" t="s">
        <v>26</v>
      </c>
      <c r="J3360" s="11">
        <f t="shared" si="208"/>
        <v>64680000</v>
      </c>
      <c r="K3360" s="11">
        <f t="shared" si="208"/>
        <v>64680000</v>
      </c>
      <c r="L3360" s="27">
        <f t="shared" si="209"/>
        <v>0</v>
      </c>
      <c r="M3360" s="12">
        <f t="shared" si="210"/>
        <v>0</v>
      </c>
      <c r="N3360" s="12">
        <f t="shared" si="211"/>
        <v>1</v>
      </c>
      <c r="O3360" s="17" t="s">
        <v>2717</v>
      </c>
    </row>
    <row r="3361" spans="1:15" x14ac:dyDescent="0.35">
      <c r="A3361" s="9" t="s">
        <v>27</v>
      </c>
      <c r="B3361" s="9" t="s">
        <v>2716</v>
      </c>
      <c r="C3361" s="9" t="s">
        <v>1788</v>
      </c>
      <c r="D3361" s="9" t="s">
        <v>1792</v>
      </c>
      <c r="E3361" s="8" t="s">
        <v>1793</v>
      </c>
      <c r="F3361" s="10" t="s">
        <v>2731</v>
      </c>
      <c r="G3361" s="10" t="s">
        <v>2732</v>
      </c>
      <c r="H3361" s="10" t="s">
        <v>25</v>
      </c>
      <c r="I3361" s="10" t="s">
        <v>26</v>
      </c>
      <c r="J3361" s="11">
        <f t="shared" si="208"/>
        <v>64680000</v>
      </c>
      <c r="K3361" s="11">
        <f t="shared" si="208"/>
        <v>64680000</v>
      </c>
      <c r="L3361" s="27">
        <f t="shared" si="209"/>
        <v>0</v>
      </c>
      <c r="M3361" s="12">
        <f t="shared" si="210"/>
        <v>0</v>
      </c>
      <c r="N3361" s="12">
        <f t="shared" si="211"/>
        <v>1</v>
      </c>
      <c r="O3361" s="17" t="s">
        <v>2717</v>
      </c>
    </row>
    <row r="3362" spans="1:15" x14ac:dyDescent="0.35">
      <c r="A3362" s="9" t="s">
        <v>27</v>
      </c>
      <c r="B3362" s="9" t="s">
        <v>2716</v>
      </c>
      <c r="C3362" s="9" t="s">
        <v>1788</v>
      </c>
      <c r="D3362" s="9" t="s">
        <v>1794</v>
      </c>
      <c r="E3362" s="8" t="s">
        <v>1793</v>
      </c>
      <c r="F3362" s="10" t="s">
        <v>2731</v>
      </c>
      <c r="G3362" s="10" t="s">
        <v>2732</v>
      </c>
      <c r="H3362" s="10" t="s">
        <v>25</v>
      </c>
      <c r="I3362" s="10" t="s">
        <v>26</v>
      </c>
      <c r="J3362" s="11">
        <f t="shared" si="208"/>
        <v>64680000</v>
      </c>
      <c r="K3362" s="11">
        <f t="shared" si="208"/>
        <v>64680000</v>
      </c>
      <c r="L3362" s="27">
        <f t="shared" si="209"/>
        <v>0</v>
      </c>
      <c r="M3362" s="12">
        <f t="shared" si="210"/>
        <v>0</v>
      </c>
      <c r="N3362" s="12">
        <f t="shared" si="211"/>
        <v>1</v>
      </c>
      <c r="O3362" s="17" t="s">
        <v>2717</v>
      </c>
    </row>
    <row r="3363" spans="1:15" x14ac:dyDescent="0.35">
      <c r="A3363" s="9" t="s">
        <v>27</v>
      </c>
      <c r="B3363" s="9" t="s">
        <v>2716</v>
      </c>
      <c r="C3363" s="9" t="s">
        <v>1788</v>
      </c>
      <c r="D3363" s="9" t="s">
        <v>1795</v>
      </c>
      <c r="E3363" s="8" t="s">
        <v>1793</v>
      </c>
      <c r="F3363" s="10" t="s">
        <v>2731</v>
      </c>
      <c r="G3363" s="10" t="s">
        <v>2732</v>
      </c>
      <c r="H3363" s="10" t="s">
        <v>25</v>
      </c>
      <c r="I3363" s="10" t="s">
        <v>26</v>
      </c>
      <c r="J3363" s="11">
        <f t="shared" si="208"/>
        <v>64680000</v>
      </c>
      <c r="K3363" s="11">
        <f t="shared" si="208"/>
        <v>64680000</v>
      </c>
      <c r="L3363" s="27">
        <f t="shared" si="209"/>
        <v>0</v>
      </c>
      <c r="M3363" s="12">
        <f t="shared" si="210"/>
        <v>0</v>
      </c>
      <c r="N3363" s="12">
        <f t="shared" si="211"/>
        <v>1</v>
      </c>
      <c r="O3363" s="17" t="s">
        <v>2717</v>
      </c>
    </row>
    <row r="3364" spans="1:15" x14ac:dyDescent="0.35">
      <c r="A3364" s="9" t="s">
        <v>27</v>
      </c>
      <c r="B3364" s="9" t="s">
        <v>2716</v>
      </c>
      <c r="C3364" s="9" t="s">
        <v>1796</v>
      </c>
      <c r="D3364" s="9"/>
      <c r="E3364" s="8" t="s">
        <v>1797</v>
      </c>
      <c r="F3364" s="10" t="s">
        <v>2733</v>
      </c>
      <c r="G3364" s="10" t="s">
        <v>1502</v>
      </c>
      <c r="H3364" s="10" t="s">
        <v>25</v>
      </c>
      <c r="I3364" s="10" t="s">
        <v>26</v>
      </c>
      <c r="J3364" s="11">
        <f t="shared" si="208"/>
        <v>21200000</v>
      </c>
      <c r="K3364" s="11">
        <f t="shared" si="208"/>
        <v>13440000</v>
      </c>
      <c r="L3364" s="27">
        <f t="shared" si="209"/>
        <v>7760000</v>
      </c>
      <c r="M3364" s="12">
        <f t="shared" si="210"/>
        <v>0.36603773584905658</v>
      </c>
      <c r="N3364" s="12">
        <f t="shared" si="211"/>
        <v>0.63396226415094337</v>
      </c>
      <c r="O3364" s="17" t="s">
        <v>2717</v>
      </c>
    </row>
    <row r="3365" spans="1:15" x14ac:dyDescent="0.35">
      <c r="A3365" s="9" t="s">
        <v>27</v>
      </c>
      <c r="B3365" s="9" t="s">
        <v>2716</v>
      </c>
      <c r="C3365" s="9" t="s">
        <v>1796</v>
      </c>
      <c r="D3365" s="9" t="s">
        <v>49</v>
      </c>
      <c r="E3365" s="8" t="s">
        <v>50</v>
      </c>
      <c r="F3365" s="10" t="s">
        <v>2733</v>
      </c>
      <c r="G3365" s="10" t="s">
        <v>1502</v>
      </c>
      <c r="H3365" s="10" t="s">
        <v>25</v>
      </c>
      <c r="I3365" s="10" t="s">
        <v>26</v>
      </c>
      <c r="J3365" s="11">
        <f t="shared" si="208"/>
        <v>21200000</v>
      </c>
      <c r="K3365" s="11">
        <f t="shared" si="208"/>
        <v>13440000</v>
      </c>
      <c r="L3365" s="27">
        <f t="shared" si="209"/>
        <v>7760000</v>
      </c>
      <c r="M3365" s="12">
        <f t="shared" si="210"/>
        <v>0.36603773584905658</v>
      </c>
      <c r="N3365" s="12">
        <f t="shared" si="211"/>
        <v>0.63396226415094337</v>
      </c>
      <c r="O3365" s="17" t="s">
        <v>2717</v>
      </c>
    </row>
    <row r="3366" spans="1:15" x14ac:dyDescent="0.35">
      <c r="A3366" s="9" t="s">
        <v>27</v>
      </c>
      <c r="B3366" s="9" t="s">
        <v>2716</v>
      </c>
      <c r="C3366" s="9" t="s">
        <v>1796</v>
      </c>
      <c r="D3366" s="9" t="s">
        <v>1792</v>
      </c>
      <c r="E3366" s="8" t="s">
        <v>1793</v>
      </c>
      <c r="F3366" s="10" t="s">
        <v>2733</v>
      </c>
      <c r="G3366" s="10" t="s">
        <v>1502</v>
      </c>
      <c r="H3366" s="10" t="s">
        <v>25</v>
      </c>
      <c r="I3366" s="10" t="s">
        <v>26</v>
      </c>
      <c r="J3366" s="11">
        <f t="shared" si="208"/>
        <v>21200000</v>
      </c>
      <c r="K3366" s="11">
        <f t="shared" si="208"/>
        <v>13440000</v>
      </c>
      <c r="L3366" s="27">
        <f t="shared" si="209"/>
        <v>7760000</v>
      </c>
      <c r="M3366" s="12">
        <f t="shared" si="210"/>
        <v>0.36603773584905658</v>
      </c>
      <c r="N3366" s="12">
        <f t="shared" si="211"/>
        <v>0.63396226415094337</v>
      </c>
      <c r="O3366" s="17" t="s">
        <v>2717</v>
      </c>
    </row>
    <row r="3367" spans="1:15" x14ac:dyDescent="0.35">
      <c r="A3367" s="9" t="s">
        <v>27</v>
      </c>
      <c r="B3367" s="9" t="s">
        <v>2716</v>
      </c>
      <c r="C3367" s="9" t="s">
        <v>1796</v>
      </c>
      <c r="D3367" s="9" t="s">
        <v>1794</v>
      </c>
      <c r="E3367" s="8" t="s">
        <v>1793</v>
      </c>
      <c r="F3367" s="10" t="s">
        <v>2733</v>
      </c>
      <c r="G3367" s="10" t="s">
        <v>1502</v>
      </c>
      <c r="H3367" s="10" t="s">
        <v>25</v>
      </c>
      <c r="I3367" s="10" t="s">
        <v>26</v>
      </c>
      <c r="J3367" s="11">
        <f t="shared" si="208"/>
        <v>21200000</v>
      </c>
      <c r="K3367" s="11">
        <f t="shared" si="208"/>
        <v>13440000</v>
      </c>
      <c r="L3367" s="27">
        <f t="shared" si="209"/>
        <v>7760000</v>
      </c>
      <c r="M3367" s="12">
        <f t="shared" si="210"/>
        <v>0.36603773584905658</v>
      </c>
      <c r="N3367" s="12">
        <f t="shared" si="211"/>
        <v>0.63396226415094337</v>
      </c>
      <c r="O3367" s="17" t="s">
        <v>2717</v>
      </c>
    </row>
    <row r="3368" spans="1:15" x14ac:dyDescent="0.35">
      <c r="A3368" s="9" t="s">
        <v>27</v>
      </c>
      <c r="B3368" s="9" t="s">
        <v>2716</v>
      </c>
      <c r="C3368" s="9" t="s">
        <v>1796</v>
      </c>
      <c r="D3368" s="9" t="s">
        <v>1795</v>
      </c>
      <c r="E3368" s="8" t="s">
        <v>1793</v>
      </c>
      <c r="F3368" s="10" t="s">
        <v>2733</v>
      </c>
      <c r="G3368" s="10" t="s">
        <v>1502</v>
      </c>
      <c r="H3368" s="10" t="s">
        <v>25</v>
      </c>
      <c r="I3368" s="10" t="s">
        <v>26</v>
      </c>
      <c r="J3368" s="11">
        <f t="shared" si="208"/>
        <v>21200000</v>
      </c>
      <c r="K3368" s="11">
        <f t="shared" si="208"/>
        <v>13440000</v>
      </c>
      <c r="L3368" s="27">
        <f t="shared" si="209"/>
        <v>7760000</v>
      </c>
      <c r="M3368" s="12">
        <f t="shared" si="210"/>
        <v>0.36603773584905658</v>
      </c>
      <c r="N3368" s="12">
        <f t="shared" si="211"/>
        <v>0.63396226415094337</v>
      </c>
      <c r="O3368" s="17" t="s">
        <v>2717</v>
      </c>
    </row>
    <row r="3369" spans="1:15" x14ac:dyDescent="0.35">
      <c r="A3369" s="9" t="s">
        <v>27</v>
      </c>
      <c r="B3369" s="9" t="s">
        <v>2716</v>
      </c>
      <c r="C3369" s="9" t="s">
        <v>732</v>
      </c>
      <c r="D3369" s="9"/>
      <c r="E3369" s="8" t="s">
        <v>733</v>
      </c>
      <c r="F3369" s="10" t="s">
        <v>2154</v>
      </c>
      <c r="G3369" s="10" t="s">
        <v>2155</v>
      </c>
      <c r="H3369" s="10" t="s">
        <v>25</v>
      </c>
      <c r="I3369" s="10" t="s">
        <v>26</v>
      </c>
      <c r="J3369" s="11">
        <f t="shared" si="208"/>
        <v>24000000</v>
      </c>
      <c r="K3369" s="11">
        <f t="shared" si="208"/>
        <v>24000000</v>
      </c>
      <c r="L3369" s="27">
        <f t="shared" si="209"/>
        <v>0</v>
      </c>
      <c r="M3369" s="12">
        <f t="shared" si="210"/>
        <v>0</v>
      </c>
      <c r="N3369" s="12">
        <f t="shared" si="211"/>
        <v>1</v>
      </c>
      <c r="O3369" s="17" t="s">
        <v>2717</v>
      </c>
    </row>
    <row r="3370" spans="1:15" x14ac:dyDescent="0.35">
      <c r="A3370" s="9" t="s">
        <v>27</v>
      </c>
      <c r="B3370" s="9" t="s">
        <v>2716</v>
      </c>
      <c r="C3370" s="9" t="s">
        <v>732</v>
      </c>
      <c r="D3370" s="9" t="s">
        <v>49</v>
      </c>
      <c r="E3370" s="8" t="s">
        <v>50</v>
      </c>
      <c r="F3370" s="10" t="s">
        <v>2154</v>
      </c>
      <c r="G3370" s="10" t="s">
        <v>2155</v>
      </c>
      <c r="H3370" s="10" t="s">
        <v>25</v>
      </c>
      <c r="I3370" s="10" t="s">
        <v>26</v>
      </c>
      <c r="J3370" s="11">
        <f t="shared" si="208"/>
        <v>24000000</v>
      </c>
      <c r="K3370" s="11">
        <f t="shared" si="208"/>
        <v>24000000</v>
      </c>
      <c r="L3370" s="27">
        <f t="shared" si="209"/>
        <v>0</v>
      </c>
      <c r="M3370" s="12">
        <f t="shared" si="210"/>
        <v>0</v>
      </c>
      <c r="N3370" s="12">
        <f t="shared" si="211"/>
        <v>1</v>
      </c>
      <c r="O3370" s="17" t="s">
        <v>2717</v>
      </c>
    </row>
    <row r="3371" spans="1:15" x14ac:dyDescent="0.35">
      <c r="A3371" s="9" t="s">
        <v>27</v>
      </c>
      <c r="B3371" s="9" t="s">
        <v>2716</v>
      </c>
      <c r="C3371" s="9" t="s">
        <v>732</v>
      </c>
      <c r="D3371" s="9" t="s">
        <v>1792</v>
      </c>
      <c r="E3371" s="8" t="s">
        <v>1793</v>
      </c>
      <c r="F3371" s="10" t="s">
        <v>2154</v>
      </c>
      <c r="G3371" s="10" t="s">
        <v>2155</v>
      </c>
      <c r="H3371" s="10" t="s">
        <v>25</v>
      </c>
      <c r="I3371" s="10" t="s">
        <v>26</v>
      </c>
      <c r="J3371" s="11">
        <f t="shared" si="208"/>
        <v>24000000</v>
      </c>
      <c r="K3371" s="11">
        <f t="shared" si="208"/>
        <v>24000000</v>
      </c>
      <c r="L3371" s="27">
        <f t="shared" si="209"/>
        <v>0</v>
      </c>
      <c r="M3371" s="12">
        <f t="shared" si="210"/>
        <v>0</v>
      </c>
      <c r="N3371" s="12">
        <f t="shared" si="211"/>
        <v>1</v>
      </c>
      <c r="O3371" s="17" t="s">
        <v>2717</v>
      </c>
    </row>
    <row r="3372" spans="1:15" x14ac:dyDescent="0.35">
      <c r="A3372" s="9" t="s">
        <v>27</v>
      </c>
      <c r="B3372" s="9" t="s">
        <v>2716</v>
      </c>
      <c r="C3372" s="9" t="s">
        <v>732</v>
      </c>
      <c r="D3372" s="9" t="s">
        <v>1794</v>
      </c>
      <c r="E3372" s="8" t="s">
        <v>1793</v>
      </c>
      <c r="F3372" s="10" t="s">
        <v>2154</v>
      </c>
      <c r="G3372" s="10" t="s">
        <v>2155</v>
      </c>
      <c r="H3372" s="10" t="s">
        <v>25</v>
      </c>
      <c r="I3372" s="10" t="s">
        <v>26</v>
      </c>
      <c r="J3372" s="11">
        <f t="shared" si="208"/>
        <v>24000000</v>
      </c>
      <c r="K3372" s="11">
        <f t="shared" si="208"/>
        <v>24000000</v>
      </c>
      <c r="L3372" s="27">
        <f t="shared" si="209"/>
        <v>0</v>
      </c>
      <c r="M3372" s="12">
        <f t="shared" si="210"/>
        <v>0</v>
      </c>
      <c r="N3372" s="12">
        <f t="shared" si="211"/>
        <v>1</v>
      </c>
      <c r="O3372" s="17" t="s">
        <v>2717</v>
      </c>
    </row>
    <row r="3373" spans="1:15" x14ac:dyDescent="0.35">
      <c r="A3373" s="9" t="s">
        <v>27</v>
      </c>
      <c r="B3373" s="9" t="s">
        <v>2716</v>
      </c>
      <c r="C3373" s="9" t="s">
        <v>732</v>
      </c>
      <c r="D3373" s="9" t="s">
        <v>1795</v>
      </c>
      <c r="E3373" s="8" t="s">
        <v>1793</v>
      </c>
      <c r="F3373" s="10" t="s">
        <v>2154</v>
      </c>
      <c r="G3373" s="10" t="s">
        <v>2155</v>
      </c>
      <c r="H3373" s="10" t="s">
        <v>25</v>
      </c>
      <c r="I3373" s="10" t="s">
        <v>26</v>
      </c>
      <c r="J3373" s="11">
        <f t="shared" si="208"/>
        <v>24000000</v>
      </c>
      <c r="K3373" s="11">
        <f t="shared" si="208"/>
        <v>24000000</v>
      </c>
      <c r="L3373" s="27">
        <f t="shared" si="209"/>
        <v>0</v>
      </c>
      <c r="M3373" s="12">
        <f t="shared" si="210"/>
        <v>0</v>
      </c>
      <c r="N3373" s="12">
        <f t="shared" si="211"/>
        <v>1</v>
      </c>
      <c r="O3373" s="17" t="s">
        <v>2717</v>
      </c>
    </row>
    <row r="3374" spans="1:15" x14ac:dyDescent="0.35">
      <c r="A3374" s="9" t="s">
        <v>27</v>
      </c>
      <c r="B3374" s="9" t="s">
        <v>2716</v>
      </c>
      <c r="C3374" s="9" t="s">
        <v>785</v>
      </c>
      <c r="D3374" s="9"/>
      <c r="E3374" s="8" t="s">
        <v>786</v>
      </c>
      <c r="F3374" s="10" t="s">
        <v>2734</v>
      </c>
      <c r="G3374" s="10" t="s">
        <v>2735</v>
      </c>
      <c r="H3374" s="10" t="s">
        <v>25</v>
      </c>
      <c r="I3374" s="10" t="s">
        <v>26</v>
      </c>
      <c r="J3374" s="11">
        <f t="shared" si="208"/>
        <v>21680000</v>
      </c>
      <c r="K3374" s="11">
        <f t="shared" si="208"/>
        <v>21680000</v>
      </c>
      <c r="L3374" s="27">
        <f t="shared" si="209"/>
        <v>0</v>
      </c>
      <c r="M3374" s="12">
        <f t="shared" si="210"/>
        <v>0</v>
      </c>
      <c r="N3374" s="12">
        <f t="shared" si="211"/>
        <v>1</v>
      </c>
      <c r="O3374" s="17" t="s">
        <v>2717</v>
      </c>
    </row>
    <row r="3375" spans="1:15" x14ac:dyDescent="0.35">
      <c r="A3375" s="9" t="s">
        <v>27</v>
      </c>
      <c r="B3375" s="9" t="s">
        <v>2716</v>
      </c>
      <c r="C3375" s="9" t="s">
        <v>785</v>
      </c>
      <c r="D3375" s="9" t="s">
        <v>49</v>
      </c>
      <c r="E3375" s="8" t="s">
        <v>50</v>
      </c>
      <c r="F3375" s="10" t="s">
        <v>2734</v>
      </c>
      <c r="G3375" s="10" t="s">
        <v>2735</v>
      </c>
      <c r="H3375" s="10" t="s">
        <v>25</v>
      </c>
      <c r="I3375" s="10" t="s">
        <v>26</v>
      </c>
      <c r="J3375" s="11">
        <f t="shared" si="208"/>
        <v>21680000</v>
      </c>
      <c r="K3375" s="11">
        <f t="shared" si="208"/>
        <v>21680000</v>
      </c>
      <c r="L3375" s="27">
        <f t="shared" si="209"/>
        <v>0</v>
      </c>
      <c r="M3375" s="12">
        <f t="shared" si="210"/>
        <v>0</v>
      </c>
      <c r="N3375" s="12">
        <f t="shared" si="211"/>
        <v>1</v>
      </c>
      <c r="O3375" s="17" t="s">
        <v>2717</v>
      </c>
    </row>
    <row r="3376" spans="1:15" x14ac:dyDescent="0.35">
      <c r="A3376" s="9" t="s">
        <v>27</v>
      </c>
      <c r="B3376" s="9" t="s">
        <v>2716</v>
      </c>
      <c r="C3376" s="9" t="s">
        <v>785</v>
      </c>
      <c r="D3376" s="9" t="s">
        <v>1792</v>
      </c>
      <c r="E3376" s="8" t="s">
        <v>1793</v>
      </c>
      <c r="F3376" s="10" t="s">
        <v>2734</v>
      </c>
      <c r="G3376" s="10" t="s">
        <v>2735</v>
      </c>
      <c r="H3376" s="10" t="s">
        <v>25</v>
      </c>
      <c r="I3376" s="10" t="s">
        <v>26</v>
      </c>
      <c r="J3376" s="11">
        <f t="shared" si="208"/>
        <v>21680000</v>
      </c>
      <c r="K3376" s="11">
        <f t="shared" si="208"/>
        <v>21680000</v>
      </c>
      <c r="L3376" s="27">
        <f t="shared" si="209"/>
        <v>0</v>
      </c>
      <c r="M3376" s="12">
        <f t="shared" si="210"/>
        <v>0</v>
      </c>
      <c r="N3376" s="12">
        <f t="shared" si="211"/>
        <v>1</v>
      </c>
      <c r="O3376" s="17" t="s">
        <v>2717</v>
      </c>
    </row>
    <row r="3377" spans="1:15" x14ac:dyDescent="0.35">
      <c r="A3377" s="9" t="s">
        <v>27</v>
      </c>
      <c r="B3377" s="9" t="s">
        <v>2716</v>
      </c>
      <c r="C3377" s="9" t="s">
        <v>785</v>
      </c>
      <c r="D3377" s="9" t="s">
        <v>1794</v>
      </c>
      <c r="E3377" s="8" t="s">
        <v>1793</v>
      </c>
      <c r="F3377" s="10" t="s">
        <v>2734</v>
      </c>
      <c r="G3377" s="10" t="s">
        <v>2735</v>
      </c>
      <c r="H3377" s="10" t="s">
        <v>25</v>
      </c>
      <c r="I3377" s="10" t="s">
        <v>26</v>
      </c>
      <c r="J3377" s="11">
        <f t="shared" si="208"/>
        <v>21680000</v>
      </c>
      <c r="K3377" s="11">
        <f t="shared" si="208"/>
        <v>21680000</v>
      </c>
      <c r="L3377" s="27">
        <f t="shared" si="209"/>
        <v>0</v>
      </c>
      <c r="M3377" s="12">
        <f t="shared" si="210"/>
        <v>0</v>
      </c>
      <c r="N3377" s="12">
        <f t="shared" si="211"/>
        <v>1</v>
      </c>
      <c r="O3377" s="17" t="s">
        <v>2717</v>
      </c>
    </row>
    <row r="3378" spans="1:15" x14ac:dyDescent="0.35">
      <c r="A3378" s="9" t="s">
        <v>27</v>
      </c>
      <c r="B3378" s="9" t="s">
        <v>2716</v>
      </c>
      <c r="C3378" s="9" t="s">
        <v>785</v>
      </c>
      <c r="D3378" s="9" t="s">
        <v>1795</v>
      </c>
      <c r="E3378" s="8" t="s">
        <v>1793</v>
      </c>
      <c r="F3378" s="10" t="s">
        <v>2734</v>
      </c>
      <c r="G3378" s="10" t="s">
        <v>2735</v>
      </c>
      <c r="H3378" s="10" t="s">
        <v>25</v>
      </c>
      <c r="I3378" s="10" t="s">
        <v>26</v>
      </c>
      <c r="J3378" s="11">
        <f t="shared" si="208"/>
        <v>21680000</v>
      </c>
      <c r="K3378" s="11">
        <f t="shared" si="208"/>
        <v>21680000</v>
      </c>
      <c r="L3378" s="27">
        <f t="shared" si="209"/>
        <v>0</v>
      </c>
      <c r="M3378" s="12">
        <f t="shared" si="210"/>
        <v>0</v>
      </c>
      <c r="N3378" s="12">
        <f t="shared" si="211"/>
        <v>1</v>
      </c>
      <c r="O3378" s="17" t="s">
        <v>2717</v>
      </c>
    </row>
    <row r="3379" spans="1:15" x14ac:dyDescent="0.35">
      <c r="A3379" s="9" t="s">
        <v>27</v>
      </c>
      <c r="B3379" s="9" t="s">
        <v>2716</v>
      </c>
      <c r="C3379" s="9" t="s">
        <v>801</v>
      </c>
      <c r="D3379" s="9"/>
      <c r="E3379" s="8" t="s">
        <v>802</v>
      </c>
      <c r="F3379" s="10" t="s">
        <v>2736</v>
      </c>
      <c r="G3379" s="10" t="s">
        <v>2737</v>
      </c>
      <c r="H3379" s="10" t="s">
        <v>25</v>
      </c>
      <c r="I3379" s="10" t="s">
        <v>26</v>
      </c>
      <c r="J3379" s="11">
        <f t="shared" si="208"/>
        <v>153268000</v>
      </c>
      <c r="K3379" s="11">
        <f t="shared" si="208"/>
        <v>142180000</v>
      </c>
      <c r="L3379" s="27">
        <f t="shared" si="209"/>
        <v>11088000</v>
      </c>
      <c r="M3379" s="12">
        <f t="shared" si="210"/>
        <v>7.2343868256909472E-2</v>
      </c>
      <c r="N3379" s="12">
        <f t="shared" si="211"/>
        <v>0.92765613174309058</v>
      </c>
      <c r="O3379" s="17" t="s">
        <v>2717</v>
      </c>
    </row>
    <row r="3380" spans="1:15" x14ac:dyDescent="0.35">
      <c r="A3380" s="9" t="s">
        <v>27</v>
      </c>
      <c r="B3380" s="9" t="s">
        <v>2716</v>
      </c>
      <c r="C3380" s="9" t="s">
        <v>801</v>
      </c>
      <c r="D3380" s="9" t="s">
        <v>49</v>
      </c>
      <c r="E3380" s="8" t="s">
        <v>50</v>
      </c>
      <c r="F3380" s="10" t="s">
        <v>2736</v>
      </c>
      <c r="G3380" s="10" t="s">
        <v>2737</v>
      </c>
      <c r="H3380" s="10" t="s">
        <v>25</v>
      </c>
      <c r="I3380" s="10" t="s">
        <v>26</v>
      </c>
      <c r="J3380" s="11">
        <f t="shared" si="208"/>
        <v>153268000</v>
      </c>
      <c r="K3380" s="11">
        <f t="shared" si="208"/>
        <v>142180000</v>
      </c>
      <c r="L3380" s="27">
        <f t="shared" si="209"/>
        <v>11088000</v>
      </c>
      <c r="M3380" s="12">
        <f t="shared" si="210"/>
        <v>7.2343868256909472E-2</v>
      </c>
      <c r="N3380" s="12">
        <f t="shared" si="211"/>
        <v>0.92765613174309058</v>
      </c>
      <c r="O3380" s="17" t="s">
        <v>2717</v>
      </c>
    </row>
    <row r="3381" spans="1:15" x14ac:dyDescent="0.35">
      <c r="A3381" s="9" t="s">
        <v>27</v>
      </c>
      <c r="B3381" s="9" t="s">
        <v>2716</v>
      </c>
      <c r="C3381" s="9" t="s">
        <v>801</v>
      </c>
      <c r="D3381" s="9" t="s">
        <v>1792</v>
      </c>
      <c r="E3381" s="8" t="s">
        <v>1793</v>
      </c>
      <c r="F3381" s="10" t="s">
        <v>2736</v>
      </c>
      <c r="G3381" s="10" t="s">
        <v>2737</v>
      </c>
      <c r="H3381" s="10" t="s">
        <v>25</v>
      </c>
      <c r="I3381" s="10" t="s">
        <v>26</v>
      </c>
      <c r="J3381" s="11">
        <f t="shared" si="208"/>
        <v>153268000</v>
      </c>
      <c r="K3381" s="11">
        <f t="shared" si="208"/>
        <v>142180000</v>
      </c>
      <c r="L3381" s="27">
        <f t="shared" si="209"/>
        <v>11088000</v>
      </c>
      <c r="M3381" s="12">
        <f t="shared" si="210"/>
        <v>7.2343868256909472E-2</v>
      </c>
      <c r="N3381" s="12">
        <f t="shared" si="211"/>
        <v>0.92765613174309058</v>
      </c>
      <c r="O3381" s="17" t="s">
        <v>2717</v>
      </c>
    </row>
    <row r="3382" spans="1:15" x14ac:dyDescent="0.35">
      <c r="A3382" s="9" t="s">
        <v>27</v>
      </c>
      <c r="B3382" s="9" t="s">
        <v>2716</v>
      </c>
      <c r="C3382" s="9" t="s">
        <v>801</v>
      </c>
      <c r="D3382" s="9" t="s">
        <v>1794</v>
      </c>
      <c r="E3382" s="8" t="s">
        <v>1793</v>
      </c>
      <c r="F3382" s="10" t="s">
        <v>2736</v>
      </c>
      <c r="G3382" s="10" t="s">
        <v>2737</v>
      </c>
      <c r="H3382" s="10" t="s">
        <v>25</v>
      </c>
      <c r="I3382" s="10" t="s">
        <v>26</v>
      </c>
      <c r="J3382" s="11">
        <f t="shared" si="208"/>
        <v>153268000</v>
      </c>
      <c r="K3382" s="11">
        <f t="shared" si="208"/>
        <v>142180000</v>
      </c>
      <c r="L3382" s="27">
        <f t="shared" si="209"/>
        <v>11088000</v>
      </c>
      <c r="M3382" s="12">
        <f t="shared" si="210"/>
        <v>7.2343868256909472E-2</v>
      </c>
      <c r="N3382" s="12">
        <f t="shared" si="211"/>
        <v>0.92765613174309058</v>
      </c>
      <c r="O3382" s="17" t="s">
        <v>2717</v>
      </c>
    </row>
    <row r="3383" spans="1:15" x14ac:dyDescent="0.35">
      <c r="A3383" s="9" t="s">
        <v>27</v>
      </c>
      <c r="B3383" s="9" t="s">
        <v>2716</v>
      </c>
      <c r="C3383" s="9" t="s">
        <v>801</v>
      </c>
      <c r="D3383" s="9" t="s">
        <v>1795</v>
      </c>
      <c r="E3383" s="8" t="s">
        <v>1793</v>
      </c>
      <c r="F3383" s="10" t="s">
        <v>2736</v>
      </c>
      <c r="G3383" s="10" t="s">
        <v>2737</v>
      </c>
      <c r="H3383" s="10" t="s">
        <v>25</v>
      </c>
      <c r="I3383" s="10" t="s">
        <v>26</v>
      </c>
      <c r="J3383" s="11">
        <f t="shared" si="208"/>
        <v>153268000</v>
      </c>
      <c r="K3383" s="11">
        <f t="shared" si="208"/>
        <v>142180000</v>
      </c>
      <c r="L3383" s="27">
        <f t="shared" si="209"/>
        <v>11088000</v>
      </c>
      <c r="M3383" s="12">
        <f t="shared" si="210"/>
        <v>7.2343868256909472E-2</v>
      </c>
      <c r="N3383" s="12">
        <f t="shared" si="211"/>
        <v>0.92765613174309058</v>
      </c>
      <c r="O3383" s="17" t="s">
        <v>2717</v>
      </c>
    </row>
    <row r="3384" spans="1:15" x14ac:dyDescent="0.35">
      <c r="A3384" s="9" t="s">
        <v>27</v>
      </c>
      <c r="B3384" s="9" t="s">
        <v>2716</v>
      </c>
      <c r="C3384" s="9" t="s">
        <v>816</v>
      </c>
      <c r="D3384" s="9"/>
      <c r="E3384" s="8" t="s">
        <v>817</v>
      </c>
      <c r="F3384" s="10" t="s">
        <v>742</v>
      </c>
      <c r="G3384" s="10" t="s">
        <v>743</v>
      </c>
      <c r="H3384" s="10" t="s">
        <v>25</v>
      </c>
      <c r="I3384" s="10" t="s">
        <v>26</v>
      </c>
      <c r="J3384" s="11">
        <f t="shared" si="208"/>
        <v>12000000</v>
      </c>
      <c r="K3384" s="11">
        <f t="shared" si="208"/>
        <v>12000000</v>
      </c>
      <c r="L3384" s="27">
        <f t="shared" si="209"/>
        <v>0</v>
      </c>
      <c r="M3384" s="12">
        <f t="shared" si="210"/>
        <v>0</v>
      </c>
      <c r="N3384" s="12">
        <f t="shared" si="211"/>
        <v>1</v>
      </c>
      <c r="O3384" s="17" t="s">
        <v>2717</v>
      </c>
    </row>
    <row r="3385" spans="1:15" x14ac:dyDescent="0.35">
      <c r="A3385" s="9" t="s">
        <v>27</v>
      </c>
      <c r="B3385" s="9" t="s">
        <v>2716</v>
      </c>
      <c r="C3385" s="9" t="s">
        <v>816</v>
      </c>
      <c r="D3385" s="9" t="s">
        <v>49</v>
      </c>
      <c r="E3385" s="8" t="s">
        <v>50</v>
      </c>
      <c r="F3385" s="10" t="s">
        <v>742</v>
      </c>
      <c r="G3385" s="10" t="s">
        <v>743</v>
      </c>
      <c r="H3385" s="10" t="s">
        <v>25</v>
      </c>
      <c r="I3385" s="10" t="s">
        <v>26</v>
      </c>
      <c r="J3385" s="11">
        <f t="shared" si="208"/>
        <v>12000000</v>
      </c>
      <c r="K3385" s="11">
        <f t="shared" si="208"/>
        <v>12000000</v>
      </c>
      <c r="L3385" s="27">
        <f t="shared" si="209"/>
        <v>0</v>
      </c>
      <c r="M3385" s="12">
        <f t="shared" si="210"/>
        <v>0</v>
      </c>
      <c r="N3385" s="12">
        <f t="shared" si="211"/>
        <v>1</v>
      </c>
      <c r="O3385" s="17" t="s">
        <v>2717</v>
      </c>
    </row>
    <row r="3386" spans="1:15" x14ac:dyDescent="0.35">
      <c r="A3386" s="9" t="s">
        <v>27</v>
      </c>
      <c r="B3386" s="9" t="s">
        <v>2716</v>
      </c>
      <c r="C3386" s="9" t="s">
        <v>816</v>
      </c>
      <c r="D3386" s="9" t="s">
        <v>1792</v>
      </c>
      <c r="E3386" s="8" t="s">
        <v>1793</v>
      </c>
      <c r="F3386" s="10" t="s">
        <v>742</v>
      </c>
      <c r="G3386" s="10" t="s">
        <v>743</v>
      </c>
      <c r="H3386" s="10" t="s">
        <v>25</v>
      </c>
      <c r="I3386" s="10" t="s">
        <v>26</v>
      </c>
      <c r="J3386" s="11">
        <f t="shared" si="208"/>
        <v>12000000</v>
      </c>
      <c r="K3386" s="11">
        <f t="shared" si="208"/>
        <v>12000000</v>
      </c>
      <c r="L3386" s="27">
        <f t="shared" si="209"/>
        <v>0</v>
      </c>
      <c r="M3386" s="12">
        <f t="shared" si="210"/>
        <v>0</v>
      </c>
      <c r="N3386" s="12">
        <f t="shared" si="211"/>
        <v>1</v>
      </c>
      <c r="O3386" s="17" t="s">
        <v>2717</v>
      </c>
    </row>
    <row r="3387" spans="1:15" x14ac:dyDescent="0.35">
      <c r="A3387" s="9" t="s">
        <v>27</v>
      </c>
      <c r="B3387" s="9" t="s">
        <v>2716</v>
      </c>
      <c r="C3387" s="9" t="s">
        <v>816</v>
      </c>
      <c r="D3387" s="9" t="s">
        <v>1794</v>
      </c>
      <c r="E3387" s="8" t="s">
        <v>1793</v>
      </c>
      <c r="F3387" s="10" t="s">
        <v>742</v>
      </c>
      <c r="G3387" s="10" t="s">
        <v>743</v>
      </c>
      <c r="H3387" s="10" t="s">
        <v>25</v>
      </c>
      <c r="I3387" s="10" t="s">
        <v>26</v>
      </c>
      <c r="J3387" s="11">
        <f t="shared" si="208"/>
        <v>12000000</v>
      </c>
      <c r="K3387" s="11">
        <f t="shared" si="208"/>
        <v>12000000</v>
      </c>
      <c r="L3387" s="27">
        <f t="shared" si="209"/>
        <v>0</v>
      </c>
      <c r="M3387" s="12">
        <f t="shared" si="210"/>
        <v>0</v>
      </c>
      <c r="N3387" s="12">
        <f t="shared" si="211"/>
        <v>1</v>
      </c>
      <c r="O3387" s="17" t="s">
        <v>2717</v>
      </c>
    </row>
    <row r="3388" spans="1:15" x14ac:dyDescent="0.35">
      <c r="A3388" s="9" t="s">
        <v>27</v>
      </c>
      <c r="B3388" s="9" t="s">
        <v>2716</v>
      </c>
      <c r="C3388" s="9" t="s">
        <v>816</v>
      </c>
      <c r="D3388" s="9" t="s">
        <v>1795</v>
      </c>
      <c r="E3388" s="8" t="s">
        <v>1793</v>
      </c>
      <c r="F3388" s="10" t="s">
        <v>742</v>
      </c>
      <c r="G3388" s="10" t="s">
        <v>743</v>
      </c>
      <c r="H3388" s="10" t="s">
        <v>25</v>
      </c>
      <c r="I3388" s="10" t="s">
        <v>26</v>
      </c>
      <c r="J3388" s="11">
        <f t="shared" si="208"/>
        <v>12000000</v>
      </c>
      <c r="K3388" s="11">
        <f t="shared" si="208"/>
        <v>12000000</v>
      </c>
      <c r="L3388" s="27">
        <f t="shared" si="209"/>
        <v>0</v>
      </c>
      <c r="M3388" s="12">
        <f t="shared" si="210"/>
        <v>0</v>
      </c>
      <c r="N3388" s="12">
        <f t="shared" si="211"/>
        <v>1</v>
      </c>
      <c r="O3388" s="17" t="s">
        <v>2717</v>
      </c>
    </row>
    <row r="3389" spans="1:15" x14ac:dyDescent="0.35">
      <c r="A3389" s="9" t="s">
        <v>27</v>
      </c>
      <c r="B3389" s="9" t="s">
        <v>2716</v>
      </c>
      <c r="C3389" s="9" t="s">
        <v>888</v>
      </c>
      <c r="D3389" s="9"/>
      <c r="E3389" s="8" t="s">
        <v>889</v>
      </c>
      <c r="F3389" s="10" t="s">
        <v>2738</v>
      </c>
      <c r="G3389" s="10" t="s">
        <v>2739</v>
      </c>
      <c r="H3389" s="10" t="s">
        <v>25</v>
      </c>
      <c r="I3389" s="10" t="s">
        <v>26</v>
      </c>
      <c r="J3389" s="11">
        <f t="shared" si="208"/>
        <v>27445000</v>
      </c>
      <c r="K3389" s="11">
        <f t="shared" si="208"/>
        <v>24485000</v>
      </c>
      <c r="L3389" s="27">
        <f t="shared" si="209"/>
        <v>2960000</v>
      </c>
      <c r="M3389" s="12">
        <f t="shared" si="210"/>
        <v>0.10785206777190745</v>
      </c>
      <c r="N3389" s="12">
        <f t="shared" si="211"/>
        <v>0.89214793222809252</v>
      </c>
      <c r="O3389" s="17" t="s">
        <v>2717</v>
      </c>
    </row>
    <row r="3390" spans="1:15" x14ac:dyDescent="0.35">
      <c r="A3390" s="9" t="s">
        <v>27</v>
      </c>
      <c r="B3390" s="9" t="s">
        <v>2716</v>
      </c>
      <c r="C3390" s="9" t="s">
        <v>888</v>
      </c>
      <c r="D3390" s="9" t="s">
        <v>49</v>
      </c>
      <c r="E3390" s="8" t="s">
        <v>50</v>
      </c>
      <c r="F3390" s="10" t="s">
        <v>2738</v>
      </c>
      <c r="G3390" s="10" t="s">
        <v>2739</v>
      </c>
      <c r="H3390" s="10" t="s">
        <v>25</v>
      </c>
      <c r="I3390" s="10" t="s">
        <v>26</v>
      </c>
      <c r="J3390" s="11">
        <f t="shared" si="208"/>
        <v>27445000</v>
      </c>
      <c r="K3390" s="11">
        <f t="shared" si="208"/>
        <v>24485000</v>
      </c>
      <c r="L3390" s="27">
        <f t="shared" si="209"/>
        <v>2960000</v>
      </c>
      <c r="M3390" s="12">
        <f t="shared" si="210"/>
        <v>0.10785206777190745</v>
      </c>
      <c r="N3390" s="12">
        <f t="shared" si="211"/>
        <v>0.89214793222809252</v>
      </c>
      <c r="O3390" s="17" t="s">
        <v>2717</v>
      </c>
    </row>
    <row r="3391" spans="1:15" x14ac:dyDescent="0.35">
      <c r="A3391" s="9" t="s">
        <v>27</v>
      </c>
      <c r="B3391" s="9" t="s">
        <v>2716</v>
      </c>
      <c r="C3391" s="9" t="s">
        <v>888</v>
      </c>
      <c r="D3391" s="9" t="s">
        <v>1792</v>
      </c>
      <c r="E3391" s="8" t="s">
        <v>1793</v>
      </c>
      <c r="F3391" s="10" t="s">
        <v>2738</v>
      </c>
      <c r="G3391" s="10" t="s">
        <v>2739</v>
      </c>
      <c r="H3391" s="10" t="s">
        <v>25</v>
      </c>
      <c r="I3391" s="10" t="s">
        <v>26</v>
      </c>
      <c r="J3391" s="11">
        <f t="shared" si="208"/>
        <v>27445000</v>
      </c>
      <c r="K3391" s="11">
        <f t="shared" si="208"/>
        <v>24485000</v>
      </c>
      <c r="L3391" s="27">
        <f t="shared" si="209"/>
        <v>2960000</v>
      </c>
      <c r="M3391" s="12">
        <f t="shared" si="210"/>
        <v>0.10785206777190745</v>
      </c>
      <c r="N3391" s="12">
        <f t="shared" si="211"/>
        <v>0.89214793222809252</v>
      </c>
      <c r="O3391" s="17" t="s">
        <v>2717</v>
      </c>
    </row>
    <row r="3392" spans="1:15" x14ac:dyDescent="0.35">
      <c r="A3392" s="9" t="s">
        <v>27</v>
      </c>
      <c r="B3392" s="9" t="s">
        <v>2716</v>
      </c>
      <c r="C3392" s="9" t="s">
        <v>888</v>
      </c>
      <c r="D3392" s="9" t="s">
        <v>1794</v>
      </c>
      <c r="E3392" s="8" t="s">
        <v>1793</v>
      </c>
      <c r="F3392" s="10" t="s">
        <v>2738</v>
      </c>
      <c r="G3392" s="10" t="s">
        <v>2739</v>
      </c>
      <c r="H3392" s="10" t="s">
        <v>25</v>
      </c>
      <c r="I3392" s="10" t="s">
        <v>26</v>
      </c>
      <c r="J3392" s="11">
        <f t="shared" si="208"/>
        <v>27445000</v>
      </c>
      <c r="K3392" s="11">
        <f t="shared" si="208"/>
        <v>24485000</v>
      </c>
      <c r="L3392" s="27">
        <f t="shared" si="209"/>
        <v>2960000</v>
      </c>
      <c r="M3392" s="12">
        <f t="shared" si="210"/>
        <v>0.10785206777190745</v>
      </c>
      <c r="N3392" s="12">
        <f t="shared" si="211"/>
        <v>0.89214793222809252</v>
      </c>
      <c r="O3392" s="17" t="s">
        <v>2717</v>
      </c>
    </row>
    <row r="3393" spans="1:15" x14ac:dyDescent="0.35">
      <c r="A3393" s="9" t="s">
        <v>27</v>
      </c>
      <c r="B3393" s="9" t="s">
        <v>2716</v>
      </c>
      <c r="C3393" s="9" t="s">
        <v>888</v>
      </c>
      <c r="D3393" s="9" t="s">
        <v>1795</v>
      </c>
      <c r="E3393" s="8" t="s">
        <v>1793</v>
      </c>
      <c r="F3393" s="10" t="s">
        <v>2738</v>
      </c>
      <c r="G3393" s="10" t="s">
        <v>2739</v>
      </c>
      <c r="H3393" s="10" t="s">
        <v>25</v>
      </c>
      <c r="I3393" s="10" t="s">
        <v>26</v>
      </c>
      <c r="J3393" s="11">
        <f t="shared" si="208"/>
        <v>27445000</v>
      </c>
      <c r="K3393" s="11">
        <f t="shared" si="208"/>
        <v>24485000</v>
      </c>
      <c r="L3393" s="27">
        <f t="shared" si="209"/>
        <v>2960000</v>
      </c>
      <c r="M3393" s="12">
        <f t="shared" si="210"/>
        <v>0.10785206777190745</v>
      </c>
      <c r="N3393" s="12">
        <f t="shared" si="211"/>
        <v>0.89214793222809252</v>
      </c>
      <c r="O3393" s="17" t="s">
        <v>2717</v>
      </c>
    </row>
    <row r="3394" spans="1:15" x14ac:dyDescent="0.35">
      <c r="A3394" s="9" t="s">
        <v>27</v>
      </c>
      <c r="B3394" s="9" t="s">
        <v>2716</v>
      </c>
      <c r="C3394" s="9" t="s">
        <v>922</v>
      </c>
      <c r="D3394" s="9"/>
      <c r="E3394" s="8" t="s">
        <v>923</v>
      </c>
      <c r="F3394" s="10" t="s">
        <v>2740</v>
      </c>
      <c r="G3394" s="10" t="s">
        <v>2741</v>
      </c>
      <c r="H3394" s="10" t="s">
        <v>25</v>
      </c>
      <c r="I3394" s="10" t="s">
        <v>26</v>
      </c>
      <c r="J3394" s="11">
        <f t="shared" si="208"/>
        <v>151280000</v>
      </c>
      <c r="K3394" s="11">
        <f t="shared" si="208"/>
        <v>150800000</v>
      </c>
      <c r="L3394" s="27">
        <f t="shared" si="209"/>
        <v>480000</v>
      </c>
      <c r="M3394" s="12">
        <f t="shared" si="210"/>
        <v>3.1729243786356425E-3</v>
      </c>
      <c r="N3394" s="12">
        <f t="shared" si="211"/>
        <v>0.99682707562136441</v>
      </c>
      <c r="O3394" s="17" t="s">
        <v>2717</v>
      </c>
    </row>
    <row r="3395" spans="1:15" x14ac:dyDescent="0.35">
      <c r="A3395" s="9" t="s">
        <v>27</v>
      </c>
      <c r="B3395" s="9" t="s">
        <v>2716</v>
      </c>
      <c r="C3395" s="9" t="s">
        <v>922</v>
      </c>
      <c r="D3395" s="9" t="s">
        <v>49</v>
      </c>
      <c r="E3395" s="8" t="s">
        <v>50</v>
      </c>
      <c r="F3395" s="10" t="s">
        <v>2740</v>
      </c>
      <c r="G3395" s="10" t="s">
        <v>2741</v>
      </c>
      <c r="H3395" s="10" t="s">
        <v>25</v>
      </c>
      <c r="I3395" s="10" t="s">
        <v>26</v>
      </c>
      <c r="J3395" s="11">
        <f t="shared" si="208"/>
        <v>151280000</v>
      </c>
      <c r="K3395" s="11">
        <f t="shared" si="208"/>
        <v>150800000</v>
      </c>
      <c r="L3395" s="27">
        <f t="shared" si="209"/>
        <v>480000</v>
      </c>
      <c r="M3395" s="12">
        <f t="shared" si="210"/>
        <v>3.1729243786356425E-3</v>
      </c>
      <c r="N3395" s="12">
        <f t="shared" si="211"/>
        <v>0.99682707562136441</v>
      </c>
      <c r="O3395" s="17" t="s">
        <v>2717</v>
      </c>
    </row>
    <row r="3396" spans="1:15" x14ac:dyDescent="0.35">
      <c r="A3396" s="9" t="s">
        <v>27</v>
      </c>
      <c r="B3396" s="9" t="s">
        <v>2716</v>
      </c>
      <c r="C3396" s="9" t="s">
        <v>922</v>
      </c>
      <c r="D3396" s="9" t="s">
        <v>1792</v>
      </c>
      <c r="E3396" s="8" t="s">
        <v>1793</v>
      </c>
      <c r="F3396" s="10" t="s">
        <v>2740</v>
      </c>
      <c r="G3396" s="10" t="s">
        <v>2741</v>
      </c>
      <c r="H3396" s="10" t="s">
        <v>25</v>
      </c>
      <c r="I3396" s="10" t="s">
        <v>26</v>
      </c>
      <c r="J3396" s="11">
        <f t="shared" si="208"/>
        <v>151280000</v>
      </c>
      <c r="K3396" s="11">
        <f t="shared" si="208"/>
        <v>150800000</v>
      </c>
      <c r="L3396" s="27">
        <f t="shared" si="209"/>
        <v>480000</v>
      </c>
      <c r="M3396" s="12">
        <f t="shared" si="210"/>
        <v>3.1729243786356425E-3</v>
      </c>
      <c r="N3396" s="12">
        <f t="shared" si="211"/>
        <v>0.99682707562136441</v>
      </c>
      <c r="O3396" s="17" t="s">
        <v>2717</v>
      </c>
    </row>
    <row r="3397" spans="1:15" x14ac:dyDescent="0.35">
      <c r="A3397" s="9" t="s">
        <v>27</v>
      </c>
      <c r="B3397" s="9" t="s">
        <v>2716</v>
      </c>
      <c r="C3397" s="9" t="s">
        <v>922</v>
      </c>
      <c r="D3397" s="9" t="s">
        <v>1794</v>
      </c>
      <c r="E3397" s="8" t="s">
        <v>1793</v>
      </c>
      <c r="F3397" s="10" t="s">
        <v>2740</v>
      </c>
      <c r="G3397" s="10" t="s">
        <v>2741</v>
      </c>
      <c r="H3397" s="10" t="s">
        <v>25</v>
      </c>
      <c r="I3397" s="10" t="s">
        <v>26</v>
      </c>
      <c r="J3397" s="11">
        <f t="shared" si="208"/>
        <v>151280000</v>
      </c>
      <c r="K3397" s="11">
        <f t="shared" si="208"/>
        <v>150800000</v>
      </c>
      <c r="L3397" s="27">
        <f t="shared" si="209"/>
        <v>480000</v>
      </c>
      <c r="M3397" s="12">
        <f t="shared" si="210"/>
        <v>3.1729243786356425E-3</v>
      </c>
      <c r="N3397" s="12">
        <f t="shared" si="211"/>
        <v>0.99682707562136441</v>
      </c>
      <c r="O3397" s="17" t="s">
        <v>2717</v>
      </c>
    </row>
    <row r="3398" spans="1:15" x14ac:dyDescent="0.35">
      <c r="A3398" s="9" t="s">
        <v>27</v>
      </c>
      <c r="B3398" s="9" t="s">
        <v>2716</v>
      </c>
      <c r="C3398" s="9" t="s">
        <v>922</v>
      </c>
      <c r="D3398" s="9" t="s">
        <v>1795</v>
      </c>
      <c r="E3398" s="8" t="s">
        <v>1793</v>
      </c>
      <c r="F3398" s="10" t="s">
        <v>2740</v>
      </c>
      <c r="G3398" s="10" t="s">
        <v>2741</v>
      </c>
      <c r="H3398" s="10" t="s">
        <v>25</v>
      </c>
      <c r="I3398" s="10" t="s">
        <v>26</v>
      </c>
      <c r="J3398" s="11">
        <f t="shared" si="208"/>
        <v>151280000</v>
      </c>
      <c r="K3398" s="11">
        <f t="shared" si="208"/>
        <v>150800000</v>
      </c>
      <c r="L3398" s="27">
        <f t="shared" si="209"/>
        <v>480000</v>
      </c>
      <c r="M3398" s="12">
        <f t="shared" si="210"/>
        <v>3.1729243786356425E-3</v>
      </c>
      <c r="N3398" s="12">
        <f t="shared" si="211"/>
        <v>0.99682707562136441</v>
      </c>
      <c r="O3398" s="17" t="s">
        <v>2717</v>
      </c>
    </row>
    <row r="3399" spans="1:15" x14ac:dyDescent="0.35">
      <c r="A3399" s="9" t="s">
        <v>27</v>
      </c>
      <c r="B3399" s="9" t="s">
        <v>2716</v>
      </c>
      <c r="C3399" s="9" t="s">
        <v>1215</v>
      </c>
      <c r="D3399" s="9"/>
      <c r="E3399" s="8" t="s">
        <v>1216</v>
      </c>
      <c r="F3399" s="10" t="s">
        <v>2742</v>
      </c>
      <c r="G3399" s="10" t="s">
        <v>2743</v>
      </c>
      <c r="H3399" s="10" t="s">
        <v>25</v>
      </c>
      <c r="I3399" s="10" t="s">
        <v>26</v>
      </c>
      <c r="J3399" s="11">
        <f t="shared" si="208"/>
        <v>208942000</v>
      </c>
      <c r="K3399" s="11">
        <f t="shared" si="208"/>
        <v>132739167</v>
      </c>
      <c r="L3399" s="27">
        <f t="shared" si="209"/>
        <v>76202833</v>
      </c>
      <c r="M3399" s="12">
        <f t="shared" si="210"/>
        <v>0.3647080673105455</v>
      </c>
      <c r="N3399" s="12">
        <f t="shared" si="211"/>
        <v>0.6352919326894545</v>
      </c>
      <c r="O3399" s="17" t="s">
        <v>2717</v>
      </c>
    </row>
    <row r="3400" spans="1:15" x14ac:dyDescent="0.35">
      <c r="A3400" s="9" t="s">
        <v>27</v>
      </c>
      <c r="B3400" s="9" t="s">
        <v>2716</v>
      </c>
      <c r="C3400" s="9" t="s">
        <v>1215</v>
      </c>
      <c r="D3400" s="9" t="s">
        <v>164</v>
      </c>
      <c r="E3400" s="8" t="s">
        <v>165</v>
      </c>
      <c r="F3400" s="10" t="s">
        <v>2744</v>
      </c>
      <c r="G3400" s="10" t="s">
        <v>2745</v>
      </c>
      <c r="H3400" s="10" t="s">
        <v>25</v>
      </c>
      <c r="I3400" s="10" t="s">
        <v>26</v>
      </c>
      <c r="J3400" s="11">
        <f t="shared" si="208"/>
        <v>125994000</v>
      </c>
      <c r="K3400" s="11">
        <f t="shared" si="208"/>
        <v>66794468</v>
      </c>
      <c r="L3400" s="27">
        <f t="shared" si="209"/>
        <v>59199532</v>
      </c>
      <c r="M3400" s="12">
        <f t="shared" si="210"/>
        <v>0.46985992983792879</v>
      </c>
      <c r="N3400" s="12">
        <f t="shared" si="211"/>
        <v>0.53014007016207121</v>
      </c>
      <c r="O3400" s="17" t="s">
        <v>2717</v>
      </c>
    </row>
    <row r="3401" spans="1:15" x14ac:dyDescent="0.35">
      <c r="A3401" s="9" t="s">
        <v>27</v>
      </c>
      <c r="B3401" s="9" t="s">
        <v>2716</v>
      </c>
      <c r="C3401" s="9" t="s">
        <v>1215</v>
      </c>
      <c r="D3401" s="9" t="s">
        <v>270</v>
      </c>
      <c r="E3401" s="8" t="s">
        <v>271</v>
      </c>
      <c r="F3401" s="10" t="s">
        <v>2744</v>
      </c>
      <c r="G3401" s="10" t="s">
        <v>2745</v>
      </c>
      <c r="H3401" s="10" t="s">
        <v>25</v>
      </c>
      <c r="I3401" s="10" t="s">
        <v>26</v>
      </c>
      <c r="J3401" s="11">
        <f t="shared" si="208"/>
        <v>125994000</v>
      </c>
      <c r="K3401" s="11">
        <f t="shared" si="208"/>
        <v>66794468</v>
      </c>
      <c r="L3401" s="27">
        <f t="shared" si="209"/>
        <v>59199532</v>
      </c>
      <c r="M3401" s="12">
        <f t="shared" si="210"/>
        <v>0.46985992983792879</v>
      </c>
      <c r="N3401" s="12">
        <f t="shared" si="211"/>
        <v>0.53014007016207121</v>
      </c>
      <c r="O3401" s="17" t="s">
        <v>2717</v>
      </c>
    </row>
    <row r="3402" spans="1:15" x14ac:dyDescent="0.35">
      <c r="A3402" s="9" t="s">
        <v>27</v>
      </c>
      <c r="B3402" s="9" t="s">
        <v>2716</v>
      </c>
      <c r="C3402" s="9" t="s">
        <v>1215</v>
      </c>
      <c r="D3402" s="9" t="s">
        <v>1023</v>
      </c>
      <c r="E3402" s="8" t="s">
        <v>1024</v>
      </c>
      <c r="F3402" s="10" t="s">
        <v>2744</v>
      </c>
      <c r="G3402" s="10" t="s">
        <v>2745</v>
      </c>
      <c r="H3402" s="10" t="s">
        <v>25</v>
      </c>
      <c r="I3402" s="10" t="s">
        <v>26</v>
      </c>
      <c r="J3402" s="11">
        <f t="shared" ref="J3402:K3465" si="212">F3402+H3402</f>
        <v>125994000</v>
      </c>
      <c r="K3402" s="11">
        <f t="shared" si="212"/>
        <v>66794468</v>
      </c>
      <c r="L3402" s="27">
        <f t="shared" si="209"/>
        <v>59199532</v>
      </c>
      <c r="M3402" s="12">
        <f t="shared" si="210"/>
        <v>0.46985992983792879</v>
      </c>
      <c r="N3402" s="12">
        <f t="shared" si="211"/>
        <v>0.53014007016207121</v>
      </c>
      <c r="O3402" s="17" t="s">
        <v>2717</v>
      </c>
    </row>
    <row r="3403" spans="1:15" x14ac:dyDescent="0.35">
      <c r="A3403" s="9" t="s">
        <v>27</v>
      </c>
      <c r="B3403" s="9" t="s">
        <v>2716</v>
      </c>
      <c r="C3403" s="9" t="s">
        <v>1215</v>
      </c>
      <c r="D3403" s="9" t="s">
        <v>1025</v>
      </c>
      <c r="E3403" s="8" t="s">
        <v>1024</v>
      </c>
      <c r="F3403" s="10" t="s">
        <v>2744</v>
      </c>
      <c r="G3403" s="10" t="s">
        <v>2745</v>
      </c>
      <c r="H3403" s="10" t="s">
        <v>25</v>
      </c>
      <c r="I3403" s="10" t="s">
        <v>26</v>
      </c>
      <c r="J3403" s="11">
        <f t="shared" si="212"/>
        <v>125994000</v>
      </c>
      <c r="K3403" s="11">
        <f t="shared" si="212"/>
        <v>66794468</v>
      </c>
      <c r="L3403" s="27">
        <f t="shared" ref="L3403:L3466" si="213">J3403-K3403</f>
        <v>59199532</v>
      </c>
      <c r="M3403" s="12">
        <f t="shared" ref="M3403:M3466" si="214">L3403/J3403</f>
        <v>0.46985992983792879</v>
      </c>
      <c r="N3403" s="12">
        <f t="shared" ref="N3403:N3466" si="215">K3403/J3403</f>
        <v>0.53014007016207121</v>
      </c>
      <c r="O3403" s="17" t="s">
        <v>2717</v>
      </c>
    </row>
    <row r="3404" spans="1:15" x14ac:dyDescent="0.35">
      <c r="A3404" s="9" t="s">
        <v>27</v>
      </c>
      <c r="B3404" s="9" t="s">
        <v>2716</v>
      </c>
      <c r="C3404" s="9" t="s">
        <v>1215</v>
      </c>
      <c r="D3404" s="9" t="s">
        <v>49</v>
      </c>
      <c r="E3404" s="8" t="s">
        <v>50</v>
      </c>
      <c r="F3404" s="10" t="s">
        <v>2746</v>
      </c>
      <c r="G3404" s="10" t="s">
        <v>2747</v>
      </c>
      <c r="H3404" s="10" t="s">
        <v>25</v>
      </c>
      <c r="I3404" s="10" t="s">
        <v>26</v>
      </c>
      <c r="J3404" s="11">
        <f t="shared" si="212"/>
        <v>82948000</v>
      </c>
      <c r="K3404" s="11">
        <f t="shared" si="212"/>
        <v>65944699</v>
      </c>
      <c r="L3404" s="27">
        <f t="shared" si="213"/>
        <v>17003301</v>
      </c>
      <c r="M3404" s="12">
        <f t="shared" si="214"/>
        <v>0.20498747408014659</v>
      </c>
      <c r="N3404" s="12">
        <f t="shared" si="215"/>
        <v>0.79501252591985339</v>
      </c>
      <c r="O3404" s="17" t="s">
        <v>2717</v>
      </c>
    </row>
    <row r="3405" spans="1:15" x14ac:dyDescent="0.35">
      <c r="A3405" s="9" t="s">
        <v>27</v>
      </c>
      <c r="B3405" s="9" t="s">
        <v>2716</v>
      </c>
      <c r="C3405" s="9" t="s">
        <v>1215</v>
      </c>
      <c r="D3405" s="9" t="s">
        <v>1792</v>
      </c>
      <c r="E3405" s="8" t="s">
        <v>1793</v>
      </c>
      <c r="F3405" s="10" t="s">
        <v>2746</v>
      </c>
      <c r="G3405" s="10" t="s">
        <v>2747</v>
      </c>
      <c r="H3405" s="10" t="s">
        <v>25</v>
      </c>
      <c r="I3405" s="10" t="s">
        <v>26</v>
      </c>
      <c r="J3405" s="11">
        <f t="shared" si="212"/>
        <v>82948000</v>
      </c>
      <c r="K3405" s="11">
        <f t="shared" si="212"/>
        <v>65944699</v>
      </c>
      <c r="L3405" s="27">
        <f t="shared" si="213"/>
        <v>17003301</v>
      </c>
      <c r="M3405" s="12">
        <f t="shared" si="214"/>
        <v>0.20498747408014659</v>
      </c>
      <c r="N3405" s="12">
        <f t="shared" si="215"/>
        <v>0.79501252591985339</v>
      </c>
      <c r="O3405" s="17" t="s">
        <v>2717</v>
      </c>
    </row>
    <row r="3406" spans="1:15" x14ac:dyDescent="0.35">
      <c r="A3406" s="9" t="s">
        <v>27</v>
      </c>
      <c r="B3406" s="9" t="s">
        <v>2716</v>
      </c>
      <c r="C3406" s="9" t="s">
        <v>1215</v>
      </c>
      <c r="D3406" s="9" t="s">
        <v>1794</v>
      </c>
      <c r="E3406" s="8" t="s">
        <v>1793</v>
      </c>
      <c r="F3406" s="10" t="s">
        <v>2746</v>
      </c>
      <c r="G3406" s="10" t="s">
        <v>2747</v>
      </c>
      <c r="H3406" s="10" t="s">
        <v>25</v>
      </c>
      <c r="I3406" s="10" t="s">
        <v>26</v>
      </c>
      <c r="J3406" s="11">
        <f t="shared" si="212"/>
        <v>82948000</v>
      </c>
      <c r="K3406" s="11">
        <f t="shared" si="212"/>
        <v>65944699</v>
      </c>
      <c r="L3406" s="27">
        <f t="shared" si="213"/>
        <v>17003301</v>
      </c>
      <c r="M3406" s="12">
        <f t="shared" si="214"/>
        <v>0.20498747408014659</v>
      </c>
      <c r="N3406" s="12">
        <f t="shared" si="215"/>
        <v>0.79501252591985339</v>
      </c>
      <c r="O3406" s="17" t="s">
        <v>2717</v>
      </c>
    </row>
    <row r="3407" spans="1:15" x14ac:dyDescent="0.35">
      <c r="A3407" s="9" t="s">
        <v>27</v>
      </c>
      <c r="B3407" s="9" t="s">
        <v>2716</v>
      </c>
      <c r="C3407" s="9" t="s">
        <v>1215</v>
      </c>
      <c r="D3407" s="9" t="s">
        <v>1795</v>
      </c>
      <c r="E3407" s="8" t="s">
        <v>1793</v>
      </c>
      <c r="F3407" s="10" t="s">
        <v>2746</v>
      </c>
      <c r="G3407" s="10" t="s">
        <v>2747</v>
      </c>
      <c r="H3407" s="10" t="s">
        <v>25</v>
      </c>
      <c r="I3407" s="10" t="s">
        <v>26</v>
      </c>
      <c r="J3407" s="11">
        <f t="shared" si="212"/>
        <v>82948000</v>
      </c>
      <c r="K3407" s="11">
        <f t="shared" si="212"/>
        <v>65944699</v>
      </c>
      <c r="L3407" s="27">
        <f t="shared" si="213"/>
        <v>17003301</v>
      </c>
      <c r="M3407" s="12">
        <f t="shared" si="214"/>
        <v>0.20498747408014659</v>
      </c>
      <c r="N3407" s="12">
        <f t="shared" si="215"/>
        <v>0.79501252591985339</v>
      </c>
      <c r="O3407" s="17" t="s">
        <v>2717</v>
      </c>
    </row>
    <row r="3408" spans="1:15" ht="31" x14ac:dyDescent="0.35">
      <c r="A3408" s="9" t="s">
        <v>27</v>
      </c>
      <c r="B3408" s="9" t="s">
        <v>2716</v>
      </c>
      <c r="C3408" s="9" t="s">
        <v>1290</v>
      </c>
      <c r="D3408" s="9"/>
      <c r="E3408" s="8" t="s">
        <v>1291</v>
      </c>
      <c r="F3408" s="10" t="s">
        <v>1995</v>
      </c>
      <c r="G3408" s="10" t="s">
        <v>1996</v>
      </c>
      <c r="H3408" s="10" t="s">
        <v>25</v>
      </c>
      <c r="I3408" s="10" t="s">
        <v>26</v>
      </c>
      <c r="J3408" s="11">
        <f t="shared" si="212"/>
        <v>1120000</v>
      </c>
      <c r="K3408" s="11">
        <f t="shared" si="212"/>
        <v>1120000</v>
      </c>
      <c r="L3408" s="27">
        <f t="shared" si="213"/>
        <v>0</v>
      </c>
      <c r="M3408" s="12">
        <f t="shared" si="214"/>
        <v>0</v>
      </c>
      <c r="N3408" s="12">
        <f t="shared" si="215"/>
        <v>1</v>
      </c>
      <c r="O3408" s="17" t="s">
        <v>2717</v>
      </c>
    </row>
    <row r="3409" spans="1:15" x14ac:dyDescent="0.35">
      <c r="A3409" s="9" t="s">
        <v>27</v>
      </c>
      <c r="B3409" s="9" t="s">
        <v>2716</v>
      </c>
      <c r="C3409" s="9" t="s">
        <v>1290</v>
      </c>
      <c r="D3409" s="9" t="s">
        <v>49</v>
      </c>
      <c r="E3409" s="8" t="s">
        <v>50</v>
      </c>
      <c r="F3409" s="10" t="s">
        <v>1995</v>
      </c>
      <c r="G3409" s="10" t="s">
        <v>1996</v>
      </c>
      <c r="H3409" s="10" t="s">
        <v>25</v>
      </c>
      <c r="I3409" s="10" t="s">
        <v>26</v>
      </c>
      <c r="J3409" s="11">
        <f t="shared" si="212"/>
        <v>1120000</v>
      </c>
      <c r="K3409" s="11">
        <f t="shared" si="212"/>
        <v>1120000</v>
      </c>
      <c r="L3409" s="27">
        <f t="shared" si="213"/>
        <v>0</v>
      </c>
      <c r="M3409" s="12">
        <f t="shared" si="214"/>
        <v>0</v>
      </c>
      <c r="N3409" s="12">
        <f t="shared" si="215"/>
        <v>1</v>
      </c>
      <c r="O3409" s="17" t="s">
        <v>2717</v>
      </c>
    </row>
    <row r="3410" spans="1:15" x14ac:dyDescent="0.35">
      <c r="A3410" s="9" t="s">
        <v>27</v>
      </c>
      <c r="B3410" s="9" t="s">
        <v>2716</v>
      </c>
      <c r="C3410" s="9" t="s">
        <v>1290</v>
      </c>
      <c r="D3410" s="9" t="s">
        <v>1792</v>
      </c>
      <c r="E3410" s="8" t="s">
        <v>1793</v>
      </c>
      <c r="F3410" s="10" t="s">
        <v>1995</v>
      </c>
      <c r="G3410" s="10" t="s">
        <v>1996</v>
      </c>
      <c r="H3410" s="10" t="s">
        <v>25</v>
      </c>
      <c r="I3410" s="10" t="s">
        <v>26</v>
      </c>
      <c r="J3410" s="11">
        <f t="shared" si="212"/>
        <v>1120000</v>
      </c>
      <c r="K3410" s="11">
        <f t="shared" si="212"/>
        <v>1120000</v>
      </c>
      <c r="L3410" s="27">
        <f t="shared" si="213"/>
        <v>0</v>
      </c>
      <c r="M3410" s="12">
        <f t="shared" si="214"/>
        <v>0</v>
      </c>
      <c r="N3410" s="12">
        <f t="shared" si="215"/>
        <v>1</v>
      </c>
      <c r="O3410" s="17" t="s">
        <v>2717</v>
      </c>
    </row>
    <row r="3411" spans="1:15" x14ac:dyDescent="0.35">
      <c r="A3411" s="9" t="s">
        <v>27</v>
      </c>
      <c r="B3411" s="9" t="s">
        <v>2716</v>
      </c>
      <c r="C3411" s="9" t="s">
        <v>1290</v>
      </c>
      <c r="D3411" s="9" t="s">
        <v>1794</v>
      </c>
      <c r="E3411" s="8" t="s">
        <v>1793</v>
      </c>
      <c r="F3411" s="10" t="s">
        <v>1995</v>
      </c>
      <c r="G3411" s="10" t="s">
        <v>1996</v>
      </c>
      <c r="H3411" s="10" t="s">
        <v>25</v>
      </c>
      <c r="I3411" s="10" t="s">
        <v>26</v>
      </c>
      <c r="J3411" s="11">
        <f t="shared" si="212"/>
        <v>1120000</v>
      </c>
      <c r="K3411" s="11">
        <f t="shared" si="212"/>
        <v>1120000</v>
      </c>
      <c r="L3411" s="27">
        <f t="shared" si="213"/>
        <v>0</v>
      </c>
      <c r="M3411" s="12">
        <f t="shared" si="214"/>
        <v>0</v>
      </c>
      <c r="N3411" s="12">
        <f t="shared" si="215"/>
        <v>1</v>
      </c>
      <c r="O3411" s="17" t="s">
        <v>2717</v>
      </c>
    </row>
    <row r="3412" spans="1:15" x14ac:dyDescent="0.35">
      <c r="A3412" s="9" t="s">
        <v>27</v>
      </c>
      <c r="B3412" s="9" t="s">
        <v>2716</v>
      </c>
      <c r="C3412" s="9" t="s">
        <v>1290</v>
      </c>
      <c r="D3412" s="9" t="s">
        <v>1795</v>
      </c>
      <c r="E3412" s="8" t="s">
        <v>1793</v>
      </c>
      <c r="F3412" s="10" t="s">
        <v>1995</v>
      </c>
      <c r="G3412" s="10" t="s">
        <v>1996</v>
      </c>
      <c r="H3412" s="10" t="s">
        <v>25</v>
      </c>
      <c r="I3412" s="10" t="s">
        <v>26</v>
      </c>
      <c r="J3412" s="11">
        <f t="shared" si="212"/>
        <v>1120000</v>
      </c>
      <c r="K3412" s="11">
        <f t="shared" si="212"/>
        <v>1120000</v>
      </c>
      <c r="L3412" s="27">
        <f t="shared" si="213"/>
        <v>0</v>
      </c>
      <c r="M3412" s="12">
        <f t="shared" si="214"/>
        <v>0</v>
      </c>
      <c r="N3412" s="12">
        <f t="shared" si="215"/>
        <v>1</v>
      </c>
      <c r="O3412" s="17" t="s">
        <v>2717</v>
      </c>
    </row>
    <row r="3413" spans="1:15" x14ac:dyDescent="0.35">
      <c r="A3413" s="9" t="s">
        <v>27</v>
      </c>
      <c r="B3413" s="9" t="s">
        <v>2716</v>
      </c>
      <c r="C3413" s="9" t="s">
        <v>1818</v>
      </c>
      <c r="D3413" s="9"/>
      <c r="E3413" s="8" t="s">
        <v>1819</v>
      </c>
      <c r="F3413" s="10" t="s">
        <v>2748</v>
      </c>
      <c r="G3413" s="10" t="s">
        <v>2749</v>
      </c>
      <c r="H3413" s="10" t="s">
        <v>25</v>
      </c>
      <c r="I3413" s="10" t="s">
        <v>26</v>
      </c>
      <c r="J3413" s="11">
        <f t="shared" si="212"/>
        <v>15600000</v>
      </c>
      <c r="K3413" s="11">
        <f t="shared" si="212"/>
        <v>6560000</v>
      </c>
      <c r="L3413" s="27">
        <f t="shared" si="213"/>
        <v>9040000</v>
      </c>
      <c r="M3413" s="12">
        <f t="shared" si="214"/>
        <v>0.57948717948717954</v>
      </c>
      <c r="N3413" s="12">
        <f t="shared" si="215"/>
        <v>0.42051282051282052</v>
      </c>
      <c r="O3413" s="17" t="s">
        <v>2717</v>
      </c>
    </row>
    <row r="3414" spans="1:15" x14ac:dyDescent="0.35">
      <c r="A3414" s="9" t="s">
        <v>27</v>
      </c>
      <c r="B3414" s="9" t="s">
        <v>2716</v>
      </c>
      <c r="C3414" s="9" t="s">
        <v>1818</v>
      </c>
      <c r="D3414" s="9" t="s">
        <v>49</v>
      </c>
      <c r="E3414" s="8" t="s">
        <v>50</v>
      </c>
      <c r="F3414" s="10" t="s">
        <v>2748</v>
      </c>
      <c r="G3414" s="10" t="s">
        <v>2749</v>
      </c>
      <c r="H3414" s="10" t="s">
        <v>25</v>
      </c>
      <c r="I3414" s="10" t="s">
        <v>26</v>
      </c>
      <c r="J3414" s="11">
        <f t="shared" si="212"/>
        <v>15600000</v>
      </c>
      <c r="K3414" s="11">
        <f t="shared" si="212"/>
        <v>6560000</v>
      </c>
      <c r="L3414" s="27">
        <f t="shared" si="213"/>
        <v>9040000</v>
      </c>
      <c r="M3414" s="12">
        <f t="shared" si="214"/>
        <v>0.57948717948717954</v>
      </c>
      <c r="N3414" s="12">
        <f t="shared" si="215"/>
        <v>0.42051282051282052</v>
      </c>
      <c r="O3414" s="17" t="s">
        <v>2717</v>
      </c>
    </row>
    <row r="3415" spans="1:15" x14ac:dyDescent="0.35">
      <c r="A3415" s="9" t="s">
        <v>27</v>
      </c>
      <c r="B3415" s="9" t="s">
        <v>2716</v>
      </c>
      <c r="C3415" s="9" t="s">
        <v>1818</v>
      </c>
      <c r="D3415" s="9" t="s">
        <v>1792</v>
      </c>
      <c r="E3415" s="8" t="s">
        <v>1793</v>
      </c>
      <c r="F3415" s="10" t="s">
        <v>2748</v>
      </c>
      <c r="G3415" s="10" t="s">
        <v>2749</v>
      </c>
      <c r="H3415" s="10" t="s">
        <v>25</v>
      </c>
      <c r="I3415" s="10" t="s">
        <v>26</v>
      </c>
      <c r="J3415" s="11">
        <f t="shared" si="212"/>
        <v>15600000</v>
      </c>
      <c r="K3415" s="11">
        <f t="shared" si="212"/>
        <v>6560000</v>
      </c>
      <c r="L3415" s="27">
        <f t="shared" si="213"/>
        <v>9040000</v>
      </c>
      <c r="M3415" s="12">
        <f t="shared" si="214"/>
        <v>0.57948717948717954</v>
      </c>
      <c r="N3415" s="12">
        <f t="shared" si="215"/>
        <v>0.42051282051282052</v>
      </c>
      <c r="O3415" s="17" t="s">
        <v>2717</v>
      </c>
    </row>
    <row r="3416" spans="1:15" x14ac:dyDescent="0.35">
      <c r="A3416" s="9" t="s">
        <v>27</v>
      </c>
      <c r="B3416" s="9" t="s">
        <v>2716</v>
      </c>
      <c r="C3416" s="9" t="s">
        <v>1818</v>
      </c>
      <c r="D3416" s="9" t="s">
        <v>1794</v>
      </c>
      <c r="E3416" s="8" t="s">
        <v>1793</v>
      </c>
      <c r="F3416" s="10" t="s">
        <v>2748</v>
      </c>
      <c r="G3416" s="10" t="s">
        <v>2749</v>
      </c>
      <c r="H3416" s="10" t="s">
        <v>25</v>
      </c>
      <c r="I3416" s="10" t="s">
        <v>26</v>
      </c>
      <c r="J3416" s="11">
        <f t="shared" si="212"/>
        <v>15600000</v>
      </c>
      <c r="K3416" s="11">
        <f t="shared" si="212"/>
        <v>6560000</v>
      </c>
      <c r="L3416" s="27">
        <f t="shared" si="213"/>
        <v>9040000</v>
      </c>
      <c r="M3416" s="12">
        <f t="shared" si="214"/>
        <v>0.57948717948717954</v>
      </c>
      <c r="N3416" s="12">
        <f t="shared" si="215"/>
        <v>0.42051282051282052</v>
      </c>
      <c r="O3416" s="17" t="s">
        <v>2717</v>
      </c>
    </row>
    <row r="3417" spans="1:15" x14ac:dyDescent="0.35">
      <c r="A3417" s="9" t="s">
        <v>27</v>
      </c>
      <c r="B3417" s="9" t="s">
        <v>2716</v>
      </c>
      <c r="C3417" s="9" t="s">
        <v>1818</v>
      </c>
      <c r="D3417" s="9" t="s">
        <v>1795</v>
      </c>
      <c r="E3417" s="8" t="s">
        <v>1793</v>
      </c>
      <c r="F3417" s="10" t="s">
        <v>2748</v>
      </c>
      <c r="G3417" s="10" t="s">
        <v>2749</v>
      </c>
      <c r="H3417" s="10" t="s">
        <v>25</v>
      </c>
      <c r="I3417" s="10" t="s">
        <v>26</v>
      </c>
      <c r="J3417" s="11">
        <f t="shared" si="212"/>
        <v>15600000</v>
      </c>
      <c r="K3417" s="11">
        <f t="shared" si="212"/>
        <v>6560000</v>
      </c>
      <c r="L3417" s="27">
        <f t="shared" si="213"/>
        <v>9040000</v>
      </c>
      <c r="M3417" s="12">
        <f t="shared" si="214"/>
        <v>0.57948717948717954</v>
      </c>
      <c r="N3417" s="12">
        <f t="shared" si="215"/>
        <v>0.42051282051282052</v>
      </c>
      <c r="O3417" s="17" t="s">
        <v>2717</v>
      </c>
    </row>
    <row r="3418" spans="1:15" x14ac:dyDescent="0.35">
      <c r="A3418" s="9" t="s">
        <v>27</v>
      </c>
      <c r="B3418" s="9" t="s">
        <v>2716</v>
      </c>
      <c r="C3418" s="9" t="s">
        <v>1821</v>
      </c>
      <c r="D3418" s="9"/>
      <c r="E3418" s="8" t="s">
        <v>1822</v>
      </c>
      <c r="F3418" s="10" t="s">
        <v>2113</v>
      </c>
      <c r="G3418" s="10" t="s">
        <v>2114</v>
      </c>
      <c r="H3418" s="10" t="s">
        <v>25</v>
      </c>
      <c r="I3418" s="10" t="s">
        <v>26</v>
      </c>
      <c r="J3418" s="11">
        <f t="shared" si="212"/>
        <v>1280000</v>
      </c>
      <c r="K3418" s="11">
        <f t="shared" si="212"/>
        <v>1280000</v>
      </c>
      <c r="L3418" s="27">
        <f t="shared" si="213"/>
        <v>0</v>
      </c>
      <c r="M3418" s="12">
        <f t="shared" si="214"/>
        <v>0</v>
      </c>
      <c r="N3418" s="12">
        <f t="shared" si="215"/>
        <v>1</v>
      </c>
      <c r="O3418" s="17" t="s">
        <v>2717</v>
      </c>
    </row>
    <row r="3419" spans="1:15" x14ac:dyDescent="0.35">
      <c r="A3419" s="9" t="s">
        <v>27</v>
      </c>
      <c r="B3419" s="9" t="s">
        <v>2716</v>
      </c>
      <c r="C3419" s="9" t="s">
        <v>1821</v>
      </c>
      <c r="D3419" s="9" t="s">
        <v>49</v>
      </c>
      <c r="E3419" s="8" t="s">
        <v>50</v>
      </c>
      <c r="F3419" s="10" t="s">
        <v>2113</v>
      </c>
      <c r="G3419" s="10" t="s">
        <v>2114</v>
      </c>
      <c r="H3419" s="10" t="s">
        <v>25</v>
      </c>
      <c r="I3419" s="10" t="s">
        <v>26</v>
      </c>
      <c r="J3419" s="11">
        <f t="shared" si="212"/>
        <v>1280000</v>
      </c>
      <c r="K3419" s="11">
        <f t="shared" si="212"/>
        <v>1280000</v>
      </c>
      <c r="L3419" s="27">
        <f t="shared" si="213"/>
        <v>0</v>
      </c>
      <c r="M3419" s="12">
        <f t="shared" si="214"/>
        <v>0</v>
      </c>
      <c r="N3419" s="12">
        <f t="shared" si="215"/>
        <v>1</v>
      </c>
      <c r="O3419" s="17" t="s">
        <v>2717</v>
      </c>
    </row>
    <row r="3420" spans="1:15" x14ac:dyDescent="0.35">
      <c r="A3420" s="9" t="s">
        <v>27</v>
      </c>
      <c r="B3420" s="9" t="s">
        <v>2716</v>
      </c>
      <c r="C3420" s="9" t="s">
        <v>1821</v>
      </c>
      <c r="D3420" s="9" t="s">
        <v>1792</v>
      </c>
      <c r="E3420" s="8" t="s">
        <v>1793</v>
      </c>
      <c r="F3420" s="10" t="s">
        <v>2113</v>
      </c>
      <c r="G3420" s="10" t="s">
        <v>2114</v>
      </c>
      <c r="H3420" s="10" t="s">
        <v>25</v>
      </c>
      <c r="I3420" s="10" t="s">
        <v>26</v>
      </c>
      <c r="J3420" s="11">
        <f t="shared" si="212"/>
        <v>1280000</v>
      </c>
      <c r="K3420" s="11">
        <f t="shared" si="212"/>
        <v>1280000</v>
      </c>
      <c r="L3420" s="27">
        <f t="shared" si="213"/>
        <v>0</v>
      </c>
      <c r="M3420" s="12">
        <f t="shared" si="214"/>
        <v>0</v>
      </c>
      <c r="N3420" s="12">
        <f t="shared" si="215"/>
        <v>1</v>
      </c>
      <c r="O3420" s="17" t="s">
        <v>2717</v>
      </c>
    </row>
    <row r="3421" spans="1:15" x14ac:dyDescent="0.35">
      <c r="A3421" s="9" t="s">
        <v>27</v>
      </c>
      <c r="B3421" s="9" t="s">
        <v>2716</v>
      </c>
      <c r="C3421" s="9" t="s">
        <v>1821</v>
      </c>
      <c r="D3421" s="9" t="s">
        <v>1794</v>
      </c>
      <c r="E3421" s="8" t="s">
        <v>1793</v>
      </c>
      <c r="F3421" s="10" t="s">
        <v>2113</v>
      </c>
      <c r="G3421" s="10" t="s">
        <v>2114</v>
      </c>
      <c r="H3421" s="10" t="s">
        <v>25</v>
      </c>
      <c r="I3421" s="10" t="s">
        <v>26</v>
      </c>
      <c r="J3421" s="11">
        <f t="shared" si="212"/>
        <v>1280000</v>
      </c>
      <c r="K3421" s="11">
        <f t="shared" si="212"/>
        <v>1280000</v>
      </c>
      <c r="L3421" s="27">
        <f t="shared" si="213"/>
        <v>0</v>
      </c>
      <c r="M3421" s="12">
        <f t="shared" si="214"/>
        <v>0</v>
      </c>
      <c r="N3421" s="12">
        <f t="shared" si="215"/>
        <v>1</v>
      </c>
      <c r="O3421" s="17" t="s">
        <v>2717</v>
      </c>
    </row>
    <row r="3422" spans="1:15" x14ac:dyDescent="0.35">
      <c r="A3422" s="9" t="s">
        <v>27</v>
      </c>
      <c r="B3422" s="9" t="s">
        <v>2716</v>
      </c>
      <c r="C3422" s="9" t="s">
        <v>1821</v>
      </c>
      <c r="D3422" s="9" t="s">
        <v>1795</v>
      </c>
      <c r="E3422" s="8" t="s">
        <v>1793</v>
      </c>
      <c r="F3422" s="10" t="s">
        <v>2113</v>
      </c>
      <c r="G3422" s="10" t="s">
        <v>2114</v>
      </c>
      <c r="H3422" s="10" t="s">
        <v>25</v>
      </c>
      <c r="I3422" s="10" t="s">
        <v>26</v>
      </c>
      <c r="J3422" s="11">
        <f t="shared" si="212"/>
        <v>1280000</v>
      </c>
      <c r="K3422" s="11">
        <f t="shared" si="212"/>
        <v>1280000</v>
      </c>
      <c r="L3422" s="27">
        <f t="shared" si="213"/>
        <v>0</v>
      </c>
      <c r="M3422" s="12">
        <f t="shared" si="214"/>
        <v>0</v>
      </c>
      <c r="N3422" s="12">
        <f t="shared" si="215"/>
        <v>1</v>
      </c>
      <c r="O3422" s="17" t="s">
        <v>2717</v>
      </c>
    </row>
    <row r="3423" spans="1:15" x14ac:dyDescent="0.35">
      <c r="A3423" s="9" t="s">
        <v>27</v>
      </c>
      <c r="B3423" s="9" t="s">
        <v>2716</v>
      </c>
      <c r="C3423" s="9" t="s">
        <v>1824</v>
      </c>
      <c r="D3423" s="9"/>
      <c r="E3423" s="8" t="s">
        <v>1825</v>
      </c>
      <c r="F3423" s="10" t="s">
        <v>2750</v>
      </c>
      <c r="G3423" s="10" t="s">
        <v>2751</v>
      </c>
      <c r="H3423" s="10" t="s">
        <v>25</v>
      </c>
      <c r="I3423" s="10" t="s">
        <v>26</v>
      </c>
      <c r="J3423" s="11">
        <f t="shared" si="212"/>
        <v>12040000</v>
      </c>
      <c r="K3423" s="11">
        <f t="shared" si="212"/>
        <v>12040000</v>
      </c>
      <c r="L3423" s="27">
        <f t="shared" si="213"/>
        <v>0</v>
      </c>
      <c r="M3423" s="12">
        <f t="shared" si="214"/>
        <v>0</v>
      </c>
      <c r="N3423" s="12">
        <f t="shared" si="215"/>
        <v>1</v>
      </c>
      <c r="O3423" s="17" t="s">
        <v>2717</v>
      </c>
    </row>
    <row r="3424" spans="1:15" x14ac:dyDescent="0.35">
      <c r="A3424" s="9" t="s">
        <v>27</v>
      </c>
      <c r="B3424" s="9" t="s">
        <v>2716</v>
      </c>
      <c r="C3424" s="9" t="s">
        <v>1824</v>
      </c>
      <c r="D3424" s="9" t="s">
        <v>49</v>
      </c>
      <c r="E3424" s="8" t="s">
        <v>50</v>
      </c>
      <c r="F3424" s="10" t="s">
        <v>2750</v>
      </c>
      <c r="G3424" s="10" t="s">
        <v>2751</v>
      </c>
      <c r="H3424" s="10" t="s">
        <v>25</v>
      </c>
      <c r="I3424" s="10" t="s">
        <v>26</v>
      </c>
      <c r="J3424" s="11">
        <f t="shared" si="212"/>
        <v>12040000</v>
      </c>
      <c r="K3424" s="11">
        <f t="shared" si="212"/>
        <v>12040000</v>
      </c>
      <c r="L3424" s="27">
        <f t="shared" si="213"/>
        <v>0</v>
      </c>
      <c r="M3424" s="12">
        <f t="shared" si="214"/>
        <v>0</v>
      </c>
      <c r="N3424" s="12">
        <f t="shared" si="215"/>
        <v>1</v>
      </c>
      <c r="O3424" s="17" t="s">
        <v>2717</v>
      </c>
    </row>
    <row r="3425" spans="1:15" x14ac:dyDescent="0.35">
      <c r="A3425" s="9" t="s">
        <v>27</v>
      </c>
      <c r="B3425" s="9" t="s">
        <v>2716</v>
      </c>
      <c r="C3425" s="9" t="s">
        <v>1824</v>
      </c>
      <c r="D3425" s="9" t="s">
        <v>1792</v>
      </c>
      <c r="E3425" s="8" t="s">
        <v>1793</v>
      </c>
      <c r="F3425" s="10" t="s">
        <v>2750</v>
      </c>
      <c r="G3425" s="10" t="s">
        <v>2751</v>
      </c>
      <c r="H3425" s="10" t="s">
        <v>25</v>
      </c>
      <c r="I3425" s="10" t="s">
        <v>26</v>
      </c>
      <c r="J3425" s="11">
        <f t="shared" si="212"/>
        <v>12040000</v>
      </c>
      <c r="K3425" s="11">
        <f t="shared" si="212"/>
        <v>12040000</v>
      </c>
      <c r="L3425" s="27">
        <f t="shared" si="213"/>
        <v>0</v>
      </c>
      <c r="M3425" s="12">
        <f t="shared" si="214"/>
        <v>0</v>
      </c>
      <c r="N3425" s="12">
        <f t="shared" si="215"/>
        <v>1</v>
      </c>
      <c r="O3425" s="17" t="s">
        <v>2717</v>
      </c>
    </row>
    <row r="3426" spans="1:15" x14ac:dyDescent="0.35">
      <c r="A3426" s="9" t="s">
        <v>27</v>
      </c>
      <c r="B3426" s="9" t="s">
        <v>2716</v>
      </c>
      <c r="C3426" s="9" t="s">
        <v>1824</v>
      </c>
      <c r="D3426" s="9" t="s">
        <v>1794</v>
      </c>
      <c r="E3426" s="8" t="s">
        <v>1793</v>
      </c>
      <c r="F3426" s="10" t="s">
        <v>2750</v>
      </c>
      <c r="G3426" s="10" t="s">
        <v>2751</v>
      </c>
      <c r="H3426" s="10" t="s">
        <v>25</v>
      </c>
      <c r="I3426" s="10" t="s">
        <v>26</v>
      </c>
      <c r="J3426" s="11">
        <f t="shared" si="212"/>
        <v>12040000</v>
      </c>
      <c r="K3426" s="11">
        <f t="shared" si="212"/>
        <v>12040000</v>
      </c>
      <c r="L3426" s="27">
        <f t="shared" si="213"/>
        <v>0</v>
      </c>
      <c r="M3426" s="12">
        <f t="shared" si="214"/>
        <v>0</v>
      </c>
      <c r="N3426" s="12">
        <f t="shared" si="215"/>
        <v>1</v>
      </c>
      <c r="O3426" s="17" t="s">
        <v>2717</v>
      </c>
    </row>
    <row r="3427" spans="1:15" x14ac:dyDescent="0.35">
      <c r="A3427" s="9" t="s">
        <v>27</v>
      </c>
      <c r="B3427" s="9" t="s">
        <v>2716</v>
      </c>
      <c r="C3427" s="9" t="s">
        <v>1824</v>
      </c>
      <c r="D3427" s="9" t="s">
        <v>1795</v>
      </c>
      <c r="E3427" s="8" t="s">
        <v>1793</v>
      </c>
      <c r="F3427" s="10" t="s">
        <v>2750</v>
      </c>
      <c r="G3427" s="10" t="s">
        <v>2751</v>
      </c>
      <c r="H3427" s="10" t="s">
        <v>25</v>
      </c>
      <c r="I3427" s="10" t="s">
        <v>26</v>
      </c>
      <c r="J3427" s="11">
        <f t="shared" si="212"/>
        <v>12040000</v>
      </c>
      <c r="K3427" s="11">
        <f t="shared" si="212"/>
        <v>12040000</v>
      </c>
      <c r="L3427" s="27">
        <f t="shared" si="213"/>
        <v>0</v>
      </c>
      <c r="M3427" s="12">
        <f t="shared" si="214"/>
        <v>0</v>
      </c>
      <c r="N3427" s="12">
        <f t="shared" si="215"/>
        <v>1</v>
      </c>
      <c r="O3427" s="17" t="s">
        <v>2717</v>
      </c>
    </row>
    <row r="3428" spans="1:15" x14ac:dyDescent="0.35">
      <c r="A3428" s="9" t="s">
        <v>27</v>
      </c>
      <c r="B3428" s="9" t="s">
        <v>2716</v>
      </c>
      <c r="C3428" s="9" t="s">
        <v>1351</v>
      </c>
      <c r="D3428" s="9"/>
      <c r="E3428" s="8" t="s">
        <v>1352</v>
      </c>
      <c r="F3428" s="10" t="s">
        <v>2752</v>
      </c>
      <c r="G3428" s="10" t="s">
        <v>2753</v>
      </c>
      <c r="H3428" s="10" t="s">
        <v>25</v>
      </c>
      <c r="I3428" s="10" t="s">
        <v>26</v>
      </c>
      <c r="J3428" s="11">
        <f t="shared" si="212"/>
        <v>109760000</v>
      </c>
      <c r="K3428" s="11">
        <f t="shared" si="212"/>
        <v>109760000</v>
      </c>
      <c r="L3428" s="27">
        <f t="shared" si="213"/>
        <v>0</v>
      </c>
      <c r="M3428" s="12">
        <f t="shared" si="214"/>
        <v>0</v>
      </c>
      <c r="N3428" s="12">
        <f t="shared" si="215"/>
        <v>1</v>
      </c>
      <c r="O3428" s="17" t="s">
        <v>2717</v>
      </c>
    </row>
    <row r="3429" spans="1:15" x14ac:dyDescent="0.35">
      <c r="A3429" s="9" t="s">
        <v>27</v>
      </c>
      <c r="B3429" s="9" t="s">
        <v>2716</v>
      </c>
      <c r="C3429" s="9" t="s">
        <v>1351</v>
      </c>
      <c r="D3429" s="9" t="s">
        <v>49</v>
      </c>
      <c r="E3429" s="8" t="s">
        <v>50</v>
      </c>
      <c r="F3429" s="10" t="s">
        <v>2752</v>
      </c>
      <c r="G3429" s="10" t="s">
        <v>2753</v>
      </c>
      <c r="H3429" s="10" t="s">
        <v>25</v>
      </c>
      <c r="I3429" s="10" t="s">
        <v>26</v>
      </c>
      <c r="J3429" s="11">
        <f t="shared" si="212"/>
        <v>109760000</v>
      </c>
      <c r="K3429" s="11">
        <f t="shared" si="212"/>
        <v>109760000</v>
      </c>
      <c r="L3429" s="27">
        <f t="shared" si="213"/>
        <v>0</v>
      </c>
      <c r="M3429" s="12">
        <f t="shared" si="214"/>
        <v>0</v>
      </c>
      <c r="N3429" s="12">
        <f t="shared" si="215"/>
        <v>1</v>
      </c>
      <c r="O3429" s="17" t="s">
        <v>2717</v>
      </c>
    </row>
    <row r="3430" spans="1:15" x14ac:dyDescent="0.35">
      <c r="A3430" s="9" t="s">
        <v>27</v>
      </c>
      <c r="B3430" s="9" t="s">
        <v>2716</v>
      </c>
      <c r="C3430" s="9" t="s">
        <v>1351</v>
      </c>
      <c r="D3430" s="9" t="s">
        <v>1792</v>
      </c>
      <c r="E3430" s="8" t="s">
        <v>1793</v>
      </c>
      <c r="F3430" s="10" t="s">
        <v>2752</v>
      </c>
      <c r="G3430" s="10" t="s">
        <v>2753</v>
      </c>
      <c r="H3430" s="10" t="s">
        <v>25</v>
      </c>
      <c r="I3430" s="10" t="s">
        <v>26</v>
      </c>
      <c r="J3430" s="11">
        <f t="shared" si="212"/>
        <v>109760000</v>
      </c>
      <c r="K3430" s="11">
        <f t="shared" si="212"/>
        <v>109760000</v>
      </c>
      <c r="L3430" s="27">
        <f t="shared" si="213"/>
        <v>0</v>
      </c>
      <c r="M3430" s="12">
        <f t="shared" si="214"/>
        <v>0</v>
      </c>
      <c r="N3430" s="12">
        <f t="shared" si="215"/>
        <v>1</v>
      </c>
      <c r="O3430" s="17" t="s">
        <v>2717</v>
      </c>
    </row>
    <row r="3431" spans="1:15" x14ac:dyDescent="0.35">
      <c r="A3431" s="9" t="s">
        <v>27</v>
      </c>
      <c r="B3431" s="9" t="s">
        <v>2716</v>
      </c>
      <c r="C3431" s="9" t="s">
        <v>1351</v>
      </c>
      <c r="D3431" s="9" t="s">
        <v>1794</v>
      </c>
      <c r="E3431" s="8" t="s">
        <v>1793</v>
      </c>
      <c r="F3431" s="10" t="s">
        <v>2752</v>
      </c>
      <c r="G3431" s="10" t="s">
        <v>2753</v>
      </c>
      <c r="H3431" s="10" t="s">
        <v>25</v>
      </c>
      <c r="I3431" s="10" t="s">
        <v>26</v>
      </c>
      <c r="J3431" s="11">
        <f t="shared" si="212"/>
        <v>109760000</v>
      </c>
      <c r="K3431" s="11">
        <f t="shared" si="212"/>
        <v>109760000</v>
      </c>
      <c r="L3431" s="27">
        <f t="shared" si="213"/>
        <v>0</v>
      </c>
      <c r="M3431" s="12">
        <f t="shared" si="214"/>
        <v>0</v>
      </c>
      <c r="N3431" s="12">
        <f t="shared" si="215"/>
        <v>1</v>
      </c>
      <c r="O3431" s="17" t="s">
        <v>2717</v>
      </c>
    </row>
    <row r="3432" spans="1:15" x14ac:dyDescent="0.35">
      <c r="A3432" s="9" t="s">
        <v>27</v>
      </c>
      <c r="B3432" s="9" t="s">
        <v>2716</v>
      </c>
      <c r="C3432" s="9" t="s">
        <v>1351</v>
      </c>
      <c r="D3432" s="9" t="s">
        <v>1795</v>
      </c>
      <c r="E3432" s="8" t="s">
        <v>1793</v>
      </c>
      <c r="F3432" s="10" t="s">
        <v>2752</v>
      </c>
      <c r="G3432" s="10" t="s">
        <v>2753</v>
      </c>
      <c r="H3432" s="10" t="s">
        <v>25</v>
      </c>
      <c r="I3432" s="10" t="s">
        <v>26</v>
      </c>
      <c r="J3432" s="11">
        <f t="shared" si="212"/>
        <v>109760000</v>
      </c>
      <c r="K3432" s="11">
        <f t="shared" si="212"/>
        <v>109760000</v>
      </c>
      <c r="L3432" s="27">
        <f t="shared" si="213"/>
        <v>0</v>
      </c>
      <c r="M3432" s="12">
        <f t="shared" si="214"/>
        <v>0</v>
      </c>
      <c r="N3432" s="12">
        <f t="shared" si="215"/>
        <v>1</v>
      </c>
      <c r="O3432" s="17" t="s">
        <v>2717</v>
      </c>
    </row>
    <row r="3433" spans="1:15" x14ac:dyDescent="0.35">
      <c r="A3433" s="9" t="s">
        <v>27</v>
      </c>
      <c r="B3433" s="9" t="s">
        <v>2716</v>
      </c>
      <c r="C3433" s="9" t="s">
        <v>1387</v>
      </c>
      <c r="D3433" s="9"/>
      <c r="E3433" s="8" t="s">
        <v>1388</v>
      </c>
      <c r="F3433" s="10" t="s">
        <v>2754</v>
      </c>
      <c r="G3433" s="10" t="s">
        <v>26</v>
      </c>
      <c r="H3433" s="10" t="s">
        <v>25</v>
      </c>
      <c r="I3433" s="10" t="s">
        <v>26</v>
      </c>
      <c r="J3433" s="11">
        <f t="shared" si="212"/>
        <v>141000</v>
      </c>
      <c r="K3433" s="11">
        <f t="shared" si="212"/>
        <v>0</v>
      </c>
      <c r="L3433" s="27">
        <f t="shared" si="213"/>
        <v>141000</v>
      </c>
      <c r="M3433" s="12">
        <f t="shared" si="214"/>
        <v>1</v>
      </c>
      <c r="N3433" s="12">
        <f t="shared" si="215"/>
        <v>0</v>
      </c>
      <c r="O3433" s="17" t="s">
        <v>2717</v>
      </c>
    </row>
    <row r="3434" spans="1:15" x14ac:dyDescent="0.35">
      <c r="A3434" s="9" t="s">
        <v>27</v>
      </c>
      <c r="B3434" s="9" t="s">
        <v>2716</v>
      </c>
      <c r="C3434" s="9" t="s">
        <v>1391</v>
      </c>
      <c r="D3434" s="9"/>
      <c r="E3434" s="8" t="s">
        <v>1392</v>
      </c>
      <c r="F3434" s="10" t="s">
        <v>2754</v>
      </c>
      <c r="G3434" s="10" t="s">
        <v>26</v>
      </c>
      <c r="H3434" s="10" t="s">
        <v>25</v>
      </c>
      <c r="I3434" s="10" t="s">
        <v>26</v>
      </c>
      <c r="J3434" s="11">
        <f t="shared" si="212"/>
        <v>141000</v>
      </c>
      <c r="K3434" s="11">
        <f t="shared" si="212"/>
        <v>0</v>
      </c>
      <c r="L3434" s="27">
        <f t="shared" si="213"/>
        <v>141000</v>
      </c>
      <c r="M3434" s="12">
        <f t="shared" si="214"/>
        <v>1</v>
      </c>
      <c r="N3434" s="12">
        <f t="shared" si="215"/>
        <v>0</v>
      </c>
      <c r="O3434" s="17" t="s">
        <v>2717</v>
      </c>
    </row>
    <row r="3435" spans="1:15" x14ac:dyDescent="0.35">
      <c r="A3435" s="9" t="s">
        <v>27</v>
      </c>
      <c r="B3435" s="9" t="s">
        <v>2716</v>
      </c>
      <c r="C3435" s="9" t="s">
        <v>1391</v>
      </c>
      <c r="D3435" s="9" t="s">
        <v>49</v>
      </c>
      <c r="E3435" s="8" t="s">
        <v>50</v>
      </c>
      <c r="F3435" s="10" t="s">
        <v>2754</v>
      </c>
      <c r="G3435" s="10" t="s">
        <v>26</v>
      </c>
      <c r="H3435" s="10" t="s">
        <v>25</v>
      </c>
      <c r="I3435" s="10" t="s">
        <v>26</v>
      </c>
      <c r="J3435" s="11">
        <f t="shared" si="212"/>
        <v>141000</v>
      </c>
      <c r="K3435" s="11">
        <f t="shared" si="212"/>
        <v>0</v>
      </c>
      <c r="L3435" s="27">
        <f t="shared" si="213"/>
        <v>141000</v>
      </c>
      <c r="M3435" s="12">
        <f t="shared" si="214"/>
        <v>1</v>
      </c>
      <c r="N3435" s="12">
        <f t="shared" si="215"/>
        <v>0</v>
      </c>
      <c r="O3435" s="17" t="s">
        <v>2717</v>
      </c>
    </row>
    <row r="3436" spans="1:15" x14ac:dyDescent="0.35">
      <c r="A3436" s="9" t="s">
        <v>27</v>
      </c>
      <c r="B3436" s="9" t="s">
        <v>2716</v>
      </c>
      <c r="C3436" s="9" t="s">
        <v>1391</v>
      </c>
      <c r="D3436" s="9" t="s">
        <v>1792</v>
      </c>
      <c r="E3436" s="8" t="s">
        <v>1793</v>
      </c>
      <c r="F3436" s="10" t="s">
        <v>2754</v>
      </c>
      <c r="G3436" s="10" t="s">
        <v>26</v>
      </c>
      <c r="H3436" s="10" t="s">
        <v>25</v>
      </c>
      <c r="I3436" s="10" t="s">
        <v>26</v>
      </c>
      <c r="J3436" s="11">
        <f t="shared" si="212"/>
        <v>141000</v>
      </c>
      <c r="K3436" s="11">
        <f t="shared" si="212"/>
        <v>0</v>
      </c>
      <c r="L3436" s="27">
        <f t="shared" si="213"/>
        <v>141000</v>
      </c>
      <c r="M3436" s="12">
        <f t="shared" si="214"/>
        <v>1</v>
      </c>
      <c r="N3436" s="12">
        <f t="shared" si="215"/>
        <v>0</v>
      </c>
      <c r="O3436" s="17" t="s">
        <v>2717</v>
      </c>
    </row>
    <row r="3437" spans="1:15" x14ac:dyDescent="0.35">
      <c r="A3437" s="9" t="s">
        <v>27</v>
      </c>
      <c r="B3437" s="9" t="s">
        <v>2716</v>
      </c>
      <c r="C3437" s="9" t="s">
        <v>1391</v>
      </c>
      <c r="D3437" s="9" t="s">
        <v>1794</v>
      </c>
      <c r="E3437" s="8" t="s">
        <v>1793</v>
      </c>
      <c r="F3437" s="10" t="s">
        <v>2754</v>
      </c>
      <c r="G3437" s="10" t="s">
        <v>26</v>
      </c>
      <c r="H3437" s="10" t="s">
        <v>25</v>
      </c>
      <c r="I3437" s="10" t="s">
        <v>26</v>
      </c>
      <c r="J3437" s="11">
        <f t="shared" si="212"/>
        <v>141000</v>
      </c>
      <c r="K3437" s="11">
        <f t="shared" si="212"/>
        <v>0</v>
      </c>
      <c r="L3437" s="27">
        <f t="shared" si="213"/>
        <v>141000</v>
      </c>
      <c r="M3437" s="12">
        <f t="shared" si="214"/>
        <v>1</v>
      </c>
      <c r="N3437" s="12">
        <f t="shared" si="215"/>
        <v>0</v>
      </c>
      <c r="O3437" s="17" t="s">
        <v>2717</v>
      </c>
    </row>
    <row r="3438" spans="1:15" x14ac:dyDescent="0.35">
      <c r="A3438" s="9" t="s">
        <v>27</v>
      </c>
      <c r="B3438" s="9" t="s">
        <v>2716</v>
      </c>
      <c r="C3438" s="9" t="s">
        <v>1391</v>
      </c>
      <c r="D3438" s="9" t="s">
        <v>1795</v>
      </c>
      <c r="E3438" s="8" t="s">
        <v>1793</v>
      </c>
      <c r="F3438" s="10" t="s">
        <v>2754</v>
      </c>
      <c r="G3438" s="10" t="s">
        <v>26</v>
      </c>
      <c r="H3438" s="10" t="s">
        <v>25</v>
      </c>
      <c r="I3438" s="10" t="s">
        <v>26</v>
      </c>
      <c r="J3438" s="11">
        <f t="shared" si="212"/>
        <v>141000</v>
      </c>
      <c r="K3438" s="11">
        <f t="shared" si="212"/>
        <v>0</v>
      </c>
      <c r="L3438" s="27">
        <f t="shared" si="213"/>
        <v>141000</v>
      </c>
      <c r="M3438" s="12">
        <f t="shared" si="214"/>
        <v>1</v>
      </c>
      <c r="N3438" s="12">
        <f t="shared" si="215"/>
        <v>0</v>
      </c>
      <c r="O3438" s="17" t="s">
        <v>2717</v>
      </c>
    </row>
    <row r="3439" spans="1:15" x14ac:dyDescent="0.35">
      <c r="A3439" s="9" t="s">
        <v>27</v>
      </c>
      <c r="B3439" s="9" t="s">
        <v>2716</v>
      </c>
      <c r="C3439" s="9" t="s">
        <v>1600</v>
      </c>
      <c r="D3439" s="9"/>
      <c r="E3439" s="8" t="s">
        <v>1601</v>
      </c>
      <c r="F3439" s="10" t="s">
        <v>2755</v>
      </c>
      <c r="G3439" s="10" t="s">
        <v>2756</v>
      </c>
      <c r="H3439" s="10" t="s">
        <v>25</v>
      </c>
      <c r="I3439" s="10" t="s">
        <v>26</v>
      </c>
      <c r="J3439" s="11">
        <f t="shared" si="212"/>
        <v>8740000</v>
      </c>
      <c r="K3439" s="11">
        <f t="shared" si="212"/>
        <v>8740000</v>
      </c>
      <c r="L3439" s="27">
        <f t="shared" si="213"/>
        <v>0</v>
      </c>
      <c r="M3439" s="12">
        <f t="shared" si="214"/>
        <v>0</v>
      </c>
      <c r="N3439" s="12">
        <f t="shared" si="215"/>
        <v>1</v>
      </c>
      <c r="O3439" s="17" t="s">
        <v>2717</v>
      </c>
    </row>
    <row r="3440" spans="1:15" ht="31" x14ac:dyDescent="0.35">
      <c r="A3440" s="9" t="s">
        <v>27</v>
      </c>
      <c r="B3440" s="9" t="s">
        <v>2716</v>
      </c>
      <c r="C3440" s="9" t="s">
        <v>1647</v>
      </c>
      <c r="D3440" s="9"/>
      <c r="E3440" s="8" t="s">
        <v>1648</v>
      </c>
      <c r="F3440" s="10" t="s">
        <v>2755</v>
      </c>
      <c r="G3440" s="10" t="s">
        <v>2756</v>
      </c>
      <c r="H3440" s="10" t="s">
        <v>25</v>
      </c>
      <c r="I3440" s="10" t="s">
        <v>26</v>
      </c>
      <c r="J3440" s="11">
        <f t="shared" si="212"/>
        <v>8740000</v>
      </c>
      <c r="K3440" s="11">
        <f t="shared" si="212"/>
        <v>8740000</v>
      </c>
      <c r="L3440" s="27">
        <f t="shared" si="213"/>
        <v>0</v>
      </c>
      <c r="M3440" s="12">
        <f t="shared" si="214"/>
        <v>0</v>
      </c>
      <c r="N3440" s="12">
        <f t="shared" si="215"/>
        <v>1</v>
      </c>
      <c r="O3440" s="17" t="s">
        <v>2717</v>
      </c>
    </row>
    <row r="3441" spans="1:15" ht="31" x14ac:dyDescent="0.35">
      <c r="A3441" s="9" t="s">
        <v>27</v>
      </c>
      <c r="B3441" s="9" t="s">
        <v>2716</v>
      </c>
      <c r="C3441" s="9" t="s">
        <v>1651</v>
      </c>
      <c r="D3441" s="9"/>
      <c r="E3441" s="8" t="s">
        <v>1652</v>
      </c>
      <c r="F3441" s="10" t="s">
        <v>2755</v>
      </c>
      <c r="G3441" s="10" t="s">
        <v>2756</v>
      </c>
      <c r="H3441" s="10" t="s">
        <v>25</v>
      </c>
      <c r="I3441" s="10" t="s">
        <v>26</v>
      </c>
      <c r="J3441" s="11">
        <f t="shared" si="212"/>
        <v>8740000</v>
      </c>
      <c r="K3441" s="11">
        <f t="shared" si="212"/>
        <v>8740000</v>
      </c>
      <c r="L3441" s="27">
        <f t="shared" si="213"/>
        <v>0</v>
      </c>
      <c r="M3441" s="12">
        <f t="shared" si="214"/>
        <v>0</v>
      </c>
      <c r="N3441" s="12">
        <f t="shared" si="215"/>
        <v>1</v>
      </c>
      <c r="O3441" s="17" t="s">
        <v>2717</v>
      </c>
    </row>
    <row r="3442" spans="1:15" x14ac:dyDescent="0.35">
      <c r="A3442" s="9" t="s">
        <v>27</v>
      </c>
      <c r="B3442" s="9" t="s">
        <v>2716</v>
      </c>
      <c r="C3442" s="9" t="s">
        <v>1651</v>
      </c>
      <c r="D3442" s="9" t="s">
        <v>49</v>
      </c>
      <c r="E3442" s="8" t="s">
        <v>50</v>
      </c>
      <c r="F3442" s="10" t="s">
        <v>2755</v>
      </c>
      <c r="G3442" s="10" t="s">
        <v>2756</v>
      </c>
      <c r="H3442" s="10" t="s">
        <v>25</v>
      </c>
      <c r="I3442" s="10" t="s">
        <v>26</v>
      </c>
      <c r="J3442" s="11">
        <f t="shared" si="212"/>
        <v>8740000</v>
      </c>
      <c r="K3442" s="11">
        <f t="shared" si="212"/>
        <v>8740000</v>
      </c>
      <c r="L3442" s="27">
        <f t="shared" si="213"/>
        <v>0</v>
      </c>
      <c r="M3442" s="12">
        <f t="shared" si="214"/>
        <v>0</v>
      </c>
      <c r="N3442" s="12">
        <f t="shared" si="215"/>
        <v>1</v>
      </c>
      <c r="O3442" s="17" t="s">
        <v>2717</v>
      </c>
    </row>
    <row r="3443" spans="1:15" x14ac:dyDescent="0.35">
      <c r="A3443" s="9" t="s">
        <v>27</v>
      </c>
      <c r="B3443" s="9" t="s">
        <v>2716</v>
      </c>
      <c r="C3443" s="9" t="s">
        <v>1651</v>
      </c>
      <c r="D3443" s="9" t="s">
        <v>1792</v>
      </c>
      <c r="E3443" s="8" t="s">
        <v>1793</v>
      </c>
      <c r="F3443" s="10" t="s">
        <v>2755</v>
      </c>
      <c r="G3443" s="10" t="s">
        <v>2756</v>
      </c>
      <c r="H3443" s="10" t="s">
        <v>25</v>
      </c>
      <c r="I3443" s="10" t="s">
        <v>26</v>
      </c>
      <c r="J3443" s="11">
        <f t="shared" si="212"/>
        <v>8740000</v>
      </c>
      <c r="K3443" s="11">
        <f t="shared" si="212"/>
        <v>8740000</v>
      </c>
      <c r="L3443" s="27">
        <f t="shared" si="213"/>
        <v>0</v>
      </c>
      <c r="M3443" s="12">
        <f t="shared" si="214"/>
        <v>0</v>
      </c>
      <c r="N3443" s="12">
        <f t="shared" si="215"/>
        <v>1</v>
      </c>
      <c r="O3443" s="17" t="s">
        <v>2717</v>
      </c>
    </row>
    <row r="3444" spans="1:15" x14ac:dyDescent="0.35">
      <c r="A3444" s="9" t="s">
        <v>27</v>
      </c>
      <c r="B3444" s="9" t="s">
        <v>2716</v>
      </c>
      <c r="C3444" s="9" t="s">
        <v>1651</v>
      </c>
      <c r="D3444" s="9" t="s">
        <v>1794</v>
      </c>
      <c r="E3444" s="8" t="s">
        <v>1793</v>
      </c>
      <c r="F3444" s="10" t="s">
        <v>2755</v>
      </c>
      <c r="G3444" s="10" t="s">
        <v>2756</v>
      </c>
      <c r="H3444" s="10" t="s">
        <v>25</v>
      </c>
      <c r="I3444" s="10" t="s">
        <v>26</v>
      </c>
      <c r="J3444" s="11">
        <f t="shared" si="212"/>
        <v>8740000</v>
      </c>
      <c r="K3444" s="11">
        <f t="shared" si="212"/>
        <v>8740000</v>
      </c>
      <c r="L3444" s="27">
        <f t="shared" si="213"/>
        <v>0</v>
      </c>
      <c r="M3444" s="12">
        <f t="shared" si="214"/>
        <v>0</v>
      </c>
      <c r="N3444" s="12">
        <f t="shared" si="215"/>
        <v>1</v>
      </c>
      <c r="O3444" s="17" t="s">
        <v>2717</v>
      </c>
    </row>
    <row r="3445" spans="1:15" x14ac:dyDescent="0.35">
      <c r="A3445" s="9" t="s">
        <v>27</v>
      </c>
      <c r="B3445" s="9" t="s">
        <v>2716</v>
      </c>
      <c r="C3445" s="9" t="s">
        <v>1651</v>
      </c>
      <c r="D3445" s="9" t="s">
        <v>1795</v>
      </c>
      <c r="E3445" s="8" t="s">
        <v>1793</v>
      </c>
      <c r="F3445" s="10" t="s">
        <v>2755</v>
      </c>
      <c r="G3445" s="10" t="s">
        <v>2756</v>
      </c>
      <c r="H3445" s="10" t="s">
        <v>25</v>
      </c>
      <c r="I3445" s="10" t="s">
        <v>26</v>
      </c>
      <c r="J3445" s="11">
        <f t="shared" si="212"/>
        <v>8740000</v>
      </c>
      <c r="K3445" s="11">
        <f t="shared" si="212"/>
        <v>8740000</v>
      </c>
      <c r="L3445" s="27">
        <f t="shared" si="213"/>
        <v>0</v>
      </c>
      <c r="M3445" s="12">
        <f t="shared" si="214"/>
        <v>0</v>
      </c>
      <c r="N3445" s="12">
        <f t="shared" si="215"/>
        <v>1</v>
      </c>
      <c r="O3445" s="17" t="s">
        <v>2717</v>
      </c>
    </row>
    <row r="3446" spans="1:15" x14ac:dyDescent="0.35">
      <c r="A3446" s="9" t="s">
        <v>27</v>
      </c>
      <c r="B3446" s="9" t="s">
        <v>2757</v>
      </c>
      <c r="C3446" s="9"/>
      <c r="D3446" s="9"/>
      <c r="E3446" s="8" t="s">
        <v>2758</v>
      </c>
      <c r="F3446" s="10" t="s">
        <v>2759</v>
      </c>
      <c r="G3446" s="10" t="s">
        <v>2760</v>
      </c>
      <c r="H3446" s="10" t="s">
        <v>2761</v>
      </c>
      <c r="I3446" s="10" t="s">
        <v>2762</v>
      </c>
      <c r="J3446" s="11">
        <f t="shared" si="212"/>
        <v>7235746186</v>
      </c>
      <c r="K3446" s="11">
        <f t="shared" si="212"/>
        <v>5862933671</v>
      </c>
      <c r="L3446" s="27">
        <f t="shared" si="213"/>
        <v>1372812515</v>
      </c>
      <c r="M3446" s="12">
        <f t="shared" si="214"/>
        <v>0.18972646078384706</v>
      </c>
      <c r="N3446" s="12">
        <f t="shared" si="215"/>
        <v>0.81027353921615297</v>
      </c>
      <c r="O3446" s="17" t="s">
        <v>2758</v>
      </c>
    </row>
    <row r="3447" spans="1:15" ht="31" x14ac:dyDescent="0.35">
      <c r="A3447" s="9" t="s">
        <v>27</v>
      </c>
      <c r="B3447" s="9" t="s">
        <v>2757</v>
      </c>
      <c r="C3447" s="9" t="s">
        <v>35</v>
      </c>
      <c r="D3447" s="9"/>
      <c r="E3447" s="8" t="s">
        <v>36</v>
      </c>
      <c r="F3447" s="10" t="s">
        <v>2763</v>
      </c>
      <c r="G3447" s="10" t="s">
        <v>2764</v>
      </c>
      <c r="H3447" s="10" t="s">
        <v>2761</v>
      </c>
      <c r="I3447" s="10" t="s">
        <v>2762</v>
      </c>
      <c r="J3447" s="11">
        <f t="shared" si="212"/>
        <v>6458957186</v>
      </c>
      <c r="K3447" s="11">
        <f t="shared" si="212"/>
        <v>5156499993</v>
      </c>
      <c r="L3447" s="27">
        <f t="shared" si="213"/>
        <v>1302457193</v>
      </c>
      <c r="M3447" s="12">
        <f t="shared" si="214"/>
        <v>0.20165131235474332</v>
      </c>
      <c r="N3447" s="12">
        <f t="shared" si="215"/>
        <v>0.79834868764525668</v>
      </c>
      <c r="O3447" s="17" t="s">
        <v>2758</v>
      </c>
    </row>
    <row r="3448" spans="1:15" x14ac:dyDescent="0.35">
      <c r="A3448" s="9" t="s">
        <v>27</v>
      </c>
      <c r="B3448" s="9" t="s">
        <v>2757</v>
      </c>
      <c r="C3448" s="9" t="s">
        <v>1693</v>
      </c>
      <c r="D3448" s="9"/>
      <c r="E3448" s="8" t="s">
        <v>1694</v>
      </c>
      <c r="F3448" s="10" t="s">
        <v>2763</v>
      </c>
      <c r="G3448" s="10" t="s">
        <v>2764</v>
      </c>
      <c r="H3448" s="10" t="s">
        <v>2761</v>
      </c>
      <c r="I3448" s="10" t="s">
        <v>2762</v>
      </c>
      <c r="J3448" s="11">
        <f t="shared" si="212"/>
        <v>6458957186</v>
      </c>
      <c r="K3448" s="11">
        <f t="shared" si="212"/>
        <v>5156499993</v>
      </c>
      <c r="L3448" s="27">
        <f t="shared" si="213"/>
        <v>1302457193</v>
      </c>
      <c r="M3448" s="12">
        <f t="shared" si="214"/>
        <v>0.20165131235474332</v>
      </c>
      <c r="N3448" s="12">
        <f t="shared" si="215"/>
        <v>0.79834868764525668</v>
      </c>
      <c r="O3448" s="17" t="s">
        <v>2758</v>
      </c>
    </row>
    <row r="3449" spans="1:15" x14ac:dyDescent="0.35">
      <c r="A3449" s="9" t="s">
        <v>27</v>
      </c>
      <c r="B3449" s="9" t="s">
        <v>2757</v>
      </c>
      <c r="C3449" s="9" t="s">
        <v>1697</v>
      </c>
      <c r="D3449" s="9"/>
      <c r="E3449" s="8" t="s">
        <v>1698</v>
      </c>
      <c r="F3449" s="10" t="s">
        <v>2763</v>
      </c>
      <c r="G3449" s="10" t="s">
        <v>2764</v>
      </c>
      <c r="H3449" s="10" t="s">
        <v>2761</v>
      </c>
      <c r="I3449" s="10" t="s">
        <v>2762</v>
      </c>
      <c r="J3449" s="11">
        <f t="shared" si="212"/>
        <v>6458957186</v>
      </c>
      <c r="K3449" s="11">
        <f t="shared" si="212"/>
        <v>5156499993</v>
      </c>
      <c r="L3449" s="27">
        <f t="shared" si="213"/>
        <v>1302457193</v>
      </c>
      <c r="M3449" s="12">
        <f t="shared" si="214"/>
        <v>0.20165131235474332</v>
      </c>
      <c r="N3449" s="12">
        <f t="shared" si="215"/>
        <v>0.79834868764525668</v>
      </c>
      <c r="O3449" s="17" t="s">
        <v>2758</v>
      </c>
    </row>
    <row r="3450" spans="1:15" x14ac:dyDescent="0.35">
      <c r="A3450" s="9" t="s">
        <v>27</v>
      </c>
      <c r="B3450" s="9" t="s">
        <v>2757</v>
      </c>
      <c r="C3450" s="9" t="s">
        <v>1697</v>
      </c>
      <c r="D3450" s="9" t="s">
        <v>164</v>
      </c>
      <c r="E3450" s="8" t="s">
        <v>165</v>
      </c>
      <c r="F3450" s="10" t="s">
        <v>2765</v>
      </c>
      <c r="G3450" s="10" t="s">
        <v>2766</v>
      </c>
      <c r="H3450" s="10" t="s">
        <v>25</v>
      </c>
      <c r="I3450" s="10" t="s">
        <v>26</v>
      </c>
      <c r="J3450" s="11">
        <f t="shared" si="212"/>
        <v>2357816680</v>
      </c>
      <c r="K3450" s="11">
        <f t="shared" si="212"/>
        <v>2291265800</v>
      </c>
      <c r="L3450" s="27">
        <f t="shared" si="213"/>
        <v>66550880</v>
      </c>
      <c r="M3450" s="12">
        <f t="shared" si="214"/>
        <v>2.8225637966052559E-2</v>
      </c>
      <c r="N3450" s="12">
        <f t="shared" si="215"/>
        <v>0.9717743620339474</v>
      </c>
      <c r="O3450" s="17" t="s">
        <v>2758</v>
      </c>
    </row>
    <row r="3451" spans="1:15" x14ac:dyDescent="0.35">
      <c r="A3451" s="9" t="s">
        <v>27</v>
      </c>
      <c r="B3451" s="9" t="s">
        <v>2757</v>
      </c>
      <c r="C3451" s="9" t="s">
        <v>1697</v>
      </c>
      <c r="D3451" s="9" t="s">
        <v>1701</v>
      </c>
      <c r="E3451" s="8" t="s">
        <v>1702</v>
      </c>
      <c r="F3451" s="10" t="s">
        <v>2765</v>
      </c>
      <c r="G3451" s="10" t="s">
        <v>2766</v>
      </c>
      <c r="H3451" s="10" t="s">
        <v>25</v>
      </c>
      <c r="I3451" s="10" t="s">
        <v>26</v>
      </c>
      <c r="J3451" s="11">
        <f t="shared" si="212"/>
        <v>2357816680</v>
      </c>
      <c r="K3451" s="11">
        <f t="shared" si="212"/>
        <v>2291265800</v>
      </c>
      <c r="L3451" s="27">
        <f t="shared" si="213"/>
        <v>66550880</v>
      </c>
      <c r="M3451" s="12">
        <f t="shared" si="214"/>
        <v>2.8225637966052559E-2</v>
      </c>
      <c r="N3451" s="12">
        <f t="shared" si="215"/>
        <v>0.9717743620339474</v>
      </c>
      <c r="O3451" s="17" t="s">
        <v>2758</v>
      </c>
    </row>
    <row r="3452" spans="1:15" x14ac:dyDescent="0.35">
      <c r="A3452" s="9" t="s">
        <v>27</v>
      </c>
      <c r="B3452" s="9" t="s">
        <v>2757</v>
      </c>
      <c r="C3452" s="9" t="s">
        <v>1697</v>
      </c>
      <c r="D3452" s="9" t="s">
        <v>1703</v>
      </c>
      <c r="E3452" s="8" t="s">
        <v>1702</v>
      </c>
      <c r="F3452" s="10" t="s">
        <v>2765</v>
      </c>
      <c r="G3452" s="10" t="s">
        <v>2766</v>
      </c>
      <c r="H3452" s="10" t="s">
        <v>25</v>
      </c>
      <c r="I3452" s="10" t="s">
        <v>26</v>
      </c>
      <c r="J3452" s="11">
        <f t="shared" si="212"/>
        <v>2357816680</v>
      </c>
      <c r="K3452" s="11">
        <f t="shared" si="212"/>
        <v>2291265800</v>
      </c>
      <c r="L3452" s="27">
        <f t="shared" si="213"/>
        <v>66550880</v>
      </c>
      <c r="M3452" s="12">
        <f t="shared" si="214"/>
        <v>2.8225637966052559E-2</v>
      </c>
      <c r="N3452" s="12">
        <f t="shared" si="215"/>
        <v>0.9717743620339474</v>
      </c>
      <c r="O3452" s="17" t="s">
        <v>2758</v>
      </c>
    </row>
    <row r="3453" spans="1:15" x14ac:dyDescent="0.35">
      <c r="A3453" s="9" t="s">
        <v>27</v>
      </c>
      <c r="B3453" s="9" t="s">
        <v>2757</v>
      </c>
      <c r="C3453" s="9" t="s">
        <v>1697</v>
      </c>
      <c r="D3453" s="9" t="s">
        <v>1704</v>
      </c>
      <c r="E3453" s="8" t="s">
        <v>1702</v>
      </c>
      <c r="F3453" s="10" t="s">
        <v>2765</v>
      </c>
      <c r="G3453" s="10" t="s">
        <v>2766</v>
      </c>
      <c r="H3453" s="10" t="s">
        <v>25</v>
      </c>
      <c r="I3453" s="10" t="s">
        <v>26</v>
      </c>
      <c r="J3453" s="11">
        <f t="shared" si="212"/>
        <v>2357816680</v>
      </c>
      <c r="K3453" s="11">
        <f t="shared" si="212"/>
        <v>2291265800</v>
      </c>
      <c r="L3453" s="27">
        <f t="shared" si="213"/>
        <v>66550880</v>
      </c>
      <c r="M3453" s="12">
        <f t="shared" si="214"/>
        <v>2.8225637966052559E-2</v>
      </c>
      <c r="N3453" s="12">
        <f t="shared" si="215"/>
        <v>0.9717743620339474</v>
      </c>
      <c r="O3453" s="17" t="s">
        <v>2758</v>
      </c>
    </row>
    <row r="3454" spans="1:15" x14ac:dyDescent="0.35">
      <c r="A3454" s="9" t="s">
        <v>27</v>
      </c>
      <c r="B3454" s="9" t="s">
        <v>2757</v>
      </c>
      <c r="C3454" s="9" t="s">
        <v>1697</v>
      </c>
      <c r="D3454" s="9" t="s">
        <v>49</v>
      </c>
      <c r="E3454" s="8" t="s">
        <v>50</v>
      </c>
      <c r="F3454" s="10" t="s">
        <v>2767</v>
      </c>
      <c r="G3454" s="10" t="s">
        <v>2768</v>
      </c>
      <c r="H3454" s="10" t="s">
        <v>25</v>
      </c>
      <c r="I3454" s="10" t="s">
        <v>26</v>
      </c>
      <c r="J3454" s="11">
        <f t="shared" si="212"/>
        <v>3129837726</v>
      </c>
      <c r="K3454" s="11">
        <f t="shared" si="212"/>
        <v>2119893333</v>
      </c>
      <c r="L3454" s="27">
        <f t="shared" si="213"/>
        <v>1009944393</v>
      </c>
      <c r="M3454" s="12">
        <f t="shared" si="214"/>
        <v>0.32268266965096964</v>
      </c>
      <c r="N3454" s="12">
        <f t="shared" si="215"/>
        <v>0.67731733034903041</v>
      </c>
      <c r="O3454" s="17" t="s">
        <v>2758</v>
      </c>
    </row>
    <row r="3455" spans="1:15" x14ac:dyDescent="0.35">
      <c r="A3455" s="9" t="s">
        <v>27</v>
      </c>
      <c r="B3455" s="9" t="s">
        <v>2757</v>
      </c>
      <c r="C3455" s="9" t="s">
        <v>1697</v>
      </c>
      <c r="D3455" s="9" t="s">
        <v>1707</v>
      </c>
      <c r="E3455" s="8" t="s">
        <v>1708</v>
      </c>
      <c r="F3455" s="10" t="s">
        <v>2767</v>
      </c>
      <c r="G3455" s="10" t="s">
        <v>2768</v>
      </c>
      <c r="H3455" s="10" t="s">
        <v>25</v>
      </c>
      <c r="I3455" s="10" t="s">
        <v>26</v>
      </c>
      <c r="J3455" s="11">
        <f t="shared" si="212"/>
        <v>3129837726</v>
      </c>
      <c r="K3455" s="11">
        <f t="shared" si="212"/>
        <v>2119893333</v>
      </c>
      <c r="L3455" s="27">
        <f t="shared" si="213"/>
        <v>1009944393</v>
      </c>
      <c r="M3455" s="12">
        <f t="shared" si="214"/>
        <v>0.32268266965096964</v>
      </c>
      <c r="N3455" s="12">
        <f t="shared" si="215"/>
        <v>0.67731733034903041</v>
      </c>
      <c r="O3455" s="17" t="s">
        <v>2758</v>
      </c>
    </row>
    <row r="3456" spans="1:15" x14ac:dyDescent="0.35">
      <c r="A3456" s="9" t="s">
        <v>27</v>
      </c>
      <c r="B3456" s="9" t="s">
        <v>2757</v>
      </c>
      <c r="C3456" s="9" t="s">
        <v>1697</v>
      </c>
      <c r="D3456" s="9" t="s">
        <v>1709</v>
      </c>
      <c r="E3456" s="8" t="s">
        <v>1708</v>
      </c>
      <c r="F3456" s="10" t="s">
        <v>2767</v>
      </c>
      <c r="G3456" s="10" t="s">
        <v>2768</v>
      </c>
      <c r="H3456" s="10" t="s">
        <v>25</v>
      </c>
      <c r="I3456" s="10" t="s">
        <v>26</v>
      </c>
      <c r="J3456" s="11">
        <f t="shared" si="212"/>
        <v>3129837726</v>
      </c>
      <c r="K3456" s="11">
        <f t="shared" si="212"/>
        <v>2119893333</v>
      </c>
      <c r="L3456" s="27">
        <f t="shared" si="213"/>
        <v>1009944393</v>
      </c>
      <c r="M3456" s="12">
        <f t="shared" si="214"/>
        <v>0.32268266965096964</v>
      </c>
      <c r="N3456" s="12">
        <f t="shared" si="215"/>
        <v>0.67731733034903041</v>
      </c>
      <c r="O3456" s="17" t="s">
        <v>2758</v>
      </c>
    </row>
    <row r="3457" spans="1:15" x14ac:dyDescent="0.35">
      <c r="A3457" s="9" t="s">
        <v>27</v>
      </c>
      <c r="B3457" s="9" t="s">
        <v>2757</v>
      </c>
      <c r="C3457" s="9" t="s">
        <v>1697</v>
      </c>
      <c r="D3457" s="9" t="s">
        <v>1710</v>
      </c>
      <c r="E3457" s="8" t="s">
        <v>1708</v>
      </c>
      <c r="F3457" s="10" t="s">
        <v>2767</v>
      </c>
      <c r="G3457" s="10" t="s">
        <v>2768</v>
      </c>
      <c r="H3457" s="10" t="s">
        <v>25</v>
      </c>
      <c r="I3457" s="10" t="s">
        <v>26</v>
      </c>
      <c r="J3457" s="11">
        <f t="shared" si="212"/>
        <v>3129837726</v>
      </c>
      <c r="K3457" s="11">
        <f t="shared" si="212"/>
        <v>2119893333</v>
      </c>
      <c r="L3457" s="27">
        <f t="shared" si="213"/>
        <v>1009944393</v>
      </c>
      <c r="M3457" s="12">
        <f t="shared" si="214"/>
        <v>0.32268266965096964</v>
      </c>
      <c r="N3457" s="12">
        <f t="shared" si="215"/>
        <v>0.67731733034903041</v>
      </c>
      <c r="O3457" s="17" t="s">
        <v>2758</v>
      </c>
    </row>
    <row r="3458" spans="1:15" x14ac:dyDescent="0.35">
      <c r="A3458" s="9" t="s">
        <v>27</v>
      </c>
      <c r="B3458" s="9" t="s">
        <v>2757</v>
      </c>
      <c r="C3458" s="9" t="s">
        <v>1697</v>
      </c>
      <c r="D3458" s="9" t="s">
        <v>370</v>
      </c>
      <c r="E3458" s="8" t="s">
        <v>371</v>
      </c>
      <c r="F3458" s="10" t="s">
        <v>25</v>
      </c>
      <c r="G3458" s="10" t="s">
        <v>26</v>
      </c>
      <c r="H3458" s="10" t="s">
        <v>2761</v>
      </c>
      <c r="I3458" s="10" t="s">
        <v>2762</v>
      </c>
      <c r="J3458" s="11">
        <f t="shared" si="212"/>
        <v>971302780</v>
      </c>
      <c r="K3458" s="11">
        <f t="shared" si="212"/>
        <v>745340860</v>
      </c>
      <c r="L3458" s="27">
        <f t="shared" si="213"/>
        <v>225961920</v>
      </c>
      <c r="M3458" s="12">
        <f t="shared" si="214"/>
        <v>0.2326379833896903</v>
      </c>
      <c r="N3458" s="12">
        <f t="shared" si="215"/>
        <v>0.76736201661030967</v>
      </c>
      <c r="O3458" s="17" t="s">
        <v>2758</v>
      </c>
    </row>
    <row r="3459" spans="1:15" x14ac:dyDescent="0.35">
      <c r="A3459" s="9" t="s">
        <v>27</v>
      </c>
      <c r="B3459" s="9" t="s">
        <v>2757</v>
      </c>
      <c r="C3459" s="9" t="s">
        <v>1697</v>
      </c>
      <c r="D3459" s="9" t="s">
        <v>1713</v>
      </c>
      <c r="E3459" s="8" t="s">
        <v>1714</v>
      </c>
      <c r="F3459" s="10" t="s">
        <v>25</v>
      </c>
      <c r="G3459" s="10" t="s">
        <v>26</v>
      </c>
      <c r="H3459" s="10" t="s">
        <v>2761</v>
      </c>
      <c r="I3459" s="10" t="s">
        <v>2762</v>
      </c>
      <c r="J3459" s="11">
        <f t="shared" si="212"/>
        <v>971302780</v>
      </c>
      <c r="K3459" s="11">
        <f t="shared" si="212"/>
        <v>745340860</v>
      </c>
      <c r="L3459" s="27">
        <f t="shared" si="213"/>
        <v>225961920</v>
      </c>
      <c r="M3459" s="12">
        <f t="shared" si="214"/>
        <v>0.2326379833896903</v>
      </c>
      <c r="N3459" s="12">
        <f t="shared" si="215"/>
        <v>0.76736201661030967</v>
      </c>
      <c r="O3459" s="17" t="s">
        <v>2758</v>
      </c>
    </row>
    <row r="3460" spans="1:15" x14ac:dyDescent="0.35">
      <c r="A3460" s="9" t="s">
        <v>27</v>
      </c>
      <c r="B3460" s="9" t="s">
        <v>2757</v>
      </c>
      <c r="C3460" s="9" t="s">
        <v>1697</v>
      </c>
      <c r="D3460" s="9" t="s">
        <v>1715</v>
      </c>
      <c r="E3460" s="8" t="s">
        <v>1714</v>
      </c>
      <c r="F3460" s="10" t="s">
        <v>25</v>
      </c>
      <c r="G3460" s="10" t="s">
        <v>26</v>
      </c>
      <c r="H3460" s="10" t="s">
        <v>2761</v>
      </c>
      <c r="I3460" s="10" t="s">
        <v>2762</v>
      </c>
      <c r="J3460" s="11">
        <f t="shared" si="212"/>
        <v>971302780</v>
      </c>
      <c r="K3460" s="11">
        <f t="shared" si="212"/>
        <v>745340860</v>
      </c>
      <c r="L3460" s="27">
        <f t="shared" si="213"/>
        <v>225961920</v>
      </c>
      <c r="M3460" s="12">
        <f t="shared" si="214"/>
        <v>0.2326379833896903</v>
      </c>
      <c r="N3460" s="12">
        <f t="shared" si="215"/>
        <v>0.76736201661030967</v>
      </c>
      <c r="O3460" s="17" t="s">
        <v>2758</v>
      </c>
    </row>
    <row r="3461" spans="1:15" x14ac:dyDescent="0.35">
      <c r="A3461" s="9" t="s">
        <v>27</v>
      </c>
      <c r="B3461" s="9" t="s">
        <v>2757</v>
      </c>
      <c r="C3461" s="9" t="s">
        <v>1697</v>
      </c>
      <c r="D3461" s="9" t="s">
        <v>1716</v>
      </c>
      <c r="E3461" s="8" t="s">
        <v>1714</v>
      </c>
      <c r="F3461" s="10" t="s">
        <v>25</v>
      </c>
      <c r="G3461" s="10" t="s">
        <v>26</v>
      </c>
      <c r="H3461" s="10" t="s">
        <v>2761</v>
      </c>
      <c r="I3461" s="10" t="s">
        <v>2762</v>
      </c>
      <c r="J3461" s="11">
        <f t="shared" si="212"/>
        <v>971302780</v>
      </c>
      <c r="K3461" s="11">
        <f t="shared" si="212"/>
        <v>745340860</v>
      </c>
      <c r="L3461" s="27">
        <f t="shared" si="213"/>
        <v>225961920</v>
      </c>
      <c r="M3461" s="12">
        <f t="shared" si="214"/>
        <v>0.2326379833896903</v>
      </c>
      <c r="N3461" s="12">
        <f t="shared" si="215"/>
        <v>0.76736201661030967</v>
      </c>
      <c r="O3461" s="17" t="s">
        <v>2758</v>
      </c>
    </row>
    <row r="3462" spans="1:15" ht="31" x14ac:dyDescent="0.35">
      <c r="A3462" s="9" t="s">
        <v>27</v>
      </c>
      <c r="B3462" s="9" t="s">
        <v>2757</v>
      </c>
      <c r="C3462" s="9" t="s">
        <v>492</v>
      </c>
      <c r="D3462" s="9"/>
      <c r="E3462" s="8" t="s">
        <v>493</v>
      </c>
      <c r="F3462" s="10" t="s">
        <v>2769</v>
      </c>
      <c r="G3462" s="10" t="s">
        <v>2770</v>
      </c>
      <c r="H3462" s="10" t="s">
        <v>25</v>
      </c>
      <c r="I3462" s="10" t="s">
        <v>26</v>
      </c>
      <c r="J3462" s="11">
        <f t="shared" si="212"/>
        <v>773309000</v>
      </c>
      <c r="K3462" s="11">
        <f t="shared" si="212"/>
        <v>704693678</v>
      </c>
      <c r="L3462" s="27">
        <f t="shared" si="213"/>
        <v>68615322</v>
      </c>
      <c r="M3462" s="12">
        <f t="shared" si="214"/>
        <v>8.8729501402414812E-2</v>
      </c>
      <c r="N3462" s="12">
        <f t="shared" si="215"/>
        <v>0.91127049859758513</v>
      </c>
      <c r="O3462" s="17" t="s">
        <v>2758</v>
      </c>
    </row>
    <row r="3463" spans="1:15" ht="31" x14ac:dyDescent="0.35">
      <c r="A3463" s="9" t="s">
        <v>27</v>
      </c>
      <c r="B3463" s="9" t="s">
        <v>2757</v>
      </c>
      <c r="C3463" s="9" t="s">
        <v>720</v>
      </c>
      <c r="D3463" s="9"/>
      <c r="E3463" s="8" t="s">
        <v>721</v>
      </c>
      <c r="F3463" s="10" t="s">
        <v>2771</v>
      </c>
      <c r="G3463" s="10" t="s">
        <v>2770</v>
      </c>
      <c r="H3463" s="10" t="s">
        <v>25</v>
      </c>
      <c r="I3463" s="10" t="s">
        <v>26</v>
      </c>
      <c r="J3463" s="11">
        <f t="shared" si="212"/>
        <v>772976000</v>
      </c>
      <c r="K3463" s="11">
        <f t="shared" si="212"/>
        <v>704693678</v>
      </c>
      <c r="L3463" s="27">
        <f t="shared" si="213"/>
        <v>68282322</v>
      </c>
      <c r="M3463" s="12">
        <f t="shared" si="214"/>
        <v>8.8336923785473281E-2</v>
      </c>
      <c r="N3463" s="12">
        <f t="shared" si="215"/>
        <v>0.91166307621452669</v>
      </c>
      <c r="O3463" s="17" t="s">
        <v>2758</v>
      </c>
    </row>
    <row r="3464" spans="1:15" x14ac:dyDescent="0.35">
      <c r="A3464" s="9" t="s">
        <v>27</v>
      </c>
      <c r="B3464" s="9" t="s">
        <v>2757</v>
      </c>
      <c r="C3464" s="9" t="s">
        <v>1788</v>
      </c>
      <c r="D3464" s="9"/>
      <c r="E3464" s="8" t="s">
        <v>1789</v>
      </c>
      <c r="F3464" s="10" t="s">
        <v>1892</v>
      </c>
      <c r="G3464" s="10" t="s">
        <v>1893</v>
      </c>
      <c r="H3464" s="10" t="s">
        <v>25</v>
      </c>
      <c r="I3464" s="10" t="s">
        <v>26</v>
      </c>
      <c r="J3464" s="11">
        <f t="shared" si="212"/>
        <v>41580000</v>
      </c>
      <c r="K3464" s="11">
        <f t="shared" si="212"/>
        <v>41580000</v>
      </c>
      <c r="L3464" s="27">
        <f t="shared" si="213"/>
        <v>0</v>
      </c>
      <c r="M3464" s="12">
        <f t="shared" si="214"/>
        <v>0</v>
      </c>
      <c r="N3464" s="12">
        <f t="shared" si="215"/>
        <v>1</v>
      </c>
      <c r="O3464" s="17" t="s">
        <v>2758</v>
      </c>
    </row>
    <row r="3465" spans="1:15" x14ac:dyDescent="0.35">
      <c r="A3465" s="9" t="s">
        <v>27</v>
      </c>
      <c r="B3465" s="9" t="s">
        <v>2757</v>
      </c>
      <c r="C3465" s="9" t="s">
        <v>1788</v>
      </c>
      <c r="D3465" s="9" t="s">
        <v>49</v>
      </c>
      <c r="E3465" s="8" t="s">
        <v>50</v>
      </c>
      <c r="F3465" s="10" t="s">
        <v>1892</v>
      </c>
      <c r="G3465" s="10" t="s">
        <v>1893</v>
      </c>
      <c r="H3465" s="10" t="s">
        <v>25</v>
      </c>
      <c r="I3465" s="10" t="s">
        <v>26</v>
      </c>
      <c r="J3465" s="11">
        <f t="shared" si="212"/>
        <v>41580000</v>
      </c>
      <c r="K3465" s="11">
        <f t="shared" si="212"/>
        <v>41580000</v>
      </c>
      <c r="L3465" s="27">
        <f t="shared" si="213"/>
        <v>0</v>
      </c>
      <c r="M3465" s="12">
        <f t="shared" si="214"/>
        <v>0</v>
      </c>
      <c r="N3465" s="12">
        <f t="shared" si="215"/>
        <v>1</v>
      </c>
      <c r="O3465" s="17" t="s">
        <v>2758</v>
      </c>
    </row>
    <row r="3466" spans="1:15" x14ac:dyDescent="0.35">
      <c r="A3466" s="9" t="s">
        <v>27</v>
      </c>
      <c r="B3466" s="9" t="s">
        <v>2757</v>
      </c>
      <c r="C3466" s="9" t="s">
        <v>1788</v>
      </c>
      <c r="D3466" s="9" t="s">
        <v>1792</v>
      </c>
      <c r="E3466" s="8" t="s">
        <v>1793</v>
      </c>
      <c r="F3466" s="10" t="s">
        <v>1892</v>
      </c>
      <c r="G3466" s="10" t="s">
        <v>1893</v>
      </c>
      <c r="H3466" s="10" t="s">
        <v>25</v>
      </c>
      <c r="I3466" s="10" t="s">
        <v>26</v>
      </c>
      <c r="J3466" s="11">
        <f t="shared" ref="J3466:K3529" si="216">F3466+H3466</f>
        <v>41580000</v>
      </c>
      <c r="K3466" s="11">
        <f t="shared" si="216"/>
        <v>41580000</v>
      </c>
      <c r="L3466" s="27">
        <f t="shared" si="213"/>
        <v>0</v>
      </c>
      <c r="M3466" s="12">
        <f t="shared" si="214"/>
        <v>0</v>
      </c>
      <c r="N3466" s="12">
        <f t="shared" si="215"/>
        <v>1</v>
      </c>
      <c r="O3466" s="17" t="s">
        <v>2758</v>
      </c>
    </row>
    <row r="3467" spans="1:15" x14ac:dyDescent="0.35">
      <c r="A3467" s="9" t="s">
        <v>27</v>
      </c>
      <c r="B3467" s="9" t="s">
        <v>2757</v>
      </c>
      <c r="C3467" s="9" t="s">
        <v>1788</v>
      </c>
      <c r="D3467" s="9" t="s">
        <v>1794</v>
      </c>
      <c r="E3467" s="8" t="s">
        <v>1793</v>
      </c>
      <c r="F3467" s="10" t="s">
        <v>1892</v>
      </c>
      <c r="G3467" s="10" t="s">
        <v>1893</v>
      </c>
      <c r="H3467" s="10" t="s">
        <v>25</v>
      </c>
      <c r="I3467" s="10" t="s">
        <v>26</v>
      </c>
      <c r="J3467" s="11">
        <f t="shared" si="216"/>
        <v>41580000</v>
      </c>
      <c r="K3467" s="11">
        <f t="shared" si="216"/>
        <v>41580000</v>
      </c>
      <c r="L3467" s="27">
        <f t="shared" ref="L3467:L3530" si="217">J3467-K3467</f>
        <v>0</v>
      </c>
      <c r="M3467" s="12">
        <f t="shared" ref="M3467:M3530" si="218">L3467/J3467</f>
        <v>0</v>
      </c>
      <c r="N3467" s="12">
        <f t="shared" ref="N3467:N3530" si="219">K3467/J3467</f>
        <v>1</v>
      </c>
      <c r="O3467" s="17" t="s">
        <v>2758</v>
      </c>
    </row>
    <row r="3468" spans="1:15" x14ac:dyDescent="0.35">
      <c r="A3468" s="9" t="s">
        <v>27</v>
      </c>
      <c r="B3468" s="9" t="s">
        <v>2757</v>
      </c>
      <c r="C3468" s="9" t="s">
        <v>1788</v>
      </c>
      <c r="D3468" s="9" t="s">
        <v>1795</v>
      </c>
      <c r="E3468" s="8" t="s">
        <v>1793</v>
      </c>
      <c r="F3468" s="10" t="s">
        <v>1892</v>
      </c>
      <c r="G3468" s="10" t="s">
        <v>1893</v>
      </c>
      <c r="H3468" s="10" t="s">
        <v>25</v>
      </c>
      <c r="I3468" s="10" t="s">
        <v>26</v>
      </c>
      <c r="J3468" s="11">
        <f t="shared" si="216"/>
        <v>41580000</v>
      </c>
      <c r="K3468" s="11">
        <f t="shared" si="216"/>
        <v>41580000</v>
      </c>
      <c r="L3468" s="27">
        <f t="shared" si="217"/>
        <v>0</v>
      </c>
      <c r="M3468" s="12">
        <f t="shared" si="218"/>
        <v>0</v>
      </c>
      <c r="N3468" s="12">
        <f t="shared" si="219"/>
        <v>1</v>
      </c>
      <c r="O3468" s="17" t="s">
        <v>2758</v>
      </c>
    </row>
    <row r="3469" spans="1:15" x14ac:dyDescent="0.35">
      <c r="A3469" s="9" t="s">
        <v>27</v>
      </c>
      <c r="B3469" s="9" t="s">
        <v>2757</v>
      </c>
      <c r="C3469" s="9" t="s">
        <v>1796</v>
      </c>
      <c r="D3469" s="9"/>
      <c r="E3469" s="8" t="s">
        <v>1797</v>
      </c>
      <c r="F3469" s="10" t="s">
        <v>2772</v>
      </c>
      <c r="G3469" s="10" t="s">
        <v>790</v>
      </c>
      <c r="H3469" s="10" t="s">
        <v>25</v>
      </c>
      <c r="I3469" s="10" t="s">
        <v>26</v>
      </c>
      <c r="J3469" s="11">
        <f t="shared" si="216"/>
        <v>4680000</v>
      </c>
      <c r="K3469" s="11">
        <f t="shared" si="216"/>
        <v>4680000</v>
      </c>
      <c r="L3469" s="27">
        <f t="shared" si="217"/>
        <v>0</v>
      </c>
      <c r="M3469" s="12">
        <f t="shared" si="218"/>
        <v>0</v>
      </c>
      <c r="N3469" s="12">
        <f t="shared" si="219"/>
        <v>1</v>
      </c>
      <c r="O3469" s="17" t="s">
        <v>2758</v>
      </c>
    </row>
    <row r="3470" spans="1:15" x14ac:dyDescent="0.35">
      <c r="A3470" s="9" t="s">
        <v>27</v>
      </c>
      <c r="B3470" s="9" t="s">
        <v>2757</v>
      </c>
      <c r="C3470" s="9" t="s">
        <v>1796</v>
      </c>
      <c r="D3470" s="9" t="s">
        <v>49</v>
      </c>
      <c r="E3470" s="8" t="s">
        <v>50</v>
      </c>
      <c r="F3470" s="10" t="s">
        <v>2772</v>
      </c>
      <c r="G3470" s="10" t="s">
        <v>790</v>
      </c>
      <c r="H3470" s="10" t="s">
        <v>25</v>
      </c>
      <c r="I3470" s="10" t="s">
        <v>26</v>
      </c>
      <c r="J3470" s="11">
        <f t="shared" si="216"/>
        <v>4680000</v>
      </c>
      <c r="K3470" s="11">
        <f t="shared" si="216"/>
        <v>4680000</v>
      </c>
      <c r="L3470" s="27">
        <f t="shared" si="217"/>
        <v>0</v>
      </c>
      <c r="M3470" s="12">
        <f t="shared" si="218"/>
        <v>0</v>
      </c>
      <c r="N3470" s="12">
        <f t="shared" si="219"/>
        <v>1</v>
      </c>
      <c r="O3470" s="17" t="s">
        <v>2758</v>
      </c>
    </row>
    <row r="3471" spans="1:15" x14ac:dyDescent="0.35">
      <c r="A3471" s="9" t="s">
        <v>27</v>
      </c>
      <c r="B3471" s="9" t="s">
        <v>2757</v>
      </c>
      <c r="C3471" s="9" t="s">
        <v>1796</v>
      </c>
      <c r="D3471" s="9" t="s">
        <v>1792</v>
      </c>
      <c r="E3471" s="8" t="s">
        <v>1793</v>
      </c>
      <c r="F3471" s="10" t="s">
        <v>2772</v>
      </c>
      <c r="G3471" s="10" t="s">
        <v>790</v>
      </c>
      <c r="H3471" s="10" t="s">
        <v>25</v>
      </c>
      <c r="I3471" s="10" t="s">
        <v>26</v>
      </c>
      <c r="J3471" s="11">
        <f t="shared" si="216"/>
        <v>4680000</v>
      </c>
      <c r="K3471" s="11">
        <f t="shared" si="216"/>
        <v>4680000</v>
      </c>
      <c r="L3471" s="27">
        <f t="shared" si="217"/>
        <v>0</v>
      </c>
      <c r="M3471" s="12">
        <f t="shared" si="218"/>
        <v>0</v>
      </c>
      <c r="N3471" s="12">
        <f t="shared" si="219"/>
        <v>1</v>
      </c>
      <c r="O3471" s="17" t="s">
        <v>2758</v>
      </c>
    </row>
    <row r="3472" spans="1:15" x14ac:dyDescent="0.35">
      <c r="A3472" s="9" t="s">
        <v>27</v>
      </c>
      <c r="B3472" s="9" t="s">
        <v>2757</v>
      </c>
      <c r="C3472" s="9" t="s">
        <v>1796</v>
      </c>
      <c r="D3472" s="9" t="s">
        <v>1794</v>
      </c>
      <c r="E3472" s="8" t="s">
        <v>1793</v>
      </c>
      <c r="F3472" s="10" t="s">
        <v>2772</v>
      </c>
      <c r="G3472" s="10" t="s">
        <v>790</v>
      </c>
      <c r="H3472" s="10" t="s">
        <v>25</v>
      </c>
      <c r="I3472" s="10" t="s">
        <v>26</v>
      </c>
      <c r="J3472" s="11">
        <f t="shared" si="216"/>
        <v>4680000</v>
      </c>
      <c r="K3472" s="11">
        <f t="shared" si="216"/>
        <v>4680000</v>
      </c>
      <c r="L3472" s="27">
        <f t="shared" si="217"/>
        <v>0</v>
      </c>
      <c r="M3472" s="12">
        <f t="shared" si="218"/>
        <v>0</v>
      </c>
      <c r="N3472" s="12">
        <f t="shared" si="219"/>
        <v>1</v>
      </c>
      <c r="O3472" s="17" t="s">
        <v>2758</v>
      </c>
    </row>
    <row r="3473" spans="1:15" x14ac:dyDescent="0.35">
      <c r="A3473" s="9" t="s">
        <v>27</v>
      </c>
      <c r="B3473" s="9" t="s">
        <v>2757</v>
      </c>
      <c r="C3473" s="9" t="s">
        <v>1796</v>
      </c>
      <c r="D3473" s="9" t="s">
        <v>1795</v>
      </c>
      <c r="E3473" s="8" t="s">
        <v>1793</v>
      </c>
      <c r="F3473" s="10" t="s">
        <v>2772</v>
      </c>
      <c r="G3473" s="10" t="s">
        <v>790</v>
      </c>
      <c r="H3473" s="10" t="s">
        <v>25</v>
      </c>
      <c r="I3473" s="10" t="s">
        <v>26</v>
      </c>
      <c r="J3473" s="11">
        <f t="shared" si="216"/>
        <v>4680000</v>
      </c>
      <c r="K3473" s="11">
        <f t="shared" si="216"/>
        <v>4680000</v>
      </c>
      <c r="L3473" s="27">
        <f t="shared" si="217"/>
        <v>0</v>
      </c>
      <c r="M3473" s="12">
        <f t="shared" si="218"/>
        <v>0</v>
      </c>
      <c r="N3473" s="12">
        <f t="shared" si="219"/>
        <v>1</v>
      </c>
      <c r="O3473" s="17" t="s">
        <v>2758</v>
      </c>
    </row>
    <row r="3474" spans="1:15" x14ac:dyDescent="0.35">
      <c r="A3474" s="9" t="s">
        <v>27</v>
      </c>
      <c r="B3474" s="9" t="s">
        <v>2757</v>
      </c>
      <c r="C3474" s="9" t="s">
        <v>732</v>
      </c>
      <c r="D3474" s="9"/>
      <c r="E3474" s="8" t="s">
        <v>733</v>
      </c>
      <c r="F3474" s="10" t="s">
        <v>2773</v>
      </c>
      <c r="G3474" s="10" t="s">
        <v>2774</v>
      </c>
      <c r="H3474" s="10" t="s">
        <v>25</v>
      </c>
      <c r="I3474" s="10" t="s">
        <v>26</v>
      </c>
      <c r="J3474" s="11">
        <f t="shared" si="216"/>
        <v>22400000</v>
      </c>
      <c r="K3474" s="11">
        <f t="shared" si="216"/>
        <v>22400000</v>
      </c>
      <c r="L3474" s="27">
        <f t="shared" si="217"/>
        <v>0</v>
      </c>
      <c r="M3474" s="12">
        <f t="shared" si="218"/>
        <v>0</v>
      </c>
      <c r="N3474" s="12">
        <f t="shared" si="219"/>
        <v>1</v>
      </c>
      <c r="O3474" s="17" t="s">
        <v>2758</v>
      </c>
    </row>
    <row r="3475" spans="1:15" x14ac:dyDescent="0.35">
      <c r="A3475" s="9" t="s">
        <v>27</v>
      </c>
      <c r="B3475" s="9" t="s">
        <v>2757</v>
      </c>
      <c r="C3475" s="9" t="s">
        <v>732</v>
      </c>
      <c r="D3475" s="9" t="s">
        <v>49</v>
      </c>
      <c r="E3475" s="8" t="s">
        <v>50</v>
      </c>
      <c r="F3475" s="10" t="s">
        <v>2773</v>
      </c>
      <c r="G3475" s="10" t="s">
        <v>2774</v>
      </c>
      <c r="H3475" s="10" t="s">
        <v>25</v>
      </c>
      <c r="I3475" s="10" t="s">
        <v>26</v>
      </c>
      <c r="J3475" s="11">
        <f t="shared" si="216"/>
        <v>22400000</v>
      </c>
      <c r="K3475" s="11">
        <f t="shared" si="216"/>
        <v>22400000</v>
      </c>
      <c r="L3475" s="27">
        <f t="shared" si="217"/>
        <v>0</v>
      </c>
      <c r="M3475" s="12">
        <f t="shared" si="218"/>
        <v>0</v>
      </c>
      <c r="N3475" s="12">
        <f t="shared" si="219"/>
        <v>1</v>
      </c>
      <c r="O3475" s="17" t="s">
        <v>2758</v>
      </c>
    </row>
    <row r="3476" spans="1:15" x14ac:dyDescent="0.35">
      <c r="A3476" s="9" t="s">
        <v>27</v>
      </c>
      <c r="B3476" s="9" t="s">
        <v>2757</v>
      </c>
      <c r="C3476" s="9" t="s">
        <v>732</v>
      </c>
      <c r="D3476" s="9" t="s">
        <v>1792</v>
      </c>
      <c r="E3476" s="8" t="s">
        <v>1793</v>
      </c>
      <c r="F3476" s="10" t="s">
        <v>2773</v>
      </c>
      <c r="G3476" s="10" t="s">
        <v>2774</v>
      </c>
      <c r="H3476" s="10" t="s">
        <v>25</v>
      </c>
      <c r="I3476" s="10" t="s">
        <v>26</v>
      </c>
      <c r="J3476" s="11">
        <f t="shared" si="216"/>
        <v>22400000</v>
      </c>
      <c r="K3476" s="11">
        <f t="shared" si="216"/>
        <v>22400000</v>
      </c>
      <c r="L3476" s="27">
        <f t="shared" si="217"/>
        <v>0</v>
      </c>
      <c r="M3476" s="12">
        <f t="shared" si="218"/>
        <v>0</v>
      </c>
      <c r="N3476" s="12">
        <f t="shared" si="219"/>
        <v>1</v>
      </c>
      <c r="O3476" s="17" t="s">
        <v>2758</v>
      </c>
    </row>
    <row r="3477" spans="1:15" x14ac:dyDescent="0.35">
      <c r="A3477" s="9" t="s">
        <v>27</v>
      </c>
      <c r="B3477" s="9" t="s">
        <v>2757</v>
      </c>
      <c r="C3477" s="9" t="s">
        <v>732</v>
      </c>
      <c r="D3477" s="9" t="s">
        <v>1794</v>
      </c>
      <c r="E3477" s="8" t="s">
        <v>1793</v>
      </c>
      <c r="F3477" s="10" t="s">
        <v>2773</v>
      </c>
      <c r="G3477" s="10" t="s">
        <v>2774</v>
      </c>
      <c r="H3477" s="10" t="s">
        <v>25</v>
      </c>
      <c r="I3477" s="10" t="s">
        <v>26</v>
      </c>
      <c r="J3477" s="11">
        <f t="shared" si="216"/>
        <v>22400000</v>
      </c>
      <c r="K3477" s="11">
        <f t="shared" si="216"/>
        <v>22400000</v>
      </c>
      <c r="L3477" s="27">
        <f t="shared" si="217"/>
        <v>0</v>
      </c>
      <c r="M3477" s="12">
        <f t="shared" si="218"/>
        <v>0</v>
      </c>
      <c r="N3477" s="12">
        <f t="shared" si="219"/>
        <v>1</v>
      </c>
      <c r="O3477" s="17" t="s">
        <v>2758</v>
      </c>
    </row>
    <row r="3478" spans="1:15" x14ac:dyDescent="0.35">
      <c r="A3478" s="9" t="s">
        <v>27</v>
      </c>
      <c r="B3478" s="9" t="s">
        <v>2757</v>
      </c>
      <c r="C3478" s="9" t="s">
        <v>732</v>
      </c>
      <c r="D3478" s="9" t="s">
        <v>1795</v>
      </c>
      <c r="E3478" s="8" t="s">
        <v>1793</v>
      </c>
      <c r="F3478" s="10" t="s">
        <v>2773</v>
      </c>
      <c r="G3478" s="10" t="s">
        <v>2774</v>
      </c>
      <c r="H3478" s="10" t="s">
        <v>25</v>
      </c>
      <c r="I3478" s="10" t="s">
        <v>26</v>
      </c>
      <c r="J3478" s="11">
        <f t="shared" si="216"/>
        <v>22400000</v>
      </c>
      <c r="K3478" s="11">
        <f t="shared" si="216"/>
        <v>22400000</v>
      </c>
      <c r="L3478" s="27">
        <f t="shared" si="217"/>
        <v>0</v>
      </c>
      <c r="M3478" s="12">
        <f t="shared" si="218"/>
        <v>0</v>
      </c>
      <c r="N3478" s="12">
        <f t="shared" si="219"/>
        <v>1</v>
      </c>
      <c r="O3478" s="17" t="s">
        <v>2758</v>
      </c>
    </row>
    <row r="3479" spans="1:15" x14ac:dyDescent="0.35">
      <c r="A3479" s="9" t="s">
        <v>27</v>
      </c>
      <c r="B3479" s="9" t="s">
        <v>2757</v>
      </c>
      <c r="C3479" s="9" t="s">
        <v>785</v>
      </c>
      <c r="D3479" s="9"/>
      <c r="E3479" s="8" t="s">
        <v>786</v>
      </c>
      <c r="F3479" s="10" t="s">
        <v>2040</v>
      </c>
      <c r="G3479" s="10" t="s">
        <v>2775</v>
      </c>
      <c r="H3479" s="10" t="s">
        <v>25</v>
      </c>
      <c r="I3479" s="10" t="s">
        <v>26</v>
      </c>
      <c r="J3479" s="11">
        <f t="shared" si="216"/>
        <v>5200000</v>
      </c>
      <c r="K3479" s="11">
        <f t="shared" si="216"/>
        <v>4320000</v>
      </c>
      <c r="L3479" s="27">
        <f t="shared" si="217"/>
        <v>880000</v>
      </c>
      <c r="M3479" s="12">
        <f t="shared" si="218"/>
        <v>0.16923076923076924</v>
      </c>
      <c r="N3479" s="12">
        <f t="shared" si="219"/>
        <v>0.83076923076923082</v>
      </c>
      <c r="O3479" s="17" t="s">
        <v>2758</v>
      </c>
    </row>
    <row r="3480" spans="1:15" x14ac:dyDescent="0.35">
      <c r="A3480" s="9" t="s">
        <v>27</v>
      </c>
      <c r="B3480" s="9" t="s">
        <v>2757</v>
      </c>
      <c r="C3480" s="9" t="s">
        <v>785</v>
      </c>
      <c r="D3480" s="9" t="s">
        <v>49</v>
      </c>
      <c r="E3480" s="8" t="s">
        <v>50</v>
      </c>
      <c r="F3480" s="10" t="s">
        <v>2040</v>
      </c>
      <c r="G3480" s="10" t="s">
        <v>2775</v>
      </c>
      <c r="H3480" s="10" t="s">
        <v>25</v>
      </c>
      <c r="I3480" s="10" t="s">
        <v>26</v>
      </c>
      <c r="J3480" s="11">
        <f t="shared" si="216"/>
        <v>5200000</v>
      </c>
      <c r="K3480" s="11">
        <f t="shared" si="216"/>
        <v>4320000</v>
      </c>
      <c r="L3480" s="27">
        <f t="shared" si="217"/>
        <v>880000</v>
      </c>
      <c r="M3480" s="12">
        <f t="shared" si="218"/>
        <v>0.16923076923076924</v>
      </c>
      <c r="N3480" s="12">
        <f t="shared" si="219"/>
        <v>0.83076923076923082</v>
      </c>
      <c r="O3480" s="17" t="s">
        <v>2758</v>
      </c>
    </row>
    <row r="3481" spans="1:15" x14ac:dyDescent="0.35">
      <c r="A3481" s="9" t="s">
        <v>27</v>
      </c>
      <c r="B3481" s="9" t="s">
        <v>2757</v>
      </c>
      <c r="C3481" s="9" t="s">
        <v>785</v>
      </c>
      <c r="D3481" s="9" t="s">
        <v>1792</v>
      </c>
      <c r="E3481" s="8" t="s">
        <v>1793</v>
      </c>
      <c r="F3481" s="10" t="s">
        <v>2040</v>
      </c>
      <c r="G3481" s="10" t="s">
        <v>2775</v>
      </c>
      <c r="H3481" s="10" t="s">
        <v>25</v>
      </c>
      <c r="I3481" s="10" t="s">
        <v>26</v>
      </c>
      <c r="J3481" s="11">
        <f t="shared" si="216"/>
        <v>5200000</v>
      </c>
      <c r="K3481" s="11">
        <f t="shared" si="216"/>
        <v>4320000</v>
      </c>
      <c r="L3481" s="27">
        <f t="shared" si="217"/>
        <v>880000</v>
      </c>
      <c r="M3481" s="12">
        <f t="shared" si="218"/>
        <v>0.16923076923076924</v>
      </c>
      <c r="N3481" s="12">
        <f t="shared" si="219"/>
        <v>0.83076923076923082</v>
      </c>
      <c r="O3481" s="17" t="s">
        <v>2758</v>
      </c>
    </row>
    <row r="3482" spans="1:15" x14ac:dyDescent="0.35">
      <c r="A3482" s="9" t="s">
        <v>27</v>
      </c>
      <c r="B3482" s="9" t="s">
        <v>2757</v>
      </c>
      <c r="C3482" s="9" t="s">
        <v>785</v>
      </c>
      <c r="D3482" s="9" t="s">
        <v>1794</v>
      </c>
      <c r="E3482" s="8" t="s">
        <v>1793</v>
      </c>
      <c r="F3482" s="10" t="s">
        <v>2040</v>
      </c>
      <c r="G3482" s="10" t="s">
        <v>2775</v>
      </c>
      <c r="H3482" s="10" t="s">
        <v>25</v>
      </c>
      <c r="I3482" s="10" t="s">
        <v>26</v>
      </c>
      <c r="J3482" s="11">
        <f t="shared" si="216"/>
        <v>5200000</v>
      </c>
      <c r="K3482" s="11">
        <f t="shared" si="216"/>
        <v>4320000</v>
      </c>
      <c r="L3482" s="27">
        <f t="shared" si="217"/>
        <v>880000</v>
      </c>
      <c r="M3482" s="12">
        <f t="shared" si="218"/>
        <v>0.16923076923076924</v>
      </c>
      <c r="N3482" s="12">
        <f t="shared" si="219"/>
        <v>0.83076923076923082</v>
      </c>
      <c r="O3482" s="17" t="s">
        <v>2758</v>
      </c>
    </row>
    <row r="3483" spans="1:15" x14ac:dyDescent="0.35">
      <c r="A3483" s="9" t="s">
        <v>27</v>
      </c>
      <c r="B3483" s="9" t="s">
        <v>2757</v>
      </c>
      <c r="C3483" s="9" t="s">
        <v>785</v>
      </c>
      <c r="D3483" s="9" t="s">
        <v>1795</v>
      </c>
      <c r="E3483" s="8" t="s">
        <v>1793</v>
      </c>
      <c r="F3483" s="10" t="s">
        <v>2040</v>
      </c>
      <c r="G3483" s="10" t="s">
        <v>2775</v>
      </c>
      <c r="H3483" s="10" t="s">
        <v>25</v>
      </c>
      <c r="I3483" s="10" t="s">
        <v>26</v>
      </c>
      <c r="J3483" s="11">
        <f t="shared" si="216"/>
        <v>5200000</v>
      </c>
      <c r="K3483" s="11">
        <f t="shared" si="216"/>
        <v>4320000</v>
      </c>
      <c r="L3483" s="27">
        <f t="shared" si="217"/>
        <v>880000</v>
      </c>
      <c r="M3483" s="12">
        <f t="shared" si="218"/>
        <v>0.16923076923076924</v>
      </c>
      <c r="N3483" s="12">
        <f t="shared" si="219"/>
        <v>0.83076923076923082</v>
      </c>
      <c r="O3483" s="17" t="s">
        <v>2758</v>
      </c>
    </row>
    <row r="3484" spans="1:15" x14ac:dyDescent="0.35">
      <c r="A3484" s="9" t="s">
        <v>27</v>
      </c>
      <c r="B3484" s="9" t="s">
        <v>2757</v>
      </c>
      <c r="C3484" s="9" t="s">
        <v>801</v>
      </c>
      <c r="D3484" s="9"/>
      <c r="E3484" s="8" t="s">
        <v>802</v>
      </c>
      <c r="F3484" s="10" t="s">
        <v>2776</v>
      </c>
      <c r="G3484" s="10" t="s">
        <v>2777</v>
      </c>
      <c r="H3484" s="10" t="s">
        <v>25</v>
      </c>
      <c r="I3484" s="10" t="s">
        <v>26</v>
      </c>
      <c r="J3484" s="11">
        <f t="shared" si="216"/>
        <v>216590000</v>
      </c>
      <c r="K3484" s="11">
        <f t="shared" si="216"/>
        <v>216275000</v>
      </c>
      <c r="L3484" s="27">
        <f t="shared" si="217"/>
        <v>315000</v>
      </c>
      <c r="M3484" s="12">
        <f t="shared" si="218"/>
        <v>1.4543607738122721E-3</v>
      </c>
      <c r="N3484" s="12">
        <f t="shared" si="219"/>
        <v>0.99854563922618778</v>
      </c>
      <c r="O3484" s="17" t="s">
        <v>2758</v>
      </c>
    </row>
    <row r="3485" spans="1:15" x14ac:dyDescent="0.35">
      <c r="A3485" s="9" t="s">
        <v>27</v>
      </c>
      <c r="B3485" s="9" t="s">
        <v>2757</v>
      </c>
      <c r="C3485" s="9" t="s">
        <v>801</v>
      </c>
      <c r="D3485" s="9" t="s">
        <v>49</v>
      </c>
      <c r="E3485" s="8" t="s">
        <v>50</v>
      </c>
      <c r="F3485" s="10" t="s">
        <v>2776</v>
      </c>
      <c r="G3485" s="10" t="s">
        <v>2777</v>
      </c>
      <c r="H3485" s="10" t="s">
        <v>25</v>
      </c>
      <c r="I3485" s="10" t="s">
        <v>26</v>
      </c>
      <c r="J3485" s="11">
        <f t="shared" si="216"/>
        <v>216590000</v>
      </c>
      <c r="K3485" s="11">
        <f t="shared" si="216"/>
        <v>216275000</v>
      </c>
      <c r="L3485" s="27">
        <f t="shared" si="217"/>
        <v>315000</v>
      </c>
      <c r="M3485" s="12">
        <f t="shared" si="218"/>
        <v>1.4543607738122721E-3</v>
      </c>
      <c r="N3485" s="12">
        <f t="shared" si="219"/>
        <v>0.99854563922618778</v>
      </c>
      <c r="O3485" s="17" t="s">
        <v>2758</v>
      </c>
    </row>
    <row r="3486" spans="1:15" x14ac:dyDescent="0.35">
      <c r="A3486" s="9" t="s">
        <v>27</v>
      </c>
      <c r="B3486" s="9" t="s">
        <v>2757</v>
      </c>
      <c r="C3486" s="9" t="s">
        <v>801</v>
      </c>
      <c r="D3486" s="9" t="s">
        <v>1792</v>
      </c>
      <c r="E3486" s="8" t="s">
        <v>1793</v>
      </c>
      <c r="F3486" s="10" t="s">
        <v>2776</v>
      </c>
      <c r="G3486" s="10" t="s">
        <v>2777</v>
      </c>
      <c r="H3486" s="10" t="s">
        <v>25</v>
      </c>
      <c r="I3486" s="10" t="s">
        <v>26</v>
      </c>
      <c r="J3486" s="11">
        <f t="shared" si="216"/>
        <v>216590000</v>
      </c>
      <c r="K3486" s="11">
        <f t="shared" si="216"/>
        <v>216275000</v>
      </c>
      <c r="L3486" s="27">
        <f t="shared" si="217"/>
        <v>315000</v>
      </c>
      <c r="M3486" s="12">
        <f t="shared" si="218"/>
        <v>1.4543607738122721E-3</v>
      </c>
      <c r="N3486" s="12">
        <f t="shared" si="219"/>
        <v>0.99854563922618778</v>
      </c>
      <c r="O3486" s="17" t="s">
        <v>2758</v>
      </c>
    </row>
    <row r="3487" spans="1:15" x14ac:dyDescent="0.35">
      <c r="A3487" s="9" t="s">
        <v>27</v>
      </c>
      <c r="B3487" s="9" t="s">
        <v>2757</v>
      </c>
      <c r="C3487" s="9" t="s">
        <v>801</v>
      </c>
      <c r="D3487" s="9" t="s">
        <v>1794</v>
      </c>
      <c r="E3487" s="8" t="s">
        <v>1793</v>
      </c>
      <c r="F3487" s="10" t="s">
        <v>2776</v>
      </c>
      <c r="G3487" s="10" t="s">
        <v>2777</v>
      </c>
      <c r="H3487" s="10" t="s">
        <v>25</v>
      </c>
      <c r="I3487" s="10" t="s">
        <v>26</v>
      </c>
      <c r="J3487" s="11">
        <f t="shared" si="216"/>
        <v>216590000</v>
      </c>
      <c r="K3487" s="11">
        <f t="shared" si="216"/>
        <v>216275000</v>
      </c>
      <c r="L3487" s="27">
        <f t="shared" si="217"/>
        <v>315000</v>
      </c>
      <c r="M3487" s="12">
        <f t="shared" si="218"/>
        <v>1.4543607738122721E-3</v>
      </c>
      <c r="N3487" s="12">
        <f t="shared" si="219"/>
        <v>0.99854563922618778</v>
      </c>
      <c r="O3487" s="17" t="s">
        <v>2758</v>
      </c>
    </row>
    <row r="3488" spans="1:15" x14ac:dyDescent="0.35">
      <c r="A3488" s="9" t="s">
        <v>27</v>
      </c>
      <c r="B3488" s="9" t="s">
        <v>2757</v>
      </c>
      <c r="C3488" s="9" t="s">
        <v>801</v>
      </c>
      <c r="D3488" s="9" t="s">
        <v>1795</v>
      </c>
      <c r="E3488" s="8" t="s">
        <v>1793</v>
      </c>
      <c r="F3488" s="10" t="s">
        <v>2776</v>
      </c>
      <c r="G3488" s="10" t="s">
        <v>2777</v>
      </c>
      <c r="H3488" s="10" t="s">
        <v>25</v>
      </c>
      <c r="I3488" s="10" t="s">
        <v>26</v>
      </c>
      <c r="J3488" s="11">
        <f t="shared" si="216"/>
        <v>216590000</v>
      </c>
      <c r="K3488" s="11">
        <f t="shared" si="216"/>
        <v>216275000</v>
      </c>
      <c r="L3488" s="27">
        <f t="shared" si="217"/>
        <v>315000</v>
      </c>
      <c r="M3488" s="12">
        <f t="shared" si="218"/>
        <v>1.4543607738122721E-3</v>
      </c>
      <c r="N3488" s="12">
        <f t="shared" si="219"/>
        <v>0.99854563922618778</v>
      </c>
      <c r="O3488" s="17" t="s">
        <v>2758</v>
      </c>
    </row>
    <row r="3489" spans="1:15" x14ac:dyDescent="0.35">
      <c r="A3489" s="9" t="s">
        <v>27</v>
      </c>
      <c r="B3489" s="9" t="s">
        <v>2757</v>
      </c>
      <c r="C3489" s="9" t="s">
        <v>816</v>
      </c>
      <c r="D3489" s="9"/>
      <c r="E3489" s="8" t="s">
        <v>817</v>
      </c>
      <c r="F3489" s="10" t="s">
        <v>2778</v>
      </c>
      <c r="G3489" s="10" t="s">
        <v>2779</v>
      </c>
      <c r="H3489" s="10" t="s">
        <v>25</v>
      </c>
      <c r="I3489" s="10" t="s">
        <v>26</v>
      </c>
      <c r="J3489" s="11">
        <f t="shared" si="216"/>
        <v>12640000</v>
      </c>
      <c r="K3489" s="11">
        <f t="shared" si="216"/>
        <v>12640000</v>
      </c>
      <c r="L3489" s="27">
        <f t="shared" si="217"/>
        <v>0</v>
      </c>
      <c r="M3489" s="12">
        <f t="shared" si="218"/>
        <v>0</v>
      </c>
      <c r="N3489" s="12">
        <f t="shared" si="219"/>
        <v>1</v>
      </c>
      <c r="O3489" s="17" t="s">
        <v>2758</v>
      </c>
    </row>
    <row r="3490" spans="1:15" x14ac:dyDescent="0.35">
      <c r="A3490" s="9" t="s">
        <v>27</v>
      </c>
      <c r="B3490" s="9" t="s">
        <v>2757</v>
      </c>
      <c r="C3490" s="9" t="s">
        <v>816</v>
      </c>
      <c r="D3490" s="9" t="s">
        <v>49</v>
      </c>
      <c r="E3490" s="8" t="s">
        <v>50</v>
      </c>
      <c r="F3490" s="10" t="s">
        <v>2778</v>
      </c>
      <c r="G3490" s="10" t="s">
        <v>2779</v>
      </c>
      <c r="H3490" s="10" t="s">
        <v>25</v>
      </c>
      <c r="I3490" s="10" t="s">
        <v>26</v>
      </c>
      <c r="J3490" s="11">
        <f t="shared" si="216"/>
        <v>12640000</v>
      </c>
      <c r="K3490" s="11">
        <f t="shared" si="216"/>
        <v>12640000</v>
      </c>
      <c r="L3490" s="27">
        <f t="shared" si="217"/>
        <v>0</v>
      </c>
      <c r="M3490" s="12">
        <f t="shared" si="218"/>
        <v>0</v>
      </c>
      <c r="N3490" s="12">
        <f t="shared" si="219"/>
        <v>1</v>
      </c>
      <c r="O3490" s="17" t="s">
        <v>2758</v>
      </c>
    </row>
    <row r="3491" spans="1:15" x14ac:dyDescent="0.35">
      <c r="A3491" s="9" t="s">
        <v>27</v>
      </c>
      <c r="B3491" s="9" t="s">
        <v>2757</v>
      </c>
      <c r="C3491" s="9" t="s">
        <v>816</v>
      </c>
      <c r="D3491" s="9" t="s">
        <v>1792</v>
      </c>
      <c r="E3491" s="8" t="s">
        <v>1793</v>
      </c>
      <c r="F3491" s="10" t="s">
        <v>2778</v>
      </c>
      <c r="G3491" s="10" t="s">
        <v>2779</v>
      </c>
      <c r="H3491" s="10" t="s">
        <v>25</v>
      </c>
      <c r="I3491" s="10" t="s">
        <v>26</v>
      </c>
      <c r="J3491" s="11">
        <f t="shared" si="216"/>
        <v>12640000</v>
      </c>
      <c r="K3491" s="11">
        <f t="shared" si="216"/>
        <v>12640000</v>
      </c>
      <c r="L3491" s="27">
        <f t="shared" si="217"/>
        <v>0</v>
      </c>
      <c r="M3491" s="12">
        <f t="shared" si="218"/>
        <v>0</v>
      </c>
      <c r="N3491" s="12">
        <f t="shared" si="219"/>
        <v>1</v>
      </c>
      <c r="O3491" s="17" t="s">
        <v>2758</v>
      </c>
    </row>
    <row r="3492" spans="1:15" x14ac:dyDescent="0.35">
      <c r="A3492" s="9" t="s">
        <v>27</v>
      </c>
      <c r="B3492" s="9" t="s">
        <v>2757</v>
      </c>
      <c r="C3492" s="9" t="s">
        <v>816</v>
      </c>
      <c r="D3492" s="9" t="s">
        <v>1794</v>
      </c>
      <c r="E3492" s="8" t="s">
        <v>1793</v>
      </c>
      <c r="F3492" s="10" t="s">
        <v>2778</v>
      </c>
      <c r="G3492" s="10" t="s">
        <v>2779</v>
      </c>
      <c r="H3492" s="10" t="s">
        <v>25</v>
      </c>
      <c r="I3492" s="10" t="s">
        <v>26</v>
      </c>
      <c r="J3492" s="11">
        <f t="shared" si="216"/>
        <v>12640000</v>
      </c>
      <c r="K3492" s="11">
        <f t="shared" si="216"/>
        <v>12640000</v>
      </c>
      <c r="L3492" s="27">
        <f t="shared" si="217"/>
        <v>0</v>
      </c>
      <c r="M3492" s="12">
        <f t="shared" si="218"/>
        <v>0</v>
      </c>
      <c r="N3492" s="12">
        <f t="shared" si="219"/>
        <v>1</v>
      </c>
      <c r="O3492" s="17" t="s">
        <v>2758</v>
      </c>
    </row>
    <row r="3493" spans="1:15" x14ac:dyDescent="0.35">
      <c r="A3493" s="9" t="s">
        <v>27</v>
      </c>
      <c r="B3493" s="9" t="s">
        <v>2757</v>
      </c>
      <c r="C3493" s="9" t="s">
        <v>816</v>
      </c>
      <c r="D3493" s="9" t="s">
        <v>1795</v>
      </c>
      <c r="E3493" s="8" t="s">
        <v>1793</v>
      </c>
      <c r="F3493" s="10" t="s">
        <v>2778</v>
      </c>
      <c r="G3493" s="10" t="s">
        <v>2779</v>
      </c>
      <c r="H3493" s="10" t="s">
        <v>25</v>
      </c>
      <c r="I3493" s="10" t="s">
        <v>26</v>
      </c>
      <c r="J3493" s="11">
        <f t="shared" si="216"/>
        <v>12640000</v>
      </c>
      <c r="K3493" s="11">
        <f t="shared" si="216"/>
        <v>12640000</v>
      </c>
      <c r="L3493" s="27">
        <f t="shared" si="217"/>
        <v>0</v>
      </c>
      <c r="M3493" s="12">
        <f t="shared" si="218"/>
        <v>0</v>
      </c>
      <c r="N3493" s="12">
        <f t="shared" si="219"/>
        <v>1</v>
      </c>
      <c r="O3493" s="17" t="s">
        <v>2758</v>
      </c>
    </row>
    <row r="3494" spans="1:15" x14ac:dyDescent="0.35">
      <c r="A3494" s="9" t="s">
        <v>27</v>
      </c>
      <c r="B3494" s="9" t="s">
        <v>2757</v>
      </c>
      <c r="C3494" s="9" t="s">
        <v>888</v>
      </c>
      <c r="D3494" s="9"/>
      <c r="E3494" s="8" t="s">
        <v>889</v>
      </c>
      <c r="F3494" s="10" t="s">
        <v>2780</v>
      </c>
      <c r="G3494" s="10" t="s">
        <v>2781</v>
      </c>
      <c r="H3494" s="10" t="s">
        <v>25</v>
      </c>
      <c r="I3494" s="10" t="s">
        <v>26</v>
      </c>
      <c r="J3494" s="11">
        <f t="shared" si="216"/>
        <v>8490000</v>
      </c>
      <c r="K3494" s="11">
        <f t="shared" si="216"/>
        <v>4040000</v>
      </c>
      <c r="L3494" s="27">
        <f t="shared" si="217"/>
        <v>4450000</v>
      </c>
      <c r="M3494" s="12">
        <f t="shared" si="218"/>
        <v>0.52414605418138982</v>
      </c>
      <c r="N3494" s="12">
        <f t="shared" si="219"/>
        <v>0.47585394581861012</v>
      </c>
      <c r="O3494" s="17" t="s">
        <v>2758</v>
      </c>
    </row>
    <row r="3495" spans="1:15" x14ac:dyDescent="0.35">
      <c r="A3495" s="9" t="s">
        <v>27</v>
      </c>
      <c r="B3495" s="9" t="s">
        <v>2757</v>
      </c>
      <c r="C3495" s="9" t="s">
        <v>888</v>
      </c>
      <c r="D3495" s="9" t="s">
        <v>49</v>
      </c>
      <c r="E3495" s="8" t="s">
        <v>50</v>
      </c>
      <c r="F3495" s="10" t="s">
        <v>2780</v>
      </c>
      <c r="G3495" s="10" t="s">
        <v>2781</v>
      </c>
      <c r="H3495" s="10" t="s">
        <v>25</v>
      </c>
      <c r="I3495" s="10" t="s">
        <v>26</v>
      </c>
      <c r="J3495" s="11">
        <f t="shared" si="216"/>
        <v>8490000</v>
      </c>
      <c r="K3495" s="11">
        <f t="shared" si="216"/>
        <v>4040000</v>
      </c>
      <c r="L3495" s="27">
        <f t="shared" si="217"/>
        <v>4450000</v>
      </c>
      <c r="M3495" s="12">
        <f t="shared" si="218"/>
        <v>0.52414605418138982</v>
      </c>
      <c r="N3495" s="12">
        <f t="shared" si="219"/>
        <v>0.47585394581861012</v>
      </c>
      <c r="O3495" s="17" t="s">
        <v>2758</v>
      </c>
    </row>
    <row r="3496" spans="1:15" x14ac:dyDescent="0.35">
      <c r="A3496" s="9" t="s">
        <v>27</v>
      </c>
      <c r="B3496" s="9" t="s">
        <v>2757</v>
      </c>
      <c r="C3496" s="9" t="s">
        <v>888</v>
      </c>
      <c r="D3496" s="9" t="s">
        <v>1792</v>
      </c>
      <c r="E3496" s="8" t="s">
        <v>1793</v>
      </c>
      <c r="F3496" s="10" t="s">
        <v>2780</v>
      </c>
      <c r="G3496" s="10" t="s">
        <v>2781</v>
      </c>
      <c r="H3496" s="10" t="s">
        <v>25</v>
      </c>
      <c r="I3496" s="10" t="s">
        <v>26</v>
      </c>
      <c r="J3496" s="11">
        <f t="shared" si="216"/>
        <v>8490000</v>
      </c>
      <c r="K3496" s="11">
        <f t="shared" si="216"/>
        <v>4040000</v>
      </c>
      <c r="L3496" s="27">
        <f t="shared" si="217"/>
        <v>4450000</v>
      </c>
      <c r="M3496" s="12">
        <f t="shared" si="218"/>
        <v>0.52414605418138982</v>
      </c>
      <c r="N3496" s="12">
        <f t="shared" si="219"/>
        <v>0.47585394581861012</v>
      </c>
      <c r="O3496" s="17" t="s">
        <v>2758</v>
      </c>
    </row>
    <row r="3497" spans="1:15" x14ac:dyDescent="0.35">
      <c r="A3497" s="9" t="s">
        <v>27</v>
      </c>
      <c r="B3497" s="9" t="s">
        <v>2757</v>
      </c>
      <c r="C3497" s="9" t="s">
        <v>888</v>
      </c>
      <c r="D3497" s="9" t="s">
        <v>1794</v>
      </c>
      <c r="E3497" s="8" t="s">
        <v>1793</v>
      </c>
      <c r="F3497" s="10" t="s">
        <v>2780</v>
      </c>
      <c r="G3497" s="10" t="s">
        <v>2781</v>
      </c>
      <c r="H3497" s="10" t="s">
        <v>25</v>
      </c>
      <c r="I3497" s="10" t="s">
        <v>26</v>
      </c>
      <c r="J3497" s="11">
        <f t="shared" si="216"/>
        <v>8490000</v>
      </c>
      <c r="K3497" s="11">
        <f t="shared" si="216"/>
        <v>4040000</v>
      </c>
      <c r="L3497" s="27">
        <f t="shared" si="217"/>
        <v>4450000</v>
      </c>
      <c r="M3497" s="12">
        <f t="shared" si="218"/>
        <v>0.52414605418138982</v>
      </c>
      <c r="N3497" s="12">
        <f t="shared" si="219"/>
        <v>0.47585394581861012</v>
      </c>
      <c r="O3497" s="17" t="s">
        <v>2758</v>
      </c>
    </row>
    <row r="3498" spans="1:15" x14ac:dyDescent="0.35">
      <c r="A3498" s="9" t="s">
        <v>27</v>
      </c>
      <c r="B3498" s="9" t="s">
        <v>2757</v>
      </c>
      <c r="C3498" s="9" t="s">
        <v>888</v>
      </c>
      <c r="D3498" s="9" t="s">
        <v>1795</v>
      </c>
      <c r="E3498" s="8" t="s">
        <v>1793</v>
      </c>
      <c r="F3498" s="10" t="s">
        <v>2780</v>
      </c>
      <c r="G3498" s="10" t="s">
        <v>2781</v>
      </c>
      <c r="H3498" s="10" t="s">
        <v>25</v>
      </c>
      <c r="I3498" s="10" t="s">
        <v>26</v>
      </c>
      <c r="J3498" s="11">
        <f t="shared" si="216"/>
        <v>8490000</v>
      </c>
      <c r="K3498" s="11">
        <f t="shared" si="216"/>
        <v>4040000</v>
      </c>
      <c r="L3498" s="27">
        <f t="shared" si="217"/>
        <v>4450000</v>
      </c>
      <c r="M3498" s="12">
        <f t="shared" si="218"/>
        <v>0.52414605418138982</v>
      </c>
      <c r="N3498" s="12">
        <f t="shared" si="219"/>
        <v>0.47585394581861012</v>
      </c>
      <c r="O3498" s="17" t="s">
        <v>2758</v>
      </c>
    </row>
    <row r="3499" spans="1:15" x14ac:dyDescent="0.35">
      <c r="A3499" s="9" t="s">
        <v>27</v>
      </c>
      <c r="B3499" s="9" t="s">
        <v>2757</v>
      </c>
      <c r="C3499" s="9" t="s">
        <v>922</v>
      </c>
      <c r="D3499" s="9"/>
      <c r="E3499" s="8" t="s">
        <v>923</v>
      </c>
      <c r="F3499" s="10" t="s">
        <v>2283</v>
      </c>
      <c r="G3499" s="10" t="s">
        <v>2782</v>
      </c>
      <c r="H3499" s="10" t="s">
        <v>25</v>
      </c>
      <c r="I3499" s="10" t="s">
        <v>26</v>
      </c>
      <c r="J3499" s="11">
        <f t="shared" si="216"/>
        <v>163520000</v>
      </c>
      <c r="K3499" s="11">
        <f t="shared" si="216"/>
        <v>162080000</v>
      </c>
      <c r="L3499" s="27">
        <f t="shared" si="217"/>
        <v>1440000</v>
      </c>
      <c r="M3499" s="12">
        <f t="shared" si="218"/>
        <v>8.8062622309197647E-3</v>
      </c>
      <c r="N3499" s="12">
        <f t="shared" si="219"/>
        <v>0.99119373776908026</v>
      </c>
      <c r="O3499" s="17" t="s">
        <v>2758</v>
      </c>
    </row>
    <row r="3500" spans="1:15" x14ac:dyDescent="0.35">
      <c r="A3500" s="9" t="s">
        <v>27</v>
      </c>
      <c r="B3500" s="9" t="s">
        <v>2757</v>
      </c>
      <c r="C3500" s="9" t="s">
        <v>922</v>
      </c>
      <c r="D3500" s="9" t="s">
        <v>49</v>
      </c>
      <c r="E3500" s="8" t="s">
        <v>50</v>
      </c>
      <c r="F3500" s="10" t="s">
        <v>2283</v>
      </c>
      <c r="G3500" s="10" t="s">
        <v>2782</v>
      </c>
      <c r="H3500" s="10" t="s">
        <v>25</v>
      </c>
      <c r="I3500" s="10" t="s">
        <v>26</v>
      </c>
      <c r="J3500" s="11">
        <f t="shared" si="216"/>
        <v>163520000</v>
      </c>
      <c r="K3500" s="11">
        <f t="shared" si="216"/>
        <v>162080000</v>
      </c>
      <c r="L3500" s="27">
        <f t="shared" si="217"/>
        <v>1440000</v>
      </c>
      <c r="M3500" s="12">
        <f t="shared" si="218"/>
        <v>8.8062622309197647E-3</v>
      </c>
      <c r="N3500" s="12">
        <f t="shared" si="219"/>
        <v>0.99119373776908026</v>
      </c>
      <c r="O3500" s="17" t="s">
        <v>2758</v>
      </c>
    </row>
    <row r="3501" spans="1:15" x14ac:dyDescent="0.35">
      <c r="A3501" s="9" t="s">
        <v>27</v>
      </c>
      <c r="B3501" s="9" t="s">
        <v>2757</v>
      </c>
      <c r="C3501" s="9" t="s">
        <v>922</v>
      </c>
      <c r="D3501" s="9" t="s">
        <v>1792</v>
      </c>
      <c r="E3501" s="8" t="s">
        <v>1793</v>
      </c>
      <c r="F3501" s="10" t="s">
        <v>2283</v>
      </c>
      <c r="G3501" s="10" t="s">
        <v>2782</v>
      </c>
      <c r="H3501" s="10" t="s">
        <v>25</v>
      </c>
      <c r="I3501" s="10" t="s">
        <v>26</v>
      </c>
      <c r="J3501" s="11">
        <f t="shared" si="216"/>
        <v>163520000</v>
      </c>
      <c r="K3501" s="11">
        <f t="shared" si="216"/>
        <v>162080000</v>
      </c>
      <c r="L3501" s="27">
        <f t="shared" si="217"/>
        <v>1440000</v>
      </c>
      <c r="M3501" s="12">
        <f t="shared" si="218"/>
        <v>8.8062622309197647E-3</v>
      </c>
      <c r="N3501" s="12">
        <f t="shared" si="219"/>
        <v>0.99119373776908026</v>
      </c>
      <c r="O3501" s="17" t="s">
        <v>2758</v>
      </c>
    </row>
    <row r="3502" spans="1:15" x14ac:dyDescent="0.35">
      <c r="A3502" s="9" t="s">
        <v>27</v>
      </c>
      <c r="B3502" s="9" t="s">
        <v>2757</v>
      </c>
      <c r="C3502" s="9" t="s">
        <v>922</v>
      </c>
      <c r="D3502" s="9" t="s">
        <v>1794</v>
      </c>
      <c r="E3502" s="8" t="s">
        <v>1793</v>
      </c>
      <c r="F3502" s="10" t="s">
        <v>2283</v>
      </c>
      <c r="G3502" s="10" t="s">
        <v>2782</v>
      </c>
      <c r="H3502" s="10" t="s">
        <v>25</v>
      </c>
      <c r="I3502" s="10" t="s">
        <v>26</v>
      </c>
      <c r="J3502" s="11">
        <f t="shared" si="216"/>
        <v>163520000</v>
      </c>
      <c r="K3502" s="11">
        <f t="shared" si="216"/>
        <v>162080000</v>
      </c>
      <c r="L3502" s="27">
        <f t="shared" si="217"/>
        <v>1440000</v>
      </c>
      <c r="M3502" s="12">
        <f t="shared" si="218"/>
        <v>8.8062622309197647E-3</v>
      </c>
      <c r="N3502" s="12">
        <f t="shared" si="219"/>
        <v>0.99119373776908026</v>
      </c>
      <c r="O3502" s="17" t="s">
        <v>2758</v>
      </c>
    </row>
    <row r="3503" spans="1:15" x14ac:dyDescent="0.35">
      <c r="A3503" s="9" t="s">
        <v>27</v>
      </c>
      <c r="B3503" s="9" t="s">
        <v>2757</v>
      </c>
      <c r="C3503" s="9" t="s">
        <v>922</v>
      </c>
      <c r="D3503" s="9" t="s">
        <v>1795</v>
      </c>
      <c r="E3503" s="8" t="s">
        <v>1793</v>
      </c>
      <c r="F3503" s="10" t="s">
        <v>2283</v>
      </c>
      <c r="G3503" s="10" t="s">
        <v>2782</v>
      </c>
      <c r="H3503" s="10" t="s">
        <v>25</v>
      </c>
      <c r="I3503" s="10" t="s">
        <v>26</v>
      </c>
      <c r="J3503" s="11">
        <f t="shared" si="216"/>
        <v>163520000</v>
      </c>
      <c r="K3503" s="11">
        <f t="shared" si="216"/>
        <v>162080000</v>
      </c>
      <c r="L3503" s="27">
        <f t="shared" si="217"/>
        <v>1440000</v>
      </c>
      <c r="M3503" s="12">
        <f t="shared" si="218"/>
        <v>8.8062622309197647E-3</v>
      </c>
      <c r="N3503" s="12">
        <f t="shared" si="219"/>
        <v>0.99119373776908026</v>
      </c>
      <c r="O3503" s="17" t="s">
        <v>2758</v>
      </c>
    </row>
    <row r="3504" spans="1:15" x14ac:dyDescent="0.35">
      <c r="A3504" s="9" t="s">
        <v>27</v>
      </c>
      <c r="B3504" s="9" t="s">
        <v>2757</v>
      </c>
      <c r="C3504" s="9" t="s">
        <v>1215</v>
      </c>
      <c r="D3504" s="9"/>
      <c r="E3504" s="8" t="s">
        <v>1216</v>
      </c>
      <c r="F3504" s="10" t="s">
        <v>2783</v>
      </c>
      <c r="G3504" s="10" t="s">
        <v>2784</v>
      </c>
      <c r="H3504" s="10" t="s">
        <v>25</v>
      </c>
      <c r="I3504" s="10" t="s">
        <v>26</v>
      </c>
      <c r="J3504" s="11">
        <f t="shared" si="216"/>
        <v>156556000</v>
      </c>
      <c r="K3504" s="11">
        <f t="shared" si="216"/>
        <v>96398678</v>
      </c>
      <c r="L3504" s="27">
        <f t="shared" si="217"/>
        <v>60157322</v>
      </c>
      <c r="M3504" s="12">
        <f t="shared" si="218"/>
        <v>0.38425433710621121</v>
      </c>
      <c r="N3504" s="12">
        <f t="shared" si="219"/>
        <v>0.61574566289378885</v>
      </c>
      <c r="O3504" s="17" t="s">
        <v>2758</v>
      </c>
    </row>
    <row r="3505" spans="1:15" x14ac:dyDescent="0.35">
      <c r="A3505" s="9" t="s">
        <v>27</v>
      </c>
      <c r="B3505" s="9" t="s">
        <v>2757</v>
      </c>
      <c r="C3505" s="9" t="s">
        <v>1215</v>
      </c>
      <c r="D3505" s="9" t="s">
        <v>164</v>
      </c>
      <c r="E3505" s="8" t="s">
        <v>165</v>
      </c>
      <c r="F3505" s="10" t="s">
        <v>2785</v>
      </c>
      <c r="G3505" s="10" t="s">
        <v>2786</v>
      </c>
      <c r="H3505" s="10" t="s">
        <v>25</v>
      </c>
      <c r="I3505" s="10" t="s">
        <v>26</v>
      </c>
      <c r="J3505" s="11">
        <f t="shared" si="216"/>
        <v>127696000</v>
      </c>
      <c r="K3505" s="11">
        <f t="shared" si="216"/>
        <v>67538678</v>
      </c>
      <c r="L3505" s="27">
        <f t="shared" si="217"/>
        <v>60157322</v>
      </c>
      <c r="M3505" s="12">
        <f t="shared" si="218"/>
        <v>0.47109793572234054</v>
      </c>
      <c r="N3505" s="12">
        <f t="shared" si="219"/>
        <v>0.5289020642776594</v>
      </c>
      <c r="O3505" s="17" t="s">
        <v>2758</v>
      </c>
    </row>
    <row r="3506" spans="1:15" x14ac:dyDescent="0.35">
      <c r="A3506" s="9" t="s">
        <v>27</v>
      </c>
      <c r="B3506" s="9" t="s">
        <v>2757</v>
      </c>
      <c r="C3506" s="9" t="s">
        <v>1215</v>
      </c>
      <c r="D3506" s="9" t="s">
        <v>270</v>
      </c>
      <c r="E3506" s="8" t="s">
        <v>271</v>
      </c>
      <c r="F3506" s="10" t="s">
        <v>2785</v>
      </c>
      <c r="G3506" s="10" t="s">
        <v>2786</v>
      </c>
      <c r="H3506" s="10" t="s">
        <v>25</v>
      </c>
      <c r="I3506" s="10" t="s">
        <v>26</v>
      </c>
      <c r="J3506" s="11">
        <f t="shared" si="216"/>
        <v>127696000</v>
      </c>
      <c r="K3506" s="11">
        <f t="shared" si="216"/>
        <v>67538678</v>
      </c>
      <c r="L3506" s="27">
        <f t="shared" si="217"/>
        <v>60157322</v>
      </c>
      <c r="M3506" s="12">
        <f t="shared" si="218"/>
        <v>0.47109793572234054</v>
      </c>
      <c r="N3506" s="12">
        <f t="shared" si="219"/>
        <v>0.5289020642776594</v>
      </c>
      <c r="O3506" s="17" t="s">
        <v>2758</v>
      </c>
    </row>
    <row r="3507" spans="1:15" x14ac:dyDescent="0.35">
      <c r="A3507" s="9" t="s">
        <v>27</v>
      </c>
      <c r="B3507" s="9" t="s">
        <v>2757</v>
      </c>
      <c r="C3507" s="9" t="s">
        <v>1215</v>
      </c>
      <c r="D3507" s="9" t="s">
        <v>1023</v>
      </c>
      <c r="E3507" s="8" t="s">
        <v>1024</v>
      </c>
      <c r="F3507" s="10" t="s">
        <v>2785</v>
      </c>
      <c r="G3507" s="10" t="s">
        <v>2786</v>
      </c>
      <c r="H3507" s="10" t="s">
        <v>25</v>
      </c>
      <c r="I3507" s="10" t="s">
        <v>26</v>
      </c>
      <c r="J3507" s="11">
        <f t="shared" si="216"/>
        <v>127696000</v>
      </c>
      <c r="K3507" s="11">
        <f t="shared" si="216"/>
        <v>67538678</v>
      </c>
      <c r="L3507" s="27">
        <f t="shared" si="217"/>
        <v>60157322</v>
      </c>
      <c r="M3507" s="12">
        <f t="shared" si="218"/>
        <v>0.47109793572234054</v>
      </c>
      <c r="N3507" s="12">
        <f t="shared" si="219"/>
        <v>0.5289020642776594</v>
      </c>
      <c r="O3507" s="17" t="s">
        <v>2758</v>
      </c>
    </row>
    <row r="3508" spans="1:15" x14ac:dyDescent="0.35">
      <c r="A3508" s="9" t="s">
        <v>27</v>
      </c>
      <c r="B3508" s="9" t="s">
        <v>2757</v>
      </c>
      <c r="C3508" s="9" t="s">
        <v>1215</v>
      </c>
      <c r="D3508" s="9" t="s">
        <v>1025</v>
      </c>
      <c r="E3508" s="8" t="s">
        <v>1024</v>
      </c>
      <c r="F3508" s="10" t="s">
        <v>2785</v>
      </c>
      <c r="G3508" s="10" t="s">
        <v>2786</v>
      </c>
      <c r="H3508" s="10" t="s">
        <v>25</v>
      </c>
      <c r="I3508" s="10" t="s">
        <v>26</v>
      </c>
      <c r="J3508" s="11">
        <f t="shared" si="216"/>
        <v>127696000</v>
      </c>
      <c r="K3508" s="11">
        <f t="shared" si="216"/>
        <v>67538678</v>
      </c>
      <c r="L3508" s="27">
        <f t="shared" si="217"/>
        <v>60157322</v>
      </c>
      <c r="M3508" s="12">
        <f t="shared" si="218"/>
        <v>0.47109793572234054</v>
      </c>
      <c r="N3508" s="12">
        <f t="shared" si="219"/>
        <v>0.5289020642776594</v>
      </c>
      <c r="O3508" s="17" t="s">
        <v>2758</v>
      </c>
    </row>
    <row r="3509" spans="1:15" x14ac:dyDescent="0.35">
      <c r="A3509" s="9" t="s">
        <v>27</v>
      </c>
      <c r="B3509" s="9" t="s">
        <v>2757</v>
      </c>
      <c r="C3509" s="9" t="s">
        <v>1215</v>
      </c>
      <c r="D3509" s="9" t="s">
        <v>49</v>
      </c>
      <c r="E3509" s="8" t="s">
        <v>50</v>
      </c>
      <c r="F3509" s="10" t="s">
        <v>2787</v>
      </c>
      <c r="G3509" s="10" t="s">
        <v>2788</v>
      </c>
      <c r="H3509" s="10" t="s">
        <v>25</v>
      </c>
      <c r="I3509" s="10" t="s">
        <v>26</v>
      </c>
      <c r="J3509" s="11">
        <f t="shared" si="216"/>
        <v>28860000</v>
      </c>
      <c r="K3509" s="11">
        <f t="shared" si="216"/>
        <v>28860000</v>
      </c>
      <c r="L3509" s="27">
        <f t="shared" si="217"/>
        <v>0</v>
      </c>
      <c r="M3509" s="12">
        <f t="shared" si="218"/>
        <v>0</v>
      </c>
      <c r="N3509" s="12">
        <f t="shared" si="219"/>
        <v>1</v>
      </c>
      <c r="O3509" s="17" t="s">
        <v>2758</v>
      </c>
    </row>
    <row r="3510" spans="1:15" x14ac:dyDescent="0.35">
      <c r="A3510" s="9" t="s">
        <v>27</v>
      </c>
      <c r="B3510" s="9" t="s">
        <v>2757</v>
      </c>
      <c r="C3510" s="9" t="s">
        <v>1215</v>
      </c>
      <c r="D3510" s="9" t="s">
        <v>1792</v>
      </c>
      <c r="E3510" s="8" t="s">
        <v>1793</v>
      </c>
      <c r="F3510" s="10" t="s">
        <v>2787</v>
      </c>
      <c r="G3510" s="10" t="s">
        <v>2788</v>
      </c>
      <c r="H3510" s="10" t="s">
        <v>25</v>
      </c>
      <c r="I3510" s="10" t="s">
        <v>26</v>
      </c>
      <c r="J3510" s="11">
        <f t="shared" si="216"/>
        <v>28860000</v>
      </c>
      <c r="K3510" s="11">
        <f t="shared" si="216"/>
        <v>28860000</v>
      </c>
      <c r="L3510" s="27">
        <f t="shared" si="217"/>
        <v>0</v>
      </c>
      <c r="M3510" s="12">
        <f t="shared" si="218"/>
        <v>0</v>
      </c>
      <c r="N3510" s="12">
        <f t="shared" si="219"/>
        <v>1</v>
      </c>
      <c r="O3510" s="17" t="s">
        <v>2758</v>
      </c>
    </row>
    <row r="3511" spans="1:15" x14ac:dyDescent="0.35">
      <c r="A3511" s="9" t="s">
        <v>27</v>
      </c>
      <c r="B3511" s="9" t="s">
        <v>2757</v>
      </c>
      <c r="C3511" s="9" t="s">
        <v>1215</v>
      </c>
      <c r="D3511" s="9" t="s">
        <v>1794</v>
      </c>
      <c r="E3511" s="8" t="s">
        <v>1793</v>
      </c>
      <c r="F3511" s="10" t="s">
        <v>2787</v>
      </c>
      <c r="G3511" s="10" t="s">
        <v>2788</v>
      </c>
      <c r="H3511" s="10" t="s">
        <v>25</v>
      </c>
      <c r="I3511" s="10" t="s">
        <v>26</v>
      </c>
      <c r="J3511" s="11">
        <f t="shared" si="216"/>
        <v>28860000</v>
      </c>
      <c r="K3511" s="11">
        <f t="shared" si="216"/>
        <v>28860000</v>
      </c>
      <c r="L3511" s="27">
        <f t="shared" si="217"/>
        <v>0</v>
      </c>
      <c r="M3511" s="12">
        <f t="shared" si="218"/>
        <v>0</v>
      </c>
      <c r="N3511" s="12">
        <f t="shared" si="219"/>
        <v>1</v>
      </c>
      <c r="O3511" s="17" t="s">
        <v>2758</v>
      </c>
    </row>
    <row r="3512" spans="1:15" x14ac:dyDescent="0.35">
      <c r="A3512" s="9" t="s">
        <v>27</v>
      </c>
      <c r="B3512" s="9" t="s">
        <v>2757</v>
      </c>
      <c r="C3512" s="9" t="s">
        <v>1215</v>
      </c>
      <c r="D3512" s="9" t="s">
        <v>1795</v>
      </c>
      <c r="E3512" s="8" t="s">
        <v>1793</v>
      </c>
      <c r="F3512" s="10" t="s">
        <v>2787</v>
      </c>
      <c r="G3512" s="10" t="s">
        <v>2788</v>
      </c>
      <c r="H3512" s="10" t="s">
        <v>25</v>
      </c>
      <c r="I3512" s="10" t="s">
        <v>26</v>
      </c>
      <c r="J3512" s="11">
        <f t="shared" si="216"/>
        <v>28860000</v>
      </c>
      <c r="K3512" s="11">
        <f t="shared" si="216"/>
        <v>28860000</v>
      </c>
      <c r="L3512" s="27">
        <f t="shared" si="217"/>
        <v>0</v>
      </c>
      <c r="M3512" s="12">
        <f t="shared" si="218"/>
        <v>0</v>
      </c>
      <c r="N3512" s="12">
        <f t="shared" si="219"/>
        <v>1</v>
      </c>
      <c r="O3512" s="17" t="s">
        <v>2758</v>
      </c>
    </row>
    <row r="3513" spans="1:15" ht="31" x14ac:dyDescent="0.35">
      <c r="A3513" s="9" t="s">
        <v>27</v>
      </c>
      <c r="B3513" s="9" t="s">
        <v>2757</v>
      </c>
      <c r="C3513" s="9" t="s">
        <v>1290</v>
      </c>
      <c r="D3513" s="9"/>
      <c r="E3513" s="8" t="s">
        <v>1291</v>
      </c>
      <c r="F3513" s="10" t="s">
        <v>1453</v>
      </c>
      <c r="G3513" s="10" t="s">
        <v>26</v>
      </c>
      <c r="H3513" s="10" t="s">
        <v>25</v>
      </c>
      <c r="I3513" s="10" t="s">
        <v>26</v>
      </c>
      <c r="J3513" s="11">
        <f t="shared" si="216"/>
        <v>800000</v>
      </c>
      <c r="K3513" s="11">
        <f t="shared" si="216"/>
        <v>0</v>
      </c>
      <c r="L3513" s="27">
        <f t="shared" si="217"/>
        <v>800000</v>
      </c>
      <c r="M3513" s="12">
        <f t="shared" si="218"/>
        <v>1</v>
      </c>
      <c r="N3513" s="12">
        <f t="shared" si="219"/>
        <v>0</v>
      </c>
      <c r="O3513" s="17" t="s">
        <v>2758</v>
      </c>
    </row>
    <row r="3514" spans="1:15" x14ac:dyDescent="0.35">
      <c r="A3514" s="9" t="s">
        <v>27</v>
      </c>
      <c r="B3514" s="9" t="s">
        <v>2757</v>
      </c>
      <c r="C3514" s="9" t="s">
        <v>1290</v>
      </c>
      <c r="D3514" s="9" t="s">
        <v>49</v>
      </c>
      <c r="E3514" s="8" t="s">
        <v>50</v>
      </c>
      <c r="F3514" s="10" t="s">
        <v>1453</v>
      </c>
      <c r="G3514" s="10" t="s">
        <v>26</v>
      </c>
      <c r="H3514" s="10" t="s">
        <v>25</v>
      </c>
      <c r="I3514" s="10" t="s">
        <v>26</v>
      </c>
      <c r="J3514" s="11">
        <f t="shared" si="216"/>
        <v>800000</v>
      </c>
      <c r="K3514" s="11">
        <f t="shared" si="216"/>
        <v>0</v>
      </c>
      <c r="L3514" s="27">
        <f t="shared" si="217"/>
        <v>800000</v>
      </c>
      <c r="M3514" s="12">
        <f t="shared" si="218"/>
        <v>1</v>
      </c>
      <c r="N3514" s="12">
        <f t="shared" si="219"/>
        <v>0</v>
      </c>
      <c r="O3514" s="17" t="s">
        <v>2758</v>
      </c>
    </row>
    <row r="3515" spans="1:15" x14ac:dyDescent="0.35">
      <c r="A3515" s="9" t="s">
        <v>27</v>
      </c>
      <c r="B3515" s="9" t="s">
        <v>2757</v>
      </c>
      <c r="C3515" s="9" t="s">
        <v>1290</v>
      </c>
      <c r="D3515" s="9" t="s">
        <v>1792</v>
      </c>
      <c r="E3515" s="8" t="s">
        <v>1793</v>
      </c>
      <c r="F3515" s="10" t="s">
        <v>1453</v>
      </c>
      <c r="G3515" s="10" t="s">
        <v>26</v>
      </c>
      <c r="H3515" s="10" t="s">
        <v>25</v>
      </c>
      <c r="I3515" s="10" t="s">
        <v>26</v>
      </c>
      <c r="J3515" s="11">
        <f t="shared" si="216"/>
        <v>800000</v>
      </c>
      <c r="K3515" s="11">
        <f t="shared" si="216"/>
        <v>0</v>
      </c>
      <c r="L3515" s="27">
        <f t="shared" si="217"/>
        <v>800000</v>
      </c>
      <c r="M3515" s="12">
        <f t="shared" si="218"/>
        <v>1</v>
      </c>
      <c r="N3515" s="12">
        <f t="shared" si="219"/>
        <v>0</v>
      </c>
      <c r="O3515" s="17" t="s">
        <v>2758</v>
      </c>
    </row>
    <row r="3516" spans="1:15" x14ac:dyDescent="0.35">
      <c r="A3516" s="9" t="s">
        <v>27</v>
      </c>
      <c r="B3516" s="9" t="s">
        <v>2757</v>
      </c>
      <c r="C3516" s="9" t="s">
        <v>1290</v>
      </c>
      <c r="D3516" s="9" t="s">
        <v>1794</v>
      </c>
      <c r="E3516" s="8" t="s">
        <v>1793</v>
      </c>
      <c r="F3516" s="10" t="s">
        <v>1453</v>
      </c>
      <c r="G3516" s="10" t="s">
        <v>26</v>
      </c>
      <c r="H3516" s="10" t="s">
        <v>25</v>
      </c>
      <c r="I3516" s="10" t="s">
        <v>26</v>
      </c>
      <c r="J3516" s="11">
        <f t="shared" si="216"/>
        <v>800000</v>
      </c>
      <c r="K3516" s="11">
        <f t="shared" si="216"/>
        <v>0</v>
      </c>
      <c r="L3516" s="27">
        <f t="shared" si="217"/>
        <v>800000</v>
      </c>
      <c r="M3516" s="12">
        <f t="shared" si="218"/>
        <v>1</v>
      </c>
      <c r="N3516" s="12">
        <f t="shared" si="219"/>
        <v>0</v>
      </c>
      <c r="O3516" s="17" t="s">
        <v>2758</v>
      </c>
    </row>
    <row r="3517" spans="1:15" x14ac:dyDescent="0.35">
      <c r="A3517" s="9" t="s">
        <v>27</v>
      </c>
      <c r="B3517" s="9" t="s">
        <v>2757</v>
      </c>
      <c r="C3517" s="9" t="s">
        <v>1290</v>
      </c>
      <c r="D3517" s="9" t="s">
        <v>1795</v>
      </c>
      <c r="E3517" s="8" t="s">
        <v>1793</v>
      </c>
      <c r="F3517" s="10" t="s">
        <v>1453</v>
      </c>
      <c r="G3517" s="10" t="s">
        <v>26</v>
      </c>
      <c r="H3517" s="10" t="s">
        <v>25</v>
      </c>
      <c r="I3517" s="10" t="s">
        <v>26</v>
      </c>
      <c r="J3517" s="11">
        <f t="shared" si="216"/>
        <v>800000</v>
      </c>
      <c r="K3517" s="11">
        <f t="shared" si="216"/>
        <v>0</v>
      </c>
      <c r="L3517" s="27">
        <f t="shared" si="217"/>
        <v>800000</v>
      </c>
      <c r="M3517" s="12">
        <f t="shared" si="218"/>
        <v>1</v>
      </c>
      <c r="N3517" s="12">
        <f t="shared" si="219"/>
        <v>0</v>
      </c>
      <c r="O3517" s="17" t="s">
        <v>2758</v>
      </c>
    </row>
    <row r="3518" spans="1:15" x14ac:dyDescent="0.35">
      <c r="A3518" s="9" t="s">
        <v>27</v>
      </c>
      <c r="B3518" s="9" t="s">
        <v>2757</v>
      </c>
      <c r="C3518" s="9" t="s">
        <v>1818</v>
      </c>
      <c r="D3518" s="9"/>
      <c r="E3518" s="8" t="s">
        <v>1819</v>
      </c>
      <c r="F3518" s="10" t="s">
        <v>805</v>
      </c>
      <c r="G3518" s="10" t="s">
        <v>2418</v>
      </c>
      <c r="H3518" s="10" t="s">
        <v>25</v>
      </c>
      <c r="I3518" s="10" t="s">
        <v>26</v>
      </c>
      <c r="J3518" s="11">
        <f t="shared" si="216"/>
        <v>5280000</v>
      </c>
      <c r="K3518" s="11">
        <f t="shared" si="216"/>
        <v>5040000</v>
      </c>
      <c r="L3518" s="27">
        <f t="shared" si="217"/>
        <v>240000</v>
      </c>
      <c r="M3518" s="12">
        <f t="shared" si="218"/>
        <v>4.5454545454545456E-2</v>
      </c>
      <c r="N3518" s="12">
        <f t="shared" si="219"/>
        <v>0.95454545454545459</v>
      </c>
      <c r="O3518" s="17" t="s">
        <v>2758</v>
      </c>
    </row>
    <row r="3519" spans="1:15" x14ac:dyDescent="0.35">
      <c r="A3519" s="9" t="s">
        <v>27</v>
      </c>
      <c r="B3519" s="9" t="s">
        <v>2757</v>
      </c>
      <c r="C3519" s="9" t="s">
        <v>1818</v>
      </c>
      <c r="D3519" s="9" t="s">
        <v>49</v>
      </c>
      <c r="E3519" s="8" t="s">
        <v>50</v>
      </c>
      <c r="F3519" s="10" t="s">
        <v>805</v>
      </c>
      <c r="G3519" s="10" t="s">
        <v>2418</v>
      </c>
      <c r="H3519" s="10" t="s">
        <v>25</v>
      </c>
      <c r="I3519" s="10" t="s">
        <v>26</v>
      </c>
      <c r="J3519" s="11">
        <f t="shared" si="216"/>
        <v>5280000</v>
      </c>
      <c r="K3519" s="11">
        <f t="shared" si="216"/>
        <v>5040000</v>
      </c>
      <c r="L3519" s="27">
        <f t="shared" si="217"/>
        <v>240000</v>
      </c>
      <c r="M3519" s="12">
        <f t="shared" si="218"/>
        <v>4.5454545454545456E-2</v>
      </c>
      <c r="N3519" s="12">
        <f t="shared" si="219"/>
        <v>0.95454545454545459</v>
      </c>
      <c r="O3519" s="17" t="s">
        <v>2758</v>
      </c>
    </row>
    <row r="3520" spans="1:15" x14ac:dyDescent="0.35">
      <c r="A3520" s="9" t="s">
        <v>27</v>
      </c>
      <c r="B3520" s="9" t="s">
        <v>2757</v>
      </c>
      <c r="C3520" s="9" t="s">
        <v>1818</v>
      </c>
      <c r="D3520" s="9" t="s">
        <v>1792</v>
      </c>
      <c r="E3520" s="8" t="s">
        <v>1793</v>
      </c>
      <c r="F3520" s="10" t="s">
        <v>805</v>
      </c>
      <c r="G3520" s="10" t="s">
        <v>2418</v>
      </c>
      <c r="H3520" s="10" t="s">
        <v>25</v>
      </c>
      <c r="I3520" s="10" t="s">
        <v>26</v>
      </c>
      <c r="J3520" s="11">
        <f t="shared" si="216"/>
        <v>5280000</v>
      </c>
      <c r="K3520" s="11">
        <f t="shared" si="216"/>
        <v>5040000</v>
      </c>
      <c r="L3520" s="27">
        <f t="shared" si="217"/>
        <v>240000</v>
      </c>
      <c r="M3520" s="12">
        <f t="shared" si="218"/>
        <v>4.5454545454545456E-2</v>
      </c>
      <c r="N3520" s="12">
        <f t="shared" si="219"/>
        <v>0.95454545454545459</v>
      </c>
      <c r="O3520" s="17" t="s">
        <v>2758</v>
      </c>
    </row>
    <row r="3521" spans="1:15" x14ac:dyDescent="0.35">
      <c r="A3521" s="9" t="s">
        <v>27</v>
      </c>
      <c r="B3521" s="9" t="s">
        <v>2757</v>
      </c>
      <c r="C3521" s="9" t="s">
        <v>1818</v>
      </c>
      <c r="D3521" s="9" t="s">
        <v>1794</v>
      </c>
      <c r="E3521" s="8" t="s">
        <v>1793</v>
      </c>
      <c r="F3521" s="10" t="s">
        <v>805</v>
      </c>
      <c r="G3521" s="10" t="s">
        <v>2418</v>
      </c>
      <c r="H3521" s="10" t="s">
        <v>25</v>
      </c>
      <c r="I3521" s="10" t="s">
        <v>26</v>
      </c>
      <c r="J3521" s="11">
        <f t="shared" si="216"/>
        <v>5280000</v>
      </c>
      <c r="K3521" s="11">
        <f t="shared" si="216"/>
        <v>5040000</v>
      </c>
      <c r="L3521" s="27">
        <f t="shared" si="217"/>
        <v>240000</v>
      </c>
      <c r="M3521" s="12">
        <f t="shared" si="218"/>
        <v>4.5454545454545456E-2</v>
      </c>
      <c r="N3521" s="12">
        <f t="shared" si="219"/>
        <v>0.95454545454545459</v>
      </c>
      <c r="O3521" s="17" t="s">
        <v>2758</v>
      </c>
    </row>
    <row r="3522" spans="1:15" x14ac:dyDescent="0.35">
      <c r="A3522" s="9" t="s">
        <v>27</v>
      </c>
      <c r="B3522" s="9" t="s">
        <v>2757</v>
      </c>
      <c r="C3522" s="9" t="s">
        <v>1818</v>
      </c>
      <c r="D3522" s="9" t="s">
        <v>1795</v>
      </c>
      <c r="E3522" s="8" t="s">
        <v>1793</v>
      </c>
      <c r="F3522" s="10" t="s">
        <v>805</v>
      </c>
      <c r="G3522" s="10" t="s">
        <v>2418</v>
      </c>
      <c r="H3522" s="10" t="s">
        <v>25</v>
      </c>
      <c r="I3522" s="10" t="s">
        <v>26</v>
      </c>
      <c r="J3522" s="11">
        <f t="shared" si="216"/>
        <v>5280000</v>
      </c>
      <c r="K3522" s="11">
        <f t="shared" si="216"/>
        <v>5040000</v>
      </c>
      <c r="L3522" s="27">
        <f t="shared" si="217"/>
        <v>240000</v>
      </c>
      <c r="M3522" s="12">
        <f t="shared" si="218"/>
        <v>4.5454545454545456E-2</v>
      </c>
      <c r="N3522" s="12">
        <f t="shared" si="219"/>
        <v>0.95454545454545459</v>
      </c>
      <c r="O3522" s="17" t="s">
        <v>2758</v>
      </c>
    </row>
    <row r="3523" spans="1:15" x14ac:dyDescent="0.35">
      <c r="A3523" s="9" t="s">
        <v>27</v>
      </c>
      <c r="B3523" s="9" t="s">
        <v>2757</v>
      </c>
      <c r="C3523" s="9" t="s">
        <v>1824</v>
      </c>
      <c r="D3523" s="9"/>
      <c r="E3523" s="8" t="s">
        <v>1825</v>
      </c>
      <c r="F3523" s="10" t="s">
        <v>1591</v>
      </c>
      <c r="G3523" s="10" t="s">
        <v>581</v>
      </c>
      <c r="H3523" s="10" t="s">
        <v>25</v>
      </c>
      <c r="I3523" s="10" t="s">
        <v>26</v>
      </c>
      <c r="J3523" s="11">
        <f t="shared" si="216"/>
        <v>2880000</v>
      </c>
      <c r="K3523" s="11">
        <f t="shared" si="216"/>
        <v>2880000</v>
      </c>
      <c r="L3523" s="27">
        <f t="shared" si="217"/>
        <v>0</v>
      </c>
      <c r="M3523" s="12">
        <f t="shared" si="218"/>
        <v>0</v>
      </c>
      <c r="N3523" s="12">
        <f t="shared" si="219"/>
        <v>1</v>
      </c>
      <c r="O3523" s="17" t="s">
        <v>2758</v>
      </c>
    </row>
    <row r="3524" spans="1:15" x14ac:dyDescent="0.35">
      <c r="A3524" s="9" t="s">
        <v>27</v>
      </c>
      <c r="B3524" s="9" t="s">
        <v>2757</v>
      </c>
      <c r="C3524" s="9" t="s">
        <v>1824</v>
      </c>
      <c r="D3524" s="9" t="s">
        <v>49</v>
      </c>
      <c r="E3524" s="8" t="s">
        <v>50</v>
      </c>
      <c r="F3524" s="10" t="s">
        <v>1591</v>
      </c>
      <c r="G3524" s="10" t="s">
        <v>581</v>
      </c>
      <c r="H3524" s="10" t="s">
        <v>25</v>
      </c>
      <c r="I3524" s="10" t="s">
        <v>26</v>
      </c>
      <c r="J3524" s="11">
        <f t="shared" si="216"/>
        <v>2880000</v>
      </c>
      <c r="K3524" s="11">
        <f t="shared" si="216"/>
        <v>2880000</v>
      </c>
      <c r="L3524" s="27">
        <f t="shared" si="217"/>
        <v>0</v>
      </c>
      <c r="M3524" s="12">
        <f t="shared" si="218"/>
        <v>0</v>
      </c>
      <c r="N3524" s="12">
        <f t="shared" si="219"/>
        <v>1</v>
      </c>
      <c r="O3524" s="17" t="s">
        <v>2758</v>
      </c>
    </row>
    <row r="3525" spans="1:15" x14ac:dyDescent="0.35">
      <c r="A3525" s="9" t="s">
        <v>27</v>
      </c>
      <c r="B3525" s="9" t="s">
        <v>2757</v>
      </c>
      <c r="C3525" s="9" t="s">
        <v>1824</v>
      </c>
      <c r="D3525" s="9" t="s">
        <v>1792</v>
      </c>
      <c r="E3525" s="8" t="s">
        <v>1793</v>
      </c>
      <c r="F3525" s="10" t="s">
        <v>1591</v>
      </c>
      <c r="G3525" s="10" t="s">
        <v>581</v>
      </c>
      <c r="H3525" s="10" t="s">
        <v>25</v>
      </c>
      <c r="I3525" s="10" t="s">
        <v>26</v>
      </c>
      <c r="J3525" s="11">
        <f t="shared" si="216"/>
        <v>2880000</v>
      </c>
      <c r="K3525" s="11">
        <f t="shared" si="216"/>
        <v>2880000</v>
      </c>
      <c r="L3525" s="27">
        <f t="shared" si="217"/>
        <v>0</v>
      </c>
      <c r="M3525" s="12">
        <f t="shared" si="218"/>
        <v>0</v>
      </c>
      <c r="N3525" s="12">
        <f t="shared" si="219"/>
        <v>1</v>
      </c>
      <c r="O3525" s="17" t="s">
        <v>2758</v>
      </c>
    </row>
    <row r="3526" spans="1:15" x14ac:dyDescent="0.35">
      <c r="A3526" s="9" t="s">
        <v>27</v>
      </c>
      <c r="B3526" s="9" t="s">
        <v>2757</v>
      </c>
      <c r="C3526" s="9" t="s">
        <v>1824</v>
      </c>
      <c r="D3526" s="9" t="s">
        <v>1794</v>
      </c>
      <c r="E3526" s="8" t="s">
        <v>1793</v>
      </c>
      <c r="F3526" s="10" t="s">
        <v>1591</v>
      </c>
      <c r="G3526" s="10" t="s">
        <v>581</v>
      </c>
      <c r="H3526" s="10" t="s">
        <v>25</v>
      </c>
      <c r="I3526" s="10" t="s">
        <v>26</v>
      </c>
      <c r="J3526" s="11">
        <f t="shared" si="216"/>
        <v>2880000</v>
      </c>
      <c r="K3526" s="11">
        <f t="shared" si="216"/>
        <v>2880000</v>
      </c>
      <c r="L3526" s="27">
        <f t="shared" si="217"/>
        <v>0</v>
      </c>
      <c r="M3526" s="12">
        <f t="shared" si="218"/>
        <v>0</v>
      </c>
      <c r="N3526" s="12">
        <f t="shared" si="219"/>
        <v>1</v>
      </c>
      <c r="O3526" s="17" t="s">
        <v>2758</v>
      </c>
    </row>
    <row r="3527" spans="1:15" x14ac:dyDescent="0.35">
      <c r="A3527" s="9" t="s">
        <v>27</v>
      </c>
      <c r="B3527" s="9" t="s">
        <v>2757</v>
      </c>
      <c r="C3527" s="9" t="s">
        <v>1824</v>
      </c>
      <c r="D3527" s="9" t="s">
        <v>1795</v>
      </c>
      <c r="E3527" s="8" t="s">
        <v>1793</v>
      </c>
      <c r="F3527" s="10" t="s">
        <v>1591</v>
      </c>
      <c r="G3527" s="10" t="s">
        <v>581</v>
      </c>
      <c r="H3527" s="10" t="s">
        <v>25</v>
      </c>
      <c r="I3527" s="10" t="s">
        <v>26</v>
      </c>
      <c r="J3527" s="11">
        <f t="shared" si="216"/>
        <v>2880000</v>
      </c>
      <c r="K3527" s="11">
        <f t="shared" si="216"/>
        <v>2880000</v>
      </c>
      <c r="L3527" s="27">
        <f t="shared" si="217"/>
        <v>0</v>
      </c>
      <c r="M3527" s="12">
        <f t="shared" si="218"/>
        <v>0</v>
      </c>
      <c r="N3527" s="12">
        <f t="shared" si="219"/>
        <v>1</v>
      </c>
      <c r="O3527" s="17" t="s">
        <v>2758</v>
      </c>
    </row>
    <row r="3528" spans="1:15" x14ac:dyDescent="0.35">
      <c r="A3528" s="9" t="s">
        <v>27</v>
      </c>
      <c r="B3528" s="9" t="s">
        <v>2757</v>
      </c>
      <c r="C3528" s="9" t="s">
        <v>1351</v>
      </c>
      <c r="D3528" s="9"/>
      <c r="E3528" s="8" t="s">
        <v>1352</v>
      </c>
      <c r="F3528" s="10" t="s">
        <v>2789</v>
      </c>
      <c r="G3528" s="10" t="s">
        <v>2790</v>
      </c>
      <c r="H3528" s="10" t="s">
        <v>25</v>
      </c>
      <c r="I3528" s="10" t="s">
        <v>26</v>
      </c>
      <c r="J3528" s="11">
        <f t="shared" si="216"/>
        <v>132360000</v>
      </c>
      <c r="K3528" s="11">
        <f t="shared" si="216"/>
        <v>132360000</v>
      </c>
      <c r="L3528" s="27">
        <f t="shared" si="217"/>
        <v>0</v>
      </c>
      <c r="M3528" s="12">
        <f t="shared" si="218"/>
        <v>0</v>
      </c>
      <c r="N3528" s="12">
        <f t="shared" si="219"/>
        <v>1</v>
      </c>
      <c r="O3528" s="17" t="s">
        <v>2758</v>
      </c>
    </row>
    <row r="3529" spans="1:15" x14ac:dyDescent="0.35">
      <c r="A3529" s="9" t="s">
        <v>27</v>
      </c>
      <c r="B3529" s="9" t="s">
        <v>2757</v>
      </c>
      <c r="C3529" s="9" t="s">
        <v>1351</v>
      </c>
      <c r="D3529" s="9" t="s">
        <v>49</v>
      </c>
      <c r="E3529" s="8" t="s">
        <v>50</v>
      </c>
      <c r="F3529" s="10" t="s">
        <v>2789</v>
      </c>
      <c r="G3529" s="10" t="s">
        <v>2790</v>
      </c>
      <c r="H3529" s="10" t="s">
        <v>25</v>
      </c>
      <c r="I3529" s="10" t="s">
        <v>26</v>
      </c>
      <c r="J3529" s="11">
        <f t="shared" si="216"/>
        <v>132360000</v>
      </c>
      <c r="K3529" s="11">
        <f t="shared" si="216"/>
        <v>132360000</v>
      </c>
      <c r="L3529" s="27">
        <f t="shared" si="217"/>
        <v>0</v>
      </c>
      <c r="M3529" s="12">
        <f t="shared" si="218"/>
        <v>0</v>
      </c>
      <c r="N3529" s="12">
        <f t="shared" si="219"/>
        <v>1</v>
      </c>
      <c r="O3529" s="17" t="s">
        <v>2758</v>
      </c>
    </row>
    <row r="3530" spans="1:15" x14ac:dyDescent="0.35">
      <c r="A3530" s="9" t="s">
        <v>27</v>
      </c>
      <c r="B3530" s="9" t="s">
        <v>2757</v>
      </c>
      <c r="C3530" s="9" t="s">
        <v>1351</v>
      </c>
      <c r="D3530" s="9" t="s">
        <v>1792</v>
      </c>
      <c r="E3530" s="8" t="s">
        <v>1793</v>
      </c>
      <c r="F3530" s="10" t="s">
        <v>2789</v>
      </c>
      <c r="G3530" s="10" t="s">
        <v>2790</v>
      </c>
      <c r="H3530" s="10" t="s">
        <v>25</v>
      </c>
      <c r="I3530" s="10" t="s">
        <v>26</v>
      </c>
      <c r="J3530" s="11">
        <f t="shared" ref="J3530:K3593" si="220">F3530+H3530</f>
        <v>132360000</v>
      </c>
      <c r="K3530" s="11">
        <f t="shared" si="220"/>
        <v>132360000</v>
      </c>
      <c r="L3530" s="27">
        <f t="shared" si="217"/>
        <v>0</v>
      </c>
      <c r="M3530" s="12">
        <f t="shared" si="218"/>
        <v>0</v>
      </c>
      <c r="N3530" s="12">
        <f t="shared" si="219"/>
        <v>1</v>
      </c>
      <c r="O3530" s="17" t="s">
        <v>2758</v>
      </c>
    </row>
    <row r="3531" spans="1:15" x14ac:dyDescent="0.35">
      <c r="A3531" s="9" t="s">
        <v>27</v>
      </c>
      <c r="B3531" s="9" t="s">
        <v>2757</v>
      </c>
      <c r="C3531" s="9" t="s">
        <v>1351</v>
      </c>
      <c r="D3531" s="9" t="s">
        <v>1794</v>
      </c>
      <c r="E3531" s="8" t="s">
        <v>1793</v>
      </c>
      <c r="F3531" s="10" t="s">
        <v>2789</v>
      </c>
      <c r="G3531" s="10" t="s">
        <v>2790</v>
      </c>
      <c r="H3531" s="10" t="s">
        <v>25</v>
      </c>
      <c r="I3531" s="10" t="s">
        <v>26</v>
      </c>
      <c r="J3531" s="11">
        <f t="shared" si="220"/>
        <v>132360000</v>
      </c>
      <c r="K3531" s="11">
        <f t="shared" si="220"/>
        <v>132360000</v>
      </c>
      <c r="L3531" s="27">
        <f t="shared" ref="L3531:L3594" si="221">J3531-K3531</f>
        <v>0</v>
      </c>
      <c r="M3531" s="12">
        <f t="shared" ref="M3531:M3594" si="222">L3531/J3531</f>
        <v>0</v>
      </c>
      <c r="N3531" s="12">
        <f t="shared" ref="N3531:N3594" si="223">K3531/J3531</f>
        <v>1</v>
      </c>
      <c r="O3531" s="17" t="s">
        <v>2758</v>
      </c>
    </row>
    <row r="3532" spans="1:15" x14ac:dyDescent="0.35">
      <c r="A3532" s="9" t="s">
        <v>27</v>
      </c>
      <c r="B3532" s="9" t="s">
        <v>2757</v>
      </c>
      <c r="C3532" s="9" t="s">
        <v>1351</v>
      </c>
      <c r="D3532" s="9" t="s">
        <v>1795</v>
      </c>
      <c r="E3532" s="8" t="s">
        <v>1793</v>
      </c>
      <c r="F3532" s="10" t="s">
        <v>2789</v>
      </c>
      <c r="G3532" s="10" t="s">
        <v>2790</v>
      </c>
      <c r="H3532" s="10" t="s">
        <v>25</v>
      </c>
      <c r="I3532" s="10" t="s">
        <v>26</v>
      </c>
      <c r="J3532" s="11">
        <f t="shared" si="220"/>
        <v>132360000</v>
      </c>
      <c r="K3532" s="11">
        <f t="shared" si="220"/>
        <v>132360000</v>
      </c>
      <c r="L3532" s="27">
        <f t="shared" si="221"/>
        <v>0</v>
      </c>
      <c r="M3532" s="12">
        <f t="shared" si="222"/>
        <v>0</v>
      </c>
      <c r="N3532" s="12">
        <f t="shared" si="223"/>
        <v>1</v>
      </c>
      <c r="O3532" s="17" t="s">
        <v>2758</v>
      </c>
    </row>
    <row r="3533" spans="1:15" x14ac:dyDescent="0.35">
      <c r="A3533" s="9" t="s">
        <v>27</v>
      </c>
      <c r="B3533" s="9" t="s">
        <v>2757</v>
      </c>
      <c r="C3533" s="9" t="s">
        <v>1387</v>
      </c>
      <c r="D3533" s="9"/>
      <c r="E3533" s="8" t="s">
        <v>1388</v>
      </c>
      <c r="F3533" s="10" t="s">
        <v>2791</v>
      </c>
      <c r="G3533" s="10" t="s">
        <v>26</v>
      </c>
      <c r="H3533" s="10" t="s">
        <v>25</v>
      </c>
      <c r="I3533" s="10" t="s">
        <v>26</v>
      </c>
      <c r="J3533" s="11">
        <f t="shared" si="220"/>
        <v>333000</v>
      </c>
      <c r="K3533" s="11">
        <f t="shared" si="220"/>
        <v>0</v>
      </c>
      <c r="L3533" s="27">
        <f t="shared" si="221"/>
        <v>333000</v>
      </c>
      <c r="M3533" s="12">
        <f t="shared" si="222"/>
        <v>1</v>
      </c>
      <c r="N3533" s="12">
        <f t="shared" si="223"/>
        <v>0</v>
      </c>
      <c r="O3533" s="17" t="s">
        <v>2758</v>
      </c>
    </row>
    <row r="3534" spans="1:15" x14ac:dyDescent="0.35">
      <c r="A3534" s="9" t="s">
        <v>27</v>
      </c>
      <c r="B3534" s="9" t="s">
        <v>2757</v>
      </c>
      <c r="C3534" s="9" t="s">
        <v>1391</v>
      </c>
      <c r="D3534" s="9"/>
      <c r="E3534" s="8" t="s">
        <v>1392</v>
      </c>
      <c r="F3534" s="10" t="s">
        <v>2791</v>
      </c>
      <c r="G3534" s="10" t="s">
        <v>26</v>
      </c>
      <c r="H3534" s="10" t="s">
        <v>25</v>
      </c>
      <c r="I3534" s="10" t="s">
        <v>26</v>
      </c>
      <c r="J3534" s="11">
        <f t="shared" si="220"/>
        <v>333000</v>
      </c>
      <c r="K3534" s="11">
        <f t="shared" si="220"/>
        <v>0</v>
      </c>
      <c r="L3534" s="27">
        <f t="shared" si="221"/>
        <v>333000</v>
      </c>
      <c r="M3534" s="12">
        <f t="shared" si="222"/>
        <v>1</v>
      </c>
      <c r="N3534" s="12">
        <f t="shared" si="223"/>
        <v>0</v>
      </c>
      <c r="O3534" s="17" t="s">
        <v>2758</v>
      </c>
    </row>
    <row r="3535" spans="1:15" x14ac:dyDescent="0.35">
      <c r="A3535" s="9" t="s">
        <v>27</v>
      </c>
      <c r="B3535" s="9" t="s">
        <v>2757</v>
      </c>
      <c r="C3535" s="9" t="s">
        <v>1391</v>
      </c>
      <c r="D3535" s="9" t="s">
        <v>49</v>
      </c>
      <c r="E3535" s="8" t="s">
        <v>50</v>
      </c>
      <c r="F3535" s="10" t="s">
        <v>2791</v>
      </c>
      <c r="G3535" s="10" t="s">
        <v>26</v>
      </c>
      <c r="H3535" s="10" t="s">
        <v>25</v>
      </c>
      <c r="I3535" s="10" t="s">
        <v>26</v>
      </c>
      <c r="J3535" s="11">
        <f t="shared" si="220"/>
        <v>333000</v>
      </c>
      <c r="K3535" s="11">
        <f t="shared" si="220"/>
        <v>0</v>
      </c>
      <c r="L3535" s="27">
        <f t="shared" si="221"/>
        <v>333000</v>
      </c>
      <c r="M3535" s="12">
        <f t="shared" si="222"/>
        <v>1</v>
      </c>
      <c r="N3535" s="12">
        <f t="shared" si="223"/>
        <v>0</v>
      </c>
      <c r="O3535" s="17" t="s">
        <v>2758</v>
      </c>
    </row>
    <row r="3536" spans="1:15" x14ac:dyDescent="0.35">
      <c r="A3536" s="9" t="s">
        <v>27</v>
      </c>
      <c r="B3536" s="9" t="s">
        <v>2757</v>
      </c>
      <c r="C3536" s="9" t="s">
        <v>1391</v>
      </c>
      <c r="D3536" s="9" t="s">
        <v>1792</v>
      </c>
      <c r="E3536" s="8" t="s">
        <v>1793</v>
      </c>
      <c r="F3536" s="10" t="s">
        <v>2791</v>
      </c>
      <c r="G3536" s="10" t="s">
        <v>26</v>
      </c>
      <c r="H3536" s="10" t="s">
        <v>25</v>
      </c>
      <c r="I3536" s="10" t="s">
        <v>26</v>
      </c>
      <c r="J3536" s="11">
        <f t="shared" si="220"/>
        <v>333000</v>
      </c>
      <c r="K3536" s="11">
        <f t="shared" si="220"/>
        <v>0</v>
      </c>
      <c r="L3536" s="27">
        <f t="shared" si="221"/>
        <v>333000</v>
      </c>
      <c r="M3536" s="12">
        <f t="shared" si="222"/>
        <v>1</v>
      </c>
      <c r="N3536" s="12">
        <f t="shared" si="223"/>
        <v>0</v>
      </c>
      <c r="O3536" s="17" t="s">
        <v>2758</v>
      </c>
    </row>
    <row r="3537" spans="1:15" x14ac:dyDescent="0.35">
      <c r="A3537" s="9" t="s">
        <v>27</v>
      </c>
      <c r="B3537" s="9" t="s">
        <v>2757</v>
      </c>
      <c r="C3537" s="9" t="s">
        <v>1391</v>
      </c>
      <c r="D3537" s="9" t="s">
        <v>1794</v>
      </c>
      <c r="E3537" s="8" t="s">
        <v>1793</v>
      </c>
      <c r="F3537" s="10" t="s">
        <v>2791</v>
      </c>
      <c r="G3537" s="10" t="s">
        <v>26</v>
      </c>
      <c r="H3537" s="10" t="s">
        <v>25</v>
      </c>
      <c r="I3537" s="10" t="s">
        <v>26</v>
      </c>
      <c r="J3537" s="11">
        <f t="shared" si="220"/>
        <v>333000</v>
      </c>
      <c r="K3537" s="11">
        <f t="shared" si="220"/>
        <v>0</v>
      </c>
      <c r="L3537" s="27">
        <f t="shared" si="221"/>
        <v>333000</v>
      </c>
      <c r="M3537" s="12">
        <f t="shared" si="222"/>
        <v>1</v>
      </c>
      <c r="N3537" s="12">
        <f t="shared" si="223"/>
        <v>0</v>
      </c>
      <c r="O3537" s="17" t="s">
        <v>2758</v>
      </c>
    </row>
    <row r="3538" spans="1:15" x14ac:dyDescent="0.35">
      <c r="A3538" s="9" t="s">
        <v>27</v>
      </c>
      <c r="B3538" s="9" t="s">
        <v>2757</v>
      </c>
      <c r="C3538" s="9" t="s">
        <v>1391</v>
      </c>
      <c r="D3538" s="9" t="s">
        <v>1795</v>
      </c>
      <c r="E3538" s="8" t="s">
        <v>1793</v>
      </c>
      <c r="F3538" s="10" t="s">
        <v>2791</v>
      </c>
      <c r="G3538" s="10" t="s">
        <v>26</v>
      </c>
      <c r="H3538" s="10" t="s">
        <v>25</v>
      </c>
      <c r="I3538" s="10" t="s">
        <v>26</v>
      </c>
      <c r="J3538" s="11">
        <f t="shared" si="220"/>
        <v>333000</v>
      </c>
      <c r="K3538" s="11">
        <f t="shared" si="220"/>
        <v>0</v>
      </c>
      <c r="L3538" s="27">
        <f t="shared" si="221"/>
        <v>333000</v>
      </c>
      <c r="M3538" s="12">
        <f t="shared" si="222"/>
        <v>1</v>
      </c>
      <c r="N3538" s="12">
        <f t="shared" si="223"/>
        <v>0</v>
      </c>
      <c r="O3538" s="17" t="s">
        <v>2758</v>
      </c>
    </row>
    <row r="3539" spans="1:15" x14ac:dyDescent="0.35">
      <c r="A3539" s="9" t="s">
        <v>27</v>
      </c>
      <c r="B3539" s="9" t="s">
        <v>2757</v>
      </c>
      <c r="C3539" s="9" t="s">
        <v>1600</v>
      </c>
      <c r="D3539" s="9"/>
      <c r="E3539" s="8" t="s">
        <v>1601</v>
      </c>
      <c r="F3539" s="10" t="s">
        <v>2792</v>
      </c>
      <c r="G3539" s="10" t="s">
        <v>2793</v>
      </c>
      <c r="H3539" s="10" t="s">
        <v>25</v>
      </c>
      <c r="I3539" s="10" t="s">
        <v>26</v>
      </c>
      <c r="J3539" s="11">
        <f t="shared" si="220"/>
        <v>3480000</v>
      </c>
      <c r="K3539" s="11">
        <f t="shared" si="220"/>
        <v>1740000</v>
      </c>
      <c r="L3539" s="27">
        <f t="shared" si="221"/>
        <v>1740000</v>
      </c>
      <c r="M3539" s="12">
        <f t="shared" si="222"/>
        <v>0.5</v>
      </c>
      <c r="N3539" s="12">
        <f t="shared" si="223"/>
        <v>0.5</v>
      </c>
      <c r="O3539" s="17" t="s">
        <v>2758</v>
      </c>
    </row>
    <row r="3540" spans="1:15" ht="31" x14ac:dyDescent="0.35">
      <c r="A3540" s="9" t="s">
        <v>27</v>
      </c>
      <c r="B3540" s="9" t="s">
        <v>2757</v>
      </c>
      <c r="C3540" s="9" t="s">
        <v>1647</v>
      </c>
      <c r="D3540" s="9"/>
      <c r="E3540" s="8" t="s">
        <v>1648</v>
      </c>
      <c r="F3540" s="10" t="s">
        <v>2792</v>
      </c>
      <c r="G3540" s="10" t="s">
        <v>2793</v>
      </c>
      <c r="H3540" s="10" t="s">
        <v>25</v>
      </c>
      <c r="I3540" s="10" t="s">
        <v>26</v>
      </c>
      <c r="J3540" s="11">
        <f t="shared" si="220"/>
        <v>3480000</v>
      </c>
      <c r="K3540" s="11">
        <f t="shared" si="220"/>
        <v>1740000</v>
      </c>
      <c r="L3540" s="27">
        <f t="shared" si="221"/>
        <v>1740000</v>
      </c>
      <c r="M3540" s="12">
        <f t="shared" si="222"/>
        <v>0.5</v>
      </c>
      <c r="N3540" s="12">
        <f t="shared" si="223"/>
        <v>0.5</v>
      </c>
      <c r="O3540" s="17" t="s">
        <v>2758</v>
      </c>
    </row>
    <row r="3541" spans="1:15" ht="31" x14ac:dyDescent="0.35">
      <c r="A3541" s="9" t="s">
        <v>27</v>
      </c>
      <c r="B3541" s="9" t="s">
        <v>2757</v>
      </c>
      <c r="C3541" s="9" t="s">
        <v>1651</v>
      </c>
      <c r="D3541" s="9"/>
      <c r="E3541" s="8" t="s">
        <v>1652</v>
      </c>
      <c r="F3541" s="10" t="s">
        <v>2792</v>
      </c>
      <c r="G3541" s="10" t="s">
        <v>2793</v>
      </c>
      <c r="H3541" s="10" t="s">
        <v>25</v>
      </c>
      <c r="I3541" s="10" t="s">
        <v>26</v>
      </c>
      <c r="J3541" s="11">
        <f t="shared" si="220"/>
        <v>3480000</v>
      </c>
      <c r="K3541" s="11">
        <f t="shared" si="220"/>
        <v>1740000</v>
      </c>
      <c r="L3541" s="27">
        <f t="shared" si="221"/>
        <v>1740000</v>
      </c>
      <c r="M3541" s="12">
        <f t="shared" si="222"/>
        <v>0.5</v>
      </c>
      <c r="N3541" s="12">
        <f t="shared" si="223"/>
        <v>0.5</v>
      </c>
      <c r="O3541" s="17" t="s">
        <v>2758</v>
      </c>
    </row>
    <row r="3542" spans="1:15" x14ac:dyDescent="0.35">
      <c r="A3542" s="9" t="s">
        <v>27</v>
      </c>
      <c r="B3542" s="9" t="s">
        <v>2757</v>
      </c>
      <c r="C3542" s="9" t="s">
        <v>1651</v>
      </c>
      <c r="D3542" s="9" t="s">
        <v>49</v>
      </c>
      <c r="E3542" s="8" t="s">
        <v>50</v>
      </c>
      <c r="F3542" s="10" t="s">
        <v>2792</v>
      </c>
      <c r="G3542" s="10" t="s">
        <v>2793</v>
      </c>
      <c r="H3542" s="10" t="s">
        <v>25</v>
      </c>
      <c r="I3542" s="10" t="s">
        <v>26</v>
      </c>
      <c r="J3542" s="11">
        <f t="shared" si="220"/>
        <v>3480000</v>
      </c>
      <c r="K3542" s="11">
        <f t="shared" si="220"/>
        <v>1740000</v>
      </c>
      <c r="L3542" s="27">
        <f t="shared" si="221"/>
        <v>1740000</v>
      </c>
      <c r="M3542" s="12">
        <f t="shared" si="222"/>
        <v>0.5</v>
      </c>
      <c r="N3542" s="12">
        <f t="shared" si="223"/>
        <v>0.5</v>
      </c>
      <c r="O3542" s="17" t="s">
        <v>2758</v>
      </c>
    </row>
    <row r="3543" spans="1:15" x14ac:dyDescent="0.35">
      <c r="A3543" s="9" t="s">
        <v>27</v>
      </c>
      <c r="B3543" s="9" t="s">
        <v>2757</v>
      </c>
      <c r="C3543" s="9" t="s">
        <v>1651</v>
      </c>
      <c r="D3543" s="9" t="s">
        <v>1792</v>
      </c>
      <c r="E3543" s="8" t="s">
        <v>1793</v>
      </c>
      <c r="F3543" s="10" t="s">
        <v>2792</v>
      </c>
      <c r="G3543" s="10" t="s">
        <v>2793</v>
      </c>
      <c r="H3543" s="10" t="s">
        <v>25</v>
      </c>
      <c r="I3543" s="10" t="s">
        <v>26</v>
      </c>
      <c r="J3543" s="11">
        <f t="shared" si="220"/>
        <v>3480000</v>
      </c>
      <c r="K3543" s="11">
        <f t="shared" si="220"/>
        <v>1740000</v>
      </c>
      <c r="L3543" s="27">
        <f t="shared" si="221"/>
        <v>1740000</v>
      </c>
      <c r="M3543" s="12">
        <f t="shared" si="222"/>
        <v>0.5</v>
      </c>
      <c r="N3543" s="12">
        <f t="shared" si="223"/>
        <v>0.5</v>
      </c>
      <c r="O3543" s="17" t="s">
        <v>2758</v>
      </c>
    </row>
    <row r="3544" spans="1:15" x14ac:dyDescent="0.35">
      <c r="A3544" s="9" t="s">
        <v>27</v>
      </c>
      <c r="B3544" s="9" t="s">
        <v>2757</v>
      </c>
      <c r="C3544" s="9" t="s">
        <v>1651</v>
      </c>
      <c r="D3544" s="9" t="s">
        <v>1794</v>
      </c>
      <c r="E3544" s="8" t="s">
        <v>1793</v>
      </c>
      <c r="F3544" s="10" t="s">
        <v>2792</v>
      </c>
      <c r="G3544" s="10" t="s">
        <v>2793</v>
      </c>
      <c r="H3544" s="10" t="s">
        <v>25</v>
      </c>
      <c r="I3544" s="10" t="s">
        <v>26</v>
      </c>
      <c r="J3544" s="11">
        <f t="shared" si="220"/>
        <v>3480000</v>
      </c>
      <c r="K3544" s="11">
        <f t="shared" si="220"/>
        <v>1740000</v>
      </c>
      <c r="L3544" s="27">
        <f t="shared" si="221"/>
        <v>1740000</v>
      </c>
      <c r="M3544" s="12">
        <f t="shared" si="222"/>
        <v>0.5</v>
      </c>
      <c r="N3544" s="12">
        <f t="shared" si="223"/>
        <v>0.5</v>
      </c>
      <c r="O3544" s="17" t="s">
        <v>2758</v>
      </c>
    </row>
    <row r="3545" spans="1:15" x14ac:dyDescent="0.35">
      <c r="A3545" s="9" t="s">
        <v>27</v>
      </c>
      <c r="B3545" s="9" t="s">
        <v>2757</v>
      </c>
      <c r="C3545" s="9" t="s">
        <v>1651</v>
      </c>
      <c r="D3545" s="9" t="s">
        <v>1795</v>
      </c>
      <c r="E3545" s="8" t="s">
        <v>1793</v>
      </c>
      <c r="F3545" s="10" t="s">
        <v>2792</v>
      </c>
      <c r="G3545" s="10" t="s">
        <v>2793</v>
      </c>
      <c r="H3545" s="10" t="s">
        <v>25</v>
      </c>
      <c r="I3545" s="10" t="s">
        <v>26</v>
      </c>
      <c r="J3545" s="11">
        <f t="shared" si="220"/>
        <v>3480000</v>
      </c>
      <c r="K3545" s="11">
        <f t="shared" si="220"/>
        <v>1740000</v>
      </c>
      <c r="L3545" s="27">
        <f t="shared" si="221"/>
        <v>1740000</v>
      </c>
      <c r="M3545" s="12">
        <f t="shared" si="222"/>
        <v>0.5</v>
      </c>
      <c r="N3545" s="12">
        <f t="shared" si="223"/>
        <v>0.5</v>
      </c>
      <c r="O3545" s="17" t="s">
        <v>2758</v>
      </c>
    </row>
    <row r="3546" spans="1:15" x14ac:dyDescent="0.35">
      <c r="A3546" s="9" t="s">
        <v>27</v>
      </c>
      <c r="B3546" s="9" t="s">
        <v>2794</v>
      </c>
      <c r="C3546" s="9"/>
      <c r="D3546" s="9"/>
      <c r="E3546" s="8" t="s">
        <v>2795</v>
      </c>
      <c r="F3546" s="10" t="s">
        <v>2796</v>
      </c>
      <c r="G3546" s="10" t="s">
        <v>2797</v>
      </c>
      <c r="H3546" s="10" t="s">
        <v>2798</v>
      </c>
      <c r="I3546" s="10" t="s">
        <v>2799</v>
      </c>
      <c r="J3546" s="11">
        <f t="shared" si="220"/>
        <v>5034948471</v>
      </c>
      <c r="K3546" s="11">
        <f t="shared" si="220"/>
        <v>3711691551</v>
      </c>
      <c r="L3546" s="27">
        <f t="shared" si="221"/>
        <v>1323256920</v>
      </c>
      <c r="M3546" s="12">
        <f t="shared" si="222"/>
        <v>0.26281439177016752</v>
      </c>
      <c r="N3546" s="12">
        <f t="shared" si="223"/>
        <v>0.73718560822983248</v>
      </c>
      <c r="O3546" s="17" t="s">
        <v>2795</v>
      </c>
    </row>
    <row r="3547" spans="1:15" ht="31" x14ac:dyDescent="0.35">
      <c r="A3547" s="9" t="s">
        <v>27</v>
      </c>
      <c r="B3547" s="9" t="s">
        <v>2794</v>
      </c>
      <c r="C3547" s="9" t="s">
        <v>35</v>
      </c>
      <c r="D3547" s="9"/>
      <c r="E3547" s="8" t="s">
        <v>36</v>
      </c>
      <c r="F3547" s="10" t="s">
        <v>2800</v>
      </c>
      <c r="G3547" s="10" t="s">
        <v>2801</v>
      </c>
      <c r="H3547" s="10" t="s">
        <v>2798</v>
      </c>
      <c r="I3547" s="10" t="s">
        <v>2799</v>
      </c>
      <c r="J3547" s="11">
        <f t="shared" si="220"/>
        <v>4369487471</v>
      </c>
      <c r="K3547" s="11">
        <f t="shared" si="220"/>
        <v>3214472128</v>
      </c>
      <c r="L3547" s="27">
        <f t="shared" si="221"/>
        <v>1155015343</v>
      </c>
      <c r="M3547" s="12">
        <f t="shared" si="222"/>
        <v>0.26433657280533718</v>
      </c>
      <c r="N3547" s="12">
        <f t="shared" si="223"/>
        <v>0.73566342719466282</v>
      </c>
      <c r="O3547" s="17" t="s">
        <v>2795</v>
      </c>
    </row>
    <row r="3548" spans="1:15" x14ac:dyDescent="0.35">
      <c r="A3548" s="9" t="s">
        <v>27</v>
      </c>
      <c r="B3548" s="9" t="s">
        <v>2794</v>
      </c>
      <c r="C3548" s="9" t="s">
        <v>1693</v>
      </c>
      <c r="D3548" s="9"/>
      <c r="E3548" s="8" t="s">
        <v>1694</v>
      </c>
      <c r="F3548" s="10" t="s">
        <v>2800</v>
      </c>
      <c r="G3548" s="10" t="s">
        <v>2801</v>
      </c>
      <c r="H3548" s="10" t="s">
        <v>2798</v>
      </c>
      <c r="I3548" s="10" t="s">
        <v>2799</v>
      </c>
      <c r="J3548" s="11">
        <f t="shared" si="220"/>
        <v>4369487471</v>
      </c>
      <c r="K3548" s="11">
        <f t="shared" si="220"/>
        <v>3214472128</v>
      </c>
      <c r="L3548" s="27">
        <f t="shared" si="221"/>
        <v>1155015343</v>
      </c>
      <c r="M3548" s="12">
        <f t="shared" si="222"/>
        <v>0.26433657280533718</v>
      </c>
      <c r="N3548" s="12">
        <f t="shared" si="223"/>
        <v>0.73566342719466282</v>
      </c>
      <c r="O3548" s="17" t="s">
        <v>2795</v>
      </c>
    </row>
    <row r="3549" spans="1:15" x14ac:dyDescent="0.35">
      <c r="A3549" s="9" t="s">
        <v>27</v>
      </c>
      <c r="B3549" s="9" t="s">
        <v>2794</v>
      </c>
      <c r="C3549" s="9" t="s">
        <v>1697</v>
      </c>
      <c r="D3549" s="9"/>
      <c r="E3549" s="8" t="s">
        <v>1698</v>
      </c>
      <c r="F3549" s="10" t="s">
        <v>2800</v>
      </c>
      <c r="G3549" s="10" t="s">
        <v>2801</v>
      </c>
      <c r="H3549" s="10" t="s">
        <v>2798</v>
      </c>
      <c r="I3549" s="10" t="s">
        <v>2799</v>
      </c>
      <c r="J3549" s="11">
        <f t="shared" si="220"/>
        <v>4369487471</v>
      </c>
      <c r="K3549" s="11">
        <f t="shared" si="220"/>
        <v>3214472128</v>
      </c>
      <c r="L3549" s="27">
        <f t="shared" si="221"/>
        <v>1155015343</v>
      </c>
      <c r="M3549" s="12">
        <f t="shared" si="222"/>
        <v>0.26433657280533718</v>
      </c>
      <c r="N3549" s="12">
        <f t="shared" si="223"/>
        <v>0.73566342719466282</v>
      </c>
      <c r="O3549" s="17" t="s">
        <v>2795</v>
      </c>
    </row>
    <row r="3550" spans="1:15" x14ac:dyDescent="0.35">
      <c r="A3550" s="9" t="s">
        <v>27</v>
      </c>
      <c r="B3550" s="9" t="s">
        <v>2794</v>
      </c>
      <c r="C3550" s="9" t="s">
        <v>1697</v>
      </c>
      <c r="D3550" s="9" t="s">
        <v>164</v>
      </c>
      <c r="E3550" s="8" t="s">
        <v>165</v>
      </c>
      <c r="F3550" s="10" t="s">
        <v>2802</v>
      </c>
      <c r="G3550" s="10" t="s">
        <v>2803</v>
      </c>
      <c r="H3550" s="10" t="s">
        <v>25</v>
      </c>
      <c r="I3550" s="10" t="s">
        <v>26</v>
      </c>
      <c r="J3550" s="11">
        <f t="shared" si="220"/>
        <v>1877402326</v>
      </c>
      <c r="K3550" s="11">
        <f t="shared" si="220"/>
        <v>1500625040</v>
      </c>
      <c r="L3550" s="27">
        <f t="shared" si="221"/>
        <v>376777286</v>
      </c>
      <c r="M3550" s="12">
        <f t="shared" si="222"/>
        <v>0.20069075273959153</v>
      </c>
      <c r="N3550" s="12">
        <f t="shared" si="223"/>
        <v>0.79930924726040853</v>
      </c>
      <c r="O3550" s="17" t="s">
        <v>2795</v>
      </c>
    </row>
    <row r="3551" spans="1:15" x14ac:dyDescent="0.35">
      <c r="A3551" s="9" t="s">
        <v>27</v>
      </c>
      <c r="B3551" s="9" t="s">
        <v>2794</v>
      </c>
      <c r="C3551" s="9" t="s">
        <v>1697</v>
      </c>
      <c r="D3551" s="9" t="s">
        <v>1701</v>
      </c>
      <c r="E3551" s="8" t="s">
        <v>1702</v>
      </c>
      <c r="F3551" s="10" t="s">
        <v>2802</v>
      </c>
      <c r="G3551" s="10" t="s">
        <v>2803</v>
      </c>
      <c r="H3551" s="10" t="s">
        <v>25</v>
      </c>
      <c r="I3551" s="10" t="s">
        <v>26</v>
      </c>
      <c r="J3551" s="11">
        <f t="shared" si="220"/>
        <v>1877402326</v>
      </c>
      <c r="K3551" s="11">
        <f t="shared" si="220"/>
        <v>1500625040</v>
      </c>
      <c r="L3551" s="27">
        <f t="shared" si="221"/>
        <v>376777286</v>
      </c>
      <c r="M3551" s="12">
        <f t="shared" si="222"/>
        <v>0.20069075273959153</v>
      </c>
      <c r="N3551" s="12">
        <f t="shared" si="223"/>
        <v>0.79930924726040853</v>
      </c>
      <c r="O3551" s="17" t="s">
        <v>2795</v>
      </c>
    </row>
    <row r="3552" spans="1:15" x14ac:dyDescent="0.35">
      <c r="A3552" s="9" t="s">
        <v>27</v>
      </c>
      <c r="B3552" s="9" t="s">
        <v>2794</v>
      </c>
      <c r="C3552" s="9" t="s">
        <v>1697</v>
      </c>
      <c r="D3552" s="9" t="s">
        <v>1703</v>
      </c>
      <c r="E3552" s="8" t="s">
        <v>1702</v>
      </c>
      <c r="F3552" s="10" t="s">
        <v>2802</v>
      </c>
      <c r="G3552" s="10" t="s">
        <v>2803</v>
      </c>
      <c r="H3552" s="10" t="s">
        <v>25</v>
      </c>
      <c r="I3552" s="10" t="s">
        <v>26</v>
      </c>
      <c r="J3552" s="11">
        <f t="shared" si="220"/>
        <v>1877402326</v>
      </c>
      <c r="K3552" s="11">
        <f t="shared" si="220"/>
        <v>1500625040</v>
      </c>
      <c r="L3552" s="27">
        <f t="shared" si="221"/>
        <v>376777286</v>
      </c>
      <c r="M3552" s="12">
        <f t="shared" si="222"/>
        <v>0.20069075273959153</v>
      </c>
      <c r="N3552" s="12">
        <f t="shared" si="223"/>
        <v>0.79930924726040853</v>
      </c>
      <c r="O3552" s="17" t="s">
        <v>2795</v>
      </c>
    </row>
    <row r="3553" spans="1:15" x14ac:dyDescent="0.35">
      <c r="A3553" s="9" t="s">
        <v>27</v>
      </c>
      <c r="B3553" s="9" t="s">
        <v>2794</v>
      </c>
      <c r="C3553" s="9" t="s">
        <v>1697</v>
      </c>
      <c r="D3553" s="9" t="s">
        <v>1704</v>
      </c>
      <c r="E3553" s="8" t="s">
        <v>1702</v>
      </c>
      <c r="F3553" s="10" t="s">
        <v>2802</v>
      </c>
      <c r="G3553" s="10" t="s">
        <v>2803</v>
      </c>
      <c r="H3553" s="10" t="s">
        <v>25</v>
      </c>
      <c r="I3553" s="10" t="s">
        <v>26</v>
      </c>
      <c r="J3553" s="11">
        <f t="shared" si="220"/>
        <v>1877402326</v>
      </c>
      <c r="K3553" s="11">
        <f t="shared" si="220"/>
        <v>1500625040</v>
      </c>
      <c r="L3553" s="27">
        <f t="shared" si="221"/>
        <v>376777286</v>
      </c>
      <c r="M3553" s="12">
        <f t="shared" si="222"/>
        <v>0.20069075273959153</v>
      </c>
      <c r="N3553" s="12">
        <f t="shared" si="223"/>
        <v>0.79930924726040853</v>
      </c>
      <c r="O3553" s="17" t="s">
        <v>2795</v>
      </c>
    </row>
    <row r="3554" spans="1:15" x14ac:dyDescent="0.35">
      <c r="A3554" s="9" t="s">
        <v>27</v>
      </c>
      <c r="B3554" s="9" t="s">
        <v>2794</v>
      </c>
      <c r="C3554" s="9" t="s">
        <v>1697</v>
      </c>
      <c r="D3554" s="9" t="s">
        <v>49</v>
      </c>
      <c r="E3554" s="8" t="s">
        <v>50</v>
      </c>
      <c r="F3554" s="10" t="s">
        <v>2804</v>
      </c>
      <c r="G3554" s="10" t="s">
        <v>2805</v>
      </c>
      <c r="H3554" s="10" t="s">
        <v>25</v>
      </c>
      <c r="I3554" s="10" t="s">
        <v>26</v>
      </c>
      <c r="J3554" s="11">
        <f t="shared" si="220"/>
        <v>1836341612</v>
      </c>
      <c r="K3554" s="11">
        <f t="shared" si="220"/>
        <v>1255170545</v>
      </c>
      <c r="L3554" s="27">
        <f t="shared" si="221"/>
        <v>581171067</v>
      </c>
      <c r="M3554" s="12">
        <f t="shared" si="222"/>
        <v>0.31648308963985944</v>
      </c>
      <c r="N3554" s="12">
        <f t="shared" si="223"/>
        <v>0.68351691036014051</v>
      </c>
      <c r="O3554" s="17" t="s">
        <v>2795</v>
      </c>
    </row>
    <row r="3555" spans="1:15" x14ac:dyDescent="0.35">
      <c r="A3555" s="9" t="s">
        <v>27</v>
      </c>
      <c r="B3555" s="9" t="s">
        <v>2794</v>
      </c>
      <c r="C3555" s="9" t="s">
        <v>1697</v>
      </c>
      <c r="D3555" s="9" t="s">
        <v>1707</v>
      </c>
      <c r="E3555" s="8" t="s">
        <v>1708</v>
      </c>
      <c r="F3555" s="10" t="s">
        <v>2804</v>
      </c>
      <c r="G3555" s="10" t="s">
        <v>2805</v>
      </c>
      <c r="H3555" s="10" t="s">
        <v>25</v>
      </c>
      <c r="I3555" s="10" t="s">
        <v>26</v>
      </c>
      <c r="J3555" s="11">
        <f t="shared" si="220"/>
        <v>1836341612</v>
      </c>
      <c r="K3555" s="11">
        <f t="shared" si="220"/>
        <v>1255170545</v>
      </c>
      <c r="L3555" s="27">
        <f t="shared" si="221"/>
        <v>581171067</v>
      </c>
      <c r="M3555" s="12">
        <f t="shared" si="222"/>
        <v>0.31648308963985944</v>
      </c>
      <c r="N3555" s="12">
        <f t="shared" si="223"/>
        <v>0.68351691036014051</v>
      </c>
      <c r="O3555" s="17" t="s">
        <v>2795</v>
      </c>
    </row>
    <row r="3556" spans="1:15" x14ac:dyDescent="0.35">
      <c r="A3556" s="9" t="s">
        <v>27</v>
      </c>
      <c r="B3556" s="9" t="s">
        <v>2794</v>
      </c>
      <c r="C3556" s="9" t="s">
        <v>1697</v>
      </c>
      <c r="D3556" s="9" t="s">
        <v>1709</v>
      </c>
      <c r="E3556" s="8" t="s">
        <v>1708</v>
      </c>
      <c r="F3556" s="10" t="s">
        <v>2804</v>
      </c>
      <c r="G3556" s="10" t="s">
        <v>2805</v>
      </c>
      <c r="H3556" s="10" t="s">
        <v>25</v>
      </c>
      <c r="I3556" s="10" t="s">
        <v>26</v>
      </c>
      <c r="J3556" s="11">
        <f t="shared" si="220"/>
        <v>1836341612</v>
      </c>
      <c r="K3556" s="11">
        <f t="shared" si="220"/>
        <v>1255170545</v>
      </c>
      <c r="L3556" s="27">
        <f t="shared" si="221"/>
        <v>581171067</v>
      </c>
      <c r="M3556" s="12">
        <f t="shared" si="222"/>
        <v>0.31648308963985944</v>
      </c>
      <c r="N3556" s="12">
        <f t="shared" si="223"/>
        <v>0.68351691036014051</v>
      </c>
      <c r="O3556" s="17" t="s">
        <v>2795</v>
      </c>
    </row>
    <row r="3557" spans="1:15" x14ac:dyDescent="0.35">
      <c r="A3557" s="9" t="s">
        <v>27</v>
      </c>
      <c r="B3557" s="9" t="s">
        <v>2794</v>
      </c>
      <c r="C3557" s="9" t="s">
        <v>1697</v>
      </c>
      <c r="D3557" s="9" t="s">
        <v>1710</v>
      </c>
      <c r="E3557" s="8" t="s">
        <v>1708</v>
      </c>
      <c r="F3557" s="10" t="s">
        <v>2804</v>
      </c>
      <c r="G3557" s="10" t="s">
        <v>2805</v>
      </c>
      <c r="H3557" s="10" t="s">
        <v>25</v>
      </c>
      <c r="I3557" s="10" t="s">
        <v>26</v>
      </c>
      <c r="J3557" s="11">
        <f t="shared" si="220"/>
        <v>1836341612</v>
      </c>
      <c r="K3557" s="11">
        <f t="shared" si="220"/>
        <v>1255170545</v>
      </c>
      <c r="L3557" s="27">
        <f t="shared" si="221"/>
        <v>581171067</v>
      </c>
      <c r="M3557" s="12">
        <f t="shared" si="222"/>
        <v>0.31648308963985944</v>
      </c>
      <c r="N3557" s="12">
        <f t="shared" si="223"/>
        <v>0.68351691036014051</v>
      </c>
      <c r="O3557" s="17" t="s">
        <v>2795</v>
      </c>
    </row>
    <row r="3558" spans="1:15" x14ac:dyDescent="0.35">
      <c r="A3558" s="9" t="s">
        <v>27</v>
      </c>
      <c r="B3558" s="9" t="s">
        <v>2794</v>
      </c>
      <c r="C3558" s="9" t="s">
        <v>1697</v>
      </c>
      <c r="D3558" s="9" t="s">
        <v>370</v>
      </c>
      <c r="E3558" s="8" t="s">
        <v>371</v>
      </c>
      <c r="F3558" s="10" t="s">
        <v>25</v>
      </c>
      <c r="G3558" s="10" t="s">
        <v>26</v>
      </c>
      <c r="H3558" s="10" t="s">
        <v>2806</v>
      </c>
      <c r="I3558" s="10" t="s">
        <v>2807</v>
      </c>
      <c r="J3558" s="11">
        <f t="shared" si="220"/>
        <v>468493533</v>
      </c>
      <c r="K3558" s="11">
        <f t="shared" si="220"/>
        <v>271576543</v>
      </c>
      <c r="L3558" s="27">
        <f t="shared" si="221"/>
        <v>196916990</v>
      </c>
      <c r="M3558" s="12">
        <f t="shared" si="222"/>
        <v>0.4203195479327993</v>
      </c>
      <c r="N3558" s="12">
        <f t="shared" si="223"/>
        <v>0.57968045206720065</v>
      </c>
      <c r="O3558" s="17" t="s">
        <v>2795</v>
      </c>
    </row>
    <row r="3559" spans="1:15" x14ac:dyDescent="0.35">
      <c r="A3559" s="9" t="s">
        <v>27</v>
      </c>
      <c r="B3559" s="9" t="s">
        <v>2794</v>
      </c>
      <c r="C3559" s="9" t="s">
        <v>1697</v>
      </c>
      <c r="D3559" s="9" t="s">
        <v>1713</v>
      </c>
      <c r="E3559" s="8" t="s">
        <v>1714</v>
      </c>
      <c r="F3559" s="10" t="s">
        <v>25</v>
      </c>
      <c r="G3559" s="10" t="s">
        <v>26</v>
      </c>
      <c r="H3559" s="10" t="s">
        <v>2806</v>
      </c>
      <c r="I3559" s="10" t="s">
        <v>2807</v>
      </c>
      <c r="J3559" s="11">
        <f t="shared" si="220"/>
        <v>468493533</v>
      </c>
      <c r="K3559" s="11">
        <f t="shared" si="220"/>
        <v>271576543</v>
      </c>
      <c r="L3559" s="27">
        <f t="shared" si="221"/>
        <v>196916990</v>
      </c>
      <c r="M3559" s="12">
        <f t="shared" si="222"/>
        <v>0.4203195479327993</v>
      </c>
      <c r="N3559" s="12">
        <f t="shared" si="223"/>
        <v>0.57968045206720065</v>
      </c>
      <c r="O3559" s="17" t="s">
        <v>2795</v>
      </c>
    </row>
    <row r="3560" spans="1:15" x14ac:dyDescent="0.35">
      <c r="A3560" s="9" t="s">
        <v>27</v>
      </c>
      <c r="B3560" s="9" t="s">
        <v>2794</v>
      </c>
      <c r="C3560" s="9" t="s">
        <v>1697</v>
      </c>
      <c r="D3560" s="9" t="s">
        <v>1715</v>
      </c>
      <c r="E3560" s="8" t="s">
        <v>1714</v>
      </c>
      <c r="F3560" s="10" t="s">
        <v>25</v>
      </c>
      <c r="G3560" s="10" t="s">
        <v>26</v>
      </c>
      <c r="H3560" s="10" t="s">
        <v>2806</v>
      </c>
      <c r="I3560" s="10" t="s">
        <v>2807</v>
      </c>
      <c r="J3560" s="11">
        <f t="shared" si="220"/>
        <v>468493533</v>
      </c>
      <c r="K3560" s="11">
        <f t="shared" si="220"/>
        <v>271576543</v>
      </c>
      <c r="L3560" s="27">
        <f t="shared" si="221"/>
        <v>196916990</v>
      </c>
      <c r="M3560" s="12">
        <f t="shared" si="222"/>
        <v>0.4203195479327993</v>
      </c>
      <c r="N3560" s="12">
        <f t="shared" si="223"/>
        <v>0.57968045206720065</v>
      </c>
      <c r="O3560" s="17" t="s">
        <v>2795</v>
      </c>
    </row>
    <row r="3561" spans="1:15" x14ac:dyDescent="0.35">
      <c r="A3561" s="9" t="s">
        <v>27</v>
      </c>
      <c r="B3561" s="9" t="s">
        <v>2794</v>
      </c>
      <c r="C3561" s="9" t="s">
        <v>1697</v>
      </c>
      <c r="D3561" s="9" t="s">
        <v>1716</v>
      </c>
      <c r="E3561" s="8" t="s">
        <v>1714</v>
      </c>
      <c r="F3561" s="10" t="s">
        <v>25</v>
      </c>
      <c r="G3561" s="10" t="s">
        <v>26</v>
      </c>
      <c r="H3561" s="10" t="s">
        <v>2806</v>
      </c>
      <c r="I3561" s="10" t="s">
        <v>2807</v>
      </c>
      <c r="J3561" s="11">
        <f t="shared" si="220"/>
        <v>468493533</v>
      </c>
      <c r="K3561" s="11">
        <f t="shared" si="220"/>
        <v>271576543</v>
      </c>
      <c r="L3561" s="27">
        <f t="shared" si="221"/>
        <v>196916990</v>
      </c>
      <c r="M3561" s="12">
        <f t="shared" si="222"/>
        <v>0.4203195479327993</v>
      </c>
      <c r="N3561" s="12">
        <f t="shared" si="223"/>
        <v>0.57968045206720065</v>
      </c>
      <c r="O3561" s="17" t="s">
        <v>2795</v>
      </c>
    </row>
    <row r="3562" spans="1:15" x14ac:dyDescent="0.35">
      <c r="A3562" s="9" t="s">
        <v>27</v>
      </c>
      <c r="B3562" s="9" t="s">
        <v>2794</v>
      </c>
      <c r="C3562" s="9" t="s">
        <v>1697</v>
      </c>
      <c r="D3562" s="9" t="s">
        <v>544</v>
      </c>
      <c r="E3562" s="8" t="s">
        <v>545</v>
      </c>
      <c r="F3562" s="10" t="s">
        <v>25</v>
      </c>
      <c r="G3562" s="10" t="s">
        <v>26</v>
      </c>
      <c r="H3562" s="10" t="s">
        <v>2808</v>
      </c>
      <c r="I3562" s="10" t="s">
        <v>2809</v>
      </c>
      <c r="J3562" s="11">
        <f t="shared" si="220"/>
        <v>187250000</v>
      </c>
      <c r="K3562" s="11">
        <f t="shared" si="220"/>
        <v>187100000</v>
      </c>
      <c r="L3562" s="27">
        <f t="shared" si="221"/>
        <v>150000</v>
      </c>
      <c r="M3562" s="12">
        <f t="shared" si="222"/>
        <v>8.0106809078771691E-4</v>
      </c>
      <c r="N3562" s="12">
        <f t="shared" si="223"/>
        <v>0.99919893190921227</v>
      </c>
      <c r="O3562" s="17" t="s">
        <v>2795</v>
      </c>
    </row>
    <row r="3563" spans="1:15" x14ac:dyDescent="0.35">
      <c r="A3563" s="9" t="s">
        <v>27</v>
      </c>
      <c r="B3563" s="9" t="s">
        <v>2794</v>
      </c>
      <c r="C3563" s="9" t="s">
        <v>1697</v>
      </c>
      <c r="D3563" s="9" t="s">
        <v>1719</v>
      </c>
      <c r="E3563" s="8" t="s">
        <v>1720</v>
      </c>
      <c r="F3563" s="10" t="s">
        <v>25</v>
      </c>
      <c r="G3563" s="10" t="s">
        <v>26</v>
      </c>
      <c r="H3563" s="10" t="s">
        <v>2808</v>
      </c>
      <c r="I3563" s="10" t="s">
        <v>2809</v>
      </c>
      <c r="J3563" s="11">
        <f t="shared" si="220"/>
        <v>187250000</v>
      </c>
      <c r="K3563" s="11">
        <f t="shared" si="220"/>
        <v>187100000</v>
      </c>
      <c r="L3563" s="27">
        <f t="shared" si="221"/>
        <v>150000</v>
      </c>
      <c r="M3563" s="12">
        <f t="shared" si="222"/>
        <v>8.0106809078771691E-4</v>
      </c>
      <c r="N3563" s="12">
        <f t="shared" si="223"/>
        <v>0.99919893190921227</v>
      </c>
      <c r="O3563" s="17" t="s">
        <v>2795</v>
      </c>
    </row>
    <row r="3564" spans="1:15" x14ac:dyDescent="0.35">
      <c r="A3564" s="9" t="s">
        <v>27</v>
      </c>
      <c r="B3564" s="9" t="s">
        <v>2794</v>
      </c>
      <c r="C3564" s="9" t="s">
        <v>1697</v>
      </c>
      <c r="D3564" s="9" t="s">
        <v>1721</v>
      </c>
      <c r="E3564" s="8" t="s">
        <v>1720</v>
      </c>
      <c r="F3564" s="10" t="s">
        <v>25</v>
      </c>
      <c r="G3564" s="10" t="s">
        <v>26</v>
      </c>
      <c r="H3564" s="10" t="s">
        <v>2808</v>
      </c>
      <c r="I3564" s="10" t="s">
        <v>2809</v>
      </c>
      <c r="J3564" s="11">
        <f t="shared" si="220"/>
        <v>187250000</v>
      </c>
      <c r="K3564" s="11">
        <f t="shared" si="220"/>
        <v>187100000</v>
      </c>
      <c r="L3564" s="27">
        <f t="shared" si="221"/>
        <v>150000</v>
      </c>
      <c r="M3564" s="12">
        <f t="shared" si="222"/>
        <v>8.0106809078771691E-4</v>
      </c>
      <c r="N3564" s="12">
        <f t="shared" si="223"/>
        <v>0.99919893190921227</v>
      </c>
      <c r="O3564" s="17" t="s">
        <v>2795</v>
      </c>
    </row>
    <row r="3565" spans="1:15" x14ac:dyDescent="0.35">
      <c r="A3565" s="9" t="s">
        <v>27</v>
      </c>
      <c r="B3565" s="9" t="s">
        <v>2794</v>
      </c>
      <c r="C3565" s="9" t="s">
        <v>1697</v>
      </c>
      <c r="D3565" s="9" t="s">
        <v>1722</v>
      </c>
      <c r="E3565" s="8" t="s">
        <v>1720</v>
      </c>
      <c r="F3565" s="10" t="s">
        <v>25</v>
      </c>
      <c r="G3565" s="10" t="s">
        <v>26</v>
      </c>
      <c r="H3565" s="10" t="s">
        <v>2808</v>
      </c>
      <c r="I3565" s="10" t="s">
        <v>2809</v>
      </c>
      <c r="J3565" s="11">
        <f t="shared" si="220"/>
        <v>187250000</v>
      </c>
      <c r="K3565" s="11">
        <f t="shared" si="220"/>
        <v>187100000</v>
      </c>
      <c r="L3565" s="27">
        <f t="shared" si="221"/>
        <v>150000</v>
      </c>
      <c r="M3565" s="12">
        <f t="shared" si="222"/>
        <v>8.0106809078771691E-4</v>
      </c>
      <c r="N3565" s="12">
        <f t="shared" si="223"/>
        <v>0.99919893190921227</v>
      </c>
      <c r="O3565" s="17" t="s">
        <v>2795</v>
      </c>
    </row>
    <row r="3566" spans="1:15" ht="31" x14ac:dyDescent="0.35">
      <c r="A3566" s="9" t="s">
        <v>27</v>
      </c>
      <c r="B3566" s="9" t="s">
        <v>2794</v>
      </c>
      <c r="C3566" s="9" t="s">
        <v>492</v>
      </c>
      <c r="D3566" s="9"/>
      <c r="E3566" s="8" t="s">
        <v>493</v>
      </c>
      <c r="F3566" s="10" t="s">
        <v>2810</v>
      </c>
      <c r="G3566" s="10" t="s">
        <v>2811</v>
      </c>
      <c r="H3566" s="10" t="s">
        <v>25</v>
      </c>
      <c r="I3566" s="10" t="s">
        <v>26</v>
      </c>
      <c r="J3566" s="11">
        <f t="shared" si="220"/>
        <v>664536000</v>
      </c>
      <c r="K3566" s="11">
        <f t="shared" si="220"/>
        <v>496294423</v>
      </c>
      <c r="L3566" s="27">
        <f t="shared" si="221"/>
        <v>168241577</v>
      </c>
      <c r="M3566" s="12">
        <f t="shared" si="222"/>
        <v>0.2531715016191749</v>
      </c>
      <c r="N3566" s="12">
        <f t="shared" si="223"/>
        <v>0.7468284983808251</v>
      </c>
      <c r="O3566" s="17" t="s">
        <v>2795</v>
      </c>
    </row>
    <row r="3567" spans="1:15" ht="31" x14ac:dyDescent="0.35">
      <c r="A3567" s="9" t="s">
        <v>27</v>
      </c>
      <c r="B3567" s="9" t="s">
        <v>2794</v>
      </c>
      <c r="C3567" s="9" t="s">
        <v>720</v>
      </c>
      <c r="D3567" s="9"/>
      <c r="E3567" s="8" t="s">
        <v>721</v>
      </c>
      <c r="F3567" s="10" t="s">
        <v>2812</v>
      </c>
      <c r="G3567" s="10" t="s">
        <v>2811</v>
      </c>
      <c r="H3567" s="10" t="s">
        <v>25</v>
      </c>
      <c r="I3567" s="10" t="s">
        <v>26</v>
      </c>
      <c r="J3567" s="11">
        <f t="shared" si="220"/>
        <v>652501000</v>
      </c>
      <c r="K3567" s="11">
        <f t="shared" si="220"/>
        <v>496294423</v>
      </c>
      <c r="L3567" s="27">
        <f t="shared" si="221"/>
        <v>156206577</v>
      </c>
      <c r="M3567" s="12">
        <f t="shared" si="222"/>
        <v>0.23939668598209046</v>
      </c>
      <c r="N3567" s="12">
        <f t="shared" si="223"/>
        <v>0.76060331401790959</v>
      </c>
      <c r="O3567" s="17" t="s">
        <v>2795</v>
      </c>
    </row>
    <row r="3568" spans="1:15" x14ac:dyDescent="0.35">
      <c r="A3568" s="9" t="s">
        <v>27</v>
      </c>
      <c r="B3568" s="9" t="s">
        <v>2794</v>
      </c>
      <c r="C3568" s="9" t="s">
        <v>1788</v>
      </c>
      <c r="D3568" s="9"/>
      <c r="E3568" s="8" t="s">
        <v>1789</v>
      </c>
      <c r="F3568" s="10" t="s">
        <v>2614</v>
      </c>
      <c r="G3568" s="10" t="s">
        <v>719</v>
      </c>
      <c r="H3568" s="10" t="s">
        <v>25</v>
      </c>
      <c r="I3568" s="10" t="s">
        <v>26</v>
      </c>
      <c r="J3568" s="11">
        <f t="shared" si="220"/>
        <v>35520000</v>
      </c>
      <c r="K3568" s="11">
        <f t="shared" si="220"/>
        <v>35520000</v>
      </c>
      <c r="L3568" s="27">
        <f t="shared" si="221"/>
        <v>0</v>
      </c>
      <c r="M3568" s="12">
        <f t="shared" si="222"/>
        <v>0</v>
      </c>
      <c r="N3568" s="12">
        <f t="shared" si="223"/>
        <v>1</v>
      </c>
      <c r="O3568" s="17" t="s">
        <v>2795</v>
      </c>
    </row>
    <row r="3569" spans="1:15" x14ac:dyDescent="0.35">
      <c r="A3569" s="9" t="s">
        <v>27</v>
      </c>
      <c r="B3569" s="9" t="s">
        <v>2794</v>
      </c>
      <c r="C3569" s="9" t="s">
        <v>1788</v>
      </c>
      <c r="D3569" s="9" t="s">
        <v>49</v>
      </c>
      <c r="E3569" s="8" t="s">
        <v>50</v>
      </c>
      <c r="F3569" s="10" t="s">
        <v>2614</v>
      </c>
      <c r="G3569" s="10" t="s">
        <v>719</v>
      </c>
      <c r="H3569" s="10" t="s">
        <v>25</v>
      </c>
      <c r="I3569" s="10" t="s">
        <v>26</v>
      </c>
      <c r="J3569" s="11">
        <f t="shared" si="220"/>
        <v>35520000</v>
      </c>
      <c r="K3569" s="11">
        <f t="shared" si="220"/>
        <v>35520000</v>
      </c>
      <c r="L3569" s="27">
        <f t="shared" si="221"/>
        <v>0</v>
      </c>
      <c r="M3569" s="12">
        <f t="shared" si="222"/>
        <v>0</v>
      </c>
      <c r="N3569" s="12">
        <f t="shared" si="223"/>
        <v>1</v>
      </c>
      <c r="O3569" s="17" t="s">
        <v>2795</v>
      </c>
    </row>
    <row r="3570" spans="1:15" x14ac:dyDescent="0.35">
      <c r="A3570" s="9" t="s">
        <v>27</v>
      </c>
      <c r="B3570" s="9" t="s">
        <v>2794</v>
      </c>
      <c r="C3570" s="9" t="s">
        <v>1788</v>
      </c>
      <c r="D3570" s="9" t="s">
        <v>1792</v>
      </c>
      <c r="E3570" s="8" t="s">
        <v>1793</v>
      </c>
      <c r="F3570" s="10" t="s">
        <v>2614</v>
      </c>
      <c r="G3570" s="10" t="s">
        <v>719</v>
      </c>
      <c r="H3570" s="10" t="s">
        <v>25</v>
      </c>
      <c r="I3570" s="10" t="s">
        <v>26</v>
      </c>
      <c r="J3570" s="11">
        <f t="shared" si="220"/>
        <v>35520000</v>
      </c>
      <c r="K3570" s="11">
        <f t="shared" si="220"/>
        <v>35520000</v>
      </c>
      <c r="L3570" s="27">
        <f t="shared" si="221"/>
        <v>0</v>
      </c>
      <c r="M3570" s="12">
        <f t="shared" si="222"/>
        <v>0</v>
      </c>
      <c r="N3570" s="12">
        <f t="shared" si="223"/>
        <v>1</v>
      </c>
      <c r="O3570" s="17" t="s">
        <v>2795</v>
      </c>
    </row>
    <row r="3571" spans="1:15" x14ac:dyDescent="0.35">
      <c r="A3571" s="9" t="s">
        <v>27</v>
      </c>
      <c r="B3571" s="9" t="s">
        <v>2794</v>
      </c>
      <c r="C3571" s="9" t="s">
        <v>1788</v>
      </c>
      <c r="D3571" s="9" t="s">
        <v>1794</v>
      </c>
      <c r="E3571" s="8" t="s">
        <v>1793</v>
      </c>
      <c r="F3571" s="10" t="s">
        <v>2614</v>
      </c>
      <c r="G3571" s="10" t="s">
        <v>719</v>
      </c>
      <c r="H3571" s="10" t="s">
        <v>25</v>
      </c>
      <c r="I3571" s="10" t="s">
        <v>26</v>
      </c>
      <c r="J3571" s="11">
        <f t="shared" si="220"/>
        <v>35520000</v>
      </c>
      <c r="K3571" s="11">
        <f t="shared" si="220"/>
        <v>35520000</v>
      </c>
      <c r="L3571" s="27">
        <f t="shared" si="221"/>
        <v>0</v>
      </c>
      <c r="M3571" s="12">
        <f t="shared" si="222"/>
        <v>0</v>
      </c>
      <c r="N3571" s="12">
        <f t="shared" si="223"/>
        <v>1</v>
      </c>
      <c r="O3571" s="17" t="s">
        <v>2795</v>
      </c>
    </row>
    <row r="3572" spans="1:15" x14ac:dyDescent="0.35">
      <c r="A3572" s="9" t="s">
        <v>27</v>
      </c>
      <c r="B3572" s="9" t="s">
        <v>2794</v>
      </c>
      <c r="C3572" s="9" t="s">
        <v>1788</v>
      </c>
      <c r="D3572" s="9" t="s">
        <v>1795</v>
      </c>
      <c r="E3572" s="8" t="s">
        <v>1793</v>
      </c>
      <c r="F3572" s="10" t="s">
        <v>2614</v>
      </c>
      <c r="G3572" s="10" t="s">
        <v>719</v>
      </c>
      <c r="H3572" s="10" t="s">
        <v>25</v>
      </c>
      <c r="I3572" s="10" t="s">
        <v>26</v>
      </c>
      <c r="J3572" s="11">
        <f t="shared" si="220"/>
        <v>35520000</v>
      </c>
      <c r="K3572" s="11">
        <f t="shared" si="220"/>
        <v>35520000</v>
      </c>
      <c r="L3572" s="27">
        <f t="shared" si="221"/>
        <v>0</v>
      </c>
      <c r="M3572" s="12">
        <f t="shared" si="222"/>
        <v>0</v>
      </c>
      <c r="N3572" s="12">
        <f t="shared" si="223"/>
        <v>1</v>
      </c>
      <c r="O3572" s="17" t="s">
        <v>2795</v>
      </c>
    </row>
    <row r="3573" spans="1:15" x14ac:dyDescent="0.35">
      <c r="A3573" s="9" t="s">
        <v>27</v>
      </c>
      <c r="B3573" s="9" t="s">
        <v>2794</v>
      </c>
      <c r="C3573" s="9" t="s">
        <v>1796</v>
      </c>
      <c r="D3573" s="9"/>
      <c r="E3573" s="8" t="s">
        <v>1797</v>
      </c>
      <c r="F3573" s="10" t="s">
        <v>2813</v>
      </c>
      <c r="G3573" s="10" t="s">
        <v>2814</v>
      </c>
      <c r="H3573" s="10" t="s">
        <v>25</v>
      </c>
      <c r="I3573" s="10" t="s">
        <v>26</v>
      </c>
      <c r="J3573" s="11">
        <f t="shared" si="220"/>
        <v>1960000</v>
      </c>
      <c r="K3573" s="11">
        <f t="shared" si="220"/>
        <v>1960000</v>
      </c>
      <c r="L3573" s="27">
        <f t="shared" si="221"/>
        <v>0</v>
      </c>
      <c r="M3573" s="12">
        <f t="shared" si="222"/>
        <v>0</v>
      </c>
      <c r="N3573" s="12">
        <f t="shared" si="223"/>
        <v>1</v>
      </c>
      <c r="O3573" s="17" t="s">
        <v>2795</v>
      </c>
    </row>
    <row r="3574" spans="1:15" x14ac:dyDescent="0.35">
      <c r="A3574" s="9" t="s">
        <v>27</v>
      </c>
      <c r="B3574" s="9" t="s">
        <v>2794</v>
      </c>
      <c r="C3574" s="9" t="s">
        <v>1796</v>
      </c>
      <c r="D3574" s="9" t="s">
        <v>49</v>
      </c>
      <c r="E3574" s="8" t="s">
        <v>50</v>
      </c>
      <c r="F3574" s="10" t="s">
        <v>2813</v>
      </c>
      <c r="G3574" s="10" t="s">
        <v>2814</v>
      </c>
      <c r="H3574" s="10" t="s">
        <v>25</v>
      </c>
      <c r="I3574" s="10" t="s">
        <v>26</v>
      </c>
      <c r="J3574" s="11">
        <f t="shared" si="220"/>
        <v>1960000</v>
      </c>
      <c r="K3574" s="11">
        <f t="shared" si="220"/>
        <v>1960000</v>
      </c>
      <c r="L3574" s="27">
        <f t="shared" si="221"/>
        <v>0</v>
      </c>
      <c r="M3574" s="12">
        <f t="shared" si="222"/>
        <v>0</v>
      </c>
      <c r="N3574" s="12">
        <f t="shared" si="223"/>
        <v>1</v>
      </c>
      <c r="O3574" s="17" t="s">
        <v>2795</v>
      </c>
    </row>
    <row r="3575" spans="1:15" x14ac:dyDescent="0.35">
      <c r="A3575" s="9" t="s">
        <v>27</v>
      </c>
      <c r="B3575" s="9" t="s">
        <v>2794</v>
      </c>
      <c r="C3575" s="9" t="s">
        <v>1796</v>
      </c>
      <c r="D3575" s="9" t="s">
        <v>1792</v>
      </c>
      <c r="E3575" s="8" t="s">
        <v>1793</v>
      </c>
      <c r="F3575" s="10" t="s">
        <v>2813</v>
      </c>
      <c r="G3575" s="10" t="s">
        <v>2814</v>
      </c>
      <c r="H3575" s="10" t="s">
        <v>25</v>
      </c>
      <c r="I3575" s="10" t="s">
        <v>26</v>
      </c>
      <c r="J3575" s="11">
        <f t="shared" si="220"/>
        <v>1960000</v>
      </c>
      <c r="K3575" s="11">
        <f t="shared" si="220"/>
        <v>1960000</v>
      </c>
      <c r="L3575" s="27">
        <f t="shared" si="221"/>
        <v>0</v>
      </c>
      <c r="M3575" s="12">
        <f t="shared" si="222"/>
        <v>0</v>
      </c>
      <c r="N3575" s="12">
        <f t="shared" si="223"/>
        <v>1</v>
      </c>
      <c r="O3575" s="17" t="s">
        <v>2795</v>
      </c>
    </row>
    <row r="3576" spans="1:15" x14ac:dyDescent="0.35">
      <c r="A3576" s="9" t="s">
        <v>27</v>
      </c>
      <c r="B3576" s="9" t="s">
        <v>2794</v>
      </c>
      <c r="C3576" s="9" t="s">
        <v>1796</v>
      </c>
      <c r="D3576" s="9" t="s">
        <v>1794</v>
      </c>
      <c r="E3576" s="8" t="s">
        <v>1793</v>
      </c>
      <c r="F3576" s="10" t="s">
        <v>2813</v>
      </c>
      <c r="G3576" s="10" t="s">
        <v>2814</v>
      </c>
      <c r="H3576" s="10" t="s">
        <v>25</v>
      </c>
      <c r="I3576" s="10" t="s">
        <v>26</v>
      </c>
      <c r="J3576" s="11">
        <f t="shared" si="220"/>
        <v>1960000</v>
      </c>
      <c r="K3576" s="11">
        <f t="shared" si="220"/>
        <v>1960000</v>
      </c>
      <c r="L3576" s="27">
        <f t="shared" si="221"/>
        <v>0</v>
      </c>
      <c r="M3576" s="12">
        <f t="shared" si="222"/>
        <v>0</v>
      </c>
      <c r="N3576" s="12">
        <f t="shared" si="223"/>
        <v>1</v>
      </c>
      <c r="O3576" s="17" t="s">
        <v>2795</v>
      </c>
    </row>
    <row r="3577" spans="1:15" x14ac:dyDescent="0.35">
      <c r="A3577" s="9" t="s">
        <v>27</v>
      </c>
      <c r="B3577" s="9" t="s">
        <v>2794</v>
      </c>
      <c r="C3577" s="9" t="s">
        <v>1796</v>
      </c>
      <c r="D3577" s="9" t="s">
        <v>1795</v>
      </c>
      <c r="E3577" s="8" t="s">
        <v>1793</v>
      </c>
      <c r="F3577" s="10" t="s">
        <v>2813</v>
      </c>
      <c r="G3577" s="10" t="s">
        <v>2814</v>
      </c>
      <c r="H3577" s="10" t="s">
        <v>25</v>
      </c>
      <c r="I3577" s="10" t="s">
        <v>26</v>
      </c>
      <c r="J3577" s="11">
        <f t="shared" si="220"/>
        <v>1960000</v>
      </c>
      <c r="K3577" s="11">
        <f t="shared" si="220"/>
        <v>1960000</v>
      </c>
      <c r="L3577" s="27">
        <f t="shared" si="221"/>
        <v>0</v>
      </c>
      <c r="M3577" s="12">
        <f t="shared" si="222"/>
        <v>0</v>
      </c>
      <c r="N3577" s="12">
        <f t="shared" si="223"/>
        <v>1</v>
      </c>
      <c r="O3577" s="17" t="s">
        <v>2795</v>
      </c>
    </row>
    <row r="3578" spans="1:15" x14ac:dyDescent="0.35">
      <c r="A3578" s="9" t="s">
        <v>27</v>
      </c>
      <c r="B3578" s="9" t="s">
        <v>2794</v>
      </c>
      <c r="C3578" s="9" t="s">
        <v>732</v>
      </c>
      <c r="D3578" s="9"/>
      <c r="E3578" s="8" t="s">
        <v>733</v>
      </c>
      <c r="F3578" s="10" t="s">
        <v>1626</v>
      </c>
      <c r="G3578" s="10" t="s">
        <v>1627</v>
      </c>
      <c r="H3578" s="10" t="s">
        <v>25</v>
      </c>
      <c r="I3578" s="10" t="s">
        <v>26</v>
      </c>
      <c r="J3578" s="11">
        <f t="shared" si="220"/>
        <v>22080000</v>
      </c>
      <c r="K3578" s="11">
        <f t="shared" si="220"/>
        <v>22080000</v>
      </c>
      <c r="L3578" s="27">
        <f t="shared" si="221"/>
        <v>0</v>
      </c>
      <c r="M3578" s="12">
        <f t="shared" si="222"/>
        <v>0</v>
      </c>
      <c r="N3578" s="12">
        <f t="shared" si="223"/>
        <v>1</v>
      </c>
      <c r="O3578" s="17" t="s">
        <v>2795</v>
      </c>
    </row>
    <row r="3579" spans="1:15" x14ac:dyDescent="0.35">
      <c r="A3579" s="9" t="s">
        <v>27</v>
      </c>
      <c r="B3579" s="9" t="s">
        <v>2794</v>
      </c>
      <c r="C3579" s="9" t="s">
        <v>732</v>
      </c>
      <c r="D3579" s="9" t="s">
        <v>49</v>
      </c>
      <c r="E3579" s="8" t="s">
        <v>50</v>
      </c>
      <c r="F3579" s="10" t="s">
        <v>1626</v>
      </c>
      <c r="G3579" s="10" t="s">
        <v>1627</v>
      </c>
      <c r="H3579" s="10" t="s">
        <v>25</v>
      </c>
      <c r="I3579" s="10" t="s">
        <v>26</v>
      </c>
      <c r="J3579" s="11">
        <f t="shared" si="220"/>
        <v>22080000</v>
      </c>
      <c r="K3579" s="11">
        <f t="shared" si="220"/>
        <v>22080000</v>
      </c>
      <c r="L3579" s="27">
        <f t="shared" si="221"/>
        <v>0</v>
      </c>
      <c r="M3579" s="12">
        <f t="shared" si="222"/>
        <v>0</v>
      </c>
      <c r="N3579" s="12">
        <f t="shared" si="223"/>
        <v>1</v>
      </c>
      <c r="O3579" s="17" t="s">
        <v>2795</v>
      </c>
    </row>
    <row r="3580" spans="1:15" x14ac:dyDescent="0.35">
      <c r="A3580" s="9" t="s">
        <v>27</v>
      </c>
      <c r="B3580" s="9" t="s">
        <v>2794</v>
      </c>
      <c r="C3580" s="9" t="s">
        <v>732</v>
      </c>
      <c r="D3580" s="9" t="s">
        <v>1792</v>
      </c>
      <c r="E3580" s="8" t="s">
        <v>1793</v>
      </c>
      <c r="F3580" s="10" t="s">
        <v>1626</v>
      </c>
      <c r="G3580" s="10" t="s">
        <v>1627</v>
      </c>
      <c r="H3580" s="10" t="s">
        <v>25</v>
      </c>
      <c r="I3580" s="10" t="s">
        <v>26</v>
      </c>
      <c r="J3580" s="11">
        <f t="shared" si="220"/>
        <v>22080000</v>
      </c>
      <c r="K3580" s="11">
        <f t="shared" si="220"/>
        <v>22080000</v>
      </c>
      <c r="L3580" s="27">
        <f t="shared" si="221"/>
        <v>0</v>
      </c>
      <c r="M3580" s="12">
        <f t="shared" si="222"/>
        <v>0</v>
      </c>
      <c r="N3580" s="12">
        <f t="shared" si="223"/>
        <v>1</v>
      </c>
      <c r="O3580" s="17" t="s">
        <v>2795</v>
      </c>
    </row>
    <row r="3581" spans="1:15" x14ac:dyDescent="0.35">
      <c r="A3581" s="9" t="s">
        <v>27</v>
      </c>
      <c r="B3581" s="9" t="s">
        <v>2794</v>
      </c>
      <c r="C3581" s="9" t="s">
        <v>732</v>
      </c>
      <c r="D3581" s="9" t="s">
        <v>1794</v>
      </c>
      <c r="E3581" s="8" t="s">
        <v>1793</v>
      </c>
      <c r="F3581" s="10" t="s">
        <v>1626</v>
      </c>
      <c r="G3581" s="10" t="s">
        <v>1627</v>
      </c>
      <c r="H3581" s="10" t="s">
        <v>25</v>
      </c>
      <c r="I3581" s="10" t="s">
        <v>26</v>
      </c>
      <c r="J3581" s="11">
        <f t="shared" si="220"/>
        <v>22080000</v>
      </c>
      <c r="K3581" s="11">
        <f t="shared" si="220"/>
        <v>22080000</v>
      </c>
      <c r="L3581" s="27">
        <f t="shared" si="221"/>
        <v>0</v>
      </c>
      <c r="M3581" s="12">
        <f t="shared" si="222"/>
        <v>0</v>
      </c>
      <c r="N3581" s="12">
        <f t="shared" si="223"/>
        <v>1</v>
      </c>
      <c r="O3581" s="17" t="s">
        <v>2795</v>
      </c>
    </row>
    <row r="3582" spans="1:15" x14ac:dyDescent="0.35">
      <c r="A3582" s="9" t="s">
        <v>27</v>
      </c>
      <c r="B3582" s="9" t="s">
        <v>2794</v>
      </c>
      <c r="C3582" s="9" t="s">
        <v>732</v>
      </c>
      <c r="D3582" s="9" t="s">
        <v>1795</v>
      </c>
      <c r="E3582" s="8" t="s">
        <v>1793</v>
      </c>
      <c r="F3582" s="10" t="s">
        <v>1626</v>
      </c>
      <c r="G3582" s="10" t="s">
        <v>1627</v>
      </c>
      <c r="H3582" s="10" t="s">
        <v>25</v>
      </c>
      <c r="I3582" s="10" t="s">
        <v>26</v>
      </c>
      <c r="J3582" s="11">
        <f t="shared" si="220"/>
        <v>22080000</v>
      </c>
      <c r="K3582" s="11">
        <f t="shared" si="220"/>
        <v>22080000</v>
      </c>
      <c r="L3582" s="27">
        <f t="shared" si="221"/>
        <v>0</v>
      </c>
      <c r="M3582" s="12">
        <f t="shared" si="222"/>
        <v>0</v>
      </c>
      <c r="N3582" s="12">
        <f t="shared" si="223"/>
        <v>1</v>
      </c>
      <c r="O3582" s="17" t="s">
        <v>2795</v>
      </c>
    </row>
    <row r="3583" spans="1:15" x14ac:dyDescent="0.35">
      <c r="A3583" s="9" t="s">
        <v>27</v>
      </c>
      <c r="B3583" s="9" t="s">
        <v>2794</v>
      </c>
      <c r="C3583" s="9" t="s">
        <v>785</v>
      </c>
      <c r="D3583" s="9"/>
      <c r="E3583" s="8" t="s">
        <v>786</v>
      </c>
      <c r="F3583" s="10" t="s">
        <v>2279</v>
      </c>
      <c r="G3583" s="10" t="s">
        <v>2280</v>
      </c>
      <c r="H3583" s="10" t="s">
        <v>25</v>
      </c>
      <c r="I3583" s="10" t="s">
        <v>26</v>
      </c>
      <c r="J3583" s="11">
        <f t="shared" si="220"/>
        <v>10720000</v>
      </c>
      <c r="K3583" s="11">
        <f t="shared" si="220"/>
        <v>10720000</v>
      </c>
      <c r="L3583" s="27">
        <f t="shared" si="221"/>
        <v>0</v>
      </c>
      <c r="M3583" s="12">
        <f t="shared" si="222"/>
        <v>0</v>
      </c>
      <c r="N3583" s="12">
        <f t="shared" si="223"/>
        <v>1</v>
      </c>
      <c r="O3583" s="17" t="s">
        <v>2795</v>
      </c>
    </row>
    <row r="3584" spans="1:15" x14ac:dyDescent="0.35">
      <c r="A3584" s="9" t="s">
        <v>27</v>
      </c>
      <c r="B3584" s="9" t="s">
        <v>2794</v>
      </c>
      <c r="C3584" s="9" t="s">
        <v>785</v>
      </c>
      <c r="D3584" s="9" t="s">
        <v>49</v>
      </c>
      <c r="E3584" s="8" t="s">
        <v>50</v>
      </c>
      <c r="F3584" s="10" t="s">
        <v>2279</v>
      </c>
      <c r="G3584" s="10" t="s">
        <v>2280</v>
      </c>
      <c r="H3584" s="10" t="s">
        <v>25</v>
      </c>
      <c r="I3584" s="10" t="s">
        <v>26</v>
      </c>
      <c r="J3584" s="11">
        <f t="shared" si="220"/>
        <v>10720000</v>
      </c>
      <c r="K3584" s="11">
        <f t="shared" si="220"/>
        <v>10720000</v>
      </c>
      <c r="L3584" s="27">
        <f t="shared" si="221"/>
        <v>0</v>
      </c>
      <c r="M3584" s="12">
        <f t="shared" si="222"/>
        <v>0</v>
      </c>
      <c r="N3584" s="12">
        <f t="shared" si="223"/>
        <v>1</v>
      </c>
      <c r="O3584" s="17" t="s">
        <v>2795</v>
      </c>
    </row>
    <row r="3585" spans="1:15" x14ac:dyDescent="0.35">
      <c r="A3585" s="9" t="s">
        <v>27</v>
      </c>
      <c r="B3585" s="9" t="s">
        <v>2794</v>
      </c>
      <c r="C3585" s="9" t="s">
        <v>785</v>
      </c>
      <c r="D3585" s="9" t="s">
        <v>1792</v>
      </c>
      <c r="E3585" s="8" t="s">
        <v>1793</v>
      </c>
      <c r="F3585" s="10" t="s">
        <v>2279</v>
      </c>
      <c r="G3585" s="10" t="s">
        <v>2280</v>
      </c>
      <c r="H3585" s="10" t="s">
        <v>25</v>
      </c>
      <c r="I3585" s="10" t="s">
        <v>26</v>
      </c>
      <c r="J3585" s="11">
        <f t="shared" si="220"/>
        <v>10720000</v>
      </c>
      <c r="K3585" s="11">
        <f t="shared" si="220"/>
        <v>10720000</v>
      </c>
      <c r="L3585" s="27">
        <f t="shared" si="221"/>
        <v>0</v>
      </c>
      <c r="M3585" s="12">
        <f t="shared" si="222"/>
        <v>0</v>
      </c>
      <c r="N3585" s="12">
        <f t="shared" si="223"/>
        <v>1</v>
      </c>
      <c r="O3585" s="17" t="s">
        <v>2795</v>
      </c>
    </row>
    <row r="3586" spans="1:15" x14ac:dyDescent="0.35">
      <c r="A3586" s="9" t="s">
        <v>27</v>
      </c>
      <c r="B3586" s="9" t="s">
        <v>2794</v>
      </c>
      <c r="C3586" s="9" t="s">
        <v>785</v>
      </c>
      <c r="D3586" s="9" t="s">
        <v>1794</v>
      </c>
      <c r="E3586" s="8" t="s">
        <v>1793</v>
      </c>
      <c r="F3586" s="10" t="s">
        <v>2279</v>
      </c>
      <c r="G3586" s="10" t="s">
        <v>2280</v>
      </c>
      <c r="H3586" s="10" t="s">
        <v>25</v>
      </c>
      <c r="I3586" s="10" t="s">
        <v>26</v>
      </c>
      <c r="J3586" s="11">
        <f t="shared" si="220"/>
        <v>10720000</v>
      </c>
      <c r="K3586" s="11">
        <f t="shared" si="220"/>
        <v>10720000</v>
      </c>
      <c r="L3586" s="27">
        <f t="shared" si="221"/>
        <v>0</v>
      </c>
      <c r="M3586" s="12">
        <f t="shared" si="222"/>
        <v>0</v>
      </c>
      <c r="N3586" s="12">
        <f t="shared" si="223"/>
        <v>1</v>
      </c>
      <c r="O3586" s="17" t="s">
        <v>2795</v>
      </c>
    </row>
    <row r="3587" spans="1:15" x14ac:dyDescent="0.35">
      <c r="A3587" s="9" t="s">
        <v>27</v>
      </c>
      <c r="B3587" s="9" t="s">
        <v>2794</v>
      </c>
      <c r="C3587" s="9" t="s">
        <v>785</v>
      </c>
      <c r="D3587" s="9" t="s">
        <v>1795</v>
      </c>
      <c r="E3587" s="8" t="s">
        <v>1793</v>
      </c>
      <c r="F3587" s="10" t="s">
        <v>2279</v>
      </c>
      <c r="G3587" s="10" t="s">
        <v>2280</v>
      </c>
      <c r="H3587" s="10" t="s">
        <v>25</v>
      </c>
      <c r="I3587" s="10" t="s">
        <v>26</v>
      </c>
      <c r="J3587" s="11">
        <f t="shared" si="220"/>
        <v>10720000</v>
      </c>
      <c r="K3587" s="11">
        <f t="shared" si="220"/>
        <v>10720000</v>
      </c>
      <c r="L3587" s="27">
        <f t="shared" si="221"/>
        <v>0</v>
      </c>
      <c r="M3587" s="12">
        <f t="shared" si="222"/>
        <v>0</v>
      </c>
      <c r="N3587" s="12">
        <f t="shared" si="223"/>
        <v>1</v>
      </c>
      <c r="O3587" s="17" t="s">
        <v>2795</v>
      </c>
    </row>
    <row r="3588" spans="1:15" x14ac:dyDescent="0.35">
      <c r="A3588" s="9" t="s">
        <v>27</v>
      </c>
      <c r="B3588" s="9" t="s">
        <v>2794</v>
      </c>
      <c r="C3588" s="9" t="s">
        <v>801</v>
      </c>
      <c r="D3588" s="9"/>
      <c r="E3588" s="8" t="s">
        <v>802</v>
      </c>
      <c r="F3588" s="10" t="s">
        <v>2815</v>
      </c>
      <c r="G3588" s="10" t="s">
        <v>2816</v>
      </c>
      <c r="H3588" s="10" t="s">
        <v>25</v>
      </c>
      <c r="I3588" s="10" t="s">
        <v>26</v>
      </c>
      <c r="J3588" s="11">
        <f t="shared" si="220"/>
        <v>127584000</v>
      </c>
      <c r="K3588" s="11">
        <f t="shared" si="220"/>
        <v>44544000</v>
      </c>
      <c r="L3588" s="27">
        <f t="shared" si="221"/>
        <v>83040000</v>
      </c>
      <c r="M3588" s="12">
        <f t="shared" si="222"/>
        <v>0.65086531226486077</v>
      </c>
      <c r="N3588" s="12">
        <f t="shared" si="223"/>
        <v>0.34913468773513923</v>
      </c>
      <c r="O3588" s="17" t="s">
        <v>2795</v>
      </c>
    </row>
    <row r="3589" spans="1:15" x14ac:dyDescent="0.35">
      <c r="A3589" s="9" t="s">
        <v>27</v>
      </c>
      <c r="B3589" s="9" t="s">
        <v>2794</v>
      </c>
      <c r="C3589" s="9" t="s">
        <v>801</v>
      </c>
      <c r="D3589" s="9" t="s">
        <v>49</v>
      </c>
      <c r="E3589" s="8" t="s">
        <v>50</v>
      </c>
      <c r="F3589" s="10" t="s">
        <v>2815</v>
      </c>
      <c r="G3589" s="10" t="s">
        <v>2816</v>
      </c>
      <c r="H3589" s="10" t="s">
        <v>25</v>
      </c>
      <c r="I3589" s="10" t="s">
        <v>26</v>
      </c>
      <c r="J3589" s="11">
        <f t="shared" si="220"/>
        <v>127584000</v>
      </c>
      <c r="K3589" s="11">
        <f t="shared" si="220"/>
        <v>44544000</v>
      </c>
      <c r="L3589" s="27">
        <f t="shared" si="221"/>
        <v>83040000</v>
      </c>
      <c r="M3589" s="12">
        <f t="shared" si="222"/>
        <v>0.65086531226486077</v>
      </c>
      <c r="N3589" s="12">
        <f t="shared" si="223"/>
        <v>0.34913468773513923</v>
      </c>
      <c r="O3589" s="17" t="s">
        <v>2795</v>
      </c>
    </row>
    <row r="3590" spans="1:15" x14ac:dyDescent="0.35">
      <c r="A3590" s="9" t="s">
        <v>27</v>
      </c>
      <c r="B3590" s="9" t="s">
        <v>2794</v>
      </c>
      <c r="C3590" s="9" t="s">
        <v>801</v>
      </c>
      <c r="D3590" s="9" t="s">
        <v>1792</v>
      </c>
      <c r="E3590" s="8" t="s">
        <v>1793</v>
      </c>
      <c r="F3590" s="10" t="s">
        <v>2815</v>
      </c>
      <c r="G3590" s="10" t="s">
        <v>2816</v>
      </c>
      <c r="H3590" s="10" t="s">
        <v>25</v>
      </c>
      <c r="I3590" s="10" t="s">
        <v>26</v>
      </c>
      <c r="J3590" s="11">
        <f t="shared" si="220"/>
        <v>127584000</v>
      </c>
      <c r="K3590" s="11">
        <f t="shared" si="220"/>
        <v>44544000</v>
      </c>
      <c r="L3590" s="27">
        <f t="shared" si="221"/>
        <v>83040000</v>
      </c>
      <c r="M3590" s="12">
        <f t="shared" si="222"/>
        <v>0.65086531226486077</v>
      </c>
      <c r="N3590" s="12">
        <f t="shared" si="223"/>
        <v>0.34913468773513923</v>
      </c>
      <c r="O3590" s="17" t="s">
        <v>2795</v>
      </c>
    </row>
    <row r="3591" spans="1:15" x14ac:dyDescent="0.35">
      <c r="A3591" s="9" t="s">
        <v>27</v>
      </c>
      <c r="B3591" s="9" t="s">
        <v>2794</v>
      </c>
      <c r="C3591" s="9" t="s">
        <v>801</v>
      </c>
      <c r="D3591" s="9" t="s">
        <v>1794</v>
      </c>
      <c r="E3591" s="8" t="s">
        <v>1793</v>
      </c>
      <c r="F3591" s="10" t="s">
        <v>2815</v>
      </c>
      <c r="G3591" s="10" t="s">
        <v>2816</v>
      </c>
      <c r="H3591" s="10" t="s">
        <v>25</v>
      </c>
      <c r="I3591" s="10" t="s">
        <v>26</v>
      </c>
      <c r="J3591" s="11">
        <f t="shared" si="220"/>
        <v>127584000</v>
      </c>
      <c r="K3591" s="11">
        <f t="shared" si="220"/>
        <v>44544000</v>
      </c>
      <c r="L3591" s="27">
        <f t="shared" si="221"/>
        <v>83040000</v>
      </c>
      <c r="M3591" s="12">
        <f t="shared" si="222"/>
        <v>0.65086531226486077</v>
      </c>
      <c r="N3591" s="12">
        <f t="shared" si="223"/>
        <v>0.34913468773513923</v>
      </c>
      <c r="O3591" s="17" t="s">
        <v>2795</v>
      </c>
    </row>
    <row r="3592" spans="1:15" x14ac:dyDescent="0.35">
      <c r="A3592" s="9" t="s">
        <v>27</v>
      </c>
      <c r="B3592" s="9" t="s">
        <v>2794</v>
      </c>
      <c r="C3592" s="9" t="s">
        <v>801</v>
      </c>
      <c r="D3592" s="9" t="s">
        <v>1795</v>
      </c>
      <c r="E3592" s="8" t="s">
        <v>1793</v>
      </c>
      <c r="F3592" s="10" t="s">
        <v>2815</v>
      </c>
      <c r="G3592" s="10" t="s">
        <v>2816</v>
      </c>
      <c r="H3592" s="10" t="s">
        <v>25</v>
      </c>
      <c r="I3592" s="10" t="s">
        <v>26</v>
      </c>
      <c r="J3592" s="11">
        <f t="shared" si="220"/>
        <v>127584000</v>
      </c>
      <c r="K3592" s="11">
        <f t="shared" si="220"/>
        <v>44544000</v>
      </c>
      <c r="L3592" s="27">
        <f t="shared" si="221"/>
        <v>83040000</v>
      </c>
      <c r="M3592" s="12">
        <f t="shared" si="222"/>
        <v>0.65086531226486077</v>
      </c>
      <c r="N3592" s="12">
        <f t="shared" si="223"/>
        <v>0.34913468773513923</v>
      </c>
      <c r="O3592" s="17" t="s">
        <v>2795</v>
      </c>
    </row>
    <row r="3593" spans="1:15" x14ac:dyDescent="0.35">
      <c r="A3593" s="9" t="s">
        <v>27</v>
      </c>
      <c r="B3593" s="9" t="s">
        <v>2794</v>
      </c>
      <c r="C3593" s="9" t="s">
        <v>816</v>
      </c>
      <c r="D3593" s="9"/>
      <c r="E3593" s="8" t="s">
        <v>817</v>
      </c>
      <c r="F3593" s="10" t="s">
        <v>2817</v>
      </c>
      <c r="G3593" s="10" t="s">
        <v>2775</v>
      </c>
      <c r="H3593" s="10" t="s">
        <v>25</v>
      </c>
      <c r="I3593" s="10" t="s">
        <v>26</v>
      </c>
      <c r="J3593" s="11">
        <f t="shared" si="220"/>
        <v>4320000</v>
      </c>
      <c r="K3593" s="11">
        <f t="shared" si="220"/>
        <v>4320000</v>
      </c>
      <c r="L3593" s="27">
        <f t="shared" si="221"/>
        <v>0</v>
      </c>
      <c r="M3593" s="12">
        <f t="shared" si="222"/>
        <v>0</v>
      </c>
      <c r="N3593" s="12">
        <f t="shared" si="223"/>
        <v>1</v>
      </c>
      <c r="O3593" s="17" t="s">
        <v>2795</v>
      </c>
    </row>
    <row r="3594" spans="1:15" x14ac:dyDescent="0.35">
      <c r="A3594" s="9" t="s">
        <v>27</v>
      </c>
      <c r="B3594" s="9" t="s">
        <v>2794</v>
      </c>
      <c r="C3594" s="9" t="s">
        <v>816</v>
      </c>
      <c r="D3594" s="9" t="s">
        <v>49</v>
      </c>
      <c r="E3594" s="8" t="s">
        <v>50</v>
      </c>
      <c r="F3594" s="10" t="s">
        <v>2817</v>
      </c>
      <c r="G3594" s="10" t="s">
        <v>2775</v>
      </c>
      <c r="H3594" s="10" t="s">
        <v>25</v>
      </c>
      <c r="I3594" s="10" t="s">
        <v>26</v>
      </c>
      <c r="J3594" s="11">
        <f t="shared" ref="J3594:K3657" si="224">F3594+H3594</f>
        <v>4320000</v>
      </c>
      <c r="K3594" s="11">
        <f t="shared" si="224"/>
        <v>4320000</v>
      </c>
      <c r="L3594" s="27">
        <f t="shared" si="221"/>
        <v>0</v>
      </c>
      <c r="M3594" s="12">
        <f t="shared" si="222"/>
        <v>0</v>
      </c>
      <c r="N3594" s="12">
        <f t="shared" si="223"/>
        <v>1</v>
      </c>
      <c r="O3594" s="17" t="s">
        <v>2795</v>
      </c>
    </row>
    <row r="3595" spans="1:15" x14ac:dyDescent="0.35">
      <c r="A3595" s="9" t="s">
        <v>27</v>
      </c>
      <c r="B3595" s="9" t="s">
        <v>2794</v>
      </c>
      <c r="C3595" s="9" t="s">
        <v>816</v>
      </c>
      <c r="D3595" s="9" t="s">
        <v>1792</v>
      </c>
      <c r="E3595" s="8" t="s">
        <v>1793</v>
      </c>
      <c r="F3595" s="10" t="s">
        <v>2817</v>
      </c>
      <c r="G3595" s="10" t="s">
        <v>2775</v>
      </c>
      <c r="H3595" s="10" t="s">
        <v>25</v>
      </c>
      <c r="I3595" s="10" t="s">
        <v>26</v>
      </c>
      <c r="J3595" s="11">
        <f t="shared" si="224"/>
        <v>4320000</v>
      </c>
      <c r="K3595" s="11">
        <f t="shared" si="224"/>
        <v>4320000</v>
      </c>
      <c r="L3595" s="27">
        <f t="shared" ref="L3595:L3658" si="225">J3595-K3595</f>
        <v>0</v>
      </c>
      <c r="M3595" s="12">
        <f t="shared" ref="M3595:M3658" si="226">L3595/J3595</f>
        <v>0</v>
      </c>
      <c r="N3595" s="12">
        <f t="shared" ref="N3595:N3658" si="227">K3595/J3595</f>
        <v>1</v>
      </c>
      <c r="O3595" s="17" t="s">
        <v>2795</v>
      </c>
    </row>
    <row r="3596" spans="1:15" x14ac:dyDescent="0.35">
      <c r="A3596" s="9" t="s">
        <v>27</v>
      </c>
      <c r="B3596" s="9" t="s">
        <v>2794</v>
      </c>
      <c r="C3596" s="9" t="s">
        <v>816</v>
      </c>
      <c r="D3596" s="9" t="s">
        <v>1794</v>
      </c>
      <c r="E3596" s="8" t="s">
        <v>1793</v>
      </c>
      <c r="F3596" s="10" t="s">
        <v>2817</v>
      </c>
      <c r="G3596" s="10" t="s">
        <v>2775</v>
      </c>
      <c r="H3596" s="10" t="s">
        <v>25</v>
      </c>
      <c r="I3596" s="10" t="s">
        <v>26</v>
      </c>
      <c r="J3596" s="11">
        <f t="shared" si="224"/>
        <v>4320000</v>
      </c>
      <c r="K3596" s="11">
        <f t="shared" si="224"/>
        <v>4320000</v>
      </c>
      <c r="L3596" s="27">
        <f t="shared" si="225"/>
        <v>0</v>
      </c>
      <c r="M3596" s="12">
        <f t="shared" si="226"/>
        <v>0</v>
      </c>
      <c r="N3596" s="12">
        <f t="shared" si="227"/>
        <v>1</v>
      </c>
      <c r="O3596" s="17" t="s">
        <v>2795</v>
      </c>
    </row>
    <row r="3597" spans="1:15" x14ac:dyDescent="0.35">
      <c r="A3597" s="9" t="s">
        <v>27</v>
      </c>
      <c r="B3597" s="9" t="s">
        <v>2794</v>
      </c>
      <c r="C3597" s="9" t="s">
        <v>816</v>
      </c>
      <c r="D3597" s="9" t="s">
        <v>1795</v>
      </c>
      <c r="E3597" s="8" t="s">
        <v>1793</v>
      </c>
      <c r="F3597" s="10" t="s">
        <v>2817</v>
      </c>
      <c r="G3597" s="10" t="s">
        <v>2775</v>
      </c>
      <c r="H3597" s="10" t="s">
        <v>25</v>
      </c>
      <c r="I3597" s="10" t="s">
        <v>26</v>
      </c>
      <c r="J3597" s="11">
        <f t="shared" si="224"/>
        <v>4320000</v>
      </c>
      <c r="K3597" s="11">
        <f t="shared" si="224"/>
        <v>4320000</v>
      </c>
      <c r="L3597" s="27">
        <f t="shared" si="225"/>
        <v>0</v>
      </c>
      <c r="M3597" s="12">
        <f t="shared" si="226"/>
        <v>0</v>
      </c>
      <c r="N3597" s="12">
        <f t="shared" si="227"/>
        <v>1</v>
      </c>
      <c r="O3597" s="17" t="s">
        <v>2795</v>
      </c>
    </row>
    <row r="3598" spans="1:15" x14ac:dyDescent="0.35">
      <c r="A3598" s="9" t="s">
        <v>27</v>
      </c>
      <c r="B3598" s="9" t="s">
        <v>2794</v>
      </c>
      <c r="C3598" s="9" t="s">
        <v>888</v>
      </c>
      <c r="D3598" s="9"/>
      <c r="E3598" s="8" t="s">
        <v>889</v>
      </c>
      <c r="F3598" s="10" t="s">
        <v>2818</v>
      </c>
      <c r="G3598" s="10" t="s">
        <v>2819</v>
      </c>
      <c r="H3598" s="10" t="s">
        <v>25</v>
      </c>
      <c r="I3598" s="10" t="s">
        <v>26</v>
      </c>
      <c r="J3598" s="11">
        <f t="shared" si="224"/>
        <v>9040000</v>
      </c>
      <c r="K3598" s="11">
        <f t="shared" si="224"/>
        <v>9040000</v>
      </c>
      <c r="L3598" s="27">
        <f t="shared" si="225"/>
        <v>0</v>
      </c>
      <c r="M3598" s="12">
        <f t="shared" si="226"/>
        <v>0</v>
      </c>
      <c r="N3598" s="12">
        <f t="shared" si="227"/>
        <v>1</v>
      </c>
      <c r="O3598" s="17" t="s">
        <v>2795</v>
      </c>
    </row>
    <row r="3599" spans="1:15" x14ac:dyDescent="0.35">
      <c r="A3599" s="9" t="s">
        <v>27</v>
      </c>
      <c r="B3599" s="9" t="s">
        <v>2794</v>
      </c>
      <c r="C3599" s="9" t="s">
        <v>888</v>
      </c>
      <c r="D3599" s="9" t="s">
        <v>49</v>
      </c>
      <c r="E3599" s="8" t="s">
        <v>50</v>
      </c>
      <c r="F3599" s="10" t="s">
        <v>2818</v>
      </c>
      <c r="G3599" s="10" t="s">
        <v>2819</v>
      </c>
      <c r="H3599" s="10" t="s">
        <v>25</v>
      </c>
      <c r="I3599" s="10" t="s">
        <v>26</v>
      </c>
      <c r="J3599" s="11">
        <f t="shared" si="224"/>
        <v>9040000</v>
      </c>
      <c r="K3599" s="11">
        <f t="shared" si="224"/>
        <v>9040000</v>
      </c>
      <c r="L3599" s="27">
        <f t="shared" si="225"/>
        <v>0</v>
      </c>
      <c r="M3599" s="12">
        <f t="shared" si="226"/>
        <v>0</v>
      </c>
      <c r="N3599" s="12">
        <f t="shared" si="227"/>
        <v>1</v>
      </c>
      <c r="O3599" s="17" t="s">
        <v>2795</v>
      </c>
    </row>
    <row r="3600" spans="1:15" x14ac:dyDescent="0.35">
      <c r="A3600" s="9" t="s">
        <v>27</v>
      </c>
      <c r="B3600" s="9" t="s">
        <v>2794</v>
      </c>
      <c r="C3600" s="9" t="s">
        <v>888</v>
      </c>
      <c r="D3600" s="9" t="s">
        <v>1792</v>
      </c>
      <c r="E3600" s="8" t="s">
        <v>1793</v>
      </c>
      <c r="F3600" s="10" t="s">
        <v>2818</v>
      </c>
      <c r="G3600" s="10" t="s">
        <v>2819</v>
      </c>
      <c r="H3600" s="10" t="s">
        <v>25</v>
      </c>
      <c r="I3600" s="10" t="s">
        <v>26</v>
      </c>
      <c r="J3600" s="11">
        <f t="shared" si="224"/>
        <v>9040000</v>
      </c>
      <c r="K3600" s="11">
        <f t="shared" si="224"/>
        <v>9040000</v>
      </c>
      <c r="L3600" s="27">
        <f t="shared" si="225"/>
        <v>0</v>
      </c>
      <c r="M3600" s="12">
        <f t="shared" si="226"/>
        <v>0</v>
      </c>
      <c r="N3600" s="12">
        <f t="shared" si="227"/>
        <v>1</v>
      </c>
      <c r="O3600" s="17" t="s">
        <v>2795</v>
      </c>
    </row>
    <row r="3601" spans="1:15" x14ac:dyDescent="0.35">
      <c r="A3601" s="9" t="s">
        <v>27</v>
      </c>
      <c r="B3601" s="9" t="s">
        <v>2794</v>
      </c>
      <c r="C3601" s="9" t="s">
        <v>888</v>
      </c>
      <c r="D3601" s="9" t="s">
        <v>1794</v>
      </c>
      <c r="E3601" s="8" t="s">
        <v>1793</v>
      </c>
      <c r="F3601" s="10" t="s">
        <v>2818</v>
      </c>
      <c r="G3601" s="10" t="s">
        <v>2819</v>
      </c>
      <c r="H3601" s="10" t="s">
        <v>25</v>
      </c>
      <c r="I3601" s="10" t="s">
        <v>26</v>
      </c>
      <c r="J3601" s="11">
        <f t="shared" si="224"/>
        <v>9040000</v>
      </c>
      <c r="K3601" s="11">
        <f t="shared" si="224"/>
        <v>9040000</v>
      </c>
      <c r="L3601" s="27">
        <f t="shared" si="225"/>
        <v>0</v>
      </c>
      <c r="M3601" s="12">
        <f t="shared" si="226"/>
        <v>0</v>
      </c>
      <c r="N3601" s="12">
        <f t="shared" si="227"/>
        <v>1</v>
      </c>
      <c r="O3601" s="17" t="s">
        <v>2795</v>
      </c>
    </row>
    <row r="3602" spans="1:15" x14ac:dyDescent="0.35">
      <c r="A3602" s="9" t="s">
        <v>27</v>
      </c>
      <c r="B3602" s="9" t="s">
        <v>2794</v>
      </c>
      <c r="C3602" s="9" t="s">
        <v>888</v>
      </c>
      <c r="D3602" s="9" t="s">
        <v>1795</v>
      </c>
      <c r="E3602" s="8" t="s">
        <v>1793</v>
      </c>
      <c r="F3602" s="10" t="s">
        <v>2818</v>
      </c>
      <c r="G3602" s="10" t="s">
        <v>2819</v>
      </c>
      <c r="H3602" s="10" t="s">
        <v>25</v>
      </c>
      <c r="I3602" s="10" t="s">
        <v>26</v>
      </c>
      <c r="J3602" s="11">
        <f t="shared" si="224"/>
        <v>9040000</v>
      </c>
      <c r="K3602" s="11">
        <f t="shared" si="224"/>
        <v>9040000</v>
      </c>
      <c r="L3602" s="27">
        <f t="shared" si="225"/>
        <v>0</v>
      </c>
      <c r="M3602" s="12">
        <f t="shared" si="226"/>
        <v>0</v>
      </c>
      <c r="N3602" s="12">
        <f t="shared" si="227"/>
        <v>1</v>
      </c>
      <c r="O3602" s="17" t="s">
        <v>2795</v>
      </c>
    </row>
    <row r="3603" spans="1:15" x14ac:dyDescent="0.35">
      <c r="A3603" s="9" t="s">
        <v>27</v>
      </c>
      <c r="B3603" s="9" t="s">
        <v>2794</v>
      </c>
      <c r="C3603" s="9" t="s">
        <v>922</v>
      </c>
      <c r="D3603" s="9"/>
      <c r="E3603" s="8" t="s">
        <v>923</v>
      </c>
      <c r="F3603" s="10" t="s">
        <v>2820</v>
      </c>
      <c r="G3603" s="10" t="s">
        <v>2821</v>
      </c>
      <c r="H3603" s="10" t="s">
        <v>25</v>
      </c>
      <c r="I3603" s="10" t="s">
        <v>26</v>
      </c>
      <c r="J3603" s="11">
        <f t="shared" si="224"/>
        <v>159840000</v>
      </c>
      <c r="K3603" s="11">
        <f t="shared" si="224"/>
        <v>159840000</v>
      </c>
      <c r="L3603" s="27">
        <f t="shared" si="225"/>
        <v>0</v>
      </c>
      <c r="M3603" s="12">
        <f t="shared" si="226"/>
        <v>0</v>
      </c>
      <c r="N3603" s="12">
        <f t="shared" si="227"/>
        <v>1</v>
      </c>
      <c r="O3603" s="17" t="s">
        <v>2795</v>
      </c>
    </row>
    <row r="3604" spans="1:15" x14ac:dyDescent="0.35">
      <c r="A3604" s="9" t="s">
        <v>27</v>
      </c>
      <c r="B3604" s="9" t="s">
        <v>2794</v>
      </c>
      <c r="C3604" s="9" t="s">
        <v>922</v>
      </c>
      <c r="D3604" s="9" t="s">
        <v>49</v>
      </c>
      <c r="E3604" s="8" t="s">
        <v>50</v>
      </c>
      <c r="F3604" s="10" t="s">
        <v>2820</v>
      </c>
      <c r="G3604" s="10" t="s">
        <v>2821</v>
      </c>
      <c r="H3604" s="10" t="s">
        <v>25</v>
      </c>
      <c r="I3604" s="10" t="s">
        <v>26</v>
      </c>
      <c r="J3604" s="11">
        <f t="shared" si="224"/>
        <v>159840000</v>
      </c>
      <c r="K3604" s="11">
        <f t="shared" si="224"/>
        <v>159840000</v>
      </c>
      <c r="L3604" s="27">
        <f t="shared" si="225"/>
        <v>0</v>
      </c>
      <c r="M3604" s="12">
        <f t="shared" si="226"/>
        <v>0</v>
      </c>
      <c r="N3604" s="12">
        <f t="shared" si="227"/>
        <v>1</v>
      </c>
      <c r="O3604" s="17" t="s">
        <v>2795</v>
      </c>
    </row>
    <row r="3605" spans="1:15" x14ac:dyDescent="0.35">
      <c r="A3605" s="9" t="s">
        <v>27</v>
      </c>
      <c r="B3605" s="9" t="s">
        <v>2794</v>
      </c>
      <c r="C3605" s="9" t="s">
        <v>922</v>
      </c>
      <c r="D3605" s="9" t="s">
        <v>1792</v>
      </c>
      <c r="E3605" s="8" t="s">
        <v>1793</v>
      </c>
      <c r="F3605" s="10" t="s">
        <v>2820</v>
      </c>
      <c r="G3605" s="10" t="s">
        <v>2821</v>
      </c>
      <c r="H3605" s="10" t="s">
        <v>25</v>
      </c>
      <c r="I3605" s="10" t="s">
        <v>26</v>
      </c>
      <c r="J3605" s="11">
        <f t="shared" si="224"/>
        <v>159840000</v>
      </c>
      <c r="K3605" s="11">
        <f t="shared" si="224"/>
        <v>159840000</v>
      </c>
      <c r="L3605" s="27">
        <f t="shared" si="225"/>
        <v>0</v>
      </c>
      <c r="M3605" s="12">
        <f t="shared" si="226"/>
        <v>0</v>
      </c>
      <c r="N3605" s="12">
        <f t="shared" si="227"/>
        <v>1</v>
      </c>
      <c r="O3605" s="17" t="s">
        <v>2795</v>
      </c>
    </row>
    <row r="3606" spans="1:15" x14ac:dyDescent="0.35">
      <c r="A3606" s="9" t="s">
        <v>27</v>
      </c>
      <c r="B3606" s="9" t="s">
        <v>2794</v>
      </c>
      <c r="C3606" s="9" t="s">
        <v>922</v>
      </c>
      <c r="D3606" s="9" t="s">
        <v>1794</v>
      </c>
      <c r="E3606" s="8" t="s">
        <v>1793</v>
      </c>
      <c r="F3606" s="10" t="s">
        <v>2820</v>
      </c>
      <c r="G3606" s="10" t="s">
        <v>2821</v>
      </c>
      <c r="H3606" s="10" t="s">
        <v>25</v>
      </c>
      <c r="I3606" s="10" t="s">
        <v>26</v>
      </c>
      <c r="J3606" s="11">
        <f t="shared" si="224"/>
        <v>159840000</v>
      </c>
      <c r="K3606" s="11">
        <f t="shared" si="224"/>
        <v>159840000</v>
      </c>
      <c r="L3606" s="27">
        <f t="shared" si="225"/>
        <v>0</v>
      </c>
      <c r="M3606" s="12">
        <f t="shared" si="226"/>
        <v>0</v>
      </c>
      <c r="N3606" s="12">
        <f t="shared" si="227"/>
        <v>1</v>
      </c>
      <c r="O3606" s="17" t="s">
        <v>2795</v>
      </c>
    </row>
    <row r="3607" spans="1:15" x14ac:dyDescent="0.35">
      <c r="A3607" s="9" t="s">
        <v>27</v>
      </c>
      <c r="B3607" s="9" t="s">
        <v>2794</v>
      </c>
      <c r="C3607" s="9" t="s">
        <v>922</v>
      </c>
      <c r="D3607" s="9" t="s">
        <v>1795</v>
      </c>
      <c r="E3607" s="8" t="s">
        <v>1793</v>
      </c>
      <c r="F3607" s="10" t="s">
        <v>2820</v>
      </c>
      <c r="G3607" s="10" t="s">
        <v>2821</v>
      </c>
      <c r="H3607" s="10" t="s">
        <v>25</v>
      </c>
      <c r="I3607" s="10" t="s">
        <v>26</v>
      </c>
      <c r="J3607" s="11">
        <f t="shared" si="224"/>
        <v>159840000</v>
      </c>
      <c r="K3607" s="11">
        <f t="shared" si="224"/>
        <v>159840000</v>
      </c>
      <c r="L3607" s="27">
        <f t="shared" si="225"/>
        <v>0</v>
      </c>
      <c r="M3607" s="12">
        <f t="shared" si="226"/>
        <v>0</v>
      </c>
      <c r="N3607" s="12">
        <f t="shared" si="227"/>
        <v>1</v>
      </c>
      <c r="O3607" s="17" t="s">
        <v>2795</v>
      </c>
    </row>
    <row r="3608" spans="1:15" x14ac:dyDescent="0.35">
      <c r="A3608" s="9" t="s">
        <v>27</v>
      </c>
      <c r="B3608" s="9" t="s">
        <v>2794</v>
      </c>
      <c r="C3608" s="9" t="s">
        <v>1215</v>
      </c>
      <c r="D3608" s="9"/>
      <c r="E3608" s="8" t="s">
        <v>1216</v>
      </c>
      <c r="F3608" s="10" t="s">
        <v>2822</v>
      </c>
      <c r="G3608" s="10" t="s">
        <v>2823</v>
      </c>
      <c r="H3608" s="10" t="s">
        <v>25</v>
      </c>
      <c r="I3608" s="10" t="s">
        <v>26</v>
      </c>
      <c r="J3608" s="11">
        <f t="shared" si="224"/>
        <v>152237000</v>
      </c>
      <c r="K3608" s="11">
        <f t="shared" si="224"/>
        <v>79070423</v>
      </c>
      <c r="L3608" s="27">
        <f t="shared" si="225"/>
        <v>73166577</v>
      </c>
      <c r="M3608" s="12">
        <f t="shared" si="226"/>
        <v>0.48060968752668537</v>
      </c>
      <c r="N3608" s="12">
        <f t="shared" si="227"/>
        <v>0.51939031247331469</v>
      </c>
      <c r="O3608" s="17" t="s">
        <v>2795</v>
      </c>
    </row>
    <row r="3609" spans="1:15" x14ac:dyDescent="0.35">
      <c r="A3609" s="9" t="s">
        <v>27</v>
      </c>
      <c r="B3609" s="9" t="s">
        <v>2794</v>
      </c>
      <c r="C3609" s="9" t="s">
        <v>1215</v>
      </c>
      <c r="D3609" s="9" t="s">
        <v>164</v>
      </c>
      <c r="E3609" s="8" t="s">
        <v>165</v>
      </c>
      <c r="F3609" s="10" t="s">
        <v>2824</v>
      </c>
      <c r="G3609" s="10" t="s">
        <v>2825</v>
      </c>
      <c r="H3609" s="10" t="s">
        <v>25</v>
      </c>
      <c r="I3609" s="10" t="s">
        <v>26</v>
      </c>
      <c r="J3609" s="11">
        <f t="shared" si="224"/>
        <v>95052000</v>
      </c>
      <c r="K3609" s="11">
        <f t="shared" si="224"/>
        <v>48693252</v>
      </c>
      <c r="L3609" s="27">
        <f t="shared" si="225"/>
        <v>46358748</v>
      </c>
      <c r="M3609" s="12">
        <f t="shared" si="226"/>
        <v>0.48771985860371164</v>
      </c>
      <c r="N3609" s="12">
        <f t="shared" si="227"/>
        <v>0.5122801413962883</v>
      </c>
      <c r="O3609" s="17" t="s">
        <v>2795</v>
      </c>
    </row>
    <row r="3610" spans="1:15" x14ac:dyDescent="0.35">
      <c r="A3610" s="9" t="s">
        <v>27</v>
      </c>
      <c r="B3610" s="9" t="s">
        <v>2794</v>
      </c>
      <c r="C3610" s="9" t="s">
        <v>1215</v>
      </c>
      <c r="D3610" s="9" t="s">
        <v>270</v>
      </c>
      <c r="E3610" s="8" t="s">
        <v>271</v>
      </c>
      <c r="F3610" s="10" t="s">
        <v>2824</v>
      </c>
      <c r="G3610" s="10" t="s">
        <v>2825</v>
      </c>
      <c r="H3610" s="10" t="s">
        <v>25</v>
      </c>
      <c r="I3610" s="10" t="s">
        <v>26</v>
      </c>
      <c r="J3610" s="11">
        <f t="shared" si="224"/>
        <v>95052000</v>
      </c>
      <c r="K3610" s="11">
        <f t="shared" si="224"/>
        <v>48693252</v>
      </c>
      <c r="L3610" s="27">
        <f t="shared" si="225"/>
        <v>46358748</v>
      </c>
      <c r="M3610" s="12">
        <f t="shared" si="226"/>
        <v>0.48771985860371164</v>
      </c>
      <c r="N3610" s="12">
        <f t="shared" si="227"/>
        <v>0.5122801413962883</v>
      </c>
      <c r="O3610" s="17" t="s">
        <v>2795</v>
      </c>
    </row>
    <row r="3611" spans="1:15" x14ac:dyDescent="0.35">
      <c r="A3611" s="9" t="s">
        <v>27</v>
      </c>
      <c r="B3611" s="9" t="s">
        <v>2794</v>
      </c>
      <c r="C3611" s="9" t="s">
        <v>1215</v>
      </c>
      <c r="D3611" s="9" t="s">
        <v>1023</v>
      </c>
      <c r="E3611" s="8" t="s">
        <v>1024</v>
      </c>
      <c r="F3611" s="10" t="s">
        <v>2824</v>
      </c>
      <c r="G3611" s="10" t="s">
        <v>2825</v>
      </c>
      <c r="H3611" s="10" t="s">
        <v>25</v>
      </c>
      <c r="I3611" s="10" t="s">
        <v>26</v>
      </c>
      <c r="J3611" s="11">
        <f t="shared" si="224"/>
        <v>95052000</v>
      </c>
      <c r="K3611" s="11">
        <f t="shared" si="224"/>
        <v>48693252</v>
      </c>
      <c r="L3611" s="27">
        <f t="shared" si="225"/>
        <v>46358748</v>
      </c>
      <c r="M3611" s="12">
        <f t="shared" si="226"/>
        <v>0.48771985860371164</v>
      </c>
      <c r="N3611" s="12">
        <f t="shared" si="227"/>
        <v>0.5122801413962883</v>
      </c>
      <c r="O3611" s="17" t="s">
        <v>2795</v>
      </c>
    </row>
    <row r="3612" spans="1:15" x14ac:dyDescent="0.35">
      <c r="A3612" s="9" t="s">
        <v>27</v>
      </c>
      <c r="B3612" s="9" t="s">
        <v>2794</v>
      </c>
      <c r="C3612" s="9" t="s">
        <v>1215</v>
      </c>
      <c r="D3612" s="9" t="s">
        <v>1025</v>
      </c>
      <c r="E3612" s="8" t="s">
        <v>1024</v>
      </c>
      <c r="F3612" s="10" t="s">
        <v>2824</v>
      </c>
      <c r="G3612" s="10" t="s">
        <v>2825</v>
      </c>
      <c r="H3612" s="10" t="s">
        <v>25</v>
      </c>
      <c r="I3612" s="10" t="s">
        <v>26</v>
      </c>
      <c r="J3612" s="11">
        <f t="shared" si="224"/>
        <v>95052000</v>
      </c>
      <c r="K3612" s="11">
        <f t="shared" si="224"/>
        <v>48693252</v>
      </c>
      <c r="L3612" s="27">
        <f t="shared" si="225"/>
        <v>46358748</v>
      </c>
      <c r="M3612" s="12">
        <f t="shared" si="226"/>
        <v>0.48771985860371164</v>
      </c>
      <c r="N3612" s="12">
        <f t="shared" si="227"/>
        <v>0.5122801413962883</v>
      </c>
      <c r="O3612" s="17" t="s">
        <v>2795</v>
      </c>
    </row>
    <row r="3613" spans="1:15" x14ac:dyDescent="0.35">
      <c r="A3613" s="9" t="s">
        <v>27</v>
      </c>
      <c r="B3613" s="9" t="s">
        <v>2794</v>
      </c>
      <c r="C3613" s="9" t="s">
        <v>1215</v>
      </c>
      <c r="D3613" s="9" t="s">
        <v>49</v>
      </c>
      <c r="E3613" s="8" t="s">
        <v>50</v>
      </c>
      <c r="F3613" s="10" t="s">
        <v>2826</v>
      </c>
      <c r="G3613" s="10" t="s">
        <v>2827</v>
      </c>
      <c r="H3613" s="10" t="s">
        <v>25</v>
      </c>
      <c r="I3613" s="10" t="s">
        <v>26</v>
      </c>
      <c r="J3613" s="11">
        <f t="shared" si="224"/>
        <v>57185000</v>
      </c>
      <c r="K3613" s="11">
        <f t="shared" si="224"/>
        <v>30377171</v>
      </c>
      <c r="L3613" s="27">
        <f t="shared" si="225"/>
        <v>26807829</v>
      </c>
      <c r="M3613" s="12">
        <f t="shared" si="226"/>
        <v>0.4687912739354726</v>
      </c>
      <c r="N3613" s="12">
        <f t="shared" si="227"/>
        <v>0.5312087260645274</v>
      </c>
      <c r="O3613" s="17" t="s">
        <v>2795</v>
      </c>
    </row>
    <row r="3614" spans="1:15" x14ac:dyDescent="0.35">
      <c r="A3614" s="9" t="s">
        <v>27</v>
      </c>
      <c r="B3614" s="9" t="s">
        <v>2794</v>
      </c>
      <c r="C3614" s="9" t="s">
        <v>1215</v>
      </c>
      <c r="D3614" s="9" t="s">
        <v>1792</v>
      </c>
      <c r="E3614" s="8" t="s">
        <v>1793</v>
      </c>
      <c r="F3614" s="10" t="s">
        <v>2826</v>
      </c>
      <c r="G3614" s="10" t="s">
        <v>2827</v>
      </c>
      <c r="H3614" s="10" t="s">
        <v>25</v>
      </c>
      <c r="I3614" s="10" t="s">
        <v>26</v>
      </c>
      <c r="J3614" s="11">
        <f t="shared" si="224"/>
        <v>57185000</v>
      </c>
      <c r="K3614" s="11">
        <f t="shared" si="224"/>
        <v>30377171</v>
      </c>
      <c r="L3614" s="27">
        <f t="shared" si="225"/>
        <v>26807829</v>
      </c>
      <c r="M3614" s="12">
        <f t="shared" si="226"/>
        <v>0.4687912739354726</v>
      </c>
      <c r="N3614" s="12">
        <f t="shared" si="227"/>
        <v>0.5312087260645274</v>
      </c>
      <c r="O3614" s="17" t="s">
        <v>2795</v>
      </c>
    </row>
    <row r="3615" spans="1:15" x14ac:dyDescent="0.35">
      <c r="A3615" s="9" t="s">
        <v>27</v>
      </c>
      <c r="B3615" s="9" t="s">
        <v>2794</v>
      </c>
      <c r="C3615" s="9" t="s">
        <v>1215</v>
      </c>
      <c r="D3615" s="9" t="s">
        <v>1794</v>
      </c>
      <c r="E3615" s="8" t="s">
        <v>1793</v>
      </c>
      <c r="F3615" s="10" t="s">
        <v>2826</v>
      </c>
      <c r="G3615" s="10" t="s">
        <v>2827</v>
      </c>
      <c r="H3615" s="10" t="s">
        <v>25</v>
      </c>
      <c r="I3615" s="10" t="s">
        <v>26</v>
      </c>
      <c r="J3615" s="11">
        <f t="shared" si="224"/>
        <v>57185000</v>
      </c>
      <c r="K3615" s="11">
        <f t="shared" si="224"/>
        <v>30377171</v>
      </c>
      <c r="L3615" s="27">
        <f t="shared" si="225"/>
        <v>26807829</v>
      </c>
      <c r="M3615" s="12">
        <f t="shared" si="226"/>
        <v>0.4687912739354726</v>
      </c>
      <c r="N3615" s="12">
        <f t="shared" si="227"/>
        <v>0.5312087260645274</v>
      </c>
      <c r="O3615" s="17" t="s">
        <v>2795</v>
      </c>
    </row>
    <row r="3616" spans="1:15" x14ac:dyDescent="0.35">
      <c r="A3616" s="9" t="s">
        <v>27</v>
      </c>
      <c r="B3616" s="9" t="s">
        <v>2794</v>
      </c>
      <c r="C3616" s="9" t="s">
        <v>1215</v>
      </c>
      <c r="D3616" s="9" t="s">
        <v>1795</v>
      </c>
      <c r="E3616" s="8" t="s">
        <v>1793</v>
      </c>
      <c r="F3616" s="10" t="s">
        <v>2826</v>
      </c>
      <c r="G3616" s="10" t="s">
        <v>2827</v>
      </c>
      <c r="H3616" s="10" t="s">
        <v>25</v>
      </c>
      <c r="I3616" s="10" t="s">
        <v>26</v>
      </c>
      <c r="J3616" s="11">
        <f t="shared" si="224"/>
        <v>57185000</v>
      </c>
      <c r="K3616" s="11">
        <f t="shared" si="224"/>
        <v>30377171</v>
      </c>
      <c r="L3616" s="27">
        <f t="shared" si="225"/>
        <v>26807829</v>
      </c>
      <c r="M3616" s="12">
        <f t="shared" si="226"/>
        <v>0.4687912739354726</v>
      </c>
      <c r="N3616" s="12">
        <f t="shared" si="227"/>
        <v>0.5312087260645274</v>
      </c>
      <c r="O3616" s="17" t="s">
        <v>2795</v>
      </c>
    </row>
    <row r="3617" spans="1:15" ht="31" x14ac:dyDescent="0.35">
      <c r="A3617" s="9" t="s">
        <v>27</v>
      </c>
      <c r="B3617" s="9" t="s">
        <v>2794</v>
      </c>
      <c r="C3617" s="9" t="s">
        <v>1290</v>
      </c>
      <c r="D3617" s="9"/>
      <c r="E3617" s="8" t="s">
        <v>1291</v>
      </c>
      <c r="F3617" s="10" t="s">
        <v>1963</v>
      </c>
      <c r="G3617" s="10" t="s">
        <v>2442</v>
      </c>
      <c r="H3617" s="10" t="s">
        <v>25</v>
      </c>
      <c r="I3617" s="10" t="s">
        <v>26</v>
      </c>
      <c r="J3617" s="11">
        <f t="shared" si="224"/>
        <v>960000</v>
      </c>
      <c r="K3617" s="11">
        <f t="shared" si="224"/>
        <v>960000</v>
      </c>
      <c r="L3617" s="27">
        <f t="shared" si="225"/>
        <v>0</v>
      </c>
      <c r="M3617" s="12">
        <f t="shared" si="226"/>
        <v>0</v>
      </c>
      <c r="N3617" s="12">
        <f t="shared" si="227"/>
        <v>1</v>
      </c>
      <c r="O3617" s="17" t="s">
        <v>2795</v>
      </c>
    </row>
    <row r="3618" spans="1:15" x14ac:dyDescent="0.35">
      <c r="A3618" s="9" t="s">
        <v>27</v>
      </c>
      <c r="B3618" s="9" t="s">
        <v>2794</v>
      </c>
      <c r="C3618" s="9" t="s">
        <v>1290</v>
      </c>
      <c r="D3618" s="9" t="s">
        <v>49</v>
      </c>
      <c r="E3618" s="8" t="s">
        <v>50</v>
      </c>
      <c r="F3618" s="10" t="s">
        <v>1963</v>
      </c>
      <c r="G3618" s="10" t="s">
        <v>2442</v>
      </c>
      <c r="H3618" s="10" t="s">
        <v>25</v>
      </c>
      <c r="I3618" s="10" t="s">
        <v>26</v>
      </c>
      <c r="J3618" s="11">
        <f t="shared" si="224"/>
        <v>960000</v>
      </c>
      <c r="K3618" s="11">
        <f t="shared" si="224"/>
        <v>960000</v>
      </c>
      <c r="L3618" s="27">
        <f t="shared" si="225"/>
        <v>0</v>
      </c>
      <c r="M3618" s="12">
        <f t="shared" si="226"/>
        <v>0</v>
      </c>
      <c r="N3618" s="12">
        <f t="shared" si="227"/>
        <v>1</v>
      </c>
      <c r="O3618" s="17" t="s">
        <v>2795</v>
      </c>
    </row>
    <row r="3619" spans="1:15" x14ac:dyDescent="0.35">
      <c r="A3619" s="9" t="s">
        <v>27</v>
      </c>
      <c r="B3619" s="9" t="s">
        <v>2794</v>
      </c>
      <c r="C3619" s="9" t="s">
        <v>1290</v>
      </c>
      <c r="D3619" s="9" t="s">
        <v>1792</v>
      </c>
      <c r="E3619" s="8" t="s">
        <v>1793</v>
      </c>
      <c r="F3619" s="10" t="s">
        <v>1963</v>
      </c>
      <c r="G3619" s="10" t="s">
        <v>2442</v>
      </c>
      <c r="H3619" s="10" t="s">
        <v>25</v>
      </c>
      <c r="I3619" s="10" t="s">
        <v>26</v>
      </c>
      <c r="J3619" s="11">
        <f t="shared" si="224"/>
        <v>960000</v>
      </c>
      <c r="K3619" s="11">
        <f t="shared" si="224"/>
        <v>960000</v>
      </c>
      <c r="L3619" s="27">
        <f t="shared" si="225"/>
        <v>0</v>
      </c>
      <c r="M3619" s="12">
        <f t="shared" si="226"/>
        <v>0</v>
      </c>
      <c r="N3619" s="12">
        <f t="shared" si="227"/>
        <v>1</v>
      </c>
      <c r="O3619" s="17" t="s">
        <v>2795</v>
      </c>
    </row>
    <row r="3620" spans="1:15" x14ac:dyDescent="0.35">
      <c r="A3620" s="9" t="s">
        <v>27</v>
      </c>
      <c r="B3620" s="9" t="s">
        <v>2794</v>
      </c>
      <c r="C3620" s="9" t="s">
        <v>1290</v>
      </c>
      <c r="D3620" s="9" t="s">
        <v>1794</v>
      </c>
      <c r="E3620" s="8" t="s">
        <v>1793</v>
      </c>
      <c r="F3620" s="10" t="s">
        <v>1963</v>
      </c>
      <c r="G3620" s="10" t="s">
        <v>2442</v>
      </c>
      <c r="H3620" s="10" t="s">
        <v>25</v>
      </c>
      <c r="I3620" s="10" t="s">
        <v>26</v>
      </c>
      <c r="J3620" s="11">
        <f t="shared" si="224"/>
        <v>960000</v>
      </c>
      <c r="K3620" s="11">
        <f t="shared" si="224"/>
        <v>960000</v>
      </c>
      <c r="L3620" s="27">
        <f t="shared" si="225"/>
        <v>0</v>
      </c>
      <c r="M3620" s="12">
        <f t="shared" si="226"/>
        <v>0</v>
      </c>
      <c r="N3620" s="12">
        <f t="shared" si="227"/>
        <v>1</v>
      </c>
      <c r="O3620" s="17" t="s">
        <v>2795</v>
      </c>
    </row>
    <row r="3621" spans="1:15" x14ac:dyDescent="0.35">
      <c r="A3621" s="9" t="s">
        <v>27</v>
      </c>
      <c r="B3621" s="9" t="s">
        <v>2794</v>
      </c>
      <c r="C3621" s="9" t="s">
        <v>1290</v>
      </c>
      <c r="D3621" s="9" t="s">
        <v>1795</v>
      </c>
      <c r="E3621" s="8" t="s">
        <v>1793</v>
      </c>
      <c r="F3621" s="10" t="s">
        <v>1963</v>
      </c>
      <c r="G3621" s="10" t="s">
        <v>2442</v>
      </c>
      <c r="H3621" s="10" t="s">
        <v>25</v>
      </c>
      <c r="I3621" s="10" t="s">
        <v>26</v>
      </c>
      <c r="J3621" s="11">
        <f t="shared" si="224"/>
        <v>960000</v>
      </c>
      <c r="K3621" s="11">
        <f t="shared" si="224"/>
        <v>960000</v>
      </c>
      <c r="L3621" s="27">
        <f t="shared" si="225"/>
        <v>0</v>
      </c>
      <c r="M3621" s="12">
        <f t="shared" si="226"/>
        <v>0</v>
      </c>
      <c r="N3621" s="12">
        <f t="shared" si="227"/>
        <v>1</v>
      </c>
      <c r="O3621" s="17" t="s">
        <v>2795</v>
      </c>
    </row>
    <row r="3622" spans="1:15" x14ac:dyDescent="0.35">
      <c r="A3622" s="9" t="s">
        <v>27</v>
      </c>
      <c r="B3622" s="9" t="s">
        <v>2794</v>
      </c>
      <c r="C3622" s="9" t="s">
        <v>1818</v>
      </c>
      <c r="D3622" s="9"/>
      <c r="E3622" s="8" t="s">
        <v>1819</v>
      </c>
      <c r="F3622" s="10" t="s">
        <v>2828</v>
      </c>
      <c r="G3622" s="10" t="s">
        <v>2829</v>
      </c>
      <c r="H3622" s="10" t="s">
        <v>25</v>
      </c>
      <c r="I3622" s="10" t="s">
        <v>26</v>
      </c>
      <c r="J3622" s="11">
        <f t="shared" si="224"/>
        <v>13920000</v>
      </c>
      <c r="K3622" s="11">
        <f t="shared" si="224"/>
        <v>13920000</v>
      </c>
      <c r="L3622" s="27">
        <f t="shared" si="225"/>
        <v>0</v>
      </c>
      <c r="M3622" s="12">
        <f t="shared" si="226"/>
        <v>0</v>
      </c>
      <c r="N3622" s="12">
        <f t="shared" si="227"/>
        <v>1</v>
      </c>
      <c r="O3622" s="17" t="s">
        <v>2795</v>
      </c>
    </row>
    <row r="3623" spans="1:15" x14ac:dyDescent="0.35">
      <c r="A3623" s="9" t="s">
        <v>27</v>
      </c>
      <c r="B3623" s="9" t="s">
        <v>2794</v>
      </c>
      <c r="C3623" s="9" t="s">
        <v>1818</v>
      </c>
      <c r="D3623" s="9" t="s">
        <v>49</v>
      </c>
      <c r="E3623" s="8" t="s">
        <v>50</v>
      </c>
      <c r="F3623" s="10" t="s">
        <v>2828</v>
      </c>
      <c r="G3623" s="10" t="s">
        <v>2829</v>
      </c>
      <c r="H3623" s="10" t="s">
        <v>25</v>
      </c>
      <c r="I3623" s="10" t="s">
        <v>26</v>
      </c>
      <c r="J3623" s="11">
        <f t="shared" si="224"/>
        <v>13920000</v>
      </c>
      <c r="K3623" s="11">
        <f t="shared" si="224"/>
        <v>13920000</v>
      </c>
      <c r="L3623" s="27">
        <f t="shared" si="225"/>
        <v>0</v>
      </c>
      <c r="M3623" s="12">
        <f t="shared" si="226"/>
        <v>0</v>
      </c>
      <c r="N3623" s="12">
        <f t="shared" si="227"/>
        <v>1</v>
      </c>
      <c r="O3623" s="17" t="s">
        <v>2795</v>
      </c>
    </row>
    <row r="3624" spans="1:15" x14ac:dyDescent="0.35">
      <c r="A3624" s="9" t="s">
        <v>27</v>
      </c>
      <c r="B3624" s="9" t="s">
        <v>2794</v>
      </c>
      <c r="C3624" s="9" t="s">
        <v>1818</v>
      </c>
      <c r="D3624" s="9" t="s">
        <v>1792</v>
      </c>
      <c r="E3624" s="8" t="s">
        <v>1793</v>
      </c>
      <c r="F3624" s="10" t="s">
        <v>2828</v>
      </c>
      <c r="G3624" s="10" t="s">
        <v>2829</v>
      </c>
      <c r="H3624" s="10" t="s">
        <v>25</v>
      </c>
      <c r="I3624" s="10" t="s">
        <v>26</v>
      </c>
      <c r="J3624" s="11">
        <f t="shared" si="224"/>
        <v>13920000</v>
      </c>
      <c r="K3624" s="11">
        <f t="shared" si="224"/>
        <v>13920000</v>
      </c>
      <c r="L3624" s="27">
        <f t="shared" si="225"/>
        <v>0</v>
      </c>
      <c r="M3624" s="12">
        <f t="shared" si="226"/>
        <v>0</v>
      </c>
      <c r="N3624" s="12">
        <f t="shared" si="227"/>
        <v>1</v>
      </c>
      <c r="O3624" s="17" t="s">
        <v>2795</v>
      </c>
    </row>
    <row r="3625" spans="1:15" x14ac:dyDescent="0.35">
      <c r="A3625" s="9" t="s">
        <v>27</v>
      </c>
      <c r="B3625" s="9" t="s">
        <v>2794</v>
      </c>
      <c r="C3625" s="9" t="s">
        <v>1818</v>
      </c>
      <c r="D3625" s="9" t="s">
        <v>1794</v>
      </c>
      <c r="E3625" s="8" t="s">
        <v>1793</v>
      </c>
      <c r="F3625" s="10" t="s">
        <v>2828</v>
      </c>
      <c r="G3625" s="10" t="s">
        <v>2829</v>
      </c>
      <c r="H3625" s="10" t="s">
        <v>25</v>
      </c>
      <c r="I3625" s="10" t="s">
        <v>26</v>
      </c>
      <c r="J3625" s="11">
        <f t="shared" si="224"/>
        <v>13920000</v>
      </c>
      <c r="K3625" s="11">
        <f t="shared" si="224"/>
        <v>13920000</v>
      </c>
      <c r="L3625" s="27">
        <f t="shared" si="225"/>
        <v>0</v>
      </c>
      <c r="M3625" s="12">
        <f t="shared" si="226"/>
        <v>0</v>
      </c>
      <c r="N3625" s="12">
        <f t="shared" si="227"/>
        <v>1</v>
      </c>
      <c r="O3625" s="17" t="s">
        <v>2795</v>
      </c>
    </row>
    <row r="3626" spans="1:15" x14ac:dyDescent="0.35">
      <c r="A3626" s="9" t="s">
        <v>27</v>
      </c>
      <c r="B3626" s="9" t="s">
        <v>2794</v>
      </c>
      <c r="C3626" s="9" t="s">
        <v>1818</v>
      </c>
      <c r="D3626" s="9" t="s">
        <v>1795</v>
      </c>
      <c r="E3626" s="8" t="s">
        <v>1793</v>
      </c>
      <c r="F3626" s="10" t="s">
        <v>2828</v>
      </c>
      <c r="G3626" s="10" t="s">
        <v>2829</v>
      </c>
      <c r="H3626" s="10" t="s">
        <v>25</v>
      </c>
      <c r="I3626" s="10" t="s">
        <v>26</v>
      </c>
      <c r="J3626" s="11">
        <f t="shared" si="224"/>
        <v>13920000</v>
      </c>
      <c r="K3626" s="11">
        <f t="shared" si="224"/>
        <v>13920000</v>
      </c>
      <c r="L3626" s="27">
        <f t="shared" si="225"/>
        <v>0</v>
      </c>
      <c r="M3626" s="12">
        <f t="shared" si="226"/>
        <v>0</v>
      </c>
      <c r="N3626" s="12">
        <f t="shared" si="227"/>
        <v>1</v>
      </c>
      <c r="O3626" s="17" t="s">
        <v>2795</v>
      </c>
    </row>
    <row r="3627" spans="1:15" x14ac:dyDescent="0.35">
      <c r="A3627" s="9" t="s">
        <v>27</v>
      </c>
      <c r="B3627" s="9" t="s">
        <v>2794</v>
      </c>
      <c r="C3627" s="9" t="s">
        <v>1821</v>
      </c>
      <c r="D3627" s="9"/>
      <c r="E3627" s="8" t="s">
        <v>1822</v>
      </c>
      <c r="F3627" s="10" t="s">
        <v>1870</v>
      </c>
      <c r="G3627" s="10" t="s">
        <v>1871</v>
      </c>
      <c r="H3627" s="10" t="s">
        <v>25</v>
      </c>
      <c r="I3627" s="10" t="s">
        <v>26</v>
      </c>
      <c r="J3627" s="11">
        <f t="shared" si="224"/>
        <v>640000</v>
      </c>
      <c r="K3627" s="11">
        <f t="shared" si="224"/>
        <v>640000</v>
      </c>
      <c r="L3627" s="27">
        <f t="shared" si="225"/>
        <v>0</v>
      </c>
      <c r="M3627" s="12">
        <f t="shared" si="226"/>
        <v>0</v>
      </c>
      <c r="N3627" s="12">
        <f t="shared" si="227"/>
        <v>1</v>
      </c>
      <c r="O3627" s="17" t="s">
        <v>2795</v>
      </c>
    </row>
    <row r="3628" spans="1:15" x14ac:dyDescent="0.35">
      <c r="A3628" s="9" t="s">
        <v>27</v>
      </c>
      <c r="B3628" s="9" t="s">
        <v>2794</v>
      </c>
      <c r="C3628" s="9" t="s">
        <v>1821</v>
      </c>
      <c r="D3628" s="9" t="s">
        <v>49</v>
      </c>
      <c r="E3628" s="8" t="s">
        <v>50</v>
      </c>
      <c r="F3628" s="10" t="s">
        <v>1870</v>
      </c>
      <c r="G3628" s="10" t="s">
        <v>1871</v>
      </c>
      <c r="H3628" s="10" t="s">
        <v>25</v>
      </c>
      <c r="I3628" s="10" t="s">
        <v>26</v>
      </c>
      <c r="J3628" s="11">
        <f t="shared" si="224"/>
        <v>640000</v>
      </c>
      <c r="K3628" s="11">
        <f t="shared" si="224"/>
        <v>640000</v>
      </c>
      <c r="L3628" s="27">
        <f t="shared" si="225"/>
        <v>0</v>
      </c>
      <c r="M3628" s="12">
        <f t="shared" si="226"/>
        <v>0</v>
      </c>
      <c r="N3628" s="12">
        <f t="shared" si="227"/>
        <v>1</v>
      </c>
      <c r="O3628" s="17" t="s">
        <v>2795</v>
      </c>
    </row>
    <row r="3629" spans="1:15" x14ac:dyDescent="0.35">
      <c r="A3629" s="9" t="s">
        <v>27</v>
      </c>
      <c r="B3629" s="9" t="s">
        <v>2794</v>
      </c>
      <c r="C3629" s="9" t="s">
        <v>1821</v>
      </c>
      <c r="D3629" s="9" t="s">
        <v>1792</v>
      </c>
      <c r="E3629" s="8" t="s">
        <v>1793</v>
      </c>
      <c r="F3629" s="10" t="s">
        <v>1870</v>
      </c>
      <c r="G3629" s="10" t="s">
        <v>1871</v>
      </c>
      <c r="H3629" s="10" t="s">
        <v>25</v>
      </c>
      <c r="I3629" s="10" t="s">
        <v>26</v>
      </c>
      <c r="J3629" s="11">
        <f t="shared" si="224"/>
        <v>640000</v>
      </c>
      <c r="K3629" s="11">
        <f t="shared" si="224"/>
        <v>640000</v>
      </c>
      <c r="L3629" s="27">
        <f t="shared" si="225"/>
        <v>0</v>
      </c>
      <c r="M3629" s="12">
        <f t="shared" si="226"/>
        <v>0</v>
      </c>
      <c r="N3629" s="12">
        <f t="shared" si="227"/>
        <v>1</v>
      </c>
      <c r="O3629" s="17" t="s">
        <v>2795</v>
      </c>
    </row>
    <row r="3630" spans="1:15" x14ac:dyDescent="0.35">
      <c r="A3630" s="9" t="s">
        <v>27</v>
      </c>
      <c r="B3630" s="9" t="s">
        <v>2794</v>
      </c>
      <c r="C3630" s="9" t="s">
        <v>1821</v>
      </c>
      <c r="D3630" s="9" t="s">
        <v>1794</v>
      </c>
      <c r="E3630" s="8" t="s">
        <v>1793</v>
      </c>
      <c r="F3630" s="10" t="s">
        <v>1870</v>
      </c>
      <c r="G3630" s="10" t="s">
        <v>1871</v>
      </c>
      <c r="H3630" s="10" t="s">
        <v>25</v>
      </c>
      <c r="I3630" s="10" t="s">
        <v>26</v>
      </c>
      <c r="J3630" s="11">
        <f t="shared" si="224"/>
        <v>640000</v>
      </c>
      <c r="K3630" s="11">
        <f t="shared" si="224"/>
        <v>640000</v>
      </c>
      <c r="L3630" s="27">
        <f t="shared" si="225"/>
        <v>0</v>
      </c>
      <c r="M3630" s="12">
        <f t="shared" si="226"/>
        <v>0</v>
      </c>
      <c r="N3630" s="12">
        <f t="shared" si="227"/>
        <v>1</v>
      </c>
      <c r="O3630" s="17" t="s">
        <v>2795</v>
      </c>
    </row>
    <row r="3631" spans="1:15" x14ac:dyDescent="0.35">
      <c r="A3631" s="9" t="s">
        <v>27</v>
      </c>
      <c r="B3631" s="9" t="s">
        <v>2794</v>
      </c>
      <c r="C3631" s="9" t="s">
        <v>1821</v>
      </c>
      <c r="D3631" s="9" t="s">
        <v>1795</v>
      </c>
      <c r="E3631" s="8" t="s">
        <v>1793</v>
      </c>
      <c r="F3631" s="10" t="s">
        <v>1870</v>
      </c>
      <c r="G3631" s="10" t="s">
        <v>1871</v>
      </c>
      <c r="H3631" s="10" t="s">
        <v>25</v>
      </c>
      <c r="I3631" s="10" t="s">
        <v>26</v>
      </c>
      <c r="J3631" s="11">
        <f t="shared" si="224"/>
        <v>640000</v>
      </c>
      <c r="K3631" s="11">
        <f t="shared" si="224"/>
        <v>640000</v>
      </c>
      <c r="L3631" s="27">
        <f t="shared" si="225"/>
        <v>0</v>
      </c>
      <c r="M3631" s="12">
        <f t="shared" si="226"/>
        <v>0</v>
      </c>
      <c r="N3631" s="12">
        <f t="shared" si="227"/>
        <v>1</v>
      </c>
      <c r="O3631" s="17" t="s">
        <v>2795</v>
      </c>
    </row>
    <row r="3632" spans="1:15" x14ac:dyDescent="0.35">
      <c r="A3632" s="9" t="s">
        <v>27</v>
      </c>
      <c r="B3632" s="9" t="s">
        <v>2794</v>
      </c>
      <c r="C3632" s="9" t="s">
        <v>1824</v>
      </c>
      <c r="D3632" s="9"/>
      <c r="E3632" s="8" t="s">
        <v>1825</v>
      </c>
      <c r="F3632" s="10" t="s">
        <v>2830</v>
      </c>
      <c r="G3632" s="10" t="s">
        <v>2831</v>
      </c>
      <c r="H3632" s="10" t="s">
        <v>25</v>
      </c>
      <c r="I3632" s="10" t="s">
        <v>26</v>
      </c>
      <c r="J3632" s="11">
        <f t="shared" si="224"/>
        <v>3920000</v>
      </c>
      <c r="K3632" s="11">
        <f t="shared" si="224"/>
        <v>3920000</v>
      </c>
      <c r="L3632" s="27">
        <f t="shared" si="225"/>
        <v>0</v>
      </c>
      <c r="M3632" s="12">
        <f t="shared" si="226"/>
        <v>0</v>
      </c>
      <c r="N3632" s="12">
        <f t="shared" si="227"/>
        <v>1</v>
      </c>
      <c r="O3632" s="17" t="s">
        <v>2795</v>
      </c>
    </row>
    <row r="3633" spans="1:15" x14ac:dyDescent="0.35">
      <c r="A3633" s="9" t="s">
        <v>27</v>
      </c>
      <c r="B3633" s="9" t="s">
        <v>2794</v>
      </c>
      <c r="C3633" s="9" t="s">
        <v>1824</v>
      </c>
      <c r="D3633" s="9" t="s">
        <v>49</v>
      </c>
      <c r="E3633" s="8" t="s">
        <v>50</v>
      </c>
      <c r="F3633" s="10" t="s">
        <v>2830</v>
      </c>
      <c r="G3633" s="10" t="s">
        <v>2831</v>
      </c>
      <c r="H3633" s="10" t="s">
        <v>25</v>
      </c>
      <c r="I3633" s="10" t="s">
        <v>26</v>
      </c>
      <c r="J3633" s="11">
        <f t="shared" si="224"/>
        <v>3920000</v>
      </c>
      <c r="K3633" s="11">
        <f t="shared" si="224"/>
        <v>3920000</v>
      </c>
      <c r="L3633" s="27">
        <f t="shared" si="225"/>
        <v>0</v>
      </c>
      <c r="M3633" s="12">
        <f t="shared" si="226"/>
        <v>0</v>
      </c>
      <c r="N3633" s="12">
        <f t="shared" si="227"/>
        <v>1</v>
      </c>
      <c r="O3633" s="17" t="s">
        <v>2795</v>
      </c>
    </row>
    <row r="3634" spans="1:15" x14ac:dyDescent="0.35">
      <c r="A3634" s="9" t="s">
        <v>27</v>
      </c>
      <c r="B3634" s="9" t="s">
        <v>2794</v>
      </c>
      <c r="C3634" s="9" t="s">
        <v>1824</v>
      </c>
      <c r="D3634" s="9" t="s">
        <v>1792</v>
      </c>
      <c r="E3634" s="8" t="s">
        <v>1793</v>
      </c>
      <c r="F3634" s="10" t="s">
        <v>2830</v>
      </c>
      <c r="G3634" s="10" t="s">
        <v>2831</v>
      </c>
      <c r="H3634" s="10" t="s">
        <v>25</v>
      </c>
      <c r="I3634" s="10" t="s">
        <v>26</v>
      </c>
      <c r="J3634" s="11">
        <f t="shared" si="224"/>
        <v>3920000</v>
      </c>
      <c r="K3634" s="11">
        <f t="shared" si="224"/>
        <v>3920000</v>
      </c>
      <c r="L3634" s="27">
        <f t="shared" si="225"/>
        <v>0</v>
      </c>
      <c r="M3634" s="12">
        <f t="shared" si="226"/>
        <v>0</v>
      </c>
      <c r="N3634" s="12">
        <f t="shared" si="227"/>
        <v>1</v>
      </c>
      <c r="O3634" s="17" t="s">
        <v>2795</v>
      </c>
    </row>
    <row r="3635" spans="1:15" x14ac:dyDescent="0.35">
      <c r="A3635" s="9" t="s">
        <v>27</v>
      </c>
      <c r="B3635" s="9" t="s">
        <v>2794</v>
      </c>
      <c r="C3635" s="9" t="s">
        <v>1824</v>
      </c>
      <c r="D3635" s="9" t="s">
        <v>1794</v>
      </c>
      <c r="E3635" s="8" t="s">
        <v>1793</v>
      </c>
      <c r="F3635" s="10" t="s">
        <v>2830</v>
      </c>
      <c r="G3635" s="10" t="s">
        <v>2831</v>
      </c>
      <c r="H3635" s="10" t="s">
        <v>25</v>
      </c>
      <c r="I3635" s="10" t="s">
        <v>26</v>
      </c>
      <c r="J3635" s="11">
        <f t="shared" si="224"/>
        <v>3920000</v>
      </c>
      <c r="K3635" s="11">
        <f t="shared" si="224"/>
        <v>3920000</v>
      </c>
      <c r="L3635" s="27">
        <f t="shared" si="225"/>
        <v>0</v>
      </c>
      <c r="M3635" s="12">
        <f t="shared" si="226"/>
        <v>0</v>
      </c>
      <c r="N3635" s="12">
        <f t="shared" si="227"/>
        <v>1</v>
      </c>
      <c r="O3635" s="17" t="s">
        <v>2795</v>
      </c>
    </row>
    <row r="3636" spans="1:15" x14ac:dyDescent="0.35">
      <c r="A3636" s="9" t="s">
        <v>27</v>
      </c>
      <c r="B3636" s="9" t="s">
        <v>2794</v>
      </c>
      <c r="C3636" s="9" t="s">
        <v>1824</v>
      </c>
      <c r="D3636" s="9" t="s">
        <v>1795</v>
      </c>
      <c r="E3636" s="8" t="s">
        <v>1793</v>
      </c>
      <c r="F3636" s="10" t="s">
        <v>2830</v>
      </c>
      <c r="G3636" s="10" t="s">
        <v>2831</v>
      </c>
      <c r="H3636" s="10" t="s">
        <v>25</v>
      </c>
      <c r="I3636" s="10" t="s">
        <v>26</v>
      </c>
      <c r="J3636" s="11">
        <f t="shared" si="224"/>
        <v>3920000</v>
      </c>
      <c r="K3636" s="11">
        <f t="shared" si="224"/>
        <v>3920000</v>
      </c>
      <c r="L3636" s="27">
        <f t="shared" si="225"/>
        <v>0</v>
      </c>
      <c r="M3636" s="12">
        <f t="shared" si="226"/>
        <v>0</v>
      </c>
      <c r="N3636" s="12">
        <f t="shared" si="227"/>
        <v>1</v>
      </c>
      <c r="O3636" s="17" t="s">
        <v>2795</v>
      </c>
    </row>
    <row r="3637" spans="1:15" x14ac:dyDescent="0.35">
      <c r="A3637" s="9" t="s">
        <v>27</v>
      </c>
      <c r="B3637" s="9" t="s">
        <v>2794</v>
      </c>
      <c r="C3637" s="9" t="s">
        <v>1351</v>
      </c>
      <c r="D3637" s="9"/>
      <c r="E3637" s="8" t="s">
        <v>1352</v>
      </c>
      <c r="F3637" s="10" t="s">
        <v>2752</v>
      </c>
      <c r="G3637" s="10" t="s">
        <v>2753</v>
      </c>
      <c r="H3637" s="10" t="s">
        <v>25</v>
      </c>
      <c r="I3637" s="10" t="s">
        <v>26</v>
      </c>
      <c r="J3637" s="11">
        <f t="shared" si="224"/>
        <v>109760000</v>
      </c>
      <c r="K3637" s="11">
        <f t="shared" si="224"/>
        <v>109760000</v>
      </c>
      <c r="L3637" s="27">
        <f t="shared" si="225"/>
        <v>0</v>
      </c>
      <c r="M3637" s="12">
        <f t="shared" si="226"/>
        <v>0</v>
      </c>
      <c r="N3637" s="12">
        <f t="shared" si="227"/>
        <v>1</v>
      </c>
      <c r="O3637" s="17" t="s">
        <v>2795</v>
      </c>
    </row>
    <row r="3638" spans="1:15" x14ac:dyDescent="0.35">
      <c r="A3638" s="9" t="s">
        <v>27</v>
      </c>
      <c r="B3638" s="9" t="s">
        <v>2794</v>
      </c>
      <c r="C3638" s="9" t="s">
        <v>1351</v>
      </c>
      <c r="D3638" s="9" t="s">
        <v>49</v>
      </c>
      <c r="E3638" s="8" t="s">
        <v>50</v>
      </c>
      <c r="F3638" s="10" t="s">
        <v>2752</v>
      </c>
      <c r="G3638" s="10" t="s">
        <v>2753</v>
      </c>
      <c r="H3638" s="10" t="s">
        <v>25</v>
      </c>
      <c r="I3638" s="10" t="s">
        <v>26</v>
      </c>
      <c r="J3638" s="11">
        <f t="shared" si="224"/>
        <v>109760000</v>
      </c>
      <c r="K3638" s="11">
        <f t="shared" si="224"/>
        <v>109760000</v>
      </c>
      <c r="L3638" s="27">
        <f t="shared" si="225"/>
        <v>0</v>
      </c>
      <c r="M3638" s="12">
        <f t="shared" si="226"/>
        <v>0</v>
      </c>
      <c r="N3638" s="12">
        <f t="shared" si="227"/>
        <v>1</v>
      </c>
      <c r="O3638" s="17" t="s">
        <v>2795</v>
      </c>
    </row>
    <row r="3639" spans="1:15" x14ac:dyDescent="0.35">
      <c r="A3639" s="9" t="s">
        <v>27</v>
      </c>
      <c r="B3639" s="9" t="s">
        <v>2794</v>
      </c>
      <c r="C3639" s="9" t="s">
        <v>1351</v>
      </c>
      <c r="D3639" s="9" t="s">
        <v>1792</v>
      </c>
      <c r="E3639" s="8" t="s">
        <v>1793</v>
      </c>
      <c r="F3639" s="10" t="s">
        <v>2752</v>
      </c>
      <c r="G3639" s="10" t="s">
        <v>2753</v>
      </c>
      <c r="H3639" s="10" t="s">
        <v>25</v>
      </c>
      <c r="I3639" s="10" t="s">
        <v>26</v>
      </c>
      <c r="J3639" s="11">
        <f t="shared" si="224"/>
        <v>109760000</v>
      </c>
      <c r="K3639" s="11">
        <f t="shared" si="224"/>
        <v>109760000</v>
      </c>
      <c r="L3639" s="27">
        <f t="shared" si="225"/>
        <v>0</v>
      </c>
      <c r="M3639" s="12">
        <f t="shared" si="226"/>
        <v>0</v>
      </c>
      <c r="N3639" s="12">
        <f t="shared" si="227"/>
        <v>1</v>
      </c>
      <c r="O3639" s="17" t="s">
        <v>2795</v>
      </c>
    </row>
    <row r="3640" spans="1:15" x14ac:dyDescent="0.35">
      <c r="A3640" s="9" t="s">
        <v>27</v>
      </c>
      <c r="B3640" s="9" t="s">
        <v>2794</v>
      </c>
      <c r="C3640" s="9" t="s">
        <v>1351</v>
      </c>
      <c r="D3640" s="9" t="s">
        <v>1794</v>
      </c>
      <c r="E3640" s="8" t="s">
        <v>1793</v>
      </c>
      <c r="F3640" s="10" t="s">
        <v>2752</v>
      </c>
      <c r="G3640" s="10" t="s">
        <v>2753</v>
      </c>
      <c r="H3640" s="10" t="s">
        <v>25</v>
      </c>
      <c r="I3640" s="10" t="s">
        <v>26</v>
      </c>
      <c r="J3640" s="11">
        <f t="shared" si="224"/>
        <v>109760000</v>
      </c>
      <c r="K3640" s="11">
        <f t="shared" si="224"/>
        <v>109760000</v>
      </c>
      <c r="L3640" s="27">
        <f t="shared" si="225"/>
        <v>0</v>
      </c>
      <c r="M3640" s="12">
        <f t="shared" si="226"/>
        <v>0</v>
      </c>
      <c r="N3640" s="12">
        <f t="shared" si="227"/>
        <v>1</v>
      </c>
      <c r="O3640" s="17" t="s">
        <v>2795</v>
      </c>
    </row>
    <row r="3641" spans="1:15" x14ac:dyDescent="0.35">
      <c r="A3641" s="9" t="s">
        <v>27</v>
      </c>
      <c r="B3641" s="9" t="s">
        <v>2794</v>
      </c>
      <c r="C3641" s="9" t="s">
        <v>1351</v>
      </c>
      <c r="D3641" s="9" t="s">
        <v>1795</v>
      </c>
      <c r="E3641" s="8" t="s">
        <v>1793</v>
      </c>
      <c r="F3641" s="10" t="s">
        <v>2752</v>
      </c>
      <c r="G3641" s="10" t="s">
        <v>2753</v>
      </c>
      <c r="H3641" s="10" t="s">
        <v>25</v>
      </c>
      <c r="I3641" s="10" t="s">
        <v>26</v>
      </c>
      <c r="J3641" s="11">
        <f t="shared" si="224"/>
        <v>109760000</v>
      </c>
      <c r="K3641" s="11">
        <f t="shared" si="224"/>
        <v>109760000</v>
      </c>
      <c r="L3641" s="27">
        <f t="shared" si="225"/>
        <v>0</v>
      </c>
      <c r="M3641" s="12">
        <f t="shared" si="226"/>
        <v>0</v>
      </c>
      <c r="N3641" s="12">
        <f t="shared" si="227"/>
        <v>1</v>
      </c>
      <c r="O3641" s="17" t="s">
        <v>2795</v>
      </c>
    </row>
    <row r="3642" spans="1:15" x14ac:dyDescent="0.35">
      <c r="A3642" s="9" t="s">
        <v>27</v>
      </c>
      <c r="B3642" s="9" t="s">
        <v>2794</v>
      </c>
      <c r="C3642" s="9" t="s">
        <v>1387</v>
      </c>
      <c r="D3642" s="9"/>
      <c r="E3642" s="8" t="s">
        <v>1388</v>
      </c>
      <c r="F3642" s="10" t="s">
        <v>2832</v>
      </c>
      <c r="G3642" s="10" t="s">
        <v>26</v>
      </c>
      <c r="H3642" s="10" t="s">
        <v>25</v>
      </c>
      <c r="I3642" s="10" t="s">
        <v>26</v>
      </c>
      <c r="J3642" s="11">
        <f t="shared" si="224"/>
        <v>12035000</v>
      </c>
      <c r="K3642" s="11">
        <f t="shared" si="224"/>
        <v>0</v>
      </c>
      <c r="L3642" s="27">
        <f t="shared" si="225"/>
        <v>12035000</v>
      </c>
      <c r="M3642" s="12">
        <f t="shared" si="226"/>
        <v>1</v>
      </c>
      <c r="N3642" s="12">
        <f t="shared" si="227"/>
        <v>0</v>
      </c>
      <c r="O3642" s="17" t="s">
        <v>2795</v>
      </c>
    </row>
    <row r="3643" spans="1:15" x14ac:dyDescent="0.35">
      <c r="A3643" s="9" t="s">
        <v>27</v>
      </c>
      <c r="B3643" s="9" t="s">
        <v>2794</v>
      </c>
      <c r="C3643" s="9" t="s">
        <v>1391</v>
      </c>
      <c r="D3643" s="9"/>
      <c r="E3643" s="8" t="s">
        <v>1392</v>
      </c>
      <c r="F3643" s="10" t="s">
        <v>2832</v>
      </c>
      <c r="G3643" s="10" t="s">
        <v>26</v>
      </c>
      <c r="H3643" s="10" t="s">
        <v>25</v>
      </c>
      <c r="I3643" s="10" t="s">
        <v>26</v>
      </c>
      <c r="J3643" s="11">
        <f t="shared" si="224"/>
        <v>12035000</v>
      </c>
      <c r="K3643" s="11">
        <f t="shared" si="224"/>
        <v>0</v>
      </c>
      <c r="L3643" s="27">
        <f t="shared" si="225"/>
        <v>12035000</v>
      </c>
      <c r="M3643" s="12">
        <f t="shared" si="226"/>
        <v>1</v>
      </c>
      <c r="N3643" s="12">
        <f t="shared" si="227"/>
        <v>0</v>
      </c>
      <c r="O3643" s="17" t="s">
        <v>2795</v>
      </c>
    </row>
    <row r="3644" spans="1:15" x14ac:dyDescent="0.35">
      <c r="A3644" s="9" t="s">
        <v>27</v>
      </c>
      <c r="B3644" s="9" t="s">
        <v>2794</v>
      </c>
      <c r="C3644" s="9" t="s">
        <v>1391</v>
      </c>
      <c r="D3644" s="9" t="s">
        <v>49</v>
      </c>
      <c r="E3644" s="8" t="s">
        <v>50</v>
      </c>
      <c r="F3644" s="10" t="s">
        <v>2832</v>
      </c>
      <c r="G3644" s="10" t="s">
        <v>26</v>
      </c>
      <c r="H3644" s="10" t="s">
        <v>25</v>
      </c>
      <c r="I3644" s="10" t="s">
        <v>26</v>
      </c>
      <c r="J3644" s="11">
        <f t="shared" si="224"/>
        <v>12035000</v>
      </c>
      <c r="K3644" s="11">
        <f t="shared" si="224"/>
        <v>0</v>
      </c>
      <c r="L3644" s="27">
        <f t="shared" si="225"/>
        <v>12035000</v>
      </c>
      <c r="M3644" s="12">
        <f t="shared" si="226"/>
        <v>1</v>
      </c>
      <c r="N3644" s="12">
        <f t="shared" si="227"/>
        <v>0</v>
      </c>
      <c r="O3644" s="17" t="s">
        <v>2795</v>
      </c>
    </row>
    <row r="3645" spans="1:15" x14ac:dyDescent="0.35">
      <c r="A3645" s="9" t="s">
        <v>27</v>
      </c>
      <c r="B3645" s="9" t="s">
        <v>2794</v>
      </c>
      <c r="C3645" s="9" t="s">
        <v>1391</v>
      </c>
      <c r="D3645" s="9" t="s">
        <v>1792</v>
      </c>
      <c r="E3645" s="8" t="s">
        <v>1793</v>
      </c>
      <c r="F3645" s="10" t="s">
        <v>2832</v>
      </c>
      <c r="G3645" s="10" t="s">
        <v>26</v>
      </c>
      <c r="H3645" s="10" t="s">
        <v>25</v>
      </c>
      <c r="I3645" s="10" t="s">
        <v>26</v>
      </c>
      <c r="J3645" s="11">
        <f t="shared" si="224"/>
        <v>12035000</v>
      </c>
      <c r="K3645" s="11">
        <f t="shared" si="224"/>
        <v>0</v>
      </c>
      <c r="L3645" s="27">
        <f t="shared" si="225"/>
        <v>12035000</v>
      </c>
      <c r="M3645" s="12">
        <f t="shared" si="226"/>
        <v>1</v>
      </c>
      <c r="N3645" s="12">
        <f t="shared" si="227"/>
        <v>0</v>
      </c>
      <c r="O3645" s="17" t="s">
        <v>2795</v>
      </c>
    </row>
    <row r="3646" spans="1:15" x14ac:dyDescent="0.35">
      <c r="A3646" s="9" t="s">
        <v>27</v>
      </c>
      <c r="B3646" s="9" t="s">
        <v>2794</v>
      </c>
      <c r="C3646" s="9" t="s">
        <v>1391</v>
      </c>
      <c r="D3646" s="9" t="s">
        <v>1794</v>
      </c>
      <c r="E3646" s="8" t="s">
        <v>1793</v>
      </c>
      <c r="F3646" s="10" t="s">
        <v>2832</v>
      </c>
      <c r="G3646" s="10" t="s">
        <v>26</v>
      </c>
      <c r="H3646" s="10" t="s">
        <v>25</v>
      </c>
      <c r="I3646" s="10" t="s">
        <v>26</v>
      </c>
      <c r="J3646" s="11">
        <f t="shared" si="224"/>
        <v>12035000</v>
      </c>
      <c r="K3646" s="11">
        <f t="shared" si="224"/>
        <v>0</v>
      </c>
      <c r="L3646" s="27">
        <f t="shared" si="225"/>
        <v>12035000</v>
      </c>
      <c r="M3646" s="12">
        <f t="shared" si="226"/>
        <v>1</v>
      </c>
      <c r="N3646" s="12">
        <f t="shared" si="227"/>
        <v>0</v>
      </c>
      <c r="O3646" s="17" t="s">
        <v>2795</v>
      </c>
    </row>
    <row r="3647" spans="1:15" x14ac:dyDescent="0.35">
      <c r="A3647" s="9" t="s">
        <v>27</v>
      </c>
      <c r="B3647" s="9" t="s">
        <v>2794</v>
      </c>
      <c r="C3647" s="9" t="s">
        <v>1391</v>
      </c>
      <c r="D3647" s="9" t="s">
        <v>1795</v>
      </c>
      <c r="E3647" s="8" t="s">
        <v>1793</v>
      </c>
      <c r="F3647" s="10" t="s">
        <v>2832</v>
      </c>
      <c r="G3647" s="10" t="s">
        <v>26</v>
      </c>
      <c r="H3647" s="10" t="s">
        <v>25</v>
      </c>
      <c r="I3647" s="10" t="s">
        <v>26</v>
      </c>
      <c r="J3647" s="11">
        <f t="shared" si="224"/>
        <v>12035000</v>
      </c>
      <c r="K3647" s="11">
        <f t="shared" si="224"/>
        <v>0</v>
      </c>
      <c r="L3647" s="27">
        <f t="shared" si="225"/>
        <v>12035000</v>
      </c>
      <c r="M3647" s="12">
        <f t="shared" si="226"/>
        <v>1</v>
      </c>
      <c r="N3647" s="12">
        <f t="shared" si="227"/>
        <v>0</v>
      </c>
      <c r="O3647" s="17" t="s">
        <v>2795</v>
      </c>
    </row>
    <row r="3648" spans="1:15" x14ac:dyDescent="0.35">
      <c r="A3648" s="9" t="s">
        <v>27</v>
      </c>
      <c r="B3648" s="9" t="s">
        <v>2794</v>
      </c>
      <c r="C3648" s="9" t="s">
        <v>1600</v>
      </c>
      <c r="D3648" s="9"/>
      <c r="E3648" s="8" t="s">
        <v>1601</v>
      </c>
      <c r="F3648" s="10" t="s">
        <v>2833</v>
      </c>
      <c r="G3648" s="10" t="s">
        <v>2834</v>
      </c>
      <c r="H3648" s="10" t="s">
        <v>25</v>
      </c>
      <c r="I3648" s="10" t="s">
        <v>26</v>
      </c>
      <c r="J3648" s="11">
        <f t="shared" si="224"/>
        <v>925000</v>
      </c>
      <c r="K3648" s="11">
        <f t="shared" si="224"/>
        <v>925000</v>
      </c>
      <c r="L3648" s="27">
        <f t="shared" si="225"/>
        <v>0</v>
      </c>
      <c r="M3648" s="12">
        <f t="shared" si="226"/>
        <v>0</v>
      </c>
      <c r="N3648" s="12">
        <f t="shared" si="227"/>
        <v>1</v>
      </c>
      <c r="O3648" s="17" t="s">
        <v>2795</v>
      </c>
    </row>
    <row r="3649" spans="1:15" ht="31" x14ac:dyDescent="0.35">
      <c r="A3649" s="9" t="s">
        <v>27</v>
      </c>
      <c r="B3649" s="9" t="s">
        <v>2794</v>
      </c>
      <c r="C3649" s="9" t="s">
        <v>1647</v>
      </c>
      <c r="D3649" s="9"/>
      <c r="E3649" s="8" t="s">
        <v>1648</v>
      </c>
      <c r="F3649" s="10" t="s">
        <v>2833</v>
      </c>
      <c r="G3649" s="10" t="s">
        <v>2834</v>
      </c>
      <c r="H3649" s="10" t="s">
        <v>25</v>
      </c>
      <c r="I3649" s="10" t="s">
        <v>26</v>
      </c>
      <c r="J3649" s="11">
        <f t="shared" si="224"/>
        <v>925000</v>
      </c>
      <c r="K3649" s="11">
        <f t="shared" si="224"/>
        <v>925000</v>
      </c>
      <c r="L3649" s="27">
        <f t="shared" si="225"/>
        <v>0</v>
      </c>
      <c r="M3649" s="12">
        <f t="shared" si="226"/>
        <v>0</v>
      </c>
      <c r="N3649" s="12">
        <f t="shared" si="227"/>
        <v>1</v>
      </c>
      <c r="O3649" s="17" t="s">
        <v>2795</v>
      </c>
    </row>
    <row r="3650" spans="1:15" ht="31" x14ac:dyDescent="0.35">
      <c r="A3650" s="9" t="s">
        <v>27</v>
      </c>
      <c r="B3650" s="9" t="s">
        <v>2794</v>
      </c>
      <c r="C3650" s="9" t="s">
        <v>1651</v>
      </c>
      <c r="D3650" s="9"/>
      <c r="E3650" s="8" t="s">
        <v>1652</v>
      </c>
      <c r="F3650" s="10" t="s">
        <v>2833</v>
      </c>
      <c r="G3650" s="10" t="s">
        <v>2834</v>
      </c>
      <c r="H3650" s="10" t="s">
        <v>25</v>
      </c>
      <c r="I3650" s="10" t="s">
        <v>26</v>
      </c>
      <c r="J3650" s="11">
        <f t="shared" si="224"/>
        <v>925000</v>
      </c>
      <c r="K3650" s="11">
        <f t="shared" si="224"/>
        <v>925000</v>
      </c>
      <c r="L3650" s="27">
        <f t="shared" si="225"/>
        <v>0</v>
      </c>
      <c r="M3650" s="12">
        <f t="shared" si="226"/>
        <v>0</v>
      </c>
      <c r="N3650" s="12">
        <f t="shared" si="227"/>
        <v>1</v>
      </c>
      <c r="O3650" s="17" t="s">
        <v>2795</v>
      </c>
    </row>
    <row r="3651" spans="1:15" x14ac:dyDescent="0.35">
      <c r="A3651" s="9" t="s">
        <v>27</v>
      </c>
      <c r="B3651" s="9" t="s">
        <v>2794</v>
      </c>
      <c r="C3651" s="9" t="s">
        <v>1651</v>
      </c>
      <c r="D3651" s="9" t="s">
        <v>49</v>
      </c>
      <c r="E3651" s="8" t="s">
        <v>50</v>
      </c>
      <c r="F3651" s="10" t="s">
        <v>2833</v>
      </c>
      <c r="G3651" s="10" t="s">
        <v>2834</v>
      </c>
      <c r="H3651" s="10" t="s">
        <v>25</v>
      </c>
      <c r="I3651" s="10" t="s">
        <v>26</v>
      </c>
      <c r="J3651" s="11">
        <f t="shared" si="224"/>
        <v>925000</v>
      </c>
      <c r="K3651" s="11">
        <f t="shared" si="224"/>
        <v>925000</v>
      </c>
      <c r="L3651" s="27">
        <f t="shared" si="225"/>
        <v>0</v>
      </c>
      <c r="M3651" s="12">
        <f t="shared" si="226"/>
        <v>0</v>
      </c>
      <c r="N3651" s="12">
        <f t="shared" si="227"/>
        <v>1</v>
      </c>
      <c r="O3651" s="17" t="s">
        <v>2795</v>
      </c>
    </row>
    <row r="3652" spans="1:15" x14ac:dyDescent="0.35">
      <c r="A3652" s="9" t="s">
        <v>27</v>
      </c>
      <c r="B3652" s="9" t="s">
        <v>2794</v>
      </c>
      <c r="C3652" s="9" t="s">
        <v>1651</v>
      </c>
      <c r="D3652" s="9" t="s">
        <v>1792</v>
      </c>
      <c r="E3652" s="8" t="s">
        <v>1793</v>
      </c>
      <c r="F3652" s="10" t="s">
        <v>2833</v>
      </c>
      <c r="G3652" s="10" t="s">
        <v>2834</v>
      </c>
      <c r="H3652" s="10" t="s">
        <v>25</v>
      </c>
      <c r="I3652" s="10" t="s">
        <v>26</v>
      </c>
      <c r="J3652" s="11">
        <f t="shared" si="224"/>
        <v>925000</v>
      </c>
      <c r="K3652" s="11">
        <f t="shared" si="224"/>
        <v>925000</v>
      </c>
      <c r="L3652" s="27">
        <f t="shared" si="225"/>
        <v>0</v>
      </c>
      <c r="M3652" s="12">
        <f t="shared" si="226"/>
        <v>0</v>
      </c>
      <c r="N3652" s="12">
        <f t="shared" si="227"/>
        <v>1</v>
      </c>
      <c r="O3652" s="17" t="s">
        <v>2795</v>
      </c>
    </row>
    <row r="3653" spans="1:15" x14ac:dyDescent="0.35">
      <c r="A3653" s="9" t="s">
        <v>27</v>
      </c>
      <c r="B3653" s="9" t="s">
        <v>2794</v>
      </c>
      <c r="C3653" s="9" t="s">
        <v>1651</v>
      </c>
      <c r="D3653" s="9" t="s">
        <v>1794</v>
      </c>
      <c r="E3653" s="8" t="s">
        <v>1793</v>
      </c>
      <c r="F3653" s="10" t="s">
        <v>2833</v>
      </c>
      <c r="G3653" s="10" t="s">
        <v>2834</v>
      </c>
      <c r="H3653" s="10" t="s">
        <v>25</v>
      </c>
      <c r="I3653" s="10" t="s">
        <v>26</v>
      </c>
      <c r="J3653" s="11">
        <f t="shared" si="224"/>
        <v>925000</v>
      </c>
      <c r="K3653" s="11">
        <f t="shared" si="224"/>
        <v>925000</v>
      </c>
      <c r="L3653" s="27">
        <f t="shared" si="225"/>
        <v>0</v>
      </c>
      <c r="M3653" s="12">
        <f t="shared" si="226"/>
        <v>0</v>
      </c>
      <c r="N3653" s="12">
        <f t="shared" si="227"/>
        <v>1</v>
      </c>
      <c r="O3653" s="17" t="s">
        <v>2795</v>
      </c>
    </row>
    <row r="3654" spans="1:15" x14ac:dyDescent="0.35">
      <c r="A3654" s="9" t="s">
        <v>27</v>
      </c>
      <c r="B3654" s="9" t="s">
        <v>2794</v>
      </c>
      <c r="C3654" s="9" t="s">
        <v>1651</v>
      </c>
      <c r="D3654" s="9" t="s">
        <v>1795</v>
      </c>
      <c r="E3654" s="8" t="s">
        <v>1793</v>
      </c>
      <c r="F3654" s="10" t="s">
        <v>2833</v>
      </c>
      <c r="G3654" s="10" t="s">
        <v>2834</v>
      </c>
      <c r="H3654" s="10" t="s">
        <v>25</v>
      </c>
      <c r="I3654" s="10" t="s">
        <v>26</v>
      </c>
      <c r="J3654" s="11">
        <f t="shared" si="224"/>
        <v>925000</v>
      </c>
      <c r="K3654" s="11">
        <f t="shared" si="224"/>
        <v>925000</v>
      </c>
      <c r="L3654" s="27">
        <f t="shared" si="225"/>
        <v>0</v>
      </c>
      <c r="M3654" s="12">
        <f t="shared" si="226"/>
        <v>0</v>
      </c>
      <c r="N3654" s="12">
        <f t="shared" si="227"/>
        <v>1</v>
      </c>
      <c r="O3654" s="17" t="s">
        <v>2795</v>
      </c>
    </row>
    <row r="3655" spans="1:15" x14ac:dyDescent="0.35">
      <c r="A3655" s="9" t="s">
        <v>27</v>
      </c>
      <c r="B3655" s="9" t="s">
        <v>2835</v>
      </c>
      <c r="C3655" s="9"/>
      <c r="D3655" s="9"/>
      <c r="E3655" s="8" t="s">
        <v>2836</v>
      </c>
      <c r="F3655" s="10" t="s">
        <v>2837</v>
      </c>
      <c r="G3655" s="10" t="s">
        <v>2838</v>
      </c>
      <c r="H3655" s="10" t="s">
        <v>2839</v>
      </c>
      <c r="I3655" s="10" t="s">
        <v>2840</v>
      </c>
      <c r="J3655" s="11">
        <f t="shared" si="224"/>
        <v>2662380167</v>
      </c>
      <c r="K3655" s="11">
        <f t="shared" si="224"/>
        <v>2116860028</v>
      </c>
      <c r="L3655" s="27">
        <f t="shared" si="225"/>
        <v>545520139</v>
      </c>
      <c r="M3655" s="12">
        <f t="shared" si="226"/>
        <v>0.20489941510295212</v>
      </c>
      <c r="N3655" s="12">
        <f t="shared" si="227"/>
        <v>0.79510058489704782</v>
      </c>
      <c r="O3655" s="17" t="s">
        <v>2836</v>
      </c>
    </row>
    <row r="3656" spans="1:15" ht="31" x14ac:dyDescent="0.35">
      <c r="A3656" s="9" t="s">
        <v>27</v>
      </c>
      <c r="B3656" s="9" t="s">
        <v>2835</v>
      </c>
      <c r="C3656" s="9" t="s">
        <v>35</v>
      </c>
      <c r="D3656" s="9"/>
      <c r="E3656" s="8" t="s">
        <v>36</v>
      </c>
      <c r="F3656" s="10" t="s">
        <v>2841</v>
      </c>
      <c r="G3656" s="10" t="s">
        <v>2842</v>
      </c>
      <c r="H3656" s="10" t="s">
        <v>2839</v>
      </c>
      <c r="I3656" s="10" t="s">
        <v>2840</v>
      </c>
      <c r="J3656" s="11">
        <f t="shared" si="224"/>
        <v>1915584167</v>
      </c>
      <c r="K3656" s="11">
        <f t="shared" si="224"/>
        <v>1497053528</v>
      </c>
      <c r="L3656" s="27">
        <f t="shared" si="225"/>
        <v>418530639</v>
      </c>
      <c r="M3656" s="12">
        <f t="shared" si="226"/>
        <v>0.2184872093902622</v>
      </c>
      <c r="N3656" s="12">
        <f t="shared" si="227"/>
        <v>0.78151279060973777</v>
      </c>
      <c r="O3656" s="17" t="s">
        <v>2836</v>
      </c>
    </row>
    <row r="3657" spans="1:15" x14ac:dyDescent="0.35">
      <c r="A3657" s="9" t="s">
        <v>27</v>
      </c>
      <c r="B3657" s="9" t="s">
        <v>2835</v>
      </c>
      <c r="C3657" s="9" t="s">
        <v>1693</v>
      </c>
      <c r="D3657" s="9"/>
      <c r="E3657" s="8" t="s">
        <v>1694</v>
      </c>
      <c r="F3657" s="10" t="s">
        <v>2841</v>
      </c>
      <c r="G3657" s="10" t="s">
        <v>2842</v>
      </c>
      <c r="H3657" s="10" t="s">
        <v>2839</v>
      </c>
      <c r="I3657" s="10" t="s">
        <v>2840</v>
      </c>
      <c r="J3657" s="11">
        <f t="shared" si="224"/>
        <v>1915584167</v>
      </c>
      <c r="K3657" s="11">
        <f t="shared" si="224"/>
        <v>1497053528</v>
      </c>
      <c r="L3657" s="27">
        <f t="shared" si="225"/>
        <v>418530639</v>
      </c>
      <c r="M3657" s="12">
        <f t="shared" si="226"/>
        <v>0.2184872093902622</v>
      </c>
      <c r="N3657" s="12">
        <f t="shared" si="227"/>
        <v>0.78151279060973777</v>
      </c>
      <c r="O3657" s="17" t="s">
        <v>2836</v>
      </c>
    </row>
    <row r="3658" spans="1:15" x14ac:dyDescent="0.35">
      <c r="A3658" s="9" t="s">
        <v>27</v>
      </c>
      <c r="B3658" s="9" t="s">
        <v>2835</v>
      </c>
      <c r="C3658" s="9" t="s">
        <v>1697</v>
      </c>
      <c r="D3658" s="9"/>
      <c r="E3658" s="8" t="s">
        <v>1698</v>
      </c>
      <c r="F3658" s="10" t="s">
        <v>2841</v>
      </c>
      <c r="G3658" s="10" t="s">
        <v>2842</v>
      </c>
      <c r="H3658" s="10" t="s">
        <v>2839</v>
      </c>
      <c r="I3658" s="10" t="s">
        <v>2840</v>
      </c>
      <c r="J3658" s="11">
        <f t="shared" ref="J3658:K3721" si="228">F3658+H3658</f>
        <v>1915584167</v>
      </c>
      <c r="K3658" s="11">
        <f t="shared" si="228"/>
        <v>1497053528</v>
      </c>
      <c r="L3658" s="27">
        <f t="shared" si="225"/>
        <v>418530639</v>
      </c>
      <c r="M3658" s="12">
        <f t="shared" si="226"/>
        <v>0.2184872093902622</v>
      </c>
      <c r="N3658" s="12">
        <f t="shared" si="227"/>
        <v>0.78151279060973777</v>
      </c>
      <c r="O3658" s="17" t="s">
        <v>2836</v>
      </c>
    </row>
    <row r="3659" spans="1:15" x14ac:dyDescent="0.35">
      <c r="A3659" s="9" t="s">
        <v>27</v>
      </c>
      <c r="B3659" s="9" t="s">
        <v>2835</v>
      </c>
      <c r="C3659" s="9" t="s">
        <v>1697</v>
      </c>
      <c r="D3659" s="9" t="s">
        <v>164</v>
      </c>
      <c r="E3659" s="8" t="s">
        <v>165</v>
      </c>
      <c r="F3659" s="10" t="s">
        <v>2843</v>
      </c>
      <c r="G3659" s="10" t="s">
        <v>2844</v>
      </c>
      <c r="H3659" s="10" t="s">
        <v>25</v>
      </c>
      <c r="I3659" s="10" t="s">
        <v>26</v>
      </c>
      <c r="J3659" s="11">
        <f t="shared" si="228"/>
        <v>908800000</v>
      </c>
      <c r="K3659" s="11">
        <f t="shared" si="228"/>
        <v>884581596</v>
      </c>
      <c r="L3659" s="27">
        <f t="shared" ref="L3659:L3722" si="229">J3659-K3659</f>
        <v>24218404</v>
      </c>
      <c r="M3659" s="12">
        <f t="shared" ref="M3659:M3722" si="230">L3659/J3659</f>
        <v>2.6648772007042253E-2</v>
      </c>
      <c r="N3659" s="12">
        <f t="shared" ref="N3659:N3722" si="231">K3659/J3659</f>
        <v>0.9733512279929577</v>
      </c>
      <c r="O3659" s="17" t="s">
        <v>2836</v>
      </c>
    </row>
    <row r="3660" spans="1:15" x14ac:dyDescent="0.35">
      <c r="A3660" s="9" t="s">
        <v>27</v>
      </c>
      <c r="B3660" s="9" t="s">
        <v>2835</v>
      </c>
      <c r="C3660" s="9" t="s">
        <v>1697</v>
      </c>
      <c r="D3660" s="9" t="s">
        <v>1701</v>
      </c>
      <c r="E3660" s="8" t="s">
        <v>1702</v>
      </c>
      <c r="F3660" s="10" t="s">
        <v>2843</v>
      </c>
      <c r="G3660" s="10" t="s">
        <v>2844</v>
      </c>
      <c r="H3660" s="10" t="s">
        <v>25</v>
      </c>
      <c r="I3660" s="10" t="s">
        <v>26</v>
      </c>
      <c r="J3660" s="11">
        <f t="shared" si="228"/>
        <v>908800000</v>
      </c>
      <c r="K3660" s="11">
        <f t="shared" si="228"/>
        <v>884581596</v>
      </c>
      <c r="L3660" s="27">
        <f t="shared" si="229"/>
        <v>24218404</v>
      </c>
      <c r="M3660" s="12">
        <f t="shared" si="230"/>
        <v>2.6648772007042253E-2</v>
      </c>
      <c r="N3660" s="12">
        <f t="shared" si="231"/>
        <v>0.9733512279929577</v>
      </c>
      <c r="O3660" s="17" t="s">
        <v>2836</v>
      </c>
    </row>
    <row r="3661" spans="1:15" x14ac:dyDescent="0.35">
      <c r="A3661" s="9" t="s">
        <v>27</v>
      </c>
      <c r="B3661" s="9" t="s">
        <v>2835</v>
      </c>
      <c r="C3661" s="9" t="s">
        <v>1697</v>
      </c>
      <c r="D3661" s="9" t="s">
        <v>1703</v>
      </c>
      <c r="E3661" s="8" t="s">
        <v>1702</v>
      </c>
      <c r="F3661" s="10" t="s">
        <v>2843</v>
      </c>
      <c r="G3661" s="10" t="s">
        <v>2844</v>
      </c>
      <c r="H3661" s="10" t="s">
        <v>25</v>
      </c>
      <c r="I3661" s="10" t="s">
        <v>26</v>
      </c>
      <c r="J3661" s="11">
        <f t="shared" si="228"/>
        <v>908800000</v>
      </c>
      <c r="K3661" s="11">
        <f t="shared" si="228"/>
        <v>884581596</v>
      </c>
      <c r="L3661" s="27">
        <f t="shared" si="229"/>
        <v>24218404</v>
      </c>
      <c r="M3661" s="12">
        <f t="shared" si="230"/>
        <v>2.6648772007042253E-2</v>
      </c>
      <c r="N3661" s="12">
        <f t="shared" si="231"/>
        <v>0.9733512279929577</v>
      </c>
      <c r="O3661" s="17" t="s">
        <v>2836</v>
      </c>
    </row>
    <row r="3662" spans="1:15" x14ac:dyDescent="0.35">
      <c r="A3662" s="9" t="s">
        <v>27</v>
      </c>
      <c r="B3662" s="9" t="s">
        <v>2835</v>
      </c>
      <c r="C3662" s="9" t="s">
        <v>1697</v>
      </c>
      <c r="D3662" s="9" t="s">
        <v>1704</v>
      </c>
      <c r="E3662" s="8" t="s">
        <v>1702</v>
      </c>
      <c r="F3662" s="10" t="s">
        <v>2843</v>
      </c>
      <c r="G3662" s="10" t="s">
        <v>2844</v>
      </c>
      <c r="H3662" s="10" t="s">
        <v>25</v>
      </c>
      <c r="I3662" s="10" t="s">
        <v>26</v>
      </c>
      <c r="J3662" s="11">
        <f t="shared" si="228"/>
        <v>908800000</v>
      </c>
      <c r="K3662" s="11">
        <f t="shared" si="228"/>
        <v>884581596</v>
      </c>
      <c r="L3662" s="27">
        <f t="shared" si="229"/>
        <v>24218404</v>
      </c>
      <c r="M3662" s="12">
        <f t="shared" si="230"/>
        <v>2.6648772007042253E-2</v>
      </c>
      <c r="N3662" s="12">
        <f t="shared" si="231"/>
        <v>0.9733512279929577</v>
      </c>
      <c r="O3662" s="17" t="s">
        <v>2836</v>
      </c>
    </row>
    <row r="3663" spans="1:15" x14ac:dyDescent="0.35">
      <c r="A3663" s="9" t="s">
        <v>27</v>
      </c>
      <c r="B3663" s="9" t="s">
        <v>2835</v>
      </c>
      <c r="C3663" s="9" t="s">
        <v>1697</v>
      </c>
      <c r="D3663" s="9" t="s">
        <v>49</v>
      </c>
      <c r="E3663" s="8" t="s">
        <v>50</v>
      </c>
      <c r="F3663" s="10" t="s">
        <v>2845</v>
      </c>
      <c r="G3663" s="10" t="s">
        <v>2846</v>
      </c>
      <c r="H3663" s="10" t="s">
        <v>25</v>
      </c>
      <c r="I3663" s="10" t="s">
        <v>26</v>
      </c>
      <c r="J3663" s="11">
        <f t="shared" si="228"/>
        <v>871784167</v>
      </c>
      <c r="K3663" s="11">
        <f t="shared" si="228"/>
        <v>556359432</v>
      </c>
      <c r="L3663" s="27">
        <f t="shared" si="229"/>
        <v>315424735</v>
      </c>
      <c r="M3663" s="12">
        <f t="shared" si="230"/>
        <v>0.36181516818026815</v>
      </c>
      <c r="N3663" s="12">
        <f t="shared" si="231"/>
        <v>0.63818483181973185</v>
      </c>
      <c r="O3663" s="17" t="s">
        <v>2836</v>
      </c>
    </row>
    <row r="3664" spans="1:15" x14ac:dyDescent="0.35">
      <c r="A3664" s="9" t="s">
        <v>27</v>
      </c>
      <c r="B3664" s="9" t="s">
        <v>2835</v>
      </c>
      <c r="C3664" s="9" t="s">
        <v>1697</v>
      </c>
      <c r="D3664" s="9" t="s">
        <v>1707</v>
      </c>
      <c r="E3664" s="8" t="s">
        <v>1708</v>
      </c>
      <c r="F3664" s="10" t="s">
        <v>2845</v>
      </c>
      <c r="G3664" s="10" t="s">
        <v>2846</v>
      </c>
      <c r="H3664" s="10" t="s">
        <v>25</v>
      </c>
      <c r="I3664" s="10" t="s">
        <v>26</v>
      </c>
      <c r="J3664" s="11">
        <f t="shared" si="228"/>
        <v>871784167</v>
      </c>
      <c r="K3664" s="11">
        <f t="shared" si="228"/>
        <v>556359432</v>
      </c>
      <c r="L3664" s="27">
        <f t="shared" si="229"/>
        <v>315424735</v>
      </c>
      <c r="M3664" s="12">
        <f t="shared" si="230"/>
        <v>0.36181516818026815</v>
      </c>
      <c r="N3664" s="12">
        <f t="shared" si="231"/>
        <v>0.63818483181973185</v>
      </c>
      <c r="O3664" s="17" t="s">
        <v>2836</v>
      </c>
    </row>
    <row r="3665" spans="1:15" x14ac:dyDescent="0.35">
      <c r="A3665" s="9" t="s">
        <v>27</v>
      </c>
      <c r="B3665" s="9" t="s">
        <v>2835</v>
      </c>
      <c r="C3665" s="9" t="s">
        <v>1697</v>
      </c>
      <c r="D3665" s="9" t="s">
        <v>1709</v>
      </c>
      <c r="E3665" s="8" t="s">
        <v>1708</v>
      </c>
      <c r="F3665" s="10" t="s">
        <v>2845</v>
      </c>
      <c r="G3665" s="10" t="s">
        <v>2846</v>
      </c>
      <c r="H3665" s="10" t="s">
        <v>25</v>
      </c>
      <c r="I3665" s="10" t="s">
        <v>26</v>
      </c>
      <c r="J3665" s="11">
        <f t="shared" si="228"/>
        <v>871784167</v>
      </c>
      <c r="K3665" s="11">
        <f t="shared" si="228"/>
        <v>556359432</v>
      </c>
      <c r="L3665" s="27">
        <f t="shared" si="229"/>
        <v>315424735</v>
      </c>
      <c r="M3665" s="12">
        <f t="shared" si="230"/>
        <v>0.36181516818026815</v>
      </c>
      <c r="N3665" s="12">
        <f t="shared" si="231"/>
        <v>0.63818483181973185</v>
      </c>
      <c r="O3665" s="17" t="s">
        <v>2836</v>
      </c>
    </row>
    <row r="3666" spans="1:15" x14ac:dyDescent="0.35">
      <c r="A3666" s="9" t="s">
        <v>27</v>
      </c>
      <c r="B3666" s="9" t="s">
        <v>2835</v>
      </c>
      <c r="C3666" s="9" t="s">
        <v>1697</v>
      </c>
      <c r="D3666" s="9" t="s">
        <v>1710</v>
      </c>
      <c r="E3666" s="8" t="s">
        <v>1708</v>
      </c>
      <c r="F3666" s="10" t="s">
        <v>2845</v>
      </c>
      <c r="G3666" s="10" t="s">
        <v>2846</v>
      </c>
      <c r="H3666" s="10" t="s">
        <v>25</v>
      </c>
      <c r="I3666" s="10" t="s">
        <v>26</v>
      </c>
      <c r="J3666" s="11">
        <f t="shared" si="228"/>
        <v>871784167</v>
      </c>
      <c r="K3666" s="11">
        <f t="shared" si="228"/>
        <v>556359432</v>
      </c>
      <c r="L3666" s="27">
        <f t="shared" si="229"/>
        <v>315424735</v>
      </c>
      <c r="M3666" s="12">
        <f t="shared" si="230"/>
        <v>0.36181516818026815</v>
      </c>
      <c r="N3666" s="12">
        <f t="shared" si="231"/>
        <v>0.63818483181973185</v>
      </c>
      <c r="O3666" s="17" t="s">
        <v>2836</v>
      </c>
    </row>
    <row r="3667" spans="1:15" x14ac:dyDescent="0.35">
      <c r="A3667" s="9" t="s">
        <v>27</v>
      </c>
      <c r="B3667" s="9" t="s">
        <v>2835</v>
      </c>
      <c r="C3667" s="9" t="s">
        <v>1697</v>
      </c>
      <c r="D3667" s="9" t="s">
        <v>370</v>
      </c>
      <c r="E3667" s="8" t="s">
        <v>371</v>
      </c>
      <c r="F3667" s="10" t="s">
        <v>25</v>
      </c>
      <c r="G3667" s="10" t="s">
        <v>26</v>
      </c>
      <c r="H3667" s="10" t="s">
        <v>2839</v>
      </c>
      <c r="I3667" s="10" t="s">
        <v>2840</v>
      </c>
      <c r="J3667" s="11">
        <f t="shared" si="228"/>
        <v>135000000</v>
      </c>
      <c r="K3667" s="11">
        <f t="shared" si="228"/>
        <v>56112500</v>
      </c>
      <c r="L3667" s="27">
        <f t="shared" si="229"/>
        <v>78887500</v>
      </c>
      <c r="M3667" s="12">
        <f t="shared" si="230"/>
        <v>0.5843518518518519</v>
      </c>
      <c r="N3667" s="12">
        <f t="shared" si="231"/>
        <v>0.41564814814814816</v>
      </c>
      <c r="O3667" s="17" t="s">
        <v>2836</v>
      </c>
    </row>
    <row r="3668" spans="1:15" x14ac:dyDescent="0.35">
      <c r="A3668" s="9" t="s">
        <v>27</v>
      </c>
      <c r="B3668" s="9" t="s">
        <v>2835</v>
      </c>
      <c r="C3668" s="9" t="s">
        <v>1697</v>
      </c>
      <c r="D3668" s="9" t="s">
        <v>1713</v>
      </c>
      <c r="E3668" s="8" t="s">
        <v>1714</v>
      </c>
      <c r="F3668" s="10" t="s">
        <v>25</v>
      </c>
      <c r="G3668" s="10" t="s">
        <v>26</v>
      </c>
      <c r="H3668" s="10" t="s">
        <v>2839</v>
      </c>
      <c r="I3668" s="10" t="s">
        <v>2840</v>
      </c>
      <c r="J3668" s="11">
        <f t="shared" si="228"/>
        <v>135000000</v>
      </c>
      <c r="K3668" s="11">
        <f t="shared" si="228"/>
        <v>56112500</v>
      </c>
      <c r="L3668" s="27">
        <f t="shared" si="229"/>
        <v>78887500</v>
      </c>
      <c r="M3668" s="12">
        <f t="shared" si="230"/>
        <v>0.5843518518518519</v>
      </c>
      <c r="N3668" s="12">
        <f t="shared" si="231"/>
        <v>0.41564814814814816</v>
      </c>
      <c r="O3668" s="17" t="s">
        <v>2836</v>
      </c>
    </row>
    <row r="3669" spans="1:15" x14ac:dyDescent="0.35">
      <c r="A3669" s="9" t="s">
        <v>27</v>
      </c>
      <c r="B3669" s="9" t="s">
        <v>2835</v>
      </c>
      <c r="C3669" s="9" t="s">
        <v>1697</v>
      </c>
      <c r="D3669" s="9" t="s">
        <v>1715</v>
      </c>
      <c r="E3669" s="8" t="s">
        <v>1714</v>
      </c>
      <c r="F3669" s="10" t="s">
        <v>25</v>
      </c>
      <c r="G3669" s="10" t="s">
        <v>26</v>
      </c>
      <c r="H3669" s="10" t="s">
        <v>2839</v>
      </c>
      <c r="I3669" s="10" t="s">
        <v>2840</v>
      </c>
      <c r="J3669" s="11">
        <f t="shared" si="228"/>
        <v>135000000</v>
      </c>
      <c r="K3669" s="11">
        <f t="shared" si="228"/>
        <v>56112500</v>
      </c>
      <c r="L3669" s="27">
        <f t="shared" si="229"/>
        <v>78887500</v>
      </c>
      <c r="M3669" s="12">
        <f t="shared" si="230"/>
        <v>0.5843518518518519</v>
      </c>
      <c r="N3669" s="12">
        <f t="shared" si="231"/>
        <v>0.41564814814814816</v>
      </c>
      <c r="O3669" s="17" t="s">
        <v>2836</v>
      </c>
    </row>
    <row r="3670" spans="1:15" x14ac:dyDescent="0.35">
      <c r="A3670" s="9" t="s">
        <v>27</v>
      </c>
      <c r="B3670" s="9" t="s">
        <v>2835</v>
      </c>
      <c r="C3670" s="9" t="s">
        <v>1697</v>
      </c>
      <c r="D3670" s="9" t="s">
        <v>1716</v>
      </c>
      <c r="E3670" s="8" t="s">
        <v>1714</v>
      </c>
      <c r="F3670" s="10" t="s">
        <v>25</v>
      </c>
      <c r="G3670" s="10" t="s">
        <v>26</v>
      </c>
      <c r="H3670" s="10" t="s">
        <v>2839</v>
      </c>
      <c r="I3670" s="10" t="s">
        <v>2840</v>
      </c>
      <c r="J3670" s="11">
        <f t="shared" si="228"/>
        <v>135000000</v>
      </c>
      <c r="K3670" s="11">
        <f t="shared" si="228"/>
        <v>56112500</v>
      </c>
      <c r="L3670" s="27">
        <f t="shared" si="229"/>
        <v>78887500</v>
      </c>
      <c r="M3670" s="12">
        <f t="shared" si="230"/>
        <v>0.5843518518518519</v>
      </c>
      <c r="N3670" s="12">
        <f t="shared" si="231"/>
        <v>0.41564814814814816</v>
      </c>
      <c r="O3670" s="17" t="s">
        <v>2836</v>
      </c>
    </row>
    <row r="3671" spans="1:15" ht="31" x14ac:dyDescent="0.35">
      <c r="A3671" s="9" t="s">
        <v>27</v>
      </c>
      <c r="B3671" s="9" t="s">
        <v>2835</v>
      </c>
      <c r="C3671" s="9" t="s">
        <v>492</v>
      </c>
      <c r="D3671" s="9"/>
      <c r="E3671" s="8" t="s">
        <v>493</v>
      </c>
      <c r="F3671" s="10" t="s">
        <v>2847</v>
      </c>
      <c r="G3671" s="10" t="s">
        <v>2848</v>
      </c>
      <c r="H3671" s="10" t="s">
        <v>25</v>
      </c>
      <c r="I3671" s="10" t="s">
        <v>26</v>
      </c>
      <c r="J3671" s="11">
        <f t="shared" si="228"/>
        <v>725476000</v>
      </c>
      <c r="K3671" s="11">
        <f t="shared" si="228"/>
        <v>600046500</v>
      </c>
      <c r="L3671" s="27">
        <f t="shared" si="229"/>
        <v>125429500</v>
      </c>
      <c r="M3671" s="12">
        <f t="shared" si="230"/>
        <v>0.17289269390028064</v>
      </c>
      <c r="N3671" s="12">
        <f t="shared" si="231"/>
        <v>0.82710730609971939</v>
      </c>
      <c r="O3671" s="17" t="s">
        <v>2836</v>
      </c>
    </row>
    <row r="3672" spans="1:15" ht="31" x14ac:dyDescent="0.35">
      <c r="A3672" s="9" t="s">
        <v>27</v>
      </c>
      <c r="B3672" s="9" t="s">
        <v>2835</v>
      </c>
      <c r="C3672" s="9" t="s">
        <v>720</v>
      </c>
      <c r="D3672" s="9"/>
      <c r="E3672" s="8" t="s">
        <v>721</v>
      </c>
      <c r="F3672" s="10" t="s">
        <v>2849</v>
      </c>
      <c r="G3672" s="10" t="s">
        <v>2848</v>
      </c>
      <c r="H3672" s="10" t="s">
        <v>25</v>
      </c>
      <c r="I3672" s="10" t="s">
        <v>26</v>
      </c>
      <c r="J3672" s="11">
        <f t="shared" si="228"/>
        <v>725185000</v>
      </c>
      <c r="K3672" s="11">
        <f t="shared" si="228"/>
        <v>600046500</v>
      </c>
      <c r="L3672" s="27">
        <f t="shared" si="229"/>
        <v>125138500</v>
      </c>
      <c r="M3672" s="12">
        <f t="shared" si="230"/>
        <v>0.17256079483166364</v>
      </c>
      <c r="N3672" s="12">
        <f t="shared" si="231"/>
        <v>0.82743920516833636</v>
      </c>
      <c r="O3672" s="17" t="s">
        <v>2836</v>
      </c>
    </row>
    <row r="3673" spans="1:15" x14ac:dyDescent="0.35">
      <c r="A3673" s="9" t="s">
        <v>27</v>
      </c>
      <c r="B3673" s="9" t="s">
        <v>2835</v>
      </c>
      <c r="C3673" s="9" t="s">
        <v>1788</v>
      </c>
      <c r="D3673" s="9"/>
      <c r="E3673" s="8" t="s">
        <v>1789</v>
      </c>
      <c r="F3673" s="10" t="s">
        <v>2850</v>
      </c>
      <c r="G3673" s="10" t="s">
        <v>2851</v>
      </c>
      <c r="H3673" s="10" t="s">
        <v>25</v>
      </c>
      <c r="I3673" s="10" t="s">
        <v>26</v>
      </c>
      <c r="J3673" s="11">
        <f t="shared" si="228"/>
        <v>65760000</v>
      </c>
      <c r="K3673" s="11">
        <f t="shared" si="228"/>
        <v>65760000</v>
      </c>
      <c r="L3673" s="27">
        <f t="shared" si="229"/>
        <v>0</v>
      </c>
      <c r="M3673" s="12">
        <f t="shared" si="230"/>
        <v>0</v>
      </c>
      <c r="N3673" s="12">
        <f t="shared" si="231"/>
        <v>1</v>
      </c>
      <c r="O3673" s="17" t="s">
        <v>2836</v>
      </c>
    </row>
    <row r="3674" spans="1:15" x14ac:dyDescent="0.35">
      <c r="A3674" s="9" t="s">
        <v>27</v>
      </c>
      <c r="B3674" s="9" t="s">
        <v>2835</v>
      </c>
      <c r="C3674" s="9" t="s">
        <v>1788</v>
      </c>
      <c r="D3674" s="9" t="s">
        <v>49</v>
      </c>
      <c r="E3674" s="8" t="s">
        <v>50</v>
      </c>
      <c r="F3674" s="10" t="s">
        <v>2850</v>
      </c>
      <c r="G3674" s="10" t="s">
        <v>2851</v>
      </c>
      <c r="H3674" s="10" t="s">
        <v>25</v>
      </c>
      <c r="I3674" s="10" t="s">
        <v>26</v>
      </c>
      <c r="J3674" s="11">
        <f t="shared" si="228"/>
        <v>65760000</v>
      </c>
      <c r="K3674" s="11">
        <f t="shared" si="228"/>
        <v>65760000</v>
      </c>
      <c r="L3674" s="27">
        <f t="shared" si="229"/>
        <v>0</v>
      </c>
      <c r="M3674" s="12">
        <f t="shared" si="230"/>
        <v>0</v>
      </c>
      <c r="N3674" s="12">
        <f t="shared" si="231"/>
        <v>1</v>
      </c>
      <c r="O3674" s="17" t="s">
        <v>2836</v>
      </c>
    </row>
    <row r="3675" spans="1:15" x14ac:dyDescent="0.35">
      <c r="A3675" s="9" t="s">
        <v>27</v>
      </c>
      <c r="B3675" s="9" t="s">
        <v>2835</v>
      </c>
      <c r="C3675" s="9" t="s">
        <v>1788</v>
      </c>
      <c r="D3675" s="9" t="s">
        <v>1792</v>
      </c>
      <c r="E3675" s="8" t="s">
        <v>1793</v>
      </c>
      <c r="F3675" s="10" t="s">
        <v>2850</v>
      </c>
      <c r="G3675" s="10" t="s">
        <v>2851</v>
      </c>
      <c r="H3675" s="10" t="s">
        <v>25</v>
      </c>
      <c r="I3675" s="10" t="s">
        <v>26</v>
      </c>
      <c r="J3675" s="11">
        <f t="shared" si="228"/>
        <v>65760000</v>
      </c>
      <c r="K3675" s="11">
        <f t="shared" si="228"/>
        <v>65760000</v>
      </c>
      <c r="L3675" s="27">
        <f t="shared" si="229"/>
        <v>0</v>
      </c>
      <c r="M3675" s="12">
        <f t="shared" si="230"/>
        <v>0</v>
      </c>
      <c r="N3675" s="12">
        <f t="shared" si="231"/>
        <v>1</v>
      </c>
      <c r="O3675" s="17" t="s">
        <v>2836</v>
      </c>
    </row>
    <row r="3676" spans="1:15" x14ac:dyDescent="0.35">
      <c r="A3676" s="9" t="s">
        <v>27</v>
      </c>
      <c r="B3676" s="9" t="s">
        <v>2835</v>
      </c>
      <c r="C3676" s="9" t="s">
        <v>1788</v>
      </c>
      <c r="D3676" s="9" t="s">
        <v>1794</v>
      </c>
      <c r="E3676" s="8" t="s">
        <v>1793</v>
      </c>
      <c r="F3676" s="10" t="s">
        <v>2850</v>
      </c>
      <c r="G3676" s="10" t="s">
        <v>2851</v>
      </c>
      <c r="H3676" s="10" t="s">
        <v>25</v>
      </c>
      <c r="I3676" s="10" t="s">
        <v>26</v>
      </c>
      <c r="J3676" s="11">
        <f t="shared" si="228"/>
        <v>65760000</v>
      </c>
      <c r="K3676" s="11">
        <f t="shared" si="228"/>
        <v>65760000</v>
      </c>
      <c r="L3676" s="27">
        <f t="shared" si="229"/>
        <v>0</v>
      </c>
      <c r="M3676" s="12">
        <f t="shared" si="230"/>
        <v>0</v>
      </c>
      <c r="N3676" s="12">
        <f t="shared" si="231"/>
        <v>1</v>
      </c>
      <c r="O3676" s="17" t="s">
        <v>2836</v>
      </c>
    </row>
    <row r="3677" spans="1:15" x14ac:dyDescent="0.35">
      <c r="A3677" s="9" t="s">
        <v>27</v>
      </c>
      <c r="B3677" s="9" t="s">
        <v>2835</v>
      </c>
      <c r="C3677" s="9" t="s">
        <v>1788</v>
      </c>
      <c r="D3677" s="9" t="s">
        <v>1795</v>
      </c>
      <c r="E3677" s="8" t="s">
        <v>1793</v>
      </c>
      <c r="F3677" s="10" t="s">
        <v>2850</v>
      </c>
      <c r="G3677" s="10" t="s">
        <v>2851</v>
      </c>
      <c r="H3677" s="10" t="s">
        <v>25</v>
      </c>
      <c r="I3677" s="10" t="s">
        <v>26</v>
      </c>
      <c r="J3677" s="11">
        <f t="shared" si="228"/>
        <v>65760000</v>
      </c>
      <c r="K3677" s="11">
        <f t="shared" si="228"/>
        <v>65760000</v>
      </c>
      <c r="L3677" s="27">
        <f t="shared" si="229"/>
        <v>0</v>
      </c>
      <c r="M3677" s="12">
        <f t="shared" si="230"/>
        <v>0</v>
      </c>
      <c r="N3677" s="12">
        <f t="shared" si="231"/>
        <v>1</v>
      </c>
      <c r="O3677" s="17" t="s">
        <v>2836</v>
      </c>
    </row>
    <row r="3678" spans="1:15" x14ac:dyDescent="0.35">
      <c r="A3678" s="9" t="s">
        <v>27</v>
      </c>
      <c r="B3678" s="9" t="s">
        <v>2835</v>
      </c>
      <c r="C3678" s="9" t="s">
        <v>1796</v>
      </c>
      <c r="D3678" s="9"/>
      <c r="E3678" s="8" t="s">
        <v>1797</v>
      </c>
      <c r="F3678" s="10" t="s">
        <v>2249</v>
      </c>
      <c r="G3678" s="10" t="s">
        <v>2250</v>
      </c>
      <c r="H3678" s="10" t="s">
        <v>25</v>
      </c>
      <c r="I3678" s="10" t="s">
        <v>26</v>
      </c>
      <c r="J3678" s="11">
        <f t="shared" si="228"/>
        <v>16640000</v>
      </c>
      <c r="K3678" s="11">
        <f t="shared" si="228"/>
        <v>16640000</v>
      </c>
      <c r="L3678" s="27">
        <f t="shared" si="229"/>
        <v>0</v>
      </c>
      <c r="M3678" s="12">
        <f t="shared" si="230"/>
        <v>0</v>
      </c>
      <c r="N3678" s="12">
        <f t="shared" si="231"/>
        <v>1</v>
      </c>
      <c r="O3678" s="17" t="s">
        <v>2836</v>
      </c>
    </row>
    <row r="3679" spans="1:15" x14ac:dyDescent="0.35">
      <c r="A3679" s="9" t="s">
        <v>27</v>
      </c>
      <c r="B3679" s="9" t="s">
        <v>2835</v>
      </c>
      <c r="C3679" s="9" t="s">
        <v>1796</v>
      </c>
      <c r="D3679" s="9" t="s">
        <v>49</v>
      </c>
      <c r="E3679" s="8" t="s">
        <v>50</v>
      </c>
      <c r="F3679" s="10" t="s">
        <v>2249</v>
      </c>
      <c r="G3679" s="10" t="s">
        <v>2250</v>
      </c>
      <c r="H3679" s="10" t="s">
        <v>25</v>
      </c>
      <c r="I3679" s="10" t="s">
        <v>26</v>
      </c>
      <c r="J3679" s="11">
        <f t="shared" si="228"/>
        <v>16640000</v>
      </c>
      <c r="K3679" s="11">
        <f t="shared" si="228"/>
        <v>16640000</v>
      </c>
      <c r="L3679" s="27">
        <f t="shared" si="229"/>
        <v>0</v>
      </c>
      <c r="M3679" s="12">
        <f t="shared" si="230"/>
        <v>0</v>
      </c>
      <c r="N3679" s="12">
        <f t="shared" si="231"/>
        <v>1</v>
      </c>
      <c r="O3679" s="17" t="s">
        <v>2836</v>
      </c>
    </row>
    <row r="3680" spans="1:15" x14ac:dyDescent="0.35">
      <c r="A3680" s="9" t="s">
        <v>27</v>
      </c>
      <c r="B3680" s="9" t="s">
        <v>2835</v>
      </c>
      <c r="C3680" s="9" t="s">
        <v>1796</v>
      </c>
      <c r="D3680" s="9" t="s">
        <v>1792</v>
      </c>
      <c r="E3680" s="8" t="s">
        <v>1793</v>
      </c>
      <c r="F3680" s="10" t="s">
        <v>2249</v>
      </c>
      <c r="G3680" s="10" t="s">
        <v>2250</v>
      </c>
      <c r="H3680" s="10" t="s">
        <v>25</v>
      </c>
      <c r="I3680" s="10" t="s">
        <v>26</v>
      </c>
      <c r="J3680" s="11">
        <f t="shared" si="228"/>
        <v>16640000</v>
      </c>
      <c r="K3680" s="11">
        <f t="shared" si="228"/>
        <v>16640000</v>
      </c>
      <c r="L3680" s="27">
        <f t="shared" si="229"/>
        <v>0</v>
      </c>
      <c r="M3680" s="12">
        <f t="shared" si="230"/>
        <v>0</v>
      </c>
      <c r="N3680" s="12">
        <f t="shared" si="231"/>
        <v>1</v>
      </c>
      <c r="O3680" s="17" t="s">
        <v>2836</v>
      </c>
    </row>
    <row r="3681" spans="1:15" x14ac:dyDescent="0.35">
      <c r="A3681" s="9" t="s">
        <v>27</v>
      </c>
      <c r="B3681" s="9" t="s">
        <v>2835</v>
      </c>
      <c r="C3681" s="9" t="s">
        <v>1796</v>
      </c>
      <c r="D3681" s="9" t="s">
        <v>1794</v>
      </c>
      <c r="E3681" s="8" t="s">
        <v>1793</v>
      </c>
      <c r="F3681" s="10" t="s">
        <v>2249</v>
      </c>
      <c r="G3681" s="10" t="s">
        <v>2250</v>
      </c>
      <c r="H3681" s="10" t="s">
        <v>25</v>
      </c>
      <c r="I3681" s="10" t="s">
        <v>26</v>
      </c>
      <c r="J3681" s="11">
        <f t="shared" si="228"/>
        <v>16640000</v>
      </c>
      <c r="K3681" s="11">
        <f t="shared" si="228"/>
        <v>16640000</v>
      </c>
      <c r="L3681" s="27">
        <f t="shared" si="229"/>
        <v>0</v>
      </c>
      <c r="M3681" s="12">
        <f t="shared" si="230"/>
        <v>0</v>
      </c>
      <c r="N3681" s="12">
        <f t="shared" si="231"/>
        <v>1</v>
      </c>
      <c r="O3681" s="17" t="s">
        <v>2836</v>
      </c>
    </row>
    <row r="3682" spans="1:15" x14ac:dyDescent="0.35">
      <c r="A3682" s="9" t="s">
        <v>27</v>
      </c>
      <c r="B3682" s="9" t="s">
        <v>2835</v>
      </c>
      <c r="C3682" s="9" t="s">
        <v>1796</v>
      </c>
      <c r="D3682" s="9" t="s">
        <v>1795</v>
      </c>
      <c r="E3682" s="8" t="s">
        <v>1793</v>
      </c>
      <c r="F3682" s="10" t="s">
        <v>2249</v>
      </c>
      <c r="G3682" s="10" t="s">
        <v>2250</v>
      </c>
      <c r="H3682" s="10" t="s">
        <v>25</v>
      </c>
      <c r="I3682" s="10" t="s">
        <v>26</v>
      </c>
      <c r="J3682" s="11">
        <f t="shared" si="228"/>
        <v>16640000</v>
      </c>
      <c r="K3682" s="11">
        <f t="shared" si="228"/>
        <v>16640000</v>
      </c>
      <c r="L3682" s="27">
        <f t="shared" si="229"/>
        <v>0</v>
      </c>
      <c r="M3682" s="12">
        <f t="shared" si="230"/>
        <v>0</v>
      </c>
      <c r="N3682" s="12">
        <f t="shared" si="231"/>
        <v>1</v>
      </c>
      <c r="O3682" s="17" t="s">
        <v>2836</v>
      </c>
    </row>
    <row r="3683" spans="1:15" x14ac:dyDescent="0.35">
      <c r="A3683" s="9" t="s">
        <v>27</v>
      </c>
      <c r="B3683" s="9" t="s">
        <v>2835</v>
      </c>
      <c r="C3683" s="9" t="s">
        <v>732</v>
      </c>
      <c r="D3683" s="9"/>
      <c r="E3683" s="8" t="s">
        <v>733</v>
      </c>
      <c r="F3683" s="10" t="s">
        <v>2852</v>
      </c>
      <c r="G3683" s="10" t="s">
        <v>2853</v>
      </c>
      <c r="H3683" s="10" t="s">
        <v>25</v>
      </c>
      <c r="I3683" s="10" t="s">
        <v>26</v>
      </c>
      <c r="J3683" s="11">
        <f t="shared" si="228"/>
        <v>12480000</v>
      </c>
      <c r="K3683" s="11">
        <f t="shared" si="228"/>
        <v>12480000</v>
      </c>
      <c r="L3683" s="27">
        <f t="shared" si="229"/>
        <v>0</v>
      </c>
      <c r="M3683" s="12">
        <f t="shared" si="230"/>
        <v>0</v>
      </c>
      <c r="N3683" s="12">
        <f t="shared" si="231"/>
        <v>1</v>
      </c>
      <c r="O3683" s="17" t="s">
        <v>2836</v>
      </c>
    </row>
    <row r="3684" spans="1:15" x14ac:dyDescent="0.35">
      <c r="A3684" s="9" t="s">
        <v>27</v>
      </c>
      <c r="B3684" s="9" t="s">
        <v>2835</v>
      </c>
      <c r="C3684" s="9" t="s">
        <v>732</v>
      </c>
      <c r="D3684" s="9" t="s">
        <v>49</v>
      </c>
      <c r="E3684" s="8" t="s">
        <v>50</v>
      </c>
      <c r="F3684" s="10" t="s">
        <v>2852</v>
      </c>
      <c r="G3684" s="10" t="s">
        <v>2853</v>
      </c>
      <c r="H3684" s="10" t="s">
        <v>25</v>
      </c>
      <c r="I3684" s="10" t="s">
        <v>26</v>
      </c>
      <c r="J3684" s="11">
        <f t="shared" si="228"/>
        <v>12480000</v>
      </c>
      <c r="K3684" s="11">
        <f t="shared" si="228"/>
        <v>12480000</v>
      </c>
      <c r="L3684" s="27">
        <f t="shared" si="229"/>
        <v>0</v>
      </c>
      <c r="M3684" s="12">
        <f t="shared" si="230"/>
        <v>0</v>
      </c>
      <c r="N3684" s="12">
        <f t="shared" si="231"/>
        <v>1</v>
      </c>
      <c r="O3684" s="17" t="s">
        <v>2836</v>
      </c>
    </row>
    <row r="3685" spans="1:15" x14ac:dyDescent="0.35">
      <c r="A3685" s="9" t="s">
        <v>27</v>
      </c>
      <c r="B3685" s="9" t="s">
        <v>2835</v>
      </c>
      <c r="C3685" s="9" t="s">
        <v>732</v>
      </c>
      <c r="D3685" s="9" t="s">
        <v>1792</v>
      </c>
      <c r="E3685" s="8" t="s">
        <v>1793</v>
      </c>
      <c r="F3685" s="10" t="s">
        <v>2852</v>
      </c>
      <c r="G3685" s="10" t="s">
        <v>2853</v>
      </c>
      <c r="H3685" s="10" t="s">
        <v>25</v>
      </c>
      <c r="I3685" s="10" t="s">
        <v>26</v>
      </c>
      <c r="J3685" s="11">
        <f t="shared" si="228"/>
        <v>12480000</v>
      </c>
      <c r="K3685" s="11">
        <f t="shared" si="228"/>
        <v>12480000</v>
      </c>
      <c r="L3685" s="27">
        <f t="shared" si="229"/>
        <v>0</v>
      </c>
      <c r="M3685" s="12">
        <f t="shared" si="230"/>
        <v>0</v>
      </c>
      <c r="N3685" s="12">
        <f t="shared" si="231"/>
        <v>1</v>
      </c>
      <c r="O3685" s="17" t="s">
        <v>2836</v>
      </c>
    </row>
    <row r="3686" spans="1:15" x14ac:dyDescent="0.35">
      <c r="A3686" s="9" t="s">
        <v>27</v>
      </c>
      <c r="B3686" s="9" t="s">
        <v>2835</v>
      </c>
      <c r="C3686" s="9" t="s">
        <v>732</v>
      </c>
      <c r="D3686" s="9" t="s">
        <v>1794</v>
      </c>
      <c r="E3686" s="8" t="s">
        <v>1793</v>
      </c>
      <c r="F3686" s="10" t="s">
        <v>2852</v>
      </c>
      <c r="G3686" s="10" t="s">
        <v>2853</v>
      </c>
      <c r="H3686" s="10" t="s">
        <v>25</v>
      </c>
      <c r="I3686" s="10" t="s">
        <v>26</v>
      </c>
      <c r="J3686" s="11">
        <f t="shared" si="228"/>
        <v>12480000</v>
      </c>
      <c r="K3686" s="11">
        <f t="shared" si="228"/>
        <v>12480000</v>
      </c>
      <c r="L3686" s="27">
        <f t="shared" si="229"/>
        <v>0</v>
      </c>
      <c r="M3686" s="12">
        <f t="shared" si="230"/>
        <v>0</v>
      </c>
      <c r="N3686" s="12">
        <f t="shared" si="231"/>
        <v>1</v>
      </c>
      <c r="O3686" s="17" t="s">
        <v>2836</v>
      </c>
    </row>
    <row r="3687" spans="1:15" x14ac:dyDescent="0.35">
      <c r="A3687" s="9" t="s">
        <v>27</v>
      </c>
      <c r="B3687" s="9" t="s">
        <v>2835</v>
      </c>
      <c r="C3687" s="9" t="s">
        <v>732</v>
      </c>
      <c r="D3687" s="9" t="s">
        <v>1795</v>
      </c>
      <c r="E3687" s="8" t="s">
        <v>1793</v>
      </c>
      <c r="F3687" s="10" t="s">
        <v>2852</v>
      </c>
      <c r="G3687" s="10" t="s">
        <v>2853</v>
      </c>
      <c r="H3687" s="10" t="s">
        <v>25</v>
      </c>
      <c r="I3687" s="10" t="s">
        <v>26</v>
      </c>
      <c r="J3687" s="11">
        <f t="shared" si="228"/>
        <v>12480000</v>
      </c>
      <c r="K3687" s="11">
        <f t="shared" si="228"/>
        <v>12480000</v>
      </c>
      <c r="L3687" s="27">
        <f t="shared" si="229"/>
        <v>0</v>
      </c>
      <c r="M3687" s="12">
        <f t="shared" si="230"/>
        <v>0</v>
      </c>
      <c r="N3687" s="12">
        <f t="shared" si="231"/>
        <v>1</v>
      </c>
      <c r="O3687" s="17" t="s">
        <v>2836</v>
      </c>
    </row>
    <row r="3688" spans="1:15" x14ac:dyDescent="0.35">
      <c r="A3688" s="9" t="s">
        <v>27</v>
      </c>
      <c r="B3688" s="9" t="s">
        <v>2835</v>
      </c>
      <c r="C3688" s="9" t="s">
        <v>785</v>
      </c>
      <c r="D3688" s="9"/>
      <c r="E3688" s="8" t="s">
        <v>786</v>
      </c>
      <c r="F3688" s="10" t="s">
        <v>2315</v>
      </c>
      <c r="G3688" s="10" t="s">
        <v>2316</v>
      </c>
      <c r="H3688" s="10" t="s">
        <v>25</v>
      </c>
      <c r="I3688" s="10" t="s">
        <v>26</v>
      </c>
      <c r="J3688" s="11">
        <f t="shared" si="228"/>
        <v>9120000</v>
      </c>
      <c r="K3688" s="11">
        <f t="shared" si="228"/>
        <v>9120000</v>
      </c>
      <c r="L3688" s="27">
        <f t="shared" si="229"/>
        <v>0</v>
      </c>
      <c r="M3688" s="12">
        <f t="shared" si="230"/>
        <v>0</v>
      </c>
      <c r="N3688" s="12">
        <f t="shared" si="231"/>
        <v>1</v>
      </c>
      <c r="O3688" s="17" t="s">
        <v>2836</v>
      </c>
    </row>
    <row r="3689" spans="1:15" x14ac:dyDescent="0.35">
      <c r="A3689" s="9" t="s">
        <v>27</v>
      </c>
      <c r="B3689" s="9" t="s">
        <v>2835</v>
      </c>
      <c r="C3689" s="9" t="s">
        <v>785</v>
      </c>
      <c r="D3689" s="9" t="s">
        <v>49</v>
      </c>
      <c r="E3689" s="8" t="s">
        <v>50</v>
      </c>
      <c r="F3689" s="10" t="s">
        <v>2315</v>
      </c>
      <c r="G3689" s="10" t="s">
        <v>2316</v>
      </c>
      <c r="H3689" s="10" t="s">
        <v>25</v>
      </c>
      <c r="I3689" s="10" t="s">
        <v>26</v>
      </c>
      <c r="J3689" s="11">
        <f t="shared" si="228"/>
        <v>9120000</v>
      </c>
      <c r="K3689" s="11">
        <f t="shared" si="228"/>
        <v>9120000</v>
      </c>
      <c r="L3689" s="27">
        <f t="shared" si="229"/>
        <v>0</v>
      </c>
      <c r="M3689" s="12">
        <f t="shared" si="230"/>
        <v>0</v>
      </c>
      <c r="N3689" s="12">
        <f t="shared" si="231"/>
        <v>1</v>
      </c>
      <c r="O3689" s="17" t="s">
        <v>2836</v>
      </c>
    </row>
    <row r="3690" spans="1:15" x14ac:dyDescent="0.35">
      <c r="A3690" s="9" t="s">
        <v>27</v>
      </c>
      <c r="B3690" s="9" t="s">
        <v>2835</v>
      </c>
      <c r="C3690" s="9" t="s">
        <v>785</v>
      </c>
      <c r="D3690" s="9" t="s">
        <v>1792</v>
      </c>
      <c r="E3690" s="8" t="s">
        <v>1793</v>
      </c>
      <c r="F3690" s="10" t="s">
        <v>2315</v>
      </c>
      <c r="G3690" s="10" t="s">
        <v>2316</v>
      </c>
      <c r="H3690" s="10" t="s">
        <v>25</v>
      </c>
      <c r="I3690" s="10" t="s">
        <v>26</v>
      </c>
      <c r="J3690" s="11">
        <f t="shared" si="228"/>
        <v>9120000</v>
      </c>
      <c r="K3690" s="11">
        <f t="shared" si="228"/>
        <v>9120000</v>
      </c>
      <c r="L3690" s="27">
        <f t="shared" si="229"/>
        <v>0</v>
      </c>
      <c r="M3690" s="12">
        <f t="shared" si="230"/>
        <v>0</v>
      </c>
      <c r="N3690" s="12">
        <f t="shared" si="231"/>
        <v>1</v>
      </c>
      <c r="O3690" s="17" t="s">
        <v>2836</v>
      </c>
    </row>
    <row r="3691" spans="1:15" x14ac:dyDescent="0.35">
      <c r="A3691" s="9" t="s">
        <v>27</v>
      </c>
      <c r="B3691" s="9" t="s">
        <v>2835</v>
      </c>
      <c r="C3691" s="9" t="s">
        <v>785</v>
      </c>
      <c r="D3691" s="9" t="s">
        <v>1794</v>
      </c>
      <c r="E3691" s="8" t="s">
        <v>1793</v>
      </c>
      <c r="F3691" s="10" t="s">
        <v>2315</v>
      </c>
      <c r="G3691" s="10" t="s">
        <v>2316</v>
      </c>
      <c r="H3691" s="10" t="s">
        <v>25</v>
      </c>
      <c r="I3691" s="10" t="s">
        <v>26</v>
      </c>
      <c r="J3691" s="11">
        <f t="shared" si="228"/>
        <v>9120000</v>
      </c>
      <c r="K3691" s="11">
        <f t="shared" si="228"/>
        <v>9120000</v>
      </c>
      <c r="L3691" s="27">
        <f t="shared" si="229"/>
        <v>0</v>
      </c>
      <c r="M3691" s="12">
        <f t="shared" si="230"/>
        <v>0</v>
      </c>
      <c r="N3691" s="12">
        <f t="shared" si="231"/>
        <v>1</v>
      </c>
      <c r="O3691" s="17" t="s">
        <v>2836</v>
      </c>
    </row>
    <row r="3692" spans="1:15" x14ac:dyDescent="0.35">
      <c r="A3692" s="9" t="s">
        <v>27</v>
      </c>
      <c r="B3692" s="9" t="s">
        <v>2835</v>
      </c>
      <c r="C3692" s="9" t="s">
        <v>785</v>
      </c>
      <c r="D3692" s="9" t="s">
        <v>1795</v>
      </c>
      <c r="E3692" s="8" t="s">
        <v>1793</v>
      </c>
      <c r="F3692" s="10" t="s">
        <v>2315</v>
      </c>
      <c r="G3692" s="10" t="s">
        <v>2316</v>
      </c>
      <c r="H3692" s="10" t="s">
        <v>25</v>
      </c>
      <c r="I3692" s="10" t="s">
        <v>26</v>
      </c>
      <c r="J3692" s="11">
        <f t="shared" si="228"/>
        <v>9120000</v>
      </c>
      <c r="K3692" s="11">
        <f t="shared" si="228"/>
        <v>9120000</v>
      </c>
      <c r="L3692" s="27">
        <f t="shared" si="229"/>
        <v>0</v>
      </c>
      <c r="M3692" s="12">
        <f t="shared" si="230"/>
        <v>0</v>
      </c>
      <c r="N3692" s="12">
        <f t="shared" si="231"/>
        <v>1</v>
      </c>
      <c r="O3692" s="17" t="s">
        <v>2836</v>
      </c>
    </row>
    <row r="3693" spans="1:15" x14ac:dyDescent="0.35">
      <c r="A3693" s="9" t="s">
        <v>27</v>
      </c>
      <c r="B3693" s="9" t="s">
        <v>2835</v>
      </c>
      <c r="C3693" s="9" t="s">
        <v>801</v>
      </c>
      <c r="D3693" s="9"/>
      <c r="E3693" s="8" t="s">
        <v>802</v>
      </c>
      <c r="F3693" s="10" t="s">
        <v>2854</v>
      </c>
      <c r="G3693" s="10" t="s">
        <v>2855</v>
      </c>
      <c r="H3693" s="10" t="s">
        <v>25</v>
      </c>
      <c r="I3693" s="10" t="s">
        <v>26</v>
      </c>
      <c r="J3693" s="11">
        <f t="shared" si="228"/>
        <v>226540000</v>
      </c>
      <c r="K3693" s="11">
        <f t="shared" si="228"/>
        <v>224565000</v>
      </c>
      <c r="L3693" s="27">
        <f t="shared" si="229"/>
        <v>1975000</v>
      </c>
      <c r="M3693" s="12">
        <f t="shared" si="230"/>
        <v>8.7181071775403896E-3</v>
      </c>
      <c r="N3693" s="12">
        <f t="shared" si="231"/>
        <v>0.9912818928224596</v>
      </c>
      <c r="O3693" s="17" t="s">
        <v>2836</v>
      </c>
    </row>
    <row r="3694" spans="1:15" x14ac:dyDescent="0.35">
      <c r="A3694" s="9" t="s">
        <v>27</v>
      </c>
      <c r="B3694" s="9" t="s">
        <v>2835</v>
      </c>
      <c r="C3694" s="9" t="s">
        <v>801</v>
      </c>
      <c r="D3694" s="9" t="s">
        <v>49</v>
      </c>
      <c r="E3694" s="8" t="s">
        <v>50</v>
      </c>
      <c r="F3694" s="10" t="s">
        <v>2854</v>
      </c>
      <c r="G3694" s="10" t="s">
        <v>2855</v>
      </c>
      <c r="H3694" s="10" t="s">
        <v>25</v>
      </c>
      <c r="I3694" s="10" t="s">
        <v>26</v>
      </c>
      <c r="J3694" s="11">
        <f t="shared" si="228"/>
        <v>226540000</v>
      </c>
      <c r="K3694" s="11">
        <f t="shared" si="228"/>
        <v>224565000</v>
      </c>
      <c r="L3694" s="27">
        <f t="shared" si="229"/>
        <v>1975000</v>
      </c>
      <c r="M3694" s="12">
        <f t="shared" si="230"/>
        <v>8.7181071775403896E-3</v>
      </c>
      <c r="N3694" s="12">
        <f t="shared" si="231"/>
        <v>0.9912818928224596</v>
      </c>
      <c r="O3694" s="17" t="s">
        <v>2836</v>
      </c>
    </row>
    <row r="3695" spans="1:15" x14ac:dyDescent="0.35">
      <c r="A3695" s="9" t="s">
        <v>27</v>
      </c>
      <c r="B3695" s="9" t="s">
        <v>2835</v>
      </c>
      <c r="C3695" s="9" t="s">
        <v>801</v>
      </c>
      <c r="D3695" s="9" t="s">
        <v>1792</v>
      </c>
      <c r="E3695" s="8" t="s">
        <v>1793</v>
      </c>
      <c r="F3695" s="10" t="s">
        <v>2854</v>
      </c>
      <c r="G3695" s="10" t="s">
        <v>2855</v>
      </c>
      <c r="H3695" s="10" t="s">
        <v>25</v>
      </c>
      <c r="I3695" s="10" t="s">
        <v>26</v>
      </c>
      <c r="J3695" s="11">
        <f t="shared" si="228"/>
        <v>226540000</v>
      </c>
      <c r="K3695" s="11">
        <f t="shared" si="228"/>
        <v>224565000</v>
      </c>
      <c r="L3695" s="27">
        <f t="shared" si="229"/>
        <v>1975000</v>
      </c>
      <c r="M3695" s="12">
        <f t="shared" si="230"/>
        <v>8.7181071775403896E-3</v>
      </c>
      <c r="N3695" s="12">
        <f t="shared" si="231"/>
        <v>0.9912818928224596</v>
      </c>
      <c r="O3695" s="17" t="s">
        <v>2836</v>
      </c>
    </row>
    <row r="3696" spans="1:15" x14ac:dyDescent="0.35">
      <c r="A3696" s="9" t="s">
        <v>27</v>
      </c>
      <c r="B3696" s="9" t="s">
        <v>2835</v>
      </c>
      <c r="C3696" s="9" t="s">
        <v>801</v>
      </c>
      <c r="D3696" s="9" t="s">
        <v>1794</v>
      </c>
      <c r="E3696" s="8" t="s">
        <v>1793</v>
      </c>
      <c r="F3696" s="10" t="s">
        <v>2854</v>
      </c>
      <c r="G3696" s="10" t="s">
        <v>2855</v>
      </c>
      <c r="H3696" s="10" t="s">
        <v>25</v>
      </c>
      <c r="I3696" s="10" t="s">
        <v>26</v>
      </c>
      <c r="J3696" s="11">
        <f t="shared" si="228"/>
        <v>226540000</v>
      </c>
      <c r="K3696" s="11">
        <f t="shared" si="228"/>
        <v>224565000</v>
      </c>
      <c r="L3696" s="27">
        <f t="shared" si="229"/>
        <v>1975000</v>
      </c>
      <c r="M3696" s="12">
        <f t="shared" si="230"/>
        <v>8.7181071775403896E-3</v>
      </c>
      <c r="N3696" s="12">
        <f t="shared" si="231"/>
        <v>0.9912818928224596</v>
      </c>
      <c r="O3696" s="17" t="s">
        <v>2836</v>
      </c>
    </row>
    <row r="3697" spans="1:15" x14ac:dyDescent="0.35">
      <c r="A3697" s="9" t="s">
        <v>27</v>
      </c>
      <c r="B3697" s="9" t="s">
        <v>2835</v>
      </c>
      <c r="C3697" s="9" t="s">
        <v>801</v>
      </c>
      <c r="D3697" s="9" t="s">
        <v>1795</v>
      </c>
      <c r="E3697" s="8" t="s">
        <v>1793</v>
      </c>
      <c r="F3697" s="10" t="s">
        <v>2854</v>
      </c>
      <c r="G3697" s="10" t="s">
        <v>2855</v>
      </c>
      <c r="H3697" s="10" t="s">
        <v>25</v>
      </c>
      <c r="I3697" s="10" t="s">
        <v>26</v>
      </c>
      <c r="J3697" s="11">
        <f t="shared" si="228"/>
        <v>226540000</v>
      </c>
      <c r="K3697" s="11">
        <f t="shared" si="228"/>
        <v>224565000</v>
      </c>
      <c r="L3697" s="27">
        <f t="shared" si="229"/>
        <v>1975000</v>
      </c>
      <c r="M3697" s="12">
        <f t="shared" si="230"/>
        <v>8.7181071775403896E-3</v>
      </c>
      <c r="N3697" s="12">
        <f t="shared" si="231"/>
        <v>0.9912818928224596</v>
      </c>
      <c r="O3697" s="17" t="s">
        <v>2836</v>
      </c>
    </row>
    <row r="3698" spans="1:15" x14ac:dyDescent="0.35">
      <c r="A3698" s="9" t="s">
        <v>27</v>
      </c>
      <c r="B3698" s="9" t="s">
        <v>2835</v>
      </c>
      <c r="C3698" s="9" t="s">
        <v>816</v>
      </c>
      <c r="D3698" s="9"/>
      <c r="E3698" s="8" t="s">
        <v>817</v>
      </c>
      <c r="F3698" s="10" t="s">
        <v>872</v>
      </c>
      <c r="G3698" s="10" t="s">
        <v>873</v>
      </c>
      <c r="H3698" s="10" t="s">
        <v>25</v>
      </c>
      <c r="I3698" s="10" t="s">
        <v>26</v>
      </c>
      <c r="J3698" s="11">
        <f t="shared" si="228"/>
        <v>9600000</v>
      </c>
      <c r="K3698" s="11">
        <f t="shared" si="228"/>
        <v>9600000</v>
      </c>
      <c r="L3698" s="27">
        <f t="shared" si="229"/>
        <v>0</v>
      </c>
      <c r="M3698" s="12">
        <f t="shared" si="230"/>
        <v>0</v>
      </c>
      <c r="N3698" s="12">
        <f t="shared" si="231"/>
        <v>1</v>
      </c>
      <c r="O3698" s="17" t="s">
        <v>2836</v>
      </c>
    </row>
    <row r="3699" spans="1:15" x14ac:dyDescent="0.35">
      <c r="A3699" s="9" t="s">
        <v>27</v>
      </c>
      <c r="B3699" s="9" t="s">
        <v>2835</v>
      </c>
      <c r="C3699" s="9" t="s">
        <v>816</v>
      </c>
      <c r="D3699" s="9" t="s">
        <v>49</v>
      </c>
      <c r="E3699" s="8" t="s">
        <v>50</v>
      </c>
      <c r="F3699" s="10" t="s">
        <v>872</v>
      </c>
      <c r="G3699" s="10" t="s">
        <v>873</v>
      </c>
      <c r="H3699" s="10" t="s">
        <v>25</v>
      </c>
      <c r="I3699" s="10" t="s">
        <v>26</v>
      </c>
      <c r="J3699" s="11">
        <f t="shared" si="228"/>
        <v>9600000</v>
      </c>
      <c r="K3699" s="11">
        <f t="shared" si="228"/>
        <v>9600000</v>
      </c>
      <c r="L3699" s="27">
        <f t="shared" si="229"/>
        <v>0</v>
      </c>
      <c r="M3699" s="12">
        <f t="shared" si="230"/>
        <v>0</v>
      </c>
      <c r="N3699" s="12">
        <f t="shared" si="231"/>
        <v>1</v>
      </c>
      <c r="O3699" s="17" t="s">
        <v>2836</v>
      </c>
    </row>
    <row r="3700" spans="1:15" x14ac:dyDescent="0.35">
      <c r="A3700" s="9" t="s">
        <v>27</v>
      </c>
      <c r="B3700" s="9" t="s">
        <v>2835</v>
      </c>
      <c r="C3700" s="9" t="s">
        <v>816</v>
      </c>
      <c r="D3700" s="9" t="s">
        <v>1792</v>
      </c>
      <c r="E3700" s="8" t="s">
        <v>1793</v>
      </c>
      <c r="F3700" s="10" t="s">
        <v>872</v>
      </c>
      <c r="G3700" s="10" t="s">
        <v>873</v>
      </c>
      <c r="H3700" s="10" t="s">
        <v>25</v>
      </c>
      <c r="I3700" s="10" t="s">
        <v>26</v>
      </c>
      <c r="J3700" s="11">
        <f t="shared" si="228"/>
        <v>9600000</v>
      </c>
      <c r="K3700" s="11">
        <f t="shared" si="228"/>
        <v>9600000</v>
      </c>
      <c r="L3700" s="27">
        <f t="shared" si="229"/>
        <v>0</v>
      </c>
      <c r="M3700" s="12">
        <f t="shared" si="230"/>
        <v>0</v>
      </c>
      <c r="N3700" s="12">
        <f t="shared" si="231"/>
        <v>1</v>
      </c>
      <c r="O3700" s="17" t="s">
        <v>2836</v>
      </c>
    </row>
    <row r="3701" spans="1:15" x14ac:dyDescent="0.35">
      <c r="A3701" s="9" t="s">
        <v>27</v>
      </c>
      <c r="B3701" s="9" t="s">
        <v>2835</v>
      </c>
      <c r="C3701" s="9" t="s">
        <v>816</v>
      </c>
      <c r="D3701" s="9" t="s">
        <v>1794</v>
      </c>
      <c r="E3701" s="8" t="s">
        <v>1793</v>
      </c>
      <c r="F3701" s="10" t="s">
        <v>872</v>
      </c>
      <c r="G3701" s="10" t="s">
        <v>873</v>
      </c>
      <c r="H3701" s="10" t="s">
        <v>25</v>
      </c>
      <c r="I3701" s="10" t="s">
        <v>26</v>
      </c>
      <c r="J3701" s="11">
        <f t="shared" si="228"/>
        <v>9600000</v>
      </c>
      <c r="K3701" s="11">
        <f t="shared" si="228"/>
        <v>9600000</v>
      </c>
      <c r="L3701" s="27">
        <f t="shared" si="229"/>
        <v>0</v>
      </c>
      <c r="M3701" s="12">
        <f t="shared" si="230"/>
        <v>0</v>
      </c>
      <c r="N3701" s="12">
        <f t="shared" si="231"/>
        <v>1</v>
      </c>
      <c r="O3701" s="17" t="s">
        <v>2836</v>
      </c>
    </row>
    <row r="3702" spans="1:15" x14ac:dyDescent="0.35">
      <c r="A3702" s="9" t="s">
        <v>27</v>
      </c>
      <c r="B3702" s="9" t="s">
        <v>2835</v>
      </c>
      <c r="C3702" s="9" t="s">
        <v>816</v>
      </c>
      <c r="D3702" s="9" t="s">
        <v>1795</v>
      </c>
      <c r="E3702" s="8" t="s">
        <v>1793</v>
      </c>
      <c r="F3702" s="10" t="s">
        <v>872</v>
      </c>
      <c r="G3702" s="10" t="s">
        <v>873</v>
      </c>
      <c r="H3702" s="10" t="s">
        <v>25</v>
      </c>
      <c r="I3702" s="10" t="s">
        <v>26</v>
      </c>
      <c r="J3702" s="11">
        <f t="shared" si="228"/>
        <v>9600000</v>
      </c>
      <c r="K3702" s="11">
        <f t="shared" si="228"/>
        <v>9600000</v>
      </c>
      <c r="L3702" s="27">
        <f t="shared" si="229"/>
        <v>0</v>
      </c>
      <c r="M3702" s="12">
        <f t="shared" si="230"/>
        <v>0</v>
      </c>
      <c r="N3702" s="12">
        <f t="shared" si="231"/>
        <v>1</v>
      </c>
      <c r="O3702" s="17" t="s">
        <v>2836</v>
      </c>
    </row>
    <row r="3703" spans="1:15" x14ac:dyDescent="0.35">
      <c r="A3703" s="9" t="s">
        <v>27</v>
      </c>
      <c r="B3703" s="9" t="s">
        <v>2835</v>
      </c>
      <c r="C3703" s="9" t="s">
        <v>888</v>
      </c>
      <c r="D3703" s="9"/>
      <c r="E3703" s="8" t="s">
        <v>889</v>
      </c>
      <c r="F3703" s="10" t="s">
        <v>2856</v>
      </c>
      <c r="G3703" s="10" t="s">
        <v>2857</v>
      </c>
      <c r="H3703" s="10" t="s">
        <v>25</v>
      </c>
      <c r="I3703" s="10" t="s">
        <v>26</v>
      </c>
      <c r="J3703" s="11">
        <f t="shared" si="228"/>
        <v>20820000</v>
      </c>
      <c r="K3703" s="11">
        <f t="shared" si="228"/>
        <v>20500000</v>
      </c>
      <c r="L3703" s="27">
        <f t="shared" si="229"/>
        <v>320000</v>
      </c>
      <c r="M3703" s="12">
        <f t="shared" si="230"/>
        <v>1.536983669548511E-2</v>
      </c>
      <c r="N3703" s="12">
        <f t="shared" si="231"/>
        <v>0.98463016330451492</v>
      </c>
      <c r="O3703" s="17" t="s">
        <v>2836</v>
      </c>
    </row>
    <row r="3704" spans="1:15" x14ac:dyDescent="0.35">
      <c r="A3704" s="9" t="s">
        <v>27</v>
      </c>
      <c r="B3704" s="9" t="s">
        <v>2835</v>
      </c>
      <c r="C3704" s="9" t="s">
        <v>888</v>
      </c>
      <c r="D3704" s="9" t="s">
        <v>49</v>
      </c>
      <c r="E3704" s="8" t="s">
        <v>50</v>
      </c>
      <c r="F3704" s="10" t="s">
        <v>2856</v>
      </c>
      <c r="G3704" s="10" t="s">
        <v>2857</v>
      </c>
      <c r="H3704" s="10" t="s">
        <v>25</v>
      </c>
      <c r="I3704" s="10" t="s">
        <v>26</v>
      </c>
      <c r="J3704" s="11">
        <f t="shared" si="228"/>
        <v>20820000</v>
      </c>
      <c r="K3704" s="11">
        <f t="shared" si="228"/>
        <v>20500000</v>
      </c>
      <c r="L3704" s="27">
        <f t="shared" si="229"/>
        <v>320000</v>
      </c>
      <c r="M3704" s="12">
        <f t="shared" si="230"/>
        <v>1.536983669548511E-2</v>
      </c>
      <c r="N3704" s="12">
        <f t="shared" si="231"/>
        <v>0.98463016330451492</v>
      </c>
      <c r="O3704" s="17" t="s">
        <v>2836</v>
      </c>
    </row>
    <row r="3705" spans="1:15" x14ac:dyDescent="0.35">
      <c r="A3705" s="9" t="s">
        <v>27</v>
      </c>
      <c r="B3705" s="9" t="s">
        <v>2835</v>
      </c>
      <c r="C3705" s="9" t="s">
        <v>888</v>
      </c>
      <c r="D3705" s="9" t="s">
        <v>1792</v>
      </c>
      <c r="E3705" s="8" t="s">
        <v>1793</v>
      </c>
      <c r="F3705" s="10" t="s">
        <v>2856</v>
      </c>
      <c r="G3705" s="10" t="s">
        <v>2857</v>
      </c>
      <c r="H3705" s="10" t="s">
        <v>25</v>
      </c>
      <c r="I3705" s="10" t="s">
        <v>26</v>
      </c>
      <c r="J3705" s="11">
        <f t="shared" si="228"/>
        <v>20820000</v>
      </c>
      <c r="K3705" s="11">
        <f t="shared" si="228"/>
        <v>20500000</v>
      </c>
      <c r="L3705" s="27">
        <f t="shared" si="229"/>
        <v>320000</v>
      </c>
      <c r="M3705" s="12">
        <f t="shared" si="230"/>
        <v>1.536983669548511E-2</v>
      </c>
      <c r="N3705" s="12">
        <f t="shared" si="231"/>
        <v>0.98463016330451492</v>
      </c>
      <c r="O3705" s="17" t="s">
        <v>2836</v>
      </c>
    </row>
    <row r="3706" spans="1:15" x14ac:dyDescent="0.35">
      <c r="A3706" s="9" t="s">
        <v>27</v>
      </c>
      <c r="B3706" s="9" t="s">
        <v>2835</v>
      </c>
      <c r="C3706" s="9" t="s">
        <v>888</v>
      </c>
      <c r="D3706" s="9" t="s">
        <v>1794</v>
      </c>
      <c r="E3706" s="8" t="s">
        <v>1793</v>
      </c>
      <c r="F3706" s="10" t="s">
        <v>2856</v>
      </c>
      <c r="G3706" s="10" t="s">
        <v>2857</v>
      </c>
      <c r="H3706" s="10" t="s">
        <v>25</v>
      </c>
      <c r="I3706" s="10" t="s">
        <v>26</v>
      </c>
      <c r="J3706" s="11">
        <f t="shared" si="228"/>
        <v>20820000</v>
      </c>
      <c r="K3706" s="11">
        <f t="shared" si="228"/>
        <v>20500000</v>
      </c>
      <c r="L3706" s="27">
        <f t="shared" si="229"/>
        <v>320000</v>
      </c>
      <c r="M3706" s="12">
        <f t="shared" si="230"/>
        <v>1.536983669548511E-2</v>
      </c>
      <c r="N3706" s="12">
        <f t="shared" si="231"/>
        <v>0.98463016330451492</v>
      </c>
      <c r="O3706" s="17" t="s">
        <v>2836</v>
      </c>
    </row>
    <row r="3707" spans="1:15" x14ac:dyDescent="0.35">
      <c r="A3707" s="9" t="s">
        <v>27</v>
      </c>
      <c r="B3707" s="9" t="s">
        <v>2835</v>
      </c>
      <c r="C3707" s="9" t="s">
        <v>888</v>
      </c>
      <c r="D3707" s="9" t="s">
        <v>1795</v>
      </c>
      <c r="E3707" s="8" t="s">
        <v>1793</v>
      </c>
      <c r="F3707" s="10" t="s">
        <v>2856</v>
      </c>
      <c r="G3707" s="10" t="s">
        <v>2857</v>
      </c>
      <c r="H3707" s="10" t="s">
        <v>25</v>
      </c>
      <c r="I3707" s="10" t="s">
        <v>26</v>
      </c>
      <c r="J3707" s="11">
        <f t="shared" si="228"/>
        <v>20820000</v>
      </c>
      <c r="K3707" s="11">
        <f t="shared" si="228"/>
        <v>20500000</v>
      </c>
      <c r="L3707" s="27">
        <f t="shared" si="229"/>
        <v>320000</v>
      </c>
      <c r="M3707" s="12">
        <f t="shared" si="230"/>
        <v>1.536983669548511E-2</v>
      </c>
      <c r="N3707" s="12">
        <f t="shared" si="231"/>
        <v>0.98463016330451492</v>
      </c>
      <c r="O3707" s="17" t="s">
        <v>2836</v>
      </c>
    </row>
    <row r="3708" spans="1:15" x14ac:dyDescent="0.35">
      <c r="A3708" s="9" t="s">
        <v>27</v>
      </c>
      <c r="B3708" s="9" t="s">
        <v>2835</v>
      </c>
      <c r="C3708" s="9" t="s">
        <v>922</v>
      </c>
      <c r="D3708" s="9"/>
      <c r="E3708" s="8" t="s">
        <v>923</v>
      </c>
      <c r="F3708" s="10" t="s">
        <v>2858</v>
      </c>
      <c r="G3708" s="10" t="s">
        <v>2859</v>
      </c>
      <c r="H3708" s="10" t="s">
        <v>25</v>
      </c>
      <c r="I3708" s="10" t="s">
        <v>26</v>
      </c>
      <c r="J3708" s="11">
        <f t="shared" si="228"/>
        <v>111920000</v>
      </c>
      <c r="K3708" s="11">
        <f t="shared" si="228"/>
        <v>111821500</v>
      </c>
      <c r="L3708" s="27">
        <f t="shared" si="229"/>
        <v>98500</v>
      </c>
      <c r="M3708" s="12">
        <f t="shared" si="230"/>
        <v>8.8009292351679772E-4</v>
      </c>
      <c r="N3708" s="12">
        <f t="shared" si="231"/>
        <v>0.99911990707648324</v>
      </c>
      <c r="O3708" s="17" t="s">
        <v>2836</v>
      </c>
    </row>
    <row r="3709" spans="1:15" x14ac:dyDescent="0.35">
      <c r="A3709" s="9" t="s">
        <v>27</v>
      </c>
      <c r="B3709" s="9" t="s">
        <v>2835</v>
      </c>
      <c r="C3709" s="9" t="s">
        <v>922</v>
      </c>
      <c r="D3709" s="9" t="s">
        <v>49</v>
      </c>
      <c r="E3709" s="8" t="s">
        <v>50</v>
      </c>
      <c r="F3709" s="10" t="s">
        <v>2858</v>
      </c>
      <c r="G3709" s="10" t="s">
        <v>2859</v>
      </c>
      <c r="H3709" s="10" t="s">
        <v>25</v>
      </c>
      <c r="I3709" s="10" t="s">
        <v>26</v>
      </c>
      <c r="J3709" s="11">
        <f t="shared" si="228"/>
        <v>111920000</v>
      </c>
      <c r="K3709" s="11">
        <f t="shared" si="228"/>
        <v>111821500</v>
      </c>
      <c r="L3709" s="27">
        <f t="shared" si="229"/>
        <v>98500</v>
      </c>
      <c r="M3709" s="12">
        <f t="shared" si="230"/>
        <v>8.8009292351679772E-4</v>
      </c>
      <c r="N3709" s="12">
        <f t="shared" si="231"/>
        <v>0.99911990707648324</v>
      </c>
      <c r="O3709" s="17" t="s">
        <v>2836</v>
      </c>
    </row>
    <row r="3710" spans="1:15" x14ac:dyDescent="0.35">
      <c r="A3710" s="9" t="s">
        <v>27</v>
      </c>
      <c r="B3710" s="9" t="s">
        <v>2835</v>
      </c>
      <c r="C3710" s="9" t="s">
        <v>922</v>
      </c>
      <c r="D3710" s="9" t="s">
        <v>1792</v>
      </c>
      <c r="E3710" s="8" t="s">
        <v>1793</v>
      </c>
      <c r="F3710" s="10" t="s">
        <v>2858</v>
      </c>
      <c r="G3710" s="10" t="s">
        <v>2859</v>
      </c>
      <c r="H3710" s="10" t="s">
        <v>25</v>
      </c>
      <c r="I3710" s="10" t="s">
        <v>26</v>
      </c>
      <c r="J3710" s="11">
        <f t="shared" si="228"/>
        <v>111920000</v>
      </c>
      <c r="K3710" s="11">
        <f t="shared" si="228"/>
        <v>111821500</v>
      </c>
      <c r="L3710" s="27">
        <f t="shared" si="229"/>
        <v>98500</v>
      </c>
      <c r="M3710" s="12">
        <f t="shared" si="230"/>
        <v>8.8009292351679772E-4</v>
      </c>
      <c r="N3710" s="12">
        <f t="shared" si="231"/>
        <v>0.99911990707648324</v>
      </c>
      <c r="O3710" s="17" t="s">
        <v>2836</v>
      </c>
    </row>
    <row r="3711" spans="1:15" x14ac:dyDescent="0.35">
      <c r="A3711" s="9" t="s">
        <v>27</v>
      </c>
      <c r="B3711" s="9" t="s">
        <v>2835</v>
      </c>
      <c r="C3711" s="9" t="s">
        <v>922</v>
      </c>
      <c r="D3711" s="9" t="s">
        <v>1794</v>
      </c>
      <c r="E3711" s="8" t="s">
        <v>1793</v>
      </c>
      <c r="F3711" s="10" t="s">
        <v>2858</v>
      </c>
      <c r="G3711" s="10" t="s">
        <v>2859</v>
      </c>
      <c r="H3711" s="10" t="s">
        <v>25</v>
      </c>
      <c r="I3711" s="10" t="s">
        <v>26</v>
      </c>
      <c r="J3711" s="11">
        <f t="shared" si="228"/>
        <v>111920000</v>
      </c>
      <c r="K3711" s="11">
        <f t="shared" si="228"/>
        <v>111821500</v>
      </c>
      <c r="L3711" s="27">
        <f t="shared" si="229"/>
        <v>98500</v>
      </c>
      <c r="M3711" s="12">
        <f t="shared" si="230"/>
        <v>8.8009292351679772E-4</v>
      </c>
      <c r="N3711" s="12">
        <f t="shared" si="231"/>
        <v>0.99911990707648324</v>
      </c>
      <c r="O3711" s="17" t="s">
        <v>2836</v>
      </c>
    </row>
    <row r="3712" spans="1:15" x14ac:dyDescent="0.35">
      <c r="A3712" s="9" t="s">
        <v>27</v>
      </c>
      <c r="B3712" s="9" t="s">
        <v>2835</v>
      </c>
      <c r="C3712" s="9" t="s">
        <v>922</v>
      </c>
      <c r="D3712" s="9" t="s">
        <v>1795</v>
      </c>
      <c r="E3712" s="8" t="s">
        <v>1793</v>
      </c>
      <c r="F3712" s="10" t="s">
        <v>2858</v>
      </c>
      <c r="G3712" s="10" t="s">
        <v>2859</v>
      </c>
      <c r="H3712" s="10" t="s">
        <v>25</v>
      </c>
      <c r="I3712" s="10" t="s">
        <v>26</v>
      </c>
      <c r="J3712" s="11">
        <f t="shared" si="228"/>
        <v>111920000</v>
      </c>
      <c r="K3712" s="11">
        <f t="shared" si="228"/>
        <v>111821500</v>
      </c>
      <c r="L3712" s="27">
        <f t="shared" si="229"/>
        <v>98500</v>
      </c>
      <c r="M3712" s="12">
        <f t="shared" si="230"/>
        <v>8.8009292351679772E-4</v>
      </c>
      <c r="N3712" s="12">
        <f t="shared" si="231"/>
        <v>0.99911990707648324</v>
      </c>
      <c r="O3712" s="17" t="s">
        <v>2836</v>
      </c>
    </row>
    <row r="3713" spans="1:15" x14ac:dyDescent="0.35">
      <c r="A3713" s="9" t="s">
        <v>27</v>
      </c>
      <c r="B3713" s="9" t="s">
        <v>2835</v>
      </c>
      <c r="C3713" s="9" t="s">
        <v>1215</v>
      </c>
      <c r="D3713" s="9"/>
      <c r="E3713" s="8" t="s">
        <v>1216</v>
      </c>
      <c r="F3713" s="10" t="s">
        <v>2860</v>
      </c>
      <c r="G3713" s="10" t="s">
        <v>2861</v>
      </c>
      <c r="H3713" s="10" t="s">
        <v>25</v>
      </c>
      <c r="I3713" s="10" t="s">
        <v>26</v>
      </c>
      <c r="J3713" s="11">
        <f t="shared" si="228"/>
        <v>149185000</v>
      </c>
      <c r="K3713" s="11">
        <f t="shared" si="228"/>
        <v>27570000</v>
      </c>
      <c r="L3713" s="27">
        <f t="shared" si="229"/>
        <v>121615000</v>
      </c>
      <c r="M3713" s="12">
        <f t="shared" si="230"/>
        <v>0.81519589771089584</v>
      </c>
      <c r="N3713" s="12">
        <f t="shared" si="231"/>
        <v>0.18480410228910413</v>
      </c>
      <c r="O3713" s="17" t="s">
        <v>2836</v>
      </c>
    </row>
    <row r="3714" spans="1:15" x14ac:dyDescent="0.35">
      <c r="A3714" s="9" t="s">
        <v>27</v>
      </c>
      <c r="B3714" s="9" t="s">
        <v>2835</v>
      </c>
      <c r="C3714" s="9" t="s">
        <v>1215</v>
      </c>
      <c r="D3714" s="9" t="s">
        <v>164</v>
      </c>
      <c r="E3714" s="8" t="s">
        <v>165</v>
      </c>
      <c r="F3714" s="10" t="s">
        <v>2862</v>
      </c>
      <c r="G3714" s="10" t="s">
        <v>26</v>
      </c>
      <c r="H3714" s="10" t="s">
        <v>25</v>
      </c>
      <c r="I3714" s="10" t="s">
        <v>26</v>
      </c>
      <c r="J3714" s="11">
        <f t="shared" si="228"/>
        <v>121615000</v>
      </c>
      <c r="K3714" s="11">
        <f t="shared" si="228"/>
        <v>0</v>
      </c>
      <c r="L3714" s="27">
        <f t="shared" si="229"/>
        <v>121615000</v>
      </c>
      <c r="M3714" s="12">
        <f t="shared" si="230"/>
        <v>1</v>
      </c>
      <c r="N3714" s="12">
        <f t="shared" si="231"/>
        <v>0</v>
      </c>
      <c r="O3714" s="17" t="s">
        <v>2836</v>
      </c>
    </row>
    <row r="3715" spans="1:15" x14ac:dyDescent="0.35">
      <c r="A3715" s="9" t="s">
        <v>27</v>
      </c>
      <c r="B3715" s="9" t="s">
        <v>2835</v>
      </c>
      <c r="C3715" s="9" t="s">
        <v>1215</v>
      </c>
      <c r="D3715" s="9" t="s">
        <v>270</v>
      </c>
      <c r="E3715" s="8" t="s">
        <v>271</v>
      </c>
      <c r="F3715" s="10" t="s">
        <v>2862</v>
      </c>
      <c r="G3715" s="10" t="s">
        <v>26</v>
      </c>
      <c r="H3715" s="10" t="s">
        <v>25</v>
      </c>
      <c r="I3715" s="10" t="s">
        <v>26</v>
      </c>
      <c r="J3715" s="11">
        <f t="shared" si="228"/>
        <v>121615000</v>
      </c>
      <c r="K3715" s="11">
        <f t="shared" si="228"/>
        <v>0</v>
      </c>
      <c r="L3715" s="27">
        <f t="shared" si="229"/>
        <v>121615000</v>
      </c>
      <c r="M3715" s="12">
        <f t="shared" si="230"/>
        <v>1</v>
      </c>
      <c r="N3715" s="12">
        <f t="shared" si="231"/>
        <v>0</v>
      </c>
      <c r="O3715" s="17" t="s">
        <v>2836</v>
      </c>
    </row>
    <row r="3716" spans="1:15" x14ac:dyDescent="0.35">
      <c r="A3716" s="9" t="s">
        <v>27</v>
      </c>
      <c r="B3716" s="9" t="s">
        <v>2835</v>
      </c>
      <c r="C3716" s="9" t="s">
        <v>1215</v>
      </c>
      <c r="D3716" s="9" t="s">
        <v>1023</v>
      </c>
      <c r="E3716" s="8" t="s">
        <v>1024</v>
      </c>
      <c r="F3716" s="10" t="s">
        <v>2862</v>
      </c>
      <c r="G3716" s="10" t="s">
        <v>26</v>
      </c>
      <c r="H3716" s="10" t="s">
        <v>25</v>
      </c>
      <c r="I3716" s="10" t="s">
        <v>26</v>
      </c>
      <c r="J3716" s="11">
        <f t="shared" si="228"/>
        <v>121615000</v>
      </c>
      <c r="K3716" s="11">
        <f t="shared" si="228"/>
        <v>0</v>
      </c>
      <c r="L3716" s="27">
        <f t="shared" si="229"/>
        <v>121615000</v>
      </c>
      <c r="M3716" s="12">
        <f t="shared" si="230"/>
        <v>1</v>
      </c>
      <c r="N3716" s="12">
        <f t="shared" si="231"/>
        <v>0</v>
      </c>
      <c r="O3716" s="17" t="s">
        <v>2836</v>
      </c>
    </row>
    <row r="3717" spans="1:15" x14ac:dyDescent="0.35">
      <c r="A3717" s="9" t="s">
        <v>27</v>
      </c>
      <c r="B3717" s="9" t="s">
        <v>2835</v>
      </c>
      <c r="C3717" s="9" t="s">
        <v>1215</v>
      </c>
      <c r="D3717" s="9" t="s">
        <v>1025</v>
      </c>
      <c r="E3717" s="8" t="s">
        <v>1024</v>
      </c>
      <c r="F3717" s="10" t="s">
        <v>2862</v>
      </c>
      <c r="G3717" s="10" t="s">
        <v>26</v>
      </c>
      <c r="H3717" s="10" t="s">
        <v>25</v>
      </c>
      <c r="I3717" s="10" t="s">
        <v>26</v>
      </c>
      <c r="J3717" s="11">
        <f t="shared" si="228"/>
        <v>121615000</v>
      </c>
      <c r="K3717" s="11">
        <f t="shared" si="228"/>
        <v>0</v>
      </c>
      <c r="L3717" s="27">
        <f t="shared" si="229"/>
        <v>121615000</v>
      </c>
      <c r="M3717" s="12">
        <f t="shared" si="230"/>
        <v>1</v>
      </c>
      <c r="N3717" s="12">
        <f t="shared" si="231"/>
        <v>0</v>
      </c>
      <c r="O3717" s="17" t="s">
        <v>2836</v>
      </c>
    </row>
    <row r="3718" spans="1:15" x14ac:dyDescent="0.35">
      <c r="A3718" s="9" t="s">
        <v>27</v>
      </c>
      <c r="B3718" s="9" t="s">
        <v>2835</v>
      </c>
      <c r="C3718" s="9" t="s">
        <v>1215</v>
      </c>
      <c r="D3718" s="9" t="s">
        <v>49</v>
      </c>
      <c r="E3718" s="8" t="s">
        <v>50</v>
      </c>
      <c r="F3718" s="10" t="s">
        <v>2863</v>
      </c>
      <c r="G3718" s="10" t="s">
        <v>2861</v>
      </c>
      <c r="H3718" s="10" t="s">
        <v>25</v>
      </c>
      <c r="I3718" s="10" t="s">
        <v>26</v>
      </c>
      <c r="J3718" s="11">
        <f t="shared" si="228"/>
        <v>27570000</v>
      </c>
      <c r="K3718" s="11">
        <f t="shared" si="228"/>
        <v>27570000</v>
      </c>
      <c r="L3718" s="27">
        <f t="shared" si="229"/>
        <v>0</v>
      </c>
      <c r="M3718" s="12">
        <f t="shared" si="230"/>
        <v>0</v>
      </c>
      <c r="N3718" s="12">
        <f t="shared" si="231"/>
        <v>1</v>
      </c>
      <c r="O3718" s="17" t="s">
        <v>2836</v>
      </c>
    </row>
    <row r="3719" spans="1:15" x14ac:dyDescent="0.35">
      <c r="A3719" s="9" t="s">
        <v>27</v>
      </c>
      <c r="B3719" s="9" t="s">
        <v>2835</v>
      </c>
      <c r="C3719" s="9" t="s">
        <v>1215</v>
      </c>
      <c r="D3719" s="9" t="s">
        <v>1792</v>
      </c>
      <c r="E3719" s="8" t="s">
        <v>1793</v>
      </c>
      <c r="F3719" s="10" t="s">
        <v>2863</v>
      </c>
      <c r="G3719" s="10" t="s">
        <v>2861</v>
      </c>
      <c r="H3719" s="10" t="s">
        <v>25</v>
      </c>
      <c r="I3719" s="10" t="s">
        <v>26</v>
      </c>
      <c r="J3719" s="11">
        <f t="shared" si="228"/>
        <v>27570000</v>
      </c>
      <c r="K3719" s="11">
        <f t="shared" si="228"/>
        <v>27570000</v>
      </c>
      <c r="L3719" s="27">
        <f t="shared" si="229"/>
        <v>0</v>
      </c>
      <c r="M3719" s="12">
        <f t="shared" si="230"/>
        <v>0</v>
      </c>
      <c r="N3719" s="12">
        <f t="shared" si="231"/>
        <v>1</v>
      </c>
      <c r="O3719" s="17" t="s">
        <v>2836</v>
      </c>
    </row>
    <row r="3720" spans="1:15" x14ac:dyDescent="0.35">
      <c r="A3720" s="9" t="s">
        <v>27</v>
      </c>
      <c r="B3720" s="9" t="s">
        <v>2835</v>
      </c>
      <c r="C3720" s="9" t="s">
        <v>1215</v>
      </c>
      <c r="D3720" s="9" t="s">
        <v>1794</v>
      </c>
      <c r="E3720" s="8" t="s">
        <v>1793</v>
      </c>
      <c r="F3720" s="10" t="s">
        <v>2863</v>
      </c>
      <c r="G3720" s="10" t="s">
        <v>2861</v>
      </c>
      <c r="H3720" s="10" t="s">
        <v>25</v>
      </c>
      <c r="I3720" s="10" t="s">
        <v>26</v>
      </c>
      <c r="J3720" s="11">
        <f t="shared" si="228"/>
        <v>27570000</v>
      </c>
      <c r="K3720" s="11">
        <f t="shared" si="228"/>
        <v>27570000</v>
      </c>
      <c r="L3720" s="27">
        <f t="shared" si="229"/>
        <v>0</v>
      </c>
      <c r="M3720" s="12">
        <f t="shared" si="230"/>
        <v>0</v>
      </c>
      <c r="N3720" s="12">
        <f t="shared" si="231"/>
        <v>1</v>
      </c>
      <c r="O3720" s="17" t="s">
        <v>2836</v>
      </c>
    </row>
    <row r="3721" spans="1:15" x14ac:dyDescent="0.35">
      <c r="A3721" s="9" t="s">
        <v>27</v>
      </c>
      <c r="B3721" s="9" t="s">
        <v>2835</v>
      </c>
      <c r="C3721" s="9" t="s">
        <v>1215</v>
      </c>
      <c r="D3721" s="9" t="s">
        <v>1795</v>
      </c>
      <c r="E3721" s="8" t="s">
        <v>1793</v>
      </c>
      <c r="F3721" s="10" t="s">
        <v>2863</v>
      </c>
      <c r="G3721" s="10" t="s">
        <v>2861</v>
      </c>
      <c r="H3721" s="10" t="s">
        <v>25</v>
      </c>
      <c r="I3721" s="10" t="s">
        <v>26</v>
      </c>
      <c r="J3721" s="11">
        <f t="shared" si="228"/>
        <v>27570000</v>
      </c>
      <c r="K3721" s="11">
        <f t="shared" si="228"/>
        <v>27570000</v>
      </c>
      <c r="L3721" s="27">
        <f t="shared" si="229"/>
        <v>0</v>
      </c>
      <c r="M3721" s="12">
        <f t="shared" si="230"/>
        <v>0</v>
      </c>
      <c r="N3721" s="12">
        <f t="shared" si="231"/>
        <v>1</v>
      </c>
      <c r="O3721" s="17" t="s">
        <v>2836</v>
      </c>
    </row>
    <row r="3722" spans="1:15" ht="31" x14ac:dyDescent="0.35">
      <c r="A3722" s="9" t="s">
        <v>27</v>
      </c>
      <c r="B3722" s="9" t="s">
        <v>2835</v>
      </c>
      <c r="C3722" s="9" t="s">
        <v>1290</v>
      </c>
      <c r="D3722" s="9"/>
      <c r="E3722" s="8" t="s">
        <v>1291</v>
      </c>
      <c r="F3722" s="10" t="s">
        <v>1453</v>
      </c>
      <c r="G3722" s="10" t="s">
        <v>1454</v>
      </c>
      <c r="H3722" s="10" t="s">
        <v>25</v>
      </c>
      <c r="I3722" s="10" t="s">
        <v>26</v>
      </c>
      <c r="J3722" s="11">
        <f t="shared" ref="J3722:K3785" si="232">F3722+H3722</f>
        <v>800000</v>
      </c>
      <c r="K3722" s="11">
        <f t="shared" si="232"/>
        <v>800000</v>
      </c>
      <c r="L3722" s="27">
        <f t="shared" si="229"/>
        <v>0</v>
      </c>
      <c r="M3722" s="12">
        <f t="shared" si="230"/>
        <v>0</v>
      </c>
      <c r="N3722" s="12">
        <f t="shared" si="231"/>
        <v>1</v>
      </c>
      <c r="O3722" s="17" t="s">
        <v>2836</v>
      </c>
    </row>
    <row r="3723" spans="1:15" x14ac:dyDescent="0.35">
      <c r="A3723" s="9" t="s">
        <v>27</v>
      </c>
      <c r="B3723" s="9" t="s">
        <v>2835</v>
      </c>
      <c r="C3723" s="9" t="s">
        <v>1290</v>
      </c>
      <c r="D3723" s="9" t="s">
        <v>49</v>
      </c>
      <c r="E3723" s="8" t="s">
        <v>50</v>
      </c>
      <c r="F3723" s="10" t="s">
        <v>1453</v>
      </c>
      <c r="G3723" s="10" t="s">
        <v>1454</v>
      </c>
      <c r="H3723" s="10" t="s">
        <v>25</v>
      </c>
      <c r="I3723" s="10" t="s">
        <v>26</v>
      </c>
      <c r="J3723" s="11">
        <f t="shared" si="232"/>
        <v>800000</v>
      </c>
      <c r="K3723" s="11">
        <f t="shared" si="232"/>
        <v>800000</v>
      </c>
      <c r="L3723" s="27">
        <f t="shared" ref="L3723:L3786" si="233">J3723-K3723</f>
        <v>0</v>
      </c>
      <c r="M3723" s="12">
        <f t="shared" ref="M3723:M3786" si="234">L3723/J3723</f>
        <v>0</v>
      </c>
      <c r="N3723" s="12">
        <f t="shared" ref="N3723:N3786" si="235">K3723/J3723</f>
        <v>1</v>
      </c>
      <c r="O3723" s="17" t="s">
        <v>2836</v>
      </c>
    </row>
    <row r="3724" spans="1:15" x14ac:dyDescent="0.35">
      <c r="A3724" s="9" t="s">
        <v>27</v>
      </c>
      <c r="B3724" s="9" t="s">
        <v>2835</v>
      </c>
      <c r="C3724" s="9" t="s">
        <v>1290</v>
      </c>
      <c r="D3724" s="9" t="s">
        <v>1792</v>
      </c>
      <c r="E3724" s="8" t="s">
        <v>1793</v>
      </c>
      <c r="F3724" s="10" t="s">
        <v>1453</v>
      </c>
      <c r="G3724" s="10" t="s">
        <v>1454</v>
      </c>
      <c r="H3724" s="10" t="s">
        <v>25</v>
      </c>
      <c r="I3724" s="10" t="s">
        <v>26</v>
      </c>
      <c r="J3724" s="11">
        <f t="shared" si="232"/>
        <v>800000</v>
      </c>
      <c r="K3724" s="11">
        <f t="shared" si="232"/>
        <v>800000</v>
      </c>
      <c r="L3724" s="27">
        <f t="shared" si="233"/>
        <v>0</v>
      </c>
      <c r="M3724" s="12">
        <f t="shared" si="234"/>
        <v>0</v>
      </c>
      <c r="N3724" s="12">
        <f t="shared" si="235"/>
        <v>1</v>
      </c>
      <c r="O3724" s="17" t="s">
        <v>2836</v>
      </c>
    </row>
    <row r="3725" spans="1:15" x14ac:dyDescent="0.35">
      <c r="A3725" s="9" t="s">
        <v>27</v>
      </c>
      <c r="B3725" s="9" t="s">
        <v>2835</v>
      </c>
      <c r="C3725" s="9" t="s">
        <v>1290</v>
      </c>
      <c r="D3725" s="9" t="s">
        <v>1794</v>
      </c>
      <c r="E3725" s="8" t="s">
        <v>1793</v>
      </c>
      <c r="F3725" s="10" t="s">
        <v>1453</v>
      </c>
      <c r="G3725" s="10" t="s">
        <v>1454</v>
      </c>
      <c r="H3725" s="10" t="s">
        <v>25</v>
      </c>
      <c r="I3725" s="10" t="s">
        <v>26</v>
      </c>
      <c r="J3725" s="11">
        <f t="shared" si="232"/>
        <v>800000</v>
      </c>
      <c r="K3725" s="11">
        <f t="shared" si="232"/>
        <v>800000</v>
      </c>
      <c r="L3725" s="27">
        <f t="shared" si="233"/>
        <v>0</v>
      </c>
      <c r="M3725" s="12">
        <f t="shared" si="234"/>
        <v>0</v>
      </c>
      <c r="N3725" s="12">
        <f t="shared" si="235"/>
        <v>1</v>
      </c>
      <c r="O3725" s="17" t="s">
        <v>2836</v>
      </c>
    </row>
    <row r="3726" spans="1:15" x14ac:dyDescent="0.35">
      <c r="A3726" s="9" t="s">
        <v>27</v>
      </c>
      <c r="B3726" s="9" t="s">
        <v>2835</v>
      </c>
      <c r="C3726" s="9" t="s">
        <v>1290</v>
      </c>
      <c r="D3726" s="9" t="s">
        <v>1795</v>
      </c>
      <c r="E3726" s="8" t="s">
        <v>1793</v>
      </c>
      <c r="F3726" s="10" t="s">
        <v>1453</v>
      </c>
      <c r="G3726" s="10" t="s">
        <v>1454</v>
      </c>
      <c r="H3726" s="10" t="s">
        <v>25</v>
      </c>
      <c r="I3726" s="10" t="s">
        <v>26</v>
      </c>
      <c r="J3726" s="11">
        <f t="shared" si="232"/>
        <v>800000</v>
      </c>
      <c r="K3726" s="11">
        <f t="shared" si="232"/>
        <v>800000</v>
      </c>
      <c r="L3726" s="27">
        <f t="shared" si="233"/>
        <v>0</v>
      </c>
      <c r="M3726" s="12">
        <f t="shared" si="234"/>
        <v>0</v>
      </c>
      <c r="N3726" s="12">
        <f t="shared" si="235"/>
        <v>1</v>
      </c>
      <c r="O3726" s="17" t="s">
        <v>2836</v>
      </c>
    </row>
    <row r="3727" spans="1:15" x14ac:dyDescent="0.35">
      <c r="A3727" s="9" t="s">
        <v>27</v>
      </c>
      <c r="B3727" s="9" t="s">
        <v>2835</v>
      </c>
      <c r="C3727" s="9" t="s">
        <v>1818</v>
      </c>
      <c r="D3727" s="9"/>
      <c r="E3727" s="8" t="s">
        <v>1819</v>
      </c>
      <c r="F3727" s="10" t="s">
        <v>2009</v>
      </c>
      <c r="G3727" s="10" t="s">
        <v>2864</v>
      </c>
      <c r="H3727" s="10" t="s">
        <v>25</v>
      </c>
      <c r="I3727" s="10" t="s">
        <v>26</v>
      </c>
      <c r="J3727" s="11">
        <f t="shared" si="232"/>
        <v>5760000</v>
      </c>
      <c r="K3727" s="11">
        <f t="shared" si="232"/>
        <v>4640000</v>
      </c>
      <c r="L3727" s="27">
        <f t="shared" si="233"/>
        <v>1120000</v>
      </c>
      <c r="M3727" s="12">
        <f t="shared" si="234"/>
        <v>0.19444444444444445</v>
      </c>
      <c r="N3727" s="12">
        <f t="shared" si="235"/>
        <v>0.80555555555555558</v>
      </c>
      <c r="O3727" s="17" t="s">
        <v>2836</v>
      </c>
    </row>
    <row r="3728" spans="1:15" x14ac:dyDescent="0.35">
      <c r="A3728" s="9" t="s">
        <v>27</v>
      </c>
      <c r="B3728" s="9" t="s">
        <v>2835</v>
      </c>
      <c r="C3728" s="9" t="s">
        <v>1818</v>
      </c>
      <c r="D3728" s="9" t="s">
        <v>49</v>
      </c>
      <c r="E3728" s="8" t="s">
        <v>50</v>
      </c>
      <c r="F3728" s="10" t="s">
        <v>2009</v>
      </c>
      <c r="G3728" s="10" t="s">
        <v>2864</v>
      </c>
      <c r="H3728" s="10" t="s">
        <v>25</v>
      </c>
      <c r="I3728" s="10" t="s">
        <v>26</v>
      </c>
      <c r="J3728" s="11">
        <f t="shared" si="232"/>
        <v>5760000</v>
      </c>
      <c r="K3728" s="11">
        <f t="shared" si="232"/>
        <v>4640000</v>
      </c>
      <c r="L3728" s="27">
        <f t="shared" si="233"/>
        <v>1120000</v>
      </c>
      <c r="M3728" s="12">
        <f t="shared" si="234"/>
        <v>0.19444444444444445</v>
      </c>
      <c r="N3728" s="12">
        <f t="shared" si="235"/>
        <v>0.80555555555555558</v>
      </c>
      <c r="O3728" s="17" t="s">
        <v>2836</v>
      </c>
    </row>
    <row r="3729" spans="1:15" x14ac:dyDescent="0.35">
      <c r="A3729" s="9" t="s">
        <v>27</v>
      </c>
      <c r="B3729" s="9" t="s">
        <v>2835</v>
      </c>
      <c r="C3729" s="9" t="s">
        <v>1818</v>
      </c>
      <c r="D3729" s="9" t="s">
        <v>1792</v>
      </c>
      <c r="E3729" s="8" t="s">
        <v>1793</v>
      </c>
      <c r="F3729" s="10" t="s">
        <v>2009</v>
      </c>
      <c r="G3729" s="10" t="s">
        <v>2864</v>
      </c>
      <c r="H3729" s="10" t="s">
        <v>25</v>
      </c>
      <c r="I3729" s="10" t="s">
        <v>26</v>
      </c>
      <c r="J3729" s="11">
        <f t="shared" si="232"/>
        <v>5760000</v>
      </c>
      <c r="K3729" s="11">
        <f t="shared" si="232"/>
        <v>4640000</v>
      </c>
      <c r="L3729" s="27">
        <f t="shared" si="233"/>
        <v>1120000</v>
      </c>
      <c r="M3729" s="12">
        <f t="shared" si="234"/>
        <v>0.19444444444444445</v>
      </c>
      <c r="N3729" s="12">
        <f t="shared" si="235"/>
        <v>0.80555555555555558</v>
      </c>
      <c r="O3729" s="17" t="s">
        <v>2836</v>
      </c>
    </row>
    <row r="3730" spans="1:15" x14ac:dyDescent="0.35">
      <c r="A3730" s="9" t="s">
        <v>27</v>
      </c>
      <c r="B3730" s="9" t="s">
        <v>2835</v>
      </c>
      <c r="C3730" s="9" t="s">
        <v>1818</v>
      </c>
      <c r="D3730" s="9" t="s">
        <v>1794</v>
      </c>
      <c r="E3730" s="8" t="s">
        <v>1793</v>
      </c>
      <c r="F3730" s="10" t="s">
        <v>2009</v>
      </c>
      <c r="G3730" s="10" t="s">
        <v>2864</v>
      </c>
      <c r="H3730" s="10" t="s">
        <v>25</v>
      </c>
      <c r="I3730" s="10" t="s">
        <v>26</v>
      </c>
      <c r="J3730" s="11">
        <f t="shared" si="232"/>
        <v>5760000</v>
      </c>
      <c r="K3730" s="11">
        <f t="shared" si="232"/>
        <v>4640000</v>
      </c>
      <c r="L3730" s="27">
        <f t="shared" si="233"/>
        <v>1120000</v>
      </c>
      <c r="M3730" s="12">
        <f t="shared" si="234"/>
        <v>0.19444444444444445</v>
      </c>
      <c r="N3730" s="12">
        <f t="shared" si="235"/>
        <v>0.80555555555555558</v>
      </c>
      <c r="O3730" s="17" t="s">
        <v>2836</v>
      </c>
    </row>
    <row r="3731" spans="1:15" x14ac:dyDescent="0.35">
      <c r="A3731" s="9" t="s">
        <v>27</v>
      </c>
      <c r="B3731" s="9" t="s">
        <v>2835</v>
      </c>
      <c r="C3731" s="9" t="s">
        <v>1818</v>
      </c>
      <c r="D3731" s="9" t="s">
        <v>1795</v>
      </c>
      <c r="E3731" s="8" t="s">
        <v>1793</v>
      </c>
      <c r="F3731" s="10" t="s">
        <v>2009</v>
      </c>
      <c r="G3731" s="10" t="s">
        <v>2864</v>
      </c>
      <c r="H3731" s="10" t="s">
        <v>25</v>
      </c>
      <c r="I3731" s="10" t="s">
        <v>26</v>
      </c>
      <c r="J3731" s="11">
        <f t="shared" si="232"/>
        <v>5760000</v>
      </c>
      <c r="K3731" s="11">
        <f t="shared" si="232"/>
        <v>4640000</v>
      </c>
      <c r="L3731" s="27">
        <f t="shared" si="233"/>
        <v>1120000</v>
      </c>
      <c r="M3731" s="12">
        <f t="shared" si="234"/>
        <v>0.19444444444444445</v>
      </c>
      <c r="N3731" s="12">
        <f t="shared" si="235"/>
        <v>0.80555555555555558</v>
      </c>
      <c r="O3731" s="17" t="s">
        <v>2836</v>
      </c>
    </row>
    <row r="3732" spans="1:15" x14ac:dyDescent="0.35">
      <c r="A3732" s="9" t="s">
        <v>27</v>
      </c>
      <c r="B3732" s="9" t="s">
        <v>2835</v>
      </c>
      <c r="C3732" s="9" t="s">
        <v>1824</v>
      </c>
      <c r="D3732" s="9"/>
      <c r="E3732" s="8" t="s">
        <v>1825</v>
      </c>
      <c r="F3732" s="10" t="s">
        <v>2865</v>
      </c>
      <c r="G3732" s="10" t="s">
        <v>2866</v>
      </c>
      <c r="H3732" s="10" t="s">
        <v>25</v>
      </c>
      <c r="I3732" s="10" t="s">
        <v>26</v>
      </c>
      <c r="J3732" s="11">
        <f t="shared" si="232"/>
        <v>10960000</v>
      </c>
      <c r="K3732" s="11">
        <f t="shared" si="232"/>
        <v>10960000</v>
      </c>
      <c r="L3732" s="27">
        <f t="shared" si="233"/>
        <v>0</v>
      </c>
      <c r="M3732" s="12">
        <f t="shared" si="234"/>
        <v>0</v>
      </c>
      <c r="N3732" s="12">
        <f t="shared" si="235"/>
        <v>1</v>
      </c>
      <c r="O3732" s="17" t="s">
        <v>2836</v>
      </c>
    </row>
    <row r="3733" spans="1:15" x14ac:dyDescent="0.35">
      <c r="A3733" s="9" t="s">
        <v>27</v>
      </c>
      <c r="B3733" s="9" t="s">
        <v>2835</v>
      </c>
      <c r="C3733" s="9" t="s">
        <v>1824</v>
      </c>
      <c r="D3733" s="9" t="s">
        <v>49</v>
      </c>
      <c r="E3733" s="8" t="s">
        <v>50</v>
      </c>
      <c r="F3733" s="10" t="s">
        <v>2865</v>
      </c>
      <c r="G3733" s="10" t="s">
        <v>2866</v>
      </c>
      <c r="H3733" s="10" t="s">
        <v>25</v>
      </c>
      <c r="I3733" s="10" t="s">
        <v>26</v>
      </c>
      <c r="J3733" s="11">
        <f t="shared" si="232"/>
        <v>10960000</v>
      </c>
      <c r="K3733" s="11">
        <f t="shared" si="232"/>
        <v>10960000</v>
      </c>
      <c r="L3733" s="27">
        <f t="shared" si="233"/>
        <v>0</v>
      </c>
      <c r="M3733" s="12">
        <f t="shared" si="234"/>
        <v>0</v>
      </c>
      <c r="N3733" s="12">
        <f t="shared" si="235"/>
        <v>1</v>
      </c>
      <c r="O3733" s="17" t="s">
        <v>2836</v>
      </c>
    </row>
    <row r="3734" spans="1:15" x14ac:dyDescent="0.35">
      <c r="A3734" s="9" t="s">
        <v>27</v>
      </c>
      <c r="B3734" s="9" t="s">
        <v>2835</v>
      </c>
      <c r="C3734" s="9" t="s">
        <v>1824</v>
      </c>
      <c r="D3734" s="9" t="s">
        <v>1792</v>
      </c>
      <c r="E3734" s="8" t="s">
        <v>1793</v>
      </c>
      <c r="F3734" s="10" t="s">
        <v>2865</v>
      </c>
      <c r="G3734" s="10" t="s">
        <v>2866</v>
      </c>
      <c r="H3734" s="10" t="s">
        <v>25</v>
      </c>
      <c r="I3734" s="10" t="s">
        <v>26</v>
      </c>
      <c r="J3734" s="11">
        <f t="shared" si="232"/>
        <v>10960000</v>
      </c>
      <c r="K3734" s="11">
        <f t="shared" si="232"/>
        <v>10960000</v>
      </c>
      <c r="L3734" s="27">
        <f t="shared" si="233"/>
        <v>0</v>
      </c>
      <c r="M3734" s="12">
        <f t="shared" si="234"/>
        <v>0</v>
      </c>
      <c r="N3734" s="12">
        <f t="shared" si="235"/>
        <v>1</v>
      </c>
      <c r="O3734" s="17" t="s">
        <v>2836</v>
      </c>
    </row>
    <row r="3735" spans="1:15" x14ac:dyDescent="0.35">
      <c r="A3735" s="9" t="s">
        <v>27</v>
      </c>
      <c r="B3735" s="9" t="s">
        <v>2835</v>
      </c>
      <c r="C3735" s="9" t="s">
        <v>1824</v>
      </c>
      <c r="D3735" s="9" t="s">
        <v>1794</v>
      </c>
      <c r="E3735" s="8" t="s">
        <v>1793</v>
      </c>
      <c r="F3735" s="10" t="s">
        <v>2865</v>
      </c>
      <c r="G3735" s="10" t="s">
        <v>2866</v>
      </c>
      <c r="H3735" s="10" t="s">
        <v>25</v>
      </c>
      <c r="I3735" s="10" t="s">
        <v>26</v>
      </c>
      <c r="J3735" s="11">
        <f t="shared" si="232"/>
        <v>10960000</v>
      </c>
      <c r="K3735" s="11">
        <f t="shared" si="232"/>
        <v>10960000</v>
      </c>
      <c r="L3735" s="27">
        <f t="shared" si="233"/>
        <v>0</v>
      </c>
      <c r="M3735" s="12">
        <f t="shared" si="234"/>
        <v>0</v>
      </c>
      <c r="N3735" s="12">
        <f t="shared" si="235"/>
        <v>1</v>
      </c>
      <c r="O3735" s="17" t="s">
        <v>2836</v>
      </c>
    </row>
    <row r="3736" spans="1:15" x14ac:dyDescent="0.35">
      <c r="A3736" s="9" t="s">
        <v>27</v>
      </c>
      <c r="B3736" s="9" t="s">
        <v>2835</v>
      </c>
      <c r="C3736" s="9" t="s">
        <v>1824</v>
      </c>
      <c r="D3736" s="9" t="s">
        <v>1795</v>
      </c>
      <c r="E3736" s="8" t="s">
        <v>1793</v>
      </c>
      <c r="F3736" s="10" t="s">
        <v>2865</v>
      </c>
      <c r="G3736" s="10" t="s">
        <v>2866</v>
      </c>
      <c r="H3736" s="10" t="s">
        <v>25</v>
      </c>
      <c r="I3736" s="10" t="s">
        <v>26</v>
      </c>
      <c r="J3736" s="11">
        <f t="shared" si="232"/>
        <v>10960000</v>
      </c>
      <c r="K3736" s="11">
        <f t="shared" si="232"/>
        <v>10960000</v>
      </c>
      <c r="L3736" s="27">
        <f t="shared" si="233"/>
        <v>0</v>
      </c>
      <c r="M3736" s="12">
        <f t="shared" si="234"/>
        <v>0</v>
      </c>
      <c r="N3736" s="12">
        <f t="shared" si="235"/>
        <v>1</v>
      </c>
      <c r="O3736" s="17" t="s">
        <v>2836</v>
      </c>
    </row>
    <row r="3737" spans="1:15" x14ac:dyDescent="0.35">
      <c r="A3737" s="9" t="s">
        <v>27</v>
      </c>
      <c r="B3737" s="9" t="s">
        <v>2835</v>
      </c>
      <c r="C3737" s="9" t="s">
        <v>1351</v>
      </c>
      <c r="D3737" s="9"/>
      <c r="E3737" s="8" t="s">
        <v>1352</v>
      </c>
      <c r="F3737" s="10" t="s">
        <v>2867</v>
      </c>
      <c r="G3737" s="10" t="s">
        <v>2868</v>
      </c>
      <c r="H3737" s="10" t="s">
        <v>25</v>
      </c>
      <c r="I3737" s="10" t="s">
        <v>26</v>
      </c>
      <c r="J3737" s="11">
        <f t="shared" si="232"/>
        <v>85600000</v>
      </c>
      <c r="K3737" s="11">
        <f t="shared" si="232"/>
        <v>85590000</v>
      </c>
      <c r="L3737" s="27">
        <f t="shared" si="233"/>
        <v>10000</v>
      </c>
      <c r="M3737" s="12">
        <f t="shared" si="234"/>
        <v>1.1682242990654206E-4</v>
      </c>
      <c r="N3737" s="12">
        <f t="shared" si="235"/>
        <v>0.99988317757009348</v>
      </c>
      <c r="O3737" s="17" t="s">
        <v>2836</v>
      </c>
    </row>
    <row r="3738" spans="1:15" x14ac:dyDescent="0.35">
      <c r="A3738" s="9" t="s">
        <v>27</v>
      </c>
      <c r="B3738" s="9" t="s">
        <v>2835</v>
      </c>
      <c r="C3738" s="9" t="s">
        <v>1351</v>
      </c>
      <c r="D3738" s="9" t="s">
        <v>49</v>
      </c>
      <c r="E3738" s="8" t="s">
        <v>50</v>
      </c>
      <c r="F3738" s="10" t="s">
        <v>2867</v>
      </c>
      <c r="G3738" s="10" t="s">
        <v>2868</v>
      </c>
      <c r="H3738" s="10" t="s">
        <v>25</v>
      </c>
      <c r="I3738" s="10" t="s">
        <v>26</v>
      </c>
      <c r="J3738" s="11">
        <f t="shared" si="232"/>
        <v>85600000</v>
      </c>
      <c r="K3738" s="11">
        <f t="shared" si="232"/>
        <v>85590000</v>
      </c>
      <c r="L3738" s="27">
        <f t="shared" si="233"/>
        <v>10000</v>
      </c>
      <c r="M3738" s="12">
        <f t="shared" si="234"/>
        <v>1.1682242990654206E-4</v>
      </c>
      <c r="N3738" s="12">
        <f t="shared" si="235"/>
        <v>0.99988317757009348</v>
      </c>
      <c r="O3738" s="17" t="s">
        <v>2836</v>
      </c>
    </row>
    <row r="3739" spans="1:15" x14ac:dyDescent="0.35">
      <c r="A3739" s="9" t="s">
        <v>27</v>
      </c>
      <c r="B3739" s="9" t="s">
        <v>2835</v>
      </c>
      <c r="C3739" s="9" t="s">
        <v>1351</v>
      </c>
      <c r="D3739" s="9" t="s">
        <v>1792</v>
      </c>
      <c r="E3739" s="8" t="s">
        <v>1793</v>
      </c>
      <c r="F3739" s="10" t="s">
        <v>2867</v>
      </c>
      <c r="G3739" s="10" t="s">
        <v>2868</v>
      </c>
      <c r="H3739" s="10" t="s">
        <v>25</v>
      </c>
      <c r="I3739" s="10" t="s">
        <v>26</v>
      </c>
      <c r="J3739" s="11">
        <f t="shared" si="232"/>
        <v>85600000</v>
      </c>
      <c r="K3739" s="11">
        <f t="shared" si="232"/>
        <v>85590000</v>
      </c>
      <c r="L3739" s="27">
        <f t="shared" si="233"/>
        <v>10000</v>
      </c>
      <c r="M3739" s="12">
        <f t="shared" si="234"/>
        <v>1.1682242990654206E-4</v>
      </c>
      <c r="N3739" s="12">
        <f t="shared" si="235"/>
        <v>0.99988317757009348</v>
      </c>
      <c r="O3739" s="17" t="s">
        <v>2836</v>
      </c>
    </row>
    <row r="3740" spans="1:15" x14ac:dyDescent="0.35">
      <c r="A3740" s="9" t="s">
        <v>27</v>
      </c>
      <c r="B3740" s="9" t="s">
        <v>2835</v>
      </c>
      <c r="C3740" s="9" t="s">
        <v>1351</v>
      </c>
      <c r="D3740" s="9" t="s">
        <v>1794</v>
      </c>
      <c r="E3740" s="8" t="s">
        <v>1793</v>
      </c>
      <c r="F3740" s="10" t="s">
        <v>2867</v>
      </c>
      <c r="G3740" s="10" t="s">
        <v>2868</v>
      </c>
      <c r="H3740" s="10" t="s">
        <v>25</v>
      </c>
      <c r="I3740" s="10" t="s">
        <v>26</v>
      </c>
      <c r="J3740" s="11">
        <f t="shared" si="232"/>
        <v>85600000</v>
      </c>
      <c r="K3740" s="11">
        <f t="shared" si="232"/>
        <v>85590000</v>
      </c>
      <c r="L3740" s="27">
        <f t="shared" si="233"/>
        <v>10000</v>
      </c>
      <c r="M3740" s="12">
        <f t="shared" si="234"/>
        <v>1.1682242990654206E-4</v>
      </c>
      <c r="N3740" s="12">
        <f t="shared" si="235"/>
        <v>0.99988317757009348</v>
      </c>
      <c r="O3740" s="17" t="s">
        <v>2836</v>
      </c>
    </row>
    <row r="3741" spans="1:15" x14ac:dyDescent="0.35">
      <c r="A3741" s="9" t="s">
        <v>27</v>
      </c>
      <c r="B3741" s="9" t="s">
        <v>2835</v>
      </c>
      <c r="C3741" s="9" t="s">
        <v>1351</v>
      </c>
      <c r="D3741" s="9" t="s">
        <v>1795</v>
      </c>
      <c r="E3741" s="8" t="s">
        <v>1793</v>
      </c>
      <c r="F3741" s="10" t="s">
        <v>2867</v>
      </c>
      <c r="G3741" s="10" t="s">
        <v>2868</v>
      </c>
      <c r="H3741" s="10" t="s">
        <v>25</v>
      </c>
      <c r="I3741" s="10" t="s">
        <v>26</v>
      </c>
      <c r="J3741" s="11">
        <f t="shared" si="232"/>
        <v>85600000</v>
      </c>
      <c r="K3741" s="11">
        <f t="shared" si="232"/>
        <v>85590000</v>
      </c>
      <c r="L3741" s="27">
        <f t="shared" si="233"/>
        <v>10000</v>
      </c>
      <c r="M3741" s="12">
        <f t="shared" si="234"/>
        <v>1.1682242990654206E-4</v>
      </c>
      <c r="N3741" s="12">
        <f t="shared" si="235"/>
        <v>0.99988317757009348</v>
      </c>
      <c r="O3741" s="17" t="s">
        <v>2836</v>
      </c>
    </row>
    <row r="3742" spans="1:15" x14ac:dyDescent="0.35">
      <c r="A3742" s="9" t="s">
        <v>27</v>
      </c>
      <c r="B3742" s="9" t="s">
        <v>2835</v>
      </c>
      <c r="C3742" s="9" t="s">
        <v>1387</v>
      </c>
      <c r="D3742" s="9"/>
      <c r="E3742" s="8" t="s">
        <v>1388</v>
      </c>
      <c r="F3742" s="10" t="s">
        <v>2869</v>
      </c>
      <c r="G3742" s="10" t="s">
        <v>26</v>
      </c>
      <c r="H3742" s="10" t="s">
        <v>25</v>
      </c>
      <c r="I3742" s="10" t="s">
        <v>26</v>
      </c>
      <c r="J3742" s="11">
        <f t="shared" si="232"/>
        <v>291000</v>
      </c>
      <c r="K3742" s="11">
        <f t="shared" si="232"/>
        <v>0</v>
      </c>
      <c r="L3742" s="27">
        <f t="shared" si="233"/>
        <v>291000</v>
      </c>
      <c r="M3742" s="12">
        <f t="shared" si="234"/>
        <v>1</v>
      </c>
      <c r="N3742" s="12">
        <f t="shared" si="235"/>
        <v>0</v>
      </c>
      <c r="O3742" s="17" t="s">
        <v>2836</v>
      </c>
    </row>
    <row r="3743" spans="1:15" x14ac:dyDescent="0.35">
      <c r="A3743" s="9" t="s">
        <v>27</v>
      </c>
      <c r="B3743" s="9" t="s">
        <v>2835</v>
      </c>
      <c r="C3743" s="9" t="s">
        <v>1391</v>
      </c>
      <c r="D3743" s="9"/>
      <c r="E3743" s="8" t="s">
        <v>1392</v>
      </c>
      <c r="F3743" s="10" t="s">
        <v>2869</v>
      </c>
      <c r="G3743" s="10" t="s">
        <v>26</v>
      </c>
      <c r="H3743" s="10" t="s">
        <v>25</v>
      </c>
      <c r="I3743" s="10" t="s">
        <v>26</v>
      </c>
      <c r="J3743" s="11">
        <f t="shared" si="232"/>
        <v>291000</v>
      </c>
      <c r="K3743" s="11">
        <f t="shared" si="232"/>
        <v>0</v>
      </c>
      <c r="L3743" s="27">
        <f t="shared" si="233"/>
        <v>291000</v>
      </c>
      <c r="M3743" s="12">
        <f t="shared" si="234"/>
        <v>1</v>
      </c>
      <c r="N3743" s="12">
        <f t="shared" si="235"/>
        <v>0</v>
      </c>
      <c r="O3743" s="17" t="s">
        <v>2836</v>
      </c>
    </row>
    <row r="3744" spans="1:15" x14ac:dyDescent="0.35">
      <c r="A3744" s="9" t="s">
        <v>27</v>
      </c>
      <c r="B3744" s="9" t="s">
        <v>2835</v>
      </c>
      <c r="C3744" s="9" t="s">
        <v>1391</v>
      </c>
      <c r="D3744" s="9" t="s">
        <v>49</v>
      </c>
      <c r="E3744" s="8" t="s">
        <v>50</v>
      </c>
      <c r="F3744" s="10" t="s">
        <v>2869</v>
      </c>
      <c r="G3744" s="10" t="s">
        <v>26</v>
      </c>
      <c r="H3744" s="10" t="s">
        <v>25</v>
      </c>
      <c r="I3744" s="10" t="s">
        <v>26</v>
      </c>
      <c r="J3744" s="11">
        <f t="shared" si="232"/>
        <v>291000</v>
      </c>
      <c r="K3744" s="11">
        <f t="shared" si="232"/>
        <v>0</v>
      </c>
      <c r="L3744" s="27">
        <f t="shared" si="233"/>
        <v>291000</v>
      </c>
      <c r="M3744" s="12">
        <f t="shared" si="234"/>
        <v>1</v>
      </c>
      <c r="N3744" s="12">
        <f t="shared" si="235"/>
        <v>0</v>
      </c>
      <c r="O3744" s="17" t="s">
        <v>2836</v>
      </c>
    </row>
    <row r="3745" spans="1:15" x14ac:dyDescent="0.35">
      <c r="A3745" s="9" t="s">
        <v>27</v>
      </c>
      <c r="B3745" s="9" t="s">
        <v>2835</v>
      </c>
      <c r="C3745" s="9" t="s">
        <v>1391</v>
      </c>
      <c r="D3745" s="9" t="s">
        <v>1792</v>
      </c>
      <c r="E3745" s="8" t="s">
        <v>1793</v>
      </c>
      <c r="F3745" s="10" t="s">
        <v>2869</v>
      </c>
      <c r="G3745" s="10" t="s">
        <v>26</v>
      </c>
      <c r="H3745" s="10" t="s">
        <v>25</v>
      </c>
      <c r="I3745" s="10" t="s">
        <v>26</v>
      </c>
      <c r="J3745" s="11">
        <f t="shared" si="232"/>
        <v>291000</v>
      </c>
      <c r="K3745" s="11">
        <f t="shared" si="232"/>
        <v>0</v>
      </c>
      <c r="L3745" s="27">
        <f t="shared" si="233"/>
        <v>291000</v>
      </c>
      <c r="M3745" s="12">
        <f t="shared" si="234"/>
        <v>1</v>
      </c>
      <c r="N3745" s="12">
        <f t="shared" si="235"/>
        <v>0</v>
      </c>
      <c r="O3745" s="17" t="s">
        <v>2836</v>
      </c>
    </row>
    <row r="3746" spans="1:15" x14ac:dyDescent="0.35">
      <c r="A3746" s="9" t="s">
        <v>27</v>
      </c>
      <c r="B3746" s="9" t="s">
        <v>2835</v>
      </c>
      <c r="C3746" s="9" t="s">
        <v>1391</v>
      </c>
      <c r="D3746" s="9" t="s">
        <v>1794</v>
      </c>
      <c r="E3746" s="8" t="s">
        <v>1793</v>
      </c>
      <c r="F3746" s="10" t="s">
        <v>2869</v>
      </c>
      <c r="G3746" s="10" t="s">
        <v>26</v>
      </c>
      <c r="H3746" s="10" t="s">
        <v>25</v>
      </c>
      <c r="I3746" s="10" t="s">
        <v>26</v>
      </c>
      <c r="J3746" s="11">
        <f t="shared" si="232"/>
        <v>291000</v>
      </c>
      <c r="K3746" s="11">
        <f t="shared" si="232"/>
        <v>0</v>
      </c>
      <c r="L3746" s="27">
        <f t="shared" si="233"/>
        <v>291000</v>
      </c>
      <c r="M3746" s="12">
        <f t="shared" si="234"/>
        <v>1</v>
      </c>
      <c r="N3746" s="12">
        <f t="shared" si="235"/>
        <v>0</v>
      </c>
      <c r="O3746" s="17" t="s">
        <v>2836</v>
      </c>
    </row>
    <row r="3747" spans="1:15" x14ac:dyDescent="0.35">
      <c r="A3747" s="9" t="s">
        <v>27</v>
      </c>
      <c r="B3747" s="9" t="s">
        <v>2835</v>
      </c>
      <c r="C3747" s="9" t="s">
        <v>1391</v>
      </c>
      <c r="D3747" s="9" t="s">
        <v>1795</v>
      </c>
      <c r="E3747" s="8" t="s">
        <v>1793</v>
      </c>
      <c r="F3747" s="10" t="s">
        <v>2869</v>
      </c>
      <c r="G3747" s="10" t="s">
        <v>26</v>
      </c>
      <c r="H3747" s="10" t="s">
        <v>25</v>
      </c>
      <c r="I3747" s="10" t="s">
        <v>26</v>
      </c>
      <c r="J3747" s="11">
        <f t="shared" si="232"/>
        <v>291000</v>
      </c>
      <c r="K3747" s="11">
        <f t="shared" si="232"/>
        <v>0</v>
      </c>
      <c r="L3747" s="27">
        <f t="shared" si="233"/>
        <v>291000</v>
      </c>
      <c r="M3747" s="12">
        <f t="shared" si="234"/>
        <v>1</v>
      </c>
      <c r="N3747" s="12">
        <f t="shared" si="235"/>
        <v>0</v>
      </c>
      <c r="O3747" s="17" t="s">
        <v>2836</v>
      </c>
    </row>
    <row r="3748" spans="1:15" x14ac:dyDescent="0.35">
      <c r="A3748" s="9" t="s">
        <v>27</v>
      </c>
      <c r="B3748" s="9" t="s">
        <v>2835</v>
      </c>
      <c r="C3748" s="9" t="s">
        <v>1600</v>
      </c>
      <c r="D3748" s="9"/>
      <c r="E3748" s="8" t="s">
        <v>1601</v>
      </c>
      <c r="F3748" s="10" t="s">
        <v>2870</v>
      </c>
      <c r="G3748" s="10" t="s">
        <v>2871</v>
      </c>
      <c r="H3748" s="10" t="s">
        <v>25</v>
      </c>
      <c r="I3748" s="10" t="s">
        <v>26</v>
      </c>
      <c r="J3748" s="11">
        <f t="shared" si="232"/>
        <v>21320000</v>
      </c>
      <c r="K3748" s="11">
        <f t="shared" si="232"/>
        <v>19760000</v>
      </c>
      <c r="L3748" s="27">
        <f t="shared" si="233"/>
        <v>1560000</v>
      </c>
      <c r="M3748" s="12">
        <f t="shared" si="234"/>
        <v>7.3170731707317069E-2</v>
      </c>
      <c r="N3748" s="12">
        <f t="shared" si="235"/>
        <v>0.92682926829268297</v>
      </c>
      <c r="O3748" s="17" t="s">
        <v>2836</v>
      </c>
    </row>
    <row r="3749" spans="1:15" ht="31" x14ac:dyDescent="0.35">
      <c r="A3749" s="9" t="s">
        <v>27</v>
      </c>
      <c r="B3749" s="9" t="s">
        <v>2835</v>
      </c>
      <c r="C3749" s="9" t="s">
        <v>1647</v>
      </c>
      <c r="D3749" s="9"/>
      <c r="E3749" s="8" t="s">
        <v>1648</v>
      </c>
      <c r="F3749" s="10" t="s">
        <v>2870</v>
      </c>
      <c r="G3749" s="10" t="s">
        <v>2871</v>
      </c>
      <c r="H3749" s="10" t="s">
        <v>25</v>
      </c>
      <c r="I3749" s="10" t="s">
        <v>26</v>
      </c>
      <c r="J3749" s="11">
        <f t="shared" si="232"/>
        <v>21320000</v>
      </c>
      <c r="K3749" s="11">
        <f t="shared" si="232"/>
        <v>19760000</v>
      </c>
      <c r="L3749" s="27">
        <f t="shared" si="233"/>
        <v>1560000</v>
      </c>
      <c r="M3749" s="12">
        <f t="shared" si="234"/>
        <v>7.3170731707317069E-2</v>
      </c>
      <c r="N3749" s="12">
        <f t="shared" si="235"/>
        <v>0.92682926829268297</v>
      </c>
      <c r="O3749" s="17" t="s">
        <v>2836</v>
      </c>
    </row>
    <row r="3750" spans="1:15" ht="31" x14ac:dyDescent="0.35">
      <c r="A3750" s="9" t="s">
        <v>27</v>
      </c>
      <c r="B3750" s="9" t="s">
        <v>2835</v>
      </c>
      <c r="C3750" s="9" t="s">
        <v>1651</v>
      </c>
      <c r="D3750" s="9"/>
      <c r="E3750" s="8" t="s">
        <v>1652</v>
      </c>
      <c r="F3750" s="10" t="s">
        <v>2870</v>
      </c>
      <c r="G3750" s="10" t="s">
        <v>2871</v>
      </c>
      <c r="H3750" s="10" t="s">
        <v>25</v>
      </c>
      <c r="I3750" s="10" t="s">
        <v>26</v>
      </c>
      <c r="J3750" s="11">
        <f t="shared" si="232"/>
        <v>21320000</v>
      </c>
      <c r="K3750" s="11">
        <f t="shared" si="232"/>
        <v>19760000</v>
      </c>
      <c r="L3750" s="27">
        <f t="shared" si="233"/>
        <v>1560000</v>
      </c>
      <c r="M3750" s="12">
        <f t="shared" si="234"/>
        <v>7.3170731707317069E-2</v>
      </c>
      <c r="N3750" s="12">
        <f t="shared" si="235"/>
        <v>0.92682926829268297</v>
      </c>
      <c r="O3750" s="17" t="s">
        <v>2836</v>
      </c>
    </row>
    <row r="3751" spans="1:15" x14ac:dyDescent="0.35">
      <c r="A3751" s="9" t="s">
        <v>27</v>
      </c>
      <c r="B3751" s="9" t="s">
        <v>2835</v>
      </c>
      <c r="C3751" s="9" t="s">
        <v>1651</v>
      </c>
      <c r="D3751" s="9" t="s">
        <v>49</v>
      </c>
      <c r="E3751" s="8" t="s">
        <v>50</v>
      </c>
      <c r="F3751" s="10" t="s">
        <v>2870</v>
      </c>
      <c r="G3751" s="10" t="s">
        <v>2871</v>
      </c>
      <c r="H3751" s="10" t="s">
        <v>25</v>
      </c>
      <c r="I3751" s="10" t="s">
        <v>26</v>
      </c>
      <c r="J3751" s="11">
        <f t="shared" si="232"/>
        <v>21320000</v>
      </c>
      <c r="K3751" s="11">
        <f t="shared" si="232"/>
        <v>19760000</v>
      </c>
      <c r="L3751" s="27">
        <f t="shared" si="233"/>
        <v>1560000</v>
      </c>
      <c r="M3751" s="12">
        <f t="shared" si="234"/>
        <v>7.3170731707317069E-2</v>
      </c>
      <c r="N3751" s="12">
        <f t="shared" si="235"/>
        <v>0.92682926829268297</v>
      </c>
      <c r="O3751" s="17" t="s">
        <v>2836</v>
      </c>
    </row>
    <row r="3752" spans="1:15" x14ac:dyDescent="0.35">
      <c r="A3752" s="9" t="s">
        <v>27</v>
      </c>
      <c r="B3752" s="9" t="s">
        <v>2835</v>
      </c>
      <c r="C3752" s="9" t="s">
        <v>1651</v>
      </c>
      <c r="D3752" s="9" t="s">
        <v>1792</v>
      </c>
      <c r="E3752" s="8" t="s">
        <v>1793</v>
      </c>
      <c r="F3752" s="10" t="s">
        <v>2870</v>
      </c>
      <c r="G3752" s="10" t="s">
        <v>2871</v>
      </c>
      <c r="H3752" s="10" t="s">
        <v>25</v>
      </c>
      <c r="I3752" s="10" t="s">
        <v>26</v>
      </c>
      <c r="J3752" s="11">
        <f t="shared" si="232"/>
        <v>21320000</v>
      </c>
      <c r="K3752" s="11">
        <f t="shared" si="232"/>
        <v>19760000</v>
      </c>
      <c r="L3752" s="27">
        <f t="shared" si="233"/>
        <v>1560000</v>
      </c>
      <c r="M3752" s="12">
        <f t="shared" si="234"/>
        <v>7.3170731707317069E-2</v>
      </c>
      <c r="N3752" s="12">
        <f t="shared" si="235"/>
        <v>0.92682926829268297</v>
      </c>
      <c r="O3752" s="17" t="s">
        <v>2836</v>
      </c>
    </row>
    <row r="3753" spans="1:15" x14ac:dyDescent="0.35">
      <c r="A3753" s="9" t="s">
        <v>27</v>
      </c>
      <c r="B3753" s="9" t="s">
        <v>2835</v>
      </c>
      <c r="C3753" s="9" t="s">
        <v>1651</v>
      </c>
      <c r="D3753" s="9" t="s">
        <v>1794</v>
      </c>
      <c r="E3753" s="8" t="s">
        <v>1793</v>
      </c>
      <c r="F3753" s="10" t="s">
        <v>2870</v>
      </c>
      <c r="G3753" s="10" t="s">
        <v>2871</v>
      </c>
      <c r="H3753" s="10" t="s">
        <v>25</v>
      </c>
      <c r="I3753" s="10" t="s">
        <v>26</v>
      </c>
      <c r="J3753" s="11">
        <f t="shared" si="232"/>
        <v>21320000</v>
      </c>
      <c r="K3753" s="11">
        <f t="shared" si="232"/>
        <v>19760000</v>
      </c>
      <c r="L3753" s="27">
        <f t="shared" si="233"/>
        <v>1560000</v>
      </c>
      <c r="M3753" s="12">
        <f t="shared" si="234"/>
        <v>7.3170731707317069E-2</v>
      </c>
      <c r="N3753" s="12">
        <f t="shared" si="235"/>
        <v>0.92682926829268297</v>
      </c>
      <c r="O3753" s="17" t="s">
        <v>2836</v>
      </c>
    </row>
    <row r="3754" spans="1:15" x14ac:dyDescent="0.35">
      <c r="A3754" s="9" t="s">
        <v>27</v>
      </c>
      <c r="B3754" s="9" t="s">
        <v>2835</v>
      </c>
      <c r="C3754" s="9" t="s">
        <v>1651</v>
      </c>
      <c r="D3754" s="9" t="s">
        <v>1795</v>
      </c>
      <c r="E3754" s="8" t="s">
        <v>1793</v>
      </c>
      <c r="F3754" s="10" t="s">
        <v>2870</v>
      </c>
      <c r="G3754" s="10" t="s">
        <v>2871</v>
      </c>
      <c r="H3754" s="10" t="s">
        <v>25</v>
      </c>
      <c r="I3754" s="10" t="s">
        <v>26</v>
      </c>
      <c r="J3754" s="11">
        <f t="shared" si="232"/>
        <v>21320000</v>
      </c>
      <c r="K3754" s="11">
        <f t="shared" si="232"/>
        <v>19760000</v>
      </c>
      <c r="L3754" s="27">
        <f t="shared" si="233"/>
        <v>1560000</v>
      </c>
      <c r="M3754" s="12">
        <f t="shared" si="234"/>
        <v>7.3170731707317069E-2</v>
      </c>
      <c r="N3754" s="12">
        <f t="shared" si="235"/>
        <v>0.92682926829268297</v>
      </c>
      <c r="O3754" s="17" t="s">
        <v>2836</v>
      </c>
    </row>
    <row r="3755" spans="1:15" x14ac:dyDescent="0.35">
      <c r="A3755" s="9" t="s">
        <v>27</v>
      </c>
      <c r="B3755" s="9" t="s">
        <v>2872</v>
      </c>
      <c r="C3755" s="9"/>
      <c r="D3755" s="9"/>
      <c r="E3755" s="8" t="s">
        <v>2873</v>
      </c>
      <c r="F3755" s="10" t="s">
        <v>2874</v>
      </c>
      <c r="G3755" s="10" t="s">
        <v>2875</v>
      </c>
      <c r="H3755" s="10" t="s">
        <v>2876</v>
      </c>
      <c r="I3755" s="10" t="s">
        <v>2877</v>
      </c>
      <c r="J3755" s="11">
        <f t="shared" si="232"/>
        <v>6732853199</v>
      </c>
      <c r="K3755" s="11">
        <f t="shared" si="232"/>
        <v>4582505777</v>
      </c>
      <c r="L3755" s="27">
        <f t="shared" si="233"/>
        <v>2150347422</v>
      </c>
      <c r="M3755" s="12">
        <f t="shared" si="234"/>
        <v>0.31938130216761318</v>
      </c>
      <c r="N3755" s="12">
        <f t="shared" si="235"/>
        <v>0.68061869783238682</v>
      </c>
      <c r="O3755" s="17" t="s">
        <v>2873</v>
      </c>
    </row>
    <row r="3756" spans="1:15" ht="31" x14ac:dyDescent="0.35">
      <c r="A3756" s="9" t="s">
        <v>27</v>
      </c>
      <c r="B3756" s="9" t="s">
        <v>2872</v>
      </c>
      <c r="C3756" s="9" t="s">
        <v>35</v>
      </c>
      <c r="D3756" s="9"/>
      <c r="E3756" s="8" t="s">
        <v>36</v>
      </c>
      <c r="F3756" s="10" t="s">
        <v>2878</v>
      </c>
      <c r="G3756" s="10" t="s">
        <v>2879</v>
      </c>
      <c r="H3756" s="10" t="s">
        <v>2876</v>
      </c>
      <c r="I3756" s="10" t="s">
        <v>2877</v>
      </c>
      <c r="J3756" s="11">
        <f t="shared" si="232"/>
        <v>6019007199</v>
      </c>
      <c r="K3756" s="11">
        <f t="shared" si="232"/>
        <v>3952834414</v>
      </c>
      <c r="L3756" s="27">
        <f t="shared" si="233"/>
        <v>2066172785</v>
      </c>
      <c r="M3756" s="12">
        <f t="shared" si="234"/>
        <v>0.34327468246644971</v>
      </c>
      <c r="N3756" s="12">
        <f t="shared" si="235"/>
        <v>0.65672531753355023</v>
      </c>
      <c r="O3756" s="17" t="s">
        <v>2873</v>
      </c>
    </row>
    <row r="3757" spans="1:15" x14ac:dyDescent="0.35">
      <c r="A3757" s="9" t="s">
        <v>27</v>
      </c>
      <c r="B3757" s="9" t="s">
        <v>2872</v>
      </c>
      <c r="C3757" s="9" t="s">
        <v>1693</v>
      </c>
      <c r="D3757" s="9"/>
      <c r="E3757" s="8" t="s">
        <v>1694</v>
      </c>
      <c r="F3757" s="10" t="s">
        <v>2878</v>
      </c>
      <c r="G3757" s="10" t="s">
        <v>2879</v>
      </c>
      <c r="H3757" s="10" t="s">
        <v>2876</v>
      </c>
      <c r="I3757" s="10" t="s">
        <v>2877</v>
      </c>
      <c r="J3757" s="11">
        <f t="shared" si="232"/>
        <v>6019007199</v>
      </c>
      <c r="K3757" s="11">
        <f t="shared" si="232"/>
        <v>3952834414</v>
      </c>
      <c r="L3757" s="27">
        <f t="shared" si="233"/>
        <v>2066172785</v>
      </c>
      <c r="M3757" s="12">
        <f t="shared" si="234"/>
        <v>0.34327468246644971</v>
      </c>
      <c r="N3757" s="12">
        <f t="shared" si="235"/>
        <v>0.65672531753355023</v>
      </c>
      <c r="O3757" s="17" t="s">
        <v>2873</v>
      </c>
    </row>
    <row r="3758" spans="1:15" x14ac:dyDescent="0.35">
      <c r="A3758" s="9" t="s">
        <v>27</v>
      </c>
      <c r="B3758" s="9" t="s">
        <v>2872</v>
      </c>
      <c r="C3758" s="9" t="s">
        <v>1697</v>
      </c>
      <c r="D3758" s="9"/>
      <c r="E3758" s="8" t="s">
        <v>1698</v>
      </c>
      <c r="F3758" s="10" t="s">
        <v>2878</v>
      </c>
      <c r="G3758" s="10" t="s">
        <v>2879</v>
      </c>
      <c r="H3758" s="10" t="s">
        <v>2876</v>
      </c>
      <c r="I3758" s="10" t="s">
        <v>2877</v>
      </c>
      <c r="J3758" s="11">
        <f t="shared" si="232"/>
        <v>6019007199</v>
      </c>
      <c r="K3758" s="11">
        <f t="shared" si="232"/>
        <v>3952834414</v>
      </c>
      <c r="L3758" s="27">
        <f t="shared" si="233"/>
        <v>2066172785</v>
      </c>
      <c r="M3758" s="12">
        <f t="shared" si="234"/>
        <v>0.34327468246644971</v>
      </c>
      <c r="N3758" s="12">
        <f t="shared" si="235"/>
        <v>0.65672531753355023</v>
      </c>
      <c r="O3758" s="17" t="s">
        <v>2873</v>
      </c>
    </row>
    <row r="3759" spans="1:15" x14ac:dyDescent="0.35">
      <c r="A3759" s="9" t="s">
        <v>27</v>
      </c>
      <c r="B3759" s="9" t="s">
        <v>2872</v>
      </c>
      <c r="C3759" s="9" t="s">
        <v>1697</v>
      </c>
      <c r="D3759" s="9" t="s">
        <v>164</v>
      </c>
      <c r="E3759" s="8" t="s">
        <v>165</v>
      </c>
      <c r="F3759" s="10" t="s">
        <v>2880</v>
      </c>
      <c r="G3759" s="10" t="s">
        <v>2881</v>
      </c>
      <c r="H3759" s="10" t="s">
        <v>25</v>
      </c>
      <c r="I3759" s="10" t="s">
        <v>26</v>
      </c>
      <c r="J3759" s="11">
        <f t="shared" si="232"/>
        <v>2241955200</v>
      </c>
      <c r="K3759" s="11">
        <f t="shared" si="232"/>
        <v>2164473480</v>
      </c>
      <c r="L3759" s="27">
        <f t="shared" si="233"/>
        <v>77481720</v>
      </c>
      <c r="M3759" s="12">
        <f t="shared" si="234"/>
        <v>3.4559887726570093E-2</v>
      </c>
      <c r="N3759" s="12">
        <f t="shared" si="235"/>
        <v>0.96544011227342985</v>
      </c>
      <c r="O3759" s="17" t="s">
        <v>2873</v>
      </c>
    </row>
    <row r="3760" spans="1:15" x14ac:dyDescent="0.35">
      <c r="A3760" s="9" t="s">
        <v>27</v>
      </c>
      <c r="B3760" s="9" t="s">
        <v>2872</v>
      </c>
      <c r="C3760" s="9" t="s">
        <v>1697</v>
      </c>
      <c r="D3760" s="9" t="s">
        <v>1701</v>
      </c>
      <c r="E3760" s="8" t="s">
        <v>1702</v>
      </c>
      <c r="F3760" s="10" t="s">
        <v>2880</v>
      </c>
      <c r="G3760" s="10" t="s">
        <v>2881</v>
      </c>
      <c r="H3760" s="10" t="s">
        <v>25</v>
      </c>
      <c r="I3760" s="10" t="s">
        <v>26</v>
      </c>
      <c r="J3760" s="11">
        <f t="shared" si="232"/>
        <v>2241955200</v>
      </c>
      <c r="K3760" s="11">
        <f t="shared" si="232"/>
        <v>2164473480</v>
      </c>
      <c r="L3760" s="27">
        <f t="shared" si="233"/>
        <v>77481720</v>
      </c>
      <c r="M3760" s="12">
        <f t="shared" si="234"/>
        <v>3.4559887726570093E-2</v>
      </c>
      <c r="N3760" s="12">
        <f t="shared" si="235"/>
        <v>0.96544011227342985</v>
      </c>
      <c r="O3760" s="17" t="s">
        <v>2873</v>
      </c>
    </row>
    <row r="3761" spans="1:15" x14ac:dyDescent="0.35">
      <c r="A3761" s="9" t="s">
        <v>27</v>
      </c>
      <c r="B3761" s="9" t="s">
        <v>2872</v>
      </c>
      <c r="C3761" s="9" t="s">
        <v>1697</v>
      </c>
      <c r="D3761" s="9" t="s">
        <v>1703</v>
      </c>
      <c r="E3761" s="8" t="s">
        <v>1702</v>
      </c>
      <c r="F3761" s="10" t="s">
        <v>2880</v>
      </c>
      <c r="G3761" s="10" t="s">
        <v>2881</v>
      </c>
      <c r="H3761" s="10" t="s">
        <v>25</v>
      </c>
      <c r="I3761" s="10" t="s">
        <v>26</v>
      </c>
      <c r="J3761" s="11">
        <f t="shared" si="232"/>
        <v>2241955200</v>
      </c>
      <c r="K3761" s="11">
        <f t="shared" si="232"/>
        <v>2164473480</v>
      </c>
      <c r="L3761" s="27">
        <f t="shared" si="233"/>
        <v>77481720</v>
      </c>
      <c r="M3761" s="12">
        <f t="shared" si="234"/>
        <v>3.4559887726570093E-2</v>
      </c>
      <c r="N3761" s="12">
        <f t="shared" si="235"/>
        <v>0.96544011227342985</v>
      </c>
      <c r="O3761" s="17" t="s">
        <v>2873</v>
      </c>
    </row>
    <row r="3762" spans="1:15" x14ac:dyDescent="0.35">
      <c r="A3762" s="9" t="s">
        <v>27</v>
      </c>
      <c r="B3762" s="9" t="s">
        <v>2872</v>
      </c>
      <c r="C3762" s="9" t="s">
        <v>1697</v>
      </c>
      <c r="D3762" s="9" t="s">
        <v>1704</v>
      </c>
      <c r="E3762" s="8" t="s">
        <v>1702</v>
      </c>
      <c r="F3762" s="10" t="s">
        <v>2880</v>
      </c>
      <c r="G3762" s="10" t="s">
        <v>2881</v>
      </c>
      <c r="H3762" s="10" t="s">
        <v>25</v>
      </c>
      <c r="I3762" s="10" t="s">
        <v>26</v>
      </c>
      <c r="J3762" s="11">
        <f t="shared" si="232"/>
        <v>2241955200</v>
      </c>
      <c r="K3762" s="11">
        <f t="shared" si="232"/>
        <v>2164473480</v>
      </c>
      <c r="L3762" s="27">
        <f t="shared" si="233"/>
        <v>77481720</v>
      </c>
      <c r="M3762" s="12">
        <f t="shared" si="234"/>
        <v>3.4559887726570093E-2</v>
      </c>
      <c r="N3762" s="12">
        <f t="shared" si="235"/>
        <v>0.96544011227342985</v>
      </c>
      <c r="O3762" s="17" t="s">
        <v>2873</v>
      </c>
    </row>
    <row r="3763" spans="1:15" x14ac:dyDescent="0.35">
      <c r="A3763" s="9" t="s">
        <v>27</v>
      </c>
      <c r="B3763" s="9" t="s">
        <v>2872</v>
      </c>
      <c r="C3763" s="9" t="s">
        <v>1697</v>
      </c>
      <c r="D3763" s="9" t="s">
        <v>49</v>
      </c>
      <c r="E3763" s="8" t="s">
        <v>50</v>
      </c>
      <c r="F3763" s="10" t="s">
        <v>2882</v>
      </c>
      <c r="G3763" s="10" t="s">
        <v>2883</v>
      </c>
      <c r="H3763" s="10" t="s">
        <v>25</v>
      </c>
      <c r="I3763" s="10" t="s">
        <v>26</v>
      </c>
      <c r="J3763" s="11">
        <f t="shared" si="232"/>
        <v>2928985529</v>
      </c>
      <c r="K3763" s="11">
        <f t="shared" si="232"/>
        <v>1451842999</v>
      </c>
      <c r="L3763" s="27">
        <f t="shared" si="233"/>
        <v>1477142530</v>
      </c>
      <c r="M3763" s="12">
        <f t="shared" si="234"/>
        <v>0.50431882143996754</v>
      </c>
      <c r="N3763" s="12">
        <f t="shared" si="235"/>
        <v>0.49568117856003241</v>
      </c>
      <c r="O3763" s="17" t="s">
        <v>2873</v>
      </c>
    </row>
    <row r="3764" spans="1:15" x14ac:dyDescent="0.35">
      <c r="A3764" s="9" t="s">
        <v>27</v>
      </c>
      <c r="B3764" s="9" t="s">
        <v>2872</v>
      </c>
      <c r="C3764" s="9" t="s">
        <v>1697</v>
      </c>
      <c r="D3764" s="9" t="s">
        <v>1707</v>
      </c>
      <c r="E3764" s="8" t="s">
        <v>1708</v>
      </c>
      <c r="F3764" s="10" t="s">
        <v>2882</v>
      </c>
      <c r="G3764" s="10" t="s">
        <v>2883</v>
      </c>
      <c r="H3764" s="10" t="s">
        <v>25</v>
      </c>
      <c r="I3764" s="10" t="s">
        <v>26</v>
      </c>
      <c r="J3764" s="11">
        <f t="shared" si="232"/>
        <v>2928985529</v>
      </c>
      <c r="K3764" s="11">
        <f t="shared" si="232"/>
        <v>1451842999</v>
      </c>
      <c r="L3764" s="27">
        <f t="shared" si="233"/>
        <v>1477142530</v>
      </c>
      <c r="M3764" s="12">
        <f t="shared" si="234"/>
        <v>0.50431882143996754</v>
      </c>
      <c r="N3764" s="12">
        <f t="shared" si="235"/>
        <v>0.49568117856003241</v>
      </c>
      <c r="O3764" s="17" t="s">
        <v>2873</v>
      </c>
    </row>
    <row r="3765" spans="1:15" x14ac:dyDescent="0.35">
      <c r="A3765" s="9" t="s">
        <v>27</v>
      </c>
      <c r="B3765" s="9" t="s">
        <v>2872</v>
      </c>
      <c r="C3765" s="9" t="s">
        <v>1697</v>
      </c>
      <c r="D3765" s="9" t="s">
        <v>1709</v>
      </c>
      <c r="E3765" s="8" t="s">
        <v>1708</v>
      </c>
      <c r="F3765" s="10" t="s">
        <v>2882</v>
      </c>
      <c r="G3765" s="10" t="s">
        <v>2883</v>
      </c>
      <c r="H3765" s="10" t="s">
        <v>25</v>
      </c>
      <c r="I3765" s="10" t="s">
        <v>26</v>
      </c>
      <c r="J3765" s="11">
        <f t="shared" si="232"/>
        <v>2928985529</v>
      </c>
      <c r="K3765" s="11">
        <f t="shared" si="232"/>
        <v>1451842999</v>
      </c>
      <c r="L3765" s="27">
        <f t="shared" si="233"/>
        <v>1477142530</v>
      </c>
      <c r="M3765" s="12">
        <f t="shared" si="234"/>
        <v>0.50431882143996754</v>
      </c>
      <c r="N3765" s="12">
        <f t="shared" si="235"/>
        <v>0.49568117856003241</v>
      </c>
      <c r="O3765" s="17" t="s">
        <v>2873</v>
      </c>
    </row>
    <row r="3766" spans="1:15" x14ac:dyDescent="0.35">
      <c r="A3766" s="9" t="s">
        <v>27</v>
      </c>
      <c r="B3766" s="9" t="s">
        <v>2872</v>
      </c>
      <c r="C3766" s="9" t="s">
        <v>1697</v>
      </c>
      <c r="D3766" s="9" t="s">
        <v>1710</v>
      </c>
      <c r="E3766" s="8" t="s">
        <v>1708</v>
      </c>
      <c r="F3766" s="10" t="s">
        <v>2882</v>
      </c>
      <c r="G3766" s="10" t="s">
        <v>2883</v>
      </c>
      <c r="H3766" s="10" t="s">
        <v>25</v>
      </c>
      <c r="I3766" s="10" t="s">
        <v>26</v>
      </c>
      <c r="J3766" s="11">
        <f t="shared" si="232"/>
        <v>2928985529</v>
      </c>
      <c r="K3766" s="11">
        <f t="shared" si="232"/>
        <v>1451842999</v>
      </c>
      <c r="L3766" s="27">
        <f t="shared" si="233"/>
        <v>1477142530</v>
      </c>
      <c r="M3766" s="12">
        <f t="shared" si="234"/>
        <v>0.50431882143996754</v>
      </c>
      <c r="N3766" s="12">
        <f t="shared" si="235"/>
        <v>0.49568117856003241</v>
      </c>
      <c r="O3766" s="17" t="s">
        <v>2873</v>
      </c>
    </row>
    <row r="3767" spans="1:15" x14ac:dyDescent="0.35">
      <c r="A3767" s="9" t="s">
        <v>27</v>
      </c>
      <c r="B3767" s="9" t="s">
        <v>2872</v>
      </c>
      <c r="C3767" s="9" t="s">
        <v>1697</v>
      </c>
      <c r="D3767" s="9" t="s">
        <v>370</v>
      </c>
      <c r="E3767" s="8" t="s">
        <v>371</v>
      </c>
      <c r="F3767" s="10" t="s">
        <v>25</v>
      </c>
      <c r="G3767" s="10" t="s">
        <v>26</v>
      </c>
      <c r="H3767" s="10" t="s">
        <v>2876</v>
      </c>
      <c r="I3767" s="10" t="s">
        <v>2877</v>
      </c>
      <c r="J3767" s="11">
        <f t="shared" si="232"/>
        <v>848066470</v>
      </c>
      <c r="K3767" s="11">
        <f t="shared" si="232"/>
        <v>336517935</v>
      </c>
      <c r="L3767" s="27">
        <f t="shared" si="233"/>
        <v>511548535</v>
      </c>
      <c r="M3767" s="12">
        <f t="shared" si="234"/>
        <v>0.60319391592029337</v>
      </c>
      <c r="N3767" s="12">
        <f t="shared" si="235"/>
        <v>0.39680608407970663</v>
      </c>
      <c r="O3767" s="17" t="s">
        <v>2873</v>
      </c>
    </row>
    <row r="3768" spans="1:15" x14ac:dyDescent="0.35">
      <c r="A3768" s="9" t="s">
        <v>27</v>
      </c>
      <c r="B3768" s="9" t="s">
        <v>2872</v>
      </c>
      <c r="C3768" s="9" t="s">
        <v>1697</v>
      </c>
      <c r="D3768" s="9" t="s">
        <v>1713</v>
      </c>
      <c r="E3768" s="8" t="s">
        <v>1714</v>
      </c>
      <c r="F3768" s="10" t="s">
        <v>25</v>
      </c>
      <c r="G3768" s="10" t="s">
        <v>26</v>
      </c>
      <c r="H3768" s="10" t="s">
        <v>2876</v>
      </c>
      <c r="I3768" s="10" t="s">
        <v>2877</v>
      </c>
      <c r="J3768" s="11">
        <f t="shared" si="232"/>
        <v>848066470</v>
      </c>
      <c r="K3768" s="11">
        <f t="shared" si="232"/>
        <v>336517935</v>
      </c>
      <c r="L3768" s="27">
        <f t="shared" si="233"/>
        <v>511548535</v>
      </c>
      <c r="M3768" s="12">
        <f t="shared" si="234"/>
        <v>0.60319391592029337</v>
      </c>
      <c r="N3768" s="12">
        <f t="shared" si="235"/>
        <v>0.39680608407970663</v>
      </c>
      <c r="O3768" s="17" t="s">
        <v>2873</v>
      </c>
    </row>
    <row r="3769" spans="1:15" x14ac:dyDescent="0.35">
      <c r="A3769" s="9" t="s">
        <v>27</v>
      </c>
      <c r="B3769" s="9" t="s">
        <v>2872</v>
      </c>
      <c r="C3769" s="9" t="s">
        <v>1697</v>
      </c>
      <c r="D3769" s="9" t="s">
        <v>1715</v>
      </c>
      <c r="E3769" s="8" t="s">
        <v>1714</v>
      </c>
      <c r="F3769" s="10" t="s">
        <v>25</v>
      </c>
      <c r="G3769" s="10" t="s">
        <v>26</v>
      </c>
      <c r="H3769" s="10" t="s">
        <v>2876</v>
      </c>
      <c r="I3769" s="10" t="s">
        <v>2877</v>
      </c>
      <c r="J3769" s="11">
        <f t="shared" si="232"/>
        <v>848066470</v>
      </c>
      <c r="K3769" s="11">
        <f t="shared" si="232"/>
        <v>336517935</v>
      </c>
      <c r="L3769" s="27">
        <f t="shared" si="233"/>
        <v>511548535</v>
      </c>
      <c r="M3769" s="12">
        <f t="shared" si="234"/>
        <v>0.60319391592029337</v>
      </c>
      <c r="N3769" s="12">
        <f t="shared" si="235"/>
        <v>0.39680608407970663</v>
      </c>
      <c r="O3769" s="17" t="s">
        <v>2873</v>
      </c>
    </row>
    <row r="3770" spans="1:15" x14ac:dyDescent="0.35">
      <c r="A3770" s="9" t="s">
        <v>27</v>
      </c>
      <c r="B3770" s="9" t="s">
        <v>2872</v>
      </c>
      <c r="C3770" s="9" t="s">
        <v>1697</v>
      </c>
      <c r="D3770" s="9" t="s">
        <v>1716</v>
      </c>
      <c r="E3770" s="8" t="s">
        <v>1714</v>
      </c>
      <c r="F3770" s="10" t="s">
        <v>25</v>
      </c>
      <c r="G3770" s="10" t="s">
        <v>26</v>
      </c>
      <c r="H3770" s="10" t="s">
        <v>2876</v>
      </c>
      <c r="I3770" s="10" t="s">
        <v>2877</v>
      </c>
      <c r="J3770" s="11">
        <f t="shared" si="232"/>
        <v>848066470</v>
      </c>
      <c r="K3770" s="11">
        <f t="shared" si="232"/>
        <v>336517935</v>
      </c>
      <c r="L3770" s="27">
        <f t="shared" si="233"/>
        <v>511548535</v>
      </c>
      <c r="M3770" s="12">
        <f t="shared" si="234"/>
        <v>0.60319391592029337</v>
      </c>
      <c r="N3770" s="12">
        <f t="shared" si="235"/>
        <v>0.39680608407970663</v>
      </c>
      <c r="O3770" s="17" t="s">
        <v>2873</v>
      </c>
    </row>
    <row r="3771" spans="1:15" ht="31" x14ac:dyDescent="0.35">
      <c r="A3771" s="9" t="s">
        <v>27</v>
      </c>
      <c r="B3771" s="9" t="s">
        <v>2872</v>
      </c>
      <c r="C3771" s="9" t="s">
        <v>492</v>
      </c>
      <c r="D3771" s="9"/>
      <c r="E3771" s="8" t="s">
        <v>493</v>
      </c>
      <c r="F3771" s="10" t="s">
        <v>2884</v>
      </c>
      <c r="G3771" s="10" t="s">
        <v>2885</v>
      </c>
      <c r="H3771" s="10" t="s">
        <v>25</v>
      </c>
      <c r="I3771" s="10" t="s">
        <v>26</v>
      </c>
      <c r="J3771" s="11">
        <f t="shared" si="232"/>
        <v>708726000</v>
      </c>
      <c r="K3771" s="11">
        <f t="shared" si="232"/>
        <v>624551363</v>
      </c>
      <c r="L3771" s="27">
        <f t="shared" si="233"/>
        <v>84174637</v>
      </c>
      <c r="M3771" s="12">
        <f t="shared" si="234"/>
        <v>0.11876894173488767</v>
      </c>
      <c r="N3771" s="12">
        <f t="shared" si="235"/>
        <v>0.88123105826511228</v>
      </c>
      <c r="O3771" s="17" t="s">
        <v>2873</v>
      </c>
    </row>
    <row r="3772" spans="1:15" ht="31" x14ac:dyDescent="0.35">
      <c r="A3772" s="9" t="s">
        <v>27</v>
      </c>
      <c r="B3772" s="9" t="s">
        <v>2872</v>
      </c>
      <c r="C3772" s="9" t="s">
        <v>720</v>
      </c>
      <c r="D3772" s="9"/>
      <c r="E3772" s="8" t="s">
        <v>721</v>
      </c>
      <c r="F3772" s="10" t="s">
        <v>2886</v>
      </c>
      <c r="G3772" s="10" t="s">
        <v>2885</v>
      </c>
      <c r="H3772" s="10" t="s">
        <v>25</v>
      </c>
      <c r="I3772" s="10" t="s">
        <v>26</v>
      </c>
      <c r="J3772" s="11">
        <f t="shared" si="232"/>
        <v>705021000</v>
      </c>
      <c r="K3772" s="11">
        <f t="shared" si="232"/>
        <v>624551363</v>
      </c>
      <c r="L3772" s="27">
        <f t="shared" si="233"/>
        <v>80469637</v>
      </c>
      <c r="M3772" s="12">
        <f t="shared" si="234"/>
        <v>0.11413792922480323</v>
      </c>
      <c r="N3772" s="12">
        <f t="shared" si="235"/>
        <v>0.88586207077519674</v>
      </c>
      <c r="O3772" s="17" t="s">
        <v>2873</v>
      </c>
    </row>
    <row r="3773" spans="1:15" x14ac:dyDescent="0.35">
      <c r="A3773" s="9" t="s">
        <v>27</v>
      </c>
      <c r="B3773" s="9" t="s">
        <v>2872</v>
      </c>
      <c r="C3773" s="9" t="s">
        <v>1788</v>
      </c>
      <c r="D3773" s="9"/>
      <c r="E3773" s="8" t="s">
        <v>1789</v>
      </c>
      <c r="F3773" s="10" t="s">
        <v>2887</v>
      </c>
      <c r="G3773" s="10" t="s">
        <v>2888</v>
      </c>
      <c r="H3773" s="10" t="s">
        <v>25</v>
      </c>
      <c r="I3773" s="10" t="s">
        <v>26</v>
      </c>
      <c r="J3773" s="11">
        <f t="shared" si="232"/>
        <v>51600000</v>
      </c>
      <c r="K3773" s="11">
        <f t="shared" si="232"/>
        <v>51600000</v>
      </c>
      <c r="L3773" s="27">
        <f t="shared" si="233"/>
        <v>0</v>
      </c>
      <c r="M3773" s="12">
        <f t="shared" si="234"/>
        <v>0</v>
      </c>
      <c r="N3773" s="12">
        <f t="shared" si="235"/>
        <v>1</v>
      </c>
      <c r="O3773" s="17" t="s">
        <v>2873</v>
      </c>
    </row>
    <row r="3774" spans="1:15" x14ac:dyDescent="0.35">
      <c r="A3774" s="9" t="s">
        <v>27</v>
      </c>
      <c r="B3774" s="9" t="s">
        <v>2872</v>
      </c>
      <c r="C3774" s="9" t="s">
        <v>1788</v>
      </c>
      <c r="D3774" s="9" t="s">
        <v>49</v>
      </c>
      <c r="E3774" s="8" t="s">
        <v>50</v>
      </c>
      <c r="F3774" s="10" t="s">
        <v>2887</v>
      </c>
      <c r="G3774" s="10" t="s">
        <v>2888</v>
      </c>
      <c r="H3774" s="10" t="s">
        <v>25</v>
      </c>
      <c r="I3774" s="10" t="s">
        <v>26</v>
      </c>
      <c r="J3774" s="11">
        <f t="shared" si="232"/>
        <v>51600000</v>
      </c>
      <c r="K3774" s="11">
        <f t="shared" si="232"/>
        <v>51600000</v>
      </c>
      <c r="L3774" s="27">
        <f t="shared" si="233"/>
        <v>0</v>
      </c>
      <c r="M3774" s="12">
        <f t="shared" si="234"/>
        <v>0</v>
      </c>
      <c r="N3774" s="12">
        <f t="shared" si="235"/>
        <v>1</v>
      </c>
      <c r="O3774" s="17" t="s">
        <v>2873</v>
      </c>
    </row>
    <row r="3775" spans="1:15" x14ac:dyDescent="0.35">
      <c r="A3775" s="9" t="s">
        <v>27</v>
      </c>
      <c r="B3775" s="9" t="s">
        <v>2872</v>
      </c>
      <c r="C3775" s="9" t="s">
        <v>1788</v>
      </c>
      <c r="D3775" s="9" t="s">
        <v>1792</v>
      </c>
      <c r="E3775" s="8" t="s">
        <v>1793</v>
      </c>
      <c r="F3775" s="10" t="s">
        <v>2887</v>
      </c>
      <c r="G3775" s="10" t="s">
        <v>2888</v>
      </c>
      <c r="H3775" s="10" t="s">
        <v>25</v>
      </c>
      <c r="I3775" s="10" t="s">
        <v>26</v>
      </c>
      <c r="J3775" s="11">
        <f t="shared" si="232"/>
        <v>51600000</v>
      </c>
      <c r="K3775" s="11">
        <f t="shared" si="232"/>
        <v>51600000</v>
      </c>
      <c r="L3775" s="27">
        <f t="shared" si="233"/>
        <v>0</v>
      </c>
      <c r="M3775" s="12">
        <f t="shared" si="234"/>
        <v>0</v>
      </c>
      <c r="N3775" s="12">
        <f t="shared" si="235"/>
        <v>1</v>
      </c>
      <c r="O3775" s="17" t="s">
        <v>2873</v>
      </c>
    </row>
    <row r="3776" spans="1:15" x14ac:dyDescent="0.35">
      <c r="A3776" s="9" t="s">
        <v>27</v>
      </c>
      <c r="B3776" s="9" t="s">
        <v>2872</v>
      </c>
      <c r="C3776" s="9" t="s">
        <v>1788</v>
      </c>
      <c r="D3776" s="9" t="s">
        <v>1794</v>
      </c>
      <c r="E3776" s="8" t="s">
        <v>1793</v>
      </c>
      <c r="F3776" s="10" t="s">
        <v>2887</v>
      </c>
      <c r="G3776" s="10" t="s">
        <v>2888</v>
      </c>
      <c r="H3776" s="10" t="s">
        <v>25</v>
      </c>
      <c r="I3776" s="10" t="s">
        <v>26</v>
      </c>
      <c r="J3776" s="11">
        <f t="shared" si="232"/>
        <v>51600000</v>
      </c>
      <c r="K3776" s="11">
        <f t="shared" si="232"/>
        <v>51600000</v>
      </c>
      <c r="L3776" s="27">
        <f t="shared" si="233"/>
        <v>0</v>
      </c>
      <c r="M3776" s="12">
        <f t="shared" si="234"/>
        <v>0</v>
      </c>
      <c r="N3776" s="12">
        <f t="shared" si="235"/>
        <v>1</v>
      </c>
      <c r="O3776" s="17" t="s">
        <v>2873</v>
      </c>
    </row>
    <row r="3777" spans="1:15" x14ac:dyDescent="0.35">
      <c r="A3777" s="9" t="s">
        <v>27</v>
      </c>
      <c r="B3777" s="9" t="s">
        <v>2872</v>
      </c>
      <c r="C3777" s="9" t="s">
        <v>1788</v>
      </c>
      <c r="D3777" s="9" t="s">
        <v>1795</v>
      </c>
      <c r="E3777" s="8" t="s">
        <v>1793</v>
      </c>
      <c r="F3777" s="10" t="s">
        <v>2887</v>
      </c>
      <c r="G3777" s="10" t="s">
        <v>2888</v>
      </c>
      <c r="H3777" s="10" t="s">
        <v>25</v>
      </c>
      <c r="I3777" s="10" t="s">
        <v>26</v>
      </c>
      <c r="J3777" s="11">
        <f t="shared" si="232"/>
        <v>51600000</v>
      </c>
      <c r="K3777" s="11">
        <f t="shared" si="232"/>
        <v>51600000</v>
      </c>
      <c r="L3777" s="27">
        <f t="shared" si="233"/>
        <v>0</v>
      </c>
      <c r="M3777" s="12">
        <f t="shared" si="234"/>
        <v>0</v>
      </c>
      <c r="N3777" s="12">
        <f t="shared" si="235"/>
        <v>1</v>
      </c>
      <c r="O3777" s="17" t="s">
        <v>2873</v>
      </c>
    </row>
    <row r="3778" spans="1:15" x14ac:dyDescent="0.35">
      <c r="A3778" s="9" t="s">
        <v>27</v>
      </c>
      <c r="B3778" s="9" t="s">
        <v>2872</v>
      </c>
      <c r="C3778" s="9" t="s">
        <v>1796</v>
      </c>
      <c r="D3778" s="9"/>
      <c r="E3778" s="8" t="s">
        <v>1797</v>
      </c>
      <c r="F3778" s="10" t="s">
        <v>2889</v>
      </c>
      <c r="G3778" s="10" t="s">
        <v>1328</v>
      </c>
      <c r="H3778" s="10" t="s">
        <v>25</v>
      </c>
      <c r="I3778" s="10" t="s">
        <v>26</v>
      </c>
      <c r="J3778" s="11">
        <f t="shared" si="232"/>
        <v>450000</v>
      </c>
      <c r="K3778" s="11">
        <f t="shared" si="232"/>
        <v>450000</v>
      </c>
      <c r="L3778" s="27">
        <f t="shared" si="233"/>
        <v>0</v>
      </c>
      <c r="M3778" s="12">
        <f t="shared" si="234"/>
        <v>0</v>
      </c>
      <c r="N3778" s="12">
        <f t="shared" si="235"/>
        <v>1</v>
      </c>
      <c r="O3778" s="17" t="s">
        <v>2873</v>
      </c>
    </row>
    <row r="3779" spans="1:15" x14ac:dyDescent="0.35">
      <c r="A3779" s="9" t="s">
        <v>27</v>
      </c>
      <c r="B3779" s="9" t="s">
        <v>2872</v>
      </c>
      <c r="C3779" s="9" t="s">
        <v>1796</v>
      </c>
      <c r="D3779" s="9" t="s">
        <v>49</v>
      </c>
      <c r="E3779" s="8" t="s">
        <v>50</v>
      </c>
      <c r="F3779" s="10" t="s">
        <v>2889</v>
      </c>
      <c r="G3779" s="10" t="s">
        <v>1328</v>
      </c>
      <c r="H3779" s="10" t="s">
        <v>25</v>
      </c>
      <c r="I3779" s="10" t="s">
        <v>26</v>
      </c>
      <c r="J3779" s="11">
        <f t="shared" si="232"/>
        <v>450000</v>
      </c>
      <c r="K3779" s="11">
        <f t="shared" si="232"/>
        <v>450000</v>
      </c>
      <c r="L3779" s="27">
        <f t="shared" si="233"/>
        <v>0</v>
      </c>
      <c r="M3779" s="12">
        <f t="shared" si="234"/>
        <v>0</v>
      </c>
      <c r="N3779" s="12">
        <f t="shared" si="235"/>
        <v>1</v>
      </c>
      <c r="O3779" s="17" t="s">
        <v>2873</v>
      </c>
    </row>
    <row r="3780" spans="1:15" x14ac:dyDescent="0.35">
      <c r="A3780" s="9" t="s">
        <v>27</v>
      </c>
      <c r="B3780" s="9" t="s">
        <v>2872</v>
      </c>
      <c r="C3780" s="9" t="s">
        <v>1796</v>
      </c>
      <c r="D3780" s="9" t="s">
        <v>1792</v>
      </c>
      <c r="E3780" s="8" t="s">
        <v>1793</v>
      </c>
      <c r="F3780" s="10" t="s">
        <v>2889</v>
      </c>
      <c r="G3780" s="10" t="s">
        <v>1328</v>
      </c>
      <c r="H3780" s="10" t="s">
        <v>25</v>
      </c>
      <c r="I3780" s="10" t="s">
        <v>26</v>
      </c>
      <c r="J3780" s="11">
        <f t="shared" si="232"/>
        <v>450000</v>
      </c>
      <c r="K3780" s="11">
        <f t="shared" si="232"/>
        <v>450000</v>
      </c>
      <c r="L3780" s="27">
        <f t="shared" si="233"/>
        <v>0</v>
      </c>
      <c r="M3780" s="12">
        <f t="shared" si="234"/>
        <v>0</v>
      </c>
      <c r="N3780" s="12">
        <f t="shared" si="235"/>
        <v>1</v>
      </c>
      <c r="O3780" s="17" t="s">
        <v>2873</v>
      </c>
    </row>
    <row r="3781" spans="1:15" x14ac:dyDescent="0.35">
      <c r="A3781" s="9" t="s">
        <v>27</v>
      </c>
      <c r="B3781" s="9" t="s">
        <v>2872</v>
      </c>
      <c r="C3781" s="9" t="s">
        <v>1796</v>
      </c>
      <c r="D3781" s="9" t="s">
        <v>1794</v>
      </c>
      <c r="E3781" s="8" t="s">
        <v>1793</v>
      </c>
      <c r="F3781" s="10" t="s">
        <v>2889</v>
      </c>
      <c r="G3781" s="10" t="s">
        <v>1328</v>
      </c>
      <c r="H3781" s="10" t="s">
        <v>25</v>
      </c>
      <c r="I3781" s="10" t="s">
        <v>26</v>
      </c>
      <c r="J3781" s="11">
        <f t="shared" si="232"/>
        <v>450000</v>
      </c>
      <c r="K3781" s="11">
        <f t="shared" si="232"/>
        <v>450000</v>
      </c>
      <c r="L3781" s="27">
        <f t="shared" si="233"/>
        <v>0</v>
      </c>
      <c r="M3781" s="12">
        <f t="shared" si="234"/>
        <v>0</v>
      </c>
      <c r="N3781" s="12">
        <f t="shared" si="235"/>
        <v>1</v>
      </c>
      <c r="O3781" s="17" t="s">
        <v>2873</v>
      </c>
    </row>
    <row r="3782" spans="1:15" x14ac:dyDescent="0.35">
      <c r="A3782" s="9" t="s">
        <v>27</v>
      </c>
      <c r="B3782" s="9" t="s">
        <v>2872</v>
      </c>
      <c r="C3782" s="9" t="s">
        <v>1796</v>
      </c>
      <c r="D3782" s="9" t="s">
        <v>1795</v>
      </c>
      <c r="E3782" s="8" t="s">
        <v>1793</v>
      </c>
      <c r="F3782" s="10" t="s">
        <v>2889</v>
      </c>
      <c r="G3782" s="10" t="s">
        <v>1328</v>
      </c>
      <c r="H3782" s="10" t="s">
        <v>25</v>
      </c>
      <c r="I3782" s="10" t="s">
        <v>26</v>
      </c>
      <c r="J3782" s="11">
        <f t="shared" si="232"/>
        <v>450000</v>
      </c>
      <c r="K3782" s="11">
        <f t="shared" si="232"/>
        <v>450000</v>
      </c>
      <c r="L3782" s="27">
        <f t="shared" si="233"/>
        <v>0</v>
      </c>
      <c r="M3782" s="12">
        <f t="shared" si="234"/>
        <v>0</v>
      </c>
      <c r="N3782" s="12">
        <f t="shared" si="235"/>
        <v>1</v>
      </c>
      <c r="O3782" s="17" t="s">
        <v>2873</v>
      </c>
    </row>
    <row r="3783" spans="1:15" x14ac:dyDescent="0.35">
      <c r="A3783" s="9" t="s">
        <v>27</v>
      </c>
      <c r="B3783" s="9" t="s">
        <v>2872</v>
      </c>
      <c r="C3783" s="9" t="s">
        <v>732</v>
      </c>
      <c r="D3783" s="9"/>
      <c r="E3783" s="8" t="s">
        <v>733</v>
      </c>
      <c r="F3783" s="10" t="s">
        <v>2890</v>
      </c>
      <c r="G3783" s="10" t="s">
        <v>2891</v>
      </c>
      <c r="H3783" s="10" t="s">
        <v>25</v>
      </c>
      <c r="I3783" s="10" t="s">
        <v>26</v>
      </c>
      <c r="J3783" s="11">
        <f t="shared" si="232"/>
        <v>30560000</v>
      </c>
      <c r="K3783" s="11">
        <f t="shared" si="232"/>
        <v>30400000</v>
      </c>
      <c r="L3783" s="27">
        <f t="shared" si="233"/>
        <v>160000</v>
      </c>
      <c r="M3783" s="12">
        <f t="shared" si="234"/>
        <v>5.235602094240838E-3</v>
      </c>
      <c r="N3783" s="12">
        <f t="shared" si="235"/>
        <v>0.99476439790575921</v>
      </c>
      <c r="O3783" s="17" t="s">
        <v>2873</v>
      </c>
    </row>
    <row r="3784" spans="1:15" x14ac:dyDescent="0.35">
      <c r="A3784" s="9" t="s">
        <v>27</v>
      </c>
      <c r="B3784" s="9" t="s">
        <v>2872</v>
      </c>
      <c r="C3784" s="9" t="s">
        <v>732</v>
      </c>
      <c r="D3784" s="9" t="s">
        <v>49</v>
      </c>
      <c r="E3784" s="8" t="s">
        <v>50</v>
      </c>
      <c r="F3784" s="10" t="s">
        <v>2890</v>
      </c>
      <c r="G3784" s="10" t="s">
        <v>2891</v>
      </c>
      <c r="H3784" s="10" t="s">
        <v>25</v>
      </c>
      <c r="I3784" s="10" t="s">
        <v>26</v>
      </c>
      <c r="J3784" s="11">
        <f t="shared" si="232"/>
        <v>30560000</v>
      </c>
      <c r="K3784" s="11">
        <f t="shared" si="232"/>
        <v>30400000</v>
      </c>
      <c r="L3784" s="27">
        <f t="shared" si="233"/>
        <v>160000</v>
      </c>
      <c r="M3784" s="12">
        <f t="shared" si="234"/>
        <v>5.235602094240838E-3</v>
      </c>
      <c r="N3784" s="12">
        <f t="shared" si="235"/>
        <v>0.99476439790575921</v>
      </c>
      <c r="O3784" s="17" t="s">
        <v>2873</v>
      </c>
    </row>
    <row r="3785" spans="1:15" x14ac:dyDescent="0.35">
      <c r="A3785" s="9" t="s">
        <v>27</v>
      </c>
      <c r="B3785" s="9" t="s">
        <v>2872</v>
      </c>
      <c r="C3785" s="9" t="s">
        <v>732</v>
      </c>
      <c r="D3785" s="9" t="s">
        <v>1792</v>
      </c>
      <c r="E3785" s="8" t="s">
        <v>1793</v>
      </c>
      <c r="F3785" s="10" t="s">
        <v>2890</v>
      </c>
      <c r="G3785" s="10" t="s">
        <v>2891</v>
      </c>
      <c r="H3785" s="10" t="s">
        <v>25</v>
      </c>
      <c r="I3785" s="10" t="s">
        <v>26</v>
      </c>
      <c r="J3785" s="11">
        <f t="shared" si="232"/>
        <v>30560000</v>
      </c>
      <c r="K3785" s="11">
        <f t="shared" si="232"/>
        <v>30400000</v>
      </c>
      <c r="L3785" s="27">
        <f t="shared" si="233"/>
        <v>160000</v>
      </c>
      <c r="M3785" s="12">
        <f t="shared" si="234"/>
        <v>5.235602094240838E-3</v>
      </c>
      <c r="N3785" s="12">
        <f t="shared" si="235"/>
        <v>0.99476439790575921</v>
      </c>
      <c r="O3785" s="17" t="s">
        <v>2873</v>
      </c>
    </row>
    <row r="3786" spans="1:15" x14ac:dyDescent="0.35">
      <c r="A3786" s="9" t="s">
        <v>27</v>
      </c>
      <c r="B3786" s="9" t="s">
        <v>2872</v>
      </c>
      <c r="C3786" s="9" t="s">
        <v>732</v>
      </c>
      <c r="D3786" s="9" t="s">
        <v>1794</v>
      </c>
      <c r="E3786" s="8" t="s">
        <v>1793</v>
      </c>
      <c r="F3786" s="10" t="s">
        <v>2890</v>
      </c>
      <c r="G3786" s="10" t="s">
        <v>2891</v>
      </c>
      <c r="H3786" s="10" t="s">
        <v>25</v>
      </c>
      <c r="I3786" s="10" t="s">
        <v>26</v>
      </c>
      <c r="J3786" s="11">
        <f t="shared" ref="J3786:K3849" si="236">F3786+H3786</f>
        <v>30560000</v>
      </c>
      <c r="K3786" s="11">
        <f t="shared" si="236"/>
        <v>30400000</v>
      </c>
      <c r="L3786" s="27">
        <f t="shared" si="233"/>
        <v>160000</v>
      </c>
      <c r="M3786" s="12">
        <f t="shared" si="234"/>
        <v>5.235602094240838E-3</v>
      </c>
      <c r="N3786" s="12">
        <f t="shared" si="235"/>
        <v>0.99476439790575921</v>
      </c>
      <c r="O3786" s="17" t="s">
        <v>2873</v>
      </c>
    </row>
    <row r="3787" spans="1:15" x14ac:dyDescent="0.35">
      <c r="A3787" s="9" t="s">
        <v>27</v>
      </c>
      <c r="B3787" s="9" t="s">
        <v>2872</v>
      </c>
      <c r="C3787" s="9" t="s">
        <v>732</v>
      </c>
      <c r="D3787" s="9" t="s">
        <v>1795</v>
      </c>
      <c r="E3787" s="8" t="s">
        <v>1793</v>
      </c>
      <c r="F3787" s="10" t="s">
        <v>2890</v>
      </c>
      <c r="G3787" s="10" t="s">
        <v>2891</v>
      </c>
      <c r="H3787" s="10" t="s">
        <v>25</v>
      </c>
      <c r="I3787" s="10" t="s">
        <v>26</v>
      </c>
      <c r="J3787" s="11">
        <f t="shared" si="236"/>
        <v>30560000</v>
      </c>
      <c r="K3787" s="11">
        <f t="shared" si="236"/>
        <v>30400000</v>
      </c>
      <c r="L3787" s="27">
        <f t="shared" ref="L3787:L3850" si="237">J3787-K3787</f>
        <v>160000</v>
      </c>
      <c r="M3787" s="12">
        <f t="shared" ref="M3787:M3850" si="238">L3787/J3787</f>
        <v>5.235602094240838E-3</v>
      </c>
      <c r="N3787" s="12">
        <f t="shared" ref="N3787:N3850" si="239">K3787/J3787</f>
        <v>0.99476439790575921</v>
      </c>
      <c r="O3787" s="17" t="s">
        <v>2873</v>
      </c>
    </row>
    <row r="3788" spans="1:15" x14ac:dyDescent="0.35">
      <c r="A3788" s="9" t="s">
        <v>27</v>
      </c>
      <c r="B3788" s="9" t="s">
        <v>2872</v>
      </c>
      <c r="C3788" s="9" t="s">
        <v>785</v>
      </c>
      <c r="D3788" s="9"/>
      <c r="E3788" s="8" t="s">
        <v>786</v>
      </c>
      <c r="F3788" s="10" t="s">
        <v>2892</v>
      </c>
      <c r="G3788" s="10" t="s">
        <v>751</v>
      </c>
      <c r="H3788" s="10" t="s">
        <v>25</v>
      </c>
      <c r="I3788" s="10" t="s">
        <v>26</v>
      </c>
      <c r="J3788" s="11">
        <f t="shared" si="236"/>
        <v>5840000</v>
      </c>
      <c r="K3788" s="11">
        <f t="shared" si="236"/>
        <v>5600000</v>
      </c>
      <c r="L3788" s="27">
        <f t="shared" si="237"/>
        <v>240000</v>
      </c>
      <c r="M3788" s="12">
        <f t="shared" si="238"/>
        <v>4.1095890410958902E-2</v>
      </c>
      <c r="N3788" s="12">
        <f t="shared" si="239"/>
        <v>0.95890410958904104</v>
      </c>
      <c r="O3788" s="17" t="s">
        <v>2873</v>
      </c>
    </row>
    <row r="3789" spans="1:15" x14ac:dyDescent="0.35">
      <c r="A3789" s="9" t="s">
        <v>27</v>
      </c>
      <c r="B3789" s="9" t="s">
        <v>2872</v>
      </c>
      <c r="C3789" s="9" t="s">
        <v>785</v>
      </c>
      <c r="D3789" s="9" t="s">
        <v>49</v>
      </c>
      <c r="E3789" s="8" t="s">
        <v>50</v>
      </c>
      <c r="F3789" s="10" t="s">
        <v>2892</v>
      </c>
      <c r="G3789" s="10" t="s">
        <v>751</v>
      </c>
      <c r="H3789" s="10" t="s">
        <v>25</v>
      </c>
      <c r="I3789" s="10" t="s">
        <v>26</v>
      </c>
      <c r="J3789" s="11">
        <f t="shared" si="236"/>
        <v>5840000</v>
      </c>
      <c r="K3789" s="11">
        <f t="shared" si="236"/>
        <v>5600000</v>
      </c>
      <c r="L3789" s="27">
        <f t="shared" si="237"/>
        <v>240000</v>
      </c>
      <c r="M3789" s="12">
        <f t="shared" si="238"/>
        <v>4.1095890410958902E-2</v>
      </c>
      <c r="N3789" s="12">
        <f t="shared" si="239"/>
        <v>0.95890410958904104</v>
      </c>
      <c r="O3789" s="17" t="s">
        <v>2873</v>
      </c>
    </row>
    <row r="3790" spans="1:15" x14ac:dyDescent="0.35">
      <c r="A3790" s="9" t="s">
        <v>27</v>
      </c>
      <c r="B3790" s="9" t="s">
        <v>2872</v>
      </c>
      <c r="C3790" s="9" t="s">
        <v>785</v>
      </c>
      <c r="D3790" s="9" t="s">
        <v>1792</v>
      </c>
      <c r="E3790" s="8" t="s">
        <v>1793</v>
      </c>
      <c r="F3790" s="10" t="s">
        <v>2892</v>
      </c>
      <c r="G3790" s="10" t="s">
        <v>751</v>
      </c>
      <c r="H3790" s="10" t="s">
        <v>25</v>
      </c>
      <c r="I3790" s="10" t="s">
        <v>26</v>
      </c>
      <c r="J3790" s="11">
        <f t="shared" si="236"/>
        <v>5840000</v>
      </c>
      <c r="K3790" s="11">
        <f t="shared" si="236"/>
        <v>5600000</v>
      </c>
      <c r="L3790" s="27">
        <f t="shared" si="237"/>
        <v>240000</v>
      </c>
      <c r="M3790" s="12">
        <f t="shared" si="238"/>
        <v>4.1095890410958902E-2</v>
      </c>
      <c r="N3790" s="12">
        <f t="shared" si="239"/>
        <v>0.95890410958904104</v>
      </c>
      <c r="O3790" s="17" t="s">
        <v>2873</v>
      </c>
    </row>
    <row r="3791" spans="1:15" x14ac:dyDescent="0.35">
      <c r="A3791" s="9" t="s">
        <v>27</v>
      </c>
      <c r="B3791" s="9" t="s">
        <v>2872</v>
      </c>
      <c r="C3791" s="9" t="s">
        <v>785</v>
      </c>
      <c r="D3791" s="9" t="s">
        <v>1794</v>
      </c>
      <c r="E3791" s="8" t="s">
        <v>1793</v>
      </c>
      <c r="F3791" s="10" t="s">
        <v>2892</v>
      </c>
      <c r="G3791" s="10" t="s">
        <v>751</v>
      </c>
      <c r="H3791" s="10" t="s">
        <v>25</v>
      </c>
      <c r="I3791" s="10" t="s">
        <v>26</v>
      </c>
      <c r="J3791" s="11">
        <f t="shared" si="236"/>
        <v>5840000</v>
      </c>
      <c r="K3791" s="11">
        <f t="shared" si="236"/>
        <v>5600000</v>
      </c>
      <c r="L3791" s="27">
        <f t="shared" si="237"/>
        <v>240000</v>
      </c>
      <c r="M3791" s="12">
        <f t="shared" si="238"/>
        <v>4.1095890410958902E-2</v>
      </c>
      <c r="N3791" s="12">
        <f t="shared" si="239"/>
        <v>0.95890410958904104</v>
      </c>
      <c r="O3791" s="17" t="s">
        <v>2873</v>
      </c>
    </row>
    <row r="3792" spans="1:15" x14ac:dyDescent="0.35">
      <c r="A3792" s="9" t="s">
        <v>27</v>
      </c>
      <c r="B3792" s="9" t="s">
        <v>2872</v>
      </c>
      <c r="C3792" s="9" t="s">
        <v>785</v>
      </c>
      <c r="D3792" s="9" t="s">
        <v>1795</v>
      </c>
      <c r="E3792" s="8" t="s">
        <v>1793</v>
      </c>
      <c r="F3792" s="10" t="s">
        <v>2892</v>
      </c>
      <c r="G3792" s="10" t="s">
        <v>751</v>
      </c>
      <c r="H3792" s="10" t="s">
        <v>25</v>
      </c>
      <c r="I3792" s="10" t="s">
        <v>26</v>
      </c>
      <c r="J3792" s="11">
        <f t="shared" si="236"/>
        <v>5840000</v>
      </c>
      <c r="K3792" s="11">
        <f t="shared" si="236"/>
        <v>5600000</v>
      </c>
      <c r="L3792" s="27">
        <f t="shared" si="237"/>
        <v>240000</v>
      </c>
      <c r="M3792" s="12">
        <f t="shared" si="238"/>
        <v>4.1095890410958902E-2</v>
      </c>
      <c r="N3792" s="12">
        <f t="shared" si="239"/>
        <v>0.95890410958904104</v>
      </c>
      <c r="O3792" s="17" t="s">
        <v>2873</v>
      </c>
    </row>
    <row r="3793" spans="1:15" x14ac:dyDescent="0.35">
      <c r="A3793" s="9" t="s">
        <v>27</v>
      </c>
      <c r="B3793" s="9" t="s">
        <v>2872</v>
      </c>
      <c r="C3793" s="9" t="s">
        <v>801</v>
      </c>
      <c r="D3793" s="9"/>
      <c r="E3793" s="8" t="s">
        <v>802</v>
      </c>
      <c r="F3793" s="10" t="s">
        <v>2893</v>
      </c>
      <c r="G3793" s="10" t="s">
        <v>2894</v>
      </c>
      <c r="H3793" s="10" t="s">
        <v>25</v>
      </c>
      <c r="I3793" s="10" t="s">
        <v>26</v>
      </c>
      <c r="J3793" s="11">
        <f t="shared" si="236"/>
        <v>108952000</v>
      </c>
      <c r="K3793" s="11">
        <f t="shared" si="236"/>
        <v>108952000</v>
      </c>
      <c r="L3793" s="27">
        <f t="shared" si="237"/>
        <v>0</v>
      </c>
      <c r="M3793" s="12">
        <f t="shared" si="238"/>
        <v>0</v>
      </c>
      <c r="N3793" s="12">
        <f t="shared" si="239"/>
        <v>1</v>
      </c>
      <c r="O3793" s="17" t="s">
        <v>2873</v>
      </c>
    </row>
    <row r="3794" spans="1:15" x14ac:dyDescent="0.35">
      <c r="A3794" s="9" t="s">
        <v>27</v>
      </c>
      <c r="B3794" s="9" t="s">
        <v>2872</v>
      </c>
      <c r="C3794" s="9" t="s">
        <v>801</v>
      </c>
      <c r="D3794" s="9" t="s">
        <v>49</v>
      </c>
      <c r="E3794" s="8" t="s">
        <v>50</v>
      </c>
      <c r="F3794" s="10" t="s">
        <v>2893</v>
      </c>
      <c r="G3794" s="10" t="s">
        <v>2894</v>
      </c>
      <c r="H3794" s="10" t="s">
        <v>25</v>
      </c>
      <c r="I3794" s="10" t="s">
        <v>26</v>
      </c>
      <c r="J3794" s="11">
        <f t="shared" si="236"/>
        <v>108952000</v>
      </c>
      <c r="K3794" s="11">
        <f t="shared" si="236"/>
        <v>108952000</v>
      </c>
      <c r="L3794" s="27">
        <f t="shared" si="237"/>
        <v>0</v>
      </c>
      <c r="M3794" s="12">
        <f t="shared" si="238"/>
        <v>0</v>
      </c>
      <c r="N3794" s="12">
        <f t="shared" si="239"/>
        <v>1</v>
      </c>
      <c r="O3794" s="17" t="s">
        <v>2873</v>
      </c>
    </row>
    <row r="3795" spans="1:15" x14ac:dyDescent="0.35">
      <c r="A3795" s="9" t="s">
        <v>27</v>
      </c>
      <c r="B3795" s="9" t="s">
        <v>2872</v>
      </c>
      <c r="C3795" s="9" t="s">
        <v>801</v>
      </c>
      <c r="D3795" s="9" t="s">
        <v>1792</v>
      </c>
      <c r="E3795" s="8" t="s">
        <v>1793</v>
      </c>
      <c r="F3795" s="10" t="s">
        <v>2893</v>
      </c>
      <c r="G3795" s="10" t="s">
        <v>2894</v>
      </c>
      <c r="H3795" s="10" t="s">
        <v>25</v>
      </c>
      <c r="I3795" s="10" t="s">
        <v>26</v>
      </c>
      <c r="J3795" s="11">
        <f t="shared" si="236"/>
        <v>108952000</v>
      </c>
      <c r="K3795" s="11">
        <f t="shared" si="236"/>
        <v>108952000</v>
      </c>
      <c r="L3795" s="27">
        <f t="shared" si="237"/>
        <v>0</v>
      </c>
      <c r="M3795" s="12">
        <f t="shared" si="238"/>
        <v>0</v>
      </c>
      <c r="N3795" s="12">
        <f t="shared" si="239"/>
        <v>1</v>
      </c>
      <c r="O3795" s="17" t="s">
        <v>2873</v>
      </c>
    </row>
    <row r="3796" spans="1:15" x14ac:dyDescent="0.35">
      <c r="A3796" s="9" t="s">
        <v>27</v>
      </c>
      <c r="B3796" s="9" t="s">
        <v>2872</v>
      </c>
      <c r="C3796" s="9" t="s">
        <v>801</v>
      </c>
      <c r="D3796" s="9" t="s">
        <v>1794</v>
      </c>
      <c r="E3796" s="8" t="s">
        <v>1793</v>
      </c>
      <c r="F3796" s="10" t="s">
        <v>2893</v>
      </c>
      <c r="G3796" s="10" t="s">
        <v>2894</v>
      </c>
      <c r="H3796" s="10" t="s">
        <v>25</v>
      </c>
      <c r="I3796" s="10" t="s">
        <v>26</v>
      </c>
      <c r="J3796" s="11">
        <f t="shared" si="236"/>
        <v>108952000</v>
      </c>
      <c r="K3796" s="11">
        <f t="shared" si="236"/>
        <v>108952000</v>
      </c>
      <c r="L3796" s="27">
        <f t="shared" si="237"/>
        <v>0</v>
      </c>
      <c r="M3796" s="12">
        <f t="shared" si="238"/>
        <v>0</v>
      </c>
      <c r="N3796" s="12">
        <f t="shared" si="239"/>
        <v>1</v>
      </c>
      <c r="O3796" s="17" t="s">
        <v>2873</v>
      </c>
    </row>
    <row r="3797" spans="1:15" x14ac:dyDescent="0.35">
      <c r="A3797" s="9" t="s">
        <v>27</v>
      </c>
      <c r="B3797" s="9" t="s">
        <v>2872</v>
      </c>
      <c r="C3797" s="9" t="s">
        <v>801</v>
      </c>
      <c r="D3797" s="9" t="s">
        <v>1795</v>
      </c>
      <c r="E3797" s="8" t="s">
        <v>1793</v>
      </c>
      <c r="F3797" s="10" t="s">
        <v>2893</v>
      </c>
      <c r="G3797" s="10" t="s">
        <v>2894</v>
      </c>
      <c r="H3797" s="10" t="s">
        <v>25</v>
      </c>
      <c r="I3797" s="10" t="s">
        <v>26</v>
      </c>
      <c r="J3797" s="11">
        <f t="shared" si="236"/>
        <v>108952000</v>
      </c>
      <c r="K3797" s="11">
        <f t="shared" si="236"/>
        <v>108952000</v>
      </c>
      <c r="L3797" s="27">
        <f t="shared" si="237"/>
        <v>0</v>
      </c>
      <c r="M3797" s="12">
        <f t="shared" si="238"/>
        <v>0</v>
      </c>
      <c r="N3797" s="12">
        <f t="shared" si="239"/>
        <v>1</v>
      </c>
      <c r="O3797" s="17" t="s">
        <v>2873</v>
      </c>
    </row>
    <row r="3798" spans="1:15" x14ac:dyDescent="0.35">
      <c r="A3798" s="9" t="s">
        <v>27</v>
      </c>
      <c r="B3798" s="9" t="s">
        <v>2872</v>
      </c>
      <c r="C3798" s="9" t="s">
        <v>816</v>
      </c>
      <c r="D3798" s="9"/>
      <c r="E3798" s="8" t="s">
        <v>817</v>
      </c>
      <c r="F3798" s="10" t="s">
        <v>872</v>
      </c>
      <c r="G3798" s="10" t="s">
        <v>873</v>
      </c>
      <c r="H3798" s="10" t="s">
        <v>25</v>
      </c>
      <c r="I3798" s="10" t="s">
        <v>26</v>
      </c>
      <c r="J3798" s="11">
        <f t="shared" si="236"/>
        <v>9600000</v>
      </c>
      <c r="K3798" s="11">
        <f t="shared" si="236"/>
        <v>9600000</v>
      </c>
      <c r="L3798" s="27">
        <f t="shared" si="237"/>
        <v>0</v>
      </c>
      <c r="M3798" s="12">
        <f t="shared" si="238"/>
        <v>0</v>
      </c>
      <c r="N3798" s="12">
        <f t="shared" si="239"/>
        <v>1</v>
      </c>
      <c r="O3798" s="17" t="s">
        <v>2873</v>
      </c>
    </row>
    <row r="3799" spans="1:15" x14ac:dyDescent="0.35">
      <c r="A3799" s="9" t="s">
        <v>27</v>
      </c>
      <c r="B3799" s="9" t="s">
        <v>2872</v>
      </c>
      <c r="C3799" s="9" t="s">
        <v>816</v>
      </c>
      <c r="D3799" s="9" t="s">
        <v>49</v>
      </c>
      <c r="E3799" s="8" t="s">
        <v>50</v>
      </c>
      <c r="F3799" s="10" t="s">
        <v>872</v>
      </c>
      <c r="G3799" s="10" t="s">
        <v>873</v>
      </c>
      <c r="H3799" s="10" t="s">
        <v>25</v>
      </c>
      <c r="I3799" s="10" t="s">
        <v>26</v>
      </c>
      <c r="J3799" s="11">
        <f t="shared" si="236"/>
        <v>9600000</v>
      </c>
      <c r="K3799" s="11">
        <f t="shared" si="236"/>
        <v>9600000</v>
      </c>
      <c r="L3799" s="27">
        <f t="shared" si="237"/>
        <v>0</v>
      </c>
      <c r="M3799" s="12">
        <f t="shared" si="238"/>
        <v>0</v>
      </c>
      <c r="N3799" s="12">
        <f t="shared" si="239"/>
        <v>1</v>
      </c>
      <c r="O3799" s="17" t="s">
        <v>2873</v>
      </c>
    </row>
    <row r="3800" spans="1:15" x14ac:dyDescent="0.35">
      <c r="A3800" s="9" t="s">
        <v>27</v>
      </c>
      <c r="B3800" s="9" t="s">
        <v>2872</v>
      </c>
      <c r="C3800" s="9" t="s">
        <v>816</v>
      </c>
      <c r="D3800" s="9" t="s">
        <v>1792</v>
      </c>
      <c r="E3800" s="8" t="s">
        <v>1793</v>
      </c>
      <c r="F3800" s="10" t="s">
        <v>872</v>
      </c>
      <c r="G3800" s="10" t="s">
        <v>873</v>
      </c>
      <c r="H3800" s="10" t="s">
        <v>25</v>
      </c>
      <c r="I3800" s="10" t="s">
        <v>26</v>
      </c>
      <c r="J3800" s="11">
        <f t="shared" si="236"/>
        <v>9600000</v>
      </c>
      <c r="K3800" s="11">
        <f t="shared" si="236"/>
        <v>9600000</v>
      </c>
      <c r="L3800" s="27">
        <f t="shared" si="237"/>
        <v>0</v>
      </c>
      <c r="M3800" s="12">
        <f t="shared" si="238"/>
        <v>0</v>
      </c>
      <c r="N3800" s="12">
        <f t="shared" si="239"/>
        <v>1</v>
      </c>
      <c r="O3800" s="17" t="s">
        <v>2873</v>
      </c>
    </row>
    <row r="3801" spans="1:15" x14ac:dyDescent="0.35">
      <c r="A3801" s="9" t="s">
        <v>27</v>
      </c>
      <c r="B3801" s="9" t="s">
        <v>2872</v>
      </c>
      <c r="C3801" s="9" t="s">
        <v>816</v>
      </c>
      <c r="D3801" s="9" t="s">
        <v>1794</v>
      </c>
      <c r="E3801" s="8" t="s">
        <v>1793</v>
      </c>
      <c r="F3801" s="10" t="s">
        <v>872</v>
      </c>
      <c r="G3801" s="10" t="s">
        <v>873</v>
      </c>
      <c r="H3801" s="10" t="s">
        <v>25</v>
      </c>
      <c r="I3801" s="10" t="s">
        <v>26</v>
      </c>
      <c r="J3801" s="11">
        <f t="shared" si="236"/>
        <v>9600000</v>
      </c>
      <c r="K3801" s="11">
        <f t="shared" si="236"/>
        <v>9600000</v>
      </c>
      <c r="L3801" s="27">
        <f t="shared" si="237"/>
        <v>0</v>
      </c>
      <c r="M3801" s="12">
        <f t="shared" si="238"/>
        <v>0</v>
      </c>
      <c r="N3801" s="12">
        <f t="shared" si="239"/>
        <v>1</v>
      </c>
      <c r="O3801" s="17" t="s">
        <v>2873</v>
      </c>
    </row>
    <row r="3802" spans="1:15" x14ac:dyDescent="0.35">
      <c r="A3802" s="9" t="s">
        <v>27</v>
      </c>
      <c r="B3802" s="9" t="s">
        <v>2872</v>
      </c>
      <c r="C3802" s="9" t="s">
        <v>816</v>
      </c>
      <c r="D3802" s="9" t="s">
        <v>1795</v>
      </c>
      <c r="E3802" s="8" t="s">
        <v>1793</v>
      </c>
      <c r="F3802" s="10" t="s">
        <v>872</v>
      </c>
      <c r="G3802" s="10" t="s">
        <v>873</v>
      </c>
      <c r="H3802" s="10" t="s">
        <v>25</v>
      </c>
      <c r="I3802" s="10" t="s">
        <v>26</v>
      </c>
      <c r="J3802" s="11">
        <f t="shared" si="236"/>
        <v>9600000</v>
      </c>
      <c r="K3802" s="11">
        <f t="shared" si="236"/>
        <v>9600000</v>
      </c>
      <c r="L3802" s="27">
        <f t="shared" si="237"/>
        <v>0</v>
      </c>
      <c r="M3802" s="12">
        <f t="shared" si="238"/>
        <v>0</v>
      </c>
      <c r="N3802" s="12">
        <f t="shared" si="239"/>
        <v>1</v>
      </c>
      <c r="O3802" s="17" t="s">
        <v>2873</v>
      </c>
    </row>
    <row r="3803" spans="1:15" x14ac:dyDescent="0.35">
      <c r="A3803" s="9" t="s">
        <v>27</v>
      </c>
      <c r="B3803" s="9" t="s">
        <v>2872</v>
      </c>
      <c r="C3803" s="9" t="s">
        <v>888</v>
      </c>
      <c r="D3803" s="9"/>
      <c r="E3803" s="8" t="s">
        <v>889</v>
      </c>
      <c r="F3803" s="10" t="s">
        <v>2895</v>
      </c>
      <c r="G3803" s="10" t="s">
        <v>2896</v>
      </c>
      <c r="H3803" s="10" t="s">
        <v>25</v>
      </c>
      <c r="I3803" s="10" t="s">
        <v>26</v>
      </c>
      <c r="J3803" s="11">
        <f t="shared" si="236"/>
        <v>15590000</v>
      </c>
      <c r="K3803" s="11">
        <f t="shared" si="236"/>
        <v>15030000</v>
      </c>
      <c r="L3803" s="27">
        <f t="shared" si="237"/>
        <v>560000</v>
      </c>
      <c r="M3803" s="12">
        <f t="shared" si="238"/>
        <v>3.5920461834509303E-2</v>
      </c>
      <c r="N3803" s="12">
        <f t="shared" si="239"/>
        <v>0.96407953816549075</v>
      </c>
      <c r="O3803" s="17" t="s">
        <v>2873</v>
      </c>
    </row>
    <row r="3804" spans="1:15" x14ac:dyDescent="0.35">
      <c r="A3804" s="9" t="s">
        <v>27</v>
      </c>
      <c r="B3804" s="9" t="s">
        <v>2872</v>
      </c>
      <c r="C3804" s="9" t="s">
        <v>888</v>
      </c>
      <c r="D3804" s="9" t="s">
        <v>49</v>
      </c>
      <c r="E3804" s="8" t="s">
        <v>50</v>
      </c>
      <c r="F3804" s="10" t="s">
        <v>2895</v>
      </c>
      <c r="G3804" s="10" t="s">
        <v>2896</v>
      </c>
      <c r="H3804" s="10" t="s">
        <v>25</v>
      </c>
      <c r="I3804" s="10" t="s">
        <v>26</v>
      </c>
      <c r="J3804" s="11">
        <f t="shared" si="236"/>
        <v>15590000</v>
      </c>
      <c r="K3804" s="11">
        <f t="shared" si="236"/>
        <v>15030000</v>
      </c>
      <c r="L3804" s="27">
        <f t="shared" si="237"/>
        <v>560000</v>
      </c>
      <c r="M3804" s="12">
        <f t="shared" si="238"/>
        <v>3.5920461834509303E-2</v>
      </c>
      <c r="N3804" s="12">
        <f t="shared" si="239"/>
        <v>0.96407953816549075</v>
      </c>
      <c r="O3804" s="17" t="s">
        <v>2873</v>
      </c>
    </row>
    <row r="3805" spans="1:15" x14ac:dyDescent="0.35">
      <c r="A3805" s="9" t="s">
        <v>27</v>
      </c>
      <c r="B3805" s="9" t="s">
        <v>2872</v>
      </c>
      <c r="C3805" s="9" t="s">
        <v>888</v>
      </c>
      <c r="D3805" s="9" t="s">
        <v>1792</v>
      </c>
      <c r="E3805" s="8" t="s">
        <v>1793</v>
      </c>
      <c r="F3805" s="10" t="s">
        <v>2895</v>
      </c>
      <c r="G3805" s="10" t="s">
        <v>2896</v>
      </c>
      <c r="H3805" s="10" t="s">
        <v>25</v>
      </c>
      <c r="I3805" s="10" t="s">
        <v>26</v>
      </c>
      <c r="J3805" s="11">
        <f t="shared" si="236"/>
        <v>15590000</v>
      </c>
      <c r="K3805" s="11">
        <f t="shared" si="236"/>
        <v>15030000</v>
      </c>
      <c r="L3805" s="27">
        <f t="shared" si="237"/>
        <v>560000</v>
      </c>
      <c r="M3805" s="12">
        <f t="shared" si="238"/>
        <v>3.5920461834509303E-2</v>
      </c>
      <c r="N3805" s="12">
        <f t="shared" si="239"/>
        <v>0.96407953816549075</v>
      </c>
      <c r="O3805" s="17" t="s">
        <v>2873</v>
      </c>
    </row>
    <row r="3806" spans="1:15" x14ac:dyDescent="0.35">
      <c r="A3806" s="9" t="s">
        <v>27</v>
      </c>
      <c r="B3806" s="9" t="s">
        <v>2872</v>
      </c>
      <c r="C3806" s="9" t="s">
        <v>888</v>
      </c>
      <c r="D3806" s="9" t="s">
        <v>1794</v>
      </c>
      <c r="E3806" s="8" t="s">
        <v>1793</v>
      </c>
      <c r="F3806" s="10" t="s">
        <v>2895</v>
      </c>
      <c r="G3806" s="10" t="s">
        <v>2896</v>
      </c>
      <c r="H3806" s="10" t="s">
        <v>25</v>
      </c>
      <c r="I3806" s="10" t="s">
        <v>26</v>
      </c>
      <c r="J3806" s="11">
        <f t="shared" si="236"/>
        <v>15590000</v>
      </c>
      <c r="K3806" s="11">
        <f t="shared" si="236"/>
        <v>15030000</v>
      </c>
      <c r="L3806" s="27">
        <f t="shared" si="237"/>
        <v>560000</v>
      </c>
      <c r="M3806" s="12">
        <f t="shared" si="238"/>
        <v>3.5920461834509303E-2</v>
      </c>
      <c r="N3806" s="12">
        <f t="shared" si="239"/>
        <v>0.96407953816549075</v>
      </c>
      <c r="O3806" s="17" t="s">
        <v>2873</v>
      </c>
    </row>
    <row r="3807" spans="1:15" x14ac:dyDescent="0.35">
      <c r="A3807" s="9" t="s">
        <v>27</v>
      </c>
      <c r="B3807" s="9" t="s">
        <v>2872</v>
      </c>
      <c r="C3807" s="9" t="s">
        <v>888</v>
      </c>
      <c r="D3807" s="9" t="s">
        <v>1795</v>
      </c>
      <c r="E3807" s="8" t="s">
        <v>1793</v>
      </c>
      <c r="F3807" s="10" t="s">
        <v>2895</v>
      </c>
      <c r="G3807" s="10" t="s">
        <v>2896</v>
      </c>
      <c r="H3807" s="10" t="s">
        <v>25</v>
      </c>
      <c r="I3807" s="10" t="s">
        <v>26</v>
      </c>
      <c r="J3807" s="11">
        <f t="shared" si="236"/>
        <v>15590000</v>
      </c>
      <c r="K3807" s="11">
        <f t="shared" si="236"/>
        <v>15030000</v>
      </c>
      <c r="L3807" s="27">
        <f t="shared" si="237"/>
        <v>560000</v>
      </c>
      <c r="M3807" s="12">
        <f t="shared" si="238"/>
        <v>3.5920461834509303E-2</v>
      </c>
      <c r="N3807" s="12">
        <f t="shared" si="239"/>
        <v>0.96407953816549075</v>
      </c>
      <c r="O3807" s="17" t="s">
        <v>2873</v>
      </c>
    </row>
    <row r="3808" spans="1:15" x14ac:dyDescent="0.35">
      <c r="A3808" s="9" t="s">
        <v>27</v>
      </c>
      <c r="B3808" s="9" t="s">
        <v>2872</v>
      </c>
      <c r="C3808" s="9" t="s">
        <v>922</v>
      </c>
      <c r="D3808" s="9"/>
      <c r="E3808" s="8" t="s">
        <v>923</v>
      </c>
      <c r="F3808" s="10" t="s">
        <v>2897</v>
      </c>
      <c r="G3808" s="10" t="s">
        <v>2898</v>
      </c>
      <c r="H3808" s="10" t="s">
        <v>25</v>
      </c>
      <c r="I3808" s="10" t="s">
        <v>26</v>
      </c>
      <c r="J3808" s="11">
        <f t="shared" si="236"/>
        <v>168000000</v>
      </c>
      <c r="K3808" s="11">
        <f t="shared" si="236"/>
        <v>166400000</v>
      </c>
      <c r="L3808" s="27">
        <f t="shared" si="237"/>
        <v>1600000</v>
      </c>
      <c r="M3808" s="12">
        <f t="shared" si="238"/>
        <v>9.5238095238095247E-3</v>
      </c>
      <c r="N3808" s="12">
        <f t="shared" si="239"/>
        <v>0.99047619047619051</v>
      </c>
      <c r="O3808" s="17" t="s">
        <v>2873</v>
      </c>
    </row>
    <row r="3809" spans="1:15" x14ac:dyDescent="0.35">
      <c r="A3809" s="9" t="s">
        <v>27</v>
      </c>
      <c r="B3809" s="9" t="s">
        <v>2872</v>
      </c>
      <c r="C3809" s="9" t="s">
        <v>922</v>
      </c>
      <c r="D3809" s="9" t="s">
        <v>49</v>
      </c>
      <c r="E3809" s="8" t="s">
        <v>50</v>
      </c>
      <c r="F3809" s="10" t="s">
        <v>2897</v>
      </c>
      <c r="G3809" s="10" t="s">
        <v>2898</v>
      </c>
      <c r="H3809" s="10" t="s">
        <v>25</v>
      </c>
      <c r="I3809" s="10" t="s">
        <v>26</v>
      </c>
      <c r="J3809" s="11">
        <f t="shared" si="236"/>
        <v>168000000</v>
      </c>
      <c r="K3809" s="11">
        <f t="shared" si="236"/>
        <v>166400000</v>
      </c>
      <c r="L3809" s="27">
        <f t="shared" si="237"/>
        <v>1600000</v>
      </c>
      <c r="M3809" s="12">
        <f t="shared" si="238"/>
        <v>9.5238095238095247E-3</v>
      </c>
      <c r="N3809" s="12">
        <f t="shared" si="239"/>
        <v>0.99047619047619051</v>
      </c>
      <c r="O3809" s="17" t="s">
        <v>2873</v>
      </c>
    </row>
    <row r="3810" spans="1:15" x14ac:dyDescent="0.35">
      <c r="A3810" s="9" t="s">
        <v>27</v>
      </c>
      <c r="B3810" s="9" t="s">
        <v>2872</v>
      </c>
      <c r="C3810" s="9" t="s">
        <v>922</v>
      </c>
      <c r="D3810" s="9" t="s">
        <v>1792</v>
      </c>
      <c r="E3810" s="8" t="s">
        <v>1793</v>
      </c>
      <c r="F3810" s="10" t="s">
        <v>2897</v>
      </c>
      <c r="G3810" s="10" t="s">
        <v>2898</v>
      </c>
      <c r="H3810" s="10" t="s">
        <v>25</v>
      </c>
      <c r="I3810" s="10" t="s">
        <v>26</v>
      </c>
      <c r="J3810" s="11">
        <f t="shared" si="236"/>
        <v>168000000</v>
      </c>
      <c r="K3810" s="11">
        <f t="shared" si="236"/>
        <v>166400000</v>
      </c>
      <c r="L3810" s="27">
        <f t="shared" si="237"/>
        <v>1600000</v>
      </c>
      <c r="M3810" s="12">
        <f t="shared" si="238"/>
        <v>9.5238095238095247E-3</v>
      </c>
      <c r="N3810" s="12">
        <f t="shared" si="239"/>
        <v>0.99047619047619051</v>
      </c>
      <c r="O3810" s="17" t="s">
        <v>2873</v>
      </c>
    </row>
    <row r="3811" spans="1:15" x14ac:dyDescent="0.35">
      <c r="A3811" s="9" t="s">
        <v>27</v>
      </c>
      <c r="B3811" s="9" t="s">
        <v>2872</v>
      </c>
      <c r="C3811" s="9" t="s">
        <v>922</v>
      </c>
      <c r="D3811" s="9" t="s">
        <v>1794</v>
      </c>
      <c r="E3811" s="8" t="s">
        <v>1793</v>
      </c>
      <c r="F3811" s="10" t="s">
        <v>2897</v>
      </c>
      <c r="G3811" s="10" t="s">
        <v>2898</v>
      </c>
      <c r="H3811" s="10" t="s">
        <v>25</v>
      </c>
      <c r="I3811" s="10" t="s">
        <v>26</v>
      </c>
      <c r="J3811" s="11">
        <f t="shared" si="236"/>
        <v>168000000</v>
      </c>
      <c r="K3811" s="11">
        <f t="shared" si="236"/>
        <v>166400000</v>
      </c>
      <c r="L3811" s="27">
        <f t="shared" si="237"/>
        <v>1600000</v>
      </c>
      <c r="M3811" s="12">
        <f t="shared" si="238"/>
        <v>9.5238095238095247E-3</v>
      </c>
      <c r="N3811" s="12">
        <f t="shared" si="239"/>
        <v>0.99047619047619051</v>
      </c>
      <c r="O3811" s="17" t="s">
        <v>2873</v>
      </c>
    </row>
    <row r="3812" spans="1:15" x14ac:dyDescent="0.35">
      <c r="A3812" s="9" t="s">
        <v>27</v>
      </c>
      <c r="B3812" s="9" t="s">
        <v>2872</v>
      </c>
      <c r="C3812" s="9" t="s">
        <v>922</v>
      </c>
      <c r="D3812" s="9" t="s">
        <v>1795</v>
      </c>
      <c r="E3812" s="8" t="s">
        <v>1793</v>
      </c>
      <c r="F3812" s="10" t="s">
        <v>2897</v>
      </c>
      <c r="G3812" s="10" t="s">
        <v>2898</v>
      </c>
      <c r="H3812" s="10" t="s">
        <v>25</v>
      </c>
      <c r="I3812" s="10" t="s">
        <v>26</v>
      </c>
      <c r="J3812" s="11">
        <f t="shared" si="236"/>
        <v>168000000</v>
      </c>
      <c r="K3812" s="11">
        <f t="shared" si="236"/>
        <v>166400000</v>
      </c>
      <c r="L3812" s="27">
        <f t="shared" si="237"/>
        <v>1600000</v>
      </c>
      <c r="M3812" s="12">
        <f t="shared" si="238"/>
        <v>9.5238095238095247E-3</v>
      </c>
      <c r="N3812" s="12">
        <f t="shared" si="239"/>
        <v>0.99047619047619051</v>
      </c>
      <c r="O3812" s="17" t="s">
        <v>2873</v>
      </c>
    </row>
    <row r="3813" spans="1:15" x14ac:dyDescent="0.35">
      <c r="A3813" s="9" t="s">
        <v>27</v>
      </c>
      <c r="B3813" s="9" t="s">
        <v>2872</v>
      </c>
      <c r="C3813" s="9" t="s">
        <v>1215</v>
      </c>
      <c r="D3813" s="9"/>
      <c r="E3813" s="8" t="s">
        <v>1216</v>
      </c>
      <c r="F3813" s="10" t="s">
        <v>2899</v>
      </c>
      <c r="G3813" s="10" t="s">
        <v>2900</v>
      </c>
      <c r="H3813" s="10" t="s">
        <v>25</v>
      </c>
      <c r="I3813" s="10" t="s">
        <v>26</v>
      </c>
      <c r="J3813" s="11">
        <f t="shared" si="236"/>
        <v>175559000</v>
      </c>
      <c r="K3813" s="11">
        <f t="shared" si="236"/>
        <v>97649363</v>
      </c>
      <c r="L3813" s="27">
        <f t="shared" si="237"/>
        <v>77909637</v>
      </c>
      <c r="M3813" s="12">
        <f t="shared" si="238"/>
        <v>0.44378036443588764</v>
      </c>
      <c r="N3813" s="12">
        <f t="shared" si="239"/>
        <v>0.55621963556411236</v>
      </c>
      <c r="O3813" s="17" t="s">
        <v>2873</v>
      </c>
    </row>
    <row r="3814" spans="1:15" x14ac:dyDescent="0.35">
      <c r="A3814" s="9" t="s">
        <v>27</v>
      </c>
      <c r="B3814" s="9" t="s">
        <v>2872</v>
      </c>
      <c r="C3814" s="9" t="s">
        <v>1215</v>
      </c>
      <c r="D3814" s="9" t="s">
        <v>164</v>
      </c>
      <c r="E3814" s="8" t="s">
        <v>165</v>
      </c>
      <c r="F3814" s="10" t="s">
        <v>2901</v>
      </c>
      <c r="G3814" s="10" t="s">
        <v>2902</v>
      </c>
      <c r="H3814" s="10" t="s">
        <v>25</v>
      </c>
      <c r="I3814" s="10" t="s">
        <v>26</v>
      </c>
      <c r="J3814" s="11">
        <f t="shared" si="236"/>
        <v>145939000</v>
      </c>
      <c r="K3814" s="11">
        <f t="shared" si="236"/>
        <v>70429363</v>
      </c>
      <c r="L3814" s="27">
        <f t="shared" si="237"/>
        <v>75509637</v>
      </c>
      <c r="M3814" s="12">
        <f t="shared" si="238"/>
        <v>0.5174054707788871</v>
      </c>
      <c r="N3814" s="12">
        <f t="shared" si="239"/>
        <v>0.48259452922111296</v>
      </c>
      <c r="O3814" s="17" t="s">
        <v>2873</v>
      </c>
    </row>
    <row r="3815" spans="1:15" x14ac:dyDescent="0.35">
      <c r="A3815" s="9" t="s">
        <v>27</v>
      </c>
      <c r="B3815" s="9" t="s">
        <v>2872</v>
      </c>
      <c r="C3815" s="9" t="s">
        <v>1215</v>
      </c>
      <c r="D3815" s="9" t="s">
        <v>270</v>
      </c>
      <c r="E3815" s="8" t="s">
        <v>271</v>
      </c>
      <c r="F3815" s="10" t="s">
        <v>2901</v>
      </c>
      <c r="G3815" s="10" t="s">
        <v>2902</v>
      </c>
      <c r="H3815" s="10" t="s">
        <v>25</v>
      </c>
      <c r="I3815" s="10" t="s">
        <v>26</v>
      </c>
      <c r="J3815" s="11">
        <f t="shared" si="236"/>
        <v>145939000</v>
      </c>
      <c r="K3815" s="11">
        <f t="shared" si="236"/>
        <v>70429363</v>
      </c>
      <c r="L3815" s="27">
        <f t="shared" si="237"/>
        <v>75509637</v>
      </c>
      <c r="M3815" s="12">
        <f t="shared" si="238"/>
        <v>0.5174054707788871</v>
      </c>
      <c r="N3815" s="12">
        <f t="shared" si="239"/>
        <v>0.48259452922111296</v>
      </c>
      <c r="O3815" s="17" t="s">
        <v>2873</v>
      </c>
    </row>
    <row r="3816" spans="1:15" x14ac:dyDescent="0.35">
      <c r="A3816" s="9" t="s">
        <v>27</v>
      </c>
      <c r="B3816" s="9" t="s">
        <v>2872</v>
      </c>
      <c r="C3816" s="9" t="s">
        <v>1215</v>
      </c>
      <c r="D3816" s="9" t="s">
        <v>1023</v>
      </c>
      <c r="E3816" s="8" t="s">
        <v>1024</v>
      </c>
      <c r="F3816" s="10" t="s">
        <v>2901</v>
      </c>
      <c r="G3816" s="10" t="s">
        <v>2902</v>
      </c>
      <c r="H3816" s="10" t="s">
        <v>25</v>
      </c>
      <c r="I3816" s="10" t="s">
        <v>26</v>
      </c>
      <c r="J3816" s="11">
        <f t="shared" si="236"/>
        <v>145939000</v>
      </c>
      <c r="K3816" s="11">
        <f t="shared" si="236"/>
        <v>70429363</v>
      </c>
      <c r="L3816" s="27">
        <f t="shared" si="237"/>
        <v>75509637</v>
      </c>
      <c r="M3816" s="12">
        <f t="shared" si="238"/>
        <v>0.5174054707788871</v>
      </c>
      <c r="N3816" s="12">
        <f t="shared" si="239"/>
        <v>0.48259452922111296</v>
      </c>
      <c r="O3816" s="17" t="s">
        <v>2873</v>
      </c>
    </row>
    <row r="3817" spans="1:15" x14ac:dyDescent="0.35">
      <c r="A3817" s="9" t="s">
        <v>27</v>
      </c>
      <c r="B3817" s="9" t="s">
        <v>2872</v>
      </c>
      <c r="C3817" s="9" t="s">
        <v>1215</v>
      </c>
      <c r="D3817" s="9" t="s">
        <v>1025</v>
      </c>
      <c r="E3817" s="8" t="s">
        <v>1024</v>
      </c>
      <c r="F3817" s="10" t="s">
        <v>2901</v>
      </c>
      <c r="G3817" s="10" t="s">
        <v>2902</v>
      </c>
      <c r="H3817" s="10" t="s">
        <v>25</v>
      </c>
      <c r="I3817" s="10" t="s">
        <v>26</v>
      </c>
      <c r="J3817" s="11">
        <f t="shared" si="236"/>
        <v>145939000</v>
      </c>
      <c r="K3817" s="11">
        <f t="shared" si="236"/>
        <v>70429363</v>
      </c>
      <c r="L3817" s="27">
        <f t="shared" si="237"/>
        <v>75509637</v>
      </c>
      <c r="M3817" s="12">
        <f t="shared" si="238"/>
        <v>0.5174054707788871</v>
      </c>
      <c r="N3817" s="12">
        <f t="shared" si="239"/>
        <v>0.48259452922111296</v>
      </c>
      <c r="O3817" s="17" t="s">
        <v>2873</v>
      </c>
    </row>
    <row r="3818" spans="1:15" x14ac:dyDescent="0.35">
      <c r="A3818" s="9" t="s">
        <v>27</v>
      </c>
      <c r="B3818" s="9" t="s">
        <v>2872</v>
      </c>
      <c r="C3818" s="9" t="s">
        <v>1215</v>
      </c>
      <c r="D3818" s="9" t="s">
        <v>49</v>
      </c>
      <c r="E3818" s="8" t="s">
        <v>50</v>
      </c>
      <c r="F3818" s="10" t="s">
        <v>2903</v>
      </c>
      <c r="G3818" s="10" t="s">
        <v>2904</v>
      </c>
      <c r="H3818" s="10" t="s">
        <v>25</v>
      </c>
      <c r="I3818" s="10" t="s">
        <v>26</v>
      </c>
      <c r="J3818" s="11">
        <f t="shared" si="236"/>
        <v>29620000</v>
      </c>
      <c r="K3818" s="11">
        <f t="shared" si="236"/>
        <v>27220000</v>
      </c>
      <c r="L3818" s="27">
        <f t="shared" si="237"/>
        <v>2400000</v>
      </c>
      <c r="M3818" s="12">
        <f t="shared" si="238"/>
        <v>8.102633355840648E-2</v>
      </c>
      <c r="N3818" s="12">
        <f t="shared" si="239"/>
        <v>0.91897366644159351</v>
      </c>
      <c r="O3818" s="17" t="s">
        <v>2873</v>
      </c>
    </row>
    <row r="3819" spans="1:15" x14ac:dyDescent="0.35">
      <c r="A3819" s="9" t="s">
        <v>27</v>
      </c>
      <c r="B3819" s="9" t="s">
        <v>2872</v>
      </c>
      <c r="C3819" s="9" t="s">
        <v>1215</v>
      </c>
      <c r="D3819" s="9" t="s">
        <v>1792</v>
      </c>
      <c r="E3819" s="8" t="s">
        <v>1793</v>
      </c>
      <c r="F3819" s="10" t="s">
        <v>2903</v>
      </c>
      <c r="G3819" s="10" t="s">
        <v>2904</v>
      </c>
      <c r="H3819" s="10" t="s">
        <v>25</v>
      </c>
      <c r="I3819" s="10" t="s">
        <v>26</v>
      </c>
      <c r="J3819" s="11">
        <f t="shared" si="236"/>
        <v>29620000</v>
      </c>
      <c r="K3819" s="11">
        <f t="shared" si="236"/>
        <v>27220000</v>
      </c>
      <c r="L3819" s="27">
        <f t="shared" si="237"/>
        <v>2400000</v>
      </c>
      <c r="M3819" s="12">
        <f t="shared" si="238"/>
        <v>8.102633355840648E-2</v>
      </c>
      <c r="N3819" s="12">
        <f t="shared" si="239"/>
        <v>0.91897366644159351</v>
      </c>
      <c r="O3819" s="17" t="s">
        <v>2873</v>
      </c>
    </row>
    <row r="3820" spans="1:15" x14ac:dyDescent="0.35">
      <c r="A3820" s="9" t="s">
        <v>27</v>
      </c>
      <c r="B3820" s="9" t="s">
        <v>2872</v>
      </c>
      <c r="C3820" s="9" t="s">
        <v>1215</v>
      </c>
      <c r="D3820" s="9" t="s">
        <v>1794</v>
      </c>
      <c r="E3820" s="8" t="s">
        <v>1793</v>
      </c>
      <c r="F3820" s="10" t="s">
        <v>2903</v>
      </c>
      <c r="G3820" s="10" t="s">
        <v>2904</v>
      </c>
      <c r="H3820" s="10" t="s">
        <v>25</v>
      </c>
      <c r="I3820" s="10" t="s">
        <v>26</v>
      </c>
      <c r="J3820" s="11">
        <f t="shared" si="236"/>
        <v>29620000</v>
      </c>
      <c r="K3820" s="11">
        <f t="shared" si="236"/>
        <v>27220000</v>
      </c>
      <c r="L3820" s="27">
        <f t="shared" si="237"/>
        <v>2400000</v>
      </c>
      <c r="M3820" s="12">
        <f t="shared" si="238"/>
        <v>8.102633355840648E-2</v>
      </c>
      <c r="N3820" s="12">
        <f t="shared" si="239"/>
        <v>0.91897366644159351</v>
      </c>
      <c r="O3820" s="17" t="s">
        <v>2873</v>
      </c>
    </row>
    <row r="3821" spans="1:15" x14ac:dyDescent="0.35">
      <c r="A3821" s="9" t="s">
        <v>27</v>
      </c>
      <c r="B3821" s="9" t="s">
        <v>2872</v>
      </c>
      <c r="C3821" s="9" t="s">
        <v>1215</v>
      </c>
      <c r="D3821" s="9" t="s">
        <v>1795</v>
      </c>
      <c r="E3821" s="8" t="s">
        <v>1793</v>
      </c>
      <c r="F3821" s="10" t="s">
        <v>2903</v>
      </c>
      <c r="G3821" s="10" t="s">
        <v>2904</v>
      </c>
      <c r="H3821" s="10" t="s">
        <v>25</v>
      </c>
      <c r="I3821" s="10" t="s">
        <v>26</v>
      </c>
      <c r="J3821" s="11">
        <f t="shared" si="236"/>
        <v>29620000</v>
      </c>
      <c r="K3821" s="11">
        <f t="shared" si="236"/>
        <v>27220000</v>
      </c>
      <c r="L3821" s="27">
        <f t="shared" si="237"/>
        <v>2400000</v>
      </c>
      <c r="M3821" s="12">
        <f t="shared" si="238"/>
        <v>8.102633355840648E-2</v>
      </c>
      <c r="N3821" s="12">
        <f t="shared" si="239"/>
        <v>0.91897366644159351</v>
      </c>
      <c r="O3821" s="17" t="s">
        <v>2873</v>
      </c>
    </row>
    <row r="3822" spans="1:15" ht="31" x14ac:dyDescent="0.35">
      <c r="A3822" s="9" t="s">
        <v>27</v>
      </c>
      <c r="B3822" s="9" t="s">
        <v>2872</v>
      </c>
      <c r="C3822" s="9" t="s">
        <v>1290</v>
      </c>
      <c r="D3822" s="9"/>
      <c r="E3822" s="8" t="s">
        <v>1291</v>
      </c>
      <c r="F3822" s="10" t="s">
        <v>2057</v>
      </c>
      <c r="G3822" s="10" t="s">
        <v>2058</v>
      </c>
      <c r="H3822" s="10" t="s">
        <v>25</v>
      </c>
      <c r="I3822" s="10" t="s">
        <v>26</v>
      </c>
      <c r="J3822" s="11">
        <f t="shared" si="236"/>
        <v>400000</v>
      </c>
      <c r="K3822" s="11">
        <f t="shared" si="236"/>
        <v>400000</v>
      </c>
      <c r="L3822" s="27">
        <f t="shared" si="237"/>
        <v>0</v>
      </c>
      <c r="M3822" s="12">
        <f t="shared" si="238"/>
        <v>0</v>
      </c>
      <c r="N3822" s="12">
        <f t="shared" si="239"/>
        <v>1</v>
      </c>
      <c r="O3822" s="17" t="s">
        <v>2873</v>
      </c>
    </row>
    <row r="3823" spans="1:15" x14ac:dyDescent="0.35">
      <c r="A3823" s="9" t="s">
        <v>27</v>
      </c>
      <c r="B3823" s="9" t="s">
        <v>2872</v>
      </c>
      <c r="C3823" s="9" t="s">
        <v>1290</v>
      </c>
      <c r="D3823" s="9" t="s">
        <v>49</v>
      </c>
      <c r="E3823" s="8" t="s">
        <v>50</v>
      </c>
      <c r="F3823" s="10" t="s">
        <v>2057</v>
      </c>
      <c r="G3823" s="10" t="s">
        <v>2058</v>
      </c>
      <c r="H3823" s="10" t="s">
        <v>25</v>
      </c>
      <c r="I3823" s="10" t="s">
        <v>26</v>
      </c>
      <c r="J3823" s="11">
        <f t="shared" si="236"/>
        <v>400000</v>
      </c>
      <c r="K3823" s="11">
        <f t="shared" si="236"/>
        <v>400000</v>
      </c>
      <c r="L3823" s="27">
        <f t="shared" si="237"/>
        <v>0</v>
      </c>
      <c r="M3823" s="12">
        <f t="shared" si="238"/>
        <v>0</v>
      </c>
      <c r="N3823" s="12">
        <f t="shared" si="239"/>
        <v>1</v>
      </c>
      <c r="O3823" s="17" t="s">
        <v>2873</v>
      </c>
    </row>
    <row r="3824" spans="1:15" x14ac:dyDescent="0.35">
      <c r="A3824" s="9" t="s">
        <v>27</v>
      </c>
      <c r="B3824" s="9" t="s">
        <v>2872</v>
      </c>
      <c r="C3824" s="9" t="s">
        <v>1290</v>
      </c>
      <c r="D3824" s="9" t="s">
        <v>1792</v>
      </c>
      <c r="E3824" s="8" t="s">
        <v>1793</v>
      </c>
      <c r="F3824" s="10" t="s">
        <v>2057</v>
      </c>
      <c r="G3824" s="10" t="s">
        <v>2058</v>
      </c>
      <c r="H3824" s="10" t="s">
        <v>25</v>
      </c>
      <c r="I3824" s="10" t="s">
        <v>26</v>
      </c>
      <c r="J3824" s="11">
        <f t="shared" si="236"/>
        <v>400000</v>
      </c>
      <c r="K3824" s="11">
        <f t="shared" si="236"/>
        <v>400000</v>
      </c>
      <c r="L3824" s="27">
        <f t="shared" si="237"/>
        <v>0</v>
      </c>
      <c r="M3824" s="12">
        <f t="shared" si="238"/>
        <v>0</v>
      </c>
      <c r="N3824" s="12">
        <f t="shared" si="239"/>
        <v>1</v>
      </c>
      <c r="O3824" s="17" t="s">
        <v>2873</v>
      </c>
    </row>
    <row r="3825" spans="1:15" x14ac:dyDescent="0.35">
      <c r="A3825" s="9" t="s">
        <v>27</v>
      </c>
      <c r="B3825" s="9" t="s">
        <v>2872</v>
      </c>
      <c r="C3825" s="9" t="s">
        <v>1290</v>
      </c>
      <c r="D3825" s="9" t="s">
        <v>1794</v>
      </c>
      <c r="E3825" s="8" t="s">
        <v>1793</v>
      </c>
      <c r="F3825" s="10" t="s">
        <v>2057</v>
      </c>
      <c r="G3825" s="10" t="s">
        <v>2058</v>
      </c>
      <c r="H3825" s="10" t="s">
        <v>25</v>
      </c>
      <c r="I3825" s="10" t="s">
        <v>26</v>
      </c>
      <c r="J3825" s="11">
        <f t="shared" si="236"/>
        <v>400000</v>
      </c>
      <c r="K3825" s="11">
        <f t="shared" si="236"/>
        <v>400000</v>
      </c>
      <c r="L3825" s="27">
        <f t="shared" si="237"/>
        <v>0</v>
      </c>
      <c r="M3825" s="12">
        <f t="shared" si="238"/>
        <v>0</v>
      </c>
      <c r="N3825" s="12">
        <f t="shared" si="239"/>
        <v>1</v>
      </c>
      <c r="O3825" s="17" t="s">
        <v>2873</v>
      </c>
    </row>
    <row r="3826" spans="1:15" x14ac:dyDescent="0.35">
      <c r="A3826" s="9" t="s">
        <v>27</v>
      </c>
      <c r="B3826" s="9" t="s">
        <v>2872</v>
      </c>
      <c r="C3826" s="9" t="s">
        <v>1290</v>
      </c>
      <c r="D3826" s="9" t="s">
        <v>1795</v>
      </c>
      <c r="E3826" s="8" t="s">
        <v>1793</v>
      </c>
      <c r="F3826" s="10" t="s">
        <v>2057</v>
      </c>
      <c r="G3826" s="10" t="s">
        <v>2058</v>
      </c>
      <c r="H3826" s="10" t="s">
        <v>25</v>
      </c>
      <c r="I3826" s="10" t="s">
        <v>26</v>
      </c>
      <c r="J3826" s="11">
        <f t="shared" si="236"/>
        <v>400000</v>
      </c>
      <c r="K3826" s="11">
        <f t="shared" si="236"/>
        <v>400000</v>
      </c>
      <c r="L3826" s="27">
        <f t="shared" si="237"/>
        <v>0</v>
      </c>
      <c r="M3826" s="12">
        <f t="shared" si="238"/>
        <v>0</v>
      </c>
      <c r="N3826" s="12">
        <f t="shared" si="239"/>
        <v>1</v>
      </c>
      <c r="O3826" s="17" t="s">
        <v>2873</v>
      </c>
    </row>
    <row r="3827" spans="1:15" x14ac:dyDescent="0.35">
      <c r="A3827" s="9" t="s">
        <v>27</v>
      </c>
      <c r="B3827" s="9" t="s">
        <v>2872</v>
      </c>
      <c r="C3827" s="9" t="s">
        <v>1818</v>
      </c>
      <c r="D3827" s="9"/>
      <c r="E3827" s="8" t="s">
        <v>1819</v>
      </c>
      <c r="F3827" s="10" t="s">
        <v>2156</v>
      </c>
      <c r="G3827" s="10" t="s">
        <v>2157</v>
      </c>
      <c r="H3827" s="10" t="s">
        <v>25</v>
      </c>
      <c r="I3827" s="10" t="s">
        <v>26</v>
      </c>
      <c r="J3827" s="11">
        <f t="shared" si="236"/>
        <v>3360000</v>
      </c>
      <c r="K3827" s="11">
        <f t="shared" si="236"/>
        <v>3360000</v>
      </c>
      <c r="L3827" s="27">
        <f t="shared" si="237"/>
        <v>0</v>
      </c>
      <c r="M3827" s="12">
        <f t="shared" si="238"/>
        <v>0</v>
      </c>
      <c r="N3827" s="12">
        <f t="shared" si="239"/>
        <v>1</v>
      </c>
      <c r="O3827" s="17" t="s">
        <v>2873</v>
      </c>
    </row>
    <row r="3828" spans="1:15" x14ac:dyDescent="0.35">
      <c r="A3828" s="9" t="s">
        <v>27</v>
      </c>
      <c r="B3828" s="9" t="s">
        <v>2872</v>
      </c>
      <c r="C3828" s="9" t="s">
        <v>1818</v>
      </c>
      <c r="D3828" s="9" t="s">
        <v>49</v>
      </c>
      <c r="E3828" s="8" t="s">
        <v>50</v>
      </c>
      <c r="F3828" s="10" t="s">
        <v>2156</v>
      </c>
      <c r="G3828" s="10" t="s">
        <v>2157</v>
      </c>
      <c r="H3828" s="10" t="s">
        <v>25</v>
      </c>
      <c r="I3828" s="10" t="s">
        <v>26</v>
      </c>
      <c r="J3828" s="11">
        <f t="shared" si="236"/>
        <v>3360000</v>
      </c>
      <c r="K3828" s="11">
        <f t="shared" si="236"/>
        <v>3360000</v>
      </c>
      <c r="L3828" s="27">
        <f t="shared" si="237"/>
        <v>0</v>
      </c>
      <c r="M3828" s="12">
        <f t="shared" si="238"/>
        <v>0</v>
      </c>
      <c r="N3828" s="12">
        <f t="shared" si="239"/>
        <v>1</v>
      </c>
      <c r="O3828" s="17" t="s">
        <v>2873</v>
      </c>
    </row>
    <row r="3829" spans="1:15" x14ac:dyDescent="0.35">
      <c r="A3829" s="9" t="s">
        <v>27</v>
      </c>
      <c r="B3829" s="9" t="s">
        <v>2872</v>
      </c>
      <c r="C3829" s="9" t="s">
        <v>1818</v>
      </c>
      <c r="D3829" s="9" t="s">
        <v>1792</v>
      </c>
      <c r="E3829" s="8" t="s">
        <v>1793</v>
      </c>
      <c r="F3829" s="10" t="s">
        <v>2156</v>
      </c>
      <c r="G3829" s="10" t="s">
        <v>2157</v>
      </c>
      <c r="H3829" s="10" t="s">
        <v>25</v>
      </c>
      <c r="I3829" s="10" t="s">
        <v>26</v>
      </c>
      <c r="J3829" s="11">
        <f t="shared" si="236"/>
        <v>3360000</v>
      </c>
      <c r="K3829" s="11">
        <f t="shared" si="236"/>
        <v>3360000</v>
      </c>
      <c r="L3829" s="27">
        <f t="shared" si="237"/>
        <v>0</v>
      </c>
      <c r="M3829" s="12">
        <f t="shared" si="238"/>
        <v>0</v>
      </c>
      <c r="N3829" s="12">
        <f t="shared" si="239"/>
        <v>1</v>
      </c>
      <c r="O3829" s="17" t="s">
        <v>2873</v>
      </c>
    </row>
    <row r="3830" spans="1:15" x14ac:dyDescent="0.35">
      <c r="A3830" s="9" t="s">
        <v>27</v>
      </c>
      <c r="B3830" s="9" t="s">
        <v>2872</v>
      </c>
      <c r="C3830" s="9" t="s">
        <v>1818</v>
      </c>
      <c r="D3830" s="9" t="s">
        <v>1794</v>
      </c>
      <c r="E3830" s="8" t="s">
        <v>1793</v>
      </c>
      <c r="F3830" s="10" t="s">
        <v>2156</v>
      </c>
      <c r="G3830" s="10" t="s">
        <v>2157</v>
      </c>
      <c r="H3830" s="10" t="s">
        <v>25</v>
      </c>
      <c r="I3830" s="10" t="s">
        <v>26</v>
      </c>
      <c r="J3830" s="11">
        <f t="shared" si="236"/>
        <v>3360000</v>
      </c>
      <c r="K3830" s="11">
        <f t="shared" si="236"/>
        <v>3360000</v>
      </c>
      <c r="L3830" s="27">
        <f t="shared" si="237"/>
        <v>0</v>
      </c>
      <c r="M3830" s="12">
        <f t="shared" si="238"/>
        <v>0</v>
      </c>
      <c r="N3830" s="12">
        <f t="shared" si="239"/>
        <v>1</v>
      </c>
      <c r="O3830" s="17" t="s">
        <v>2873</v>
      </c>
    </row>
    <row r="3831" spans="1:15" x14ac:dyDescent="0.35">
      <c r="A3831" s="9" t="s">
        <v>27</v>
      </c>
      <c r="B3831" s="9" t="s">
        <v>2872</v>
      </c>
      <c r="C3831" s="9" t="s">
        <v>1818</v>
      </c>
      <c r="D3831" s="9" t="s">
        <v>1795</v>
      </c>
      <c r="E3831" s="8" t="s">
        <v>1793</v>
      </c>
      <c r="F3831" s="10" t="s">
        <v>2156</v>
      </c>
      <c r="G3831" s="10" t="s">
        <v>2157</v>
      </c>
      <c r="H3831" s="10" t="s">
        <v>25</v>
      </c>
      <c r="I3831" s="10" t="s">
        <v>26</v>
      </c>
      <c r="J3831" s="11">
        <f t="shared" si="236"/>
        <v>3360000</v>
      </c>
      <c r="K3831" s="11">
        <f t="shared" si="236"/>
        <v>3360000</v>
      </c>
      <c r="L3831" s="27">
        <f t="shared" si="237"/>
        <v>0</v>
      </c>
      <c r="M3831" s="12">
        <f t="shared" si="238"/>
        <v>0</v>
      </c>
      <c r="N3831" s="12">
        <f t="shared" si="239"/>
        <v>1</v>
      </c>
      <c r="O3831" s="17" t="s">
        <v>2873</v>
      </c>
    </row>
    <row r="3832" spans="1:15" x14ac:dyDescent="0.35">
      <c r="A3832" s="9" t="s">
        <v>27</v>
      </c>
      <c r="B3832" s="9" t="s">
        <v>2872</v>
      </c>
      <c r="C3832" s="9" t="s">
        <v>1824</v>
      </c>
      <c r="D3832" s="9"/>
      <c r="E3832" s="8" t="s">
        <v>1825</v>
      </c>
      <c r="F3832" s="10" t="s">
        <v>2905</v>
      </c>
      <c r="G3832" s="10" t="s">
        <v>2906</v>
      </c>
      <c r="H3832" s="10" t="s">
        <v>25</v>
      </c>
      <c r="I3832" s="10" t="s">
        <v>26</v>
      </c>
      <c r="J3832" s="11">
        <f t="shared" si="236"/>
        <v>1110000</v>
      </c>
      <c r="K3832" s="11">
        <f t="shared" si="236"/>
        <v>1110000</v>
      </c>
      <c r="L3832" s="27">
        <f t="shared" si="237"/>
        <v>0</v>
      </c>
      <c r="M3832" s="12">
        <f t="shared" si="238"/>
        <v>0</v>
      </c>
      <c r="N3832" s="12">
        <f t="shared" si="239"/>
        <v>1</v>
      </c>
      <c r="O3832" s="17" t="s">
        <v>2873</v>
      </c>
    </row>
    <row r="3833" spans="1:15" x14ac:dyDescent="0.35">
      <c r="A3833" s="9" t="s">
        <v>27</v>
      </c>
      <c r="B3833" s="9" t="s">
        <v>2872</v>
      </c>
      <c r="C3833" s="9" t="s">
        <v>1824</v>
      </c>
      <c r="D3833" s="9" t="s">
        <v>49</v>
      </c>
      <c r="E3833" s="8" t="s">
        <v>50</v>
      </c>
      <c r="F3833" s="10" t="s">
        <v>2905</v>
      </c>
      <c r="G3833" s="10" t="s">
        <v>2906</v>
      </c>
      <c r="H3833" s="10" t="s">
        <v>25</v>
      </c>
      <c r="I3833" s="10" t="s">
        <v>26</v>
      </c>
      <c r="J3833" s="11">
        <f t="shared" si="236"/>
        <v>1110000</v>
      </c>
      <c r="K3833" s="11">
        <f t="shared" si="236"/>
        <v>1110000</v>
      </c>
      <c r="L3833" s="27">
        <f t="shared" si="237"/>
        <v>0</v>
      </c>
      <c r="M3833" s="12">
        <f t="shared" si="238"/>
        <v>0</v>
      </c>
      <c r="N3833" s="12">
        <f t="shared" si="239"/>
        <v>1</v>
      </c>
      <c r="O3833" s="17" t="s">
        <v>2873</v>
      </c>
    </row>
    <row r="3834" spans="1:15" x14ac:dyDescent="0.35">
      <c r="A3834" s="9" t="s">
        <v>27</v>
      </c>
      <c r="B3834" s="9" t="s">
        <v>2872</v>
      </c>
      <c r="C3834" s="9" t="s">
        <v>1824</v>
      </c>
      <c r="D3834" s="9" t="s">
        <v>1792</v>
      </c>
      <c r="E3834" s="8" t="s">
        <v>1793</v>
      </c>
      <c r="F3834" s="10" t="s">
        <v>2905</v>
      </c>
      <c r="G3834" s="10" t="s">
        <v>2906</v>
      </c>
      <c r="H3834" s="10" t="s">
        <v>25</v>
      </c>
      <c r="I3834" s="10" t="s">
        <v>26</v>
      </c>
      <c r="J3834" s="11">
        <f t="shared" si="236"/>
        <v>1110000</v>
      </c>
      <c r="K3834" s="11">
        <f t="shared" si="236"/>
        <v>1110000</v>
      </c>
      <c r="L3834" s="27">
        <f t="shared" si="237"/>
        <v>0</v>
      </c>
      <c r="M3834" s="12">
        <f t="shared" si="238"/>
        <v>0</v>
      </c>
      <c r="N3834" s="12">
        <f t="shared" si="239"/>
        <v>1</v>
      </c>
      <c r="O3834" s="17" t="s">
        <v>2873</v>
      </c>
    </row>
    <row r="3835" spans="1:15" x14ac:dyDescent="0.35">
      <c r="A3835" s="9" t="s">
        <v>27</v>
      </c>
      <c r="B3835" s="9" t="s">
        <v>2872</v>
      </c>
      <c r="C3835" s="9" t="s">
        <v>1824</v>
      </c>
      <c r="D3835" s="9" t="s">
        <v>1794</v>
      </c>
      <c r="E3835" s="8" t="s">
        <v>1793</v>
      </c>
      <c r="F3835" s="10" t="s">
        <v>2905</v>
      </c>
      <c r="G3835" s="10" t="s">
        <v>2906</v>
      </c>
      <c r="H3835" s="10" t="s">
        <v>25</v>
      </c>
      <c r="I3835" s="10" t="s">
        <v>26</v>
      </c>
      <c r="J3835" s="11">
        <f t="shared" si="236"/>
        <v>1110000</v>
      </c>
      <c r="K3835" s="11">
        <f t="shared" si="236"/>
        <v>1110000</v>
      </c>
      <c r="L3835" s="27">
        <f t="shared" si="237"/>
        <v>0</v>
      </c>
      <c r="M3835" s="12">
        <f t="shared" si="238"/>
        <v>0</v>
      </c>
      <c r="N3835" s="12">
        <f t="shared" si="239"/>
        <v>1</v>
      </c>
      <c r="O3835" s="17" t="s">
        <v>2873</v>
      </c>
    </row>
    <row r="3836" spans="1:15" x14ac:dyDescent="0.35">
      <c r="A3836" s="9" t="s">
        <v>27</v>
      </c>
      <c r="B3836" s="9" t="s">
        <v>2872</v>
      </c>
      <c r="C3836" s="9" t="s">
        <v>1824</v>
      </c>
      <c r="D3836" s="9" t="s">
        <v>1795</v>
      </c>
      <c r="E3836" s="8" t="s">
        <v>1793</v>
      </c>
      <c r="F3836" s="10" t="s">
        <v>2905</v>
      </c>
      <c r="G3836" s="10" t="s">
        <v>2906</v>
      </c>
      <c r="H3836" s="10" t="s">
        <v>25</v>
      </c>
      <c r="I3836" s="10" t="s">
        <v>26</v>
      </c>
      <c r="J3836" s="11">
        <f t="shared" si="236"/>
        <v>1110000</v>
      </c>
      <c r="K3836" s="11">
        <f t="shared" si="236"/>
        <v>1110000</v>
      </c>
      <c r="L3836" s="27">
        <f t="shared" si="237"/>
        <v>0</v>
      </c>
      <c r="M3836" s="12">
        <f t="shared" si="238"/>
        <v>0</v>
      </c>
      <c r="N3836" s="12">
        <f t="shared" si="239"/>
        <v>1</v>
      </c>
      <c r="O3836" s="17" t="s">
        <v>2873</v>
      </c>
    </row>
    <row r="3837" spans="1:15" x14ac:dyDescent="0.35">
      <c r="A3837" s="9" t="s">
        <v>27</v>
      </c>
      <c r="B3837" s="9" t="s">
        <v>2872</v>
      </c>
      <c r="C3837" s="9" t="s">
        <v>1351</v>
      </c>
      <c r="D3837" s="9"/>
      <c r="E3837" s="8" t="s">
        <v>1352</v>
      </c>
      <c r="F3837" s="10" t="s">
        <v>2907</v>
      </c>
      <c r="G3837" s="10" t="s">
        <v>2908</v>
      </c>
      <c r="H3837" s="10" t="s">
        <v>25</v>
      </c>
      <c r="I3837" s="10" t="s">
        <v>26</v>
      </c>
      <c r="J3837" s="11">
        <f t="shared" si="236"/>
        <v>134000000</v>
      </c>
      <c r="K3837" s="11">
        <f t="shared" si="236"/>
        <v>134000000</v>
      </c>
      <c r="L3837" s="27">
        <f t="shared" si="237"/>
        <v>0</v>
      </c>
      <c r="M3837" s="12">
        <f t="shared" si="238"/>
        <v>0</v>
      </c>
      <c r="N3837" s="12">
        <f t="shared" si="239"/>
        <v>1</v>
      </c>
      <c r="O3837" s="17" t="s">
        <v>2873</v>
      </c>
    </row>
    <row r="3838" spans="1:15" x14ac:dyDescent="0.35">
      <c r="A3838" s="9" t="s">
        <v>27</v>
      </c>
      <c r="B3838" s="9" t="s">
        <v>2872</v>
      </c>
      <c r="C3838" s="9" t="s">
        <v>1351</v>
      </c>
      <c r="D3838" s="9" t="s">
        <v>49</v>
      </c>
      <c r="E3838" s="8" t="s">
        <v>50</v>
      </c>
      <c r="F3838" s="10" t="s">
        <v>2907</v>
      </c>
      <c r="G3838" s="10" t="s">
        <v>2908</v>
      </c>
      <c r="H3838" s="10" t="s">
        <v>25</v>
      </c>
      <c r="I3838" s="10" t="s">
        <v>26</v>
      </c>
      <c r="J3838" s="11">
        <f t="shared" si="236"/>
        <v>134000000</v>
      </c>
      <c r="K3838" s="11">
        <f t="shared" si="236"/>
        <v>134000000</v>
      </c>
      <c r="L3838" s="27">
        <f t="shared" si="237"/>
        <v>0</v>
      </c>
      <c r="M3838" s="12">
        <f t="shared" si="238"/>
        <v>0</v>
      </c>
      <c r="N3838" s="12">
        <f t="shared" si="239"/>
        <v>1</v>
      </c>
      <c r="O3838" s="17" t="s">
        <v>2873</v>
      </c>
    </row>
    <row r="3839" spans="1:15" x14ac:dyDescent="0.35">
      <c r="A3839" s="9" t="s">
        <v>27</v>
      </c>
      <c r="B3839" s="9" t="s">
        <v>2872</v>
      </c>
      <c r="C3839" s="9" t="s">
        <v>1351</v>
      </c>
      <c r="D3839" s="9" t="s">
        <v>1792</v>
      </c>
      <c r="E3839" s="8" t="s">
        <v>1793</v>
      </c>
      <c r="F3839" s="10" t="s">
        <v>2907</v>
      </c>
      <c r="G3839" s="10" t="s">
        <v>2908</v>
      </c>
      <c r="H3839" s="10" t="s">
        <v>25</v>
      </c>
      <c r="I3839" s="10" t="s">
        <v>26</v>
      </c>
      <c r="J3839" s="11">
        <f t="shared" si="236"/>
        <v>134000000</v>
      </c>
      <c r="K3839" s="11">
        <f t="shared" si="236"/>
        <v>134000000</v>
      </c>
      <c r="L3839" s="27">
        <f t="shared" si="237"/>
        <v>0</v>
      </c>
      <c r="M3839" s="12">
        <f t="shared" si="238"/>
        <v>0</v>
      </c>
      <c r="N3839" s="12">
        <f t="shared" si="239"/>
        <v>1</v>
      </c>
      <c r="O3839" s="17" t="s">
        <v>2873</v>
      </c>
    </row>
    <row r="3840" spans="1:15" x14ac:dyDescent="0.35">
      <c r="A3840" s="9" t="s">
        <v>27</v>
      </c>
      <c r="B3840" s="9" t="s">
        <v>2872</v>
      </c>
      <c r="C3840" s="9" t="s">
        <v>1351</v>
      </c>
      <c r="D3840" s="9" t="s">
        <v>1794</v>
      </c>
      <c r="E3840" s="8" t="s">
        <v>1793</v>
      </c>
      <c r="F3840" s="10" t="s">
        <v>2907</v>
      </c>
      <c r="G3840" s="10" t="s">
        <v>2908</v>
      </c>
      <c r="H3840" s="10" t="s">
        <v>25</v>
      </c>
      <c r="I3840" s="10" t="s">
        <v>26</v>
      </c>
      <c r="J3840" s="11">
        <f t="shared" si="236"/>
        <v>134000000</v>
      </c>
      <c r="K3840" s="11">
        <f t="shared" si="236"/>
        <v>134000000</v>
      </c>
      <c r="L3840" s="27">
        <f t="shared" si="237"/>
        <v>0</v>
      </c>
      <c r="M3840" s="12">
        <f t="shared" si="238"/>
        <v>0</v>
      </c>
      <c r="N3840" s="12">
        <f t="shared" si="239"/>
        <v>1</v>
      </c>
      <c r="O3840" s="17" t="s">
        <v>2873</v>
      </c>
    </row>
    <row r="3841" spans="1:15" x14ac:dyDescent="0.35">
      <c r="A3841" s="9" t="s">
        <v>27</v>
      </c>
      <c r="B3841" s="9" t="s">
        <v>2872</v>
      </c>
      <c r="C3841" s="9" t="s">
        <v>1351</v>
      </c>
      <c r="D3841" s="9" t="s">
        <v>1795</v>
      </c>
      <c r="E3841" s="8" t="s">
        <v>1793</v>
      </c>
      <c r="F3841" s="10" t="s">
        <v>2907</v>
      </c>
      <c r="G3841" s="10" t="s">
        <v>2908</v>
      </c>
      <c r="H3841" s="10" t="s">
        <v>25</v>
      </c>
      <c r="I3841" s="10" t="s">
        <v>26</v>
      </c>
      <c r="J3841" s="11">
        <f t="shared" si="236"/>
        <v>134000000</v>
      </c>
      <c r="K3841" s="11">
        <f t="shared" si="236"/>
        <v>134000000</v>
      </c>
      <c r="L3841" s="27">
        <f t="shared" si="237"/>
        <v>0</v>
      </c>
      <c r="M3841" s="12">
        <f t="shared" si="238"/>
        <v>0</v>
      </c>
      <c r="N3841" s="12">
        <f t="shared" si="239"/>
        <v>1</v>
      </c>
      <c r="O3841" s="17" t="s">
        <v>2873</v>
      </c>
    </row>
    <row r="3842" spans="1:15" x14ac:dyDescent="0.35">
      <c r="A3842" s="9" t="s">
        <v>27</v>
      </c>
      <c r="B3842" s="9" t="s">
        <v>2872</v>
      </c>
      <c r="C3842" s="9" t="s">
        <v>1387</v>
      </c>
      <c r="D3842" s="9"/>
      <c r="E3842" s="8" t="s">
        <v>1388</v>
      </c>
      <c r="F3842" s="10" t="s">
        <v>2909</v>
      </c>
      <c r="G3842" s="10" t="s">
        <v>26</v>
      </c>
      <c r="H3842" s="10" t="s">
        <v>25</v>
      </c>
      <c r="I3842" s="10" t="s">
        <v>26</v>
      </c>
      <c r="J3842" s="11">
        <f t="shared" si="236"/>
        <v>3705000</v>
      </c>
      <c r="K3842" s="11">
        <f t="shared" si="236"/>
        <v>0</v>
      </c>
      <c r="L3842" s="27">
        <f t="shared" si="237"/>
        <v>3705000</v>
      </c>
      <c r="M3842" s="12">
        <f t="shared" si="238"/>
        <v>1</v>
      </c>
      <c r="N3842" s="12">
        <f t="shared" si="239"/>
        <v>0</v>
      </c>
      <c r="O3842" s="17" t="s">
        <v>2873</v>
      </c>
    </row>
    <row r="3843" spans="1:15" x14ac:dyDescent="0.35">
      <c r="A3843" s="9" t="s">
        <v>27</v>
      </c>
      <c r="B3843" s="9" t="s">
        <v>2872</v>
      </c>
      <c r="C3843" s="9" t="s">
        <v>1391</v>
      </c>
      <c r="D3843" s="9"/>
      <c r="E3843" s="8" t="s">
        <v>1392</v>
      </c>
      <c r="F3843" s="10" t="s">
        <v>2909</v>
      </c>
      <c r="G3843" s="10" t="s">
        <v>26</v>
      </c>
      <c r="H3843" s="10" t="s">
        <v>25</v>
      </c>
      <c r="I3843" s="10" t="s">
        <v>26</v>
      </c>
      <c r="J3843" s="11">
        <f t="shared" si="236"/>
        <v>3705000</v>
      </c>
      <c r="K3843" s="11">
        <f t="shared" si="236"/>
        <v>0</v>
      </c>
      <c r="L3843" s="27">
        <f t="shared" si="237"/>
        <v>3705000</v>
      </c>
      <c r="M3843" s="12">
        <f t="shared" si="238"/>
        <v>1</v>
      </c>
      <c r="N3843" s="12">
        <f t="shared" si="239"/>
        <v>0</v>
      </c>
      <c r="O3843" s="17" t="s">
        <v>2873</v>
      </c>
    </row>
    <row r="3844" spans="1:15" x14ac:dyDescent="0.35">
      <c r="A3844" s="9" t="s">
        <v>27</v>
      </c>
      <c r="B3844" s="9" t="s">
        <v>2872</v>
      </c>
      <c r="C3844" s="9" t="s">
        <v>1391</v>
      </c>
      <c r="D3844" s="9" t="s">
        <v>49</v>
      </c>
      <c r="E3844" s="8" t="s">
        <v>50</v>
      </c>
      <c r="F3844" s="10" t="s">
        <v>2909</v>
      </c>
      <c r="G3844" s="10" t="s">
        <v>26</v>
      </c>
      <c r="H3844" s="10" t="s">
        <v>25</v>
      </c>
      <c r="I3844" s="10" t="s">
        <v>26</v>
      </c>
      <c r="J3844" s="11">
        <f t="shared" si="236"/>
        <v>3705000</v>
      </c>
      <c r="K3844" s="11">
        <f t="shared" si="236"/>
        <v>0</v>
      </c>
      <c r="L3844" s="27">
        <f t="shared" si="237"/>
        <v>3705000</v>
      </c>
      <c r="M3844" s="12">
        <f t="shared" si="238"/>
        <v>1</v>
      </c>
      <c r="N3844" s="12">
        <f t="shared" si="239"/>
        <v>0</v>
      </c>
      <c r="O3844" s="17" t="s">
        <v>2873</v>
      </c>
    </row>
    <row r="3845" spans="1:15" x14ac:dyDescent="0.35">
      <c r="A3845" s="9" t="s">
        <v>27</v>
      </c>
      <c r="B3845" s="9" t="s">
        <v>2872</v>
      </c>
      <c r="C3845" s="9" t="s">
        <v>1391</v>
      </c>
      <c r="D3845" s="9" t="s">
        <v>1792</v>
      </c>
      <c r="E3845" s="8" t="s">
        <v>1793</v>
      </c>
      <c r="F3845" s="10" t="s">
        <v>2909</v>
      </c>
      <c r="G3845" s="10" t="s">
        <v>26</v>
      </c>
      <c r="H3845" s="10" t="s">
        <v>25</v>
      </c>
      <c r="I3845" s="10" t="s">
        <v>26</v>
      </c>
      <c r="J3845" s="11">
        <f t="shared" si="236"/>
        <v>3705000</v>
      </c>
      <c r="K3845" s="11">
        <f t="shared" si="236"/>
        <v>0</v>
      </c>
      <c r="L3845" s="27">
        <f t="shared" si="237"/>
        <v>3705000</v>
      </c>
      <c r="M3845" s="12">
        <f t="shared" si="238"/>
        <v>1</v>
      </c>
      <c r="N3845" s="12">
        <f t="shared" si="239"/>
        <v>0</v>
      </c>
      <c r="O3845" s="17" t="s">
        <v>2873</v>
      </c>
    </row>
    <row r="3846" spans="1:15" x14ac:dyDescent="0.35">
      <c r="A3846" s="9" t="s">
        <v>27</v>
      </c>
      <c r="B3846" s="9" t="s">
        <v>2872</v>
      </c>
      <c r="C3846" s="9" t="s">
        <v>1391</v>
      </c>
      <c r="D3846" s="9" t="s">
        <v>1794</v>
      </c>
      <c r="E3846" s="8" t="s">
        <v>1793</v>
      </c>
      <c r="F3846" s="10" t="s">
        <v>2909</v>
      </c>
      <c r="G3846" s="10" t="s">
        <v>26</v>
      </c>
      <c r="H3846" s="10" t="s">
        <v>25</v>
      </c>
      <c r="I3846" s="10" t="s">
        <v>26</v>
      </c>
      <c r="J3846" s="11">
        <f t="shared" si="236"/>
        <v>3705000</v>
      </c>
      <c r="K3846" s="11">
        <f t="shared" si="236"/>
        <v>0</v>
      </c>
      <c r="L3846" s="27">
        <f t="shared" si="237"/>
        <v>3705000</v>
      </c>
      <c r="M3846" s="12">
        <f t="shared" si="238"/>
        <v>1</v>
      </c>
      <c r="N3846" s="12">
        <f t="shared" si="239"/>
        <v>0</v>
      </c>
      <c r="O3846" s="17" t="s">
        <v>2873</v>
      </c>
    </row>
    <row r="3847" spans="1:15" x14ac:dyDescent="0.35">
      <c r="A3847" s="9" t="s">
        <v>27</v>
      </c>
      <c r="B3847" s="9" t="s">
        <v>2872</v>
      </c>
      <c r="C3847" s="9" t="s">
        <v>1391</v>
      </c>
      <c r="D3847" s="9" t="s">
        <v>1795</v>
      </c>
      <c r="E3847" s="8" t="s">
        <v>1793</v>
      </c>
      <c r="F3847" s="10" t="s">
        <v>2909</v>
      </c>
      <c r="G3847" s="10" t="s">
        <v>26</v>
      </c>
      <c r="H3847" s="10" t="s">
        <v>25</v>
      </c>
      <c r="I3847" s="10" t="s">
        <v>26</v>
      </c>
      <c r="J3847" s="11">
        <f t="shared" si="236"/>
        <v>3705000</v>
      </c>
      <c r="K3847" s="11">
        <f t="shared" si="236"/>
        <v>0</v>
      </c>
      <c r="L3847" s="27">
        <f t="shared" si="237"/>
        <v>3705000</v>
      </c>
      <c r="M3847" s="12">
        <f t="shared" si="238"/>
        <v>1</v>
      </c>
      <c r="N3847" s="12">
        <f t="shared" si="239"/>
        <v>0</v>
      </c>
      <c r="O3847" s="17" t="s">
        <v>2873</v>
      </c>
    </row>
    <row r="3848" spans="1:15" x14ac:dyDescent="0.35">
      <c r="A3848" s="9" t="s">
        <v>27</v>
      </c>
      <c r="B3848" s="9" t="s">
        <v>2872</v>
      </c>
      <c r="C3848" s="9" t="s">
        <v>1600</v>
      </c>
      <c r="D3848" s="9"/>
      <c r="E3848" s="8" t="s">
        <v>1601</v>
      </c>
      <c r="F3848" s="10" t="s">
        <v>2910</v>
      </c>
      <c r="G3848" s="10" t="s">
        <v>815</v>
      </c>
      <c r="H3848" s="10" t="s">
        <v>25</v>
      </c>
      <c r="I3848" s="10" t="s">
        <v>26</v>
      </c>
      <c r="J3848" s="11">
        <f t="shared" si="236"/>
        <v>5120000</v>
      </c>
      <c r="K3848" s="11">
        <f t="shared" si="236"/>
        <v>5120000</v>
      </c>
      <c r="L3848" s="27">
        <f t="shared" si="237"/>
        <v>0</v>
      </c>
      <c r="M3848" s="12">
        <f t="shared" si="238"/>
        <v>0</v>
      </c>
      <c r="N3848" s="12">
        <f t="shared" si="239"/>
        <v>1</v>
      </c>
      <c r="O3848" s="17" t="s">
        <v>2873</v>
      </c>
    </row>
    <row r="3849" spans="1:15" ht="31" x14ac:dyDescent="0.35">
      <c r="A3849" s="9" t="s">
        <v>27</v>
      </c>
      <c r="B3849" s="9" t="s">
        <v>2872</v>
      </c>
      <c r="C3849" s="9" t="s">
        <v>1647</v>
      </c>
      <c r="D3849" s="9"/>
      <c r="E3849" s="8" t="s">
        <v>1648</v>
      </c>
      <c r="F3849" s="10" t="s">
        <v>2910</v>
      </c>
      <c r="G3849" s="10" t="s">
        <v>815</v>
      </c>
      <c r="H3849" s="10" t="s">
        <v>25</v>
      </c>
      <c r="I3849" s="10" t="s">
        <v>26</v>
      </c>
      <c r="J3849" s="11">
        <f t="shared" si="236"/>
        <v>5120000</v>
      </c>
      <c r="K3849" s="11">
        <f t="shared" si="236"/>
        <v>5120000</v>
      </c>
      <c r="L3849" s="27">
        <f t="shared" si="237"/>
        <v>0</v>
      </c>
      <c r="M3849" s="12">
        <f t="shared" si="238"/>
        <v>0</v>
      </c>
      <c r="N3849" s="12">
        <f t="shared" si="239"/>
        <v>1</v>
      </c>
      <c r="O3849" s="17" t="s">
        <v>2873</v>
      </c>
    </row>
    <row r="3850" spans="1:15" ht="31" x14ac:dyDescent="0.35">
      <c r="A3850" s="9" t="s">
        <v>27</v>
      </c>
      <c r="B3850" s="9" t="s">
        <v>2872</v>
      </c>
      <c r="C3850" s="9" t="s">
        <v>1651</v>
      </c>
      <c r="D3850" s="9"/>
      <c r="E3850" s="8" t="s">
        <v>1652</v>
      </c>
      <c r="F3850" s="10" t="s">
        <v>2910</v>
      </c>
      <c r="G3850" s="10" t="s">
        <v>815</v>
      </c>
      <c r="H3850" s="10" t="s">
        <v>25</v>
      </c>
      <c r="I3850" s="10" t="s">
        <v>26</v>
      </c>
      <c r="J3850" s="11">
        <f t="shared" ref="J3850:K3913" si="240">F3850+H3850</f>
        <v>5120000</v>
      </c>
      <c r="K3850" s="11">
        <f t="shared" si="240"/>
        <v>5120000</v>
      </c>
      <c r="L3850" s="27">
        <f t="shared" si="237"/>
        <v>0</v>
      </c>
      <c r="M3850" s="12">
        <f t="shared" si="238"/>
        <v>0</v>
      </c>
      <c r="N3850" s="12">
        <f t="shared" si="239"/>
        <v>1</v>
      </c>
      <c r="O3850" s="17" t="s">
        <v>2873</v>
      </c>
    </row>
    <row r="3851" spans="1:15" x14ac:dyDescent="0.35">
      <c r="A3851" s="9" t="s">
        <v>27</v>
      </c>
      <c r="B3851" s="9" t="s">
        <v>2872</v>
      </c>
      <c r="C3851" s="9" t="s">
        <v>1651</v>
      </c>
      <c r="D3851" s="9" t="s">
        <v>49</v>
      </c>
      <c r="E3851" s="8" t="s">
        <v>50</v>
      </c>
      <c r="F3851" s="10" t="s">
        <v>2910</v>
      </c>
      <c r="G3851" s="10" t="s">
        <v>815</v>
      </c>
      <c r="H3851" s="10" t="s">
        <v>25</v>
      </c>
      <c r="I3851" s="10" t="s">
        <v>26</v>
      </c>
      <c r="J3851" s="11">
        <f t="shared" si="240"/>
        <v>5120000</v>
      </c>
      <c r="K3851" s="11">
        <f t="shared" si="240"/>
        <v>5120000</v>
      </c>
      <c r="L3851" s="27">
        <f t="shared" ref="L3851:L3914" si="241">J3851-K3851</f>
        <v>0</v>
      </c>
      <c r="M3851" s="12">
        <f t="shared" ref="M3851:M3914" si="242">L3851/J3851</f>
        <v>0</v>
      </c>
      <c r="N3851" s="12">
        <f t="shared" ref="N3851:N3914" si="243">K3851/J3851</f>
        <v>1</v>
      </c>
      <c r="O3851" s="17" t="s">
        <v>2873</v>
      </c>
    </row>
    <row r="3852" spans="1:15" x14ac:dyDescent="0.35">
      <c r="A3852" s="9" t="s">
        <v>27</v>
      </c>
      <c r="B3852" s="9" t="s">
        <v>2872</v>
      </c>
      <c r="C3852" s="9" t="s">
        <v>1651</v>
      </c>
      <c r="D3852" s="9" t="s">
        <v>1792</v>
      </c>
      <c r="E3852" s="8" t="s">
        <v>1793</v>
      </c>
      <c r="F3852" s="10" t="s">
        <v>2910</v>
      </c>
      <c r="G3852" s="10" t="s">
        <v>815</v>
      </c>
      <c r="H3852" s="10" t="s">
        <v>25</v>
      </c>
      <c r="I3852" s="10" t="s">
        <v>26</v>
      </c>
      <c r="J3852" s="11">
        <f t="shared" si="240"/>
        <v>5120000</v>
      </c>
      <c r="K3852" s="11">
        <f t="shared" si="240"/>
        <v>5120000</v>
      </c>
      <c r="L3852" s="27">
        <f t="shared" si="241"/>
        <v>0</v>
      </c>
      <c r="M3852" s="12">
        <f t="shared" si="242"/>
        <v>0</v>
      </c>
      <c r="N3852" s="12">
        <f t="shared" si="243"/>
        <v>1</v>
      </c>
      <c r="O3852" s="17" t="s">
        <v>2873</v>
      </c>
    </row>
    <row r="3853" spans="1:15" x14ac:dyDescent="0.35">
      <c r="A3853" s="9" t="s">
        <v>27</v>
      </c>
      <c r="B3853" s="9" t="s">
        <v>2872</v>
      </c>
      <c r="C3853" s="9" t="s">
        <v>1651</v>
      </c>
      <c r="D3853" s="9" t="s">
        <v>1794</v>
      </c>
      <c r="E3853" s="8" t="s">
        <v>1793</v>
      </c>
      <c r="F3853" s="10" t="s">
        <v>2910</v>
      </c>
      <c r="G3853" s="10" t="s">
        <v>815</v>
      </c>
      <c r="H3853" s="10" t="s">
        <v>25</v>
      </c>
      <c r="I3853" s="10" t="s">
        <v>26</v>
      </c>
      <c r="J3853" s="11">
        <f t="shared" si="240"/>
        <v>5120000</v>
      </c>
      <c r="K3853" s="11">
        <f t="shared" si="240"/>
        <v>5120000</v>
      </c>
      <c r="L3853" s="27">
        <f t="shared" si="241"/>
        <v>0</v>
      </c>
      <c r="M3853" s="12">
        <f t="shared" si="242"/>
        <v>0</v>
      </c>
      <c r="N3853" s="12">
        <f t="shared" si="243"/>
        <v>1</v>
      </c>
      <c r="O3853" s="17" t="s">
        <v>2873</v>
      </c>
    </row>
    <row r="3854" spans="1:15" x14ac:dyDescent="0.35">
      <c r="A3854" s="9" t="s">
        <v>27</v>
      </c>
      <c r="B3854" s="9" t="s">
        <v>2872</v>
      </c>
      <c r="C3854" s="9" t="s">
        <v>1651</v>
      </c>
      <c r="D3854" s="9" t="s">
        <v>1795</v>
      </c>
      <c r="E3854" s="8" t="s">
        <v>1793</v>
      </c>
      <c r="F3854" s="10" t="s">
        <v>2910</v>
      </c>
      <c r="G3854" s="10" t="s">
        <v>815</v>
      </c>
      <c r="H3854" s="10" t="s">
        <v>25</v>
      </c>
      <c r="I3854" s="10" t="s">
        <v>26</v>
      </c>
      <c r="J3854" s="11">
        <f t="shared" si="240"/>
        <v>5120000</v>
      </c>
      <c r="K3854" s="11">
        <f t="shared" si="240"/>
        <v>5120000</v>
      </c>
      <c r="L3854" s="27">
        <f t="shared" si="241"/>
        <v>0</v>
      </c>
      <c r="M3854" s="12">
        <f t="shared" si="242"/>
        <v>0</v>
      </c>
      <c r="N3854" s="12">
        <f t="shared" si="243"/>
        <v>1</v>
      </c>
      <c r="O3854" s="17" t="s">
        <v>2873</v>
      </c>
    </row>
    <row r="3855" spans="1:15" x14ac:dyDescent="0.35">
      <c r="A3855" s="9" t="s">
        <v>27</v>
      </c>
      <c r="B3855" s="9" t="s">
        <v>2911</v>
      </c>
      <c r="C3855" s="9"/>
      <c r="D3855" s="9"/>
      <c r="E3855" s="8" t="s">
        <v>2912</v>
      </c>
      <c r="F3855" s="10" t="s">
        <v>2913</v>
      </c>
      <c r="G3855" s="10" t="s">
        <v>2914</v>
      </c>
      <c r="H3855" s="10" t="s">
        <v>2915</v>
      </c>
      <c r="I3855" s="10" t="s">
        <v>2916</v>
      </c>
      <c r="J3855" s="11">
        <f t="shared" si="240"/>
        <v>9912552215</v>
      </c>
      <c r="K3855" s="11">
        <f t="shared" si="240"/>
        <v>8407449263</v>
      </c>
      <c r="L3855" s="27">
        <f t="shared" si="241"/>
        <v>1505102952</v>
      </c>
      <c r="M3855" s="12">
        <f t="shared" si="242"/>
        <v>0.15183808562666926</v>
      </c>
      <c r="N3855" s="12">
        <f t="shared" si="243"/>
        <v>0.84816191437333077</v>
      </c>
      <c r="O3855" s="17" t="s">
        <v>2912</v>
      </c>
    </row>
    <row r="3856" spans="1:15" ht="31" x14ac:dyDescent="0.35">
      <c r="A3856" s="9" t="s">
        <v>27</v>
      </c>
      <c r="B3856" s="9" t="s">
        <v>2911</v>
      </c>
      <c r="C3856" s="9" t="s">
        <v>35</v>
      </c>
      <c r="D3856" s="9"/>
      <c r="E3856" s="8" t="s">
        <v>36</v>
      </c>
      <c r="F3856" s="10" t="s">
        <v>2917</v>
      </c>
      <c r="G3856" s="10" t="s">
        <v>2918</v>
      </c>
      <c r="H3856" s="10" t="s">
        <v>2915</v>
      </c>
      <c r="I3856" s="10" t="s">
        <v>2916</v>
      </c>
      <c r="J3856" s="11">
        <f t="shared" si="240"/>
        <v>8857761215</v>
      </c>
      <c r="K3856" s="11">
        <f t="shared" si="240"/>
        <v>7503425538</v>
      </c>
      <c r="L3856" s="27">
        <f t="shared" si="241"/>
        <v>1354335677</v>
      </c>
      <c r="M3856" s="12">
        <f t="shared" si="242"/>
        <v>0.15289819223242632</v>
      </c>
      <c r="N3856" s="12">
        <f t="shared" si="243"/>
        <v>0.84710180776757371</v>
      </c>
      <c r="O3856" s="17" t="s">
        <v>2912</v>
      </c>
    </row>
    <row r="3857" spans="1:15" x14ac:dyDescent="0.35">
      <c r="A3857" s="9" t="s">
        <v>27</v>
      </c>
      <c r="B3857" s="9" t="s">
        <v>2911</v>
      </c>
      <c r="C3857" s="9" t="s">
        <v>1693</v>
      </c>
      <c r="D3857" s="9"/>
      <c r="E3857" s="8" t="s">
        <v>1694</v>
      </c>
      <c r="F3857" s="10" t="s">
        <v>2917</v>
      </c>
      <c r="G3857" s="10" t="s">
        <v>2918</v>
      </c>
      <c r="H3857" s="10" t="s">
        <v>2915</v>
      </c>
      <c r="I3857" s="10" t="s">
        <v>2916</v>
      </c>
      <c r="J3857" s="11">
        <f t="shared" si="240"/>
        <v>8857761215</v>
      </c>
      <c r="K3857" s="11">
        <f t="shared" si="240"/>
        <v>7503425538</v>
      </c>
      <c r="L3857" s="27">
        <f t="shared" si="241"/>
        <v>1354335677</v>
      </c>
      <c r="M3857" s="12">
        <f t="shared" si="242"/>
        <v>0.15289819223242632</v>
      </c>
      <c r="N3857" s="12">
        <f t="shared" si="243"/>
        <v>0.84710180776757371</v>
      </c>
      <c r="O3857" s="17" t="s">
        <v>2912</v>
      </c>
    </row>
    <row r="3858" spans="1:15" x14ac:dyDescent="0.35">
      <c r="A3858" s="9" t="s">
        <v>27</v>
      </c>
      <c r="B3858" s="9" t="s">
        <v>2911</v>
      </c>
      <c r="C3858" s="9" t="s">
        <v>1697</v>
      </c>
      <c r="D3858" s="9"/>
      <c r="E3858" s="8" t="s">
        <v>1698</v>
      </c>
      <c r="F3858" s="10" t="s">
        <v>2917</v>
      </c>
      <c r="G3858" s="10" t="s">
        <v>2918</v>
      </c>
      <c r="H3858" s="10" t="s">
        <v>2915</v>
      </c>
      <c r="I3858" s="10" t="s">
        <v>2916</v>
      </c>
      <c r="J3858" s="11">
        <f t="shared" si="240"/>
        <v>8857761215</v>
      </c>
      <c r="K3858" s="11">
        <f t="shared" si="240"/>
        <v>7503425538</v>
      </c>
      <c r="L3858" s="27">
        <f t="shared" si="241"/>
        <v>1354335677</v>
      </c>
      <c r="M3858" s="12">
        <f t="shared" si="242"/>
        <v>0.15289819223242632</v>
      </c>
      <c r="N3858" s="12">
        <f t="shared" si="243"/>
        <v>0.84710180776757371</v>
      </c>
      <c r="O3858" s="17" t="s">
        <v>2912</v>
      </c>
    </row>
    <row r="3859" spans="1:15" x14ac:dyDescent="0.35">
      <c r="A3859" s="9" t="s">
        <v>27</v>
      </c>
      <c r="B3859" s="9" t="s">
        <v>2911</v>
      </c>
      <c r="C3859" s="9" t="s">
        <v>1697</v>
      </c>
      <c r="D3859" s="9" t="s">
        <v>164</v>
      </c>
      <c r="E3859" s="8" t="s">
        <v>165</v>
      </c>
      <c r="F3859" s="10" t="s">
        <v>2919</v>
      </c>
      <c r="G3859" s="10" t="s">
        <v>2920</v>
      </c>
      <c r="H3859" s="10" t="s">
        <v>25</v>
      </c>
      <c r="I3859" s="10" t="s">
        <v>26</v>
      </c>
      <c r="J3859" s="11">
        <f t="shared" si="240"/>
        <v>4332205824</v>
      </c>
      <c r="K3859" s="11">
        <f t="shared" si="240"/>
        <v>4258166880</v>
      </c>
      <c r="L3859" s="27">
        <f t="shared" si="241"/>
        <v>74038944</v>
      </c>
      <c r="M3859" s="12">
        <f t="shared" si="242"/>
        <v>1.7090356970075483E-2</v>
      </c>
      <c r="N3859" s="12">
        <f t="shared" si="243"/>
        <v>0.98290964302992456</v>
      </c>
      <c r="O3859" s="17" t="s">
        <v>2912</v>
      </c>
    </row>
    <row r="3860" spans="1:15" x14ac:dyDescent="0.35">
      <c r="A3860" s="9" t="s">
        <v>27</v>
      </c>
      <c r="B3860" s="9" t="s">
        <v>2911</v>
      </c>
      <c r="C3860" s="9" t="s">
        <v>1697</v>
      </c>
      <c r="D3860" s="9" t="s">
        <v>1701</v>
      </c>
      <c r="E3860" s="8" t="s">
        <v>1702</v>
      </c>
      <c r="F3860" s="10" t="s">
        <v>2919</v>
      </c>
      <c r="G3860" s="10" t="s">
        <v>2920</v>
      </c>
      <c r="H3860" s="10" t="s">
        <v>25</v>
      </c>
      <c r="I3860" s="10" t="s">
        <v>26</v>
      </c>
      <c r="J3860" s="11">
        <f t="shared" si="240"/>
        <v>4332205824</v>
      </c>
      <c r="K3860" s="11">
        <f t="shared" si="240"/>
        <v>4258166880</v>
      </c>
      <c r="L3860" s="27">
        <f t="shared" si="241"/>
        <v>74038944</v>
      </c>
      <c r="M3860" s="12">
        <f t="shared" si="242"/>
        <v>1.7090356970075483E-2</v>
      </c>
      <c r="N3860" s="12">
        <f t="shared" si="243"/>
        <v>0.98290964302992456</v>
      </c>
      <c r="O3860" s="17" t="s">
        <v>2912</v>
      </c>
    </row>
    <row r="3861" spans="1:15" x14ac:dyDescent="0.35">
      <c r="A3861" s="9" t="s">
        <v>27</v>
      </c>
      <c r="B3861" s="9" t="s">
        <v>2911</v>
      </c>
      <c r="C3861" s="9" t="s">
        <v>1697</v>
      </c>
      <c r="D3861" s="9" t="s">
        <v>1703</v>
      </c>
      <c r="E3861" s="8" t="s">
        <v>1702</v>
      </c>
      <c r="F3861" s="10" t="s">
        <v>2919</v>
      </c>
      <c r="G3861" s="10" t="s">
        <v>2920</v>
      </c>
      <c r="H3861" s="10" t="s">
        <v>25</v>
      </c>
      <c r="I3861" s="10" t="s">
        <v>26</v>
      </c>
      <c r="J3861" s="11">
        <f t="shared" si="240"/>
        <v>4332205824</v>
      </c>
      <c r="K3861" s="11">
        <f t="shared" si="240"/>
        <v>4258166880</v>
      </c>
      <c r="L3861" s="27">
        <f t="shared" si="241"/>
        <v>74038944</v>
      </c>
      <c r="M3861" s="12">
        <f t="shared" si="242"/>
        <v>1.7090356970075483E-2</v>
      </c>
      <c r="N3861" s="12">
        <f t="shared" si="243"/>
        <v>0.98290964302992456</v>
      </c>
      <c r="O3861" s="17" t="s">
        <v>2912</v>
      </c>
    </row>
    <row r="3862" spans="1:15" x14ac:dyDescent="0.35">
      <c r="A3862" s="9" t="s">
        <v>27</v>
      </c>
      <c r="B3862" s="9" t="s">
        <v>2911</v>
      </c>
      <c r="C3862" s="9" t="s">
        <v>1697</v>
      </c>
      <c r="D3862" s="9" t="s">
        <v>1704</v>
      </c>
      <c r="E3862" s="8" t="s">
        <v>1702</v>
      </c>
      <c r="F3862" s="10" t="s">
        <v>2919</v>
      </c>
      <c r="G3862" s="10" t="s">
        <v>2920</v>
      </c>
      <c r="H3862" s="10" t="s">
        <v>25</v>
      </c>
      <c r="I3862" s="10" t="s">
        <v>26</v>
      </c>
      <c r="J3862" s="11">
        <f t="shared" si="240"/>
        <v>4332205824</v>
      </c>
      <c r="K3862" s="11">
        <f t="shared" si="240"/>
        <v>4258166880</v>
      </c>
      <c r="L3862" s="27">
        <f t="shared" si="241"/>
        <v>74038944</v>
      </c>
      <c r="M3862" s="12">
        <f t="shared" si="242"/>
        <v>1.7090356970075483E-2</v>
      </c>
      <c r="N3862" s="12">
        <f t="shared" si="243"/>
        <v>0.98290964302992456</v>
      </c>
      <c r="O3862" s="17" t="s">
        <v>2912</v>
      </c>
    </row>
    <row r="3863" spans="1:15" x14ac:dyDescent="0.35">
      <c r="A3863" s="9" t="s">
        <v>27</v>
      </c>
      <c r="B3863" s="9" t="s">
        <v>2911</v>
      </c>
      <c r="C3863" s="9" t="s">
        <v>1697</v>
      </c>
      <c r="D3863" s="9" t="s">
        <v>49</v>
      </c>
      <c r="E3863" s="8" t="s">
        <v>50</v>
      </c>
      <c r="F3863" s="10" t="s">
        <v>2921</v>
      </c>
      <c r="G3863" s="10" t="s">
        <v>2922</v>
      </c>
      <c r="H3863" s="10" t="s">
        <v>25</v>
      </c>
      <c r="I3863" s="10" t="s">
        <v>26</v>
      </c>
      <c r="J3863" s="11">
        <f t="shared" si="240"/>
        <v>2915334581</v>
      </c>
      <c r="K3863" s="11">
        <f t="shared" si="240"/>
        <v>2263091729</v>
      </c>
      <c r="L3863" s="27">
        <f t="shared" si="241"/>
        <v>652242852</v>
      </c>
      <c r="M3863" s="12">
        <f t="shared" si="242"/>
        <v>0.22372830077577982</v>
      </c>
      <c r="N3863" s="12">
        <f t="shared" si="243"/>
        <v>0.77627169922422024</v>
      </c>
      <c r="O3863" s="17" t="s">
        <v>2912</v>
      </c>
    </row>
    <row r="3864" spans="1:15" x14ac:dyDescent="0.35">
      <c r="A3864" s="9" t="s">
        <v>27</v>
      </c>
      <c r="B3864" s="9" t="s">
        <v>2911</v>
      </c>
      <c r="C3864" s="9" t="s">
        <v>1697</v>
      </c>
      <c r="D3864" s="9" t="s">
        <v>1707</v>
      </c>
      <c r="E3864" s="8" t="s">
        <v>1708</v>
      </c>
      <c r="F3864" s="10" t="s">
        <v>2921</v>
      </c>
      <c r="G3864" s="10" t="s">
        <v>2922</v>
      </c>
      <c r="H3864" s="10" t="s">
        <v>25</v>
      </c>
      <c r="I3864" s="10" t="s">
        <v>26</v>
      </c>
      <c r="J3864" s="11">
        <f t="shared" si="240"/>
        <v>2915334581</v>
      </c>
      <c r="K3864" s="11">
        <f t="shared" si="240"/>
        <v>2263091729</v>
      </c>
      <c r="L3864" s="27">
        <f t="shared" si="241"/>
        <v>652242852</v>
      </c>
      <c r="M3864" s="12">
        <f t="shared" si="242"/>
        <v>0.22372830077577982</v>
      </c>
      <c r="N3864" s="12">
        <f t="shared" si="243"/>
        <v>0.77627169922422024</v>
      </c>
      <c r="O3864" s="17" t="s">
        <v>2912</v>
      </c>
    </row>
    <row r="3865" spans="1:15" x14ac:dyDescent="0.35">
      <c r="A3865" s="9" t="s">
        <v>27</v>
      </c>
      <c r="B3865" s="9" t="s">
        <v>2911</v>
      </c>
      <c r="C3865" s="9" t="s">
        <v>1697</v>
      </c>
      <c r="D3865" s="9" t="s">
        <v>1709</v>
      </c>
      <c r="E3865" s="8" t="s">
        <v>1708</v>
      </c>
      <c r="F3865" s="10" t="s">
        <v>2921</v>
      </c>
      <c r="G3865" s="10" t="s">
        <v>2922</v>
      </c>
      <c r="H3865" s="10" t="s">
        <v>25</v>
      </c>
      <c r="I3865" s="10" t="s">
        <v>26</v>
      </c>
      <c r="J3865" s="11">
        <f t="shared" si="240"/>
        <v>2915334581</v>
      </c>
      <c r="K3865" s="11">
        <f t="shared" si="240"/>
        <v>2263091729</v>
      </c>
      <c r="L3865" s="27">
        <f t="shared" si="241"/>
        <v>652242852</v>
      </c>
      <c r="M3865" s="12">
        <f t="shared" si="242"/>
        <v>0.22372830077577982</v>
      </c>
      <c r="N3865" s="12">
        <f t="shared" si="243"/>
        <v>0.77627169922422024</v>
      </c>
      <c r="O3865" s="17" t="s">
        <v>2912</v>
      </c>
    </row>
    <row r="3866" spans="1:15" x14ac:dyDescent="0.35">
      <c r="A3866" s="9" t="s">
        <v>27</v>
      </c>
      <c r="B3866" s="9" t="s">
        <v>2911</v>
      </c>
      <c r="C3866" s="9" t="s">
        <v>1697</v>
      </c>
      <c r="D3866" s="9" t="s">
        <v>1710</v>
      </c>
      <c r="E3866" s="8" t="s">
        <v>1708</v>
      </c>
      <c r="F3866" s="10" t="s">
        <v>2921</v>
      </c>
      <c r="G3866" s="10" t="s">
        <v>2922</v>
      </c>
      <c r="H3866" s="10" t="s">
        <v>25</v>
      </c>
      <c r="I3866" s="10" t="s">
        <v>26</v>
      </c>
      <c r="J3866" s="11">
        <f t="shared" si="240"/>
        <v>2915334581</v>
      </c>
      <c r="K3866" s="11">
        <f t="shared" si="240"/>
        <v>2263091729</v>
      </c>
      <c r="L3866" s="27">
        <f t="shared" si="241"/>
        <v>652242852</v>
      </c>
      <c r="M3866" s="12">
        <f t="shared" si="242"/>
        <v>0.22372830077577982</v>
      </c>
      <c r="N3866" s="12">
        <f t="shared" si="243"/>
        <v>0.77627169922422024</v>
      </c>
      <c r="O3866" s="17" t="s">
        <v>2912</v>
      </c>
    </row>
    <row r="3867" spans="1:15" x14ac:dyDescent="0.35">
      <c r="A3867" s="9" t="s">
        <v>27</v>
      </c>
      <c r="B3867" s="9" t="s">
        <v>2911</v>
      </c>
      <c r="C3867" s="9" t="s">
        <v>1697</v>
      </c>
      <c r="D3867" s="9" t="s">
        <v>370</v>
      </c>
      <c r="E3867" s="8" t="s">
        <v>371</v>
      </c>
      <c r="F3867" s="10" t="s">
        <v>25</v>
      </c>
      <c r="G3867" s="10" t="s">
        <v>26</v>
      </c>
      <c r="H3867" s="10" t="s">
        <v>2923</v>
      </c>
      <c r="I3867" s="10" t="s">
        <v>2924</v>
      </c>
      <c r="J3867" s="11">
        <f t="shared" si="240"/>
        <v>960220810</v>
      </c>
      <c r="K3867" s="11">
        <f t="shared" si="240"/>
        <v>549408086</v>
      </c>
      <c r="L3867" s="27">
        <f t="shared" si="241"/>
        <v>410812724</v>
      </c>
      <c r="M3867" s="12">
        <f t="shared" si="242"/>
        <v>0.42783151512827555</v>
      </c>
      <c r="N3867" s="12">
        <f t="shared" si="243"/>
        <v>0.57216848487172445</v>
      </c>
      <c r="O3867" s="17" t="s">
        <v>2912</v>
      </c>
    </row>
    <row r="3868" spans="1:15" x14ac:dyDescent="0.35">
      <c r="A3868" s="9" t="s">
        <v>27</v>
      </c>
      <c r="B3868" s="9" t="s">
        <v>2911</v>
      </c>
      <c r="C3868" s="9" t="s">
        <v>1697</v>
      </c>
      <c r="D3868" s="9" t="s">
        <v>1713</v>
      </c>
      <c r="E3868" s="8" t="s">
        <v>1714</v>
      </c>
      <c r="F3868" s="10" t="s">
        <v>25</v>
      </c>
      <c r="G3868" s="10" t="s">
        <v>26</v>
      </c>
      <c r="H3868" s="10" t="s">
        <v>2923</v>
      </c>
      <c r="I3868" s="10" t="s">
        <v>2924</v>
      </c>
      <c r="J3868" s="11">
        <f t="shared" si="240"/>
        <v>960220810</v>
      </c>
      <c r="K3868" s="11">
        <f t="shared" si="240"/>
        <v>549408086</v>
      </c>
      <c r="L3868" s="27">
        <f t="shared" si="241"/>
        <v>410812724</v>
      </c>
      <c r="M3868" s="12">
        <f t="shared" si="242"/>
        <v>0.42783151512827555</v>
      </c>
      <c r="N3868" s="12">
        <f t="shared" si="243"/>
        <v>0.57216848487172445</v>
      </c>
      <c r="O3868" s="17" t="s">
        <v>2912</v>
      </c>
    </row>
    <row r="3869" spans="1:15" x14ac:dyDescent="0.35">
      <c r="A3869" s="9" t="s">
        <v>27</v>
      </c>
      <c r="B3869" s="9" t="s">
        <v>2911</v>
      </c>
      <c r="C3869" s="9" t="s">
        <v>1697</v>
      </c>
      <c r="D3869" s="9" t="s">
        <v>1715</v>
      </c>
      <c r="E3869" s="8" t="s">
        <v>1714</v>
      </c>
      <c r="F3869" s="10" t="s">
        <v>25</v>
      </c>
      <c r="G3869" s="10" t="s">
        <v>26</v>
      </c>
      <c r="H3869" s="10" t="s">
        <v>2923</v>
      </c>
      <c r="I3869" s="10" t="s">
        <v>2924</v>
      </c>
      <c r="J3869" s="11">
        <f t="shared" si="240"/>
        <v>960220810</v>
      </c>
      <c r="K3869" s="11">
        <f t="shared" si="240"/>
        <v>549408086</v>
      </c>
      <c r="L3869" s="27">
        <f t="shared" si="241"/>
        <v>410812724</v>
      </c>
      <c r="M3869" s="12">
        <f t="shared" si="242"/>
        <v>0.42783151512827555</v>
      </c>
      <c r="N3869" s="12">
        <f t="shared" si="243"/>
        <v>0.57216848487172445</v>
      </c>
      <c r="O3869" s="17" t="s">
        <v>2912</v>
      </c>
    </row>
    <row r="3870" spans="1:15" x14ac:dyDescent="0.35">
      <c r="A3870" s="9" t="s">
        <v>27</v>
      </c>
      <c r="B3870" s="9" t="s">
        <v>2911</v>
      </c>
      <c r="C3870" s="9" t="s">
        <v>1697</v>
      </c>
      <c r="D3870" s="9" t="s">
        <v>1716</v>
      </c>
      <c r="E3870" s="8" t="s">
        <v>1714</v>
      </c>
      <c r="F3870" s="10" t="s">
        <v>25</v>
      </c>
      <c r="G3870" s="10" t="s">
        <v>26</v>
      </c>
      <c r="H3870" s="10" t="s">
        <v>2923</v>
      </c>
      <c r="I3870" s="10" t="s">
        <v>2924</v>
      </c>
      <c r="J3870" s="11">
        <f t="shared" si="240"/>
        <v>960220810</v>
      </c>
      <c r="K3870" s="11">
        <f t="shared" si="240"/>
        <v>549408086</v>
      </c>
      <c r="L3870" s="27">
        <f t="shared" si="241"/>
        <v>410812724</v>
      </c>
      <c r="M3870" s="12">
        <f t="shared" si="242"/>
        <v>0.42783151512827555</v>
      </c>
      <c r="N3870" s="12">
        <f t="shared" si="243"/>
        <v>0.57216848487172445</v>
      </c>
      <c r="O3870" s="17" t="s">
        <v>2912</v>
      </c>
    </row>
    <row r="3871" spans="1:15" x14ac:dyDescent="0.35">
      <c r="A3871" s="9" t="s">
        <v>27</v>
      </c>
      <c r="B3871" s="9" t="s">
        <v>2911</v>
      </c>
      <c r="C3871" s="9" t="s">
        <v>1697</v>
      </c>
      <c r="D3871" s="9" t="s">
        <v>544</v>
      </c>
      <c r="E3871" s="8" t="s">
        <v>545</v>
      </c>
      <c r="F3871" s="10" t="s">
        <v>25</v>
      </c>
      <c r="G3871" s="10" t="s">
        <v>26</v>
      </c>
      <c r="H3871" s="10" t="s">
        <v>2925</v>
      </c>
      <c r="I3871" s="10" t="s">
        <v>2926</v>
      </c>
      <c r="J3871" s="11">
        <f t="shared" si="240"/>
        <v>450000000</v>
      </c>
      <c r="K3871" s="11">
        <f t="shared" si="240"/>
        <v>233068743</v>
      </c>
      <c r="L3871" s="27">
        <f t="shared" si="241"/>
        <v>216931257</v>
      </c>
      <c r="M3871" s="12">
        <f t="shared" si="242"/>
        <v>0.48206946000000001</v>
      </c>
      <c r="N3871" s="12">
        <f t="shared" si="243"/>
        <v>0.51793054000000005</v>
      </c>
      <c r="O3871" s="17" t="s">
        <v>2912</v>
      </c>
    </row>
    <row r="3872" spans="1:15" x14ac:dyDescent="0.35">
      <c r="A3872" s="9" t="s">
        <v>27</v>
      </c>
      <c r="B3872" s="9" t="s">
        <v>2911</v>
      </c>
      <c r="C3872" s="9" t="s">
        <v>1697</v>
      </c>
      <c r="D3872" s="9" t="s">
        <v>1719</v>
      </c>
      <c r="E3872" s="8" t="s">
        <v>1720</v>
      </c>
      <c r="F3872" s="10" t="s">
        <v>25</v>
      </c>
      <c r="G3872" s="10" t="s">
        <v>26</v>
      </c>
      <c r="H3872" s="10" t="s">
        <v>2925</v>
      </c>
      <c r="I3872" s="10" t="s">
        <v>2926</v>
      </c>
      <c r="J3872" s="11">
        <f t="shared" si="240"/>
        <v>450000000</v>
      </c>
      <c r="K3872" s="11">
        <f t="shared" si="240"/>
        <v>233068743</v>
      </c>
      <c r="L3872" s="27">
        <f t="shared" si="241"/>
        <v>216931257</v>
      </c>
      <c r="M3872" s="12">
        <f t="shared" si="242"/>
        <v>0.48206946000000001</v>
      </c>
      <c r="N3872" s="12">
        <f t="shared" si="243"/>
        <v>0.51793054000000005</v>
      </c>
      <c r="O3872" s="17" t="s">
        <v>2912</v>
      </c>
    </row>
    <row r="3873" spans="1:15" x14ac:dyDescent="0.35">
      <c r="A3873" s="9" t="s">
        <v>27</v>
      </c>
      <c r="B3873" s="9" t="s">
        <v>2911</v>
      </c>
      <c r="C3873" s="9" t="s">
        <v>1697</v>
      </c>
      <c r="D3873" s="9" t="s">
        <v>1721</v>
      </c>
      <c r="E3873" s="8" t="s">
        <v>1720</v>
      </c>
      <c r="F3873" s="10" t="s">
        <v>25</v>
      </c>
      <c r="G3873" s="10" t="s">
        <v>26</v>
      </c>
      <c r="H3873" s="10" t="s">
        <v>2925</v>
      </c>
      <c r="I3873" s="10" t="s">
        <v>2926</v>
      </c>
      <c r="J3873" s="11">
        <f t="shared" si="240"/>
        <v>450000000</v>
      </c>
      <c r="K3873" s="11">
        <f t="shared" si="240"/>
        <v>233068743</v>
      </c>
      <c r="L3873" s="27">
        <f t="shared" si="241"/>
        <v>216931257</v>
      </c>
      <c r="M3873" s="12">
        <f t="shared" si="242"/>
        <v>0.48206946000000001</v>
      </c>
      <c r="N3873" s="12">
        <f t="shared" si="243"/>
        <v>0.51793054000000005</v>
      </c>
      <c r="O3873" s="17" t="s">
        <v>2912</v>
      </c>
    </row>
    <row r="3874" spans="1:15" x14ac:dyDescent="0.35">
      <c r="A3874" s="9" t="s">
        <v>27</v>
      </c>
      <c r="B3874" s="9" t="s">
        <v>2911</v>
      </c>
      <c r="C3874" s="9" t="s">
        <v>1697</v>
      </c>
      <c r="D3874" s="9" t="s">
        <v>1722</v>
      </c>
      <c r="E3874" s="8" t="s">
        <v>1720</v>
      </c>
      <c r="F3874" s="10" t="s">
        <v>25</v>
      </c>
      <c r="G3874" s="10" t="s">
        <v>26</v>
      </c>
      <c r="H3874" s="10" t="s">
        <v>2925</v>
      </c>
      <c r="I3874" s="10" t="s">
        <v>2926</v>
      </c>
      <c r="J3874" s="11">
        <f t="shared" si="240"/>
        <v>450000000</v>
      </c>
      <c r="K3874" s="11">
        <f t="shared" si="240"/>
        <v>233068743</v>
      </c>
      <c r="L3874" s="27">
        <f t="shared" si="241"/>
        <v>216931257</v>
      </c>
      <c r="M3874" s="12">
        <f t="shared" si="242"/>
        <v>0.48206946000000001</v>
      </c>
      <c r="N3874" s="12">
        <f t="shared" si="243"/>
        <v>0.51793054000000005</v>
      </c>
      <c r="O3874" s="17" t="s">
        <v>2912</v>
      </c>
    </row>
    <row r="3875" spans="1:15" x14ac:dyDescent="0.35">
      <c r="A3875" s="9" t="s">
        <v>27</v>
      </c>
      <c r="B3875" s="9" t="s">
        <v>2911</v>
      </c>
      <c r="C3875" s="9" t="s">
        <v>1697</v>
      </c>
      <c r="D3875" s="9" t="s">
        <v>1205</v>
      </c>
      <c r="E3875" s="8" t="s">
        <v>1206</v>
      </c>
      <c r="F3875" s="10" t="s">
        <v>25</v>
      </c>
      <c r="G3875" s="10" t="s">
        <v>26</v>
      </c>
      <c r="H3875" s="10" t="s">
        <v>2566</v>
      </c>
      <c r="I3875" s="10" t="s">
        <v>2927</v>
      </c>
      <c r="J3875" s="11">
        <f t="shared" si="240"/>
        <v>200000000</v>
      </c>
      <c r="K3875" s="11">
        <f t="shared" si="240"/>
        <v>199690100</v>
      </c>
      <c r="L3875" s="27">
        <f t="shared" si="241"/>
        <v>309900</v>
      </c>
      <c r="M3875" s="12">
        <f t="shared" si="242"/>
        <v>1.5495000000000001E-3</v>
      </c>
      <c r="N3875" s="12">
        <f t="shared" si="243"/>
        <v>0.99845050000000002</v>
      </c>
      <c r="O3875" s="17" t="s">
        <v>2912</v>
      </c>
    </row>
    <row r="3876" spans="1:15" x14ac:dyDescent="0.35">
      <c r="A3876" s="9" t="s">
        <v>27</v>
      </c>
      <c r="B3876" s="9" t="s">
        <v>2911</v>
      </c>
      <c r="C3876" s="9" t="s">
        <v>1697</v>
      </c>
      <c r="D3876" s="9" t="s">
        <v>2082</v>
      </c>
      <c r="E3876" s="8" t="s">
        <v>2083</v>
      </c>
      <c r="F3876" s="10" t="s">
        <v>25</v>
      </c>
      <c r="G3876" s="10" t="s">
        <v>26</v>
      </c>
      <c r="H3876" s="10" t="s">
        <v>2566</v>
      </c>
      <c r="I3876" s="10" t="s">
        <v>2927</v>
      </c>
      <c r="J3876" s="11">
        <f t="shared" si="240"/>
        <v>200000000</v>
      </c>
      <c r="K3876" s="11">
        <f t="shared" si="240"/>
        <v>199690100</v>
      </c>
      <c r="L3876" s="27">
        <f t="shared" si="241"/>
        <v>309900</v>
      </c>
      <c r="M3876" s="12">
        <f t="shared" si="242"/>
        <v>1.5495000000000001E-3</v>
      </c>
      <c r="N3876" s="12">
        <f t="shared" si="243"/>
        <v>0.99845050000000002</v>
      </c>
      <c r="O3876" s="17" t="s">
        <v>2912</v>
      </c>
    </row>
    <row r="3877" spans="1:15" x14ac:dyDescent="0.35">
      <c r="A3877" s="9" t="s">
        <v>27</v>
      </c>
      <c r="B3877" s="9" t="s">
        <v>2911</v>
      </c>
      <c r="C3877" s="9" t="s">
        <v>1697</v>
      </c>
      <c r="D3877" s="9" t="s">
        <v>2084</v>
      </c>
      <c r="E3877" s="8" t="s">
        <v>2083</v>
      </c>
      <c r="F3877" s="10" t="s">
        <v>25</v>
      </c>
      <c r="G3877" s="10" t="s">
        <v>26</v>
      </c>
      <c r="H3877" s="10" t="s">
        <v>2566</v>
      </c>
      <c r="I3877" s="10" t="s">
        <v>2927</v>
      </c>
      <c r="J3877" s="11">
        <f t="shared" si="240"/>
        <v>200000000</v>
      </c>
      <c r="K3877" s="11">
        <f t="shared" si="240"/>
        <v>199690100</v>
      </c>
      <c r="L3877" s="27">
        <f t="shared" si="241"/>
        <v>309900</v>
      </c>
      <c r="M3877" s="12">
        <f t="shared" si="242"/>
        <v>1.5495000000000001E-3</v>
      </c>
      <c r="N3877" s="12">
        <f t="shared" si="243"/>
        <v>0.99845050000000002</v>
      </c>
      <c r="O3877" s="17" t="s">
        <v>2912</v>
      </c>
    </row>
    <row r="3878" spans="1:15" x14ac:dyDescent="0.35">
      <c r="A3878" s="9" t="s">
        <v>27</v>
      </c>
      <c r="B3878" s="9" t="s">
        <v>2911</v>
      </c>
      <c r="C3878" s="9" t="s">
        <v>1697</v>
      </c>
      <c r="D3878" s="9" t="s">
        <v>2085</v>
      </c>
      <c r="E3878" s="8" t="s">
        <v>2083</v>
      </c>
      <c r="F3878" s="10" t="s">
        <v>25</v>
      </c>
      <c r="G3878" s="10" t="s">
        <v>26</v>
      </c>
      <c r="H3878" s="10" t="s">
        <v>2566</v>
      </c>
      <c r="I3878" s="10" t="s">
        <v>2927</v>
      </c>
      <c r="J3878" s="11">
        <f t="shared" si="240"/>
        <v>200000000</v>
      </c>
      <c r="K3878" s="11">
        <f t="shared" si="240"/>
        <v>199690100</v>
      </c>
      <c r="L3878" s="27">
        <f t="shared" si="241"/>
        <v>309900</v>
      </c>
      <c r="M3878" s="12">
        <f t="shared" si="242"/>
        <v>1.5495000000000001E-3</v>
      </c>
      <c r="N3878" s="12">
        <f t="shared" si="243"/>
        <v>0.99845050000000002</v>
      </c>
      <c r="O3878" s="17" t="s">
        <v>2912</v>
      </c>
    </row>
    <row r="3879" spans="1:15" ht="31" x14ac:dyDescent="0.35">
      <c r="A3879" s="9" t="s">
        <v>27</v>
      </c>
      <c r="B3879" s="9" t="s">
        <v>2911</v>
      </c>
      <c r="C3879" s="9" t="s">
        <v>492</v>
      </c>
      <c r="D3879" s="9"/>
      <c r="E3879" s="8" t="s">
        <v>493</v>
      </c>
      <c r="F3879" s="10" t="s">
        <v>2928</v>
      </c>
      <c r="G3879" s="10" t="s">
        <v>2929</v>
      </c>
      <c r="H3879" s="10" t="s">
        <v>25</v>
      </c>
      <c r="I3879" s="10" t="s">
        <v>26</v>
      </c>
      <c r="J3879" s="11">
        <f t="shared" si="240"/>
        <v>1054791000</v>
      </c>
      <c r="K3879" s="11">
        <f t="shared" si="240"/>
        <v>904023725</v>
      </c>
      <c r="L3879" s="27">
        <f t="shared" si="241"/>
        <v>150767275</v>
      </c>
      <c r="M3879" s="12">
        <f t="shared" si="242"/>
        <v>0.14293568583728911</v>
      </c>
      <c r="N3879" s="12">
        <f t="shared" si="243"/>
        <v>0.85706431416271089</v>
      </c>
      <c r="O3879" s="17" t="s">
        <v>2912</v>
      </c>
    </row>
    <row r="3880" spans="1:15" ht="31" x14ac:dyDescent="0.35">
      <c r="A3880" s="9" t="s">
        <v>27</v>
      </c>
      <c r="B3880" s="9" t="s">
        <v>2911</v>
      </c>
      <c r="C3880" s="9" t="s">
        <v>720</v>
      </c>
      <c r="D3880" s="9"/>
      <c r="E3880" s="8" t="s">
        <v>721</v>
      </c>
      <c r="F3880" s="10" t="s">
        <v>2930</v>
      </c>
      <c r="G3880" s="10" t="s">
        <v>2929</v>
      </c>
      <c r="H3880" s="10" t="s">
        <v>25</v>
      </c>
      <c r="I3880" s="10" t="s">
        <v>26</v>
      </c>
      <c r="J3880" s="11">
        <f t="shared" si="240"/>
        <v>1054744000</v>
      </c>
      <c r="K3880" s="11">
        <f t="shared" si="240"/>
        <v>904023725</v>
      </c>
      <c r="L3880" s="27">
        <f t="shared" si="241"/>
        <v>150720275</v>
      </c>
      <c r="M3880" s="12">
        <f t="shared" si="242"/>
        <v>0.14289749455792117</v>
      </c>
      <c r="N3880" s="12">
        <f t="shared" si="243"/>
        <v>0.85710250544207889</v>
      </c>
      <c r="O3880" s="17" t="s">
        <v>2912</v>
      </c>
    </row>
    <row r="3881" spans="1:15" x14ac:dyDescent="0.35">
      <c r="A3881" s="9" t="s">
        <v>27</v>
      </c>
      <c r="B3881" s="9" t="s">
        <v>2911</v>
      </c>
      <c r="C3881" s="9" t="s">
        <v>1788</v>
      </c>
      <c r="D3881" s="9"/>
      <c r="E3881" s="8" t="s">
        <v>1789</v>
      </c>
      <c r="F3881" s="10" t="s">
        <v>2931</v>
      </c>
      <c r="G3881" s="10" t="s">
        <v>2932</v>
      </c>
      <c r="H3881" s="10" t="s">
        <v>25</v>
      </c>
      <c r="I3881" s="10" t="s">
        <v>26</v>
      </c>
      <c r="J3881" s="11">
        <f t="shared" si="240"/>
        <v>70680000</v>
      </c>
      <c r="K3881" s="11">
        <f t="shared" si="240"/>
        <v>70680000</v>
      </c>
      <c r="L3881" s="27">
        <f t="shared" si="241"/>
        <v>0</v>
      </c>
      <c r="M3881" s="12">
        <f t="shared" si="242"/>
        <v>0</v>
      </c>
      <c r="N3881" s="12">
        <f t="shared" si="243"/>
        <v>1</v>
      </c>
      <c r="O3881" s="17" t="s">
        <v>2912</v>
      </c>
    </row>
    <row r="3882" spans="1:15" x14ac:dyDescent="0.35">
      <c r="A3882" s="9" t="s">
        <v>27</v>
      </c>
      <c r="B3882" s="9" t="s">
        <v>2911</v>
      </c>
      <c r="C3882" s="9" t="s">
        <v>1788</v>
      </c>
      <c r="D3882" s="9" t="s">
        <v>49</v>
      </c>
      <c r="E3882" s="8" t="s">
        <v>50</v>
      </c>
      <c r="F3882" s="10" t="s">
        <v>2931</v>
      </c>
      <c r="G3882" s="10" t="s">
        <v>2932</v>
      </c>
      <c r="H3882" s="10" t="s">
        <v>25</v>
      </c>
      <c r="I3882" s="10" t="s">
        <v>26</v>
      </c>
      <c r="J3882" s="11">
        <f t="shared" si="240"/>
        <v>70680000</v>
      </c>
      <c r="K3882" s="11">
        <f t="shared" si="240"/>
        <v>70680000</v>
      </c>
      <c r="L3882" s="27">
        <f t="shared" si="241"/>
        <v>0</v>
      </c>
      <c r="M3882" s="12">
        <f t="shared" si="242"/>
        <v>0</v>
      </c>
      <c r="N3882" s="12">
        <f t="shared" si="243"/>
        <v>1</v>
      </c>
      <c r="O3882" s="17" t="s">
        <v>2912</v>
      </c>
    </row>
    <row r="3883" spans="1:15" x14ac:dyDescent="0.35">
      <c r="A3883" s="9" t="s">
        <v>27</v>
      </c>
      <c r="B3883" s="9" t="s">
        <v>2911</v>
      </c>
      <c r="C3883" s="9" t="s">
        <v>1788</v>
      </c>
      <c r="D3883" s="9" t="s">
        <v>1792</v>
      </c>
      <c r="E3883" s="8" t="s">
        <v>1793</v>
      </c>
      <c r="F3883" s="10" t="s">
        <v>2931</v>
      </c>
      <c r="G3883" s="10" t="s">
        <v>2932</v>
      </c>
      <c r="H3883" s="10" t="s">
        <v>25</v>
      </c>
      <c r="I3883" s="10" t="s">
        <v>26</v>
      </c>
      <c r="J3883" s="11">
        <f t="shared" si="240"/>
        <v>70680000</v>
      </c>
      <c r="K3883" s="11">
        <f t="shared" si="240"/>
        <v>70680000</v>
      </c>
      <c r="L3883" s="27">
        <f t="shared" si="241"/>
        <v>0</v>
      </c>
      <c r="M3883" s="12">
        <f t="shared" si="242"/>
        <v>0</v>
      </c>
      <c r="N3883" s="12">
        <f t="shared" si="243"/>
        <v>1</v>
      </c>
      <c r="O3883" s="17" t="s">
        <v>2912</v>
      </c>
    </row>
    <row r="3884" spans="1:15" x14ac:dyDescent="0.35">
      <c r="A3884" s="9" t="s">
        <v>27</v>
      </c>
      <c r="B3884" s="9" t="s">
        <v>2911</v>
      </c>
      <c r="C3884" s="9" t="s">
        <v>1788</v>
      </c>
      <c r="D3884" s="9" t="s">
        <v>1794</v>
      </c>
      <c r="E3884" s="8" t="s">
        <v>1793</v>
      </c>
      <c r="F3884" s="10" t="s">
        <v>2931</v>
      </c>
      <c r="G3884" s="10" t="s">
        <v>2932</v>
      </c>
      <c r="H3884" s="10" t="s">
        <v>25</v>
      </c>
      <c r="I3884" s="10" t="s">
        <v>26</v>
      </c>
      <c r="J3884" s="11">
        <f t="shared" si="240"/>
        <v>70680000</v>
      </c>
      <c r="K3884" s="11">
        <f t="shared" si="240"/>
        <v>70680000</v>
      </c>
      <c r="L3884" s="27">
        <f t="shared" si="241"/>
        <v>0</v>
      </c>
      <c r="M3884" s="12">
        <f t="shared" si="242"/>
        <v>0</v>
      </c>
      <c r="N3884" s="12">
        <f t="shared" si="243"/>
        <v>1</v>
      </c>
      <c r="O3884" s="17" t="s">
        <v>2912</v>
      </c>
    </row>
    <row r="3885" spans="1:15" x14ac:dyDescent="0.35">
      <c r="A3885" s="9" t="s">
        <v>27</v>
      </c>
      <c r="B3885" s="9" t="s">
        <v>2911</v>
      </c>
      <c r="C3885" s="9" t="s">
        <v>1788</v>
      </c>
      <c r="D3885" s="9" t="s">
        <v>1795</v>
      </c>
      <c r="E3885" s="8" t="s">
        <v>1793</v>
      </c>
      <c r="F3885" s="10" t="s">
        <v>2931</v>
      </c>
      <c r="G3885" s="10" t="s">
        <v>2932</v>
      </c>
      <c r="H3885" s="10" t="s">
        <v>25</v>
      </c>
      <c r="I3885" s="10" t="s">
        <v>26</v>
      </c>
      <c r="J3885" s="11">
        <f t="shared" si="240"/>
        <v>70680000</v>
      </c>
      <c r="K3885" s="11">
        <f t="shared" si="240"/>
        <v>70680000</v>
      </c>
      <c r="L3885" s="27">
        <f t="shared" si="241"/>
        <v>0</v>
      </c>
      <c r="M3885" s="12">
        <f t="shared" si="242"/>
        <v>0</v>
      </c>
      <c r="N3885" s="12">
        <f t="shared" si="243"/>
        <v>1</v>
      </c>
      <c r="O3885" s="17" t="s">
        <v>2912</v>
      </c>
    </row>
    <row r="3886" spans="1:15" x14ac:dyDescent="0.35">
      <c r="A3886" s="9" t="s">
        <v>27</v>
      </c>
      <c r="B3886" s="9" t="s">
        <v>2911</v>
      </c>
      <c r="C3886" s="9" t="s">
        <v>1796</v>
      </c>
      <c r="D3886" s="9"/>
      <c r="E3886" s="8" t="s">
        <v>1797</v>
      </c>
      <c r="F3886" s="10" t="s">
        <v>2933</v>
      </c>
      <c r="G3886" s="10" t="s">
        <v>2934</v>
      </c>
      <c r="H3886" s="10" t="s">
        <v>25</v>
      </c>
      <c r="I3886" s="10" t="s">
        <v>26</v>
      </c>
      <c r="J3886" s="11">
        <f t="shared" si="240"/>
        <v>7600000</v>
      </c>
      <c r="K3886" s="11">
        <f t="shared" si="240"/>
        <v>7600000</v>
      </c>
      <c r="L3886" s="27">
        <f t="shared" si="241"/>
        <v>0</v>
      </c>
      <c r="M3886" s="12">
        <f t="shared" si="242"/>
        <v>0</v>
      </c>
      <c r="N3886" s="12">
        <f t="shared" si="243"/>
        <v>1</v>
      </c>
      <c r="O3886" s="17" t="s">
        <v>2912</v>
      </c>
    </row>
    <row r="3887" spans="1:15" x14ac:dyDescent="0.35">
      <c r="A3887" s="9" t="s">
        <v>27</v>
      </c>
      <c r="B3887" s="9" t="s">
        <v>2911</v>
      </c>
      <c r="C3887" s="9" t="s">
        <v>1796</v>
      </c>
      <c r="D3887" s="9" t="s">
        <v>49</v>
      </c>
      <c r="E3887" s="8" t="s">
        <v>50</v>
      </c>
      <c r="F3887" s="10" t="s">
        <v>2933</v>
      </c>
      <c r="G3887" s="10" t="s">
        <v>2934</v>
      </c>
      <c r="H3887" s="10" t="s">
        <v>25</v>
      </c>
      <c r="I3887" s="10" t="s">
        <v>26</v>
      </c>
      <c r="J3887" s="11">
        <f t="shared" si="240"/>
        <v>7600000</v>
      </c>
      <c r="K3887" s="11">
        <f t="shared" si="240"/>
        <v>7600000</v>
      </c>
      <c r="L3887" s="27">
        <f t="shared" si="241"/>
        <v>0</v>
      </c>
      <c r="M3887" s="12">
        <f t="shared" si="242"/>
        <v>0</v>
      </c>
      <c r="N3887" s="12">
        <f t="shared" si="243"/>
        <v>1</v>
      </c>
      <c r="O3887" s="17" t="s">
        <v>2912</v>
      </c>
    </row>
    <row r="3888" spans="1:15" x14ac:dyDescent="0.35">
      <c r="A3888" s="9" t="s">
        <v>27</v>
      </c>
      <c r="B3888" s="9" t="s">
        <v>2911</v>
      </c>
      <c r="C3888" s="9" t="s">
        <v>1796</v>
      </c>
      <c r="D3888" s="9" t="s">
        <v>1792</v>
      </c>
      <c r="E3888" s="8" t="s">
        <v>1793</v>
      </c>
      <c r="F3888" s="10" t="s">
        <v>2933</v>
      </c>
      <c r="G3888" s="10" t="s">
        <v>2934</v>
      </c>
      <c r="H3888" s="10" t="s">
        <v>25</v>
      </c>
      <c r="I3888" s="10" t="s">
        <v>26</v>
      </c>
      <c r="J3888" s="11">
        <f t="shared" si="240"/>
        <v>7600000</v>
      </c>
      <c r="K3888" s="11">
        <f t="shared" si="240"/>
        <v>7600000</v>
      </c>
      <c r="L3888" s="27">
        <f t="shared" si="241"/>
        <v>0</v>
      </c>
      <c r="M3888" s="12">
        <f t="shared" si="242"/>
        <v>0</v>
      </c>
      <c r="N3888" s="12">
        <f t="shared" si="243"/>
        <v>1</v>
      </c>
      <c r="O3888" s="17" t="s">
        <v>2912</v>
      </c>
    </row>
    <row r="3889" spans="1:15" x14ac:dyDescent="0.35">
      <c r="A3889" s="9" t="s">
        <v>27</v>
      </c>
      <c r="B3889" s="9" t="s">
        <v>2911</v>
      </c>
      <c r="C3889" s="9" t="s">
        <v>1796</v>
      </c>
      <c r="D3889" s="9" t="s">
        <v>1794</v>
      </c>
      <c r="E3889" s="8" t="s">
        <v>1793</v>
      </c>
      <c r="F3889" s="10" t="s">
        <v>2933</v>
      </c>
      <c r="G3889" s="10" t="s">
        <v>2934</v>
      </c>
      <c r="H3889" s="10" t="s">
        <v>25</v>
      </c>
      <c r="I3889" s="10" t="s">
        <v>26</v>
      </c>
      <c r="J3889" s="11">
        <f t="shared" si="240"/>
        <v>7600000</v>
      </c>
      <c r="K3889" s="11">
        <f t="shared" si="240"/>
        <v>7600000</v>
      </c>
      <c r="L3889" s="27">
        <f t="shared" si="241"/>
        <v>0</v>
      </c>
      <c r="M3889" s="12">
        <f t="shared" si="242"/>
        <v>0</v>
      </c>
      <c r="N3889" s="12">
        <f t="shared" si="243"/>
        <v>1</v>
      </c>
      <c r="O3889" s="17" t="s">
        <v>2912</v>
      </c>
    </row>
    <row r="3890" spans="1:15" x14ac:dyDescent="0.35">
      <c r="A3890" s="9" t="s">
        <v>27</v>
      </c>
      <c r="B3890" s="9" t="s">
        <v>2911</v>
      </c>
      <c r="C3890" s="9" t="s">
        <v>1796</v>
      </c>
      <c r="D3890" s="9" t="s">
        <v>1795</v>
      </c>
      <c r="E3890" s="8" t="s">
        <v>1793</v>
      </c>
      <c r="F3890" s="10" t="s">
        <v>2933</v>
      </c>
      <c r="G3890" s="10" t="s">
        <v>2934</v>
      </c>
      <c r="H3890" s="10" t="s">
        <v>25</v>
      </c>
      <c r="I3890" s="10" t="s">
        <v>26</v>
      </c>
      <c r="J3890" s="11">
        <f t="shared" si="240"/>
        <v>7600000</v>
      </c>
      <c r="K3890" s="11">
        <f t="shared" si="240"/>
        <v>7600000</v>
      </c>
      <c r="L3890" s="27">
        <f t="shared" si="241"/>
        <v>0</v>
      </c>
      <c r="M3890" s="12">
        <f t="shared" si="242"/>
        <v>0</v>
      </c>
      <c r="N3890" s="12">
        <f t="shared" si="243"/>
        <v>1</v>
      </c>
      <c r="O3890" s="17" t="s">
        <v>2912</v>
      </c>
    </row>
    <row r="3891" spans="1:15" x14ac:dyDescent="0.35">
      <c r="A3891" s="9" t="s">
        <v>27</v>
      </c>
      <c r="B3891" s="9" t="s">
        <v>2911</v>
      </c>
      <c r="C3891" s="9" t="s">
        <v>732</v>
      </c>
      <c r="D3891" s="9"/>
      <c r="E3891" s="8" t="s">
        <v>733</v>
      </c>
      <c r="F3891" s="10" t="s">
        <v>2443</v>
      </c>
      <c r="G3891" s="10" t="s">
        <v>2444</v>
      </c>
      <c r="H3891" s="10" t="s">
        <v>25</v>
      </c>
      <c r="I3891" s="10" t="s">
        <v>26</v>
      </c>
      <c r="J3891" s="11">
        <f t="shared" si="240"/>
        <v>41280000</v>
      </c>
      <c r="K3891" s="11">
        <f t="shared" si="240"/>
        <v>41280000</v>
      </c>
      <c r="L3891" s="27">
        <f t="shared" si="241"/>
        <v>0</v>
      </c>
      <c r="M3891" s="12">
        <f t="shared" si="242"/>
        <v>0</v>
      </c>
      <c r="N3891" s="12">
        <f t="shared" si="243"/>
        <v>1</v>
      </c>
      <c r="O3891" s="17" t="s">
        <v>2912</v>
      </c>
    </row>
    <row r="3892" spans="1:15" x14ac:dyDescent="0.35">
      <c r="A3892" s="9" t="s">
        <v>27</v>
      </c>
      <c r="B3892" s="9" t="s">
        <v>2911</v>
      </c>
      <c r="C3892" s="9" t="s">
        <v>732</v>
      </c>
      <c r="D3892" s="9" t="s">
        <v>49</v>
      </c>
      <c r="E3892" s="8" t="s">
        <v>50</v>
      </c>
      <c r="F3892" s="10" t="s">
        <v>2443</v>
      </c>
      <c r="G3892" s="10" t="s">
        <v>2444</v>
      </c>
      <c r="H3892" s="10" t="s">
        <v>25</v>
      </c>
      <c r="I3892" s="10" t="s">
        <v>26</v>
      </c>
      <c r="J3892" s="11">
        <f t="shared" si="240"/>
        <v>41280000</v>
      </c>
      <c r="K3892" s="11">
        <f t="shared" si="240"/>
        <v>41280000</v>
      </c>
      <c r="L3892" s="27">
        <f t="shared" si="241"/>
        <v>0</v>
      </c>
      <c r="M3892" s="12">
        <f t="shared" si="242"/>
        <v>0</v>
      </c>
      <c r="N3892" s="12">
        <f t="shared" si="243"/>
        <v>1</v>
      </c>
      <c r="O3892" s="17" t="s">
        <v>2912</v>
      </c>
    </row>
    <row r="3893" spans="1:15" x14ac:dyDescent="0.35">
      <c r="A3893" s="9" t="s">
        <v>27</v>
      </c>
      <c r="B3893" s="9" t="s">
        <v>2911</v>
      </c>
      <c r="C3893" s="9" t="s">
        <v>732</v>
      </c>
      <c r="D3893" s="9" t="s">
        <v>1792</v>
      </c>
      <c r="E3893" s="8" t="s">
        <v>1793</v>
      </c>
      <c r="F3893" s="10" t="s">
        <v>2443</v>
      </c>
      <c r="G3893" s="10" t="s">
        <v>2444</v>
      </c>
      <c r="H3893" s="10" t="s">
        <v>25</v>
      </c>
      <c r="I3893" s="10" t="s">
        <v>26</v>
      </c>
      <c r="J3893" s="11">
        <f t="shared" si="240"/>
        <v>41280000</v>
      </c>
      <c r="K3893" s="11">
        <f t="shared" si="240"/>
        <v>41280000</v>
      </c>
      <c r="L3893" s="27">
        <f t="shared" si="241"/>
        <v>0</v>
      </c>
      <c r="M3893" s="12">
        <f t="shared" si="242"/>
        <v>0</v>
      </c>
      <c r="N3893" s="12">
        <f t="shared" si="243"/>
        <v>1</v>
      </c>
      <c r="O3893" s="17" t="s">
        <v>2912</v>
      </c>
    </row>
    <row r="3894" spans="1:15" x14ac:dyDescent="0.35">
      <c r="A3894" s="9" t="s">
        <v>27</v>
      </c>
      <c r="B3894" s="9" t="s">
        <v>2911</v>
      </c>
      <c r="C3894" s="9" t="s">
        <v>732</v>
      </c>
      <c r="D3894" s="9" t="s">
        <v>1794</v>
      </c>
      <c r="E3894" s="8" t="s">
        <v>1793</v>
      </c>
      <c r="F3894" s="10" t="s">
        <v>2443</v>
      </c>
      <c r="G3894" s="10" t="s">
        <v>2444</v>
      </c>
      <c r="H3894" s="10" t="s">
        <v>25</v>
      </c>
      <c r="I3894" s="10" t="s">
        <v>26</v>
      </c>
      <c r="J3894" s="11">
        <f t="shared" si="240"/>
        <v>41280000</v>
      </c>
      <c r="K3894" s="11">
        <f t="shared" si="240"/>
        <v>41280000</v>
      </c>
      <c r="L3894" s="27">
        <f t="shared" si="241"/>
        <v>0</v>
      </c>
      <c r="M3894" s="12">
        <f t="shared" si="242"/>
        <v>0</v>
      </c>
      <c r="N3894" s="12">
        <f t="shared" si="243"/>
        <v>1</v>
      </c>
      <c r="O3894" s="17" t="s">
        <v>2912</v>
      </c>
    </row>
    <row r="3895" spans="1:15" x14ac:dyDescent="0.35">
      <c r="A3895" s="9" t="s">
        <v>27</v>
      </c>
      <c r="B3895" s="9" t="s">
        <v>2911</v>
      </c>
      <c r="C3895" s="9" t="s">
        <v>732</v>
      </c>
      <c r="D3895" s="9" t="s">
        <v>1795</v>
      </c>
      <c r="E3895" s="8" t="s">
        <v>1793</v>
      </c>
      <c r="F3895" s="10" t="s">
        <v>2443</v>
      </c>
      <c r="G3895" s="10" t="s">
        <v>2444</v>
      </c>
      <c r="H3895" s="10" t="s">
        <v>25</v>
      </c>
      <c r="I3895" s="10" t="s">
        <v>26</v>
      </c>
      <c r="J3895" s="11">
        <f t="shared" si="240"/>
        <v>41280000</v>
      </c>
      <c r="K3895" s="11">
        <f t="shared" si="240"/>
        <v>41280000</v>
      </c>
      <c r="L3895" s="27">
        <f t="shared" si="241"/>
        <v>0</v>
      </c>
      <c r="M3895" s="12">
        <f t="shared" si="242"/>
        <v>0</v>
      </c>
      <c r="N3895" s="12">
        <f t="shared" si="243"/>
        <v>1</v>
      </c>
      <c r="O3895" s="17" t="s">
        <v>2912</v>
      </c>
    </row>
    <row r="3896" spans="1:15" x14ac:dyDescent="0.35">
      <c r="A3896" s="9" t="s">
        <v>27</v>
      </c>
      <c r="B3896" s="9" t="s">
        <v>2911</v>
      </c>
      <c r="C3896" s="9" t="s">
        <v>785</v>
      </c>
      <c r="D3896" s="9"/>
      <c r="E3896" s="8" t="s">
        <v>786</v>
      </c>
      <c r="F3896" s="10" t="s">
        <v>2734</v>
      </c>
      <c r="G3896" s="10" t="s">
        <v>2735</v>
      </c>
      <c r="H3896" s="10" t="s">
        <v>25</v>
      </c>
      <c r="I3896" s="10" t="s">
        <v>26</v>
      </c>
      <c r="J3896" s="11">
        <f t="shared" si="240"/>
        <v>21680000</v>
      </c>
      <c r="K3896" s="11">
        <f t="shared" si="240"/>
        <v>21680000</v>
      </c>
      <c r="L3896" s="27">
        <f t="shared" si="241"/>
        <v>0</v>
      </c>
      <c r="M3896" s="12">
        <f t="shared" si="242"/>
        <v>0</v>
      </c>
      <c r="N3896" s="12">
        <f t="shared" si="243"/>
        <v>1</v>
      </c>
      <c r="O3896" s="17" t="s">
        <v>2912</v>
      </c>
    </row>
    <row r="3897" spans="1:15" x14ac:dyDescent="0.35">
      <c r="A3897" s="9" t="s">
        <v>27</v>
      </c>
      <c r="B3897" s="9" t="s">
        <v>2911</v>
      </c>
      <c r="C3897" s="9" t="s">
        <v>785</v>
      </c>
      <c r="D3897" s="9" t="s">
        <v>49</v>
      </c>
      <c r="E3897" s="8" t="s">
        <v>50</v>
      </c>
      <c r="F3897" s="10" t="s">
        <v>2734</v>
      </c>
      <c r="G3897" s="10" t="s">
        <v>2735</v>
      </c>
      <c r="H3897" s="10" t="s">
        <v>25</v>
      </c>
      <c r="I3897" s="10" t="s">
        <v>26</v>
      </c>
      <c r="J3897" s="11">
        <f t="shared" si="240"/>
        <v>21680000</v>
      </c>
      <c r="K3897" s="11">
        <f t="shared" si="240"/>
        <v>21680000</v>
      </c>
      <c r="L3897" s="27">
        <f t="shared" si="241"/>
        <v>0</v>
      </c>
      <c r="M3897" s="12">
        <f t="shared" si="242"/>
        <v>0</v>
      </c>
      <c r="N3897" s="12">
        <f t="shared" si="243"/>
        <v>1</v>
      </c>
      <c r="O3897" s="17" t="s">
        <v>2912</v>
      </c>
    </row>
    <row r="3898" spans="1:15" x14ac:dyDescent="0.35">
      <c r="A3898" s="9" t="s">
        <v>27</v>
      </c>
      <c r="B3898" s="9" t="s">
        <v>2911</v>
      </c>
      <c r="C3898" s="9" t="s">
        <v>785</v>
      </c>
      <c r="D3898" s="9" t="s">
        <v>1792</v>
      </c>
      <c r="E3898" s="8" t="s">
        <v>1793</v>
      </c>
      <c r="F3898" s="10" t="s">
        <v>2734</v>
      </c>
      <c r="G3898" s="10" t="s">
        <v>2735</v>
      </c>
      <c r="H3898" s="10" t="s">
        <v>25</v>
      </c>
      <c r="I3898" s="10" t="s">
        <v>26</v>
      </c>
      <c r="J3898" s="11">
        <f t="shared" si="240"/>
        <v>21680000</v>
      </c>
      <c r="K3898" s="11">
        <f t="shared" si="240"/>
        <v>21680000</v>
      </c>
      <c r="L3898" s="27">
        <f t="shared" si="241"/>
        <v>0</v>
      </c>
      <c r="M3898" s="12">
        <f t="shared" si="242"/>
        <v>0</v>
      </c>
      <c r="N3898" s="12">
        <f t="shared" si="243"/>
        <v>1</v>
      </c>
      <c r="O3898" s="17" t="s">
        <v>2912</v>
      </c>
    </row>
    <row r="3899" spans="1:15" x14ac:dyDescent="0.35">
      <c r="A3899" s="9" t="s">
        <v>27</v>
      </c>
      <c r="B3899" s="9" t="s">
        <v>2911</v>
      </c>
      <c r="C3899" s="9" t="s">
        <v>785</v>
      </c>
      <c r="D3899" s="9" t="s">
        <v>1794</v>
      </c>
      <c r="E3899" s="8" t="s">
        <v>1793</v>
      </c>
      <c r="F3899" s="10" t="s">
        <v>2734</v>
      </c>
      <c r="G3899" s="10" t="s">
        <v>2735</v>
      </c>
      <c r="H3899" s="10" t="s">
        <v>25</v>
      </c>
      <c r="I3899" s="10" t="s">
        <v>26</v>
      </c>
      <c r="J3899" s="11">
        <f t="shared" si="240"/>
        <v>21680000</v>
      </c>
      <c r="K3899" s="11">
        <f t="shared" si="240"/>
        <v>21680000</v>
      </c>
      <c r="L3899" s="27">
        <f t="shared" si="241"/>
        <v>0</v>
      </c>
      <c r="M3899" s="12">
        <f t="shared" si="242"/>
        <v>0</v>
      </c>
      <c r="N3899" s="12">
        <f t="shared" si="243"/>
        <v>1</v>
      </c>
      <c r="O3899" s="17" t="s">
        <v>2912</v>
      </c>
    </row>
    <row r="3900" spans="1:15" x14ac:dyDescent="0.35">
      <c r="A3900" s="9" t="s">
        <v>27</v>
      </c>
      <c r="B3900" s="9" t="s">
        <v>2911</v>
      </c>
      <c r="C3900" s="9" t="s">
        <v>785</v>
      </c>
      <c r="D3900" s="9" t="s">
        <v>1795</v>
      </c>
      <c r="E3900" s="8" t="s">
        <v>1793</v>
      </c>
      <c r="F3900" s="10" t="s">
        <v>2734</v>
      </c>
      <c r="G3900" s="10" t="s">
        <v>2735</v>
      </c>
      <c r="H3900" s="10" t="s">
        <v>25</v>
      </c>
      <c r="I3900" s="10" t="s">
        <v>26</v>
      </c>
      <c r="J3900" s="11">
        <f t="shared" si="240"/>
        <v>21680000</v>
      </c>
      <c r="K3900" s="11">
        <f t="shared" si="240"/>
        <v>21680000</v>
      </c>
      <c r="L3900" s="27">
        <f t="shared" si="241"/>
        <v>0</v>
      </c>
      <c r="M3900" s="12">
        <f t="shared" si="242"/>
        <v>0</v>
      </c>
      <c r="N3900" s="12">
        <f t="shared" si="243"/>
        <v>1</v>
      </c>
      <c r="O3900" s="17" t="s">
        <v>2912</v>
      </c>
    </row>
    <row r="3901" spans="1:15" x14ac:dyDescent="0.35">
      <c r="A3901" s="9" t="s">
        <v>27</v>
      </c>
      <c r="B3901" s="9" t="s">
        <v>2911</v>
      </c>
      <c r="C3901" s="9" t="s">
        <v>793</v>
      </c>
      <c r="D3901" s="9"/>
      <c r="E3901" s="8" t="s">
        <v>794</v>
      </c>
      <c r="F3901" s="10" t="s">
        <v>2011</v>
      </c>
      <c r="G3901" s="10" t="s">
        <v>2012</v>
      </c>
      <c r="H3901" s="10" t="s">
        <v>25</v>
      </c>
      <c r="I3901" s="10" t="s">
        <v>26</v>
      </c>
      <c r="J3901" s="11">
        <f t="shared" si="240"/>
        <v>480000</v>
      </c>
      <c r="K3901" s="11">
        <f t="shared" si="240"/>
        <v>480000</v>
      </c>
      <c r="L3901" s="27">
        <f t="shared" si="241"/>
        <v>0</v>
      </c>
      <c r="M3901" s="12">
        <f t="shared" si="242"/>
        <v>0</v>
      </c>
      <c r="N3901" s="12">
        <f t="shared" si="243"/>
        <v>1</v>
      </c>
      <c r="O3901" s="17" t="s">
        <v>2912</v>
      </c>
    </row>
    <row r="3902" spans="1:15" x14ac:dyDescent="0.35">
      <c r="A3902" s="9" t="s">
        <v>27</v>
      </c>
      <c r="B3902" s="9" t="s">
        <v>2911</v>
      </c>
      <c r="C3902" s="9" t="s">
        <v>793</v>
      </c>
      <c r="D3902" s="9" t="s">
        <v>49</v>
      </c>
      <c r="E3902" s="8" t="s">
        <v>50</v>
      </c>
      <c r="F3902" s="10" t="s">
        <v>2011</v>
      </c>
      <c r="G3902" s="10" t="s">
        <v>2012</v>
      </c>
      <c r="H3902" s="10" t="s">
        <v>25</v>
      </c>
      <c r="I3902" s="10" t="s">
        <v>26</v>
      </c>
      <c r="J3902" s="11">
        <f t="shared" si="240"/>
        <v>480000</v>
      </c>
      <c r="K3902" s="11">
        <f t="shared" si="240"/>
        <v>480000</v>
      </c>
      <c r="L3902" s="27">
        <f t="shared" si="241"/>
        <v>0</v>
      </c>
      <c r="M3902" s="12">
        <f t="shared" si="242"/>
        <v>0</v>
      </c>
      <c r="N3902" s="12">
        <f t="shared" si="243"/>
        <v>1</v>
      </c>
      <c r="O3902" s="17" t="s">
        <v>2912</v>
      </c>
    </row>
    <row r="3903" spans="1:15" x14ac:dyDescent="0.35">
      <c r="A3903" s="9" t="s">
        <v>27</v>
      </c>
      <c r="B3903" s="9" t="s">
        <v>2911</v>
      </c>
      <c r="C3903" s="9" t="s">
        <v>793</v>
      </c>
      <c r="D3903" s="9" t="s">
        <v>1792</v>
      </c>
      <c r="E3903" s="8" t="s">
        <v>1793</v>
      </c>
      <c r="F3903" s="10" t="s">
        <v>2011</v>
      </c>
      <c r="G3903" s="10" t="s">
        <v>2012</v>
      </c>
      <c r="H3903" s="10" t="s">
        <v>25</v>
      </c>
      <c r="I3903" s="10" t="s">
        <v>26</v>
      </c>
      <c r="J3903" s="11">
        <f t="shared" si="240"/>
        <v>480000</v>
      </c>
      <c r="K3903" s="11">
        <f t="shared" si="240"/>
        <v>480000</v>
      </c>
      <c r="L3903" s="27">
        <f t="shared" si="241"/>
        <v>0</v>
      </c>
      <c r="M3903" s="12">
        <f t="shared" si="242"/>
        <v>0</v>
      </c>
      <c r="N3903" s="12">
        <f t="shared" si="243"/>
        <v>1</v>
      </c>
      <c r="O3903" s="17" t="s">
        <v>2912</v>
      </c>
    </row>
    <row r="3904" spans="1:15" x14ac:dyDescent="0.35">
      <c r="A3904" s="9" t="s">
        <v>27</v>
      </c>
      <c r="B3904" s="9" t="s">
        <v>2911</v>
      </c>
      <c r="C3904" s="9" t="s">
        <v>793</v>
      </c>
      <c r="D3904" s="9" t="s">
        <v>1794</v>
      </c>
      <c r="E3904" s="8" t="s">
        <v>1793</v>
      </c>
      <c r="F3904" s="10" t="s">
        <v>2011</v>
      </c>
      <c r="G3904" s="10" t="s">
        <v>2012</v>
      </c>
      <c r="H3904" s="10" t="s">
        <v>25</v>
      </c>
      <c r="I3904" s="10" t="s">
        <v>26</v>
      </c>
      <c r="J3904" s="11">
        <f t="shared" si="240"/>
        <v>480000</v>
      </c>
      <c r="K3904" s="11">
        <f t="shared" si="240"/>
        <v>480000</v>
      </c>
      <c r="L3904" s="27">
        <f t="shared" si="241"/>
        <v>0</v>
      </c>
      <c r="M3904" s="12">
        <f t="shared" si="242"/>
        <v>0</v>
      </c>
      <c r="N3904" s="12">
        <f t="shared" si="243"/>
        <v>1</v>
      </c>
      <c r="O3904" s="17" t="s">
        <v>2912</v>
      </c>
    </row>
    <row r="3905" spans="1:15" x14ac:dyDescent="0.35">
      <c r="A3905" s="9" t="s">
        <v>27</v>
      </c>
      <c r="B3905" s="9" t="s">
        <v>2911</v>
      </c>
      <c r="C3905" s="9" t="s">
        <v>793</v>
      </c>
      <c r="D3905" s="9" t="s">
        <v>1795</v>
      </c>
      <c r="E3905" s="8" t="s">
        <v>1793</v>
      </c>
      <c r="F3905" s="10" t="s">
        <v>2011</v>
      </c>
      <c r="G3905" s="10" t="s">
        <v>2012</v>
      </c>
      <c r="H3905" s="10" t="s">
        <v>25</v>
      </c>
      <c r="I3905" s="10" t="s">
        <v>26</v>
      </c>
      <c r="J3905" s="11">
        <f t="shared" si="240"/>
        <v>480000</v>
      </c>
      <c r="K3905" s="11">
        <f t="shared" si="240"/>
        <v>480000</v>
      </c>
      <c r="L3905" s="27">
        <f t="shared" si="241"/>
        <v>0</v>
      </c>
      <c r="M3905" s="12">
        <f t="shared" si="242"/>
        <v>0</v>
      </c>
      <c r="N3905" s="12">
        <f t="shared" si="243"/>
        <v>1</v>
      </c>
      <c r="O3905" s="17" t="s">
        <v>2912</v>
      </c>
    </row>
    <row r="3906" spans="1:15" x14ac:dyDescent="0.35">
      <c r="A3906" s="9" t="s">
        <v>27</v>
      </c>
      <c r="B3906" s="9" t="s">
        <v>2911</v>
      </c>
      <c r="C3906" s="9" t="s">
        <v>801</v>
      </c>
      <c r="D3906" s="9"/>
      <c r="E3906" s="8" t="s">
        <v>802</v>
      </c>
      <c r="F3906" s="10" t="s">
        <v>2935</v>
      </c>
      <c r="G3906" s="10" t="s">
        <v>2936</v>
      </c>
      <c r="H3906" s="10" t="s">
        <v>25</v>
      </c>
      <c r="I3906" s="10" t="s">
        <v>26</v>
      </c>
      <c r="J3906" s="11">
        <f t="shared" si="240"/>
        <v>209618000</v>
      </c>
      <c r="K3906" s="11">
        <f t="shared" si="240"/>
        <v>167378000</v>
      </c>
      <c r="L3906" s="27">
        <f t="shared" si="241"/>
        <v>42240000</v>
      </c>
      <c r="M3906" s="12">
        <f t="shared" si="242"/>
        <v>0.20150941235962561</v>
      </c>
      <c r="N3906" s="12">
        <f t="shared" si="243"/>
        <v>0.79849058764037439</v>
      </c>
      <c r="O3906" s="17" t="s">
        <v>2912</v>
      </c>
    </row>
    <row r="3907" spans="1:15" x14ac:dyDescent="0.35">
      <c r="A3907" s="9" t="s">
        <v>27</v>
      </c>
      <c r="B3907" s="9" t="s">
        <v>2911</v>
      </c>
      <c r="C3907" s="9" t="s">
        <v>801</v>
      </c>
      <c r="D3907" s="9" t="s">
        <v>49</v>
      </c>
      <c r="E3907" s="8" t="s">
        <v>50</v>
      </c>
      <c r="F3907" s="10" t="s">
        <v>2935</v>
      </c>
      <c r="G3907" s="10" t="s">
        <v>2936</v>
      </c>
      <c r="H3907" s="10" t="s">
        <v>25</v>
      </c>
      <c r="I3907" s="10" t="s">
        <v>26</v>
      </c>
      <c r="J3907" s="11">
        <f t="shared" si="240"/>
        <v>209618000</v>
      </c>
      <c r="K3907" s="11">
        <f t="shared" si="240"/>
        <v>167378000</v>
      </c>
      <c r="L3907" s="27">
        <f t="shared" si="241"/>
        <v>42240000</v>
      </c>
      <c r="M3907" s="12">
        <f t="shared" si="242"/>
        <v>0.20150941235962561</v>
      </c>
      <c r="N3907" s="12">
        <f t="shared" si="243"/>
        <v>0.79849058764037439</v>
      </c>
      <c r="O3907" s="17" t="s">
        <v>2912</v>
      </c>
    </row>
    <row r="3908" spans="1:15" x14ac:dyDescent="0.35">
      <c r="A3908" s="9" t="s">
        <v>27</v>
      </c>
      <c r="B3908" s="9" t="s">
        <v>2911</v>
      </c>
      <c r="C3908" s="9" t="s">
        <v>801</v>
      </c>
      <c r="D3908" s="9" t="s">
        <v>1792</v>
      </c>
      <c r="E3908" s="8" t="s">
        <v>1793</v>
      </c>
      <c r="F3908" s="10" t="s">
        <v>2935</v>
      </c>
      <c r="G3908" s="10" t="s">
        <v>2936</v>
      </c>
      <c r="H3908" s="10" t="s">
        <v>25</v>
      </c>
      <c r="I3908" s="10" t="s">
        <v>26</v>
      </c>
      <c r="J3908" s="11">
        <f t="shared" si="240"/>
        <v>209618000</v>
      </c>
      <c r="K3908" s="11">
        <f t="shared" si="240"/>
        <v>167378000</v>
      </c>
      <c r="L3908" s="27">
        <f t="shared" si="241"/>
        <v>42240000</v>
      </c>
      <c r="M3908" s="12">
        <f t="shared" si="242"/>
        <v>0.20150941235962561</v>
      </c>
      <c r="N3908" s="12">
        <f t="shared" si="243"/>
        <v>0.79849058764037439</v>
      </c>
      <c r="O3908" s="17" t="s">
        <v>2912</v>
      </c>
    </row>
    <row r="3909" spans="1:15" x14ac:dyDescent="0.35">
      <c r="A3909" s="9" t="s">
        <v>27</v>
      </c>
      <c r="B3909" s="9" t="s">
        <v>2911</v>
      </c>
      <c r="C3909" s="9" t="s">
        <v>801</v>
      </c>
      <c r="D3909" s="9" t="s">
        <v>1794</v>
      </c>
      <c r="E3909" s="8" t="s">
        <v>1793</v>
      </c>
      <c r="F3909" s="10" t="s">
        <v>2935</v>
      </c>
      <c r="G3909" s="10" t="s">
        <v>2936</v>
      </c>
      <c r="H3909" s="10" t="s">
        <v>25</v>
      </c>
      <c r="I3909" s="10" t="s">
        <v>26</v>
      </c>
      <c r="J3909" s="11">
        <f t="shared" si="240"/>
        <v>209618000</v>
      </c>
      <c r="K3909" s="11">
        <f t="shared" si="240"/>
        <v>167378000</v>
      </c>
      <c r="L3909" s="27">
        <f t="shared" si="241"/>
        <v>42240000</v>
      </c>
      <c r="M3909" s="12">
        <f t="shared" si="242"/>
        <v>0.20150941235962561</v>
      </c>
      <c r="N3909" s="12">
        <f t="shared" si="243"/>
        <v>0.79849058764037439</v>
      </c>
      <c r="O3909" s="17" t="s">
        <v>2912</v>
      </c>
    </row>
    <row r="3910" spans="1:15" x14ac:dyDescent="0.35">
      <c r="A3910" s="9" t="s">
        <v>27</v>
      </c>
      <c r="B3910" s="9" t="s">
        <v>2911</v>
      </c>
      <c r="C3910" s="9" t="s">
        <v>801</v>
      </c>
      <c r="D3910" s="9" t="s">
        <v>1795</v>
      </c>
      <c r="E3910" s="8" t="s">
        <v>1793</v>
      </c>
      <c r="F3910" s="10" t="s">
        <v>2935</v>
      </c>
      <c r="G3910" s="10" t="s">
        <v>2936</v>
      </c>
      <c r="H3910" s="10" t="s">
        <v>25</v>
      </c>
      <c r="I3910" s="10" t="s">
        <v>26</v>
      </c>
      <c r="J3910" s="11">
        <f t="shared" si="240"/>
        <v>209618000</v>
      </c>
      <c r="K3910" s="11">
        <f t="shared" si="240"/>
        <v>167378000</v>
      </c>
      <c r="L3910" s="27">
        <f t="shared" si="241"/>
        <v>42240000</v>
      </c>
      <c r="M3910" s="12">
        <f t="shared" si="242"/>
        <v>0.20150941235962561</v>
      </c>
      <c r="N3910" s="12">
        <f t="shared" si="243"/>
        <v>0.79849058764037439</v>
      </c>
      <c r="O3910" s="17" t="s">
        <v>2912</v>
      </c>
    </row>
    <row r="3911" spans="1:15" x14ac:dyDescent="0.35">
      <c r="A3911" s="9" t="s">
        <v>27</v>
      </c>
      <c r="B3911" s="9" t="s">
        <v>2911</v>
      </c>
      <c r="C3911" s="9" t="s">
        <v>816</v>
      </c>
      <c r="D3911" s="9"/>
      <c r="E3911" s="8" t="s">
        <v>817</v>
      </c>
      <c r="F3911" s="10" t="s">
        <v>2937</v>
      </c>
      <c r="G3911" s="10" t="s">
        <v>2938</v>
      </c>
      <c r="H3911" s="10" t="s">
        <v>25</v>
      </c>
      <c r="I3911" s="10" t="s">
        <v>26</v>
      </c>
      <c r="J3911" s="11">
        <f t="shared" si="240"/>
        <v>8720000</v>
      </c>
      <c r="K3911" s="11">
        <f t="shared" si="240"/>
        <v>8720000</v>
      </c>
      <c r="L3911" s="27">
        <f t="shared" si="241"/>
        <v>0</v>
      </c>
      <c r="M3911" s="12">
        <f t="shared" si="242"/>
        <v>0</v>
      </c>
      <c r="N3911" s="12">
        <f t="shared" si="243"/>
        <v>1</v>
      </c>
      <c r="O3911" s="17" t="s">
        <v>2912</v>
      </c>
    </row>
    <row r="3912" spans="1:15" x14ac:dyDescent="0.35">
      <c r="A3912" s="9" t="s">
        <v>27</v>
      </c>
      <c r="B3912" s="9" t="s">
        <v>2911</v>
      </c>
      <c r="C3912" s="9" t="s">
        <v>816</v>
      </c>
      <c r="D3912" s="9" t="s">
        <v>49</v>
      </c>
      <c r="E3912" s="8" t="s">
        <v>50</v>
      </c>
      <c r="F3912" s="10" t="s">
        <v>2937</v>
      </c>
      <c r="G3912" s="10" t="s">
        <v>2938</v>
      </c>
      <c r="H3912" s="10" t="s">
        <v>25</v>
      </c>
      <c r="I3912" s="10" t="s">
        <v>26</v>
      </c>
      <c r="J3912" s="11">
        <f t="shared" si="240"/>
        <v>8720000</v>
      </c>
      <c r="K3912" s="11">
        <f t="shared" si="240"/>
        <v>8720000</v>
      </c>
      <c r="L3912" s="27">
        <f t="shared" si="241"/>
        <v>0</v>
      </c>
      <c r="M3912" s="12">
        <f t="shared" si="242"/>
        <v>0</v>
      </c>
      <c r="N3912" s="12">
        <f t="shared" si="243"/>
        <v>1</v>
      </c>
      <c r="O3912" s="17" t="s">
        <v>2912</v>
      </c>
    </row>
    <row r="3913" spans="1:15" x14ac:dyDescent="0.35">
      <c r="A3913" s="9" t="s">
        <v>27</v>
      </c>
      <c r="B3913" s="9" t="s">
        <v>2911</v>
      </c>
      <c r="C3913" s="9" t="s">
        <v>816</v>
      </c>
      <c r="D3913" s="9" t="s">
        <v>1792</v>
      </c>
      <c r="E3913" s="8" t="s">
        <v>1793</v>
      </c>
      <c r="F3913" s="10" t="s">
        <v>2937</v>
      </c>
      <c r="G3913" s="10" t="s">
        <v>2938</v>
      </c>
      <c r="H3913" s="10" t="s">
        <v>25</v>
      </c>
      <c r="I3913" s="10" t="s">
        <v>26</v>
      </c>
      <c r="J3913" s="11">
        <f t="shared" si="240"/>
        <v>8720000</v>
      </c>
      <c r="K3913" s="11">
        <f t="shared" si="240"/>
        <v>8720000</v>
      </c>
      <c r="L3913" s="27">
        <f t="shared" si="241"/>
        <v>0</v>
      </c>
      <c r="M3913" s="12">
        <f t="shared" si="242"/>
        <v>0</v>
      </c>
      <c r="N3913" s="12">
        <f t="shared" si="243"/>
        <v>1</v>
      </c>
      <c r="O3913" s="17" t="s">
        <v>2912</v>
      </c>
    </row>
    <row r="3914" spans="1:15" x14ac:dyDescent="0.35">
      <c r="A3914" s="9" t="s">
        <v>27</v>
      </c>
      <c r="B3914" s="9" t="s">
        <v>2911</v>
      </c>
      <c r="C3914" s="9" t="s">
        <v>816</v>
      </c>
      <c r="D3914" s="9" t="s">
        <v>1794</v>
      </c>
      <c r="E3914" s="8" t="s">
        <v>1793</v>
      </c>
      <c r="F3914" s="10" t="s">
        <v>2937</v>
      </c>
      <c r="G3914" s="10" t="s">
        <v>2938</v>
      </c>
      <c r="H3914" s="10" t="s">
        <v>25</v>
      </c>
      <c r="I3914" s="10" t="s">
        <v>26</v>
      </c>
      <c r="J3914" s="11">
        <f t="shared" ref="J3914:K3977" si="244">F3914+H3914</f>
        <v>8720000</v>
      </c>
      <c r="K3914" s="11">
        <f t="shared" si="244"/>
        <v>8720000</v>
      </c>
      <c r="L3914" s="27">
        <f t="shared" si="241"/>
        <v>0</v>
      </c>
      <c r="M3914" s="12">
        <f t="shared" si="242"/>
        <v>0</v>
      </c>
      <c r="N3914" s="12">
        <f t="shared" si="243"/>
        <v>1</v>
      </c>
      <c r="O3914" s="17" t="s">
        <v>2912</v>
      </c>
    </row>
    <row r="3915" spans="1:15" x14ac:dyDescent="0.35">
      <c r="A3915" s="9" t="s">
        <v>27</v>
      </c>
      <c r="B3915" s="9" t="s">
        <v>2911</v>
      </c>
      <c r="C3915" s="9" t="s">
        <v>816</v>
      </c>
      <c r="D3915" s="9" t="s">
        <v>1795</v>
      </c>
      <c r="E3915" s="8" t="s">
        <v>1793</v>
      </c>
      <c r="F3915" s="10" t="s">
        <v>2937</v>
      </c>
      <c r="G3915" s="10" t="s">
        <v>2938</v>
      </c>
      <c r="H3915" s="10" t="s">
        <v>25</v>
      </c>
      <c r="I3915" s="10" t="s">
        <v>26</v>
      </c>
      <c r="J3915" s="11">
        <f t="shared" si="244"/>
        <v>8720000</v>
      </c>
      <c r="K3915" s="11">
        <f t="shared" si="244"/>
        <v>8720000</v>
      </c>
      <c r="L3915" s="27">
        <f t="shared" ref="L3915:L3978" si="245">J3915-K3915</f>
        <v>0</v>
      </c>
      <c r="M3915" s="12">
        <f t="shared" ref="M3915:M3978" si="246">L3915/J3915</f>
        <v>0</v>
      </c>
      <c r="N3915" s="12">
        <f t="shared" ref="N3915:N3978" si="247">K3915/J3915</f>
        <v>1</v>
      </c>
      <c r="O3915" s="17" t="s">
        <v>2912</v>
      </c>
    </row>
    <row r="3916" spans="1:15" x14ac:dyDescent="0.35">
      <c r="A3916" s="9" t="s">
        <v>27</v>
      </c>
      <c r="B3916" s="9" t="s">
        <v>2911</v>
      </c>
      <c r="C3916" s="9" t="s">
        <v>888</v>
      </c>
      <c r="D3916" s="9"/>
      <c r="E3916" s="8" t="s">
        <v>889</v>
      </c>
      <c r="F3916" s="10" t="s">
        <v>2939</v>
      </c>
      <c r="G3916" s="10" t="s">
        <v>2940</v>
      </c>
      <c r="H3916" s="10" t="s">
        <v>25</v>
      </c>
      <c r="I3916" s="10" t="s">
        <v>26</v>
      </c>
      <c r="J3916" s="11">
        <f t="shared" si="244"/>
        <v>13100000</v>
      </c>
      <c r="K3916" s="11">
        <f t="shared" si="244"/>
        <v>12020000</v>
      </c>
      <c r="L3916" s="27">
        <f t="shared" si="245"/>
        <v>1080000</v>
      </c>
      <c r="M3916" s="12">
        <f t="shared" si="246"/>
        <v>8.2442748091603055E-2</v>
      </c>
      <c r="N3916" s="12">
        <f t="shared" si="247"/>
        <v>0.91755725190839699</v>
      </c>
      <c r="O3916" s="17" t="s">
        <v>2912</v>
      </c>
    </row>
    <row r="3917" spans="1:15" x14ac:dyDescent="0.35">
      <c r="A3917" s="9" t="s">
        <v>27</v>
      </c>
      <c r="B3917" s="9" t="s">
        <v>2911</v>
      </c>
      <c r="C3917" s="9" t="s">
        <v>888</v>
      </c>
      <c r="D3917" s="9" t="s">
        <v>49</v>
      </c>
      <c r="E3917" s="8" t="s">
        <v>50</v>
      </c>
      <c r="F3917" s="10" t="s">
        <v>2939</v>
      </c>
      <c r="G3917" s="10" t="s">
        <v>2940</v>
      </c>
      <c r="H3917" s="10" t="s">
        <v>25</v>
      </c>
      <c r="I3917" s="10" t="s">
        <v>26</v>
      </c>
      <c r="J3917" s="11">
        <f t="shared" si="244"/>
        <v>13100000</v>
      </c>
      <c r="K3917" s="11">
        <f t="shared" si="244"/>
        <v>12020000</v>
      </c>
      <c r="L3917" s="27">
        <f t="shared" si="245"/>
        <v>1080000</v>
      </c>
      <c r="M3917" s="12">
        <f t="shared" si="246"/>
        <v>8.2442748091603055E-2</v>
      </c>
      <c r="N3917" s="12">
        <f t="shared" si="247"/>
        <v>0.91755725190839699</v>
      </c>
      <c r="O3917" s="17" t="s">
        <v>2912</v>
      </c>
    </row>
    <row r="3918" spans="1:15" x14ac:dyDescent="0.35">
      <c r="A3918" s="9" t="s">
        <v>27</v>
      </c>
      <c r="B3918" s="9" t="s">
        <v>2911</v>
      </c>
      <c r="C3918" s="9" t="s">
        <v>888</v>
      </c>
      <c r="D3918" s="9" t="s">
        <v>1792</v>
      </c>
      <c r="E3918" s="8" t="s">
        <v>1793</v>
      </c>
      <c r="F3918" s="10" t="s">
        <v>2939</v>
      </c>
      <c r="G3918" s="10" t="s">
        <v>2940</v>
      </c>
      <c r="H3918" s="10" t="s">
        <v>25</v>
      </c>
      <c r="I3918" s="10" t="s">
        <v>26</v>
      </c>
      <c r="J3918" s="11">
        <f t="shared" si="244"/>
        <v>13100000</v>
      </c>
      <c r="K3918" s="11">
        <f t="shared" si="244"/>
        <v>12020000</v>
      </c>
      <c r="L3918" s="27">
        <f t="shared" si="245"/>
        <v>1080000</v>
      </c>
      <c r="M3918" s="12">
        <f t="shared" si="246"/>
        <v>8.2442748091603055E-2</v>
      </c>
      <c r="N3918" s="12">
        <f t="shared" si="247"/>
        <v>0.91755725190839699</v>
      </c>
      <c r="O3918" s="17" t="s">
        <v>2912</v>
      </c>
    </row>
    <row r="3919" spans="1:15" x14ac:dyDescent="0.35">
      <c r="A3919" s="9" t="s">
        <v>27</v>
      </c>
      <c r="B3919" s="9" t="s">
        <v>2911</v>
      </c>
      <c r="C3919" s="9" t="s">
        <v>888</v>
      </c>
      <c r="D3919" s="9" t="s">
        <v>1794</v>
      </c>
      <c r="E3919" s="8" t="s">
        <v>1793</v>
      </c>
      <c r="F3919" s="10" t="s">
        <v>2939</v>
      </c>
      <c r="G3919" s="10" t="s">
        <v>2940</v>
      </c>
      <c r="H3919" s="10" t="s">
        <v>25</v>
      </c>
      <c r="I3919" s="10" t="s">
        <v>26</v>
      </c>
      <c r="J3919" s="11">
        <f t="shared" si="244"/>
        <v>13100000</v>
      </c>
      <c r="K3919" s="11">
        <f t="shared" si="244"/>
        <v>12020000</v>
      </c>
      <c r="L3919" s="27">
        <f t="shared" si="245"/>
        <v>1080000</v>
      </c>
      <c r="M3919" s="12">
        <f t="shared" si="246"/>
        <v>8.2442748091603055E-2</v>
      </c>
      <c r="N3919" s="12">
        <f t="shared" si="247"/>
        <v>0.91755725190839699</v>
      </c>
      <c r="O3919" s="17" t="s">
        <v>2912</v>
      </c>
    </row>
    <row r="3920" spans="1:15" x14ac:dyDescent="0.35">
      <c r="A3920" s="9" t="s">
        <v>27</v>
      </c>
      <c r="B3920" s="9" t="s">
        <v>2911</v>
      </c>
      <c r="C3920" s="9" t="s">
        <v>888</v>
      </c>
      <c r="D3920" s="9" t="s">
        <v>1795</v>
      </c>
      <c r="E3920" s="8" t="s">
        <v>1793</v>
      </c>
      <c r="F3920" s="10" t="s">
        <v>2939</v>
      </c>
      <c r="G3920" s="10" t="s">
        <v>2940</v>
      </c>
      <c r="H3920" s="10" t="s">
        <v>25</v>
      </c>
      <c r="I3920" s="10" t="s">
        <v>26</v>
      </c>
      <c r="J3920" s="11">
        <f t="shared" si="244"/>
        <v>13100000</v>
      </c>
      <c r="K3920" s="11">
        <f t="shared" si="244"/>
        <v>12020000</v>
      </c>
      <c r="L3920" s="27">
        <f t="shared" si="245"/>
        <v>1080000</v>
      </c>
      <c r="M3920" s="12">
        <f t="shared" si="246"/>
        <v>8.2442748091603055E-2</v>
      </c>
      <c r="N3920" s="12">
        <f t="shared" si="247"/>
        <v>0.91755725190839699</v>
      </c>
      <c r="O3920" s="17" t="s">
        <v>2912</v>
      </c>
    </row>
    <row r="3921" spans="1:15" x14ac:dyDescent="0.35">
      <c r="A3921" s="9" t="s">
        <v>27</v>
      </c>
      <c r="B3921" s="9" t="s">
        <v>2911</v>
      </c>
      <c r="C3921" s="9" t="s">
        <v>922</v>
      </c>
      <c r="D3921" s="9"/>
      <c r="E3921" s="8" t="s">
        <v>923</v>
      </c>
      <c r="F3921" s="10" t="s">
        <v>2941</v>
      </c>
      <c r="G3921" s="10" t="s">
        <v>2942</v>
      </c>
      <c r="H3921" s="10" t="s">
        <v>25</v>
      </c>
      <c r="I3921" s="10" t="s">
        <v>26</v>
      </c>
      <c r="J3921" s="11">
        <f t="shared" si="244"/>
        <v>211280000</v>
      </c>
      <c r="K3921" s="11">
        <f t="shared" si="244"/>
        <v>208560000</v>
      </c>
      <c r="L3921" s="27">
        <f t="shared" si="245"/>
        <v>2720000</v>
      </c>
      <c r="M3921" s="12">
        <f t="shared" si="246"/>
        <v>1.2873911397198031E-2</v>
      </c>
      <c r="N3921" s="12">
        <f t="shared" si="247"/>
        <v>0.98712608860280193</v>
      </c>
      <c r="O3921" s="17" t="s">
        <v>2912</v>
      </c>
    </row>
    <row r="3922" spans="1:15" x14ac:dyDescent="0.35">
      <c r="A3922" s="9" t="s">
        <v>27</v>
      </c>
      <c r="B3922" s="9" t="s">
        <v>2911</v>
      </c>
      <c r="C3922" s="9" t="s">
        <v>922</v>
      </c>
      <c r="D3922" s="9" t="s">
        <v>49</v>
      </c>
      <c r="E3922" s="8" t="s">
        <v>50</v>
      </c>
      <c r="F3922" s="10" t="s">
        <v>2941</v>
      </c>
      <c r="G3922" s="10" t="s">
        <v>2942</v>
      </c>
      <c r="H3922" s="10" t="s">
        <v>25</v>
      </c>
      <c r="I3922" s="10" t="s">
        <v>26</v>
      </c>
      <c r="J3922" s="11">
        <f t="shared" si="244"/>
        <v>211280000</v>
      </c>
      <c r="K3922" s="11">
        <f t="shared" si="244"/>
        <v>208560000</v>
      </c>
      <c r="L3922" s="27">
        <f t="shared" si="245"/>
        <v>2720000</v>
      </c>
      <c r="M3922" s="12">
        <f t="shared" si="246"/>
        <v>1.2873911397198031E-2</v>
      </c>
      <c r="N3922" s="12">
        <f t="shared" si="247"/>
        <v>0.98712608860280193</v>
      </c>
      <c r="O3922" s="17" t="s">
        <v>2912</v>
      </c>
    </row>
    <row r="3923" spans="1:15" x14ac:dyDescent="0.35">
      <c r="A3923" s="9" t="s">
        <v>27</v>
      </c>
      <c r="B3923" s="9" t="s">
        <v>2911</v>
      </c>
      <c r="C3923" s="9" t="s">
        <v>922</v>
      </c>
      <c r="D3923" s="9" t="s">
        <v>1792</v>
      </c>
      <c r="E3923" s="8" t="s">
        <v>1793</v>
      </c>
      <c r="F3923" s="10" t="s">
        <v>2941</v>
      </c>
      <c r="G3923" s="10" t="s">
        <v>2942</v>
      </c>
      <c r="H3923" s="10" t="s">
        <v>25</v>
      </c>
      <c r="I3923" s="10" t="s">
        <v>26</v>
      </c>
      <c r="J3923" s="11">
        <f t="shared" si="244"/>
        <v>211280000</v>
      </c>
      <c r="K3923" s="11">
        <f t="shared" si="244"/>
        <v>208560000</v>
      </c>
      <c r="L3923" s="27">
        <f t="shared" si="245"/>
        <v>2720000</v>
      </c>
      <c r="M3923" s="12">
        <f t="shared" si="246"/>
        <v>1.2873911397198031E-2</v>
      </c>
      <c r="N3923" s="12">
        <f t="shared" si="247"/>
        <v>0.98712608860280193</v>
      </c>
      <c r="O3923" s="17" t="s">
        <v>2912</v>
      </c>
    </row>
    <row r="3924" spans="1:15" x14ac:dyDescent="0.35">
      <c r="A3924" s="9" t="s">
        <v>27</v>
      </c>
      <c r="B3924" s="9" t="s">
        <v>2911</v>
      </c>
      <c r="C3924" s="9" t="s">
        <v>922</v>
      </c>
      <c r="D3924" s="9" t="s">
        <v>1794</v>
      </c>
      <c r="E3924" s="8" t="s">
        <v>1793</v>
      </c>
      <c r="F3924" s="10" t="s">
        <v>2941</v>
      </c>
      <c r="G3924" s="10" t="s">
        <v>2942</v>
      </c>
      <c r="H3924" s="10" t="s">
        <v>25</v>
      </c>
      <c r="I3924" s="10" t="s">
        <v>26</v>
      </c>
      <c r="J3924" s="11">
        <f t="shared" si="244"/>
        <v>211280000</v>
      </c>
      <c r="K3924" s="11">
        <f t="shared" si="244"/>
        <v>208560000</v>
      </c>
      <c r="L3924" s="27">
        <f t="shared" si="245"/>
        <v>2720000</v>
      </c>
      <c r="M3924" s="12">
        <f t="shared" si="246"/>
        <v>1.2873911397198031E-2</v>
      </c>
      <c r="N3924" s="12">
        <f t="shared" si="247"/>
        <v>0.98712608860280193</v>
      </c>
      <c r="O3924" s="17" t="s">
        <v>2912</v>
      </c>
    </row>
    <row r="3925" spans="1:15" x14ac:dyDescent="0.35">
      <c r="A3925" s="9" t="s">
        <v>27</v>
      </c>
      <c r="B3925" s="9" t="s">
        <v>2911</v>
      </c>
      <c r="C3925" s="9" t="s">
        <v>922</v>
      </c>
      <c r="D3925" s="9" t="s">
        <v>1795</v>
      </c>
      <c r="E3925" s="8" t="s">
        <v>1793</v>
      </c>
      <c r="F3925" s="10" t="s">
        <v>2941</v>
      </c>
      <c r="G3925" s="10" t="s">
        <v>2942</v>
      </c>
      <c r="H3925" s="10" t="s">
        <v>25</v>
      </c>
      <c r="I3925" s="10" t="s">
        <v>26</v>
      </c>
      <c r="J3925" s="11">
        <f t="shared" si="244"/>
        <v>211280000</v>
      </c>
      <c r="K3925" s="11">
        <f t="shared" si="244"/>
        <v>208560000</v>
      </c>
      <c r="L3925" s="27">
        <f t="shared" si="245"/>
        <v>2720000</v>
      </c>
      <c r="M3925" s="12">
        <f t="shared" si="246"/>
        <v>1.2873911397198031E-2</v>
      </c>
      <c r="N3925" s="12">
        <f t="shared" si="247"/>
        <v>0.98712608860280193</v>
      </c>
      <c r="O3925" s="17" t="s">
        <v>2912</v>
      </c>
    </row>
    <row r="3926" spans="1:15" x14ac:dyDescent="0.35">
      <c r="A3926" s="9" t="s">
        <v>27</v>
      </c>
      <c r="B3926" s="9" t="s">
        <v>2911</v>
      </c>
      <c r="C3926" s="9" t="s">
        <v>1215</v>
      </c>
      <c r="D3926" s="9"/>
      <c r="E3926" s="8" t="s">
        <v>1216</v>
      </c>
      <c r="F3926" s="10" t="s">
        <v>2943</v>
      </c>
      <c r="G3926" s="10" t="s">
        <v>2944</v>
      </c>
      <c r="H3926" s="10" t="s">
        <v>25</v>
      </c>
      <c r="I3926" s="10" t="s">
        <v>26</v>
      </c>
      <c r="J3926" s="11">
        <f t="shared" si="244"/>
        <v>253806000</v>
      </c>
      <c r="K3926" s="11">
        <f t="shared" si="244"/>
        <v>149285725</v>
      </c>
      <c r="L3926" s="27">
        <f t="shared" si="245"/>
        <v>104520275</v>
      </c>
      <c r="M3926" s="12">
        <f t="shared" si="246"/>
        <v>0.41181167899892046</v>
      </c>
      <c r="N3926" s="12">
        <f t="shared" si="247"/>
        <v>0.58818832100107954</v>
      </c>
      <c r="O3926" s="17" t="s">
        <v>2912</v>
      </c>
    </row>
    <row r="3927" spans="1:15" x14ac:dyDescent="0.35">
      <c r="A3927" s="9" t="s">
        <v>27</v>
      </c>
      <c r="B3927" s="9" t="s">
        <v>2911</v>
      </c>
      <c r="C3927" s="9" t="s">
        <v>1215</v>
      </c>
      <c r="D3927" s="9" t="s">
        <v>164</v>
      </c>
      <c r="E3927" s="8" t="s">
        <v>165</v>
      </c>
      <c r="F3927" s="10" t="s">
        <v>2945</v>
      </c>
      <c r="G3927" s="10" t="s">
        <v>2946</v>
      </c>
      <c r="H3927" s="10" t="s">
        <v>25</v>
      </c>
      <c r="I3927" s="10" t="s">
        <v>26</v>
      </c>
      <c r="J3927" s="11">
        <f t="shared" si="244"/>
        <v>206746000</v>
      </c>
      <c r="K3927" s="11">
        <f t="shared" si="244"/>
        <v>113425725</v>
      </c>
      <c r="L3927" s="27">
        <f t="shared" si="245"/>
        <v>93320275</v>
      </c>
      <c r="M3927" s="12">
        <f t="shared" si="246"/>
        <v>0.45137644742824529</v>
      </c>
      <c r="N3927" s="12">
        <f t="shared" si="247"/>
        <v>0.54862355257175477</v>
      </c>
      <c r="O3927" s="17" t="s">
        <v>2912</v>
      </c>
    </row>
    <row r="3928" spans="1:15" x14ac:dyDescent="0.35">
      <c r="A3928" s="9" t="s">
        <v>27</v>
      </c>
      <c r="B3928" s="9" t="s">
        <v>2911</v>
      </c>
      <c r="C3928" s="9" t="s">
        <v>1215</v>
      </c>
      <c r="D3928" s="9" t="s">
        <v>270</v>
      </c>
      <c r="E3928" s="8" t="s">
        <v>271</v>
      </c>
      <c r="F3928" s="10" t="s">
        <v>2945</v>
      </c>
      <c r="G3928" s="10" t="s">
        <v>2946</v>
      </c>
      <c r="H3928" s="10" t="s">
        <v>25</v>
      </c>
      <c r="I3928" s="10" t="s">
        <v>26</v>
      </c>
      <c r="J3928" s="11">
        <f t="shared" si="244"/>
        <v>206746000</v>
      </c>
      <c r="K3928" s="11">
        <f t="shared" si="244"/>
        <v>113425725</v>
      </c>
      <c r="L3928" s="27">
        <f t="shared" si="245"/>
        <v>93320275</v>
      </c>
      <c r="M3928" s="12">
        <f t="shared" si="246"/>
        <v>0.45137644742824529</v>
      </c>
      <c r="N3928" s="12">
        <f t="shared" si="247"/>
        <v>0.54862355257175477</v>
      </c>
      <c r="O3928" s="17" t="s">
        <v>2912</v>
      </c>
    </row>
    <row r="3929" spans="1:15" x14ac:dyDescent="0.35">
      <c r="A3929" s="9" t="s">
        <v>27</v>
      </c>
      <c r="B3929" s="9" t="s">
        <v>2911</v>
      </c>
      <c r="C3929" s="9" t="s">
        <v>1215</v>
      </c>
      <c r="D3929" s="9" t="s">
        <v>1023</v>
      </c>
      <c r="E3929" s="8" t="s">
        <v>1024</v>
      </c>
      <c r="F3929" s="10" t="s">
        <v>2945</v>
      </c>
      <c r="G3929" s="10" t="s">
        <v>2946</v>
      </c>
      <c r="H3929" s="10" t="s">
        <v>25</v>
      </c>
      <c r="I3929" s="10" t="s">
        <v>26</v>
      </c>
      <c r="J3929" s="11">
        <f t="shared" si="244"/>
        <v>206746000</v>
      </c>
      <c r="K3929" s="11">
        <f t="shared" si="244"/>
        <v>113425725</v>
      </c>
      <c r="L3929" s="27">
        <f t="shared" si="245"/>
        <v>93320275</v>
      </c>
      <c r="M3929" s="12">
        <f t="shared" si="246"/>
        <v>0.45137644742824529</v>
      </c>
      <c r="N3929" s="12">
        <f t="shared" si="247"/>
        <v>0.54862355257175477</v>
      </c>
      <c r="O3929" s="17" t="s">
        <v>2912</v>
      </c>
    </row>
    <row r="3930" spans="1:15" x14ac:dyDescent="0.35">
      <c r="A3930" s="9" t="s">
        <v>27</v>
      </c>
      <c r="B3930" s="9" t="s">
        <v>2911</v>
      </c>
      <c r="C3930" s="9" t="s">
        <v>1215</v>
      </c>
      <c r="D3930" s="9" t="s">
        <v>1025</v>
      </c>
      <c r="E3930" s="8" t="s">
        <v>1024</v>
      </c>
      <c r="F3930" s="10" t="s">
        <v>2945</v>
      </c>
      <c r="G3930" s="10" t="s">
        <v>2946</v>
      </c>
      <c r="H3930" s="10" t="s">
        <v>25</v>
      </c>
      <c r="I3930" s="10" t="s">
        <v>26</v>
      </c>
      <c r="J3930" s="11">
        <f t="shared" si="244"/>
        <v>206746000</v>
      </c>
      <c r="K3930" s="11">
        <f t="shared" si="244"/>
        <v>113425725</v>
      </c>
      <c r="L3930" s="27">
        <f t="shared" si="245"/>
        <v>93320275</v>
      </c>
      <c r="M3930" s="12">
        <f t="shared" si="246"/>
        <v>0.45137644742824529</v>
      </c>
      <c r="N3930" s="12">
        <f t="shared" si="247"/>
        <v>0.54862355257175477</v>
      </c>
      <c r="O3930" s="17" t="s">
        <v>2912</v>
      </c>
    </row>
    <row r="3931" spans="1:15" x14ac:dyDescent="0.35">
      <c r="A3931" s="9" t="s">
        <v>27</v>
      </c>
      <c r="B3931" s="9" t="s">
        <v>2911</v>
      </c>
      <c r="C3931" s="9" t="s">
        <v>1215</v>
      </c>
      <c r="D3931" s="9" t="s">
        <v>49</v>
      </c>
      <c r="E3931" s="8" t="s">
        <v>50</v>
      </c>
      <c r="F3931" s="10" t="s">
        <v>2947</v>
      </c>
      <c r="G3931" s="10" t="s">
        <v>2948</v>
      </c>
      <c r="H3931" s="10" t="s">
        <v>25</v>
      </c>
      <c r="I3931" s="10" t="s">
        <v>26</v>
      </c>
      <c r="J3931" s="11">
        <f t="shared" si="244"/>
        <v>47060000</v>
      </c>
      <c r="K3931" s="11">
        <f t="shared" si="244"/>
        <v>35860000</v>
      </c>
      <c r="L3931" s="27">
        <f t="shared" si="245"/>
        <v>11200000</v>
      </c>
      <c r="M3931" s="12">
        <f t="shared" si="246"/>
        <v>0.23799405014874628</v>
      </c>
      <c r="N3931" s="12">
        <f t="shared" si="247"/>
        <v>0.76200594985125369</v>
      </c>
      <c r="O3931" s="17" t="s">
        <v>2912</v>
      </c>
    </row>
    <row r="3932" spans="1:15" x14ac:dyDescent="0.35">
      <c r="A3932" s="9" t="s">
        <v>27</v>
      </c>
      <c r="B3932" s="9" t="s">
        <v>2911</v>
      </c>
      <c r="C3932" s="9" t="s">
        <v>1215</v>
      </c>
      <c r="D3932" s="9" t="s">
        <v>1792</v>
      </c>
      <c r="E3932" s="8" t="s">
        <v>1793</v>
      </c>
      <c r="F3932" s="10" t="s">
        <v>2947</v>
      </c>
      <c r="G3932" s="10" t="s">
        <v>2948</v>
      </c>
      <c r="H3932" s="10" t="s">
        <v>25</v>
      </c>
      <c r="I3932" s="10" t="s">
        <v>26</v>
      </c>
      <c r="J3932" s="11">
        <f t="shared" si="244"/>
        <v>47060000</v>
      </c>
      <c r="K3932" s="11">
        <f t="shared" si="244"/>
        <v>35860000</v>
      </c>
      <c r="L3932" s="27">
        <f t="shared" si="245"/>
        <v>11200000</v>
      </c>
      <c r="M3932" s="12">
        <f t="shared" si="246"/>
        <v>0.23799405014874628</v>
      </c>
      <c r="N3932" s="12">
        <f t="shared" si="247"/>
        <v>0.76200594985125369</v>
      </c>
      <c r="O3932" s="17" t="s">
        <v>2912</v>
      </c>
    </row>
    <row r="3933" spans="1:15" x14ac:dyDescent="0.35">
      <c r="A3933" s="9" t="s">
        <v>27</v>
      </c>
      <c r="B3933" s="9" t="s">
        <v>2911</v>
      </c>
      <c r="C3933" s="9" t="s">
        <v>1215</v>
      </c>
      <c r="D3933" s="9" t="s">
        <v>1794</v>
      </c>
      <c r="E3933" s="8" t="s">
        <v>1793</v>
      </c>
      <c r="F3933" s="10" t="s">
        <v>2947</v>
      </c>
      <c r="G3933" s="10" t="s">
        <v>2948</v>
      </c>
      <c r="H3933" s="10" t="s">
        <v>25</v>
      </c>
      <c r="I3933" s="10" t="s">
        <v>26</v>
      </c>
      <c r="J3933" s="11">
        <f t="shared" si="244"/>
        <v>47060000</v>
      </c>
      <c r="K3933" s="11">
        <f t="shared" si="244"/>
        <v>35860000</v>
      </c>
      <c r="L3933" s="27">
        <f t="shared" si="245"/>
        <v>11200000</v>
      </c>
      <c r="M3933" s="12">
        <f t="shared" si="246"/>
        <v>0.23799405014874628</v>
      </c>
      <c r="N3933" s="12">
        <f t="shared" si="247"/>
        <v>0.76200594985125369</v>
      </c>
      <c r="O3933" s="17" t="s">
        <v>2912</v>
      </c>
    </row>
    <row r="3934" spans="1:15" x14ac:dyDescent="0.35">
      <c r="A3934" s="9" t="s">
        <v>27</v>
      </c>
      <c r="B3934" s="9" t="s">
        <v>2911</v>
      </c>
      <c r="C3934" s="9" t="s">
        <v>1215</v>
      </c>
      <c r="D3934" s="9" t="s">
        <v>1795</v>
      </c>
      <c r="E3934" s="8" t="s">
        <v>1793</v>
      </c>
      <c r="F3934" s="10" t="s">
        <v>2947</v>
      </c>
      <c r="G3934" s="10" t="s">
        <v>2948</v>
      </c>
      <c r="H3934" s="10" t="s">
        <v>25</v>
      </c>
      <c r="I3934" s="10" t="s">
        <v>26</v>
      </c>
      <c r="J3934" s="11">
        <f t="shared" si="244"/>
        <v>47060000</v>
      </c>
      <c r="K3934" s="11">
        <f t="shared" si="244"/>
        <v>35860000</v>
      </c>
      <c r="L3934" s="27">
        <f t="shared" si="245"/>
        <v>11200000</v>
      </c>
      <c r="M3934" s="12">
        <f t="shared" si="246"/>
        <v>0.23799405014874628</v>
      </c>
      <c r="N3934" s="12">
        <f t="shared" si="247"/>
        <v>0.76200594985125369</v>
      </c>
      <c r="O3934" s="17" t="s">
        <v>2912</v>
      </c>
    </row>
    <row r="3935" spans="1:15" ht="31" x14ac:dyDescent="0.35">
      <c r="A3935" s="9" t="s">
        <v>27</v>
      </c>
      <c r="B3935" s="9" t="s">
        <v>2911</v>
      </c>
      <c r="C3935" s="9" t="s">
        <v>1290</v>
      </c>
      <c r="D3935" s="9"/>
      <c r="E3935" s="8" t="s">
        <v>1291</v>
      </c>
      <c r="F3935" s="10" t="s">
        <v>1817</v>
      </c>
      <c r="G3935" s="10" t="s">
        <v>26</v>
      </c>
      <c r="H3935" s="10" t="s">
        <v>25</v>
      </c>
      <c r="I3935" s="10" t="s">
        <v>26</v>
      </c>
      <c r="J3935" s="11">
        <f t="shared" si="244"/>
        <v>160000</v>
      </c>
      <c r="K3935" s="11">
        <f t="shared" si="244"/>
        <v>0</v>
      </c>
      <c r="L3935" s="27">
        <f t="shared" si="245"/>
        <v>160000</v>
      </c>
      <c r="M3935" s="12">
        <f t="shared" si="246"/>
        <v>1</v>
      </c>
      <c r="N3935" s="12">
        <f t="shared" si="247"/>
        <v>0</v>
      </c>
      <c r="O3935" s="17" t="s">
        <v>2912</v>
      </c>
    </row>
    <row r="3936" spans="1:15" x14ac:dyDescent="0.35">
      <c r="A3936" s="9" t="s">
        <v>27</v>
      </c>
      <c r="B3936" s="9" t="s">
        <v>2911</v>
      </c>
      <c r="C3936" s="9" t="s">
        <v>1290</v>
      </c>
      <c r="D3936" s="9" t="s">
        <v>49</v>
      </c>
      <c r="E3936" s="8" t="s">
        <v>50</v>
      </c>
      <c r="F3936" s="10" t="s">
        <v>1817</v>
      </c>
      <c r="G3936" s="10" t="s">
        <v>26</v>
      </c>
      <c r="H3936" s="10" t="s">
        <v>25</v>
      </c>
      <c r="I3936" s="10" t="s">
        <v>26</v>
      </c>
      <c r="J3936" s="11">
        <f t="shared" si="244"/>
        <v>160000</v>
      </c>
      <c r="K3936" s="11">
        <f t="shared" si="244"/>
        <v>0</v>
      </c>
      <c r="L3936" s="27">
        <f t="shared" si="245"/>
        <v>160000</v>
      </c>
      <c r="M3936" s="12">
        <f t="shared" si="246"/>
        <v>1</v>
      </c>
      <c r="N3936" s="12">
        <f t="shared" si="247"/>
        <v>0</v>
      </c>
      <c r="O3936" s="17" t="s">
        <v>2912</v>
      </c>
    </row>
    <row r="3937" spans="1:15" x14ac:dyDescent="0.35">
      <c r="A3937" s="9" t="s">
        <v>27</v>
      </c>
      <c r="B3937" s="9" t="s">
        <v>2911</v>
      </c>
      <c r="C3937" s="9" t="s">
        <v>1290</v>
      </c>
      <c r="D3937" s="9" t="s">
        <v>1792</v>
      </c>
      <c r="E3937" s="8" t="s">
        <v>1793</v>
      </c>
      <c r="F3937" s="10" t="s">
        <v>1817</v>
      </c>
      <c r="G3937" s="10" t="s">
        <v>26</v>
      </c>
      <c r="H3937" s="10" t="s">
        <v>25</v>
      </c>
      <c r="I3937" s="10" t="s">
        <v>26</v>
      </c>
      <c r="J3937" s="11">
        <f t="shared" si="244"/>
        <v>160000</v>
      </c>
      <c r="K3937" s="11">
        <f t="shared" si="244"/>
        <v>0</v>
      </c>
      <c r="L3937" s="27">
        <f t="shared" si="245"/>
        <v>160000</v>
      </c>
      <c r="M3937" s="12">
        <f t="shared" si="246"/>
        <v>1</v>
      </c>
      <c r="N3937" s="12">
        <f t="shared" si="247"/>
        <v>0</v>
      </c>
      <c r="O3937" s="17" t="s">
        <v>2912</v>
      </c>
    </row>
    <row r="3938" spans="1:15" x14ac:dyDescent="0.35">
      <c r="A3938" s="9" t="s">
        <v>27</v>
      </c>
      <c r="B3938" s="9" t="s">
        <v>2911</v>
      </c>
      <c r="C3938" s="9" t="s">
        <v>1290</v>
      </c>
      <c r="D3938" s="9" t="s">
        <v>1794</v>
      </c>
      <c r="E3938" s="8" t="s">
        <v>1793</v>
      </c>
      <c r="F3938" s="10" t="s">
        <v>1817</v>
      </c>
      <c r="G3938" s="10" t="s">
        <v>26</v>
      </c>
      <c r="H3938" s="10" t="s">
        <v>25</v>
      </c>
      <c r="I3938" s="10" t="s">
        <v>26</v>
      </c>
      <c r="J3938" s="11">
        <f t="shared" si="244"/>
        <v>160000</v>
      </c>
      <c r="K3938" s="11">
        <f t="shared" si="244"/>
        <v>0</v>
      </c>
      <c r="L3938" s="27">
        <f t="shared" si="245"/>
        <v>160000</v>
      </c>
      <c r="M3938" s="12">
        <f t="shared" si="246"/>
        <v>1</v>
      </c>
      <c r="N3938" s="12">
        <f t="shared" si="247"/>
        <v>0</v>
      </c>
      <c r="O3938" s="17" t="s">
        <v>2912</v>
      </c>
    </row>
    <row r="3939" spans="1:15" x14ac:dyDescent="0.35">
      <c r="A3939" s="9" t="s">
        <v>27</v>
      </c>
      <c r="B3939" s="9" t="s">
        <v>2911</v>
      </c>
      <c r="C3939" s="9" t="s">
        <v>1290</v>
      </c>
      <c r="D3939" s="9" t="s">
        <v>1795</v>
      </c>
      <c r="E3939" s="8" t="s">
        <v>1793</v>
      </c>
      <c r="F3939" s="10" t="s">
        <v>1817</v>
      </c>
      <c r="G3939" s="10" t="s">
        <v>26</v>
      </c>
      <c r="H3939" s="10" t="s">
        <v>25</v>
      </c>
      <c r="I3939" s="10" t="s">
        <v>26</v>
      </c>
      <c r="J3939" s="11">
        <f t="shared" si="244"/>
        <v>160000</v>
      </c>
      <c r="K3939" s="11">
        <f t="shared" si="244"/>
        <v>0</v>
      </c>
      <c r="L3939" s="27">
        <f t="shared" si="245"/>
        <v>160000</v>
      </c>
      <c r="M3939" s="12">
        <f t="shared" si="246"/>
        <v>1</v>
      </c>
      <c r="N3939" s="12">
        <f t="shared" si="247"/>
        <v>0</v>
      </c>
      <c r="O3939" s="17" t="s">
        <v>2912</v>
      </c>
    </row>
    <row r="3940" spans="1:15" x14ac:dyDescent="0.35">
      <c r="A3940" s="9" t="s">
        <v>27</v>
      </c>
      <c r="B3940" s="9" t="s">
        <v>2911</v>
      </c>
      <c r="C3940" s="9" t="s">
        <v>1818</v>
      </c>
      <c r="D3940" s="9"/>
      <c r="E3940" s="8" t="s">
        <v>1819</v>
      </c>
      <c r="F3940" s="10" t="s">
        <v>2949</v>
      </c>
      <c r="G3940" s="10" t="s">
        <v>2950</v>
      </c>
      <c r="H3940" s="10" t="s">
        <v>25</v>
      </c>
      <c r="I3940" s="10" t="s">
        <v>26</v>
      </c>
      <c r="J3940" s="11">
        <f t="shared" si="244"/>
        <v>31920000</v>
      </c>
      <c r="K3940" s="11">
        <f t="shared" si="244"/>
        <v>31920000</v>
      </c>
      <c r="L3940" s="27">
        <f t="shared" si="245"/>
        <v>0</v>
      </c>
      <c r="M3940" s="12">
        <f t="shared" si="246"/>
        <v>0</v>
      </c>
      <c r="N3940" s="12">
        <f t="shared" si="247"/>
        <v>1</v>
      </c>
      <c r="O3940" s="17" t="s">
        <v>2912</v>
      </c>
    </row>
    <row r="3941" spans="1:15" x14ac:dyDescent="0.35">
      <c r="A3941" s="9" t="s">
        <v>27</v>
      </c>
      <c r="B3941" s="9" t="s">
        <v>2911</v>
      </c>
      <c r="C3941" s="9" t="s">
        <v>1818</v>
      </c>
      <c r="D3941" s="9" t="s">
        <v>49</v>
      </c>
      <c r="E3941" s="8" t="s">
        <v>50</v>
      </c>
      <c r="F3941" s="10" t="s">
        <v>2949</v>
      </c>
      <c r="G3941" s="10" t="s">
        <v>2950</v>
      </c>
      <c r="H3941" s="10" t="s">
        <v>25</v>
      </c>
      <c r="I3941" s="10" t="s">
        <v>26</v>
      </c>
      <c r="J3941" s="11">
        <f t="shared" si="244"/>
        <v>31920000</v>
      </c>
      <c r="K3941" s="11">
        <f t="shared" si="244"/>
        <v>31920000</v>
      </c>
      <c r="L3941" s="27">
        <f t="shared" si="245"/>
        <v>0</v>
      </c>
      <c r="M3941" s="12">
        <f t="shared" si="246"/>
        <v>0</v>
      </c>
      <c r="N3941" s="12">
        <f t="shared" si="247"/>
        <v>1</v>
      </c>
      <c r="O3941" s="17" t="s">
        <v>2912</v>
      </c>
    </row>
    <row r="3942" spans="1:15" x14ac:dyDescent="0.35">
      <c r="A3942" s="9" t="s">
        <v>27</v>
      </c>
      <c r="B3942" s="9" t="s">
        <v>2911</v>
      </c>
      <c r="C3942" s="9" t="s">
        <v>1818</v>
      </c>
      <c r="D3942" s="9" t="s">
        <v>1792</v>
      </c>
      <c r="E3942" s="8" t="s">
        <v>1793</v>
      </c>
      <c r="F3942" s="10" t="s">
        <v>2949</v>
      </c>
      <c r="G3942" s="10" t="s">
        <v>2950</v>
      </c>
      <c r="H3942" s="10" t="s">
        <v>25</v>
      </c>
      <c r="I3942" s="10" t="s">
        <v>26</v>
      </c>
      <c r="J3942" s="11">
        <f t="shared" si="244"/>
        <v>31920000</v>
      </c>
      <c r="K3942" s="11">
        <f t="shared" si="244"/>
        <v>31920000</v>
      </c>
      <c r="L3942" s="27">
        <f t="shared" si="245"/>
        <v>0</v>
      </c>
      <c r="M3942" s="12">
        <f t="shared" si="246"/>
        <v>0</v>
      </c>
      <c r="N3942" s="12">
        <f t="shared" si="247"/>
        <v>1</v>
      </c>
      <c r="O3942" s="17" t="s">
        <v>2912</v>
      </c>
    </row>
    <row r="3943" spans="1:15" x14ac:dyDescent="0.35">
      <c r="A3943" s="9" t="s">
        <v>27</v>
      </c>
      <c r="B3943" s="9" t="s">
        <v>2911</v>
      </c>
      <c r="C3943" s="9" t="s">
        <v>1818</v>
      </c>
      <c r="D3943" s="9" t="s">
        <v>1794</v>
      </c>
      <c r="E3943" s="8" t="s">
        <v>1793</v>
      </c>
      <c r="F3943" s="10" t="s">
        <v>2949</v>
      </c>
      <c r="G3943" s="10" t="s">
        <v>2950</v>
      </c>
      <c r="H3943" s="10" t="s">
        <v>25</v>
      </c>
      <c r="I3943" s="10" t="s">
        <v>26</v>
      </c>
      <c r="J3943" s="11">
        <f t="shared" si="244"/>
        <v>31920000</v>
      </c>
      <c r="K3943" s="11">
        <f t="shared" si="244"/>
        <v>31920000</v>
      </c>
      <c r="L3943" s="27">
        <f t="shared" si="245"/>
        <v>0</v>
      </c>
      <c r="M3943" s="12">
        <f t="shared" si="246"/>
        <v>0</v>
      </c>
      <c r="N3943" s="12">
        <f t="shared" si="247"/>
        <v>1</v>
      </c>
      <c r="O3943" s="17" t="s">
        <v>2912</v>
      </c>
    </row>
    <row r="3944" spans="1:15" x14ac:dyDescent="0.35">
      <c r="A3944" s="9" t="s">
        <v>27</v>
      </c>
      <c r="B3944" s="9" t="s">
        <v>2911</v>
      </c>
      <c r="C3944" s="9" t="s">
        <v>1818</v>
      </c>
      <c r="D3944" s="9" t="s">
        <v>1795</v>
      </c>
      <c r="E3944" s="8" t="s">
        <v>1793</v>
      </c>
      <c r="F3944" s="10" t="s">
        <v>2949</v>
      </c>
      <c r="G3944" s="10" t="s">
        <v>2950</v>
      </c>
      <c r="H3944" s="10" t="s">
        <v>25</v>
      </c>
      <c r="I3944" s="10" t="s">
        <v>26</v>
      </c>
      <c r="J3944" s="11">
        <f t="shared" si="244"/>
        <v>31920000</v>
      </c>
      <c r="K3944" s="11">
        <f t="shared" si="244"/>
        <v>31920000</v>
      </c>
      <c r="L3944" s="27">
        <f t="shared" si="245"/>
        <v>0</v>
      </c>
      <c r="M3944" s="12">
        <f t="shared" si="246"/>
        <v>0</v>
      </c>
      <c r="N3944" s="12">
        <f t="shared" si="247"/>
        <v>1</v>
      </c>
      <c r="O3944" s="17" t="s">
        <v>2912</v>
      </c>
    </row>
    <row r="3945" spans="1:15" x14ac:dyDescent="0.35">
      <c r="A3945" s="9" t="s">
        <v>27</v>
      </c>
      <c r="B3945" s="9" t="s">
        <v>2911</v>
      </c>
      <c r="C3945" s="9" t="s">
        <v>1821</v>
      </c>
      <c r="D3945" s="9"/>
      <c r="E3945" s="8" t="s">
        <v>1822</v>
      </c>
      <c r="F3945" s="10" t="s">
        <v>308</v>
      </c>
      <c r="G3945" s="10" t="s">
        <v>309</v>
      </c>
      <c r="H3945" s="10" t="s">
        <v>25</v>
      </c>
      <c r="I3945" s="10" t="s">
        <v>26</v>
      </c>
      <c r="J3945" s="11">
        <f t="shared" si="244"/>
        <v>3200000</v>
      </c>
      <c r="K3945" s="11">
        <f t="shared" si="244"/>
        <v>3200000</v>
      </c>
      <c r="L3945" s="27">
        <f t="shared" si="245"/>
        <v>0</v>
      </c>
      <c r="M3945" s="12">
        <f t="shared" si="246"/>
        <v>0</v>
      </c>
      <c r="N3945" s="12">
        <f t="shared" si="247"/>
        <v>1</v>
      </c>
      <c r="O3945" s="17" t="s">
        <v>2912</v>
      </c>
    </row>
    <row r="3946" spans="1:15" x14ac:dyDescent="0.35">
      <c r="A3946" s="9" t="s">
        <v>27</v>
      </c>
      <c r="B3946" s="9" t="s">
        <v>2911</v>
      </c>
      <c r="C3946" s="9" t="s">
        <v>1821</v>
      </c>
      <c r="D3946" s="9" t="s">
        <v>49</v>
      </c>
      <c r="E3946" s="8" t="s">
        <v>50</v>
      </c>
      <c r="F3946" s="10" t="s">
        <v>308</v>
      </c>
      <c r="G3946" s="10" t="s">
        <v>309</v>
      </c>
      <c r="H3946" s="10" t="s">
        <v>25</v>
      </c>
      <c r="I3946" s="10" t="s">
        <v>26</v>
      </c>
      <c r="J3946" s="11">
        <f t="shared" si="244"/>
        <v>3200000</v>
      </c>
      <c r="K3946" s="11">
        <f t="shared" si="244"/>
        <v>3200000</v>
      </c>
      <c r="L3946" s="27">
        <f t="shared" si="245"/>
        <v>0</v>
      </c>
      <c r="M3946" s="12">
        <f t="shared" si="246"/>
        <v>0</v>
      </c>
      <c r="N3946" s="12">
        <f t="shared" si="247"/>
        <v>1</v>
      </c>
      <c r="O3946" s="17" t="s">
        <v>2912</v>
      </c>
    </row>
    <row r="3947" spans="1:15" x14ac:dyDescent="0.35">
      <c r="A3947" s="9" t="s">
        <v>27</v>
      </c>
      <c r="B3947" s="9" t="s">
        <v>2911</v>
      </c>
      <c r="C3947" s="9" t="s">
        <v>1821</v>
      </c>
      <c r="D3947" s="9" t="s">
        <v>1792</v>
      </c>
      <c r="E3947" s="8" t="s">
        <v>1793</v>
      </c>
      <c r="F3947" s="10" t="s">
        <v>308</v>
      </c>
      <c r="G3947" s="10" t="s">
        <v>309</v>
      </c>
      <c r="H3947" s="10" t="s">
        <v>25</v>
      </c>
      <c r="I3947" s="10" t="s">
        <v>26</v>
      </c>
      <c r="J3947" s="11">
        <f t="shared" si="244"/>
        <v>3200000</v>
      </c>
      <c r="K3947" s="11">
        <f t="shared" si="244"/>
        <v>3200000</v>
      </c>
      <c r="L3947" s="27">
        <f t="shared" si="245"/>
        <v>0</v>
      </c>
      <c r="M3947" s="12">
        <f t="shared" si="246"/>
        <v>0</v>
      </c>
      <c r="N3947" s="12">
        <f t="shared" si="247"/>
        <v>1</v>
      </c>
      <c r="O3947" s="17" t="s">
        <v>2912</v>
      </c>
    </row>
    <row r="3948" spans="1:15" x14ac:dyDescent="0.35">
      <c r="A3948" s="9" t="s">
        <v>27</v>
      </c>
      <c r="B3948" s="9" t="s">
        <v>2911</v>
      </c>
      <c r="C3948" s="9" t="s">
        <v>1821</v>
      </c>
      <c r="D3948" s="9" t="s">
        <v>1794</v>
      </c>
      <c r="E3948" s="8" t="s">
        <v>1793</v>
      </c>
      <c r="F3948" s="10" t="s">
        <v>308</v>
      </c>
      <c r="G3948" s="10" t="s">
        <v>309</v>
      </c>
      <c r="H3948" s="10" t="s">
        <v>25</v>
      </c>
      <c r="I3948" s="10" t="s">
        <v>26</v>
      </c>
      <c r="J3948" s="11">
        <f t="shared" si="244"/>
        <v>3200000</v>
      </c>
      <c r="K3948" s="11">
        <f t="shared" si="244"/>
        <v>3200000</v>
      </c>
      <c r="L3948" s="27">
        <f t="shared" si="245"/>
        <v>0</v>
      </c>
      <c r="M3948" s="12">
        <f t="shared" si="246"/>
        <v>0</v>
      </c>
      <c r="N3948" s="12">
        <f t="shared" si="247"/>
        <v>1</v>
      </c>
      <c r="O3948" s="17" t="s">
        <v>2912</v>
      </c>
    </row>
    <row r="3949" spans="1:15" x14ac:dyDescent="0.35">
      <c r="A3949" s="9" t="s">
        <v>27</v>
      </c>
      <c r="B3949" s="9" t="s">
        <v>2911</v>
      </c>
      <c r="C3949" s="9" t="s">
        <v>1821</v>
      </c>
      <c r="D3949" s="9" t="s">
        <v>1795</v>
      </c>
      <c r="E3949" s="8" t="s">
        <v>1793</v>
      </c>
      <c r="F3949" s="10" t="s">
        <v>308</v>
      </c>
      <c r="G3949" s="10" t="s">
        <v>309</v>
      </c>
      <c r="H3949" s="10" t="s">
        <v>25</v>
      </c>
      <c r="I3949" s="10" t="s">
        <v>26</v>
      </c>
      <c r="J3949" s="11">
        <f t="shared" si="244"/>
        <v>3200000</v>
      </c>
      <c r="K3949" s="11">
        <f t="shared" si="244"/>
        <v>3200000</v>
      </c>
      <c r="L3949" s="27">
        <f t="shared" si="245"/>
        <v>0</v>
      </c>
      <c r="M3949" s="12">
        <f t="shared" si="246"/>
        <v>0</v>
      </c>
      <c r="N3949" s="12">
        <f t="shared" si="247"/>
        <v>1</v>
      </c>
      <c r="O3949" s="17" t="s">
        <v>2912</v>
      </c>
    </row>
    <row r="3950" spans="1:15" x14ac:dyDescent="0.35">
      <c r="A3950" s="9" t="s">
        <v>27</v>
      </c>
      <c r="B3950" s="9" t="s">
        <v>2911</v>
      </c>
      <c r="C3950" s="9" t="s">
        <v>1824</v>
      </c>
      <c r="D3950" s="9"/>
      <c r="E3950" s="8" t="s">
        <v>1825</v>
      </c>
      <c r="F3950" s="10" t="s">
        <v>2951</v>
      </c>
      <c r="G3950" s="10" t="s">
        <v>2952</v>
      </c>
      <c r="H3950" s="10" t="s">
        <v>25</v>
      </c>
      <c r="I3950" s="10" t="s">
        <v>26</v>
      </c>
      <c r="J3950" s="11">
        <f t="shared" si="244"/>
        <v>3040000</v>
      </c>
      <c r="K3950" s="11">
        <f t="shared" si="244"/>
        <v>3040000</v>
      </c>
      <c r="L3950" s="27">
        <f t="shared" si="245"/>
        <v>0</v>
      </c>
      <c r="M3950" s="12">
        <f t="shared" si="246"/>
        <v>0</v>
      </c>
      <c r="N3950" s="12">
        <f t="shared" si="247"/>
        <v>1</v>
      </c>
      <c r="O3950" s="17" t="s">
        <v>2912</v>
      </c>
    </row>
    <row r="3951" spans="1:15" x14ac:dyDescent="0.35">
      <c r="A3951" s="9" t="s">
        <v>27</v>
      </c>
      <c r="B3951" s="9" t="s">
        <v>2911</v>
      </c>
      <c r="C3951" s="9" t="s">
        <v>1824</v>
      </c>
      <c r="D3951" s="9" t="s">
        <v>49</v>
      </c>
      <c r="E3951" s="8" t="s">
        <v>50</v>
      </c>
      <c r="F3951" s="10" t="s">
        <v>2951</v>
      </c>
      <c r="G3951" s="10" t="s">
        <v>2952</v>
      </c>
      <c r="H3951" s="10" t="s">
        <v>25</v>
      </c>
      <c r="I3951" s="10" t="s">
        <v>26</v>
      </c>
      <c r="J3951" s="11">
        <f t="shared" si="244"/>
        <v>3040000</v>
      </c>
      <c r="K3951" s="11">
        <f t="shared" si="244"/>
        <v>3040000</v>
      </c>
      <c r="L3951" s="27">
        <f t="shared" si="245"/>
        <v>0</v>
      </c>
      <c r="M3951" s="12">
        <f t="shared" si="246"/>
        <v>0</v>
      </c>
      <c r="N3951" s="12">
        <f t="shared" si="247"/>
        <v>1</v>
      </c>
      <c r="O3951" s="17" t="s">
        <v>2912</v>
      </c>
    </row>
    <row r="3952" spans="1:15" x14ac:dyDescent="0.35">
      <c r="A3952" s="9" t="s">
        <v>27</v>
      </c>
      <c r="B3952" s="9" t="s">
        <v>2911</v>
      </c>
      <c r="C3952" s="9" t="s">
        <v>1824</v>
      </c>
      <c r="D3952" s="9" t="s">
        <v>1792</v>
      </c>
      <c r="E3952" s="8" t="s">
        <v>1793</v>
      </c>
      <c r="F3952" s="10" t="s">
        <v>2951</v>
      </c>
      <c r="G3952" s="10" t="s">
        <v>2952</v>
      </c>
      <c r="H3952" s="10" t="s">
        <v>25</v>
      </c>
      <c r="I3952" s="10" t="s">
        <v>26</v>
      </c>
      <c r="J3952" s="11">
        <f t="shared" si="244"/>
        <v>3040000</v>
      </c>
      <c r="K3952" s="11">
        <f t="shared" si="244"/>
        <v>3040000</v>
      </c>
      <c r="L3952" s="27">
        <f t="shared" si="245"/>
        <v>0</v>
      </c>
      <c r="M3952" s="12">
        <f t="shared" si="246"/>
        <v>0</v>
      </c>
      <c r="N3952" s="12">
        <f t="shared" si="247"/>
        <v>1</v>
      </c>
      <c r="O3952" s="17" t="s">
        <v>2912</v>
      </c>
    </row>
    <row r="3953" spans="1:15" x14ac:dyDescent="0.35">
      <c r="A3953" s="9" t="s">
        <v>27</v>
      </c>
      <c r="B3953" s="9" t="s">
        <v>2911</v>
      </c>
      <c r="C3953" s="9" t="s">
        <v>1824</v>
      </c>
      <c r="D3953" s="9" t="s">
        <v>1794</v>
      </c>
      <c r="E3953" s="8" t="s">
        <v>1793</v>
      </c>
      <c r="F3953" s="10" t="s">
        <v>2951</v>
      </c>
      <c r="G3953" s="10" t="s">
        <v>2952</v>
      </c>
      <c r="H3953" s="10" t="s">
        <v>25</v>
      </c>
      <c r="I3953" s="10" t="s">
        <v>26</v>
      </c>
      <c r="J3953" s="11">
        <f t="shared" si="244"/>
        <v>3040000</v>
      </c>
      <c r="K3953" s="11">
        <f t="shared" si="244"/>
        <v>3040000</v>
      </c>
      <c r="L3953" s="27">
        <f t="shared" si="245"/>
        <v>0</v>
      </c>
      <c r="M3953" s="12">
        <f t="shared" si="246"/>
        <v>0</v>
      </c>
      <c r="N3953" s="12">
        <f t="shared" si="247"/>
        <v>1</v>
      </c>
      <c r="O3953" s="17" t="s">
        <v>2912</v>
      </c>
    </row>
    <row r="3954" spans="1:15" x14ac:dyDescent="0.35">
      <c r="A3954" s="9" t="s">
        <v>27</v>
      </c>
      <c r="B3954" s="9" t="s">
        <v>2911</v>
      </c>
      <c r="C3954" s="9" t="s">
        <v>1824</v>
      </c>
      <c r="D3954" s="9" t="s">
        <v>1795</v>
      </c>
      <c r="E3954" s="8" t="s">
        <v>1793</v>
      </c>
      <c r="F3954" s="10" t="s">
        <v>2951</v>
      </c>
      <c r="G3954" s="10" t="s">
        <v>2952</v>
      </c>
      <c r="H3954" s="10" t="s">
        <v>25</v>
      </c>
      <c r="I3954" s="10" t="s">
        <v>26</v>
      </c>
      <c r="J3954" s="11">
        <f t="shared" si="244"/>
        <v>3040000</v>
      </c>
      <c r="K3954" s="11">
        <f t="shared" si="244"/>
        <v>3040000</v>
      </c>
      <c r="L3954" s="27">
        <f t="shared" si="245"/>
        <v>0</v>
      </c>
      <c r="M3954" s="12">
        <f t="shared" si="246"/>
        <v>0</v>
      </c>
      <c r="N3954" s="12">
        <f t="shared" si="247"/>
        <v>1</v>
      </c>
      <c r="O3954" s="17" t="s">
        <v>2912</v>
      </c>
    </row>
    <row r="3955" spans="1:15" x14ac:dyDescent="0.35">
      <c r="A3955" s="9" t="s">
        <v>27</v>
      </c>
      <c r="B3955" s="9" t="s">
        <v>2911</v>
      </c>
      <c r="C3955" s="9" t="s">
        <v>1351</v>
      </c>
      <c r="D3955" s="9"/>
      <c r="E3955" s="8" t="s">
        <v>1352</v>
      </c>
      <c r="F3955" s="10" t="s">
        <v>2953</v>
      </c>
      <c r="G3955" s="10" t="s">
        <v>2954</v>
      </c>
      <c r="H3955" s="10" t="s">
        <v>25</v>
      </c>
      <c r="I3955" s="10" t="s">
        <v>26</v>
      </c>
      <c r="J3955" s="11">
        <f t="shared" si="244"/>
        <v>178180000</v>
      </c>
      <c r="K3955" s="11">
        <f t="shared" si="244"/>
        <v>178180000</v>
      </c>
      <c r="L3955" s="27">
        <f t="shared" si="245"/>
        <v>0</v>
      </c>
      <c r="M3955" s="12">
        <f t="shared" si="246"/>
        <v>0</v>
      </c>
      <c r="N3955" s="12">
        <f t="shared" si="247"/>
        <v>1</v>
      </c>
      <c r="O3955" s="17" t="s">
        <v>2912</v>
      </c>
    </row>
    <row r="3956" spans="1:15" x14ac:dyDescent="0.35">
      <c r="A3956" s="9" t="s">
        <v>27</v>
      </c>
      <c r="B3956" s="9" t="s">
        <v>2911</v>
      </c>
      <c r="C3956" s="9" t="s">
        <v>1351</v>
      </c>
      <c r="D3956" s="9" t="s">
        <v>49</v>
      </c>
      <c r="E3956" s="8" t="s">
        <v>50</v>
      </c>
      <c r="F3956" s="10" t="s">
        <v>2953</v>
      </c>
      <c r="G3956" s="10" t="s">
        <v>2954</v>
      </c>
      <c r="H3956" s="10" t="s">
        <v>25</v>
      </c>
      <c r="I3956" s="10" t="s">
        <v>26</v>
      </c>
      <c r="J3956" s="11">
        <f t="shared" si="244"/>
        <v>178180000</v>
      </c>
      <c r="K3956" s="11">
        <f t="shared" si="244"/>
        <v>178180000</v>
      </c>
      <c r="L3956" s="27">
        <f t="shared" si="245"/>
        <v>0</v>
      </c>
      <c r="M3956" s="12">
        <f t="shared" si="246"/>
        <v>0</v>
      </c>
      <c r="N3956" s="12">
        <f t="shared" si="247"/>
        <v>1</v>
      </c>
      <c r="O3956" s="17" t="s">
        <v>2912</v>
      </c>
    </row>
    <row r="3957" spans="1:15" x14ac:dyDescent="0.35">
      <c r="A3957" s="9" t="s">
        <v>27</v>
      </c>
      <c r="B3957" s="9" t="s">
        <v>2911</v>
      </c>
      <c r="C3957" s="9" t="s">
        <v>1351</v>
      </c>
      <c r="D3957" s="9" t="s">
        <v>1792</v>
      </c>
      <c r="E3957" s="8" t="s">
        <v>1793</v>
      </c>
      <c r="F3957" s="10" t="s">
        <v>2953</v>
      </c>
      <c r="G3957" s="10" t="s">
        <v>2954</v>
      </c>
      <c r="H3957" s="10" t="s">
        <v>25</v>
      </c>
      <c r="I3957" s="10" t="s">
        <v>26</v>
      </c>
      <c r="J3957" s="11">
        <f t="shared" si="244"/>
        <v>178180000</v>
      </c>
      <c r="K3957" s="11">
        <f t="shared" si="244"/>
        <v>178180000</v>
      </c>
      <c r="L3957" s="27">
        <f t="shared" si="245"/>
        <v>0</v>
      </c>
      <c r="M3957" s="12">
        <f t="shared" si="246"/>
        <v>0</v>
      </c>
      <c r="N3957" s="12">
        <f t="shared" si="247"/>
        <v>1</v>
      </c>
      <c r="O3957" s="17" t="s">
        <v>2912</v>
      </c>
    </row>
    <row r="3958" spans="1:15" x14ac:dyDescent="0.35">
      <c r="A3958" s="9" t="s">
        <v>27</v>
      </c>
      <c r="B3958" s="9" t="s">
        <v>2911</v>
      </c>
      <c r="C3958" s="9" t="s">
        <v>1351</v>
      </c>
      <c r="D3958" s="9" t="s">
        <v>1794</v>
      </c>
      <c r="E3958" s="8" t="s">
        <v>1793</v>
      </c>
      <c r="F3958" s="10" t="s">
        <v>2953</v>
      </c>
      <c r="G3958" s="10" t="s">
        <v>2954</v>
      </c>
      <c r="H3958" s="10" t="s">
        <v>25</v>
      </c>
      <c r="I3958" s="10" t="s">
        <v>26</v>
      </c>
      <c r="J3958" s="11">
        <f t="shared" si="244"/>
        <v>178180000</v>
      </c>
      <c r="K3958" s="11">
        <f t="shared" si="244"/>
        <v>178180000</v>
      </c>
      <c r="L3958" s="27">
        <f t="shared" si="245"/>
        <v>0</v>
      </c>
      <c r="M3958" s="12">
        <f t="shared" si="246"/>
        <v>0</v>
      </c>
      <c r="N3958" s="12">
        <f t="shared" si="247"/>
        <v>1</v>
      </c>
      <c r="O3958" s="17" t="s">
        <v>2912</v>
      </c>
    </row>
    <row r="3959" spans="1:15" x14ac:dyDescent="0.35">
      <c r="A3959" s="9" t="s">
        <v>27</v>
      </c>
      <c r="B3959" s="9" t="s">
        <v>2911</v>
      </c>
      <c r="C3959" s="9" t="s">
        <v>1351</v>
      </c>
      <c r="D3959" s="9" t="s">
        <v>1795</v>
      </c>
      <c r="E3959" s="8" t="s">
        <v>1793</v>
      </c>
      <c r="F3959" s="10" t="s">
        <v>2953</v>
      </c>
      <c r="G3959" s="10" t="s">
        <v>2954</v>
      </c>
      <c r="H3959" s="10" t="s">
        <v>25</v>
      </c>
      <c r="I3959" s="10" t="s">
        <v>26</v>
      </c>
      <c r="J3959" s="11">
        <f t="shared" si="244"/>
        <v>178180000</v>
      </c>
      <c r="K3959" s="11">
        <f t="shared" si="244"/>
        <v>178180000</v>
      </c>
      <c r="L3959" s="27">
        <f t="shared" si="245"/>
        <v>0</v>
      </c>
      <c r="M3959" s="12">
        <f t="shared" si="246"/>
        <v>0</v>
      </c>
      <c r="N3959" s="12">
        <f t="shared" si="247"/>
        <v>1</v>
      </c>
      <c r="O3959" s="17" t="s">
        <v>2912</v>
      </c>
    </row>
    <row r="3960" spans="1:15" x14ac:dyDescent="0.35">
      <c r="A3960" s="9" t="s">
        <v>27</v>
      </c>
      <c r="B3960" s="9" t="s">
        <v>2911</v>
      </c>
      <c r="C3960" s="9" t="s">
        <v>1387</v>
      </c>
      <c r="D3960" s="9"/>
      <c r="E3960" s="8" t="s">
        <v>1388</v>
      </c>
      <c r="F3960" s="10" t="s">
        <v>2955</v>
      </c>
      <c r="G3960" s="10" t="s">
        <v>26</v>
      </c>
      <c r="H3960" s="10" t="s">
        <v>25</v>
      </c>
      <c r="I3960" s="10" t="s">
        <v>26</v>
      </c>
      <c r="J3960" s="11">
        <f t="shared" si="244"/>
        <v>47000</v>
      </c>
      <c r="K3960" s="11">
        <f t="shared" si="244"/>
        <v>0</v>
      </c>
      <c r="L3960" s="27">
        <f t="shared" si="245"/>
        <v>47000</v>
      </c>
      <c r="M3960" s="12">
        <f t="shared" si="246"/>
        <v>1</v>
      </c>
      <c r="N3960" s="12">
        <f t="shared" si="247"/>
        <v>0</v>
      </c>
      <c r="O3960" s="17" t="s">
        <v>2912</v>
      </c>
    </row>
    <row r="3961" spans="1:15" x14ac:dyDescent="0.35">
      <c r="A3961" s="9" t="s">
        <v>27</v>
      </c>
      <c r="B3961" s="9" t="s">
        <v>2911</v>
      </c>
      <c r="C3961" s="9" t="s">
        <v>1391</v>
      </c>
      <c r="D3961" s="9"/>
      <c r="E3961" s="8" t="s">
        <v>1392</v>
      </c>
      <c r="F3961" s="10" t="s">
        <v>2955</v>
      </c>
      <c r="G3961" s="10" t="s">
        <v>26</v>
      </c>
      <c r="H3961" s="10" t="s">
        <v>25</v>
      </c>
      <c r="I3961" s="10" t="s">
        <v>26</v>
      </c>
      <c r="J3961" s="11">
        <f t="shared" si="244"/>
        <v>47000</v>
      </c>
      <c r="K3961" s="11">
        <f t="shared" si="244"/>
        <v>0</v>
      </c>
      <c r="L3961" s="27">
        <f t="shared" si="245"/>
        <v>47000</v>
      </c>
      <c r="M3961" s="12">
        <f t="shared" si="246"/>
        <v>1</v>
      </c>
      <c r="N3961" s="12">
        <f t="shared" si="247"/>
        <v>0</v>
      </c>
      <c r="O3961" s="17" t="s">
        <v>2912</v>
      </c>
    </row>
    <row r="3962" spans="1:15" x14ac:dyDescent="0.35">
      <c r="A3962" s="9" t="s">
        <v>27</v>
      </c>
      <c r="B3962" s="9" t="s">
        <v>2911</v>
      </c>
      <c r="C3962" s="9" t="s">
        <v>1391</v>
      </c>
      <c r="D3962" s="9" t="s">
        <v>49</v>
      </c>
      <c r="E3962" s="8" t="s">
        <v>50</v>
      </c>
      <c r="F3962" s="10" t="s">
        <v>2955</v>
      </c>
      <c r="G3962" s="10" t="s">
        <v>26</v>
      </c>
      <c r="H3962" s="10" t="s">
        <v>25</v>
      </c>
      <c r="I3962" s="10" t="s">
        <v>26</v>
      </c>
      <c r="J3962" s="11">
        <f t="shared" si="244"/>
        <v>47000</v>
      </c>
      <c r="K3962" s="11">
        <f t="shared" si="244"/>
        <v>0</v>
      </c>
      <c r="L3962" s="27">
        <f t="shared" si="245"/>
        <v>47000</v>
      </c>
      <c r="M3962" s="12">
        <f t="shared" si="246"/>
        <v>1</v>
      </c>
      <c r="N3962" s="12">
        <f t="shared" si="247"/>
        <v>0</v>
      </c>
      <c r="O3962" s="17" t="s">
        <v>2912</v>
      </c>
    </row>
    <row r="3963" spans="1:15" x14ac:dyDescent="0.35">
      <c r="A3963" s="9" t="s">
        <v>27</v>
      </c>
      <c r="B3963" s="9" t="s">
        <v>2911</v>
      </c>
      <c r="C3963" s="9" t="s">
        <v>1391</v>
      </c>
      <c r="D3963" s="9" t="s">
        <v>1792</v>
      </c>
      <c r="E3963" s="8" t="s">
        <v>1793</v>
      </c>
      <c r="F3963" s="10" t="s">
        <v>2955</v>
      </c>
      <c r="G3963" s="10" t="s">
        <v>26</v>
      </c>
      <c r="H3963" s="10" t="s">
        <v>25</v>
      </c>
      <c r="I3963" s="10" t="s">
        <v>26</v>
      </c>
      <c r="J3963" s="11">
        <f t="shared" si="244"/>
        <v>47000</v>
      </c>
      <c r="K3963" s="11">
        <f t="shared" si="244"/>
        <v>0</v>
      </c>
      <c r="L3963" s="27">
        <f t="shared" si="245"/>
        <v>47000</v>
      </c>
      <c r="M3963" s="12">
        <f t="shared" si="246"/>
        <v>1</v>
      </c>
      <c r="N3963" s="12">
        <f t="shared" si="247"/>
        <v>0</v>
      </c>
      <c r="O3963" s="17" t="s">
        <v>2912</v>
      </c>
    </row>
    <row r="3964" spans="1:15" x14ac:dyDescent="0.35">
      <c r="A3964" s="9" t="s">
        <v>27</v>
      </c>
      <c r="B3964" s="9" t="s">
        <v>2911</v>
      </c>
      <c r="C3964" s="9" t="s">
        <v>1391</v>
      </c>
      <c r="D3964" s="9" t="s">
        <v>1794</v>
      </c>
      <c r="E3964" s="8" t="s">
        <v>1793</v>
      </c>
      <c r="F3964" s="10" t="s">
        <v>2955</v>
      </c>
      <c r="G3964" s="10" t="s">
        <v>26</v>
      </c>
      <c r="H3964" s="10" t="s">
        <v>25</v>
      </c>
      <c r="I3964" s="10" t="s">
        <v>26</v>
      </c>
      <c r="J3964" s="11">
        <f t="shared" si="244"/>
        <v>47000</v>
      </c>
      <c r="K3964" s="11">
        <f t="shared" si="244"/>
        <v>0</v>
      </c>
      <c r="L3964" s="27">
        <f t="shared" si="245"/>
        <v>47000</v>
      </c>
      <c r="M3964" s="12">
        <f t="shared" si="246"/>
        <v>1</v>
      </c>
      <c r="N3964" s="12">
        <f t="shared" si="247"/>
        <v>0</v>
      </c>
      <c r="O3964" s="17" t="s">
        <v>2912</v>
      </c>
    </row>
    <row r="3965" spans="1:15" x14ac:dyDescent="0.35">
      <c r="A3965" s="9" t="s">
        <v>27</v>
      </c>
      <c r="B3965" s="9" t="s">
        <v>2911</v>
      </c>
      <c r="C3965" s="9" t="s">
        <v>1391</v>
      </c>
      <c r="D3965" s="9" t="s">
        <v>1795</v>
      </c>
      <c r="E3965" s="8" t="s">
        <v>1793</v>
      </c>
      <c r="F3965" s="10" t="s">
        <v>2955</v>
      </c>
      <c r="G3965" s="10" t="s">
        <v>26</v>
      </c>
      <c r="H3965" s="10" t="s">
        <v>25</v>
      </c>
      <c r="I3965" s="10" t="s">
        <v>26</v>
      </c>
      <c r="J3965" s="11">
        <f t="shared" si="244"/>
        <v>47000</v>
      </c>
      <c r="K3965" s="11">
        <f t="shared" si="244"/>
        <v>0</v>
      </c>
      <c r="L3965" s="27">
        <f t="shared" si="245"/>
        <v>47000</v>
      </c>
      <c r="M3965" s="12">
        <f t="shared" si="246"/>
        <v>1</v>
      </c>
      <c r="N3965" s="12">
        <f t="shared" si="247"/>
        <v>0</v>
      </c>
      <c r="O3965" s="17" t="s">
        <v>2912</v>
      </c>
    </row>
    <row r="3966" spans="1:15" x14ac:dyDescent="0.35">
      <c r="A3966" s="9" t="s">
        <v>27</v>
      </c>
      <c r="B3966" s="9" t="s">
        <v>2956</v>
      </c>
      <c r="C3966" s="9"/>
      <c r="D3966" s="9"/>
      <c r="E3966" s="8" t="s">
        <v>2957</v>
      </c>
      <c r="F3966" s="10" t="s">
        <v>2958</v>
      </c>
      <c r="G3966" s="10" t="s">
        <v>2959</v>
      </c>
      <c r="H3966" s="10" t="s">
        <v>2960</v>
      </c>
      <c r="I3966" s="10" t="s">
        <v>2961</v>
      </c>
      <c r="J3966" s="11">
        <f t="shared" si="244"/>
        <v>3572958465</v>
      </c>
      <c r="K3966" s="11">
        <f t="shared" si="244"/>
        <v>3015758010</v>
      </c>
      <c r="L3966" s="27">
        <f t="shared" si="245"/>
        <v>557200455</v>
      </c>
      <c r="M3966" s="12">
        <f t="shared" si="246"/>
        <v>0.15594932335716363</v>
      </c>
      <c r="N3966" s="12">
        <f t="shared" si="247"/>
        <v>0.84405067664283639</v>
      </c>
      <c r="O3966" s="17" t="s">
        <v>2957</v>
      </c>
    </row>
    <row r="3967" spans="1:15" ht="31" x14ac:dyDescent="0.35">
      <c r="A3967" s="9" t="s">
        <v>27</v>
      </c>
      <c r="B3967" s="9" t="s">
        <v>2956</v>
      </c>
      <c r="C3967" s="9" t="s">
        <v>35</v>
      </c>
      <c r="D3967" s="9"/>
      <c r="E3967" s="8" t="s">
        <v>36</v>
      </c>
      <c r="F3967" s="10" t="s">
        <v>2962</v>
      </c>
      <c r="G3967" s="10" t="s">
        <v>2963</v>
      </c>
      <c r="H3967" s="10" t="s">
        <v>2960</v>
      </c>
      <c r="I3967" s="10" t="s">
        <v>2961</v>
      </c>
      <c r="J3967" s="11">
        <f t="shared" si="244"/>
        <v>2792435465</v>
      </c>
      <c r="K3967" s="11">
        <f t="shared" si="244"/>
        <v>2428723791</v>
      </c>
      <c r="L3967" s="27">
        <f t="shared" si="245"/>
        <v>363711674</v>
      </c>
      <c r="M3967" s="12">
        <f t="shared" si="246"/>
        <v>0.13024890944077736</v>
      </c>
      <c r="N3967" s="12">
        <f t="shared" si="247"/>
        <v>0.86975109055922262</v>
      </c>
      <c r="O3967" s="17" t="s">
        <v>2957</v>
      </c>
    </row>
    <row r="3968" spans="1:15" x14ac:dyDescent="0.35">
      <c r="A3968" s="9" t="s">
        <v>27</v>
      </c>
      <c r="B3968" s="9" t="s">
        <v>2956</v>
      </c>
      <c r="C3968" s="9" t="s">
        <v>1693</v>
      </c>
      <c r="D3968" s="9"/>
      <c r="E3968" s="8" t="s">
        <v>1694</v>
      </c>
      <c r="F3968" s="10" t="s">
        <v>2962</v>
      </c>
      <c r="G3968" s="10" t="s">
        <v>2963</v>
      </c>
      <c r="H3968" s="10" t="s">
        <v>2960</v>
      </c>
      <c r="I3968" s="10" t="s">
        <v>2961</v>
      </c>
      <c r="J3968" s="11">
        <f t="shared" si="244"/>
        <v>2792435465</v>
      </c>
      <c r="K3968" s="11">
        <f t="shared" si="244"/>
        <v>2428723791</v>
      </c>
      <c r="L3968" s="27">
        <f t="shared" si="245"/>
        <v>363711674</v>
      </c>
      <c r="M3968" s="12">
        <f t="shared" si="246"/>
        <v>0.13024890944077736</v>
      </c>
      <c r="N3968" s="12">
        <f t="shared" si="247"/>
        <v>0.86975109055922262</v>
      </c>
      <c r="O3968" s="17" t="s">
        <v>2957</v>
      </c>
    </row>
    <row r="3969" spans="1:15" x14ac:dyDescent="0.35">
      <c r="A3969" s="9" t="s">
        <v>27</v>
      </c>
      <c r="B3969" s="9" t="s">
        <v>2956</v>
      </c>
      <c r="C3969" s="9" t="s">
        <v>1697</v>
      </c>
      <c r="D3969" s="9"/>
      <c r="E3969" s="8" t="s">
        <v>1698</v>
      </c>
      <c r="F3969" s="10" t="s">
        <v>2962</v>
      </c>
      <c r="G3969" s="10" t="s">
        <v>2963</v>
      </c>
      <c r="H3969" s="10" t="s">
        <v>2960</v>
      </c>
      <c r="I3969" s="10" t="s">
        <v>2961</v>
      </c>
      <c r="J3969" s="11">
        <f t="shared" si="244"/>
        <v>2792435465</v>
      </c>
      <c r="K3969" s="11">
        <f t="shared" si="244"/>
        <v>2428723791</v>
      </c>
      <c r="L3969" s="27">
        <f t="shared" si="245"/>
        <v>363711674</v>
      </c>
      <c r="M3969" s="12">
        <f t="shared" si="246"/>
        <v>0.13024890944077736</v>
      </c>
      <c r="N3969" s="12">
        <f t="shared" si="247"/>
        <v>0.86975109055922262</v>
      </c>
      <c r="O3969" s="17" t="s">
        <v>2957</v>
      </c>
    </row>
    <row r="3970" spans="1:15" x14ac:dyDescent="0.35">
      <c r="A3970" s="9" t="s">
        <v>27</v>
      </c>
      <c r="B3970" s="9" t="s">
        <v>2956</v>
      </c>
      <c r="C3970" s="9" t="s">
        <v>1697</v>
      </c>
      <c r="D3970" s="9" t="s">
        <v>164</v>
      </c>
      <c r="E3970" s="8" t="s">
        <v>165</v>
      </c>
      <c r="F3970" s="10" t="s">
        <v>2964</v>
      </c>
      <c r="G3970" s="10" t="s">
        <v>2965</v>
      </c>
      <c r="H3970" s="10" t="s">
        <v>25</v>
      </c>
      <c r="I3970" s="10" t="s">
        <v>26</v>
      </c>
      <c r="J3970" s="11">
        <f t="shared" si="244"/>
        <v>1477196060</v>
      </c>
      <c r="K3970" s="11">
        <f t="shared" si="244"/>
        <v>1365768856</v>
      </c>
      <c r="L3970" s="27">
        <f t="shared" si="245"/>
        <v>111427204</v>
      </c>
      <c r="M3970" s="12">
        <f t="shared" si="246"/>
        <v>7.5431560520138399E-2</v>
      </c>
      <c r="N3970" s="12">
        <f t="shared" si="247"/>
        <v>0.92456843947986156</v>
      </c>
      <c r="O3970" s="17" t="s">
        <v>2957</v>
      </c>
    </row>
    <row r="3971" spans="1:15" x14ac:dyDescent="0.35">
      <c r="A3971" s="9" t="s">
        <v>27</v>
      </c>
      <c r="B3971" s="9" t="s">
        <v>2956</v>
      </c>
      <c r="C3971" s="9" t="s">
        <v>1697</v>
      </c>
      <c r="D3971" s="9" t="s">
        <v>1701</v>
      </c>
      <c r="E3971" s="8" t="s">
        <v>1702</v>
      </c>
      <c r="F3971" s="10" t="s">
        <v>2964</v>
      </c>
      <c r="G3971" s="10" t="s">
        <v>2965</v>
      </c>
      <c r="H3971" s="10" t="s">
        <v>25</v>
      </c>
      <c r="I3971" s="10" t="s">
        <v>26</v>
      </c>
      <c r="J3971" s="11">
        <f t="shared" si="244"/>
        <v>1477196060</v>
      </c>
      <c r="K3971" s="11">
        <f t="shared" si="244"/>
        <v>1365768856</v>
      </c>
      <c r="L3971" s="27">
        <f t="shared" si="245"/>
        <v>111427204</v>
      </c>
      <c r="M3971" s="12">
        <f t="shared" si="246"/>
        <v>7.5431560520138399E-2</v>
      </c>
      <c r="N3971" s="12">
        <f t="shared" si="247"/>
        <v>0.92456843947986156</v>
      </c>
      <c r="O3971" s="17" t="s">
        <v>2957</v>
      </c>
    </row>
    <row r="3972" spans="1:15" x14ac:dyDescent="0.35">
      <c r="A3972" s="9" t="s">
        <v>27</v>
      </c>
      <c r="B3972" s="9" t="s">
        <v>2956</v>
      </c>
      <c r="C3972" s="9" t="s">
        <v>1697</v>
      </c>
      <c r="D3972" s="9" t="s">
        <v>1703</v>
      </c>
      <c r="E3972" s="8" t="s">
        <v>1702</v>
      </c>
      <c r="F3972" s="10" t="s">
        <v>2964</v>
      </c>
      <c r="G3972" s="10" t="s">
        <v>2965</v>
      </c>
      <c r="H3972" s="10" t="s">
        <v>25</v>
      </c>
      <c r="I3972" s="10" t="s">
        <v>26</v>
      </c>
      <c r="J3972" s="11">
        <f t="shared" si="244"/>
        <v>1477196060</v>
      </c>
      <c r="K3972" s="11">
        <f t="shared" si="244"/>
        <v>1365768856</v>
      </c>
      <c r="L3972" s="27">
        <f t="shared" si="245"/>
        <v>111427204</v>
      </c>
      <c r="M3972" s="12">
        <f t="shared" si="246"/>
        <v>7.5431560520138399E-2</v>
      </c>
      <c r="N3972" s="12">
        <f t="shared" si="247"/>
        <v>0.92456843947986156</v>
      </c>
      <c r="O3972" s="17" t="s">
        <v>2957</v>
      </c>
    </row>
    <row r="3973" spans="1:15" x14ac:dyDescent="0.35">
      <c r="A3973" s="9" t="s">
        <v>27</v>
      </c>
      <c r="B3973" s="9" t="s">
        <v>2956</v>
      </c>
      <c r="C3973" s="9" t="s">
        <v>1697</v>
      </c>
      <c r="D3973" s="9" t="s">
        <v>1704</v>
      </c>
      <c r="E3973" s="8" t="s">
        <v>1702</v>
      </c>
      <c r="F3973" s="10" t="s">
        <v>2964</v>
      </c>
      <c r="G3973" s="10" t="s">
        <v>2965</v>
      </c>
      <c r="H3973" s="10" t="s">
        <v>25</v>
      </c>
      <c r="I3973" s="10" t="s">
        <v>26</v>
      </c>
      <c r="J3973" s="11">
        <f t="shared" si="244"/>
        <v>1477196060</v>
      </c>
      <c r="K3973" s="11">
        <f t="shared" si="244"/>
        <v>1365768856</v>
      </c>
      <c r="L3973" s="27">
        <f t="shared" si="245"/>
        <v>111427204</v>
      </c>
      <c r="M3973" s="12">
        <f t="shared" si="246"/>
        <v>7.5431560520138399E-2</v>
      </c>
      <c r="N3973" s="12">
        <f t="shared" si="247"/>
        <v>0.92456843947986156</v>
      </c>
      <c r="O3973" s="17" t="s">
        <v>2957</v>
      </c>
    </row>
    <row r="3974" spans="1:15" x14ac:dyDescent="0.35">
      <c r="A3974" s="9" t="s">
        <v>27</v>
      </c>
      <c r="B3974" s="9" t="s">
        <v>2956</v>
      </c>
      <c r="C3974" s="9" t="s">
        <v>1697</v>
      </c>
      <c r="D3974" s="9" t="s">
        <v>49</v>
      </c>
      <c r="E3974" s="8" t="s">
        <v>50</v>
      </c>
      <c r="F3974" s="10" t="s">
        <v>2966</v>
      </c>
      <c r="G3974" s="10" t="s">
        <v>2967</v>
      </c>
      <c r="H3974" s="10" t="s">
        <v>25</v>
      </c>
      <c r="I3974" s="10" t="s">
        <v>26</v>
      </c>
      <c r="J3974" s="11">
        <f t="shared" si="244"/>
        <v>1028820506</v>
      </c>
      <c r="K3974" s="11">
        <f t="shared" si="244"/>
        <v>840499758</v>
      </c>
      <c r="L3974" s="27">
        <f t="shared" si="245"/>
        <v>188320748</v>
      </c>
      <c r="M3974" s="12">
        <f t="shared" si="246"/>
        <v>0.18304529011788573</v>
      </c>
      <c r="N3974" s="12">
        <f t="shared" si="247"/>
        <v>0.81695470988211427</v>
      </c>
      <c r="O3974" s="17" t="s">
        <v>2957</v>
      </c>
    </row>
    <row r="3975" spans="1:15" x14ac:dyDescent="0.35">
      <c r="A3975" s="9" t="s">
        <v>27</v>
      </c>
      <c r="B3975" s="9" t="s">
        <v>2956</v>
      </c>
      <c r="C3975" s="9" t="s">
        <v>1697</v>
      </c>
      <c r="D3975" s="9" t="s">
        <v>1707</v>
      </c>
      <c r="E3975" s="8" t="s">
        <v>1708</v>
      </c>
      <c r="F3975" s="10" t="s">
        <v>2966</v>
      </c>
      <c r="G3975" s="10" t="s">
        <v>2967</v>
      </c>
      <c r="H3975" s="10" t="s">
        <v>25</v>
      </c>
      <c r="I3975" s="10" t="s">
        <v>26</v>
      </c>
      <c r="J3975" s="11">
        <f t="shared" si="244"/>
        <v>1028820506</v>
      </c>
      <c r="K3975" s="11">
        <f t="shared" si="244"/>
        <v>840499758</v>
      </c>
      <c r="L3975" s="27">
        <f t="shared" si="245"/>
        <v>188320748</v>
      </c>
      <c r="M3975" s="12">
        <f t="shared" si="246"/>
        <v>0.18304529011788573</v>
      </c>
      <c r="N3975" s="12">
        <f t="shared" si="247"/>
        <v>0.81695470988211427</v>
      </c>
      <c r="O3975" s="17" t="s">
        <v>2957</v>
      </c>
    </row>
    <row r="3976" spans="1:15" x14ac:dyDescent="0.35">
      <c r="A3976" s="9" t="s">
        <v>27</v>
      </c>
      <c r="B3976" s="9" t="s">
        <v>2956</v>
      </c>
      <c r="C3976" s="9" t="s">
        <v>1697</v>
      </c>
      <c r="D3976" s="9" t="s">
        <v>1709</v>
      </c>
      <c r="E3976" s="8" t="s">
        <v>1708</v>
      </c>
      <c r="F3976" s="10" t="s">
        <v>2966</v>
      </c>
      <c r="G3976" s="10" t="s">
        <v>2967</v>
      </c>
      <c r="H3976" s="10" t="s">
        <v>25</v>
      </c>
      <c r="I3976" s="10" t="s">
        <v>26</v>
      </c>
      <c r="J3976" s="11">
        <f t="shared" si="244"/>
        <v>1028820506</v>
      </c>
      <c r="K3976" s="11">
        <f t="shared" si="244"/>
        <v>840499758</v>
      </c>
      <c r="L3976" s="27">
        <f t="shared" si="245"/>
        <v>188320748</v>
      </c>
      <c r="M3976" s="12">
        <f t="shared" si="246"/>
        <v>0.18304529011788573</v>
      </c>
      <c r="N3976" s="12">
        <f t="shared" si="247"/>
        <v>0.81695470988211427</v>
      </c>
      <c r="O3976" s="17" t="s">
        <v>2957</v>
      </c>
    </row>
    <row r="3977" spans="1:15" x14ac:dyDescent="0.35">
      <c r="A3977" s="9" t="s">
        <v>27</v>
      </c>
      <c r="B3977" s="9" t="s">
        <v>2956</v>
      </c>
      <c r="C3977" s="9" t="s">
        <v>1697</v>
      </c>
      <c r="D3977" s="9" t="s">
        <v>1710</v>
      </c>
      <c r="E3977" s="8" t="s">
        <v>1708</v>
      </c>
      <c r="F3977" s="10" t="s">
        <v>2966</v>
      </c>
      <c r="G3977" s="10" t="s">
        <v>2967</v>
      </c>
      <c r="H3977" s="10" t="s">
        <v>25</v>
      </c>
      <c r="I3977" s="10" t="s">
        <v>26</v>
      </c>
      <c r="J3977" s="11">
        <f t="shared" si="244"/>
        <v>1028820506</v>
      </c>
      <c r="K3977" s="11">
        <f t="shared" si="244"/>
        <v>840499758</v>
      </c>
      <c r="L3977" s="27">
        <f t="shared" si="245"/>
        <v>188320748</v>
      </c>
      <c r="M3977" s="12">
        <f t="shared" si="246"/>
        <v>0.18304529011788573</v>
      </c>
      <c r="N3977" s="12">
        <f t="shared" si="247"/>
        <v>0.81695470988211427</v>
      </c>
      <c r="O3977" s="17" t="s">
        <v>2957</v>
      </c>
    </row>
    <row r="3978" spans="1:15" x14ac:dyDescent="0.35">
      <c r="A3978" s="9" t="s">
        <v>27</v>
      </c>
      <c r="B3978" s="9" t="s">
        <v>2956</v>
      </c>
      <c r="C3978" s="9" t="s">
        <v>1697</v>
      </c>
      <c r="D3978" s="9" t="s">
        <v>370</v>
      </c>
      <c r="E3978" s="8" t="s">
        <v>371</v>
      </c>
      <c r="F3978" s="10" t="s">
        <v>25</v>
      </c>
      <c r="G3978" s="10" t="s">
        <v>26</v>
      </c>
      <c r="H3978" s="10" t="s">
        <v>2968</v>
      </c>
      <c r="I3978" s="10" t="s">
        <v>2969</v>
      </c>
      <c r="J3978" s="11">
        <f t="shared" ref="J3978:K4041" si="248">F3978+H3978</f>
        <v>194541799</v>
      </c>
      <c r="K3978" s="11">
        <f t="shared" si="248"/>
        <v>130753606</v>
      </c>
      <c r="L3978" s="27">
        <f t="shared" si="245"/>
        <v>63788193</v>
      </c>
      <c r="M3978" s="12">
        <f t="shared" si="246"/>
        <v>0.32788939614977036</v>
      </c>
      <c r="N3978" s="12">
        <f t="shared" si="247"/>
        <v>0.67211060385022958</v>
      </c>
      <c r="O3978" s="17" t="s">
        <v>2957</v>
      </c>
    </row>
    <row r="3979" spans="1:15" x14ac:dyDescent="0.35">
      <c r="A3979" s="9" t="s">
        <v>27</v>
      </c>
      <c r="B3979" s="9" t="s">
        <v>2956</v>
      </c>
      <c r="C3979" s="9" t="s">
        <v>1697</v>
      </c>
      <c r="D3979" s="9" t="s">
        <v>1713</v>
      </c>
      <c r="E3979" s="8" t="s">
        <v>1714</v>
      </c>
      <c r="F3979" s="10" t="s">
        <v>25</v>
      </c>
      <c r="G3979" s="10" t="s">
        <v>26</v>
      </c>
      <c r="H3979" s="10" t="s">
        <v>2968</v>
      </c>
      <c r="I3979" s="10" t="s">
        <v>2969</v>
      </c>
      <c r="J3979" s="11">
        <f t="shared" si="248"/>
        <v>194541799</v>
      </c>
      <c r="K3979" s="11">
        <f t="shared" si="248"/>
        <v>130753606</v>
      </c>
      <c r="L3979" s="27">
        <f t="shared" ref="L3979:L4042" si="249">J3979-K3979</f>
        <v>63788193</v>
      </c>
      <c r="M3979" s="12">
        <f t="shared" ref="M3979:M4042" si="250">L3979/J3979</f>
        <v>0.32788939614977036</v>
      </c>
      <c r="N3979" s="12">
        <f t="shared" ref="N3979:N4042" si="251">K3979/J3979</f>
        <v>0.67211060385022958</v>
      </c>
      <c r="O3979" s="17" t="s">
        <v>2957</v>
      </c>
    </row>
    <row r="3980" spans="1:15" x14ac:dyDescent="0.35">
      <c r="A3980" s="9" t="s">
        <v>27</v>
      </c>
      <c r="B3980" s="9" t="s">
        <v>2956</v>
      </c>
      <c r="C3980" s="9" t="s">
        <v>1697</v>
      </c>
      <c r="D3980" s="9" t="s">
        <v>1715</v>
      </c>
      <c r="E3980" s="8" t="s">
        <v>1714</v>
      </c>
      <c r="F3980" s="10" t="s">
        <v>25</v>
      </c>
      <c r="G3980" s="10" t="s">
        <v>26</v>
      </c>
      <c r="H3980" s="10" t="s">
        <v>2968</v>
      </c>
      <c r="I3980" s="10" t="s">
        <v>2969</v>
      </c>
      <c r="J3980" s="11">
        <f t="shared" si="248"/>
        <v>194541799</v>
      </c>
      <c r="K3980" s="11">
        <f t="shared" si="248"/>
        <v>130753606</v>
      </c>
      <c r="L3980" s="27">
        <f t="shared" si="249"/>
        <v>63788193</v>
      </c>
      <c r="M3980" s="12">
        <f t="shared" si="250"/>
        <v>0.32788939614977036</v>
      </c>
      <c r="N3980" s="12">
        <f t="shared" si="251"/>
        <v>0.67211060385022958</v>
      </c>
      <c r="O3980" s="17" t="s">
        <v>2957</v>
      </c>
    </row>
    <row r="3981" spans="1:15" x14ac:dyDescent="0.35">
      <c r="A3981" s="9" t="s">
        <v>27</v>
      </c>
      <c r="B3981" s="9" t="s">
        <v>2956</v>
      </c>
      <c r="C3981" s="9" t="s">
        <v>1697</v>
      </c>
      <c r="D3981" s="9" t="s">
        <v>1716</v>
      </c>
      <c r="E3981" s="8" t="s">
        <v>1714</v>
      </c>
      <c r="F3981" s="10" t="s">
        <v>25</v>
      </c>
      <c r="G3981" s="10" t="s">
        <v>26</v>
      </c>
      <c r="H3981" s="10" t="s">
        <v>2968</v>
      </c>
      <c r="I3981" s="10" t="s">
        <v>2969</v>
      </c>
      <c r="J3981" s="11">
        <f t="shared" si="248"/>
        <v>194541799</v>
      </c>
      <c r="K3981" s="11">
        <f t="shared" si="248"/>
        <v>130753606</v>
      </c>
      <c r="L3981" s="27">
        <f t="shared" si="249"/>
        <v>63788193</v>
      </c>
      <c r="M3981" s="12">
        <f t="shared" si="250"/>
        <v>0.32788939614977036</v>
      </c>
      <c r="N3981" s="12">
        <f t="shared" si="251"/>
        <v>0.67211060385022958</v>
      </c>
      <c r="O3981" s="17" t="s">
        <v>2957</v>
      </c>
    </row>
    <row r="3982" spans="1:15" x14ac:dyDescent="0.35">
      <c r="A3982" s="9" t="s">
        <v>27</v>
      </c>
      <c r="B3982" s="9" t="s">
        <v>2956</v>
      </c>
      <c r="C3982" s="9" t="s">
        <v>1697</v>
      </c>
      <c r="D3982" s="9" t="s">
        <v>544</v>
      </c>
      <c r="E3982" s="8" t="s">
        <v>545</v>
      </c>
      <c r="F3982" s="10" t="s">
        <v>25</v>
      </c>
      <c r="G3982" s="10" t="s">
        <v>26</v>
      </c>
      <c r="H3982" s="10" t="s">
        <v>2970</v>
      </c>
      <c r="I3982" s="10" t="s">
        <v>2971</v>
      </c>
      <c r="J3982" s="11">
        <f t="shared" si="248"/>
        <v>91877100</v>
      </c>
      <c r="K3982" s="11">
        <f t="shared" si="248"/>
        <v>91701571</v>
      </c>
      <c r="L3982" s="27">
        <f t="shared" si="249"/>
        <v>175529</v>
      </c>
      <c r="M3982" s="12">
        <f t="shared" si="250"/>
        <v>1.910476059866931E-3</v>
      </c>
      <c r="N3982" s="12">
        <f t="shared" si="251"/>
        <v>0.99808952394013306</v>
      </c>
      <c r="O3982" s="17" t="s">
        <v>2957</v>
      </c>
    </row>
    <row r="3983" spans="1:15" x14ac:dyDescent="0.35">
      <c r="A3983" s="9" t="s">
        <v>27</v>
      </c>
      <c r="B3983" s="9" t="s">
        <v>2956</v>
      </c>
      <c r="C3983" s="9" t="s">
        <v>1697</v>
      </c>
      <c r="D3983" s="9" t="s">
        <v>1719</v>
      </c>
      <c r="E3983" s="8" t="s">
        <v>1720</v>
      </c>
      <c r="F3983" s="10" t="s">
        <v>25</v>
      </c>
      <c r="G3983" s="10" t="s">
        <v>26</v>
      </c>
      <c r="H3983" s="10" t="s">
        <v>2970</v>
      </c>
      <c r="I3983" s="10" t="s">
        <v>2971</v>
      </c>
      <c r="J3983" s="11">
        <f t="shared" si="248"/>
        <v>91877100</v>
      </c>
      <c r="K3983" s="11">
        <f t="shared" si="248"/>
        <v>91701571</v>
      </c>
      <c r="L3983" s="27">
        <f t="shared" si="249"/>
        <v>175529</v>
      </c>
      <c r="M3983" s="12">
        <f t="shared" si="250"/>
        <v>1.910476059866931E-3</v>
      </c>
      <c r="N3983" s="12">
        <f t="shared" si="251"/>
        <v>0.99808952394013306</v>
      </c>
      <c r="O3983" s="17" t="s">
        <v>2957</v>
      </c>
    </row>
    <row r="3984" spans="1:15" x14ac:dyDescent="0.35">
      <c r="A3984" s="9" t="s">
        <v>27</v>
      </c>
      <c r="B3984" s="9" t="s">
        <v>2956</v>
      </c>
      <c r="C3984" s="9" t="s">
        <v>1697</v>
      </c>
      <c r="D3984" s="9" t="s">
        <v>1721</v>
      </c>
      <c r="E3984" s="8" t="s">
        <v>1720</v>
      </c>
      <c r="F3984" s="10" t="s">
        <v>25</v>
      </c>
      <c r="G3984" s="10" t="s">
        <v>26</v>
      </c>
      <c r="H3984" s="10" t="s">
        <v>2970</v>
      </c>
      <c r="I3984" s="10" t="s">
        <v>2971</v>
      </c>
      <c r="J3984" s="11">
        <f t="shared" si="248"/>
        <v>91877100</v>
      </c>
      <c r="K3984" s="11">
        <f t="shared" si="248"/>
        <v>91701571</v>
      </c>
      <c r="L3984" s="27">
        <f t="shared" si="249"/>
        <v>175529</v>
      </c>
      <c r="M3984" s="12">
        <f t="shared" si="250"/>
        <v>1.910476059866931E-3</v>
      </c>
      <c r="N3984" s="12">
        <f t="shared" si="251"/>
        <v>0.99808952394013306</v>
      </c>
      <c r="O3984" s="17" t="s">
        <v>2957</v>
      </c>
    </row>
    <row r="3985" spans="1:15" x14ac:dyDescent="0.35">
      <c r="A3985" s="9" t="s">
        <v>27</v>
      </c>
      <c r="B3985" s="9" t="s">
        <v>2956</v>
      </c>
      <c r="C3985" s="9" t="s">
        <v>1697</v>
      </c>
      <c r="D3985" s="9" t="s">
        <v>1722</v>
      </c>
      <c r="E3985" s="8" t="s">
        <v>1720</v>
      </c>
      <c r="F3985" s="10" t="s">
        <v>25</v>
      </c>
      <c r="G3985" s="10" t="s">
        <v>26</v>
      </c>
      <c r="H3985" s="10" t="s">
        <v>2970</v>
      </c>
      <c r="I3985" s="10" t="s">
        <v>2971</v>
      </c>
      <c r="J3985" s="11">
        <f t="shared" si="248"/>
        <v>91877100</v>
      </c>
      <c r="K3985" s="11">
        <f t="shared" si="248"/>
        <v>91701571</v>
      </c>
      <c r="L3985" s="27">
        <f t="shared" si="249"/>
        <v>175529</v>
      </c>
      <c r="M3985" s="12">
        <f t="shared" si="250"/>
        <v>1.910476059866931E-3</v>
      </c>
      <c r="N3985" s="12">
        <f t="shared" si="251"/>
        <v>0.99808952394013306</v>
      </c>
      <c r="O3985" s="17" t="s">
        <v>2957</v>
      </c>
    </row>
    <row r="3986" spans="1:15" ht="31" x14ac:dyDescent="0.35">
      <c r="A3986" s="9" t="s">
        <v>27</v>
      </c>
      <c r="B3986" s="9" t="s">
        <v>2956</v>
      </c>
      <c r="C3986" s="9" t="s">
        <v>492</v>
      </c>
      <c r="D3986" s="9"/>
      <c r="E3986" s="8" t="s">
        <v>493</v>
      </c>
      <c r="F3986" s="10" t="s">
        <v>2972</v>
      </c>
      <c r="G3986" s="10" t="s">
        <v>2973</v>
      </c>
      <c r="H3986" s="10" t="s">
        <v>25</v>
      </c>
      <c r="I3986" s="10" t="s">
        <v>26</v>
      </c>
      <c r="J3986" s="11">
        <f t="shared" si="248"/>
        <v>780523000</v>
      </c>
      <c r="K3986" s="11">
        <f t="shared" si="248"/>
        <v>587034219</v>
      </c>
      <c r="L3986" s="27">
        <f t="shared" si="249"/>
        <v>193488781</v>
      </c>
      <c r="M3986" s="12">
        <f t="shared" si="250"/>
        <v>0.24789632208147613</v>
      </c>
      <c r="N3986" s="12">
        <f t="shared" si="251"/>
        <v>0.75210367791852384</v>
      </c>
      <c r="O3986" s="17" t="s">
        <v>2957</v>
      </c>
    </row>
    <row r="3987" spans="1:15" ht="31" x14ac:dyDescent="0.35">
      <c r="A3987" s="9" t="s">
        <v>27</v>
      </c>
      <c r="B3987" s="9" t="s">
        <v>2956</v>
      </c>
      <c r="C3987" s="9" t="s">
        <v>720</v>
      </c>
      <c r="D3987" s="9"/>
      <c r="E3987" s="8" t="s">
        <v>721</v>
      </c>
      <c r="F3987" s="10" t="s">
        <v>2974</v>
      </c>
      <c r="G3987" s="10" t="s">
        <v>2973</v>
      </c>
      <c r="H3987" s="10" t="s">
        <v>25</v>
      </c>
      <c r="I3987" s="10" t="s">
        <v>26</v>
      </c>
      <c r="J3987" s="11">
        <f t="shared" si="248"/>
        <v>780477000</v>
      </c>
      <c r="K3987" s="11">
        <f t="shared" si="248"/>
        <v>587034219</v>
      </c>
      <c r="L3987" s="27">
        <f t="shared" si="249"/>
        <v>193442781</v>
      </c>
      <c r="M3987" s="12">
        <f t="shared" si="250"/>
        <v>0.24785199435729688</v>
      </c>
      <c r="N3987" s="12">
        <f t="shared" si="251"/>
        <v>0.75214800564270312</v>
      </c>
      <c r="O3987" s="17" t="s">
        <v>2957</v>
      </c>
    </row>
    <row r="3988" spans="1:15" x14ac:dyDescent="0.35">
      <c r="A3988" s="9" t="s">
        <v>27</v>
      </c>
      <c r="B3988" s="9" t="s">
        <v>2956</v>
      </c>
      <c r="C3988" s="9" t="s">
        <v>1788</v>
      </c>
      <c r="D3988" s="9"/>
      <c r="E3988" s="8" t="s">
        <v>1789</v>
      </c>
      <c r="F3988" s="10" t="s">
        <v>2975</v>
      </c>
      <c r="G3988" s="10" t="s">
        <v>2976</v>
      </c>
      <c r="H3988" s="10" t="s">
        <v>25</v>
      </c>
      <c r="I3988" s="10" t="s">
        <v>26</v>
      </c>
      <c r="J3988" s="11">
        <f t="shared" si="248"/>
        <v>49680000</v>
      </c>
      <c r="K3988" s="11">
        <f t="shared" si="248"/>
        <v>49680000</v>
      </c>
      <c r="L3988" s="27">
        <f t="shared" si="249"/>
        <v>0</v>
      </c>
      <c r="M3988" s="12">
        <f t="shared" si="250"/>
        <v>0</v>
      </c>
      <c r="N3988" s="12">
        <f t="shared" si="251"/>
        <v>1</v>
      </c>
      <c r="O3988" s="17" t="s">
        <v>2957</v>
      </c>
    </row>
    <row r="3989" spans="1:15" x14ac:dyDescent="0.35">
      <c r="A3989" s="9" t="s">
        <v>27</v>
      </c>
      <c r="B3989" s="9" t="s">
        <v>2956</v>
      </c>
      <c r="C3989" s="9" t="s">
        <v>1788</v>
      </c>
      <c r="D3989" s="9" t="s">
        <v>49</v>
      </c>
      <c r="E3989" s="8" t="s">
        <v>50</v>
      </c>
      <c r="F3989" s="10" t="s">
        <v>2975</v>
      </c>
      <c r="G3989" s="10" t="s">
        <v>2976</v>
      </c>
      <c r="H3989" s="10" t="s">
        <v>25</v>
      </c>
      <c r="I3989" s="10" t="s">
        <v>26</v>
      </c>
      <c r="J3989" s="11">
        <f t="shared" si="248"/>
        <v>49680000</v>
      </c>
      <c r="K3989" s="11">
        <f t="shared" si="248"/>
        <v>49680000</v>
      </c>
      <c r="L3989" s="27">
        <f t="shared" si="249"/>
        <v>0</v>
      </c>
      <c r="M3989" s="12">
        <f t="shared" si="250"/>
        <v>0</v>
      </c>
      <c r="N3989" s="12">
        <f t="shared" si="251"/>
        <v>1</v>
      </c>
      <c r="O3989" s="17" t="s">
        <v>2957</v>
      </c>
    </row>
    <row r="3990" spans="1:15" x14ac:dyDescent="0.35">
      <c r="A3990" s="9" t="s">
        <v>27</v>
      </c>
      <c r="B3990" s="9" t="s">
        <v>2956</v>
      </c>
      <c r="C3990" s="9" t="s">
        <v>1788</v>
      </c>
      <c r="D3990" s="9" t="s">
        <v>1792</v>
      </c>
      <c r="E3990" s="8" t="s">
        <v>1793</v>
      </c>
      <c r="F3990" s="10" t="s">
        <v>2975</v>
      </c>
      <c r="G3990" s="10" t="s">
        <v>2976</v>
      </c>
      <c r="H3990" s="10" t="s">
        <v>25</v>
      </c>
      <c r="I3990" s="10" t="s">
        <v>26</v>
      </c>
      <c r="J3990" s="11">
        <f t="shared" si="248"/>
        <v>49680000</v>
      </c>
      <c r="K3990" s="11">
        <f t="shared" si="248"/>
        <v>49680000</v>
      </c>
      <c r="L3990" s="27">
        <f t="shared" si="249"/>
        <v>0</v>
      </c>
      <c r="M3990" s="12">
        <f t="shared" si="250"/>
        <v>0</v>
      </c>
      <c r="N3990" s="12">
        <f t="shared" si="251"/>
        <v>1</v>
      </c>
      <c r="O3990" s="17" t="s">
        <v>2957</v>
      </c>
    </row>
    <row r="3991" spans="1:15" x14ac:dyDescent="0.35">
      <c r="A3991" s="9" t="s">
        <v>27</v>
      </c>
      <c r="B3991" s="9" t="s">
        <v>2956</v>
      </c>
      <c r="C3991" s="9" t="s">
        <v>1788</v>
      </c>
      <c r="D3991" s="9" t="s">
        <v>1794</v>
      </c>
      <c r="E3991" s="8" t="s">
        <v>1793</v>
      </c>
      <c r="F3991" s="10" t="s">
        <v>2975</v>
      </c>
      <c r="G3991" s="10" t="s">
        <v>2976</v>
      </c>
      <c r="H3991" s="10" t="s">
        <v>25</v>
      </c>
      <c r="I3991" s="10" t="s">
        <v>26</v>
      </c>
      <c r="J3991" s="11">
        <f t="shared" si="248"/>
        <v>49680000</v>
      </c>
      <c r="K3991" s="11">
        <f t="shared" si="248"/>
        <v>49680000</v>
      </c>
      <c r="L3991" s="27">
        <f t="shared" si="249"/>
        <v>0</v>
      </c>
      <c r="M3991" s="12">
        <f t="shared" si="250"/>
        <v>0</v>
      </c>
      <c r="N3991" s="12">
        <f t="shared" si="251"/>
        <v>1</v>
      </c>
      <c r="O3991" s="17" t="s">
        <v>2957</v>
      </c>
    </row>
    <row r="3992" spans="1:15" x14ac:dyDescent="0.35">
      <c r="A3992" s="9" t="s">
        <v>27</v>
      </c>
      <c r="B3992" s="9" t="s">
        <v>2956</v>
      </c>
      <c r="C3992" s="9" t="s">
        <v>1788</v>
      </c>
      <c r="D3992" s="9" t="s">
        <v>1795</v>
      </c>
      <c r="E3992" s="8" t="s">
        <v>1793</v>
      </c>
      <c r="F3992" s="10" t="s">
        <v>2975</v>
      </c>
      <c r="G3992" s="10" t="s">
        <v>2976</v>
      </c>
      <c r="H3992" s="10" t="s">
        <v>25</v>
      </c>
      <c r="I3992" s="10" t="s">
        <v>26</v>
      </c>
      <c r="J3992" s="11">
        <f t="shared" si="248"/>
        <v>49680000</v>
      </c>
      <c r="K3992" s="11">
        <f t="shared" si="248"/>
        <v>49680000</v>
      </c>
      <c r="L3992" s="27">
        <f t="shared" si="249"/>
        <v>0</v>
      </c>
      <c r="M3992" s="12">
        <f t="shared" si="250"/>
        <v>0</v>
      </c>
      <c r="N3992" s="12">
        <f t="shared" si="251"/>
        <v>1</v>
      </c>
      <c r="O3992" s="17" t="s">
        <v>2957</v>
      </c>
    </row>
    <row r="3993" spans="1:15" x14ac:dyDescent="0.35">
      <c r="A3993" s="9" t="s">
        <v>27</v>
      </c>
      <c r="B3993" s="9" t="s">
        <v>2956</v>
      </c>
      <c r="C3993" s="9" t="s">
        <v>1796</v>
      </c>
      <c r="D3993" s="9"/>
      <c r="E3993" s="8" t="s">
        <v>1797</v>
      </c>
      <c r="F3993" s="10" t="s">
        <v>2977</v>
      </c>
      <c r="G3993" s="10" t="s">
        <v>2978</v>
      </c>
      <c r="H3993" s="10" t="s">
        <v>25</v>
      </c>
      <c r="I3993" s="10" t="s">
        <v>26</v>
      </c>
      <c r="J3993" s="11">
        <f t="shared" si="248"/>
        <v>6435000</v>
      </c>
      <c r="K3993" s="11">
        <f t="shared" si="248"/>
        <v>6435000</v>
      </c>
      <c r="L3993" s="27">
        <f t="shared" si="249"/>
        <v>0</v>
      </c>
      <c r="M3993" s="12">
        <f t="shared" si="250"/>
        <v>0</v>
      </c>
      <c r="N3993" s="12">
        <f t="shared" si="251"/>
        <v>1</v>
      </c>
      <c r="O3993" s="17" t="s">
        <v>2957</v>
      </c>
    </row>
    <row r="3994" spans="1:15" x14ac:dyDescent="0.35">
      <c r="A3994" s="9" t="s">
        <v>27</v>
      </c>
      <c r="B3994" s="9" t="s">
        <v>2956</v>
      </c>
      <c r="C3994" s="9" t="s">
        <v>1796</v>
      </c>
      <c r="D3994" s="9" t="s">
        <v>49</v>
      </c>
      <c r="E3994" s="8" t="s">
        <v>50</v>
      </c>
      <c r="F3994" s="10" t="s">
        <v>2977</v>
      </c>
      <c r="G3994" s="10" t="s">
        <v>2978</v>
      </c>
      <c r="H3994" s="10" t="s">
        <v>25</v>
      </c>
      <c r="I3994" s="10" t="s">
        <v>26</v>
      </c>
      <c r="J3994" s="11">
        <f t="shared" si="248"/>
        <v>6435000</v>
      </c>
      <c r="K3994" s="11">
        <f t="shared" si="248"/>
        <v>6435000</v>
      </c>
      <c r="L3994" s="27">
        <f t="shared" si="249"/>
        <v>0</v>
      </c>
      <c r="M3994" s="12">
        <f t="shared" si="250"/>
        <v>0</v>
      </c>
      <c r="N3994" s="12">
        <f t="shared" si="251"/>
        <v>1</v>
      </c>
      <c r="O3994" s="17" t="s">
        <v>2957</v>
      </c>
    </row>
    <row r="3995" spans="1:15" x14ac:dyDescent="0.35">
      <c r="A3995" s="9" t="s">
        <v>27</v>
      </c>
      <c r="B3995" s="9" t="s">
        <v>2956</v>
      </c>
      <c r="C3995" s="9" t="s">
        <v>1796</v>
      </c>
      <c r="D3995" s="9" t="s">
        <v>1792</v>
      </c>
      <c r="E3995" s="8" t="s">
        <v>1793</v>
      </c>
      <c r="F3995" s="10" t="s">
        <v>2977</v>
      </c>
      <c r="G3995" s="10" t="s">
        <v>2978</v>
      </c>
      <c r="H3995" s="10" t="s">
        <v>25</v>
      </c>
      <c r="I3995" s="10" t="s">
        <v>26</v>
      </c>
      <c r="J3995" s="11">
        <f t="shared" si="248"/>
        <v>6435000</v>
      </c>
      <c r="K3995" s="11">
        <f t="shared" si="248"/>
        <v>6435000</v>
      </c>
      <c r="L3995" s="27">
        <f t="shared" si="249"/>
        <v>0</v>
      </c>
      <c r="M3995" s="12">
        <f t="shared" si="250"/>
        <v>0</v>
      </c>
      <c r="N3995" s="12">
        <f t="shared" si="251"/>
        <v>1</v>
      </c>
      <c r="O3995" s="17" t="s">
        <v>2957</v>
      </c>
    </row>
    <row r="3996" spans="1:15" x14ac:dyDescent="0.35">
      <c r="A3996" s="9" t="s">
        <v>27</v>
      </c>
      <c r="B3996" s="9" t="s">
        <v>2956</v>
      </c>
      <c r="C3996" s="9" t="s">
        <v>1796</v>
      </c>
      <c r="D3996" s="9" t="s">
        <v>1794</v>
      </c>
      <c r="E3996" s="8" t="s">
        <v>1793</v>
      </c>
      <c r="F3996" s="10" t="s">
        <v>2977</v>
      </c>
      <c r="G3996" s="10" t="s">
        <v>2978</v>
      </c>
      <c r="H3996" s="10" t="s">
        <v>25</v>
      </c>
      <c r="I3996" s="10" t="s">
        <v>26</v>
      </c>
      <c r="J3996" s="11">
        <f t="shared" si="248"/>
        <v>6435000</v>
      </c>
      <c r="K3996" s="11">
        <f t="shared" si="248"/>
        <v>6435000</v>
      </c>
      <c r="L3996" s="27">
        <f t="shared" si="249"/>
        <v>0</v>
      </c>
      <c r="M3996" s="12">
        <f t="shared" si="250"/>
        <v>0</v>
      </c>
      <c r="N3996" s="12">
        <f t="shared" si="251"/>
        <v>1</v>
      </c>
      <c r="O3996" s="17" t="s">
        <v>2957</v>
      </c>
    </row>
    <row r="3997" spans="1:15" x14ac:dyDescent="0.35">
      <c r="A3997" s="9" t="s">
        <v>27</v>
      </c>
      <c r="B3997" s="9" t="s">
        <v>2956</v>
      </c>
      <c r="C3997" s="9" t="s">
        <v>1796</v>
      </c>
      <c r="D3997" s="9" t="s">
        <v>1795</v>
      </c>
      <c r="E3997" s="8" t="s">
        <v>1793</v>
      </c>
      <c r="F3997" s="10" t="s">
        <v>2977</v>
      </c>
      <c r="G3997" s="10" t="s">
        <v>2978</v>
      </c>
      <c r="H3997" s="10" t="s">
        <v>25</v>
      </c>
      <c r="I3997" s="10" t="s">
        <v>26</v>
      </c>
      <c r="J3997" s="11">
        <f t="shared" si="248"/>
        <v>6435000</v>
      </c>
      <c r="K3997" s="11">
        <f t="shared" si="248"/>
        <v>6435000</v>
      </c>
      <c r="L3997" s="27">
        <f t="shared" si="249"/>
        <v>0</v>
      </c>
      <c r="M3997" s="12">
        <f t="shared" si="250"/>
        <v>0</v>
      </c>
      <c r="N3997" s="12">
        <f t="shared" si="251"/>
        <v>1</v>
      </c>
      <c r="O3997" s="17" t="s">
        <v>2957</v>
      </c>
    </row>
    <row r="3998" spans="1:15" x14ac:dyDescent="0.35">
      <c r="A3998" s="9" t="s">
        <v>27</v>
      </c>
      <c r="B3998" s="9" t="s">
        <v>2956</v>
      </c>
      <c r="C3998" s="9" t="s">
        <v>732</v>
      </c>
      <c r="D3998" s="9"/>
      <c r="E3998" s="8" t="s">
        <v>733</v>
      </c>
      <c r="F3998" s="10" t="s">
        <v>2249</v>
      </c>
      <c r="G3998" s="10" t="s">
        <v>2250</v>
      </c>
      <c r="H3998" s="10" t="s">
        <v>25</v>
      </c>
      <c r="I3998" s="10" t="s">
        <v>26</v>
      </c>
      <c r="J3998" s="11">
        <f t="shared" si="248"/>
        <v>16640000</v>
      </c>
      <c r="K3998" s="11">
        <f t="shared" si="248"/>
        <v>16640000</v>
      </c>
      <c r="L3998" s="27">
        <f t="shared" si="249"/>
        <v>0</v>
      </c>
      <c r="M3998" s="12">
        <f t="shared" si="250"/>
        <v>0</v>
      </c>
      <c r="N3998" s="12">
        <f t="shared" si="251"/>
        <v>1</v>
      </c>
      <c r="O3998" s="17" t="s">
        <v>2957</v>
      </c>
    </row>
    <row r="3999" spans="1:15" x14ac:dyDescent="0.35">
      <c r="A3999" s="9" t="s">
        <v>27</v>
      </c>
      <c r="B3999" s="9" t="s">
        <v>2956</v>
      </c>
      <c r="C3999" s="9" t="s">
        <v>732</v>
      </c>
      <c r="D3999" s="9" t="s">
        <v>49</v>
      </c>
      <c r="E3999" s="8" t="s">
        <v>50</v>
      </c>
      <c r="F3999" s="10" t="s">
        <v>2249</v>
      </c>
      <c r="G3999" s="10" t="s">
        <v>2250</v>
      </c>
      <c r="H3999" s="10" t="s">
        <v>25</v>
      </c>
      <c r="I3999" s="10" t="s">
        <v>26</v>
      </c>
      <c r="J3999" s="11">
        <f t="shared" si="248"/>
        <v>16640000</v>
      </c>
      <c r="K3999" s="11">
        <f t="shared" si="248"/>
        <v>16640000</v>
      </c>
      <c r="L3999" s="27">
        <f t="shared" si="249"/>
        <v>0</v>
      </c>
      <c r="M3999" s="12">
        <f t="shared" si="250"/>
        <v>0</v>
      </c>
      <c r="N3999" s="12">
        <f t="shared" si="251"/>
        <v>1</v>
      </c>
      <c r="O3999" s="17" t="s">
        <v>2957</v>
      </c>
    </row>
    <row r="4000" spans="1:15" x14ac:dyDescent="0.35">
      <c r="A4000" s="9" t="s">
        <v>27</v>
      </c>
      <c r="B4000" s="9" t="s">
        <v>2956</v>
      </c>
      <c r="C4000" s="9" t="s">
        <v>732</v>
      </c>
      <c r="D4000" s="9" t="s">
        <v>1792</v>
      </c>
      <c r="E4000" s="8" t="s">
        <v>1793</v>
      </c>
      <c r="F4000" s="10" t="s">
        <v>2249</v>
      </c>
      <c r="G4000" s="10" t="s">
        <v>2250</v>
      </c>
      <c r="H4000" s="10" t="s">
        <v>25</v>
      </c>
      <c r="I4000" s="10" t="s">
        <v>26</v>
      </c>
      <c r="J4000" s="11">
        <f t="shared" si="248"/>
        <v>16640000</v>
      </c>
      <c r="K4000" s="11">
        <f t="shared" si="248"/>
        <v>16640000</v>
      </c>
      <c r="L4000" s="27">
        <f t="shared" si="249"/>
        <v>0</v>
      </c>
      <c r="M4000" s="12">
        <f t="shared" si="250"/>
        <v>0</v>
      </c>
      <c r="N4000" s="12">
        <f t="shared" si="251"/>
        <v>1</v>
      </c>
      <c r="O4000" s="17" t="s">
        <v>2957</v>
      </c>
    </row>
    <row r="4001" spans="1:15" x14ac:dyDescent="0.35">
      <c r="A4001" s="9" t="s">
        <v>27</v>
      </c>
      <c r="B4001" s="9" t="s">
        <v>2956</v>
      </c>
      <c r="C4001" s="9" t="s">
        <v>732</v>
      </c>
      <c r="D4001" s="9" t="s">
        <v>1794</v>
      </c>
      <c r="E4001" s="8" t="s">
        <v>1793</v>
      </c>
      <c r="F4001" s="10" t="s">
        <v>2249</v>
      </c>
      <c r="G4001" s="10" t="s">
        <v>2250</v>
      </c>
      <c r="H4001" s="10" t="s">
        <v>25</v>
      </c>
      <c r="I4001" s="10" t="s">
        <v>26</v>
      </c>
      <c r="J4001" s="11">
        <f t="shared" si="248"/>
        <v>16640000</v>
      </c>
      <c r="K4001" s="11">
        <f t="shared" si="248"/>
        <v>16640000</v>
      </c>
      <c r="L4001" s="27">
        <f t="shared" si="249"/>
        <v>0</v>
      </c>
      <c r="M4001" s="12">
        <f t="shared" si="250"/>
        <v>0</v>
      </c>
      <c r="N4001" s="12">
        <f t="shared" si="251"/>
        <v>1</v>
      </c>
      <c r="O4001" s="17" t="s">
        <v>2957</v>
      </c>
    </row>
    <row r="4002" spans="1:15" x14ac:dyDescent="0.35">
      <c r="A4002" s="9" t="s">
        <v>27</v>
      </c>
      <c r="B4002" s="9" t="s">
        <v>2956</v>
      </c>
      <c r="C4002" s="9" t="s">
        <v>732</v>
      </c>
      <c r="D4002" s="9" t="s">
        <v>1795</v>
      </c>
      <c r="E4002" s="8" t="s">
        <v>1793</v>
      </c>
      <c r="F4002" s="10" t="s">
        <v>2249</v>
      </c>
      <c r="G4002" s="10" t="s">
        <v>2250</v>
      </c>
      <c r="H4002" s="10" t="s">
        <v>25</v>
      </c>
      <c r="I4002" s="10" t="s">
        <v>26</v>
      </c>
      <c r="J4002" s="11">
        <f t="shared" si="248"/>
        <v>16640000</v>
      </c>
      <c r="K4002" s="11">
        <f t="shared" si="248"/>
        <v>16640000</v>
      </c>
      <c r="L4002" s="27">
        <f t="shared" si="249"/>
        <v>0</v>
      </c>
      <c r="M4002" s="12">
        <f t="shared" si="250"/>
        <v>0</v>
      </c>
      <c r="N4002" s="12">
        <f t="shared" si="251"/>
        <v>1</v>
      </c>
      <c r="O4002" s="17" t="s">
        <v>2957</v>
      </c>
    </row>
    <row r="4003" spans="1:15" x14ac:dyDescent="0.35">
      <c r="A4003" s="9" t="s">
        <v>27</v>
      </c>
      <c r="B4003" s="9" t="s">
        <v>2956</v>
      </c>
      <c r="C4003" s="9" t="s">
        <v>785</v>
      </c>
      <c r="D4003" s="9"/>
      <c r="E4003" s="8" t="s">
        <v>786</v>
      </c>
      <c r="F4003" s="10" t="s">
        <v>2979</v>
      </c>
      <c r="G4003" s="10" t="s">
        <v>2952</v>
      </c>
      <c r="H4003" s="10" t="s">
        <v>25</v>
      </c>
      <c r="I4003" s="10" t="s">
        <v>26</v>
      </c>
      <c r="J4003" s="11">
        <f t="shared" si="248"/>
        <v>10080000</v>
      </c>
      <c r="K4003" s="11">
        <f t="shared" si="248"/>
        <v>3040000</v>
      </c>
      <c r="L4003" s="27">
        <f t="shared" si="249"/>
        <v>7040000</v>
      </c>
      <c r="M4003" s="12">
        <f t="shared" si="250"/>
        <v>0.69841269841269837</v>
      </c>
      <c r="N4003" s="12">
        <f t="shared" si="251"/>
        <v>0.30158730158730157</v>
      </c>
      <c r="O4003" s="17" t="s">
        <v>2957</v>
      </c>
    </row>
    <row r="4004" spans="1:15" x14ac:dyDescent="0.35">
      <c r="A4004" s="9" t="s">
        <v>27</v>
      </c>
      <c r="B4004" s="9" t="s">
        <v>2956</v>
      </c>
      <c r="C4004" s="9" t="s">
        <v>785</v>
      </c>
      <c r="D4004" s="9" t="s">
        <v>49</v>
      </c>
      <c r="E4004" s="8" t="s">
        <v>50</v>
      </c>
      <c r="F4004" s="10" t="s">
        <v>2979</v>
      </c>
      <c r="G4004" s="10" t="s">
        <v>2952</v>
      </c>
      <c r="H4004" s="10" t="s">
        <v>25</v>
      </c>
      <c r="I4004" s="10" t="s">
        <v>26</v>
      </c>
      <c r="J4004" s="11">
        <f t="shared" si="248"/>
        <v>10080000</v>
      </c>
      <c r="K4004" s="11">
        <f t="shared" si="248"/>
        <v>3040000</v>
      </c>
      <c r="L4004" s="27">
        <f t="shared" si="249"/>
        <v>7040000</v>
      </c>
      <c r="M4004" s="12">
        <f t="shared" si="250"/>
        <v>0.69841269841269837</v>
      </c>
      <c r="N4004" s="12">
        <f t="shared" si="251"/>
        <v>0.30158730158730157</v>
      </c>
      <c r="O4004" s="17" t="s">
        <v>2957</v>
      </c>
    </row>
    <row r="4005" spans="1:15" x14ac:dyDescent="0.35">
      <c r="A4005" s="9" t="s">
        <v>27</v>
      </c>
      <c r="B4005" s="9" t="s">
        <v>2956</v>
      </c>
      <c r="C4005" s="9" t="s">
        <v>785</v>
      </c>
      <c r="D4005" s="9" t="s">
        <v>1792</v>
      </c>
      <c r="E4005" s="8" t="s">
        <v>1793</v>
      </c>
      <c r="F4005" s="10" t="s">
        <v>2979</v>
      </c>
      <c r="G4005" s="10" t="s">
        <v>2952</v>
      </c>
      <c r="H4005" s="10" t="s">
        <v>25</v>
      </c>
      <c r="I4005" s="10" t="s">
        <v>26</v>
      </c>
      <c r="J4005" s="11">
        <f t="shared" si="248"/>
        <v>10080000</v>
      </c>
      <c r="K4005" s="11">
        <f t="shared" si="248"/>
        <v>3040000</v>
      </c>
      <c r="L4005" s="27">
        <f t="shared" si="249"/>
        <v>7040000</v>
      </c>
      <c r="M4005" s="12">
        <f t="shared" si="250"/>
        <v>0.69841269841269837</v>
      </c>
      <c r="N4005" s="12">
        <f t="shared" si="251"/>
        <v>0.30158730158730157</v>
      </c>
      <c r="O4005" s="17" t="s">
        <v>2957</v>
      </c>
    </row>
    <row r="4006" spans="1:15" x14ac:dyDescent="0.35">
      <c r="A4006" s="9" t="s">
        <v>27</v>
      </c>
      <c r="B4006" s="9" t="s">
        <v>2956</v>
      </c>
      <c r="C4006" s="9" t="s">
        <v>785</v>
      </c>
      <c r="D4006" s="9" t="s">
        <v>1794</v>
      </c>
      <c r="E4006" s="8" t="s">
        <v>1793</v>
      </c>
      <c r="F4006" s="10" t="s">
        <v>2979</v>
      </c>
      <c r="G4006" s="10" t="s">
        <v>2952</v>
      </c>
      <c r="H4006" s="10" t="s">
        <v>25</v>
      </c>
      <c r="I4006" s="10" t="s">
        <v>26</v>
      </c>
      <c r="J4006" s="11">
        <f t="shared" si="248"/>
        <v>10080000</v>
      </c>
      <c r="K4006" s="11">
        <f t="shared" si="248"/>
        <v>3040000</v>
      </c>
      <c r="L4006" s="27">
        <f t="shared" si="249"/>
        <v>7040000</v>
      </c>
      <c r="M4006" s="12">
        <f t="shared" si="250"/>
        <v>0.69841269841269837</v>
      </c>
      <c r="N4006" s="12">
        <f t="shared" si="251"/>
        <v>0.30158730158730157</v>
      </c>
      <c r="O4006" s="17" t="s">
        <v>2957</v>
      </c>
    </row>
    <row r="4007" spans="1:15" x14ac:dyDescent="0.35">
      <c r="A4007" s="9" t="s">
        <v>27</v>
      </c>
      <c r="B4007" s="9" t="s">
        <v>2956</v>
      </c>
      <c r="C4007" s="9" t="s">
        <v>785</v>
      </c>
      <c r="D4007" s="9" t="s">
        <v>1795</v>
      </c>
      <c r="E4007" s="8" t="s">
        <v>1793</v>
      </c>
      <c r="F4007" s="10" t="s">
        <v>2979</v>
      </c>
      <c r="G4007" s="10" t="s">
        <v>2952</v>
      </c>
      <c r="H4007" s="10" t="s">
        <v>25</v>
      </c>
      <c r="I4007" s="10" t="s">
        <v>26</v>
      </c>
      <c r="J4007" s="11">
        <f t="shared" si="248"/>
        <v>10080000</v>
      </c>
      <c r="K4007" s="11">
        <f t="shared" si="248"/>
        <v>3040000</v>
      </c>
      <c r="L4007" s="27">
        <f t="shared" si="249"/>
        <v>7040000</v>
      </c>
      <c r="M4007" s="12">
        <f t="shared" si="250"/>
        <v>0.69841269841269837</v>
      </c>
      <c r="N4007" s="12">
        <f t="shared" si="251"/>
        <v>0.30158730158730157</v>
      </c>
      <c r="O4007" s="17" t="s">
        <v>2957</v>
      </c>
    </row>
    <row r="4008" spans="1:15" x14ac:dyDescent="0.35">
      <c r="A4008" s="9" t="s">
        <v>27</v>
      </c>
      <c r="B4008" s="9" t="s">
        <v>2956</v>
      </c>
      <c r="C4008" s="9" t="s">
        <v>801</v>
      </c>
      <c r="D4008" s="9"/>
      <c r="E4008" s="8" t="s">
        <v>802</v>
      </c>
      <c r="F4008" s="10" t="s">
        <v>2980</v>
      </c>
      <c r="G4008" s="10" t="s">
        <v>2981</v>
      </c>
      <c r="H4008" s="10" t="s">
        <v>25</v>
      </c>
      <c r="I4008" s="10" t="s">
        <v>26</v>
      </c>
      <c r="J4008" s="11">
        <f t="shared" si="248"/>
        <v>215840000</v>
      </c>
      <c r="K4008" s="11">
        <f t="shared" si="248"/>
        <v>139480000</v>
      </c>
      <c r="L4008" s="27">
        <f t="shared" si="249"/>
        <v>76360000</v>
      </c>
      <c r="M4008" s="12">
        <f t="shared" si="250"/>
        <v>0.35378057820607856</v>
      </c>
      <c r="N4008" s="12">
        <f t="shared" si="251"/>
        <v>0.64621942179392144</v>
      </c>
      <c r="O4008" s="17" t="s">
        <v>2957</v>
      </c>
    </row>
    <row r="4009" spans="1:15" x14ac:dyDescent="0.35">
      <c r="A4009" s="9" t="s">
        <v>27</v>
      </c>
      <c r="B4009" s="9" t="s">
        <v>2956</v>
      </c>
      <c r="C4009" s="9" t="s">
        <v>801</v>
      </c>
      <c r="D4009" s="9" t="s">
        <v>49</v>
      </c>
      <c r="E4009" s="8" t="s">
        <v>50</v>
      </c>
      <c r="F4009" s="10" t="s">
        <v>2980</v>
      </c>
      <c r="G4009" s="10" t="s">
        <v>2981</v>
      </c>
      <c r="H4009" s="10" t="s">
        <v>25</v>
      </c>
      <c r="I4009" s="10" t="s">
        <v>26</v>
      </c>
      <c r="J4009" s="11">
        <f t="shared" si="248"/>
        <v>215840000</v>
      </c>
      <c r="K4009" s="11">
        <f t="shared" si="248"/>
        <v>139480000</v>
      </c>
      <c r="L4009" s="27">
        <f t="shared" si="249"/>
        <v>76360000</v>
      </c>
      <c r="M4009" s="12">
        <f t="shared" si="250"/>
        <v>0.35378057820607856</v>
      </c>
      <c r="N4009" s="12">
        <f t="shared" si="251"/>
        <v>0.64621942179392144</v>
      </c>
      <c r="O4009" s="17" t="s">
        <v>2957</v>
      </c>
    </row>
    <row r="4010" spans="1:15" x14ac:dyDescent="0.35">
      <c r="A4010" s="9" t="s">
        <v>27</v>
      </c>
      <c r="B4010" s="9" t="s">
        <v>2956</v>
      </c>
      <c r="C4010" s="9" t="s">
        <v>801</v>
      </c>
      <c r="D4010" s="9" t="s">
        <v>1792</v>
      </c>
      <c r="E4010" s="8" t="s">
        <v>1793</v>
      </c>
      <c r="F4010" s="10" t="s">
        <v>2980</v>
      </c>
      <c r="G4010" s="10" t="s">
        <v>2981</v>
      </c>
      <c r="H4010" s="10" t="s">
        <v>25</v>
      </c>
      <c r="I4010" s="10" t="s">
        <v>26</v>
      </c>
      <c r="J4010" s="11">
        <f t="shared" si="248"/>
        <v>215840000</v>
      </c>
      <c r="K4010" s="11">
        <f t="shared" si="248"/>
        <v>139480000</v>
      </c>
      <c r="L4010" s="27">
        <f t="shared" si="249"/>
        <v>76360000</v>
      </c>
      <c r="M4010" s="12">
        <f t="shared" si="250"/>
        <v>0.35378057820607856</v>
      </c>
      <c r="N4010" s="12">
        <f t="shared" si="251"/>
        <v>0.64621942179392144</v>
      </c>
      <c r="O4010" s="17" t="s">
        <v>2957</v>
      </c>
    </row>
    <row r="4011" spans="1:15" x14ac:dyDescent="0.35">
      <c r="A4011" s="9" t="s">
        <v>27</v>
      </c>
      <c r="B4011" s="9" t="s">
        <v>2956</v>
      </c>
      <c r="C4011" s="9" t="s">
        <v>801</v>
      </c>
      <c r="D4011" s="9" t="s">
        <v>1794</v>
      </c>
      <c r="E4011" s="8" t="s">
        <v>1793</v>
      </c>
      <c r="F4011" s="10" t="s">
        <v>2980</v>
      </c>
      <c r="G4011" s="10" t="s">
        <v>2981</v>
      </c>
      <c r="H4011" s="10" t="s">
        <v>25</v>
      </c>
      <c r="I4011" s="10" t="s">
        <v>26</v>
      </c>
      <c r="J4011" s="11">
        <f t="shared" si="248"/>
        <v>215840000</v>
      </c>
      <c r="K4011" s="11">
        <f t="shared" si="248"/>
        <v>139480000</v>
      </c>
      <c r="L4011" s="27">
        <f t="shared" si="249"/>
        <v>76360000</v>
      </c>
      <c r="M4011" s="12">
        <f t="shared" si="250"/>
        <v>0.35378057820607856</v>
      </c>
      <c r="N4011" s="12">
        <f t="shared" si="251"/>
        <v>0.64621942179392144</v>
      </c>
      <c r="O4011" s="17" t="s">
        <v>2957</v>
      </c>
    </row>
    <row r="4012" spans="1:15" x14ac:dyDescent="0.35">
      <c r="A4012" s="9" t="s">
        <v>27</v>
      </c>
      <c r="B4012" s="9" t="s">
        <v>2956</v>
      </c>
      <c r="C4012" s="9" t="s">
        <v>801</v>
      </c>
      <c r="D4012" s="9" t="s">
        <v>1795</v>
      </c>
      <c r="E4012" s="8" t="s">
        <v>1793</v>
      </c>
      <c r="F4012" s="10" t="s">
        <v>2980</v>
      </c>
      <c r="G4012" s="10" t="s">
        <v>2981</v>
      </c>
      <c r="H4012" s="10" t="s">
        <v>25</v>
      </c>
      <c r="I4012" s="10" t="s">
        <v>26</v>
      </c>
      <c r="J4012" s="11">
        <f t="shared" si="248"/>
        <v>215840000</v>
      </c>
      <c r="K4012" s="11">
        <f t="shared" si="248"/>
        <v>139480000</v>
      </c>
      <c r="L4012" s="27">
        <f t="shared" si="249"/>
        <v>76360000</v>
      </c>
      <c r="M4012" s="12">
        <f t="shared" si="250"/>
        <v>0.35378057820607856</v>
      </c>
      <c r="N4012" s="12">
        <f t="shared" si="251"/>
        <v>0.64621942179392144</v>
      </c>
      <c r="O4012" s="17" t="s">
        <v>2957</v>
      </c>
    </row>
    <row r="4013" spans="1:15" x14ac:dyDescent="0.35">
      <c r="A4013" s="9" t="s">
        <v>27</v>
      </c>
      <c r="B4013" s="9" t="s">
        <v>2956</v>
      </c>
      <c r="C4013" s="9" t="s">
        <v>816</v>
      </c>
      <c r="D4013" s="9"/>
      <c r="E4013" s="8" t="s">
        <v>817</v>
      </c>
      <c r="F4013" s="10" t="s">
        <v>2532</v>
      </c>
      <c r="G4013" s="10" t="s">
        <v>2533</v>
      </c>
      <c r="H4013" s="10" t="s">
        <v>25</v>
      </c>
      <c r="I4013" s="10" t="s">
        <v>26</v>
      </c>
      <c r="J4013" s="11">
        <f t="shared" si="248"/>
        <v>11360000</v>
      </c>
      <c r="K4013" s="11">
        <f t="shared" si="248"/>
        <v>11360000</v>
      </c>
      <c r="L4013" s="27">
        <f t="shared" si="249"/>
        <v>0</v>
      </c>
      <c r="M4013" s="12">
        <f t="shared" si="250"/>
        <v>0</v>
      </c>
      <c r="N4013" s="12">
        <f t="shared" si="251"/>
        <v>1</v>
      </c>
      <c r="O4013" s="17" t="s">
        <v>2957</v>
      </c>
    </row>
    <row r="4014" spans="1:15" x14ac:dyDescent="0.35">
      <c r="A4014" s="9" t="s">
        <v>27</v>
      </c>
      <c r="B4014" s="9" t="s">
        <v>2956</v>
      </c>
      <c r="C4014" s="9" t="s">
        <v>816</v>
      </c>
      <c r="D4014" s="9" t="s">
        <v>49</v>
      </c>
      <c r="E4014" s="8" t="s">
        <v>50</v>
      </c>
      <c r="F4014" s="10" t="s">
        <v>2532</v>
      </c>
      <c r="G4014" s="10" t="s">
        <v>2533</v>
      </c>
      <c r="H4014" s="10" t="s">
        <v>25</v>
      </c>
      <c r="I4014" s="10" t="s">
        <v>26</v>
      </c>
      <c r="J4014" s="11">
        <f t="shared" si="248"/>
        <v>11360000</v>
      </c>
      <c r="K4014" s="11">
        <f t="shared" si="248"/>
        <v>11360000</v>
      </c>
      <c r="L4014" s="27">
        <f t="shared" si="249"/>
        <v>0</v>
      </c>
      <c r="M4014" s="12">
        <f t="shared" si="250"/>
        <v>0</v>
      </c>
      <c r="N4014" s="12">
        <f t="shared" si="251"/>
        <v>1</v>
      </c>
      <c r="O4014" s="17" t="s">
        <v>2957</v>
      </c>
    </row>
    <row r="4015" spans="1:15" x14ac:dyDescent="0.35">
      <c r="A4015" s="9" t="s">
        <v>27</v>
      </c>
      <c r="B4015" s="9" t="s">
        <v>2956</v>
      </c>
      <c r="C4015" s="9" t="s">
        <v>816</v>
      </c>
      <c r="D4015" s="9" t="s">
        <v>1792</v>
      </c>
      <c r="E4015" s="8" t="s">
        <v>1793</v>
      </c>
      <c r="F4015" s="10" t="s">
        <v>2532</v>
      </c>
      <c r="G4015" s="10" t="s">
        <v>2533</v>
      </c>
      <c r="H4015" s="10" t="s">
        <v>25</v>
      </c>
      <c r="I4015" s="10" t="s">
        <v>26</v>
      </c>
      <c r="J4015" s="11">
        <f t="shared" si="248"/>
        <v>11360000</v>
      </c>
      <c r="K4015" s="11">
        <f t="shared" si="248"/>
        <v>11360000</v>
      </c>
      <c r="L4015" s="27">
        <f t="shared" si="249"/>
        <v>0</v>
      </c>
      <c r="M4015" s="12">
        <f t="shared" si="250"/>
        <v>0</v>
      </c>
      <c r="N4015" s="12">
        <f t="shared" si="251"/>
        <v>1</v>
      </c>
      <c r="O4015" s="17" t="s">
        <v>2957</v>
      </c>
    </row>
    <row r="4016" spans="1:15" x14ac:dyDescent="0.35">
      <c r="A4016" s="9" t="s">
        <v>27</v>
      </c>
      <c r="B4016" s="9" t="s">
        <v>2956</v>
      </c>
      <c r="C4016" s="9" t="s">
        <v>816</v>
      </c>
      <c r="D4016" s="9" t="s">
        <v>1794</v>
      </c>
      <c r="E4016" s="8" t="s">
        <v>1793</v>
      </c>
      <c r="F4016" s="10" t="s">
        <v>2532</v>
      </c>
      <c r="G4016" s="10" t="s">
        <v>2533</v>
      </c>
      <c r="H4016" s="10" t="s">
        <v>25</v>
      </c>
      <c r="I4016" s="10" t="s">
        <v>26</v>
      </c>
      <c r="J4016" s="11">
        <f t="shared" si="248"/>
        <v>11360000</v>
      </c>
      <c r="K4016" s="11">
        <f t="shared" si="248"/>
        <v>11360000</v>
      </c>
      <c r="L4016" s="27">
        <f t="shared" si="249"/>
        <v>0</v>
      </c>
      <c r="M4016" s="12">
        <f t="shared" si="250"/>
        <v>0</v>
      </c>
      <c r="N4016" s="12">
        <f t="shared" si="251"/>
        <v>1</v>
      </c>
      <c r="O4016" s="17" t="s">
        <v>2957</v>
      </c>
    </row>
    <row r="4017" spans="1:15" x14ac:dyDescent="0.35">
      <c r="A4017" s="9" t="s">
        <v>27</v>
      </c>
      <c r="B4017" s="9" t="s">
        <v>2956</v>
      </c>
      <c r="C4017" s="9" t="s">
        <v>816</v>
      </c>
      <c r="D4017" s="9" t="s">
        <v>1795</v>
      </c>
      <c r="E4017" s="8" t="s">
        <v>1793</v>
      </c>
      <c r="F4017" s="10" t="s">
        <v>2532</v>
      </c>
      <c r="G4017" s="10" t="s">
        <v>2533</v>
      </c>
      <c r="H4017" s="10" t="s">
        <v>25</v>
      </c>
      <c r="I4017" s="10" t="s">
        <v>26</v>
      </c>
      <c r="J4017" s="11">
        <f t="shared" si="248"/>
        <v>11360000</v>
      </c>
      <c r="K4017" s="11">
        <f t="shared" si="248"/>
        <v>11360000</v>
      </c>
      <c r="L4017" s="27">
        <f t="shared" si="249"/>
        <v>0</v>
      </c>
      <c r="M4017" s="12">
        <f t="shared" si="250"/>
        <v>0</v>
      </c>
      <c r="N4017" s="12">
        <f t="shared" si="251"/>
        <v>1</v>
      </c>
      <c r="O4017" s="17" t="s">
        <v>2957</v>
      </c>
    </row>
    <row r="4018" spans="1:15" x14ac:dyDescent="0.35">
      <c r="A4018" s="9" t="s">
        <v>27</v>
      </c>
      <c r="B4018" s="9" t="s">
        <v>2956</v>
      </c>
      <c r="C4018" s="9" t="s">
        <v>888</v>
      </c>
      <c r="D4018" s="9"/>
      <c r="E4018" s="8" t="s">
        <v>889</v>
      </c>
      <c r="F4018" s="10" t="s">
        <v>2982</v>
      </c>
      <c r="G4018" s="10" t="s">
        <v>2983</v>
      </c>
      <c r="H4018" s="10" t="s">
        <v>25</v>
      </c>
      <c r="I4018" s="10" t="s">
        <v>26</v>
      </c>
      <c r="J4018" s="11">
        <f t="shared" si="248"/>
        <v>12455000</v>
      </c>
      <c r="K4018" s="11">
        <f t="shared" si="248"/>
        <v>8645000</v>
      </c>
      <c r="L4018" s="27">
        <f t="shared" si="249"/>
        <v>3810000</v>
      </c>
      <c r="M4018" s="12">
        <f t="shared" si="250"/>
        <v>0.30590124448012845</v>
      </c>
      <c r="N4018" s="12">
        <f t="shared" si="251"/>
        <v>0.69409875551987155</v>
      </c>
      <c r="O4018" s="17" t="s">
        <v>2957</v>
      </c>
    </row>
    <row r="4019" spans="1:15" x14ac:dyDescent="0.35">
      <c r="A4019" s="9" t="s">
        <v>27</v>
      </c>
      <c r="B4019" s="9" t="s">
        <v>2956</v>
      </c>
      <c r="C4019" s="9" t="s">
        <v>888</v>
      </c>
      <c r="D4019" s="9" t="s">
        <v>49</v>
      </c>
      <c r="E4019" s="8" t="s">
        <v>50</v>
      </c>
      <c r="F4019" s="10" t="s">
        <v>2982</v>
      </c>
      <c r="G4019" s="10" t="s">
        <v>2983</v>
      </c>
      <c r="H4019" s="10" t="s">
        <v>25</v>
      </c>
      <c r="I4019" s="10" t="s">
        <v>26</v>
      </c>
      <c r="J4019" s="11">
        <f t="shared" si="248"/>
        <v>12455000</v>
      </c>
      <c r="K4019" s="11">
        <f t="shared" si="248"/>
        <v>8645000</v>
      </c>
      <c r="L4019" s="27">
        <f t="shared" si="249"/>
        <v>3810000</v>
      </c>
      <c r="M4019" s="12">
        <f t="shared" si="250"/>
        <v>0.30590124448012845</v>
      </c>
      <c r="N4019" s="12">
        <f t="shared" si="251"/>
        <v>0.69409875551987155</v>
      </c>
      <c r="O4019" s="17" t="s">
        <v>2957</v>
      </c>
    </row>
    <row r="4020" spans="1:15" x14ac:dyDescent="0.35">
      <c r="A4020" s="9" t="s">
        <v>27</v>
      </c>
      <c r="B4020" s="9" t="s">
        <v>2956</v>
      </c>
      <c r="C4020" s="9" t="s">
        <v>888</v>
      </c>
      <c r="D4020" s="9" t="s">
        <v>1792</v>
      </c>
      <c r="E4020" s="8" t="s">
        <v>1793</v>
      </c>
      <c r="F4020" s="10" t="s">
        <v>2982</v>
      </c>
      <c r="G4020" s="10" t="s">
        <v>2983</v>
      </c>
      <c r="H4020" s="10" t="s">
        <v>25</v>
      </c>
      <c r="I4020" s="10" t="s">
        <v>26</v>
      </c>
      <c r="J4020" s="11">
        <f t="shared" si="248"/>
        <v>12455000</v>
      </c>
      <c r="K4020" s="11">
        <f t="shared" si="248"/>
        <v>8645000</v>
      </c>
      <c r="L4020" s="27">
        <f t="shared" si="249"/>
        <v>3810000</v>
      </c>
      <c r="M4020" s="12">
        <f t="shared" si="250"/>
        <v>0.30590124448012845</v>
      </c>
      <c r="N4020" s="12">
        <f t="shared" si="251"/>
        <v>0.69409875551987155</v>
      </c>
      <c r="O4020" s="17" t="s">
        <v>2957</v>
      </c>
    </row>
    <row r="4021" spans="1:15" x14ac:dyDescent="0.35">
      <c r="A4021" s="9" t="s">
        <v>27</v>
      </c>
      <c r="B4021" s="9" t="s">
        <v>2956</v>
      </c>
      <c r="C4021" s="9" t="s">
        <v>888</v>
      </c>
      <c r="D4021" s="9" t="s">
        <v>1794</v>
      </c>
      <c r="E4021" s="8" t="s">
        <v>1793</v>
      </c>
      <c r="F4021" s="10" t="s">
        <v>2982</v>
      </c>
      <c r="G4021" s="10" t="s">
        <v>2983</v>
      </c>
      <c r="H4021" s="10" t="s">
        <v>25</v>
      </c>
      <c r="I4021" s="10" t="s">
        <v>26</v>
      </c>
      <c r="J4021" s="11">
        <f t="shared" si="248"/>
        <v>12455000</v>
      </c>
      <c r="K4021" s="11">
        <f t="shared" si="248"/>
        <v>8645000</v>
      </c>
      <c r="L4021" s="27">
        <f t="shared" si="249"/>
        <v>3810000</v>
      </c>
      <c r="M4021" s="12">
        <f t="shared" si="250"/>
        <v>0.30590124448012845</v>
      </c>
      <c r="N4021" s="12">
        <f t="shared" si="251"/>
        <v>0.69409875551987155</v>
      </c>
      <c r="O4021" s="17" t="s">
        <v>2957</v>
      </c>
    </row>
    <row r="4022" spans="1:15" x14ac:dyDescent="0.35">
      <c r="A4022" s="9" t="s">
        <v>27</v>
      </c>
      <c r="B4022" s="9" t="s">
        <v>2956</v>
      </c>
      <c r="C4022" s="9" t="s">
        <v>888</v>
      </c>
      <c r="D4022" s="9" t="s">
        <v>1795</v>
      </c>
      <c r="E4022" s="8" t="s">
        <v>1793</v>
      </c>
      <c r="F4022" s="10" t="s">
        <v>2982</v>
      </c>
      <c r="G4022" s="10" t="s">
        <v>2983</v>
      </c>
      <c r="H4022" s="10" t="s">
        <v>25</v>
      </c>
      <c r="I4022" s="10" t="s">
        <v>26</v>
      </c>
      <c r="J4022" s="11">
        <f t="shared" si="248"/>
        <v>12455000</v>
      </c>
      <c r="K4022" s="11">
        <f t="shared" si="248"/>
        <v>8645000</v>
      </c>
      <c r="L4022" s="27">
        <f t="shared" si="249"/>
        <v>3810000</v>
      </c>
      <c r="M4022" s="12">
        <f t="shared" si="250"/>
        <v>0.30590124448012845</v>
      </c>
      <c r="N4022" s="12">
        <f t="shared" si="251"/>
        <v>0.69409875551987155</v>
      </c>
      <c r="O4022" s="17" t="s">
        <v>2957</v>
      </c>
    </row>
    <row r="4023" spans="1:15" x14ac:dyDescent="0.35">
      <c r="A4023" s="9" t="s">
        <v>27</v>
      </c>
      <c r="B4023" s="9" t="s">
        <v>2956</v>
      </c>
      <c r="C4023" s="9" t="s">
        <v>922</v>
      </c>
      <c r="D4023" s="9"/>
      <c r="E4023" s="8" t="s">
        <v>923</v>
      </c>
      <c r="F4023" s="10" t="s">
        <v>2984</v>
      </c>
      <c r="G4023" s="10" t="s">
        <v>2985</v>
      </c>
      <c r="H4023" s="10" t="s">
        <v>25</v>
      </c>
      <c r="I4023" s="10" t="s">
        <v>26</v>
      </c>
      <c r="J4023" s="11">
        <f t="shared" si="248"/>
        <v>122490000</v>
      </c>
      <c r="K4023" s="11">
        <f t="shared" si="248"/>
        <v>113370000</v>
      </c>
      <c r="L4023" s="27">
        <f t="shared" si="249"/>
        <v>9120000</v>
      </c>
      <c r="M4023" s="12">
        <f t="shared" si="250"/>
        <v>7.4455057555718837E-2</v>
      </c>
      <c r="N4023" s="12">
        <f t="shared" si="251"/>
        <v>0.9255449424442812</v>
      </c>
      <c r="O4023" s="17" t="s">
        <v>2957</v>
      </c>
    </row>
    <row r="4024" spans="1:15" x14ac:dyDescent="0.35">
      <c r="A4024" s="9" t="s">
        <v>27</v>
      </c>
      <c r="B4024" s="9" t="s">
        <v>2956</v>
      </c>
      <c r="C4024" s="9" t="s">
        <v>922</v>
      </c>
      <c r="D4024" s="9" t="s">
        <v>49</v>
      </c>
      <c r="E4024" s="8" t="s">
        <v>50</v>
      </c>
      <c r="F4024" s="10" t="s">
        <v>2984</v>
      </c>
      <c r="G4024" s="10" t="s">
        <v>2985</v>
      </c>
      <c r="H4024" s="10" t="s">
        <v>25</v>
      </c>
      <c r="I4024" s="10" t="s">
        <v>26</v>
      </c>
      <c r="J4024" s="11">
        <f t="shared" si="248"/>
        <v>122490000</v>
      </c>
      <c r="K4024" s="11">
        <f t="shared" si="248"/>
        <v>113370000</v>
      </c>
      <c r="L4024" s="27">
        <f t="shared" si="249"/>
        <v>9120000</v>
      </c>
      <c r="M4024" s="12">
        <f t="shared" si="250"/>
        <v>7.4455057555718837E-2</v>
      </c>
      <c r="N4024" s="12">
        <f t="shared" si="251"/>
        <v>0.9255449424442812</v>
      </c>
      <c r="O4024" s="17" t="s">
        <v>2957</v>
      </c>
    </row>
    <row r="4025" spans="1:15" x14ac:dyDescent="0.35">
      <c r="A4025" s="9" t="s">
        <v>27</v>
      </c>
      <c r="B4025" s="9" t="s">
        <v>2956</v>
      </c>
      <c r="C4025" s="9" t="s">
        <v>922</v>
      </c>
      <c r="D4025" s="9" t="s">
        <v>1792</v>
      </c>
      <c r="E4025" s="8" t="s">
        <v>1793</v>
      </c>
      <c r="F4025" s="10" t="s">
        <v>2984</v>
      </c>
      <c r="G4025" s="10" t="s">
        <v>2985</v>
      </c>
      <c r="H4025" s="10" t="s">
        <v>25</v>
      </c>
      <c r="I4025" s="10" t="s">
        <v>26</v>
      </c>
      <c r="J4025" s="11">
        <f t="shared" si="248"/>
        <v>122490000</v>
      </c>
      <c r="K4025" s="11">
        <f t="shared" si="248"/>
        <v>113370000</v>
      </c>
      <c r="L4025" s="27">
        <f t="shared" si="249"/>
        <v>9120000</v>
      </c>
      <c r="M4025" s="12">
        <f t="shared" si="250"/>
        <v>7.4455057555718837E-2</v>
      </c>
      <c r="N4025" s="12">
        <f t="shared" si="251"/>
        <v>0.9255449424442812</v>
      </c>
      <c r="O4025" s="17" t="s">
        <v>2957</v>
      </c>
    </row>
    <row r="4026" spans="1:15" x14ac:dyDescent="0.35">
      <c r="A4026" s="9" t="s">
        <v>27</v>
      </c>
      <c r="B4026" s="9" t="s">
        <v>2956</v>
      </c>
      <c r="C4026" s="9" t="s">
        <v>922</v>
      </c>
      <c r="D4026" s="9" t="s">
        <v>1794</v>
      </c>
      <c r="E4026" s="8" t="s">
        <v>1793</v>
      </c>
      <c r="F4026" s="10" t="s">
        <v>2984</v>
      </c>
      <c r="G4026" s="10" t="s">
        <v>2985</v>
      </c>
      <c r="H4026" s="10" t="s">
        <v>25</v>
      </c>
      <c r="I4026" s="10" t="s">
        <v>26</v>
      </c>
      <c r="J4026" s="11">
        <f t="shared" si="248"/>
        <v>122490000</v>
      </c>
      <c r="K4026" s="11">
        <f t="shared" si="248"/>
        <v>113370000</v>
      </c>
      <c r="L4026" s="27">
        <f t="shared" si="249"/>
        <v>9120000</v>
      </c>
      <c r="M4026" s="12">
        <f t="shared" si="250"/>
        <v>7.4455057555718837E-2</v>
      </c>
      <c r="N4026" s="12">
        <f t="shared" si="251"/>
        <v>0.9255449424442812</v>
      </c>
      <c r="O4026" s="17" t="s">
        <v>2957</v>
      </c>
    </row>
    <row r="4027" spans="1:15" x14ac:dyDescent="0.35">
      <c r="A4027" s="9" t="s">
        <v>27</v>
      </c>
      <c r="B4027" s="9" t="s">
        <v>2956</v>
      </c>
      <c r="C4027" s="9" t="s">
        <v>922</v>
      </c>
      <c r="D4027" s="9" t="s">
        <v>1795</v>
      </c>
      <c r="E4027" s="8" t="s">
        <v>1793</v>
      </c>
      <c r="F4027" s="10" t="s">
        <v>2984</v>
      </c>
      <c r="G4027" s="10" t="s">
        <v>2985</v>
      </c>
      <c r="H4027" s="10" t="s">
        <v>25</v>
      </c>
      <c r="I4027" s="10" t="s">
        <v>26</v>
      </c>
      <c r="J4027" s="11">
        <f t="shared" si="248"/>
        <v>122490000</v>
      </c>
      <c r="K4027" s="11">
        <f t="shared" si="248"/>
        <v>113370000</v>
      </c>
      <c r="L4027" s="27">
        <f t="shared" si="249"/>
        <v>9120000</v>
      </c>
      <c r="M4027" s="12">
        <f t="shared" si="250"/>
        <v>7.4455057555718837E-2</v>
      </c>
      <c r="N4027" s="12">
        <f t="shared" si="251"/>
        <v>0.9255449424442812</v>
      </c>
      <c r="O4027" s="17" t="s">
        <v>2957</v>
      </c>
    </row>
    <row r="4028" spans="1:15" x14ac:dyDescent="0.35">
      <c r="A4028" s="9" t="s">
        <v>27</v>
      </c>
      <c r="B4028" s="9" t="s">
        <v>2956</v>
      </c>
      <c r="C4028" s="9" t="s">
        <v>1215</v>
      </c>
      <c r="D4028" s="9"/>
      <c r="E4028" s="8" t="s">
        <v>1216</v>
      </c>
      <c r="F4028" s="10" t="s">
        <v>2986</v>
      </c>
      <c r="G4028" s="10" t="s">
        <v>2987</v>
      </c>
      <c r="H4028" s="10" t="s">
        <v>25</v>
      </c>
      <c r="I4028" s="10" t="s">
        <v>26</v>
      </c>
      <c r="J4028" s="11">
        <f t="shared" si="248"/>
        <v>164217000</v>
      </c>
      <c r="K4028" s="11">
        <f t="shared" si="248"/>
        <v>117984219</v>
      </c>
      <c r="L4028" s="27">
        <f t="shared" si="249"/>
        <v>46232781</v>
      </c>
      <c r="M4028" s="12">
        <f t="shared" si="250"/>
        <v>0.28153468276731397</v>
      </c>
      <c r="N4028" s="12">
        <f t="shared" si="251"/>
        <v>0.71846531723268603</v>
      </c>
      <c r="O4028" s="17" t="s">
        <v>2957</v>
      </c>
    </row>
    <row r="4029" spans="1:15" x14ac:dyDescent="0.35">
      <c r="A4029" s="9" t="s">
        <v>27</v>
      </c>
      <c r="B4029" s="9" t="s">
        <v>2956</v>
      </c>
      <c r="C4029" s="9" t="s">
        <v>1215</v>
      </c>
      <c r="D4029" s="9" t="s">
        <v>164</v>
      </c>
      <c r="E4029" s="8" t="s">
        <v>165</v>
      </c>
      <c r="F4029" s="10" t="s">
        <v>2988</v>
      </c>
      <c r="G4029" s="10" t="s">
        <v>2989</v>
      </c>
      <c r="H4029" s="10" t="s">
        <v>25</v>
      </c>
      <c r="I4029" s="10" t="s">
        <v>26</v>
      </c>
      <c r="J4029" s="11">
        <f t="shared" si="248"/>
        <v>133777000</v>
      </c>
      <c r="K4029" s="11">
        <f t="shared" si="248"/>
        <v>87544219</v>
      </c>
      <c r="L4029" s="27">
        <f t="shared" si="249"/>
        <v>46232781</v>
      </c>
      <c r="M4029" s="12">
        <f t="shared" si="250"/>
        <v>0.34559588718539064</v>
      </c>
      <c r="N4029" s="12">
        <f t="shared" si="251"/>
        <v>0.65440411281460942</v>
      </c>
      <c r="O4029" s="17" t="s">
        <v>2957</v>
      </c>
    </row>
    <row r="4030" spans="1:15" x14ac:dyDescent="0.35">
      <c r="A4030" s="9" t="s">
        <v>27</v>
      </c>
      <c r="B4030" s="9" t="s">
        <v>2956</v>
      </c>
      <c r="C4030" s="9" t="s">
        <v>1215</v>
      </c>
      <c r="D4030" s="9" t="s">
        <v>270</v>
      </c>
      <c r="E4030" s="8" t="s">
        <v>271</v>
      </c>
      <c r="F4030" s="10" t="s">
        <v>2988</v>
      </c>
      <c r="G4030" s="10" t="s">
        <v>2989</v>
      </c>
      <c r="H4030" s="10" t="s">
        <v>25</v>
      </c>
      <c r="I4030" s="10" t="s">
        <v>26</v>
      </c>
      <c r="J4030" s="11">
        <f t="shared" si="248"/>
        <v>133777000</v>
      </c>
      <c r="K4030" s="11">
        <f t="shared" si="248"/>
        <v>87544219</v>
      </c>
      <c r="L4030" s="27">
        <f t="shared" si="249"/>
        <v>46232781</v>
      </c>
      <c r="M4030" s="12">
        <f t="shared" si="250"/>
        <v>0.34559588718539064</v>
      </c>
      <c r="N4030" s="12">
        <f t="shared" si="251"/>
        <v>0.65440411281460942</v>
      </c>
      <c r="O4030" s="17" t="s">
        <v>2957</v>
      </c>
    </row>
    <row r="4031" spans="1:15" x14ac:dyDescent="0.35">
      <c r="A4031" s="9" t="s">
        <v>27</v>
      </c>
      <c r="B4031" s="9" t="s">
        <v>2956</v>
      </c>
      <c r="C4031" s="9" t="s">
        <v>1215</v>
      </c>
      <c r="D4031" s="9" t="s">
        <v>1023</v>
      </c>
      <c r="E4031" s="8" t="s">
        <v>1024</v>
      </c>
      <c r="F4031" s="10" t="s">
        <v>2988</v>
      </c>
      <c r="G4031" s="10" t="s">
        <v>2989</v>
      </c>
      <c r="H4031" s="10" t="s">
        <v>25</v>
      </c>
      <c r="I4031" s="10" t="s">
        <v>26</v>
      </c>
      <c r="J4031" s="11">
        <f t="shared" si="248"/>
        <v>133777000</v>
      </c>
      <c r="K4031" s="11">
        <f t="shared" si="248"/>
        <v>87544219</v>
      </c>
      <c r="L4031" s="27">
        <f t="shared" si="249"/>
        <v>46232781</v>
      </c>
      <c r="M4031" s="12">
        <f t="shared" si="250"/>
        <v>0.34559588718539064</v>
      </c>
      <c r="N4031" s="12">
        <f t="shared" si="251"/>
        <v>0.65440411281460942</v>
      </c>
      <c r="O4031" s="17" t="s">
        <v>2957</v>
      </c>
    </row>
    <row r="4032" spans="1:15" x14ac:dyDescent="0.35">
      <c r="A4032" s="9" t="s">
        <v>27</v>
      </c>
      <c r="B4032" s="9" t="s">
        <v>2956</v>
      </c>
      <c r="C4032" s="9" t="s">
        <v>1215</v>
      </c>
      <c r="D4032" s="9" t="s">
        <v>1025</v>
      </c>
      <c r="E4032" s="8" t="s">
        <v>1024</v>
      </c>
      <c r="F4032" s="10" t="s">
        <v>2988</v>
      </c>
      <c r="G4032" s="10" t="s">
        <v>2989</v>
      </c>
      <c r="H4032" s="10" t="s">
        <v>25</v>
      </c>
      <c r="I4032" s="10" t="s">
        <v>26</v>
      </c>
      <c r="J4032" s="11">
        <f t="shared" si="248"/>
        <v>133777000</v>
      </c>
      <c r="K4032" s="11">
        <f t="shared" si="248"/>
        <v>87544219</v>
      </c>
      <c r="L4032" s="27">
        <f t="shared" si="249"/>
        <v>46232781</v>
      </c>
      <c r="M4032" s="12">
        <f t="shared" si="250"/>
        <v>0.34559588718539064</v>
      </c>
      <c r="N4032" s="12">
        <f t="shared" si="251"/>
        <v>0.65440411281460942</v>
      </c>
      <c r="O4032" s="17" t="s">
        <v>2957</v>
      </c>
    </row>
    <row r="4033" spans="1:15" x14ac:dyDescent="0.35">
      <c r="A4033" s="9" t="s">
        <v>27</v>
      </c>
      <c r="B4033" s="9" t="s">
        <v>2956</v>
      </c>
      <c r="C4033" s="9" t="s">
        <v>1215</v>
      </c>
      <c r="D4033" s="9" t="s">
        <v>49</v>
      </c>
      <c r="E4033" s="8" t="s">
        <v>50</v>
      </c>
      <c r="F4033" s="10" t="s">
        <v>2990</v>
      </c>
      <c r="G4033" s="10" t="s">
        <v>2991</v>
      </c>
      <c r="H4033" s="10" t="s">
        <v>25</v>
      </c>
      <c r="I4033" s="10" t="s">
        <v>26</v>
      </c>
      <c r="J4033" s="11">
        <f t="shared" si="248"/>
        <v>30440000</v>
      </c>
      <c r="K4033" s="11">
        <f t="shared" si="248"/>
        <v>30440000</v>
      </c>
      <c r="L4033" s="27">
        <f t="shared" si="249"/>
        <v>0</v>
      </c>
      <c r="M4033" s="12">
        <f t="shared" si="250"/>
        <v>0</v>
      </c>
      <c r="N4033" s="12">
        <f t="shared" si="251"/>
        <v>1</v>
      </c>
      <c r="O4033" s="17" t="s">
        <v>2957</v>
      </c>
    </row>
    <row r="4034" spans="1:15" x14ac:dyDescent="0.35">
      <c r="A4034" s="9" t="s">
        <v>27</v>
      </c>
      <c r="B4034" s="9" t="s">
        <v>2956</v>
      </c>
      <c r="C4034" s="9" t="s">
        <v>1215</v>
      </c>
      <c r="D4034" s="9" t="s">
        <v>1792</v>
      </c>
      <c r="E4034" s="8" t="s">
        <v>1793</v>
      </c>
      <c r="F4034" s="10" t="s">
        <v>2990</v>
      </c>
      <c r="G4034" s="10" t="s">
        <v>2991</v>
      </c>
      <c r="H4034" s="10" t="s">
        <v>25</v>
      </c>
      <c r="I4034" s="10" t="s">
        <v>26</v>
      </c>
      <c r="J4034" s="11">
        <f t="shared" si="248"/>
        <v>30440000</v>
      </c>
      <c r="K4034" s="11">
        <f t="shared" si="248"/>
        <v>30440000</v>
      </c>
      <c r="L4034" s="27">
        <f t="shared" si="249"/>
        <v>0</v>
      </c>
      <c r="M4034" s="12">
        <f t="shared" si="250"/>
        <v>0</v>
      </c>
      <c r="N4034" s="12">
        <f t="shared" si="251"/>
        <v>1</v>
      </c>
      <c r="O4034" s="17" t="s">
        <v>2957</v>
      </c>
    </row>
    <row r="4035" spans="1:15" x14ac:dyDescent="0.35">
      <c r="A4035" s="9" t="s">
        <v>27</v>
      </c>
      <c r="B4035" s="9" t="s">
        <v>2956</v>
      </c>
      <c r="C4035" s="9" t="s">
        <v>1215</v>
      </c>
      <c r="D4035" s="9" t="s">
        <v>1794</v>
      </c>
      <c r="E4035" s="8" t="s">
        <v>1793</v>
      </c>
      <c r="F4035" s="10" t="s">
        <v>2990</v>
      </c>
      <c r="G4035" s="10" t="s">
        <v>2991</v>
      </c>
      <c r="H4035" s="10" t="s">
        <v>25</v>
      </c>
      <c r="I4035" s="10" t="s">
        <v>26</v>
      </c>
      <c r="J4035" s="11">
        <f t="shared" si="248"/>
        <v>30440000</v>
      </c>
      <c r="K4035" s="11">
        <f t="shared" si="248"/>
        <v>30440000</v>
      </c>
      <c r="L4035" s="27">
        <f t="shared" si="249"/>
        <v>0</v>
      </c>
      <c r="M4035" s="12">
        <f t="shared" si="250"/>
        <v>0</v>
      </c>
      <c r="N4035" s="12">
        <f t="shared" si="251"/>
        <v>1</v>
      </c>
      <c r="O4035" s="17" t="s">
        <v>2957</v>
      </c>
    </row>
    <row r="4036" spans="1:15" x14ac:dyDescent="0.35">
      <c r="A4036" s="9" t="s">
        <v>27</v>
      </c>
      <c r="B4036" s="9" t="s">
        <v>2956</v>
      </c>
      <c r="C4036" s="9" t="s">
        <v>1215</v>
      </c>
      <c r="D4036" s="9" t="s">
        <v>1795</v>
      </c>
      <c r="E4036" s="8" t="s">
        <v>1793</v>
      </c>
      <c r="F4036" s="10" t="s">
        <v>2990</v>
      </c>
      <c r="G4036" s="10" t="s">
        <v>2991</v>
      </c>
      <c r="H4036" s="10" t="s">
        <v>25</v>
      </c>
      <c r="I4036" s="10" t="s">
        <v>26</v>
      </c>
      <c r="J4036" s="11">
        <f t="shared" si="248"/>
        <v>30440000</v>
      </c>
      <c r="K4036" s="11">
        <f t="shared" si="248"/>
        <v>30440000</v>
      </c>
      <c r="L4036" s="27">
        <f t="shared" si="249"/>
        <v>0</v>
      </c>
      <c r="M4036" s="12">
        <f t="shared" si="250"/>
        <v>0</v>
      </c>
      <c r="N4036" s="12">
        <f t="shared" si="251"/>
        <v>1</v>
      </c>
      <c r="O4036" s="17" t="s">
        <v>2957</v>
      </c>
    </row>
    <row r="4037" spans="1:15" ht="31" x14ac:dyDescent="0.35">
      <c r="A4037" s="9" t="s">
        <v>27</v>
      </c>
      <c r="B4037" s="9" t="s">
        <v>2956</v>
      </c>
      <c r="C4037" s="9" t="s">
        <v>1290</v>
      </c>
      <c r="D4037" s="9"/>
      <c r="E4037" s="8" t="s">
        <v>1291</v>
      </c>
      <c r="F4037" s="10" t="s">
        <v>2251</v>
      </c>
      <c r="G4037" s="10" t="s">
        <v>2037</v>
      </c>
      <c r="H4037" s="10" t="s">
        <v>25</v>
      </c>
      <c r="I4037" s="10" t="s">
        <v>26</v>
      </c>
      <c r="J4037" s="11">
        <f t="shared" si="248"/>
        <v>1440000</v>
      </c>
      <c r="K4037" s="11">
        <f t="shared" si="248"/>
        <v>1440000</v>
      </c>
      <c r="L4037" s="27">
        <f t="shared" si="249"/>
        <v>0</v>
      </c>
      <c r="M4037" s="12">
        <f t="shared" si="250"/>
        <v>0</v>
      </c>
      <c r="N4037" s="12">
        <f t="shared" si="251"/>
        <v>1</v>
      </c>
      <c r="O4037" s="17" t="s">
        <v>2957</v>
      </c>
    </row>
    <row r="4038" spans="1:15" x14ac:dyDescent="0.35">
      <c r="A4038" s="9" t="s">
        <v>27</v>
      </c>
      <c r="B4038" s="9" t="s">
        <v>2956</v>
      </c>
      <c r="C4038" s="9" t="s">
        <v>1290</v>
      </c>
      <c r="D4038" s="9" t="s">
        <v>49</v>
      </c>
      <c r="E4038" s="8" t="s">
        <v>50</v>
      </c>
      <c r="F4038" s="10" t="s">
        <v>2251</v>
      </c>
      <c r="G4038" s="10" t="s">
        <v>2037</v>
      </c>
      <c r="H4038" s="10" t="s">
        <v>25</v>
      </c>
      <c r="I4038" s="10" t="s">
        <v>26</v>
      </c>
      <c r="J4038" s="11">
        <f t="shared" si="248"/>
        <v>1440000</v>
      </c>
      <c r="K4038" s="11">
        <f t="shared" si="248"/>
        <v>1440000</v>
      </c>
      <c r="L4038" s="27">
        <f t="shared" si="249"/>
        <v>0</v>
      </c>
      <c r="M4038" s="12">
        <f t="shared" si="250"/>
        <v>0</v>
      </c>
      <c r="N4038" s="12">
        <f t="shared" si="251"/>
        <v>1</v>
      </c>
      <c r="O4038" s="17" t="s">
        <v>2957</v>
      </c>
    </row>
    <row r="4039" spans="1:15" x14ac:dyDescent="0.35">
      <c r="A4039" s="9" t="s">
        <v>27</v>
      </c>
      <c r="B4039" s="9" t="s">
        <v>2956</v>
      </c>
      <c r="C4039" s="9" t="s">
        <v>1290</v>
      </c>
      <c r="D4039" s="9" t="s">
        <v>1792</v>
      </c>
      <c r="E4039" s="8" t="s">
        <v>1793</v>
      </c>
      <c r="F4039" s="10" t="s">
        <v>2251</v>
      </c>
      <c r="G4039" s="10" t="s">
        <v>2037</v>
      </c>
      <c r="H4039" s="10" t="s">
        <v>25</v>
      </c>
      <c r="I4039" s="10" t="s">
        <v>26</v>
      </c>
      <c r="J4039" s="11">
        <f t="shared" si="248"/>
        <v>1440000</v>
      </c>
      <c r="K4039" s="11">
        <f t="shared" si="248"/>
        <v>1440000</v>
      </c>
      <c r="L4039" s="27">
        <f t="shared" si="249"/>
        <v>0</v>
      </c>
      <c r="M4039" s="12">
        <f t="shared" si="250"/>
        <v>0</v>
      </c>
      <c r="N4039" s="12">
        <f t="shared" si="251"/>
        <v>1</v>
      </c>
      <c r="O4039" s="17" t="s">
        <v>2957</v>
      </c>
    </row>
    <row r="4040" spans="1:15" x14ac:dyDescent="0.35">
      <c r="A4040" s="9" t="s">
        <v>27</v>
      </c>
      <c r="B4040" s="9" t="s">
        <v>2956</v>
      </c>
      <c r="C4040" s="9" t="s">
        <v>1290</v>
      </c>
      <c r="D4040" s="9" t="s">
        <v>1794</v>
      </c>
      <c r="E4040" s="8" t="s">
        <v>1793</v>
      </c>
      <c r="F4040" s="10" t="s">
        <v>2251</v>
      </c>
      <c r="G4040" s="10" t="s">
        <v>2037</v>
      </c>
      <c r="H4040" s="10" t="s">
        <v>25</v>
      </c>
      <c r="I4040" s="10" t="s">
        <v>26</v>
      </c>
      <c r="J4040" s="11">
        <f t="shared" si="248"/>
        <v>1440000</v>
      </c>
      <c r="K4040" s="11">
        <f t="shared" si="248"/>
        <v>1440000</v>
      </c>
      <c r="L4040" s="27">
        <f t="shared" si="249"/>
        <v>0</v>
      </c>
      <c r="M4040" s="12">
        <f t="shared" si="250"/>
        <v>0</v>
      </c>
      <c r="N4040" s="12">
        <f t="shared" si="251"/>
        <v>1</v>
      </c>
      <c r="O4040" s="17" t="s">
        <v>2957</v>
      </c>
    </row>
    <row r="4041" spans="1:15" x14ac:dyDescent="0.35">
      <c r="A4041" s="9" t="s">
        <v>27</v>
      </c>
      <c r="B4041" s="9" t="s">
        <v>2956</v>
      </c>
      <c r="C4041" s="9" t="s">
        <v>1290</v>
      </c>
      <c r="D4041" s="9" t="s">
        <v>1795</v>
      </c>
      <c r="E4041" s="8" t="s">
        <v>1793</v>
      </c>
      <c r="F4041" s="10" t="s">
        <v>2251</v>
      </c>
      <c r="G4041" s="10" t="s">
        <v>2037</v>
      </c>
      <c r="H4041" s="10" t="s">
        <v>25</v>
      </c>
      <c r="I4041" s="10" t="s">
        <v>26</v>
      </c>
      <c r="J4041" s="11">
        <f t="shared" si="248"/>
        <v>1440000</v>
      </c>
      <c r="K4041" s="11">
        <f t="shared" si="248"/>
        <v>1440000</v>
      </c>
      <c r="L4041" s="27">
        <f t="shared" si="249"/>
        <v>0</v>
      </c>
      <c r="M4041" s="12">
        <f t="shared" si="250"/>
        <v>0</v>
      </c>
      <c r="N4041" s="12">
        <f t="shared" si="251"/>
        <v>1</v>
      </c>
      <c r="O4041" s="17" t="s">
        <v>2957</v>
      </c>
    </row>
    <row r="4042" spans="1:15" x14ac:dyDescent="0.35">
      <c r="A4042" s="9" t="s">
        <v>27</v>
      </c>
      <c r="B4042" s="9" t="s">
        <v>2956</v>
      </c>
      <c r="C4042" s="9" t="s">
        <v>1818</v>
      </c>
      <c r="D4042" s="9"/>
      <c r="E4042" s="8" t="s">
        <v>1819</v>
      </c>
      <c r="F4042" s="10" t="s">
        <v>2992</v>
      </c>
      <c r="G4042" s="10" t="s">
        <v>1915</v>
      </c>
      <c r="H4042" s="10" t="s">
        <v>25</v>
      </c>
      <c r="I4042" s="10" t="s">
        <v>26</v>
      </c>
      <c r="J4042" s="11">
        <f t="shared" ref="J4042:K4105" si="252">F4042+H4042</f>
        <v>27840000</v>
      </c>
      <c r="K4042" s="11">
        <f t="shared" si="252"/>
        <v>1920000</v>
      </c>
      <c r="L4042" s="27">
        <f t="shared" si="249"/>
        <v>25920000</v>
      </c>
      <c r="M4042" s="12">
        <f t="shared" si="250"/>
        <v>0.93103448275862066</v>
      </c>
      <c r="N4042" s="12">
        <f t="shared" si="251"/>
        <v>6.8965517241379309E-2</v>
      </c>
      <c r="O4042" s="17" t="s">
        <v>2957</v>
      </c>
    </row>
    <row r="4043" spans="1:15" x14ac:dyDescent="0.35">
      <c r="A4043" s="9" t="s">
        <v>27</v>
      </c>
      <c r="B4043" s="9" t="s">
        <v>2956</v>
      </c>
      <c r="C4043" s="9" t="s">
        <v>1818</v>
      </c>
      <c r="D4043" s="9" t="s">
        <v>49</v>
      </c>
      <c r="E4043" s="8" t="s">
        <v>50</v>
      </c>
      <c r="F4043" s="10" t="s">
        <v>2992</v>
      </c>
      <c r="G4043" s="10" t="s">
        <v>1915</v>
      </c>
      <c r="H4043" s="10" t="s">
        <v>25</v>
      </c>
      <c r="I4043" s="10" t="s">
        <v>26</v>
      </c>
      <c r="J4043" s="11">
        <f t="shared" si="252"/>
        <v>27840000</v>
      </c>
      <c r="K4043" s="11">
        <f t="shared" si="252"/>
        <v>1920000</v>
      </c>
      <c r="L4043" s="27">
        <f t="shared" ref="L4043:L4106" si="253">J4043-K4043</f>
        <v>25920000</v>
      </c>
      <c r="M4043" s="12">
        <f t="shared" ref="M4043:M4106" si="254">L4043/J4043</f>
        <v>0.93103448275862066</v>
      </c>
      <c r="N4043" s="12">
        <f t="shared" ref="N4043:N4106" si="255">K4043/J4043</f>
        <v>6.8965517241379309E-2</v>
      </c>
      <c r="O4043" s="17" t="s">
        <v>2957</v>
      </c>
    </row>
    <row r="4044" spans="1:15" x14ac:dyDescent="0.35">
      <c r="A4044" s="9" t="s">
        <v>27</v>
      </c>
      <c r="B4044" s="9" t="s">
        <v>2956</v>
      </c>
      <c r="C4044" s="9" t="s">
        <v>1818</v>
      </c>
      <c r="D4044" s="9" t="s">
        <v>1792</v>
      </c>
      <c r="E4044" s="8" t="s">
        <v>1793</v>
      </c>
      <c r="F4044" s="10" t="s">
        <v>2992</v>
      </c>
      <c r="G4044" s="10" t="s">
        <v>1915</v>
      </c>
      <c r="H4044" s="10" t="s">
        <v>25</v>
      </c>
      <c r="I4044" s="10" t="s">
        <v>26</v>
      </c>
      <c r="J4044" s="11">
        <f t="shared" si="252"/>
        <v>27840000</v>
      </c>
      <c r="K4044" s="11">
        <f t="shared" si="252"/>
        <v>1920000</v>
      </c>
      <c r="L4044" s="27">
        <f t="shared" si="253"/>
        <v>25920000</v>
      </c>
      <c r="M4044" s="12">
        <f t="shared" si="254"/>
        <v>0.93103448275862066</v>
      </c>
      <c r="N4044" s="12">
        <f t="shared" si="255"/>
        <v>6.8965517241379309E-2</v>
      </c>
      <c r="O4044" s="17" t="s">
        <v>2957</v>
      </c>
    </row>
    <row r="4045" spans="1:15" x14ac:dyDescent="0.35">
      <c r="A4045" s="9" t="s">
        <v>27</v>
      </c>
      <c r="B4045" s="9" t="s">
        <v>2956</v>
      </c>
      <c r="C4045" s="9" t="s">
        <v>1818</v>
      </c>
      <c r="D4045" s="9" t="s">
        <v>1794</v>
      </c>
      <c r="E4045" s="8" t="s">
        <v>1793</v>
      </c>
      <c r="F4045" s="10" t="s">
        <v>2992</v>
      </c>
      <c r="G4045" s="10" t="s">
        <v>1915</v>
      </c>
      <c r="H4045" s="10" t="s">
        <v>25</v>
      </c>
      <c r="I4045" s="10" t="s">
        <v>26</v>
      </c>
      <c r="J4045" s="11">
        <f t="shared" si="252"/>
        <v>27840000</v>
      </c>
      <c r="K4045" s="11">
        <f t="shared" si="252"/>
        <v>1920000</v>
      </c>
      <c r="L4045" s="27">
        <f t="shared" si="253"/>
        <v>25920000</v>
      </c>
      <c r="M4045" s="12">
        <f t="shared" si="254"/>
        <v>0.93103448275862066</v>
      </c>
      <c r="N4045" s="12">
        <f t="shared" si="255"/>
        <v>6.8965517241379309E-2</v>
      </c>
      <c r="O4045" s="17" t="s">
        <v>2957</v>
      </c>
    </row>
    <row r="4046" spans="1:15" x14ac:dyDescent="0.35">
      <c r="A4046" s="9" t="s">
        <v>27</v>
      </c>
      <c r="B4046" s="9" t="s">
        <v>2956</v>
      </c>
      <c r="C4046" s="9" t="s">
        <v>1818</v>
      </c>
      <c r="D4046" s="9" t="s">
        <v>1795</v>
      </c>
      <c r="E4046" s="8" t="s">
        <v>1793</v>
      </c>
      <c r="F4046" s="10" t="s">
        <v>2992</v>
      </c>
      <c r="G4046" s="10" t="s">
        <v>1915</v>
      </c>
      <c r="H4046" s="10" t="s">
        <v>25</v>
      </c>
      <c r="I4046" s="10" t="s">
        <v>26</v>
      </c>
      <c r="J4046" s="11">
        <f t="shared" si="252"/>
        <v>27840000</v>
      </c>
      <c r="K4046" s="11">
        <f t="shared" si="252"/>
        <v>1920000</v>
      </c>
      <c r="L4046" s="27">
        <f t="shared" si="253"/>
        <v>25920000</v>
      </c>
      <c r="M4046" s="12">
        <f t="shared" si="254"/>
        <v>0.93103448275862066</v>
      </c>
      <c r="N4046" s="12">
        <f t="shared" si="255"/>
        <v>6.8965517241379309E-2</v>
      </c>
      <c r="O4046" s="17" t="s">
        <v>2957</v>
      </c>
    </row>
    <row r="4047" spans="1:15" x14ac:dyDescent="0.35">
      <c r="A4047" s="9" t="s">
        <v>27</v>
      </c>
      <c r="B4047" s="9" t="s">
        <v>2956</v>
      </c>
      <c r="C4047" s="9" t="s">
        <v>1821</v>
      </c>
      <c r="D4047" s="9"/>
      <c r="E4047" s="8" t="s">
        <v>1822</v>
      </c>
      <c r="F4047" s="10" t="s">
        <v>2185</v>
      </c>
      <c r="G4047" s="10" t="s">
        <v>1286</v>
      </c>
      <c r="H4047" s="10" t="s">
        <v>25</v>
      </c>
      <c r="I4047" s="10" t="s">
        <v>26</v>
      </c>
      <c r="J4047" s="11">
        <f t="shared" si="252"/>
        <v>8640000</v>
      </c>
      <c r="K4047" s="11">
        <f t="shared" si="252"/>
        <v>7200000</v>
      </c>
      <c r="L4047" s="27">
        <f t="shared" si="253"/>
        <v>1440000</v>
      </c>
      <c r="M4047" s="12">
        <f t="shared" si="254"/>
        <v>0.16666666666666666</v>
      </c>
      <c r="N4047" s="12">
        <f t="shared" si="255"/>
        <v>0.83333333333333337</v>
      </c>
      <c r="O4047" s="17" t="s">
        <v>2957</v>
      </c>
    </row>
    <row r="4048" spans="1:15" x14ac:dyDescent="0.35">
      <c r="A4048" s="9" t="s">
        <v>27</v>
      </c>
      <c r="B4048" s="9" t="s">
        <v>2956</v>
      </c>
      <c r="C4048" s="9" t="s">
        <v>1821</v>
      </c>
      <c r="D4048" s="9" t="s">
        <v>49</v>
      </c>
      <c r="E4048" s="8" t="s">
        <v>50</v>
      </c>
      <c r="F4048" s="10" t="s">
        <v>2185</v>
      </c>
      <c r="G4048" s="10" t="s">
        <v>1286</v>
      </c>
      <c r="H4048" s="10" t="s">
        <v>25</v>
      </c>
      <c r="I4048" s="10" t="s">
        <v>26</v>
      </c>
      <c r="J4048" s="11">
        <f t="shared" si="252"/>
        <v>8640000</v>
      </c>
      <c r="K4048" s="11">
        <f t="shared" si="252"/>
        <v>7200000</v>
      </c>
      <c r="L4048" s="27">
        <f t="shared" si="253"/>
        <v>1440000</v>
      </c>
      <c r="M4048" s="12">
        <f t="shared" si="254"/>
        <v>0.16666666666666666</v>
      </c>
      <c r="N4048" s="12">
        <f t="shared" si="255"/>
        <v>0.83333333333333337</v>
      </c>
      <c r="O4048" s="17" t="s">
        <v>2957</v>
      </c>
    </row>
    <row r="4049" spans="1:15" x14ac:dyDescent="0.35">
      <c r="A4049" s="9" t="s">
        <v>27</v>
      </c>
      <c r="B4049" s="9" t="s">
        <v>2956</v>
      </c>
      <c r="C4049" s="9" t="s">
        <v>1821</v>
      </c>
      <c r="D4049" s="9" t="s">
        <v>1792</v>
      </c>
      <c r="E4049" s="8" t="s">
        <v>1793</v>
      </c>
      <c r="F4049" s="10" t="s">
        <v>2185</v>
      </c>
      <c r="G4049" s="10" t="s">
        <v>1286</v>
      </c>
      <c r="H4049" s="10" t="s">
        <v>25</v>
      </c>
      <c r="I4049" s="10" t="s">
        <v>26</v>
      </c>
      <c r="J4049" s="11">
        <f t="shared" si="252"/>
        <v>8640000</v>
      </c>
      <c r="K4049" s="11">
        <f t="shared" si="252"/>
        <v>7200000</v>
      </c>
      <c r="L4049" s="27">
        <f t="shared" si="253"/>
        <v>1440000</v>
      </c>
      <c r="M4049" s="12">
        <f t="shared" si="254"/>
        <v>0.16666666666666666</v>
      </c>
      <c r="N4049" s="12">
        <f t="shared" si="255"/>
        <v>0.83333333333333337</v>
      </c>
      <c r="O4049" s="17" t="s">
        <v>2957</v>
      </c>
    </row>
    <row r="4050" spans="1:15" x14ac:dyDescent="0.35">
      <c r="A4050" s="9" t="s">
        <v>27</v>
      </c>
      <c r="B4050" s="9" t="s">
        <v>2956</v>
      </c>
      <c r="C4050" s="9" t="s">
        <v>1821</v>
      </c>
      <c r="D4050" s="9" t="s">
        <v>1794</v>
      </c>
      <c r="E4050" s="8" t="s">
        <v>1793</v>
      </c>
      <c r="F4050" s="10" t="s">
        <v>2185</v>
      </c>
      <c r="G4050" s="10" t="s">
        <v>1286</v>
      </c>
      <c r="H4050" s="10" t="s">
        <v>25</v>
      </c>
      <c r="I4050" s="10" t="s">
        <v>26</v>
      </c>
      <c r="J4050" s="11">
        <f t="shared" si="252"/>
        <v>8640000</v>
      </c>
      <c r="K4050" s="11">
        <f t="shared" si="252"/>
        <v>7200000</v>
      </c>
      <c r="L4050" s="27">
        <f t="shared" si="253"/>
        <v>1440000</v>
      </c>
      <c r="M4050" s="12">
        <f t="shared" si="254"/>
        <v>0.16666666666666666</v>
      </c>
      <c r="N4050" s="12">
        <f t="shared" si="255"/>
        <v>0.83333333333333337</v>
      </c>
      <c r="O4050" s="17" t="s">
        <v>2957</v>
      </c>
    </row>
    <row r="4051" spans="1:15" x14ac:dyDescent="0.35">
      <c r="A4051" s="9" t="s">
        <v>27</v>
      </c>
      <c r="B4051" s="9" t="s">
        <v>2956</v>
      </c>
      <c r="C4051" s="9" t="s">
        <v>1821</v>
      </c>
      <c r="D4051" s="9" t="s">
        <v>1795</v>
      </c>
      <c r="E4051" s="8" t="s">
        <v>1793</v>
      </c>
      <c r="F4051" s="10" t="s">
        <v>2185</v>
      </c>
      <c r="G4051" s="10" t="s">
        <v>1286</v>
      </c>
      <c r="H4051" s="10" t="s">
        <v>25</v>
      </c>
      <c r="I4051" s="10" t="s">
        <v>26</v>
      </c>
      <c r="J4051" s="11">
        <f t="shared" si="252"/>
        <v>8640000</v>
      </c>
      <c r="K4051" s="11">
        <f t="shared" si="252"/>
        <v>7200000</v>
      </c>
      <c r="L4051" s="27">
        <f t="shared" si="253"/>
        <v>1440000</v>
      </c>
      <c r="M4051" s="12">
        <f t="shared" si="254"/>
        <v>0.16666666666666666</v>
      </c>
      <c r="N4051" s="12">
        <f t="shared" si="255"/>
        <v>0.83333333333333337</v>
      </c>
      <c r="O4051" s="17" t="s">
        <v>2957</v>
      </c>
    </row>
    <row r="4052" spans="1:15" x14ac:dyDescent="0.35">
      <c r="A4052" s="9" t="s">
        <v>27</v>
      </c>
      <c r="B4052" s="9" t="s">
        <v>2956</v>
      </c>
      <c r="C4052" s="9" t="s">
        <v>1824</v>
      </c>
      <c r="D4052" s="9"/>
      <c r="E4052" s="8" t="s">
        <v>1825</v>
      </c>
      <c r="F4052" s="10" t="s">
        <v>2009</v>
      </c>
      <c r="G4052" s="10" t="s">
        <v>2010</v>
      </c>
      <c r="H4052" s="10" t="s">
        <v>25</v>
      </c>
      <c r="I4052" s="10" t="s">
        <v>26</v>
      </c>
      <c r="J4052" s="11">
        <f t="shared" si="252"/>
        <v>5760000</v>
      </c>
      <c r="K4052" s="11">
        <f t="shared" si="252"/>
        <v>5760000</v>
      </c>
      <c r="L4052" s="27">
        <f t="shared" si="253"/>
        <v>0</v>
      </c>
      <c r="M4052" s="12">
        <f t="shared" si="254"/>
        <v>0</v>
      </c>
      <c r="N4052" s="12">
        <f t="shared" si="255"/>
        <v>1</v>
      </c>
      <c r="O4052" s="17" t="s">
        <v>2957</v>
      </c>
    </row>
    <row r="4053" spans="1:15" x14ac:dyDescent="0.35">
      <c r="A4053" s="9" t="s">
        <v>27</v>
      </c>
      <c r="B4053" s="9" t="s">
        <v>2956</v>
      </c>
      <c r="C4053" s="9" t="s">
        <v>1824</v>
      </c>
      <c r="D4053" s="9" t="s">
        <v>49</v>
      </c>
      <c r="E4053" s="8" t="s">
        <v>50</v>
      </c>
      <c r="F4053" s="10" t="s">
        <v>2009</v>
      </c>
      <c r="G4053" s="10" t="s">
        <v>2010</v>
      </c>
      <c r="H4053" s="10" t="s">
        <v>25</v>
      </c>
      <c r="I4053" s="10" t="s">
        <v>26</v>
      </c>
      <c r="J4053" s="11">
        <f t="shared" si="252"/>
        <v>5760000</v>
      </c>
      <c r="K4053" s="11">
        <f t="shared" si="252"/>
        <v>5760000</v>
      </c>
      <c r="L4053" s="27">
        <f t="shared" si="253"/>
        <v>0</v>
      </c>
      <c r="M4053" s="12">
        <f t="shared" si="254"/>
        <v>0</v>
      </c>
      <c r="N4053" s="12">
        <f t="shared" si="255"/>
        <v>1</v>
      </c>
      <c r="O4053" s="17" t="s">
        <v>2957</v>
      </c>
    </row>
    <row r="4054" spans="1:15" x14ac:dyDescent="0.35">
      <c r="A4054" s="9" t="s">
        <v>27</v>
      </c>
      <c r="B4054" s="9" t="s">
        <v>2956</v>
      </c>
      <c r="C4054" s="9" t="s">
        <v>1824</v>
      </c>
      <c r="D4054" s="9" t="s">
        <v>1792</v>
      </c>
      <c r="E4054" s="8" t="s">
        <v>1793</v>
      </c>
      <c r="F4054" s="10" t="s">
        <v>2009</v>
      </c>
      <c r="G4054" s="10" t="s">
        <v>2010</v>
      </c>
      <c r="H4054" s="10" t="s">
        <v>25</v>
      </c>
      <c r="I4054" s="10" t="s">
        <v>26</v>
      </c>
      <c r="J4054" s="11">
        <f t="shared" si="252"/>
        <v>5760000</v>
      </c>
      <c r="K4054" s="11">
        <f t="shared" si="252"/>
        <v>5760000</v>
      </c>
      <c r="L4054" s="27">
        <f t="shared" si="253"/>
        <v>0</v>
      </c>
      <c r="M4054" s="12">
        <f t="shared" si="254"/>
        <v>0</v>
      </c>
      <c r="N4054" s="12">
        <f t="shared" si="255"/>
        <v>1</v>
      </c>
      <c r="O4054" s="17" t="s">
        <v>2957</v>
      </c>
    </row>
    <row r="4055" spans="1:15" x14ac:dyDescent="0.35">
      <c r="A4055" s="9" t="s">
        <v>27</v>
      </c>
      <c r="B4055" s="9" t="s">
        <v>2956</v>
      </c>
      <c r="C4055" s="9" t="s">
        <v>1824</v>
      </c>
      <c r="D4055" s="9" t="s">
        <v>1794</v>
      </c>
      <c r="E4055" s="8" t="s">
        <v>1793</v>
      </c>
      <c r="F4055" s="10" t="s">
        <v>2009</v>
      </c>
      <c r="G4055" s="10" t="s">
        <v>2010</v>
      </c>
      <c r="H4055" s="10" t="s">
        <v>25</v>
      </c>
      <c r="I4055" s="10" t="s">
        <v>26</v>
      </c>
      <c r="J4055" s="11">
        <f t="shared" si="252"/>
        <v>5760000</v>
      </c>
      <c r="K4055" s="11">
        <f t="shared" si="252"/>
        <v>5760000</v>
      </c>
      <c r="L4055" s="27">
        <f t="shared" si="253"/>
        <v>0</v>
      </c>
      <c r="M4055" s="12">
        <f t="shared" si="254"/>
        <v>0</v>
      </c>
      <c r="N4055" s="12">
        <f t="shared" si="255"/>
        <v>1</v>
      </c>
      <c r="O4055" s="17" t="s">
        <v>2957</v>
      </c>
    </row>
    <row r="4056" spans="1:15" x14ac:dyDescent="0.35">
      <c r="A4056" s="9" t="s">
        <v>27</v>
      </c>
      <c r="B4056" s="9" t="s">
        <v>2956</v>
      </c>
      <c r="C4056" s="9" t="s">
        <v>1824</v>
      </c>
      <c r="D4056" s="9" t="s">
        <v>1795</v>
      </c>
      <c r="E4056" s="8" t="s">
        <v>1793</v>
      </c>
      <c r="F4056" s="10" t="s">
        <v>2009</v>
      </c>
      <c r="G4056" s="10" t="s">
        <v>2010</v>
      </c>
      <c r="H4056" s="10" t="s">
        <v>25</v>
      </c>
      <c r="I4056" s="10" t="s">
        <v>26</v>
      </c>
      <c r="J4056" s="11">
        <f t="shared" si="252"/>
        <v>5760000</v>
      </c>
      <c r="K4056" s="11">
        <f t="shared" si="252"/>
        <v>5760000</v>
      </c>
      <c r="L4056" s="27">
        <f t="shared" si="253"/>
        <v>0</v>
      </c>
      <c r="M4056" s="12">
        <f t="shared" si="254"/>
        <v>0</v>
      </c>
      <c r="N4056" s="12">
        <f t="shared" si="255"/>
        <v>1</v>
      </c>
      <c r="O4056" s="17" t="s">
        <v>2957</v>
      </c>
    </row>
    <row r="4057" spans="1:15" x14ac:dyDescent="0.35">
      <c r="A4057" s="9" t="s">
        <v>27</v>
      </c>
      <c r="B4057" s="9" t="s">
        <v>2956</v>
      </c>
      <c r="C4057" s="9" t="s">
        <v>1351</v>
      </c>
      <c r="D4057" s="9"/>
      <c r="E4057" s="8" t="s">
        <v>1352</v>
      </c>
      <c r="F4057" s="10" t="s">
        <v>2993</v>
      </c>
      <c r="G4057" s="10" t="s">
        <v>2994</v>
      </c>
      <c r="H4057" s="10" t="s">
        <v>25</v>
      </c>
      <c r="I4057" s="10" t="s">
        <v>26</v>
      </c>
      <c r="J4057" s="11">
        <f t="shared" si="252"/>
        <v>127600000</v>
      </c>
      <c r="K4057" s="11">
        <f t="shared" si="252"/>
        <v>104080000</v>
      </c>
      <c r="L4057" s="27">
        <f t="shared" si="253"/>
        <v>23520000</v>
      </c>
      <c r="M4057" s="12">
        <f t="shared" si="254"/>
        <v>0.18432601880877744</v>
      </c>
      <c r="N4057" s="12">
        <f t="shared" si="255"/>
        <v>0.81567398119122259</v>
      </c>
      <c r="O4057" s="17" t="s">
        <v>2957</v>
      </c>
    </row>
    <row r="4058" spans="1:15" x14ac:dyDescent="0.35">
      <c r="A4058" s="9" t="s">
        <v>27</v>
      </c>
      <c r="B4058" s="9" t="s">
        <v>2956</v>
      </c>
      <c r="C4058" s="9" t="s">
        <v>1351</v>
      </c>
      <c r="D4058" s="9" t="s">
        <v>49</v>
      </c>
      <c r="E4058" s="8" t="s">
        <v>50</v>
      </c>
      <c r="F4058" s="10" t="s">
        <v>2993</v>
      </c>
      <c r="G4058" s="10" t="s">
        <v>2994</v>
      </c>
      <c r="H4058" s="10" t="s">
        <v>25</v>
      </c>
      <c r="I4058" s="10" t="s">
        <v>26</v>
      </c>
      <c r="J4058" s="11">
        <f t="shared" si="252"/>
        <v>127600000</v>
      </c>
      <c r="K4058" s="11">
        <f t="shared" si="252"/>
        <v>104080000</v>
      </c>
      <c r="L4058" s="27">
        <f t="shared" si="253"/>
        <v>23520000</v>
      </c>
      <c r="M4058" s="12">
        <f t="shared" si="254"/>
        <v>0.18432601880877744</v>
      </c>
      <c r="N4058" s="12">
        <f t="shared" si="255"/>
        <v>0.81567398119122259</v>
      </c>
      <c r="O4058" s="17" t="s">
        <v>2957</v>
      </c>
    </row>
    <row r="4059" spans="1:15" x14ac:dyDescent="0.35">
      <c r="A4059" s="9" t="s">
        <v>27</v>
      </c>
      <c r="B4059" s="9" t="s">
        <v>2956</v>
      </c>
      <c r="C4059" s="9" t="s">
        <v>1351</v>
      </c>
      <c r="D4059" s="9" t="s">
        <v>1792</v>
      </c>
      <c r="E4059" s="8" t="s">
        <v>1793</v>
      </c>
      <c r="F4059" s="10" t="s">
        <v>2993</v>
      </c>
      <c r="G4059" s="10" t="s">
        <v>2994</v>
      </c>
      <c r="H4059" s="10" t="s">
        <v>25</v>
      </c>
      <c r="I4059" s="10" t="s">
        <v>26</v>
      </c>
      <c r="J4059" s="11">
        <f t="shared" si="252"/>
        <v>127600000</v>
      </c>
      <c r="K4059" s="11">
        <f t="shared" si="252"/>
        <v>104080000</v>
      </c>
      <c r="L4059" s="27">
        <f t="shared" si="253"/>
        <v>23520000</v>
      </c>
      <c r="M4059" s="12">
        <f t="shared" si="254"/>
        <v>0.18432601880877744</v>
      </c>
      <c r="N4059" s="12">
        <f t="shared" si="255"/>
        <v>0.81567398119122259</v>
      </c>
      <c r="O4059" s="17" t="s">
        <v>2957</v>
      </c>
    </row>
    <row r="4060" spans="1:15" x14ac:dyDescent="0.35">
      <c r="A4060" s="9" t="s">
        <v>27</v>
      </c>
      <c r="B4060" s="9" t="s">
        <v>2956</v>
      </c>
      <c r="C4060" s="9" t="s">
        <v>1351</v>
      </c>
      <c r="D4060" s="9" t="s">
        <v>1794</v>
      </c>
      <c r="E4060" s="8" t="s">
        <v>1793</v>
      </c>
      <c r="F4060" s="10" t="s">
        <v>2993</v>
      </c>
      <c r="G4060" s="10" t="s">
        <v>2994</v>
      </c>
      <c r="H4060" s="10" t="s">
        <v>25</v>
      </c>
      <c r="I4060" s="10" t="s">
        <v>26</v>
      </c>
      <c r="J4060" s="11">
        <f t="shared" si="252"/>
        <v>127600000</v>
      </c>
      <c r="K4060" s="11">
        <f t="shared" si="252"/>
        <v>104080000</v>
      </c>
      <c r="L4060" s="27">
        <f t="shared" si="253"/>
        <v>23520000</v>
      </c>
      <c r="M4060" s="12">
        <f t="shared" si="254"/>
        <v>0.18432601880877744</v>
      </c>
      <c r="N4060" s="12">
        <f t="shared" si="255"/>
        <v>0.81567398119122259</v>
      </c>
      <c r="O4060" s="17" t="s">
        <v>2957</v>
      </c>
    </row>
    <row r="4061" spans="1:15" x14ac:dyDescent="0.35">
      <c r="A4061" s="9" t="s">
        <v>27</v>
      </c>
      <c r="B4061" s="9" t="s">
        <v>2956</v>
      </c>
      <c r="C4061" s="9" t="s">
        <v>1351</v>
      </c>
      <c r="D4061" s="9" t="s">
        <v>1795</v>
      </c>
      <c r="E4061" s="8" t="s">
        <v>1793</v>
      </c>
      <c r="F4061" s="10" t="s">
        <v>2993</v>
      </c>
      <c r="G4061" s="10" t="s">
        <v>2994</v>
      </c>
      <c r="H4061" s="10" t="s">
        <v>25</v>
      </c>
      <c r="I4061" s="10" t="s">
        <v>26</v>
      </c>
      <c r="J4061" s="11">
        <f t="shared" si="252"/>
        <v>127600000</v>
      </c>
      <c r="K4061" s="11">
        <f t="shared" si="252"/>
        <v>104080000</v>
      </c>
      <c r="L4061" s="27">
        <f t="shared" si="253"/>
        <v>23520000</v>
      </c>
      <c r="M4061" s="12">
        <f t="shared" si="254"/>
        <v>0.18432601880877744</v>
      </c>
      <c r="N4061" s="12">
        <f t="shared" si="255"/>
        <v>0.81567398119122259</v>
      </c>
      <c r="O4061" s="17" t="s">
        <v>2957</v>
      </c>
    </row>
    <row r="4062" spans="1:15" x14ac:dyDescent="0.35">
      <c r="A4062" s="9" t="s">
        <v>27</v>
      </c>
      <c r="B4062" s="9" t="s">
        <v>2956</v>
      </c>
      <c r="C4062" s="9" t="s">
        <v>1387</v>
      </c>
      <c r="D4062" s="9"/>
      <c r="E4062" s="8" t="s">
        <v>1388</v>
      </c>
      <c r="F4062" s="10" t="s">
        <v>2995</v>
      </c>
      <c r="G4062" s="10" t="s">
        <v>26</v>
      </c>
      <c r="H4062" s="10" t="s">
        <v>25</v>
      </c>
      <c r="I4062" s="10" t="s">
        <v>26</v>
      </c>
      <c r="J4062" s="11">
        <f t="shared" si="252"/>
        <v>46000</v>
      </c>
      <c r="K4062" s="11">
        <f t="shared" si="252"/>
        <v>0</v>
      </c>
      <c r="L4062" s="27">
        <f t="shared" si="253"/>
        <v>46000</v>
      </c>
      <c r="M4062" s="12">
        <f t="shared" si="254"/>
        <v>1</v>
      </c>
      <c r="N4062" s="12">
        <f t="shared" si="255"/>
        <v>0</v>
      </c>
      <c r="O4062" s="17" t="s">
        <v>2957</v>
      </c>
    </row>
    <row r="4063" spans="1:15" x14ac:dyDescent="0.35">
      <c r="A4063" s="9" t="s">
        <v>27</v>
      </c>
      <c r="B4063" s="9" t="s">
        <v>2956</v>
      </c>
      <c r="C4063" s="9" t="s">
        <v>1391</v>
      </c>
      <c r="D4063" s="9"/>
      <c r="E4063" s="8" t="s">
        <v>1392</v>
      </c>
      <c r="F4063" s="10" t="s">
        <v>2995</v>
      </c>
      <c r="G4063" s="10" t="s">
        <v>26</v>
      </c>
      <c r="H4063" s="10" t="s">
        <v>25</v>
      </c>
      <c r="I4063" s="10" t="s">
        <v>26</v>
      </c>
      <c r="J4063" s="11">
        <f t="shared" si="252"/>
        <v>46000</v>
      </c>
      <c r="K4063" s="11">
        <f t="shared" si="252"/>
        <v>0</v>
      </c>
      <c r="L4063" s="27">
        <f t="shared" si="253"/>
        <v>46000</v>
      </c>
      <c r="M4063" s="12">
        <f t="shared" si="254"/>
        <v>1</v>
      </c>
      <c r="N4063" s="12">
        <f t="shared" si="255"/>
        <v>0</v>
      </c>
      <c r="O4063" s="17" t="s">
        <v>2957</v>
      </c>
    </row>
    <row r="4064" spans="1:15" x14ac:dyDescent="0.35">
      <c r="A4064" s="9" t="s">
        <v>27</v>
      </c>
      <c r="B4064" s="9" t="s">
        <v>2956</v>
      </c>
      <c r="C4064" s="9" t="s">
        <v>1391</v>
      </c>
      <c r="D4064" s="9" t="s">
        <v>49</v>
      </c>
      <c r="E4064" s="8" t="s">
        <v>50</v>
      </c>
      <c r="F4064" s="10" t="s">
        <v>2995</v>
      </c>
      <c r="G4064" s="10" t="s">
        <v>26</v>
      </c>
      <c r="H4064" s="10" t="s">
        <v>25</v>
      </c>
      <c r="I4064" s="10" t="s">
        <v>26</v>
      </c>
      <c r="J4064" s="11">
        <f t="shared" si="252"/>
        <v>46000</v>
      </c>
      <c r="K4064" s="11">
        <f t="shared" si="252"/>
        <v>0</v>
      </c>
      <c r="L4064" s="27">
        <f t="shared" si="253"/>
        <v>46000</v>
      </c>
      <c r="M4064" s="12">
        <f t="shared" si="254"/>
        <v>1</v>
      </c>
      <c r="N4064" s="12">
        <f t="shared" si="255"/>
        <v>0</v>
      </c>
      <c r="O4064" s="17" t="s">
        <v>2957</v>
      </c>
    </row>
    <row r="4065" spans="1:15" x14ac:dyDescent="0.35">
      <c r="A4065" s="9" t="s">
        <v>27</v>
      </c>
      <c r="B4065" s="9" t="s">
        <v>2956</v>
      </c>
      <c r="C4065" s="9" t="s">
        <v>1391</v>
      </c>
      <c r="D4065" s="9" t="s">
        <v>1792</v>
      </c>
      <c r="E4065" s="8" t="s">
        <v>1793</v>
      </c>
      <c r="F4065" s="10" t="s">
        <v>2995</v>
      </c>
      <c r="G4065" s="10" t="s">
        <v>26</v>
      </c>
      <c r="H4065" s="10" t="s">
        <v>25</v>
      </c>
      <c r="I4065" s="10" t="s">
        <v>26</v>
      </c>
      <c r="J4065" s="11">
        <f t="shared" si="252"/>
        <v>46000</v>
      </c>
      <c r="K4065" s="11">
        <f t="shared" si="252"/>
        <v>0</v>
      </c>
      <c r="L4065" s="27">
        <f t="shared" si="253"/>
        <v>46000</v>
      </c>
      <c r="M4065" s="12">
        <f t="shared" si="254"/>
        <v>1</v>
      </c>
      <c r="N4065" s="12">
        <f t="shared" si="255"/>
        <v>0</v>
      </c>
      <c r="O4065" s="17" t="s">
        <v>2957</v>
      </c>
    </row>
    <row r="4066" spans="1:15" x14ac:dyDescent="0.35">
      <c r="A4066" s="9" t="s">
        <v>27</v>
      </c>
      <c r="B4066" s="9" t="s">
        <v>2956</v>
      </c>
      <c r="C4066" s="9" t="s">
        <v>1391</v>
      </c>
      <c r="D4066" s="9" t="s">
        <v>1794</v>
      </c>
      <c r="E4066" s="8" t="s">
        <v>1793</v>
      </c>
      <c r="F4066" s="10" t="s">
        <v>2995</v>
      </c>
      <c r="G4066" s="10" t="s">
        <v>26</v>
      </c>
      <c r="H4066" s="10" t="s">
        <v>25</v>
      </c>
      <c r="I4066" s="10" t="s">
        <v>26</v>
      </c>
      <c r="J4066" s="11">
        <f t="shared" si="252"/>
        <v>46000</v>
      </c>
      <c r="K4066" s="11">
        <f t="shared" si="252"/>
        <v>0</v>
      </c>
      <c r="L4066" s="27">
        <f t="shared" si="253"/>
        <v>46000</v>
      </c>
      <c r="M4066" s="12">
        <f t="shared" si="254"/>
        <v>1</v>
      </c>
      <c r="N4066" s="12">
        <f t="shared" si="255"/>
        <v>0</v>
      </c>
      <c r="O4066" s="17" t="s">
        <v>2957</v>
      </c>
    </row>
    <row r="4067" spans="1:15" x14ac:dyDescent="0.35">
      <c r="A4067" s="9" t="s">
        <v>27</v>
      </c>
      <c r="B4067" s="9" t="s">
        <v>2956</v>
      </c>
      <c r="C4067" s="9" t="s">
        <v>1391</v>
      </c>
      <c r="D4067" s="9" t="s">
        <v>1795</v>
      </c>
      <c r="E4067" s="8" t="s">
        <v>1793</v>
      </c>
      <c r="F4067" s="10" t="s">
        <v>2995</v>
      </c>
      <c r="G4067" s="10" t="s">
        <v>26</v>
      </c>
      <c r="H4067" s="10" t="s">
        <v>25</v>
      </c>
      <c r="I4067" s="10" t="s">
        <v>26</v>
      </c>
      <c r="J4067" s="11">
        <f t="shared" si="252"/>
        <v>46000</v>
      </c>
      <c r="K4067" s="11">
        <f t="shared" si="252"/>
        <v>0</v>
      </c>
      <c r="L4067" s="27">
        <f t="shared" si="253"/>
        <v>46000</v>
      </c>
      <c r="M4067" s="12">
        <f t="shared" si="254"/>
        <v>1</v>
      </c>
      <c r="N4067" s="12">
        <f t="shared" si="255"/>
        <v>0</v>
      </c>
      <c r="O4067" s="17" t="s">
        <v>2957</v>
      </c>
    </row>
    <row r="4068" spans="1:15" x14ac:dyDescent="0.35">
      <c r="A4068" s="9" t="s">
        <v>27</v>
      </c>
      <c r="B4068" s="9" t="s">
        <v>2996</v>
      </c>
      <c r="C4068" s="9"/>
      <c r="D4068" s="9"/>
      <c r="E4068" s="8" t="s">
        <v>2997</v>
      </c>
      <c r="F4068" s="10" t="s">
        <v>2998</v>
      </c>
      <c r="G4068" s="10" t="s">
        <v>2999</v>
      </c>
      <c r="H4068" s="10" t="s">
        <v>3000</v>
      </c>
      <c r="I4068" s="10" t="s">
        <v>3001</v>
      </c>
      <c r="J4068" s="11">
        <f t="shared" si="252"/>
        <v>9346222286</v>
      </c>
      <c r="K4068" s="11">
        <f t="shared" si="252"/>
        <v>7287900772</v>
      </c>
      <c r="L4068" s="27">
        <f t="shared" si="253"/>
        <v>2058321514</v>
      </c>
      <c r="M4068" s="12">
        <f t="shared" si="254"/>
        <v>0.22023031884050356</v>
      </c>
      <c r="N4068" s="12">
        <f t="shared" si="255"/>
        <v>0.77976968115949641</v>
      </c>
      <c r="O4068" s="17" t="s">
        <v>2997</v>
      </c>
    </row>
    <row r="4069" spans="1:15" ht="31" x14ac:dyDescent="0.35">
      <c r="A4069" s="9" t="s">
        <v>27</v>
      </c>
      <c r="B4069" s="9" t="s">
        <v>2996</v>
      </c>
      <c r="C4069" s="9" t="s">
        <v>35</v>
      </c>
      <c r="D4069" s="9"/>
      <c r="E4069" s="8" t="s">
        <v>36</v>
      </c>
      <c r="F4069" s="10" t="s">
        <v>3002</v>
      </c>
      <c r="G4069" s="10" t="s">
        <v>3003</v>
      </c>
      <c r="H4069" s="10" t="s">
        <v>3000</v>
      </c>
      <c r="I4069" s="10" t="s">
        <v>3001</v>
      </c>
      <c r="J4069" s="11">
        <f t="shared" si="252"/>
        <v>8541153286</v>
      </c>
      <c r="K4069" s="11">
        <f t="shared" si="252"/>
        <v>6636902422</v>
      </c>
      <c r="L4069" s="27">
        <f t="shared" si="253"/>
        <v>1904250864</v>
      </c>
      <c r="M4069" s="12">
        <f t="shared" si="254"/>
        <v>0.22295008650896142</v>
      </c>
      <c r="N4069" s="12">
        <f t="shared" si="255"/>
        <v>0.77704991349103858</v>
      </c>
      <c r="O4069" s="17" t="s">
        <v>2997</v>
      </c>
    </row>
    <row r="4070" spans="1:15" x14ac:dyDescent="0.35">
      <c r="A4070" s="9" t="s">
        <v>27</v>
      </c>
      <c r="B4070" s="9" t="s">
        <v>2996</v>
      </c>
      <c r="C4070" s="9" t="s">
        <v>1693</v>
      </c>
      <c r="D4070" s="9"/>
      <c r="E4070" s="8" t="s">
        <v>1694</v>
      </c>
      <c r="F4070" s="10" t="s">
        <v>3002</v>
      </c>
      <c r="G4070" s="10" t="s">
        <v>3003</v>
      </c>
      <c r="H4070" s="10" t="s">
        <v>3000</v>
      </c>
      <c r="I4070" s="10" t="s">
        <v>3001</v>
      </c>
      <c r="J4070" s="11">
        <f t="shared" si="252"/>
        <v>8541153286</v>
      </c>
      <c r="K4070" s="11">
        <f t="shared" si="252"/>
        <v>6636902422</v>
      </c>
      <c r="L4070" s="27">
        <f t="shared" si="253"/>
        <v>1904250864</v>
      </c>
      <c r="M4070" s="12">
        <f t="shared" si="254"/>
        <v>0.22295008650896142</v>
      </c>
      <c r="N4070" s="12">
        <f t="shared" si="255"/>
        <v>0.77704991349103858</v>
      </c>
      <c r="O4070" s="17" t="s">
        <v>2997</v>
      </c>
    </row>
    <row r="4071" spans="1:15" x14ac:dyDescent="0.35">
      <c r="A4071" s="9" t="s">
        <v>27</v>
      </c>
      <c r="B4071" s="9" t="s">
        <v>2996</v>
      </c>
      <c r="C4071" s="9" t="s">
        <v>1697</v>
      </c>
      <c r="D4071" s="9"/>
      <c r="E4071" s="8" t="s">
        <v>1698</v>
      </c>
      <c r="F4071" s="10" t="s">
        <v>3002</v>
      </c>
      <c r="G4071" s="10" t="s">
        <v>3003</v>
      </c>
      <c r="H4071" s="10" t="s">
        <v>3000</v>
      </c>
      <c r="I4071" s="10" t="s">
        <v>3001</v>
      </c>
      <c r="J4071" s="11">
        <f t="shared" si="252"/>
        <v>8541153286</v>
      </c>
      <c r="K4071" s="11">
        <f t="shared" si="252"/>
        <v>6636902422</v>
      </c>
      <c r="L4071" s="27">
        <f t="shared" si="253"/>
        <v>1904250864</v>
      </c>
      <c r="M4071" s="12">
        <f t="shared" si="254"/>
        <v>0.22295008650896142</v>
      </c>
      <c r="N4071" s="12">
        <f t="shared" si="255"/>
        <v>0.77704991349103858</v>
      </c>
      <c r="O4071" s="17" t="s">
        <v>2997</v>
      </c>
    </row>
    <row r="4072" spans="1:15" x14ac:dyDescent="0.35">
      <c r="A4072" s="9" t="s">
        <v>27</v>
      </c>
      <c r="B4072" s="9" t="s">
        <v>2996</v>
      </c>
      <c r="C4072" s="9" t="s">
        <v>1697</v>
      </c>
      <c r="D4072" s="9" t="s">
        <v>164</v>
      </c>
      <c r="E4072" s="8" t="s">
        <v>165</v>
      </c>
      <c r="F4072" s="10" t="s">
        <v>3004</v>
      </c>
      <c r="G4072" s="10" t="s">
        <v>3005</v>
      </c>
      <c r="H4072" s="10" t="s">
        <v>25</v>
      </c>
      <c r="I4072" s="10" t="s">
        <v>26</v>
      </c>
      <c r="J4072" s="11">
        <f t="shared" si="252"/>
        <v>3534118345</v>
      </c>
      <c r="K4072" s="11">
        <f t="shared" si="252"/>
        <v>3231105918</v>
      </c>
      <c r="L4072" s="27">
        <f t="shared" si="253"/>
        <v>303012427</v>
      </c>
      <c r="M4072" s="12">
        <f t="shared" si="254"/>
        <v>8.5739185114922914E-2</v>
      </c>
      <c r="N4072" s="12">
        <f t="shared" si="255"/>
        <v>0.91426081488507704</v>
      </c>
      <c r="O4072" s="17" t="s">
        <v>2997</v>
      </c>
    </row>
    <row r="4073" spans="1:15" x14ac:dyDescent="0.35">
      <c r="A4073" s="9" t="s">
        <v>27</v>
      </c>
      <c r="B4073" s="9" t="s">
        <v>2996</v>
      </c>
      <c r="C4073" s="9" t="s">
        <v>1697</v>
      </c>
      <c r="D4073" s="9" t="s">
        <v>1701</v>
      </c>
      <c r="E4073" s="8" t="s">
        <v>1702</v>
      </c>
      <c r="F4073" s="10" t="s">
        <v>3004</v>
      </c>
      <c r="G4073" s="10" t="s">
        <v>3005</v>
      </c>
      <c r="H4073" s="10" t="s">
        <v>25</v>
      </c>
      <c r="I4073" s="10" t="s">
        <v>26</v>
      </c>
      <c r="J4073" s="11">
        <f t="shared" si="252"/>
        <v>3534118345</v>
      </c>
      <c r="K4073" s="11">
        <f t="shared" si="252"/>
        <v>3231105918</v>
      </c>
      <c r="L4073" s="27">
        <f t="shared" si="253"/>
        <v>303012427</v>
      </c>
      <c r="M4073" s="12">
        <f t="shared" si="254"/>
        <v>8.5739185114922914E-2</v>
      </c>
      <c r="N4073" s="12">
        <f t="shared" si="255"/>
        <v>0.91426081488507704</v>
      </c>
      <c r="O4073" s="17" t="s">
        <v>2997</v>
      </c>
    </row>
    <row r="4074" spans="1:15" x14ac:dyDescent="0.35">
      <c r="A4074" s="9" t="s">
        <v>27</v>
      </c>
      <c r="B4074" s="9" t="s">
        <v>2996</v>
      </c>
      <c r="C4074" s="9" t="s">
        <v>1697</v>
      </c>
      <c r="D4074" s="9" t="s">
        <v>1703</v>
      </c>
      <c r="E4074" s="8" t="s">
        <v>1702</v>
      </c>
      <c r="F4074" s="10" t="s">
        <v>3004</v>
      </c>
      <c r="G4074" s="10" t="s">
        <v>3005</v>
      </c>
      <c r="H4074" s="10" t="s">
        <v>25</v>
      </c>
      <c r="I4074" s="10" t="s">
        <v>26</v>
      </c>
      <c r="J4074" s="11">
        <f t="shared" si="252"/>
        <v>3534118345</v>
      </c>
      <c r="K4074" s="11">
        <f t="shared" si="252"/>
        <v>3231105918</v>
      </c>
      <c r="L4074" s="27">
        <f t="shared" si="253"/>
        <v>303012427</v>
      </c>
      <c r="M4074" s="12">
        <f t="shared" si="254"/>
        <v>8.5739185114922914E-2</v>
      </c>
      <c r="N4074" s="12">
        <f t="shared" si="255"/>
        <v>0.91426081488507704</v>
      </c>
      <c r="O4074" s="17" t="s">
        <v>2997</v>
      </c>
    </row>
    <row r="4075" spans="1:15" x14ac:dyDescent="0.35">
      <c r="A4075" s="9" t="s">
        <v>27</v>
      </c>
      <c r="B4075" s="9" t="s">
        <v>2996</v>
      </c>
      <c r="C4075" s="9" t="s">
        <v>1697</v>
      </c>
      <c r="D4075" s="9" t="s">
        <v>1704</v>
      </c>
      <c r="E4075" s="8" t="s">
        <v>1702</v>
      </c>
      <c r="F4075" s="10" t="s">
        <v>3004</v>
      </c>
      <c r="G4075" s="10" t="s">
        <v>3005</v>
      </c>
      <c r="H4075" s="10" t="s">
        <v>25</v>
      </c>
      <c r="I4075" s="10" t="s">
        <v>26</v>
      </c>
      <c r="J4075" s="11">
        <f t="shared" si="252"/>
        <v>3534118345</v>
      </c>
      <c r="K4075" s="11">
        <f t="shared" si="252"/>
        <v>3231105918</v>
      </c>
      <c r="L4075" s="27">
        <f t="shared" si="253"/>
        <v>303012427</v>
      </c>
      <c r="M4075" s="12">
        <f t="shared" si="254"/>
        <v>8.5739185114922914E-2</v>
      </c>
      <c r="N4075" s="12">
        <f t="shared" si="255"/>
        <v>0.91426081488507704</v>
      </c>
      <c r="O4075" s="17" t="s">
        <v>2997</v>
      </c>
    </row>
    <row r="4076" spans="1:15" x14ac:dyDescent="0.35">
      <c r="A4076" s="9" t="s">
        <v>27</v>
      </c>
      <c r="B4076" s="9" t="s">
        <v>2996</v>
      </c>
      <c r="C4076" s="9" t="s">
        <v>1697</v>
      </c>
      <c r="D4076" s="9" t="s">
        <v>49</v>
      </c>
      <c r="E4076" s="8" t="s">
        <v>50</v>
      </c>
      <c r="F4076" s="10" t="s">
        <v>3006</v>
      </c>
      <c r="G4076" s="10" t="s">
        <v>3007</v>
      </c>
      <c r="H4076" s="10" t="s">
        <v>25</v>
      </c>
      <c r="I4076" s="10" t="s">
        <v>26</v>
      </c>
      <c r="J4076" s="11">
        <f t="shared" si="252"/>
        <v>3378256427</v>
      </c>
      <c r="K4076" s="11">
        <f t="shared" si="252"/>
        <v>2424428445</v>
      </c>
      <c r="L4076" s="27">
        <f t="shared" si="253"/>
        <v>953827982</v>
      </c>
      <c r="M4076" s="12">
        <f t="shared" si="254"/>
        <v>0.28234327458884756</v>
      </c>
      <c r="N4076" s="12">
        <f t="shared" si="255"/>
        <v>0.71765672541115244</v>
      </c>
      <c r="O4076" s="17" t="s">
        <v>2997</v>
      </c>
    </row>
    <row r="4077" spans="1:15" x14ac:dyDescent="0.35">
      <c r="A4077" s="9" t="s">
        <v>27</v>
      </c>
      <c r="B4077" s="9" t="s">
        <v>2996</v>
      </c>
      <c r="C4077" s="9" t="s">
        <v>1697</v>
      </c>
      <c r="D4077" s="9" t="s">
        <v>1707</v>
      </c>
      <c r="E4077" s="8" t="s">
        <v>1708</v>
      </c>
      <c r="F4077" s="10" t="s">
        <v>3006</v>
      </c>
      <c r="G4077" s="10" t="s">
        <v>3007</v>
      </c>
      <c r="H4077" s="10" t="s">
        <v>25</v>
      </c>
      <c r="I4077" s="10" t="s">
        <v>26</v>
      </c>
      <c r="J4077" s="11">
        <f t="shared" si="252"/>
        <v>3378256427</v>
      </c>
      <c r="K4077" s="11">
        <f t="shared" si="252"/>
        <v>2424428445</v>
      </c>
      <c r="L4077" s="27">
        <f t="shared" si="253"/>
        <v>953827982</v>
      </c>
      <c r="M4077" s="12">
        <f t="shared" si="254"/>
        <v>0.28234327458884756</v>
      </c>
      <c r="N4077" s="12">
        <f t="shared" si="255"/>
        <v>0.71765672541115244</v>
      </c>
      <c r="O4077" s="17" t="s">
        <v>2997</v>
      </c>
    </row>
    <row r="4078" spans="1:15" x14ac:dyDescent="0.35">
      <c r="A4078" s="9" t="s">
        <v>27</v>
      </c>
      <c r="B4078" s="9" t="s">
        <v>2996</v>
      </c>
      <c r="C4078" s="9" t="s">
        <v>1697</v>
      </c>
      <c r="D4078" s="9" t="s">
        <v>1709</v>
      </c>
      <c r="E4078" s="8" t="s">
        <v>1708</v>
      </c>
      <c r="F4078" s="10" t="s">
        <v>3006</v>
      </c>
      <c r="G4078" s="10" t="s">
        <v>3007</v>
      </c>
      <c r="H4078" s="10" t="s">
        <v>25</v>
      </c>
      <c r="I4078" s="10" t="s">
        <v>26</v>
      </c>
      <c r="J4078" s="11">
        <f t="shared" si="252"/>
        <v>3378256427</v>
      </c>
      <c r="K4078" s="11">
        <f t="shared" si="252"/>
        <v>2424428445</v>
      </c>
      <c r="L4078" s="27">
        <f t="shared" si="253"/>
        <v>953827982</v>
      </c>
      <c r="M4078" s="12">
        <f t="shared" si="254"/>
        <v>0.28234327458884756</v>
      </c>
      <c r="N4078" s="12">
        <f t="shared" si="255"/>
        <v>0.71765672541115244</v>
      </c>
      <c r="O4078" s="17" t="s">
        <v>2997</v>
      </c>
    </row>
    <row r="4079" spans="1:15" x14ac:dyDescent="0.35">
      <c r="A4079" s="9" t="s">
        <v>27</v>
      </c>
      <c r="B4079" s="9" t="s">
        <v>2996</v>
      </c>
      <c r="C4079" s="9" t="s">
        <v>1697</v>
      </c>
      <c r="D4079" s="9" t="s">
        <v>1710</v>
      </c>
      <c r="E4079" s="8" t="s">
        <v>1708</v>
      </c>
      <c r="F4079" s="10" t="s">
        <v>3006</v>
      </c>
      <c r="G4079" s="10" t="s">
        <v>3007</v>
      </c>
      <c r="H4079" s="10" t="s">
        <v>25</v>
      </c>
      <c r="I4079" s="10" t="s">
        <v>26</v>
      </c>
      <c r="J4079" s="11">
        <f t="shared" si="252"/>
        <v>3378256427</v>
      </c>
      <c r="K4079" s="11">
        <f t="shared" si="252"/>
        <v>2424428445</v>
      </c>
      <c r="L4079" s="27">
        <f t="shared" si="253"/>
        <v>953827982</v>
      </c>
      <c r="M4079" s="12">
        <f t="shared" si="254"/>
        <v>0.28234327458884756</v>
      </c>
      <c r="N4079" s="12">
        <f t="shared" si="255"/>
        <v>0.71765672541115244</v>
      </c>
      <c r="O4079" s="17" t="s">
        <v>2997</v>
      </c>
    </row>
    <row r="4080" spans="1:15" x14ac:dyDescent="0.35">
      <c r="A4080" s="9" t="s">
        <v>27</v>
      </c>
      <c r="B4080" s="9" t="s">
        <v>2996</v>
      </c>
      <c r="C4080" s="9" t="s">
        <v>1697</v>
      </c>
      <c r="D4080" s="9" t="s">
        <v>370</v>
      </c>
      <c r="E4080" s="8" t="s">
        <v>371</v>
      </c>
      <c r="F4080" s="10" t="s">
        <v>25</v>
      </c>
      <c r="G4080" s="10" t="s">
        <v>26</v>
      </c>
      <c r="H4080" s="10" t="s">
        <v>3008</v>
      </c>
      <c r="I4080" s="10" t="s">
        <v>3009</v>
      </c>
      <c r="J4080" s="11">
        <f t="shared" si="252"/>
        <v>1178778514</v>
      </c>
      <c r="K4080" s="11">
        <f t="shared" si="252"/>
        <v>751368059</v>
      </c>
      <c r="L4080" s="27">
        <f t="shared" si="253"/>
        <v>427410455</v>
      </c>
      <c r="M4080" s="12">
        <f t="shared" si="254"/>
        <v>0.36258758530442642</v>
      </c>
      <c r="N4080" s="12">
        <f t="shared" si="255"/>
        <v>0.63741241469557364</v>
      </c>
      <c r="O4080" s="17" t="s">
        <v>2997</v>
      </c>
    </row>
    <row r="4081" spans="1:15" x14ac:dyDescent="0.35">
      <c r="A4081" s="9" t="s">
        <v>27</v>
      </c>
      <c r="B4081" s="9" t="s">
        <v>2996</v>
      </c>
      <c r="C4081" s="9" t="s">
        <v>1697</v>
      </c>
      <c r="D4081" s="9" t="s">
        <v>1713</v>
      </c>
      <c r="E4081" s="8" t="s">
        <v>1714</v>
      </c>
      <c r="F4081" s="10" t="s">
        <v>25</v>
      </c>
      <c r="G4081" s="10" t="s">
        <v>26</v>
      </c>
      <c r="H4081" s="10" t="s">
        <v>3008</v>
      </c>
      <c r="I4081" s="10" t="s">
        <v>3009</v>
      </c>
      <c r="J4081" s="11">
        <f t="shared" si="252"/>
        <v>1178778514</v>
      </c>
      <c r="K4081" s="11">
        <f t="shared" si="252"/>
        <v>751368059</v>
      </c>
      <c r="L4081" s="27">
        <f t="shared" si="253"/>
        <v>427410455</v>
      </c>
      <c r="M4081" s="12">
        <f t="shared" si="254"/>
        <v>0.36258758530442642</v>
      </c>
      <c r="N4081" s="12">
        <f t="shared" si="255"/>
        <v>0.63741241469557364</v>
      </c>
      <c r="O4081" s="17" t="s">
        <v>2997</v>
      </c>
    </row>
    <row r="4082" spans="1:15" x14ac:dyDescent="0.35">
      <c r="A4082" s="9" t="s">
        <v>27</v>
      </c>
      <c r="B4082" s="9" t="s">
        <v>2996</v>
      </c>
      <c r="C4082" s="9" t="s">
        <v>1697</v>
      </c>
      <c r="D4082" s="9" t="s">
        <v>1715</v>
      </c>
      <c r="E4082" s="8" t="s">
        <v>1714</v>
      </c>
      <c r="F4082" s="10" t="s">
        <v>25</v>
      </c>
      <c r="G4082" s="10" t="s">
        <v>26</v>
      </c>
      <c r="H4082" s="10" t="s">
        <v>3008</v>
      </c>
      <c r="I4082" s="10" t="s">
        <v>3009</v>
      </c>
      <c r="J4082" s="11">
        <f t="shared" si="252"/>
        <v>1178778514</v>
      </c>
      <c r="K4082" s="11">
        <f t="shared" si="252"/>
        <v>751368059</v>
      </c>
      <c r="L4082" s="27">
        <f t="shared" si="253"/>
        <v>427410455</v>
      </c>
      <c r="M4082" s="12">
        <f t="shared" si="254"/>
        <v>0.36258758530442642</v>
      </c>
      <c r="N4082" s="12">
        <f t="shared" si="255"/>
        <v>0.63741241469557364</v>
      </c>
      <c r="O4082" s="17" t="s">
        <v>2997</v>
      </c>
    </row>
    <row r="4083" spans="1:15" x14ac:dyDescent="0.35">
      <c r="A4083" s="9" t="s">
        <v>27</v>
      </c>
      <c r="B4083" s="9" t="s">
        <v>2996</v>
      </c>
      <c r="C4083" s="9" t="s">
        <v>1697</v>
      </c>
      <c r="D4083" s="9" t="s">
        <v>1716</v>
      </c>
      <c r="E4083" s="8" t="s">
        <v>1714</v>
      </c>
      <c r="F4083" s="10" t="s">
        <v>25</v>
      </c>
      <c r="G4083" s="10" t="s">
        <v>26</v>
      </c>
      <c r="H4083" s="10" t="s">
        <v>3008</v>
      </c>
      <c r="I4083" s="10" t="s">
        <v>3009</v>
      </c>
      <c r="J4083" s="11">
        <f t="shared" si="252"/>
        <v>1178778514</v>
      </c>
      <c r="K4083" s="11">
        <f t="shared" si="252"/>
        <v>751368059</v>
      </c>
      <c r="L4083" s="27">
        <f t="shared" si="253"/>
        <v>427410455</v>
      </c>
      <c r="M4083" s="12">
        <f t="shared" si="254"/>
        <v>0.36258758530442642</v>
      </c>
      <c r="N4083" s="12">
        <f t="shared" si="255"/>
        <v>0.63741241469557364</v>
      </c>
      <c r="O4083" s="17" t="s">
        <v>2997</v>
      </c>
    </row>
    <row r="4084" spans="1:15" x14ac:dyDescent="0.35">
      <c r="A4084" s="9" t="s">
        <v>27</v>
      </c>
      <c r="B4084" s="9" t="s">
        <v>2996</v>
      </c>
      <c r="C4084" s="9" t="s">
        <v>1697</v>
      </c>
      <c r="D4084" s="9" t="s">
        <v>544</v>
      </c>
      <c r="E4084" s="8" t="s">
        <v>545</v>
      </c>
      <c r="F4084" s="10" t="s">
        <v>25</v>
      </c>
      <c r="G4084" s="10" t="s">
        <v>26</v>
      </c>
      <c r="H4084" s="10" t="s">
        <v>2925</v>
      </c>
      <c r="I4084" s="10" t="s">
        <v>3010</v>
      </c>
      <c r="J4084" s="11">
        <f t="shared" si="252"/>
        <v>450000000</v>
      </c>
      <c r="K4084" s="11">
        <f t="shared" si="252"/>
        <v>230000000</v>
      </c>
      <c r="L4084" s="27">
        <f t="shared" si="253"/>
        <v>220000000</v>
      </c>
      <c r="M4084" s="12">
        <f t="shared" si="254"/>
        <v>0.48888888888888887</v>
      </c>
      <c r="N4084" s="12">
        <f t="shared" si="255"/>
        <v>0.51111111111111107</v>
      </c>
      <c r="O4084" s="17" t="s">
        <v>2997</v>
      </c>
    </row>
    <row r="4085" spans="1:15" x14ac:dyDescent="0.35">
      <c r="A4085" s="9" t="s">
        <v>27</v>
      </c>
      <c r="B4085" s="9" t="s">
        <v>2996</v>
      </c>
      <c r="C4085" s="9" t="s">
        <v>1697</v>
      </c>
      <c r="D4085" s="9" t="s">
        <v>1719</v>
      </c>
      <c r="E4085" s="8" t="s">
        <v>1720</v>
      </c>
      <c r="F4085" s="10" t="s">
        <v>25</v>
      </c>
      <c r="G4085" s="10" t="s">
        <v>26</v>
      </c>
      <c r="H4085" s="10" t="s">
        <v>2925</v>
      </c>
      <c r="I4085" s="10" t="s">
        <v>3010</v>
      </c>
      <c r="J4085" s="11">
        <f t="shared" si="252"/>
        <v>450000000</v>
      </c>
      <c r="K4085" s="11">
        <f t="shared" si="252"/>
        <v>230000000</v>
      </c>
      <c r="L4085" s="27">
        <f t="shared" si="253"/>
        <v>220000000</v>
      </c>
      <c r="M4085" s="12">
        <f t="shared" si="254"/>
        <v>0.48888888888888887</v>
      </c>
      <c r="N4085" s="12">
        <f t="shared" si="255"/>
        <v>0.51111111111111107</v>
      </c>
      <c r="O4085" s="17" t="s">
        <v>2997</v>
      </c>
    </row>
    <row r="4086" spans="1:15" x14ac:dyDescent="0.35">
      <c r="A4086" s="9" t="s">
        <v>27</v>
      </c>
      <c r="B4086" s="9" t="s">
        <v>2996</v>
      </c>
      <c r="C4086" s="9" t="s">
        <v>1697</v>
      </c>
      <c r="D4086" s="9" t="s">
        <v>1721</v>
      </c>
      <c r="E4086" s="8" t="s">
        <v>1720</v>
      </c>
      <c r="F4086" s="10" t="s">
        <v>25</v>
      </c>
      <c r="G4086" s="10" t="s">
        <v>26</v>
      </c>
      <c r="H4086" s="10" t="s">
        <v>2925</v>
      </c>
      <c r="I4086" s="10" t="s">
        <v>3010</v>
      </c>
      <c r="J4086" s="11">
        <f t="shared" si="252"/>
        <v>450000000</v>
      </c>
      <c r="K4086" s="11">
        <f t="shared" si="252"/>
        <v>230000000</v>
      </c>
      <c r="L4086" s="27">
        <f t="shared" si="253"/>
        <v>220000000</v>
      </c>
      <c r="M4086" s="12">
        <f t="shared" si="254"/>
        <v>0.48888888888888887</v>
      </c>
      <c r="N4086" s="12">
        <f t="shared" si="255"/>
        <v>0.51111111111111107</v>
      </c>
      <c r="O4086" s="17" t="s">
        <v>2997</v>
      </c>
    </row>
    <row r="4087" spans="1:15" x14ac:dyDescent="0.35">
      <c r="A4087" s="9" t="s">
        <v>27</v>
      </c>
      <c r="B4087" s="9" t="s">
        <v>2996</v>
      </c>
      <c r="C4087" s="9" t="s">
        <v>1697</v>
      </c>
      <c r="D4087" s="9" t="s">
        <v>1722</v>
      </c>
      <c r="E4087" s="8" t="s">
        <v>1720</v>
      </c>
      <c r="F4087" s="10" t="s">
        <v>25</v>
      </c>
      <c r="G4087" s="10" t="s">
        <v>26</v>
      </c>
      <c r="H4087" s="10" t="s">
        <v>2925</v>
      </c>
      <c r="I4087" s="10" t="s">
        <v>3010</v>
      </c>
      <c r="J4087" s="11">
        <f t="shared" si="252"/>
        <v>450000000</v>
      </c>
      <c r="K4087" s="11">
        <f t="shared" si="252"/>
        <v>230000000</v>
      </c>
      <c r="L4087" s="27">
        <f t="shared" si="253"/>
        <v>220000000</v>
      </c>
      <c r="M4087" s="12">
        <f t="shared" si="254"/>
        <v>0.48888888888888887</v>
      </c>
      <c r="N4087" s="12">
        <f t="shared" si="255"/>
        <v>0.51111111111111107</v>
      </c>
      <c r="O4087" s="17" t="s">
        <v>2997</v>
      </c>
    </row>
    <row r="4088" spans="1:15" ht="31" x14ac:dyDescent="0.35">
      <c r="A4088" s="9" t="s">
        <v>27</v>
      </c>
      <c r="B4088" s="9" t="s">
        <v>2996</v>
      </c>
      <c r="C4088" s="9" t="s">
        <v>492</v>
      </c>
      <c r="D4088" s="9"/>
      <c r="E4088" s="8" t="s">
        <v>493</v>
      </c>
      <c r="F4088" s="10" t="s">
        <v>3011</v>
      </c>
      <c r="G4088" s="10" t="s">
        <v>3012</v>
      </c>
      <c r="H4088" s="10" t="s">
        <v>25</v>
      </c>
      <c r="I4088" s="10" t="s">
        <v>26</v>
      </c>
      <c r="J4088" s="11">
        <f t="shared" si="252"/>
        <v>804829000</v>
      </c>
      <c r="K4088" s="11">
        <f t="shared" si="252"/>
        <v>650758350</v>
      </c>
      <c r="L4088" s="27">
        <f t="shared" si="253"/>
        <v>154070650</v>
      </c>
      <c r="M4088" s="12">
        <f t="shared" si="254"/>
        <v>0.19143277640343476</v>
      </c>
      <c r="N4088" s="12">
        <f t="shared" si="255"/>
        <v>0.80856722359656519</v>
      </c>
      <c r="O4088" s="17" t="s">
        <v>2997</v>
      </c>
    </row>
    <row r="4089" spans="1:15" ht="31" x14ac:dyDescent="0.35">
      <c r="A4089" s="9" t="s">
        <v>27</v>
      </c>
      <c r="B4089" s="9" t="s">
        <v>2996</v>
      </c>
      <c r="C4089" s="9" t="s">
        <v>720</v>
      </c>
      <c r="D4089" s="9"/>
      <c r="E4089" s="8" t="s">
        <v>721</v>
      </c>
      <c r="F4089" s="10" t="s">
        <v>3013</v>
      </c>
      <c r="G4089" s="10" t="s">
        <v>3012</v>
      </c>
      <c r="H4089" s="10" t="s">
        <v>25</v>
      </c>
      <c r="I4089" s="10" t="s">
        <v>26</v>
      </c>
      <c r="J4089" s="11">
        <f t="shared" si="252"/>
        <v>738543000</v>
      </c>
      <c r="K4089" s="11">
        <f t="shared" si="252"/>
        <v>650758350</v>
      </c>
      <c r="L4089" s="27">
        <f t="shared" si="253"/>
        <v>87784650</v>
      </c>
      <c r="M4089" s="12">
        <f t="shared" si="254"/>
        <v>0.11886193491780438</v>
      </c>
      <c r="N4089" s="12">
        <f t="shared" si="255"/>
        <v>0.88113806508219561</v>
      </c>
      <c r="O4089" s="17" t="s">
        <v>2997</v>
      </c>
    </row>
    <row r="4090" spans="1:15" x14ac:dyDescent="0.35">
      <c r="A4090" s="9" t="s">
        <v>27</v>
      </c>
      <c r="B4090" s="9" t="s">
        <v>2996</v>
      </c>
      <c r="C4090" s="9" t="s">
        <v>1788</v>
      </c>
      <c r="D4090" s="9"/>
      <c r="E4090" s="8" t="s">
        <v>1789</v>
      </c>
      <c r="F4090" s="10" t="s">
        <v>1990</v>
      </c>
      <c r="G4090" s="10" t="s">
        <v>1001</v>
      </c>
      <c r="H4090" s="10" t="s">
        <v>25</v>
      </c>
      <c r="I4090" s="10" t="s">
        <v>26</v>
      </c>
      <c r="J4090" s="11">
        <f t="shared" si="252"/>
        <v>4800000</v>
      </c>
      <c r="K4090" s="11">
        <f t="shared" si="252"/>
        <v>4800000</v>
      </c>
      <c r="L4090" s="27">
        <f t="shared" si="253"/>
        <v>0</v>
      </c>
      <c r="M4090" s="12">
        <f t="shared" si="254"/>
        <v>0</v>
      </c>
      <c r="N4090" s="12">
        <f t="shared" si="255"/>
        <v>1</v>
      </c>
      <c r="O4090" s="17" t="s">
        <v>2997</v>
      </c>
    </row>
    <row r="4091" spans="1:15" x14ac:dyDescent="0.35">
      <c r="A4091" s="9" t="s">
        <v>27</v>
      </c>
      <c r="B4091" s="9" t="s">
        <v>2996</v>
      </c>
      <c r="C4091" s="9" t="s">
        <v>1788</v>
      </c>
      <c r="D4091" s="9" t="s">
        <v>49</v>
      </c>
      <c r="E4091" s="8" t="s">
        <v>50</v>
      </c>
      <c r="F4091" s="10" t="s">
        <v>1990</v>
      </c>
      <c r="G4091" s="10" t="s">
        <v>1001</v>
      </c>
      <c r="H4091" s="10" t="s">
        <v>25</v>
      </c>
      <c r="I4091" s="10" t="s">
        <v>26</v>
      </c>
      <c r="J4091" s="11">
        <f t="shared" si="252"/>
        <v>4800000</v>
      </c>
      <c r="K4091" s="11">
        <f t="shared" si="252"/>
        <v>4800000</v>
      </c>
      <c r="L4091" s="27">
        <f t="shared" si="253"/>
        <v>0</v>
      </c>
      <c r="M4091" s="12">
        <f t="shared" si="254"/>
        <v>0</v>
      </c>
      <c r="N4091" s="12">
        <f t="shared" si="255"/>
        <v>1</v>
      </c>
      <c r="O4091" s="17" t="s">
        <v>2997</v>
      </c>
    </row>
    <row r="4092" spans="1:15" x14ac:dyDescent="0.35">
      <c r="A4092" s="9" t="s">
        <v>27</v>
      </c>
      <c r="B4092" s="9" t="s">
        <v>2996</v>
      </c>
      <c r="C4092" s="9" t="s">
        <v>1788</v>
      </c>
      <c r="D4092" s="9" t="s">
        <v>1792</v>
      </c>
      <c r="E4092" s="8" t="s">
        <v>1793</v>
      </c>
      <c r="F4092" s="10" t="s">
        <v>1990</v>
      </c>
      <c r="G4092" s="10" t="s">
        <v>1001</v>
      </c>
      <c r="H4092" s="10" t="s">
        <v>25</v>
      </c>
      <c r="I4092" s="10" t="s">
        <v>26</v>
      </c>
      <c r="J4092" s="11">
        <f t="shared" si="252"/>
        <v>4800000</v>
      </c>
      <c r="K4092" s="11">
        <f t="shared" si="252"/>
        <v>4800000</v>
      </c>
      <c r="L4092" s="27">
        <f t="shared" si="253"/>
        <v>0</v>
      </c>
      <c r="M4092" s="12">
        <f t="shared" si="254"/>
        <v>0</v>
      </c>
      <c r="N4092" s="12">
        <f t="shared" si="255"/>
        <v>1</v>
      </c>
      <c r="O4092" s="17" t="s">
        <v>2997</v>
      </c>
    </row>
    <row r="4093" spans="1:15" x14ac:dyDescent="0.35">
      <c r="A4093" s="9" t="s">
        <v>27</v>
      </c>
      <c r="B4093" s="9" t="s">
        <v>2996</v>
      </c>
      <c r="C4093" s="9" t="s">
        <v>1788</v>
      </c>
      <c r="D4093" s="9" t="s">
        <v>1794</v>
      </c>
      <c r="E4093" s="8" t="s">
        <v>1793</v>
      </c>
      <c r="F4093" s="10" t="s">
        <v>1990</v>
      </c>
      <c r="G4093" s="10" t="s">
        <v>1001</v>
      </c>
      <c r="H4093" s="10" t="s">
        <v>25</v>
      </c>
      <c r="I4093" s="10" t="s">
        <v>26</v>
      </c>
      <c r="J4093" s="11">
        <f t="shared" si="252"/>
        <v>4800000</v>
      </c>
      <c r="K4093" s="11">
        <f t="shared" si="252"/>
        <v>4800000</v>
      </c>
      <c r="L4093" s="27">
        <f t="shared" si="253"/>
        <v>0</v>
      </c>
      <c r="M4093" s="12">
        <f t="shared" si="254"/>
        <v>0</v>
      </c>
      <c r="N4093" s="12">
        <f t="shared" si="255"/>
        <v>1</v>
      </c>
      <c r="O4093" s="17" t="s">
        <v>2997</v>
      </c>
    </row>
    <row r="4094" spans="1:15" x14ac:dyDescent="0.35">
      <c r="A4094" s="9" t="s">
        <v>27</v>
      </c>
      <c r="B4094" s="9" t="s">
        <v>2996</v>
      </c>
      <c r="C4094" s="9" t="s">
        <v>1788</v>
      </c>
      <c r="D4094" s="9" t="s">
        <v>1795</v>
      </c>
      <c r="E4094" s="8" t="s">
        <v>1793</v>
      </c>
      <c r="F4094" s="10" t="s">
        <v>1990</v>
      </c>
      <c r="G4094" s="10" t="s">
        <v>1001</v>
      </c>
      <c r="H4094" s="10" t="s">
        <v>25</v>
      </c>
      <c r="I4094" s="10" t="s">
        <v>26</v>
      </c>
      <c r="J4094" s="11">
        <f t="shared" si="252"/>
        <v>4800000</v>
      </c>
      <c r="K4094" s="11">
        <f t="shared" si="252"/>
        <v>4800000</v>
      </c>
      <c r="L4094" s="27">
        <f t="shared" si="253"/>
        <v>0</v>
      </c>
      <c r="M4094" s="12">
        <f t="shared" si="254"/>
        <v>0</v>
      </c>
      <c r="N4094" s="12">
        <f t="shared" si="255"/>
        <v>1</v>
      </c>
      <c r="O4094" s="17" t="s">
        <v>2997</v>
      </c>
    </row>
    <row r="4095" spans="1:15" x14ac:dyDescent="0.35">
      <c r="A4095" s="9" t="s">
        <v>27</v>
      </c>
      <c r="B4095" s="9" t="s">
        <v>2996</v>
      </c>
      <c r="C4095" s="9" t="s">
        <v>1796</v>
      </c>
      <c r="D4095" s="9"/>
      <c r="E4095" s="8" t="s">
        <v>1797</v>
      </c>
      <c r="F4095" s="10" t="s">
        <v>3014</v>
      </c>
      <c r="G4095" s="10" t="s">
        <v>26</v>
      </c>
      <c r="H4095" s="10" t="s">
        <v>25</v>
      </c>
      <c r="I4095" s="10" t="s">
        <v>26</v>
      </c>
      <c r="J4095" s="11">
        <f t="shared" si="252"/>
        <v>22320000</v>
      </c>
      <c r="K4095" s="11">
        <f t="shared" si="252"/>
        <v>0</v>
      </c>
      <c r="L4095" s="27">
        <f t="shared" si="253"/>
        <v>22320000</v>
      </c>
      <c r="M4095" s="12">
        <f t="shared" si="254"/>
        <v>1</v>
      </c>
      <c r="N4095" s="12">
        <f t="shared" si="255"/>
        <v>0</v>
      </c>
      <c r="O4095" s="17" t="s">
        <v>2997</v>
      </c>
    </row>
    <row r="4096" spans="1:15" x14ac:dyDescent="0.35">
      <c r="A4096" s="9" t="s">
        <v>27</v>
      </c>
      <c r="B4096" s="9" t="s">
        <v>2996</v>
      </c>
      <c r="C4096" s="9" t="s">
        <v>1796</v>
      </c>
      <c r="D4096" s="9" t="s">
        <v>49</v>
      </c>
      <c r="E4096" s="8" t="s">
        <v>50</v>
      </c>
      <c r="F4096" s="10" t="s">
        <v>3014</v>
      </c>
      <c r="G4096" s="10" t="s">
        <v>26</v>
      </c>
      <c r="H4096" s="10" t="s">
        <v>25</v>
      </c>
      <c r="I4096" s="10" t="s">
        <v>26</v>
      </c>
      <c r="J4096" s="11">
        <f t="shared" si="252"/>
        <v>22320000</v>
      </c>
      <c r="K4096" s="11">
        <f t="shared" si="252"/>
        <v>0</v>
      </c>
      <c r="L4096" s="27">
        <f t="shared" si="253"/>
        <v>22320000</v>
      </c>
      <c r="M4096" s="12">
        <f t="shared" si="254"/>
        <v>1</v>
      </c>
      <c r="N4096" s="12">
        <f t="shared" si="255"/>
        <v>0</v>
      </c>
      <c r="O4096" s="17" t="s">
        <v>2997</v>
      </c>
    </row>
    <row r="4097" spans="1:15" x14ac:dyDescent="0.35">
      <c r="A4097" s="9" t="s">
        <v>27</v>
      </c>
      <c r="B4097" s="9" t="s">
        <v>2996</v>
      </c>
      <c r="C4097" s="9" t="s">
        <v>1796</v>
      </c>
      <c r="D4097" s="9" t="s">
        <v>1792</v>
      </c>
      <c r="E4097" s="8" t="s">
        <v>1793</v>
      </c>
      <c r="F4097" s="10" t="s">
        <v>3014</v>
      </c>
      <c r="G4097" s="10" t="s">
        <v>26</v>
      </c>
      <c r="H4097" s="10" t="s">
        <v>25</v>
      </c>
      <c r="I4097" s="10" t="s">
        <v>26</v>
      </c>
      <c r="J4097" s="11">
        <f t="shared" si="252"/>
        <v>22320000</v>
      </c>
      <c r="K4097" s="11">
        <f t="shared" si="252"/>
        <v>0</v>
      </c>
      <c r="L4097" s="27">
        <f t="shared" si="253"/>
        <v>22320000</v>
      </c>
      <c r="M4097" s="12">
        <f t="shared" si="254"/>
        <v>1</v>
      </c>
      <c r="N4097" s="12">
        <f t="shared" si="255"/>
        <v>0</v>
      </c>
      <c r="O4097" s="17" t="s">
        <v>2997</v>
      </c>
    </row>
    <row r="4098" spans="1:15" x14ac:dyDescent="0.35">
      <c r="A4098" s="9" t="s">
        <v>27</v>
      </c>
      <c r="B4098" s="9" t="s">
        <v>2996</v>
      </c>
      <c r="C4098" s="9" t="s">
        <v>1796</v>
      </c>
      <c r="D4098" s="9" t="s">
        <v>1794</v>
      </c>
      <c r="E4098" s="8" t="s">
        <v>1793</v>
      </c>
      <c r="F4098" s="10" t="s">
        <v>3014</v>
      </c>
      <c r="G4098" s="10" t="s">
        <v>26</v>
      </c>
      <c r="H4098" s="10" t="s">
        <v>25</v>
      </c>
      <c r="I4098" s="10" t="s">
        <v>26</v>
      </c>
      <c r="J4098" s="11">
        <f t="shared" si="252"/>
        <v>22320000</v>
      </c>
      <c r="K4098" s="11">
        <f t="shared" si="252"/>
        <v>0</v>
      </c>
      <c r="L4098" s="27">
        <f t="shared" si="253"/>
        <v>22320000</v>
      </c>
      <c r="M4098" s="12">
        <f t="shared" si="254"/>
        <v>1</v>
      </c>
      <c r="N4098" s="12">
        <f t="shared" si="255"/>
        <v>0</v>
      </c>
      <c r="O4098" s="17" t="s">
        <v>2997</v>
      </c>
    </row>
    <row r="4099" spans="1:15" x14ac:dyDescent="0.35">
      <c r="A4099" s="9" t="s">
        <v>27</v>
      </c>
      <c r="B4099" s="9" t="s">
        <v>2996</v>
      </c>
      <c r="C4099" s="9" t="s">
        <v>1796</v>
      </c>
      <c r="D4099" s="9" t="s">
        <v>1795</v>
      </c>
      <c r="E4099" s="8" t="s">
        <v>1793</v>
      </c>
      <c r="F4099" s="10" t="s">
        <v>3014</v>
      </c>
      <c r="G4099" s="10" t="s">
        <v>26</v>
      </c>
      <c r="H4099" s="10" t="s">
        <v>25</v>
      </c>
      <c r="I4099" s="10" t="s">
        <v>26</v>
      </c>
      <c r="J4099" s="11">
        <f t="shared" si="252"/>
        <v>22320000</v>
      </c>
      <c r="K4099" s="11">
        <f t="shared" si="252"/>
        <v>0</v>
      </c>
      <c r="L4099" s="27">
        <f t="shared" si="253"/>
        <v>22320000</v>
      </c>
      <c r="M4099" s="12">
        <f t="shared" si="254"/>
        <v>1</v>
      </c>
      <c r="N4099" s="12">
        <f t="shared" si="255"/>
        <v>0</v>
      </c>
      <c r="O4099" s="17" t="s">
        <v>2997</v>
      </c>
    </row>
    <row r="4100" spans="1:15" x14ac:dyDescent="0.35">
      <c r="A4100" s="9" t="s">
        <v>27</v>
      </c>
      <c r="B4100" s="9" t="s">
        <v>2996</v>
      </c>
      <c r="C4100" s="9" t="s">
        <v>732</v>
      </c>
      <c r="D4100" s="9"/>
      <c r="E4100" s="8" t="s">
        <v>733</v>
      </c>
      <c r="F4100" s="10" t="s">
        <v>3015</v>
      </c>
      <c r="G4100" s="10" t="s">
        <v>3016</v>
      </c>
      <c r="H4100" s="10" t="s">
        <v>25</v>
      </c>
      <c r="I4100" s="10" t="s">
        <v>26</v>
      </c>
      <c r="J4100" s="11">
        <f t="shared" si="252"/>
        <v>25440000</v>
      </c>
      <c r="K4100" s="11">
        <f t="shared" si="252"/>
        <v>25440000</v>
      </c>
      <c r="L4100" s="27">
        <f t="shared" si="253"/>
        <v>0</v>
      </c>
      <c r="M4100" s="12">
        <f t="shared" si="254"/>
        <v>0</v>
      </c>
      <c r="N4100" s="12">
        <f t="shared" si="255"/>
        <v>1</v>
      </c>
      <c r="O4100" s="17" t="s">
        <v>2997</v>
      </c>
    </row>
    <row r="4101" spans="1:15" x14ac:dyDescent="0.35">
      <c r="A4101" s="9" t="s">
        <v>27</v>
      </c>
      <c r="B4101" s="9" t="s">
        <v>2996</v>
      </c>
      <c r="C4101" s="9" t="s">
        <v>732</v>
      </c>
      <c r="D4101" s="9" t="s">
        <v>49</v>
      </c>
      <c r="E4101" s="8" t="s">
        <v>50</v>
      </c>
      <c r="F4101" s="10" t="s">
        <v>3015</v>
      </c>
      <c r="G4101" s="10" t="s">
        <v>3016</v>
      </c>
      <c r="H4101" s="10" t="s">
        <v>25</v>
      </c>
      <c r="I4101" s="10" t="s">
        <v>26</v>
      </c>
      <c r="J4101" s="11">
        <f t="shared" si="252"/>
        <v>25440000</v>
      </c>
      <c r="K4101" s="11">
        <f t="shared" si="252"/>
        <v>25440000</v>
      </c>
      <c r="L4101" s="27">
        <f t="shared" si="253"/>
        <v>0</v>
      </c>
      <c r="M4101" s="12">
        <f t="shared" si="254"/>
        <v>0</v>
      </c>
      <c r="N4101" s="12">
        <f t="shared" si="255"/>
        <v>1</v>
      </c>
      <c r="O4101" s="17" t="s">
        <v>2997</v>
      </c>
    </row>
    <row r="4102" spans="1:15" x14ac:dyDescent="0.35">
      <c r="A4102" s="9" t="s">
        <v>27</v>
      </c>
      <c r="B4102" s="9" t="s">
        <v>2996</v>
      </c>
      <c r="C4102" s="9" t="s">
        <v>732</v>
      </c>
      <c r="D4102" s="9" t="s">
        <v>1792</v>
      </c>
      <c r="E4102" s="8" t="s">
        <v>1793</v>
      </c>
      <c r="F4102" s="10" t="s">
        <v>3015</v>
      </c>
      <c r="G4102" s="10" t="s">
        <v>3016</v>
      </c>
      <c r="H4102" s="10" t="s">
        <v>25</v>
      </c>
      <c r="I4102" s="10" t="s">
        <v>26</v>
      </c>
      <c r="J4102" s="11">
        <f t="shared" si="252"/>
        <v>25440000</v>
      </c>
      <c r="K4102" s="11">
        <f t="shared" si="252"/>
        <v>25440000</v>
      </c>
      <c r="L4102" s="27">
        <f t="shared" si="253"/>
        <v>0</v>
      </c>
      <c r="M4102" s="12">
        <f t="shared" si="254"/>
        <v>0</v>
      </c>
      <c r="N4102" s="12">
        <f t="shared" si="255"/>
        <v>1</v>
      </c>
      <c r="O4102" s="17" t="s">
        <v>2997</v>
      </c>
    </row>
    <row r="4103" spans="1:15" x14ac:dyDescent="0.35">
      <c r="A4103" s="9" t="s">
        <v>27</v>
      </c>
      <c r="B4103" s="9" t="s">
        <v>2996</v>
      </c>
      <c r="C4103" s="9" t="s">
        <v>732</v>
      </c>
      <c r="D4103" s="9" t="s">
        <v>1794</v>
      </c>
      <c r="E4103" s="8" t="s">
        <v>1793</v>
      </c>
      <c r="F4103" s="10" t="s">
        <v>3015</v>
      </c>
      <c r="G4103" s="10" t="s">
        <v>3016</v>
      </c>
      <c r="H4103" s="10" t="s">
        <v>25</v>
      </c>
      <c r="I4103" s="10" t="s">
        <v>26</v>
      </c>
      <c r="J4103" s="11">
        <f t="shared" si="252"/>
        <v>25440000</v>
      </c>
      <c r="K4103" s="11">
        <f t="shared" si="252"/>
        <v>25440000</v>
      </c>
      <c r="L4103" s="27">
        <f t="shared" si="253"/>
        <v>0</v>
      </c>
      <c r="M4103" s="12">
        <f t="shared" si="254"/>
        <v>0</v>
      </c>
      <c r="N4103" s="12">
        <f t="shared" si="255"/>
        <v>1</v>
      </c>
      <c r="O4103" s="17" t="s">
        <v>2997</v>
      </c>
    </row>
    <row r="4104" spans="1:15" x14ac:dyDescent="0.35">
      <c r="A4104" s="9" t="s">
        <v>27</v>
      </c>
      <c r="B4104" s="9" t="s">
        <v>2996</v>
      </c>
      <c r="C4104" s="9" t="s">
        <v>732</v>
      </c>
      <c r="D4104" s="9" t="s">
        <v>1795</v>
      </c>
      <c r="E4104" s="8" t="s">
        <v>1793</v>
      </c>
      <c r="F4104" s="10" t="s">
        <v>3015</v>
      </c>
      <c r="G4104" s="10" t="s">
        <v>3016</v>
      </c>
      <c r="H4104" s="10" t="s">
        <v>25</v>
      </c>
      <c r="I4104" s="10" t="s">
        <v>26</v>
      </c>
      <c r="J4104" s="11">
        <f t="shared" si="252"/>
        <v>25440000</v>
      </c>
      <c r="K4104" s="11">
        <f t="shared" si="252"/>
        <v>25440000</v>
      </c>
      <c r="L4104" s="27">
        <f t="shared" si="253"/>
        <v>0</v>
      </c>
      <c r="M4104" s="12">
        <f t="shared" si="254"/>
        <v>0</v>
      </c>
      <c r="N4104" s="12">
        <f t="shared" si="255"/>
        <v>1</v>
      </c>
      <c r="O4104" s="17" t="s">
        <v>2997</v>
      </c>
    </row>
    <row r="4105" spans="1:15" x14ac:dyDescent="0.35">
      <c r="A4105" s="9" t="s">
        <v>27</v>
      </c>
      <c r="B4105" s="9" t="s">
        <v>2996</v>
      </c>
      <c r="C4105" s="9" t="s">
        <v>785</v>
      </c>
      <c r="D4105" s="9"/>
      <c r="E4105" s="8" t="s">
        <v>786</v>
      </c>
      <c r="F4105" s="10" t="s">
        <v>1990</v>
      </c>
      <c r="G4105" s="10" t="s">
        <v>1001</v>
      </c>
      <c r="H4105" s="10" t="s">
        <v>25</v>
      </c>
      <c r="I4105" s="10" t="s">
        <v>26</v>
      </c>
      <c r="J4105" s="11">
        <f t="shared" si="252"/>
        <v>4800000</v>
      </c>
      <c r="K4105" s="11">
        <f t="shared" si="252"/>
        <v>4800000</v>
      </c>
      <c r="L4105" s="27">
        <f t="shared" si="253"/>
        <v>0</v>
      </c>
      <c r="M4105" s="12">
        <f t="shared" si="254"/>
        <v>0</v>
      </c>
      <c r="N4105" s="12">
        <f t="shared" si="255"/>
        <v>1</v>
      </c>
      <c r="O4105" s="17" t="s">
        <v>2997</v>
      </c>
    </row>
    <row r="4106" spans="1:15" x14ac:dyDescent="0.35">
      <c r="A4106" s="9" t="s">
        <v>27</v>
      </c>
      <c r="B4106" s="9" t="s">
        <v>2996</v>
      </c>
      <c r="C4106" s="9" t="s">
        <v>785</v>
      </c>
      <c r="D4106" s="9" t="s">
        <v>49</v>
      </c>
      <c r="E4106" s="8" t="s">
        <v>50</v>
      </c>
      <c r="F4106" s="10" t="s">
        <v>1990</v>
      </c>
      <c r="G4106" s="10" t="s">
        <v>1001</v>
      </c>
      <c r="H4106" s="10" t="s">
        <v>25</v>
      </c>
      <c r="I4106" s="10" t="s">
        <v>26</v>
      </c>
      <c r="J4106" s="11">
        <f t="shared" ref="J4106:K4169" si="256">F4106+H4106</f>
        <v>4800000</v>
      </c>
      <c r="K4106" s="11">
        <f t="shared" si="256"/>
        <v>4800000</v>
      </c>
      <c r="L4106" s="27">
        <f t="shared" si="253"/>
        <v>0</v>
      </c>
      <c r="M4106" s="12">
        <f t="shared" si="254"/>
        <v>0</v>
      </c>
      <c r="N4106" s="12">
        <f t="shared" si="255"/>
        <v>1</v>
      </c>
      <c r="O4106" s="17" t="s">
        <v>2997</v>
      </c>
    </row>
    <row r="4107" spans="1:15" x14ac:dyDescent="0.35">
      <c r="A4107" s="9" t="s">
        <v>27</v>
      </c>
      <c r="B4107" s="9" t="s">
        <v>2996</v>
      </c>
      <c r="C4107" s="9" t="s">
        <v>785</v>
      </c>
      <c r="D4107" s="9" t="s">
        <v>1792</v>
      </c>
      <c r="E4107" s="8" t="s">
        <v>1793</v>
      </c>
      <c r="F4107" s="10" t="s">
        <v>1990</v>
      </c>
      <c r="G4107" s="10" t="s">
        <v>1001</v>
      </c>
      <c r="H4107" s="10" t="s">
        <v>25</v>
      </c>
      <c r="I4107" s="10" t="s">
        <v>26</v>
      </c>
      <c r="J4107" s="11">
        <f t="shared" si="256"/>
        <v>4800000</v>
      </c>
      <c r="K4107" s="11">
        <f t="shared" si="256"/>
        <v>4800000</v>
      </c>
      <c r="L4107" s="27">
        <f t="shared" ref="L4107:L4170" si="257">J4107-K4107</f>
        <v>0</v>
      </c>
      <c r="M4107" s="12">
        <f t="shared" ref="M4107:M4170" si="258">L4107/J4107</f>
        <v>0</v>
      </c>
      <c r="N4107" s="12">
        <f t="shared" ref="N4107:N4170" si="259">K4107/J4107</f>
        <v>1</v>
      </c>
      <c r="O4107" s="17" t="s">
        <v>2997</v>
      </c>
    </row>
    <row r="4108" spans="1:15" x14ac:dyDescent="0.35">
      <c r="A4108" s="9" t="s">
        <v>27</v>
      </c>
      <c r="B4108" s="9" t="s">
        <v>2996</v>
      </c>
      <c r="C4108" s="9" t="s">
        <v>785</v>
      </c>
      <c r="D4108" s="9" t="s">
        <v>1794</v>
      </c>
      <c r="E4108" s="8" t="s">
        <v>1793</v>
      </c>
      <c r="F4108" s="10" t="s">
        <v>1990</v>
      </c>
      <c r="G4108" s="10" t="s">
        <v>1001</v>
      </c>
      <c r="H4108" s="10" t="s">
        <v>25</v>
      </c>
      <c r="I4108" s="10" t="s">
        <v>26</v>
      </c>
      <c r="J4108" s="11">
        <f t="shared" si="256"/>
        <v>4800000</v>
      </c>
      <c r="K4108" s="11">
        <f t="shared" si="256"/>
        <v>4800000</v>
      </c>
      <c r="L4108" s="27">
        <f t="shared" si="257"/>
        <v>0</v>
      </c>
      <c r="M4108" s="12">
        <f t="shared" si="258"/>
        <v>0</v>
      </c>
      <c r="N4108" s="12">
        <f t="shared" si="259"/>
        <v>1</v>
      </c>
      <c r="O4108" s="17" t="s">
        <v>2997</v>
      </c>
    </row>
    <row r="4109" spans="1:15" x14ac:dyDescent="0.35">
      <c r="A4109" s="9" t="s">
        <v>27</v>
      </c>
      <c r="B4109" s="9" t="s">
        <v>2996</v>
      </c>
      <c r="C4109" s="9" t="s">
        <v>785</v>
      </c>
      <c r="D4109" s="9" t="s">
        <v>1795</v>
      </c>
      <c r="E4109" s="8" t="s">
        <v>1793</v>
      </c>
      <c r="F4109" s="10" t="s">
        <v>1990</v>
      </c>
      <c r="G4109" s="10" t="s">
        <v>1001</v>
      </c>
      <c r="H4109" s="10" t="s">
        <v>25</v>
      </c>
      <c r="I4109" s="10" t="s">
        <v>26</v>
      </c>
      <c r="J4109" s="11">
        <f t="shared" si="256"/>
        <v>4800000</v>
      </c>
      <c r="K4109" s="11">
        <f t="shared" si="256"/>
        <v>4800000</v>
      </c>
      <c r="L4109" s="27">
        <f t="shared" si="257"/>
        <v>0</v>
      </c>
      <c r="M4109" s="12">
        <f t="shared" si="258"/>
        <v>0</v>
      </c>
      <c r="N4109" s="12">
        <f t="shared" si="259"/>
        <v>1</v>
      </c>
      <c r="O4109" s="17" t="s">
        <v>2997</v>
      </c>
    </row>
    <row r="4110" spans="1:15" x14ac:dyDescent="0.35">
      <c r="A4110" s="9" t="s">
        <v>27</v>
      </c>
      <c r="B4110" s="9" t="s">
        <v>2996</v>
      </c>
      <c r="C4110" s="9" t="s">
        <v>793</v>
      </c>
      <c r="D4110" s="9"/>
      <c r="E4110" s="8" t="s">
        <v>794</v>
      </c>
      <c r="F4110" s="10" t="s">
        <v>1453</v>
      </c>
      <c r="G4110" s="10" t="s">
        <v>1454</v>
      </c>
      <c r="H4110" s="10" t="s">
        <v>25</v>
      </c>
      <c r="I4110" s="10" t="s">
        <v>26</v>
      </c>
      <c r="J4110" s="11">
        <f t="shared" si="256"/>
        <v>800000</v>
      </c>
      <c r="K4110" s="11">
        <f t="shared" si="256"/>
        <v>800000</v>
      </c>
      <c r="L4110" s="27">
        <f t="shared" si="257"/>
        <v>0</v>
      </c>
      <c r="M4110" s="12">
        <f t="shared" si="258"/>
        <v>0</v>
      </c>
      <c r="N4110" s="12">
        <f t="shared" si="259"/>
        <v>1</v>
      </c>
      <c r="O4110" s="17" t="s">
        <v>2997</v>
      </c>
    </row>
    <row r="4111" spans="1:15" x14ac:dyDescent="0.35">
      <c r="A4111" s="9" t="s">
        <v>27</v>
      </c>
      <c r="B4111" s="9" t="s">
        <v>2996</v>
      </c>
      <c r="C4111" s="9" t="s">
        <v>793</v>
      </c>
      <c r="D4111" s="9" t="s">
        <v>49</v>
      </c>
      <c r="E4111" s="8" t="s">
        <v>50</v>
      </c>
      <c r="F4111" s="10" t="s">
        <v>1453</v>
      </c>
      <c r="G4111" s="10" t="s">
        <v>1454</v>
      </c>
      <c r="H4111" s="10" t="s">
        <v>25</v>
      </c>
      <c r="I4111" s="10" t="s">
        <v>26</v>
      </c>
      <c r="J4111" s="11">
        <f t="shared" si="256"/>
        <v>800000</v>
      </c>
      <c r="K4111" s="11">
        <f t="shared" si="256"/>
        <v>800000</v>
      </c>
      <c r="L4111" s="27">
        <f t="shared" si="257"/>
        <v>0</v>
      </c>
      <c r="M4111" s="12">
        <f t="shared" si="258"/>
        <v>0</v>
      </c>
      <c r="N4111" s="12">
        <f t="shared" si="259"/>
        <v>1</v>
      </c>
      <c r="O4111" s="17" t="s">
        <v>2997</v>
      </c>
    </row>
    <row r="4112" spans="1:15" x14ac:dyDescent="0.35">
      <c r="A4112" s="9" t="s">
        <v>27</v>
      </c>
      <c r="B4112" s="9" t="s">
        <v>2996</v>
      </c>
      <c r="C4112" s="9" t="s">
        <v>793</v>
      </c>
      <c r="D4112" s="9" t="s">
        <v>1792</v>
      </c>
      <c r="E4112" s="8" t="s">
        <v>1793</v>
      </c>
      <c r="F4112" s="10" t="s">
        <v>1453</v>
      </c>
      <c r="G4112" s="10" t="s">
        <v>1454</v>
      </c>
      <c r="H4112" s="10" t="s">
        <v>25</v>
      </c>
      <c r="I4112" s="10" t="s">
        <v>26</v>
      </c>
      <c r="J4112" s="11">
        <f t="shared" si="256"/>
        <v>800000</v>
      </c>
      <c r="K4112" s="11">
        <f t="shared" si="256"/>
        <v>800000</v>
      </c>
      <c r="L4112" s="27">
        <f t="shared" si="257"/>
        <v>0</v>
      </c>
      <c r="M4112" s="12">
        <f t="shared" si="258"/>
        <v>0</v>
      </c>
      <c r="N4112" s="12">
        <f t="shared" si="259"/>
        <v>1</v>
      </c>
      <c r="O4112" s="17" t="s">
        <v>2997</v>
      </c>
    </row>
    <row r="4113" spans="1:15" x14ac:dyDescent="0.35">
      <c r="A4113" s="9" t="s">
        <v>27</v>
      </c>
      <c r="B4113" s="9" t="s">
        <v>2996</v>
      </c>
      <c r="C4113" s="9" t="s">
        <v>793</v>
      </c>
      <c r="D4113" s="9" t="s">
        <v>1794</v>
      </c>
      <c r="E4113" s="8" t="s">
        <v>1793</v>
      </c>
      <c r="F4113" s="10" t="s">
        <v>1453</v>
      </c>
      <c r="G4113" s="10" t="s">
        <v>1454</v>
      </c>
      <c r="H4113" s="10" t="s">
        <v>25</v>
      </c>
      <c r="I4113" s="10" t="s">
        <v>26</v>
      </c>
      <c r="J4113" s="11">
        <f t="shared" si="256"/>
        <v>800000</v>
      </c>
      <c r="K4113" s="11">
        <f t="shared" si="256"/>
        <v>800000</v>
      </c>
      <c r="L4113" s="27">
        <f t="shared" si="257"/>
        <v>0</v>
      </c>
      <c r="M4113" s="12">
        <f t="shared" si="258"/>
        <v>0</v>
      </c>
      <c r="N4113" s="12">
        <f t="shared" si="259"/>
        <v>1</v>
      </c>
      <c r="O4113" s="17" t="s">
        <v>2997</v>
      </c>
    </row>
    <row r="4114" spans="1:15" x14ac:dyDescent="0.35">
      <c r="A4114" s="9" t="s">
        <v>27</v>
      </c>
      <c r="B4114" s="9" t="s">
        <v>2996</v>
      </c>
      <c r="C4114" s="9" t="s">
        <v>793</v>
      </c>
      <c r="D4114" s="9" t="s">
        <v>1795</v>
      </c>
      <c r="E4114" s="8" t="s">
        <v>1793</v>
      </c>
      <c r="F4114" s="10" t="s">
        <v>1453</v>
      </c>
      <c r="G4114" s="10" t="s">
        <v>1454</v>
      </c>
      <c r="H4114" s="10" t="s">
        <v>25</v>
      </c>
      <c r="I4114" s="10" t="s">
        <v>26</v>
      </c>
      <c r="J4114" s="11">
        <f t="shared" si="256"/>
        <v>800000</v>
      </c>
      <c r="K4114" s="11">
        <f t="shared" si="256"/>
        <v>800000</v>
      </c>
      <c r="L4114" s="27">
        <f t="shared" si="257"/>
        <v>0</v>
      </c>
      <c r="M4114" s="12">
        <f t="shared" si="258"/>
        <v>0</v>
      </c>
      <c r="N4114" s="12">
        <f t="shared" si="259"/>
        <v>1</v>
      </c>
      <c r="O4114" s="17" t="s">
        <v>2997</v>
      </c>
    </row>
    <row r="4115" spans="1:15" x14ac:dyDescent="0.35">
      <c r="A4115" s="9" t="s">
        <v>27</v>
      </c>
      <c r="B4115" s="9" t="s">
        <v>2996</v>
      </c>
      <c r="C4115" s="9" t="s">
        <v>801</v>
      </c>
      <c r="D4115" s="9"/>
      <c r="E4115" s="8" t="s">
        <v>802</v>
      </c>
      <c r="F4115" s="10" t="s">
        <v>3017</v>
      </c>
      <c r="G4115" s="10" t="s">
        <v>3018</v>
      </c>
      <c r="H4115" s="10" t="s">
        <v>25</v>
      </c>
      <c r="I4115" s="10" t="s">
        <v>26</v>
      </c>
      <c r="J4115" s="11">
        <f t="shared" si="256"/>
        <v>166324000</v>
      </c>
      <c r="K4115" s="11">
        <f t="shared" si="256"/>
        <v>159724000</v>
      </c>
      <c r="L4115" s="27">
        <f t="shared" si="257"/>
        <v>6600000</v>
      </c>
      <c r="M4115" s="12">
        <f t="shared" si="258"/>
        <v>3.9681585339457925E-2</v>
      </c>
      <c r="N4115" s="12">
        <f t="shared" si="259"/>
        <v>0.96031841466054202</v>
      </c>
      <c r="O4115" s="17" t="s">
        <v>2997</v>
      </c>
    </row>
    <row r="4116" spans="1:15" x14ac:dyDescent="0.35">
      <c r="A4116" s="9" t="s">
        <v>27</v>
      </c>
      <c r="B4116" s="9" t="s">
        <v>2996</v>
      </c>
      <c r="C4116" s="9" t="s">
        <v>801</v>
      </c>
      <c r="D4116" s="9" t="s">
        <v>49</v>
      </c>
      <c r="E4116" s="8" t="s">
        <v>50</v>
      </c>
      <c r="F4116" s="10" t="s">
        <v>3017</v>
      </c>
      <c r="G4116" s="10" t="s">
        <v>3018</v>
      </c>
      <c r="H4116" s="10" t="s">
        <v>25</v>
      </c>
      <c r="I4116" s="10" t="s">
        <v>26</v>
      </c>
      <c r="J4116" s="11">
        <f t="shared" si="256"/>
        <v>166324000</v>
      </c>
      <c r="K4116" s="11">
        <f t="shared" si="256"/>
        <v>159724000</v>
      </c>
      <c r="L4116" s="27">
        <f t="shared" si="257"/>
        <v>6600000</v>
      </c>
      <c r="M4116" s="12">
        <f t="shared" si="258"/>
        <v>3.9681585339457925E-2</v>
      </c>
      <c r="N4116" s="12">
        <f t="shared" si="259"/>
        <v>0.96031841466054202</v>
      </c>
      <c r="O4116" s="17" t="s">
        <v>2997</v>
      </c>
    </row>
    <row r="4117" spans="1:15" x14ac:dyDescent="0.35">
      <c r="A4117" s="9" t="s">
        <v>27</v>
      </c>
      <c r="B4117" s="9" t="s">
        <v>2996</v>
      </c>
      <c r="C4117" s="9" t="s">
        <v>801</v>
      </c>
      <c r="D4117" s="9" t="s">
        <v>1792</v>
      </c>
      <c r="E4117" s="8" t="s">
        <v>1793</v>
      </c>
      <c r="F4117" s="10" t="s">
        <v>3017</v>
      </c>
      <c r="G4117" s="10" t="s">
        <v>3018</v>
      </c>
      <c r="H4117" s="10" t="s">
        <v>25</v>
      </c>
      <c r="I4117" s="10" t="s">
        <v>26</v>
      </c>
      <c r="J4117" s="11">
        <f t="shared" si="256"/>
        <v>166324000</v>
      </c>
      <c r="K4117" s="11">
        <f t="shared" si="256"/>
        <v>159724000</v>
      </c>
      <c r="L4117" s="27">
        <f t="shared" si="257"/>
        <v>6600000</v>
      </c>
      <c r="M4117" s="12">
        <f t="shared" si="258"/>
        <v>3.9681585339457925E-2</v>
      </c>
      <c r="N4117" s="12">
        <f t="shared" si="259"/>
        <v>0.96031841466054202</v>
      </c>
      <c r="O4117" s="17" t="s">
        <v>2997</v>
      </c>
    </row>
    <row r="4118" spans="1:15" x14ac:dyDescent="0.35">
      <c r="A4118" s="9" t="s">
        <v>27</v>
      </c>
      <c r="B4118" s="9" t="s">
        <v>2996</v>
      </c>
      <c r="C4118" s="9" t="s">
        <v>801</v>
      </c>
      <c r="D4118" s="9" t="s">
        <v>1794</v>
      </c>
      <c r="E4118" s="8" t="s">
        <v>1793</v>
      </c>
      <c r="F4118" s="10" t="s">
        <v>3017</v>
      </c>
      <c r="G4118" s="10" t="s">
        <v>3018</v>
      </c>
      <c r="H4118" s="10" t="s">
        <v>25</v>
      </c>
      <c r="I4118" s="10" t="s">
        <v>26</v>
      </c>
      <c r="J4118" s="11">
        <f t="shared" si="256"/>
        <v>166324000</v>
      </c>
      <c r="K4118" s="11">
        <f t="shared" si="256"/>
        <v>159724000</v>
      </c>
      <c r="L4118" s="27">
        <f t="shared" si="257"/>
        <v>6600000</v>
      </c>
      <c r="M4118" s="12">
        <f t="shared" si="258"/>
        <v>3.9681585339457925E-2</v>
      </c>
      <c r="N4118" s="12">
        <f t="shared" si="259"/>
        <v>0.96031841466054202</v>
      </c>
      <c r="O4118" s="17" t="s">
        <v>2997</v>
      </c>
    </row>
    <row r="4119" spans="1:15" x14ac:dyDescent="0.35">
      <c r="A4119" s="9" t="s">
        <v>27</v>
      </c>
      <c r="B4119" s="9" t="s">
        <v>2996</v>
      </c>
      <c r="C4119" s="9" t="s">
        <v>801</v>
      </c>
      <c r="D4119" s="9" t="s">
        <v>1795</v>
      </c>
      <c r="E4119" s="8" t="s">
        <v>1793</v>
      </c>
      <c r="F4119" s="10" t="s">
        <v>3017</v>
      </c>
      <c r="G4119" s="10" t="s">
        <v>3018</v>
      </c>
      <c r="H4119" s="10" t="s">
        <v>25</v>
      </c>
      <c r="I4119" s="10" t="s">
        <v>26</v>
      </c>
      <c r="J4119" s="11">
        <f t="shared" si="256"/>
        <v>166324000</v>
      </c>
      <c r="K4119" s="11">
        <f t="shared" si="256"/>
        <v>159724000</v>
      </c>
      <c r="L4119" s="27">
        <f t="shared" si="257"/>
        <v>6600000</v>
      </c>
      <c r="M4119" s="12">
        <f t="shared" si="258"/>
        <v>3.9681585339457925E-2</v>
      </c>
      <c r="N4119" s="12">
        <f t="shared" si="259"/>
        <v>0.96031841466054202</v>
      </c>
      <c r="O4119" s="17" t="s">
        <v>2997</v>
      </c>
    </row>
    <row r="4120" spans="1:15" x14ac:dyDescent="0.35">
      <c r="A4120" s="9" t="s">
        <v>27</v>
      </c>
      <c r="B4120" s="9" t="s">
        <v>2996</v>
      </c>
      <c r="C4120" s="9" t="s">
        <v>816</v>
      </c>
      <c r="D4120" s="9"/>
      <c r="E4120" s="8" t="s">
        <v>817</v>
      </c>
      <c r="F4120" s="10" t="s">
        <v>340</v>
      </c>
      <c r="G4120" s="10" t="s">
        <v>341</v>
      </c>
      <c r="H4120" s="10" t="s">
        <v>25</v>
      </c>
      <c r="I4120" s="10" t="s">
        <v>26</v>
      </c>
      <c r="J4120" s="11">
        <f t="shared" si="256"/>
        <v>2000000</v>
      </c>
      <c r="K4120" s="11">
        <f t="shared" si="256"/>
        <v>2000000</v>
      </c>
      <c r="L4120" s="27">
        <f t="shared" si="257"/>
        <v>0</v>
      </c>
      <c r="M4120" s="12">
        <f t="shared" si="258"/>
        <v>0</v>
      </c>
      <c r="N4120" s="12">
        <f t="shared" si="259"/>
        <v>1</v>
      </c>
      <c r="O4120" s="17" t="s">
        <v>2997</v>
      </c>
    </row>
    <row r="4121" spans="1:15" x14ac:dyDescent="0.35">
      <c r="A4121" s="9" t="s">
        <v>27</v>
      </c>
      <c r="B4121" s="9" t="s">
        <v>2996</v>
      </c>
      <c r="C4121" s="9" t="s">
        <v>816</v>
      </c>
      <c r="D4121" s="9" t="s">
        <v>49</v>
      </c>
      <c r="E4121" s="8" t="s">
        <v>50</v>
      </c>
      <c r="F4121" s="10" t="s">
        <v>340</v>
      </c>
      <c r="G4121" s="10" t="s">
        <v>341</v>
      </c>
      <c r="H4121" s="10" t="s">
        <v>25</v>
      </c>
      <c r="I4121" s="10" t="s">
        <v>26</v>
      </c>
      <c r="J4121" s="11">
        <f t="shared" si="256"/>
        <v>2000000</v>
      </c>
      <c r="K4121" s="11">
        <f t="shared" si="256"/>
        <v>2000000</v>
      </c>
      <c r="L4121" s="27">
        <f t="shared" si="257"/>
        <v>0</v>
      </c>
      <c r="M4121" s="12">
        <f t="shared" si="258"/>
        <v>0</v>
      </c>
      <c r="N4121" s="12">
        <f t="shared" si="259"/>
        <v>1</v>
      </c>
      <c r="O4121" s="17" t="s">
        <v>2997</v>
      </c>
    </row>
    <row r="4122" spans="1:15" x14ac:dyDescent="0.35">
      <c r="A4122" s="9" t="s">
        <v>27</v>
      </c>
      <c r="B4122" s="9" t="s">
        <v>2996</v>
      </c>
      <c r="C4122" s="9" t="s">
        <v>816</v>
      </c>
      <c r="D4122" s="9" t="s">
        <v>1792</v>
      </c>
      <c r="E4122" s="8" t="s">
        <v>1793</v>
      </c>
      <c r="F4122" s="10" t="s">
        <v>340</v>
      </c>
      <c r="G4122" s="10" t="s">
        <v>341</v>
      </c>
      <c r="H4122" s="10" t="s">
        <v>25</v>
      </c>
      <c r="I4122" s="10" t="s">
        <v>26</v>
      </c>
      <c r="J4122" s="11">
        <f t="shared" si="256"/>
        <v>2000000</v>
      </c>
      <c r="K4122" s="11">
        <f t="shared" si="256"/>
        <v>2000000</v>
      </c>
      <c r="L4122" s="27">
        <f t="shared" si="257"/>
        <v>0</v>
      </c>
      <c r="M4122" s="12">
        <f t="shared" si="258"/>
        <v>0</v>
      </c>
      <c r="N4122" s="12">
        <f t="shared" si="259"/>
        <v>1</v>
      </c>
      <c r="O4122" s="17" t="s">
        <v>2997</v>
      </c>
    </row>
    <row r="4123" spans="1:15" x14ac:dyDescent="0.35">
      <c r="A4123" s="9" t="s">
        <v>27</v>
      </c>
      <c r="B4123" s="9" t="s">
        <v>2996</v>
      </c>
      <c r="C4123" s="9" t="s">
        <v>816</v>
      </c>
      <c r="D4123" s="9" t="s">
        <v>1794</v>
      </c>
      <c r="E4123" s="8" t="s">
        <v>1793</v>
      </c>
      <c r="F4123" s="10" t="s">
        <v>340</v>
      </c>
      <c r="G4123" s="10" t="s">
        <v>341</v>
      </c>
      <c r="H4123" s="10" t="s">
        <v>25</v>
      </c>
      <c r="I4123" s="10" t="s">
        <v>26</v>
      </c>
      <c r="J4123" s="11">
        <f t="shared" si="256"/>
        <v>2000000</v>
      </c>
      <c r="K4123" s="11">
        <f t="shared" si="256"/>
        <v>2000000</v>
      </c>
      <c r="L4123" s="27">
        <f t="shared" si="257"/>
        <v>0</v>
      </c>
      <c r="M4123" s="12">
        <f t="shared" si="258"/>
        <v>0</v>
      </c>
      <c r="N4123" s="12">
        <f t="shared" si="259"/>
        <v>1</v>
      </c>
      <c r="O4123" s="17" t="s">
        <v>2997</v>
      </c>
    </row>
    <row r="4124" spans="1:15" x14ac:dyDescent="0.35">
      <c r="A4124" s="9" t="s">
        <v>27</v>
      </c>
      <c r="B4124" s="9" t="s">
        <v>2996</v>
      </c>
      <c r="C4124" s="9" t="s">
        <v>816</v>
      </c>
      <c r="D4124" s="9" t="s">
        <v>1795</v>
      </c>
      <c r="E4124" s="8" t="s">
        <v>1793</v>
      </c>
      <c r="F4124" s="10" t="s">
        <v>340</v>
      </c>
      <c r="G4124" s="10" t="s">
        <v>341</v>
      </c>
      <c r="H4124" s="10" t="s">
        <v>25</v>
      </c>
      <c r="I4124" s="10" t="s">
        <v>26</v>
      </c>
      <c r="J4124" s="11">
        <f t="shared" si="256"/>
        <v>2000000</v>
      </c>
      <c r="K4124" s="11">
        <f t="shared" si="256"/>
        <v>2000000</v>
      </c>
      <c r="L4124" s="27">
        <f t="shared" si="257"/>
        <v>0</v>
      </c>
      <c r="M4124" s="12">
        <f t="shared" si="258"/>
        <v>0</v>
      </c>
      <c r="N4124" s="12">
        <f t="shared" si="259"/>
        <v>1</v>
      </c>
      <c r="O4124" s="17" t="s">
        <v>2997</v>
      </c>
    </row>
    <row r="4125" spans="1:15" x14ac:dyDescent="0.35">
      <c r="A4125" s="9" t="s">
        <v>27</v>
      </c>
      <c r="B4125" s="9" t="s">
        <v>2996</v>
      </c>
      <c r="C4125" s="9" t="s">
        <v>888</v>
      </c>
      <c r="D4125" s="9"/>
      <c r="E4125" s="8" t="s">
        <v>889</v>
      </c>
      <c r="F4125" s="10" t="s">
        <v>3019</v>
      </c>
      <c r="G4125" s="10" t="s">
        <v>1941</v>
      </c>
      <c r="H4125" s="10" t="s">
        <v>25</v>
      </c>
      <c r="I4125" s="10" t="s">
        <v>26</v>
      </c>
      <c r="J4125" s="11">
        <f t="shared" si="256"/>
        <v>5030000</v>
      </c>
      <c r="K4125" s="11">
        <f t="shared" si="256"/>
        <v>4230000</v>
      </c>
      <c r="L4125" s="27">
        <f t="shared" si="257"/>
        <v>800000</v>
      </c>
      <c r="M4125" s="12">
        <f t="shared" si="258"/>
        <v>0.15904572564612326</v>
      </c>
      <c r="N4125" s="12">
        <f t="shared" si="259"/>
        <v>0.84095427435387671</v>
      </c>
      <c r="O4125" s="17" t="s">
        <v>2997</v>
      </c>
    </row>
    <row r="4126" spans="1:15" x14ac:dyDescent="0.35">
      <c r="A4126" s="9" t="s">
        <v>27</v>
      </c>
      <c r="B4126" s="9" t="s">
        <v>2996</v>
      </c>
      <c r="C4126" s="9" t="s">
        <v>888</v>
      </c>
      <c r="D4126" s="9" t="s">
        <v>49</v>
      </c>
      <c r="E4126" s="8" t="s">
        <v>50</v>
      </c>
      <c r="F4126" s="10" t="s">
        <v>3019</v>
      </c>
      <c r="G4126" s="10" t="s">
        <v>1941</v>
      </c>
      <c r="H4126" s="10" t="s">
        <v>25</v>
      </c>
      <c r="I4126" s="10" t="s">
        <v>26</v>
      </c>
      <c r="J4126" s="11">
        <f t="shared" si="256"/>
        <v>5030000</v>
      </c>
      <c r="K4126" s="11">
        <f t="shared" si="256"/>
        <v>4230000</v>
      </c>
      <c r="L4126" s="27">
        <f t="shared" si="257"/>
        <v>800000</v>
      </c>
      <c r="M4126" s="12">
        <f t="shared" si="258"/>
        <v>0.15904572564612326</v>
      </c>
      <c r="N4126" s="12">
        <f t="shared" si="259"/>
        <v>0.84095427435387671</v>
      </c>
      <c r="O4126" s="17" t="s">
        <v>2997</v>
      </c>
    </row>
    <row r="4127" spans="1:15" x14ac:dyDescent="0.35">
      <c r="A4127" s="9" t="s">
        <v>27</v>
      </c>
      <c r="B4127" s="9" t="s">
        <v>2996</v>
      </c>
      <c r="C4127" s="9" t="s">
        <v>888</v>
      </c>
      <c r="D4127" s="9" t="s">
        <v>1792</v>
      </c>
      <c r="E4127" s="8" t="s">
        <v>1793</v>
      </c>
      <c r="F4127" s="10" t="s">
        <v>3019</v>
      </c>
      <c r="G4127" s="10" t="s">
        <v>1941</v>
      </c>
      <c r="H4127" s="10" t="s">
        <v>25</v>
      </c>
      <c r="I4127" s="10" t="s">
        <v>26</v>
      </c>
      <c r="J4127" s="11">
        <f t="shared" si="256"/>
        <v>5030000</v>
      </c>
      <c r="K4127" s="11">
        <f t="shared" si="256"/>
        <v>4230000</v>
      </c>
      <c r="L4127" s="27">
        <f t="shared" si="257"/>
        <v>800000</v>
      </c>
      <c r="M4127" s="12">
        <f t="shared" si="258"/>
        <v>0.15904572564612326</v>
      </c>
      <c r="N4127" s="12">
        <f t="shared" si="259"/>
        <v>0.84095427435387671</v>
      </c>
      <c r="O4127" s="17" t="s">
        <v>2997</v>
      </c>
    </row>
    <row r="4128" spans="1:15" x14ac:dyDescent="0.35">
      <c r="A4128" s="9" t="s">
        <v>27</v>
      </c>
      <c r="B4128" s="9" t="s">
        <v>2996</v>
      </c>
      <c r="C4128" s="9" t="s">
        <v>888</v>
      </c>
      <c r="D4128" s="9" t="s">
        <v>1794</v>
      </c>
      <c r="E4128" s="8" t="s">
        <v>1793</v>
      </c>
      <c r="F4128" s="10" t="s">
        <v>3019</v>
      </c>
      <c r="G4128" s="10" t="s">
        <v>1941</v>
      </c>
      <c r="H4128" s="10" t="s">
        <v>25</v>
      </c>
      <c r="I4128" s="10" t="s">
        <v>26</v>
      </c>
      <c r="J4128" s="11">
        <f t="shared" si="256"/>
        <v>5030000</v>
      </c>
      <c r="K4128" s="11">
        <f t="shared" si="256"/>
        <v>4230000</v>
      </c>
      <c r="L4128" s="27">
        <f t="shared" si="257"/>
        <v>800000</v>
      </c>
      <c r="M4128" s="12">
        <f t="shared" si="258"/>
        <v>0.15904572564612326</v>
      </c>
      <c r="N4128" s="12">
        <f t="shared" si="259"/>
        <v>0.84095427435387671</v>
      </c>
      <c r="O4128" s="17" t="s">
        <v>2997</v>
      </c>
    </row>
    <row r="4129" spans="1:15" x14ac:dyDescent="0.35">
      <c r="A4129" s="9" t="s">
        <v>27</v>
      </c>
      <c r="B4129" s="9" t="s">
        <v>2996</v>
      </c>
      <c r="C4129" s="9" t="s">
        <v>888</v>
      </c>
      <c r="D4129" s="9" t="s">
        <v>1795</v>
      </c>
      <c r="E4129" s="8" t="s">
        <v>1793</v>
      </c>
      <c r="F4129" s="10" t="s">
        <v>3019</v>
      </c>
      <c r="G4129" s="10" t="s">
        <v>1941</v>
      </c>
      <c r="H4129" s="10" t="s">
        <v>25</v>
      </c>
      <c r="I4129" s="10" t="s">
        <v>26</v>
      </c>
      <c r="J4129" s="11">
        <f t="shared" si="256"/>
        <v>5030000</v>
      </c>
      <c r="K4129" s="11">
        <f t="shared" si="256"/>
        <v>4230000</v>
      </c>
      <c r="L4129" s="27">
        <f t="shared" si="257"/>
        <v>800000</v>
      </c>
      <c r="M4129" s="12">
        <f t="shared" si="258"/>
        <v>0.15904572564612326</v>
      </c>
      <c r="N4129" s="12">
        <f t="shared" si="259"/>
        <v>0.84095427435387671</v>
      </c>
      <c r="O4129" s="17" t="s">
        <v>2997</v>
      </c>
    </row>
    <row r="4130" spans="1:15" x14ac:dyDescent="0.35">
      <c r="A4130" s="9" t="s">
        <v>27</v>
      </c>
      <c r="B4130" s="9" t="s">
        <v>2996</v>
      </c>
      <c r="C4130" s="9" t="s">
        <v>922</v>
      </c>
      <c r="D4130" s="9"/>
      <c r="E4130" s="8" t="s">
        <v>923</v>
      </c>
      <c r="F4130" s="10" t="s">
        <v>3020</v>
      </c>
      <c r="G4130" s="10" t="s">
        <v>3021</v>
      </c>
      <c r="H4130" s="10" t="s">
        <v>25</v>
      </c>
      <c r="I4130" s="10" t="s">
        <v>26</v>
      </c>
      <c r="J4130" s="11">
        <f t="shared" si="256"/>
        <v>154560000</v>
      </c>
      <c r="K4130" s="11">
        <f t="shared" si="256"/>
        <v>154560000</v>
      </c>
      <c r="L4130" s="27">
        <f t="shared" si="257"/>
        <v>0</v>
      </c>
      <c r="M4130" s="12">
        <f t="shared" si="258"/>
        <v>0</v>
      </c>
      <c r="N4130" s="12">
        <f t="shared" si="259"/>
        <v>1</v>
      </c>
      <c r="O4130" s="17" t="s">
        <v>2997</v>
      </c>
    </row>
    <row r="4131" spans="1:15" x14ac:dyDescent="0.35">
      <c r="A4131" s="9" t="s">
        <v>27</v>
      </c>
      <c r="B4131" s="9" t="s">
        <v>2996</v>
      </c>
      <c r="C4131" s="9" t="s">
        <v>922</v>
      </c>
      <c r="D4131" s="9" t="s">
        <v>49</v>
      </c>
      <c r="E4131" s="8" t="s">
        <v>50</v>
      </c>
      <c r="F4131" s="10" t="s">
        <v>3020</v>
      </c>
      <c r="G4131" s="10" t="s">
        <v>3021</v>
      </c>
      <c r="H4131" s="10" t="s">
        <v>25</v>
      </c>
      <c r="I4131" s="10" t="s">
        <v>26</v>
      </c>
      <c r="J4131" s="11">
        <f t="shared" si="256"/>
        <v>154560000</v>
      </c>
      <c r="K4131" s="11">
        <f t="shared" si="256"/>
        <v>154560000</v>
      </c>
      <c r="L4131" s="27">
        <f t="shared" si="257"/>
        <v>0</v>
      </c>
      <c r="M4131" s="12">
        <f t="shared" si="258"/>
        <v>0</v>
      </c>
      <c r="N4131" s="12">
        <f t="shared" si="259"/>
        <v>1</v>
      </c>
      <c r="O4131" s="17" t="s">
        <v>2997</v>
      </c>
    </row>
    <row r="4132" spans="1:15" x14ac:dyDescent="0.35">
      <c r="A4132" s="9" t="s">
        <v>27</v>
      </c>
      <c r="B4132" s="9" t="s">
        <v>2996</v>
      </c>
      <c r="C4132" s="9" t="s">
        <v>922</v>
      </c>
      <c r="D4132" s="9" t="s">
        <v>1792</v>
      </c>
      <c r="E4132" s="8" t="s">
        <v>1793</v>
      </c>
      <c r="F4132" s="10" t="s">
        <v>3020</v>
      </c>
      <c r="G4132" s="10" t="s">
        <v>3021</v>
      </c>
      <c r="H4132" s="10" t="s">
        <v>25</v>
      </c>
      <c r="I4132" s="10" t="s">
        <v>26</v>
      </c>
      <c r="J4132" s="11">
        <f t="shared" si="256"/>
        <v>154560000</v>
      </c>
      <c r="K4132" s="11">
        <f t="shared" si="256"/>
        <v>154560000</v>
      </c>
      <c r="L4132" s="27">
        <f t="shared" si="257"/>
        <v>0</v>
      </c>
      <c r="M4132" s="12">
        <f t="shared" si="258"/>
        <v>0</v>
      </c>
      <c r="N4132" s="12">
        <f t="shared" si="259"/>
        <v>1</v>
      </c>
      <c r="O4132" s="17" t="s">
        <v>2997</v>
      </c>
    </row>
    <row r="4133" spans="1:15" x14ac:dyDescent="0.35">
      <c r="A4133" s="9" t="s">
        <v>27</v>
      </c>
      <c r="B4133" s="9" t="s">
        <v>2996</v>
      </c>
      <c r="C4133" s="9" t="s">
        <v>922</v>
      </c>
      <c r="D4133" s="9" t="s">
        <v>1794</v>
      </c>
      <c r="E4133" s="8" t="s">
        <v>1793</v>
      </c>
      <c r="F4133" s="10" t="s">
        <v>3020</v>
      </c>
      <c r="G4133" s="10" t="s">
        <v>3021</v>
      </c>
      <c r="H4133" s="10" t="s">
        <v>25</v>
      </c>
      <c r="I4133" s="10" t="s">
        <v>26</v>
      </c>
      <c r="J4133" s="11">
        <f t="shared" si="256"/>
        <v>154560000</v>
      </c>
      <c r="K4133" s="11">
        <f t="shared" si="256"/>
        <v>154560000</v>
      </c>
      <c r="L4133" s="27">
        <f t="shared" si="257"/>
        <v>0</v>
      </c>
      <c r="M4133" s="12">
        <f t="shared" si="258"/>
        <v>0</v>
      </c>
      <c r="N4133" s="12">
        <f t="shared" si="259"/>
        <v>1</v>
      </c>
      <c r="O4133" s="17" t="s">
        <v>2997</v>
      </c>
    </row>
    <row r="4134" spans="1:15" x14ac:dyDescent="0.35">
      <c r="A4134" s="9" t="s">
        <v>27</v>
      </c>
      <c r="B4134" s="9" t="s">
        <v>2996</v>
      </c>
      <c r="C4134" s="9" t="s">
        <v>922</v>
      </c>
      <c r="D4134" s="9" t="s">
        <v>1795</v>
      </c>
      <c r="E4134" s="8" t="s">
        <v>1793</v>
      </c>
      <c r="F4134" s="10" t="s">
        <v>3020</v>
      </c>
      <c r="G4134" s="10" t="s">
        <v>3021</v>
      </c>
      <c r="H4134" s="10" t="s">
        <v>25</v>
      </c>
      <c r="I4134" s="10" t="s">
        <v>26</v>
      </c>
      <c r="J4134" s="11">
        <f t="shared" si="256"/>
        <v>154560000</v>
      </c>
      <c r="K4134" s="11">
        <f t="shared" si="256"/>
        <v>154560000</v>
      </c>
      <c r="L4134" s="27">
        <f t="shared" si="257"/>
        <v>0</v>
      </c>
      <c r="M4134" s="12">
        <f t="shared" si="258"/>
        <v>0</v>
      </c>
      <c r="N4134" s="12">
        <f t="shared" si="259"/>
        <v>1</v>
      </c>
      <c r="O4134" s="17" t="s">
        <v>2997</v>
      </c>
    </row>
    <row r="4135" spans="1:15" x14ac:dyDescent="0.35">
      <c r="A4135" s="9" t="s">
        <v>27</v>
      </c>
      <c r="B4135" s="9" t="s">
        <v>2996</v>
      </c>
      <c r="C4135" s="9" t="s">
        <v>1215</v>
      </c>
      <c r="D4135" s="9"/>
      <c r="E4135" s="8" t="s">
        <v>1216</v>
      </c>
      <c r="F4135" s="10" t="s">
        <v>3022</v>
      </c>
      <c r="G4135" s="10" t="s">
        <v>3023</v>
      </c>
      <c r="H4135" s="10" t="s">
        <v>25</v>
      </c>
      <c r="I4135" s="10" t="s">
        <v>26</v>
      </c>
      <c r="J4135" s="11">
        <f t="shared" si="256"/>
        <v>161059000</v>
      </c>
      <c r="K4135" s="11">
        <f t="shared" si="256"/>
        <v>102994350</v>
      </c>
      <c r="L4135" s="27">
        <f t="shared" si="257"/>
        <v>58064650</v>
      </c>
      <c r="M4135" s="12">
        <f t="shared" si="258"/>
        <v>0.36051788475030888</v>
      </c>
      <c r="N4135" s="12">
        <f t="shared" si="259"/>
        <v>0.63948211524969112</v>
      </c>
      <c r="O4135" s="17" t="s">
        <v>2997</v>
      </c>
    </row>
    <row r="4136" spans="1:15" x14ac:dyDescent="0.35">
      <c r="A4136" s="9" t="s">
        <v>27</v>
      </c>
      <c r="B4136" s="9" t="s">
        <v>2996</v>
      </c>
      <c r="C4136" s="9" t="s">
        <v>1215</v>
      </c>
      <c r="D4136" s="9" t="s">
        <v>164</v>
      </c>
      <c r="E4136" s="8" t="s">
        <v>165</v>
      </c>
      <c r="F4136" s="10" t="s">
        <v>2243</v>
      </c>
      <c r="G4136" s="10" t="s">
        <v>3024</v>
      </c>
      <c r="H4136" s="10" t="s">
        <v>25</v>
      </c>
      <c r="I4136" s="10" t="s">
        <v>26</v>
      </c>
      <c r="J4136" s="11">
        <f t="shared" si="256"/>
        <v>152019000</v>
      </c>
      <c r="K4136" s="11">
        <f t="shared" si="256"/>
        <v>93954350</v>
      </c>
      <c r="L4136" s="27">
        <f t="shared" si="257"/>
        <v>58064650</v>
      </c>
      <c r="M4136" s="12">
        <f t="shared" si="258"/>
        <v>0.38195653174932082</v>
      </c>
      <c r="N4136" s="12">
        <f t="shared" si="259"/>
        <v>0.61804346825067924</v>
      </c>
      <c r="O4136" s="17" t="s">
        <v>2997</v>
      </c>
    </row>
    <row r="4137" spans="1:15" x14ac:dyDescent="0.35">
      <c r="A4137" s="9" t="s">
        <v>27</v>
      </c>
      <c r="B4137" s="9" t="s">
        <v>2996</v>
      </c>
      <c r="C4137" s="9" t="s">
        <v>1215</v>
      </c>
      <c r="D4137" s="9" t="s">
        <v>270</v>
      </c>
      <c r="E4137" s="8" t="s">
        <v>271</v>
      </c>
      <c r="F4137" s="10" t="s">
        <v>2243</v>
      </c>
      <c r="G4137" s="10" t="s">
        <v>3024</v>
      </c>
      <c r="H4137" s="10" t="s">
        <v>25</v>
      </c>
      <c r="I4137" s="10" t="s">
        <v>26</v>
      </c>
      <c r="J4137" s="11">
        <f t="shared" si="256"/>
        <v>152019000</v>
      </c>
      <c r="K4137" s="11">
        <f t="shared" si="256"/>
        <v>93954350</v>
      </c>
      <c r="L4137" s="27">
        <f t="shared" si="257"/>
        <v>58064650</v>
      </c>
      <c r="M4137" s="12">
        <f t="shared" si="258"/>
        <v>0.38195653174932082</v>
      </c>
      <c r="N4137" s="12">
        <f t="shared" si="259"/>
        <v>0.61804346825067924</v>
      </c>
      <c r="O4137" s="17" t="s">
        <v>2997</v>
      </c>
    </row>
    <row r="4138" spans="1:15" x14ac:dyDescent="0.35">
      <c r="A4138" s="9" t="s">
        <v>27</v>
      </c>
      <c r="B4138" s="9" t="s">
        <v>2996</v>
      </c>
      <c r="C4138" s="9" t="s">
        <v>1215</v>
      </c>
      <c r="D4138" s="9" t="s">
        <v>1023</v>
      </c>
      <c r="E4138" s="8" t="s">
        <v>1024</v>
      </c>
      <c r="F4138" s="10" t="s">
        <v>2243</v>
      </c>
      <c r="G4138" s="10" t="s">
        <v>3024</v>
      </c>
      <c r="H4138" s="10" t="s">
        <v>25</v>
      </c>
      <c r="I4138" s="10" t="s">
        <v>26</v>
      </c>
      <c r="J4138" s="11">
        <f t="shared" si="256"/>
        <v>152019000</v>
      </c>
      <c r="K4138" s="11">
        <f t="shared" si="256"/>
        <v>93954350</v>
      </c>
      <c r="L4138" s="27">
        <f t="shared" si="257"/>
        <v>58064650</v>
      </c>
      <c r="M4138" s="12">
        <f t="shared" si="258"/>
        <v>0.38195653174932082</v>
      </c>
      <c r="N4138" s="12">
        <f t="shared" si="259"/>
        <v>0.61804346825067924</v>
      </c>
      <c r="O4138" s="17" t="s">
        <v>2997</v>
      </c>
    </row>
    <row r="4139" spans="1:15" x14ac:dyDescent="0.35">
      <c r="A4139" s="9" t="s">
        <v>27</v>
      </c>
      <c r="B4139" s="9" t="s">
        <v>2996</v>
      </c>
      <c r="C4139" s="9" t="s">
        <v>1215</v>
      </c>
      <c r="D4139" s="9" t="s">
        <v>1025</v>
      </c>
      <c r="E4139" s="8" t="s">
        <v>1024</v>
      </c>
      <c r="F4139" s="10" t="s">
        <v>2243</v>
      </c>
      <c r="G4139" s="10" t="s">
        <v>3024</v>
      </c>
      <c r="H4139" s="10" t="s">
        <v>25</v>
      </c>
      <c r="I4139" s="10" t="s">
        <v>26</v>
      </c>
      <c r="J4139" s="11">
        <f t="shared" si="256"/>
        <v>152019000</v>
      </c>
      <c r="K4139" s="11">
        <f t="shared" si="256"/>
        <v>93954350</v>
      </c>
      <c r="L4139" s="27">
        <f t="shared" si="257"/>
        <v>58064650</v>
      </c>
      <c r="M4139" s="12">
        <f t="shared" si="258"/>
        <v>0.38195653174932082</v>
      </c>
      <c r="N4139" s="12">
        <f t="shared" si="259"/>
        <v>0.61804346825067924</v>
      </c>
      <c r="O4139" s="17" t="s">
        <v>2997</v>
      </c>
    </row>
    <row r="4140" spans="1:15" x14ac:dyDescent="0.35">
      <c r="A4140" s="9" t="s">
        <v>27</v>
      </c>
      <c r="B4140" s="9" t="s">
        <v>2996</v>
      </c>
      <c r="C4140" s="9" t="s">
        <v>1215</v>
      </c>
      <c r="D4140" s="9" t="s">
        <v>49</v>
      </c>
      <c r="E4140" s="8" t="s">
        <v>50</v>
      </c>
      <c r="F4140" s="10" t="s">
        <v>2818</v>
      </c>
      <c r="G4140" s="10" t="s">
        <v>2819</v>
      </c>
      <c r="H4140" s="10" t="s">
        <v>25</v>
      </c>
      <c r="I4140" s="10" t="s">
        <v>26</v>
      </c>
      <c r="J4140" s="11">
        <f t="shared" si="256"/>
        <v>9040000</v>
      </c>
      <c r="K4140" s="11">
        <f t="shared" si="256"/>
        <v>9040000</v>
      </c>
      <c r="L4140" s="27">
        <f t="shared" si="257"/>
        <v>0</v>
      </c>
      <c r="M4140" s="12">
        <f t="shared" si="258"/>
        <v>0</v>
      </c>
      <c r="N4140" s="12">
        <f t="shared" si="259"/>
        <v>1</v>
      </c>
      <c r="O4140" s="17" t="s">
        <v>2997</v>
      </c>
    </row>
    <row r="4141" spans="1:15" x14ac:dyDescent="0.35">
      <c r="A4141" s="9" t="s">
        <v>27</v>
      </c>
      <c r="B4141" s="9" t="s">
        <v>2996</v>
      </c>
      <c r="C4141" s="9" t="s">
        <v>1215</v>
      </c>
      <c r="D4141" s="9" t="s">
        <v>1792</v>
      </c>
      <c r="E4141" s="8" t="s">
        <v>1793</v>
      </c>
      <c r="F4141" s="10" t="s">
        <v>2818</v>
      </c>
      <c r="G4141" s="10" t="s">
        <v>2819</v>
      </c>
      <c r="H4141" s="10" t="s">
        <v>25</v>
      </c>
      <c r="I4141" s="10" t="s">
        <v>26</v>
      </c>
      <c r="J4141" s="11">
        <f t="shared" si="256"/>
        <v>9040000</v>
      </c>
      <c r="K4141" s="11">
        <f t="shared" si="256"/>
        <v>9040000</v>
      </c>
      <c r="L4141" s="27">
        <f t="shared" si="257"/>
        <v>0</v>
      </c>
      <c r="M4141" s="12">
        <f t="shared" si="258"/>
        <v>0</v>
      </c>
      <c r="N4141" s="12">
        <f t="shared" si="259"/>
        <v>1</v>
      </c>
      <c r="O4141" s="17" t="s">
        <v>2997</v>
      </c>
    </row>
    <row r="4142" spans="1:15" x14ac:dyDescent="0.35">
      <c r="A4142" s="9" t="s">
        <v>27</v>
      </c>
      <c r="B4142" s="9" t="s">
        <v>2996</v>
      </c>
      <c r="C4142" s="9" t="s">
        <v>1215</v>
      </c>
      <c r="D4142" s="9" t="s">
        <v>1794</v>
      </c>
      <c r="E4142" s="8" t="s">
        <v>1793</v>
      </c>
      <c r="F4142" s="10" t="s">
        <v>2818</v>
      </c>
      <c r="G4142" s="10" t="s">
        <v>2819</v>
      </c>
      <c r="H4142" s="10" t="s">
        <v>25</v>
      </c>
      <c r="I4142" s="10" t="s">
        <v>26</v>
      </c>
      <c r="J4142" s="11">
        <f t="shared" si="256"/>
        <v>9040000</v>
      </c>
      <c r="K4142" s="11">
        <f t="shared" si="256"/>
        <v>9040000</v>
      </c>
      <c r="L4142" s="27">
        <f t="shared" si="257"/>
        <v>0</v>
      </c>
      <c r="M4142" s="12">
        <f t="shared" si="258"/>
        <v>0</v>
      </c>
      <c r="N4142" s="12">
        <f t="shared" si="259"/>
        <v>1</v>
      </c>
      <c r="O4142" s="17" t="s">
        <v>2997</v>
      </c>
    </row>
    <row r="4143" spans="1:15" x14ac:dyDescent="0.35">
      <c r="A4143" s="9" t="s">
        <v>27</v>
      </c>
      <c r="B4143" s="9" t="s">
        <v>2996</v>
      </c>
      <c r="C4143" s="9" t="s">
        <v>1215</v>
      </c>
      <c r="D4143" s="9" t="s">
        <v>1795</v>
      </c>
      <c r="E4143" s="8" t="s">
        <v>1793</v>
      </c>
      <c r="F4143" s="10" t="s">
        <v>2818</v>
      </c>
      <c r="G4143" s="10" t="s">
        <v>2819</v>
      </c>
      <c r="H4143" s="10" t="s">
        <v>25</v>
      </c>
      <c r="I4143" s="10" t="s">
        <v>26</v>
      </c>
      <c r="J4143" s="11">
        <f t="shared" si="256"/>
        <v>9040000</v>
      </c>
      <c r="K4143" s="11">
        <f t="shared" si="256"/>
        <v>9040000</v>
      </c>
      <c r="L4143" s="27">
        <f t="shared" si="257"/>
        <v>0</v>
      </c>
      <c r="M4143" s="12">
        <f t="shared" si="258"/>
        <v>0</v>
      </c>
      <c r="N4143" s="12">
        <f t="shared" si="259"/>
        <v>1</v>
      </c>
      <c r="O4143" s="17" t="s">
        <v>2997</v>
      </c>
    </row>
    <row r="4144" spans="1:15" ht="31" x14ac:dyDescent="0.35">
      <c r="A4144" s="9" t="s">
        <v>27</v>
      </c>
      <c r="B4144" s="9" t="s">
        <v>2996</v>
      </c>
      <c r="C4144" s="9" t="s">
        <v>1290</v>
      </c>
      <c r="D4144" s="9"/>
      <c r="E4144" s="8" t="s">
        <v>1291</v>
      </c>
      <c r="F4144" s="10" t="s">
        <v>1823</v>
      </c>
      <c r="G4144" s="10" t="s">
        <v>1478</v>
      </c>
      <c r="H4144" s="10" t="s">
        <v>25</v>
      </c>
      <c r="I4144" s="10" t="s">
        <v>26</v>
      </c>
      <c r="J4144" s="11">
        <f t="shared" si="256"/>
        <v>320000</v>
      </c>
      <c r="K4144" s="11">
        <f t="shared" si="256"/>
        <v>320000</v>
      </c>
      <c r="L4144" s="27">
        <f t="shared" si="257"/>
        <v>0</v>
      </c>
      <c r="M4144" s="12">
        <f t="shared" si="258"/>
        <v>0</v>
      </c>
      <c r="N4144" s="12">
        <f t="shared" si="259"/>
        <v>1</v>
      </c>
      <c r="O4144" s="17" t="s">
        <v>2997</v>
      </c>
    </row>
    <row r="4145" spans="1:15" x14ac:dyDescent="0.35">
      <c r="A4145" s="9" t="s">
        <v>27</v>
      </c>
      <c r="B4145" s="9" t="s">
        <v>2996</v>
      </c>
      <c r="C4145" s="9" t="s">
        <v>1290</v>
      </c>
      <c r="D4145" s="9" t="s">
        <v>49</v>
      </c>
      <c r="E4145" s="8" t="s">
        <v>50</v>
      </c>
      <c r="F4145" s="10" t="s">
        <v>1823</v>
      </c>
      <c r="G4145" s="10" t="s">
        <v>1478</v>
      </c>
      <c r="H4145" s="10" t="s">
        <v>25</v>
      </c>
      <c r="I4145" s="10" t="s">
        <v>26</v>
      </c>
      <c r="J4145" s="11">
        <f t="shared" si="256"/>
        <v>320000</v>
      </c>
      <c r="K4145" s="11">
        <f t="shared" si="256"/>
        <v>320000</v>
      </c>
      <c r="L4145" s="27">
        <f t="shared" si="257"/>
        <v>0</v>
      </c>
      <c r="M4145" s="12">
        <f t="shared" si="258"/>
        <v>0</v>
      </c>
      <c r="N4145" s="12">
        <f t="shared" si="259"/>
        <v>1</v>
      </c>
      <c r="O4145" s="17" t="s">
        <v>2997</v>
      </c>
    </row>
    <row r="4146" spans="1:15" x14ac:dyDescent="0.35">
      <c r="A4146" s="9" t="s">
        <v>27</v>
      </c>
      <c r="B4146" s="9" t="s">
        <v>2996</v>
      </c>
      <c r="C4146" s="9" t="s">
        <v>1290</v>
      </c>
      <c r="D4146" s="9" t="s">
        <v>1792</v>
      </c>
      <c r="E4146" s="8" t="s">
        <v>1793</v>
      </c>
      <c r="F4146" s="10" t="s">
        <v>1823</v>
      </c>
      <c r="G4146" s="10" t="s">
        <v>1478</v>
      </c>
      <c r="H4146" s="10" t="s">
        <v>25</v>
      </c>
      <c r="I4146" s="10" t="s">
        <v>26</v>
      </c>
      <c r="J4146" s="11">
        <f t="shared" si="256"/>
        <v>320000</v>
      </c>
      <c r="K4146" s="11">
        <f t="shared" si="256"/>
        <v>320000</v>
      </c>
      <c r="L4146" s="27">
        <f t="shared" si="257"/>
        <v>0</v>
      </c>
      <c r="M4146" s="12">
        <f t="shared" si="258"/>
        <v>0</v>
      </c>
      <c r="N4146" s="12">
        <f t="shared" si="259"/>
        <v>1</v>
      </c>
      <c r="O4146" s="17" t="s">
        <v>2997</v>
      </c>
    </row>
    <row r="4147" spans="1:15" x14ac:dyDescent="0.35">
      <c r="A4147" s="9" t="s">
        <v>27</v>
      </c>
      <c r="B4147" s="9" t="s">
        <v>2996</v>
      </c>
      <c r="C4147" s="9" t="s">
        <v>1290</v>
      </c>
      <c r="D4147" s="9" t="s">
        <v>1794</v>
      </c>
      <c r="E4147" s="8" t="s">
        <v>1793</v>
      </c>
      <c r="F4147" s="10" t="s">
        <v>1823</v>
      </c>
      <c r="G4147" s="10" t="s">
        <v>1478</v>
      </c>
      <c r="H4147" s="10" t="s">
        <v>25</v>
      </c>
      <c r="I4147" s="10" t="s">
        <v>26</v>
      </c>
      <c r="J4147" s="11">
        <f t="shared" si="256"/>
        <v>320000</v>
      </c>
      <c r="K4147" s="11">
        <f t="shared" si="256"/>
        <v>320000</v>
      </c>
      <c r="L4147" s="27">
        <f t="shared" si="257"/>
        <v>0</v>
      </c>
      <c r="M4147" s="12">
        <f t="shared" si="258"/>
        <v>0</v>
      </c>
      <c r="N4147" s="12">
        <f t="shared" si="259"/>
        <v>1</v>
      </c>
      <c r="O4147" s="17" t="s">
        <v>2997</v>
      </c>
    </row>
    <row r="4148" spans="1:15" x14ac:dyDescent="0.35">
      <c r="A4148" s="9" t="s">
        <v>27</v>
      </c>
      <c r="B4148" s="9" t="s">
        <v>2996</v>
      </c>
      <c r="C4148" s="9" t="s">
        <v>1290</v>
      </c>
      <c r="D4148" s="9" t="s">
        <v>1795</v>
      </c>
      <c r="E4148" s="8" t="s">
        <v>1793</v>
      </c>
      <c r="F4148" s="10" t="s">
        <v>1823</v>
      </c>
      <c r="G4148" s="10" t="s">
        <v>1478</v>
      </c>
      <c r="H4148" s="10" t="s">
        <v>25</v>
      </c>
      <c r="I4148" s="10" t="s">
        <v>26</v>
      </c>
      <c r="J4148" s="11">
        <f t="shared" si="256"/>
        <v>320000</v>
      </c>
      <c r="K4148" s="11">
        <f t="shared" si="256"/>
        <v>320000</v>
      </c>
      <c r="L4148" s="27">
        <f t="shared" si="257"/>
        <v>0</v>
      </c>
      <c r="M4148" s="12">
        <f t="shared" si="258"/>
        <v>0</v>
      </c>
      <c r="N4148" s="12">
        <f t="shared" si="259"/>
        <v>1</v>
      </c>
      <c r="O4148" s="17" t="s">
        <v>2997</v>
      </c>
    </row>
    <row r="4149" spans="1:15" x14ac:dyDescent="0.35">
      <c r="A4149" s="9" t="s">
        <v>27</v>
      </c>
      <c r="B4149" s="9" t="s">
        <v>2996</v>
      </c>
      <c r="C4149" s="9" t="s">
        <v>1818</v>
      </c>
      <c r="D4149" s="9"/>
      <c r="E4149" s="8" t="s">
        <v>1819</v>
      </c>
      <c r="F4149" s="10" t="s">
        <v>1847</v>
      </c>
      <c r="G4149" s="10" t="s">
        <v>1848</v>
      </c>
      <c r="H4149" s="10" t="s">
        <v>25</v>
      </c>
      <c r="I4149" s="10" t="s">
        <v>26</v>
      </c>
      <c r="J4149" s="11">
        <f t="shared" si="256"/>
        <v>27200000</v>
      </c>
      <c r="K4149" s="11">
        <f t="shared" si="256"/>
        <v>27200000</v>
      </c>
      <c r="L4149" s="27">
        <f t="shared" si="257"/>
        <v>0</v>
      </c>
      <c r="M4149" s="12">
        <f t="shared" si="258"/>
        <v>0</v>
      </c>
      <c r="N4149" s="12">
        <f t="shared" si="259"/>
        <v>1</v>
      </c>
      <c r="O4149" s="17" t="s">
        <v>2997</v>
      </c>
    </row>
    <row r="4150" spans="1:15" x14ac:dyDescent="0.35">
      <c r="A4150" s="9" t="s">
        <v>27</v>
      </c>
      <c r="B4150" s="9" t="s">
        <v>2996</v>
      </c>
      <c r="C4150" s="9" t="s">
        <v>1818</v>
      </c>
      <c r="D4150" s="9" t="s">
        <v>49</v>
      </c>
      <c r="E4150" s="8" t="s">
        <v>50</v>
      </c>
      <c r="F4150" s="10" t="s">
        <v>1847</v>
      </c>
      <c r="G4150" s="10" t="s">
        <v>1848</v>
      </c>
      <c r="H4150" s="10" t="s">
        <v>25</v>
      </c>
      <c r="I4150" s="10" t="s">
        <v>26</v>
      </c>
      <c r="J4150" s="11">
        <f t="shared" si="256"/>
        <v>27200000</v>
      </c>
      <c r="K4150" s="11">
        <f t="shared" si="256"/>
        <v>27200000</v>
      </c>
      <c r="L4150" s="27">
        <f t="shared" si="257"/>
        <v>0</v>
      </c>
      <c r="M4150" s="12">
        <f t="shared" si="258"/>
        <v>0</v>
      </c>
      <c r="N4150" s="12">
        <f t="shared" si="259"/>
        <v>1</v>
      </c>
      <c r="O4150" s="17" t="s">
        <v>2997</v>
      </c>
    </row>
    <row r="4151" spans="1:15" x14ac:dyDescent="0.35">
      <c r="A4151" s="9" t="s">
        <v>27</v>
      </c>
      <c r="B4151" s="9" t="s">
        <v>2996</v>
      </c>
      <c r="C4151" s="9" t="s">
        <v>1818</v>
      </c>
      <c r="D4151" s="9" t="s">
        <v>1792</v>
      </c>
      <c r="E4151" s="8" t="s">
        <v>1793</v>
      </c>
      <c r="F4151" s="10" t="s">
        <v>1847</v>
      </c>
      <c r="G4151" s="10" t="s">
        <v>1848</v>
      </c>
      <c r="H4151" s="10" t="s">
        <v>25</v>
      </c>
      <c r="I4151" s="10" t="s">
        <v>26</v>
      </c>
      <c r="J4151" s="11">
        <f t="shared" si="256"/>
        <v>27200000</v>
      </c>
      <c r="K4151" s="11">
        <f t="shared" si="256"/>
        <v>27200000</v>
      </c>
      <c r="L4151" s="27">
        <f t="shared" si="257"/>
        <v>0</v>
      </c>
      <c r="M4151" s="12">
        <f t="shared" si="258"/>
        <v>0</v>
      </c>
      <c r="N4151" s="12">
        <f t="shared" si="259"/>
        <v>1</v>
      </c>
      <c r="O4151" s="17" t="s">
        <v>2997</v>
      </c>
    </row>
    <row r="4152" spans="1:15" x14ac:dyDescent="0.35">
      <c r="A4152" s="9" t="s">
        <v>27</v>
      </c>
      <c r="B4152" s="9" t="s">
        <v>2996</v>
      </c>
      <c r="C4152" s="9" t="s">
        <v>1818</v>
      </c>
      <c r="D4152" s="9" t="s">
        <v>1794</v>
      </c>
      <c r="E4152" s="8" t="s">
        <v>1793</v>
      </c>
      <c r="F4152" s="10" t="s">
        <v>1847</v>
      </c>
      <c r="G4152" s="10" t="s">
        <v>1848</v>
      </c>
      <c r="H4152" s="10" t="s">
        <v>25</v>
      </c>
      <c r="I4152" s="10" t="s">
        <v>26</v>
      </c>
      <c r="J4152" s="11">
        <f t="shared" si="256"/>
        <v>27200000</v>
      </c>
      <c r="K4152" s="11">
        <f t="shared" si="256"/>
        <v>27200000</v>
      </c>
      <c r="L4152" s="27">
        <f t="shared" si="257"/>
        <v>0</v>
      </c>
      <c r="M4152" s="12">
        <f t="shared" si="258"/>
        <v>0</v>
      </c>
      <c r="N4152" s="12">
        <f t="shared" si="259"/>
        <v>1</v>
      </c>
      <c r="O4152" s="17" t="s">
        <v>2997</v>
      </c>
    </row>
    <row r="4153" spans="1:15" x14ac:dyDescent="0.35">
      <c r="A4153" s="9" t="s">
        <v>27</v>
      </c>
      <c r="B4153" s="9" t="s">
        <v>2996</v>
      </c>
      <c r="C4153" s="9" t="s">
        <v>1818</v>
      </c>
      <c r="D4153" s="9" t="s">
        <v>1795</v>
      </c>
      <c r="E4153" s="8" t="s">
        <v>1793</v>
      </c>
      <c r="F4153" s="10" t="s">
        <v>1847</v>
      </c>
      <c r="G4153" s="10" t="s">
        <v>1848</v>
      </c>
      <c r="H4153" s="10" t="s">
        <v>25</v>
      </c>
      <c r="I4153" s="10" t="s">
        <v>26</v>
      </c>
      <c r="J4153" s="11">
        <f t="shared" si="256"/>
        <v>27200000</v>
      </c>
      <c r="K4153" s="11">
        <f t="shared" si="256"/>
        <v>27200000</v>
      </c>
      <c r="L4153" s="27">
        <f t="shared" si="257"/>
        <v>0</v>
      </c>
      <c r="M4153" s="12">
        <f t="shared" si="258"/>
        <v>0</v>
      </c>
      <c r="N4153" s="12">
        <f t="shared" si="259"/>
        <v>1</v>
      </c>
      <c r="O4153" s="17" t="s">
        <v>2997</v>
      </c>
    </row>
    <row r="4154" spans="1:15" x14ac:dyDescent="0.35">
      <c r="A4154" s="9" t="s">
        <v>27</v>
      </c>
      <c r="B4154" s="9" t="s">
        <v>2996</v>
      </c>
      <c r="C4154" s="9" t="s">
        <v>1821</v>
      </c>
      <c r="D4154" s="9"/>
      <c r="E4154" s="8" t="s">
        <v>1822</v>
      </c>
      <c r="F4154" s="10" t="s">
        <v>1453</v>
      </c>
      <c r="G4154" s="10" t="s">
        <v>1454</v>
      </c>
      <c r="H4154" s="10" t="s">
        <v>25</v>
      </c>
      <c r="I4154" s="10" t="s">
        <v>26</v>
      </c>
      <c r="J4154" s="11">
        <f t="shared" si="256"/>
        <v>800000</v>
      </c>
      <c r="K4154" s="11">
        <f t="shared" si="256"/>
        <v>800000</v>
      </c>
      <c r="L4154" s="27">
        <f t="shared" si="257"/>
        <v>0</v>
      </c>
      <c r="M4154" s="12">
        <f t="shared" si="258"/>
        <v>0</v>
      </c>
      <c r="N4154" s="12">
        <f t="shared" si="259"/>
        <v>1</v>
      </c>
      <c r="O4154" s="17" t="s">
        <v>2997</v>
      </c>
    </row>
    <row r="4155" spans="1:15" x14ac:dyDescent="0.35">
      <c r="A4155" s="9" t="s">
        <v>27</v>
      </c>
      <c r="B4155" s="9" t="s">
        <v>2996</v>
      </c>
      <c r="C4155" s="9" t="s">
        <v>1821</v>
      </c>
      <c r="D4155" s="9" t="s">
        <v>49</v>
      </c>
      <c r="E4155" s="8" t="s">
        <v>50</v>
      </c>
      <c r="F4155" s="10" t="s">
        <v>1453</v>
      </c>
      <c r="G4155" s="10" t="s">
        <v>1454</v>
      </c>
      <c r="H4155" s="10" t="s">
        <v>25</v>
      </c>
      <c r="I4155" s="10" t="s">
        <v>26</v>
      </c>
      <c r="J4155" s="11">
        <f t="shared" si="256"/>
        <v>800000</v>
      </c>
      <c r="K4155" s="11">
        <f t="shared" si="256"/>
        <v>800000</v>
      </c>
      <c r="L4155" s="27">
        <f t="shared" si="257"/>
        <v>0</v>
      </c>
      <c r="M4155" s="12">
        <f t="shared" si="258"/>
        <v>0</v>
      </c>
      <c r="N4155" s="12">
        <f t="shared" si="259"/>
        <v>1</v>
      </c>
      <c r="O4155" s="17" t="s">
        <v>2997</v>
      </c>
    </row>
    <row r="4156" spans="1:15" x14ac:dyDescent="0.35">
      <c r="A4156" s="9" t="s">
        <v>27</v>
      </c>
      <c r="B4156" s="9" t="s">
        <v>2996</v>
      </c>
      <c r="C4156" s="9" t="s">
        <v>1821</v>
      </c>
      <c r="D4156" s="9" t="s">
        <v>1792</v>
      </c>
      <c r="E4156" s="8" t="s">
        <v>1793</v>
      </c>
      <c r="F4156" s="10" t="s">
        <v>1453</v>
      </c>
      <c r="G4156" s="10" t="s">
        <v>1454</v>
      </c>
      <c r="H4156" s="10" t="s">
        <v>25</v>
      </c>
      <c r="I4156" s="10" t="s">
        <v>26</v>
      </c>
      <c r="J4156" s="11">
        <f t="shared" si="256"/>
        <v>800000</v>
      </c>
      <c r="K4156" s="11">
        <f t="shared" si="256"/>
        <v>800000</v>
      </c>
      <c r="L4156" s="27">
        <f t="shared" si="257"/>
        <v>0</v>
      </c>
      <c r="M4156" s="12">
        <f t="shared" si="258"/>
        <v>0</v>
      </c>
      <c r="N4156" s="12">
        <f t="shared" si="259"/>
        <v>1</v>
      </c>
      <c r="O4156" s="17" t="s">
        <v>2997</v>
      </c>
    </row>
    <row r="4157" spans="1:15" x14ac:dyDescent="0.35">
      <c r="A4157" s="9" t="s">
        <v>27</v>
      </c>
      <c r="B4157" s="9" t="s">
        <v>2996</v>
      </c>
      <c r="C4157" s="9" t="s">
        <v>1821</v>
      </c>
      <c r="D4157" s="9" t="s">
        <v>1794</v>
      </c>
      <c r="E4157" s="8" t="s">
        <v>1793</v>
      </c>
      <c r="F4157" s="10" t="s">
        <v>1453</v>
      </c>
      <c r="G4157" s="10" t="s">
        <v>1454</v>
      </c>
      <c r="H4157" s="10" t="s">
        <v>25</v>
      </c>
      <c r="I4157" s="10" t="s">
        <v>26</v>
      </c>
      <c r="J4157" s="11">
        <f t="shared" si="256"/>
        <v>800000</v>
      </c>
      <c r="K4157" s="11">
        <f t="shared" si="256"/>
        <v>800000</v>
      </c>
      <c r="L4157" s="27">
        <f t="shared" si="257"/>
        <v>0</v>
      </c>
      <c r="M4157" s="12">
        <f t="shared" si="258"/>
        <v>0</v>
      </c>
      <c r="N4157" s="12">
        <f t="shared" si="259"/>
        <v>1</v>
      </c>
      <c r="O4157" s="17" t="s">
        <v>2997</v>
      </c>
    </row>
    <row r="4158" spans="1:15" x14ac:dyDescent="0.35">
      <c r="A4158" s="9" t="s">
        <v>27</v>
      </c>
      <c r="B4158" s="9" t="s">
        <v>2996</v>
      </c>
      <c r="C4158" s="9" t="s">
        <v>1821</v>
      </c>
      <c r="D4158" s="9" t="s">
        <v>1795</v>
      </c>
      <c r="E4158" s="8" t="s">
        <v>1793</v>
      </c>
      <c r="F4158" s="10" t="s">
        <v>1453</v>
      </c>
      <c r="G4158" s="10" t="s">
        <v>1454</v>
      </c>
      <c r="H4158" s="10" t="s">
        <v>25</v>
      </c>
      <c r="I4158" s="10" t="s">
        <v>26</v>
      </c>
      <c r="J4158" s="11">
        <f t="shared" si="256"/>
        <v>800000</v>
      </c>
      <c r="K4158" s="11">
        <f t="shared" si="256"/>
        <v>800000</v>
      </c>
      <c r="L4158" s="27">
        <f t="shared" si="257"/>
        <v>0</v>
      </c>
      <c r="M4158" s="12">
        <f t="shared" si="258"/>
        <v>0</v>
      </c>
      <c r="N4158" s="12">
        <f t="shared" si="259"/>
        <v>1</v>
      </c>
      <c r="O4158" s="17" t="s">
        <v>2997</v>
      </c>
    </row>
    <row r="4159" spans="1:15" x14ac:dyDescent="0.35">
      <c r="A4159" s="9" t="s">
        <v>27</v>
      </c>
      <c r="B4159" s="9" t="s">
        <v>2996</v>
      </c>
      <c r="C4159" s="9" t="s">
        <v>1824</v>
      </c>
      <c r="D4159" s="9"/>
      <c r="E4159" s="8" t="s">
        <v>1825</v>
      </c>
      <c r="F4159" s="10" t="s">
        <v>3025</v>
      </c>
      <c r="G4159" s="10" t="s">
        <v>3026</v>
      </c>
      <c r="H4159" s="10" t="s">
        <v>25</v>
      </c>
      <c r="I4159" s="10" t="s">
        <v>26</v>
      </c>
      <c r="J4159" s="11">
        <f t="shared" si="256"/>
        <v>15250000</v>
      </c>
      <c r="K4159" s="11">
        <f t="shared" si="256"/>
        <v>15250000</v>
      </c>
      <c r="L4159" s="27">
        <f t="shared" si="257"/>
        <v>0</v>
      </c>
      <c r="M4159" s="12">
        <f t="shared" si="258"/>
        <v>0</v>
      </c>
      <c r="N4159" s="12">
        <f t="shared" si="259"/>
        <v>1</v>
      </c>
      <c r="O4159" s="17" t="s">
        <v>2997</v>
      </c>
    </row>
    <row r="4160" spans="1:15" x14ac:dyDescent="0.35">
      <c r="A4160" s="9" t="s">
        <v>27</v>
      </c>
      <c r="B4160" s="9" t="s">
        <v>2996</v>
      </c>
      <c r="C4160" s="9" t="s">
        <v>1824</v>
      </c>
      <c r="D4160" s="9" t="s">
        <v>49</v>
      </c>
      <c r="E4160" s="8" t="s">
        <v>50</v>
      </c>
      <c r="F4160" s="10" t="s">
        <v>3025</v>
      </c>
      <c r="G4160" s="10" t="s">
        <v>3026</v>
      </c>
      <c r="H4160" s="10" t="s">
        <v>25</v>
      </c>
      <c r="I4160" s="10" t="s">
        <v>26</v>
      </c>
      <c r="J4160" s="11">
        <f t="shared" si="256"/>
        <v>15250000</v>
      </c>
      <c r="K4160" s="11">
        <f t="shared" si="256"/>
        <v>15250000</v>
      </c>
      <c r="L4160" s="27">
        <f t="shared" si="257"/>
        <v>0</v>
      </c>
      <c r="M4160" s="12">
        <f t="shared" si="258"/>
        <v>0</v>
      </c>
      <c r="N4160" s="12">
        <f t="shared" si="259"/>
        <v>1</v>
      </c>
      <c r="O4160" s="17" t="s">
        <v>2997</v>
      </c>
    </row>
    <row r="4161" spans="1:15" x14ac:dyDescent="0.35">
      <c r="A4161" s="9" t="s">
        <v>27</v>
      </c>
      <c r="B4161" s="9" t="s">
        <v>2996</v>
      </c>
      <c r="C4161" s="9" t="s">
        <v>1824</v>
      </c>
      <c r="D4161" s="9" t="s">
        <v>1792</v>
      </c>
      <c r="E4161" s="8" t="s">
        <v>1793</v>
      </c>
      <c r="F4161" s="10" t="s">
        <v>3025</v>
      </c>
      <c r="G4161" s="10" t="s">
        <v>3026</v>
      </c>
      <c r="H4161" s="10" t="s">
        <v>25</v>
      </c>
      <c r="I4161" s="10" t="s">
        <v>26</v>
      </c>
      <c r="J4161" s="11">
        <f t="shared" si="256"/>
        <v>15250000</v>
      </c>
      <c r="K4161" s="11">
        <f t="shared" si="256"/>
        <v>15250000</v>
      </c>
      <c r="L4161" s="27">
        <f t="shared" si="257"/>
        <v>0</v>
      </c>
      <c r="M4161" s="12">
        <f t="shared" si="258"/>
        <v>0</v>
      </c>
      <c r="N4161" s="12">
        <f t="shared" si="259"/>
        <v>1</v>
      </c>
      <c r="O4161" s="17" t="s">
        <v>2997</v>
      </c>
    </row>
    <row r="4162" spans="1:15" x14ac:dyDescent="0.35">
      <c r="A4162" s="9" t="s">
        <v>27</v>
      </c>
      <c r="B4162" s="9" t="s">
        <v>2996</v>
      </c>
      <c r="C4162" s="9" t="s">
        <v>1824</v>
      </c>
      <c r="D4162" s="9" t="s">
        <v>1794</v>
      </c>
      <c r="E4162" s="8" t="s">
        <v>1793</v>
      </c>
      <c r="F4162" s="10" t="s">
        <v>3025</v>
      </c>
      <c r="G4162" s="10" t="s">
        <v>3026</v>
      </c>
      <c r="H4162" s="10" t="s">
        <v>25</v>
      </c>
      <c r="I4162" s="10" t="s">
        <v>26</v>
      </c>
      <c r="J4162" s="11">
        <f t="shared" si="256"/>
        <v>15250000</v>
      </c>
      <c r="K4162" s="11">
        <f t="shared" si="256"/>
        <v>15250000</v>
      </c>
      <c r="L4162" s="27">
        <f t="shared" si="257"/>
        <v>0</v>
      </c>
      <c r="M4162" s="12">
        <f t="shared" si="258"/>
        <v>0</v>
      </c>
      <c r="N4162" s="12">
        <f t="shared" si="259"/>
        <v>1</v>
      </c>
      <c r="O4162" s="17" t="s">
        <v>2997</v>
      </c>
    </row>
    <row r="4163" spans="1:15" x14ac:dyDescent="0.35">
      <c r="A4163" s="9" t="s">
        <v>27</v>
      </c>
      <c r="B4163" s="9" t="s">
        <v>2996</v>
      </c>
      <c r="C4163" s="9" t="s">
        <v>1824</v>
      </c>
      <c r="D4163" s="9" t="s">
        <v>1795</v>
      </c>
      <c r="E4163" s="8" t="s">
        <v>1793</v>
      </c>
      <c r="F4163" s="10" t="s">
        <v>3025</v>
      </c>
      <c r="G4163" s="10" t="s">
        <v>3026</v>
      </c>
      <c r="H4163" s="10" t="s">
        <v>25</v>
      </c>
      <c r="I4163" s="10" t="s">
        <v>26</v>
      </c>
      <c r="J4163" s="11">
        <f t="shared" si="256"/>
        <v>15250000</v>
      </c>
      <c r="K4163" s="11">
        <f t="shared" si="256"/>
        <v>15250000</v>
      </c>
      <c r="L4163" s="27">
        <f t="shared" si="257"/>
        <v>0</v>
      </c>
      <c r="M4163" s="12">
        <f t="shared" si="258"/>
        <v>0</v>
      </c>
      <c r="N4163" s="12">
        <f t="shared" si="259"/>
        <v>1</v>
      </c>
      <c r="O4163" s="17" t="s">
        <v>2997</v>
      </c>
    </row>
    <row r="4164" spans="1:15" x14ac:dyDescent="0.35">
      <c r="A4164" s="9" t="s">
        <v>27</v>
      </c>
      <c r="B4164" s="9" t="s">
        <v>2996</v>
      </c>
      <c r="C4164" s="9" t="s">
        <v>1351</v>
      </c>
      <c r="D4164" s="9"/>
      <c r="E4164" s="8" t="s">
        <v>1352</v>
      </c>
      <c r="F4164" s="10" t="s">
        <v>3027</v>
      </c>
      <c r="G4164" s="10" t="s">
        <v>3028</v>
      </c>
      <c r="H4164" s="10" t="s">
        <v>25</v>
      </c>
      <c r="I4164" s="10" t="s">
        <v>26</v>
      </c>
      <c r="J4164" s="11">
        <f t="shared" si="256"/>
        <v>147840000</v>
      </c>
      <c r="K4164" s="11">
        <f t="shared" si="256"/>
        <v>147840000</v>
      </c>
      <c r="L4164" s="27">
        <f t="shared" si="257"/>
        <v>0</v>
      </c>
      <c r="M4164" s="12">
        <f t="shared" si="258"/>
        <v>0</v>
      </c>
      <c r="N4164" s="12">
        <f t="shared" si="259"/>
        <v>1</v>
      </c>
      <c r="O4164" s="17" t="s">
        <v>2997</v>
      </c>
    </row>
    <row r="4165" spans="1:15" x14ac:dyDescent="0.35">
      <c r="A4165" s="9" t="s">
        <v>27</v>
      </c>
      <c r="B4165" s="9" t="s">
        <v>2996</v>
      </c>
      <c r="C4165" s="9" t="s">
        <v>1351</v>
      </c>
      <c r="D4165" s="9" t="s">
        <v>49</v>
      </c>
      <c r="E4165" s="8" t="s">
        <v>50</v>
      </c>
      <c r="F4165" s="10" t="s">
        <v>3027</v>
      </c>
      <c r="G4165" s="10" t="s">
        <v>3028</v>
      </c>
      <c r="H4165" s="10" t="s">
        <v>25</v>
      </c>
      <c r="I4165" s="10" t="s">
        <v>26</v>
      </c>
      <c r="J4165" s="11">
        <f t="shared" si="256"/>
        <v>147840000</v>
      </c>
      <c r="K4165" s="11">
        <f t="shared" si="256"/>
        <v>147840000</v>
      </c>
      <c r="L4165" s="27">
        <f t="shared" si="257"/>
        <v>0</v>
      </c>
      <c r="M4165" s="12">
        <f t="shared" si="258"/>
        <v>0</v>
      </c>
      <c r="N4165" s="12">
        <f t="shared" si="259"/>
        <v>1</v>
      </c>
      <c r="O4165" s="17" t="s">
        <v>2997</v>
      </c>
    </row>
    <row r="4166" spans="1:15" x14ac:dyDescent="0.35">
      <c r="A4166" s="9" t="s">
        <v>27</v>
      </c>
      <c r="B4166" s="9" t="s">
        <v>2996</v>
      </c>
      <c r="C4166" s="9" t="s">
        <v>1351</v>
      </c>
      <c r="D4166" s="9" t="s">
        <v>1792</v>
      </c>
      <c r="E4166" s="8" t="s">
        <v>1793</v>
      </c>
      <c r="F4166" s="10" t="s">
        <v>3027</v>
      </c>
      <c r="G4166" s="10" t="s">
        <v>3028</v>
      </c>
      <c r="H4166" s="10" t="s">
        <v>25</v>
      </c>
      <c r="I4166" s="10" t="s">
        <v>26</v>
      </c>
      <c r="J4166" s="11">
        <f t="shared" si="256"/>
        <v>147840000</v>
      </c>
      <c r="K4166" s="11">
        <f t="shared" si="256"/>
        <v>147840000</v>
      </c>
      <c r="L4166" s="27">
        <f t="shared" si="257"/>
        <v>0</v>
      </c>
      <c r="M4166" s="12">
        <f t="shared" si="258"/>
        <v>0</v>
      </c>
      <c r="N4166" s="12">
        <f t="shared" si="259"/>
        <v>1</v>
      </c>
      <c r="O4166" s="17" t="s">
        <v>2997</v>
      </c>
    </row>
    <row r="4167" spans="1:15" x14ac:dyDescent="0.35">
      <c r="A4167" s="9" t="s">
        <v>27</v>
      </c>
      <c r="B4167" s="9" t="s">
        <v>2996</v>
      </c>
      <c r="C4167" s="9" t="s">
        <v>1351</v>
      </c>
      <c r="D4167" s="9" t="s">
        <v>1794</v>
      </c>
      <c r="E4167" s="8" t="s">
        <v>1793</v>
      </c>
      <c r="F4167" s="10" t="s">
        <v>3027</v>
      </c>
      <c r="G4167" s="10" t="s">
        <v>3028</v>
      </c>
      <c r="H4167" s="10" t="s">
        <v>25</v>
      </c>
      <c r="I4167" s="10" t="s">
        <v>26</v>
      </c>
      <c r="J4167" s="11">
        <f t="shared" si="256"/>
        <v>147840000</v>
      </c>
      <c r="K4167" s="11">
        <f t="shared" si="256"/>
        <v>147840000</v>
      </c>
      <c r="L4167" s="27">
        <f t="shared" si="257"/>
        <v>0</v>
      </c>
      <c r="M4167" s="12">
        <f t="shared" si="258"/>
        <v>0</v>
      </c>
      <c r="N4167" s="12">
        <f t="shared" si="259"/>
        <v>1</v>
      </c>
      <c r="O4167" s="17" t="s">
        <v>2997</v>
      </c>
    </row>
    <row r="4168" spans="1:15" x14ac:dyDescent="0.35">
      <c r="A4168" s="9" t="s">
        <v>27</v>
      </c>
      <c r="B4168" s="9" t="s">
        <v>2996</v>
      </c>
      <c r="C4168" s="9" t="s">
        <v>1351</v>
      </c>
      <c r="D4168" s="9" t="s">
        <v>1795</v>
      </c>
      <c r="E4168" s="8" t="s">
        <v>1793</v>
      </c>
      <c r="F4168" s="10" t="s">
        <v>3027</v>
      </c>
      <c r="G4168" s="10" t="s">
        <v>3028</v>
      </c>
      <c r="H4168" s="10" t="s">
        <v>25</v>
      </c>
      <c r="I4168" s="10" t="s">
        <v>26</v>
      </c>
      <c r="J4168" s="11">
        <f t="shared" si="256"/>
        <v>147840000</v>
      </c>
      <c r="K4168" s="11">
        <f t="shared" si="256"/>
        <v>147840000</v>
      </c>
      <c r="L4168" s="27">
        <f t="shared" si="257"/>
        <v>0</v>
      </c>
      <c r="M4168" s="12">
        <f t="shared" si="258"/>
        <v>0</v>
      </c>
      <c r="N4168" s="12">
        <f t="shared" si="259"/>
        <v>1</v>
      </c>
      <c r="O4168" s="17" t="s">
        <v>2997</v>
      </c>
    </row>
    <row r="4169" spans="1:15" x14ac:dyDescent="0.35">
      <c r="A4169" s="9" t="s">
        <v>27</v>
      </c>
      <c r="B4169" s="9" t="s">
        <v>2996</v>
      </c>
      <c r="C4169" s="9" t="s">
        <v>1387</v>
      </c>
      <c r="D4169" s="9"/>
      <c r="E4169" s="8" t="s">
        <v>1388</v>
      </c>
      <c r="F4169" s="10" t="s">
        <v>3029</v>
      </c>
      <c r="G4169" s="10" t="s">
        <v>26</v>
      </c>
      <c r="H4169" s="10" t="s">
        <v>25</v>
      </c>
      <c r="I4169" s="10" t="s">
        <v>26</v>
      </c>
      <c r="J4169" s="11">
        <f t="shared" si="256"/>
        <v>66286000</v>
      </c>
      <c r="K4169" s="11">
        <f t="shared" si="256"/>
        <v>0</v>
      </c>
      <c r="L4169" s="27">
        <f t="shared" si="257"/>
        <v>66286000</v>
      </c>
      <c r="M4169" s="12">
        <f t="shared" si="258"/>
        <v>1</v>
      </c>
      <c r="N4169" s="12">
        <f t="shared" si="259"/>
        <v>0</v>
      </c>
      <c r="O4169" s="17" t="s">
        <v>2997</v>
      </c>
    </row>
    <row r="4170" spans="1:15" x14ac:dyDescent="0.35">
      <c r="A4170" s="9" t="s">
        <v>27</v>
      </c>
      <c r="B4170" s="9" t="s">
        <v>2996</v>
      </c>
      <c r="C4170" s="9" t="s">
        <v>1391</v>
      </c>
      <c r="D4170" s="9"/>
      <c r="E4170" s="8" t="s">
        <v>1392</v>
      </c>
      <c r="F4170" s="10" t="s">
        <v>3029</v>
      </c>
      <c r="G4170" s="10" t="s">
        <v>26</v>
      </c>
      <c r="H4170" s="10" t="s">
        <v>25</v>
      </c>
      <c r="I4170" s="10" t="s">
        <v>26</v>
      </c>
      <c r="J4170" s="11">
        <f t="shared" ref="J4170:K4233" si="260">F4170+H4170</f>
        <v>66286000</v>
      </c>
      <c r="K4170" s="11">
        <f t="shared" si="260"/>
        <v>0</v>
      </c>
      <c r="L4170" s="27">
        <f t="shared" si="257"/>
        <v>66286000</v>
      </c>
      <c r="M4170" s="12">
        <f t="shared" si="258"/>
        <v>1</v>
      </c>
      <c r="N4170" s="12">
        <f t="shared" si="259"/>
        <v>0</v>
      </c>
      <c r="O4170" s="17" t="s">
        <v>2997</v>
      </c>
    </row>
    <row r="4171" spans="1:15" x14ac:dyDescent="0.35">
      <c r="A4171" s="9" t="s">
        <v>27</v>
      </c>
      <c r="B4171" s="9" t="s">
        <v>2996</v>
      </c>
      <c r="C4171" s="9" t="s">
        <v>1391</v>
      </c>
      <c r="D4171" s="9" t="s">
        <v>49</v>
      </c>
      <c r="E4171" s="8" t="s">
        <v>50</v>
      </c>
      <c r="F4171" s="10" t="s">
        <v>3029</v>
      </c>
      <c r="G4171" s="10" t="s">
        <v>26</v>
      </c>
      <c r="H4171" s="10" t="s">
        <v>25</v>
      </c>
      <c r="I4171" s="10" t="s">
        <v>26</v>
      </c>
      <c r="J4171" s="11">
        <f t="shared" si="260"/>
        <v>66286000</v>
      </c>
      <c r="K4171" s="11">
        <f t="shared" si="260"/>
        <v>0</v>
      </c>
      <c r="L4171" s="27">
        <f t="shared" ref="L4171:L4234" si="261">J4171-K4171</f>
        <v>66286000</v>
      </c>
      <c r="M4171" s="12">
        <f t="shared" ref="M4171:M4234" si="262">L4171/J4171</f>
        <v>1</v>
      </c>
      <c r="N4171" s="12">
        <f t="shared" ref="N4171:N4234" si="263">K4171/J4171</f>
        <v>0</v>
      </c>
      <c r="O4171" s="17" t="s">
        <v>2997</v>
      </c>
    </row>
    <row r="4172" spans="1:15" x14ac:dyDescent="0.35">
      <c r="A4172" s="9" t="s">
        <v>27</v>
      </c>
      <c r="B4172" s="9" t="s">
        <v>2996</v>
      </c>
      <c r="C4172" s="9" t="s">
        <v>1391</v>
      </c>
      <c r="D4172" s="9" t="s">
        <v>1792</v>
      </c>
      <c r="E4172" s="8" t="s">
        <v>1793</v>
      </c>
      <c r="F4172" s="10" t="s">
        <v>3029</v>
      </c>
      <c r="G4172" s="10" t="s">
        <v>26</v>
      </c>
      <c r="H4172" s="10" t="s">
        <v>25</v>
      </c>
      <c r="I4172" s="10" t="s">
        <v>26</v>
      </c>
      <c r="J4172" s="11">
        <f t="shared" si="260"/>
        <v>66286000</v>
      </c>
      <c r="K4172" s="11">
        <f t="shared" si="260"/>
        <v>0</v>
      </c>
      <c r="L4172" s="27">
        <f t="shared" si="261"/>
        <v>66286000</v>
      </c>
      <c r="M4172" s="12">
        <f t="shared" si="262"/>
        <v>1</v>
      </c>
      <c r="N4172" s="12">
        <f t="shared" si="263"/>
        <v>0</v>
      </c>
      <c r="O4172" s="17" t="s">
        <v>2997</v>
      </c>
    </row>
    <row r="4173" spans="1:15" x14ac:dyDescent="0.35">
      <c r="A4173" s="9" t="s">
        <v>27</v>
      </c>
      <c r="B4173" s="9" t="s">
        <v>2996</v>
      </c>
      <c r="C4173" s="9" t="s">
        <v>1391</v>
      </c>
      <c r="D4173" s="9" t="s">
        <v>1794</v>
      </c>
      <c r="E4173" s="8" t="s">
        <v>1793</v>
      </c>
      <c r="F4173" s="10" t="s">
        <v>3029</v>
      </c>
      <c r="G4173" s="10" t="s">
        <v>26</v>
      </c>
      <c r="H4173" s="10" t="s">
        <v>25</v>
      </c>
      <c r="I4173" s="10" t="s">
        <v>26</v>
      </c>
      <c r="J4173" s="11">
        <f t="shared" si="260"/>
        <v>66286000</v>
      </c>
      <c r="K4173" s="11">
        <f t="shared" si="260"/>
        <v>0</v>
      </c>
      <c r="L4173" s="27">
        <f t="shared" si="261"/>
        <v>66286000</v>
      </c>
      <c r="M4173" s="12">
        <f t="shared" si="262"/>
        <v>1</v>
      </c>
      <c r="N4173" s="12">
        <f t="shared" si="263"/>
        <v>0</v>
      </c>
      <c r="O4173" s="17" t="s">
        <v>2997</v>
      </c>
    </row>
    <row r="4174" spans="1:15" x14ac:dyDescent="0.35">
      <c r="A4174" s="9" t="s">
        <v>27</v>
      </c>
      <c r="B4174" s="9" t="s">
        <v>2996</v>
      </c>
      <c r="C4174" s="9" t="s">
        <v>1391</v>
      </c>
      <c r="D4174" s="9" t="s">
        <v>1795</v>
      </c>
      <c r="E4174" s="8" t="s">
        <v>1793</v>
      </c>
      <c r="F4174" s="10" t="s">
        <v>3029</v>
      </c>
      <c r="G4174" s="10" t="s">
        <v>26</v>
      </c>
      <c r="H4174" s="10" t="s">
        <v>25</v>
      </c>
      <c r="I4174" s="10" t="s">
        <v>26</v>
      </c>
      <c r="J4174" s="11">
        <f t="shared" si="260"/>
        <v>66286000</v>
      </c>
      <c r="K4174" s="11">
        <f t="shared" si="260"/>
        <v>0</v>
      </c>
      <c r="L4174" s="27">
        <f t="shared" si="261"/>
        <v>66286000</v>
      </c>
      <c r="M4174" s="12">
        <f t="shared" si="262"/>
        <v>1</v>
      </c>
      <c r="N4174" s="12">
        <f t="shared" si="263"/>
        <v>0</v>
      </c>
      <c r="O4174" s="17" t="s">
        <v>2997</v>
      </c>
    </row>
    <row r="4175" spans="1:15" x14ac:dyDescent="0.35">
      <c r="A4175" s="9" t="s">
        <v>27</v>
      </c>
      <c r="B4175" s="9" t="s">
        <v>2996</v>
      </c>
      <c r="C4175" s="9" t="s">
        <v>1600</v>
      </c>
      <c r="D4175" s="9"/>
      <c r="E4175" s="8" t="s">
        <v>1601</v>
      </c>
      <c r="F4175" s="10" t="s">
        <v>1867</v>
      </c>
      <c r="G4175" s="10" t="s">
        <v>293</v>
      </c>
      <c r="H4175" s="10" t="s">
        <v>25</v>
      </c>
      <c r="I4175" s="10" t="s">
        <v>26</v>
      </c>
      <c r="J4175" s="11">
        <f t="shared" si="260"/>
        <v>240000</v>
      </c>
      <c r="K4175" s="11">
        <f t="shared" si="260"/>
        <v>240000</v>
      </c>
      <c r="L4175" s="27">
        <f t="shared" si="261"/>
        <v>0</v>
      </c>
      <c r="M4175" s="12">
        <f t="shared" si="262"/>
        <v>0</v>
      </c>
      <c r="N4175" s="12">
        <f t="shared" si="263"/>
        <v>1</v>
      </c>
      <c r="O4175" s="17" t="s">
        <v>2997</v>
      </c>
    </row>
    <row r="4176" spans="1:15" ht="31" x14ac:dyDescent="0.35">
      <c r="A4176" s="9" t="s">
        <v>27</v>
      </c>
      <c r="B4176" s="9" t="s">
        <v>2996</v>
      </c>
      <c r="C4176" s="9" t="s">
        <v>1647</v>
      </c>
      <c r="D4176" s="9"/>
      <c r="E4176" s="8" t="s">
        <v>1648</v>
      </c>
      <c r="F4176" s="10" t="s">
        <v>1867</v>
      </c>
      <c r="G4176" s="10" t="s">
        <v>293</v>
      </c>
      <c r="H4176" s="10" t="s">
        <v>25</v>
      </c>
      <c r="I4176" s="10" t="s">
        <v>26</v>
      </c>
      <c r="J4176" s="11">
        <f t="shared" si="260"/>
        <v>240000</v>
      </c>
      <c r="K4176" s="11">
        <f t="shared" si="260"/>
        <v>240000</v>
      </c>
      <c r="L4176" s="27">
        <f t="shared" si="261"/>
        <v>0</v>
      </c>
      <c r="M4176" s="12">
        <f t="shared" si="262"/>
        <v>0</v>
      </c>
      <c r="N4176" s="12">
        <f t="shared" si="263"/>
        <v>1</v>
      </c>
      <c r="O4176" s="17" t="s">
        <v>2997</v>
      </c>
    </row>
    <row r="4177" spans="1:15" ht="31" x14ac:dyDescent="0.35">
      <c r="A4177" s="9" t="s">
        <v>27</v>
      </c>
      <c r="B4177" s="9" t="s">
        <v>2996</v>
      </c>
      <c r="C4177" s="9" t="s">
        <v>1651</v>
      </c>
      <c r="D4177" s="9"/>
      <c r="E4177" s="8" t="s">
        <v>1652</v>
      </c>
      <c r="F4177" s="10" t="s">
        <v>1867</v>
      </c>
      <c r="G4177" s="10" t="s">
        <v>293</v>
      </c>
      <c r="H4177" s="10" t="s">
        <v>25</v>
      </c>
      <c r="I4177" s="10" t="s">
        <v>26</v>
      </c>
      <c r="J4177" s="11">
        <f t="shared" si="260"/>
        <v>240000</v>
      </c>
      <c r="K4177" s="11">
        <f t="shared" si="260"/>
        <v>240000</v>
      </c>
      <c r="L4177" s="27">
        <f t="shared" si="261"/>
        <v>0</v>
      </c>
      <c r="M4177" s="12">
        <f t="shared" si="262"/>
        <v>0</v>
      </c>
      <c r="N4177" s="12">
        <f t="shared" si="263"/>
        <v>1</v>
      </c>
      <c r="O4177" s="17" t="s">
        <v>2997</v>
      </c>
    </row>
    <row r="4178" spans="1:15" x14ac:dyDescent="0.35">
      <c r="A4178" s="9" t="s">
        <v>27</v>
      </c>
      <c r="B4178" s="9" t="s">
        <v>2996</v>
      </c>
      <c r="C4178" s="9" t="s">
        <v>1651</v>
      </c>
      <c r="D4178" s="9" t="s">
        <v>49</v>
      </c>
      <c r="E4178" s="8" t="s">
        <v>50</v>
      </c>
      <c r="F4178" s="10" t="s">
        <v>1867</v>
      </c>
      <c r="G4178" s="10" t="s">
        <v>293</v>
      </c>
      <c r="H4178" s="10" t="s">
        <v>25</v>
      </c>
      <c r="I4178" s="10" t="s">
        <v>26</v>
      </c>
      <c r="J4178" s="11">
        <f t="shared" si="260"/>
        <v>240000</v>
      </c>
      <c r="K4178" s="11">
        <f t="shared" si="260"/>
        <v>240000</v>
      </c>
      <c r="L4178" s="27">
        <f t="shared" si="261"/>
        <v>0</v>
      </c>
      <c r="M4178" s="12">
        <f t="shared" si="262"/>
        <v>0</v>
      </c>
      <c r="N4178" s="12">
        <f t="shared" si="263"/>
        <v>1</v>
      </c>
      <c r="O4178" s="17" t="s">
        <v>2997</v>
      </c>
    </row>
    <row r="4179" spans="1:15" x14ac:dyDescent="0.35">
      <c r="A4179" s="9" t="s">
        <v>27</v>
      </c>
      <c r="B4179" s="9" t="s">
        <v>2996</v>
      </c>
      <c r="C4179" s="9" t="s">
        <v>1651</v>
      </c>
      <c r="D4179" s="9" t="s">
        <v>1792</v>
      </c>
      <c r="E4179" s="8" t="s">
        <v>1793</v>
      </c>
      <c r="F4179" s="10" t="s">
        <v>1867</v>
      </c>
      <c r="G4179" s="10" t="s">
        <v>293</v>
      </c>
      <c r="H4179" s="10" t="s">
        <v>25</v>
      </c>
      <c r="I4179" s="10" t="s">
        <v>26</v>
      </c>
      <c r="J4179" s="11">
        <f t="shared" si="260"/>
        <v>240000</v>
      </c>
      <c r="K4179" s="11">
        <f t="shared" si="260"/>
        <v>240000</v>
      </c>
      <c r="L4179" s="27">
        <f t="shared" si="261"/>
        <v>0</v>
      </c>
      <c r="M4179" s="12">
        <f t="shared" si="262"/>
        <v>0</v>
      </c>
      <c r="N4179" s="12">
        <f t="shared" si="263"/>
        <v>1</v>
      </c>
      <c r="O4179" s="17" t="s">
        <v>2997</v>
      </c>
    </row>
    <row r="4180" spans="1:15" x14ac:dyDescent="0.35">
      <c r="A4180" s="9" t="s">
        <v>27</v>
      </c>
      <c r="B4180" s="9" t="s">
        <v>2996</v>
      </c>
      <c r="C4180" s="9" t="s">
        <v>1651</v>
      </c>
      <c r="D4180" s="9" t="s">
        <v>1794</v>
      </c>
      <c r="E4180" s="8" t="s">
        <v>1793</v>
      </c>
      <c r="F4180" s="10" t="s">
        <v>1867</v>
      </c>
      <c r="G4180" s="10" t="s">
        <v>293</v>
      </c>
      <c r="H4180" s="10" t="s">
        <v>25</v>
      </c>
      <c r="I4180" s="10" t="s">
        <v>26</v>
      </c>
      <c r="J4180" s="11">
        <f t="shared" si="260"/>
        <v>240000</v>
      </c>
      <c r="K4180" s="11">
        <f t="shared" si="260"/>
        <v>240000</v>
      </c>
      <c r="L4180" s="27">
        <f t="shared" si="261"/>
        <v>0</v>
      </c>
      <c r="M4180" s="12">
        <f t="shared" si="262"/>
        <v>0</v>
      </c>
      <c r="N4180" s="12">
        <f t="shared" si="263"/>
        <v>1</v>
      </c>
      <c r="O4180" s="17" t="s">
        <v>2997</v>
      </c>
    </row>
    <row r="4181" spans="1:15" x14ac:dyDescent="0.35">
      <c r="A4181" s="9" t="s">
        <v>27</v>
      </c>
      <c r="B4181" s="9" t="s">
        <v>2996</v>
      </c>
      <c r="C4181" s="9" t="s">
        <v>1651</v>
      </c>
      <c r="D4181" s="9" t="s">
        <v>1795</v>
      </c>
      <c r="E4181" s="8" t="s">
        <v>1793</v>
      </c>
      <c r="F4181" s="10" t="s">
        <v>1867</v>
      </c>
      <c r="G4181" s="10" t="s">
        <v>293</v>
      </c>
      <c r="H4181" s="10" t="s">
        <v>25</v>
      </c>
      <c r="I4181" s="10" t="s">
        <v>26</v>
      </c>
      <c r="J4181" s="11">
        <f t="shared" si="260"/>
        <v>240000</v>
      </c>
      <c r="K4181" s="11">
        <f t="shared" si="260"/>
        <v>240000</v>
      </c>
      <c r="L4181" s="27">
        <f t="shared" si="261"/>
        <v>0</v>
      </c>
      <c r="M4181" s="12">
        <f t="shared" si="262"/>
        <v>0</v>
      </c>
      <c r="N4181" s="12">
        <f t="shared" si="263"/>
        <v>1</v>
      </c>
      <c r="O4181" s="17" t="s">
        <v>2997</v>
      </c>
    </row>
    <row r="4182" spans="1:15" x14ac:dyDescent="0.35">
      <c r="A4182" s="9" t="s">
        <v>27</v>
      </c>
      <c r="B4182" s="9" t="s">
        <v>3030</v>
      </c>
      <c r="C4182" s="9"/>
      <c r="D4182" s="9"/>
      <c r="E4182" s="8" t="s">
        <v>3031</v>
      </c>
      <c r="F4182" s="10" t="s">
        <v>3032</v>
      </c>
      <c r="G4182" s="10" t="s">
        <v>3033</v>
      </c>
      <c r="H4182" s="10" t="s">
        <v>3034</v>
      </c>
      <c r="I4182" s="10" t="s">
        <v>3035</v>
      </c>
      <c r="J4182" s="11">
        <f t="shared" si="260"/>
        <v>4233698006</v>
      </c>
      <c r="K4182" s="11">
        <f t="shared" si="260"/>
        <v>2713753966</v>
      </c>
      <c r="L4182" s="27">
        <f t="shared" si="261"/>
        <v>1519944040</v>
      </c>
      <c r="M4182" s="12">
        <f t="shared" si="262"/>
        <v>0.35901097287665162</v>
      </c>
      <c r="N4182" s="12">
        <f t="shared" si="263"/>
        <v>0.64098902712334838</v>
      </c>
      <c r="O4182" s="17" t="s">
        <v>3031</v>
      </c>
    </row>
    <row r="4183" spans="1:15" ht="31" x14ac:dyDescent="0.35">
      <c r="A4183" s="9" t="s">
        <v>27</v>
      </c>
      <c r="B4183" s="9" t="s">
        <v>3030</v>
      </c>
      <c r="C4183" s="9" t="s">
        <v>35</v>
      </c>
      <c r="D4183" s="9"/>
      <c r="E4183" s="8" t="s">
        <v>36</v>
      </c>
      <c r="F4183" s="10" t="s">
        <v>3036</v>
      </c>
      <c r="G4183" s="10" t="s">
        <v>3037</v>
      </c>
      <c r="H4183" s="10" t="s">
        <v>3034</v>
      </c>
      <c r="I4183" s="10" t="s">
        <v>3035</v>
      </c>
      <c r="J4183" s="11">
        <f t="shared" si="260"/>
        <v>3564694006</v>
      </c>
      <c r="K4183" s="11">
        <f t="shared" si="260"/>
        <v>2196013338</v>
      </c>
      <c r="L4183" s="27">
        <f t="shared" si="261"/>
        <v>1368680668</v>
      </c>
      <c r="M4183" s="12">
        <f t="shared" si="262"/>
        <v>0.38395460190868341</v>
      </c>
      <c r="N4183" s="12">
        <f t="shared" si="263"/>
        <v>0.61604539809131653</v>
      </c>
      <c r="O4183" s="17" t="s">
        <v>3031</v>
      </c>
    </row>
    <row r="4184" spans="1:15" x14ac:dyDescent="0.35">
      <c r="A4184" s="9" t="s">
        <v>27</v>
      </c>
      <c r="B4184" s="9" t="s">
        <v>3030</v>
      </c>
      <c r="C4184" s="9" t="s">
        <v>1693</v>
      </c>
      <c r="D4184" s="9"/>
      <c r="E4184" s="8" t="s">
        <v>1694</v>
      </c>
      <c r="F4184" s="10" t="s">
        <v>3036</v>
      </c>
      <c r="G4184" s="10" t="s">
        <v>3037</v>
      </c>
      <c r="H4184" s="10" t="s">
        <v>3034</v>
      </c>
      <c r="I4184" s="10" t="s">
        <v>3035</v>
      </c>
      <c r="J4184" s="11">
        <f t="shared" si="260"/>
        <v>3564694006</v>
      </c>
      <c r="K4184" s="11">
        <f t="shared" si="260"/>
        <v>2196013338</v>
      </c>
      <c r="L4184" s="27">
        <f t="shared" si="261"/>
        <v>1368680668</v>
      </c>
      <c r="M4184" s="12">
        <f t="shared" si="262"/>
        <v>0.38395460190868341</v>
      </c>
      <c r="N4184" s="12">
        <f t="shared" si="263"/>
        <v>0.61604539809131653</v>
      </c>
      <c r="O4184" s="17" t="s">
        <v>3031</v>
      </c>
    </row>
    <row r="4185" spans="1:15" x14ac:dyDescent="0.35">
      <c r="A4185" s="9" t="s">
        <v>27</v>
      </c>
      <c r="B4185" s="9" t="s">
        <v>3030</v>
      </c>
      <c r="C4185" s="9" t="s">
        <v>1697</v>
      </c>
      <c r="D4185" s="9"/>
      <c r="E4185" s="8" t="s">
        <v>1698</v>
      </c>
      <c r="F4185" s="10" t="s">
        <v>3036</v>
      </c>
      <c r="G4185" s="10" t="s">
        <v>3037</v>
      </c>
      <c r="H4185" s="10" t="s">
        <v>3034</v>
      </c>
      <c r="I4185" s="10" t="s">
        <v>3035</v>
      </c>
      <c r="J4185" s="11">
        <f t="shared" si="260"/>
        <v>3564694006</v>
      </c>
      <c r="K4185" s="11">
        <f t="shared" si="260"/>
        <v>2196013338</v>
      </c>
      <c r="L4185" s="27">
        <f t="shared" si="261"/>
        <v>1368680668</v>
      </c>
      <c r="M4185" s="12">
        <f t="shared" si="262"/>
        <v>0.38395460190868341</v>
      </c>
      <c r="N4185" s="12">
        <f t="shared" si="263"/>
        <v>0.61604539809131653</v>
      </c>
      <c r="O4185" s="17" t="s">
        <v>3031</v>
      </c>
    </row>
    <row r="4186" spans="1:15" x14ac:dyDescent="0.35">
      <c r="A4186" s="9" t="s">
        <v>27</v>
      </c>
      <c r="B4186" s="9" t="s">
        <v>3030</v>
      </c>
      <c r="C4186" s="9" t="s">
        <v>1697</v>
      </c>
      <c r="D4186" s="9" t="s">
        <v>164</v>
      </c>
      <c r="E4186" s="8" t="s">
        <v>165</v>
      </c>
      <c r="F4186" s="10" t="s">
        <v>3038</v>
      </c>
      <c r="G4186" s="10" t="s">
        <v>3039</v>
      </c>
      <c r="H4186" s="10" t="s">
        <v>25</v>
      </c>
      <c r="I4186" s="10" t="s">
        <v>26</v>
      </c>
      <c r="J4186" s="11">
        <f t="shared" si="260"/>
        <v>1779000000</v>
      </c>
      <c r="K4186" s="11">
        <f t="shared" si="260"/>
        <v>1464398388</v>
      </c>
      <c r="L4186" s="27">
        <f t="shared" si="261"/>
        <v>314601612</v>
      </c>
      <c r="M4186" s="12">
        <f t="shared" si="262"/>
        <v>0.17684182799325462</v>
      </c>
      <c r="N4186" s="12">
        <f t="shared" si="263"/>
        <v>0.82315817200674535</v>
      </c>
      <c r="O4186" s="17" t="s">
        <v>3031</v>
      </c>
    </row>
    <row r="4187" spans="1:15" x14ac:dyDescent="0.35">
      <c r="A4187" s="9" t="s">
        <v>27</v>
      </c>
      <c r="B4187" s="9" t="s">
        <v>3030</v>
      </c>
      <c r="C4187" s="9" t="s">
        <v>1697</v>
      </c>
      <c r="D4187" s="9" t="s">
        <v>1701</v>
      </c>
      <c r="E4187" s="8" t="s">
        <v>1702</v>
      </c>
      <c r="F4187" s="10" t="s">
        <v>3038</v>
      </c>
      <c r="G4187" s="10" t="s">
        <v>3039</v>
      </c>
      <c r="H4187" s="10" t="s">
        <v>25</v>
      </c>
      <c r="I4187" s="10" t="s">
        <v>26</v>
      </c>
      <c r="J4187" s="11">
        <f t="shared" si="260"/>
        <v>1779000000</v>
      </c>
      <c r="K4187" s="11">
        <f t="shared" si="260"/>
        <v>1464398388</v>
      </c>
      <c r="L4187" s="27">
        <f t="shared" si="261"/>
        <v>314601612</v>
      </c>
      <c r="M4187" s="12">
        <f t="shared" si="262"/>
        <v>0.17684182799325462</v>
      </c>
      <c r="N4187" s="12">
        <f t="shared" si="263"/>
        <v>0.82315817200674535</v>
      </c>
      <c r="O4187" s="17" t="s">
        <v>3031</v>
      </c>
    </row>
    <row r="4188" spans="1:15" x14ac:dyDescent="0.35">
      <c r="A4188" s="9" t="s">
        <v>27</v>
      </c>
      <c r="B4188" s="9" t="s">
        <v>3030</v>
      </c>
      <c r="C4188" s="9" t="s">
        <v>1697</v>
      </c>
      <c r="D4188" s="9" t="s">
        <v>1703</v>
      </c>
      <c r="E4188" s="8" t="s">
        <v>1702</v>
      </c>
      <c r="F4188" s="10" t="s">
        <v>3038</v>
      </c>
      <c r="G4188" s="10" t="s">
        <v>3039</v>
      </c>
      <c r="H4188" s="10" t="s">
        <v>25</v>
      </c>
      <c r="I4188" s="10" t="s">
        <v>26</v>
      </c>
      <c r="J4188" s="11">
        <f t="shared" si="260"/>
        <v>1779000000</v>
      </c>
      <c r="K4188" s="11">
        <f t="shared" si="260"/>
        <v>1464398388</v>
      </c>
      <c r="L4188" s="27">
        <f t="shared" si="261"/>
        <v>314601612</v>
      </c>
      <c r="M4188" s="12">
        <f t="shared" si="262"/>
        <v>0.17684182799325462</v>
      </c>
      <c r="N4188" s="12">
        <f t="shared" si="263"/>
        <v>0.82315817200674535</v>
      </c>
      <c r="O4188" s="17" t="s">
        <v>3031</v>
      </c>
    </row>
    <row r="4189" spans="1:15" x14ac:dyDescent="0.35">
      <c r="A4189" s="9" t="s">
        <v>27</v>
      </c>
      <c r="B4189" s="9" t="s">
        <v>3030</v>
      </c>
      <c r="C4189" s="9" t="s">
        <v>1697</v>
      </c>
      <c r="D4189" s="9" t="s">
        <v>1704</v>
      </c>
      <c r="E4189" s="8" t="s">
        <v>1702</v>
      </c>
      <c r="F4189" s="10" t="s">
        <v>3038</v>
      </c>
      <c r="G4189" s="10" t="s">
        <v>3039</v>
      </c>
      <c r="H4189" s="10" t="s">
        <v>25</v>
      </c>
      <c r="I4189" s="10" t="s">
        <v>26</v>
      </c>
      <c r="J4189" s="11">
        <f t="shared" si="260"/>
        <v>1779000000</v>
      </c>
      <c r="K4189" s="11">
        <f t="shared" si="260"/>
        <v>1464398388</v>
      </c>
      <c r="L4189" s="27">
        <f t="shared" si="261"/>
        <v>314601612</v>
      </c>
      <c r="M4189" s="12">
        <f t="shared" si="262"/>
        <v>0.17684182799325462</v>
      </c>
      <c r="N4189" s="12">
        <f t="shared" si="263"/>
        <v>0.82315817200674535</v>
      </c>
      <c r="O4189" s="17" t="s">
        <v>3031</v>
      </c>
    </row>
    <row r="4190" spans="1:15" x14ac:dyDescent="0.35">
      <c r="A4190" s="9" t="s">
        <v>27</v>
      </c>
      <c r="B4190" s="9" t="s">
        <v>3030</v>
      </c>
      <c r="C4190" s="9" t="s">
        <v>1697</v>
      </c>
      <c r="D4190" s="9" t="s">
        <v>49</v>
      </c>
      <c r="E4190" s="8" t="s">
        <v>50</v>
      </c>
      <c r="F4190" s="10" t="s">
        <v>3040</v>
      </c>
      <c r="G4190" s="10" t="s">
        <v>3041</v>
      </c>
      <c r="H4190" s="10" t="s">
        <v>25</v>
      </c>
      <c r="I4190" s="10" t="s">
        <v>26</v>
      </c>
      <c r="J4190" s="11">
        <f t="shared" si="260"/>
        <v>1219388266</v>
      </c>
      <c r="K4190" s="11">
        <f t="shared" si="260"/>
        <v>641649950</v>
      </c>
      <c r="L4190" s="27">
        <f t="shared" si="261"/>
        <v>577738316</v>
      </c>
      <c r="M4190" s="12">
        <f t="shared" si="262"/>
        <v>0.47379356691300162</v>
      </c>
      <c r="N4190" s="12">
        <f t="shared" si="263"/>
        <v>0.52620643308699844</v>
      </c>
      <c r="O4190" s="17" t="s">
        <v>3031</v>
      </c>
    </row>
    <row r="4191" spans="1:15" x14ac:dyDescent="0.35">
      <c r="A4191" s="9" t="s">
        <v>27</v>
      </c>
      <c r="B4191" s="9" t="s">
        <v>3030</v>
      </c>
      <c r="C4191" s="9" t="s">
        <v>1697</v>
      </c>
      <c r="D4191" s="9" t="s">
        <v>1707</v>
      </c>
      <c r="E4191" s="8" t="s">
        <v>1708</v>
      </c>
      <c r="F4191" s="10" t="s">
        <v>3040</v>
      </c>
      <c r="G4191" s="10" t="s">
        <v>3041</v>
      </c>
      <c r="H4191" s="10" t="s">
        <v>25</v>
      </c>
      <c r="I4191" s="10" t="s">
        <v>26</v>
      </c>
      <c r="J4191" s="11">
        <f t="shared" si="260"/>
        <v>1219388266</v>
      </c>
      <c r="K4191" s="11">
        <f t="shared" si="260"/>
        <v>641649950</v>
      </c>
      <c r="L4191" s="27">
        <f t="shared" si="261"/>
        <v>577738316</v>
      </c>
      <c r="M4191" s="12">
        <f t="shared" si="262"/>
        <v>0.47379356691300162</v>
      </c>
      <c r="N4191" s="12">
        <f t="shared" si="263"/>
        <v>0.52620643308699844</v>
      </c>
      <c r="O4191" s="17" t="s">
        <v>3031</v>
      </c>
    </row>
    <row r="4192" spans="1:15" x14ac:dyDescent="0.35">
      <c r="A4192" s="9" t="s">
        <v>27</v>
      </c>
      <c r="B4192" s="9" t="s">
        <v>3030</v>
      </c>
      <c r="C4192" s="9" t="s">
        <v>1697</v>
      </c>
      <c r="D4192" s="9" t="s">
        <v>1709</v>
      </c>
      <c r="E4192" s="8" t="s">
        <v>1708</v>
      </c>
      <c r="F4192" s="10" t="s">
        <v>3040</v>
      </c>
      <c r="G4192" s="10" t="s">
        <v>3041</v>
      </c>
      <c r="H4192" s="10" t="s">
        <v>25</v>
      </c>
      <c r="I4192" s="10" t="s">
        <v>26</v>
      </c>
      <c r="J4192" s="11">
        <f t="shared" si="260"/>
        <v>1219388266</v>
      </c>
      <c r="K4192" s="11">
        <f t="shared" si="260"/>
        <v>641649950</v>
      </c>
      <c r="L4192" s="27">
        <f t="shared" si="261"/>
        <v>577738316</v>
      </c>
      <c r="M4192" s="12">
        <f t="shared" si="262"/>
        <v>0.47379356691300162</v>
      </c>
      <c r="N4192" s="12">
        <f t="shared" si="263"/>
        <v>0.52620643308699844</v>
      </c>
      <c r="O4192" s="17" t="s">
        <v>3031</v>
      </c>
    </row>
    <row r="4193" spans="1:15" x14ac:dyDescent="0.35">
      <c r="A4193" s="9" t="s">
        <v>27</v>
      </c>
      <c r="B4193" s="9" t="s">
        <v>3030</v>
      </c>
      <c r="C4193" s="9" t="s">
        <v>1697</v>
      </c>
      <c r="D4193" s="9" t="s">
        <v>1710</v>
      </c>
      <c r="E4193" s="8" t="s">
        <v>1708</v>
      </c>
      <c r="F4193" s="10" t="s">
        <v>3040</v>
      </c>
      <c r="G4193" s="10" t="s">
        <v>3041</v>
      </c>
      <c r="H4193" s="10" t="s">
        <v>25</v>
      </c>
      <c r="I4193" s="10" t="s">
        <v>26</v>
      </c>
      <c r="J4193" s="11">
        <f t="shared" si="260"/>
        <v>1219388266</v>
      </c>
      <c r="K4193" s="11">
        <f t="shared" si="260"/>
        <v>641649950</v>
      </c>
      <c r="L4193" s="27">
        <f t="shared" si="261"/>
        <v>577738316</v>
      </c>
      <c r="M4193" s="12">
        <f t="shared" si="262"/>
        <v>0.47379356691300162</v>
      </c>
      <c r="N4193" s="12">
        <f t="shared" si="263"/>
        <v>0.52620643308699844</v>
      </c>
      <c r="O4193" s="17" t="s">
        <v>3031</v>
      </c>
    </row>
    <row r="4194" spans="1:15" x14ac:dyDescent="0.35">
      <c r="A4194" s="9" t="s">
        <v>27</v>
      </c>
      <c r="B4194" s="9" t="s">
        <v>3030</v>
      </c>
      <c r="C4194" s="9" t="s">
        <v>1697</v>
      </c>
      <c r="D4194" s="9" t="s">
        <v>370</v>
      </c>
      <c r="E4194" s="8" t="s">
        <v>371</v>
      </c>
      <c r="F4194" s="10" t="s">
        <v>25</v>
      </c>
      <c r="G4194" s="10" t="s">
        <v>26</v>
      </c>
      <c r="H4194" s="10" t="s">
        <v>3034</v>
      </c>
      <c r="I4194" s="10" t="s">
        <v>3035</v>
      </c>
      <c r="J4194" s="11">
        <f t="shared" si="260"/>
        <v>566305740</v>
      </c>
      <c r="K4194" s="11">
        <f t="shared" si="260"/>
        <v>89965000</v>
      </c>
      <c r="L4194" s="27">
        <f t="shared" si="261"/>
        <v>476340740</v>
      </c>
      <c r="M4194" s="12">
        <f t="shared" si="262"/>
        <v>0.84113705080933843</v>
      </c>
      <c r="N4194" s="12">
        <f t="shared" si="263"/>
        <v>0.15886294919066157</v>
      </c>
      <c r="O4194" s="17" t="s">
        <v>3031</v>
      </c>
    </row>
    <row r="4195" spans="1:15" x14ac:dyDescent="0.35">
      <c r="A4195" s="9" t="s">
        <v>27</v>
      </c>
      <c r="B4195" s="9" t="s">
        <v>3030</v>
      </c>
      <c r="C4195" s="9" t="s">
        <v>1697</v>
      </c>
      <c r="D4195" s="9" t="s">
        <v>1713</v>
      </c>
      <c r="E4195" s="8" t="s">
        <v>1714</v>
      </c>
      <c r="F4195" s="10" t="s">
        <v>25</v>
      </c>
      <c r="G4195" s="10" t="s">
        <v>26</v>
      </c>
      <c r="H4195" s="10" t="s">
        <v>3034</v>
      </c>
      <c r="I4195" s="10" t="s">
        <v>3035</v>
      </c>
      <c r="J4195" s="11">
        <f t="shared" si="260"/>
        <v>566305740</v>
      </c>
      <c r="K4195" s="11">
        <f t="shared" si="260"/>
        <v>89965000</v>
      </c>
      <c r="L4195" s="27">
        <f t="shared" si="261"/>
        <v>476340740</v>
      </c>
      <c r="M4195" s="12">
        <f t="shared" si="262"/>
        <v>0.84113705080933843</v>
      </c>
      <c r="N4195" s="12">
        <f t="shared" si="263"/>
        <v>0.15886294919066157</v>
      </c>
      <c r="O4195" s="17" t="s">
        <v>3031</v>
      </c>
    </row>
    <row r="4196" spans="1:15" x14ac:dyDescent="0.35">
      <c r="A4196" s="9" t="s">
        <v>27</v>
      </c>
      <c r="B4196" s="9" t="s">
        <v>3030</v>
      </c>
      <c r="C4196" s="9" t="s">
        <v>1697</v>
      </c>
      <c r="D4196" s="9" t="s">
        <v>1715</v>
      </c>
      <c r="E4196" s="8" t="s">
        <v>1714</v>
      </c>
      <c r="F4196" s="10" t="s">
        <v>25</v>
      </c>
      <c r="G4196" s="10" t="s">
        <v>26</v>
      </c>
      <c r="H4196" s="10" t="s">
        <v>3034</v>
      </c>
      <c r="I4196" s="10" t="s">
        <v>3035</v>
      </c>
      <c r="J4196" s="11">
        <f t="shared" si="260"/>
        <v>566305740</v>
      </c>
      <c r="K4196" s="11">
        <f t="shared" si="260"/>
        <v>89965000</v>
      </c>
      <c r="L4196" s="27">
        <f t="shared" si="261"/>
        <v>476340740</v>
      </c>
      <c r="M4196" s="12">
        <f t="shared" si="262"/>
        <v>0.84113705080933843</v>
      </c>
      <c r="N4196" s="12">
        <f t="shared" si="263"/>
        <v>0.15886294919066157</v>
      </c>
      <c r="O4196" s="17" t="s">
        <v>3031</v>
      </c>
    </row>
    <row r="4197" spans="1:15" x14ac:dyDescent="0.35">
      <c r="A4197" s="9" t="s">
        <v>27</v>
      </c>
      <c r="B4197" s="9" t="s">
        <v>3030</v>
      </c>
      <c r="C4197" s="9" t="s">
        <v>1697</v>
      </c>
      <c r="D4197" s="9" t="s">
        <v>1716</v>
      </c>
      <c r="E4197" s="8" t="s">
        <v>1714</v>
      </c>
      <c r="F4197" s="10" t="s">
        <v>25</v>
      </c>
      <c r="G4197" s="10" t="s">
        <v>26</v>
      </c>
      <c r="H4197" s="10" t="s">
        <v>3034</v>
      </c>
      <c r="I4197" s="10" t="s">
        <v>3035</v>
      </c>
      <c r="J4197" s="11">
        <f t="shared" si="260"/>
        <v>566305740</v>
      </c>
      <c r="K4197" s="11">
        <f t="shared" si="260"/>
        <v>89965000</v>
      </c>
      <c r="L4197" s="27">
        <f t="shared" si="261"/>
        <v>476340740</v>
      </c>
      <c r="M4197" s="12">
        <f t="shared" si="262"/>
        <v>0.84113705080933843</v>
      </c>
      <c r="N4197" s="12">
        <f t="shared" si="263"/>
        <v>0.15886294919066157</v>
      </c>
      <c r="O4197" s="17" t="s">
        <v>3031</v>
      </c>
    </row>
    <row r="4198" spans="1:15" ht="31" x14ac:dyDescent="0.35">
      <c r="A4198" s="9" t="s">
        <v>27</v>
      </c>
      <c r="B4198" s="9" t="s">
        <v>3030</v>
      </c>
      <c r="C4198" s="9" t="s">
        <v>492</v>
      </c>
      <c r="D4198" s="9"/>
      <c r="E4198" s="8" t="s">
        <v>493</v>
      </c>
      <c r="F4198" s="10" t="s">
        <v>3042</v>
      </c>
      <c r="G4198" s="10" t="s">
        <v>3043</v>
      </c>
      <c r="H4198" s="10" t="s">
        <v>25</v>
      </c>
      <c r="I4198" s="10" t="s">
        <v>26</v>
      </c>
      <c r="J4198" s="11">
        <f t="shared" si="260"/>
        <v>669004000</v>
      </c>
      <c r="K4198" s="11">
        <f t="shared" si="260"/>
        <v>517740628</v>
      </c>
      <c r="L4198" s="27">
        <f t="shared" si="261"/>
        <v>151263372</v>
      </c>
      <c r="M4198" s="12">
        <f t="shared" si="262"/>
        <v>0.22610234318479411</v>
      </c>
      <c r="N4198" s="12">
        <f t="shared" si="263"/>
        <v>0.77389765681520584</v>
      </c>
      <c r="O4198" s="17" t="s">
        <v>3031</v>
      </c>
    </row>
    <row r="4199" spans="1:15" ht="31" x14ac:dyDescent="0.35">
      <c r="A4199" s="9" t="s">
        <v>27</v>
      </c>
      <c r="B4199" s="9" t="s">
        <v>3030</v>
      </c>
      <c r="C4199" s="9" t="s">
        <v>720</v>
      </c>
      <c r="D4199" s="9"/>
      <c r="E4199" s="8" t="s">
        <v>721</v>
      </c>
      <c r="F4199" s="10" t="s">
        <v>3044</v>
      </c>
      <c r="G4199" s="10" t="s">
        <v>3043</v>
      </c>
      <c r="H4199" s="10" t="s">
        <v>25</v>
      </c>
      <c r="I4199" s="10" t="s">
        <v>26</v>
      </c>
      <c r="J4199" s="11">
        <f t="shared" si="260"/>
        <v>664273000</v>
      </c>
      <c r="K4199" s="11">
        <f t="shared" si="260"/>
        <v>517740628</v>
      </c>
      <c r="L4199" s="27">
        <f t="shared" si="261"/>
        <v>146532372</v>
      </c>
      <c r="M4199" s="12">
        <f t="shared" si="262"/>
        <v>0.22059058850803812</v>
      </c>
      <c r="N4199" s="12">
        <f t="shared" si="263"/>
        <v>0.77940941149196186</v>
      </c>
      <c r="O4199" s="17" t="s">
        <v>3031</v>
      </c>
    </row>
    <row r="4200" spans="1:15" x14ac:dyDescent="0.35">
      <c r="A4200" s="9" t="s">
        <v>27</v>
      </c>
      <c r="B4200" s="9" t="s">
        <v>3030</v>
      </c>
      <c r="C4200" s="9" t="s">
        <v>1788</v>
      </c>
      <c r="D4200" s="9"/>
      <c r="E4200" s="8" t="s">
        <v>1789</v>
      </c>
      <c r="F4200" s="10" t="s">
        <v>2748</v>
      </c>
      <c r="G4200" s="10" t="s">
        <v>1523</v>
      </c>
      <c r="H4200" s="10" t="s">
        <v>25</v>
      </c>
      <c r="I4200" s="10" t="s">
        <v>26</v>
      </c>
      <c r="J4200" s="11">
        <f t="shared" si="260"/>
        <v>15600000</v>
      </c>
      <c r="K4200" s="11">
        <f t="shared" si="260"/>
        <v>15600000</v>
      </c>
      <c r="L4200" s="27">
        <f t="shared" si="261"/>
        <v>0</v>
      </c>
      <c r="M4200" s="12">
        <f t="shared" si="262"/>
        <v>0</v>
      </c>
      <c r="N4200" s="12">
        <f t="shared" si="263"/>
        <v>1</v>
      </c>
      <c r="O4200" s="17" t="s">
        <v>3031</v>
      </c>
    </row>
    <row r="4201" spans="1:15" x14ac:dyDescent="0.35">
      <c r="A4201" s="9" t="s">
        <v>27</v>
      </c>
      <c r="B4201" s="9" t="s">
        <v>3030</v>
      </c>
      <c r="C4201" s="9" t="s">
        <v>1788</v>
      </c>
      <c r="D4201" s="9" t="s">
        <v>49</v>
      </c>
      <c r="E4201" s="8" t="s">
        <v>50</v>
      </c>
      <c r="F4201" s="10" t="s">
        <v>2748</v>
      </c>
      <c r="G4201" s="10" t="s">
        <v>1523</v>
      </c>
      <c r="H4201" s="10" t="s">
        <v>25</v>
      </c>
      <c r="I4201" s="10" t="s">
        <v>26</v>
      </c>
      <c r="J4201" s="11">
        <f t="shared" si="260"/>
        <v>15600000</v>
      </c>
      <c r="K4201" s="11">
        <f t="shared" si="260"/>
        <v>15600000</v>
      </c>
      <c r="L4201" s="27">
        <f t="shared" si="261"/>
        <v>0</v>
      </c>
      <c r="M4201" s="12">
        <f t="shared" si="262"/>
        <v>0</v>
      </c>
      <c r="N4201" s="12">
        <f t="shared" si="263"/>
        <v>1</v>
      </c>
      <c r="O4201" s="17" t="s">
        <v>3031</v>
      </c>
    </row>
    <row r="4202" spans="1:15" x14ac:dyDescent="0.35">
      <c r="A4202" s="9" t="s">
        <v>27</v>
      </c>
      <c r="B4202" s="9" t="s">
        <v>3030</v>
      </c>
      <c r="C4202" s="9" t="s">
        <v>1788</v>
      </c>
      <c r="D4202" s="9" t="s">
        <v>1792</v>
      </c>
      <c r="E4202" s="8" t="s">
        <v>1793</v>
      </c>
      <c r="F4202" s="10" t="s">
        <v>2748</v>
      </c>
      <c r="G4202" s="10" t="s">
        <v>1523</v>
      </c>
      <c r="H4202" s="10" t="s">
        <v>25</v>
      </c>
      <c r="I4202" s="10" t="s">
        <v>26</v>
      </c>
      <c r="J4202" s="11">
        <f t="shared" si="260"/>
        <v>15600000</v>
      </c>
      <c r="K4202" s="11">
        <f t="shared" si="260"/>
        <v>15600000</v>
      </c>
      <c r="L4202" s="27">
        <f t="shared" si="261"/>
        <v>0</v>
      </c>
      <c r="M4202" s="12">
        <f t="shared" si="262"/>
        <v>0</v>
      </c>
      <c r="N4202" s="12">
        <f t="shared" si="263"/>
        <v>1</v>
      </c>
      <c r="O4202" s="17" t="s">
        <v>3031</v>
      </c>
    </row>
    <row r="4203" spans="1:15" x14ac:dyDescent="0.35">
      <c r="A4203" s="9" t="s">
        <v>27</v>
      </c>
      <c r="B4203" s="9" t="s">
        <v>3030</v>
      </c>
      <c r="C4203" s="9" t="s">
        <v>1788</v>
      </c>
      <c r="D4203" s="9" t="s">
        <v>1794</v>
      </c>
      <c r="E4203" s="8" t="s">
        <v>1793</v>
      </c>
      <c r="F4203" s="10" t="s">
        <v>2748</v>
      </c>
      <c r="G4203" s="10" t="s">
        <v>1523</v>
      </c>
      <c r="H4203" s="10" t="s">
        <v>25</v>
      </c>
      <c r="I4203" s="10" t="s">
        <v>26</v>
      </c>
      <c r="J4203" s="11">
        <f t="shared" si="260"/>
        <v>15600000</v>
      </c>
      <c r="K4203" s="11">
        <f t="shared" si="260"/>
        <v>15600000</v>
      </c>
      <c r="L4203" s="27">
        <f t="shared" si="261"/>
        <v>0</v>
      </c>
      <c r="M4203" s="12">
        <f t="shared" si="262"/>
        <v>0</v>
      </c>
      <c r="N4203" s="12">
        <f t="shared" si="263"/>
        <v>1</v>
      </c>
      <c r="O4203" s="17" t="s">
        <v>3031</v>
      </c>
    </row>
    <row r="4204" spans="1:15" x14ac:dyDescent="0.35">
      <c r="A4204" s="9" t="s">
        <v>27</v>
      </c>
      <c r="B4204" s="9" t="s">
        <v>3030</v>
      </c>
      <c r="C4204" s="9" t="s">
        <v>1788</v>
      </c>
      <c r="D4204" s="9" t="s">
        <v>1795</v>
      </c>
      <c r="E4204" s="8" t="s">
        <v>1793</v>
      </c>
      <c r="F4204" s="10" t="s">
        <v>2748</v>
      </c>
      <c r="G4204" s="10" t="s">
        <v>1523</v>
      </c>
      <c r="H4204" s="10" t="s">
        <v>25</v>
      </c>
      <c r="I4204" s="10" t="s">
        <v>26</v>
      </c>
      <c r="J4204" s="11">
        <f t="shared" si="260"/>
        <v>15600000</v>
      </c>
      <c r="K4204" s="11">
        <f t="shared" si="260"/>
        <v>15600000</v>
      </c>
      <c r="L4204" s="27">
        <f t="shared" si="261"/>
        <v>0</v>
      </c>
      <c r="M4204" s="12">
        <f t="shared" si="262"/>
        <v>0</v>
      </c>
      <c r="N4204" s="12">
        <f t="shared" si="263"/>
        <v>1</v>
      </c>
      <c r="O4204" s="17" t="s">
        <v>3031</v>
      </c>
    </row>
    <row r="4205" spans="1:15" x14ac:dyDescent="0.35">
      <c r="A4205" s="9" t="s">
        <v>27</v>
      </c>
      <c r="B4205" s="9" t="s">
        <v>3030</v>
      </c>
      <c r="C4205" s="9" t="s">
        <v>1796</v>
      </c>
      <c r="D4205" s="9"/>
      <c r="E4205" s="8" t="s">
        <v>1797</v>
      </c>
      <c r="F4205" s="10" t="s">
        <v>3045</v>
      </c>
      <c r="G4205" s="10" t="s">
        <v>1820</v>
      </c>
      <c r="H4205" s="10" t="s">
        <v>25</v>
      </c>
      <c r="I4205" s="10" t="s">
        <v>26</v>
      </c>
      <c r="J4205" s="11">
        <f t="shared" si="260"/>
        <v>9830000</v>
      </c>
      <c r="K4205" s="11">
        <f t="shared" si="260"/>
        <v>3680000</v>
      </c>
      <c r="L4205" s="27">
        <f t="shared" si="261"/>
        <v>6150000</v>
      </c>
      <c r="M4205" s="12">
        <f t="shared" si="262"/>
        <v>0.62563580874872837</v>
      </c>
      <c r="N4205" s="12">
        <f t="shared" si="263"/>
        <v>0.37436419125127163</v>
      </c>
      <c r="O4205" s="17" t="s">
        <v>3031</v>
      </c>
    </row>
    <row r="4206" spans="1:15" x14ac:dyDescent="0.35">
      <c r="A4206" s="9" t="s">
        <v>27</v>
      </c>
      <c r="B4206" s="9" t="s">
        <v>3030</v>
      </c>
      <c r="C4206" s="9" t="s">
        <v>1796</v>
      </c>
      <c r="D4206" s="9" t="s">
        <v>49</v>
      </c>
      <c r="E4206" s="8" t="s">
        <v>50</v>
      </c>
      <c r="F4206" s="10" t="s">
        <v>3045</v>
      </c>
      <c r="G4206" s="10" t="s">
        <v>1820</v>
      </c>
      <c r="H4206" s="10" t="s">
        <v>25</v>
      </c>
      <c r="I4206" s="10" t="s">
        <v>26</v>
      </c>
      <c r="J4206" s="11">
        <f t="shared" si="260"/>
        <v>9830000</v>
      </c>
      <c r="K4206" s="11">
        <f t="shared" si="260"/>
        <v>3680000</v>
      </c>
      <c r="L4206" s="27">
        <f t="shared" si="261"/>
        <v>6150000</v>
      </c>
      <c r="M4206" s="12">
        <f t="shared" si="262"/>
        <v>0.62563580874872837</v>
      </c>
      <c r="N4206" s="12">
        <f t="shared" si="263"/>
        <v>0.37436419125127163</v>
      </c>
      <c r="O4206" s="17" t="s">
        <v>3031</v>
      </c>
    </row>
    <row r="4207" spans="1:15" x14ac:dyDescent="0.35">
      <c r="A4207" s="9" t="s">
        <v>27</v>
      </c>
      <c r="B4207" s="9" t="s">
        <v>3030</v>
      </c>
      <c r="C4207" s="9" t="s">
        <v>1796</v>
      </c>
      <c r="D4207" s="9" t="s">
        <v>1792</v>
      </c>
      <c r="E4207" s="8" t="s">
        <v>1793</v>
      </c>
      <c r="F4207" s="10" t="s">
        <v>3045</v>
      </c>
      <c r="G4207" s="10" t="s">
        <v>1820</v>
      </c>
      <c r="H4207" s="10" t="s">
        <v>25</v>
      </c>
      <c r="I4207" s="10" t="s">
        <v>26</v>
      </c>
      <c r="J4207" s="11">
        <f t="shared" si="260"/>
        <v>9830000</v>
      </c>
      <c r="K4207" s="11">
        <f t="shared" si="260"/>
        <v>3680000</v>
      </c>
      <c r="L4207" s="27">
        <f t="shared" si="261"/>
        <v>6150000</v>
      </c>
      <c r="M4207" s="12">
        <f t="shared" si="262"/>
        <v>0.62563580874872837</v>
      </c>
      <c r="N4207" s="12">
        <f t="shared" si="263"/>
        <v>0.37436419125127163</v>
      </c>
      <c r="O4207" s="17" t="s">
        <v>3031</v>
      </c>
    </row>
    <row r="4208" spans="1:15" x14ac:dyDescent="0.35">
      <c r="A4208" s="9" t="s">
        <v>27</v>
      </c>
      <c r="B4208" s="9" t="s">
        <v>3030</v>
      </c>
      <c r="C4208" s="9" t="s">
        <v>1796</v>
      </c>
      <c r="D4208" s="9" t="s">
        <v>1794</v>
      </c>
      <c r="E4208" s="8" t="s">
        <v>1793</v>
      </c>
      <c r="F4208" s="10" t="s">
        <v>3045</v>
      </c>
      <c r="G4208" s="10" t="s">
        <v>1820</v>
      </c>
      <c r="H4208" s="10" t="s">
        <v>25</v>
      </c>
      <c r="I4208" s="10" t="s">
        <v>26</v>
      </c>
      <c r="J4208" s="11">
        <f t="shared" si="260"/>
        <v>9830000</v>
      </c>
      <c r="K4208" s="11">
        <f t="shared" si="260"/>
        <v>3680000</v>
      </c>
      <c r="L4208" s="27">
        <f t="shared" si="261"/>
        <v>6150000</v>
      </c>
      <c r="M4208" s="12">
        <f t="shared" si="262"/>
        <v>0.62563580874872837</v>
      </c>
      <c r="N4208" s="12">
        <f t="shared" si="263"/>
        <v>0.37436419125127163</v>
      </c>
      <c r="O4208" s="17" t="s">
        <v>3031</v>
      </c>
    </row>
    <row r="4209" spans="1:15" x14ac:dyDescent="0.35">
      <c r="A4209" s="9" t="s">
        <v>27</v>
      </c>
      <c r="B4209" s="9" t="s">
        <v>3030</v>
      </c>
      <c r="C4209" s="9" t="s">
        <v>1796</v>
      </c>
      <c r="D4209" s="9" t="s">
        <v>1795</v>
      </c>
      <c r="E4209" s="8" t="s">
        <v>1793</v>
      </c>
      <c r="F4209" s="10" t="s">
        <v>3045</v>
      </c>
      <c r="G4209" s="10" t="s">
        <v>1820</v>
      </c>
      <c r="H4209" s="10" t="s">
        <v>25</v>
      </c>
      <c r="I4209" s="10" t="s">
        <v>26</v>
      </c>
      <c r="J4209" s="11">
        <f t="shared" si="260"/>
        <v>9830000</v>
      </c>
      <c r="K4209" s="11">
        <f t="shared" si="260"/>
        <v>3680000</v>
      </c>
      <c r="L4209" s="27">
        <f t="shared" si="261"/>
        <v>6150000</v>
      </c>
      <c r="M4209" s="12">
        <f t="shared" si="262"/>
        <v>0.62563580874872837</v>
      </c>
      <c r="N4209" s="12">
        <f t="shared" si="263"/>
        <v>0.37436419125127163</v>
      </c>
      <c r="O4209" s="17" t="s">
        <v>3031</v>
      </c>
    </row>
    <row r="4210" spans="1:15" x14ac:dyDescent="0.35">
      <c r="A4210" s="9" t="s">
        <v>27</v>
      </c>
      <c r="B4210" s="9" t="s">
        <v>3030</v>
      </c>
      <c r="C4210" s="9" t="s">
        <v>732</v>
      </c>
      <c r="D4210" s="9"/>
      <c r="E4210" s="8" t="s">
        <v>733</v>
      </c>
      <c r="F4210" s="10" t="s">
        <v>3015</v>
      </c>
      <c r="G4210" s="10" t="s">
        <v>3016</v>
      </c>
      <c r="H4210" s="10" t="s">
        <v>25</v>
      </c>
      <c r="I4210" s="10" t="s">
        <v>26</v>
      </c>
      <c r="J4210" s="11">
        <f t="shared" si="260"/>
        <v>25440000</v>
      </c>
      <c r="K4210" s="11">
        <f t="shared" si="260"/>
        <v>25440000</v>
      </c>
      <c r="L4210" s="27">
        <f t="shared" si="261"/>
        <v>0</v>
      </c>
      <c r="M4210" s="12">
        <f t="shared" si="262"/>
        <v>0</v>
      </c>
      <c r="N4210" s="12">
        <f t="shared" si="263"/>
        <v>1</v>
      </c>
      <c r="O4210" s="17" t="s">
        <v>3031</v>
      </c>
    </row>
    <row r="4211" spans="1:15" x14ac:dyDescent="0.35">
      <c r="A4211" s="9" t="s">
        <v>27</v>
      </c>
      <c r="B4211" s="9" t="s">
        <v>3030</v>
      </c>
      <c r="C4211" s="9" t="s">
        <v>732</v>
      </c>
      <c r="D4211" s="9" t="s">
        <v>49</v>
      </c>
      <c r="E4211" s="8" t="s">
        <v>50</v>
      </c>
      <c r="F4211" s="10" t="s">
        <v>3015</v>
      </c>
      <c r="G4211" s="10" t="s">
        <v>3016</v>
      </c>
      <c r="H4211" s="10" t="s">
        <v>25</v>
      </c>
      <c r="I4211" s="10" t="s">
        <v>26</v>
      </c>
      <c r="J4211" s="11">
        <f t="shared" si="260"/>
        <v>25440000</v>
      </c>
      <c r="K4211" s="11">
        <f t="shared" si="260"/>
        <v>25440000</v>
      </c>
      <c r="L4211" s="27">
        <f t="shared" si="261"/>
        <v>0</v>
      </c>
      <c r="M4211" s="12">
        <f t="shared" si="262"/>
        <v>0</v>
      </c>
      <c r="N4211" s="12">
        <f t="shared" si="263"/>
        <v>1</v>
      </c>
      <c r="O4211" s="17" t="s">
        <v>3031</v>
      </c>
    </row>
    <row r="4212" spans="1:15" x14ac:dyDescent="0.35">
      <c r="A4212" s="9" t="s">
        <v>27</v>
      </c>
      <c r="B4212" s="9" t="s">
        <v>3030</v>
      </c>
      <c r="C4212" s="9" t="s">
        <v>732</v>
      </c>
      <c r="D4212" s="9" t="s">
        <v>1792</v>
      </c>
      <c r="E4212" s="8" t="s">
        <v>1793</v>
      </c>
      <c r="F4212" s="10" t="s">
        <v>3015</v>
      </c>
      <c r="G4212" s="10" t="s">
        <v>3016</v>
      </c>
      <c r="H4212" s="10" t="s">
        <v>25</v>
      </c>
      <c r="I4212" s="10" t="s">
        <v>26</v>
      </c>
      <c r="J4212" s="11">
        <f t="shared" si="260"/>
        <v>25440000</v>
      </c>
      <c r="K4212" s="11">
        <f t="shared" si="260"/>
        <v>25440000</v>
      </c>
      <c r="L4212" s="27">
        <f t="shared" si="261"/>
        <v>0</v>
      </c>
      <c r="M4212" s="12">
        <f t="shared" si="262"/>
        <v>0</v>
      </c>
      <c r="N4212" s="12">
        <f t="shared" si="263"/>
        <v>1</v>
      </c>
      <c r="O4212" s="17" t="s">
        <v>3031</v>
      </c>
    </row>
    <row r="4213" spans="1:15" x14ac:dyDescent="0.35">
      <c r="A4213" s="9" t="s">
        <v>27</v>
      </c>
      <c r="B4213" s="9" t="s">
        <v>3030</v>
      </c>
      <c r="C4213" s="9" t="s">
        <v>732</v>
      </c>
      <c r="D4213" s="9" t="s">
        <v>1794</v>
      </c>
      <c r="E4213" s="8" t="s">
        <v>1793</v>
      </c>
      <c r="F4213" s="10" t="s">
        <v>3015</v>
      </c>
      <c r="G4213" s="10" t="s">
        <v>3016</v>
      </c>
      <c r="H4213" s="10" t="s">
        <v>25</v>
      </c>
      <c r="I4213" s="10" t="s">
        <v>26</v>
      </c>
      <c r="J4213" s="11">
        <f t="shared" si="260"/>
        <v>25440000</v>
      </c>
      <c r="K4213" s="11">
        <f t="shared" si="260"/>
        <v>25440000</v>
      </c>
      <c r="L4213" s="27">
        <f t="shared" si="261"/>
        <v>0</v>
      </c>
      <c r="M4213" s="12">
        <f t="shared" si="262"/>
        <v>0</v>
      </c>
      <c r="N4213" s="12">
        <f t="shared" si="263"/>
        <v>1</v>
      </c>
      <c r="O4213" s="17" t="s">
        <v>3031</v>
      </c>
    </row>
    <row r="4214" spans="1:15" x14ac:dyDescent="0.35">
      <c r="A4214" s="9" t="s">
        <v>27</v>
      </c>
      <c r="B4214" s="9" t="s">
        <v>3030</v>
      </c>
      <c r="C4214" s="9" t="s">
        <v>732</v>
      </c>
      <c r="D4214" s="9" t="s">
        <v>1795</v>
      </c>
      <c r="E4214" s="8" t="s">
        <v>1793</v>
      </c>
      <c r="F4214" s="10" t="s">
        <v>3015</v>
      </c>
      <c r="G4214" s="10" t="s">
        <v>3016</v>
      </c>
      <c r="H4214" s="10" t="s">
        <v>25</v>
      </c>
      <c r="I4214" s="10" t="s">
        <v>26</v>
      </c>
      <c r="J4214" s="11">
        <f t="shared" si="260"/>
        <v>25440000</v>
      </c>
      <c r="K4214" s="11">
        <f t="shared" si="260"/>
        <v>25440000</v>
      </c>
      <c r="L4214" s="27">
        <f t="shared" si="261"/>
        <v>0</v>
      </c>
      <c r="M4214" s="12">
        <f t="shared" si="262"/>
        <v>0</v>
      </c>
      <c r="N4214" s="12">
        <f t="shared" si="263"/>
        <v>1</v>
      </c>
      <c r="O4214" s="17" t="s">
        <v>3031</v>
      </c>
    </row>
    <row r="4215" spans="1:15" x14ac:dyDescent="0.35">
      <c r="A4215" s="9" t="s">
        <v>27</v>
      </c>
      <c r="B4215" s="9" t="s">
        <v>3030</v>
      </c>
      <c r="C4215" s="9" t="s">
        <v>785</v>
      </c>
      <c r="D4215" s="9"/>
      <c r="E4215" s="8" t="s">
        <v>786</v>
      </c>
      <c r="F4215" s="10" t="s">
        <v>872</v>
      </c>
      <c r="G4215" s="10" t="s">
        <v>873</v>
      </c>
      <c r="H4215" s="10" t="s">
        <v>25</v>
      </c>
      <c r="I4215" s="10" t="s">
        <v>26</v>
      </c>
      <c r="J4215" s="11">
        <f t="shared" si="260"/>
        <v>9600000</v>
      </c>
      <c r="K4215" s="11">
        <f t="shared" si="260"/>
        <v>9600000</v>
      </c>
      <c r="L4215" s="27">
        <f t="shared" si="261"/>
        <v>0</v>
      </c>
      <c r="M4215" s="12">
        <f t="shared" si="262"/>
        <v>0</v>
      </c>
      <c r="N4215" s="12">
        <f t="shared" si="263"/>
        <v>1</v>
      </c>
      <c r="O4215" s="17" t="s">
        <v>3031</v>
      </c>
    </row>
    <row r="4216" spans="1:15" x14ac:dyDescent="0.35">
      <c r="A4216" s="9" t="s">
        <v>27</v>
      </c>
      <c r="B4216" s="9" t="s">
        <v>3030</v>
      </c>
      <c r="C4216" s="9" t="s">
        <v>785</v>
      </c>
      <c r="D4216" s="9" t="s">
        <v>49</v>
      </c>
      <c r="E4216" s="8" t="s">
        <v>50</v>
      </c>
      <c r="F4216" s="10" t="s">
        <v>872</v>
      </c>
      <c r="G4216" s="10" t="s">
        <v>873</v>
      </c>
      <c r="H4216" s="10" t="s">
        <v>25</v>
      </c>
      <c r="I4216" s="10" t="s">
        <v>26</v>
      </c>
      <c r="J4216" s="11">
        <f t="shared" si="260"/>
        <v>9600000</v>
      </c>
      <c r="K4216" s="11">
        <f t="shared" si="260"/>
        <v>9600000</v>
      </c>
      <c r="L4216" s="27">
        <f t="shared" si="261"/>
        <v>0</v>
      </c>
      <c r="M4216" s="12">
        <f t="shared" si="262"/>
        <v>0</v>
      </c>
      <c r="N4216" s="12">
        <f t="shared" si="263"/>
        <v>1</v>
      </c>
      <c r="O4216" s="17" t="s">
        <v>3031</v>
      </c>
    </row>
    <row r="4217" spans="1:15" x14ac:dyDescent="0.35">
      <c r="A4217" s="9" t="s">
        <v>27</v>
      </c>
      <c r="B4217" s="9" t="s">
        <v>3030</v>
      </c>
      <c r="C4217" s="9" t="s">
        <v>785</v>
      </c>
      <c r="D4217" s="9" t="s">
        <v>1792</v>
      </c>
      <c r="E4217" s="8" t="s">
        <v>1793</v>
      </c>
      <c r="F4217" s="10" t="s">
        <v>872</v>
      </c>
      <c r="G4217" s="10" t="s">
        <v>873</v>
      </c>
      <c r="H4217" s="10" t="s">
        <v>25</v>
      </c>
      <c r="I4217" s="10" t="s">
        <v>26</v>
      </c>
      <c r="J4217" s="11">
        <f t="shared" si="260"/>
        <v>9600000</v>
      </c>
      <c r="K4217" s="11">
        <f t="shared" si="260"/>
        <v>9600000</v>
      </c>
      <c r="L4217" s="27">
        <f t="shared" si="261"/>
        <v>0</v>
      </c>
      <c r="M4217" s="12">
        <f t="shared" si="262"/>
        <v>0</v>
      </c>
      <c r="N4217" s="12">
        <f t="shared" si="263"/>
        <v>1</v>
      </c>
      <c r="O4217" s="17" t="s">
        <v>3031</v>
      </c>
    </row>
    <row r="4218" spans="1:15" x14ac:dyDescent="0.35">
      <c r="A4218" s="9" t="s">
        <v>27</v>
      </c>
      <c r="B4218" s="9" t="s">
        <v>3030</v>
      </c>
      <c r="C4218" s="9" t="s">
        <v>785</v>
      </c>
      <c r="D4218" s="9" t="s">
        <v>1794</v>
      </c>
      <c r="E4218" s="8" t="s">
        <v>1793</v>
      </c>
      <c r="F4218" s="10" t="s">
        <v>872</v>
      </c>
      <c r="G4218" s="10" t="s">
        <v>873</v>
      </c>
      <c r="H4218" s="10" t="s">
        <v>25</v>
      </c>
      <c r="I4218" s="10" t="s">
        <v>26</v>
      </c>
      <c r="J4218" s="11">
        <f t="shared" si="260"/>
        <v>9600000</v>
      </c>
      <c r="K4218" s="11">
        <f t="shared" si="260"/>
        <v>9600000</v>
      </c>
      <c r="L4218" s="27">
        <f t="shared" si="261"/>
        <v>0</v>
      </c>
      <c r="M4218" s="12">
        <f t="shared" si="262"/>
        <v>0</v>
      </c>
      <c r="N4218" s="12">
        <f t="shared" si="263"/>
        <v>1</v>
      </c>
      <c r="O4218" s="17" t="s">
        <v>3031</v>
      </c>
    </row>
    <row r="4219" spans="1:15" x14ac:dyDescent="0.35">
      <c r="A4219" s="9" t="s">
        <v>27</v>
      </c>
      <c r="B4219" s="9" t="s">
        <v>3030</v>
      </c>
      <c r="C4219" s="9" t="s">
        <v>785</v>
      </c>
      <c r="D4219" s="9" t="s">
        <v>1795</v>
      </c>
      <c r="E4219" s="8" t="s">
        <v>1793</v>
      </c>
      <c r="F4219" s="10" t="s">
        <v>872</v>
      </c>
      <c r="G4219" s="10" t="s">
        <v>873</v>
      </c>
      <c r="H4219" s="10" t="s">
        <v>25</v>
      </c>
      <c r="I4219" s="10" t="s">
        <v>26</v>
      </c>
      <c r="J4219" s="11">
        <f t="shared" si="260"/>
        <v>9600000</v>
      </c>
      <c r="K4219" s="11">
        <f t="shared" si="260"/>
        <v>9600000</v>
      </c>
      <c r="L4219" s="27">
        <f t="shared" si="261"/>
        <v>0</v>
      </c>
      <c r="M4219" s="12">
        <f t="shared" si="262"/>
        <v>0</v>
      </c>
      <c r="N4219" s="12">
        <f t="shared" si="263"/>
        <v>1</v>
      </c>
      <c r="O4219" s="17" t="s">
        <v>3031</v>
      </c>
    </row>
    <row r="4220" spans="1:15" x14ac:dyDescent="0.35">
      <c r="A4220" s="9" t="s">
        <v>27</v>
      </c>
      <c r="B4220" s="9" t="s">
        <v>3030</v>
      </c>
      <c r="C4220" s="9" t="s">
        <v>801</v>
      </c>
      <c r="D4220" s="9"/>
      <c r="E4220" s="8" t="s">
        <v>802</v>
      </c>
      <c r="F4220" s="10" t="s">
        <v>3046</v>
      </c>
      <c r="G4220" s="10" t="s">
        <v>3047</v>
      </c>
      <c r="H4220" s="10" t="s">
        <v>25</v>
      </c>
      <c r="I4220" s="10" t="s">
        <v>26</v>
      </c>
      <c r="J4220" s="11">
        <f t="shared" si="260"/>
        <v>235800000</v>
      </c>
      <c r="K4220" s="11">
        <f t="shared" si="260"/>
        <v>127680000</v>
      </c>
      <c r="L4220" s="27">
        <f t="shared" si="261"/>
        <v>108120000</v>
      </c>
      <c r="M4220" s="12">
        <f t="shared" si="262"/>
        <v>0.45852417302798981</v>
      </c>
      <c r="N4220" s="12">
        <f t="shared" si="263"/>
        <v>0.54147582697201013</v>
      </c>
      <c r="O4220" s="17" t="s">
        <v>3031</v>
      </c>
    </row>
    <row r="4221" spans="1:15" x14ac:dyDescent="0.35">
      <c r="A4221" s="9" t="s">
        <v>27</v>
      </c>
      <c r="B4221" s="9" t="s">
        <v>3030</v>
      </c>
      <c r="C4221" s="9" t="s">
        <v>801</v>
      </c>
      <c r="D4221" s="9" t="s">
        <v>49</v>
      </c>
      <c r="E4221" s="8" t="s">
        <v>50</v>
      </c>
      <c r="F4221" s="10" t="s">
        <v>3046</v>
      </c>
      <c r="G4221" s="10" t="s">
        <v>3047</v>
      </c>
      <c r="H4221" s="10" t="s">
        <v>25</v>
      </c>
      <c r="I4221" s="10" t="s">
        <v>26</v>
      </c>
      <c r="J4221" s="11">
        <f t="shared" si="260"/>
        <v>235800000</v>
      </c>
      <c r="K4221" s="11">
        <f t="shared" si="260"/>
        <v>127680000</v>
      </c>
      <c r="L4221" s="27">
        <f t="shared" si="261"/>
        <v>108120000</v>
      </c>
      <c r="M4221" s="12">
        <f t="shared" si="262"/>
        <v>0.45852417302798981</v>
      </c>
      <c r="N4221" s="12">
        <f t="shared" si="263"/>
        <v>0.54147582697201013</v>
      </c>
      <c r="O4221" s="17" t="s">
        <v>3031</v>
      </c>
    </row>
    <row r="4222" spans="1:15" x14ac:dyDescent="0.35">
      <c r="A4222" s="9" t="s">
        <v>27</v>
      </c>
      <c r="B4222" s="9" t="s">
        <v>3030</v>
      </c>
      <c r="C4222" s="9" t="s">
        <v>801</v>
      </c>
      <c r="D4222" s="9" t="s">
        <v>1792</v>
      </c>
      <c r="E4222" s="8" t="s">
        <v>1793</v>
      </c>
      <c r="F4222" s="10" t="s">
        <v>3046</v>
      </c>
      <c r="G4222" s="10" t="s">
        <v>3047</v>
      </c>
      <c r="H4222" s="10" t="s">
        <v>25</v>
      </c>
      <c r="I4222" s="10" t="s">
        <v>26</v>
      </c>
      <c r="J4222" s="11">
        <f t="shared" si="260"/>
        <v>235800000</v>
      </c>
      <c r="K4222" s="11">
        <f t="shared" si="260"/>
        <v>127680000</v>
      </c>
      <c r="L4222" s="27">
        <f t="shared" si="261"/>
        <v>108120000</v>
      </c>
      <c r="M4222" s="12">
        <f t="shared" si="262"/>
        <v>0.45852417302798981</v>
      </c>
      <c r="N4222" s="12">
        <f t="shared" si="263"/>
        <v>0.54147582697201013</v>
      </c>
      <c r="O4222" s="17" t="s">
        <v>3031</v>
      </c>
    </row>
    <row r="4223" spans="1:15" x14ac:dyDescent="0.35">
      <c r="A4223" s="9" t="s">
        <v>27</v>
      </c>
      <c r="B4223" s="9" t="s">
        <v>3030</v>
      </c>
      <c r="C4223" s="9" t="s">
        <v>801</v>
      </c>
      <c r="D4223" s="9" t="s">
        <v>1794</v>
      </c>
      <c r="E4223" s="8" t="s">
        <v>1793</v>
      </c>
      <c r="F4223" s="10" t="s">
        <v>3046</v>
      </c>
      <c r="G4223" s="10" t="s">
        <v>3047</v>
      </c>
      <c r="H4223" s="10" t="s">
        <v>25</v>
      </c>
      <c r="I4223" s="10" t="s">
        <v>26</v>
      </c>
      <c r="J4223" s="11">
        <f t="shared" si="260"/>
        <v>235800000</v>
      </c>
      <c r="K4223" s="11">
        <f t="shared" si="260"/>
        <v>127680000</v>
      </c>
      <c r="L4223" s="27">
        <f t="shared" si="261"/>
        <v>108120000</v>
      </c>
      <c r="M4223" s="12">
        <f t="shared" si="262"/>
        <v>0.45852417302798981</v>
      </c>
      <c r="N4223" s="12">
        <f t="shared" si="263"/>
        <v>0.54147582697201013</v>
      </c>
      <c r="O4223" s="17" t="s">
        <v>3031</v>
      </c>
    </row>
    <row r="4224" spans="1:15" x14ac:dyDescent="0.35">
      <c r="A4224" s="9" t="s">
        <v>27</v>
      </c>
      <c r="B4224" s="9" t="s">
        <v>3030</v>
      </c>
      <c r="C4224" s="9" t="s">
        <v>801</v>
      </c>
      <c r="D4224" s="9" t="s">
        <v>1795</v>
      </c>
      <c r="E4224" s="8" t="s">
        <v>1793</v>
      </c>
      <c r="F4224" s="10" t="s">
        <v>3046</v>
      </c>
      <c r="G4224" s="10" t="s">
        <v>3047</v>
      </c>
      <c r="H4224" s="10" t="s">
        <v>25</v>
      </c>
      <c r="I4224" s="10" t="s">
        <v>26</v>
      </c>
      <c r="J4224" s="11">
        <f t="shared" si="260"/>
        <v>235800000</v>
      </c>
      <c r="K4224" s="11">
        <f t="shared" si="260"/>
        <v>127680000</v>
      </c>
      <c r="L4224" s="27">
        <f t="shared" si="261"/>
        <v>108120000</v>
      </c>
      <c r="M4224" s="12">
        <f t="shared" si="262"/>
        <v>0.45852417302798981</v>
      </c>
      <c r="N4224" s="12">
        <f t="shared" si="263"/>
        <v>0.54147582697201013</v>
      </c>
      <c r="O4224" s="17" t="s">
        <v>3031</v>
      </c>
    </row>
    <row r="4225" spans="1:15" x14ac:dyDescent="0.35">
      <c r="A4225" s="9" t="s">
        <v>27</v>
      </c>
      <c r="B4225" s="9" t="s">
        <v>3030</v>
      </c>
      <c r="C4225" s="9" t="s">
        <v>816</v>
      </c>
      <c r="D4225" s="9"/>
      <c r="E4225" s="8" t="s">
        <v>817</v>
      </c>
      <c r="F4225" s="10" t="s">
        <v>3048</v>
      </c>
      <c r="G4225" s="10" t="s">
        <v>3049</v>
      </c>
      <c r="H4225" s="10" t="s">
        <v>25</v>
      </c>
      <c r="I4225" s="10" t="s">
        <v>26</v>
      </c>
      <c r="J4225" s="11">
        <f t="shared" si="260"/>
        <v>15040000</v>
      </c>
      <c r="K4225" s="11">
        <f t="shared" si="260"/>
        <v>15040000</v>
      </c>
      <c r="L4225" s="27">
        <f t="shared" si="261"/>
        <v>0</v>
      </c>
      <c r="M4225" s="12">
        <f t="shared" si="262"/>
        <v>0</v>
      </c>
      <c r="N4225" s="12">
        <f t="shared" si="263"/>
        <v>1</v>
      </c>
      <c r="O4225" s="17" t="s">
        <v>3031</v>
      </c>
    </row>
    <row r="4226" spans="1:15" x14ac:dyDescent="0.35">
      <c r="A4226" s="9" t="s">
        <v>27</v>
      </c>
      <c r="B4226" s="9" t="s">
        <v>3030</v>
      </c>
      <c r="C4226" s="9" t="s">
        <v>816</v>
      </c>
      <c r="D4226" s="9" t="s">
        <v>49</v>
      </c>
      <c r="E4226" s="8" t="s">
        <v>50</v>
      </c>
      <c r="F4226" s="10" t="s">
        <v>3048</v>
      </c>
      <c r="G4226" s="10" t="s">
        <v>3049</v>
      </c>
      <c r="H4226" s="10" t="s">
        <v>25</v>
      </c>
      <c r="I4226" s="10" t="s">
        <v>26</v>
      </c>
      <c r="J4226" s="11">
        <f t="shared" si="260"/>
        <v>15040000</v>
      </c>
      <c r="K4226" s="11">
        <f t="shared" si="260"/>
        <v>15040000</v>
      </c>
      <c r="L4226" s="27">
        <f t="shared" si="261"/>
        <v>0</v>
      </c>
      <c r="M4226" s="12">
        <f t="shared" si="262"/>
        <v>0</v>
      </c>
      <c r="N4226" s="12">
        <f t="shared" si="263"/>
        <v>1</v>
      </c>
      <c r="O4226" s="17" t="s">
        <v>3031</v>
      </c>
    </row>
    <row r="4227" spans="1:15" x14ac:dyDescent="0.35">
      <c r="A4227" s="9" t="s">
        <v>27</v>
      </c>
      <c r="B4227" s="9" t="s">
        <v>3030</v>
      </c>
      <c r="C4227" s="9" t="s">
        <v>816</v>
      </c>
      <c r="D4227" s="9" t="s">
        <v>1792</v>
      </c>
      <c r="E4227" s="8" t="s">
        <v>1793</v>
      </c>
      <c r="F4227" s="10" t="s">
        <v>3048</v>
      </c>
      <c r="G4227" s="10" t="s">
        <v>3049</v>
      </c>
      <c r="H4227" s="10" t="s">
        <v>25</v>
      </c>
      <c r="I4227" s="10" t="s">
        <v>26</v>
      </c>
      <c r="J4227" s="11">
        <f t="shared" si="260"/>
        <v>15040000</v>
      </c>
      <c r="K4227" s="11">
        <f t="shared" si="260"/>
        <v>15040000</v>
      </c>
      <c r="L4227" s="27">
        <f t="shared" si="261"/>
        <v>0</v>
      </c>
      <c r="M4227" s="12">
        <f t="shared" si="262"/>
        <v>0</v>
      </c>
      <c r="N4227" s="12">
        <f t="shared" si="263"/>
        <v>1</v>
      </c>
      <c r="O4227" s="17" t="s">
        <v>3031</v>
      </c>
    </row>
    <row r="4228" spans="1:15" x14ac:dyDescent="0.35">
      <c r="A4228" s="9" t="s">
        <v>27</v>
      </c>
      <c r="B4228" s="9" t="s">
        <v>3030</v>
      </c>
      <c r="C4228" s="9" t="s">
        <v>816</v>
      </c>
      <c r="D4228" s="9" t="s">
        <v>1794</v>
      </c>
      <c r="E4228" s="8" t="s">
        <v>1793</v>
      </c>
      <c r="F4228" s="10" t="s">
        <v>3048</v>
      </c>
      <c r="G4228" s="10" t="s">
        <v>3049</v>
      </c>
      <c r="H4228" s="10" t="s">
        <v>25</v>
      </c>
      <c r="I4228" s="10" t="s">
        <v>26</v>
      </c>
      <c r="J4228" s="11">
        <f t="shared" si="260"/>
        <v>15040000</v>
      </c>
      <c r="K4228" s="11">
        <f t="shared" si="260"/>
        <v>15040000</v>
      </c>
      <c r="L4228" s="27">
        <f t="shared" si="261"/>
        <v>0</v>
      </c>
      <c r="M4228" s="12">
        <f t="shared" si="262"/>
        <v>0</v>
      </c>
      <c r="N4228" s="12">
        <f t="shared" si="263"/>
        <v>1</v>
      </c>
      <c r="O4228" s="17" t="s">
        <v>3031</v>
      </c>
    </row>
    <row r="4229" spans="1:15" x14ac:dyDescent="0.35">
      <c r="A4229" s="9" t="s">
        <v>27</v>
      </c>
      <c r="B4229" s="9" t="s">
        <v>3030</v>
      </c>
      <c r="C4229" s="9" t="s">
        <v>816</v>
      </c>
      <c r="D4229" s="9" t="s">
        <v>1795</v>
      </c>
      <c r="E4229" s="8" t="s">
        <v>1793</v>
      </c>
      <c r="F4229" s="10" t="s">
        <v>3048</v>
      </c>
      <c r="G4229" s="10" t="s">
        <v>3049</v>
      </c>
      <c r="H4229" s="10" t="s">
        <v>25</v>
      </c>
      <c r="I4229" s="10" t="s">
        <v>26</v>
      </c>
      <c r="J4229" s="11">
        <f t="shared" si="260"/>
        <v>15040000</v>
      </c>
      <c r="K4229" s="11">
        <f t="shared" si="260"/>
        <v>15040000</v>
      </c>
      <c r="L4229" s="27">
        <f t="shared" si="261"/>
        <v>0</v>
      </c>
      <c r="M4229" s="12">
        <f t="shared" si="262"/>
        <v>0</v>
      </c>
      <c r="N4229" s="12">
        <f t="shared" si="263"/>
        <v>1</v>
      </c>
      <c r="O4229" s="17" t="s">
        <v>3031</v>
      </c>
    </row>
    <row r="4230" spans="1:15" x14ac:dyDescent="0.35">
      <c r="A4230" s="9" t="s">
        <v>27</v>
      </c>
      <c r="B4230" s="9" t="s">
        <v>3030</v>
      </c>
      <c r="C4230" s="9" t="s">
        <v>888</v>
      </c>
      <c r="D4230" s="9"/>
      <c r="E4230" s="8" t="s">
        <v>889</v>
      </c>
      <c r="F4230" s="10" t="s">
        <v>3050</v>
      </c>
      <c r="G4230" s="10" t="s">
        <v>3051</v>
      </c>
      <c r="H4230" s="10" t="s">
        <v>25</v>
      </c>
      <c r="I4230" s="10" t="s">
        <v>26</v>
      </c>
      <c r="J4230" s="11">
        <f t="shared" si="260"/>
        <v>17190000</v>
      </c>
      <c r="K4230" s="11">
        <f t="shared" si="260"/>
        <v>16390000</v>
      </c>
      <c r="L4230" s="27">
        <f t="shared" si="261"/>
        <v>800000</v>
      </c>
      <c r="M4230" s="12">
        <f t="shared" si="262"/>
        <v>4.6538685282140779E-2</v>
      </c>
      <c r="N4230" s="12">
        <f t="shared" si="263"/>
        <v>0.95346131471785922</v>
      </c>
      <c r="O4230" s="17" t="s">
        <v>3031</v>
      </c>
    </row>
    <row r="4231" spans="1:15" x14ac:dyDescent="0.35">
      <c r="A4231" s="9" t="s">
        <v>27</v>
      </c>
      <c r="B4231" s="9" t="s">
        <v>3030</v>
      </c>
      <c r="C4231" s="9" t="s">
        <v>888</v>
      </c>
      <c r="D4231" s="9" t="s">
        <v>49</v>
      </c>
      <c r="E4231" s="8" t="s">
        <v>50</v>
      </c>
      <c r="F4231" s="10" t="s">
        <v>3050</v>
      </c>
      <c r="G4231" s="10" t="s">
        <v>3051</v>
      </c>
      <c r="H4231" s="10" t="s">
        <v>25</v>
      </c>
      <c r="I4231" s="10" t="s">
        <v>26</v>
      </c>
      <c r="J4231" s="11">
        <f t="shared" si="260"/>
        <v>17190000</v>
      </c>
      <c r="K4231" s="11">
        <f t="shared" si="260"/>
        <v>16390000</v>
      </c>
      <c r="L4231" s="27">
        <f t="shared" si="261"/>
        <v>800000</v>
      </c>
      <c r="M4231" s="12">
        <f t="shared" si="262"/>
        <v>4.6538685282140779E-2</v>
      </c>
      <c r="N4231" s="12">
        <f t="shared" si="263"/>
        <v>0.95346131471785922</v>
      </c>
      <c r="O4231" s="17" t="s">
        <v>3031</v>
      </c>
    </row>
    <row r="4232" spans="1:15" x14ac:dyDescent="0.35">
      <c r="A4232" s="9" t="s">
        <v>27</v>
      </c>
      <c r="B4232" s="9" t="s">
        <v>3030</v>
      </c>
      <c r="C4232" s="9" t="s">
        <v>888</v>
      </c>
      <c r="D4232" s="9" t="s">
        <v>1792</v>
      </c>
      <c r="E4232" s="8" t="s">
        <v>1793</v>
      </c>
      <c r="F4232" s="10" t="s">
        <v>3050</v>
      </c>
      <c r="G4232" s="10" t="s">
        <v>3051</v>
      </c>
      <c r="H4232" s="10" t="s">
        <v>25</v>
      </c>
      <c r="I4232" s="10" t="s">
        <v>26</v>
      </c>
      <c r="J4232" s="11">
        <f t="shared" si="260"/>
        <v>17190000</v>
      </c>
      <c r="K4232" s="11">
        <f t="shared" si="260"/>
        <v>16390000</v>
      </c>
      <c r="L4232" s="27">
        <f t="shared" si="261"/>
        <v>800000</v>
      </c>
      <c r="M4232" s="12">
        <f t="shared" si="262"/>
        <v>4.6538685282140779E-2</v>
      </c>
      <c r="N4232" s="12">
        <f t="shared" si="263"/>
        <v>0.95346131471785922</v>
      </c>
      <c r="O4232" s="17" t="s">
        <v>3031</v>
      </c>
    </row>
    <row r="4233" spans="1:15" x14ac:dyDescent="0.35">
      <c r="A4233" s="9" t="s">
        <v>27</v>
      </c>
      <c r="B4233" s="9" t="s">
        <v>3030</v>
      </c>
      <c r="C4233" s="9" t="s">
        <v>888</v>
      </c>
      <c r="D4233" s="9" t="s">
        <v>1794</v>
      </c>
      <c r="E4233" s="8" t="s">
        <v>1793</v>
      </c>
      <c r="F4233" s="10" t="s">
        <v>3050</v>
      </c>
      <c r="G4233" s="10" t="s">
        <v>3051</v>
      </c>
      <c r="H4233" s="10" t="s">
        <v>25</v>
      </c>
      <c r="I4233" s="10" t="s">
        <v>26</v>
      </c>
      <c r="J4233" s="11">
        <f t="shared" si="260"/>
        <v>17190000</v>
      </c>
      <c r="K4233" s="11">
        <f t="shared" si="260"/>
        <v>16390000</v>
      </c>
      <c r="L4233" s="27">
        <f t="shared" si="261"/>
        <v>800000</v>
      </c>
      <c r="M4233" s="12">
        <f t="shared" si="262"/>
        <v>4.6538685282140779E-2</v>
      </c>
      <c r="N4233" s="12">
        <f t="shared" si="263"/>
        <v>0.95346131471785922</v>
      </c>
      <c r="O4233" s="17" t="s">
        <v>3031</v>
      </c>
    </row>
    <row r="4234" spans="1:15" x14ac:dyDescent="0.35">
      <c r="A4234" s="9" t="s">
        <v>27</v>
      </c>
      <c r="B4234" s="9" t="s">
        <v>3030</v>
      </c>
      <c r="C4234" s="9" t="s">
        <v>888</v>
      </c>
      <c r="D4234" s="9" t="s">
        <v>1795</v>
      </c>
      <c r="E4234" s="8" t="s">
        <v>1793</v>
      </c>
      <c r="F4234" s="10" t="s">
        <v>3050</v>
      </c>
      <c r="G4234" s="10" t="s">
        <v>3051</v>
      </c>
      <c r="H4234" s="10" t="s">
        <v>25</v>
      </c>
      <c r="I4234" s="10" t="s">
        <v>26</v>
      </c>
      <c r="J4234" s="11">
        <f t="shared" ref="J4234:K4297" si="264">F4234+H4234</f>
        <v>17190000</v>
      </c>
      <c r="K4234" s="11">
        <f t="shared" si="264"/>
        <v>16390000</v>
      </c>
      <c r="L4234" s="27">
        <f t="shared" si="261"/>
        <v>800000</v>
      </c>
      <c r="M4234" s="12">
        <f t="shared" si="262"/>
        <v>4.6538685282140779E-2</v>
      </c>
      <c r="N4234" s="12">
        <f t="shared" si="263"/>
        <v>0.95346131471785922</v>
      </c>
      <c r="O4234" s="17" t="s">
        <v>3031</v>
      </c>
    </row>
    <row r="4235" spans="1:15" x14ac:dyDescent="0.35">
      <c r="A4235" s="9" t="s">
        <v>27</v>
      </c>
      <c r="B4235" s="9" t="s">
        <v>3030</v>
      </c>
      <c r="C4235" s="9" t="s">
        <v>922</v>
      </c>
      <c r="D4235" s="9"/>
      <c r="E4235" s="8" t="s">
        <v>923</v>
      </c>
      <c r="F4235" s="10" t="s">
        <v>3052</v>
      </c>
      <c r="G4235" s="10" t="s">
        <v>3053</v>
      </c>
      <c r="H4235" s="10" t="s">
        <v>25</v>
      </c>
      <c r="I4235" s="10" t="s">
        <v>26</v>
      </c>
      <c r="J4235" s="11">
        <f t="shared" si="264"/>
        <v>109280000</v>
      </c>
      <c r="K4235" s="11">
        <f t="shared" si="264"/>
        <v>108000000</v>
      </c>
      <c r="L4235" s="27">
        <f t="shared" ref="L4235:L4298" si="265">J4235-K4235</f>
        <v>1280000</v>
      </c>
      <c r="M4235" s="12">
        <f t="shared" ref="M4235:M4298" si="266">L4235/J4235</f>
        <v>1.171303074670571E-2</v>
      </c>
      <c r="N4235" s="12">
        <f t="shared" ref="N4235:N4298" si="267">K4235/J4235</f>
        <v>0.98828696925329429</v>
      </c>
      <c r="O4235" s="17" t="s">
        <v>3031</v>
      </c>
    </row>
    <row r="4236" spans="1:15" x14ac:dyDescent="0.35">
      <c r="A4236" s="9" t="s">
        <v>27</v>
      </c>
      <c r="B4236" s="9" t="s">
        <v>3030</v>
      </c>
      <c r="C4236" s="9" t="s">
        <v>922</v>
      </c>
      <c r="D4236" s="9" t="s">
        <v>49</v>
      </c>
      <c r="E4236" s="8" t="s">
        <v>50</v>
      </c>
      <c r="F4236" s="10" t="s">
        <v>3052</v>
      </c>
      <c r="G4236" s="10" t="s">
        <v>3053</v>
      </c>
      <c r="H4236" s="10" t="s">
        <v>25</v>
      </c>
      <c r="I4236" s="10" t="s">
        <v>26</v>
      </c>
      <c r="J4236" s="11">
        <f t="shared" si="264"/>
        <v>109280000</v>
      </c>
      <c r="K4236" s="11">
        <f t="shared" si="264"/>
        <v>108000000</v>
      </c>
      <c r="L4236" s="27">
        <f t="shared" si="265"/>
        <v>1280000</v>
      </c>
      <c r="M4236" s="12">
        <f t="shared" si="266"/>
        <v>1.171303074670571E-2</v>
      </c>
      <c r="N4236" s="12">
        <f t="shared" si="267"/>
        <v>0.98828696925329429</v>
      </c>
      <c r="O4236" s="17" t="s">
        <v>3031</v>
      </c>
    </row>
    <row r="4237" spans="1:15" x14ac:dyDescent="0.35">
      <c r="A4237" s="9" t="s">
        <v>27</v>
      </c>
      <c r="B4237" s="9" t="s">
        <v>3030</v>
      </c>
      <c r="C4237" s="9" t="s">
        <v>922</v>
      </c>
      <c r="D4237" s="9" t="s">
        <v>1792</v>
      </c>
      <c r="E4237" s="8" t="s">
        <v>1793</v>
      </c>
      <c r="F4237" s="10" t="s">
        <v>3052</v>
      </c>
      <c r="G4237" s="10" t="s">
        <v>3053</v>
      </c>
      <c r="H4237" s="10" t="s">
        <v>25</v>
      </c>
      <c r="I4237" s="10" t="s">
        <v>26</v>
      </c>
      <c r="J4237" s="11">
        <f t="shared" si="264"/>
        <v>109280000</v>
      </c>
      <c r="K4237" s="11">
        <f t="shared" si="264"/>
        <v>108000000</v>
      </c>
      <c r="L4237" s="27">
        <f t="shared" si="265"/>
        <v>1280000</v>
      </c>
      <c r="M4237" s="12">
        <f t="shared" si="266"/>
        <v>1.171303074670571E-2</v>
      </c>
      <c r="N4237" s="12">
        <f t="shared" si="267"/>
        <v>0.98828696925329429</v>
      </c>
      <c r="O4237" s="17" t="s">
        <v>3031</v>
      </c>
    </row>
    <row r="4238" spans="1:15" x14ac:dyDescent="0.35">
      <c r="A4238" s="9" t="s">
        <v>27</v>
      </c>
      <c r="B4238" s="9" t="s">
        <v>3030</v>
      </c>
      <c r="C4238" s="9" t="s">
        <v>922</v>
      </c>
      <c r="D4238" s="9" t="s">
        <v>1794</v>
      </c>
      <c r="E4238" s="8" t="s">
        <v>1793</v>
      </c>
      <c r="F4238" s="10" t="s">
        <v>3052</v>
      </c>
      <c r="G4238" s="10" t="s">
        <v>3053</v>
      </c>
      <c r="H4238" s="10" t="s">
        <v>25</v>
      </c>
      <c r="I4238" s="10" t="s">
        <v>26</v>
      </c>
      <c r="J4238" s="11">
        <f t="shared" si="264"/>
        <v>109280000</v>
      </c>
      <c r="K4238" s="11">
        <f t="shared" si="264"/>
        <v>108000000</v>
      </c>
      <c r="L4238" s="27">
        <f t="shared" si="265"/>
        <v>1280000</v>
      </c>
      <c r="M4238" s="12">
        <f t="shared" si="266"/>
        <v>1.171303074670571E-2</v>
      </c>
      <c r="N4238" s="12">
        <f t="shared" si="267"/>
        <v>0.98828696925329429</v>
      </c>
      <c r="O4238" s="17" t="s">
        <v>3031</v>
      </c>
    </row>
    <row r="4239" spans="1:15" x14ac:dyDescent="0.35">
      <c r="A4239" s="9" t="s">
        <v>27</v>
      </c>
      <c r="B4239" s="9" t="s">
        <v>3030</v>
      </c>
      <c r="C4239" s="9" t="s">
        <v>922</v>
      </c>
      <c r="D4239" s="9" t="s">
        <v>1795</v>
      </c>
      <c r="E4239" s="8" t="s">
        <v>1793</v>
      </c>
      <c r="F4239" s="10" t="s">
        <v>3052</v>
      </c>
      <c r="G4239" s="10" t="s">
        <v>3053</v>
      </c>
      <c r="H4239" s="10" t="s">
        <v>25</v>
      </c>
      <c r="I4239" s="10" t="s">
        <v>26</v>
      </c>
      <c r="J4239" s="11">
        <f t="shared" si="264"/>
        <v>109280000</v>
      </c>
      <c r="K4239" s="11">
        <f t="shared" si="264"/>
        <v>108000000</v>
      </c>
      <c r="L4239" s="27">
        <f t="shared" si="265"/>
        <v>1280000</v>
      </c>
      <c r="M4239" s="12">
        <f t="shared" si="266"/>
        <v>1.171303074670571E-2</v>
      </c>
      <c r="N4239" s="12">
        <f t="shared" si="267"/>
        <v>0.98828696925329429</v>
      </c>
      <c r="O4239" s="17" t="s">
        <v>3031</v>
      </c>
    </row>
    <row r="4240" spans="1:15" x14ac:dyDescent="0.35">
      <c r="A4240" s="9" t="s">
        <v>27</v>
      </c>
      <c r="B4240" s="9" t="s">
        <v>3030</v>
      </c>
      <c r="C4240" s="9" t="s">
        <v>1215</v>
      </c>
      <c r="D4240" s="9"/>
      <c r="E4240" s="8" t="s">
        <v>1216</v>
      </c>
      <c r="F4240" s="10" t="s">
        <v>3054</v>
      </c>
      <c r="G4240" s="10" t="s">
        <v>3055</v>
      </c>
      <c r="H4240" s="10" t="s">
        <v>25</v>
      </c>
      <c r="I4240" s="10" t="s">
        <v>26</v>
      </c>
      <c r="J4240" s="11">
        <f t="shared" si="264"/>
        <v>125533000</v>
      </c>
      <c r="K4240" s="11">
        <f t="shared" si="264"/>
        <v>100470628</v>
      </c>
      <c r="L4240" s="27">
        <f t="shared" si="265"/>
        <v>25062372</v>
      </c>
      <c r="M4240" s="12">
        <f t="shared" si="266"/>
        <v>0.19964767829972996</v>
      </c>
      <c r="N4240" s="12">
        <f t="shared" si="267"/>
        <v>0.80035232170027004</v>
      </c>
      <c r="O4240" s="17" t="s">
        <v>3031</v>
      </c>
    </row>
    <row r="4241" spans="1:15" x14ac:dyDescent="0.35">
      <c r="A4241" s="9" t="s">
        <v>27</v>
      </c>
      <c r="B4241" s="9" t="s">
        <v>3030</v>
      </c>
      <c r="C4241" s="9" t="s">
        <v>1215</v>
      </c>
      <c r="D4241" s="9" t="s">
        <v>164</v>
      </c>
      <c r="E4241" s="8" t="s">
        <v>165</v>
      </c>
      <c r="F4241" s="10" t="s">
        <v>3056</v>
      </c>
      <c r="G4241" s="10" t="s">
        <v>3057</v>
      </c>
      <c r="H4241" s="10" t="s">
        <v>25</v>
      </c>
      <c r="I4241" s="10" t="s">
        <v>26</v>
      </c>
      <c r="J4241" s="11">
        <f t="shared" si="264"/>
        <v>103373000</v>
      </c>
      <c r="K4241" s="11">
        <f t="shared" si="264"/>
        <v>78310628</v>
      </c>
      <c r="L4241" s="27">
        <f t="shared" si="265"/>
        <v>25062372</v>
      </c>
      <c r="M4241" s="12">
        <f t="shared" si="266"/>
        <v>0.2424460158842251</v>
      </c>
      <c r="N4241" s="12">
        <f t="shared" si="267"/>
        <v>0.7575539841157749</v>
      </c>
      <c r="O4241" s="17" t="s">
        <v>3031</v>
      </c>
    </row>
    <row r="4242" spans="1:15" x14ac:dyDescent="0.35">
      <c r="A4242" s="9" t="s">
        <v>27</v>
      </c>
      <c r="B4242" s="9" t="s">
        <v>3030</v>
      </c>
      <c r="C4242" s="9" t="s">
        <v>1215</v>
      </c>
      <c r="D4242" s="9" t="s">
        <v>270</v>
      </c>
      <c r="E4242" s="8" t="s">
        <v>271</v>
      </c>
      <c r="F4242" s="10" t="s">
        <v>3056</v>
      </c>
      <c r="G4242" s="10" t="s">
        <v>3057</v>
      </c>
      <c r="H4242" s="10" t="s">
        <v>25</v>
      </c>
      <c r="I4242" s="10" t="s">
        <v>26</v>
      </c>
      <c r="J4242" s="11">
        <f t="shared" si="264"/>
        <v>103373000</v>
      </c>
      <c r="K4242" s="11">
        <f t="shared" si="264"/>
        <v>78310628</v>
      </c>
      <c r="L4242" s="27">
        <f t="shared" si="265"/>
        <v>25062372</v>
      </c>
      <c r="M4242" s="12">
        <f t="shared" si="266"/>
        <v>0.2424460158842251</v>
      </c>
      <c r="N4242" s="12">
        <f t="shared" si="267"/>
        <v>0.7575539841157749</v>
      </c>
      <c r="O4242" s="17" t="s">
        <v>3031</v>
      </c>
    </row>
    <row r="4243" spans="1:15" x14ac:dyDescent="0.35">
      <c r="A4243" s="9" t="s">
        <v>27</v>
      </c>
      <c r="B4243" s="9" t="s">
        <v>3030</v>
      </c>
      <c r="C4243" s="9" t="s">
        <v>1215</v>
      </c>
      <c r="D4243" s="9" t="s">
        <v>1023</v>
      </c>
      <c r="E4243" s="8" t="s">
        <v>1024</v>
      </c>
      <c r="F4243" s="10" t="s">
        <v>3056</v>
      </c>
      <c r="G4243" s="10" t="s">
        <v>3057</v>
      </c>
      <c r="H4243" s="10" t="s">
        <v>25</v>
      </c>
      <c r="I4243" s="10" t="s">
        <v>26</v>
      </c>
      <c r="J4243" s="11">
        <f t="shared" si="264"/>
        <v>103373000</v>
      </c>
      <c r="K4243" s="11">
        <f t="shared" si="264"/>
        <v>78310628</v>
      </c>
      <c r="L4243" s="27">
        <f t="shared" si="265"/>
        <v>25062372</v>
      </c>
      <c r="M4243" s="12">
        <f t="shared" si="266"/>
        <v>0.2424460158842251</v>
      </c>
      <c r="N4243" s="12">
        <f t="shared" si="267"/>
        <v>0.7575539841157749</v>
      </c>
      <c r="O4243" s="17" t="s">
        <v>3031</v>
      </c>
    </row>
    <row r="4244" spans="1:15" x14ac:dyDescent="0.35">
      <c r="A4244" s="9" t="s">
        <v>27</v>
      </c>
      <c r="B4244" s="9" t="s">
        <v>3030</v>
      </c>
      <c r="C4244" s="9" t="s">
        <v>1215</v>
      </c>
      <c r="D4244" s="9" t="s">
        <v>1025</v>
      </c>
      <c r="E4244" s="8" t="s">
        <v>1024</v>
      </c>
      <c r="F4244" s="10" t="s">
        <v>3056</v>
      </c>
      <c r="G4244" s="10" t="s">
        <v>3057</v>
      </c>
      <c r="H4244" s="10" t="s">
        <v>25</v>
      </c>
      <c r="I4244" s="10" t="s">
        <v>26</v>
      </c>
      <c r="J4244" s="11">
        <f t="shared" si="264"/>
        <v>103373000</v>
      </c>
      <c r="K4244" s="11">
        <f t="shared" si="264"/>
        <v>78310628</v>
      </c>
      <c r="L4244" s="27">
        <f t="shared" si="265"/>
        <v>25062372</v>
      </c>
      <c r="M4244" s="12">
        <f t="shared" si="266"/>
        <v>0.2424460158842251</v>
      </c>
      <c r="N4244" s="12">
        <f t="shared" si="267"/>
        <v>0.7575539841157749</v>
      </c>
      <c r="O4244" s="17" t="s">
        <v>3031</v>
      </c>
    </row>
    <row r="4245" spans="1:15" x14ac:dyDescent="0.35">
      <c r="A4245" s="9" t="s">
        <v>27</v>
      </c>
      <c r="B4245" s="9" t="s">
        <v>3030</v>
      </c>
      <c r="C4245" s="9" t="s">
        <v>1215</v>
      </c>
      <c r="D4245" s="9" t="s">
        <v>49</v>
      </c>
      <c r="E4245" s="8" t="s">
        <v>50</v>
      </c>
      <c r="F4245" s="10" t="s">
        <v>3058</v>
      </c>
      <c r="G4245" s="10" t="s">
        <v>3059</v>
      </c>
      <c r="H4245" s="10" t="s">
        <v>25</v>
      </c>
      <c r="I4245" s="10" t="s">
        <v>26</v>
      </c>
      <c r="J4245" s="11">
        <f t="shared" si="264"/>
        <v>22160000</v>
      </c>
      <c r="K4245" s="11">
        <f t="shared" si="264"/>
        <v>22160000</v>
      </c>
      <c r="L4245" s="27">
        <f t="shared" si="265"/>
        <v>0</v>
      </c>
      <c r="M4245" s="12">
        <f t="shared" si="266"/>
        <v>0</v>
      </c>
      <c r="N4245" s="12">
        <f t="shared" si="267"/>
        <v>1</v>
      </c>
      <c r="O4245" s="17" t="s">
        <v>3031</v>
      </c>
    </row>
    <row r="4246" spans="1:15" x14ac:dyDescent="0.35">
      <c r="A4246" s="9" t="s">
        <v>27</v>
      </c>
      <c r="B4246" s="9" t="s">
        <v>3030</v>
      </c>
      <c r="C4246" s="9" t="s">
        <v>1215</v>
      </c>
      <c r="D4246" s="9" t="s">
        <v>1792</v>
      </c>
      <c r="E4246" s="8" t="s">
        <v>1793</v>
      </c>
      <c r="F4246" s="10" t="s">
        <v>3058</v>
      </c>
      <c r="G4246" s="10" t="s">
        <v>3059</v>
      </c>
      <c r="H4246" s="10" t="s">
        <v>25</v>
      </c>
      <c r="I4246" s="10" t="s">
        <v>26</v>
      </c>
      <c r="J4246" s="11">
        <f t="shared" si="264"/>
        <v>22160000</v>
      </c>
      <c r="K4246" s="11">
        <f t="shared" si="264"/>
        <v>22160000</v>
      </c>
      <c r="L4246" s="27">
        <f t="shared" si="265"/>
        <v>0</v>
      </c>
      <c r="M4246" s="12">
        <f t="shared" si="266"/>
        <v>0</v>
      </c>
      <c r="N4246" s="12">
        <f t="shared" si="267"/>
        <v>1</v>
      </c>
      <c r="O4246" s="17" t="s">
        <v>3031</v>
      </c>
    </row>
    <row r="4247" spans="1:15" x14ac:dyDescent="0.35">
      <c r="A4247" s="9" t="s">
        <v>27</v>
      </c>
      <c r="B4247" s="9" t="s">
        <v>3030</v>
      </c>
      <c r="C4247" s="9" t="s">
        <v>1215</v>
      </c>
      <c r="D4247" s="9" t="s">
        <v>1794</v>
      </c>
      <c r="E4247" s="8" t="s">
        <v>1793</v>
      </c>
      <c r="F4247" s="10" t="s">
        <v>3058</v>
      </c>
      <c r="G4247" s="10" t="s">
        <v>3059</v>
      </c>
      <c r="H4247" s="10" t="s">
        <v>25</v>
      </c>
      <c r="I4247" s="10" t="s">
        <v>26</v>
      </c>
      <c r="J4247" s="11">
        <f t="shared" si="264"/>
        <v>22160000</v>
      </c>
      <c r="K4247" s="11">
        <f t="shared" si="264"/>
        <v>22160000</v>
      </c>
      <c r="L4247" s="27">
        <f t="shared" si="265"/>
        <v>0</v>
      </c>
      <c r="M4247" s="12">
        <f t="shared" si="266"/>
        <v>0</v>
      </c>
      <c r="N4247" s="12">
        <f t="shared" si="267"/>
        <v>1</v>
      </c>
      <c r="O4247" s="17" t="s">
        <v>3031</v>
      </c>
    </row>
    <row r="4248" spans="1:15" x14ac:dyDescent="0.35">
      <c r="A4248" s="9" t="s">
        <v>27</v>
      </c>
      <c r="B4248" s="9" t="s">
        <v>3030</v>
      </c>
      <c r="C4248" s="9" t="s">
        <v>1215</v>
      </c>
      <c r="D4248" s="9" t="s">
        <v>1795</v>
      </c>
      <c r="E4248" s="8" t="s">
        <v>1793</v>
      </c>
      <c r="F4248" s="10" t="s">
        <v>3058</v>
      </c>
      <c r="G4248" s="10" t="s">
        <v>3059</v>
      </c>
      <c r="H4248" s="10" t="s">
        <v>25</v>
      </c>
      <c r="I4248" s="10" t="s">
        <v>26</v>
      </c>
      <c r="J4248" s="11">
        <f t="shared" si="264"/>
        <v>22160000</v>
      </c>
      <c r="K4248" s="11">
        <f t="shared" si="264"/>
        <v>22160000</v>
      </c>
      <c r="L4248" s="27">
        <f t="shared" si="265"/>
        <v>0</v>
      </c>
      <c r="M4248" s="12">
        <f t="shared" si="266"/>
        <v>0</v>
      </c>
      <c r="N4248" s="12">
        <f t="shared" si="267"/>
        <v>1</v>
      </c>
      <c r="O4248" s="17" t="s">
        <v>3031</v>
      </c>
    </row>
    <row r="4249" spans="1:15" ht="31" x14ac:dyDescent="0.35">
      <c r="A4249" s="9" t="s">
        <v>27</v>
      </c>
      <c r="B4249" s="9" t="s">
        <v>3030</v>
      </c>
      <c r="C4249" s="9" t="s">
        <v>1290</v>
      </c>
      <c r="D4249" s="9"/>
      <c r="E4249" s="8" t="s">
        <v>1291</v>
      </c>
      <c r="F4249" s="10" t="s">
        <v>1870</v>
      </c>
      <c r="G4249" s="10" t="s">
        <v>26</v>
      </c>
      <c r="H4249" s="10" t="s">
        <v>25</v>
      </c>
      <c r="I4249" s="10" t="s">
        <v>26</v>
      </c>
      <c r="J4249" s="11">
        <f t="shared" si="264"/>
        <v>640000</v>
      </c>
      <c r="K4249" s="11">
        <f t="shared" si="264"/>
        <v>0</v>
      </c>
      <c r="L4249" s="27">
        <f t="shared" si="265"/>
        <v>640000</v>
      </c>
      <c r="M4249" s="12">
        <f t="shared" si="266"/>
        <v>1</v>
      </c>
      <c r="N4249" s="12">
        <f t="shared" si="267"/>
        <v>0</v>
      </c>
      <c r="O4249" s="17" t="s">
        <v>3031</v>
      </c>
    </row>
    <row r="4250" spans="1:15" x14ac:dyDescent="0.35">
      <c r="A4250" s="9" t="s">
        <v>27</v>
      </c>
      <c r="B4250" s="9" t="s">
        <v>3030</v>
      </c>
      <c r="C4250" s="9" t="s">
        <v>1290</v>
      </c>
      <c r="D4250" s="9" t="s">
        <v>49</v>
      </c>
      <c r="E4250" s="8" t="s">
        <v>50</v>
      </c>
      <c r="F4250" s="10" t="s">
        <v>1870</v>
      </c>
      <c r="G4250" s="10" t="s">
        <v>26</v>
      </c>
      <c r="H4250" s="10" t="s">
        <v>25</v>
      </c>
      <c r="I4250" s="10" t="s">
        <v>26</v>
      </c>
      <c r="J4250" s="11">
        <f t="shared" si="264"/>
        <v>640000</v>
      </c>
      <c r="K4250" s="11">
        <f t="shared" si="264"/>
        <v>0</v>
      </c>
      <c r="L4250" s="27">
        <f t="shared" si="265"/>
        <v>640000</v>
      </c>
      <c r="M4250" s="12">
        <f t="shared" si="266"/>
        <v>1</v>
      </c>
      <c r="N4250" s="12">
        <f t="shared" si="267"/>
        <v>0</v>
      </c>
      <c r="O4250" s="17" t="s">
        <v>3031</v>
      </c>
    </row>
    <row r="4251" spans="1:15" x14ac:dyDescent="0.35">
      <c r="A4251" s="9" t="s">
        <v>27</v>
      </c>
      <c r="B4251" s="9" t="s">
        <v>3030</v>
      </c>
      <c r="C4251" s="9" t="s">
        <v>1290</v>
      </c>
      <c r="D4251" s="9" t="s">
        <v>1792</v>
      </c>
      <c r="E4251" s="8" t="s">
        <v>1793</v>
      </c>
      <c r="F4251" s="10" t="s">
        <v>1870</v>
      </c>
      <c r="G4251" s="10" t="s">
        <v>26</v>
      </c>
      <c r="H4251" s="10" t="s">
        <v>25</v>
      </c>
      <c r="I4251" s="10" t="s">
        <v>26</v>
      </c>
      <c r="J4251" s="11">
        <f t="shared" si="264"/>
        <v>640000</v>
      </c>
      <c r="K4251" s="11">
        <f t="shared" si="264"/>
        <v>0</v>
      </c>
      <c r="L4251" s="27">
        <f t="shared" si="265"/>
        <v>640000</v>
      </c>
      <c r="M4251" s="12">
        <f t="shared" si="266"/>
        <v>1</v>
      </c>
      <c r="N4251" s="12">
        <f t="shared" si="267"/>
        <v>0</v>
      </c>
      <c r="O4251" s="17" t="s">
        <v>3031</v>
      </c>
    </row>
    <row r="4252" spans="1:15" x14ac:dyDescent="0.35">
      <c r="A4252" s="9" t="s">
        <v>27</v>
      </c>
      <c r="B4252" s="9" t="s">
        <v>3030</v>
      </c>
      <c r="C4252" s="9" t="s">
        <v>1290</v>
      </c>
      <c r="D4252" s="9" t="s">
        <v>1794</v>
      </c>
      <c r="E4252" s="8" t="s">
        <v>1793</v>
      </c>
      <c r="F4252" s="10" t="s">
        <v>1870</v>
      </c>
      <c r="G4252" s="10" t="s">
        <v>26</v>
      </c>
      <c r="H4252" s="10" t="s">
        <v>25</v>
      </c>
      <c r="I4252" s="10" t="s">
        <v>26</v>
      </c>
      <c r="J4252" s="11">
        <f t="shared" si="264"/>
        <v>640000</v>
      </c>
      <c r="K4252" s="11">
        <f t="shared" si="264"/>
        <v>0</v>
      </c>
      <c r="L4252" s="27">
        <f t="shared" si="265"/>
        <v>640000</v>
      </c>
      <c r="M4252" s="12">
        <f t="shared" si="266"/>
        <v>1</v>
      </c>
      <c r="N4252" s="12">
        <f t="shared" si="267"/>
        <v>0</v>
      </c>
      <c r="O4252" s="17" t="s">
        <v>3031</v>
      </c>
    </row>
    <row r="4253" spans="1:15" x14ac:dyDescent="0.35">
      <c r="A4253" s="9" t="s">
        <v>27</v>
      </c>
      <c r="B4253" s="9" t="s">
        <v>3030</v>
      </c>
      <c r="C4253" s="9" t="s">
        <v>1290</v>
      </c>
      <c r="D4253" s="9" t="s">
        <v>1795</v>
      </c>
      <c r="E4253" s="8" t="s">
        <v>1793</v>
      </c>
      <c r="F4253" s="10" t="s">
        <v>1870</v>
      </c>
      <c r="G4253" s="10" t="s">
        <v>26</v>
      </c>
      <c r="H4253" s="10" t="s">
        <v>25</v>
      </c>
      <c r="I4253" s="10" t="s">
        <v>26</v>
      </c>
      <c r="J4253" s="11">
        <f t="shared" si="264"/>
        <v>640000</v>
      </c>
      <c r="K4253" s="11">
        <f t="shared" si="264"/>
        <v>0</v>
      </c>
      <c r="L4253" s="27">
        <f t="shared" si="265"/>
        <v>640000</v>
      </c>
      <c r="M4253" s="12">
        <f t="shared" si="266"/>
        <v>1</v>
      </c>
      <c r="N4253" s="12">
        <f t="shared" si="267"/>
        <v>0</v>
      </c>
      <c r="O4253" s="17" t="s">
        <v>3031</v>
      </c>
    </row>
    <row r="4254" spans="1:15" x14ac:dyDescent="0.35">
      <c r="A4254" s="9" t="s">
        <v>27</v>
      </c>
      <c r="B4254" s="9" t="s">
        <v>3030</v>
      </c>
      <c r="C4254" s="9" t="s">
        <v>1818</v>
      </c>
      <c r="D4254" s="9"/>
      <c r="E4254" s="8" t="s">
        <v>1819</v>
      </c>
      <c r="F4254" s="10" t="s">
        <v>1868</v>
      </c>
      <c r="G4254" s="10" t="s">
        <v>1869</v>
      </c>
      <c r="H4254" s="10" t="s">
        <v>25</v>
      </c>
      <c r="I4254" s="10" t="s">
        <v>26</v>
      </c>
      <c r="J4254" s="11">
        <f t="shared" si="264"/>
        <v>6400000</v>
      </c>
      <c r="K4254" s="11">
        <f t="shared" si="264"/>
        <v>6400000</v>
      </c>
      <c r="L4254" s="27">
        <f t="shared" si="265"/>
        <v>0</v>
      </c>
      <c r="M4254" s="12">
        <f t="shared" si="266"/>
        <v>0</v>
      </c>
      <c r="N4254" s="12">
        <f t="shared" si="267"/>
        <v>1</v>
      </c>
      <c r="O4254" s="17" t="s">
        <v>3031</v>
      </c>
    </row>
    <row r="4255" spans="1:15" x14ac:dyDescent="0.35">
      <c r="A4255" s="9" t="s">
        <v>27</v>
      </c>
      <c r="B4255" s="9" t="s">
        <v>3030</v>
      </c>
      <c r="C4255" s="9" t="s">
        <v>1818</v>
      </c>
      <c r="D4255" s="9" t="s">
        <v>49</v>
      </c>
      <c r="E4255" s="8" t="s">
        <v>50</v>
      </c>
      <c r="F4255" s="10" t="s">
        <v>1868</v>
      </c>
      <c r="G4255" s="10" t="s">
        <v>1869</v>
      </c>
      <c r="H4255" s="10" t="s">
        <v>25</v>
      </c>
      <c r="I4255" s="10" t="s">
        <v>26</v>
      </c>
      <c r="J4255" s="11">
        <f t="shared" si="264"/>
        <v>6400000</v>
      </c>
      <c r="K4255" s="11">
        <f t="shared" si="264"/>
        <v>6400000</v>
      </c>
      <c r="L4255" s="27">
        <f t="shared" si="265"/>
        <v>0</v>
      </c>
      <c r="M4255" s="12">
        <f t="shared" si="266"/>
        <v>0</v>
      </c>
      <c r="N4255" s="12">
        <f t="shared" si="267"/>
        <v>1</v>
      </c>
      <c r="O4255" s="17" t="s">
        <v>3031</v>
      </c>
    </row>
    <row r="4256" spans="1:15" x14ac:dyDescent="0.35">
      <c r="A4256" s="9" t="s">
        <v>27</v>
      </c>
      <c r="B4256" s="9" t="s">
        <v>3030</v>
      </c>
      <c r="C4256" s="9" t="s">
        <v>1818</v>
      </c>
      <c r="D4256" s="9" t="s">
        <v>1792</v>
      </c>
      <c r="E4256" s="8" t="s">
        <v>1793</v>
      </c>
      <c r="F4256" s="10" t="s">
        <v>1868</v>
      </c>
      <c r="G4256" s="10" t="s">
        <v>1869</v>
      </c>
      <c r="H4256" s="10" t="s">
        <v>25</v>
      </c>
      <c r="I4256" s="10" t="s">
        <v>26</v>
      </c>
      <c r="J4256" s="11">
        <f t="shared" si="264"/>
        <v>6400000</v>
      </c>
      <c r="K4256" s="11">
        <f t="shared" si="264"/>
        <v>6400000</v>
      </c>
      <c r="L4256" s="27">
        <f t="shared" si="265"/>
        <v>0</v>
      </c>
      <c r="M4256" s="12">
        <f t="shared" si="266"/>
        <v>0</v>
      </c>
      <c r="N4256" s="12">
        <f t="shared" si="267"/>
        <v>1</v>
      </c>
      <c r="O4256" s="17" t="s">
        <v>3031</v>
      </c>
    </row>
    <row r="4257" spans="1:15" x14ac:dyDescent="0.35">
      <c r="A4257" s="9" t="s">
        <v>27</v>
      </c>
      <c r="B4257" s="9" t="s">
        <v>3030</v>
      </c>
      <c r="C4257" s="9" t="s">
        <v>1818</v>
      </c>
      <c r="D4257" s="9" t="s">
        <v>1794</v>
      </c>
      <c r="E4257" s="8" t="s">
        <v>1793</v>
      </c>
      <c r="F4257" s="10" t="s">
        <v>1868</v>
      </c>
      <c r="G4257" s="10" t="s">
        <v>1869</v>
      </c>
      <c r="H4257" s="10" t="s">
        <v>25</v>
      </c>
      <c r="I4257" s="10" t="s">
        <v>26</v>
      </c>
      <c r="J4257" s="11">
        <f t="shared" si="264"/>
        <v>6400000</v>
      </c>
      <c r="K4257" s="11">
        <f t="shared" si="264"/>
        <v>6400000</v>
      </c>
      <c r="L4257" s="27">
        <f t="shared" si="265"/>
        <v>0</v>
      </c>
      <c r="M4257" s="12">
        <f t="shared" si="266"/>
        <v>0</v>
      </c>
      <c r="N4257" s="12">
        <f t="shared" si="267"/>
        <v>1</v>
      </c>
      <c r="O4257" s="17" t="s">
        <v>3031</v>
      </c>
    </row>
    <row r="4258" spans="1:15" x14ac:dyDescent="0.35">
      <c r="A4258" s="9" t="s">
        <v>27</v>
      </c>
      <c r="B4258" s="9" t="s">
        <v>3030</v>
      </c>
      <c r="C4258" s="9" t="s">
        <v>1818</v>
      </c>
      <c r="D4258" s="9" t="s">
        <v>1795</v>
      </c>
      <c r="E4258" s="8" t="s">
        <v>1793</v>
      </c>
      <c r="F4258" s="10" t="s">
        <v>1868</v>
      </c>
      <c r="G4258" s="10" t="s">
        <v>1869</v>
      </c>
      <c r="H4258" s="10" t="s">
        <v>25</v>
      </c>
      <c r="I4258" s="10" t="s">
        <v>26</v>
      </c>
      <c r="J4258" s="11">
        <f t="shared" si="264"/>
        <v>6400000</v>
      </c>
      <c r="K4258" s="11">
        <f t="shared" si="264"/>
        <v>6400000</v>
      </c>
      <c r="L4258" s="27">
        <f t="shared" si="265"/>
        <v>0</v>
      </c>
      <c r="M4258" s="12">
        <f t="shared" si="266"/>
        <v>0</v>
      </c>
      <c r="N4258" s="12">
        <f t="shared" si="267"/>
        <v>1</v>
      </c>
      <c r="O4258" s="17" t="s">
        <v>3031</v>
      </c>
    </row>
    <row r="4259" spans="1:15" x14ac:dyDescent="0.35">
      <c r="A4259" s="9" t="s">
        <v>27</v>
      </c>
      <c r="B4259" s="9" t="s">
        <v>3030</v>
      </c>
      <c r="C4259" s="9" t="s">
        <v>1821</v>
      </c>
      <c r="D4259" s="9"/>
      <c r="E4259" s="8" t="s">
        <v>1822</v>
      </c>
      <c r="F4259" s="10" t="s">
        <v>129</v>
      </c>
      <c r="G4259" s="10" t="s">
        <v>841</v>
      </c>
      <c r="H4259" s="10" t="s">
        <v>25</v>
      </c>
      <c r="I4259" s="10" t="s">
        <v>26</v>
      </c>
      <c r="J4259" s="11">
        <f t="shared" si="264"/>
        <v>2400000</v>
      </c>
      <c r="K4259" s="11">
        <f t="shared" si="264"/>
        <v>2400000</v>
      </c>
      <c r="L4259" s="27">
        <f t="shared" si="265"/>
        <v>0</v>
      </c>
      <c r="M4259" s="12">
        <f t="shared" si="266"/>
        <v>0</v>
      </c>
      <c r="N4259" s="12">
        <f t="shared" si="267"/>
        <v>1</v>
      </c>
      <c r="O4259" s="17" t="s">
        <v>3031</v>
      </c>
    </row>
    <row r="4260" spans="1:15" x14ac:dyDescent="0.35">
      <c r="A4260" s="9" t="s">
        <v>27</v>
      </c>
      <c r="B4260" s="9" t="s">
        <v>3030</v>
      </c>
      <c r="C4260" s="9" t="s">
        <v>1821</v>
      </c>
      <c r="D4260" s="9" t="s">
        <v>49</v>
      </c>
      <c r="E4260" s="8" t="s">
        <v>50</v>
      </c>
      <c r="F4260" s="10" t="s">
        <v>129</v>
      </c>
      <c r="G4260" s="10" t="s">
        <v>841</v>
      </c>
      <c r="H4260" s="10" t="s">
        <v>25</v>
      </c>
      <c r="I4260" s="10" t="s">
        <v>26</v>
      </c>
      <c r="J4260" s="11">
        <f t="shared" si="264"/>
        <v>2400000</v>
      </c>
      <c r="K4260" s="11">
        <f t="shared" si="264"/>
        <v>2400000</v>
      </c>
      <c r="L4260" s="27">
        <f t="shared" si="265"/>
        <v>0</v>
      </c>
      <c r="M4260" s="12">
        <f t="shared" si="266"/>
        <v>0</v>
      </c>
      <c r="N4260" s="12">
        <f t="shared" si="267"/>
        <v>1</v>
      </c>
      <c r="O4260" s="17" t="s">
        <v>3031</v>
      </c>
    </row>
    <row r="4261" spans="1:15" x14ac:dyDescent="0.35">
      <c r="A4261" s="9" t="s">
        <v>27</v>
      </c>
      <c r="B4261" s="9" t="s">
        <v>3030</v>
      </c>
      <c r="C4261" s="9" t="s">
        <v>1821</v>
      </c>
      <c r="D4261" s="9" t="s">
        <v>1792</v>
      </c>
      <c r="E4261" s="8" t="s">
        <v>1793</v>
      </c>
      <c r="F4261" s="10" t="s">
        <v>129</v>
      </c>
      <c r="G4261" s="10" t="s">
        <v>841</v>
      </c>
      <c r="H4261" s="10" t="s">
        <v>25</v>
      </c>
      <c r="I4261" s="10" t="s">
        <v>26</v>
      </c>
      <c r="J4261" s="11">
        <f t="shared" si="264"/>
        <v>2400000</v>
      </c>
      <c r="K4261" s="11">
        <f t="shared" si="264"/>
        <v>2400000</v>
      </c>
      <c r="L4261" s="27">
        <f t="shared" si="265"/>
        <v>0</v>
      </c>
      <c r="M4261" s="12">
        <f t="shared" si="266"/>
        <v>0</v>
      </c>
      <c r="N4261" s="12">
        <f t="shared" si="267"/>
        <v>1</v>
      </c>
      <c r="O4261" s="17" t="s">
        <v>3031</v>
      </c>
    </row>
    <row r="4262" spans="1:15" x14ac:dyDescent="0.35">
      <c r="A4262" s="9" t="s">
        <v>27</v>
      </c>
      <c r="B4262" s="9" t="s">
        <v>3030</v>
      </c>
      <c r="C4262" s="9" t="s">
        <v>1821</v>
      </c>
      <c r="D4262" s="9" t="s">
        <v>1794</v>
      </c>
      <c r="E4262" s="8" t="s">
        <v>1793</v>
      </c>
      <c r="F4262" s="10" t="s">
        <v>129</v>
      </c>
      <c r="G4262" s="10" t="s">
        <v>841</v>
      </c>
      <c r="H4262" s="10" t="s">
        <v>25</v>
      </c>
      <c r="I4262" s="10" t="s">
        <v>26</v>
      </c>
      <c r="J4262" s="11">
        <f t="shared" si="264"/>
        <v>2400000</v>
      </c>
      <c r="K4262" s="11">
        <f t="shared" si="264"/>
        <v>2400000</v>
      </c>
      <c r="L4262" s="27">
        <f t="shared" si="265"/>
        <v>0</v>
      </c>
      <c r="M4262" s="12">
        <f t="shared" si="266"/>
        <v>0</v>
      </c>
      <c r="N4262" s="12">
        <f t="shared" si="267"/>
        <v>1</v>
      </c>
      <c r="O4262" s="17" t="s">
        <v>3031</v>
      </c>
    </row>
    <row r="4263" spans="1:15" x14ac:dyDescent="0.35">
      <c r="A4263" s="9" t="s">
        <v>27</v>
      </c>
      <c r="B4263" s="9" t="s">
        <v>3030</v>
      </c>
      <c r="C4263" s="9" t="s">
        <v>1821</v>
      </c>
      <c r="D4263" s="9" t="s">
        <v>1795</v>
      </c>
      <c r="E4263" s="8" t="s">
        <v>1793</v>
      </c>
      <c r="F4263" s="10" t="s">
        <v>129</v>
      </c>
      <c r="G4263" s="10" t="s">
        <v>841</v>
      </c>
      <c r="H4263" s="10" t="s">
        <v>25</v>
      </c>
      <c r="I4263" s="10" t="s">
        <v>26</v>
      </c>
      <c r="J4263" s="11">
        <f t="shared" si="264"/>
        <v>2400000</v>
      </c>
      <c r="K4263" s="11">
        <f t="shared" si="264"/>
        <v>2400000</v>
      </c>
      <c r="L4263" s="27">
        <f t="shared" si="265"/>
        <v>0</v>
      </c>
      <c r="M4263" s="12">
        <f t="shared" si="266"/>
        <v>0</v>
      </c>
      <c r="N4263" s="12">
        <f t="shared" si="267"/>
        <v>1</v>
      </c>
      <c r="O4263" s="17" t="s">
        <v>3031</v>
      </c>
    </row>
    <row r="4264" spans="1:15" x14ac:dyDescent="0.35">
      <c r="A4264" s="9" t="s">
        <v>27</v>
      </c>
      <c r="B4264" s="9" t="s">
        <v>3030</v>
      </c>
      <c r="C4264" s="9" t="s">
        <v>1824</v>
      </c>
      <c r="D4264" s="9"/>
      <c r="E4264" s="8" t="s">
        <v>1825</v>
      </c>
      <c r="F4264" s="10" t="s">
        <v>839</v>
      </c>
      <c r="G4264" s="10" t="s">
        <v>1820</v>
      </c>
      <c r="H4264" s="10" t="s">
        <v>25</v>
      </c>
      <c r="I4264" s="10" t="s">
        <v>26</v>
      </c>
      <c r="J4264" s="11">
        <f t="shared" si="264"/>
        <v>3680000</v>
      </c>
      <c r="K4264" s="11">
        <f t="shared" si="264"/>
        <v>3680000</v>
      </c>
      <c r="L4264" s="27">
        <f t="shared" si="265"/>
        <v>0</v>
      </c>
      <c r="M4264" s="12">
        <f t="shared" si="266"/>
        <v>0</v>
      </c>
      <c r="N4264" s="12">
        <f t="shared" si="267"/>
        <v>1</v>
      </c>
      <c r="O4264" s="17" t="s">
        <v>3031</v>
      </c>
    </row>
    <row r="4265" spans="1:15" x14ac:dyDescent="0.35">
      <c r="A4265" s="9" t="s">
        <v>27</v>
      </c>
      <c r="B4265" s="9" t="s">
        <v>3030</v>
      </c>
      <c r="C4265" s="9" t="s">
        <v>1824</v>
      </c>
      <c r="D4265" s="9" t="s">
        <v>49</v>
      </c>
      <c r="E4265" s="8" t="s">
        <v>50</v>
      </c>
      <c r="F4265" s="10" t="s">
        <v>839</v>
      </c>
      <c r="G4265" s="10" t="s">
        <v>1820</v>
      </c>
      <c r="H4265" s="10" t="s">
        <v>25</v>
      </c>
      <c r="I4265" s="10" t="s">
        <v>26</v>
      </c>
      <c r="J4265" s="11">
        <f t="shared" si="264"/>
        <v>3680000</v>
      </c>
      <c r="K4265" s="11">
        <f t="shared" si="264"/>
        <v>3680000</v>
      </c>
      <c r="L4265" s="27">
        <f t="shared" si="265"/>
        <v>0</v>
      </c>
      <c r="M4265" s="12">
        <f t="shared" si="266"/>
        <v>0</v>
      </c>
      <c r="N4265" s="12">
        <f t="shared" si="267"/>
        <v>1</v>
      </c>
      <c r="O4265" s="17" t="s">
        <v>3031</v>
      </c>
    </row>
    <row r="4266" spans="1:15" x14ac:dyDescent="0.35">
      <c r="A4266" s="9" t="s">
        <v>27</v>
      </c>
      <c r="B4266" s="9" t="s">
        <v>3030</v>
      </c>
      <c r="C4266" s="9" t="s">
        <v>1824</v>
      </c>
      <c r="D4266" s="9" t="s">
        <v>1792</v>
      </c>
      <c r="E4266" s="8" t="s">
        <v>1793</v>
      </c>
      <c r="F4266" s="10" t="s">
        <v>839</v>
      </c>
      <c r="G4266" s="10" t="s">
        <v>1820</v>
      </c>
      <c r="H4266" s="10" t="s">
        <v>25</v>
      </c>
      <c r="I4266" s="10" t="s">
        <v>26</v>
      </c>
      <c r="J4266" s="11">
        <f t="shared" si="264"/>
        <v>3680000</v>
      </c>
      <c r="K4266" s="11">
        <f t="shared" si="264"/>
        <v>3680000</v>
      </c>
      <c r="L4266" s="27">
        <f t="shared" si="265"/>
        <v>0</v>
      </c>
      <c r="M4266" s="12">
        <f t="shared" si="266"/>
        <v>0</v>
      </c>
      <c r="N4266" s="12">
        <f t="shared" si="267"/>
        <v>1</v>
      </c>
      <c r="O4266" s="17" t="s">
        <v>3031</v>
      </c>
    </row>
    <row r="4267" spans="1:15" x14ac:dyDescent="0.35">
      <c r="A4267" s="9" t="s">
        <v>27</v>
      </c>
      <c r="B4267" s="9" t="s">
        <v>3030</v>
      </c>
      <c r="C4267" s="9" t="s">
        <v>1824</v>
      </c>
      <c r="D4267" s="9" t="s">
        <v>1794</v>
      </c>
      <c r="E4267" s="8" t="s">
        <v>1793</v>
      </c>
      <c r="F4267" s="10" t="s">
        <v>839</v>
      </c>
      <c r="G4267" s="10" t="s">
        <v>1820</v>
      </c>
      <c r="H4267" s="10" t="s">
        <v>25</v>
      </c>
      <c r="I4267" s="10" t="s">
        <v>26</v>
      </c>
      <c r="J4267" s="11">
        <f t="shared" si="264"/>
        <v>3680000</v>
      </c>
      <c r="K4267" s="11">
        <f t="shared" si="264"/>
        <v>3680000</v>
      </c>
      <c r="L4267" s="27">
        <f t="shared" si="265"/>
        <v>0</v>
      </c>
      <c r="M4267" s="12">
        <f t="shared" si="266"/>
        <v>0</v>
      </c>
      <c r="N4267" s="12">
        <f t="shared" si="267"/>
        <v>1</v>
      </c>
      <c r="O4267" s="17" t="s">
        <v>3031</v>
      </c>
    </row>
    <row r="4268" spans="1:15" x14ac:dyDescent="0.35">
      <c r="A4268" s="9" t="s">
        <v>27</v>
      </c>
      <c r="B4268" s="9" t="s">
        <v>3030</v>
      </c>
      <c r="C4268" s="9" t="s">
        <v>1824</v>
      </c>
      <c r="D4268" s="9" t="s">
        <v>1795</v>
      </c>
      <c r="E4268" s="8" t="s">
        <v>1793</v>
      </c>
      <c r="F4268" s="10" t="s">
        <v>839</v>
      </c>
      <c r="G4268" s="10" t="s">
        <v>1820</v>
      </c>
      <c r="H4268" s="10" t="s">
        <v>25</v>
      </c>
      <c r="I4268" s="10" t="s">
        <v>26</v>
      </c>
      <c r="J4268" s="11">
        <f t="shared" si="264"/>
        <v>3680000</v>
      </c>
      <c r="K4268" s="11">
        <f t="shared" si="264"/>
        <v>3680000</v>
      </c>
      <c r="L4268" s="27">
        <f t="shared" si="265"/>
        <v>0</v>
      </c>
      <c r="M4268" s="12">
        <f t="shared" si="266"/>
        <v>0</v>
      </c>
      <c r="N4268" s="12">
        <f t="shared" si="267"/>
        <v>1</v>
      </c>
      <c r="O4268" s="17" t="s">
        <v>3031</v>
      </c>
    </row>
    <row r="4269" spans="1:15" x14ac:dyDescent="0.35">
      <c r="A4269" s="9" t="s">
        <v>27</v>
      </c>
      <c r="B4269" s="9" t="s">
        <v>3030</v>
      </c>
      <c r="C4269" s="9" t="s">
        <v>1351</v>
      </c>
      <c r="D4269" s="9"/>
      <c r="E4269" s="8" t="s">
        <v>1352</v>
      </c>
      <c r="F4269" s="10" t="s">
        <v>3060</v>
      </c>
      <c r="G4269" s="10" t="s">
        <v>3061</v>
      </c>
      <c r="H4269" s="10" t="s">
        <v>25</v>
      </c>
      <c r="I4269" s="10" t="s">
        <v>26</v>
      </c>
      <c r="J4269" s="11">
        <f t="shared" si="264"/>
        <v>87840000</v>
      </c>
      <c r="K4269" s="11">
        <f t="shared" si="264"/>
        <v>83360000</v>
      </c>
      <c r="L4269" s="27">
        <f t="shared" si="265"/>
        <v>4480000</v>
      </c>
      <c r="M4269" s="12">
        <f t="shared" si="266"/>
        <v>5.1001821493624776E-2</v>
      </c>
      <c r="N4269" s="12">
        <f t="shared" si="267"/>
        <v>0.94899817850637525</v>
      </c>
      <c r="O4269" s="17" t="s">
        <v>3031</v>
      </c>
    </row>
    <row r="4270" spans="1:15" x14ac:dyDescent="0.35">
      <c r="A4270" s="9" t="s">
        <v>27</v>
      </c>
      <c r="B4270" s="9" t="s">
        <v>3030</v>
      </c>
      <c r="C4270" s="9" t="s">
        <v>1351</v>
      </c>
      <c r="D4270" s="9" t="s">
        <v>49</v>
      </c>
      <c r="E4270" s="8" t="s">
        <v>50</v>
      </c>
      <c r="F4270" s="10" t="s">
        <v>3060</v>
      </c>
      <c r="G4270" s="10" t="s">
        <v>3061</v>
      </c>
      <c r="H4270" s="10" t="s">
        <v>25</v>
      </c>
      <c r="I4270" s="10" t="s">
        <v>26</v>
      </c>
      <c r="J4270" s="11">
        <f t="shared" si="264"/>
        <v>87840000</v>
      </c>
      <c r="K4270" s="11">
        <f t="shared" si="264"/>
        <v>83360000</v>
      </c>
      <c r="L4270" s="27">
        <f t="shared" si="265"/>
        <v>4480000</v>
      </c>
      <c r="M4270" s="12">
        <f t="shared" si="266"/>
        <v>5.1001821493624776E-2</v>
      </c>
      <c r="N4270" s="12">
        <f t="shared" si="267"/>
        <v>0.94899817850637525</v>
      </c>
      <c r="O4270" s="17" t="s">
        <v>3031</v>
      </c>
    </row>
    <row r="4271" spans="1:15" x14ac:dyDescent="0.35">
      <c r="A4271" s="9" t="s">
        <v>27</v>
      </c>
      <c r="B4271" s="9" t="s">
        <v>3030</v>
      </c>
      <c r="C4271" s="9" t="s">
        <v>1351</v>
      </c>
      <c r="D4271" s="9" t="s">
        <v>1792</v>
      </c>
      <c r="E4271" s="8" t="s">
        <v>1793</v>
      </c>
      <c r="F4271" s="10" t="s">
        <v>3060</v>
      </c>
      <c r="G4271" s="10" t="s">
        <v>3061</v>
      </c>
      <c r="H4271" s="10" t="s">
        <v>25</v>
      </c>
      <c r="I4271" s="10" t="s">
        <v>26</v>
      </c>
      <c r="J4271" s="11">
        <f t="shared" si="264"/>
        <v>87840000</v>
      </c>
      <c r="K4271" s="11">
        <f t="shared" si="264"/>
        <v>83360000</v>
      </c>
      <c r="L4271" s="27">
        <f t="shared" si="265"/>
        <v>4480000</v>
      </c>
      <c r="M4271" s="12">
        <f t="shared" si="266"/>
        <v>5.1001821493624776E-2</v>
      </c>
      <c r="N4271" s="12">
        <f t="shared" si="267"/>
        <v>0.94899817850637525</v>
      </c>
      <c r="O4271" s="17" t="s">
        <v>3031</v>
      </c>
    </row>
    <row r="4272" spans="1:15" x14ac:dyDescent="0.35">
      <c r="A4272" s="9" t="s">
        <v>27</v>
      </c>
      <c r="B4272" s="9" t="s">
        <v>3030</v>
      </c>
      <c r="C4272" s="9" t="s">
        <v>1351</v>
      </c>
      <c r="D4272" s="9" t="s">
        <v>1794</v>
      </c>
      <c r="E4272" s="8" t="s">
        <v>1793</v>
      </c>
      <c r="F4272" s="10" t="s">
        <v>3060</v>
      </c>
      <c r="G4272" s="10" t="s">
        <v>3061</v>
      </c>
      <c r="H4272" s="10" t="s">
        <v>25</v>
      </c>
      <c r="I4272" s="10" t="s">
        <v>26</v>
      </c>
      <c r="J4272" s="11">
        <f t="shared" si="264"/>
        <v>87840000</v>
      </c>
      <c r="K4272" s="11">
        <f t="shared" si="264"/>
        <v>83360000</v>
      </c>
      <c r="L4272" s="27">
        <f t="shared" si="265"/>
        <v>4480000</v>
      </c>
      <c r="M4272" s="12">
        <f t="shared" si="266"/>
        <v>5.1001821493624776E-2</v>
      </c>
      <c r="N4272" s="12">
        <f t="shared" si="267"/>
        <v>0.94899817850637525</v>
      </c>
      <c r="O4272" s="17" t="s">
        <v>3031</v>
      </c>
    </row>
    <row r="4273" spans="1:15" x14ac:dyDescent="0.35">
      <c r="A4273" s="9" t="s">
        <v>27</v>
      </c>
      <c r="B4273" s="9" t="s">
        <v>3030</v>
      </c>
      <c r="C4273" s="9" t="s">
        <v>1351</v>
      </c>
      <c r="D4273" s="9" t="s">
        <v>1795</v>
      </c>
      <c r="E4273" s="8" t="s">
        <v>1793</v>
      </c>
      <c r="F4273" s="10" t="s">
        <v>3060</v>
      </c>
      <c r="G4273" s="10" t="s">
        <v>3061</v>
      </c>
      <c r="H4273" s="10" t="s">
        <v>25</v>
      </c>
      <c r="I4273" s="10" t="s">
        <v>26</v>
      </c>
      <c r="J4273" s="11">
        <f t="shared" si="264"/>
        <v>87840000</v>
      </c>
      <c r="K4273" s="11">
        <f t="shared" si="264"/>
        <v>83360000</v>
      </c>
      <c r="L4273" s="27">
        <f t="shared" si="265"/>
        <v>4480000</v>
      </c>
      <c r="M4273" s="12">
        <f t="shared" si="266"/>
        <v>5.1001821493624776E-2</v>
      </c>
      <c r="N4273" s="12">
        <f t="shared" si="267"/>
        <v>0.94899817850637525</v>
      </c>
      <c r="O4273" s="17" t="s">
        <v>3031</v>
      </c>
    </row>
    <row r="4274" spans="1:15" x14ac:dyDescent="0.35">
      <c r="A4274" s="9" t="s">
        <v>27</v>
      </c>
      <c r="B4274" s="9" t="s">
        <v>3030</v>
      </c>
      <c r="C4274" s="9" t="s">
        <v>1387</v>
      </c>
      <c r="D4274" s="9"/>
      <c r="E4274" s="8" t="s">
        <v>1388</v>
      </c>
      <c r="F4274" s="10" t="s">
        <v>3062</v>
      </c>
      <c r="G4274" s="10" t="s">
        <v>26</v>
      </c>
      <c r="H4274" s="10" t="s">
        <v>25</v>
      </c>
      <c r="I4274" s="10" t="s">
        <v>26</v>
      </c>
      <c r="J4274" s="11">
        <f t="shared" si="264"/>
        <v>4731000</v>
      </c>
      <c r="K4274" s="11">
        <f t="shared" si="264"/>
        <v>0</v>
      </c>
      <c r="L4274" s="27">
        <f t="shared" si="265"/>
        <v>4731000</v>
      </c>
      <c r="M4274" s="12">
        <f t="shared" si="266"/>
        <v>1</v>
      </c>
      <c r="N4274" s="12">
        <f t="shared" si="267"/>
        <v>0</v>
      </c>
      <c r="O4274" s="17" t="s">
        <v>3031</v>
      </c>
    </row>
    <row r="4275" spans="1:15" x14ac:dyDescent="0.35">
      <c r="A4275" s="9" t="s">
        <v>27</v>
      </c>
      <c r="B4275" s="9" t="s">
        <v>3030</v>
      </c>
      <c r="C4275" s="9" t="s">
        <v>1391</v>
      </c>
      <c r="D4275" s="9"/>
      <c r="E4275" s="8" t="s">
        <v>1392</v>
      </c>
      <c r="F4275" s="10" t="s">
        <v>3062</v>
      </c>
      <c r="G4275" s="10" t="s">
        <v>26</v>
      </c>
      <c r="H4275" s="10" t="s">
        <v>25</v>
      </c>
      <c r="I4275" s="10" t="s">
        <v>26</v>
      </c>
      <c r="J4275" s="11">
        <f t="shared" si="264"/>
        <v>4731000</v>
      </c>
      <c r="K4275" s="11">
        <f t="shared" si="264"/>
        <v>0</v>
      </c>
      <c r="L4275" s="27">
        <f t="shared" si="265"/>
        <v>4731000</v>
      </c>
      <c r="M4275" s="12">
        <f t="shared" si="266"/>
        <v>1</v>
      </c>
      <c r="N4275" s="12">
        <f t="shared" si="267"/>
        <v>0</v>
      </c>
      <c r="O4275" s="17" t="s">
        <v>3031</v>
      </c>
    </row>
    <row r="4276" spans="1:15" x14ac:dyDescent="0.35">
      <c r="A4276" s="9" t="s">
        <v>27</v>
      </c>
      <c r="B4276" s="9" t="s">
        <v>3030</v>
      </c>
      <c r="C4276" s="9" t="s">
        <v>1391</v>
      </c>
      <c r="D4276" s="9" t="s">
        <v>49</v>
      </c>
      <c r="E4276" s="8" t="s">
        <v>50</v>
      </c>
      <c r="F4276" s="10" t="s">
        <v>3062</v>
      </c>
      <c r="G4276" s="10" t="s">
        <v>26</v>
      </c>
      <c r="H4276" s="10" t="s">
        <v>25</v>
      </c>
      <c r="I4276" s="10" t="s">
        <v>26</v>
      </c>
      <c r="J4276" s="11">
        <f t="shared" si="264"/>
        <v>4731000</v>
      </c>
      <c r="K4276" s="11">
        <f t="shared" si="264"/>
        <v>0</v>
      </c>
      <c r="L4276" s="27">
        <f t="shared" si="265"/>
        <v>4731000</v>
      </c>
      <c r="M4276" s="12">
        <f t="shared" si="266"/>
        <v>1</v>
      </c>
      <c r="N4276" s="12">
        <f t="shared" si="267"/>
        <v>0</v>
      </c>
      <c r="O4276" s="17" t="s">
        <v>3031</v>
      </c>
    </row>
    <row r="4277" spans="1:15" x14ac:dyDescent="0.35">
      <c r="A4277" s="9" t="s">
        <v>27</v>
      </c>
      <c r="B4277" s="9" t="s">
        <v>3030</v>
      </c>
      <c r="C4277" s="9" t="s">
        <v>1391</v>
      </c>
      <c r="D4277" s="9" t="s">
        <v>1792</v>
      </c>
      <c r="E4277" s="8" t="s">
        <v>1793</v>
      </c>
      <c r="F4277" s="10" t="s">
        <v>3062</v>
      </c>
      <c r="G4277" s="10" t="s">
        <v>26</v>
      </c>
      <c r="H4277" s="10" t="s">
        <v>25</v>
      </c>
      <c r="I4277" s="10" t="s">
        <v>26</v>
      </c>
      <c r="J4277" s="11">
        <f t="shared" si="264"/>
        <v>4731000</v>
      </c>
      <c r="K4277" s="11">
        <f t="shared" si="264"/>
        <v>0</v>
      </c>
      <c r="L4277" s="27">
        <f t="shared" si="265"/>
        <v>4731000</v>
      </c>
      <c r="M4277" s="12">
        <f t="shared" si="266"/>
        <v>1</v>
      </c>
      <c r="N4277" s="12">
        <f t="shared" si="267"/>
        <v>0</v>
      </c>
      <c r="O4277" s="17" t="s">
        <v>3031</v>
      </c>
    </row>
    <row r="4278" spans="1:15" x14ac:dyDescent="0.35">
      <c r="A4278" s="9" t="s">
        <v>27</v>
      </c>
      <c r="B4278" s="9" t="s">
        <v>3030</v>
      </c>
      <c r="C4278" s="9" t="s">
        <v>1391</v>
      </c>
      <c r="D4278" s="9" t="s">
        <v>1794</v>
      </c>
      <c r="E4278" s="8" t="s">
        <v>1793</v>
      </c>
      <c r="F4278" s="10" t="s">
        <v>3062</v>
      </c>
      <c r="G4278" s="10" t="s">
        <v>26</v>
      </c>
      <c r="H4278" s="10" t="s">
        <v>25</v>
      </c>
      <c r="I4278" s="10" t="s">
        <v>26</v>
      </c>
      <c r="J4278" s="11">
        <f t="shared" si="264"/>
        <v>4731000</v>
      </c>
      <c r="K4278" s="11">
        <f t="shared" si="264"/>
        <v>0</v>
      </c>
      <c r="L4278" s="27">
        <f t="shared" si="265"/>
        <v>4731000</v>
      </c>
      <c r="M4278" s="12">
        <f t="shared" si="266"/>
        <v>1</v>
      </c>
      <c r="N4278" s="12">
        <f t="shared" si="267"/>
        <v>0</v>
      </c>
      <c r="O4278" s="17" t="s">
        <v>3031</v>
      </c>
    </row>
    <row r="4279" spans="1:15" x14ac:dyDescent="0.35">
      <c r="A4279" s="9" t="s">
        <v>27</v>
      </c>
      <c r="B4279" s="9" t="s">
        <v>3030</v>
      </c>
      <c r="C4279" s="9" t="s">
        <v>1391</v>
      </c>
      <c r="D4279" s="9" t="s">
        <v>1795</v>
      </c>
      <c r="E4279" s="8" t="s">
        <v>1793</v>
      </c>
      <c r="F4279" s="10" t="s">
        <v>3062</v>
      </c>
      <c r="G4279" s="10" t="s">
        <v>26</v>
      </c>
      <c r="H4279" s="10" t="s">
        <v>25</v>
      </c>
      <c r="I4279" s="10" t="s">
        <v>26</v>
      </c>
      <c r="J4279" s="11">
        <f t="shared" si="264"/>
        <v>4731000</v>
      </c>
      <c r="K4279" s="11">
        <f t="shared" si="264"/>
        <v>0</v>
      </c>
      <c r="L4279" s="27">
        <f t="shared" si="265"/>
        <v>4731000</v>
      </c>
      <c r="M4279" s="12">
        <f t="shared" si="266"/>
        <v>1</v>
      </c>
      <c r="N4279" s="12">
        <f t="shared" si="267"/>
        <v>0</v>
      </c>
      <c r="O4279" s="17" t="s">
        <v>3031</v>
      </c>
    </row>
    <row r="4280" spans="1:15" ht="31" x14ac:dyDescent="0.35">
      <c r="A4280" s="9" t="s">
        <v>11</v>
      </c>
      <c r="B4280" s="9"/>
      <c r="C4280" s="9"/>
      <c r="D4280" s="9"/>
      <c r="E4280" s="8" t="s">
        <v>3063</v>
      </c>
      <c r="F4280" s="10" t="s">
        <v>3064</v>
      </c>
      <c r="G4280" s="10" t="s">
        <v>3065</v>
      </c>
      <c r="H4280" s="10" t="s">
        <v>25</v>
      </c>
      <c r="I4280" s="10" t="s">
        <v>26</v>
      </c>
      <c r="J4280" s="11">
        <f t="shared" si="264"/>
        <v>10889561647</v>
      </c>
      <c r="K4280" s="11">
        <f t="shared" si="264"/>
        <v>9701792420</v>
      </c>
      <c r="L4280" s="27">
        <f t="shared" si="265"/>
        <v>1187769227</v>
      </c>
      <c r="M4280" s="12">
        <f t="shared" si="266"/>
        <v>0.10907410835285755</v>
      </c>
      <c r="N4280" s="12">
        <f t="shared" si="267"/>
        <v>0.89092589164714242</v>
      </c>
      <c r="O4280" s="13"/>
    </row>
    <row r="4281" spans="1:15" ht="31" x14ac:dyDescent="0.35">
      <c r="A4281" s="9" t="s">
        <v>3066</v>
      </c>
      <c r="B4281" s="9"/>
      <c r="C4281" s="9"/>
      <c r="D4281" s="9"/>
      <c r="E4281" s="8" t="s">
        <v>3067</v>
      </c>
      <c r="F4281" s="10" t="s">
        <v>3064</v>
      </c>
      <c r="G4281" s="10" t="s">
        <v>3065</v>
      </c>
      <c r="H4281" s="10" t="s">
        <v>25</v>
      </c>
      <c r="I4281" s="10" t="s">
        <v>26</v>
      </c>
      <c r="J4281" s="11">
        <f t="shared" si="264"/>
        <v>10889561647</v>
      </c>
      <c r="K4281" s="11">
        <f t="shared" si="264"/>
        <v>9701792420</v>
      </c>
      <c r="L4281" s="27">
        <f t="shared" si="265"/>
        <v>1187769227</v>
      </c>
      <c r="M4281" s="12">
        <f t="shared" si="266"/>
        <v>0.10907410835285755</v>
      </c>
      <c r="N4281" s="12">
        <f t="shared" si="267"/>
        <v>0.89092589164714242</v>
      </c>
      <c r="O4281" s="13"/>
    </row>
    <row r="4282" spans="1:15" x14ac:dyDescent="0.35">
      <c r="A4282" s="9" t="s">
        <v>3066</v>
      </c>
      <c r="B4282" s="9" t="s">
        <v>29</v>
      </c>
      <c r="C4282" s="9"/>
      <c r="D4282" s="9"/>
      <c r="E4282" s="8" t="s">
        <v>30</v>
      </c>
      <c r="F4282" s="10" t="s">
        <v>3064</v>
      </c>
      <c r="G4282" s="10" t="s">
        <v>3065</v>
      </c>
      <c r="H4282" s="10" t="s">
        <v>25</v>
      </c>
      <c r="I4282" s="10" t="s">
        <v>26</v>
      </c>
      <c r="J4282" s="11">
        <f t="shared" si="264"/>
        <v>10889561647</v>
      </c>
      <c r="K4282" s="11">
        <f t="shared" si="264"/>
        <v>9701792420</v>
      </c>
      <c r="L4282" s="27">
        <f t="shared" si="265"/>
        <v>1187769227</v>
      </c>
      <c r="M4282" s="12">
        <f t="shared" si="266"/>
        <v>0.10907410835285755</v>
      </c>
      <c r="N4282" s="12">
        <f t="shared" si="267"/>
        <v>0.89092589164714242</v>
      </c>
      <c r="O4282" s="13" t="s">
        <v>3362</v>
      </c>
    </row>
    <row r="4283" spans="1:15" x14ac:dyDescent="0.35">
      <c r="A4283" s="9" t="s">
        <v>3066</v>
      </c>
      <c r="B4283" s="9" t="s">
        <v>29</v>
      </c>
      <c r="C4283" s="9" t="s">
        <v>3068</v>
      </c>
      <c r="D4283" s="9"/>
      <c r="E4283" s="8" t="s">
        <v>3069</v>
      </c>
      <c r="F4283" s="10" t="s">
        <v>3070</v>
      </c>
      <c r="G4283" s="10" t="s">
        <v>3071</v>
      </c>
      <c r="H4283" s="10" t="s">
        <v>25</v>
      </c>
      <c r="I4283" s="10" t="s">
        <v>26</v>
      </c>
      <c r="J4283" s="11">
        <f t="shared" si="264"/>
        <v>197932400</v>
      </c>
      <c r="K4283" s="11">
        <f t="shared" si="264"/>
        <v>155551375</v>
      </c>
      <c r="L4283" s="27">
        <f t="shared" si="265"/>
        <v>42381025</v>
      </c>
      <c r="M4283" s="12">
        <f t="shared" si="266"/>
        <v>0.21411868395472394</v>
      </c>
      <c r="N4283" s="12">
        <f t="shared" si="267"/>
        <v>0.78588131604527611</v>
      </c>
      <c r="O4283" s="13" t="s">
        <v>3362</v>
      </c>
    </row>
    <row r="4284" spans="1:15" ht="46.5" x14ac:dyDescent="0.35">
      <c r="A4284" s="9" t="s">
        <v>3066</v>
      </c>
      <c r="B4284" s="9" t="s">
        <v>29</v>
      </c>
      <c r="C4284" s="9" t="s">
        <v>3072</v>
      </c>
      <c r="D4284" s="9"/>
      <c r="E4284" s="8" t="s">
        <v>3073</v>
      </c>
      <c r="F4284" s="10" t="s">
        <v>3074</v>
      </c>
      <c r="G4284" s="10" t="s">
        <v>3075</v>
      </c>
      <c r="H4284" s="10" t="s">
        <v>25</v>
      </c>
      <c r="I4284" s="10" t="s">
        <v>26</v>
      </c>
      <c r="J4284" s="11">
        <f t="shared" si="264"/>
        <v>68332400</v>
      </c>
      <c r="K4284" s="11">
        <f t="shared" si="264"/>
        <v>67903250</v>
      </c>
      <c r="L4284" s="27">
        <f t="shared" si="265"/>
        <v>429150</v>
      </c>
      <c r="M4284" s="12">
        <f t="shared" si="266"/>
        <v>6.2803296825517619E-3</v>
      </c>
      <c r="N4284" s="12">
        <f t="shared" si="267"/>
        <v>0.99371967031744823</v>
      </c>
      <c r="O4284" s="13" t="s">
        <v>3362</v>
      </c>
    </row>
    <row r="4285" spans="1:15" ht="31" x14ac:dyDescent="0.35">
      <c r="A4285" s="9" t="s">
        <v>3066</v>
      </c>
      <c r="B4285" s="9" t="s">
        <v>29</v>
      </c>
      <c r="C4285" s="9" t="s">
        <v>3076</v>
      </c>
      <c r="D4285" s="9"/>
      <c r="E4285" s="8" t="s">
        <v>3077</v>
      </c>
      <c r="F4285" s="10" t="s">
        <v>3074</v>
      </c>
      <c r="G4285" s="10" t="s">
        <v>3075</v>
      </c>
      <c r="H4285" s="10" t="s">
        <v>25</v>
      </c>
      <c r="I4285" s="10" t="s">
        <v>26</v>
      </c>
      <c r="J4285" s="11">
        <f t="shared" si="264"/>
        <v>68332400</v>
      </c>
      <c r="K4285" s="11">
        <f t="shared" si="264"/>
        <v>67903250</v>
      </c>
      <c r="L4285" s="27">
        <f t="shared" si="265"/>
        <v>429150</v>
      </c>
      <c r="M4285" s="12">
        <f t="shared" si="266"/>
        <v>6.2803296825517619E-3</v>
      </c>
      <c r="N4285" s="12">
        <f t="shared" si="267"/>
        <v>0.99371967031744823</v>
      </c>
      <c r="O4285" s="13" t="s">
        <v>3362</v>
      </c>
    </row>
    <row r="4286" spans="1:15" x14ac:dyDescent="0.35">
      <c r="A4286" s="9" t="s">
        <v>3066</v>
      </c>
      <c r="B4286" s="9" t="s">
        <v>29</v>
      </c>
      <c r="C4286" s="9" t="s">
        <v>3076</v>
      </c>
      <c r="D4286" s="9" t="s">
        <v>49</v>
      </c>
      <c r="E4286" s="8" t="s">
        <v>50</v>
      </c>
      <c r="F4286" s="10" t="s">
        <v>3074</v>
      </c>
      <c r="G4286" s="10" t="s">
        <v>3075</v>
      </c>
      <c r="H4286" s="10" t="s">
        <v>25</v>
      </c>
      <c r="I4286" s="10" t="s">
        <v>26</v>
      </c>
      <c r="J4286" s="11">
        <f t="shared" si="264"/>
        <v>68332400</v>
      </c>
      <c r="K4286" s="11">
        <f t="shared" si="264"/>
        <v>67903250</v>
      </c>
      <c r="L4286" s="27">
        <f t="shared" si="265"/>
        <v>429150</v>
      </c>
      <c r="M4286" s="12">
        <f t="shared" si="266"/>
        <v>6.2803296825517619E-3</v>
      </c>
      <c r="N4286" s="12">
        <f t="shared" si="267"/>
        <v>0.99371967031744823</v>
      </c>
      <c r="O4286" s="13" t="s">
        <v>3362</v>
      </c>
    </row>
    <row r="4287" spans="1:15" x14ac:dyDescent="0.35">
      <c r="A4287" s="9" t="s">
        <v>3066</v>
      </c>
      <c r="B4287" s="9" t="s">
        <v>29</v>
      </c>
      <c r="C4287" s="9" t="s">
        <v>3076</v>
      </c>
      <c r="D4287" s="9" t="s">
        <v>51</v>
      </c>
      <c r="E4287" s="8" t="s">
        <v>52</v>
      </c>
      <c r="F4287" s="10" t="s">
        <v>3078</v>
      </c>
      <c r="G4287" s="10" t="s">
        <v>3079</v>
      </c>
      <c r="H4287" s="10" t="s">
        <v>25</v>
      </c>
      <c r="I4287" s="10" t="s">
        <v>26</v>
      </c>
      <c r="J4287" s="11">
        <f t="shared" si="264"/>
        <v>3742400</v>
      </c>
      <c r="K4287" s="11">
        <f t="shared" si="264"/>
        <v>3333250</v>
      </c>
      <c r="L4287" s="27">
        <f t="shared" si="265"/>
        <v>409150</v>
      </c>
      <c r="M4287" s="12">
        <f t="shared" si="266"/>
        <v>0.10932823856348867</v>
      </c>
      <c r="N4287" s="12">
        <f t="shared" si="267"/>
        <v>0.89067176143651128</v>
      </c>
      <c r="O4287" s="13" t="s">
        <v>3362</v>
      </c>
    </row>
    <row r="4288" spans="1:15" x14ac:dyDescent="0.35">
      <c r="A4288" s="9" t="s">
        <v>3066</v>
      </c>
      <c r="B4288" s="9" t="s">
        <v>29</v>
      </c>
      <c r="C4288" s="9" t="s">
        <v>3076</v>
      </c>
      <c r="D4288" s="9" t="s">
        <v>55</v>
      </c>
      <c r="E4288" s="8" t="s">
        <v>56</v>
      </c>
      <c r="F4288" s="10" t="s">
        <v>3078</v>
      </c>
      <c r="G4288" s="10" t="s">
        <v>3079</v>
      </c>
      <c r="H4288" s="10" t="s">
        <v>25</v>
      </c>
      <c r="I4288" s="10" t="s">
        <v>26</v>
      </c>
      <c r="J4288" s="11">
        <f t="shared" si="264"/>
        <v>3742400</v>
      </c>
      <c r="K4288" s="11">
        <f t="shared" si="264"/>
        <v>3333250</v>
      </c>
      <c r="L4288" s="27">
        <f t="shared" si="265"/>
        <v>409150</v>
      </c>
      <c r="M4288" s="12">
        <f t="shared" si="266"/>
        <v>0.10932823856348867</v>
      </c>
      <c r="N4288" s="12">
        <f t="shared" si="267"/>
        <v>0.89067176143651128</v>
      </c>
      <c r="O4288" s="13" t="s">
        <v>3362</v>
      </c>
    </row>
    <row r="4289" spans="1:15" x14ac:dyDescent="0.35">
      <c r="A4289" s="9" t="s">
        <v>3066</v>
      </c>
      <c r="B4289" s="9" t="s">
        <v>29</v>
      </c>
      <c r="C4289" s="9" t="s">
        <v>3076</v>
      </c>
      <c r="D4289" s="9" t="s">
        <v>57</v>
      </c>
      <c r="E4289" s="8" t="s">
        <v>58</v>
      </c>
      <c r="F4289" s="10" t="s">
        <v>3080</v>
      </c>
      <c r="G4289" s="10" t="s">
        <v>3081</v>
      </c>
      <c r="H4289" s="10" t="s">
        <v>25</v>
      </c>
      <c r="I4289" s="10" t="s">
        <v>26</v>
      </c>
      <c r="J4289" s="11">
        <f t="shared" si="264"/>
        <v>1402500</v>
      </c>
      <c r="K4289" s="11">
        <f t="shared" si="264"/>
        <v>1250000</v>
      </c>
      <c r="L4289" s="27">
        <f t="shared" si="265"/>
        <v>152500</v>
      </c>
      <c r="M4289" s="12">
        <f t="shared" si="266"/>
        <v>0.10873440285204991</v>
      </c>
      <c r="N4289" s="12">
        <f t="shared" si="267"/>
        <v>0.89126559714795006</v>
      </c>
      <c r="O4289" s="13" t="s">
        <v>3362</v>
      </c>
    </row>
    <row r="4290" spans="1:15" x14ac:dyDescent="0.35">
      <c r="A4290" s="9" t="s">
        <v>3066</v>
      </c>
      <c r="B4290" s="9" t="s">
        <v>29</v>
      </c>
      <c r="C4290" s="9" t="s">
        <v>3076</v>
      </c>
      <c r="D4290" s="9" t="s">
        <v>61</v>
      </c>
      <c r="E4290" s="8" t="s">
        <v>62</v>
      </c>
      <c r="F4290" s="10" t="s">
        <v>3082</v>
      </c>
      <c r="G4290" s="10" t="s">
        <v>3083</v>
      </c>
      <c r="H4290" s="10" t="s">
        <v>25</v>
      </c>
      <c r="I4290" s="10" t="s">
        <v>26</v>
      </c>
      <c r="J4290" s="11">
        <f t="shared" si="264"/>
        <v>1539900</v>
      </c>
      <c r="K4290" s="11">
        <f t="shared" si="264"/>
        <v>1283250</v>
      </c>
      <c r="L4290" s="27">
        <f t="shared" si="265"/>
        <v>256650</v>
      </c>
      <c r="M4290" s="12">
        <f t="shared" si="266"/>
        <v>0.16666666666666666</v>
      </c>
      <c r="N4290" s="12">
        <f t="shared" si="267"/>
        <v>0.83333333333333337</v>
      </c>
      <c r="O4290" s="13" t="s">
        <v>3362</v>
      </c>
    </row>
    <row r="4291" spans="1:15" x14ac:dyDescent="0.35">
      <c r="A4291" s="9" t="s">
        <v>3066</v>
      </c>
      <c r="B4291" s="9" t="s">
        <v>29</v>
      </c>
      <c r="C4291" s="9" t="s">
        <v>3076</v>
      </c>
      <c r="D4291" s="9" t="s">
        <v>99</v>
      </c>
      <c r="E4291" s="8" t="s">
        <v>100</v>
      </c>
      <c r="F4291" s="10" t="s">
        <v>1453</v>
      </c>
      <c r="G4291" s="10" t="s">
        <v>1454</v>
      </c>
      <c r="H4291" s="10" t="s">
        <v>25</v>
      </c>
      <c r="I4291" s="10" t="s">
        <v>26</v>
      </c>
      <c r="J4291" s="11">
        <f t="shared" si="264"/>
        <v>800000</v>
      </c>
      <c r="K4291" s="11">
        <f t="shared" si="264"/>
        <v>800000</v>
      </c>
      <c r="L4291" s="27">
        <f t="shared" si="265"/>
        <v>0</v>
      </c>
      <c r="M4291" s="12">
        <f t="shared" si="266"/>
        <v>0</v>
      </c>
      <c r="N4291" s="12">
        <f t="shared" si="267"/>
        <v>1</v>
      </c>
      <c r="O4291" s="13" t="s">
        <v>3362</v>
      </c>
    </row>
    <row r="4292" spans="1:15" x14ac:dyDescent="0.35">
      <c r="A4292" s="9" t="s">
        <v>3066</v>
      </c>
      <c r="B4292" s="9" t="s">
        <v>29</v>
      </c>
      <c r="C4292" s="9" t="s">
        <v>3076</v>
      </c>
      <c r="D4292" s="9" t="s">
        <v>69</v>
      </c>
      <c r="E4292" s="8" t="s">
        <v>70</v>
      </c>
      <c r="F4292" s="10" t="s">
        <v>3084</v>
      </c>
      <c r="G4292" s="10" t="s">
        <v>3085</v>
      </c>
      <c r="H4292" s="10" t="s">
        <v>25</v>
      </c>
      <c r="I4292" s="10" t="s">
        <v>26</v>
      </c>
      <c r="J4292" s="11">
        <f t="shared" si="264"/>
        <v>60900000</v>
      </c>
      <c r="K4292" s="11">
        <f t="shared" si="264"/>
        <v>60880000</v>
      </c>
      <c r="L4292" s="27">
        <f t="shared" si="265"/>
        <v>20000</v>
      </c>
      <c r="M4292" s="12">
        <f t="shared" si="266"/>
        <v>3.2840722495894911E-4</v>
      </c>
      <c r="N4292" s="12">
        <f t="shared" si="267"/>
        <v>0.99967159277504103</v>
      </c>
      <c r="O4292" s="13" t="s">
        <v>3362</v>
      </c>
    </row>
    <row r="4293" spans="1:15" x14ac:dyDescent="0.35">
      <c r="A4293" s="9" t="s">
        <v>3066</v>
      </c>
      <c r="B4293" s="9" t="s">
        <v>29</v>
      </c>
      <c r="C4293" s="9" t="s">
        <v>3076</v>
      </c>
      <c r="D4293" s="9" t="s">
        <v>352</v>
      </c>
      <c r="E4293" s="8" t="s">
        <v>353</v>
      </c>
      <c r="F4293" s="10" t="s">
        <v>3086</v>
      </c>
      <c r="G4293" s="10" t="s">
        <v>1577</v>
      </c>
      <c r="H4293" s="10" t="s">
        <v>25</v>
      </c>
      <c r="I4293" s="10" t="s">
        <v>26</v>
      </c>
      <c r="J4293" s="11">
        <f t="shared" si="264"/>
        <v>900000</v>
      </c>
      <c r="K4293" s="11">
        <f t="shared" si="264"/>
        <v>900000</v>
      </c>
      <c r="L4293" s="27">
        <f t="shared" si="265"/>
        <v>0</v>
      </c>
      <c r="M4293" s="12">
        <f t="shared" si="266"/>
        <v>0</v>
      </c>
      <c r="N4293" s="12">
        <f t="shared" si="267"/>
        <v>1</v>
      </c>
      <c r="O4293" s="13" t="s">
        <v>3362</v>
      </c>
    </row>
    <row r="4294" spans="1:15" ht="31" x14ac:dyDescent="0.35">
      <c r="A4294" s="9" t="s">
        <v>3066</v>
      </c>
      <c r="B4294" s="9" t="s">
        <v>29</v>
      </c>
      <c r="C4294" s="9" t="s">
        <v>3076</v>
      </c>
      <c r="D4294" s="9" t="s">
        <v>422</v>
      </c>
      <c r="E4294" s="8" t="s">
        <v>423</v>
      </c>
      <c r="F4294" s="10" t="s">
        <v>3086</v>
      </c>
      <c r="G4294" s="10" t="s">
        <v>1577</v>
      </c>
      <c r="H4294" s="10" t="s">
        <v>25</v>
      </c>
      <c r="I4294" s="10" t="s">
        <v>26</v>
      </c>
      <c r="J4294" s="11">
        <f t="shared" si="264"/>
        <v>900000</v>
      </c>
      <c r="K4294" s="11">
        <f t="shared" si="264"/>
        <v>900000</v>
      </c>
      <c r="L4294" s="27">
        <f t="shared" si="265"/>
        <v>0</v>
      </c>
      <c r="M4294" s="12">
        <f t="shared" si="266"/>
        <v>0</v>
      </c>
      <c r="N4294" s="12">
        <f t="shared" si="267"/>
        <v>1</v>
      </c>
      <c r="O4294" s="13" t="s">
        <v>3362</v>
      </c>
    </row>
    <row r="4295" spans="1:15" x14ac:dyDescent="0.35">
      <c r="A4295" s="9" t="s">
        <v>3066</v>
      </c>
      <c r="B4295" s="9" t="s">
        <v>29</v>
      </c>
      <c r="C4295" s="9" t="s">
        <v>3076</v>
      </c>
      <c r="D4295" s="9" t="s">
        <v>1346</v>
      </c>
      <c r="E4295" s="8" t="s">
        <v>1347</v>
      </c>
      <c r="F4295" s="10" t="s">
        <v>3087</v>
      </c>
      <c r="G4295" s="10" t="s">
        <v>3088</v>
      </c>
      <c r="H4295" s="10" t="s">
        <v>25</v>
      </c>
      <c r="I4295" s="10" t="s">
        <v>26</v>
      </c>
      <c r="J4295" s="11">
        <f t="shared" si="264"/>
        <v>60000000</v>
      </c>
      <c r="K4295" s="11">
        <f t="shared" si="264"/>
        <v>59980000</v>
      </c>
      <c r="L4295" s="27">
        <f t="shared" si="265"/>
        <v>20000</v>
      </c>
      <c r="M4295" s="12">
        <f t="shared" si="266"/>
        <v>3.3333333333333332E-4</v>
      </c>
      <c r="N4295" s="12">
        <f t="shared" si="267"/>
        <v>0.9996666666666667</v>
      </c>
      <c r="O4295" s="13" t="s">
        <v>3362</v>
      </c>
    </row>
    <row r="4296" spans="1:15" ht="31" x14ac:dyDescent="0.35">
      <c r="A4296" s="9" t="s">
        <v>3066</v>
      </c>
      <c r="B4296" s="9" t="s">
        <v>29</v>
      </c>
      <c r="C4296" s="9" t="s">
        <v>3076</v>
      </c>
      <c r="D4296" s="9" t="s">
        <v>3089</v>
      </c>
      <c r="E4296" s="8" t="s">
        <v>3090</v>
      </c>
      <c r="F4296" s="10" t="s">
        <v>3087</v>
      </c>
      <c r="G4296" s="10" t="s">
        <v>3088</v>
      </c>
      <c r="H4296" s="10" t="s">
        <v>25</v>
      </c>
      <c r="I4296" s="10" t="s">
        <v>26</v>
      </c>
      <c r="J4296" s="11">
        <f t="shared" si="264"/>
        <v>60000000</v>
      </c>
      <c r="K4296" s="11">
        <f t="shared" si="264"/>
        <v>59980000</v>
      </c>
      <c r="L4296" s="27">
        <f t="shared" si="265"/>
        <v>20000</v>
      </c>
      <c r="M4296" s="12">
        <f t="shared" si="266"/>
        <v>3.3333333333333332E-4</v>
      </c>
      <c r="N4296" s="12">
        <f t="shared" si="267"/>
        <v>0.9996666666666667</v>
      </c>
      <c r="O4296" s="13" t="s">
        <v>3362</v>
      </c>
    </row>
    <row r="4297" spans="1:15" x14ac:dyDescent="0.35">
      <c r="A4297" s="9" t="s">
        <v>3066</v>
      </c>
      <c r="B4297" s="9" t="s">
        <v>29</v>
      </c>
      <c r="C4297" s="9" t="s">
        <v>3076</v>
      </c>
      <c r="D4297" s="9" t="s">
        <v>77</v>
      </c>
      <c r="E4297" s="8" t="s">
        <v>78</v>
      </c>
      <c r="F4297" s="10" t="s">
        <v>3091</v>
      </c>
      <c r="G4297" s="10" t="s">
        <v>3092</v>
      </c>
      <c r="H4297" s="10" t="s">
        <v>25</v>
      </c>
      <c r="I4297" s="10" t="s">
        <v>26</v>
      </c>
      <c r="J4297" s="11">
        <f t="shared" si="264"/>
        <v>3690000</v>
      </c>
      <c r="K4297" s="11">
        <f t="shared" si="264"/>
        <v>3690000</v>
      </c>
      <c r="L4297" s="27">
        <f t="shared" si="265"/>
        <v>0</v>
      </c>
      <c r="M4297" s="12">
        <f t="shared" si="266"/>
        <v>0</v>
      </c>
      <c r="N4297" s="12">
        <f t="shared" si="267"/>
        <v>1</v>
      </c>
      <c r="O4297" s="13" t="s">
        <v>3362</v>
      </c>
    </row>
    <row r="4298" spans="1:15" x14ac:dyDescent="0.35">
      <c r="A4298" s="9" t="s">
        <v>3066</v>
      </c>
      <c r="B4298" s="9" t="s">
        <v>29</v>
      </c>
      <c r="C4298" s="9" t="s">
        <v>3076</v>
      </c>
      <c r="D4298" s="9" t="s">
        <v>81</v>
      </c>
      <c r="E4298" s="8" t="s">
        <v>82</v>
      </c>
      <c r="F4298" s="10" t="s">
        <v>3091</v>
      </c>
      <c r="G4298" s="10" t="s">
        <v>3092</v>
      </c>
      <c r="H4298" s="10" t="s">
        <v>25</v>
      </c>
      <c r="I4298" s="10" t="s">
        <v>26</v>
      </c>
      <c r="J4298" s="11">
        <f t="shared" ref="J4298:K4361" si="268">F4298+H4298</f>
        <v>3690000</v>
      </c>
      <c r="K4298" s="11">
        <f t="shared" si="268"/>
        <v>3690000</v>
      </c>
      <c r="L4298" s="27">
        <f t="shared" si="265"/>
        <v>0</v>
      </c>
      <c r="M4298" s="12">
        <f t="shared" si="266"/>
        <v>0</v>
      </c>
      <c r="N4298" s="12">
        <f t="shared" si="267"/>
        <v>1</v>
      </c>
      <c r="O4298" s="13" t="s">
        <v>3362</v>
      </c>
    </row>
    <row r="4299" spans="1:15" x14ac:dyDescent="0.35">
      <c r="A4299" s="9" t="s">
        <v>3066</v>
      </c>
      <c r="B4299" s="9" t="s">
        <v>29</v>
      </c>
      <c r="C4299" s="9" t="s">
        <v>3076</v>
      </c>
      <c r="D4299" s="9" t="s">
        <v>426</v>
      </c>
      <c r="E4299" s="8" t="s">
        <v>427</v>
      </c>
      <c r="F4299" s="10" t="s">
        <v>3091</v>
      </c>
      <c r="G4299" s="10" t="s">
        <v>3092</v>
      </c>
      <c r="H4299" s="10" t="s">
        <v>25</v>
      </c>
      <c r="I4299" s="10" t="s">
        <v>26</v>
      </c>
      <c r="J4299" s="11">
        <f t="shared" si="268"/>
        <v>3690000</v>
      </c>
      <c r="K4299" s="11">
        <f t="shared" si="268"/>
        <v>3690000</v>
      </c>
      <c r="L4299" s="27">
        <f t="shared" ref="L4299:L4362" si="269">J4299-K4299</f>
        <v>0</v>
      </c>
      <c r="M4299" s="12">
        <f t="shared" ref="M4299:M4362" si="270">L4299/J4299</f>
        <v>0</v>
      </c>
      <c r="N4299" s="12">
        <f t="shared" ref="N4299:N4362" si="271">K4299/J4299</f>
        <v>1</v>
      </c>
      <c r="O4299" s="13" t="s">
        <v>3362</v>
      </c>
    </row>
    <row r="4300" spans="1:15" ht="31" x14ac:dyDescent="0.35">
      <c r="A4300" s="9" t="s">
        <v>3066</v>
      </c>
      <c r="B4300" s="9" t="s">
        <v>29</v>
      </c>
      <c r="C4300" s="9" t="s">
        <v>3093</v>
      </c>
      <c r="D4300" s="9"/>
      <c r="E4300" s="8" t="s">
        <v>3094</v>
      </c>
      <c r="F4300" s="10" t="s">
        <v>3095</v>
      </c>
      <c r="G4300" s="10" t="s">
        <v>3096</v>
      </c>
      <c r="H4300" s="10" t="s">
        <v>25</v>
      </c>
      <c r="I4300" s="10" t="s">
        <v>26</v>
      </c>
      <c r="J4300" s="11">
        <f t="shared" si="268"/>
        <v>129600000</v>
      </c>
      <c r="K4300" s="11">
        <f t="shared" si="268"/>
        <v>87648125</v>
      </c>
      <c r="L4300" s="27">
        <f t="shared" si="269"/>
        <v>41951875</v>
      </c>
      <c r="M4300" s="12">
        <f t="shared" si="270"/>
        <v>0.32370273919753084</v>
      </c>
      <c r="N4300" s="12">
        <f t="shared" si="271"/>
        <v>0.6762972608024691</v>
      </c>
      <c r="O4300" s="13" t="s">
        <v>3362</v>
      </c>
    </row>
    <row r="4301" spans="1:15" x14ac:dyDescent="0.35">
      <c r="A4301" s="9" t="s">
        <v>3066</v>
      </c>
      <c r="B4301" s="9" t="s">
        <v>29</v>
      </c>
      <c r="C4301" s="9" t="s">
        <v>3097</v>
      </c>
      <c r="D4301" s="9"/>
      <c r="E4301" s="8" t="s">
        <v>3098</v>
      </c>
      <c r="F4301" s="10" t="s">
        <v>3099</v>
      </c>
      <c r="G4301" s="10" t="s">
        <v>3100</v>
      </c>
      <c r="H4301" s="10" t="s">
        <v>25</v>
      </c>
      <c r="I4301" s="10" t="s">
        <v>26</v>
      </c>
      <c r="J4301" s="11">
        <f t="shared" si="268"/>
        <v>69600000</v>
      </c>
      <c r="K4301" s="11">
        <f t="shared" si="268"/>
        <v>38800000</v>
      </c>
      <c r="L4301" s="27">
        <f t="shared" si="269"/>
        <v>30800000</v>
      </c>
      <c r="M4301" s="12">
        <f t="shared" si="270"/>
        <v>0.44252873563218392</v>
      </c>
      <c r="N4301" s="12">
        <f t="shared" si="271"/>
        <v>0.55747126436781613</v>
      </c>
      <c r="O4301" s="13" t="s">
        <v>3362</v>
      </c>
    </row>
    <row r="4302" spans="1:15" x14ac:dyDescent="0.35">
      <c r="A4302" s="9" t="s">
        <v>3066</v>
      </c>
      <c r="B4302" s="9" t="s">
        <v>29</v>
      </c>
      <c r="C4302" s="9" t="s">
        <v>3097</v>
      </c>
      <c r="D4302" s="9" t="s">
        <v>49</v>
      </c>
      <c r="E4302" s="8" t="s">
        <v>50</v>
      </c>
      <c r="F4302" s="10" t="s">
        <v>3099</v>
      </c>
      <c r="G4302" s="10" t="s">
        <v>3100</v>
      </c>
      <c r="H4302" s="10" t="s">
        <v>25</v>
      </c>
      <c r="I4302" s="10" t="s">
        <v>26</v>
      </c>
      <c r="J4302" s="11">
        <f t="shared" si="268"/>
        <v>69600000</v>
      </c>
      <c r="K4302" s="11">
        <f t="shared" si="268"/>
        <v>38800000</v>
      </c>
      <c r="L4302" s="27">
        <f t="shared" si="269"/>
        <v>30800000</v>
      </c>
      <c r="M4302" s="12">
        <f t="shared" si="270"/>
        <v>0.44252873563218392</v>
      </c>
      <c r="N4302" s="12">
        <f t="shared" si="271"/>
        <v>0.55747126436781613</v>
      </c>
      <c r="O4302" s="13" t="s">
        <v>3362</v>
      </c>
    </row>
    <row r="4303" spans="1:15" x14ac:dyDescent="0.35">
      <c r="A4303" s="9" t="s">
        <v>3066</v>
      </c>
      <c r="B4303" s="9" t="s">
        <v>29</v>
      </c>
      <c r="C4303" s="9" t="s">
        <v>3097</v>
      </c>
      <c r="D4303" s="9" t="s">
        <v>69</v>
      </c>
      <c r="E4303" s="8" t="s">
        <v>70</v>
      </c>
      <c r="F4303" s="10" t="s">
        <v>3099</v>
      </c>
      <c r="G4303" s="10" t="s">
        <v>3100</v>
      </c>
      <c r="H4303" s="10" t="s">
        <v>25</v>
      </c>
      <c r="I4303" s="10" t="s">
        <v>26</v>
      </c>
      <c r="J4303" s="11">
        <f t="shared" si="268"/>
        <v>69600000</v>
      </c>
      <c r="K4303" s="11">
        <f t="shared" si="268"/>
        <v>38800000</v>
      </c>
      <c r="L4303" s="27">
        <f t="shared" si="269"/>
        <v>30800000</v>
      </c>
      <c r="M4303" s="12">
        <f t="shared" si="270"/>
        <v>0.44252873563218392</v>
      </c>
      <c r="N4303" s="12">
        <f t="shared" si="271"/>
        <v>0.55747126436781613</v>
      </c>
      <c r="O4303" s="13" t="s">
        <v>3362</v>
      </c>
    </row>
    <row r="4304" spans="1:15" x14ac:dyDescent="0.35">
      <c r="A4304" s="9" t="s">
        <v>3066</v>
      </c>
      <c r="B4304" s="9" t="s">
        <v>29</v>
      </c>
      <c r="C4304" s="9" t="s">
        <v>3097</v>
      </c>
      <c r="D4304" s="9" t="s">
        <v>352</v>
      </c>
      <c r="E4304" s="8" t="s">
        <v>353</v>
      </c>
      <c r="F4304" s="10" t="s">
        <v>3099</v>
      </c>
      <c r="G4304" s="10" t="s">
        <v>3100</v>
      </c>
      <c r="H4304" s="10" t="s">
        <v>25</v>
      </c>
      <c r="I4304" s="10" t="s">
        <v>26</v>
      </c>
      <c r="J4304" s="11">
        <f t="shared" si="268"/>
        <v>69600000</v>
      </c>
      <c r="K4304" s="11">
        <f t="shared" si="268"/>
        <v>38800000</v>
      </c>
      <c r="L4304" s="27">
        <f t="shared" si="269"/>
        <v>30800000</v>
      </c>
      <c r="M4304" s="12">
        <f t="shared" si="270"/>
        <v>0.44252873563218392</v>
      </c>
      <c r="N4304" s="12">
        <f t="shared" si="271"/>
        <v>0.55747126436781613</v>
      </c>
      <c r="O4304" s="13" t="s">
        <v>3362</v>
      </c>
    </row>
    <row r="4305" spans="1:15" x14ac:dyDescent="0.35">
      <c r="A4305" s="9" t="s">
        <v>3066</v>
      </c>
      <c r="B4305" s="9" t="s">
        <v>29</v>
      </c>
      <c r="C4305" s="9" t="s">
        <v>3097</v>
      </c>
      <c r="D4305" s="9" t="s">
        <v>354</v>
      </c>
      <c r="E4305" s="8" t="s">
        <v>355</v>
      </c>
      <c r="F4305" s="10" t="s">
        <v>3099</v>
      </c>
      <c r="G4305" s="10" t="s">
        <v>3100</v>
      </c>
      <c r="H4305" s="10" t="s">
        <v>25</v>
      </c>
      <c r="I4305" s="10" t="s">
        <v>26</v>
      </c>
      <c r="J4305" s="11">
        <f t="shared" si="268"/>
        <v>69600000</v>
      </c>
      <c r="K4305" s="11">
        <f t="shared" si="268"/>
        <v>38800000</v>
      </c>
      <c r="L4305" s="27">
        <f t="shared" si="269"/>
        <v>30800000</v>
      </c>
      <c r="M4305" s="12">
        <f t="shared" si="270"/>
        <v>0.44252873563218392</v>
      </c>
      <c r="N4305" s="12">
        <f t="shared" si="271"/>
        <v>0.55747126436781613</v>
      </c>
      <c r="O4305" s="13" t="s">
        <v>3362</v>
      </c>
    </row>
    <row r="4306" spans="1:15" ht="31" x14ac:dyDescent="0.35">
      <c r="A4306" s="9" t="s">
        <v>3066</v>
      </c>
      <c r="B4306" s="9" t="s">
        <v>29</v>
      </c>
      <c r="C4306" s="9" t="s">
        <v>3101</v>
      </c>
      <c r="D4306" s="9"/>
      <c r="E4306" s="8" t="s">
        <v>3102</v>
      </c>
      <c r="F4306" s="10" t="s">
        <v>3087</v>
      </c>
      <c r="G4306" s="10" t="s">
        <v>3103</v>
      </c>
      <c r="H4306" s="10" t="s">
        <v>25</v>
      </c>
      <c r="I4306" s="10" t="s">
        <v>26</v>
      </c>
      <c r="J4306" s="11">
        <f t="shared" si="268"/>
        <v>60000000</v>
      </c>
      <c r="K4306" s="11">
        <f t="shared" si="268"/>
        <v>48848125</v>
      </c>
      <c r="L4306" s="27">
        <f t="shared" si="269"/>
        <v>11151875</v>
      </c>
      <c r="M4306" s="12">
        <f t="shared" si="270"/>
        <v>0.18586458333333333</v>
      </c>
      <c r="N4306" s="12">
        <f t="shared" si="271"/>
        <v>0.81413541666666667</v>
      </c>
      <c r="O4306" s="13" t="s">
        <v>3362</v>
      </c>
    </row>
    <row r="4307" spans="1:15" x14ac:dyDescent="0.35">
      <c r="A4307" s="9" t="s">
        <v>3066</v>
      </c>
      <c r="B4307" s="9" t="s">
        <v>29</v>
      </c>
      <c r="C4307" s="9" t="s">
        <v>3101</v>
      </c>
      <c r="D4307" s="9" t="s">
        <v>49</v>
      </c>
      <c r="E4307" s="8" t="s">
        <v>50</v>
      </c>
      <c r="F4307" s="10" t="s">
        <v>3087</v>
      </c>
      <c r="G4307" s="10" t="s">
        <v>3103</v>
      </c>
      <c r="H4307" s="10" t="s">
        <v>25</v>
      </c>
      <c r="I4307" s="10" t="s">
        <v>26</v>
      </c>
      <c r="J4307" s="11">
        <f t="shared" si="268"/>
        <v>60000000</v>
      </c>
      <c r="K4307" s="11">
        <f t="shared" si="268"/>
        <v>48848125</v>
      </c>
      <c r="L4307" s="27">
        <f t="shared" si="269"/>
        <v>11151875</v>
      </c>
      <c r="M4307" s="12">
        <f t="shared" si="270"/>
        <v>0.18586458333333333</v>
      </c>
      <c r="N4307" s="12">
        <f t="shared" si="271"/>
        <v>0.81413541666666667</v>
      </c>
      <c r="O4307" s="13" t="s">
        <v>3362</v>
      </c>
    </row>
    <row r="4308" spans="1:15" x14ac:dyDescent="0.35">
      <c r="A4308" s="9" t="s">
        <v>3066</v>
      </c>
      <c r="B4308" s="9" t="s">
        <v>29</v>
      </c>
      <c r="C4308" s="9" t="s">
        <v>3101</v>
      </c>
      <c r="D4308" s="9" t="s">
        <v>51</v>
      </c>
      <c r="E4308" s="8" t="s">
        <v>52</v>
      </c>
      <c r="F4308" s="10" t="s">
        <v>3104</v>
      </c>
      <c r="G4308" s="10" t="s">
        <v>3105</v>
      </c>
      <c r="H4308" s="10" t="s">
        <v>25</v>
      </c>
      <c r="I4308" s="10" t="s">
        <v>26</v>
      </c>
      <c r="J4308" s="11">
        <f t="shared" si="268"/>
        <v>40400000</v>
      </c>
      <c r="K4308" s="11">
        <f t="shared" si="268"/>
        <v>32938125</v>
      </c>
      <c r="L4308" s="27">
        <f t="shared" si="269"/>
        <v>7461875</v>
      </c>
      <c r="M4308" s="12">
        <f t="shared" si="270"/>
        <v>0.18469987623762377</v>
      </c>
      <c r="N4308" s="12">
        <f t="shared" si="271"/>
        <v>0.81530012376237626</v>
      </c>
      <c r="O4308" s="13" t="s">
        <v>3362</v>
      </c>
    </row>
    <row r="4309" spans="1:15" x14ac:dyDescent="0.35">
      <c r="A4309" s="9" t="s">
        <v>3066</v>
      </c>
      <c r="B4309" s="9" t="s">
        <v>29</v>
      </c>
      <c r="C4309" s="9" t="s">
        <v>3101</v>
      </c>
      <c r="D4309" s="9" t="s">
        <v>55</v>
      </c>
      <c r="E4309" s="8" t="s">
        <v>56</v>
      </c>
      <c r="F4309" s="10" t="s">
        <v>3104</v>
      </c>
      <c r="G4309" s="10" t="s">
        <v>3105</v>
      </c>
      <c r="H4309" s="10" t="s">
        <v>25</v>
      </c>
      <c r="I4309" s="10" t="s">
        <v>26</v>
      </c>
      <c r="J4309" s="11">
        <f t="shared" si="268"/>
        <v>40400000</v>
      </c>
      <c r="K4309" s="11">
        <f t="shared" si="268"/>
        <v>32938125</v>
      </c>
      <c r="L4309" s="27">
        <f t="shared" si="269"/>
        <v>7461875</v>
      </c>
      <c r="M4309" s="12">
        <f t="shared" si="270"/>
        <v>0.18469987623762377</v>
      </c>
      <c r="N4309" s="12">
        <f t="shared" si="271"/>
        <v>0.81530012376237626</v>
      </c>
      <c r="O4309" s="13" t="s">
        <v>3362</v>
      </c>
    </row>
    <row r="4310" spans="1:15" x14ac:dyDescent="0.35">
      <c r="A4310" s="9" t="s">
        <v>3066</v>
      </c>
      <c r="B4310" s="9" t="s">
        <v>29</v>
      </c>
      <c r="C4310" s="9" t="s">
        <v>3101</v>
      </c>
      <c r="D4310" s="9" t="s">
        <v>57</v>
      </c>
      <c r="E4310" s="8" t="s">
        <v>58</v>
      </c>
      <c r="F4310" s="10" t="s">
        <v>3106</v>
      </c>
      <c r="G4310" s="10" t="s">
        <v>3107</v>
      </c>
      <c r="H4310" s="10" t="s">
        <v>25</v>
      </c>
      <c r="I4310" s="10" t="s">
        <v>26</v>
      </c>
      <c r="J4310" s="11">
        <f t="shared" si="268"/>
        <v>3631200</v>
      </c>
      <c r="K4310" s="11">
        <f t="shared" si="268"/>
        <v>2596000</v>
      </c>
      <c r="L4310" s="27">
        <f t="shared" si="269"/>
        <v>1035200</v>
      </c>
      <c r="M4310" s="12">
        <f t="shared" si="270"/>
        <v>0.28508482044503197</v>
      </c>
      <c r="N4310" s="12">
        <f t="shared" si="271"/>
        <v>0.71491517955496808</v>
      </c>
      <c r="O4310" s="13" t="s">
        <v>3362</v>
      </c>
    </row>
    <row r="4311" spans="1:15" x14ac:dyDescent="0.35">
      <c r="A4311" s="9" t="s">
        <v>3066</v>
      </c>
      <c r="B4311" s="9" t="s">
        <v>29</v>
      </c>
      <c r="C4311" s="9" t="s">
        <v>3101</v>
      </c>
      <c r="D4311" s="9" t="s">
        <v>61</v>
      </c>
      <c r="E4311" s="8" t="s">
        <v>62</v>
      </c>
      <c r="F4311" s="10" t="s">
        <v>3108</v>
      </c>
      <c r="G4311" s="10" t="s">
        <v>3109</v>
      </c>
      <c r="H4311" s="10" t="s">
        <v>25</v>
      </c>
      <c r="I4311" s="10" t="s">
        <v>26</v>
      </c>
      <c r="J4311" s="11">
        <f t="shared" si="268"/>
        <v>14559000</v>
      </c>
      <c r="K4311" s="11">
        <f t="shared" si="268"/>
        <v>13484125</v>
      </c>
      <c r="L4311" s="27">
        <f t="shared" si="269"/>
        <v>1074875</v>
      </c>
      <c r="M4311" s="12">
        <f t="shared" si="270"/>
        <v>7.3828903084003028E-2</v>
      </c>
      <c r="N4311" s="12">
        <f t="shared" si="271"/>
        <v>0.92617109691599697</v>
      </c>
      <c r="O4311" s="13" t="s">
        <v>3362</v>
      </c>
    </row>
    <row r="4312" spans="1:15" x14ac:dyDescent="0.35">
      <c r="A4312" s="9" t="s">
        <v>3066</v>
      </c>
      <c r="B4312" s="9" t="s">
        <v>29</v>
      </c>
      <c r="C4312" s="9" t="s">
        <v>3101</v>
      </c>
      <c r="D4312" s="9" t="s">
        <v>93</v>
      </c>
      <c r="E4312" s="8" t="s">
        <v>94</v>
      </c>
      <c r="F4312" s="10" t="s">
        <v>3110</v>
      </c>
      <c r="G4312" s="10" t="s">
        <v>3111</v>
      </c>
      <c r="H4312" s="10" t="s">
        <v>25</v>
      </c>
      <c r="I4312" s="10" t="s">
        <v>26</v>
      </c>
      <c r="J4312" s="11">
        <f t="shared" si="268"/>
        <v>15622200</v>
      </c>
      <c r="K4312" s="11">
        <f t="shared" si="268"/>
        <v>13068000</v>
      </c>
      <c r="L4312" s="27">
        <f t="shared" si="269"/>
        <v>2554200</v>
      </c>
      <c r="M4312" s="12">
        <f t="shared" si="270"/>
        <v>0.1634980988593156</v>
      </c>
      <c r="N4312" s="12">
        <f t="shared" si="271"/>
        <v>0.83650190114068446</v>
      </c>
      <c r="O4312" s="13" t="s">
        <v>3362</v>
      </c>
    </row>
    <row r="4313" spans="1:15" x14ac:dyDescent="0.35">
      <c r="A4313" s="9" t="s">
        <v>3066</v>
      </c>
      <c r="B4313" s="9" t="s">
        <v>29</v>
      </c>
      <c r="C4313" s="9" t="s">
        <v>3101</v>
      </c>
      <c r="D4313" s="9" t="s">
        <v>338</v>
      </c>
      <c r="E4313" s="8" t="s">
        <v>339</v>
      </c>
      <c r="F4313" s="10" t="s">
        <v>3112</v>
      </c>
      <c r="G4313" s="10" t="s">
        <v>3113</v>
      </c>
      <c r="H4313" s="10" t="s">
        <v>25</v>
      </c>
      <c r="I4313" s="10" t="s">
        <v>26</v>
      </c>
      <c r="J4313" s="11">
        <f t="shared" si="268"/>
        <v>380000</v>
      </c>
      <c r="K4313" s="11">
        <f t="shared" si="268"/>
        <v>190000</v>
      </c>
      <c r="L4313" s="27">
        <f t="shared" si="269"/>
        <v>190000</v>
      </c>
      <c r="M4313" s="12">
        <f t="shared" si="270"/>
        <v>0.5</v>
      </c>
      <c r="N4313" s="12">
        <f t="shared" si="271"/>
        <v>0.5</v>
      </c>
      <c r="O4313" s="13" t="s">
        <v>3362</v>
      </c>
    </row>
    <row r="4314" spans="1:15" x14ac:dyDescent="0.35">
      <c r="A4314" s="9" t="s">
        <v>3066</v>
      </c>
      <c r="B4314" s="9" t="s">
        <v>29</v>
      </c>
      <c r="C4314" s="9" t="s">
        <v>3101</v>
      </c>
      <c r="D4314" s="9" t="s">
        <v>65</v>
      </c>
      <c r="E4314" s="8" t="s">
        <v>66</v>
      </c>
      <c r="F4314" s="10" t="s">
        <v>3114</v>
      </c>
      <c r="G4314" s="10" t="s">
        <v>26</v>
      </c>
      <c r="H4314" s="10" t="s">
        <v>25</v>
      </c>
      <c r="I4314" s="10" t="s">
        <v>26</v>
      </c>
      <c r="J4314" s="11">
        <f t="shared" si="268"/>
        <v>2607600</v>
      </c>
      <c r="K4314" s="11">
        <f t="shared" si="268"/>
        <v>0</v>
      </c>
      <c r="L4314" s="27">
        <f t="shared" si="269"/>
        <v>2607600</v>
      </c>
      <c r="M4314" s="12">
        <f t="shared" si="270"/>
        <v>1</v>
      </c>
      <c r="N4314" s="12">
        <f t="shared" si="271"/>
        <v>0</v>
      </c>
      <c r="O4314" s="13" t="s">
        <v>3362</v>
      </c>
    </row>
    <row r="4315" spans="1:15" x14ac:dyDescent="0.35">
      <c r="A4315" s="9" t="s">
        <v>3066</v>
      </c>
      <c r="B4315" s="9" t="s">
        <v>29</v>
      </c>
      <c r="C4315" s="9" t="s">
        <v>3101</v>
      </c>
      <c r="D4315" s="9" t="s">
        <v>99</v>
      </c>
      <c r="E4315" s="8" t="s">
        <v>100</v>
      </c>
      <c r="F4315" s="10" t="s">
        <v>676</v>
      </c>
      <c r="G4315" s="10" t="s">
        <v>677</v>
      </c>
      <c r="H4315" s="10" t="s">
        <v>25</v>
      </c>
      <c r="I4315" s="10" t="s">
        <v>26</v>
      </c>
      <c r="J4315" s="11">
        <f t="shared" si="268"/>
        <v>3600000</v>
      </c>
      <c r="K4315" s="11">
        <f t="shared" si="268"/>
        <v>3600000</v>
      </c>
      <c r="L4315" s="27">
        <f t="shared" si="269"/>
        <v>0</v>
      </c>
      <c r="M4315" s="12">
        <f t="shared" si="270"/>
        <v>0</v>
      </c>
      <c r="N4315" s="12">
        <f t="shared" si="271"/>
        <v>1</v>
      </c>
      <c r="O4315" s="13" t="s">
        <v>3362</v>
      </c>
    </row>
    <row r="4316" spans="1:15" x14ac:dyDescent="0.35">
      <c r="A4316" s="9" t="s">
        <v>3066</v>
      </c>
      <c r="B4316" s="9" t="s">
        <v>29</v>
      </c>
      <c r="C4316" s="9" t="s">
        <v>3101</v>
      </c>
      <c r="D4316" s="9" t="s">
        <v>69</v>
      </c>
      <c r="E4316" s="8" t="s">
        <v>70</v>
      </c>
      <c r="F4316" s="10" t="s">
        <v>966</v>
      </c>
      <c r="G4316" s="10" t="s">
        <v>3115</v>
      </c>
      <c r="H4316" s="10" t="s">
        <v>25</v>
      </c>
      <c r="I4316" s="10" t="s">
        <v>26</v>
      </c>
      <c r="J4316" s="11">
        <f t="shared" si="268"/>
        <v>2700000</v>
      </c>
      <c r="K4316" s="11">
        <f t="shared" si="268"/>
        <v>1350000</v>
      </c>
      <c r="L4316" s="27">
        <f t="shared" si="269"/>
        <v>1350000</v>
      </c>
      <c r="M4316" s="12">
        <f t="shared" si="270"/>
        <v>0.5</v>
      </c>
      <c r="N4316" s="12">
        <f t="shared" si="271"/>
        <v>0.5</v>
      </c>
      <c r="O4316" s="13" t="s">
        <v>3362</v>
      </c>
    </row>
    <row r="4317" spans="1:15" x14ac:dyDescent="0.35">
      <c r="A4317" s="9" t="s">
        <v>3066</v>
      </c>
      <c r="B4317" s="9" t="s">
        <v>29</v>
      </c>
      <c r="C4317" s="9" t="s">
        <v>3101</v>
      </c>
      <c r="D4317" s="9" t="s">
        <v>352</v>
      </c>
      <c r="E4317" s="8" t="s">
        <v>353</v>
      </c>
      <c r="F4317" s="10" t="s">
        <v>966</v>
      </c>
      <c r="G4317" s="10" t="s">
        <v>3115</v>
      </c>
      <c r="H4317" s="10" t="s">
        <v>25</v>
      </c>
      <c r="I4317" s="10" t="s">
        <v>26</v>
      </c>
      <c r="J4317" s="11">
        <f t="shared" si="268"/>
        <v>2700000</v>
      </c>
      <c r="K4317" s="11">
        <f t="shared" si="268"/>
        <v>1350000</v>
      </c>
      <c r="L4317" s="27">
        <f t="shared" si="269"/>
        <v>1350000</v>
      </c>
      <c r="M4317" s="12">
        <f t="shared" si="270"/>
        <v>0.5</v>
      </c>
      <c r="N4317" s="12">
        <f t="shared" si="271"/>
        <v>0.5</v>
      </c>
      <c r="O4317" s="13" t="s">
        <v>3362</v>
      </c>
    </row>
    <row r="4318" spans="1:15" ht="31" x14ac:dyDescent="0.35">
      <c r="A4318" s="9" t="s">
        <v>3066</v>
      </c>
      <c r="B4318" s="9" t="s">
        <v>29</v>
      </c>
      <c r="C4318" s="9" t="s">
        <v>3101</v>
      </c>
      <c r="D4318" s="9" t="s">
        <v>422</v>
      </c>
      <c r="E4318" s="8" t="s">
        <v>423</v>
      </c>
      <c r="F4318" s="10" t="s">
        <v>966</v>
      </c>
      <c r="G4318" s="10" t="s">
        <v>3115</v>
      </c>
      <c r="H4318" s="10" t="s">
        <v>25</v>
      </c>
      <c r="I4318" s="10" t="s">
        <v>26</v>
      </c>
      <c r="J4318" s="11">
        <f t="shared" si="268"/>
        <v>2700000</v>
      </c>
      <c r="K4318" s="11">
        <f t="shared" si="268"/>
        <v>1350000</v>
      </c>
      <c r="L4318" s="27">
        <f t="shared" si="269"/>
        <v>1350000</v>
      </c>
      <c r="M4318" s="12">
        <f t="shared" si="270"/>
        <v>0.5</v>
      </c>
      <c r="N4318" s="12">
        <f t="shared" si="271"/>
        <v>0.5</v>
      </c>
      <c r="O4318" s="13" t="s">
        <v>3362</v>
      </c>
    </row>
    <row r="4319" spans="1:15" x14ac:dyDescent="0.35">
      <c r="A4319" s="9" t="s">
        <v>3066</v>
      </c>
      <c r="B4319" s="9" t="s">
        <v>29</v>
      </c>
      <c r="C4319" s="9" t="s">
        <v>3101</v>
      </c>
      <c r="D4319" s="9" t="s">
        <v>77</v>
      </c>
      <c r="E4319" s="8" t="s">
        <v>78</v>
      </c>
      <c r="F4319" s="10" t="s">
        <v>3116</v>
      </c>
      <c r="G4319" s="10" t="s">
        <v>483</v>
      </c>
      <c r="H4319" s="10" t="s">
        <v>25</v>
      </c>
      <c r="I4319" s="10" t="s">
        <v>26</v>
      </c>
      <c r="J4319" s="11">
        <f t="shared" si="268"/>
        <v>16900000</v>
      </c>
      <c r="K4319" s="11">
        <f t="shared" si="268"/>
        <v>14560000</v>
      </c>
      <c r="L4319" s="27">
        <f t="shared" si="269"/>
        <v>2340000</v>
      </c>
      <c r="M4319" s="12">
        <f t="shared" si="270"/>
        <v>0.13846153846153847</v>
      </c>
      <c r="N4319" s="12">
        <f t="shared" si="271"/>
        <v>0.86153846153846159</v>
      </c>
      <c r="O4319" s="13" t="s">
        <v>3362</v>
      </c>
    </row>
    <row r="4320" spans="1:15" x14ac:dyDescent="0.35">
      <c r="A4320" s="9" t="s">
        <v>3066</v>
      </c>
      <c r="B4320" s="9" t="s">
        <v>29</v>
      </c>
      <c r="C4320" s="9" t="s">
        <v>3101</v>
      </c>
      <c r="D4320" s="9" t="s">
        <v>81</v>
      </c>
      <c r="E4320" s="8" t="s">
        <v>82</v>
      </c>
      <c r="F4320" s="10" t="s">
        <v>3116</v>
      </c>
      <c r="G4320" s="10" t="s">
        <v>483</v>
      </c>
      <c r="H4320" s="10" t="s">
        <v>25</v>
      </c>
      <c r="I4320" s="10" t="s">
        <v>26</v>
      </c>
      <c r="J4320" s="11">
        <f t="shared" si="268"/>
        <v>16900000</v>
      </c>
      <c r="K4320" s="11">
        <f t="shared" si="268"/>
        <v>14560000</v>
      </c>
      <c r="L4320" s="27">
        <f t="shared" si="269"/>
        <v>2340000</v>
      </c>
      <c r="M4320" s="12">
        <f t="shared" si="270"/>
        <v>0.13846153846153847</v>
      </c>
      <c r="N4320" s="12">
        <f t="shared" si="271"/>
        <v>0.86153846153846159</v>
      </c>
      <c r="O4320" s="13" t="s">
        <v>3362</v>
      </c>
    </row>
    <row r="4321" spans="1:15" x14ac:dyDescent="0.35">
      <c r="A4321" s="9" t="s">
        <v>3066</v>
      </c>
      <c r="B4321" s="9" t="s">
        <v>29</v>
      </c>
      <c r="C4321" s="9" t="s">
        <v>3101</v>
      </c>
      <c r="D4321" s="9" t="s">
        <v>83</v>
      </c>
      <c r="E4321" s="8" t="s">
        <v>84</v>
      </c>
      <c r="F4321" s="10" t="s">
        <v>3116</v>
      </c>
      <c r="G4321" s="10" t="s">
        <v>483</v>
      </c>
      <c r="H4321" s="10" t="s">
        <v>25</v>
      </c>
      <c r="I4321" s="10" t="s">
        <v>26</v>
      </c>
      <c r="J4321" s="11">
        <f t="shared" si="268"/>
        <v>16900000</v>
      </c>
      <c r="K4321" s="11">
        <f t="shared" si="268"/>
        <v>14560000</v>
      </c>
      <c r="L4321" s="27">
        <f t="shared" si="269"/>
        <v>2340000</v>
      </c>
      <c r="M4321" s="12">
        <f t="shared" si="270"/>
        <v>0.13846153846153847</v>
      </c>
      <c r="N4321" s="12">
        <f t="shared" si="271"/>
        <v>0.86153846153846159</v>
      </c>
      <c r="O4321" s="13" t="s">
        <v>3362</v>
      </c>
    </row>
    <row r="4322" spans="1:15" x14ac:dyDescent="0.35">
      <c r="A4322" s="9" t="s">
        <v>3066</v>
      </c>
      <c r="B4322" s="9" t="s">
        <v>29</v>
      </c>
      <c r="C4322" s="9" t="s">
        <v>3117</v>
      </c>
      <c r="D4322" s="9"/>
      <c r="E4322" s="8" t="s">
        <v>3118</v>
      </c>
      <c r="F4322" s="10" t="s">
        <v>3119</v>
      </c>
      <c r="G4322" s="10" t="s">
        <v>3120</v>
      </c>
      <c r="H4322" s="10" t="s">
        <v>25</v>
      </c>
      <c r="I4322" s="10" t="s">
        <v>26</v>
      </c>
      <c r="J4322" s="11">
        <f t="shared" si="268"/>
        <v>4893446491</v>
      </c>
      <c r="K4322" s="11">
        <f t="shared" si="268"/>
        <v>4360202640</v>
      </c>
      <c r="L4322" s="27">
        <f t="shared" si="269"/>
        <v>533243851</v>
      </c>
      <c r="M4322" s="12">
        <f t="shared" si="270"/>
        <v>0.10897101909272722</v>
      </c>
      <c r="N4322" s="12">
        <f t="shared" si="271"/>
        <v>0.89102898090727278</v>
      </c>
      <c r="O4322" s="13" t="s">
        <v>3362</v>
      </c>
    </row>
    <row r="4323" spans="1:15" ht="31" x14ac:dyDescent="0.35">
      <c r="A4323" s="9" t="s">
        <v>3066</v>
      </c>
      <c r="B4323" s="9" t="s">
        <v>29</v>
      </c>
      <c r="C4323" s="9" t="s">
        <v>3121</v>
      </c>
      <c r="D4323" s="9"/>
      <c r="E4323" s="8" t="s">
        <v>3122</v>
      </c>
      <c r="F4323" s="10" t="s">
        <v>3123</v>
      </c>
      <c r="G4323" s="10" t="s">
        <v>3124</v>
      </c>
      <c r="H4323" s="10" t="s">
        <v>25</v>
      </c>
      <c r="I4323" s="10" t="s">
        <v>26</v>
      </c>
      <c r="J4323" s="11">
        <f t="shared" si="268"/>
        <v>3646402040</v>
      </c>
      <c r="K4323" s="11">
        <f t="shared" si="268"/>
        <v>3176063765</v>
      </c>
      <c r="L4323" s="27">
        <f t="shared" si="269"/>
        <v>470338275</v>
      </c>
      <c r="M4323" s="12">
        <f t="shared" si="270"/>
        <v>0.12898694928329954</v>
      </c>
      <c r="N4323" s="12">
        <f t="shared" si="271"/>
        <v>0.87101305071670043</v>
      </c>
      <c r="O4323" s="13" t="s">
        <v>3362</v>
      </c>
    </row>
    <row r="4324" spans="1:15" x14ac:dyDescent="0.35">
      <c r="A4324" s="9" t="s">
        <v>3066</v>
      </c>
      <c r="B4324" s="9" t="s">
        <v>29</v>
      </c>
      <c r="C4324" s="9" t="s">
        <v>3125</v>
      </c>
      <c r="D4324" s="9"/>
      <c r="E4324" s="8" t="s">
        <v>3126</v>
      </c>
      <c r="F4324" s="10" t="s">
        <v>3127</v>
      </c>
      <c r="G4324" s="10" t="s">
        <v>3128</v>
      </c>
      <c r="H4324" s="10" t="s">
        <v>25</v>
      </c>
      <c r="I4324" s="10" t="s">
        <v>26</v>
      </c>
      <c r="J4324" s="11">
        <f t="shared" si="268"/>
        <v>70578000</v>
      </c>
      <c r="K4324" s="11">
        <f t="shared" si="268"/>
        <v>64910000</v>
      </c>
      <c r="L4324" s="27">
        <f t="shared" si="269"/>
        <v>5668000</v>
      </c>
      <c r="M4324" s="12">
        <f t="shared" si="270"/>
        <v>8.0308311371815586E-2</v>
      </c>
      <c r="N4324" s="12">
        <f t="shared" si="271"/>
        <v>0.9196916886281844</v>
      </c>
      <c r="O4324" s="13" t="s">
        <v>3362</v>
      </c>
    </row>
    <row r="4325" spans="1:15" x14ac:dyDescent="0.35">
      <c r="A4325" s="9" t="s">
        <v>3066</v>
      </c>
      <c r="B4325" s="9" t="s">
        <v>29</v>
      </c>
      <c r="C4325" s="9" t="s">
        <v>3125</v>
      </c>
      <c r="D4325" s="9" t="s">
        <v>49</v>
      </c>
      <c r="E4325" s="8" t="s">
        <v>50</v>
      </c>
      <c r="F4325" s="10" t="s">
        <v>3127</v>
      </c>
      <c r="G4325" s="10" t="s">
        <v>3128</v>
      </c>
      <c r="H4325" s="10" t="s">
        <v>25</v>
      </c>
      <c r="I4325" s="10" t="s">
        <v>26</v>
      </c>
      <c r="J4325" s="11">
        <f t="shared" si="268"/>
        <v>70578000</v>
      </c>
      <c r="K4325" s="11">
        <f t="shared" si="268"/>
        <v>64910000</v>
      </c>
      <c r="L4325" s="27">
        <f t="shared" si="269"/>
        <v>5668000</v>
      </c>
      <c r="M4325" s="12">
        <f t="shared" si="270"/>
        <v>8.0308311371815586E-2</v>
      </c>
      <c r="N4325" s="12">
        <f t="shared" si="271"/>
        <v>0.9196916886281844</v>
      </c>
      <c r="O4325" s="13" t="s">
        <v>3362</v>
      </c>
    </row>
    <row r="4326" spans="1:15" x14ac:dyDescent="0.35">
      <c r="A4326" s="9" t="s">
        <v>3066</v>
      </c>
      <c r="B4326" s="9" t="s">
        <v>29</v>
      </c>
      <c r="C4326" s="9" t="s">
        <v>3125</v>
      </c>
      <c r="D4326" s="9" t="s">
        <v>51</v>
      </c>
      <c r="E4326" s="8" t="s">
        <v>52</v>
      </c>
      <c r="F4326" s="10" t="s">
        <v>3129</v>
      </c>
      <c r="G4326" s="10" t="s">
        <v>3130</v>
      </c>
      <c r="H4326" s="10" t="s">
        <v>25</v>
      </c>
      <c r="I4326" s="10" t="s">
        <v>26</v>
      </c>
      <c r="J4326" s="11">
        <f t="shared" si="268"/>
        <v>1098000</v>
      </c>
      <c r="K4326" s="11">
        <f t="shared" si="268"/>
        <v>1080000</v>
      </c>
      <c r="L4326" s="27">
        <f t="shared" si="269"/>
        <v>18000</v>
      </c>
      <c r="M4326" s="12">
        <f t="shared" si="270"/>
        <v>1.6393442622950821E-2</v>
      </c>
      <c r="N4326" s="12">
        <f t="shared" si="271"/>
        <v>0.98360655737704916</v>
      </c>
      <c r="O4326" s="13" t="s">
        <v>3362</v>
      </c>
    </row>
    <row r="4327" spans="1:15" x14ac:dyDescent="0.35">
      <c r="A4327" s="9" t="s">
        <v>3066</v>
      </c>
      <c r="B4327" s="9" t="s">
        <v>29</v>
      </c>
      <c r="C4327" s="9" t="s">
        <v>3125</v>
      </c>
      <c r="D4327" s="9" t="s">
        <v>55</v>
      </c>
      <c r="E4327" s="8" t="s">
        <v>56</v>
      </c>
      <c r="F4327" s="10" t="s">
        <v>3129</v>
      </c>
      <c r="G4327" s="10" t="s">
        <v>3130</v>
      </c>
      <c r="H4327" s="10" t="s">
        <v>25</v>
      </c>
      <c r="I4327" s="10" t="s">
        <v>26</v>
      </c>
      <c r="J4327" s="11">
        <f t="shared" si="268"/>
        <v>1098000</v>
      </c>
      <c r="K4327" s="11">
        <f t="shared" si="268"/>
        <v>1080000</v>
      </c>
      <c r="L4327" s="27">
        <f t="shared" si="269"/>
        <v>18000</v>
      </c>
      <c r="M4327" s="12">
        <f t="shared" si="270"/>
        <v>1.6393442622950821E-2</v>
      </c>
      <c r="N4327" s="12">
        <f t="shared" si="271"/>
        <v>0.98360655737704916</v>
      </c>
      <c r="O4327" s="13" t="s">
        <v>3362</v>
      </c>
    </row>
    <row r="4328" spans="1:15" x14ac:dyDescent="0.35">
      <c r="A4328" s="9" t="s">
        <v>3066</v>
      </c>
      <c r="B4328" s="9" t="s">
        <v>29</v>
      </c>
      <c r="C4328" s="9" t="s">
        <v>3125</v>
      </c>
      <c r="D4328" s="9" t="s">
        <v>61</v>
      </c>
      <c r="E4328" s="8" t="s">
        <v>62</v>
      </c>
      <c r="F4328" s="10" t="s">
        <v>3131</v>
      </c>
      <c r="G4328" s="10" t="s">
        <v>26</v>
      </c>
      <c r="H4328" s="10" t="s">
        <v>25</v>
      </c>
      <c r="I4328" s="10" t="s">
        <v>26</v>
      </c>
      <c r="J4328" s="11">
        <f t="shared" si="268"/>
        <v>18000</v>
      </c>
      <c r="K4328" s="11">
        <f t="shared" si="268"/>
        <v>0</v>
      </c>
      <c r="L4328" s="27">
        <f t="shared" si="269"/>
        <v>18000</v>
      </c>
      <c r="M4328" s="12">
        <f t="shared" si="270"/>
        <v>1</v>
      </c>
      <c r="N4328" s="12">
        <f t="shared" si="271"/>
        <v>0</v>
      </c>
      <c r="O4328" s="13" t="s">
        <v>3362</v>
      </c>
    </row>
    <row r="4329" spans="1:15" x14ac:dyDescent="0.35">
      <c r="A4329" s="9" t="s">
        <v>3066</v>
      </c>
      <c r="B4329" s="9" t="s">
        <v>29</v>
      </c>
      <c r="C4329" s="9" t="s">
        <v>3125</v>
      </c>
      <c r="D4329" s="9" t="s">
        <v>99</v>
      </c>
      <c r="E4329" s="8" t="s">
        <v>100</v>
      </c>
      <c r="F4329" s="10" t="s">
        <v>606</v>
      </c>
      <c r="G4329" s="10" t="s">
        <v>3130</v>
      </c>
      <c r="H4329" s="10" t="s">
        <v>25</v>
      </c>
      <c r="I4329" s="10" t="s">
        <v>26</v>
      </c>
      <c r="J4329" s="11">
        <f t="shared" si="268"/>
        <v>1080000</v>
      </c>
      <c r="K4329" s="11">
        <f t="shared" si="268"/>
        <v>1080000</v>
      </c>
      <c r="L4329" s="27">
        <f t="shared" si="269"/>
        <v>0</v>
      </c>
      <c r="M4329" s="12">
        <f t="shared" si="270"/>
        <v>0</v>
      </c>
      <c r="N4329" s="12">
        <f t="shared" si="271"/>
        <v>1</v>
      </c>
      <c r="O4329" s="13" t="s">
        <v>3362</v>
      </c>
    </row>
    <row r="4330" spans="1:15" x14ac:dyDescent="0.35">
      <c r="A4330" s="9" t="s">
        <v>3066</v>
      </c>
      <c r="B4330" s="9" t="s">
        <v>29</v>
      </c>
      <c r="C4330" s="9" t="s">
        <v>3125</v>
      </c>
      <c r="D4330" s="9" t="s">
        <v>69</v>
      </c>
      <c r="E4330" s="8" t="s">
        <v>70</v>
      </c>
      <c r="F4330" s="10" t="s">
        <v>3132</v>
      </c>
      <c r="G4330" s="10" t="s">
        <v>3133</v>
      </c>
      <c r="H4330" s="10" t="s">
        <v>25</v>
      </c>
      <c r="I4330" s="10" t="s">
        <v>26</v>
      </c>
      <c r="J4330" s="11">
        <f t="shared" si="268"/>
        <v>69480000</v>
      </c>
      <c r="K4330" s="11">
        <f t="shared" si="268"/>
        <v>63830000</v>
      </c>
      <c r="L4330" s="27">
        <f t="shared" si="269"/>
        <v>5650000</v>
      </c>
      <c r="M4330" s="12">
        <f t="shared" si="270"/>
        <v>8.1318364997121473E-2</v>
      </c>
      <c r="N4330" s="12">
        <f t="shared" si="271"/>
        <v>0.91868163500287847</v>
      </c>
      <c r="O4330" s="13" t="s">
        <v>3362</v>
      </c>
    </row>
    <row r="4331" spans="1:15" x14ac:dyDescent="0.35">
      <c r="A4331" s="9" t="s">
        <v>3066</v>
      </c>
      <c r="B4331" s="9" t="s">
        <v>29</v>
      </c>
      <c r="C4331" s="9" t="s">
        <v>3125</v>
      </c>
      <c r="D4331" s="9" t="s">
        <v>352</v>
      </c>
      <c r="E4331" s="8" t="s">
        <v>353</v>
      </c>
      <c r="F4331" s="10" t="s">
        <v>1234</v>
      </c>
      <c r="G4331" s="10" t="s">
        <v>72</v>
      </c>
      <c r="H4331" s="10" t="s">
        <v>25</v>
      </c>
      <c r="I4331" s="10" t="s">
        <v>26</v>
      </c>
      <c r="J4331" s="11">
        <f t="shared" si="268"/>
        <v>15000000</v>
      </c>
      <c r="K4331" s="11">
        <f t="shared" si="268"/>
        <v>12500000</v>
      </c>
      <c r="L4331" s="27">
        <f t="shared" si="269"/>
        <v>2500000</v>
      </c>
      <c r="M4331" s="12">
        <f t="shared" si="270"/>
        <v>0.16666666666666666</v>
      </c>
      <c r="N4331" s="12">
        <f t="shared" si="271"/>
        <v>0.83333333333333337</v>
      </c>
      <c r="O4331" s="13" t="s">
        <v>3362</v>
      </c>
    </row>
    <row r="4332" spans="1:15" ht="31" x14ac:dyDescent="0.35">
      <c r="A4332" s="9" t="s">
        <v>3066</v>
      </c>
      <c r="B4332" s="9" t="s">
        <v>29</v>
      </c>
      <c r="C4332" s="9" t="s">
        <v>3125</v>
      </c>
      <c r="D4332" s="9" t="s">
        <v>422</v>
      </c>
      <c r="E4332" s="8" t="s">
        <v>423</v>
      </c>
      <c r="F4332" s="10" t="s">
        <v>1234</v>
      </c>
      <c r="G4332" s="10" t="s">
        <v>72</v>
      </c>
      <c r="H4332" s="10" t="s">
        <v>25</v>
      </c>
      <c r="I4332" s="10" t="s">
        <v>26</v>
      </c>
      <c r="J4332" s="11">
        <f t="shared" si="268"/>
        <v>15000000</v>
      </c>
      <c r="K4332" s="11">
        <f t="shared" si="268"/>
        <v>12500000</v>
      </c>
      <c r="L4332" s="27">
        <f t="shared" si="269"/>
        <v>2500000</v>
      </c>
      <c r="M4332" s="12">
        <f t="shared" si="270"/>
        <v>0.16666666666666666</v>
      </c>
      <c r="N4332" s="12">
        <f t="shared" si="271"/>
        <v>0.83333333333333337</v>
      </c>
      <c r="O4332" s="13" t="s">
        <v>3362</v>
      </c>
    </row>
    <row r="4333" spans="1:15" x14ac:dyDescent="0.35">
      <c r="A4333" s="9" t="s">
        <v>3066</v>
      </c>
      <c r="B4333" s="9" t="s">
        <v>29</v>
      </c>
      <c r="C4333" s="9" t="s">
        <v>3125</v>
      </c>
      <c r="D4333" s="9" t="s">
        <v>73</v>
      </c>
      <c r="E4333" s="8" t="s">
        <v>74</v>
      </c>
      <c r="F4333" s="10" t="s">
        <v>3134</v>
      </c>
      <c r="G4333" s="10" t="s">
        <v>3135</v>
      </c>
      <c r="H4333" s="10" t="s">
        <v>25</v>
      </c>
      <c r="I4333" s="10" t="s">
        <v>26</v>
      </c>
      <c r="J4333" s="11">
        <f t="shared" si="268"/>
        <v>45480000</v>
      </c>
      <c r="K4333" s="11">
        <f t="shared" si="268"/>
        <v>45480000</v>
      </c>
      <c r="L4333" s="27">
        <f t="shared" si="269"/>
        <v>0</v>
      </c>
      <c r="M4333" s="12">
        <f t="shared" si="270"/>
        <v>0</v>
      </c>
      <c r="N4333" s="12">
        <f t="shared" si="271"/>
        <v>1</v>
      </c>
      <c r="O4333" s="13" t="s">
        <v>3362</v>
      </c>
    </row>
    <row r="4334" spans="1:15" x14ac:dyDescent="0.35">
      <c r="A4334" s="9" t="s">
        <v>3066</v>
      </c>
      <c r="B4334" s="9" t="s">
        <v>29</v>
      </c>
      <c r="C4334" s="9" t="s">
        <v>3125</v>
      </c>
      <c r="D4334" s="9" t="s">
        <v>75</v>
      </c>
      <c r="E4334" s="8" t="s">
        <v>76</v>
      </c>
      <c r="F4334" s="10" t="s">
        <v>3134</v>
      </c>
      <c r="G4334" s="10" t="s">
        <v>3135</v>
      </c>
      <c r="H4334" s="10" t="s">
        <v>25</v>
      </c>
      <c r="I4334" s="10" t="s">
        <v>26</v>
      </c>
      <c r="J4334" s="11">
        <f t="shared" si="268"/>
        <v>45480000</v>
      </c>
      <c r="K4334" s="11">
        <f t="shared" si="268"/>
        <v>45480000</v>
      </c>
      <c r="L4334" s="27">
        <f t="shared" si="269"/>
        <v>0</v>
      </c>
      <c r="M4334" s="12">
        <f t="shared" si="270"/>
        <v>0</v>
      </c>
      <c r="N4334" s="12">
        <f t="shared" si="271"/>
        <v>1</v>
      </c>
      <c r="O4334" s="13" t="s">
        <v>3362</v>
      </c>
    </row>
    <row r="4335" spans="1:15" ht="31" x14ac:dyDescent="0.35">
      <c r="A4335" s="9" t="s">
        <v>3066</v>
      </c>
      <c r="B4335" s="9" t="s">
        <v>29</v>
      </c>
      <c r="C4335" s="9" t="s">
        <v>3125</v>
      </c>
      <c r="D4335" s="9" t="s">
        <v>1549</v>
      </c>
      <c r="E4335" s="8" t="s">
        <v>1550</v>
      </c>
      <c r="F4335" s="10" t="s">
        <v>766</v>
      </c>
      <c r="G4335" s="10" t="s">
        <v>950</v>
      </c>
      <c r="H4335" s="10" t="s">
        <v>25</v>
      </c>
      <c r="I4335" s="10" t="s">
        <v>26</v>
      </c>
      <c r="J4335" s="11">
        <f t="shared" si="268"/>
        <v>9000000</v>
      </c>
      <c r="K4335" s="11">
        <f t="shared" si="268"/>
        <v>5850000</v>
      </c>
      <c r="L4335" s="27">
        <f t="shared" si="269"/>
        <v>3150000</v>
      </c>
      <c r="M4335" s="12">
        <f t="shared" si="270"/>
        <v>0.35</v>
      </c>
      <c r="N4335" s="12">
        <f t="shared" si="271"/>
        <v>0.65</v>
      </c>
      <c r="O4335" s="13" t="s">
        <v>3362</v>
      </c>
    </row>
    <row r="4336" spans="1:15" x14ac:dyDescent="0.35">
      <c r="A4336" s="9" t="s">
        <v>3066</v>
      </c>
      <c r="B4336" s="9" t="s">
        <v>29</v>
      </c>
      <c r="C4336" s="9" t="s">
        <v>3125</v>
      </c>
      <c r="D4336" s="9" t="s">
        <v>1553</v>
      </c>
      <c r="E4336" s="8" t="s">
        <v>1554</v>
      </c>
      <c r="F4336" s="10" t="s">
        <v>766</v>
      </c>
      <c r="G4336" s="10" t="s">
        <v>950</v>
      </c>
      <c r="H4336" s="10" t="s">
        <v>25</v>
      </c>
      <c r="I4336" s="10" t="s">
        <v>26</v>
      </c>
      <c r="J4336" s="11">
        <f t="shared" si="268"/>
        <v>9000000</v>
      </c>
      <c r="K4336" s="11">
        <f t="shared" si="268"/>
        <v>5850000</v>
      </c>
      <c r="L4336" s="27">
        <f t="shared" si="269"/>
        <v>3150000</v>
      </c>
      <c r="M4336" s="12">
        <f t="shared" si="270"/>
        <v>0.35</v>
      </c>
      <c r="N4336" s="12">
        <f t="shared" si="271"/>
        <v>0.65</v>
      </c>
      <c r="O4336" s="13" t="s">
        <v>3362</v>
      </c>
    </row>
    <row r="4337" spans="1:15" ht="31" x14ac:dyDescent="0.35">
      <c r="A4337" s="9" t="s">
        <v>3066</v>
      </c>
      <c r="B4337" s="9" t="s">
        <v>29</v>
      </c>
      <c r="C4337" s="9" t="s">
        <v>3136</v>
      </c>
      <c r="D4337" s="9"/>
      <c r="E4337" s="8" t="s">
        <v>3137</v>
      </c>
      <c r="F4337" s="10" t="s">
        <v>3138</v>
      </c>
      <c r="G4337" s="10" t="s">
        <v>3139</v>
      </c>
      <c r="H4337" s="10" t="s">
        <v>25</v>
      </c>
      <c r="I4337" s="10" t="s">
        <v>26</v>
      </c>
      <c r="J4337" s="11">
        <f t="shared" si="268"/>
        <v>1501599840</v>
      </c>
      <c r="K4337" s="11">
        <f t="shared" si="268"/>
        <v>1276606265</v>
      </c>
      <c r="L4337" s="27">
        <f t="shared" si="269"/>
        <v>224993575</v>
      </c>
      <c r="M4337" s="12">
        <f t="shared" si="270"/>
        <v>0.14983590768097044</v>
      </c>
      <c r="N4337" s="12">
        <f t="shared" si="271"/>
        <v>0.85016409231902956</v>
      </c>
      <c r="O4337" s="13" t="s">
        <v>3362</v>
      </c>
    </row>
    <row r="4338" spans="1:15" x14ac:dyDescent="0.35">
      <c r="A4338" s="9" t="s">
        <v>3066</v>
      </c>
      <c r="B4338" s="9" t="s">
        <v>29</v>
      </c>
      <c r="C4338" s="9" t="s">
        <v>3136</v>
      </c>
      <c r="D4338" s="9" t="s">
        <v>49</v>
      </c>
      <c r="E4338" s="8" t="s">
        <v>50</v>
      </c>
      <c r="F4338" s="10" t="s">
        <v>3138</v>
      </c>
      <c r="G4338" s="10" t="s">
        <v>3139</v>
      </c>
      <c r="H4338" s="10" t="s">
        <v>25</v>
      </c>
      <c r="I4338" s="10" t="s">
        <v>26</v>
      </c>
      <c r="J4338" s="11">
        <f t="shared" si="268"/>
        <v>1501599840</v>
      </c>
      <c r="K4338" s="11">
        <f t="shared" si="268"/>
        <v>1276606265</v>
      </c>
      <c r="L4338" s="27">
        <f t="shared" si="269"/>
        <v>224993575</v>
      </c>
      <c r="M4338" s="12">
        <f t="shared" si="270"/>
        <v>0.14983590768097044</v>
      </c>
      <c r="N4338" s="12">
        <f t="shared" si="271"/>
        <v>0.85016409231902956</v>
      </c>
      <c r="O4338" s="13" t="s">
        <v>3362</v>
      </c>
    </row>
    <row r="4339" spans="1:15" x14ac:dyDescent="0.35">
      <c r="A4339" s="9" t="s">
        <v>3066</v>
      </c>
      <c r="B4339" s="9" t="s">
        <v>29</v>
      </c>
      <c r="C4339" s="9" t="s">
        <v>3136</v>
      </c>
      <c r="D4339" s="9" t="s">
        <v>51</v>
      </c>
      <c r="E4339" s="8" t="s">
        <v>52</v>
      </c>
      <c r="F4339" s="10" t="s">
        <v>3140</v>
      </c>
      <c r="G4339" s="10" t="s">
        <v>3141</v>
      </c>
      <c r="H4339" s="10" t="s">
        <v>25</v>
      </c>
      <c r="I4339" s="10" t="s">
        <v>26</v>
      </c>
      <c r="J4339" s="11">
        <f t="shared" si="268"/>
        <v>88305600</v>
      </c>
      <c r="K4339" s="11">
        <f t="shared" si="268"/>
        <v>83624300</v>
      </c>
      <c r="L4339" s="27">
        <f t="shared" si="269"/>
        <v>4681300</v>
      </c>
      <c r="M4339" s="12">
        <f t="shared" si="270"/>
        <v>5.3012492978927725E-2</v>
      </c>
      <c r="N4339" s="12">
        <f t="shared" si="271"/>
        <v>0.94698750702107226</v>
      </c>
      <c r="O4339" s="13" t="s">
        <v>3362</v>
      </c>
    </row>
    <row r="4340" spans="1:15" x14ac:dyDescent="0.35">
      <c r="A4340" s="9" t="s">
        <v>3066</v>
      </c>
      <c r="B4340" s="9" t="s">
        <v>29</v>
      </c>
      <c r="C4340" s="9" t="s">
        <v>3136</v>
      </c>
      <c r="D4340" s="9" t="s">
        <v>55</v>
      </c>
      <c r="E4340" s="8" t="s">
        <v>56</v>
      </c>
      <c r="F4340" s="10" t="s">
        <v>3140</v>
      </c>
      <c r="G4340" s="10" t="s">
        <v>3141</v>
      </c>
      <c r="H4340" s="10" t="s">
        <v>25</v>
      </c>
      <c r="I4340" s="10" t="s">
        <v>26</v>
      </c>
      <c r="J4340" s="11">
        <f t="shared" si="268"/>
        <v>88305600</v>
      </c>
      <c r="K4340" s="11">
        <f t="shared" si="268"/>
        <v>83624300</v>
      </c>
      <c r="L4340" s="27">
        <f t="shared" si="269"/>
        <v>4681300</v>
      </c>
      <c r="M4340" s="12">
        <f t="shared" si="270"/>
        <v>5.3012492978927725E-2</v>
      </c>
      <c r="N4340" s="12">
        <f t="shared" si="271"/>
        <v>0.94698750702107226</v>
      </c>
      <c r="O4340" s="13" t="s">
        <v>3362</v>
      </c>
    </row>
    <row r="4341" spans="1:15" x14ac:dyDescent="0.35">
      <c r="A4341" s="9" t="s">
        <v>3066</v>
      </c>
      <c r="B4341" s="9" t="s">
        <v>29</v>
      </c>
      <c r="C4341" s="9" t="s">
        <v>3136</v>
      </c>
      <c r="D4341" s="9" t="s">
        <v>61</v>
      </c>
      <c r="E4341" s="8" t="s">
        <v>62</v>
      </c>
      <c r="F4341" s="10" t="s">
        <v>3142</v>
      </c>
      <c r="G4341" s="10" t="s">
        <v>3143</v>
      </c>
      <c r="H4341" s="10" t="s">
        <v>25</v>
      </c>
      <c r="I4341" s="10" t="s">
        <v>26</v>
      </c>
      <c r="J4341" s="11">
        <f t="shared" si="268"/>
        <v>555600</v>
      </c>
      <c r="K4341" s="11">
        <f t="shared" si="268"/>
        <v>509300</v>
      </c>
      <c r="L4341" s="27">
        <f t="shared" si="269"/>
        <v>46300</v>
      </c>
      <c r="M4341" s="12">
        <f t="shared" si="270"/>
        <v>8.3333333333333329E-2</v>
      </c>
      <c r="N4341" s="12">
        <f t="shared" si="271"/>
        <v>0.91666666666666663</v>
      </c>
      <c r="O4341" s="13" t="s">
        <v>3362</v>
      </c>
    </row>
    <row r="4342" spans="1:15" x14ac:dyDescent="0.35">
      <c r="A4342" s="9" t="s">
        <v>3066</v>
      </c>
      <c r="B4342" s="9" t="s">
        <v>29</v>
      </c>
      <c r="C4342" s="9" t="s">
        <v>3136</v>
      </c>
      <c r="D4342" s="9" t="s">
        <v>99</v>
      </c>
      <c r="E4342" s="8" t="s">
        <v>100</v>
      </c>
      <c r="F4342" s="10" t="s">
        <v>3144</v>
      </c>
      <c r="G4342" s="10" t="s">
        <v>3145</v>
      </c>
      <c r="H4342" s="10" t="s">
        <v>25</v>
      </c>
      <c r="I4342" s="10" t="s">
        <v>26</v>
      </c>
      <c r="J4342" s="11">
        <f t="shared" si="268"/>
        <v>87750000</v>
      </c>
      <c r="K4342" s="11">
        <f t="shared" si="268"/>
        <v>83115000</v>
      </c>
      <c r="L4342" s="27">
        <f t="shared" si="269"/>
        <v>4635000</v>
      </c>
      <c r="M4342" s="12">
        <f t="shared" si="270"/>
        <v>5.2820512820512817E-2</v>
      </c>
      <c r="N4342" s="12">
        <f t="shared" si="271"/>
        <v>0.94717948717948719</v>
      </c>
      <c r="O4342" s="13" t="s">
        <v>3362</v>
      </c>
    </row>
    <row r="4343" spans="1:15" x14ac:dyDescent="0.35">
      <c r="A4343" s="9" t="s">
        <v>3066</v>
      </c>
      <c r="B4343" s="9" t="s">
        <v>29</v>
      </c>
      <c r="C4343" s="9" t="s">
        <v>3136</v>
      </c>
      <c r="D4343" s="9" t="s">
        <v>69</v>
      </c>
      <c r="E4343" s="8" t="s">
        <v>70</v>
      </c>
      <c r="F4343" s="10" t="s">
        <v>3146</v>
      </c>
      <c r="G4343" s="10" t="s">
        <v>3147</v>
      </c>
      <c r="H4343" s="10" t="s">
        <v>25</v>
      </c>
      <c r="I4343" s="10" t="s">
        <v>26</v>
      </c>
      <c r="J4343" s="11">
        <f t="shared" si="268"/>
        <v>1413294240</v>
      </c>
      <c r="K4343" s="11">
        <f t="shared" si="268"/>
        <v>1192981965</v>
      </c>
      <c r="L4343" s="27">
        <f t="shared" si="269"/>
        <v>220312275</v>
      </c>
      <c r="M4343" s="12">
        <f t="shared" si="270"/>
        <v>0.15588563850652926</v>
      </c>
      <c r="N4343" s="12">
        <f t="shared" si="271"/>
        <v>0.84411436149347074</v>
      </c>
      <c r="O4343" s="13" t="s">
        <v>3362</v>
      </c>
    </row>
    <row r="4344" spans="1:15" x14ac:dyDescent="0.35">
      <c r="A4344" s="9" t="s">
        <v>3066</v>
      </c>
      <c r="B4344" s="9" t="s">
        <v>29</v>
      </c>
      <c r="C4344" s="9" t="s">
        <v>3136</v>
      </c>
      <c r="D4344" s="9" t="s">
        <v>352</v>
      </c>
      <c r="E4344" s="8" t="s">
        <v>353</v>
      </c>
      <c r="F4344" s="10" t="s">
        <v>3148</v>
      </c>
      <c r="G4344" s="10" t="s">
        <v>3149</v>
      </c>
      <c r="H4344" s="10" t="s">
        <v>25</v>
      </c>
      <c r="I4344" s="10" t="s">
        <v>26</v>
      </c>
      <c r="J4344" s="11">
        <f t="shared" si="268"/>
        <v>884544240</v>
      </c>
      <c r="K4344" s="11">
        <f t="shared" si="268"/>
        <v>691531965</v>
      </c>
      <c r="L4344" s="27">
        <f t="shared" si="269"/>
        <v>193012275</v>
      </c>
      <c r="M4344" s="12">
        <f t="shared" si="270"/>
        <v>0.21820533815244786</v>
      </c>
      <c r="N4344" s="12">
        <f t="shared" si="271"/>
        <v>0.78179466184755209</v>
      </c>
      <c r="O4344" s="13" t="s">
        <v>3362</v>
      </c>
    </row>
    <row r="4345" spans="1:15" ht="31" x14ac:dyDescent="0.35">
      <c r="A4345" s="9" t="s">
        <v>3066</v>
      </c>
      <c r="B4345" s="9" t="s">
        <v>29</v>
      </c>
      <c r="C4345" s="9" t="s">
        <v>3136</v>
      </c>
      <c r="D4345" s="9" t="s">
        <v>422</v>
      </c>
      <c r="E4345" s="8" t="s">
        <v>423</v>
      </c>
      <c r="F4345" s="10" t="s">
        <v>2839</v>
      </c>
      <c r="G4345" s="10" t="s">
        <v>3150</v>
      </c>
      <c r="H4345" s="10" t="s">
        <v>25</v>
      </c>
      <c r="I4345" s="10" t="s">
        <v>26</v>
      </c>
      <c r="J4345" s="11">
        <f t="shared" si="268"/>
        <v>135000000</v>
      </c>
      <c r="K4345" s="11">
        <f t="shared" si="268"/>
        <v>61650000</v>
      </c>
      <c r="L4345" s="27">
        <f t="shared" si="269"/>
        <v>73350000</v>
      </c>
      <c r="M4345" s="12">
        <f t="shared" si="270"/>
        <v>0.54333333333333333</v>
      </c>
      <c r="N4345" s="12">
        <f t="shared" si="271"/>
        <v>0.45666666666666667</v>
      </c>
      <c r="O4345" s="13" t="s">
        <v>3362</v>
      </c>
    </row>
    <row r="4346" spans="1:15" x14ac:dyDescent="0.35">
      <c r="A4346" s="9" t="s">
        <v>3066</v>
      </c>
      <c r="B4346" s="9" t="s">
        <v>29</v>
      </c>
      <c r="C4346" s="9" t="s">
        <v>3136</v>
      </c>
      <c r="D4346" s="9" t="s">
        <v>3151</v>
      </c>
      <c r="E4346" s="8" t="s">
        <v>3152</v>
      </c>
      <c r="F4346" s="10" t="s">
        <v>3153</v>
      </c>
      <c r="G4346" s="10" t="s">
        <v>3154</v>
      </c>
      <c r="H4346" s="10" t="s">
        <v>25</v>
      </c>
      <c r="I4346" s="10" t="s">
        <v>26</v>
      </c>
      <c r="J4346" s="11">
        <f t="shared" si="268"/>
        <v>270000000</v>
      </c>
      <c r="K4346" s="11">
        <f t="shared" si="268"/>
        <v>270000000</v>
      </c>
      <c r="L4346" s="27">
        <f t="shared" si="269"/>
        <v>0</v>
      </c>
      <c r="M4346" s="12">
        <f t="shared" si="270"/>
        <v>0</v>
      </c>
      <c r="N4346" s="12">
        <f t="shared" si="271"/>
        <v>1</v>
      </c>
      <c r="O4346" s="13" t="s">
        <v>3362</v>
      </c>
    </row>
    <row r="4347" spans="1:15" x14ac:dyDescent="0.35">
      <c r="A4347" s="9" t="s">
        <v>3066</v>
      </c>
      <c r="B4347" s="9" t="s">
        <v>29</v>
      </c>
      <c r="C4347" s="9" t="s">
        <v>3136</v>
      </c>
      <c r="D4347" s="9" t="s">
        <v>362</v>
      </c>
      <c r="E4347" s="8" t="s">
        <v>363</v>
      </c>
      <c r="F4347" s="10" t="s">
        <v>3153</v>
      </c>
      <c r="G4347" s="10" t="s">
        <v>3154</v>
      </c>
      <c r="H4347" s="10" t="s">
        <v>25</v>
      </c>
      <c r="I4347" s="10" t="s">
        <v>26</v>
      </c>
      <c r="J4347" s="11">
        <f t="shared" si="268"/>
        <v>270000000</v>
      </c>
      <c r="K4347" s="11">
        <f t="shared" si="268"/>
        <v>270000000</v>
      </c>
      <c r="L4347" s="27">
        <f t="shared" si="269"/>
        <v>0</v>
      </c>
      <c r="M4347" s="12">
        <f t="shared" si="270"/>
        <v>0</v>
      </c>
      <c r="N4347" s="12">
        <f t="shared" si="271"/>
        <v>1</v>
      </c>
      <c r="O4347" s="13" t="s">
        <v>3362</v>
      </c>
    </row>
    <row r="4348" spans="1:15" x14ac:dyDescent="0.35">
      <c r="A4348" s="9" t="s">
        <v>3066</v>
      </c>
      <c r="B4348" s="9" t="s">
        <v>29</v>
      </c>
      <c r="C4348" s="9" t="s">
        <v>3136</v>
      </c>
      <c r="D4348" s="9" t="s">
        <v>446</v>
      </c>
      <c r="E4348" s="8" t="s">
        <v>447</v>
      </c>
      <c r="F4348" s="10" t="s">
        <v>3155</v>
      </c>
      <c r="G4348" s="10" t="s">
        <v>3156</v>
      </c>
      <c r="H4348" s="10" t="s">
        <v>25</v>
      </c>
      <c r="I4348" s="10" t="s">
        <v>26</v>
      </c>
      <c r="J4348" s="11">
        <f t="shared" si="268"/>
        <v>17550000</v>
      </c>
      <c r="K4348" s="11">
        <f t="shared" si="268"/>
        <v>1557500</v>
      </c>
      <c r="L4348" s="27">
        <f t="shared" si="269"/>
        <v>15992500</v>
      </c>
      <c r="M4348" s="12">
        <f t="shared" si="270"/>
        <v>0.91125356125356127</v>
      </c>
      <c r="N4348" s="12">
        <f t="shared" si="271"/>
        <v>8.8746438746438741E-2</v>
      </c>
      <c r="O4348" s="13" t="s">
        <v>3362</v>
      </c>
    </row>
    <row r="4349" spans="1:15" x14ac:dyDescent="0.35">
      <c r="A4349" s="9" t="s">
        <v>3066</v>
      </c>
      <c r="B4349" s="9" t="s">
        <v>29</v>
      </c>
      <c r="C4349" s="9" t="s">
        <v>3136</v>
      </c>
      <c r="D4349" s="9" t="s">
        <v>450</v>
      </c>
      <c r="E4349" s="8" t="s">
        <v>451</v>
      </c>
      <c r="F4349" s="10" t="s">
        <v>3157</v>
      </c>
      <c r="G4349" s="10" t="s">
        <v>3158</v>
      </c>
      <c r="H4349" s="10" t="s">
        <v>25</v>
      </c>
      <c r="I4349" s="10" t="s">
        <v>26</v>
      </c>
      <c r="J4349" s="11">
        <f t="shared" si="268"/>
        <v>33294240</v>
      </c>
      <c r="K4349" s="11">
        <f t="shared" si="268"/>
        <v>8966195</v>
      </c>
      <c r="L4349" s="27">
        <f t="shared" si="269"/>
        <v>24328045</v>
      </c>
      <c r="M4349" s="12">
        <f t="shared" si="270"/>
        <v>0.7306983129814647</v>
      </c>
      <c r="N4349" s="12">
        <f t="shared" si="271"/>
        <v>0.26930168701853535</v>
      </c>
      <c r="O4349" s="13" t="s">
        <v>3362</v>
      </c>
    </row>
    <row r="4350" spans="1:15" x14ac:dyDescent="0.35">
      <c r="A4350" s="9" t="s">
        <v>3066</v>
      </c>
      <c r="B4350" s="9" t="s">
        <v>29</v>
      </c>
      <c r="C4350" s="9" t="s">
        <v>3136</v>
      </c>
      <c r="D4350" s="9" t="s">
        <v>454</v>
      </c>
      <c r="E4350" s="8" t="s">
        <v>455</v>
      </c>
      <c r="F4350" s="10" t="s">
        <v>3159</v>
      </c>
      <c r="G4350" s="10" t="s">
        <v>3160</v>
      </c>
      <c r="H4350" s="10" t="s">
        <v>25</v>
      </c>
      <c r="I4350" s="10" t="s">
        <v>26</v>
      </c>
      <c r="J4350" s="11">
        <f t="shared" si="268"/>
        <v>158700000</v>
      </c>
      <c r="K4350" s="11">
        <f t="shared" si="268"/>
        <v>79358270</v>
      </c>
      <c r="L4350" s="27">
        <f t="shared" si="269"/>
        <v>79341730</v>
      </c>
      <c r="M4350" s="12">
        <f t="shared" si="270"/>
        <v>0.49994788909892879</v>
      </c>
      <c r="N4350" s="12">
        <f t="shared" si="271"/>
        <v>0.50005211090107116</v>
      </c>
      <c r="O4350" s="13" t="s">
        <v>3362</v>
      </c>
    </row>
    <row r="4351" spans="1:15" ht="31" x14ac:dyDescent="0.35">
      <c r="A4351" s="9" t="s">
        <v>3066</v>
      </c>
      <c r="B4351" s="9" t="s">
        <v>29</v>
      </c>
      <c r="C4351" s="9" t="s">
        <v>3136</v>
      </c>
      <c r="D4351" s="9" t="s">
        <v>1549</v>
      </c>
      <c r="E4351" s="8" t="s">
        <v>1550</v>
      </c>
      <c r="F4351" s="10" t="s">
        <v>3161</v>
      </c>
      <c r="G4351" s="10" t="s">
        <v>3162</v>
      </c>
      <c r="H4351" s="10" t="s">
        <v>25</v>
      </c>
      <c r="I4351" s="10" t="s">
        <v>26</v>
      </c>
      <c r="J4351" s="11">
        <f t="shared" si="268"/>
        <v>528750000</v>
      </c>
      <c r="K4351" s="11">
        <f t="shared" si="268"/>
        <v>501450000</v>
      </c>
      <c r="L4351" s="27">
        <f t="shared" si="269"/>
        <v>27300000</v>
      </c>
      <c r="M4351" s="12">
        <f t="shared" si="270"/>
        <v>5.1631205673758868E-2</v>
      </c>
      <c r="N4351" s="12">
        <f t="shared" si="271"/>
        <v>0.9483687943262411</v>
      </c>
      <c r="O4351" s="13" t="s">
        <v>3362</v>
      </c>
    </row>
    <row r="4352" spans="1:15" x14ac:dyDescent="0.35">
      <c r="A4352" s="9" t="s">
        <v>3066</v>
      </c>
      <c r="B4352" s="9" t="s">
        <v>29</v>
      </c>
      <c r="C4352" s="9" t="s">
        <v>3136</v>
      </c>
      <c r="D4352" s="9" t="s">
        <v>1553</v>
      </c>
      <c r="E4352" s="8" t="s">
        <v>1554</v>
      </c>
      <c r="F4352" s="10" t="s">
        <v>3161</v>
      </c>
      <c r="G4352" s="10" t="s">
        <v>3162</v>
      </c>
      <c r="H4352" s="10" t="s">
        <v>25</v>
      </c>
      <c r="I4352" s="10" t="s">
        <v>26</v>
      </c>
      <c r="J4352" s="11">
        <f t="shared" si="268"/>
        <v>528750000</v>
      </c>
      <c r="K4352" s="11">
        <f t="shared" si="268"/>
        <v>501450000</v>
      </c>
      <c r="L4352" s="27">
        <f t="shared" si="269"/>
        <v>27300000</v>
      </c>
      <c r="M4352" s="12">
        <f t="shared" si="270"/>
        <v>5.1631205673758868E-2</v>
      </c>
      <c r="N4352" s="12">
        <f t="shared" si="271"/>
        <v>0.9483687943262411</v>
      </c>
      <c r="O4352" s="13" t="s">
        <v>3362</v>
      </c>
    </row>
    <row r="4353" spans="1:15" ht="46.5" x14ac:dyDescent="0.35">
      <c r="A4353" s="9" t="s">
        <v>3066</v>
      </c>
      <c r="B4353" s="9" t="s">
        <v>29</v>
      </c>
      <c r="C4353" s="9" t="s">
        <v>3163</v>
      </c>
      <c r="D4353" s="9"/>
      <c r="E4353" s="8" t="s">
        <v>3164</v>
      </c>
      <c r="F4353" s="10" t="s">
        <v>3165</v>
      </c>
      <c r="G4353" s="10" t="s">
        <v>3166</v>
      </c>
      <c r="H4353" s="10" t="s">
        <v>25</v>
      </c>
      <c r="I4353" s="10" t="s">
        <v>26</v>
      </c>
      <c r="J4353" s="11">
        <f t="shared" si="268"/>
        <v>579149800</v>
      </c>
      <c r="K4353" s="11">
        <f t="shared" si="268"/>
        <v>478703150</v>
      </c>
      <c r="L4353" s="27">
        <f t="shared" si="269"/>
        <v>100446650</v>
      </c>
      <c r="M4353" s="12">
        <f t="shared" si="270"/>
        <v>0.17343811566541162</v>
      </c>
      <c r="N4353" s="12">
        <f t="shared" si="271"/>
        <v>0.82656188433458844</v>
      </c>
      <c r="O4353" s="13" t="s">
        <v>3362</v>
      </c>
    </row>
    <row r="4354" spans="1:15" x14ac:dyDescent="0.35">
      <c r="A4354" s="9" t="s">
        <v>3066</v>
      </c>
      <c r="B4354" s="9" t="s">
        <v>29</v>
      </c>
      <c r="C4354" s="9" t="s">
        <v>3163</v>
      </c>
      <c r="D4354" s="9" t="s">
        <v>49</v>
      </c>
      <c r="E4354" s="8" t="s">
        <v>50</v>
      </c>
      <c r="F4354" s="10" t="s">
        <v>3165</v>
      </c>
      <c r="G4354" s="10" t="s">
        <v>3166</v>
      </c>
      <c r="H4354" s="10" t="s">
        <v>25</v>
      </c>
      <c r="I4354" s="10" t="s">
        <v>26</v>
      </c>
      <c r="J4354" s="11">
        <f t="shared" si="268"/>
        <v>579149800</v>
      </c>
      <c r="K4354" s="11">
        <f t="shared" si="268"/>
        <v>478703150</v>
      </c>
      <c r="L4354" s="27">
        <f t="shared" si="269"/>
        <v>100446650</v>
      </c>
      <c r="M4354" s="12">
        <f t="shared" si="270"/>
        <v>0.17343811566541162</v>
      </c>
      <c r="N4354" s="12">
        <f t="shared" si="271"/>
        <v>0.82656188433458844</v>
      </c>
      <c r="O4354" s="13" t="s">
        <v>3362</v>
      </c>
    </row>
    <row r="4355" spans="1:15" x14ac:dyDescent="0.35">
      <c r="A4355" s="9" t="s">
        <v>3066</v>
      </c>
      <c r="B4355" s="9" t="s">
        <v>29</v>
      </c>
      <c r="C4355" s="9" t="s">
        <v>3163</v>
      </c>
      <c r="D4355" s="9" t="s">
        <v>51</v>
      </c>
      <c r="E4355" s="8" t="s">
        <v>52</v>
      </c>
      <c r="F4355" s="10" t="s">
        <v>3167</v>
      </c>
      <c r="G4355" s="10" t="s">
        <v>3168</v>
      </c>
      <c r="H4355" s="10" t="s">
        <v>25</v>
      </c>
      <c r="I4355" s="10" t="s">
        <v>26</v>
      </c>
      <c r="J4355" s="11">
        <f t="shared" si="268"/>
        <v>61759800</v>
      </c>
      <c r="K4355" s="11">
        <f t="shared" si="268"/>
        <v>51768150</v>
      </c>
      <c r="L4355" s="27">
        <f t="shared" si="269"/>
        <v>9991650</v>
      </c>
      <c r="M4355" s="12">
        <f t="shared" si="270"/>
        <v>0.1617824215751994</v>
      </c>
      <c r="N4355" s="12">
        <f t="shared" si="271"/>
        <v>0.8382175784248006</v>
      </c>
      <c r="O4355" s="13" t="s">
        <v>3362</v>
      </c>
    </row>
    <row r="4356" spans="1:15" x14ac:dyDescent="0.35">
      <c r="A4356" s="9" t="s">
        <v>3066</v>
      </c>
      <c r="B4356" s="9" t="s">
        <v>29</v>
      </c>
      <c r="C4356" s="9" t="s">
        <v>3163</v>
      </c>
      <c r="D4356" s="9" t="s">
        <v>55</v>
      </c>
      <c r="E4356" s="8" t="s">
        <v>56</v>
      </c>
      <c r="F4356" s="10" t="s">
        <v>3167</v>
      </c>
      <c r="G4356" s="10" t="s">
        <v>3168</v>
      </c>
      <c r="H4356" s="10" t="s">
        <v>25</v>
      </c>
      <c r="I4356" s="10" t="s">
        <v>26</v>
      </c>
      <c r="J4356" s="11">
        <f t="shared" si="268"/>
        <v>61759800</v>
      </c>
      <c r="K4356" s="11">
        <f t="shared" si="268"/>
        <v>51768150</v>
      </c>
      <c r="L4356" s="27">
        <f t="shared" si="269"/>
        <v>9991650</v>
      </c>
      <c r="M4356" s="12">
        <f t="shared" si="270"/>
        <v>0.1617824215751994</v>
      </c>
      <c r="N4356" s="12">
        <f t="shared" si="271"/>
        <v>0.8382175784248006</v>
      </c>
      <c r="O4356" s="13" t="s">
        <v>3362</v>
      </c>
    </row>
    <row r="4357" spans="1:15" x14ac:dyDescent="0.35">
      <c r="A4357" s="9" t="s">
        <v>3066</v>
      </c>
      <c r="B4357" s="9" t="s">
        <v>29</v>
      </c>
      <c r="C4357" s="9" t="s">
        <v>3163</v>
      </c>
      <c r="D4357" s="9" t="s">
        <v>61</v>
      </c>
      <c r="E4357" s="8" t="s">
        <v>62</v>
      </c>
      <c r="F4357" s="10" t="s">
        <v>3169</v>
      </c>
      <c r="G4357" s="10" t="s">
        <v>3170</v>
      </c>
      <c r="H4357" s="10" t="s">
        <v>25</v>
      </c>
      <c r="I4357" s="10" t="s">
        <v>26</v>
      </c>
      <c r="J4357" s="11">
        <f t="shared" si="268"/>
        <v>199800</v>
      </c>
      <c r="K4357" s="11">
        <f t="shared" si="268"/>
        <v>183150</v>
      </c>
      <c r="L4357" s="27">
        <f t="shared" si="269"/>
        <v>16650</v>
      </c>
      <c r="M4357" s="12">
        <f t="shared" si="270"/>
        <v>8.3333333333333329E-2</v>
      </c>
      <c r="N4357" s="12">
        <f t="shared" si="271"/>
        <v>0.91666666666666663</v>
      </c>
      <c r="O4357" s="13" t="s">
        <v>3362</v>
      </c>
    </row>
    <row r="4358" spans="1:15" x14ac:dyDescent="0.35">
      <c r="A4358" s="9" t="s">
        <v>3066</v>
      </c>
      <c r="B4358" s="9" t="s">
        <v>29</v>
      </c>
      <c r="C4358" s="9" t="s">
        <v>3163</v>
      </c>
      <c r="D4358" s="9" t="s">
        <v>99</v>
      </c>
      <c r="E4358" s="8" t="s">
        <v>100</v>
      </c>
      <c r="F4358" s="10" t="s">
        <v>3171</v>
      </c>
      <c r="G4358" s="10" t="s">
        <v>3172</v>
      </c>
      <c r="H4358" s="10" t="s">
        <v>25</v>
      </c>
      <c r="I4358" s="10" t="s">
        <v>26</v>
      </c>
      <c r="J4358" s="11">
        <f t="shared" si="268"/>
        <v>61560000</v>
      </c>
      <c r="K4358" s="11">
        <f t="shared" si="268"/>
        <v>51585000</v>
      </c>
      <c r="L4358" s="27">
        <f t="shared" si="269"/>
        <v>9975000</v>
      </c>
      <c r="M4358" s="12">
        <f t="shared" si="270"/>
        <v>0.16203703703703703</v>
      </c>
      <c r="N4358" s="12">
        <f t="shared" si="271"/>
        <v>0.83796296296296291</v>
      </c>
      <c r="O4358" s="13" t="s">
        <v>3362</v>
      </c>
    </row>
    <row r="4359" spans="1:15" x14ac:dyDescent="0.35">
      <c r="A4359" s="9" t="s">
        <v>3066</v>
      </c>
      <c r="B4359" s="9" t="s">
        <v>29</v>
      </c>
      <c r="C4359" s="9" t="s">
        <v>3163</v>
      </c>
      <c r="D4359" s="9" t="s">
        <v>69</v>
      </c>
      <c r="E4359" s="8" t="s">
        <v>70</v>
      </c>
      <c r="F4359" s="10" t="s">
        <v>3173</v>
      </c>
      <c r="G4359" s="10" t="s">
        <v>3174</v>
      </c>
      <c r="H4359" s="10" t="s">
        <v>25</v>
      </c>
      <c r="I4359" s="10" t="s">
        <v>26</v>
      </c>
      <c r="J4359" s="11">
        <f t="shared" si="268"/>
        <v>502200000</v>
      </c>
      <c r="K4359" s="11">
        <f t="shared" si="268"/>
        <v>421575000</v>
      </c>
      <c r="L4359" s="27">
        <f t="shared" si="269"/>
        <v>80625000</v>
      </c>
      <c r="M4359" s="12">
        <f t="shared" si="270"/>
        <v>0.16054360812425328</v>
      </c>
      <c r="N4359" s="12">
        <f t="shared" si="271"/>
        <v>0.83945639187574672</v>
      </c>
      <c r="O4359" s="13" t="s">
        <v>3362</v>
      </c>
    </row>
    <row r="4360" spans="1:15" x14ac:dyDescent="0.35">
      <c r="A4360" s="9" t="s">
        <v>3066</v>
      </c>
      <c r="B4360" s="9" t="s">
        <v>29</v>
      </c>
      <c r="C4360" s="9" t="s">
        <v>3163</v>
      </c>
      <c r="D4360" s="9" t="s">
        <v>352</v>
      </c>
      <c r="E4360" s="8" t="s">
        <v>353</v>
      </c>
      <c r="F4360" s="10" t="s">
        <v>3175</v>
      </c>
      <c r="G4360" s="10" t="s">
        <v>3176</v>
      </c>
      <c r="H4360" s="10" t="s">
        <v>25</v>
      </c>
      <c r="I4360" s="10" t="s">
        <v>26</v>
      </c>
      <c r="J4360" s="11">
        <f t="shared" si="268"/>
        <v>194400000</v>
      </c>
      <c r="K4360" s="11">
        <f t="shared" si="268"/>
        <v>163800000</v>
      </c>
      <c r="L4360" s="27">
        <f t="shared" si="269"/>
        <v>30600000</v>
      </c>
      <c r="M4360" s="12">
        <f t="shared" si="270"/>
        <v>0.15740740740740741</v>
      </c>
      <c r="N4360" s="12">
        <f t="shared" si="271"/>
        <v>0.84259259259259256</v>
      </c>
      <c r="O4360" s="13" t="s">
        <v>3362</v>
      </c>
    </row>
    <row r="4361" spans="1:15" ht="31" x14ac:dyDescent="0.35">
      <c r="A4361" s="9" t="s">
        <v>3066</v>
      </c>
      <c r="B4361" s="9" t="s">
        <v>29</v>
      </c>
      <c r="C4361" s="9" t="s">
        <v>3163</v>
      </c>
      <c r="D4361" s="9" t="s">
        <v>422</v>
      </c>
      <c r="E4361" s="8" t="s">
        <v>423</v>
      </c>
      <c r="F4361" s="10" t="s">
        <v>3175</v>
      </c>
      <c r="G4361" s="10" t="s">
        <v>3176</v>
      </c>
      <c r="H4361" s="10" t="s">
        <v>25</v>
      </c>
      <c r="I4361" s="10" t="s">
        <v>26</v>
      </c>
      <c r="J4361" s="11">
        <f t="shared" si="268"/>
        <v>194400000</v>
      </c>
      <c r="K4361" s="11">
        <f t="shared" si="268"/>
        <v>163800000</v>
      </c>
      <c r="L4361" s="27">
        <f t="shared" si="269"/>
        <v>30600000</v>
      </c>
      <c r="M4361" s="12">
        <f t="shared" si="270"/>
        <v>0.15740740740740741</v>
      </c>
      <c r="N4361" s="12">
        <f t="shared" si="271"/>
        <v>0.84259259259259256</v>
      </c>
      <c r="O4361" s="13" t="s">
        <v>3362</v>
      </c>
    </row>
    <row r="4362" spans="1:15" ht="31" x14ac:dyDescent="0.35">
      <c r="A4362" s="9" t="s">
        <v>3066</v>
      </c>
      <c r="B4362" s="9" t="s">
        <v>29</v>
      </c>
      <c r="C4362" s="9" t="s">
        <v>3163</v>
      </c>
      <c r="D4362" s="9" t="s">
        <v>1549</v>
      </c>
      <c r="E4362" s="8" t="s">
        <v>1550</v>
      </c>
      <c r="F4362" s="10" t="s">
        <v>3177</v>
      </c>
      <c r="G4362" s="10" t="s">
        <v>3178</v>
      </c>
      <c r="H4362" s="10" t="s">
        <v>25</v>
      </c>
      <c r="I4362" s="10" t="s">
        <v>26</v>
      </c>
      <c r="J4362" s="11">
        <f t="shared" ref="J4362:K4425" si="272">F4362+H4362</f>
        <v>307800000</v>
      </c>
      <c r="K4362" s="11">
        <f t="shared" si="272"/>
        <v>257775000</v>
      </c>
      <c r="L4362" s="27">
        <f t="shared" si="269"/>
        <v>50025000</v>
      </c>
      <c r="M4362" s="12">
        <f t="shared" si="270"/>
        <v>0.1625243664717349</v>
      </c>
      <c r="N4362" s="12">
        <f t="shared" si="271"/>
        <v>0.83747563352826515</v>
      </c>
      <c r="O4362" s="13" t="s">
        <v>3362</v>
      </c>
    </row>
    <row r="4363" spans="1:15" x14ac:dyDescent="0.35">
      <c r="A4363" s="9" t="s">
        <v>3066</v>
      </c>
      <c r="B4363" s="9" t="s">
        <v>29</v>
      </c>
      <c r="C4363" s="9" t="s">
        <v>3163</v>
      </c>
      <c r="D4363" s="9" t="s">
        <v>1553</v>
      </c>
      <c r="E4363" s="8" t="s">
        <v>1554</v>
      </c>
      <c r="F4363" s="10" t="s">
        <v>3177</v>
      </c>
      <c r="G4363" s="10" t="s">
        <v>3178</v>
      </c>
      <c r="H4363" s="10" t="s">
        <v>25</v>
      </c>
      <c r="I4363" s="10" t="s">
        <v>26</v>
      </c>
      <c r="J4363" s="11">
        <f t="shared" si="272"/>
        <v>307800000</v>
      </c>
      <c r="K4363" s="11">
        <f t="shared" si="272"/>
        <v>257775000</v>
      </c>
      <c r="L4363" s="27">
        <f t="shared" ref="L4363:L4426" si="273">J4363-K4363</f>
        <v>50025000</v>
      </c>
      <c r="M4363" s="12">
        <f t="shared" ref="M4363:M4426" si="274">L4363/J4363</f>
        <v>0.1625243664717349</v>
      </c>
      <c r="N4363" s="12">
        <f t="shared" ref="N4363:N4426" si="275">K4363/J4363</f>
        <v>0.83747563352826515</v>
      </c>
      <c r="O4363" s="13" t="s">
        <v>3362</v>
      </c>
    </row>
    <row r="4364" spans="1:15" x14ac:dyDescent="0.35">
      <c r="A4364" s="9" t="s">
        <v>3066</v>
      </c>
      <c r="B4364" s="9" t="s">
        <v>29</v>
      </c>
      <c r="C4364" s="9" t="s">
        <v>3163</v>
      </c>
      <c r="D4364" s="9" t="s">
        <v>77</v>
      </c>
      <c r="E4364" s="8" t="s">
        <v>78</v>
      </c>
      <c r="F4364" s="10" t="s">
        <v>3179</v>
      </c>
      <c r="G4364" s="10" t="s">
        <v>2402</v>
      </c>
      <c r="H4364" s="10" t="s">
        <v>25</v>
      </c>
      <c r="I4364" s="10" t="s">
        <v>26</v>
      </c>
      <c r="J4364" s="11">
        <f t="shared" si="272"/>
        <v>15190000</v>
      </c>
      <c r="K4364" s="11">
        <f t="shared" si="272"/>
        <v>5360000</v>
      </c>
      <c r="L4364" s="27">
        <f t="shared" si="273"/>
        <v>9830000</v>
      </c>
      <c r="M4364" s="12">
        <f t="shared" si="274"/>
        <v>0.64713627386438444</v>
      </c>
      <c r="N4364" s="12">
        <f t="shared" si="275"/>
        <v>0.35286372613561556</v>
      </c>
      <c r="O4364" s="13" t="s">
        <v>3362</v>
      </c>
    </row>
    <row r="4365" spans="1:15" x14ac:dyDescent="0.35">
      <c r="A4365" s="9" t="s">
        <v>3066</v>
      </c>
      <c r="B4365" s="9" t="s">
        <v>29</v>
      </c>
      <c r="C4365" s="9" t="s">
        <v>3163</v>
      </c>
      <c r="D4365" s="9" t="s">
        <v>81</v>
      </c>
      <c r="E4365" s="8" t="s">
        <v>82</v>
      </c>
      <c r="F4365" s="10" t="s">
        <v>3179</v>
      </c>
      <c r="G4365" s="10" t="s">
        <v>2402</v>
      </c>
      <c r="H4365" s="10" t="s">
        <v>25</v>
      </c>
      <c r="I4365" s="10" t="s">
        <v>26</v>
      </c>
      <c r="J4365" s="11">
        <f t="shared" si="272"/>
        <v>15190000</v>
      </c>
      <c r="K4365" s="11">
        <f t="shared" si="272"/>
        <v>5360000</v>
      </c>
      <c r="L4365" s="27">
        <f t="shared" si="273"/>
        <v>9830000</v>
      </c>
      <c r="M4365" s="12">
        <f t="shared" si="274"/>
        <v>0.64713627386438444</v>
      </c>
      <c r="N4365" s="12">
        <f t="shared" si="275"/>
        <v>0.35286372613561556</v>
      </c>
      <c r="O4365" s="13" t="s">
        <v>3362</v>
      </c>
    </row>
    <row r="4366" spans="1:15" x14ac:dyDescent="0.35">
      <c r="A4366" s="9" t="s">
        <v>3066</v>
      </c>
      <c r="B4366" s="9" t="s">
        <v>29</v>
      </c>
      <c r="C4366" s="9" t="s">
        <v>3163</v>
      </c>
      <c r="D4366" s="9" t="s">
        <v>83</v>
      </c>
      <c r="E4366" s="8" t="s">
        <v>84</v>
      </c>
      <c r="F4366" s="10" t="s">
        <v>3179</v>
      </c>
      <c r="G4366" s="10" t="s">
        <v>2402</v>
      </c>
      <c r="H4366" s="10" t="s">
        <v>25</v>
      </c>
      <c r="I4366" s="10" t="s">
        <v>26</v>
      </c>
      <c r="J4366" s="11">
        <f t="shared" si="272"/>
        <v>15190000</v>
      </c>
      <c r="K4366" s="11">
        <f t="shared" si="272"/>
        <v>5360000</v>
      </c>
      <c r="L4366" s="27">
        <f t="shared" si="273"/>
        <v>9830000</v>
      </c>
      <c r="M4366" s="12">
        <f t="shared" si="274"/>
        <v>0.64713627386438444</v>
      </c>
      <c r="N4366" s="12">
        <f t="shared" si="275"/>
        <v>0.35286372613561556</v>
      </c>
      <c r="O4366" s="13" t="s">
        <v>3362</v>
      </c>
    </row>
    <row r="4367" spans="1:15" ht="31" x14ac:dyDescent="0.35">
      <c r="A4367" s="9" t="s">
        <v>3066</v>
      </c>
      <c r="B4367" s="9" t="s">
        <v>29</v>
      </c>
      <c r="C4367" s="9" t="s">
        <v>3180</v>
      </c>
      <c r="D4367" s="9"/>
      <c r="E4367" s="8" t="s">
        <v>3181</v>
      </c>
      <c r="F4367" s="10" t="s">
        <v>3182</v>
      </c>
      <c r="G4367" s="10" t="s">
        <v>3183</v>
      </c>
      <c r="H4367" s="10" t="s">
        <v>25</v>
      </c>
      <c r="I4367" s="10" t="s">
        <v>26</v>
      </c>
      <c r="J4367" s="11">
        <f t="shared" si="272"/>
        <v>133794600</v>
      </c>
      <c r="K4367" s="11">
        <f t="shared" si="272"/>
        <v>94463700</v>
      </c>
      <c r="L4367" s="27">
        <f t="shared" si="273"/>
        <v>39330900</v>
      </c>
      <c r="M4367" s="12">
        <f t="shared" si="274"/>
        <v>0.29396477884757682</v>
      </c>
      <c r="N4367" s="12">
        <f t="shared" si="275"/>
        <v>0.70603522115242323</v>
      </c>
      <c r="O4367" s="13" t="s">
        <v>3362</v>
      </c>
    </row>
    <row r="4368" spans="1:15" x14ac:dyDescent="0.35">
      <c r="A4368" s="9" t="s">
        <v>3066</v>
      </c>
      <c r="B4368" s="9" t="s">
        <v>29</v>
      </c>
      <c r="C4368" s="9" t="s">
        <v>3180</v>
      </c>
      <c r="D4368" s="9" t="s">
        <v>49</v>
      </c>
      <c r="E4368" s="8" t="s">
        <v>50</v>
      </c>
      <c r="F4368" s="10" t="s">
        <v>3182</v>
      </c>
      <c r="G4368" s="10" t="s">
        <v>3183</v>
      </c>
      <c r="H4368" s="10" t="s">
        <v>25</v>
      </c>
      <c r="I4368" s="10" t="s">
        <v>26</v>
      </c>
      <c r="J4368" s="11">
        <f t="shared" si="272"/>
        <v>133794600</v>
      </c>
      <c r="K4368" s="11">
        <f t="shared" si="272"/>
        <v>94463700</v>
      </c>
      <c r="L4368" s="27">
        <f t="shared" si="273"/>
        <v>39330900</v>
      </c>
      <c r="M4368" s="12">
        <f t="shared" si="274"/>
        <v>0.29396477884757682</v>
      </c>
      <c r="N4368" s="12">
        <f t="shared" si="275"/>
        <v>0.70603522115242323</v>
      </c>
      <c r="O4368" s="13" t="s">
        <v>3362</v>
      </c>
    </row>
    <row r="4369" spans="1:15" x14ac:dyDescent="0.35">
      <c r="A4369" s="9" t="s">
        <v>3066</v>
      </c>
      <c r="B4369" s="9" t="s">
        <v>29</v>
      </c>
      <c r="C4369" s="9" t="s">
        <v>3180</v>
      </c>
      <c r="D4369" s="9" t="s">
        <v>51</v>
      </c>
      <c r="E4369" s="8" t="s">
        <v>52</v>
      </c>
      <c r="F4369" s="10" t="s">
        <v>3184</v>
      </c>
      <c r="G4369" s="10" t="s">
        <v>3185</v>
      </c>
      <c r="H4369" s="10" t="s">
        <v>25</v>
      </c>
      <c r="I4369" s="10" t="s">
        <v>26</v>
      </c>
      <c r="J4369" s="11">
        <f t="shared" si="272"/>
        <v>80240600</v>
      </c>
      <c r="K4369" s="11">
        <f t="shared" si="272"/>
        <v>54563700</v>
      </c>
      <c r="L4369" s="27">
        <f t="shared" si="273"/>
        <v>25676900</v>
      </c>
      <c r="M4369" s="12">
        <f t="shared" si="274"/>
        <v>0.31999885344825435</v>
      </c>
      <c r="N4369" s="12">
        <f t="shared" si="275"/>
        <v>0.68000114655174559</v>
      </c>
      <c r="O4369" s="13" t="s">
        <v>3362</v>
      </c>
    </row>
    <row r="4370" spans="1:15" x14ac:dyDescent="0.35">
      <c r="A4370" s="9" t="s">
        <v>3066</v>
      </c>
      <c r="B4370" s="9" t="s">
        <v>29</v>
      </c>
      <c r="C4370" s="9" t="s">
        <v>3180</v>
      </c>
      <c r="D4370" s="9" t="s">
        <v>55</v>
      </c>
      <c r="E4370" s="8" t="s">
        <v>56</v>
      </c>
      <c r="F4370" s="10" t="s">
        <v>3184</v>
      </c>
      <c r="G4370" s="10" t="s">
        <v>3185</v>
      </c>
      <c r="H4370" s="10" t="s">
        <v>25</v>
      </c>
      <c r="I4370" s="10" t="s">
        <v>26</v>
      </c>
      <c r="J4370" s="11">
        <f t="shared" si="272"/>
        <v>80240600</v>
      </c>
      <c r="K4370" s="11">
        <f t="shared" si="272"/>
        <v>54563700</v>
      </c>
      <c r="L4370" s="27">
        <f t="shared" si="273"/>
        <v>25676900</v>
      </c>
      <c r="M4370" s="12">
        <f t="shared" si="274"/>
        <v>0.31999885344825435</v>
      </c>
      <c r="N4370" s="12">
        <f t="shared" si="275"/>
        <v>0.68000114655174559</v>
      </c>
      <c r="O4370" s="13" t="s">
        <v>3362</v>
      </c>
    </row>
    <row r="4371" spans="1:15" x14ac:dyDescent="0.35">
      <c r="A4371" s="9" t="s">
        <v>3066</v>
      </c>
      <c r="B4371" s="9" t="s">
        <v>29</v>
      </c>
      <c r="C4371" s="9" t="s">
        <v>3180</v>
      </c>
      <c r="D4371" s="9" t="s">
        <v>61</v>
      </c>
      <c r="E4371" s="8" t="s">
        <v>62</v>
      </c>
      <c r="F4371" s="10" t="s">
        <v>3186</v>
      </c>
      <c r="G4371" s="10" t="s">
        <v>3187</v>
      </c>
      <c r="H4371" s="10" t="s">
        <v>25</v>
      </c>
      <c r="I4371" s="10" t="s">
        <v>26</v>
      </c>
      <c r="J4371" s="11">
        <f t="shared" si="272"/>
        <v>79009400</v>
      </c>
      <c r="K4371" s="11">
        <f t="shared" si="272"/>
        <v>53332500</v>
      </c>
      <c r="L4371" s="27">
        <f t="shared" si="273"/>
        <v>25676900</v>
      </c>
      <c r="M4371" s="12">
        <f t="shared" si="274"/>
        <v>0.32498538148625356</v>
      </c>
      <c r="N4371" s="12">
        <f t="shared" si="275"/>
        <v>0.67501461851374644</v>
      </c>
      <c r="O4371" s="13" t="s">
        <v>3362</v>
      </c>
    </row>
    <row r="4372" spans="1:15" ht="31" x14ac:dyDescent="0.35">
      <c r="A4372" s="9" t="s">
        <v>3066</v>
      </c>
      <c r="B4372" s="9" t="s">
        <v>29</v>
      </c>
      <c r="C4372" s="9" t="s">
        <v>3180</v>
      </c>
      <c r="D4372" s="9" t="s">
        <v>344</v>
      </c>
      <c r="E4372" s="8" t="s">
        <v>345</v>
      </c>
      <c r="F4372" s="10" t="s">
        <v>3188</v>
      </c>
      <c r="G4372" s="10" t="s">
        <v>3189</v>
      </c>
      <c r="H4372" s="10" t="s">
        <v>25</v>
      </c>
      <c r="I4372" s="10" t="s">
        <v>26</v>
      </c>
      <c r="J4372" s="11">
        <f t="shared" si="272"/>
        <v>1231200</v>
      </c>
      <c r="K4372" s="11">
        <f t="shared" si="272"/>
        <v>1231200</v>
      </c>
      <c r="L4372" s="27">
        <f t="shared" si="273"/>
        <v>0</v>
      </c>
      <c r="M4372" s="12">
        <f t="shared" si="274"/>
        <v>0</v>
      </c>
      <c r="N4372" s="12">
        <f t="shared" si="275"/>
        <v>1</v>
      </c>
      <c r="O4372" s="13" t="s">
        <v>3362</v>
      </c>
    </row>
    <row r="4373" spans="1:15" x14ac:dyDescent="0.35">
      <c r="A4373" s="9" t="s">
        <v>3066</v>
      </c>
      <c r="B4373" s="9" t="s">
        <v>29</v>
      </c>
      <c r="C4373" s="9" t="s">
        <v>3180</v>
      </c>
      <c r="D4373" s="9" t="s">
        <v>69</v>
      </c>
      <c r="E4373" s="8" t="s">
        <v>70</v>
      </c>
      <c r="F4373" s="10" t="s">
        <v>3190</v>
      </c>
      <c r="G4373" s="10" t="s">
        <v>3191</v>
      </c>
      <c r="H4373" s="10" t="s">
        <v>25</v>
      </c>
      <c r="I4373" s="10" t="s">
        <v>26</v>
      </c>
      <c r="J4373" s="11">
        <f t="shared" si="272"/>
        <v>53554000</v>
      </c>
      <c r="K4373" s="11">
        <f t="shared" si="272"/>
        <v>39900000</v>
      </c>
      <c r="L4373" s="27">
        <f t="shared" si="273"/>
        <v>13654000</v>
      </c>
      <c r="M4373" s="12">
        <f t="shared" si="274"/>
        <v>0.25495761287672258</v>
      </c>
      <c r="N4373" s="12">
        <f t="shared" si="275"/>
        <v>0.74504238712327742</v>
      </c>
      <c r="O4373" s="13" t="s">
        <v>3362</v>
      </c>
    </row>
    <row r="4374" spans="1:15" x14ac:dyDescent="0.35">
      <c r="A4374" s="9" t="s">
        <v>3066</v>
      </c>
      <c r="B4374" s="9" t="s">
        <v>29</v>
      </c>
      <c r="C4374" s="9" t="s">
        <v>3180</v>
      </c>
      <c r="D4374" s="9" t="s">
        <v>352</v>
      </c>
      <c r="E4374" s="8" t="s">
        <v>353</v>
      </c>
      <c r="F4374" s="10" t="s">
        <v>3190</v>
      </c>
      <c r="G4374" s="10" t="s">
        <v>3191</v>
      </c>
      <c r="H4374" s="10" t="s">
        <v>25</v>
      </c>
      <c r="I4374" s="10" t="s">
        <v>26</v>
      </c>
      <c r="J4374" s="11">
        <f t="shared" si="272"/>
        <v>53554000</v>
      </c>
      <c r="K4374" s="11">
        <f t="shared" si="272"/>
        <v>39900000</v>
      </c>
      <c r="L4374" s="27">
        <f t="shared" si="273"/>
        <v>13654000</v>
      </c>
      <c r="M4374" s="12">
        <f t="shared" si="274"/>
        <v>0.25495761287672258</v>
      </c>
      <c r="N4374" s="12">
        <f t="shared" si="275"/>
        <v>0.74504238712327742</v>
      </c>
      <c r="O4374" s="13" t="s">
        <v>3362</v>
      </c>
    </row>
    <row r="4375" spans="1:15" ht="31" x14ac:dyDescent="0.35">
      <c r="A4375" s="9" t="s">
        <v>3066</v>
      </c>
      <c r="B4375" s="9" t="s">
        <v>29</v>
      </c>
      <c r="C4375" s="9" t="s">
        <v>3180</v>
      </c>
      <c r="D4375" s="9" t="s">
        <v>422</v>
      </c>
      <c r="E4375" s="8" t="s">
        <v>423</v>
      </c>
      <c r="F4375" s="10" t="s">
        <v>746</v>
      </c>
      <c r="G4375" s="10" t="s">
        <v>1266</v>
      </c>
      <c r="H4375" s="10" t="s">
        <v>25</v>
      </c>
      <c r="I4375" s="10" t="s">
        <v>26</v>
      </c>
      <c r="J4375" s="11">
        <f t="shared" si="272"/>
        <v>10800000</v>
      </c>
      <c r="K4375" s="11">
        <f t="shared" si="272"/>
        <v>9900000</v>
      </c>
      <c r="L4375" s="27">
        <f t="shared" si="273"/>
        <v>900000</v>
      </c>
      <c r="M4375" s="12">
        <f t="shared" si="274"/>
        <v>8.3333333333333329E-2</v>
      </c>
      <c r="N4375" s="12">
        <f t="shared" si="275"/>
        <v>0.91666666666666663</v>
      </c>
      <c r="O4375" s="13" t="s">
        <v>3362</v>
      </c>
    </row>
    <row r="4376" spans="1:15" x14ac:dyDescent="0.35">
      <c r="A4376" s="9" t="s">
        <v>3066</v>
      </c>
      <c r="B4376" s="9" t="s">
        <v>29</v>
      </c>
      <c r="C4376" s="9" t="s">
        <v>3180</v>
      </c>
      <c r="D4376" s="9" t="s">
        <v>712</v>
      </c>
      <c r="E4376" s="8" t="s">
        <v>713</v>
      </c>
      <c r="F4376" s="10" t="s">
        <v>3192</v>
      </c>
      <c r="G4376" s="10" t="s">
        <v>26</v>
      </c>
      <c r="H4376" s="10" t="s">
        <v>25</v>
      </c>
      <c r="I4376" s="10" t="s">
        <v>26</v>
      </c>
      <c r="J4376" s="11">
        <f t="shared" si="272"/>
        <v>2754000</v>
      </c>
      <c r="K4376" s="11">
        <f t="shared" si="272"/>
        <v>0</v>
      </c>
      <c r="L4376" s="27">
        <f t="shared" si="273"/>
        <v>2754000</v>
      </c>
      <c r="M4376" s="12">
        <f t="shared" si="274"/>
        <v>1</v>
      </c>
      <c r="N4376" s="12">
        <f t="shared" si="275"/>
        <v>0</v>
      </c>
      <c r="O4376" s="13" t="s">
        <v>3362</v>
      </c>
    </row>
    <row r="4377" spans="1:15" x14ac:dyDescent="0.35">
      <c r="A4377" s="9" t="s">
        <v>3066</v>
      </c>
      <c r="B4377" s="9" t="s">
        <v>29</v>
      </c>
      <c r="C4377" s="9" t="s">
        <v>3180</v>
      </c>
      <c r="D4377" s="9" t="s">
        <v>408</v>
      </c>
      <c r="E4377" s="8" t="s">
        <v>409</v>
      </c>
      <c r="F4377" s="10" t="s">
        <v>3193</v>
      </c>
      <c r="G4377" s="10" t="s">
        <v>915</v>
      </c>
      <c r="H4377" s="10" t="s">
        <v>25</v>
      </c>
      <c r="I4377" s="10" t="s">
        <v>26</v>
      </c>
      <c r="J4377" s="11">
        <f t="shared" si="272"/>
        <v>40000000</v>
      </c>
      <c r="K4377" s="11">
        <f t="shared" si="272"/>
        <v>30000000</v>
      </c>
      <c r="L4377" s="27">
        <f t="shared" si="273"/>
        <v>10000000</v>
      </c>
      <c r="M4377" s="12">
        <f t="shared" si="274"/>
        <v>0.25</v>
      </c>
      <c r="N4377" s="12">
        <f t="shared" si="275"/>
        <v>0.75</v>
      </c>
      <c r="O4377" s="13" t="s">
        <v>3362</v>
      </c>
    </row>
    <row r="4378" spans="1:15" ht="31" x14ac:dyDescent="0.35">
      <c r="A4378" s="9" t="s">
        <v>3066</v>
      </c>
      <c r="B4378" s="9" t="s">
        <v>29</v>
      </c>
      <c r="C4378" s="9" t="s">
        <v>3194</v>
      </c>
      <c r="D4378" s="9"/>
      <c r="E4378" s="8" t="s">
        <v>3195</v>
      </c>
      <c r="F4378" s="10" t="s">
        <v>3196</v>
      </c>
      <c r="G4378" s="10" t="s">
        <v>3197</v>
      </c>
      <c r="H4378" s="10" t="s">
        <v>25</v>
      </c>
      <c r="I4378" s="10" t="s">
        <v>26</v>
      </c>
      <c r="J4378" s="11">
        <f t="shared" si="272"/>
        <v>1202400000</v>
      </c>
      <c r="K4378" s="11">
        <f t="shared" si="272"/>
        <v>1119550000</v>
      </c>
      <c r="L4378" s="27">
        <f t="shared" si="273"/>
        <v>82850000</v>
      </c>
      <c r="M4378" s="12">
        <f t="shared" si="274"/>
        <v>6.8903858948769131E-2</v>
      </c>
      <c r="N4378" s="12">
        <f t="shared" si="275"/>
        <v>0.93109614105123084</v>
      </c>
      <c r="O4378" s="13" t="s">
        <v>3362</v>
      </c>
    </row>
    <row r="4379" spans="1:15" x14ac:dyDescent="0.35">
      <c r="A4379" s="9" t="s">
        <v>3066</v>
      </c>
      <c r="B4379" s="9" t="s">
        <v>29</v>
      </c>
      <c r="C4379" s="9" t="s">
        <v>3194</v>
      </c>
      <c r="D4379" s="9" t="s">
        <v>49</v>
      </c>
      <c r="E4379" s="8" t="s">
        <v>50</v>
      </c>
      <c r="F4379" s="10" t="s">
        <v>3196</v>
      </c>
      <c r="G4379" s="10" t="s">
        <v>3197</v>
      </c>
      <c r="H4379" s="10" t="s">
        <v>25</v>
      </c>
      <c r="I4379" s="10" t="s">
        <v>26</v>
      </c>
      <c r="J4379" s="11">
        <f t="shared" si="272"/>
        <v>1202400000</v>
      </c>
      <c r="K4379" s="11">
        <f t="shared" si="272"/>
        <v>1119550000</v>
      </c>
      <c r="L4379" s="27">
        <f t="shared" si="273"/>
        <v>82850000</v>
      </c>
      <c r="M4379" s="12">
        <f t="shared" si="274"/>
        <v>6.8903858948769131E-2</v>
      </c>
      <c r="N4379" s="12">
        <f t="shared" si="275"/>
        <v>0.93109614105123084</v>
      </c>
      <c r="O4379" s="13" t="s">
        <v>3362</v>
      </c>
    </row>
    <row r="4380" spans="1:15" x14ac:dyDescent="0.35">
      <c r="A4380" s="9" t="s">
        <v>3066</v>
      </c>
      <c r="B4380" s="9" t="s">
        <v>29</v>
      </c>
      <c r="C4380" s="9" t="s">
        <v>3194</v>
      </c>
      <c r="D4380" s="9" t="s">
        <v>69</v>
      </c>
      <c r="E4380" s="8" t="s">
        <v>70</v>
      </c>
      <c r="F4380" s="10" t="s">
        <v>3196</v>
      </c>
      <c r="G4380" s="10" t="s">
        <v>3197</v>
      </c>
      <c r="H4380" s="10" t="s">
        <v>25</v>
      </c>
      <c r="I4380" s="10" t="s">
        <v>26</v>
      </c>
      <c r="J4380" s="11">
        <f t="shared" si="272"/>
        <v>1202400000</v>
      </c>
      <c r="K4380" s="11">
        <f t="shared" si="272"/>
        <v>1119550000</v>
      </c>
      <c r="L4380" s="27">
        <f t="shared" si="273"/>
        <v>82850000</v>
      </c>
      <c r="M4380" s="12">
        <f t="shared" si="274"/>
        <v>6.8903858948769131E-2</v>
      </c>
      <c r="N4380" s="12">
        <f t="shared" si="275"/>
        <v>0.93109614105123084</v>
      </c>
      <c r="O4380" s="13" t="s">
        <v>3362</v>
      </c>
    </row>
    <row r="4381" spans="1:15" ht="31" x14ac:dyDescent="0.35">
      <c r="A4381" s="9" t="s">
        <v>3066</v>
      </c>
      <c r="B4381" s="9" t="s">
        <v>29</v>
      </c>
      <c r="C4381" s="9" t="s">
        <v>3194</v>
      </c>
      <c r="D4381" s="9" t="s">
        <v>1549</v>
      </c>
      <c r="E4381" s="8" t="s">
        <v>1550</v>
      </c>
      <c r="F4381" s="10" t="s">
        <v>3196</v>
      </c>
      <c r="G4381" s="10" t="s">
        <v>3197</v>
      </c>
      <c r="H4381" s="10" t="s">
        <v>25</v>
      </c>
      <c r="I4381" s="10" t="s">
        <v>26</v>
      </c>
      <c r="J4381" s="11">
        <f t="shared" si="272"/>
        <v>1202400000</v>
      </c>
      <c r="K4381" s="11">
        <f t="shared" si="272"/>
        <v>1119550000</v>
      </c>
      <c r="L4381" s="27">
        <f t="shared" si="273"/>
        <v>82850000</v>
      </c>
      <c r="M4381" s="12">
        <f t="shared" si="274"/>
        <v>6.8903858948769131E-2</v>
      </c>
      <c r="N4381" s="12">
        <f t="shared" si="275"/>
        <v>0.93109614105123084</v>
      </c>
      <c r="O4381" s="13" t="s">
        <v>3362</v>
      </c>
    </row>
    <row r="4382" spans="1:15" x14ac:dyDescent="0.35">
      <c r="A4382" s="9" t="s">
        <v>3066</v>
      </c>
      <c r="B4382" s="9" t="s">
        <v>29</v>
      </c>
      <c r="C4382" s="9" t="s">
        <v>3194</v>
      </c>
      <c r="D4382" s="9" t="s">
        <v>1553</v>
      </c>
      <c r="E4382" s="8" t="s">
        <v>1554</v>
      </c>
      <c r="F4382" s="10" t="s">
        <v>3196</v>
      </c>
      <c r="G4382" s="10" t="s">
        <v>3197</v>
      </c>
      <c r="H4382" s="10" t="s">
        <v>25</v>
      </c>
      <c r="I4382" s="10" t="s">
        <v>26</v>
      </c>
      <c r="J4382" s="11">
        <f t="shared" si="272"/>
        <v>1202400000</v>
      </c>
      <c r="K4382" s="11">
        <f t="shared" si="272"/>
        <v>1119550000</v>
      </c>
      <c r="L4382" s="27">
        <f t="shared" si="273"/>
        <v>82850000</v>
      </c>
      <c r="M4382" s="12">
        <f t="shared" si="274"/>
        <v>6.8903858948769131E-2</v>
      </c>
      <c r="N4382" s="12">
        <f t="shared" si="275"/>
        <v>0.93109614105123084</v>
      </c>
      <c r="O4382" s="13" t="s">
        <v>3362</v>
      </c>
    </row>
    <row r="4383" spans="1:15" ht="31" x14ac:dyDescent="0.35">
      <c r="A4383" s="9" t="s">
        <v>3066</v>
      </c>
      <c r="B4383" s="9" t="s">
        <v>29</v>
      </c>
      <c r="C4383" s="9" t="s">
        <v>3198</v>
      </c>
      <c r="D4383" s="9"/>
      <c r="E4383" s="8" t="s">
        <v>3199</v>
      </c>
      <c r="F4383" s="10" t="s">
        <v>3200</v>
      </c>
      <c r="G4383" s="10" t="s">
        <v>3201</v>
      </c>
      <c r="H4383" s="10" t="s">
        <v>25</v>
      </c>
      <c r="I4383" s="10" t="s">
        <v>26</v>
      </c>
      <c r="J4383" s="11">
        <f t="shared" si="272"/>
        <v>158879800</v>
      </c>
      <c r="K4383" s="11">
        <f t="shared" si="272"/>
        <v>141830650</v>
      </c>
      <c r="L4383" s="27">
        <f t="shared" si="273"/>
        <v>17049150</v>
      </c>
      <c r="M4383" s="12">
        <f t="shared" si="274"/>
        <v>0.1073084810026196</v>
      </c>
      <c r="N4383" s="12">
        <f t="shared" si="275"/>
        <v>0.89269151899738042</v>
      </c>
      <c r="O4383" s="13" t="s">
        <v>3362</v>
      </c>
    </row>
    <row r="4384" spans="1:15" x14ac:dyDescent="0.35">
      <c r="A4384" s="9" t="s">
        <v>3066</v>
      </c>
      <c r="B4384" s="9" t="s">
        <v>29</v>
      </c>
      <c r="C4384" s="9" t="s">
        <v>3198</v>
      </c>
      <c r="D4384" s="9" t="s">
        <v>49</v>
      </c>
      <c r="E4384" s="8" t="s">
        <v>50</v>
      </c>
      <c r="F4384" s="10" t="s">
        <v>3200</v>
      </c>
      <c r="G4384" s="10" t="s">
        <v>3201</v>
      </c>
      <c r="H4384" s="10" t="s">
        <v>25</v>
      </c>
      <c r="I4384" s="10" t="s">
        <v>26</v>
      </c>
      <c r="J4384" s="11">
        <f t="shared" si="272"/>
        <v>158879800</v>
      </c>
      <c r="K4384" s="11">
        <f t="shared" si="272"/>
        <v>141830650</v>
      </c>
      <c r="L4384" s="27">
        <f t="shared" si="273"/>
        <v>17049150</v>
      </c>
      <c r="M4384" s="12">
        <f t="shared" si="274"/>
        <v>0.1073084810026196</v>
      </c>
      <c r="N4384" s="12">
        <f t="shared" si="275"/>
        <v>0.89269151899738042</v>
      </c>
      <c r="O4384" s="13" t="s">
        <v>3362</v>
      </c>
    </row>
    <row r="4385" spans="1:15" x14ac:dyDescent="0.35">
      <c r="A4385" s="9" t="s">
        <v>3066</v>
      </c>
      <c r="B4385" s="9" t="s">
        <v>29</v>
      </c>
      <c r="C4385" s="9" t="s">
        <v>3198</v>
      </c>
      <c r="D4385" s="9" t="s">
        <v>51</v>
      </c>
      <c r="E4385" s="8" t="s">
        <v>52</v>
      </c>
      <c r="F4385" s="10" t="s">
        <v>3202</v>
      </c>
      <c r="G4385" s="10" t="s">
        <v>3203</v>
      </c>
      <c r="H4385" s="10" t="s">
        <v>25</v>
      </c>
      <c r="I4385" s="10" t="s">
        <v>26</v>
      </c>
      <c r="J4385" s="11">
        <f t="shared" si="272"/>
        <v>4469800</v>
      </c>
      <c r="K4385" s="11">
        <f t="shared" si="272"/>
        <v>4455650</v>
      </c>
      <c r="L4385" s="27">
        <f t="shared" si="273"/>
        <v>14150</v>
      </c>
      <c r="M4385" s="12">
        <f t="shared" si="274"/>
        <v>3.1656897400331109E-3</v>
      </c>
      <c r="N4385" s="12">
        <f t="shared" si="275"/>
        <v>0.99683431025996694</v>
      </c>
      <c r="O4385" s="13" t="s">
        <v>3362</v>
      </c>
    </row>
    <row r="4386" spans="1:15" x14ac:dyDescent="0.35">
      <c r="A4386" s="9" t="s">
        <v>3066</v>
      </c>
      <c r="B4386" s="9" t="s">
        <v>29</v>
      </c>
      <c r="C4386" s="9" t="s">
        <v>3198</v>
      </c>
      <c r="D4386" s="9" t="s">
        <v>55</v>
      </c>
      <c r="E4386" s="8" t="s">
        <v>56</v>
      </c>
      <c r="F4386" s="10" t="s">
        <v>3202</v>
      </c>
      <c r="G4386" s="10" t="s">
        <v>3203</v>
      </c>
      <c r="H4386" s="10" t="s">
        <v>25</v>
      </c>
      <c r="I4386" s="10" t="s">
        <v>26</v>
      </c>
      <c r="J4386" s="11">
        <f t="shared" si="272"/>
        <v>4469800</v>
      </c>
      <c r="K4386" s="11">
        <f t="shared" si="272"/>
        <v>4455650</v>
      </c>
      <c r="L4386" s="27">
        <f t="shared" si="273"/>
        <v>14150</v>
      </c>
      <c r="M4386" s="12">
        <f t="shared" si="274"/>
        <v>3.1656897400331109E-3</v>
      </c>
      <c r="N4386" s="12">
        <f t="shared" si="275"/>
        <v>0.99683431025996694</v>
      </c>
      <c r="O4386" s="13" t="s">
        <v>3362</v>
      </c>
    </row>
    <row r="4387" spans="1:15" x14ac:dyDescent="0.35">
      <c r="A4387" s="9" t="s">
        <v>3066</v>
      </c>
      <c r="B4387" s="9" t="s">
        <v>29</v>
      </c>
      <c r="C4387" s="9" t="s">
        <v>3198</v>
      </c>
      <c r="D4387" s="9" t="s">
        <v>61</v>
      </c>
      <c r="E4387" s="8" t="s">
        <v>62</v>
      </c>
      <c r="F4387" s="10" t="s">
        <v>3204</v>
      </c>
      <c r="G4387" s="10" t="s">
        <v>3205</v>
      </c>
      <c r="H4387" s="10" t="s">
        <v>25</v>
      </c>
      <c r="I4387" s="10" t="s">
        <v>26</v>
      </c>
      <c r="J4387" s="11">
        <f t="shared" si="272"/>
        <v>169800</v>
      </c>
      <c r="K4387" s="11">
        <f t="shared" si="272"/>
        <v>155650</v>
      </c>
      <c r="L4387" s="27">
        <f t="shared" si="273"/>
        <v>14150</v>
      </c>
      <c r="M4387" s="12">
        <f t="shared" si="274"/>
        <v>8.3333333333333329E-2</v>
      </c>
      <c r="N4387" s="12">
        <f t="shared" si="275"/>
        <v>0.91666666666666663</v>
      </c>
      <c r="O4387" s="13" t="s">
        <v>3362</v>
      </c>
    </row>
    <row r="4388" spans="1:15" x14ac:dyDescent="0.35">
      <c r="A4388" s="9" t="s">
        <v>3066</v>
      </c>
      <c r="B4388" s="9" t="s">
        <v>29</v>
      </c>
      <c r="C4388" s="9" t="s">
        <v>3198</v>
      </c>
      <c r="D4388" s="9" t="s">
        <v>99</v>
      </c>
      <c r="E4388" s="8" t="s">
        <v>100</v>
      </c>
      <c r="F4388" s="10" t="s">
        <v>3206</v>
      </c>
      <c r="G4388" s="10" t="s">
        <v>3207</v>
      </c>
      <c r="H4388" s="10" t="s">
        <v>25</v>
      </c>
      <c r="I4388" s="10" t="s">
        <v>26</v>
      </c>
      <c r="J4388" s="11">
        <f t="shared" si="272"/>
        <v>4300000</v>
      </c>
      <c r="K4388" s="11">
        <f t="shared" si="272"/>
        <v>4300000</v>
      </c>
      <c r="L4388" s="27">
        <f t="shared" si="273"/>
        <v>0</v>
      </c>
      <c r="M4388" s="12">
        <f t="shared" si="274"/>
        <v>0</v>
      </c>
      <c r="N4388" s="12">
        <f t="shared" si="275"/>
        <v>1</v>
      </c>
      <c r="O4388" s="13" t="s">
        <v>3362</v>
      </c>
    </row>
    <row r="4389" spans="1:15" x14ac:dyDescent="0.35">
      <c r="A4389" s="9" t="s">
        <v>3066</v>
      </c>
      <c r="B4389" s="9" t="s">
        <v>29</v>
      </c>
      <c r="C4389" s="9" t="s">
        <v>3198</v>
      </c>
      <c r="D4389" s="9" t="s">
        <v>69</v>
      </c>
      <c r="E4389" s="8" t="s">
        <v>70</v>
      </c>
      <c r="F4389" s="10" t="s">
        <v>3208</v>
      </c>
      <c r="G4389" s="10" t="s">
        <v>3209</v>
      </c>
      <c r="H4389" s="10" t="s">
        <v>25</v>
      </c>
      <c r="I4389" s="10" t="s">
        <v>26</v>
      </c>
      <c r="J4389" s="11">
        <f t="shared" si="272"/>
        <v>117600000</v>
      </c>
      <c r="K4389" s="11">
        <f t="shared" si="272"/>
        <v>103875000</v>
      </c>
      <c r="L4389" s="27">
        <f t="shared" si="273"/>
        <v>13725000</v>
      </c>
      <c r="M4389" s="12">
        <f t="shared" si="274"/>
        <v>0.11670918367346939</v>
      </c>
      <c r="N4389" s="12">
        <f t="shared" si="275"/>
        <v>0.88329081632653061</v>
      </c>
      <c r="O4389" s="13" t="s">
        <v>3362</v>
      </c>
    </row>
    <row r="4390" spans="1:15" x14ac:dyDescent="0.35">
      <c r="A4390" s="9" t="s">
        <v>3066</v>
      </c>
      <c r="B4390" s="9" t="s">
        <v>29</v>
      </c>
      <c r="C4390" s="9" t="s">
        <v>3198</v>
      </c>
      <c r="D4390" s="9" t="s">
        <v>352</v>
      </c>
      <c r="E4390" s="8" t="s">
        <v>353</v>
      </c>
      <c r="F4390" s="10" t="s">
        <v>3210</v>
      </c>
      <c r="G4390" s="10" t="s">
        <v>3211</v>
      </c>
      <c r="H4390" s="10" t="s">
        <v>25</v>
      </c>
      <c r="I4390" s="10" t="s">
        <v>26</v>
      </c>
      <c r="J4390" s="11">
        <f t="shared" si="272"/>
        <v>26800000</v>
      </c>
      <c r="K4390" s="11">
        <f t="shared" si="272"/>
        <v>19600000</v>
      </c>
      <c r="L4390" s="27">
        <f t="shared" si="273"/>
        <v>7200000</v>
      </c>
      <c r="M4390" s="12">
        <f t="shared" si="274"/>
        <v>0.26865671641791045</v>
      </c>
      <c r="N4390" s="12">
        <f t="shared" si="275"/>
        <v>0.73134328358208955</v>
      </c>
      <c r="O4390" s="13" t="s">
        <v>3362</v>
      </c>
    </row>
    <row r="4391" spans="1:15" ht="31" x14ac:dyDescent="0.35">
      <c r="A4391" s="9" t="s">
        <v>3066</v>
      </c>
      <c r="B4391" s="9" t="s">
        <v>29</v>
      </c>
      <c r="C4391" s="9" t="s">
        <v>3198</v>
      </c>
      <c r="D4391" s="9" t="s">
        <v>422</v>
      </c>
      <c r="E4391" s="8" t="s">
        <v>423</v>
      </c>
      <c r="F4391" s="10" t="s">
        <v>3210</v>
      </c>
      <c r="G4391" s="10" t="s">
        <v>3211</v>
      </c>
      <c r="H4391" s="10" t="s">
        <v>25</v>
      </c>
      <c r="I4391" s="10" t="s">
        <v>26</v>
      </c>
      <c r="J4391" s="11">
        <f t="shared" si="272"/>
        <v>26800000</v>
      </c>
      <c r="K4391" s="11">
        <f t="shared" si="272"/>
        <v>19600000</v>
      </c>
      <c r="L4391" s="27">
        <f t="shared" si="273"/>
        <v>7200000</v>
      </c>
      <c r="M4391" s="12">
        <f t="shared" si="274"/>
        <v>0.26865671641791045</v>
      </c>
      <c r="N4391" s="12">
        <f t="shared" si="275"/>
        <v>0.73134328358208955</v>
      </c>
      <c r="O4391" s="13" t="s">
        <v>3362</v>
      </c>
    </row>
    <row r="4392" spans="1:15" x14ac:dyDescent="0.35">
      <c r="A4392" s="9" t="s">
        <v>3066</v>
      </c>
      <c r="B4392" s="9" t="s">
        <v>29</v>
      </c>
      <c r="C4392" s="9" t="s">
        <v>3198</v>
      </c>
      <c r="D4392" s="9" t="s">
        <v>73</v>
      </c>
      <c r="E4392" s="8" t="s">
        <v>74</v>
      </c>
      <c r="F4392" s="10" t="s">
        <v>3212</v>
      </c>
      <c r="G4392" s="10" t="s">
        <v>3213</v>
      </c>
      <c r="H4392" s="10" t="s">
        <v>25</v>
      </c>
      <c r="I4392" s="10" t="s">
        <v>26</v>
      </c>
      <c r="J4392" s="11">
        <f t="shared" si="272"/>
        <v>75800000</v>
      </c>
      <c r="K4392" s="11">
        <f t="shared" si="272"/>
        <v>75800000</v>
      </c>
      <c r="L4392" s="27">
        <f t="shared" si="273"/>
        <v>0</v>
      </c>
      <c r="M4392" s="12">
        <f t="shared" si="274"/>
        <v>0</v>
      </c>
      <c r="N4392" s="12">
        <f t="shared" si="275"/>
        <v>1</v>
      </c>
      <c r="O4392" s="13" t="s">
        <v>3362</v>
      </c>
    </row>
    <row r="4393" spans="1:15" x14ac:dyDescent="0.35">
      <c r="A4393" s="9" t="s">
        <v>3066</v>
      </c>
      <c r="B4393" s="9" t="s">
        <v>29</v>
      </c>
      <c r="C4393" s="9" t="s">
        <v>3198</v>
      </c>
      <c r="D4393" s="9" t="s">
        <v>75</v>
      </c>
      <c r="E4393" s="8" t="s">
        <v>76</v>
      </c>
      <c r="F4393" s="10" t="s">
        <v>3212</v>
      </c>
      <c r="G4393" s="10" t="s">
        <v>3213</v>
      </c>
      <c r="H4393" s="10" t="s">
        <v>25</v>
      </c>
      <c r="I4393" s="10" t="s">
        <v>26</v>
      </c>
      <c r="J4393" s="11">
        <f t="shared" si="272"/>
        <v>75800000</v>
      </c>
      <c r="K4393" s="11">
        <f t="shared" si="272"/>
        <v>75800000</v>
      </c>
      <c r="L4393" s="27">
        <f t="shared" si="273"/>
        <v>0</v>
      </c>
      <c r="M4393" s="12">
        <f t="shared" si="274"/>
        <v>0</v>
      </c>
      <c r="N4393" s="12">
        <f t="shared" si="275"/>
        <v>1</v>
      </c>
      <c r="O4393" s="13" t="s">
        <v>3362</v>
      </c>
    </row>
    <row r="4394" spans="1:15" ht="31" x14ac:dyDescent="0.35">
      <c r="A4394" s="9" t="s">
        <v>3066</v>
      </c>
      <c r="B4394" s="9" t="s">
        <v>29</v>
      </c>
      <c r="C4394" s="9" t="s">
        <v>3198</v>
      </c>
      <c r="D4394" s="9" t="s">
        <v>1549</v>
      </c>
      <c r="E4394" s="8" t="s">
        <v>1550</v>
      </c>
      <c r="F4394" s="10" t="s">
        <v>1234</v>
      </c>
      <c r="G4394" s="10" t="s">
        <v>3214</v>
      </c>
      <c r="H4394" s="10" t="s">
        <v>25</v>
      </c>
      <c r="I4394" s="10" t="s">
        <v>26</v>
      </c>
      <c r="J4394" s="11">
        <f t="shared" si="272"/>
        <v>15000000</v>
      </c>
      <c r="K4394" s="11">
        <f t="shared" si="272"/>
        <v>8475000</v>
      </c>
      <c r="L4394" s="27">
        <f t="shared" si="273"/>
        <v>6525000</v>
      </c>
      <c r="M4394" s="12">
        <f t="shared" si="274"/>
        <v>0.435</v>
      </c>
      <c r="N4394" s="12">
        <f t="shared" si="275"/>
        <v>0.56499999999999995</v>
      </c>
      <c r="O4394" s="13" t="s">
        <v>3362</v>
      </c>
    </row>
    <row r="4395" spans="1:15" x14ac:dyDescent="0.35">
      <c r="A4395" s="9" t="s">
        <v>3066</v>
      </c>
      <c r="B4395" s="9" t="s">
        <v>29</v>
      </c>
      <c r="C4395" s="9" t="s">
        <v>3198</v>
      </c>
      <c r="D4395" s="9" t="s">
        <v>1553</v>
      </c>
      <c r="E4395" s="8" t="s">
        <v>1554</v>
      </c>
      <c r="F4395" s="10" t="s">
        <v>1234</v>
      </c>
      <c r="G4395" s="10" t="s">
        <v>3214</v>
      </c>
      <c r="H4395" s="10" t="s">
        <v>25</v>
      </c>
      <c r="I4395" s="10" t="s">
        <v>26</v>
      </c>
      <c r="J4395" s="11">
        <f t="shared" si="272"/>
        <v>15000000</v>
      </c>
      <c r="K4395" s="11">
        <f t="shared" si="272"/>
        <v>8475000</v>
      </c>
      <c r="L4395" s="27">
        <f t="shared" si="273"/>
        <v>6525000</v>
      </c>
      <c r="M4395" s="12">
        <f t="shared" si="274"/>
        <v>0.435</v>
      </c>
      <c r="N4395" s="12">
        <f t="shared" si="275"/>
        <v>0.56499999999999995</v>
      </c>
      <c r="O4395" s="13" t="s">
        <v>3362</v>
      </c>
    </row>
    <row r="4396" spans="1:15" x14ac:dyDescent="0.35">
      <c r="A4396" s="9" t="s">
        <v>3066</v>
      </c>
      <c r="B4396" s="9" t="s">
        <v>29</v>
      </c>
      <c r="C4396" s="9" t="s">
        <v>3198</v>
      </c>
      <c r="D4396" s="9" t="s">
        <v>77</v>
      </c>
      <c r="E4396" s="8" t="s">
        <v>78</v>
      </c>
      <c r="F4396" s="10" t="s">
        <v>3215</v>
      </c>
      <c r="G4396" s="10" t="s">
        <v>3216</v>
      </c>
      <c r="H4396" s="10" t="s">
        <v>25</v>
      </c>
      <c r="I4396" s="10" t="s">
        <v>26</v>
      </c>
      <c r="J4396" s="11">
        <f t="shared" si="272"/>
        <v>36810000</v>
      </c>
      <c r="K4396" s="11">
        <f t="shared" si="272"/>
        <v>33500000</v>
      </c>
      <c r="L4396" s="27">
        <f t="shared" si="273"/>
        <v>3310000</v>
      </c>
      <c r="M4396" s="12">
        <f t="shared" si="274"/>
        <v>8.9921217060581357E-2</v>
      </c>
      <c r="N4396" s="12">
        <f t="shared" si="275"/>
        <v>0.91007878293941868</v>
      </c>
      <c r="O4396" s="13" t="s">
        <v>3362</v>
      </c>
    </row>
    <row r="4397" spans="1:15" x14ac:dyDescent="0.35">
      <c r="A4397" s="9" t="s">
        <v>3066</v>
      </c>
      <c r="B4397" s="9" t="s">
        <v>29</v>
      </c>
      <c r="C4397" s="9" t="s">
        <v>3198</v>
      </c>
      <c r="D4397" s="9" t="s">
        <v>81</v>
      </c>
      <c r="E4397" s="8" t="s">
        <v>82</v>
      </c>
      <c r="F4397" s="10" t="s">
        <v>3215</v>
      </c>
      <c r="G4397" s="10" t="s">
        <v>3216</v>
      </c>
      <c r="H4397" s="10" t="s">
        <v>25</v>
      </c>
      <c r="I4397" s="10" t="s">
        <v>26</v>
      </c>
      <c r="J4397" s="11">
        <f t="shared" si="272"/>
        <v>36810000</v>
      </c>
      <c r="K4397" s="11">
        <f t="shared" si="272"/>
        <v>33500000</v>
      </c>
      <c r="L4397" s="27">
        <f t="shared" si="273"/>
        <v>3310000</v>
      </c>
      <c r="M4397" s="12">
        <f t="shared" si="274"/>
        <v>8.9921217060581357E-2</v>
      </c>
      <c r="N4397" s="12">
        <f t="shared" si="275"/>
        <v>0.91007878293941868</v>
      </c>
      <c r="O4397" s="13" t="s">
        <v>3362</v>
      </c>
    </row>
    <row r="4398" spans="1:15" x14ac:dyDescent="0.35">
      <c r="A4398" s="9" t="s">
        <v>3066</v>
      </c>
      <c r="B4398" s="9" t="s">
        <v>29</v>
      </c>
      <c r="C4398" s="9" t="s">
        <v>3198</v>
      </c>
      <c r="D4398" s="9" t="s">
        <v>426</v>
      </c>
      <c r="E4398" s="8" t="s">
        <v>427</v>
      </c>
      <c r="F4398" s="10" t="s">
        <v>3217</v>
      </c>
      <c r="G4398" s="10" t="s">
        <v>3218</v>
      </c>
      <c r="H4398" s="10" t="s">
        <v>25</v>
      </c>
      <c r="I4398" s="10" t="s">
        <v>26</v>
      </c>
      <c r="J4398" s="11">
        <f t="shared" si="272"/>
        <v>26510000</v>
      </c>
      <c r="K4398" s="11">
        <f t="shared" si="272"/>
        <v>26510000</v>
      </c>
      <c r="L4398" s="27">
        <f t="shared" si="273"/>
        <v>0</v>
      </c>
      <c r="M4398" s="12">
        <f t="shared" si="274"/>
        <v>0</v>
      </c>
      <c r="N4398" s="12">
        <f t="shared" si="275"/>
        <v>1</v>
      </c>
      <c r="O4398" s="13" t="s">
        <v>3362</v>
      </c>
    </row>
    <row r="4399" spans="1:15" x14ac:dyDescent="0.35">
      <c r="A4399" s="9" t="s">
        <v>3066</v>
      </c>
      <c r="B4399" s="9" t="s">
        <v>29</v>
      </c>
      <c r="C4399" s="9" t="s">
        <v>3198</v>
      </c>
      <c r="D4399" s="9" t="s">
        <v>83</v>
      </c>
      <c r="E4399" s="8" t="s">
        <v>84</v>
      </c>
      <c r="F4399" s="10" t="s">
        <v>3219</v>
      </c>
      <c r="G4399" s="10" t="s">
        <v>3220</v>
      </c>
      <c r="H4399" s="10" t="s">
        <v>25</v>
      </c>
      <c r="I4399" s="10" t="s">
        <v>26</v>
      </c>
      <c r="J4399" s="11">
        <f t="shared" si="272"/>
        <v>10300000</v>
      </c>
      <c r="K4399" s="11">
        <f t="shared" si="272"/>
        <v>6990000</v>
      </c>
      <c r="L4399" s="27">
        <f t="shared" si="273"/>
        <v>3310000</v>
      </c>
      <c r="M4399" s="12">
        <f t="shared" si="274"/>
        <v>0.32135922330097089</v>
      </c>
      <c r="N4399" s="12">
        <f t="shared" si="275"/>
        <v>0.67864077669902911</v>
      </c>
      <c r="O4399" s="13" t="s">
        <v>3362</v>
      </c>
    </row>
    <row r="4400" spans="1:15" ht="31" x14ac:dyDescent="0.35">
      <c r="A4400" s="9" t="s">
        <v>3066</v>
      </c>
      <c r="B4400" s="9" t="s">
        <v>29</v>
      </c>
      <c r="C4400" s="9" t="s">
        <v>3221</v>
      </c>
      <c r="D4400" s="9"/>
      <c r="E4400" s="8" t="s">
        <v>3222</v>
      </c>
      <c r="F4400" s="10" t="s">
        <v>3223</v>
      </c>
      <c r="G4400" s="10" t="s">
        <v>3224</v>
      </c>
      <c r="H4400" s="10" t="s">
        <v>25</v>
      </c>
      <c r="I4400" s="10" t="s">
        <v>26</v>
      </c>
      <c r="J4400" s="11">
        <f t="shared" si="272"/>
        <v>566694451</v>
      </c>
      <c r="K4400" s="11">
        <f t="shared" si="272"/>
        <v>510329225</v>
      </c>
      <c r="L4400" s="27">
        <f t="shared" si="273"/>
        <v>56365226</v>
      </c>
      <c r="M4400" s="12">
        <f t="shared" si="274"/>
        <v>9.9463169086157155E-2</v>
      </c>
      <c r="N4400" s="12">
        <f t="shared" si="275"/>
        <v>0.90053683091384285</v>
      </c>
      <c r="O4400" s="13" t="s">
        <v>3362</v>
      </c>
    </row>
    <row r="4401" spans="1:15" ht="46.5" x14ac:dyDescent="0.35">
      <c r="A4401" s="9" t="s">
        <v>3066</v>
      </c>
      <c r="B4401" s="9" t="s">
        <v>29</v>
      </c>
      <c r="C4401" s="9" t="s">
        <v>3225</v>
      </c>
      <c r="D4401" s="9"/>
      <c r="E4401" s="8" t="s">
        <v>3226</v>
      </c>
      <c r="F4401" s="10" t="s">
        <v>3227</v>
      </c>
      <c r="G4401" s="10" t="s">
        <v>3228</v>
      </c>
      <c r="H4401" s="10" t="s">
        <v>25</v>
      </c>
      <c r="I4401" s="10" t="s">
        <v>26</v>
      </c>
      <c r="J4401" s="11">
        <f t="shared" si="272"/>
        <v>53999900</v>
      </c>
      <c r="K4401" s="11">
        <f t="shared" si="272"/>
        <v>42287450</v>
      </c>
      <c r="L4401" s="27">
        <f t="shared" si="273"/>
        <v>11712450</v>
      </c>
      <c r="M4401" s="12">
        <f t="shared" si="274"/>
        <v>0.21689762388448869</v>
      </c>
      <c r="N4401" s="12">
        <f t="shared" si="275"/>
        <v>0.78310237611551137</v>
      </c>
      <c r="O4401" s="13" t="s">
        <v>3362</v>
      </c>
    </row>
    <row r="4402" spans="1:15" x14ac:dyDescent="0.35">
      <c r="A4402" s="9" t="s">
        <v>3066</v>
      </c>
      <c r="B4402" s="9" t="s">
        <v>29</v>
      </c>
      <c r="C4402" s="9" t="s">
        <v>3225</v>
      </c>
      <c r="D4402" s="9" t="s">
        <v>49</v>
      </c>
      <c r="E4402" s="8" t="s">
        <v>50</v>
      </c>
      <c r="F4402" s="10" t="s">
        <v>3227</v>
      </c>
      <c r="G4402" s="10" t="s">
        <v>3228</v>
      </c>
      <c r="H4402" s="10" t="s">
        <v>25</v>
      </c>
      <c r="I4402" s="10" t="s">
        <v>26</v>
      </c>
      <c r="J4402" s="11">
        <f t="shared" si="272"/>
        <v>53999900</v>
      </c>
      <c r="K4402" s="11">
        <f t="shared" si="272"/>
        <v>42287450</v>
      </c>
      <c r="L4402" s="27">
        <f t="shared" si="273"/>
        <v>11712450</v>
      </c>
      <c r="M4402" s="12">
        <f t="shared" si="274"/>
        <v>0.21689762388448869</v>
      </c>
      <c r="N4402" s="12">
        <f t="shared" si="275"/>
        <v>0.78310237611551137</v>
      </c>
      <c r="O4402" s="13" t="s">
        <v>3362</v>
      </c>
    </row>
    <row r="4403" spans="1:15" x14ac:dyDescent="0.35">
      <c r="A4403" s="9" t="s">
        <v>3066</v>
      </c>
      <c r="B4403" s="9" t="s">
        <v>29</v>
      </c>
      <c r="C4403" s="9" t="s">
        <v>3225</v>
      </c>
      <c r="D4403" s="9" t="s">
        <v>51</v>
      </c>
      <c r="E4403" s="8" t="s">
        <v>52</v>
      </c>
      <c r="F4403" s="10" t="s">
        <v>3229</v>
      </c>
      <c r="G4403" s="10" t="s">
        <v>3230</v>
      </c>
      <c r="H4403" s="10" t="s">
        <v>25</v>
      </c>
      <c r="I4403" s="10" t="s">
        <v>26</v>
      </c>
      <c r="J4403" s="11">
        <f t="shared" si="272"/>
        <v>19319900</v>
      </c>
      <c r="K4403" s="11">
        <f t="shared" si="272"/>
        <v>13586450</v>
      </c>
      <c r="L4403" s="27">
        <f t="shared" si="273"/>
        <v>5733450</v>
      </c>
      <c r="M4403" s="12">
        <f t="shared" si="274"/>
        <v>0.29676395840558178</v>
      </c>
      <c r="N4403" s="12">
        <f t="shared" si="275"/>
        <v>0.70323604159441822</v>
      </c>
      <c r="O4403" s="13" t="s">
        <v>3362</v>
      </c>
    </row>
    <row r="4404" spans="1:15" x14ac:dyDescent="0.35">
      <c r="A4404" s="9" t="s">
        <v>3066</v>
      </c>
      <c r="B4404" s="9" t="s">
        <v>29</v>
      </c>
      <c r="C4404" s="9" t="s">
        <v>3225</v>
      </c>
      <c r="D4404" s="9" t="s">
        <v>55</v>
      </c>
      <c r="E4404" s="8" t="s">
        <v>56</v>
      </c>
      <c r="F4404" s="10" t="s">
        <v>3229</v>
      </c>
      <c r="G4404" s="10" t="s">
        <v>3230</v>
      </c>
      <c r="H4404" s="10" t="s">
        <v>25</v>
      </c>
      <c r="I4404" s="10" t="s">
        <v>26</v>
      </c>
      <c r="J4404" s="11">
        <f t="shared" si="272"/>
        <v>19319900</v>
      </c>
      <c r="K4404" s="11">
        <f t="shared" si="272"/>
        <v>13586450</v>
      </c>
      <c r="L4404" s="27">
        <f t="shared" si="273"/>
        <v>5733450</v>
      </c>
      <c r="M4404" s="12">
        <f t="shared" si="274"/>
        <v>0.29676395840558178</v>
      </c>
      <c r="N4404" s="12">
        <f t="shared" si="275"/>
        <v>0.70323604159441822</v>
      </c>
      <c r="O4404" s="13" t="s">
        <v>3362</v>
      </c>
    </row>
    <row r="4405" spans="1:15" x14ac:dyDescent="0.35">
      <c r="A4405" s="9" t="s">
        <v>3066</v>
      </c>
      <c r="B4405" s="9" t="s">
        <v>29</v>
      </c>
      <c r="C4405" s="9" t="s">
        <v>3225</v>
      </c>
      <c r="D4405" s="9" t="s">
        <v>700</v>
      </c>
      <c r="E4405" s="8" t="s">
        <v>701</v>
      </c>
      <c r="F4405" s="10" t="s">
        <v>3231</v>
      </c>
      <c r="G4405" s="10" t="s">
        <v>3230</v>
      </c>
      <c r="H4405" s="10" t="s">
        <v>25</v>
      </c>
      <c r="I4405" s="10" t="s">
        <v>26</v>
      </c>
      <c r="J4405" s="11">
        <f t="shared" si="272"/>
        <v>19141200</v>
      </c>
      <c r="K4405" s="11">
        <f t="shared" si="272"/>
        <v>13586450</v>
      </c>
      <c r="L4405" s="27">
        <f t="shared" si="273"/>
        <v>5554750</v>
      </c>
      <c r="M4405" s="12">
        <f t="shared" si="274"/>
        <v>0.29019862913505945</v>
      </c>
      <c r="N4405" s="12">
        <f t="shared" si="275"/>
        <v>0.70980137086494055</v>
      </c>
      <c r="O4405" s="13" t="s">
        <v>3362</v>
      </c>
    </row>
    <row r="4406" spans="1:15" x14ac:dyDescent="0.35">
      <c r="A4406" s="9" t="s">
        <v>3066</v>
      </c>
      <c r="B4406" s="9" t="s">
        <v>29</v>
      </c>
      <c r="C4406" s="9" t="s">
        <v>3225</v>
      </c>
      <c r="D4406" s="9" t="s">
        <v>57</v>
      </c>
      <c r="E4406" s="8" t="s">
        <v>58</v>
      </c>
      <c r="F4406" s="10" t="s">
        <v>3232</v>
      </c>
      <c r="G4406" s="10" t="s">
        <v>26</v>
      </c>
      <c r="H4406" s="10" t="s">
        <v>25</v>
      </c>
      <c r="I4406" s="10" t="s">
        <v>26</v>
      </c>
      <c r="J4406" s="11">
        <f t="shared" si="272"/>
        <v>173000</v>
      </c>
      <c r="K4406" s="11">
        <f t="shared" si="272"/>
        <v>0</v>
      </c>
      <c r="L4406" s="27">
        <f t="shared" si="273"/>
        <v>173000</v>
      </c>
      <c r="M4406" s="12">
        <f t="shared" si="274"/>
        <v>1</v>
      </c>
      <c r="N4406" s="12">
        <f t="shared" si="275"/>
        <v>0</v>
      </c>
      <c r="O4406" s="13" t="s">
        <v>3362</v>
      </c>
    </row>
    <row r="4407" spans="1:15" x14ac:dyDescent="0.35">
      <c r="A4407" s="9" t="s">
        <v>3066</v>
      </c>
      <c r="B4407" s="9" t="s">
        <v>29</v>
      </c>
      <c r="C4407" s="9" t="s">
        <v>3225</v>
      </c>
      <c r="D4407" s="9" t="s">
        <v>61</v>
      </c>
      <c r="E4407" s="8" t="s">
        <v>62</v>
      </c>
      <c r="F4407" s="10" t="s">
        <v>3233</v>
      </c>
      <c r="G4407" s="10" t="s">
        <v>26</v>
      </c>
      <c r="H4407" s="10" t="s">
        <v>25</v>
      </c>
      <c r="I4407" s="10" t="s">
        <v>26</v>
      </c>
      <c r="J4407" s="11">
        <f t="shared" si="272"/>
        <v>5700</v>
      </c>
      <c r="K4407" s="11">
        <f t="shared" si="272"/>
        <v>0</v>
      </c>
      <c r="L4407" s="27">
        <f t="shared" si="273"/>
        <v>5700</v>
      </c>
      <c r="M4407" s="12">
        <f t="shared" si="274"/>
        <v>1</v>
      </c>
      <c r="N4407" s="12">
        <f t="shared" si="275"/>
        <v>0</v>
      </c>
      <c r="O4407" s="13" t="s">
        <v>3362</v>
      </c>
    </row>
    <row r="4408" spans="1:15" x14ac:dyDescent="0.35">
      <c r="A4408" s="9" t="s">
        <v>3066</v>
      </c>
      <c r="B4408" s="9" t="s">
        <v>29</v>
      </c>
      <c r="C4408" s="9" t="s">
        <v>3225</v>
      </c>
      <c r="D4408" s="9" t="s">
        <v>69</v>
      </c>
      <c r="E4408" s="8" t="s">
        <v>70</v>
      </c>
      <c r="F4408" s="10" t="s">
        <v>3234</v>
      </c>
      <c r="G4408" s="10" t="s">
        <v>3235</v>
      </c>
      <c r="H4408" s="10" t="s">
        <v>25</v>
      </c>
      <c r="I4408" s="10" t="s">
        <v>26</v>
      </c>
      <c r="J4408" s="11">
        <f t="shared" si="272"/>
        <v>13230000</v>
      </c>
      <c r="K4408" s="11">
        <f t="shared" si="272"/>
        <v>7411000</v>
      </c>
      <c r="L4408" s="27">
        <f t="shared" si="273"/>
        <v>5819000</v>
      </c>
      <c r="M4408" s="12">
        <f t="shared" si="274"/>
        <v>0.43983371126228271</v>
      </c>
      <c r="N4408" s="12">
        <f t="shared" si="275"/>
        <v>0.56016628873771734</v>
      </c>
      <c r="O4408" s="13" t="s">
        <v>3362</v>
      </c>
    </row>
    <row r="4409" spans="1:15" x14ac:dyDescent="0.35">
      <c r="A4409" s="9" t="s">
        <v>3066</v>
      </c>
      <c r="B4409" s="9" t="s">
        <v>29</v>
      </c>
      <c r="C4409" s="9" t="s">
        <v>3225</v>
      </c>
      <c r="D4409" s="9" t="s">
        <v>352</v>
      </c>
      <c r="E4409" s="8" t="s">
        <v>353</v>
      </c>
      <c r="F4409" s="10" t="s">
        <v>3234</v>
      </c>
      <c r="G4409" s="10" t="s">
        <v>3235</v>
      </c>
      <c r="H4409" s="10" t="s">
        <v>25</v>
      </c>
      <c r="I4409" s="10" t="s">
        <v>26</v>
      </c>
      <c r="J4409" s="11">
        <f t="shared" si="272"/>
        <v>13230000</v>
      </c>
      <c r="K4409" s="11">
        <f t="shared" si="272"/>
        <v>7411000</v>
      </c>
      <c r="L4409" s="27">
        <f t="shared" si="273"/>
        <v>5819000</v>
      </c>
      <c r="M4409" s="12">
        <f t="shared" si="274"/>
        <v>0.43983371126228271</v>
      </c>
      <c r="N4409" s="12">
        <f t="shared" si="275"/>
        <v>0.56016628873771734</v>
      </c>
      <c r="O4409" s="13" t="s">
        <v>3362</v>
      </c>
    </row>
    <row r="4410" spans="1:15" x14ac:dyDescent="0.35">
      <c r="A4410" s="9" t="s">
        <v>3066</v>
      </c>
      <c r="B4410" s="9" t="s">
        <v>29</v>
      </c>
      <c r="C4410" s="9" t="s">
        <v>3225</v>
      </c>
      <c r="D4410" s="9" t="s">
        <v>1104</v>
      </c>
      <c r="E4410" s="8" t="s">
        <v>1105</v>
      </c>
      <c r="F4410" s="10" t="s">
        <v>3234</v>
      </c>
      <c r="G4410" s="10" t="s">
        <v>3235</v>
      </c>
      <c r="H4410" s="10" t="s">
        <v>25</v>
      </c>
      <c r="I4410" s="10" t="s">
        <v>26</v>
      </c>
      <c r="J4410" s="11">
        <f t="shared" si="272"/>
        <v>13230000</v>
      </c>
      <c r="K4410" s="11">
        <f t="shared" si="272"/>
        <v>7411000</v>
      </c>
      <c r="L4410" s="27">
        <f t="shared" si="273"/>
        <v>5819000</v>
      </c>
      <c r="M4410" s="12">
        <f t="shared" si="274"/>
        <v>0.43983371126228271</v>
      </c>
      <c r="N4410" s="12">
        <f t="shared" si="275"/>
        <v>0.56016628873771734</v>
      </c>
      <c r="O4410" s="13" t="s">
        <v>3362</v>
      </c>
    </row>
    <row r="4411" spans="1:15" x14ac:dyDescent="0.35">
      <c r="A4411" s="9" t="s">
        <v>3066</v>
      </c>
      <c r="B4411" s="9" t="s">
        <v>29</v>
      </c>
      <c r="C4411" s="9" t="s">
        <v>3225</v>
      </c>
      <c r="D4411" s="9" t="s">
        <v>77</v>
      </c>
      <c r="E4411" s="8" t="s">
        <v>78</v>
      </c>
      <c r="F4411" s="10" t="s">
        <v>3236</v>
      </c>
      <c r="G4411" s="10" t="s">
        <v>3237</v>
      </c>
      <c r="H4411" s="10" t="s">
        <v>25</v>
      </c>
      <c r="I4411" s="10" t="s">
        <v>26</v>
      </c>
      <c r="J4411" s="11">
        <f t="shared" si="272"/>
        <v>21450000</v>
      </c>
      <c r="K4411" s="11">
        <f t="shared" si="272"/>
        <v>21290000</v>
      </c>
      <c r="L4411" s="27">
        <f t="shared" si="273"/>
        <v>160000</v>
      </c>
      <c r="M4411" s="12">
        <f t="shared" si="274"/>
        <v>7.4592074592074592E-3</v>
      </c>
      <c r="N4411" s="12">
        <f t="shared" si="275"/>
        <v>0.99254079254079253</v>
      </c>
      <c r="O4411" s="13" t="s">
        <v>3362</v>
      </c>
    </row>
    <row r="4412" spans="1:15" x14ac:dyDescent="0.35">
      <c r="A4412" s="9" t="s">
        <v>3066</v>
      </c>
      <c r="B4412" s="9" t="s">
        <v>29</v>
      </c>
      <c r="C4412" s="9" t="s">
        <v>3225</v>
      </c>
      <c r="D4412" s="9" t="s">
        <v>81</v>
      </c>
      <c r="E4412" s="8" t="s">
        <v>82</v>
      </c>
      <c r="F4412" s="10" t="s">
        <v>3236</v>
      </c>
      <c r="G4412" s="10" t="s">
        <v>3237</v>
      </c>
      <c r="H4412" s="10" t="s">
        <v>25</v>
      </c>
      <c r="I4412" s="10" t="s">
        <v>26</v>
      </c>
      <c r="J4412" s="11">
        <f t="shared" si="272"/>
        <v>21450000</v>
      </c>
      <c r="K4412" s="11">
        <f t="shared" si="272"/>
        <v>21290000</v>
      </c>
      <c r="L4412" s="27">
        <f t="shared" si="273"/>
        <v>160000</v>
      </c>
      <c r="M4412" s="12">
        <f t="shared" si="274"/>
        <v>7.4592074592074592E-3</v>
      </c>
      <c r="N4412" s="12">
        <f t="shared" si="275"/>
        <v>0.99254079254079253</v>
      </c>
      <c r="O4412" s="13" t="s">
        <v>3362</v>
      </c>
    </row>
    <row r="4413" spans="1:15" x14ac:dyDescent="0.35">
      <c r="A4413" s="9" t="s">
        <v>3066</v>
      </c>
      <c r="B4413" s="9" t="s">
        <v>29</v>
      </c>
      <c r="C4413" s="9" t="s">
        <v>3225</v>
      </c>
      <c r="D4413" s="9" t="s">
        <v>426</v>
      </c>
      <c r="E4413" s="8" t="s">
        <v>427</v>
      </c>
      <c r="F4413" s="10" t="s">
        <v>3238</v>
      </c>
      <c r="G4413" s="10" t="s">
        <v>3239</v>
      </c>
      <c r="H4413" s="10" t="s">
        <v>25</v>
      </c>
      <c r="I4413" s="10" t="s">
        <v>26</v>
      </c>
      <c r="J4413" s="11">
        <f t="shared" si="272"/>
        <v>3210000</v>
      </c>
      <c r="K4413" s="11">
        <f t="shared" si="272"/>
        <v>3210000</v>
      </c>
      <c r="L4413" s="27">
        <f t="shared" si="273"/>
        <v>0</v>
      </c>
      <c r="M4413" s="12">
        <f t="shared" si="274"/>
        <v>0</v>
      </c>
      <c r="N4413" s="12">
        <f t="shared" si="275"/>
        <v>1</v>
      </c>
      <c r="O4413" s="13" t="s">
        <v>3362</v>
      </c>
    </row>
    <row r="4414" spans="1:15" x14ac:dyDescent="0.35">
      <c r="A4414" s="9" t="s">
        <v>3066</v>
      </c>
      <c r="B4414" s="9" t="s">
        <v>29</v>
      </c>
      <c r="C4414" s="9" t="s">
        <v>3225</v>
      </c>
      <c r="D4414" s="9" t="s">
        <v>83</v>
      </c>
      <c r="E4414" s="8" t="s">
        <v>84</v>
      </c>
      <c r="F4414" s="10" t="s">
        <v>3240</v>
      </c>
      <c r="G4414" s="10" t="s">
        <v>3241</v>
      </c>
      <c r="H4414" s="10" t="s">
        <v>25</v>
      </c>
      <c r="I4414" s="10" t="s">
        <v>26</v>
      </c>
      <c r="J4414" s="11">
        <f t="shared" si="272"/>
        <v>18240000</v>
      </c>
      <c r="K4414" s="11">
        <f t="shared" si="272"/>
        <v>18080000</v>
      </c>
      <c r="L4414" s="27">
        <f t="shared" si="273"/>
        <v>160000</v>
      </c>
      <c r="M4414" s="12">
        <f t="shared" si="274"/>
        <v>8.771929824561403E-3</v>
      </c>
      <c r="N4414" s="12">
        <f t="shared" si="275"/>
        <v>0.99122807017543857</v>
      </c>
      <c r="O4414" s="13" t="s">
        <v>3362</v>
      </c>
    </row>
    <row r="4415" spans="1:15" ht="31" x14ac:dyDescent="0.35">
      <c r="A4415" s="9" t="s">
        <v>3066</v>
      </c>
      <c r="B4415" s="9" t="s">
        <v>29</v>
      </c>
      <c r="C4415" s="9" t="s">
        <v>3242</v>
      </c>
      <c r="D4415" s="9"/>
      <c r="E4415" s="8" t="s">
        <v>3243</v>
      </c>
      <c r="F4415" s="10" t="s">
        <v>3244</v>
      </c>
      <c r="G4415" s="10" t="s">
        <v>3245</v>
      </c>
      <c r="H4415" s="10" t="s">
        <v>25</v>
      </c>
      <c r="I4415" s="10" t="s">
        <v>26</v>
      </c>
      <c r="J4415" s="11">
        <f t="shared" si="272"/>
        <v>479194751</v>
      </c>
      <c r="K4415" s="11">
        <f t="shared" si="272"/>
        <v>442323775</v>
      </c>
      <c r="L4415" s="27">
        <f t="shared" si="273"/>
        <v>36870976</v>
      </c>
      <c r="M4415" s="12">
        <f t="shared" si="274"/>
        <v>7.6943614100647775E-2</v>
      </c>
      <c r="N4415" s="12">
        <f t="shared" si="275"/>
        <v>0.92305638589935224</v>
      </c>
      <c r="O4415" s="13" t="s">
        <v>3362</v>
      </c>
    </row>
    <row r="4416" spans="1:15" x14ac:dyDescent="0.35">
      <c r="A4416" s="9" t="s">
        <v>3066</v>
      </c>
      <c r="B4416" s="9" t="s">
        <v>29</v>
      </c>
      <c r="C4416" s="9" t="s">
        <v>3242</v>
      </c>
      <c r="D4416" s="9" t="s">
        <v>49</v>
      </c>
      <c r="E4416" s="8" t="s">
        <v>50</v>
      </c>
      <c r="F4416" s="10" t="s">
        <v>3244</v>
      </c>
      <c r="G4416" s="10" t="s">
        <v>3245</v>
      </c>
      <c r="H4416" s="10" t="s">
        <v>25</v>
      </c>
      <c r="I4416" s="10" t="s">
        <v>26</v>
      </c>
      <c r="J4416" s="11">
        <f t="shared" si="272"/>
        <v>479194751</v>
      </c>
      <c r="K4416" s="11">
        <f t="shared" si="272"/>
        <v>442323775</v>
      </c>
      <c r="L4416" s="27">
        <f t="shared" si="273"/>
        <v>36870976</v>
      </c>
      <c r="M4416" s="12">
        <f t="shared" si="274"/>
        <v>7.6943614100647775E-2</v>
      </c>
      <c r="N4416" s="12">
        <f t="shared" si="275"/>
        <v>0.92305638589935224</v>
      </c>
      <c r="O4416" s="13" t="s">
        <v>3362</v>
      </c>
    </row>
    <row r="4417" spans="1:15" x14ac:dyDescent="0.35">
      <c r="A4417" s="9" t="s">
        <v>3066</v>
      </c>
      <c r="B4417" s="9" t="s">
        <v>29</v>
      </c>
      <c r="C4417" s="9" t="s">
        <v>3242</v>
      </c>
      <c r="D4417" s="9" t="s">
        <v>51</v>
      </c>
      <c r="E4417" s="8" t="s">
        <v>52</v>
      </c>
      <c r="F4417" s="10" t="s">
        <v>3246</v>
      </c>
      <c r="G4417" s="10" t="s">
        <v>3247</v>
      </c>
      <c r="H4417" s="10" t="s">
        <v>25</v>
      </c>
      <c r="I4417" s="10" t="s">
        <v>26</v>
      </c>
      <c r="J4417" s="11">
        <f t="shared" si="272"/>
        <v>93249751</v>
      </c>
      <c r="K4417" s="11">
        <f t="shared" si="272"/>
        <v>78898775</v>
      </c>
      <c r="L4417" s="27">
        <f t="shared" si="273"/>
        <v>14350976</v>
      </c>
      <c r="M4417" s="12">
        <f t="shared" si="274"/>
        <v>0.15389827689727559</v>
      </c>
      <c r="N4417" s="12">
        <f t="shared" si="275"/>
        <v>0.84610172310272447</v>
      </c>
      <c r="O4417" s="13" t="s">
        <v>3362</v>
      </c>
    </row>
    <row r="4418" spans="1:15" x14ac:dyDescent="0.35">
      <c r="A4418" s="9" t="s">
        <v>3066</v>
      </c>
      <c r="B4418" s="9" t="s">
        <v>29</v>
      </c>
      <c r="C4418" s="9" t="s">
        <v>3242</v>
      </c>
      <c r="D4418" s="9" t="s">
        <v>55</v>
      </c>
      <c r="E4418" s="8" t="s">
        <v>56</v>
      </c>
      <c r="F4418" s="10" t="s">
        <v>3246</v>
      </c>
      <c r="G4418" s="10" t="s">
        <v>3247</v>
      </c>
      <c r="H4418" s="10" t="s">
        <v>25</v>
      </c>
      <c r="I4418" s="10" t="s">
        <v>26</v>
      </c>
      <c r="J4418" s="11">
        <f t="shared" si="272"/>
        <v>93249751</v>
      </c>
      <c r="K4418" s="11">
        <f t="shared" si="272"/>
        <v>78898775</v>
      </c>
      <c r="L4418" s="27">
        <f t="shared" si="273"/>
        <v>14350976</v>
      </c>
      <c r="M4418" s="12">
        <f t="shared" si="274"/>
        <v>0.15389827689727559</v>
      </c>
      <c r="N4418" s="12">
        <f t="shared" si="275"/>
        <v>0.84610172310272447</v>
      </c>
      <c r="O4418" s="13" t="s">
        <v>3362</v>
      </c>
    </row>
    <row r="4419" spans="1:15" x14ac:dyDescent="0.35">
      <c r="A4419" s="9" t="s">
        <v>3066</v>
      </c>
      <c r="B4419" s="9" t="s">
        <v>29</v>
      </c>
      <c r="C4419" s="9" t="s">
        <v>3242</v>
      </c>
      <c r="D4419" s="9" t="s">
        <v>57</v>
      </c>
      <c r="E4419" s="8" t="s">
        <v>58</v>
      </c>
      <c r="F4419" s="10" t="s">
        <v>3248</v>
      </c>
      <c r="G4419" s="10" t="s">
        <v>3249</v>
      </c>
      <c r="H4419" s="10" t="s">
        <v>25</v>
      </c>
      <c r="I4419" s="10" t="s">
        <v>26</v>
      </c>
      <c r="J4419" s="11">
        <f t="shared" si="272"/>
        <v>785400</v>
      </c>
      <c r="K4419" s="11">
        <f t="shared" si="272"/>
        <v>280000</v>
      </c>
      <c r="L4419" s="27">
        <f t="shared" si="273"/>
        <v>505400</v>
      </c>
      <c r="M4419" s="12">
        <f t="shared" si="274"/>
        <v>0.64349376114082002</v>
      </c>
      <c r="N4419" s="12">
        <f t="shared" si="275"/>
        <v>0.35650623885918004</v>
      </c>
      <c r="O4419" s="13" t="s">
        <v>3362</v>
      </c>
    </row>
    <row r="4420" spans="1:15" x14ac:dyDescent="0.35">
      <c r="A4420" s="9" t="s">
        <v>3066</v>
      </c>
      <c r="B4420" s="9" t="s">
        <v>29</v>
      </c>
      <c r="C4420" s="9" t="s">
        <v>3242</v>
      </c>
      <c r="D4420" s="9" t="s">
        <v>61</v>
      </c>
      <c r="E4420" s="8" t="s">
        <v>62</v>
      </c>
      <c r="F4420" s="10" t="s">
        <v>3250</v>
      </c>
      <c r="G4420" s="10" t="s">
        <v>3251</v>
      </c>
      <c r="H4420" s="10" t="s">
        <v>25</v>
      </c>
      <c r="I4420" s="10" t="s">
        <v>26</v>
      </c>
      <c r="J4420" s="11">
        <f t="shared" si="272"/>
        <v>319351</v>
      </c>
      <c r="K4420" s="11">
        <f t="shared" si="272"/>
        <v>258775</v>
      </c>
      <c r="L4420" s="27">
        <f t="shared" si="273"/>
        <v>60576</v>
      </c>
      <c r="M4420" s="12">
        <f t="shared" si="274"/>
        <v>0.18968470429088996</v>
      </c>
      <c r="N4420" s="12">
        <f t="shared" si="275"/>
        <v>0.81031529570910998</v>
      </c>
      <c r="O4420" s="13" t="s">
        <v>3362</v>
      </c>
    </row>
    <row r="4421" spans="1:15" x14ac:dyDescent="0.35">
      <c r="A4421" s="9" t="s">
        <v>3066</v>
      </c>
      <c r="B4421" s="9" t="s">
        <v>29</v>
      </c>
      <c r="C4421" s="9" t="s">
        <v>3242</v>
      </c>
      <c r="D4421" s="9" t="s">
        <v>99</v>
      </c>
      <c r="E4421" s="8" t="s">
        <v>100</v>
      </c>
      <c r="F4421" s="10" t="s">
        <v>3252</v>
      </c>
      <c r="G4421" s="10" t="s">
        <v>3253</v>
      </c>
      <c r="H4421" s="10" t="s">
        <v>25</v>
      </c>
      <c r="I4421" s="10" t="s">
        <v>26</v>
      </c>
      <c r="J4421" s="11">
        <f t="shared" si="272"/>
        <v>92145000</v>
      </c>
      <c r="K4421" s="11">
        <f t="shared" si="272"/>
        <v>78360000</v>
      </c>
      <c r="L4421" s="27">
        <f t="shared" si="273"/>
        <v>13785000</v>
      </c>
      <c r="M4421" s="12">
        <f t="shared" si="274"/>
        <v>0.14960117206576592</v>
      </c>
      <c r="N4421" s="12">
        <f t="shared" si="275"/>
        <v>0.85039882793423405</v>
      </c>
      <c r="O4421" s="13" t="s">
        <v>3362</v>
      </c>
    </row>
    <row r="4422" spans="1:15" x14ac:dyDescent="0.35">
      <c r="A4422" s="9" t="s">
        <v>3066</v>
      </c>
      <c r="B4422" s="9" t="s">
        <v>29</v>
      </c>
      <c r="C4422" s="9" t="s">
        <v>3242</v>
      </c>
      <c r="D4422" s="9" t="s">
        <v>69</v>
      </c>
      <c r="E4422" s="8" t="s">
        <v>70</v>
      </c>
      <c r="F4422" s="10" t="s">
        <v>3254</v>
      </c>
      <c r="G4422" s="10" t="s">
        <v>3255</v>
      </c>
      <c r="H4422" s="10" t="s">
        <v>25</v>
      </c>
      <c r="I4422" s="10" t="s">
        <v>26</v>
      </c>
      <c r="J4422" s="11">
        <f t="shared" si="272"/>
        <v>190995000</v>
      </c>
      <c r="K4422" s="11">
        <f t="shared" si="272"/>
        <v>190995000</v>
      </c>
      <c r="L4422" s="27">
        <f t="shared" si="273"/>
        <v>0</v>
      </c>
      <c r="M4422" s="12">
        <f t="shared" si="274"/>
        <v>0</v>
      </c>
      <c r="N4422" s="12">
        <f t="shared" si="275"/>
        <v>1</v>
      </c>
      <c r="O4422" s="13" t="s">
        <v>3362</v>
      </c>
    </row>
    <row r="4423" spans="1:15" x14ac:dyDescent="0.35">
      <c r="A4423" s="9" t="s">
        <v>3066</v>
      </c>
      <c r="B4423" s="9" t="s">
        <v>29</v>
      </c>
      <c r="C4423" s="9" t="s">
        <v>3242</v>
      </c>
      <c r="D4423" s="9" t="s">
        <v>352</v>
      </c>
      <c r="E4423" s="8" t="s">
        <v>353</v>
      </c>
      <c r="F4423" s="10" t="s">
        <v>3254</v>
      </c>
      <c r="G4423" s="10" t="s">
        <v>3255</v>
      </c>
      <c r="H4423" s="10" t="s">
        <v>25</v>
      </c>
      <c r="I4423" s="10" t="s">
        <v>26</v>
      </c>
      <c r="J4423" s="11">
        <f t="shared" si="272"/>
        <v>190995000</v>
      </c>
      <c r="K4423" s="11">
        <f t="shared" si="272"/>
        <v>190995000</v>
      </c>
      <c r="L4423" s="27">
        <f t="shared" si="273"/>
        <v>0</v>
      </c>
      <c r="M4423" s="12">
        <f t="shared" si="274"/>
        <v>0</v>
      </c>
      <c r="N4423" s="12">
        <f t="shared" si="275"/>
        <v>1</v>
      </c>
      <c r="O4423" s="13" t="s">
        <v>3362</v>
      </c>
    </row>
    <row r="4424" spans="1:15" x14ac:dyDescent="0.35">
      <c r="A4424" s="9" t="s">
        <v>3066</v>
      </c>
      <c r="B4424" s="9" t="s">
        <v>29</v>
      </c>
      <c r="C4424" s="9" t="s">
        <v>3242</v>
      </c>
      <c r="D4424" s="9" t="s">
        <v>968</v>
      </c>
      <c r="E4424" s="8" t="s">
        <v>969</v>
      </c>
      <c r="F4424" s="10" t="s">
        <v>3254</v>
      </c>
      <c r="G4424" s="10" t="s">
        <v>3255</v>
      </c>
      <c r="H4424" s="10" t="s">
        <v>25</v>
      </c>
      <c r="I4424" s="10" t="s">
        <v>26</v>
      </c>
      <c r="J4424" s="11">
        <f t="shared" si="272"/>
        <v>190995000</v>
      </c>
      <c r="K4424" s="11">
        <f t="shared" si="272"/>
        <v>190995000</v>
      </c>
      <c r="L4424" s="27">
        <f t="shared" si="273"/>
        <v>0</v>
      </c>
      <c r="M4424" s="12">
        <f t="shared" si="274"/>
        <v>0</v>
      </c>
      <c r="N4424" s="12">
        <f t="shared" si="275"/>
        <v>1</v>
      </c>
      <c r="O4424" s="13" t="s">
        <v>3362</v>
      </c>
    </row>
    <row r="4425" spans="1:15" x14ac:dyDescent="0.35">
      <c r="A4425" s="9" t="s">
        <v>3066</v>
      </c>
      <c r="B4425" s="9" t="s">
        <v>29</v>
      </c>
      <c r="C4425" s="9" t="s">
        <v>3242</v>
      </c>
      <c r="D4425" s="9" t="s">
        <v>77</v>
      </c>
      <c r="E4425" s="8" t="s">
        <v>78</v>
      </c>
      <c r="F4425" s="10" t="s">
        <v>3256</v>
      </c>
      <c r="G4425" s="10" t="s">
        <v>3257</v>
      </c>
      <c r="H4425" s="10" t="s">
        <v>25</v>
      </c>
      <c r="I4425" s="10" t="s">
        <v>26</v>
      </c>
      <c r="J4425" s="11">
        <f t="shared" si="272"/>
        <v>194950000</v>
      </c>
      <c r="K4425" s="11">
        <f t="shared" si="272"/>
        <v>172430000</v>
      </c>
      <c r="L4425" s="27">
        <f t="shared" si="273"/>
        <v>22520000</v>
      </c>
      <c r="M4425" s="12">
        <f t="shared" si="274"/>
        <v>0.11551679917927674</v>
      </c>
      <c r="N4425" s="12">
        <f t="shared" si="275"/>
        <v>0.88448320082072329</v>
      </c>
      <c r="O4425" s="13" t="s">
        <v>3362</v>
      </c>
    </row>
    <row r="4426" spans="1:15" x14ac:dyDescent="0.35">
      <c r="A4426" s="9" t="s">
        <v>3066</v>
      </c>
      <c r="B4426" s="9" t="s">
        <v>29</v>
      </c>
      <c r="C4426" s="9" t="s">
        <v>3242</v>
      </c>
      <c r="D4426" s="9" t="s">
        <v>81</v>
      </c>
      <c r="E4426" s="8" t="s">
        <v>82</v>
      </c>
      <c r="F4426" s="10" t="s">
        <v>3256</v>
      </c>
      <c r="G4426" s="10" t="s">
        <v>3257</v>
      </c>
      <c r="H4426" s="10" t="s">
        <v>25</v>
      </c>
      <c r="I4426" s="10" t="s">
        <v>26</v>
      </c>
      <c r="J4426" s="11">
        <f t="shared" ref="J4426:K4489" si="276">F4426+H4426</f>
        <v>194950000</v>
      </c>
      <c r="K4426" s="11">
        <f t="shared" si="276"/>
        <v>172430000</v>
      </c>
      <c r="L4426" s="27">
        <f t="shared" si="273"/>
        <v>22520000</v>
      </c>
      <c r="M4426" s="12">
        <f t="shared" si="274"/>
        <v>0.11551679917927674</v>
      </c>
      <c r="N4426" s="12">
        <f t="shared" si="275"/>
        <v>0.88448320082072329</v>
      </c>
      <c r="O4426" s="13" t="s">
        <v>3362</v>
      </c>
    </row>
    <row r="4427" spans="1:15" x14ac:dyDescent="0.35">
      <c r="A4427" s="9" t="s">
        <v>3066</v>
      </c>
      <c r="B4427" s="9" t="s">
        <v>29</v>
      </c>
      <c r="C4427" s="9" t="s">
        <v>3242</v>
      </c>
      <c r="D4427" s="9" t="s">
        <v>83</v>
      </c>
      <c r="E4427" s="8" t="s">
        <v>84</v>
      </c>
      <c r="F4427" s="10" t="s">
        <v>3256</v>
      </c>
      <c r="G4427" s="10" t="s">
        <v>3257</v>
      </c>
      <c r="H4427" s="10" t="s">
        <v>25</v>
      </c>
      <c r="I4427" s="10" t="s">
        <v>26</v>
      </c>
      <c r="J4427" s="11">
        <f t="shared" si="276"/>
        <v>194950000</v>
      </c>
      <c r="K4427" s="11">
        <f t="shared" si="276"/>
        <v>172430000</v>
      </c>
      <c r="L4427" s="27">
        <f t="shared" ref="L4427:L4490" si="277">J4427-K4427</f>
        <v>22520000</v>
      </c>
      <c r="M4427" s="12">
        <f t="shared" ref="M4427:M4490" si="278">L4427/J4427</f>
        <v>0.11551679917927674</v>
      </c>
      <c r="N4427" s="12">
        <f t="shared" ref="N4427:N4490" si="279">K4427/J4427</f>
        <v>0.88448320082072329</v>
      </c>
      <c r="O4427" s="13" t="s">
        <v>3362</v>
      </c>
    </row>
    <row r="4428" spans="1:15" ht="31" x14ac:dyDescent="0.35">
      <c r="A4428" s="9" t="s">
        <v>3066</v>
      </c>
      <c r="B4428" s="9" t="s">
        <v>29</v>
      </c>
      <c r="C4428" s="9" t="s">
        <v>3258</v>
      </c>
      <c r="D4428" s="9"/>
      <c r="E4428" s="8" t="s">
        <v>3259</v>
      </c>
      <c r="F4428" s="10" t="s">
        <v>3260</v>
      </c>
      <c r="G4428" s="10" t="s">
        <v>3261</v>
      </c>
      <c r="H4428" s="10" t="s">
        <v>25</v>
      </c>
      <c r="I4428" s="10" t="s">
        <v>26</v>
      </c>
      <c r="J4428" s="11">
        <f t="shared" si="276"/>
        <v>33499800</v>
      </c>
      <c r="K4428" s="11">
        <f t="shared" si="276"/>
        <v>25718000</v>
      </c>
      <c r="L4428" s="27">
        <f t="shared" si="277"/>
        <v>7781800</v>
      </c>
      <c r="M4428" s="12">
        <f t="shared" si="278"/>
        <v>0.2322939241428307</v>
      </c>
      <c r="N4428" s="12">
        <f t="shared" si="279"/>
        <v>0.76770607585716932</v>
      </c>
      <c r="O4428" s="13" t="s">
        <v>3362</v>
      </c>
    </row>
    <row r="4429" spans="1:15" x14ac:dyDescent="0.35">
      <c r="A4429" s="9" t="s">
        <v>3066</v>
      </c>
      <c r="B4429" s="9" t="s">
        <v>29</v>
      </c>
      <c r="C4429" s="9" t="s">
        <v>3258</v>
      </c>
      <c r="D4429" s="9" t="s">
        <v>49</v>
      </c>
      <c r="E4429" s="8" t="s">
        <v>50</v>
      </c>
      <c r="F4429" s="10" t="s">
        <v>3260</v>
      </c>
      <c r="G4429" s="10" t="s">
        <v>3261</v>
      </c>
      <c r="H4429" s="10" t="s">
        <v>25</v>
      </c>
      <c r="I4429" s="10" t="s">
        <v>26</v>
      </c>
      <c r="J4429" s="11">
        <f t="shared" si="276"/>
        <v>33499800</v>
      </c>
      <c r="K4429" s="11">
        <f t="shared" si="276"/>
        <v>25718000</v>
      </c>
      <c r="L4429" s="27">
        <f t="shared" si="277"/>
        <v>7781800</v>
      </c>
      <c r="M4429" s="12">
        <f t="shared" si="278"/>
        <v>0.2322939241428307</v>
      </c>
      <c r="N4429" s="12">
        <f t="shared" si="279"/>
        <v>0.76770607585716932</v>
      </c>
      <c r="O4429" s="13" t="s">
        <v>3362</v>
      </c>
    </row>
    <row r="4430" spans="1:15" x14ac:dyDescent="0.35">
      <c r="A4430" s="9" t="s">
        <v>3066</v>
      </c>
      <c r="B4430" s="9" t="s">
        <v>29</v>
      </c>
      <c r="C4430" s="9" t="s">
        <v>3258</v>
      </c>
      <c r="D4430" s="9" t="s">
        <v>51</v>
      </c>
      <c r="E4430" s="8" t="s">
        <v>52</v>
      </c>
      <c r="F4430" s="10" t="s">
        <v>3262</v>
      </c>
      <c r="G4430" s="10" t="s">
        <v>3263</v>
      </c>
      <c r="H4430" s="10" t="s">
        <v>25</v>
      </c>
      <c r="I4430" s="10" t="s">
        <v>26</v>
      </c>
      <c r="J4430" s="11">
        <f t="shared" si="276"/>
        <v>5669800</v>
      </c>
      <c r="K4430" s="11">
        <f t="shared" si="276"/>
        <v>5608000</v>
      </c>
      <c r="L4430" s="27">
        <f t="shared" si="277"/>
        <v>61800</v>
      </c>
      <c r="M4430" s="12">
        <f t="shared" si="278"/>
        <v>1.089985537408727E-2</v>
      </c>
      <c r="N4430" s="12">
        <f t="shared" si="279"/>
        <v>0.98910014462591278</v>
      </c>
      <c r="O4430" s="13" t="s">
        <v>3362</v>
      </c>
    </row>
    <row r="4431" spans="1:15" x14ac:dyDescent="0.35">
      <c r="A4431" s="9" t="s">
        <v>3066</v>
      </c>
      <c r="B4431" s="9" t="s">
        <v>29</v>
      </c>
      <c r="C4431" s="9" t="s">
        <v>3258</v>
      </c>
      <c r="D4431" s="9" t="s">
        <v>55</v>
      </c>
      <c r="E4431" s="8" t="s">
        <v>56</v>
      </c>
      <c r="F4431" s="10" t="s">
        <v>3262</v>
      </c>
      <c r="G4431" s="10" t="s">
        <v>3263</v>
      </c>
      <c r="H4431" s="10" t="s">
        <v>25</v>
      </c>
      <c r="I4431" s="10" t="s">
        <v>26</v>
      </c>
      <c r="J4431" s="11">
        <f t="shared" si="276"/>
        <v>5669800</v>
      </c>
      <c r="K4431" s="11">
        <f t="shared" si="276"/>
        <v>5608000</v>
      </c>
      <c r="L4431" s="27">
        <f t="shared" si="277"/>
        <v>61800</v>
      </c>
      <c r="M4431" s="12">
        <f t="shared" si="278"/>
        <v>1.089985537408727E-2</v>
      </c>
      <c r="N4431" s="12">
        <f t="shared" si="279"/>
        <v>0.98910014462591278</v>
      </c>
      <c r="O4431" s="13" t="s">
        <v>3362</v>
      </c>
    </row>
    <row r="4432" spans="1:15" x14ac:dyDescent="0.35">
      <c r="A4432" s="9" t="s">
        <v>3066</v>
      </c>
      <c r="B4432" s="9" t="s">
        <v>29</v>
      </c>
      <c r="C4432" s="9" t="s">
        <v>3258</v>
      </c>
      <c r="D4432" s="9" t="s">
        <v>57</v>
      </c>
      <c r="E4432" s="8" t="s">
        <v>58</v>
      </c>
      <c r="F4432" s="10" t="s">
        <v>3264</v>
      </c>
      <c r="G4432" s="10" t="s">
        <v>3265</v>
      </c>
      <c r="H4432" s="10" t="s">
        <v>25</v>
      </c>
      <c r="I4432" s="10" t="s">
        <v>26</v>
      </c>
      <c r="J4432" s="11">
        <f t="shared" si="276"/>
        <v>168300</v>
      </c>
      <c r="K4432" s="11">
        <f t="shared" si="276"/>
        <v>168000</v>
      </c>
      <c r="L4432" s="27">
        <f t="shared" si="277"/>
        <v>300</v>
      </c>
      <c r="M4432" s="12">
        <f t="shared" si="278"/>
        <v>1.7825311942959001E-3</v>
      </c>
      <c r="N4432" s="12">
        <f t="shared" si="279"/>
        <v>0.99821746880570406</v>
      </c>
      <c r="O4432" s="13" t="s">
        <v>3362</v>
      </c>
    </row>
    <row r="4433" spans="1:15" x14ac:dyDescent="0.35">
      <c r="A4433" s="9" t="s">
        <v>3066</v>
      </c>
      <c r="B4433" s="9" t="s">
        <v>29</v>
      </c>
      <c r="C4433" s="9" t="s">
        <v>3258</v>
      </c>
      <c r="D4433" s="9" t="s">
        <v>61</v>
      </c>
      <c r="E4433" s="8" t="s">
        <v>62</v>
      </c>
      <c r="F4433" s="10" t="s">
        <v>3266</v>
      </c>
      <c r="G4433" s="10" t="s">
        <v>26</v>
      </c>
      <c r="H4433" s="10" t="s">
        <v>25</v>
      </c>
      <c r="I4433" s="10" t="s">
        <v>26</v>
      </c>
      <c r="J4433" s="11">
        <f t="shared" si="276"/>
        <v>61500</v>
      </c>
      <c r="K4433" s="11">
        <f t="shared" si="276"/>
        <v>0</v>
      </c>
      <c r="L4433" s="27">
        <f t="shared" si="277"/>
        <v>61500</v>
      </c>
      <c r="M4433" s="12">
        <f t="shared" si="278"/>
        <v>1</v>
      </c>
      <c r="N4433" s="12">
        <f t="shared" si="279"/>
        <v>0</v>
      </c>
      <c r="O4433" s="13" t="s">
        <v>3362</v>
      </c>
    </row>
    <row r="4434" spans="1:15" x14ac:dyDescent="0.35">
      <c r="A4434" s="9" t="s">
        <v>3066</v>
      </c>
      <c r="B4434" s="9" t="s">
        <v>29</v>
      </c>
      <c r="C4434" s="9" t="s">
        <v>3258</v>
      </c>
      <c r="D4434" s="9" t="s">
        <v>99</v>
      </c>
      <c r="E4434" s="8" t="s">
        <v>100</v>
      </c>
      <c r="F4434" s="10" t="s">
        <v>3267</v>
      </c>
      <c r="G4434" s="10" t="s">
        <v>3268</v>
      </c>
      <c r="H4434" s="10" t="s">
        <v>25</v>
      </c>
      <c r="I4434" s="10" t="s">
        <v>26</v>
      </c>
      <c r="J4434" s="11">
        <f t="shared" si="276"/>
        <v>5440000</v>
      </c>
      <c r="K4434" s="11">
        <f t="shared" si="276"/>
        <v>5440000</v>
      </c>
      <c r="L4434" s="27">
        <f t="shared" si="277"/>
        <v>0</v>
      </c>
      <c r="M4434" s="12">
        <f t="shared" si="278"/>
        <v>0</v>
      </c>
      <c r="N4434" s="12">
        <f t="shared" si="279"/>
        <v>1</v>
      </c>
      <c r="O4434" s="13" t="s">
        <v>3362</v>
      </c>
    </row>
    <row r="4435" spans="1:15" x14ac:dyDescent="0.35">
      <c r="A4435" s="9" t="s">
        <v>3066</v>
      </c>
      <c r="B4435" s="9" t="s">
        <v>29</v>
      </c>
      <c r="C4435" s="9" t="s">
        <v>3258</v>
      </c>
      <c r="D4435" s="9" t="s">
        <v>69</v>
      </c>
      <c r="E4435" s="8" t="s">
        <v>70</v>
      </c>
      <c r="F4435" s="10" t="s">
        <v>3269</v>
      </c>
      <c r="G4435" s="10" t="s">
        <v>3270</v>
      </c>
      <c r="H4435" s="10" t="s">
        <v>25</v>
      </c>
      <c r="I4435" s="10" t="s">
        <v>26</v>
      </c>
      <c r="J4435" s="11">
        <f t="shared" si="276"/>
        <v>4950000</v>
      </c>
      <c r="K4435" s="11">
        <f t="shared" si="276"/>
        <v>3150000</v>
      </c>
      <c r="L4435" s="27">
        <f t="shared" si="277"/>
        <v>1800000</v>
      </c>
      <c r="M4435" s="12">
        <f t="shared" si="278"/>
        <v>0.36363636363636365</v>
      </c>
      <c r="N4435" s="12">
        <f t="shared" si="279"/>
        <v>0.63636363636363635</v>
      </c>
      <c r="O4435" s="13" t="s">
        <v>3362</v>
      </c>
    </row>
    <row r="4436" spans="1:15" x14ac:dyDescent="0.35">
      <c r="A4436" s="9" t="s">
        <v>3066</v>
      </c>
      <c r="B4436" s="9" t="s">
        <v>29</v>
      </c>
      <c r="C4436" s="9" t="s">
        <v>3258</v>
      </c>
      <c r="D4436" s="9" t="s">
        <v>352</v>
      </c>
      <c r="E4436" s="8" t="s">
        <v>353</v>
      </c>
      <c r="F4436" s="10" t="s">
        <v>3269</v>
      </c>
      <c r="G4436" s="10" t="s">
        <v>3270</v>
      </c>
      <c r="H4436" s="10" t="s">
        <v>25</v>
      </c>
      <c r="I4436" s="10" t="s">
        <v>26</v>
      </c>
      <c r="J4436" s="11">
        <f t="shared" si="276"/>
        <v>4950000</v>
      </c>
      <c r="K4436" s="11">
        <f t="shared" si="276"/>
        <v>3150000</v>
      </c>
      <c r="L4436" s="27">
        <f t="shared" si="277"/>
        <v>1800000</v>
      </c>
      <c r="M4436" s="12">
        <f t="shared" si="278"/>
        <v>0.36363636363636365</v>
      </c>
      <c r="N4436" s="12">
        <f t="shared" si="279"/>
        <v>0.63636363636363635</v>
      </c>
      <c r="O4436" s="13" t="s">
        <v>3362</v>
      </c>
    </row>
    <row r="4437" spans="1:15" ht="31" x14ac:dyDescent="0.35">
      <c r="A4437" s="9" t="s">
        <v>3066</v>
      </c>
      <c r="B4437" s="9" t="s">
        <v>29</v>
      </c>
      <c r="C4437" s="9" t="s">
        <v>3258</v>
      </c>
      <c r="D4437" s="9" t="s">
        <v>422</v>
      </c>
      <c r="E4437" s="8" t="s">
        <v>423</v>
      </c>
      <c r="F4437" s="10" t="s">
        <v>3269</v>
      </c>
      <c r="G4437" s="10" t="s">
        <v>3270</v>
      </c>
      <c r="H4437" s="10" t="s">
        <v>25</v>
      </c>
      <c r="I4437" s="10" t="s">
        <v>26</v>
      </c>
      <c r="J4437" s="11">
        <f t="shared" si="276"/>
        <v>4950000</v>
      </c>
      <c r="K4437" s="11">
        <f t="shared" si="276"/>
        <v>3150000</v>
      </c>
      <c r="L4437" s="27">
        <f t="shared" si="277"/>
        <v>1800000</v>
      </c>
      <c r="M4437" s="12">
        <f t="shared" si="278"/>
        <v>0.36363636363636365</v>
      </c>
      <c r="N4437" s="12">
        <f t="shared" si="279"/>
        <v>0.63636363636363635</v>
      </c>
      <c r="O4437" s="13" t="s">
        <v>3362</v>
      </c>
    </row>
    <row r="4438" spans="1:15" x14ac:dyDescent="0.35">
      <c r="A4438" s="9" t="s">
        <v>3066</v>
      </c>
      <c r="B4438" s="9" t="s">
        <v>29</v>
      </c>
      <c r="C4438" s="9" t="s">
        <v>3258</v>
      </c>
      <c r="D4438" s="9" t="s">
        <v>77</v>
      </c>
      <c r="E4438" s="8" t="s">
        <v>78</v>
      </c>
      <c r="F4438" s="10" t="s">
        <v>3271</v>
      </c>
      <c r="G4438" s="10" t="s">
        <v>1903</v>
      </c>
      <c r="H4438" s="10" t="s">
        <v>25</v>
      </c>
      <c r="I4438" s="10" t="s">
        <v>26</v>
      </c>
      <c r="J4438" s="11">
        <f t="shared" si="276"/>
        <v>22880000</v>
      </c>
      <c r="K4438" s="11">
        <f t="shared" si="276"/>
        <v>16960000</v>
      </c>
      <c r="L4438" s="27">
        <f t="shared" si="277"/>
        <v>5920000</v>
      </c>
      <c r="M4438" s="12">
        <f t="shared" si="278"/>
        <v>0.25874125874125875</v>
      </c>
      <c r="N4438" s="12">
        <f t="shared" si="279"/>
        <v>0.74125874125874125</v>
      </c>
      <c r="O4438" s="13" t="s">
        <v>3362</v>
      </c>
    </row>
    <row r="4439" spans="1:15" x14ac:dyDescent="0.35">
      <c r="A4439" s="9" t="s">
        <v>3066</v>
      </c>
      <c r="B4439" s="9" t="s">
        <v>29</v>
      </c>
      <c r="C4439" s="9" t="s">
        <v>3258</v>
      </c>
      <c r="D4439" s="9" t="s">
        <v>81</v>
      </c>
      <c r="E4439" s="8" t="s">
        <v>82</v>
      </c>
      <c r="F4439" s="10" t="s">
        <v>3271</v>
      </c>
      <c r="G4439" s="10" t="s">
        <v>1903</v>
      </c>
      <c r="H4439" s="10" t="s">
        <v>25</v>
      </c>
      <c r="I4439" s="10" t="s">
        <v>26</v>
      </c>
      <c r="J4439" s="11">
        <f t="shared" si="276"/>
        <v>22880000</v>
      </c>
      <c r="K4439" s="11">
        <f t="shared" si="276"/>
        <v>16960000</v>
      </c>
      <c r="L4439" s="27">
        <f t="shared" si="277"/>
        <v>5920000</v>
      </c>
      <c r="M4439" s="12">
        <f t="shared" si="278"/>
        <v>0.25874125874125875</v>
      </c>
      <c r="N4439" s="12">
        <f t="shared" si="279"/>
        <v>0.74125874125874125</v>
      </c>
      <c r="O4439" s="13" t="s">
        <v>3362</v>
      </c>
    </row>
    <row r="4440" spans="1:15" x14ac:dyDescent="0.35">
      <c r="A4440" s="9" t="s">
        <v>3066</v>
      </c>
      <c r="B4440" s="9" t="s">
        <v>29</v>
      </c>
      <c r="C4440" s="9" t="s">
        <v>3258</v>
      </c>
      <c r="D4440" s="9" t="s">
        <v>83</v>
      </c>
      <c r="E4440" s="8" t="s">
        <v>84</v>
      </c>
      <c r="F4440" s="10" t="s">
        <v>3271</v>
      </c>
      <c r="G4440" s="10" t="s">
        <v>1903</v>
      </c>
      <c r="H4440" s="10" t="s">
        <v>25</v>
      </c>
      <c r="I4440" s="10" t="s">
        <v>26</v>
      </c>
      <c r="J4440" s="11">
        <f t="shared" si="276"/>
        <v>22880000</v>
      </c>
      <c r="K4440" s="11">
        <f t="shared" si="276"/>
        <v>16960000</v>
      </c>
      <c r="L4440" s="27">
        <f t="shared" si="277"/>
        <v>5920000</v>
      </c>
      <c r="M4440" s="12">
        <f t="shared" si="278"/>
        <v>0.25874125874125875</v>
      </c>
      <c r="N4440" s="12">
        <f t="shared" si="279"/>
        <v>0.74125874125874125</v>
      </c>
      <c r="O4440" s="13" t="s">
        <v>3362</v>
      </c>
    </row>
    <row r="4441" spans="1:15" ht="46.5" x14ac:dyDescent="0.35">
      <c r="A4441" s="9" t="s">
        <v>3066</v>
      </c>
      <c r="B4441" s="9" t="s">
        <v>29</v>
      </c>
      <c r="C4441" s="9" t="s">
        <v>3272</v>
      </c>
      <c r="D4441" s="9"/>
      <c r="E4441" s="8" t="s">
        <v>3273</v>
      </c>
      <c r="F4441" s="10" t="s">
        <v>3274</v>
      </c>
      <c r="G4441" s="10" t="s">
        <v>3275</v>
      </c>
      <c r="H4441" s="10" t="s">
        <v>25</v>
      </c>
      <c r="I4441" s="10" t="s">
        <v>26</v>
      </c>
      <c r="J4441" s="11">
        <f t="shared" si="276"/>
        <v>680350000</v>
      </c>
      <c r="K4441" s="11">
        <f t="shared" si="276"/>
        <v>673809650</v>
      </c>
      <c r="L4441" s="27">
        <f t="shared" si="277"/>
        <v>6540350</v>
      </c>
      <c r="M4441" s="12">
        <f t="shared" si="278"/>
        <v>9.6132137870213862E-3</v>
      </c>
      <c r="N4441" s="12">
        <f t="shared" si="279"/>
        <v>0.9903867862129786</v>
      </c>
      <c r="O4441" s="13" t="s">
        <v>3362</v>
      </c>
    </row>
    <row r="4442" spans="1:15" x14ac:dyDescent="0.35">
      <c r="A4442" s="9" t="s">
        <v>3066</v>
      </c>
      <c r="B4442" s="9" t="s">
        <v>29</v>
      </c>
      <c r="C4442" s="9" t="s">
        <v>3276</v>
      </c>
      <c r="D4442" s="9"/>
      <c r="E4442" s="8" t="s">
        <v>3277</v>
      </c>
      <c r="F4442" s="10" t="s">
        <v>3278</v>
      </c>
      <c r="G4442" s="10" t="s">
        <v>841</v>
      </c>
      <c r="H4442" s="10" t="s">
        <v>25</v>
      </c>
      <c r="I4442" s="10" t="s">
        <v>26</v>
      </c>
      <c r="J4442" s="11">
        <f t="shared" si="276"/>
        <v>5100000</v>
      </c>
      <c r="K4442" s="11">
        <f t="shared" si="276"/>
        <v>2400000</v>
      </c>
      <c r="L4442" s="27">
        <f t="shared" si="277"/>
        <v>2700000</v>
      </c>
      <c r="M4442" s="12">
        <f t="shared" si="278"/>
        <v>0.52941176470588236</v>
      </c>
      <c r="N4442" s="12">
        <f t="shared" si="279"/>
        <v>0.47058823529411764</v>
      </c>
      <c r="O4442" s="13" t="s">
        <v>3362</v>
      </c>
    </row>
    <row r="4443" spans="1:15" x14ac:dyDescent="0.35">
      <c r="A4443" s="9" t="s">
        <v>3066</v>
      </c>
      <c r="B4443" s="9" t="s">
        <v>29</v>
      </c>
      <c r="C4443" s="9" t="s">
        <v>3276</v>
      </c>
      <c r="D4443" s="9" t="s">
        <v>49</v>
      </c>
      <c r="E4443" s="8" t="s">
        <v>50</v>
      </c>
      <c r="F4443" s="10" t="s">
        <v>3278</v>
      </c>
      <c r="G4443" s="10" t="s">
        <v>841</v>
      </c>
      <c r="H4443" s="10" t="s">
        <v>25</v>
      </c>
      <c r="I4443" s="10" t="s">
        <v>26</v>
      </c>
      <c r="J4443" s="11">
        <f t="shared" si="276"/>
        <v>5100000</v>
      </c>
      <c r="K4443" s="11">
        <f t="shared" si="276"/>
        <v>2400000</v>
      </c>
      <c r="L4443" s="27">
        <f t="shared" si="277"/>
        <v>2700000</v>
      </c>
      <c r="M4443" s="12">
        <f t="shared" si="278"/>
        <v>0.52941176470588236</v>
      </c>
      <c r="N4443" s="12">
        <f t="shared" si="279"/>
        <v>0.47058823529411764</v>
      </c>
      <c r="O4443" s="13" t="s">
        <v>3362</v>
      </c>
    </row>
    <row r="4444" spans="1:15" x14ac:dyDescent="0.35">
      <c r="A4444" s="9" t="s">
        <v>3066</v>
      </c>
      <c r="B4444" s="9" t="s">
        <v>29</v>
      </c>
      <c r="C4444" s="9" t="s">
        <v>3276</v>
      </c>
      <c r="D4444" s="9" t="s">
        <v>51</v>
      </c>
      <c r="E4444" s="8" t="s">
        <v>52</v>
      </c>
      <c r="F4444" s="10" t="s">
        <v>129</v>
      </c>
      <c r="G4444" s="10" t="s">
        <v>841</v>
      </c>
      <c r="H4444" s="10" t="s">
        <v>25</v>
      </c>
      <c r="I4444" s="10" t="s">
        <v>26</v>
      </c>
      <c r="J4444" s="11">
        <f t="shared" si="276"/>
        <v>2400000</v>
      </c>
      <c r="K4444" s="11">
        <f t="shared" si="276"/>
        <v>2400000</v>
      </c>
      <c r="L4444" s="27">
        <f t="shared" si="277"/>
        <v>0</v>
      </c>
      <c r="M4444" s="12">
        <f t="shared" si="278"/>
        <v>0</v>
      </c>
      <c r="N4444" s="12">
        <f t="shared" si="279"/>
        <v>1</v>
      </c>
      <c r="O4444" s="13" t="s">
        <v>3362</v>
      </c>
    </row>
    <row r="4445" spans="1:15" x14ac:dyDescent="0.35">
      <c r="A4445" s="9" t="s">
        <v>3066</v>
      </c>
      <c r="B4445" s="9" t="s">
        <v>29</v>
      </c>
      <c r="C4445" s="9" t="s">
        <v>3276</v>
      </c>
      <c r="D4445" s="9" t="s">
        <v>55</v>
      </c>
      <c r="E4445" s="8" t="s">
        <v>56</v>
      </c>
      <c r="F4445" s="10" t="s">
        <v>129</v>
      </c>
      <c r="G4445" s="10" t="s">
        <v>841</v>
      </c>
      <c r="H4445" s="10" t="s">
        <v>25</v>
      </c>
      <c r="I4445" s="10" t="s">
        <v>26</v>
      </c>
      <c r="J4445" s="11">
        <f t="shared" si="276"/>
        <v>2400000</v>
      </c>
      <c r="K4445" s="11">
        <f t="shared" si="276"/>
        <v>2400000</v>
      </c>
      <c r="L4445" s="27">
        <f t="shared" si="277"/>
        <v>0</v>
      </c>
      <c r="M4445" s="12">
        <f t="shared" si="278"/>
        <v>0</v>
      </c>
      <c r="N4445" s="12">
        <f t="shared" si="279"/>
        <v>1</v>
      </c>
      <c r="O4445" s="13" t="s">
        <v>3362</v>
      </c>
    </row>
    <row r="4446" spans="1:15" x14ac:dyDescent="0.35">
      <c r="A4446" s="9" t="s">
        <v>3066</v>
      </c>
      <c r="B4446" s="9" t="s">
        <v>29</v>
      </c>
      <c r="C4446" s="9" t="s">
        <v>3276</v>
      </c>
      <c r="D4446" s="9" t="s">
        <v>99</v>
      </c>
      <c r="E4446" s="8" t="s">
        <v>100</v>
      </c>
      <c r="F4446" s="10" t="s">
        <v>129</v>
      </c>
      <c r="G4446" s="10" t="s">
        <v>841</v>
      </c>
      <c r="H4446" s="10" t="s">
        <v>25</v>
      </c>
      <c r="I4446" s="10" t="s">
        <v>26</v>
      </c>
      <c r="J4446" s="11">
        <f t="shared" si="276"/>
        <v>2400000</v>
      </c>
      <c r="K4446" s="11">
        <f t="shared" si="276"/>
        <v>2400000</v>
      </c>
      <c r="L4446" s="27">
        <f t="shared" si="277"/>
        <v>0</v>
      </c>
      <c r="M4446" s="12">
        <f t="shared" si="278"/>
        <v>0</v>
      </c>
      <c r="N4446" s="12">
        <f t="shared" si="279"/>
        <v>1</v>
      </c>
      <c r="O4446" s="13" t="s">
        <v>3362</v>
      </c>
    </row>
    <row r="4447" spans="1:15" x14ac:dyDescent="0.35">
      <c r="A4447" s="9" t="s">
        <v>3066</v>
      </c>
      <c r="B4447" s="9" t="s">
        <v>29</v>
      </c>
      <c r="C4447" s="9" t="s">
        <v>3276</v>
      </c>
      <c r="D4447" s="9" t="s">
        <v>69</v>
      </c>
      <c r="E4447" s="8" t="s">
        <v>70</v>
      </c>
      <c r="F4447" s="10" t="s">
        <v>966</v>
      </c>
      <c r="G4447" s="10" t="s">
        <v>26</v>
      </c>
      <c r="H4447" s="10" t="s">
        <v>25</v>
      </c>
      <c r="I4447" s="10" t="s">
        <v>26</v>
      </c>
      <c r="J4447" s="11">
        <f t="shared" si="276"/>
        <v>2700000</v>
      </c>
      <c r="K4447" s="11">
        <f t="shared" si="276"/>
        <v>0</v>
      </c>
      <c r="L4447" s="27">
        <f t="shared" si="277"/>
        <v>2700000</v>
      </c>
      <c r="M4447" s="12">
        <f t="shared" si="278"/>
        <v>1</v>
      </c>
      <c r="N4447" s="12">
        <f t="shared" si="279"/>
        <v>0</v>
      </c>
      <c r="O4447" s="13" t="s">
        <v>3362</v>
      </c>
    </row>
    <row r="4448" spans="1:15" x14ac:dyDescent="0.35">
      <c r="A4448" s="9" t="s">
        <v>3066</v>
      </c>
      <c r="B4448" s="9" t="s">
        <v>29</v>
      </c>
      <c r="C4448" s="9" t="s">
        <v>3276</v>
      </c>
      <c r="D4448" s="9" t="s">
        <v>352</v>
      </c>
      <c r="E4448" s="8" t="s">
        <v>353</v>
      </c>
      <c r="F4448" s="10" t="s">
        <v>966</v>
      </c>
      <c r="G4448" s="10" t="s">
        <v>26</v>
      </c>
      <c r="H4448" s="10" t="s">
        <v>25</v>
      </c>
      <c r="I4448" s="10" t="s">
        <v>26</v>
      </c>
      <c r="J4448" s="11">
        <f t="shared" si="276"/>
        <v>2700000</v>
      </c>
      <c r="K4448" s="11">
        <f t="shared" si="276"/>
        <v>0</v>
      </c>
      <c r="L4448" s="27">
        <f t="shared" si="277"/>
        <v>2700000</v>
      </c>
      <c r="M4448" s="12">
        <f t="shared" si="278"/>
        <v>1</v>
      </c>
      <c r="N4448" s="12">
        <f t="shared" si="279"/>
        <v>0</v>
      </c>
      <c r="O4448" s="13" t="s">
        <v>3362</v>
      </c>
    </row>
    <row r="4449" spans="1:15" ht="31" x14ac:dyDescent="0.35">
      <c r="A4449" s="9" t="s">
        <v>3066</v>
      </c>
      <c r="B4449" s="9" t="s">
        <v>29</v>
      </c>
      <c r="C4449" s="9" t="s">
        <v>3276</v>
      </c>
      <c r="D4449" s="9" t="s">
        <v>422</v>
      </c>
      <c r="E4449" s="8" t="s">
        <v>423</v>
      </c>
      <c r="F4449" s="10" t="s">
        <v>966</v>
      </c>
      <c r="G4449" s="10" t="s">
        <v>26</v>
      </c>
      <c r="H4449" s="10" t="s">
        <v>25</v>
      </c>
      <c r="I4449" s="10" t="s">
        <v>26</v>
      </c>
      <c r="J4449" s="11">
        <f t="shared" si="276"/>
        <v>2700000</v>
      </c>
      <c r="K4449" s="11">
        <f t="shared" si="276"/>
        <v>0</v>
      </c>
      <c r="L4449" s="27">
        <f t="shared" si="277"/>
        <v>2700000</v>
      </c>
      <c r="M4449" s="12">
        <f t="shared" si="278"/>
        <v>1</v>
      </c>
      <c r="N4449" s="12">
        <f t="shared" si="279"/>
        <v>0</v>
      </c>
      <c r="O4449" s="13" t="s">
        <v>3362</v>
      </c>
    </row>
    <row r="4450" spans="1:15" ht="31" x14ac:dyDescent="0.35">
      <c r="A4450" s="9" t="s">
        <v>3066</v>
      </c>
      <c r="B4450" s="9" t="s">
        <v>29</v>
      </c>
      <c r="C4450" s="9" t="s">
        <v>3279</v>
      </c>
      <c r="D4450" s="9"/>
      <c r="E4450" s="8" t="s">
        <v>3280</v>
      </c>
      <c r="F4450" s="10" t="s">
        <v>3281</v>
      </c>
      <c r="G4450" s="10" t="s">
        <v>3282</v>
      </c>
      <c r="H4450" s="10" t="s">
        <v>25</v>
      </c>
      <c r="I4450" s="10" t="s">
        <v>26</v>
      </c>
      <c r="J4450" s="11">
        <f t="shared" si="276"/>
        <v>675250000</v>
      </c>
      <c r="K4450" s="11">
        <f t="shared" si="276"/>
        <v>671409650</v>
      </c>
      <c r="L4450" s="27">
        <f t="shared" si="277"/>
        <v>3840350</v>
      </c>
      <c r="M4450" s="12">
        <f t="shared" si="278"/>
        <v>5.6873009996297672E-3</v>
      </c>
      <c r="N4450" s="12">
        <f t="shared" si="279"/>
        <v>0.99431269900037023</v>
      </c>
      <c r="O4450" s="13" t="s">
        <v>3362</v>
      </c>
    </row>
    <row r="4451" spans="1:15" x14ac:dyDescent="0.35">
      <c r="A4451" s="9" t="s">
        <v>3066</v>
      </c>
      <c r="B4451" s="9" t="s">
        <v>29</v>
      </c>
      <c r="C4451" s="9" t="s">
        <v>3279</v>
      </c>
      <c r="D4451" s="9" t="s">
        <v>49</v>
      </c>
      <c r="E4451" s="8" t="s">
        <v>50</v>
      </c>
      <c r="F4451" s="10" t="s">
        <v>3281</v>
      </c>
      <c r="G4451" s="10" t="s">
        <v>3282</v>
      </c>
      <c r="H4451" s="10" t="s">
        <v>25</v>
      </c>
      <c r="I4451" s="10" t="s">
        <v>26</v>
      </c>
      <c r="J4451" s="11">
        <f t="shared" si="276"/>
        <v>675250000</v>
      </c>
      <c r="K4451" s="11">
        <f t="shared" si="276"/>
        <v>671409650</v>
      </c>
      <c r="L4451" s="27">
        <f t="shared" si="277"/>
        <v>3840350</v>
      </c>
      <c r="M4451" s="12">
        <f t="shared" si="278"/>
        <v>5.6873009996297672E-3</v>
      </c>
      <c r="N4451" s="12">
        <f t="shared" si="279"/>
        <v>0.99431269900037023</v>
      </c>
      <c r="O4451" s="13" t="s">
        <v>3362</v>
      </c>
    </row>
    <row r="4452" spans="1:15" x14ac:dyDescent="0.35">
      <c r="A4452" s="9" t="s">
        <v>3066</v>
      </c>
      <c r="B4452" s="9" t="s">
        <v>29</v>
      </c>
      <c r="C4452" s="9" t="s">
        <v>3279</v>
      </c>
      <c r="D4452" s="9" t="s">
        <v>51</v>
      </c>
      <c r="E4452" s="8" t="s">
        <v>52</v>
      </c>
      <c r="F4452" s="10" t="s">
        <v>3283</v>
      </c>
      <c r="G4452" s="10" t="s">
        <v>3284</v>
      </c>
      <c r="H4452" s="10" t="s">
        <v>25</v>
      </c>
      <c r="I4452" s="10" t="s">
        <v>26</v>
      </c>
      <c r="J4452" s="11">
        <f t="shared" si="276"/>
        <v>121225000</v>
      </c>
      <c r="K4452" s="11">
        <f t="shared" si="276"/>
        <v>119859650</v>
      </c>
      <c r="L4452" s="27">
        <f t="shared" si="277"/>
        <v>1365350</v>
      </c>
      <c r="M4452" s="12">
        <f t="shared" si="278"/>
        <v>1.1262940812538667E-2</v>
      </c>
      <c r="N4452" s="12">
        <f t="shared" si="279"/>
        <v>0.98873705918746135</v>
      </c>
      <c r="O4452" s="13" t="s">
        <v>3362</v>
      </c>
    </row>
    <row r="4453" spans="1:15" x14ac:dyDescent="0.35">
      <c r="A4453" s="9" t="s">
        <v>3066</v>
      </c>
      <c r="B4453" s="9" t="s">
        <v>29</v>
      </c>
      <c r="C4453" s="9" t="s">
        <v>3279</v>
      </c>
      <c r="D4453" s="9" t="s">
        <v>55</v>
      </c>
      <c r="E4453" s="8" t="s">
        <v>56</v>
      </c>
      <c r="F4453" s="10" t="s">
        <v>3283</v>
      </c>
      <c r="G4453" s="10" t="s">
        <v>3284</v>
      </c>
      <c r="H4453" s="10" t="s">
        <v>25</v>
      </c>
      <c r="I4453" s="10" t="s">
        <v>26</v>
      </c>
      <c r="J4453" s="11">
        <f t="shared" si="276"/>
        <v>121225000</v>
      </c>
      <c r="K4453" s="11">
        <f t="shared" si="276"/>
        <v>119859650</v>
      </c>
      <c r="L4453" s="27">
        <f t="shared" si="277"/>
        <v>1365350</v>
      </c>
      <c r="M4453" s="12">
        <f t="shared" si="278"/>
        <v>1.1262940812538667E-2</v>
      </c>
      <c r="N4453" s="12">
        <f t="shared" si="279"/>
        <v>0.98873705918746135</v>
      </c>
      <c r="O4453" s="13" t="s">
        <v>3362</v>
      </c>
    </row>
    <row r="4454" spans="1:15" x14ac:dyDescent="0.35">
      <c r="A4454" s="9" t="s">
        <v>3066</v>
      </c>
      <c r="B4454" s="9" t="s">
        <v>29</v>
      </c>
      <c r="C4454" s="9" t="s">
        <v>3279</v>
      </c>
      <c r="D4454" s="9" t="s">
        <v>61</v>
      </c>
      <c r="E4454" s="8" t="s">
        <v>62</v>
      </c>
      <c r="F4454" s="10" t="s">
        <v>3285</v>
      </c>
      <c r="G4454" s="10" t="s">
        <v>3286</v>
      </c>
      <c r="H4454" s="10" t="s">
        <v>25</v>
      </c>
      <c r="I4454" s="10" t="s">
        <v>26</v>
      </c>
      <c r="J4454" s="11">
        <f t="shared" si="276"/>
        <v>5745000</v>
      </c>
      <c r="K4454" s="11">
        <f t="shared" si="276"/>
        <v>5699650</v>
      </c>
      <c r="L4454" s="27">
        <f t="shared" si="277"/>
        <v>45350</v>
      </c>
      <c r="M4454" s="12">
        <f t="shared" si="278"/>
        <v>7.893820713664056E-3</v>
      </c>
      <c r="N4454" s="12">
        <f t="shared" si="279"/>
        <v>0.99210617928633593</v>
      </c>
      <c r="O4454" s="13" t="s">
        <v>3362</v>
      </c>
    </row>
    <row r="4455" spans="1:15" x14ac:dyDescent="0.35">
      <c r="A4455" s="9" t="s">
        <v>3066</v>
      </c>
      <c r="B4455" s="9" t="s">
        <v>29</v>
      </c>
      <c r="C4455" s="9" t="s">
        <v>3279</v>
      </c>
      <c r="D4455" s="9" t="s">
        <v>99</v>
      </c>
      <c r="E4455" s="8" t="s">
        <v>100</v>
      </c>
      <c r="F4455" s="10" t="s">
        <v>3287</v>
      </c>
      <c r="G4455" s="10" t="s">
        <v>3288</v>
      </c>
      <c r="H4455" s="10" t="s">
        <v>25</v>
      </c>
      <c r="I4455" s="10" t="s">
        <v>26</v>
      </c>
      <c r="J4455" s="11">
        <f t="shared" si="276"/>
        <v>115480000</v>
      </c>
      <c r="K4455" s="11">
        <f t="shared" si="276"/>
        <v>114160000</v>
      </c>
      <c r="L4455" s="27">
        <f t="shared" si="277"/>
        <v>1320000</v>
      </c>
      <c r="M4455" s="12">
        <f t="shared" si="278"/>
        <v>1.14305507447177E-2</v>
      </c>
      <c r="N4455" s="12">
        <f t="shared" si="279"/>
        <v>0.98856944925528234</v>
      </c>
      <c r="O4455" s="13" t="s">
        <v>3362</v>
      </c>
    </row>
    <row r="4456" spans="1:15" x14ac:dyDescent="0.35">
      <c r="A4456" s="9" t="s">
        <v>3066</v>
      </c>
      <c r="B4456" s="9" t="s">
        <v>29</v>
      </c>
      <c r="C4456" s="9" t="s">
        <v>3279</v>
      </c>
      <c r="D4456" s="9" t="s">
        <v>69</v>
      </c>
      <c r="E4456" s="8" t="s">
        <v>70</v>
      </c>
      <c r="F4456" s="10" t="s">
        <v>3289</v>
      </c>
      <c r="G4456" s="10" t="s">
        <v>3290</v>
      </c>
      <c r="H4456" s="10" t="s">
        <v>25</v>
      </c>
      <c r="I4456" s="10" t="s">
        <v>26</v>
      </c>
      <c r="J4456" s="11">
        <f t="shared" si="276"/>
        <v>554025000</v>
      </c>
      <c r="K4456" s="11">
        <f t="shared" si="276"/>
        <v>551550000</v>
      </c>
      <c r="L4456" s="27">
        <f t="shared" si="277"/>
        <v>2475000</v>
      </c>
      <c r="M4456" s="12">
        <f t="shared" si="278"/>
        <v>4.4673074319750913E-3</v>
      </c>
      <c r="N4456" s="12">
        <f t="shared" si="279"/>
        <v>0.9955326925680249</v>
      </c>
      <c r="O4456" s="13" t="s">
        <v>3362</v>
      </c>
    </row>
    <row r="4457" spans="1:15" ht="31" x14ac:dyDescent="0.35">
      <c r="A4457" s="9" t="s">
        <v>3066</v>
      </c>
      <c r="B4457" s="9" t="s">
        <v>29</v>
      </c>
      <c r="C4457" s="9" t="s">
        <v>3279</v>
      </c>
      <c r="D4457" s="9" t="s">
        <v>1549</v>
      </c>
      <c r="E4457" s="8" t="s">
        <v>1550</v>
      </c>
      <c r="F4457" s="10" t="s">
        <v>3289</v>
      </c>
      <c r="G4457" s="10" t="s">
        <v>3290</v>
      </c>
      <c r="H4457" s="10" t="s">
        <v>25</v>
      </c>
      <c r="I4457" s="10" t="s">
        <v>26</v>
      </c>
      <c r="J4457" s="11">
        <f t="shared" si="276"/>
        <v>554025000</v>
      </c>
      <c r="K4457" s="11">
        <f t="shared" si="276"/>
        <v>551550000</v>
      </c>
      <c r="L4457" s="27">
        <f t="shared" si="277"/>
        <v>2475000</v>
      </c>
      <c r="M4457" s="12">
        <f t="shared" si="278"/>
        <v>4.4673074319750913E-3</v>
      </c>
      <c r="N4457" s="12">
        <f t="shared" si="279"/>
        <v>0.9955326925680249</v>
      </c>
      <c r="O4457" s="13" t="s">
        <v>3362</v>
      </c>
    </row>
    <row r="4458" spans="1:15" x14ac:dyDescent="0.35">
      <c r="A4458" s="9" t="s">
        <v>3066</v>
      </c>
      <c r="B4458" s="9" t="s">
        <v>29</v>
      </c>
      <c r="C4458" s="9" t="s">
        <v>3279</v>
      </c>
      <c r="D4458" s="9" t="s">
        <v>1553</v>
      </c>
      <c r="E4458" s="8" t="s">
        <v>1554</v>
      </c>
      <c r="F4458" s="10" t="s">
        <v>3289</v>
      </c>
      <c r="G4458" s="10" t="s">
        <v>3290</v>
      </c>
      <c r="H4458" s="10" t="s">
        <v>25</v>
      </c>
      <c r="I4458" s="10" t="s">
        <v>26</v>
      </c>
      <c r="J4458" s="11">
        <f t="shared" si="276"/>
        <v>554025000</v>
      </c>
      <c r="K4458" s="11">
        <f t="shared" si="276"/>
        <v>551550000</v>
      </c>
      <c r="L4458" s="27">
        <f t="shared" si="277"/>
        <v>2475000</v>
      </c>
      <c r="M4458" s="12">
        <f t="shared" si="278"/>
        <v>4.4673074319750913E-3</v>
      </c>
      <c r="N4458" s="12">
        <f t="shared" si="279"/>
        <v>0.9955326925680249</v>
      </c>
      <c r="O4458" s="13" t="s">
        <v>3362</v>
      </c>
    </row>
    <row r="4459" spans="1:15" ht="31" x14ac:dyDescent="0.35">
      <c r="A4459" s="9" t="s">
        <v>3066</v>
      </c>
      <c r="B4459" s="9" t="s">
        <v>29</v>
      </c>
      <c r="C4459" s="9" t="s">
        <v>3291</v>
      </c>
      <c r="D4459" s="9"/>
      <c r="E4459" s="8" t="s">
        <v>3292</v>
      </c>
      <c r="F4459" s="10" t="s">
        <v>3293</v>
      </c>
      <c r="G4459" s="10" t="s">
        <v>3294</v>
      </c>
      <c r="H4459" s="10" t="s">
        <v>25</v>
      </c>
      <c r="I4459" s="10" t="s">
        <v>26</v>
      </c>
      <c r="J4459" s="11">
        <f t="shared" si="276"/>
        <v>5798182756</v>
      </c>
      <c r="K4459" s="11">
        <f t="shared" si="276"/>
        <v>5186038405</v>
      </c>
      <c r="L4459" s="27">
        <f t="shared" si="277"/>
        <v>612144351</v>
      </c>
      <c r="M4459" s="12">
        <f t="shared" si="278"/>
        <v>0.10557520808852545</v>
      </c>
      <c r="N4459" s="12">
        <f t="shared" si="279"/>
        <v>0.8944247919114745</v>
      </c>
      <c r="O4459" s="13" t="s">
        <v>3362</v>
      </c>
    </row>
    <row r="4460" spans="1:15" ht="31" x14ac:dyDescent="0.35">
      <c r="A4460" s="9" t="s">
        <v>3066</v>
      </c>
      <c r="B4460" s="9" t="s">
        <v>29</v>
      </c>
      <c r="C4460" s="9" t="s">
        <v>3295</v>
      </c>
      <c r="D4460" s="9"/>
      <c r="E4460" s="8" t="s">
        <v>3296</v>
      </c>
      <c r="F4460" s="10" t="s">
        <v>3297</v>
      </c>
      <c r="G4460" s="10" t="s">
        <v>3298</v>
      </c>
      <c r="H4460" s="10" t="s">
        <v>25</v>
      </c>
      <c r="I4460" s="10" t="s">
        <v>26</v>
      </c>
      <c r="J4460" s="11">
        <f t="shared" si="276"/>
        <v>342382756</v>
      </c>
      <c r="K4460" s="11">
        <f t="shared" si="276"/>
        <v>336718405</v>
      </c>
      <c r="L4460" s="27">
        <f t="shared" si="277"/>
        <v>5664351</v>
      </c>
      <c r="M4460" s="12">
        <f t="shared" si="278"/>
        <v>1.6543914378678581E-2</v>
      </c>
      <c r="N4460" s="12">
        <f t="shared" si="279"/>
        <v>0.98345608562132147</v>
      </c>
      <c r="O4460" s="13" t="s">
        <v>3362</v>
      </c>
    </row>
    <row r="4461" spans="1:15" ht="31" x14ac:dyDescent="0.35">
      <c r="A4461" s="9" t="s">
        <v>3066</v>
      </c>
      <c r="B4461" s="9" t="s">
        <v>29</v>
      </c>
      <c r="C4461" s="9" t="s">
        <v>3299</v>
      </c>
      <c r="D4461" s="9"/>
      <c r="E4461" s="8" t="s">
        <v>3300</v>
      </c>
      <c r="F4461" s="10" t="s">
        <v>3301</v>
      </c>
      <c r="G4461" s="10" t="s">
        <v>3302</v>
      </c>
      <c r="H4461" s="10" t="s">
        <v>25</v>
      </c>
      <c r="I4461" s="10" t="s">
        <v>26</v>
      </c>
      <c r="J4461" s="11">
        <f t="shared" si="276"/>
        <v>32782856</v>
      </c>
      <c r="K4461" s="11">
        <f t="shared" si="276"/>
        <v>30869830</v>
      </c>
      <c r="L4461" s="27">
        <f t="shared" si="277"/>
        <v>1913026</v>
      </c>
      <c r="M4461" s="12">
        <f t="shared" si="278"/>
        <v>5.8354464296826364E-2</v>
      </c>
      <c r="N4461" s="12">
        <f t="shared" si="279"/>
        <v>0.94164553570317366</v>
      </c>
      <c r="O4461" s="13" t="s">
        <v>3362</v>
      </c>
    </row>
    <row r="4462" spans="1:15" x14ac:dyDescent="0.35">
      <c r="A4462" s="9" t="s">
        <v>3066</v>
      </c>
      <c r="B4462" s="9" t="s">
        <v>29</v>
      </c>
      <c r="C4462" s="9" t="s">
        <v>3299</v>
      </c>
      <c r="D4462" s="9" t="s">
        <v>49</v>
      </c>
      <c r="E4462" s="8" t="s">
        <v>50</v>
      </c>
      <c r="F4462" s="10" t="s">
        <v>3301</v>
      </c>
      <c r="G4462" s="10" t="s">
        <v>3302</v>
      </c>
      <c r="H4462" s="10" t="s">
        <v>25</v>
      </c>
      <c r="I4462" s="10" t="s">
        <v>26</v>
      </c>
      <c r="J4462" s="11">
        <f t="shared" si="276"/>
        <v>32782856</v>
      </c>
      <c r="K4462" s="11">
        <f t="shared" si="276"/>
        <v>30869830</v>
      </c>
      <c r="L4462" s="27">
        <f t="shared" si="277"/>
        <v>1913026</v>
      </c>
      <c r="M4462" s="12">
        <f t="shared" si="278"/>
        <v>5.8354464296826364E-2</v>
      </c>
      <c r="N4462" s="12">
        <f t="shared" si="279"/>
        <v>0.94164553570317366</v>
      </c>
      <c r="O4462" s="13" t="s">
        <v>3362</v>
      </c>
    </row>
    <row r="4463" spans="1:15" x14ac:dyDescent="0.35">
      <c r="A4463" s="9" t="s">
        <v>3066</v>
      </c>
      <c r="B4463" s="9" t="s">
        <v>29</v>
      </c>
      <c r="C4463" s="9" t="s">
        <v>3299</v>
      </c>
      <c r="D4463" s="9" t="s">
        <v>51</v>
      </c>
      <c r="E4463" s="8" t="s">
        <v>52</v>
      </c>
      <c r="F4463" s="10" t="s">
        <v>3303</v>
      </c>
      <c r="G4463" s="10" t="s">
        <v>2934</v>
      </c>
      <c r="H4463" s="10" t="s">
        <v>25</v>
      </c>
      <c r="I4463" s="10" t="s">
        <v>26</v>
      </c>
      <c r="J4463" s="11">
        <f t="shared" si="276"/>
        <v>7688000</v>
      </c>
      <c r="K4463" s="11">
        <f t="shared" si="276"/>
        <v>7600000</v>
      </c>
      <c r="L4463" s="27">
        <f t="shared" si="277"/>
        <v>88000</v>
      </c>
      <c r="M4463" s="12">
        <f t="shared" si="278"/>
        <v>1.1446409989594173E-2</v>
      </c>
      <c r="N4463" s="12">
        <f t="shared" si="279"/>
        <v>0.98855359001040588</v>
      </c>
      <c r="O4463" s="13" t="s">
        <v>3362</v>
      </c>
    </row>
    <row r="4464" spans="1:15" x14ac:dyDescent="0.35">
      <c r="A4464" s="9" t="s">
        <v>3066</v>
      </c>
      <c r="B4464" s="9" t="s">
        <v>29</v>
      </c>
      <c r="C4464" s="9" t="s">
        <v>3299</v>
      </c>
      <c r="D4464" s="9" t="s">
        <v>55</v>
      </c>
      <c r="E4464" s="8" t="s">
        <v>56</v>
      </c>
      <c r="F4464" s="10" t="s">
        <v>3303</v>
      </c>
      <c r="G4464" s="10" t="s">
        <v>2934</v>
      </c>
      <c r="H4464" s="10" t="s">
        <v>25</v>
      </c>
      <c r="I4464" s="10" t="s">
        <v>26</v>
      </c>
      <c r="J4464" s="11">
        <f t="shared" si="276"/>
        <v>7688000</v>
      </c>
      <c r="K4464" s="11">
        <f t="shared" si="276"/>
        <v>7600000</v>
      </c>
      <c r="L4464" s="27">
        <f t="shared" si="277"/>
        <v>88000</v>
      </c>
      <c r="M4464" s="12">
        <f t="shared" si="278"/>
        <v>1.1446409989594173E-2</v>
      </c>
      <c r="N4464" s="12">
        <f t="shared" si="279"/>
        <v>0.98855359001040588</v>
      </c>
      <c r="O4464" s="13" t="s">
        <v>3362</v>
      </c>
    </row>
    <row r="4465" spans="1:15" x14ac:dyDescent="0.35">
      <c r="A4465" s="9" t="s">
        <v>3066</v>
      </c>
      <c r="B4465" s="9" t="s">
        <v>29</v>
      </c>
      <c r="C4465" s="9" t="s">
        <v>3299</v>
      </c>
      <c r="D4465" s="9" t="s">
        <v>93</v>
      </c>
      <c r="E4465" s="8" t="s">
        <v>94</v>
      </c>
      <c r="F4465" s="10" t="s">
        <v>3304</v>
      </c>
      <c r="G4465" s="10" t="s">
        <v>3305</v>
      </c>
      <c r="H4465" s="10" t="s">
        <v>25</v>
      </c>
      <c r="I4465" s="10" t="s">
        <v>26</v>
      </c>
      <c r="J4465" s="11">
        <f t="shared" si="276"/>
        <v>308000</v>
      </c>
      <c r="K4465" s="11">
        <f t="shared" si="276"/>
        <v>220000</v>
      </c>
      <c r="L4465" s="27">
        <f t="shared" si="277"/>
        <v>88000</v>
      </c>
      <c r="M4465" s="12">
        <f t="shared" si="278"/>
        <v>0.2857142857142857</v>
      </c>
      <c r="N4465" s="12">
        <f t="shared" si="279"/>
        <v>0.7142857142857143</v>
      </c>
      <c r="O4465" s="13" t="s">
        <v>3362</v>
      </c>
    </row>
    <row r="4466" spans="1:15" x14ac:dyDescent="0.35">
      <c r="A4466" s="9" t="s">
        <v>3066</v>
      </c>
      <c r="B4466" s="9" t="s">
        <v>29</v>
      </c>
      <c r="C4466" s="9" t="s">
        <v>3299</v>
      </c>
      <c r="D4466" s="9" t="s">
        <v>99</v>
      </c>
      <c r="E4466" s="8" t="s">
        <v>100</v>
      </c>
      <c r="F4466" s="10" t="s">
        <v>3306</v>
      </c>
      <c r="G4466" s="10" t="s">
        <v>3307</v>
      </c>
      <c r="H4466" s="10" t="s">
        <v>25</v>
      </c>
      <c r="I4466" s="10" t="s">
        <v>26</v>
      </c>
      <c r="J4466" s="11">
        <f t="shared" si="276"/>
        <v>7380000</v>
      </c>
      <c r="K4466" s="11">
        <f t="shared" si="276"/>
        <v>7380000</v>
      </c>
      <c r="L4466" s="27">
        <f t="shared" si="277"/>
        <v>0</v>
      </c>
      <c r="M4466" s="12">
        <f t="shared" si="278"/>
        <v>0</v>
      </c>
      <c r="N4466" s="12">
        <f t="shared" si="279"/>
        <v>1</v>
      </c>
      <c r="O4466" s="13" t="s">
        <v>3362</v>
      </c>
    </row>
    <row r="4467" spans="1:15" x14ac:dyDescent="0.35">
      <c r="A4467" s="9" t="s">
        <v>3066</v>
      </c>
      <c r="B4467" s="9" t="s">
        <v>29</v>
      </c>
      <c r="C4467" s="9" t="s">
        <v>3299</v>
      </c>
      <c r="D4467" s="9" t="s">
        <v>69</v>
      </c>
      <c r="E4467" s="8" t="s">
        <v>70</v>
      </c>
      <c r="F4467" s="10" t="s">
        <v>3308</v>
      </c>
      <c r="G4467" s="10" t="s">
        <v>3309</v>
      </c>
      <c r="H4467" s="10" t="s">
        <v>25</v>
      </c>
      <c r="I4467" s="10" t="s">
        <v>26</v>
      </c>
      <c r="J4467" s="11">
        <f t="shared" si="276"/>
        <v>20344856</v>
      </c>
      <c r="K4467" s="11">
        <f t="shared" si="276"/>
        <v>18519830</v>
      </c>
      <c r="L4467" s="27">
        <f t="shared" si="277"/>
        <v>1825026</v>
      </c>
      <c r="M4467" s="12">
        <f t="shared" si="278"/>
        <v>8.9704542514333838E-2</v>
      </c>
      <c r="N4467" s="12">
        <f t="shared" si="279"/>
        <v>0.9102954574856662</v>
      </c>
      <c r="O4467" s="13" t="s">
        <v>3362</v>
      </c>
    </row>
    <row r="4468" spans="1:15" x14ac:dyDescent="0.35">
      <c r="A4468" s="9" t="s">
        <v>3066</v>
      </c>
      <c r="B4468" s="9" t="s">
        <v>29</v>
      </c>
      <c r="C4468" s="9" t="s">
        <v>3299</v>
      </c>
      <c r="D4468" s="9" t="s">
        <v>352</v>
      </c>
      <c r="E4468" s="8" t="s">
        <v>353</v>
      </c>
      <c r="F4468" s="10" t="s">
        <v>3310</v>
      </c>
      <c r="G4468" s="10" t="s">
        <v>3311</v>
      </c>
      <c r="H4468" s="10" t="s">
        <v>25</v>
      </c>
      <c r="I4468" s="10" t="s">
        <v>26</v>
      </c>
      <c r="J4468" s="11">
        <f t="shared" si="276"/>
        <v>18544856</v>
      </c>
      <c r="K4468" s="11">
        <f t="shared" si="276"/>
        <v>16719830</v>
      </c>
      <c r="L4468" s="27">
        <f t="shared" si="277"/>
        <v>1825026</v>
      </c>
      <c r="M4468" s="12">
        <f t="shared" si="278"/>
        <v>9.8411440886896073E-2</v>
      </c>
      <c r="N4468" s="12">
        <f t="shared" si="279"/>
        <v>0.90158855911310387</v>
      </c>
      <c r="O4468" s="13" t="s">
        <v>3362</v>
      </c>
    </row>
    <row r="4469" spans="1:15" ht="31" x14ac:dyDescent="0.35">
      <c r="A4469" s="9" t="s">
        <v>3066</v>
      </c>
      <c r="B4469" s="9" t="s">
        <v>29</v>
      </c>
      <c r="C4469" s="9" t="s">
        <v>3299</v>
      </c>
      <c r="D4469" s="9" t="s">
        <v>422</v>
      </c>
      <c r="E4469" s="8" t="s">
        <v>423</v>
      </c>
      <c r="F4469" s="10" t="s">
        <v>3312</v>
      </c>
      <c r="G4469" s="10" t="s">
        <v>1266</v>
      </c>
      <c r="H4469" s="10" t="s">
        <v>25</v>
      </c>
      <c r="I4469" s="10" t="s">
        <v>26</v>
      </c>
      <c r="J4469" s="11">
        <f t="shared" si="276"/>
        <v>10100000</v>
      </c>
      <c r="K4469" s="11">
        <f t="shared" si="276"/>
        <v>9900000</v>
      </c>
      <c r="L4469" s="27">
        <f t="shared" si="277"/>
        <v>200000</v>
      </c>
      <c r="M4469" s="12">
        <f t="shared" si="278"/>
        <v>1.9801980198019802E-2</v>
      </c>
      <c r="N4469" s="12">
        <f t="shared" si="279"/>
        <v>0.98019801980198018</v>
      </c>
      <c r="O4469" s="13" t="s">
        <v>3362</v>
      </c>
    </row>
    <row r="4470" spans="1:15" x14ac:dyDescent="0.35">
      <c r="A4470" s="9" t="s">
        <v>3066</v>
      </c>
      <c r="B4470" s="9" t="s">
        <v>29</v>
      </c>
      <c r="C4470" s="9" t="s">
        <v>3299</v>
      </c>
      <c r="D4470" s="9" t="s">
        <v>446</v>
      </c>
      <c r="E4470" s="8" t="s">
        <v>447</v>
      </c>
      <c r="F4470" s="10" t="s">
        <v>3313</v>
      </c>
      <c r="G4470" s="10" t="s">
        <v>3314</v>
      </c>
      <c r="H4470" s="10" t="s">
        <v>25</v>
      </c>
      <c r="I4470" s="10" t="s">
        <v>26</v>
      </c>
      <c r="J4470" s="11">
        <f t="shared" si="276"/>
        <v>1783296</v>
      </c>
      <c r="K4470" s="11">
        <f t="shared" si="276"/>
        <v>1135350</v>
      </c>
      <c r="L4470" s="27">
        <f t="shared" si="277"/>
        <v>647946</v>
      </c>
      <c r="M4470" s="12">
        <f t="shared" si="278"/>
        <v>0.36334181201550386</v>
      </c>
      <c r="N4470" s="12">
        <f t="shared" si="279"/>
        <v>0.63665818798449614</v>
      </c>
      <c r="O4470" s="13" t="s">
        <v>3362</v>
      </c>
    </row>
    <row r="4471" spans="1:15" x14ac:dyDescent="0.35">
      <c r="A4471" s="9" t="s">
        <v>3066</v>
      </c>
      <c r="B4471" s="9" t="s">
        <v>29</v>
      </c>
      <c r="C4471" s="9" t="s">
        <v>3299</v>
      </c>
      <c r="D4471" s="9" t="s">
        <v>450</v>
      </c>
      <c r="E4471" s="8" t="s">
        <v>451</v>
      </c>
      <c r="F4471" s="10" t="s">
        <v>3315</v>
      </c>
      <c r="G4471" s="10" t="s">
        <v>3316</v>
      </c>
      <c r="H4471" s="10" t="s">
        <v>25</v>
      </c>
      <c r="I4471" s="10" t="s">
        <v>26</v>
      </c>
      <c r="J4471" s="11">
        <f t="shared" si="276"/>
        <v>2408400</v>
      </c>
      <c r="K4471" s="11">
        <f t="shared" si="276"/>
        <v>1705780</v>
      </c>
      <c r="L4471" s="27">
        <f t="shared" si="277"/>
        <v>702620</v>
      </c>
      <c r="M4471" s="12">
        <f t="shared" si="278"/>
        <v>0.29173725294801528</v>
      </c>
      <c r="N4471" s="12">
        <f t="shared" si="279"/>
        <v>0.70826274705198466</v>
      </c>
      <c r="O4471" s="13" t="s">
        <v>3362</v>
      </c>
    </row>
    <row r="4472" spans="1:15" x14ac:dyDescent="0.35">
      <c r="A4472" s="9" t="s">
        <v>3066</v>
      </c>
      <c r="B4472" s="9" t="s">
        <v>29</v>
      </c>
      <c r="C4472" s="9" t="s">
        <v>3299</v>
      </c>
      <c r="D4472" s="9" t="s">
        <v>454</v>
      </c>
      <c r="E4472" s="8" t="s">
        <v>455</v>
      </c>
      <c r="F4472" s="10" t="s">
        <v>3317</v>
      </c>
      <c r="G4472" s="10" t="s">
        <v>3318</v>
      </c>
      <c r="H4472" s="10" t="s">
        <v>25</v>
      </c>
      <c r="I4472" s="10" t="s">
        <v>26</v>
      </c>
      <c r="J4472" s="11">
        <f t="shared" si="276"/>
        <v>4253160</v>
      </c>
      <c r="K4472" s="11">
        <f t="shared" si="276"/>
        <v>3978700</v>
      </c>
      <c r="L4472" s="27">
        <f t="shared" si="277"/>
        <v>274460</v>
      </c>
      <c r="M4472" s="12">
        <f t="shared" si="278"/>
        <v>6.4530842949712688E-2</v>
      </c>
      <c r="N4472" s="12">
        <f t="shared" si="279"/>
        <v>0.93546915705028733</v>
      </c>
      <c r="O4472" s="13" t="s">
        <v>3362</v>
      </c>
    </row>
    <row r="4473" spans="1:15" x14ac:dyDescent="0.35">
      <c r="A4473" s="9" t="s">
        <v>3066</v>
      </c>
      <c r="B4473" s="9" t="s">
        <v>29</v>
      </c>
      <c r="C4473" s="9" t="s">
        <v>3299</v>
      </c>
      <c r="D4473" s="9" t="s">
        <v>73</v>
      </c>
      <c r="E4473" s="8" t="s">
        <v>74</v>
      </c>
      <c r="F4473" s="10" t="s">
        <v>1500</v>
      </c>
      <c r="G4473" s="10" t="s">
        <v>768</v>
      </c>
      <c r="H4473" s="10" t="s">
        <v>25</v>
      </c>
      <c r="I4473" s="10" t="s">
        <v>26</v>
      </c>
      <c r="J4473" s="11">
        <f t="shared" si="276"/>
        <v>1800000</v>
      </c>
      <c r="K4473" s="11">
        <f t="shared" si="276"/>
        <v>1800000</v>
      </c>
      <c r="L4473" s="27">
        <f t="shared" si="277"/>
        <v>0</v>
      </c>
      <c r="M4473" s="12">
        <f t="shared" si="278"/>
        <v>0</v>
      </c>
      <c r="N4473" s="12">
        <f t="shared" si="279"/>
        <v>1</v>
      </c>
      <c r="O4473" s="13" t="s">
        <v>3362</v>
      </c>
    </row>
    <row r="4474" spans="1:15" x14ac:dyDescent="0.35">
      <c r="A4474" s="9" t="s">
        <v>3066</v>
      </c>
      <c r="B4474" s="9" t="s">
        <v>29</v>
      </c>
      <c r="C4474" s="9" t="s">
        <v>3299</v>
      </c>
      <c r="D4474" s="9" t="s">
        <v>75</v>
      </c>
      <c r="E4474" s="8" t="s">
        <v>76</v>
      </c>
      <c r="F4474" s="10" t="s">
        <v>1500</v>
      </c>
      <c r="G4474" s="10" t="s">
        <v>768</v>
      </c>
      <c r="H4474" s="10" t="s">
        <v>25</v>
      </c>
      <c r="I4474" s="10" t="s">
        <v>26</v>
      </c>
      <c r="J4474" s="11">
        <f t="shared" si="276"/>
        <v>1800000</v>
      </c>
      <c r="K4474" s="11">
        <f t="shared" si="276"/>
        <v>1800000</v>
      </c>
      <c r="L4474" s="27">
        <f t="shared" si="277"/>
        <v>0</v>
      </c>
      <c r="M4474" s="12">
        <f t="shared" si="278"/>
        <v>0</v>
      </c>
      <c r="N4474" s="12">
        <f t="shared" si="279"/>
        <v>1</v>
      </c>
      <c r="O4474" s="13" t="s">
        <v>3362</v>
      </c>
    </row>
    <row r="4475" spans="1:15" ht="31" x14ac:dyDescent="0.35">
      <c r="A4475" s="9" t="s">
        <v>3066</v>
      </c>
      <c r="B4475" s="9" t="s">
        <v>29</v>
      </c>
      <c r="C4475" s="9" t="s">
        <v>3299</v>
      </c>
      <c r="D4475" s="9" t="s">
        <v>748</v>
      </c>
      <c r="E4475" s="8" t="s">
        <v>749</v>
      </c>
      <c r="F4475" s="10" t="s">
        <v>3319</v>
      </c>
      <c r="G4475" s="10" t="s">
        <v>3320</v>
      </c>
      <c r="H4475" s="10" t="s">
        <v>25</v>
      </c>
      <c r="I4475" s="10" t="s">
        <v>26</v>
      </c>
      <c r="J4475" s="11">
        <f t="shared" si="276"/>
        <v>4750000</v>
      </c>
      <c r="K4475" s="11">
        <f t="shared" si="276"/>
        <v>4750000</v>
      </c>
      <c r="L4475" s="27">
        <f t="shared" si="277"/>
        <v>0</v>
      </c>
      <c r="M4475" s="12">
        <f t="shared" si="278"/>
        <v>0</v>
      </c>
      <c r="N4475" s="12">
        <f t="shared" si="279"/>
        <v>1</v>
      </c>
      <c r="O4475" s="13" t="s">
        <v>3362</v>
      </c>
    </row>
    <row r="4476" spans="1:15" ht="31" x14ac:dyDescent="0.35">
      <c r="A4476" s="9" t="s">
        <v>3066</v>
      </c>
      <c r="B4476" s="9" t="s">
        <v>29</v>
      </c>
      <c r="C4476" s="9" t="s">
        <v>3299</v>
      </c>
      <c r="D4476" s="9" t="s">
        <v>752</v>
      </c>
      <c r="E4476" s="8" t="s">
        <v>753</v>
      </c>
      <c r="F4476" s="10" t="s">
        <v>3319</v>
      </c>
      <c r="G4476" s="10" t="s">
        <v>3320</v>
      </c>
      <c r="H4476" s="10" t="s">
        <v>25</v>
      </c>
      <c r="I4476" s="10" t="s">
        <v>26</v>
      </c>
      <c r="J4476" s="11">
        <f t="shared" si="276"/>
        <v>4750000</v>
      </c>
      <c r="K4476" s="11">
        <f t="shared" si="276"/>
        <v>4750000</v>
      </c>
      <c r="L4476" s="27">
        <f t="shared" si="277"/>
        <v>0</v>
      </c>
      <c r="M4476" s="12">
        <f t="shared" si="278"/>
        <v>0</v>
      </c>
      <c r="N4476" s="12">
        <f t="shared" si="279"/>
        <v>1</v>
      </c>
      <c r="O4476" s="13" t="s">
        <v>3362</v>
      </c>
    </row>
    <row r="4477" spans="1:15" x14ac:dyDescent="0.35">
      <c r="A4477" s="9" t="s">
        <v>3066</v>
      </c>
      <c r="B4477" s="9" t="s">
        <v>29</v>
      </c>
      <c r="C4477" s="9" t="s">
        <v>3299</v>
      </c>
      <c r="D4477" s="9" t="s">
        <v>754</v>
      </c>
      <c r="E4477" s="8" t="s">
        <v>755</v>
      </c>
      <c r="F4477" s="10" t="s">
        <v>3319</v>
      </c>
      <c r="G4477" s="10" t="s">
        <v>3320</v>
      </c>
      <c r="H4477" s="10" t="s">
        <v>25</v>
      </c>
      <c r="I4477" s="10" t="s">
        <v>26</v>
      </c>
      <c r="J4477" s="11">
        <f t="shared" si="276"/>
        <v>4750000</v>
      </c>
      <c r="K4477" s="11">
        <f t="shared" si="276"/>
        <v>4750000</v>
      </c>
      <c r="L4477" s="27">
        <f t="shared" si="277"/>
        <v>0</v>
      </c>
      <c r="M4477" s="12">
        <f t="shared" si="278"/>
        <v>0</v>
      </c>
      <c r="N4477" s="12">
        <f t="shared" si="279"/>
        <v>1</v>
      </c>
      <c r="O4477" s="13" t="s">
        <v>3362</v>
      </c>
    </row>
    <row r="4478" spans="1:15" ht="31" x14ac:dyDescent="0.35">
      <c r="A4478" s="9" t="s">
        <v>3066</v>
      </c>
      <c r="B4478" s="9" t="s">
        <v>29</v>
      </c>
      <c r="C4478" s="9" t="s">
        <v>3321</v>
      </c>
      <c r="D4478" s="9"/>
      <c r="E4478" s="8" t="s">
        <v>3322</v>
      </c>
      <c r="F4478" s="10" t="s">
        <v>3323</v>
      </c>
      <c r="G4478" s="10" t="s">
        <v>3324</v>
      </c>
      <c r="H4478" s="10" t="s">
        <v>25</v>
      </c>
      <c r="I4478" s="10" t="s">
        <v>26</v>
      </c>
      <c r="J4478" s="11">
        <f t="shared" si="276"/>
        <v>9599900</v>
      </c>
      <c r="K4478" s="11">
        <f t="shared" si="276"/>
        <v>7928575</v>
      </c>
      <c r="L4478" s="27">
        <f t="shared" si="277"/>
        <v>1671325</v>
      </c>
      <c r="M4478" s="12">
        <f t="shared" si="278"/>
        <v>0.17409816768924677</v>
      </c>
      <c r="N4478" s="12">
        <f t="shared" si="279"/>
        <v>0.8259018323107532</v>
      </c>
      <c r="O4478" s="13" t="s">
        <v>3362</v>
      </c>
    </row>
    <row r="4479" spans="1:15" x14ac:dyDescent="0.35">
      <c r="A4479" s="9" t="s">
        <v>3066</v>
      </c>
      <c r="B4479" s="9" t="s">
        <v>29</v>
      </c>
      <c r="C4479" s="9" t="s">
        <v>3321</v>
      </c>
      <c r="D4479" s="9" t="s">
        <v>49</v>
      </c>
      <c r="E4479" s="8" t="s">
        <v>50</v>
      </c>
      <c r="F4479" s="10" t="s">
        <v>3323</v>
      </c>
      <c r="G4479" s="10" t="s">
        <v>3324</v>
      </c>
      <c r="H4479" s="10" t="s">
        <v>25</v>
      </c>
      <c r="I4479" s="10" t="s">
        <v>26</v>
      </c>
      <c r="J4479" s="11">
        <f t="shared" si="276"/>
        <v>9599900</v>
      </c>
      <c r="K4479" s="11">
        <f t="shared" si="276"/>
        <v>7928575</v>
      </c>
      <c r="L4479" s="27">
        <f t="shared" si="277"/>
        <v>1671325</v>
      </c>
      <c r="M4479" s="12">
        <f t="shared" si="278"/>
        <v>0.17409816768924677</v>
      </c>
      <c r="N4479" s="12">
        <f t="shared" si="279"/>
        <v>0.8259018323107532</v>
      </c>
      <c r="O4479" s="13" t="s">
        <v>3362</v>
      </c>
    </row>
    <row r="4480" spans="1:15" x14ac:dyDescent="0.35">
      <c r="A4480" s="9" t="s">
        <v>3066</v>
      </c>
      <c r="B4480" s="9" t="s">
        <v>29</v>
      </c>
      <c r="C4480" s="9" t="s">
        <v>3321</v>
      </c>
      <c r="D4480" s="9" t="s">
        <v>51</v>
      </c>
      <c r="E4480" s="8" t="s">
        <v>52</v>
      </c>
      <c r="F4480" s="10" t="s">
        <v>3325</v>
      </c>
      <c r="G4480" s="10" t="s">
        <v>3326</v>
      </c>
      <c r="H4480" s="10" t="s">
        <v>25</v>
      </c>
      <c r="I4480" s="10" t="s">
        <v>26</v>
      </c>
      <c r="J4480" s="11">
        <f t="shared" si="276"/>
        <v>5599900</v>
      </c>
      <c r="K4480" s="11">
        <f t="shared" si="276"/>
        <v>5528575</v>
      </c>
      <c r="L4480" s="27">
        <f t="shared" si="277"/>
        <v>71325</v>
      </c>
      <c r="M4480" s="12">
        <f t="shared" si="278"/>
        <v>1.2736834586331899E-2</v>
      </c>
      <c r="N4480" s="12">
        <f t="shared" si="279"/>
        <v>0.9872631654136681</v>
      </c>
      <c r="O4480" s="13" t="s">
        <v>3362</v>
      </c>
    </row>
    <row r="4481" spans="1:15" x14ac:dyDescent="0.35">
      <c r="A4481" s="9" t="s">
        <v>3066</v>
      </c>
      <c r="B4481" s="9" t="s">
        <v>29</v>
      </c>
      <c r="C4481" s="9" t="s">
        <v>3321</v>
      </c>
      <c r="D4481" s="9" t="s">
        <v>55</v>
      </c>
      <c r="E4481" s="8" t="s">
        <v>56</v>
      </c>
      <c r="F4481" s="10" t="s">
        <v>3325</v>
      </c>
      <c r="G4481" s="10" t="s">
        <v>3326</v>
      </c>
      <c r="H4481" s="10" t="s">
        <v>25</v>
      </c>
      <c r="I4481" s="10" t="s">
        <v>26</v>
      </c>
      <c r="J4481" s="11">
        <f t="shared" si="276"/>
        <v>5599900</v>
      </c>
      <c r="K4481" s="11">
        <f t="shared" si="276"/>
        <v>5528575</v>
      </c>
      <c r="L4481" s="27">
        <f t="shared" si="277"/>
        <v>71325</v>
      </c>
      <c r="M4481" s="12">
        <f t="shared" si="278"/>
        <v>1.2736834586331899E-2</v>
      </c>
      <c r="N4481" s="12">
        <f t="shared" si="279"/>
        <v>0.9872631654136681</v>
      </c>
      <c r="O4481" s="13" t="s">
        <v>3362</v>
      </c>
    </row>
    <row r="4482" spans="1:15" x14ac:dyDescent="0.35">
      <c r="A4482" s="9" t="s">
        <v>3066</v>
      </c>
      <c r="B4482" s="9" t="s">
        <v>29</v>
      </c>
      <c r="C4482" s="9" t="s">
        <v>3321</v>
      </c>
      <c r="D4482" s="9" t="s">
        <v>61</v>
      </c>
      <c r="E4482" s="8" t="s">
        <v>62</v>
      </c>
      <c r="F4482" s="10" t="s">
        <v>3327</v>
      </c>
      <c r="G4482" s="10" t="s">
        <v>3328</v>
      </c>
      <c r="H4482" s="10" t="s">
        <v>25</v>
      </c>
      <c r="I4482" s="10" t="s">
        <v>26</v>
      </c>
      <c r="J4482" s="11">
        <f t="shared" si="276"/>
        <v>423900</v>
      </c>
      <c r="K4482" s="11">
        <f t="shared" si="276"/>
        <v>388575</v>
      </c>
      <c r="L4482" s="27">
        <f t="shared" si="277"/>
        <v>35325</v>
      </c>
      <c r="M4482" s="12">
        <f t="shared" si="278"/>
        <v>8.3333333333333329E-2</v>
      </c>
      <c r="N4482" s="12">
        <f t="shared" si="279"/>
        <v>0.91666666666666663</v>
      </c>
      <c r="O4482" s="13" t="s">
        <v>3362</v>
      </c>
    </row>
    <row r="4483" spans="1:15" x14ac:dyDescent="0.35">
      <c r="A4483" s="9" t="s">
        <v>3066</v>
      </c>
      <c r="B4483" s="9" t="s">
        <v>29</v>
      </c>
      <c r="C4483" s="9" t="s">
        <v>3321</v>
      </c>
      <c r="D4483" s="9" t="s">
        <v>93</v>
      </c>
      <c r="E4483" s="8" t="s">
        <v>94</v>
      </c>
      <c r="F4483" s="10" t="s">
        <v>3329</v>
      </c>
      <c r="G4483" s="10" t="s">
        <v>3330</v>
      </c>
      <c r="H4483" s="10" t="s">
        <v>25</v>
      </c>
      <c r="I4483" s="10" t="s">
        <v>26</v>
      </c>
      <c r="J4483" s="11">
        <f t="shared" si="276"/>
        <v>916000</v>
      </c>
      <c r="K4483" s="11">
        <f t="shared" si="276"/>
        <v>880000</v>
      </c>
      <c r="L4483" s="27">
        <f t="shared" si="277"/>
        <v>36000</v>
      </c>
      <c r="M4483" s="12">
        <f t="shared" si="278"/>
        <v>3.9301310043668124E-2</v>
      </c>
      <c r="N4483" s="12">
        <f t="shared" si="279"/>
        <v>0.9606986899563319</v>
      </c>
      <c r="O4483" s="13" t="s">
        <v>3362</v>
      </c>
    </row>
    <row r="4484" spans="1:15" x14ac:dyDescent="0.35">
      <c r="A4484" s="9" t="s">
        <v>3066</v>
      </c>
      <c r="B4484" s="9" t="s">
        <v>29</v>
      </c>
      <c r="C4484" s="9" t="s">
        <v>3321</v>
      </c>
      <c r="D4484" s="9" t="s">
        <v>99</v>
      </c>
      <c r="E4484" s="8" t="s">
        <v>100</v>
      </c>
      <c r="F4484" s="10" t="s">
        <v>3331</v>
      </c>
      <c r="G4484" s="10" t="s">
        <v>3332</v>
      </c>
      <c r="H4484" s="10" t="s">
        <v>25</v>
      </c>
      <c r="I4484" s="10" t="s">
        <v>26</v>
      </c>
      <c r="J4484" s="11">
        <f t="shared" si="276"/>
        <v>4260000</v>
      </c>
      <c r="K4484" s="11">
        <f t="shared" si="276"/>
        <v>4260000</v>
      </c>
      <c r="L4484" s="27">
        <f t="shared" si="277"/>
        <v>0</v>
      </c>
      <c r="M4484" s="12">
        <f t="shared" si="278"/>
        <v>0</v>
      </c>
      <c r="N4484" s="12">
        <f t="shared" si="279"/>
        <v>1</v>
      </c>
      <c r="O4484" s="13" t="s">
        <v>3362</v>
      </c>
    </row>
    <row r="4485" spans="1:15" x14ac:dyDescent="0.35">
      <c r="A4485" s="9" t="s">
        <v>3066</v>
      </c>
      <c r="B4485" s="9" t="s">
        <v>29</v>
      </c>
      <c r="C4485" s="9" t="s">
        <v>3321</v>
      </c>
      <c r="D4485" s="9" t="s">
        <v>77</v>
      </c>
      <c r="E4485" s="8" t="s">
        <v>78</v>
      </c>
      <c r="F4485" s="10" t="s">
        <v>2055</v>
      </c>
      <c r="G4485" s="10" t="s">
        <v>841</v>
      </c>
      <c r="H4485" s="10" t="s">
        <v>25</v>
      </c>
      <c r="I4485" s="10" t="s">
        <v>26</v>
      </c>
      <c r="J4485" s="11">
        <f t="shared" si="276"/>
        <v>4000000</v>
      </c>
      <c r="K4485" s="11">
        <f t="shared" si="276"/>
        <v>2400000</v>
      </c>
      <c r="L4485" s="27">
        <f t="shared" si="277"/>
        <v>1600000</v>
      </c>
      <c r="M4485" s="12">
        <f t="shared" si="278"/>
        <v>0.4</v>
      </c>
      <c r="N4485" s="12">
        <f t="shared" si="279"/>
        <v>0.6</v>
      </c>
      <c r="O4485" s="13" t="s">
        <v>3362</v>
      </c>
    </row>
    <row r="4486" spans="1:15" x14ac:dyDescent="0.35">
      <c r="A4486" s="9" t="s">
        <v>3066</v>
      </c>
      <c r="B4486" s="9" t="s">
        <v>29</v>
      </c>
      <c r="C4486" s="9" t="s">
        <v>3321</v>
      </c>
      <c r="D4486" s="9" t="s">
        <v>81</v>
      </c>
      <c r="E4486" s="8" t="s">
        <v>82</v>
      </c>
      <c r="F4486" s="10" t="s">
        <v>2055</v>
      </c>
      <c r="G4486" s="10" t="s">
        <v>841</v>
      </c>
      <c r="H4486" s="10" t="s">
        <v>25</v>
      </c>
      <c r="I4486" s="10" t="s">
        <v>26</v>
      </c>
      <c r="J4486" s="11">
        <f t="shared" si="276"/>
        <v>4000000</v>
      </c>
      <c r="K4486" s="11">
        <f t="shared" si="276"/>
        <v>2400000</v>
      </c>
      <c r="L4486" s="27">
        <f t="shared" si="277"/>
        <v>1600000</v>
      </c>
      <c r="M4486" s="12">
        <f t="shared" si="278"/>
        <v>0.4</v>
      </c>
      <c r="N4486" s="12">
        <f t="shared" si="279"/>
        <v>0.6</v>
      </c>
      <c r="O4486" s="13" t="s">
        <v>3362</v>
      </c>
    </row>
    <row r="4487" spans="1:15" x14ac:dyDescent="0.35">
      <c r="A4487" s="9" t="s">
        <v>3066</v>
      </c>
      <c r="B4487" s="9" t="s">
        <v>29</v>
      </c>
      <c r="C4487" s="9" t="s">
        <v>3321</v>
      </c>
      <c r="D4487" s="9" t="s">
        <v>83</v>
      </c>
      <c r="E4487" s="8" t="s">
        <v>84</v>
      </c>
      <c r="F4487" s="10" t="s">
        <v>2055</v>
      </c>
      <c r="G4487" s="10" t="s">
        <v>841</v>
      </c>
      <c r="H4487" s="10" t="s">
        <v>25</v>
      </c>
      <c r="I4487" s="10" t="s">
        <v>26</v>
      </c>
      <c r="J4487" s="11">
        <f t="shared" si="276"/>
        <v>4000000</v>
      </c>
      <c r="K4487" s="11">
        <f t="shared" si="276"/>
        <v>2400000</v>
      </c>
      <c r="L4487" s="27">
        <f t="shared" si="277"/>
        <v>1600000</v>
      </c>
      <c r="M4487" s="12">
        <f t="shared" si="278"/>
        <v>0.4</v>
      </c>
      <c r="N4487" s="12">
        <f t="shared" si="279"/>
        <v>0.6</v>
      </c>
      <c r="O4487" s="13" t="s">
        <v>3362</v>
      </c>
    </row>
    <row r="4488" spans="1:15" ht="46.5" x14ac:dyDescent="0.35">
      <c r="A4488" s="9" t="s">
        <v>3066</v>
      </c>
      <c r="B4488" s="9" t="s">
        <v>29</v>
      </c>
      <c r="C4488" s="9" t="s">
        <v>3333</v>
      </c>
      <c r="D4488" s="9"/>
      <c r="E4488" s="8" t="s">
        <v>3334</v>
      </c>
      <c r="F4488" s="10" t="s">
        <v>3335</v>
      </c>
      <c r="G4488" s="10" t="s">
        <v>3336</v>
      </c>
      <c r="H4488" s="10" t="s">
        <v>25</v>
      </c>
      <c r="I4488" s="10" t="s">
        <v>26</v>
      </c>
      <c r="J4488" s="11">
        <f t="shared" si="276"/>
        <v>300000000</v>
      </c>
      <c r="K4488" s="11">
        <f t="shared" si="276"/>
        <v>297920000</v>
      </c>
      <c r="L4488" s="27">
        <f t="shared" si="277"/>
        <v>2080000</v>
      </c>
      <c r="M4488" s="12">
        <f t="shared" si="278"/>
        <v>6.933333333333333E-3</v>
      </c>
      <c r="N4488" s="12">
        <f t="shared" si="279"/>
        <v>0.99306666666666665</v>
      </c>
      <c r="O4488" s="13" t="s">
        <v>3362</v>
      </c>
    </row>
    <row r="4489" spans="1:15" x14ac:dyDescent="0.35">
      <c r="A4489" s="9" t="s">
        <v>3066</v>
      </c>
      <c r="B4489" s="9" t="s">
        <v>29</v>
      </c>
      <c r="C4489" s="9" t="s">
        <v>3333</v>
      </c>
      <c r="D4489" s="9" t="s">
        <v>49</v>
      </c>
      <c r="E4489" s="8" t="s">
        <v>50</v>
      </c>
      <c r="F4489" s="10" t="s">
        <v>3335</v>
      </c>
      <c r="G4489" s="10" t="s">
        <v>3336</v>
      </c>
      <c r="H4489" s="10" t="s">
        <v>25</v>
      </c>
      <c r="I4489" s="10" t="s">
        <v>26</v>
      </c>
      <c r="J4489" s="11">
        <f t="shared" si="276"/>
        <v>300000000</v>
      </c>
      <c r="K4489" s="11">
        <f t="shared" si="276"/>
        <v>297920000</v>
      </c>
      <c r="L4489" s="27">
        <f t="shared" si="277"/>
        <v>2080000</v>
      </c>
      <c r="M4489" s="12">
        <f t="shared" si="278"/>
        <v>6.933333333333333E-3</v>
      </c>
      <c r="N4489" s="12">
        <f t="shared" si="279"/>
        <v>0.99306666666666665</v>
      </c>
      <c r="O4489" s="13" t="s">
        <v>3362</v>
      </c>
    </row>
    <row r="4490" spans="1:15" x14ac:dyDescent="0.35">
      <c r="A4490" s="9" t="s">
        <v>3066</v>
      </c>
      <c r="B4490" s="9" t="s">
        <v>29</v>
      </c>
      <c r="C4490" s="9" t="s">
        <v>3333</v>
      </c>
      <c r="D4490" s="9" t="s">
        <v>51</v>
      </c>
      <c r="E4490" s="8" t="s">
        <v>52</v>
      </c>
      <c r="F4490" s="10" t="s">
        <v>3335</v>
      </c>
      <c r="G4490" s="10" t="s">
        <v>3336</v>
      </c>
      <c r="H4490" s="10" t="s">
        <v>25</v>
      </c>
      <c r="I4490" s="10" t="s">
        <v>26</v>
      </c>
      <c r="J4490" s="11">
        <f t="shared" ref="J4490:K4504" si="280">F4490+H4490</f>
        <v>300000000</v>
      </c>
      <c r="K4490" s="11">
        <f t="shared" si="280"/>
        <v>297920000</v>
      </c>
      <c r="L4490" s="27">
        <f t="shared" si="277"/>
        <v>2080000</v>
      </c>
      <c r="M4490" s="12">
        <f t="shared" si="278"/>
        <v>6.933333333333333E-3</v>
      </c>
      <c r="N4490" s="12">
        <f t="shared" si="279"/>
        <v>0.99306666666666665</v>
      </c>
      <c r="O4490" s="13" t="s">
        <v>3362</v>
      </c>
    </row>
    <row r="4491" spans="1:15" x14ac:dyDescent="0.35">
      <c r="A4491" s="9" t="s">
        <v>3066</v>
      </c>
      <c r="B4491" s="9" t="s">
        <v>29</v>
      </c>
      <c r="C4491" s="9" t="s">
        <v>3333</v>
      </c>
      <c r="D4491" s="9" t="s">
        <v>55</v>
      </c>
      <c r="E4491" s="8" t="s">
        <v>56</v>
      </c>
      <c r="F4491" s="10" t="s">
        <v>3335</v>
      </c>
      <c r="G4491" s="10" t="s">
        <v>3336</v>
      </c>
      <c r="H4491" s="10" t="s">
        <v>25</v>
      </c>
      <c r="I4491" s="10" t="s">
        <v>26</v>
      </c>
      <c r="J4491" s="11">
        <f t="shared" si="280"/>
        <v>300000000</v>
      </c>
      <c r="K4491" s="11">
        <f t="shared" si="280"/>
        <v>297920000</v>
      </c>
      <c r="L4491" s="27">
        <f t="shared" ref="L4491:L4504" si="281">J4491-K4491</f>
        <v>2080000</v>
      </c>
      <c r="M4491" s="12">
        <f t="shared" ref="M4491:M4503" si="282">L4491/J4491</f>
        <v>6.933333333333333E-3</v>
      </c>
      <c r="N4491" s="12">
        <f t="shared" ref="N4491:N4504" si="283">K4491/J4491</f>
        <v>0.99306666666666665</v>
      </c>
      <c r="O4491" s="13" t="s">
        <v>3362</v>
      </c>
    </row>
    <row r="4492" spans="1:15" ht="31" x14ac:dyDescent="0.35">
      <c r="A4492" s="9" t="s">
        <v>3066</v>
      </c>
      <c r="B4492" s="9" t="s">
        <v>29</v>
      </c>
      <c r="C4492" s="9" t="s">
        <v>3333</v>
      </c>
      <c r="D4492" s="9" t="s">
        <v>1361</v>
      </c>
      <c r="E4492" s="8" t="s">
        <v>1362</v>
      </c>
      <c r="F4492" s="10" t="s">
        <v>3335</v>
      </c>
      <c r="G4492" s="10" t="s">
        <v>3336</v>
      </c>
      <c r="H4492" s="10" t="s">
        <v>25</v>
      </c>
      <c r="I4492" s="10" t="s">
        <v>26</v>
      </c>
      <c r="J4492" s="11">
        <f t="shared" si="280"/>
        <v>300000000</v>
      </c>
      <c r="K4492" s="11">
        <f t="shared" si="280"/>
        <v>297920000</v>
      </c>
      <c r="L4492" s="27">
        <f t="shared" si="281"/>
        <v>2080000</v>
      </c>
      <c r="M4492" s="12">
        <f t="shared" si="282"/>
        <v>6.933333333333333E-3</v>
      </c>
      <c r="N4492" s="12">
        <f t="shared" si="283"/>
        <v>0.99306666666666665</v>
      </c>
      <c r="O4492" s="13" t="s">
        <v>3362</v>
      </c>
    </row>
    <row r="4493" spans="1:15" ht="46.5" x14ac:dyDescent="0.35">
      <c r="A4493" s="9" t="s">
        <v>3066</v>
      </c>
      <c r="B4493" s="9" t="s">
        <v>29</v>
      </c>
      <c r="C4493" s="9" t="s">
        <v>3337</v>
      </c>
      <c r="D4493" s="9"/>
      <c r="E4493" s="8" t="s">
        <v>3338</v>
      </c>
      <c r="F4493" s="10" t="s">
        <v>3339</v>
      </c>
      <c r="G4493" s="10" t="s">
        <v>3340</v>
      </c>
      <c r="H4493" s="10" t="s">
        <v>25</v>
      </c>
      <c r="I4493" s="10" t="s">
        <v>26</v>
      </c>
      <c r="J4493" s="11">
        <f t="shared" si="280"/>
        <v>5455800000</v>
      </c>
      <c r="K4493" s="11">
        <f t="shared" si="280"/>
        <v>4849320000</v>
      </c>
      <c r="L4493" s="27">
        <f t="shared" si="281"/>
        <v>606480000</v>
      </c>
      <c r="M4493" s="12">
        <f t="shared" si="282"/>
        <v>0.11116243264049269</v>
      </c>
      <c r="N4493" s="12">
        <f t="shared" si="283"/>
        <v>0.88883756735950736</v>
      </c>
      <c r="O4493" s="13" t="s">
        <v>3362</v>
      </c>
    </row>
    <row r="4494" spans="1:15" ht="46.5" x14ac:dyDescent="0.35">
      <c r="A4494" s="9" t="s">
        <v>3066</v>
      </c>
      <c r="B4494" s="9" t="s">
        <v>29</v>
      </c>
      <c r="C4494" s="9" t="s">
        <v>3341</v>
      </c>
      <c r="D4494" s="9"/>
      <c r="E4494" s="8" t="s">
        <v>3342</v>
      </c>
      <c r="F4494" s="10" t="s">
        <v>3343</v>
      </c>
      <c r="G4494" s="10" t="s">
        <v>3344</v>
      </c>
      <c r="H4494" s="10" t="s">
        <v>25</v>
      </c>
      <c r="I4494" s="10" t="s">
        <v>26</v>
      </c>
      <c r="J4494" s="11">
        <f t="shared" si="280"/>
        <v>2598000000</v>
      </c>
      <c r="K4494" s="11">
        <f t="shared" si="280"/>
        <v>2309200000</v>
      </c>
      <c r="L4494" s="27">
        <f t="shared" si="281"/>
        <v>288800000</v>
      </c>
      <c r="M4494" s="12">
        <f t="shared" si="282"/>
        <v>0.11116243264049269</v>
      </c>
      <c r="N4494" s="12">
        <f t="shared" si="283"/>
        <v>0.88883756735950736</v>
      </c>
      <c r="O4494" s="13" t="s">
        <v>3362</v>
      </c>
    </row>
    <row r="4495" spans="1:15" x14ac:dyDescent="0.35">
      <c r="A4495" s="9" t="s">
        <v>3066</v>
      </c>
      <c r="B4495" s="9" t="s">
        <v>29</v>
      </c>
      <c r="C4495" s="9" t="s">
        <v>3341</v>
      </c>
      <c r="D4495" s="9" t="s">
        <v>49</v>
      </c>
      <c r="E4495" s="8" t="s">
        <v>50</v>
      </c>
      <c r="F4495" s="10" t="s">
        <v>3343</v>
      </c>
      <c r="G4495" s="10" t="s">
        <v>3344</v>
      </c>
      <c r="H4495" s="10" t="s">
        <v>25</v>
      </c>
      <c r="I4495" s="10" t="s">
        <v>26</v>
      </c>
      <c r="J4495" s="11">
        <f t="shared" si="280"/>
        <v>2598000000</v>
      </c>
      <c r="K4495" s="11">
        <f t="shared" si="280"/>
        <v>2309200000</v>
      </c>
      <c r="L4495" s="27">
        <f t="shared" si="281"/>
        <v>288800000</v>
      </c>
      <c r="M4495" s="12">
        <f t="shared" si="282"/>
        <v>0.11116243264049269</v>
      </c>
      <c r="N4495" s="12">
        <f t="shared" si="283"/>
        <v>0.88883756735950736</v>
      </c>
      <c r="O4495" s="13" t="s">
        <v>3362</v>
      </c>
    </row>
    <row r="4496" spans="1:15" ht="31" x14ac:dyDescent="0.35">
      <c r="A4496" s="9" t="s">
        <v>3066</v>
      </c>
      <c r="B4496" s="9" t="s">
        <v>29</v>
      </c>
      <c r="C4496" s="9" t="s">
        <v>3341</v>
      </c>
      <c r="D4496" s="9" t="s">
        <v>748</v>
      </c>
      <c r="E4496" s="8" t="s">
        <v>749</v>
      </c>
      <c r="F4496" s="10" t="s">
        <v>3343</v>
      </c>
      <c r="G4496" s="10" t="s">
        <v>3344</v>
      </c>
      <c r="H4496" s="10" t="s">
        <v>25</v>
      </c>
      <c r="I4496" s="10" t="s">
        <v>26</v>
      </c>
      <c r="J4496" s="11">
        <f t="shared" si="280"/>
        <v>2598000000</v>
      </c>
      <c r="K4496" s="11">
        <f t="shared" si="280"/>
        <v>2309200000</v>
      </c>
      <c r="L4496" s="27">
        <f t="shared" si="281"/>
        <v>288800000</v>
      </c>
      <c r="M4496" s="12">
        <f t="shared" si="282"/>
        <v>0.11116243264049269</v>
      </c>
      <c r="N4496" s="12">
        <f t="shared" si="283"/>
        <v>0.88883756735950736</v>
      </c>
      <c r="O4496" s="13" t="s">
        <v>3362</v>
      </c>
    </row>
    <row r="4497" spans="1:15" x14ac:dyDescent="0.35">
      <c r="A4497" s="9" t="s">
        <v>3066</v>
      </c>
      <c r="B4497" s="9" t="s">
        <v>29</v>
      </c>
      <c r="C4497" s="9" t="s">
        <v>3341</v>
      </c>
      <c r="D4497" s="9" t="s">
        <v>986</v>
      </c>
      <c r="E4497" s="8" t="s">
        <v>987</v>
      </c>
      <c r="F4497" s="10" t="s">
        <v>3343</v>
      </c>
      <c r="G4497" s="10" t="s">
        <v>3344</v>
      </c>
      <c r="H4497" s="10" t="s">
        <v>25</v>
      </c>
      <c r="I4497" s="10" t="s">
        <v>26</v>
      </c>
      <c r="J4497" s="11">
        <f t="shared" si="280"/>
        <v>2598000000</v>
      </c>
      <c r="K4497" s="11">
        <f t="shared" si="280"/>
        <v>2309200000</v>
      </c>
      <c r="L4497" s="27">
        <f t="shared" si="281"/>
        <v>288800000</v>
      </c>
      <c r="M4497" s="12">
        <f t="shared" si="282"/>
        <v>0.11116243264049269</v>
      </c>
      <c r="N4497" s="12">
        <f t="shared" si="283"/>
        <v>0.88883756735950736</v>
      </c>
      <c r="O4497" s="13" t="s">
        <v>3362</v>
      </c>
    </row>
    <row r="4498" spans="1:15" x14ac:dyDescent="0.35">
      <c r="A4498" s="9" t="s">
        <v>3066</v>
      </c>
      <c r="B4498" s="9" t="s">
        <v>29</v>
      </c>
      <c r="C4498" s="9" t="s">
        <v>3341</v>
      </c>
      <c r="D4498" s="9" t="s">
        <v>3345</v>
      </c>
      <c r="E4498" s="8" t="s">
        <v>3346</v>
      </c>
      <c r="F4498" s="10" t="s">
        <v>3343</v>
      </c>
      <c r="G4498" s="10" t="s">
        <v>3344</v>
      </c>
      <c r="H4498" s="10" t="s">
        <v>25</v>
      </c>
      <c r="I4498" s="10" t="s">
        <v>26</v>
      </c>
      <c r="J4498" s="11">
        <f t="shared" si="280"/>
        <v>2598000000</v>
      </c>
      <c r="K4498" s="11">
        <f t="shared" si="280"/>
        <v>2309200000</v>
      </c>
      <c r="L4498" s="27">
        <f t="shared" si="281"/>
        <v>288800000</v>
      </c>
      <c r="M4498" s="12">
        <f t="shared" si="282"/>
        <v>0.11116243264049269</v>
      </c>
      <c r="N4498" s="12">
        <f t="shared" si="283"/>
        <v>0.88883756735950736</v>
      </c>
      <c r="O4498" s="13" t="s">
        <v>3362</v>
      </c>
    </row>
    <row r="4499" spans="1:15" ht="31" x14ac:dyDescent="0.35">
      <c r="A4499" s="9" t="s">
        <v>3066</v>
      </c>
      <c r="B4499" s="9" t="s">
        <v>29</v>
      </c>
      <c r="C4499" s="9" t="s">
        <v>3347</v>
      </c>
      <c r="D4499" s="9"/>
      <c r="E4499" s="8" t="s">
        <v>3348</v>
      </c>
      <c r="F4499" s="10" t="s">
        <v>3349</v>
      </c>
      <c r="G4499" s="10" t="s">
        <v>3350</v>
      </c>
      <c r="H4499" s="10" t="s">
        <v>25</v>
      </c>
      <c r="I4499" s="10" t="s">
        <v>26</v>
      </c>
      <c r="J4499" s="11">
        <f t="shared" si="280"/>
        <v>2857800000</v>
      </c>
      <c r="K4499" s="11">
        <f t="shared" si="280"/>
        <v>2540120000</v>
      </c>
      <c r="L4499" s="27">
        <f t="shared" si="281"/>
        <v>317680000</v>
      </c>
      <c r="M4499" s="12">
        <f t="shared" si="282"/>
        <v>0.11116243264049269</v>
      </c>
      <c r="N4499" s="12">
        <f t="shared" si="283"/>
        <v>0.88883756735950736</v>
      </c>
      <c r="O4499" s="13" t="s">
        <v>3362</v>
      </c>
    </row>
    <row r="4500" spans="1:15" x14ac:dyDescent="0.35">
      <c r="A4500" s="9" t="s">
        <v>3066</v>
      </c>
      <c r="B4500" s="9" t="s">
        <v>29</v>
      </c>
      <c r="C4500" s="9" t="s">
        <v>3347</v>
      </c>
      <c r="D4500" s="9" t="s">
        <v>49</v>
      </c>
      <c r="E4500" s="8" t="s">
        <v>50</v>
      </c>
      <c r="F4500" s="10" t="s">
        <v>3349</v>
      </c>
      <c r="G4500" s="10" t="s">
        <v>3350</v>
      </c>
      <c r="H4500" s="10" t="s">
        <v>25</v>
      </c>
      <c r="I4500" s="10" t="s">
        <v>26</v>
      </c>
      <c r="J4500" s="11">
        <f t="shared" si="280"/>
        <v>2857800000</v>
      </c>
      <c r="K4500" s="11">
        <f t="shared" si="280"/>
        <v>2540120000</v>
      </c>
      <c r="L4500" s="27">
        <f t="shared" si="281"/>
        <v>317680000</v>
      </c>
      <c r="M4500" s="12">
        <f t="shared" si="282"/>
        <v>0.11116243264049269</v>
      </c>
      <c r="N4500" s="12">
        <f t="shared" si="283"/>
        <v>0.88883756735950736</v>
      </c>
      <c r="O4500" s="13" t="s">
        <v>3362</v>
      </c>
    </row>
    <row r="4501" spans="1:15" ht="31" x14ac:dyDescent="0.35">
      <c r="A4501" s="9" t="s">
        <v>3066</v>
      </c>
      <c r="B4501" s="9" t="s">
        <v>29</v>
      </c>
      <c r="C4501" s="9" t="s">
        <v>3347</v>
      </c>
      <c r="D4501" s="9" t="s">
        <v>748</v>
      </c>
      <c r="E4501" s="8" t="s">
        <v>749</v>
      </c>
      <c r="F4501" s="10" t="s">
        <v>3349</v>
      </c>
      <c r="G4501" s="10" t="s">
        <v>3350</v>
      </c>
      <c r="H4501" s="10" t="s">
        <v>25</v>
      </c>
      <c r="I4501" s="10" t="s">
        <v>26</v>
      </c>
      <c r="J4501" s="11">
        <f t="shared" si="280"/>
        <v>2857800000</v>
      </c>
      <c r="K4501" s="11">
        <f t="shared" si="280"/>
        <v>2540120000</v>
      </c>
      <c r="L4501" s="27">
        <f t="shared" si="281"/>
        <v>317680000</v>
      </c>
      <c r="M4501" s="12">
        <f t="shared" si="282"/>
        <v>0.11116243264049269</v>
      </c>
      <c r="N4501" s="12">
        <f t="shared" si="283"/>
        <v>0.88883756735950736</v>
      </c>
      <c r="O4501" s="13" t="s">
        <v>3362</v>
      </c>
    </row>
    <row r="4502" spans="1:15" x14ac:dyDescent="0.35">
      <c r="A4502" s="9" t="s">
        <v>3066</v>
      </c>
      <c r="B4502" s="9" t="s">
        <v>29</v>
      </c>
      <c r="C4502" s="9" t="s">
        <v>3347</v>
      </c>
      <c r="D4502" s="9" t="s">
        <v>986</v>
      </c>
      <c r="E4502" s="8" t="s">
        <v>987</v>
      </c>
      <c r="F4502" s="10" t="s">
        <v>3349</v>
      </c>
      <c r="G4502" s="10" t="s">
        <v>3350</v>
      </c>
      <c r="H4502" s="10" t="s">
        <v>25</v>
      </c>
      <c r="I4502" s="10" t="s">
        <v>26</v>
      </c>
      <c r="J4502" s="11">
        <f t="shared" si="280"/>
        <v>2857800000</v>
      </c>
      <c r="K4502" s="11">
        <f t="shared" si="280"/>
        <v>2540120000</v>
      </c>
      <c r="L4502" s="27">
        <f t="shared" si="281"/>
        <v>317680000</v>
      </c>
      <c r="M4502" s="12">
        <f t="shared" si="282"/>
        <v>0.11116243264049269</v>
      </c>
      <c r="N4502" s="12">
        <f t="shared" si="283"/>
        <v>0.88883756735950736</v>
      </c>
      <c r="O4502" s="13" t="s">
        <v>3362</v>
      </c>
    </row>
    <row r="4503" spans="1:15" x14ac:dyDescent="0.35">
      <c r="A4503" s="9" t="s">
        <v>3066</v>
      </c>
      <c r="B4503" s="9" t="s">
        <v>29</v>
      </c>
      <c r="C4503" s="9" t="s">
        <v>3347</v>
      </c>
      <c r="D4503" s="9" t="s">
        <v>3345</v>
      </c>
      <c r="E4503" s="8" t="s">
        <v>3346</v>
      </c>
      <c r="F4503" s="10" t="s">
        <v>3349</v>
      </c>
      <c r="G4503" s="10" t="s">
        <v>3350</v>
      </c>
      <c r="H4503" s="10" t="s">
        <v>25</v>
      </c>
      <c r="I4503" s="10" t="s">
        <v>26</v>
      </c>
      <c r="J4503" s="11">
        <f t="shared" si="280"/>
        <v>2857800000</v>
      </c>
      <c r="K4503" s="11">
        <f t="shared" si="280"/>
        <v>2540120000</v>
      </c>
      <c r="L4503" s="27">
        <f t="shared" si="281"/>
        <v>317680000</v>
      </c>
      <c r="M4503" s="12">
        <f t="shared" si="282"/>
        <v>0.11116243264049269</v>
      </c>
      <c r="N4503" s="12">
        <f t="shared" si="283"/>
        <v>0.88883756735950736</v>
      </c>
      <c r="O4503" s="13" t="s">
        <v>3362</v>
      </c>
    </row>
    <row r="4504" spans="1:15" x14ac:dyDescent="0.35">
      <c r="A4504" s="14"/>
      <c r="B4504" s="14"/>
      <c r="C4504" s="14"/>
      <c r="D4504" s="14"/>
      <c r="E4504" s="15" t="s">
        <v>3351</v>
      </c>
      <c r="F4504" s="10" t="s">
        <v>3352</v>
      </c>
      <c r="G4504" s="10" t="s">
        <v>3353</v>
      </c>
      <c r="H4504" s="10" t="s">
        <v>23</v>
      </c>
      <c r="I4504" s="10" t="s">
        <v>24</v>
      </c>
      <c r="J4504" s="11">
        <f t="shared" si="280"/>
        <v>622014417997</v>
      </c>
      <c r="K4504" s="11">
        <f>G4504+I4504</f>
        <v>563370190847.34998</v>
      </c>
      <c r="L4504" s="27">
        <f t="shared" si="281"/>
        <v>58644227149.650024</v>
      </c>
      <c r="M4504" s="27"/>
      <c r="N4504" s="12">
        <f t="shared" si="283"/>
        <v>0.90571886205066576</v>
      </c>
      <c r="O4504" s="13"/>
    </row>
  </sheetData>
  <mergeCells count="12">
    <mergeCell ref="H7:I7"/>
    <mergeCell ref="A9:D9"/>
    <mergeCell ref="A1:O1"/>
    <mergeCell ref="A2:O2"/>
    <mergeCell ref="A3:O3"/>
    <mergeCell ref="A4:O4"/>
    <mergeCell ref="A6:D8"/>
    <mergeCell ref="E6:E8"/>
    <mergeCell ref="F6:I6"/>
    <mergeCell ref="J6:N7"/>
    <mergeCell ref="O6:O8"/>
    <mergeCell ref="F7:G7"/>
  </mergeCells>
  <printOptions horizontalCentered="1"/>
  <pageMargins left="0.19685039370078741" right="0.19685039370078741" top="0.19685039370078741" bottom="0.19685039370078741" header="0.31496062992125984" footer="0.31496062992125984"/>
  <pageSetup paperSize="10000" scale="54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504"/>
  <sheetViews>
    <sheetView topLeftCell="F1" zoomScale="90" zoomScaleNormal="90" workbookViewId="0">
      <selection activeCell="L10" sqref="L10"/>
    </sheetView>
  </sheetViews>
  <sheetFormatPr defaultRowHeight="15.5" x14ac:dyDescent="0.35"/>
  <cols>
    <col min="1" max="1" width="4.33203125" bestFit="1" customWidth="1"/>
    <col min="2" max="2" width="19.58203125" bestFit="1" customWidth="1"/>
    <col min="3" max="3" width="16.83203125" customWidth="1"/>
    <col min="4" max="4" width="16.83203125" bestFit="1" customWidth="1"/>
    <col min="5" max="5" width="61.25" customWidth="1"/>
    <col min="6" max="6" width="15.83203125" bestFit="1" customWidth="1"/>
    <col min="7" max="7" width="18.75" bestFit="1" customWidth="1"/>
    <col min="8" max="8" width="14.75" bestFit="1" customWidth="1"/>
    <col min="9" max="9" width="17.5" bestFit="1" customWidth="1"/>
    <col min="10" max="10" width="16.83203125" bestFit="1" customWidth="1"/>
    <col min="11" max="11" width="17" customWidth="1"/>
    <col min="12" max="12" width="15" customWidth="1"/>
    <col min="13" max="13" width="9.5" customWidth="1"/>
    <col min="14" max="14" width="8.75" customWidth="1"/>
    <col min="15" max="15" width="23.08203125" customWidth="1"/>
    <col min="17" max="17" width="19.75" customWidth="1"/>
    <col min="18" max="18" width="16.75" customWidth="1"/>
    <col min="19" max="19" width="15.33203125" customWidth="1"/>
    <col min="20" max="20" width="15.5" customWidth="1"/>
  </cols>
  <sheetData>
    <row r="1" spans="1:19" x14ac:dyDescent="0.35">
      <c r="A1" s="66" t="s">
        <v>3363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9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9" x14ac:dyDescent="0.35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9" x14ac:dyDescent="0.35">
      <c r="A4" s="66" t="s">
        <v>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6" spans="1:19" x14ac:dyDescent="0.35">
      <c r="A6" s="63" t="s">
        <v>3</v>
      </c>
      <c r="B6" s="63"/>
      <c r="C6" s="63"/>
      <c r="D6" s="63"/>
      <c r="E6" s="63" t="s">
        <v>4</v>
      </c>
      <c r="F6" s="63" t="s">
        <v>5</v>
      </c>
      <c r="G6" s="63"/>
      <c r="H6" s="63"/>
      <c r="I6" s="63"/>
      <c r="J6" s="68" t="s">
        <v>3354</v>
      </c>
      <c r="K6" s="68"/>
      <c r="L6" s="69"/>
      <c r="M6" s="69"/>
      <c r="N6" s="69"/>
      <c r="O6" s="68" t="s">
        <v>3356</v>
      </c>
    </row>
    <row r="7" spans="1:19" x14ac:dyDescent="0.35">
      <c r="A7" s="63"/>
      <c r="B7" s="63"/>
      <c r="C7" s="63"/>
      <c r="D7" s="63"/>
      <c r="E7" s="63"/>
      <c r="F7" s="63" t="s">
        <v>6</v>
      </c>
      <c r="G7" s="63"/>
      <c r="H7" s="63" t="s">
        <v>7</v>
      </c>
      <c r="I7" s="63"/>
      <c r="J7" s="68"/>
      <c r="K7" s="68"/>
      <c r="L7" s="69"/>
      <c r="M7" s="69"/>
      <c r="N7" s="69"/>
      <c r="O7" s="68"/>
    </row>
    <row r="8" spans="1:19" x14ac:dyDescent="0.35">
      <c r="A8" s="63"/>
      <c r="B8" s="63"/>
      <c r="C8" s="63"/>
      <c r="D8" s="63"/>
      <c r="E8" s="63"/>
      <c r="F8" s="2" t="s">
        <v>8</v>
      </c>
      <c r="G8" s="2" t="s">
        <v>9</v>
      </c>
      <c r="H8" s="2" t="s">
        <v>8</v>
      </c>
      <c r="I8" s="2" t="s">
        <v>9</v>
      </c>
      <c r="J8" s="3" t="s">
        <v>8</v>
      </c>
      <c r="K8" s="3" t="s">
        <v>9</v>
      </c>
      <c r="L8" s="16" t="s">
        <v>3364</v>
      </c>
      <c r="M8" s="16" t="s">
        <v>3365</v>
      </c>
      <c r="N8" s="16" t="s">
        <v>3355</v>
      </c>
      <c r="O8" s="68"/>
    </row>
    <row r="9" spans="1:19" x14ac:dyDescent="0.35">
      <c r="A9" s="64" t="s">
        <v>10</v>
      </c>
      <c r="B9" s="64"/>
      <c r="C9" s="64"/>
      <c r="D9" s="64"/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4" t="s">
        <v>16</v>
      </c>
      <c r="K9" s="4" t="s">
        <v>17</v>
      </c>
      <c r="L9" s="5">
        <v>9</v>
      </c>
      <c r="M9" s="5">
        <v>10</v>
      </c>
      <c r="N9" s="5">
        <v>11</v>
      </c>
      <c r="O9" s="6" t="s">
        <v>19</v>
      </c>
    </row>
    <row r="10" spans="1:19" ht="31" x14ac:dyDescent="0.35">
      <c r="A10" s="9" t="s">
        <v>10</v>
      </c>
      <c r="B10" s="9"/>
      <c r="C10" s="9"/>
      <c r="D10" s="9"/>
      <c r="E10" s="8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1">
        <f t="shared" ref="J10:K73" si="0">F10+H10</f>
        <v>611124856350</v>
      </c>
      <c r="K10" s="11">
        <f t="shared" si="0"/>
        <v>553668398427.34998</v>
      </c>
      <c r="L10" s="27">
        <f>J10-K10</f>
        <v>57456457922.650024</v>
      </c>
      <c r="M10" s="12">
        <f>L10/J10</f>
        <v>9.4017543756629476E-2</v>
      </c>
      <c r="N10" s="12">
        <f>K10/J10</f>
        <v>0.90598245624337048</v>
      </c>
      <c r="O10" s="13"/>
    </row>
    <row r="11" spans="1:19" x14ac:dyDescent="0.35">
      <c r="A11" s="9" t="s">
        <v>27</v>
      </c>
      <c r="B11" s="9"/>
      <c r="C11" s="9"/>
      <c r="D11" s="9"/>
      <c r="E11" s="8" t="s">
        <v>28</v>
      </c>
      <c r="F11" s="10" t="s">
        <v>21</v>
      </c>
      <c r="G11" s="10" t="s">
        <v>22</v>
      </c>
      <c r="H11" s="10" t="s">
        <v>23</v>
      </c>
      <c r="I11" s="10" t="s">
        <v>24</v>
      </c>
      <c r="J11" s="11">
        <f t="shared" si="0"/>
        <v>611124856350</v>
      </c>
      <c r="K11" s="11">
        <f t="shared" si="0"/>
        <v>553668398427.34998</v>
      </c>
      <c r="L11" s="27">
        <f t="shared" ref="L11:L74" si="1">J11-K11</f>
        <v>57456457922.650024</v>
      </c>
      <c r="M11" s="12">
        <f t="shared" ref="M11:M74" si="2">L11/J11</f>
        <v>9.4017543756629476E-2</v>
      </c>
      <c r="N11" s="12">
        <f t="shared" ref="N11:N74" si="3">K11/J11</f>
        <v>0.90598245624337048</v>
      </c>
      <c r="O11" s="13"/>
    </row>
    <row r="12" spans="1:19" x14ac:dyDescent="0.35">
      <c r="A12" s="9" t="s">
        <v>27</v>
      </c>
      <c r="B12" s="9" t="s">
        <v>29</v>
      </c>
      <c r="C12" s="9"/>
      <c r="D12" s="9"/>
      <c r="E12" s="8" t="s">
        <v>30</v>
      </c>
      <c r="F12" s="10" t="s">
        <v>31</v>
      </c>
      <c r="G12" s="10" t="s">
        <v>32</v>
      </c>
      <c r="H12" s="10" t="s">
        <v>33</v>
      </c>
      <c r="I12" s="10" t="s">
        <v>34</v>
      </c>
      <c r="J12" s="11">
        <f t="shared" si="0"/>
        <v>295600967124</v>
      </c>
      <c r="K12" s="11">
        <f t="shared" si="0"/>
        <v>265322091765</v>
      </c>
      <c r="L12" s="27">
        <f t="shared" si="1"/>
        <v>30278875359</v>
      </c>
      <c r="M12" s="12">
        <f t="shared" si="2"/>
        <v>0.10243158421839156</v>
      </c>
      <c r="N12" s="12">
        <f t="shared" si="3"/>
        <v>0.8975684157816084</v>
      </c>
      <c r="O12" s="13"/>
      <c r="Q12" s="33">
        <v>295600967124</v>
      </c>
      <c r="R12" s="33">
        <v>265322091765</v>
      </c>
      <c r="S12" s="34">
        <f t="shared" ref="S12:S17" si="4">Q12-R12</f>
        <v>30278875359</v>
      </c>
    </row>
    <row r="13" spans="1:19" ht="31" x14ac:dyDescent="0.35">
      <c r="A13" s="9" t="s">
        <v>27</v>
      </c>
      <c r="B13" s="9" t="s">
        <v>29</v>
      </c>
      <c r="C13" s="9" t="s">
        <v>35</v>
      </c>
      <c r="D13" s="9"/>
      <c r="E13" s="8" t="s">
        <v>36</v>
      </c>
      <c r="F13" s="10" t="s">
        <v>37</v>
      </c>
      <c r="G13" s="10" t="s">
        <v>38</v>
      </c>
      <c r="H13" s="10" t="s">
        <v>39</v>
      </c>
      <c r="I13" s="10" t="s">
        <v>40</v>
      </c>
      <c r="J13" s="11">
        <f t="shared" si="0"/>
        <v>132523863767</v>
      </c>
      <c r="K13" s="11">
        <f t="shared" si="0"/>
        <v>106366040050</v>
      </c>
      <c r="L13" s="27">
        <f t="shared" si="1"/>
        <v>26157823717</v>
      </c>
      <c r="M13" s="12">
        <f t="shared" si="2"/>
        <v>0.19738198822055175</v>
      </c>
      <c r="N13" s="12">
        <f>K13/J13</f>
        <v>0.80261801177944825</v>
      </c>
      <c r="O13" s="13"/>
      <c r="Q13" s="34">
        <f>J13</f>
        <v>132523863767</v>
      </c>
      <c r="R13" s="34">
        <f>K13</f>
        <v>106366040050</v>
      </c>
      <c r="S13" s="34">
        <f t="shared" si="4"/>
        <v>26157823717</v>
      </c>
    </row>
    <row r="14" spans="1:19" x14ac:dyDescent="0.35">
      <c r="A14" s="9" t="s">
        <v>27</v>
      </c>
      <c r="B14" s="9" t="s">
        <v>29</v>
      </c>
      <c r="C14" s="9" t="s">
        <v>41</v>
      </c>
      <c r="D14" s="9"/>
      <c r="E14" s="8" t="s">
        <v>42</v>
      </c>
      <c r="F14" s="10" t="s">
        <v>43</v>
      </c>
      <c r="G14" s="10" t="s">
        <v>44</v>
      </c>
      <c r="H14" s="10" t="s">
        <v>25</v>
      </c>
      <c r="I14" s="10" t="s">
        <v>26</v>
      </c>
      <c r="J14" s="11">
        <f t="shared" si="0"/>
        <v>59041300</v>
      </c>
      <c r="K14" s="11">
        <f t="shared" si="0"/>
        <v>53590750</v>
      </c>
      <c r="L14" s="27">
        <f t="shared" si="1"/>
        <v>5450550</v>
      </c>
      <c r="M14" s="12">
        <f t="shared" si="2"/>
        <v>9.2317581083072364E-2</v>
      </c>
      <c r="N14" s="12">
        <f t="shared" si="3"/>
        <v>0.90768241891692769</v>
      </c>
      <c r="O14" s="13" t="s">
        <v>3357</v>
      </c>
      <c r="Q14" s="34">
        <f>J223</f>
        <v>147274343757</v>
      </c>
      <c r="R14" s="34">
        <f>K223</f>
        <v>144222747725</v>
      </c>
      <c r="S14" s="34">
        <f t="shared" si="4"/>
        <v>3051596032</v>
      </c>
    </row>
    <row r="15" spans="1:19" x14ac:dyDescent="0.35">
      <c r="A15" s="9" t="s">
        <v>27</v>
      </c>
      <c r="B15" s="9" t="s">
        <v>29</v>
      </c>
      <c r="C15" s="9" t="s">
        <v>45</v>
      </c>
      <c r="D15" s="9"/>
      <c r="E15" s="8" t="s">
        <v>46</v>
      </c>
      <c r="F15" s="10" t="s">
        <v>47</v>
      </c>
      <c r="G15" s="10" t="s">
        <v>48</v>
      </c>
      <c r="H15" s="10" t="s">
        <v>25</v>
      </c>
      <c r="I15" s="10" t="s">
        <v>26</v>
      </c>
      <c r="J15" s="11">
        <f t="shared" si="0"/>
        <v>24295000</v>
      </c>
      <c r="K15" s="11">
        <f t="shared" si="0"/>
        <v>21505750</v>
      </c>
      <c r="L15" s="27">
        <f t="shared" si="1"/>
        <v>2789250</v>
      </c>
      <c r="M15" s="12">
        <f t="shared" si="2"/>
        <v>0.11480757357480963</v>
      </c>
      <c r="N15" s="12">
        <f t="shared" si="3"/>
        <v>0.88519242642519036</v>
      </c>
      <c r="O15" s="13" t="s">
        <v>3357</v>
      </c>
      <c r="Q15" s="34">
        <f>J835</f>
        <v>15374447600</v>
      </c>
      <c r="R15" s="34">
        <f>K835</f>
        <v>14318431450</v>
      </c>
      <c r="S15" s="34">
        <f t="shared" si="4"/>
        <v>1056016150</v>
      </c>
    </row>
    <row r="16" spans="1:19" x14ac:dyDescent="0.35">
      <c r="A16" s="9" t="s">
        <v>27</v>
      </c>
      <c r="B16" s="9" t="s">
        <v>29</v>
      </c>
      <c r="C16" s="9" t="s">
        <v>45</v>
      </c>
      <c r="D16" s="9" t="s">
        <v>49</v>
      </c>
      <c r="E16" s="8" t="s">
        <v>50</v>
      </c>
      <c r="F16" s="10" t="s">
        <v>47</v>
      </c>
      <c r="G16" s="10" t="s">
        <v>48</v>
      </c>
      <c r="H16" s="10" t="s">
        <v>25</v>
      </c>
      <c r="I16" s="10" t="s">
        <v>26</v>
      </c>
      <c r="J16" s="11">
        <f t="shared" si="0"/>
        <v>24295000</v>
      </c>
      <c r="K16" s="11">
        <f t="shared" si="0"/>
        <v>21505750</v>
      </c>
      <c r="L16" s="27">
        <f t="shared" si="1"/>
        <v>2789250</v>
      </c>
      <c r="M16" s="12">
        <f t="shared" si="2"/>
        <v>0.11480757357480963</v>
      </c>
      <c r="N16" s="12">
        <f t="shared" si="3"/>
        <v>0.88519242642519036</v>
      </c>
      <c r="O16" s="13" t="s">
        <v>3357</v>
      </c>
      <c r="Q16" s="34">
        <f>J913</f>
        <v>26645700</v>
      </c>
      <c r="R16" s="34">
        <f>K913</f>
        <v>22089400</v>
      </c>
      <c r="S16" s="34">
        <f t="shared" si="4"/>
        <v>4556300</v>
      </c>
    </row>
    <row r="17" spans="1:19" x14ac:dyDescent="0.35">
      <c r="A17" s="9" t="s">
        <v>27</v>
      </c>
      <c r="B17" s="9" t="s">
        <v>29</v>
      </c>
      <c r="C17" s="9" t="s">
        <v>45</v>
      </c>
      <c r="D17" s="9" t="s">
        <v>51</v>
      </c>
      <c r="E17" s="8" t="s">
        <v>52</v>
      </c>
      <c r="F17" s="10" t="s">
        <v>53</v>
      </c>
      <c r="G17" s="10" t="s">
        <v>54</v>
      </c>
      <c r="H17" s="10" t="s">
        <v>25</v>
      </c>
      <c r="I17" s="10" t="s">
        <v>26</v>
      </c>
      <c r="J17" s="11">
        <f t="shared" si="0"/>
        <v>4115000</v>
      </c>
      <c r="K17" s="11">
        <f t="shared" si="0"/>
        <v>3725750</v>
      </c>
      <c r="L17" s="27">
        <f t="shared" si="1"/>
        <v>389250</v>
      </c>
      <c r="M17" s="12">
        <f t="shared" si="2"/>
        <v>9.4592952612393685E-2</v>
      </c>
      <c r="N17" s="12">
        <f t="shared" si="3"/>
        <v>0.90540704738760636</v>
      </c>
      <c r="O17" s="13" t="s">
        <v>3357</v>
      </c>
      <c r="Q17" s="34">
        <f>J951</f>
        <v>401666300</v>
      </c>
      <c r="R17" s="34">
        <f>K951</f>
        <v>392783140</v>
      </c>
      <c r="S17" s="34">
        <f t="shared" si="4"/>
        <v>8883160</v>
      </c>
    </row>
    <row r="18" spans="1:19" x14ac:dyDescent="0.35">
      <c r="A18" s="9" t="s">
        <v>27</v>
      </c>
      <c r="B18" s="9" t="s">
        <v>29</v>
      </c>
      <c r="C18" s="9" t="s">
        <v>45</v>
      </c>
      <c r="D18" s="9" t="s">
        <v>55</v>
      </c>
      <c r="E18" s="8" t="s">
        <v>56</v>
      </c>
      <c r="F18" s="10" t="s">
        <v>53</v>
      </c>
      <c r="G18" s="10" t="s">
        <v>54</v>
      </c>
      <c r="H18" s="10" t="s">
        <v>25</v>
      </c>
      <c r="I18" s="10" t="s">
        <v>26</v>
      </c>
      <c r="J18" s="11">
        <f t="shared" si="0"/>
        <v>4115000</v>
      </c>
      <c r="K18" s="11">
        <f t="shared" si="0"/>
        <v>3725750</v>
      </c>
      <c r="L18" s="27">
        <f t="shared" si="1"/>
        <v>389250</v>
      </c>
      <c r="M18" s="12">
        <f t="shared" si="2"/>
        <v>9.4592952612393685E-2</v>
      </c>
      <c r="N18" s="12">
        <f t="shared" si="3"/>
        <v>0.90540704738760636</v>
      </c>
      <c r="O18" s="13" t="s">
        <v>3357</v>
      </c>
    </row>
    <row r="19" spans="1:19" x14ac:dyDescent="0.35">
      <c r="A19" s="9" t="s">
        <v>27</v>
      </c>
      <c r="B19" s="9" t="s">
        <v>29</v>
      </c>
      <c r="C19" s="9" t="s">
        <v>45</v>
      </c>
      <c r="D19" s="9" t="s">
        <v>57</v>
      </c>
      <c r="E19" s="8" t="s">
        <v>58</v>
      </c>
      <c r="F19" s="10" t="s">
        <v>59</v>
      </c>
      <c r="G19" s="10" t="s">
        <v>60</v>
      </c>
      <c r="H19" s="10" t="s">
        <v>25</v>
      </c>
      <c r="I19" s="10" t="s">
        <v>26</v>
      </c>
      <c r="J19" s="11">
        <f t="shared" si="0"/>
        <v>1005000</v>
      </c>
      <c r="K19" s="11">
        <f t="shared" si="0"/>
        <v>821250</v>
      </c>
      <c r="L19" s="27">
        <f t="shared" si="1"/>
        <v>183750</v>
      </c>
      <c r="M19" s="12">
        <f t="shared" si="2"/>
        <v>0.18283582089552239</v>
      </c>
      <c r="N19" s="12">
        <f t="shared" si="3"/>
        <v>0.81716417910447758</v>
      </c>
      <c r="O19" s="13" t="s">
        <v>3357</v>
      </c>
    </row>
    <row r="20" spans="1:19" x14ac:dyDescent="0.35">
      <c r="A20" s="9" t="s">
        <v>27</v>
      </c>
      <c r="B20" s="9" t="s">
        <v>29</v>
      </c>
      <c r="C20" s="9" t="s">
        <v>45</v>
      </c>
      <c r="D20" s="9" t="s">
        <v>61</v>
      </c>
      <c r="E20" s="8" t="s">
        <v>62</v>
      </c>
      <c r="F20" s="10" t="s">
        <v>63</v>
      </c>
      <c r="G20" s="10" t="s">
        <v>64</v>
      </c>
      <c r="H20" s="10" t="s">
        <v>25</v>
      </c>
      <c r="I20" s="10" t="s">
        <v>26</v>
      </c>
      <c r="J20" s="11">
        <f t="shared" si="0"/>
        <v>2755100</v>
      </c>
      <c r="K20" s="11">
        <f t="shared" si="0"/>
        <v>2619500</v>
      </c>
      <c r="L20" s="27">
        <f t="shared" si="1"/>
        <v>135600</v>
      </c>
      <c r="M20" s="12">
        <f t="shared" si="2"/>
        <v>4.9217814235417955E-2</v>
      </c>
      <c r="N20" s="12">
        <f t="shared" si="3"/>
        <v>0.95078218576458207</v>
      </c>
      <c r="O20" s="13" t="s">
        <v>3357</v>
      </c>
    </row>
    <row r="21" spans="1:19" x14ac:dyDescent="0.35">
      <c r="A21" s="9" t="s">
        <v>27</v>
      </c>
      <c r="B21" s="9" t="s">
        <v>29</v>
      </c>
      <c r="C21" s="9" t="s">
        <v>45</v>
      </c>
      <c r="D21" s="9" t="s">
        <v>65</v>
      </c>
      <c r="E21" s="8" t="s">
        <v>66</v>
      </c>
      <c r="F21" s="10" t="s">
        <v>67</v>
      </c>
      <c r="G21" s="10" t="s">
        <v>68</v>
      </c>
      <c r="H21" s="10" t="s">
        <v>25</v>
      </c>
      <c r="I21" s="10" t="s">
        <v>26</v>
      </c>
      <c r="J21" s="11">
        <f t="shared" si="0"/>
        <v>354900</v>
      </c>
      <c r="K21" s="11">
        <f t="shared" si="0"/>
        <v>285000</v>
      </c>
      <c r="L21" s="27">
        <f t="shared" si="1"/>
        <v>69900</v>
      </c>
      <c r="M21" s="12">
        <f t="shared" si="2"/>
        <v>0.19695688926458157</v>
      </c>
      <c r="N21" s="12">
        <f t="shared" si="3"/>
        <v>0.80304311073541845</v>
      </c>
      <c r="O21" s="13" t="s">
        <v>3357</v>
      </c>
    </row>
    <row r="22" spans="1:19" x14ac:dyDescent="0.35">
      <c r="A22" s="9" t="s">
        <v>27</v>
      </c>
      <c r="B22" s="9" t="s">
        <v>29</v>
      </c>
      <c r="C22" s="9" t="s">
        <v>45</v>
      </c>
      <c r="D22" s="9" t="s">
        <v>69</v>
      </c>
      <c r="E22" s="8" t="s">
        <v>70</v>
      </c>
      <c r="F22" s="10" t="s">
        <v>71</v>
      </c>
      <c r="G22" s="10" t="s">
        <v>72</v>
      </c>
      <c r="H22" s="10" t="s">
        <v>25</v>
      </c>
      <c r="I22" s="10" t="s">
        <v>26</v>
      </c>
      <c r="J22" s="11">
        <f t="shared" si="0"/>
        <v>12500000</v>
      </c>
      <c r="K22" s="11">
        <f t="shared" si="0"/>
        <v>12500000</v>
      </c>
      <c r="L22" s="27">
        <f t="shared" si="1"/>
        <v>0</v>
      </c>
      <c r="M22" s="12">
        <f t="shared" si="2"/>
        <v>0</v>
      </c>
      <c r="N22" s="12">
        <f t="shared" si="3"/>
        <v>1</v>
      </c>
      <c r="O22" s="13" t="s">
        <v>3357</v>
      </c>
    </row>
    <row r="23" spans="1:19" x14ac:dyDescent="0.35">
      <c r="A23" s="9" t="s">
        <v>27</v>
      </c>
      <c r="B23" s="9" t="s">
        <v>29</v>
      </c>
      <c r="C23" s="9" t="s">
        <v>45</v>
      </c>
      <c r="D23" s="9" t="s">
        <v>73</v>
      </c>
      <c r="E23" s="8" t="s">
        <v>74</v>
      </c>
      <c r="F23" s="10" t="s">
        <v>71</v>
      </c>
      <c r="G23" s="10" t="s">
        <v>72</v>
      </c>
      <c r="H23" s="10" t="s">
        <v>25</v>
      </c>
      <c r="I23" s="10" t="s">
        <v>26</v>
      </c>
      <c r="J23" s="11">
        <f t="shared" si="0"/>
        <v>12500000</v>
      </c>
      <c r="K23" s="11">
        <f t="shared" si="0"/>
        <v>12500000</v>
      </c>
      <c r="L23" s="27">
        <f t="shared" si="1"/>
        <v>0</v>
      </c>
      <c r="M23" s="12">
        <f t="shared" si="2"/>
        <v>0</v>
      </c>
      <c r="N23" s="12">
        <f t="shared" si="3"/>
        <v>1</v>
      </c>
      <c r="O23" s="13" t="s">
        <v>3357</v>
      </c>
    </row>
    <row r="24" spans="1:19" x14ac:dyDescent="0.35">
      <c r="A24" s="9" t="s">
        <v>27</v>
      </c>
      <c r="B24" s="9" t="s">
        <v>29</v>
      </c>
      <c r="C24" s="9" t="s">
        <v>45</v>
      </c>
      <c r="D24" s="9" t="s">
        <v>75</v>
      </c>
      <c r="E24" s="8" t="s">
        <v>76</v>
      </c>
      <c r="F24" s="10" t="s">
        <v>71</v>
      </c>
      <c r="G24" s="10" t="s">
        <v>72</v>
      </c>
      <c r="H24" s="10" t="s">
        <v>25</v>
      </c>
      <c r="I24" s="10" t="s">
        <v>26</v>
      </c>
      <c r="J24" s="11">
        <f t="shared" si="0"/>
        <v>12500000</v>
      </c>
      <c r="K24" s="11">
        <f t="shared" si="0"/>
        <v>12500000</v>
      </c>
      <c r="L24" s="27">
        <f t="shared" si="1"/>
        <v>0</v>
      </c>
      <c r="M24" s="12">
        <f t="shared" si="2"/>
        <v>0</v>
      </c>
      <c r="N24" s="12">
        <f t="shared" si="3"/>
        <v>1</v>
      </c>
      <c r="O24" s="13" t="s">
        <v>3357</v>
      </c>
    </row>
    <row r="25" spans="1:19" x14ac:dyDescent="0.35">
      <c r="A25" s="9" t="s">
        <v>27</v>
      </c>
      <c r="B25" s="9" t="s">
        <v>29</v>
      </c>
      <c r="C25" s="9" t="s">
        <v>45</v>
      </c>
      <c r="D25" s="9" t="s">
        <v>77</v>
      </c>
      <c r="E25" s="8" t="s">
        <v>78</v>
      </c>
      <c r="F25" s="10" t="s">
        <v>79</v>
      </c>
      <c r="G25" s="10" t="s">
        <v>80</v>
      </c>
      <c r="H25" s="10" t="s">
        <v>25</v>
      </c>
      <c r="I25" s="10" t="s">
        <v>26</v>
      </c>
      <c r="J25" s="11">
        <f t="shared" si="0"/>
        <v>7680000</v>
      </c>
      <c r="K25" s="11">
        <f t="shared" si="0"/>
        <v>5280000</v>
      </c>
      <c r="L25" s="27">
        <f t="shared" si="1"/>
        <v>2400000</v>
      </c>
      <c r="M25" s="12">
        <f t="shared" si="2"/>
        <v>0.3125</v>
      </c>
      <c r="N25" s="12">
        <f t="shared" si="3"/>
        <v>0.6875</v>
      </c>
      <c r="O25" s="13" t="s">
        <v>3357</v>
      </c>
    </row>
    <row r="26" spans="1:19" x14ac:dyDescent="0.35">
      <c r="A26" s="9" t="s">
        <v>27</v>
      </c>
      <c r="B26" s="9" t="s">
        <v>29</v>
      </c>
      <c r="C26" s="9" t="s">
        <v>45</v>
      </c>
      <c r="D26" s="9" t="s">
        <v>81</v>
      </c>
      <c r="E26" s="8" t="s">
        <v>82</v>
      </c>
      <c r="F26" s="10" t="s">
        <v>79</v>
      </c>
      <c r="G26" s="10" t="s">
        <v>80</v>
      </c>
      <c r="H26" s="10" t="s">
        <v>25</v>
      </c>
      <c r="I26" s="10" t="s">
        <v>26</v>
      </c>
      <c r="J26" s="11">
        <f t="shared" si="0"/>
        <v>7680000</v>
      </c>
      <c r="K26" s="11">
        <f t="shared" si="0"/>
        <v>5280000</v>
      </c>
      <c r="L26" s="27">
        <f t="shared" si="1"/>
        <v>2400000</v>
      </c>
      <c r="M26" s="12">
        <f t="shared" si="2"/>
        <v>0.3125</v>
      </c>
      <c r="N26" s="12">
        <f t="shared" si="3"/>
        <v>0.6875</v>
      </c>
      <c r="O26" s="13" t="s">
        <v>3357</v>
      </c>
    </row>
    <row r="27" spans="1:19" x14ac:dyDescent="0.35">
      <c r="A27" s="9" t="s">
        <v>27</v>
      </c>
      <c r="B27" s="9" t="s">
        <v>29</v>
      </c>
      <c r="C27" s="9" t="s">
        <v>45</v>
      </c>
      <c r="D27" s="9" t="s">
        <v>83</v>
      </c>
      <c r="E27" s="8" t="s">
        <v>84</v>
      </c>
      <c r="F27" s="10" t="s">
        <v>79</v>
      </c>
      <c r="G27" s="10" t="s">
        <v>80</v>
      </c>
      <c r="H27" s="10" t="s">
        <v>25</v>
      </c>
      <c r="I27" s="10" t="s">
        <v>26</v>
      </c>
      <c r="J27" s="11">
        <f t="shared" si="0"/>
        <v>7680000</v>
      </c>
      <c r="K27" s="11">
        <f t="shared" si="0"/>
        <v>5280000</v>
      </c>
      <c r="L27" s="27">
        <f t="shared" si="1"/>
        <v>2400000</v>
      </c>
      <c r="M27" s="12">
        <f t="shared" si="2"/>
        <v>0.3125</v>
      </c>
      <c r="N27" s="12">
        <f t="shared" si="3"/>
        <v>0.6875</v>
      </c>
      <c r="O27" s="13" t="s">
        <v>3357</v>
      </c>
    </row>
    <row r="28" spans="1:19" x14ac:dyDescent="0.35">
      <c r="A28" s="9" t="s">
        <v>27</v>
      </c>
      <c r="B28" s="9" t="s">
        <v>29</v>
      </c>
      <c r="C28" s="9" t="s">
        <v>85</v>
      </c>
      <c r="D28" s="9"/>
      <c r="E28" s="8" t="s">
        <v>86</v>
      </c>
      <c r="F28" s="10" t="s">
        <v>87</v>
      </c>
      <c r="G28" s="10" t="s">
        <v>88</v>
      </c>
      <c r="H28" s="10" t="s">
        <v>25</v>
      </c>
      <c r="I28" s="10" t="s">
        <v>26</v>
      </c>
      <c r="J28" s="11">
        <f t="shared" si="0"/>
        <v>4742200</v>
      </c>
      <c r="K28" s="11">
        <f t="shared" si="0"/>
        <v>4491500</v>
      </c>
      <c r="L28" s="27">
        <f t="shared" si="1"/>
        <v>250700</v>
      </c>
      <c r="M28" s="12">
        <f t="shared" si="2"/>
        <v>5.2865758508709039E-2</v>
      </c>
      <c r="N28" s="12">
        <f t="shared" si="3"/>
        <v>0.947134241491291</v>
      </c>
      <c r="O28" s="13" t="s">
        <v>3357</v>
      </c>
    </row>
    <row r="29" spans="1:19" x14ac:dyDescent="0.35">
      <c r="A29" s="9" t="s">
        <v>27</v>
      </c>
      <c r="B29" s="9" t="s">
        <v>29</v>
      </c>
      <c r="C29" s="9" t="s">
        <v>85</v>
      </c>
      <c r="D29" s="9" t="s">
        <v>49</v>
      </c>
      <c r="E29" s="8" t="s">
        <v>50</v>
      </c>
      <c r="F29" s="10" t="s">
        <v>87</v>
      </c>
      <c r="G29" s="10" t="s">
        <v>88</v>
      </c>
      <c r="H29" s="10" t="s">
        <v>25</v>
      </c>
      <c r="I29" s="10" t="s">
        <v>26</v>
      </c>
      <c r="J29" s="11">
        <f t="shared" si="0"/>
        <v>4742200</v>
      </c>
      <c r="K29" s="11">
        <f t="shared" si="0"/>
        <v>4491500</v>
      </c>
      <c r="L29" s="27">
        <f t="shared" si="1"/>
        <v>250700</v>
      </c>
      <c r="M29" s="12">
        <f t="shared" si="2"/>
        <v>5.2865758508709039E-2</v>
      </c>
      <c r="N29" s="12">
        <f t="shared" si="3"/>
        <v>0.947134241491291</v>
      </c>
      <c r="O29" s="13" t="s">
        <v>3357</v>
      </c>
    </row>
    <row r="30" spans="1:19" x14ac:dyDescent="0.35">
      <c r="A30" s="9" t="s">
        <v>27</v>
      </c>
      <c r="B30" s="9" t="s">
        <v>29</v>
      </c>
      <c r="C30" s="9" t="s">
        <v>85</v>
      </c>
      <c r="D30" s="9" t="s">
        <v>51</v>
      </c>
      <c r="E30" s="8" t="s">
        <v>52</v>
      </c>
      <c r="F30" s="10" t="s">
        <v>87</v>
      </c>
      <c r="G30" s="10" t="s">
        <v>88</v>
      </c>
      <c r="H30" s="10" t="s">
        <v>25</v>
      </c>
      <c r="I30" s="10" t="s">
        <v>26</v>
      </c>
      <c r="J30" s="11">
        <f t="shared" si="0"/>
        <v>4742200</v>
      </c>
      <c r="K30" s="11">
        <f t="shared" si="0"/>
        <v>4491500</v>
      </c>
      <c r="L30" s="27">
        <f t="shared" si="1"/>
        <v>250700</v>
      </c>
      <c r="M30" s="12">
        <f t="shared" si="2"/>
        <v>5.2865758508709039E-2</v>
      </c>
      <c r="N30" s="12">
        <f t="shared" si="3"/>
        <v>0.947134241491291</v>
      </c>
      <c r="O30" s="13" t="s">
        <v>3357</v>
      </c>
    </row>
    <row r="31" spans="1:19" x14ac:dyDescent="0.35">
      <c r="A31" s="9" t="s">
        <v>27</v>
      </c>
      <c r="B31" s="9" t="s">
        <v>29</v>
      </c>
      <c r="C31" s="9" t="s">
        <v>85</v>
      </c>
      <c r="D31" s="9" t="s">
        <v>55</v>
      </c>
      <c r="E31" s="8" t="s">
        <v>56</v>
      </c>
      <c r="F31" s="10" t="s">
        <v>87</v>
      </c>
      <c r="G31" s="10" t="s">
        <v>88</v>
      </c>
      <c r="H31" s="10" t="s">
        <v>25</v>
      </c>
      <c r="I31" s="10" t="s">
        <v>26</v>
      </c>
      <c r="J31" s="11">
        <f t="shared" si="0"/>
        <v>4742200</v>
      </c>
      <c r="K31" s="11">
        <f t="shared" si="0"/>
        <v>4491500</v>
      </c>
      <c r="L31" s="27">
        <f t="shared" si="1"/>
        <v>250700</v>
      </c>
      <c r="M31" s="12">
        <f t="shared" si="2"/>
        <v>5.2865758508709039E-2</v>
      </c>
      <c r="N31" s="12">
        <f t="shared" si="3"/>
        <v>0.947134241491291</v>
      </c>
      <c r="O31" s="13" t="s">
        <v>3357</v>
      </c>
    </row>
    <row r="32" spans="1:19" x14ac:dyDescent="0.35">
      <c r="A32" s="9" t="s">
        <v>27</v>
      </c>
      <c r="B32" s="9" t="s">
        <v>29</v>
      </c>
      <c r="C32" s="9" t="s">
        <v>85</v>
      </c>
      <c r="D32" s="9" t="s">
        <v>57</v>
      </c>
      <c r="E32" s="8" t="s">
        <v>58</v>
      </c>
      <c r="F32" s="10" t="s">
        <v>89</v>
      </c>
      <c r="G32" s="10" t="s">
        <v>90</v>
      </c>
      <c r="H32" s="10" t="s">
        <v>25</v>
      </c>
      <c r="I32" s="10" t="s">
        <v>26</v>
      </c>
      <c r="J32" s="11">
        <f t="shared" si="0"/>
        <v>354800</v>
      </c>
      <c r="K32" s="11">
        <f t="shared" si="0"/>
        <v>343000</v>
      </c>
      <c r="L32" s="27">
        <f t="shared" si="1"/>
        <v>11800</v>
      </c>
      <c r="M32" s="12">
        <f t="shared" si="2"/>
        <v>3.3258173618940248E-2</v>
      </c>
      <c r="N32" s="12">
        <f t="shared" si="3"/>
        <v>0.96674182638105977</v>
      </c>
      <c r="O32" s="13" t="s">
        <v>3357</v>
      </c>
    </row>
    <row r="33" spans="1:15" x14ac:dyDescent="0.35">
      <c r="A33" s="9" t="s">
        <v>27</v>
      </c>
      <c r="B33" s="9" t="s">
        <v>29</v>
      </c>
      <c r="C33" s="9" t="s">
        <v>85</v>
      </c>
      <c r="D33" s="9" t="s">
        <v>61</v>
      </c>
      <c r="E33" s="8" t="s">
        <v>62</v>
      </c>
      <c r="F33" s="10" t="s">
        <v>91</v>
      </c>
      <c r="G33" s="10" t="s">
        <v>92</v>
      </c>
      <c r="H33" s="10" t="s">
        <v>25</v>
      </c>
      <c r="I33" s="10" t="s">
        <v>26</v>
      </c>
      <c r="J33" s="11">
        <f t="shared" si="0"/>
        <v>2850000</v>
      </c>
      <c r="K33" s="11">
        <f t="shared" si="0"/>
        <v>2676500</v>
      </c>
      <c r="L33" s="27">
        <f t="shared" si="1"/>
        <v>173500</v>
      </c>
      <c r="M33" s="12">
        <f t="shared" si="2"/>
        <v>6.0877192982456141E-2</v>
      </c>
      <c r="N33" s="12">
        <f t="shared" si="3"/>
        <v>0.93912280701754391</v>
      </c>
      <c r="O33" s="13" t="s">
        <v>3357</v>
      </c>
    </row>
    <row r="34" spans="1:15" x14ac:dyDescent="0.35">
      <c r="A34" s="9" t="s">
        <v>27</v>
      </c>
      <c r="B34" s="9" t="s">
        <v>29</v>
      </c>
      <c r="C34" s="9" t="s">
        <v>85</v>
      </c>
      <c r="D34" s="9" t="s">
        <v>93</v>
      </c>
      <c r="E34" s="8" t="s">
        <v>94</v>
      </c>
      <c r="F34" s="10" t="s">
        <v>95</v>
      </c>
      <c r="G34" s="10" t="s">
        <v>96</v>
      </c>
      <c r="H34" s="10" t="s">
        <v>25</v>
      </c>
      <c r="I34" s="10" t="s">
        <v>26</v>
      </c>
      <c r="J34" s="11">
        <f t="shared" si="0"/>
        <v>77600</v>
      </c>
      <c r="K34" s="11">
        <f t="shared" si="0"/>
        <v>57000</v>
      </c>
      <c r="L34" s="27">
        <f t="shared" si="1"/>
        <v>20600</v>
      </c>
      <c r="M34" s="12">
        <f t="shared" si="2"/>
        <v>0.2654639175257732</v>
      </c>
      <c r="N34" s="12">
        <f t="shared" si="3"/>
        <v>0.73453608247422686</v>
      </c>
      <c r="O34" s="13" t="s">
        <v>3357</v>
      </c>
    </row>
    <row r="35" spans="1:15" x14ac:dyDescent="0.35">
      <c r="A35" s="9" t="s">
        <v>27</v>
      </c>
      <c r="B35" s="9" t="s">
        <v>29</v>
      </c>
      <c r="C35" s="9" t="s">
        <v>85</v>
      </c>
      <c r="D35" s="9" t="s">
        <v>65</v>
      </c>
      <c r="E35" s="8" t="s">
        <v>66</v>
      </c>
      <c r="F35" s="10" t="s">
        <v>97</v>
      </c>
      <c r="G35" s="10" t="s">
        <v>98</v>
      </c>
      <c r="H35" s="10" t="s">
        <v>25</v>
      </c>
      <c r="I35" s="10" t="s">
        <v>26</v>
      </c>
      <c r="J35" s="11">
        <f t="shared" si="0"/>
        <v>709800</v>
      </c>
      <c r="K35" s="11">
        <f t="shared" si="0"/>
        <v>665000</v>
      </c>
      <c r="L35" s="27">
        <f t="shared" si="1"/>
        <v>44800</v>
      </c>
      <c r="M35" s="12">
        <f t="shared" si="2"/>
        <v>6.3116370808678504E-2</v>
      </c>
      <c r="N35" s="12">
        <f t="shared" si="3"/>
        <v>0.93688362919132151</v>
      </c>
      <c r="O35" s="13" t="s">
        <v>3357</v>
      </c>
    </row>
    <row r="36" spans="1:15" x14ac:dyDescent="0.35">
      <c r="A36" s="9" t="s">
        <v>27</v>
      </c>
      <c r="B36" s="9" t="s">
        <v>29</v>
      </c>
      <c r="C36" s="9" t="s">
        <v>85</v>
      </c>
      <c r="D36" s="9" t="s">
        <v>99</v>
      </c>
      <c r="E36" s="8" t="s">
        <v>100</v>
      </c>
      <c r="F36" s="10" t="s">
        <v>101</v>
      </c>
      <c r="G36" s="10" t="s">
        <v>102</v>
      </c>
      <c r="H36" s="10" t="s">
        <v>25</v>
      </c>
      <c r="I36" s="10" t="s">
        <v>26</v>
      </c>
      <c r="J36" s="11">
        <f t="shared" si="0"/>
        <v>750000</v>
      </c>
      <c r="K36" s="11">
        <f t="shared" si="0"/>
        <v>750000</v>
      </c>
      <c r="L36" s="27">
        <f t="shared" si="1"/>
        <v>0</v>
      </c>
      <c r="M36" s="12">
        <f t="shared" si="2"/>
        <v>0</v>
      </c>
      <c r="N36" s="12">
        <f t="shared" si="3"/>
        <v>1</v>
      </c>
      <c r="O36" s="13" t="s">
        <v>3357</v>
      </c>
    </row>
    <row r="37" spans="1:15" x14ac:dyDescent="0.35">
      <c r="A37" s="9" t="s">
        <v>27</v>
      </c>
      <c r="B37" s="9" t="s">
        <v>29</v>
      </c>
      <c r="C37" s="9" t="s">
        <v>103</v>
      </c>
      <c r="D37" s="9"/>
      <c r="E37" s="8" t="s">
        <v>104</v>
      </c>
      <c r="F37" s="10" t="s">
        <v>105</v>
      </c>
      <c r="G37" s="10" t="s">
        <v>106</v>
      </c>
      <c r="H37" s="10" t="s">
        <v>25</v>
      </c>
      <c r="I37" s="10" t="s">
        <v>26</v>
      </c>
      <c r="J37" s="11">
        <f t="shared" si="0"/>
        <v>4322200</v>
      </c>
      <c r="K37" s="11">
        <f t="shared" si="0"/>
        <v>3880750</v>
      </c>
      <c r="L37" s="27">
        <f t="shared" si="1"/>
        <v>441450</v>
      </c>
      <c r="M37" s="12">
        <f t="shared" si="2"/>
        <v>0.10213548655777151</v>
      </c>
      <c r="N37" s="12">
        <f t="shared" si="3"/>
        <v>0.89786451344222851</v>
      </c>
      <c r="O37" s="13" t="s">
        <v>3357</v>
      </c>
    </row>
    <row r="38" spans="1:15" x14ac:dyDescent="0.35">
      <c r="A38" s="9" t="s">
        <v>27</v>
      </c>
      <c r="B38" s="9" t="s">
        <v>29</v>
      </c>
      <c r="C38" s="9" t="s">
        <v>103</v>
      </c>
      <c r="D38" s="9" t="s">
        <v>49</v>
      </c>
      <c r="E38" s="8" t="s">
        <v>50</v>
      </c>
      <c r="F38" s="10" t="s">
        <v>105</v>
      </c>
      <c r="G38" s="10" t="s">
        <v>106</v>
      </c>
      <c r="H38" s="10" t="s">
        <v>25</v>
      </c>
      <c r="I38" s="10" t="s">
        <v>26</v>
      </c>
      <c r="J38" s="11">
        <f t="shared" si="0"/>
        <v>4322200</v>
      </c>
      <c r="K38" s="11">
        <f t="shared" si="0"/>
        <v>3880750</v>
      </c>
      <c r="L38" s="27">
        <f t="shared" si="1"/>
        <v>441450</v>
      </c>
      <c r="M38" s="12">
        <f t="shared" si="2"/>
        <v>0.10213548655777151</v>
      </c>
      <c r="N38" s="12">
        <f t="shared" si="3"/>
        <v>0.89786451344222851</v>
      </c>
      <c r="O38" s="13" t="s">
        <v>3357</v>
      </c>
    </row>
    <row r="39" spans="1:15" x14ac:dyDescent="0.35">
      <c r="A39" s="9" t="s">
        <v>27</v>
      </c>
      <c r="B39" s="9" t="s">
        <v>29</v>
      </c>
      <c r="C39" s="9" t="s">
        <v>103</v>
      </c>
      <c r="D39" s="9" t="s">
        <v>51</v>
      </c>
      <c r="E39" s="8" t="s">
        <v>52</v>
      </c>
      <c r="F39" s="10" t="s">
        <v>105</v>
      </c>
      <c r="G39" s="10" t="s">
        <v>106</v>
      </c>
      <c r="H39" s="10" t="s">
        <v>25</v>
      </c>
      <c r="I39" s="10" t="s">
        <v>26</v>
      </c>
      <c r="J39" s="11">
        <f t="shared" si="0"/>
        <v>4322200</v>
      </c>
      <c r="K39" s="11">
        <f t="shared" si="0"/>
        <v>3880750</v>
      </c>
      <c r="L39" s="27">
        <f t="shared" si="1"/>
        <v>441450</v>
      </c>
      <c r="M39" s="12">
        <f t="shared" si="2"/>
        <v>0.10213548655777151</v>
      </c>
      <c r="N39" s="12">
        <f t="shared" si="3"/>
        <v>0.89786451344222851</v>
      </c>
      <c r="O39" s="13" t="s">
        <v>3357</v>
      </c>
    </row>
    <row r="40" spans="1:15" x14ac:dyDescent="0.35">
      <c r="A40" s="9" t="s">
        <v>27</v>
      </c>
      <c r="B40" s="9" t="s">
        <v>29</v>
      </c>
      <c r="C40" s="9" t="s">
        <v>103</v>
      </c>
      <c r="D40" s="9" t="s">
        <v>55</v>
      </c>
      <c r="E40" s="8" t="s">
        <v>56</v>
      </c>
      <c r="F40" s="10" t="s">
        <v>105</v>
      </c>
      <c r="G40" s="10" t="s">
        <v>106</v>
      </c>
      <c r="H40" s="10" t="s">
        <v>25</v>
      </c>
      <c r="I40" s="10" t="s">
        <v>26</v>
      </c>
      <c r="J40" s="11">
        <f t="shared" si="0"/>
        <v>4322200</v>
      </c>
      <c r="K40" s="11">
        <f t="shared" si="0"/>
        <v>3880750</v>
      </c>
      <c r="L40" s="27">
        <f t="shared" si="1"/>
        <v>441450</v>
      </c>
      <c r="M40" s="12">
        <f t="shared" si="2"/>
        <v>0.10213548655777151</v>
      </c>
      <c r="N40" s="12">
        <f t="shared" si="3"/>
        <v>0.89786451344222851</v>
      </c>
      <c r="O40" s="13" t="s">
        <v>3357</v>
      </c>
    </row>
    <row r="41" spans="1:15" x14ac:dyDescent="0.35">
      <c r="A41" s="9" t="s">
        <v>27</v>
      </c>
      <c r="B41" s="9" t="s">
        <v>29</v>
      </c>
      <c r="C41" s="9" t="s">
        <v>103</v>
      </c>
      <c r="D41" s="9" t="s">
        <v>57</v>
      </c>
      <c r="E41" s="8" t="s">
        <v>58</v>
      </c>
      <c r="F41" s="10" t="s">
        <v>107</v>
      </c>
      <c r="G41" s="10" t="s">
        <v>108</v>
      </c>
      <c r="H41" s="10" t="s">
        <v>25</v>
      </c>
      <c r="I41" s="10" t="s">
        <v>26</v>
      </c>
      <c r="J41" s="11">
        <f t="shared" si="0"/>
        <v>629900</v>
      </c>
      <c r="K41" s="11">
        <f t="shared" si="0"/>
        <v>589500</v>
      </c>
      <c r="L41" s="27">
        <f t="shared" si="1"/>
        <v>40400</v>
      </c>
      <c r="M41" s="12">
        <f t="shared" si="2"/>
        <v>6.4137164629306243E-2</v>
      </c>
      <c r="N41" s="12">
        <f t="shared" si="3"/>
        <v>0.93586283537069381</v>
      </c>
      <c r="O41" s="13" t="s">
        <v>3357</v>
      </c>
    </row>
    <row r="42" spans="1:15" x14ac:dyDescent="0.35">
      <c r="A42" s="9" t="s">
        <v>27</v>
      </c>
      <c r="B42" s="9" t="s">
        <v>29</v>
      </c>
      <c r="C42" s="9" t="s">
        <v>103</v>
      </c>
      <c r="D42" s="9" t="s">
        <v>61</v>
      </c>
      <c r="E42" s="8" t="s">
        <v>62</v>
      </c>
      <c r="F42" s="10" t="s">
        <v>109</v>
      </c>
      <c r="G42" s="10" t="s">
        <v>110</v>
      </c>
      <c r="H42" s="10" t="s">
        <v>25</v>
      </c>
      <c r="I42" s="10" t="s">
        <v>26</v>
      </c>
      <c r="J42" s="11">
        <f t="shared" si="0"/>
        <v>2550000</v>
      </c>
      <c r="K42" s="11">
        <f t="shared" si="0"/>
        <v>2379250</v>
      </c>
      <c r="L42" s="27">
        <f t="shared" si="1"/>
        <v>170750</v>
      </c>
      <c r="M42" s="12">
        <f t="shared" si="2"/>
        <v>6.6960784313725485E-2</v>
      </c>
      <c r="N42" s="12">
        <f t="shared" si="3"/>
        <v>0.93303921568627446</v>
      </c>
      <c r="O42" s="13" t="s">
        <v>3357</v>
      </c>
    </row>
    <row r="43" spans="1:15" x14ac:dyDescent="0.35">
      <c r="A43" s="9" t="s">
        <v>27</v>
      </c>
      <c r="B43" s="9" t="s">
        <v>29</v>
      </c>
      <c r="C43" s="9" t="s">
        <v>103</v>
      </c>
      <c r="D43" s="9" t="s">
        <v>93</v>
      </c>
      <c r="E43" s="8" t="s">
        <v>94</v>
      </c>
      <c r="F43" s="10" t="s">
        <v>95</v>
      </c>
      <c r="G43" s="10" t="s">
        <v>96</v>
      </c>
      <c r="H43" s="10" t="s">
        <v>25</v>
      </c>
      <c r="I43" s="10" t="s">
        <v>26</v>
      </c>
      <c r="J43" s="11">
        <f t="shared" si="0"/>
        <v>77600</v>
      </c>
      <c r="K43" s="11">
        <f t="shared" si="0"/>
        <v>57000</v>
      </c>
      <c r="L43" s="27">
        <f t="shared" si="1"/>
        <v>20600</v>
      </c>
      <c r="M43" s="12">
        <f t="shared" si="2"/>
        <v>0.2654639175257732</v>
      </c>
      <c r="N43" s="12">
        <f t="shared" si="3"/>
        <v>0.73453608247422686</v>
      </c>
      <c r="O43" s="13" t="s">
        <v>3357</v>
      </c>
    </row>
    <row r="44" spans="1:15" x14ac:dyDescent="0.35">
      <c r="A44" s="9" t="s">
        <v>27</v>
      </c>
      <c r="B44" s="9" t="s">
        <v>29</v>
      </c>
      <c r="C44" s="9" t="s">
        <v>103</v>
      </c>
      <c r="D44" s="9" t="s">
        <v>65</v>
      </c>
      <c r="E44" s="8" t="s">
        <v>66</v>
      </c>
      <c r="F44" s="10" t="s">
        <v>111</v>
      </c>
      <c r="G44" s="10" t="s">
        <v>112</v>
      </c>
      <c r="H44" s="10" t="s">
        <v>25</v>
      </c>
      <c r="I44" s="10" t="s">
        <v>26</v>
      </c>
      <c r="J44" s="11">
        <f t="shared" si="0"/>
        <v>1064700</v>
      </c>
      <c r="K44" s="11">
        <f t="shared" si="0"/>
        <v>855000</v>
      </c>
      <c r="L44" s="27">
        <f t="shared" si="1"/>
        <v>209700</v>
      </c>
      <c r="M44" s="12">
        <f t="shared" si="2"/>
        <v>0.19695688926458157</v>
      </c>
      <c r="N44" s="12">
        <f t="shared" si="3"/>
        <v>0.80304311073541845</v>
      </c>
      <c r="O44" s="13" t="s">
        <v>3357</v>
      </c>
    </row>
    <row r="45" spans="1:15" x14ac:dyDescent="0.35">
      <c r="A45" s="9" t="s">
        <v>27</v>
      </c>
      <c r="B45" s="9" t="s">
        <v>29</v>
      </c>
      <c r="C45" s="9" t="s">
        <v>113</v>
      </c>
      <c r="D45" s="9"/>
      <c r="E45" s="8" t="s">
        <v>114</v>
      </c>
      <c r="F45" s="10" t="s">
        <v>115</v>
      </c>
      <c r="G45" s="10" t="s">
        <v>116</v>
      </c>
      <c r="H45" s="10" t="s">
        <v>25</v>
      </c>
      <c r="I45" s="10" t="s">
        <v>26</v>
      </c>
      <c r="J45" s="11">
        <f t="shared" si="0"/>
        <v>3784800</v>
      </c>
      <c r="K45" s="11">
        <f t="shared" si="0"/>
        <v>3507100</v>
      </c>
      <c r="L45" s="27">
        <f t="shared" si="1"/>
        <v>277700</v>
      </c>
      <c r="M45" s="12">
        <f t="shared" si="2"/>
        <v>7.3372437116888609E-2</v>
      </c>
      <c r="N45" s="12">
        <f t="shared" si="3"/>
        <v>0.92662756288311143</v>
      </c>
      <c r="O45" s="13" t="s">
        <v>3357</v>
      </c>
    </row>
    <row r="46" spans="1:15" x14ac:dyDescent="0.35">
      <c r="A46" s="9" t="s">
        <v>27</v>
      </c>
      <c r="B46" s="9" t="s">
        <v>29</v>
      </c>
      <c r="C46" s="9" t="s">
        <v>113</v>
      </c>
      <c r="D46" s="9" t="s">
        <v>49</v>
      </c>
      <c r="E46" s="8" t="s">
        <v>50</v>
      </c>
      <c r="F46" s="10" t="s">
        <v>115</v>
      </c>
      <c r="G46" s="10" t="s">
        <v>116</v>
      </c>
      <c r="H46" s="10" t="s">
        <v>25</v>
      </c>
      <c r="I46" s="10" t="s">
        <v>26</v>
      </c>
      <c r="J46" s="11">
        <f t="shared" si="0"/>
        <v>3784800</v>
      </c>
      <c r="K46" s="11">
        <f t="shared" si="0"/>
        <v>3507100</v>
      </c>
      <c r="L46" s="27">
        <f t="shared" si="1"/>
        <v>277700</v>
      </c>
      <c r="M46" s="12">
        <f t="shared" si="2"/>
        <v>7.3372437116888609E-2</v>
      </c>
      <c r="N46" s="12">
        <f t="shared" si="3"/>
        <v>0.92662756288311143</v>
      </c>
      <c r="O46" s="13" t="s">
        <v>3357</v>
      </c>
    </row>
    <row r="47" spans="1:15" x14ac:dyDescent="0.35">
      <c r="A47" s="9" t="s">
        <v>27</v>
      </c>
      <c r="B47" s="9" t="s">
        <v>29</v>
      </c>
      <c r="C47" s="9" t="s">
        <v>113</v>
      </c>
      <c r="D47" s="9" t="s">
        <v>51</v>
      </c>
      <c r="E47" s="8" t="s">
        <v>52</v>
      </c>
      <c r="F47" s="10" t="s">
        <v>115</v>
      </c>
      <c r="G47" s="10" t="s">
        <v>116</v>
      </c>
      <c r="H47" s="10" t="s">
        <v>25</v>
      </c>
      <c r="I47" s="10" t="s">
        <v>26</v>
      </c>
      <c r="J47" s="11">
        <f t="shared" si="0"/>
        <v>3784800</v>
      </c>
      <c r="K47" s="11">
        <f t="shared" si="0"/>
        <v>3507100</v>
      </c>
      <c r="L47" s="27">
        <f t="shared" si="1"/>
        <v>277700</v>
      </c>
      <c r="M47" s="12">
        <f t="shared" si="2"/>
        <v>7.3372437116888609E-2</v>
      </c>
      <c r="N47" s="12">
        <f t="shared" si="3"/>
        <v>0.92662756288311143</v>
      </c>
      <c r="O47" s="13" t="s">
        <v>3357</v>
      </c>
    </row>
    <row r="48" spans="1:15" x14ac:dyDescent="0.35">
      <c r="A48" s="9" t="s">
        <v>27</v>
      </c>
      <c r="B48" s="9" t="s">
        <v>29</v>
      </c>
      <c r="C48" s="9" t="s">
        <v>113</v>
      </c>
      <c r="D48" s="9" t="s">
        <v>55</v>
      </c>
      <c r="E48" s="8" t="s">
        <v>56</v>
      </c>
      <c r="F48" s="10" t="s">
        <v>115</v>
      </c>
      <c r="G48" s="10" t="s">
        <v>116</v>
      </c>
      <c r="H48" s="10" t="s">
        <v>25</v>
      </c>
      <c r="I48" s="10" t="s">
        <v>26</v>
      </c>
      <c r="J48" s="11">
        <f t="shared" si="0"/>
        <v>3784800</v>
      </c>
      <c r="K48" s="11">
        <f t="shared" si="0"/>
        <v>3507100</v>
      </c>
      <c r="L48" s="27">
        <f t="shared" si="1"/>
        <v>277700</v>
      </c>
      <c r="M48" s="12">
        <f t="shared" si="2"/>
        <v>7.3372437116888609E-2</v>
      </c>
      <c r="N48" s="12">
        <f t="shared" si="3"/>
        <v>0.92662756288311143</v>
      </c>
      <c r="O48" s="13" t="s">
        <v>3357</v>
      </c>
    </row>
    <row r="49" spans="1:15" x14ac:dyDescent="0.35">
      <c r="A49" s="9" t="s">
        <v>27</v>
      </c>
      <c r="B49" s="9" t="s">
        <v>29</v>
      </c>
      <c r="C49" s="9" t="s">
        <v>113</v>
      </c>
      <c r="D49" s="9" t="s">
        <v>57</v>
      </c>
      <c r="E49" s="8" t="s">
        <v>58</v>
      </c>
      <c r="F49" s="10" t="s">
        <v>117</v>
      </c>
      <c r="G49" s="10" t="s">
        <v>118</v>
      </c>
      <c r="H49" s="10" t="s">
        <v>25</v>
      </c>
      <c r="I49" s="10" t="s">
        <v>26</v>
      </c>
      <c r="J49" s="11">
        <f t="shared" si="0"/>
        <v>365400</v>
      </c>
      <c r="K49" s="11">
        <f t="shared" si="0"/>
        <v>316500</v>
      </c>
      <c r="L49" s="27">
        <f t="shared" si="1"/>
        <v>48900</v>
      </c>
      <c r="M49" s="12">
        <f t="shared" si="2"/>
        <v>0.13382594417077176</v>
      </c>
      <c r="N49" s="12">
        <f t="shared" si="3"/>
        <v>0.86617405582922824</v>
      </c>
      <c r="O49" s="13" t="s">
        <v>3357</v>
      </c>
    </row>
    <row r="50" spans="1:15" x14ac:dyDescent="0.35">
      <c r="A50" s="9" t="s">
        <v>27</v>
      </c>
      <c r="B50" s="9" t="s">
        <v>29</v>
      </c>
      <c r="C50" s="9" t="s">
        <v>113</v>
      </c>
      <c r="D50" s="9" t="s">
        <v>61</v>
      </c>
      <c r="E50" s="8" t="s">
        <v>62</v>
      </c>
      <c r="F50" s="10" t="s">
        <v>109</v>
      </c>
      <c r="G50" s="10" t="s">
        <v>119</v>
      </c>
      <c r="H50" s="10" t="s">
        <v>25</v>
      </c>
      <c r="I50" s="10" t="s">
        <v>26</v>
      </c>
      <c r="J50" s="11">
        <f t="shared" si="0"/>
        <v>2550000</v>
      </c>
      <c r="K50" s="11">
        <f t="shared" si="0"/>
        <v>2493100</v>
      </c>
      <c r="L50" s="27">
        <f t="shared" si="1"/>
        <v>56900</v>
      </c>
      <c r="M50" s="12">
        <f t="shared" si="2"/>
        <v>2.2313725490196078E-2</v>
      </c>
      <c r="N50" s="12">
        <f t="shared" si="3"/>
        <v>0.97768627450980394</v>
      </c>
      <c r="O50" s="13" t="s">
        <v>3357</v>
      </c>
    </row>
    <row r="51" spans="1:15" x14ac:dyDescent="0.35">
      <c r="A51" s="9" t="s">
        <v>27</v>
      </c>
      <c r="B51" s="9" t="s">
        <v>29</v>
      </c>
      <c r="C51" s="9" t="s">
        <v>113</v>
      </c>
      <c r="D51" s="9" t="s">
        <v>93</v>
      </c>
      <c r="E51" s="8" t="s">
        <v>94</v>
      </c>
      <c r="F51" s="10" t="s">
        <v>120</v>
      </c>
      <c r="G51" s="10" t="s">
        <v>121</v>
      </c>
      <c r="H51" s="10" t="s">
        <v>25</v>
      </c>
      <c r="I51" s="10" t="s">
        <v>26</v>
      </c>
      <c r="J51" s="11">
        <f t="shared" si="0"/>
        <v>159600</v>
      </c>
      <c r="K51" s="11">
        <f t="shared" si="0"/>
        <v>157500</v>
      </c>
      <c r="L51" s="27">
        <f t="shared" si="1"/>
        <v>2100</v>
      </c>
      <c r="M51" s="12">
        <f t="shared" si="2"/>
        <v>1.3157894736842105E-2</v>
      </c>
      <c r="N51" s="12">
        <f t="shared" si="3"/>
        <v>0.98684210526315785</v>
      </c>
      <c r="O51" s="13" t="s">
        <v>3357</v>
      </c>
    </row>
    <row r="52" spans="1:15" x14ac:dyDescent="0.35">
      <c r="A52" s="9" t="s">
        <v>27</v>
      </c>
      <c r="B52" s="9" t="s">
        <v>29</v>
      </c>
      <c r="C52" s="9" t="s">
        <v>113</v>
      </c>
      <c r="D52" s="9" t="s">
        <v>65</v>
      </c>
      <c r="E52" s="8" t="s">
        <v>66</v>
      </c>
      <c r="F52" s="10" t="s">
        <v>97</v>
      </c>
      <c r="G52" s="10" t="s">
        <v>122</v>
      </c>
      <c r="H52" s="10" t="s">
        <v>25</v>
      </c>
      <c r="I52" s="10" t="s">
        <v>26</v>
      </c>
      <c r="J52" s="11">
        <f t="shared" si="0"/>
        <v>709800</v>
      </c>
      <c r="K52" s="11">
        <f t="shared" si="0"/>
        <v>540000</v>
      </c>
      <c r="L52" s="27">
        <f t="shared" si="1"/>
        <v>169800</v>
      </c>
      <c r="M52" s="12">
        <f t="shared" si="2"/>
        <v>0.23922231614539308</v>
      </c>
      <c r="N52" s="12">
        <f t="shared" si="3"/>
        <v>0.76077768385460698</v>
      </c>
      <c r="O52" s="13" t="s">
        <v>3357</v>
      </c>
    </row>
    <row r="53" spans="1:15" x14ac:dyDescent="0.35">
      <c r="A53" s="9" t="s">
        <v>27</v>
      </c>
      <c r="B53" s="9" t="s">
        <v>29</v>
      </c>
      <c r="C53" s="9" t="s">
        <v>123</v>
      </c>
      <c r="D53" s="9"/>
      <c r="E53" s="8" t="s">
        <v>124</v>
      </c>
      <c r="F53" s="10" t="s">
        <v>125</v>
      </c>
      <c r="G53" s="10" t="s">
        <v>126</v>
      </c>
      <c r="H53" s="10" t="s">
        <v>25</v>
      </c>
      <c r="I53" s="10" t="s">
        <v>26</v>
      </c>
      <c r="J53" s="11">
        <f t="shared" si="0"/>
        <v>3713400</v>
      </c>
      <c r="K53" s="11">
        <f t="shared" si="0"/>
        <v>3361900</v>
      </c>
      <c r="L53" s="27">
        <f t="shared" si="1"/>
        <v>351500</v>
      </c>
      <c r="M53" s="12">
        <f t="shared" si="2"/>
        <v>9.4657187483169064E-2</v>
      </c>
      <c r="N53" s="12">
        <f t="shared" si="3"/>
        <v>0.90534281251683091</v>
      </c>
      <c r="O53" s="13" t="s">
        <v>3357</v>
      </c>
    </row>
    <row r="54" spans="1:15" x14ac:dyDescent="0.35">
      <c r="A54" s="9" t="s">
        <v>27</v>
      </c>
      <c r="B54" s="9" t="s">
        <v>29</v>
      </c>
      <c r="C54" s="9" t="s">
        <v>123</v>
      </c>
      <c r="D54" s="9" t="s">
        <v>49</v>
      </c>
      <c r="E54" s="8" t="s">
        <v>50</v>
      </c>
      <c r="F54" s="10" t="s">
        <v>125</v>
      </c>
      <c r="G54" s="10" t="s">
        <v>126</v>
      </c>
      <c r="H54" s="10" t="s">
        <v>25</v>
      </c>
      <c r="I54" s="10" t="s">
        <v>26</v>
      </c>
      <c r="J54" s="11">
        <f t="shared" si="0"/>
        <v>3713400</v>
      </c>
      <c r="K54" s="11">
        <f t="shared" si="0"/>
        <v>3361900</v>
      </c>
      <c r="L54" s="27">
        <f t="shared" si="1"/>
        <v>351500</v>
      </c>
      <c r="M54" s="12">
        <f t="shared" si="2"/>
        <v>9.4657187483169064E-2</v>
      </c>
      <c r="N54" s="12">
        <f t="shared" si="3"/>
        <v>0.90534281251683091</v>
      </c>
      <c r="O54" s="13" t="s">
        <v>3357</v>
      </c>
    </row>
    <row r="55" spans="1:15" x14ac:dyDescent="0.35">
      <c r="A55" s="9" t="s">
        <v>27</v>
      </c>
      <c r="B55" s="9" t="s">
        <v>29</v>
      </c>
      <c r="C55" s="9" t="s">
        <v>123</v>
      </c>
      <c r="D55" s="9" t="s">
        <v>51</v>
      </c>
      <c r="E55" s="8" t="s">
        <v>52</v>
      </c>
      <c r="F55" s="10" t="s">
        <v>125</v>
      </c>
      <c r="G55" s="10" t="s">
        <v>126</v>
      </c>
      <c r="H55" s="10" t="s">
        <v>25</v>
      </c>
      <c r="I55" s="10" t="s">
        <v>26</v>
      </c>
      <c r="J55" s="11">
        <f t="shared" si="0"/>
        <v>3713400</v>
      </c>
      <c r="K55" s="11">
        <f t="shared" si="0"/>
        <v>3361900</v>
      </c>
      <c r="L55" s="27">
        <f t="shared" si="1"/>
        <v>351500</v>
      </c>
      <c r="M55" s="12">
        <f t="shared" si="2"/>
        <v>9.4657187483169064E-2</v>
      </c>
      <c r="N55" s="12">
        <f t="shared" si="3"/>
        <v>0.90534281251683091</v>
      </c>
      <c r="O55" s="13" t="s">
        <v>3357</v>
      </c>
    </row>
    <row r="56" spans="1:15" x14ac:dyDescent="0.35">
      <c r="A56" s="9" t="s">
        <v>27</v>
      </c>
      <c r="B56" s="9" t="s">
        <v>29</v>
      </c>
      <c r="C56" s="9" t="s">
        <v>123</v>
      </c>
      <c r="D56" s="9" t="s">
        <v>55</v>
      </c>
      <c r="E56" s="8" t="s">
        <v>56</v>
      </c>
      <c r="F56" s="10" t="s">
        <v>125</v>
      </c>
      <c r="G56" s="10" t="s">
        <v>126</v>
      </c>
      <c r="H56" s="10" t="s">
        <v>25</v>
      </c>
      <c r="I56" s="10" t="s">
        <v>26</v>
      </c>
      <c r="J56" s="11">
        <f t="shared" si="0"/>
        <v>3713400</v>
      </c>
      <c r="K56" s="11">
        <f t="shared" si="0"/>
        <v>3361900</v>
      </c>
      <c r="L56" s="27">
        <f t="shared" si="1"/>
        <v>351500</v>
      </c>
      <c r="M56" s="12">
        <f t="shared" si="2"/>
        <v>9.4657187483169064E-2</v>
      </c>
      <c r="N56" s="12">
        <f t="shared" si="3"/>
        <v>0.90534281251683091</v>
      </c>
      <c r="O56" s="13" t="s">
        <v>3357</v>
      </c>
    </row>
    <row r="57" spans="1:15" x14ac:dyDescent="0.35">
      <c r="A57" s="9" t="s">
        <v>27</v>
      </c>
      <c r="B57" s="9" t="s">
        <v>29</v>
      </c>
      <c r="C57" s="9" t="s">
        <v>123</v>
      </c>
      <c r="D57" s="9" t="s">
        <v>57</v>
      </c>
      <c r="E57" s="8" t="s">
        <v>58</v>
      </c>
      <c r="F57" s="10" t="s">
        <v>127</v>
      </c>
      <c r="G57" s="10" t="s">
        <v>128</v>
      </c>
      <c r="H57" s="10" t="s">
        <v>25</v>
      </c>
      <c r="I57" s="10" t="s">
        <v>26</v>
      </c>
      <c r="J57" s="11">
        <f t="shared" si="0"/>
        <v>487200</v>
      </c>
      <c r="K57" s="11">
        <f t="shared" si="0"/>
        <v>442000</v>
      </c>
      <c r="L57" s="27">
        <f t="shared" si="1"/>
        <v>45200</v>
      </c>
      <c r="M57" s="12">
        <f t="shared" si="2"/>
        <v>9.2775041050903118E-2</v>
      </c>
      <c r="N57" s="12">
        <f t="shared" si="3"/>
        <v>0.90722495894909683</v>
      </c>
      <c r="O57" s="13" t="s">
        <v>3357</v>
      </c>
    </row>
    <row r="58" spans="1:15" x14ac:dyDescent="0.35">
      <c r="A58" s="9" t="s">
        <v>27</v>
      </c>
      <c r="B58" s="9" t="s">
        <v>29</v>
      </c>
      <c r="C58" s="9" t="s">
        <v>123</v>
      </c>
      <c r="D58" s="9" t="s">
        <v>61</v>
      </c>
      <c r="E58" s="8" t="s">
        <v>62</v>
      </c>
      <c r="F58" s="10" t="s">
        <v>129</v>
      </c>
      <c r="G58" s="10" t="s">
        <v>130</v>
      </c>
      <c r="H58" s="10" t="s">
        <v>25</v>
      </c>
      <c r="I58" s="10" t="s">
        <v>26</v>
      </c>
      <c r="J58" s="11">
        <f t="shared" si="0"/>
        <v>2400000</v>
      </c>
      <c r="K58" s="11">
        <f t="shared" si="0"/>
        <v>2233500</v>
      </c>
      <c r="L58" s="27">
        <f t="shared" si="1"/>
        <v>166500</v>
      </c>
      <c r="M58" s="12">
        <f t="shared" si="2"/>
        <v>6.9375000000000006E-2</v>
      </c>
      <c r="N58" s="12">
        <f t="shared" si="3"/>
        <v>0.93062500000000004</v>
      </c>
      <c r="O58" s="13" t="s">
        <v>3357</v>
      </c>
    </row>
    <row r="59" spans="1:15" x14ac:dyDescent="0.35">
      <c r="A59" s="9" t="s">
        <v>27</v>
      </c>
      <c r="B59" s="9" t="s">
        <v>29</v>
      </c>
      <c r="C59" s="9" t="s">
        <v>123</v>
      </c>
      <c r="D59" s="9" t="s">
        <v>93</v>
      </c>
      <c r="E59" s="8" t="s">
        <v>94</v>
      </c>
      <c r="F59" s="10" t="s">
        <v>131</v>
      </c>
      <c r="G59" s="10" t="s">
        <v>132</v>
      </c>
      <c r="H59" s="10" t="s">
        <v>25</v>
      </c>
      <c r="I59" s="10" t="s">
        <v>26</v>
      </c>
      <c r="J59" s="11">
        <f t="shared" si="0"/>
        <v>116400</v>
      </c>
      <c r="K59" s="11">
        <f t="shared" si="0"/>
        <v>116400</v>
      </c>
      <c r="L59" s="27">
        <f t="shared" si="1"/>
        <v>0</v>
      </c>
      <c r="M59" s="12">
        <f t="shared" si="2"/>
        <v>0</v>
      </c>
      <c r="N59" s="12">
        <f t="shared" si="3"/>
        <v>1</v>
      </c>
      <c r="O59" s="13" t="s">
        <v>3357</v>
      </c>
    </row>
    <row r="60" spans="1:15" x14ac:dyDescent="0.35">
      <c r="A60" s="9" t="s">
        <v>27</v>
      </c>
      <c r="B60" s="9" t="s">
        <v>29</v>
      </c>
      <c r="C60" s="9" t="s">
        <v>123</v>
      </c>
      <c r="D60" s="9" t="s">
        <v>65</v>
      </c>
      <c r="E60" s="8" t="s">
        <v>66</v>
      </c>
      <c r="F60" s="10" t="s">
        <v>97</v>
      </c>
      <c r="G60" s="10" t="s">
        <v>133</v>
      </c>
      <c r="H60" s="10" t="s">
        <v>25</v>
      </c>
      <c r="I60" s="10" t="s">
        <v>26</v>
      </c>
      <c r="J60" s="11">
        <f t="shared" si="0"/>
        <v>709800</v>
      </c>
      <c r="K60" s="11">
        <f t="shared" si="0"/>
        <v>570000</v>
      </c>
      <c r="L60" s="27">
        <f t="shared" si="1"/>
        <v>139800</v>
      </c>
      <c r="M60" s="12">
        <f t="shared" si="2"/>
        <v>0.19695688926458157</v>
      </c>
      <c r="N60" s="12">
        <f t="shared" si="3"/>
        <v>0.80304311073541845</v>
      </c>
      <c r="O60" s="13" t="s">
        <v>3357</v>
      </c>
    </row>
    <row r="61" spans="1:15" ht="31" x14ac:dyDescent="0.35">
      <c r="A61" s="9" t="s">
        <v>27</v>
      </c>
      <c r="B61" s="9" t="s">
        <v>29</v>
      </c>
      <c r="C61" s="9" t="s">
        <v>134</v>
      </c>
      <c r="D61" s="9"/>
      <c r="E61" s="8" t="s">
        <v>135</v>
      </c>
      <c r="F61" s="10" t="s">
        <v>136</v>
      </c>
      <c r="G61" s="10" t="s">
        <v>137</v>
      </c>
      <c r="H61" s="10" t="s">
        <v>25</v>
      </c>
      <c r="I61" s="10" t="s">
        <v>26</v>
      </c>
      <c r="J61" s="11">
        <f t="shared" si="0"/>
        <v>5644800</v>
      </c>
      <c r="K61" s="11">
        <f t="shared" si="0"/>
        <v>5353750</v>
      </c>
      <c r="L61" s="27">
        <f t="shared" si="1"/>
        <v>291050</v>
      </c>
      <c r="M61" s="12">
        <f t="shared" si="2"/>
        <v>5.156072845804989E-2</v>
      </c>
      <c r="N61" s="12">
        <f t="shared" si="3"/>
        <v>0.94843927154195007</v>
      </c>
      <c r="O61" s="13" t="s">
        <v>3357</v>
      </c>
    </row>
    <row r="62" spans="1:15" x14ac:dyDescent="0.35">
      <c r="A62" s="9" t="s">
        <v>27</v>
      </c>
      <c r="B62" s="9" t="s">
        <v>29</v>
      </c>
      <c r="C62" s="9" t="s">
        <v>134</v>
      </c>
      <c r="D62" s="9" t="s">
        <v>49</v>
      </c>
      <c r="E62" s="8" t="s">
        <v>50</v>
      </c>
      <c r="F62" s="10" t="s">
        <v>136</v>
      </c>
      <c r="G62" s="10" t="s">
        <v>137</v>
      </c>
      <c r="H62" s="10" t="s">
        <v>25</v>
      </c>
      <c r="I62" s="10" t="s">
        <v>26</v>
      </c>
      <c r="J62" s="11">
        <f t="shared" si="0"/>
        <v>5644800</v>
      </c>
      <c r="K62" s="11">
        <f t="shared" si="0"/>
        <v>5353750</v>
      </c>
      <c r="L62" s="27">
        <f t="shared" si="1"/>
        <v>291050</v>
      </c>
      <c r="M62" s="12">
        <f t="shared" si="2"/>
        <v>5.156072845804989E-2</v>
      </c>
      <c r="N62" s="12">
        <f t="shared" si="3"/>
        <v>0.94843927154195007</v>
      </c>
      <c r="O62" s="13" t="s">
        <v>3357</v>
      </c>
    </row>
    <row r="63" spans="1:15" x14ac:dyDescent="0.35">
      <c r="A63" s="9" t="s">
        <v>27</v>
      </c>
      <c r="B63" s="9" t="s">
        <v>29</v>
      </c>
      <c r="C63" s="9" t="s">
        <v>134</v>
      </c>
      <c r="D63" s="9" t="s">
        <v>51</v>
      </c>
      <c r="E63" s="8" t="s">
        <v>52</v>
      </c>
      <c r="F63" s="10" t="s">
        <v>136</v>
      </c>
      <c r="G63" s="10" t="s">
        <v>137</v>
      </c>
      <c r="H63" s="10" t="s">
        <v>25</v>
      </c>
      <c r="I63" s="10" t="s">
        <v>26</v>
      </c>
      <c r="J63" s="11">
        <f t="shared" si="0"/>
        <v>5644800</v>
      </c>
      <c r="K63" s="11">
        <f t="shared" si="0"/>
        <v>5353750</v>
      </c>
      <c r="L63" s="27">
        <f t="shared" si="1"/>
        <v>291050</v>
      </c>
      <c r="M63" s="12">
        <f t="shared" si="2"/>
        <v>5.156072845804989E-2</v>
      </c>
      <c r="N63" s="12">
        <f t="shared" si="3"/>
        <v>0.94843927154195007</v>
      </c>
      <c r="O63" s="13" t="s">
        <v>3357</v>
      </c>
    </row>
    <row r="64" spans="1:15" x14ac:dyDescent="0.35">
      <c r="A64" s="9" t="s">
        <v>27</v>
      </c>
      <c r="B64" s="9" t="s">
        <v>29</v>
      </c>
      <c r="C64" s="9" t="s">
        <v>134</v>
      </c>
      <c r="D64" s="9" t="s">
        <v>55</v>
      </c>
      <c r="E64" s="8" t="s">
        <v>56</v>
      </c>
      <c r="F64" s="10" t="s">
        <v>136</v>
      </c>
      <c r="G64" s="10" t="s">
        <v>137</v>
      </c>
      <c r="H64" s="10" t="s">
        <v>25</v>
      </c>
      <c r="I64" s="10" t="s">
        <v>26</v>
      </c>
      <c r="J64" s="11">
        <f t="shared" si="0"/>
        <v>5644800</v>
      </c>
      <c r="K64" s="11">
        <f t="shared" si="0"/>
        <v>5353750</v>
      </c>
      <c r="L64" s="27">
        <f t="shared" si="1"/>
        <v>291050</v>
      </c>
      <c r="M64" s="12">
        <f t="shared" si="2"/>
        <v>5.156072845804989E-2</v>
      </c>
      <c r="N64" s="12">
        <f t="shared" si="3"/>
        <v>0.94843927154195007</v>
      </c>
      <c r="O64" s="13" t="s">
        <v>3357</v>
      </c>
    </row>
    <row r="65" spans="1:15" x14ac:dyDescent="0.35">
      <c r="A65" s="9" t="s">
        <v>27</v>
      </c>
      <c r="B65" s="9" t="s">
        <v>29</v>
      </c>
      <c r="C65" s="9" t="s">
        <v>134</v>
      </c>
      <c r="D65" s="9" t="s">
        <v>57</v>
      </c>
      <c r="E65" s="8" t="s">
        <v>58</v>
      </c>
      <c r="F65" s="10" t="s">
        <v>138</v>
      </c>
      <c r="G65" s="10" t="s">
        <v>139</v>
      </c>
      <c r="H65" s="10" t="s">
        <v>25</v>
      </c>
      <c r="I65" s="10" t="s">
        <v>26</v>
      </c>
      <c r="J65" s="11">
        <f t="shared" si="0"/>
        <v>400400</v>
      </c>
      <c r="K65" s="11">
        <f t="shared" si="0"/>
        <v>349000</v>
      </c>
      <c r="L65" s="27">
        <f t="shared" si="1"/>
        <v>51400</v>
      </c>
      <c r="M65" s="12">
        <f t="shared" si="2"/>
        <v>0.12837162837162838</v>
      </c>
      <c r="N65" s="12">
        <f t="shared" si="3"/>
        <v>0.87162837162837159</v>
      </c>
      <c r="O65" s="13" t="s">
        <v>3357</v>
      </c>
    </row>
    <row r="66" spans="1:15" x14ac:dyDescent="0.35">
      <c r="A66" s="9" t="s">
        <v>27</v>
      </c>
      <c r="B66" s="9" t="s">
        <v>29</v>
      </c>
      <c r="C66" s="9" t="s">
        <v>134</v>
      </c>
      <c r="D66" s="9" t="s">
        <v>61</v>
      </c>
      <c r="E66" s="8" t="s">
        <v>62</v>
      </c>
      <c r="F66" s="10" t="s">
        <v>140</v>
      </c>
      <c r="G66" s="10" t="s">
        <v>141</v>
      </c>
      <c r="H66" s="10" t="s">
        <v>25</v>
      </c>
      <c r="I66" s="10" t="s">
        <v>26</v>
      </c>
      <c r="J66" s="11">
        <f t="shared" si="0"/>
        <v>4360000</v>
      </c>
      <c r="K66" s="11">
        <f t="shared" si="0"/>
        <v>4293750</v>
      </c>
      <c r="L66" s="27">
        <f t="shared" si="1"/>
        <v>66250</v>
      </c>
      <c r="M66" s="12">
        <f t="shared" si="2"/>
        <v>1.5194954128440368E-2</v>
      </c>
      <c r="N66" s="12">
        <f t="shared" si="3"/>
        <v>0.98480504587155959</v>
      </c>
      <c r="O66" s="13" t="s">
        <v>3357</v>
      </c>
    </row>
    <row r="67" spans="1:15" x14ac:dyDescent="0.35">
      <c r="A67" s="9" t="s">
        <v>27</v>
      </c>
      <c r="B67" s="9" t="s">
        <v>29</v>
      </c>
      <c r="C67" s="9" t="s">
        <v>134</v>
      </c>
      <c r="D67" s="9" t="s">
        <v>93</v>
      </c>
      <c r="E67" s="8" t="s">
        <v>94</v>
      </c>
      <c r="F67" s="10" t="s">
        <v>142</v>
      </c>
      <c r="G67" s="10" t="s">
        <v>143</v>
      </c>
      <c r="H67" s="10" t="s">
        <v>25</v>
      </c>
      <c r="I67" s="10" t="s">
        <v>26</v>
      </c>
      <c r="J67" s="11">
        <f t="shared" si="0"/>
        <v>174600</v>
      </c>
      <c r="K67" s="11">
        <f t="shared" si="0"/>
        <v>171000</v>
      </c>
      <c r="L67" s="27">
        <f t="shared" si="1"/>
        <v>3600</v>
      </c>
      <c r="M67" s="12">
        <f t="shared" si="2"/>
        <v>2.0618556701030927E-2</v>
      </c>
      <c r="N67" s="12">
        <f t="shared" si="3"/>
        <v>0.97938144329896903</v>
      </c>
      <c r="O67" s="13" t="s">
        <v>3357</v>
      </c>
    </row>
    <row r="68" spans="1:15" x14ac:dyDescent="0.35">
      <c r="A68" s="9" t="s">
        <v>27</v>
      </c>
      <c r="B68" s="9" t="s">
        <v>29</v>
      </c>
      <c r="C68" s="9" t="s">
        <v>134</v>
      </c>
      <c r="D68" s="9" t="s">
        <v>65</v>
      </c>
      <c r="E68" s="8" t="s">
        <v>66</v>
      </c>
      <c r="F68" s="10" t="s">
        <v>97</v>
      </c>
      <c r="G68" s="10" t="s">
        <v>122</v>
      </c>
      <c r="H68" s="10" t="s">
        <v>25</v>
      </c>
      <c r="I68" s="10" t="s">
        <v>26</v>
      </c>
      <c r="J68" s="11">
        <f t="shared" si="0"/>
        <v>709800</v>
      </c>
      <c r="K68" s="11">
        <f t="shared" si="0"/>
        <v>540000</v>
      </c>
      <c r="L68" s="27">
        <f t="shared" si="1"/>
        <v>169800</v>
      </c>
      <c r="M68" s="12">
        <f t="shared" si="2"/>
        <v>0.23922231614539308</v>
      </c>
      <c r="N68" s="12">
        <f t="shared" si="3"/>
        <v>0.76077768385460698</v>
      </c>
      <c r="O68" s="13" t="s">
        <v>3357</v>
      </c>
    </row>
    <row r="69" spans="1:15" x14ac:dyDescent="0.35">
      <c r="A69" s="9" t="s">
        <v>27</v>
      </c>
      <c r="B69" s="9" t="s">
        <v>29</v>
      </c>
      <c r="C69" s="9" t="s">
        <v>144</v>
      </c>
      <c r="D69" s="9"/>
      <c r="E69" s="8" t="s">
        <v>145</v>
      </c>
      <c r="F69" s="10" t="s">
        <v>146</v>
      </c>
      <c r="G69" s="10" t="s">
        <v>147</v>
      </c>
      <c r="H69" s="10" t="s">
        <v>25</v>
      </c>
      <c r="I69" s="10" t="s">
        <v>26</v>
      </c>
      <c r="J69" s="11">
        <f t="shared" si="0"/>
        <v>12538900</v>
      </c>
      <c r="K69" s="11">
        <f t="shared" si="0"/>
        <v>11490000</v>
      </c>
      <c r="L69" s="27">
        <f t="shared" si="1"/>
        <v>1048900</v>
      </c>
      <c r="M69" s="12">
        <f t="shared" si="2"/>
        <v>8.3651675984336746E-2</v>
      </c>
      <c r="N69" s="12">
        <f t="shared" si="3"/>
        <v>0.91634832401566324</v>
      </c>
      <c r="O69" s="13" t="s">
        <v>3357</v>
      </c>
    </row>
    <row r="70" spans="1:15" x14ac:dyDescent="0.35">
      <c r="A70" s="9" t="s">
        <v>27</v>
      </c>
      <c r="B70" s="9" t="s">
        <v>29</v>
      </c>
      <c r="C70" s="9" t="s">
        <v>144</v>
      </c>
      <c r="D70" s="9" t="s">
        <v>49</v>
      </c>
      <c r="E70" s="8" t="s">
        <v>50</v>
      </c>
      <c r="F70" s="10" t="s">
        <v>146</v>
      </c>
      <c r="G70" s="10" t="s">
        <v>147</v>
      </c>
      <c r="H70" s="10" t="s">
        <v>25</v>
      </c>
      <c r="I70" s="10" t="s">
        <v>26</v>
      </c>
      <c r="J70" s="11">
        <f t="shared" si="0"/>
        <v>12538900</v>
      </c>
      <c r="K70" s="11">
        <f t="shared" si="0"/>
        <v>11490000</v>
      </c>
      <c r="L70" s="27">
        <f t="shared" si="1"/>
        <v>1048900</v>
      </c>
      <c r="M70" s="12">
        <f t="shared" si="2"/>
        <v>8.3651675984336746E-2</v>
      </c>
      <c r="N70" s="12">
        <f t="shared" si="3"/>
        <v>0.91634832401566324</v>
      </c>
      <c r="O70" s="13" t="s">
        <v>3357</v>
      </c>
    </row>
    <row r="71" spans="1:15" x14ac:dyDescent="0.35">
      <c r="A71" s="9" t="s">
        <v>27</v>
      </c>
      <c r="B71" s="9" t="s">
        <v>29</v>
      </c>
      <c r="C71" s="9" t="s">
        <v>144</v>
      </c>
      <c r="D71" s="9" t="s">
        <v>51</v>
      </c>
      <c r="E71" s="8" t="s">
        <v>52</v>
      </c>
      <c r="F71" s="10" t="s">
        <v>148</v>
      </c>
      <c r="G71" s="10" t="s">
        <v>149</v>
      </c>
      <c r="H71" s="10" t="s">
        <v>25</v>
      </c>
      <c r="I71" s="10" t="s">
        <v>26</v>
      </c>
      <c r="J71" s="11">
        <f t="shared" si="0"/>
        <v>6388900</v>
      </c>
      <c r="K71" s="11">
        <f t="shared" si="0"/>
        <v>6210000</v>
      </c>
      <c r="L71" s="27">
        <f t="shared" si="1"/>
        <v>178900</v>
      </c>
      <c r="M71" s="12">
        <f t="shared" si="2"/>
        <v>2.8001690431842727E-2</v>
      </c>
      <c r="N71" s="12">
        <f t="shared" si="3"/>
        <v>0.97199830956815725</v>
      </c>
      <c r="O71" s="13" t="s">
        <v>3357</v>
      </c>
    </row>
    <row r="72" spans="1:15" x14ac:dyDescent="0.35">
      <c r="A72" s="9" t="s">
        <v>27</v>
      </c>
      <c r="B72" s="9" t="s">
        <v>29</v>
      </c>
      <c r="C72" s="9" t="s">
        <v>144</v>
      </c>
      <c r="D72" s="9" t="s">
        <v>55</v>
      </c>
      <c r="E72" s="8" t="s">
        <v>56</v>
      </c>
      <c r="F72" s="10" t="s">
        <v>148</v>
      </c>
      <c r="G72" s="10" t="s">
        <v>149</v>
      </c>
      <c r="H72" s="10" t="s">
        <v>25</v>
      </c>
      <c r="I72" s="10" t="s">
        <v>26</v>
      </c>
      <c r="J72" s="11">
        <f t="shared" si="0"/>
        <v>6388900</v>
      </c>
      <c r="K72" s="11">
        <f t="shared" si="0"/>
        <v>6210000</v>
      </c>
      <c r="L72" s="27">
        <f t="shared" si="1"/>
        <v>178900</v>
      </c>
      <c r="M72" s="12">
        <f t="shared" si="2"/>
        <v>2.8001690431842727E-2</v>
      </c>
      <c r="N72" s="12">
        <f t="shared" si="3"/>
        <v>0.97199830956815725</v>
      </c>
      <c r="O72" s="13" t="s">
        <v>3357</v>
      </c>
    </row>
    <row r="73" spans="1:15" x14ac:dyDescent="0.35">
      <c r="A73" s="9" t="s">
        <v>27</v>
      </c>
      <c r="B73" s="9" t="s">
        <v>29</v>
      </c>
      <c r="C73" s="9" t="s">
        <v>144</v>
      </c>
      <c r="D73" s="9" t="s">
        <v>57</v>
      </c>
      <c r="E73" s="8" t="s">
        <v>58</v>
      </c>
      <c r="F73" s="10" t="s">
        <v>150</v>
      </c>
      <c r="G73" s="10" t="s">
        <v>151</v>
      </c>
      <c r="H73" s="10" t="s">
        <v>25</v>
      </c>
      <c r="I73" s="10" t="s">
        <v>26</v>
      </c>
      <c r="J73" s="11">
        <f t="shared" si="0"/>
        <v>169200</v>
      </c>
      <c r="K73" s="11">
        <f t="shared" si="0"/>
        <v>135000</v>
      </c>
      <c r="L73" s="27">
        <f t="shared" si="1"/>
        <v>34200</v>
      </c>
      <c r="M73" s="12">
        <f t="shared" si="2"/>
        <v>0.20212765957446807</v>
      </c>
      <c r="N73" s="12">
        <f t="shared" si="3"/>
        <v>0.7978723404255319</v>
      </c>
      <c r="O73" s="13" t="s">
        <v>3357</v>
      </c>
    </row>
    <row r="74" spans="1:15" x14ac:dyDescent="0.35">
      <c r="A74" s="9" t="s">
        <v>27</v>
      </c>
      <c r="B74" s="9" t="s">
        <v>29</v>
      </c>
      <c r="C74" s="9" t="s">
        <v>144</v>
      </c>
      <c r="D74" s="9" t="s">
        <v>61</v>
      </c>
      <c r="E74" s="8" t="s">
        <v>62</v>
      </c>
      <c r="F74" s="10" t="s">
        <v>152</v>
      </c>
      <c r="G74" s="10" t="s">
        <v>153</v>
      </c>
      <c r="H74" s="10" t="s">
        <v>25</v>
      </c>
      <c r="I74" s="10" t="s">
        <v>26</v>
      </c>
      <c r="J74" s="11">
        <f t="shared" ref="J74:K137" si="5">F74+H74</f>
        <v>4405000</v>
      </c>
      <c r="K74" s="11">
        <f t="shared" si="5"/>
        <v>4335000</v>
      </c>
      <c r="L74" s="27">
        <f t="shared" si="1"/>
        <v>70000</v>
      </c>
      <c r="M74" s="12">
        <f t="shared" si="2"/>
        <v>1.5891032917139614E-2</v>
      </c>
      <c r="N74" s="12">
        <f t="shared" si="3"/>
        <v>0.98410896708286033</v>
      </c>
      <c r="O74" s="13" t="s">
        <v>3357</v>
      </c>
    </row>
    <row r="75" spans="1:15" x14ac:dyDescent="0.35">
      <c r="A75" s="9" t="s">
        <v>27</v>
      </c>
      <c r="B75" s="9" t="s">
        <v>29</v>
      </c>
      <c r="C75" s="9" t="s">
        <v>144</v>
      </c>
      <c r="D75" s="9" t="s">
        <v>65</v>
      </c>
      <c r="E75" s="8" t="s">
        <v>66</v>
      </c>
      <c r="F75" s="10" t="s">
        <v>111</v>
      </c>
      <c r="G75" s="10" t="s">
        <v>154</v>
      </c>
      <c r="H75" s="10" t="s">
        <v>25</v>
      </c>
      <c r="I75" s="10" t="s">
        <v>26</v>
      </c>
      <c r="J75" s="11">
        <f t="shared" si="5"/>
        <v>1064700</v>
      </c>
      <c r="K75" s="11">
        <f t="shared" si="5"/>
        <v>990000</v>
      </c>
      <c r="L75" s="27">
        <f t="shared" ref="L75:L138" si="6">J75-K75</f>
        <v>74700</v>
      </c>
      <c r="M75" s="12">
        <f t="shared" ref="M75:M138" si="7">L75/J75</f>
        <v>7.0160608622147083E-2</v>
      </c>
      <c r="N75" s="12">
        <f t="shared" ref="N75:N138" si="8">K75/J75</f>
        <v>0.92983939137785288</v>
      </c>
      <c r="O75" s="13" t="s">
        <v>3357</v>
      </c>
    </row>
    <row r="76" spans="1:15" x14ac:dyDescent="0.35">
      <c r="A76" s="9" t="s">
        <v>27</v>
      </c>
      <c r="B76" s="9" t="s">
        <v>29</v>
      </c>
      <c r="C76" s="9" t="s">
        <v>144</v>
      </c>
      <c r="D76" s="9" t="s">
        <v>99</v>
      </c>
      <c r="E76" s="8" t="s">
        <v>100</v>
      </c>
      <c r="F76" s="10" t="s">
        <v>101</v>
      </c>
      <c r="G76" s="10" t="s">
        <v>102</v>
      </c>
      <c r="H76" s="10" t="s">
        <v>25</v>
      </c>
      <c r="I76" s="10" t="s">
        <v>26</v>
      </c>
      <c r="J76" s="11">
        <f t="shared" si="5"/>
        <v>750000</v>
      </c>
      <c r="K76" s="11">
        <f t="shared" si="5"/>
        <v>750000</v>
      </c>
      <c r="L76" s="27">
        <f t="shared" si="6"/>
        <v>0</v>
      </c>
      <c r="M76" s="12">
        <f t="shared" si="7"/>
        <v>0</v>
      </c>
      <c r="N76" s="12">
        <f t="shared" si="8"/>
        <v>1</v>
      </c>
      <c r="O76" s="13" t="s">
        <v>3357</v>
      </c>
    </row>
    <row r="77" spans="1:15" x14ac:dyDescent="0.35">
      <c r="A77" s="9" t="s">
        <v>27</v>
      </c>
      <c r="B77" s="9" t="s">
        <v>29</v>
      </c>
      <c r="C77" s="9" t="s">
        <v>144</v>
      </c>
      <c r="D77" s="9" t="s">
        <v>77</v>
      </c>
      <c r="E77" s="8" t="s">
        <v>78</v>
      </c>
      <c r="F77" s="10" t="s">
        <v>155</v>
      </c>
      <c r="G77" s="10" t="s">
        <v>80</v>
      </c>
      <c r="H77" s="10" t="s">
        <v>25</v>
      </c>
      <c r="I77" s="10" t="s">
        <v>26</v>
      </c>
      <c r="J77" s="11">
        <f t="shared" si="5"/>
        <v>6150000</v>
      </c>
      <c r="K77" s="11">
        <f t="shared" si="5"/>
        <v>5280000</v>
      </c>
      <c r="L77" s="27">
        <f t="shared" si="6"/>
        <v>870000</v>
      </c>
      <c r="M77" s="12">
        <f t="shared" si="7"/>
        <v>0.14146341463414633</v>
      </c>
      <c r="N77" s="12">
        <f t="shared" si="8"/>
        <v>0.85853658536585364</v>
      </c>
      <c r="O77" s="13" t="s">
        <v>3357</v>
      </c>
    </row>
    <row r="78" spans="1:15" x14ac:dyDescent="0.35">
      <c r="A78" s="9" t="s">
        <v>27</v>
      </c>
      <c r="B78" s="9" t="s">
        <v>29</v>
      </c>
      <c r="C78" s="9" t="s">
        <v>144</v>
      </c>
      <c r="D78" s="9" t="s">
        <v>81</v>
      </c>
      <c r="E78" s="8" t="s">
        <v>82</v>
      </c>
      <c r="F78" s="10" t="s">
        <v>155</v>
      </c>
      <c r="G78" s="10" t="s">
        <v>80</v>
      </c>
      <c r="H78" s="10" t="s">
        <v>25</v>
      </c>
      <c r="I78" s="10" t="s">
        <v>26</v>
      </c>
      <c r="J78" s="11">
        <f t="shared" si="5"/>
        <v>6150000</v>
      </c>
      <c r="K78" s="11">
        <f t="shared" si="5"/>
        <v>5280000</v>
      </c>
      <c r="L78" s="27">
        <f t="shared" si="6"/>
        <v>870000</v>
      </c>
      <c r="M78" s="12">
        <f t="shared" si="7"/>
        <v>0.14146341463414633</v>
      </c>
      <c r="N78" s="12">
        <f t="shared" si="8"/>
        <v>0.85853658536585364</v>
      </c>
      <c r="O78" s="13" t="s">
        <v>3357</v>
      </c>
    </row>
    <row r="79" spans="1:15" x14ac:dyDescent="0.35">
      <c r="A79" s="9" t="s">
        <v>27</v>
      </c>
      <c r="B79" s="9" t="s">
        <v>29</v>
      </c>
      <c r="C79" s="9" t="s">
        <v>144</v>
      </c>
      <c r="D79" s="9" t="s">
        <v>83</v>
      </c>
      <c r="E79" s="8" t="s">
        <v>84</v>
      </c>
      <c r="F79" s="10" t="s">
        <v>155</v>
      </c>
      <c r="G79" s="10" t="s">
        <v>80</v>
      </c>
      <c r="H79" s="10" t="s">
        <v>25</v>
      </c>
      <c r="I79" s="10" t="s">
        <v>26</v>
      </c>
      <c r="J79" s="11">
        <f t="shared" si="5"/>
        <v>6150000</v>
      </c>
      <c r="K79" s="11">
        <f t="shared" si="5"/>
        <v>5280000</v>
      </c>
      <c r="L79" s="27">
        <f t="shared" si="6"/>
        <v>870000</v>
      </c>
      <c r="M79" s="12">
        <f t="shared" si="7"/>
        <v>0.14146341463414633</v>
      </c>
      <c r="N79" s="12">
        <f t="shared" si="8"/>
        <v>0.85853658536585364</v>
      </c>
      <c r="O79" s="13" t="s">
        <v>3357</v>
      </c>
    </row>
    <row r="80" spans="1:15" x14ac:dyDescent="0.35">
      <c r="A80" s="9" t="s">
        <v>27</v>
      </c>
      <c r="B80" s="9" t="s">
        <v>29</v>
      </c>
      <c r="C80" s="9" t="s">
        <v>156</v>
      </c>
      <c r="D80" s="9"/>
      <c r="E80" s="8" t="s">
        <v>157</v>
      </c>
      <c r="F80" s="10" t="s">
        <v>158</v>
      </c>
      <c r="G80" s="10" t="s">
        <v>159</v>
      </c>
      <c r="H80" s="10" t="s">
        <v>25</v>
      </c>
      <c r="I80" s="10" t="s">
        <v>26</v>
      </c>
      <c r="J80" s="11">
        <f t="shared" si="5"/>
        <v>129937975334</v>
      </c>
      <c r="K80" s="11">
        <f t="shared" si="5"/>
        <v>103906086036</v>
      </c>
      <c r="L80" s="27">
        <f t="shared" si="6"/>
        <v>26031889298</v>
      </c>
      <c r="M80" s="12">
        <f t="shared" si="7"/>
        <v>0.20034088749717813</v>
      </c>
      <c r="N80" s="12">
        <f t="shared" si="8"/>
        <v>0.79965911250282184</v>
      </c>
      <c r="O80" s="13" t="s">
        <v>3357</v>
      </c>
    </row>
    <row r="81" spans="1:15" x14ac:dyDescent="0.35">
      <c r="A81" s="9" t="s">
        <v>27</v>
      </c>
      <c r="B81" s="9" t="s">
        <v>29</v>
      </c>
      <c r="C81" s="9" t="s">
        <v>160</v>
      </c>
      <c r="D81" s="9"/>
      <c r="E81" s="8" t="s">
        <v>161</v>
      </c>
      <c r="F81" s="10" t="s">
        <v>162</v>
      </c>
      <c r="G81" s="10" t="s">
        <v>163</v>
      </c>
      <c r="H81" s="10" t="s">
        <v>25</v>
      </c>
      <c r="I81" s="10" t="s">
        <v>26</v>
      </c>
      <c r="J81" s="11">
        <f t="shared" si="5"/>
        <v>129887975334</v>
      </c>
      <c r="K81" s="11">
        <f t="shared" si="5"/>
        <v>103856200486</v>
      </c>
      <c r="L81" s="27">
        <f t="shared" si="6"/>
        <v>26031774848</v>
      </c>
      <c r="M81" s="12">
        <f t="shared" si="7"/>
        <v>0.2004171269977893</v>
      </c>
      <c r="N81" s="12">
        <f t="shared" si="8"/>
        <v>0.79958287300221076</v>
      </c>
      <c r="O81" s="13" t="s">
        <v>3357</v>
      </c>
    </row>
    <row r="82" spans="1:15" x14ac:dyDescent="0.35">
      <c r="A82" s="9" t="s">
        <v>27</v>
      </c>
      <c r="B82" s="9" t="s">
        <v>29</v>
      </c>
      <c r="C82" s="9" t="s">
        <v>160</v>
      </c>
      <c r="D82" s="9" t="s">
        <v>164</v>
      </c>
      <c r="E82" s="8" t="s">
        <v>165</v>
      </c>
      <c r="F82" s="10" t="s">
        <v>162</v>
      </c>
      <c r="G82" s="10" t="s">
        <v>163</v>
      </c>
      <c r="H82" s="10" t="s">
        <v>25</v>
      </c>
      <c r="I82" s="10" t="s">
        <v>26</v>
      </c>
      <c r="J82" s="11">
        <f t="shared" si="5"/>
        <v>129887975334</v>
      </c>
      <c r="K82" s="11">
        <f t="shared" si="5"/>
        <v>103856200486</v>
      </c>
      <c r="L82" s="27">
        <f t="shared" si="6"/>
        <v>26031774848</v>
      </c>
      <c r="M82" s="12">
        <f t="shared" si="7"/>
        <v>0.2004171269977893</v>
      </c>
      <c r="N82" s="12">
        <f t="shared" si="8"/>
        <v>0.79958287300221076</v>
      </c>
      <c r="O82" s="13" t="s">
        <v>3357</v>
      </c>
    </row>
    <row r="83" spans="1:15" x14ac:dyDescent="0.35">
      <c r="A83" s="9" t="s">
        <v>27</v>
      </c>
      <c r="B83" s="9" t="s">
        <v>29</v>
      </c>
      <c r="C83" s="9" t="s">
        <v>160</v>
      </c>
      <c r="D83" s="9" t="s">
        <v>166</v>
      </c>
      <c r="E83" s="8" t="s">
        <v>167</v>
      </c>
      <c r="F83" s="10" t="s">
        <v>168</v>
      </c>
      <c r="G83" s="10" t="s">
        <v>169</v>
      </c>
      <c r="H83" s="10" t="s">
        <v>25</v>
      </c>
      <c r="I83" s="10" t="s">
        <v>26</v>
      </c>
      <c r="J83" s="11">
        <f t="shared" si="5"/>
        <v>123544672195</v>
      </c>
      <c r="K83" s="11">
        <f t="shared" si="5"/>
        <v>98255604628</v>
      </c>
      <c r="L83" s="27">
        <f t="shared" si="6"/>
        <v>25289067567</v>
      </c>
      <c r="M83" s="12">
        <f t="shared" si="7"/>
        <v>0.20469573570185473</v>
      </c>
      <c r="N83" s="12">
        <f t="shared" si="8"/>
        <v>0.79530426429814527</v>
      </c>
      <c r="O83" s="13" t="s">
        <v>3357</v>
      </c>
    </row>
    <row r="84" spans="1:15" x14ac:dyDescent="0.35">
      <c r="A84" s="9" t="s">
        <v>27</v>
      </c>
      <c r="B84" s="9" t="s">
        <v>29</v>
      </c>
      <c r="C84" s="9" t="s">
        <v>160</v>
      </c>
      <c r="D84" s="9" t="s">
        <v>170</v>
      </c>
      <c r="E84" s="8" t="s">
        <v>171</v>
      </c>
      <c r="F84" s="10" t="s">
        <v>172</v>
      </c>
      <c r="G84" s="10" t="s">
        <v>173</v>
      </c>
      <c r="H84" s="10" t="s">
        <v>25</v>
      </c>
      <c r="I84" s="10" t="s">
        <v>26</v>
      </c>
      <c r="J84" s="11">
        <f t="shared" si="5"/>
        <v>100577133767</v>
      </c>
      <c r="K84" s="11">
        <f t="shared" si="5"/>
        <v>80006476501</v>
      </c>
      <c r="L84" s="27">
        <f t="shared" si="6"/>
        <v>20570657266</v>
      </c>
      <c r="M84" s="12">
        <f t="shared" si="7"/>
        <v>0.20452618299557632</v>
      </c>
      <c r="N84" s="12">
        <f t="shared" si="8"/>
        <v>0.79547381700442366</v>
      </c>
      <c r="O84" s="13" t="s">
        <v>3357</v>
      </c>
    </row>
    <row r="85" spans="1:15" x14ac:dyDescent="0.35">
      <c r="A85" s="9" t="s">
        <v>27</v>
      </c>
      <c r="B85" s="9" t="s">
        <v>29</v>
      </c>
      <c r="C85" s="9" t="s">
        <v>160</v>
      </c>
      <c r="D85" s="9" t="s">
        <v>174</v>
      </c>
      <c r="E85" s="8" t="s">
        <v>175</v>
      </c>
      <c r="F85" s="10" t="s">
        <v>176</v>
      </c>
      <c r="G85" s="10" t="s">
        <v>177</v>
      </c>
      <c r="H85" s="10" t="s">
        <v>25</v>
      </c>
      <c r="I85" s="10" t="s">
        <v>26</v>
      </c>
      <c r="J85" s="11">
        <f t="shared" si="5"/>
        <v>95298708151</v>
      </c>
      <c r="K85" s="11">
        <f t="shared" si="5"/>
        <v>75898977901</v>
      </c>
      <c r="L85" s="27">
        <f t="shared" si="6"/>
        <v>19399730250</v>
      </c>
      <c r="M85" s="12">
        <f t="shared" si="7"/>
        <v>0.20356760995397011</v>
      </c>
      <c r="N85" s="12">
        <f t="shared" si="8"/>
        <v>0.79643239004602984</v>
      </c>
      <c r="O85" s="13" t="s">
        <v>3357</v>
      </c>
    </row>
    <row r="86" spans="1:15" x14ac:dyDescent="0.35">
      <c r="A86" s="9" t="s">
        <v>27</v>
      </c>
      <c r="B86" s="9" t="s">
        <v>29</v>
      </c>
      <c r="C86" s="9" t="s">
        <v>160</v>
      </c>
      <c r="D86" s="9" t="s">
        <v>178</v>
      </c>
      <c r="E86" s="8" t="s">
        <v>179</v>
      </c>
      <c r="F86" s="10" t="s">
        <v>180</v>
      </c>
      <c r="G86" s="10" t="s">
        <v>181</v>
      </c>
      <c r="H86" s="10" t="s">
        <v>25</v>
      </c>
      <c r="I86" s="10" t="s">
        <v>26</v>
      </c>
      <c r="J86" s="11">
        <f t="shared" si="5"/>
        <v>5278425616</v>
      </c>
      <c r="K86" s="11">
        <f t="shared" si="5"/>
        <v>4107498600</v>
      </c>
      <c r="L86" s="27">
        <f t="shared" si="6"/>
        <v>1170927016</v>
      </c>
      <c r="M86" s="12">
        <f t="shared" si="7"/>
        <v>0.22183262608658877</v>
      </c>
      <c r="N86" s="12">
        <f t="shared" si="8"/>
        <v>0.77816737391341118</v>
      </c>
      <c r="O86" s="13" t="s">
        <v>3357</v>
      </c>
    </row>
    <row r="87" spans="1:15" x14ac:dyDescent="0.35">
      <c r="A87" s="9" t="s">
        <v>27</v>
      </c>
      <c r="B87" s="9" t="s">
        <v>29</v>
      </c>
      <c r="C87" s="9" t="s">
        <v>160</v>
      </c>
      <c r="D87" s="9" t="s">
        <v>182</v>
      </c>
      <c r="E87" s="8" t="s">
        <v>183</v>
      </c>
      <c r="F87" s="10" t="s">
        <v>184</v>
      </c>
      <c r="G87" s="10" t="s">
        <v>185</v>
      </c>
      <c r="H87" s="10" t="s">
        <v>25</v>
      </c>
      <c r="I87" s="10" t="s">
        <v>26</v>
      </c>
      <c r="J87" s="11">
        <f t="shared" si="5"/>
        <v>8578302401</v>
      </c>
      <c r="K87" s="11">
        <f t="shared" si="5"/>
        <v>6817807400</v>
      </c>
      <c r="L87" s="27">
        <f t="shared" si="6"/>
        <v>1760495001</v>
      </c>
      <c r="M87" s="12">
        <f t="shared" si="7"/>
        <v>0.20522650271629192</v>
      </c>
      <c r="N87" s="12">
        <f t="shared" si="8"/>
        <v>0.79477349728370805</v>
      </c>
      <c r="O87" s="13" t="s">
        <v>3357</v>
      </c>
    </row>
    <row r="88" spans="1:15" x14ac:dyDescent="0.35">
      <c r="A88" s="9" t="s">
        <v>27</v>
      </c>
      <c r="B88" s="9" t="s">
        <v>29</v>
      </c>
      <c r="C88" s="9" t="s">
        <v>160</v>
      </c>
      <c r="D88" s="9" t="s">
        <v>186</v>
      </c>
      <c r="E88" s="8" t="s">
        <v>187</v>
      </c>
      <c r="F88" s="10" t="s">
        <v>188</v>
      </c>
      <c r="G88" s="10" t="s">
        <v>189</v>
      </c>
      <c r="H88" s="10" t="s">
        <v>25</v>
      </c>
      <c r="I88" s="10" t="s">
        <v>26</v>
      </c>
      <c r="J88" s="11">
        <f t="shared" si="5"/>
        <v>8097527626</v>
      </c>
      <c r="K88" s="11">
        <f t="shared" si="5"/>
        <v>6442372254</v>
      </c>
      <c r="L88" s="27">
        <f t="shared" si="6"/>
        <v>1655155372</v>
      </c>
      <c r="M88" s="12">
        <f t="shared" si="7"/>
        <v>0.20440255945352176</v>
      </c>
      <c r="N88" s="12">
        <f t="shared" si="8"/>
        <v>0.79559744054647819</v>
      </c>
      <c r="O88" s="13" t="s">
        <v>3357</v>
      </c>
    </row>
    <row r="89" spans="1:15" x14ac:dyDescent="0.35">
      <c r="A89" s="9" t="s">
        <v>27</v>
      </c>
      <c r="B89" s="9" t="s">
        <v>29</v>
      </c>
      <c r="C89" s="9" t="s">
        <v>160</v>
      </c>
      <c r="D89" s="9" t="s">
        <v>190</v>
      </c>
      <c r="E89" s="8" t="s">
        <v>191</v>
      </c>
      <c r="F89" s="10" t="s">
        <v>192</v>
      </c>
      <c r="G89" s="10" t="s">
        <v>193</v>
      </c>
      <c r="H89" s="10" t="s">
        <v>25</v>
      </c>
      <c r="I89" s="10" t="s">
        <v>26</v>
      </c>
      <c r="J89" s="11">
        <f t="shared" si="5"/>
        <v>480774775</v>
      </c>
      <c r="K89" s="11">
        <f t="shared" si="5"/>
        <v>375435146</v>
      </c>
      <c r="L89" s="27">
        <f t="shared" si="6"/>
        <v>105339629</v>
      </c>
      <c r="M89" s="12">
        <f t="shared" si="7"/>
        <v>0.21910390161380658</v>
      </c>
      <c r="N89" s="12">
        <f t="shared" si="8"/>
        <v>0.78089609838619345</v>
      </c>
      <c r="O89" s="13" t="s">
        <v>3357</v>
      </c>
    </row>
    <row r="90" spans="1:15" x14ac:dyDescent="0.35">
      <c r="A90" s="9" t="s">
        <v>27</v>
      </c>
      <c r="B90" s="9" t="s">
        <v>29</v>
      </c>
      <c r="C90" s="9" t="s">
        <v>160</v>
      </c>
      <c r="D90" s="9" t="s">
        <v>194</v>
      </c>
      <c r="E90" s="8" t="s">
        <v>195</v>
      </c>
      <c r="F90" s="10" t="s">
        <v>196</v>
      </c>
      <c r="G90" s="10" t="s">
        <v>197</v>
      </c>
      <c r="H90" s="10" t="s">
        <v>25</v>
      </c>
      <c r="I90" s="10" t="s">
        <v>26</v>
      </c>
      <c r="J90" s="11">
        <f t="shared" si="5"/>
        <v>345048600</v>
      </c>
      <c r="K90" s="11">
        <f t="shared" si="5"/>
        <v>281200000</v>
      </c>
      <c r="L90" s="27">
        <f t="shared" si="6"/>
        <v>63848600</v>
      </c>
      <c r="M90" s="12">
        <f t="shared" si="7"/>
        <v>0.18504233896326489</v>
      </c>
      <c r="N90" s="12">
        <f t="shared" si="8"/>
        <v>0.81495766103673517</v>
      </c>
      <c r="O90" s="13" t="s">
        <v>3357</v>
      </c>
    </row>
    <row r="91" spans="1:15" x14ac:dyDescent="0.35">
      <c r="A91" s="9" t="s">
        <v>27</v>
      </c>
      <c r="B91" s="9" t="s">
        <v>29</v>
      </c>
      <c r="C91" s="9" t="s">
        <v>160</v>
      </c>
      <c r="D91" s="9" t="s">
        <v>198</v>
      </c>
      <c r="E91" s="8" t="s">
        <v>199</v>
      </c>
      <c r="F91" s="10" t="s">
        <v>196</v>
      </c>
      <c r="G91" s="10" t="s">
        <v>197</v>
      </c>
      <c r="H91" s="10" t="s">
        <v>25</v>
      </c>
      <c r="I91" s="10" t="s">
        <v>26</v>
      </c>
      <c r="J91" s="11">
        <f t="shared" si="5"/>
        <v>345048600</v>
      </c>
      <c r="K91" s="11">
        <f t="shared" si="5"/>
        <v>281200000</v>
      </c>
      <c r="L91" s="27">
        <f t="shared" si="6"/>
        <v>63848600</v>
      </c>
      <c r="M91" s="12">
        <f t="shared" si="7"/>
        <v>0.18504233896326489</v>
      </c>
      <c r="N91" s="12">
        <f t="shared" si="8"/>
        <v>0.81495766103673517</v>
      </c>
      <c r="O91" s="13" t="s">
        <v>3357</v>
      </c>
    </row>
    <row r="92" spans="1:15" x14ac:dyDescent="0.35">
      <c r="A92" s="9" t="s">
        <v>27</v>
      </c>
      <c r="B92" s="9" t="s">
        <v>29</v>
      </c>
      <c r="C92" s="9" t="s">
        <v>160</v>
      </c>
      <c r="D92" s="9" t="s">
        <v>200</v>
      </c>
      <c r="E92" s="8" t="s">
        <v>201</v>
      </c>
      <c r="F92" s="10" t="s">
        <v>202</v>
      </c>
      <c r="G92" s="10" t="s">
        <v>203</v>
      </c>
      <c r="H92" s="10" t="s">
        <v>25</v>
      </c>
      <c r="I92" s="10" t="s">
        <v>26</v>
      </c>
      <c r="J92" s="11">
        <f t="shared" si="5"/>
        <v>7391761611</v>
      </c>
      <c r="K92" s="11">
        <f t="shared" si="5"/>
        <v>5883552950</v>
      </c>
      <c r="L92" s="27">
        <f t="shared" si="6"/>
        <v>1508208661</v>
      </c>
      <c r="M92" s="12">
        <f t="shared" si="7"/>
        <v>0.20403913713282765</v>
      </c>
      <c r="N92" s="12">
        <f t="shared" si="8"/>
        <v>0.79596086286717238</v>
      </c>
      <c r="O92" s="13" t="s">
        <v>3357</v>
      </c>
    </row>
    <row r="93" spans="1:15" x14ac:dyDescent="0.35">
      <c r="A93" s="9" t="s">
        <v>27</v>
      </c>
      <c r="B93" s="9" t="s">
        <v>29</v>
      </c>
      <c r="C93" s="9" t="s">
        <v>160</v>
      </c>
      <c r="D93" s="9" t="s">
        <v>204</v>
      </c>
      <c r="E93" s="8" t="s">
        <v>205</v>
      </c>
      <c r="F93" s="10" t="s">
        <v>202</v>
      </c>
      <c r="G93" s="10" t="s">
        <v>203</v>
      </c>
      <c r="H93" s="10" t="s">
        <v>25</v>
      </c>
      <c r="I93" s="10" t="s">
        <v>26</v>
      </c>
      <c r="J93" s="11">
        <f t="shared" si="5"/>
        <v>7391761611</v>
      </c>
      <c r="K93" s="11">
        <f t="shared" si="5"/>
        <v>5883552950</v>
      </c>
      <c r="L93" s="27">
        <f t="shared" si="6"/>
        <v>1508208661</v>
      </c>
      <c r="M93" s="12">
        <f t="shared" si="7"/>
        <v>0.20403913713282765</v>
      </c>
      <c r="N93" s="12">
        <f t="shared" si="8"/>
        <v>0.79596086286717238</v>
      </c>
      <c r="O93" s="13" t="s">
        <v>3357</v>
      </c>
    </row>
    <row r="94" spans="1:15" x14ac:dyDescent="0.35">
      <c r="A94" s="9" t="s">
        <v>27</v>
      </c>
      <c r="B94" s="9" t="s">
        <v>29</v>
      </c>
      <c r="C94" s="9" t="s">
        <v>160</v>
      </c>
      <c r="D94" s="9" t="s">
        <v>206</v>
      </c>
      <c r="E94" s="8" t="s">
        <v>207</v>
      </c>
      <c r="F94" s="10" t="s">
        <v>208</v>
      </c>
      <c r="G94" s="10" t="s">
        <v>209</v>
      </c>
      <c r="H94" s="10" t="s">
        <v>25</v>
      </c>
      <c r="I94" s="10" t="s">
        <v>26</v>
      </c>
      <c r="J94" s="11">
        <f t="shared" si="5"/>
        <v>1161839500</v>
      </c>
      <c r="K94" s="11">
        <f t="shared" si="5"/>
        <v>910295000</v>
      </c>
      <c r="L94" s="27">
        <f t="shared" si="6"/>
        <v>251544500</v>
      </c>
      <c r="M94" s="12">
        <f t="shared" si="7"/>
        <v>0.21650537789427884</v>
      </c>
      <c r="N94" s="12">
        <f t="shared" si="8"/>
        <v>0.78349462210572118</v>
      </c>
      <c r="O94" s="13" t="s">
        <v>3357</v>
      </c>
    </row>
    <row r="95" spans="1:15" x14ac:dyDescent="0.35">
      <c r="A95" s="9" t="s">
        <v>27</v>
      </c>
      <c r="B95" s="9" t="s">
        <v>29</v>
      </c>
      <c r="C95" s="9" t="s">
        <v>160</v>
      </c>
      <c r="D95" s="9" t="s">
        <v>210</v>
      </c>
      <c r="E95" s="8" t="s">
        <v>211</v>
      </c>
      <c r="F95" s="10" t="s">
        <v>212</v>
      </c>
      <c r="G95" s="10" t="s">
        <v>213</v>
      </c>
      <c r="H95" s="10" t="s">
        <v>25</v>
      </c>
      <c r="I95" s="10" t="s">
        <v>26</v>
      </c>
      <c r="J95" s="11">
        <f t="shared" si="5"/>
        <v>838342900</v>
      </c>
      <c r="K95" s="11">
        <f t="shared" si="5"/>
        <v>658560000</v>
      </c>
      <c r="L95" s="27">
        <f t="shared" si="6"/>
        <v>179782900</v>
      </c>
      <c r="M95" s="12">
        <f t="shared" si="7"/>
        <v>0.21445031621309132</v>
      </c>
      <c r="N95" s="12">
        <f t="shared" si="8"/>
        <v>0.7855496837869087</v>
      </c>
      <c r="O95" s="13" t="s">
        <v>3357</v>
      </c>
    </row>
    <row r="96" spans="1:15" x14ac:dyDescent="0.35">
      <c r="A96" s="9" t="s">
        <v>27</v>
      </c>
      <c r="B96" s="9" t="s">
        <v>29</v>
      </c>
      <c r="C96" s="9" t="s">
        <v>160</v>
      </c>
      <c r="D96" s="9" t="s">
        <v>214</v>
      </c>
      <c r="E96" s="8" t="s">
        <v>215</v>
      </c>
      <c r="F96" s="10" t="s">
        <v>216</v>
      </c>
      <c r="G96" s="10" t="s">
        <v>217</v>
      </c>
      <c r="H96" s="10" t="s">
        <v>25</v>
      </c>
      <c r="I96" s="10" t="s">
        <v>26</v>
      </c>
      <c r="J96" s="11">
        <f t="shared" si="5"/>
        <v>323496600</v>
      </c>
      <c r="K96" s="11">
        <f t="shared" si="5"/>
        <v>251735000</v>
      </c>
      <c r="L96" s="27">
        <f t="shared" si="6"/>
        <v>71761600</v>
      </c>
      <c r="M96" s="12">
        <f t="shared" si="7"/>
        <v>0.22183107952293779</v>
      </c>
      <c r="N96" s="12">
        <f t="shared" si="8"/>
        <v>0.77816892047706221</v>
      </c>
      <c r="O96" s="13" t="s">
        <v>3357</v>
      </c>
    </row>
    <row r="97" spans="1:15" x14ac:dyDescent="0.35">
      <c r="A97" s="9" t="s">
        <v>27</v>
      </c>
      <c r="B97" s="9" t="s">
        <v>29</v>
      </c>
      <c r="C97" s="9" t="s">
        <v>160</v>
      </c>
      <c r="D97" s="9" t="s">
        <v>218</v>
      </c>
      <c r="E97" s="8" t="s">
        <v>219</v>
      </c>
      <c r="F97" s="10" t="s">
        <v>220</v>
      </c>
      <c r="G97" s="10" t="s">
        <v>221</v>
      </c>
      <c r="H97" s="10" t="s">
        <v>25</v>
      </c>
      <c r="I97" s="10" t="s">
        <v>26</v>
      </c>
      <c r="J97" s="11">
        <f t="shared" si="5"/>
        <v>5434580832</v>
      </c>
      <c r="K97" s="11">
        <f t="shared" si="5"/>
        <v>4311597120</v>
      </c>
      <c r="L97" s="27">
        <f t="shared" si="6"/>
        <v>1122983712</v>
      </c>
      <c r="M97" s="12">
        <f t="shared" si="7"/>
        <v>0.2066366747896409</v>
      </c>
      <c r="N97" s="12">
        <f t="shared" si="8"/>
        <v>0.79336332521035913</v>
      </c>
      <c r="O97" s="13" t="s">
        <v>3357</v>
      </c>
    </row>
    <row r="98" spans="1:15" x14ac:dyDescent="0.35">
      <c r="A98" s="9" t="s">
        <v>27</v>
      </c>
      <c r="B98" s="9" t="s">
        <v>29</v>
      </c>
      <c r="C98" s="9" t="s">
        <v>160</v>
      </c>
      <c r="D98" s="9" t="s">
        <v>222</v>
      </c>
      <c r="E98" s="8" t="s">
        <v>223</v>
      </c>
      <c r="F98" s="10" t="s">
        <v>224</v>
      </c>
      <c r="G98" s="10" t="s">
        <v>225</v>
      </c>
      <c r="H98" s="10" t="s">
        <v>25</v>
      </c>
      <c r="I98" s="10" t="s">
        <v>26</v>
      </c>
      <c r="J98" s="11">
        <f t="shared" si="5"/>
        <v>5081050930</v>
      </c>
      <c r="K98" s="11">
        <f t="shared" si="5"/>
        <v>4035459660</v>
      </c>
      <c r="L98" s="27">
        <f t="shared" si="6"/>
        <v>1045591270</v>
      </c>
      <c r="M98" s="12">
        <f t="shared" si="7"/>
        <v>0.20578248169616359</v>
      </c>
      <c r="N98" s="12">
        <f t="shared" si="8"/>
        <v>0.79421751830383636</v>
      </c>
      <c r="O98" s="13" t="s">
        <v>3357</v>
      </c>
    </row>
    <row r="99" spans="1:15" x14ac:dyDescent="0.35">
      <c r="A99" s="9" t="s">
        <v>27</v>
      </c>
      <c r="B99" s="9" t="s">
        <v>29</v>
      </c>
      <c r="C99" s="9" t="s">
        <v>160</v>
      </c>
      <c r="D99" s="9" t="s">
        <v>226</v>
      </c>
      <c r="E99" s="8" t="s">
        <v>227</v>
      </c>
      <c r="F99" s="10" t="s">
        <v>228</v>
      </c>
      <c r="G99" s="10" t="s">
        <v>229</v>
      </c>
      <c r="H99" s="10" t="s">
        <v>25</v>
      </c>
      <c r="I99" s="10" t="s">
        <v>26</v>
      </c>
      <c r="J99" s="11">
        <f t="shared" si="5"/>
        <v>353529902</v>
      </c>
      <c r="K99" s="11">
        <f t="shared" si="5"/>
        <v>276137460</v>
      </c>
      <c r="L99" s="27">
        <f t="shared" si="6"/>
        <v>77392442</v>
      </c>
      <c r="M99" s="12">
        <f t="shared" si="7"/>
        <v>0.21891342588610793</v>
      </c>
      <c r="N99" s="12">
        <f t="shared" si="8"/>
        <v>0.78108657411389204</v>
      </c>
      <c r="O99" s="13" t="s">
        <v>3357</v>
      </c>
    </row>
    <row r="100" spans="1:15" x14ac:dyDescent="0.35">
      <c r="A100" s="9" t="s">
        <v>27</v>
      </c>
      <c r="B100" s="9" t="s">
        <v>29</v>
      </c>
      <c r="C100" s="9" t="s">
        <v>160</v>
      </c>
      <c r="D100" s="9" t="s">
        <v>230</v>
      </c>
      <c r="E100" s="8" t="s">
        <v>231</v>
      </c>
      <c r="F100" s="10" t="s">
        <v>232</v>
      </c>
      <c r="G100" s="10" t="s">
        <v>233</v>
      </c>
      <c r="H100" s="10" t="s">
        <v>25</v>
      </c>
      <c r="I100" s="10" t="s">
        <v>26</v>
      </c>
      <c r="J100" s="11">
        <f t="shared" si="5"/>
        <v>54521084</v>
      </c>
      <c r="K100" s="11">
        <f t="shared" si="5"/>
        <v>43464157</v>
      </c>
      <c r="L100" s="27">
        <f t="shared" si="6"/>
        <v>11056927</v>
      </c>
      <c r="M100" s="12">
        <f t="shared" si="7"/>
        <v>0.20280093844062236</v>
      </c>
      <c r="N100" s="12">
        <f t="shared" si="8"/>
        <v>0.7971990615593777</v>
      </c>
      <c r="O100" s="13" t="s">
        <v>3357</v>
      </c>
    </row>
    <row r="101" spans="1:15" x14ac:dyDescent="0.35">
      <c r="A101" s="9" t="s">
        <v>27</v>
      </c>
      <c r="B101" s="9" t="s">
        <v>29</v>
      </c>
      <c r="C101" s="9" t="s">
        <v>160</v>
      </c>
      <c r="D101" s="9" t="s">
        <v>234</v>
      </c>
      <c r="E101" s="8" t="s">
        <v>235</v>
      </c>
      <c r="F101" s="10" t="s">
        <v>232</v>
      </c>
      <c r="G101" s="10" t="s">
        <v>233</v>
      </c>
      <c r="H101" s="10" t="s">
        <v>25</v>
      </c>
      <c r="I101" s="10" t="s">
        <v>26</v>
      </c>
      <c r="J101" s="11">
        <f t="shared" si="5"/>
        <v>54521084</v>
      </c>
      <c r="K101" s="11">
        <f t="shared" si="5"/>
        <v>43464157</v>
      </c>
      <c r="L101" s="27">
        <f t="shared" si="6"/>
        <v>11056927</v>
      </c>
      <c r="M101" s="12">
        <f t="shared" si="7"/>
        <v>0.20280093844062236</v>
      </c>
      <c r="N101" s="12">
        <f t="shared" si="8"/>
        <v>0.7971990615593777</v>
      </c>
      <c r="O101" s="13" t="s">
        <v>3357</v>
      </c>
    </row>
    <row r="102" spans="1:15" x14ac:dyDescent="0.35">
      <c r="A102" s="9" t="s">
        <v>27</v>
      </c>
      <c r="B102" s="9" t="s">
        <v>29</v>
      </c>
      <c r="C102" s="9" t="s">
        <v>160</v>
      </c>
      <c r="D102" s="9" t="s">
        <v>236</v>
      </c>
      <c r="E102" s="8" t="s">
        <v>237</v>
      </c>
      <c r="F102" s="10" t="s">
        <v>238</v>
      </c>
      <c r="G102" s="10" t="s">
        <v>239</v>
      </c>
      <c r="H102" s="10" t="s">
        <v>25</v>
      </c>
      <c r="I102" s="10" t="s">
        <v>26</v>
      </c>
      <c r="J102" s="11">
        <f t="shared" si="5"/>
        <v>1484400</v>
      </c>
      <c r="K102" s="11">
        <f t="shared" si="5"/>
        <v>1211500</v>
      </c>
      <c r="L102" s="27">
        <f t="shared" si="6"/>
        <v>272900</v>
      </c>
      <c r="M102" s="12">
        <f t="shared" si="7"/>
        <v>0.18384532471032067</v>
      </c>
      <c r="N102" s="12">
        <f t="shared" si="8"/>
        <v>0.81615467528967933</v>
      </c>
      <c r="O102" s="13" t="s">
        <v>3357</v>
      </c>
    </row>
    <row r="103" spans="1:15" x14ac:dyDescent="0.35">
      <c r="A103" s="9" t="s">
        <v>27</v>
      </c>
      <c r="B103" s="9" t="s">
        <v>29</v>
      </c>
      <c r="C103" s="9" t="s">
        <v>160</v>
      </c>
      <c r="D103" s="9" t="s">
        <v>240</v>
      </c>
      <c r="E103" s="8" t="s">
        <v>241</v>
      </c>
      <c r="F103" s="10" t="s">
        <v>242</v>
      </c>
      <c r="G103" s="10" t="s">
        <v>243</v>
      </c>
      <c r="H103" s="10" t="s">
        <v>25</v>
      </c>
      <c r="I103" s="10" t="s">
        <v>26</v>
      </c>
      <c r="J103" s="11">
        <f t="shared" si="5"/>
        <v>1353365</v>
      </c>
      <c r="K103" s="11">
        <f t="shared" si="5"/>
        <v>1107777</v>
      </c>
      <c r="L103" s="27">
        <f t="shared" si="6"/>
        <v>245588</v>
      </c>
      <c r="M103" s="12">
        <f t="shared" si="7"/>
        <v>0.1814647194215899</v>
      </c>
      <c r="N103" s="12">
        <f t="shared" si="8"/>
        <v>0.81853528057841007</v>
      </c>
      <c r="O103" s="13" t="s">
        <v>3357</v>
      </c>
    </row>
    <row r="104" spans="1:15" x14ac:dyDescent="0.35">
      <c r="A104" s="9" t="s">
        <v>27</v>
      </c>
      <c r="B104" s="9" t="s">
        <v>29</v>
      </c>
      <c r="C104" s="9" t="s">
        <v>160</v>
      </c>
      <c r="D104" s="9" t="s">
        <v>244</v>
      </c>
      <c r="E104" s="8" t="s">
        <v>245</v>
      </c>
      <c r="F104" s="10" t="s">
        <v>246</v>
      </c>
      <c r="G104" s="10" t="s">
        <v>247</v>
      </c>
      <c r="H104" s="10" t="s">
        <v>25</v>
      </c>
      <c r="I104" s="10" t="s">
        <v>26</v>
      </c>
      <c r="J104" s="11">
        <f t="shared" si="5"/>
        <v>131035</v>
      </c>
      <c r="K104" s="11">
        <f t="shared" si="5"/>
        <v>103723</v>
      </c>
      <c r="L104" s="27">
        <f t="shared" si="6"/>
        <v>27312</v>
      </c>
      <c r="M104" s="12">
        <f t="shared" si="7"/>
        <v>0.20843286144923112</v>
      </c>
      <c r="N104" s="12">
        <f t="shared" si="8"/>
        <v>0.79156713855076888</v>
      </c>
      <c r="O104" s="13" t="s">
        <v>3357</v>
      </c>
    </row>
    <row r="105" spans="1:15" x14ac:dyDescent="0.35">
      <c r="A105" s="9" t="s">
        <v>27</v>
      </c>
      <c r="B105" s="9" t="s">
        <v>29</v>
      </c>
      <c r="C105" s="9" t="s">
        <v>160</v>
      </c>
      <c r="D105" s="9" t="s">
        <v>248</v>
      </c>
      <c r="E105" s="8" t="s">
        <v>249</v>
      </c>
      <c r="F105" s="10" t="s">
        <v>250</v>
      </c>
      <c r="G105" s="10" t="s">
        <v>251</v>
      </c>
      <c r="H105" s="10" t="s">
        <v>25</v>
      </c>
      <c r="I105" s="10" t="s">
        <v>26</v>
      </c>
      <c r="J105" s="11">
        <f t="shared" si="5"/>
        <v>6132003139</v>
      </c>
      <c r="K105" s="11">
        <f t="shared" si="5"/>
        <v>5416195858</v>
      </c>
      <c r="L105" s="27">
        <f t="shared" si="6"/>
        <v>715807281</v>
      </c>
      <c r="M105" s="12">
        <f t="shared" si="7"/>
        <v>0.11673302586024654</v>
      </c>
      <c r="N105" s="12">
        <f t="shared" si="8"/>
        <v>0.88326697413975341</v>
      </c>
      <c r="O105" s="13" t="s">
        <v>3357</v>
      </c>
    </row>
    <row r="106" spans="1:15" x14ac:dyDescent="0.35">
      <c r="A106" s="9" t="s">
        <v>27</v>
      </c>
      <c r="B106" s="9" t="s">
        <v>29</v>
      </c>
      <c r="C106" s="9" t="s">
        <v>160</v>
      </c>
      <c r="D106" s="9" t="s">
        <v>252</v>
      </c>
      <c r="E106" s="8" t="s">
        <v>253</v>
      </c>
      <c r="F106" s="10" t="s">
        <v>254</v>
      </c>
      <c r="G106" s="10" t="s">
        <v>255</v>
      </c>
      <c r="H106" s="10" t="s">
        <v>25</v>
      </c>
      <c r="I106" s="10" t="s">
        <v>26</v>
      </c>
      <c r="J106" s="11">
        <f t="shared" si="5"/>
        <v>2102259127</v>
      </c>
      <c r="K106" s="11">
        <f t="shared" si="5"/>
        <v>1833605229</v>
      </c>
      <c r="L106" s="27">
        <f t="shared" si="6"/>
        <v>268653898</v>
      </c>
      <c r="M106" s="12">
        <f t="shared" si="7"/>
        <v>0.12779295118741088</v>
      </c>
      <c r="N106" s="12">
        <f t="shared" si="8"/>
        <v>0.87220704881258915</v>
      </c>
      <c r="O106" s="13" t="s">
        <v>3357</v>
      </c>
    </row>
    <row r="107" spans="1:15" x14ac:dyDescent="0.35">
      <c r="A107" s="9" t="s">
        <v>27</v>
      </c>
      <c r="B107" s="9" t="s">
        <v>29</v>
      </c>
      <c r="C107" s="9" t="s">
        <v>160</v>
      </c>
      <c r="D107" s="9" t="s">
        <v>256</v>
      </c>
      <c r="E107" s="8" t="s">
        <v>257</v>
      </c>
      <c r="F107" s="10" t="s">
        <v>254</v>
      </c>
      <c r="G107" s="10" t="s">
        <v>255</v>
      </c>
      <c r="H107" s="10" t="s">
        <v>25</v>
      </c>
      <c r="I107" s="10" t="s">
        <v>26</v>
      </c>
      <c r="J107" s="11">
        <f t="shared" si="5"/>
        <v>2102259127</v>
      </c>
      <c r="K107" s="11">
        <f t="shared" si="5"/>
        <v>1833605229</v>
      </c>
      <c r="L107" s="27">
        <f t="shared" si="6"/>
        <v>268653898</v>
      </c>
      <c r="M107" s="12">
        <f t="shared" si="7"/>
        <v>0.12779295118741088</v>
      </c>
      <c r="N107" s="12">
        <f t="shared" si="8"/>
        <v>0.87220704881258915</v>
      </c>
      <c r="O107" s="13" t="s">
        <v>3357</v>
      </c>
    </row>
    <row r="108" spans="1:15" x14ac:dyDescent="0.35">
      <c r="A108" s="9" t="s">
        <v>27</v>
      </c>
      <c r="B108" s="9" t="s">
        <v>29</v>
      </c>
      <c r="C108" s="9" t="s">
        <v>160</v>
      </c>
      <c r="D108" s="9" t="s">
        <v>258</v>
      </c>
      <c r="E108" s="8" t="s">
        <v>259</v>
      </c>
      <c r="F108" s="10" t="s">
        <v>260</v>
      </c>
      <c r="G108" s="10" t="s">
        <v>261</v>
      </c>
      <c r="H108" s="10" t="s">
        <v>25</v>
      </c>
      <c r="I108" s="10" t="s">
        <v>26</v>
      </c>
      <c r="J108" s="11">
        <f t="shared" si="5"/>
        <v>1075444182</v>
      </c>
      <c r="K108" s="11">
        <f t="shared" si="5"/>
        <v>971040308</v>
      </c>
      <c r="L108" s="27">
        <f t="shared" si="6"/>
        <v>104403874</v>
      </c>
      <c r="M108" s="12">
        <f t="shared" si="7"/>
        <v>9.707977015212492E-2</v>
      </c>
      <c r="N108" s="12">
        <f t="shared" si="8"/>
        <v>0.90292022984787512</v>
      </c>
      <c r="O108" s="13" t="s">
        <v>3357</v>
      </c>
    </row>
    <row r="109" spans="1:15" x14ac:dyDescent="0.35">
      <c r="A109" s="9" t="s">
        <v>27</v>
      </c>
      <c r="B109" s="9" t="s">
        <v>29</v>
      </c>
      <c r="C109" s="9" t="s">
        <v>160</v>
      </c>
      <c r="D109" s="9" t="s">
        <v>262</v>
      </c>
      <c r="E109" s="8" t="s">
        <v>263</v>
      </c>
      <c r="F109" s="10" t="s">
        <v>260</v>
      </c>
      <c r="G109" s="10" t="s">
        <v>261</v>
      </c>
      <c r="H109" s="10" t="s">
        <v>25</v>
      </c>
      <c r="I109" s="10" t="s">
        <v>26</v>
      </c>
      <c r="J109" s="11">
        <f t="shared" si="5"/>
        <v>1075444182</v>
      </c>
      <c r="K109" s="11">
        <f t="shared" si="5"/>
        <v>971040308</v>
      </c>
      <c r="L109" s="27">
        <f t="shared" si="6"/>
        <v>104403874</v>
      </c>
      <c r="M109" s="12">
        <f t="shared" si="7"/>
        <v>9.707977015212492E-2</v>
      </c>
      <c r="N109" s="12">
        <f t="shared" si="8"/>
        <v>0.90292022984787512</v>
      </c>
      <c r="O109" s="13" t="s">
        <v>3357</v>
      </c>
    </row>
    <row r="110" spans="1:15" x14ac:dyDescent="0.35">
      <c r="A110" s="9" t="s">
        <v>27</v>
      </c>
      <c r="B110" s="9" t="s">
        <v>29</v>
      </c>
      <c r="C110" s="9" t="s">
        <v>160</v>
      </c>
      <c r="D110" s="9" t="s">
        <v>264</v>
      </c>
      <c r="E110" s="8" t="s">
        <v>265</v>
      </c>
      <c r="F110" s="10" t="s">
        <v>266</v>
      </c>
      <c r="G110" s="10" t="s">
        <v>267</v>
      </c>
      <c r="H110" s="10" t="s">
        <v>25</v>
      </c>
      <c r="I110" s="10" t="s">
        <v>26</v>
      </c>
      <c r="J110" s="11">
        <f t="shared" si="5"/>
        <v>2954299830</v>
      </c>
      <c r="K110" s="11">
        <f t="shared" si="5"/>
        <v>2611550321</v>
      </c>
      <c r="L110" s="27">
        <f t="shared" si="6"/>
        <v>342749509</v>
      </c>
      <c r="M110" s="12">
        <f t="shared" si="7"/>
        <v>0.11601717114812954</v>
      </c>
      <c r="N110" s="12">
        <f t="shared" si="8"/>
        <v>0.88398282885187052</v>
      </c>
      <c r="O110" s="13" t="s">
        <v>3357</v>
      </c>
    </row>
    <row r="111" spans="1:15" x14ac:dyDescent="0.35">
      <c r="A111" s="9" t="s">
        <v>27</v>
      </c>
      <c r="B111" s="9" t="s">
        <v>29</v>
      </c>
      <c r="C111" s="9" t="s">
        <v>160</v>
      </c>
      <c r="D111" s="9" t="s">
        <v>268</v>
      </c>
      <c r="E111" s="8" t="s">
        <v>269</v>
      </c>
      <c r="F111" s="10" t="s">
        <v>266</v>
      </c>
      <c r="G111" s="10" t="s">
        <v>267</v>
      </c>
      <c r="H111" s="10" t="s">
        <v>25</v>
      </c>
      <c r="I111" s="10" t="s">
        <v>26</v>
      </c>
      <c r="J111" s="11">
        <f t="shared" si="5"/>
        <v>2954299830</v>
      </c>
      <c r="K111" s="11">
        <f t="shared" si="5"/>
        <v>2611550321</v>
      </c>
      <c r="L111" s="27">
        <f t="shared" si="6"/>
        <v>342749509</v>
      </c>
      <c r="M111" s="12">
        <f t="shared" si="7"/>
        <v>0.11601717114812954</v>
      </c>
      <c r="N111" s="12">
        <f t="shared" si="8"/>
        <v>0.88398282885187052</v>
      </c>
      <c r="O111" s="13" t="s">
        <v>3357</v>
      </c>
    </row>
    <row r="112" spans="1:15" x14ac:dyDescent="0.35">
      <c r="A112" s="9" t="s">
        <v>27</v>
      </c>
      <c r="B112" s="9" t="s">
        <v>29</v>
      </c>
      <c r="C112" s="9" t="s">
        <v>160</v>
      </c>
      <c r="D112" s="9" t="s">
        <v>270</v>
      </c>
      <c r="E112" s="8" t="s">
        <v>271</v>
      </c>
      <c r="F112" s="10" t="s">
        <v>272</v>
      </c>
      <c r="G112" s="10" t="s">
        <v>273</v>
      </c>
      <c r="H112" s="10" t="s">
        <v>25</v>
      </c>
      <c r="I112" s="10" t="s">
        <v>26</v>
      </c>
      <c r="J112" s="11">
        <f t="shared" si="5"/>
        <v>211300000</v>
      </c>
      <c r="K112" s="11">
        <f t="shared" si="5"/>
        <v>184400000</v>
      </c>
      <c r="L112" s="27">
        <f t="shared" si="6"/>
        <v>26900000</v>
      </c>
      <c r="M112" s="12">
        <f t="shared" si="7"/>
        <v>0.12730714623757691</v>
      </c>
      <c r="N112" s="12">
        <f t="shared" si="8"/>
        <v>0.87269285376242312</v>
      </c>
      <c r="O112" s="13" t="s">
        <v>3357</v>
      </c>
    </row>
    <row r="113" spans="1:15" x14ac:dyDescent="0.35">
      <c r="A113" s="9" t="s">
        <v>27</v>
      </c>
      <c r="B113" s="9" t="s">
        <v>29</v>
      </c>
      <c r="C113" s="9" t="s">
        <v>160</v>
      </c>
      <c r="D113" s="9" t="s">
        <v>274</v>
      </c>
      <c r="E113" s="8" t="s">
        <v>275</v>
      </c>
      <c r="F113" s="10" t="s">
        <v>272</v>
      </c>
      <c r="G113" s="10" t="s">
        <v>273</v>
      </c>
      <c r="H113" s="10" t="s">
        <v>25</v>
      </c>
      <c r="I113" s="10" t="s">
        <v>26</v>
      </c>
      <c r="J113" s="11">
        <f t="shared" si="5"/>
        <v>211300000</v>
      </c>
      <c r="K113" s="11">
        <f t="shared" si="5"/>
        <v>184400000</v>
      </c>
      <c r="L113" s="27">
        <f t="shared" si="6"/>
        <v>26900000</v>
      </c>
      <c r="M113" s="12">
        <f t="shared" si="7"/>
        <v>0.12730714623757691</v>
      </c>
      <c r="N113" s="12">
        <f t="shared" si="8"/>
        <v>0.87269285376242312</v>
      </c>
      <c r="O113" s="13" t="s">
        <v>3357</v>
      </c>
    </row>
    <row r="114" spans="1:15" x14ac:dyDescent="0.35">
      <c r="A114" s="9" t="s">
        <v>27</v>
      </c>
      <c r="B114" s="9" t="s">
        <v>29</v>
      </c>
      <c r="C114" s="9" t="s">
        <v>160</v>
      </c>
      <c r="D114" s="9" t="s">
        <v>276</v>
      </c>
      <c r="E114" s="8" t="s">
        <v>277</v>
      </c>
      <c r="F114" s="10" t="s">
        <v>272</v>
      </c>
      <c r="G114" s="10" t="s">
        <v>273</v>
      </c>
      <c r="H114" s="10" t="s">
        <v>25</v>
      </c>
      <c r="I114" s="10" t="s">
        <v>26</v>
      </c>
      <c r="J114" s="11">
        <f t="shared" si="5"/>
        <v>211300000</v>
      </c>
      <c r="K114" s="11">
        <f t="shared" si="5"/>
        <v>184400000</v>
      </c>
      <c r="L114" s="27">
        <f t="shared" si="6"/>
        <v>26900000</v>
      </c>
      <c r="M114" s="12">
        <f t="shared" si="7"/>
        <v>0.12730714623757691</v>
      </c>
      <c r="N114" s="12">
        <f t="shared" si="8"/>
        <v>0.87269285376242312</v>
      </c>
      <c r="O114" s="13" t="s">
        <v>3357</v>
      </c>
    </row>
    <row r="115" spans="1:15" x14ac:dyDescent="0.35">
      <c r="A115" s="9" t="s">
        <v>27</v>
      </c>
      <c r="B115" s="9" t="s">
        <v>29</v>
      </c>
      <c r="C115" s="9" t="s">
        <v>278</v>
      </c>
      <c r="D115" s="9"/>
      <c r="E115" s="8" t="s">
        <v>279</v>
      </c>
      <c r="F115" s="10" t="s">
        <v>280</v>
      </c>
      <c r="G115" s="10" t="s">
        <v>281</v>
      </c>
      <c r="H115" s="10" t="s">
        <v>25</v>
      </c>
      <c r="I115" s="10" t="s">
        <v>26</v>
      </c>
      <c r="J115" s="11">
        <f t="shared" si="5"/>
        <v>1000100</v>
      </c>
      <c r="K115" s="11">
        <f t="shared" si="5"/>
        <v>988000</v>
      </c>
      <c r="L115" s="27">
        <f t="shared" si="6"/>
        <v>12100</v>
      </c>
      <c r="M115" s="12">
        <f t="shared" si="7"/>
        <v>1.2098790120987902E-2</v>
      </c>
      <c r="N115" s="12">
        <f t="shared" si="8"/>
        <v>0.98790120987901209</v>
      </c>
      <c r="O115" s="13" t="s">
        <v>3357</v>
      </c>
    </row>
    <row r="116" spans="1:15" x14ac:dyDescent="0.35">
      <c r="A116" s="9" t="s">
        <v>27</v>
      </c>
      <c r="B116" s="9" t="s">
        <v>29</v>
      </c>
      <c r="C116" s="9" t="s">
        <v>278</v>
      </c>
      <c r="D116" s="9" t="s">
        <v>49</v>
      </c>
      <c r="E116" s="8" t="s">
        <v>50</v>
      </c>
      <c r="F116" s="10" t="s">
        <v>280</v>
      </c>
      <c r="G116" s="10" t="s">
        <v>281</v>
      </c>
      <c r="H116" s="10" t="s">
        <v>25</v>
      </c>
      <c r="I116" s="10" t="s">
        <v>26</v>
      </c>
      <c r="J116" s="11">
        <f t="shared" si="5"/>
        <v>1000100</v>
      </c>
      <c r="K116" s="11">
        <f t="shared" si="5"/>
        <v>988000</v>
      </c>
      <c r="L116" s="27">
        <f t="shared" si="6"/>
        <v>12100</v>
      </c>
      <c r="M116" s="12">
        <f t="shared" si="7"/>
        <v>1.2098790120987902E-2</v>
      </c>
      <c r="N116" s="12">
        <f t="shared" si="8"/>
        <v>0.98790120987901209</v>
      </c>
      <c r="O116" s="13" t="s">
        <v>3357</v>
      </c>
    </row>
    <row r="117" spans="1:15" x14ac:dyDescent="0.35">
      <c r="A117" s="9" t="s">
        <v>27</v>
      </c>
      <c r="B117" s="9" t="s">
        <v>29</v>
      </c>
      <c r="C117" s="9" t="s">
        <v>278</v>
      </c>
      <c r="D117" s="9" t="s">
        <v>51</v>
      </c>
      <c r="E117" s="8" t="s">
        <v>52</v>
      </c>
      <c r="F117" s="10" t="s">
        <v>280</v>
      </c>
      <c r="G117" s="10" t="s">
        <v>281</v>
      </c>
      <c r="H117" s="10" t="s">
        <v>25</v>
      </c>
      <c r="I117" s="10" t="s">
        <v>26</v>
      </c>
      <c r="J117" s="11">
        <f t="shared" si="5"/>
        <v>1000100</v>
      </c>
      <c r="K117" s="11">
        <f t="shared" si="5"/>
        <v>988000</v>
      </c>
      <c r="L117" s="27">
        <f t="shared" si="6"/>
        <v>12100</v>
      </c>
      <c r="M117" s="12">
        <f t="shared" si="7"/>
        <v>1.2098790120987902E-2</v>
      </c>
      <c r="N117" s="12">
        <f t="shared" si="8"/>
        <v>0.98790120987901209</v>
      </c>
      <c r="O117" s="13" t="s">
        <v>3357</v>
      </c>
    </row>
    <row r="118" spans="1:15" x14ac:dyDescent="0.35">
      <c r="A118" s="9" t="s">
        <v>27</v>
      </c>
      <c r="B118" s="9" t="s">
        <v>29</v>
      </c>
      <c r="C118" s="9" t="s">
        <v>278</v>
      </c>
      <c r="D118" s="9" t="s">
        <v>55</v>
      </c>
      <c r="E118" s="8" t="s">
        <v>56</v>
      </c>
      <c r="F118" s="10" t="s">
        <v>280</v>
      </c>
      <c r="G118" s="10" t="s">
        <v>281</v>
      </c>
      <c r="H118" s="10" t="s">
        <v>25</v>
      </c>
      <c r="I118" s="10" t="s">
        <v>26</v>
      </c>
      <c r="J118" s="11">
        <f t="shared" si="5"/>
        <v>1000100</v>
      </c>
      <c r="K118" s="11">
        <f t="shared" si="5"/>
        <v>988000</v>
      </c>
      <c r="L118" s="27">
        <f t="shared" si="6"/>
        <v>12100</v>
      </c>
      <c r="M118" s="12">
        <f t="shared" si="7"/>
        <v>1.2098790120987902E-2</v>
      </c>
      <c r="N118" s="12">
        <f t="shared" si="8"/>
        <v>0.98790120987901209</v>
      </c>
      <c r="O118" s="13" t="s">
        <v>3357</v>
      </c>
    </row>
    <row r="119" spans="1:15" x14ac:dyDescent="0.35">
      <c r="A119" s="9" t="s">
        <v>27</v>
      </c>
      <c r="B119" s="9" t="s">
        <v>29</v>
      </c>
      <c r="C119" s="9" t="s">
        <v>278</v>
      </c>
      <c r="D119" s="9" t="s">
        <v>61</v>
      </c>
      <c r="E119" s="8" t="s">
        <v>62</v>
      </c>
      <c r="F119" s="10" t="s">
        <v>282</v>
      </c>
      <c r="G119" s="10" t="s">
        <v>283</v>
      </c>
      <c r="H119" s="10" t="s">
        <v>25</v>
      </c>
      <c r="I119" s="10" t="s">
        <v>26</v>
      </c>
      <c r="J119" s="11">
        <f t="shared" si="5"/>
        <v>828300</v>
      </c>
      <c r="K119" s="11">
        <f t="shared" si="5"/>
        <v>828000</v>
      </c>
      <c r="L119" s="27">
        <f t="shared" si="6"/>
        <v>300</v>
      </c>
      <c r="M119" s="12">
        <f t="shared" si="7"/>
        <v>3.6218761318362912E-4</v>
      </c>
      <c r="N119" s="12">
        <f t="shared" si="8"/>
        <v>0.99963781238681637</v>
      </c>
      <c r="O119" s="13" t="s">
        <v>3357</v>
      </c>
    </row>
    <row r="120" spans="1:15" x14ac:dyDescent="0.35">
      <c r="A120" s="9" t="s">
        <v>27</v>
      </c>
      <c r="B120" s="9" t="s">
        <v>29</v>
      </c>
      <c r="C120" s="9" t="s">
        <v>278</v>
      </c>
      <c r="D120" s="9" t="s">
        <v>65</v>
      </c>
      <c r="E120" s="8" t="s">
        <v>66</v>
      </c>
      <c r="F120" s="10" t="s">
        <v>284</v>
      </c>
      <c r="G120" s="10" t="s">
        <v>285</v>
      </c>
      <c r="H120" s="10" t="s">
        <v>25</v>
      </c>
      <c r="I120" s="10" t="s">
        <v>26</v>
      </c>
      <c r="J120" s="11">
        <f t="shared" si="5"/>
        <v>171800</v>
      </c>
      <c r="K120" s="11">
        <f t="shared" si="5"/>
        <v>160000</v>
      </c>
      <c r="L120" s="27">
        <f t="shared" si="6"/>
        <v>11800</v>
      </c>
      <c r="M120" s="12">
        <f t="shared" si="7"/>
        <v>6.8684516880093138E-2</v>
      </c>
      <c r="N120" s="12">
        <f t="shared" si="8"/>
        <v>0.93131548311990686</v>
      </c>
      <c r="O120" s="13" t="s">
        <v>3357</v>
      </c>
    </row>
    <row r="121" spans="1:15" x14ac:dyDescent="0.35">
      <c r="A121" s="9" t="s">
        <v>27</v>
      </c>
      <c r="B121" s="9" t="s">
        <v>29</v>
      </c>
      <c r="C121" s="9" t="s">
        <v>286</v>
      </c>
      <c r="D121" s="9"/>
      <c r="E121" s="8" t="s">
        <v>287</v>
      </c>
      <c r="F121" s="10" t="s">
        <v>288</v>
      </c>
      <c r="G121" s="10" t="s">
        <v>289</v>
      </c>
      <c r="H121" s="10" t="s">
        <v>25</v>
      </c>
      <c r="I121" s="10" t="s">
        <v>26</v>
      </c>
      <c r="J121" s="11">
        <f t="shared" si="5"/>
        <v>3999900</v>
      </c>
      <c r="K121" s="11">
        <f t="shared" si="5"/>
        <v>3952000</v>
      </c>
      <c r="L121" s="27">
        <f t="shared" si="6"/>
        <v>47900</v>
      </c>
      <c r="M121" s="12">
        <f t="shared" si="7"/>
        <v>1.1975299382484561E-2</v>
      </c>
      <c r="N121" s="12">
        <f t="shared" si="8"/>
        <v>0.98802470061751546</v>
      </c>
      <c r="O121" s="13" t="s">
        <v>3357</v>
      </c>
    </row>
    <row r="122" spans="1:15" x14ac:dyDescent="0.35">
      <c r="A122" s="9" t="s">
        <v>27</v>
      </c>
      <c r="B122" s="9" t="s">
        <v>29</v>
      </c>
      <c r="C122" s="9" t="s">
        <v>286</v>
      </c>
      <c r="D122" s="9" t="s">
        <v>49</v>
      </c>
      <c r="E122" s="8" t="s">
        <v>50</v>
      </c>
      <c r="F122" s="10" t="s">
        <v>288</v>
      </c>
      <c r="G122" s="10" t="s">
        <v>289</v>
      </c>
      <c r="H122" s="10" t="s">
        <v>25</v>
      </c>
      <c r="I122" s="10" t="s">
        <v>26</v>
      </c>
      <c r="J122" s="11">
        <f t="shared" si="5"/>
        <v>3999900</v>
      </c>
      <c r="K122" s="11">
        <f t="shared" si="5"/>
        <v>3952000</v>
      </c>
      <c r="L122" s="27">
        <f t="shared" si="6"/>
        <v>47900</v>
      </c>
      <c r="M122" s="12">
        <f t="shared" si="7"/>
        <v>1.1975299382484561E-2</v>
      </c>
      <c r="N122" s="12">
        <f t="shared" si="8"/>
        <v>0.98802470061751546</v>
      </c>
      <c r="O122" s="13" t="s">
        <v>3357</v>
      </c>
    </row>
    <row r="123" spans="1:15" x14ac:dyDescent="0.35">
      <c r="A123" s="9" t="s">
        <v>27</v>
      </c>
      <c r="B123" s="9" t="s">
        <v>29</v>
      </c>
      <c r="C123" s="9" t="s">
        <v>286</v>
      </c>
      <c r="D123" s="9" t="s">
        <v>51</v>
      </c>
      <c r="E123" s="8" t="s">
        <v>52</v>
      </c>
      <c r="F123" s="10" t="s">
        <v>288</v>
      </c>
      <c r="G123" s="10" t="s">
        <v>289</v>
      </c>
      <c r="H123" s="10" t="s">
        <v>25</v>
      </c>
      <c r="I123" s="10" t="s">
        <v>26</v>
      </c>
      <c r="J123" s="11">
        <f t="shared" si="5"/>
        <v>3999900</v>
      </c>
      <c r="K123" s="11">
        <f t="shared" si="5"/>
        <v>3952000</v>
      </c>
      <c r="L123" s="27">
        <f t="shared" si="6"/>
        <v>47900</v>
      </c>
      <c r="M123" s="12">
        <f t="shared" si="7"/>
        <v>1.1975299382484561E-2</v>
      </c>
      <c r="N123" s="12">
        <f t="shared" si="8"/>
        <v>0.98802470061751546</v>
      </c>
      <c r="O123" s="13" t="s">
        <v>3357</v>
      </c>
    </row>
    <row r="124" spans="1:15" x14ac:dyDescent="0.35">
      <c r="A124" s="9" t="s">
        <v>27</v>
      </c>
      <c r="B124" s="9" t="s">
        <v>29</v>
      </c>
      <c r="C124" s="9" t="s">
        <v>286</v>
      </c>
      <c r="D124" s="9" t="s">
        <v>55</v>
      </c>
      <c r="E124" s="8" t="s">
        <v>56</v>
      </c>
      <c r="F124" s="10" t="s">
        <v>288</v>
      </c>
      <c r="G124" s="10" t="s">
        <v>289</v>
      </c>
      <c r="H124" s="10" t="s">
        <v>25</v>
      </c>
      <c r="I124" s="10" t="s">
        <v>26</v>
      </c>
      <c r="J124" s="11">
        <f t="shared" si="5"/>
        <v>3999900</v>
      </c>
      <c r="K124" s="11">
        <f t="shared" si="5"/>
        <v>3952000</v>
      </c>
      <c r="L124" s="27">
        <f t="shared" si="6"/>
        <v>47900</v>
      </c>
      <c r="M124" s="12">
        <f t="shared" si="7"/>
        <v>1.1975299382484561E-2</v>
      </c>
      <c r="N124" s="12">
        <f t="shared" si="8"/>
        <v>0.98802470061751546</v>
      </c>
      <c r="O124" s="13" t="s">
        <v>3357</v>
      </c>
    </row>
    <row r="125" spans="1:15" x14ac:dyDescent="0.35">
      <c r="A125" s="9" t="s">
        <v>27</v>
      </c>
      <c r="B125" s="9" t="s">
        <v>29</v>
      </c>
      <c r="C125" s="9" t="s">
        <v>286</v>
      </c>
      <c r="D125" s="9" t="s">
        <v>61</v>
      </c>
      <c r="E125" s="8" t="s">
        <v>62</v>
      </c>
      <c r="F125" s="10" t="s">
        <v>290</v>
      </c>
      <c r="G125" s="10" t="s">
        <v>291</v>
      </c>
      <c r="H125" s="10" t="s">
        <v>25</v>
      </c>
      <c r="I125" s="10" t="s">
        <v>26</v>
      </c>
      <c r="J125" s="11">
        <f t="shared" si="5"/>
        <v>1102200</v>
      </c>
      <c r="K125" s="11">
        <f t="shared" si="5"/>
        <v>1072000</v>
      </c>
      <c r="L125" s="27">
        <f t="shared" si="6"/>
        <v>30200</v>
      </c>
      <c r="M125" s="12">
        <f t="shared" si="7"/>
        <v>2.7399745962620216E-2</v>
      </c>
      <c r="N125" s="12">
        <f t="shared" si="8"/>
        <v>0.97260025403737982</v>
      </c>
      <c r="O125" s="13" t="s">
        <v>3357</v>
      </c>
    </row>
    <row r="126" spans="1:15" x14ac:dyDescent="0.35">
      <c r="A126" s="9" t="s">
        <v>27</v>
      </c>
      <c r="B126" s="9" t="s">
        <v>29</v>
      </c>
      <c r="C126" s="9" t="s">
        <v>286</v>
      </c>
      <c r="D126" s="9" t="s">
        <v>65</v>
      </c>
      <c r="E126" s="8" t="s">
        <v>66</v>
      </c>
      <c r="F126" s="10" t="s">
        <v>292</v>
      </c>
      <c r="G126" s="10" t="s">
        <v>293</v>
      </c>
      <c r="H126" s="10" t="s">
        <v>25</v>
      </c>
      <c r="I126" s="10" t="s">
        <v>26</v>
      </c>
      <c r="J126" s="11">
        <f t="shared" si="5"/>
        <v>257700</v>
      </c>
      <c r="K126" s="11">
        <f t="shared" si="5"/>
        <v>240000</v>
      </c>
      <c r="L126" s="27">
        <f t="shared" si="6"/>
        <v>17700</v>
      </c>
      <c r="M126" s="12">
        <f t="shared" si="7"/>
        <v>6.8684516880093138E-2</v>
      </c>
      <c r="N126" s="12">
        <f t="shared" si="8"/>
        <v>0.93131548311990686</v>
      </c>
      <c r="O126" s="13" t="s">
        <v>3357</v>
      </c>
    </row>
    <row r="127" spans="1:15" x14ac:dyDescent="0.35">
      <c r="A127" s="9" t="s">
        <v>27</v>
      </c>
      <c r="B127" s="9" t="s">
        <v>29</v>
      </c>
      <c r="C127" s="9" t="s">
        <v>286</v>
      </c>
      <c r="D127" s="9" t="s">
        <v>99</v>
      </c>
      <c r="E127" s="8" t="s">
        <v>100</v>
      </c>
      <c r="F127" s="10" t="s">
        <v>294</v>
      </c>
      <c r="G127" s="10" t="s">
        <v>295</v>
      </c>
      <c r="H127" s="10" t="s">
        <v>25</v>
      </c>
      <c r="I127" s="10" t="s">
        <v>26</v>
      </c>
      <c r="J127" s="11">
        <f t="shared" si="5"/>
        <v>2640000</v>
      </c>
      <c r="K127" s="11">
        <f t="shared" si="5"/>
        <v>2640000</v>
      </c>
      <c r="L127" s="27">
        <f t="shared" si="6"/>
        <v>0</v>
      </c>
      <c r="M127" s="12">
        <f t="shared" si="7"/>
        <v>0</v>
      </c>
      <c r="N127" s="12">
        <f t="shared" si="8"/>
        <v>1</v>
      </c>
      <c r="O127" s="13" t="s">
        <v>3357</v>
      </c>
    </row>
    <row r="128" spans="1:15" ht="31" x14ac:dyDescent="0.35">
      <c r="A128" s="9" t="s">
        <v>27</v>
      </c>
      <c r="B128" s="9" t="s">
        <v>29</v>
      </c>
      <c r="C128" s="9" t="s">
        <v>296</v>
      </c>
      <c r="D128" s="9"/>
      <c r="E128" s="8" t="s">
        <v>297</v>
      </c>
      <c r="F128" s="10" t="s">
        <v>298</v>
      </c>
      <c r="G128" s="10" t="s">
        <v>299</v>
      </c>
      <c r="H128" s="10" t="s">
        <v>25</v>
      </c>
      <c r="I128" s="10" t="s">
        <v>26</v>
      </c>
      <c r="J128" s="11">
        <f t="shared" si="5"/>
        <v>45000000</v>
      </c>
      <c r="K128" s="11">
        <f t="shared" si="5"/>
        <v>44945550</v>
      </c>
      <c r="L128" s="27">
        <f t="shared" si="6"/>
        <v>54450</v>
      </c>
      <c r="M128" s="12">
        <f t="shared" si="7"/>
        <v>1.2099999999999999E-3</v>
      </c>
      <c r="N128" s="12">
        <f t="shared" si="8"/>
        <v>0.99878999999999996</v>
      </c>
      <c r="O128" s="13" t="s">
        <v>3357</v>
      </c>
    </row>
    <row r="129" spans="1:15" x14ac:dyDescent="0.35">
      <c r="A129" s="9" t="s">
        <v>27</v>
      </c>
      <c r="B129" s="9" t="s">
        <v>29</v>
      </c>
      <c r="C129" s="9" t="s">
        <v>296</v>
      </c>
      <c r="D129" s="9" t="s">
        <v>49</v>
      </c>
      <c r="E129" s="8" t="s">
        <v>50</v>
      </c>
      <c r="F129" s="10" t="s">
        <v>298</v>
      </c>
      <c r="G129" s="10" t="s">
        <v>299</v>
      </c>
      <c r="H129" s="10" t="s">
        <v>25</v>
      </c>
      <c r="I129" s="10" t="s">
        <v>26</v>
      </c>
      <c r="J129" s="11">
        <f t="shared" si="5"/>
        <v>45000000</v>
      </c>
      <c r="K129" s="11">
        <f t="shared" si="5"/>
        <v>44945550</v>
      </c>
      <c r="L129" s="27">
        <f t="shared" si="6"/>
        <v>54450</v>
      </c>
      <c r="M129" s="12">
        <f t="shared" si="7"/>
        <v>1.2099999999999999E-3</v>
      </c>
      <c r="N129" s="12">
        <f t="shared" si="8"/>
        <v>0.99878999999999996</v>
      </c>
      <c r="O129" s="13" t="s">
        <v>3357</v>
      </c>
    </row>
    <row r="130" spans="1:15" x14ac:dyDescent="0.35">
      <c r="A130" s="9" t="s">
        <v>27</v>
      </c>
      <c r="B130" s="9" t="s">
        <v>29</v>
      </c>
      <c r="C130" s="9" t="s">
        <v>296</v>
      </c>
      <c r="D130" s="9" t="s">
        <v>51</v>
      </c>
      <c r="E130" s="8" t="s">
        <v>52</v>
      </c>
      <c r="F130" s="10" t="s">
        <v>300</v>
      </c>
      <c r="G130" s="10" t="s">
        <v>301</v>
      </c>
      <c r="H130" s="10" t="s">
        <v>25</v>
      </c>
      <c r="I130" s="10" t="s">
        <v>26</v>
      </c>
      <c r="J130" s="11">
        <f t="shared" si="5"/>
        <v>35150000</v>
      </c>
      <c r="K130" s="11">
        <f t="shared" si="5"/>
        <v>35095550</v>
      </c>
      <c r="L130" s="27">
        <f t="shared" si="6"/>
        <v>54450</v>
      </c>
      <c r="M130" s="12">
        <f t="shared" si="7"/>
        <v>1.5490753911806543E-3</v>
      </c>
      <c r="N130" s="12">
        <f t="shared" si="8"/>
        <v>0.99845092460881935</v>
      </c>
      <c r="O130" s="13" t="s">
        <v>3357</v>
      </c>
    </row>
    <row r="131" spans="1:15" x14ac:dyDescent="0.35">
      <c r="A131" s="9" t="s">
        <v>27</v>
      </c>
      <c r="B131" s="9" t="s">
        <v>29</v>
      </c>
      <c r="C131" s="9" t="s">
        <v>296</v>
      </c>
      <c r="D131" s="9" t="s">
        <v>55</v>
      </c>
      <c r="E131" s="8" t="s">
        <v>56</v>
      </c>
      <c r="F131" s="10" t="s">
        <v>300</v>
      </c>
      <c r="G131" s="10" t="s">
        <v>301</v>
      </c>
      <c r="H131" s="10" t="s">
        <v>25</v>
      </c>
      <c r="I131" s="10" t="s">
        <v>26</v>
      </c>
      <c r="J131" s="11">
        <f t="shared" si="5"/>
        <v>35150000</v>
      </c>
      <c r="K131" s="11">
        <f t="shared" si="5"/>
        <v>35095550</v>
      </c>
      <c r="L131" s="27">
        <f t="shared" si="6"/>
        <v>54450</v>
      </c>
      <c r="M131" s="12">
        <f t="shared" si="7"/>
        <v>1.5490753911806543E-3</v>
      </c>
      <c r="N131" s="12">
        <f t="shared" si="8"/>
        <v>0.99845092460881935</v>
      </c>
      <c r="O131" s="13" t="s">
        <v>3357</v>
      </c>
    </row>
    <row r="132" spans="1:15" x14ac:dyDescent="0.35">
      <c r="A132" s="9" t="s">
        <v>27</v>
      </c>
      <c r="B132" s="9" t="s">
        <v>29</v>
      </c>
      <c r="C132" s="9" t="s">
        <v>296</v>
      </c>
      <c r="D132" s="9" t="s">
        <v>57</v>
      </c>
      <c r="E132" s="8" t="s">
        <v>58</v>
      </c>
      <c r="F132" s="10" t="s">
        <v>302</v>
      </c>
      <c r="G132" s="10" t="s">
        <v>303</v>
      </c>
      <c r="H132" s="10" t="s">
        <v>25</v>
      </c>
      <c r="I132" s="10" t="s">
        <v>26</v>
      </c>
      <c r="J132" s="11">
        <f t="shared" si="5"/>
        <v>11596600</v>
      </c>
      <c r="K132" s="11">
        <f t="shared" si="5"/>
        <v>11574300</v>
      </c>
      <c r="L132" s="27">
        <f t="shared" si="6"/>
        <v>22300</v>
      </c>
      <c r="M132" s="12">
        <f t="shared" si="7"/>
        <v>1.9229774244175018E-3</v>
      </c>
      <c r="N132" s="12">
        <f t="shared" si="8"/>
        <v>0.99807702257558251</v>
      </c>
      <c r="O132" s="13" t="s">
        <v>3357</v>
      </c>
    </row>
    <row r="133" spans="1:15" x14ac:dyDescent="0.35">
      <c r="A133" s="9" t="s">
        <v>27</v>
      </c>
      <c r="B133" s="9" t="s">
        <v>29</v>
      </c>
      <c r="C133" s="9" t="s">
        <v>296</v>
      </c>
      <c r="D133" s="9" t="s">
        <v>61</v>
      </c>
      <c r="E133" s="8" t="s">
        <v>62</v>
      </c>
      <c r="F133" s="10" t="s">
        <v>304</v>
      </c>
      <c r="G133" s="10" t="s">
        <v>305</v>
      </c>
      <c r="H133" s="10" t="s">
        <v>25</v>
      </c>
      <c r="I133" s="10" t="s">
        <v>26</v>
      </c>
      <c r="J133" s="11">
        <f t="shared" si="5"/>
        <v>12900900</v>
      </c>
      <c r="K133" s="11">
        <f t="shared" si="5"/>
        <v>12900750</v>
      </c>
      <c r="L133" s="27">
        <f t="shared" si="6"/>
        <v>150</v>
      </c>
      <c r="M133" s="12">
        <f t="shared" si="7"/>
        <v>1.1627095784015069E-5</v>
      </c>
      <c r="N133" s="12">
        <f t="shared" si="8"/>
        <v>0.99998837290421594</v>
      </c>
      <c r="O133" s="13" t="s">
        <v>3357</v>
      </c>
    </row>
    <row r="134" spans="1:15" x14ac:dyDescent="0.35">
      <c r="A134" s="9" t="s">
        <v>27</v>
      </c>
      <c r="B134" s="9" t="s">
        <v>29</v>
      </c>
      <c r="C134" s="9" t="s">
        <v>296</v>
      </c>
      <c r="D134" s="9" t="s">
        <v>65</v>
      </c>
      <c r="E134" s="8" t="s">
        <v>66</v>
      </c>
      <c r="F134" s="10" t="s">
        <v>306</v>
      </c>
      <c r="G134" s="10" t="s">
        <v>307</v>
      </c>
      <c r="H134" s="10" t="s">
        <v>25</v>
      </c>
      <c r="I134" s="10" t="s">
        <v>26</v>
      </c>
      <c r="J134" s="11">
        <f t="shared" si="5"/>
        <v>7452500</v>
      </c>
      <c r="K134" s="11">
        <f t="shared" si="5"/>
        <v>7420500</v>
      </c>
      <c r="L134" s="27">
        <f t="shared" si="6"/>
        <v>32000</v>
      </c>
      <c r="M134" s="12">
        <f t="shared" si="7"/>
        <v>4.2938611204293865E-3</v>
      </c>
      <c r="N134" s="12">
        <f t="shared" si="8"/>
        <v>0.9957061388795706</v>
      </c>
      <c r="O134" s="13" t="s">
        <v>3357</v>
      </c>
    </row>
    <row r="135" spans="1:15" x14ac:dyDescent="0.35">
      <c r="A135" s="9" t="s">
        <v>27</v>
      </c>
      <c r="B135" s="9" t="s">
        <v>29</v>
      </c>
      <c r="C135" s="9" t="s">
        <v>296</v>
      </c>
      <c r="D135" s="9" t="s">
        <v>99</v>
      </c>
      <c r="E135" s="8" t="s">
        <v>100</v>
      </c>
      <c r="F135" s="10" t="s">
        <v>308</v>
      </c>
      <c r="G135" s="10" t="s">
        <v>309</v>
      </c>
      <c r="H135" s="10" t="s">
        <v>25</v>
      </c>
      <c r="I135" s="10" t="s">
        <v>26</v>
      </c>
      <c r="J135" s="11">
        <f t="shared" si="5"/>
        <v>3200000</v>
      </c>
      <c r="K135" s="11">
        <f t="shared" si="5"/>
        <v>3200000</v>
      </c>
      <c r="L135" s="27">
        <f t="shared" si="6"/>
        <v>0</v>
      </c>
      <c r="M135" s="12">
        <f t="shared" si="7"/>
        <v>0</v>
      </c>
      <c r="N135" s="12">
        <f t="shared" si="8"/>
        <v>1</v>
      </c>
      <c r="O135" s="13" t="s">
        <v>3357</v>
      </c>
    </row>
    <row r="136" spans="1:15" x14ac:dyDescent="0.35">
      <c r="A136" s="9" t="s">
        <v>27</v>
      </c>
      <c r="B136" s="9" t="s">
        <v>29</v>
      </c>
      <c r="C136" s="9" t="s">
        <v>296</v>
      </c>
      <c r="D136" s="9" t="s">
        <v>77</v>
      </c>
      <c r="E136" s="8" t="s">
        <v>78</v>
      </c>
      <c r="F136" s="10" t="s">
        <v>310</v>
      </c>
      <c r="G136" s="10" t="s">
        <v>311</v>
      </c>
      <c r="H136" s="10" t="s">
        <v>25</v>
      </c>
      <c r="I136" s="10" t="s">
        <v>26</v>
      </c>
      <c r="J136" s="11">
        <f t="shared" si="5"/>
        <v>9850000</v>
      </c>
      <c r="K136" s="11">
        <f t="shared" si="5"/>
        <v>9850000</v>
      </c>
      <c r="L136" s="27">
        <f t="shared" si="6"/>
        <v>0</v>
      </c>
      <c r="M136" s="12">
        <f t="shared" si="7"/>
        <v>0</v>
      </c>
      <c r="N136" s="12">
        <f t="shared" si="8"/>
        <v>1</v>
      </c>
      <c r="O136" s="13" t="s">
        <v>3357</v>
      </c>
    </row>
    <row r="137" spans="1:15" x14ac:dyDescent="0.35">
      <c r="A137" s="9" t="s">
        <v>27</v>
      </c>
      <c r="B137" s="9" t="s">
        <v>29</v>
      </c>
      <c r="C137" s="9" t="s">
        <v>296</v>
      </c>
      <c r="D137" s="9" t="s">
        <v>81</v>
      </c>
      <c r="E137" s="8" t="s">
        <v>82</v>
      </c>
      <c r="F137" s="10" t="s">
        <v>310</v>
      </c>
      <c r="G137" s="10" t="s">
        <v>311</v>
      </c>
      <c r="H137" s="10" t="s">
        <v>25</v>
      </c>
      <c r="I137" s="10" t="s">
        <v>26</v>
      </c>
      <c r="J137" s="11">
        <f t="shared" si="5"/>
        <v>9850000</v>
      </c>
      <c r="K137" s="11">
        <f t="shared" si="5"/>
        <v>9850000</v>
      </c>
      <c r="L137" s="27">
        <f t="shared" si="6"/>
        <v>0</v>
      </c>
      <c r="M137" s="12">
        <f t="shared" si="7"/>
        <v>0</v>
      </c>
      <c r="N137" s="12">
        <f t="shared" si="8"/>
        <v>1</v>
      </c>
      <c r="O137" s="13" t="s">
        <v>3357</v>
      </c>
    </row>
    <row r="138" spans="1:15" x14ac:dyDescent="0.35">
      <c r="A138" s="9" t="s">
        <v>27</v>
      </c>
      <c r="B138" s="9" t="s">
        <v>29</v>
      </c>
      <c r="C138" s="9" t="s">
        <v>296</v>
      </c>
      <c r="D138" s="9" t="s">
        <v>83</v>
      </c>
      <c r="E138" s="8" t="s">
        <v>84</v>
      </c>
      <c r="F138" s="10" t="s">
        <v>310</v>
      </c>
      <c r="G138" s="10" t="s">
        <v>311</v>
      </c>
      <c r="H138" s="10" t="s">
        <v>25</v>
      </c>
      <c r="I138" s="10" t="s">
        <v>26</v>
      </c>
      <c r="J138" s="11">
        <f t="shared" ref="J138:K201" si="9">F138+H138</f>
        <v>9850000</v>
      </c>
      <c r="K138" s="11">
        <f t="shared" si="9"/>
        <v>9850000</v>
      </c>
      <c r="L138" s="27">
        <f t="shared" si="6"/>
        <v>0</v>
      </c>
      <c r="M138" s="12">
        <f t="shared" si="7"/>
        <v>0</v>
      </c>
      <c r="N138" s="12">
        <f t="shared" si="8"/>
        <v>1</v>
      </c>
      <c r="O138" s="13" t="s">
        <v>3357</v>
      </c>
    </row>
    <row r="139" spans="1:15" x14ac:dyDescent="0.35">
      <c r="A139" s="9" t="s">
        <v>27</v>
      </c>
      <c r="B139" s="9" t="s">
        <v>29</v>
      </c>
      <c r="C139" s="9" t="s">
        <v>312</v>
      </c>
      <c r="D139" s="9"/>
      <c r="E139" s="8" t="s">
        <v>313</v>
      </c>
      <c r="F139" s="10" t="s">
        <v>314</v>
      </c>
      <c r="G139" s="10" t="s">
        <v>315</v>
      </c>
      <c r="H139" s="10" t="s">
        <v>39</v>
      </c>
      <c r="I139" s="10" t="s">
        <v>40</v>
      </c>
      <c r="J139" s="11">
        <f t="shared" si="9"/>
        <v>1750923233</v>
      </c>
      <c r="K139" s="11">
        <f t="shared" si="9"/>
        <v>1637141330</v>
      </c>
      <c r="L139" s="27">
        <f t="shared" ref="L139:L202" si="10">J139-K139</f>
        <v>113781903</v>
      </c>
      <c r="M139" s="12">
        <f t="shared" ref="M139:M202" si="11">L139/J139</f>
        <v>6.4983947243105661E-2</v>
      </c>
      <c r="N139" s="12">
        <f t="shared" ref="N139:N202" si="12">K139/J139</f>
        <v>0.93501605275689437</v>
      </c>
      <c r="O139" s="13" t="s">
        <v>3357</v>
      </c>
    </row>
    <row r="140" spans="1:15" x14ac:dyDescent="0.35">
      <c r="A140" s="9" t="s">
        <v>27</v>
      </c>
      <c r="B140" s="9" t="s">
        <v>29</v>
      </c>
      <c r="C140" s="9" t="s">
        <v>316</v>
      </c>
      <c r="D140" s="9"/>
      <c r="E140" s="8" t="s">
        <v>317</v>
      </c>
      <c r="F140" s="10" t="s">
        <v>318</v>
      </c>
      <c r="G140" s="10" t="s">
        <v>319</v>
      </c>
      <c r="H140" s="10" t="s">
        <v>25</v>
      </c>
      <c r="I140" s="10" t="s">
        <v>26</v>
      </c>
      <c r="J140" s="11">
        <f t="shared" si="9"/>
        <v>11772000</v>
      </c>
      <c r="K140" s="11">
        <f t="shared" si="9"/>
        <v>11607000</v>
      </c>
      <c r="L140" s="27">
        <f t="shared" si="10"/>
        <v>165000</v>
      </c>
      <c r="M140" s="12">
        <f t="shared" si="11"/>
        <v>1.401630988786952E-2</v>
      </c>
      <c r="N140" s="12">
        <f t="shared" si="12"/>
        <v>0.9859836901121305</v>
      </c>
      <c r="O140" s="13" t="s">
        <v>3357</v>
      </c>
    </row>
    <row r="141" spans="1:15" x14ac:dyDescent="0.35">
      <c r="A141" s="9" t="s">
        <v>27</v>
      </c>
      <c r="B141" s="9" t="s">
        <v>29</v>
      </c>
      <c r="C141" s="9" t="s">
        <v>316</v>
      </c>
      <c r="D141" s="9" t="s">
        <v>49</v>
      </c>
      <c r="E141" s="8" t="s">
        <v>50</v>
      </c>
      <c r="F141" s="10" t="s">
        <v>318</v>
      </c>
      <c r="G141" s="10" t="s">
        <v>319</v>
      </c>
      <c r="H141" s="10" t="s">
        <v>25</v>
      </c>
      <c r="I141" s="10" t="s">
        <v>26</v>
      </c>
      <c r="J141" s="11">
        <f t="shared" si="9"/>
        <v>11772000</v>
      </c>
      <c r="K141" s="11">
        <f t="shared" si="9"/>
        <v>11607000</v>
      </c>
      <c r="L141" s="27">
        <f t="shared" si="10"/>
        <v>165000</v>
      </c>
      <c r="M141" s="12">
        <f t="shared" si="11"/>
        <v>1.401630988786952E-2</v>
      </c>
      <c r="N141" s="12">
        <f t="shared" si="12"/>
        <v>0.9859836901121305</v>
      </c>
      <c r="O141" s="13" t="s">
        <v>3357</v>
      </c>
    </row>
    <row r="142" spans="1:15" x14ac:dyDescent="0.35">
      <c r="A142" s="9" t="s">
        <v>27</v>
      </c>
      <c r="B142" s="9" t="s">
        <v>29</v>
      </c>
      <c r="C142" s="9" t="s">
        <v>316</v>
      </c>
      <c r="D142" s="9" t="s">
        <v>51</v>
      </c>
      <c r="E142" s="8" t="s">
        <v>52</v>
      </c>
      <c r="F142" s="10" t="s">
        <v>318</v>
      </c>
      <c r="G142" s="10" t="s">
        <v>319</v>
      </c>
      <c r="H142" s="10" t="s">
        <v>25</v>
      </c>
      <c r="I142" s="10" t="s">
        <v>26</v>
      </c>
      <c r="J142" s="11">
        <f t="shared" si="9"/>
        <v>11772000</v>
      </c>
      <c r="K142" s="11">
        <f t="shared" si="9"/>
        <v>11607000</v>
      </c>
      <c r="L142" s="27">
        <f t="shared" si="10"/>
        <v>165000</v>
      </c>
      <c r="M142" s="12">
        <f t="shared" si="11"/>
        <v>1.401630988786952E-2</v>
      </c>
      <c r="N142" s="12">
        <f t="shared" si="12"/>
        <v>0.9859836901121305</v>
      </c>
      <c r="O142" s="13" t="s">
        <v>3357</v>
      </c>
    </row>
    <row r="143" spans="1:15" x14ac:dyDescent="0.35">
      <c r="A143" s="9" t="s">
        <v>27</v>
      </c>
      <c r="B143" s="9" t="s">
        <v>29</v>
      </c>
      <c r="C143" s="9" t="s">
        <v>316</v>
      </c>
      <c r="D143" s="9" t="s">
        <v>55</v>
      </c>
      <c r="E143" s="8" t="s">
        <v>56</v>
      </c>
      <c r="F143" s="10" t="s">
        <v>318</v>
      </c>
      <c r="G143" s="10" t="s">
        <v>319</v>
      </c>
      <c r="H143" s="10" t="s">
        <v>25</v>
      </c>
      <c r="I143" s="10" t="s">
        <v>26</v>
      </c>
      <c r="J143" s="11">
        <f t="shared" si="9"/>
        <v>11772000</v>
      </c>
      <c r="K143" s="11">
        <f t="shared" si="9"/>
        <v>11607000</v>
      </c>
      <c r="L143" s="27">
        <f t="shared" si="10"/>
        <v>165000</v>
      </c>
      <c r="M143" s="12">
        <f t="shared" si="11"/>
        <v>1.401630988786952E-2</v>
      </c>
      <c r="N143" s="12">
        <f t="shared" si="12"/>
        <v>0.9859836901121305</v>
      </c>
      <c r="O143" s="13" t="s">
        <v>3357</v>
      </c>
    </row>
    <row r="144" spans="1:15" x14ac:dyDescent="0.35">
      <c r="A144" s="9" t="s">
        <v>27</v>
      </c>
      <c r="B144" s="9" t="s">
        <v>29</v>
      </c>
      <c r="C144" s="9" t="s">
        <v>316</v>
      </c>
      <c r="D144" s="9" t="s">
        <v>320</v>
      </c>
      <c r="E144" s="8" t="s">
        <v>321</v>
      </c>
      <c r="F144" s="10" t="s">
        <v>318</v>
      </c>
      <c r="G144" s="10" t="s">
        <v>319</v>
      </c>
      <c r="H144" s="10" t="s">
        <v>25</v>
      </c>
      <c r="I144" s="10" t="s">
        <v>26</v>
      </c>
      <c r="J144" s="11">
        <f t="shared" si="9"/>
        <v>11772000</v>
      </c>
      <c r="K144" s="11">
        <f t="shared" si="9"/>
        <v>11607000</v>
      </c>
      <c r="L144" s="27">
        <f t="shared" si="10"/>
        <v>165000</v>
      </c>
      <c r="M144" s="12">
        <f t="shared" si="11"/>
        <v>1.401630988786952E-2</v>
      </c>
      <c r="N144" s="12">
        <f t="shared" si="12"/>
        <v>0.9859836901121305</v>
      </c>
      <c r="O144" s="13" t="s">
        <v>3357</v>
      </c>
    </row>
    <row r="145" spans="1:15" x14ac:dyDescent="0.35">
      <c r="A145" s="9" t="s">
        <v>27</v>
      </c>
      <c r="B145" s="9" t="s">
        <v>29</v>
      </c>
      <c r="C145" s="9" t="s">
        <v>322</v>
      </c>
      <c r="D145" s="9"/>
      <c r="E145" s="8" t="s">
        <v>323</v>
      </c>
      <c r="F145" s="10" t="s">
        <v>324</v>
      </c>
      <c r="G145" s="10" t="s">
        <v>325</v>
      </c>
      <c r="H145" s="10" t="s">
        <v>25</v>
      </c>
      <c r="I145" s="10" t="s">
        <v>26</v>
      </c>
      <c r="J145" s="11">
        <f t="shared" si="9"/>
        <v>20962700</v>
      </c>
      <c r="K145" s="11">
        <f t="shared" si="9"/>
        <v>20656000</v>
      </c>
      <c r="L145" s="27">
        <f t="shared" si="10"/>
        <v>306700</v>
      </c>
      <c r="M145" s="12">
        <f t="shared" si="11"/>
        <v>1.4630748901620498E-2</v>
      </c>
      <c r="N145" s="12">
        <f t="shared" si="12"/>
        <v>0.98536925109837947</v>
      </c>
      <c r="O145" s="13" t="s">
        <v>3357</v>
      </c>
    </row>
    <row r="146" spans="1:15" x14ac:dyDescent="0.35">
      <c r="A146" s="9" t="s">
        <v>27</v>
      </c>
      <c r="B146" s="9" t="s">
        <v>29</v>
      </c>
      <c r="C146" s="9" t="s">
        <v>322</v>
      </c>
      <c r="D146" s="9" t="s">
        <v>49</v>
      </c>
      <c r="E146" s="8" t="s">
        <v>50</v>
      </c>
      <c r="F146" s="10" t="s">
        <v>324</v>
      </c>
      <c r="G146" s="10" t="s">
        <v>325</v>
      </c>
      <c r="H146" s="10" t="s">
        <v>25</v>
      </c>
      <c r="I146" s="10" t="s">
        <v>26</v>
      </c>
      <c r="J146" s="11">
        <f t="shared" si="9"/>
        <v>20962700</v>
      </c>
      <c r="K146" s="11">
        <f t="shared" si="9"/>
        <v>20656000</v>
      </c>
      <c r="L146" s="27">
        <f t="shared" si="10"/>
        <v>306700</v>
      </c>
      <c r="M146" s="12">
        <f t="shared" si="11"/>
        <v>1.4630748901620498E-2</v>
      </c>
      <c r="N146" s="12">
        <f t="shared" si="12"/>
        <v>0.98536925109837947</v>
      </c>
      <c r="O146" s="13" t="s">
        <v>3357</v>
      </c>
    </row>
    <row r="147" spans="1:15" x14ac:dyDescent="0.35">
      <c r="A147" s="9" t="s">
        <v>27</v>
      </c>
      <c r="B147" s="9" t="s">
        <v>29</v>
      </c>
      <c r="C147" s="9" t="s">
        <v>322</v>
      </c>
      <c r="D147" s="9" t="s">
        <v>51</v>
      </c>
      <c r="E147" s="8" t="s">
        <v>52</v>
      </c>
      <c r="F147" s="10" t="s">
        <v>324</v>
      </c>
      <c r="G147" s="10" t="s">
        <v>325</v>
      </c>
      <c r="H147" s="10" t="s">
        <v>25</v>
      </c>
      <c r="I147" s="10" t="s">
        <v>26</v>
      </c>
      <c r="J147" s="11">
        <f t="shared" si="9"/>
        <v>20962700</v>
      </c>
      <c r="K147" s="11">
        <f t="shared" si="9"/>
        <v>20656000</v>
      </c>
      <c r="L147" s="27">
        <f t="shared" si="10"/>
        <v>306700</v>
      </c>
      <c r="M147" s="12">
        <f t="shared" si="11"/>
        <v>1.4630748901620498E-2</v>
      </c>
      <c r="N147" s="12">
        <f t="shared" si="12"/>
        <v>0.98536925109837947</v>
      </c>
      <c r="O147" s="13" t="s">
        <v>3357</v>
      </c>
    </row>
    <row r="148" spans="1:15" x14ac:dyDescent="0.35">
      <c r="A148" s="9" t="s">
        <v>27</v>
      </c>
      <c r="B148" s="9" t="s">
        <v>29</v>
      </c>
      <c r="C148" s="9" t="s">
        <v>322</v>
      </c>
      <c r="D148" s="9" t="s">
        <v>55</v>
      </c>
      <c r="E148" s="8" t="s">
        <v>56</v>
      </c>
      <c r="F148" s="10" t="s">
        <v>324</v>
      </c>
      <c r="G148" s="10" t="s">
        <v>325</v>
      </c>
      <c r="H148" s="10" t="s">
        <v>25</v>
      </c>
      <c r="I148" s="10" t="s">
        <v>26</v>
      </c>
      <c r="J148" s="11">
        <f t="shared" si="9"/>
        <v>20962700</v>
      </c>
      <c r="K148" s="11">
        <f t="shared" si="9"/>
        <v>20656000</v>
      </c>
      <c r="L148" s="27">
        <f t="shared" si="10"/>
        <v>306700</v>
      </c>
      <c r="M148" s="12">
        <f t="shared" si="11"/>
        <v>1.4630748901620498E-2</v>
      </c>
      <c r="N148" s="12">
        <f t="shared" si="12"/>
        <v>0.98536925109837947</v>
      </c>
      <c r="O148" s="13" t="s">
        <v>3357</v>
      </c>
    </row>
    <row r="149" spans="1:15" x14ac:dyDescent="0.35">
      <c r="A149" s="9" t="s">
        <v>27</v>
      </c>
      <c r="B149" s="9" t="s">
        <v>29</v>
      </c>
      <c r="C149" s="9" t="s">
        <v>322</v>
      </c>
      <c r="D149" s="9" t="s">
        <v>326</v>
      </c>
      <c r="E149" s="8" t="s">
        <v>327</v>
      </c>
      <c r="F149" s="10" t="s">
        <v>324</v>
      </c>
      <c r="G149" s="10" t="s">
        <v>325</v>
      </c>
      <c r="H149" s="10" t="s">
        <v>25</v>
      </c>
      <c r="I149" s="10" t="s">
        <v>26</v>
      </c>
      <c r="J149" s="11">
        <f t="shared" si="9"/>
        <v>20962700</v>
      </c>
      <c r="K149" s="11">
        <f t="shared" si="9"/>
        <v>20656000</v>
      </c>
      <c r="L149" s="27">
        <f t="shared" si="10"/>
        <v>306700</v>
      </c>
      <c r="M149" s="12">
        <f t="shared" si="11"/>
        <v>1.4630748901620498E-2</v>
      </c>
      <c r="N149" s="12">
        <f t="shared" si="12"/>
        <v>0.98536925109837947</v>
      </c>
      <c r="O149" s="13" t="s">
        <v>3357</v>
      </c>
    </row>
    <row r="150" spans="1:15" x14ac:dyDescent="0.35">
      <c r="A150" s="9" t="s">
        <v>27</v>
      </c>
      <c r="B150" s="9" t="s">
        <v>29</v>
      </c>
      <c r="C150" s="9" t="s">
        <v>328</v>
      </c>
      <c r="D150" s="9"/>
      <c r="E150" s="8" t="s">
        <v>329</v>
      </c>
      <c r="F150" s="10" t="s">
        <v>330</v>
      </c>
      <c r="G150" s="10" t="s">
        <v>331</v>
      </c>
      <c r="H150" s="10" t="s">
        <v>39</v>
      </c>
      <c r="I150" s="10" t="s">
        <v>40</v>
      </c>
      <c r="J150" s="11">
        <f t="shared" si="9"/>
        <v>1179393533</v>
      </c>
      <c r="K150" s="11">
        <f t="shared" si="9"/>
        <v>1175614484</v>
      </c>
      <c r="L150" s="27">
        <f t="shared" si="10"/>
        <v>3779049</v>
      </c>
      <c r="M150" s="12">
        <f t="shared" si="11"/>
        <v>3.2042307289809431E-3</v>
      </c>
      <c r="N150" s="12">
        <f t="shared" si="12"/>
        <v>0.99679576927101909</v>
      </c>
      <c r="O150" s="13" t="s">
        <v>3357</v>
      </c>
    </row>
    <row r="151" spans="1:15" x14ac:dyDescent="0.35">
      <c r="A151" s="9" t="s">
        <v>27</v>
      </c>
      <c r="B151" s="9" t="s">
        <v>29</v>
      </c>
      <c r="C151" s="9" t="s">
        <v>328</v>
      </c>
      <c r="D151" s="9" t="s">
        <v>49</v>
      </c>
      <c r="E151" s="8" t="s">
        <v>50</v>
      </c>
      <c r="F151" s="10" t="s">
        <v>330</v>
      </c>
      <c r="G151" s="10" t="s">
        <v>331</v>
      </c>
      <c r="H151" s="10" t="s">
        <v>25</v>
      </c>
      <c r="I151" s="10" t="s">
        <v>26</v>
      </c>
      <c r="J151" s="11">
        <f t="shared" si="9"/>
        <v>1019789635</v>
      </c>
      <c r="K151" s="11">
        <f t="shared" si="9"/>
        <v>1018698484</v>
      </c>
      <c r="L151" s="27">
        <f t="shared" si="10"/>
        <v>1091151</v>
      </c>
      <c r="M151" s="12">
        <f t="shared" si="11"/>
        <v>1.0699765545273462E-3</v>
      </c>
      <c r="N151" s="12">
        <f t="shared" si="12"/>
        <v>0.99893002344547266</v>
      </c>
      <c r="O151" s="13" t="s">
        <v>3357</v>
      </c>
    </row>
    <row r="152" spans="1:15" x14ac:dyDescent="0.35">
      <c r="A152" s="9" t="s">
        <v>27</v>
      </c>
      <c r="B152" s="9" t="s">
        <v>29</v>
      </c>
      <c r="C152" s="9" t="s">
        <v>328</v>
      </c>
      <c r="D152" s="9" t="s">
        <v>51</v>
      </c>
      <c r="E152" s="8" t="s">
        <v>52</v>
      </c>
      <c r="F152" s="10" t="s">
        <v>332</v>
      </c>
      <c r="G152" s="10" t="s">
        <v>333</v>
      </c>
      <c r="H152" s="10" t="s">
        <v>25</v>
      </c>
      <c r="I152" s="10" t="s">
        <v>26</v>
      </c>
      <c r="J152" s="11">
        <f t="shared" si="9"/>
        <v>94675100</v>
      </c>
      <c r="K152" s="11">
        <f t="shared" si="9"/>
        <v>93914500</v>
      </c>
      <c r="L152" s="27">
        <f t="shared" si="10"/>
        <v>760600</v>
      </c>
      <c r="M152" s="12">
        <f t="shared" si="11"/>
        <v>8.0337913559108999E-3</v>
      </c>
      <c r="N152" s="12">
        <f t="shared" si="12"/>
        <v>0.99196620864408913</v>
      </c>
      <c r="O152" s="13" t="s">
        <v>3357</v>
      </c>
    </row>
    <row r="153" spans="1:15" x14ac:dyDescent="0.35">
      <c r="A153" s="9" t="s">
        <v>27</v>
      </c>
      <c r="B153" s="9" t="s">
        <v>29</v>
      </c>
      <c r="C153" s="9" t="s">
        <v>328</v>
      </c>
      <c r="D153" s="9" t="s">
        <v>55</v>
      </c>
      <c r="E153" s="8" t="s">
        <v>56</v>
      </c>
      <c r="F153" s="10" t="s">
        <v>332</v>
      </c>
      <c r="G153" s="10" t="s">
        <v>333</v>
      </c>
      <c r="H153" s="10" t="s">
        <v>25</v>
      </c>
      <c r="I153" s="10" t="s">
        <v>26</v>
      </c>
      <c r="J153" s="11">
        <f t="shared" si="9"/>
        <v>94675100</v>
      </c>
      <c r="K153" s="11">
        <f t="shared" si="9"/>
        <v>93914500</v>
      </c>
      <c r="L153" s="27">
        <f t="shared" si="10"/>
        <v>760600</v>
      </c>
      <c r="M153" s="12">
        <f t="shared" si="11"/>
        <v>8.0337913559108999E-3</v>
      </c>
      <c r="N153" s="12">
        <f t="shared" si="12"/>
        <v>0.99196620864408913</v>
      </c>
      <c r="O153" s="13" t="s">
        <v>3357</v>
      </c>
    </row>
    <row r="154" spans="1:15" x14ac:dyDescent="0.35">
      <c r="A154" s="9" t="s">
        <v>27</v>
      </c>
      <c r="B154" s="9" t="s">
        <v>29</v>
      </c>
      <c r="C154" s="9" t="s">
        <v>328</v>
      </c>
      <c r="D154" s="9" t="s">
        <v>57</v>
      </c>
      <c r="E154" s="8" t="s">
        <v>58</v>
      </c>
      <c r="F154" s="10" t="s">
        <v>334</v>
      </c>
      <c r="G154" s="10" t="s">
        <v>335</v>
      </c>
      <c r="H154" s="10" t="s">
        <v>25</v>
      </c>
      <c r="I154" s="10" t="s">
        <v>26</v>
      </c>
      <c r="J154" s="11">
        <f t="shared" si="9"/>
        <v>13173400</v>
      </c>
      <c r="K154" s="11">
        <f t="shared" si="9"/>
        <v>12760500</v>
      </c>
      <c r="L154" s="27">
        <f t="shared" si="10"/>
        <v>412900</v>
      </c>
      <c r="M154" s="12">
        <f t="shared" si="11"/>
        <v>3.1343464861007787E-2</v>
      </c>
      <c r="N154" s="12">
        <f t="shared" si="12"/>
        <v>0.96865653513899219</v>
      </c>
      <c r="O154" s="13" t="s">
        <v>3357</v>
      </c>
    </row>
    <row r="155" spans="1:15" x14ac:dyDescent="0.35">
      <c r="A155" s="9" t="s">
        <v>27</v>
      </c>
      <c r="B155" s="9" t="s">
        <v>29</v>
      </c>
      <c r="C155" s="9" t="s">
        <v>328</v>
      </c>
      <c r="D155" s="9" t="s">
        <v>61</v>
      </c>
      <c r="E155" s="8" t="s">
        <v>62</v>
      </c>
      <c r="F155" s="10" t="s">
        <v>336</v>
      </c>
      <c r="G155" s="10" t="s">
        <v>337</v>
      </c>
      <c r="H155" s="10" t="s">
        <v>25</v>
      </c>
      <c r="I155" s="10" t="s">
        <v>26</v>
      </c>
      <c r="J155" s="11">
        <f t="shared" si="9"/>
        <v>23616000</v>
      </c>
      <c r="K155" s="11">
        <f t="shared" si="9"/>
        <v>23394000</v>
      </c>
      <c r="L155" s="27">
        <f t="shared" si="10"/>
        <v>222000</v>
      </c>
      <c r="M155" s="12">
        <f t="shared" si="11"/>
        <v>9.4004065040650415E-3</v>
      </c>
      <c r="N155" s="12">
        <f t="shared" si="12"/>
        <v>0.99059959349593496</v>
      </c>
      <c r="O155" s="13" t="s">
        <v>3357</v>
      </c>
    </row>
    <row r="156" spans="1:15" x14ac:dyDescent="0.35">
      <c r="A156" s="9" t="s">
        <v>27</v>
      </c>
      <c r="B156" s="9" t="s">
        <v>29</v>
      </c>
      <c r="C156" s="9" t="s">
        <v>328</v>
      </c>
      <c r="D156" s="9" t="s">
        <v>338</v>
      </c>
      <c r="E156" s="8" t="s">
        <v>339</v>
      </c>
      <c r="F156" s="10" t="s">
        <v>340</v>
      </c>
      <c r="G156" s="10" t="s">
        <v>341</v>
      </c>
      <c r="H156" s="10" t="s">
        <v>25</v>
      </c>
      <c r="I156" s="10" t="s">
        <v>26</v>
      </c>
      <c r="J156" s="11">
        <f t="shared" si="9"/>
        <v>2000000</v>
      </c>
      <c r="K156" s="11">
        <f t="shared" si="9"/>
        <v>2000000</v>
      </c>
      <c r="L156" s="27">
        <f t="shared" si="10"/>
        <v>0</v>
      </c>
      <c r="M156" s="12">
        <f t="shared" si="11"/>
        <v>0</v>
      </c>
      <c r="N156" s="12">
        <f t="shared" si="12"/>
        <v>1</v>
      </c>
      <c r="O156" s="13" t="s">
        <v>3357</v>
      </c>
    </row>
    <row r="157" spans="1:15" x14ac:dyDescent="0.35">
      <c r="A157" s="9" t="s">
        <v>27</v>
      </c>
      <c r="B157" s="9" t="s">
        <v>29</v>
      </c>
      <c r="C157" s="9" t="s">
        <v>328</v>
      </c>
      <c r="D157" s="9" t="s">
        <v>65</v>
      </c>
      <c r="E157" s="8" t="s">
        <v>66</v>
      </c>
      <c r="F157" s="10" t="s">
        <v>342</v>
      </c>
      <c r="G157" s="10" t="s">
        <v>343</v>
      </c>
      <c r="H157" s="10" t="s">
        <v>25</v>
      </c>
      <c r="I157" s="10" t="s">
        <v>26</v>
      </c>
      <c r="J157" s="11">
        <f t="shared" si="9"/>
        <v>17153500</v>
      </c>
      <c r="K157" s="11">
        <f t="shared" si="9"/>
        <v>17075000</v>
      </c>
      <c r="L157" s="27">
        <f t="shared" si="10"/>
        <v>78500</v>
      </c>
      <c r="M157" s="12">
        <f t="shared" si="11"/>
        <v>4.5763255312326933E-3</v>
      </c>
      <c r="N157" s="12">
        <f t="shared" si="12"/>
        <v>0.99542367446876734</v>
      </c>
      <c r="O157" s="13" t="s">
        <v>3357</v>
      </c>
    </row>
    <row r="158" spans="1:15" ht="31" x14ac:dyDescent="0.35">
      <c r="A158" s="9" t="s">
        <v>27</v>
      </c>
      <c r="B158" s="9" t="s">
        <v>29</v>
      </c>
      <c r="C158" s="9" t="s">
        <v>328</v>
      </c>
      <c r="D158" s="9" t="s">
        <v>344</v>
      </c>
      <c r="E158" s="8" t="s">
        <v>345</v>
      </c>
      <c r="F158" s="10" t="s">
        <v>346</v>
      </c>
      <c r="G158" s="10" t="s">
        <v>347</v>
      </c>
      <c r="H158" s="10" t="s">
        <v>25</v>
      </c>
      <c r="I158" s="10" t="s">
        <v>26</v>
      </c>
      <c r="J158" s="11">
        <f t="shared" si="9"/>
        <v>7252200</v>
      </c>
      <c r="K158" s="11">
        <f t="shared" si="9"/>
        <v>7230000</v>
      </c>
      <c r="L158" s="27">
        <f t="shared" si="10"/>
        <v>22200</v>
      </c>
      <c r="M158" s="12">
        <f t="shared" si="11"/>
        <v>3.0611400678414824E-3</v>
      </c>
      <c r="N158" s="12">
        <f t="shared" si="12"/>
        <v>0.99693885993215847</v>
      </c>
      <c r="O158" s="13" t="s">
        <v>3357</v>
      </c>
    </row>
    <row r="159" spans="1:15" x14ac:dyDescent="0.35">
      <c r="A159" s="9" t="s">
        <v>27</v>
      </c>
      <c r="B159" s="9" t="s">
        <v>29</v>
      </c>
      <c r="C159" s="9" t="s">
        <v>328</v>
      </c>
      <c r="D159" s="9" t="s">
        <v>99</v>
      </c>
      <c r="E159" s="8" t="s">
        <v>100</v>
      </c>
      <c r="F159" s="10" t="s">
        <v>348</v>
      </c>
      <c r="G159" s="10" t="s">
        <v>349</v>
      </c>
      <c r="H159" s="10" t="s">
        <v>25</v>
      </c>
      <c r="I159" s="10" t="s">
        <v>26</v>
      </c>
      <c r="J159" s="11">
        <f t="shared" si="9"/>
        <v>31480000</v>
      </c>
      <c r="K159" s="11">
        <f t="shared" si="9"/>
        <v>31455000</v>
      </c>
      <c r="L159" s="27">
        <f t="shared" si="10"/>
        <v>25000</v>
      </c>
      <c r="M159" s="12">
        <f t="shared" si="11"/>
        <v>7.9415501905972044E-4</v>
      </c>
      <c r="N159" s="12">
        <f t="shared" si="12"/>
        <v>0.99920584498094023</v>
      </c>
      <c r="O159" s="13" t="s">
        <v>3357</v>
      </c>
    </row>
    <row r="160" spans="1:15" x14ac:dyDescent="0.35">
      <c r="A160" s="9" t="s">
        <v>27</v>
      </c>
      <c r="B160" s="9" t="s">
        <v>29</v>
      </c>
      <c r="C160" s="9" t="s">
        <v>328</v>
      </c>
      <c r="D160" s="9" t="s">
        <v>69</v>
      </c>
      <c r="E160" s="8" t="s">
        <v>70</v>
      </c>
      <c r="F160" s="10" t="s">
        <v>350</v>
      </c>
      <c r="G160" s="10" t="s">
        <v>351</v>
      </c>
      <c r="H160" s="10" t="s">
        <v>25</v>
      </c>
      <c r="I160" s="10" t="s">
        <v>26</v>
      </c>
      <c r="J160" s="11">
        <f t="shared" si="9"/>
        <v>925114535</v>
      </c>
      <c r="K160" s="11">
        <f t="shared" si="9"/>
        <v>924783984</v>
      </c>
      <c r="L160" s="27">
        <f t="shared" si="10"/>
        <v>330551</v>
      </c>
      <c r="M160" s="12">
        <f t="shared" si="11"/>
        <v>3.5730818995293378E-4</v>
      </c>
      <c r="N160" s="12">
        <f t="shared" si="12"/>
        <v>0.99964269181004706</v>
      </c>
      <c r="O160" s="13" t="s">
        <v>3357</v>
      </c>
    </row>
    <row r="161" spans="1:15" x14ac:dyDescent="0.35">
      <c r="A161" s="9" t="s">
        <v>27</v>
      </c>
      <c r="B161" s="9" t="s">
        <v>29</v>
      </c>
      <c r="C161" s="9" t="s">
        <v>328</v>
      </c>
      <c r="D161" s="9" t="s">
        <v>352</v>
      </c>
      <c r="E161" s="8" t="s">
        <v>353</v>
      </c>
      <c r="F161" s="10" t="s">
        <v>350</v>
      </c>
      <c r="G161" s="10" t="s">
        <v>351</v>
      </c>
      <c r="H161" s="10" t="s">
        <v>25</v>
      </c>
      <c r="I161" s="10" t="s">
        <v>26</v>
      </c>
      <c r="J161" s="11">
        <f t="shared" si="9"/>
        <v>925114535</v>
      </c>
      <c r="K161" s="11">
        <f t="shared" si="9"/>
        <v>924783984</v>
      </c>
      <c r="L161" s="27">
        <f t="shared" si="10"/>
        <v>330551</v>
      </c>
      <c r="M161" s="12">
        <f t="shared" si="11"/>
        <v>3.5730818995293378E-4</v>
      </c>
      <c r="N161" s="12">
        <f t="shared" si="12"/>
        <v>0.99964269181004706</v>
      </c>
      <c r="O161" s="13" t="s">
        <v>3357</v>
      </c>
    </row>
    <row r="162" spans="1:15" x14ac:dyDescent="0.35">
      <c r="A162" s="9" t="s">
        <v>27</v>
      </c>
      <c r="B162" s="9" t="s">
        <v>29</v>
      </c>
      <c r="C162" s="9" t="s">
        <v>328</v>
      </c>
      <c r="D162" s="9" t="s">
        <v>354</v>
      </c>
      <c r="E162" s="8" t="s">
        <v>355</v>
      </c>
      <c r="F162" s="10" t="s">
        <v>356</v>
      </c>
      <c r="G162" s="10" t="s">
        <v>357</v>
      </c>
      <c r="H162" s="10" t="s">
        <v>25</v>
      </c>
      <c r="I162" s="10" t="s">
        <v>26</v>
      </c>
      <c r="J162" s="11">
        <f t="shared" si="9"/>
        <v>614218535</v>
      </c>
      <c r="K162" s="11">
        <f t="shared" si="9"/>
        <v>614214864</v>
      </c>
      <c r="L162" s="27">
        <f t="shared" si="10"/>
        <v>3671</v>
      </c>
      <c r="M162" s="12">
        <f t="shared" si="11"/>
        <v>5.9767001332839952E-6</v>
      </c>
      <c r="N162" s="12">
        <f t="shared" si="12"/>
        <v>0.99999402329986675</v>
      </c>
      <c r="O162" s="13" t="s">
        <v>3357</v>
      </c>
    </row>
    <row r="163" spans="1:15" x14ac:dyDescent="0.35">
      <c r="A163" s="9" t="s">
        <v>27</v>
      </c>
      <c r="B163" s="9" t="s">
        <v>29</v>
      </c>
      <c r="C163" s="9" t="s">
        <v>328</v>
      </c>
      <c r="D163" s="9" t="s">
        <v>358</v>
      </c>
      <c r="E163" s="8" t="s">
        <v>359</v>
      </c>
      <c r="F163" s="10" t="s">
        <v>360</v>
      </c>
      <c r="G163" s="10" t="s">
        <v>361</v>
      </c>
      <c r="H163" s="10" t="s">
        <v>25</v>
      </c>
      <c r="I163" s="10" t="s">
        <v>26</v>
      </c>
      <c r="J163" s="11">
        <f t="shared" si="9"/>
        <v>139903200</v>
      </c>
      <c r="K163" s="11">
        <f t="shared" si="9"/>
        <v>139828032</v>
      </c>
      <c r="L163" s="27">
        <f t="shared" si="10"/>
        <v>75168</v>
      </c>
      <c r="M163" s="12">
        <f t="shared" si="11"/>
        <v>5.3728578045391382E-4</v>
      </c>
      <c r="N163" s="12">
        <f t="shared" si="12"/>
        <v>0.99946271421954613</v>
      </c>
      <c r="O163" s="13" t="s">
        <v>3357</v>
      </c>
    </row>
    <row r="164" spans="1:15" x14ac:dyDescent="0.35">
      <c r="A164" s="9" t="s">
        <v>27</v>
      </c>
      <c r="B164" s="9" t="s">
        <v>29</v>
      </c>
      <c r="C164" s="9" t="s">
        <v>328</v>
      </c>
      <c r="D164" s="9" t="s">
        <v>362</v>
      </c>
      <c r="E164" s="8" t="s">
        <v>363</v>
      </c>
      <c r="F164" s="10" t="s">
        <v>364</v>
      </c>
      <c r="G164" s="10" t="s">
        <v>365</v>
      </c>
      <c r="H164" s="10" t="s">
        <v>25</v>
      </c>
      <c r="I164" s="10" t="s">
        <v>26</v>
      </c>
      <c r="J164" s="11">
        <f t="shared" si="9"/>
        <v>93268800</v>
      </c>
      <c r="K164" s="11">
        <f t="shared" si="9"/>
        <v>93218688</v>
      </c>
      <c r="L164" s="27">
        <f t="shared" si="10"/>
        <v>50112</v>
      </c>
      <c r="M164" s="12">
        <f t="shared" si="11"/>
        <v>5.3728578045391382E-4</v>
      </c>
      <c r="N164" s="12">
        <f t="shared" si="12"/>
        <v>0.99946271421954613</v>
      </c>
      <c r="O164" s="13" t="s">
        <v>3357</v>
      </c>
    </row>
    <row r="165" spans="1:15" x14ac:dyDescent="0.35">
      <c r="A165" s="9" t="s">
        <v>27</v>
      </c>
      <c r="B165" s="9" t="s">
        <v>29</v>
      </c>
      <c r="C165" s="9" t="s">
        <v>328</v>
      </c>
      <c r="D165" s="9" t="s">
        <v>366</v>
      </c>
      <c r="E165" s="8" t="s">
        <v>367</v>
      </c>
      <c r="F165" s="10" t="s">
        <v>368</v>
      </c>
      <c r="G165" s="10" t="s">
        <v>369</v>
      </c>
      <c r="H165" s="10" t="s">
        <v>25</v>
      </c>
      <c r="I165" s="10" t="s">
        <v>26</v>
      </c>
      <c r="J165" s="11">
        <f t="shared" si="9"/>
        <v>77724000</v>
      </c>
      <c r="K165" s="11">
        <f t="shared" si="9"/>
        <v>77522400</v>
      </c>
      <c r="L165" s="27">
        <f t="shared" si="10"/>
        <v>201600</v>
      </c>
      <c r="M165" s="12">
        <f t="shared" si="11"/>
        <v>2.5937934228809634E-3</v>
      </c>
      <c r="N165" s="12">
        <f t="shared" si="12"/>
        <v>0.99740620657711898</v>
      </c>
      <c r="O165" s="13" t="s">
        <v>3357</v>
      </c>
    </row>
    <row r="166" spans="1:15" x14ac:dyDescent="0.35">
      <c r="A166" s="9" t="s">
        <v>27</v>
      </c>
      <c r="B166" s="9" t="s">
        <v>29</v>
      </c>
      <c r="C166" s="9" t="s">
        <v>328</v>
      </c>
      <c r="D166" s="9" t="s">
        <v>370</v>
      </c>
      <c r="E166" s="8" t="s">
        <v>371</v>
      </c>
      <c r="F166" s="10" t="s">
        <v>25</v>
      </c>
      <c r="G166" s="10" t="s">
        <v>26</v>
      </c>
      <c r="H166" s="10" t="s">
        <v>39</v>
      </c>
      <c r="I166" s="10" t="s">
        <v>40</v>
      </c>
      <c r="J166" s="11">
        <f t="shared" si="9"/>
        <v>159603898</v>
      </c>
      <c r="K166" s="11">
        <f t="shared" si="9"/>
        <v>156916000</v>
      </c>
      <c r="L166" s="27">
        <f t="shared" si="10"/>
        <v>2687898</v>
      </c>
      <c r="M166" s="12">
        <f t="shared" si="11"/>
        <v>1.6841054846918588E-2</v>
      </c>
      <c r="N166" s="12">
        <f t="shared" si="12"/>
        <v>0.98315894515308144</v>
      </c>
      <c r="O166" s="13" t="s">
        <v>3357</v>
      </c>
    </row>
    <row r="167" spans="1:15" x14ac:dyDescent="0.35">
      <c r="A167" s="9" t="s">
        <v>27</v>
      </c>
      <c r="B167" s="9" t="s">
        <v>29</v>
      </c>
      <c r="C167" s="9" t="s">
        <v>328</v>
      </c>
      <c r="D167" s="9" t="s">
        <v>372</v>
      </c>
      <c r="E167" s="8" t="s">
        <v>373</v>
      </c>
      <c r="F167" s="10" t="s">
        <v>25</v>
      </c>
      <c r="G167" s="10" t="s">
        <v>26</v>
      </c>
      <c r="H167" s="10" t="s">
        <v>374</v>
      </c>
      <c r="I167" s="10" t="s">
        <v>375</v>
      </c>
      <c r="J167" s="11">
        <f t="shared" si="9"/>
        <v>16115442</v>
      </c>
      <c r="K167" s="11">
        <f t="shared" si="9"/>
        <v>15100000</v>
      </c>
      <c r="L167" s="27">
        <f t="shared" si="10"/>
        <v>1015442</v>
      </c>
      <c r="M167" s="12">
        <f t="shared" si="11"/>
        <v>6.3010496392218091E-2</v>
      </c>
      <c r="N167" s="12">
        <f t="shared" si="12"/>
        <v>0.93698950360778188</v>
      </c>
      <c r="O167" s="13" t="s">
        <v>3357</v>
      </c>
    </row>
    <row r="168" spans="1:15" x14ac:dyDescent="0.35">
      <c r="A168" s="9" t="s">
        <v>27</v>
      </c>
      <c r="B168" s="9" t="s">
        <v>29</v>
      </c>
      <c r="C168" s="9" t="s">
        <v>328</v>
      </c>
      <c r="D168" s="9" t="s">
        <v>376</v>
      </c>
      <c r="E168" s="8" t="s">
        <v>377</v>
      </c>
      <c r="F168" s="10" t="s">
        <v>25</v>
      </c>
      <c r="G168" s="10" t="s">
        <v>26</v>
      </c>
      <c r="H168" s="10" t="s">
        <v>374</v>
      </c>
      <c r="I168" s="10" t="s">
        <v>375</v>
      </c>
      <c r="J168" s="11">
        <f t="shared" si="9"/>
        <v>16115442</v>
      </c>
      <c r="K168" s="11">
        <f t="shared" si="9"/>
        <v>15100000</v>
      </c>
      <c r="L168" s="27">
        <f t="shared" si="10"/>
        <v>1015442</v>
      </c>
      <c r="M168" s="12">
        <f t="shared" si="11"/>
        <v>6.3010496392218091E-2</v>
      </c>
      <c r="N168" s="12">
        <f t="shared" si="12"/>
        <v>0.93698950360778188</v>
      </c>
      <c r="O168" s="13" t="s">
        <v>3357</v>
      </c>
    </row>
    <row r="169" spans="1:15" x14ac:dyDescent="0.35">
      <c r="A169" s="9" t="s">
        <v>27</v>
      </c>
      <c r="B169" s="9" t="s">
        <v>29</v>
      </c>
      <c r="C169" s="9" t="s">
        <v>328</v>
      </c>
      <c r="D169" s="9" t="s">
        <v>378</v>
      </c>
      <c r="E169" s="8" t="s">
        <v>379</v>
      </c>
      <c r="F169" s="10" t="s">
        <v>25</v>
      </c>
      <c r="G169" s="10" t="s">
        <v>26</v>
      </c>
      <c r="H169" s="10" t="s">
        <v>374</v>
      </c>
      <c r="I169" s="10" t="s">
        <v>375</v>
      </c>
      <c r="J169" s="11">
        <f t="shared" si="9"/>
        <v>16115442</v>
      </c>
      <c r="K169" s="11">
        <f t="shared" si="9"/>
        <v>15100000</v>
      </c>
      <c r="L169" s="27">
        <f t="shared" si="10"/>
        <v>1015442</v>
      </c>
      <c r="M169" s="12">
        <f t="shared" si="11"/>
        <v>6.3010496392218091E-2</v>
      </c>
      <c r="N169" s="12">
        <f t="shared" si="12"/>
        <v>0.93698950360778188</v>
      </c>
      <c r="O169" s="13" t="s">
        <v>3357</v>
      </c>
    </row>
    <row r="170" spans="1:15" x14ac:dyDescent="0.35">
      <c r="A170" s="9" t="s">
        <v>27</v>
      </c>
      <c r="B170" s="9" t="s">
        <v>29</v>
      </c>
      <c r="C170" s="9" t="s">
        <v>328</v>
      </c>
      <c r="D170" s="9" t="s">
        <v>380</v>
      </c>
      <c r="E170" s="8" t="s">
        <v>381</v>
      </c>
      <c r="F170" s="10" t="s">
        <v>25</v>
      </c>
      <c r="G170" s="10" t="s">
        <v>26</v>
      </c>
      <c r="H170" s="10" t="s">
        <v>382</v>
      </c>
      <c r="I170" s="10" t="s">
        <v>383</v>
      </c>
      <c r="J170" s="11">
        <f t="shared" si="9"/>
        <v>143488456</v>
      </c>
      <c r="K170" s="11">
        <f t="shared" si="9"/>
        <v>141816000</v>
      </c>
      <c r="L170" s="27">
        <f t="shared" si="10"/>
        <v>1672456</v>
      </c>
      <c r="M170" s="12">
        <f t="shared" si="11"/>
        <v>1.165568329761664E-2</v>
      </c>
      <c r="N170" s="12">
        <f t="shared" si="12"/>
        <v>0.98834431670238332</v>
      </c>
      <c r="O170" s="13" t="s">
        <v>3357</v>
      </c>
    </row>
    <row r="171" spans="1:15" x14ac:dyDescent="0.35">
      <c r="A171" s="9" t="s">
        <v>27</v>
      </c>
      <c r="B171" s="9" t="s">
        <v>29</v>
      </c>
      <c r="C171" s="9" t="s">
        <v>328</v>
      </c>
      <c r="D171" s="9" t="s">
        <v>384</v>
      </c>
      <c r="E171" s="8" t="s">
        <v>385</v>
      </c>
      <c r="F171" s="10" t="s">
        <v>25</v>
      </c>
      <c r="G171" s="10" t="s">
        <v>26</v>
      </c>
      <c r="H171" s="10" t="s">
        <v>386</v>
      </c>
      <c r="I171" s="10" t="s">
        <v>387</v>
      </c>
      <c r="J171" s="11">
        <f t="shared" si="9"/>
        <v>124593656</v>
      </c>
      <c r="K171" s="11">
        <f t="shared" si="9"/>
        <v>123150000</v>
      </c>
      <c r="L171" s="27">
        <f t="shared" si="10"/>
        <v>1443656</v>
      </c>
      <c r="M171" s="12">
        <f t="shared" si="11"/>
        <v>1.1586914184458959E-2</v>
      </c>
      <c r="N171" s="12">
        <f t="shared" si="12"/>
        <v>0.98841308581554099</v>
      </c>
      <c r="O171" s="13" t="s">
        <v>3357</v>
      </c>
    </row>
    <row r="172" spans="1:15" x14ac:dyDescent="0.35">
      <c r="A172" s="9" t="s">
        <v>27</v>
      </c>
      <c r="B172" s="9" t="s">
        <v>29</v>
      </c>
      <c r="C172" s="9" t="s">
        <v>328</v>
      </c>
      <c r="D172" s="9" t="s">
        <v>388</v>
      </c>
      <c r="E172" s="8" t="s">
        <v>389</v>
      </c>
      <c r="F172" s="10" t="s">
        <v>25</v>
      </c>
      <c r="G172" s="10" t="s">
        <v>26</v>
      </c>
      <c r="H172" s="10" t="s">
        <v>386</v>
      </c>
      <c r="I172" s="10" t="s">
        <v>387</v>
      </c>
      <c r="J172" s="11">
        <f t="shared" si="9"/>
        <v>124593656</v>
      </c>
      <c r="K172" s="11">
        <f t="shared" si="9"/>
        <v>123150000</v>
      </c>
      <c r="L172" s="27">
        <f t="shared" si="10"/>
        <v>1443656</v>
      </c>
      <c r="M172" s="12">
        <f t="shared" si="11"/>
        <v>1.1586914184458959E-2</v>
      </c>
      <c r="N172" s="12">
        <f t="shared" si="12"/>
        <v>0.98841308581554099</v>
      </c>
      <c r="O172" s="13" t="s">
        <v>3357</v>
      </c>
    </row>
    <row r="173" spans="1:15" x14ac:dyDescent="0.35">
      <c r="A173" s="9" t="s">
        <v>27</v>
      </c>
      <c r="B173" s="9" t="s">
        <v>29</v>
      </c>
      <c r="C173" s="9" t="s">
        <v>328</v>
      </c>
      <c r="D173" s="9" t="s">
        <v>390</v>
      </c>
      <c r="E173" s="8" t="s">
        <v>391</v>
      </c>
      <c r="F173" s="10" t="s">
        <v>25</v>
      </c>
      <c r="G173" s="10" t="s">
        <v>26</v>
      </c>
      <c r="H173" s="10" t="s">
        <v>392</v>
      </c>
      <c r="I173" s="10" t="s">
        <v>393</v>
      </c>
      <c r="J173" s="11">
        <f t="shared" si="9"/>
        <v>18894800</v>
      </c>
      <c r="K173" s="11">
        <f t="shared" si="9"/>
        <v>18666000</v>
      </c>
      <c r="L173" s="27">
        <f t="shared" si="10"/>
        <v>228800</v>
      </c>
      <c r="M173" s="12">
        <f t="shared" si="11"/>
        <v>1.210915172428393E-2</v>
      </c>
      <c r="N173" s="12">
        <f t="shared" si="12"/>
        <v>0.98789084827571605</v>
      </c>
      <c r="O173" s="13" t="s">
        <v>3357</v>
      </c>
    </row>
    <row r="174" spans="1:15" x14ac:dyDescent="0.35">
      <c r="A174" s="9" t="s">
        <v>27</v>
      </c>
      <c r="B174" s="9" t="s">
        <v>29</v>
      </c>
      <c r="C174" s="9" t="s">
        <v>328</v>
      </c>
      <c r="D174" s="9" t="s">
        <v>394</v>
      </c>
      <c r="E174" s="8" t="s">
        <v>395</v>
      </c>
      <c r="F174" s="10" t="s">
        <v>25</v>
      </c>
      <c r="G174" s="10" t="s">
        <v>26</v>
      </c>
      <c r="H174" s="10" t="s">
        <v>392</v>
      </c>
      <c r="I174" s="10" t="s">
        <v>393</v>
      </c>
      <c r="J174" s="11">
        <f t="shared" si="9"/>
        <v>18894800</v>
      </c>
      <c r="K174" s="11">
        <f t="shared" si="9"/>
        <v>18666000</v>
      </c>
      <c r="L174" s="27">
        <f t="shared" si="10"/>
        <v>228800</v>
      </c>
      <c r="M174" s="12">
        <f t="shared" si="11"/>
        <v>1.210915172428393E-2</v>
      </c>
      <c r="N174" s="12">
        <f t="shared" si="12"/>
        <v>0.98789084827571605</v>
      </c>
      <c r="O174" s="13" t="s">
        <v>3357</v>
      </c>
    </row>
    <row r="175" spans="1:15" x14ac:dyDescent="0.35">
      <c r="A175" s="9" t="s">
        <v>27</v>
      </c>
      <c r="B175" s="9" t="s">
        <v>29</v>
      </c>
      <c r="C175" s="9" t="s">
        <v>396</v>
      </c>
      <c r="D175" s="9"/>
      <c r="E175" s="8" t="s">
        <v>397</v>
      </c>
      <c r="F175" s="10" t="s">
        <v>398</v>
      </c>
      <c r="G175" s="10" t="s">
        <v>399</v>
      </c>
      <c r="H175" s="10" t="s">
        <v>25</v>
      </c>
      <c r="I175" s="10" t="s">
        <v>26</v>
      </c>
      <c r="J175" s="11">
        <f t="shared" si="9"/>
        <v>29060000</v>
      </c>
      <c r="K175" s="11">
        <f t="shared" si="9"/>
        <v>28696250</v>
      </c>
      <c r="L175" s="27">
        <f t="shared" si="10"/>
        <v>363750</v>
      </c>
      <c r="M175" s="12">
        <f t="shared" si="11"/>
        <v>1.2517205781142463E-2</v>
      </c>
      <c r="N175" s="12">
        <f t="shared" si="12"/>
        <v>0.98748279421885754</v>
      </c>
      <c r="O175" s="13" t="s">
        <v>3357</v>
      </c>
    </row>
    <row r="176" spans="1:15" x14ac:dyDescent="0.35">
      <c r="A176" s="9" t="s">
        <v>27</v>
      </c>
      <c r="B176" s="9" t="s">
        <v>29</v>
      </c>
      <c r="C176" s="9" t="s">
        <v>396</v>
      </c>
      <c r="D176" s="9" t="s">
        <v>49</v>
      </c>
      <c r="E176" s="8" t="s">
        <v>50</v>
      </c>
      <c r="F176" s="10" t="s">
        <v>398</v>
      </c>
      <c r="G176" s="10" t="s">
        <v>399</v>
      </c>
      <c r="H176" s="10" t="s">
        <v>25</v>
      </c>
      <c r="I176" s="10" t="s">
        <v>26</v>
      </c>
      <c r="J176" s="11">
        <f t="shared" si="9"/>
        <v>29060000</v>
      </c>
      <c r="K176" s="11">
        <f t="shared" si="9"/>
        <v>28696250</v>
      </c>
      <c r="L176" s="27">
        <f t="shared" si="10"/>
        <v>363750</v>
      </c>
      <c r="M176" s="12">
        <f t="shared" si="11"/>
        <v>1.2517205781142463E-2</v>
      </c>
      <c r="N176" s="12">
        <f t="shared" si="12"/>
        <v>0.98748279421885754</v>
      </c>
      <c r="O176" s="13" t="s">
        <v>3357</v>
      </c>
    </row>
    <row r="177" spans="1:15" x14ac:dyDescent="0.35">
      <c r="A177" s="9" t="s">
        <v>27</v>
      </c>
      <c r="B177" s="9" t="s">
        <v>29</v>
      </c>
      <c r="C177" s="9" t="s">
        <v>396</v>
      </c>
      <c r="D177" s="9" t="s">
        <v>51</v>
      </c>
      <c r="E177" s="8" t="s">
        <v>52</v>
      </c>
      <c r="F177" s="10" t="s">
        <v>398</v>
      </c>
      <c r="G177" s="10" t="s">
        <v>399</v>
      </c>
      <c r="H177" s="10" t="s">
        <v>25</v>
      </c>
      <c r="I177" s="10" t="s">
        <v>26</v>
      </c>
      <c r="J177" s="11">
        <f t="shared" si="9"/>
        <v>29060000</v>
      </c>
      <c r="K177" s="11">
        <f t="shared" si="9"/>
        <v>28696250</v>
      </c>
      <c r="L177" s="27">
        <f t="shared" si="10"/>
        <v>363750</v>
      </c>
      <c r="M177" s="12">
        <f t="shared" si="11"/>
        <v>1.2517205781142463E-2</v>
      </c>
      <c r="N177" s="12">
        <f t="shared" si="12"/>
        <v>0.98748279421885754</v>
      </c>
      <c r="O177" s="13" t="s">
        <v>3357</v>
      </c>
    </row>
    <row r="178" spans="1:15" x14ac:dyDescent="0.35">
      <c r="A178" s="9" t="s">
        <v>27</v>
      </c>
      <c r="B178" s="9" t="s">
        <v>29</v>
      </c>
      <c r="C178" s="9" t="s">
        <v>396</v>
      </c>
      <c r="D178" s="9" t="s">
        <v>55</v>
      </c>
      <c r="E178" s="8" t="s">
        <v>56</v>
      </c>
      <c r="F178" s="10" t="s">
        <v>398</v>
      </c>
      <c r="G178" s="10" t="s">
        <v>399</v>
      </c>
      <c r="H178" s="10" t="s">
        <v>25</v>
      </c>
      <c r="I178" s="10" t="s">
        <v>26</v>
      </c>
      <c r="J178" s="11">
        <f t="shared" si="9"/>
        <v>29060000</v>
      </c>
      <c r="K178" s="11">
        <f t="shared" si="9"/>
        <v>28696250</v>
      </c>
      <c r="L178" s="27">
        <f t="shared" si="10"/>
        <v>363750</v>
      </c>
      <c r="M178" s="12">
        <f t="shared" si="11"/>
        <v>1.2517205781142463E-2</v>
      </c>
      <c r="N178" s="12">
        <f t="shared" si="12"/>
        <v>0.98748279421885754</v>
      </c>
      <c r="O178" s="13" t="s">
        <v>3357</v>
      </c>
    </row>
    <row r="179" spans="1:15" x14ac:dyDescent="0.35">
      <c r="A179" s="9" t="s">
        <v>27</v>
      </c>
      <c r="B179" s="9" t="s">
        <v>29</v>
      </c>
      <c r="C179" s="9" t="s">
        <v>396</v>
      </c>
      <c r="D179" s="9" t="s">
        <v>57</v>
      </c>
      <c r="E179" s="8" t="s">
        <v>58</v>
      </c>
      <c r="F179" s="10" t="s">
        <v>400</v>
      </c>
      <c r="G179" s="10" t="s">
        <v>401</v>
      </c>
      <c r="H179" s="10" t="s">
        <v>25</v>
      </c>
      <c r="I179" s="10" t="s">
        <v>26</v>
      </c>
      <c r="J179" s="11">
        <f t="shared" si="9"/>
        <v>16500000</v>
      </c>
      <c r="K179" s="11">
        <f t="shared" si="9"/>
        <v>16200000</v>
      </c>
      <c r="L179" s="27">
        <f t="shared" si="10"/>
        <v>300000</v>
      </c>
      <c r="M179" s="12">
        <f t="shared" si="11"/>
        <v>1.8181818181818181E-2</v>
      </c>
      <c r="N179" s="12">
        <f t="shared" si="12"/>
        <v>0.98181818181818181</v>
      </c>
      <c r="O179" s="13" t="s">
        <v>3357</v>
      </c>
    </row>
    <row r="180" spans="1:15" x14ac:dyDescent="0.35">
      <c r="A180" s="9" t="s">
        <v>27</v>
      </c>
      <c r="B180" s="9" t="s">
        <v>29</v>
      </c>
      <c r="C180" s="9" t="s">
        <v>396</v>
      </c>
      <c r="D180" s="9" t="s">
        <v>61</v>
      </c>
      <c r="E180" s="8" t="s">
        <v>62</v>
      </c>
      <c r="F180" s="10" t="s">
        <v>402</v>
      </c>
      <c r="G180" s="10" t="s">
        <v>403</v>
      </c>
      <c r="H180" s="10" t="s">
        <v>25</v>
      </c>
      <c r="I180" s="10" t="s">
        <v>26</v>
      </c>
      <c r="J180" s="11">
        <f t="shared" si="9"/>
        <v>12560000</v>
      </c>
      <c r="K180" s="11">
        <f t="shared" si="9"/>
        <v>12496250</v>
      </c>
      <c r="L180" s="27">
        <f t="shared" si="10"/>
        <v>63750</v>
      </c>
      <c r="M180" s="12">
        <f t="shared" si="11"/>
        <v>5.075636942675159E-3</v>
      </c>
      <c r="N180" s="12">
        <f t="shared" si="12"/>
        <v>0.99492436305732479</v>
      </c>
      <c r="O180" s="13" t="s">
        <v>3357</v>
      </c>
    </row>
    <row r="181" spans="1:15" x14ac:dyDescent="0.35">
      <c r="A181" s="9" t="s">
        <v>27</v>
      </c>
      <c r="B181" s="9" t="s">
        <v>29</v>
      </c>
      <c r="C181" s="9" t="s">
        <v>404</v>
      </c>
      <c r="D181" s="9"/>
      <c r="E181" s="8" t="s">
        <v>405</v>
      </c>
      <c r="F181" s="10" t="s">
        <v>406</v>
      </c>
      <c r="G181" s="10" t="s">
        <v>407</v>
      </c>
      <c r="H181" s="10" t="s">
        <v>25</v>
      </c>
      <c r="I181" s="10" t="s">
        <v>26</v>
      </c>
      <c r="J181" s="11">
        <f t="shared" si="9"/>
        <v>60465000</v>
      </c>
      <c r="K181" s="11">
        <f t="shared" si="9"/>
        <v>59450000</v>
      </c>
      <c r="L181" s="27">
        <f t="shared" si="10"/>
        <v>1015000</v>
      </c>
      <c r="M181" s="12">
        <f t="shared" si="11"/>
        <v>1.6786570743405275E-2</v>
      </c>
      <c r="N181" s="12">
        <f t="shared" si="12"/>
        <v>0.98321342925659472</v>
      </c>
      <c r="O181" s="13" t="s">
        <v>3357</v>
      </c>
    </row>
    <row r="182" spans="1:15" x14ac:dyDescent="0.35">
      <c r="A182" s="9" t="s">
        <v>27</v>
      </c>
      <c r="B182" s="9" t="s">
        <v>29</v>
      </c>
      <c r="C182" s="9" t="s">
        <v>404</v>
      </c>
      <c r="D182" s="9" t="s">
        <v>49</v>
      </c>
      <c r="E182" s="8" t="s">
        <v>50</v>
      </c>
      <c r="F182" s="10" t="s">
        <v>406</v>
      </c>
      <c r="G182" s="10" t="s">
        <v>407</v>
      </c>
      <c r="H182" s="10" t="s">
        <v>25</v>
      </c>
      <c r="I182" s="10" t="s">
        <v>26</v>
      </c>
      <c r="J182" s="11">
        <f t="shared" si="9"/>
        <v>60465000</v>
      </c>
      <c r="K182" s="11">
        <f t="shared" si="9"/>
        <v>59450000</v>
      </c>
      <c r="L182" s="27">
        <f t="shared" si="10"/>
        <v>1015000</v>
      </c>
      <c r="M182" s="12">
        <f t="shared" si="11"/>
        <v>1.6786570743405275E-2</v>
      </c>
      <c r="N182" s="12">
        <f t="shared" si="12"/>
        <v>0.98321342925659472</v>
      </c>
      <c r="O182" s="13" t="s">
        <v>3357</v>
      </c>
    </row>
    <row r="183" spans="1:15" x14ac:dyDescent="0.35">
      <c r="A183" s="9" t="s">
        <v>27</v>
      </c>
      <c r="B183" s="9" t="s">
        <v>29</v>
      </c>
      <c r="C183" s="9" t="s">
        <v>404</v>
      </c>
      <c r="D183" s="9" t="s">
        <v>69</v>
      </c>
      <c r="E183" s="8" t="s">
        <v>70</v>
      </c>
      <c r="F183" s="10" t="s">
        <v>406</v>
      </c>
      <c r="G183" s="10" t="s">
        <v>407</v>
      </c>
      <c r="H183" s="10" t="s">
        <v>25</v>
      </c>
      <c r="I183" s="10" t="s">
        <v>26</v>
      </c>
      <c r="J183" s="11">
        <f t="shared" si="9"/>
        <v>60465000</v>
      </c>
      <c r="K183" s="11">
        <f t="shared" si="9"/>
        <v>59450000</v>
      </c>
      <c r="L183" s="27">
        <f t="shared" si="10"/>
        <v>1015000</v>
      </c>
      <c r="M183" s="12">
        <f t="shared" si="11"/>
        <v>1.6786570743405275E-2</v>
      </c>
      <c r="N183" s="12">
        <f t="shared" si="12"/>
        <v>0.98321342925659472</v>
      </c>
      <c r="O183" s="13" t="s">
        <v>3357</v>
      </c>
    </row>
    <row r="184" spans="1:15" x14ac:dyDescent="0.35">
      <c r="A184" s="9" t="s">
        <v>27</v>
      </c>
      <c r="B184" s="9" t="s">
        <v>29</v>
      </c>
      <c r="C184" s="9" t="s">
        <v>404</v>
      </c>
      <c r="D184" s="9" t="s">
        <v>352</v>
      </c>
      <c r="E184" s="8" t="s">
        <v>353</v>
      </c>
      <c r="F184" s="10" t="s">
        <v>406</v>
      </c>
      <c r="G184" s="10" t="s">
        <v>407</v>
      </c>
      <c r="H184" s="10" t="s">
        <v>25</v>
      </c>
      <c r="I184" s="10" t="s">
        <v>26</v>
      </c>
      <c r="J184" s="11">
        <f t="shared" si="9"/>
        <v>60465000</v>
      </c>
      <c r="K184" s="11">
        <f t="shared" si="9"/>
        <v>59450000</v>
      </c>
      <c r="L184" s="27">
        <f t="shared" si="10"/>
        <v>1015000</v>
      </c>
      <c r="M184" s="12">
        <f t="shared" si="11"/>
        <v>1.6786570743405275E-2</v>
      </c>
      <c r="N184" s="12">
        <f t="shared" si="12"/>
        <v>0.98321342925659472</v>
      </c>
      <c r="O184" s="13" t="s">
        <v>3357</v>
      </c>
    </row>
    <row r="185" spans="1:15" x14ac:dyDescent="0.35">
      <c r="A185" s="9" t="s">
        <v>27</v>
      </c>
      <c r="B185" s="9" t="s">
        <v>29</v>
      </c>
      <c r="C185" s="9" t="s">
        <v>404</v>
      </c>
      <c r="D185" s="9" t="s">
        <v>408</v>
      </c>
      <c r="E185" s="8" t="s">
        <v>409</v>
      </c>
      <c r="F185" s="10" t="s">
        <v>410</v>
      </c>
      <c r="G185" s="10" t="s">
        <v>411</v>
      </c>
      <c r="H185" s="10" t="s">
        <v>25</v>
      </c>
      <c r="I185" s="10" t="s">
        <v>26</v>
      </c>
      <c r="J185" s="11">
        <f t="shared" si="9"/>
        <v>48750000</v>
      </c>
      <c r="K185" s="11">
        <f t="shared" si="9"/>
        <v>48750000</v>
      </c>
      <c r="L185" s="27">
        <f t="shared" si="10"/>
        <v>0</v>
      </c>
      <c r="M185" s="12">
        <f t="shared" si="11"/>
        <v>0</v>
      </c>
      <c r="N185" s="12">
        <f t="shared" si="12"/>
        <v>1</v>
      </c>
      <c r="O185" s="13" t="s">
        <v>3357</v>
      </c>
    </row>
    <row r="186" spans="1:15" x14ac:dyDescent="0.35">
      <c r="A186" s="9" t="s">
        <v>27</v>
      </c>
      <c r="B186" s="9" t="s">
        <v>29</v>
      </c>
      <c r="C186" s="9" t="s">
        <v>404</v>
      </c>
      <c r="D186" s="9" t="s">
        <v>412</v>
      </c>
      <c r="E186" s="8" t="s">
        <v>413</v>
      </c>
      <c r="F186" s="10" t="s">
        <v>414</v>
      </c>
      <c r="G186" s="10" t="s">
        <v>415</v>
      </c>
      <c r="H186" s="10" t="s">
        <v>25</v>
      </c>
      <c r="I186" s="10" t="s">
        <v>26</v>
      </c>
      <c r="J186" s="11">
        <f t="shared" si="9"/>
        <v>11715000</v>
      </c>
      <c r="K186" s="11">
        <f t="shared" si="9"/>
        <v>10700000</v>
      </c>
      <c r="L186" s="27">
        <f t="shared" si="10"/>
        <v>1015000</v>
      </c>
      <c r="M186" s="12">
        <f t="shared" si="11"/>
        <v>8.6641058472044383E-2</v>
      </c>
      <c r="N186" s="12">
        <f t="shared" si="12"/>
        <v>0.9133589415279556</v>
      </c>
      <c r="O186" s="13" t="s">
        <v>3357</v>
      </c>
    </row>
    <row r="187" spans="1:15" x14ac:dyDescent="0.35">
      <c r="A187" s="9" t="s">
        <v>27</v>
      </c>
      <c r="B187" s="9" t="s">
        <v>29</v>
      </c>
      <c r="C187" s="9" t="s">
        <v>416</v>
      </c>
      <c r="D187" s="9"/>
      <c r="E187" s="8" t="s">
        <v>417</v>
      </c>
      <c r="F187" s="10" t="s">
        <v>418</v>
      </c>
      <c r="G187" s="10" t="s">
        <v>419</v>
      </c>
      <c r="H187" s="10" t="s">
        <v>25</v>
      </c>
      <c r="I187" s="10" t="s">
        <v>26</v>
      </c>
      <c r="J187" s="11">
        <f t="shared" si="9"/>
        <v>449270000</v>
      </c>
      <c r="K187" s="11">
        <f t="shared" si="9"/>
        <v>341117596</v>
      </c>
      <c r="L187" s="27">
        <f t="shared" si="10"/>
        <v>108152404</v>
      </c>
      <c r="M187" s="12">
        <f t="shared" si="11"/>
        <v>0.24072919180003116</v>
      </c>
      <c r="N187" s="12">
        <f t="shared" si="12"/>
        <v>0.75927080819996884</v>
      </c>
      <c r="O187" s="13" t="s">
        <v>3357</v>
      </c>
    </row>
    <row r="188" spans="1:15" x14ac:dyDescent="0.35">
      <c r="A188" s="9" t="s">
        <v>27</v>
      </c>
      <c r="B188" s="9" t="s">
        <v>29</v>
      </c>
      <c r="C188" s="9" t="s">
        <v>416</v>
      </c>
      <c r="D188" s="9" t="s">
        <v>49</v>
      </c>
      <c r="E188" s="8" t="s">
        <v>50</v>
      </c>
      <c r="F188" s="10" t="s">
        <v>418</v>
      </c>
      <c r="G188" s="10" t="s">
        <v>419</v>
      </c>
      <c r="H188" s="10" t="s">
        <v>25</v>
      </c>
      <c r="I188" s="10" t="s">
        <v>26</v>
      </c>
      <c r="J188" s="11">
        <f t="shared" si="9"/>
        <v>449270000</v>
      </c>
      <c r="K188" s="11">
        <f t="shared" si="9"/>
        <v>341117596</v>
      </c>
      <c r="L188" s="27">
        <f t="shared" si="10"/>
        <v>108152404</v>
      </c>
      <c r="M188" s="12">
        <f t="shared" si="11"/>
        <v>0.24072919180003116</v>
      </c>
      <c r="N188" s="12">
        <f t="shared" si="12"/>
        <v>0.75927080819996884</v>
      </c>
      <c r="O188" s="13" t="s">
        <v>3357</v>
      </c>
    </row>
    <row r="189" spans="1:15" x14ac:dyDescent="0.35">
      <c r="A189" s="9" t="s">
        <v>27</v>
      </c>
      <c r="B189" s="9" t="s">
        <v>29</v>
      </c>
      <c r="C189" s="9" t="s">
        <v>416</v>
      </c>
      <c r="D189" s="9" t="s">
        <v>69</v>
      </c>
      <c r="E189" s="8" t="s">
        <v>70</v>
      </c>
      <c r="F189" s="10" t="s">
        <v>420</v>
      </c>
      <c r="G189" s="10" t="s">
        <v>421</v>
      </c>
      <c r="H189" s="10" t="s">
        <v>25</v>
      </c>
      <c r="I189" s="10" t="s">
        <v>26</v>
      </c>
      <c r="J189" s="11">
        <f t="shared" si="9"/>
        <v>183600000</v>
      </c>
      <c r="K189" s="11">
        <f t="shared" si="9"/>
        <v>75600000</v>
      </c>
      <c r="L189" s="27">
        <f t="shared" si="10"/>
        <v>108000000</v>
      </c>
      <c r="M189" s="12">
        <f t="shared" si="11"/>
        <v>0.58823529411764708</v>
      </c>
      <c r="N189" s="12">
        <f t="shared" si="12"/>
        <v>0.41176470588235292</v>
      </c>
      <c r="O189" s="13" t="s">
        <v>3357</v>
      </c>
    </row>
    <row r="190" spans="1:15" x14ac:dyDescent="0.35">
      <c r="A190" s="9" t="s">
        <v>27</v>
      </c>
      <c r="B190" s="9" t="s">
        <v>29</v>
      </c>
      <c r="C190" s="9" t="s">
        <v>416</v>
      </c>
      <c r="D190" s="9" t="s">
        <v>352</v>
      </c>
      <c r="E190" s="8" t="s">
        <v>353</v>
      </c>
      <c r="F190" s="10" t="s">
        <v>420</v>
      </c>
      <c r="G190" s="10" t="s">
        <v>421</v>
      </c>
      <c r="H190" s="10" t="s">
        <v>25</v>
      </c>
      <c r="I190" s="10" t="s">
        <v>26</v>
      </c>
      <c r="J190" s="11">
        <f t="shared" si="9"/>
        <v>183600000</v>
      </c>
      <c r="K190" s="11">
        <f t="shared" si="9"/>
        <v>75600000</v>
      </c>
      <c r="L190" s="27">
        <f t="shared" si="10"/>
        <v>108000000</v>
      </c>
      <c r="M190" s="12">
        <f t="shared" si="11"/>
        <v>0.58823529411764708</v>
      </c>
      <c r="N190" s="12">
        <f t="shared" si="12"/>
        <v>0.41176470588235292</v>
      </c>
      <c r="O190" s="13" t="s">
        <v>3357</v>
      </c>
    </row>
    <row r="191" spans="1:15" ht="31" x14ac:dyDescent="0.35">
      <c r="A191" s="9" t="s">
        <v>27</v>
      </c>
      <c r="B191" s="9" t="s">
        <v>29</v>
      </c>
      <c r="C191" s="9" t="s">
        <v>416</v>
      </c>
      <c r="D191" s="9" t="s">
        <v>422</v>
      </c>
      <c r="E191" s="8" t="s">
        <v>423</v>
      </c>
      <c r="F191" s="10" t="s">
        <v>420</v>
      </c>
      <c r="G191" s="10" t="s">
        <v>421</v>
      </c>
      <c r="H191" s="10" t="s">
        <v>25</v>
      </c>
      <c r="I191" s="10" t="s">
        <v>26</v>
      </c>
      <c r="J191" s="11">
        <f t="shared" si="9"/>
        <v>183600000</v>
      </c>
      <c r="K191" s="11">
        <f t="shared" si="9"/>
        <v>75600000</v>
      </c>
      <c r="L191" s="27">
        <f t="shared" si="10"/>
        <v>108000000</v>
      </c>
      <c r="M191" s="12">
        <f t="shared" si="11"/>
        <v>0.58823529411764708</v>
      </c>
      <c r="N191" s="12">
        <f t="shared" si="12"/>
        <v>0.41176470588235292</v>
      </c>
      <c r="O191" s="13" t="s">
        <v>3357</v>
      </c>
    </row>
    <row r="192" spans="1:15" x14ac:dyDescent="0.35">
      <c r="A192" s="9" t="s">
        <v>27</v>
      </c>
      <c r="B192" s="9" t="s">
        <v>29</v>
      </c>
      <c r="C192" s="9" t="s">
        <v>416</v>
      </c>
      <c r="D192" s="9" t="s">
        <v>77</v>
      </c>
      <c r="E192" s="8" t="s">
        <v>78</v>
      </c>
      <c r="F192" s="10" t="s">
        <v>424</v>
      </c>
      <c r="G192" s="10" t="s">
        <v>425</v>
      </c>
      <c r="H192" s="10" t="s">
        <v>25</v>
      </c>
      <c r="I192" s="10" t="s">
        <v>26</v>
      </c>
      <c r="J192" s="11">
        <f t="shared" si="9"/>
        <v>265670000</v>
      </c>
      <c r="K192" s="11">
        <f t="shared" si="9"/>
        <v>265517596</v>
      </c>
      <c r="L192" s="27">
        <f t="shared" si="10"/>
        <v>152404</v>
      </c>
      <c r="M192" s="12">
        <f t="shared" si="11"/>
        <v>5.7365905070199872E-4</v>
      </c>
      <c r="N192" s="12">
        <f t="shared" si="12"/>
        <v>0.99942634094929805</v>
      </c>
      <c r="O192" s="13" t="s">
        <v>3357</v>
      </c>
    </row>
    <row r="193" spans="1:15" x14ac:dyDescent="0.35">
      <c r="A193" s="9" t="s">
        <v>27</v>
      </c>
      <c r="B193" s="9" t="s">
        <v>29</v>
      </c>
      <c r="C193" s="9" t="s">
        <v>416</v>
      </c>
      <c r="D193" s="9" t="s">
        <v>81</v>
      </c>
      <c r="E193" s="8" t="s">
        <v>82</v>
      </c>
      <c r="F193" s="10" t="s">
        <v>424</v>
      </c>
      <c r="G193" s="10" t="s">
        <v>425</v>
      </c>
      <c r="H193" s="10" t="s">
        <v>25</v>
      </c>
      <c r="I193" s="10" t="s">
        <v>26</v>
      </c>
      <c r="J193" s="11">
        <f t="shared" si="9"/>
        <v>265670000</v>
      </c>
      <c r="K193" s="11">
        <f t="shared" si="9"/>
        <v>265517596</v>
      </c>
      <c r="L193" s="27">
        <f t="shared" si="10"/>
        <v>152404</v>
      </c>
      <c r="M193" s="12">
        <f t="shared" si="11"/>
        <v>5.7365905070199872E-4</v>
      </c>
      <c r="N193" s="12">
        <f t="shared" si="12"/>
        <v>0.99942634094929805</v>
      </c>
      <c r="O193" s="13" t="s">
        <v>3357</v>
      </c>
    </row>
    <row r="194" spans="1:15" x14ac:dyDescent="0.35">
      <c r="A194" s="9" t="s">
        <v>27</v>
      </c>
      <c r="B194" s="9" t="s">
        <v>29</v>
      </c>
      <c r="C194" s="9" t="s">
        <v>416</v>
      </c>
      <c r="D194" s="9" t="s">
        <v>426</v>
      </c>
      <c r="E194" s="8" t="s">
        <v>427</v>
      </c>
      <c r="F194" s="10" t="s">
        <v>428</v>
      </c>
      <c r="G194" s="10" t="s">
        <v>429</v>
      </c>
      <c r="H194" s="10" t="s">
        <v>25</v>
      </c>
      <c r="I194" s="10" t="s">
        <v>26</v>
      </c>
      <c r="J194" s="11">
        <f t="shared" si="9"/>
        <v>249910000</v>
      </c>
      <c r="K194" s="11">
        <f t="shared" si="9"/>
        <v>249807596</v>
      </c>
      <c r="L194" s="27">
        <f t="shared" si="10"/>
        <v>102404</v>
      </c>
      <c r="M194" s="12">
        <f t="shared" si="11"/>
        <v>4.0976351486535152E-4</v>
      </c>
      <c r="N194" s="12">
        <f t="shared" si="12"/>
        <v>0.99959023648513468</v>
      </c>
      <c r="O194" s="13" t="s">
        <v>3357</v>
      </c>
    </row>
    <row r="195" spans="1:15" x14ac:dyDescent="0.35">
      <c r="A195" s="9" t="s">
        <v>27</v>
      </c>
      <c r="B195" s="9" t="s">
        <v>29</v>
      </c>
      <c r="C195" s="9" t="s">
        <v>416</v>
      </c>
      <c r="D195" s="9" t="s">
        <v>83</v>
      </c>
      <c r="E195" s="8" t="s">
        <v>84</v>
      </c>
      <c r="F195" s="10" t="s">
        <v>430</v>
      </c>
      <c r="G195" s="10" t="s">
        <v>431</v>
      </c>
      <c r="H195" s="10" t="s">
        <v>25</v>
      </c>
      <c r="I195" s="10" t="s">
        <v>26</v>
      </c>
      <c r="J195" s="11">
        <f t="shared" si="9"/>
        <v>15760000</v>
      </c>
      <c r="K195" s="11">
        <f t="shared" si="9"/>
        <v>15710000</v>
      </c>
      <c r="L195" s="27">
        <f t="shared" si="10"/>
        <v>50000</v>
      </c>
      <c r="M195" s="12">
        <f t="shared" si="11"/>
        <v>3.1725888324873096E-3</v>
      </c>
      <c r="N195" s="12">
        <f t="shared" si="12"/>
        <v>0.99682741116751272</v>
      </c>
      <c r="O195" s="13" t="s">
        <v>3357</v>
      </c>
    </row>
    <row r="196" spans="1:15" x14ac:dyDescent="0.35">
      <c r="A196" s="9" t="s">
        <v>27</v>
      </c>
      <c r="B196" s="9" t="s">
        <v>29</v>
      </c>
      <c r="C196" s="9" t="s">
        <v>432</v>
      </c>
      <c r="D196" s="9"/>
      <c r="E196" s="8" t="s">
        <v>433</v>
      </c>
      <c r="F196" s="10" t="s">
        <v>434</v>
      </c>
      <c r="G196" s="10" t="s">
        <v>435</v>
      </c>
      <c r="H196" s="10" t="s">
        <v>25</v>
      </c>
      <c r="I196" s="10" t="s">
        <v>26</v>
      </c>
      <c r="J196" s="11">
        <f t="shared" si="9"/>
        <v>457468976</v>
      </c>
      <c r="K196" s="11">
        <f t="shared" si="9"/>
        <v>451008274</v>
      </c>
      <c r="L196" s="27">
        <f t="shared" si="10"/>
        <v>6460702</v>
      </c>
      <c r="M196" s="12">
        <f t="shared" si="11"/>
        <v>1.4122710695030825E-2</v>
      </c>
      <c r="N196" s="12">
        <f t="shared" si="12"/>
        <v>0.98587728930496921</v>
      </c>
      <c r="O196" s="13" t="s">
        <v>3357</v>
      </c>
    </row>
    <row r="197" spans="1:15" x14ac:dyDescent="0.35">
      <c r="A197" s="9" t="s">
        <v>27</v>
      </c>
      <c r="B197" s="9" t="s">
        <v>29</v>
      </c>
      <c r="C197" s="9" t="s">
        <v>436</v>
      </c>
      <c r="D197" s="9"/>
      <c r="E197" s="8" t="s">
        <v>437</v>
      </c>
      <c r="F197" s="10" t="s">
        <v>434</v>
      </c>
      <c r="G197" s="10" t="s">
        <v>435</v>
      </c>
      <c r="H197" s="10" t="s">
        <v>25</v>
      </c>
      <c r="I197" s="10" t="s">
        <v>26</v>
      </c>
      <c r="J197" s="11">
        <f t="shared" si="9"/>
        <v>457468976</v>
      </c>
      <c r="K197" s="11">
        <f t="shared" si="9"/>
        <v>451008274</v>
      </c>
      <c r="L197" s="27">
        <f t="shared" si="10"/>
        <v>6460702</v>
      </c>
      <c r="M197" s="12">
        <f t="shared" si="11"/>
        <v>1.4122710695030825E-2</v>
      </c>
      <c r="N197" s="12">
        <f t="shared" si="12"/>
        <v>0.98587728930496921</v>
      </c>
      <c r="O197" s="13" t="s">
        <v>3357</v>
      </c>
    </row>
    <row r="198" spans="1:15" x14ac:dyDescent="0.35">
      <c r="A198" s="9" t="s">
        <v>27</v>
      </c>
      <c r="B198" s="9" t="s">
        <v>29</v>
      </c>
      <c r="C198" s="9" t="s">
        <v>436</v>
      </c>
      <c r="D198" s="9" t="s">
        <v>49</v>
      </c>
      <c r="E198" s="8" t="s">
        <v>50</v>
      </c>
      <c r="F198" s="10" t="s">
        <v>434</v>
      </c>
      <c r="G198" s="10" t="s">
        <v>435</v>
      </c>
      <c r="H198" s="10" t="s">
        <v>25</v>
      </c>
      <c r="I198" s="10" t="s">
        <v>26</v>
      </c>
      <c r="J198" s="11">
        <f t="shared" si="9"/>
        <v>457468976</v>
      </c>
      <c r="K198" s="11">
        <f t="shared" si="9"/>
        <v>451008274</v>
      </c>
      <c r="L198" s="27">
        <f t="shared" si="10"/>
        <v>6460702</v>
      </c>
      <c r="M198" s="12">
        <f t="shared" si="11"/>
        <v>1.4122710695030825E-2</v>
      </c>
      <c r="N198" s="12">
        <f t="shared" si="12"/>
        <v>0.98587728930496921</v>
      </c>
      <c r="O198" s="13" t="s">
        <v>3357</v>
      </c>
    </row>
    <row r="199" spans="1:15" x14ac:dyDescent="0.35">
      <c r="A199" s="9" t="s">
        <v>27</v>
      </c>
      <c r="B199" s="9" t="s">
        <v>29</v>
      </c>
      <c r="C199" s="9" t="s">
        <v>436</v>
      </c>
      <c r="D199" s="9" t="s">
        <v>69</v>
      </c>
      <c r="E199" s="8" t="s">
        <v>70</v>
      </c>
      <c r="F199" s="10" t="s">
        <v>434</v>
      </c>
      <c r="G199" s="10" t="s">
        <v>435</v>
      </c>
      <c r="H199" s="10" t="s">
        <v>25</v>
      </c>
      <c r="I199" s="10" t="s">
        <v>26</v>
      </c>
      <c r="J199" s="11">
        <f t="shared" si="9"/>
        <v>457468976</v>
      </c>
      <c r="K199" s="11">
        <f t="shared" si="9"/>
        <v>451008274</v>
      </c>
      <c r="L199" s="27">
        <f t="shared" si="10"/>
        <v>6460702</v>
      </c>
      <c r="M199" s="12">
        <f t="shared" si="11"/>
        <v>1.4122710695030825E-2</v>
      </c>
      <c r="N199" s="12">
        <f t="shared" si="12"/>
        <v>0.98587728930496921</v>
      </c>
      <c r="O199" s="13" t="s">
        <v>3357</v>
      </c>
    </row>
    <row r="200" spans="1:15" x14ac:dyDescent="0.35">
      <c r="A200" s="9" t="s">
        <v>27</v>
      </c>
      <c r="B200" s="9" t="s">
        <v>29</v>
      </c>
      <c r="C200" s="9" t="s">
        <v>436</v>
      </c>
      <c r="D200" s="9" t="s">
        <v>352</v>
      </c>
      <c r="E200" s="8" t="s">
        <v>353</v>
      </c>
      <c r="F200" s="10" t="s">
        <v>434</v>
      </c>
      <c r="G200" s="10" t="s">
        <v>435</v>
      </c>
      <c r="H200" s="10" t="s">
        <v>25</v>
      </c>
      <c r="I200" s="10" t="s">
        <v>26</v>
      </c>
      <c r="J200" s="11">
        <f t="shared" si="9"/>
        <v>457468976</v>
      </c>
      <c r="K200" s="11">
        <f t="shared" si="9"/>
        <v>451008274</v>
      </c>
      <c r="L200" s="27">
        <f t="shared" si="10"/>
        <v>6460702</v>
      </c>
      <c r="M200" s="12">
        <f t="shared" si="11"/>
        <v>1.4122710695030825E-2</v>
      </c>
      <c r="N200" s="12">
        <f t="shared" si="12"/>
        <v>0.98587728930496921</v>
      </c>
      <c r="O200" s="13" t="s">
        <v>3357</v>
      </c>
    </row>
    <row r="201" spans="1:15" x14ac:dyDescent="0.35">
      <c r="A201" s="9" t="s">
        <v>27</v>
      </c>
      <c r="B201" s="9" t="s">
        <v>29</v>
      </c>
      <c r="C201" s="9" t="s">
        <v>436</v>
      </c>
      <c r="D201" s="9" t="s">
        <v>438</v>
      </c>
      <c r="E201" s="8" t="s">
        <v>439</v>
      </c>
      <c r="F201" s="10" t="s">
        <v>440</v>
      </c>
      <c r="G201" s="10" t="s">
        <v>441</v>
      </c>
      <c r="H201" s="10" t="s">
        <v>25</v>
      </c>
      <c r="I201" s="10" t="s">
        <v>26</v>
      </c>
      <c r="J201" s="11">
        <f t="shared" si="9"/>
        <v>77192231</v>
      </c>
      <c r="K201" s="11">
        <f t="shared" si="9"/>
        <v>77161000</v>
      </c>
      <c r="L201" s="27">
        <f t="shared" si="10"/>
        <v>31231</v>
      </c>
      <c r="M201" s="12">
        <f t="shared" si="11"/>
        <v>4.0458734765678686E-4</v>
      </c>
      <c r="N201" s="12">
        <f t="shared" si="12"/>
        <v>0.9995954126523432</v>
      </c>
      <c r="O201" s="13" t="s">
        <v>3357</v>
      </c>
    </row>
    <row r="202" spans="1:15" x14ac:dyDescent="0.35">
      <c r="A202" s="9" t="s">
        <v>27</v>
      </c>
      <c r="B202" s="9" t="s">
        <v>29</v>
      </c>
      <c r="C202" s="9" t="s">
        <v>436</v>
      </c>
      <c r="D202" s="9" t="s">
        <v>442</v>
      </c>
      <c r="E202" s="8" t="s">
        <v>443</v>
      </c>
      <c r="F202" s="10" t="s">
        <v>444</v>
      </c>
      <c r="G202" s="10" t="s">
        <v>445</v>
      </c>
      <c r="H202" s="10" t="s">
        <v>25</v>
      </c>
      <c r="I202" s="10" t="s">
        <v>26</v>
      </c>
      <c r="J202" s="11">
        <f t="shared" ref="J202:K265" si="13">F202+H202</f>
        <v>600875</v>
      </c>
      <c r="K202" s="11">
        <f t="shared" si="13"/>
        <v>376992</v>
      </c>
      <c r="L202" s="27">
        <f t="shared" si="10"/>
        <v>223883</v>
      </c>
      <c r="M202" s="12">
        <f t="shared" si="11"/>
        <v>0.37259496567505723</v>
      </c>
      <c r="N202" s="12">
        <f t="shared" si="12"/>
        <v>0.62740503432494277</v>
      </c>
      <c r="O202" s="13" t="s">
        <v>3357</v>
      </c>
    </row>
    <row r="203" spans="1:15" x14ac:dyDescent="0.35">
      <c r="A203" s="9" t="s">
        <v>27</v>
      </c>
      <c r="B203" s="9" t="s">
        <v>29</v>
      </c>
      <c r="C203" s="9" t="s">
        <v>436</v>
      </c>
      <c r="D203" s="9" t="s">
        <v>446</v>
      </c>
      <c r="E203" s="8" t="s">
        <v>447</v>
      </c>
      <c r="F203" s="10" t="s">
        <v>448</v>
      </c>
      <c r="G203" s="10" t="s">
        <v>449</v>
      </c>
      <c r="H203" s="10" t="s">
        <v>25</v>
      </c>
      <c r="I203" s="10" t="s">
        <v>26</v>
      </c>
      <c r="J203" s="11">
        <f t="shared" si="13"/>
        <v>1059300</v>
      </c>
      <c r="K203" s="11">
        <f t="shared" si="13"/>
        <v>734525</v>
      </c>
      <c r="L203" s="27">
        <f t="shared" ref="L203:L266" si="14">J203-K203</f>
        <v>324775</v>
      </c>
      <c r="M203" s="12">
        <f t="shared" ref="M203:M266" si="15">L203/J203</f>
        <v>0.30659397715472481</v>
      </c>
      <c r="N203" s="12">
        <f t="shared" ref="N203:N266" si="16">K203/J203</f>
        <v>0.69340602284527519</v>
      </c>
      <c r="O203" s="13" t="s">
        <v>3357</v>
      </c>
    </row>
    <row r="204" spans="1:15" x14ac:dyDescent="0.35">
      <c r="A204" s="9" t="s">
        <v>27</v>
      </c>
      <c r="B204" s="9" t="s">
        <v>29</v>
      </c>
      <c r="C204" s="9" t="s">
        <v>436</v>
      </c>
      <c r="D204" s="9" t="s">
        <v>450</v>
      </c>
      <c r="E204" s="8" t="s">
        <v>451</v>
      </c>
      <c r="F204" s="10" t="s">
        <v>452</v>
      </c>
      <c r="G204" s="10" t="s">
        <v>453</v>
      </c>
      <c r="H204" s="10" t="s">
        <v>25</v>
      </c>
      <c r="I204" s="10" t="s">
        <v>26</v>
      </c>
      <c r="J204" s="11">
        <f t="shared" si="13"/>
        <v>328654000</v>
      </c>
      <c r="K204" s="11">
        <f t="shared" si="13"/>
        <v>328153240</v>
      </c>
      <c r="L204" s="27">
        <f t="shared" si="14"/>
        <v>500760</v>
      </c>
      <c r="M204" s="12">
        <f t="shared" si="15"/>
        <v>1.5236692692010443E-3</v>
      </c>
      <c r="N204" s="12">
        <f t="shared" si="16"/>
        <v>0.998476330730799</v>
      </c>
      <c r="O204" s="13" t="s">
        <v>3357</v>
      </c>
    </row>
    <row r="205" spans="1:15" x14ac:dyDescent="0.35">
      <c r="A205" s="9" t="s">
        <v>27</v>
      </c>
      <c r="B205" s="9" t="s">
        <v>29</v>
      </c>
      <c r="C205" s="9" t="s">
        <v>436</v>
      </c>
      <c r="D205" s="9" t="s">
        <v>454</v>
      </c>
      <c r="E205" s="8" t="s">
        <v>455</v>
      </c>
      <c r="F205" s="10" t="s">
        <v>456</v>
      </c>
      <c r="G205" s="10" t="s">
        <v>457</v>
      </c>
      <c r="H205" s="10" t="s">
        <v>25</v>
      </c>
      <c r="I205" s="10" t="s">
        <v>26</v>
      </c>
      <c r="J205" s="11">
        <f t="shared" si="13"/>
        <v>49962570</v>
      </c>
      <c r="K205" s="11">
        <f t="shared" si="13"/>
        <v>44582517</v>
      </c>
      <c r="L205" s="27">
        <f t="shared" si="14"/>
        <v>5380053</v>
      </c>
      <c r="M205" s="12">
        <f t="shared" si="15"/>
        <v>0.10768167049853521</v>
      </c>
      <c r="N205" s="12">
        <f t="shared" si="16"/>
        <v>0.89231832950146484</v>
      </c>
      <c r="O205" s="13" t="s">
        <v>3357</v>
      </c>
    </row>
    <row r="206" spans="1:15" ht="31" x14ac:dyDescent="0.35">
      <c r="A206" s="9" t="s">
        <v>27</v>
      </c>
      <c r="B206" s="9" t="s">
        <v>29</v>
      </c>
      <c r="C206" s="9" t="s">
        <v>458</v>
      </c>
      <c r="D206" s="9"/>
      <c r="E206" s="8" t="s">
        <v>459</v>
      </c>
      <c r="F206" s="10" t="s">
        <v>460</v>
      </c>
      <c r="G206" s="10" t="s">
        <v>461</v>
      </c>
      <c r="H206" s="10" t="s">
        <v>25</v>
      </c>
      <c r="I206" s="10" t="s">
        <v>26</v>
      </c>
      <c r="J206" s="11">
        <f t="shared" si="13"/>
        <v>318454924</v>
      </c>
      <c r="K206" s="11">
        <f t="shared" si="13"/>
        <v>318213660</v>
      </c>
      <c r="L206" s="27">
        <f t="shared" si="14"/>
        <v>241264</v>
      </c>
      <c r="M206" s="12">
        <f t="shared" si="15"/>
        <v>7.5760800608628675E-4</v>
      </c>
      <c r="N206" s="12">
        <f t="shared" si="16"/>
        <v>0.99924239199391374</v>
      </c>
      <c r="O206" s="13" t="s">
        <v>3357</v>
      </c>
    </row>
    <row r="207" spans="1:15" ht="31" x14ac:dyDescent="0.35">
      <c r="A207" s="9" t="s">
        <v>27</v>
      </c>
      <c r="B207" s="9" t="s">
        <v>29</v>
      </c>
      <c r="C207" s="9" t="s">
        <v>462</v>
      </c>
      <c r="D207" s="9"/>
      <c r="E207" s="8" t="s">
        <v>463</v>
      </c>
      <c r="F207" s="10" t="s">
        <v>464</v>
      </c>
      <c r="G207" s="10" t="s">
        <v>465</v>
      </c>
      <c r="H207" s="10" t="s">
        <v>25</v>
      </c>
      <c r="I207" s="10" t="s">
        <v>26</v>
      </c>
      <c r="J207" s="11">
        <f t="shared" si="13"/>
        <v>203829585</v>
      </c>
      <c r="K207" s="11">
        <f t="shared" si="13"/>
        <v>203776660</v>
      </c>
      <c r="L207" s="27">
        <f t="shared" si="14"/>
        <v>52925</v>
      </c>
      <c r="M207" s="12">
        <f t="shared" si="15"/>
        <v>2.5965318037614608E-4</v>
      </c>
      <c r="N207" s="12">
        <f t="shared" si="16"/>
        <v>0.99974034681962387</v>
      </c>
      <c r="O207" s="13" t="s">
        <v>3357</v>
      </c>
    </row>
    <row r="208" spans="1:15" x14ac:dyDescent="0.35">
      <c r="A208" s="9" t="s">
        <v>27</v>
      </c>
      <c r="B208" s="9" t="s">
        <v>29</v>
      </c>
      <c r="C208" s="9" t="s">
        <v>462</v>
      </c>
      <c r="D208" s="9" t="s">
        <v>49</v>
      </c>
      <c r="E208" s="8" t="s">
        <v>50</v>
      </c>
      <c r="F208" s="10" t="s">
        <v>464</v>
      </c>
      <c r="G208" s="10" t="s">
        <v>465</v>
      </c>
      <c r="H208" s="10" t="s">
        <v>25</v>
      </c>
      <c r="I208" s="10" t="s">
        <v>26</v>
      </c>
      <c r="J208" s="11">
        <f t="shared" si="13"/>
        <v>203829585</v>
      </c>
      <c r="K208" s="11">
        <f t="shared" si="13"/>
        <v>203776660</v>
      </c>
      <c r="L208" s="27">
        <f t="shared" si="14"/>
        <v>52925</v>
      </c>
      <c r="M208" s="12">
        <f t="shared" si="15"/>
        <v>2.5965318037614608E-4</v>
      </c>
      <c r="N208" s="12">
        <f t="shared" si="16"/>
        <v>0.99974034681962387</v>
      </c>
      <c r="O208" s="13" t="s">
        <v>3357</v>
      </c>
    </row>
    <row r="209" spans="1:15" x14ac:dyDescent="0.35">
      <c r="A209" s="9" t="s">
        <v>27</v>
      </c>
      <c r="B209" s="9" t="s">
        <v>29</v>
      </c>
      <c r="C209" s="9" t="s">
        <v>462</v>
      </c>
      <c r="D209" s="9" t="s">
        <v>466</v>
      </c>
      <c r="E209" s="8" t="s">
        <v>467</v>
      </c>
      <c r="F209" s="10" t="s">
        <v>464</v>
      </c>
      <c r="G209" s="10" t="s">
        <v>465</v>
      </c>
      <c r="H209" s="10" t="s">
        <v>25</v>
      </c>
      <c r="I209" s="10" t="s">
        <v>26</v>
      </c>
      <c r="J209" s="11">
        <f t="shared" si="13"/>
        <v>203829585</v>
      </c>
      <c r="K209" s="11">
        <f t="shared" si="13"/>
        <v>203776660</v>
      </c>
      <c r="L209" s="27">
        <f t="shared" si="14"/>
        <v>52925</v>
      </c>
      <c r="M209" s="12">
        <f t="shared" si="15"/>
        <v>2.5965318037614608E-4</v>
      </c>
      <c r="N209" s="12">
        <f t="shared" si="16"/>
        <v>0.99974034681962387</v>
      </c>
      <c r="O209" s="13" t="s">
        <v>3357</v>
      </c>
    </row>
    <row r="210" spans="1:15" x14ac:dyDescent="0.35">
      <c r="A210" s="9" t="s">
        <v>27</v>
      </c>
      <c r="B210" s="9" t="s">
        <v>29</v>
      </c>
      <c r="C210" s="9" t="s">
        <v>462</v>
      </c>
      <c r="D210" s="9" t="s">
        <v>468</v>
      </c>
      <c r="E210" s="8" t="s">
        <v>469</v>
      </c>
      <c r="F210" s="10" t="s">
        <v>464</v>
      </c>
      <c r="G210" s="10" t="s">
        <v>465</v>
      </c>
      <c r="H210" s="10" t="s">
        <v>25</v>
      </c>
      <c r="I210" s="10" t="s">
        <v>26</v>
      </c>
      <c r="J210" s="11">
        <f t="shared" si="13"/>
        <v>203829585</v>
      </c>
      <c r="K210" s="11">
        <f t="shared" si="13"/>
        <v>203776660</v>
      </c>
      <c r="L210" s="27">
        <f t="shared" si="14"/>
        <v>52925</v>
      </c>
      <c r="M210" s="12">
        <f t="shared" si="15"/>
        <v>2.5965318037614608E-4</v>
      </c>
      <c r="N210" s="12">
        <f t="shared" si="16"/>
        <v>0.99974034681962387</v>
      </c>
      <c r="O210" s="13" t="s">
        <v>3357</v>
      </c>
    </row>
    <row r="211" spans="1:15" ht="31" x14ac:dyDescent="0.35">
      <c r="A211" s="9" t="s">
        <v>27</v>
      </c>
      <c r="B211" s="9" t="s">
        <v>29</v>
      </c>
      <c r="C211" s="9" t="s">
        <v>462</v>
      </c>
      <c r="D211" s="9" t="s">
        <v>470</v>
      </c>
      <c r="E211" s="8" t="s">
        <v>471</v>
      </c>
      <c r="F211" s="10" t="s">
        <v>464</v>
      </c>
      <c r="G211" s="10" t="s">
        <v>465</v>
      </c>
      <c r="H211" s="10" t="s">
        <v>25</v>
      </c>
      <c r="I211" s="10" t="s">
        <v>26</v>
      </c>
      <c r="J211" s="11">
        <f t="shared" si="13"/>
        <v>203829585</v>
      </c>
      <c r="K211" s="11">
        <f t="shared" si="13"/>
        <v>203776660</v>
      </c>
      <c r="L211" s="27">
        <f t="shared" si="14"/>
        <v>52925</v>
      </c>
      <c r="M211" s="12">
        <f t="shared" si="15"/>
        <v>2.5965318037614608E-4</v>
      </c>
      <c r="N211" s="12">
        <f t="shared" si="16"/>
        <v>0.99974034681962387</v>
      </c>
      <c r="O211" s="13" t="s">
        <v>3357</v>
      </c>
    </row>
    <row r="212" spans="1:15" x14ac:dyDescent="0.35">
      <c r="A212" s="9" t="s">
        <v>27</v>
      </c>
      <c r="B212" s="9" t="s">
        <v>29</v>
      </c>
      <c r="C212" s="9" t="s">
        <v>472</v>
      </c>
      <c r="D212" s="9"/>
      <c r="E212" s="8" t="s">
        <v>473</v>
      </c>
      <c r="F212" s="10" t="s">
        <v>474</v>
      </c>
      <c r="G212" s="10" t="s">
        <v>475</v>
      </c>
      <c r="H212" s="10" t="s">
        <v>25</v>
      </c>
      <c r="I212" s="10" t="s">
        <v>26</v>
      </c>
      <c r="J212" s="11">
        <f t="shared" si="13"/>
        <v>30460000</v>
      </c>
      <c r="K212" s="11">
        <f t="shared" si="13"/>
        <v>30410000</v>
      </c>
      <c r="L212" s="27">
        <f t="shared" si="14"/>
        <v>50000</v>
      </c>
      <c r="M212" s="12">
        <f t="shared" si="15"/>
        <v>1.6414970453053185E-3</v>
      </c>
      <c r="N212" s="12">
        <f t="shared" si="16"/>
        <v>0.99835850295469464</v>
      </c>
      <c r="O212" s="13" t="s">
        <v>3357</v>
      </c>
    </row>
    <row r="213" spans="1:15" x14ac:dyDescent="0.35">
      <c r="A213" s="9" t="s">
        <v>27</v>
      </c>
      <c r="B213" s="9" t="s">
        <v>29</v>
      </c>
      <c r="C213" s="9" t="s">
        <v>472</v>
      </c>
      <c r="D213" s="9" t="s">
        <v>49</v>
      </c>
      <c r="E213" s="8" t="s">
        <v>50</v>
      </c>
      <c r="F213" s="10" t="s">
        <v>474</v>
      </c>
      <c r="G213" s="10" t="s">
        <v>475</v>
      </c>
      <c r="H213" s="10" t="s">
        <v>25</v>
      </c>
      <c r="I213" s="10" t="s">
        <v>26</v>
      </c>
      <c r="J213" s="11">
        <f t="shared" si="13"/>
        <v>30460000</v>
      </c>
      <c r="K213" s="11">
        <f t="shared" si="13"/>
        <v>30410000</v>
      </c>
      <c r="L213" s="27">
        <f t="shared" si="14"/>
        <v>50000</v>
      </c>
      <c r="M213" s="12">
        <f t="shared" si="15"/>
        <v>1.6414970453053185E-3</v>
      </c>
      <c r="N213" s="12">
        <f t="shared" si="16"/>
        <v>0.99835850295469464</v>
      </c>
      <c r="O213" s="13" t="s">
        <v>3357</v>
      </c>
    </row>
    <row r="214" spans="1:15" x14ac:dyDescent="0.35">
      <c r="A214" s="9" t="s">
        <v>27</v>
      </c>
      <c r="B214" s="9" t="s">
        <v>29</v>
      </c>
      <c r="C214" s="9" t="s">
        <v>472</v>
      </c>
      <c r="D214" s="9" t="s">
        <v>466</v>
      </c>
      <c r="E214" s="8" t="s">
        <v>467</v>
      </c>
      <c r="F214" s="10" t="s">
        <v>474</v>
      </c>
      <c r="G214" s="10" t="s">
        <v>475</v>
      </c>
      <c r="H214" s="10" t="s">
        <v>25</v>
      </c>
      <c r="I214" s="10" t="s">
        <v>26</v>
      </c>
      <c r="J214" s="11">
        <f t="shared" si="13"/>
        <v>30460000</v>
      </c>
      <c r="K214" s="11">
        <f t="shared" si="13"/>
        <v>30410000</v>
      </c>
      <c r="L214" s="27">
        <f t="shared" si="14"/>
        <v>50000</v>
      </c>
      <c r="M214" s="12">
        <f t="shared" si="15"/>
        <v>1.6414970453053185E-3</v>
      </c>
      <c r="N214" s="12">
        <f t="shared" si="16"/>
        <v>0.99835850295469464</v>
      </c>
      <c r="O214" s="13" t="s">
        <v>3357</v>
      </c>
    </row>
    <row r="215" spans="1:15" x14ac:dyDescent="0.35">
      <c r="A215" s="9" t="s">
        <v>27</v>
      </c>
      <c r="B215" s="9" t="s">
        <v>29</v>
      </c>
      <c r="C215" s="9" t="s">
        <v>472</v>
      </c>
      <c r="D215" s="9" t="s">
        <v>468</v>
      </c>
      <c r="E215" s="8" t="s">
        <v>469</v>
      </c>
      <c r="F215" s="10" t="s">
        <v>474</v>
      </c>
      <c r="G215" s="10" t="s">
        <v>475</v>
      </c>
      <c r="H215" s="10" t="s">
        <v>25</v>
      </c>
      <c r="I215" s="10" t="s">
        <v>26</v>
      </c>
      <c r="J215" s="11">
        <f t="shared" si="13"/>
        <v>30460000</v>
      </c>
      <c r="K215" s="11">
        <f t="shared" si="13"/>
        <v>30410000</v>
      </c>
      <c r="L215" s="27">
        <f t="shared" si="14"/>
        <v>50000</v>
      </c>
      <c r="M215" s="12">
        <f t="shared" si="15"/>
        <v>1.6414970453053185E-3</v>
      </c>
      <c r="N215" s="12">
        <f t="shared" si="16"/>
        <v>0.99835850295469464</v>
      </c>
      <c r="O215" s="13" t="s">
        <v>3357</v>
      </c>
    </row>
    <row r="216" spans="1:15" ht="31" x14ac:dyDescent="0.35">
      <c r="A216" s="9" t="s">
        <v>27</v>
      </c>
      <c r="B216" s="9" t="s">
        <v>29</v>
      </c>
      <c r="C216" s="9" t="s">
        <v>472</v>
      </c>
      <c r="D216" s="9" t="s">
        <v>476</v>
      </c>
      <c r="E216" s="8" t="s">
        <v>477</v>
      </c>
      <c r="F216" s="10" t="s">
        <v>478</v>
      </c>
      <c r="G216" s="10" t="s">
        <v>479</v>
      </c>
      <c r="H216" s="10" t="s">
        <v>25</v>
      </c>
      <c r="I216" s="10" t="s">
        <v>26</v>
      </c>
      <c r="J216" s="11">
        <f t="shared" si="13"/>
        <v>15860000</v>
      </c>
      <c r="K216" s="11">
        <f t="shared" si="13"/>
        <v>15850000</v>
      </c>
      <c r="L216" s="27">
        <f t="shared" si="14"/>
        <v>10000</v>
      </c>
      <c r="M216" s="12">
        <f t="shared" si="15"/>
        <v>6.3051702395964691E-4</v>
      </c>
      <c r="N216" s="12">
        <f t="shared" si="16"/>
        <v>0.99936948297604034</v>
      </c>
      <c r="O216" s="13" t="s">
        <v>3357</v>
      </c>
    </row>
    <row r="217" spans="1:15" x14ac:dyDescent="0.35">
      <c r="A217" s="9" t="s">
        <v>27</v>
      </c>
      <c r="B217" s="9" t="s">
        <v>29</v>
      </c>
      <c r="C217" s="9" t="s">
        <v>472</v>
      </c>
      <c r="D217" s="9" t="s">
        <v>480</v>
      </c>
      <c r="E217" s="8" t="s">
        <v>481</v>
      </c>
      <c r="F217" s="10" t="s">
        <v>482</v>
      </c>
      <c r="G217" s="10" t="s">
        <v>483</v>
      </c>
      <c r="H217" s="10" t="s">
        <v>25</v>
      </c>
      <c r="I217" s="10" t="s">
        <v>26</v>
      </c>
      <c r="J217" s="11">
        <f t="shared" si="13"/>
        <v>14600000</v>
      </c>
      <c r="K217" s="11">
        <f t="shared" si="13"/>
        <v>14560000</v>
      </c>
      <c r="L217" s="27">
        <f t="shared" si="14"/>
        <v>40000</v>
      </c>
      <c r="M217" s="12">
        <f t="shared" si="15"/>
        <v>2.7397260273972603E-3</v>
      </c>
      <c r="N217" s="12">
        <f t="shared" si="16"/>
        <v>0.99726027397260275</v>
      </c>
      <c r="O217" s="13" t="s">
        <v>3357</v>
      </c>
    </row>
    <row r="218" spans="1:15" x14ac:dyDescent="0.35">
      <c r="A218" s="9" t="s">
        <v>27</v>
      </c>
      <c r="B218" s="9" t="s">
        <v>29</v>
      </c>
      <c r="C218" s="9" t="s">
        <v>484</v>
      </c>
      <c r="D218" s="9"/>
      <c r="E218" s="8" t="s">
        <v>485</v>
      </c>
      <c r="F218" s="10" t="s">
        <v>486</v>
      </c>
      <c r="G218" s="10" t="s">
        <v>487</v>
      </c>
      <c r="H218" s="10" t="s">
        <v>25</v>
      </c>
      <c r="I218" s="10" t="s">
        <v>26</v>
      </c>
      <c r="J218" s="11">
        <f t="shared" si="13"/>
        <v>84165339</v>
      </c>
      <c r="K218" s="11">
        <f t="shared" si="13"/>
        <v>84027000</v>
      </c>
      <c r="L218" s="27">
        <f t="shared" si="14"/>
        <v>138339</v>
      </c>
      <c r="M218" s="12">
        <f t="shared" si="15"/>
        <v>1.6436576106465869E-3</v>
      </c>
      <c r="N218" s="12">
        <f t="shared" si="16"/>
        <v>0.99835634238935345</v>
      </c>
      <c r="O218" s="13" t="s">
        <v>3357</v>
      </c>
    </row>
    <row r="219" spans="1:15" x14ac:dyDescent="0.35">
      <c r="A219" s="9" t="s">
        <v>27</v>
      </c>
      <c r="B219" s="9" t="s">
        <v>29</v>
      </c>
      <c r="C219" s="9" t="s">
        <v>484</v>
      </c>
      <c r="D219" s="9" t="s">
        <v>49</v>
      </c>
      <c r="E219" s="8" t="s">
        <v>50</v>
      </c>
      <c r="F219" s="10" t="s">
        <v>486</v>
      </c>
      <c r="G219" s="10" t="s">
        <v>487</v>
      </c>
      <c r="H219" s="10" t="s">
        <v>25</v>
      </c>
      <c r="I219" s="10" t="s">
        <v>26</v>
      </c>
      <c r="J219" s="11">
        <f t="shared" si="13"/>
        <v>84165339</v>
      </c>
      <c r="K219" s="11">
        <f t="shared" si="13"/>
        <v>84027000</v>
      </c>
      <c r="L219" s="27">
        <f t="shared" si="14"/>
        <v>138339</v>
      </c>
      <c r="M219" s="12">
        <f t="shared" si="15"/>
        <v>1.6436576106465869E-3</v>
      </c>
      <c r="N219" s="12">
        <f t="shared" si="16"/>
        <v>0.99835634238935345</v>
      </c>
      <c r="O219" s="13" t="s">
        <v>3357</v>
      </c>
    </row>
    <row r="220" spans="1:15" x14ac:dyDescent="0.35">
      <c r="A220" s="9" t="s">
        <v>27</v>
      </c>
      <c r="B220" s="9" t="s">
        <v>29</v>
      </c>
      <c r="C220" s="9" t="s">
        <v>484</v>
      </c>
      <c r="D220" s="9" t="s">
        <v>466</v>
      </c>
      <c r="E220" s="8" t="s">
        <v>467</v>
      </c>
      <c r="F220" s="10" t="s">
        <v>486</v>
      </c>
      <c r="G220" s="10" t="s">
        <v>487</v>
      </c>
      <c r="H220" s="10" t="s">
        <v>25</v>
      </c>
      <c r="I220" s="10" t="s">
        <v>26</v>
      </c>
      <c r="J220" s="11">
        <f t="shared" si="13"/>
        <v>84165339</v>
      </c>
      <c r="K220" s="11">
        <f t="shared" si="13"/>
        <v>84027000</v>
      </c>
      <c r="L220" s="27">
        <f t="shared" si="14"/>
        <v>138339</v>
      </c>
      <c r="M220" s="12">
        <f t="shared" si="15"/>
        <v>1.6436576106465869E-3</v>
      </c>
      <c r="N220" s="12">
        <f t="shared" si="16"/>
        <v>0.99835634238935345</v>
      </c>
      <c r="O220" s="13" t="s">
        <v>3357</v>
      </c>
    </row>
    <row r="221" spans="1:15" x14ac:dyDescent="0.35">
      <c r="A221" s="9" t="s">
        <v>27</v>
      </c>
      <c r="B221" s="9" t="s">
        <v>29</v>
      </c>
      <c r="C221" s="9" t="s">
        <v>484</v>
      </c>
      <c r="D221" s="9" t="s">
        <v>488</v>
      </c>
      <c r="E221" s="8" t="s">
        <v>489</v>
      </c>
      <c r="F221" s="10" t="s">
        <v>486</v>
      </c>
      <c r="G221" s="10" t="s">
        <v>487</v>
      </c>
      <c r="H221" s="10" t="s">
        <v>25</v>
      </c>
      <c r="I221" s="10" t="s">
        <v>26</v>
      </c>
      <c r="J221" s="11">
        <f t="shared" si="13"/>
        <v>84165339</v>
      </c>
      <c r="K221" s="11">
        <f t="shared" si="13"/>
        <v>84027000</v>
      </c>
      <c r="L221" s="27">
        <f t="shared" si="14"/>
        <v>138339</v>
      </c>
      <c r="M221" s="12">
        <f t="shared" si="15"/>
        <v>1.6436576106465869E-3</v>
      </c>
      <c r="N221" s="12">
        <f t="shared" si="16"/>
        <v>0.99835634238935345</v>
      </c>
      <c r="O221" s="13" t="s">
        <v>3357</v>
      </c>
    </row>
    <row r="222" spans="1:15" ht="31" x14ac:dyDescent="0.35">
      <c r="A222" s="9" t="s">
        <v>27</v>
      </c>
      <c r="B222" s="9" t="s">
        <v>29</v>
      </c>
      <c r="C222" s="9" t="s">
        <v>484</v>
      </c>
      <c r="D222" s="9" t="s">
        <v>490</v>
      </c>
      <c r="E222" s="8" t="s">
        <v>491</v>
      </c>
      <c r="F222" s="10" t="s">
        <v>486</v>
      </c>
      <c r="G222" s="10" t="s">
        <v>487</v>
      </c>
      <c r="H222" s="10" t="s">
        <v>25</v>
      </c>
      <c r="I222" s="10" t="s">
        <v>26</v>
      </c>
      <c r="J222" s="11">
        <f t="shared" si="13"/>
        <v>84165339</v>
      </c>
      <c r="K222" s="11">
        <f t="shared" si="13"/>
        <v>84027000</v>
      </c>
      <c r="L222" s="27">
        <f t="shared" si="14"/>
        <v>138339</v>
      </c>
      <c r="M222" s="12">
        <f t="shared" si="15"/>
        <v>1.6436576106465869E-3</v>
      </c>
      <c r="N222" s="12">
        <f t="shared" si="16"/>
        <v>0.99835634238935345</v>
      </c>
      <c r="O222" s="13" t="s">
        <v>3357</v>
      </c>
    </row>
    <row r="223" spans="1:15" ht="31" x14ac:dyDescent="0.35">
      <c r="A223" s="9" t="s">
        <v>27</v>
      </c>
      <c r="B223" s="9" t="s">
        <v>29</v>
      </c>
      <c r="C223" s="9" t="s">
        <v>492</v>
      </c>
      <c r="D223" s="9"/>
      <c r="E223" s="8" t="s">
        <v>493</v>
      </c>
      <c r="F223" s="10" t="s">
        <v>494</v>
      </c>
      <c r="G223" s="10" t="s">
        <v>495</v>
      </c>
      <c r="H223" s="10" t="s">
        <v>496</v>
      </c>
      <c r="I223" s="10" t="s">
        <v>497</v>
      </c>
      <c r="J223" s="11">
        <f t="shared" si="13"/>
        <v>147274343757</v>
      </c>
      <c r="K223" s="11">
        <f t="shared" si="13"/>
        <v>144222747725</v>
      </c>
      <c r="L223" s="27">
        <f t="shared" si="14"/>
        <v>3051596032</v>
      </c>
      <c r="M223" s="12">
        <f t="shared" si="15"/>
        <v>2.0720486366824883E-2</v>
      </c>
      <c r="N223" s="12">
        <f t="shared" si="16"/>
        <v>0.97927951363317511</v>
      </c>
      <c r="O223" s="13"/>
    </row>
    <row r="224" spans="1:15" ht="31" x14ac:dyDescent="0.35">
      <c r="A224" s="9" t="s">
        <v>27</v>
      </c>
      <c r="B224" s="9" t="s">
        <v>29</v>
      </c>
      <c r="C224" s="9" t="s">
        <v>498</v>
      </c>
      <c r="D224" s="9"/>
      <c r="E224" s="8" t="s">
        <v>499</v>
      </c>
      <c r="F224" s="10" t="s">
        <v>500</v>
      </c>
      <c r="G224" s="10" t="s">
        <v>501</v>
      </c>
      <c r="H224" s="10" t="s">
        <v>502</v>
      </c>
      <c r="I224" s="10" t="s">
        <v>503</v>
      </c>
      <c r="J224" s="11">
        <f t="shared" si="13"/>
        <v>47559234704</v>
      </c>
      <c r="K224" s="11">
        <f t="shared" si="13"/>
        <v>46253381266</v>
      </c>
      <c r="L224" s="27">
        <f t="shared" si="14"/>
        <v>1305853438</v>
      </c>
      <c r="M224" s="12">
        <f t="shared" si="15"/>
        <v>2.7457410661197421E-2</v>
      </c>
      <c r="N224" s="12">
        <f t="shared" si="16"/>
        <v>0.97254258933880255</v>
      </c>
      <c r="O224" s="13"/>
    </row>
    <row r="225" spans="1:15" x14ac:dyDescent="0.35">
      <c r="A225" s="9" t="s">
        <v>27</v>
      </c>
      <c r="B225" s="9" t="s">
        <v>29</v>
      </c>
      <c r="C225" s="9" t="s">
        <v>504</v>
      </c>
      <c r="D225" s="9"/>
      <c r="E225" s="8" t="s">
        <v>505</v>
      </c>
      <c r="F225" s="10" t="s">
        <v>25</v>
      </c>
      <c r="G225" s="10" t="s">
        <v>26</v>
      </c>
      <c r="H225" s="10" t="s">
        <v>506</v>
      </c>
      <c r="I225" s="10" t="s">
        <v>507</v>
      </c>
      <c r="J225" s="11">
        <f t="shared" si="13"/>
        <v>12326450000</v>
      </c>
      <c r="K225" s="11">
        <f t="shared" si="13"/>
        <v>12167750000</v>
      </c>
      <c r="L225" s="27">
        <f t="shared" si="14"/>
        <v>158700000</v>
      </c>
      <c r="M225" s="12">
        <f t="shared" si="15"/>
        <v>1.2874753071646743E-2</v>
      </c>
      <c r="N225" s="12">
        <f t="shared" si="16"/>
        <v>0.98712524692835324</v>
      </c>
      <c r="O225" s="13" t="s">
        <v>3358</v>
      </c>
    </row>
    <row r="226" spans="1:15" x14ac:dyDescent="0.35">
      <c r="A226" s="9" t="s">
        <v>27</v>
      </c>
      <c r="B226" s="9" t="s">
        <v>29</v>
      </c>
      <c r="C226" s="9" t="s">
        <v>504</v>
      </c>
      <c r="D226" s="9" t="s">
        <v>370</v>
      </c>
      <c r="E226" s="8" t="s">
        <v>371</v>
      </c>
      <c r="F226" s="10" t="s">
        <v>25</v>
      </c>
      <c r="G226" s="10" t="s">
        <v>26</v>
      </c>
      <c r="H226" s="10" t="s">
        <v>506</v>
      </c>
      <c r="I226" s="10" t="s">
        <v>507</v>
      </c>
      <c r="J226" s="11">
        <f t="shared" si="13"/>
        <v>12326450000</v>
      </c>
      <c r="K226" s="11">
        <f t="shared" si="13"/>
        <v>12167750000</v>
      </c>
      <c r="L226" s="27">
        <f t="shared" si="14"/>
        <v>158700000</v>
      </c>
      <c r="M226" s="12">
        <f t="shared" si="15"/>
        <v>1.2874753071646743E-2</v>
      </c>
      <c r="N226" s="12">
        <f t="shared" si="16"/>
        <v>0.98712524692835324</v>
      </c>
      <c r="O226" s="13" t="s">
        <v>3358</v>
      </c>
    </row>
    <row r="227" spans="1:15" x14ac:dyDescent="0.35">
      <c r="A227" s="9" t="s">
        <v>27</v>
      </c>
      <c r="B227" s="9" t="s">
        <v>29</v>
      </c>
      <c r="C227" s="9" t="s">
        <v>504</v>
      </c>
      <c r="D227" s="9" t="s">
        <v>508</v>
      </c>
      <c r="E227" s="8" t="s">
        <v>509</v>
      </c>
      <c r="F227" s="10" t="s">
        <v>25</v>
      </c>
      <c r="G227" s="10" t="s">
        <v>26</v>
      </c>
      <c r="H227" s="10" t="s">
        <v>510</v>
      </c>
      <c r="I227" s="10" t="s">
        <v>511</v>
      </c>
      <c r="J227" s="11">
        <f t="shared" si="13"/>
        <v>12238950000</v>
      </c>
      <c r="K227" s="11">
        <f t="shared" si="13"/>
        <v>12089000000</v>
      </c>
      <c r="L227" s="27">
        <f t="shared" si="14"/>
        <v>149950000</v>
      </c>
      <c r="M227" s="12">
        <f t="shared" si="15"/>
        <v>1.2251868011553278E-2</v>
      </c>
      <c r="N227" s="12">
        <f t="shared" si="16"/>
        <v>0.98774813198844669</v>
      </c>
      <c r="O227" s="13" t="s">
        <v>3358</v>
      </c>
    </row>
    <row r="228" spans="1:15" x14ac:dyDescent="0.35">
      <c r="A228" s="9" t="s">
        <v>27</v>
      </c>
      <c r="B228" s="9" t="s">
        <v>29</v>
      </c>
      <c r="C228" s="9" t="s">
        <v>504</v>
      </c>
      <c r="D228" s="9" t="s">
        <v>512</v>
      </c>
      <c r="E228" s="8" t="s">
        <v>513</v>
      </c>
      <c r="F228" s="10" t="s">
        <v>25</v>
      </c>
      <c r="G228" s="10" t="s">
        <v>26</v>
      </c>
      <c r="H228" s="10" t="s">
        <v>510</v>
      </c>
      <c r="I228" s="10" t="s">
        <v>511</v>
      </c>
      <c r="J228" s="11">
        <f t="shared" si="13"/>
        <v>12238950000</v>
      </c>
      <c r="K228" s="11">
        <f t="shared" si="13"/>
        <v>12089000000</v>
      </c>
      <c r="L228" s="27">
        <f t="shared" si="14"/>
        <v>149950000</v>
      </c>
      <c r="M228" s="12">
        <f t="shared" si="15"/>
        <v>1.2251868011553278E-2</v>
      </c>
      <c r="N228" s="12">
        <f t="shared" si="16"/>
        <v>0.98774813198844669</v>
      </c>
      <c r="O228" s="13" t="s">
        <v>3358</v>
      </c>
    </row>
    <row r="229" spans="1:15" x14ac:dyDescent="0.35">
      <c r="A229" s="9" t="s">
        <v>27</v>
      </c>
      <c r="B229" s="9" t="s">
        <v>29</v>
      </c>
      <c r="C229" s="9" t="s">
        <v>504</v>
      </c>
      <c r="D229" s="9" t="s">
        <v>514</v>
      </c>
      <c r="E229" s="8" t="s">
        <v>515</v>
      </c>
      <c r="F229" s="10" t="s">
        <v>25</v>
      </c>
      <c r="G229" s="10" t="s">
        <v>26</v>
      </c>
      <c r="H229" s="10" t="s">
        <v>510</v>
      </c>
      <c r="I229" s="10" t="s">
        <v>511</v>
      </c>
      <c r="J229" s="11">
        <f t="shared" si="13"/>
        <v>12238950000</v>
      </c>
      <c r="K229" s="11">
        <f t="shared" si="13"/>
        <v>12089000000</v>
      </c>
      <c r="L229" s="27">
        <f t="shared" si="14"/>
        <v>149950000</v>
      </c>
      <c r="M229" s="12">
        <f t="shared" si="15"/>
        <v>1.2251868011553278E-2</v>
      </c>
      <c r="N229" s="12">
        <f t="shared" si="16"/>
        <v>0.98774813198844669</v>
      </c>
      <c r="O229" s="13" t="s">
        <v>3358</v>
      </c>
    </row>
    <row r="230" spans="1:15" x14ac:dyDescent="0.35">
      <c r="A230" s="9" t="s">
        <v>27</v>
      </c>
      <c r="B230" s="9" t="s">
        <v>29</v>
      </c>
      <c r="C230" s="9" t="s">
        <v>504</v>
      </c>
      <c r="D230" s="9" t="s">
        <v>372</v>
      </c>
      <c r="E230" s="8" t="s">
        <v>373</v>
      </c>
      <c r="F230" s="10" t="s">
        <v>25</v>
      </c>
      <c r="G230" s="10" t="s">
        <v>26</v>
      </c>
      <c r="H230" s="10" t="s">
        <v>516</v>
      </c>
      <c r="I230" s="10" t="s">
        <v>517</v>
      </c>
      <c r="J230" s="11">
        <f t="shared" si="13"/>
        <v>87500000</v>
      </c>
      <c r="K230" s="11">
        <f t="shared" si="13"/>
        <v>78750000</v>
      </c>
      <c r="L230" s="27">
        <f t="shared" si="14"/>
        <v>8750000</v>
      </c>
      <c r="M230" s="12">
        <f t="shared" si="15"/>
        <v>0.1</v>
      </c>
      <c r="N230" s="12">
        <f t="shared" si="16"/>
        <v>0.9</v>
      </c>
      <c r="O230" s="13" t="s">
        <v>3358</v>
      </c>
    </row>
    <row r="231" spans="1:15" x14ac:dyDescent="0.35">
      <c r="A231" s="9" t="s">
        <v>27</v>
      </c>
      <c r="B231" s="9" t="s">
        <v>29</v>
      </c>
      <c r="C231" s="9" t="s">
        <v>504</v>
      </c>
      <c r="D231" s="9" t="s">
        <v>376</v>
      </c>
      <c r="E231" s="8" t="s">
        <v>377</v>
      </c>
      <c r="F231" s="10" t="s">
        <v>25</v>
      </c>
      <c r="G231" s="10" t="s">
        <v>26</v>
      </c>
      <c r="H231" s="10" t="s">
        <v>516</v>
      </c>
      <c r="I231" s="10" t="s">
        <v>517</v>
      </c>
      <c r="J231" s="11">
        <f t="shared" si="13"/>
        <v>87500000</v>
      </c>
      <c r="K231" s="11">
        <f t="shared" si="13"/>
        <v>78750000</v>
      </c>
      <c r="L231" s="27">
        <f t="shared" si="14"/>
        <v>8750000</v>
      </c>
      <c r="M231" s="12">
        <f t="shared" si="15"/>
        <v>0.1</v>
      </c>
      <c r="N231" s="12">
        <f t="shared" si="16"/>
        <v>0.9</v>
      </c>
      <c r="O231" s="13" t="s">
        <v>3358</v>
      </c>
    </row>
    <row r="232" spans="1:15" x14ac:dyDescent="0.35">
      <c r="A232" s="9" t="s">
        <v>27</v>
      </c>
      <c r="B232" s="9" t="s">
        <v>29</v>
      </c>
      <c r="C232" s="9" t="s">
        <v>504</v>
      </c>
      <c r="D232" s="9" t="s">
        <v>378</v>
      </c>
      <c r="E232" s="8" t="s">
        <v>379</v>
      </c>
      <c r="F232" s="10" t="s">
        <v>25</v>
      </c>
      <c r="G232" s="10" t="s">
        <v>26</v>
      </c>
      <c r="H232" s="10" t="s">
        <v>516</v>
      </c>
      <c r="I232" s="10" t="s">
        <v>517</v>
      </c>
      <c r="J232" s="11">
        <f t="shared" si="13"/>
        <v>87500000</v>
      </c>
      <c r="K232" s="11">
        <f t="shared" si="13"/>
        <v>78750000</v>
      </c>
      <c r="L232" s="27">
        <f t="shared" si="14"/>
        <v>8750000</v>
      </c>
      <c r="M232" s="12">
        <f t="shared" si="15"/>
        <v>0.1</v>
      </c>
      <c r="N232" s="12">
        <f t="shared" si="16"/>
        <v>0.9</v>
      </c>
      <c r="O232" s="13" t="s">
        <v>3358</v>
      </c>
    </row>
    <row r="233" spans="1:15" x14ac:dyDescent="0.35">
      <c r="A233" s="9" t="s">
        <v>27</v>
      </c>
      <c r="B233" s="9" t="s">
        <v>29</v>
      </c>
      <c r="C233" s="9" t="s">
        <v>518</v>
      </c>
      <c r="D233" s="9"/>
      <c r="E233" s="8" t="s">
        <v>519</v>
      </c>
      <c r="F233" s="10" t="s">
        <v>25</v>
      </c>
      <c r="G233" s="10" t="s">
        <v>26</v>
      </c>
      <c r="H233" s="10" t="s">
        <v>520</v>
      </c>
      <c r="I233" s="10" t="s">
        <v>521</v>
      </c>
      <c r="J233" s="11">
        <f t="shared" si="13"/>
        <v>229385000</v>
      </c>
      <c r="K233" s="11">
        <f t="shared" si="13"/>
        <v>224521700</v>
      </c>
      <c r="L233" s="27">
        <f t="shared" si="14"/>
        <v>4863300</v>
      </c>
      <c r="M233" s="12">
        <f t="shared" si="15"/>
        <v>2.1201473505242277E-2</v>
      </c>
      <c r="N233" s="12">
        <f t="shared" si="16"/>
        <v>0.97879852649475774</v>
      </c>
      <c r="O233" s="13" t="s">
        <v>3358</v>
      </c>
    </row>
    <row r="234" spans="1:15" x14ac:dyDescent="0.35">
      <c r="A234" s="9" t="s">
        <v>27</v>
      </c>
      <c r="B234" s="9" t="s">
        <v>29</v>
      </c>
      <c r="C234" s="9" t="s">
        <v>518</v>
      </c>
      <c r="D234" s="9" t="s">
        <v>370</v>
      </c>
      <c r="E234" s="8" t="s">
        <v>371</v>
      </c>
      <c r="F234" s="10" t="s">
        <v>25</v>
      </c>
      <c r="G234" s="10" t="s">
        <v>26</v>
      </c>
      <c r="H234" s="10" t="s">
        <v>522</v>
      </c>
      <c r="I234" s="10" t="s">
        <v>523</v>
      </c>
      <c r="J234" s="11">
        <f t="shared" si="13"/>
        <v>204463000</v>
      </c>
      <c r="K234" s="11">
        <f t="shared" si="13"/>
        <v>199621700</v>
      </c>
      <c r="L234" s="27">
        <f t="shared" si="14"/>
        <v>4841300</v>
      </c>
      <c r="M234" s="12">
        <f t="shared" si="15"/>
        <v>2.3678122692125225E-2</v>
      </c>
      <c r="N234" s="12">
        <f t="shared" si="16"/>
        <v>0.97632187730787479</v>
      </c>
      <c r="O234" s="13" t="s">
        <v>3358</v>
      </c>
    </row>
    <row r="235" spans="1:15" x14ac:dyDescent="0.35">
      <c r="A235" s="9" t="s">
        <v>27</v>
      </c>
      <c r="B235" s="9" t="s">
        <v>29</v>
      </c>
      <c r="C235" s="9" t="s">
        <v>518</v>
      </c>
      <c r="D235" s="9" t="s">
        <v>524</v>
      </c>
      <c r="E235" s="8" t="s">
        <v>525</v>
      </c>
      <c r="F235" s="10" t="s">
        <v>25</v>
      </c>
      <c r="G235" s="10" t="s">
        <v>26</v>
      </c>
      <c r="H235" s="10" t="s">
        <v>526</v>
      </c>
      <c r="I235" s="10" t="s">
        <v>527</v>
      </c>
      <c r="J235" s="11">
        <f t="shared" si="13"/>
        <v>90300000</v>
      </c>
      <c r="K235" s="11">
        <f t="shared" si="13"/>
        <v>90000000</v>
      </c>
      <c r="L235" s="27">
        <f t="shared" si="14"/>
        <v>300000</v>
      </c>
      <c r="M235" s="12">
        <f t="shared" si="15"/>
        <v>3.3222591362126247E-3</v>
      </c>
      <c r="N235" s="12">
        <f t="shared" si="16"/>
        <v>0.99667774086378735</v>
      </c>
      <c r="O235" s="13" t="s">
        <v>3358</v>
      </c>
    </row>
    <row r="236" spans="1:15" x14ac:dyDescent="0.35">
      <c r="A236" s="9" t="s">
        <v>27</v>
      </c>
      <c r="B236" s="9" t="s">
        <v>29</v>
      </c>
      <c r="C236" s="9" t="s">
        <v>518</v>
      </c>
      <c r="D236" s="9" t="s">
        <v>528</v>
      </c>
      <c r="E236" s="8" t="s">
        <v>529</v>
      </c>
      <c r="F236" s="10" t="s">
        <v>25</v>
      </c>
      <c r="G236" s="10" t="s">
        <v>26</v>
      </c>
      <c r="H236" s="10" t="s">
        <v>526</v>
      </c>
      <c r="I236" s="10" t="s">
        <v>527</v>
      </c>
      <c r="J236" s="11">
        <f t="shared" si="13"/>
        <v>90300000</v>
      </c>
      <c r="K236" s="11">
        <f t="shared" si="13"/>
        <v>90000000</v>
      </c>
      <c r="L236" s="27">
        <f t="shared" si="14"/>
        <v>300000</v>
      </c>
      <c r="M236" s="12">
        <f t="shared" si="15"/>
        <v>3.3222591362126247E-3</v>
      </c>
      <c r="N236" s="12">
        <f t="shared" si="16"/>
        <v>0.99667774086378735</v>
      </c>
      <c r="O236" s="13" t="s">
        <v>3358</v>
      </c>
    </row>
    <row r="237" spans="1:15" x14ac:dyDescent="0.35">
      <c r="A237" s="9" t="s">
        <v>27</v>
      </c>
      <c r="B237" s="9" t="s">
        <v>29</v>
      </c>
      <c r="C237" s="9" t="s">
        <v>518</v>
      </c>
      <c r="D237" s="9" t="s">
        <v>530</v>
      </c>
      <c r="E237" s="8" t="s">
        <v>531</v>
      </c>
      <c r="F237" s="10" t="s">
        <v>25</v>
      </c>
      <c r="G237" s="10" t="s">
        <v>26</v>
      </c>
      <c r="H237" s="10" t="s">
        <v>526</v>
      </c>
      <c r="I237" s="10" t="s">
        <v>527</v>
      </c>
      <c r="J237" s="11">
        <f t="shared" si="13"/>
        <v>90300000</v>
      </c>
      <c r="K237" s="11">
        <f t="shared" si="13"/>
        <v>90000000</v>
      </c>
      <c r="L237" s="27">
        <f t="shared" si="14"/>
        <v>300000</v>
      </c>
      <c r="M237" s="12">
        <f t="shared" si="15"/>
        <v>3.3222591362126247E-3</v>
      </c>
      <c r="N237" s="12">
        <f t="shared" si="16"/>
        <v>0.99667774086378735</v>
      </c>
      <c r="O237" s="13" t="s">
        <v>3358</v>
      </c>
    </row>
    <row r="238" spans="1:15" x14ac:dyDescent="0.35">
      <c r="A238" s="9" t="s">
        <v>27</v>
      </c>
      <c r="B238" s="9" t="s">
        <v>29</v>
      </c>
      <c r="C238" s="9" t="s">
        <v>518</v>
      </c>
      <c r="D238" s="9" t="s">
        <v>508</v>
      </c>
      <c r="E238" s="8" t="s">
        <v>509</v>
      </c>
      <c r="F238" s="10" t="s">
        <v>25</v>
      </c>
      <c r="G238" s="10" t="s">
        <v>26</v>
      </c>
      <c r="H238" s="10" t="s">
        <v>532</v>
      </c>
      <c r="I238" s="10" t="s">
        <v>533</v>
      </c>
      <c r="J238" s="11">
        <f t="shared" si="13"/>
        <v>59385000</v>
      </c>
      <c r="K238" s="11">
        <f t="shared" si="13"/>
        <v>59000000</v>
      </c>
      <c r="L238" s="27">
        <f t="shared" si="14"/>
        <v>385000</v>
      </c>
      <c r="M238" s="12">
        <f t="shared" si="15"/>
        <v>6.4831186326513432E-3</v>
      </c>
      <c r="N238" s="12">
        <f t="shared" si="16"/>
        <v>0.99351688136734861</v>
      </c>
      <c r="O238" s="13" t="s">
        <v>3358</v>
      </c>
    </row>
    <row r="239" spans="1:15" x14ac:dyDescent="0.35">
      <c r="A239" s="9" t="s">
        <v>27</v>
      </c>
      <c r="B239" s="9" t="s">
        <v>29</v>
      </c>
      <c r="C239" s="9" t="s">
        <v>518</v>
      </c>
      <c r="D239" s="9" t="s">
        <v>512</v>
      </c>
      <c r="E239" s="8" t="s">
        <v>513</v>
      </c>
      <c r="F239" s="10" t="s">
        <v>25</v>
      </c>
      <c r="G239" s="10" t="s">
        <v>26</v>
      </c>
      <c r="H239" s="10" t="s">
        <v>532</v>
      </c>
      <c r="I239" s="10" t="s">
        <v>533</v>
      </c>
      <c r="J239" s="11">
        <f t="shared" si="13"/>
        <v>59385000</v>
      </c>
      <c r="K239" s="11">
        <f t="shared" si="13"/>
        <v>59000000</v>
      </c>
      <c r="L239" s="27">
        <f t="shared" si="14"/>
        <v>385000</v>
      </c>
      <c r="M239" s="12">
        <f t="shared" si="15"/>
        <v>6.4831186326513432E-3</v>
      </c>
      <c r="N239" s="12">
        <f t="shared" si="16"/>
        <v>0.99351688136734861</v>
      </c>
      <c r="O239" s="13" t="s">
        <v>3358</v>
      </c>
    </row>
    <row r="240" spans="1:15" x14ac:dyDescent="0.35">
      <c r="A240" s="9" t="s">
        <v>27</v>
      </c>
      <c r="B240" s="9" t="s">
        <v>29</v>
      </c>
      <c r="C240" s="9" t="s">
        <v>518</v>
      </c>
      <c r="D240" s="9" t="s">
        <v>514</v>
      </c>
      <c r="E240" s="8" t="s">
        <v>515</v>
      </c>
      <c r="F240" s="10" t="s">
        <v>25</v>
      </c>
      <c r="G240" s="10" t="s">
        <v>26</v>
      </c>
      <c r="H240" s="10" t="s">
        <v>532</v>
      </c>
      <c r="I240" s="10" t="s">
        <v>533</v>
      </c>
      <c r="J240" s="11">
        <f t="shared" si="13"/>
        <v>59385000</v>
      </c>
      <c r="K240" s="11">
        <f t="shared" si="13"/>
        <v>59000000</v>
      </c>
      <c r="L240" s="27">
        <f t="shared" si="14"/>
        <v>385000</v>
      </c>
      <c r="M240" s="12">
        <f t="shared" si="15"/>
        <v>6.4831186326513432E-3</v>
      </c>
      <c r="N240" s="12">
        <f t="shared" si="16"/>
        <v>0.99351688136734861</v>
      </c>
      <c r="O240" s="13" t="s">
        <v>3358</v>
      </c>
    </row>
    <row r="241" spans="1:15" x14ac:dyDescent="0.35">
      <c r="A241" s="9" t="s">
        <v>27</v>
      </c>
      <c r="B241" s="9" t="s">
        <v>29</v>
      </c>
      <c r="C241" s="9" t="s">
        <v>518</v>
      </c>
      <c r="D241" s="9" t="s">
        <v>372</v>
      </c>
      <c r="E241" s="8" t="s">
        <v>373</v>
      </c>
      <c r="F241" s="10" t="s">
        <v>25</v>
      </c>
      <c r="G241" s="10" t="s">
        <v>26</v>
      </c>
      <c r="H241" s="10" t="s">
        <v>534</v>
      </c>
      <c r="I241" s="10" t="s">
        <v>535</v>
      </c>
      <c r="J241" s="11">
        <f t="shared" si="13"/>
        <v>54778000</v>
      </c>
      <c r="K241" s="11">
        <f t="shared" si="13"/>
        <v>50621700</v>
      </c>
      <c r="L241" s="27">
        <f t="shared" si="14"/>
        <v>4156300</v>
      </c>
      <c r="M241" s="12">
        <f t="shared" si="15"/>
        <v>7.5875351418452669E-2</v>
      </c>
      <c r="N241" s="12">
        <f t="shared" si="16"/>
        <v>0.9241246485815473</v>
      </c>
      <c r="O241" s="13" t="s">
        <v>3358</v>
      </c>
    </row>
    <row r="242" spans="1:15" x14ac:dyDescent="0.35">
      <c r="A242" s="9" t="s">
        <v>27</v>
      </c>
      <c r="B242" s="9" t="s">
        <v>29</v>
      </c>
      <c r="C242" s="9" t="s">
        <v>518</v>
      </c>
      <c r="D242" s="9" t="s">
        <v>536</v>
      </c>
      <c r="E242" s="8" t="s">
        <v>537</v>
      </c>
      <c r="F242" s="10" t="s">
        <v>25</v>
      </c>
      <c r="G242" s="10" t="s">
        <v>26</v>
      </c>
      <c r="H242" s="10" t="s">
        <v>538</v>
      </c>
      <c r="I242" s="10" t="s">
        <v>539</v>
      </c>
      <c r="J242" s="11">
        <f t="shared" si="13"/>
        <v>41657000</v>
      </c>
      <c r="K242" s="11">
        <f t="shared" si="13"/>
        <v>39371700</v>
      </c>
      <c r="L242" s="27">
        <f t="shared" si="14"/>
        <v>2285300</v>
      </c>
      <c r="M242" s="12">
        <f t="shared" si="15"/>
        <v>5.4859927503180736E-2</v>
      </c>
      <c r="N242" s="12">
        <f t="shared" si="16"/>
        <v>0.94514007249681931</v>
      </c>
      <c r="O242" s="13" t="s">
        <v>3358</v>
      </c>
    </row>
    <row r="243" spans="1:15" x14ac:dyDescent="0.35">
      <c r="A243" s="9" t="s">
        <v>27</v>
      </c>
      <c r="B243" s="9" t="s">
        <v>29</v>
      </c>
      <c r="C243" s="9" t="s">
        <v>518</v>
      </c>
      <c r="D243" s="9" t="s">
        <v>540</v>
      </c>
      <c r="E243" s="8" t="s">
        <v>541</v>
      </c>
      <c r="F243" s="10" t="s">
        <v>25</v>
      </c>
      <c r="G243" s="10" t="s">
        <v>26</v>
      </c>
      <c r="H243" s="10" t="s">
        <v>538</v>
      </c>
      <c r="I243" s="10" t="s">
        <v>539</v>
      </c>
      <c r="J243" s="11">
        <f t="shared" si="13"/>
        <v>41657000</v>
      </c>
      <c r="K243" s="11">
        <f t="shared" si="13"/>
        <v>39371700</v>
      </c>
      <c r="L243" s="27">
        <f t="shared" si="14"/>
        <v>2285300</v>
      </c>
      <c r="M243" s="12">
        <f t="shared" si="15"/>
        <v>5.4859927503180736E-2</v>
      </c>
      <c r="N243" s="12">
        <f t="shared" si="16"/>
        <v>0.94514007249681931</v>
      </c>
      <c r="O243" s="13" t="s">
        <v>3358</v>
      </c>
    </row>
    <row r="244" spans="1:15" x14ac:dyDescent="0.35">
      <c r="A244" s="9" t="s">
        <v>27</v>
      </c>
      <c r="B244" s="9" t="s">
        <v>29</v>
      </c>
      <c r="C244" s="9" t="s">
        <v>518</v>
      </c>
      <c r="D244" s="9" t="s">
        <v>376</v>
      </c>
      <c r="E244" s="8" t="s">
        <v>377</v>
      </c>
      <c r="F244" s="10" t="s">
        <v>25</v>
      </c>
      <c r="G244" s="10" t="s">
        <v>26</v>
      </c>
      <c r="H244" s="10" t="s">
        <v>542</v>
      </c>
      <c r="I244" s="10" t="s">
        <v>543</v>
      </c>
      <c r="J244" s="11">
        <f t="shared" si="13"/>
        <v>13121000</v>
      </c>
      <c r="K244" s="11">
        <f t="shared" si="13"/>
        <v>11250000</v>
      </c>
      <c r="L244" s="27">
        <f t="shared" si="14"/>
        <v>1871000</v>
      </c>
      <c r="M244" s="12">
        <f t="shared" si="15"/>
        <v>0.14259583873180398</v>
      </c>
      <c r="N244" s="12">
        <f t="shared" si="16"/>
        <v>0.85740416126819607</v>
      </c>
      <c r="O244" s="13" t="s">
        <v>3358</v>
      </c>
    </row>
    <row r="245" spans="1:15" x14ac:dyDescent="0.35">
      <c r="A245" s="9" t="s">
        <v>27</v>
      </c>
      <c r="B245" s="9" t="s">
        <v>29</v>
      </c>
      <c r="C245" s="9" t="s">
        <v>518</v>
      </c>
      <c r="D245" s="9" t="s">
        <v>378</v>
      </c>
      <c r="E245" s="8" t="s">
        <v>379</v>
      </c>
      <c r="F245" s="10" t="s">
        <v>25</v>
      </c>
      <c r="G245" s="10" t="s">
        <v>26</v>
      </c>
      <c r="H245" s="10" t="s">
        <v>542</v>
      </c>
      <c r="I245" s="10" t="s">
        <v>543</v>
      </c>
      <c r="J245" s="11">
        <f t="shared" si="13"/>
        <v>13121000</v>
      </c>
      <c r="K245" s="11">
        <f t="shared" si="13"/>
        <v>11250000</v>
      </c>
      <c r="L245" s="27">
        <f t="shared" si="14"/>
        <v>1871000</v>
      </c>
      <c r="M245" s="12">
        <f t="shared" si="15"/>
        <v>0.14259583873180398</v>
      </c>
      <c r="N245" s="12">
        <f t="shared" si="16"/>
        <v>0.85740416126819607</v>
      </c>
      <c r="O245" s="13" t="s">
        <v>3358</v>
      </c>
    </row>
    <row r="246" spans="1:15" x14ac:dyDescent="0.35">
      <c r="A246" s="9" t="s">
        <v>27</v>
      </c>
      <c r="B246" s="9" t="s">
        <v>29</v>
      </c>
      <c r="C246" s="9" t="s">
        <v>518</v>
      </c>
      <c r="D246" s="9" t="s">
        <v>544</v>
      </c>
      <c r="E246" s="8" t="s">
        <v>545</v>
      </c>
      <c r="F246" s="10" t="s">
        <v>25</v>
      </c>
      <c r="G246" s="10" t="s">
        <v>26</v>
      </c>
      <c r="H246" s="10" t="s">
        <v>546</v>
      </c>
      <c r="I246" s="10" t="s">
        <v>547</v>
      </c>
      <c r="J246" s="11">
        <f t="shared" si="13"/>
        <v>24922000</v>
      </c>
      <c r="K246" s="11">
        <f t="shared" si="13"/>
        <v>24900000</v>
      </c>
      <c r="L246" s="27">
        <f t="shared" si="14"/>
        <v>22000</v>
      </c>
      <c r="M246" s="12">
        <f t="shared" si="15"/>
        <v>8.8275419308241716E-4</v>
      </c>
      <c r="N246" s="12">
        <f t="shared" si="16"/>
        <v>0.99911724580691763</v>
      </c>
      <c r="O246" s="13" t="s">
        <v>3358</v>
      </c>
    </row>
    <row r="247" spans="1:15" x14ac:dyDescent="0.35">
      <c r="A247" s="9" t="s">
        <v>27</v>
      </c>
      <c r="B247" s="9" t="s">
        <v>29</v>
      </c>
      <c r="C247" s="9" t="s">
        <v>518</v>
      </c>
      <c r="D247" s="9" t="s">
        <v>548</v>
      </c>
      <c r="E247" s="8" t="s">
        <v>549</v>
      </c>
      <c r="F247" s="10" t="s">
        <v>25</v>
      </c>
      <c r="G247" s="10" t="s">
        <v>26</v>
      </c>
      <c r="H247" s="10" t="s">
        <v>546</v>
      </c>
      <c r="I247" s="10" t="s">
        <v>547</v>
      </c>
      <c r="J247" s="11">
        <f t="shared" si="13"/>
        <v>24922000</v>
      </c>
      <c r="K247" s="11">
        <f t="shared" si="13"/>
        <v>24900000</v>
      </c>
      <c r="L247" s="27">
        <f t="shared" si="14"/>
        <v>22000</v>
      </c>
      <c r="M247" s="12">
        <f t="shared" si="15"/>
        <v>8.8275419308241716E-4</v>
      </c>
      <c r="N247" s="12">
        <f t="shared" si="16"/>
        <v>0.99911724580691763</v>
      </c>
      <c r="O247" s="13" t="s">
        <v>3358</v>
      </c>
    </row>
    <row r="248" spans="1:15" x14ac:dyDescent="0.35">
      <c r="A248" s="9" t="s">
        <v>27</v>
      </c>
      <c r="B248" s="9" t="s">
        <v>29</v>
      </c>
      <c r="C248" s="9" t="s">
        <v>518</v>
      </c>
      <c r="D248" s="9" t="s">
        <v>550</v>
      </c>
      <c r="E248" s="8" t="s">
        <v>551</v>
      </c>
      <c r="F248" s="10" t="s">
        <v>25</v>
      </c>
      <c r="G248" s="10" t="s">
        <v>26</v>
      </c>
      <c r="H248" s="10" t="s">
        <v>546</v>
      </c>
      <c r="I248" s="10" t="s">
        <v>547</v>
      </c>
      <c r="J248" s="11">
        <f t="shared" si="13"/>
        <v>24922000</v>
      </c>
      <c r="K248" s="11">
        <f t="shared" si="13"/>
        <v>24900000</v>
      </c>
      <c r="L248" s="27">
        <f t="shared" si="14"/>
        <v>22000</v>
      </c>
      <c r="M248" s="12">
        <f t="shared" si="15"/>
        <v>8.8275419308241716E-4</v>
      </c>
      <c r="N248" s="12">
        <f t="shared" si="16"/>
        <v>0.99911724580691763</v>
      </c>
      <c r="O248" s="13" t="s">
        <v>3358</v>
      </c>
    </row>
    <row r="249" spans="1:15" x14ac:dyDescent="0.35">
      <c r="A249" s="9" t="s">
        <v>27</v>
      </c>
      <c r="B249" s="9" t="s">
        <v>29</v>
      </c>
      <c r="C249" s="9" t="s">
        <v>518</v>
      </c>
      <c r="D249" s="9" t="s">
        <v>552</v>
      </c>
      <c r="E249" s="8" t="s">
        <v>553</v>
      </c>
      <c r="F249" s="10" t="s">
        <v>25</v>
      </c>
      <c r="G249" s="10" t="s">
        <v>26</v>
      </c>
      <c r="H249" s="10" t="s">
        <v>546</v>
      </c>
      <c r="I249" s="10" t="s">
        <v>547</v>
      </c>
      <c r="J249" s="11">
        <f t="shared" si="13"/>
        <v>24922000</v>
      </c>
      <c r="K249" s="11">
        <f t="shared" si="13"/>
        <v>24900000</v>
      </c>
      <c r="L249" s="27">
        <f t="shared" si="14"/>
        <v>22000</v>
      </c>
      <c r="M249" s="12">
        <f t="shared" si="15"/>
        <v>8.8275419308241716E-4</v>
      </c>
      <c r="N249" s="12">
        <f t="shared" si="16"/>
        <v>0.99911724580691763</v>
      </c>
      <c r="O249" s="13" t="s">
        <v>3358</v>
      </c>
    </row>
    <row r="250" spans="1:15" x14ac:dyDescent="0.35">
      <c r="A250" s="9" t="s">
        <v>27</v>
      </c>
      <c r="B250" s="9" t="s">
        <v>29</v>
      </c>
      <c r="C250" s="9" t="s">
        <v>554</v>
      </c>
      <c r="D250" s="9"/>
      <c r="E250" s="8" t="s">
        <v>555</v>
      </c>
      <c r="F250" s="10" t="s">
        <v>25</v>
      </c>
      <c r="G250" s="10" t="s">
        <v>26</v>
      </c>
      <c r="H250" s="10" t="s">
        <v>556</v>
      </c>
      <c r="I250" s="10" t="s">
        <v>557</v>
      </c>
      <c r="J250" s="11">
        <f t="shared" si="13"/>
        <v>317364410</v>
      </c>
      <c r="K250" s="11">
        <f t="shared" si="13"/>
        <v>231422818</v>
      </c>
      <c r="L250" s="27">
        <f t="shared" si="14"/>
        <v>85941592</v>
      </c>
      <c r="M250" s="12">
        <f t="shared" si="15"/>
        <v>0.2707978251247517</v>
      </c>
      <c r="N250" s="12">
        <f t="shared" si="16"/>
        <v>0.7292021748752483</v>
      </c>
      <c r="O250" s="13" t="s">
        <v>3358</v>
      </c>
    </row>
    <row r="251" spans="1:15" x14ac:dyDescent="0.35">
      <c r="A251" s="9" t="s">
        <v>27</v>
      </c>
      <c r="B251" s="9" t="s">
        <v>29</v>
      </c>
      <c r="C251" s="9" t="s">
        <v>554</v>
      </c>
      <c r="D251" s="9" t="s">
        <v>544</v>
      </c>
      <c r="E251" s="8" t="s">
        <v>545</v>
      </c>
      <c r="F251" s="10" t="s">
        <v>25</v>
      </c>
      <c r="G251" s="10" t="s">
        <v>26</v>
      </c>
      <c r="H251" s="10" t="s">
        <v>556</v>
      </c>
      <c r="I251" s="10" t="s">
        <v>557</v>
      </c>
      <c r="J251" s="11">
        <f t="shared" si="13"/>
        <v>317364410</v>
      </c>
      <c r="K251" s="11">
        <f t="shared" si="13"/>
        <v>231422818</v>
      </c>
      <c r="L251" s="27">
        <f t="shared" si="14"/>
        <v>85941592</v>
      </c>
      <c r="M251" s="12">
        <f t="shared" si="15"/>
        <v>0.2707978251247517</v>
      </c>
      <c r="N251" s="12">
        <f t="shared" si="16"/>
        <v>0.7292021748752483</v>
      </c>
      <c r="O251" s="13" t="s">
        <v>3358</v>
      </c>
    </row>
    <row r="252" spans="1:15" x14ac:dyDescent="0.35">
      <c r="A252" s="9" t="s">
        <v>27</v>
      </c>
      <c r="B252" s="9" t="s">
        <v>29</v>
      </c>
      <c r="C252" s="9" t="s">
        <v>554</v>
      </c>
      <c r="D252" s="9" t="s">
        <v>548</v>
      </c>
      <c r="E252" s="8" t="s">
        <v>549</v>
      </c>
      <c r="F252" s="10" t="s">
        <v>25</v>
      </c>
      <c r="G252" s="10" t="s">
        <v>26</v>
      </c>
      <c r="H252" s="10" t="s">
        <v>556</v>
      </c>
      <c r="I252" s="10" t="s">
        <v>557</v>
      </c>
      <c r="J252" s="11">
        <f t="shared" si="13"/>
        <v>317364410</v>
      </c>
      <c r="K252" s="11">
        <f t="shared" si="13"/>
        <v>231422818</v>
      </c>
      <c r="L252" s="27">
        <f t="shared" si="14"/>
        <v>85941592</v>
      </c>
      <c r="M252" s="12">
        <f t="shared" si="15"/>
        <v>0.2707978251247517</v>
      </c>
      <c r="N252" s="12">
        <f t="shared" si="16"/>
        <v>0.7292021748752483</v>
      </c>
      <c r="O252" s="13" t="s">
        <v>3358</v>
      </c>
    </row>
    <row r="253" spans="1:15" x14ac:dyDescent="0.35">
      <c r="A253" s="9" t="s">
        <v>27</v>
      </c>
      <c r="B253" s="9" t="s">
        <v>29</v>
      </c>
      <c r="C253" s="9" t="s">
        <v>554</v>
      </c>
      <c r="D253" s="9" t="s">
        <v>550</v>
      </c>
      <c r="E253" s="8" t="s">
        <v>551</v>
      </c>
      <c r="F253" s="10" t="s">
        <v>25</v>
      </c>
      <c r="G253" s="10" t="s">
        <v>26</v>
      </c>
      <c r="H253" s="10" t="s">
        <v>556</v>
      </c>
      <c r="I253" s="10" t="s">
        <v>557</v>
      </c>
      <c r="J253" s="11">
        <f t="shared" si="13"/>
        <v>317364410</v>
      </c>
      <c r="K253" s="11">
        <f t="shared" si="13"/>
        <v>231422818</v>
      </c>
      <c r="L253" s="27">
        <f t="shared" si="14"/>
        <v>85941592</v>
      </c>
      <c r="M253" s="12">
        <f t="shared" si="15"/>
        <v>0.2707978251247517</v>
      </c>
      <c r="N253" s="12">
        <f t="shared" si="16"/>
        <v>0.7292021748752483</v>
      </c>
      <c r="O253" s="13" t="s">
        <v>3358</v>
      </c>
    </row>
    <row r="254" spans="1:15" x14ac:dyDescent="0.35">
      <c r="A254" s="9" t="s">
        <v>27</v>
      </c>
      <c r="B254" s="9" t="s">
        <v>29</v>
      </c>
      <c r="C254" s="9" t="s">
        <v>554</v>
      </c>
      <c r="D254" s="9" t="s">
        <v>552</v>
      </c>
      <c r="E254" s="8" t="s">
        <v>553</v>
      </c>
      <c r="F254" s="10" t="s">
        <v>25</v>
      </c>
      <c r="G254" s="10" t="s">
        <v>26</v>
      </c>
      <c r="H254" s="10" t="s">
        <v>556</v>
      </c>
      <c r="I254" s="10" t="s">
        <v>557</v>
      </c>
      <c r="J254" s="11">
        <f t="shared" si="13"/>
        <v>317364410</v>
      </c>
      <c r="K254" s="11">
        <f t="shared" si="13"/>
        <v>231422818</v>
      </c>
      <c r="L254" s="27">
        <f t="shared" si="14"/>
        <v>85941592</v>
      </c>
      <c r="M254" s="12">
        <f t="shared" si="15"/>
        <v>0.2707978251247517</v>
      </c>
      <c r="N254" s="12">
        <f t="shared" si="16"/>
        <v>0.7292021748752483</v>
      </c>
      <c r="O254" s="13" t="s">
        <v>3358</v>
      </c>
    </row>
    <row r="255" spans="1:15" x14ac:dyDescent="0.35">
      <c r="A255" s="9" t="s">
        <v>27</v>
      </c>
      <c r="B255" s="9" t="s">
        <v>29</v>
      </c>
      <c r="C255" s="9" t="s">
        <v>558</v>
      </c>
      <c r="D255" s="9"/>
      <c r="E255" s="8" t="s">
        <v>559</v>
      </c>
      <c r="F255" s="10" t="s">
        <v>560</v>
      </c>
      <c r="G255" s="10" t="s">
        <v>561</v>
      </c>
      <c r="H255" s="10" t="s">
        <v>562</v>
      </c>
      <c r="I255" s="10" t="s">
        <v>563</v>
      </c>
      <c r="J255" s="11">
        <f t="shared" si="13"/>
        <v>1385305160</v>
      </c>
      <c r="K255" s="11">
        <f t="shared" si="13"/>
        <v>1362270107</v>
      </c>
      <c r="L255" s="27">
        <f t="shared" si="14"/>
        <v>23035053</v>
      </c>
      <c r="M255" s="12">
        <f t="shared" si="15"/>
        <v>1.6628143505940596E-2</v>
      </c>
      <c r="N255" s="12">
        <f t="shared" si="16"/>
        <v>0.98337185649405945</v>
      </c>
      <c r="O255" s="13" t="s">
        <v>3358</v>
      </c>
    </row>
    <row r="256" spans="1:15" x14ac:dyDescent="0.35">
      <c r="A256" s="9" t="s">
        <v>27</v>
      </c>
      <c r="B256" s="9" t="s">
        <v>29</v>
      </c>
      <c r="C256" s="9" t="s">
        <v>558</v>
      </c>
      <c r="D256" s="9" t="s">
        <v>49</v>
      </c>
      <c r="E256" s="8" t="s">
        <v>50</v>
      </c>
      <c r="F256" s="10" t="s">
        <v>560</v>
      </c>
      <c r="G256" s="10" t="s">
        <v>561</v>
      </c>
      <c r="H256" s="10" t="s">
        <v>25</v>
      </c>
      <c r="I256" s="10" t="s">
        <v>26</v>
      </c>
      <c r="J256" s="11">
        <f t="shared" si="13"/>
        <v>88992000</v>
      </c>
      <c r="K256" s="11">
        <f t="shared" si="13"/>
        <v>86401500</v>
      </c>
      <c r="L256" s="27">
        <f t="shared" si="14"/>
        <v>2590500</v>
      </c>
      <c r="M256" s="12">
        <f t="shared" si="15"/>
        <v>2.910935814455232E-2</v>
      </c>
      <c r="N256" s="12">
        <f t="shared" si="16"/>
        <v>0.97089064185544771</v>
      </c>
      <c r="O256" s="13" t="s">
        <v>3358</v>
      </c>
    </row>
    <row r="257" spans="1:15" x14ac:dyDescent="0.35">
      <c r="A257" s="9" t="s">
        <v>27</v>
      </c>
      <c r="B257" s="9" t="s">
        <v>29</v>
      </c>
      <c r="C257" s="9" t="s">
        <v>558</v>
      </c>
      <c r="D257" s="9" t="s">
        <v>51</v>
      </c>
      <c r="E257" s="8" t="s">
        <v>52</v>
      </c>
      <c r="F257" s="10" t="s">
        <v>560</v>
      </c>
      <c r="G257" s="10" t="s">
        <v>561</v>
      </c>
      <c r="H257" s="10" t="s">
        <v>25</v>
      </c>
      <c r="I257" s="10" t="s">
        <v>26</v>
      </c>
      <c r="J257" s="11">
        <f t="shared" si="13"/>
        <v>88992000</v>
      </c>
      <c r="K257" s="11">
        <f t="shared" si="13"/>
        <v>86401500</v>
      </c>
      <c r="L257" s="27">
        <f t="shared" si="14"/>
        <v>2590500</v>
      </c>
      <c r="M257" s="12">
        <f t="shared" si="15"/>
        <v>2.910935814455232E-2</v>
      </c>
      <c r="N257" s="12">
        <f t="shared" si="16"/>
        <v>0.97089064185544771</v>
      </c>
      <c r="O257" s="13" t="s">
        <v>3358</v>
      </c>
    </row>
    <row r="258" spans="1:15" x14ac:dyDescent="0.35">
      <c r="A258" s="9" t="s">
        <v>27</v>
      </c>
      <c r="B258" s="9" t="s">
        <v>29</v>
      </c>
      <c r="C258" s="9" t="s">
        <v>558</v>
      </c>
      <c r="D258" s="9" t="s">
        <v>55</v>
      </c>
      <c r="E258" s="8" t="s">
        <v>56</v>
      </c>
      <c r="F258" s="10" t="s">
        <v>560</v>
      </c>
      <c r="G258" s="10" t="s">
        <v>561</v>
      </c>
      <c r="H258" s="10" t="s">
        <v>25</v>
      </c>
      <c r="I258" s="10" t="s">
        <v>26</v>
      </c>
      <c r="J258" s="11">
        <f t="shared" si="13"/>
        <v>88992000</v>
      </c>
      <c r="K258" s="11">
        <f t="shared" si="13"/>
        <v>86401500</v>
      </c>
      <c r="L258" s="27">
        <f t="shared" si="14"/>
        <v>2590500</v>
      </c>
      <c r="M258" s="12">
        <f t="shared" si="15"/>
        <v>2.910935814455232E-2</v>
      </c>
      <c r="N258" s="12">
        <f t="shared" si="16"/>
        <v>0.97089064185544771</v>
      </c>
      <c r="O258" s="13" t="s">
        <v>3358</v>
      </c>
    </row>
    <row r="259" spans="1:15" x14ac:dyDescent="0.35">
      <c r="A259" s="9" t="s">
        <v>27</v>
      </c>
      <c r="B259" s="9" t="s">
        <v>29</v>
      </c>
      <c r="C259" s="9" t="s">
        <v>558</v>
      </c>
      <c r="D259" s="9" t="s">
        <v>564</v>
      </c>
      <c r="E259" s="8" t="s">
        <v>565</v>
      </c>
      <c r="F259" s="10" t="s">
        <v>566</v>
      </c>
      <c r="G259" s="10" t="s">
        <v>567</v>
      </c>
      <c r="H259" s="10" t="s">
        <v>25</v>
      </c>
      <c r="I259" s="10" t="s">
        <v>26</v>
      </c>
      <c r="J259" s="11">
        <f t="shared" si="13"/>
        <v>27500000</v>
      </c>
      <c r="K259" s="11">
        <f t="shared" si="13"/>
        <v>27500000</v>
      </c>
      <c r="L259" s="27">
        <f t="shared" si="14"/>
        <v>0</v>
      </c>
      <c r="M259" s="12">
        <f t="shared" si="15"/>
        <v>0</v>
      </c>
      <c r="N259" s="12">
        <f t="shared" si="16"/>
        <v>1</v>
      </c>
      <c r="O259" s="13" t="s">
        <v>3358</v>
      </c>
    </row>
    <row r="260" spans="1:15" x14ac:dyDescent="0.35">
      <c r="A260" s="9" t="s">
        <v>27</v>
      </c>
      <c r="B260" s="9" t="s">
        <v>29</v>
      </c>
      <c r="C260" s="9" t="s">
        <v>558</v>
      </c>
      <c r="D260" s="9" t="s">
        <v>568</v>
      </c>
      <c r="E260" s="8" t="s">
        <v>569</v>
      </c>
      <c r="F260" s="10" t="s">
        <v>570</v>
      </c>
      <c r="G260" s="10" t="s">
        <v>571</v>
      </c>
      <c r="H260" s="10" t="s">
        <v>25</v>
      </c>
      <c r="I260" s="10" t="s">
        <v>26</v>
      </c>
      <c r="J260" s="11">
        <f t="shared" si="13"/>
        <v>61492000</v>
      </c>
      <c r="K260" s="11">
        <f t="shared" si="13"/>
        <v>58901500</v>
      </c>
      <c r="L260" s="27">
        <f t="shared" si="14"/>
        <v>2590500</v>
      </c>
      <c r="M260" s="12">
        <f t="shared" si="15"/>
        <v>4.2127431210563976E-2</v>
      </c>
      <c r="N260" s="12">
        <f t="shared" si="16"/>
        <v>0.95787256878943605</v>
      </c>
      <c r="O260" s="13" t="s">
        <v>3358</v>
      </c>
    </row>
    <row r="261" spans="1:15" x14ac:dyDescent="0.35">
      <c r="A261" s="9" t="s">
        <v>27</v>
      </c>
      <c r="B261" s="9" t="s">
        <v>29</v>
      </c>
      <c r="C261" s="9" t="s">
        <v>558</v>
      </c>
      <c r="D261" s="9" t="s">
        <v>370</v>
      </c>
      <c r="E261" s="8" t="s">
        <v>371</v>
      </c>
      <c r="F261" s="10" t="s">
        <v>25</v>
      </c>
      <c r="G261" s="10" t="s">
        <v>26</v>
      </c>
      <c r="H261" s="10" t="s">
        <v>572</v>
      </c>
      <c r="I261" s="10" t="s">
        <v>573</v>
      </c>
      <c r="J261" s="11">
        <f t="shared" si="13"/>
        <v>196723690</v>
      </c>
      <c r="K261" s="11">
        <f t="shared" si="13"/>
        <v>191674750</v>
      </c>
      <c r="L261" s="27">
        <f t="shared" si="14"/>
        <v>5048940</v>
      </c>
      <c r="M261" s="12">
        <f t="shared" si="15"/>
        <v>2.5665134687134019E-2</v>
      </c>
      <c r="N261" s="12">
        <f t="shared" si="16"/>
        <v>0.97433486531286595</v>
      </c>
      <c r="O261" s="13" t="s">
        <v>3358</v>
      </c>
    </row>
    <row r="262" spans="1:15" x14ac:dyDescent="0.35">
      <c r="A262" s="9" t="s">
        <v>27</v>
      </c>
      <c r="B262" s="9" t="s">
        <v>29</v>
      </c>
      <c r="C262" s="9" t="s">
        <v>558</v>
      </c>
      <c r="D262" s="9" t="s">
        <v>524</v>
      </c>
      <c r="E262" s="8" t="s">
        <v>525</v>
      </c>
      <c r="F262" s="10" t="s">
        <v>25</v>
      </c>
      <c r="G262" s="10" t="s">
        <v>26</v>
      </c>
      <c r="H262" s="10" t="s">
        <v>574</v>
      </c>
      <c r="I262" s="10" t="s">
        <v>575</v>
      </c>
      <c r="J262" s="11">
        <f t="shared" si="13"/>
        <v>54612000</v>
      </c>
      <c r="K262" s="11">
        <f t="shared" si="13"/>
        <v>50000000</v>
      </c>
      <c r="L262" s="27">
        <f t="shared" si="14"/>
        <v>4612000</v>
      </c>
      <c r="M262" s="12">
        <f t="shared" si="15"/>
        <v>8.4450303962499085E-2</v>
      </c>
      <c r="N262" s="12">
        <f t="shared" si="16"/>
        <v>0.91554969603750092</v>
      </c>
      <c r="O262" s="13" t="s">
        <v>3358</v>
      </c>
    </row>
    <row r="263" spans="1:15" x14ac:dyDescent="0.35">
      <c r="A263" s="9" t="s">
        <v>27</v>
      </c>
      <c r="B263" s="9" t="s">
        <v>29</v>
      </c>
      <c r="C263" s="9" t="s">
        <v>558</v>
      </c>
      <c r="D263" s="9" t="s">
        <v>528</v>
      </c>
      <c r="E263" s="8" t="s">
        <v>529</v>
      </c>
      <c r="F263" s="10" t="s">
        <v>25</v>
      </c>
      <c r="G263" s="10" t="s">
        <v>26</v>
      </c>
      <c r="H263" s="10" t="s">
        <v>574</v>
      </c>
      <c r="I263" s="10" t="s">
        <v>575</v>
      </c>
      <c r="J263" s="11">
        <f t="shared" si="13"/>
        <v>54612000</v>
      </c>
      <c r="K263" s="11">
        <f t="shared" si="13"/>
        <v>50000000</v>
      </c>
      <c r="L263" s="27">
        <f t="shared" si="14"/>
        <v>4612000</v>
      </c>
      <c r="M263" s="12">
        <f t="shared" si="15"/>
        <v>8.4450303962499085E-2</v>
      </c>
      <c r="N263" s="12">
        <f t="shared" si="16"/>
        <v>0.91554969603750092</v>
      </c>
      <c r="O263" s="13" t="s">
        <v>3358</v>
      </c>
    </row>
    <row r="264" spans="1:15" x14ac:dyDescent="0.35">
      <c r="A264" s="9" t="s">
        <v>27</v>
      </c>
      <c r="B264" s="9" t="s">
        <v>29</v>
      </c>
      <c r="C264" s="9" t="s">
        <v>558</v>
      </c>
      <c r="D264" s="9" t="s">
        <v>530</v>
      </c>
      <c r="E264" s="8" t="s">
        <v>531</v>
      </c>
      <c r="F264" s="10" t="s">
        <v>25</v>
      </c>
      <c r="G264" s="10" t="s">
        <v>26</v>
      </c>
      <c r="H264" s="10" t="s">
        <v>574</v>
      </c>
      <c r="I264" s="10" t="s">
        <v>575</v>
      </c>
      <c r="J264" s="11">
        <f t="shared" si="13"/>
        <v>54612000</v>
      </c>
      <c r="K264" s="11">
        <f t="shared" si="13"/>
        <v>50000000</v>
      </c>
      <c r="L264" s="27">
        <f t="shared" si="14"/>
        <v>4612000</v>
      </c>
      <c r="M264" s="12">
        <f t="shared" si="15"/>
        <v>8.4450303962499085E-2</v>
      </c>
      <c r="N264" s="12">
        <f t="shared" si="16"/>
        <v>0.91554969603750092</v>
      </c>
      <c r="O264" s="13" t="s">
        <v>3358</v>
      </c>
    </row>
    <row r="265" spans="1:15" x14ac:dyDescent="0.35">
      <c r="A265" s="9" t="s">
        <v>27</v>
      </c>
      <c r="B265" s="9" t="s">
        <v>29</v>
      </c>
      <c r="C265" s="9" t="s">
        <v>558</v>
      </c>
      <c r="D265" s="9" t="s">
        <v>372</v>
      </c>
      <c r="E265" s="8" t="s">
        <v>373</v>
      </c>
      <c r="F265" s="10" t="s">
        <v>25</v>
      </c>
      <c r="G265" s="10" t="s">
        <v>26</v>
      </c>
      <c r="H265" s="10" t="s">
        <v>576</v>
      </c>
      <c r="I265" s="10" t="s">
        <v>577</v>
      </c>
      <c r="J265" s="11">
        <f t="shared" si="13"/>
        <v>120169690</v>
      </c>
      <c r="K265" s="11">
        <f t="shared" si="13"/>
        <v>119924750</v>
      </c>
      <c r="L265" s="27">
        <f t="shared" si="14"/>
        <v>244940</v>
      </c>
      <c r="M265" s="12">
        <f t="shared" si="15"/>
        <v>2.0382843627207493E-3</v>
      </c>
      <c r="N265" s="12">
        <f t="shared" si="16"/>
        <v>0.9979617156372792</v>
      </c>
      <c r="O265" s="13" t="s">
        <v>3358</v>
      </c>
    </row>
    <row r="266" spans="1:15" x14ac:dyDescent="0.35">
      <c r="A266" s="9" t="s">
        <v>27</v>
      </c>
      <c r="B266" s="9" t="s">
        <v>29</v>
      </c>
      <c r="C266" s="9" t="s">
        <v>558</v>
      </c>
      <c r="D266" s="9" t="s">
        <v>536</v>
      </c>
      <c r="E266" s="8" t="s">
        <v>537</v>
      </c>
      <c r="F266" s="10" t="s">
        <v>25</v>
      </c>
      <c r="G266" s="10" t="s">
        <v>26</v>
      </c>
      <c r="H266" s="10" t="s">
        <v>578</v>
      </c>
      <c r="I266" s="10" t="s">
        <v>579</v>
      </c>
      <c r="J266" s="11">
        <f t="shared" ref="J266:K329" si="17">F266+H266</f>
        <v>117252090</v>
      </c>
      <c r="K266" s="11">
        <f t="shared" si="17"/>
        <v>117044750</v>
      </c>
      <c r="L266" s="27">
        <f t="shared" si="14"/>
        <v>207340</v>
      </c>
      <c r="M266" s="12">
        <f t="shared" si="15"/>
        <v>1.7683266882492243E-3</v>
      </c>
      <c r="N266" s="12">
        <f t="shared" si="16"/>
        <v>0.99823167331175078</v>
      </c>
      <c r="O266" s="13" t="s">
        <v>3358</v>
      </c>
    </row>
    <row r="267" spans="1:15" x14ac:dyDescent="0.35">
      <c r="A267" s="9" t="s">
        <v>27</v>
      </c>
      <c r="B267" s="9" t="s">
        <v>29</v>
      </c>
      <c r="C267" s="9" t="s">
        <v>558</v>
      </c>
      <c r="D267" s="9" t="s">
        <v>540</v>
      </c>
      <c r="E267" s="8" t="s">
        <v>541</v>
      </c>
      <c r="F267" s="10" t="s">
        <v>25</v>
      </c>
      <c r="G267" s="10" t="s">
        <v>26</v>
      </c>
      <c r="H267" s="10" t="s">
        <v>578</v>
      </c>
      <c r="I267" s="10" t="s">
        <v>579</v>
      </c>
      <c r="J267" s="11">
        <f t="shared" si="17"/>
        <v>117252090</v>
      </c>
      <c r="K267" s="11">
        <f t="shared" si="17"/>
        <v>117044750</v>
      </c>
      <c r="L267" s="27">
        <f t="shared" ref="L267:L330" si="18">J267-K267</f>
        <v>207340</v>
      </c>
      <c r="M267" s="12">
        <f t="shared" ref="M267:M330" si="19">L267/J267</f>
        <v>1.7683266882492243E-3</v>
      </c>
      <c r="N267" s="12">
        <f t="shared" ref="N267:N330" si="20">K267/J267</f>
        <v>0.99823167331175078</v>
      </c>
      <c r="O267" s="13" t="s">
        <v>3358</v>
      </c>
    </row>
    <row r="268" spans="1:15" x14ac:dyDescent="0.35">
      <c r="A268" s="9" t="s">
        <v>27</v>
      </c>
      <c r="B268" s="9" t="s">
        <v>29</v>
      </c>
      <c r="C268" s="9" t="s">
        <v>558</v>
      </c>
      <c r="D268" s="9" t="s">
        <v>376</v>
      </c>
      <c r="E268" s="8" t="s">
        <v>377</v>
      </c>
      <c r="F268" s="10" t="s">
        <v>25</v>
      </c>
      <c r="G268" s="10" t="s">
        <v>26</v>
      </c>
      <c r="H268" s="10" t="s">
        <v>580</v>
      </c>
      <c r="I268" s="10" t="s">
        <v>581</v>
      </c>
      <c r="J268" s="11">
        <f t="shared" si="17"/>
        <v>2917600</v>
      </c>
      <c r="K268" s="11">
        <f t="shared" si="17"/>
        <v>2880000</v>
      </c>
      <c r="L268" s="27">
        <f t="shared" si="18"/>
        <v>37600</v>
      </c>
      <c r="M268" s="12">
        <f t="shared" si="19"/>
        <v>1.2887304633945709E-2</v>
      </c>
      <c r="N268" s="12">
        <f t="shared" si="20"/>
        <v>0.98711269536605428</v>
      </c>
      <c r="O268" s="13" t="s">
        <v>3358</v>
      </c>
    </row>
    <row r="269" spans="1:15" x14ac:dyDescent="0.35">
      <c r="A269" s="9" t="s">
        <v>27</v>
      </c>
      <c r="B269" s="9" t="s">
        <v>29</v>
      </c>
      <c r="C269" s="9" t="s">
        <v>558</v>
      </c>
      <c r="D269" s="9" t="s">
        <v>582</v>
      </c>
      <c r="E269" s="8" t="s">
        <v>583</v>
      </c>
      <c r="F269" s="10" t="s">
        <v>25</v>
      </c>
      <c r="G269" s="10" t="s">
        <v>26</v>
      </c>
      <c r="H269" s="10" t="s">
        <v>580</v>
      </c>
      <c r="I269" s="10" t="s">
        <v>581</v>
      </c>
      <c r="J269" s="11">
        <f t="shared" si="17"/>
        <v>2917600</v>
      </c>
      <c r="K269" s="11">
        <f t="shared" si="17"/>
        <v>2880000</v>
      </c>
      <c r="L269" s="27">
        <f t="shared" si="18"/>
        <v>37600</v>
      </c>
      <c r="M269" s="12">
        <f t="shared" si="19"/>
        <v>1.2887304633945709E-2</v>
      </c>
      <c r="N269" s="12">
        <f t="shared" si="20"/>
        <v>0.98711269536605428</v>
      </c>
      <c r="O269" s="13" t="s">
        <v>3358</v>
      </c>
    </row>
    <row r="270" spans="1:15" x14ac:dyDescent="0.35">
      <c r="A270" s="9" t="s">
        <v>27</v>
      </c>
      <c r="B270" s="9" t="s">
        <v>29</v>
      </c>
      <c r="C270" s="9" t="s">
        <v>558</v>
      </c>
      <c r="D270" s="9" t="s">
        <v>380</v>
      </c>
      <c r="E270" s="8" t="s">
        <v>381</v>
      </c>
      <c r="F270" s="10" t="s">
        <v>25</v>
      </c>
      <c r="G270" s="10" t="s">
        <v>26</v>
      </c>
      <c r="H270" s="10" t="s">
        <v>584</v>
      </c>
      <c r="I270" s="10" t="s">
        <v>585</v>
      </c>
      <c r="J270" s="11">
        <f t="shared" si="17"/>
        <v>21942000</v>
      </c>
      <c r="K270" s="11">
        <f t="shared" si="17"/>
        <v>21750000</v>
      </c>
      <c r="L270" s="27">
        <f t="shared" si="18"/>
        <v>192000</v>
      </c>
      <c r="M270" s="12">
        <f t="shared" si="19"/>
        <v>8.7503418102269619E-3</v>
      </c>
      <c r="N270" s="12">
        <f t="shared" si="20"/>
        <v>0.99124965818977306</v>
      </c>
      <c r="O270" s="13" t="s">
        <v>3358</v>
      </c>
    </row>
    <row r="271" spans="1:15" x14ac:dyDescent="0.35">
      <c r="A271" s="9" t="s">
        <v>27</v>
      </c>
      <c r="B271" s="9" t="s">
        <v>29</v>
      </c>
      <c r="C271" s="9" t="s">
        <v>558</v>
      </c>
      <c r="D271" s="9" t="s">
        <v>384</v>
      </c>
      <c r="E271" s="8" t="s">
        <v>385</v>
      </c>
      <c r="F271" s="10" t="s">
        <v>25</v>
      </c>
      <c r="G271" s="10" t="s">
        <v>26</v>
      </c>
      <c r="H271" s="10" t="s">
        <v>586</v>
      </c>
      <c r="I271" s="10" t="s">
        <v>587</v>
      </c>
      <c r="J271" s="11">
        <f t="shared" si="17"/>
        <v>7950000</v>
      </c>
      <c r="K271" s="11">
        <f t="shared" si="17"/>
        <v>7950000</v>
      </c>
      <c r="L271" s="27">
        <f t="shared" si="18"/>
        <v>0</v>
      </c>
      <c r="M271" s="12">
        <f t="shared" si="19"/>
        <v>0</v>
      </c>
      <c r="N271" s="12">
        <f t="shared" si="20"/>
        <v>1</v>
      </c>
      <c r="O271" s="13" t="s">
        <v>3358</v>
      </c>
    </row>
    <row r="272" spans="1:15" x14ac:dyDescent="0.35">
      <c r="A272" s="9" t="s">
        <v>27</v>
      </c>
      <c r="B272" s="9" t="s">
        <v>29</v>
      </c>
      <c r="C272" s="9" t="s">
        <v>558</v>
      </c>
      <c r="D272" s="9" t="s">
        <v>388</v>
      </c>
      <c r="E272" s="8" t="s">
        <v>389</v>
      </c>
      <c r="F272" s="10" t="s">
        <v>25</v>
      </c>
      <c r="G272" s="10" t="s">
        <v>26</v>
      </c>
      <c r="H272" s="10" t="s">
        <v>586</v>
      </c>
      <c r="I272" s="10" t="s">
        <v>587</v>
      </c>
      <c r="J272" s="11">
        <f t="shared" si="17"/>
        <v>7950000</v>
      </c>
      <c r="K272" s="11">
        <f t="shared" si="17"/>
        <v>7950000</v>
      </c>
      <c r="L272" s="27">
        <f t="shared" si="18"/>
        <v>0</v>
      </c>
      <c r="M272" s="12">
        <f t="shared" si="19"/>
        <v>0</v>
      </c>
      <c r="N272" s="12">
        <f t="shared" si="20"/>
        <v>1</v>
      </c>
      <c r="O272" s="13" t="s">
        <v>3358</v>
      </c>
    </row>
    <row r="273" spans="1:15" x14ac:dyDescent="0.35">
      <c r="A273" s="9" t="s">
        <v>27</v>
      </c>
      <c r="B273" s="9" t="s">
        <v>29</v>
      </c>
      <c r="C273" s="9" t="s">
        <v>558</v>
      </c>
      <c r="D273" s="9" t="s">
        <v>390</v>
      </c>
      <c r="E273" s="8" t="s">
        <v>391</v>
      </c>
      <c r="F273" s="10" t="s">
        <v>25</v>
      </c>
      <c r="G273" s="10" t="s">
        <v>26</v>
      </c>
      <c r="H273" s="10" t="s">
        <v>588</v>
      </c>
      <c r="I273" s="10" t="s">
        <v>589</v>
      </c>
      <c r="J273" s="11">
        <f t="shared" si="17"/>
        <v>13992000</v>
      </c>
      <c r="K273" s="11">
        <f t="shared" si="17"/>
        <v>13800000</v>
      </c>
      <c r="L273" s="27">
        <f t="shared" si="18"/>
        <v>192000</v>
      </c>
      <c r="M273" s="12">
        <f t="shared" si="19"/>
        <v>1.3722126929674099E-2</v>
      </c>
      <c r="N273" s="12">
        <f t="shared" si="20"/>
        <v>0.98627787307032588</v>
      </c>
      <c r="O273" s="13" t="s">
        <v>3358</v>
      </c>
    </row>
    <row r="274" spans="1:15" x14ac:dyDescent="0.35">
      <c r="A274" s="9" t="s">
        <v>27</v>
      </c>
      <c r="B274" s="9" t="s">
        <v>29</v>
      </c>
      <c r="C274" s="9" t="s">
        <v>558</v>
      </c>
      <c r="D274" s="9" t="s">
        <v>394</v>
      </c>
      <c r="E274" s="8" t="s">
        <v>395</v>
      </c>
      <c r="F274" s="10" t="s">
        <v>25</v>
      </c>
      <c r="G274" s="10" t="s">
        <v>26</v>
      </c>
      <c r="H274" s="10" t="s">
        <v>588</v>
      </c>
      <c r="I274" s="10" t="s">
        <v>589</v>
      </c>
      <c r="J274" s="11">
        <f t="shared" si="17"/>
        <v>13992000</v>
      </c>
      <c r="K274" s="11">
        <f t="shared" si="17"/>
        <v>13800000</v>
      </c>
      <c r="L274" s="27">
        <f t="shared" si="18"/>
        <v>192000</v>
      </c>
      <c r="M274" s="12">
        <f t="shared" si="19"/>
        <v>1.3722126929674099E-2</v>
      </c>
      <c r="N274" s="12">
        <f t="shared" si="20"/>
        <v>0.98627787307032588</v>
      </c>
      <c r="O274" s="13" t="s">
        <v>3358</v>
      </c>
    </row>
    <row r="275" spans="1:15" x14ac:dyDescent="0.35">
      <c r="A275" s="9" t="s">
        <v>27</v>
      </c>
      <c r="B275" s="9" t="s">
        <v>29</v>
      </c>
      <c r="C275" s="9" t="s">
        <v>558</v>
      </c>
      <c r="D275" s="9" t="s">
        <v>544</v>
      </c>
      <c r="E275" s="8" t="s">
        <v>545</v>
      </c>
      <c r="F275" s="10" t="s">
        <v>25</v>
      </c>
      <c r="G275" s="10" t="s">
        <v>26</v>
      </c>
      <c r="H275" s="10" t="s">
        <v>590</v>
      </c>
      <c r="I275" s="10" t="s">
        <v>591</v>
      </c>
      <c r="J275" s="11">
        <f t="shared" si="17"/>
        <v>1099589470</v>
      </c>
      <c r="K275" s="11">
        <f t="shared" si="17"/>
        <v>1084193857</v>
      </c>
      <c r="L275" s="27">
        <f t="shared" si="18"/>
        <v>15395613</v>
      </c>
      <c r="M275" s="12">
        <f t="shared" si="19"/>
        <v>1.4001237207191517E-2</v>
      </c>
      <c r="N275" s="12">
        <f t="shared" si="20"/>
        <v>0.98599876279280851</v>
      </c>
      <c r="O275" s="13" t="s">
        <v>3358</v>
      </c>
    </row>
    <row r="276" spans="1:15" x14ac:dyDescent="0.35">
      <c r="A276" s="9" t="s">
        <v>27</v>
      </c>
      <c r="B276" s="9" t="s">
        <v>29</v>
      </c>
      <c r="C276" s="9" t="s">
        <v>558</v>
      </c>
      <c r="D276" s="9" t="s">
        <v>548</v>
      </c>
      <c r="E276" s="8" t="s">
        <v>549</v>
      </c>
      <c r="F276" s="10" t="s">
        <v>25</v>
      </c>
      <c r="G276" s="10" t="s">
        <v>26</v>
      </c>
      <c r="H276" s="10" t="s">
        <v>590</v>
      </c>
      <c r="I276" s="10" t="s">
        <v>591</v>
      </c>
      <c r="J276" s="11">
        <f t="shared" si="17"/>
        <v>1099589470</v>
      </c>
      <c r="K276" s="11">
        <f t="shared" si="17"/>
        <v>1084193857</v>
      </c>
      <c r="L276" s="27">
        <f t="shared" si="18"/>
        <v>15395613</v>
      </c>
      <c r="M276" s="12">
        <f t="shared" si="19"/>
        <v>1.4001237207191517E-2</v>
      </c>
      <c r="N276" s="12">
        <f t="shared" si="20"/>
        <v>0.98599876279280851</v>
      </c>
      <c r="O276" s="13" t="s">
        <v>3358</v>
      </c>
    </row>
    <row r="277" spans="1:15" x14ac:dyDescent="0.35">
      <c r="A277" s="9" t="s">
        <v>27</v>
      </c>
      <c r="B277" s="9" t="s">
        <v>29</v>
      </c>
      <c r="C277" s="9" t="s">
        <v>558</v>
      </c>
      <c r="D277" s="9" t="s">
        <v>550</v>
      </c>
      <c r="E277" s="8" t="s">
        <v>551</v>
      </c>
      <c r="F277" s="10" t="s">
        <v>25</v>
      </c>
      <c r="G277" s="10" t="s">
        <v>26</v>
      </c>
      <c r="H277" s="10" t="s">
        <v>590</v>
      </c>
      <c r="I277" s="10" t="s">
        <v>591</v>
      </c>
      <c r="J277" s="11">
        <f t="shared" si="17"/>
        <v>1099589470</v>
      </c>
      <c r="K277" s="11">
        <f t="shared" si="17"/>
        <v>1084193857</v>
      </c>
      <c r="L277" s="27">
        <f t="shared" si="18"/>
        <v>15395613</v>
      </c>
      <c r="M277" s="12">
        <f t="shared" si="19"/>
        <v>1.4001237207191517E-2</v>
      </c>
      <c r="N277" s="12">
        <f t="shared" si="20"/>
        <v>0.98599876279280851</v>
      </c>
      <c r="O277" s="13" t="s">
        <v>3358</v>
      </c>
    </row>
    <row r="278" spans="1:15" x14ac:dyDescent="0.35">
      <c r="A278" s="9" t="s">
        <v>27</v>
      </c>
      <c r="B278" s="9" t="s">
        <v>29</v>
      </c>
      <c r="C278" s="9" t="s">
        <v>558</v>
      </c>
      <c r="D278" s="9" t="s">
        <v>552</v>
      </c>
      <c r="E278" s="8" t="s">
        <v>553</v>
      </c>
      <c r="F278" s="10" t="s">
        <v>25</v>
      </c>
      <c r="G278" s="10" t="s">
        <v>26</v>
      </c>
      <c r="H278" s="10" t="s">
        <v>590</v>
      </c>
      <c r="I278" s="10" t="s">
        <v>591</v>
      </c>
      <c r="J278" s="11">
        <f t="shared" si="17"/>
        <v>1099589470</v>
      </c>
      <c r="K278" s="11">
        <f t="shared" si="17"/>
        <v>1084193857</v>
      </c>
      <c r="L278" s="27">
        <f t="shared" si="18"/>
        <v>15395613</v>
      </c>
      <c r="M278" s="12">
        <f t="shared" si="19"/>
        <v>1.4001237207191517E-2</v>
      </c>
      <c r="N278" s="12">
        <f t="shared" si="20"/>
        <v>0.98599876279280851</v>
      </c>
      <c r="O278" s="13" t="s">
        <v>3358</v>
      </c>
    </row>
    <row r="279" spans="1:15" ht="31" x14ac:dyDescent="0.35">
      <c r="A279" s="9" t="s">
        <v>27</v>
      </c>
      <c r="B279" s="9" t="s">
        <v>29</v>
      </c>
      <c r="C279" s="9" t="s">
        <v>592</v>
      </c>
      <c r="D279" s="9"/>
      <c r="E279" s="8" t="s">
        <v>593</v>
      </c>
      <c r="F279" s="10" t="s">
        <v>594</v>
      </c>
      <c r="G279" s="10" t="s">
        <v>595</v>
      </c>
      <c r="H279" s="10" t="s">
        <v>596</v>
      </c>
      <c r="I279" s="10" t="s">
        <v>597</v>
      </c>
      <c r="J279" s="11">
        <f t="shared" si="17"/>
        <v>12922550891</v>
      </c>
      <c r="K279" s="11">
        <f t="shared" si="17"/>
        <v>12552004435</v>
      </c>
      <c r="L279" s="27">
        <f t="shared" si="18"/>
        <v>370546456</v>
      </c>
      <c r="M279" s="12">
        <f t="shared" si="19"/>
        <v>2.86744048543906E-2</v>
      </c>
      <c r="N279" s="12">
        <f t="shared" si="20"/>
        <v>0.97132559514560934</v>
      </c>
      <c r="O279" s="13" t="s">
        <v>3358</v>
      </c>
    </row>
    <row r="280" spans="1:15" x14ac:dyDescent="0.35">
      <c r="A280" s="9" t="s">
        <v>27</v>
      </c>
      <c r="B280" s="9" t="s">
        <v>29</v>
      </c>
      <c r="C280" s="9" t="s">
        <v>592</v>
      </c>
      <c r="D280" s="9" t="s">
        <v>49</v>
      </c>
      <c r="E280" s="8" t="s">
        <v>50</v>
      </c>
      <c r="F280" s="10" t="s">
        <v>594</v>
      </c>
      <c r="G280" s="10" t="s">
        <v>595</v>
      </c>
      <c r="H280" s="10" t="s">
        <v>25</v>
      </c>
      <c r="I280" s="10" t="s">
        <v>26</v>
      </c>
      <c r="J280" s="11">
        <f t="shared" si="17"/>
        <v>25038100</v>
      </c>
      <c r="K280" s="11">
        <f t="shared" si="17"/>
        <v>24800525</v>
      </c>
      <c r="L280" s="27">
        <f t="shared" si="18"/>
        <v>237575</v>
      </c>
      <c r="M280" s="12">
        <f t="shared" si="19"/>
        <v>9.4885394658540383E-3</v>
      </c>
      <c r="N280" s="12">
        <f t="shared" si="20"/>
        <v>0.99051146053414596</v>
      </c>
      <c r="O280" s="13" t="s">
        <v>3358</v>
      </c>
    </row>
    <row r="281" spans="1:15" x14ac:dyDescent="0.35">
      <c r="A281" s="9" t="s">
        <v>27</v>
      </c>
      <c r="B281" s="9" t="s">
        <v>29</v>
      </c>
      <c r="C281" s="9" t="s">
        <v>592</v>
      </c>
      <c r="D281" s="9" t="s">
        <v>51</v>
      </c>
      <c r="E281" s="8" t="s">
        <v>52</v>
      </c>
      <c r="F281" s="10" t="s">
        <v>598</v>
      </c>
      <c r="G281" s="10" t="s">
        <v>599</v>
      </c>
      <c r="H281" s="10" t="s">
        <v>25</v>
      </c>
      <c r="I281" s="10" t="s">
        <v>26</v>
      </c>
      <c r="J281" s="11">
        <f t="shared" si="17"/>
        <v>8942100</v>
      </c>
      <c r="K281" s="11">
        <f t="shared" si="17"/>
        <v>8716525</v>
      </c>
      <c r="L281" s="27">
        <f t="shared" si="18"/>
        <v>225575</v>
      </c>
      <c r="M281" s="12">
        <f t="shared" si="19"/>
        <v>2.5226177296160859E-2</v>
      </c>
      <c r="N281" s="12">
        <f t="shared" si="20"/>
        <v>0.97477382270383917</v>
      </c>
      <c r="O281" s="13" t="s">
        <v>3358</v>
      </c>
    </row>
    <row r="282" spans="1:15" x14ac:dyDescent="0.35">
      <c r="A282" s="9" t="s">
        <v>27</v>
      </c>
      <c r="B282" s="9" t="s">
        <v>29</v>
      </c>
      <c r="C282" s="9" t="s">
        <v>592</v>
      </c>
      <c r="D282" s="9" t="s">
        <v>55</v>
      </c>
      <c r="E282" s="8" t="s">
        <v>56</v>
      </c>
      <c r="F282" s="10" t="s">
        <v>598</v>
      </c>
      <c r="G282" s="10" t="s">
        <v>599</v>
      </c>
      <c r="H282" s="10" t="s">
        <v>25</v>
      </c>
      <c r="I282" s="10" t="s">
        <v>26</v>
      </c>
      <c r="J282" s="11">
        <f t="shared" si="17"/>
        <v>8942100</v>
      </c>
      <c r="K282" s="11">
        <f t="shared" si="17"/>
        <v>8716525</v>
      </c>
      <c r="L282" s="27">
        <f t="shared" si="18"/>
        <v>225575</v>
      </c>
      <c r="M282" s="12">
        <f t="shared" si="19"/>
        <v>2.5226177296160859E-2</v>
      </c>
      <c r="N282" s="12">
        <f t="shared" si="20"/>
        <v>0.97477382270383917</v>
      </c>
      <c r="O282" s="13" t="s">
        <v>3358</v>
      </c>
    </row>
    <row r="283" spans="1:15" x14ac:dyDescent="0.35">
      <c r="A283" s="9" t="s">
        <v>27</v>
      </c>
      <c r="B283" s="9" t="s">
        <v>29</v>
      </c>
      <c r="C283" s="9" t="s">
        <v>592</v>
      </c>
      <c r="D283" s="9" t="s">
        <v>57</v>
      </c>
      <c r="E283" s="8" t="s">
        <v>58</v>
      </c>
      <c r="F283" s="10" t="s">
        <v>600</v>
      </c>
      <c r="G283" s="10" t="s">
        <v>601</v>
      </c>
      <c r="H283" s="10" t="s">
        <v>25</v>
      </c>
      <c r="I283" s="10" t="s">
        <v>26</v>
      </c>
      <c r="J283" s="11">
        <f t="shared" si="17"/>
        <v>708100</v>
      </c>
      <c r="K283" s="11">
        <f t="shared" si="17"/>
        <v>635000</v>
      </c>
      <c r="L283" s="27">
        <f t="shared" si="18"/>
        <v>73100</v>
      </c>
      <c r="M283" s="12">
        <f t="shared" si="19"/>
        <v>0.10323400649625759</v>
      </c>
      <c r="N283" s="12">
        <f t="shared" si="20"/>
        <v>0.89676599350374242</v>
      </c>
      <c r="O283" s="13" t="s">
        <v>3358</v>
      </c>
    </row>
    <row r="284" spans="1:15" x14ac:dyDescent="0.35">
      <c r="A284" s="9" t="s">
        <v>27</v>
      </c>
      <c r="B284" s="9" t="s">
        <v>29</v>
      </c>
      <c r="C284" s="9" t="s">
        <v>592</v>
      </c>
      <c r="D284" s="9" t="s">
        <v>61</v>
      </c>
      <c r="E284" s="8" t="s">
        <v>62</v>
      </c>
      <c r="F284" s="10" t="s">
        <v>602</v>
      </c>
      <c r="G284" s="10" t="s">
        <v>603</v>
      </c>
      <c r="H284" s="10" t="s">
        <v>25</v>
      </c>
      <c r="I284" s="10" t="s">
        <v>26</v>
      </c>
      <c r="J284" s="11">
        <f t="shared" si="17"/>
        <v>4094000</v>
      </c>
      <c r="K284" s="11">
        <f t="shared" si="17"/>
        <v>3981525</v>
      </c>
      <c r="L284" s="27">
        <f t="shared" si="18"/>
        <v>112475</v>
      </c>
      <c r="M284" s="12">
        <f t="shared" si="19"/>
        <v>2.7473131411822178E-2</v>
      </c>
      <c r="N284" s="12">
        <f t="shared" si="20"/>
        <v>0.97252686858817783</v>
      </c>
      <c r="O284" s="13" t="s">
        <v>3358</v>
      </c>
    </row>
    <row r="285" spans="1:15" x14ac:dyDescent="0.35">
      <c r="A285" s="9" t="s">
        <v>27</v>
      </c>
      <c r="B285" s="9" t="s">
        <v>29</v>
      </c>
      <c r="C285" s="9" t="s">
        <v>592</v>
      </c>
      <c r="D285" s="9" t="s">
        <v>93</v>
      </c>
      <c r="E285" s="8" t="s">
        <v>94</v>
      </c>
      <c r="F285" s="10" t="s">
        <v>604</v>
      </c>
      <c r="G285" s="10" t="s">
        <v>605</v>
      </c>
      <c r="H285" s="10" t="s">
        <v>25</v>
      </c>
      <c r="I285" s="10" t="s">
        <v>26</v>
      </c>
      <c r="J285" s="11">
        <f t="shared" si="17"/>
        <v>3060000</v>
      </c>
      <c r="K285" s="11">
        <f t="shared" si="17"/>
        <v>3060000</v>
      </c>
      <c r="L285" s="27">
        <f t="shared" si="18"/>
        <v>0</v>
      </c>
      <c r="M285" s="12">
        <f t="shared" si="19"/>
        <v>0</v>
      </c>
      <c r="N285" s="12">
        <f t="shared" si="20"/>
        <v>1</v>
      </c>
      <c r="O285" s="13" t="s">
        <v>3358</v>
      </c>
    </row>
    <row r="286" spans="1:15" x14ac:dyDescent="0.35">
      <c r="A286" s="9" t="s">
        <v>27</v>
      </c>
      <c r="B286" s="9" t="s">
        <v>29</v>
      </c>
      <c r="C286" s="9" t="s">
        <v>592</v>
      </c>
      <c r="D286" s="9" t="s">
        <v>65</v>
      </c>
      <c r="E286" s="8" t="s">
        <v>66</v>
      </c>
      <c r="F286" s="10" t="s">
        <v>606</v>
      </c>
      <c r="G286" s="10" t="s">
        <v>607</v>
      </c>
      <c r="H286" s="10" t="s">
        <v>25</v>
      </c>
      <c r="I286" s="10" t="s">
        <v>26</v>
      </c>
      <c r="J286" s="11">
        <f t="shared" si="17"/>
        <v>1080000</v>
      </c>
      <c r="K286" s="11">
        <f t="shared" si="17"/>
        <v>1040000</v>
      </c>
      <c r="L286" s="27">
        <f t="shared" si="18"/>
        <v>40000</v>
      </c>
      <c r="M286" s="12">
        <f t="shared" si="19"/>
        <v>3.7037037037037035E-2</v>
      </c>
      <c r="N286" s="12">
        <f t="shared" si="20"/>
        <v>0.96296296296296291</v>
      </c>
      <c r="O286" s="13" t="s">
        <v>3358</v>
      </c>
    </row>
    <row r="287" spans="1:15" x14ac:dyDescent="0.35">
      <c r="A287" s="9" t="s">
        <v>27</v>
      </c>
      <c r="B287" s="9" t="s">
        <v>29</v>
      </c>
      <c r="C287" s="9" t="s">
        <v>592</v>
      </c>
      <c r="D287" s="9" t="s">
        <v>77</v>
      </c>
      <c r="E287" s="8" t="s">
        <v>78</v>
      </c>
      <c r="F287" s="10" t="s">
        <v>608</v>
      </c>
      <c r="G287" s="10" t="s">
        <v>609</v>
      </c>
      <c r="H287" s="10" t="s">
        <v>25</v>
      </c>
      <c r="I287" s="10" t="s">
        <v>26</v>
      </c>
      <c r="J287" s="11">
        <f t="shared" si="17"/>
        <v>16096000</v>
      </c>
      <c r="K287" s="11">
        <f t="shared" si="17"/>
        <v>16084000</v>
      </c>
      <c r="L287" s="27">
        <f t="shared" si="18"/>
        <v>12000</v>
      </c>
      <c r="M287" s="12">
        <f t="shared" si="19"/>
        <v>7.4552683896620276E-4</v>
      </c>
      <c r="N287" s="12">
        <f t="shared" si="20"/>
        <v>0.99925447316103377</v>
      </c>
      <c r="O287" s="13" t="s">
        <v>3358</v>
      </c>
    </row>
    <row r="288" spans="1:15" x14ac:dyDescent="0.35">
      <c r="A288" s="9" t="s">
        <v>27</v>
      </c>
      <c r="B288" s="9" t="s">
        <v>29</v>
      </c>
      <c r="C288" s="9" t="s">
        <v>592</v>
      </c>
      <c r="D288" s="9" t="s">
        <v>81</v>
      </c>
      <c r="E288" s="8" t="s">
        <v>82</v>
      </c>
      <c r="F288" s="10" t="s">
        <v>608</v>
      </c>
      <c r="G288" s="10" t="s">
        <v>609</v>
      </c>
      <c r="H288" s="10" t="s">
        <v>25</v>
      </c>
      <c r="I288" s="10" t="s">
        <v>26</v>
      </c>
      <c r="J288" s="11">
        <f t="shared" si="17"/>
        <v>16096000</v>
      </c>
      <c r="K288" s="11">
        <f t="shared" si="17"/>
        <v>16084000</v>
      </c>
      <c r="L288" s="27">
        <f t="shared" si="18"/>
        <v>12000</v>
      </c>
      <c r="M288" s="12">
        <f t="shared" si="19"/>
        <v>7.4552683896620276E-4</v>
      </c>
      <c r="N288" s="12">
        <f t="shared" si="20"/>
        <v>0.99925447316103377</v>
      </c>
      <c r="O288" s="13" t="s">
        <v>3358</v>
      </c>
    </row>
    <row r="289" spans="1:15" x14ac:dyDescent="0.35">
      <c r="A289" s="9" t="s">
        <v>27</v>
      </c>
      <c r="B289" s="9" t="s">
        <v>29</v>
      </c>
      <c r="C289" s="9" t="s">
        <v>592</v>
      </c>
      <c r="D289" s="9" t="s">
        <v>426</v>
      </c>
      <c r="E289" s="8" t="s">
        <v>427</v>
      </c>
      <c r="F289" s="10" t="s">
        <v>610</v>
      </c>
      <c r="G289" s="10" t="s">
        <v>611</v>
      </c>
      <c r="H289" s="10" t="s">
        <v>25</v>
      </c>
      <c r="I289" s="10" t="s">
        <v>26</v>
      </c>
      <c r="J289" s="11">
        <f t="shared" si="17"/>
        <v>1330000</v>
      </c>
      <c r="K289" s="11">
        <f t="shared" si="17"/>
        <v>1330000</v>
      </c>
      <c r="L289" s="27">
        <f t="shared" si="18"/>
        <v>0</v>
      </c>
      <c r="M289" s="12">
        <f t="shared" si="19"/>
        <v>0</v>
      </c>
      <c r="N289" s="12">
        <f t="shared" si="20"/>
        <v>1</v>
      </c>
      <c r="O289" s="13" t="s">
        <v>3358</v>
      </c>
    </row>
    <row r="290" spans="1:15" x14ac:dyDescent="0.35">
      <c r="A290" s="9" t="s">
        <v>27</v>
      </c>
      <c r="B290" s="9" t="s">
        <v>29</v>
      </c>
      <c r="C290" s="9" t="s">
        <v>592</v>
      </c>
      <c r="D290" s="9" t="s">
        <v>83</v>
      </c>
      <c r="E290" s="8" t="s">
        <v>84</v>
      </c>
      <c r="F290" s="10" t="s">
        <v>612</v>
      </c>
      <c r="G290" s="10" t="s">
        <v>613</v>
      </c>
      <c r="H290" s="10" t="s">
        <v>25</v>
      </c>
      <c r="I290" s="10" t="s">
        <v>26</v>
      </c>
      <c r="J290" s="11">
        <f t="shared" si="17"/>
        <v>14766000</v>
      </c>
      <c r="K290" s="11">
        <f t="shared" si="17"/>
        <v>14754000</v>
      </c>
      <c r="L290" s="27">
        <f t="shared" si="18"/>
        <v>12000</v>
      </c>
      <c r="M290" s="12">
        <f t="shared" si="19"/>
        <v>8.1267777326290123E-4</v>
      </c>
      <c r="N290" s="12">
        <f t="shared" si="20"/>
        <v>0.99918732222673712</v>
      </c>
      <c r="O290" s="13" t="s">
        <v>3358</v>
      </c>
    </row>
    <row r="291" spans="1:15" x14ac:dyDescent="0.35">
      <c r="A291" s="9" t="s">
        <v>27</v>
      </c>
      <c r="B291" s="9" t="s">
        <v>29</v>
      </c>
      <c r="C291" s="9" t="s">
        <v>592</v>
      </c>
      <c r="D291" s="9" t="s">
        <v>370</v>
      </c>
      <c r="E291" s="8" t="s">
        <v>371</v>
      </c>
      <c r="F291" s="10" t="s">
        <v>25</v>
      </c>
      <c r="G291" s="10" t="s">
        <v>26</v>
      </c>
      <c r="H291" s="10" t="s">
        <v>596</v>
      </c>
      <c r="I291" s="10" t="s">
        <v>597</v>
      </c>
      <c r="J291" s="11">
        <f t="shared" si="17"/>
        <v>12897512791</v>
      </c>
      <c r="K291" s="11">
        <f t="shared" si="17"/>
        <v>12527203910</v>
      </c>
      <c r="L291" s="27">
        <f t="shared" si="18"/>
        <v>370308881</v>
      </c>
      <c r="M291" s="12">
        <f t="shared" si="19"/>
        <v>2.8711650610527391E-2</v>
      </c>
      <c r="N291" s="12">
        <f t="shared" si="20"/>
        <v>0.97128834938947262</v>
      </c>
      <c r="O291" s="13" t="s">
        <v>3358</v>
      </c>
    </row>
    <row r="292" spans="1:15" x14ac:dyDescent="0.35">
      <c r="A292" s="9" t="s">
        <v>27</v>
      </c>
      <c r="B292" s="9" t="s">
        <v>29</v>
      </c>
      <c r="C292" s="9" t="s">
        <v>592</v>
      </c>
      <c r="D292" s="9" t="s">
        <v>614</v>
      </c>
      <c r="E292" s="8" t="s">
        <v>615</v>
      </c>
      <c r="F292" s="10" t="s">
        <v>25</v>
      </c>
      <c r="G292" s="10" t="s">
        <v>26</v>
      </c>
      <c r="H292" s="10" t="s">
        <v>596</v>
      </c>
      <c r="I292" s="10" t="s">
        <v>597</v>
      </c>
      <c r="J292" s="11">
        <f t="shared" si="17"/>
        <v>12897512791</v>
      </c>
      <c r="K292" s="11">
        <f t="shared" si="17"/>
        <v>12527203910</v>
      </c>
      <c r="L292" s="27">
        <f t="shared" si="18"/>
        <v>370308881</v>
      </c>
      <c r="M292" s="12">
        <f t="shared" si="19"/>
        <v>2.8711650610527391E-2</v>
      </c>
      <c r="N292" s="12">
        <f t="shared" si="20"/>
        <v>0.97128834938947262</v>
      </c>
      <c r="O292" s="13" t="s">
        <v>3358</v>
      </c>
    </row>
    <row r="293" spans="1:15" x14ac:dyDescent="0.35">
      <c r="A293" s="9" t="s">
        <v>27</v>
      </c>
      <c r="B293" s="9" t="s">
        <v>29</v>
      </c>
      <c r="C293" s="9" t="s">
        <v>592</v>
      </c>
      <c r="D293" s="9" t="s">
        <v>616</v>
      </c>
      <c r="E293" s="8" t="s">
        <v>617</v>
      </c>
      <c r="F293" s="10" t="s">
        <v>25</v>
      </c>
      <c r="G293" s="10" t="s">
        <v>26</v>
      </c>
      <c r="H293" s="10" t="s">
        <v>596</v>
      </c>
      <c r="I293" s="10" t="s">
        <v>597</v>
      </c>
      <c r="J293" s="11">
        <f t="shared" si="17"/>
        <v>12897512791</v>
      </c>
      <c r="K293" s="11">
        <f t="shared" si="17"/>
        <v>12527203910</v>
      </c>
      <c r="L293" s="27">
        <f t="shared" si="18"/>
        <v>370308881</v>
      </c>
      <c r="M293" s="12">
        <f t="shared" si="19"/>
        <v>2.8711650610527391E-2</v>
      </c>
      <c r="N293" s="12">
        <f t="shared" si="20"/>
        <v>0.97128834938947262</v>
      </c>
      <c r="O293" s="13" t="s">
        <v>3358</v>
      </c>
    </row>
    <row r="294" spans="1:15" x14ac:dyDescent="0.35">
      <c r="A294" s="9" t="s">
        <v>27</v>
      </c>
      <c r="B294" s="9" t="s">
        <v>29</v>
      </c>
      <c r="C294" s="9" t="s">
        <v>592</v>
      </c>
      <c r="D294" s="9" t="s">
        <v>618</v>
      </c>
      <c r="E294" s="8" t="s">
        <v>619</v>
      </c>
      <c r="F294" s="10" t="s">
        <v>25</v>
      </c>
      <c r="G294" s="10" t="s">
        <v>26</v>
      </c>
      <c r="H294" s="10" t="s">
        <v>620</v>
      </c>
      <c r="I294" s="10" t="s">
        <v>597</v>
      </c>
      <c r="J294" s="11">
        <f t="shared" si="17"/>
        <v>12896750491</v>
      </c>
      <c r="K294" s="11">
        <f t="shared" si="17"/>
        <v>12527203910</v>
      </c>
      <c r="L294" s="27">
        <f t="shared" si="18"/>
        <v>369546581</v>
      </c>
      <c r="M294" s="12">
        <f t="shared" si="19"/>
        <v>2.8654239783725999E-2</v>
      </c>
      <c r="N294" s="12">
        <f t="shared" si="20"/>
        <v>0.97134576021627406</v>
      </c>
      <c r="O294" s="13" t="s">
        <v>3358</v>
      </c>
    </row>
    <row r="295" spans="1:15" x14ac:dyDescent="0.35">
      <c r="A295" s="9" t="s">
        <v>27</v>
      </c>
      <c r="B295" s="9" t="s">
        <v>29</v>
      </c>
      <c r="C295" s="9" t="s">
        <v>592</v>
      </c>
      <c r="D295" s="9" t="s">
        <v>621</v>
      </c>
      <c r="E295" s="8" t="s">
        <v>622</v>
      </c>
      <c r="F295" s="10" t="s">
        <v>25</v>
      </c>
      <c r="G295" s="10" t="s">
        <v>26</v>
      </c>
      <c r="H295" s="10" t="s">
        <v>623</v>
      </c>
      <c r="I295" s="10" t="s">
        <v>26</v>
      </c>
      <c r="J295" s="11">
        <f t="shared" si="17"/>
        <v>762300</v>
      </c>
      <c r="K295" s="11">
        <f t="shared" si="17"/>
        <v>0</v>
      </c>
      <c r="L295" s="27">
        <f t="shared" si="18"/>
        <v>762300</v>
      </c>
      <c r="M295" s="12">
        <f t="shared" si="19"/>
        <v>1</v>
      </c>
      <c r="N295" s="12">
        <f t="shared" si="20"/>
        <v>0</v>
      </c>
      <c r="O295" s="13" t="s">
        <v>3358</v>
      </c>
    </row>
    <row r="296" spans="1:15" ht="31" x14ac:dyDescent="0.35">
      <c r="A296" s="9" t="s">
        <v>27</v>
      </c>
      <c r="B296" s="9" t="s">
        <v>29</v>
      </c>
      <c r="C296" s="9" t="s">
        <v>624</v>
      </c>
      <c r="D296" s="9"/>
      <c r="E296" s="8" t="s">
        <v>625</v>
      </c>
      <c r="F296" s="10" t="s">
        <v>626</v>
      </c>
      <c r="G296" s="10" t="s">
        <v>627</v>
      </c>
      <c r="H296" s="10" t="s">
        <v>25</v>
      </c>
      <c r="I296" s="10" t="s">
        <v>26</v>
      </c>
      <c r="J296" s="11">
        <f t="shared" si="17"/>
        <v>58960000</v>
      </c>
      <c r="K296" s="11">
        <f t="shared" si="17"/>
        <v>58520000</v>
      </c>
      <c r="L296" s="27">
        <f t="shared" si="18"/>
        <v>440000</v>
      </c>
      <c r="M296" s="12">
        <f t="shared" si="19"/>
        <v>7.462686567164179E-3</v>
      </c>
      <c r="N296" s="12">
        <f t="shared" si="20"/>
        <v>0.9925373134328358</v>
      </c>
      <c r="O296" s="13" t="s">
        <v>3359</v>
      </c>
    </row>
    <row r="297" spans="1:15" x14ac:dyDescent="0.35">
      <c r="A297" s="9" t="s">
        <v>27</v>
      </c>
      <c r="B297" s="9" t="s">
        <v>29</v>
      </c>
      <c r="C297" s="9" t="s">
        <v>624</v>
      </c>
      <c r="D297" s="9" t="s">
        <v>49</v>
      </c>
      <c r="E297" s="8" t="s">
        <v>50</v>
      </c>
      <c r="F297" s="10" t="s">
        <v>626</v>
      </c>
      <c r="G297" s="10" t="s">
        <v>627</v>
      </c>
      <c r="H297" s="10" t="s">
        <v>25</v>
      </c>
      <c r="I297" s="10" t="s">
        <v>26</v>
      </c>
      <c r="J297" s="11">
        <f t="shared" si="17"/>
        <v>58960000</v>
      </c>
      <c r="K297" s="11">
        <f t="shared" si="17"/>
        <v>58520000</v>
      </c>
      <c r="L297" s="27">
        <f t="shared" si="18"/>
        <v>440000</v>
      </c>
      <c r="M297" s="12">
        <f t="shared" si="19"/>
        <v>7.462686567164179E-3</v>
      </c>
      <c r="N297" s="12">
        <f t="shared" si="20"/>
        <v>0.9925373134328358</v>
      </c>
      <c r="O297" s="13" t="s">
        <v>3359</v>
      </c>
    </row>
    <row r="298" spans="1:15" x14ac:dyDescent="0.35">
      <c r="A298" s="9" t="s">
        <v>27</v>
      </c>
      <c r="B298" s="9" t="s">
        <v>29</v>
      </c>
      <c r="C298" s="9" t="s">
        <v>624</v>
      </c>
      <c r="D298" s="9" t="s">
        <v>69</v>
      </c>
      <c r="E298" s="8" t="s">
        <v>70</v>
      </c>
      <c r="F298" s="10" t="s">
        <v>626</v>
      </c>
      <c r="G298" s="10" t="s">
        <v>627</v>
      </c>
      <c r="H298" s="10" t="s">
        <v>25</v>
      </c>
      <c r="I298" s="10" t="s">
        <v>26</v>
      </c>
      <c r="J298" s="11">
        <f t="shared" si="17"/>
        <v>58960000</v>
      </c>
      <c r="K298" s="11">
        <f t="shared" si="17"/>
        <v>58520000</v>
      </c>
      <c r="L298" s="27">
        <f t="shared" si="18"/>
        <v>440000</v>
      </c>
      <c r="M298" s="12">
        <f t="shared" si="19"/>
        <v>7.462686567164179E-3</v>
      </c>
      <c r="N298" s="12">
        <f t="shared" si="20"/>
        <v>0.9925373134328358</v>
      </c>
      <c r="O298" s="13" t="s">
        <v>3359</v>
      </c>
    </row>
    <row r="299" spans="1:15" x14ac:dyDescent="0.35">
      <c r="A299" s="9" t="s">
        <v>27</v>
      </c>
      <c r="B299" s="9" t="s">
        <v>29</v>
      </c>
      <c r="C299" s="9" t="s">
        <v>624</v>
      </c>
      <c r="D299" s="9" t="s">
        <v>352</v>
      </c>
      <c r="E299" s="8" t="s">
        <v>353</v>
      </c>
      <c r="F299" s="10" t="s">
        <v>626</v>
      </c>
      <c r="G299" s="10" t="s">
        <v>627</v>
      </c>
      <c r="H299" s="10" t="s">
        <v>25</v>
      </c>
      <c r="I299" s="10" t="s">
        <v>26</v>
      </c>
      <c r="J299" s="11">
        <f t="shared" si="17"/>
        <v>58960000</v>
      </c>
      <c r="K299" s="11">
        <f t="shared" si="17"/>
        <v>58520000</v>
      </c>
      <c r="L299" s="27">
        <f t="shared" si="18"/>
        <v>440000</v>
      </c>
      <c r="M299" s="12">
        <f t="shared" si="19"/>
        <v>7.462686567164179E-3</v>
      </c>
      <c r="N299" s="12">
        <f t="shared" si="20"/>
        <v>0.9925373134328358</v>
      </c>
      <c r="O299" s="13" t="s">
        <v>3359</v>
      </c>
    </row>
    <row r="300" spans="1:15" x14ac:dyDescent="0.35">
      <c r="A300" s="9" t="s">
        <v>27</v>
      </c>
      <c r="B300" s="9" t="s">
        <v>29</v>
      </c>
      <c r="C300" s="9" t="s">
        <v>624</v>
      </c>
      <c r="D300" s="9" t="s">
        <v>628</v>
      </c>
      <c r="E300" s="8" t="s">
        <v>629</v>
      </c>
      <c r="F300" s="10" t="s">
        <v>626</v>
      </c>
      <c r="G300" s="10" t="s">
        <v>627</v>
      </c>
      <c r="H300" s="10" t="s">
        <v>25</v>
      </c>
      <c r="I300" s="10" t="s">
        <v>26</v>
      </c>
      <c r="J300" s="11">
        <f t="shared" si="17"/>
        <v>58960000</v>
      </c>
      <c r="K300" s="11">
        <f t="shared" si="17"/>
        <v>58520000</v>
      </c>
      <c r="L300" s="27">
        <f t="shared" si="18"/>
        <v>440000</v>
      </c>
      <c r="M300" s="12">
        <f t="shared" si="19"/>
        <v>7.462686567164179E-3</v>
      </c>
      <c r="N300" s="12">
        <f t="shared" si="20"/>
        <v>0.9925373134328358</v>
      </c>
      <c r="O300" s="13" t="s">
        <v>3359</v>
      </c>
    </row>
    <row r="301" spans="1:15" x14ac:dyDescent="0.35">
      <c r="A301" s="9" t="s">
        <v>27</v>
      </c>
      <c r="B301" s="9" t="s">
        <v>29</v>
      </c>
      <c r="C301" s="9" t="s">
        <v>630</v>
      </c>
      <c r="D301" s="9"/>
      <c r="E301" s="8" t="s">
        <v>631</v>
      </c>
      <c r="F301" s="10" t="s">
        <v>632</v>
      </c>
      <c r="G301" s="10" t="s">
        <v>633</v>
      </c>
      <c r="H301" s="10" t="s">
        <v>634</v>
      </c>
      <c r="I301" s="10" t="s">
        <v>635</v>
      </c>
      <c r="J301" s="11">
        <f t="shared" si="17"/>
        <v>12127975778</v>
      </c>
      <c r="K301" s="11">
        <f t="shared" si="17"/>
        <v>11561739033</v>
      </c>
      <c r="L301" s="27">
        <f t="shared" si="18"/>
        <v>566236745</v>
      </c>
      <c r="M301" s="12">
        <f t="shared" si="19"/>
        <v>4.6688479212429378E-2</v>
      </c>
      <c r="N301" s="12">
        <f t="shared" si="20"/>
        <v>0.95331152078757064</v>
      </c>
      <c r="O301" s="13" t="s">
        <v>3358</v>
      </c>
    </row>
    <row r="302" spans="1:15" x14ac:dyDescent="0.35">
      <c r="A302" s="9" t="s">
        <v>27</v>
      </c>
      <c r="B302" s="9" t="s">
        <v>29</v>
      </c>
      <c r="C302" s="9" t="s">
        <v>630</v>
      </c>
      <c r="D302" s="9" t="s">
        <v>49</v>
      </c>
      <c r="E302" s="8" t="s">
        <v>50</v>
      </c>
      <c r="F302" s="10" t="s">
        <v>632</v>
      </c>
      <c r="G302" s="10" t="s">
        <v>633</v>
      </c>
      <c r="H302" s="10" t="s">
        <v>25</v>
      </c>
      <c r="I302" s="10" t="s">
        <v>26</v>
      </c>
      <c r="J302" s="11">
        <f t="shared" si="17"/>
        <v>8136600</v>
      </c>
      <c r="K302" s="11">
        <f t="shared" si="17"/>
        <v>7310600</v>
      </c>
      <c r="L302" s="27">
        <f t="shared" si="18"/>
        <v>826000</v>
      </c>
      <c r="M302" s="12">
        <f t="shared" si="19"/>
        <v>0.10151660398692329</v>
      </c>
      <c r="N302" s="12">
        <f t="shared" si="20"/>
        <v>0.8984833960130767</v>
      </c>
      <c r="O302" s="13" t="s">
        <v>3358</v>
      </c>
    </row>
    <row r="303" spans="1:15" x14ac:dyDescent="0.35">
      <c r="A303" s="9" t="s">
        <v>27</v>
      </c>
      <c r="B303" s="9" t="s">
        <v>29</v>
      </c>
      <c r="C303" s="9" t="s">
        <v>630</v>
      </c>
      <c r="D303" s="9" t="s">
        <v>51</v>
      </c>
      <c r="E303" s="8" t="s">
        <v>52</v>
      </c>
      <c r="F303" s="10" t="s">
        <v>636</v>
      </c>
      <c r="G303" s="10" t="s">
        <v>637</v>
      </c>
      <c r="H303" s="10" t="s">
        <v>25</v>
      </c>
      <c r="I303" s="10" t="s">
        <v>26</v>
      </c>
      <c r="J303" s="11">
        <f t="shared" si="17"/>
        <v>1002600</v>
      </c>
      <c r="K303" s="11">
        <f t="shared" si="17"/>
        <v>1002600</v>
      </c>
      <c r="L303" s="27">
        <f t="shared" si="18"/>
        <v>0</v>
      </c>
      <c r="M303" s="12">
        <f t="shared" si="19"/>
        <v>0</v>
      </c>
      <c r="N303" s="12">
        <f t="shared" si="20"/>
        <v>1</v>
      </c>
      <c r="O303" s="13" t="s">
        <v>3358</v>
      </c>
    </row>
    <row r="304" spans="1:15" x14ac:dyDescent="0.35">
      <c r="A304" s="9" t="s">
        <v>27</v>
      </c>
      <c r="B304" s="9" t="s">
        <v>29</v>
      </c>
      <c r="C304" s="9" t="s">
        <v>630</v>
      </c>
      <c r="D304" s="9" t="s">
        <v>55</v>
      </c>
      <c r="E304" s="8" t="s">
        <v>56</v>
      </c>
      <c r="F304" s="10" t="s">
        <v>636</v>
      </c>
      <c r="G304" s="10" t="s">
        <v>637</v>
      </c>
      <c r="H304" s="10" t="s">
        <v>25</v>
      </c>
      <c r="I304" s="10" t="s">
        <v>26</v>
      </c>
      <c r="J304" s="11">
        <f t="shared" si="17"/>
        <v>1002600</v>
      </c>
      <c r="K304" s="11">
        <f t="shared" si="17"/>
        <v>1002600</v>
      </c>
      <c r="L304" s="27">
        <f t="shared" si="18"/>
        <v>0</v>
      </c>
      <c r="M304" s="12">
        <f t="shared" si="19"/>
        <v>0</v>
      </c>
      <c r="N304" s="12">
        <f t="shared" si="20"/>
        <v>1</v>
      </c>
      <c r="O304" s="13" t="s">
        <v>3358</v>
      </c>
    </row>
    <row r="305" spans="1:15" x14ac:dyDescent="0.35">
      <c r="A305" s="9" t="s">
        <v>27</v>
      </c>
      <c r="B305" s="9" t="s">
        <v>29</v>
      </c>
      <c r="C305" s="9" t="s">
        <v>630</v>
      </c>
      <c r="D305" s="9" t="s">
        <v>61</v>
      </c>
      <c r="E305" s="8" t="s">
        <v>62</v>
      </c>
      <c r="F305" s="10" t="s">
        <v>636</v>
      </c>
      <c r="G305" s="10" t="s">
        <v>637</v>
      </c>
      <c r="H305" s="10" t="s">
        <v>25</v>
      </c>
      <c r="I305" s="10" t="s">
        <v>26</v>
      </c>
      <c r="J305" s="11">
        <f t="shared" si="17"/>
        <v>1002600</v>
      </c>
      <c r="K305" s="11">
        <f t="shared" si="17"/>
        <v>1002600</v>
      </c>
      <c r="L305" s="27">
        <f t="shared" si="18"/>
        <v>0</v>
      </c>
      <c r="M305" s="12">
        <f t="shared" si="19"/>
        <v>0</v>
      </c>
      <c r="N305" s="12">
        <f t="shared" si="20"/>
        <v>1</v>
      </c>
      <c r="O305" s="13" t="s">
        <v>3358</v>
      </c>
    </row>
    <row r="306" spans="1:15" x14ac:dyDescent="0.35">
      <c r="A306" s="9" t="s">
        <v>27</v>
      </c>
      <c r="B306" s="9" t="s">
        <v>29</v>
      </c>
      <c r="C306" s="9" t="s">
        <v>630</v>
      </c>
      <c r="D306" s="9" t="s">
        <v>77</v>
      </c>
      <c r="E306" s="8" t="s">
        <v>78</v>
      </c>
      <c r="F306" s="10" t="s">
        <v>638</v>
      </c>
      <c r="G306" s="10" t="s">
        <v>639</v>
      </c>
      <c r="H306" s="10" t="s">
        <v>25</v>
      </c>
      <c r="I306" s="10" t="s">
        <v>26</v>
      </c>
      <c r="J306" s="11">
        <f t="shared" si="17"/>
        <v>7134000</v>
      </c>
      <c r="K306" s="11">
        <f t="shared" si="17"/>
        <v>6308000</v>
      </c>
      <c r="L306" s="27">
        <f t="shared" si="18"/>
        <v>826000</v>
      </c>
      <c r="M306" s="12">
        <f t="shared" si="19"/>
        <v>0.11578357162881973</v>
      </c>
      <c r="N306" s="12">
        <f t="shared" si="20"/>
        <v>0.88421642837118031</v>
      </c>
      <c r="O306" s="13" t="s">
        <v>3358</v>
      </c>
    </row>
    <row r="307" spans="1:15" x14ac:dyDescent="0.35">
      <c r="A307" s="9" t="s">
        <v>27</v>
      </c>
      <c r="B307" s="9" t="s">
        <v>29</v>
      </c>
      <c r="C307" s="9" t="s">
        <v>630</v>
      </c>
      <c r="D307" s="9" t="s">
        <v>81</v>
      </c>
      <c r="E307" s="8" t="s">
        <v>82</v>
      </c>
      <c r="F307" s="10" t="s">
        <v>638</v>
      </c>
      <c r="G307" s="10" t="s">
        <v>639</v>
      </c>
      <c r="H307" s="10" t="s">
        <v>25</v>
      </c>
      <c r="I307" s="10" t="s">
        <v>26</v>
      </c>
      <c r="J307" s="11">
        <f t="shared" si="17"/>
        <v>7134000</v>
      </c>
      <c r="K307" s="11">
        <f t="shared" si="17"/>
        <v>6308000</v>
      </c>
      <c r="L307" s="27">
        <f t="shared" si="18"/>
        <v>826000</v>
      </c>
      <c r="M307" s="12">
        <f t="shared" si="19"/>
        <v>0.11578357162881973</v>
      </c>
      <c r="N307" s="12">
        <f t="shared" si="20"/>
        <v>0.88421642837118031</v>
      </c>
      <c r="O307" s="13" t="s">
        <v>3358</v>
      </c>
    </row>
    <row r="308" spans="1:15" x14ac:dyDescent="0.35">
      <c r="A308" s="9" t="s">
        <v>27</v>
      </c>
      <c r="B308" s="9" t="s">
        <v>29</v>
      </c>
      <c r="C308" s="9" t="s">
        <v>630</v>
      </c>
      <c r="D308" s="9" t="s">
        <v>83</v>
      </c>
      <c r="E308" s="8" t="s">
        <v>84</v>
      </c>
      <c r="F308" s="10" t="s">
        <v>638</v>
      </c>
      <c r="G308" s="10" t="s">
        <v>639</v>
      </c>
      <c r="H308" s="10" t="s">
        <v>25</v>
      </c>
      <c r="I308" s="10" t="s">
        <v>26</v>
      </c>
      <c r="J308" s="11">
        <f t="shared" si="17"/>
        <v>7134000</v>
      </c>
      <c r="K308" s="11">
        <f t="shared" si="17"/>
        <v>6308000</v>
      </c>
      <c r="L308" s="27">
        <f t="shared" si="18"/>
        <v>826000</v>
      </c>
      <c r="M308" s="12">
        <f t="shared" si="19"/>
        <v>0.11578357162881973</v>
      </c>
      <c r="N308" s="12">
        <f t="shared" si="20"/>
        <v>0.88421642837118031</v>
      </c>
      <c r="O308" s="13" t="s">
        <v>3358</v>
      </c>
    </row>
    <row r="309" spans="1:15" x14ac:dyDescent="0.35">
      <c r="A309" s="9" t="s">
        <v>27</v>
      </c>
      <c r="B309" s="9" t="s">
        <v>29</v>
      </c>
      <c r="C309" s="9" t="s">
        <v>630</v>
      </c>
      <c r="D309" s="9" t="s">
        <v>370</v>
      </c>
      <c r="E309" s="8" t="s">
        <v>371</v>
      </c>
      <c r="F309" s="10" t="s">
        <v>25</v>
      </c>
      <c r="G309" s="10" t="s">
        <v>26</v>
      </c>
      <c r="H309" s="10" t="s">
        <v>640</v>
      </c>
      <c r="I309" s="10" t="s">
        <v>641</v>
      </c>
      <c r="J309" s="11">
        <f t="shared" si="17"/>
        <v>1100000000</v>
      </c>
      <c r="K309" s="11">
        <f t="shared" si="17"/>
        <v>1073000000</v>
      </c>
      <c r="L309" s="27">
        <f t="shared" si="18"/>
        <v>27000000</v>
      </c>
      <c r="M309" s="12">
        <f t="shared" si="19"/>
        <v>2.4545454545454544E-2</v>
      </c>
      <c r="N309" s="12">
        <f t="shared" si="20"/>
        <v>0.97545454545454546</v>
      </c>
      <c r="O309" s="13" t="s">
        <v>3358</v>
      </c>
    </row>
    <row r="310" spans="1:15" x14ac:dyDescent="0.35">
      <c r="A310" s="9" t="s">
        <v>27</v>
      </c>
      <c r="B310" s="9" t="s">
        <v>29</v>
      </c>
      <c r="C310" s="9" t="s">
        <v>630</v>
      </c>
      <c r="D310" s="9" t="s">
        <v>508</v>
      </c>
      <c r="E310" s="8" t="s">
        <v>509</v>
      </c>
      <c r="F310" s="10" t="s">
        <v>25</v>
      </c>
      <c r="G310" s="10" t="s">
        <v>26</v>
      </c>
      <c r="H310" s="10" t="s">
        <v>642</v>
      </c>
      <c r="I310" s="10" t="s">
        <v>643</v>
      </c>
      <c r="J310" s="11">
        <f t="shared" si="17"/>
        <v>760000000</v>
      </c>
      <c r="K310" s="11">
        <f t="shared" si="17"/>
        <v>758000000</v>
      </c>
      <c r="L310" s="27">
        <f t="shared" si="18"/>
        <v>2000000</v>
      </c>
      <c r="M310" s="12">
        <f t="shared" si="19"/>
        <v>2.631578947368421E-3</v>
      </c>
      <c r="N310" s="12">
        <f t="shared" si="20"/>
        <v>0.99736842105263157</v>
      </c>
      <c r="O310" s="13" t="s">
        <v>3358</v>
      </c>
    </row>
    <row r="311" spans="1:15" x14ac:dyDescent="0.35">
      <c r="A311" s="9" t="s">
        <v>27</v>
      </c>
      <c r="B311" s="9" t="s">
        <v>29</v>
      </c>
      <c r="C311" s="9" t="s">
        <v>630</v>
      </c>
      <c r="D311" s="9" t="s">
        <v>512</v>
      </c>
      <c r="E311" s="8" t="s">
        <v>513</v>
      </c>
      <c r="F311" s="10" t="s">
        <v>25</v>
      </c>
      <c r="G311" s="10" t="s">
        <v>26</v>
      </c>
      <c r="H311" s="10" t="s">
        <v>642</v>
      </c>
      <c r="I311" s="10" t="s">
        <v>643</v>
      </c>
      <c r="J311" s="11">
        <f t="shared" si="17"/>
        <v>760000000</v>
      </c>
      <c r="K311" s="11">
        <f t="shared" si="17"/>
        <v>758000000</v>
      </c>
      <c r="L311" s="27">
        <f t="shared" si="18"/>
        <v>2000000</v>
      </c>
      <c r="M311" s="12">
        <f t="shared" si="19"/>
        <v>2.631578947368421E-3</v>
      </c>
      <c r="N311" s="12">
        <f t="shared" si="20"/>
        <v>0.99736842105263157</v>
      </c>
      <c r="O311" s="13" t="s">
        <v>3358</v>
      </c>
    </row>
    <row r="312" spans="1:15" x14ac:dyDescent="0.35">
      <c r="A312" s="9" t="s">
        <v>27</v>
      </c>
      <c r="B312" s="9" t="s">
        <v>29</v>
      </c>
      <c r="C312" s="9" t="s">
        <v>630</v>
      </c>
      <c r="D312" s="9" t="s">
        <v>514</v>
      </c>
      <c r="E312" s="8" t="s">
        <v>515</v>
      </c>
      <c r="F312" s="10" t="s">
        <v>25</v>
      </c>
      <c r="G312" s="10" t="s">
        <v>26</v>
      </c>
      <c r="H312" s="10" t="s">
        <v>642</v>
      </c>
      <c r="I312" s="10" t="s">
        <v>643</v>
      </c>
      <c r="J312" s="11">
        <f t="shared" si="17"/>
        <v>760000000</v>
      </c>
      <c r="K312" s="11">
        <f t="shared" si="17"/>
        <v>758000000</v>
      </c>
      <c r="L312" s="27">
        <f t="shared" si="18"/>
        <v>2000000</v>
      </c>
      <c r="M312" s="12">
        <f t="shared" si="19"/>
        <v>2.631578947368421E-3</v>
      </c>
      <c r="N312" s="12">
        <f t="shared" si="20"/>
        <v>0.99736842105263157</v>
      </c>
      <c r="O312" s="13" t="s">
        <v>3358</v>
      </c>
    </row>
    <row r="313" spans="1:15" x14ac:dyDescent="0.35">
      <c r="A313" s="9" t="s">
        <v>27</v>
      </c>
      <c r="B313" s="9" t="s">
        <v>29</v>
      </c>
      <c r="C313" s="9" t="s">
        <v>630</v>
      </c>
      <c r="D313" s="9" t="s">
        <v>372</v>
      </c>
      <c r="E313" s="8" t="s">
        <v>373</v>
      </c>
      <c r="F313" s="10" t="s">
        <v>25</v>
      </c>
      <c r="G313" s="10" t="s">
        <v>26</v>
      </c>
      <c r="H313" s="10" t="s">
        <v>644</v>
      </c>
      <c r="I313" s="10" t="s">
        <v>645</v>
      </c>
      <c r="J313" s="11">
        <f t="shared" si="17"/>
        <v>340000000</v>
      </c>
      <c r="K313" s="11">
        <f t="shared" si="17"/>
        <v>315000000</v>
      </c>
      <c r="L313" s="27">
        <f t="shared" si="18"/>
        <v>25000000</v>
      </c>
      <c r="M313" s="12">
        <f t="shared" si="19"/>
        <v>7.3529411764705885E-2</v>
      </c>
      <c r="N313" s="12">
        <f t="shared" si="20"/>
        <v>0.92647058823529416</v>
      </c>
      <c r="O313" s="13" t="s">
        <v>3358</v>
      </c>
    </row>
    <row r="314" spans="1:15" x14ac:dyDescent="0.35">
      <c r="A314" s="9" t="s">
        <v>27</v>
      </c>
      <c r="B314" s="9" t="s">
        <v>29</v>
      </c>
      <c r="C314" s="9" t="s">
        <v>630</v>
      </c>
      <c r="D314" s="9" t="s">
        <v>376</v>
      </c>
      <c r="E314" s="8" t="s">
        <v>377</v>
      </c>
      <c r="F314" s="10" t="s">
        <v>25</v>
      </c>
      <c r="G314" s="10" t="s">
        <v>26</v>
      </c>
      <c r="H314" s="10" t="s">
        <v>644</v>
      </c>
      <c r="I314" s="10" t="s">
        <v>645</v>
      </c>
      <c r="J314" s="11">
        <f t="shared" si="17"/>
        <v>340000000</v>
      </c>
      <c r="K314" s="11">
        <f t="shared" si="17"/>
        <v>315000000</v>
      </c>
      <c r="L314" s="27">
        <f t="shared" si="18"/>
        <v>25000000</v>
      </c>
      <c r="M314" s="12">
        <f t="shared" si="19"/>
        <v>7.3529411764705885E-2</v>
      </c>
      <c r="N314" s="12">
        <f t="shared" si="20"/>
        <v>0.92647058823529416</v>
      </c>
      <c r="O314" s="13" t="s">
        <v>3358</v>
      </c>
    </row>
    <row r="315" spans="1:15" x14ac:dyDescent="0.35">
      <c r="A315" s="9" t="s">
        <v>27</v>
      </c>
      <c r="B315" s="9" t="s">
        <v>29</v>
      </c>
      <c r="C315" s="9" t="s">
        <v>630</v>
      </c>
      <c r="D315" s="9" t="s">
        <v>378</v>
      </c>
      <c r="E315" s="8" t="s">
        <v>379</v>
      </c>
      <c r="F315" s="10" t="s">
        <v>25</v>
      </c>
      <c r="G315" s="10" t="s">
        <v>26</v>
      </c>
      <c r="H315" s="10" t="s">
        <v>644</v>
      </c>
      <c r="I315" s="10" t="s">
        <v>645</v>
      </c>
      <c r="J315" s="11">
        <f t="shared" si="17"/>
        <v>340000000</v>
      </c>
      <c r="K315" s="11">
        <f t="shared" si="17"/>
        <v>315000000</v>
      </c>
      <c r="L315" s="27">
        <f t="shared" si="18"/>
        <v>25000000</v>
      </c>
      <c r="M315" s="12">
        <f t="shared" si="19"/>
        <v>7.3529411764705885E-2</v>
      </c>
      <c r="N315" s="12">
        <f t="shared" si="20"/>
        <v>0.92647058823529416</v>
      </c>
      <c r="O315" s="13" t="s">
        <v>3358</v>
      </c>
    </row>
    <row r="316" spans="1:15" x14ac:dyDescent="0.35">
      <c r="A316" s="9" t="s">
        <v>27</v>
      </c>
      <c r="B316" s="9" t="s">
        <v>29</v>
      </c>
      <c r="C316" s="9" t="s">
        <v>630</v>
      </c>
      <c r="D316" s="9" t="s">
        <v>544</v>
      </c>
      <c r="E316" s="8" t="s">
        <v>545</v>
      </c>
      <c r="F316" s="10" t="s">
        <v>25</v>
      </c>
      <c r="G316" s="10" t="s">
        <v>26</v>
      </c>
      <c r="H316" s="10" t="s">
        <v>646</v>
      </c>
      <c r="I316" s="10" t="s">
        <v>647</v>
      </c>
      <c r="J316" s="11">
        <f t="shared" si="17"/>
        <v>11019839178</v>
      </c>
      <c r="K316" s="11">
        <f t="shared" si="17"/>
        <v>10481428433</v>
      </c>
      <c r="L316" s="27">
        <f t="shared" si="18"/>
        <v>538410745</v>
      </c>
      <c r="M316" s="12">
        <f t="shared" si="19"/>
        <v>4.8858312385799865E-2</v>
      </c>
      <c r="N316" s="12">
        <f t="shared" si="20"/>
        <v>0.95114168761420015</v>
      </c>
      <c r="O316" s="13" t="s">
        <v>3358</v>
      </c>
    </row>
    <row r="317" spans="1:15" x14ac:dyDescent="0.35">
      <c r="A317" s="9" t="s">
        <v>27</v>
      </c>
      <c r="B317" s="9" t="s">
        <v>29</v>
      </c>
      <c r="C317" s="9" t="s">
        <v>630</v>
      </c>
      <c r="D317" s="9" t="s">
        <v>548</v>
      </c>
      <c r="E317" s="8" t="s">
        <v>549</v>
      </c>
      <c r="F317" s="10" t="s">
        <v>25</v>
      </c>
      <c r="G317" s="10" t="s">
        <v>26</v>
      </c>
      <c r="H317" s="10" t="s">
        <v>646</v>
      </c>
      <c r="I317" s="10" t="s">
        <v>647</v>
      </c>
      <c r="J317" s="11">
        <f t="shared" si="17"/>
        <v>11019839178</v>
      </c>
      <c r="K317" s="11">
        <f t="shared" si="17"/>
        <v>10481428433</v>
      </c>
      <c r="L317" s="27">
        <f t="shared" si="18"/>
        <v>538410745</v>
      </c>
      <c r="M317" s="12">
        <f t="shared" si="19"/>
        <v>4.8858312385799865E-2</v>
      </c>
      <c r="N317" s="12">
        <f t="shared" si="20"/>
        <v>0.95114168761420015</v>
      </c>
      <c r="O317" s="13" t="s">
        <v>3358</v>
      </c>
    </row>
    <row r="318" spans="1:15" x14ac:dyDescent="0.35">
      <c r="A318" s="9" t="s">
        <v>27</v>
      </c>
      <c r="B318" s="9" t="s">
        <v>29</v>
      </c>
      <c r="C318" s="9" t="s">
        <v>630</v>
      </c>
      <c r="D318" s="9" t="s">
        <v>550</v>
      </c>
      <c r="E318" s="8" t="s">
        <v>551</v>
      </c>
      <c r="F318" s="10" t="s">
        <v>25</v>
      </c>
      <c r="G318" s="10" t="s">
        <v>26</v>
      </c>
      <c r="H318" s="10" t="s">
        <v>646</v>
      </c>
      <c r="I318" s="10" t="s">
        <v>647</v>
      </c>
      <c r="J318" s="11">
        <f t="shared" si="17"/>
        <v>11019839178</v>
      </c>
      <c r="K318" s="11">
        <f t="shared" si="17"/>
        <v>10481428433</v>
      </c>
      <c r="L318" s="27">
        <f t="shared" si="18"/>
        <v>538410745</v>
      </c>
      <c r="M318" s="12">
        <f t="shared" si="19"/>
        <v>4.8858312385799865E-2</v>
      </c>
      <c r="N318" s="12">
        <f t="shared" si="20"/>
        <v>0.95114168761420015</v>
      </c>
      <c r="O318" s="13" t="s">
        <v>3358</v>
      </c>
    </row>
    <row r="319" spans="1:15" x14ac:dyDescent="0.35">
      <c r="A319" s="9" t="s">
        <v>27</v>
      </c>
      <c r="B319" s="9" t="s">
        <v>29</v>
      </c>
      <c r="C319" s="9" t="s">
        <v>630</v>
      </c>
      <c r="D319" s="9" t="s">
        <v>552</v>
      </c>
      <c r="E319" s="8" t="s">
        <v>553</v>
      </c>
      <c r="F319" s="10" t="s">
        <v>25</v>
      </c>
      <c r="G319" s="10" t="s">
        <v>26</v>
      </c>
      <c r="H319" s="10" t="s">
        <v>646</v>
      </c>
      <c r="I319" s="10" t="s">
        <v>647</v>
      </c>
      <c r="J319" s="11">
        <f t="shared" si="17"/>
        <v>11019839178</v>
      </c>
      <c r="K319" s="11">
        <f t="shared" si="17"/>
        <v>10481428433</v>
      </c>
      <c r="L319" s="27">
        <f t="shared" si="18"/>
        <v>538410745</v>
      </c>
      <c r="M319" s="12">
        <f t="shared" si="19"/>
        <v>4.8858312385799865E-2</v>
      </c>
      <c r="N319" s="12">
        <f t="shared" si="20"/>
        <v>0.95114168761420015</v>
      </c>
      <c r="O319" s="13" t="s">
        <v>3358</v>
      </c>
    </row>
    <row r="320" spans="1:15" ht="31" x14ac:dyDescent="0.35">
      <c r="A320" s="9" t="s">
        <v>27</v>
      </c>
      <c r="B320" s="9" t="s">
        <v>29</v>
      </c>
      <c r="C320" s="9" t="s">
        <v>648</v>
      </c>
      <c r="D320" s="9"/>
      <c r="E320" s="8" t="s">
        <v>649</v>
      </c>
      <c r="F320" s="10" t="s">
        <v>650</v>
      </c>
      <c r="G320" s="10" t="s">
        <v>651</v>
      </c>
      <c r="H320" s="10" t="s">
        <v>25</v>
      </c>
      <c r="I320" s="10" t="s">
        <v>26</v>
      </c>
      <c r="J320" s="11">
        <f t="shared" si="17"/>
        <v>7594301065</v>
      </c>
      <c r="K320" s="11">
        <f t="shared" si="17"/>
        <v>7538796198</v>
      </c>
      <c r="L320" s="27">
        <f t="shared" si="18"/>
        <v>55504867</v>
      </c>
      <c r="M320" s="12">
        <f t="shared" si="19"/>
        <v>7.3087525138825927E-3</v>
      </c>
      <c r="N320" s="12">
        <f t="shared" si="20"/>
        <v>0.99269124748611737</v>
      </c>
      <c r="O320" s="13" t="s">
        <v>3359</v>
      </c>
    </row>
    <row r="321" spans="1:15" x14ac:dyDescent="0.35">
      <c r="A321" s="9" t="s">
        <v>27</v>
      </c>
      <c r="B321" s="9" t="s">
        <v>29</v>
      </c>
      <c r="C321" s="9" t="s">
        <v>648</v>
      </c>
      <c r="D321" s="9" t="s">
        <v>49</v>
      </c>
      <c r="E321" s="8" t="s">
        <v>50</v>
      </c>
      <c r="F321" s="10" t="s">
        <v>650</v>
      </c>
      <c r="G321" s="10" t="s">
        <v>651</v>
      </c>
      <c r="H321" s="10" t="s">
        <v>25</v>
      </c>
      <c r="I321" s="10" t="s">
        <v>26</v>
      </c>
      <c r="J321" s="11">
        <f t="shared" si="17"/>
        <v>7594301065</v>
      </c>
      <c r="K321" s="11">
        <f t="shared" si="17"/>
        <v>7538796198</v>
      </c>
      <c r="L321" s="27">
        <f t="shared" si="18"/>
        <v>55504867</v>
      </c>
      <c r="M321" s="12">
        <f t="shared" si="19"/>
        <v>7.3087525138825927E-3</v>
      </c>
      <c r="N321" s="12">
        <f t="shared" si="20"/>
        <v>0.99269124748611737</v>
      </c>
      <c r="O321" s="13" t="s">
        <v>3359</v>
      </c>
    </row>
    <row r="322" spans="1:15" x14ac:dyDescent="0.35">
      <c r="A322" s="9" t="s">
        <v>27</v>
      </c>
      <c r="B322" s="9" t="s">
        <v>29</v>
      </c>
      <c r="C322" s="9" t="s">
        <v>648</v>
      </c>
      <c r="D322" s="9" t="s">
        <v>51</v>
      </c>
      <c r="E322" s="8" t="s">
        <v>52</v>
      </c>
      <c r="F322" s="10" t="s">
        <v>650</v>
      </c>
      <c r="G322" s="10" t="s">
        <v>651</v>
      </c>
      <c r="H322" s="10" t="s">
        <v>25</v>
      </c>
      <c r="I322" s="10" t="s">
        <v>26</v>
      </c>
      <c r="J322" s="11">
        <f t="shared" si="17"/>
        <v>7594301065</v>
      </c>
      <c r="K322" s="11">
        <f t="shared" si="17"/>
        <v>7538796198</v>
      </c>
      <c r="L322" s="27">
        <f t="shared" si="18"/>
        <v>55504867</v>
      </c>
      <c r="M322" s="12">
        <f t="shared" si="19"/>
        <v>7.3087525138825927E-3</v>
      </c>
      <c r="N322" s="12">
        <f t="shared" si="20"/>
        <v>0.99269124748611737</v>
      </c>
      <c r="O322" s="13" t="s">
        <v>3359</v>
      </c>
    </row>
    <row r="323" spans="1:15" x14ac:dyDescent="0.35">
      <c r="A323" s="9" t="s">
        <v>27</v>
      </c>
      <c r="B323" s="9" t="s">
        <v>29</v>
      </c>
      <c r="C323" s="9" t="s">
        <v>648</v>
      </c>
      <c r="D323" s="9" t="s">
        <v>55</v>
      </c>
      <c r="E323" s="8" t="s">
        <v>56</v>
      </c>
      <c r="F323" s="10" t="s">
        <v>650</v>
      </c>
      <c r="G323" s="10" t="s">
        <v>651</v>
      </c>
      <c r="H323" s="10" t="s">
        <v>25</v>
      </c>
      <c r="I323" s="10" t="s">
        <v>26</v>
      </c>
      <c r="J323" s="11">
        <f t="shared" si="17"/>
        <v>7594301065</v>
      </c>
      <c r="K323" s="11">
        <f t="shared" si="17"/>
        <v>7538796198</v>
      </c>
      <c r="L323" s="27">
        <f t="shared" si="18"/>
        <v>55504867</v>
      </c>
      <c r="M323" s="12">
        <f t="shared" si="19"/>
        <v>7.3087525138825927E-3</v>
      </c>
      <c r="N323" s="12">
        <f t="shared" si="20"/>
        <v>0.99269124748611737</v>
      </c>
      <c r="O323" s="13" t="s">
        <v>3359</v>
      </c>
    </row>
    <row r="324" spans="1:15" x14ac:dyDescent="0.35">
      <c r="A324" s="9" t="s">
        <v>27</v>
      </c>
      <c r="B324" s="9" t="s">
        <v>29</v>
      </c>
      <c r="C324" s="9" t="s">
        <v>648</v>
      </c>
      <c r="D324" s="9" t="s">
        <v>568</v>
      </c>
      <c r="E324" s="8" t="s">
        <v>569</v>
      </c>
      <c r="F324" s="10" t="s">
        <v>652</v>
      </c>
      <c r="G324" s="10" t="s">
        <v>653</v>
      </c>
      <c r="H324" s="10" t="s">
        <v>25</v>
      </c>
      <c r="I324" s="10" t="s">
        <v>26</v>
      </c>
      <c r="J324" s="11">
        <f t="shared" si="17"/>
        <v>3622115260</v>
      </c>
      <c r="K324" s="11">
        <f t="shared" si="17"/>
        <v>3620659328</v>
      </c>
      <c r="L324" s="27">
        <f t="shared" si="18"/>
        <v>1455932</v>
      </c>
      <c r="M324" s="12">
        <f t="shared" si="19"/>
        <v>4.0195628672512202E-4</v>
      </c>
      <c r="N324" s="12">
        <f t="shared" si="20"/>
        <v>0.99959804371327488</v>
      </c>
      <c r="O324" s="13" t="s">
        <v>3359</v>
      </c>
    </row>
    <row r="325" spans="1:15" x14ac:dyDescent="0.35">
      <c r="A325" s="9" t="s">
        <v>27</v>
      </c>
      <c r="B325" s="9" t="s">
        <v>29</v>
      </c>
      <c r="C325" s="9" t="s">
        <v>648</v>
      </c>
      <c r="D325" s="9" t="s">
        <v>61</v>
      </c>
      <c r="E325" s="8" t="s">
        <v>62</v>
      </c>
      <c r="F325" s="10" t="s">
        <v>654</v>
      </c>
      <c r="G325" s="10" t="s">
        <v>655</v>
      </c>
      <c r="H325" s="10" t="s">
        <v>25</v>
      </c>
      <c r="I325" s="10" t="s">
        <v>26</v>
      </c>
      <c r="J325" s="11">
        <f t="shared" si="17"/>
        <v>3011495</v>
      </c>
      <c r="K325" s="11">
        <f t="shared" si="17"/>
        <v>3000000</v>
      </c>
      <c r="L325" s="27">
        <f t="shared" si="18"/>
        <v>11495</v>
      </c>
      <c r="M325" s="12">
        <f t="shared" si="19"/>
        <v>3.8170410377569943E-3</v>
      </c>
      <c r="N325" s="12">
        <f t="shared" si="20"/>
        <v>0.99618295896224296</v>
      </c>
      <c r="O325" s="13" t="s">
        <v>3359</v>
      </c>
    </row>
    <row r="326" spans="1:15" x14ac:dyDescent="0.35">
      <c r="A326" s="9" t="s">
        <v>27</v>
      </c>
      <c r="B326" s="9" t="s">
        <v>29</v>
      </c>
      <c r="C326" s="9" t="s">
        <v>648</v>
      </c>
      <c r="D326" s="9" t="s">
        <v>93</v>
      </c>
      <c r="E326" s="8" t="s">
        <v>94</v>
      </c>
      <c r="F326" s="10" t="s">
        <v>656</v>
      </c>
      <c r="G326" s="10" t="s">
        <v>657</v>
      </c>
      <c r="H326" s="10" t="s">
        <v>25</v>
      </c>
      <c r="I326" s="10" t="s">
        <v>26</v>
      </c>
      <c r="J326" s="11">
        <f t="shared" si="17"/>
        <v>5400000</v>
      </c>
      <c r="K326" s="11">
        <f t="shared" si="17"/>
        <v>5400000</v>
      </c>
      <c r="L326" s="27">
        <f t="shared" si="18"/>
        <v>0</v>
      </c>
      <c r="M326" s="12">
        <f t="shared" si="19"/>
        <v>0</v>
      </c>
      <c r="N326" s="12">
        <f t="shared" si="20"/>
        <v>1</v>
      </c>
      <c r="O326" s="13" t="s">
        <v>3359</v>
      </c>
    </row>
    <row r="327" spans="1:15" x14ac:dyDescent="0.35">
      <c r="A327" s="9" t="s">
        <v>27</v>
      </c>
      <c r="B327" s="9" t="s">
        <v>29</v>
      </c>
      <c r="C327" s="9" t="s">
        <v>648</v>
      </c>
      <c r="D327" s="9" t="s">
        <v>65</v>
      </c>
      <c r="E327" s="8" t="s">
        <v>66</v>
      </c>
      <c r="F327" s="10" t="s">
        <v>658</v>
      </c>
      <c r="G327" s="10" t="s">
        <v>659</v>
      </c>
      <c r="H327" s="10" t="s">
        <v>25</v>
      </c>
      <c r="I327" s="10" t="s">
        <v>26</v>
      </c>
      <c r="J327" s="11">
        <f t="shared" si="17"/>
        <v>2520000</v>
      </c>
      <c r="K327" s="11">
        <f t="shared" si="17"/>
        <v>2520000</v>
      </c>
      <c r="L327" s="27">
        <f t="shared" si="18"/>
        <v>0</v>
      </c>
      <c r="M327" s="12">
        <f t="shared" si="19"/>
        <v>0</v>
      </c>
      <c r="N327" s="12">
        <f t="shared" si="20"/>
        <v>1</v>
      </c>
      <c r="O327" s="13" t="s">
        <v>3359</v>
      </c>
    </row>
    <row r="328" spans="1:15" x14ac:dyDescent="0.35">
      <c r="A328" s="9" t="s">
        <v>27</v>
      </c>
      <c r="B328" s="9" t="s">
        <v>29</v>
      </c>
      <c r="C328" s="9" t="s">
        <v>648</v>
      </c>
      <c r="D328" s="9" t="s">
        <v>660</v>
      </c>
      <c r="E328" s="8" t="s">
        <v>661</v>
      </c>
      <c r="F328" s="10" t="s">
        <v>662</v>
      </c>
      <c r="G328" s="10" t="s">
        <v>663</v>
      </c>
      <c r="H328" s="10" t="s">
        <v>25</v>
      </c>
      <c r="I328" s="10" t="s">
        <v>26</v>
      </c>
      <c r="J328" s="11">
        <f t="shared" si="17"/>
        <v>835351046</v>
      </c>
      <c r="K328" s="11">
        <f t="shared" si="17"/>
        <v>799628060</v>
      </c>
      <c r="L328" s="27">
        <f t="shared" si="18"/>
        <v>35722986</v>
      </c>
      <c r="M328" s="12">
        <f t="shared" si="19"/>
        <v>4.2764040544458717E-2</v>
      </c>
      <c r="N328" s="12">
        <f t="shared" si="20"/>
        <v>0.9572359594555413</v>
      </c>
      <c r="O328" s="13" t="s">
        <v>3359</v>
      </c>
    </row>
    <row r="329" spans="1:15" x14ac:dyDescent="0.35">
      <c r="A329" s="9" t="s">
        <v>27</v>
      </c>
      <c r="B329" s="9" t="s">
        <v>29</v>
      </c>
      <c r="C329" s="9" t="s">
        <v>648</v>
      </c>
      <c r="D329" s="9" t="s">
        <v>664</v>
      </c>
      <c r="E329" s="8" t="s">
        <v>665</v>
      </c>
      <c r="F329" s="10" t="s">
        <v>666</v>
      </c>
      <c r="G329" s="10" t="s">
        <v>667</v>
      </c>
      <c r="H329" s="10" t="s">
        <v>25</v>
      </c>
      <c r="I329" s="10" t="s">
        <v>26</v>
      </c>
      <c r="J329" s="11">
        <f t="shared" si="17"/>
        <v>3125903264</v>
      </c>
      <c r="K329" s="11">
        <f t="shared" si="17"/>
        <v>3107588810</v>
      </c>
      <c r="L329" s="27">
        <f t="shared" si="18"/>
        <v>18314454</v>
      </c>
      <c r="M329" s="12">
        <f t="shared" si="19"/>
        <v>5.8589317881079508E-3</v>
      </c>
      <c r="N329" s="12">
        <f t="shared" si="20"/>
        <v>0.99414106821189208</v>
      </c>
      <c r="O329" s="13" t="s">
        <v>3359</v>
      </c>
    </row>
    <row r="330" spans="1:15" x14ac:dyDescent="0.35">
      <c r="A330" s="9" t="s">
        <v>27</v>
      </c>
      <c r="B330" s="9" t="s">
        <v>29</v>
      </c>
      <c r="C330" s="9" t="s">
        <v>668</v>
      </c>
      <c r="D330" s="9"/>
      <c r="E330" s="8" t="s">
        <v>669</v>
      </c>
      <c r="F330" s="10" t="s">
        <v>670</v>
      </c>
      <c r="G330" s="10" t="s">
        <v>671</v>
      </c>
      <c r="H330" s="10" t="s">
        <v>25</v>
      </c>
      <c r="I330" s="10" t="s">
        <v>26</v>
      </c>
      <c r="J330" s="11">
        <f t="shared" ref="J330:K393" si="21">F330+H330</f>
        <v>268984400</v>
      </c>
      <c r="K330" s="11">
        <f t="shared" si="21"/>
        <v>268792375</v>
      </c>
      <c r="L330" s="27">
        <f t="shared" si="18"/>
        <v>192025</v>
      </c>
      <c r="M330" s="12">
        <f t="shared" si="19"/>
        <v>7.1388898389646385E-4</v>
      </c>
      <c r="N330" s="12">
        <f t="shared" si="20"/>
        <v>0.99928611101610354</v>
      </c>
      <c r="O330" s="13" t="s">
        <v>3360</v>
      </c>
    </row>
    <row r="331" spans="1:15" x14ac:dyDescent="0.35">
      <c r="A331" s="9" t="s">
        <v>27</v>
      </c>
      <c r="B331" s="9" t="s">
        <v>29</v>
      </c>
      <c r="C331" s="9" t="s">
        <v>668</v>
      </c>
      <c r="D331" s="9" t="s">
        <v>49</v>
      </c>
      <c r="E331" s="8" t="s">
        <v>50</v>
      </c>
      <c r="F331" s="10" t="s">
        <v>670</v>
      </c>
      <c r="G331" s="10" t="s">
        <v>671</v>
      </c>
      <c r="H331" s="10" t="s">
        <v>25</v>
      </c>
      <c r="I331" s="10" t="s">
        <v>26</v>
      </c>
      <c r="J331" s="11">
        <f t="shared" si="21"/>
        <v>268984400</v>
      </c>
      <c r="K331" s="11">
        <f t="shared" si="21"/>
        <v>268792375</v>
      </c>
      <c r="L331" s="27">
        <f t="shared" ref="L331:L394" si="22">J331-K331</f>
        <v>192025</v>
      </c>
      <c r="M331" s="12">
        <f t="shared" ref="M331:M394" si="23">L331/J331</f>
        <v>7.1388898389646385E-4</v>
      </c>
      <c r="N331" s="12">
        <f t="shared" ref="N331:N394" si="24">K331/J331</f>
        <v>0.99928611101610354</v>
      </c>
      <c r="O331" s="13" t="s">
        <v>3360</v>
      </c>
    </row>
    <row r="332" spans="1:15" x14ac:dyDescent="0.35">
      <c r="A332" s="9" t="s">
        <v>27</v>
      </c>
      <c r="B332" s="9" t="s">
        <v>29</v>
      </c>
      <c r="C332" s="9" t="s">
        <v>668</v>
      </c>
      <c r="D332" s="9" t="s">
        <v>51</v>
      </c>
      <c r="E332" s="8" t="s">
        <v>52</v>
      </c>
      <c r="F332" s="10" t="s">
        <v>672</v>
      </c>
      <c r="G332" s="10" t="s">
        <v>673</v>
      </c>
      <c r="H332" s="10" t="s">
        <v>25</v>
      </c>
      <c r="I332" s="10" t="s">
        <v>26</v>
      </c>
      <c r="J332" s="11">
        <f t="shared" si="21"/>
        <v>3864400</v>
      </c>
      <c r="K332" s="11">
        <f t="shared" si="21"/>
        <v>3832375</v>
      </c>
      <c r="L332" s="27">
        <f t="shared" si="22"/>
        <v>32025</v>
      </c>
      <c r="M332" s="12">
        <f t="shared" si="23"/>
        <v>8.2871855915536696E-3</v>
      </c>
      <c r="N332" s="12">
        <f t="shared" si="24"/>
        <v>0.99171281440844639</v>
      </c>
      <c r="O332" s="13" t="s">
        <v>3360</v>
      </c>
    </row>
    <row r="333" spans="1:15" x14ac:dyDescent="0.35">
      <c r="A333" s="9" t="s">
        <v>27</v>
      </c>
      <c r="B333" s="9" t="s">
        <v>29</v>
      </c>
      <c r="C333" s="9" t="s">
        <v>668</v>
      </c>
      <c r="D333" s="9" t="s">
        <v>55</v>
      </c>
      <c r="E333" s="8" t="s">
        <v>56</v>
      </c>
      <c r="F333" s="10" t="s">
        <v>672</v>
      </c>
      <c r="G333" s="10" t="s">
        <v>673</v>
      </c>
      <c r="H333" s="10" t="s">
        <v>25</v>
      </c>
      <c r="I333" s="10" t="s">
        <v>26</v>
      </c>
      <c r="J333" s="11">
        <f t="shared" si="21"/>
        <v>3864400</v>
      </c>
      <c r="K333" s="11">
        <f t="shared" si="21"/>
        <v>3832375</v>
      </c>
      <c r="L333" s="27">
        <f t="shared" si="22"/>
        <v>32025</v>
      </c>
      <c r="M333" s="12">
        <f t="shared" si="23"/>
        <v>8.2871855915536696E-3</v>
      </c>
      <c r="N333" s="12">
        <f t="shared" si="24"/>
        <v>0.99171281440844639</v>
      </c>
      <c r="O333" s="13" t="s">
        <v>3360</v>
      </c>
    </row>
    <row r="334" spans="1:15" x14ac:dyDescent="0.35">
      <c r="A334" s="9" t="s">
        <v>27</v>
      </c>
      <c r="B334" s="9" t="s">
        <v>29</v>
      </c>
      <c r="C334" s="9" t="s">
        <v>668</v>
      </c>
      <c r="D334" s="9" t="s">
        <v>61</v>
      </c>
      <c r="E334" s="8" t="s">
        <v>62</v>
      </c>
      <c r="F334" s="10" t="s">
        <v>674</v>
      </c>
      <c r="G334" s="10" t="s">
        <v>675</v>
      </c>
      <c r="H334" s="10" t="s">
        <v>25</v>
      </c>
      <c r="I334" s="10" t="s">
        <v>26</v>
      </c>
      <c r="J334" s="11">
        <f t="shared" si="21"/>
        <v>264400</v>
      </c>
      <c r="K334" s="11">
        <f t="shared" si="21"/>
        <v>232375</v>
      </c>
      <c r="L334" s="27">
        <f t="shared" si="22"/>
        <v>32025</v>
      </c>
      <c r="M334" s="12">
        <f t="shared" si="23"/>
        <v>0.12112329803328291</v>
      </c>
      <c r="N334" s="12">
        <f t="shared" si="24"/>
        <v>0.87887670196671708</v>
      </c>
      <c r="O334" s="13" t="s">
        <v>3360</v>
      </c>
    </row>
    <row r="335" spans="1:15" x14ac:dyDescent="0.35">
      <c r="A335" s="9" t="s">
        <v>27</v>
      </c>
      <c r="B335" s="9" t="s">
        <v>29</v>
      </c>
      <c r="C335" s="9" t="s">
        <v>668</v>
      </c>
      <c r="D335" s="9" t="s">
        <v>99</v>
      </c>
      <c r="E335" s="8" t="s">
        <v>100</v>
      </c>
      <c r="F335" s="10" t="s">
        <v>676</v>
      </c>
      <c r="G335" s="10" t="s">
        <v>677</v>
      </c>
      <c r="H335" s="10" t="s">
        <v>25</v>
      </c>
      <c r="I335" s="10" t="s">
        <v>26</v>
      </c>
      <c r="J335" s="11">
        <f t="shared" si="21"/>
        <v>3600000</v>
      </c>
      <c r="K335" s="11">
        <f t="shared" si="21"/>
        <v>3600000</v>
      </c>
      <c r="L335" s="27">
        <f t="shared" si="22"/>
        <v>0</v>
      </c>
      <c r="M335" s="12">
        <f t="shared" si="23"/>
        <v>0</v>
      </c>
      <c r="N335" s="12">
        <f t="shared" si="24"/>
        <v>1</v>
      </c>
      <c r="O335" s="13" t="s">
        <v>3360</v>
      </c>
    </row>
    <row r="336" spans="1:15" x14ac:dyDescent="0.35">
      <c r="A336" s="9" t="s">
        <v>27</v>
      </c>
      <c r="B336" s="9" t="s">
        <v>29</v>
      </c>
      <c r="C336" s="9" t="s">
        <v>668</v>
      </c>
      <c r="D336" s="9" t="s">
        <v>77</v>
      </c>
      <c r="E336" s="8" t="s">
        <v>78</v>
      </c>
      <c r="F336" s="10" t="s">
        <v>678</v>
      </c>
      <c r="G336" s="10" t="s">
        <v>679</v>
      </c>
      <c r="H336" s="10" t="s">
        <v>25</v>
      </c>
      <c r="I336" s="10" t="s">
        <v>26</v>
      </c>
      <c r="J336" s="11">
        <f t="shared" si="21"/>
        <v>265120000</v>
      </c>
      <c r="K336" s="11">
        <f t="shared" si="21"/>
        <v>264960000</v>
      </c>
      <c r="L336" s="27">
        <f t="shared" si="22"/>
        <v>160000</v>
      </c>
      <c r="M336" s="12">
        <f t="shared" si="23"/>
        <v>6.0350030175015089E-4</v>
      </c>
      <c r="N336" s="12">
        <f t="shared" si="24"/>
        <v>0.99939649969824984</v>
      </c>
      <c r="O336" s="13" t="s">
        <v>3360</v>
      </c>
    </row>
    <row r="337" spans="1:15" x14ac:dyDescent="0.35">
      <c r="A337" s="9" t="s">
        <v>27</v>
      </c>
      <c r="B337" s="9" t="s">
        <v>29</v>
      </c>
      <c r="C337" s="9" t="s">
        <v>668</v>
      </c>
      <c r="D337" s="9" t="s">
        <v>81</v>
      </c>
      <c r="E337" s="8" t="s">
        <v>82</v>
      </c>
      <c r="F337" s="10" t="s">
        <v>678</v>
      </c>
      <c r="G337" s="10" t="s">
        <v>679</v>
      </c>
      <c r="H337" s="10" t="s">
        <v>25</v>
      </c>
      <c r="I337" s="10" t="s">
        <v>26</v>
      </c>
      <c r="J337" s="11">
        <f t="shared" si="21"/>
        <v>265120000</v>
      </c>
      <c r="K337" s="11">
        <f t="shared" si="21"/>
        <v>264960000</v>
      </c>
      <c r="L337" s="27">
        <f t="shared" si="22"/>
        <v>160000</v>
      </c>
      <c r="M337" s="12">
        <f t="shared" si="23"/>
        <v>6.0350030175015089E-4</v>
      </c>
      <c r="N337" s="12">
        <f t="shared" si="24"/>
        <v>0.99939649969824984</v>
      </c>
      <c r="O337" s="13" t="s">
        <v>3360</v>
      </c>
    </row>
    <row r="338" spans="1:15" x14ac:dyDescent="0.35">
      <c r="A338" s="9" t="s">
        <v>27</v>
      </c>
      <c r="B338" s="9" t="s">
        <v>29</v>
      </c>
      <c r="C338" s="9" t="s">
        <v>668</v>
      </c>
      <c r="D338" s="9" t="s">
        <v>83</v>
      </c>
      <c r="E338" s="8" t="s">
        <v>84</v>
      </c>
      <c r="F338" s="10" t="s">
        <v>678</v>
      </c>
      <c r="G338" s="10" t="s">
        <v>679</v>
      </c>
      <c r="H338" s="10" t="s">
        <v>25</v>
      </c>
      <c r="I338" s="10" t="s">
        <v>26</v>
      </c>
      <c r="J338" s="11">
        <f t="shared" si="21"/>
        <v>265120000</v>
      </c>
      <c r="K338" s="11">
        <f t="shared" si="21"/>
        <v>264960000</v>
      </c>
      <c r="L338" s="27">
        <f t="shared" si="22"/>
        <v>160000</v>
      </c>
      <c r="M338" s="12">
        <f t="shared" si="23"/>
        <v>6.0350030175015089E-4</v>
      </c>
      <c r="N338" s="12">
        <f t="shared" si="24"/>
        <v>0.99939649969824984</v>
      </c>
      <c r="O338" s="13" t="s">
        <v>3360</v>
      </c>
    </row>
    <row r="339" spans="1:15" ht="46.5" x14ac:dyDescent="0.35">
      <c r="A339" s="9" t="s">
        <v>27</v>
      </c>
      <c r="B339" s="9" t="s">
        <v>29</v>
      </c>
      <c r="C339" s="9" t="s">
        <v>680</v>
      </c>
      <c r="D339" s="9"/>
      <c r="E339" s="8" t="s">
        <v>681</v>
      </c>
      <c r="F339" s="10" t="s">
        <v>682</v>
      </c>
      <c r="G339" s="10" t="s">
        <v>683</v>
      </c>
      <c r="H339" s="10" t="s">
        <v>25</v>
      </c>
      <c r="I339" s="10" t="s">
        <v>26</v>
      </c>
      <c r="J339" s="11">
        <f t="shared" si="21"/>
        <v>100000000</v>
      </c>
      <c r="K339" s="11">
        <f t="shared" si="21"/>
        <v>100000000</v>
      </c>
      <c r="L339" s="27">
        <f t="shared" si="22"/>
        <v>0</v>
      </c>
      <c r="M339" s="12">
        <f t="shared" si="23"/>
        <v>0</v>
      </c>
      <c r="N339" s="12">
        <f t="shared" si="24"/>
        <v>1</v>
      </c>
      <c r="O339" s="13" t="s">
        <v>3358</v>
      </c>
    </row>
    <row r="340" spans="1:15" x14ac:dyDescent="0.35">
      <c r="A340" s="9" t="s">
        <v>27</v>
      </c>
      <c r="B340" s="9" t="s">
        <v>29</v>
      </c>
      <c r="C340" s="9" t="s">
        <v>680</v>
      </c>
      <c r="D340" s="9" t="s">
        <v>684</v>
      </c>
      <c r="E340" s="8" t="s">
        <v>685</v>
      </c>
      <c r="F340" s="10" t="s">
        <v>682</v>
      </c>
      <c r="G340" s="10" t="s">
        <v>683</v>
      </c>
      <c r="H340" s="10" t="s">
        <v>25</v>
      </c>
      <c r="I340" s="10" t="s">
        <v>26</v>
      </c>
      <c r="J340" s="11">
        <f t="shared" si="21"/>
        <v>100000000</v>
      </c>
      <c r="K340" s="11">
        <f t="shared" si="21"/>
        <v>100000000</v>
      </c>
      <c r="L340" s="27">
        <f t="shared" si="22"/>
        <v>0</v>
      </c>
      <c r="M340" s="12">
        <f t="shared" si="23"/>
        <v>0</v>
      </c>
      <c r="N340" s="12">
        <f t="shared" si="24"/>
        <v>1</v>
      </c>
      <c r="O340" s="13" t="s">
        <v>3358</v>
      </c>
    </row>
    <row r="341" spans="1:15" ht="31" x14ac:dyDescent="0.35">
      <c r="A341" s="9" t="s">
        <v>27</v>
      </c>
      <c r="B341" s="9" t="s">
        <v>29</v>
      </c>
      <c r="C341" s="9" t="s">
        <v>680</v>
      </c>
      <c r="D341" s="9" t="s">
        <v>686</v>
      </c>
      <c r="E341" s="8" t="s">
        <v>687</v>
      </c>
      <c r="F341" s="10" t="s">
        <v>682</v>
      </c>
      <c r="G341" s="10" t="s">
        <v>683</v>
      </c>
      <c r="H341" s="10" t="s">
        <v>25</v>
      </c>
      <c r="I341" s="10" t="s">
        <v>26</v>
      </c>
      <c r="J341" s="11">
        <f t="shared" si="21"/>
        <v>100000000</v>
      </c>
      <c r="K341" s="11">
        <f t="shared" si="21"/>
        <v>100000000</v>
      </c>
      <c r="L341" s="27">
        <f t="shared" si="22"/>
        <v>0</v>
      </c>
      <c r="M341" s="12">
        <f t="shared" si="23"/>
        <v>0</v>
      </c>
      <c r="N341" s="12">
        <f t="shared" si="24"/>
        <v>1</v>
      </c>
      <c r="O341" s="13" t="s">
        <v>3358</v>
      </c>
    </row>
    <row r="342" spans="1:15" ht="31" x14ac:dyDescent="0.35">
      <c r="A342" s="9" t="s">
        <v>27</v>
      </c>
      <c r="B342" s="9" t="s">
        <v>29</v>
      </c>
      <c r="C342" s="9" t="s">
        <v>680</v>
      </c>
      <c r="D342" s="9" t="s">
        <v>688</v>
      </c>
      <c r="E342" s="8" t="s">
        <v>689</v>
      </c>
      <c r="F342" s="10" t="s">
        <v>682</v>
      </c>
      <c r="G342" s="10" t="s">
        <v>683</v>
      </c>
      <c r="H342" s="10" t="s">
        <v>25</v>
      </c>
      <c r="I342" s="10" t="s">
        <v>26</v>
      </c>
      <c r="J342" s="11">
        <f t="shared" si="21"/>
        <v>100000000</v>
      </c>
      <c r="K342" s="11">
        <f t="shared" si="21"/>
        <v>100000000</v>
      </c>
      <c r="L342" s="27">
        <f t="shared" si="22"/>
        <v>0</v>
      </c>
      <c r="M342" s="12">
        <f t="shared" si="23"/>
        <v>0</v>
      </c>
      <c r="N342" s="12">
        <f t="shared" si="24"/>
        <v>1</v>
      </c>
      <c r="O342" s="13" t="s">
        <v>3358</v>
      </c>
    </row>
    <row r="343" spans="1:15" ht="31" x14ac:dyDescent="0.35">
      <c r="A343" s="9" t="s">
        <v>27</v>
      </c>
      <c r="B343" s="9" t="s">
        <v>29</v>
      </c>
      <c r="C343" s="9" t="s">
        <v>680</v>
      </c>
      <c r="D343" s="9" t="s">
        <v>690</v>
      </c>
      <c r="E343" s="8" t="s">
        <v>691</v>
      </c>
      <c r="F343" s="10" t="s">
        <v>682</v>
      </c>
      <c r="G343" s="10" t="s">
        <v>683</v>
      </c>
      <c r="H343" s="10" t="s">
        <v>25</v>
      </c>
      <c r="I343" s="10" t="s">
        <v>26</v>
      </c>
      <c r="J343" s="11">
        <f t="shared" si="21"/>
        <v>100000000</v>
      </c>
      <c r="K343" s="11">
        <f t="shared" si="21"/>
        <v>100000000</v>
      </c>
      <c r="L343" s="27">
        <f t="shared" si="22"/>
        <v>0</v>
      </c>
      <c r="M343" s="12">
        <f t="shared" si="23"/>
        <v>0</v>
      </c>
      <c r="N343" s="12">
        <f t="shared" si="24"/>
        <v>1</v>
      </c>
      <c r="O343" s="13" t="s">
        <v>3358</v>
      </c>
    </row>
    <row r="344" spans="1:15" ht="31" x14ac:dyDescent="0.35">
      <c r="A344" s="9" t="s">
        <v>27</v>
      </c>
      <c r="B344" s="9" t="s">
        <v>29</v>
      </c>
      <c r="C344" s="9" t="s">
        <v>692</v>
      </c>
      <c r="D344" s="9"/>
      <c r="E344" s="8" t="s">
        <v>693</v>
      </c>
      <c r="F344" s="10" t="s">
        <v>694</v>
      </c>
      <c r="G344" s="10" t="s">
        <v>695</v>
      </c>
      <c r="H344" s="10" t="s">
        <v>25</v>
      </c>
      <c r="I344" s="10" t="s">
        <v>26</v>
      </c>
      <c r="J344" s="11">
        <f t="shared" si="21"/>
        <v>227958000</v>
      </c>
      <c r="K344" s="11">
        <f t="shared" si="21"/>
        <v>187564600</v>
      </c>
      <c r="L344" s="27">
        <f t="shared" si="22"/>
        <v>40393400</v>
      </c>
      <c r="M344" s="12">
        <f t="shared" si="23"/>
        <v>0.17719667658077365</v>
      </c>
      <c r="N344" s="12">
        <f t="shared" si="24"/>
        <v>0.82280332341922635</v>
      </c>
      <c r="O344" s="13" t="s">
        <v>3359</v>
      </c>
    </row>
    <row r="345" spans="1:15" x14ac:dyDescent="0.35">
      <c r="A345" s="9" t="s">
        <v>27</v>
      </c>
      <c r="B345" s="9" t="s">
        <v>29</v>
      </c>
      <c r="C345" s="9" t="s">
        <v>692</v>
      </c>
      <c r="D345" s="9" t="s">
        <v>49</v>
      </c>
      <c r="E345" s="8" t="s">
        <v>50</v>
      </c>
      <c r="F345" s="10" t="s">
        <v>694</v>
      </c>
      <c r="G345" s="10" t="s">
        <v>695</v>
      </c>
      <c r="H345" s="10" t="s">
        <v>25</v>
      </c>
      <c r="I345" s="10" t="s">
        <v>26</v>
      </c>
      <c r="J345" s="11">
        <f t="shared" si="21"/>
        <v>227958000</v>
      </c>
      <c r="K345" s="11">
        <f t="shared" si="21"/>
        <v>187564600</v>
      </c>
      <c r="L345" s="27">
        <f t="shared" si="22"/>
        <v>40393400</v>
      </c>
      <c r="M345" s="12">
        <f t="shared" si="23"/>
        <v>0.17719667658077365</v>
      </c>
      <c r="N345" s="12">
        <f t="shared" si="24"/>
        <v>0.82280332341922635</v>
      </c>
      <c r="O345" s="13" t="s">
        <v>3359</v>
      </c>
    </row>
    <row r="346" spans="1:15" x14ac:dyDescent="0.35">
      <c r="A346" s="9" t="s">
        <v>27</v>
      </c>
      <c r="B346" s="9" t="s">
        <v>29</v>
      </c>
      <c r="C346" s="9" t="s">
        <v>692</v>
      </c>
      <c r="D346" s="9" t="s">
        <v>51</v>
      </c>
      <c r="E346" s="8" t="s">
        <v>52</v>
      </c>
      <c r="F346" s="10" t="s">
        <v>696</v>
      </c>
      <c r="G346" s="10" t="s">
        <v>697</v>
      </c>
      <c r="H346" s="10" t="s">
        <v>25</v>
      </c>
      <c r="I346" s="10" t="s">
        <v>26</v>
      </c>
      <c r="J346" s="11">
        <f t="shared" si="21"/>
        <v>66606000</v>
      </c>
      <c r="K346" s="11">
        <f t="shared" si="21"/>
        <v>61868600</v>
      </c>
      <c r="L346" s="27">
        <f t="shared" si="22"/>
        <v>4737400</v>
      </c>
      <c r="M346" s="12">
        <f t="shared" si="23"/>
        <v>7.1125724409212387E-2</v>
      </c>
      <c r="N346" s="12">
        <f t="shared" si="24"/>
        <v>0.92887427559078761</v>
      </c>
      <c r="O346" s="13" t="s">
        <v>3359</v>
      </c>
    </row>
    <row r="347" spans="1:15" x14ac:dyDescent="0.35">
      <c r="A347" s="9" t="s">
        <v>27</v>
      </c>
      <c r="B347" s="9" t="s">
        <v>29</v>
      </c>
      <c r="C347" s="9" t="s">
        <v>692</v>
      </c>
      <c r="D347" s="9" t="s">
        <v>55</v>
      </c>
      <c r="E347" s="8" t="s">
        <v>56</v>
      </c>
      <c r="F347" s="10" t="s">
        <v>696</v>
      </c>
      <c r="G347" s="10" t="s">
        <v>697</v>
      </c>
      <c r="H347" s="10" t="s">
        <v>25</v>
      </c>
      <c r="I347" s="10" t="s">
        <v>26</v>
      </c>
      <c r="J347" s="11">
        <f t="shared" si="21"/>
        <v>66606000</v>
      </c>
      <c r="K347" s="11">
        <f t="shared" si="21"/>
        <v>61868600</v>
      </c>
      <c r="L347" s="27">
        <f t="shared" si="22"/>
        <v>4737400</v>
      </c>
      <c r="M347" s="12">
        <f t="shared" si="23"/>
        <v>7.1125724409212387E-2</v>
      </c>
      <c r="N347" s="12">
        <f t="shared" si="24"/>
        <v>0.92887427559078761</v>
      </c>
      <c r="O347" s="13" t="s">
        <v>3359</v>
      </c>
    </row>
    <row r="348" spans="1:15" x14ac:dyDescent="0.35">
      <c r="A348" s="9" t="s">
        <v>27</v>
      </c>
      <c r="B348" s="9" t="s">
        <v>29</v>
      </c>
      <c r="C348" s="9" t="s">
        <v>692</v>
      </c>
      <c r="D348" s="9" t="s">
        <v>564</v>
      </c>
      <c r="E348" s="8" t="s">
        <v>565</v>
      </c>
      <c r="F348" s="10" t="s">
        <v>698</v>
      </c>
      <c r="G348" s="10" t="s">
        <v>699</v>
      </c>
      <c r="H348" s="10" t="s">
        <v>25</v>
      </c>
      <c r="I348" s="10" t="s">
        <v>26</v>
      </c>
      <c r="J348" s="11">
        <f t="shared" si="21"/>
        <v>6552000</v>
      </c>
      <c r="K348" s="11">
        <f t="shared" si="21"/>
        <v>3178400</v>
      </c>
      <c r="L348" s="27">
        <f t="shared" si="22"/>
        <v>3373600</v>
      </c>
      <c r="M348" s="12">
        <f t="shared" si="23"/>
        <v>0.51489621489621484</v>
      </c>
      <c r="N348" s="12">
        <f t="shared" si="24"/>
        <v>0.4851037851037851</v>
      </c>
      <c r="O348" s="13" t="s">
        <v>3359</v>
      </c>
    </row>
    <row r="349" spans="1:15" x14ac:dyDescent="0.35">
      <c r="A349" s="9" t="s">
        <v>27</v>
      </c>
      <c r="B349" s="9" t="s">
        <v>29</v>
      </c>
      <c r="C349" s="9" t="s">
        <v>692</v>
      </c>
      <c r="D349" s="9" t="s">
        <v>700</v>
      </c>
      <c r="E349" s="8" t="s">
        <v>701</v>
      </c>
      <c r="F349" s="10" t="s">
        <v>702</v>
      </c>
      <c r="G349" s="10" t="s">
        <v>703</v>
      </c>
      <c r="H349" s="10" t="s">
        <v>25</v>
      </c>
      <c r="I349" s="10" t="s">
        <v>26</v>
      </c>
      <c r="J349" s="11">
        <f t="shared" si="21"/>
        <v>28791600</v>
      </c>
      <c r="K349" s="11">
        <f t="shared" si="21"/>
        <v>28330000</v>
      </c>
      <c r="L349" s="27">
        <f t="shared" si="22"/>
        <v>461600</v>
      </c>
      <c r="M349" s="12">
        <f t="shared" si="23"/>
        <v>1.6032453910168245E-2</v>
      </c>
      <c r="N349" s="12">
        <f t="shared" si="24"/>
        <v>0.98396754608983172</v>
      </c>
      <c r="O349" s="13" t="s">
        <v>3359</v>
      </c>
    </row>
    <row r="350" spans="1:15" x14ac:dyDescent="0.35">
      <c r="A350" s="9" t="s">
        <v>27</v>
      </c>
      <c r="B350" s="9" t="s">
        <v>29</v>
      </c>
      <c r="C350" s="9" t="s">
        <v>692</v>
      </c>
      <c r="D350" s="9" t="s">
        <v>57</v>
      </c>
      <c r="E350" s="8" t="s">
        <v>58</v>
      </c>
      <c r="F350" s="10" t="s">
        <v>704</v>
      </c>
      <c r="G350" s="10" t="s">
        <v>705</v>
      </c>
      <c r="H350" s="10" t="s">
        <v>25</v>
      </c>
      <c r="I350" s="10" t="s">
        <v>26</v>
      </c>
      <c r="J350" s="11">
        <f t="shared" si="21"/>
        <v>20802000</v>
      </c>
      <c r="K350" s="11">
        <f t="shared" si="21"/>
        <v>19959200</v>
      </c>
      <c r="L350" s="27">
        <f t="shared" si="22"/>
        <v>842800</v>
      </c>
      <c r="M350" s="12">
        <f t="shared" si="23"/>
        <v>4.0515335063936161E-2</v>
      </c>
      <c r="N350" s="12">
        <f t="shared" si="24"/>
        <v>0.95948466493606388</v>
      </c>
      <c r="O350" s="13" t="s">
        <v>3359</v>
      </c>
    </row>
    <row r="351" spans="1:15" x14ac:dyDescent="0.35">
      <c r="A351" s="9" t="s">
        <v>27</v>
      </c>
      <c r="B351" s="9" t="s">
        <v>29</v>
      </c>
      <c r="C351" s="9" t="s">
        <v>692</v>
      </c>
      <c r="D351" s="9" t="s">
        <v>65</v>
      </c>
      <c r="E351" s="8" t="s">
        <v>66</v>
      </c>
      <c r="F351" s="10" t="s">
        <v>706</v>
      </c>
      <c r="G351" s="10" t="s">
        <v>707</v>
      </c>
      <c r="H351" s="10" t="s">
        <v>25</v>
      </c>
      <c r="I351" s="10" t="s">
        <v>26</v>
      </c>
      <c r="J351" s="11">
        <f t="shared" si="21"/>
        <v>3883200</v>
      </c>
      <c r="K351" s="11">
        <f t="shared" si="21"/>
        <v>3849000</v>
      </c>
      <c r="L351" s="27">
        <f t="shared" si="22"/>
        <v>34200</v>
      </c>
      <c r="M351" s="12">
        <f t="shared" si="23"/>
        <v>8.8071693448702106E-3</v>
      </c>
      <c r="N351" s="12">
        <f t="shared" si="24"/>
        <v>0.99119283065512975</v>
      </c>
      <c r="O351" s="13" t="s">
        <v>3359</v>
      </c>
    </row>
    <row r="352" spans="1:15" x14ac:dyDescent="0.35">
      <c r="A352" s="9" t="s">
        <v>27</v>
      </c>
      <c r="B352" s="9" t="s">
        <v>29</v>
      </c>
      <c r="C352" s="9" t="s">
        <v>692</v>
      </c>
      <c r="D352" s="9" t="s">
        <v>326</v>
      </c>
      <c r="E352" s="8" t="s">
        <v>327</v>
      </c>
      <c r="F352" s="10" t="s">
        <v>708</v>
      </c>
      <c r="G352" s="10" t="s">
        <v>709</v>
      </c>
      <c r="H352" s="10" t="s">
        <v>25</v>
      </c>
      <c r="I352" s="10" t="s">
        <v>26</v>
      </c>
      <c r="J352" s="11">
        <f t="shared" si="21"/>
        <v>6577200</v>
      </c>
      <c r="K352" s="11">
        <f t="shared" si="21"/>
        <v>6552000</v>
      </c>
      <c r="L352" s="27">
        <f t="shared" si="22"/>
        <v>25200</v>
      </c>
      <c r="M352" s="12">
        <f t="shared" si="23"/>
        <v>3.8314176245210726E-3</v>
      </c>
      <c r="N352" s="12">
        <f t="shared" si="24"/>
        <v>0.99616858237547889</v>
      </c>
      <c r="O352" s="13" t="s">
        <v>3359</v>
      </c>
    </row>
    <row r="353" spans="1:15" x14ac:dyDescent="0.35">
      <c r="A353" s="9" t="s">
        <v>27</v>
      </c>
      <c r="B353" s="9" t="s">
        <v>29</v>
      </c>
      <c r="C353" s="9" t="s">
        <v>692</v>
      </c>
      <c r="D353" s="9" t="s">
        <v>69</v>
      </c>
      <c r="E353" s="8" t="s">
        <v>70</v>
      </c>
      <c r="F353" s="10" t="s">
        <v>710</v>
      </c>
      <c r="G353" s="10" t="s">
        <v>711</v>
      </c>
      <c r="H353" s="10" t="s">
        <v>25</v>
      </c>
      <c r="I353" s="10" t="s">
        <v>26</v>
      </c>
      <c r="J353" s="11">
        <f t="shared" si="21"/>
        <v>100872000</v>
      </c>
      <c r="K353" s="11">
        <f t="shared" si="21"/>
        <v>90176000</v>
      </c>
      <c r="L353" s="27">
        <f t="shared" si="22"/>
        <v>10696000</v>
      </c>
      <c r="M353" s="12">
        <f t="shared" si="23"/>
        <v>0.10603537155999683</v>
      </c>
      <c r="N353" s="12">
        <f t="shared" si="24"/>
        <v>0.89396462844000313</v>
      </c>
      <c r="O353" s="13" t="s">
        <v>3359</v>
      </c>
    </row>
    <row r="354" spans="1:15" x14ac:dyDescent="0.35">
      <c r="A354" s="9" t="s">
        <v>27</v>
      </c>
      <c r="B354" s="9" t="s">
        <v>29</v>
      </c>
      <c r="C354" s="9" t="s">
        <v>692</v>
      </c>
      <c r="D354" s="9" t="s">
        <v>352</v>
      </c>
      <c r="E354" s="8" t="s">
        <v>353</v>
      </c>
      <c r="F354" s="10" t="s">
        <v>710</v>
      </c>
      <c r="G354" s="10" t="s">
        <v>711</v>
      </c>
      <c r="H354" s="10" t="s">
        <v>25</v>
      </c>
      <c r="I354" s="10" t="s">
        <v>26</v>
      </c>
      <c r="J354" s="11">
        <f t="shared" si="21"/>
        <v>100872000</v>
      </c>
      <c r="K354" s="11">
        <f t="shared" si="21"/>
        <v>90176000</v>
      </c>
      <c r="L354" s="27">
        <f t="shared" si="22"/>
        <v>10696000</v>
      </c>
      <c r="M354" s="12">
        <f t="shared" si="23"/>
        <v>0.10603537155999683</v>
      </c>
      <c r="N354" s="12">
        <f t="shared" si="24"/>
        <v>0.89396462844000313</v>
      </c>
      <c r="O354" s="13" t="s">
        <v>3359</v>
      </c>
    </row>
    <row r="355" spans="1:15" x14ac:dyDescent="0.35">
      <c r="A355" s="9" t="s">
        <v>27</v>
      </c>
      <c r="B355" s="9" t="s">
        <v>29</v>
      </c>
      <c r="C355" s="9" t="s">
        <v>692</v>
      </c>
      <c r="D355" s="9" t="s">
        <v>712</v>
      </c>
      <c r="E355" s="8" t="s">
        <v>713</v>
      </c>
      <c r="F355" s="10" t="s">
        <v>714</v>
      </c>
      <c r="G355" s="10" t="s">
        <v>715</v>
      </c>
      <c r="H355" s="10" t="s">
        <v>25</v>
      </c>
      <c r="I355" s="10" t="s">
        <v>26</v>
      </c>
      <c r="J355" s="11">
        <f t="shared" si="21"/>
        <v>96696000</v>
      </c>
      <c r="K355" s="11">
        <f t="shared" si="21"/>
        <v>86000000</v>
      </c>
      <c r="L355" s="27">
        <f t="shared" si="22"/>
        <v>10696000</v>
      </c>
      <c r="M355" s="12">
        <f t="shared" si="23"/>
        <v>0.11061471001902871</v>
      </c>
      <c r="N355" s="12">
        <f t="shared" si="24"/>
        <v>0.88938528998097133</v>
      </c>
      <c r="O355" s="13" t="s">
        <v>3359</v>
      </c>
    </row>
    <row r="356" spans="1:15" x14ac:dyDescent="0.35">
      <c r="A356" s="9" t="s">
        <v>27</v>
      </c>
      <c r="B356" s="9" t="s">
        <v>29</v>
      </c>
      <c r="C356" s="9" t="s">
        <v>692</v>
      </c>
      <c r="D356" s="9" t="s">
        <v>454</v>
      </c>
      <c r="E356" s="8" t="s">
        <v>455</v>
      </c>
      <c r="F356" s="10" t="s">
        <v>716</v>
      </c>
      <c r="G356" s="10" t="s">
        <v>717</v>
      </c>
      <c r="H356" s="10" t="s">
        <v>25</v>
      </c>
      <c r="I356" s="10" t="s">
        <v>26</v>
      </c>
      <c r="J356" s="11">
        <f t="shared" si="21"/>
        <v>4176000</v>
      </c>
      <c r="K356" s="11">
        <f t="shared" si="21"/>
        <v>4176000</v>
      </c>
      <c r="L356" s="27">
        <f t="shared" si="22"/>
        <v>0</v>
      </c>
      <c r="M356" s="12">
        <f t="shared" si="23"/>
        <v>0</v>
      </c>
      <c r="N356" s="12">
        <f t="shared" si="24"/>
        <v>1</v>
      </c>
      <c r="O356" s="13" t="s">
        <v>3359</v>
      </c>
    </row>
    <row r="357" spans="1:15" x14ac:dyDescent="0.35">
      <c r="A357" s="9" t="s">
        <v>27</v>
      </c>
      <c r="B357" s="9" t="s">
        <v>29</v>
      </c>
      <c r="C357" s="9" t="s">
        <v>692</v>
      </c>
      <c r="D357" s="9" t="s">
        <v>77</v>
      </c>
      <c r="E357" s="8" t="s">
        <v>78</v>
      </c>
      <c r="F357" s="10" t="s">
        <v>718</v>
      </c>
      <c r="G357" s="10" t="s">
        <v>719</v>
      </c>
      <c r="H357" s="10" t="s">
        <v>25</v>
      </c>
      <c r="I357" s="10" t="s">
        <v>26</v>
      </c>
      <c r="J357" s="11">
        <f t="shared" si="21"/>
        <v>60480000</v>
      </c>
      <c r="K357" s="11">
        <f t="shared" si="21"/>
        <v>35520000</v>
      </c>
      <c r="L357" s="27">
        <f t="shared" si="22"/>
        <v>24960000</v>
      </c>
      <c r="M357" s="12">
        <f t="shared" si="23"/>
        <v>0.41269841269841268</v>
      </c>
      <c r="N357" s="12">
        <f t="shared" si="24"/>
        <v>0.58730158730158732</v>
      </c>
      <c r="O357" s="13" t="s">
        <v>3359</v>
      </c>
    </row>
    <row r="358" spans="1:15" x14ac:dyDescent="0.35">
      <c r="A358" s="9" t="s">
        <v>27</v>
      </c>
      <c r="B358" s="9" t="s">
        <v>29</v>
      </c>
      <c r="C358" s="9" t="s">
        <v>692</v>
      </c>
      <c r="D358" s="9" t="s">
        <v>81</v>
      </c>
      <c r="E358" s="8" t="s">
        <v>82</v>
      </c>
      <c r="F358" s="10" t="s">
        <v>718</v>
      </c>
      <c r="G358" s="10" t="s">
        <v>719</v>
      </c>
      <c r="H358" s="10" t="s">
        <v>25</v>
      </c>
      <c r="I358" s="10" t="s">
        <v>26</v>
      </c>
      <c r="J358" s="11">
        <f t="shared" si="21"/>
        <v>60480000</v>
      </c>
      <c r="K358" s="11">
        <f t="shared" si="21"/>
        <v>35520000</v>
      </c>
      <c r="L358" s="27">
        <f t="shared" si="22"/>
        <v>24960000</v>
      </c>
      <c r="M358" s="12">
        <f t="shared" si="23"/>
        <v>0.41269841269841268</v>
      </c>
      <c r="N358" s="12">
        <f t="shared" si="24"/>
        <v>0.58730158730158732</v>
      </c>
      <c r="O358" s="13" t="s">
        <v>3359</v>
      </c>
    </row>
    <row r="359" spans="1:15" x14ac:dyDescent="0.35">
      <c r="A359" s="9" t="s">
        <v>27</v>
      </c>
      <c r="B359" s="9" t="s">
        <v>29</v>
      </c>
      <c r="C359" s="9" t="s">
        <v>692</v>
      </c>
      <c r="D359" s="9" t="s">
        <v>83</v>
      </c>
      <c r="E359" s="8" t="s">
        <v>84</v>
      </c>
      <c r="F359" s="10" t="s">
        <v>718</v>
      </c>
      <c r="G359" s="10" t="s">
        <v>719</v>
      </c>
      <c r="H359" s="10" t="s">
        <v>25</v>
      </c>
      <c r="I359" s="10" t="s">
        <v>26</v>
      </c>
      <c r="J359" s="11">
        <f t="shared" si="21"/>
        <v>60480000</v>
      </c>
      <c r="K359" s="11">
        <f t="shared" si="21"/>
        <v>35520000</v>
      </c>
      <c r="L359" s="27">
        <f t="shared" si="22"/>
        <v>24960000</v>
      </c>
      <c r="M359" s="12">
        <f t="shared" si="23"/>
        <v>0.41269841269841268</v>
      </c>
      <c r="N359" s="12">
        <f t="shared" si="24"/>
        <v>0.58730158730158732</v>
      </c>
      <c r="O359" s="13" t="s">
        <v>3359</v>
      </c>
    </row>
    <row r="360" spans="1:15" ht="31" x14ac:dyDescent="0.35">
      <c r="A360" s="9" t="s">
        <v>27</v>
      </c>
      <c r="B360" s="9" t="s">
        <v>29</v>
      </c>
      <c r="C360" s="9" t="s">
        <v>720</v>
      </c>
      <c r="D360" s="9"/>
      <c r="E360" s="8" t="s">
        <v>721</v>
      </c>
      <c r="F360" s="10" t="s">
        <v>722</v>
      </c>
      <c r="G360" s="10" t="s">
        <v>723</v>
      </c>
      <c r="H360" s="10" t="s">
        <v>724</v>
      </c>
      <c r="I360" s="10" t="s">
        <v>725</v>
      </c>
      <c r="J360" s="11">
        <f t="shared" si="21"/>
        <v>99439258253</v>
      </c>
      <c r="K360" s="11">
        <f t="shared" si="21"/>
        <v>97726020609</v>
      </c>
      <c r="L360" s="27">
        <f t="shared" si="22"/>
        <v>1713237644</v>
      </c>
      <c r="M360" s="12">
        <f t="shared" si="23"/>
        <v>1.722898656022822E-2</v>
      </c>
      <c r="N360" s="12">
        <f t="shared" si="24"/>
        <v>0.9827710134397718</v>
      </c>
      <c r="O360" s="13"/>
    </row>
    <row r="361" spans="1:15" x14ac:dyDescent="0.35">
      <c r="A361" s="9" t="s">
        <v>27</v>
      </c>
      <c r="B361" s="9" t="s">
        <v>29</v>
      </c>
      <c r="C361" s="9" t="s">
        <v>726</v>
      </c>
      <c r="D361" s="9"/>
      <c r="E361" s="8" t="s">
        <v>727</v>
      </c>
      <c r="F361" s="10" t="s">
        <v>728</v>
      </c>
      <c r="G361" s="10" t="s">
        <v>729</v>
      </c>
      <c r="H361" s="10" t="s">
        <v>25</v>
      </c>
      <c r="I361" s="10" t="s">
        <v>26</v>
      </c>
      <c r="J361" s="11">
        <f t="shared" si="21"/>
        <v>109405935</v>
      </c>
      <c r="K361" s="11">
        <f t="shared" si="21"/>
        <v>109200000</v>
      </c>
      <c r="L361" s="27">
        <f t="shared" si="22"/>
        <v>205935</v>
      </c>
      <c r="M361" s="12">
        <f t="shared" si="23"/>
        <v>1.8823019061991473E-3</v>
      </c>
      <c r="N361" s="12">
        <f t="shared" si="24"/>
        <v>0.9981176980938008</v>
      </c>
      <c r="O361" s="13" t="s">
        <v>3360</v>
      </c>
    </row>
    <row r="362" spans="1:15" x14ac:dyDescent="0.35">
      <c r="A362" s="9" t="s">
        <v>27</v>
      </c>
      <c r="B362" s="9" t="s">
        <v>29</v>
      </c>
      <c r="C362" s="9" t="s">
        <v>726</v>
      </c>
      <c r="D362" s="9" t="s">
        <v>49</v>
      </c>
      <c r="E362" s="8" t="s">
        <v>50</v>
      </c>
      <c r="F362" s="10" t="s">
        <v>728</v>
      </c>
      <c r="G362" s="10" t="s">
        <v>729</v>
      </c>
      <c r="H362" s="10" t="s">
        <v>25</v>
      </c>
      <c r="I362" s="10" t="s">
        <v>26</v>
      </c>
      <c r="J362" s="11">
        <f t="shared" si="21"/>
        <v>109405935</v>
      </c>
      <c r="K362" s="11">
        <f t="shared" si="21"/>
        <v>109200000</v>
      </c>
      <c r="L362" s="27">
        <f t="shared" si="22"/>
        <v>205935</v>
      </c>
      <c r="M362" s="12">
        <f t="shared" si="23"/>
        <v>1.8823019061991473E-3</v>
      </c>
      <c r="N362" s="12">
        <f t="shared" si="24"/>
        <v>0.9981176980938008</v>
      </c>
      <c r="O362" s="13" t="s">
        <v>3360</v>
      </c>
    </row>
    <row r="363" spans="1:15" x14ac:dyDescent="0.35">
      <c r="A363" s="9" t="s">
        <v>27</v>
      </c>
      <c r="B363" s="9" t="s">
        <v>29</v>
      </c>
      <c r="C363" s="9" t="s">
        <v>726</v>
      </c>
      <c r="D363" s="9" t="s">
        <v>51</v>
      </c>
      <c r="E363" s="8" t="s">
        <v>52</v>
      </c>
      <c r="F363" s="10" t="s">
        <v>728</v>
      </c>
      <c r="G363" s="10" t="s">
        <v>729</v>
      </c>
      <c r="H363" s="10" t="s">
        <v>25</v>
      </c>
      <c r="I363" s="10" t="s">
        <v>26</v>
      </c>
      <c r="J363" s="11">
        <f t="shared" si="21"/>
        <v>109405935</v>
      </c>
      <c r="K363" s="11">
        <f t="shared" si="21"/>
        <v>109200000</v>
      </c>
      <c r="L363" s="27">
        <f t="shared" si="22"/>
        <v>205935</v>
      </c>
      <c r="M363" s="12">
        <f t="shared" si="23"/>
        <v>1.8823019061991473E-3</v>
      </c>
      <c r="N363" s="12">
        <f t="shared" si="24"/>
        <v>0.9981176980938008</v>
      </c>
      <c r="O363" s="13" t="s">
        <v>3360</v>
      </c>
    </row>
    <row r="364" spans="1:15" x14ac:dyDescent="0.35">
      <c r="A364" s="9" t="s">
        <v>27</v>
      </c>
      <c r="B364" s="9" t="s">
        <v>29</v>
      </c>
      <c r="C364" s="9" t="s">
        <v>726</v>
      </c>
      <c r="D364" s="9" t="s">
        <v>55</v>
      </c>
      <c r="E364" s="8" t="s">
        <v>56</v>
      </c>
      <c r="F364" s="10" t="s">
        <v>728</v>
      </c>
      <c r="G364" s="10" t="s">
        <v>729</v>
      </c>
      <c r="H364" s="10" t="s">
        <v>25</v>
      </c>
      <c r="I364" s="10" t="s">
        <v>26</v>
      </c>
      <c r="J364" s="11">
        <f t="shared" si="21"/>
        <v>109405935</v>
      </c>
      <c r="K364" s="11">
        <f t="shared" si="21"/>
        <v>109200000</v>
      </c>
      <c r="L364" s="27">
        <f t="shared" si="22"/>
        <v>205935</v>
      </c>
      <c r="M364" s="12">
        <f t="shared" si="23"/>
        <v>1.8823019061991473E-3</v>
      </c>
      <c r="N364" s="12">
        <f t="shared" si="24"/>
        <v>0.9981176980938008</v>
      </c>
      <c r="O364" s="13" t="s">
        <v>3360</v>
      </c>
    </row>
    <row r="365" spans="1:15" x14ac:dyDescent="0.35">
      <c r="A365" s="9" t="s">
        <v>27</v>
      </c>
      <c r="B365" s="9" t="s">
        <v>29</v>
      </c>
      <c r="C365" s="9" t="s">
        <v>726</v>
      </c>
      <c r="D365" s="9" t="s">
        <v>730</v>
      </c>
      <c r="E365" s="8" t="s">
        <v>731</v>
      </c>
      <c r="F365" s="10" t="s">
        <v>728</v>
      </c>
      <c r="G365" s="10" t="s">
        <v>729</v>
      </c>
      <c r="H365" s="10" t="s">
        <v>25</v>
      </c>
      <c r="I365" s="10" t="s">
        <v>26</v>
      </c>
      <c r="J365" s="11">
        <f t="shared" si="21"/>
        <v>109405935</v>
      </c>
      <c r="K365" s="11">
        <f t="shared" si="21"/>
        <v>109200000</v>
      </c>
      <c r="L365" s="27">
        <f t="shared" si="22"/>
        <v>205935</v>
      </c>
      <c r="M365" s="12">
        <f t="shared" si="23"/>
        <v>1.8823019061991473E-3</v>
      </c>
      <c r="N365" s="12">
        <f t="shared" si="24"/>
        <v>0.9981176980938008</v>
      </c>
      <c r="O365" s="13" t="s">
        <v>3360</v>
      </c>
    </row>
    <row r="366" spans="1:15" x14ac:dyDescent="0.35">
      <c r="A366" s="9" t="s">
        <v>27</v>
      </c>
      <c r="B366" s="9" t="s">
        <v>29</v>
      </c>
      <c r="C366" s="9" t="s">
        <v>732</v>
      </c>
      <c r="D366" s="9"/>
      <c r="E366" s="8" t="s">
        <v>733</v>
      </c>
      <c r="F366" s="10" t="s">
        <v>734</v>
      </c>
      <c r="G366" s="10" t="s">
        <v>735</v>
      </c>
      <c r="H366" s="10" t="s">
        <v>25</v>
      </c>
      <c r="I366" s="10" t="s">
        <v>26</v>
      </c>
      <c r="J366" s="11">
        <f t="shared" si="21"/>
        <v>39801600</v>
      </c>
      <c r="K366" s="11">
        <f t="shared" si="21"/>
        <v>39078000</v>
      </c>
      <c r="L366" s="27">
        <f t="shared" si="22"/>
        <v>723600</v>
      </c>
      <c r="M366" s="12">
        <f t="shared" si="23"/>
        <v>1.8180173661360346E-2</v>
      </c>
      <c r="N366" s="12">
        <f t="shared" si="24"/>
        <v>0.98181982633863962</v>
      </c>
      <c r="O366" s="13" t="s">
        <v>3360</v>
      </c>
    </row>
    <row r="367" spans="1:15" x14ac:dyDescent="0.35">
      <c r="A367" s="9" t="s">
        <v>27</v>
      </c>
      <c r="B367" s="9" t="s">
        <v>29</v>
      </c>
      <c r="C367" s="9" t="s">
        <v>732</v>
      </c>
      <c r="D367" s="9" t="s">
        <v>49</v>
      </c>
      <c r="E367" s="8" t="s">
        <v>50</v>
      </c>
      <c r="F367" s="10" t="s">
        <v>734</v>
      </c>
      <c r="G367" s="10" t="s">
        <v>735</v>
      </c>
      <c r="H367" s="10" t="s">
        <v>25</v>
      </c>
      <c r="I367" s="10" t="s">
        <v>26</v>
      </c>
      <c r="J367" s="11">
        <f t="shared" si="21"/>
        <v>39801600</v>
      </c>
      <c r="K367" s="11">
        <f t="shared" si="21"/>
        <v>39078000</v>
      </c>
      <c r="L367" s="27">
        <f t="shared" si="22"/>
        <v>723600</v>
      </c>
      <c r="M367" s="12">
        <f t="shared" si="23"/>
        <v>1.8180173661360346E-2</v>
      </c>
      <c r="N367" s="12">
        <f t="shared" si="24"/>
        <v>0.98181982633863962</v>
      </c>
      <c r="O367" s="13" t="s">
        <v>3360</v>
      </c>
    </row>
    <row r="368" spans="1:15" x14ac:dyDescent="0.35">
      <c r="A368" s="9" t="s">
        <v>27</v>
      </c>
      <c r="B368" s="9" t="s">
        <v>29</v>
      </c>
      <c r="C368" s="9" t="s">
        <v>732</v>
      </c>
      <c r="D368" s="9" t="s">
        <v>51</v>
      </c>
      <c r="E368" s="8" t="s">
        <v>52</v>
      </c>
      <c r="F368" s="10" t="s">
        <v>736</v>
      </c>
      <c r="G368" s="10" t="s">
        <v>737</v>
      </c>
      <c r="H368" s="10" t="s">
        <v>25</v>
      </c>
      <c r="I368" s="10" t="s">
        <v>26</v>
      </c>
      <c r="J368" s="11">
        <f t="shared" si="21"/>
        <v>18001600</v>
      </c>
      <c r="K368" s="11">
        <f t="shared" si="21"/>
        <v>17578000</v>
      </c>
      <c r="L368" s="27">
        <f t="shared" si="22"/>
        <v>423600</v>
      </c>
      <c r="M368" s="12">
        <f t="shared" si="23"/>
        <v>2.3531241667407343E-2</v>
      </c>
      <c r="N368" s="12">
        <f t="shared" si="24"/>
        <v>0.97646875833259261</v>
      </c>
      <c r="O368" s="13" t="s">
        <v>3360</v>
      </c>
    </row>
    <row r="369" spans="1:15" x14ac:dyDescent="0.35">
      <c r="A369" s="9" t="s">
        <v>27</v>
      </c>
      <c r="B369" s="9" t="s">
        <v>29</v>
      </c>
      <c r="C369" s="9" t="s">
        <v>732</v>
      </c>
      <c r="D369" s="9" t="s">
        <v>55</v>
      </c>
      <c r="E369" s="8" t="s">
        <v>56</v>
      </c>
      <c r="F369" s="10" t="s">
        <v>736</v>
      </c>
      <c r="G369" s="10" t="s">
        <v>737</v>
      </c>
      <c r="H369" s="10" t="s">
        <v>25</v>
      </c>
      <c r="I369" s="10" t="s">
        <v>26</v>
      </c>
      <c r="J369" s="11">
        <f t="shared" si="21"/>
        <v>18001600</v>
      </c>
      <c r="K369" s="11">
        <f t="shared" si="21"/>
        <v>17578000</v>
      </c>
      <c r="L369" s="27">
        <f t="shared" si="22"/>
        <v>423600</v>
      </c>
      <c r="M369" s="12">
        <f t="shared" si="23"/>
        <v>2.3531241667407343E-2</v>
      </c>
      <c r="N369" s="12">
        <f t="shared" si="24"/>
        <v>0.97646875833259261</v>
      </c>
      <c r="O369" s="13" t="s">
        <v>3360</v>
      </c>
    </row>
    <row r="370" spans="1:15" x14ac:dyDescent="0.35">
      <c r="A370" s="9" t="s">
        <v>27</v>
      </c>
      <c r="B370" s="9" t="s">
        <v>29</v>
      </c>
      <c r="C370" s="9" t="s">
        <v>732</v>
      </c>
      <c r="D370" s="9" t="s">
        <v>61</v>
      </c>
      <c r="E370" s="8" t="s">
        <v>62</v>
      </c>
      <c r="F370" s="10" t="s">
        <v>738</v>
      </c>
      <c r="G370" s="10" t="s">
        <v>739</v>
      </c>
      <c r="H370" s="10" t="s">
        <v>25</v>
      </c>
      <c r="I370" s="10" t="s">
        <v>26</v>
      </c>
      <c r="J370" s="11">
        <f t="shared" si="21"/>
        <v>3162000</v>
      </c>
      <c r="K370" s="11">
        <f t="shared" si="21"/>
        <v>2850000</v>
      </c>
      <c r="L370" s="27">
        <f t="shared" si="22"/>
        <v>312000</v>
      </c>
      <c r="M370" s="12">
        <f t="shared" si="23"/>
        <v>9.8671726755218223E-2</v>
      </c>
      <c r="N370" s="12">
        <f t="shared" si="24"/>
        <v>0.90132827324478182</v>
      </c>
      <c r="O370" s="13" t="s">
        <v>3360</v>
      </c>
    </row>
    <row r="371" spans="1:15" x14ac:dyDescent="0.35">
      <c r="A371" s="9" t="s">
        <v>27</v>
      </c>
      <c r="B371" s="9" t="s">
        <v>29</v>
      </c>
      <c r="C371" s="9" t="s">
        <v>732</v>
      </c>
      <c r="D371" s="9" t="s">
        <v>93</v>
      </c>
      <c r="E371" s="8" t="s">
        <v>94</v>
      </c>
      <c r="F371" s="10" t="s">
        <v>740</v>
      </c>
      <c r="G371" s="10" t="s">
        <v>741</v>
      </c>
      <c r="H371" s="10" t="s">
        <v>25</v>
      </c>
      <c r="I371" s="10" t="s">
        <v>26</v>
      </c>
      <c r="J371" s="11">
        <f t="shared" si="21"/>
        <v>2839600</v>
      </c>
      <c r="K371" s="11">
        <f t="shared" si="21"/>
        <v>2728000</v>
      </c>
      <c r="L371" s="27">
        <f t="shared" si="22"/>
        <v>111600</v>
      </c>
      <c r="M371" s="12">
        <f t="shared" si="23"/>
        <v>3.9301310043668124E-2</v>
      </c>
      <c r="N371" s="12">
        <f t="shared" si="24"/>
        <v>0.9606986899563319</v>
      </c>
      <c r="O371" s="13" t="s">
        <v>3360</v>
      </c>
    </row>
    <row r="372" spans="1:15" x14ac:dyDescent="0.35">
      <c r="A372" s="9" t="s">
        <v>27</v>
      </c>
      <c r="B372" s="9" t="s">
        <v>29</v>
      </c>
      <c r="C372" s="9" t="s">
        <v>732</v>
      </c>
      <c r="D372" s="9" t="s">
        <v>99</v>
      </c>
      <c r="E372" s="8" t="s">
        <v>100</v>
      </c>
      <c r="F372" s="10" t="s">
        <v>742</v>
      </c>
      <c r="G372" s="10" t="s">
        <v>743</v>
      </c>
      <c r="H372" s="10" t="s">
        <v>25</v>
      </c>
      <c r="I372" s="10" t="s">
        <v>26</v>
      </c>
      <c r="J372" s="11">
        <f t="shared" si="21"/>
        <v>12000000</v>
      </c>
      <c r="K372" s="11">
        <f t="shared" si="21"/>
        <v>12000000</v>
      </c>
      <c r="L372" s="27">
        <f t="shared" si="22"/>
        <v>0</v>
      </c>
      <c r="M372" s="12">
        <f t="shared" si="23"/>
        <v>0</v>
      </c>
      <c r="N372" s="12">
        <f t="shared" si="24"/>
        <v>1</v>
      </c>
      <c r="O372" s="13" t="s">
        <v>3360</v>
      </c>
    </row>
    <row r="373" spans="1:15" x14ac:dyDescent="0.35">
      <c r="A373" s="9" t="s">
        <v>27</v>
      </c>
      <c r="B373" s="9" t="s">
        <v>29</v>
      </c>
      <c r="C373" s="9" t="s">
        <v>732</v>
      </c>
      <c r="D373" s="9" t="s">
        <v>69</v>
      </c>
      <c r="E373" s="8" t="s">
        <v>70</v>
      </c>
      <c r="F373" s="10" t="s">
        <v>744</v>
      </c>
      <c r="G373" s="10" t="s">
        <v>745</v>
      </c>
      <c r="H373" s="10" t="s">
        <v>25</v>
      </c>
      <c r="I373" s="10" t="s">
        <v>26</v>
      </c>
      <c r="J373" s="11">
        <f t="shared" si="21"/>
        <v>16200000</v>
      </c>
      <c r="K373" s="11">
        <f t="shared" si="21"/>
        <v>15900000</v>
      </c>
      <c r="L373" s="27">
        <f t="shared" si="22"/>
        <v>300000</v>
      </c>
      <c r="M373" s="12">
        <f t="shared" si="23"/>
        <v>1.8518518518518517E-2</v>
      </c>
      <c r="N373" s="12">
        <f t="shared" si="24"/>
        <v>0.98148148148148151</v>
      </c>
      <c r="O373" s="13" t="s">
        <v>3360</v>
      </c>
    </row>
    <row r="374" spans="1:15" x14ac:dyDescent="0.35">
      <c r="A374" s="9" t="s">
        <v>27</v>
      </c>
      <c r="B374" s="9" t="s">
        <v>29</v>
      </c>
      <c r="C374" s="9" t="s">
        <v>732</v>
      </c>
      <c r="D374" s="9" t="s">
        <v>352</v>
      </c>
      <c r="E374" s="8" t="s">
        <v>353</v>
      </c>
      <c r="F374" s="10" t="s">
        <v>656</v>
      </c>
      <c r="G374" s="10" t="s">
        <v>657</v>
      </c>
      <c r="H374" s="10" t="s">
        <v>25</v>
      </c>
      <c r="I374" s="10" t="s">
        <v>26</v>
      </c>
      <c r="J374" s="11">
        <f t="shared" si="21"/>
        <v>5400000</v>
      </c>
      <c r="K374" s="11">
        <f t="shared" si="21"/>
        <v>5400000</v>
      </c>
      <c r="L374" s="27">
        <f t="shared" si="22"/>
        <v>0</v>
      </c>
      <c r="M374" s="12">
        <f t="shared" si="23"/>
        <v>0</v>
      </c>
      <c r="N374" s="12">
        <f t="shared" si="24"/>
        <v>1</v>
      </c>
      <c r="O374" s="13" t="s">
        <v>3360</v>
      </c>
    </row>
    <row r="375" spans="1:15" ht="31" x14ac:dyDescent="0.35">
      <c r="A375" s="9" t="s">
        <v>27</v>
      </c>
      <c r="B375" s="9" t="s">
        <v>29</v>
      </c>
      <c r="C375" s="9" t="s">
        <v>732</v>
      </c>
      <c r="D375" s="9" t="s">
        <v>422</v>
      </c>
      <c r="E375" s="8" t="s">
        <v>423</v>
      </c>
      <c r="F375" s="10" t="s">
        <v>656</v>
      </c>
      <c r="G375" s="10" t="s">
        <v>657</v>
      </c>
      <c r="H375" s="10" t="s">
        <v>25</v>
      </c>
      <c r="I375" s="10" t="s">
        <v>26</v>
      </c>
      <c r="J375" s="11">
        <f t="shared" si="21"/>
        <v>5400000</v>
      </c>
      <c r="K375" s="11">
        <f t="shared" si="21"/>
        <v>5400000</v>
      </c>
      <c r="L375" s="27">
        <f t="shared" si="22"/>
        <v>0</v>
      </c>
      <c r="M375" s="12">
        <f t="shared" si="23"/>
        <v>0</v>
      </c>
      <c r="N375" s="12">
        <f t="shared" si="24"/>
        <v>1</v>
      </c>
      <c r="O375" s="13" t="s">
        <v>3360</v>
      </c>
    </row>
    <row r="376" spans="1:15" x14ac:dyDescent="0.35">
      <c r="A376" s="9" t="s">
        <v>27</v>
      </c>
      <c r="B376" s="9" t="s">
        <v>29</v>
      </c>
      <c r="C376" s="9" t="s">
        <v>732</v>
      </c>
      <c r="D376" s="9" t="s">
        <v>73</v>
      </c>
      <c r="E376" s="8" t="s">
        <v>74</v>
      </c>
      <c r="F376" s="10" t="s">
        <v>746</v>
      </c>
      <c r="G376" s="10" t="s">
        <v>747</v>
      </c>
      <c r="H376" s="10" t="s">
        <v>25</v>
      </c>
      <c r="I376" s="10" t="s">
        <v>26</v>
      </c>
      <c r="J376" s="11">
        <f t="shared" si="21"/>
        <v>10800000</v>
      </c>
      <c r="K376" s="11">
        <f t="shared" si="21"/>
        <v>10500000</v>
      </c>
      <c r="L376" s="27">
        <f t="shared" si="22"/>
        <v>300000</v>
      </c>
      <c r="M376" s="12">
        <f t="shared" si="23"/>
        <v>2.7777777777777776E-2</v>
      </c>
      <c r="N376" s="12">
        <f t="shared" si="24"/>
        <v>0.97222222222222221</v>
      </c>
      <c r="O376" s="13" t="s">
        <v>3360</v>
      </c>
    </row>
    <row r="377" spans="1:15" x14ac:dyDescent="0.35">
      <c r="A377" s="9" t="s">
        <v>27</v>
      </c>
      <c r="B377" s="9" t="s">
        <v>29</v>
      </c>
      <c r="C377" s="9" t="s">
        <v>732</v>
      </c>
      <c r="D377" s="9" t="s">
        <v>75</v>
      </c>
      <c r="E377" s="8" t="s">
        <v>76</v>
      </c>
      <c r="F377" s="10" t="s">
        <v>746</v>
      </c>
      <c r="G377" s="10" t="s">
        <v>747</v>
      </c>
      <c r="H377" s="10" t="s">
        <v>25</v>
      </c>
      <c r="I377" s="10" t="s">
        <v>26</v>
      </c>
      <c r="J377" s="11">
        <f t="shared" si="21"/>
        <v>10800000</v>
      </c>
      <c r="K377" s="11">
        <f t="shared" si="21"/>
        <v>10500000</v>
      </c>
      <c r="L377" s="27">
        <f t="shared" si="22"/>
        <v>300000</v>
      </c>
      <c r="M377" s="12">
        <f t="shared" si="23"/>
        <v>2.7777777777777776E-2</v>
      </c>
      <c r="N377" s="12">
        <f t="shared" si="24"/>
        <v>0.97222222222222221</v>
      </c>
      <c r="O377" s="13" t="s">
        <v>3360</v>
      </c>
    </row>
    <row r="378" spans="1:15" ht="31" x14ac:dyDescent="0.35">
      <c r="A378" s="9" t="s">
        <v>27</v>
      </c>
      <c r="B378" s="9" t="s">
        <v>29</v>
      </c>
      <c r="C378" s="9" t="s">
        <v>732</v>
      </c>
      <c r="D378" s="9" t="s">
        <v>748</v>
      </c>
      <c r="E378" s="8" t="s">
        <v>749</v>
      </c>
      <c r="F378" s="10" t="s">
        <v>750</v>
      </c>
      <c r="G378" s="10" t="s">
        <v>751</v>
      </c>
      <c r="H378" s="10" t="s">
        <v>25</v>
      </c>
      <c r="I378" s="10" t="s">
        <v>26</v>
      </c>
      <c r="J378" s="11">
        <f t="shared" si="21"/>
        <v>5600000</v>
      </c>
      <c r="K378" s="11">
        <f t="shared" si="21"/>
        <v>5600000</v>
      </c>
      <c r="L378" s="27">
        <f t="shared" si="22"/>
        <v>0</v>
      </c>
      <c r="M378" s="12">
        <f t="shared" si="23"/>
        <v>0</v>
      </c>
      <c r="N378" s="12">
        <f t="shared" si="24"/>
        <v>1</v>
      </c>
      <c r="O378" s="13" t="s">
        <v>3360</v>
      </c>
    </row>
    <row r="379" spans="1:15" ht="31" x14ac:dyDescent="0.35">
      <c r="A379" s="9" t="s">
        <v>27</v>
      </c>
      <c r="B379" s="9" t="s">
        <v>29</v>
      </c>
      <c r="C379" s="9" t="s">
        <v>732</v>
      </c>
      <c r="D379" s="9" t="s">
        <v>752</v>
      </c>
      <c r="E379" s="8" t="s">
        <v>753</v>
      </c>
      <c r="F379" s="10" t="s">
        <v>750</v>
      </c>
      <c r="G379" s="10" t="s">
        <v>751</v>
      </c>
      <c r="H379" s="10" t="s">
        <v>25</v>
      </c>
      <c r="I379" s="10" t="s">
        <v>26</v>
      </c>
      <c r="J379" s="11">
        <f t="shared" si="21"/>
        <v>5600000</v>
      </c>
      <c r="K379" s="11">
        <f t="shared" si="21"/>
        <v>5600000</v>
      </c>
      <c r="L379" s="27">
        <f t="shared" si="22"/>
        <v>0</v>
      </c>
      <c r="M379" s="12">
        <f t="shared" si="23"/>
        <v>0</v>
      </c>
      <c r="N379" s="12">
        <f t="shared" si="24"/>
        <v>1</v>
      </c>
      <c r="O379" s="13" t="s">
        <v>3360</v>
      </c>
    </row>
    <row r="380" spans="1:15" x14ac:dyDescent="0.35">
      <c r="A380" s="9" t="s">
        <v>27</v>
      </c>
      <c r="B380" s="9" t="s">
        <v>29</v>
      </c>
      <c r="C380" s="9" t="s">
        <v>732</v>
      </c>
      <c r="D380" s="9" t="s">
        <v>754</v>
      </c>
      <c r="E380" s="8" t="s">
        <v>755</v>
      </c>
      <c r="F380" s="10" t="s">
        <v>750</v>
      </c>
      <c r="G380" s="10" t="s">
        <v>751</v>
      </c>
      <c r="H380" s="10" t="s">
        <v>25</v>
      </c>
      <c r="I380" s="10" t="s">
        <v>26</v>
      </c>
      <c r="J380" s="11">
        <f t="shared" si="21"/>
        <v>5600000</v>
      </c>
      <c r="K380" s="11">
        <f t="shared" si="21"/>
        <v>5600000</v>
      </c>
      <c r="L380" s="27">
        <f t="shared" si="22"/>
        <v>0</v>
      </c>
      <c r="M380" s="12">
        <f t="shared" si="23"/>
        <v>0</v>
      </c>
      <c r="N380" s="12">
        <f t="shared" si="24"/>
        <v>1</v>
      </c>
      <c r="O380" s="13" t="s">
        <v>3360</v>
      </c>
    </row>
    <row r="381" spans="1:15" x14ac:dyDescent="0.35">
      <c r="A381" s="9" t="s">
        <v>27</v>
      </c>
      <c r="B381" s="9" t="s">
        <v>29</v>
      </c>
      <c r="C381" s="9" t="s">
        <v>756</v>
      </c>
      <c r="D381" s="9"/>
      <c r="E381" s="8" t="s">
        <v>757</v>
      </c>
      <c r="F381" s="10" t="s">
        <v>758</v>
      </c>
      <c r="G381" s="10" t="s">
        <v>759</v>
      </c>
      <c r="H381" s="10" t="s">
        <v>25</v>
      </c>
      <c r="I381" s="10" t="s">
        <v>26</v>
      </c>
      <c r="J381" s="11">
        <f t="shared" si="21"/>
        <v>14220800</v>
      </c>
      <c r="K381" s="11">
        <f t="shared" si="21"/>
        <v>9389000</v>
      </c>
      <c r="L381" s="27">
        <f t="shared" si="22"/>
        <v>4831800</v>
      </c>
      <c r="M381" s="12">
        <f t="shared" si="23"/>
        <v>0.33976991449144917</v>
      </c>
      <c r="N381" s="12">
        <f t="shared" si="24"/>
        <v>0.66023008550855089</v>
      </c>
      <c r="O381" s="13" t="s">
        <v>3360</v>
      </c>
    </row>
    <row r="382" spans="1:15" x14ac:dyDescent="0.35">
      <c r="A382" s="9" t="s">
        <v>27</v>
      </c>
      <c r="B382" s="9" t="s">
        <v>29</v>
      </c>
      <c r="C382" s="9" t="s">
        <v>756</v>
      </c>
      <c r="D382" s="9" t="s">
        <v>49</v>
      </c>
      <c r="E382" s="8" t="s">
        <v>50</v>
      </c>
      <c r="F382" s="10" t="s">
        <v>758</v>
      </c>
      <c r="G382" s="10" t="s">
        <v>759</v>
      </c>
      <c r="H382" s="10" t="s">
        <v>25</v>
      </c>
      <c r="I382" s="10" t="s">
        <v>26</v>
      </c>
      <c r="J382" s="11">
        <f t="shared" si="21"/>
        <v>14220800</v>
      </c>
      <c r="K382" s="11">
        <f t="shared" si="21"/>
        <v>9389000</v>
      </c>
      <c r="L382" s="27">
        <f t="shared" si="22"/>
        <v>4831800</v>
      </c>
      <c r="M382" s="12">
        <f t="shared" si="23"/>
        <v>0.33976991449144917</v>
      </c>
      <c r="N382" s="12">
        <f t="shared" si="24"/>
        <v>0.66023008550855089</v>
      </c>
      <c r="O382" s="13" t="s">
        <v>3360</v>
      </c>
    </row>
    <row r="383" spans="1:15" x14ac:dyDescent="0.35">
      <c r="A383" s="9" t="s">
        <v>27</v>
      </c>
      <c r="B383" s="9" t="s">
        <v>29</v>
      </c>
      <c r="C383" s="9" t="s">
        <v>756</v>
      </c>
      <c r="D383" s="9" t="s">
        <v>51</v>
      </c>
      <c r="E383" s="8" t="s">
        <v>52</v>
      </c>
      <c r="F383" s="10" t="s">
        <v>760</v>
      </c>
      <c r="G383" s="10" t="s">
        <v>761</v>
      </c>
      <c r="H383" s="10" t="s">
        <v>25</v>
      </c>
      <c r="I383" s="10" t="s">
        <v>26</v>
      </c>
      <c r="J383" s="11">
        <f t="shared" si="21"/>
        <v>5220800</v>
      </c>
      <c r="K383" s="11">
        <f t="shared" si="21"/>
        <v>4289000</v>
      </c>
      <c r="L383" s="27">
        <f t="shared" si="22"/>
        <v>931800</v>
      </c>
      <c r="M383" s="12">
        <f t="shared" si="23"/>
        <v>0.17847839411584432</v>
      </c>
      <c r="N383" s="12">
        <f t="shared" si="24"/>
        <v>0.82152160588415568</v>
      </c>
      <c r="O383" s="13" t="s">
        <v>3360</v>
      </c>
    </row>
    <row r="384" spans="1:15" x14ac:dyDescent="0.35">
      <c r="A384" s="9" t="s">
        <v>27</v>
      </c>
      <c r="B384" s="9" t="s">
        <v>29</v>
      </c>
      <c r="C384" s="9" t="s">
        <v>756</v>
      </c>
      <c r="D384" s="9" t="s">
        <v>55</v>
      </c>
      <c r="E384" s="8" t="s">
        <v>56</v>
      </c>
      <c r="F384" s="10" t="s">
        <v>760</v>
      </c>
      <c r="G384" s="10" t="s">
        <v>761</v>
      </c>
      <c r="H384" s="10" t="s">
        <v>25</v>
      </c>
      <c r="I384" s="10" t="s">
        <v>26</v>
      </c>
      <c r="J384" s="11">
        <f t="shared" si="21"/>
        <v>5220800</v>
      </c>
      <c r="K384" s="11">
        <f t="shared" si="21"/>
        <v>4289000</v>
      </c>
      <c r="L384" s="27">
        <f t="shared" si="22"/>
        <v>931800</v>
      </c>
      <c r="M384" s="12">
        <f t="shared" si="23"/>
        <v>0.17847839411584432</v>
      </c>
      <c r="N384" s="12">
        <f t="shared" si="24"/>
        <v>0.82152160588415568</v>
      </c>
      <c r="O384" s="13" t="s">
        <v>3360</v>
      </c>
    </row>
    <row r="385" spans="1:15" x14ac:dyDescent="0.35">
      <c r="A385" s="9" t="s">
        <v>27</v>
      </c>
      <c r="B385" s="9" t="s">
        <v>29</v>
      </c>
      <c r="C385" s="9" t="s">
        <v>756</v>
      </c>
      <c r="D385" s="9" t="s">
        <v>61</v>
      </c>
      <c r="E385" s="8" t="s">
        <v>62</v>
      </c>
      <c r="F385" s="10" t="s">
        <v>762</v>
      </c>
      <c r="G385" s="10" t="s">
        <v>763</v>
      </c>
      <c r="H385" s="10" t="s">
        <v>25</v>
      </c>
      <c r="I385" s="10" t="s">
        <v>26</v>
      </c>
      <c r="J385" s="11">
        <f t="shared" si="21"/>
        <v>1746000</v>
      </c>
      <c r="K385" s="11">
        <f t="shared" si="21"/>
        <v>825000</v>
      </c>
      <c r="L385" s="27">
        <f t="shared" si="22"/>
        <v>921000</v>
      </c>
      <c r="M385" s="12">
        <f t="shared" si="23"/>
        <v>0.52749140893470792</v>
      </c>
      <c r="N385" s="12">
        <f t="shared" si="24"/>
        <v>0.47250859106529208</v>
      </c>
      <c r="O385" s="13" t="s">
        <v>3360</v>
      </c>
    </row>
    <row r="386" spans="1:15" x14ac:dyDescent="0.35">
      <c r="A386" s="9" t="s">
        <v>27</v>
      </c>
      <c r="B386" s="9" t="s">
        <v>29</v>
      </c>
      <c r="C386" s="9" t="s">
        <v>756</v>
      </c>
      <c r="D386" s="9" t="s">
        <v>93</v>
      </c>
      <c r="E386" s="8" t="s">
        <v>94</v>
      </c>
      <c r="F386" s="10" t="s">
        <v>764</v>
      </c>
      <c r="G386" s="10" t="s">
        <v>765</v>
      </c>
      <c r="H386" s="10" t="s">
        <v>25</v>
      </c>
      <c r="I386" s="10" t="s">
        <v>26</v>
      </c>
      <c r="J386" s="11">
        <f t="shared" si="21"/>
        <v>274800</v>
      </c>
      <c r="K386" s="11">
        <f t="shared" si="21"/>
        <v>264000</v>
      </c>
      <c r="L386" s="27">
        <f t="shared" si="22"/>
        <v>10800</v>
      </c>
      <c r="M386" s="12">
        <f t="shared" si="23"/>
        <v>3.9301310043668124E-2</v>
      </c>
      <c r="N386" s="12">
        <f t="shared" si="24"/>
        <v>0.9606986899563319</v>
      </c>
      <c r="O386" s="13" t="s">
        <v>3360</v>
      </c>
    </row>
    <row r="387" spans="1:15" x14ac:dyDescent="0.35">
      <c r="A387" s="9" t="s">
        <v>27</v>
      </c>
      <c r="B387" s="9" t="s">
        <v>29</v>
      </c>
      <c r="C387" s="9" t="s">
        <v>756</v>
      </c>
      <c r="D387" s="9" t="s">
        <v>99</v>
      </c>
      <c r="E387" s="8" t="s">
        <v>100</v>
      </c>
      <c r="F387" s="10" t="s">
        <v>308</v>
      </c>
      <c r="G387" s="10" t="s">
        <v>309</v>
      </c>
      <c r="H387" s="10" t="s">
        <v>25</v>
      </c>
      <c r="I387" s="10" t="s">
        <v>26</v>
      </c>
      <c r="J387" s="11">
        <f t="shared" si="21"/>
        <v>3200000</v>
      </c>
      <c r="K387" s="11">
        <f t="shared" si="21"/>
        <v>3200000</v>
      </c>
      <c r="L387" s="27">
        <f t="shared" si="22"/>
        <v>0</v>
      </c>
      <c r="M387" s="12">
        <f t="shared" si="23"/>
        <v>0</v>
      </c>
      <c r="N387" s="12">
        <f t="shared" si="24"/>
        <v>1</v>
      </c>
      <c r="O387" s="13" t="s">
        <v>3360</v>
      </c>
    </row>
    <row r="388" spans="1:15" x14ac:dyDescent="0.35">
      <c r="A388" s="9" t="s">
        <v>27</v>
      </c>
      <c r="B388" s="9" t="s">
        <v>29</v>
      </c>
      <c r="C388" s="9" t="s">
        <v>756</v>
      </c>
      <c r="D388" s="9" t="s">
        <v>69</v>
      </c>
      <c r="E388" s="8" t="s">
        <v>70</v>
      </c>
      <c r="F388" s="10" t="s">
        <v>766</v>
      </c>
      <c r="G388" s="10" t="s">
        <v>767</v>
      </c>
      <c r="H388" s="10" t="s">
        <v>25</v>
      </c>
      <c r="I388" s="10" t="s">
        <v>26</v>
      </c>
      <c r="J388" s="11">
        <f t="shared" si="21"/>
        <v>9000000</v>
      </c>
      <c r="K388" s="11">
        <f t="shared" si="21"/>
        <v>5100000</v>
      </c>
      <c r="L388" s="27">
        <f t="shared" si="22"/>
        <v>3900000</v>
      </c>
      <c r="M388" s="12">
        <f t="shared" si="23"/>
        <v>0.43333333333333335</v>
      </c>
      <c r="N388" s="12">
        <f t="shared" si="24"/>
        <v>0.56666666666666665</v>
      </c>
      <c r="O388" s="13" t="s">
        <v>3360</v>
      </c>
    </row>
    <row r="389" spans="1:15" x14ac:dyDescent="0.35">
      <c r="A389" s="9" t="s">
        <v>27</v>
      </c>
      <c r="B389" s="9" t="s">
        <v>29</v>
      </c>
      <c r="C389" s="9" t="s">
        <v>756</v>
      </c>
      <c r="D389" s="9" t="s">
        <v>352</v>
      </c>
      <c r="E389" s="8" t="s">
        <v>353</v>
      </c>
      <c r="F389" s="10" t="s">
        <v>656</v>
      </c>
      <c r="G389" s="10" t="s">
        <v>768</v>
      </c>
      <c r="H389" s="10" t="s">
        <v>25</v>
      </c>
      <c r="I389" s="10" t="s">
        <v>26</v>
      </c>
      <c r="J389" s="11">
        <f t="shared" si="21"/>
        <v>5400000</v>
      </c>
      <c r="K389" s="11">
        <f t="shared" si="21"/>
        <v>1800000</v>
      </c>
      <c r="L389" s="27">
        <f t="shared" si="22"/>
        <v>3600000</v>
      </c>
      <c r="M389" s="12">
        <f t="shared" si="23"/>
        <v>0.66666666666666663</v>
      </c>
      <c r="N389" s="12">
        <f t="shared" si="24"/>
        <v>0.33333333333333331</v>
      </c>
      <c r="O389" s="13" t="s">
        <v>3360</v>
      </c>
    </row>
    <row r="390" spans="1:15" ht="31" x14ac:dyDescent="0.35">
      <c r="A390" s="9" t="s">
        <v>27</v>
      </c>
      <c r="B390" s="9" t="s">
        <v>29</v>
      </c>
      <c r="C390" s="9" t="s">
        <v>756</v>
      </c>
      <c r="D390" s="9" t="s">
        <v>422</v>
      </c>
      <c r="E390" s="8" t="s">
        <v>423</v>
      </c>
      <c r="F390" s="10" t="s">
        <v>656</v>
      </c>
      <c r="G390" s="10" t="s">
        <v>768</v>
      </c>
      <c r="H390" s="10" t="s">
        <v>25</v>
      </c>
      <c r="I390" s="10" t="s">
        <v>26</v>
      </c>
      <c r="J390" s="11">
        <f t="shared" si="21"/>
        <v>5400000</v>
      </c>
      <c r="K390" s="11">
        <f t="shared" si="21"/>
        <v>1800000</v>
      </c>
      <c r="L390" s="27">
        <f t="shared" si="22"/>
        <v>3600000</v>
      </c>
      <c r="M390" s="12">
        <f t="shared" si="23"/>
        <v>0.66666666666666663</v>
      </c>
      <c r="N390" s="12">
        <f t="shared" si="24"/>
        <v>0.33333333333333331</v>
      </c>
      <c r="O390" s="13" t="s">
        <v>3360</v>
      </c>
    </row>
    <row r="391" spans="1:15" x14ac:dyDescent="0.35">
      <c r="A391" s="9" t="s">
        <v>27</v>
      </c>
      <c r="B391" s="9" t="s">
        <v>29</v>
      </c>
      <c r="C391" s="9" t="s">
        <v>756</v>
      </c>
      <c r="D391" s="9" t="s">
        <v>73</v>
      </c>
      <c r="E391" s="8" t="s">
        <v>74</v>
      </c>
      <c r="F391" s="10" t="s">
        <v>676</v>
      </c>
      <c r="G391" s="10" t="s">
        <v>769</v>
      </c>
      <c r="H391" s="10" t="s">
        <v>25</v>
      </c>
      <c r="I391" s="10" t="s">
        <v>26</v>
      </c>
      <c r="J391" s="11">
        <f t="shared" si="21"/>
        <v>3600000</v>
      </c>
      <c r="K391" s="11">
        <f t="shared" si="21"/>
        <v>3300000</v>
      </c>
      <c r="L391" s="27">
        <f t="shared" si="22"/>
        <v>300000</v>
      </c>
      <c r="M391" s="12">
        <f t="shared" si="23"/>
        <v>8.3333333333333329E-2</v>
      </c>
      <c r="N391" s="12">
        <f t="shared" si="24"/>
        <v>0.91666666666666663</v>
      </c>
      <c r="O391" s="13" t="s">
        <v>3360</v>
      </c>
    </row>
    <row r="392" spans="1:15" x14ac:dyDescent="0.35">
      <c r="A392" s="9" t="s">
        <v>27</v>
      </c>
      <c r="B392" s="9" t="s">
        <v>29</v>
      </c>
      <c r="C392" s="9" t="s">
        <v>756</v>
      </c>
      <c r="D392" s="9" t="s">
        <v>75</v>
      </c>
      <c r="E392" s="8" t="s">
        <v>76</v>
      </c>
      <c r="F392" s="10" t="s">
        <v>676</v>
      </c>
      <c r="G392" s="10" t="s">
        <v>769</v>
      </c>
      <c r="H392" s="10" t="s">
        <v>25</v>
      </c>
      <c r="I392" s="10" t="s">
        <v>26</v>
      </c>
      <c r="J392" s="11">
        <f t="shared" si="21"/>
        <v>3600000</v>
      </c>
      <c r="K392" s="11">
        <f t="shared" si="21"/>
        <v>3300000</v>
      </c>
      <c r="L392" s="27">
        <f t="shared" si="22"/>
        <v>300000</v>
      </c>
      <c r="M392" s="12">
        <f t="shared" si="23"/>
        <v>8.3333333333333329E-2</v>
      </c>
      <c r="N392" s="12">
        <f t="shared" si="24"/>
        <v>0.91666666666666663</v>
      </c>
      <c r="O392" s="13" t="s">
        <v>3360</v>
      </c>
    </row>
    <row r="393" spans="1:15" x14ac:dyDescent="0.35">
      <c r="A393" s="9" t="s">
        <v>27</v>
      </c>
      <c r="B393" s="9" t="s">
        <v>29</v>
      </c>
      <c r="C393" s="9" t="s">
        <v>770</v>
      </c>
      <c r="D393" s="9"/>
      <c r="E393" s="8" t="s">
        <v>771</v>
      </c>
      <c r="F393" s="10" t="s">
        <v>772</v>
      </c>
      <c r="G393" s="10" t="s">
        <v>773</v>
      </c>
      <c r="H393" s="10" t="s">
        <v>25</v>
      </c>
      <c r="I393" s="10" t="s">
        <v>26</v>
      </c>
      <c r="J393" s="11">
        <f t="shared" si="21"/>
        <v>858127225</v>
      </c>
      <c r="K393" s="11">
        <f t="shared" si="21"/>
        <v>828576125</v>
      </c>
      <c r="L393" s="27">
        <f t="shared" si="22"/>
        <v>29551100</v>
      </c>
      <c r="M393" s="12">
        <f t="shared" si="23"/>
        <v>3.4436735182245264E-2</v>
      </c>
      <c r="N393" s="12">
        <f t="shared" si="24"/>
        <v>0.96556326481775478</v>
      </c>
      <c r="O393" s="13" t="s">
        <v>3361</v>
      </c>
    </row>
    <row r="394" spans="1:15" x14ac:dyDescent="0.35">
      <c r="A394" s="9" t="s">
        <v>27</v>
      </c>
      <c r="B394" s="9" t="s">
        <v>29</v>
      </c>
      <c r="C394" s="9" t="s">
        <v>770</v>
      </c>
      <c r="D394" s="9" t="s">
        <v>49</v>
      </c>
      <c r="E394" s="8" t="s">
        <v>50</v>
      </c>
      <c r="F394" s="10" t="s">
        <v>772</v>
      </c>
      <c r="G394" s="10" t="s">
        <v>773</v>
      </c>
      <c r="H394" s="10" t="s">
        <v>25</v>
      </c>
      <c r="I394" s="10" t="s">
        <v>26</v>
      </c>
      <c r="J394" s="11">
        <f t="shared" ref="J394:K457" si="25">F394+H394</f>
        <v>858127225</v>
      </c>
      <c r="K394" s="11">
        <f t="shared" si="25"/>
        <v>828576125</v>
      </c>
      <c r="L394" s="27">
        <f t="shared" si="22"/>
        <v>29551100</v>
      </c>
      <c r="M394" s="12">
        <f t="shared" si="23"/>
        <v>3.4436735182245264E-2</v>
      </c>
      <c r="N394" s="12">
        <f t="shared" si="24"/>
        <v>0.96556326481775478</v>
      </c>
      <c r="O394" s="13" t="s">
        <v>3361</v>
      </c>
    </row>
    <row r="395" spans="1:15" x14ac:dyDescent="0.35">
      <c r="A395" s="9" t="s">
        <v>27</v>
      </c>
      <c r="B395" s="9" t="s">
        <v>29</v>
      </c>
      <c r="C395" s="9" t="s">
        <v>770</v>
      </c>
      <c r="D395" s="9" t="s">
        <v>51</v>
      </c>
      <c r="E395" s="8" t="s">
        <v>52</v>
      </c>
      <c r="F395" s="10" t="s">
        <v>774</v>
      </c>
      <c r="G395" s="10" t="s">
        <v>775</v>
      </c>
      <c r="H395" s="10" t="s">
        <v>25</v>
      </c>
      <c r="I395" s="10" t="s">
        <v>26</v>
      </c>
      <c r="J395" s="11">
        <f t="shared" si="25"/>
        <v>810467225</v>
      </c>
      <c r="K395" s="11">
        <f t="shared" si="25"/>
        <v>781426125</v>
      </c>
      <c r="L395" s="27">
        <f t="shared" ref="L395:L458" si="26">J395-K395</f>
        <v>29041100</v>
      </c>
      <c r="M395" s="12">
        <f t="shared" ref="M395:M458" si="27">L395/J395</f>
        <v>3.5832540914902511E-2</v>
      </c>
      <c r="N395" s="12">
        <f t="shared" ref="N395:N458" si="28">K395/J395</f>
        <v>0.96416745908509749</v>
      </c>
      <c r="O395" s="13" t="s">
        <v>3361</v>
      </c>
    </row>
    <row r="396" spans="1:15" x14ac:dyDescent="0.35">
      <c r="A396" s="9" t="s">
        <v>27</v>
      </c>
      <c r="B396" s="9" t="s">
        <v>29</v>
      </c>
      <c r="C396" s="9" t="s">
        <v>770</v>
      </c>
      <c r="D396" s="9" t="s">
        <v>55</v>
      </c>
      <c r="E396" s="8" t="s">
        <v>56</v>
      </c>
      <c r="F396" s="10" t="s">
        <v>774</v>
      </c>
      <c r="G396" s="10" t="s">
        <v>775</v>
      </c>
      <c r="H396" s="10" t="s">
        <v>25</v>
      </c>
      <c r="I396" s="10" t="s">
        <v>26</v>
      </c>
      <c r="J396" s="11">
        <f t="shared" si="25"/>
        <v>810467225</v>
      </c>
      <c r="K396" s="11">
        <f t="shared" si="25"/>
        <v>781426125</v>
      </c>
      <c r="L396" s="27">
        <f t="shared" si="26"/>
        <v>29041100</v>
      </c>
      <c r="M396" s="12">
        <f t="shared" si="27"/>
        <v>3.5832540914902511E-2</v>
      </c>
      <c r="N396" s="12">
        <f t="shared" si="28"/>
        <v>0.96416745908509749</v>
      </c>
      <c r="O396" s="13" t="s">
        <v>3361</v>
      </c>
    </row>
    <row r="397" spans="1:15" x14ac:dyDescent="0.35">
      <c r="A397" s="9" t="s">
        <v>27</v>
      </c>
      <c r="B397" s="9" t="s">
        <v>29</v>
      </c>
      <c r="C397" s="9" t="s">
        <v>770</v>
      </c>
      <c r="D397" s="9" t="s">
        <v>568</v>
      </c>
      <c r="E397" s="8" t="s">
        <v>569</v>
      </c>
      <c r="F397" s="10" t="s">
        <v>776</v>
      </c>
      <c r="G397" s="10" t="s">
        <v>777</v>
      </c>
      <c r="H397" s="10" t="s">
        <v>25</v>
      </c>
      <c r="I397" s="10" t="s">
        <v>26</v>
      </c>
      <c r="J397" s="11">
        <f t="shared" si="25"/>
        <v>808148125</v>
      </c>
      <c r="K397" s="11">
        <f t="shared" si="25"/>
        <v>779206125</v>
      </c>
      <c r="L397" s="27">
        <f t="shared" si="26"/>
        <v>28942000</v>
      </c>
      <c r="M397" s="12">
        <f t="shared" si="27"/>
        <v>3.5812741630749934E-2</v>
      </c>
      <c r="N397" s="12">
        <f t="shared" si="28"/>
        <v>0.96418725836925012</v>
      </c>
      <c r="O397" s="13" t="s">
        <v>3361</v>
      </c>
    </row>
    <row r="398" spans="1:15" x14ac:dyDescent="0.35">
      <c r="A398" s="9" t="s">
        <v>27</v>
      </c>
      <c r="B398" s="9" t="s">
        <v>29</v>
      </c>
      <c r="C398" s="9" t="s">
        <v>770</v>
      </c>
      <c r="D398" s="9" t="s">
        <v>61</v>
      </c>
      <c r="E398" s="8" t="s">
        <v>62</v>
      </c>
      <c r="F398" s="10" t="s">
        <v>778</v>
      </c>
      <c r="G398" s="10" t="s">
        <v>779</v>
      </c>
      <c r="H398" s="10" t="s">
        <v>25</v>
      </c>
      <c r="I398" s="10" t="s">
        <v>26</v>
      </c>
      <c r="J398" s="11">
        <f t="shared" si="25"/>
        <v>742000</v>
      </c>
      <c r="K398" s="11">
        <f t="shared" si="25"/>
        <v>700000</v>
      </c>
      <c r="L398" s="27">
        <f t="shared" si="26"/>
        <v>42000</v>
      </c>
      <c r="M398" s="12">
        <f t="shared" si="27"/>
        <v>5.6603773584905662E-2</v>
      </c>
      <c r="N398" s="12">
        <f t="shared" si="28"/>
        <v>0.94339622641509435</v>
      </c>
      <c r="O398" s="13" t="s">
        <v>3361</v>
      </c>
    </row>
    <row r="399" spans="1:15" x14ac:dyDescent="0.35">
      <c r="A399" s="9" t="s">
        <v>27</v>
      </c>
      <c r="B399" s="9" t="s">
        <v>29</v>
      </c>
      <c r="C399" s="9" t="s">
        <v>770</v>
      </c>
      <c r="D399" s="9" t="s">
        <v>65</v>
      </c>
      <c r="E399" s="8" t="s">
        <v>66</v>
      </c>
      <c r="F399" s="10" t="s">
        <v>780</v>
      </c>
      <c r="G399" s="10" t="s">
        <v>781</v>
      </c>
      <c r="H399" s="10" t="s">
        <v>25</v>
      </c>
      <c r="I399" s="10" t="s">
        <v>26</v>
      </c>
      <c r="J399" s="11">
        <f t="shared" si="25"/>
        <v>1577100</v>
      </c>
      <c r="K399" s="11">
        <f t="shared" si="25"/>
        <v>1520000</v>
      </c>
      <c r="L399" s="27">
        <f t="shared" si="26"/>
        <v>57100</v>
      </c>
      <c r="M399" s="12">
        <f t="shared" si="27"/>
        <v>3.620569399530784E-2</v>
      </c>
      <c r="N399" s="12">
        <f t="shared" si="28"/>
        <v>0.96379430600469218</v>
      </c>
      <c r="O399" s="13" t="s">
        <v>3361</v>
      </c>
    </row>
    <row r="400" spans="1:15" x14ac:dyDescent="0.35">
      <c r="A400" s="9" t="s">
        <v>27</v>
      </c>
      <c r="B400" s="9" t="s">
        <v>29</v>
      </c>
      <c r="C400" s="9" t="s">
        <v>770</v>
      </c>
      <c r="D400" s="9" t="s">
        <v>69</v>
      </c>
      <c r="E400" s="8" t="s">
        <v>70</v>
      </c>
      <c r="F400" s="10" t="s">
        <v>298</v>
      </c>
      <c r="G400" s="10" t="s">
        <v>782</v>
      </c>
      <c r="H400" s="10" t="s">
        <v>25</v>
      </c>
      <c r="I400" s="10" t="s">
        <v>26</v>
      </c>
      <c r="J400" s="11">
        <f t="shared" si="25"/>
        <v>45000000</v>
      </c>
      <c r="K400" s="11">
        <f t="shared" si="25"/>
        <v>45000000</v>
      </c>
      <c r="L400" s="27">
        <f t="shared" si="26"/>
        <v>0</v>
      </c>
      <c r="M400" s="12">
        <f t="shared" si="27"/>
        <v>0</v>
      </c>
      <c r="N400" s="12">
        <f t="shared" si="28"/>
        <v>1</v>
      </c>
      <c r="O400" s="13" t="s">
        <v>3361</v>
      </c>
    </row>
    <row r="401" spans="1:15" x14ac:dyDescent="0.35">
      <c r="A401" s="9" t="s">
        <v>27</v>
      </c>
      <c r="B401" s="9" t="s">
        <v>29</v>
      </c>
      <c r="C401" s="9" t="s">
        <v>770</v>
      </c>
      <c r="D401" s="9" t="s">
        <v>73</v>
      </c>
      <c r="E401" s="8" t="s">
        <v>74</v>
      </c>
      <c r="F401" s="10" t="s">
        <v>298</v>
      </c>
      <c r="G401" s="10" t="s">
        <v>782</v>
      </c>
      <c r="H401" s="10" t="s">
        <v>25</v>
      </c>
      <c r="I401" s="10" t="s">
        <v>26</v>
      </c>
      <c r="J401" s="11">
        <f t="shared" si="25"/>
        <v>45000000</v>
      </c>
      <c r="K401" s="11">
        <f t="shared" si="25"/>
        <v>45000000</v>
      </c>
      <c r="L401" s="27">
        <f t="shared" si="26"/>
        <v>0</v>
      </c>
      <c r="M401" s="12">
        <f t="shared" si="27"/>
        <v>0</v>
      </c>
      <c r="N401" s="12">
        <f t="shared" si="28"/>
        <v>1</v>
      </c>
      <c r="O401" s="13" t="s">
        <v>3361</v>
      </c>
    </row>
    <row r="402" spans="1:15" x14ac:dyDescent="0.35">
      <c r="A402" s="9" t="s">
        <v>27</v>
      </c>
      <c r="B402" s="9" t="s">
        <v>29</v>
      </c>
      <c r="C402" s="9" t="s">
        <v>770</v>
      </c>
      <c r="D402" s="9" t="s">
        <v>75</v>
      </c>
      <c r="E402" s="8" t="s">
        <v>76</v>
      </c>
      <c r="F402" s="10" t="s">
        <v>298</v>
      </c>
      <c r="G402" s="10" t="s">
        <v>782</v>
      </c>
      <c r="H402" s="10" t="s">
        <v>25</v>
      </c>
      <c r="I402" s="10" t="s">
        <v>26</v>
      </c>
      <c r="J402" s="11">
        <f t="shared" si="25"/>
        <v>45000000</v>
      </c>
      <c r="K402" s="11">
        <f t="shared" si="25"/>
        <v>45000000</v>
      </c>
      <c r="L402" s="27">
        <f t="shared" si="26"/>
        <v>0</v>
      </c>
      <c r="M402" s="12">
        <f t="shared" si="27"/>
        <v>0</v>
      </c>
      <c r="N402" s="12">
        <f t="shared" si="28"/>
        <v>1</v>
      </c>
      <c r="O402" s="13" t="s">
        <v>3361</v>
      </c>
    </row>
    <row r="403" spans="1:15" x14ac:dyDescent="0.35">
      <c r="A403" s="9" t="s">
        <v>27</v>
      </c>
      <c r="B403" s="9" t="s">
        <v>29</v>
      </c>
      <c r="C403" s="9" t="s">
        <v>770</v>
      </c>
      <c r="D403" s="9" t="s">
        <v>77</v>
      </c>
      <c r="E403" s="8" t="s">
        <v>78</v>
      </c>
      <c r="F403" s="10" t="s">
        <v>783</v>
      </c>
      <c r="G403" s="10" t="s">
        <v>784</v>
      </c>
      <c r="H403" s="10" t="s">
        <v>25</v>
      </c>
      <c r="I403" s="10" t="s">
        <v>26</v>
      </c>
      <c r="J403" s="11">
        <f t="shared" si="25"/>
        <v>2660000</v>
      </c>
      <c r="K403" s="11">
        <f t="shared" si="25"/>
        <v>2150000</v>
      </c>
      <c r="L403" s="27">
        <f t="shared" si="26"/>
        <v>510000</v>
      </c>
      <c r="M403" s="12">
        <f t="shared" si="27"/>
        <v>0.19172932330827067</v>
      </c>
      <c r="N403" s="12">
        <f t="shared" si="28"/>
        <v>0.80827067669172936</v>
      </c>
      <c r="O403" s="13" t="s">
        <v>3361</v>
      </c>
    </row>
    <row r="404" spans="1:15" x14ac:dyDescent="0.35">
      <c r="A404" s="9" t="s">
        <v>27</v>
      </c>
      <c r="B404" s="9" t="s">
        <v>29</v>
      </c>
      <c r="C404" s="9" t="s">
        <v>770</v>
      </c>
      <c r="D404" s="9" t="s">
        <v>81</v>
      </c>
      <c r="E404" s="8" t="s">
        <v>82</v>
      </c>
      <c r="F404" s="10" t="s">
        <v>783</v>
      </c>
      <c r="G404" s="10" t="s">
        <v>784</v>
      </c>
      <c r="H404" s="10" t="s">
        <v>25</v>
      </c>
      <c r="I404" s="10" t="s">
        <v>26</v>
      </c>
      <c r="J404" s="11">
        <f t="shared" si="25"/>
        <v>2660000</v>
      </c>
      <c r="K404" s="11">
        <f t="shared" si="25"/>
        <v>2150000</v>
      </c>
      <c r="L404" s="27">
        <f t="shared" si="26"/>
        <v>510000</v>
      </c>
      <c r="M404" s="12">
        <f t="shared" si="27"/>
        <v>0.19172932330827067</v>
      </c>
      <c r="N404" s="12">
        <f t="shared" si="28"/>
        <v>0.80827067669172936</v>
      </c>
      <c r="O404" s="13" t="s">
        <v>3361</v>
      </c>
    </row>
    <row r="405" spans="1:15" x14ac:dyDescent="0.35">
      <c r="A405" s="9" t="s">
        <v>27</v>
      </c>
      <c r="B405" s="9" t="s">
        <v>29</v>
      </c>
      <c r="C405" s="9" t="s">
        <v>770</v>
      </c>
      <c r="D405" s="9" t="s">
        <v>426</v>
      </c>
      <c r="E405" s="8" t="s">
        <v>427</v>
      </c>
      <c r="F405" s="10" t="s">
        <v>783</v>
      </c>
      <c r="G405" s="10" t="s">
        <v>784</v>
      </c>
      <c r="H405" s="10" t="s">
        <v>25</v>
      </c>
      <c r="I405" s="10" t="s">
        <v>26</v>
      </c>
      <c r="J405" s="11">
        <f t="shared" si="25"/>
        <v>2660000</v>
      </c>
      <c r="K405" s="11">
        <f t="shared" si="25"/>
        <v>2150000</v>
      </c>
      <c r="L405" s="27">
        <f t="shared" si="26"/>
        <v>510000</v>
      </c>
      <c r="M405" s="12">
        <f t="shared" si="27"/>
        <v>0.19172932330827067</v>
      </c>
      <c r="N405" s="12">
        <f t="shared" si="28"/>
        <v>0.80827067669172936</v>
      </c>
      <c r="O405" s="13" t="s">
        <v>3361</v>
      </c>
    </row>
    <row r="406" spans="1:15" x14ac:dyDescent="0.35">
      <c r="A406" s="9" t="s">
        <v>27</v>
      </c>
      <c r="B406" s="9" t="s">
        <v>29</v>
      </c>
      <c r="C406" s="9" t="s">
        <v>785</v>
      </c>
      <c r="D406" s="9"/>
      <c r="E406" s="8" t="s">
        <v>786</v>
      </c>
      <c r="F406" s="10" t="s">
        <v>787</v>
      </c>
      <c r="G406" s="10" t="s">
        <v>788</v>
      </c>
      <c r="H406" s="10" t="s">
        <v>25</v>
      </c>
      <c r="I406" s="10" t="s">
        <v>26</v>
      </c>
      <c r="J406" s="11">
        <f t="shared" si="25"/>
        <v>11898000</v>
      </c>
      <c r="K406" s="11">
        <f t="shared" si="25"/>
        <v>11206000</v>
      </c>
      <c r="L406" s="27">
        <f t="shared" si="26"/>
        <v>692000</v>
      </c>
      <c r="M406" s="12">
        <f t="shared" si="27"/>
        <v>5.8161035468145904E-2</v>
      </c>
      <c r="N406" s="12">
        <f t="shared" si="28"/>
        <v>0.94183896453185412</v>
      </c>
      <c r="O406" s="13" t="s">
        <v>3361</v>
      </c>
    </row>
    <row r="407" spans="1:15" x14ac:dyDescent="0.35">
      <c r="A407" s="9" t="s">
        <v>27</v>
      </c>
      <c r="B407" s="9" t="s">
        <v>29</v>
      </c>
      <c r="C407" s="9" t="s">
        <v>785</v>
      </c>
      <c r="D407" s="9" t="s">
        <v>49</v>
      </c>
      <c r="E407" s="8" t="s">
        <v>50</v>
      </c>
      <c r="F407" s="10" t="s">
        <v>787</v>
      </c>
      <c r="G407" s="10" t="s">
        <v>788</v>
      </c>
      <c r="H407" s="10" t="s">
        <v>25</v>
      </c>
      <c r="I407" s="10" t="s">
        <v>26</v>
      </c>
      <c r="J407" s="11">
        <f t="shared" si="25"/>
        <v>11898000</v>
      </c>
      <c r="K407" s="11">
        <f t="shared" si="25"/>
        <v>11206000</v>
      </c>
      <c r="L407" s="27">
        <f t="shared" si="26"/>
        <v>692000</v>
      </c>
      <c r="M407" s="12">
        <f t="shared" si="27"/>
        <v>5.8161035468145904E-2</v>
      </c>
      <c r="N407" s="12">
        <f t="shared" si="28"/>
        <v>0.94183896453185412</v>
      </c>
      <c r="O407" s="13" t="s">
        <v>3361</v>
      </c>
    </row>
    <row r="408" spans="1:15" x14ac:dyDescent="0.35">
      <c r="A408" s="9" t="s">
        <v>27</v>
      </c>
      <c r="B408" s="9" t="s">
        <v>29</v>
      </c>
      <c r="C408" s="9" t="s">
        <v>785</v>
      </c>
      <c r="D408" s="9" t="s">
        <v>77</v>
      </c>
      <c r="E408" s="8" t="s">
        <v>78</v>
      </c>
      <c r="F408" s="10" t="s">
        <v>787</v>
      </c>
      <c r="G408" s="10" t="s">
        <v>788</v>
      </c>
      <c r="H408" s="10" t="s">
        <v>25</v>
      </c>
      <c r="I408" s="10" t="s">
        <v>26</v>
      </c>
      <c r="J408" s="11">
        <f t="shared" si="25"/>
        <v>11898000</v>
      </c>
      <c r="K408" s="11">
        <f t="shared" si="25"/>
        <v>11206000</v>
      </c>
      <c r="L408" s="27">
        <f t="shared" si="26"/>
        <v>692000</v>
      </c>
      <c r="M408" s="12">
        <f t="shared" si="27"/>
        <v>5.8161035468145904E-2</v>
      </c>
      <c r="N408" s="12">
        <f t="shared" si="28"/>
        <v>0.94183896453185412</v>
      </c>
      <c r="O408" s="13" t="s">
        <v>3361</v>
      </c>
    </row>
    <row r="409" spans="1:15" x14ac:dyDescent="0.35">
      <c r="A409" s="9" t="s">
        <v>27</v>
      </c>
      <c r="B409" s="9" t="s">
        <v>29</v>
      </c>
      <c r="C409" s="9" t="s">
        <v>785</v>
      </c>
      <c r="D409" s="9" t="s">
        <v>81</v>
      </c>
      <c r="E409" s="8" t="s">
        <v>82</v>
      </c>
      <c r="F409" s="10" t="s">
        <v>787</v>
      </c>
      <c r="G409" s="10" t="s">
        <v>788</v>
      </c>
      <c r="H409" s="10" t="s">
        <v>25</v>
      </c>
      <c r="I409" s="10" t="s">
        <v>26</v>
      </c>
      <c r="J409" s="11">
        <f t="shared" si="25"/>
        <v>11898000</v>
      </c>
      <c r="K409" s="11">
        <f t="shared" si="25"/>
        <v>11206000</v>
      </c>
      <c r="L409" s="27">
        <f t="shared" si="26"/>
        <v>692000</v>
      </c>
      <c r="M409" s="12">
        <f t="shared" si="27"/>
        <v>5.8161035468145904E-2</v>
      </c>
      <c r="N409" s="12">
        <f t="shared" si="28"/>
        <v>0.94183896453185412</v>
      </c>
      <c r="O409" s="13" t="s">
        <v>3361</v>
      </c>
    </row>
    <row r="410" spans="1:15" x14ac:dyDescent="0.35">
      <c r="A410" s="9" t="s">
        <v>27</v>
      </c>
      <c r="B410" s="9" t="s">
        <v>29</v>
      </c>
      <c r="C410" s="9" t="s">
        <v>785</v>
      </c>
      <c r="D410" s="9" t="s">
        <v>426</v>
      </c>
      <c r="E410" s="8" t="s">
        <v>427</v>
      </c>
      <c r="F410" s="10" t="s">
        <v>789</v>
      </c>
      <c r="G410" s="10" t="s">
        <v>790</v>
      </c>
      <c r="H410" s="10" t="s">
        <v>25</v>
      </c>
      <c r="I410" s="10" t="s">
        <v>26</v>
      </c>
      <c r="J410" s="11">
        <f t="shared" si="25"/>
        <v>5320000</v>
      </c>
      <c r="K410" s="11">
        <f t="shared" si="25"/>
        <v>4680000</v>
      </c>
      <c r="L410" s="27">
        <f t="shared" si="26"/>
        <v>640000</v>
      </c>
      <c r="M410" s="12">
        <f t="shared" si="27"/>
        <v>0.12030075187969924</v>
      </c>
      <c r="N410" s="12">
        <f t="shared" si="28"/>
        <v>0.87969924812030076</v>
      </c>
      <c r="O410" s="13" t="s">
        <v>3361</v>
      </c>
    </row>
    <row r="411" spans="1:15" x14ac:dyDescent="0.35">
      <c r="A411" s="9" t="s">
        <v>27</v>
      </c>
      <c r="B411" s="9" t="s">
        <v>29</v>
      </c>
      <c r="C411" s="9" t="s">
        <v>785</v>
      </c>
      <c r="D411" s="9" t="s">
        <v>83</v>
      </c>
      <c r="E411" s="8" t="s">
        <v>84</v>
      </c>
      <c r="F411" s="10" t="s">
        <v>791</v>
      </c>
      <c r="G411" s="10" t="s">
        <v>792</v>
      </c>
      <c r="H411" s="10" t="s">
        <v>25</v>
      </c>
      <c r="I411" s="10" t="s">
        <v>26</v>
      </c>
      <c r="J411" s="11">
        <f t="shared" si="25"/>
        <v>6578000</v>
      </c>
      <c r="K411" s="11">
        <f t="shared" si="25"/>
        <v>6526000</v>
      </c>
      <c r="L411" s="27">
        <f t="shared" si="26"/>
        <v>52000</v>
      </c>
      <c r="M411" s="12">
        <f t="shared" si="27"/>
        <v>7.9051383399209481E-3</v>
      </c>
      <c r="N411" s="12">
        <f t="shared" si="28"/>
        <v>0.9920948616600791</v>
      </c>
      <c r="O411" s="13" t="s">
        <v>3361</v>
      </c>
    </row>
    <row r="412" spans="1:15" x14ac:dyDescent="0.35">
      <c r="A412" s="9" t="s">
        <v>27</v>
      </c>
      <c r="B412" s="9" t="s">
        <v>29</v>
      </c>
      <c r="C412" s="9" t="s">
        <v>793</v>
      </c>
      <c r="D412" s="9"/>
      <c r="E412" s="8" t="s">
        <v>794</v>
      </c>
      <c r="F412" s="10" t="s">
        <v>795</v>
      </c>
      <c r="G412" s="10" t="s">
        <v>796</v>
      </c>
      <c r="H412" s="10" t="s">
        <v>25</v>
      </c>
      <c r="I412" s="10" t="s">
        <v>26</v>
      </c>
      <c r="J412" s="11">
        <f t="shared" si="25"/>
        <v>8090000</v>
      </c>
      <c r="K412" s="11">
        <f t="shared" si="25"/>
        <v>7835000</v>
      </c>
      <c r="L412" s="27">
        <f t="shared" si="26"/>
        <v>255000</v>
      </c>
      <c r="M412" s="12">
        <f t="shared" si="27"/>
        <v>3.1520395550061801E-2</v>
      </c>
      <c r="N412" s="12">
        <f t="shared" si="28"/>
        <v>0.96847960444993819</v>
      </c>
      <c r="O412" s="13" t="s">
        <v>3361</v>
      </c>
    </row>
    <row r="413" spans="1:15" x14ac:dyDescent="0.35">
      <c r="A413" s="9" t="s">
        <v>27</v>
      </c>
      <c r="B413" s="9" t="s">
        <v>29</v>
      </c>
      <c r="C413" s="9" t="s">
        <v>793</v>
      </c>
      <c r="D413" s="9" t="s">
        <v>49</v>
      </c>
      <c r="E413" s="8" t="s">
        <v>50</v>
      </c>
      <c r="F413" s="10" t="s">
        <v>795</v>
      </c>
      <c r="G413" s="10" t="s">
        <v>796</v>
      </c>
      <c r="H413" s="10" t="s">
        <v>25</v>
      </c>
      <c r="I413" s="10" t="s">
        <v>26</v>
      </c>
      <c r="J413" s="11">
        <f t="shared" si="25"/>
        <v>8090000</v>
      </c>
      <c r="K413" s="11">
        <f t="shared" si="25"/>
        <v>7835000</v>
      </c>
      <c r="L413" s="27">
        <f t="shared" si="26"/>
        <v>255000</v>
      </c>
      <c r="M413" s="12">
        <f t="shared" si="27"/>
        <v>3.1520395550061801E-2</v>
      </c>
      <c r="N413" s="12">
        <f t="shared" si="28"/>
        <v>0.96847960444993819</v>
      </c>
      <c r="O413" s="13" t="s">
        <v>3361</v>
      </c>
    </row>
    <row r="414" spans="1:15" x14ac:dyDescent="0.35">
      <c r="A414" s="9" t="s">
        <v>27</v>
      </c>
      <c r="B414" s="9" t="s">
        <v>29</v>
      </c>
      <c r="C414" s="9" t="s">
        <v>793</v>
      </c>
      <c r="D414" s="9" t="s">
        <v>77</v>
      </c>
      <c r="E414" s="8" t="s">
        <v>78</v>
      </c>
      <c r="F414" s="10" t="s">
        <v>795</v>
      </c>
      <c r="G414" s="10" t="s">
        <v>796</v>
      </c>
      <c r="H414" s="10" t="s">
        <v>25</v>
      </c>
      <c r="I414" s="10" t="s">
        <v>26</v>
      </c>
      <c r="J414" s="11">
        <f t="shared" si="25"/>
        <v>8090000</v>
      </c>
      <c r="K414" s="11">
        <f t="shared" si="25"/>
        <v>7835000</v>
      </c>
      <c r="L414" s="27">
        <f t="shared" si="26"/>
        <v>255000</v>
      </c>
      <c r="M414" s="12">
        <f t="shared" si="27"/>
        <v>3.1520395550061801E-2</v>
      </c>
      <c r="N414" s="12">
        <f t="shared" si="28"/>
        <v>0.96847960444993819</v>
      </c>
      <c r="O414" s="13" t="s">
        <v>3361</v>
      </c>
    </row>
    <row r="415" spans="1:15" x14ac:dyDescent="0.35">
      <c r="A415" s="9" t="s">
        <v>27</v>
      </c>
      <c r="B415" s="9" t="s">
        <v>29</v>
      </c>
      <c r="C415" s="9" t="s">
        <v>793</v>
      </c>
      <c r="D415" s="9" t="s">
        <v>81</v>
      </c>
      <c r="E415" s="8" t="s">
        <v>82</v>
      </c>
      <c r="F415" s="10" t="s">
        <v>795</v>
      </c>
      <c r="G415" s="10" t="s">
        <v>796</v>
      </c>
      <c r="H415" s="10" t="s">
        <v>25</v>
      </c>
      <c r="I415" s="10" t="s">
        <v>26</v>
      </c>
      <c r="J415" s="11">
        <f t="shared" si="25"/>
        <v>8090000</v>
      </c>
      <c r="K415" s="11">
        <f t="shared" si="25"/>
        <v>7835000</v>
      </c>
      <c r="L415" s="27">
        <f t="shared" si="26"/>
        <v>255000</v>
      </c>
      <c r="M415" s="12">
        <f t="shared" si="27"/>
        <v>3.1520395550061801E-2</v>
      </c>
      <c r="N415" s="12">
        <f t="shared" si="28"/>
        <v>0.96847960444993819</v>
      </c>
      <c r="O415" s="13" t="s">
        <v>3361</v>
      </c>
    </row>
    <row r="416" spans="1:15" x14ac:dyDescent="0.35">
      <c r="A416" s="9" t="s">
        <v>27</v>
      </c>
      <c r="B416" s="9" t="s">
        <v>29</v>
      </c>
      <c r="C416" s="9" t="s">
        <v>793</v>
      </c>
      <c r="D416" s="9" t="s">
        <v>426</v>
      </c>
      <c r="E416" s="8" t="s">
        <v>427</v>
      </c>
      <c r="F416" s="10" t="s">
        <v>797</v>
      </c>
      <c r="G416" s="10" t="s">
        <v>798</v>
      </c>
      <c r="H416" s="10" t="s">
        <v>25</v>
      </c>
      <c r="I416" s="10" t="s">
        <v>26</v>
      </c>
      <c r="J416" s="11">
        <f t="shared" si="25"/>
        <v>3990000</v>
      </c>
      <c r="K416" s="11">
        <f t="shared" si="25"/>
        <v>3735000</v>
      </c>
      <c r="L416" s="27">
        <f t="shared" si="26"/>
        <v>255000</v>
      </c>
      <c r="M416" s="12">
        <f t="shared" si="27"/>
        <v>6.3909774436090222E-2</v>
      </c>
      <c r="N416" s="12">
        <f t="shared" si="28"/>
        <v>0.93609022556390975</v>
      </c>
      <c r="O416" s="13" t="s">
        <v>3361</v>
      </c>
    </row>
    <row r="417" spans="1:15" x14ac:dyDescent="0.35">
      <c r="A417" s="9" t="s">
        <v>27</v>
      </c>
      <c r="B417" s="9" t="s">
        <v>29</v>
      </c>
      <c r="C417" s="9" t="s">
        <v>793</v>
      </c>
      <c r="D417" s="9" t="s">
        <v>83</v>
      </c>
      <c r="E417" s="8" t="s">
        <v>84</v>
      </c>
      <c r="F417" s="10" t="s">
        <v>799</v>
      </c>
      <c r="G417" s="10" t="s">
        <v>800</v>
      </c>
      <c r="H417" s="10" t="s">
        <v>25</v>
      </c>
      <c r="I417" s="10" t="s">
        <v>26</v>
      </c>
      <c r="J417" s="11">
        <f t="shared" si="25"/>
        <v>4100000</v>
      </c>
      <c r="K417" s="11">
        <f t="shared" si="25"/>
        <v>4100000</v>
      </c>
      <c r="L417" s="27">
        <f t="shared" si="26"/>
        <v>0</v>
      </c>
      <c r="M417" s="12">
        <f t="shared" si="27"/>
        <v>0</v>
      </c>
      <c r="N417" s="12">
        <f t="shared" si="28"/>
        <v>1</v>
      </c>
      <c r="O417" s="13" t="s">
        <v>3361</v>
      </c>
    </row>
    <row r="418" spans="1:15" x14ac:dyDescent="0.35">
      <c r="A418" s="9" t="s">
        <v>27</v>
      </c>
      <c r="B418" s="9" t="s">
        <v>29</v>
      </c>
      <c r="C418" s="9" t="s">
        <v>801</v>
      </c>
      <c r="D418" s="9"/>
      <c r="E418" s="8" t="s">
        <v>802</v>
      </c>
      <c r="F418" s="10" t="s">
        <v>803</v>
      </c>
      <c r="G418" s="10" t="s">
        <v>804</v>
      </c>
      <c r="H418" s="10" t="s">
        <v>25</v>
      </c>
      <c r="I418" s="10" t="s">
        <v>26</v>
      </c>
      <c r="J418" s="11">
        <f t="shared" si="25"/>
        <v>26172000</v>
      </c>
      <c r="K418" s="11">
        <f t="shared" si="25"/>
        <v>26132000</v>
      </c>
      <c r="L418" s="27">
        <f t="shared" si="26"/>
        <v>40000</v>
      </c>
      <c r="M418" s="12">
        <f t="shared" si="27"/>
        <v>1.5283509093687911E-3</v>
      </c>
      <c r="N418" s="12">
        <f t="shared" si="28"/>
        <v>0.99847164909063124</v>
      </c>
      <c r="O418" s="13" t="s">
        <v>3360</v>
      </c>
    </row>
    <row r="419" spans="1:15" x14ac:dyDescent="0.35">
      <c r="A419" s="9" t="s">
        <v>27</v>
      </c>
      <c r="B419" s="9" t="s">
        <v>29</v>
      </c>
      <c r="C419" s="9" t="s">
        <v>801</v>
      </c>
      <c r="D419" s="9" t="s">
        <v>49</v>
      </c>
      <c r="E419" s="8" t="s">
        <v>50</v>
      </c>
      <c r="F419" s="10" t="s">
        <v>803</v>
      </c>
      <c r="G419" s="10" t="s">
        <v>804</v>
      </c>
      <c r="H419" s="10" t="s">
        <v>25</v>
      </c>
      <c r="I419" s="10" t="s">
        <v>26</v>
      </c>
      <c r="J419" s="11">
        <f t="shared" si="25"/>
        <v>26172000</v>
      </c>
      <c r="K419" s="11">
        <f t="shared" si="25"/>
        <v>26132000</v>
      </c>
      <c r="L419" s="27">
        <f t="shared" si="26"/>
        <v>40000</v>
      </c>
      <c r="M419" s="12">
        <f t="shared" si="27"/>
        <v>1.5283509093687911E-3</v>
      </c>
      <c r="N419" s="12">
        <f t="shared" si="28"/>
        <v>0.99847164909063124</v>
      </c>
      <c r="O419" s="13" t="s">
        <v>3360</v>
      </c>
    </row>
    <row r="420" spans="1:15" x14ac:dyDescent="0.35">
      <c r="A420" s="9" t="s">
        <v>27</v>
      </c>
      <c r="B420" s="9" t="s">
        <v>29</v>
      </c>
      <c r="C420" s="9" t="s">
        <v>801</v>
      </c>
      <c r="D420" s="9" t="s">
        <v>51</v>
      </c>
      <c r="E420" s="8" t="s">
        <v>52</v>
      </c>
      <c r="F420" s="10" t="s">
        <v>805</v>
      </c>
      <c r="G420" s="10" t="s">
        <v>80</v>
      </c>
      <c r="H420" s="10" t="s">
        <v>25</v>
      </c>
      <c r="I420" s="10" t="s">
        <v>26</v>
      </c>
      <c r="J420" s="11">
        <f t="shared" si="25"/>
        <v>5280000</v>
      </c>
      <c r="K420" s="11">
        <f t="shared" si="25"/>
        <v>5280000</v>
      </c>
      <c r="L420" s="27">
        <f t="shared" si="26"/>
        <v>0</v>
      </c>
      <c r="M420" s="12">
        <f t="shared" si="27"/>
        <v>0</v>
      </c>
      <c r="N420" s="12">
        <f t="shared" si="28"/>
        <v>1</v>
      </c>
      <c r="O420" s="13" t="s">
        <v>3360</v>
      </c>
    </row>
    <row r="421" spans="1:15" x14ac:dyDescent="0.35">
      <c r="A421" s="9" t="s">
        <v>27</v>
      </c>
      <c r="B421" s="9" t="s">
        <v>29</v>
      </c>
      <c r="C421" s="9" t="s">
        <v>801</v>
      </c>
      <c r="D421" s="9" t="s">
        <v>55</v>
      </c>
      <c r="E421" s="8" t="s">
        <v>56</v>
      </c>
      <c r="F421" s="10" t="s">
        <v>805</v>
      </c>
      <c r="G421" s="10" t="s">
        <v>80</v>
      </c>
      <c r="H421" s="10" t="s">
        <v>25</v>
      </c>
      <c r="I421" s="10" t="s">
        <v>26</v>
      </c>
      <c r="J421" s="11">
        <f t="shared" si="25"/>
        <v>5280000</v>
      </c>
      <c r="K421" s="11">
        <f t="shared" si="25"/>
        <v>5280000</v>
      </c>
      <c r="L421" s="27">
        <f t="shared" si="26"/>
        <v>0</v>
      </c>
      <c r="M421" s="12">
        <f t="shared" si="27"/>
        <v>0</v>
      </c>
      <c r="N421" s="12">
        <f t="shared" si="28"/>
        <v>1</v>
      </c>
      <c r="O421" s="13" t="s">
        <v>3360</v>
      </c>
    </row>
    <row r="422" spans="1:15" x14ac:dyDescent="0.35">
      <c r="A422" s="9" t="s">
        <v>27</v>
      </c>
      <c r="B422" s="9" t="s">
        <v>29</v>
      </c>
      <c r="C422" s="9" t="s">
        <v>801</v>
      </c>
      <c r="D422" s="9" t="s">
        <v>99</v>
      </c>
      <c r="E422" s="8" t="s">
        <v>100</v>
      </c>
      <c r="F422" s="10" t="s">
        <v>805</v>
      </c>
      <c r="G422" s="10" t="s">
        <v>80</v>
      </c>
      <c r="H422" s="10" t="s">
        <v>25</v>
      </c>
      <c r="I422" s="10" t="s">
        <v>26</v>
      </c>
      <c r="J422" s="11">
        <f t="shared" si="25"/>
        <v>5280000</v>
      </c>
      <c r="K422" s="11">
        <f t="shared" si="25"/>
        <v>5280000</v>
      </c>
      <c r="L422" s="27">
        <f t="shared" si="26"/>
        <v>0</v>
      </c>
      <c r="M422" s="12">
        <f t="shared" si="27"/>
        <v>0</v>
      </c>
      <c r="N422" s="12">
        <f t="shared" si="28"/>
        <v>1</v>
      </c>
      <c r="O422" s="13" t="s">
        <v>3360</v>
      </c>
    </row>
    <row r="423" spans="1:15" x14ac:dyDescent="0.35">
      <c r="A423" s="9" t="s">
        <v>27</v>
      </c>
      <c r="B423" s="9" t="s">
        <v>29</v>
      </c>
      <c r="C423" s="9" t="s">
        <v>801</v>
      </c>
      <c r="D423" s="9" t="s">
        <v>69</v>
      </c>
      <c r="E423" s="8" t="s">
        <v>70</v>
      </c>
      <c r="F423" s="10" t="s">
        <v>676</v>
      </c>
      <c r="G423" s="10" t="s">
        <v>677</v>
      </c>
      <c r="H423" s="10" t="s">
        <v>25</v>
      </c>
      <c r="I423" s="10" t="s">
        <v>26</v>
      </c>
      <c r="J423" s="11">
        <f t="shared" si="25"/>
        <v>3600000</v>
      </c>
      <c r="K423" s="11">
        <f t="shared" si="25"/>
        <v>3600000</v>
      </c>
      <c r="L423" s="27">
        <f t="shared" si="26"/>
        <v>0</v>
      </c>
      <c r="M423" s="12">
        <f t="shared" si="27"/>
        <v>0</v>
      </c>
      <c r="N423" s="12">
        <f t="shared" si="28"/>
        <v>1</v>
      </c>
      <c r="O423" s="13" t="s">
        <v>3360</v>
      </c>
    </row>
    <row r="424" spans="1:15" x14ac:dyDescent="0.35">
      <c r="A424" s="9" t="s">
        <v>27</v>
      </c>
      <c r="B424" s="9" t="s">
        <v>29</v>
      </c>
      <c r="C424" s="9" t="s">
        <v>801</v>
      </c>
      <c r="D424" s="9" t="s">
        <v>352</v>
      </c>
      <c r="E424" s="8" t="s">
        <v>353</v>
      </c>
      <c r="F424" s="10" t="s">
        <v>676</v>
      </c>
      <c r="G424" s="10" t="s">
        <v>677</v>
      </c>
      <c r="H424" s="10" t="s">
        <v>25</v>
      </c>
      <c r="I424" s="10" t="s">
        <v>26</v>
      </c>
      <c r="J424" s="11">
        <f t="shared" si="25"/>
        <v>3600000</v>
      </c>
      <c r="K424" s="11">
        <f t="shared" si="25"/>
        <v>3600000</v>
      </c>
      <c r="L424" s="27">
        <f t="shared" si="26"/>
        <v>0</v>
      </c>
      <c r="M424" s="12">
        <f t="shared" si="27"/>
        <v>0</v>
      </c>
      <c r="N424" s="12">
        <f t="shared" si="28"/>
        <v>1</v>
      </c>
      <c r="O424" s="13" t="s">
        <v>3360</v>
      </c>
    </row>
    <row r="425" spans="1:15" ht="31" x14ac:dyDescent="0.35">
      <c r="A425" s="9" t="s">
        <v>27</v>
      </c>
      <c r="B425" s="9" t="s">
        <v>29</v>
      </c>
      <c r="C425" s="9" t="s">
        <v>801</v>
      </c>
      <c r="D425" s="9" t="s">
        <v>422</v>
      </c>
      <c r="E425" s="8" t="s">
        <v>423</v>
      </c>
      <c r="F425" s="10" t="s">
        <v>676</v>
      </c>
      <c r="G425" s="10" t="s">
        <v>677</v>
      </c>
      <c r="H425" s="10" t="s">
        <v>25</v>
      </c>
      <c r="I425" s="10" t="s">
        <v>26</v>
      </c>
      <c r="J425" s="11">
        <f t="shared" si="25"/>
        <v>3600000</v>
      </c>
      <c r="K425" s="11">
        <f t="shared" si="25"/>
        <v>3600000</v>
      </c>
      <c r="L425" s="27">
        <f t="shared" si="26"/>
        <v>0</v>
      </c>
      <c r="M425" s="12">
        <f t="shared" si="27"/>
        <v>0</v>
      </c>
      <c r="N425" s="12">
        <f t="shared" si="28"/>
        <v>1</v>
      </c>
      <c r="O425" s="13" t="s">
        <v>3360</v>
      </c>
    </row>
    <row r="426" spans="1:15" x14ac:dyDescent="0.35">
      <c r="A426" s="9" t="s">
        <v>27</v>
      </c>
      <c r="B426" s="9" t="s">
        <v>29</v>
      </c>
      <c r="C426" s="9" t="s">
        <v>801</v>
      </c>
      <c r="D426" s="9" t="s">
        <v>77</v>
      </c>
      <c r="E426" s="8" t="s">
        <v>78</v>
      </c>
      <c r="F426" s="10" t="s">
        <v>806</v>
      </c>
      <c r="G426" s="10" t="s">
        <v>807</v>
      </c>
      <c r="H426" s="10" t="s">
        <v>25</v>
      </c>
      <c r="I426" s="10" t="s">
        <v>26</v>
      </c>
      <c r="J426" s="11">
        <f t="shared" si="25"/>
        <v>17292000</v>
      </c>
      <c r="K426" s="11">
        <f t="shared" si="25"/>
        <v>17252000</v>
      </c>
      <c r="L426" s="27">
        <f t="shared" si="26"/>
        <v>40000</v>
      </c>
      <c r="M426" s="12">
        <f t="shared" si="27"/>
        <v>2.3132084200786491E-3</v>
      </c>
      <c r="N426" s="12">
        <f t="shared" si="28"/>
        <v>0.99768679157992135</v>
      </c>
      <c r="O426" s="13" t="s">
        <v>3360</v>
      </c>
    </row>
    <row r="427" spans="1:15" x14ac:dyDescent="0.35">
      <c r="A427" s="9" t="s">
        <v>27</v>
      </c>
      <c r="B427" s="9" t="s">
        <v>29</v>
      </c>
      <c r="C427" s="9" t="s">
        <v>801</v>
      </c>
      <c r="D427" s="9" t="s">
        <v>81</v>
      </c>
      <c r="E427" s="8" t="s">
        <v>82</v>
      </c>
      <c r="F427" s="10" t="s">
        <v>806</v>
      </c>
      <c r="G427" s="10" t="s">
        <v>807</v>
      </c>
      <c r="H427" s="10" t="s">
        <v>25</v>
      </c>
      <c r="I427" s="10" t="s">
        <v>26</v>
      </c>
      <c r="J427" s="11">
        <f t="shared" si="25"/>
        <v>17292000</v>
      </c>
      <c r="K427" s="11">
        <f t="shared" si="25"/>
        <v>17252000</v>
      </c>
      <c r="L427" s="27">
        <f t="shared" si="26"/>
        <v>40000</v>
      </c>
      <c r="M427" s="12">
        <f t="shared" si="27"/>
        <v>2.3132084200786491E-3</v>
      </c>
      <c r="N427" s="12">
        <f t="shared" si="28"/>
        <v>0.99768679157992135</v>
      </c>
      <c r="O427" s="13" t="s">
        <v>3360</v>
      </c>
    </row>
    <row r="428" spans="1:15" x14ac:dyDescent="0.35">
      <c r="A428" s="9" t="s">
        <v>27</v>
      </c>
      <c r="B428" s="9" t="s">
        <v>29</v>
      </c>
      <c r="C428" s="9" t="s">
        <v>801</v>
      </c>
      <c r="D428" s="9" t="s">
        <v>83</v>
      </c>
      <c r="E428" s="8" t="s">
        <v>84</v>
      </c>
      <c r="F428" s="10" t="s">
        <v>806</v>
      </c>
      <c r="G428" s="10" t="s">
        <v>807</v>
      </c>
      <c r="H428" s="10" t="s">
        <v>25</v>
      </c>
      <c r="I428" s="10" t="s">
        <v>26</v>
      </c>
      <c r="J428" s="11">
        <f t="shared" si="25"/>
        <v>17292000</v>
      </c>
      <c r="K428" s="11">
        <f t="shared" si="25"/>
        <v>17252000</v>
      </c>
      <c r="L428" s="27">
        <f t="shared" si="26"/>
        <v>40000</v>
      </c>
      <c r="M428" s="12">
        <f t="shared" si="27"/>
        <v>2.3132084200786491E-3</v>
      </c>
      <c r="N428" s="12">
        <f t="shared" si="28"/>
        <v>0.99768679157992135</v>
      </c>
      <c r="O428" s="13" t="s">
        <v>3360</v>
      </c>
    </row>
    <row r="429" spans="1:15" x14ac:dyDescent="0.35">
      <c r="A429" s="9" t="s">
        <v>27</v>
      </c>
      <c r="B429" s="9" t="s">
        <v>29</v>
      </c>
      <c r="C429" s="9" t="s">
        <v>808</v>
      </c>
      <c r="D429" s="9"/>
      <c r="E429" s="8" t="s">
        <v>809</v>
      </c>
      <c r="F429" s="10" t="s">
        <v>810</v>
      </c>
      <c r="G429" s="10" t="s">
        <v>811</v>
      </c>
      <c r="H429" s="10" t="s">
        <v>25</v>
      </c>
      <c r="I429" s="10" t="s">
        <v>26</v>
      </c>
      <c r="J429" s="11">
        <f t="shared" si="25"/>
        <v>6769700</v>
      </c>
      <c r="K429" s="11">
        <f t="shared" si="25"/>
        <v>6485000</v>
      </c>
      <c r="L429" s="27">
        <f t="shared" si="26"/>
        <v>284700</v>
      </c>
      <c r="M429" s="12">
        <f t="shared" si="27"/>
        <v>4.2055039366589358E-2</v>
      </c>
      <c r="N429" s="12">
        <f t="shared" si="28"/>
        <v>0.95794496063341061</v>
      </c>
      <c r="O429" s="13" t="s">
        <v>3360</v>
      </c>
    </row>
    <row r="430" spans="1:15" x14ac:dyDescent="0.35">
      <c r="A430" s="9" t="s">
        <v>27</v>
      </c>
      <c r="B430" s="9" t="s">
        <v>29</v>
      </c>
      <c r="C430" s="9" t="s">
        <v>808</v>
      </c>
      <c r="D430" s="9" t="s">
        <v>49</v>
      </c>
      <c r="E430" s="8" t="s">
        <v>50</v>
      </c>
      <c r="F430" s="10" t="s">
        <v>810</v>
      </c>
      <c r="G430" s="10" t="s">
        <v>811</v>
      </c>
      <c r="H430" s="10" t="s">
        <v>25</v>
      </c>
      <c r="I430" s="10" t="s">
        <v>26</v>
      </c>
      <c r="J430" s="11">
        <f t="shared" si="25"/>
        <v>6769700</v>
      </c>
      <c r="K430" s="11">
        <f t="shared" si="25"/>
        <v>6485000</v>
      </c>
      <c r="L430" s="27">
        <f t="shared" si="26"/>
        <v>284700</v>
      </c>
      <c r="M430" s="12">
        <f t="shared" si="27"/>
        <v>4.2055039366589358E-2</v>
      </c>
      <c r="N430" s="12">
        <f t="shared" si="28"/>
        <v>0.95794496063341061</v>
      </c>
      <c r="O430" s="13" t="s">
        <v>3360</v>
      </c>
    </row>
    <row r="431" spans="1:15" x14ac:dyDescent="0.35">
      <c r="A431" s="9" t="s">
        <v>27</v>
      </c>
      <c r="B431" s="9" t="s">
        <v>29</v>
      </c>
      <c r="C431" s="9" t="s">
        <v>808</v>
      </c>
      <c r="D431" s="9" t="s">
        <v>51</v>
      </c>
      <c r="E431" s="8" t="s">
        <v>52</v>
      </c>
      <c r="F431" s="10" t="s">
        <v>812</v>
      </c>
      <c r="G431" s="10" t="s">
        <v>813</v>
      </c>
      <c r="H431" s="10" t="s">
        <v>25</v>
      </c>
      <c r="I431" s="10" t="s">
        <v>26</v>
      </c>
      <c r="J431" s="11">
        <f t="shared" si="25"/>
        <v>1489700</v>
      </c>
      <c r="K431" s="11">
        <f t="shared" si="25"/>
        <v>1365000</v>
      </c>
      <c r="L431" s="27">
        <f t="shared" si="26"/>
        <v>124700</v>
      </c>
      <c r="M431" s="12">
        <f t="shared" si="27"/>
        <v>8.3708129153520841E-2</v>
      </c>
      <c r="N431" s="12">
        <f t="shared" si="28"/>
        <v>0.91629187084647912</v>
      </c>
      <c r="O431" s="13" t="s">
        <v>3360</v>
      </c>
    </row>
    <row r="432" spans="1:15" x14ac:dyDescent="0.35">
      <c r="A432" s="9" t="s">
        <v>27</v>
      </c>
      <c r="B432" s="9" t="s">
        <v>29</v>
      </c>
      <c r="C432" s="9" t="s">
        <v>808</v>
      </c>
      <c r="D432" s="9" t="s">
        <v>55</v>
      </c>
      <c r="E432" s="8" t="s">
        <v>56</v>
      </c>
      <c r="F432" s="10" t="s">
        <v>812</v>
      </c>
      <c r="G432" s="10" t="s">
        <v>813</v>
      </c>
      <c r="H432" s="10" t="s">
        <v>25</v>
      </c>
      <c r="I432" s="10" t="s">
        <v>26</v>
      </c>
      <c r="J432" s="11">
        <f t="shared" si="25"/>
        <v>1489700</v>
      </c>
      <c r="K432" s="11">
        <f t="shared" si="25"/>
        <v>1365000</v>
      </c>
      <c r="L432" s="27">
        <f t="shared" si="26"/>
        <v>124700</v>
      </c>
      <c r="M432" s="12">
        <f t="shared" si="27"/>
        <v>8.3708129153520841E-2</v>
      </c>
      <c r="N432" s="12">
        <f t="shared" si="28"/>
        <v>0.91629187084647912</v>
      </c>
      <c r="O432" s="13" t="s">
        <v>3360</v>
      </c>
    </row>
    <row r="433" spans="1:15" x14ac:dyDescent="0.35">
      <c r="A433" s="9" t="s">
        <v>27</v>
      </c>
      <c r="B433" s="9" t="s">
        <v>29</v>
      </c>
      <c r="C433" s="9" t="s">
        <v>808</v>
      </c>
      <c r="D433" s="9" t="s">
        <v>57</v>
      </c>
      <c r="E433" s="8" t="s">
        <v>58</v>
      </c>
      <c r="F433" s="10" t="s">
        <v>814</v>
      </c>
      <c r="G433" s="10" t="s">
        <v>779</v>
      </c>
      <c r="H433" s="10" t="s">
        <v>25</v>
      </c>
      <c r="I433" s="10" t="s">
        <v>26</v>
      </c>
      <c r="J433" s="11">
        <f t="shared" si="25"/>
        <v>779900</v>
      </c>
      <c r="K433" s="11">
        <f t="shared" si="25"/>
        <v>700000</v>
      </c>
      <c r="L433" s="27">
        <f t="shared" si="26"/>
        <v>79900</v>
      </c>
      <c r="M433" s="12">
        <f t="shared" si="27"/>
        <v>0.10244903192717016</v>
      </c>
      <c r="N433" s="12">
        <f t="shared" si="28"/>
        <v>0.89755096807282986</v>
      </c>
      <c r="O433" s="13" t="s">
        <v>3360</v>
      </c>
    </row>
    <row r="434" spans="1:15" x14ac:dyDescent="0.35">
      <c r="A434" s="9" t="s">
        <v>27</v>
      </c>
      <c r="B434" s="9" t="s">
        <v>29</v>
      </c>
      <c r="C434" s="9" t="s">
        <v>808</v>
      </c>
      <c r="D434" s="9" t="s">
        <v>65</v>
      </c>
      <c r="E434" s="8" t="s">
        <v>66</v>
      </c>
      <c r="F434" s="10" t="s">
        <v>97</v>
      </c>
      <c r="G434" s="10" t="s">
        <v>98</v>
      </c>
      <c r="H434" s="10" t="s">
        <v>25</v>
      </c>
      <c r="I434" s="10" t="s">
        <v>26</v>
      </c>
      <c r="J434" s="11">
        <f t="shared" si="25"/>
        <v>709800</v>
      </c>
      <c r="K434" s="11">
        <f t="shared" si="25"/>
        <v>665000</v>
      </c>
      <c r="L434" s="27">
        <f t="shared" si="26"/>
        <v>44800</v>
      </c>
      <c r="M434" s="12">
        <f t="shared" si="27"/>
        <v>6.3116370808678504E-2</v>
      </c>
      <c r="N434" s="12">
        <f t="shared" si="28"/>
        <v>0.93688362919132151</v>
      </c>
      <c r="O434" s="13" t="s">
        <v>3360</v>
      </c>
    </row>
    <row r="435" spans="1:15" x14ac:dyDescent="0.35">
      <c r="A435" s="9" t="s">
        <v>27</v>
      </c>
      <c r="B435" s="9" t="s">
        <v>29</v>
      </c>
      <c r="C435" s="9" t="s">
        <v>808</v>
      </c>
      <c r="D435" s="9" t="s">
        <v>77</v>
      </c>
      <c r="E435" s="8" t="s">
        <v>78</v>
      </c>
      <c r="F435" s="10" t="s">
        <v>805</v>
      </c>
      <c r="G435" s="10" t="s">
        <v>815</v>
      </c>
      <c r="H435" s="10" t="s">
        <v>25</v>
      </c>
      <c r="I435" s="10" t="s">
        <v>26</v>
      </c>
      <c r="J435" s="11">
        <f t="shared" si="25"/>
        <v>5280000</v>
      </c>
      <c r="K435" s="11">
        <f t="shared" si="25"/>
        <v>5120000</v>
      </c>
      <c r="L435" s="27">
        <f t="shared" si="26"/>
        <v>160000</v>
      </c>
      <c r="M435" s="12">
        <f t="shared" si="27"/>
        <v>3.0303030303030304E-2</v>
      </c>
      <c r="N435" s="12">
        <f t="shared" si="28"/>
        <v>0.96969696969696972</v>
      </c>
      <c r="O435" s="13" t="s">
        <v>3360</v>
      </c>
    </row>
    <row r="436" spans="1:15" x14ac:dyDescent="0.35">
      <c r="A436" s="9" t="s">
        <v>27</v>
      </c>
      <c r="B436" s="9" t="s">
        <v>29</v>
      </c>
      <c r="C436" s="9" t="s">
        <v>808</v>
      </c>
      <c r="D436" s="9" t="s">
        <v>81</v>
      </c>
      <c r="E436" s="8" t="s">
        <v>82</v>
      </c>
      <c r="F436" s="10" t="s">
        <v>805</v>
      </c>
      <c r="G436" s="10" t="s">
        <v>815</v>
      </c>
      <c r="H436" s="10" t="s">
        <v>25</v>
      </c>
      <c r="I436" s="10" t="s">
        <v>26</v>
      </c>
      <c r="J436" s="11">
        <f t="shared" si="25"/>
        <v>5280000</v>
      </c>
      <c r="K436" s="11">
        <f t="shared" si="25"/>
        <v>5120000</v>
      </c>
      <c r="L436" s="27">
        <f t="shared" si="26"/>
        <v>160000</v>
      </c>
      <c r="M436" s="12">
        <f t="shared" si="27"/>
        <v>3.0303030303030304E-2</v>
      </c>
      <c r="N436" s="12">
        <f t="shared" si="28"/>
        <v>0.96969696969696972</v>
      </c>
      <c r="O436" s="13" t="s">
        <v>3360</v>
      </c>
    </row>
    <row r="437" spans="1:15" x14ac:dyDescent="0.35">
      <c r="A437" s="9" t="s">
        <v>27</v>
      </c>
      <c r="B437" s="9" t="s">
        <v>29</v>
      </c>
      <c r="C437" s="9" t="s">
        <v>808</v>
      </c>
      <c r="D437" s="9" t="s">
        <v>83</v>
      </c>
      <c r="E437" s="8" t="s">
        <v>84</v>
      </c>
      <c r="F437" s="10" t="s">
        <v>805</v>
      </c>
      <c r="G437" s="10" t="s">
        <v>815</v>
      </c>
      <c r="H437" s="10" t="s">
        <v>25</v>
      </c>
      <c r="I437" s="10" t="s">
        <v>26</v>
      </c>
      <c r="J437" s="11">
        <f t="shared" si="25"/>
        <v>5280000</v>
      </c>
      <c r="K437" s="11">
        <f t="shared" si="25"/>
        <v>5120000</v>
      </c>
      <c r="L437" s="27">
        <f t="shared" si="26"/>
        <v>160000</v>
      </c>
      <c r="M437" s="12">
        <f t="shared" si="27"/>
        <v>3.0303030303030304E-2</v>
      </c>
      <c r="N437" s="12">
        <f t="shared" si="28"/>
        <v>0.96969696969696972</v>
      </c>
      <c r="O437" s="13" t="s">
        <v>3360</v>
      </c>
    </row>
    <row r="438" spans="1:15" x14ac:dyDescent="0.35">
      <c r="A438" s="9" t="s">
        <v>27</v>
      </c>
      <c r="B438" s="9" t="s">
        <v>29</v>
      </c>
      <c r="C438" s="9" t="s">
        <v>816</v>
      </c>
      <c r="D438" s="9"/>
      <c r="E438" s="8" t="s">
        <v>817</v>
      </c>
      <c r="F438" s="10" t="s">
        <v>818</v>
      </c>
      <c r="G438" s="10" t="s">
        <v>819</v>
      </c>
      <c r="H438" s="10" t="s">
        <v>25</v>
      </c>
      <c r="I438" s="10" t="s">
        <v>26</v>
      </c>
      <c r="J438" s="11">
        <f t="shared" si="25"/>
        <v>1259534300</v>
      </c>
      <c r="K438" s="11">
        <f t="shared" si="25"/>
        <v>1247291000</v>
      </c>
      <c r="L438" s="27">
        <f t="shared" si="26"/>
        <v>12243300</v>
      </c>
      <c r="M438" s="12">
        <f t="shared" si="27"/>
        <v>9.7204974886352831E-3</v>
      </c>
      <c r="N438" s="12">
        <f t="shared" si="28"/>
        <v>0.99027950251136476</v>
      </c>
      <c r="O438" s="13" t="s">
        <v>3360</v>
      </c>
    </row>
    <row r="439" spans="1:15" x14ac:dyDescent="0.35">
      <c r="A439" s="9" t="s">
        <v>27</v>
      </c>
      <c r="B439" s="9" t="s">
        <v>29</v>
      </c>
      <c r="C439" s="9" t="s">
        <v>816</v>
      </c>
      <c r="D439" s="9" t="s">
        <v>49</v>
      </c>
      <c r="E439" s="8" t="s">
        <v>50</v>
      </c>
      <c r="F439" s="10" t="s">
        <v>818</v>
      </c>
      <c r="G439" s="10" t="s">
        <v>819</v>
      </c>
      <c r="H439" s="10" t="s">
        <v>25</v>
      </c>
      <c r="I439" s="10" t="s">
        <v>26</v>
      </c>
      <c r="J439" s="11">
        <f t="shared" si="25"/>
        <v>1259534300</v>
      </c>
      <c r="K439" s="11">
        <f t="shared" si="25"/>
        <v>1247291000</v>
      </c>
      <c r="L439" s="27">
        <f t="shared" si="26"/>
        <v>12243300</v>
      </c>
      <c r="M439" s="12">
        <f t="shared" si="27"/>
        <v>9.7204974886352831E-3</v>
      </c>
      <c r="N439" s="12">
        <f t="shared" si="28"/>
        <v>0.99027950251136476</v>
      </c>
      <c r="O439" s="13" t="s">
        <v>3360</v>
      </c>
    </row>
    <row r="440" spans="1:15" x14ac:dyDescent="0.35">
      <c r="A440" s="9" t="s">
        <v>27</v>
      </c>
      <c r="B440" s="9" t="s">
        <v>29</v>
      </c>
      <c r="C440" s="9" t="s">
        <v>816</v>
      </c>
      <c r="D440" s="9" t="s">
        <v>51</v>
      </c>
      <c r="E440" s="8" t="s">
        <v>52</v>
      </c>
      <c r="F440" s="10" t="s">
        <v>820</v>
      </c>
      <c r="G440" s="10" t="s">
        <v>821</v>
      </c>
      <c r="H440" s="10" t="s">
        <v>25</v>
      </c>
      <c r="I440" s="10" t="s">
        <v>26</v>
      </c>
      <c r="J440" s="11">
        <f t="shared" si="25"/>
        <v>999962300</v>
      </c>
      <c r="K440" s="11">
        <f t="shared" si="25"/>
        <v>999755000</v>
      </c>
      <c r="L440" s="27">
        <f t="shared" si="26"/>
        <v>207300</v>
      </c>
      <c r="M440" s="12">
        <f t="shared" si="27"/>
        <v>2.0730781550464453E-4</v>
      </c>
      <c r="N440" s="12">
        <f t="shared" si="28"/>
        <v>0.9997926921844954</v>
      </c>
      <c r="O440" s="13" t="s">
        <v>3360</v>
      </c>
    </row>
    <row r="441" spans="1:15" x14ac:dyDescent="0.35">
      <c r="A441" s="9" t="s">
        <v>27</v>
      </c>
      <c r="B441" s="9" t="s">
        <v>29</v>
      </c>
      <c r="C441" s="9" t="s">
        <v>816</v>
      </c>
      <c r="D441" s="9" t="s">
        <v>55</v>
      </c>
      <c r="E441" s="8" t="s">
        <v>56</v>
      </c>
      <c r="F441" s="10" t="s">
        <v>820</v>
      </c>
      <c r="G441" s="10" t="s">
        <v>821</v>
      </c>
      <c r="H441" s="10" t="s">
        <v>25</v>
      </c>
      <c r="I441" s="10" t="s">
        <v>26</v>
      </c>
      <c r="J441" s="11">
        <f t="shared" si="25"/>
        <v>999962300</v>
      </c>
      <c r="K441" s="11">
        <f t="shared" si="25"/>
        <v>999755000</v>
      </c>
      <c r="L441" s="27">
        <f t="shared" si="26"/>
        <v>207300</v>
      </c>
      <c r="M441" s="12">
        <f t="shared" si="27"/>
        <v>2.0730781550464453E-4</v>
      </c>
      <c r="N441" s="12">
        <f t="shared" si="28"/>
        <v>0.9997926921844954</v>
      </c>
      <c r="O441" s="13" t="s">
        <v>3360</v>
      </c>
    </row>
    <row r="442" spans="1:15" x14ac:dyDescent="0.35">
      <c r="A442" s="9" t="s">
        <v>27</v>
      </c>
      <c r="B442" s="9" t="s">
        <v>29</v>
      </c>
      <c r="C442" s="9" t="s">
        <v>816</v>
      </c>
      <c r="D442" s="9" t="s">
        <v>730</v>
      </c>
      <c r="E442" s="8" t="s">
        <v>731</v>
      </c>
      <c r="F442" s="10" t="s">
        <v>822</v>
      </c>
      <c r="G442" s="10" t="s">
        <v>823</v>
      </c>
      <c r="H442" s="10" t="s">
        <v>25</v>
      </c>
      <c r="I442" s="10" t="s">
        <v>26</v>
      </c>
      <c r="J442" s="11">
        <f t="shared" si="25"/>
        <v>997950000</v>
      </c>
      <c r="K442" s="11">
        <f t="shared" si="25"/>
        <v>997950000</v>
      </c>
      <c r="L442" s="27">
        <f t="shared" si="26"/>
        <v>0</v>
      </c>
      <c r="M442" s="12">
        <f t="shared" si="27"/>
        <v>0</v>
      </c>
      <c r="N442" s="12">
        <f t="shared" si="28"/>
        <v>1</v>
      </c>
      <c r="O442" s="13" t="s">
        <v>3360</v>
      </c>
    </row>
    <row r="443" spans="1:15" x14ac:dyDescent="0.35">
      <c r="A443" s="9" t="s">
        <v>27</v>
      </c>
      <c r="B443" s="9" t="s">
        <v>29</v>
      </c>
      <c r="C443" s="9" t="s">
        <v>816</v>
      </c>
      <c r="D443" s="9" t="s">
        <v>57</v>
      </c>
      <c r="E443" s="8" t="s">
        <v>58</v>
      </c>
      <c r="F443" s="10" t="s">
        <v>824</v>
      </c>
      <c r="G443" s="10" t="s">
        <v>825</v>
      </c>
      <c r="H443" s="10" t="s">
        <v>25</v>
      </c>
      <c r="I443" s="10" t="s">
        <v>26</v>
      </c>
      <c r="J443" s="11">
        <f t="shared" si="25"/>
        <v>1065900</v>
      </c>
      <c r="K443" s="11">
        <f t="shared" si="25"/>
        <v>950000</v>
      </c>
      <c r="L443" s="27">
        <f t="shared" si="26"/>
        <v>115900</v>
      </c>
      <c r="M443" s="12">
        <f t="shared" si="27"/>
        <v>0.10873440285204991</v>
      </c>
      <c r="N443" s="12">
        <f t="shared" si="28"/>
        <v>0.89126559714795006</v>
      </c>
      <c r="O443" s="13" t="s">
        <v>3360</v>
      </c>
    </row>
    <row r="444" spans="1:15" x14ac:dyDescent="0.35">
      <c r="A444" s="9" t="s">
        <v>27</v>
      </c>
      <c r="B444" s="9" t="s">
        <v>29</v>
      </c>
      <c r="C444" s="9" t="s">
        <v>816</v>
      </c>
      <c r="D444" s="9" t="s">
        <v>65</v>
      </c>
      <c r="E444" s="8" t="s">
        <v>66</v>
      </c>
      <c r="F444" s="10" t="s">
        <v>826</v>
      </c>
      <c r="G444" s="10" t="s">
        <v>112</v>
      </c>
      <c r="H444" s="10" t="s">
        <v>25</v>
      </c>
      <c r="I444" s="10" t="s">
        <v>26</v>
      </c>
      <c r="J444" s="11">
        <f t="shared" si="25"/>
        <v>946400</v>
      </c>
      <c r="K444" s="11">
        <f t="shared" si="25"/>
        <v>855000</v>
      </c>
      <c r="L444" s="27">
        <f t="shared" si="26"/>
        <v>91400</v>
      </c>
      <c r="M444" s="12">
        <f t="shared" si="27"/>
        <v>9.6576500422654268E-2</v>
      </c>
      <c r="N444" s="12">
        <f t="shared" si="28"/>
        <v>0.90342349957734569</v>
      </c>
      <c r="O444" s="13" t="s">
        <v>3360</v>
      </c>
    </row>
    <row r="445" spans="1:15" x14ac:dyDescent="0.35">
      <c r="A445" s="9" t="s">
        <v>27</v>
      </c>
      <c r="B445" s="9" t="s">
        <v>29</v>
      </c>
      <c r="C445" s="9" t="s">
        <v>816</v>
      </c>
      <c r="D445" s="9" t="s">
        <v>69</v>
      </c>
      <c r="E445" s="8" t="s">
        <v>70</v>
      </c>
      <c r="F445" s="10" t="s">
        <v>827</v>
      </c>
      <c r="G445" s="10" t="s">
        <v>828</v>
      </c>
      <c r="H445" s="10" t="s">
        <v>25</v>
      </c>
      <c r="I445" s="10" t="s">
        <v>26</v>
      </c>
      <c r="J445" s="11">
        <f t="shared" si="25"/>
        <v>253492000</v>
      </c>
      <c r="K445" s="11">
        <f t="shared" si="25"/>
        <v>242216000</v>
      </c>
      <c r="L445" s="27">
        <f t="shared" si="26"/>
        <v>11276000</v>
      </c>
      <c r="M445" s="12">
        <f t="shared" si="27"/>
        <v>4.4482666119640857E-2</v>
      </c>
      <c r="N445" s="12">
        <f t="shared" si="28"/>
        <v>0.9555173338803592</v>
      </c>
      <c r="O445" s="13" t="s">
        <v>3360</v>
      </c>
    </row>
    <row r="446" spans="1:15" x14ac:dyDescent="0.35">
      <c r="A446" s="9" t="s">
        <v>27</v>
      </c>
      <c r="B446" s="9" t="s">
        <v>29</v>
      </c>
      <c r="C446" s="9" t="s">
        <v>816</v>
      </c>
      <c r="D446" s="9" t="s">
        <v>352</v>
      </c>
      <c r="E446" s="8" t="s">
        <v>353</v>
      </c>
      <c r="F446" s="10" t="s">
        <v>827</v>
      </c>
      <c r="G446" s="10" t="s">
        <v>828</v>
      </c>
      <c r="H446" s="10" t="s">
        <v>25</v>
      </c>
      <c r="I446" s="10" t="s">
        <v>26</v>
      </c>
      <c r="J446" s="11">
        <f t="shared" si="25"/>
        <v>253492000</v>
      </c>
      <c r="K446" s="11">
        <f t="shared" si="25"/>
        <v>242216000</v>
      </c>
      <c r="L446" s="27">
        <f t="shared" si="26"/>
        <v>11276000</v>
      </c>
      <c r="M446" s="12">
        <f t="shared" si="27"/>
        <v>4.4482666119640857E-2</v>
      </c>
      <c r="N446" s="12">
        <f t="shared" si="28"/>
        <v>0.9555173338803592</v>
      </c>
      <c r="O446" s="13" t="s">
        <v>3360</v>
      </c>
    </row>
    <row r="447" spans="1:15" x14ac:dyDescent="0.35">
      <c r="A447" s="9" t="s">
        <v>27</v>
      </c>
      <c r="B447" s="9" t="s">
        <v>29</v>
      </c>
      <c r="C447" s="9" t="s">
        <v>816</v>
      </c>
      <c r="D447" s="9" t="s">
        <v>829</v>
      </c>
      <c r="E447" s="8" t="s">
        <v>830</v>
      </c>
      <c r="F447" s="10" t="s">
        <v>831</v>
      </c>
      <c r="G447" s="10" t="s">
        <v>832</v>
      </c>
      <c r="H447" s="10" t="s">
        <v>25</v>
      </c>
      <c r="I447" s="10" t="s">
        <v>26</v>
      </c>
      <c r="J447" s="11">
        <f t="shared" si="25"/>
        <v>3492000</v>
      </c>
      <c r="K447" s="11">
        <f t="shared" si="25"/>
        <v>3216000</v>
      </c>
      <c r="L447" s="27">
        <f t="shared" si="26"/>
        <v>276000</v>
      </c>
      <c r="M447" s="12">
        <f t="shared" si="27"/>
        <v>7.903780068728522E-2</v>
      </c>
      <c r="N447" s="12">
        <f t="shared" si="28"/>
        <v>0.92096219931271472</v>
      </c>
      <c r="O447" s="13" t="s">
        <v>3360</v>
      </c>
    </row>
    <row r="448" spans="1:15" x14ac:dyDescent="0.35">
      <c r="A448" s="9" t="s">
        <v>27</v>
      </c>
      <c r="B448" s="9" t="s">
        <v>29</v>
      </c>
      <c r="C448" s="9" t="s">
        <v>816</v>
      </c>
      <c r="D448" s="9" t="s">
        <v>833</v>
      </c>
      <c r="E448" s="8" t="s">
        <v>834</v>
      </c>
      <c r="F448" s="10" t="s">
        <v>835</v>
      </c>
      <c r="G448" s="10" t="s">
        <v>836</v>
      </c>
      <c r="H448" s="10" t="s">
        <v>25</v>
      </c>
      <c r="I448" s="10" t="s">
        <v>26</v>
      </c>
      <c r="J448" s="11">
        <f t="shared" si="25"/>
        <v>250000000</v>
      </c>
      <c r="K448" s="11">
        <f t="shared" si="25"/>
        <v>239000000</v>
      </c>
      <c r="L448" s="27">
        <f t="shared" si="26"/>
        <v>11000000</v>
      </c>
      <c r="M448" s="12">
        <f t="shared" si="27"/>
        <v>4.3999999999999997E-2</v>
      </c>
      <c r="N448" s="12">
        <f t="shared" si="28"/>
        <v>0.95599999999999996</v>
      </c>
      <c r="O448" s="13" t="s">
        <v>3360</v>
      </c>
    </row>
    <row r="449" spans="1:15" x14ac:dyDescent="0.35">
      <c r="A449" s="9" t="s">
        <v>27</v>
      </c>
      <c r="B449" s="9" t="s">
        <v>29</v>
      </c>
      <c r="C449" s="9" t="s">
        <v>816</v>
      </c>
      <c r="D449" s="9" t="s">
        <v>77</v>
      </c>
      <c r="E449" s="8" t="s">
        <v>78</v>
      </c>
      <c r="F449" s="10" t="s">
        <v>837</v>
      </c>
      <c r="G449" s="10" t="s">
        <v>838</v>
      </c>
      <c r="H449" s="10" t="s">
        <v>25</v>
      </c>
      <c r="I449" s="10" t="s">
        <v>26</v>
      </c>
      <c r="J449" s="11">
        <f t="shared" si="25"/>
        <v>6080000</v>
      </c>
      <c r="K449" s="11">
        <f t="shared" si="25"/>
        <v>5320000</v>
      </c>
      <c r="L449" s="27">
        <f t="shared" si="26"/>
        <v>760000</v>
      </c>
      <c r="M449" s="12">
        <f t="shared" si="27"/>
        <v>0.125</v>
      </c>
      <c r="N449" s="12">
        <f t="shared" si="28"/>
        <v>0.875</v>
      </c>
      <c r="O449" s="13" t="s">
        <v>3360</v>
      </c>
    </row>
    <row r="450" spans="1:15" x14ac:dyDescent="0.35">
      <c r="A450" s="9" t="s">
        <v>27</v>
      </c>
      <c r="B450" s="9" t="s">
        <v>29</v>
      </c>
      <c r="C450" s="9" t="s">
        <v>816</v>
      </c>
      <c r="D450" s="9" t="s">
        <v>81</v>
      </c>
      <c r="E450" s="8" t="s">
        <v>82</v>
      </c>
      <c r="F450" s="10" t="s">
        <v>837</v>
      </c>
      <c r="G450" s="10" t="s">
        <v>838</v>
      </c>
      <c r="H450" s="10" t="s">
        <v>25</v>
      </c>
      <c r="I450" s="10" t="s">
        <v>26</v>
      </c>
      <c r="J450" s="11">
        <f t="shared" si="25"/>
        <v>6080000</v>
      </c>
      <c r="K450" s="11">
        <f t="shared" si="25"/>
        <v>5320000</v>
      </c>
      <c r="L450" s="27">
        <f t="shared" si="26"/>
        <v>760000</v>
      </c>
      <c r="M450" s="12">
        <f t="shared" si="27"/>
        <v>0.125</v>
      </c>
      <c r="N450" s="12">
        <f t="shared" si="28"/>
        <v>0.875</v>
      </c>
      <c r="O450" s="13" t="s">
        <v>3360</v>
      </c>
    </row>
    <row r="451" spans="1:15" x14ac:dyDescent="0.35">
      <c r="A451" s="9" t="s">
        <v>27</v>
      </c>
      <c r="B451" s="9" t="s">
        <v>29</v>
      </c>
      <c r="C451" s="9" t="s">
        <v>816</v>
      </c>
      <c r="D451" s="9" t="s">
        <v>426</v>
      </c>
      <c r="E451" s="8" t="s">
        <v>427</v>
      </c>
      <c r="F451" s="10" t="s">
        <v>839</v>
      </c>
      <c r="G451" s="10" t="s">
        <v>840</v>
      </c>
      <c r="H451" s="10" t="s">
        <v>25</v>
      </c>
      <c r="I451" s="10" t="s">
        <v>26</v>
      </c>
      <c r="J451" s="11">
        <f t="shared" si="25"/>
        <v>3680000</v>
      </c>
      <c r="K451" s="11">
        <f t="shared" si="25"/>
        <v>2920000</v>
      </c>
      <c r="L451" s="27">
        <f t="shared" si="26"/>
        <v>760000</v>
      </c>
      <c r="M451" s="12">
        <f t="shared" si="27"/>
        <v>0.20652173913043478</v>
      </c>
      <c r="N451" s="12">
        <f t="shared" si="28"/>
        <v>0.79347826086956519</v>
      </c>
      <c r="O451" s="13" t="s">
        <v>3360</v>
      </c>
    </row>
    <row r="452" spans="1:15" x14ac:dyDescent="0.35">
      <c r="A452" s="9" t="s">
        <v>27</v>
      </c>
      <c r="B452" s="9" t="s">
        <v>29</v>
      </c>
      <c r="C452" s="9" t="s">
        <v>816</v>
      </c>
      <c r="D452" s="9" t="s">
        <v>83</v>
      </c>
      <c r="E452" s="8" t="s">
        <v>84</v>
      </c>
      <c r="F452" s="10" t="s">
        <v>129</v>
      </c>
      <c r="G452" s="10" t="s">
        <v>841</v>
      </c>
      <c r="H452" s="10" t="s">
        <v>25</v>
      </c>
      <c r="I452" s="10" t="s">
        <v>26</v>
      </c>
      <c r="J452" s="11">
        <f t="shared" si="25"/>
        <v>2400000</v>
      </c>
      <c r="K452" s="11">
        <f t="shared" si="25"/>
        <v>2400000</v>
      </c>
      <c r="L452" s="27">
        <f t="shared" si="26"/>
        <v>0</v>
      </c>
      <c r="M452" s="12">
        <f t="shared" si="27"/>
        <v>0</v>
      </c>
      <c r="N452" s="12">
        <f t="shared" si="28"/>
        <v>1</v>
      </c>
      <c r="O452" s="13" t="s">
        <v>3360</v>
      </c>
    </row>
    <row r="453" spans="1:15" x14ac:dyDescent="0.35">
      <c r="A453" s="9" t="s">
        <v>27</v>
      </c>
      <c r="B453" s="9" t="s">
        <v>29</v>
      </c>
      <c r="C453" s="9" t="s">
        <v>842</v>
      </c>
      <c r="D453" s="9"/>
      <c r="E453" s="8" t="s">
        <v>843</v>
      </c>
      <c r="F453" s="10" t="s">
        <v>844</v>
      </c>
      <c r="G453" s="10" t="s">
        <v>845</v>
      </c>
      <c r="H453" s="10" t="s">
        <v>25</v>
      </c>
      <c r="I453" s="10" t="s">
        <v>26</v>
      </c>
      <c r="J453" s="11">
        <f t="shared" si="25"/>
        <v>177568000</v>
      </c>
      <c r="K453" s="11">
        <f t="shared" si="25"/>
        <v>177018900</v>
      </c>
      <c r="L453" s="27">
        <f t="shared" si="26"/>
        <v>549100</v>
      </c>
      <c r="M453" s="12">
        <f t="shared" si="27"/>
        <v>3.0923364570192829E-3</v>
      </c>
      <c r="N453" s="12">
        <f t="shared" si="28"/>
        <v>0.99690766354298077</v>
      </c>
      <c r="O453" s="13" t="s">
        <v>3360</v>
      </c>
    </row>
    <row r="454" spans="1:15" x14ac:dyDescent="0.35">
      <c r="A454" s="9" t="s">
        <v>27</v>
      </c>
      <c r="B454" s="9" t="s">
        <v>29</v>
      </c>
      <c r="C454" s="9" t="s">
        <v>842</v>
      </c>
      <c r="D454" s="9" t="s">
        <v>49</v>
      </c>
      <c r="E454" s="8" t="s">
        <v>50</v>
      </c>
      <c r="F454" s="10" t="s">
        <v>844</v>
      </c>
      <c r="G454" s="10" t="s">
        <v>845</v>
      </c>
      <c r="H454" s="10" t="s">
        <v>25</v>
      </c>
      <c r="I454" s="10" t="s">
        <v>26</v>
      </c>
      <c r="J454" s="11">
        <f t="shared" si="25"/>
        <v>177568000</v>
      </c>
      <c r="K454" s="11">
        <f t="shared" si="25"/>
        <v>177018900</v>
      </c>
      <c r="L454" s="27">
        <f t="shared" si="26"/>
        <v>549100</v>
      </c>
      <c r="M454" s="12">
        <f t="shared" si="27"/>
        <v>3.0923364570192829E-3</v>
      </c>
      <c r="N454" s="12">
        <f t="shared" si="28"/>
        <v>0.99690766354298077</v>
      </c>
      <c r="O454" s="13" t="s">
        <v>3360</v>
      </c>
    </row>
    <row r="455" spans="1:15" x14ac:dyDescent="0.35">
      <c r="A455" s="9" t="s">
        <v>27</v>
      </c>
      <c r="B455" s="9" t="s">
        <v>29</v>
      </c>
      <c r="C455" s="9" t="s">
        <v>842</v>
      </c>
      <c r="D455" s="9" t="s">
        <v>51</v>
      </c>
      <c r="E455" s="8" t="s">
        <v>52</v>
      </c>
      <c r="F455" s="10" t="s">
        <v>846</v>
      </c>
      <c r="G455" s="10" t="s">
        <v>847</v>
      </c>
      <c r="H455" s="10" t="s">
        <v>25</v>
      </c>
      <c r="I455" s="10" t="s">
        <v>26</v>
      </c>
      <c r="J455" s="11">
        <f t="shared" si="25"/>
        <v>64804000</v>
      </c>
      <c r="K455" s="11">
        <f t="shared" si="25"/>
        <v>64518900</v>
      </c>
      <c r="L455" s="27">
        <f t="shared" si="26"/>
        <v>285100</v>
      </c>
      <c r="M455" s="12">
        <f t="shared" si="27"/>
        <v>4.3994197889019194E-3</v>
      </c>
      <c r="N455" s="12">
        <f t="shared" si="28"/>
        <v>0.9956005802110981</v>
      </c>
      <c r="O455" s="13" t="s">
        <v>3360</v>
      </c>
    </row>
    <row r="456" spans="1:15" x14ac:dyDescent="0.35">
      <c r="A456" s="9" t="s">
        <v>27</v>
      </c>
      <c r="B456" s="9" t="s">
        <v>29</v>
      </c>
      <c r="C456" s="9" t="s">
        <v>842</v>
      </c>
      <c r="D456" s="9" t="s">
        <v>55</v>
      </c>
      <c r="E456" s="8" t="s">
        <v>56</v>
      </c>
      <c r="F456" s="10" t="s">
        <v>846</v>
      </c>
      <c r="G456" s="10" t="s">
        <v>847</v>
      </c>
      <c r="H456" s="10" t="s">
        <v>25</v>
      </c>
      <c r="I456" s="10" t="s">
        <v>26</v>
      </c>
      <c r="J456" s="11">
        <f t="shared" si="25"/>
        <v>64804000</v>
      </c>
      <c r="K456" s="11">
        <f t="shared" si="25"/>
        <v>64518900</v>
      </c>
      <c r="L456" s="27">
        <f t="shared" si="26"/>
        <v>285100</v>
      </c>
      <c r="M456" s="12">
        <f t="shared" si="27"/>
        <v>4.3994197889019194E-3</v>
      </c>
      <c r="N456" s="12">
        <f t="shared" si="28"/>
        <v>0.9956005802110981</v>
      </c>
      <c r="O456" s="13" t="s">
        <v>3360</v>
      </c>
    </row>
    <row r="457" spans="1:15" x14ac:dyDescent="0.35">
      <c r="A457" s="9" t="s">
        <v>27</v>
      </c>
      <c r="B457" s="9" t="s">
        <v>29</v>
      </c>
      <c r="C457" s="9" t="s">
        <v>842</v>
      </c>
      <c r="D457" s="9" t="s">
        <v>61</v>
      </c>
      <c r="E457" s="8" t="s">
        <v>62</v>
      </c>
      <c r="F457" s="10" t="s">
        <v>848</v>
      </c>
      <c r="G457" s="10" t="s">
        <v>849</v>
      </c>
      <c r="H457" s="10" t="s">
        <v>25</v>
      </c>
      <c r="I457" s="10" t="s">
        <v>26</v>
      </c>
      <c r="J457" s="11">
        <f t="shared" si="25"/>
        <v>32340000</v>
      </c>
      <c r="K457" s="11">
        <f t="shared" si="25"/>
        <v>32186900</v>
      </c>
      <c r="L457" s="27">
        <f t="shared" si="26"/>
        <v>153100</v>
      </c>
      <c r="M457" s="12">
        <f t="shared" si="27"/>
        <v>4.7340754483611623E-3</v>
      </c>
      <c r="N457" s="12">
        <f t="shared" si="28"/>
        <v>0.99526592455163887</v>
      </c>
      <c r="O457" s="13" t="s">
        <v>3360</v>
      </c>
    </row>
    <row r="458" spans="1:15" x14ac:dyDescent="0.35">
      <c r="A458" s="9" t="s">
        <v>27</v>
      </c>
      <c r="B458" s="9" t="s">
        <v>29</v>
      </c>
      <c r="C458" s="9" t="s">
        <v>842</v>
      </c>
      <c r="D458" s="9" t="s">
        <v>93</v>
      </c>
      <c r="E458" s="8" t="s">
        <v>94</v>
      </c>
      <c r="F458" s="10" t="s">
        <v>850</v>
      </c>
      <c r="G458" s="10" t="s">
        <v>851</v>
      </c>
      <c r="H458" s="10" t="s">
        <v>25</v>
      </c>
      <c r="I458" s="10" t="s">
        <v>26</v>
      </c>
      <c r="J458" s="11">
        <f t="shared" ref="J458:K521" si="29">F458+H458</f>
        <v>1584000</v>
      </c>
      <c r="K458" s="11">
        <f t="shared" si="29"/>
        <v>1452000</v>
      </c>
      <c r="L458" s="27">
        <f t="shared" si="26"/>
        <v>132000</v>
      </c>
      <c r="M458" s="12">
        <f t="shared" si="27"/>
        <v>8.3333333333333329E-2</v>
      </c>
      <c r="N458" s="12">
        <f t="shared" si="28"/>
        <v>0.91666666666666663</v>
      </c>
      <c r="O458" s="13" t="s">
        <v>3360</v>
      </c>
    </row>
    <row r="459" spans="1:15" x14ac:dyDescent="0.35">
      <c r="A459" s="9" t="s">
        <v>27</v>
      </c>
      <c r="B459" s="9" t="s">
        <v>29</v>
      </c>
      <c r="C459" s="9" t="s">
        <v>842</v>
      </c>
      <c r="D459" s="9" t="s">
        <v>99</v>
      </c>
      <c r="E459" s="8" t="s">
        <v>100</v>
      </c>
      <c r="F459" s="10" t="s">
        <v>852</v>
      </c>
      <c r="G459" s="10" t="s">
        <v>853</v>
      </c>
      <c r="H459" s="10" t="s">
        <v>25</v>
      </c>
      <c r="I459" s="10" t="s">
        <v>26</v>
      </c>
      <c r="J459" s="11">
        <f t="shared" si="29"/>
        <v>30880000</v>
      </c>
      <c r="K459" s="11">
        <f t="shared" si="29"/>
        <v>30880000</v>
      </c>
      <c r="L459" s="27">
        <f t="shared" ref="L459:L522" si="30">J459-K459</f>
        <v>0</v>
      </c>
      <c r="M459" s="12">
        <f t="shared" ref="M459:M522" si="31">L459/J459</f>
        <v>0</v>
      </c>
      <c r="N459" s="12">
        <f t="shared" ref="N459:N522" si="32">K459/J459</f>
        <v>1</v>
      </c>
      <c r="O459" s="13" t="s">
        <v>3360</v>
      </c>
    </row>
    <row r="460" spans="1:15" x14ac:dyDescent="0.35">
      <c r="A460" s="9" t="s">
        <v>27</v>
      </c>
      <c r="B460" s="9" t="s">
        <v>29</v>
      </c>
      <c r="C460" s="9" t="s">
        <v>842</v>
      </c>
      <c r="D460" s="9" t="s">
        <v>69</v>
      </c>
      <c r="E460" s="8" t="s">
        <v>70</v>
      </c>
      <c r="F460" s="10" t="s">
        <v>854</v>
      </c>
      <c r="G460" s="10" t="s">
        <v>855</v>
      </c>
      <c r="H460" s="10" t="s">
        <v>25</v>
      </c>
      <c r="I460" s="10" t="s">
        <v>26</v>
      </c>
      <c r="J460" s="11">
        <f t="shared" si="29"/>
        <v>103164000</v>
      </c>
      <c r="K460" s="11">
        <f t="shared" si="29"/>
        <v>102900000</v>
      </c>
      <c r="L460" s="27">
        <f t="shared" si="30"/>
        <v>264000</v>
      </c>
      <c r="M460" s="12">
        <f t="shared" si="31"/>
        <v>2.5590322205420496E-3</v>
      </c>
      <c r="N460" s="12">
        <f t="shared" si="32"/>
        <v>0.9974409677794579</v>
      </c>
      <c r="O460" s="13" t="s">
        <v>3360</v>
      </c>
    </row>
    <row r="461" spans="1:15" x14ac:dyDescent="0.35">
      <c r="A461" s="9" t="s">
        <v>27</v>
      </c>
      <c r="B461" s="9" t="s">
        <v>29</v>
      </c>
      <c r="C461" s="9" t="s">
        <v>842</v>
      </c>
      <c r="D461" s="9" t="s">
        <v>352</v>
      </c>
      <c r="E461" s="8" t="s">
        <v>353</v>
      </c>
      <c r="F461" s="10" t="s">
        <v>856</v>
      </c>
      <c r="G461" s="10" t="s">
        <v>857</v>
      </c>
      <c r="H461" s="10" t="s">
        <v>25</v>
      </c>
      <c r="I461" s="10" t="s">
        <v>26</v>
      </c>
      <c r="J461" s="11">
        <f t="shared" si="29"/>
        <v>21600000</v>
      </c>
      <c r="K461" s="11">
        <f t="shared" si="29"/>
        <v>21600000</v>
      </c>
      <c r="L461" s="27">
        <f t="shared" si="30"/>
        <v>0</v>
      </c>
      <c r="M461" s="12">
        <f t="shared" si="31"/>
        <v>0</v>
      </c>
      <c r="N461" s="12">
        <f t="shared" si="32"/>
        <v>1</v>
      </c>
      <c r="O461" s="13" t="s">
        <v>3360</v>
      </c>
    </row>
    <row r="462" spans="1:15" ht="31" x14ac:dyDescent="0.35">
      <c r="A462" s="9" t="s">
        <v>27</v>
      </c>
      <c r="B462" s="9" t="s">
        <v>29</v>
      </c>
      <c r="C462" s="9" t="s">
        <v>842</v>
      </c>
      <c r="D462" s="9" t="s">
        <v>422</v>
      </c>
      <c r="E462" s="8" t="s">
        <v>423</v>
      </c>
      <c r="F462" s="10" t="s">
        <v>856</v>
      </c>
      <c r="G462" s="10" t="s">
        <v>857</v>
      </c>
      <c r="H462" s="10" t="s">
        <v>25</v>
      </c>
      <c r="I462" s="10" t="s">
        <v>26</v>
      </c>
      <c r="J462" s="11">
        <f t="shared" si="29"/>
        <v>21600000</v>
      </c>
      <c r="K462" s="11">
        <f t="shared" si="29"/>
        <v>21600000</v>
      </c>
      <c r="L462" s="27">
        <f t="shared" si="30"/>
        <v>0</v>
      </c>
      <c r="M462" s="12">
        <f t="shared" si="31"/>
        <v>0</v>
      </c>
      <c r="N462" s="12">
        <f t="shared" si="32"/>
        <v>1</v>
      </c>
      <c r="O462" s="13" t="s">
        <v>3360</v>
      </c>
    </row>
    <row r="463" spans="1:15" x14ac:dyDescent="0.35">
      <c r="A463" s="9" t="s">
        <v>27</v>
      </c>
      <c r="B463" s="9" t="s">
        <v>29</v>
      </c>
      <c r="C463" s="9" t="s">
        <v>842</v>
      </c>
      <c r="D463" s="9" t="s">
        <v>858</v>
      </c>
      <c r="E463" s="8" t="s">
        <v>859</v>
      </c>
      <c r="F463" s="10" t="s">
        <v>860</v>
      </c>
      <c r="G463" s="10" t="s">
        <v>861</v>
      </c>
      <c r="H463" s="10" t="s">
        <v>25</v>
      </c>
      <c r="I463" s="10" t="s">
        <v>26</v>
      </c>
      <c r="J463" s="11">
        <f t="shared" si="29"/>
        <v>38064000</v>
      </c>
      <c r="K463" s="11">
        <f t="shared" si="29"/>
        <v>37800000</v>
      </c>
      <c r="L463" s="27">
        <f t="shared" si="30"/>
        <v>264000</v>
      </c>
      <c r="M463" s="12">
        <f t="shared" si="31"/>
        <v>6.9356872635561164E-3</v>
      </c>
      <c r="N463" s="12">
        <f t="shared" si="32"/>
        <v>0.99306431273644391</v>
      </c>
      <c r="O463" s="13" t="s">
        <v>3360</v>
      </c>
    </row>
    <row r="464" spans="1:15" x14ac:dyDescent="0.35">
      <c r="A464" s="9" t="s">
        <v>27</v>
      </c>
      <c r="B464" s="9" t="s">
        <v>29</v>
      </c>
      <c r="C464" s="9" t="s">
        <v>842</v>
      </c>
      <c r="D464" s="9" t="s">
        <v>862</v>
      </c>
      <c r="E464" s="8" t="s">
        <v>863</v>
      </c>
      <c r="F464" s="10" t="s">
        <v>864</v>
      </c>
      <c r="G464" s="10" t="s">
        <v>865</v>
      </c>
      <c r="H464" s="10" t="s">
        <v>25</v>
      </c>
      <c r="I464" s="10" t="s">
        <v>26</v>
      </c>
      <c r="J464" s="11">
        <f t="shared" si="29"/>
        <v>4224000</v>
      </c>
      <c r="K464" s="11">
        <f t="shared" si="29"/>
        <v>3960000</v>
      </c>
      <c r="L464" s="27">
        <f t="shared" si="30"/>
        <v>264000</v>
      </c>
      <c r="M464" s="12">
        <f t="shared" si="31"/>
        <v>6.25E-2</v>
      </c>
      <c r="N464" s="12">
        <f t="shared" si="32"/>
        <v>0.9375</v>
      </c>
      <c r="O464" s="13" t="s">
        <v>3360</v>
      </c>
    </row>
    <row r="465" spans="1:15" x14ac:dyDescent="0.35">
      <c r="A465" s="9" t="s">
        <v>27</v>
      </c>
      <c r="B465" s="9" t="s">
        <v>29</v>
      </c>
      <c r="C465" s="9" t="s">
        <v>842</v>
      </c>
      <c r="D465" s="9" t="s">
        <v>866</v>
      </c>
      <c r="E465" s="8" t="s">
        <v>867</v>
      </c>
      <c r="F465" s="10" t="s">
        <v>868</v>
      </c>
      <c r="G465" s="10" t="s">
        <v>869</v>
      </c>
      <c r="H465" s="10" t="s">
        <v>25</v>
      </c>
      <c r="I465" s="10" t="s">
        <v>26</v>
      </c>
      <c r="J465" s="11">
        <f t="shared" si="29"/>
        <v>33840000</v>
      </c>
      <c r="K465" s="11">
        <f t="shared" si="29"/>
        <v>33840000</v>
      </c>
      <c r="L465" s="27">
        <f t="shared" si="30"/>
        <v>0</v>
      </c>
      <c r="M465" s="12">
        <f t="shared" si="31"/>
        <v>0</v>
      </c>
      <c r="N465" s="12">
        <f t="shared" si="32"/>
        <v>1</v>
      </c>
      <c r="O465" s="13" t="s">
        <v>3360</v>
      </c>
    </row>
    <row r="466" spans="1:15" x14ac:dyDescent="0.35">
      <c r="A466" s="9" t="s">
        <v>27</v>
      </c>
      <c r="B466" s="9" t="s">
        <v>29</v>
      </c>
      <c r="C466" s="9" t="s">
        <v>842</v>
      </c>
      <c r="D466" s="9" t="s">
        <v>73</v>
      </c>
      <c r="E466" s="8" t="s">
        <v>74</v>
      </c>
      <c r="F466" s="10" t="s">
        <v>870</v>
      </c>
      <c r="G466" s="10" t="s">
        <v>871</v>
      </c>
      <c r="H466" s="10" t="s">
        <v>25</v>
      </c>
      <c r="I466" s="10" t="s">
        <v>26</v>
      </c>
      <c r="J466" s="11">
        <f t="shared" si="29"/>
        <v>43500000</v>
      </c>
      <c r="K466" s="11">
        <f t="shared" si="29"/>
        <v>43500000</v>
      </c>
      <c r="L466" s="27">
        <f t="shared" si="30"/>
        <v>0</v>
      </c>
      <c r="M466" s="12">
        <f t="shared" si="31"/>
        <v>0</v>
      </c>
      <c r="N466" s="12">
        <f t="shared" si="32"/>
        <v>1</v>
      </c>
      <c r="O466" s="13" t="s">
        <v>3360</v>
      </c>
    </row>
    <row r="467" spans="1:15" x14ac:dyDescent="0.35">
      <c r="A467" s="9" t="s">
        <v>27</v>
      </c>
      <c r="B467" s="9" t="s">
        <v>29</v>
      </c>
      <c r="C467" s="9" t="s">
        <v>842</v>
      </c>
      <c r="D467" s="9" t="s">
        <v>75</v>
      </c>
      <c r="E467" s="8" t="s">
        <v>76</v>
      </c>
      <c r="F467" s="10" t="s">
        <v>870</v>
      </c>
      <c r="G467" s="10" t="s">
        <v>871</v>
      </c>
      <c r="H467" s="10" t="s">
        <v>25</v>
      </c>
      <c r="I467" s="10" t="s">
        <v>26</v>
      </c>
      <c r="J467" s="11">
        <f t="shared" si="29"/>
        <v>43500000</v>
      </c>
      <c r="K467" s="11">
        <f t="shared" si="29"/>
        <v>43500000</v>
      </c>
      <c r="L467" s="27">
        <f t="shared" si="30"/>
        <v>0</v>
      </c>
      <c r="M467" s="12">
        <f t="shared" si="31"/>
        <v>0</v>
      </c>
      <c r="N467" s="12">
        <f t="shared" si="32"/>
        <v>1</v>
      </c>
      <c r="O467" s="13" t="s">
        <v>3360</v>
      </c>
    </row>
    <row r="468" spans="1:15" x14ac:dyDescent="0.35">
      <c r="A468" s="9" t="s">
        <v>27</v>
      </c>
      <c r="B468" s="9" t="s">
        <v>29</v>
      </c>
      <c r="C468" s="9" t="s">
        <v>842</v>
      </c>
      <c r="D468" s="9" t="s">
        <v>77</v>
      </c>
      <c r="E468" s="8" t="s">
        <v>78</v>
      </c>
      <c r="F468" s="10" t="s">
        <v>872</v>
      </c>
      <c r="G468" s="10" t="s">
        <v>873</v>
      </c>
      <c r="H468" s="10" t="s">
        <v>25</v>
      </c>
      <c r="I468" s="10" t="s">
        <v>26</v>
      </c>
      <c r="J468" s="11">
        <f t="shared" si="29"/>
        <v>9600000</v>
      </c>
      <c r="K468" s="11">
        <f t="shared" si="29"/>
        <v>9600000</v>
      </c>
      <c r="L468" s="27">
        <f t="shared" si="30"/>
        <v>0</v>
      </c>
      <c r="M468" s="12">
        <f t="shared" si="31"/>
        <v>0</v>
      </c>
      <c r="N468" s="12">
        <f t="shared" si="32"/>
        <v>1</v>
      </c>
      <c r="O468" s="13" t="s">
        <v>3360</v>
      </c>
    </row>
    <row r="469" spans="1:15" x14ac:dyDescent="0.35">
      <c r="A469" s="9" t="s">
        <v>27</v>
      </c>
      <c r="B469" s="9" t="s">
        <v>29</v>
      </c>
      <c r="C469" s="9" t="s">
        <v>842</v>
      </c>
      <c r="D469" s="9" t="s">
        <v>81</v>
      </c>
      <c r="E469" s="8" t="s">
        <v>82</v>
      </c>
      <c r="F469" s="10" t="s">
        <v>872</v>
      </c>
      <c r="G469" s="10" t="s">
        <v>873</v>
      </c>
      <c r="H469" s="10" t="s">
        <v>25</v>
      </c>
      <c r="I469" s="10" t="s">
        <v>26</v>
      </c>
      <c r="J469" s="11">
        <f t="shared" si="29"/>
        <v>9600000</v>
      </c>
      <c r="K469" s="11">
        <f t="shared" si="29"/>
        <v>9600000</v>
      </c>
      <c r="L469" s="27">
        <f t="shared" si="30"/>
        <v>0</v>
      </c>
      <c r="M469" s="12">
        <f t="shared" si="31"/>
        <v>0</v>
      </c>
      <c r="N469" s="12">
        <f t="shared" si="32"/>
        <v>1</v>
      </c>
      <c r="O469" s="13" t="s">
        <v>3360</v>
      </c>
    </row>
    <row r="470" spans="1:15" x14ac:dyDescent="0.35">
      <c r="A470" s="9" t="s">
        <v>27</v>
      </c>
      <c r="B470" s="9" t="s">
        <v>29</v>
      </c>
      <c r="C470" s="9" t="s">
        <v>842</v>
      </c>
      <c r="D470" s="9" t="s">
        <v>83</v>
      </c>
      <c r="E470" s="8" t="s">
        <v>84</v>
      </c>
      <c r="F470" s="10" t="s">
        <v>872</v>
      </c>
      <c r="G470" s="10" t="s">
        <v>873</v>
      </c>
      <c r="H470" s="10" t="s">
        <v>25</v>
      </c>
      <c r="I470" s="10" t="s">
        <v>26</v>
      </c>
      <c r="J470" s="11">
        <f t="shared" si="29"/>
        <v>9600000</v>
      </c>
      <c r="K470" s="11">
        <f t="shared" si="29"/>
        <v>9600000</v>
      </c>
      <c r="L470" s="27">
        <f t="shared" si="30"/>
        <v>0</v>
      </c>
      <c r="M470" s="12">
        <f t="shared" si="31"/>
        <v>0</v>
      </c>
      <c r="N470" s="12">
        <f t="shared" si="32"/>
        <v>1</v>
      </c>
      <c r="O470" s="13" t="s">
        <v>3360</v>
      </c>
    </row>
    <row r="471" spans="1:15" ht="31" x14ac:dyDescent="0.35">
      <c r="A471" s="9" t="s">
        <v>27</v>
      </c>
      <c r="B471" s="9" t="s">
        <v>29</v>
      </c>
      <c r="C471" s="9" t="s">
        <v>874</v>
      </c>
      <c r="D471" s="9"/>
      <c r="E471" s="8" t="s">
        <v>875</v>
      </c>
      <c r="F471" s="10" t="s">
        <v>876</v>
      </c>
      <c r="G471" s="10" t="s">
        <v>877</v>
      </c>
      <c r="H471" s="10" t="s">
        <v>25</v>
      </c>
      <c r="I471" s="10" t="s">
        <v>26</v>
      </c>
      <c r="J471" s="11">
        <f t="shared" si="29"/>
        <v>10000000</v>
      </c>
      <c r="K471" s="11">
        <f t="shared" si="29"/>
        <v>9864500</v>
      </c>
      <c r="L471" s="27">
        <f t="shared" si="30"/>
        <v>135500</v>
      </c>
      <c r="M471" s="12">
        <f t="shared" si="31"/>
        <v>1.355E-2</v>
      </c>
      <c r="N471" s="12">
        <f t="shared" si="32"/>
        <v>0.98645000000000005</v>
      </c>
      <c r="O471" s="13" t="s">
        <v>3358</v>
      </c>
    </row>
    <row r="472" spans="1:15" x14ac:dyDescent="0.35">
      <c r="A472" s="9" t="s">
        <v>27</v>
      </c>
      <c r="B472" s="9" t="s">
        <v>29</v>
      </c>
      <c r="C472" s="9" t="s">
        <v>874</v>
      </c>
      <c r="D472" s="9" t="s">
        <v>49</v>
      </c>
      <c r="E472" s="8" t="s">
        <v>50</v>
      </c>
      <c r="F472" s="10" t="s">
        <v>876</v>
      </c>
      <c r="G472" s="10" t="s">
        <v>877</v>
      </c>
      <c r="H472" s="10" t="s">
        <v>25</v>
      </c>
      <c r="I472" s="10" t="s">
        <v>26</v>
      </c>
      <c r="J472" s="11">
        <f t="shared" si="29"/>
        <v>10000000</v>
      </c>
      <c r="K472" s="11">
        <f t="shared" si="29"/>
        <v>9864500</v>
      </c>
      <c r="L472" s="27">
        <f t="shared" si="30"/>
        <v>135500</v>
      </c>
      <c r="M472" s="12">
        <f t="shared" si="31"/>
        <v>1.355E-2</v>
      </c>
      <c r="N472" s="12">
        <f t="shared" si="32"/>
        <v>0.98645000000000005</v>
      </c>
      <c r="O472" s="13" t="s">
        <v>3358</v>
      </c>
    </row>
    <row r="473" spans="1:15" x14ac:dyDescent="0.35">
      <c r="A473" s="9" t="s">
        <v>27</v>
      </c>
      <c r="B473" s="9" t="s">
        <v>29</v>
      </c>
      <c r="C473" s="9" t="s">
        <v>874</v>
      </c>
      <c r="D473" s="9" t="s">
        <v>51</v>
      </c>
      <c r="E473" s="8" t="s">
        <v>52</v>
      </c>
      <c r="F473" s="10" t="s">
        <v>878</v>
      </c>
      <c r="G473" s="10" t="s">
        <v>879</v>
      </c>
      <c r="H473" s="10" t="s">
        <v>25</v>
      </c>
      <c r="I473" s="10" t="s">
        <v>26</v>
      </c>
      <c r="J473" s="11">
        <f t="shared" si="29"/>
        <v>1040000</v>
      </c>
      <c r="K473" s="11">
        <f t="shared" si="29"/>
        <v>904500</v>
      </c>
      <c r="L473" s="27">
        <f t="shared" si="30"/>
        <v>135500</v>
      </c>
      <c r="M473" s="12">
        <f t="shared" si="31"/>
        <v>0.13028846153846155</v>
      </c>
      <c r="N473" s="12">
        <f t="shared" si="32"/>
        <v>0.86971153846153848</v>
      </c>
      <c r="O473" s="13" t="s">
        <v>3358</v>
      </c>
    </row>
    <row r="474" spans="1:15" x14ac:dyDescent="0.35">
      <c r="A474" s="9" t="s">
        <v>27</v>
      </c>
      <c r="B474" s="9" t="s">
        <v>29</v>
      </c>
      <c r="C474" s="9" t="s">
        <v>874</v>
      </c>
      <c r="D474" s="9" t="s">
        <v>55</v>
      </c>
      <c r="E474" s="8" t="s">
        <v>56</v>
      </c>
      <c r="F474" s="10" t="s">
        <v>878</v>
      </c>
      <c r="G474" s="10" t="s">
        <v>879</v>
      </c>
      <c r="H474" s="10" t="s">
        <v>25</v>
      </c>
      <c r="I474" s="10" t="s">
        <v>26</v>
      </c>
      <c r="J474" s="11">
        <f t="shared" si="29"/>
        <v>1040000</v>
      </c>
      <c r="K474" s="11">
        <f t="shared" si="29"/>
        <v>904500</v>
      </c>
      <c r="L474" s="27">
        <f t="shared" si="30"/>
        <v>135500</v>
      </c>
      <c r="M474" s="12">
        <f t="shared" si="31"/>
        <v>0.13028846153846155</v>
      </c>
      <c r="N474" s="12">
        <f t="shared" si="32"/>
        <v>0.86971153846153848</v>
      </c>
      <c r="O474" s="13" t="s">
        <v>3358</v>
      </c>
    </row>
    <row r="475" spans="1:15" x14ac:dyDescent="0.35">
      <c r="A475" s="9" t="s">
        <v>27</v>
      </c>
      <c r="B475" s="9" t="s">
        <v>29</v>
      </c>
      <c r="C475" s="9" t="s">
        <v>874</v>
      </c>
      <c r="D475" s="9" t="s">
        <v>57</v>
      </c>
      <c r="E475" s="8" t="s">
        <v>58</v>
      </c>
      <c r="F475" s="10" t="s">
        <v>880</v>
      </c>
      <c r="G475" s="10" t="s">
        <v>881</v>
      </c>
      <c r="H475" s="10" t="s">
        <v>25</v>
      </c>
      <c r="I475" s="10" t="s">
        <v>26</v>
      </c>
      <c r="J475" s="11">
        <f t="shared" si="29"/>
        <v>178600</v>
      </c>
      <c r="K475" s="11">
        <f t="shared" si="29"/>
        <v>133000</v>
      </c>
      <c r="L475" s="27">
        <f t="shared" si="30"/>
        <v>45600</v>
      </c>
      <c r="M475" s="12">
        <f t="shared" si="31"/>
        <v>0.25531914893617019</v>
      </c>
      <c r="N475" s="12">
        <f t="shared" si="32"/>
        <v>0.74468085106382975</v>
      </c>
      <c r="O475" s="13" t="s">
        <v>3358</v>
      </c>
    </row>
    <row r="476" spans="1:15" x14ac:dyDescent="0.35">
      <c r="A476" s="9" t="s">
        <v>27</v>
      </c>
      <c r="B476" s="9" t="s">
        <v>29</v>
      </c>
      <c r="C476" s="9" t="s">
        <v>874</v>
      </c>
      <c r="D476" s="9" t="s">
        <v>61</v>
      </c>
      <c r="E476" s="8" t="s">
        <v>62</v>
      </c>
      <c r="F476" s="10" t="s">
        <v>882</v>
      </c>
      <c r="G476" s="10" t="s">
        <v>883</v>
      </c>
      <c r="H476" s="10" t="s">
        <v>25</v>
      </c>
      <c r="I476" s="10" t="s">
        <v>26</v>
      </c>
      <c r="J476" s="11">
        <f t="shared" si="29"/>
        <v>517800</v>
      </c>
      <c r="K476" s="11">
        <f t="shared" si="29"/>
        <v>431500</v>
      </c>
      <c r="L476" s="27">
        <f t="shared" si="30"/>
        <v>86300</v>
      </c>
      <c r="M476" s="12">
        <f t="shared" si="31"/>
        <v>0.16666666666666666</v>
      </c>
      <c r="N476" s="12">
        <f t="shared" si="32"/>
        <v>0.83333333333333337</v>
      </c>
      <c r="O476" s="13" t="s">
        <v>3358</v>
      </c>
    </row>
    <row r="477" spans="1:15" x14ac:dyDescent="0.35">
      <c r="A477" s="9" t="s">
        <v>27</v>
      </c>
      <c r="B477" s="9" t="s">
        <v>29</v>
      </c>
      <c r="C477" s="9" t="s">
        <v>874</v>
      </c>
      <c r="D477" s="9" t="s">
        <v>65</v>
      </c>
      <c r="E477" s="8" t="s">
        <v>66</v>
      </c>
      <c r="F477" s="10" t="s">
        <v>884</v>
      </c>
      <c r="G477" s="10" t="s">
        <v>885</v>
      </c>
      <c r="H477" s="10" t="s">
        <v>25</v>
      </c>
      <c r="I477" s="10" t="s">
        <v>26</v>
      </c>
      <c r="J477" s="11">
        <f t="shared" si="29"/>
        <v>343600</v>
      </c>
      <c r="K477" s="11">
        <f t="shared" si="29"/>
        <v>340000</v>
      </c>
      <c r="L477" s="27">
        <f t="shared" si="30"/>
        <v>3600</v>
      </c>
      <c r="M477" s="12">
        <f t="shared" si="31"/>
        <v>1.0477299185098952E-2</v>
      </c>
      <c r="N477" s="12">
        <f t="shared" si="32"/>
        <v>0.98952270081490101</v>
      </c>
      <c r="O477" s="13" t="s">
        <v>3358</v>
      </c>
    </row>
    <row r="478" spans="1:15" x14ac:dyDescent="0.35">
      <c r="A478" s="9" t="s">
        <v>27</v>
      </c>
      <c r="B478" s="9" t="s">
        <v>29</v>
      </c>
      <c r="C478" s="9" t="s">
        <v>874</v>
      </c>
      <c r="D478" s="9" t="s">
        <v>77</v>
      </c>
      <c r="E478" s="8" t="s">
        <v>78</v>
      </c>
      <c r="F478" s="10" t="s">
        <v>886</v>
      </c>
      <c r="G478" s="10" t="s">
        <v>887</v>
      </c>
      <c r="H478" s="10" t="s">
        <v>25</v>
      </c>
      <c r="I478" s="10" t="s">
        <v>26</v>
      </c>
      <c r="J478" s="11">
        <f t="shared" si="29"/>
        <v>8960000</v>
      </c>
      <c r="K478" s="11">
        <f t="shared" si="29"/>
        <v>8960000</v>
      </c>
      <c r="L478" s="27">
        <f t="shared" si="30"/>
        <v>0</v>
      </c>
      <c r="M478" s="12">
        <f t="shared" si="31"/>
        <v>0</v>
      </c>
      <c r="N478" s="12">
        <f t="shared" si="32"/>
        <v>1</v>
      </c>
      <c r="O478" s="13" t="s">
        <v>3358</v>
      </c>
    </row>
    <row r="479" spans="1:15" x14ac:dyDescent="0.35">
      <c r="A479" s="9" t="s">
        <v>27</v>
      </c>
      <c r="B479" s="9" t="s">
        <v>29</v>
      </c>
      <c r="C479" s="9" t="s">
        <v>874</v>
      </c>
      <c r="D479" s="9" t="s">
        <v>81</v>
      </c>
      <c r="E479" s="8" t="s">
        <v>82</v>
      </c>
      <c r="F479" s="10" t="s">
        <v>886</v>
      </c>
      <c r="G479" s="10" t="s">
        <v>887</v>
      </c>
      <c r="H479" s="10" t="s">
        <v>25</v>
      </c>
      <c r="I479" s="10" t="s">
        <v>26</v>
      </c>
      <c r="J479" s="11">
        <f t="shared" si="29"/>
        <v>8960000</v>
      </c>
      <c r="K479" s="11">
        <f t="shared" si="29"/>
        <v>8960000</v>
      </c>
      <c r="L479" s="27">
        <f t="shared" si="30"/>
        <v>0</v>
      </c>
      <c r="M479" s="12">
        <f t="shared" si="31"/>
        <v>0</v>
      </c>
      <c r="N479" s="12">
        <f t="shared" si="32"/>
        <v>1</v>
      </c>
      <c r="O479" s="13" t="s">
        <v>3358</v>
      </c>
    </row>
    <row r="480" spans="1:15" x14ac:dyDescent="0.35">
      <c r="A480" s="9" t="s">
        <v>27</v>
      </c>
      <c r="B480" s="9" t="s">
        <v>29</v>
      </c>
      <c r="C480" s="9" t="s">
        <v>874</v>
      </c>
      <c r="D480" s="9" t="s">
        <v>83</v>
      </c>
      <c r="E480" s="8" t="s">
        <v>84</v>
      </c>
      <c r="F480" s="10" t="s">
        <v>886</v>
      </c>
      <c r="G480" s="10" t="s">
        <v>887</v>
      </c>
      <c r="H480" s="10" t="s">
        <v>25</v>
      </c>
      <c r="I480" s="10" t="s">
        <v>26</v>
      </c>
      <c r="J480" s="11">
        <f t="shared" si="29"/>
        <v>8960000</v>
      </c>
      <c r="K480" s="11">
        <f t="shared" si="29"/>
        <v>8960000</v>
      </c>
      <c r="L480" s="27">
        <f t="shared" si="30"/>
        <v>0</v>
      </c>
      <c r="M480" s="12">
        <f t="shared" si="31"/>
        <v>0</v>
      </c>
      <c r="N480" s="12">
        <f t="shared" si="32"/>
        <v>1</v>
      </c>
      <c r="O480" s="13" t="s">
        <v>3358</v>
      </c>
    </row>
    <row r="481" spans="1:15" x14ac:dyDescent="0.35">
      <c r="A481" s="9" t="s">
        <v>27</v>
      </c>
      <c r="B481" s="9" t="s">
        <v>29</v>
      </c>
      <c r="C481" s="9" t="s">
        <v>888</v>
      </c>
      <c r="D481" s="9"/>
      <c r="E481" s="8" t="s">
        <v>889</v>
      </c>
      <c r="F481" s="10" t="s">
        <v>890</v>
      </c>
      <c r="G481" s="10" t="s">
        <v>891</v>
      </c>
      <c r="H481" s="10" t="s">
        <v>25</v>
      </c>
      <c r="I481" s="10" t="s">
        <v>26</v>
      </c>
      <c r="J481" s="11">
        <f t="shared" si="29"/>
        <v>247205000</v>
      </c>
      <c r="K481" s="11">
        <f t="shared" si="29"/>
        <v>176481150</v>
      </c>
      <c r="L481" s="27">
        <f t="shared" si="30"/>
        <v>70723850</v>
      </c>
      <c r="M481" s="12">
        <f t="shared" si="31"/>
        <v>0.28609393013895351</v>
      </c>
      <c r="N481" s="12">
        <f t="shared" si="32"/>
        <v>0.71390606986104654</v>
      </c>
      <c r="O481" s="13" t="s">
        <v>3361</v>
      </c>
    </row>
    <row r="482" spans="1:15" x14ac:dyDescent="0.35">
      <c r="A482" s="9" t="s">
        <v>27</v>
      </c>
      <c r="B482" s="9" t="s">
        <v>29</v>
      </c>
      <c r="C482" s="9" t="s">
        <v>888</v>
      </c>
      <c r="D482" s="9" t="s">
        <v>49</v>
      </c>
      <c r="E482" s="8" t="s">
        <v>50</v>
      </c>
      <c r="F482" s="10" t="s">
        <v>890</v>
      </c>
      <c r="G482" s="10" t="s">
        <v>891</v>
      </c>
      <c r="H482" s="10" t="s">
        <v>25</v>
      </c>
      <c r="I482" s="10" t="s">
        <v>26</v>
      </c>
      <c r="J482" s="11">
        <f t="shared" si="29"/>
        <v>247205000</v>
      </c>
      <c r="K482" s="11">
        <f t="shared" si="29"/>
        <v>176481150</v>
      </c>
      <c r="L482" s="27">
        <f t="shared" si="30"/>
        <v>70723850</v>
      </c>
      <c r="M482" s="12">
        <f t="shared" si="31"/>
        <v>0.28609393013895351</v>
      </c>
      <c r="N482" s="12">
        <f t="shared" si="32"/>
        <v>0.71390606986104654</v>
      </c>
      <c r="O482" s="13" t="s">
        <v>3361</v>
      </c>
    </row>
    <row r="483" spans="1:15" x14ac:dyDescent="0.35">
      <c r="A483" s="9" t="s">
        <v>27</v>
      </c>
      <c r="B483" s="9" t="s">
        <v>29</v>
      </c>
      <c r="C483" s="9" t="s">
        <v>888</v>
      </c>
      <c r="D483" s="9" t="s">
        <v>51</v>
      </c>
      <c r="E483" s="8" t="s">
        <v>52</v>
      </c>
      <c r="F483" s="10" t="s">
        <v>892</v>
      </c>
      <c r="G483" s="10" t="s">
        <v>893</v>
      </c>
      <c r="H483" s="10" t="s">
        <v>25</v>
      </c>
      <c r="I483" s="10" t="s">
        <v>26</v>
      </c>
      <c r="J483" s="11">
        <f t="shared" si="29"/>
        <v>16365000</v>
      </c>
      <c r="K483" s="11">
        <f t="shared" si="29"/>
        <v>15718750</v>
      </c>
      <c r="L483" s="27">
        <f t="shared" si="30"/>
        <v>646250</v>
      </c>
      <c r="M483" s="12">
        <f t="shared" si="31"/>
        <v>3.9489764741827069E-2</v>
      </c>
      <c r="N483" s="12">
        <f t="shared" si="32"/>
        <v>0.96051023525817292</v>
      </c>
      <c r="O483" s="13" t="s">
        <v>3361</v>
      </c>
    </row>
    <row r="484" spans="1:15" x14ac:dyDescent="0.35">
      <c r="A484" s="9" t="s">
        <v>27</v>
      </c>
      <c r="B484" s="9" t="s">
        <v>29</v>
      </c>
      <c r="C484" s="9" t="s">
        <v>888</v>
      </c>
      <c r="D484" s="9" t="s">
        <v>55</v>
      </c>
      <c r="E484" s="8" t="s">
        <v>56</v>
      </c>
      <c r="F484" s="10" t="s">
        <v>892</v>
      </c>
      <c r="G484" s="10" t="s">
        <v>893</v>
      </c>
      <c r="H484" s="10" t="s">
        <v>25</v>
      </c>
      <c r="I484" s="10" t="s">
        <v>26</v>
      </c>
      <c r="J484" s="11">
        <f t="shared" si="29"/>
        <v>16365000</v>
      </c>
      <c r="K484" s="11">
        <f t="shared" si="29"/>
        <v>15718750</v>
      </c>
      <c r="L484" s="27">
        <f t="shared" si="30"/>
        <v>646250</v>
      </c>
      <c r="M484" s="12">
        <f t="shared" si="31"/>
        <v>3.9489764741827069E-2</v>
      </c>
      <c r="N484" s="12">
        <f t="shared" si="32"/>
        <v>0.96051023525817292</v>
      </c>
      <c r="O484" s="13" t="s">
        <v>3361</v>
      </c>
    </row>
    <row r="485" spans="1:15" x14ac:dyDescent="0.35">
      <c r="A485" s="9" t="s">
        <v>27</v>
      </c>
      <c r="B485" s="9" t="s">
        <v>29</v>
      </c>
      <c r="C485" s="9" t="s">
        <v>888</v>
      </c>
      <c r="D485" s="9" t="s">
        <v>61</v>
      </c>
      <c r="E485" s="8" t="s">
        <v>62</v>
      </c>
      <c r="F485" s="10" t="s">
        <v>894</v>
      </c>
      <c r="G485" s="10" t="s">
        <v>895</v>
      </c>
      <c r="H485" s="10" t="s">
        <v>25</v>
      </c>
      <c r="I485" s="10" t="s">
        <v>26</v>
      </c>
      <c r="J485" s="11">
        <f t="shared" si="29"/>
        <v>6765000</v>
      </c>
      <c r="K485" s="11">
        <f t="shared" si="29"/>
        <v>6118750</v>
      </c>
      <c r="L485" s="27">
        <f t="shared" si="30"/>
        <v>646250</v>
      </c>
      <c r="M485" s="12">
        <f t="shared" si="31"/>
        <v>9.5528455284552852E-2</v>
      </c>
      <c r="N485" s="12">
        <f t="shared" si="32"/>
        <v>0.90447154471544711</v>
      </c>
      <c r="O485" s="13" t="s">
        <v>3361</v>
      </c>
    </row>
    <row r="486" spans="1:15" x14ac:dyDescent="0.35">
      <c r="A486" s="9" t="s">
        <v>27</v>
      </c>
      <c r="B486" s="9" t="s">
        <v>29</v>
      </c>
      <c r="C486" s="9" t="s">
        <v>888</v>
      </c>
      <c r="D486" s="9" t="s">
        <v>99</v>
      </c>
      <c r="E486" s="8" t="s">
        <v>100</v>
      </c>
      <c r="F486" s="10" t="s">
        <v>872</v>
      </c>
      <c r="G486" s="10" t="s">
        <v>873</v>
      </c>
      <c r="H486" s="10" t="s">
        <v>25</v>
      </c>
      <c r="I486" s="10" t="s">
        <v>26</v>
      </c>
      <c r="J486" s="11">
        <f t="shared" si="29"/>
        <v>9600000</v>
      </c>
      <c r="K486" s="11">
        <f t="shared" si="29"/>
        <v>9600000</v>
      </c>
      <c r="L486" s="27">
        <f t="shared" si="30"/>
        <v>0</v>
      </c>
      <c r="M486" s="12">
        <f t="shared" si="31"/>
        <v>0</v>
      </c>
      <c r="N486" s="12">
        <f t="shared" si="32"/>
        <v>1</v>
      </c>
      <c r="O486" s="13" t="s">
        <v>3361</v>
      </c>
    </row>
    <row r="487" spans="1:15" x14ac:dyDescent="0.35">
      <c r="A487" s="9" t="s">
        <v>27</v>
      </c>
      <c r="B487" s="9" t="s">
        <v>29</v>
      </c>
      <c r="C487" s="9" t="s">
        <v>888</v>
      </c>
      <c r="D487" s="9" t="s">
        <v>77</v>
      </c>
      <c r="E487" s="8" t="s">
        <v>78</v>
      </c>
      <c r="F487" s="10" t="s">
        <v>896</v>
      </c>
      <c r="G487" s="10" t="s">
        <v>897</v>
      </c>
      <c r="H487" s="10" t="s">
        <v>25</v>
      </c>
      <c r="I487" s="10" t="s">
        <v>26</v>
      </c>
      <c r="J487" s="11">
        <f t="shared" si="29"/>
        <v>230840000</v>
      </c>
      <c r="K487" s="11">
        <f t="shared" si="29"/>
        <v>160762400</v>
      </c>
      <c r="L487" s="27">
        <f t="shared" si="30"/>
        <v>70077600</v>
      </c>
      <c r="M487" s="12">
        <f t="shared" si="31"/>
        <v>0.30357650320568358</v>
      </c>
      <c r="N487" s="12">
        <f t="shared" si="32"/>
        <v>0.69642349679431637</v>
      </c>
      <c r="O487" s="13" t="s">
        <v>3361</v>
      </c>
    </row>
    <row r="488" spans="1:15" x14ac:dyDescent="0.35">
      <c r="A488" s="9" t="s">
        <v>27</v>
      </c>
      <c r="B488" s="9" t="s">
        <v>29</v>
      </c>
      <c r="C488" s="9" t="s">
        <v>888</v>
      </c>
      <c r="D488" s="9" t="s">
        <v>81</v>
      </c>
      <c r="E488" s="8" t="s">
        <v>82</v>
      </c>
      <c r="F488" s="10" t="s">
        <v>896</v>
      </c>
      <c r="G488" s="10" t="s">
        <v>897</v>
      </c>
      <c r="H488" s="10" t="s">
        <v>25</v>
      </c>
      <c r="I488" s="10" t="s">
        <v>26</v>
      </c>
      <c r="J488" s="11">
        <f t="shared" si="29"/>
        <v>230840000</v>
      </c>
      <c r="K488" s="11">
        <f t="shared" si="29"/>
        <v>160762400</v>
      </c>
      <c r="L488" s="27">
        <f t="shared" si="30"/>
        <v>70077600</v>
      </c>
      <c r="M488" s="12">
        <f t="shared" si="31"/>
        <v>0.30357650320568358</v>
      </c>
      <c r="N488" s="12">
        <f t="shared" si="32"/>
        <v>0.69642349679431637</v>
      </c>
      <c r="O488" s="13" t="s">
        <v>3361</v>
      </c>
    </row>
    <row r="489" spans="1:15" x14ac:dyDescent="0.35">
      <c r="A489" s="9" t="s">
        <v>27</v>
      </c>
      <c r="B489" s="9" t="s">
        <v>29</v>
      </c>
      <c r="C489" s="9" t="s">
        <v>888</v>
      </c>
      <c r="D489" s="9" t="s">
        <v>426</v>
      </c>
      <c r="E489" s="8" t="s">
        <v>427</v>
      </c>
      <c r="F489" s="10" t="s">
        <v>898</v>
      </c>
      <c r="G489" s="10" t="s">
        <v>899</v>
      </c>
      <c r="H489" s="10" t="s">
        <v>25</v>
      </c>
      <c r="I489" s="10" t="s">
        <v>26</v>
      </c>
      <c r="J489" s="11">
        <f t="shared" si="29"/>
        <v>14630000</v>
      </c>
      <c r="K489" s="11">
        <f t="shared" si="29"/>
        <v>14520000</v>
      </c>
      <c r="L489" s="27">
        <f t="shared" si="30"/>
        <v>110000</v>
      </c>
      <c r="M489" s="12">
        <f t="shared" si="31"/>
        <v>7.5187969924812026E-3</v>
      </c>
      <c r="N489" s="12">
        <f t="shared" si="32"/>
        <v>0.99248120300751874</v>
      </c>
      <c r="O489" s="13" t="s">
        <v>3361</v>
      </c>
    </row>
    <row r="490" spans="1:15" x14ac:dyDescent="0.35">
      <c r="A490" s="9" t="s">
        <v>27</v>
      </c>
      <c r="B490" s="9" t="s">
        <v>29</v>
      </c>
      <c r="C490" s="9" t="s">
        <v>888</v>
      </c>
      <c r="D490" s="9" t="s">
        <v>83</v>
      </c>
      <c r="E490" s="8" t="s">
        <v>84</v>
      </c>
      <c r="F490" s="10" t="s">
        <v>900</v>
      </c>
      <c r="G490" s="10" t="s">
        <v>901</v>
      </c>
      <c r="H490" s="10" t="s">
        <v>25</v>
      </c>
      <c r="I490" s="10" t="s">
        <v>26</v>
      </c>
      <c r="J490" s="11">
        <f t="shared" si="29"/>
        <v>216210000</v>
      </c>
      <c r="K490" s="11">
        <f t="shared" si="29"/>
        <v>146242400</v>
      </c>
      <c r="L490" s="27">
        <f t="shared" si="30"/>
        <v>69967600</v>
      </c>
      <c r="M490" s="12">
        <f t="shared" si="31"/>
        <v>0.32360945377179595</v>
      </c>
      <c r="N490" s="12">
        <f t="shared" si="32"/>
        <v>0.67639054622820405</v>
      </c>
      <c r="O490" s="13" t="s">
        <v>3361</v>
      </c>
    </row>
    <row r="491" spans="1:15" x14ac:dyDescent="0.35">
      <c r="A491" s="9" t="s">
        <v>27</v>
      </c>
      <c r="B491" s="9" t="s">
        <v>29</v>
      </c>
      <c r="C491" s="9" t="s">
        <v>902</v>
      </c>
      <c r="D491" s="9"/>
      <c r="E491" s="8" t="s">
        <v>903</v>
      </c>
      <c r="F491" s="10" t="s">
        <v>904</v>
      </c>
      <c r="G491" s="10" t="s">
        <v>905</v>
      </c>
      <c r="H491" s="10" t="s">
        <v>25</v>
      </c>
      <c r="I491" s="10" t="s">
        <v>26</v>
      </c>
      <c r="J491" s="11">
        <f t="shared" si="29"/>
        <v>73845800</v>
      </c>
      <c r="K491" s="11">
        <f t="shared" si="29"/>
        <v>63518450</v>
      </c>
      <c r="L491" s="27">
        <f t="shared" si="30"/>
        <v>10327350</v>
      </c>
      <c r="M491" s="12">
        <f t="shared" si="31"/>
        <v>0.13985020136554821</v>
      </c>
      <c r="N491" s="12">
        <f t="shared" si="32"/>
        <v>0.86014979863445185</v>
      </c>
      <c r="O491" s="13" t="s">
        <v>3361</v>
      </c>
    </row>
    <row r="492" spans="1:15" x14ac:dyDescent="0.35">
      <c r="A492" s="9" t="s">
        <v>27</v>
      </c>
      <c r="B492" s="9" t="s">
        <v>29</v>
      </c>
      <c r="C492" s="9" t="s">
        <v>902</v>
      </c>
      <c r="D492" s="9" t="s">
        <v>49</v>
      </c>
      <c r="E492" s="8" t="s">
        <v>50</v>
      </c>
      <c r="F492" s="10" t="s">
        <v>904</v>
      </c>
      <c r="G492" s="10" t="s">
        <v>905</v>
      </c>
      <c r="H492" s="10" t="s">
        <v>25</v>
      </c>
      <c r="I492" s="10" t="s">
        <v>26</v>
      </c>
      <c r="J492" s="11">
        <f t="shared" si="29"/>
        <v>73845800</v>
      </c>
      <c r="K492" s="11">
        <f t="shared" si="29"/>
        <v>63518450</v>
      </c>
      <c r="L492" s="27">
        <f t="shared" si="30"/>
        <v>10327350</v>
      </c>
      <c r="M492" s="12">
        <f t="shared" si="31"/>
        <v>0.13985020136554821</v>
      </c>
      <c r="N492" s="12">
        <f t="shared" si="32"/>
        <v>0.86014979863445185</v>
      </c>
      <c r="O492" s="13" t="s">
        <v>3361</v>
      </c>
    </row>
    <row r="493" spans="1:15" x14ac:dyDescent="0.35">
      <c r="A493" s="9" t="s">
        <v>27</v>
      </c>
      <c r="B493" s="9" t="s">
        <v>29</v>
      </c>
      <c r="C493" s="9" t="s">
        <v>902</v>
      </c>
      <c r="D493" s="9" t="s">
        <v>51</v>
      </c>
      <c r="E493" s="8" t="s">
        <v>52</v>
      </c>
      <c r="F493" s="10" t="s">
        <v>906</v>
      </c>
      <c r="G493" s="10" t="s">
        <v>907</v>
      </c>
      <c r="H493" s="10" t="s">
        <v>25</v>
      </c>
      <c r="I493" s="10" t="s">
        <v>26</v>
      </c>
      <c r="J493" s="11">
        <f t="shared" si="29"/>
        <v>2317800</v>
      </c>
      <c r="K493" s="11">
        <f t="shared" si="29"/>
        <v>2158650</v>
      </c>
      <c r="L493" s="27">
        <f t="shared" si="30"/>
        <v>159150</v>
      </c>
      <c r="M493" s="12">
        <f t="shared" si="31"/>
        <v>6.8664250582448877E-2</v>
      </c>
      <c r="N493" s="12">
        <f t="shared" si="32"/>
        <v>0.93133574941755115</v>
      </c>
      <c r="O493" s="13" t="s">
        <v>3361</v>
      </c>
    </row>
    <row r="494" spans="1:15" x14ac:dyDescent="0.35">
      <c r="A494" s="9" t="s">
        <v>27</v>
      </c>
      <c r="B494" s="9" t="s">
        <v>29</v>
      </c>
      <c r="C494" s="9" t="s">
        <v>902</v>
      </c>
      <c r="D494" s="9" t="s">
        <v>55</v>
      </c>
      <c r="E494" s="8" t="s">
        <v>56</v>
      </c>
      <c r="F494" s="10" t="s">
        <v>906</v>
      </c>
      <c r="G494" s="10" t="s">
        <v>907</v>
      </c>
      <c r="H494" s="10" t="s">
        <v>25</v>
      </c>
      <c r="I494" s="10" t="s">
        <v>26</v>
      </c>
      <c r="J494" s="11">
        <f t="shared" si="29"/>
        <v>2317800</v>
      </c>
      <c r="K494" s="11">
        <f t="shared" si="29"/>
        <v>2158650</v>
      </c>
      <c r="L494" s="27">
        <f t="shared" si="30"/>
        <v>159150</v>
      </c>
      <c r="M494" s="12">
        <f t="shared" si="31"/>
        <v>6.8664250582448877E-2</v>
      </c>
      <c r="N494" s="12">
        <f t="shared" si="32"/>
        <v>0.93133574941755115</v>
      </c>
      <c r="O494" s="13" t="s">
        <v>3361</v>
      </c>
    </row>
    <row r="495" spans="1:15" x14ac:dyDescent="0.35">
      <c r="A495" s="9" t="s">
        <v>27</v>
      </c>
      <c r="B495" s="9" t="s">
        <v>29</v>
      </c>
      <c r="C495" s="9" t="s">
        <v>902</v>
      </c>
      <c r="D495" s="9" t="s">
        <v>57</v>
      </c>
      <c r="E495" s="8" t="s">
        <v>58</v>
      </c>
      <c r="F495" s="10" t="s">
        <v>908</v>
      </c>
      <c r="G495" s="10" t="s">
        <v>909</v>
      </c>
      <c r="H495" s="10" t="s">
        <v>25</v>
      </c>
      <c r="I495" s="10" t="s">
        <v>26</v>
      </c>
      <c r="J495" s="11">
        <f t="shared" si="29"/>
        <v>540000</v>
      </c>
      <c r="K495" s="11">
        <f t="shared" si="29"/>
        <v>529000</v>
      </c>
      <c r="L495" s="27">
        <f t="shared" si="30"/>
        <v>11000</v>
      </c>
      <c r="M495" s="12">
        <f t="shared" si="31"/>
        <v>2.0370370370370372E-2</v>
      </c>
      <c r="N495" s="12">
        <f t="shared" si="32"/>
        <v>0.97962962962962963</v>
      </c>
      <c r="O495" s="13" t="s">
        <v>3361</v>
      </c>
    </row>
    <row r="496" spans="1:15" x14ac:dyDescent="0.35">
      <c r="A496" s="9" t="s">
        <v>27</v>
      </c>
      <c r="B496" s="9" t="s">
        <v>29</v>
      </c>
      <c r="C496" s="9" t="s">
        <v>902</v>
      </c>
      <c r="D496" s="9" t="s">
        <v>61</v>
      </c>
      <c r="E496" s="8" t="s">
        <v>62</v>
      </c>
      <c r="F496" s="10" t="s">
        <v>910</v>
      </c>
      <c r="G496" s="10" t="s">
        <v>911</v>
      </c>
      <c r="H496" s="10" t="s">
        <v>25</v>
      </c>
      <c r="I496" s="10" t="s">
        <v>26</v>
      </c>
      <c r="J496" s="11">
        <f t="shared" si="29"/>
        <v>1777800</v>
      </c>
      <c r="K496" s="11">
        <f t="shared" si="29"/>
        <v>1629650</v>
      </c>
      <c r="L496" s="27">
        <f t="shared" si="30"/>
        <v>148150</v>
      </c>
      <c r="M496" s="12">
        <f t="shared" si="31"/>
        <v>8.3333333333333329E-2</v>
      </c>
      <c r="N496" s="12">
        <f t="shared" si="32"/>
        <v>0.91666666666666663</v>
      </c>
      <c r="O496" s="13" t="s">
        <v>3361</v>
      </c>
    </row>
    <row r="497" spans="1:15" x14ac:dyDescent="0.35">
      <c r="A497" s="9" t="s">
        <v>27</v>
      </c>
      <c r="B497" s="9" t="s">
        <v>29</v>
      </c>
      <c r="C497" s="9" t="s">
        <v>902</v>
      </c>
      <c r="D497" s="9" t="s">
        <v>69</v>
      </c>
      <c r="E497" s="8" t="s">
        <v>70</v>
      </c>
      <c r="F497" s="10" t="s">
        <v>912</v>
      </c>
      <c r="G497" s="10" t="s">
        <v>913</v>
      </c>
      <c r="H497" s="10" t="s">
        <v>25</v>
      </c>
      <c r="I497" s="10" t="s">
        <v>26</v>
      </c>
      <c r="J497" s="11">
        <f t="shared" si="29"/>
        <v>46200000</v>
      </c>
      <c r="K497" s="11">
        <f t="shared" si="29"/>
        <v>46200000</v>
      </c>
      <c r="L497" s="27">
        <f t="shared" si="30"/>
        <v>0</v>
      </c>
      <c r="M497" s="12">
        <f t="shared" si="31"/>
        <v>0</v>
      </c>
      <c r="N497" s="12">
        <f t="shared" si="32"/>
        <v>1</v>
      </c>
      <c r="O497" s="13" t="s">
        <v>3361</v>
      </c>
    </row>
    <row r="498" spans="1:15" x14ac:dyDescent="0.35">
      <c r="A498" s="9" t="s">
        <v>27</v>
      </c>
      <c r="B498" s="9" t="s">
        <v>29</v>
      </c>
      <c r="C498" s="9" t="s">
        <v>902</v>
      </c>
      <c r="D498" s="9" t="s">
        <v>352</v>
      </c>
      <c r="E498" s="8" t="s">
        <v>353</v>
      </c>
      <c r="F498" s="10" t="s">
        <v>744</v>
      </c>
      <c r="G498" s="10" t="s">
        <v>401</v>
      </c>
      <c r="H498" s="10" t="s">
        <v>25</v>
      </c>
      <c r="I498" s="10" t="s">
        <v>26</v>
      </c>
      <c r="J498" s="11">
        <f t="shared" si="29"/>
        <v>16200000</v>
      </c>
      <c r="K498" s="11">
        <f t="shared" si="29"/>
        <v>16200000</v>
      </c>
      <c r="L498" s="27">
        <f t="shared" si="30"/>
        <v>0</v>
      </c>
      <c r="M498" s="12">
        <f t="shared" si="31"/>
        <v>0</v>
      </c>
      <c r="N498" s="12">
        <f t="shared" si="32"/>
        <v>1</v>
      </c>
      <c r="O498" s="13" t="s">
        <v>3361</v>
      </c>
    </row>
    <row r="499" spans="1:15" ht="31" x14ac:dyDescent="0.35">
      <c r="A499" s="9" t="s">
        <v>27</v>
      </c>
      <c r="B499" s="9" t="s">
        <v>29</v>
      </c>
      <c r="C499" s="9" t="s">
        <v>902</v>
      </c>
      <c r="D499" s="9" t="s">
        <v>422</v>
      </c>
      <c r="E499" s="8" t="s">
        <v>423</v>
      </c>
      <c r="F499" s="10" t="s">
        <v>744</v>
      </c>
      <c r="G499" s="10" t="s">
        <v>401</v>
      </c>
      <c r="H499" s="10" t="s">
        <v>25</v>
      </c>
      <c r="I499" s="10" t="s">
        <v>26</v>
      </c>
      <c r="J499" s="11">
        <f t="shared" si="29"/>
        <v>16200000</v>
      </c>
      <c r="K499" s="11">
        <f t="shared" si="29"/>
        <v>16200000</v>
      </c>
      <c r="L499" s="27">
        <f t="shared" si="30"/>
        <v>0</v>
      </c>
      <c r="M499" s="12">
        <f t="shared" si="31"/>
        <v>0</v>
      </c>
      <c r="N499" s="12">
        <f t="shared" si="32"/>
        <v>1</v>
      </c>
      <c r="O499" s="13" t="s">
        <v>3361</v>
      </c>
    </row>
    <row r="500" spans="1:15" x14ac:dyDescent="0.35">
      <c r="A500" s="9" t="s">
        <v>27</v>
      </c>
      <c r="B500" s="9" t="s">
        <v>29</v>
      </c>
      <c r="C500" s="9" t="s">
        <v>902</v>
      </c>
      <c r="D500" s="9" t="s">
        <v>73</v>
      </c>
      <c r="E500" s="8" t="s">
        <v>74</v>
      </c>
      <c r="F500" s="10" t="s">
        <v>914</v>
      </c>
      <c r="G500" s="10" t="s">
        <v>915</v>
      </c>
      <c r="H500" s="10" t="s">
        <v>25</v>
      </c>
      <c r="I500" s="10" t="s">
        <v>26</v>
      </c>
      <c r="J500" s="11">
        <f t="shared" si="29"/>
        <v>30000000</v>
      </c>
      <c r="K500" s="11">
        <f t="shared" si="29"/>
        <v>30000000</v>
      </c>
      <c r="L500" s="27">
        <f t="shared" si="30"/>
        <v>0</v>
      </c>
      <c r="M500" s="12">
        <f t="shared" si="31"/>
        <v>0</v>
      </c>
      <c r="N500" s="12">
        <f t="shared" si="32"/>
        <v>1</v>
      </c>
      <c r="O500" s="13" t="s">
        <v>3361</v>
      </c>
    </row>
    <row r="501" spans="1:15" x14ac:dyDescent="0.35">
      <c r="A501" s="9" t="s">
        <v>27</v>
      </c>
      <c r="B501" s="9" t="s">
        <v>29</v>
      </c>
      <c r="C501" s="9" t="s">
        <v>902</v>
      </c>
      <c r="D501" s="9" t="s">
        <v>75</v>
      </c>
      <c r="E501" s="8" t="s">
        <v>76</v>
      </c>
      <c r="F501" s="10" t="s">
        <v>914</v>
      </c>
      <c r="G501" s="10" t="s">
        <v>915</v>
      </c>
      <c r="H501" s="10" t="s">
        <v>25</v>
      </c>
      <c r="I501" s="10" t="s">
        <v>26</v>
      </c>
      <c r="J501" s="11">
        <f t="shared" si="29"/>
        <v>30000000</v>
      </c>
      <c r="K501" s="11">
        <f t="shared" si="29"/>
        <v>30000000</v>
      </c>
      <c r="L501" s="27">
        <f t="shared" si="30"/>
        <v>0</v>
      </c>
      <c r="M501" s="12">
        <f t="shared" si="31"/>
        <v>0</v>
      </c>
      <c r="N501" s="12">
        <f t="shared" si="32"/>
        <v>1</v>
      </c>
      <c r="O501" s="13" t="s">
        <v>3361</v>
      </c>
    </row>
    <row r="502" spans="1:15" x14ac:dyDescent="0.35">
      <c r="A502" s="9" t="s">
        <v>27</v>
      </c>
      <c r="B502" s="9" t="s">
        <v>29</v>
      </c>
      <c r="C502" s="9" t="s">
        <v>902</v>
      </c>
      <c r="D502" s="9" t="s">
        <v>77</v>
      </c>
      <c r="E502" s="8" t="s">
        <v>78</v>
      </c>
      <c r="F502" s="10" t="s">
        <v>916</v>
      </c>
      <c r="G502" s="10" t="s">
        <v>917</v>
      </c>
      <c r="H502" s="10" t="s">
        <v>25</v>
      </c>
      <c r="I502" s="10" t="s">
        <v>26</v>
      </c>
      <c r="J502" s="11">
        <f t="shared" si="29"/>
        <v>25328000</v>
      </c>
      <c r="K502" s="11">
        <f t="shared" si="29"/>
        <v>15159800</v>
      </c>
      <c r="L502" s="27">
        <f t="shared" si="30"/>
        <v>10168200</v>
      </c>
      <c r="M502" s="12">
        <f t="shared" si="31"/>
        <v>0.40146083385975995</v>
      </c>
      <c r="N502" s="12">
        <f t="shared" si="32"/>
        <v>0.59853916614024005</v>
      </c>
      <c r="O502" s="13" t="s">
        <v>3361</v>
      </c>
    </row>
    <row r="503" spans="1:15" x14ac:dyDescent="0.35">
      <c r="A503" s="9" t="s">
        <v>27</v>
      </c>
      <c r="B503" s="9" t="s">
        <v>29</v>
      </c>
      <c r="C503" s="9" t="s">
        <v>902</v>
      </c>
      <c r="D503" s="9" t="s">
        <v>81</v>
      </c>
      <c r="E503" s="8" t="s">
        <v>82</v>
      </c>
      <c r="F503" s="10" t="s">
        <v>916</v>
      </c>
      <c r="G503" s="10" t="s">
        <v>917</v>
      </c>
      <c r="H503" s="10" t="s">
        <v>25</v>
      </c>
      <c r="I503" s="10" t="s">
        <v>26</v>
      </c>
      <c r="J503" s="11">
        <f t="shared" si="29"/>
        <v>25328000</v>
      </c>
      <c r="K503" s="11">
        <f t="shared" si="29"/>
        <v>15159800</v>
      </c>
      <c r="L503" s="27">
        <f t="shared" si="30"/>
        <v>10168200</v>
      </c>
      <c r="M503" s="12">
        <f t="shared" si="31"/>
        <v>0.40146083385975995</v>
      </c>
      <c r="N503" s="12">
        <f t="shared" si="32"/>
        <v>0.59853916614024005</v>
      </c>
      <c r="O503" s="13" t="s">
        <v>3361</v>
      </c>
    </row>
    <row r="504" spans="1:15" x14ac:dyDescent="0.35">
      <c r="A504" s="9" t="s">
        <v>27</v>
      </c>
      <c r="B504" s="9" t="s">
        <v>29</v>
      </c>
      <c r="C504" s="9" t="s">
        <v>902</v>
      </c>
      <c r="D504" s="9" t="s">
        <v>426</v>
      </c>
      <c r="E504" s="8" t="s">
        <v>427</v>
      </c>
      <c r="F504" s="10" t="s">
        <v>918</v>
      </c>
      <c r="G504" s="10" t="s">
        <v>919</v>
      </c>
      <c r="H504" s="10" t="s">
        <v>25</v>
      </c>
      <c r="I504" s="10" t="s">
        <v>26</v>
      </c>
      <c r="J504" s="11">
        <f t="shared" si="29"/>
        <v>8784000</v>
      </c>
      <c r="K504" s="11">
        <f t="shared" si="29"/>
        <v>3415000</v>
      </c>
      <c r="L504" s="27">
        <f t="shared" si="30"/>
        <v>5369000</v>
      </c>
      <c r="M504" s="12">
        <f t="shared" si="31"/>
        <v>0.61122495446265934</v>
      </c>
      <c r="N504" s="12">
        <f t="shared" si="32"/>
        <v>0.3887750455373406</v>
      </c>
      <c r="O504" s="13" t="s">
        <v>3361</v>
      </c>
    </row>
    <row r="505" spans="1:15" x14ac:dyDescent="0.35">
      <c r="A505" s="9" t="s">
        <v>27</v>
      </c>
      <c r="B505" s="9" t="s">
        <v>29</v>
      </c>
      <c r="C505" s="9" t="s">
        <v>902</v>
      </c>
      <c r="D505" s="9" t="s">
        <v>83</v>
      </c>
      <c r="E505" s="8" t="s">
        <v>84</v>
      </c>
      <c r="F505" s="10" t="s">
        <v>920</v>
      </c>
      <c r="G505" s="10" t="s">
        <v>921</v>
      </c>
      <c r="H505" s="10" t="s">
        <v>25</v>
      </c>
      <c r="I505" s="10" t="s">
        <v>26</v>
      </c>
      <c r="J505" s="11">
        <f t="shared" si="29"/>
        <v>16544000</v>
      </c>
      <c r="K505" s="11">
        <f t="shared" si="29"/>
        <v>11744800</v>
      </c>
      <c r="L505" s="27">
        <f t="shared" si="30"/>
        <v>4799200</v>
      </c>
      <c r="M505" s="12">
        <f t="shared" si="31"/>
        <v>0.29008704061895552</v>
      </c>
      <c r="N505" s="12">
        <f t="shared" si="32"/>
        <v>0.70991295938104448</v>
      </c>
      <c r="O505" s="13" t="s">
        <v>3361</v>
      </c>
    </row>
    <row r="506" spans="1:15" x14ac:dyDescent="0.35">
      <c r="A506" s="9" t="s">
        <v>27</v>
      </c>
      <c r="B506" s="9" t="s">
        <v>29</v>
      </c>
      <c r="C506" s="9" t="s">
        <v>922</v>
      </c>
      <c r="D506" s="9"/>
      <c r="E506" s="8" t="s">
        <v>923</v>
      </c>
      <c r="F506" s="10" t="s">
        <v>924</v>
      </c>
      <c r="G506" s="10" t="s">
        <v>925</v>
      </c>
      <c r="H506" s="10" t="s">
        <v>25</v>
      </c>
      <c r="I506" s="10" t="s">
        <v>26</v>
      </c>
      <c r="J506" s="11">
        <f t="shared" si="29"/>
        <v>1092778880</v>
      </c>
      <c r="K506" s="11">
        <f t="shared" si="29"/>
        <v>1008490121</v>
      </c>
      <c r="L506" s="27">
        <f t="shared" si="30"/>
        <v>84288759</v>
      </c>
      <c r="M506" s="12">
        <f t="shared" si="31"/>
        <v>7.7132492714354073E-2</v>
      </c>
      <c r="N506" s="12">
        <f t="shared" si="32"/>
        <v>0.92286750728564593</v>
      </c>
      <c r="O506" s="13" t="s">
        <v>3361</v>
      </c>
    </row>
    <row r="507" spans="1:15" x14ac:dyDescent="0.35">
      <c r="A507" s="9" t="s">
        <v>27</v>
      </c>
      <c r="B507" s="9" t="s">
        <v>29</v>
      </c>
      <c r="C507" s="9" t="s">
        <v>922</v>
      </c>
      <c r="D507" s="9" t="s">
        <v>49</v>
      </c>
      <c r="E507" s="8" t="s">
        <v>50</v>
      </c>
      <c r="F507" s="10" t="s">
        <v>924</v>
      </c>
      <c r="G507" s="10" t="s">
        <v>925</v>
      </c>
      <c r="H507" s="10" t="s">
        <v>25</v>
      </c>
      <c r="I507" s="10" t="s">
        <v>26</v>
      </c>
      <c r="J507" s="11">
        <f t="shared" si="29"/>
        <v>1092778880</v>
      </c>
      <c r="K507" s="11">
        <f t="shared" si="29"/>
        <v>1008490121</v>
      </c>
      <c r="L507" s="27">
        <f t="shared" si="30"/>
        <v>84288759</v>
      </c>
      <c r="M507" s="12">
        <f t="shared" si="31"/>
        <v>7.7132492714354073E-2</v>
      </c>
      <c r="N507" s="12">
        <f t="shared" si="32"/>
        <v>0.92286750728564593</v>
      </c>
      <c r="O507" s="13" t="s">
        <v>3361</v>
      </c>
    </row>
    <row r="508" spans="1:15" x14ac:dyDescent="0.35">
      <c r="A508" s="9" t="s">
        <v>27</v>
      </c>
      <c r="B508" s="9" t="s">
        <v>29</v>
      </c>
      <c r="C508" s="9" t="s">
        <v>922</v>
      </c>
      <c r="D508" s="9" t="s">
        <v>51</v>
      </c>
      <c r="E508" s="8" t="s">
        <v>52</v>
      </c>
      <c r="F508" s="10" t="s">
        <v>926</v>
      </c>
      <c r="G508" s="10" t="s">
        <v>927</v>
      </c>
      <c r="H508" s="10" t="s">
        <v>25</v>
      </c>
      <c r="I508" s="10" t="s">
        <v>26</v>
      </c>
      <c r="J508" s="11">
        <f t="shared" si="29"/>
        <v>592163880</v>
      </c>
      <c r="K508" s="11">
        <f t="shared" si="29"/>
        <v>532289221</v>
      </c>
      <c r="L508" s="27">
        <f t="shared" si="30"/>
        <v>59874659</v>
      </c>
      <c r="M508" s="12">
        <f t="shared" si="31"/>
        <v>0.1011116365287258</v>
      </c>
      <c r="N508" s="12">
        <f t="shared" si="32"/>
        <v>0.89888836347127421</v>
      </c>
      <c r="O508" s="13" t="s">
        <v>3361</v>
      </c>
    </row>
    <row r="509" spans="1:15" x14ac:dyDescent="0.35">
      <c r="A509" s="9" t="s">
        <v>27</v>
      </c>
      <c r="B509" s="9" t="s">
        <v>29</v>
      </c>
      <c r="C509" s="9" t="s">
        <v>922</v>
      </c>
      <c r="D509" s="9" t="s">
        <v>55</v>
      </c>
      <c r="E509" s="8" t="s">
        <v>56</v>
      </c>
      <c r="F509" s="10" t="s">
        <v>926</v>
      </c>
      <c r="G509" s="10" t="s">
        <v>927</v>
      </c>
      <c r="H509" s="10" t="s">
        <v>25</v>
      </c>
      <c r="I509" s="10" t="s">
        <v>26</v>
      </c>
      <c r="J509" s="11">
        <f t="shared" si="29"/>
        <v>592163880</v>
      </c>
      <c r="K509" s="11">
        <f t="shared" si="29"/>
        <v>532289221</v>
      </c>
      <c r="L509" s="27">
        <f t="shared" si="30"/>
        <v>59874659</v>
      </c>
      <c r="M509" s="12">
        <f t="shared" si="31"/>
        <v>0.1011116365287258</v>
      </c>
      <c r="N509" s="12">
        <f t="shared" si="32"/>
        <v>0.89888836347127421</v>
      </c>
      <c r="O509" s="13" t="s">
        <v>3361</v>
      </c>
    </row>
    <row r="510" spans="1:15" x14ac:dyDescent="0.35">
      <c r="A510" s="9" t="s">
        <v>27</v>
      </c>
      <c r="B510" s="9" t="s">
        <v>29</v>
      </c>
      <c r="C510" s="9" t="s">
        <v>922</v>
      </c>
      <c r="D510" s="9" t="s">
        <v>568</v>
      </c>
      <c r="E510" s="8" t="s">
        <v>569</v>
      </c>
      <c r="F510" s="10" t="s">
        <v>928</v>
      </c>
      <c r="G510" s="10" t="s">
        <v>929</v>
      </c>
      <c r="H510" s="10" t="s">
        <v>25</v>
      </c>
      <c r="I510" s="10" t="s">
        <v>26</v>
      </c>
      <c r="J510" s="11">
        <f t="shared" si="29"/>
        <v>586759880</v>
      </c>
      <c r="K510" s="11">
        <f t="shared" si="29"/>
        <v>527383721</v>
      </c>
      <c r="L510" s="27">
        <f t="shared" si="30"/>
        <v>59376159</v>
      </c>
      <c r="M510" s="12">
        <f t="shared" si="31"/>
        <v>0.10119328369894684</v>
      </c>
      <c r="N510" s="12">
        <f t="shared" si="32"/>
        <v>0.89880671630105313</v>
      </c>
      <c r="O510" s="13" t="s">
        <v>3361</v>
      </c>
    </row>
    <row r="511" spans="1:15" x14ac:dyDescent="0.35">
      <c r="A511" s="9" t="s">
        <v>27</v>
      </c>
      <c r="B511" s="9" t="s">
        <v>29</v>
      </c>
      <c r="C511" s="9" t="s">
        <v>922</v>
      </c>
      <c r="D511" s="9" t="s">
        <v>57</v>
      </c>
      <c r="E511" s="8" t="s">
        <v>58</v>
      </c>
      <c r="F511" s="10" t="s">
        <v>930</v>
      </c>
      <c r="G511" s="10" t="s">
        <v>151</v>
      </c>
      <c r="H511" s="10" t="s">
        <v>25</v>
      </c>
      <c r="I511" s="10" t="s">
        <v>26</v>
      </c>
      <c r="J511" s="11">
        <f t="shared" si="29"/>
        <v>144000</v>
      </c>
      <c r="K511" s="11">
        <f t="shared" si="29"/>
        <v>135000</v>
      </c>
      <c r="L511" s="27">
        <f t="shared" si="30"/>
        <v>9000</v>
      </c>
      <c r="M511" s="12">
        <f t="shared" si="31"/>
        <v>6.25E-2</v>
      </c>
      <c r="N511" s="12">
        <f t="shared" si="32"/>
        <v>0.9375</v>
      </c>
      <c r="O511" s="13" t="s">
        <v>3361</v>
      </c>
    </row>
    <row r="512" spans="1:15" x14ac:dyDescent="0.35">
      <c r="A512" s="9" t="s">
        <v>27</v>
      </c>
      <c r="B512" s="9" t="s">
        <v>29</v>
      </c>
      <c r="C512" s="9" t="s">
        <v>922</v>
      </c>
      <c r="D512" s="9" t="s">
        <v>61</v>
      </c>
      <c r="E512" s="8" t="s">
        <v>62</v>
      </c>
      <c r="F512" s="10" t="s">
        <v>931</v>
      </c>
      <c r="G512" s="10" t="s">
        <v>932</v>
      </c>
      <c r="H512" s="10" t="s">
        <v>25</v>
      </c>
      <c r="I512" s="10" t="s">
        <v>26</v>
      </c>
      <c r="J512" s="11">
        <f t="shared" si="29"/>
        <v>3307800</v>
      </c>
      <c r="K512" s="11">
        <f t="shared" si="29"/>
        <v>3002500</v>
      </c>
      <c r="L512" s="27">
        <f t="shared" si="30"/>
        <v>305300</v>
      </c>
      <c r="M512" s="12">
        <f t="shared" si="31"/>
        <v>9.2296994981558744E-2</v>
      </c>
      <c r="N512" s="12">
        <f t="shared" si="32"/>
        <v>0.90770300501844126</v>
      </c>
      <c r="O512" s="13" t="s">
        <v>3361</v>
      </c>
    </row>
    <row r="513" spans="1:15" x14ac:dyDescent="0.35">
      <c r="A513" s="9" t="s">
        <v>27</v>
      </c>
      <c r="B513" s="9" t="s">
        <v>29</v>
      </c>
      <c r="C513" s="9" t="s">
        <v>922</v>
      </c>
      <c r="D513" s="9" t="s">
        <v>93</v>
      </c>
      <c r="E513" s="8" t="s">
        <v>94</v>
      </c>
      <c r="F513" s="10" t="s">
        <v>933</v>
      </c>
      <c r="G513" s="10" t="s">
        <v>934</v>
      </c>
      <c r="H513" s="10" t="s">
        <v>25</v>
      </c>
      <c r="I513" s="10" t="s">
        <v>26</v>
      </c>
      <c r="J513" s="11">
        <f t="shared" si="29"/>
        <v>577800</v>
      </c>
      <c r="K513" s="11">
        <f t="shared" si="29"/>
        <v>408000</v>
      </c>
      <c r="L513" s="27">
        <f t="shared" si="30"/>
        <v>169800</v>
      </c>
      <c r="M513" s="12">
        <f t="shared" si="31"/>
        <v>0.29387331256490135</v>
      </c>
      <c r="N513" s="12">
        <f t="shared" si="32"/>
        <v>0.70612668743509865</v>
      </c>
      <c r="O513" s="13" t="s">
        <v>3361</v>
      </c>
    </row>
    <row r="514" spans="1:15" x14ac:dyDescent="0.35">
      <c r="A514" s="9" t="s">
        <v>27</v>
      </c>
      <c r="B514" s="9" t="s">
        <v>29</v>
      </c>
      <c r="C514" s="9" t="s">
        <v>922</v>
      </c>
      <c r="D514" s="9" t="s">
        <v>65</v>
      </c>
      <c r="E514" s="8" t="s">
        <v>66</v>
      </c>
      <c r="F514" s="10" t="s">
        <v>935</v>
      </c>
      <c r="G514" s="10" t="s">
        <v>936</v>
      </c>
      <c r="H514" s="10" t="s">
        <v>25</v>
      </c>
      <c r="I514" s="10" t="s">
        <v>26</v>
      </c>
      <c r="J514" s="11">
        <f t="shared" si="29"/>
        <v>1374400</v>
      </c>
      <c r="K514" s="11">
        <f t="shared" si="29"/>
        <v>1360000</v>
      </c>
      <c r="L514" s="27">
        <f t="shared" si="30"/>
        <v>14400</v>
      </c>
      <c r="M514" s="12">
        <f t="shared" si="31"/>
        <v>1.0477299185098952E-2</v>
      </c>
      <c r="N514" s="12">
        <f t="shared" si="32"/>
        <v>0.98952270081490101</v>
      </c>
      <c r="O514" s="13" t="s">
        <v>3361</v>
      </c>
    </row>
    <row r="515" spans="1:15" x14ac:dyDescent="0.35">
      <c r="A515" s="9" t="s">
        <v>27</v>
      </c>
      <c r="B515" s="9" t="s">
        <v>29</v>
      </c>
      <c r="C515" s="9" t="s">
        <v>922</v>
      </c>
      <c r="D515" s="9" t="s">
        <v>69</v>
      </c>
      <c r="E515" s="8" t="s">
        <v>70</v>
      </c>
      <c r="F515" s="10" t="s">
        <v>937</v>
      </c>
      <c r="G515" s="10" t="s">
        <v>938</v>
      </c>
      <c r="H515" s="10" t="s">
        <v>25</v>
      </c>
      <c r="I515" s="10" t="s">
        <v>26</v>
      </c>
      <c r="J515" s="11">
        <f t="shared" si="29"/>
        <v>414715000</v>
      </c>
      <c r="K515" s="11">
        <f t="shared" si="29"/>
        <v>413803500</v>
      </c>
      <c r="L515" s="27">
        <f t="shared" si="30"/>
        <v>911500</v>
      </c>
      <c r="M515" s="12">
        <f t="shared" si="31"/>
        <v>2.1978949398984847E-3</v>
      </c>
      <c r="N515" s="12">
        <f t="shared" si="32"/>
        <v>0.99780210506010147</v>
      </c>
      <c r="O515" s="13" t="s">
        <v>3361</v>
      </c>
    </row>
    <row r="516" spans="1:15" x14ac:dyDescent="0.35">
      <c r="A516" s="9" t="s">
        <v>27</v>
      </c>
      <c r="B516" s="9" t="s">
        <v>29</v>
      </c>
      <c r="C516" s="9" t="s">
        <v>922</v>
      </c>
      <c r="D516" s="9" t="s">
        <v>352</v>
      </c>
      <c r="E516" s="8" t="s">
        <v>353</v>
      </c>
      <c r="F516" s="10" t="s">
        <v>939</v>
      </c>
      <c r="G516" s="10" t="s">
        <v>940</v>
      </c>
      <c r="H516" s="10" t="s">
        <v>25</v>
      </c>
      <c r="I516" s="10" t="s">
        <v>26</v>
      </c>
      <c r="J516" s="11">
        <f t="shared" si="29"/>
        <v>297215000</v>
      </c>
      <c r="K516" s="11">
        <f t="shared" si="29"/>
        <v>296303500</v>
      </c>
      <c r="L516" s="27">
        <f t="shared" si="30"/>
        <v>911500</v>
      </c>
      <c r="M516" s="12">
        <f t="shared" si="31"/>
        <v>3.0668034924213111E-3</v>
      </c>
      <c r="N516" s="12">
        <f t="shared" si="32"/>
        <v>0.99693319650757872</v>
      </c>
      <c r="O516" s="13" t="s">
        <v>3361</v>
      </c>
    </row>
    <row r="517" spans="1:15" ht="31" x14ac:dyDescent="0.35">
      <c r="A517" s="9" t="s">
        <v>27</v>
      </c>
      <c r="B517" s="9" t="s">
        <v>29</v>
      </c>
      <c r="C517" s="9" t="s">
        <v>922</v>
      </c>
      <c r="D517" s="9" t="s">
        <v>422</v>
      </c>
      <c r="E517" s="8" t="s">
        <v>423</v>
      </c>
      <c r="F517" s="10" t="s">
        <v>941</v>
      </c>
      <c r="G517" s="10" t="s">
        <v>942</v>
      </c>
      <c r="H517" s="10" t="s">
        <v>25</v>
      </c>
      <c r="I517" s="10" t="s">
        <v>26</v>
      </c>
      <c r="J517" s="11">
        <f t="shared" si="29"/>
        <v>14400000</v>
      </c>
      <c r="K517" s="11">
        <f t="shared" si="29"/>
        <v>13500000</v>
      </c>
      <c r="L517" s="27">
        <f t="shared" si="30"/>
        <v>900000</v>
      </c>
      <c r="M517" s="12">
        <f t="shared" si="31"/>
        <v>6.25E-2</v>
      </c>
      <c r="N517" s="12">
        <f t="shared" si="32"/>
        <v>0.9375</v>
      </c>
      <c r="O517" s="13" t="s">
        <v>3361</v>
      </c>
    </row>
    <row r="518" spans="1:15" x14ac:dyDescent="0.35">
      <c r="A518" s="9" t="s">
        <v>27</v>
      </c>
      <c r="B518" s="9" t="s">
        <v>29</v>
      </c>
      <c r="C518" s="9" t="s">
        <v>922</v>
      </c>
      <c r="D518" s="9" t="s">
        <v>829</v>
      </c>
      <c r="E518" s="8" t="s">
        <v>830</v>
      </c>
      <c r="F518" s="10" t="s">
        <v>943</v>
      </c>
      <c r="G518" s="10" t="s">
        <v>944</v>
      </c>
      <c r="H518" s="10" t="s">
        <v>25</v>
      </c>
      <c r="I518" s="10" t="s">
        <v>26</v>
      </c>
      <c r="J518" s="11">
        <f t="shared" si="29"/>
        <v>282815000</v>
      </c>
      <c r="K518" s="11">
        <f t="shared" si="29"/>
        <v>282803500</v>
      </c>
      <c r="L518" s="27">
        <f t="shared" si="30"/>
        <v>11500</v>
      </c>
      <c r="M518" s="12">
        <f t="shared" si="31"/>
        <v>4.0662623976804624E-5</v>
      </c>
      <c r="N518" s="12">
        <f t="shared" si="32"/>
        <v>0.99995933737602316</v>
      </c>
      <c r="O518" s="13" t="s">
        <v>3361</v>
      </c>
    </row>
    <row r="519" spans="1:15" x14ac:dyDescent="0.35">
      <c r="A519" s="9" t="s">
        <v>27</v>
      </c>
      <c r="B519" s="9" t="s">
        <v>29</v>
      </c>
      <c r="C519" s="9" t="s">
        <v>922</v>
      </c>
      <c r="D519" s="9" t="s">
        <v>73</v>
      </c>
      <c r="E519" s="8" t="s">
        <v>74</v>
      </c>
      <c r="F519" s="10" t="s">
        <v>945</v>
      </c>
      <c r="G519" s="10" t="s">
        <v>946</v>
      </c>
      <c r="H519" s="10" t="s">
        <v>25</v>
      </c>
      <c r="I519" s="10" t="s">
        <v>26</v>
      </c>
      <c r="J519" s="11">
        <f t="shared" si="29"/>
        <v>117500000</v>
      </c>
      <c r="K519" s="11">
        <f t="shared" si="29"/>
        <v>117500000</v>
      </c>
      <c r="L519" s="27">
        <f t="shared" si="30"/>
        <v>0</v>
      </c>
      <c r="M519" s="12">
        <f t="shared" si="31"/>
        <v>0</v>
      </c>
      <c r="N519" s="12">
        <f t="shared" si="32"/>
        <v>1</v>
      </c>
      <c r="O519" s="13" t="s">
        <v>3361</v>
      </c>
    </row>
    <row r="520" spans="1:15" x14ac:dyDescent="0.35">
      <c r="A520" s="9" t="s">
        <v>27</v>
      </c>
      <c r="B520" s="9" t="s">
        <v>29</v>
      </c>
      <c r="C520" s="9" t="s">
        <v>922</v>
      </c>
      <c r="D520" s="9" t="s">
        <v>75</v>
      </c>
      <c r="E520" s="8" t="s">
        <v>76</v>
      </c>
      <c r="F520" s="10" t="s">
        <v>945</v>
      </c>
      <c r="G520" s="10" t="s">
        <v>946</v>
      </c>
      <c r="H520" s="10" t="s">
        <v>25</v>
      </c>
      <c r="I520" s="10" t="s">
        <v>26</v>
      </c>
      <c r="J520" s="11">
        <f t="shared" si="29"/>
        <v>117500000</v>
      </c>
      <c r="K520" s="11">
        <f t="shared" si="29"/>
        <v>117500000</v>
      </c>
      <c r="L520" s="27">
        <f t="shared" si="30"/>
        <v>0</v>
      </c>
      <c r="M520" s="12">
        <f t="shared" si="31"/>
        <v>0</v>
      </c>
      <c r="N520" s="12">
        <f t="shared" si="32"/>
        <v>1</v>
      </c>
      <c r="O520" s="13" t="s">
        <v>3361</v>
      </c>
    </row>
    <row r="521" spans="1:15" x14ac:dyDescent="0.35">
      <c r="A521" s="9" t="s">
        <v>27</v>
      </c>
      <c r="B521" s="9" t="s">
        <v>29</v>
      </c>
      <c r="C521" s="9" t="s">
        <v>922</v>
      </c>
      <c r="D521" s="9" t="s">
        <v>77</v>
      </c>
      <c r="E521" s="8" t="s">
        <v>78</v>
      </c>
      <c r="F521" s="10" t="s">
        <v>947</v>
      </c>
      <c r="G521" s="10" t="s">
        <v>948</v>
      </c>
      <c r="H521" s="10" t="s">
        <v>25</v>
      </c>
      <c r="I521" s="10" t="s">
        <v>26</v>
      </c>
      <c r="J521" s="11">
        <f t="shared" si="29"/>
        <v>85900000</v>
      </c>
      <c r="K521" s="11">
        <f t="shared" si="29"/>
        <v>62397400</v>
      </c>
      <c r="L521" s="27">
        <f t="shared" si="30"/>
        <v>23502600</v>
      </c>
      <c r="M521" s="12">
        <f t="shared" si="31"/>
        <v>0.27360419091967403</v>
      </c>
      <c r="N521" s="12">
        <f t="shared" si="32"/>
        <v>0.72639580908032597</v>
      </c>
      <c r="O521" s="13" t="s">
        <v>3361</v>
      </c>
    </row>
    <row r="522" spans="1:15" x14ac:dyDescent="0.35">
      <c r="A522" s="9" t="s">
        <v>27</v>
      </c>
      <c r="B522" s="9" t="s">
        <v>29</v>
      </c>
      <c r="C522" s="9" t="s">
        <v>922</v>
      </c>
      <c r="D522" s="9" t="s">
        <v>81</v>
      </c>
      <c r="E522" s="8" t="s">
        <v>82</v>
      </c>
      <c r="F522" s="10" t="s">
        <v>947</v>
      </c>
      <c r="G522" s="10" t="s">
        <v>948</v>
      </c>
      <c r="H522" s="10" t="s">
        <v>25</v>
      </c>
      <c r="I522" s="10" t="s">
        <v>26</v>
      </c>
      <c r="J522" s="11">
        <f t="shared" ref="J522:K585" si="33">F522+H522</f>
        <v>85900000</v>
      </c>
      <c r="K522" s="11">
        <f t="shared" si="33"/>
        <v>62397400</v>
      </c>
      <c r="L522" s="27">
        <f t="shared" si="30"/>
        <v>23502600</v>
      </c>
      <c r="M522" s="12">
        <f t="shared" si="31"/>
        <v>0.27360419091967403</v>
      </c>
      <c r="N522" s="12">
        <f t="shared" si="32"/>
        <v>0.72639580908032597</v>
      </c>
      <c r="O522" s="13" t="s">
        <v>3361</v>
      </c>
    </row>
    <row r="523" spans="1:15" x14ac:dyDescent="0.35">
      <c r="A523" s="9" t="s">
        <v>27</v>
      </c>
      <c r="B523" s="9" t="s">
        <v>29</v>
      </c>
      <c r="C523" s="9" t="s">
        <v>922</v>
      </c>
      <c r="D523" s="9" t="s">
        <v>426</v>
      </c>
      <c r="E523" s="8" t="s">
        <v>427</v>
      </c>
      <c r="F523" s="10" t="s">
        <v>949</v>
      </c>
      <c r="G523" s="10" t="s">
        <v>950</v>
      </c>
      <c r="H523" s="10" t="s">
        <v>25</v>
      </c>
      <c r="I523" s="10" t="s">
        <v>26</v>
      </c>
      <c r="J523" s="11">
        <f t="shared" si="33"/>
        <v>9310000</v>
      </c>
      <c r="K523" s="11">
        <f t="shared" si="33"/>
        <v>5850000</v>
      </c>
      <c r="L523" s="27">
        <f t="shared" ref="L523:L586" si="34">J523-K523</f>
        <v>3460000</v>
      </c>
      <c r="M523" s="12">
        <f t="shared" ref="M523:M586" si="35">L523/J523</f>
        <v>0.3716433941997852</v>
      </c>
      <c r="N523" s="12">
        <f t="shared" ref="N523:N586" si="36">K523/J523</f>
        <v>0.6283566058002148</v>
      </c>
      <c r="O523" s="13" t="s">
        <v>3361</v>
      </c>
    </row>
    <row r="524" spans="1:15" x14ac:dyDescent="0.35">
      <c r="A524" s="9" t="s">
        <v>27</v>
      </c>
      <c r="B524" s="9" t="s">
        <v>29</v>
      </c>
      <c r="C524" s="9" t="s">
        <v>922</v>
      </c>
      <c r="D524" s="9" t="s">
        <v>83</v>
      </c>
      <c r="E524" s="8" t="s">
        <v>84</v>
      </c>
      <c r="F524" s="10" t="s">
        <v>951</v>
      </c>
      <c r="G524" s="10" t="s">
        <v>952</v>
      </c>
      <c r="H524" s="10" t="s">
        <v>25</v>
      </c>
      <c r="I524" s="10" t="s">
        <v>26</v>
      </c>
      <c r="J524" s="11">
        <f t="shared" si="33"/>
        <v>76590000</v>
      </c>
      <c r="K524" s="11">
        <f t="shared" si="33"/>
        <v>56547400</v>
      </c>
      <c r="L524" s="27">
        <f t="shared" si="34"/>
        <v>20042600</v>
      </c>
      <c r="M524" s="12">
        <f t="shared" si="35"/>
        <v>0.26168690429559993</v>
      </c>
      <c r="N524" s="12">
        <f t="shared" si="36"/>
        <v>0.73831309570440007</v>
      </c>
      <c r="O524" s="13" t="s">
        <v>3361</v>
      </c>
    </row>
    <row r="525" spans="1:15" x14ac:dyDescent="0.35">
      <c r="A525" s="9" t="s">
        <v>27</v>
      </c>
      <c r="B525" s="9" t="s">
        <v>29</v>
      </c>
      <c r="C525" s="9" t="s">
        <v>953</v>
      </c>
      <c r="D525" s="9"/>
      <c r="E525" s="8" t="s">
        <v>954</v>
      </c>
      <c r="F525" s="10" t="s">
        <v>955</v>
      </c>
      <c r="G525" s="10" t="s">
        <v>956</v>
      </c>
      <c r="H525" s="10" t="s">
        <v>25</v>
      </c>
      <c r="I525" s="10" t="s">
        <v>26</v>
      </c>
      <c r="J525" s="11">
        <f t="shared" si="33"/>
        <v>88334434100</v>
      </c>
      <c r="K525" s="11">
        <f t="shared" si="33"/>
        <v>87760243669</v>
      </c>
      <c r="L525" s="27">
        <f t="shared" si="34"/>
        <v>574190431</v>
      </c>
      <c r="M525" s="12">
        <f t="shared" si="35"/>
        <v>6.5001880280342456E-3</v>
      </c>
      <c r="N525" s="12">
        <f t="shared" si="36"/>
        <v>0.9934998119719658</v>
      </c>
      <c r="O525" s="13" t="s">
        <v>3358</v>
      </c>
    </row>
    <row r="526" spans="1:15" x14ac:dyDescent="0.35">
      <c r="A526" s="9" t="s">
        <v>27</v>
      </c>
      <c r="B526" s="9" t="s">
        <v>29</v>
      </c>
      <c r="C526" s="9" t="s">
        <v>953</v>
      </c>
      <c r="D526" s="9" t="s">
        <v>49</v>
      </c>
      <c r="E526" s="8" t="s">
        <v>50</v>
      </c>
      <c r="F526" s="10" t="s">
        <v>955</v>
      </c>
      <c r="G526" s="10" t="s">
        <v>956</v>
      </c>
      <c r="H526" s="10" t="s">
        <v>25</v>
      </c>
      <c r="I526" s="10" t="s">
        <v>26</v>
      </c>
      <c r="J526" s="11">
        <f t="shared" si="33"/>
        <v>88334434100</v>
      </c>
      <c r="K526" s="11">
        <f t="shared" si="33"/>
        <v>87760243669</v>
      </c>
      <c r="L526" s="27">
        <f t="shared" si="34"/>
        <v>574190431</v>
      </c>
      <c r="M526" s="12">
        <f t="shared" si="35"/>
        <v>6.5001880280342456E-3</v>
      </c>
      <c r="N526" s="12">
        <f t="shared" si="36"/>
        <v>0.9934998119719658</v>
      </c>
      <c r="O526" s="13" t="s">
        <v>3358</v>
      </c>
    </row>
    <row r="527" spans="1:15" x14ac:dyDescent="0.35">
      <c r="A527" s="9" t="s">
        <v>27</v>
      </c>
      <c r="B527" s="9" t="s">
        <v>29</v>
      </c>
      <c r="C527" s="9" t="s">
        <v>953</v>
      </c>
      <c r="D527" s="9" t="s">
        <v>51</v>
      </c>
      <c r="E527" s="8" t="s">
        <v>52</v>
      </c>
      <c r="F527" s="10" t="s">
        <v>957</v>
      </c>
      <c r="G527" s="10" t="s">
        <v>958</v>
      </c>
      <c r="H527" s="10" t="s">
        <v>25</v>
      </c>
      <c r="I527" s="10" t="s">
        <v>26</v>
      </c>
      <c r="J527" s="11">
        <f t="shared" si="33"/>
        <v>12736500</v>
      </c>
      <c r="K527" s="11">
        <f t="shared" si="33"/>
        <v>12425125</v>
      </c>
      <c r="L527" s="27">
        <f t="shared" si="34"/>
        <v>311375</v>
      </c>
      <c r="M527" s="12">
        <f t="shared" si="35"/>
        <v>2.4447454167157382E-2</v>
      </c>
      <c r="N527" s="12">
        <f t="shared" si="36"/>
        <v>0.97555254583284257</v>
      </c>
      <c r="O527" s="13" t="s">
        <v>3358</v>
      </c>
    </row>
    <row r="528" spans="1:15" x14ac:dyDescent="0.35">
      <c r="A528" s="9" t="s">
        <v>27</v>
      </c>
      <c r="B528" s="9" t="s">
        <v>29</v>
      </c>
      <c r="C528" s="9" t="s">
        <v>953</v>
      </c>
      <c r="D528" s="9" t="s">
        <v>55</v>
      </c>
      <c r="E528" s="8" t="s">
        <v>56</v>
      </c>
      <c r="F528" s="10" t="s">
        <v>957</v>
      </c>
      <c r="G528" s="10" t="s">
        <v>958</v>
      </c>
      <c r="H528" s="10" t="s">
        <v>25</v>
      </c>
      <c r="I528" s="10" t="s">
        <v>26</v>
      </c>
      <c r="J528" s="11">
        <f t="shared" si="33"/>
        <v>12736500</v>
      </c>
      <c r="K528" s="11">
        <f t="shared" si="33"/>
        <v>12425125</v>
      </c>
      <c r="L528" s="27">
        <f t="shared" si="34"/>
        <v>311375</v>
      </c>
      <c r="M528" s="12">
        <f t="shared" si="35"/>
        <v>2.4447454167157382E-2</v>
      </c>
      <c r="N528" s="12">
        <f t="shared" si="36"/>
        <v>0.97555254583284257</v>
      </c>
      <c r="O528" s="13" t="s">
        <v>3358</v>
      </c>
    </row>
    <row r="529" spans="1:15" x14ac:dyDescent="0.35">
      <c r="A529" s="9" t="s">
        <v>27</v>
      </c>
      <c r="B529" s="9" t="s">
        <v>29</v>
      </c>
      <c r="C529" s="9" t="s">
        <v>953</v>
      </c>
      <c r="D529" s="9" t="s">
        <v>61</v>
      </c>
      <c r="E529" s="8" t="s">
        <v>62</v>
      </c>
      <c r="F529" s="10" t="s">
        <v>959</v>
      </c>
      <c r="G529" s="10" t="s">
        <v>960</v>
      </c>
      <c r="H529" s="10" t="s">
        <v>25</v>
      </c>
      <c r="I529" s="10" t="s">
        <v>26</v>
      </c>
      <c r="J529" s="11">
        <f t="shared" si="33"/>
        <v>3736500</v>
      </c>
      <c r="K529" s="11">
        <f t="shared" si="33"/>
        <v>3425125</v>
      </c>
      <c r="L529" s="27">
        <f t="shared" si="34"/>
        <v>311375</v>
      </c>
      <c r="M529" s="12">
        <f t="shared" si="35"/>
        <v>8.3333333333333329E-2</v>
      </c>
      <c r="N529" s="12">
        <f t="shared" si="36"/>
        <v>0.91666666666666663</v>
      </c>
      <c r="O529" s="13" t="s">
        <v>3358</v>
      </c>
    </row>
    <row r="530" spans="1:15" x14ac:dyDescent="0.35">
      <c r="A530" s="9" t="s">
        <v>27</v>
      </c>
      <c r="B530" s="9" t="s">
        <v>29</v>
      </c>
      <c r="C530" s="9" t="s">
        <v>953</v>
      </c>
      <c r="D530" s="9" t="s">
        <v>99</v>
      </c>
      <c r="E530" s="8" t="s">
        <v>100</v>
      </c>
      <c r="F530" s="10" t="s">
        <v>766</v>
      </c>
      <c r="G530" s="10" t="s">
        <v>961</v>
      </c>
      <c r="H530" s="10" t="s">
        <v>25</v>
      </c>
      <c r="I530" s="10" t="s">
        <v>26</v>
      </c>
      <c r="J530" s="11">
        <f t="shared" si="33"/>
        <v>9000000</v>
      </c>
      <c r="K530" s="11">
        <f t="shared" si="33"/>
        <v>9000000</v>
      </c>
      <c r="L530" s="27">
        <f t="shared" si="34"/>
        <v>0</v>
      </c>
      <c r="M530" s="12">
        <f t="shared" si="35"/>
        <v>0</v>
      </c>
      <c r="N530" s="12">
        <f t="shared" si="36"/>
        <v>1</v>
      </c>
      <c r="O530" s="13" t="s">
        <v>3358</v>
      </c>
    </row>
    <row r="531" spans="1:15" x14ac:dyDescent="0.35">
      <c r="A531" s="9" t="s">
        <v>27</v>
      </c>
      <c r="B531" s="9" t="s">
        <v>29</v>
      </c>
      <c r="C531" s="9" t="s">
        <v>953</v>
      </c>
      <c r="D531" s="9" t="s">
        <v>69</v>
      </c>
      <c r="E531" s="8" t="s">
        <v>70</v>
      </c>
      <c r="F531" s="10" t="s">
        <v>962</v>
      </c>
      <c r="G531" s="10" t="s">
        <v>963</v>
      </c>
      <c r="H531" s="10" t="s">
        <v>25</v>
      </c>
      <c r="I531" s="10" t="s">
        <v>26</v>
      </c>
      <c r="J531" s="11">
        <f t="shared" si="33"/>
        <v>87821697600</v>
      </c>
      <c r="K531" s="11">
        <f t="shared" si="33"/>
        <v>87730323700</v>
      </c>
      <c r="L531" s="27">
        <f t="shared" si="34"/>
        <v>91373900</v>
      </c>
      <c r="M531" s="12">
        <f t="shared" si="35"/>
        <v>1.0404478904083494E-3</v>
      </c>
      <c r="N531" s="12">
        <f t="shared" si="36"/>
        <v>0.99895955210959164</v>
      </c>
      <c r="O531" s="13" t="s">
        <v>3358</v>
      </c>
    </row>
    <row r="532" spans="1:15" x14ac:dyDescent="0.35">
      <c r="A532" s="9" t="s">
        <v>27</v>
      </c>
      <c r="B532" s="9" t="s">
        <v>29</v>
      </c>
      <c r="C532" s="9" t="s">
        <v>953</v>
      </c>
      <c r="D532" s="9" t="s">
        <v>352</v>
      </c>
      <c r="E532" s="8" t="s">
        <v>353</v>
      </c>
      <c r="F532" s="10" t="s">
        <v>964</v>
      </c>
      <c r="G532" s="10" t="s">
        <v>965</v>
      </c>
      <c r="H532" s="10" t="s">
        <v>25</v>
      </c>
      <c r="I532" s="10" t="s">
        <v>26</v>
      </c>
      <c r="J532" s="11">
        <f t="shared" si="33"/>
        <v>56700000</v>
      </c>
      <c r="K532" s="11">
        <f t="shared" si="33"/>
        <v>56700000</v>
      </c>
      <c r="L532" s="27">
        <f t="shared" si="34"/>
        <v>0</v>
      </c>
      <c r="M532" s="12">
        <f t="shared" si="35"/>
        <v>0</v>
      </c>
      <c r="N532" s="12">
        <f t="shared" si="36"/>
        <v>1</v>
      </c>
      <c r="O532" s="13" t="s">
        <v>3358</v>
      </c>
    </row>
    <row r="533" spans="1:15" ht="31" x14ac:dyDescent="0.35">
      <c r="A533" s="9" t="s">
        <v>27</v>
      </c>
      <c r="B533" s="9" t="s">
        <v>29</v>
      </c>
      <c r="C533" s="9" t="s">
        <v>953</v>
      </c>
      <c r="D533" s="9" t="s">
        <v>422</v>
      </c>
      <c r="E533" s="8" t="s">
        <v>423</v>
      </c>
      <c r="F533" s="10" t="s">
        <v>966</v>
      </c>
      <c r="G533" s="10" t="s">
        <v>967</v>
      </c>
      <c r="H533" s="10" t="s">
        <v>25</v>
      </c>
      <c r="I533" s="10" t="s">
        <v>26</v>
      </c>
      <c r="J533" s="11">
        <f t="shared" si="33"/>
        <v>2700000</v>
      </c>
      <c r="K533" s="11">
        <f t="shared" si="33"/>
        <v>2700000</v>
      </c>
      <c r="L533" s="27">
        <f t="shared" si="34"/>
        <v>0</v>
      </c>
      <c r="M533" s="12">
        <f t="shared" si="35"/>
        <v>0</v>
      </c>
      <c r="N533" s="12">
        <f t="shared" si="36"/>
        <v>1</v>
      </c>
      <c r="O533" s="13" t="s">
        <v>3358</v>
      </c>
    </row>
    <row r="534" spans="1:15" x14ac:dyDescent="0.35">
      <c r="A534" s="9" t="s">
        <v>27</v>
      </c>
      <c r="B534" s="9" t="s">
        <v>29</v>
      </c>
      <c r="C534" s="9" t="s">
        <v>953</v>
      </c>
      <c r="D534" s="9" t="s">
        <v>968</v>
      </c>
      <c r="E534" s="8" t="s">
        <v>969</v>
      </c>
      <c r="F534" s="10" t="s">
        <v>970</v>
      </c>
      <c r="G534" s="10" t="s">
        <v>971</v>
      </c>
      <c r="H534" s="10" t="s">
        <v>25</v>
      </c>
      <c r="I534" s="10" t="s">
        <v>26</v>
      </c>
      <c r="J534" s="11">
        <f t="shared" si="33"/>
        <v>54000000</v>
      </c>
      <c r="K534" s="11">
        <f t="shared" si="33"/>
        <v>54000000</v>
      </c>
      <c r="L534" s="27">
        <f t="shared" si="34"/>
        <v>0</v>
      </c>
      <c r="M534" s="12">
        <f t="shared" si="35"/>
        <v>0</v>
      </c>
      <c r="N534" s="12">
        <f t="shared" si="36"/>
        <v>1</v>
      </c>
      <c r="O534" s="13" t="s">
        <v>3358</v>
      </c>
    </row>
    <row r="535" spans="1:15" x14ac:dyDescent="0.35">
      <c r="A535" s="9" t="s">
        <v>27</v>
      </c>
      <c r="B535" s="9" t="s">
        <v>29</v>
      </c>
      <c r="C535" s="9" t="s">
        <v>953</v>
      </c>
      <c r="D535" s="9" t="s">
        <v>972</v>
      </c>
      <c r="E535" s="8" t="s">
        <v>973</v>
      </c>
      <c r="F535" s="10" t="s">
        <v>974</v>
      </c>
      <c r="G535" s="10" t="s">
        <v>975</v>
      </c>
      <c r="H535" s="10" t="s">
        <v>25</v>
      </c>
      <c r="I535" s="10" t="s">
        <v>26</v>
      </c>
      <c r="J535" s="11">
        <f t="shared" si="33"/>
        <v>87764997600</v>
      </c>
      <c r="K535" s="11">
        <f t="shared" si="33"/>
        <v>87673623700</v>
      </c>
      <c r="L535" s="27">
        <f t="shared" si="34"/>
        <v>91373900</v>
      </c>
      <c r="M535" s="12">
        <f t="shared" si="35"/>
        <v>1.0411200649312158E-3</v>
      </c>
      <c r="N535" s="12">
        <f t="shared" si="36"/>
        <v>0.99895887993506882</v>
      </c>
      <c r="O535" s="13" t="s">
        <v>3358</v>
      </c>
    </row>
    <row r="536" spans="1:15" x14ac:dyDescent="0.35">
      <c r="A536" s="9" t="s">
        <v>27</v>
      </c>
      <c r="B536" s="9" t="s">
        <v>29</v>
      </c>
      <c r="C536" s="9" t="s">
        <v>953</v>
      </c>
      <c r="D536" s="9" t="s">
        <v>976</v>
      </c>
      <c r="E536" s="8" t="s">
        <v>977</v>
      </c>
      <c r="F536" s="10" t="s">
        <v>978</v>
      </c>
      <c r="G536" s="10" t="s">
        <v>979</v>
      </c>
      <c r="H536" s="10" t="s">
        <v>25</v>
      </c>
      <c r="I536" s="10" t="s">
        <v>26</v>
      </c>
      <c r="J536" s="11">
        <f t="shared" si="33"/>
        <v>81077220000</v>
      </c>
      <c r="K536" s="11">
        <f t="shared" si="33"/>
        <v>81077220000</v>
      </c>
      <c r="L536" s="27">
        <f t="shared" si="34"/>
        <v>0</v>
      </c>
      <c r="M536" s="12">
        <f t="shared" si="35"/>
        <v>0</v>
      </c>
      <c r="N536" s="12">
        <f t="shared" si="36"/>
        <v>1</v>
      </c>
      <c r="O536" s="13" t="s">
        <v>3358</v>
      </c>
    </row>
    <row r="537" spans="1:15" ht="31" x14ac:dyDescent="0.35">
      <c r="A537" s="9" t="s">
        <v>27</v>
      </c>
      <c r="B537" s="9" t="s">
        <v>29</v>
      </c>
      <c r="C537" s="9" t="s">
        <v>953</v>
      </c>
      <c r="D537" s="9" t="s">
        <v>980</v>
      </c>
      <c r="E537" s="8" t="s">
        <v>981</v>
      </c>
      <c r="F537" s="10" t="s">
        <v>982</v>
      </c>
      <c r="G537" s="10" t="s">
        <v>983</v>
      </c>
      <c r="H537" s="10" t="s">
        <v>25</v>
      </c>
      <c r="I537" s="10" t="s">
        <v>26</v>
      </c>
      <c r="J537" s="11">
        <f t="shared" si="33"/>
        <v>6687777600</v>
      </c>
      <c r="K537" s="11">
        <f t="shared" si="33"/>
        <v>6596403700</v>
      </c>
      <c r="L537" s="27">
        <f t="shared" si="34"/>
        <v>91373900</v>
      </c>
      <c r="M537" s="12">
        <f t="shared" si="35"/>
        <v>1.3662819768408567E-2</v>
      </c>
      <c r="N537" s="12">
        <f t="shared" si="36"/>
        <v>0.98633718023159145</v>
      </c>
      <c r="O537" s="13" t="s">
        <v>3358</v>
      </c>
    </row>
    <row r="538" spans="1:15" ht="31" x14ac:dyDescent="0.35">
      <c r="A538" s="9" t="s">
        <v>27</v>
      </c>
      <c r="B538" s="9" t="s">
        <v>29</v>
      </c>
      <c r="C538" s="9" t="s">
        <v>953</v>
      </c>
      <c r="D538" s="9" t="s">
        <v>748</v>
      </c>
      <c r="E538" s="8" t="s">
        <v>749</v>
      </c>
      <c r="F538" s="10" t="s">
        <v>984</v>
      </c>
      <c r="G538" s="10" t="s">
        <v>985</v>
      </c>
      <c r="H538" s="10" t="s">
        <v>25</v>
      </c>
      <c r="I538" s="10" t="s">
        <v>26</v>
      </c>
      <c r="J538" s="11">
        <f t="shared" si="33"/>
        <v>500000000</v>
      </c>
      <c r="K538" s="11">
        <f t="shared" si="33"/>
        <v>17494844</v>
      </c>
      <c r="L538" s="27">
        <f t="shared" si="34"/>
        <v>482505156</v>
      </c>
      <c r="M538" s="12">
        <f t="shared" si="35"/>
        <v>0.96501031199999998</v>
      </c>
      <c r="N538" s="12">
        <f t="shared" si="36"/>
        <v>3.4989687999999998E-2</v>
      </c>
      <c r="O538" s="13" t="s">
        <v>3358</v>
      </c>
    </row>
    <row r="539" spans="1:15" x14ac:dyDescent="0.35">
      <c r="A539" s="9" t="s">
        <v>27</v>
      </c>
      <c r="B539" s="9" t="s">
        <v>29</v>
      </c>
      <c r="C539" s="9" t="s">
        <v>953</v>
      </c>
      <c r="D539" s="9" t="s">
        <v>986</v>
      </c>
      <c r="E539" s="8" t="s">
        <v>987</v>
      </c>
      <c r="F539" s="10" t="s">
        <v>984</v>
      </c>
      <c r="G539" s="10" t="s">
        <v>985</v>
      </c>
      <c r="H539" s="10" t="s">
        <v>25</v>
      </c>
      <c r="I539" s="10" t="s">
        <v>26</v>
      </c>
      <c r="J539" s="11">
        <f t="shared" si="33"/>
        <v>500000000</v>
      </c>
      <c r="K539" s="11">
        <f t="shared" si="33"/>
        <v>17494844</v>
      </c>
      <c r="L539" s="27">
        <f t="shared" si="34"/>
        <v>482505156</v>
      </c>
      <c r="M539" s="12">
        <f t="shared" si="35"/>
        <v>0.96501031199999998</v>
      </c>
      <c r="N539" s="12">
        <f t="shared" si="36"/>
        <v>3.4989687999999998E-2</v>
      </c>
      <c r="O539" s="13" t="s">
        <v>3358</v>
      </c>
    </row>
    <row r="540" spans="1:15" x14ac:dyDescent="0.35">
      <c r="A540" s="9" t="s">
        <v>27</v>
      </c>
      <c r="B540" s="9" t="s">
        <v>29</v>
      </c>
      <c r="C540" s="9" t="s">
        <v>953</v>
      </c>
      <c r="D540" s="9" t="s">
        <v>988</v>
      </c>
      <c r="E540" s="8" t="s">
        <v>989</v>
      </c>
      <c r="F540" s="10" t="s">
        <v>984</v>
      </c>
      <c r="G540" s="10" t="s">
        <v>985</v>
      </c>
      <c r="H540" s="10" t="s">
        <v>25</v>
      </c>
      <c r="I540" s="10" t="s">
        <v>26</v>
      </c>
      <c r="J540" s="11">
        <f t="shared" si="33"/>
        <v>500000000</v>
      </c>
      <c r="K540" s="11">
        <f t="shared" si="33"/>
        <v>17494844</v>
      </c>
      <c r="L540" s="27">
        <f t="shared" si="34"/>
        <v>482505156</v>
      </c>
      <c r="M540" s="12">
        <f t="shared" si="35"/>
        <v>0.96501031199999998</v>
      </c>
      <c r="N540" s="12">
        <f t="shared" si="36"/>
        <v>3.4989687999999998E-2</v>
      </c>
      <c r="O540" s="13" t="s">
        <v>3358</v>
      </c>
    </row>
    <row r="541" spans="1:15" ht="31" x14ac:dyDescent="0.35">
      <c r="A541" s="9" t="s">
        <v>27</v>
      </c>
      <c r="B541" s="9" t="s">
        <v>29</v>
      </c>
      <c r="C541" s="9" t="s">
        <v>990</v>
      </c>
      <c r="D541" s="9"/>
      <c r="E541" s="8" t="s">
        <v>991</v>
      </c>
      <c r="F541" s="10" t="s">
        <v>992</v>
      </c>
      <c r="G541" s="10" t="s">
        <v>26</v>
      </c>
      <c r="H541" s="10" t="s">
        <v>25</v>
      </c>
      <c r="I541" s="10" t="s">
        <v>26</v>
      </c>
      <c r="J541" s="11">
        <f t="shared" si="33"/>
        <v>45625000</v>
      </c>
      <c r="K541" s="11">
        <f t="shared" si="33"/>
        <v>0</v>
      </c>
      <c r="L541" s="27">
        <f t="shared" si="34"/>
        <v>45625000</v>
      </c>
      <c r="M541" s="12">
        <f t="shared" si="35"/>
        <v>1</v>
      </c>
      <c r="N541" s="12">
        <f t="shared" si="36"/>
        <v>0</v>
      </c>
      <c r="O541" s="13" t="s">
        <v>3361</v>
      </c>
    </row>
    <row r="542" spans="1:15" x14ac:dyDescent="0.35">
      <c r="A542" s="9" t="s">
        <v>27</v>
      </c>
      <c r="B542" s="9" t="s">
        <v>29</v>
      </c>
      <c r="C542" s="9" t="s">
        <v>990</v>
      </c>
      <c r="D542" s="9" t="s">
        <v>49</v>
      </c>
      <c r="E542" s="8" t="s">
        <v>50</v>
      </c>
      <c r="F542" s="10" t="s">
        <v>992</v>
      </c>
      <c r="G542" s="10" t="s">
        <v>26</v>
      </c>
      <c r="H542" s="10" t="s">
        <v>25</v>
      </c>
      <c r="I542" s="10" t="s">
        <v>26</v>
      </c>
      <c r="J542" s="11">
        <f t="shared" si="33"/>
        <v>45625000</v>
      </c>
      <c r="K542" s="11">
        <f t="shared" si="33"/>
        <v>0</v>
      </c>
      <c r="L542" s="27">
        <f t="shared" si="34"/>
        <v>45625000</v>
      </c>
      <c r="M542" s="12">
        <f t="shared" si="35"/>
        <v>1</v>
      </c>
      <c r="N542" s="12">
        <f t="shared" si="36"/>
        <v>0</v>
      </c>
      <c r="O542" s="13" t="s">
        <v>3361</v>
      </c>
    </row>
    <row r="543" spans="1:15" x14ac:dyDescent="0.35">
      <c r="A543" s="9" t="s">
        <v>27</v>
      </c>
      <c r="B543" s="9" t="s">
        <v>29</v>
      </c>
      <c r="C543" s="9" t="s">
        <v>990</v>
      </c>
      <c r="D543" s="9" t="s">
        <v>69</v>
      </c>
      <c r="E543" s="8" t="s">
        <v>70</v>
      </c>
      <c r="F543" s="10" t="s">
        <v>992</v>
      </c>
      <c r="G543" s="10" t="s">
        <v>26</v>
      </c>
      <c r="H543" s="10" t="s">
        <v>25</v>
      </c>
      <c r="I543" s="10" t="s">
        <v>26</v>
      </c>
      <c r="J543" s="11">
        <f t="shared" si="33"/>
        <v>45625000</v>
      </c>
      <c r="K543" s="11">
        <f t="shared" si="33"/>
        <v>0</v>
      </c>
      <c r="L543" s="27">
        <f t="shared" si="34"/>
        <v>45625000</v>
      </c>
      <c r="M543" s="12">
        <f t="shared" si="35"/>
        <v>1</v>
      </c>
      <c r="N543" s="12">
        <f t="shared" si="36"/>
        <v>0</v>
      </c>
      <c r="O543" s="13" t="s">
        <v>3361</v>
      </c>
    </row>
    <row r="544" spans="1:15" x14ac:dyDescent="0.35">
      <c r="A544" s="9" t="s">
        <v>27</v>
      </c>
      <c r="B544" s="9" t="s">
        <v>29</v>
      </c>
      <c r="C544" s="9" t="s">
        <v>990</v>
      </c>
      <c r="D544" s="9" t="s">
        <v>352</v>
      </c>
      <c r="E544" s="8" t="s">
        <v>353</v>
      </c>
      <c r="F544" s="10" t="s">
        <v>992</v>
      </c>
      <c r="G544" s="10" t="s">
        <v>26</v>
      </c>
      <c r="H544" s="10" t="s">
        <v>25</v>
      </c>
      <c r="I544" s="10" t="s">
        <v>26</v>
      </c>
      <c r="J544" s="11">
        <f t="shared" si="33"/>
        <v>45625000</v>
      </c>
      <c r="K544" s="11">
        <f t="shared" si="33"/>
        <v>0</v>
      </c>
      <c r="L544" s="27">
        <f t="shared" si="34"/>
        <v>45625000</v>
      </c>
      <c r="M544" s="12">
        <f t="shared" si="35"/>
        <v>1</v>
      </c>
      <c r="N544" s="12">
        <f t="shared" si="36"/>
        <v>0</v>
      </c>
      <c r="O544" s="13" t="s">
        <v>3361</v>
      </c>
    </row>
    <row r="545" spans="1:15" x14ac:dyDescent="0.35">
      <c r="A545" s="9" t="s">
        <v>27</v>
      </c>
      <c r="B545" s="9" t="s">
        <v>29</v>
      </c>
      <c r="C545" s="9" t="s">
        <v>990</v>
      </c>
      <c r="D545" s="9" t="s">
        <v>829</v>
      </c>
      <c r="E545" s="8" t="s">
        <v>830</v>
      </c>
      <c r="F545" s="10" t="s">
        <v>992</v>
      </c>
      <c r="G545" s="10" t="s">
        <v>26</v>
      </c>
      <c r="H545" s="10" t="s">
        <v>25</v>
      </c>
      <c r="I545" s="10" t="s">
        <v>26</v>
      </c>
      <c r="J545" s="11">
        <f t="shared" si="33"/>
        <v>45625000</v>
      </c>
      <c r="K545" s="11">
        <f t="shared" si="33"/>
        <v>0</v>
      </c>
      <c r="L545" s="27">
        <f t="shared" si="34"/>
        <v>45625000</v>
      </c>
      <c r="M545" s="12">
        <f t="shared" si="35"/>
        <v>1</v>
      </c>
      <c r="N545" s="12">
        <f t="shared" si="36"/>
        <v>0</v>
      </c>
      <c r="O545" s="13" t="s">
        <v>3361</v>
      </c>
    </row>
    <row r="546" spans="1:15" x14ac:dyDescent="0.35">
      <c r="A546" s="9" t="s">
        <v>27</v>
      </c>
      <c r="B546" s="9" t="s">
        <v>29</v>
      </c>
      <c r="C546" s="9" t="s">
        <v>993</v>
      </c>
      <c r="D546" s="9"/>
      <c r="E546" s="8" t="s">
        <v>994</v>
      </c>
      <c r="F546" s="10" t="s">
        <v>995</v>
      </c>
      <c r="G546" s="10" t="s">
        <v>996</v>
      </c>
      <c r="H546" s="10" t="s">
        <v>25</v>
      </c>
      <c r="I546" s="10" t="s">
        <v>26</v>
      </c>
      <c r="J546" s="11">
        <f t="shared" si="33"/>
        <v>59937300</v>
      </c>
      <c r="K546" s="11">
        <f t="shared" si="33"/>
        <v>53486200</v>
      </c>
      <c r="L546" s="27">
        <f t="shared" si="34"/>
        <v>6451100</v>
      </c>
      <c r="M546" s="12">
        <f t="shared" si="35"/>
        <v>0.10763080752719925</v>
      </c>
      <c r="N546" s="12">
        <f t="shared" si="36"/>
        <v>0.89236919247280078</v>
      </c>
      <c r="O546" s="13" t="s">
        <v>3360</v>
      </c>
    </row>
    <row r="547" spans="1:15" x14ac:dyDescent="0.35">
      <c r="A547" s="9" t="s">
        <v>27</v>
      </c>
      <c r="B547" s="9" t="s">
        <v>29</v>
      </c>
      <c r="C547" s="9" t="s">
        <v>993</v>
      </c>
      <c r="D547" s="9" t="s">
        <v>49</v>
      </c>
      <c r="E547" s="8" t="s">
        <v>50</v>
      </c>
      <c r="F547" s="10" t="s">
        <v>995</v>
      </c>
      <c r="G547" s="10" t="s">
        <v>996</v>
      </c>
      <c r="H547" s="10" t="s">
        <v>25</v>
      </c>
      <c r="I547" s="10" t="s">
        <v>26</v>
      </c>
      <c r="J547" s="11">
        <f t="shared" si="33"/>
        <v>59937300</v>
      </c>
      <c r="K547" s="11">
        <f t="shared" si="33"/>
        <v>53486200</v>
      </c>
      <c r="L547" s="27">
        <f t="shared" si="34"/>
        <v>6451100</v>
      </c>
      <c r="M547" s="12">
        <f t="shared" si="35"/>
        <v>0.10763080752719925</v>
      </c>
      <c r="N547" s="12">
        <f t="shared" si="36"/>
        <v>0.89236919247280078</v>
      </c>
      <c r="O547" s="13" t="s">
        <v>3360</v>
      </c>
    </row>
    <row r="548" spans="1:15" x14ac:dyDescent="0.35">
      <c r="A548" s="9" t="s">
        <v>27</v>
      </c>
      <c r="B548" s="9" t="s">
        <v>29</v>
      </c>
      <c r="C548" s="9" t="s">
        <v>993</v>
      </c>
      <c r="D548" s="9" t="s">
        <v>51</v>
      </c>
      <c r="E548" s="8" t="s">
        <v>52</v>
      </c>
      <c r="F548" s="10" t="s">
        <v>997</v>
      </c>
      <c r="G548" s="10" t="s">
        <v>998</v>
      </c>
      <c r="H548" s="10" t="s">
        <v>25</v>
      </c>
      <c r="I548" s="10" t="s">
        <v>26</v>
      </c>
      <c r="J548" s="11">
        <f t="shared" si="33"/>
        <v>7551300</v>
      </c>
      <c r="K548" s="11">
        <f t="shared" si="33"/>
        <v>6215000</v>
      </c>
      <c r="L548" s="27">
        <f t="shared" si="34"/>
        <v>1336300</v>
      </c>
      <c r="M548" s="12">
        <f t="shared" si="35"/>
        <v>0.17696290704911738</v>
      </c>
      <c r="N548" s="12">
        <f t="shared" si="36"/>
        <v>0.82303709295088268</v>
      </c>
      <c r="O548" s="13" t="s">
        <v>3360</v>
      </c>
    </row>
    <row r="549" spans="1:15" x14ac:dyDescent="0.35">
      <c r="A549" s="9" t="s">
        <v>27</v>
      </c>
      <c r="B549" s="9" t="s">
        <v>29</v>
      </c>
      <c r="C549" s="9" t="s">
        <v>993</v>
      </c>
      <c r="D549" s="9" t="s">
        <v>55</v>
      </c>
      <c r="E549" s="8" t="s">
        <v>56</v>
      </c>
      <c r="F549" s="10" t="s">
        <v>997</v>
      </c>
      <c r="G549" s="10" t="s">
        <v>998</v>
      </c>
      <c r="H549" s="10" t="s">
        <v>25</v>
      </c>
      <c r="I549" s="10" t="s">
        <v>26</v>
      </c>
      <c r="J549" s="11">
        <f t="shared" si="33"/>
        <v>7551300</v>
      </c>
      <c r="K549" s="11">
        <f t="shared" si="33"/>
        <v>6215000</v>
      </c>
      <c r="L549" s="27">
        <f t="shared" si="34"/>
        <v>1336300</v>
      </c>
      <c r="M549" s="12">
        <f t="shared" si="35"/>
        <v>0.17696290704911738</v>
      </c>
      <c r="N549" s="12">
        <f t="shared" si="36"/>
        <v>0.82303709295088268</v>
      </c>
      <c r="O549" s="13" t="s">
        <v>3360</v>
      </c>
    </row>
    <row r="550" spans="1:15" x14ac:dyDescent="0.35">
      <c r="A550" s="9" t="s">
        <v>27</v>
      </c>
      <c r="B550" s="9" t="s">
        <v>29</v>
      </c>
      <c r="C550" s="9" t="s">
        <v>993</v>
      </c>
      <c r="D550" s="9" t="s">
        <v>57</v>
      </c>
      <c r="E550" s="8" t="s">
        <v>58</v>
      </c>
      <c r="F550" s="10" t="s">
        <v>999</v>
      </c>
      <c r="G550" s="10" t="s">
        <v>102</v>
      </c>
      <c r="H550" s="10" t="s">
        <v>25</v>
      </c>
      <c r="I550" s="10" t="s">
        <v>26</v>
      </c>
      <c r="J550" s="11">
        <f t="shared" si="33"/>
        <v>841500</v>
      </c>
      <c r="K550" s="11">
        <f t="shared" si="33"/>
        <v>750000</v>
      </c>
      <c r="L550" s="27">
        <f t="shared" si="34"/>
        <v>91500</v>
      </c>
      <c r="M550" s="12">
        <f t="shared" si="35"/>
        <v>0.10873440285204991</v>
      </c>
      <c r="N550" s="12">
        <f t="shared" si="36"/>
        <v>0.89126559714795006</v>
      </c>
      <c r="O550" s="13" t="s">
        <v>3360</v>
      </c>
    </row>
    <row r="551" spans="1:15" x14ac:dyDescent="0.35">
      <c r="A551" s="9" t="s">
        <v>27</v>
      </c>
      <c r="B551" s="9" t="s">
        <v>29</v>
      </c>
      <c r="C551" s="9" t="s">
        <v>993</v>
      </c>
      <c r="D551" s="9" t="s">
        <v>65</v>
      </c>
      <c r="E551" s="8" t="s">
        <v>66</v>
      </c>
      <c r="F551" s="10" t="s">
        <v>97</v>
      </c>
      <c r="G551" s="10" t="s">
        <v>98</v>
      </c>
      <c r="H551" s="10" t="s">
        <v>25</v>
      </c>
      <c r="I551" s="10" t="s">
        <v>26</v>
      </c>
      <c r="J551" s="11">
        <f t="shared" si="33"/>
        <v>709800</v>
      </c>
      <c r="K551" s="11">
        <f t="shared" si="33"/>
        <v>665000</v>
      </c>
      <c r="L551" s="27">
        <f t="shared" si="34"/>
        <v>44800</v>
      </c>
      <c r="M551" s="12">
        <f t="shared" si="35"/>
        <v>6.3116370808678504E-2</v>
      </c>
      <c r="N551" s="12">
        <f t="shared" si="36"/>
        <v>0.93688362919132151</v>
      </c>
      <c r="O551" s="13" t="s">
        <v>3360</v>
      </c>
    </row>
    <row r="552" spans="1:15" x14ac:dyDescent="0.35">
      <c r="A552" s="9" t="s">
        <v>27</v>
      </c>
      <c r="B552" s="9" t="s">
        <v>29</v>
      </c>
      <c r="C552" s="9" t="s">
        <v>993</v>
      </c>
      <c r="D552" s="9" t="s">
        <v>99</v>
      </c>
      <c r="E552" s="8" t="s">
        <v>100</v>
      </c>
      <c r="F552" s="10" t="s">
        <v>1000</v>
      </c>
      <c r="G552" s="10" t="s">
        <v>1001</v>
      </c>
      <c r="H552" s="10" t="s">
        <v>25</v>
      </c>
      <c r="I552" s="10" t="s">
        <v>26</v>
      </c>
      <c r="J552" s="11">
        <f t="shared" si="33"/>
        <v>6000000</v>
      </c>
      <c r="K552" s="11">
        <f t="shared" si="33"/>
        <v>4800000</v>
      </c>
      <c r="L552" s="27">
        <f t="shared" si="34"/>
        <v>1200000</v>
      </c>
      <c r="M552" s="12">
        <f t="shared" si="35"/>
        <v>0.2</v>
      </c>
      <c r="N552" s="12">
        <f t="shared" si="36"/>
        <v>0.8</v>
      </c>
      <c r="O552" s="13" t="s">
        <v>3360</v>
      </c>
    </row>
    <row r="553" spans="1:15" x14ac:dyDescent="0.35">
      <c r="A553" s="9" t="s">
        <v>27</v>
      </c>
      <c r="B553" s="9" t="s">
        <v>29</v>
      </c>
      <c r="C553" s="9" t="s">
        <v>993</v>
      </c>
      <c r="D553" s="9" t="s">
        <v>69</v>
      </c>
      <c r="E553" s="8" t="s">
        <v>70</v>
      </c>
      <c r="F553" s="10" t="s">
        <v>1002</v>
      </c>
      <c r="G553" s="10" t="s">
        <v>1003</v>
      </c>
      <c r="H553" s="10" t="s">
        <v>25</v>
      </c>
      <c r="I553" s="10" t="s">
        <v>26</v>
      </c>
      <c r="J553" s="11">
        <f t="shared" si="33"/>
        <v>26650000</v>
      </c>
      <c r="K553" s="11">
        <f t="shared" si="33"/>
        <v>26650000</v>
      </c>
      <c r="L553" s="27">
        <f t="shared" si="34"/>
        <v>0</v>
      </c>
      <c r="M553" s="12">
        <f t="shared" si="35"/>
        <v>0</v>
      </c>
      <c r="N553" s="12">
        <f t="shared" si="36"/>
        <v>1</v>
      </c>
      <c r="O553" s="13" t="s">
        <v>3360</v>
      </c>
    </row>
    <row r="554" spans="1:15" x14ac:dyDescent="0.35">
      <c r="A554" s="9" t="s">
        <v>27</v>
      </c>
      <c r="B554" s="9" t="s">
        <v>29</v>
      </c>
      <c r="C554" s="9" t="s">
        <v>993</v>
      </c>
      <c r="D554" s="9" t="s">
        <v>352</v>
      </c>
      <c r="E554" s="8" t="s">
        <v>353</v>
      </c>
      <c r="F554" s="10" t="s">
        <v>1004</v>
      </c>
      <c r="G554" s="10" t="s">
        <v>1005</v>
      </c>
      <c r="H554" s="10" t="s">
        <v>25</v>
      </c>
      <c r="I554" s="10" t="s">
        <v>26</v>
      </c>
      <c r="J554" s="11">
        <f t="shared" si="33"/>
        <v>20400000</v>
      </c>
      <c r="K554" s="11">
        <f t="shared" si="33"/>
        <v>20400000</v>
      </c>
      <c r="L554" s="27">
        <f t="shared" si="34"/>
        <v>0</v>
      </c>
      <c r="M554" s="12">
        <f t="shared" si="35"/>
        <v>0</v>
      </c>
      <c r="N554" s="12">
        <f t="shared" si="36"/>
        <v>1</v>
      </c>
      <c r="O554" s="13" t="s">
        <v>3360</v>
      </c>
    </row>
    <row r="555" spans="1:15" ht="31" x14ac:dyDescent="0.35">
      <c r="A555" s="9" t="s">
        <v>27</v>
      </c>
      <c r="B555" s="9" t="s">
        <v>29</v>
      </c>
      <c r="C555" s="9" t="s">
        <v>993</v>
      </c>
      <c r="D555" s="9" t="s">
        <v>1006</v>
      </c>
      <c r="E555" s="8" t="s">
        <v>1007</v>
      </c>
      <c r="F555" s="10" t="s">
        <v>1004</v>
      </c>
      <c r="G555" s="10" t="s">
        <v>1005</v>
      </c>
      <c r="H555" s="10" t="s">
        <v>25</v>
      </c>
      <c r="I555" s="10" t="s">
        <v>26</v>
      </c>
      <c r="J555" s="11">
        <f t="shared" si="33"/>
        <v>20400000</v>
      </c>
      <c r="K555" s="11">
        <f t="shared" si="33"/>
        <v>20400000</v>
      </c>
      <c r="L555" s="27">
        <f t="shared" si="34"/>
        <v>0</v>
      </c>
      <c r="M555" s="12">
        <f t="shared" si="35"/>
        <v>0</v>
      </c>
      <c r="N555" s="12">
        <f t="shared" si="36"/>
        <v>1</v>
      </c>
      <c r="O555" s="13" t="s">
        <v>3360</v>
      </c>
    </row>
    <row r="556" spans="1:15" x14ac:dyDescent="0.35">
      <c r="A556" s="9" t="s">
        <v>27</v>
      </c>
      <c r="B556" s="9" t="s">
        <v>29</v>
      </c>
      <c r="C556" s="9" t="s">
        <v>993</v>
      </c>
      <c r="D556" s="9" t="s">
        <v>73</v>
      </c>
      <c r="E556" s="8" t="s">
        <v>74</v>
      </c>
      <c r="F556" s="10" t="s">
        <v>1008</v>
      </c>
      <c r="G556" s="10" t="s">
        <v>1009</v>
      </c>
      <c r="H556" s="10" t="s">
        <v>25</v>
      </c>
      <c r="I556" s="10" t="s">
        <v>26</v>
      </c>
      <c r="J556" s="11">
        <f t="shared" si="33"/>
        <v>6250000</v>
      </c>
      <c r="K556" s="11">
        <f t="shared" si="33"/>
        <v>6250000</v>
      </c>
      <c r="L556" s="27">
        <f t="shared" si="34"/>
        <v>0</v>
      </c>
      <c r="M556" s="12">
        <f t="shared" si="35"/>
        <v>0</v>
      </c>
      <c r="N556" s="12">
        <f t="shared" si="36"/>
        <v>1</v>
      </c>
      <c r="O556" s="13" t="s">
        <v>3360</v>
      </c>
    </row>
    <row r="557" spans="1:15" x14ac:dyDescent="0.35">
      <c r="A557" s="9" t="s">
        <v>27</v>
      </c>
      <c r="B557" s="9" t="s">
        <v>29</v>
      </c>
      <c r="C557" s="9" t="s">
        <v>993</v>
      </c>
      <c r="D557" s="9" t="s">
        <v>75</v>
      </c>
      <c r="E557" s="8" t="s">
        <v>76</v>
      </c>
      <c r="F557" s="10" t="s">
        <v>1008</v>
      </c>
      <c r="G557" s="10" t="s">
        <v>1009</v>
      </c>
      <c r="H557" s="10" t="s">
        <v>25</v>
      </c>
      <c r="I557" s="10" t="s">
        <v>26</v>
      </c>
      <c r="J557" s="11">
        <f t="shared" si="33"/>
        <v>6250000</v>
      </c>
      <c r="K557" s="11">
        <f t="shared" si="33"/>
        <v>6250000</v>
      </c>
      <c r="L557" s="27">
        <f t="shared" si="34"/>
        <v>0</v>
      </c>
      <c r="M557" s="12">
        <f t="shared" si="35"/>
        <v>0</v>
      </c>
      <c r="N557" s="12">
        <f t="shared" si="36"/>
        <v>1</v>
      </c>
      <c r="O557" s="13" t="s">
        <v>3360</v>
      </c>
    </row>
    <row r="558" spans="1:15" x14ac:dyDescent="0.35">
      <c r="A558" s="9" t="s">
        <v>27</v>
      </c>
      <c r="B558" s="9" t="s">
        <v>29</v>
      </c>
      <c r="C558" s="9" t="s">
        <v>993</v>
      </c>
      <c r="D558" s="9" t="s">
        <v>77</v>
      </c>
      <c r="E558" s="8" t="s">
        <v>78</v>
      </c>
      <c r="F558" s="10" t="s">
        <v>1010</v>
      </c>
      <c r="G558" s="10" t="s">
        <v>1011</v>
      </c>
      <c r="H558" s="10" t="s">
        <v>25</v>
      </c>
      <c r="I558" s="10" t="s">
        <v>26</v>
      </c>
      <c r="J558" s="11">
        <f t="shared" si="33"/>
        <v>25736000</v>
      </c>
      <c r="K558" s="11">
        <f t="shared" si="33"/>
        <v>20621200</v>
      </c>
      <c r="L558" s="27">
        <f t="shared" si="34"/>
        <v>5114800</v>
      </c>
      <c r="M558" s="12">
        <f t="shared" si="35"/>
        <v>0.19874106310226919</v>
      </c>
      <c r="N558" s="12">
        <f t="shared" si="36"/>
        <v>0.80125893689773076</v>
      </c>
      <c r="O558" s="13" t="s">
        <v>3360</v>
      </c>
    </row>
    <row r="559" spans="1:15" x14ac:dyDescent="0.35">
      <c r="A559" s="9" t="s">
        <v>27</v>
      </c>
      <c r="B559" s="9" t="s">
        <v>29</v>
      </c>
      <c r="C559" s="9" t="s">
        <v>993</v>
      </c>
      <c r="D559" s="9" t="s">
        <v>81</v>
      </c>
      <c r="E559" s="8" t="s">
        <v>82</v>
      </c>
      <c r="F559" s="10" t="s">
        <v>1010</v>
      </c>
      <c r="G559" s="10" t="s">
        <v>1011</v>
      </c>
      <c r="H559" s="10" t="s">
        <v>25</v>
      </c>
      <c r="I559" s="10" t="s">
        <v>26</v>
      </c>
      <c r="J559" s="11">
        <f t="shared" si="33"/>
        <v>25736000</v>
      </c>
      <c r="K559" s="11">
        <f t="shared" si="33"/>
        <v>20621200</v>
      </c>
      <c r="L559" s="27">
        <f t="shared" si="34"/>
        <v>5114800</v>
      </c>
      <c r="M559" s="12">
        <f t="shared" si="35"/>
        <v>0.19874106310226919</v>
      </c>
      <c r="N559" s="12">
        <f t="shared" si="36"/>
        <v>0.80125893689773076</v>
      </c>
      <c r="O559" s="13" t="s">
        <v>3360</v>
      </c>
    </row>
    <row r="560" spans="1:15" x14ac:dyDescent="0.35">
      <c r="A560" s="9" t="s">
        <v>27</v>
      </c>
      <c r="B560" s="9" t="s">
        <v>29</v>
      </c>
      <c r="C560" s="9" t="s">
        <v>993</v>
      </c>
      <c r="D560" s="9" t="s">
        <v>426</v>
      </c>
      <c r="E560" s="8" t="s">
        <v>427</v>
      </c>
      <c r="F560" s="10" t="s">
        <v>1012</v>
      </c>
      <c r="G560" s="10" t="s">
        <v>1013</v>
      </c>
      <c r="H560" s="10" t="s">
        <v>25</v>
      </c>
      <c r="I560" s="10" t="s">
        <v>26</v>
      </c>
      <c r="J560" s="11">
        <f t="shared" si="33"/>
        <v>16136000</v>
      </c>
      <c r="K560" s="11">
        <f t="shared" si="33"/>
        <v>11181200</v>
      </c>
      <c r="L560" s="27">
        <f t="shared" si="34"/>
        <v>4954800</v>
      </c>
      <c r="M560" s="12">
        <f t="shared" si="35"/>
        <v>0.30706494794248884</v>
      </c>
      <c r="N560" s="12">
        <f t="shared" si="36"/>
        <v>0.69293505205751116</v>
      </c>
      <c r="O560" s="13" t="s">
        <v>3360</v>
      </c>
    </row>
    <row r="561" spans="1:15" x14ac:dyDescent="0.35">
      <c r="A561" s="9" t="s">
        <v>27</v>
      </c>
      <c r="B561" s="9" t="s">
        <v>29</v>
      </c>
      <c r="C561" s="9" t="s">
        <v>993</v>
      </c>
      <c r="D561" s="9" t="s">
        <v>83</v>
      </c>
      <c r="E561" s="8" t="s">
        <v>84</v>
      </c>
      <c r="F561" s="10" t="s">
        <v>872</v>
      </c>
      <c r="G561" s="10" t="s">
        <v>1014</v>
      </c>
      <c r="H561" s="10" t="s">
        <v>25</v>
      </c>
      <c r="I561" s="10" t="s">
        <v>26</v>
      </c>
      <c r="J561" s="11">
        <f t="shared" si="33"/>
        <v>9600000</v>
      </c>
      <c r="K561" s="11">
        <f t="shared" si="33"/>
        <v>9440000</v>
      </c>
      <c r="L561" s="27">
        <f t="shared" si="34"/>
        <v>160000</v>
      </c>
      <c r="M561" s="12">
        <f t="shared" si="35"/>
        <v>1.6666666666666666E-2</v>
      </c>
      <c r="N561" s="12">
        <f t="shared" si="36"/>
        <v>0.98333333333333328</v>
      </c>
      <c r="O561" s="13" t="s">
        <v>3360</v>
      </c>
    </row>
    <row r="562" spans="1:15" x14ac:dyDescent="0.35">
      <c r="A562" s="9" t="s">
        <v>27</v>
      </c>
      <c r="B562" s="9" t="s">
        <v>29</v>
      </c>
      <c r="C562" s="9" t="s">
        <v>1015</v>
      </c>
      <c r="D562" s="9"/>
      <c r="E562" s="8" t="s">
        <v>1016</v>
      </c>
      <c r="F562" s="10" t="s">
        <v>1017</v>
      </c>
      <c r="G562" s="10" t="s">
        <v>1018</v>
      </c>
      <c r="H562" s="10" t="s">
        <v>1019</v>
      </c>
      <c r="I562" s="10" t="s">
        <v>1020</v>
      </c>
      <c r="J562" s="11">
        <f t="shared" si="33"/>
        <v>5809129668</v>
      </c>
      <c r="K562" s="11">
        <f t="shared" si="33"/>
        <v>5368450322</v>
      </c>
      <c r="L562" s="27">
        <f t="shared" si="34"/>
        <v>440679346</v>
      </c>
      <c r="M562" s="12">
        <f t="shared" si="35"/>
        <v>7.5859788158545202E-2</v>
      </c>
      <c r="N562" s="12">
        <f t="shared" si="36"/>
        <v>0.92414021184145478</v>
      </c>
      <c r="O562" s="13" t="s">
        <v>3358</v>
      </c>
    </row>
    <row r="563" spans="1:15" x14ac:dyDescent="0.35">
      <c r="A563" s="9" t="s">
        <v>27</v>
      </c>
      <c r="B563" s="9" t="s">
        <v>29</v>
      </c>
      <c r="C563" s="9" t="s">
        <v>1015</v>
      </c>
      <c r="D563" s="9" t="s">
        <v>164</v>
      </c>
      <c r="E563" s="8" t="s">
        <v>165</v>
      </c>
      <c r="F563" s="10" t="s">
        <v>1021</v>
      </c>
      <c r="G563" s="10" t="s">
        <v>1022</v>
      </c>
      <c r="H563" s="10" t="s">
        <v>25</v>
      </c>
      <c r="I563" s="10" t="s">
        <v>26</v>
      </c>
      <c r="J563" s="11">
        <f t="shared" si="33"/>
        <v>1672437424</v>
      </c>
      <c r="K563" s="11">
        <f t="shared" si="33"/>
        <v>1667654767</v>
      </c>
      <c r="L563" s="27">
        <f t="shared" si="34"/>
        <v>4782657</v>
      </c>
      <c r="M563" s="12">
        <f t="shared" si="35"/>
        <v>2.8596926446199881E-3</v>
      </c>
      <c r="N563" s="12">
        <f t="shared" si="36"/>
        <v>0.99714030735538006</v>
      </c>
      <c r="O563" s="13" t="s">
        <v>3358</v>
      </c>
    </row>
    <row r="564" spans="1:15" x14ac:dyDescent="0.35">
      <c r="A564" s="9" t="s">
        <v>27</v>
      </c>
      <c r="B564" s="9" t="s">
        <v>29</v>
      </c>
      <c r="C564" s="9" t="s">
        <v>1015</v>
      </c>
      <c r="D564" s="9" t="s">
        <v>270</v>
      </c>
      <c r="E564" s="8" t="s">
        <v>271</v>
      </c>
      <c r="F564" s="10" t="s">
        <v>1021</v>
      </c>
      <c r="G564" s="10" t="s">
        <v>1022</v>
      </c>
      <c r="H564" s="10" t="s">
        <v>25</v>
      </c>
      <c r="I564" s="10" t="s">
        <v>26</v>
      </c>
      <c r="J564" s="11">
        <f t="shared" si="33"/>
        <v>1672437424</v>
      </c>
      <c r="K564" s="11">
        <f t="shared" si="33"/>
        <v>1667654767</v>
      </c>
      <c r="L564" s="27">
        <f t="shared" si="34"/>
        <v>4782657</v>
      </c>
      <c r="M564" s="12">
        <f t="shared" si="35"/>
        <v>2.8596926446199881E-3</v>
      </c>
      <c r="N564" s="12">
        <f t="shared" si="36"/>
        <v>0.99714030735538006</v>
      </c>
      <c r="O564" s="13" t="s">
        <v>3358</v>
      </c>
    </row>
    <row r="565" spans="1:15" x14ac:dyDescent="0.35">
      <c r="A565" s="9" t="s">
        <v>27</v>
      </c>
      <c r="B565" s="9" t="s">
        <v>29</v>
      </c>
      <c r="C565" s="9" t="s">
        <v>1015</v>
      </c>
      <c r="D565" s="9" t="s">
        <v>1023</v>
      </c>
      <c r="E565" s="8" t="s">
        <v>1024</v>
      </c>
      <c r="F565" s="10" t="s">
        <v>1021</v>
      </c>
      <c r="G565" s="10" t="s">
        <v>1022</v>
      </c>
      <c r="H565" s="10" t="s">
        <v>25</v>
      </c>
      <c r="I565" s="10" t="s">
        <v>26</v>
      </c>
      <c r="J565" s="11">
        <f t="shared" si="33"/>
        <v>1672437424</v>
      </c>
      <c r="K565" s="11">
        <f t="shared" si="33"/>
        <v>1667654767</v>
      </c>
      <c r="L565" s="27">
        <f t="shared" si="34"/>
        <v>4782657</v>
      </c>
      <c r="M565" s="12">
        <f t="shared" si="35"/>
        <v>2.8596926446199881E-3</v>
      </c>
      <c r="N565" s="12">
        <f t="shared" si="36"/>
        <v>0.99714030735538006</v>
      </c>
      <c r="O565" s="13" t="s">
        <v>3358</v>
      </c>
    </row>
    <row r="566" spans="1:15" x14ac:dyDescent="0.35">
      <c r="A566" s="9" t="s">
        <v>27</v>
      </c>
      <c r="B566" s="9" t="s">
        <v>29</v>
      </c>
      <c r="C566" s="9" t="s">
        <v>1015</v>
      </c>
      <c r="D566" s="9" t="s">
        <v>1025</v>
      </c>
      <c r="E566" s="8" t="s">
        <v>1024</v>
      </c>
      <c r="F566" s="10" t="s">
        <v>1021</v>
      </c>
      <c r="G566" s="10" t="s">
        <v>1022</v>
      </c>
      <c r="H566" s="10" t="s">
        <v>25</v>
      </c>
      <c r="I566" s="10" t="s">
        <v>26</v>
      </c>
      <c r="J566" s="11">
        <f t="shared" si="33"/>
        <v>1672437424</v>
      </c>
      <c r="K566" s="11">
        <f t="shared" si="33"/>
        <v>1667654767</v>
      </c>
      <c r="L566" s="27">
        <f t="shared" si="34"/>
        <v>4782657</v>
      </c>
      <c r="M566" s="12">
        <f t="shared" si="35"/>
        <v>2.8596926446199881E-3</v>
      </c>
      <c r="N566" s="12">
        <f t="shared" si="36"/>
        <v>0.99714030735538006</v>
      </c>
      <c r="O566" s="13" t="s">
        <v>3358</v>
      </c>
    </row>
    <row r="567" spans="1:15" x14ac:dyDescent="0.35">
      <c r="A567" s="9" t="s">
        <v>27</v>
      </c>
      <c r="B567" s="9" t="s">
        <v>29</v>
      </c>
      <c r="C567" s="9" t="s">
        <v>1015</v>
      </c>
      <c r="D567" s="9" t="s">
        <v>49</v>
      </c>
      <c r="E567" s="8" t="s">
        <v>50</v>
      </c>
      <c r="F567" s="10" t="s">
        <v>1026</v>
      </c>
      <c r="G567" s="10" t="s">
        <v>1027</v>
      </c>
      <c r="H567" s="10" t="s">
        <v>25</v>
      </c>
      <c r="I567" s="10" t="s">
        <v>26</v>
      </c>
      <c r="J567" s="11">
        <f t="shared" si="33"/>
        <v>3299032984</v>
      </c>
      <c r="K567" s="11">
        <f t="shared" si="33"/>
        <v>2900252555</v>
      </c>
      <c r="L567" s="27">
        <f t="shared" si="34"/>
        <v>398780429</v>
      </c>
      <c r="M567" s="12">
        <f t="shared" si="35"/>
        <v>0.12087797573835958</v>
      </c>
      <c r="N567" s="12">
        <f t="shared" si="36"/>
        <v>0.87912202426164043</v>
      </c>
      <c r="O567" s="13" t="s">
        <v>3358</v>
      </c>
    </row>
    <row r="568" spans="1:15" x14ac:dyDescent="0.35">
      <c r="A568" s="9" t="s">
        <v>27</v>
      </c>
      <c r="B568" s="9" t="s">
        <v>29</v>
      </c>
      <c r="C568" s="9" t="s">
        <v>1015</v>
      </c>
      <c r="D568" s="9" t="s">
        <v>51</v>
      </c>
      <c r="E568" s="8" t="s">
        <v>52</v>
      </c>
      <c r="F568" s="10" t="s">
        <v>1028</v>
      </c>
      <c r="G568" s="10" t="s">
        <v>1029</v>
      </c>
      <c r="H568" s="10" t="s">
        <v>25</v>
      </c>
      <c r="I568" s="10" t="s">
        <v>26</v>
      </c>
      <c r="J568" s="11">
        <f t="shared" si="33"/>
        <v>662963641</v>
      </c>
      <c r="K568" s="11">
        <f t="shared" si="33"/>
        <v>568033800</v>
      </c>
      <c r="L568" s="27">
        <f t="shared" si="34"/>
        <v>94929841</v>
      </c>
      <c r="M568" s="12">
        <f t="shared" si="35"/>
        <v>0.14319011651500207</v>
      </c>
      <c r="N568" s="12">
        <f t="shared" si="36"/>
        <v>0.85680988348499798</v>
      </c>
      <c r="O568" s="13" t="s">
        <v>3358</v>
      </c>
    </row>
    <row r="569" spans="1:15" x14ac:dyDescent="0.35">
      <c r="A569" s="9" t="s">
        <v>27</v>
      </c>
      <c r="B569" s="9" t="s">
        <v>29</v>
      </c>
      <c r="C569" s="9" t="s">
        <v>1015</v>
      </c>
      <c r="D569" s="9" t="s">
        <v>55</v>
      </c>
      <c r="E569" s="8" t="s">
        <v>56</v>
      </c>
      <c r="F569" s="10" t="s">
        <v>1028</v>
      </c>
      <c r="G569" s="10" t="s">
        <v>1029</v>
      </c>
      <c r="H569" s="10" t="s">
        <v>25</v>
      </c>
      <c r="I569" s="10" t="s">
        <v>26</v>
      </c>
      <c r="J569" s="11">
        <f t="shared" si="33"/>
        <v>662963641</v>
      </c>
      <c r="K569" s="11">
        <f t="shared" si="33"/>
        <v>568033800</v>
      </c>
      <c r="L569" s="27">
        <f t="shared" si="34"/>
        <v>94929841</v>
      </c>
      <c r="M569" s="12">
        <f t="shared" si="35"/>
        <v>0.14319011651500207</v>
      </c>
      <c r="N569" s="12">
        <f t="shared" si="36"/>
        <v>0.85680988348499798</v>
      </c>
      <c r="O569" s="13" t="s">
        <v>3358</v>
      </c>
    </row>
    <row r="570" spans="1:15" x14ac:dyDescent="0.35">
      <c r="A570" s="9" t="s">
        <v>27</v>
      </c>
      <c r="B570" s="9" t="s">
        <v>29</v>
      </c>
      <c r="C570" s="9" t="s">
        <v>1015</v>
      </c>
      <c r="D570" s="9" t="s">
        <v>564</v>
      </c>
      <c r="E570" s="8" t="s">
        <v>565</v>
      </c>
      <c r="F570" s="10" t="s">
        <v>1030</v>
      </c>
      <c r="G570" s="10" t="s">
        <v>1031</v>
      </c>
      <c r="H570" s="10" t="s">
        <v>25</v>
      </c>
      <c r="I570" s="10" t="s">
        <v>26</v>
      </c>
      <c r="J570" s="11">
        <f t="shared" si="33"/>
        <v>21514000</v>
      </c>
      <c r="K570" s="11">
        <f t="shared" si="33"/>
        <v>20640000</v>
      </c>
      <c r="L570" s="27">
        <f t="shared" si="34"/>
        <v>874000</v>
      </c>
      <c r="M570" s="12">
        <f t="shared" si="35"/>
        <v>4.062470949149391E-2</v>
      </c>
      <c r="N570" s="12">
        <f t="shared" si="36"/>
        <v>0.95937529050850612</v>
      </c>
      <c r="O570" s="13" t="s">
        <v>3358</v>
      </c>
    </row>
    <row r="571" spans="1:15" x14ac:dyDescent="0.35">
      <c r="A571" s="9" t="s">
        <v>27</v>
      </c>
      <c r="B571" s="9" t="s">
        <v>29</v>
      </c>
      <c r="C571" s="9" t="s">
        <v>1015</v>
      </c>
      <c r="D571" s="9" t="s">
        <v>1032</v>
      </c>
      <c r="E571" s="8" t="s">
        <v>1033</v>
      </c>
      <c r="F571" s="10" t="s">
        <v>1034</v>
      </c>
      <c r="G571" s="10" t="s">
        <v>1035</v>
      </c>
      <c r="H571" s="10" t="s">
        <v>25</v>
      </c>
      <c r="I571" s="10" t="s">
        <v>26</v>
      </c>
      <c r="J571" s="11">
        <f t="shared" si="33"/>
        <v>2295000</v>
      </c>
      <c r="K571" s="11">
        <f t="shared" si="33"/>
        <v>2280000</v>
      </c>
      <c r="L571" s="27">
        <f t="shared" si="34"/>
        <v>15000</v>
      </c>
      <c r="M571" s="12">
        <f t="shared" si="35"/>
        <v>6.5359477124183009E-3</v>
      </c>
      <c r="N571" s="12">
        <f t="shared" si="36"/>
        <v>0.99346405228758172</v>
      </c>
      <c r="O571" s="13" t="s">
        <v>3358</v>
      </c>
    </row>
    <row r="572" spans="1:15" x14ac:dyDescent="0.35">
      <c r="A572" s="9" t="s">
        <v>27</v>
      </c>
      <c r="B572" s="9" t="s">
        <v>29</v>
      </c>
      <c r="C572" s="9" t="s">
        <v>1015</v>
      </c>
      <c r="D572" s="9" t="s">
        <v>700</v>
      </c>
      <c r="E572" s="8" t="s">
        <v>701</v>
      </c>
      <c r="F572" s="10" t="s">
        <v>1036</v>
      </c>
      <c r="G572" s="10" t="s">
        <v>26</v>
      </c>
      <c r="H572" s="10" t="s">
        <v>25</v>
      </c>
      <c r="I572" s="10" t="s">
        <v>26</v>
      </c>
      <c r="J572" s="11">
        <f t="shared" si="33"/>
        <v>46611600</v>
      </c>
      <c r="K572" s="11">
        <f t="shared" si="33"/>
        <v>0</v>
      </c>
      <c r="L572" s="27">
        <f t="shared" si="34"/>
        <v>46611600</v>
      </c>
      <c r="M572" s="12">
        <f t="shared" si="35"/>
        <v>1</v>
      </c>
      <c r="N572" s="12">
        <f t="shared" si="36"/>
        <v>0</v>
      </c>
      <c r="O572" s="13" t="s">
        <v>3358</v>
      </c>
    </row>
    <row r="573" spans="1:15" x14ac:dyDescent="0.35">
      <c r="A573" s="9" t="s">
        <v>27</v>
      </c>
      <c r="B573" s="9" t="s">
        <v>29</v>
      </c>
      <c r="C573" s="9" t="s">
        <v>1015</v>
      </c>
      <c r="D573" s="9" t="s">
        <v>1037</v>
      </c>
      <c r="E573" s="8" t="s">
        <v>1038</v>
      </c>
      <c r="F573" s="10" t="s">
        <v>1039</v>
      </c>
      <c r="G573" s="10" t="s">
        <v>1040</v>
      </c>
      <c r="H573" s="10" t="s">
        <v>25</v>
      </c>
      <c r="I573" s="10" t="s">
        <v>26</v>
      </c>
      <c r="J573" s="11">
        <f t="shared" si="33"/>
        <v>10280000</v>
      </c>
      <c r="K573" s="11">
        <f t="shared" si="33"/>
        <v>10000000</v>
      </c>
      <c r="L573" s="27">
        <f t="shared" si="34"/>
        <v>280000</v>
      </c>
      <c r="M573" s="12">
        <f t="shared" si="35"/>
        <v>2.7237354085603113E-2</v>
      </c>
      <c r="N573" s="12">
        <f t="shared" si="36"/>
        <v>0.97276264591439687</v>
      </c>
      <c r="O573" s="13" t="s">
        <v>3358</v>
      </c>
    </row>
    <row r="574" spans="1:15" x14ac:dyDescent="0.35">
      <c r="A574" s="9" t="s">
        <v>27</v>
      </c>
      <c r="B574" s="9" t="s">
        <v>29</v>
      </c>
      <c r="C574" s="9" t="s">
        <v>1015</v>
      </c>
      <c r="D574" s="9" t="s">
        <v>1041</v>
      </c>
      <c r="E574" s="8" t="s">
        <v>1042</v>
      </c>
      <c r="F574" s="10" t="s">
        <v>1043</v>
      </c>
      <c r="G574" s="10" t="s">
        <v>1044</v>
      </c>
      <c r="H574" s="10" t="s">
        <v>25</v>
      </c>
      <c r="I574" s="10" t="s">
        <v>26</v>
      </c>
      <c r="J574" s="11">
        <f t="shared" si="33"/>
        <v>7064000</v>
      </c>
      <c r="K574" s="11">
        <f t="shared" si="33"/>
        <v>7040000</v>
      </c>
      <c r="L574" s="27">
        <f t="shared" si="34"/>
        <v>24000</v>
      </c>
      <c r="M574" s="12">
        <f t="shared" si="35"/>
        <v>3.3975084937712344E-3</v>
      </c>
      <c r="N574" s="12">
        <f t="shared" si="36"/>
        <v>0.99660249150622882</v>
      </c>
      <c r="O574" s="13" t="s">
        <v>3358</v>
      </c>
    </row>
    <row r="575" spans="1:15" x14ac:dyDescent="0.35">
      <c r="A575" s="9" t="s">
        <v>27</v>
      </c>
      <c r="B575" s="9" t="s">
        <v>29</v>
      </c>
      <c r="C575" s="9" t="s">
        <v>1015</v>
      </c>
      <c r="D575" s="9" t="s">
        <v>568</v>
      </c>
      <c r="E575" s="8" t="s">
        <v>569</v>
      </c>
      <c r="F575" s="10" t="s">
        <v>1045</v>
      </c>
      <c r="G575" s="10" t="s">
        <v>1046</v>
      </c>
      <c r="H575" s="10" t="s">
        <v>25</v>
      </c>
      <c r="I575" s="10" t="s">
        <v>26</v>
      </c>
      <c r="J575" s="11">
        <f t="shared" si="33"/>
        <v>8456000</v>
      </c>
      <c r="K575" s="11">
        <f t="shared" si="33"/>
        <v>8400000</v>
      </c>
      <c r="L575" s="27">
        <f t="shared" si="34"/>
        <v>56000</v>
      </c>
      <c r="M575" s="12">
        <f t="shared" si="35"/>
        <v>6.6225165562913907E-3</v>
      </c>
      <c r="N575" s="12">
        <f t="shared" si="36"/>
        <v>0.99337748344370858</v>
      </c>
      <c r="O575" s="13" t="s">
        <v>3358</v>
      </c>
    </row>
    <row r="576" spans="1:15" x14ac:dyDescent="0.35">
      <c r="A576" s="9" t="s">
        <v>27</v>
      </c>
      <c r="B576" s="9" t="s">
        <v>29</v>
      </c>
      <c r="C576" s="9" t="s">
        <v>1015</v>
      </c>
      <c r="D576" s="9" t="s">
        <v>57</v>
      </c>
      <c r="E576" s="8" t="s">
        <v>58</v>
      </c>
      <c r="F576" s="10" t="s">
        <v>1047</v>
      </c>
      <c r="G576" s="10" t="s">
        <v>1048</v>
      </c>
      <c r="H576" s="10" t="s">
        <v>25</v>
      </c>
      <c r="I576" s="10" t="s">
        <v>26</v>
      </c>
      <c r="J576" s="11">
        <f t="shared" si="33"/>
        <v>47227800</v>
      </c>
      <c r="K576" s="11">
        <f t="shared" si="33"/>
        <v>44409000</v>
      </c>
      <c r="L576" s="27">
        <f t="shared" si="34"/>
        <v>2818800</v>
      </c>
      <c r="M576" s="12">
        <f t="shared" si="35"/>
        <v>5.9685185420451516E-2</v>
      </c>
      <c r="N576" s="12">
        <f t="shared" si="36"/>
        <v>0.94031481457954846</v>
      </c>
      <c r="O576" s="13" t="s">
        <v>3358</v>
      </c>
    </row>
    <row r="577" spans="1:15" x14ac:dyDescent="0.35">
      <c r="A577" s="9" t="s">
        <v>27</v>
      </c>
      <c r="B577" s="9" t="s">
        <v>29</v>
      </c>
      <c r="C577" s="9" t="s">
        <v>1015</v>
      </c>
      <c r="D577" s="9" t="s">
        <v>61</v>
      </c>
      <c r="E577" s="8" t="s">
        <v>62</v>
      </c>
      <c r="F577" s="10" t="s">
        <v>1049</v>
      </c>
      <c r="G577" s="10" t="s">
        <v>1050</v>
      </c>
      <c r="H577" s="10" t="s">
        <v>25</v>
      </c>
      <c r="I577" s="10" t="s">
        <v>26</v>
      </c>
      <c r="J577" s="11">
        <f t="shared" si="33"/>
        <v>51625300</v>
      </c>
      <c r="K577" s="11">
        <f t="shared" si="33"/>
        <v>51625300</v>
      </c>
      <c r="L577" s="27">
        <f t="shared" si="34"/>
        <v>0</v>
      </c>
      <c r="M577" s="12">
        <f t="shared" si="35"/>
        <v>0</v>
      </c>
      <c r="N577" s="12">
        <f t="shared" si="36"/>
        <v>1</v>
      </c>
      <c r="O577" s="13" t="s">
        <v>3358</v>
      </c>
    </row>
    <row r="578" spans="1:15" x14ac:dyDescent="0.35">
      <c r="A578" s="9" t="s">
        <v>27</v>
      </c>
      <c r="B578" s="9" t="s">
        <v>29</v>
      </c>
      <c r="C578" s="9" t="s">
        <v>1015</v>
      </c>
      <c r="D578" s="9" t="s">
        <v>93</v>
      </c>
      <c r="E578" s="8" t="s">
        <v>94</v>
      </c>
      <c r="F578" s="10" t="s">
        <v>1051</v>
      </c>
      <c r="G578" s="10" t="s">
        <v>1052</v>
      </c>
      <c r="H578" s="10" t="s">
        <v>25</v>
      </c>
      <c r="I578" s="10" t="s">
        <v>26</v>
      </c>
      <c r="J578" s="11">
        <f t="shared" si="33"/>
        <v>366400</v>
      </c>
      <c r="K578" s="11">
        <f t="shared" si="33"/>
        <v>360000</v>
      </c>
      <c r="L578" s="27">
        <f t="shared" si="34"/>
        <v>6400</v>
      </c>
      <c r="M578" s="12">
        <f t="shared" si="35"/>
        <v>1.7467248908296942E-2</v>
      </c>
      <c r="N578" s="12">
        <f t="shared" si="36"/>
        <v>0.98253275109170302</v>
      </c>
      <c r="O578" s="13" t="s">
        <v>3358</v>
      </c>
    </row>
    <row r="579" spans="1:15" x14ac:dyDescent="0.35">
      <c r="A579" s="9" t="s">
        <v>27</v>
      </c>
      <c r="B579" s="9" t="s">
        <v>29</v>
      </c>
      <c r="C579" s="9" t="s">
        <v>1015</v>
      </c>
      <c r="D579" s="9" t="s">
        <v>65</v>
      </c>
      <c r="E579" s="8" t="s">
        <v>66</v>
      </c>
      <c r="F579" s="10" t="s">
        <v>1053</v>
      </c>
      <c r="G579" s="10" t="s">
        <v>1054</v>
      </c>
      <c r="H579" s="10" t="s">
        <v>25</v>
      </c>
      <c r="I579" s="10" t="s">
        <v>26</v>
      </c>
      <c r="J579" s="11">
        <f t="shared" si="33"/>
        <v>12077000</v>
      </c>
      <c r="K579" s="11">
        <f t="shared" si="33"/>
        <v>11935000</v>
      </c>
      <c r="L579" s="27">
        <f t="shared" si="34"/>
        <v>142000</v>
      </c>
      <c r="M579" s="12">
        <f t="shared" si="35"/>
        <v>1.1757886892440176E-2</v>
      </c>
      <c r="N579" s="12">
        <f t="shared" si="36"/>
        <v>0.98824211310755983</v>
      </c>
      <c r="O579" s="13" t="s">
        <v>3358</v>
      </c>
    </row>
    <row r="580" spans="1:15" x14ac:dyDescent="0.35">
      <c r="A580" s="9" t="s">
        <v>27</v>
      </c>
      <c r="B580" s="9" t="s">
        <v>29</v>
      </c>
      <c r="C580" s="9" t="s">
        <v>1015</v>
      </c>
      <c r="D580" s="9" t="s">
        <v>326</v>
      </c>
      <c r="E580" s="8" t="s">
        <v>327</v>
      </c>
      <c r="F580" s="10" t="s">
        <v>1055</v>
      </c>
      <c r="G580" s="10" t="s">
        <v>1056</v>
      </c>
      <c r="H580" s="10" t="s">
        <v>25</v>
      </c>
      <c r="I580" s="10" t="s">
        <v>26</v>
      </c>
      <c r="J580" s="11">
        <f t="shared" si="33"/>
        <v>36836300</v>
      </c>
      <c r="K580" s="11">
        <f t="shared" si="33"/>
        <v>35791500</v>
      </c>
      <c r="L580" s="27">
        <f t="shared" si="34"/>
        <v>1044800</v>
      </c>
      <c r="M580" s="12">
        <f t="shared" si="35"/>
        <v>2.8363326392715882E-2</v>
      </c>
      <c r="N580" s="12">
        <f t="shared" si="36"/>
        <v>0.97163667360728412</v>
      </c>
      <c r="O580" s="13" t="s">
        <v>3358</v>
      </c>
    </row>
    <row r="581" spans="1:15" x14ac:dyDescent="0.35">
      <c r="A581" s="9" t="s">
        <v>27</v>
      </c>
      <c r="B581" s="9" t="s">
        <v>29</v>
      </c>
      <c r="C581" s="9" t="s">
        <v>1015</v>
      </c>
      <c r="D581" s="9" t="s">
        <v>320</v>
      </c>
      <c r="E581" s="8" t="s">
        <v>321</v>
      </c>
      <c r="F581" s="10" t="s">
        <v>1057</v>
      </c>
      <c r="G581" s="10" t="s">
        <v>1058</v>
      </c>
      <c r="H581" s="10" t="s">
        <v>25</v>
      </c>
      <c r="I581" s="10" t="s">
        <v>26</v>
      </c>
      <c r="J581" s="11">
        <f t="shared" si="33"/>
        <v>41004600</v>
      </c>
      <c r="K581" s="11">
        <f t="shared" si="33"/>
        <v>37550000</v>
      </c>
      <c r="L581" s="27">
        <f t="shared" si="34"/>
        <v>3454600</v>
      </c>
      <c r="M581" s="12">
        <f t="shared" si="35"/>
        <v>8.4249084249084255E-2</v>
      </c>
      <c r="N581" s="12">
        <f t="shared" si="36"/>
        <v>0.91575091575091572</v>
      </c>
      <c r="O581" s="13" t="s">
        <v>3358</v>
      </c>
    </row>
    <row r="582" spans="1:15" x14ac:dyDescent="0.35">
      <c r="A582" s="9" t="s">
        <v>27</v>
      </c>
      <c r="B582" s="9" t="s">
        <v>29</v>
      </c>
      <c r="C582" s="9" t="s">
        <v>1015</v>
      </c>
      <c r="D582" s="9" t="s">
        <v>1059</v>
      </c>
      <c r="E582" s="8" t="s">
        <v>1060</v>
      </c>
      <c r="F582" s="10" t="s">
        <v>1061</v>
      </c>
      <c r="G582" s="10" t="s">
        <v>1062</v>
      </c>
      <c r="H582" s="10" t="s">
        <v>25</v>
      </c>
      <c r="I582" s="10" t="s">
        <v>26</v>
      </c>
      <c r="J582" s="11">
        <f t="shared" si="33"/>
        <v>54940527</v>
      </c>
      <c r="K582" s="11">
        <f t="shared" si="33"/>
        <v>49984000</v>
      </c>
      <c r="L582" s="27">
        <f t="shared" si="34"/>
        <v>4956527</v>
      </c>
      <c r="M582" s="12">
        <f t="shared" si="35"/>
        <v>9.0216225992881358E-2</v>
      </c>
      <c r="N582" s="12">
        <f t="shared" si="36"/>
        <v>0.90978377400711863</v>
      </c>
      <c r="O582" s="13" t="s">
        <v>3358</v>
      </c>
    </row>
    <row r="583" spans="1:15" ht="31" x14ac:dyDescent="0.35">
      <c r="A583" s="9" t="s">
        <v>27</v>
      </c>
      <c r="B583" s="9" t="s">
        <v>29</v>
      </c>
      <c r="C583" s="9" t="s">
        <v>1015</v>
      </c>
      <c r="D583" s="9" t="s">
        <v>1063</v>
      </c>
      <c r="E583" s="8" t="s">
        <v>1064</v>
      </c>
      <c r="F583" s="10" t="s">
        <v>1065</v>
      </c>
      <c r="G583" s="10" t="s">
        <v>1066</v>
      </c>
      <c r="H583" s="10" t="s">
        <v>25</v>
      </c>
      <c r="I583" s="10" t="s">
        <v>26</v>
      </c>
      <c r="J583" s="11">
        <f t="shared" si="33"/>
        <v>34408514</v>
      </c>
      <c r="K583" s="11">
        <f t="shared" si="33"/>
        <v>30100000</v>
      </c>
      <c r="L583" s="27">
        <f t="shared" si="34"/>
        <v>4308514</v>
      </c>
      <c r="M583" s="12">
        <f t="shared" si="35"/>
        <v>0.12521650891404376</v>
      </c>
      <c r="N583" s="12">
        <f t="shared" si="36"/>
        <v>0.87478349108595621</v>
      </c>
      <c r="O583" s="13" t="s">
        <v>3358</v>
      </c>
    </row>
    <row r="584" spans="1:15" ht="31" x14ac:dyDescent="0.35">
      <c r="A584" s="9" t="s">
        <v>27</v>
      </c>
      <c r="B584" s="9" t="s">
        <v>29</v>
      </c>
      <c r="C584" s="9" t="s">
        <v>1015</v>
      </c>
      <c r="D584" s="9" t="s">
        <v>344</v>
      </c>
      <c r="E584" s="8" t="s">
        <v>345</v>
      </c>
      <c r="F584" s="10" t="s">
        <v>1067</v>
      </c>
      <c r="G584" s="10" t="s">
        <v>1068</v>
      </c>
      <c r="H584" s="10" t="s">
        <v>25</v>
      </c>
      <c r="I584" s="10" t="s">
        <v>26</v>
      </c>
      <c r="J584" s="11">
        <f t="shared" si="33"/>
        <v>14290000</v>
      </c>
      <c r="K584" s="11">
        <f t="shared" si="33"/>
        <v>14180000</v>
      </c>
      <c r="L584" s="27">
        <f t="shared" si="34"/>
        <v>110000</v>
      </c>
      <c r="M584" s="12">
        <f t="shared" si="35"/>
        <v>7.6976906927921623E-3</v>
      </c>
      <c r="N584" s="12">
        <f t="shared" si="36"/>
        <v>0.99230230930720786</v>
      </c>
      <c r="O584" s="13" t="s">
        <v>3358</v>
      </c>
    </row>
    <row r="585" spans="1:15" x14ac:dyDescent="0.35">
      <c r="A585" s="9" t="s">
        <v>27</v>
      </c>
      <c r="B585" s="9" t="s">
        <v>29</v>
      </c>
      <c r="C585" s="9" t="s">
        <v>1015</v>
      </c>
      <c r="D585" s="9" t="s">
        <v>99</v>
      </c>
      <c r="E585" s="8" t="s">
        <v>100</v>
      </c>
      <c r="F585" s="10" t="s">
        <v>1069</v>
      </c>
      <c r="G585" s="10" t="s">
        <v>26</v>
      </c>
      <c r="H585" s="10" t="s">
        <v>25</v>
      </c>
      <c r="I585" s="10" t="s">
        <v>26</v>
      </c>
      <c r="J585" s="11">
        <f t="shared" si="33"/>
        <v>5000000</v>
      </c>
      <c r="K585" s="11">
        <f t="shared" si="33"/>
        <v>0</v>
      </c>
      <c r="L585" s="27">
        <f t="shared" si="34"/>
        <v>5000000</v>
      </c>
      <c r="M585" s="12">
        <f t="shared" si="35"/>
        <v>1</v>
      </c>
      <c r="N585" s="12">
        <f t="shared" si="36"/>
        <v>0</v>
      </c>
      <c r="O585" s="13" t="s">
        <v>3358</v>
      </c>
    </row>
    <row r="586" spans="1:15" x14ac:dyDescent="0.35">
      <c r="A586" s="9" t="s">
        <v>27</v>
      </c>
      <c r="B586" s="9" t="s">
        <v>29</v>
      </c>
      <c r="C586" s="9" t="s">
        <v>1015</v>
      </c>
      <c r="D586" s="9" t="s">
        <v>1070</v>
      </c>
      <c r="E586" s="8" t="s">
        <v>1071</v>
      </c>
      <c r="F586" s="10" t="s">
        <v>1072</v>
      </c>
      <c r="G586" s="10" t="s">
        <v>1073</v>
      </c>
      <c r="H586" s="10" t="s">
        <v>25</v>
      </c>
      <c r="I586" s="10" t="s">
        <v>26</v>
      </c>
      <c r="J586" s="11">
        <f t="shared" ref="J586:K649" si="37">F586+H586</f>
        <v>172500000</v>
      </c>
      <c r="K586" s="11">
        <f t="shared" si="37"/>
        <v>171000000</v>
      </c>
      <c r="L586" s="27">
        <f t="shared" si="34"/>
        <v>1500000</v>
      </c>
      <c r="M586" s="12">
        <f t="shared" si="35"/>
        <v>8.6956521739130436E-3</v>
      </c>
      <c r="N586" s="12">
        <f t="shared" si="36"/>
        <v>0.99130434782608701</v>
      </c>
      <c r="O586" s="13" t="s">
        <v>3358</v>
      </c>
    </row>
    <row r="587" spans="1:15" ht="31" x14ac:dyDescent="0.35">
      <c r="A587" s="9" t="s">
        <v>27</v>
      </c>
      <c r="B587" s="9" t="s">
        <v>29</v>
      </c>
      <c r="C587" s="9" t="s">
        <v>1015</v>
      </c>
      <c r="D587" s="9" t="s">
        <v>1074</v>
      </c>
      <c r="E587" s="8" t="s">
        <v>1075</v>
      </c>
      <c r="F587" s="10" t="s">
        <v>1076</v>
      </c>
      <c r="G587" s="10" t="s">
        <v>1077</v>
      </c>
      <c r="H587" s="10" t="s">
        <v>25</v>
      </c>
      <c r="I587" s="10" t="s">
        <v>26</v>
      </c>
      <c r="J587" s="11">
        <f t="shared" si="37"/>
        <v>73195800</v>
      </c>
      <c r="K587" s="11">
        <f t="shared" si="37"/>
        <v>72739000</v>
      </c>
      <c r="L587" s="27">
        <f t="shared" ref="L587:L650" si="38">J587-K587</f>
        <v>456800</v>
      </c>
      <c r="M587" s="12">
        <f t="shared" ref="M587:M650" si="39">L587/J587</f>
        <v>6.2407952368851768E-3</v>
      </c>
      <c r="N587" s="12">
        <f t="shared" ref="N587:N650" si="40">K587/J587</f>
        <v>0.99375920476311486</v>
      </c>
      <c r="O587" s="13" t="s">
        <v>3358</v>
      </c>
    </row>
    <row r="588" spans="1:15" x14ac:dyDescent="0.35">
      <c r="A588" s="9" t="s">
        <v>27</v>
      </c>
      <c r="B588" s="9" t="s">
        <v>29</v>
      </c>
      <c r="C588" s="9" t="s">
        <v>1015</v>
      </c>
      <c r="D588" s="9" t="s">
        <v>1078</v>
      </c>
      <c r="E588" s="8" t="s">
        <v>1079</v>
      </c>
      <c r="F588" s="10" t="s">
        <v>1080</v>
      </c>
      <c r="G588" s="10" t="s">
        <v>26</v>
      </c>
      <c r="H588" s="10" t="s">
        <v>25</v>
      </c>
      <c r="I588" s="10" t="s">
        <v>26</v>
      </c>
      <c r="J588" s="11">
        <f t="shared" si="37"/>
        <v>23270800</v>
      </c>
      <c r="K588" s="11">
        <f t="shared" si="37"/>
        <v>0</v>
      </c>
      <c r="L588" s="27">
        <f t="shared" si="38"/>
        <v>23270800</v>
      </c>
      <c r="M588" s="12">
        <f t="shared" si="39"/>
        <v>1</v>
      </c>
      <c r="N588" s="12">
        <f t="shared" si="40"/>
        <v>0</v>
      </c>
      <c r="O588" s="13" t="s">
        <v>3358</v>
      </c>
    </row>
    <row r="589" spans="1:15" x14ac:dyDescent="0.35">
      <c r="A589" s="9" t="s">
        <v>27</v>
      </c>
      <c r="B589" s="9" t="s">
        <v>29</v>
      </c>
      <c r="C589" s="9" t="s">
        <v>1015</v>
      </c>
      <c r="D589" s="9" t="s">
        <v>69</v>
      </c>
      <c r="E589" s="8" t="s">
        <v>70</v>
      </c>
      <c r="F589" s="10" t="s">
        <v>1081</v>
      </c>
      <c r="G589" s="10" t="s">
        <v>1082</v>
      </c>
      <c r="H589" s="10" t="s">
        <v>25</v>
      </c>
      <c r="I589" s="10" t="s">
        <v>26</v>
      </c>
      <c r="J589" s="11">
        <f t="shared" si="37"/>
        <v>1558521559</v>
      </c>
      <c r="K589" s="11">
        <f t="shared" si="37"/>
        <v>1369903705</v>
      </c>
      <c r="L589" s="27">
        <f t="shared" si="38"/>
        <v>188617854</v>
      </c>
      <c r="M589" s="12">
        <f t="shared" si="39"/>
        <v>0.12102357706301065</v>
      </c>
      <c r="N589" s="12">
        <f t="shared" si="40"/>
        <v>0.8789764229369893</v>
      </c>
      <c r="O589" s="13" t="s">
        <v>3358</v>
      </c>
    </row>
    <row r="590" spans="1:15" x14ac:dyDescent="0.35">
      <c r="A590" s="9" t="s">
        <v>27</v>
      </c>
      <c r="B590" s="9" t="s">
        <v>29</v>
      </c>
      <c r="C590" s="9" t="s">
        <v>1015</v>
      </c>
      <c r="D590" s="9" t="s">
        <v>352</v>
      </c>
      <c r="E590" s="8" t="s">
        <v>353</v>
      </c>
      <c r="F590" s="10" t="s">
        <v>1083</v>
      </c>
      <c r="G590" s="10" t="s">
        <v>1084</v>
      </c>
      <c r="H590" s="10" t="s">
        <v>25</v>
      </c>
      <c r="I590" s="10" t="s">
        <v>26</v>
      </c>
      <c r="J590" s="11">
        <f t="shared" si="37"/>
        <v>1228109559</v>
      </c>
      <c r="K590" s="11">
        <f t="shared" si="37"/>
        <v>1042583705</v>
      </c>
      <c r="L590" s="27">
        <f t="shared" si="38"/>
        <v>185525854</v>
      </c>
      <c r="M590" s="12">
        <f t="shared" si="39"/>
        <v>0.15106620792941813</v>
      </c>
      <c r="N590" s="12">
        <f t="shared" si="40"/>
        <v>0.84893379207058184</v>
      </c>
      <c r="O590" s="13" t="s">
        <v>3358</v>
      </c>
    </row>
    <row r="591" spans="1:15" x14ac:dyDescent="0.35">
      <c r="A591" s="9" t="s">
        <v>27</v>
      </c>
      <c r="B591" s="9" t="s">
        <v>29</v>
      </c>
      <c r="C591" s="9" t="s">
        <v>1015</v>
      </c>
      <c r="D591" s="9" t="s">
        <v>968</v>
      </c>
      <c r="E591" s="8" t="s">
        <v>969</v>
      </c>
      <c r="F591" s="10" t="s">
        <v>1085</v>
      </c>
      <c r="G591" s="10" t="s">
        <v>915</v>
      </c>
      <c r="H591" s="10" t="s">
        <v>25</v>
      </c>
      <c r="I591" s="10" t="s">
        <v>26</v>
      </c>
      <c r="J591" s="11">
        <f t="shared" si="37"/>
        <v>90000000</v>
      </c>
      <c r="K591" s="11">
        <f t="shared" si="37"/>
        <v>30000000</v>
      </c>
      <c r="L591" s="27">
        <f t="shared" si="38"/>
        <v>60000000</v>
      </c>
      <c r="M591" s="12">
        <f t="shared" si="39"/>
        <v>0.66666666666666663</v>
      </c>
      <c r="N591" s="12">
        <f t="shared" si="40"/>
        <v>0.33333333333333331</v>
      </c>
      <c r="O591" s="13" t="s">
        <v>3358</v>
      </c>
    </row>
    <row r="592" spans="1:15" x14ac:dyDescent="0.35">
      <c r="A592" s="9" t="s">
        <v>27</v>
      </c>
      <c r="B592" s="9" t="s">
        <v>29</v>
      </c>
      <c r="C592" s="9" t="s">
        <v>1015</v>
      </c>
      <c r="D592" s="9" t="s">
        <v>358</v>
      </c>
      <c r="E592" s="8" t="s">
        <v>359</v>
      </c>
      <c r="F592" s="10" t="s">
        <v>1086</v>
      </c>
      <c r="G592" s="10" t="s">
        <v>1087</v>
      </c>
      <c r="H592" s="10" t="s">
        <v>25</v>
      </c>
      <c r="I592" s="10" t="s">
        <v>26</v>
      </c>
      <c r="J592" s="11">
        <f t="shared" si="37"/>
        <v>199990329</v>
      </c>
      <c r="K592" s="11">
        <f t="shared" si="37"/>
        <v>199778000</v>
      </c>
      <c r="L592" s="27">
        <f t="shared" si="38"/>
        <v>212329</v>
      </c>
      <c r="M592" s="12">
        <f t="shared" si="39"/>
        <v>1.0616963383264398E-3</v>
      </c>
      <c r="N592" s="12">
        <f t="shared" si="40"/>
        <v>0.99893830366167358</v>
      </c>
      <c r="O592" s="13" t="s">
        <v>3358</v>
      </c>
    </row>
    <row r="593" spans="1:15" x14ac:dyDescent="0.35">
      <c r="A593" s="9" t="s">
        <v>27</v>
      </c>
      <c r="B593" s="9" t="s">
        <v>29</v>
      </c>
      <c r="C593" s="9" t="s">
        <v>1015</v>
      </c>
      <c r="D593" s="9" t="s">
        <v>362</v>
      </c>
      <c r="E593" s="8" t="s">
        <v>363</v>
      </c>
      <c r="F593" s="10" t="s">
        <v>1088</v>
      </c>
      <c r="G593" s="10" t="s">
        <v>1089</v>
      </c>
      <c r="H593" s="10" t="s">
        <v>25</v>
      </c>
      <c r="I593" s="10" t="s">
        <v>26</v>
      </c>
      <c r="J593" s="11">
        <f t="shared" si="37"/>
        <v>168402000</v>
      </c>
      <c r="K593" s="11">
        <f t="shared" si="37"/>
        <v>165800700</v>
      </c>
      <c r="L593" s="27">
        <f t="shared" si="38"/>
        <v>2601300</v>
      </c>
      <c r="M593" s="12">
        <f t="shared" si="39"/>
        <v>1.5446966188050023E-2</v>
      </c>
      <c r="N593" s="12">
        <f t="shared" si="40"/>
        <v>0.98455303381195003</v>
      </c>
      <c r="O593" s="13" t="s">
        <v>3358</v>
      </c>
    </row>
    <row r="594" spans="1:15" x14ac:dyDescent="0.35">
      <c r="A594" s="9" t="s">
        <v>27</v>
      </c>
      <c r="B594" s="9" t="s">
        <v>29</v>
      </c>
      <c r="C594" s="9" t="s">
        <v>1015</v>
      </c>
      <c r="D594" s="9" t="s">
        <v>366</v>
      </c>
      <c r="E594" s="8" t="s">
        <v>367</v>
      </c>
      <c r="F594" s="10" t="s">
        <v>1090</v>
      </c>
      <c r="G594" s="10" t="s">
        <v>1091</v>
      </c>
      <c r="H594" s="10" t="s">
        <v>25</v>
      </c>
      <c r="I594" s="10" t="s">
        <v>26</v>
      </c>
      <c r="J594" s="11">
        <f t="shared" si="37"/>
        <v>80832960</v>
      </c>
      <c r="K594" s="11">
        <f t="shared" si="37"/>
        <v>77100000</v>
      </c>
      <c r="L594" s="27">
        <f t="shared" si="38"/>
        <v>3732960</v>
      </c>
      <c r="M594" s="12">
        <f t="shared" si="39"/>
        <v>4.6181161743922283E-2</v>
      </c>
      <c r="N594" s="12">
        <f t="shared" si="40"/>
        <v>0.95381883825607772</v>
      </c>
      <c r="O594" s="13" t="s">
        <v>3358</v>
      </c>
    </row>
    <row r="595" spans="1:15" x14ac:dyDescent="0.35">
      <c r="A595" s="9" t="s">
        <v>27</v>
      </c>
      <c r="B595" s="9" t="s">
        <v>29</v>
      </c>
      <c r="C595" s="9" t="s">
        <v>1015</v>
      </c>
      <c r="D595" s="9" t="s">
        <v>1092</v>
      </c>
      <c r="E595" s="8" t="s">
        <v>1093</v>
      </c>
      <c r="F595" s="10" t="s">
        <v>1094</v>
      </c>
      <c r="G595" s="10" t="s">
        <v>1095</v>
      </c>
      <c r="H595" s="10" t="s">
        <v>25</v>
      </c>
      <c r="I595" s="10" t="s">
        <v>26</v>
      </c>
      <c r="J595" s="11">
        <f t="shared" si="37"/>
        <v>13150500</v>
      </c>
      <c r="K595" s="11">
        <f t="shared" si="37"/>
        <v>13000000</v>
      </c>
      <c r="L595" s="27">
        <f t="shared" si="38"/>
        <v>150500</v>
      </c>
      <c r="M595" s="12">
        <f t="shared" si="39"/>
        <v>1.1444431770655109E-2</v>
      </c>
      <c r="N595" s="12">
        <f t="shared" si="40"/>
        <v>0.98855556822934487</v>
      </c>
      <c r="O595" s="13" t="s">
        <v>3358</v>
      </c>
    </row>
    <row r="596" spans="1:15" x14ac:dyDescent="0.35">
      <c r="A596" s="9" t="s">
        <v>27</v>
      </c>
      <c r="B596" s="9" t="s">
        <v>29</v>
      </c>
      <c r="C596" s="9" t="s">
        <v>1015</v>
      </c>
      <c r="D596" s="9" t="s">
        <v>833</v>
      </c>
      <c r="E596" s="8" t="s">
        <v>834</v>
      </c>
      <c r="F596" s="10" t="s">
        <v>1096</v>
      </c>
      <c r="G596" s="10" t="s">
        <v>1097</v>
      </c>
      <c r="H596" s="10" t="s">
        <v>25</v>
      </c>
      <c r="I596" s="10" t="s">
        <v>26</v>
      </c>
      <c r="J596" s="11">
        <f t="shared" si="37"/>
        <v>50400000</v>
      </c>
      <c r="K596" s="11">
        <f t="shared" si="37"/>
        <v>50342940</v>
      </c>
      <c r="L596" s="27">
        <f t="shared" si="38"/>
        <v>57060</v>
      </c>
      <c r="M596" s="12">
        <f t="shared" si="39"/>
        <v>1.1321428571428572E-3</v>
      </c>
      <c r="N596" s="12">
        <f t="shared" si="40"/>
        <v>0.9988678571428572</v>
      </c>
      <c r="O596" s="13" t="s">
        <v>3358</v>
      </c>
    </row>
    <row r="597" spans="1:15" x14ac:dyDescent="0.35">
      <c r="A597" s="9" t="s">
        <v>27</v>
      </c>
      <c r="B597" s="9" t="s">
        <v>29</v>
      </c>
      <c r="C597" s="9" t="s">
        <v>1015</v>
      </c>
      <c r="D597" s="9" t="s">
        <v>446</v>
      </c>
      <c r="E597" s="8" t="s">
        <v>447</v>
      </c>
      <c r="F597" s="10" t="s">
        <v>1098</v>
      </c>
      <c r="G597" s="10" t="s">
        <v>1099</v>
      </c>
      <c r="H597" s="10" t="s">
        <v>25</v>
      </c>
      <c r="I597" s="10" t="s">
        <v>26</v>
      </c>
      <c r="J597" s="11">
        <f t="shared" si="37"/>
        <v>21060000</v>
      </c>
      <c r="K597" s="11">
        <f t="shared" si="37"/>
        <v>20112250</v>
      </c>
      <c r="L597" s="27">
        <f t="shared" si="38"/>
        <v>947750</v>
      </c>
      <c r="M597" s="12">
        <f t="shared" si="39"/>
        <v>4.5002374169040835E-2</v>
      </c>
      <c r="N597" s="12">
        <f t="shared" si="40"/>
        <v>0.95499762583095915</v>
      </c>
      <c r="O597" s="13" t="s">
        <v>3358</v>
      </c>
    </row>
    <row r="598" spans="1:15" x14ac:dyDescent="0.35">
      <c r="A598" s="9" t="s">
        <v>27</v>
      </c>
      <c r="B598" s="9" t="s">
        <v>29</v>
      </c>
      <c r="C598" s="9" t="s">
        <v>1015</v>
      </c>
      <c r="D598" s="9" t="s">
        <v>450</v>
      </c>
      <c r="E598" s="8" t="s">
        <v>451</v>
      </c>
      <c r="F598" s="10" t="s">
        <v>1100</v>
      </c>
      <c r="G598" s="10" t="s">
        <v>1101</v>
      </c>
      <c r="H598" s="10" t="s">
        <v>25</v>
      </c>
      <c r="I598" s="10" t="s">
        <v>26</v>
      </c>
      <c r="J598" s="11">
        <f t="shared" si="37"/>
        <v>283097770</v>
      </c>
      <c r="K598" s="11">
        <f t="shared" si="37"/>
        <v>238604661</v>
      </c>
      <c r="L598" s="27">
        <f t="shared" si="38"/>
        <v>44493109</v>
      </c>
      <c r="M598" s="12">
        <f t="shared" si="39"/>
        <v>0.15716516947484255</v>
      </c>
      <c r="N598" s="12">
        <f t="shared" si="40"/>
        <v>0.8428348305251574</v>
      </c>
      <c r="O598" s="13" t="s">
        <v>3358</v>
      </c>
    </row>
    <row r="599" spans="1:15" x14ac:dyDescent="0.35">
      <c r="A599" s="9" t="s">
        <v>27</v>
      </c>
      <c r="B599" s="9" t="s">
        <v>29</v>
      </c>
      <c r="C599" s="9" t="s">
        <v>1015</v>
      </c>
      <c r="D599" s="9" t="s">
        <v>454</v>
      </c>
      <c r="E599" s="8" t="s">
        <v>455</v>
      </c>
      <c r="F599" s="10" t="s">
        <v>1102</v>
      </c>
      <c r="G599" s="10" t="s">
        <v>1103</v>
      </c>
      <c r="H599" s="10" t="s">
        <v>25</v>
      </c>
      <c r="I599" s="10" t="s">
        <v>26</v>
      </c>
      <c r="J599" s="11">
        <f t="shared" si="37"/>
        <v>22296000</v>
      </c>
      <c r="K599" s="11">
        <f t="shared" si="37"/>
        <v>13105154</v>
      </c>
      <c r="L599" s="27">
        <f t="shared" si="38"/>
        <v>9190846</v>
      </c>
      <c r="M599" s="12">
        <f t="shared" si="39"/>
        <v>0.41221950125583062</v>
      </c>
      <c r="N599" s="12">
        <f t="shared" si="40"/>
        <v>0.58778049874416938</v>
      </c>
      <c r="O599" s="13" t="s">
        <v>3358</v>
      </c>
    </row>
    <row r="600" spans="1:15" x14ac:dyDescent="0.35">
      <c r="A600" s="9" t="s">
        <v>27</v>
      </c>
      <c r="B600" s="9" t="s">
        <v>29</v>
      </c>
      <c r="C600" s="9" t="s">
        <v>1015</v>
      </c>
      <c r="D600" s="9" t="s">
        <v>1104</v>
      </c>
      <c r="E600" s="8" t="s">
        <v>1105</v>
      </c>
      <c r="F600" s="10" t="s">
        <v>1106</v>
      </c>
      <c r="G600" s="10" t="s">
        <v>1107</v>
      </c>
      <c r="H600" s="10" t="s">
        <v>25</v>
      </c>
      <c r="I600" s="10" t="s">
        <v>26</v>
      </c>
      <c r="J600" s="11">
        <f t="shared" si="37"/>
        <v>298880000</v>
      </c>
      <c r="K600" s="11">
        <f t="shared" si="37"/>
        <v>234740000</v>
      </c>
      <c r="L600" s="27">
        <f t="shared" si="38"/>
        <v>64140000</v>
      </c>
      <c r="M600" s="12">
        <f t="shared" si="39"/>
        <v>0.21460117773019272</v>
      </c>
      <c r="N600" s="12">
        <f t="shared" si="40"/>
        <v>0.78539882226980728</v>
      </c>
      <c r="O600" s="13" t="s">
        <v>3358</v>
      </c>
    </row>
    <row r="601" spans="1:15" x14ac:dyDescent="0.35">
      <c r="A601" s="9" t="s">
        <v>27</v>
      </c>
      <c r="B601" s="9" t="s">
        <v>29</v>
      </c>
      <c r="C601" s="9" t="s">
        <v>1015</v>
      </c>
      <c r="D601" s="9" t="s">
        <v>1108</v>
      </c>
      <c r="E601" s="8" t="s">
        <v>1109</v>
      </c>
      <c r="F601" s="10" t="s">
        <v>1110</v>
      </c>
      <c r="G601" s="10" t="s">
        <v>1111</v>
      </c>
      <c r="H601" s="10" t="s">
        <v>25</v>
      </c>
      <c r="I601" s="10" t="s">
        <v>26</v>
      </c>
      <c r="J601" s="11">
        <f t="shared" si="37"/>
        <v>46000000</v>
      </c>
      <c r="K601" s="11">
        <f t="shared" si="37"/>
        <v>46000000</v>
      </c>
      <c r="L601" s="27">
        <f t="shared" si="38"/>
        <v>0</v>
      </c>
      <c r="M601" s="12">
        <f t="shared" si="39"/>
        <v>0</v>
      </c>
      <c r="N601" s="12">
        <f t="shared" si="40"/>
        <v>1</v>
      </c>
      <c r="O601" s="13" t="s">
        <v>3358</v>
      </c>
    </row>
    <row r="602" spans="1:15" x14ac:dyDescent="0.35">
      <c r="A602" s="9" t="s">
        <v>27</v>
      </c>
      <c r="B602" s="9" t="s">
        <v>29</v>
      </c>
      <c r="C602" s="9" t="s">
        <v>1015</v>
      </c>
      <c r="D602" s="9" t="s">
        <v>1112</v>
      </c>
      <c r="E602" s="8" t="s">
        <v>1113</v>
      </c>
      <c r="F602" s="10" t="s">
        <v>1110</v>
      </c>
      <c r="G602" s="10" t="s">
        <v>1111</v>
      </c>
      <c r="H602" s="10" t="s">
        <v>25</v>
      </c>
      <c r="I602" s="10" t="s">
        <v>26</v>
      </c>
      <c r="J602" s="11">
        <f t="shared" si="37"/>
        <v>46000000</v>
      </c>
      <c r="K602" s="11">
        <f t="shared" si="37"/>
        <v>46000000</v>
      </c>
      <c r="L602" s="27">
        <f t="shared" si="38"/>
        <v>0</v>
      </c>
      <c r="M602" s="12">
        <f t="shared" si="39"/>
        <v>0</v>
      </c>
      <c r="N602" s="12">
        <f t="shared" si="40"/>
        <v>1</v>
      </c>
      <c r="O602" s="13" t="s">
        <v>3358</v>
      </c>
    </row>
    <row r="603" spans="1:15" x14ac:dyDescent="0.35">
      <c r="A603" s="9" t="s">
        <v>27</v>
      </c>
      <c r="B603" s="9" t="s">
        <v>29</v>
      </c>
      <c r="C603" s="9" t="s">
        <v>1015</v>
      </c>
      <c r="D603" s="9" t="s">
        <v>858</v>
      </c>
      <c r="E603" s="8" t="s">
        <v>859</v>
      </c>
      <c r="F603" s="10" t="s">
        <v>1114</v>
      </c>
      <c r="G603" s="10" t="s">
        <v>1115</v>
      </c>
      <c r="H603" s="10" t="s">
        <v>25</v>
      </c>
      <c r="I603" s="10" t="s">
        <v>26</v>
      </c>
      <c r="J603" s="11">
        <f t="shared" si="37"/>
        <v>262992000</v>
      </c>
      <c r="K603" s="11">
        <f t="shared" si="37"/>
        <v>260320000</v>
      </c>
      <c r="L603" s="27">
        <f t="shared" si="38"/>
        <v>2672000</v>
      </c>
      <c r="M603" s="12">
        <f t="shared" si="39"/>
        <v>1.01600048670682E-2</v>
      </c>
      <c r="N603" s="12">
        <f t="shared" si="40"/>
        <v>0.98983999513293175</v>
      </c>
      <c r="O603" s="13" t="s">
        <v>3358</v>
      </c>
    </row>
    <row r="604" spans="1:15" x14ac:dyDescent="0.35">
      <c r="A604" s="9" t="s">
        <v>27</v>
      </c>
      <c r="B604" s="9" t="s">
        <v>29</v>
      </c>
      <c r="C604" s="9" t="s">
        <v>1015</v>
      </c>
      <c r="D604" s="9" t="s">
        <v>1116</v>
      </c>
      <c r="E604" s="8" t="s">
        <v>1117</v>
      </c>
      <c r="F604" s="10" t="s">
        <v>1114</v>
      </c>
      <c r="G604" s="10" t="s">
        <v>1115</v>
      </c>
      <c r="H604" s="10" t="s">
        <v>25</v>
      </c>
      <c r="I604" s="10" t="s">
        <v>26</v>
      </c>
      <c r="J604" s="11">
        <f t="shared" si="37"/>
        <v>262992000</v>
      </c>
      <c r="K604" s="11">
        <f t="shared" si="37"/>
        <v>260320000</v>
      </c>
      <c r="L604" s="27">
        <f t="shared" si="38"/>
        <v>2672000</v>
      </c>
      <c r="M604" s="12">
        <f t="shared" si="39"/>
        <v>1.01600048670682E-2</v>
      </c>
      <c r="N604" s="12">
        <f t="shared" si="40"/>
        <v>0.98983999513293175</v>
      </c>
      <c r="O604" s="13" t="s">
        <v>3358</v>
      </c>
    </row>
    <row r="605" spans="1:15" x14ac:dyDescent="0.35">
      <c r="A605" s="9" t="s">
        <v>27</v>
      </c>
      <c r="B605" s="9" t="s">
        <v>29</v>
      </c>
      <c r="C605" s="9" t="s">
        <v>1015</v>
      </c>
      <c r="D605" s="9" t="s">
        <v>73</v>
      </c>
      <c r="E605" s="8" t="s">
        <v>74</v>
      </c>
      <c r="F605" s="10" t="s">
        <v>1118</v>
      </c>
      <c r="G605" s="10" t="s">
        <v>1119</v>
      </c>
      <c r="H605" s="10" t="s">
        <v>25</v>
      </c>
      <c r="I605" s="10" t="s">
        <v>26</v>
      </c>
      <c r="J605" s="11">
        <f t="shared" si="37"/>
        <v>21420000</v>
      </c>
      <c r="K605" s="11">
        <f t="shared" si="37"/>
        <v>21000000</v>
      </c>
      <c r="L605" s="27">
        <f t="shared" si="38"/>
        <v>420000</v>
      </c>
      <c r="M605" s="12">
        <f t="shared" si="39"/>
        <v>1.9607843137254902E-2</v>
      </c>
      <c r="N605" s="12">
        <f t="shared" si="40"/>
        <v>0.98039215686274506</v>
      </c>
      <c r="O605" s="13" t="s">
        <v>3358</v>
      </c>
    </row>
    <row r="606" spans="1:15" x14ac:dyDescent="0.35">
      <c r="A606" s="9" t="s">
        <v>27</v>
      </c>
      <c r="B606" s="9" t="s">
        <v>29</v>
      </c>
      <c r="C606" s="9" t="s">
        <v>1015</v>
      </c>
      <c r="D606" s="9" t="s">
        <v>1120</v>
      </c>
      <c r="E606" s="8" t="s">
        <v>1121</v>
      </c>
      <c r="F606" s="10" t="s">
        <v>1118</v>
      </c>
      <c r="G606" s="10" t="s">
        <v>1119</v>
      </c>
      <c r="H606" s="10" t="s">
        <v>25</v>
      </c>
      <c r="I606" s="10" t="s">
        <v>26</v>
      </c>
      <c r="J606" s="11">
        <f t="shared" si="37"/>
        <v>21420000</v>
      </c>
      <c r="K606" s="11">
        <f t="shared" si="37"/>
        <v>21000000</v>
      </c>
      <c r="L606" s="27">
        <f t="shared" si="38"/>
        <v>420000</v>
      </c>
      <c r="M606" s="12">
        <f t="shared" si="39"/>
        <v>1.9607843137254902E-2</v>
      </c>
      <c r="N606" s="12">
        <f t="shared" si="40"/>
        <v>0.98039215686274506</v>
      </c>
      <c r="O606" s="13" t="s">
        <v>3358</v>
      </c>
    </row>
    <row r="607" spans="1:15" x14ac:dyDescent="0.35">
      <c r="A607" s="9" t="s">
        <v>27</v>
      </c>
      <c r="B607" s="9" t="s">
        <v>29</v>
      </c>
      <c r="C607" s="9" t="s">
        <v>1015</v>
      </c>
      <c r="D607" s="9" t="s">
        <v>466</v>
      </c>
      <c r="E607" s="8" t="s">
        <v>467</v>
      </c>
      <c r="F607" s="10" t="s">
        <v>1122</v>
      </c>
      <c r="G607" s="10" t="s">
        <v>1123</v>
      </c>
      <c r="H607" s="10" t="s">
        <v>25</v>
      </c>
      <c r="I607" s="10" t="s">
        <v>26</v>
      </c>
      <c r="J607" s="11">
        <f t="shared" si="37"/>
        <v>536680784</v>
      </c>
      <c r="K607" s="11">
        <f t="shared" si="37"/>
        <v>531915050</v>
      </c>
      <c r="L607" s="27">
        <f t="shared" si="38"/>
        <v>4765734</v>
      </c>
      <c r="M607" s="12">
        <f t="shared" si="39"/>
        <v>8.8800160953778438E-3</v>
      </c>
      <c r="N607" s="12">
        <f t="shared" si="40"/>
        <v>0.99111998390462219</v>
      </c>
      <c r="O607" s="13" t="s">
        <v>3358</v>
      </c>
    </row>
    <row r="608" spans="1:15" x14ac:dyDescent="0.35">
      <c r="A608" s="9" t="s">
        <v>27</v>
      </c>
      <c r="B608" s="9" t="s">
        <v>29</v>
      </c>
      <c r="C608" s="9" t="s">
        <v>1015</v>
      </c>
      <c r="D608" s="9" t="s">
        <v>468</v>
      </c>
      <c r="E608" s="8" t="s">
        <v>469</v>
      </c>
      <c r="F608" s="10" t="s">
        <v>1124</v>
      </c>
      <c r="G608" s="10" t="s">
        <v>1125</v>
      </c>
      <c r="H608" s="10" t="s">
        <v>25</v>
      </c>
      <c r="I608" s="10" t="s">
        <v>26</v>
      </c>
      <c r="J608" s="11">
        <f t="shared" si="37"/>
        <v>292673550</v>
      </c>
      <c r="K608" s="11">
        <f t="shared" si="37"/>
        <v>288768050</v>
      </c>
      <c r="L608" s="27">
        <f t="shared" si="38"/>
        <v>3905500</v>
      </c>
      <c r="M608" s="12">
        <f t="shared" si="39"/>
        <v>1.3344219182088713E-2</v>
      </c>
      <c r="N608" s="12">
        <f t="shared" si="40"/>
        <v>0.98665578081791128</v>
      </c>
      <c r="O608" s="13" t="s">
        <v>3358</v>
      </c>
    </row>
    <row r="609" spans="1:15" ht="31" x14ac:dyDescent="0.35">
      <c r="A609" s="9" t="s">
        <v>27</v>
      </c>
      <c r="B609" s="9" t="s">
        <v>29</v>
      </c>
      <c r="C609" s="9" t="s">
        <v>1015</v>
      </c>
      <c r="D609" s="9" t="s">
        <v>470</v>
      </c>
      <c r="E609" s="8" t="s">
        <v>471</v>
      </c>
      <c r="F609" s="10" t="s">
        <v>1126</v>
      </c>
      <c r="G609" s="10" t="s">
        <v>1127</v>
      </c>
      <c r="H609" s="10" t="s">
        <v>25</v>
      </c>
      <c r="I609" s="10" t="s">
        <v>26</v>
      </c>
      <c r="J609" s="11">
        <f t="shared" si="37"/>
        <v>89040000</v>
      </c>
      <c r="K609" s="11">
        <f t="shared" si="37"/>
        <v>89000000</v>
      </c>
      <c r="L609" s="27">
        <f t="shared" si="38"/>
        <v>40000</v>
      </c>
      <c r="M609" s="12">
        <f t="shared" si="39"/>
        <v>4.4923629829290209E-4</v>
      </c>
      <c r="N609" s="12">
        <f t="shared" si="40"/>
        <v>0.99955076370170715</v>
      </c>
      <c r="O609" s="13" t="s">
        <v>3358</v>
      </c>
    </row>
    <row r="610" spans="1:15" ht="31" x14ac:dyDescent="0.35">
      <c r="A610" s="9" t="s">
        <v>27</v>
      </c>
      <c r="B610" s="9" t="s">
        <v>29</v>
      </c>
      <c r="C610" s="9" t="s">
        <v>1015</v>
      </c>
      <c r="D610" s="9" t="s">
        <v>1128</v>
      </c>
      <c r="E610" s="8" t="s">
        <v>1129</v>
      </c>
      <c r="F610" s="10" t="s">
        <v>1130</v>
      </c>
      <c r="G610" s="10" t="s">
        <v>1131</v>
      </c>
      <c r="H610" s="10" t="s">
        <v>25</v>
      </c>
      <c r="I610" s="10" t="s">
        <v>26</v>
      </c>
      <c r="J610" s="11">
        <f t="shared" si="37"/>
        <v>101500000</v>
      </c>
      <c r="K610" s="11">
        <f t="shared" si="37"/>
        <v>100034500</v>
      </c>
      <c r="L610" s="27">
        <f t="shared" si="38"/>
        <v>1465500</v>
      </c>
      <c r="M610" s="12">
        <f t="shared" si="39"/>
        <v>1.4438423645320197E-2</v>
      </c>
      <c r="N610" s="12">
        <f t="shared" si="40"/>
        <v>0.98556157635467978</v>
      </c>
      <c r="O610" s="13" t="s">
        <v>3358</v>
      </c>
    </row>
    <row r="611" spans="1:15" ht="31" x14ac:dyDescent="0.35">
      <c r="A611" s="9" t="s">
        <v>27</v>
      </c>
      <c r="B611" s="9" t="s">
        <v>29</v>
      </c>
      <c r="C611" s="9" t="s">
        <v>1015</v>
      </c>
      <c r="D611" s="9" t="s">
        <v>1132</v>
      </c>
      <c r="E611" s="8" t="s">
        <v>1133</v>
      </c>
      <c r="F611" s="10" t="s">
        <v>1134</v>
      </c>
      <c r="G611" s="10" t="s">
        <v>1135</v>
      </c>
      <c r="H611" s="10" t="s">
        <v>25</v>
      </c>
      <c r="I611" s="10" t="s">
        <v>26</v>
      </c>
      <c r="J611" s="11">
        <f t="shared" si="37"/>
        <v>34300000</v>
      </c>
      <c r="K611" s="11">
        <f t="shared" si="37"/>
        <v>34300000</v>
      </c>
      <c r="L611" s="27">
        <f t="shared" si="38"/>
        <v>0</v>
      </c>
      <c r="M611" s="12">
        <f t="shared" si="39"/>
        <v>0</v>
      </c>
      <c r="N611" s="12">
        <f t="shared" si="40"/>
        <v>1</v>
      </c>
      <c r="O611" s="13" t="s">
        <v>3358</v>
      </c>
    </row>
    <row r="612" spans="1:15" ht="31" x14ac:dyDescent="0.35">
      <c r="A612" s="9" t="s">
        <v>27</v>
      </c>
      <c r="B612" s="9" t="s">
        <v>29</v>
      </c>
      <c r="C612" s="9" t="s">
        <v>1015</v>
      </c>
      <c r="D612" s="9" t="s">
        <v>1136</v>
      </c>
      <c r="E612" s="8" t="s">
        <v>1137</v>
      </c>
      <c r="F612" s="10" t="s">
        <v>1138</v>
      </c>
      <c r="G612" s="10" t="s">
        <v>1139</v>
      </c>
      <c r="H612" s="10" t="s">
        <v>25</v>
      </c>
      <c r="I612" s="10" t="s">
        <v>26</v>
      </c>
      <c r="J612" s="11">
        <f t="shared" si="37"/>
        <v>60933550</v>
      </c>
      <c r="K612" s="11">
        <f t="shared" si="37"/>
        <v>60933550</v>
      </c>
      <c r="L612" s="27">
        <f t="shared" si="38"/>
        <v>0</v>
      </c>
      <c r="M612" s="12">
        <f t="shared" si="39"/>
        <v>0</v>
      </c>
      <c r="N612" s="12">
        <f t="shared" si="40"/>
        <v>1</v>
      </c>
      <c r="O612" s="13" t="s">
        <v>3358</v>
      </c>
    </row>
    <row r="613" spans="1:15" ht="31" x14ac:dyDescent="0.35">
      <c r="A613" s="9" t="s">
        <v>27</v>
      </c>
      <c r="B613" s="9" t="s">
        <v>29</v>
      </c>
      <c r="C613" s="9" t="s">
        <v>1015</v>
      </c>
      <c r="D613" s="9" t="s">
        <v>1140</v>
      </c>
      <c r="E613" s="8" t="s">
        <v>1141</v>
      </c>
      <c r="F613" s="10" t="s">
        <v>1142</v>
      </c>
      <c r="G613" s="10" t="s">
        <v>1143</v>
      </c>
      <c r="H613" s="10" t="s">
        <v>25</v>
      </c>
      <c r="I613" s="10" t="s">
        <v>26</v>
      </c>
      <c r="J613" s="11">
        <f t="shared" si="37"/>
        <v>6900000</v>
      </c>
      <c r="K613" s="11">
        <f t="shared" si="37"/>
        <v>4500000</v>
      </c>
      <c r="L613" s="27">
        <f t="shared" si="38"/>
        <v>2400000</v>
      </c>
      <c r="M613" s="12">
        <f t="shared" si="39"/>
        <v>0.34782608695652173</v>
      </c>
      <c r="N613" s="12">
        <f t="shared" si="40"/>
        <v>0.65217391304347827</v>
      </c>
      <c r="O613" s="13" t="s">
        <v>3358</v>
      </c>
    </row>
    <row r="614" spans="1:15" x14ac:dyDescent="0.35">
      <c r="A614" s="9" t="s">
        <v>27</v>
      </c>
      <c r="B614" s="9" t="s">
        <v>29</v>
      </c>
      <c r="C614" s="9" t="s">
        <v>1015</v>
      </c>
      <c r="D614" s="9" t="s">
        <v>488</v>
      </c>
      <c r="E614" s="8" t="s">
        <v>489</v>
      </c>
      <c r="F614" s="10" t="s">
        <v>1144</v>
      </c>
      <c r="G614" s="10" t="s">
        <v>1145</v>
      </c>
      <c r="H614" s="10" t="s">
        <v>25</v>
      </c>
      <c r="I614" s="10" t="s">
        <v>26</v>
      </c>
      <c r="J614" s="11">
        <f t="shared" si="37"/>
        <v>214007234</v>
      </c>
      <c r="K614" s="11">
        <f t="shared" si="37"/>
        <v>213407000</v>
      </c>
      <c r="L614" s="27">
        <f t="shared" si="38"/>
        <v>600234</v>
      </c>
      <c r="M614" s="12">
        <f t="shared" si="39"/>
        <v>2.8047369651065159E-3</v>
      </c>
      <c r="N614" s="12">
        <f t="shared" si="40"/>
        <v>0.99719526303489348</v>
      </c>
      <c r="O614" s="13" t="s">
        <v>3358</v>
      </c>
    </row>
    <row r="615" spans="1:15" ht="31" x14ac:dyDescent="0.35">
      <c r="A615" s="9" t="s">
        <v>27</v>
      </c>
      <c r="B615" s="9" t="s">
        <v>29</v>
      </c>
      <c r="C615" s="9" t="s">
        <v>1015</v>
      </c>
      <c r="D615" s="9" t="s">
        <v>490</v>
      </c>
      <c r="E615" s="8" t="s">
        <v>491</v>
      </c>
      <c r="F615" s="10" t="s">
        <v>1144</v>
      </c>
      <c r="G615" s="10" t="s">
        <v>1145</v>
      </c>
      <c r="H615" s="10" t="s">
        <v>25</v>
      </c>
      <c r="I615" s="10" t="s">
        <v>26</v>
      </c>
      <c r="J615" s="11">
        <f t="shared" si="37"/>
        <v>214007234</v>
      </c>
      <c r="K615" s="11">
        <f t="shared" si="37"/>
        <v>213407000</v>
      </c>
      <c r="L615" s="27">
        <f t="shared" si="38"/>
        <v>600234</v>
      </c>
      <c r="M615" s="12">
        <f t="shared" si="39"/>
        <v>2.8047369651065159E-3</v>
      </c>
      <c r="N615" s="12">
        <f t="shared" si="40"/>
        <v>0.99719526303489348</v>
      </c>
      <c r="O615" s="13" t="s">
        <v>3358</v>
      </c>
    </row>
    <row r="616" spans="1:15" x14ac:dyDescent="0.35">
      <c r="A616" s="9" t="s">
        <v>27</v>
      </c>
      <c r="B616" s="9" t="s">
        <v>29</v>
      </c>
      <c r="C616" s="9" t="s">
        <v>1015</v>
      </c>
      <c r="D616" s="9" t="s">
        <v>1146</v>
      </c>
      <c r="E616" s="8" t="s">
        <v>1147</v>
      </c>
      <c r="F616" s="10" t="s">
        <v>914</v>
      </c>
      <c r="G616" s="10" t="s">
        <v>1148</v>
      </c>
      <c r="H616" s="10" t="s">
        <v>25</v>
      </c>
      <c r="I616" s="10" t="s">
        <v>26</v>
      </c>
      <c r="J616" s="11">
        <f t="shared" si="37"/>
        <v>30000000</v>
      </c>
      <c r="K616" s="11">
        <f t="shared" si="37"/>
        <v>29740000</v>
      </c>
      <c r="L616" s="27">
        <f t="shared" si="38"/>
        <v>260000</v>
      </c>
      <c r="M616" s="12">
        <f t="shared" si="39"/>
        <v>8.6666666666666663E-3</v>
      </c>
      <c r="N616" s="12">
        <f t="shared" si="40"/>
        <v>0.99133333333333329</v>
      </c>
      <c r="O616" s="13" t="s">
        <v>3358</v>
      </c>
    </row>
    <row r="617" spans="1:15" x14ac:dyDescent="0.35">
      <c r="A617" s="9" t="s">
        <v>27</v>
      </c>
      <c r="B617" s="9" t="s">
        <v>29</v>
      </c>
      <c r="C617" s="9" t="s">
        <v>1015</v>
      </c>
      <c r="D617" s="9" t="s">
        <v>1149</v>
      </c>
      <c r="E617" s="8" t="s">
        <v>1150</v>
      </c>
      <c r="F617" s="10" t="s">
        <v>914</v>
      </c>
      <c r="G617" s="10" t="s">
        <v>1148</v>
      </c>
      <c r="H617" s="10" t="s">
        <v>25</v>
      </c>
      <c r="I617" s="10" t="s">
        <v>26</v>
      </c>
      <c r="J617" s="11">
        <f t="shared" si="37"/>
        <v>30000000</v>
      </c>
      <c r="K617" s="11">
        <f t="shared" si="37"/>
        <v>29740000</v>
      </c>
      <c r="L617" s="27">
        <f t="shared" si="38"/>
        <v>260000</v>
      </c>
      <c r="M617" s="12">
        <f t="shared" si="39"/>
        <v>8.6666666666666663E-3</v>
      </c>
      <c r="N617" s="12">
        <f t="shared" si="40"/>
        <v>0.99133333333333329</v>
      </c>
      <c r="O617" s="13" t="s">
        <v>3358</v>
      </c>
    </row>
    <row r="618" spans="1:15" x14ac:dyDescent="0.35">
      <c r="A618" s="9" t="s">
        <v>27</v>
      </c>
      <c r="B618" s="9" t="s">
        <v>29</v>
      </c>
      <c r="C618" s="9" t="s">
        <v>1015</v>
      </c>
      <c r="D618" s="9" t="s">
        <v>77</v>
      </c>
      <c r="E618" s="8" t="s">
        <v>78</v>
      </c>
      <c r="F618" s="10" t="s">
        <v>1151</v>
      </c>
      <c r="G618" s="10" t="s">
        <v>1152</v>
      </c>
      <c r="H618" s="10" t="s">
        <v>25</v>
      </c>
      <c r="I618" s="10" t="s">
        <v>26</v>
      </c>
      <c r="J618" s="11">
        <f t="shared" si="37"/>
        <v>210867000</v>
      </c>
      <c r="K618" s="11">
        <f t="shared" si="37"/>
        <v>171838000</v>
      </c>
      <c r="L618" s="27">
        <f t="shared" si="38"/>
        <v>39029000</v>
      </c>
      <c r="M618" s="12">
        <f t="shared" si="39"/>
        <v>0.18508823097023241</v>
      </c>
      <c r="N618" s="12">
        <f t="shared" si="40"/>
        <v>0.81491176902976759</v>
      </c>
      <c r="O618" s="13" t="s">
        <v>3358</v>
      </c>
    </row>
    <row r="619" spans="1:15" x14ac:dyDescent="0.35">
      <c r="A619" s="9" t="s">
        <v>27</v>
      </c>
      <c r="B619" s="9" t="s">
        <v>29</v>
      </c>
      <c r="C619" s="9" t="s">
        <v>1015</v>
      </c>
      <c r="D619" s="9" t="s">
        <v>81</v>
      </c>
      <c r="E619" s="8" t="s">
        <v>82</v>
      </c>
      <c r="F619" s="10" t="s">
        <v>1151</v>
      </c>
      <c r="G619" s="10" t="s">
        <v>1152</v>
      </c>
      <c r="H619" s="10" t="s">
        <v>25</v>
      </c>
      <c r="I619" s="10" t="s">
        <v>26</v>
      </c>
      <c r="J619" s="11">
        <f t="shared" si="37"/>
        <v>210867000</v>
      </c>
      <c r="K619" s="11">
        <f t="shared" si="37"/>
        <v>171838000</v>
      </c>
      <c r="L619" s="27">
        <f t="shared" si="38"/>
        <v>39029000</v>
      </c>
      <c r="M619" s="12">
        <f t="shared" si="39"/>
        <v>0.18508823097023241</v>
      </c>
      <c r="N619" s="12">
        <f t="shared" si="40"/>
        <v>0.81491176902976759</v>
      </c>
      <c r="O619" s="13" t="s">
        <v>3358</v>
      </c>
    </row>
    <row r="620" spans="1:15" x14ac:dyDescent="0.35">
      <c r="A620" s="9" t="s">
        <v>27</v>
      </c>
      <c r="B620" s="9" t="s">
        <v>29</v>
      </c>
      <c r="C620" s="9" t="s">
        <v>1015</v>
      </c>
      <c r="D620" s="9" t="s">
        <v>83</v>
      </c>
      <c r="E620" s="8" t="s">
        <v>84</v>
      </c>
      <c r="F620" s="10" t="s">
        <v>1151</v>
      </c>
      <c r="G620" s="10" t="s">
        <v>1152</v>
      </c>
      <c r="H620" s="10" t="s">
        <v>25</v>
      </c>
      <c r="I620" s="10" t="s">
        <v>26</v>
      </c>
      <c r="J620" s="11">
        <f t="shared" si="37"/>
        <v>210867000</v>
      </c>
      <c r="K620" s="11">
        <f t="shared" si="37"/>
        <v>171838000</v>
      </c>
      <c r="L620" s="27">
        <f t="shared" si="38"/>
        <v>39029000</v>
      </c>
      <c r="M620" s="12">
        <f t="shared" si="39"/>
        <v>0.18508823097023241</v>
      </c>
      <c r="N620" s="12">
        <f t="shared" si="40"/>
        <v>0.81491176902976759</v>
      </c>
      <c r="O620" s="13" t="s">
        <v>3358</v>
      </c>
    </row>
    <row r="621" spans="1:15" ht="31" x14ac:dyDescent="0.35">
      <c r="A621" s="9" t="s">
        <v>27</v>
      </c>
      <c r="B621" s="9" t="s">
        <v>29</v>
      </c>
      <c r="C621" s="9" t="s">
        <v>1015</v>
      </c>
      <c r="D621" s="9" t="s">
        <v>748</v>
      </c>
      <c r="E621" s="8" t="s">
        <v>749</v>
      </c>
      <c r="F621" s="10" t="s">
        <v>1153</v>
      </c>
      <c r="G621" s="10" t="s">
        <v>1154</v>
      </c>
      <c r="H621" s="10" t="s">
        <v>25</v>
      </c>
      <c r="I621" s="10" t="s">
        <v>26</v>
      </c>
      <c r="J621" s="11">
        <f t="shared" si="37"/>
        <v>330000000</v>
      </c>
      <c r="K621" s="11">
        <f t="shared" si="37"/>
        <v>258562000</v>
      </c>
      <c r="L621" s="27">
        <f t="shared" si="38"/>
        <v>71438000</v>
      </c>
      <c r="M621" s="12">
        <f t="shared" si="39"/>
        <v>0.21647878787878788</v>
      </c>
      <c r="N621" s="12">
        <f t="shared" si="40"/>
        <v>0.78352121212121217</v>
      </c>
      <c r="O621" s="13" t="s">
        <v>3358</v>
      </c>
    </row>
    <row r="622" spans="1:15" x14ac:dyDescent="0.35">
      <c r="A622" s="9" t="s">
        <v>27</v>
      </c>
      <c r="B622" s="9" t="s">
        <v>29</v>
      </c>
      <c r="C622" s="9" t="s">
        <v>1015</v>
      </c>
      <c r="D622" s="9" t="s">
        <v>986</v>
      </c>
      <c r="E622" s="8" t="s">
        <v>987</v>
      </c>
      <c r="F622" s="10" t="s">
        <v>1153</v>
      </c>
      <c r="G622" s="10" t="s">
        <v>1154</v>
      </c>
      <c r="H622" s="10" t="s">
        <v>25</v>
      </c>
      <c r="I622" s="10" t="s">
        <v>26</v>
      </c>
      <c r="J622" s="11">
        <f t="shared" si="37"/>
        <v>330000000</v>
      </c>
      <c r="K622" s="11">
        <f t="shared" si="37"/>
        <v>258562000</v>
      </c>
      <c r="L622" s="27">
        <f t="shared" si="38"/>
        <v>71438000</v>
      </c>
      <c r="M622" s="12">
        <f t="shared" si="39"/>
        <v>0.21647878787878788</v>
      </c>
      <c r="N622" s="12">
        <f t="shared" si="40"/>
        <v>0.78352121212121217</v>
      </c>
      <c r="O622" s="13" t="s">
        <v>3358</v>
      </c>
    </row>
    <row r="623" spans="1:15" x14ac:dyDescent="0.35">
      <c r="A623" s="9" t="s">
        <v>27</v>
      </c>
      <c r="B623" s="9" t="s">
        <v>29</v>
      </c>
      <c r="C623" s="9" t="s">
        <v>1015</v>
      </c>
      <c r="D623" s="9" t="s">
        <v>988</v>
      </c>
      <c r="E623" s="8" t="s">
        <v>989</v>
      </c>
      <c r="F623" s="10" t="s">
        <v>1153</v>
      </c>
      <c r="G623" s="10" t="s">
        <v>1154</v>
      </c>
      <c r="H623" s="10" t="s">
        <v>25</v>
      </c>
      <c r="I623" s="10" t="s">
        <v>26</v>
      </c>
      <c r="J623" s="11">
        <f t="shared" si="37"/>
        <v>330000000</v>
      </c>
      <c r="K623" s="11">
        <f t="shared" si="37"/>
        <v>258562000</v>
      </c>
      <c r="L623" s="27">
        <f t="shared" si="38"/>
        <v>71438000</v>
      </c>
      <c r="M623" s="12">
        <f t="shared" si="39"/>
        <v>0.21647878787878788</v>
      </c>
      <c r="N623" s="12">
        <f t="shared" si="40"/>
        <v>0.78352121212121217</v>
      </c>
      <c r="O623" s="13" t="s">
        <v>3358</v>
      </c>
    </row>
    <row r="624" spans="1:15" x14ac:dyDescent="0.35">
      <c r="A624" s="9" t="s">
        <v>27</v>
      </c>
      <c r="B624" s="9" t="s">
        <v>29</v>
      </c>
      <c r="C624" s="9" t="s">
        <v>1015</v>
      </c>
      <c r="D624" s="9" t="s">
        <v>370</v>
      </c>
      <c r="E624" s="8" t="s">
        <v>371</v>
      </c>
      <c r="F624" s="10" t="s">
        <v>25</v>
      </c>
      <c r="G624" s="10" t="s">
        <v>26</v>
      </c>
      <c r="H624" s="10" t="s">
        <v>1155</v>
      </c>
      <c r="I624" s="10" t="s">
        <v>1156</v>
      </c>
      <c r="J624" s="11">
        <f t="shared" si="37"/>
        <v>402341104</v>
      </c>
      <c r="K624" s="11">
        <f t="shared" si="37"/>
        <v>366044000</v>
      </c>
      <c r="L624" s="27">
        <f t="shared" si="38"/>
        <v>36297104</v>
      </c>
      <c r="M624" s="12">
        <f t="shared" si="39"/>
        <v>9.021475469232694E-2</v>
      </c>
      <c r="N624" s="12">
        <f t="shared" si="40"/>
        <v>0.90978524530767302</v>
      </c>
      <c r="O624" s="13" t="s">
        <v>3358</v>
      </c>
    </row>
    <row r="625" spans="1:15" x14ac:dyDescent="0.35">
      <c r="A625" s="9" t="s">
        <v>27</v>
      </c>
      <c r="B625" s="9" t="s">
        <v>29</v>
      </c>
      <c r="C625" s="9" t="s">
        <v>1015</v>
      </c>
      <c r="D625" s="9" t="s">
        <v>1157</v>
      </c>
      <c r="E625" s="8" t="s">
        <v>1158</v>
      </c>
      <c r="F625" s="10" t="s">
        <v>25</v>
      </c>
      <c r="G625" s="10" t="s">
        <v>26</v>
      </c>
      <c r="H625" s="10" t="s">
        <v>1159</v>
      </c>
      <c r="I625" s="10" t="s">
        <v>1160</v>
      </c>
      <c r="J625" s="11">
        <f t="shared" si="37"/>
        <v>1749600</v>
      </c>
      <c r="K625" s="11">
        <f t="shared" si="37"/>
        <v>1500000</v>
      </c>
      <c r="L625" s="27">
        <f t="shared" si="38"/>
        <v>249600</v>
      </c>
      <c r="M625" s="12">
        <f t="shared" si="39"/>
        <v>0.14266117969821673</v>
      </c>
      <c r="N625" s="12">
        <f t="shared" si="40"/>
        <v>0.85733882030178321</v>
      </c>
      <c r="O625" s="13" t="s">
        <v>3358</v>
      </c>
    </row>
    <row r="626" spans="1:15" x14ac:dyDescent="0.35">
      <c r="A626" s="9" t="s">
        <v>27</v>
      </c>
      <c r="B626" s="9" t="s">
        <v>29</v>
      </c>
      <c r="C626" s="9" t="s">
        <v>1015</v>
      </c>
      <c r="D626" s="9" t="s">
        <v>1161</v>
      </c>
      <c r="E626" s="8" t="s">
        <v>1162</v>
      </c>
      <c r="F626" s="10" t="s">
        <v>25</v>
      </c>
      <c r="G626" s="10" t="s">
        <v>26</v>
      </c>
      <c r="H626" s="10" t="s">
        <v>1159</v>
      </c>
      <c r="I626" s="10" t="s">
        <v>1160</v>
      </c>
      <c r="J626" s="11">
        <f t="shared" si="37"/>
        <v>1749600</v>
      </c>
      <c r="K626" s="11">
        <f t="shared" si="37"/>
        <v>1500000</v>
      </c>
      <c r="L626" s="27">
        <f t="shared" si="38"/>
        <v>249600</v>
      </c>
      <c r="M626" s="12">
        <f t="shared" si="39"/>
        <v>0.14266117969821673</v>
      </c>
      <c r="N626" s="12">
        <f t="shared" si="40"/>
        <v>0.85733882030178321</v>
      </c>
      <c r="O626" s="13" t="s">
        <v>3358</v>
      </c>
    </row>
    <row r="627" spans="1:15" x14ac:dyDescent="0.35">
      <c r="A627" s="9" t="s">
        <v>27</v>
      </c>
      <c r="B627" s="9" t="s">
        <v>29</v>
      </c>
      <c r="C627" s="9" t="s">
        <v>1015</v>
      </c>
      <c r="D627" s="9" t="s">
        <v>1163</v>
      </c>
      <c r="E627" s="8" t="s">
        <v>1164</v>
      </c>
      <c r="F627" s="10" t="s">
        <v>25</v>
      </c>
      <c r="G627" s="10" t="s">
        <v>26</v>
      </c>
      <c r="H627" s="10" t="s">
        <v>1159</v>
      </c>
      <c r="I627" s="10" t="s">
        <v>1160</v>
      </c>
      <c r="J627" s="11">
        <f t="shared" si="37"/>
        <v>1749600</v>
      </c>
      <c r="K627" s="11">
        <f t="shared" si="37"/>
        <v>1500000</v>
      </c>
      <c r="L627" s="27">
        <f t="shared" si="38"/>
        <v>249600</v>
      </c>
      <c r="M627" s="12">
        <f t="shared" si="39"/>
        <v>0.14266117969821673</v>
      </c>
      <c r="N627" s="12">
        <f t="shared" si="40"/>
        <v>0.85733882030178321</v>
      </c>
      <c r="O627" s="13" t="s">
        <v>3358</v>
      </c>
    </row>
    <row r="628" spans="1:15" x14ac:dyDescent="0.35">
      <c r="A628" s="9" t="s">
        <v>27</v>
      </c>
      <c r="B628" s="9" t="s">
        <v>29</v>
      </c>
      <c r="C628" s="9" t="s">
        <v>1015</v>
      </c>
      <c r="D628" s="9" t="s">
        <v>372</v>
      </c>
      <c r="E628" s="8" t="s">
        <v>373</v>
      </c>
      <c r="F628" s="10" t="s">
        <v>25</v>
      </c>
      <c r="G628" s="10" t="s">
        <v>26</v>
      </c>
      <c r="H628" s="10" t="s">
        <v>1165</v>
      </c>
      <c r="I628" s="10" t="s">
        <v>1166</v>
      </c>
      <c r="J628" s="11">
        <f t="shared" si="37"/>
        <v>223130977</v>
      </c>
      <c r="K628" s="11">
        <f t="shared" si="37"/>
        <v>216369000</v>
      </c>
      <c r="L628" s="27">
        <f t="shared" si="38"/>
        <v>6761977</v>
      </c>
      <c r="M628" s="12">
        <f t="shared" si="39"/>
        <v>3.0304967472087035E-2</v>
      </c>
      <c r="N628" s="12">
        <f t="shared" si="40"/>
        <v>0.969695032527913</v>
      </c>
      <c r="O628" s="13" t="s">
        <v>3358</v>
      </c>
    </row>
    <row r="629" spans="1:15" x14ac:dyDescent="0.35">
      <c r="A629" s="9" t="s">
        <v>27</v>
      </c>
      <c r="B629" s="9" t="s">
        <v>29</v>
      </c>
      <c r="C629" s="9" t="s">
        <v>1015</v>
      </c>
      <c r="D629" s="9" t="s">
        <v>536</v>
      </c>
      <c r="E629" s="8" t="s">
        <v>537</v>
      </c>
      <c r="F629" s="10" t="s">
        <v>25</v>
      </c>
      <c r="G629" s="10" t="s">
        <v>26</v>
      </c>
      <c r="H629" s="10" t="s">
        <v>1167</v>
      </c>
      <c r="I629" s="10" t="s">
        <v>1168</v>
      </c>
      <c r="J629" s="11">
        <f t="shared" si="37"/>
        <v>50991537</v>
      </c>
      <c r="K629" s="11">
        <f t="shared" si="37"/>
        <v>49524000</v>
      </c>
      <c r="L629" s="27">
        <f t="shared" si="38"/>
        <v>1467537</v>
      </c>
      <c r="M629" s="12">
        <f t="shared" si="39"/>
        <v>2.8780011083015599E-2</v>
      </c>
      <c r="N629" s="12">
        <f t="shared" si="40"/>
        <v>0.97121998891698436</v>
      </c>
      <c r="O629" s="13" t="s">
        <v>3358</v>
      </c>
    </row>
    <row r="630" spans="1:15" x14ac:dyDescent="0.35">
      <c r="A630" s="9" t="s">
        <v>27</v>
      </c>
      <c r="B630" s="9" t="s">
        <v>29</v>
      </c>
      <c r="C630" s="9" t="s">
        <v>1015</v>
      </c>
      <c r="D630" s="9" t="s">
        <v>1169</v>
      </c>
      <c r="E630" s="8" t="s">
        <v>1170</v>
      </c>
      <c r="F630" s="10" t="s">
        <v>25</v>
      </c>
      <c r="G630" s="10" t="s">
        <v>26</v>
      </c>
      <c r="H630" s="10" t="s">
        <v>1171</v>
      </c>
      <c r="I630" s="10" t="s">
        <v>1001</v>
      </c>
      <c r="J630" s="11">
        <f t="shared" si="37"/>
        <v>5174523</v>
      </c>
      <c r="K630" s="11">
        <f t="shared" si="37"/>
        <v>4800000</v>
      </c>
      <c r="L630" s="27">
        <f t="shared" si="38"/>
        <v>374523</v>
      </c>
      <c r="M630" s="12">
        <f t="shared" si="39"/>
        <v>7.237826559085736E-2</v>
      </c>
      <c r="N630" s="12">
        <f t="shared" si="40"/>
        <v>0.92762173440914264</v>
      </c>
      <c r="O630" s="13" t="s">
        <v>3358</v>
      </c>
    </row>
    <row r="631" spans="1:15" x14ac:dyDescent="0.35">
      <c r="A631" s="9" t="s">
        <v>27</v>
      </c>
      <c r="B631" s="9" t="s">
        <v>29</v>
      </c>
      <c r="C631" s="9" t="s">
        <v>1015</v>
      </c>
      <c r="D631" s="9" t="s">
        <v>540</v>
      </c>
      <c r="E631" s="8" t="s">
        <v>541</v>
      </c>
      <c r="F631" s="10" t="s">
        <v>25</v>
      </c>
      <c r="G631" s="10" t="s">
        <v>26</v>
      </c>
      <c r="H631" s="10" t="s">
        <v>1172</v>
      </c>
      <c r="I631" s="10" t="s">
        <v>1173</v>
      </c>
      <c r="J631" s="11">
        <f t="shared" si="37"/>
        <v>45817014</v>
      </c>
      <c r="K631" s="11">
        <f t="shared" si="37"/>
        <v>44724000</v>
      </c>
      <c r="L631" s="27">
        <f t="shared" si="38"/>
        <v>1093014</v>
      </c>
      <c r="M631" s="12">
        <f t="shared" si="39"/>
        <v>2.3856072331557881E-2</v>
      </c>
      <c r="N631" s="12">
        <f t="shared" si="40"/>
        <v>0.97614392766844216</v>
      </c>
      <c r="O631" s="13" t="s">
        <v>3358</v>
      </c>
    </row>
    <row r="632" spans="1:15" x14ac:dyDescent="0.35">
      <c r="A632" s="9" t="s">
        <v>27</v>
      </c>
      <c r="B632" s="9" t="s">
        <v>29</v>
      </c>
      <c r="C632" s="9" t="s">
        <v>1015</v>
      </c>
      <c r="D632" s="9" t="s">
        <v>376</v>
      </c>
      <c r="E632" s="8" t="s">
        <v>377</v>
      </c>
      <c r="F632" s="10" t="s">
        <v>25</v>
      </c>
      <c r="G632" s="10" t="s">
        <v>26</v>
      </c>
      <c r="H632" s="10" t="s">
        <v>1174</v>
      </c>
      <c r="I632" s="10" t="s">
        <v>1175</v>
      </c>
      <c r="J632" s="11">
        <f t="shared" si="37"/>
        <v>172139440</v>
      </c>
      <c r="K632" s="11">
        <f t="shared" si="37"/>
        <v>166845000</v>
      </c>
      <c r="L632" s="27">
        <f t="shared" si="38"/>
        <v>5294440</v>
      </c>
      <c r="M632" s="12">
        <f t="shared" si="39"/>
        <v>3.0756693527061549E-2</v>
      </c>
      <c r="N632" s="12">
        <f t="shared" si="40"/>
        <v>0.96924330647293844</v>
      </c>
      <c r="O632" s="13" t="s">
        <v>3358</v>
      </c>
    </row>
    <row r="633" spans="1:15" x14ac:dyDescent="0.35">
      <c r="A633" s="9" t="s">
        <v>27</v>
      </c>
      <c r="B633" s="9" t="s">
        <v>29</v>
      </c>
      <c r="C633" s="9" t="s">
        <v>1015</v>
      </c>
      <c r="D633" s="9" t="s">
        <v>1176</v>
      </c>
      <c r="E633" s="8" t="s">
        <v>1177</v>
      </c>
      <c r="F633" s="10" t="s">
        <v>25</v>
      </c>
      <c r="G633" s="10" t="s">
        <v>26</v>
      </c>
      <c r="H633" s="10" t="s">
        <v>1178</v>
      </c>
      <c r="I633" s="10" t="s">
        <v>1179</v>
      </c>
      <c r="J633" s="11">
        <f t="shared" si="37"/>
        <v>81086640</v>
      </c>
      <c r="K633" s="11">
        <f t="shared" si="37"/>
        <v>76650000</v>
      </c>
      <c r="L633" s="27">
        <f t="shared" si="38"/>
        <v>4436640</v>
      </c>
      <c r="M633" s="12">
        <f t="shared" si="39"/>
        <v>5.4714808752711917E-2</v>
      </c>
      <c r="N633" s="12">
        <f t="shared" si="40"/>
        <v>0.94528519124728805</v>
      </c>
      <c r="O633" s="13" t="s">
        <v>3358</v>
      </c>
    </row>
    <row r="634" spans="1:15" x14ac:dyDescent="0.35">
      <c r="A634" s="9" t="s">
        <v>27</v>
      </c>
      <c r="B634" s="9" t="s">
        <v>29</v>
      </c>
      <c r="C634" s="9" t="s">
        <v>1015</v>
      </c>
      <c r="D634" s="9" t="s">
        <v>378</v>
      </c>
      <c r="E634" s="8" t="s">
        <v>379</v>
      </c>
      <c r="F634" s="10" t="s">
        <v>25</v>
      </c>
      <c r="G634" s="10" t="s">
        <v>26</v>
      </c>
      <c r="H634" s="10" t="s">
        <v>1180</v>
      </c>
      <c r="I634" s="10" t="s">
        <v>1181</v>
      </c>
      <c r="J634" s="11">
        <f t="shared" si="37"/>
        <v>68260600</v>
      </c>
      <c r="K634" s="11">
        <f t="shared" si="37"/>
        <v>67900000</v>
      </c>
      <c r="L634" s="27">
        <f t="shared" si="38"/>
        <v>360600</v>
      </c>
      <c r="M634" s="12">
        <f t="shared" si="39"/>
        <v>5.2826960208377889E-3</v>
      </c>
      <c r="N634" s="12">
        <f t="shared" si="40"/>
        <v>0.99471730397916225</v>
      </c>
      <c r="O634" s="13" t="s">
        <v>3358</v>
      </c>
    </row>
    <row r="635" spans="1:15" x14ac:dyDescent="0.35">
      <c r="A635" s="9" t="s">
        <v>27</v>
      </c>
      <c r="B635" s="9" t="s">
        <v>29</v>
      </c>
      <c r="C635" s="9" t="s">
        <v>1015</v>
      </c>
      <c r="D635" s="9" t="s">
        <v>1182</v>
      </c>
      <c r="E635" s="8" t="s">
        <v>1183</v>
      </c>
      <c r="F635" s="10" t="s">
        <v>25</v>
      </c>
      <c r="G635" s="10" t="s">
        <v>26</v>
      </c>
      <c r="H635" s="10" t="s">
        <v>1184</v>
      </c>
      <c r="I635" s="10" t="s">
        <v>1185</v>
      </c>
      <c r="J635" s="11">
        <f t="shared" si="37"/>
        <v>1430000</v>
      </c>
      <c r="K635" s="11">
        <f t="shared" si="37"/>
        <v>1395000</v>
      </c>
      <c r="L635" s="27">
        <f t="shared" si="38"/>
        <v>35000</v>
      </c>
      <c r="M635" s="12">
        <f t="shared" si="39"/>
        <v>2.4475524475524476E-2</v>
      </c>
      <c r="N635" s="12">
        <f t="shared" si="40"/>
        <v>0.97552447552447552</v>
      </c>
      <c r="O635" s="13" t="s">
        <v>3358</v>
      </c>
    </row>
    <row r="636" spans="1:15" x14ac:dyDescent="0.35">
      <c r="A636" s="9" t="s">
        <v>27</v>
      </c>
      <c r="B636" s="9" t="s">
        <v>29</v>
      </c>
      <c r="C636" s="9" t="s">
        <v>1015</v>
      </c>
      <c r="D636" s="9" t="s">
        <v>582</v>
      </c>
      <c r="E636" s="8" t="s">
        <v>583</v>
      </c>
      <c r="F636" s="10" t="s">
        <v>25</v>
      </c>
      <c r="G636" s="10" t="s">
        <v>26</v>
      </c>
      <c r="H636" s="10" t="s">
        <v>1186</v>
      </c>
      <c r="I636" s="10" t="s">
        <v>1187</v>
      </c>
      <c r="J636" s="11">
        <f t="shared" si="37"/>
        <v>21362200</v>
      </c>
      <c r="K636" s="11">
        <f t="shared" si="37"/>
        <v>20900000</v>
      </c>
      <c r="L636" s="27">
        <f t="shared" si="38"/>
        <v>462200</v>
      </c>
      <c r="M636" s="12">
        <f t="shared" si="39"/>
        <v>2.1636348316184661E-2</v>
      </c>
      <c r="N636" s="12">
        <f t="shared" si="40"/>
        <v>0.97836365168381534</v>
      </c>
      <c r="O636" s="13" t="s">
        <v>3358</v>
      </c>
    </row>
    <row r="637" spans="1:15" x14ac:dyDescent="0.35">
      <c r="A637" s="9" t="s">
        <v>27</v>
      </c>
      <c r="B637" s="9" t="s">
        <v>29</v>
      </c>
      <c r="C637" s="9" t="s">
        <v>1015</v>
      </c>
      <c r="D637" s="9" t="s">
        <v>614</v>
      </c>
      <c r="E637" s="8" t="s">
        <v>615</v>
      </c>
      <c r="F637" s="10" t="s">
        <v>25</v>
      </c>
      <c r="G637" s="10" t="s">
        <v>26</v>
      </c>
      <c r="H637" s="10" t="s">
        <v>1188</v>
      </c>
      <c r="I637" s="10" t="s">
        <v>1189</v>
      </c>
      <c r="J637" s="11">
        <f t="shared" si="37"/>
        <v>52734937</v>
      </c>
      <c r="K637" s="11">
        <f t="shared" si="37"/>
        <v>52389000</v>
      </c>
      <c r="L637" s="27">
        <f t="shared" si="38"/>
        <v>345937</v>
      </c>
      <c r="M637" s="12">
        <f t="shared" si="39"/>
        <v>6.5599206082297967E-3</v>
      </c>
      <c r="N637" s="12">
        <f t="shared" si="40"/>
        <v>0.99344007939177026</v>
      </c>
      <c r="O637" s="13" t="s">
        <v>3358</v>
      </c>
    </row>
    <row r="638" spans="1:15" x14ac:dyDescent="0.35">
      <c r="A638" s="9" t="s">
        <v>27</v>
      </c>
      <c r="B638" s="9" t="s">
        <v>29</v>
      </c>
      <c r="C638" s="9" t="s">
        <v>1015</v>
      </c>
      <c r="D638" s="9" t="s">
        <v>616</v>
      </c>
      <c r="E638" s="8" t="s">
        <v>617</v>
      </c>
      <c r="F638" s="10" t="s">
        <v>25</v>
      </c>
      <c r="G638" s="10" t="s">
        <v>26</v>
      </c>
      <c r="H638" s="10" t="s">
        <v>1188</v>
      </c>
      <c r="I638" s="10" t="s">
        <v>1189</v>
      </c>
      <c r="J638" s="11">
        <f t="shared" si="37"/>
        <v>52734937</v>
      </c>
      <c r="K638" s="11">
        <f t="shared" si="37"/>
        <v>52389000</v>
      </c>
      <c r="L638" s="27">
        <f t="shared" si="38"/>
        <v>345937</v>
      </c>
      <c r="M638" s="12">
        <f t="shared" si="39"/>
        <v>6.5599206082297967E-3</v>
      </c>
      <c r="N638" s="12">
        <f t="shared" si="40"/>
        <v>0.99344007939177026</v>
      </c>
      <c r="O638" s="13" t="s">
        <v>3358</v>
      </c>
    </row>
    <row r="639" spans="1:15" x14ac:dyDescent="0.35">
      <c r="A639" s="9" t="s">
        <v>27</v>
      </c>
      <c r="B639" s="9" t="s">
        <v>29</v>
      </c>
      <c r="C639" s="9" t="s">
        <v>1015</v>
      </c>
      <c r="D639" s="9" t="s">
        <v>618</v>
      </c>
      <c r="E639" s="8" t="s">
        <v>619</v>
      </c>
      <c r="F639" s="10" t="s">
        <v>25</v>
      </c>
      <c r="G639" s="10" t="s">
        <v>26</v>
      </c>
      <c r="H639" s="10" t="s">
        <v>1188</v>
      </c>
      <c r="I639" s="10" t="s">
        <v>1189</v>
      </c>
      <c r="J639" s="11">
        <f t="shared" si="37"/>
        <v>52734937</v>
      </c>
      <c r="K639" s="11">
        <f t="shared" si="37"/>
        <v>52389000</v>
      </c>
      <c r="L639" s="27">
        <f t="shared" si="38"/>
        <v>345937</v>
      </c>
      <c r="M639" s="12">
        <f t="shared" si="39"/>
        <v>6.5599206082297967E-3</v>
      </c>
      <c r="N639" s="12">
        <f t="shared" si="40"/>
        <v>0.99344007939177026</v>
      </c>
      <c r="O639" s="13" t="s">
        <v>3358</v>
      </c>
    </row>
    <row r="640" spans="1:15" x14ac:dyDescent="0.35">
      <c r="A640" s="9" t="s">
        <v>27</v>
      </c>
      <c r="B640" s="9" t="s">
        <v>29</v>
      </c>
      <c r="C640" s="9" t="s">
        <v>1015</v>
      </c>
      <c r="D640" s="9" t="s">
        <v>380</v>
      </c>
      <c r="E640" s="8" t="s">
        <v>381</v>
      </c>
      <c r="F640" s="10" t="s">
        <v>25</v>
      </c>
      <c r="G640" s="10" t="s">
        <v>26</v>
      </c>
      <c r="H640" s="10" t="s">
        <v>1190</v>
      </c>
      <c r="I640" s="10" t="s">
        <v>1191</v>
      </c>
      <c r="J640" s="11">
        <f t="shared" si="37"/>
        <v>124725590</v>
      </c>
      <c r="K640" s="11">
        <f t="shared" si="37"/>
        <v>95786000</v>
      </c>
      <c r="L640" s="27">
        <f t="shared" si="38"/>
        <v>28939590</v>
      </c>
      <c r="M640" s="12">
        <f t="shared" si="39"/>
        <v>0.23202608221777102</v>
      </c>
      <c r="N640" s="12">
        <f t="shared" si="40"/>
        <v>0.76797391778222901</v>
      </c>
      <c r="O640" s="13" t="s">
        <v>3358</v>
      </c>
    </row>
    <row r="641" spans="1:15" x14ac:dyDescent="0.35">
      <c r="A641" s="9" t="s">
        <v>27</v>
      </c>
      <c r="B641" s="9" t="s">
        <v>29</v>
      </c>
      <c r="C641" s="9" t="s">
        <v>1015</v>
      </c>
      <c r="D641" s="9" t="s">
        <v>384</v>
      </c>
      <c r="E641" s="8" t="s">
        <v>385</v>
      </c>
      <c r="F641" s="10" t="s">
        <v>25</v>
      </c>
      <c r="G641" s="10" t="s">
        <v>26</v>
      </c>
      <c r="H641" s="10" t="s">
        <v>1192</v>
      </c>
      <c r="I641" s="10" t="s">
        <v>1193</v>
      </c>
      <c r="J641" s="11">
        <f t="shared" si="37"/>
        <v>77725590</v>
      </c>
      <c r="K641" s="11">
        <f t="shared" si="37"/>
        <v>49786000</v>
      </c>
      <c r="L641" s="27">
        <f t="shared" si="38"/>
        <v>27939590</v>
      </c>
      <c r="M641" s="12">
        <f t="shared" si="39"/>
        <v>0.35946449554130111</v>
      </c>
      <c r="N641" s="12">
        <f t="shared" si="40"/>
        <v>0.64053550445869889</v>
      </c>
      <c r="O641" s="13" t="s">
        <v>3358</v>
      </c>
    </row>
    <row r="642" spans="1:15" x14ac:dyDescent="0.35">
      <c r="A642" s="9" t="s">
        <v>27</v>
      </c>
      <c r="B642" s="9" t="s">
        <v>29</v>
      </c>
      <c r="C642" s="9" t="s">
        <v>1015</v>
      </c>
      <c r="D642" s="9" t="s">
        <v>1194</v>
      </c>
      <c r="E642" s="8" t="s">
        <v>1195</v>
      </c>
      <c r="F642" s="10" t="s">
        <v>25</v>
      </c>
      <c r="G642" s="10" t="s">
        <v>26</v>
      </c>
      <c r="H642" s="10" t="s">
        <v>1196</v>
      </c>
      <c r="I642" s="10" t="s">
        <v>1193</v>
      </c>
      <c r="J642" s="11">
        <f t="shared" si="37"/>
        <v>64844190</v>
      </c>
      <c r="K642" s="11">
        <f t="shared" si="37"/>
        <v>49786000</v>
      </c>
      <c r="L642" s="27">
        <f t="shared" si="38"/>
        <v>15058190</v>
      </c>
      <c r="M642" s="12">
        <f t="shared" si="39"/>
        <v>0.232221113410469</v>
      </c>
      <c r="N642" s="12">
        <f t="shared" si="40"/>
        <v>0.76777888658953097</v>
      </c>
      <c r="O642" s="13" t="s">
        <v>3358</v>
      </c>
    </row>
    <row r="643" spans="1:15" x14ac:dyDescent="0.35">
      <c r="A643" s="9" t="s">
        <v>27</v>
      </c>
      <c r="B643" s="9" t="s">
        <v>29</v>
      </c>
      <c r="C643" s="9" t="s">
        <v>1015</v>
      </c>
      <c r="D643" s="9" t="s">
        <v>388</v>
      </c>
      <c r="E643" s="8" t="s">
        <v>389</v>
      </c>
      <c r="F643" s="10" t="s">
        <v>25</v>
      </c>
      <c r="G643" s="10" t="s">
        <v>26</v>
      </c>
      <c r="H643" s="10" t="s">
        <v>1197</v>
      </c>
      <c r="I643" s="10" t="s">
        <v>26</v>
      </c>
      <c r="J643" s="11">
        <f t="shared" si="37"/>
        <v>12881400</v>
      </c>
      <c r="K643" s="11">
        <f t="shared" si="37"/>
        <v>0</v>
      </c>
      <c r="L643" s="27">
        <f t="shared" si="38"/>
        <v>12881400</v>
      </c>
      <c r="M643" s="12">
        <f t="shared" si="39"/>
        <v>1</v>
      </c>
      <c r="N643" s="12">
        <f t="shared" si="40"/>
        <v>0</v>
      </c>
      <c r="O643" s="13" t="s">
        <v>3358</v>
      </c>
    </row>
    <row r="644" spans="1:15" x14ac:dyDescent="0.35">
      <c r="A644" s="9" t="s">
        <v>27</v>
      </c>
      <c r="B644" s="9" t="s">
        <v>29</v>
      </c>
      <c r="C644" s="9" t="s">
        <v>1015</v>
      </c>
      <c r="D644" s="9" t="s">
        <v>390</v>
      </c>
      <c r="E644" s="8" t="s">
        <v>391</v>
      </c>
      <c r="F644" s="10" t="s">
        <v>25</v>
      </c>
      <c r="G644" s="10" t="s">
        <v>26</v>
      </c>
      <c r="H644" s="10" t="s">
        <v>1198</v>
      </c>
      <c r="I644" s="10" t="s">
        <v>1111</v>
      </c>
      <c r="J644" s="11">
        <f t="shared" si="37"/>
        <v>47000000</v>
      </c>
      <c r="K644" s="11">
        <f t="shared" si="37"/>
        <v>46000000</v>
      </c>
      <c r="L644" s="27">
        <f t="shared" si="38"/>
        <v>1000000</v>
      </c>
      <c r="M644" s="12">
        <f t="shared" si="39"/>
        <v>2.1276595744680851E-2</v>
      </c>
      <c r="N644" s="12">
        <f t="shared" si="40"/>
        <v>0.97872340425531912</v>
      </c>
      <c r="O644" s="13" t="s">
        <v>3358</v>
      </c>
    </row>
    <row r="645" spans="1:15" x14ac:dyDescent="0.35">
      <c r="A645" s="9" t="s">
        <v>27</v>
      </c>
      <c r="B645" s="9" t="s">
        <v>29</v>
      </c>
      <c r="C645" s="9" t="s">
        <v>1015</v>
      </c>
      <c r="D645" s="9" t="s">
        <v>1199</v>
      </c>
      <c r="E645" s="8" t="s">
        <v>1200</v>
      </c>
      <c r="F645" s="10" t="s">
        <v>25</v>
      </c>
      <c r="G645" s="10" t="s">
        <v>26</v>
      </c>
      <c r="H645" s="10" t="s">
        <v>1198</v>
      </c>
      <c r="I645" s="10" t="s">
        <v>1111</v>
      </c>
      <c r="J645" s="11">
        <f t="shared" si="37"/>
        <v>47000000</v>
      </c>
      <c r="K645" s="11">
        <f t="shared" si="37"/>
        <v>46000000</v>
      </c>
      <c r="L645" s="27">
        <f t="shared" si="38"/>
        <v>1000000</v>
      </c>
      <c r="M645" s="12">
        <f t="shared" si="39"/>
        <v>2.1276595744680851E-2</v>
      </c>
      <c r="N645" s="12">
        <f t="shared" si="40"/>
        <v>0.97872340425531912</v>
      </c>
      <c r="O645" s="13" t="s">
        <v>3358</v>
      </c>
    </row>
    <row r="646" spans="1:15" x14ac:dyDescent="0.35">
      <c r="A646" s="9" t="s">
        <v>27</v>
      </c>
      <c r="B646" s="9" t="s">
        <v>29</v>
      </c>
      <c r="C646" s="9" t="s">
        <v>1015</v>
      </c>
      <c r="D646" s="9" t="s">
        <v>544</v>
      </c>
      <c r="E646" s="8" t="s">
        <v>545</v>
      </c>
      <c r="F646" s="10" t="s">
        <v>25</v>
      </c>
      <c r="G646" s="10" t="s">
        <v>26</v>
      </c>
      <c r="H646" s="10" t="s">
        <v>1201</v>
      </c>
      <c r="I646" s="10" t="s">
        <v>1202</v>
      </c>
      <c r="J646" s="11">
        <f t="shared" si="37"/>
        <v>217461723</v>
      </c>
      <c r="K646" s="11">
        <f t="shared" si="37"/>
        <v>217149000</v>
      </c>
      <c r="L646" s="27">
        <f t="shared" si="38"/>
        <v>312723</v>
      </c>
      <c r="M646" s="12">
        <f t="shared" si="39"/>
        <v>1.4380599752720621E-3</v>
      </c>
      <c r="N646" s="12">
        <f t="shared" si="40"/>
        <v>0.99856194002472798</v>
      </c>
      <c r="O646" s="13" t="s">
        <v>3358</v>
      </c>
    </row>
    <row r="647" spans="1:15" x14ac:dyDescent="0.35">
      <c r="A647" s="9" t="s">
        <v>27</v>
      </c>
      <c r="B647" s="9" t="s">
        <v>29</v>
      </c>
      <c r="C647" s="9" t="s">
        <v>1015</v>
      </c>
      <c r="D647" s="9" t="s">
        <v>548</v>
      </c>
      <c r="E647" s="8" t="s">
        <v>549</v>
      </c>
      <c r="F647" s="10" t="s">
        <v>25</v>
      </c>
      <c r="G647" s="10" t="s">
        <v>26</v>
      </c>
      <c r="H647" s="10" t="s">
        <v>1201</v>
      </c>
      <c r="I647" s="10" t="s">
        <v>1202</v>
      </c>
      <c r="J647" s="11">
        <f t="shared" si="37"/>
        <v>217461723</v>
      </c>
      <c r="K647" s="11">
        <f t="shared" si="37"/>
        <v>217149000</v>
      </c>
      <c r="L647" s="27">
        <f t="shared" si="38"/>
        <v>312723</v>
      </c>
      <c r="M647" s="12">
        <f t="shared" si="39"/>
        <v>1.4380599752720621E-3</v>
      </c>
      <c r="N647" s="12">
        <f t="shared" si="40"/>
        <v>0.99856194002472798</v>
      </c>
      <c r="O647" s="13" t="s">
        <v>3358</v>
      </c>
    </row>
    <row r="648" spans="1:15" x14ac:dyDescent="0.35">
      <c r="A648" s="9" t="s">
        <v>27</v>
      </c>
      <c r="B648" s="9" t="s">
        <v>29</v>
      </c>
      <c r="C648" s="9" t="s">
        <v>1015</v>
      </c>
      <c r="D648" s="9" t="s">
        <v>550</v>
      </c>
      <c r="E648" s="8" t="s">
        <v>551</v>
      </c>
      <c r="F648" s="10" t="s">
        <v>25</v>
      </c>
      <c r="G648" s="10" t="s">
        <v>26</v>
      </c>
      <c r="H648" s="10" t="s">
        <v>1201</v>
      </c>
      <c r="I648" s="10" t="s">
        <v>1202</v>
      </c>
      <c r="J648" s="11">
        <f t="shared" si="37"/>
        <v>217461723</v>
      </c>
      <c r="K648" s="11">
        <f t="shared" si="37"/>
        <v>217149000</v>
      </c>
      <c r="L648" s="27">
        <f t="shared" si="38"/>
        <v>312723</v>
      </c>
      <c r="M648" s="12">
        <f t="shared" si="39"/>
        <v>1.4380599752720621E-3</v>
      </c>
      <c r="N648" s="12">
        <f t="shared" si="40"/>
        <v>0.99856194002472798</v>
      </c>
      <c r="O648" s="13" t="s">
        <v>3358</v>
      </c>
    </row>
    <row r="649" spans="1:15" x14ac:dyDescent="0.35">
      <c r="A649" s="9" t="s">
        <v>27</v>
      </c>
      <c r="B649" s="9" t="s">
        <v>29</v>
      </c>
      <c r="C649" s="9" t="s">
        <v>1015</v>
      </c>
      <c r="D649" s="9" t="s">
        <v>1203</v>
      </c>
      <c r="E649" s="8" t="s">
        <v>1204</v>
      </c>
      <c r="F649" s="10" t="s">
        <v>25</v>
      </c>
      <c r="G649" s="10" t="s">
        <v>26</v>
      </c>
      <c r="H649" s="10" t="s">
        <v>1201</v>
      </c>
      <c r="I649" s="10" t="s">
        <v>1202</v>
      </c>
      <c r="J649" s="11">
        <f t="shared" si="37"/>
        <v>217461723</v>
      </c>
      <c r="K649" s="11">
        <f t="shared" si="37"/>
        <v>217149000</v>
      </c>
      <c r="L649" s="27">
        <f t="shared" si="38"/>
        <v>312723</v>
      </c>
      <c r="M649" s="12">
        <f t="shared" si="39"/>
        <v>1.4380599752720621E-3</v>
      </c>
      <c r="N649" s="12">
        <f t="shared" si="40"/>
        <v>0.99856194002472798</v>
      </c>
      <c r="O649" s="13" t="s">
        <v>3358</v>
      </c>
    </row>
    <row r="650" spans="1:15" x14ac:dyDescent="0.35">
      <c r="A650" s="9" t="s">
        <v>27</v>
      </c>
      <c r="B650" s="9" t="s">
        <v>29</v>
      </c>
      <c r="C650" s="9" t="s">
        <v>1015</v>
      </c>
      <c r="D650" s="9" t="s">
        <v>1205</v>
      </c>
      <c r="E650" s="8" t="s">
        <v>1206</v>
      </c>
      <c r="F650" s="10" t="s">
        <v>25</v>
      </c>
      <c r="G650" s="10" t="s">
        <v>26</v>
      </c>
      <c r="H650" s="10" t="s">
        <v>1207</v>
      </c>
      <c r="I650" s="10" t="s">
        <v>1208</v>
      </c>
      <c r="J650" s="11">
        <f t="shared" ref="J650:K713" si="41">F650+H650</f>
        <v>217856433</v>
      </c>
      <c r="K650" s="11">
        <f t="shared" si="41"/>
        <v>217350000</v>
      </c>
      <c r="L650" s="27">
        <f t="shared" si="38"/>
        <v>506433</v>
      </c>
      <c r="M650" s="12">
        <f t="shared" si="39"/>
        <v>2.3246180662473254E-3</v>
      </c>
      <c r="N650" s="12">
        <f t="shared" si="40"/>
        <v>0.99767538193375271</v>
      </c>
      <c r="O650" s="13" t="s">
        <v>3358</v>
      </c>
    </row>
    <row r="651" spans="1:15" x14ac:dyDescent="0.35">
      <c r="A651" s="9" t="s">
        <v>27</v>
      </c>
      <c r="B651" s="9" t="s">
        <v>29</v>
      </c>
      <c r="C651" s="9" t="s">
        <v>1015</v>
      </c>
      <c r="D651" s="9" t="s">
        <v>1209</v>
      </c>
      <c r="E651" s="8" t="s">
        <v>1210</v>
      </c>
      <c r="F651" s="10" t="s">
        <v>25</v>
      </c>
      <c r="G651" s="10" t="s">
        <v>26</v>
      </c>
      <c r="H651" s="10" t="s">
        <v>1207</v>
      </c>
      <c r="I651" s="10" t="s">
        <v>1208</v>
      </c>
      <c r="J651" s="11">
        <f t="shared" si="41"/>
        <v>217856433</v>
      </c>
      <c r="K651" s="11">
        <f t="shared" si="41"/>
        <v>217350000</v>
      </c>
      <c r="L651" s="27">
        <f t="shared" ref="L651:L714" si="42">J651-K651</f>
        <v>506433</v>
      </c>
      <c r="M651" s="12">
        <f t="shared" ref="M651:M714" si="43">L651/J651</f>
        <v>2.3246180662473254E-3</v>
      </c>
      <c r="N651" s="12">
        <f t="shared" ref="N651:N714" si="44">K651/J651</f>
        <v>0.99767538193375271</v>
      </c>
      <c r="O651" s="13" t="s">
        <v>3358</v>
      </c>
    </row>
    <row r="652" spans="1:15" x14ac:dyDescent="0.35">
      <c r="A652" s="9" t="s">
        <v>27</v>
      </c>
      <c r="B652" s="9" t="s">
        <v>29</v>
      </c>
      <c r="C652" s="9" t="s">
        <v>1015</v>
      </c>
      <c r="D652" s="9" t="s">
        <v>1211</v>
      </c>
      <c r="E652" s="8" t="s">
        <v>1212</v>
      </c>
      <c r="F652" s="10" t="s">
        <v>25</v>
      </c>
      <c r="G652" s="10" t="s">
        <v>26</v>
      </c>
      <c r="H652" s="10" t="s">
        <v>1207</v>
      </c>
      <c r="I652" s="10" t="s">
        <v>1208</v>
      </c>
      <c r="J652" s="11">
        <f t="shared" si="41"/>
        <v>217856433</v>
      </c>
      <c r="K652" s="11">
        <f t="shared" si="41"/>
        <v>217350000</v>
      </c>
      <c r="L652" s="27">
        <f t="shared" si="42"/>
        <v>506433</v>
      </c>
      <c r="M652" s="12">
        <f t="shared" si="43"/>
        <v>2.3246180662473254E-3</v>
      </c>
      <c r="N652" s="12">
        <f t="shared" si="44"/>
        <v>0.99767538193375271</v>
      </c>
      <c r="O652" s="13" t="s">
        <v>3358</v>
      </c>
    </row>
    <row r="653" spans="1:15" x14ac:dyDescent="0.35">
      <c r="A653" s="9" t="s">
        <v>27</v>
      </c>
      <c r="B653" s="9" t="s">
        <v>29</v>
      </c>
      <c r="C653" s="9" t="s">
        <v>1015</v>
      </c>
      <c r="D653" s="9" t="s">
        <v>1213</v>
      </c>
      <c r="E653" s="8" t="s">
        <v>1214</v>
      </c>
      <c r="F653" s="10" t="s">
        <v>25</v>
      </c>
      <c r="G653" s="10" t="s">
        <v>26</v>
      </c>
      <c r="H653" s="10" t="s">
        <v>1207</v>
      </c>
      <c r="I653" s="10" t="s">
        <v>1208</v>
      </c>
      <c r="J653" s="11">
        <f t="shared" si="41"/>
        <v>217856433</v>
      </c>
      <c r="K653" s="11">
        <f t="shared" si="41"/>
        <v>217350000</v>
      </c>
      <c r="L653" s="27">
        <f t="shared" si="42"/>
        <v>506433</v>
      </c>
      <c r="M653" s="12">
        <f t="shared" si="43"/>
        <v>2.3246180662473254E-3</v>
      </c>
      <c r="N653" s="12">
        <f t="shared" si="44"/>
        <v>0.99767538193375271</v>
      </c>
      <c r="O653" s="13" t="s">
        <v>3358</v>
      </c>
    </row>
    <row r="654" spans="1:15" x14ac:dyDescent="0.35">
      <c r="A654" s="9" t="s">
        <v>27</v>
      </c>
      <c r="B654" s="9" t="s">
        <v>29</v>
      </c>
      <c r="C654" s="9" t="s">
        <v>1215</v>
      </c>
      <c r="D654" s="9"/>
      <c r="E654" s="8" t="s">
        <v>1216</v>
      </c>
      <c r="F654" s="10" t="s">
        <v>1217</v>
      </c>
      <c r="G654" s="10" t="s">
        <v>1218</v>
      </c>
      <c r="H654" s="10" t="s">
        <v>25</v>
      </c>
      <c r="I654" s="10" t="s">
        <v>26</v>
      </c>
      <c r="J654" s="11">
        <f t="shared" si="41"/>
        <v>177492900</v>
      </c>
      <c r="K654" s="11">
        <f t="shared" si="41"/>
        <v>31729000</v>
      </c>
      <c r="L654" s="27">
        <f t="shared" si="42"/>
        <v>145763900</v>
      </c>
      <c r="M654" s="12">
        <f t="shared" si="43"/>
        <v>0.82123791993933282</v>
      </c>
      <c r="N654" s="12">
        <f t="shared" si="44"/>
        <v>0.17876208006066721</v>
      </c>
      <c r="O654" s="13" t="s">
        <v>3358</v>
      </c>
    </row>
    <row r="655" spans="1:15" x14ac:dyDescent="0.35">
      <c r="A655" s="9" t="s">
        <v>27</v>
      </c>
      <c r="B655" s="9" t="s">
        <v>29</v>
      </c>
      <c r="C655" s="9" t="s">
        <v>1215</v>
      </c>
      <c r="D655" s="9" t="s">
        <v>49</v>
      </c>
      <c r="E655" s="8" t="s">
        <v>50</v>
      </c>
      <c r="F655" s="10" t="s">
        <v>1217</v>
      </c>
      <c r="G655" s="10" t="s">
        <v>1218</v>
      </c>
      <c r="H655" s="10" t="s">
        <v>25</v>
      </c>
      <c r="I655" s="10" t="s">
        <v>26</v>
      </c>
      <c r="J655" s="11">
        <f t="shared" si="41"/>
        <v>177492900</v>
      </c>
      <c r="K655" s="11">
        <f t="shared" si="41"/>
        <v>31729000</v>
      </c>
      <c r="L655" s="27">
        <f t="shared" si="42"/>
        <v>145763900</v>
      </c>
      <c r="M655" s="12">
        <f t="shared" si="43"/>
        <v>0.82123791993933282</v>
      </c>
      <c r="N655" s="12">
        <f t="shared" si="44"/>
        <v>0.17876208006066721</v>
      </c>
      <c r="O655" s="13" t="s">
        <v>3358</v>
      </c>
    </row>
    <row r="656" spans="1:15" x14ac:dyDescent="0.35">
      <c r="A656" s="9" t="s">
        <v>27</v>
      </c>
      <c r="B656" s="9" t="s">
        <v>29</v>
      </c>
      <c r="C656" s="9" t="s">
        <v>1215</v>
      </c>
      <c r="D656" s="9" t="s">
        <v>51</v>
      </c>
      <c r="E656" s="8" t="s">
        <v>52</v>
      </c>
      <c r="F656" s="10" t="s">
        <v>1219</v>
      </c>
      <c r="G656" s="10" t="s">
        <v>1220</v>
      </c>
      <c r="H656" s="10" t="s">
        <v>25</v>
      </c>
      <c r="I656" s="10" t="s">
        <v>26</v>
      </c>
      <c r="J656" s="11">
        <f t="shared" si="41"/>
        <v>24023900</v>
      </c>
      <c r="K656" s="11">
        <f t="shared" si="41"/>
        <v>6441000</v>
      </c>
      <c r="L656" s="27">
        <f t="shared" si="42"/>
        <v>17582900</v>
      </c>
      <c r="M656" s="12">
        <f t="shared" si="43"/>
        <v>0.73189199089240298</v>
      </c>
      <c r="N656" s="12">
        <f t="shared" si="44"/>
        <v>0.26810800910759702</v>
      </c>
      <c r="O656" s="13" t="s">
        <v>3358</v>
      </c>
    </row>
    <row r="657" spans="1:15" x14ac:dyDescent="0.35">
      <c r="A657" s="9" t="s">
        <v>27</v>
      </c>
      <c r="B657" s="9" t="s">
        <v>29</v>
      </c>
      <c r="C657" s="9" t="s">
        <v>1215</v>
      </c>
      <c r="D657" s="9" t="s">
        <v>55</v>
      </c>
      <c r="E657" s="8" t="s">
        <v>56</v>
      </c>
      <c r="F657" s="10" t="s">
        <v>1219</v>
      </c>
      <c r="G657" s="10" t="s">
        <v>1220</v>
      </c>
      <c r="H657" s="10" t="s">
        <v>25</v>
      </c>
      <c r="I657" s="10" t="s">
        <v>26</v>
      </c>
      <c r="J657" s="11">
        <f t="shared" si="41"/>
        <v>24023900</v>
      </c>
      <c r="K657" s="11">
        <f t="shared" si="41"/>
        <v>6441000</v>
      </c>
      <c r="L657" s="27">
        <f t="shared" si="42"/>
        <v>17582900</v>
      </c>
      <c r="M657" s="12">
        <f t="shared" si="43"/>
        <v>0.73189199089240298</v>
      </c>
      <c r="N657" s="12">
        <f t="shared" si="44"/>
        <v>0.26810800910759702</v>
      </c>
      <c r="O657" s="13" t="s">
        <v>3358</v>
      </c>
    </row>
    <row r="658" spans="1:15" x14ac:dyDescent="0.35">
      <c r="A658" s="9" t="s">
        <v>27</v>
      </c>
      <c r="B658" s="9" t="s">
        <v>29</v>
      </c>
      <c r="C658" s="9" t="s">
        <v>1215</v>
      </c>
      <c r="D658" s="9" t="s">
        <v>57</v>
      </c>
      <c r="E658" s="8" t="s">
        <v>58</v>
      </c>
      <c r="F658" s="10" t="s">
        <v>1221</v>
      </c>
      <c r="G658" s="10" t="s">
        <v>26</v>
      </c>
      <c r="H658" s="10" t="s">
        <v>25</v>
      </c>
      <c r="I658" s="10" t="s">
        <v>26</v>
      </c>
      <c r="J658" s="11">
        <f t="shared" si="41"/>
        <v>636600</v>
      </c>
      <c r="K658" s="11">
        <f t="shared" si="41"/>
        <v>0</v>
      </c>
      <c r="L658" s="27">
        <f t="shared" si="42"/>
        <v>636600</v>
      </c>
      <c r="M658" s="12">
        <f t="shared" si="43"/>
        <v>1</v>
      </c>
      <c r="N658" s="12">
        <f t="shared" si="44"/>
        <v>0</v>
      </c>
      <c r="O658" s="13" t="s">
        <v>3358</v>
      </c>
    </row>
    <row r="659" spans="1:15" x14ac:dyDescent="0.35">
      <c r="A659" s="9" t="s">
        <v>27</v>
      </c>
      <c r="B659" s="9" t="s">
        <v>29</v>
      </c>
      <c r="C659" s="9" t="s">
        <v>1215</v>
      </c>
      <c r="D659" s="9" t="s">
        <v>61</v>
      </c>
      <c r="E659" s="8" t="s">
        <v>62</v>
      </c>
      <c r="F659" s="10" t="s">
        <v>1222</v>
      </c>
      <c r="G659" s="10" t="s">
        <v>1223</v>
      </c>
      <c r="H659" s="10" t="s">
        <v>25</v>
      </c>
      <c r="I659" s="10" t="s">
        <v>26</v>
      </c>
      <c r="J659" s="11">
        <f t="shared" si="41"/>
        <v>11707100</v>
      </c>
      <c r="K659" s="11">
        <f t="shared" si="41"/>
        <v>891000</v>
      </c>
      <c r="L659" s="27">
        <f t="shared" si="42"/>
        <v>10816100</v>
      </c>
      <c r="M659" s="12">
        <f t="shared" si="43"/>
        <v>0.92389233883711597</v>
      </c>
      <c r="N659" s="12">
        <f t="shared" si="44"/>
        <v>7.610766116288406E-2</v>
      </c>
      <c r="O659" s="13" t="s">
        <v>3358</v>
      </c>
    </row>
    <row r="660" spans="1:15" x14ac:dyDescent="0.35">
      <c r="A660" s="9" t="s">
        <v>27</v>
      </c>
      <c r="B660" s="9" t="s">
        <v>29</v>
      </c>
      <c r="C660" s="9" t="s">
        <v>1215</v>
      </c>
      <c r="D660" s="9" t="s">
        <v>93</v>
      </c>
      <c r="E660" s="8" t="s">
        <v>94</v>
      </c>
      <c r="F660" s="10" t="s">
        <v>1224</v>
      </c>
      <c r="G660" s="10" t="s">
        <v>26</v>
      </c>
      <c r="H660" s="10" t="s">
        <v>25</v>
      </c>
      <c r="I660" s="10" t="s">
        <v>26</v>
      </c>
      <c r="J660" s="11">
        <f t="shared" si="41"/>
        <v>2002500</v>
      </c>
      <c r="K660" s="11">
        <f t="shared" si="41"/>
        <v>0</v>
      </c>
      <c r="L660" s="27">
        <f t="shared" si="42"/>
        <v>2002500</v>
      </c>
      <c r="M660" s="12">
        <f t="shared" si="43"/>
        <v>1</v>
      </c>
      <c r="N660" s="12">
        <f t="shared" si="44"/>
        <v>0</v>
      </c>
      <c r="O660" s="13" t="s">
        <v>3358</v>
      </c>
    </row>
    <row r="661" spans="1:15" x14ac:dyDescent="0.35">
      <c r="A661" s="9" t="s">
        <v>27</v>
      </c>
      <c r="B661" s="9" t="s">
        <v>29</v>
      </c>
      <c r="C661" s="9" t="s">
        <v>1215</v>
      </c>
      <c r="D661" s="9" t="s">
        <v>65</v>
      </c>
      <c r="E661" s="8" t="s">
        <v>66</v>
      </c>
      <c r="F661" s="10" t="s">
        <v>1225</v>
      </c>
      <c r="G661" s="10" t="s">
        <v>1226</v>
      </c>
      <c r="H661" s="10" t="s">
        <v>25</v>
      </c>
      <c r="I661" s="10" t="s">
        <v>26</v>
      </c>
      <c r="J661" s="11">
        <f t="shared" si="41"/>
        <v>4552700</v>
      </c>
      <c r="K661" s="11">
        <f t="shared" si="41"/>
        <v>425000</v>
      </c>
      <c r="L661" s="27">
        <f t="shared" si="42"/>
        <v>4127700</v>
      </c>
      <c r="M661" s="12">
        <f t="shared" si="43"/>
        <v>0.90664880180991503</v>
      </c>
      <c r="N661" s="12">
        <f t="shared" si="44"/>
        <v>9.3351198190085E-2</v>
      </c>
      <c r="O661" s="13" t="s">
        <v>3358</v>
      </c>
    </row>
    <row r="662" spans="1:15" x14ac:dyDescent="0.35">
      <c r="A662" s="9" t="s">
        <v>27</v>
      </c>
      <c r="B662" s="9" t="s">
        <v>29</v>
      </c>
      <c r="C662" s="9" t="s">
        <v>1215</v>
      </c>
      <c r="D662" s="9" t="s">
        <v>99</v>
      </c>
      <c r="E662" s="8" t="s">
        <v>100</v>
      </c>
      <c r="F662" s="10" t="s">
        <v>1227</v>
      </c>
      <c r="G662" s="10" t="s">
        <v>1228</v>
      </c>
      <c r="H662" s="10" t="s">
        <v>25</v>
      </c>
      <c r="I662" s="10" t="s">
        <v>26</v>
      </c>
      <c r="J662" s="11">
        <f t="shared" si="41"/>
        <v>5125000</v>
      </c>
      <c r="K662" s="11">
        <f t="shared" si="41"/>
        <v>5125000</v>
      </c>
      <c r="L662" s="27">
        <f t="shared" si="42"/>
        <v>0</v>
      </c>
      <c r="M662" s="12">
        <f t="shared" si="43"/>
        <v>0</v>
      </c>
      <c r="N662" s="12">
        <f t="shared" si="44"/>
        <v>1</v>
      </c>
      <c r="O662" s="13" t="s">
        <v>3358</v>
      </c>
    </row>
    <row r="663" spans="1:15" x14ac:dyDescent="0.35">
      <c r="A663" s="9" t="s">
        <v>27</v>
      </c>
      <c r="B663" s="9" t="s">
        <v>29</v>
      </c>
      <c r="C663" s="9" t="s">
        <v>1215</v>
      </c>
      <c r="D663" s="9" t="s">
        <v>69</v>
      </c>
      <c r="E663" s="8" t="s">
        <v>70</v>
      </c>
      <c r="F663" s="10" t="s">
        <v>1229</v>
      </c>
      <c r="G663" s="10" t="s">
        <v>26</v>
      </c>
      <c r="H663" s="10" t="s">
        <v>25</v>
      </c>
      <c r="I663" s="10" t="s">
        <v>26</v>
      </c>
      <c r="J663" s="11">
        <f t="shared" si="41"/>
        <v>66229000</v>
      </c>
      <c r="K663" s="11">
        <f t="shared" si="41"/>
        <v>0</v>
      </c>
      <c r="L663" s="27">
        <f t="shared" si="42"/>
        <v>66229000</v>
      </c>
      <c r="M663" s="12">
        <f t="shared" si="43"/>
        <v>1</v>
      </c>
      <c r="N663" s="12">
        <f t="shared" si="44"/>
        <v>0</v>
      </c>
      <c r="O663" s="13" t="s">
        <v>3358</v>
      </c>
    </row>
    <row r="664" spans="1:15" x14ac:dyDescent="0.35">
      <c r="A664" s="9" t="s">
        <v>27</v>
      </c>
      <c r="B664" s="9" t="s">
        <v>29</v>
      </c>
      <c r="C664" s="9" t="s">
        <v>1215</v>
      </c>
      <c r="D664" s="9" t="s">
        <v>352</v>
      </c>
      <c r="E664" s="8" t="s">
        <v>353</v>
      </c>
      <c r="F664" s="10" t="s">
        <v>1230</v>
      </c>
      <c r="G664" s="10" t="s">
        <v>26</v>
      </c>
      <c r="H664" s="10" t="s">
        <v>25</v>
      </c>
      <c r="I664" s="10" t="s">
        <v>26</v>
      </c>
      <c r="J664" s="11">
        <f t="shared" si="41"/>
        <v>64629000</v>
      </c>
      <c r="K664" s="11">
        <f t="shared" si="41"/>
        <v>0</v>
      </c>
      <c r="L664" s="27">
        <f t="shared" si="42"/>
        <v>64629000</v>
      </c>
      <c r="M664" s="12">
        <f t="shared" si="43"/>
        <v>1</v>
      </c>
      <c r="N664" s="12">
        <f t="shared" si="44"/>
        <v>0</v>
      </c>
      <c r="O664" s="13" t="s">
        <v>3358</v>
      </c>
    </row>
    <row r="665" spans="1:15" ht="31" x14ac:dyDescent="0.35">
      <c r="A665" s="9" t="s">
        <v>27</v>
      </c>
      <c r="B665" s="9" t="s">
        <v>29</v>
      </c>
      <c r="C665" s="9" t="s">
        <v>1215</v>
      </c>
      <c r="D665" s="9" t="s">
        <v>422</v>
      </c>
      <c r="E665" s="8" t="s">
        <v>423</v>
      </c>
      <c r="F665" s="10" t="s">
        <v>1231</v>
      </c>
      <c r="G665" s="10" t="s">
        <v>26</v>
      </c>
      <c r="H665" s="10" t="s">
        <v>25</v>
      </c>
      <c r="I665" s="10" t="s">
        <v>26</v>
      </c>
      <c r="J665" s="11">
        <f t="shared" si="41"/>
        <v>20700000</v>
      </c>
      <c r="K665" s="11">
        <f t="shared" si="41"/>
        <v>0</v>
      </c>
      <c r="L665" s="27">
        <f t="shared" si="42"/>
        <v>20700000</v>
      </c>
      <c r="M665" s="12">
        <f t="shared" si="43"/>
        <v>1</v>
      </c>
      <c r="N665" s="12">
        <f t="shared" si="44"/>
        <v>0</v>
      </c>
      <c r="O665" s="13" t="s">
        <v>3358</v>
      </c>
    </row>
    <row r="666" spans="1:15" x14ac:dyDescent="0.35">
      <c r="A666" s="9" t="s">
        <v>27</v>
      </c>
      <c r="B666" s="9" t="s">
        <v>29</v>
      </c>
      <c r="C666" s="9" t="s">
        <v>1215</v>
      </c>
      <c r="D666" s="9" t="s">
        <v>450</v>
      </c>
      <c r="E666" s="8" t="s">
        <v>451</v>
      </c>
      <c r="F666" s="10" t="s">
        <v>1232</v>
      </c>
      <c r="G666" s="10" t="s">
        <v>26</v>
      </c>
      <c r="H666" s="10" t="s">
        <v>25</v>
      </c>
      <c r="I666" s="10" t="s">
        <v>26</v>
      </c>
      <c r="J666" s="11">
        <f t="shared" si="41"/>
        <v>43929000</v>
      </c>
      <c r="K666" s="11">
        <f t="shared" si="41"/>
        <v>0</v>
      </c>
      <c r="L666" s="27">
        <f t="shared" si="42"/>
        <v>43929000</v>
      </c>
      <c r="M666" s="12">
        <f t="shared" si="43"/>
        <v>1</v>
      </c>
      <c r="N666" s="12">
        <f t="shared" si="44"/>
        <v>0</v>
      </c>
      <c r="O666" s="13" t="s">
        <v>3358</v>
      </c>
    </row>
    <row r="667" spans="1:15" x14ac:dyDescent="0.35">
      <c r="A667" s="9" t="s">
        <v>27</v>
      </c>
      <c r="B667" s="9" t="s">
        <v>29</v>
      </c>
      <c r="C667" s="9" t="s">
        <v>1215</v>
      </c>
      <c r="D667" s="9" t="s">
        <v>858</v>
      </c>
      <c r="E667" s="8" t="s">
        <v>859</v>
      </c>
      <c r="F667" s="10" t="s">
        <v>1233</v>
      </c>
      <c r="G667" s="10" t="s">
        <v>26</v>
      </c>
      <c r="H667" s="10" t="s">
        <v>25</v>
      </c>
      <c r="I667" s="10" t="s">
        <v>26</v>
      </c>
      <c r="J667" s="11">
        <f t="shared" si="41"/>
        <v>1600000</v>
      </c>
      <c r="K667" s="11">
        <f t="shared" si="41"/>
        <v>0</v>
      </c>
      <c r="L667" s="27">
        <f t="shared" si="42"/>
        <v>1600000</v>
      </c>
      <c r="M667" s="12">
        <f t="shared" si="43"/>
        <v>1</v>
      </c>
      <c r="N667" s="12">
        <f t="shared" si="44"/>
        <v>0</v>
      </c>
      <c r="O667" s="13" t="s">
        <v>3358</v>
      </c>
    </row>
    <row r="668" spans="1:15" x14ac:dyDescent="0.35">
      <c r="A668" s="9" t="s">
        <v>27</v>
      </c>
      <c r="B668" s="9" t="s">
        <v>29</v>
      </c>
      <c r="C668" s="9" t="s">
        <v>1215</v>
      </c>
      <c r="D668" s="9" t="s">
        <v>1116</v>
      </c>
      <c r="E668" s="8" t="s">
        <v>1117</v>
      </c>
      <c r="F668" s="10" t="s">
        <v>1233</v>
      </c>
      <c r="G668" s="10" t="s">
        <v>26</v>
      </c>
      <c r="H668" s="10" t="s">
        <v>25</v>
      </c>
      <c r="I668" s="10" t="s">
        <v>26</v>
      </c>
      <c r="J668" s="11">
        <f t="shared" si="41"/>
        <v>1600000</v>
      </c>
      <c r="K668" s="11">
        <f t="shared" si="41"/>
        <v>0</v>
      </c>
      <c r="L668" s="27">
        <f t="shared" si="42"/>
        <v>1600000</v>
      </c>
      <c r="M668" s="12">
        <f t="shared" si="43"/>
        <v>1</v>
      </c>
      <c r="N668" s="12">
        <f t="shared" si="44"/>
        <v>0</v>
      </c>
      <c r="O668" s="13" t="s">
        <v>3358</v>
      </c>
    </row>
    <row r="669" spans="1:15" x14ac:dyDescent="0.35">
      <c r="A669" s="9" t="s">
        <v>27</v>
      </c>
      <c r="B669" s="9" t="s">
        <v>29</v>
      </c>
      <c r="C669" s="9" t="s">
        <v>1215</v>
      </c>
      <c r="D669" s="9" t="s">
        <v>466</v>
      </c>
      <c r="E669" s="8" t="s">
        <v>467</v>
      </c>
      <c r="F669" s="10" t="s">
        <v>1234</v>
      </c>
      <c r="G669" s="10" t="s">
        <v>26</v>
      </c>
      <c r="H669" s="10" t="s">
        <v>25</v>
      </c>
      <c r="I669" s="10" t="s">
        <v>26</v>
      </c>
      <c r="J669" s="11">
        <f t="shared" si="41"/>
        <v>15000000</v>
      </c>
      <c r="K669" s="11">
        <f t="shared" si="41"/>
        <v>0</v>
      </c>
      <c r="L669" s="27">
        <f t="shared" si="42"/>
        <v>15000000</v>
      </c>
      <c r="M669" s="12">
        <f t="shared" si="43"/>
        <v>1</v>
      </c>
      <c r="N669" s="12">
        <f t="shared" si="44"/>
        <v>0</v>
      </c>
      <c r="O669" s="13" t="s">
        <v>3358</v>
      </c>
    </row>
    <row r="670" spans="1:15" x14ac:dyDescent="0.35">
      <c r="A670" s="9" t="s">
        <v>27</v>
      </c>
      <c r="B670" s="9" t="s">
        <v>29</v>
      </c>
      <c r="C670" s="9" t="s">
        <v>1215</v>
      </c>
      <c r="D670" s="9" t="s">
        <v>488</v>
      </c>
      <c r="E670" s="8" t="s">
        <v>489</v>
      </c>
      <c r="F670" s="10" t="s">
        <v>1234</v>
      </c>
      <c r="G670" s="10" t="s">
        <v>26</v>
      </c>
      <c r="H670" s="10" t="s">
        <v>25</v>
      </c>
      <c r="I670" s="10" t="s">
        <v>26</v>
      </c>
      <c r="J670" s="11">
        <f t="shared" si="41"/>
        <v>15000000</v>
      </c>
      <c r="K670" s="11">
        <f t="shared" si="41"/>
        <v>0</v>
      </c>
      <c r="L670" s="27">
        <f t="shared" si="42"/>
        <v>15000000</v>
      </c>
      <c r="M670" s="12">
        <f t="shared" si="43"/>
        <v>1</v>
      </c>
      <c r="N670" s="12">
        <f t="shared" si="44"/>
        <v>0</v>
      </c>
      <c r="O670" s="13" t="s">
        <v>3358</v>
      </c>
    </row>
    <row r="671" spans="1:15" ht="31" x14ac:dyDescent="0.35">
      <c r="A671" s="9" t="s">
        <v>27</v>
      </c>
      <c r="B671" s="9" t="s">
        <v>29</v>
      </c>
      <c r="C671" s="9" t="s">
        <v>1215</v>
      </c>
      <c r="D671" s="9" t="s">
        <v>490</v>
      </c>
      <c r="E671" s="8" t="s">
        <v>491</v>
      </c>
      <c r="F671" s="10" t="s">
        <v>1234</v>
      </c>
      <c r="G671" s="10" t="s">
        <v>26</v>
      </c>
      <c r="H671" s="10" t="s">
        <v>25</v>
      </c>
      <c r="I671" s="10" t="s">
        <v>26</v>
      </c>
      <c r="J671" s="11">
        <f t="shared" si="41"/>
        <v>15000000</v>
      </c>
      <c r="K671" s="11">
        <f t="shared" si="41"/>
        <v>0</v>
      </c>
      <c r="L671" s="27">
        <f t="shared" si="42"/>
        <v>15000000</v>
      </c>
      <c r="M671" s="12">
        <f t="shared" si="43"/>
        <v>1</v>
      </c>
      <c r="N671" s="12">
        <f t="shared" si="44"/>
        <v>0</v>
      </c>
      <c r="O671" s="13" t="s">
        <v>3358</v>
      </c>
    </row>
    <row r="672" spans="1:15" x14ac:dyDescent="0.35">
      <c r="A672" s="9" t="s">
        <v>27</v>
      </c>
      <c r="B672" s="9" t="s">
        <v>29</v>
      </c>
      <c r="C672" s="9" t="s">
        <v>1215</v>
      </c>
      <c r="D672" s="9" t="s">
        <v>77</v>
      </c>
      <c r="E672" s="8" t="s">
        <v>78</v>
      </c>
      <c r="F672" s="10" t="s">
        <v>1235</v>
      </c>
      <c r="G672" s="10" t="s">
        <v>1236</v>
      </c>
      <c r="H672" s="10" t="s">
        <v>25</v>
      </c>
      <c r="I672" s="10" t="s">
        <v>26</v>
      </c>
      <c r="J672" s="11">
        <f t="shared" si="41"/>
        <v>72240000</v>
      </c>
      <c r="K672" s="11">
        <f t="shared" si="41"/>
        <v>25288000</v>
      </c>
      <c r="L672" s="27">
        <f t="shared" si="42"/>
        <v>46952000</v>
      </c>
      <c r="M672" s="12">
        <f t="shared" si="43"/>
        <v>0.64994462901439642</v>
      </c>
      <c r="N672" s="12">
        <f t="shared" si="44"/>
        <v>0.35005537098560352</v>
      </c>
      <c r="O672" s="13" t="s">
        <v>3358</v>
      </c>
    </row>
    <row r="673" spans="1:15" x14ac:dyDescent="0.35">
      <c r="A673" s="9" t="s">
        <v>27</v>
      </c>
      <c r="B673" s="9" t="s">
        <v>29</v>
      </c>
      <c r="C673" s="9" t="s">
        <v>1215</v>
      </c>
      <c r="D673" s="9" t="s">
        <v>81</v>
      </c>
      <c r="E673" s="8" t="s">
        <v>82</v>
      </c>
      <c r="F673" s="10" t="s">
        <v>1235</v>
      </c>
      <c r="G673" s="10" t="s">
        <v>1236</v>
      </c>
      <c r="H673" s="10" t="s">
        <v>25</v>
      </c>
      <c r="I673" s="10" t="s">
        <v>26</v>
      </c>
      <c r="J673" s="11">
        <f t="shared" si="41"/>
        <v>72240000</v>
      </c>
      <c r="K673" s="11">
        <f t="shared" si="41"/>
        <v>25288000</v>
      </c>
      <c r="L673" s="27">
        <f t="shared" si="42"/>
        <v>46952000</v>
      </c>
      <c r="M673" s="12">
        <f t="shared" si="43"/>
        <v>0.64994462901439642</v>
      </c>
      <c r="N673" s="12">
        <f t="shared" si="44"/>
        <v>0.35005537098560352</v>
      </c>
      <c r="O673" s="13" t="s">
        <v>3358</v>
      </c>
    </row>
    <row r="674" spans="1:15" x14ac:dyDescent="0.35">
      <c r="A674" s="9" t="s">
        <v>27</v>
      </c>
      <c r="B674" s="9" t="s">
        <v>29</v>
      </c>
      <c r="C674" s="9" t="s">
        <v>1215</v>
      </c>
      <c r="D674" s="9" t="s">
        <v>426</v>
      </c>
      <c r="E674" s="8" t="s">
        <v>427</v>
      </c>
      <c r="F674" s="10" t="s">
        <v>1237</v>
      </c>
      <c r="G674" s="10" t="s">
        <v>1238</v>
      </c>
      <c r="H674" s="10" t="s">
        <v>25</v>
      </c>
      <c r="I674" s="10" t="s">
        <v>26</v>
      </c>
      <c r="J674" s="11">
        <f t="shared" si="41"/>
        <v>10440000</v>
      </c>
      <c r="K674" s="11">
        <f t="shared" si="41"/>
        <v>1580000</v>
      </c>
      <c r="L674" s="27">
        <f t="shared" si="42"/>
        <v>8860000</v>
      </c>
      <c r="M674" s="12">
        <f t="shared" si="43"/>
        <v>0.84865900383141768</v>
      </c>
      <c r="N674" s="12">
        <f t="shared" si="44"/>
        <v>0.15134099616858238</v>
      </c>
      <c r="O674" s="13" t="s">
        <v>3358</v>
      </c>
    </row>
    <row r="675" spans="1:15" x14ac:dyDescent="0.35">
      <c r="A675" s="9" t="s">
        <v>27</v>
      </c>
      <c r="B675" s="9" t="s">
        <v>29</v>
      </c>
      <c r="C675" s="9" t="s">
        <v>1215</v>
      </c>
      <c r="D675" s="9" t="s">
        <v>83</v>
      </c>
      <c r="E675" s="8" t="s">
        <v>84</v>
      </c>
      <c r="F675" s="10" t="s">
        <v>1239</v>
      </c>
      <c r="G675" s="10" t="s">
        <v>1240</v>
      </c>
      <c r="H675" s="10" t="s">
        <v>25</v>
      </c>
      <c r="I675" s="10" t="s">
        <v>26</v>
      </c>
      <c r="J675" s="11">
        <f t="shared" si="41"/>
        <v>61800000</v>
      </c>
      <c r="K675" s="11">
        <f t="shared" si="41"/>
        <v>23708000</v>
      </c>
      <c r="L675" s="27">
        <f t="shared" si="42"/>
        <v>38092000</v>
      </c>
      <c r="M675" s="12">
        <f t="shared" si="43"/>
        <v>0.61637540453074435</v>
      </c>
      <c r="N675" s="12">
        <f t="shared" si="44"/>
        <v>0.38362459546925565</v>
      </c>
      <c r="O675" s="13" t="s">
        <v>3358</v>
      </c>
    </row>
    <row r="676" spans="1:15" x14ac:dyDescent="0.35">
      <c r="A676" s="9" t="s">
        <v>27</v>
      </c>
      <c r="B676" s="9" t="s">
        <v>29</v>
      </c>
      <c r="C676" s="9" t="s">
        <v>1241</v>
      </c>
      <c r="D676" s="9"/>
      <c r="E676" s="8" t="s">
        <v>1242</v>
      </c>
      <c r="F676" s="10" t="s">
        <v>1243</v>
      </c>
      <c r="G676" s="10" t="s">
        <v>1244</v>
      </c>
      <c r="H676" s="10" t="s">
        <v>1245</v>
      </c>
      <c r="I676" s="10" t="s">
        <v>1246</v>
      </c>
      <c r="J676" s="11">
        <f t="shared" si="41"/>
        <v>68025285</v>
      </c>
      <c r="K676" s="11">
        <f t="shared" si="41"/>
        <v>54389200</v>
      </c>
      <c r="L676" s="27">
        <f t="shared" si="42"/>
        <v>13636085</v>
      </c>
      <c r="M676" s="12">
        <f t="shared" si="43"/>
        <v>0.20045612451311304</v>
      </c>
      <c r="N676" s="12">
        <f t="shared" si="44"/>
        <v>0.79954387548688699</v>
      </c>
      <c r="O676" s="13" t="s">
        <v>3358</v>
      </c>
    </row>
    <row r="677" spans="1:15" x14ac:dyDescent="0.35">
      <c r="A677" s="9" t="s">
        <v>27</v>
      </c>
      <c r="B677" s="9" t="s">
        <v>29</v>
      </c>
      <c r="C677" s="9" t="s">
        <v>1241</v>
      </c>
      <c r="D677" s="9" t="s">
        <v>49</v>
      </c>
      <c r="E677" s="8" t="s">
        <v>50</v>
      </c>
      <c r="F677" s="10" t="s">
        <v>1243</v>
      </c>
      <c r="G677" s="10" t="s">
        <v>1244</v>
      </c>
      <c r="H677" s="10" t="s">
        <v>25</v>
      </c>
      <c r="I677" s="10" t="s">
        <v>26</v>
      </c>
      <c r="J677" s="11">
        <f t="shared" si="41"/>
        <v>62674285</v>
      </c>
      <c r="K677" s="11">
        <f t="shared" si="41"/>
        <v>49089200</v>
      </c>
      <c r="L677" s="27">
        <f t="shared" si="42"/>
        <v>13585085</v>
      </c>
      <c r="M677" s="12">
        <f t="shared" si="43"/>
        <v>0.21675692032226615</v>
      </c>
      <c r="N677" s="12">
        <f t="shared" si="44"/>
        <v>0.78324307967773388</v>
      </c>
      <c r="O677" s="13" t="s">
        <v>3358</v>
      </c>
    </row>
    <row r="678" spans="1:15" x14ac:dyDescent="0.35">
      <c r="A678" s="9" t="s">
        <v>27</v>
      </c>
      <c r="B678" s="9" t="s">
        <v>29</v>
      </c>
      <c r="C678" s="9" t="s">
        <v>1241</v>
      </c>
      <c r="D678" s="9" t="s">
        <v>51</v>
      </c>
      <c r="E678" s="8" t="s">
        <v>52</v>
      </c>
      <c r="F678" s="10" t="s">
        <v>1247</v>
      </c>
      <c r="G678" s="10" t="s">
        <v>1248</v>
      </c>
      <c r="H678" s="10" t="s">
        <v>25</v>
      </c>
      <c r="I678" s="10" t="s">
        <v>26</v>
      </c>
      <c r="J678" s="11">
        <f t="shared" si="41"/>
        <v>17798285</v>
      </c>
      <c r="K678" s="11">
        <f t="shared" si="41"/>
        <v>16740000</v>
      </c>
      <c r="L678" s="27">
        <f t="shared" si="42"/>
        <v>1058285</v>
      </c>
      <c r="M678" s="12">
        <f t="shared" si="43"/>
        <v>5.9459942348377946E-2</v>
      </c>
      <c r="N678" s="12">
        <f t="shared" si="44"/>
        <v>0.94054005765162207</v>
      </c>
      <c r="O678" s="13" t="s">
        <v>3358</v>
      </c>
    </row>
    <row r="679" spans="1:15" x14ac:dyDescent="0.35">
      <c r="A679" s="9" t="s">
        <v>27</v>
      </c>
      <c r="B679" s="9" t="s">
        <v>29</v>
      </c>
      <c r="C679" s="9" t="s">
        <v>1241</v>
      </c>
      <c r="D679" s="9" t="s">
        <v>55</v>
      </c>
      <c r="E679" s="8" t="s">
        <v>56</v>
      </c>
      <c r="F679" s="10" t="s">
        <v>1247</v>
      </c>
      <c r="G679" s="10" t="s">
        <v>1248</v>
      </c>
      <c r="H679" s="10" t="s">
        <v>25</v>
      </c>
      <c r="I679" s="10" t="s">
        <v>26</v>
      </c>
      <c r="J679" s="11">
        <f t="shared" si="41"/>
        <v>17798285</v>
      </c>
      <c r="K679" s="11">
        <f t="shared" si="41"/>
        <v>16740000</v>
      </c>
      <c r="L679" s="27">
        <f t="shared" si="42"/>
        <v>1058285</v>
      </c>
      <c r="M679" s="12">
        <f t="shared" si="43"/>
        <v>5.9459942348377946E-2</v>
      </c>
      <c r="N679" s="12">
        <f t="shared" si="44"/>
        <v>0.94054005765162207</v>
      </c>
      <c r="O679" s="13" t="s">
        <v>3358</v>
      </c>
    </row>
    <row r="680" spans="1:15" x14ac:dyDescent="0.35">
      <c r="A680" s="9" t="s">
        <v>27</v>
      </c>
      <c r="B680" s="9" t="s">
        <v>29</v>
      </c>
      <c r="C680" s="9" t="s">
        <v>1241</v>
      </c>
      <c r="D680" s="9" t="s">
        <v>57</v>
      </c>
      <c r="E680" s="8" t="s">
        <v>58</v>
      </c>
      <c r="F680" s="10" t="s">
        <v>1249</v>
      </c>
      <c r="G680" s="10" t="s">
        <v>1250</v>
      </c>
      <c r="H680" s="10" t="s">
        <v>25</v>
      </c>
      <c r="I680" s="10" t="s">
        <v>26</v>
      </c>
      <c r="J680" s="11">
        <f t="shared" si="41"/>
        <v>2895625</v>
      </c>
      <c r="K680" s="11">
        <f t="shared" si="41"/>
        <v>2630000</v>
      </c>
      <c r="L680" s="27">
        <f t="shared" si="42"/>
        <v>265625</v>
      </c>
      <c r="M680" s="12">
        <f t="shared" si="43"/>
        <v>9.1733218217137924E-2</v>
      </c>
      <c r="N680" s="12">
        <f t="shared" si="44"/>
        <v>0.90826678178286213</v>
      </c>
      <c r="O680" s="13" t="s">
        <v>3358</v>
      </c>
    </row>
    <row r="681" spans="1:15" x14ac:dyDescent="0.35">
      <c r="A681" s="9" t="s">
        <v>27</v>
      </c>
      <c r="B681" s="9" t="s">
        <v>29</v>
      </c>
      <c r="C681" s="9" t="s">
        <v>1241</v>
      </c>
      <c r="D681" s="9" t="s">
        <v>61</v>
      </c>
      <c r="E681" s="8" t="s">
        <v>62</v>
      </c>
      <c r="F681" s="10" t="s">
        <v>1251</v>
      </c>
      <c r="G681" s="10" t="s">
        <v>1252</v>
      </c>
      <c r="H681" s="10" t="s">
        <v>25</v>
      </c>
      <c r="I681" s="10" t="s">
        <v>26</v>
      </c>
      <c r="J681" s="11">
        <f t="shared" si="41"/>
        <v>3347160</v>
      </c>
      <c r="K681" s="11">
        <f t="shared" si="41"/>
        <v>2705000</v>
      </c>
      <c r="L681" s="27">
        <f t="shared" si="42"/>
        <v>642160</v>
      </c>
      <c r="M681" s="12">
        <f t="shared" si="43"/>
        <v>0.19185219708648527</v>
      </c>
      <c r="N681" s="12">
        <f t="shared" si="44"/>
        <v>0.80814780291351473</v>
      </c>
      <c r="O681" s="13" t="s">
        <v>3358</v>
      </c>
    </row>
    <row r="682" spans="1:15" x14ac:dyDescent="0.35">
      <c r="A682" s="9" t="s">
        <v>27</v>
      </c>
      <c r="B682" s="9" t="s">
        <v>29</v>
      </c>
      <c r="C682" s="9" t="s">
        <v>1241</v>
      </c>
      <c r="D682" s="9" t="s">
        <v>93</v>
      </c>
      <c r="E682" s="8" t="s">
        <v>94</v>
      </c>
      <c r="F682" s="10" t="s">
        <v>1253</v>
      </c>
      <c r="G682" s="10" t="s">
        <v>1254</v>
      </c>
      <c r="H682" s="10" t="s">
        <v>25</v>
      </c>
      <c r="I682" s="10" t="s">
        <v>26</v>
      </c>
      <c r="J682" s="11">
        <f t="shared" si="41"/>
        <v>526000</v>
      </c>
      <c r="K682" s="11">
        <f t="shared" si="41"/>
        <v>440000</v>
      </c>
      <c r="L682" s="27">
        <f t="shared" si="42"/>
        <v>86000</v>
      </c>
      <c r="M682" s="12">
        <f t="shared" si="43"/>
        <v>0.1634980988593156</v>
      </c>
      <c r="N682" s="12">
        <f t="shared" si="44"/>
        <v>0.83650190114068446</v>
      </c>
      <c r="O682" s="13" t="s">
        <v>3358</v>
      </c>
    </row>
    <row r="683" spans="1:15" x14ac:dyDescent="0.35">
      <c r="A683" s="9" t="s">
        <v>27</v>
      </c>
      <c r="B683" s="9" t="s">
        <v>29</v>
      </c>
      <c r="C683" s="9" t="s">
        <v>1241</v>
      </c>
      <c r="D683" s="9" t="s">
        <v>65</v>
      </c>
      <c r="E683" s="8" t="s">
        <v>66</v>
      </c>
      <c r="F683" s="10" t="s">
        <v>1255</v>
      </c>
      <c r="G683" s="10" t="s">
        <v>1256</v>
      </c>
      <c r="H683" s="10" t="s">
        <v>25</v>
      </c>
      <c r="I683" s="10" t="s">
        <v>26</v>
      </c>
      <c r="J683" s="11">
        <f t="shared" si="41"/>
        <v>1774500</v>
      </c>
      <c r="K683" s="11">
        <f t="shared" si="41"/>
        <v>1710000</v>
      </c>
      <c r="L683" s="27">
        <f t="shared" si="42"/>
        <v>64500</v>
      </c>
      <c r="M683" s="12">
        <f t="shared" si="43"/>
        <v>3.634826711749789E-2</v>
      </c>
      <c r="N683" s="12">
        <f t="shared" si="44"/>
        <v>0.96365173288250217</v>
      </c>
      <c r="O683" s="13" t="s">
        <v>3358</v>
      </c>
    </row>
    <row r="684" spans="1:15" x14ac:dyDescent="0.35">
      <c r="A684" s="9" t="s">
        <v>27</v>
      </c>
      <c r="B684" s="9" t="s">
        <v>29</v>
      </c>
      <c r="C684" s="9" t="s">
        <v>1241</v>
      </c>
      <c r="D684" s="9" t="s">
        <v>99</v>
      </c>
      <c r="E684" s="8" t="s">
        <v>100</v>
      </c>
      <c r="F684" s="10" t="s">
        <v>1257</v>
      </c>
      <c r="G684" s="10" t="s">
        <v>1258</v>
      </c>
      <c r="H684" s="10" t="s">
        <v>25</v>
      </c>
      <c r="I684" s="10" t="s">
        <v>26</v>
      </c>
      <c r="J684" s="11">
        <f t="shared" si="41"/>
        <v>6600000</v>
      </c>
      <c r="K684" s="11">
        <f t="shared" si="41"/>
        <v>6600000</v>
      </c>
      <c r="L684" s="27">
        <f t="shared" si="42"/>
        <v>0</v>
      </c>
      <c r="M684" s="12">
        <f t="shared" si="43"/>
        <v>0</v>
      </c>
      <c r="N684" s="12">
        <f t="shared" si="44"/>
        <v>1</v>
      </c>
      <c r="O684" s="13" t="s">
        <v>3358</v>
      </c>
    </row>
    <row r="685" spans="1:15" x14ac:dyDescent="0.35">
      <c r="A685" s="9" t="s">
        <v>27</v>
      </c>
      <c r="B685" s="9" t="s">
        <v>29</v>
      </c>
      <c r="C685" s="9" t="s">
        <v>1241</v>
      </c>
      <c r="D685" s="9" t="s">
        <v>1070</v>
      </c>
      <c r="E685" s="8" t="s">
        <v>1071</v>
      </c>
      <c r="F685" s="10" t="s">
        <v>1259</v>
      </c>
      <c r="G685" s="10" t="s">
        <v>1260</v>
      </c>
      <c r="H685" s="10" t="s">
        <v>25</v>
      </c>
      <c r="I685" s="10" t="s">
        <v>26</v>
      </c>
      <c r="J685" s="11">
        <f t="shared" si="41"/>
        <v>2655000</v>
      </c>
      <c r="K685" s="11">
        <f t="shared" si="41"/>
        <v>2655000</v>
      </c>
      <c r="L685" s="27">
        <f t="shared" si="42"/>
        <v>0</v>
      </c>
      <c r="M685" s="12">
        <f t="shared" si="43"/>
        <v>0</v>
      </c>
      <c r="N685" s="12">
        <f t="shared" si="44"/>
        <v>1</v>
      </c>
      <c r="O685" s="13" t="s">
        <v>3358</v>
      </c>
    </row>
    <row r="686" spans="1:15" x14ac:dyDescent="0.35">
      <c r="A686" s="9" t="s">
        <v>27</v>
      </c>
      <c r="B686" s="9" t="s">
        <v>29</v>
      </c>
      <c r="C686" s="9" t="s">
        <v>1241</v>
      </c>
      <c r="D686" s="9" t="s">
        <v>69</v>
      </c>
      <c r="E686" s="8" t="s">
        <v>70</v>
      </c>
      <c r="F686" s="10" t="s">
        <v>1261</v>
      </c>
      <c r="G686" s="10" t="s">
        <v>1262</v>
      </c>
      <c r="H686" s="10" t="s">
        <v>25</v>
      </c>
      <c r="I686" s="10" t="s">
        <v>26</v>
      </c>
      <c r="J686" s="11">
        <f t="shared" si="41"/>
        <v>23245000</v>
      </c>
      <c r="K686" s="11">
        <f t="shared" si="41"/>
        <v>20109200</v>
      </c>
      <c r="L686" s="27">
        <f t="shared" si="42"/>
        <v>3135800</v>
      </c>
      <c r="M686" s="12">
        <f t="shared" si="43"/>
        <v>0.13490212949021294</v>
      </c>
      <c r="N686" s="12">
        <f t="shared" si="44"/>
        <v>0.86509787050978704</v>
      </c>
      <c r="O686" s="13" t="s">
        <v>3358</v>
      </c>
    </row>
    <row r="687" spans="1:15" x14ac:dyDescent="0.35">
      <c r="A687" s="9" t="s">
        <v>27</v>
      </c>
      <c r="B687" s="9" t="s">
        <v>29</v>
      </c>
      <c r="C687" s="9" t="s">
        <v>1241</v>
      </c>
      <c r="D687" s="9" t="s">
        <v>352</v>
      </c>
      <c r="E687" s="8" t="s">
        <v>353</v>
      </c>
      <c r="F687" s="10" t="s">
        <v>1261</v>
      </c>
      <c r="G687" s="10" t="s">
        <v>1262</v>
      </c>
      <c r="H687" s="10" t="s">
        <v>25</v>
      </c>
      <c r="I687" s="10" t="s">
        <v>26</v>
      </c>
      <c r="J687" s="11">
        <f t="shared" si="41"/>
        <v>23245000</v>
      </c>
      <c r="K687" s="11">
        <f t="shared" si="41"/>
        <v>20109200</v>
      </c>
      <c r="L687" s="27">
        <f t="shared" si="42"/>
        <v>3135800</v>
      </c>
      <c r="M687" s="12">
        <f t="shared" si="43"/>
        <v>0.13490212949021294</v>
      </c>
      <c r="N687" s="12">
        <f t="shared" si="44"/>
        <v>0.86509787050978704</v>
      </c>
      <c r="O687" s="13" t="s">
        <v>3358</v>
      </c>
    </row>
    <row r="688" spans="1:15" x14ac:dyDescent="0.35">
      <c r="A688" s="9" t="s">
        <v>27</v>
      </c>
      <c r="B688" s="9" t="s">
        <v>29</v>
      </c>
      <c r="C688" s="9" t="s">
        <v>1241</v>
      </c>
      <c r="D688" s="9" t="s">
        <v>1263</v>
      </c>
      <c r="E688" s="8" t="s">
        <v>1264</v>
      </c>
      <c r="F688" s="10" t="s">
        <v>1265</v>
      </c>
      <c r="G688" s="10" t="s">
        <v>1266</v>
      </c>
      <c r="H688" s="10" t="s">
        <v>25</v>
      </c>
      <c r="I688" s="10" t="s">
        <v>26</v>
      </c>
      <c r="J688" s="11">
        <f t="shared" si="41"/>
        <v>11000000</v>
      </c>
      <c r="K688" s="11">
        <f t="shared" si="41"/>
        <v>9900000</v>
      </c>
      <c r="L688" s="27">
        <f t="shared" si="42"/>
        <v>1100000</v>
      </c>
      <c r="M688" s="12">
        <f t="shared" si="43"/>
        <v>0.1</v>
      </c>
      <c r="N688" s="12">
        <f t="shared" si="44"/>
        <v>0.9</v>
      </c>
      <c r="O688" s="13" t="s">
        <v>3358</v>
      </c>
    </row>
    <row r="689" spans="1:15" x14ac:dyDescent="0.35">
      <c r="A689" s="9" t="s">
        <v>27</v>
      </c>
      <c r="B689" s="9" t="s">
        <v>29</v>
      </c>
      <c r="C689" s="9" t="s">
        <v>1241</v>
      </c>
      <c r="D689" s="9" t="s">
        <v>628</v>
      </c>
      <c r="E689" s="8" t="s">
        <v>629</v>
      </c>
      <c r="F689" s="10" t="s">
        <v>1267</v>
      </c>
      <c r="G689" s="10" t="s">
        <v>1268</v>
      </c>
      <c r="H689" s="10" t="s">
        <v>25</v>
      </c>
      <c r="I689" s="10" t="s">
        <v>26</v>
      </c>
      <c r="J689" s="11">
        <f t="shared" si="41"/>
        <v>10245000</v>
      </c>
      <c r="K689" s="11">
        <f t="shared" si="41"/>
        <v>10080000</v>
      </c>
      <c r="L689" s="27">
        <f t="shared" si="42"/>
        <v>165000</v>
      </c>
      <c r="M689" s="12">
        <f t="shared" si="43"/>
        <v>1.6105417276720352E-2</v>
      </c>
      <c r="N689" s="12">
        <f t="shared" si="44"/>
        <v>0.98389458272327968</v>
      </c>
      <c r="O689" s="13" t="s">
        <v>3358</v>
      </c>
    </row>
    <row r="690" spans="1:15" x14ac:dyDescent="0.35">
      <c r="A690" s="9" t="s">
        <v>27</v>
      </c>
      <c r="B690" s="9" t="s">
        <v>29</v>
      </c>
      <c r="C690" s="9" t="s">
        <v>1241</v>
      </c>
      <c r="D690" s="9" t="s">
        <v>833</v>
      </c>
      <c r="E690" s="8" t="s">
        <v>834</v>
      </c>
      <c r="F690" s="10" t="s">
        <v>340</v>
      </c>
      <c r="G690" s="10" t="s">
        <v>1269</v>
      </c>
      <c r="H690" s="10" t="s">
        <v>25</v>
      </c>
      <c r="I690" s="10" t="s">
        <v>26</v>
      </c>
      <c r="J690" s="11">
        <f t="shared" si="41"/>
        <v>2000000</v>
      </c>
      <c r="K690" s="11">
        <f t="shared" si="41"/>
        <v>129200</v>
      </c>
      <c r="L690" s="27">
        <f t="shared" si="42"/>
        <v>1870800</v>
      </c>
      <c r="M690" s="12">
        <f t="shared" si="43"/>
        <v>0.93540000000000001</v>
      </c>
      <c r="N690" s="12">
        <f t="shared" si="44"/>
        <v>6.4600000000000005E-2</v>
      </c>
      <c r="O690" s="13" t="s">
        <v>3358</v>
      </c>
    </row>
    <row r="691" spans="1:15" x14ac:dyDescent="0.35">
      <c r="A691" s="9" t="s">
        <v>27</v>
      </c>
      <c r="B691" s="9" t="s">
        <v>29</v>
      </c>
      <c r="C691" s="9" t="s">
        <v>1241</v>
      </c>
      <c r="D691" s="9" t="s">
        <v>466</v>
      </c>
      <c r="E691" s="8" t="s">
        <v>467</v>
      </c>
      <c r="F691" s="10" t="s">
        <v>1270</v>
      </c>
      <c r="G691" s="10" t="s">
        <v>1271</v>
      </c>
      <c r="H691" s="10" t="s">
        <v>25</v>
      </c>
      <c r="I691" s="10" t="s">
        <v>26</v>
      </c>
      <c r="J691" s="11">
        <f t="shared" si="41"/>
        <v>6200000</v>
      </c>
      <c r="K691" s="11">
        <f t="shared" si="41"/>
        <v>6200000</v>
      </c>
      <c r="L691" s="27">
        <f t="shared" si="42"/>
        <v>0</v>
      </c>
      <c r="M691" s="12">
        <f t="shared" si="43"/>
        <v>0</v>
      </c>
      <c r="N691" s="12">
        <f t="shared" si="44"/>
        <v>1</v>
      </c>
      <c r="O691" s="13" t="s">
        <v>3358</v>
      </c>
    </row>
    <row r="692" spans="1:15" x14ac:dyDescent="0.35">
      <c r="A692" s="9" t="s">
        <v>27</v>
      </c>
      <c r="B692" s="9" t="s">
        <v>29</v>
      </c>
      <c r="C692" s="9" t="s">
        <v>1241</v>
      </c>
      <c r="D692" s="9" t="s">
        <v>488</v>
      </c>
      <c r="E692" s="8" t="s">
        <v>489</v>
      </c>
      <c r="F692" s="10" t="s">
        <v>1270</v>
      </c>
      <c r="G692" s="10" t="s">
        <v>1271</v>
      </c>
      <c r="H692" s="10" t="s">
        <v>25</v>
      </c>
      <c r="I692" s="10" t="s">
        <v>26</v>
      </c>
      <c r="J692" s="11">
        <f t="shared" si="41"/>
        <v>6200000</v>
      </c>
      <c r="K692" s="11">
        <f t="shared" si="41"/>
        <v>6200000</v>
      </c>
      <c r="L692" s="27">
        <f t="shared" si="42"/>
        <v>0</v>
      </c>
      <c r="M692" s="12">
        <f t="shared" si="43"/>
        <v>0</v>
      </c>
      <c r="N692" s="12">
        <f t="shared" si="44"/>
        <v>1</v>
      </c>
      <c r="O692" s="13" t="s">
        <v>3358</v>
      </c>
    </row>
    <row r="693" spans="1:15" ht="31" x14ac:dyDescent="0.35">
      <c r="A693" s="9" t="s">
        <v>27</v>
      </c>
      <c r="B693" s="9" t="s">
        <v>29</v>
      </c>
      <c r="C693" s="9" t="s">
        <v>1241</v>
      </c>
      <c r="D693" s="9" t="s">
        <v>490</v>
      </c>
      <c r="E693" s="8" t="s">
        <v>491</v>
      </c>
      <c r="F693" s="10" t="s">
        <v>1270</v>
      </c>
      <c r="G693" s="10" t="s">
        <v>1271</v>
      </c>
      <c r="H693" s="10" t="s">
        <v>25</v>
      </c>
      <c r="I693" s="10" t="s">
        <v>26</v>
      </c>
      <c r="J693" s="11">
        <f t="shared" si="41"/>
        <v>6200000</v>
      </c>
      <c r="K693" s="11">
        <f t="shared" si="41"/>
        <v>6200000</v>
      </c>
      <c r="L693" s="27">
        <f t="shared" si="42"/>
        <v>0</v>
      </c>
      <c r="M693" s="12">
        <f t="shared" si="43"/>
        <v>0</v>
      </c>
      <c r="N693" s="12">
        <f t="shared" si="44"/>
        <v>1</v>
      </c>
      <c r="O693" s="13" t="s">
        <v>3358</v>
      </c>
    </row>
    <row r="694" spans="1:15" x14ac:dyDescent="0.35">
      <c r="A694" s="9" t="s">
        <v>27</v>
      </c>
      <c r="B694" s="9" t="s">
        <v>29</v>
      </c>
      <c r="C694" s="9" t="s">
        <v>1241</v>
      </c>
      <c r="D694" s="9" t="s">
        <v>77</v>
      </c>
      <c r="E694" s="8" t="s">
        <v>78</v>
      </c>
      <c r="F694" s="10" t="s">
        <v>1272</v>
      </c>
      <c r="G694" s="10" t="s">
        <v>1273</v>
      </c>
      <c r="H694" s="10" t="s">
        <v>25</v>
      </c>
      <c r="I694" s="10" t="s">
        <v>26</v>
      </c>
      <c r="J694" s="11">
        <f t="shared" si="41"/>
        <v>15431000</v>
      </c>
      <c r="K694" s="11">
        <f t="shared" si="41"/>
        <v>6040000</v>
      </c>
      <c r="L694" s="27">
        <f t="shared" si="42"/>
        <v>9391000</v>
      </c>
      <c r="M694" s="12">
        <f t="shared" si="43"/>
        <v>0.60858013090532048</v>
      </c>
      <c r="N694" s="12">
        <f t="shared" si="44"/>
        <v>0.39141986909467952</v>
      </c>
      <c r="O694" s="13" t="s">
        <v>3358</v>
      </c>
    </row>
    <row r="695" spans="1:15" x14ac:dyDescent="0.35">
      <c r="A695" s="9" t="s">
        <v>27</v>
      </c>
      <c r="B695" s="9" t="s">
        <v>29</v>
      </c>
      <c r="C695" s="9" t="s">
        <v>1241</v>
      </c>
      <c r="D695" s="9" t="s">
        <v>81</v>
      </c>
      <c r="E695" s="8" t="s">
        <v>82</v>
      </c>
      <c r="F695" s="10" t="s">
        <v>1272</v>
      </c>
      <c r="G695" s="10" t="s">
        <v>1273</v>
      </c>
      <c r="H695" s="10" t="s">
        <v>25</v>
      </c>
      <c r="I695" s="10" t="s">
        <v>26</v>
      </c>
      <c r="J695" s="11">
        <f t="shared" si="41"/>
        <v>15431000</v>
      </c>
      <c r="K695" s="11">
        <f t="shared" si="41"/>
        <v>6040000</v>
      </c>
      <c r="L695" s="27">
        <f t="shared" si="42"/>
        <v>9391000</v>
      </c>
      <c r="M695" s="12">
        <f t="shared" si="43"/>
        <v>0.60858013090532048</v>
      </c>
      <c r="N695" s="12">
        <f t="shared" si="44"/>
        <v>0.39141986909467952</v>
      </c>
      <c r="O695" s="13" t="s">
        <v>3358</v>
      </c>
    </row>
    <row r="696" spans="1:15" x14ac:dyDescent="0.35">
      <c r="A696" s="9" t="s">
        <v>27</v>
      </c>
      <c r="B696" s="9" t="s">
        <v>29</v>
      </c>
      <c r="C696" s="9" t="s">
        <v>1241</v>
      </c>
      <c r="D696" s="9" t="s">
        <v>426</v>
      </c>
      <c r="E696" s="8" t="s">
        <v>427</v>
      </c>
      <c r="F696" s="10" t="s">
        <v>1274</v>
      </c>
      <c r="G696" s="10" t="s">
        <v>1273</v>
      </c>
      <c r="H696" s="10" t="s">
        <v>25</v>
      </c>
      <c r="I696" s="10" t="s">
        <v>26</v>
      </c>
      <c r="J696" s="11">
        <f t="shared" si="41"/>
        <v>6656000</v>
      </c>
      <c r="K696" s="11">
        <f t="shared" si="41"/>
        <v>6040000</v>
      </c>
      <c r="L696" s="27">
        <f t="shared" si="42"/>
        <v>616000</v>
      </c>
      <c r="M696" s="12">
        <f t="shared" si="43"/>
        <v>9.2548076923076927E-2</v>
      </c>
      <c r="N696" s="12">
        <f t="shared" si="44"/>
        <v>0.90745192307692313</v>
      </c>
      <c r="O696" s="13" t="s">
        <v>3358</v>
      </c>
    </row>
    <row r="697" spans="1:15" x14ac:dyDescent="0.35">
      <c r="A697" s="9" t="s">
        <v>27</v>
      </c>
      <c r="B697" s="9" t="s">
        <v>29</v>
      </c>
      <c r="C697" s="9" t="s">
        <v>1241</v>
      </c>
      <c r="D697" s="9" t="s">
        <v>83</v>
      </c>
      <c r="E697" s="8" t="s">
        <v>84</v>
      </c>
      <c r="F697" s="10" t="s">
        <v>1275</v>
      </c>
      <c r="G697" s="10" t="s">
        <v>26</v>
      </c>
      <c r="H697" s="10" t="s">
        <v>25</v>
      </c>
      <c r="I697" s="10" t="s">
        <v>26</v>
      </c>
      <c r="J697" s="11">
        <f t="shared" si="41"/>
        <v>8775000</v>
      </c>
      <c r="K697" s="11">
        <f t="shared" si="41"/>
        <v>0</v>
      </c>
      <c r="L697" s="27">
        <f t="shared" si="42"/>
        <v>8775000</v>
      </c>
      <c r="M697" s="12">
        <f t="shared" si="43"/>
        <v>1</v>
      </c>
      <c r="N697" s="12">
        <f t="shared" si="44"/>
        <v>0</v>
      </c>
      <c r="O697" s="13" t="s">
        <v>3358</v>
      </c>
    </row>
    <row r="698" spans="1:15" x14ac:dyDescent="0.35">
      <c r="A698" s="9" t="s">
        <v>27</v>
      </c>
      <c r="B698" s="9" t="s">
        <v>29</v>
      </c>
      <c r="C698" s="9" t="s">
        <v>1241</v>
      </c>
      <c r="D698" s="9" t="s">
        <v>370</v>
      </c>
      <c r="E698" s="8" t="s">
        <v>371</v>
      </c>
      <c r="F698" s="10" t="s">
        <v>25</v>
      </c>
      <c r="G698" s="10" t="s">
        <v>26</v>
      </c>
      <c r="H698" s="10" t="s">
        <v>1245</v>
      </c>
      <c r="I698" s="10" t="s">
        <v>1246</v>
      </c>
      <c r="J698" s="11">
        <f t="shared" si="41"/>
        <v>5351000</v>
      </c>
      <c r="K698" s="11">
        <f t="shared" si="41"/>
        <v>5300000</v>
      </c>
      <c r="L698" s="27">
        <f t="shared" si="42"/>
        <v>51000</v>
      </c>
      <c r="M698" s="12">
        <f t="shared" si="43"/>
        <v>9.530928798355447E-3</v>
      </c>
      <c r="N698" s="12">
        <f t="shared" si="44"/>
        <v>0.99046907120164451</v>
      </c>
      <c r="O698" s="13" t="s">
        <v>3358</v>
      </c>
    </row>
    <row r="699" spans="1:15" x14ac:dyDescent="0.35">
      <c r="A699" s="9" t="s">
        <v>27</v>
      </c>
      <c r="B699" s="9" t="s">
        <v>29</v>
      </c>
      <c r="C699" s="9" t="s">
        <v>1241</v>
      </c>
      <c r="D699" s="9" t="s">
        <v>372</v>
      </c>
      <c r="E699" s="8" t="s">
        <v>373</v>
      </c>
      <c r="F699" s="10" t="s">
        <v>25</v>
      </c>
      <c r="G699" s="10" t="s">
        <v>26</v>
      </c>
      <c r="H699" s="10" t="s">
        <v>1245</v>
      </c>
      <c r="I699" s="10" t="s">
        <v>1246</v>
      </c>
      <c r="J699" s="11">
        <f t="shared" si="41"/>
        <v>5351000</v>
      </c>
      <c r="K699" s="11">
        <f t="shared" si="41"/>
        <v>5300000</v>
      </c>
      <c r="L699" s="27">
        <f t="shared" si="42"/>
        <v>51000</v>
      </c>
      <c r="M699" s="12">
        <f t="shared" si="43"/>
        <v>9.530928798355447E-3</v>
      </c>
      <c r="N699" s="12">
        <f t="shared" si="44"/>
        <v>0.99046907120164451</v>
      </c>
      <c r="O699" s="13" t="s">
        <v>3358</v>
      </c>
    </row>
    <row r="700" spans="1:15" x14ac:dyDescent="0.35">
      <c r="A700" s="9" t="s">
        <v>27</v>
      </c>
      <c r="B700" s="9" t="s">
        <v>29</v>
      </c>
      <c r="C700" s="9" t="s">
        <v>1241</v>
      </c>
      <c r="D700" s="9" t="s">
        <v>376</v>
      </c>
      <c r="E700" s="8" t="s">
        <v>377</v>
      </c>
      <c r="F700" s="10" t="s">
        <v>25</v>
      </c>
      <c r="G700" s="10" t="s">
        <v>26</v>
      </c>
      <c r="H700" s="10" t="s">
        <v>1245</v>
      </c>
      <c r="I700" s="10" t="s">
        <v>1246</v>
      </c>
      <c r="J700" s="11">
        <f t="shared" si="41"/>
        <v>5351000</v>
      </c>
      <c r="K700" s="11">
        <f t="shared" si="41"/>
        <v>5300000</v>
      </c>
      <c r="L700" s="27">
        <f t="shared" si="42"/>
        <v>51000</v>
      </c>
      <c r="M700" s="12">
        <f t="shared" si="43"/>
        <v>9.530928798355447E-3</v>
      </c>
      <c r="N700" s="12">
        <f t="shared" si="44"/>
        <v>0.99046907120164451</v>
      </c>
      <c r="O700" s="13" t="s">
        <v>3358</v>
      </c>
    </row>
    <row r="701" spans="1:15" x14ac:dyDescent="0.35">
      <c r="A701" s="9" t="s">
        <v>27</v>
      </c>
      <c r="B701" s="9" t="s">
        <v>29</v>
      </c>
      <c r="C701" s="9" t="s">
        <v>1241</v>
      </c>
      <c r="D701" s="9" t="s">
        <v>378</v>
      </c>
      <c r="E701" s="8" t="s">
        <v>379</v>
      </c>
      <c r="F701" s="10" t="s">
        <v>25</v>
      </c>
      <c r="G701" s="10" t="s">
        <v>26</v>
      </c>
      <c r="H701" s="10" t="s">
        <v>1245</v>
      </c>
      <c r="I701" s="10" t="s">
        <v>1246</v>
      </c>
      <c r="J701" s="11">
        <f t="shared" si="41"/>
        <v>5351000</v>
      </c>
      <c r="K701" s="11">
        <f t="shared" si="41"/>
        <v>5300000</v>
      </c>
      <c r="L701" s="27">
        <f t="shared" si="42"/>
        <v>51000</v>
      </c>
      <c r="M701" s="12">
        <f t="shared" si="43"/>
        <v>9.530928798355447E-3</v>
      </c>
      <c r="N701" s="12">
        <f t="shared" si="44"/>
        <v>0.99046907120164451</v>
      </c>
      <c r="O701" s="13" t="s">
        <v>3358</v>
      </c>
    </row>
    <row r="702" spans="1:15" x14ac:dyDescent="0.35">
      <c r="A702" s="9" t="s">
        <v>27</v>
      </c>
      <c r="B702" s="9" t="s">
        <v>29</v>
      </c>
      <c r="C702" s="9" t="s">
        <v>1276</v>
      </c>
      <c r="D702" s="9"/>
      <c r="E702" s="8" t="s">
        <v>1277</v>
      </c>
      <c r="F702" s="10" t="s">
        <v>1278</v>
      </c>
      <c r="G702" s="10" t="s">
        <v>1279</v>
      </c>
      <c r="H702" s="10" t="s">
        <v>25</v>
      </c>
      <c r="I702" s="10" t="s">
        <v>26</v>
      </c>
      <c r="J702" s="11">
        <f t="shared" si="41"/>
        <v>39999700</v>
      </c>
      <c r="K702" s="11">
        <f t="shared" si="41"/>
        <v>31741225</v>
      </c>
      <c r="L702" s="27">
        <f t="shared" si="42"/>
        <v>8258475</v>
      </c>
      <c r="M702" s="12">
        <f t="shared" si="43"/>
        <v>0.20646342347567606</v>
      </c>
      <c r="N702" s="12">
        <f t="shared" si="44"/>
        <v>0.79353657652432397</v>
      </c>
      <c r="O702" s="13" t="s">
        <v>3358</v>
      </c>
    </row>
    <row r="703" spans="1:15" x14ac:dyDescent="0.35">
      <c r="A703" s="9" t="s">
        <v>27</v>
      </c>
      <c r="B703" s="9" t="s">
        <v>29</v>
      </c>
      <c r="C703" s="9" t="s">
        <v>1276</v>
      </c>
      <c r="D703" s="9" t="s">
        <v>49</v>
      </c>
      <c r="E703" s="8" t="s">
        <v>50</v>
      </c>
      <c r="F703" s="10" t="s">
        <v>1278</v>
      </c>
      <c r="G703" s="10" t="s">
        <v>1279</v>
      </c>
      <c r="H703" s="10" t="s">
        <v>25</v>
      </c>
      <c r="I703" s="10" t="s">
        <v>26</v>
      </c>
      <c r="J703" s="11">
        <f t="shared" si="41"/>
        <v>39999700</v>
      </c>
      <c r="K703" s="11">
        <f t="shared" si="41"/>
        <v>31741225</v>
      </c>
      <c r="L703" s="27">
        <f t="shared" si="42"/>
        <v>8258475</v>
      </c>
      <c r="M703" s="12">
        <f t="shared" si="43"/>
        <v>0.20646342347567606</v>
      </c>
      <c r="N703" s="12">
        <f t="shared" si="44"/>
        <v>0.79353657652432397</v>
      </c>
      <c r="O703" s="13" t="s">
        <v>3358</v>
      </c>
    </row>
    <row r="704" spans="1:15" x14ac:dyDescent="0.35">
      <c r="A704" s="9" t="s">
        <v>27</v>
      </c>
      <c r="B704" s="9" t="s">
        <v>29</v>
      </c>
      <c r="C704" s="9" t="s">
        <v>1276</v>
      </c>
      <c r="D704" s="9" t="s">
        <v>51</v>
      </c>
      <c r="E704" s="8" t="s">
        <v>52</v>
      </c>
      <c r="F704" s="10" t="s">
        <v>1280</v>
      </c>
      <c r="G704" s="10" t="s">
        <v>1281</v>
      </c>
      <c r="H704" s="10" t="s">
        <v>25</v>
      </c>
      <c r="I704" s="10" t="s">
        <v>26</v>
      </c>
      <c r="J704" s="11">
        <f t="shared" si="41"/>
        <v>9181700</v>
      </c>
      <c r="K704" s="11">
        <f t="shared" si="41"/>
        <v>8883225</v>
      </c>
      <c r="L704" s="27">
        <f t="shared" si="42"/>
        <v>298475</v>
      </c>
      <c r="M704" s="12">
        <f t="shared" si="43"/>
        <v>3.2507596632431905E-2</v>
      </c>
      <c r="N704" s="12">
        <f t="shared" si="44"/>
        <v>0.96749240336756814</v>
      </c>
      <c r="O704" s="13" t="s">
        <v>3358</v>
      </c>
    </row>
    <row r="705" spans="1:15" x14ac:dyDescent="0.35">
      <c r="A705" s="9" t="s">
        <v>27</v>
      </c>
      <c r="B705" s="9" t="s">
        <v>29</v>
      </c>
      <c r="C705" s="9" t="s">
        <v>1276</v>
      </c>
      <c r="D705" s="9" t="s">
        <v>55</v>
      </c>
      <c r="E705" s="8" t="s">
        <v>56</v>
      </c>
      <c r="F705" s="10" t="s">
        <v>1280</v>
      </c>
      <c r="G705" s="10" t="s">
        <v>1281</v>
      </c>
      <c r="H705" s="10" t="s">
        <v>25</v>
      </c>
      <c r="I705" s="10" t="s">
        <v>26</v>
      </c>
      <c r="J705" s="11">
        <f t="shared" si="41"/>
        <v>9181700</v>
      </c>
      <c r="K705" s="11">
        <f t="shared" si="41"/>
        <v>8883225</v>
      </c>
      <c r="L705" s="27">
        <f t="shared" si="42"/>
        <v>298475</v>
      </c>
      <c r="M705" s="12">
        <f t="shared" si="43"/>
        <v>3.2507596632431905E-2</v>
      </c>
      <c r="N705" s="12">
        <f t="shared" si="44"/>
        <v>0.96749240336756814</v>
      </c>
      <c r="O705" s="13" t="s">
        <v>3358</v>
      </c>
    </row>
    <row r="706" spans="1:15" x14ac:dyDescent="0.35">
      <c r="A706" s="9" t="s">
        <v>27</v>
      </c>
      <c r="B706" s="9" t="s">
        <v>29</v>
      </c>
      <c r="C706" s="9" t="s">
        <v>1276</v>
      </c>
      <c r="D706" s="9" t="s">
        <v>61</v>
      </c>
      <c r="E706" s="8" t="s">
        <v>62</v>
      </c>
      <c r="F706" s="10" t="s">
        <v>1282</v>
      </c>
      <c r="G706" s="10" t="s">
        <v>1283</v>
      </c>
      <c r="H706" s="10" t="s">
        <v>25</v>
      </c>
      <c r="I706" s="10" t="s">
        <v>26</v>
      </c>
      <c r="J706" s="11">
        <f t="shared" si="41"/>
        <v>1181700</v>
      </c>
      <c r="K706" s="11">
        <f t="shared" si="41"/>
        <v>1083225</v>
      </c>
      <c r="L706" s="27">
        <f t="shared" si="42"/>
        <v>98475</v>
      </c>
      <c r="M706" s="12">
        <f t="shared" si="43"/>
        <v>8.3333333333333329E-2</v>
      </c>
      <c r="N706" s="12">
        <f t="shared" si="44"/>
        <v>0.91666666666666663</v>
      </c>
      <c r="O706" s="13" t="s">
        <v>3358</v>
      </c>
    </row>
    <row r="707" spans="1:15" x14ac:dyDescent="0.35">
      <c r="A707" s="9" t="s">
        <v>27</v>
      </c>
      <c r="B707" s="9" t="s">
        <v>29</v>
      </c>
      <c r="C707" s="9" t="s">
        <v>1276</v>
      </c>
      <c r="D707" s="9" t="s">
        <v>99</v>
      </c>
      <c r="E707" s="8" t="s">
        <v>100</v>
      </c>
      <c r="F707" s="10" t="s">
        <v>1284</v>
      </c>
      <c r="G707" s="10" t="s">
        <v>1285</v>
      </c>
      <c r="H707" s="10" t="s">
        <v>25</v>
      </c>
      <c r="I707" s="10" t="s">
        <v>26</v>
      </c>
      <c r="J707" s="11">
        <f t="shared" si="41"/>
        <v>8000000</v>
      </c>
      <c r="K707" s="11">
        <f t="shared" si="41"/>
        <v>7800000</v>
      </c>
      <c r="L707" s="27">
        <f t="shared" si="42"/>
        <v>200000</v>
      </c>
      <c r="M707" s="12">
        <f t="shared" si="43"/>
        <v>2.5000000000000001E-2</v>
      </c>
      <c r="N707" s="12">
        <f t="shared" si="44"/>
        <v>0.97499999999999998</v>
      </c>
      <c r="O707" s="13" t="s">
        <v>3358</v>
      </c>
    </row>
    <row r="708" spans="1:15" x14ac:dyDescent="0.35">
      <c r="A708" s="9" t="s">
        <v>27</v>
      </c>
      <c r="B708" s="9" t="s">
        <v>29</v>
      </c>
      <c r="C708" s="9" t="s">
        <v>1276</v>
      </c>
      <c r="D708" s="9" t="s">
        <v>69</v>
      </c>
      <c r="E708" s="8" t="s">
        <v>70</v>
      </c>
      <c r="F708" s="10" t="s">
        <v>746</v>
      </c>
      <c r="G708" s="10" t="s">
        <v>1286</v>
      </c>
      <c r="H708" s="10" t="s">
        <v>25</v>
      </c>
      <c r="I708" s="10" t="s">
        <v>26</v>
      </c>
      <c r="J708" s="11">
        <f t="shared" si="41"/>
        <v>10800000</v>
      </c>
      <c r="K708" s="11">
        <f t="shared" si="41"/>
        <v>7200000</v>
      </c>
      <c r="L708" s="27">
        <f t="shared" si="42"/>
        <v>3600000</v>
      </c>
      <c r="M708" s="12">
        <f t="shared" si="43"/>
        <v>0.33333333333333331</v>
      </c>
      <c r="N708" s="12">
        <f t="shared" si="44"/>
        <v>0.66666666666666663</v>
      </c>
      <c r="O708" s="13" t="s">
        <v>3358</v>
      </c>
    </row>
    <row r="709" spans="1:15" x14ac:dyDescent="0.35">
      <c r="A709" s="9" t="s">
        <v>27</v>
      </c>
      <c r="B709" s="9" t="s">
        <v>29</v>
      </c>
      <c r="C709" s="9" t="s">
        <v>1276</v>
      </c>
      <c r="D709" s="9" t="s">
        <v>352</v>
      </c>
      <c r="E709" s="8" t="s">
        <v>353</v>
      </c>
      <c r="F709" s="10" t="s">
        <v>746</v>
      </c>
      <c r="G709" s="10" t="s">
        <v>1286</v>
      </c>
      <c r="H709" s="10" t="s">
        <v>25</v>
      </c>
      <c r="I709" s="10" t="s">
        <v>26</v>
      </c>
      <c r="J709" s="11">
        <f t="shared" si="41"/>
        <v>10800000</v>
      </c>
      <c r="K709" s="11">
        <f t="shared" si="41"/>
        <v>7200000</v>
      </c>
      <c r="L709" s="27">
        <f t="shared" si="42"/>
        <v>3600000</v>
      </c>
      <c r="M709" s="12">
        <f t="shared" si="43"/>
        <v>0.33333333333333331</v>
      </c>
      <c r="N709" s="12">
        <f t="shared" si="44"/>
        <v>0.66666666666666663</v>
      </c>
      <c r="O709" s="13" t="s">
        <v>3358</v>
      </c>
    </row>
    <row r="710" spans="1:15" ht="31" x14ac:dyDescent="0.35">
      <c r="A710" s="9" t="s">
        <v>27</v>
      </c>
      <c r="B710" s="9" t="s">
        <v>29</v>
      </c>
      <c r="C710" s="9" t="s">
        <v>1276</v>
      </c>
      <c r="D710" s="9" t="s">
        <v>422</v>
      </c>
      <c r="E710" s="8" t="s">
        <v>423</v>
      </c>
      <c r="F710" s="10" t="s">
        <v>746</v>
      </c>
      <c r="G710" s="10" t="s">
        <v>1286</v>
      </c>
      <c r="H710" s="10" t="s">
        <v>25</v>
      </c>
      <c r="I710" s="10" t="s">
        <v>26</v>
      </c>
      <c r="J710" s="11">
        <f t="shared" si="41"/>
        <v>10800000</v>
      </c>
      <c r="K710" s="11">
        <f t="shared" si="41"/>
        <v>7200000</v>
      </c>
      <c r="L710" s="27">
        <f t="shared" si="42"/>
        <v>3600000</v>
      </c>
      <c r="M710" s="12">
        <f t="shared" si="43"/>
        <v>0.33333333333333331</v>
      </c>
      <c r="N710" s="12">
        <f t="shared" si="44"/>
        <v>0.66666666666666663</v>
      </c>
      <c r="O710" s="13" t="s">
        <v>3358</v>
      </c>
    </row>
    <row r="711" spans="1:15" x14ac:dyDescent="0.35">
      <c r="A711" s="9" t="s">
        <v>27</v>
      </c>
      <c r="B711" s="9" t="s">
        <v>29</v>
      </c>
      <c r="C711" s="9" t="s">
        <v>1276</v>
      </c>
      <c r="D711" s="9" t="s">
        <v>77</v>
      </c>
      <c r="E711" s="8" t="s">
        <v>78</v>
      </c>
      <c r="F711" s="10" t="s">
        <v>1287</v>
      </c>
      <c r="G711" s="10" t="s">
        <v>1288</v>
      </c>
      <c r="H711" s="10" t="s">
        <v>25</v>
      </c>
      <c r="I711" s="10" t="s">
        <v>26</v>
      </c>
      <c r="J711" s="11">
        <f t="shared" si="41"/>
        <v>20018000</v>
      </c>
      <c r="K711" s="11">
        <f t="shared" si="41"/>
        <v>15658000</v>
      </c>
      <c r="L711" s="27">
        <f t="shared" si="42"/>
        <v>4360000</v>
      </c>
      <c r="M711" s="12">
        <f t="shared" si="43"/>
        <v>0.2178039764212209</v>
      </c>
      <c r="N711" s="12">
        <f t="shared" si="44"/>
        <v>0.78219602357877915</v>
      </c>
      <c r="O711" s="13" t="s">
        <v>3358</v>
      </c>
    </row>
    <row r="712" spans="1:15" x14ac:dyDescent="0.35">
      <c r="A712" s="9" t="s">
        <v>27</v>
      </c>
      <c r="B712" s="9" t="s">
        <v>29</v>
      </c>
      <c r="C712" s="9" t="s">
        <v>1276</v>
      </c>
      <c r="D712" s="9" t="s">
        <v>81</v>
      </c>
      <c r="E712" s="8" t="s">
        <v>82</v>
      </c>
      <c r="F712" s="10" t="s">
        <v>1287</v>
      </c>
      <c r="G712" s="10" t="s">
        <v>1288</v>
      </c>
      <c r="H712" s="10" t="s">
        <v>25</v>
      </c>
      <c r="I712" s="10" t="s">
        <v>26</v>
      </c>
      <c r="J712" s="11">
        <f t="shared" si="41"/>
        <v>20018000</v>
      </c>
      <c r="K712" s="11">
        <f t="shared" si="41"/>
        <v>15658000</v>
      </c>
      <c r="L712" s="27">
        <f t="shared" si="42"/>
        <v>4360000</v>
      </c>
      <c r="M712" s="12">
        <f t="shared" si="43"/>
        <v>0.2178039764212209</v>
      </c>
      <c r="N712" s="12">
        <f t="shared" si="44"/>
        <v>0.78219602357877915</v>
      </c>
      <c r="O712" s="13" t="s">
        <v>3358</v>
      </c>
    </row>
    <row r="713" spans="1:15" x14ac:dyDescent="0.35">
      <c r="A713" s="9" t="s">
        <v>27</v>
      </c>
      <c r="B713" s="9" t="s">
        <v>29</v>
      </c>
      <c r="C713" s="9" t="s">
        <v>1276</v>
      </c>
      <c r="D713" s="9" t="s">
        <v>426</v>
      </c>
      <c r="E713" s="8" t="s">
        <v>427</v>
      </c>
      <c r="F713" s="10" t="s">
        <v>140</v>
      </c>
      <c r="G713" s="10" t="s">
        <v>26</v>
      </c>
      <c r="H713" s="10" t="s">
        <v>25</v>
      </c>
      <c r="I713" s="10" t="s">
        <v>26</v>
      </c>
      <c r="J713" s="11">
        <f t="shared" si="41"/>
        <v>4360000</v>
      </c>
      <c r="K713" s="11">
        <f t="shared" si="41"/>
        <v>0</v>
      </c>
      <c r="L713" s="27">
        <f t="shared" si="42"/>
        <v>4360000</v>
      </c>
      <c r="M713" s="12">
        <f t="shared" si="43"/>
        <v>1</v>
      </c>
      <c r="N713" s="12">
        <f t="shared" si="44"/>
        <v>0</v>
      </c>
      <c r="O713" s="13" t="s">
        <v>3358</v>
      </c>
    </row>
    <row r="714" spans="1:15" x14ac:dyDescent="0.35">
      <c r="A714" s="9" t="s">
        <v>27</v>
      </c>
      <c r="B714" s="9" t="s">
        <v>29</v>
      </c>
      <c r="C714" s="9" t="s">
        <v>1276</v>
      </c>
      <c r="D714" s="9" t="s">
        <v>83</v>
      </c>
      <c r="E714" s="8" t="s">
        <v>84</v>
      </c>
      <c r="F714" s="10" t="s">
        <v>1289</v>
      </c>
      <c r="G714" s="10" t="s">
        <v>1288</v>
      </c>
      <c r="H714" s="10" t="s">
        <v>25</v>
      </c>
      <c r="I714" s="10" t="s">
        <v>26</v>
      </c>
      <c r="J714" s="11">
        <f t="shared" ref="J714:K777" si="45">F714+H714</f>
        <v>15658000</v>
      </c>
      <c r="K714" s="11">
        <f t="shared" si="45"/>
        <v>15658000</v>
      </c>
      <c r="L714" s="27">
        <f t="shared" si="42"/>
        <v>0</v>
      </c>
      <c r="M714" s="12">
        <f t="shared" si="43"/>
        <v>0</v>
      </c>
      <c r="N714" s="12">
        <f t="shared" si="44"/>
        <v>1</v>
      </c>
      <c r="O714" s="13" t="s">
        <v>3358</v>
      </c>
    </row>
    <row r="715" spans="1:15" ht="31" x14ac:dyDescent="0.35">
      <c r="A715" s="9" t="s">
        <v>27</v>
      </c>
      <c r="B715" s="9" t="s">
        <v>29</v>
      </c>
      <c r="C715" s="9" t="s">
        <v>1290</v>
      </c>
      <c r="D715" s="9"/>
      <c r="E715" s="8" t="s">
        <v>1291</v>
      </c>
      <c r="F715" s="10" t="s">
        <v>1292</v>
      </c>
      <c r="G715" s="10" t="s">
        <v>1293</v>
      </c>
      <c r="H715" s="10" t="s">
        <v>25</v>
      </c>
      <c r="I715" s="10" t="s">
        <v>26</v>
      </c>
      <c r="J715" s="11">
        <f t="shared" si="45"/>
        <v>56636000</v>
      </c>
      <c r="K715" s="11">
        <f t="shared" si="45"/>
        <v>39944000</v>
      </c>
      <c r="L715" s="27">
        <f t="shared" ref="L715:L778" si="46">J715-K715</f>
        <v>16692000</v>
      </c>
      <c r="M715" s="12">
        <f t="shared" ref="M715:M778" si="47">L715/J715</f>
        <v>0.29472420368670105</v>
      </c>
      <c r="N715" s="12">
        <f t="shared" ref="N715:N778" si="48">K715/J715</f>
        <v>0.70527579631329895</v>
      </c>
      <c r="O715" s="13" t="s">
        <v>3361</v>
      </c>
    </row>
    <row r="716" spans="1:15" x14ac:dyDescent="0.35">
      <c r="A716" s="9" t="s">
        <v>27</v>
      </c>
      <c r="B716" s="9" t="s">
        <v>29</v>
      </c>
      <c r="C716" s="9" t="s">
        <v>1290</v>
      </c>
      <c r="D716" s="9" t="s">
        <v>49</v>
      </c>
      <c r="E716" s="8" t="s">
        <v>50</v>
      </c>
      <c r="F716" s="10" t="s">
        <v>1292</v>
      </c>
      <c r="G716" s="10" t="s">
        <v>1293</v>
      </c>
      <c r="H716" s="10" t="s">
        <v>25</v>
      </c>
      <c r="I716" s="10" t="s">
        <v>26</v>
      </c>
      <c r="J716" s="11">
        <f t="shared" si="45"/>
        <v>56636000</v>
      </c>
      <c r="K716" s="11">
        <f t="shared" si="45"/>
        <v>39944000</v>
      </c>
      <c r="L716" s="27">
        <f t="shared" si="46"/>
        <v>16692000</v>
      </c>
      <c r="M716" s="12">
        <f t="shared" si="47"/>
        <v>0.29472420368670105</v>
      </c>
      <c r="N716" s="12">
        <f t="shared" si="48"/>
        <v>0.70527579631329895</v>
      </c>
      <c r="O716" s="13" t="s">
        <v>3361</v>
      </c>
    </row>
    <row r="717" spans="1:15" x14ac:dyDescent="0.35">
      <c r="A717" s="9" t="s">
        <v>27</v>
      </c>
      <c r="B717" s="9" t="s">
        <v>29</v>
      </c>
      <c r="C717" s="9" t="s">
        <v>1290</v>
      </c>
      <c r="D717" s="9" t="s">
        <v>69</v>
      </c>
      <c r="E717" s="8" t="s">
        <v>70</v>
      </c>
      <c r="F717" s="10" t="s">
        <v>1294</v>
      </c>
      <c r="G717" s="10" t="s">
        <v>26</v>
      </c>
      <c r="H717" s="10" t="s">
        <v>25</v>
      </c>
      <c r="I717" s="10" t="s">
        <v>26</v>
      </c>
      <c r="J717" s="11">
        <f t="shared" si="45"/>
        <v>7992000</v>
      </c>
      <c r="K717" s="11">
        <f t="shared" si="45"/>
        <v>0</v>
      </c>
      <c r="L717" s="27">
        <f t="shared" si="46"/>
        <v>7992000</v>
      </c>
      <c r="M717" s="12">
        <f t="shared" si="47"/>
        <v>1</v>
      </c>
      <c r="N717" s="12">
        <f t="shared" si="48"/>
        <v>0</v>
      </c>
      <c r="O717" s="13" t="s">
        <v>3361</v>
      </c>
    </row>
    <row r="718" spans="1:15" x14ac:dyDescent="0.35">
      <c r="A718" s="9" t="s">
        <v>27</v>
      </c>
      <c r="B718" s="9" t="s">
        <v>29</v>
      </c>
      <c r="C718" s="9" t="s">
        <v>1290</v>
      </c>
      <c r="D718" s="9" t="s">
        <v>352</v>
      </c>
      <c r="E718" s="8" t="s">
        <v>353</v>
      </c>
      <c r="F718" s="10" t="s">
        <v>1294</v>
      </c>
      <c r="G718" s="10" t="s">
        <v>26</v>
      </c>
      <c r="H718" s="10" t="s">
        <v>25</v>
      </c>
      <c r="I718" s="10" t="s">
        <v>26</v>
      </c>
      <c r="J718" s="11">
        <f t="shared" si="45"/>
        <v>7992000</v>
      </c>
      <c r="K718" s="11">
        <f t="shared" si="45"/>
        <v>0</v>
      </c>
      <c r="L718" s="27">
        <f t="shared" si="46"/>
        <v>7992000</v>
      </c>
      <c r="M718" s="12">
        <f t="shared" si="47"/>
        <v>1</v>
      </c>
      <c r="N718" s="12">
        <f t="shared" si="48"/>
        <v>0</v>
      </c>
      <c r="O718" s="13" t="s">
        <v>3361</v>
      </c>
    </row>
    <row r="719" spans="1:15" x14ac:dyDescent="0.35">
      <c r="A719" s="9" t="s">
        <v>27</v>
      </c>
      <c r="B719" s="9" t="s">
        <v>29</v>
      </c>
      <c r="C719" s="9" t="s">
        <v>1290</v>
      </c>
      <c r="D719" s="9" t="s">
        <v>454</v>
      </c>
      <c r="E719" s="8" t="s">
        <v>455</v>
      </c>
      <c r="F719" s="10" t="s">
        <v>1294</v>
      </c>
      <c r="G719" s="10" t="s">
        <v>26</v>
      </c>
      <c r="H719" s="10" t="s">
        <v>25</v>
      </c>
      <c r="I719" s="10" t="s">
        <v>26</v>
      </c>
      <c r="J719" s="11">
        <f t="shared" si="45"/>
        <v>7992000</v>
      </c>
      <c r="K719" s="11">
        <f t="shared" si="45"/>
        <v>0</v>
      </c>
      <c r="L719" s="27">
        <f t="shared" si="46"/>
        <v>7992000</v>
      </c>
      <c r="M719" s="12">
        <f t="shared" si="47"/>
        <v>1</v>
      </c>
      <c r="N719" s="12">
        <f t="shared" si="48"/>
        <v>0</v>
      </c>
      <c r="O719" s="13" t="s">
        <v>3361</v>
      </c>
    </row>
    <row r="720" spans="1:15" x14ac:dyDescent="0.35">
      <c r="A720" s="9" t="s">
        <v>27</v>
      </c>
      <c r="B720" s="9" t="s">
        <v>29</v>
      </c>
      <c r="C720" s="9" t="s">
        <v>1290</v>
      </c>
      <c r="D720" s="9" t="s">
        <v>77</v>
      </c>
      <c r="E720" s="8" t="s">
        <v>78</v>
      </c>
      <c r="F720" s="10" t="s">
        <v>1295</v>
      </c>
      <c r="G720" s="10" t="s">
        <v>1293</v>
      </c>
      <c r="H720" s="10" t="s">
        <v>25</v>
      </c>
      <c r="I720" s="10" t="s">
        <v>26</v>
      </c>
      <c r="J720" s="11">
        <f t="shared" si="45"/>
        <v>48644000</v>
      </c>
      <c r="K720" s="11">
        <f t="shared" si="45"/>
        <v>39944000</v>
      </c>
      <c r="L720" s="27">
        <f t="shared" si="46"/>
        <v>8700000</v>
      </c>
      <c r="M720" s="12">
        <f t="shared" si="47"/>
        <v>0.17885042348491079</v>
      </c>
      <c r="N720" s="12">
        <f t="shared" si="48"/>
        <v>0.82114957651508924</v>
      </c>
      <c r="O720" s="13" t="s">
        <v>3361</v>
      </c>
    </row>
    <row r="721" spans="1:15" x14ac:dyDescent="0.35">
      <c r="A721" s="9" t="s">
        <v>27</v>
      </c>
      <c r="B721" s="9" t="s">
        <v>29</v>
      </c>
      <c r="C721" s="9" t="s">
        <v>1290</v>
      </c>
      <c r="D721" s="9" t="s">
        <v>81</v>
      </c>
      <c r="E721" s="8" t="s">
        <v>82</v>
      </c>
      <c r="F721" s="10" t="s">
        <v>1295</v>
      </c>
      <c r="G721" s="10" t="s">
        <v>1293</v>
      </c>
      <c r="H721" s="10" t="s">
        <v>25</v>
      </c>
      <c r="I721" s="10" t="s">
        <v>26</v>
      </c>
      <c r="J721" s="11">
        <f t="shared" si="45"/>
        <v>48644000</v>
      </c>
      <c r="K721" s="11">
        <f t="shared" si="45"/>
        <v>39944000</v>
      </c>
      <c r="L721" s="27">
        <f t="shared" si="46"/>
        <v>8700000</v>
      </c>
      <c r="M721" s="12">
        <f t="shared" si="47"/>
        <v>0.17885042348491079</v>
      </c>
      <c r="N721" s="12">
        <f t="shared" si="48"/>
        <v>0.82114957651508924</v>
      </c>
      <c r="O721" s="13" t="s">
        <v>3361</v>
      </c>
    </row>
    <row r="722" spans="1:15" x14ac:dyDescent="0.35">
      <c r="A722" s="9" t="s">
        <v>27</v>
      </c>
      <c r="B722" s="9" t="s">
        <v>29</v>
      </c>
      <c r="C722" s="9" t="s">
        <v>1290</v>
      </c>
      <c r="D722" s="9" t="s">
        <v>426</v>
      </c>
      <c r="E722" s="8" t="s">
        <v>427</v>
      </c>
      <c r="F722" s="10" t="s">
        <v>1296</v>
      </c>
      <c r="G722" s="10" t="s">
        <v>1297</v>
      </c>
      <c r="H722" s="10" t="s">
        <v>25</v>
      </c>
      <c r="I722" s="10" t="s">
        <v>26</v>
      </c>
      <c r="J722" s="11">
        <f t="shared" si="45"/>
        <v>18620000</v>
      </c>
      <c r="K722" s="11">
        <f t="shared" si="45"/>
        <v>17080000</v>
      </c>
      <c r="L722" s="27">
        <f t="shared" si="46"/>
        <v>1540000</v>
      </c>
      <c r="M722" s="12">
        <f t="shared" si="47"/>
        <v>8.2706766917293228E-2</v>
      </c>
      <c r="N722" s="12">
        <f t="shared" si="48"/>
        <v>0.91729323308270672</v>
      </c>
      <c r="O722" s="13" t="s">
        <v>3361</v>
      </c>
    </row>
    <row r="723" spans="1:15" x14ac:dyDescent="0.35">
      <c r="A723" s="9" t="s">
        <v>27</v>
      </c>
      <c r="B723" s="9" t="s">
        <v>29</v>
      </c>
      <c r="C723" s="9" t="s">
        <v>1290</v>
      </c>
      <c r="D723" s="9" t="s">
        <v>83</v>
      </c>
      <c r="E723" s="8" t="s">
        <v>84</v>
      </c>
      <c r="F723" s="10" t="s">
        <v>1298</v>
      </c>
      <c r="G723" s="10" t="s">
        <v>1299</v>
      </c>
      <c r="H723" s="10" t="s">
        <v>25</v>
      </c>
      <c r="I723" s="10" t="s">
        <v>26</v>
      </c>
      <c r="J723" s="11">
        <f t="shared" si="45"/>
        <v>30024000</v>
      </c>
      <c r="K723" s="11">
        <f t="shared" si="45"/>
        <v>22864000</v>
      </c>
      <c r="L723" s="27">
        <f t="shared" si="46"/>
        <v>7160000</v>
      </c>
      <c r="M723" s="12">
        <f t="shared" si="47"/>
        <v>0.23847588595790034</v>
      </c>
      <c r="N723" s="12">
        <f t="shared" si="48"/>
        <v>0.76152411404209963</v>
      </c>
      <c r="O723" s="13" t="s">
        <v>3361</v>
      </c>
    </row>
    <row r="724" spans="1:15" x14ac:dyDescent="0.35">
      <c r="A724" s="9" t="s">
        <v>27</v>
      </c>
      <c r="B724" s="9" t="s">
        <v>29</v>
      </c>
      <c r="C724" s="9" t="s">
        <v>1300</v>
      </c>
      <c r="D724" s="9"/>
      <c r="E724" s="8" t="s">
        <v>1301</v>
      </c>
      <c r="F724" s="10" t="s">
        <v>1302</v>
      </c>
      <c r="G724" s="10" t="s">
        <v>1303</v>
      </c>
      <c r="H724" s="10" t="s">
        <v>25</v>
      </c>
      <c r="I724" s="10" t="s">
        <v>26</v>
      </c>
      <c r="J724" s="11">
        <f t="shared" si="45"/>
        <v>19126400</v>
      </c>
      <c r="K724" s="11">
        <f t="shared" si="45"/>
        <v>14856837</v>
      </c>
      <c r="L724" s="27">
        <f t="shared" si="46"/>
        <v>4269563</v>
      </c>
      <c r="M724" s="12">
        <f t="shared" si="47"/>
        <v>0.22322878325246778</v>
      </c>
      <c r="N724" s="12">
        <f t="shared" si="48"/>
        <v>0.77677121674753224</v>
      </c>
      <c r="O724" s="13" t="s">
        <v>3361</v>
      </c>
    </row>
    <row r="725" spans="1:15" x14ac:dyDescent="0.35">
      <c r="A725" s="9" t="s">
        <v>27</v>
      </c>
      <c r="B725" s="9" t="s">
        <v>29</v>
      </c>
      <c r="C725" s="9" t="s">
        <v>1300</v>
      </c>
      <c r="D725" s="9" t="s">
        <v>49</v>
      </c>
      <c r="E725" s="8" t="s">
        <v>50</v>
      </c>
      <c r="F725" s="10" t="s">
        <v>1302</v>
      </c>
      <c r="G725" s="10" t="s">
        <v>1303</v>
      </c>
      <c r="H725" s="10" t="s">
        <v>25</v>
      </c>
      <c r="I725" s="10" t="s">
        <v>26</v>
      </c>
      <c r="J725" s="11">
        <f t="shared" si="45"/>
        <v>19126400</v>
      </c>
      <c r="K725" s="11">
        <f t="shared" si="45"/>
        <v>14856837</v>
      </c>
      <c r="L725" s="27">
        <f t="shared" si="46"/>
        <v>4269563</v>
      </c>
      <c r="M725" s="12">
        <f t="shared" si="47"/>
        <v>0.22322878325246778</v>
      </c>
      <c r="N725" s="12">
        <f t="shared" si="48"/>
        <v>0.77677121674753224</v>
      </c>
      <c r="O725" s="13" t="s">
        <v>3361</v>
      </c>
    </row>
    <row r="726" spans="1:15" x14ac:dyDescent="0.35">
      <c r="A726" s="9" t="s">
        <v>27</v>
      </c>
      <c r="B726" s="9" t="s">
        <v>29</v>
      </c>
      <c r="C726" s="9" t="s">
        <v>1300</v>
      </c>
      <c r="D726" s="9" t="s">
        <v>51</v>
      </c>
      <c r="E726" s="8" t="s">
        <v>52</v>
      </c>
      <c r="F726" s="10" t="s">
        <v>1304</v>
      </c>
      <c r="G726" s="10" t="s">
        <v>26</v>
      </c>
      <c r="H726" s="10" t="s">
        <v>25</v>
      </c>
      <c r="I726" s="10" t="s">
        <v>26</v>
      </c>
      <c r="J726" s="11">
        <f t="shared" si="45"/>
        <v>560400</v>
      </c>
      <c r="K726" s="11">
        <f t="shared" si="45"/>
        <v>0</v>
      </c>
      <c r="L726" s="27">
        <f t="shared" si="46"/>
        <v>560400</v>
      </c>
      <c r="M726" s="12">
        <f t="shared" si="47"/>
        <v>1</v>
      </c>
      <c r="N726" s="12">
        <f t="shared" si="48"/>
        <v>0</v>
      </c>
      <c r="O726" s="13" t="s">
        <v>3361</v>
      </c>
    </row>
    <row r="727" spans="1:15" x14ac:dyDescent="0.35">
      <c r="A727" s="9" t="s">
        <v>27</v>
      </c>
      <c r="B727" s="9" t="s">
        <v>29</v>
      </c>
      <c r="C727" s="9" t="s">
        <v>1300</v>
      </c>
      <c r="D727" s="9" t="s">
        <v>55</v>
      </c>
      <c r="E727" s="8" t="s">
        <v>56</v>
      </c>
      <c r="F727" s="10" t="s">
        <v>1304</v>
      </c>
      <c r="G727" s="10" t="s">
        <v>26</v>
      </c>
      <c r="H727" s="10" t="s">
        <v>25</v>
      </c>
      <c r="I727" s="10" t="s">
        <v>26</v>
      </c>
      <c r="J727" s="11">
        <f t="shared" si="45"/>
        <v>560400</v>
      </c>
      <c r="K727" s="11">
        <f t="shared" si="45"/>
        <v>0</v>
      </c>
      <c r="L727" s="27">
        <f t="shared" si="46"/>
        <v>560400</v>
      </c>
      <c r="M727" s="12">
        <f t="shared" si="47"/>
        <v>1</v>
      </c>
      <c r="N727" s="12">
        <f t="shared" si="48"/>
        <v>0</v>
      </c>
      <c r="O727" s="13" t="s">
        <v>3361</v>
      </c>
    </row>
    <row r="728" spans="1:15" x14ac:dyDescent="0.35">
      <c r="A728" s="9" t="s">
        <v>27</v>
      </c>
      <c r="B728" s="9" t="s">
        <v>29</v>
      </c>
      <c r="C728" s="9" t="s">
        <v>1300</v>
      </c>
      <c r="D728" s="9" t="s">
        <v>61</v>
      </c>
      <c r="E728" s="8" t="s">
        <v>62</v>
      </c>
      <c r="F728" s="10" t="s">
        <v>1304</v>
      </c>
      <c r="G728" s="10" t="s">
        <v>26</v>
      </c>
      <c r="H728" s="10" t="s">
        <v>25</v>
      </c>
      <c r="I728" s="10" t="s">
        <v>26</v>
      </c>
      <c r="J728" s="11">
        <f t="shared" si="45"/>
        <v>560400</v>
      </c>
      <c r="K728" s="11">
        <f t="shared" si="45"/>
        <v>0</v>
      </c>
      <c r="L728" s="27">
        <f t="shared" si="46"/>
        <v>560400</v>
      </c>
      <c r="M728" s="12">
        <f t="shared" si="47"/>
        <v>1</v>
      </c>
      <c r="N728" s="12">
        <f t="shared" si="48"/>
        <v>0</v>
      </c>
      <c r="O728" s="13" t="s">
        <v>3361</v>
      </c>
    </row>
    <row r="729" spans="1:15" x14ac:dyDescent="0.35">
      <c r="A729" s="9" t="s">
        <v>27</v>
      </c>
      <c r="B729" s="9" t="s">
        <v>29</v>
      </c>
      <c r="C729" s="9" t="s">
        <v>1300</v>
      </c>
      <c r="D729" s="9" t="s">
        <v>77</v>
      </c>
      <c r="E729" s="8" t="s">
        <v>78</v>
      </c>
      <c r="F729" s="10" t="s">
        <v>1305</v>
      </c>
      <c r="G729" s="10" t="s">
        <v>1303</v>
      </c>
      <c r="H729" s="10" t="s">
        <v>25</v>
      </c>
      <c r="I729" s="10" t="s">
        <v>26</v>
      </c>
      <c r="J729" s="11">
        <f t="shared" si="45"/>
        <v>18566000</v>
      </c>
      <c r="K729" s="11">
        <f t="shared" si="45"/>
        <v>14856837</v>
      </c>
      <c r="L729" s="27">
        <f t="shared" si="46"/>
        <v>3709163</v>
      </c>
      <c r="M729" s="12">
        <f t="shared" si="47"/>
        <v>0.1997825595173974</v>
      </c>
      <c r="N729" s="12">
        <f t="shared" si="48"/>
        <v>0.80021744048260257</v>
      </c>
      <c r="O729" s="13" t="s">
        <v>3361</v>
      </c>
    </row>
    <row r="730" spans="1:15" x14ac:dyDescent="0.35">
      <c r="A730" s="9" t="s">
        <v>27</v>
      </c>
      <c r="B730" s="9" t="s">
        <v>29</v>
      </c>
      <c r="C730" s="9" t="s">
        <v>1300</v>
      </c>
      <c r="D730" s="9" t="s">
        <v>81</v>
      </c>
      <c r="E730" s="8" t="s">
        <v>82</v>
      </c>
      <c r="F730" s="10" t="s">
        <v>1305</v>
      </c>
      <c r="G730" s="10" t="s">
        <v>1303</v>
      </c>
      <c r="H730" s="10" t="s">
        <v>25</v>
      </c>
      <c r="I730" s="10" t="s">
        <v>26</v>
      </c>
      <c r="J730" s="11">
        <f t="shared" si="45"/>
        <v>18566000</v>
      </c>
      <c r="K730" s="11">
        <f t="shared" si="45"/>
        <v>14856837</v>
      </c>
      <c r="L730" s="27">
        <f t="shared" si="46"/>
        <v>3709163</v>
      </c>
      <c r="M730" s="12">
        <f t="shared" si="47"/>
        <v>0.1997825595173974</v>
      </c>
      <c r="N730" s="12">
        <f t="shared" si="48"/>
        <v>0.80021744048260257</v>
      </c>
      <c r="O730" s="13" t="s">
        <v>3361</v>
      </c>
    </row>
    <row r="731" spans="1:15" x14ac:dyDescent="0.35">
      <c r="A731" s="9" t="s">
        <v>27</v>
      </c>
      <c r="B731" s="9" t="s">
        <v>29</v>
      </c>
      <c r="C731" s="9" t="s">
        <v>1300</v>
      </c>
      <c r="D731" s="9" t="s">
        <v>426</v>
      </c>
      <c r="E731" s="8" t="s">
        <v>427</v>
      </c>
      <c r="F731" s="10" t="s">
        <v>1306</v>
      </c>
      <c r="G731" s="10" t="s">
        <v>1307</v>
      </c>
      <c r="H731" s="10" t="s">
        <v>25</v>
      </c>
      <c r="I731" s="10" t="s">
        <v>26</v>
      </c>
      <c r="J731" s="11">
        <f t="shared" si="45"/>
        <v>8596000</v>
      </c>
      <c r="K731" s="11">
        <f t="shared" si="45"/>
        <v>8574837</v>
      </c>
      <c r="L731" s="27">
        <f t="shared" si="46"/>
        <v>21163</v>
      </c>
      <c r="M731" s="12">
        <f t="shared" si="47"/>
        <v>2.4619590507212658E-3</v>
      </c>
      <c r="N731" s="12">
        <f t="shared" si="48"/>
        <v>0.99753804094927878</v>
      </c>
      <c r="O731" s="13" t="s">
        <v>3361</v>
      </c>
    </row>
    <row r="732" spans="1:15" x14ac:dyDescent="0.35">
      <c r="A732" s="9" t="s">
        <v>27</v>
      </c>
      <c r="B732" s="9" t="s">
        <v>29</v>
      </c>
      <c r="C732" s="9" t="s">
        <v>1300</v>
      </c>
      <c r="D732" s="9" t="s">
        <v>83</v>
      </c>
      <c r="E732" s="8" t="s">
        <v>84</v>
      </c>
      <c r="F732" s="10" t="s">
        <v>1308</v>
      </c>
      <c r="G732" s="10" t="s">
        <v>1309</v>
      </c>
      <c r="H732" s="10" t="s">
        <v>25</v>
      </c>
      <c r="I732" s="10" t="s">
        <v>26</v>
      </c>
      <c r="J732" s="11">
        <f t="shared" si="45"/>
        <v>9970000</v>
      </c>
      <c r="K732" s="11">
        <f t="shared" si="45"/>
        <v>6282000</v>
      </c>
      <c r="L732" s="27">
        <f t="shared" si="46"/>
        <v>3688000</v>
      </c>
      <c r="M732" s="12">
        <f t="shared" si="47"/>
        <v>0.36990972918756271</v>
      </c>
      <c r="N732" s="12">
        <f t="shared" si="48"/>
        <v>0.63009027081243729</v>
      </c>
      <c r="O732" s="13" t="s">
        <v>3361</v>
      </c>
    </row>
    <row r="733" spans="1:15" ht="31" x14ac:dyDescent="0.35">
      <c r="A733" s="9" t="s">
        <v>27</v>
      </c>
      <c r="B733" s="9" t="s">
        <v>29</v>
      </c>
      <c r="C733" s="9" t="s">
        <v>1310</v>
      </c>
      <c r="D733" s="9"/>
      <c r="E733" s="8" t="s">
        <v>1311</v>
      </c>
      <c r="F733" s="10" t="s">
        <v>914</v>
      </c>
      <c r="G733" s="10" t="s">
        <v>1312</v>
      </c>
      <c r="H733" s="10" t="s">
        <v>25</v>
      </c>
      <c r="I733" s="10" t="s">
        <v>26</v>
      </c>
      <c r="J733" s="11">
        <f t="shared" si="45"/>
        <v>30000000</v>
      </c>
      <c r="K733" s="11">
        <f t="shared" si="45"/>
        <v>28144800</v>
      </c>
      <c r="L733" s="27">
        <f t="shared" si="46"/>
        <v>1855200</v>
      </c>
      <c r="M733" s="12">
        <f t="shared" si="47"/>
        <v>6.1839999999999999E-2</v>
      </c>
      <c r="N733" s="12">
        <f t="shared" si="48"/>
        <v>0.93815999999999999</v>
      </c>
      <c r="O733" s="13" t="s">
        <v>3358</v>
      </c>
    </row>
    <row r="734" spans="1:15" x14ac:dyDescent="0.35">
      <c r="A734" s="9" t="s">
        <v>27</v>
      </c>
      <c r="B734" s="9" t="s">
        <v>29</v>
      </c>
      <c r="C734" s="9" t="s">
        <v>1310</v>
      </c>
      <c r="D734" s="9" t="s">
        <v>49</v>
      </c>
      <c r="E734" s="8" t="s">
        <v>50</v>
      </c>
      <c r="F734" s="10" t="s">
        <v>914</v>
      </c>
      <c r="G734" s="10" t="s">
        <v>1312</v>
      </c>
      <c r="H734" s="10" t="s">
        <v>25</v>
      </c>
      <c r="I734" s="10" t="s">
        <v>26</v>
      </c>
      <c r="J734" s="11">
        <f t="shared" si="45"/>
        <v>30000000</v>
      </c>
      <c r="K734" s="11">
        <f t="shared" si="45"/>
        <v>28144800</v>
      </c>
      <c r="L734" s="27">
        <f t="shared" si="46"/>
        <v>1855200</v>
      </c>
      <c r="M734" s="12">
        <f t="shared" si="47"/>
        <v>6.1839999999999999E-2</v>
      </c>
      <c r="N734" s="12">
        <f t="shared" si="48"/>
        <v>0.93815999999999999</v>
      </c>
      <c r="O734" s="13" t="s">
        <v>3358</v>
      </c>
    </row>
    <row r="735" spans="1:15" x14ac:dyDescent="0.35">
      <c r="A735" s="9" t="s">
        <v>27</v>
      </c>
      <c r="B735" s="9" t="s">
        <v>29</v>
      </c>
      <c r="C735" s="9" t="s">
        <v>1310</v>
      </c>
      <c r="D735" s="9" t="s">
        <v>51</v>
      </c>
      <c r="E735" s="8" t="s">
        <v>52</v>
      </c>
      <c r="F735" s="10" t="s">
        <v>1313</v>
      </c>
      <c r="G735" s="10" t="s">
        <v>1314</v>
      </c>
      <c r="H735" s="10" t="s">
        <v>25</v>
      </c>
      <c r="I735" s="10" t="s">
        <v>26</v>
      </c>
      <c r="J735" s="11">
        <f t="shared" si="45"/>
        <v>2120000</v>
      </c>
      <c r="K735" s="11">
        <f t="shared" si="45"/>
        <v>1964800</v>
      </c>
      <c r="L735" s="27">
        <f t="shared" si="46"/>
        <v>155200</v>
      </c>
      <c r="M735" s="12">
        <f t="shared" si="47"/>
        <v>7.3207547169811316E-2</v>
      </c>
      <c r="N735" s="12">
        <f t="shared" si="48"/>
        <v>0.92679245283018863</v>
      </c>
      <c r="O735" s="13" t="s">
        <v>3358</v>
      </c>
    </row>
    <row r="736" spans="1:15" x14ac:dyDescent="0.35">
      <c r="A736" s="9" t="s">
        <v>27</v>
      </c>
      <c r="B736" s="9" t="s">
        <v>29</v>
      </c>
      <c r="C736" s="9" t="s">
        <v>1310</v>
      </c>
      <c r="D736" s="9" t="s">
        <v>55</v>
      </c>
      <c r="E736" s="8" t="s">
        <v>56</v>
      </c>
      <c r="F736" s="10" t="s">
        <v>1313</v>
      </c>
      <c r="G736" s="10" t="s">
        <v>1314</v>
      </c>
      <c r="H736" s="10" t="s">
        <v>25</v>
      </c>
      <c r="I736" s="10" t="s">
        <v>26</v>
      </c>
      <c r="J736" s="11">
        <f t="shared" si="45"/>
        <v>2120000</v>
      </c>
      <c r="K736" s="11">
        <f t="shared" si="45"/>
        <v>1964800</v>
      </c>
      <c r="L736" s="27">
        <f t="shared" si="46"/>
        <v>155200</v>
      </c>
      <c r="M736" s="12">
        <f t="shared" si="47"/>
        <v>7.3207547169811316E-2</v>
      </c>
      <c r="N736" s="12">
        <f t="shared" si="48"/>
        <v>0.92679245283018863</v>
      </c>
      <c r="O736" s="13" t="s">
        <v>3358</v>
      </c>
    </row>
    <row r="737" spans="1:15" x14ac:dyDescent="0.35">
      <c r="A737" s="9" t="s">
        <v>27</v>
      </c>
      <c r="B737" s="9" t="s">
        <v>29</v>
      </c>
      <c r="C737" s="9" t="s">
        <v>1310</v>
      </c>
      <c r="D737" s="9" t="s">
        <v>57</v>
      </c>
      <c r="E737" s="8" t="s">
        <v>58</v>
      </c>
      <c r="F737" s="10" t="s">
        <v>1315</v>
      </c>
      <c r="G737" s="10" t="s">
        <v>1316</v>
      </c>
      <c r="H737" s="10" t="s">
        <v>25</v>
      </c>
      <c r="I737" s="10" t="s">
        <v>26</v>
      </c>
      <c r="J737" s="11">
        <f t="shared" si="45"/>
        <v>546000</v>
      </c>
      <c r="K737" s="11">
        <f t="shared" si="45"/>
        <v>521800</v>
      </c>
      <c r="L737" s="27">
        <f t="shared" si="46"/>
        <v>24200</v>
      </c>
      <c r="M737" s="12">
        <f t="shared" si="47"/>
        <v>4.4322344322344324E-2</v>
      </c>
      <c r="N737" s="12">
        <f t="shared" si="48"/>
        <v>0.95567765567765572</v>
      </c>
      <c r="O737" s="13" t="s">
        <v>3358</v>
      </c>
    </row>
    <row r="738" spans="1:15" x14ac:dyDescent="0.35">
      <c r="A738" s="9" t="s">
        <v>27</v>
      </c>
      <c r="B738" s="9" t="s">
        <v>29</v>
      </c>
      <c r="C738" s="9" t="s">
        <v>1310</v>
      </c>
      <c r="D738" s="9" t="s">
        <v>61</v>
      </c>
      <c r="E738" s="8" t="s">
        <v>62</v>
      </c>
      <c r="F738" s="10" t="s">
        <v>1317</v>
      </c>
      <c r="G738" s="10" t="s">
        <v>1318</v>
      </c>
      <c r="H738" s="10" t="s">
        <v>25</v>
      </c>
      <c r="I738" s="10" t="s">
        <v>26</v>
      </c>
      <c r="J738" s="11">
        <f t="shared" si="45"/>
        <v>660000</v>
      </c>
      <c r="K738" s="11">
        <f t="shared" si="45"/>
        <v>625000</v>
      </c>
      <c r="L738" s="27">
        <f t="shared" si="46"/>
        <v>35000</v>
      </c>
      <c r="M738" s="12">
        <f t="shared" si="47"/>
        <v>5.3030303030303032E-2</v>
      </c>
      <c r="N738" s="12">
        <f t="shared" si="48"/>
        <v>0.94696969696969702</v>
      </c>
      <c r="O738" s="13" t="s">
        <v>3358</v>
      </c>
    </row>
    <row r="739" spans="1:15" x14ac:dyDescent="0.35">
      <c r="A739" s="9" t="s">
        <v>27</v>
      </c>
      <c r="B739" s="9" t="s">
        <v>29</v>
      </c>
      <c r="C739" s="9" t="s">
        <v>1310</v>
      </c>
      <c r="D739" s="9" t="s">
        <v>93</v>
      </c>
      <c r="E739" s="8" t="s">
        <v>94</v>
      </c>
      <c r="F739" s="10" t="s">
        <v>1319</v>
      </c>
      <c r="G739" s="10" t="s">
        <v>1320</v>
      </c>
      <c r="H739" s="10" t="s">
        <v>25</v>
      </c>
      <c r="I739" s="10" t="s">
        <v>26</v>
      </c>
      <c r="J739" s="11">
        <f t="shared" si="45"/>
        <v>226800</v>
      </c>
      <c r="K739" s="11">
        <f t="shared" si="45"/>
        <v>138000</v>
      </c>
      <c r="L739" s="27">
        <f t="shared" si="46"/>
        <v>88800</v>
      </c>
      <c r="M739" s="12">
        <f t="shared" si="47"/>
        <v>0.39153439153439151</v>
      </c>
      <c r="N739" s="12">
        <f t="shared" si="48"/>
        <v>0.60846560846560849</v>
      </c>
      <c r="O739" s="13" t="s">
        <v>3358</v>
      </c>
    </row>
    <row r="740" spans="1:15" x14ac:dyDescent="0.35">
      <c r="A740" s="9" t="s">
        <v>27</v>
      </c>
      <c r="B740" s="9" t="s">
        <v>29</v>
      </c>
      <c r="C740" s="9" t="s">
        <v>1310</v>
      </c>
      <c r="D740" s="9" t="s">
        <v>65</v>
      </c>
      <c r="E740" s="8" t="s">
        <v>66</v>
      </c>
      <c r="F740" s="10" t="s">
        <v>1321</v>
      </c>
      <c r="G740" s="10" t="s">
        <v>1322</v>
      </c>
      <c r="H740" s="10" t="s">
        <v>25</v>
      </c>
      <c r="I740" s="10" t="s">
        <v>26</v>
      </c>
      <c r="J740" s="11">
        <f t="shared" si="45"/>
        <v>687200</v>
      </c>
      <c r="K740" s="11">
        <f t="shared" si="45"/>
        <v>680000</v>
      </c>
      <c r="L740" s="27">
        <f t="shared" si="46"/>
        <v>7200</v>
      </c>
      <c r="M740" s="12">
        <f t="shared" si="47"/>
        <v>1.0477299185098952E-2</v>
      </c>
      <c r="N740" s="12">
        <f t="shared" si="48"/>
        <v>0.98952270081490101</v>
      </c>
      <c r="O740" s="13" t="s">
        <v>3358</v>
      </c>
    </row>
    <row r="741" spans="1:15" x14ac:dyDescent="0.35">
      <c r="A741" s="9" t="s">
        <v>27</v>
      </c>
      <c r="B741" s="9" t="s">
        <v>29</v>
      </c>
      <c r="C741" s="9" t="s">
        <v>1310</v>
      </c>
      <c r="D741" s="9" t="s">
        <v>69</v>
      </c>
      <c r="E741" s="8" t="s">
        <v>70</v>
      </c>
      <c r="F741" s="10" t="s">
        <v>1323</v>
      </c>
      <c r="G741" s="10" t="s">
        <v>1324</v>
      </c>
      <c r="H741" s="10" t="s">
        <v>25</v>
      </c>
      <c r="I741" s="10" t="s">
        <v>26</v>
      </c>
      <c r="J741" s="11">
        <f t="shared" si="45"/>
        <v>19400000</v>
      </c>
      <c r="K741" s="11">
        <f t="shared" si="45"/>
        <v>18350000</v>
      </c>
      <c r="L741" s="27">
        <f t="shared" si="46"/>
        <v>1050000</v>
      </c>
      <c r="M741" s="12">
        <f t="shared" si="47"/>
        <v>5.4123711340206188E-2</v>
      </c>
      <c r="N741" s="12">
        <f t="shared" si="48"/>
        <v>0.94587628865979378</v>
      </c>
      <c r="O741" s="13" t="s">
        <v>3358</v>
      </c>
    </row>
    <row r="742" spans="1:15" x14ac:dyDescent="0.35">
      <c r="A742" s="9" t="s">
        <v>27</v>
      </c>
      <c r="B742" s="9" t="s">
        <v>29</v>
      </c>
      <c r="C742" s="9" t="s">
        <v>1310</v>
      </c>
      <c r="D742" s="9" t="s">
        <v>352</v>
      </c>
      <c r="E742" s="8" t="s">
        <v>353</v>
      </c>
      <c r="F742" s="10" t="s">
        <v>656</v>
      </c>
      <c r="G742" s="10" t="s">
        <v>657</v>
      </c>
      <c r="H742" s="10" t="s">
        <v>25</v>
      </c>
      <c r="I742" s="10" t="s">
        <v>26</v>
      </c>
      <c r="J742" s="11">
        <f t="shared" si="45"/>
        <v>5400000</v>
      </c>
      <c r="K742" s="11">
        <f t="shared" si="45"/>
        <v>5400000</v>
      </c>
      <c r="L742" s="27">
        <f t="shared" si="46"/>
        <v>0</v>
      </c>
      <c r="M742" s="12">
        <f t="shared" si="47"/>
        <v>0</v>
      </c>
      <c r="N742" s="12">
        <f t="shared" si="48"/>
        <v>1</v>
      </c>
      <c r="O742" s="13" t="s">
        <v>3358</v>
      </c>
    </row>
    <row r="743" spans="1:15" ht="31" x14ac:dyDescent="0.35">
      <c r="A743" s="9" t="s">
        <v>27</v>
      </c>
      <c r="B743" s="9" t="s">
        <v>29</v>
      </c>
      <c r="C743" s="9" t="s">
        <v>1310</v>
      </c>
      <c r="D743" s="9" t="s">
        <v>422</v>
      </c>
      <c r="E743" s="8" t="s">
        <v>423</v>
      </c>
      <c r="F743" s="10" t="s">
        <v>656</v>
      </c>
      <c r="G743" s="10" t="s">
        <v>657</v>
      </c>
      <c r="H743" s="10" t="s">
        <v>25</v>
      </c>
      <c r="I743" s="10" t="s">
        <v>26</v>
      </c>
      <c r="J743" s="11">
        <f t="shared" si="45"/>
        <v>5400000</v>
      </c>
      <c r="K743" s="11">
        <f t="shared" si="45"/>
        <v>5400000</v>
      </c>
      <c r="L743" s="27">
        <f t="shared" si="46"/>
        <v>0</v>
      </c>
      <c r="M743" s="12">
        <f t="shared" si="47"/>
        <v>0</v>
      </c>
      <c r="N743" s="12">
        <f t="shared" si="48"/>
        <v>1</v>
      </c>
      <c r="O743" s="13" t="s">
        <v>3358</v>
      </c>
    </row>
    <row r="744" spans="1:15" x14ac:dyDescent="0.35">
      <c r="A744" s="9" t="s">
        <v>27</v>
      </c>
      <c r="B744" s="9" t="s">
        <v>29</v>
      </c>
      <c r="C744" s="9" t="s">
        <v>1310</v>
      </c>
      <c r="D744" s="9" t="s">
        <v>73</v>
      </c>
      <c r="E744" s="8" t="s">
        <v>74</v>
      </c>
      <c r="F744" s="10" t="s">
        <v>1325</v>
      </c>
      <c r="G744" s="10" t="s">
        <v>1326</v>
      </c>
      <c r="H744" s="10" t="s">
        <v>25</v>
      </c>
      <c r="I744" s="10" t="s">
        <v>26</v>
      </c>
      <c r="J744" s="11">
        <f t="shared" si="45"/>
        <v>14000000</v>
      </c>
      <c r="K744" s="11">
        <f t="shared" si="45"/>
        <v>12950000</v>
      </c>
      <c r="L744" s="27">
        <f t="shared" si="46"/>
        <v>1050000</v>
      </c>
      <c r="M744" s="12">
        <f t="shared" si="47"/>
        <v>7.4999999999999997E-2</v>
      </c>
      <c r="N744" s="12">
        <f t="shared" si="48"/>
        <v>0.92500000000000004</v>
      </c>
      <c r="O744" s="13" t="s">
        <v>3358</v>
      </c>
    </row>
    <row r="745" spans="1:15" x14ac:dyDescent="0.35">
      <c r="A745" s="9" t="s">
        <v>27</v>
      </c>
      <c r="B745" s="9" t="s">
        <v>29</v>
      </c>
      <c r="C745" s="9" t="s">
        <v>1310</v>
      </c>
      <c r="D745" s="9" t="s">
        <v>75</v>
      </c>
      <c r="E745" s="8" t="s">
        <v>76</v>
      </c>
      <c r="F745" s="10" t="s">
        <v>71</v>
      </c>
      <c r="G745" s="10" t="s">
        <v>72</v>
      </c>
      <c r="H745" s="10" t="s">
        <v>25</v>
      </c>
      <c r="I745" s="10" t="s">
        <v>26</v>
      </c>
      <c r="J745" s="11">
        <f t="shared" si="45"/>
        <v>12500000</v>
      </c>
      <c r="K745" s="11">
        <f t="shared" si="45"/>
        <v>12500000</v>
      </c>
      <c r="L745" s="27">
        <f t="shared" si="46"/>
        <v>0</v>
      </c>
      <c r="M745" s="12">
        <f t="shared" si="47"/>
        <v>0</v>
      </c>
      <c r="N745" s="12">
        <f t="shared" si="48"/>
        <v>1</v>
      </c>
      <c r="O745" s="13" t="s">
        <v>3358</v>
      </c>
    </row>
    <row r="746" spans="1:15" x14ac:dyDescent="0.35">
      <c r="A746" s="9" t="s">
        <v>27</v>
      </c>
      <c r="B746" s="9" t="s">
        <v>29</v>
      </c>
      <c r="C746" s="9" t="s">
        <v>1310</v>
      </c>
      <c r="D746" s="9" t="s">
        <v>1120</v>
      </c>
      <c r="E746" s="8" t="s">
        <v>1121</v>
      </c>
      <c r="F746" s="10" t="s">
        <v>1327</v>
      </c>
      <c r="G746" s="10" t="s">
        <v>1328</v>
      </c>
      <c r="H746" s="10" t="s">
        <v>25</v>
      </c>
      <c r="I746" s="10" t="s">
        <v>26</v>
      </c>
      <c r="J746" s="11">
        <f t="shared" si="45"/>
        <v>1500000</v>
      </c>
      <c r="K746" s="11">
        <f t="shared" si="45"/>
        <v>450000</v>
      </c>
      <c r="L746" s="27">
        <f t="shared" si="46"/>
        <v>1050000</v>
      </c>
      <c r="M746" s="12">
        <f t="shared" si="47"/>
        <v>0.7</v>
      </c>
      <c r="N746" s="12">
        <f t="shared" si="48"/>
        <v>0.3</v>
      </c>
      <c r="O746" s="13" t="s">
        <v>3358</v>
      </c>
    </row>
    <row r="747" spans="1:15" x14ac:dyDescent="0.35">
      <c r="A747" s="9" t="s">
        <v>27</v>
      </c>
      <c r="B747" s="9" t="s">
        <v>29</v>
      </c>
      <c r="C747" s="9" t="s">
        <v>1310</v>
      </c>
      <c r="D747" s="9" t="s">
        <v>77</v>
      </c>
      <c r="E747" s="8" t="s">
        <v>78</v>
      </c>
      <c r="F747" s="10" t="s">
        <v>1329</v>
      </c>
      <c r="G747" s="10" t="s">
        <v>1330</v>
      </c>
      <c r="H747" s="10" t="s">
        <v>25</v>
      </c>
      <c r="I747" s="10" t="s">
        <v>26</v>
      </c>
      <c r="J747" s="11">
        <f t="shared" si="45"/>
        <v>8480000</v>
      </c>
      <c r="K747" s="11">
        <f t="shared" si="45"/>
        <v>7830000</v>
      </c>
      <c r="L747" s="27">
        <f t="shared" si="46"/>
        <v>650000</v>
      </c>
      <c r="M747" s="12">
        <f t="shared" si="47"/>
        <v>7.6650943396226412E-2</v>
      </c>
      <c r="N747" s="12">
        <f t="shared" si="48"/>
        <v>0.92334905660377353</v>
      </c>
      <c r="O747" s="13" t="s">
        <v>3358</v>
      </c>
    </row>
    <row r="748" spans="1:15" x14ac:dyDescent="0.35">
      <c r="A748" s="9" t="s">
        <v>27</v>
      </c>
      <c r="B748" s="9" t="s">
        <v>29</v>
      </c>
      <c r="C748" s="9" t="s">
        <v>1310</v>
      </c>
      <c r="D748" s="9" t="s">
        <v>81</v>
      </c>
      <c r="E748" s="8" t="s">
        <v>82</v>
      </c>
      <c r="F748" s="10" t="s">
        <v>1329</v>
      </c>
      <c r="G748" s="10" t="s">
        <v>1330</v>
      </c>
      <c r="H748" s="10" t="s">
        <v>25</v>
      </c>
      <c r="I748" s="10" t="s">
        <v>26</v>
      </c>
      <c r="J748" s="11">
        <f t="shared" si="45"/>
        <v>8480000</v>
      </c>
      <c r="K748" s="11">
        <f t="shared" si="45"/>
        <v>7830000</v>
      </c>
      <c r="L748" s="27">
        <f t="shared" si="46"/>
        <v>650000</v>
      </c>
      <c r="M748" s="12">
        <f t="shared" si="47"/>
        <v>7.6650943396226412E-2</v>
      </c>
      <c r="N748" s="12">
        <f t="shared" si="48"/>
        <v>0.92334905660377353</v>
      </c>
      <c r="O748" s="13" t="s">
        <v>3358</v>
      </c>
    </row>
    <row r="749" spans="1:15" x14ac:dyDescent="0.35">
      <c r="A749" s="9" t="s">
        <v>27</v>
      </c>
      <c r="B749" s="9" t="s">
        <v>29</v>
      </c>
      <c r="C749" s="9" t="s">
        <v>1310</v>
      </c>
      <c r="D749" s="9" t="s">
        <v>426</v>
      </c>
      <c r="E749" s="8" t="s">
        <v>427</v>
      </c>
      <c r="F749" s="10" t="s">
        <v>308</v>
      </c>
      <c r="G749" s="10" t="s">
        <v>1331</v>
      </c>
      <c r="H749" s="10" t="s">
        <v>25</v>
      </c>
      <c r="I749" s="10" t="s">
        <v>26</v>
      </c>
      <c r="J749" s="11">
        <f t="shared" si="45"/>
        <v>3200000</v>
      </c>
      <c r="K749" s="11">
        <f t="shared" si="45"/>
        <v>2550000</v>
      </c>
      <c r="L749" s="27">
        <f t="shared" si="46"/>
        <v>650000</v>
      </c>
      <c r="M749" s="12">
        <f t="shared" si="47"/>
        <v>0.203125</v>
      </c>
      <c r="N749" s="12">
        <f t="shared" si="48"/>
        <v>0.796875</v>
      </c>
      <c r="O749" s="13" t="s">
        <v>3358</v>
      </c>
    </row>
    <row r="750" spans="1:15" x14ac:dyDescent="0.35">
      <c r="A750" s="9" t="s">
        <v>27</v>
      </c>
      <c r="B750" s="9" t="s">
        <v>29</v>
      </c>
      <c r="C750" s="9" t="s">
        <v>1310</v>
      </c>
      <c r="D750" s="9" t="s">
        <v>83</v>
      </c>
      <c r="E750" s="8" t="s">
        <v>84</v>
      </c>
      <c r="F750" s="10" t="s">
        <v>805</v>
      </c>
      <c r="G750" s="10" t="s">
        <v>80</v>
      </c>
      <c r="H750" s="10" t="s">
        <v>25</v>
      </c>
      <c r="I750" s="10" t="s">
        <v>26</v>
      </c>
      <c r="J750" s="11">
        <f t="shared" si="45"/>
        <v>5280000</v>
      </c>
      <c r="K750" s="11">
        <f t="shared" si="45"/>
        <v>5280000</v>
      </c>
      <c r="L750" s="27">
        <f t="shared" si="46"/>
        <v>0</v>
      </c>
      <c r="M750" s="12">
        <f t="shared" si="47"/>
        <v>0</v>
      </c>
      <c r="N750" s="12">
        <f t="shared" si="48"/>
        <v>1</v>
      </c>
      <c r="O750" s="13" t="s">
        <v>3358</v>
      </c>
    </row>
    <row r="751" spans="1:15" x14ac:dyDescent="0.35">
      <c r="A751" s="9" t="s">
        <v>27</v>
      </c>
      <c r="B751" s="9" t="s">
        <v>29</v>
      </c>
      <c r="C751" s="9" t="s">
        <v>1332</v>
      </c>
      <c r="D751" s="9"/>
      <c r="E751" s="8" t="s">
        <v>1333</v>
      </c>
      <c r="F751" s="10" t="s">
        <v>1334</v>
      </c>
      <c r="G751" s="10" t="s">
        <v>1335</v>
      </c>
      <c r="H751" s="10" t="s">
        <v>25</v>
      </c>
      <c r="I751" s="10" t="s">
        <v>26</v>
      </c>
      <c r="J751" s="11">
        <f t="shared" si="45"/>
        <v>74054460</v>
      </c>
      <c r="K751" s="11">
        <f t="shared" si="45"/>
        <v>72005260</v>
      </c>
      <c r="L751" s="27">
        <f t="shared" si="46"/>
        <v>2049200</v>
      </c>
      <c r="M751" s="12">
        <f t="shared" si="47"/>
        <v>2.7671527143672374E-2</v>
      </c>
      <c r="N751" s="12">
        <f t="shared" si="48"/>
        <v>0.97232847285632762</v>
      </c>
      <c r="O751" s="13" t="s">
        <v>3361</v>
      </c>
    </row>
    <row r="752" spans="1:15" x14ac:dyDescent="0.35">
      <c r="A752" s="9" t="s">
        <v>27</v>
      </c>
      <c r="B752" s="9" t="s">
        <v>29</v>
      </c>
      <c r="C752" s="9" t="s">
        <v>1332</v>
      </c>
      <c r="D752" s="9" t="s">
        <v>49</v>
      </c>
      <c r="E752" s="8" t="s">
        <v>50</v>
      </c>
      <c r="F752" s="10" t="s">
        <v>1334</v>
      </c>
      <c r="G752" s="10" t="s">
        <v>1335</v>
      </c>
      <c r="H752" s="10" t="s">
        <v>25</v>
      </c>
      <c r="I752" s="10" t="s">
        <v>26</v>
      </c>
      <c r="J752" s="11">
        <f t="shared" si="45"/>
        <v>74054460</v>
      </c>
      <c r="K752" s="11">
        <f t="shared" si="45"/>
        <v>72005260</v>
      </c>
      <c r="L752" s="27">
        <f t="shared" si="46"/>
        <v>2049200</v>
      </c>
      <c r="M752" s="12">
        <f t="shared" si="47"/>
        <v>2.7671527143672374E-2</v>
      </c>
      <c r="N752" s="12">
        <f t="shared" si="48"/>
        <v>0.97232847285632762</v>
      </c>
      <c r="O752" s="13" t="s">
        <v>3361</v>
      </c>
    </row>
    <row r="753" spans="1:15" x14ac:dyDescent="0.35">
      <c r="A753" s="9" t="s">
        <v>27</v>
      </c>
      <c r="B753" s="9" t="s">
        <v>29</v>
      </c>
      <c r="C753" s="9" t="s">
        <v>1332</v>
      </c>
      <c r="D753" s="9" t="s">
        <v>51</v>
      </c>
      <c r="E753" s="8" t="s">
        <v>52</v>
      </c>
      <c r="F753" s="10" t="s">
        <v>1334</v>
      </c>
      <c r="G753" s="10" t="s">
        <v>1335</v>
      </c>
      <c r="H753" s="10" t="s">
        <v>25</v>
      </c>
      <c r="I753" s="10" t="s">
        <v>26</v>
      </c>
      <c r="J753" s="11">
        <f t="shared" si="45"/>
        <v>74054460</v>
      </c>
      <c r="K753" s="11">
        <f t="shared" si="45"/>
        <v>72005260</v>
      </c>
      <c r="L753" s="27">
        <f t="shared" si="46"/>
        <v>2049200</v>
      </c>
      <c r="M753" s="12">
        <f t="shared" si="47"/>
        <v>2.7671527143672374E-2</v>
      </c>
      <c r="N753" s="12">
        <f t="shared" si="48"/>
        <v>0.97232847285632762</v>
      </c>
      <c r="O753" s="13" t="s">
        <v>3361</v>
      </c>
    </row>
    <row r="754" spans="1:15" x14ac:dyDescent="0.35">
      <c r="A754" s="9" t="s">
        <v>27</v>
      </c>
      <c r="B754" s="9" t="s">
        <v>29</v>
      </c>
      <c r="C754" s="9" t="s">
        <v>1332</v>
      </c>
      <c r="D754" s="9" t="s">
        <v>55</v>
      </c>
      <c r="E754" s="8" t="s">
        <v>56</v>
      </c>
      <c r="F754" s="10" t="s">
        <v>1334</v>
      </c>
      <c r="G754" s="10" t="s">
        <v>1335</v>
      </c>
      <c r="H754" s="10" t="s">
        <v>25</v>
      </c>
      <c r="I754" s="10" t="s">
        <v>26</v>
      </c>
      <c r="J754" s="11">
        <f t="shared" si="45"/>
        <v>74054460</v>
      </c>
      <c r="K754" s="11">
        <f t="shared" si="45"/>
        <v>72005260</v>
      </c>
      <c r="L754" s="27">
        <f t="shared" si="46"/>
        <v>2049200</v>
      </c>
      <c r="M754" s="12">
        <f t="shared" si="47"/>
        <v>2.7671527143672374E-2</v>
      </c>
      <c r="N754" s="12">
        <f t="shared" si="48"/>
        <v>0.97232847285632762</v>
      </c>
      <c r="O754" s="13" t="s">
        <v>3361</v>
      </c>
    </row>
    <row r="755" spans="1:15" x14ac:dyDescent="0.35">
      <c r="A755" s="9" t="s">
        <v>27</v>
      </c>
      <c r="B755" s="9" t="s">
        <v>29</v>
      </c>
      <c r="C755" s="9" t="s">
        <v>1332</v>
      </c>
      <c r="D755" s="9" t="s">
        <v>730</v>
      </c>
      <c r="E755" s="8" t="s">
        <v>731</v>
      </c>
      <c r="F755" s="10" t="s">
        <v>1334</v>
      </c>
      <c r="G755" s="10" t="s">
        <v>1335</v>
      </c>
      <c r="H755" s="10" t="s">
        <v>25</v>
      </c>
      <c r="I755" s="10" t="s">
        <v>26</v>
      </c>
      <c r="J755" s="11">
        <f t="shared" si="45"/>
        <v>74054460</v>
      </c>
      <c r="K755" s="11">
        <f t="shared" si="45"/>
        <v>72005260</v>
      </c>
      <c r="L755" s="27">
        <f t="shared" si="46"/>
        <v>2049200</v>
      </c>
      <c r="M755" s="12">
        <f t="shared" si="47"/>
        <v>2.7671527143672374E-2</v>
      </c>
      <c r="N755" s="12">
        <f t="shared" si="48"/>
        <v>0.97232847285632762</v>
      </c>
      <c r="O755" s="13" t="s">
        <v>3361</v>
      </c>
    </row>
    <row r="756" spans="1:15" x14ac:dyDescent="0.35">
      <c r="A756" s="9" t="s">
        <v>27</v>
      </c>
      <c r="B756" s="9" t="s">
        <v>29</v>
      </c>
      <c r="C756" s="9" t="s">
        <v>1336</v>
      </c>
      <c r="D756" s="9"/>
      <c r="E756" s="8" t="s">
        <v>1337</v>
      </c>
      <c r="F756" s="10" t="s">
        <v>1338</v>
      </c>
      <c r="G756" s="10" t="s">
        <v>1339</v>
      </c>
      <c r="H756" s="10" t="s">
        <v>25</v>
      </c>
      <c r="I756" s="10" t="s">
        <v>26</v>
      </c>
      <c r="J756" s="11">
        <f t="shared" si="45"/>
        <v>79999800</v>
      </c>
      <c r="K756" s="11">
        <f t="shared" si="45"/>
        <v>79583150</v>
      </c>
      <c r="L756" s="27">
        <f t="shared" si="46"/>
        <v>416650</v>
      </c>
      <c r="M756" s="12">
        <f t="shared" si="47"/>
        <v>5.2081380203450505E-3</v>
      </c>
      <c r="N756" s="12">
        <f t="shared" si="48"/>
        <v>0.99479186197965497</v>
      </c>
      <c r="O756" s="13" t="s">
        <v>3361</v>
      </c>
    </row>
    <row r="757" spans="1:15" x14ac:dyDescent="0.35">
      <c r="A757" s="9" t="s">
        <v>27</v>
      </c>
      <c r="B757" s="9" t="s">
        <v>29</v>
      </c>
      <c r="C757" s="9" t="s">
        <v>1336</v>
      </c>
      <c r="D757" s="9" t="s">
        <v>49</v>
      </c>
      <c r="E757" s="8" t="s">
        <v>50</v>
      </c>
      <c r="F757" s="10" t="s">
        <v>1338</v>
      </c>
      <c r="G757" s="10" t="s">
        <v>1339</v>
      </c>
      <c r="H757" s="10" t="s">
        <v>25</v>
      </c>
      <c r="I757" s="10" t="s">
        <v>26</v>
      </c>
      <c r="J757" s="11">
        <f t="shared" si="45"/>
        <v>79999800</v>
      </c>
      <c r="K757" s="11">
        <f t="shared" si="45"/>
        <v>79583150</v>
      </c>
      <c r="L757" s="27">
        <f t="shared" si="46"/>
        <v>416650</v>
      </c>
      <c r="M757" s="12">
        <f t="shared" si="47"/>
        <v>5.2081380203450505E-3</v>
      </c>
      <c r="N757" s="12">
        <f t="shared" si="48"/>
        <v>0.99479186197965497</v>
      </c>
      <c r="O757" s="13" t="s">
        <v>3361</v>
      </c>
    </row>
    <row r="758" spans="1:15" x14ac:dyDescent="0.35">
      <c r="A758" s="9" t="s">
        <v>27</v>
      </c>
      <c r="B758" s="9" t="s">
        <v>29</v>
      </c>
      <c r="C758" s="9" t="s">
        <v>1336</v>
      </c>
      <c r="D758" s="9" t="s">
        <v>51</v>
      </c>
      <c r="E758" s="8" t="s">
        <v>52</v>
      </c>
      <c r="F758" s="10" t="s">
        <v>1340</v>
      </c>
      <c r="G758" s="10" t="s">
        <v>1341</v>
      </c>
      <c r="H758" s="10" t="s">
        <v>25</v>
      </c>
      <c r="I758" s="10" t="s">
        <v>26</v>
      </c>
      <c r="J758" s="11">
        <f t="shared" si="45"/>
        <v>4999800</v>
      </c>
      <c r="K758" s="11">
        <f t="shared" si="45"/>
        <v>4583150</v>
      </c>
      <c r="L758" s="27">
        <f t="shared" si="46"/>
        <v>416650</v>
      </c>
      <c r="M758" s="12">
        <f t="shared" si="47"/>
        <v>8.3333333333333329E-2</v>
      </c>
      <c r="N758" s="12">
        <f t="shared" si="48"/>
        <v>0.91666666666666663</v>
      </c>
      <c r="O758" s="13" t="s">
        <v>3361</v>
      </c>
    </row>
    <row r="759" spans="1:15" x14ac:dyDescent="0.35">
      <c r="A759" s="9" t="s">
        <v>27</v>
      </c>
      <c r="B759" s="9" t="s">
        <v>29</v>
      </c>
      <c r="C759" s="9" t="s">
        <v>1336</v>
      </c>
      <c r="D759" s="9" t="s">
        <v>55</v>
      </c>
      <c r="E759" s="8" t="s">
        <v>56</v>
      </c>
      <c r="F759" s="10" t="s">
        <v>1340</v>
      </c>
      <c r="G759" s="10" t="s">
        <v>1341</v>
      </c>
      <c r="H759" s="10" t="s">
        <v>25</v>
      </c>
      <c r="I759" s="10" t="s">
        <v>26</v>
      </c>
      <c r="J759" s="11">
        <f t="shared" si="45"/>
        <v>4999800</v>
      </c>
      <c r="K759" s="11">
        <f t="shared" si="45"/>
        <v>4583150</v>
      </c>
      <c r="L759" s="27">
        <f t="shared" si="46"/>
        <v>416650</v>
      </c>
      <c r="M759" s="12">
        <f t="shared" si="47"/>
        <v>8.3333333333333329E-2</v>
      </c>
      <c r="N759" s="12">
        <f t="shared" si="48"/>
        <v>0.91666666666666663</v>
      </c>
      <c r="O759" s="13" t="s">
        <v>3361</v>
      </c>
    </row>
    <row r="760" spans="1:15" x14ac:dyDescent="0.35">
      <c r="A760" s="9" t="s">
        <v>27</v>
      </c>
      <c r="B760" s="9" t="s">
        <v>29</v>
      </c>
      <c r="C760" s="9" t="s">
        <v>1336</v>
      </c>
      <c r="D760" s="9" t="s">
        <v>61</v>
      </c>
      <c r="E760" s="8" t="s">
        <v>62</v>
      </c>
      <c r="F760" s="10" t="s">
        <v>1340</v>
      </c>
      <c r="G760" s="10" t="s">
        <v>1341</v>
      </c>
      <c r="H760" s="10" t="s">
        <v>25</v>
      </c>
      <c r="I760" s="10" t="s">
        <v>26</v>
      </c>
      <c r="J760" s="11">
        <f t="shared" si="45"/>
        <v>4999800</v>
      </c>
      <c r="K760" s="11">
        <f t="shared" si="45"/>
        <v>4583150</v>
      </c>
      <c r="L760" s="27">
        <f t="shared" si="46"/>
        <v>416650</v>
      </c>
      <c r="M760" s="12">
        <f t="shared" si="47"/>
        <v>8.3333333333333329E-2</v>
      </c>
      <c r="N760" s="12">
        <f t="shared" si="48"/>
        <v>0.91666666666666663</v>
      </c>
      <c r="O760" s="13" t="s">
        <v>3361</v>
      </c>
    </row>
    <row r="761" spans="1:15" x14ac:dyDescent="0.35">
      <c r="A761" s="9" t="s">
        <v>27</v>
      </c>
      <c r="B761" s="9" t="s">
        <v>29</v>
      </c>
      <c r="C761" s="9" t="s">
        <v>1336</v>
      </c>
      <c r="D761" s="9" t="s">
        <v>69</v>
      </c>
      <c r="E761" s="8" t="s">
        <v>70</v>
      </c>
      <c r="F761" s="10" t="s">
        <v>1342</v>
      </c>
      <c r="G761" s="10" t="s">
        <v>1343</v>
      </c>
      <c r="H761" s="10" t="s">
        <v>25</v>
      </c>
      <c r="I761" s="10" t="s">
        <v>26</v>
      </c>
      <c r="J761" s="11">
        <f t="shared" si="45"/>
        <v>75000000</v>
      </c>
      <c r="K761" s="11">
        <f t="shared" si="45"/>
        <v>75000000</v>
      </c>
      <c r="L761" s="27">
        <f t="shared" si="46"/>
        <v>0</v>
      </c>
      <c r="M761" s="12">
        <f t="shared" si="47"/>
        <v>0</v>
      </c>
      <c r="N761" s="12">
        <f t="shared" si="48"/>
        <v>1</v>
      </c>
      <c r="O761" s="13" t="s">
        <v>3361</v>
      </c>
    </row>
    <row r="762" spans="1:15" x14ac:dyDescent="0.35">
      <c r="A762" s="9" t="s">
        <v>27</v>
      </c>
      <c r="B762" s="9" t="s">
        <v>29</v>
      </c>
      <c r="C762" s="9" t="s">
        <v>1336</v>
      </c>
      <c r="D762" s="9" t="s">
        <v>73</v>
      </c>
      <c r="E762" s="8" t="s">
        <v>74</v>
      </c>
      <c r="F762" s="10" t="s">
        <v>1344</v>
      </c>
      <c r="G762" s="10" t="s">
        <v>1345</v>
      </c>
      <c r="H762" s="10" t="s">
        <v>25</v>
      </c>
      <c r="I762" s="10" t="s">
        <v>26</v>
      </c>
      <c r="J762" s="11">
        <f t="shared" si="45"/>
        <v>25000000</v>
      </c>
      <c r="K762" s="11">
        <f t="shared" si="45"/>
        <v>25000000</v>
      </c>
      <c r="L762" s="27">
        <f t="shared" si="46"/>
        <v>0</v>
      </c>
      <c r="M762" s="12">
        <f t="shared" si="47"/>
        <v>0</v>
      </c>
      <c r="N762" s="12">
        <f t="shared" si="48"/>
        <v>1</v>
      </c>
      <c r="O762" s="13" t="s">
        <v>3361</v>
      </c>
    </row>
    <row r="763" spans="1:15" x14ac:dyDescent="0.35">
      <c r="A763" s="9" t="s">
        <v>27</v>
      </c>
      <c r="B763" s="9" t="s">
        <v>29</v>
      </c>
      <c r="C763" s="9" t="s">
        <v>1336</v>
      </c>
      <c r="D763" s="9" t="s">
        <v>75</v>
      </c>
      <c r="E763" s="8" t="s">
        <v>76</v>
      </c>
      <c r="F763" s="10" t="s">
        <v>1344</v>
      </c>
      <c r="G763" s="10" t="s">
        <v>1345</v>
      </c>
      <c r="H763" s="10" t="s">
        <v>25</v>
      </c>
      <c r="I763" s="10" t="s">
        <v>26</v>
      </c>
      <c r="J763" s="11">
        <f t="shared" si="45"/>
        <v>25000000</v>
      </c>
      <c r="K763" s="11">
        <f t="shared" si="45"/>
        <v>25000000</v>
      </c>
      <c r="L763" s="27">
        <f t="shared" si="46"/>
        <v>0</v>
      </c>
      <c r="M763" s="12">
        <f t="shared" si="47"/>
        <v>0</v>
      </c>
      <c r="N763" s="12">
        <f t="shared" si="48"/>
        <v>1</v>
      </c>
      <c r="O763" s="13" t="s">
        <v>3361</v>
      </c>
    </row>
    <row r="764" spans="1:15" x14ac:dyDescent="0.35">
      <c r="A764" s="9" t="s">
        <v>27</v>
      </c>
      <c r="B764" s="9" t="s">
        <v>29</v>
      </c>
      <c r="C764" s="9" t="s">
        <v>1336</v>
      </c>
      <c r="D764" s="9" t="s">
        <v>1346</v>
      </c>
      <c r="E764" s="8" t="s">
        <v>1347</v>
      </c>
      <c r="F764" s="10" t="s">
        <v>1348</v>
      </c>
      <c r="G764" s="10" t="s">
        <v>575</v>
      </c>
      <c r="H764" s="10" t="s">
        <v>25</v>
      </c>
      <c r="I764" s="10" t="s">
        <v>26</v>
      </c>
      <c r="J764" s="11">
        <f t="shared" si="45"/>
        <v>50000000</v>
      </c>
      <c r="K764" s="11">
        <f t="shared" si="45"/>
        <v>50000000</v>
      </c>
      <c r="L764" s="27">
        <f t="shared" si="46"/>
        <v>0</v>
      </c>
      <c r="M764" s="12">
        <f t="shared" si="47"/>
        <v>0</v>
      </c>
      <c r="N764" s="12">
        <f t="shared" si="48"/>
        <v>1</v>
      </c>
      <c r="O764" s="13" t="s">
        <v>3361</v>
      </c>
    </row>
    <row r="765" spans="1:15" x14ac:dyDescent="0.35">
      <c r="A765" s="9" t="s">
        <v>27</v>
      </c>
      <c r="B765" s="9" t="s">
        <v>29</v>
      </c>
      <c r="C765" s="9" t="s">
        <v>1336</v>
      </c>
      <c r="D765" s="9" t="s">
        <v>1349</v>
      </c>
      <c r="E765" s="8" t="s">
        <v>1350</v>
      </c>
      <c r="F765" s="10" t="s">
        <v>1348</v>
      </c>
      <c r="G765" s="10" t="s">
        <v>575</v>
      </c>
      <c r="H765" s="10" t="s">
        <v>25</v>
      </c>
      <c r="I765" s="10" t="s">
        <v>26</v>
      </c>
      <c r="J765" s="11">
        <f t="shared" si="45"/>
        <v>50000000</v>
      </c>
      <c r="K765" s="11">
        <f t="shared" si="45"/>
        <v>50000000</v>
      </c>
      <c r="L765" s="27">
        <f t="shared" si="46"/>
        <v>0</v>
      </c>
      <c r="M765" s="12">
        <f t="shared" si="47"/>
        <v>0</v>
      </c>
      <c r="N765" s="12">
        <f t="shared" si="48"/>
        <v>1</v>
      </c>
      <c r="O765" s="13" t="s">
        <v>3361</v>
      </c>
    </row>
    <row r="766" spans="1:15" x14ac:dyDescent="0.35">
      <c r="A766" s="9" t="s">
        <v>27</v>
      </c>
      <c r="B766" s="9" t="s">
        <v>29</v>
      </c>
      <c r="C766" s="9" t="s">
        <v>1351</v>
      </c>
      <c r="D766" s="9"/>
      <c r="E766" s="8" t="s">
        <v>1352</v>
      </c>
      <c r="F766" s="10" t="s">
        <v>1353</v>
      </c>
      <c r="G766" s="10" t="s">
        <v>1354</v>
      </c>
      <c r="H766" s="10" t="s">
        <v>25</v>
      </c>
      <c r="I766" s="10" t="s">
        <v>26</v>
      </c>
      <c r="J766" s="11">
        <f t="shared" si="45"/>
        <v>709380400</v>
      </c>
      <c r="K766" s="11">
        <f t="shared" si="45"/>
        <v>470881700</v>
      </c>
      <c r="L766" s="27">
        <f t="shared" si="46"/>
        <v>238498700</v>
      </c>
      <c r="M766" s="12">
        <f t="shared" si="47"/>
        <v>0.33620706182465715</v>
      </c>
      <c r="N766" s="12">
        <f t="shared" si="48"/>
        <v>0.66379293817534291</v>
      </c>
      <c r="O766" s="13" t="s">
        <v>3360</v>
      </c>
    </row>
    <row r="767" spans="1:15" x14ac:dyDescent="0.35">
      <c r="A767" s="9" t="s">
        <v>27</v>
      </c>
      <c r="B767" s="9" t="s">
        <v>29</v>
      </c>
      <c r="C767" s="9" t="s">
        <v>1351</v>
      </c>
      <c r="D767" s="9" t="s">
        <v>49</v>
      </c>
      <c r="E767" s="8" t="s">
        <v>50</v>
      </c>
      <c r="F767" s="10" t="s">
        <v>1353</v>
      </c>
      <c r="G767" s="10" t="s">
        <v>1354</v>
      </c>
      <c r="H767" s="10" t="s">
        <v>25</v>
      </c>
      <c r="I767" s="10" t="s">
        <v>26</v>
      </c>
      <c r="J767" s="11">
        <f t="shared" si="45"/>
        <v>709380400</v>
      </c>
      <c r="K767" s="11">
        <f t="shared" si="45"/>
        <v>470881700</v>
      </c>
      <c r="L767" s="27">
        <f t="shared" si="46"/>
        <v>238498700</v>
      </c>
      <c r="M767" s="12">
        <f t="shared" si="47"/>
        <v>0.33620706182465715</v>
      </c>
      <c r="N767" s="12">
        <f t="shared" si="48"/>
        <v>0.66379293817534291</v>
      </c>
      <c r="O767" s="13" t="s">
        <v>3360</v>
      </c>
    </row>
    <row r="768" spans="1:15" x14ac:dyDescent="0.35">
      <c r="A768" s="9" t="s">
        <v>27</v>
      </c>
      <c r="B768" s="9" t="s">
        <v>29</v>
      </c>
      <c r="C768" s="9" t="s">
        <v>1351</v>
      </c>
      <c r="D768" s="9" t="s">
        <v>51</v>
      </c>
      <c r="E768" s="8" t="s">
        <v>52</v>
      </c>
      <c r="F768" s="10" t="s">
        <v>1355</v>
      </c>
      <c r="G768" s="10" t="s">
        <v>1356</v>
      </c>
      <c r="H768" s="10" t="s">
        <v>25</v>
      </c>
      <c r="I768" s="10" t="s">
        <v>26</v>
      </c>
      <c r="J768" s="11">
        <f t="shared" si="45"/>
        <v>374715900</v>
      </c>
      <c r="K768" s="11">
        <f t="shared" si="45"/>
        <v>366377200</v>
      </c>
      <c r="L768" s="27">
        <f t="shared" si="46"/>
        <v>8338700</v>
      </c>
      <c r="M768" s="12">
        <f t="shared" si="47"/>
        <v>2.2253392503493979E-2</v>
      </c>
      <c r="N768" s="12">
        <f t="shared" si="48"/>
        <v>0.97774660749650599</v>
      </c>
      <c r="O768" s="13" t="s">
        <v>3360</v>
      </c>
    </row>
    <row r="769" spans="1:15" x14ac:dyDescent="0.35">
      <c r="A769" s="9" t="s">
        <v>27</v>
      </c>
      <c r="B769" s="9" t="s">
        <v>29</v>
      </c>
      <c r="C769" s="9" t="s">
        <v>1351</v>
      </c>
      <c r="D769" s="9" t="s">
        <v>55</v>
      </c>
      <c r="E769" s="8" t="s">
        <v>56</v>
      </c>
      <c r="F769" s="10" t="s">
        <v>1355</v>
      </c>
      <c r="G769" s="10" t="s">
        <v>1356</v>
      </c>
      <c r="H769" s="10" t="s">
        <v>25</v>
      </c>
      <c r="I769" s="10" t="s">
        <v>26</v>
      </c>
      <c r="J769" s="11">
        <f t="shared" si="45"/>
        <v>374715900</v>
      </c>
      <c r="K769" s="11">
        <f t="shared" si="45"/>
        <v>366377200</v>
      </c>
      <c r="L769" s="27">
        <f t="shared" si="46"/>
        <v>8338700</v>
      </c>
      <c r="M769" s="12">
        <f t="shared" si="47"/>
        <v>2.2253392503493979E-2</v>
      </c>
      <c r="N769" s="12">
        <f t="shared" si="48"/>
        <v>0.97774660749650599</v>
      </c>
      <c r="O769" s="13" t="s">
        <v>3360</v>
      </c>
    </row>
    <row r="770" spans="1:15" x14ac:dyDescent="0.35">
      <c r="A770" s="9" t="s">
        <v>27</v>
      </c>
      <c r="B770" s="9" t="s">
        <v>29</v>
      </c>
      <c r="C770" s="9" t="s">
        <v>1351</v>
      </c>
      <c r="D770" s="9" t="s">
        <v>57</v>
      </c>
      <c r="E770" s="8" t="s">
        <v>58</v>
      </c>
      <c r="F770" s="10" t="s">
        <v>1357</v>
      </c>
      <c r="G770" s="10" t="s">
        <v>1358</v>
      </c>
      <c r="H770" s="10" t="s">
        <v>25</v>
      </c>
      <c r="I770" s="10" t="s">
        <v>26</v>
      </c>
      <c r="J770" s="11">
        <f t="shared" si="45"/>
        <v>37600</v>
      </c>
      <c r="K770" s="11">
        <f t="shared" si="45"/>
        <v>31200</v>
      </c>
      <c r="L770" s="27">
        <f t="shared" si="46"/>
        <v>6400</v>
      </c>
      <c r="M770" s="12">
        <f t="shared" si="47"/>
        <v>0.1702127659574468</v>
      </c>
      <c r="N770" s="12">
        <f t="shared" si="48"/>
        <v>0.82978723404255317</v>
      </c>
      <c r="O770" s="13" t="s">
        <v>3360</v>
      </c>
    </row>
    <row r="771" spans="1:15" x14ac:dyDescent="0.35">
      <c r="A771" s="9" t="s">
        <v>27</v>
      </c>
      <c r="B771" s="9" t="s">
        <v>29</v>
      </c>
      <c r="C771" s="9" t="s">
        <v>1351</v>
      </c>
      <c r="D771" s="9" t="s">
        <v>61</v>
      </c>
      <c r="E771" s="8" t="s">
        <v>62</v>
      </c>
      <c r="F771" s="10" t="s">
        <v>1359</v>
      </c>
      <c r="G771" s="10" t="s">
        <v>1360</v>
      </c>
      <c r="H771" s="10" t="s">
        <v>25</v>
      </c>
      <c r="I771" s="10" t="s">
        <v>26</v>
      </c>
      <c r="J771" s="11">
        <f t="shared" si="45"/>
        <v>117900</v>
      </c>
      <c r="K771" s="11">
        <f t="shared" si="45"/>
        <v>99000</v>
      </c>
      <c r="L771" s="27">
        <f t="shared" si="46"/>
        <v>18900</v>
      </c>
      <c r="M771" s="12">
        <f t="shared" si="47"/>
        <v>0.16030534351145037</v>
      </c>
      <c r="N771" s="12">
        <f t="shared" si="48"/>
        <v>0.83969465648854957</v>
      </c>
      <c r="O771" s="13" t="s">
        <v>3360</v>
      </c>
    </row>
    <row r="772" spans="1:15" x14ac:dyDescent="0.35">
      <c r="A772" s="9" t="s">
        <v>27</v>
      </c>
      <c r="B772" s="9" t="s">
        <v>29</v>
      </c>
      <c r="C772" s="9" t="s">
        <v>1351</v>
      </c>
      <c r="D772" s="9" t="s">
        <v>93</v>
      </c>
      <c r="E772" s="8" t="s">
        <v>94</v>
      </c>
      <c r="F772" s="10" t="s">
        <v>1051</v>
      </c>
      <c r="G772" s="10" t="s">
        <v>765</v>
      </c>
      <c r="H772" s="10" t="s">
        <v>25</v>
      </c>
      <c r="I772" s="10" t="s">
        <v>26</v>
      </c>
      <c r="J772" s="11">
        <f t="shared" si="45"/>
        <v>366400</v>
      </c>
      <c r="K772" s="11">
        <f t="shared" si="45"/>
        <v>264000</v>
      </c>
      <c r="L772" s="27">
        <f t="shared" si="46"/>
        <v>102400</v>
      </c>
      <c r="M772" s="12">
        <f t="shared" si="47"/>
        <v>0.27947598253275108</v>
      </c>
      <c r="N772" s="12">
        <f t="shared" si="48"/>
        <v>0.72052401746724892</v>
      </c>
      <c r="O772" s="13" t="s">
        <v>3360</v>
      </c>
    </row>
    <row r="773" spans="1:15" ht="31" x14ac:dyDescent="0.35">
      <c r="A773" s="9" t="s">
        <v>27</v>
      </c>
      <c r="B773" s="9" t="s">
        <v>29</v>
      </c>
      <c r="C773" s="9" t="s">
        <v>1351</v>
      </c>
      <c r="D773" s="9" t="s">
        <v>1361</v>
      </c>
      <c r="E773" s="8" t="s">
        <v>1362</v>
      </c>
      <c r="F773" s="10" t="s">
        <v>1363</v>
      </c>
      <c r="G773" s="10" t="s">
        <v>1364</v>
      </c>
      <c r="H773" s="10" t="s">
        <v>25</v>
      </c>
      <c r="I773" s="10" t="s">
        <v>26</v>
      </c>
      <c r="J773" s="11">
        <f t="shared" si="45"/>
        <v>350134000</v>
      </c>
      <c r="K773" s="11">
        <f t="shared" si="45"/>
        <v>349943000</v>
      </c>
      <c r="L773" s="27">
        <f t="shared" si="46"/>
        <v>191000</v>
      </c>
      <c r="M773" s="12">
        <f t="shared" si="47"/>
        <v>5.4550543506200482E-4</v>
      </c>
      <c r="N773" s="12">
        <f t="shared" si="48"/>
        <v>0.99945449456493796</v>
      </c>
      <c r="O773" s="13" t="s">
        <v>3360</v>
      </c>
    </row>
    <row r="774" spans="1:15" x14ac:dyDescent="0.35">
      <c r="A774" s="9" t="s">
        <v>27</v>
      </c>
      <c r="B774" s="9" t="s">
        <v>29</v>
      </c>
      <c r="C774" s="9" t="s">
        <v>1351</v>
      </c>
      <c r="D774" s="9" t="s">
        <v>99</v>
      </c>
      <c r="E774" s="8" t="s">
        <v>100</v>
      </c>
      <c r="F774" s="10" t="s">
        <v>1365</v>
      </c>
      <c r="G774" s="10" t="s">
        <v>1366</v>
      </c>
      <c r="H774" s="10" t="s">
        <v>25</v>
      </c>
      <c r="I774" s="10" t="s">
        <v>26</v>
      </c>
      <c r="J774" s="11">
        <f t="shared" si="45"/>
        <v>24060000</v>
      </c>
      <c r="K774" s="11">
        <f t="shared" si="45"/>
        <v>16040000</v>
      </c>
      <c r="L774" s="27">
        <f t="shared" si="46"/>
        <v>8020000</v>
      </c>
      <c r="M774" s="12">
        <f t="shared" si="47"/>
        <v>0.33333333333333331</v>
      </c>
      <c r="N774" s="12">
        <f t="shared" si="48"/>
        <v>0.66666666666666663</v>
      </c>
      <c r="O774" s="13" t="s">
        <v>3360</v>
      </c>
    </row>
    <row r="775" spans="1:15" x14ac:dyDescent="0.35">
      <c r="A775" s="9" t="s">
        <v>27</v>
      </c>
      <c r="B775" s="9" t="s">
        <v>29</v>
      </c>
      <c r="C775" s="9" t="s">
        <v>1351</v>
      </c>
      <c r="D775" s="9" t="s">
        <v>69</v>
      </c>
      <c r="E775" s="8" t="s">
        <v>70</v>
      </c>
      <c r="F775" s="10" t="s">
        <v>1367</v>
      </c>
      <c r="G775" s="10" t="s">
        <v>1368</v>
      </c>
      <c r="H775" s="10" t="s">
        <v>25</v>
      </c>
      <c r="I775" s="10" t="s">
        <v>26</v>
      </c>
      <c r="J775" s="11">
        <f t="shared" si="45"/>
        <v>298264500</v>
      </c>
      <c r="K775" s="11">
        <f t="shared" si="45"/>
        <v>71264500</v>
      </c>
      <c r="L775" s="27">
        <f t="shared" si="46"/>
        <v>227000000</v>
      </c>
      <c r="M775" s="12">
        <f t="shared" si="47"/>
        <v>0.76106945345490329</v>
      </c>
      <c r="N775" s="12">
        <f t="shared" si="48"/>
        <v>0.23893054654509671</v>
      </c>
      <c r="O775" s="13" t="s">
        <v>3360</v>
      </c>
    </row>
    <row r="776" spans="1:15" x14ac:dyDescent="0.35">
      <c r="A776" s="9" t="s">
        <v>27</v>
      </c>
      <c r="B776" s="9" t="s">
        <v>29</v>
      </c>
      <c r="C776" s="9" t="s">
        <v>1351</v>
      </c>
      <c r="D776" s="9" t="s">
        <v>352</v>
      </c>
      <c r="E776" s="8" t="s">
        <v>353</v>
      </c>
      <c r="F776" s="10" t="s">
        <v>941</v>
      </c>
      <c r="G776" s="10" t="s">
        <v>1369</v>
      </c>
      <c r="H776" s="10" t="s">
        <v>25</v>
      </c>
      <c r="I776" s="10" t="s">
        <v>26</v>
      </c>
      <c r="J776" s="11">
        <f t="shared" si="45"/>
        <v>14400000</v>
      </c>
      <c r="K776" s="11">
        <f t="shared" si="45"/>
        <v>12600000</v>
      </c>
      <c r="L776" s="27">
        <f t="shared" si="46"/>
        <v>1800000</v>
      </c>
      <c r="M776" s="12">
        <f t="shared" si="47"/>
        <v>0.125</v>
      </c>
      <c r="N776" s="12">
        <f t="shared" si="48"/>
        <v>0.875</v>
      </c>
      <c r="O776" s="13" t="s">
        <v>3360</v>
      </c>
    </row>
    <row r="777" spans="1:15" ht="31" x14ac:dyDescent="0.35">
      <c r="A777" s="9" t="s">
        <v>27</v>
      </c>
      <c r="B777" s="9" t="s">
        <v>29</v>
      </c>
      <c r="C777" s="9" t="s">
        <v>1351</v>
      </c>
      <c r="D777" s="9" t="s">
        <v>422</v>
      </c>
      <c r="E777" s="8" t="s">
        <v>423</v>
      </c>
      <c r="F777" s="10" t="s">
        <v>941</v>
      </c>
      <c r="G777" s="10" t="s">
        <v>1369</v>
      </c>
      <c r="H777" s="10" t="s">
        <v>25</v>
      </c>
      <c r="I777" s="10" t="s">
        <v>26</v>
      </c>
      <c r="J777" s="11">
        <f t="shared" si="45"/>
        <v>14400000</v>
      </c>
      <c r="K777" s="11">
        <f t="shared" si="45"/>
        <v>12600000</v>
      </c>
      <c r="L777" s="27">
        <f t="shared" si="46"/>
        <v>1800000</v>
      </c>
      <c r="M777" s="12">
        <f t="shared" si="47"/>
        <v>0.125</v>
      </c>
      <c r="N777" s="12">
        <f t="shared" si="48"/>
        <v>0.875</v>
      </c>
      <c r="O777" s="13" t="s">
        <v>3360</v>
      </c>
    </row>
    <row r="778" spans="1:15" x14ac:dyDescent="0.35">
      <c r="A778" s="9" t="s">
        <v>27</v>
      </c>
      <c r="B778" s="9" t="s">
        <v>29</v>
      </c>
      <c r="C778" s="9" t="s">
        <v>1351</v>
      </c>
      <c r="D778" s="9" t="s">
        <v>858</v>
      </c>
      <c r="E778" s="8" t="s">
        <v>859</v>
      </c>
      <c r="F778" s="10" t="s">
        <v>1370</v>
      </c>
      <c r="G778" s="10" t="s">
        <v>1371</v>
      </c>
      <c r="H778" s="10" t="s">
        <v>25</v>
      </c>
      <c r="I778" s="10" t="s">
        <v>26</v>
      </c>
      <c r="J778" s="11">
        <f t="shared" ref="J778:K841" si="49">F778+H778</f>
        <v>221140000</v>
      </c>
      <c r="K778" s="11">
        <f t="shared" si="49"/>
        <v>3140000</v>
      </c>
      <c r="L778" s="27">
        <f t="shared" si="46"/>
        <v>218000000</v>
      </c>
      <c r="M778" s="12">
        <f t="shared" si="47"/>
        <v>0.98580085014018271</v>
      </c>
      <c r="N778" s="12">
        <f t="shared" si="48"/>
        <v>1.4199149859817311E-2</v>
      </c>
      <c r="O778" s="13" t="s">
        <v>3360</v>
      </c>
    </row>
    <row r="779" spans="1:15" x14ac:dyDescent="0.35">
      <c r="A779" s="9" t="s">
        <v>27</v>
      </c>
      <c r="B779" s="9" t="s">
        <v>29</v>
      </c>
      <c r="C779" s="9" t="s">
        <v>1351</v>
      </c>
      <c r="D779" s="9" t="s">
        <v>1372</v>
      </c>
      <c r="E779" s="8" t="s">
        <v>1373</v>
      </c>
      <c r="F779" s="10" t="s">
        <v>1374</v>
      </c>
      <c r="G779" s="10" t="s">
        <v>341</v>
      </c>
      <c r="H779" s="10" t="s">
        <v>25</v>
      </c>
      <c r="I779" s="10" t="s">
        <v>26</v>
      </c>
      <c r="J779" s="11">
        <f t="shared" si="49"/>
        <v>220000000</v>
      </c>
      <c r="K779" s="11">
        <f t="shared" si="49"/>
        <v>2000000</v>
      </c>
      <c r="L779" s="27">
        <f t="shared" ref="L779:L842" si="50">J779-K779</f>
        <v>218000000</v>
      </c>
      <c r="M779" s="12">
        <f t="shared" ref="M779:M842" si="51">L779/J779</f>
        <v>0.99090909090909096</v>
      </c>
      <c r="N779" s="12">
        <f t="shared" ref="N779:N842" si="52">K779/J779</f>
        <v>9.0909090909090905E-3</v>
      </c>
      <c r="O779" s="13" t="s">
        <v>3360</v>
      </c>
    </row>
    <row r="780" spans="1:15" x14ac:dyDescent="0.35">
      <c r="A780" s="9" t="s">
        <v>27</v>
      </c>
      <c r="B780" s="9" t="s">
        <v>29</v>
      </c>
      <c r="C780" s="9" t="s">
        <v>1351</v>
      </c>
      <c r="D780" s="9" t="s">
        <v>862</v>
      </c>
      <c r="E780" s="8" t="s">
        <v>863</v>
      </c>
      <c r="F780" s="10" t="s">
        <v>1375</v>
      </c>
      <c r="G780" s="10" t="s">
        <v>1376</v>
      </c>
      <c r="H780" s="10" t="s">
        <v>25</v>
      </c>
      <c r="I780" s="10" t="s">
        <v>26</v>
      </c>
      <c r="J780" s="11">
        <f t="shared" si="49"/>
        <v>720000</v>
      </c>
      <c r="K780" s="11">
        <f t="shared" si="49"/>
        <v>720000</v>
      </c>
      <c r="L780" s="27">
        <f t="shared" si="50"/>
        <v>0</v>
      </c>
      <c r="M780" s="12">
        <f t="shared" si="51"/>
        <v>0</v>
      </c>
      <c r="N780" s="12">
        <f t="shared" si="52"/>
        <v>1</v>
      </c>
      <c r="O780" s="13" t="s">
        <v>3360</v>
      </c>
    </row>
    <row r="781" spans="1:15" x14ac:dyDescent="0.35">
      <c r="A781" s="9" t="s">
        <v>27</v>
      </c>
      <c r="B781" s="9" t="s">
        <v>29</v>
      </c>
      <c r="C781" s="9" t="s">
        <v>1351</v>
      </c>
      <c r="D781" s="9" t="s">
        <v>866</v>
      </c>
      <c r="E781" s="8" t="s">
        <v>867</v>
      </c>
      <c r="F781" s="10" t="s">
        <v>1377</v>
      </c>
      <c r="G781" s="10" t="s">
        <v>1378</v>
      </c>
      <c r="H781" s="10" t="s">
        <v>25</v>
      </c>
      <c r="I781" s="10" t="s">
        <v>26</v>
      </c>
      <c r="J781" s="11">
        <f t="shared" si="49"/>
        <v>420000</v>
      </c>
      <c r="K781" s="11">
        <f t="shared" si="49"/>
        <v>420000</v>
      </c>
      <c r="L781" s="27">
        <f t="shared" si="50"/>
        <v>0</v>
      </c>
      <c r="M781" s="12">
        <f t="shared" si="51"/>
        <v>0</v>
      </c>
      <c r="N781" s="12">
        <f t="shared" si="52"/>
        <v>1</v>
      </c>
      <c r="O781" s="13" t="s">
        <v>3360</v>
      </c>
    </row>
    <row r="782" spans="1:15" x14ac:dyDescent="0.35">
      <c r="A782" s="9" t="s">
        <v>27</v>
      </c>
      <c r="B782" s="9" t="s">
        <v>29</v>
      </c>
      <c r="C782" s="9" t="s">
        <v>1351</v>
      </c>
      <c r="D782" s="9" t="s">
        <v>73</v>
      </c>
      <c r="E782" s="8" t="s">
        <v>74</v>
      </c>
      <c r="F782" s="10" t="s">
        <v>1379</v>
      </c>
      <c r="G782" s="10" t="s">
        <v>1380</v>
      </c>
      <c r="H782" s="10" t="s">
        <v>25</v>
      </c>
      <c r="I782" s="10" t="s">
        <v>26</v>
      </c>
      <c r="J782" s="11">
        <f t="shared" si="49"/>
        <v>62724500</v>
      </c>
      <c r="K782" s="11">
        <f t="shared" si="49"/>
        <v>55524500</v>
      </c>
      <c r="L782" s="27">
        <f t="shared" si="50"/>
        <v>7200000</v>
      </c>
      <c r="M782" s="12">
        <f t="shared" si="51"/>
        <v>0.11478768264394296</v>
      </c>
      <c r="N782" s="12">
        <f t="shared" si="52"/>
        <v>0.88521231735605699</v>
      </c>
      <c r="O782" s="13" t="s">
        <v>3360</v>
      </c>
    </row>
    <row r="783" spans="1:15" x14ac:dyDescent="0.35">
      <c r="A783" s="9" t="s">
        <v>27</v>
      </c>
      <c r="B783" s="9" t="s">
        <v>29</v>
      </c>
      <c r="C783" s="9" t="s">
        <v>1351</v>
      </c>
      <c r="D783" s="9" t="s">
        <v>75</v>
      </c>
      <c r="E783" s="8" t="s">
        <v>76</v>
      </c>
      <c r="F783" s="10" t="s">
        <v>1379</v>
      </c>
      <c r="G783" s="10" t="s">
        <v>1380</v>
      </c>
      <c r="H783" s="10" t="s">
        <v>25</v>
      </c>
      <c r="I783" s="10" t="s">
        <v>26</v>
      </c>
      <c r="J783" s="11">
        <f t="shared" si="49"/>
        <v>62724500</v>
      </c>
      <c r="K783" s="11">
        <f t="shared" si="49"/>
        <v>55524500</v>
      </c>
      <c r="L783" s="27">
        <f t="shared" si="50"/>
        <v>7200000</v>
      </c>
      <c r="M783" s="12">
        <f t="shared" si="51"/>
        <v>0.11478768264394296</v>
      </c>
      <c r="N783" s="12">
        <f t="shared" si="52"/>
        <v>0.88521231735605699</v>
      </c>
      <c r="O783" s="13" t="s">
        <v>3360</v>
      </c>
    </row>
    <row r="784" spans="1:15" x14ac:dyDescent="0.35">
      <c r="A784" s="9" t="s">
        <v>27</v>
      </c>
      <c r="B784" s="9" t="s">
        <v>29</v>
      </c>
      <c r="C784" s="9" t="s">
        <v>1351</v>
      </c>
      <c r="D784" s="9" t="s">
        <v>77</v>
      </c>
      <c r="E784" s="8" t="s">
        <v>78</v>
      </c>
      <c r="F784" s="10" t="s">
        <v>1381</v>
      </c>
      <c r="G784" s="10" t="s">
        <v>1382</v>
      </c>
      <c r="H784" s="10" t="s">
        <v>25</v>
      </c>
      <c r="I784" s="10" t="s">
        <v>26</v>
      </c>
      <c r="J784" s="11">
        <f t="shared" si="49"/>
        <v>36400000</v>
      </c>
      <c r="K784" s="11">
        <f t="shared" si="49"/>
        <v>33240000</v>
      </c>
      <c r="L784" s="27">
        <f t="shared" si="50"/>
        <v>3160000</v>
      </c>
      <c r="M784" s="12">
        <f t="shared" si="51"/>
        <v>8.681318681318681E-2</v>
      </c>
      <c r="N784" s="12">
        <f t="shared" si="52"/>
        <v>0.91318681318681316</v>
      </c>
      <c r="O784" s="13" t="s">
        <v>3360</v>
      </c>
    </row>
    <row r="785" spans="1:15" x14ac:dyDescent="0.35">
      <c r="A785" s="9" t="s">
        <v>27</v>
      </c>
      <c r="B785" s="9" t="s">
        <v>29</v>
      </c>
      <c r="C785" s="9" t="s">
        <v>1351</v>
      </c>
      <c r="D785" s="9" t="s">
        <v>81</v>
      </c>
      <c r="E785" s="8" t="s">
        <v>82</v>
      </c>
      <c r="F785" s="10" t="s">
        <v>1381</v>
      </c>
      <c r="G785" s="10" t="s">
        <v>1382</v>
      </c>
      <c r="H785" s="10" t="s">
        <v>25</v>
      </c>
      <c r="I785" s="10" t="s">
        <v>26</v>
      </c>
      <c r="J785" s="11">
        <f t="shared" si="49"/>
        <v>36400000</v>
      </c>
      <c r="K785" s="11">
        <f t="shared" si="49"/>
        <v>33240000</v>
      </c>
      <c r="L785" s="27">
        <f t="shared" si="50"/>
        <v>3160000</v>
      </c>
      <c r="M785" s="12">
        <f t="shared" si="51"/>
        <v>8.681318681318681E-2</v>
      </c>
      <c r="N785" s="12">
        <f t="shared" si="52"/>
        <v>0.91318681318681316</v>
      </c>
      <c r="O785" s="13" t="s">
        <v>3360</v>
      </c>
    </row>
    <row r="786" spans="1:15" x14ac:dyDescent="0.35">
      <c r="A786" s="9" t="s">
        <v>27</v>
      </c>
      <c r="B786" s="9" t="s">
        <v>29</v>
      </c>
      <c r="C786" s="9" t="s">
        <v>1351</v>
      </c>
      <c r="D786" s="9" t="s">
        <v>426</v>
      </c>
      <c r="E786" s="8" t="s">
        <v>427</v>
      </c>
      <c r="F786" s="10" t="s">
        <v>1383</v>
      </c>
      <c r="G786" s="10" t="s">
        <v>1384</v>
      </c>
      <c r="H786" s="10" t="s">
        <v>25</v>
      </c>
      <c r="I786" s="10" t="s">
        <v>26</v>
      </c>
      <c r="J786" s="11">
        <f t="shared" si="49"/>
        <v>10320000</v>
      </c>
      <c r="K786" s="11">
        <f t="shared" si="49"/>
        <v>8760000</v>
      </c>
      <c r="L786" s="27">
        <f t="shared" si="50"/>
        <v>1560000</v>
      </c>
      <c r="M786" s="12">
        <f t="shared" si="51"/>
        <v>0.15116279069767441</v>
      </c>
      <c r="N786" s="12">
        <f t="shared" si="52"/>
        <v>0.84883720930232553</v>
      </c>
      <c r="O786" s="13" t="s">
        <v>3360</v>
      </c>
    </row>
    <row r="787" spans="1:15" x14ac:dyDescent="0.35">
      <c r="A787" s="9" t="s">
        <v>27</v>
      </c>
      <c r="B787" s="9" t="s">
        <v>29</v>
      </c>
      <c r="C787" s="9" t="s">
        <v>1351</v>
      </c>
      <c r="D787" s="9" t="s">
        <v>83</v>
      </c>
      <c r="E787" s="8" t="s">
        <v>84</v>
      </c>
      <c r="F787" s="10" t="s">
        <v>1385</v>
      </c>
      <c r="G787" s="10" t="s">
        <v>1386</v>
      </c>
      <c r="H787" s="10" t="s">
        <v>25</v>
      </c>
      <c r="I787" s="10" t="s">
        <v>26</v>
      </c>
      <c r="J787" s="11">
        <f t="shared" si="49"/>
        <v>26080000</v>
      </c>
      <c r="K787" s="11">
        <f t="shared" si="49"/>
        <v>24480000</v>
      </c>
      <c r="L787" s="27">
        <f t="shared" si="50"/>
        <v>1600000</v>
      </c>
      <c r="M787" s="12">
        <f t="shared" si="51"/>
        <v>6.1349693251533742E-2</v>
      </c>
      <c r="N787" s="12">
        <f t="shared" si="52"/>
        <v>0.93865030674846628</v>
      </c>
      <c r="O787" s="13" t="s">
        <v>3360</v>
      </c>
    </row>
    <row r="788" spans="1:15" x14ac:dyDescent="0.35">
      <c r="A788" s="9" t="s">
        <v>27</v>
      </c>
      <c r="B788" s="9" t="s">
        <v>29</v>
      </c>
      <c r="C788" s="9" t="s">
        <v>1387</v>
      </c>
      <c r="D788" s="9"/>
      <c r="E788" s="8" t="s">
        <v>1388</v>
      </c>
      <c r="F788" s="10" t="s">
        <v>1389</v>
      </c>
      <c r="G788" s="10" t="s">
        <v>1390</v>
      </c>
      <c r="H788" s="10" t="s">
        <v>25</v>
      </c>
      <c r="I788" s="10" t="s">
        <v>26</v>
      </c>
      <c r="J788" s="11">
        <f t="shared" si="49"/>
        <v>96114800</v>
      </c>
      <c r="K788" s="11">
        <f t="shared" si="49"/>
        <v>89450850</v>
      </c>
      <c r="L788" s="27">
        <f t="shared" si="50"/>
        <v>6663950</v>
      </c>
      <c r="M788" s="12">
        <f t="shared" si="51"/>
        <v>6.9333234840003824E-2</v>
      </c>
      <c r="N788" s="12">
        <f t="shared" si="52"/>
        <v>0.93066676515999613</v>
      </c>
      <c r="O788" s="13"/>
    </row>
    <row r="789" spans="1:15" x14ac:dyDescent="0.35">
      <c r="A789" s="9" t="s">
        <v>27</v>
      </c>
      <c r="B789" s="9" t="s">
        <v>29</v>
      </c>
      <c r="C789" s="9" t="s">
        <v>1391</v>
      </c>
      <c r="D789" s="9"/>
      <c r="E789" s="8" t="s">
        <v>1392</v>
      </c>
      <c r="F789" s="10" t="s">
        <v>1389</v>
      </c>
      <c r="G789" s="10" t="s">
        <v>1390</v>
      </c>
      <c r="H789" s="10" t="s">
        <v>25</v>
      </c>
      <c r="I789" s="10" t="s">
        <v>26</v>
      </c>
      <c r="J789" s="11">
        <f t="shared" si="49"/>
        <v>96114800</v>
      </c>
      <c r="K789" s="11">
        <f t="shared" si="49"/>
        <v>89450850</v>
      </c>
      <c r="L789" s="27">
        <f t="shared" si="50"/>
        <v>6663950</v>
      </c>
      <c r="M789" s="12">
        <f t="shared" si="51"/>
        <v>6.9333234840003824E-2</v>
      </c>
      <c r="N789" s="12">
        <f t="shared" si="52"/>
        <v>0.93066676515999613</v>
      </c>
      <c r="O789" s="13" t="s">
        <v>3358</v>
      </c>
    </row>
    <row r="790" spans="1:15" x14ac:dyDescent="0.35">
      <c r="A790" s="9" t="s">
        <v>27</v>
      </c>
      <c r="B790" s="9" t="s">
        <v>29</v>
      </c>
      <c r="C790" s="9" t="s">
        <v>1391</v>
      </c>
      <c r="D790" s="9" t="s">
        <v>49</v>
      </c>
      <c r="E790" s="8" t="s">
        <v>50</v>
      </c>
      <c r="F790" s="10" t="s">
        <v>1389</v>
      </c>
      <c r="G790" s="10" t="s">
        <v>1390</v>
      </c>
      <c r="H790" s="10" t="s">
        <v>25</v>
      </c>
      <c r="I790" s="10" t="s">
        <v>26</v>
      </c>
      <c r="J790" s="11">
        <f t="shared" si="49"/>
        <v>96114800</v>
      </c>
      <c r="K790" s="11">
        <f t="shared" si="49"/>
        <v>89450850</v>
      </c>
      <c r="L790" s="27">
        <f t="shared" si="50"/>
        <v>6663950</v>
      </c>
      <c r="M790" s="12">
        <f t="shared" si="51"/>
        <v>6.9333234840003824E-2</v>
      </c>
      <c r="N790" s="12">
        <f t="shared" si="52"/>
        <v>0.93066676515999613</v>
      </c>
      <c r="O790" s="13" t="s">
        <v>3358</v>
      </c>
    </row>
    <row r="791" spans="1:15" x14ac:dyDescent="0.35">
      <c r="A791" s="9" t="s">
        <v>27</v>
      </c>
      <c r="B791" s="9" t="s">
        <v>29</v>
      </c>
      <c r="C791" s="9" t="s">
        <v>1391</v>
      </c>
      <c r="D791" s="9" t="s">
        <v>51</v>
      </c>
      <c r="E791" s="8" t="s">
        <v>52</v>
      </c>
      <c r="F791" s="10" t="s">
        <v>1393</v>
      </c>
      <c r="G791" s="10" t="s">
        <v>1394</v>
      </c>
      <c r="H791" s="10" t="s">
        <v>25</v>
      </c>
      <c r="I791" s="10" t="s">
        <v>26</v>
      </c>
      <c r="J791" s="11">
        <f t="shared" si="49"/>
        <v>18228800</v>
      </c>
      <c r="K791" s="11">
        <f t="shared" si="49"/>
        <v>13792500</v>
      </c>
      <c r="L791" s="27">
        <f t="shared" si="50"/>
        <v>4436300</v>
      </c>
      <c r="M791" s="12">
        <f t="shared" si="51"/>
        <v>0.24336763802334768</v>
      </c>
      <c r="N791" s="12">
        <f t="shared" si="52"/>
        <v>0.75663236197665229</v>
      </c>
      <c r="O791" s="13" t="s">
        <v>3358</v>
      </c>
    </row>
    <row r="792" spans="1:15" x14ac:dyDescent="0.35">
      <c r="A792" s="9" t="s">
        <v>27</v>
      </c>
      <c r="B792" s="9" t="s">
        <v>29</v>
      </c>
      <c r="C792" s="9" t="s">
        <v>1391</v>
      </c>
      <c r="D792" s="9" t="s">
        <v>55</v>
      </c>
      <c r="E792" s="8" t="s">
        <v>56</v>
      </c>
      <c r="F792" s="10" t="s">
        <v>1393</v>
      </c>
      <c r="G792" s="10" t="s">
        <v>1394</v>
      </c>
      <c r="H792" s="10" t="s">
        <v>25</v>
      </c>
      <c r="I792" s="10" t="s">
        <v>26</v>
      </c>
      <c r="J792" s="11">
        <f t="shared" si="49"/>
        <v>18228800</v>
      </c>
      <c r="K792" s="11">
        <f t="shared" si="49"/>
        <v>13792500</v>
      </c>
      <c r="L792" s="27">
        <f t="shared" si="50"/>
        <v>4436300</v>
      </c>
      <c r="M792" s="12">
        <f t="shared" si="51"/>
        <v>0.24336763802334768</v>
      </c>
      <c r="N792" s="12">
        <f t="shared" si="52"/>
        <v>0.75663236197665229</v>
      </c>
      <c r="O792" s="13" t="s">
        <v>3358</v>
      </c>
    </row>
    <row r="793" spans="1:15" x14ac:dyDescent="0.35">
      <c r="A793" s="9" t="s">
        <v>27</v>
      </c>
      <c r="B793" s="9" t="s">
        <v>29</v>
      </c>
      <c r="C793" s="9" t="s">
        <v>1391</v>
      </c>
      <c r="D793" s="9" t="s">
        <v>61</v>
      </c>
      <c r="E793" s="8" t="s">
        <v>62</v>
      </c>
      <c r="F793" s="10" t="s">
        <v>1395</v>
      </c>
      <c r="G793" s="10" t="s">
        <v>1396</v>
      </c>
      <c r="H793" s="10" t="s">
        <v>25</v>
      </c>
      <c r="I793" s="10" t="s">
        <v>26</v>
      </c>
      <c r="J793" s="11">
        <f t="shared" si="49"/>
        <v>14090000</v>
      </c>
      <c r="K793" s="11">
        <f t="shared" si="49"/>
        <v>12603500</v>
      </c>
      <c r="L793" s="27">
        <f t="shared" si="50"/>
        <v>1486500</v>
      </c>
      <c r="M793" s="12">
        <f t="shared" si="51"/>
        <v>0.10550035486160397</v>
      </c>
      <c r="N793" s="12">
        <f t="shared" si="52"/>
        <v>0.89449964513839597</v>
      </c>
      <c r="O793" s="13" t="s">
        <v>3358</v>
      </c>
    </row>
    <row r="794" spans="1:15" x14ac:dyDescent="0.35">
      <c r="A794" s="9" t="s">
        <v>27</v>
      </c>
      <c r="B794" s="9" t="s">
        <v>29</v>
      </c>
      <c r="C794" s="9" t="s">
        <v>1391</v>
      </c>
      <c r="D794" s="9" t="s">
        <v>93</v>
      </c>
      <c r="E794" s="8" t="s">
        <v>94</v>
      </c>
      <c r="F794" s="10" t="s">
        <v>1397</v>
      </c>
      <c r="G794" s="10" t="s">
        <v>1398</v>
      </c>
      <c r="H794" s="10" t="s">
        <v>25</v>
      </c>
      <c r="I794" s="10" t="s">
        <v>26</v>
      </c>
      <c r="J794" s="11">
        <f t="shared" si="49"/>
        <v>679000</v>
      </c>
      <c r="K794" s="11">
        <f t="shared" si="49"/>
        <v>679000</v>
      </c>
      <c r="L794" s="27">
        <f t="shared" si="50"/>
        <v>0</v>
      </c>
      <c r="M794" s="12">
        <f t="shared" si="51"/>
        <v>0</v>
      </c>
      <c r="N794" s="12">
        <f t="shared" si="52"/>
        <v>1</v>
      </c>
      <c r="O794" s="13" t="s">
        <v>3358</v>
      </c>
    </row>
    <row r="795" spans="1:15" x14ac:dyDescent="0.35">
      <c r="A795" s="9" t="s">
        <v>27</v>
      </c>
      <c r="B795" s="9" t="s">
        <v>29</v>
      </c>
      <c r="C795" s="9" t="s">
        <v>1391</v>
      </c>
      <c r="D795" s="9" t="s">
        <v>65</v>
      </c>
      <c r="E795" s="8" t="s">
        <v>66</v>
      </c>
      <c r="F795" s="10" t="s">
        <v>97</v>
      </c>
      <c r="G795" s="10" t="s">
        <v>1399</v>
      </c>
      <c r="H795" s="10" t="s">
        <v>25</v>
      </c>
      <c r="I795" s="10" t="s">
        <v>26</v>
      </c>
      <c r="J795" s="11">
        <f t="shared" si="49"/>
        <v>709800</v>
      </c>
      <c r="K795" s="11">
        <f t="shared" si="49"/>
        <v>510000</v>
      </c>
      <c r="L795" s="27">
        <f t="shared" si="50"/>
        <v>199800</v>
      </c>
      <c r="M795" s="12">
        <f t="shared" si="51"/>
        <v>0.28148774302620455</v>
      </c>
      <c r="N795" s="12">
        <f t="shared" si="52"/>
        <v>0.71851225697379539</v>
      </c>
      <c r="O795" s="13" t="s">
        <v>3358</v>
      </c>
    </row>
    <row r="796" spans="1:15" x14ac:dyDescent="0.35">
      <c r="A796" s="9" t="s">
        <v>27</v>
      </c>
      <c r="B796" s="9" t="s">
        <v>29</v>
      </c>
      <c r="C796" s="9" t="s">
        <v>1391</v>
      </c>
      <c r="D796" s="9" t="s">
        <v>99</v>
      </c>
      <c r="E796" s="8" t="s">
        <v>100</v>
      </c>
      <c r="F796" s="10" t="s">
        <v>1400</v>
      </c>
      <c r="G796" s="10" t="s">
        <v>26</v>
      </c>
      <c r="H796" s="10" t="s">
        <v>25</v>
      </c>
      <c r="I796" s="10" t="s">
        <v>26</v>
      </c>
      <c r="J796" s="11">
        <f t="shared" si="49"/>
        <v>2750000</v>
      </c>
      <c r="K796" s="11">
        <f t="shared" si="49"/>
        <v>0</v>
      </c>
      <c r="L796" s="27">
        <f t="shared" si="50"/>
        <v>2750000</v>
      </c>
      <c r="M796" s="12">
        <f t="shared" si="51"/>
        <v>1</v>
      </c>
      <c r="N796" s="12">
        <f t="shared" si="52"/>
        <v>0</v>
      </c>
      <c r="O796" s="13" t="s">
        <v>3358</v>
      </c>
    </row>
    <row r="797" spans="1:15" x14ac:dyDescent="0.35">
      <c r="A797" s="9" t="s">
        <v>27</v>
      </c>
      <c r="B797" s="9" t="s">
        <v>29</v>
      </c>
      <c r="C797" s="9" t="s">
        <v>1391</v>
      </c>
      <c r="D797" s="9" t="s">
        <v>69</v>
      </c>
      <c r="E797" s="8" t="s">
        <v>70</v>
      </c>
      <c r="F797" s="10" t="s">
        <v>1401</v>
      </c>
      <c r="G797" s="10" t="s">
        <v>1402</v>
      </c>
      <c r="H797" s="10" t="s">
        <v>25</v>
      </c>
      <c r="I797" s="10" t="s">
        <v>26</v>
      </c>
      <c r="J797" s="11">
        <f t="shared" si="49"/>
        <v>57300000</v>
      </c>
      <c r="K797" s="11">
        <f t="shared" si="49"/>
        <v>56509350</v>
      </c>
      <c r="L797" s="27">
        <f t="shared" si="50"/>
        <v>790650</v>
      </c>
      <c r="M797" s="12">
        <f t="shared" si="51"/>
        <v>1.3798429319371728E-2</v>
      </c>
      <c r="N797" s="12">
        <f t="shared" si="52"/>
        <v>0.9862015706806283</v>
      </c>
      <c r="O797" s="13" t="s">
        <v>3358</v>
      </c>
    </row>
    <row r="798" spans="1:15" x14ac:dyDescent="0.35">
      <c r="A798" s="9" t="s">
        <v>27</v>
      </c>
      <c r="B798" s="9" t="s">
        <v>29</v>
      </c>
      <c r="C798" s="9" t="s">
        <v>1391</v>
      </c>
      <c r="D798" s="9" t="s">
        <v>352</v>
      </c>
      <c r="E798" s="8" t="s">
        <v>353</v>
      </c>
      <c r="F798" s="10" t="s">
        <v>1401</v>
      </c>
      <c r="G798" s="10" t="s">
        <v>1402</v>
      </c>
      <c r="H798" s="10" t="s">
        <v>25</v>
      </c>
      <c r="I798" s="10" t="s">
        <v>26</v>
      </c>
      <c r="J798" s="11">
        <f t="shared" si="49"/>
        <v>57300000</v>
      </c>
      <c r="K798" s="11">
        <f t="shared" si="49"/>
        <v>56509350</v>
      </c>
      <c r="L798" s="27">
        <f t="shared" si="50"/>
        <v>790650</v>
      </c>
      <c r="M798" s="12">
        <f t="shared" si="51"/>
        <v>1.3798429319371728E-2</v>
      </c>
      <c r="N798" s="12">
        <f t="shared" si="52"/>
        <v>0.9862015706806283</v>
      </c>
      <c r="O798" s="13" t="s">
        <v>3358</v>
      </c>
    </row>
    <row r="799" spans="1:15" x14ac:dyDescent="0.35">
      <c r="A799" s="9" t="s">
        <v>27</v>
      </c>
      <c r="B799" s="9" t="s">
        <v>29</v>
      </c>
      <c r="C799" s="9" t="s">
        <v>1391</v>
      </c>
      <c r="D799" s="9" t="s">
        <v>1403</v>
      </c>
      <c r="E799" s="8" t="s">
        <v>1404</v>
      </c>
      <c r="F799" s="10" t="s">
        <v>1348</v>
      </c>
      <c r="G799" s="10" t="s">
        <v>1405</v>
      </c>
      <c r="H799" s="10" t="s">
        <v>25</v>
      </c>
      <c r="I799" s="10" t="s">
        <v>26</v>
      </c>
      <c r="J799" s="11">
        <f t="shared" si="49"/>
        <v>50000000</v>
      </c>
      <c r="K799" s="11">
        <f t="shared" si="49"/>
        <v>49644000</v>
      </c>
      <c r="L799" s="27">
        <f t="shared" si="50"/>
        <v>356000</v>
      </c>
      <c r="M799" s="12">
        <f t="shared" si="51"/>
        <v>7.1199999999999996E-3</v>
      </c>
      <c r="N799" s="12">
        <f t="shared" si="52"/>
        <v>0.99287999999999998</v>
      </c>
      <c r="O799" s="13" t="s">
        <v>3358</v>
      </c>
    </row>
    <row r="800" spans="1:15" x14ac:dyDescent="0.35">
      <c r="A800" s="9" t="s">
        <v>27</v>
      </c>
      <c r="B800" s="9" t="s">
        <v>29</v>
      </c>
      <c r="C800" s="9" t="s">
        <v>1391</v>
      </c>
      <c r="D800" s="9" t="s">
        <v>454</v>
      </c>
      <c r="E800" s="8" t="s">
        <v>455</v>
      </c>
      <c r="F800" s="10" t="s">
        <v>1406</v>
      </c>
      <c r="G800" s="10" t="s">
        <v>1407</v>
      </c>
      <c r="H800" s="10" t="s">
        <v>25</v>
      </c>
      <c r="I800" s="10" t="s">
        <v>26</v>
      </c>
      <c r="J800" s="11">
        <f t="shared" si="49"/>
        <v>7300000</v>
      </c>
      <c r="K800" s="11">
        <f t="shared" si="49"/>
        <v>6865350</v>
      </c>
      <c r="L800" s="27">
        <f t="shared" si="50"/>
        <v>434650</v>
      </c>
      <c r="M800" s="12">
        <f t="shared" si="51"/>
        <v>5.9541095890410956E-2</v>
      </c>
      <c r="N800" s="12">
        <f t="shared" si="52"/>
        <v>0.94045890410958899</v>
      </c>
      <c r="O800" s="13" t="s">
        <v>3358</v>
      </c>
    </row>
    <row r="801" spans="1:15" x14ac:dyDescent="0.35">
      <c r="A801" s="9" t="s">
        <v>27</v>
      </c>
      <c r="B801" s="9" t="s">
        <v>29</v>
      </c>
      <c r="C801" s="9" t="s">
        <v>1391</v>
      </c>
      <c r="D801" s="9" t="s">
        <v>77</v>
      </c>
      <c r="E801" s="8" t="s">
        <v>78</v>
      </c>
      <c r="F801" s="10" t="s">
        <v>1408</v>
      </c>
      <c r="G801" s="10" t="s">
        <v>1409</v>
      </c>
      <c r="H801" s="10" t="s">
        <v>25</v>
      </c>
      <c r="I801" s="10" t="s">
        <v>26</v>
      </c>
      <c r="J801" s="11">
        <f t="shared" si="49"/>
        <v>20586000</v>
      </c>
      <c r="K801" s="11">
        <f t="shared" si="49"/>
        <v>19149000</v>
      </c>
      <c r="L801" s="27">
        <f t="shared" si="50"/>
        <v>1437000</v>
      </c>
      <c r="M801" s="12">
        <f t="shared" si="51"/>
        <v>6.980472165549402E-2</v>
      </c>
      <c r="N801" s="12">
        <f t="shared" si="52"/>
        <v>0.93019527834450599</v>
      </c>
      <c r="O801" s="13" t="s">
        <v>3358</v>
      </c>
    </row>
    <row r="802" spans="1:15" x14ac:dyDescent="0.35">
      <c r="A802" s="9" t="s">
        <v>27</v>
      </c>
      <c r="B802" s="9" t="s">
        <v>29</v>
      </c>
      <c r="C802" s="9" t="s">
        <v>1391</v>
      </c>
      <c r="D802" s="9" t="s">
        <v>81</v>
      </c>
      <c r="E802" s="8" t="s">
        <v>82</v>
      </c>
      <c r="F802" s="10" t="s">
        <v>1408</v>
      </c>
      <c r="G802" s="10" t="s">
        <v>1409</v>
      </c>
      <c r="H802" s="10" t="s">
        <v>25</v>
      </c>
      <c r="I802" s="10" t="s">
        <v>26</v>
      </c>
      <c r="J802" s="11">
        <f t="shared" si="49"/>
        <v>20586000</v>
      </c>
      <c r="K802" s="11">
        <f t="shared" si="49"/>
        <v>19149000</v>
      </c>
      <c r="L802" s="27">
        <f t="shared" si="50"/>
        <v>1437000</v>
      </c>
      <c r="M802" s="12">
        <f t="shared" si="51"/>
        <v>6.980472165549402E-2</v>
      </c>
      <c r="N802" s="12">
        <f t="shared" si="52"/>
        <v>0.93019527834450599</v>
      </c>
      <c r="O802" s="13" t="s">
        <v>3358</v>
      </c>
    </row>
    <row r="803" spans="1:15" x14ac:dyDescent="0.35">
      <c r="A803" s="9" t="s">
        <v>27</v>
      </c>
      <c r="B803" s="9" t="s">
        <v>29</v>
      </c>
      <c r="C803" s="9" t="s">
        <v>1391</v>
      </c>
      <c r="D803" s="9" t="s">
        <v>426</v>
      </c>
      <c r="E803" s="8" t="s">
        <v>427</v>
      </c>
      <c r="F803" s="10" t="s">
        <v>1410</v>
      </c>
      <c r="G803" s="10" t="s">
        <v>1411</v>
      </c>
      <c r="H803" s="10" t="s">
        <v>25</v>
      </c>
      <c r="I803" s="10" t="s">
        <v>26</v>
      </c>
      <c r="J803" s="11">
        <f t="shared" si="49"/>
        <v>6750000</v>
      </c>
      <c r="K803" s="11">
        <f t="shared" si="49"/>
        <v>5790000</v>
      </c>
      <c r="L803" s="27">
        <f t="shared" si="50"/>
        <v>960000</v>
      </c>
      <c r="M803" s="12">
        <f t="shared" si="51"/>
        <v>0.14222222222222222</v>
      </c>
      <c r="N803" s="12">
        <f t="shared" si="52"/>
        <v>0.85777777777777775</v>
      </c>
      <c r="O803" s="13" t="s">
        <v>3358</v>
      </c>
    </row>
    <row r="804" spans="1:15" x14ac:dyDescent="0.35">
      <c r="A804" s="9" t="s">
        <v>27</v>
      </c>
      <c r="B804" s="9" t="s">
        <v>29</v>
      </c>
      <c r="C804" s="9" t="s">
        <v>1391</v>
      </c>
      <c r="D804" s="9" t="s">
        <v>83</v>
      </c>
      <c r="E804" s="8" t="s">
        <v>84</v>
      </c>
      <c r="F804" s="10" t="s">
        <v>1412</v>
      </c>
      <c r="G804" s="10" t="s">
        <v>1413</v>
      </c>
      <c r="H804" s="10" t="s">
        <v>25</v>
      </c>
      <c r="I804" s="10" t="s">
        <v>26</v>
      </c>
      <c r="J804" s="11">
        <f t="shared" si="49"/>
        <v>13836000</v>
      </c>
      <c r="K804" s="11">
        <f t="shared" si="49"/>
        <v>13359000</v>
      </c>
      <c r="L804" s="27">
        <f t="shared" si="50"/>
        <v>477000</v>
      </c>
      <c r="M804" s="12">
        <f t="shared" si="51"/>
        <v>3.4475281873373807E-2</v>
      </c>
      <c r="N804" s="12">
        <f t="shared" si="52"/>
        <v>0.96552471812662621</v>
      </c>
      <c r="O804" s="13" t="s">
        <v>3358</v>
      </c>
    </row>
    <row r="805" spans="1:15" ht="31" x14ac:dyDescent="0.35">
      <c r="A805" s="9" t="s">
        <v>27</v>
      </c>
      <c r="B805" s="9" t="s">
        <v>29</v>
      </c>
      <c r="C805" s="9" t="s">
        <v>1414</v>
      </c>
      <c r="D805" s="9"/>
      <c r="E805" s="8" t="s">
        <v>1415</v>
      </c>
      <c r="F805" s="10" t="s">
        <v>1416</v>
      </c>
      <c r="G805" s="10" t="s">
        <v>1417</v>
      </c>
      <c r="H805" s="10" t="s">
        <v>25</v>
      </c>
      <c r="I805" s="10" t="s">
        <v>26</v>
      </c>
      <c r="J805" s="11">
        <f t="shared" si="49"/>
        <v>179736000</v>
      </c>
      <c r="K805" s="11">
        <f t="shared" si="49"/>
        <v>153895000</v>
      </c>
      <c r="L805" s="27">
        <f t="shared" si="50"/>
        <v>25841000</v>
      </c>
      <c r="M805" s="12">
        <f t="shared" si="51"/>
        <v>0.14377197667690389</v>
      </c>
      <c r="N805" s="12">
        <f t="shared" si="52"/>
        <v>0.85622802332309611</v>
      </c>
      <c r="O805" s="13"/>
    </row>
    <row r="806" spans="1:15" ht="46.5" x14ac:dyDescent="0.35">
      <c r="A806" s="9" t="s">
        <v>27</v>
      </c>
      <c r="B806" s="9" t="s">
        <v>29</v>
      </c>
      <c r="C806" s="9" t="s">
        <v>1418</v>
      </c>
      <c r="D806" s="9"/>
      <c r="E806" s="8" t="s">
        <v>1419</v>
      </c>
      <c r="F806" s="10" t="s">
        <v>1420</v>
      </c>
      <c r="G806" s="10" t="s">
        <v>1421</v>
      </c>
      <c r="H806" s="10" t="s">
        <v>25</v>
      </c>
      <c r="I806" s="10" t="s">
        <v>26</v>
      </c>
      <c r="J806" s="11">
        <f t="shared" si="49"/>
        <v>20000000</v>
      </c>
      <c r="K806" s="11">
        <f t="shared" si="49"/>
        <v>19934000</v>
      </c>
      <c r="L806" s="27">
        <f t="shared" si="50"/>
        <v>66000</v>
      </c>
      <c r="M806" s="12">
        <f t="shared" si="51"/>
        <v>3.3E-3</v>
      </c>
      <c r="N806" s="12">
        <f t="shared" si="52"/>
        <v>0.99670000000000003</v>
      </c>
      <c r="O806" s="13" t="s">
        <v>3358</v>
      </c>
    </row>
    <row r="807" spans="1:15" x14ac:dyDescent="0.35">
      <c r="A807" s="9" t="s">
        <v>27</v>
      </c>
      <c r="B807" s="9" t="s">
        <v>29</v>
      </c>
      <c r="C807" s="9" t="s">
        <v>1418</v>
      </c>
      <c r="D807" s="9" t="s">
        <v>49</v>
      </c>
      <c r="E807" s="8" t="s">
        <v>50</v>
      </c>
      <c r="F807" s="10" t="s">
        <v>1420</v>
      </c>
      <c r="G807" s="10" t="s">
        <v>1421</v>
      </c>
      <c r="H807" s="10" t="s">
        <v>25</v>
      </c>
      <c r="I807" s="10" t="s">
        <v>26</v>
      </c>
      <c r="J807" s="11">
        <f t="shared" si="49"/>
        <v>20000000</v>
      </c>
      <c r="K807" s="11">
        <f t="shared" si="49"/>
        <v>19934000</v>
      </c>
      <c r="L807" s="27">
        <f t="shared" si="50"/>
        <v>66000</v>
      </c>
      <c r="M807" s="12">
        <f t="shared" si="51"/>
        <v>3.3E-3</v>
      </c>
      <c r="N807" s="12">
        <f t="shared" si="52"/>
        <v>0.99670000000000003</v>
      </c>
      <c r="O807" s="13" t="s">
        <v>3358</v>
      </c>
    </row>
    <row r="808" spans="1:15" x14ac:dyDescent="0.35">
      <c r="A808" s="9" t="s">
        <v>27</v>
      </c>
      <c r="B808" s="9" t="s">
        <v>29</v>
      </c>
      <c r="C808" s="9" t="s">
        <v>1418</v>
      </c>
      <c r="D808" s="9" t="s">
        <v>51</v>
      </c>
      <c r="E808" s="8" t="s">
        <v>52</v>
      </c>
      <c r="F808" s="10" t="s">
        <v>1422</v>
      </c>
      <c r="G808" s="10" t="s">
        <v>1423</v>
      </c>
      <c r="H808" s="10" t="s">
        <v>25</v>
      </c>
      <c r="I808" s="10" t="s">
        <v>26</v>
      </c>
      <c r="J808" s="11">
        <f t="shared" si="49"/>
        <v>1286000</v>
      </c>
      <c r="K808" s="11">
        <f t="shared" si="49"/>
        <v>1220000</v>
      </c>
      <c r="L808" s="27">
        <f t="shared" si="50"/>
        <v>66000</v>
      </c>
      <c r="M808" s="12">
        <f t="shared" si="51"/>
        <v>5.1321928460342149E-2</v>
      </c>
      <c r="N808" s="12">
        <f t="shared" si="52"/>
        <v>0.94867807153965789</v>
      </c>
      <c r="O808" s="13" t="s">
        <v>3358</v>
      </c>
    </row>
    <row r="809" spans="1:15" x14ac:dyDescent="0.35">
      <c r="A809" s="9" t="s">
        <v>27</v>
      </c>
      <c r="B809" s="9" t="s">
        <v>29</v>
      </c>
      <c r="C809" s="9" t="s">
        <v>1418</v>
      </c>
      <c r="D809" s="9" t="s">
        <v>55</v>
      </c>
      <c r="E809" s="8" t="s">
        <v>56</v>
      </c>
      <c r="F809" s="10" t="s">
        <v>1422</v>
      </c>
      <c r="G809" s="10" t="s">
        <v>1423</v>
      </c>
      <c r="H809" s="10" t="s">
        <v>25</v>
      </c>
      <c r="I809" s="10" t="s">
        <v>26</v>
      </c>
      <c r="J809" s="11">
        <f t="shared" si="49"/>
        <v>1286000</v>
      </c>
      <c r="K809" s="11">
        <f t="shared" si="49"/>
        <v>1220000</v>
      </c>
      <c r="L809" s="27">
        <f t="shared" si="50"/>
        <v>66000</v>
      </c>
      <c r="M809" s="12">
        <f t="shared" si="51"/>
        <v>5.1321928460342149E-2</v>
      </c>
      <c r="N809" s="12">
        <f t="shared" si="52"/>
        <v>0.94867807153965789</v>
      </c>
      <c r="O809" s="13" t="s">
        <v>3358</v>
      </c>
    </row>
    <row r="810" spans="1:15" x14ac:dyDescent="0.35">
      <c r="A810" s="9" t="s">
        <v>27</v>
      </c>
      <c r="B810" s="9" t="s">
        <v>29</v>
      </c>
      <c r="C810" s="9" t="s">
        <v>1418</v>
      </c>
      <c r="D810" s="9" t="s">
        <v>57</v>
      </c>
      <c r="E810" s="8" t="s">
        <v>58</v>
      </c>
      <c r="F810" s="10" t="s">
        <v>1424</v>
      </c>
      <c r="G810" s="10" t="s">
        <v>1425</v>
      </c>
      <c r="H810" s="10" t="s">
        <v>25</v>
      </c>
      <c r="I810" s="10" t="s">
        <v>26</v>
      </c>
      <c r="J810" s="11">
        <f t="shared" si="49"/>
        <v>58800</v>
      </c>
      <c r="K810" s="11">
        <f t="shared" si="49"/>
        <v>45000</v>
      </c>
      <c r="L810" s="27">
        <f t="shared" si="50"/>
        <v>13800</v>
      </c>
      <c r="M810" s="12">
        <f t="shared" si="51"/>
        <v>0.23469387755102042</v>
      </c>
      <c r="N810" s="12">
        <f t="shared" si="52"/>
        <v>0.76530612244897955</v>
      </c>
      <c r="O810" s="13" t="s">
        <v>3358</v>
      </c>
    </row>
    <row r="811" spans="1:15" x14ac:dyDescent="0.35">
      <c r="A811" s="9" t="s">
        <v>27</v>
      </c>
      <c r="B811" s="9" t="s">
        <v>29</v>
      </c>
      <c r="C811" s="9" t="s">
        <v>1418</v>
      </c>
      <c r="D811" s="9" t="s">
        <v>61</v>
      </c>
      <c r="E811" s="8" t="s">
        <v>62</v>
      </c>
      <c r="F811" s="10" t="s">
        <v>908</v>
      </c>
      <c r="G811" s="10" t="s">
        <v>1426</v>
      </c>
      <c r="H811" s="10" t="s">
        <v>25</v>
      </c>
      <c r="I811" s="10" t="s">
        <v>26</v>
      </c>
      <c r="J811" s="11">
        <f t="shared" si="49"/>
        <v>540000</v>
      </c>
      <c r="K811" s="11">
        <f t="shared" si="49"/>
        <v>495000</v>
      </c>
      <c r="L811" s="27">
        <f t="shared" si="50"/>
        <v>45000</v>
      </c>
      <c r="M811" s="12">
        <f t="shared" si="51"/>
        <v>8.3333333333333329E-2</v>
      </c>
      <c r="N811" s="12">
        <f t="shared" si="52"/>
        <v>0.91666666666666663</v>
      </c>
      <c r="O811" s="13" t="s">
        <v>3358</v>
      </c>
    </row>
    <row r="812" spans="1:15" x14ac:dyDescent="0.35">
      <c r="A812" s="9" t="s">
        <v>27</v>
      </c>
      <c r="B812" s="9" t="s">
        <v>29</v>
      </c>
      <c r="C812" s="9" t="s">
        <v>1418</v>
      </c>
      <c r="D812" s="9" t="s">
        <v>65</v>
      </c>
      <c r="E812" s="8" t="s">
        <v>66</v>
      </c>
      <c r="F812" s="10" t="s">
        <v>1321</v>
      </c>
      <c r="G812" s="10" t="s">
        <v>1322</v>
      </c>
      <c r="H812" s="10" t="s">
        <v>25</v>
      </c>
      <c r="I812" s="10" t="s">
        <v>26</v>
      </c>
      <c r="J812" s="11">
        <f t="shared" si="49"/>
        <v>687200</v>
      </c>
      <c r="K812" s="11">
        <f t="shared" si="49"/>
        <v>680000</v>
      </c>
      <c r="L812" s="27">
        <f t="shared" si="50"/>
        <v>7200</v>
      </c>
      <c r="M812" s="12">
        <f t="shared" si="51"/>
        <v>1.0477299185098952E-2</v>
      </c>
      <c r="N812" s="12">
        <f t="shared" si="52"/>
        <v>0.98952270081490101</v>
      </c>
      <c r="O812" s="13" t="s">
        <v>3358</v>
      </c>
    </row>
    <row r="813" spans="1:15" x14ac:dyDescent="0.35">
      <c r="A813" s="9" t="s">
        <v>27</v>
      </c>
      <c r="B813" s="9" t="s">
        <v>29</v>
      </c>
      <c r="C813" s="9" t="s">
        <v>1418</v>
      </c>
      <c r="D813" s="9" t="s">
        <v>77</v>
      </c>
      <c r="E813" s="8" t="s">
        <v>78</v>
      </c>
      <c r="F813" s="10" t="s">
        <v>1427</v>
      </c>
      <c r="G813" s="10" t="s">
        <v>1428</v>
      </c>
      <c r="H813" s="10" t="s">
        <v>25</v>
      </c>
      <c r="I813" s="10" t="s">
        <v>26</v>
      </c>
      <c r="J813" s="11">
        <f t="shared" si="49"/>
        <v>18714000</v>
      </c>
      <c r="K813" s="11">
        <f t="shared" si="49"/>
        <v>18714000</v>
      </c>
      <c r="L813" s="27">
        <f t="shared" si="50"/>
        <v>0</v>
      </c>
      <c r="M813" s="12">
        <f t="shared" si="51"/>
        <v>0</v>
      </c>
      <c r="N813" s="12">
        <f t="shared" si="52"/>
        <v>1</v>
      </c>
      <c r="O813" s="13" t="s">
        <v>3358</v>
      </c>
    </row>
    <row r="814" spans="1:15" x14ac:dyDescent="0.35">
      <c r="A814" s="9" t="s">
        <v>27</v>
      </c>
      <c r="B814" s="9" t="s">
        <v>29</v>
      </c>
      <c r="C814" s="9" t="s">
        <v>1418</v>
      </c>
      <c r="D814" s="9" t="s">
        <v>81</v>
      </c>
      <c r="E814" s="8" t="s">
        <v>82</v>
      </c>
      <c r="F814" s="10" t="s">
        <v>1427</v>
      </c>
      <c r="G814" s="10" t="s">
        <v>1428</v>
      </c>
      <c r="H814" s="10" t="s">
        <v>25</v>
      </c>
      <c r="I814" s="10" t="s">
        <v>26</v>
      </c>
      <c r="J814" s="11">
        <f t="shared" si="49"/>
        <v>18714000</v>
      </c>
      <c r="K814" s="11">
        <f t="shared" si="49"/>
        <v>18714000</v>
      </c>
      <c r="L814" s="27">
        <f t="shared" si="50"/>
        <v>0</v>
      </c>
      <c r="M814" s="12">
        <f t="shared" si="51"/>
        <v>0</v>
      </c>
      <c r="N814" s="12">
        <f t="shared" si="52"/>
        <v>1</v>
      </c>
      <c r="O814" s="13" t="s">
        <v>3358</v>
      </c>
    </row>
    <row r="815" spans="1:15" x14ac:dyDescent="0.35">
      <c r="A815" s="9" t="s">
        <v>27</v>
      </c>
      <c r="B815" s="9" t="s">
        <v>29</v>
      </c>
      <c r="C815" s="9" t="s">
        <v>1418</v>
      </c>
      <c r="D815" s="9" t="s">
        <v>426</v>
      </c>
      <c r="E815" s="8" t="s">
        <v>427</v>
      </c>
      <c r="F815" s="10" t="s">
        <v>797</v>
      </c>
      <c r="G815" s="10" t="s">
        <v>1429</v>
      </c>
      <c r="H815" s="10" t="s">
        <v>25</v>
      </c>
      <c r="I815" s="10" t="s">
        <v>26</v>
      </c>
      <c r="J815" s="11">
        <f t="shared" si="49"/>
        <v>3990000</v>
      </c>
      <c r="K815" s="11">
        <f t="shared" si="49"/>
        <v>3990000</v>
      </c>
      <c r="L815" s="27">
        <f t="shared" si="50"/>
        <v>0</v>
      </c>
      <c r="M815" s="12">
        <f t="shared" si="51"/>
        <v>0</v>
      </c>
      <c r="N815" s="12">
        <f t="shared" si="52"/>
        <v>1</v>
      </c>
      <c r="O815" s="13" t="s">
        <v>3358</v>
      </c>
    </row>
    <row r="816" spans="1:15" x14ac:dyDescent="0.35">
      <c r="A816" s="9" t="s">
        <v>27</v>
      </c>
      <c r="B816" s="9" t="s">
        <v>29</v>
      </c>
      <c r="C816" s="9" t="s">
        <v>1418</v>
      </c>
      <c r="D816" s="9" t="s">
        <v>83</v>
      </c>
      <c r="E816" s="8" t="s">
        <v>84</v>
      </c>
      <c r="F816" s="10" t="s">
        <v>1430</v>
      </c>
      <c r="G816" s="10" t="s">
        <v>1431</v>
      </c>
      <c r="H816" s="10" t="s">
        <v>25</v>
      </c>
      <c r="I816" s="10" t="s">
        <v>26</v>
      </c>
      <c r="J816" s="11">
        <f t="shared" si="49"/>
        <v>14724000</v>
      </c>
      <c r="K816" s="11">
        <f t="shared" si="49"/>
        <v>14724000</v>
      </c>
      <c r="L816" s="27">
        <f t="shared" si="50"/>
        <v>0</v>
      </c>
      <c r="M816" s="12">
        <f t="shared" si="51"/>
        <v>0</v>
      </c>
      <c r="N816" s="12">
        <f t="shared" si="52"/>
        <v>1</v>
      </c>
      <c r="O816" s="13" t="s">
        <v>3358</v>
      </c>
    </row>
    <row r="817" spans="1:15" x14ac:dyDescent="0.35">
      <c r="A817" s="9" t="s">
        <v>27</v>
      </c>
      <c r="B817" s="9" t="s">
        <v>29</v>
      </c>
      <c r="C817" s="9" t="s">
        <v>1432</v>
      </c>
      <c r="D817" s="9"/>
      <c r="E817" s="8" t="s">
        <v>1433</v>
      </c>
      <c r="F817" s="10" t="s">
        <v>1434</v>
      </c>
      <c r="G817" s="10" t="s">
        <v>1435</v>
      </c>
      <c r="H817" s="10" t="s">
        <v>25</v>
      </c>
      <c r="I817" s="10" t="s">
        <v>26</v>
      </c>
      <c r="J817" s="11">
        <f t="shared" si="49"/>
        <v>159736000</v>
      </c>
      <c r="K817" s="11">
        <f t="shared" si="49"/>
        <v>133961000</v>
      </c>
      <c r="L817" s="27">
        <f t="shared" si="50"/>
        <v>25775000</v>
      </c>
      <c r="M817" s="12">
        <f t="shared" si="51"/>
        <v>0.16135999399008363</v>
      </c>
      <c r="N817" s="12">
        <f t="shared" si="52"/>
        <v>0.83864000600991639</v>
      </c>
      <c r="O817" s="13" t="s">
        <v>3358</v>
      </c>
    </row>
    <row r="818" spans="1:15" x14ac:dyDescent="0.35">
      <c r="A818" s="9" t="s">
        <v>27</v>
      </c>
      <c r="B818" s="9" t="s">
        <v>29</v>
      </c>
      <c r="C818" s="9" t="s">
        <v>1432</v>
      </c>
      <c r="D818" s="9" t="s">
        <v>49</v>
      </c>
      <c r="E818" s="8" t="s">
        <v>50</v>
      </c>
      <c r="F818" s="10" t="s">
        <v>1434</v>
      </c>
      <c r="G818" s="10" t="s">
        <v>1435</v>
      </c>
      <c r="H818" s="10" t="s">
        <v>25</v>
      </c>
      <c r="I818" s="10" t="s">
        <v>26</v>
      </c>
      <c r="J818" s="11">
        <f t="shared" si="49"/>
        <v>159736000</v>
      </c>
      <c r="K818" s="11">
        <f t="shared" si="49"/>
        <v>133961000</v>
      </c>
      <c r="L818" s="27">
        <f t="shared" si="50"/>
        <v>25775000</v>
      </c>
      <c r="M818" s="12">
        <f t="shared" si="51"/>
        <v>0.16135999399008363</v>
      </c>
      <c r="N818" s="12">
        <f t="shared" si="52"/>
        <v>0.83864000600991639</v>
      </c>
      <c r="O818" s="13" t="s">
        <v>3358</v>
      </c>
    </row>
    <row r="819" spans="1:15" x14ac:dyDescent="0.35">
      <c r="A819" s="9" t="s">
        <v>27</v>
      </c>
      <c r="B819" s="9" t="s">
        <v>29</v>
      </c>
      <c r="C819" s="9" t="s">
        <v>1432</v>
      </c>
      <c r="D819" s="9" t="s">
        <v>51</v>
      </c>
      <c r="E819" s="8" t="s">
        <v>52</v>
      </c>
      <c r="F819" s="10" t="s">
        <v>1436</v>
      </c>
      <c r="G819" s="10" t="s">
        <v>1437</v>
      </c>
      <c r="H819" s="10" t="s">
        <v>25</v>
      </c>
      <c r="I819" s="10" t="s">
        <v>26</v>
      </c>
      <c r="J819" s="11">
        <f t="shared" si="49"/>
        <v>15344000</v>
      </c>
      <c r="K819" s="11">
        <f t="shared" si="49"/>
        <v>10922000</v>
      </c>
      <c r="L819" s="27">
        <f t="shared" si="50"/>
        <v>4422000</v>
      </c>
      <c r="M819" s="12">
        <f t="shared" si="51"/>
        <v>0.2881908237747654</v>
      </c>
      <c r="N819" s="12">
        <f t="shared" si="52"/>
        <v>0.71180917622523465</v>
      </c>
      <c r="O819" s="13" t="s">
        <v>3358</v>
      </c>
    </row>
    <row r="820" spans="1:15" x14ac:dyDescent="0.35">
      <c r="A820" s="9" t="s">
        <v>27</v>
      </c>
      <c r="B820" s="9" t="s">
        <v>29</v>
      </c>
      <c r="C820" s="9" t="s">
        <v>1432</v>
      </c>
      <c r="D820" s="9" t="s">
        <v>55</v>
      </c>
      <c r="E820" s="8" t="s">
        <v>56</v>
      </c>
      <c r="F820" s="10" t="s">
        <v>1436</v>
      </c>
      <c r="G820" s="10" t="s">
        <v>1437</v>
      </c>
      <c r="H820" s="10" t="s">
        <v>25</v>
      </c>
      <c r="I820" s="10" t="s">
        <v>26</v>
      </c>
      <c r="J820" s="11">
        <f t="shared" si="49"/>
        <v>15344000</v>
      </c>
      <c r="K820" s="11">
        <f t="shared" si="49"/>
        <v>10922000</v>
      </c>
      <c r="L820" s="27">
        <f t="shared" si="50"/>
        <v>4422000</v>
      </c>
      <c r="M820" s="12">
        <f t="shared" si="51"/>
        <v>0.2881908237747654</v>
      </c>
      <c r="N820" s="12">
        <f t="shared" si="52"/>
        <v>0.71180917622523465</v>
      </c>
      <c r="O820" s="13" t="s">
        <v>3358</v>
      </c>
    </row>
    <row r="821" spans="1:15" x14ac:dyDescent="0.35">
      <c r="A821" s="9" t="s">
        <v>27</v>
      </c>
      <c r="B821" s="9" t="s">
        <v>29</v>
      </c>
      <c r="C821" s="9" t="s">
        <v>1432</v>
      </c>
      <c r="D821" s="9" t="s">
        <v>61</v>
      </c>
      <c r="E821" s="8" t="s">
        <v>62</v>
      </c>
      <c r="F821" s="10" t="s">
        <v>1438</v>
      </c>
      <c r="G821" s="10" t="s">
        <v>1439</v>
      </c>
      <c r="H821" s="10" t="s">
        <v>25</v>
      </c>
      <c r="I821" s="10" t="s">
        <v>26</v>
      </c>
      <c r="J821" s="11">
        <f t="shared" si="49"/>
        <v>984000</v>
      </c>
      <c r="K821" s="11">
        <f t="shared" si="49"/>
        <v>902000</v>
      </c>
      <c r="L821" s="27">
        <f t="shared" si="50"/>
        <v>82000</v>
      </c>
      <c r="M821" s="12">
        <f t="shared" si="51"/>
        <v>8.3333333333333329E-2</v>
      </c>
      <c r="N821" s="12">
        <f t="shared" si="52"/>
        <v>0.91666666666666663</v>
      </c>
      <c r="O821" s="13" t="s">
        <v>3358</v>
      </c>
    </row>
    <row r="822" spans="1:15" x14ac:dyDescent="0.35">
      <c r="A822" s="9" t="s">
        <v>27</v>
      </c>
      <c r="B822" s="9" t="s">
        <v>29</v>
      </c>
      <c r="C822" s="9" t="s">
        <v>1432</v>
      </c>
      <c r="D822" s="9" t="s">
        <v>99</v>
      </c>
      <c r="E822" s="8" t="s">
        <v>100</v>
      </c>
      <c r="F822" s="10" t="s">
        <v>1440</v>
      </c>
      <c r="G822" s="10" t="s">
        <v>1441</v>
      </c>
      <c r="H822" s="10" t="s">
        <v>25</v>
      </c>
      <c r="I822" s="10" t="s">
        <v>26</v>
      </c>
      <c r="J822" s="11">
        <f t="shared" si="49"/>
        <v>11610000</v>
      </c>
      <c r="K822" s="11">
        <f t="shared" si="49"/>
        <v>7280000</v>
      </c>
      <c r="L822" s="27">
        <f t="shared" si="50"/>
        <v>4330000</v>
      </c>
      <c r="M822" s="12">
        <f t="shared" si="51"/>
        <v>0.37295434969853575</v>
      </c>
      <c r="N822" s="12">
        <f t="shared" si="52"/>
        <v>0.62704565030146431</v>
      </c>
      <c r="O822" s="13" t="s">
        <v>3358</v>
      </c>
    </row>
    <row r="823" spans="1:15" x14ac:dyDescent="0.35">
      <c r="A823" s="9" t="s">
        <v>27</v>
      </c>
      <c r="B823" s="9" t="s">
        <v>29</v>
      </c>
      <c r="C823" s="9" t="s">
        <v>1432</v>
      </c>
      <c r="D823" s="9" t="s">
        <v>1070</v>
      </c>
      <c r="E823" s="8" t="s">
        <v>1071</v>
      </c>
      <c r="F823" s="10" t="s">
        <v>1400</v>
      </c>
      <c r="G823" s="10" t="s">
        <v>1442</v>
      </c>
      <c r="H823" s="10" t="s">
        <v>25</v>
      </c>
      <c r="I823" s="10" t="s">
        <v>26</v>
      </c>
      <c r="J823" s="11">
        <f t="shared" si="49"/>
        <v>2750000</v>
      </c>
      <c r="K823" s="11">
        <f t="shared" si="49"/>
        <v>2740000</v>
      </c>
      <c r="L823" s="27">
        <f t="shared" si="50"/>
        <v>10000</v>
      </c>
      <c r="M823" s="12">
        <f t="shared" si="51"/>
        <v>3.6363636363636364E-3</v>
      </c>
      <c r="N823" s="12">
        <f t="shared" si="52"/>
        <v>0.99636363636363634</v>
      </c>
      <c r="O823" s="13" t="s">
        <v>3358</v>
      </c>
    </row>
    <row r="824" spans="1:15" x14ac:dyDescent="0.35">
      <c r="A824" s="9" t="s">
        <v>27</v>
      </c>
      <c r="B824" s="9" t="s">
        <v>29</v>
      </c>
      <c r="C824" s="9" t="s">
        <v>1432</v>
      </c>
      <c r="D824" s="9" t="s">
        <v>69</v>
      </c>
      <c r="E824" s="8" t="s">
        <v>70</v>
      </c>
      <c r="F824" s="10" t="s">
        <v>1443</v>
      </c>
      <c r="G824" s="10" t="s">
        <v>1444</v>
      </c>
      <c r="H824" s="10" t="s">
        <v>25</v>
      </c>
      <c r="I824" s="10" t="s">
        <v>26</v>
      </c>
      <c r="J824" s="11">
        <f t="shared" si="49"/>
        <v>57500000</v>
      </c>
      <c r="K824" s="11">
        <f t="shared" si="49"/>
        <v>56300000</v>
      </c>
      <c r="L824" s="27">
        <f t="shared" si="50"/>
        <v>1200000</v>
      </c>
      <c r="M824" s="12">
        <f t="shared" si="51"/>
        <v>2.0869565217391306E-2</v>
      </c>
      <c r="N824" s="12">
        <f t="shared" si="52"/>
        <v>0.97913043478260875</v>
      </c>
      <c r="O824" s="13" t="s">
        <v>3358</v>
      </c>
    </row>
    <row r="825" spans="1:15" x14ac:dyDescent="0.35">
      <c r="A825" s="9" t="s">
        <v>27</v>
      </c>
      <c r="B825" s="9" t="s">
        <v>29</v>
      </c>
      <c r="C825" s="9" t="s">
        <v>1432</v>
      </c>
      <c r="D825" s="9" t="s">
        <v>352</v>
      </c>
      <c r="E825" s="8" t="s">
        <v>353</v>
      </c>
      <c r="F825" s="10" t="s">
        <v>1445</v>
      </c>
      <c r="G825" s="10" t="s">
        <v>1446</v>
      </c>
      <c r="H825" s="10" t="s">
        <v>25</v>
      </c>
      <c r="I825" s="10" t="s">
        <v>26</v>
      </c>
      <c r="J825" s="11">
        <f t="shared" si="49"/>
        <v>50700000</v>
      </c>
      <c r="K825" s="11">
        <f t="shared" si="49"/>
        <v>49500000</v>
      </c>
      <c r="L825" s="27">
        <f t="shared" si="50"/>
        <v>1200000</v>
      </c>
      <c r="M825" s="12">
        <f t="shared" si="51"/>
        <v>2.3668639053254437E-2</v>
      </c>
      <c r="N825" s="12">
        <f t="shared" si="52"/>
        <v>0.97633136094674555</v>
      </c>
      <c r="O825" s="13" t="s">
        <v>3358</v>
      </c>
    </row>
    <row r="826" spans="1:15" ht="31" x14ac:dyDescent="0.35">
      <c r="A826" s="9" t="s">
        <v>27</v>
      </c>
      <c r="B826" s="9" t="s">
        <v>29</v>
      </c>
      <c r="C826" s="9" t="s">
        <v>1432</v>
      </c>
      <c r="D826" s="9" t="s">
        <v>422</v>
      </c>
      <c r="E826" s="8" t="s">
        <v>423</v>
      </c>
      <c r="F826" s="10" t="s">
        <v>1447</v>
      </c>
      <c r="G826" s="10" t="s">
        <v>1448</v>
      </c>
      <c r="H826" s="10" t="s">
        <v>25</v>
      </c>
      <c r="I826" s="10" t="s">
        <v>26</v>
      </c>
      <c r="J826" s="11">
        <f t="shared" si="49"/>
        <v>43200000</v>
      </c>
      <c r="K826" s="11">
        <f t="shared" si="49"/>
        <v>43200000</v>
      </c>
      <c r="L826" s="27">
        <f t="shared" si="50"/>
        <v>0</v>
      </c>
      <c r="M826" s="12">
        <f t="shared" si="51"/>
        <v>0</v>
      </c>
      <c r="N826" s="12">
        <f t="shared" si="52"/>
        <v>1</v>
      </c>
      <c r="O826" s="13" t="s">
        <v>3358</v>
      </c>
    </row>
    <row r="827" spans="1:15" x14ac:dyDescent="0.35">
      <c r="A827" s="9" t="s">
        <v>27</v>
      </c>
      <c r="B827" s="9" t="s">
        <v>29</v>
      </c>
      <c r="C827" s="9" t="s">
        <v>1432</v>
      </c>
      <c r="D827" s="9" t="s">
        <v>829</v>
      </c>
      <c r="E827" s="8" t="s">
        <v>830</v>
      </c>
      <c r="F827" s="10" t="s">
        <v>1449</v>
      </c>
      <c r="G827" s="10" t="s">
        <v>1450</v>
      </c>
      <c r="H827" s="10" t="s">
        <v>25</v>
      </c>
      <c r="I827" s="10" t="s">
        <v>26</v>
      </c>
      <c r="J827" s="11">
        <f t="shared" si="49"/>
        <v>7500000</v>
      </c>
      <c r="K827" s="11">
        <f t="shared" si="49"/>
        <v>6300000</v>
      </c>
      <c r="L827" s="27">
        <f t="shared" si="50"/>
        <v>1200000</v>
      </c>
      <c r="M827" s="12">
        <f t="shared" si="51"/>
        <v>0.16</v>
      </c>
      <c r="N827" s="12">
        <f t="shared" si="52"/>
        <v>0.84</v>
      </c>
      <c r="O827" s="13" t="s">
        <v>3358</v>
      </c>
    </row>
    <row r="828" spans="1:15" x14ac:dyDescent="0.35">
      <c r="A828" s="9" t="s">
        <v>27</v>
      </c>
      <c r="B828" s="9" t="s">
        <v>29</v>
      </c>
      <c r="C828" s="9" t="s">
        <v>1432</v>
      </c>
      <c r="D828" s="9" t="s">
        <v>858</v>
      </c>
      <c r="E828" s="8" t="s">
        <v>859</v>
      </c>
      <c r="F828" s="10" t="s">
        <v>1451</v>
      </c>
      <c r="G828" s="10" t="s">
        <v>1452</v>
      </c>
      <c r="H828" s="10" t="s">
        <v>25</v>
      </c>
      <c r="I828" s="10" t="s">
        <v>26</v>
      </c>
      <c r="J828" s="11">
        <f t="shared" si="49"/>
        <v>6800000</v>
      </c>
      <c r="K828" s="11">
        <f t="shared" si="49"/>
        <v>6800000</v>
      </c>
      <c r="L828" s="27">
        <f t="shared" si="50"/>
        <v>0</v>
      </c>
      <c r="M828" s="12">
        <f t="shared" si="51"/>
        <v>0</v>
      </c>
      <c r="N828" s="12">
        <f t="shared" si="52"/>
        <v>1</v>
      </c>
      <c r="O828" s="13" t="s">
        <v>3358</v>
      </c>
    </row>
    <row r="829" spans="1:15" x14ac:dyDescent="0.35">
      <c r="A829" s="9" t="s">
        <v>27</v>
      </c>
      <c r="B829" s="9" t="s">
        <v>29</v>
      </c>
      <c r="C829" s="9" t="s">
        <v>1432</v>
      </c>
      <c r="D829" s="9" t="s">
        <v>1116</v>
      </c>
      <c r="E829" s="8" t="s">
        <v>1117</v>
      </c>
      <c r="F829" s="10" t="s">
        <v>1453</v>
      </c>
      <c r="G829" s="10" t="s">
        <v>1454</v>
      </c>
      <c r="H829" s="10" t="s">
        <v>25</v>
      </c>
      <c r="I829" s="10" t="s">
        <v>26</v>
      </c>
      <c r="J829" s="11">
        <f t="shared" si="49"/>
        <v>800000</v>
      </c>
      <c r="K829" s="11">
        <f t="shared" si="49"/>
        <v>800000</v>
      </c>
      <c r="L829" s="27">
        <f t="shared" si="50"/>
        <v>0</v>
      </c>
      <c r="M829" s="12">
        <f t="shared" si="51"/>
        <v>0</v>
      </c>
      <c r="N829" s="12">
        <f t="shared" si="52"/>
        <v>1</v>
      </c>
      <c r="O829" s="13" t="s">
        <v>3358</v>
      </c>
    </row>
    <row r="830" spans="1:15" x14ac:dyDescent="0.35">
      <c r="A830" s="9" t="s">
        <v>27</v>
      </c>
      <c r="B830" s="9" t="s">
        <v>29</v>
      </c>
      <c r="C830" s="9" t="s">
        <v>1432</v>
      </c>
      <c r="D830" s="9" t="s">
        <v>1372</v>
      </c>
      <c r="E830" s="8" t="s">
        <v>1373</v>
      </c>
      <c r="F830" s="10" t="s">
        <v>1000</v>
      </c>
      <c r="G830" s="10" t="s">
        <v>1455</v>
      </c>
      <c r="H830" s="10" t="s">
        <v>25</v>
      </c>
      <c r="I830" s="10" t="s">
        <v>26</v>
      </c>
      <c r="J830" s="11">
        <f t="shared" si="49"/>
        <v>6000000</v>
      </c>
      <c r="K830" s="11">
        <f t="shared" si="49"/>
        <v>6000000</v>
      </c>
      <c r="L830" s="27">
        <f t="shared" si="50"/>
        <v>0</v>
      </c>
      <c r="M830" s="12">
        <f t="shared" si="51"/>
        <v>0</v>
      </c>
      <c r="N830" s="12">
        <f t="shared" si="52"/>
        <v>1</v>
      </c>
      <c r="O830" s="13" t="s">
        <v>3358</v>
      </c>
    </row>
    <row r="831" spans="1:15" x14ac:dyDescent="0.35">
      <c r="A831" s="9" t="s">
        <v>27</v>
      </c>
      <c r="B831" s="9" t="s">
        <v>29</v>
      </c>
      <c r="C831" s="9" t="s">
        <v>1432</v>
      </c>
      <c r="D831" s="9" t="s">
        <v>77</v>
      </c>
      <c r="E831" s="8" t="s">
        <v>78</v>
      </c>
      <c r="F831" s="10" t="s">
        <v>1456</v>
      </c>
      <c r="G831" s="10" t="s">
        <v>1457</v>
      </c>
      <c r="H831" s="10" t="s">
        <v>25</v>
      </c>
      <c r="I831" s="10" t="s">
        <v>26</v>
      </c>
      <c r="J831" s="11">
        <f t="shared" si="49"/>
        <v>86892000</v>
      </c>
      <c r="K831" s="11">
        <f t="shared" si="49"/>
        <v>66739000</v>
      </c>
      <c r="L831" s="27">
        <f t="shared" si="50"/>
        <v>20153000</v>
      </c>
      <c r="M831" s="12">
        <f t="shared" si="51"/>
        <v>0.23193159324218571</v>
      </c>
      <c r="N831" s="12">
        <f t="shared" si="52"/>
        <v>0.76806840675781429</v>
      </c>
      <c r="O831" s="13" t="s">
        <v>3358</v>
      </c>
    </row>
    <row r="832" spans="1:15" x14ac:dyDescent="0.35">
      <c r="A832" s="9" t="s">
        <v>27</v>
      </c>
      <c r="B832" s="9" t="s">
        <v>29</v>
      </c>
      <c r="C832" s="9" t="s">
        <v>1432</v>
      </c>
      <c r="D832" s="9" t="s">
        <v>81</v>
      </c>
      <c r="E832" s="8" t="s">
        <v>82</v>
      </c>
      <c r="F832" s="10" t="s">
        <v>1456</v>
      </c>
      <c r="G832" s="10" t="s">
        <v>1457</v>
      </c>
      <c r="H832" s="10" t="s">
        <v>25</v>
      </c>
      <c r="I832" s="10" t="s">
        <v>26</v>
      </c>
      <c r="J832" s="11">
        <f t="shared" si="49"/>
        <v>86892000</v>
      </c>
      <c r="K832" s="11">
        <f t="shared" si="49"/>
        <v>66739000</v>
      </c>
      <c r="L832" s="27">
        <f t="shared" si="50"/>
        <v>20153000</v>
      </c>
      <c r="M832" s="12">
        <f t="shared" si="51"/>
        <v>0.23193159324218571</v>
      </c>
      <c r="N832" s="12">
        <f t="shared" si="52"/>
        <v>0.76806840675781429</v>
      </c>
      <c r="O832" s="13" t="s">
        <v>3358</v>
      </c>
    </row>
    <row r="833" spans="1:15" x14ac:dyDescent="0.35">
      <c r="A833" s="9" t="s">
        <v>27</v>
      </c>
      <c r="B833" s="9" t="s">
        <v>29</v>
      </c>
      <c r="C833" s="9" t="s">
        <v>1432</v>
      </c>
      <c r="D833" s="9" t="s">
        <v>426</v>
      </c>
      <c r="E833" s="8" t="s">
        <v>427</v>
      </c>
      <c r="F833" s="10" t="s">
        <v>1458</v>
      </c>
      <c r="G833" s="10" t="s">
        <v>1459</v>
      </c>
      <c r="H833" s="10" t="s">
        <v>25</v>
      </c>
      <c r="I833" s="10" t="s">
        <v>26</v>
      </c>
      <c r="J833" s="11">
        <f t="shared" si="49"/>
        <v>19644000</v>
      </c>
      <c r="K833" s="11">
        <f t="shared" si="49"/>
        <v>15665000</v>
      </c>
      <c r="L833" s="27">
        <f t="shared" si="50"/>
        <v>3979000</v>
      </c>
      <c r="M833" s="12">
        <f t="shared" si="51"/>
        <v>0.20255548768071677</v>
      </c>
      <c r="N833" s="12">
        <f t="shared" si="52"/>
        <v>0.79744451231928326</v>
      </c>
      <c r="O833" s="13" t="s">
        <v>3358</v>
      </c>
    </row>
    <row r="834" spans="1:15" x14ac:dyDescent="0.35">
      <c r="A834" s="9" t="s">
        <v>27</v>
      </c>
      <c r="B834" s="9" t="s">
        <v>29</v>
      </c>
      <c r="C834" s="9" t="s">
        <v>1432</v>
      </c>
      <c r="D834" s="9" t="s">
        <v>83</v>
      </c>
      <c r="E834" s="8" t="s">
        <v>84</v>
      </c>
      <c r="F834" s="10" t="s">
        <v>1460</v>
      </c>
      <c r="G834" s="10" t="s">
        <v>1461</v>
      </c>
      <c r="H834" s="10" t="s">
        <v>25</v>
      </c>
      <c r="I834" s="10" t="s">
        <v>26</v>
      </c>
      <c r="J834" s="11">
        <f t="shared" si="49"/>
        <v>67248000</v>
      </c>
      <c r="K834" s="11">
        <f t="shared" si="49"/>
        <v>51074000</v>
      </c>
      <c r="L834" s="27">
        <f t="shared" si="50"/>
        <v>16174000</v>
      </c>
      <c r="M834" s="12">
        <f t="shared" si="51"/>
        <v>0.24051272900309303</v>
      </c>
      <c r="N834" s="12">
        <f t="shared" si="52"/>
        <v>0.75948727099690694</v>
      </c>
      <c r="O834" s="13" t="s">
        <v>3358</v>
      </c>
    </row>
    <row r="835" spans="1:15" ht="31" x14ac:dyDescent="0.35">
      <c r="A835" s="9" t="s">
        <v>27</v>
      </c>
      <c r="B835" s="9" t="s">
        <v>29</v>
      </c>
      <c r="C835" s="9" t="s">
        <v>1462</v>
      </c>
      <c r="D835" s="9"/>
      <c r="E835" s="8" t="s">
        <v>1463</v>
      </c>
      <c r="F835" s="10" t="s">
        <v>1464</v>
      </c>
      <c r="G835" s="10" t="s">
        <v>1465</v>
      </c>
      <c r="H835" s="10" t="s">
        <v>1466</v>
      </c>
      <c r="I835" s="10" t="s">
        <v>1467</v>
      </c>
      <c r="J835" s="11">
        <f t="shared" si="49"/>
        <v>15374447600</v>
      </c>
      <c r="K835" s="11">
        <f t="shared" si="49"/>
        <v>14318431450</v>
      </c>
      <c r="L835" s="27">
        <f t="shared" si="50"/>
        <v>1056016150</v>
      </c>
      <c r="M835" s="12">
        <f t="shared" si="51"/>
        <v>6.8686445033641408E-2</v>
      </c>
      <c r="N835" s="12">
        <f t="shared" si="52"/>
        <v>0.93131355496635859</v>
      </c>
      <c r="O835" s="13"/>
    </row>
    <row r="836" spans="1:15" x14ac:dyDescent="0.35">
      <c r="A836" s="9" t="s">
        <v>27</v>
      </c>
      <c r="B836" s="9" t="s">
        <v>29</v>
      </c>
      <c r="C836" s="9" t="s">
        <v>1468</v>
      </c>
      <c r="D836" s="9"/>
      <c r="E836" s="8" t="s">
        <v>1469</v>
      </c>
      <c r="F836" s="10" t="s">
        <v>1470</v>
      </c>
      <c r="G836" s="10" t="s">
        <v>1471</v>
      </c>
      <c r="H836" s="10" t="s">
        <v>25</v>
      </c>
      <c r="I836" s="10" t="s">
        <v>26</v>
      </c>
      <c r="J836" s="11">
        <f t="shared" si="49"/>
        <v>12897900</v>
      </c>
      <c r="K836" s="11">
        <f t="shared" si="49"/>
        <v>11872150</v>
      </c>
      <c r="L836" s="27">
        <f t="shared" si="50"/>
        <v>1025750</v>
      </c>
      <c r="M836" s="12">
        <f t="shared" si="51"/>
        <v>7.9528450367889345E-2</v>
      </c>
      <c r="N836" s="12">
        <f t="shared" si="52"/>
        <v>0.92047154963211064</v>
      </c>
      <c r="O836" s="13"/>
    </row>
    <row r="837" spans="1:15" x14ac:dyDescent="0.35">
      <c r="A837" s="9" t="s">
        <v>27</v>
      </c>
      <c r="B837" s="9" t="s">
        <v>29</v>
      </c>
      <c r="C837" s="9" t="s">
        <v>1472</v>
      </c>
      <c r="D837" s="9"/>
      <c r="E837" s="8" t="s">
        <v>1473</v>
      </c>
      <c r="F837" s="10" t="s">
        <v>1470</v>
      </c>
      <c r="G837" s="10" t="s">
        <v>1471</v>
      </c>
      <c r="H837" s="10" t="s">
        <v>25</v>
      </c>
      <c r="I837" s="10" t="s">
        <v>26</v>
      </c>
      <c r="J837" s="11">
        <f t="shared" si="49"/>
        <v>12897900</v>
      </c>
      <c r="K837" s="11">
        <f t="shared" si="49"/>
        <v>11872150</v>
      </c>
      <c r="L837" s="27">
        <f t="shared" si="50"/>
        <v>1025750</v>
      </c>
      <c r="M837" s="12">
        <f t="shared" si="51"/>
        <v>7.9528450367889345E-2</v>
      </c>
      <c r="N837" s="12">
        <f t="shared" si="52"/>
        <v>0.92047154963211064</v>
      </c>
      <c r="O837" s="13" t="s">
        <v>3359</v>
      </c>
    </row>
    <row r="838" spans="1:15" x14ac:dyDescent="0.35">
      <c r="A838" s="9" t="s">
        <v>27</v>
      </c>
      <c r="B838" s="9" t="s">
        <v>29</v>
      </c>
      <c r="C838" s="9" t="s">
        <v>1472</v>
      </c>
      <c r="D838" s="9" t="s">
        <v>49</v>
      </c>
      <c r="E838" s="8" t="s">
        <v>50</v>
      </c>
      <c r="F838" s="10" t="s">
        <v>1470</v>
      </c>
      <c r="G838" s="10" t="s">
        <v>1471</v>
      </c>
      <c r="H838" s="10" t="s">
        <v>25</v>
      </c>
      <c r="I838" s="10" t="s">
        <v>26</v>
      </c>
      <c r="J838" s="11">
        <f t="shared" si="49"/>
        <v>12897900</v>
      </c>
      <c r="K838" s="11">
        <f t="shared" si="49"/>
        <v>11872150</v>
      </c>
      <c r="L838" s="27">
        <f t="shared" si="50"/>
        <v>1025750</v>
      </c>
      <c r="M838" s="12">
        <f t="shared" si="51"/>
        <v>7.9528450367889345E-2</v>
      </c>
      <c r="N838" s="12">
        <f t="shared" si="52"/>
        <v>0.92047154963211064</v>
      </c>
      <c r="O838" s="13" t="s">
        <v>3359</v>
      </c>
    </row>
    <row r="839" spans="1:15" x14ac:dyDescent="0.35">
      <c r="A839" s="9" t="s">
        <v>27</v>
      </c>
      <c r="B839" s="9" t="s">
        <v>29</v>
      </c>
      <c r="C839" s="9" t="s">
        <v>1472</v>
      </c>
      <c r="D839" s="9" t="s">
        <v>51</v>
      </c>
      <c r="E839" s="8" t="s">
        <v>52</v>
      </c>
      <c r="F839" s="10" t="s">
        <v>1474</v>
      </c>
      <c r="G839" s="10" t="s">
        <v>1475</v>
      </c>
      <c r="H839" s="10" t="s">
        <v>25</v>
      </c>
      <c r="I839" s="10" t="s">
        <v>26</v>
      </c>
      <c r="J839" s="11">
        <f t="shared" si="49"/>
        <v>2337900</v>
      </c>
      <c r="K839" s="11">
        <f t="shared" si="49"/>
        <v>2272150</v>
      </c>
      <c r="L839" s="27">
        <f t="shared" si="50"/>
        <v>65750</v>
      </c>
      <c r="M839" s="12">
        <f t="shared" si="51"/>
        <v>2.8123529663373111E-2</v>
      </c>
      <c r="N839" s="12">
        <f t="shared" si="52"/>
        <v>0.97187647033662694</v>
      </c>
      <c r="O839" s="13" t="s">
        <v>3359</v>
      </c>
    </row>
    <row r="840" spans="1:15" x14ac:dyDescent="0.35">
      <c r="A840" s="9" t="s">
        <v>27</v>
      </c>
      <c r="B840" s="9" t="s">
        <v>29</v>
      </c>
      <c r="C840" s="9" t="s">
        <v>1472</v>
      </c>
      <c r="D840" s="9" t="s">
        <v>55</v>
      </c>
      <c r="E840" s="8" t="s">
        <v>56</v>
      </c>
      <c r="F840" s="10" t="s">
        <v>1474</v>
      </c>
      <c r="G840" s="10" t="s">
        <v>1475</v>
      </c>
      <c r="H840" s="10" t="s">
        <v>25</v>
      </c>
      <c r="I840" s="10" t="s">
        <v>26</v>
      </c>
      <c r="J840" s="11">
        <f t="shared" si="49"/>
        <v>2337900</v>
      </c>
      <c r="K840" s="11">
        <f t="shared" si="49"/>
        <v>2272150</v>
      </c>
      <c r="L840" s="27">
        <f t="shared" si="50"/>
        <v>65750</v>
      </c>
      <c r="M840" s="12">
        <f t="shared" si="51"/>
        <v>2.8123529663373111E-2</v>
      </c>
      <c r="N840" s="12">
        <f t="shared" si="52"/>
        <v>0.97187647033662694</v>
      </c>
      <c r="O840" s="13" t="s">
        <v>3359</v>
      </c>
    </row>
    <row r="841" spans="1:15" x14ac:dyDescent="0.35">
      <c r="A841" s="9" t="s">
        <v>27</v>
      </c>
      <c r="B841" s="9" t="s">
        <v>29</v>
      </c>
      <c r="C841" s="9" t="s">
        <v>1472</v>
      </c>
      <c r="D841" s="9" t="s">
        <v>61</v>
      </c>
      <c r="E841" s="8" t="s">
        <v>62</v>
      </c>
      <c r="F841" s="10" t="s">
        <v>1476</v>
      </c>
      <c r="G841" s="10" t="s">
        <v>1477</v>
      </c>
      <c r="H841" s="10" t="s">
        <v>25</v>
      </c>
      <c r="I841" s="10" t="s">
        <v>26</v>
      </c>
      <c r="J841" s="11">
        <f t="shared" si="49"/>
        <v>594300</v>
      </c>
      <c r="K841" s="11">
        <f t="shared" si="49"/>
        <v>552150</v>
      </c>
      <c r="L841" s="27">
        <f t="shared" si="50"/>
        <v>42150</v>
      </c>
      <c r="M841" s="12">
        <f t="shared" si="51"/>
        <v>7.0923775870772338E-2</v>
      </c>
      <c r="N841" s="12">
        <f t="shared" si="52"/>
        <v>0.92907622412922763</v>
      </c>
      <c r="O841" s="13" t="s">
        <v>3359</v>
      </c>
    </row>
    <row r="842" spans="1:15" x14ac:dyDescent="0.35">
      <c r="A842" s="9" t="s">
        <v>27</v>
      </c>
      <c r="B842" s="9" t="s">
        <v>29</v>
      </c>
      <c r="C842" s="9" t="s">
        <v>1472</v>
      </c>
      <c r="D842" s="9" t="s">
        <v>65</v>
      </c>
      <c r="E842" s="8" t="s">
        <v>66</v>
      </c>
      <c r="F842" s="10" t="s">
        <v>884</v>
      </c>
      <c r="G842" s="10" t="s">
        <v>1478</v>
      </c>
      <c r="H842" s="10" t="s">
        <v>25</v>
      </c>
      <c r="I842" s="10" t="s">
        <v>26</v>
      </c>
      <c r="J842" s="11">
        <f t="shared" ref="J842:K905" si="53">F842+H842</f>
        <v>343600</v>
      </c>
      <c r="K842" s="11">
        <f t="shared" si="53"/>
        <v>320000</v>
      </c>
      <c r="L842" s="27">
        <f t="shared" si="50"/>
        <v>23600</v>
      </c>
      <c r="M842" s="12">
        <f t="shared" si="51"/>
        <v>6.8684516880093138E-2</v>
      </c>
      <c r="N842" s="12">
        <f t="shared" si="52"/>
        <v>0.93131548311990686</v>
      </c>
      <c r="O842" s="13" t="s">
        <v>3359</v>
      </c>
    </row>
    <row r="843" spans="1:15" x14ac:dyDescent="0.35">
      <c r="A843" s="9" t="s">
        <v>27</v>
      </c>
      <c r="B843" s="9" t="s">
        <v>29</v>
      </c>
      <c r="C843" s="9" t="s">
        <v>1472</v>
      </c>
      <c r="D843" s="9" t="s">
        <v>99</v>
      </c>
      <c r="E843" s="8" t="s">
        <v>100</v>
      </c>
      <c r="F843" s="10" t="s">
        <v>1479</v>
      </c>
      <c r="G843" s="10" t="s">
        <v>1480</v>
      </c>
      <c r="H843" s="10" t="s">
        <v>25</v>
      </c>
      <c r="I843" s="10" t="s">
        <v>26</v>
      </c>
      <c r="J843" s="11">
        <f t="shared" si="53"/>
        <v>1400000</v>
      </c>
      <c r="K843" s="11">
        <f t="shared" si="53"/>
        <v>1400000</v>
      </c>
      <c r="L843" s="27">
        <f t="shared" ref="L843:L906" si="54">J843-K843</f>
        <v>0</v>
      </c>
      <c r="M843" s="12">
        <f t="shared" ref="M843:M906" si="55">L843/J843</f>
        <v>0</v>
      </c>
      <c r="N843" s="12">
        <f t="shared" ref="N843:N906" si="56">K843/J843</f>
        <v>1</v>
      </c>
      <c r="O843" s="13" t="s">
        <v>3359</v>
      </c>
    </row>
    <row r="844" spans="1:15" x14ac:dyDescent="0.35">
      <c r="A844" s="9" t="s">
        <v>27</v>
      </c>
      <c r="B844" s="9" t="s">
        <v>29</v>
      </c>
      <c r="C844" s="9" t="s">
        <v>1472</v>
      </c>
      <c r="D844" s="9" t="s">
        <v>77</v>
      </c>
      <c r="E844" s="8" t="s">
        <v>78</v>
      </c>
      <c r="F844" s="10" t="s">
        <v>1481</v>
      </c>
      <c r="G844" s="10" t="s">
        <v>873</v>
      </c>
      <c r="H844" s="10" t="s">
        <v>25</v>
      </c>
      <c r="I844" s="10" t="s">
        <v>26</v>
      </c>
      <c r="J844" s="11">
        <f t="shared" si="53"/>
        <v>10560000</v>
      </c>
      <c r="K844" s="11">
        <f t="shared" si="53"/>
        <v>9600000</v>
      </c>
      <c r="L844" s="27">
        <f t="shared" si="54"/>
        <v>960000</v>
      </c>
      <c r="M844" s="12">
        <f t="shared" si="55"/>
        <v>9.0909090909090912E-2</v>
      </c>
      <c r="N844" s="12">
        <f t="shared" si="56"/>
        <v>0.90909090909090906</v>
      </c>
      <c r="O844" s="13" t="s">
        <v>3359</v>
      </c>
    </row>
    <row r="845" spans="1:15" x14ac:dyDescent="0.35">
      <c r="A845" s="9" t="s">
        <v>27</v>
      </c>
      <c r="B845" s="9" t="s">
        <v>29</v>
      </c>
      <c r="C845" s="9" t="s">
        <v>1472</v>
      </c>
      <c r="D845" s="9" t="s">
        <v>81</v>
      </c>
      <c r="E845" s="8" t="s">
        <v>82</v>
      </c>
      <c r="F845" s="10" t="s">
        <v>1481</v>
      </c>
      <c r="G845" s="10" t="s">
        <v>873</v>
      </c>
      <c r="H845" s="10" t="s">
        <v>25</v>
      </c>
      <c r="I845" s="10" t="s">
        <v>26</v>
      </c>
      <c r="J845" s="11">
        <f t="shared" si="53"/>
        <v>10560000</v>
      </c>
      <c r="K845" s="11">
        <f t="shared" si="53"/>
        <v>9600000</v>
      </c>
      <c r="L845" s="27">
        <f t="shared" si="54"/>
        <v>960000</v>
      </c>
      <c r="M845" s="12">
        <f t="shared" si="55"/>
        <v>9.0909090909090912E-2</v>
      </c>
      <c r="N845" s="12">
        <f t="shared" si="56"/>
        <v>0.90909090909090906</v>
      </c>
      <c r="O845" s="13" t="s">
        <v>3359</v>
      </c>
    </row>
    <row r="846" spans="1:15" x14ac:dyDescent="0.35">
      <c r="A846" s="9" t="s">
        <v>27</v>
      </c>
      <c r="B846" s="9" t="s">
        <v>29</v>
      </c>
      <c r="C846" s="9" t="s">
        <v>1472</v>
      </c>
      <c r="D846" s="9" t="s">
        <v>83</v>
      </c>
      <c r="E846" s="8" t="s">
        <v>84</v>
      </c>
      <c r="F846" s="10" t="s">
        <v>1481</v>
      </c>
      <c r="G846" s="10" t="s">
        <v>873</v>
      </c>
      <c r="H846" s="10" t="s">
        <v>25</v>
      </c>
      <c r="I846" s="10" t="s">
        <v>26</v>
      </c>
      <c r="J846" s="11">
        <f t="shared" si="53"/>
        <v>10560000</v>
      </c>
      <c r="K846" s="11">
        <f t="shared" si="53"/>
        <v>9600000</v>
      </c>
      <c r="L846" s="27">
        <f t="shared" si="54"/>
        <v>960000</v>
      </c>
      <c r="M846" s="12">
        <f t="shared" si="55"/>
        <v>9.0909090909090912E-2</v>
      </c>
      <c r="N846" s="12">
        <f t="shared" si="56"/>
        <v>0.90909090909090906</v>
      </c>
      <c r="O846" s="13" t="s">
        <v>3359</v>
      </c>
    </row>
    <row r="847" spans="1:15" ht="31" x14ac:dyDescent="0.35">
      <c r="A847" s="9" t="s">
        <v>27</v>
      </c>
      <c r="B847" s="9" t="s">
        <v>29</v>
      </c>
      <c r="C847" s="9" t="s">
        <v>1482</v>
      </c>
      <c r="D847" s="9"/>
      <c r="E847" s="8" t="s">
        <v>1483</v>
      </c>
      <c r="F847" s="10" t="s">
        <v>1484</v>
      </c>
      <c r="G847" s="10" t="s">
        <v>1485</v>
      </c>
      <c r="H847" s="10" t="s">
        <v>1466</v>
      </c>
      <c r="I847" s="10" t="s">
        <v>1467</v>
      </c>
      <c r="J847" s="11">
        <f t="shared" si="53"/>
        <v>13554301100</v>
      </c>
      <c r="K847" s="11">
        <f t="shared" si="53"/>
        <v>12597896950</v>
      </c>
      <c r="L847" s="27">
        <f t="shared" si="54"/>
        <v>956404150</v>
      </c>
      <c r="M847" s="12">
        <f t="shared" si="55"/>
        <v>7.0560934344301968E-2</v>
      </c>
      <c r="N847" s="12">
        <f t="shared" si="56"/>
        <v>0.929439065655698</v>
      </c>
      <c r="O847" s="13" t="s">
        <v>3359</v>
      </c>
    </row>
    <row r="848" spans="1:15" ht="31" x14ac:dyDescent="0.35">
      <c r="A848" s="9" t="s">
        <v>27</v>
      </c>
      <c r="B848" s="9" t="s">
        <v>29</v>
      </c>
      <c r="C848" s="9" t="s">
        <v>1486</v>
      </c>
      <c r="D848" s="9"/>
      <c r="E848" s="8" t="s">
        <v>1487</v>
      </c>
      <c r="F848" s="10" t="s">
        <v>1488</v>
      </c>
      <c r="G848" s="10" t="s">
        <v>1489</v>
      </c>
      <c r="H848" s="10" t="s">
        <v>1466</v>
      </c>
      <c r="I848" s="10" t="s">
        <v>1467</v>
      </c>
      <c r="J848" s="11">
        <f t="shared" si="53"/>
        <v>67927900</v>
      </c>
      <c r="K848" s="11">
        <f t="shared" si="53"/>
        <v>57559450</v>
      </c>
      <c r="L848" s="27">
        <f t="shared" si="54"/>
        <v>10368450</v>
      </c>
      <c r="M848" s="12">
        <f t="shared" si="55"/>
        <v>0.15263904816724791</v>
      </c>
      <c r="N848" s="12">
        <f t="shared" si="56"/>
        <v>0.84736095183275206</v>
      </c>
      <c r="O848" s="13" t="s">
        <v>3359</v>
      </c>
    </row>
    <row r="849" spans="1:15" x14ac:dyDescent="0.35">
      <c r="A849" s="9" t="s">
        <v>27</v>
      </c>
      <c r="B849" s="9" t="s">
        <v>29</v>
      </c>
      <c r="C849" s="9" t="s">
        <v>1486</v>
      </c>
      <c r="D849" s="9" t="s">
        <v>49</v>
      </c>
      <c r="E849" s="8" t="s">
        <v>50</v>
      </c>
      <c r="F849" s="10" t="s">
        <v>1488</v>
      </c>
      <c r="G849" s="10" t="s">
        <v>1489</v>
      </c>
      <c r="H849" s="10" t="s">
        <v>25</v>
      </c>
      <c r="I849" s="10" t="s">
        <v>26</v>
      </c>
      <c r="J849" s="11">
        <f t="shared" si="53"/>
        <v>47722900</v>
      </c>
      <c r="K849" s="11">
        <f t="shared" si="53"/>
        <v>37359450</v>
      </c>
      <c r="L849" s="27">
        <f t="shared" si="54"/>
        <v>10363450</v>
      </c>
      <c r="M849" s="12">
        <f t="shared" si="55"/>
        <v>0.21715884826781273</v>
      </c>
      <c r="N849" s="12">
        <f t="shared" si="56"/>
        <v>0.78284115173218727</v>
      </c>
      <c r="O849" s="13" t="s">
        <v>3359</v>
      </c>
    </row>
    <row r="850" spans="1:15" x14ac:dyDescent="0.35">
      <c r="A850" s="9" t="s">
        <v>27</v>
      </c>
      <c r="B850" s="9" t="s">
        <v>29</v>
      </c>
      <c r="C850" s="9" t="s">
        <v>1486</v>
      </c>
      <c r="D850" s="9" t="s">
        <v>51</v>
      </c>
      <c r="E850" s="8" t="s">
        <v>52</v>
      </c>
      <c r="F850" s="10" t="s">
        <v>1490</v>
      </c>
      <c r="G850" s="10" t="s">
        <v>1491</v>
      </c>
      <c r="H850" s="10" t="s">
        <v>25</v>
      </c>
      <c r="I850" s="10" t="s">
        <v>26</v>
      </c>
      <c r="J850" s="11">
        <f t="shared" si="53"/>
        <v>14682900</v>
      </c>
      <c r="K850" s="11">
        <f t="shared" si="53"/>
        <v>13419450</v>
      </c>
      <c r="L850" s="27">
        <f t="shared" si="54"/>
        <v>1263450</v>
      </c>
      <c r="M850" s="12">
        <f t="shared" si="55"/>
        <v>8.6049077498314364E-2</v>
      </c>
      <c r="N850" s="12">
        <f t="shared" si="56"/>
        <v>0.91395092250168564</v>
      </c>
      <c r="O850" s="13" t="s">
        <v>3359</v>
      </c>
    </row>
    <row r="851" spans="1:15" x14ac:dyDescent="0.35">
      <c r="A851" s="9" t="s">
        <v>27</v>
      </c>
      <c r="B851" s="9" t="s">
        <v>29</v>
      </c>
      <c r="C851" s="9" t="s">
        <v>1486</v>
      </c>
      <c r="D851" s="9" t="s">
        <v>55</v>
      </c>
      <c r="E851" s="8" t="s">
        <v>56</v>
      </c>
      <c r="F851" s="10" t="s">
        <v>1490</v>
      </c>
      <c r="G851" s="10" t="s">
        <v>1491</v>
      </c>
      <c r="H851" s="10" t="s">
        <v>25</v>
      </c>
      <c r="I851" s="10" t="s">
        <v>26</v>
      </c>
      <c r="J851" s="11">
        <f t="shared" si="53"/>
        <v>14682900</v>
      </c>
      <c r="K851" s="11">
        <f t="shared" si="53"/>
        <v>13419450</v>
      </c>
      <c r="L851" s="27">
        <f t="shared" si="54"/>
        <v>1263450</v>
      </c>
      <c r="M851" s="12">
        <f t="shared" si="55"/>
        <v>8.6049077498314364E-2</v>
      </c>
      <c r="N851" s="12">
        <f t="shared" si="56"/>
        <v>0.91395092250168564</v>
      </c>
      <c r="O851" s="13" t="s">
        <v>3359</v>
      </c>
    </row>
    <row r="852" spans="1:15" x14ac:dyDescent="0.35">
      <c r="A852" s="9" t="s">
        <v>27</v>
      </c>
      <c r="B852" s="9" t="s">
        <v>29</v>
      </c>
      <c r="C852" s="9" t="s">
        <v>1486</v>
      </c>
      <c r="D852" s="9" t="s">
        <v>57</v>
      </c>
      <c r="E852" s="8" t="s">
        <v>58</v>
      </c>
      <c r="F852" s="10" t="s">
        <v>1492</v>
      </c>
      <c r="G852" s="10" t="s">
        <v>1493</v>
      </c>
      <c r="H852" s="10" t="s">
        <v>25</v>
      </c>
      <c r="I852" s="10" t="s">
        <v>26</v>
      </c>
      <c r="J852" s="11">
        <f t="shared" si="53"/>
        <v>1126900</v>
      </c>
      <c r="K852" s="11">
        <f t="shared" si="53"/>
        <v>288750</v>
      </c>
      <c r="L852" s="27">
        <f t="shared" si="54"/>
        <v>838150</v>
      </c>
      <c r="M852" s="12">
        <f t="shared" si="55"/>
        <v>0.74376608394711152</v>
      </c>
      <c r="N852" s="12">
        <f t="shared" si="56"/>
        <v>0.25623391605288848</v>
      </c>
      <c r="O852" s="13" t="s">
        <v>3359</v>
      </c>
    </row>
    <row r="853" spans="1:15" x14ac:dyDescent="0.35">
      <c r="A853" s="9" t="s">
        <v>27</v>
      </c>
      <c r="B853" s="9" t="s">
        <v>29</v>
      </c>
      <c r="C853" s="9" t="s">
        <v>1486</v>
      </c>
      <c r="D853" s="9" t="s">
        <v>61</v>
      </c>
      <c r="E853" s="8" t="s">
        <v>62</v>
      </c>
      <c r="F853" s="10" t="s">
        <v>1494</v>
      </c>
      <c r="G853" s="10" t="s">
        <v>1495</v>
      </c>
      <c r="H853" s="10" t="s">
        <v>25</v>
      </c>
      <c r="I853" s="10" t="s">
        <v>26</v>
      </c>
      <c r="J853" s="11">
        <f t="shared" si="53"/>
        <v>5906400</v>
      </c>
      <c r="K853" s="11">
        <f t="shared" si="53"/>
        <v>5495700</v>
      </c>
      <c r="L853" s="27">
        <f t="shared" si="54"/>
        <v>410700</v>
      </c>
      <c r="M853" s="12">
        <f t="shared" si="55"/>
        <v>6.9534741974806982E-2</v>
      </c>
      <c r="N853" s="12">
        <f t="shared" si="56"/>
        <v>0.93046525802519298</v>
      </c>
      <c r="O853" s="13" t="s">
        <v>3359</v>
      </c>
    </row>
    <row r="854" spans="1:15" x14ac:dyDescent="0.35">
      <c r="A854" s="9" t="s">
        <v>27</v>
      </c>
      <c r="B854" s="9" t="s">
        <v>29</v>
      </c>
      <c r="C854" s="9" t="s">
        <v>1486</v>
      </c>
      <c r="D854" s="9" t="s">
        <v>65</v>
      </c>
      <c r="E854" s="8" t="s">
        <v>66</v>
      </c>
      <c r="F854" s="10" t="s">
        <v>1496</v>
      </c>
      <c r="G854" s="10" t="s">
        <v>1497</v>
      </c>
      <c r="H854" s="10" t="s">
        <v>25</v>
      </c>
      <c r="I854" s="10" t="s">
        <v>26</v>
      </c>
      <c r="J854" s="11">
        <f t="shared" si="53"/>
        <v>1669600</v>
      </c>
      <c r="K854" s="11">
        <f t="shared" si="53"/>
        <v>1655000</v>
      </c>
      <c r="L854" s="27">
        <f t="shared" si="54"/>
        <v>14600</v>
      </c>
      <c r="M854" s="12">
        <f t="shared" si="55"/>
        <v>8.7446094873023482E-3</v>
      </c>
      <c r="N854" s="12">
        <f t="shared" si="56"/>
        <v>0.99125539051269762</v>
      </c>
      <c r="O854" s="13" t="s">
        <v>3359</v>
      </c>
    </row>
    <row r="855" spans="1:15" x14ac:dyDescent="0.35">
      <c r="A855" s="9" t="s">
        <v>27</v>
      </c>
      <c r="B855" s="9" t="s">
        <v>29</v>
      </c>
      <c r="C855" s="9" t="s">
        <v>1486</v>
      </c>
      <c r="D855" s="9" t="s">
        <v>99</v>
      </c>
      <c r="E855" s="8" t="s">
        <v>100</v>
      </c>
      <c r="F855" s="10" t="s">
        <v>1498</v>
      </c>
      <c r="G855" s="10" t="s">
        <v>1499</v>
      </c>
      <c r="H855" s="10" t="s">
        <v>25</v>
      </c>
      <c r="I855" s="10" t="s">
        <v>26</v>
      </c>
      <c r="J855" s="11">
        <f t="shared" si="53"/>
        <v>5980000</v>
      </c>
      <c r="K855" s="11">
        <f t="shared" si="53"/>
        <v>5980000</v>
      </c>
      <c r="L855" s="27">
        <f t="shared" si="54"/>
        <v>0</v>
      </c>
      <c r="M855" s="12">
        <f t="shared" si="55"/>
        <v>0</v>
      </c>
      <c r="N855" s="12">
        <f t="shared" si="56"/>
        <v>1</v>
      </c>
      <c r="O855" s="13" t="s">
        <v>3359</v>
      </c>
    </row>
    <row r="856" spans="1:15" x14ac:dyDescent="0.35">
      <c r="A856" s="9" t="s">
        <v>27</v>
      </c>
      <c r="B856" s="9" t="s">
        <v>29</v>
      </c>
      <c r="C856" s="9" t="s">
        <v>1486</v>
      </c>
      <c r="D856" s="9" t="s">
        <v>69</v>
      </c>
      <c r="E856" s="8" t="s">
        <v>70</v>
      </c>
      <c r="F856" s="10" t="s">
        <v>746</v>
      </c>
      <c r="G856" s="10" t="s">
        <v>747</v>
      </c>
      <c r="H856" s="10" t="s">
        <v>25</v>
      </c>
      <c r="I856" s="10" t="s">
        <v>26</v>
      </c>
      <c r="J856" s="11">
        <f t="shared" si="53"/>
        <v>10800000</v>
      </c>
      <c r="K856" s="11">
        <f t="shared" si="53"/>
        <v>10500000</v>
      </c>
      <c r="L856" s="27">
        <f t="shared" si="54"/>
        <v>300000</v>
      </c>
      <c r="M856" s="12">
        <f t="shared" si="55"/>
        <v>2.7777777777777776E-2</v>
      </c>
      <c r="N856" s="12">
        <f t="shared" si="56"/>
        <v>0.97222222222222221</v>
      </c>
      <c r="O856" s="13" t="s">
        <v>3359</v>
      </c>
    </row>
    <row r="857" spans="1:15" x14ac:dyDescent="0.35">
      <c r="A857" s="9" t="s">
        <v>27</v>
      </c>
      <c r="B857" s="9" t="s">
        <v>29</v>
      </c>
      <c r="C857" s="9" t="s">
        <v>1486</v>
      </c>
      <c r="D857" s="9" t="s">
        <v>352</v>
      </c>
      <c r="E857" s="8" t="s">
        <v>353</v>
      </c>
      <c r="F857" s="10" t="s">
        <v>766</v>
      </c>
      <c r="G857" s="10" t="s">
        <v>961</v>
      </c>
      <c r="H857" s="10" t="s">
        <v>25</v>
      </c>
      <c r="I857" s="10" t="s">
        <v>26</v>
      </c>
      <c r="J857" s="11">
        <f t="shared" si="53"/>
        <v>9000000</v>
      </c>
      <c r="K857" s="11">
        <f t="shared" si="53"/>
        <v>9000000</v>
      </c>
      <c r="L857" s="27">
        <f t="shared" si="54"/>
        <v>0</v>
      </c>
      <c r="M857" s="12">
        <f t="shared" si="55"/>
        <v>0</v>
      </c>
      <c r="N857" s="12">
        <f t="shared" si="56"/>
        <v>1</v>
      </c>
      <c r="O857" s="13" t="s">
        <v>3359</v>
      </c>
    </row>
    <row r="858" spans="1:15" ht="31" x14ac:dyDescent="0.35">
      <c r="A858" s="9" t="s">
        <v>27</v>
      </c>
      <c r="B858" s="9" t="s">
        <v>29</v>
      </c>
      <c r="C858" s="9" t="s">
        <v>1486</v>
      </c>
      <c r="D858" s="9" t="s">
        <v>422</v>
      </c>
      <c r="E858" s="8" t="s">
        <v>423</v>
      </c>
      <c r="F858" s="10" t="s">
        <v>766</v>
      </c>
      <c r="G858" s="10" t="s">
        <v>961</v>
      </c>
      <c r="H858" s="10" t="s">
        <v>25</v>
      </c>
      <c r="I858" s="10" t="s">
        <v>26</v>
      </c>
      <c r="J858" s="11">
        <f t="shared" si="53"/>
        <v>9000000</v>
      </c>
      <c r="K858" s="11">
        <f t="shared" si="53"/>
        <v>9000000</v>
      </c>
      <c r="L858" s="27">
        <f t="shared" si="54"/>
        <v>0</v>
      </c>
      <c r="M858" s="12">
        <f t="shared" si="55"/>
        <v>0</v>
      </c>
      <c r="N858" s="12">
        <f t="shared" si="56"/>
        <v>1</v>
      </c>
      <c r="O858" s="13" t="s">
        <v>3359</v>
      </c>
    </row>
    <row r="859" spans="1:15" x14ac:dyDescent="0.35">
      <c r="A859" s="9" t="s">
        <v>27</v>
      </c>
      <c r="B859" s="9" t="s">
        <v>29</v>
      </c>
      <c r="C859" s="9" t="s">
        <v>1486</v>
      </c>
      <c r="D859" s="9" t="s">
        <v>73</v>
      </c>
      <c r="E859" s="8" t="s">
        <v>74</v>
      </c>
      <c r="F859" s="10" t="s">
        <v>1500</v>
      </c>
      <c r="G859" s="10" t="s">
        <v>1160</v>
      </c>
      <c r="H859" s="10" t="s">
        <v>25</v>
      </c>
      <c r="I859" s="10" t="s">
        <v>26</v>
      </c>
      <c r="J859" s="11">
        <f t="shared" si="53"/>
        <v>1800000</v>
      </c>
      <c r="K859" s="11">
        <f t="shared" si="53"/>
        <v>1500000</v>
      </c>
      <c r="L859" s="27">
        <f t="shared" si="54"/>
        <v>300000</v>
      </c>
      <c r="M859" s="12">
        <f t="shared" si="55"/>
        <v>0.16666666666666666</v>
      </c>
      <c r="N859" s="12">
        <f t="shared" si="56"/>
        <v>0.83333333333333337</v>
      </c>
      <c r="O859" s="13" t="s">
        <v>3359</v>
      </c>
    </row>
    <row r="860" spans="1:15" x14ac:dyDescent="0.35">
      <c r="A860" s="9" t="s">
        <v>27</v>
      </c>
      <c r="B860" s="9" t="s">
        <v>29</v>
      </c>
      <c r="C860" s="9" t="s">
        <v>1486</v>
      </c>
      <c r="D860" s="9" t="s">
        <v>75</v>
      </c>
      <c r="E860" s="8" t="s">
        <v>76</v>
      </c>
      <c r="F860" s="10" t="s">
        <v>1500</v>
      </c>
      <c r="G860" s="10" t="s">
        <v>1160</v>
      </c>
      <c r="H860" s="10" t="s">
        <v>25</v>
      </c>
      <c r="I860" s="10" t="s">
        <v>26</v>
      </c>
      <c r="J860" s="11">
        <f t="shared" si="53"/>
        <v>1800000</v>
      </c>
      <c r="K860" s="11">
        <f t="shared" si="53"/>
        <v>1500000</v>
      </c>
      <c r="L860" s="27">
        <f t="shared" si="54"/>
        <v>300000</v>
      </c>
      <c r="M860" s="12">
        <f t="shared" si="55"/>
        <v>0.16666666666666666</v>
      </c>
      <c r="N860" s="12">
        <f t="shared" si="56"/>
        <v>0.83333333333333337</v>
      </c>
      <c r="O860" s="13" t="s">
        <v>3359</v>
      </c>
    </row>
    <row r="861" spans="1:15" x14ac:dyDescent="0.35">
      <c r="A861" s="9" t="s">
        <v>27</v>
      </c>
      <c r="B861" s="9" t="s">
        <v>29</v>
      </c>
      <c r="C861" s="9" t="s">
        <v>1486</v>
      </c>
      <c r="D861" s="9" t="s">
        <v>77</v>
      </c>
      <c r="E861" s="8" t="s">
        <v>78</v>
      </c>
      <c r="F861" s="10" t="s">
        <v>1501</v>
      </c>
      <c r="G861" s="10" t="s">
        <v>1502</v>
      </c>
      <c r="H861" s="10" t="s">
        <v>25</v>
      </c>
      <c r="I861" s="10" t="s">
        <v>26</v>
      </c>
      <c r="J861" s="11">
        <f t="shared" si="53"/>
        <v>22240000</v>
      </c>
      <c r="K861" s="11">
        <f t="shared" si="53"/>
        <v>13440000</v>
      </c>
      <c r="L861" s="27">
        <f t="shared" si="54"/>
        <v>8800000</v>
      </c>
      <c r="M861" s="12">
        <f t="shared" si="55"/>
        <v>0.39568345323741005</v>
      </c>
      <c r="N861" s="12">
        <f t="shared" si="56"/>
        <v>0.60431654676258995</v>
      </c>
      <c r="O861" s="13" t="s">
        <v>3359</v>
      </c>
    </row>
    <row r="862" spans="1:15" x14ac:dyDescent="0.35">
      <c r="A862" s="9" t="s">
        <v>27</v>
      </c>
      <c r="B862" s="9" t="s">
        <v>29</v>
      </c>
      <c r="C862" s="9" t="s">
        <v>1486</v>
      </c>
      <c r="D862" s="9" t="s">
        <v>81</v>
      </c>
      <c r="E862" s="8" t="s">
        <v>82</v>
      </c>
      <c r="F862" s="10" t="s">
        <v>1501</v>
      </c>
      <c r="G862" s="10" t="s">
        <v>1502</v>
      </c>
      <c r="H862" s="10" t="s">
        <v>25</v>
      </c>
      <c r="I862" s="10" t="s">
        <v>26</v>
      </c>
      <c r="J862" s="11">
        <f t="shared" si="53"/>
        <v>22240000</v>
      </c>
      <c r="K862" s="11">
        <f t="shared" si="53"/>
        <v>13440000</v>
      </c>
      <c r="L862" s="27">
        <f t="shared" si="54"/>
        <v>8800000</v>
      </c>
      <c r="M862" s="12">
        <f t="shared" si="55"/>
        <v>0.39568345323741005</v>
      </c>
      <c r="N862" s="12">
        <f t="shared" si="56"/>
        <v>0.60431654676258995</v>
      </c>
      <c r="O862" s="13" t="s">
        <v>3359</v>
      </c>
    </row>
    <row r="863" spans="1:15" x14ac:dyDescent="0.35">
      <c r="A863" s="9" t="s">
        <v>27</v>
      </c>
      <c r="B863" s="9" t="s">
        <v>29</v>
      </c>
      <c r="C863" s="9" t="s">
        <v>1486</v>
      </c>
      <c r="D863" s="9" t="s">
        <v>426</v>
      </c>
      <c r="E863" s="8" t="s">
        <v>427</v>
      </c>
      <c r="F863" s="10" t="s">
        <v>1503</v>
      </c>
      <c r="G863" s="10" t="s">
        <v>1504</v>
      </c>
      <c r="H863" s="10" t="s">
        <v>25</v>
      </c>
      <c r="I863" s="10" t="s">
        <v>26</v>
      </c>
      <c r="J863" s="11">
        <f t="shared" si="53"/>
        <v>11680000</v>
      </c>
      <c r="K863" s="11">
        <f t="shared" si="53"/>
        <v>3840000</v>
      </c>
      <c r="L863" s="27">
        <f t="shared" si="54"/>
        <v>7840000</v>
      </c>
      <c r="M863" s="12">
        <f t="shared" si="55"/>
        <v>0.67123287671232879</v>
      </c>
      <c r="N863" s="12">
        <f t="shared" si="56"/>
        <v>0.32876712328767121</v>
      </c>
      <c r="O863" s="13" t="s">
        <v>3359</v>
      </c>
    </row>
    <row r="864" spans="1:15" x14ac:dyDescent="0.35">
      <c r="A864" s="9" t="s">
        <v>27</v>
      </c>
      <c r="B864" s="9" t="s">
        <v>29</v>
      </c>
      <c r="C864" s="9" t="s">
        <v>1486</v>
      </c>
      <c r="D864" s="9" t="s">
        <v>83</v>
      </c>
      <c r="E864" s="8" t="s">
        <v>84</v>
      </c>
      <c r="F864" s="10" t="s">
        <v>1481</v>
      </c>
      <c r="G864" s="10" t="s">
        <v>873</v>
      </c>
      <c r="H864" s="10" t="s">
        <v>25</v>
      </c>
      <c r="I864" s="10" t="s">
        <v>26</v>
      </c>
      <c r="J864" s="11">
        <f t="shared" si="53"/>
        <v>10560000</v>
      </c>
      <c r="K864" s="11">
        <f t="shared" si="53"/>
        <v>9600000</v>
      </c>
      <c r="L864" s="27">
        <f t="shared" si="54"/>
        <v>960000</v>
      </c>
      <c r="M864" s="12">
        <f t="shared" si="55"/>
        <v>9.0909090909090912E-2</v>
      </c>
      <c r="N864" s="12">
        <f t="shared" si="56"/>
        <v>0.90909090909090906</v>
      </c>
      <c r="O864" s="13" t="s">
        <v>3359</v>
      </c>
    </row>
    <row r="865" spans="1:15" x14ac:dyDescent="0.35">
      <c r="A865" s="9" t="s">
        <v>27</v>
      </c>
      <c r="B865" s="9" t="s">
        <v>29</v>
      </c>
      <c r="C865" s="9" t="s">
        <v>1486</v>
      </c>
      <c r="D865" s="9" t="s">
        <v>370</v>
      </c>
      <c r="E865" s="8" t="s">
        <v>371</v>
      </c>
      <c r="F865" s="10" t="s">
        <v>25</v>
      </c>
      <c r="G865" s="10" t="s">
        <v>26</v>
      </c>
      <c r="H865" s="10" t="s">
        <v>1466</v>
      </c>
      <c r="I865" s="10" t="s">
        <v>1467</v>
      </c>
      <c r="J865" s="11">
        <f t="shared" si="53"/>
        <v>20205000</v>
      </c>
      <c r="K865" s="11">
        <f t="shared" si="53"/>
        <v>20200000</v>
      </c>
      <c r="L865" s="27">
        <f t="shared" si="54"/>
        <v>5000</v>
      </c>
      <c r="M865" s="12">
        <f t="shared" si="55"/>
        <v>2.4746349913387774E-4</v>
      </c>
      <c r="N865" s="12">
        <f t="shared" si="56"/>
        <v>0.99975253650086615</v>
      </c>
      <c r="O865" s="13" t="s">
        <v>3359</v>
      </c>
    </row>
    <row r="866" spans="1:15" x14ac:dyDescent="0.35">
      <c r="A866" s="9" t="s">
        <v>27</v>
      </c>
      <c r="B866" s="9" t="s">
        <v>29</v>
      </c>
      <c r="C866" s="9" t="s">
        <v>1486</v>
      </c>
      <c r="D866" s="9" t="s">
        <v>380</v>
      </c>
      <c r="E866" s="8" t="s">
        <v>381</v>
      </c>
      <c r="F866" s="10" t="s">
        <v>25</v>
      </c>
      <c r="G866" s="10" t="s">
        <v>26</v>
      </c>
      <c r="H866" s="10" t="s">
        <v>1466</v>
      </c>
      <c r="I866" s="10" t="s">
        <v>1467</v>
      </c>
      <c r="J866" s="11">
        <f t="shared" si="53"/>
        <v>20205000</v>
      </c>
      <c r="K866" s="11">
        <f t="shared" si="53"/>
        <v>20200000</v>
      </c>
      <c r="L866" s="27">
        <f t="shared" si="54"/>
        <v>5000</v>
      </c>
      <c r="M866" s="12">
        <f t="shared" si="55"/>
        <v>2.4746349913387774E-4</v>
      </c>
      <c r="N866" s="12">
        <f t="shared" si="56"/>
        <v>0.99975253650086615</v>
      </c>
      <c r="O866" s="13" t="s">
        <v>3359</v>
      </c>
    </row>
    <row r="867" spans="1:15" x14ac:dyDescent="0.35">
      <c r="A867" s="9" t="s">
        <v>27</v>
      </c>
      <c r="B867" s="9" t="s">
        <v>29</v>
      </c>
      <c r="C867" s="9" t="s">
        <v>1486</v>
      </c>
      <c r="D867" s="9" t="s">
        <v>384</v>
      </c>
      <c r="E867" s="8" t="s">
        <v>385</v>
      </c>
      <c r="F867" s="10" t="s">
        <v>25</v>
      </c>
      <c r="G867" s="10" t="s">
        <v>26</v>
      </c>
      <c r="H867" s="10" t="s">
        <v>1466</v>
      </c>
      <c r="I867" s="10" t="s">
        <v>1467</v>
      </c>
      <c r="J867" s="11">
        <f t="shared" si="53"/>
        <v>20205000</v>
      </c>
      <c r="K867" s="11">
        <f t="shared" si="53"/>
        <v>20200000</v>
      </c>
      <c r="L867" s="27">
        <f t="shared" si="54"/>
        <v>5000</v>
      </c>
      <c r="M867" s="12">
        <f t="shared" si="55"/>
        <v>2.4746349913387774E-4</v>
      </c>
      <c r="N867" s="12">
        <f t="shared" si="56"/>
        <v>0.99975253650086615</v>
      </c>
      <c r="O867" s="13" t="s">
        <v>3359</v>
      </c>
    </row>
    <row r="868" spans="1:15" x14ac:dyDescent="0.35">
      <c r="A868" s="9" t="s">
        <v>27</v>
      </c>
      <c r="B868" s="9" t="s">
        <v>29</v>
      </c>
      <c r="C868" s="9" t="s">
        <v>1486</v>
      </c>
      <c r="D868" s="9" t="s">
        <v>388</v>
      </c>
      <c r="E868" s="8" t="s">
        <v>389</v>
      </c>
      <c r="F868" s="10" t="s">
        <v>25</v>
      </c>
      <c r="G868" s="10" t="s">
        <v>26</v>
      </c>
      <c r="H868" s="10" t="s">
        <v>1466</v>
      </c>
      <c r="I868" s="10" t="s">
        <v>1467</v>
      </c>
      <c r="J868" s="11">
        <f t="shared" si="53"/>
        <v>20205000</v>
      </c>
      <c r="K868" s="11">
        <f t="shared" si="53"/>
        <v>20200000</v>
      </c>
      <c r="L868" s="27">
        <f t="shared" si="54"/>
        <v>5000</v>
      </c>
      <c r="M868" s="12">
        <f t="shared" si="55"/>
        <v>2.4746349913387774E-4</v>
      </c>
      <c r="N868" s="12">
        <f t="shared" si="56"/>
        <v>0.99975253650086615</v>
      </c>
      <c r="O868" s="13" t="s">
        <v>3359</v>
      </c>
    </row>
    <row r="869" spans="1:15" ht="31" x14ac:dyDescent="0.35">
      <c r="A869" s="9" t="s">
        <v>27</v>
      </c>
      <c r="B869" s="9" t="s">
        <v>29</v>
      </c>
      <c r="C869" s="9" t="s">
        <v>1505</v>
      </c>
      <c r="D869" s="9"/>
      <c r="E869" s="8" t="s">
        <v>1506</v>
      </c>
      <c r="F869" s="10" t="s">
        <v>1507</v>
      </c>
      <c r="G869" s="10" t="s">
        <v>1508</v>
      </c>
      <c r="H869" s="10" t="s">
        <v>25</v>
      </c>
      <c r="I869" s="10" t="s">
        <v>26</v>
      </c>
      <c r="J869" s="11">
        <f t="shared" si="53"/>
        <v>13341630000</v>
      </c>
      <c r="K869" s="11">
        <f t="shared" si="53"/>
        <v>12444567500</v>
      </c>
      <c r="L869" s="27">
        <f t="shared" si="54"/>
        <v>897062500</v>
      </c>
      <c r="M869" s="12">
        <f t="shared" si="55"/>
        <v>6.7237848748616172E-2</v>
      </c>
      <c r="N869" s="12">
        <f t="shared" si="56"/>
        <v>0.93276215125138384</v>
      </c>
      <c r="O869" s="13" t="s">
        <v>3359</v>
      </c>
    </row>
    <row r="870" spans="1:15" x14ac:dyDescent="0.35">
      <c r="A870" s="9" t="s">
        <v>27</v>
      </c>
      <c r="B870" s="9" t="s">
        <v>29</v>
      </c>
      <c r="C870" s="9" t="s">
        <v>1505</v>
      </c>
      <c r="D870" s="9" t="s">
        <v>49</v>
      </c>
      <c r="E870" s="8" t="s">
        <v>50</v>
      </c>
      <c r="F870" s="10" t="s">
        <v>1507</v>
      </c>
      <c r="G870" s="10" t="s">
        <v>1508</v>
      </c>
      <c r="H870" s="10" t="s">
        <v>25</v>
      </c>
      <c r="I870" s="10" t="s">
        <v>26</v>
      </c>
      <c r="J870" s="11">
        <f t="shared" si="53"/>
        <v>13341630000</v>
      </c>
      <c r="K870" s="11">
        <f t="shared" si="53"/>
        <v>12444567500</v>
      </c>
      <c r="L870" s="27">
        <f t="shared" si="54"/>
        <v>897062500</v>
      </c>
      <c r="M870" s="12">
        <f t="shared" si="55"/>
        <v>6.7237848748616172E-2</v>
      </c>
      <c r="N870" s="12">
        <f t="shared" si="56"/>
        <v>0.93276215125138384</v>
      </c>
      <c r="O870" s="13" t="s">
        <v>3359</v>
      </c>
    </row>
    <row r="871" spans="1:15" x14ac:dyDescent="0.35">
      <c r="A871" s="9" t="s">
        <v>27</v>
      </c>
      <c r="B871" s="9" t="s">
        <v>29</v>
      </c>
      <c r="C871" s="9" t="s">
        <v>1505</v>
      </c>
      <c r="D871" s="9" t="s">
        <v>51</v>
      </c>
      <c r="E871" s="8" t="s">
        <v>52</v>
      </c>
      <c r="F871" s="10" t="s">
        <v>101</v>
      </c>
      <c r="G871" s="10" t="s">
        <v>1509</v>
      </c>
      <c r="H871" s="10" t="s">
        <v>25</v>
      </c>
      <c r="I871" s="10" t="s">
        <v>26</v>
      </c>
      <c r="J871" s="11">
        <f t="shared" si="53"/>
        <v>750000</v>
      </c>
      <c r="K871" s="11">
        <f t="shared" si="53"/>
        <v>687500</v>
      </c>
      <c r="L871" s="27">
        <f t="shared" si="54"/>
        <v>62500</v>
      </c>
      <c r="M871" s="12">
        <f t="shared" si="55"/>
        <v>8.3333333333333329E-2</v>
      </c>
      <c r="N871" s="12">
        <f t="shared" si="56"/>
        <v>0.91666666666666663</v>
      </c>
      <c r="O871" s="13" t="s">
        <v>3359</v>
      </c>
    </row>
    <row r="872" spans="1:15" x14ac:dyDescent="0.35">
      <c r="A872" s="9" t="s">
        <v>27</v>
      </c>
      <c r="B872" s="9" t="s">
        <v>29</v>
      </c>
      <c r="C872" s="9" t="s">
        <v>1505</v>
      </c>
      <c r="D872" s="9" t="s">
        <v>55</v>
      </c>
      <c r="E872" s="8" t="s">
        <v>56</v>
      </c>
      <c r="F872" s="10" t="s">
        <v>101</v>
      </c>
      <c r="G872" s="10" t="s">
        <v>1509</v>
      </c>
      <c r="H872" s="10" t="s">
        <v>25</v>
      </c>
      <c r="I872" s="10" t="s">
        <v>26</v>
      </c>
      <c r="J872" s="11">
        <f t="shared" si="53"/>
        <v>750000</v>
      </c>
      <c r="K872" s="11">
        <f t="shared" si="53"/>
        <v>687500</v>
      </c>
      <c r="L872" s="27">
        <f t="shared" si="54"/>
        <v>62500</v>
      </c>
      <c r="M872" s="12">
        <f t="shared" si="55"/>
        <v>8.3333333333333329E-2</v>
      </c>
      <c r="N872" s="12">
        <f t="shared" si="56"/>
        <v>0.91666666666666663</v>
      </c>
      <c r="O872" s="13" t="s">
        <v>3359</v>
      </c>
    </row>
    <row r="873" spans="1:15" x14ac:dyDescent="0.35">
      <c r="A873" s="9" t="s">
        <v>27</v>
      </c>
      <c r="B873" s="9" t="s">
        <v>29</v>
      </c>
      <c r="C873" s="9" t="s">
        <v>1505</v>
      </c>
      <c r="D873" s="9" t="s">
        <v>61</v>
      </c>
      <c r="E873" s="8" t="s">
        <v>62</v>
      </c>
      <c r="F873" s="10" t="s">
        <v>101</v>
      </c>
      <c r="G873" s="10" t="s">
        <v>1509</v>
      </c>
      <c r="H873" s="10" t="s">
        <v>25</v>
      </c>
      <c r="I873" s="10" t="s">
        <v>26</v>
      </c>
      <c r="J873" s="11">
        <f t="shared" si="53"/>
        <v>750000</v>
      </c>
      <c r="K873" s="11">
        <f t="shared" si="53"/>
        <v>687500</v>
      </c>
      <c r="L873" s="27">
        <f t="shared" si="54"/>
        <v>62500</v>
      </c>
      <c r="M873" s="12">
        <f t="shared" si="55"/>
        <v>8.3333333333333329E-2</v>
      </c>
      <c r="N873" s="12">
        <f t="shared" si="56"/>
        <v>0.91666666666666663</v>
      </c>
      <c r="O873" s="13" t="s">
        <v>3359</v>
      </c>
    </row>
    <row r="874" spans="1:15" x14ac:dyDescent="0.35">
      <c r="A874" s="9" t="s">
        <v>27</v>
      </c>
      <c r="B874" s="9" t="s">
        <v>29</v>
      </c>
      <c r="C874" s="9" t="s">
        <v>1505</v>
      </c>
      <c r="D874" s="9" t="s">
        <v>69</v>
      </c>
      <c r="E874" s="8" t="s">
        <v>70</v>
      </c>
      <c r="F874" s="10" t="s">
        <v>1510</v>
      </c>
      <c r="G874" s="10" t="s">
        <v>1511</v>
      </c>
      <c r="H874" s="10" t="s">
        <v>25</v>
      </c>
      <c r="I874" s="10" t="s">
        <v>26</v>
      </c>
      <c r="J874" s="11">
        <f t="shared" si="53"/>
        <v>13340880000</v>
      </c>
      <c r="K874" s="11">
        <f t="shared" si="53"/>
        <v>12443880000</v>
      </c>
      <c r="L874" s="27">
        <f t="shared" si="54"/>
        <v>897000000</v>
      </c>
      <c r="M874" s="12">
        <f t="shared" si="55"/>
        <v>6.7236943889758399E-2</v>
      </c>
      <c r="N874" s="12">
        <f t="shared" si="56"/>
        <v>0.93276305611024157</v>
      </c>
      <c r="O874" s="13" t="s">
        <v>3359</v>
      </c>
    </row>
    <row r="875" spans="1:15" x14ac:dyDescent="0.35">
      <c r="A875" s="9" t="s">
        <v>27</v>
      </c>
      <c r="B875" s="9" t="s">
        <v>29</v>
      </c>
      <c r="C875" s="9" t="s">
        <v>1505</v>
      </c>
      <c r="D875" s="9" t="s">
        <v>352</v>
      </c>
      <c r="E875" s="8" t="s">
        <v>353</v>
      </c>
      <c r="F875" s="10" t="s">
        <v>1510</v>
      </c>
      <c r="G875" s="10" t="s">
        <v>1511</v>
      </c>
      <c r="H875" s="10" t="s">
        <v>25</v>
      </c>
      <c r="I875" s="10" t="s">
        <v>26</v>
      </c>
      <c r="J875" s="11">
        <f t="shared" si="53"/>
        <v>13340880000</v>
      </c>
      <c r="K875" s="11">
        <f t="shared" si="53"/>
        <v>12443880000</v>
      </c>
      <c r="L875" s="27">
        <f t="shared" si="54"/>
        <v>897000000</v>
      </c>
      <c r="M875" s="12">
        <f t="shared" si="55"/>
        <v>6.7236943889758399E-2</v>
      </c>
      <c r="N875" s="12">
        <f t="shared" si="56"/>
        <v>0.93276305611024157</v>
      </c>
      <c r="O875" s="13" t="s">
        <v>3359</v>
      </c>
    </row>
    <row r="876" spans="1:15" x14ac:dyDescent="0.35">
      <c r="A876" s="9" t="s">
        <v>27</v>
      </c>
      <c r="B876" s="9" t="s">
        <v>29</v>
      </c>
      <c r="C876" s="9" t="s">
        <v>1505</v>
      </c>
      <c r="D876" s="9" t="s">
        <v>968</v>
      </c>
      <c r="E876" s="8" t="s">
        <v>969</v>
      </c>
      <c r="F876" s="10" t="s">
        <v>1510</v>
      </c>
      <c r="G876" s="10" t="s">
        <v>1511</v>
      </c>
      <c r="H876" s="10" t="s">
        <v>25</v>
      </c>
      <c r="I876" s="10" t="s">
        <v>26</v>
      </c>
      <c r="J876" s="11">
        <f t="shared" si="53"/>
        <v>13340880000</v>
      </c>
      <c r="K876" s="11">
        <f t="shared" si="53"/>
        <v>12443880000</v>
      </c>
      <c r="L876" s="27">
        <f t="shared" si="54"/>
        <v>897000000</v>
      </c>
      <c r="M876" s="12">
        <f t="shared" si="55"/>
        <v>6.7236943889758399E-2</v>
      </c>
      <c r="N876" s="12">
        <f t="shared" si="56"/>
        <v>0.93276305611024157</v>
      </c>
      <c r="O876" s="13" t="s">
        <v>3359</v>
      </c>
    </row>
    <row r="877" spans="1:15" x14ac:dyDescent="0.35">
      <c r="A877" s="9" t="s">
        <v>27</v>
      </c>
      <c r="B877" s="9" t="s">
        <v>29</v>
      </c>
      <c r="C877" s="9" t="s">
        <v>1512</v>
      </c>
      <c r="D877" s="9"/>
      <c r="E877" s="8" t="s">
        <v>1513</v>
      </c>
      <c r="F877" s="10" t="s">
        <v>1514</v>
      </c>
      <c r="G877" s="10" t="s">
        <v>1515</v>
      </c>
      <c r="H877" s="10" t="s">
        <v>25</v>
      </c>
      <c r="I877" s="10" t="s">
        <v>26</v>
      </c>
      <c r="J877" s="11">
        <f t="shared" si="53"/>
        <v>144743200</v>
      </c>
      <c r="K877" s="11">
        <f t="shared" si="53"/>
        <v>95770000</v>
      </c>
      <c r="L877" s="27">
        <f t="shared" si="54"/>
        <v>48973200</v>
      </c>
      <c r="M877" s="12">
        <f t="shared" si="55"/>
        <v>0.33834542831718517</v>
      </c>
      <c r="N877" s="12">
        <f t="shared" si="56"/>
        <v>0.66165457168281483</v>
      </c>
      <c r="O877" s="13" t="s">
        <v>3359</v>
      </c>
    </row>
    <row r="878" spans="1:15" x14ac:dyDescent="0.35">
      <c r="A878" s="9" t="s">
        <v>27</v>
      </c>
      <c r="B878" s="9" t="s">
        <v>29</v>
      </c>
      <c r="C878" s="9" t="s">
        <v>1512</v>
      </c>
      <c r="D878" s="9" t="s">
        <v>49</v>
      </c>
      <c r="E878" s="8" t="s">
        <v>50</v>
      </c>
      <c r="F878" s="10" t="s">
        <v>1514</v>
      </c>
      <c r="G878" s="10" t="s">
        <v>1515</v>
      </c>
      <c r="H878" s="10" t="s">
        <v>25</v>
      </c>
      <c r="I878" s="10" t="s">
        <v>26</v>
      </c>
      <c r="J878" s="11">
        <f t="shared" si="53"/>
        <v>144743200</v>
      </c>
      <c r="K878" s="11">
        <f t="shared" si="53"/>
        <v>95770000</v>
      </c>
      <c r="L878" s="27">
        <f t="shared" si="54"/>
        <v>48973200</v>
      </c>
      <c r="M878" s="12">
        <f t="shared" si="55"/>
        <v>0.33834542831718517</v>
      </c>
      <c r="N878" s="12">
        <f t="shared" si="56"/>
        <v>0.66165457168281483</v>
      </c>
      <c r="O878" s="13" t="s">
        <v>3359</v>
      </c>
    </row>
    <row r="879" spans="1:15" x14ac:dyDescent="0.35">
      <c r="A879" s="9" t="s">
        <v>27</v>
      </c>
      <c r="B879" s="9" t="s">
        <v>29</v>
      </c>
      <c r="C879" s="9" t="s">
        <v>1512</v>
      </c>
      <c r="D879" s="9" t="s">
        <v>51</v>
      </c>
      <c r="E879" s="8" t="s">
        <v>52</v>
      </c>
      <c r="F879" s="10" t="s">
        <v>1516</v>
      </c>
      <c r="G879" s="10" t="s">
        <v>1040</v>
      </c>
      <c r="H879" s="10" t="s">
        <v>25</v>
      </c>
      <c r="I879" s="10" t="s">
        <v>26</v>
      </c>
      <c r="J879" s="11">
        <f t="shared" si="53"/>
        <v>18983200</v>
      </c>
      <c r="K879" s="11">
        <f t="shared" si="53"/>
        <v>10000000</v>
      </c>
      <c r="L879" s="27">
        <f t="shared" si="54"/>
        <v>8983200</v>
      </c>
      <c r="M879" s="12">
        <f t="shared" si="55"/>
        <v>0.47321842471237724</v>
      </c>
      <c r="N879" s="12">
        <f t="shared" si="56"/>
        <v>0.52678157528762271</v>
      </c>
      <c r="O879" s="13" t="s">
        <v>3359</v>
      </c>
    </row>
    <row r="880" spans="1:15" x14ac:dyDescent="0.35">
      <c r="A880" s="9" t="s">
        <v>27</v>
      </c>
      <c r="B880" s="9" t="s">
        <v>29</v>
      </c>
      <c r="C880" s="9" t="s">
        <v>1512</v>
      </c>
      <c r="D880" s="9" t="s">
        <v>55</v>
      </c>
      <c r="E880" s="8" t="s">
        <v>56</v>
      </c>
      <c r="F880" s="10" t="s">
        <v>1516</v>
      </c>
      <c r="G880" s="10" t="s">
        <v>1040</v>
      </c>
      <c r="H880" s="10" t="s">
        <v>25</v>
      </c>
      <c r="I880" s="10" t="s">
        <v>26</v>
      </c>
      <c r="J880" s="11">
        <f t="shared" si="53"/>
        <v>18983200</v>
      </c>
      <c r="K880" s="11">
        <f t="shared" si="53"/>
        <v>10000000</v>
      </c>
      <c r="L880" s="27">
        <f t="shared" si="54"/>
        <v>8983200</v>
      </c>
      <c r="M880" s="12">
        <f t="shared" si="55"/>
        <v>0.47321842471237724</v>
      </c>
      <c r="N880" s="12">
        <f t="shared" si="56"/>
        <v>0.52678157528762271</v>
      </c>
      <c r="O880" s="13" t="s">
        <v>3359</v>
      </c>
    </row>
    <row r="881" spans="1:15" x14ac:dyDescent="0.35">
      <c r="A881" s="9" t="s">
        <v>27</v>
      </c>
      <c r="B881" s="9" t="s">
        <v>29</v>
      </c>
      <c r="C881" s="9" t="s">
        <v>1512</v>
      </c>
      <c r="D881" s="9" t="s">
        <v>61</v>
      </c>
      <c r="E881" s="8" t="s">
        <v>62</v>
      </c>
      <c r="F881" s="10" t="s">
        <v>1517</v>
      </c>
      <c r="G881" s="10" t="s">
        <v>26</v>
      </c>
      <c r="H881" s="10" t="s">
        <v>25</v>
      </c>
      <c r="I881" s="10" t="s">
        <v>26</v>
      </c>
      <c r="J881" s="11">
        <f t="shared" si="53"/>
        <v>439200</v>
      </c>
      <c r="K881" s="11">
        <f t="shared" si="53"/>
        <v>0</v>
      </c>
      <c r="L881" s="27">
        <f t="shared" si="54"/>
        <v>439200</v>
      </c>
      <c r="M881" s="12">
        <f t="shared" si="55"/>
        <v>1</v>
      </c>
      <c r="N881" s="12">
        <f t="shared" si="56"/>
        <v>0</v>
      </c>
      <c r="O881" s="13" t="s">
        <v>3359</v>
      </c>
    </row>
    <row r="882" spans="1:15" x14ac:dyDescent="0.35">
      <c r="A882" s="9" t="s">
        <v>27</v>
      </c>
      <c r="B882" s="9" t="s">
        <v>29</v>
      </c>
      <c r="C882" s="9" t="s">
        <v>1512</v>
      </c>
      <c r="D882" s="9" t="s">
        <v>93</v>
      </c>
      <c r="E882" s="8" t="s">
        <v>94</v>
      </c>
      <c r="F882" s="10" t="s">
        <v>1518</v>
      </c>
      <c r="G882" s="10" t="s">
        <v>26</v>
      </c>
      <c r="H882" s="10" t="s">
        <v>25</v>
      </c>
      <c r="I882" s="10" t="s">
        <v>26</v>
      </c>
      <c r="J882" s="11">
        <f t="shared" si="53"/>
        <v>1344000</v>
      </c>
      <c r="K882" s="11">
        <f t="shared" si="53"/>
        <v>0</v>
      </c>
      <c r="L882" s="27">
        <f t="shared" si="54"/>
        <v>1344000</v>
      </c>
      <c r="M882" s="12">
        <f t="shared" si="55"/>
        <v>1</v>
      </c>
      <c r="N882" s="12">
        <f t="shared" si="56"/>
        <v>0</v>
      </c>
      <c r="O882" s="13" t="s">
        <v>3359</v>
      </c>
    </row>
    <row r="883" spans="1:15" x14ac:dyDescent="0.35">
      <c r="A883" s="9" t="s">
        <v>27</v>
      </c>
      <c r="B883" s="9" t="s">
        <v>29</v>
      </c>
      <c r="C883" s="9" t="s">
        <v>1512</v>
      </c>
      <c r="D883" s="9" t="s">
        <v>99</v>
      </c>
      <c r="E883" s="8" t="s">
        <v>100</v>
      </c>
      <c r="F883" s="10" t="s">
        <v>1519</v>
      </c>
      <c r="G883" s="10" t="s">
        <v>1040</v>
      </c>
      <c r="H883" s="10" t="s">
        <v>25</v>
      </c>
      <c r="I883" s="10" t="s">
        <v>26</v>
      </c>
      <c r="J883" s="11">
        <f t="shared" si="53"/>
        <v>17200000</v>
      </c>
      <c r="K883" s="11">
        <f t="shared" si="53"/>
        <v>10000000</v>
      </c>
      <c r="L883" s="27">
        <f t="shared" si="54"/>
        <v>7200000</v>
      </c>
      <c r="M883" s="12">
        <f t="shared" si="55"/>
        <v>0.41860465116279072</v>
      </c>
      <c r="N883" s="12">
        <f t="shared" si="56"/>
        <v>0.58139534883720934</v>
      </c>
      <c r="O883" s="13" t="s">
        <v>3359</v>
      </c>
    </row>
    <row r="884" spans="1:15" x14ac:dyDescent="0.35">
      <c r="A884" s="9" t="s">
        <v>27</v>
      </c>
      <c r="B884" s="9" t="s">
        <v>29</v>
      </c>
      <c r="C884" s="9" t="s">
        <v>1512</v>
      </c>
      <c r="D884" s="9" t="s">
        <v>69</v>
      </c>
      <c r="E884" s="8" t="s">
        <v>70</v>
      </c>
      <c r="F884" s="10" t="s">
        <v>1520</v>
      </c>
      <c r="G884" s="10" t="s">
        <v>1521</v>
      </c>
      <c r="H884" s="10" t="s">
        <v>25</v>
      </c>
      <c r="I884" s="10" t="s">
        <v>26</v>
      </c>
      <c r="J884" s="11">
        <f t="shared" si="53"/>
        <v>91700000</v>
      </c>
      <c r="K884" s="11">
        <f t="shared" si="53"/>
        <v>68100000</v>
      </c>
      <c r="L884" s="27">
        <f t="shared" si="54"/>
        <v>23600000</v>
      </c>
      <c r="M884" s="12">
        <f t="shared" si="55"/>
        <v>0.257360959651036</v>
      </c>
      <c r="N884" s="12">
        <f t="shared" si="56"/>
        <v>0.742639040348964</v>
      </c>
      <c r="O884" s="13" t="s">
        <v>3359</v>
      </c>
    </row>
    <row r="885" spans="1:15" x14ac:dyDescent="0.35">
      <c r="A885" s="9" t="s">
        <v>27</v>
      </c>
      <c r="B885" s="9" t="s">
        <v>29</v>
      </c>
      <c r="C885" s="9" t="s">
        <v>1512</v>
      </c>
      <c r="D885" s="9" t="s">
        <v>352</v>
      </c>
      <c r="E885" s="8" t="s">
        <v>353</v>
      </c>
      <c r="F885" s="10" t="s">
        <v>1522</v>
      </c>
      <c r="G885" s="10" t="s">
        <v>1523</v>
      </c>
      <c r="H885" s="10" t="s">
        <v>25</v>
      </c>
      <c r="I885" s="10" t="s">
        <v>26</v>
      </c>
      <c r="J885" s="11">
        <f t="shared" si="53"/>
        <v>19200000</v>
      </c>
      <c r="K885" s="11">
        <f t="shared" si="53"/>
        <v>15600000</v>
      </c>
      <c r="L885" s="27">
        <f t="shared" si="54"/>
        <v>3600000</v>
      </c>
      <c r="M885" s="12">
        <f t="shared" si="55"/>
        <v>0.1875</v>
      </c>
      <c r="N885" s="12">
        <f t="shared" si="56"/>
        <v>0.8125</v>
      </c>
      <c r="O885" s="13" t="s">
        <v>3359</v>
      </c>
    </row>
    <row r="886" spans="1:15" ht="31" x14ac:dyDescent="0.35">
      <c r="A886" s="9" t="s">
        <v>27</v>
      </c>
      <c r="B886" s="9" t="s">
        <v>29</v>
      </c>
      <c r="C886" s="9" t="s">
        <v>1512</v>
      </c>
      <c r="D886" s="9" t="s">
        <v>422</v>
      </c>
      <c r="E886" s="8" t="s">
        <v>423</v>
      </c>
      <c r="F886" s="10" t="s">
        <v>1522</v>
      </c>
      <c r="G886" s="10" t="s">
        <v>1523</v>
      </c>
      <c r="H886" s="10" t="s">
        <v>25</v>
      </c>
      <c r="I886" s="10" t="s">
        <v>26</v>
      </c>
      <c r="J886" s="11">
        <f t="shared" si="53"/>
        <v>19200000</v>
      </c>
      <c r="K886" s="11">
        <f t="shared" si="53"/>
        <v>15600000</v>
      </c>
      <c r="L886" s="27">
        <f t="shared" si="54"/>
        <v>3600000</v>
      </c>
      <c r="M886" s="12">
        <f t="shared" si="55"/>
        <v>0.1875</v>
      </c>
      <c r="N886" s="12">
        <f t="shared" si="56"/>
        <v>0.8125</v>
      </c>
      <c r="O886" s="13" t="s">
        <v>3359</v>
      </c>
    </row>
    <row r="887" spans="1:15" x14ac:dyDescent="0.35">
      <c r="A887" s="9" t="s">
        <v>27</v>
      </c>
      <c r="B887" s="9" t="s">
        <v>29</v>
      </c>
      <c r="C887" s="9" t="s">
        <v>1512</v>
      </c>
      <c r="D887" s="9" t="s">
        <v>73</v>
      </c>
      <c r="E887" s="8" t="s">
        <v>74</v>
      </c>
      <c r="F887" s="10" t="s">
        <v>1524</v>
      </c>
      <c r="G887" s="10" t="s">
        <v>1525</v>
      </c>
      <c r="H887" s="10" t="s">
        <v>25</v>
      </c>
      <c r="I887" s="10" t="s">
        <v>26</v>
      </c>
      <c r="J887" s="11">
        <f t="shared" si="53"/>
        <v>72500000</v>
      </c>
      <c r="K887" s="11">
        <f t="shared" si="53"/>
        <v>52500000</v>
      </c>
      <c r="L887" s="27">
        <f t="shared" si="54"/>
        <v>20000000</v>
      </c>
      <c r="M887" s="12">
        <f t="shared" si="55"/>
        <v>0.27586206896551724</v>
      </c>
      <c r="N887" s="12">
        <f t="shared" si="56"/>
        <v>0.72413793103448276</v>
      </c>
      <c r="O887" s="13" t="s">
        <v>3359</v>
      </c>
    </row>
    <row r="888" spans="1:15" x14ac:dyDescent="0.35">
      <c r="A888" s="9" t="s">
        <v>27</v>
      </c>
      <c r="B888" s="9" t="s">
        <v>29</v>
      </c>
      <c r="C888" s="9" t="s">
        <v>1512</v>
      </c>
      <c r="D888" s="9" t="s">
        <v>75</v>
      </c>
      <c r="E888" s="8" t="s">
        <v>76</v>
      </c>
      <c r="F888" s="10" t="s">
        <v>1524</v>
      </c>
      <c r="G888" s="10" t="s">
        <v>1525</v>
      </c>
      <c r="H888" s="10" t="s">
        <v>25</v>
      </c>
      <c r="I888" s="10" t="s">
        <v>26</v>
      </c>
      <c r="J888" s="11">
        <f t="shared" si="53"/>
        <v>72500000</v>
      </c>
      <c r="K888" s="11">
        <f t="shared" si="53"/>
        <v>52500000</v>
      </c>
      <c r="L888" s="27">
        <f t="shared" si="54"/>
        <v>20000000</v>
      </c>
      <c r="M888" s="12">
        <f t="shared" si="55"/>
        <v>0.27586206896551724</v>
      </c>
      <c r="N888" s="12">
        <f t="shared" si="56"/>
        <v>0.72413793103448276</v>
      </c>
      <c r="O888" s="13" t="s">
        <v>3359</v>
      </c>
    </row>
    <row r="889" spans="1:15" x14ac:dyDescent="0.35">
      <c r="A889" s="9" t="s">
        <v>27</v>
      </c>
      <c r="B889" s="9" t="s">
        <v>29</v>
      </c>
      <c r="C889" s="9" t="s">
        <v>1512</v>
      </c>
      <c r="D889" s="9" t="s">
        <v>77</v>
      </c>
      <c r="E889" s="8" t="s">
        <v>78</v>
      </c>
      <c r="F889" s="10" t="s">
        <v>1526</v>
      </c>
      <c r="G889" s="10" t="s">
        <v>1527</v>
      </c>
      <c r="H889" s="10" t="s">
        <v>25</v>
      </c>
      <c r="I889" s="10" t="s">
        <v>26</v>
      </c>
      <c r="J889" s="11">
        <f t="shared" si="53"/>
        <v>34060000</v>
      </c>
      <c r="K889" s="11">
        <f t="shared" si="53"/>
        <v>17670000</v>
      </c>
      <c r="L889" s="27">
        <f t="shared" si="54"/>
        <v>16390000</v>
      </c>
      <c r="M889" s="12">
        <f t="shared" si="55"/>
        <v>0.48120963006459189</v>
      </c>
      <c r="N889" s="12">
        <f t="shared" si="56"/>
        <v>0.51879036993540806</v>
      </c>
      <c r="O889" s="13" t="s">
        <v>3359</v>
      </c>
    </row>
    <row r="890" spans="1:15" x14ac:dyDescent="0.35">
      <c r="A890" s="9" t="s">
        <v>27</v>
      </c>
      <c r="B890" s="9" t="s">
        <v>29</v>
      </c>
      <c r="C890" s="9" t="s">
        <v>1512</v>
      </c>
      <c r="D890" s="9" t="s">
        <v>81</v>
      </c>
      <c r="E890" s="8" t="s">
        <v>82</v>
      </c>
      <c r="F890" s="10" t="s">
        <v>1526</v>
      </c>
      <c r="G890" s="10" t="s">
        <v>1527</v>
      </c>
      <c r="H890" s="10" t="s">
        <v>25</v>
      </c>
      <c r="I890" s="10" t="s">
        <v>26</v>
      </c>
      <c r="J890" s="11">
        <f t="shared" si="53"/>
        <v>34060000</v>
      </c>
      <c r="K890" s="11">
        <f t="shared" si="53"/>
        <v>17670000</v>
      </c>
      <c r="L890" s="27">
        <f t="shared" si="54"/>
        <v>16390000</v>
      </c>
      <c r="M890" s="12">
        <f t="shared" si="55"/>
        <v>0.48120963006459189</v>
      </c>
      <c r="N890" s="12">
        <f t="shared" si="56"/>
        <v>0.51879036993540806</v>
      </c>
      <c r="O890" s="13" t="s">
        <v>3359</v>
      </c>
    </row>
    <row r="891" spans="1:15" x14ac:dyDescent="0.35">
      <c r="A891" s="9" t="s">
        <v>27</v>
      </c>
      <c r="B891" s="9" t="s">
        <v>29</v>
      </c>
      <c r="C891" s="9" t="s">
        <v>1512</v>
      </c>
      <c r="D891" s="9" t="s">
        <v>83</v>
      </c>
      <c r="E891" s="8" t="s">
        <v>84</v>
      </c>
      <c r="F891" s="10" t="s">
        <v>1526</v>
      </c>
      <c r="G891" s="10" t="s">
        <v>1527</v>
      </c>
      <c r="H891" s="10" t="s">
        <v>25</v>
      </c>
      <c r="I891" s="10" t="s">
        <v>26</v>
      </c>
      <c r="J891" s="11">
        <f t="shared" si="53"/>
        <v>34060000</v>
      </c>
      <c r="K891" s="11">
        <f t="shared" si="53"/>
        <v>17670000</v>
      </c>
      <c r="L891" s="27">
        <f t="shared" si="54"/>
        <v>16390000</v>
      </c>
      <c r="M891" s="12">
        <f t="shared" si="55"/>
        <v>0.48120963006459189</v>
      </c>
      <c r="N891" s="12">
        <f t="shared" si="56"/>
        <v>0.51879036993540806</v>
      </c>
      <c r="O891" s="13" t="s">
        <v>3359</v>
      </c>
    </row>
    <row r="892" spans="1:15" ht="31" x14ac:dyDescent="0.35">
      <c r="A892" s="9" t="s">
        <v>27</v>
      </c>
      <c r="B892" s="9" t="s">
        <v>29</v>
      </c>
      <c r="C892" s="9" t="s">
        <v>1528</v>
      </c>
      <c r="D892" s="9"/>
      <c r="E892" s="8" t="s">
        <v>1529</v>
      </c>
      <c r="F892" s="10" t="s">
        <v>1530</v>
      </c>
      <c r="G892" s="10" t="s">
        <v>1531</v>
      </c>
      <c r="H892" s="10" t="s">
        <v>25</v>
      </c>
      <c r="I892" s="10" t="s">
        <v>26</v>
      </c>
      <c r="J892" s="11">
        <f t="shared" si="53"/>
        <v>1807248600</v>
      </c>
      <c r="K892" s="11">
        <f t="shared" si="53"/>
        <v>1708662350</v>
      </c>
      <c r="L892" s="27">
        <f t="shared" si="54"/>
        <v>98586250</v>
      </c>
      <c r="M892" s="12">
        <f t="shared" si="55"/>
        <v>5.4550464169677598E-2</v>
      </c>
      <c r="N892" s="12">
        <f t="shared" si="56"/>
        <v>0.94544953583032243</v>
      </c>
      <c r="O892" s="13" t="s">
        <v>3359</v>
      </c>
    </row>
    <row r="893" spans="1:15" ht="31" x14ac:dyDescent="0.35">
      <c r="A893" s="9" t="s">
        <v>27</v>
      </c>
      <c r="B893" s="9" t="s">
        <v>29</v>
      </c>
      <c r="C893" s="9" t="s">
        <v>1532</v>
      </c>
      <c r="D893" s="9"/>
      <c r="E893" s="8" t="s">
        <v>1529</v>
      </c>
      <c r="F893" s="10" t="s">
        <v>1530</v>
      </c>
      <c r="G893" s="10" t="s">
        <v>1531</v>
      </c>
      <c r="H893" s="10" t="s">
        <v>25</v>
      </c>
      <c r="I893" s="10" t="s">
        <v>26</v>
      </c>
      <c r="J893" s="11">
        <f t="shared" si="53"/>
        <v>1807248600</v>
      </c>
      <c r="K893" s="11">
        <f t="shared" si="53"/>
        <v>1708662350</v>
      </c>
      <c r="L893" s="27">
        <f t="shared" si="54"/>
        <v>98586250</v>
      </c>
      <c r="M893" s="12">
        <f t="shared" si="55"/>
        <v>5.4550464169677598E-2</v>
      </c>
      <c r="N893" s="12">
        <f t="shared" si="56"/>
        <v>0.94544953583032243</v>
      </c>
      <c r="O893" s="13" t="s">
        <v>3359</v>
      </c>
    </row>
    <row r="894" spans="1:15" x14ac:dyDescent="0.35">
      <c r="A894" s="9" t="s">
        <v>27</v>
      </c>
      <c r="B894" s="9" t="s">
        <v>29</v>
      </c>
      <c r="C894" s="9" t="s">
        <v>1532</v>
      </c>
      <c r="D894" s="9" t="s">
        <v>49</v>
      </c>
      <c r="E894" s="8" t="s">
        <v>50</v>
      </c>
      <c r="F894" s="10" t="s">
        <v>1530</v>
      </c>
      <c r="G894" s="10" t="s">
        <v>1531</v>
      </c>
      <c r="H894" s="10" t="s">
        <v>25</v>
      </c>
      <c r="I894" s="10" t="s">
        <v>26</v>
      </c>
      <c r="J894" s="11">
        <f t="shared" si="53"/>
        <v>1807248600</v>
      </c>
      <c r="K894" s="11">
        <f t="shared" si="53"/>
        <v>1708662350</v>
      </c>
      <c r="L894" s="27">
        <f t="shared" si="54"/>
        <v>98586250</v>
      </c>
      <c r="M894" s="12">
        <f t="shared" si="55"/>
        <v>5.4550464169677598E-2</v>
      </c>
      <c r="N894" s="12">
        <f t="shared" si="56"/>
        <v>0.94544953583032243</v>
      </c>
      <c r="O894" s="13" t="s">
        <v>3359</v>
      </c>
    </row>
    <row r="895" spans="1:15" x14ac:dyDescent="0.35">
      <c r="A895" s="9" t="s">
        <v>27</v>
      </c>
      <c r="B895" s="9" t="s">
        <v>29</v>
      </c>
      <c r="C895" s="9" t="s">
        <v>1532</v>
      </c>
      <c r="D895" s="9" t="s">
        <v>51</v>
      </c>
      <c r="E895" s="8" t="s">
        <v>52</v>
      </c>
      <c r="F895" s="10" t="s">
        <v>1533</v>
      </c>
      <c r="G895" s="10" t="s">
        <v>1534</v>
      </c>
      <c r="H895" s="10" t="s">
        <v>25</v>
      </c>
      <c r="I895" s="10" t="s">
        <v>26</v>
      </c>
      <c r="J895" s="11">
        <f t="shared" si="53"/>
        <v>6663600</v>
      </c>
      <c r="K895" s="11">
        <f t="shared" si="53"/>
        <v>6091500</v>
      </c>
      <c r="L895" s="27">
        <f t="shared" si="54"/>
        <v>572100</v>
      </c>
      <c r="M895" s="12">
        <f t="shared" si="55"/>
        <v>8.5854493066810728E-2</v>
      </c>
      <c r="N895" s="12">
        <f t="shared" si="56"/>
        <v>0.9141455069331893</v>
      </c>
      <c r="O895" s="13" t="s">
        <v>3359</v>
      </c>
    </row>
    <row r="896" spans="1:15" x14ac:dyDescent="0.35">
      <c r="A896" s="9" t="s">
        <v>27</v>
      </c>
      <c r="B896" s="9" t="s">
        <v>29</v>
      </c>
      <c r="C896" s="9" t="s">
        <v>1532</v>
      </c>
      <c r="D896" s="9" t="s">
        <v>55</v>
      </c>
      <c r="E896" s="8" t="s">
        <v>56</v>
      </c>
      <c r="F896" s="10" t="s">
        <v>1533</v>
      </c>
      <c r="G896" s="10" t="s">
        <v>1534</v>
      </c>
      <c r="H896" s="10" t="s">
        <v>25</v>
      </c>
      <c r="I896" s="10" t="s">
        <v>26</v>
      </c>
      <c r="J896" s="11">
        <f t="shared" si="53"/>
        <v>6663600</v>
      </c>
      <c r="K896" s="11">
        <f t="shared" si="53"/>
        <v>6091500</v>
      </c>
      <c r="L896" s="27">
        <f t="shared" si="54"/>
        <v>572100</v>
      </c>
      <c r="M896" s="12">
        <f t="shared" si="55"/>
        <v>8.5854493066810728E-2</v>
      </c>
      <c r="N896" s="12">
        <f t="shared" si="56"/>
        <v>0.9141455069331893</v>
      </c>
      <c r="O896" s="13" t="s">
        <v>3359</v>
      </c>
    </row>
    <row r="897" spans="1:15" x14ac:dyDescent="0.35">
      <c r="A897" s="9" t="s">
        <v>27</v>
      </c>
      <c r="B897" s="9" t="s">
        <v>29</v>
      </c>
      <c r="C897" s="9" t="s">
        <v>1532</v>
      </c>
      <c r="D897" s="9" t="s">
        <v>57</v>
      </c>
      <c r="E897" s="8" t="s">
        <v>58</v>
      </c>
      <c r="F897" s="10" t="s">
        <v>1535</v>
      </c>
      <c r="G897" s="10" t="s">
        <v>1536</v>
      </c>
      <c r="H897" s="10" t="s">
        <v>25</v>
      </c>
      <c r="I897" s="10" t="s">
        <v>26</v>
      </c>
      <c r="J897" s="11">
        <f t="shared" si="53"/>
        <v>789200</v>
      </c>
      <c r="K897" s="11">
        <f t="shared" si="53"/>
        <v>671500</v>
      </c>
      <c r="L897" s="27">
        <f t="shared" si="54"/>
        <v>117700</v>
      </c>
      <c r="M897" s="12">
        <f t="shared" si="55"/>
        <v>0.14913836796756208</v>
      </c>
      <c r="N897" s="12">
        <f t="shared" si="56"/>
        <v>0.85086163203243792</v>
      </c>
      <c r="O897" s="13" t="s">
        <v>3359</v>
      </c>
    </row>
    <row r="898" spans="1:15" x14ac:dyDescent="0.35">
      <c r="A898" s="9" t="s">
        <v>27</v>
      </c>
      <c r="B898" s="9" t="s">
        <v>29</v>
      </c>
      <c r="C898" s="9" t="s">
        <v>1532</v>
      </c>
      <c r="D898" s="9" t="s">
        <v>61</v>
      </c>
      <c r="E898" s="8" t="s">
        <v>62</v>
      </c>
      <c r="F898" s="10" t="s">
        <v>1537</v>
      </c>
      <c r="G898" s="10" t="s">
        <v>1538</v>
      </c>
      <c r="H898" s="10" t="s">
        <v>25</v>
      </c>
      <c r="I898" s="10" t="s">
        <v>26</v>
      </c>
      <c r="J898" s="11">
        <f t="shared" si="53"/>
        <v>2806200</v>
      </c>
      <c r="K898" s="11">
        <f t="shared" si="53"/>
        <v>2450000</v>
      </c>
      <c r="L898" s="27">
        <f t="shared" si="54"/>
        <v>356200</v>
      </c>
      <c r="M898" s="12">
        <f t="shared" si="55"/>
        <v>0.12693321930012116</v>
      </c>
      <c r="N898" s="12">
        <f t="shared" si="56"/>
        <v>0.87306678069987886</v>
      </c>
      <c r="O898" s="13" t="s">
        <v>3359</v>
      </c>
    </row>
    <row r="899" spans="1:15" x14ac:dyDescent="0.35">
      <c r="A899" s="9" t="s">
        <v>27</v>
      </c>
      <c r="B899" s="9" t="s">
        <v>29</v>
      </c>
      <c r="C899" s="9" t="s">
        <v>1532</v>
      </c>
      <c r="D899" s="9" t="s">
        <v>338</v>
      </c>
      <c r="E899" s="8" t="s">
        <v>339</v>
      </c>
      <c r="F899" s="10" t="s">
        <v>1539</v>
      </c>
      <c r="G899" s="10" t="s">
        <v>1540</v>
      </c>
      <c r="H899" s="10" t="s">
        <v>25</v>
      </c>
      <c r="I899" s="10" t="s">
        <v>26</v>
      </c>
      <c r="J899" s="11">
        <f t="shared" si="53"/>
        <v>250000</v>
      </c>
      <c r="K899" s="11">
        <f t="shared" si="53"/>
        <v>250000</v>
      </c>
      <c r="L899" s="27">
        <f t="shared" si="54"/>
        <v>0</v>
      </c>
      <c r="M899" s="12">
        <f t="shared" si="55"/>
        <v>0</v>
      </c>
      <c r="N899" s="12">
        <f t="shared" si="56"/>
        <v>1</v>
      </c>
      <c r="O899" s="13" t="s">
        <v>3359</v>
      </c>
    </row>
    <row r="900" spans="1:15" x14ac:dyDescent="0.35">
      <c r="A900" s="9" t="s">
        <v>27</v>
      </c>
      <c r="B900" s="9" t="s">
        <v>29</v>
      </c>
      <c r="C900" s="9" t="s">
        <v>1532</v>
      </c>
      <c r="D900" s="9" t="s">
        <v>65</v>
      </c>
      <c r="E900" s="8" t="s">
        <v>66</v>
      </c>
      <c r="F900" s="10" t="s">
        <v>1541</v>
      </c>
      <c r="G900" s="10" t="s">
        <v>26</v>
      </c>
      <c r="H900" s="10" t="s">
        <v>25</v>
      </c>
      <c r="I900" s="10" t="s">
        <v>26</v>
      </c>
      <c r="J900" s="11">
        <f t="shared" si="53"/>
        <v>98200</v>
      </c>
      <c r="K900" s="11">
        <f t="shared" si="53"/>
        <v>0</v>
      </c>
      <c r="L900" s="27">
        <f t="shared" si="54"/>
        <v>98200</v>
      </c>
      <c r="M900" s="12">
        <f t="shared" si="55"/>
        <v>1</v>
      </c>
      <c r="N900" s="12">
        <f t="shared" si="56"/>
        <v>0</v>
      </c>
      <c r="O900" s="13" t="s">
        <v>3359</v>
      </c>
    </row>
    <row r="901" spans="1:15" x14ac:dyDescent="0.35">
      <c r="A901" s="9" t="s">
        <v>27</v>
      </c>
      <c r="B901" s="9" t="s">
        <v>29</v>
      </c>
      <c r="C901" s="9" t="s">
        <v>1532</v>
      </c>
      <c r="D901" s="9" t="s">
        <v>99</v>
      </c>
      <c r="E901" s="8" t="s">
        <v>100</v>
      </c>
      <c r="F901" s="10" t="s">
        <v>1542</v>
      </c>
      <c r="G901" s="10" t="s">
        <v>1543</v>
      </c>
      <c r="H901" s="10" t="s">
        <v>25</v>
      </c>
      <c r="I901" s="10" t="s">
        <v>26</v>
      </c>
      <c r="J901" s="11">
        <f t="shared" si="53"/>
        <v>2720000</v>
      </c>
      <c r="K901" s="11">
        <f t="shared" si="53"/>
        <v>2720000</v>
      </c>
      <c r="L901" s="27">
        <f t="shared" si="54"/>
        <v>0</v>
      </c>
      <c r="M901" s="12">
        <f t="shared" si="55"/>
        <v>0</v>
      </c>
      <c r="N901" s="12">
        <f t="shared" si="56"/>
        <v>1</v>
      </c>
      <c r="O901" s="13" t="s">
        <v>3359</v>
      </c>
    </row>
    <row r="902" spans="1:15" x14ac:dyDescent="0.35">
      <c r="A902" s="9" t="s">
        <v>27</v>
      </c>
      <c r="B902" s="9" t="s">
        <v>29</v>
      </c>
      <c r="C902" s="9" t="s">
        <v>1532</v>
      </c>
      <c r="D902" s="9" t="s">
        <v>69</v>
      </c>
      <c r="E902" s="8" t="s">
        <v>70</v>
      </c>
      <c r="F902" s="10" t="s">
        <v>1544</v>
      </c>
      <c r="G902" s="10" t="s">
        <v>1545</v>
      </c>
      <c r="H902" s="10" t="s">
        <v>25</v>
      </c>
      <c r="I902" s="10" t="s">
        <v>26</v>
      </c>
      <c r="J902" s="11">
        <f t="shared" si="53"/>
        <v>1484710000</v>
      </c>
      <c r="K902" s="11">
        <f t="shared" si="53"/>
        <v>1456450000</v>
      </c>
      <c r="L902" s="27">
        <f t="shared" si="54"/>
        <v>28260000</v>
      </c>
      <c r="M902" s="12">
        <f t="shared" si="55"/>
        <v>1.9034020111671639E-2</v>
      </c>
      <c r="N902" s="12">
        <f t="shared" si="56"/>
        <v>0.98096597988832834</v>
      </c>
      <c r="O902" s="13" t="s">
        <v>3359</v>
      </c>
    </row>
    <row r="903" spans="1:15" x14ac:dyDescent="0.35">
      <c r="A903" s="9" t="s">
        <v>27</v>
      </c>
      <c r="B903" s="9" t="s">
        <v>29</v>
      </c>
      <c r="C903" s="9" t="s">
        <v>1532</v>
      </c>
      <c r="D903" s="9" t="s">
        <v>352</v>
      </c>
      <c r="E903" s="8" t="s">
        <v>353</v>
      </c>
      <c r="F903" s="10" t="s">
        <v>1546</v>
      </c>
      <c r="G903" s="10" t="s">
        <v>1448</v>
      </c>
      <c r="H903" s="10" t="s">
        <v>25</v>
      </c>
      <c r="I903" s="10" t="s">
        <v>26</v>
      </c>
      <c r="J903" s="11">
        <f t="shared" si="53"/>
        <v>46800000</v>
      </c>
      <c r="K903" s="11">
        <f t="shared" si="53"/>
        <v>43200000</v>
      </c>
      <c r="L903" s="27">
        <f t="shared" si="54"/>
        <v>3600000</v>
      </c>
      <c r="M903" s="12">
        <f t="shared" si="55"/>
        <v>7.6923076923076927E-2</v>
      </c>
      <c r="N903" s="12">
        <f t="shared" si="56"/>
        <v>0.92307692307692313</v>
      </c>
      <c r="O903" s="13" t="s">
        <v>3359</v>
      </c>
    </row>
    <row r="904" spans="1:15" ht="31" x14ac:dyDescent="0.35">
      <c r="A904" s="9" t="s">
        <v>27</v>
      </c>
      <c r="B904" s="9" t="s">
        <v>29</v>
      </c>
      <c r="C904" s="9" t="s">
        <v>1532</v>
      </c>
      <c r="D904" s="9" t="s">
        <v>422</v>
      </c>
      <c r="E904" s="8" t="s">
        <v>423</v>
      </c>
      <c r="F904" s="10" t="s">
        <v>1546</v>
      </c>
      <c r="G904" s="10" t="s">
        <v>1448</v>
      </c>
      <c r="H904" s="10" t="s">
        <v>25</v>
      </c>
      <c r="I904" s="10" t="s">
        <v>26</v>
      </c>
      <c r="J904" s="11">
        <f t="shared" si="53"/>
        <v>46800000</v>
      </c>
      <c r="K904" s="11">
        <f t="shared" si="53"/>
        <v>43200000</v>
      </c>
      <c r="L904" s="27">
        <f t="shared" si="54"/>
        <v>3600000</v>
      </c>
      <c r="M904" s="12">
        <f t="shared" si="55"/>
        <v>7.6923076923076927E-2</v>
      </c>
      <c r="N904" s="12">
        <f t="shared" si="56"/>
        <v>0.92307692307692313</v>
      </c>
      <c r="O904" s="13" t="s">
        <v>3359</v>
      </c>
    </row>
    <row r="905" spans="1:15" x14ac:dyDescent="0.35">
      <c r="A905" s="9" t="s">
        <v>27</v>
      </c>
      <c r="B905" s="9" t="s">
        <v>29</v>
      </c>
      <c r="C905" s="9" t="s">
        <v>1532</v>
      </c>
      <c r="D905" s="9" t="s">
        <v>73</v>
      </c>
      <c r="E905" s="8" t="s">
        <v>74</v>
      </c>
      <c r="F905" s="10" t="s">
        <v>1547</v>
      </c>
      <c r="G905" s="10" t="s">
        <v>1548</v>
      </c>
      <c r="H905" s="10" t="s">
        <v>25</v>
      </c>
      <c r="I905" s="10" t="s">
        <v>26</v>
      </c>
      <c r="J905" s="11">
        <f t="shared" si="53"/>
        <v>129750000</v>
      </c>
      <c r="K905" s="11">
        <f t="shared" si="53"/>
        <v>129750000</v>
      </c>
      <c r="L905" s="27">
        <f t="shared" si="54"/>
        <v>0</v>
      </c>
      <c r="M905" s="12">
        <f t="shared" si="55"/>
        <v>0</v>
      </c>
      <c r="N905" s="12">
        <f t="shared" si="56"/>
        <v>1</v>
      </c>
      <c r="O905" s="13" t="s">
        <v>3359</v>
      </c>
    </row>
    <row r="906" spans="1:15" x14ac:dyDescent="0.35">
      <c r="A906" s="9" t="s">
        <v>27</v>
      </c>
      <c r="B906" s="9" t="s">
        <v>29</v>
      </c>
      <c r="C906" s="9" t="s">
        <v>1532</v>
      </c>
      <c r="D906" s="9" t="s">
        <v>75</v>
      </c>
      <c r="E906" s="8" t="s">
        <v>76</v>
      </c>
      <c r="F906" s="10" t="s">
        <v>1547</v>
      </c>
      <c r="G906" s="10" t="s">
        <v>1548</v>
      </c>
      <c r="H906" s="10" t="s">
        <v>25</v>
      </c>
      <c r="I906" s="10" t="s">
        <v>26</v>
      </c>
      <c r="J906" s="11">
        <f t="shared" ref="J906:K969" si="57">F906+H906</f>
        <v>129750000</v>
      </c>
      <c r="K906" s="11">
        <f t="shared" si="57"/>
        <v>129750000</v>
      </c>
      <c r="L906" s="27">
        <f t="shared" si="54"/>
        <v>0</v>
      </c>
      <c r="M906" s="12">
        <f t="shared" si="55"/>
        <v>0</v>
      </c>
      <c r="N906" s="12">
        <f t="shared" si="56"/>
        <v>1</v>
      </c>
      <c r="O906" s="13" t="s">
        <v>3359</v>
      </c>
    </row>
    <row r="907" spans="1:15" ht="31" x14ac:dyDescent="0.35">
      <c r="A907" s="9" t="s">
        <v>27</v>
      </c>
      <c r="B907" s="9" t="s">
        <v>29</v>
      </c>
      <c r="C907" s="9" t="s">
        <v>1532</v>
      </c>
      <c r="D907" s="9" t="s">
        <v>1549</v>
      </c>
      <c r="E907" s="8" t="s">
        <v>1550</v>
      </c>
      <c r="F907" s="10" t="s">
        <v>1551</v>
      </c>
      <c r="G907" s="10" t="s">
        <v>1552</v>
      </c>
      <c r="H907" s="10" t="s">
        <v>25</v>
      </c>
      <c r="I907" s="10" t="s">
        <v>26</v>
      </c>
      <c r="J907" s="11">
        <f t="shared" si="57"/>
        <v>1308160000</v>
      </c>
      <c r="K907" s="11">
        <f t="shared" si="57"/>
        <v>1283500000</v>
      </c>
      <c r="L907" s="27">
        <f t="shared" ref="L907:L970" si="58">J907-K907</f>
        <v>24660000</v>
      </c>
      <c r="M907" s="12">
        <f t="shared" ref="M907:M970" si="59">L907/J907</f>
        <v>1.8850905088062621E-2</v>
      </c>
      <c r="N907" s="12">
        <f t="shared" ref="N907:N970" si="60">K907/J907</f>
        <v>0.98114909491193736</v>
      </c>
      <c r="O907" s="13" t="s">
        <v>3359</v>
      </c>
    </row>
    <row r="908" spans="1:15" x14ac:dyDescent="0.35">
      <c r="A908" s="9" t="s">
        <v>27</v>
      </c>
      <c r="B908" s="9" t="s">
        <v>29</v>
      </c>
      <c r="C908" s="9" t="s">
        <v>1532</v>
      </c>
      <c r="D908" s="9" t="s">
        <v>1553</v>
      </c>
      <c r="E908" s="8" t="s">
        <v>1554</v>
      </c>
      <c r="F908" s="10" t="s">
        <v>1551</v>
      </c>
      <c r="G908" s="10" t="s">
        <v>1552</v>
      </c>
      <c r="H908" s="10" t="s">
        <v>25</v>
      </c>
      <c r="I908" s="10" t="s">
        <v>26</v>
      </c>
      <c r="J908" s="11">
        <f t="shared" si="57"/>
        <v>1308160000</v>
      </c>
      <c r="K908" s="11">
        <f t="shared" si="57"/>
        <v>1283500000</v>
      </c>
      <c r="L908" s="27">
        <f t="shared" si="58"/>
        <v>24660000</v>
      </c>
      <c r="M908" s="12">
        <f t="shared" si="59"/>
        <v>1.8850905088062621E-2</v>
      </c>
      <c r="N908" s="12">
        <f t="shared" si="60"/>
        <v>0.98114909491193736</v>
      </c>
      <c r="O908" s="13" t="s">
        <v>3359</v>
      </c>
    </row>
    <row r="909" spans="1:15" x14ac:dyDescent="0.35">
      <c r="A909" s="9" t="s">
        <v>27</v>
      </c>
      <c r="B909" s="9" t="s">
        <v>29</v>
      </c>
      <c r="C909" s="9" t="s">
        <v>1532</v>
      </c>
      <c r="D909" s="9" t="s">
        <v>77</v>
      </c>
      <c r="E909" s="8" t="s">
        <v>78</v>
      </c>
      <c r="F909" s="10" t="s">
        <v>1555</v>
      </c>
      <c r="G909" s="10" t="s">
        <v>1556</v>
      </c>
      <c r="H909" s="10" t="s">
        <v>25</v>
      </c>
      <c r="I909" s="10" t="s">
        <v>26</v>
      </c>
      <c r="J909" s="11">
        <f t="shared" si="57"/>
        <v>315875000</v>
      </c>
      <c r="K909" s="11">
        <f t="shared" si="57"/>
        <v>246120850</v>
      </c>
      <c r="L909" s="27">
        <f t="shared" si="58"/>
        <v>69754150</v>
      </c>
      <c r="M909" s="12">
        <f t="shared" si="59"/>
        <v>0.22082833399287694</v>
      </c>
      <c r="N909" s="12">
        <f t="shared" si="60"/>
        <v>0.77917166600712306</v>
      </c>
      <c r="O909" s="13" t="s">
        <v>3359</v>
      </c>
    </row>
    <row r="910" spans="1:15" x14ac:dyDescent="0.35">
      <c r="A910" s="9" t="s">
        <v>27</v>
      </c>
      <c r="B910" s="9" t="s">
        <v>29</v>
      </c>
      <c r="C910" s="9" t="s">
        <v>1532</v>
      </c>
      <c r="D910" s="9" t="s">
        <v>81</v>
      </c>
      <c r="E910" s="8" t="s">
        <v>82</v>
      </c>
      <c r="F910" s="10" t="s">
        <v>1555</v>
      </c>
      <c r="G910" s="10" t="s">
        <v>1556</v>
      </c>
      <c r="H910" s="10" t="s">
        <v>25</v>
      </c>
      <c r="I910" s="10" t="s">
        <v>26</v>
      </c>
      <c r="J910" s="11">
        <f t="shared" si="57"/>
        <v>315875000</v>
      </c>
      <c r="K910" s="11">
        <f t="shared" si="57"/>
        <v>246120850</v>
      </c>
      <c r="L910" s="27">
        <f t="shared" si="58"/>
        <v>69754150</v>
      </c>
      <c r="M910" s="12">
        <f t="shared" si="59"/>
        <v>0.22082833399287694</v>
      </c>
      <c r="N910" s="12">
        <f t="shared" si="60"/>
        <v>0.77917166600712306</v>
      </c>
      <c r="O910" s="13" t="s">
        <v>3359</v>
      </c>
    </row>
    <row r="911" spans="1:15" x14ac:dyDescent="0.35">
      <c r="A911" s="9" t="s">
        <v>27</v>
      </c>
      <c r="B911" s="9" t="s">
        <v>29</v>
      </c>
      <c r="C911" s="9" t="s">
        <v>1532</v>
      </c>
      <c r="D911" s="9" t="s">
        <v>426</v>
      </c>
      <c r="E911" s="8" t="s">
        <v>427</v>
      </c>
      <c r="F911" s="10" t="s">
        <v>1557</v>
      </c>
      <c r="G911" s="10" t="s">
        <v>1558</v>
      </c>
      <c r="H911" s="10" t="s">
        <v>25</v>
      </c>
      <c r="I911" s="10" t="s">
        <v>26</v>
      </c>
      <c r="J911" s="11">
        <f t="shared" si="57"/>
        <v>246815000</v>
      </c>
      <c r="K911" s="11">
        <f t="shared" si="57"/>
        <v>195060850</v>
      </c>
      <c r="L911" s="27">
        <f t="shared" si="58"/>
        <v>51754150</v>
      </c>
      <c r="M911" s="12">
        <f t="shared" si="59"/>
        <v>0.20968802544415857</v>
      </c>
      <c r="N911" s="12">
        <f t="shared" si="60"/>
        <v>0.79031197455584146</v>
      </c>
      <c r="O911" s="13" t="s">
        <v>3359</v>
      </c>
    </row>
    <row r="912" spans="1:15" x14ac:dyDescent="0.35">
      <c r="A912" s="9" t="s">
        <v>27</v>
      </c>
      <c r="B912" s="9" t="s">
        <v>29</v>
      </c>
      <c r="C912" s="9" t="s">
        <v>1532</v>
      </c>
      <c r="D912" s="9" t="s">
        <v>83</v>
      </c>
      <c r="E912" s="8" t="s">
        <v>84</v>
      </c>
      <c r="F912" s="10" t="s">
        <v>1559</v>
      </c>
      <c r="G912" s="10" t="s">
        <v>1560</v>
      </c>
      <c r="H912" s="10" t="s">
        <v>25</v>
      </c>
      <c r="I912" s="10" t="s">
        <v>26</v>
      </c>
      <c r="J912" s="11">
        <f t="shared" si="57"/>
        <v>69060000</v>
      </c>
      <c r="K912" s="11">
        <f t="shared" si="57"/>
        <v>51060000</v>
      </c>
      <c r="L912" s="27">
        <f t="shared" si="58"/>
        <v>18000000</v>
      </c>
      <c r="M912" s="12">
        <f t="shared" si="59"/>
        <v>0.26064291920069504</v>
      </c>
      <c r="N912" s="12">
        <f t="shared" si="60"/>
        <v>0.73935708079930496</v>
      </c>
      <c r="O912" s="13" t="s">
        <v>3359</v>
      </c>
    </row>
    <row r="913" spans="1:15" ht="31" x14ac:dyDescent="0.35">
      <c r="A913" s="9" t="s">
        <v>27</v>
      </c>
      <c r="B913" s="9" t="s">
        <v>29</v>
      </c>
      <c r="C913" s="9" t="s">
        <v>1561</v>
      </c>
      <c r="D913" s="9"/>
      <c r="E913" s="8" t="s">
        <v>1562</v>
      </c>
      <c r="F913" s="10" t="s">
        <v>1563</v>
      </c>
      <c r="G913" s="10" t="s">
        <v>1564</v>
      </c>
      <c r="H913" s="10" t="s">
        <v>25</v>
      </c>
      <c r="I913" s="10" t="s">
        <v>26</v>
      </c>
      <c r="J913" s="11">
        <f t="shared" si="57"/>
        <v>26645700</v>
      </c>
      <c r="K913" s="11">
        <f t="shared" si="57"/>
        <v>22089400</v>
      </c>
      <c r="L913" s="27">
        <f t="shared" si="58"/>
        <v>4556300</v>
      </c>
      <c r="M913" s="12">
        <f t="shared" si="59"/>
        <v>0.17099569536548112</v>
      </c>
      <c r="N913" s="12">
        <f t="shared" si="60"/>
        <v>0.82900430463451891</v>
      </c>
      <c r="O913" s="13" t="s">
        <v>3359</v>
      </c>
    </row>
    <row r="914" spans="1:15" ht="46.5" x14ac:dyDescent="0.35">
      <c r="A914" s="9" t="s">
        <v>27</v>
      </c>
      <c r="B914" s="9" t="s">
        <v>29</v>
      </c>
      <c r="C914" s="9" t="s">
        <v>1565</v>
      </c>
      <c r="D914" s="9"/>
      <c r="E914" s="8" t="s">
        <v>1566</v>
      </c>
      <c r="F914" s="10" t="s">
        <v>876</v>
      </c>
      <c r="G914" s="10" t="s">
        <v>1567</v>
      </c>
      <c r="H914" s="10" t="s">
        <v>25</v>
      </c>
      <c r="I914" s="10" t="s">
        <v>26</v>
      </c>
      <c r="J914" s="11">
        <f t="shared" si="57"/>
        <v>10000000</v>
      </c>
      <c r="K914" s="11">
        <f t="shared" si="57"/>
        <v>6369400</v>
      </c>
      <c r="L914" s="27">
        <f t="shared" si="58"/>
        <v>3630600</v>
      </c>
      <c r="M914" s="12">
        <f t="shared" si="59"/>
        <v>0.36305999999999999</v>
      </c>
      <c r="N914" s="12">
        <f t="shared" si="60"/>
        <v>0.63693999999999995</v>
      </c>
      <c r="O914" s="13" t="s">
        <v>3359</v>
      </c>
    </row>
    <row r="915" spans="1:15" ht="62" x14ac:dyDescent="0.35">
      <c r="A915" s="9" t="s">
        <v>27</v>
      </c>
      <c r="B915" s="9" t="s">
        <v>29</v>
      </c>
      <c r="C915" s="9" t="s">
        <v>1568</v>
      </c>
      <c r="D915" s="9"/>
      <c r="E915" s="8" t="s">
        <v>1569</v>
      </c>
      <c r="F915" s="10" t="s">
        <v>876</v>
      </c>
      <c r="G915" s="10" t="s">
        <v>1567</v>
      </c>
      <c r="H915" s="10" t="s">
        <v>25</v>
      </c>
      <c r="I915" s="10" t="s">
        <v>26</v>
      </c>
      <c r="J915" s="11">
        <f t="shared" si="57"/>
        <v>10000000</v>
      </c>
      <c r="K915" s="11">
        <f t="shared" si="57"/>
        <v>6369400</v>
      </c>
      <c r="L915" s="27">
        <f t="shared" si="58"/>
        <v>3630600</v>
      </c>
      <c r="M915" s="12">
        <f t="shared" si="59"/>
        <v>0.36305999999999999</v>
      </c>
      <c r="N915" s="12">
        <f t="shared" si="60"/>
        <v>0.63693999999999995</v>
      </c>
      <c r="O915" s="13" t="s">
        <v>3359</v>
      </c>
    </row>
    <row r="916" spans="1:15" x14ac:dyDescent="0.35">
      <c r="A916" s="9" t="s">
        <v>27</v>
      </c>
      <c r="B916" s="9" t="s">
        <v>29</v>
      </c>
      <c r="C916" s="9" t="s">
        <v>1568</v>
      </c>
      <c r="D916" s="9" t="s">
        <v>49</v>
      </c>
      <c r="E916" s="8" t="s">
        <v>50</v>
      </c>
      <c r="F916" s="10" t="s">
        <v>876</v>
      </c>
      <c r="G916" s="10" t="s">
        <v>1567</v>
      </c>
      <c r="H916" s="10" t="s">
        <v>25</v>
      </c>
      <c r="I916" s="10" t="s">
        <v>26</v>
      </c>
      <c r="J916" s="11">
        <f t="shared" si="57"/>
        <v>10000000</v>
      </c>
      <c r="K916" s="11">
        <f t="shared" si="57"/>
        <v>6369400</v>
      </c>
      <c r="L916" s="27">
        <f t="shared" si="58"/>
        <v>3630600</v>
      </c>
      <c r="M916" s="12">
        <f t="shared" si="59"/>
        <v>0.36305999999999999</v>
      </c>
      <c r="N916" s="12">
        <f t="shared" si="60"/>
        <v>0.63693999999999995</v>
      </c>
      <c r="O916" s="13" t="s">
        <v>3359</v>
      </c>
    </row>
    <row r="917" spans="1:15" x14ac:dyDescent="0.35">
      <c r="A917" s="9" t="s">
        <v>27</v>
      </c>
      <c r="B917" s="9" t="s">
        <v>29</v>
      </c>
      <c r="C917" s="9" t="s">
        <v>1568</v>
      </c>
      <c r="D917" s="9" t="s">
        <v>51</v>
      </c>
      <c r="E917" s="8" t="s">
        <v>52</v>
      </c>
      <c r="F917" s="10" t="s">
        <v>308</v>
      </c>
      <c r="G917" s="10" t="s">
        <v>1570</v>
      </c>
      <c r="H917" s="10" t="s">
        <v>25</v>
      </c>
      <c r="I917" s="10" t="s">
        <v>26</v>
      </c>
      <c r="J917" s="11">
        <f t="shared" si="57"/>
        <v>3200000</v>
      </c>
      <c r="K917" s="11">
        <f t="shared" si="57"/>
        <v>3159500</v>
      </c>
      <c r="L917" s="27">
        <f t="shared" si="58"/>
        <v>40500</v>
      </c>
      <c r="M917" s="12">
        <f t="shared" si="59"/>
        <v>1.2656250000000001E-2</v>
      </c>
      <c r="N917" s="12">
        <f t="shared" si="60"/>
        <v>0.98734374999999996</v>
      </c>
      <c r="O917" s="13" t="s">
        <v>3359</v>
      </c>
    </row>
    <row r="918" spans="1:15" x14ac:dyDescent="0.35">
      <c r="A918" s="9" t="s">
        <v>27</v>
      </c>
      <c r="B918" s="9" t="s">
        <v>29</v>
      </c>
      <c r="C918" s="9" t="s">
        <v>1568</v>
      </c>
      <c r="D918" s="9" t="s">
        <v>55</v>
      </c>
      <c r="E918" s="8" t="s">
        <v>56</v>
      </c>
      <c r="F918" s="10" t="s">
        <v>308</v>
      </c>
      <c r="G918" s="10" t="s">
        <v>1570</v>
      </c>
      <c r="H918" s="10" t="s">
        <v>25</v>
      </c>
      <c r="I918" s="10" t="s">
        <v>26</v>
      </c>
      <c r="J918" s="11">
        <f t="shared" si="57"/>
        <v>3200000</v>
      </c>
      <c r="K918" s="11">
        <f t="shared" si="57"/>
        <v>3159500</v>
      </c>
      <c r="L918" s="27">
        <f t="shared" si="58"/>
        <v>40500</v>
      </c>
      <c r="M918" s="12">
        <f t="shared" si="59"/>
        <v>1.2656250000000001E-2</v>
      </c>
      <c r="N918" s="12">
        <f t="shared" si="60"/>
        <v>0.98734374999999996</v>
      </c>
      <c r="O918" s="13" t="s">
        <v>3359</v>
      </c>
    </row>
    <row r="919" spans="1:15" x14ac:dyDescent="0.35">
      <c r="A919" s="9" t="s">
        <v>27</v>
      </c>
      <c r="B919" s="9" t="s">
        <v>29</v>
      </c>
      <c r="C919" s="9" t="s">
        <v>1568</v>
      </c>
      <c r="D919" s="9" t="s">
        <v>57</v>
      </c>
      <c r="E919" s="8" t="s">
        <v>58</v>
      </c>
      <c r="F919" s="10" t="s">
        <v>1571</v>
      </c>
      <c r="G919" s="10" t="s">
        <v>1572</v>
      </c>
      <c r="H919" s="10" t="s">
        <v>25</v>
      </c>
      <c r="I919" s="10" t="s">
        <v>26</v>
      </c>
      <c r="J919" s="11">
        <f t="shared" si="57"/>
        <v>635500</v>
      </c>
      <c r="K919" s="11">
        <f t="shared" si="57"/>
        <v>610000</v>
      </c>
      <c r="L919" s="27">
        <f t="shared" si="58"/>
        <v>25500</v>
      </c>
      <c r="M919" s="12">
        <f t="shared" si="59"/>
        <v>4.0125885129819037E-2</v>
      </c>
      <c r="N919" s="12">
        <f t="shared" si="60"/>
        <v>0.95987411487018093</v>
      </c>
      <c r="O919" s="13" t="s">
        <v>3359</v>
      </c>
    </row>
    <row r="920" spans="1:15" x14ac:dyDescent="0.35">
      <c r="A920" s="9" t="s">
        <v>27</v>
      </c>
      <c r="B920" s="9" t="s">
        <v>29</v>
      </c>
      <c r="C920" s="9" t="s">
        <v>1568</v>
      </c>
      <c r="D920" s="9" t="s">
        <v>61</v>
      </c>
      <c r="E920" s="8" t="s">
        <v>62</v>
      </c>
      <c r="F920" s="10" t="s">
        <v>1573</v>
      </c>
      <c r="G920" s="10" t="s">
        <v>1574</v>
      </c>
      <c r="H920" s="10" t="s">
        <v>25</v>
      </c>
      <c r="I920" s="10" t="s">
        <v>26</v>
      </c>
      <c r="J920" s="11">
        <f t="shared" si="57"/>
        <v>364500</v>
      </c>
      <c r="K920" s="11">
        <f t="shared" si="57"/>
        <v>349500</v>
      </c>
      <c r="L920" s="27">
        <f t="shared" si="58"/>
        <v>15000</v>
      </c>
      <c r="M920" s="12">
        <f t="shared" si="59"/>
        <v>4.1152263374485597E-2</v>
      </c>
      <c r="N920" s="12">
        <f t="shared" si="60"/>
        <v>0.95884773662551437</v>
      </c>
      <c r="O920" s="13" t="s">
        <v>3359</v>
      </c>
    </row>
    <row r="921" spans="1:15" x14ac:dyDescent="0.35">
      <c r="A921" s="9" t="s">
        <v>27</v>
      </c>
      <c r="B921" s="9" t="s">
        <v>29</v>
      </c>
      <c r="C921" s="9" t="s">
        <v>1568</v>
      </c>
      <c r="D921" s="9" t="s">
        <v>99</v>
      </c>
      <c r="E921" s="8" t="s">
        <v>100</v>
      </c>
      <c r="F921" s="10" t="s">
        <v>1575</v>
      </c>
      <c r="G921" s="10" t="s">
        <v>1576</v>
      </c>
      <c r="H921" s="10" t="s">
        <v>25</v>
      </c>
      <c r="I921" s="10" t="s">
        <v>26</v>
      </c>
      <c r="J921" s="11">
        <f t="shared" si="57"/>
        <v>2200000</v>
      </c>
      <c r="K921" s="11">
        <f t="shared" si="57"/>
        <v>2200000</v>
      </c>
      <c r="L921" s="27">
        <f t="shared" si="58"/>
        <v>0</v>
      </c>
      <c r="M921" s="12">
        <f t="shared" si="59"/>
        <v>0</v>
      </c>
      <c r="N921" s="12">
        <f t="shared" si="60"/>
        <v>1</v>
      </c>
      <c r="O921" s="13" t="s">
        <v>3359</v>
      </c>
    </row>
    <row r="922" spans="1:15" x14ac:dyDescent="0.35">
      <c r="A922" s="9" t="s">
        <v>27</v>
      </c>
      <c r="B922" s="9" t="s">
        <v>29</v>
      </c>
      <c r="C922" s="9" t="s">
        <v>1568</v>
      </c>
      <c r="D922" s="9" t="s">
        <v>69</v>
      </c>
      <c r="E922" s="8" t="s">
        <v>70</v>
      </c>
      <c r="F922" s="10" t="s">
        <v>676</v>
      </c>
      <c r="G922" s="10" t="s">
        <v>967</v>
      </c>
      <c r="H922" s="10" t="s">
        <v>25</v>
      </c>
      <c r="I922" s="10" t="s">
        <v>26</v>
      </c>
      <c r="J922" s="11">
        <f t="shared" si="57"/>
        <v>3600000</v>
      </c>
      <c r="K922" s="11">
        <f t="shared" si="57"/>
        <v>2700000</v>
      </c>
      <c r="L922" s="27">
        <f t="shared" si="58"/>
        <v>900000</v>
      </c>
      <c r="M922" s="12">
        <f t="shared" si="59"/>
        <v>0.25</v>
      </c>
      <c r="N922" s="12">
        <f t="shared" si="60"/>
        <v>0.75</v>
      </c>
      <c r="O922" s="13" t="s">
        <v>3359</v>
      </c>
    </row>
    <row r="923" spans="1:15" x14ac:dyDescent="0.35">
      <c r="A923" s="9" t="s">
        <v>27</v>
      </c>
      <c r="B923" s="9" t="s">
        <v>29</v>
      </c>
      <c r="C923" s="9" t="s">
        <v>1568</v>
      </c>
      <c r="D923" s="9" t="s">
        <v>352</v>
      </c>
      <c r="E923" s="8" t="s">
        <v>353</v>
      </c>
      <c r="F923" s="10" t="s">
        <v>1500</v>
      </c>
      <c r="G923" s="10" t="s">
        <v>1577</v>
      </c>
      <c r="H923" s="10" t="s">
        <v>25</v>
      </c>
      <c r="I923" s="10" t="s">
        <v>26</v>
      </c>
      <c r="J923" s="11">
        <f t="shared" si="57"/>
        <v>1800000</v>
      </c>
      <c r="K923" s="11">
        <f t="shared" si="57"/>
        <v>900000</v>
      </c>
      <c r="L923" s="27">
        <f t="shared" si="58"/>
        <v>900000</v>
      </c>
      <c r="M923" s="12">
        <f t="shared" si="59"/>
        <v>0.5</v>
      </c>
      <c r="N923" s="12">
        <f t="shared" si="60"/>
        <v>0.5</v>
      </c>
      <c r="O923" s="13" t="s">
        <v>3359</v>
      </c>
    </row>
    <row r="924" spans="1:15" ht="31" x14ac:dyDescent="0.35">
      <c r="A924" s="9" t="s">
        <v>27</v>
      </c>
      <c r="B924" s="9" t="s">
        <v>29</v>
      </c>
      <c r="C924" s="9" t="s">
        <v>1568</v>
      </c>
      <c r="D924" s="9" t="s">
        <v>422</v>
      </c>
      <c r="E924" s="8" t="s">
        <v>423</v>
      </c>
      <c r="F924" s="10" t="s">
        <v>1500</v>
      </c>
      <c r="G924" s="10" t="s">
        <v>1577</v>
      </c>
      <c r="H924" s="10" t="s">
        <v>25</v>
      </c>
      <c r="I924" s="10" t="s">
        <v>26</v>
      </c>
      <c r="J924" s="11">
        <f t="shared" si="57"/>
        <v>1800000</v>
      </c>
      <c r="K924" s="11">
        <f t="shared" si="57"/>
        <v>900000</v>
      </c>
      <c r="L924" s="27">
        <f t="shared" si="58"/>
        <v>900000</v>
      </c>
      <c r="M924" s="12">
        <f t="shared" si="59"/>
        <v>0.5</v>
      </c>
      <c r="N924" s="12">
        <f t="shared" si="60"/>
        <v>0.5</v>
      </c>
      <c r="O924" s="13" t="s">
        <v>3359</v>
      </c>
    </row>
    <row r="925" spans="1:15" x14ac:dyDescent="0.35">
      <c r="A925" s="9" t="s">
        <v>27</v>
      </c>
      <c r="B925" s="9" t="s">
        <v>29</v>
      </c>
      <c r="C925" s="9" t="s">
        <v>1568</v>
      </c>
      <c r="D925" s="9" t="s">
        <v>73</v>
      </c>
      <c r="E925" s="8" t="s">
        <v>74</v>
      </c>
      <c r="F925" s="10" t="s">
        <v>1500</v>
      </c>
      <c r="G925" s="10" t="s">
        <v>768</v>
      </c>
      <c r="H925" s="10" t="s">
        <v>25</v>
      </c>
      <c r="I925" s="10" t="s">
        <v>26</v>
      </c>
      <c r="J925" s="11">
        <f t="shared" si="57"/>
        <v>1800000</v>
      </c>
      <c r="K925" s="11">
        <f t="shared" si="57"/>
        <v>1800000</v>
      </c>
      <c r="L925" s="27">
        <f t="shared" si="58"/>
        <v>0</v>
      </c>
      <c r="M925" s="12">
        <f t="shared" si="59"/>
        <v>0</v>
      </c>
      <c r="N925" s="12">
        <f t="shared" si="60"/>
        <v>1</v>
      </c>
      <c r="O925" s="13" t="s">
        <v>3359</v>
      </c>
    </row>
    <row r="926" spans="1:15" x14ac:dyDescent="0.35">
      <c r="A926" s="9" t="s">
        <v>27</v>
      </c>
      <c r="B926" s="9" t="s">
        <v>29</v>
      </c>
      <c r="C926" s="9" t="s">
        <v>1568</v>
      </c>
      <c r="D926" s="9" t="s">
        <v>75</v>
      </c>
      <c r="E926" s="8" t="s">
        <v>76</v>
      </c>
      <c r="F926" s="10" t="s">
        <v>1500</v>
      </c>
      <c r="G926" s="10" t="s">
        <v>768</v>
      </c>
      <c r="H926" s="10" t="s">
        <v>25</v>
      </c>
      <c r="I926" s="10" t="s">
        <v>26</v>
      </c>
      <c r="J926" s="11">
        <f t="shared" si="57"/>
        <v>1800000</v>
      </c>
      <c r="K926" s="11">
        <f t="shared" si="57"/>
        <v>1800000</v>
      </c>
      <c r="L926" s="27">
        <f t="shared" si="58"/>
        <v>0</v>
      </c>
      <c r="M926" s="12">
        <f t="shared" si="59"/>
        <v>0</v>
      </c>
      <c r="N926" s="12">
        <f t="shared" si="60"/>
        <v>1</v>
      </c>
      <c r="O926" s="13" t="s">
        <v>3359</v>
      </c>
    </row>
    <row r="927" spans="1:15" x14ac:dyDescent="0.35">
      <c r="A927" s="9" t="s">
        <v>27</v>
      </c>
      <c r="B927" s="9" t="s">
        <v>29</v>
      </c>
      <c r="C927" s="9" t="s">
        <v>1568</v>
      </c>
      <c r="D927" s="9" t="s">
        <v>77</v>
      </c>
      <c r="E927" s="8" t="s">
        <v>78</v>
      </c>
      <c r="F927" s="10" t="s">
        <v>308</v>
      </c>
      <c r="G927" s="10" t="s">
        <v>1578</v>
      </c>
      <c r="H927" s="10" t="s">
        <v>25</v>
      </c>
      <c r="I927" s="10" t="s">
        <v>26</v>
      </c>
      <c r="J927" s="11">
        <f t="shared" si="57"/>
        <v>3200000</v>
      </c>
      <c r="K927" s="11">
        <f t="shared" si="57"/>
        <v>509900</v>
      </c>
      <c r="L927" s="27">
        <f t="shared" si="58"/>
        <v>2690100</v>
      </c>
      <c r="M927" s="12">
        <f t="shared" si="59"/>
        <v>0.84065624999999999</v>
      </c>
      <c r="N927" s="12">
        <f t="shared" si="60"/>
        <v>0.15934375000000001</v>
      </c>
      <c r="O927" s="13" t="s">
        <v>3359</v>
      </c>
    </row>
    <row r="928" spans="1:15" x14ac:dyDescent="0.35">
      <c r="A928" s="9" t="s">
        <v>27</v>
      </c>
      <c r="B928" s="9" t="s">
        <v>29</v>
      </c>
      <c r="C928" s="9" t="s">
        <v>1568</v>
      </c>
      <c r="D928" s="9" t="s">
        <v>81</v>
      </c>
      <c r="E928" s="8" t="s">
        <v>82</v>
      </c>
      <c r="F928" s="10" t="s">
        <v>308</v>
      </c>
      <c r="G928" s="10" t="s">
        <v>1578</v>
      </c>
      <c r="H928" s="10" t="s">
        <v>25</v>
      </c>
      <c r="I928" s="10" t="s">
        <v>26</v>
      </c>
      <c r="J928" s="11">
        <f t="shared" si="57"/>
        <v>3200000</v>
      </c>
      <c r="K928" s="11">
        <f t="shared" si="57"/>
        <v>509900</v>
      </c>
      <c r="L928" s="27">
        <f t="shared" si="58"/>
        <v>2690100</v>
      </c>
      <c r="M928" s="12">
        <f t="shared" si="59"/>
        <v>0.84065624999999999</v>
      </c>
      <c r="N928" s="12">
        <f t="shared" si="60"/>
        <v>0.15934375000000001</v>
      </c>
      <c r="O928" s="13" t="s">
        <v>3359</v>
      </c>
    </row>
    <row r="929" spans="1:15" x14ac:dyDescent="0.35">
      <c r="A929" s="9" t="s">
        <v>27</v>
      </c>
      <c r="B929" s="9" t="s">
        <v>29</v>
      </c>
      <c r="C929" s="9" t="s">
        <v>1568</v>
      </c>
      <c r="D929" s="9" t="s">
        <v>426</v>
      </c>
      <c r="E929" s="8" t="s">
        <v>427</v>
      </c>
      <c r="F929" s="10" t="s">
        <v>308</v>
      </c>
      <c r="G929" s="10" t="s">
        <v>1578</v>
      </c>
      <c r="H929" s="10" t="s">
        <v>25</v>
      </c>
      <c r="I929" s="10" t="s">
        <v>26</v>
      </c>
      <c r="J929" s="11">
        <f t="shared" si="57"/>
        <v>3200000</v>
      </c>
      <c r="K929" s="11">
        <f t="shared" si="57"/>
        <v>509900</v>
      </c>
      <c r="L929" s="27">
        <f t="shared" si="58"/>
        <v>2690100</v>
      </c>
      <c r="M929" s="12">
        <f t="shared" si="59"/>
        <v>0.84065624999999999</v>
      </c>
      <c r="N929" s="12">
        <f t="shared" si="60"/>
        <v>0.15934375000000001</v>
      </c>
      <c r="O929" s="13" t="s">
        <v>3359</v>
      </c>
    </row>
    <row r="930" spans="1:15" ht="46.5" x14ac:dyDescent="0.35">
      <c r="A930" s="9" t="s">
        <v>27</v>
      </c>
      <c r="B930" s="9" t="s">
        <v>29</v>
      </c>
      <c r="C930" s="9" t="s">
        <v>1579</v>
      </c>
      <c r="D930" s="9"/>
      <c r="E930" s="8" t="s">
        <v>1580</v>
      </c>
      <c r="F930" s="10" t="s">
        <v>1581</v>
      </c>
      <c r="G930" s="10" t="s">
        <v>1582</v>
      </c>
      <c r="H930" s="10" t="s">
        <v>25</v>
      </c>
      <c r="I930" s="10" t="s">
        <v>26</v>
      </c>
      <c r="J930" s="11">
        <f t="shared" si="57"/>
        <v>11458400</v>
      </c>
      <c r="K930" s="11">
        <f t="shared" si="57"/>
        <v>10855000</v>
      </c>
      <c r="L930" s="27">
        <f t="shared" si="58"/>
        <v>603400</v>
      </c>
      <c r="M930" s="12">
        <f t="shared" si="59"/>
        <v>5.2660057250575994E-2</v>
      </c>
      <c r="N930" s="12">
        <f t="shared" si="60"/>
        <v>0.94733994274942401</v>
      </c>
      <c r="O930" s="13"/>
    </row>
    <row r="931" spans="1:15" ht="62" x14ac:dyDescent="0.35">
      <c r="A931" s="9" t="s">
        <v>27</v>
      </c>
      <c r="B931" s="9" t="s">
        <v>29</v>
      </c>
      <c r="C931" s="9" t="s">
        <v>1583</v>
      </c>
      <c r="D931" s="9"/>
      <c r="E931" s="8" t="s">
        <v>1584</v>
      </c>
      <c r="F931" s="10" t="s">
        <v>1581</v>
      </c>
      <c r="G931" s="10" t="s">
        <v>1582</v>
      </c>
      <c r="H931" s="10" t="s">
        <v>25</v>
      </c>
      <c r="I931" s="10" t="s">
        <v>26</v>
      </c>
      <c r="J931" s="11">
        <f t="shared" si="57"/>
        <v>11458400</v>
      </c>
      <c r="K931" s="11">
        <f t="shared" si="57"/>
        <v>10855000</v>
      </c>
      <c r="L931" s="27">
        <f t="shared" si="58"/>
        <v>603400</v>
      </c>
      <c r="M931" s="12">
        <f t="shared" si="59"/>
        <v>5.2660057250575994E-2</v>
      </c>
      <c r="N931" s="12">
        <f t="shared" si="60"/>
        <v>0.94733994274942401</v>
      </c>
      <c r="O931" s="13" t="s">
        <v>3360</v>
      </c>
    </row>
    <row r="932" spans="1:15" x14ac:dyDescent="0.35">
      <c r="A932" s="9" t="s">
        <v>27</v>
      </c>
      <c r="B932" s="9" t="s">
        <v>29</v>
      </c>
      <c r="C932" s="9" t="s">
        <v>1583</v>
      </c>
      <c r="D932" s="9" t="s">
        <v>49</v>
      </c>
      <c r="E932" s="8" t="s">
        <v>50</v>
      </c>
      <c r="F932" s="10" t="s">
        <v>1581</v>
      </c>
      <c r="G932" s="10" t="s">
        <v>1582</v>
      </c>
      <c r="H932" s="10" t="s">
        <v>25</v>
      </c>
      <c r="I932" s="10" t="s">
        <v>26</v>
      </c>
      <c r="J932" s="11">
        <f t="shared" si="57"/>
        <v>11458400</v>
      </c>
      <c r="K932" s="11">
        <f t="shared" si="57"/>
        <v>10855000</v>
      </c>
      <c r="L932" s="27">
        <f t="shared" si="58"/>
        <v>603400</v>
      </c>
      <c r="M932" s="12">
        <f t="shared" si="59"/>
        <v>5.2660057250575994E-2</v>
      </c>
      <c r="N932" s="12">
        <f t="shared" si="60"/>
        <v>0.94733994274942401</v>
      </c>
      <c r="O932" s="13" t="s">
        <v>3360</v>
      </c>
    </row>
    <row r="933" spans="1:15" x14ac:dyDescent="0.35">
      <c r="A933" s="9" t="s">
        <v>27</v>
      </c>
      <c r="B933" s="9" t="s">
        <v>29</v>
      </c>
      <c r="C933" s="9" t="s">
        <v>1583</v>
      </c>
      <c r="D933" s="9" t="s">
        <v>51</v>
      </c>
      <c r="E933" s="8" t="s">
        <v>52</v>
      </c>
      <c r="F933" s="10" t="s">
        <v>1585</v>
      </c>
      <c r="G933" s="10" t="s">
        <v>1586</v>
      </c>
      <c r="H933" s="10" t="s">
        <v>25</v>
      </c>
      <c r="I933" s="10" t="s">
        <v>26</v>
      </c>
      <c r="J933" s="11">
        <f t="shared" si="57"/>
        <v>2068400</v>
      </c>
      <c r="K933" s="11">
        <f t="shared" si="57"/>
        <v>1855000</v>
      </c>
      <c r="L933" s="27">
        <f t="shared" si="58"/>
        <v>213400</v>
      </c>
      <c r="M933" s="12">
        <f t="shared" si="59"/>
        <v>0.10317153355250436</v>
      </c>
      <c r="N933" s="12">
        <f t="shared" si="60"/>
        <v>0.8968284664474957</v>
      </c>
      <c r="O933" s="13" t="s">
        <v>3360</v>
      </c>
    </row>
    <row r="934" spans="1:15" x14ac:dyDescent="0.35">
      <c r="A934" s="9" t="s">
        <v>27</v>
      </c>
      <c r="B934" s="9" t="s">
        <v>29</v>
      </c>
      <c r="C934" s="9" t="s">
        <v>1583</v>
      </c>
      <c r="D934" s="9" t="s">
        <v>55</v>
      </c>
      <c r="E934" s="8" t="s">
        <v>56</v>
      </c>
      <c r="F934" s="10" t="s">
        <v>1585</v>
      </c>
      <c r="G934" s="10" t="s">
        <v>1586</v>
      </c>
      <c r="H934" s="10" t="s">
        <v>25</v>
      </c>
      <c r="I934" s="10" t="s">
        <v>26</v>
      </c>
      <c r="J934" s="11">
        <f t="shared" si="57"/>
        <v>2068400</v>
      </c>
      <c r="K934" s="11">
        <f t="shared" si="57"/>
        <v>1855000</v>
      </c>
      <c r="L934" s="27">
        <f t="shared" si="58"/>
        <v>213400</v>
      </c>
      <c r="M934" s="12">
        <f t="shared" si="59"/>
        <v>0.10317153355250436</v>
      </c>
      <c r="N934" s="12">
        <f t="shared" si="60"/>
        <v>0.8968284664474957</v>
      </c>
      <c r="O934" s="13" t="s">
        <v>3360</v>
      </c>
    </row>
    <row r="935" spans="1:15" x14ac:dyDescent="0.35">
      <c r="A935" s="9" t="s">
        <v>27</v>
      </c>
      <c r="B935" s="9" t="s">
        <v>29</v>
      </c>
      <c r="C935" s="9" t="s">
        <v>1583</v>
      </c>
      <c r="D935" s="9" t="s">
        <v>57</v>
      </c>
      <c r="E935" s="8" t="s">
        <v>58</v>
      </c>
      <c r="F935" s="10" t="s">
        <v>1587</v>
      </c>
      <c r="G935" s="10" t="s">
        <v>1588</v>
      </c>
      <c r="H935" s="10" t="s">
        <v>25</v>
      </c>
      <c r="I935" s="10" t="s">
        <v>26</v>
      </c>
      <c r="J935" s="11">
        <f t="shared" si="57"/>
        <v>1122000</v>
      </c>
      <c r="K935" s="11">
        <f t="shared" si="57"/>
        <v>1000000</v>
      </c>
      <c r="L935" s="27">
        <f t="shared" si="58"/>
        <v>122000</v>
      </c>
      <c r="M935" s="12">
        <f t="shared" si="59"/>
        <v>0.10873440285204991</v>
      </c>
      <c r="N935" s="12">
        <f t="shared" si="60"/>
        <v>0.89126559714795006</v>
      </c>
      <c r="O935" s="13" t="s">
        <v>3360</v>
      </c>
    </row>
    <row r="936" spans="1:15" x14ac:dyDescent="0.35">
      <c r="A936" s="9" t="s">
        <v>27</v>
      </c>
      <c r="B936" s="9" t="s">
        <v>29</v>
      </c>
      <c r="C936" s="9" t="s">
        <v>1583</v>
      </c>
      <c r="D936" s="9" t="s">
        <v>65</v>
      </c>
      <c r="E936" s="8" t="s">
        <v>66</v>
      </c>
      <c r="F936" s="10" t="s">
        <v>826</v>
      </c>
      <c r="G936" s="10" t="s">
        <v>112</v>
      </c>
      <c r="H936" s="10" t="s">
        <v>25</v>
      </c>
      <c r="I936" s="10" t="s">
        <v>26</v>
      </c>
      <c r="J936" s="11">
        <f t="shared" si="57"/>
        <v>946400</v>
      </c>
      <c r="K936" s="11">
        <f t="shared" si="57"/>
        <v>855000</v>
      </c>
      <c r="L936" s="27">
        <f t="shared" si="58"/>
        <v>91400</v>
      </c>
      <c r="M936" s="12">
        <f t="shared" si="59"/>
        <v>9.6576500422654268E-2</v>
      </c>
      <c r="N936" s="12">
        <f t="shared" si="60"/>
        <v>0.90342349957734569</v>
      </c>
      <c r="O936" s="13" t="s">
        <v>3360</v>
      </c>
    </row>
    <row r="937" spans="1:15" x14ac:dyDescent="0.35">
      <c r="A937" s="9" t="s">
        <v>27</v>
      </c>
      <c r="B937" s="9" t="s">
        <v>29</v>
      </c>
      <c r="C937" s="9" t="s">
        <v>1583</v>
      </c>
      <c r="D937" s="9" t="s">
        <v>69</v>
      </c>
      <c r="E937" s="8" t="s">
        <v>70</v>
      </c>
      <c r="F937" s="10" t="s">
        <v>1589</v>
      </c>
      <c r="G937" s="10" t="s">
        <v>1590</v>
      </c>
      <c r="H937" s="10" t="s">
        <v>25</v>
      </c>
      <c r="I937" s="10" t="s">
        <v>26</v>
      </c>
      <c r="J937" s="11">
        <f t="shared" si="57"/>
        <v>6510000</v>
      </c>
      <c r="K937" s="11">
        <f t="shared" si="57"/>
        <v>6120000</v>
      </c>
      <c r="L937" s="27">
        <f t="shared" si="58"/>
        <v>390000</v>
      </c>
      <c r="M937" s="12">
        <f t="shared" si="59"/>
        <v>5.9907834101382486E-2</v>
      </c>
      <c r="N937" s="12">
        <f t="shared" si="60"/>
        <v>0.94009216589861755</v>
      </c>
      <c r="O937" s="13" t="s">
        <v>3360</v>
      </c>
    </row>
    <row r="938" spans="1:15" x14ac:dyDescent="0.35">
      <c r="A938" s="9" t="s">
        <v>27</v>
      </c>
      <c r="B938" s="9" t="s">
        <v>29</v>
      </c>
      <c r="C938" s="9" t="s">
        <v>1583</v>
      </c>
      <c r="D938" s="9" t="s">
        <v>352</v>
      </c>
      <c r="E938" s="8" t="s">
        <v>353</v>
      </c>
      <c r="F938" s="10" t="s">
        <v>1589</v>
      </c>
      <c r="G938" s="10" t="s">
        <v>1590</v>
      </c>
      <c r="H938" s="10" t="s">
        <v>25</v>
      </c>
      <c r="I938" s="10" t="s">
        <v>26</v>
      </c>
      <c r="J938" s="11">
        <f t="shared" si="57"/>
        <v>6510000</v>
      </c>
      <c r="K938" s="11">
        <f t="shared" si="57"/>
        <v>6120000</v>
      </c>
      <c r="L938" s="27">
        <f t="shared" si="58"/>
        <v>390000</v>
      </c>
      <c r="M938" s="12">
        <f t="shared" si="59"/>
        <v>5.9907834101382486E-2</v>
      </c>
      <c r="N938" s="12">
        <f t="shared" si="60"/>
        <v>0.94009216589861755</v>
      </c>
      <c r="O938" s="13" t="s">
        <v>3360</v>
      </c>
    </row>
    <row r="939" spans="1:15" x14ac:dyDescent="0.35">
      <c r="A939" s="9" t="s">
        <v>27</v>
      </c>
      <c r="B939" s="9" t="s">
        <v>29</v>
      </c>
      <c r="C939" s="9" t="s">
        <v>1583</v>
      </c>
      <c r="D939" s="9" t="s">
        <v>829</v>
      </c>
      <c r="E939" s="8" t="s">
        <v>830</v>
      </c>
      <c r="F939" s="10" t="s">
        <v>1589</v>
      </c>
      <c r="G939" s="10" t="s">
        <v>1590</v>
      </c>
      <c r="H939" s="10" t="s">
        <v>25</v>
      </c>
      <c r="I939" s="10" t="s">
        <v>26</v>
      </c>
      <c r="J939" s="11">
        <f t="shared" si="57"/>
        <v>6510000</v>
      </c>
      <c r="K939" s="11">
        <f t="shared" si="57"/>
        <v>6120000</v>
      </c>
      <c r="L939" s="27">
        <f t="shared" si="58"/>
        <v>390000</v>
      </c>
      <c r="M939" s="12">
        <f t="shared" si="59"/>
        <v>5.9907834101382486E-2</v>
      </c>
      <c r="N939" s="12">
        <f t="shared" si="60"/>
        <v>0.94009216589861755</v>
      </c>
      <c r="O939" s="13" t="s">
        <v>3360</v>
      </c>
    </row>
    <row r="940" spans="1:15" x14ac:dyDescent="0.35">
      <c r="A940" s="9" t="s">
        <v>27</v>
      </c>
      <c r="B940" s="9" t="s">
        <v>29</v>
      </c>
      <c r="C940" s="9" t="s">
        <v>1583</v>
      </c>
      <c r="D940" s="9" t="s">
        <v>77</v>
      </c>
      <c r="E940" s="8" t="s">
        <v>78</v>
      </c>
      <c r="F940" s="10" t="s">
        <v>1591</v>
      </c>
      <c r="G940" s="10" t="s">
        <v>581</v>
      </c>
      <c r="H940" s="10" t="s">
        <v>25</v>
      </c>
      <c r="I940" s="10" t="s">
        <v>26</v>
      </c>
      <c r="J940" s="11">
        <f t="shared" si="57"/>
        <v>2880000</v>
      </c>
      <c r="K940" s="11">
        <f t="shared" si="57"/>
        <v>2880000</v>
      </c>
      <c r="L940" s="27">
        <f t="shared" si="58"/>
        <v>0</v>
      </c>
      <c r="M940" s="12">
        <f t="shared" si="59"/>
        <v>0</v>
      </c>
      <c r="N940" s="12">
        <f t="shared" si="60"/>
        <v>1</v>
      </c>
      <c r="O940" s="13" t="s">
        <v>3360</v>
      </c>
    </row>
    <row r="941" spans="1:15" x14ac:dyDescent="0.35">
      <c r="A941" s="9" t="s">
        <v>27</v>
      </c>
      <c r="B941" s="9" t="s">
        <v>29</v>
      </c>
      <c r="C941" s="9" t="s">
        <v>1583</v>
      </c>
      <c r="D941" s="9" t="s">
        <v>81</v>
      </c>
      <c r="E941" s="8" t="s">
        <v>82</v>
      </c>
      <c r="F941" s="10" t="s">
        <v>1591</v>
      </c>
      <c r="G941" s="10" t="s">
        <v>581</v>
      </c>
      <c r="H941" s="10" t="s">
        <v>25</v>
      </c>
      <c r="I941" s="10" t="s">
        <v>26</v>
      </c>
      <c r="J941" s="11">
        <f t="shared" si="57"/>
        <v>2880000</v>
      </c>
      <c r="K941" s="11">
        <f t="shared" si="57"/>
        <v>2880000</v>
      </c>
      <c r="L941" s="27">
        <f t="shared" si="58"/>
        <v>0</v>
      </c>
      <c r="M941" s="12">
        <f t="shared" si="59"/>
        <v>0</v>
      </c>
      <c r="N941" s="12">
        <f t="shared" si="60"/>
        <v>1</v>
      </c>
      <c r="O941" s="13" t="s">
        <v>3360</v>
      </c>
    </row>
    <row r="942" spans="1:15" x14ac:dyDescent="0.35">
      <c r="A942" s="9" t="s">
        <v>27</v>
      </c>
      <c r="B942" s="9" t="s">
        <v>29</v>
      </c>
      <c r="C942" s="9" t="s">
        <v>1583</v>
      </c>
      <c r="D942" s="9" t="s">
        <v>83</v>
      </c>
      <c r="E942" s="8" t="s">
        <v>84</v>
      </c>
      <c r="F942" s="10" t="s">
        <v>1591</v>
      </c>
      <c r="G942" s="10" t="s">
        <v>581</v>
      </c>
      <c r="H942" s="10" t="s">
        <v>25</v>
      </c>
      <c r="I942" s="10" t="s">
        <v>26</v>
      </c>
      <c r="J942" s="11">
        <f t="shared" si="57"/>
        <v>2880000</v>
      </c>
      <c r="K942" s="11">
        <f t="shared" si="57"/>
        <v>2880000</v>
      </c>
      <c r="L942" s="27">
        <f t="shared" si="58"/>
        <v>0</v>
      </c>
      <c r="M942" s="12">
        <f t="shared" si="59"/>
        <v>0</v>
      </c>
      <c r="N942" s="12">
        <f t="shared" si="60"/>
        <v>1</v>
      </c>
      <c r="O942" s="13" t="s">
        <v>3360</v>
      </c>
    </row>
    <row r="943" spans="1:15" ht="31" x14ac:dyDescent="0.35">
      <c r="A943" s="9" t="s">
        <v>27</v>
      </c>
      <c r="B943" s="9" t="s">
        <v>29</v>
      </c>
      <c r="C943" s="9" t="s">
        <v>1592</v>
      </c>
      <c r="D943" s="9"/>
      <c r="E943" s="8" t="s">
        <v>1593</v>
      </c>
      <c r="F943" s="10" t="s">
        <v>1594</v>
      </c>
      <c r="G943" s="10" t="s">
        <v>1595</v>
      </c>
      <c r="H943" s="10" t="s">
        <v>25</v>
      </c>
      <c r="I943" s="10" t="s">
        <v>26</v>
      </c>
      <c r="J943" s="11">
        <f t="shared" si="57"/>
        <v>5187300</v>
      </c>
      <c r="K943" s="11">
        <f t="shared" si="57"/>
        <v>4865000</v>
      </c>
      <c r="L943" s="27">
        <f t="shared" si="58"/>
        <v>322300</v>
      </c>
      <c r="M943" s="12">
        <f t="shared" si="59"/>
        <v>6.2132515952422265E-2</v>
      </c>
      <c r="N943" s="12">
        <f t="shared" si="60"/>
        <v>0.93786748404757769</v>
      </c>
      <c r="O943" s="13" t="s">
        <v>3360</v>
      </c>
    </row>
    <row r="944" spans="1:15" ht="31" x14ac:dyDescent="0.35">
      <c r="A944" s="9" t="s">
        <v>27</v>
      </c>
      <c r="B944" s="9" t="s">
        <v>29</v>
      </c>
      <c r="C944" s="9" t="s">
        <v>1596</v>
      </c>
      <c r="D944" s="9"/>
      <c r="E944" s="8" t="s">
        <v>1597</v>
      </c>
      <c r="F944" s="10" t="s">
        <v>1594</v>
      </c>
      <c r="G944" s="10" t="s">
        <v>1595</v>
      </c>
      <c r="H944" s="10" t="s">
        <v>25</v>
      </c>
      <c r="I944" s="10" t="s">
        <v>26</v>
      </c>
      <c r="J944" s="11">
        <f t="shared" si="57"/>
        <v>5187300</v>
      </c>
      <c r="K944" s="11">
        <f t="shared" si="57"/>
        <v>4865000</v>
      </c>
      <c r="L944" s="27">
        <f t="shared" si="58"/>
        <v>322300</v>
      </c>
      <c r="M944" s="12">
        <f t="shared" si="59"/>
        <v>6.2132515952422265E-2</v>
      </c>
      <c r="N944" s="12">
        <f t="shared" si="60"/>
        <v>0.93786748404757769</v>
      </c>
      <c r="O944" s="13" t="s">
        <v>3360</v>
      </c>
    </row>
    <row r="945" spans="1:15" x14ac:dyDescent="0.35">
      <c r="A945" s="9" t="s">
        <v>27</v>
      </c>
      <c r="B945" s="9" t="s">
        <v>29</v>
      </c>
      <c r="C945" s="9" t="s">
        <v>1596</v>
      </c>
      <c r="D945" s="9" t="s">
        <v>49</v>
      </c>
      <c r="E945" s="8" t="s">
        <v>50</v>
      </c>
      <c r="F945" s="10" t="s">
        <v>1594</v>
      </c>
      <c r="G945" s="10" t="s">
        <v>1595</v>
      </c>
      <c r="H945" s="10" t="s">
        <v>25</v>
      </c>
      <c r="I945" s="10" t="s">
        <v>26</v>
      </c>
      <c r="J945" s="11">
        <f t="shared" si="57"/>
        <v>5187300</v>
      </c>
      <c r="K945" s="11">
        <f t="shared" si="57"/>
        <v>4865000</v>
      </c>
      <c r="L945" s="27">
        <f t="shared" si="58"/>
        <v>322300</v>
      </c>
      <c r="M945" s="12">
        <f t="shared" si="59"/>
        <v>6.2132515952422265E-2</v>
      </c>
      <c r="N945" s="12">
        <f t="shared" si="60"/>
        <v>0.93786748404757769</v>
      </c>
      <c r="O945" s="13" t="s">
        <v>3360</v>
      </c>
    </row>
    <row r="946" spans="1:15" x14ac:dyDescent="0.35">
      <c r="A946" s="9" t="s">
        <v>27</v>
      </c>
      <c r="B946" s="9" t="s">
        <v>29</v>
      </c>
      <c r="C946" s="9" t="s">
        <v>1596</v>
      </c>
      <c r="D946" s="9" t="s">
        <v>51</v>
      </c>
      <c r="E946" s="8" t="s">
        <v>52</v>
      </c>
      <c r="F946" s="10" t="s">
        <v>1594</v>
      </c>
      <c r="G946" s="10" t="s">
        <v>1595</v>
      </c>
      <c r="H946" s="10" t="s">
        <v>25</v>
      </c>
      <c r="I946" s="10" t="s">
        <v>26</v>
      </c>
      <c r="J946" s="11">
        <f t="shared" si="57"/>
        <v>5187300</v>
      </c>
      <c r="K946" s="11">
        <f t="shared" si="57"/>
        <v>4865000</v>
      </c>
      <c r="L946" s="27">
        <f t="shared" si="58"/>
        <v>322300</v>
      </c>
      <c r="M946" s="12">
        <f t="shared" si="59"/>
        <v>6.2132515952422265E-2</v>
      </c>
      <c r="N946" s="12">
        <f t="shared" si="60"/>
        <v>0.93786748404757769</v>
      </c>
      <c r="O946" s="13" t="s">
        <v>3360</v>
      </c>
    </row>
    <row r="947" spans="1:15" x14ac:dyDescent="0.35">
      <c r="A947" s="9" t="s">
        <v>27</v>
      </c>
      <c r="B947" s="9" t="s">
        <v>29</v>
      </c>
      <c r="C947" s="9" t="s">
        <v>1596</v>
      </c>
      <c r="D947" s="9" t="s">
        <v>55</v>
      </c>
      <c r="E947" s="8" t="s">
        <v>56</v>
      </c>
      <c r="F947" s="10" t="s">
        <v>1594</v>
      </c>
      <c r="G947" s="10" t="s">
        <v>1595</v>
      </c>
      <c r="H947" s="10" t="s">
        <v>25</v>
      </c>
      <c r="I947" s="10" t="s">
        <v>26</v>
      </c>
      <c r="J947" s="11">
        <f t="shared" si="57"/>
        <v>5187300</v>
      </c>
      <c r="K947" s="11">
        <f t="shared" si="57"/>
        <v>4865000</v>
      </c>
      <c r="L947" s="27">
        <f t="shared" si="58"/>
        <v>322300</v>
      </c>
      <c r="M947" s="12">
        <f t="shared" si="59"/>
        <v>6.2132515952422265E-2</v>
      </c>
      <c r="N947" s="12">
        <f t="shared" si="60"/>
        <v>0.93786748404757769</v>
      </c>
      <c r="O947" s="13" t="s">
        <v>3360</v>
      </c>
    </row>
    <row r="948" spans="1:15" x14ac:dyDescent="0.35">
      <c r="A948" s="9" t="s">
        <v>27</v>
      </c>
      <c r="B948" s="9" t="s">
        <v>29</v>
      </c>
      <c r="C948" s="9" t="s">
        <v>1596</v>
      </c>
      <c r="D948" s="9" t="s">
        <v>57</v>
      </c>
      <c r="E948" s="8" t="s">
        <v>58</v>
      </c>
      <c r="F948" s="10" t="s">
        <v>999</v>
      </c>
      <c r="G948" s="10" t="s">
        <v>102</v>
      </c>
      <c r="H948" s="10" t="s">
        <v>25</v>
      </c>
      <c r="I948" s="10" t="s">
        <v>26</v>
      </c>
      <c r="J948" s="11">
        <f t="shared" si="57"/>
        <v>841500</v>
      </c>
      <c r="K948" s="11">
        <f t="shared" si="57"/>
        <v>750000</v>
      </c>
      <c r="L948" s="27">
        <f t="shared" si="58"/>
        <v>91500</v>
      </c>
      <c r="M948" s="12">
        <f t="shared" si="59"/>
        <v>0.10873440285204991</v>
      </c>
      <c r="N948" s="12">
        <f t="shared" si="60"/>
        <v>0.89126559714795006</v>
      </c>
      <c r="O948" s="13" t="s">
        <v>3360</v>
      </c>
    </row>
    <row r="949" spans="1:15" x14ac:dyDescent="0.35">
      <c r="A949" s="9" t="s">
        <v>27</v>
      </c>
      <c r="B949" s="9" t="s">
        <v>29</v>
      </c>
      <c r="C949" s="9" t="s">
        <v>1596</v>
      </c>
      <c r="D949" s="9" t="s">
        <v>61</v>
      </c>
      <c r="E949" s="8" t="s">
        <v>62</v>
      </c>
      <c r="F949" s="10" t="s">
        <v>1598</v>
      </c>
      <c r="G949" s="10" t="s">
        <v>1599</v>
      </c>
      <c r="H949" s="10" t="s">
        <v>25</v>
      </c>
      <c r="I949" s="10" t="s">
        <v>26</v>
      </c>
      <c r="J949" s="11">
        <f t="shared" si="57"/>
        <v>3636000</v>
      </c>
      <c r="K949" s="11">
        <f t="shared" si="57"/>
        <v>3450000</v>
      </c>
      <c r="L949" s="27">
        <f t="shared" si="58"/>
        <v>186000</v>
      </c>
      <c r="M949" s="12">
        <f t="shared" si="59"/>
        <v>5.1155115511551157E-2</v>
      </c>
      <c r="N949" s="12">
        <f t="shared" si="60"/>
        <v>0.94884488448844884</v>
      </c>
      <c r="O949" s="13" t="s">
        <v>3360</v>
      </c>
    </row>
    <row r="950" spans="1:15" x14ac:dyDescent="0.35">
      <c r="A950" s="9" t="s">
        <v>27</v>
      </c>
      <c r="B950" s="9" t="s">
        <v>29</v>
      </c>
      <c r="C950" s="9" t="s">
        <v>1596</v>
      </c>
      <c r="D950" s="9" t="s">
        <v>65</v>
      </c>
      <c r="E950" s="8" t="s">
        <v>66</v>
      </c>
      <c r="F950" s="10" t="s">
        <v>97</v>
      </c>
      <c r="G950" s="10" t="s">
        <v>98</v>
      </c>
      <c r="H950" s="10" t="s">
        <v>25</v>
      </c>
      <c r="I950" s="10" t="s">
        <v>26</v>
      </c>
      <c r="J950" s="11">
        <f t="shared" si="57"/>
        <v>709800</v>
      </c>
      <c r="K950" s="11">
        <f t="shared" si="57"/>
        <v>665000</v>
      </c>
      <c r="L950" s="27">
        <f t="shared" si="58"/>
        <v>44800</v>
      </c>
      <c r="M950" s="12">
        <f t="shared" si="59"/>
        <v>6.3116370808678504E-2</v>
      </c>
      <c r="N950" s="12">
        <f t="shared" si="60"/>
        <v>0.93688362919132151</v>
      </c>
      <c r="O950" s="13" t="s">
        <v>3360</v>
      </c>
    </row>
    <row r="951" spans="1:15" x14ac:dyDescent="0.35">
      <c r="A951" s="9" t="s">
        <v>27</v>
      </c>
      <c r="B951" s="9" t="s">
        <v>29</v>
      </c>
      <c r="C951" s="9" t="s">
        <v>1600</v>
      </c>
      <c r="D951" s="9"/>
      <c r="E951" s="8" t="s">
        <v>1601</v>
      </c>
      <c r="F951" s="10" t="s">
        <v>1602</v>
      </c>
      <c r="G951" s="10" t="s">
        <v>1603</v>
      </c>
      <c r="H951" s="10" t="s">
        <v>25</v>
      </c>
      <c r="I951" s="10" t="s">
        <v>26</v>
      </c>
      <c r="J951" s="11">
        <f t="shared" si="57"/>
        <v>401666300</v>
      </c>
      <c r="K951" s="11">
        <f t="shared" si="57"/>
        <v>392783140</v>
      </c>
      <c r="L951" s="27">
        <f t="shared" si="58"/>
        <v>8883160</v>
      </c>
      <c r="M951" s="12">
        <f t="shared" si="59"/>
        <v>2.2115771226015227E-2</v>
      </c>
      <c r="N951" s="12">
        <f t="shared" si="60"/>
        <v>0.97788422877398473</v>
      </c>
      <c r="O951" s="13" t="s">
        <v>3360</v>
      </c>
    </row>
    <row r="952" spans="1:15" ht="31" x14ac:dyDescent="0.35">
      <c r="A952" s="9" t="s">
        <v>27</v>
      </c>
      <c r="B952" s="9" t="s">
        <v>29</v>
      </c>
      <c r="C952" s="9" t="s">
        <v>1604</v>
      </c>
      <c r="D952" s="9"/>
      <c r="E952" s="8" t="s">
        <v>1605</v>
      </c>
      <c r="F952" s="10" t="s">
        <v>1606</v>
      </c>
      <c r="G952" s="10" t="s">
        <v>1607</v>
      </c>
      <c r="H952" s="10" t="s">
        <v>25</v>
      </c>
      <c r="I952" s="10" t="s">
        <v>26</v>
      </c>
      <c r="J952" s="11">
        <f t="shared" si="57"/>
        <v>240178700</v>
      </c>
      <c r="K952" s="11">
        <f t="shared" si="57"/>
        <v>232431540</v>
      </c>
      <c r="L952" s="27">
        <f t="shared" si="58"/>
        <v>7747160</v>
      </c>
      <c r="M952" s="12">
        <f t="shared" si="59"/>
        <v>3.2255816190195054E-2</v>
      </c>
      <c r="N952" s="12">
        <f t="shared" si="60"/>
        <v>0.96774418380980498</v>
      </c>
      <c r="O952" s="13" t="s">
        <v>3360</v>
      </c>
    </row>
    <row r="953" spans="1:15" ht="31" x14ac:dyDescent="0.35">
      <c r="A953" s="9" t="s">
        <v>27</v>
      </c>
      <c r="B953" s="9" t="s">
        <v>29</v>
      </c>
      <c r="C953" s="9" t="s">
        <v>1608</v>
      </c>
      <c r="D953" s="9"/>
      <c r="E953" s="8" t="s">
        <v>1609</v>
      </c>
      <c r="F953" s="10" t="s">
        <v>1606</v>
      </c>
      <c r="G953" s="10" t="s">
        <v>1607</v>
      </c>
      <c r="H953" s="10" t="s">
        <v>25</v>
      </c>
      <c r="I953" s="10" t="s">
        <v>26</v>
      </c>
      <c r="J953" s="11">
        <f t="shared" si="57"/>
        <v>240178700</v>
      </c>
      <c r="K953" s="11">
        <f t="shared" si="57"/>
        <v>232431540</v>
      </c>
      <c r="L953" s="27">
        <f t="shared" si="58"/>
        <v>7747160</v>
      </c>
      <c r="M953" s="12">
        <f t="shared" si="59"/>
        <v>3.2255816190195054E-2</v>
      </c>
      <c r="N953" s="12">
        <f t="shared" si="60"/>
        <v>0.96774418380980498</v>
      </c>
      <c r="O953" s="13" t="s">
        <v>3360</v>
      </c>
    </row>
    <row r="954" spans="1:15" x14ac:dyDescent="0.35">
      <c r="A954" s="9" t="s">
        <v>27</v>
      </c>
      <c r="B954" s="9" t="s">
        <v>29</v>
      </c>
      <c r="C954" s="9" t="s">
        <v>1608</v>
      </c>
      <c r="D954" s="9" t="s">
        <v>49</v>
      </c>
      <c r="E954" s="8" t="s">
        <v>50</v>
      </c>
      <c r="F954" s="10" t="s">
        <v>1606</v>
      </c>
      <c r="G954" s="10" t="s">
        <v>1607</v>
      </c>
      <c r="H954" s="10" t="s">
        <v>25</v>
      </c>
      <c r="I954" s="10" t="s">
        <v>26</v>
      </c>
      <c r="J954" s="11">
        <f t="shared" si="57"/>
        <v>240178700</v>
      </c>
      <c r="K954" s="11">
        <f t="shared" si="57"/>
        <v>232431540</v>
      </c>
      <c r="L954" s="27">
        <f t="shared" si="58"/>
        <v>7747160</v>
      </c>
      <c r="M954" s="12">
        <f t="shared" si="59"/>
        <v>3.2255816190195054E-2</v>
      </c>
      <c r="N954" s="12">
        <f t="shared" si="60"/>
        <v>0.96774418380980498</v>
      </c>
      <c r="O954" s="13" t="s">
        <v>3360</v>
      </c>
    </row>
    <row r="955" spans="1:15" x14ac:dyDescent="0.35">
      <c r="A955" s="9" t="s">
        <v>27</v>
      </c>
      <c r="B955" s="9" t="s">
        <v>29</v>
      </c>
      <c r="C955" s="9" t="s">
        <v>1608</v>
      </c>
      <c r="D955" s="9" t="s">
        <v>51</v>
      </c>
      <c r="E955" s="8" t="s">
        <v>52</v>
      </c>
      <c r="F955" s="10" t="s">
        <v>1610</v>
      </c>
      <c r="G955" s="10" t="s">
        <v>1611</v>
      </c>
      <c r="H955" s="10" t="s">
        <v>25</v>
      </c>
      <c r="I955" s="10" t="s">
        <v>26</v>
      </c>
      <c r="J955" s="11">
        <f t="shared" si="57"/>
        <v>130648700</v>
      </c>
      <c r="K955" s="11">
        <f t="shared" si="57"/>
        <v>123201540</v>
      </c>
      <c r="L955" s="27">
        <f t="shared" si="58"/>
        <v>7447160</v>
      </c>
      <c r="M955" s="12">
        <f t="shared" si="59"/>
        <v>5.700140912232575E-2</v>
      </c>
      <c r="N955" s="12">
        <f t="shared" si="60"/>
        <v>0.94299859087767424</v>
      </c>
      <c r="O955" s="13" t="s">
        <v>3360</v>
      </c>
    </row>
    <row r="956" spans="1:15" x14ac:dyDescent="0.35">
      <c r="A956" s="9" t="s">
        <v>27</v>
      </c>
      <c r="B956" s="9" t="s">
        <v>29</v>
      </c>
      <c r="C956" s="9" t="s">
        <v>1608</v>
      </c>
      <c r="D956" s="9" t="s">
        <v>55</v>
      </c>
      <c r="E956" s="8" t="s">
        <v>56</v>
      </c>
      <c r="F956" s="10" t="s">
        <v>1610</v>
      </c>
      <c r="G956" s="10" t="s">
        <v>1611</v>
      </c>
      <c r="H956" s="10" t="s">
        <v>25</v>
      </c>
      <c r="I956" s="10" t="s">
        <v>26</v>
      </c>
      <c r="J956" s="11">
        <f t="shared" si="57"/>
        <v>130648700</v>
      </c>
      <c r="K956" s="11">
        <f t="shared" si="57"/>
        <v>123201540</v>
      </c>
      <c r="L956" s="27">
        <f t="shared" si="58"/>
        <v>7447160</v>
      </c>
      <c r="M956" s="12">
        <f t="shared" si="59"/>
        <v>5.700140912232575E-2</v>
      </c>
      <c r="N956" s="12">
        <f t="shared" si="60"/>
        <v>0.94299859087767424</v>
      </c>
      <c r="O956" s="13" t="s">
        <v>3360</v>
      </c>
    </row>
    <row r="957" spans="1:15" x14ac:dyDescent="0.35">
      <c r="A957" s="9" t="s">
        <v>27</v>
      </c>
      <c r="B957" s="9" t="s">
        <v>29</v>
      </c>
      <c r="C957" s="9" t="s">
        <v>1608</v>
      </c>
      <c r="D957" s="9" t="s">
        <v>61</v>
      </c>
      <c r="E957" s="8" t="s">
        <v>62</v>
      </c>
      <c r="F957" s="10" t="s">
        <v>1612</v>
      </c>
      <c r="G957" s="10" t="s">
        <v>1613</v>
      </c>
      <c r="H957" s="10" t="s">
        <v>25</v>
      </c>
      <c r="I957" s="10" t="s">
        <v>26</v>
      </c>
      <c r="J957" s="11">
        <f t="shared" si="57"/>
        <v>3507900</v>
      </c>
      <c r="K957" s="11">
        <f t="shared" si="57"/>
        <v>2878100</v>
      </c>
      <c r="L957" s="27">
        <f t="shared" si="58"/>
        <v>629800</v>
      </c>
      <c r="M957" s="12">
        <f t="shared" si="59"/>
        <v>0.17953761509735169</v>
      </c>
      <c r="N957" s="12">
        <f t="shared" si="60"/>
        <v>0.82046238490264833</v>
      </c>
      <c r="O957" s="13" t="s">
        <v>3360</v>
      </c>
    </row>
    <row r="958" spans="1:15" x14ac:dyDescent="0.35">
      <c r="A958" s="9" t="s">
        <v>27</v>
      </c>
      <c r="B958" s="9" t="s">
        <v>29</v>
      </c>
      <c r="C958" s="9" t="s">
        <v>1608</v>
      </c>
      <c r="D958" s="9" t="s">
        <v>93</v>
      </c>
      <c r="E958" s="8" t="s">
        <v>94</v>
      </c>
      <c r="F958" s="10" t="s">
        <v>1614</v>
      </c>
      <c r="G958" s="10" t="s">
        <v>1615</v>
      </c>
      <c r="H958" s="10" t="s">
        <v>25</v>
      </c>
      <c r="I958" s="10" t="s">
        <v>26</v>
      </c>
      <c r="J958" s="11">
        <f t="shared" si="57"/>
        <v>18365800</v>
      </c>
      <c r="K958" s="11">
        <f t="shared" si="57"/>
        <v>17072000</v>
      </c>
      <c r="L958" s="27">
        <f t="shared" si="58"/>
        <v>1293800</v>
      </c>
      <c r="M958" s="12">
        <f t="shared" si="59"/>
        <v>7.0446155353973139E-2</v>
      </c>
      <c r="N958" s="12">
        <f t="shared" si="60"/>
        <v>0.92955384464602686</v>
      </c>
      <c r="O958" s="13" t="s">
        <v>3360</v>
      </c>
    </row>
    <row r="959" spans="1:15" ht="31" x14ac:dyDescent="0.35">
      <c r="A959" s="9" t="s">
        <v>27</v>
      </c>
      <c r="B959" s="9" t="s">
        <v>29</v>
      </c>
      <c r="C959" s="9" t="s">
        <v>1608</v>
      </c>
      <c r="D959" s="9" t="s">
        <v>1361</v>
      </c>
      <c r="E959" s="8" t="s">
        <v>1362</v>
      </c>
      <c r="F959" s="10" t="s">
        <v>1616</v>
      </c>
      <c r="G959" s="10" t="s">
        <v>1617</v>
      </c>
      <c r="H959" s="10" t="s">
        <v>25</v>
      </c>
      <c r="I959" s="10" t="s">
        <v>26</v>
      </c>
      <c r="J959" s="11">
        <f t="shared" si="57"/>
        <v>48400000</v>
      </c>
      <c r="K959" s="11">
        <f t="shared" si="57"/>
        <v>44076440</v>
      </c>
      <c r="L959" s="27">
        <f t="shared" si="58"/>
        <v>4323560</v>
      </c>
      <c r="M959" s="12">
        <f t="shared" si="59"/>
        <v>8.9329752066115709E-2</v>
      </c>
      <c r="N959" s="12">
        <f t="shared" si="60"/>
        <v>0.91067024793388429</v>
      </c>
      <c r="O959" s="13" t="s">
        <v>3360</v>
      </c>
    </row>
    <row r="960" spans="1:15" x14ac:dyDescent="0.35">
      <c r="A960" s="9" t="s">
        <v>27</v>
      </c>
      <c r="B960" s="9" t="s">
        <v>29</v>
      </c>
      <c r="C960" s="9" t="s">
        <v>1608</v>
      </c>
      <c r="D960" s="9" t="s">
        <v>99</v>
      </c>
      <c r="E960" s="8" t="s">
        <v>100</v>
      </c>
      <c r="F960" s="10" t="s">
        <v>1618</v>
      </c>
      <c r="G960" s="10" t="s">
        <v>1619</v>
      </c>
      <c r="H960" s="10" t="s">
        <v>25</v>
      </c>
      <c r="I960" s="10" t="s">
        <v>26</v>
      </c>
      <c r="J960" s="11">
        <f t="shared" si="57"/>
        <v>60375000</v>
      </c>
      <c r="K960" s="11">
        <f t="shared" si="57"/>
        <v>59175000</v>
      </c>
      <c r="L960" s="27">
        <f t="shared" si="58"/>
        <v>1200000</v>
      </c>
      <c r="M960" s="12">
        <f t="shared" si="59"/>
        <v>1.9875776397515529E-2</v>
      </c>
      <c r="N960" s="12">
        <f t="shared" si="60"/>
        <v>0.98012422360248452</v>
      </c>
      <c r="O960" s="13" t="s">
        <v>3360</v>
      </c>
    </row>
    <row r="961" spans="1:15" x14ac:dyDescent="0.35">
      <c r="A961" s="9" t="s">
        <v>27</v>
      </c>
      <c r="B961" s="9" t="s">
        <v>29</v>
      </c>
      <c r="C961" s="9" t="s">
        <v>1608</v>
      </c>
      <c r="D961" s="9" t="s">
        <v>69</v>
      </c>
      <c r="E961" s="8" t="s">
        <v>70</v>
      </c>
      <c r="F961" s="10" t="s">
        <v>1620</v>
      </c>
      <c r="G961" s="10" t="s">
        <v>1621</v>
      </c>
      <c r="H961" s="10" t="s">
        <v>25</v>
      </c>
      <c r="I961" s="10" t="s">
        <v>26</v>
      </c>
      <c r="J961" s="11">
        <f t="shared" si="57"/>
        <v>74950000</v>
      </c>
      <c r="K961" s="11">
        <f t="shared" si="57"/>
        <v>74650000</v>
      </c>
      <c r="L961" s="27">
        <f t="shared" si="58"/>
        <v>300000</v>
      </c>
      <c r="M961" s="12">
        <f t="shared" si="59"/>
        <v>4.0026684456304206E-3</v>
      </c>
      <c r="N961" s="12">
        <f t="shared" si="60"/>
        <v>0.99599733155436954</v>
      </c>
      <c r="O961" s="13" t="s">
        <v>3360</v>
      </c>
    </row>
    <row r="962" spans="1:15" x14ac:dyDescent="0.35">
      <c r="A962" s="9" t="s">
        <v>27</v>
      </c>
      <c r="B962" s="9" t="s">
        <v>29</v>
      </c>
      <c r="C962" s="9" t="s">
        <v>1608</v>
      </c>
      <c r="D962" s="9" t="s">
        <v>352</v>
      </c>
      <c r="E962" s="8" t="s">
        <v>353</v>
      </c>
      <c r="F962" s="10" t="s">
        <v>1622</v>
      </c>
      <c r="G962" s="10" t="s">
        <v>1623</v>
      </c>
      <c r="H962" s="10" t="s">
        <v>25</v>
      </c>
      <c r="I962" s="10" t="s">
        <v>26</v>
      </c>
      <c r="J962" s="11">
        <f t="shared" si="57"/>
        <v>42750000</v>
      </c>
      <c r="K962" s="11">
        <f t="shared" si="57"/>
        <v>42750000</v>
      </c>
      <c r="L962" s="27">
        <f t="shared" si="58"/>
        <v>0</v>
      </c>
      <c r="M962" s="12">
        <f t="shared" si="59"/>
        <v>0</v>
      </c>
      <c r="N962" s="12">
        <f t="shared" si="60"/>
        <v>1</v>
      </c>
      <c r="O962" s="13" t="s">
        <v>3360</v>
      </c>
    </row>
    <row r="963" spans="1:15" ht="31" x14ac:dyDescent="0.35">
      <c r="A963" s="9" t="s">
        <v>27</v>
      </c>
      <c r="B963" s="9" t="s">
        <v>29</v>
      </c>
      <c r="C963" s="9" t="s">
        <v>1608</v>
      </c>
      <c r="D963" s="9" t="s">
        <v>422</v>
      </c>
      <c r="E963" s="8" t="s">
        <v>423</v>
      </c>
      <c r="F963" s="10" t="s">
        <v>1622</v>
      </c>
      <c r="G963" s="10" t="s">
        <v>1623</v>
      </c>
      <c r="H963" s="10" t="s">
        <v>25</v>
      </c>
      <c r="I963" s="10" t="s">
        <v>26</v>
      </c>
      <c r="J963" s="11">
        <f t="shared" si="57"/>
        <v>42750000</v>
      </c>
      <c r="K963" s="11">
        <f t="shared" si="57"/>
        <v>42750000</v>
      </c>
      <c r="L963" s="27">
        <f t="shared" si="58"/>
        <v>0</v>
      </c>
      <c r="M963" s="12">
        <f t="shared" si="59"/>
        <v>0</v>
      </c>
      <c r="N963" s="12">
        <f t="shared" si="60"/>
        <v>1</v>
      </c>
      <c r="O963" s="13" t="s">
        <v>3360</v>
      </c>
    </row>
    <row r="964" spans="1:15" x14ac:dyDescent="0.35">
      <c r="A964" s="9" t="s">
        <v>27</v>
      </c>
      <c r="B964" s="9" t="s">
        <v>29</v>
      </c>
      <c r="C964" s="9" t="s">
        <v>1608</v>
      </c>
      <c r="D964" s="9" t="s">
        <v>73</v>
      </c>
      <c r="E964" s="8" t="s">
        <v>74</v>
      </c>
      <c r="F964" s="10" t="s">
        <v>1624</v>
      </c>
      <c r="G964" s="10" t="s">
        <v>1625</v>
      </c>
      <c r="H964" s="10" t="s">
        <v>25</v>
      </c>
      <c r="I964" s="10" t="s">
        <v>26</v>
      </c>
      <c r="J964" s="11">
        <f t="shared" si="57"/>
        <v>32200000</v>
      </c>
      <c r="K964" s="11">
        <f t="shared" si="57"/>
        <v>31900000</v>
      </c>
      <c r="L964" s="27">
        <f t="shared" si="58"/>
        <v>300000</v>
      </c>
      <c r="M964" s="12">
        <f t="shared" si="59"/>
        <v>9.316770186335404E-3</v>
      </c>
      <c r="N964" s="12">
        <f t="shared" si="60"/>
        <v>0.99068322981366463</v>
      </c>
      <c r="O964" s="13" t="s">
        <v>3360</v>
      </c>
    </row>
    <row r="965" spans="1:15" x14ac:dyDescent="0.35">
      <c r="A965" s="9" t="s">
        <v>27</v>
      </c>
      <c r="B965" s="9" t="s">
        <v>29</v>
      </c>
      <c r="C965" s="9" t="s">
        <v>1608</v>
      </c>
      <c r="D965" s="9" t="s">
        <v>75</v>
      </c>
      <c r="E965" s="8" t="s">
        <v>76</v>
      </c>
      <c r="F965" s="10" t="s">
        <v>1624</v>
      </c>
      <c r="G965" s="10" t="s">
        <v>1625</v>
      </c>
      <c r="H965" s="10" t="s">
        <v>25</v>
      </c>
      <c r="I965" s="10" t="s">
        <v>26</v>
      </c>
      <c r="J965" s="11">
        <f t="shared" si="57"/>
        <v>32200000</v>
      </c>
      <c r="K965" s="11">
        <f t="shared" si="57"/>
        <v>31900000</v>
      </c>
      <c r="L965" s="27">
        <f t="shared" si="58"/>
        <v>300000</v>
      </c>
      <c r="M965" s="12">
        <f t="shared" si="59"/>
        <v>9.316770186335404E-3</v>
      </c>
      <c r="N965" s="12">
        <f t="shared" si="60"/>
        <v>0.99068322981366463</v>
      </c>
      <c r="O965" s="13" t="s">
        <v>3360</v>
      </c>
    </row>
    <row r="966" spans="1:15" x14ac:dyDescent="0.35">
      <c r="A966" s="9" t="s">
        <v>27</v>
      </c>
      <c r="B966" s="9" t="s">
        <v>29</v>
      </c>
      <c r="C966" s="9" t="s">
        <v>1608</v>
      </c>
      <c r="D966" s="9" t="s">
        <v>77</v>
      </c>
      <c r="E966" s="8" t="s">
        <v>78</v>
      </c>
      <c r="F966" s="10" t="s">
        <v>1626</v>
      </c>
      <c r="G966" s="10" t="s">
        <v>1627</v>
      </c>
      <c r="H966" s="10" t="s">
        <v>25</v>
      </c>
      <c r="I966" s="10" t="s">
        <v>26</v>
      </c>
      <c r="J966" s="11">
        <f t="shared" si="57"/>
        <v>22080000</v>
      </c>
      <c r="K966" s="11">
        <f t="shared" si="57"/>
        <v>22080000</v>
      </c>
      <c r="L966" s="27">
        <f t="shared" si="58"/>
        <v>0</v>
      </c>
      <c r="M966" s="12">
        <f t="shared" si="59"/>
        <v>0</v>
      </c>
      <c r="N966" s="12">
        <f t="shared" si="60"/>
        <v>1</v>
      </c>
      <c r="O966" s="13" t="s">
        <v>3360</v>
      </c>
    </row>
    <row r="967" spans="1:15" x14ac:dyDescent="0.35">
      <c r="A967" s="9" t="s">
        <v>27</v>
      </c>
      <c r="B967" s="9" t="s">
        <v>29</v>
      </c>
      <c r="C967" s="9" t="s">
        <v>1608</v>
      </c>
      <c r="D967" s="9" t="s">
        <v>81</v>
      </c>
      <c r="E967" s="8" t="s">
        <v>82</v>
      </c>
      <c r="F967" s="10" t="s">
        <v>1626</v>
      </c>
      <c r="G967" s="10" t="s">
        <v>1627</v>
      </c>
      <c r="H967" s="10" t="s">
        <v>25</v>
      </c>
      <c r="I967" s="10" t="s">
        <v>26</v>
      </c>
      <c r="J967" s="11">
        <f t="shared" si="57"/>
        <v>22080000</v>
      </c>
      <c r="K967" s="11">
        <f t="shared" si="57"/>
        <v>22080000</v>
      </c>
      <c r="L967" s="27">
        <f t="shared" si="58"/>
        <v>0</v>
      </c>
      <c r="M967" s="12">
        <f t="shared" si="59"/>
        <v>0</v>
      </c>
      <c r="N967" s="12">
        <f t="shared" si="60"/>
        <v>1</v>
      </c>
      <c r="O967" s="13" t="s">
        <v>3360</v>
      </c>
    </row>
    <row r="968" spans="1:15" x14ac:dyDescent="0.35">
      <c r="A968" s="9" t="s">
        <v>27</v>
      </c>
      <c r="B968" s="9" t="s">
        <v>29</v>
      </c>
      <c r="C968" s="9" t="s">
        <v>1608</v>
      </c>
      <c r="D968" s="9" t="s">
        <v>83</v>
      </c>
      <c r="E968" s="8" t="s">
        <v>84</v>
      </c>
      <c r="F968" s="10" t="s">
        <v>1626</v>
      </c>
      <c r="G968" s="10" t="s">
        <v>1627</v>
      </c>
      <c r="H968" s="10" t="s">
        <v>25</v>
      </c>
      <c r="I968" s="10" t="s">
        <v>26</v>
      </c>
      <c r="J968" s="11">
        <f t="shared" si="57"/>
        <v>22080000</v>
      </c>
      <c r="K968" s="11">
        <f t="shared" si="57"/>
        <v>22080000</v>
      </c>
      <c r="L968" s="27">
        <f t="shared" si="58"/>
        <v>0</v>
      </c>
      <c r="M968" s="12">
        <f t="shared" si="59"/>
        <v>0</v>
      </c>
      <c r="N968" s="12">
        <f t="shared" si="60"/>
        <v>1</v>
      </c>
      <c r="O968" s="13" t="s">
        <v>3360</v>
      </c>
    </row>
    <row r="969" spans="1:15" ht="31" x14ac:dyDescent="0.35">
      <c r="A969" s="9" t="s">
        <v>27</v>
      </c>
      <c r="B969" s="9" t="s">
        <v>29</v>
      </c>
      <c r="C969" s="9" t="s">
        <v>1608</v>
      </c>
      <c r="D969" s="9" t="s">
        <v>748</v>
      </c>
      <c r="E969" s="8" t="s">
        <v>749</v>
      </c>
      <c r="F969" s="10" t="s">
        <v>71</v>
      </c>
      <c r="G969" s="10" t="s">
        <v>72</v>
      </c>
      <c r="H969" s="10" t="s">
        <v>25</v>
      </c>
      <c r="I969" s="10" t="s">
        <v>26</v>
      </c>
      <c r="J969" s="11">
        <f t="shared" si="57"/>
        <v>12500000</v>
      </c>
      <c r="K969" s="11">
        <f t="shared" si="57"/>
        <v>12500000</v>
      </c>
      <c r="L969" s="27">
        <f t="shared" si="58"/>
        <v>0</v>
      </c>
      <c r="M969" s="12">
        <f t="shared" si="59"/>
        <v>0</v>
      </c>
      <c r="N969" s="12">
        <f t="shared" si="60"/>
        <v>1</v>
      </c>
      <c r="O969" s="13" t="s">
        <v>3360</v>
      </c>
    </row>
    <row r="970" spans="1:15" ht="31" x14ac:dyDescent="0.35">
      <c r="A970" s="9" t="s">
        <v>27</v>
      </c>
      <c r="B970" s="9" t="s">
        <v>29</v>
      </c>
      <c r="C970" s="9" t="s">
        <v>1608</v>
      </c>
      <c r="D970" s="9" t="s">
        <v>752</v>
      </c>
      <c r="E970" s="8" t="s">
        <v>753</v>
      </c>
      <c r="F970" s="10" t="s">
        <v>71</v>
      </c>
      <c r="G970" s="10" t="s">
        <v>72</v>
      </c>
      <c r="H970" s="10" t="s">
        <v>25</v>
      </c>
      <c r="I970" s="10" t="s">
        <v>26</v>
      </c>
      <c r="J970" s="11">
        <f t="shared" ref="J970:K1033" si="61">F970+H970</f>
        <v>12500000</v>
      </c>
      <c r="K970" s="11">
        <f t="shared" si="61"/>
        <v>12500000</v>
      </c>
      <c r="L970" s="27">
        <f t="shared" si="58"/>
        <v>0</v>
      </c>
      <c r="M970" s="12">
        <f t="shared" si="59"/>
        <v>0</v>
      </c>
      <c r="N970" s="12">
        <f t="shared" si="60"/>
        <v>1</v>
      </c>
      <c r="O970" s="13" t="s">
        <v>3360</v>
      </c>
    </row>
    <row r="971" spans="1:15" x14ac:dyDescent="0.35">
      <c r="A971" s="9" t="s">
        <v>27</v>
      </c>
      <c r="B971" s="9" t="s">
        <v>29</v>
      </c>
      <c r="C971" s="9" t="s">
        <v>1608</v>
      </c>
      <c r="D971" s="9" t="s">
        <v>754</v>
      </c>
      <c r="E971" s="8" t="s">
        <v>755</v>
      </c>
      <c r="F971" s="10" t="s">
        <v>71</v>
      </c>
      <c r="G971" s="10" t="s">
        <v>72</v>
      </c>
      <c r="H971" s="10" t="s">
        <v>25</v>
      </c>
      <c r="I971" s="10" t="s">
        <v>26</v>
      </c>
      <c r="J971" s="11">
        <f t="shared" si="61"/>
        <v>12500000</v>
      </c>
      <c r="K971" s="11">
        <f t="shared" si="61"/>
        <v>12500000</v>
      </c>
      <c r="L971" s="27">
        <f t="shared" ref="L971:L1034" si="62">J971-K971</f>
        <v>0</v>
      </c>
      <c r="M971" s="12">
        <f t="shared" ref="M971:M1034" si="63">L971/J971</f>
        <v>0</v>
      </c>
      <c r="N971" s="12">
        <f t="shared" ref="N971:N1034" si="64">K971/J971</f>
        <v>1</v>
      </c>
      <c r="O971" s="13" t="s">
        <v>3360</v>
      </c>
    </row>
    <row r="972" spans="1:15" ht="31" x14ac:dyDescent="0.35">
      <c r="A972" s="9" t="s">
        <v>27</v>
      </c>
      <c r="B972" s="9" t="s">
        <v>29</v>
      </c>
      <c r="C972" s="9" t="s">
        <v>1628</v>
      </c>
      <c r="D972" s="9"/>
      <c r="E972" s="8" t="s">
        <v>1629</v>
      </c>
      <c r="F972" s="10" t="s">
        <v>1630</v>
      </c>
      <c r="G972" s="10" t="s">
        <v>1631</v>
      </c>
      <c r="H972" s="10" t="s">
        <v>25</v>
      </c>
      <c r="I972" s="10" t="s">
        <v>26</v>
      </c>
      <c r="J972" s="11">
        <f t="shared" si="61"/>
        <v>51625600</v>
      </c>
      <c r="K972" s="11">
        <f t="shared" si="61"/>
        <v>51358000</v>
      </c>
      <c r="L972" s="27">
        <f t="shared" si="62"/>
        <v>267600</v>
      </c>
      <c r="M972" s="12">
        <f t="shared" si="63"/>
        <v>5.1834748651831651E-3</v>
      </c>
      <c r="N972" s="12">
        <f t="shared" si="64"/>
        <v>0.99481652513481689</v>
      </c>
      <c r="O972" s="13" t="s">
        <v>3360</v>
      </c>
    </row>
    <row r="973" spans="1:15" ht="31" x14ac:dyDescent="0.35">
      <c r="A973" s="9" t="s">
        <v>27</v>
      </c>
      <c r="B973" s="9" t="s">
        <v>29</v>
      </c>
      <c r="C973" s="9" t="s">
        <v>1632</v>
      </c>
      <c r="D973" s="9"/>
      <c r="E973" s="8" t="s">
        <v>1633</v>
      </c>
      <c r="F973" s="10" t="s">
        <v>1630</v>
      </c>
      <c r="G973" s="10" t="s">
        <v>1631</v>
      </c>
      <c r="H973" s="10" t="s">
        <v>25</v>
      </c>
      <c r="I973" s="10" t="s">
        <v>26</v>
      </c>
      <c r="J973" s="11">
        <f t="shared" si="61"/>
        <v>51625600</v>
      </c>
      <c r="K973" s="11">
        <f t="shared" si="61"/>
        <v>51358000</v>
      </c>
      <c r="L973" s="27">
        <f t="shared" si="62"/>
        <v>267600</v>
      </c>
      <c r="M973" s="12">
        <f t="shared" si="63"/>
        <v>5.1834748651831651E-3</v>
      </c>
      <c r="N973" s="12">
        <f t="shared" si="64"/>
        <v>0.99481652513481689</v>
      </c>
      <c r="O973" s="13" t="s">
        <v>3360</v>
      </c>
    </row>
    <row r="974" spans="1:15" x14ac:dyDescent="0.35">
      <c r="A974" s="9" t="s">
        <v>27</v>
      </c>
      <c r="B974" s="9" t="s">
        <v>29</v>
      </c>
      <c r="C974" s="9" t="s">
        <v>1632</v>
      </c>
      <c r="D974" s="9" t="s">
        <v>49</v>
      </c>
      <c r="E974" s="8" t="s">
        <v>50</v>
      </c>
      <c r="F974" s="10" t="s">
        <v>1630</v>
      </c>
      <c r="G974" s="10" t="s">
        <v>1631</v>
      </c>
      <c r="H974" s="10" t="s">
        <v>25</v>
      </c>
      <c r="I974" s="10" t="s">
        <v>26</v>
      </c>
      <c r="J974" s="11">
        <f t="shared" si="61"/>
        <v>51625600</v>
      </c>
      <c r="K974" s="11">
        <f t="shared" si="61"/>
        <v>51358000</v>
      </c>
      <c r="L974" s="27">
        <f t="shared" si="62"/>
        <v>267600</v>
      </c>
      <c r="M974" s="12">
        <f t="shared" si="63"/>
        <v>5.1834748651831651E-3</v>
      </c>
      <c r="N974" s="12">
        <f t="shared" si="64"/>
        <v>0.99481652513481689</v>
      </c>
      <c r="O974" s="13" t="s">
        <v>3360</v>
      </c>
    </row>
    <row r="975" spans="1:15" x14ac:dyDescent="0.35">
      <c r="A975" s="9" t="s">
        <v>27</v>
      </c>
      <c r="B975" s="9" t="s">
        <v>29</v>
      </c>
      <c r="C975" s="9" t="s">
        <v>1632</v>
      </c>
      <c r="D975" s="9" t="s">
        <v>51</v>
      </c>
      <c r="E975" s="8" t="s">
        <v>52</v>
      </c>
      <c r="F975" s="10" t="s">
        <v>1634</v>
      </c>
      <c r="G975" s="10" t="s">
        <v>1635</v>
      </c>
      <c r="H975" s="10" t="s">
        <v>25</v>
      </c>
      <c r="I975" s="10" t="s">
        <v>26</v>
      </c>
      <c r="J975" s="11">
        <f t="shared" si="61"/>
        <v>31885600</v>
      </c>
      <c r="K975" s="11">
        <f t="shared" si="61"/>
        <v>31618000</v>
      </c>
      <c r="L975" s="27">
        <f t="shared" si="62"/>
        <v>267600</v>
      </c>
      <c r="M975" s="12">
        <f t="shared" si="63"/>
        <v>8.3925031989361965E-3</v>
      </c>
      <c r="N975" s="12">
        <f t="shared" si="64"/>
        <v>0.99160749680106375</v>
      </c>
      <c r="O975" s="13" t="s">
        <v>3360</v>
      </c>
    </row>
    <row r="976" spans="1:15" x14ac:dyDescent="0.35">
      <c r="A976" s="9" t="s">
        <v>27</v>
      </c>
      <c r="B976" s="9" t="s">
        <v>29</v>
      </c>
      <c r="C976" s="9" t="s">
        <v>1632</v>
      </c>
      <c r="D976" s="9" t="s">
        <v>55</v>
      </c>
      <c r="E976" s="8" t="s">
        <v>56</v>
      </c>
      <c r="F976" s="10" t="s">
        <v>1634</v>
      </c>
      <c r="G976" s="10" t="s">
        <v>1635</v>
      </c>
      <c r="H976" s="10" t="s">
        <v>25</v>
      </c>
      <c r="I976" s="10" t="s">
        <v>26</v>
      </c>
      <c r="J976" s="11">
        <f t="shared" si="61"/>
        <v>31885600</v>
      </c>
      <c r="K976" s="11">
        <f t="shared" si="61"/>
        <v>31618000</v>
      </c>
      <c r="L976" s="27">
        <f t="shared" si="62"/>
        <v>267600</v>
      </c>
      <c r="M976" s="12">
        <f t="shared" si="63"/>
        <v>8.3925031989361965E-3</v>
      </c>
      <c r="N976" s="12">
        <f t="shared" si="64"/>
        <v>0.99160749680106375</v>
      </c>
      <c r="O976" s="13" t="s">
        <v>3360</v>
      </c>
    </row>
    <row r="977" spans="1:15" x14ac:dyDescent="0.35">
      <c r="A977" s="9" t="s">
        <v>27</v>
      </c>
      <c r="B977" s="9" t="s">
        <v>29</v>
      </c>
      <c r="C977" s="9" t="s">
        <v>1632</v>
      </c>
      <c r="D977" s="9" t="s">
        <v>61</v>
      </c>
      <c r="E977" s="8" t="s">
        <v>62</v>
      </c>
      <c r="F977" s="10" t="s">
        <v>1636</v>
      </c>
      <c r="G977" s="10" t="s">
        <v>1637</v>
      </c>
      <c r="H977" s="10" t="s">
        <v>25</v>
      </c>
      <c r="I977" s="10" t="s">
        <v>26</v>
      </c>
      <c r="J977" s="11">
        <f t="shared" si="61"/>
        <v>1555200</v>
      </c>
      <c r="K977" s="11">
        <f t="shared" si="61"/>
        <v>1446000</v>
      </c>
      <c r="L977" s="27">
        <f t="shared" si="62"/>
        <v>109200</v>
      </c>
      <c r="M977" s="12">
        <f t="shared" si="63"/>
        <v>7.0216049382716056E-2</v>
      </c>
      <c r="N977" s="12">
        <f t="shared" si="64"/>
        <v>0.92978395061728392</v>
      </c>
      <c r="O977" s="13" t="s">
        <v>3360</v>
      </c>
    </row>
    <row r="978" spans="1:15" x14ac:dyDescent="0.35">
      <c r="A978" s="9" t="s">
        <v>27</v>
      </c>
      <c r="B978" s="9" t="s">
        <v>29</v>
      </c>
      <c r="C978" s="9" t="s">
        <v>1632</v>
      </c>
      <c r="D978" s="9" t="s">
        <v>93</v>
      </c>
      <c r="E978" s="8" t="s">
        <v>94</v>
      </c>
      <c r="F978" s="10" t="s">
        <v>1638</v>
      </c>
      <c r="G978" s="10" t="s">
        <v>1639</v>
      </c>
      <c r="H978" s="10" t="s">
        <v>25</v>
      </c>
      <c r="I978" s="10" t="s">
        <v>26</v>
      </c>
      <c r="J978" s="11">
        <f t="shared" si="61"/>
        <v>4030400</v>
      </c>
      <c r="K978" s="11">
        <f t="shared" si="61"/>
        <v>3872000</v>
      </c>
      <c r="L978" s="27">
        <f t="shared" si="62"/>
        <v>158400</v>
      </c>
      <c r="M978" s="12">
        <f t="shared" si="63"/>
        <v>3.9301310043668124E-2</v>
      </c>
      <c r="N978" s="12">
        <f t="shared" si="64"/>
        <v>0.9606986899563319</v>
      </c>
      <c r="O978" s="13" t="s">
        <v>3360</v>
      </c>
    </row>
    <row r="979" spans="1:15" x14ac:dyDescent="0.35">
      <c r="A979" s="9" t="s">
        <v>27</v>
      </c>
      <c r="B979" s="9" t="s">
        <v>29</v>
      </c>
      <c r="C979" s="9" t="s">
        <v>1632</v>
      </c>
      <c r="D979" s="9" t="s">
        <v>1059</v>
      </c>
      <c r="E979" s="8" t="s">
        <v>1060</v>
      </c>
      <c r="F979" s="10" t="s">
        <v>1640</v>
      </c>
      <c r="G979" s="10" t="s">
        <v>1641</v>
      </c>
      <c r="H979" s="10" t="s">
        <v>25</v>
      </c>
      <c r="I979" s="10" t="s">
        <v>26</v>
      </c>
      <c r="J979" s="11">
        <f t="shared" si="61"/>
        <v>10925000</v>
      </c>
      <c r="K979" s="11">
        <f t="shared" si="61"/>
        <v>10925000</v>
      </c>
      <c r="L979" s="27">
        <f t="shared" si="62"/>
        <v>0</v>
      </c>
      <c r="M979" s="12">
        <f t="shared" si="63"/>
        <v>0</v>
      </c>
      <c r="N979" s="12">
        <f t="shared" si="64"/>
        <v>1</v>
      </c>
      <c r="O979" s="13" t="s">
        <v>3360</v>
      </c>
    </row>
    <row r="980" spans="1:15" x14ac:dyDescent="0.35">
      <c r="A980" s="9" t="s">
        <v>27</v>
      </c>
      <c r="B980" s="9" t="s">
        <v>29</v>
      </c>
      <c r="C980" s="9" t="s">
        <v>1632</v>
      </c>
      <c r="D980" s="9" t="s">
        <v>99</v>
      </c>
      <c r="E980" s="8" t="s">
        <v>100</v>
      </c>
      <c r="F980" s="10" t="s">
        <v>1642</v>
      </c>
      <c r="G980" s="10" t="s">
        <v>1643</v>
      </c>
      <c r="H980" s="10" t="s">
        <v>25</v>
      </c>
      <c r="I980" s="10" t="s">
        <v>26</v>
      </c>
      <c r="J980" s="11">
        <f t="shared" si="61"/>
        <v>15375000</v>
      </c>
      <c r="K980" s="11">
        <f t="shared" si="61"/>
        <v>15375000</v>
      </c>
      <c r="L980" s="27">
        <f t="shared" si="62"/>
        <v>0</v>
      </c>
      <c r="M980" s="12">
        <f t="shared" si="63"/>
        <v>0</v>
      </c>
      <c r="N980" s="12">
        <f t="shared" si="64"/>
        <v>1</v>
      </c>
      <c r="O980" s="13" t="s">
        <v>3360</v>
      </c>
    </row>
    <row r="981" spans="1:15" x14ac:dyDescent="0.35">
      <c r="A981" s="9" t="s">
        <v>27</v>
      </c>
      <c r="B981" s="9" t="s">
        <v>29</v>
      </c>
      <c r="C981" s="9" t="s">
        <v>1632</v>
      </c>
      <c r="D981" s="9" t="s">
        <v>69</v>
      </c>
      <c r="E981" s="8" t="s">
        <v>70</v>
      </c>
      <c r="F981" s="10" t="s">
        <v>1644</v>
      </c>
      <c r="G981" s="10" t="s">
        <v>1266</v>
      </c>
      <c r="H981" s="10" t="s">
        <v>25</v>
      </c>
      <c r="I981" s="10" t="s">
        <v>26</v>
      </c>
      <c r="J981" s="11">
        <f t="shared" si="61"/>
        <v>9900000</v>
      </c>
      <c r="K981" s="11">
        <f t="shared" si="61"/>
        <v>9900000</v>
      </c>
      <c r="L981" s="27">
        <f t="shared" si="62"/>
        <v>0</v>
      </c>
      <c r="M981" s="12">
        <f t="shared" si="63"/>
        <v>0</v>
      </c>
      <c r="N981" s="12">
        <f t="shared" si="64"/>
        <v>1</v>
      </c>
      <c r="O981" s="13" t="s">
        <v>3360</v>
      </c>
    </row>
    <row r="982" spans="1:15" x14ac:dyDescent="0.35">
      <c r="A982" s="9" t="s">
        <v>27</v>
      </c>
      <c r="B982" s="9" t="s">
        <v>29</v>
      </c>
      <c r="C982" s="9" t="s">
        <v>1632</v>
      </c>
      <c r="D982" s="9" t="s">
        <v>352</v>
      </c>
      <c r="E982" s="8" t="s">
        <v>353</v>
      </c>
      <c r="F982" s="10" t="s">
        <v>1644</v>
      </c>
      <c r="G982" s="10" t="s">
        <v>1266</v>
      </c>
      <c r="H982" s="10" t="s">
        <v>25</v>
      </c>
      <c r="I982" s="10" t="s">
        <v>26</v>
      </c>
      <c r="J982" s="11">
        <f t="shared" si="61"/>
        <v>9900000</v>
      </c>
      <c r="K982" s="11">
        <f t="shared" si="61"/>
        <v>9900000</v>
      </c>
      <c r="L982" s="27">
        <f t="shared" si="62"/>
        <v>0</v>
      </c>
      <c r="M982" s="12">
        <f t="shared" si="63"/>
        <v>0</v>
      </c>
      <c r="N982" s="12">
        <f t="shared" si="64"/>
        <v>1</v>
      </c>
      <c r="O982" s="13" t="s">
        <v>3360</v>
      </c>
    </row>
    <row r="983" spans="1:15" ht="31" x14ac:dyDescent="0.35">
      <c r="A983" s="9" t="s">
        <v>27</v>
      </c>
      <c r="B983" s="9" t="s">
        <v>29</v>
      </c>
      <c r="C983" s="9" t="s">
        <v>1632</v>
      </c>
      <c r="D983" s="9" t="s">
        <v>422</v>
      </c>
      <c r="E983" s="8" t="s">
        <v>423</v>
      </c>
      <c r="F983" s="10" t="s">
        <v>1644</v>
      </c>
      <c r="G983" s="10" t="s">
        <v>1266</v>
      </c>
      <c r="H983" s="10" t="s">
        <v>25</v>
      </c>
      <c r="I983" s="10" t="s">
        <v>26</v>
      </c>
      <c r="J983" s="11">
        <f t="shared" si="61"/>
        <v>9900000</v>
      </c>
      <c r="K983" s="11">
        <f t="shared" si="61"/>
        <v>9900000</v>
      </c>
      <c r="L983" s="27">
        <f t="shared" si="62"/>
        <v>0</v>
      </c>
      <c r="M983" s="12">
        <f t="shared" si="63"/>
        <v>0</v>
      </c>
      <c r="N983" s="12">
        <f t="shared" si="64"/>
        <v>1</v>
      </c>
      <c r="O983" s="13" t="s">
        <v>3360</v>
      </c>
    </row>
    <row r="984" spans="1:15" x14ac:dyDescent="0.35">
      <c r="A984" s="9" t="s">
        <v>27</v>
      </c>
      <c r="B984" s="9" t="s">
        <v>29</v>
      </c>
      <c r="C984" s="9" t="s">
        <v>1632</v>
      </c>
      <c r="D984" s="9" t="s">
        <v>77</v>
      </c>
      <c r="E984" s="8" t="s">
        <v>78</v>
      </c>
      <c r="F984" s="10" t="s">
        <v>1645</v>
      </c>
      <c r="G984" s="10" t="s">
        <v>1646</v>
      </c>
      <c r="H984" s="10" t="s">
        <v>25</v>
      </c>
      <c r="I984" s="10" t="s">
        <v>26</v>
      </c>
      <c r="J984" s="11">
        <f t="shared" si="61"/>
        <v>9840000</v>
      </c>
      <c r="K984" s="11">
        <f t="shared" si="61"/>
        <v>9840000</v>
      </c>
      <c r="L984" s="27">
        <f t="shared" si="62"/>
        <v>0</v>
      </c>
      <c r="M984" s="12">
        <f t="shared" si="63"/>
        <v>0</v>
      </c>
      <c r="N984" s="12">
        <f t="shared" si="64"/>
        <v>1</v>
      </c>
      <c r="O984" s="13" t="s">
        <v>3360</v>
      </c>
    </row>
    <row r="985" spans="1:15" x14ac:dyDescent="0.35">
      <c r="A985" s="9" t="s">
        <v>27</v>
      </c>
      <c r="B985" s="9" t="s">
        <v>29</v>
      </c>
      <c r="C985" s="9" t="s">
        <v>1632</v>
      </c>
      <c r="D985" s="9" t="s">
        <v>81</v>
      </c>
      <c r="E985" s="8" t="s">
        <v>82</v>
      </c>
      <c r="F985" s="10" t="s">
        <v>1645</v>
      </c>
      <c r="G985" s="10" t="s">
        <v>1646</v>
      </c>
      <c r="H985" s="10" t="s">
        <v>25</v>
      </c>
      <c r="I985" s="10" t="s">
        <v>26</v>
      </c>
      <c r="J985" s="11">
        <f t="shared" si="61"/>
        <v>9840000</v>
      </c>
      <c r="K985" s="11">
        <f t="shared" si="61"/>
        <v>9840000</v>
      </c>
      <c r="L985" s="27">
        <f t="shared" si="62"/>
        <v>0</v>
      </c>
      <c r="M985" s="12">
        <f t="shared" si="63"/>
        <v>0</v>
      </c>
      <c r="N985" s="12">
        <f t="shared" si="64"/>
        <v>1</v>
      </c>
      <c r="O985" s="13" t="s">
        <v>3360</v>
      </c>
    </row>
    <row r="986" spans="1:15" x14ac:dyDescent="0.35">
      <c r="A986" s="9" t="s">
        <v>27</v>
      </c>
      <c r="B986" s="9" t="s">
        <v>29</v>
      </c>
      <c r="C986" s="9" t="s">
        <v>1632</v>
      </c>
      <c r="D986" s="9" t="s">
        <v>83</v>
      </c>
      <c r="E986" s="8" t="s">
        <v>84</v>
      </c>
      <c r="F986" s="10" t="s">
        <v>1645</v>
      </c>
      <c r="G986" s="10" t="s">
        <v>1646</v>
      </c>
      <c r="H986" s="10" t="s">
        <v>25</v>
      </c>
      <c r="I986" s="10" t="s">
        <v>26</v>
      </c>
      <c r="J986" s="11">
        <f t="shared" si="61"/>
        <v>9840000</v>
      </c>
      <c r="K986" s="11">
        <f t="shared" si="61"/>
        <v>9840000</v>
      </c>
      <c r="L986" s="27">
        <f t="shared" si="62"/>
        <v>0</v>
      </c>
      <c r="M986" s="12">
        <f t="shared" si="63"/>
        <v>0</v>
      </c>
      <c r="N986" s="12">
        <f t="shared" si="64"/>
        <v>1</v>
      </c>
      <c r="O986" s="13" t="s">
        <v>3360</v>
      </c>
    </row>
    <row r="987" spans="1:15" ht="31" x14ac:dyDescent="0.35">
      <c r="A987" s="9" t="s">
        <v>27</v>
      </c>
      <c r="B987" s="9" t="s">
        <v>29</v>
      </c>
      <c r="C987" s="9" t="s">
        <v>1647</v>
      </c>
      <c r="D987" s="9"/>
      <c r="E987" s="8" t="s">
        <v>1648</v>
      </c>
      <c r="F987" s="10" t="s">
        <v>1649</v>
      </c>
      <c r="G987" s="10" t="s">
        <v>1650</v>
      </c>
      <c r="H987" s="10" t="s">
        <v>25</v>
      </c>
      <c r="I987" s="10" t="s">
        <v>26</v>
      </c>
      <c r="J987" s="11">
        <f t="shared" si="61"/>
        <v>109862000</v>
      </c>
      <c r="K987" s="11">
        <f t="shared" si="61"/>
        <v>108993600</v>
      </c>
      <c r="L987" s="27">
        <f t="shared" si="62"/>
        <v>868400</v>
      </c>
      <c r="M987" s="12">
        <f t="shared" si="63"/>
        <v>7.904461961369718E-3</v>
      </c>
      <c r="N987" s="12">
        <f t="shared" si="64"/>
        <v>0.99209553803863026</v>
      </c>
      <c r="O987" s="13" t="s">
        <v>3360</v>
      </c>
    </row>
    <row r="988" spans="1:15" ht="31" x14ac:dyDescent="0.35">
      <c r="A988" s="9" t="s">
        <v>27</v>
      </c>
      <c r="B988" s="9" t="s">
        <v>29</v>
      </c>
      <c r="C988" s="9" t="s">
        <v>1651</v>
      </c>
      <c r="D988" s="9"/>
      <c r="E988" s="8" t="s">
        <v>1652</v>
      </c>
      <c r="F988" s="10" t="s">
        <v>1649</v>
      </c>
      <c r="G988" s="10" t="s">
        <v>1650</v>
      </c>
      <c r="H988" s="10" t="s">
        <v>25</v>
      </c>
      <c r="I988" s="10" t="s">
        <v>26</v>
      </c>
      <c r="J988" s="11">
        <f t="shared" si="61"/>
        <v>109862000</v>
      </c>
      <c r="K988" s="11">
        <f t="shared" si="61"/>
        <v>108993600</v>
      </c>
      <c r="L988" s="27">
        <f t="shared" si="62"/>
        <v>868400</v>
      </c>
      <c r="M988" s="12">
        <f t="shared" si="63"/>
        <v>7.904461961369718E-3</v>
      </c>
      <c r="N988" s="12">
        <f t="shared" si="64"/>
        <v>0.99209553803863026</v>
      </c>
      <c r="O988" s="13" t="s">
        <v>3360</v>
      </c>
    </row>
    <row r="989" spans="1:15" x14ac:dyDescent="0.35">
      <c r="A989" s="9" t="s">
        <v>27</v>
      </c>
      <c r="B989" s="9" t="s">
        <v>29</v>
      </c>
      <c r="C989" s="9" t="s">
        <v>1651</v>
      </c>
      <c r="D989" s="9" t="s">
        <v>49</v>
      </c>
      <c r="E989" s="8" t="s">
        <v>50</v>
      </c>
      <c r="F989" s="10" t="s">
        <v>1649</v>
      </c>
      <c r="G989" s="10" t="s">
        <v>1650</v>
      </c>
      <c r="H989" s="10" t="s">
        <v>25</v>
      </c>
      <c r="I989" s="10" t="s">
        <v>26</v>
      </c>
      <c r="J989" s="11">
        <f t="shared" si="61"/>
        <v>109862000</v>
      </c>
      <c r="K989" s="11">
        <f t="shared" si="61"/>
        <v>108993600</v>
      </c>
      <c r="L989" s="27">
        <f t="shared" si="62"/>
        <v>868400</v>
      </c>
      <c r="M989" s="12">
        <f t="shared" si="63"/>
        <v>7.904461961369718E-3</v>
      </c>
      <c r="N989" s="12">
        <f t="shared" si="64"/>
        <v>0.99209553803863026</v>
      </c>
      <c r="O989" s="13" t="s">
        <v>3360</v>
      </c>
    </row>
    <row r="990" spans="1:15" x14ac:dyDescent="0.35">
      <c r="A990" s="9" t="s">
        <v>27</v>
      </c>
      <c r="B990" s="9" t="s">
        <v>29</v>
      </c>
      <c r="C990" s="9" t="s">
        <v>1651</v>
      </c>
      <c r="D990" s="9" t="s">
        <v>51</v>
      </c>
      <c r="E990" s="8" t="s">
        <v>52</v>
      </c>
      <c r="F990" s="10" t="s">
        <v>1653</v>
      </c>
      <c r="G990" s="10" t="s">
        <v>1654</v>
      </c>
      <c r="H990" s="10" t="s">
        <v>25</v>
      </c>
      <c r="I990" s="10" t="s">
        <v>26</v>
      </c>
      <c r="J990" s="11">
        <f t="shared" si="61"/>
        <v>36902000</v>
      </c>
      <c r="K990" s="11">
        <f t="shared" si="61"/>
        <v>36633600</v>
      </c>
      <c r="L990" s="27">
        <f t="shared" si="62"/>
        <v>268400</v>
      </c>
      <c r="M990" s="12">
        <f t="shared" si="63"/>
        <v>7.2733185193214461E-3</v>
      </c>
      <c r="N990" s="12">
        <f t="shared" si="64"/>
        <v>0.99272668148067855</v>
      </c>
      <c r="O990" s="13" t="s">
        <v>3360</v>
      </c>
    </row>
    <row r="991" spans="1:15" x14ac:dyDescent="0.35">
      <c r="A991" s="9" t="s">
        <v>27</v>
      </c>
      <c r="B991" s="9" t="s">
        <v>29</v>
      </c>
      <c r="C991" s="9" t="s">
        <v>1651</v>
      </c>
      <c r="D991" s="9" t="s">
        <v>55</v>
      </c>
      <c r="E991" s="8" t="s">
        <v>56</v>
      </c>
      <c r="F991" s="10" t="s">
        <v>1653</v>
      </c>
      <c r="G991" s="10" t="s">
        <v>1654</v>
      </c>
      <c r="H991" s="10" t="s">
        <v>25</v>
      </c>
      <c r="I991" s="10" t="s">
        <v>26</v>
      </c>
      <c r="J991" s="11">
        <f t="shared" si="61"/>
        <v>36902000</v>
      </c>
      <c r="K991" s="11">
        <f t="shared" si="61"/>
        <v>36633600</v>
      </c>
      <c r="L991" s="27">
        <f t="shared" si="62"/>
        <v>268400</v>
      </c>
      <c r="M991" s="12">
        <f t="shared" si="63"/>
        <v>7.2733185193214461E-3</v>
      </c>
      <c r="N991" s="12">
        <f t="shared" si="64"/>
        <v>0.99272668148067855</v>
      </c>
      <c r="O991" s="13" t="s">
        <v>3360</v>
      </c>
    </row>
    <row r="992" spans="1:15" x14ac:dyDescent="0.35">
      <c r="A992" s="9" t="s">
        <v>27</v>
      </c>
      <c r="B992" s="9" t="s">
        <v>29</v>
      </c>
      <c r="C992" s="9" t="s">
        <v>1651</v>
      </c>
      <c r="D992" s="9" t="s">
        <v>61</v>
      </c>
      <c r="E992" s="8" t="s">
        <v>62</v>
      </c>
      <c r="F992" s="10" t="s">
        <v>1655</v>
      </c>
      <c r="G992" s="10" t="s">
        <v>1656</v>
      </c>
      <c r="H992" s="10" t="s">
        <v>25</v>
      </c>
      <c r="I992" s="10" t="s">
        <v>26</v>
      </c>
      <c r="J992" s="11">
        <f t="shared" si="61"/>
        <v>36470000</v>
      </c>
      <c r="K992" s="11">
        <f t="shared" si="61"/>
        <v>36369600</v>
      </c>
      <c r="L992" s="27">
        <f t="shared" si="62"/>
        <v>100400</v>
      </c>
      <c r="M992" s="12">
        <f t="shared" si="63"/>
        <v>2.7529476281875514E-3</v>
      </c>
      <c r="N992" s="12">
        <f t="shared" si="64"/>
        <v>0.99724705237181244</v>
      </c>
      <c r="O992" s="13" t="s">
        <v>3360</v>
      </c>
    </row>
    <row r="993" spans="1:15" x14ac:dyDescent="0.35">
      <c r="A993" s="9" t="s">
        <v>27</v>
      </c>
      <c r="B993" s="9" t="s">
        <v>29</v>
      </c>
      <c r="C993" s="9" t="s">
        <v>1651</v>
      </c>
      <c r="D993" s="9" t="s">
        <v>93</v>
      </c>
      <c r="E993" s="8" t="s">
        <v>94</v>
      </c>
      <c r="F993" s="10" t="s">
        <v>1657</v>
      </c>
      <c r="G993" s="10" t="s">
        <v>765</v>
      </c>
      <c r="H993" s="10" t="s">
        <v>25</v>
      </c>
      <c r="I993" s="10" t="s">
        <v>26</v>
      </c>
      <c r="J993" s="11">
        <f t="shared" si="61"/>
        <v>432000</v>
      </c>
      <c r="K993" s="11">
        <f t="shared" si="61"/>
        <v>264000</v>
      </c>
      <c r="L993" s="27">
        <f t="shared" si="62"/>
        <v>168000</v>
      </c>
      <c r="M993" s="12">
        <f t="shared" si="63"/>
        <v>0.3888888888888889</v>
      </c>
      <c r="N993" s="12">
        <f t="shared" si="64"/>
        <v>0.61111111111111116</v>
      </c>
      <c r="O993" s="13" t="s">
        <v>3360</v>
      </c>
    </row>
    <row r="994" spans="1:15" x14ac:dyDescent="0.35">
      <c r="A994" s="9" t="s">
        <v>27</v>
      </c>
      <c r="B994" s="9" t="s">
        <v>29</v>
      </c>
      <c r="C994" s="9" t="s">
        <v>1651</v>
      </c>
      <c r="D994" s="9" t="s">
        <v>69</v>
      </c>
      <c r="E994" s="8" t="s">
        <v>70</v>
      </c>
      <c r="F994" s="10" t="s">
        <v>1658</v>
      </c>
      <c r="G994" s="10" t="s">
        <v>1659</v>
      </c>
      <c r="H994" s="10" t="s">
        <v>25</v>
      </c>
      <c r="I994" s="10" t="s">
        <v>26</v>
      </c>
      <c r="J994" s="11">
        <f t="shared" si="61"/>
        <v>52800000</v>
      </c>
      <c r="K994" s="11">
        <f t="shared" si="61"/>
        <v>52200000</v>
      </c>
      <c r="L994" s="27">
        <f t="shared" si="62"/>
        <v>600000</v>
      </c>
      <c r="M994" s="12">
        <f t="shared" si="63"/>
        <v>1.1363636363636364E-2</v>
      </c>
      <c r="N994" s="12">
        <f t="shared" si="64"/>
        <v>0.98863636363636365</v>
      </c>
      <c r="O994" s="13" t="s">
        <v>3360</v>
      </c>
    </row>
    <row r="995" spans="1:15" x14ac:dyDescent="0.35">
      <c r="A995" s="9" t="s">
        <v>27</v>
      </c>
      <c r="B995" s="9" t="s">
        <v>29</v>
      </c>
      <c r="C995" s="9" t="s">
        <v>1651</v>
      </c>
      <c r="D995" s="9" t="s">
        <v>352</v>
      </c>
      <c r="E995" s="8" t="s">
        <v>353</v>
      </c>
      <c r="F995" s="10" t="s">
        <v>746</v>
      </c>
      <c r="G995" s="10" t="s">
        <v>1660</v>
      </c>
      <c r="H995" s="10" t="s">
        <v>25</v>
      </c>
      <c r="I995" s="10" t="s">
        <v>26</v>
      </c>
      <c r="J995" s="11">
        <f t="shared" si="61"/>
        <v>10800000</v>
      </c>
      <c r="K995" s="11">
        <f t="shared" si="61"/>
        <v>10200000</v>
      </c>
      <c r="L995" s="27">
        <f t="shared" si="62"/>
        <v>600000</v>
      </c>
      <c r="M995" s="12">
        <f t="shared" si="63"/>
        <v>5.5555555555555552E-2</v>
      </c>
      <c r="N995" s="12">
        <f t="shared" si="64"/>
        <v>0.94444444444444442</v>
      </c>
      <c r="O995" s="13" t="s">
        <v>3360</v>
      </c>
    </row>
    <row r="996" spans="1:15" ht="31" x14ac:dyDescent="0.35">
      <c r="A996" s="9" t="s">
        <v>27</v>
      </c>
      <c r="B996" s="9" t="s">
        <v>29</v>
      </c>
      <c r="C996" s="9" t="s">
        <v>1651</v>
      </c>
      <c r="D996" s="9" t="s">
        <v>422</v>
      </c>
      <c r="E996" s="8" t="s">
        <v>423</v>
      </c>
      <c r="F996" s="10" t="s">
        <v>746</v>
      </c>
      <c r="G996" s="10" t="s">
        <v>1660</v>
      </c>
      <c r="H996" s="10" t="s">
        <v>25</v>
      </c>
      <c r="I996" s="10" t="s">
        <v>26</v>
      </c>
      <c r="J996" s="11">
        <f t="shared" si="61"/>
        <v>10800000</v>
      </c>
      <c r="K996" s="11">
        <f t="shared" si="61"/>
        <v>10200000</v>
      </c>
      <c r="L996" s="27">
        <f t="shared" si="62"/>
        <v>600000</v>
      </c>
      <c r="M996" s="12">
        <f t="shared" si="63"/>
        <v>5.5555555555555552E-2</v>
      </c>
      <c r="N996" s="12">
        <f t="shared" si="64"/>
        <v>0.94444444444444442</v>
      </c>
      <c r="O996" s="13" t="s">
        <v>3360</v>
      </c>
    </row>
    <row r="997" spans="1:15" x14ac:dyDescent="0.35">
      <c r="A997" s="9" t="s">
        <v>27</v>
      </c>
      <c r="B997" s="9" t="s">
        <v>29</v>
      </c>
      <c r="C997" s="9" t="s">
        <v>1651</v>
      </c>
      <c r="D997" s="9" t="s">
        <v>73</v>
      </c>
      <c r="E997" s="8" t="s">
        <v>74</v>
      </c>
      <c r="F997" s="10" t="s">
        <v>1661</v>
      </c>
      <c r="G997" s="10" t="s">
        <v>1662</v>
      </c>
      <c r="H997" s="10" t="s">
        <v>25</v>
      </c>
      <c r="I997" s="10" t="s">
        <v>26</v>
      </c>
      <c r="J997" s="11">
        <f t="shared" si="61"/>
        <v>42000000</v>
      </c>
      <c r="K997" s="11">
        <f t="shared" si="61"/>
        <v>42000000</v>
      </c>
      <c r="L997" s="27">
        <f t="shared" si="62"/>
        <v>0</v>
      </c>
      <c r="M997" s="12">
        <f t="shared" si="63"/>
        <v>0</v>
      </c>
      <c r="N997" s="12">
        <f t="shared" si="64"/>
        <v>1</v>
      </c>
      <c r="O997" s="13" t="s">
        <v>3360</v>
      </c>
    </row>
    <row r="998" spans="1:15" x14ac:dyDescent="0.35">
      <c r="A998" s="9" t="s">
        <v>27</v>
      </c>
      <c r="B998" s="9" t="s">
        <v>29</v>
      </c>
      <c r="C998" s="9" t="s">
        <v>1651</v>
      </c>
      <c r="D998" s="9" t="s">
        <v>75</v>
      </c>
      <c r="E998" s="8" t="s">
        <v>76</v>
      </c>
      <c r="F998" s="10" t="s">
        <v>1661</v>
      </c>
      <c r="G998" s="10" t="s">
        <v>1662</v>
      </c>
      <c r="H998" s="10" t="s">
        <v>25</v>
      </c>
      <c r="I998" s="10" t="s">
        <v>26</v>
      </c>
      <c r="J998" s="11">
        <f t="shared" si="61"/>
        <v>42000000</v>
      </c>
      <c r="K998" s="11">
        <f t="shared" si="61"/>
        <v>42000000</v>
      </c>
      <c r="L998" s="27">
        <f t="shared" si="62"/>
        <v>0</v>
      </c>
      <c r="M998" s="12">
        <f t="shared" si="63"/>
        <v>0</v>
      </c>
      <c r="N998" s="12">
        <f t="shared" si="64"/>
        <v>1</v>
      </c>
      <c r="O998" s="13" t="s">
        <v>3360</v>
      </c>
    </row>
    <row r="999" spans="1:15" x14ac:dyDescent="0.35">
      <c r="A999" s="9" t="s">
        <v>27</v>
      </c>
      <c r="B999" s="9" t="s">
        <v>29</v>
      </c>
      <c r="C999" s="9" t="s">
        <v>1651</v>
      </c>
      <c r="D999" s="9" t="s">
        <v>77</v>
      </c>
      <c r="E999" s="8" t="s">
        <v>78</v>
      </c>
      <c r="F999" s="10" t="s">
        <v>1663</v>
      </c>
      <c r="G999" s="10" t="s">
        <v>1664</v>
      </c>
      <c r="H999" s="10" t="s">
        <v>25</v>
      </c>
      <c r="I999" s="10" t="s">
        <v>26</v>
      </c>
      <c r="J999" s="11">
        <f t="shared" si="61"/>
        <v>20160000</v>
      </c>
      <c r="K999" s="11">
        <f t="shared" si="61"/>
        <v>20160000</v>
      </c>
      <c r="L999" s="27">
        <f t="shared" si="62"/>
        <v>0</v>
      </c>
      <c r="M999" s="12">
        <f t="shared" si="63"/>
        <v>0</v>
      </c>
      <c r="N999" s="12">
        <f t="shared" si="64"/>
        <v>1</v>
      </c>
      <c r="O999" s="13" t="s">
        <v>3360</v>
      </c>
    </row>
    <row r="1000" spans="1:15" x14ac:dyDescent="0.35">
      <c r="A1000" s="9" t="s">
        <v>27</v>
      </c>
      <c r="B1000" s="9" t="s">
        <v>29</v>
      </c>
      <c r="C1000" s="9" t="s">
        <v>1651</v>
      </c>
      <c r="D1000" s="9" t="s">
        <v>81</v>
      </c>
      <c r="E1000" s="8" t="s">
        <v>82</v>
      </c>
      <c r="F1000" s="10" t="s">
        <v>1663</v>
      </c>
      <c r="G1000" s="10" t="s">
        <v>1664</v>
      </c>
      <c r="H1000" s="10" t="s">
        <v>25</v>
      </c>
      <c r="I1000" s="10" t="s">
        <v>26</v>
      </c>
      <c r="J1000" s="11">
        <f t="shared" si="61"/>
        <v>20160000</v>
      </c>
      <c r="K1000" s="11">
        <f t="shared" si="61"/>
        <v>20160000</v>
      </c>
      <c r="L1000" s="27">
        <f t="shared" si="62"/>
        <v>0</v>
      </c>
      <c r="M1000" s="12">
        <f t="shared" si="63"/>
        <v>0</v>
      </c>
      <c r="N1000" s="12">
        <f t="shared" si="64"/>
        <v>1</v>
      </c>
      <c r="O1000" s="13" t="s">
        <v>3360</v>
      </c>
    </row>
    <row r="1001" spans="1:15" x14ac:dyDescent="0.35">
      <c r="A1001" s="9" t="s">
        <v>27</v>
      </c>
      <c r="B1001" s="9" t="s">
        <v>29</v>
      </c>
      <c r="C1001" s="9" t="s">
        <v>1651</v>
      </c>
      <c r="D1001" s="9" t="s">
        <v>83</v>
      </c>
      <c r="E1001" s="8" t="s">
        <v>84</v>
      </c>
      <c r="F1001" s="10" t="s">
        <v>1663</v>
      </c>
      <c r="G1001" s="10" t="s">
        <v>1664</v>
      </c>
      <c r="H1001" s="10" t="s">
        <v>25</v>
      </c>
      <c r="I1001" s="10" t="s">
        <v>26</v>
      </c>
      <c r="J1001" s="11">
        <f t="shared" si="61"/>
        <v>20160000</v>
      </c>
      <c r="K1001" s="11">
        <f t="shared" si="61"/>
        <v>20160000</v>
      </c>
      <c r="L1001" s="27">
        <f t="shared" si="62"/>
        <v>0</v>
      </c>
      <c r="M1001" s="12">
        <f t="shared" si="63"/>
        <v>0</v>
      </c>
      <c r="N1001" s="12">
        <f t="shared" si="64"/>
        <v>1</v>
      </c>
      <c r="O1001" s="13" t="s">
        <v>3360</v>
      </c>
    </row>
    <row r="1002" spans="1:15" x14ac:dyDescent="0.35">
      <c r="A1002" s="9" t="s">
        <v>27</v>
      </c>
      <c r="B1002" s="9" t="s">
        <v>1665</v>
      </c>
      <c r="C1002" s="9"/>
      <c r="D1002" s="9"/>
      <c r="E1002" s="8" t="s">
        <v>1666</v>
      </c>
      <c r="F1002" s="10" t="s">
        <v>1667</v>
      </c>
      <c r="G1002" s="10" t="s">
        <v>1668</v>
      </c>
      <c r="H1002" s="10" t="s">
        <v>1669</v>
      </c>
      <c r="I1002" s="10" t="s">
        <v>1670</v>
      </c>
      <c r="J1002" s="11">
        <f t="shared" si="61"/>
        <v>160556234752</v>
      </c>
      <c r="K1002" s="11">
        <f t="shared" si="61"/>
        <v>159002250401.35001</v>
      </c>
      <c r="L1002" s="27">
        <f t="shared" si="62"/>
        <v>1553984350.6499939</v>
      </c>
      <c r="M1002" s="12">
        <f t="shared" si="63"/>
        <v>9.6787543196333974E-3</v>
      </c>
      <c r="N1002" s="12">
        <f t="shared" si="64"/>
        <v>0.99032124568036661</v>
      </c>
      <c r="O1002" s="17" t="s">
        <v>1666</v>
      </c>
    </row>
    <row r="1003" spans="1:15" ht="31" x14ac:dyDescent="0.35">
      <c r="A1003" s="9" t="s">
        <v>27</v>
      </c>
      <c r="B1003" s="9" t="s">
        <v>1665</v>
      </c>
      <c r="C1003" s="9" t="s">
        <v>35</v>
      </c>
      <c r="D1003" s="9"/>
      <c r="E1003" s="8" t="s">
        <v>36</v>
      </c>
      <c r="F1003" s="10" t="s">
        <v>1667</v>
      </c>
      <c r="G1003" s="10" t="s">
        <v>1668</v>
      </c>
      <c r="H1003" s="10" t="s">
        <v>1671</v>
      </c>
      <c r="I1003" s="10" t="s">
        <v>1672</v>
      </c>
      <c r="J1003" s="11">
        <f t="shared" si="61"/>
        <v>131151625168</v>
      </c>
      <c r="K1003" s="11">
        <f t="shared" si="61"/>
        <v>131128494884.35001</v>
      </c>
      <c r="L1003" s="27">
        <f t="shared" si="62"/>
        <v>23130283.649993896</v>
      </c>
      <c r="M1003" s="12">
        <f t="shared" si="63"/>
        <v>1.7636292055370968E-4</v>
      </c>
      <c r="N1003" s="12">
        <f t="shared" si="64"/>
        <v>0.99982363707944633</v>
      </c>
      <c r="O1003" s="17" t="s">
        <v>1666</v>
      </c>
    </row>
    <row r="1004" spans="1:15" x14ac:dyDescent="0.35">
      <c r="A1004" s="9" t="s">
        <v>27</v>
      </c>
      <c r="B1004" s="9" t="s">
        <v>1665</v>
      </c>
      <c r="C1004" s="9" t="s">
        <v>156</v>
      </c>
      <c r="D1004" s="9"/>
      <c r="E1004" s="8" t="s">
        <v>157</v>
      </c>
      <c r="F1004" s="10" t="s">
        <v>1673</v>
      </c>
      <c r="G1004" s="10" t="s">
        <v>1674</v>
      </c>
      <c r="H1004" s="10" t="s">
        <v>25</v>
      </c>
      <c r="I1004" s="10" t="s">
        <v>26</v>
      </c>
      <c r="J1004" s="11">
        <f t="shared" si="61"/>
        <v>6603239</v>
      </c>
      <c r="K1004" s="11">
        <f t="shared" si="61"/>
        <v>7637841538</v>
      </c>
      <c r="L1004" s="27">
        <f t="shared" si="62"/>
        <v>-7631238299</v>
      </c>
      <c r="M1004" s="12">
        <f t="shared" si="63"/>
        <v>-1155.6810678819895</v>
      </c>
      <c r="N1004" s="12">
        <f t="shared" si="64"/>
        <v>1156.6810678819895</v>
      </c>
      <c r="O1004" s="17" t="s">
        <v>1666</v>
      </c>
    </row>
    <row r="1005" spans="1:15" x14ac:dyDescent="0.35">
      <c r="A1005" s="9" t="s">
        <v>27</v>
      </c>
      <c r="B1005" s="9" t="s">
        <v>1665</v>
      </c>
      <c r="C1005" s="9" t="s">
        <v>160</v>
      </c>
      <c r="D1005" s="9"/>
      <c r="E1005" s="8" t="s">
        <v>161</v>
      </c>
      <c r="F1005" s="10" t="s">
        <v>1673</v>
      </c>
      <c r="G1005" s="10" t="s">
        <v>1674</v>
      </c>
      <c r="H1005" s="10" t="s">
        <v>25</v>
      </c>
      <c r="I1005" s="10" t="s">
        <v>26</v>
      </c>
      <c r="J1005" s="11">
        <f t="shared" si="61"/>
        <v>6603239</v>
      </c>
      <c r="K1005" s="11">
        <f t="shared" si="61"/>
        <v>7637841538</v>
      </c>
      <c r="L1005" s="27">
        <f t="shared" si="62"/>
        <v>-7631238299</v>
      </c>
      <c r="M1005" s="12">
        <f t="shared" si="63"/>
        <v>-1155.6810678819895</v>
      </c>
      <c r="N1005" s="12">
        <f t="shared" si="64"/>
        <v>1156.6810678819895</v>
      </c>
      <c r="O1005" s="17" t="s">
        <v>1666</v>
      </c>
    </row>
    <row r="1006" spans="1:15" x14ac:dyDescent="0.35">
      <c r="A1006" s="9" t="s">
        <v>27</v>
      </c>
      <c r="B1006" s="9" t="s">
        <v>1665</v>
      </c>
      <c r="C1006" s="9" t="s">
        <v>160</v>
      </c>
      <c r="D1006" s="9" t="s">
        <v>164</v>
      </c>
      <c r="E1006" s="8" t="s">
        <v>165</v>
      </c>
      <c r="F1006" s="10" t="s">
        <v>1673</v>
      </c>
      <c r="G1006" s="10" t="s">
        <v>1674</v>
      </c>
      <c r="H1006" s="10" t="s">
        <v>25</v>
      </c>
      <c r="I1006" s="10" t="s">
        <v>26</v>
      </c>
      <c r="J1006" s="11">
        <f t="shared" si="61"/>
        <v>6603239</v>
      </c>
      <c r="K1006" s="11">
        <f t="shared" si="61"/>
        <v>7637841538</v>
      </c>
      <c r="L1006" s="27">
        <f t="shared" si="62"/>
        <v>-7631238299</v>
      </c>
      <c r="M1006" s="12">
        <f t="shared" si="63"/>
        <v>-1155.6810678819895</v>
      </c>
      <c r="N1006" s="12">
        <f t="shared" si="64"/>
        <v>1156.6810678819895</v>
      </c>
      <c r="O1006" s="17" t="s">
        <v>1666</v>
      </c>
    </row>
    <row r="1007" spans="1:15" x14ac:dyDescent="0.35">
      <c r="A1007" s="9" t="s">
        <v>27</v>
      </c>
      <c r="B1007" s="9" t="s">
        <v>1665</v>
      </c>
      <c r="C1007" s="9" t="s">
        <v>160</v>
      </c>
      <c r="D1007" s="9" t="s">
        <v>166</v>
      </c>
      <c r="E1007" s="8" t="s">
        <v>167</v>
      </c>
      <c r="F1007" s="10" t="s">
        <v>1673</v>
      </c>
      <c r="G1007" s="10" t="s">
        <v>1674</v>
      </c>
      <c r="H1007" s="10" t="s">
        <v>25</v>
      </c>
      <c r="I1007" s="10" t="s">
        <v>26</v>
      </c>
      <c r="J1007" s="11">
        <f t="shared" si="61"/>
        <v>6603239</v>
      </c>
      <c r="K1007" s="11">
        <f t="shared" si="61"/>
        <v>7637841538</v>
      </c>
      <c r="L1007" s="27">
        <f t="shared" si="62"/>
        <v>-7631238299</v>
      </c>
      <c r="M1007" s="12">
        <f t="shared" si="63"/>
        <v>-1155.6810678819895</v>
      </c>
      <c r="N1007" s="12">
        <f t="shared" si="64"/>
        <v>1156.6810678819895</v>
      </c>
      <c r="O1007" s="17" t="s">
        <v>1666</v>
      </c>
    </row>
    <row r="1008" spans="1:15" x14ac:dyDescent="0.35">
      <c r="A1008" s="9" t="s">
        <v>27</v>
      </c>
      <c r="B1008" s="9" t="s">
        <v>1665</v>
      </c>
      <c r="C1008" s="9" t="s">
        <v>160</v>
      </c>
      <c r="D1008" s="9" t="s">
        <v>170</v>
      </c>
      <c r="E1008" s="8" t="s">
        <v>171</v>
      </c>
      <c r="F1008" s="10" t="s">
        <v>25</v>
      </c>
      <c r="G1008" s="10" t="s">
        <v>1675</v>
      </c>
      <c r="H1008" s="10" t="s">
        <v>25</v>
      </c>
      <c r="I1008" s="10" t="s">
        <v>26</v>
      </c>
      <c r="J1008" s="11">
        <f t="shared" si="61"/>
        <v>0</v>
      </c>
      <c r="K1008" s="11">
        <f t="shared" si="61"/>
        <v>6223066500</v>
      </c>
      <c r="L1008" s="27">
        <f t="shared" si="62"/>
        <v>-6223066500</v>
      </c>
      <c r="M1008" s="12" t="e">
        <f t="shared" si="63"/>
        <v>#DIV/0!</v>
      </c>
      <c r="N1008" s="12" t="e">
        <f t="shared" si="64"/>
        <v>#DIV/0!</v>
      </c>
      <c r="O1008" s="17" t="s">
        <v>1666</v>
      </c>
    </row>
    <row r="1009" spans="1:15" x14ac:dyDescent="0.35">
      <c r="A1009" s="9" t="s">
        <v>27</v>
      </c>
      <c r="B1009" s="9" t="s">
        <v>1665</v>
      </c>
      <c r="C1009" s="9" t="s">
        <v>160</v>
      </c>
      <c r="D1009" s="9" t="s">
        <v>174</v>
      </c>
      <c r="E1009" s="8" t="s">
        <v>175</v>
      </c>
      <c r="F1009" s="10" t="s">
        <v>25</v>
      </c>
      <c r="G1009" s="10" t="s">
        <v>1676</v>
      </c>
      <c r="H1009" s="10" t="s">
        <v>25</v>
      </c>
      <c r="I1009" s="10" t="s">
        <v>26</v>
      </c>
      <c r="J1009" s="11">
        <f t="shared" si="61"/>
        <v>0</v>
      </c>
      <c r="K1009" s="11">
        <f t="shared" si="61"/>
        <v>5862544300</v>
      </c>
      <c r="L1009" s="27">
        <f t="shared" si="62"/>
        <v>-5862544300</v>
      </c>
      <c r="M1009" s="12" t="e">
        <f t="shared" si="63"/>
        <v>#DIV/0!</v>
      </c>
      <c r="N1009" s="12" t="e">
        <f t="shared" si="64"/>
        <v>#DIV/0!</v>
      </c>
      <c r="O1009" s="17" t="s">
        <v>1666</v>
      </c>
    </row>
    <row r="1010" spans="1:15" x14ac:dyDescent="0.35">
      <c r="A1010" s="9" t="s">
        <v>27</v>
      </c>
      <c r="B1010" s="9" t="s">
        <v>1665</v>
      </c>
      <c r="C1010" s="9" t="s">
        <v>160</v>
      </c>
      <c r="D1010" s="9" t="s">
        <v>178</v>
      </c>
      <c r="E1010" s="8" t="s">
        <v>179</v>
      </c>
      <c r="F1010" s="10" t="s">
        <v>25</v>
      </c>
      <c r="G1010" s="10" t="s">
        <v>1677</v>
      </c>
      <c r="H1010" s="10" t="s">
        <v>25</v>
      </c>
      <c r="I1010" s="10" t="s">
        <v>26</v>
      </c>
      <c r="J1010" s="11">
        <f t="shared" si="61"/>
        <v>0</v>
      </c>
      <c r="K1010" s="11">
        <f t="shared" si="61"/>
        <v>360522200</v>
      </c>
      <c r="L1010" s="27">
        <f t="shared" si="62"/>
        <v>-360522200</v>
      </c>
      <c r="M1010" s="12" t="e">
        <f t="shared" si="63"/>
        <v>#DIV/0!</v>
      </c>
      <c r="N1010" s="12" t="e">
        <f t="shared" si="64"/>
        <v>#DIV/0!</v>
      </c>
      <c r="O1010" s="17" t="s">
        <v>1666</v>
      </c>
    </row>
    <row r="1011" spans="1:15" x14ac:dyDescent="0.35">
      <c r="A1011" s="9" t="s">
        <v>27</v>
      </c>
      <c r="B1011" s="9" t="s">
        <v>1665</v>
      </c>
      <c r="C1011" s="9" t="s">
        <v>160</v>
      </c>
      <c r="D1011" s="9" t="s">
        <v>182</v>
      </c>
      <c r="E1011" s="8" t="s">
        <v>183</v>
      </c>
      <c r="F1011" s="10" t="s">
        <v>25</v>
      </c>
      <c r="G1011" s="10" t="s">
        <v>1678</v>
      </c>
      <c r="H1011" s="10" t="s">
        <v>25</v>
      </c>
      <c r="I1011" s="10" t="s">
        <v>26</v>
      </c>
      <c r="J1011" s="11">
        <f t="shared" si="61"/>
        <v>0</v>
      </c>
      <c r="K1011" s="11">
        <f t="shared" si="61"/>
        <v>529650238</v>
      </c>
      <c r="L1011" s="27">
        <f t="shared" si="62"/>
        <v>-529650238</v>
      </c>
      <c r="M1011" s="12" t="e">
        <f t="shared" si="63"/>
        <v>#DIV/0!</v>
      </c>
      <c r="N1011" s="12" t="e">
        <f t="shared" si="64"/>
        <v>#DIV/0!</v>
      </c>
      <c r="O1011" s="17" t="s">
        <v>1666</v>
      </c>
    </row>
    <row r="1012" spans="1:15" x14ac:dyDescent="0.35">
      <c r="A1012" s="9" t="s">
        <v>27</v>
      </c>
      <c r="B1012" s="9" t="s">
        <v>1665</v>
      </c>
      <c r="C1012" s="9" t="s">
        <v>160</v>
      </c>
      <c r="D1012" s="9" t="s">
        <v>186</v>
      </c>
      <c r="E1012" s="8" t="s">
        <v>187</v>
      </c>
      <c r="F1012" s="10" t="s">
        <v>25</v>
      </c>
      <c r="G1012" s="10" t="s">
        <v>1679</v>
      </c>
      <c r="H1012" s="10" t="s">
        <v>25</v>
      </c>
      <c r="I1012" s="10" t="s">
        <v>26</v>
      </c>
      <c r="J1012" s="11">
        <f t="shared" si="61"/>
        <v>0</v>
      </c>
      <c r="K1012" s="11">
        <f t="shared" si="61"/>
        <v>498013658</v>
      </c>
      <c r="L1012" s="27">
        <f t="shared" si="62"/>
        <v>-498013658</v>
      </c>
      <c r="M1012" s="12" t="e">
        <f t="shared" si="63"/>
        <v>#DIV/0!</v>
      </c>
      <c r="N1012" s="12" t="e">
        <f t="shared" si="64"/>
        <v>#DIV/0!</v>
      </c>
      <c r="O1012" s="17" t="s">
        <v>1666</v>
      </c>
    </row>
    <row r="1013" spans="1:15" x14ac:dyDescent="0.35">
      <c r="A1013" s="9" t="s">
        <v>27</v>
      </c>
      <c r="B1013" s="9" t="s">
        <v>1665</v>
      </c>
      <c r="C1013" s="9" t="s">
        <v>160</v>
      </c>
      <c r="D1013" s="9" t="s">
        <v>190</v>
      </c>
      <c r="E1013" s="8" t="s">
        <v>191</v>
      </c>
      <c r="F1013" s="10" t="s">
        <v>25</v>
      </c>
      <c r="G1013" s="10" t="s">
        <v>1680</v>
      </c>
      <c r="H1013" s="10" t="s">
        <v>25</v>
      </c>
      <c r="I1013" s="10" t="s">
        <v>26</v>
      </c>
      <c r="J1013" s="11">
        <f t="shared" si="61"/>
        <v>0</v>
      </c>
      <c r="K1013" s="11">
        <f t="shared" si="61"/>
        <v>31636580</v>
      </c>
      <c r="L1013" s="27">
        <f t="shared" si="62"/>
        <v>-31636580</v>
      </c>
      <c r="M1013" s="12" t="e">
        <f t="shared" si="63"/>
        <v>#DIV/0!</v>
      </c>
      <c r="N1013" s="12" t="e">
        <f t="shared" si="64"/>
        <v>#DIV/0!</v>
      </c>
      <c r="O1013" s="17" t="s">
        <v>1666</v>
      </c>
    </row>
    <row r="1014" spans="1:15" x14ac:dyDescent="0.35">
      <c r="A1014" s="9" t="s">
        <v>27</v>
      </c>
      <c r="B1014" s="9" t="s">
        <v>1665</v>
      </c>
      <c r="C1014" s="9" t="s">
        <v>160</v>
      </c>
      <c r="D1014" s="9" t="s">
        <v>194</v>
      </c>
      <c r="E1014" s="8" t="s">
        <v>195</v>
      </c>
      <c r="F1014" s="10" t="s">
        <v>25</v>
      </c>
      <c r="G1014" s="10" t="s">
        <v>1681</v>
      </c>
      <c r="H1014" s="10" t="s">
        <v>25</v>
      </c>
      <c r="I1014" s="10" t="s">
        <v>26</v>
      </c>
      <c r="J1014" s="11">
        <f t="shared" si="61"/>
        <v>0</v>
      </c>
      <c r="K1014" s="11">
        <f t="shared" si="61"/>
        <v>19845000</v>
      </c>
      <c r="L1014" s="27">
        <f t="shared" si="62"/>
        <v>-19845000</v>
      </c>
      <c r="M1014" s="12" t="e">
        <f t="shared" si="63"/>
        <v>#DIV/0!</v>
      </c>
      <c r="N1014" s="12" t="e">
        <f t="shared" si="64"/>
        <v>#DIV/0!</v>
      </c>
      <c r="O1014" s="17" t="s">
        <v>1666</v>
      </c>
    </row>
    <row r="1015" spans="1:15" x14ac:dyDescent="0.35">
      <c r="A1015" s="9" t="s">
        <v>27</v>
      </c>
      <c r="B1015" s="9" t="s">
        <v>1665</v>
      </c>
      <c r="C1015" s="9" t="s">
        <v>160</v>
      </c>
      <c r="D1015" s="9" t="s">
        <v>198</v>
      </c>
      <c r="E1015" s="8" t="s">
        <v>199</v>
      </c>
      <c r="F1015" s="10" t="s">
        <v>25</v>
      </c>
      <c r="G1015" s="10" t="s">
        <v>1681</v>
      </c>
      <c r="H1015" s="10" t="s">
        <v>25</v>
      </c>
      <c r="I1015" s="10" t="s">
        <v>26</v>
      </c>
      <c r="J1015" s="11">
        <f t="shared" si="61"/>
        <v>0</v>
      </c>
      <c r="K1015" s="11">
        <f t="shared" si="61"/>
        <v>19845000</v>
      </c>
      <c r="L1015" s="27">
        <f t="shared" si="62"/>
        <v>-19845000</v>
      </c>
      <c r="M1015" s="12" t="e">
        <f t="shared" si="63"/>
        <v>#DIV/0!</v>
      </c>
      <c r="N1015" s="12" t="e">
        <f t="shared" si="64"/>
        <v>#DIV/0!</v>
      </c>
      <c r="O1015" s="17" t="s">
        <v>1666</v>
      </c>
    </row>
    <row r="1016" spans="1:15" x14ac:dyDescent="0.35">
      <c r="A1016" s="9" t="s">
        <v>27</v>
      </c>
      <c r="B1016" s="9" t="s">
        <v>1665</v>
      </c>
      <c r="C1016" s="9" t="s">
        <v>160</v>
      </c>
      <c r="D1016" s="9" t="s">
        <v>200</v>
      </c>
      <c r="E1016" s="8" t="s">
        <v>201</v>
      </c>
      <c r="F1016" s="10" t="s">
        <v>25</v>
      </c>
      <c r="G1016" s="10" t="s">
        <v>1682</v>
      </c>
      <c r="H1016" s="10" t="s">
        <v>25</v>
      </c>
      <c r="I1016" s="10" t="s">
        <v>26</v>
      </c>
      <c r="J1016" s="11">
        <f t="shared" si="61"/>
        <v>0</v>
      </c>
      <c r="K1016" s="11">
        <f t="shared" si="61"/>
        <v>451515000</v>
      </c>
      <c r="L1016" s="27">
        <f t="shared" si="62"/>
        <v>-451515000</v>
      </c>
      <c r="M1016" s="12" t="e">
        <f t="shared" si="63"/>
        <v>#DIV/0!</v>
      </c>
      <c r="N1016" s="12" t="e">
        <f t="shared" si="64"/>
        <v>#DIV/0!</v>
      </c>
      <c r="O1016" s="17" t="s">
        <v>1666</v>
      </c>
    </row>
    <row r="1017" spans="1:15" x14ac:dyDescent="0.35">
      <c r="A1017" s="9" t="s">
        <v>27</v>
      </c>
      <c r="B1017" s="9" t="s">
        <v>1665</v>
      </c>
      <c r="C1017" s="9" t="s">
        <v>160</v>
      </c>
      <c r="D1017" s="9" t="s">
        <v>204</v>
      </c>
      <c r="E1017" s="8" t="s">
        <v>205</v>
      </c>
      <c r="F1017" s="10" t="s">
        <v>25</v>
      </c>
      <c r="G1017" s="10" t="s">
        <v>1682</v>
      </c>
      <c r="H1017" s="10" t="s">
        <v>25</v>
      </c>
      <c r="I1017" s="10" t="s">
        <v>26</v>
      </c>
      <c r="J1017" s="11">
        <f t="shared" si="61"/>
        <v>0</v>
      </c>
      <c r="K1017" s="11">
        <f t="shared" si="61"/>
        <v>451515000</v>
      </c>
      <c r="L1017" s="27">
        <f t="shared" si="62"/>
        <v>-451515000</v>
      </c>
      <c r="M1017" s="12" t="e">
        <f t="shared" si="63"/>
        <v>#DIV/0!</v>
      </c>
      <c r="N1017" s="12" t="e">
        <f t="shared" si="64"/>
        <v>#DIV/0!</v>
      </c>
      <c r="O1017" s="17" t="s">
        <v>1666</v>
      </c>
    </row>
    <row r="1018" spans="1:15" x14ac:dyDescent="0.35">
      <c r="A1018" s="9" t="s">
        <v>27</v>
      </c>
      <c r="B1018" s="9" t="s">
        <v>1665</v>
      </c>
      <c r="C1018" s="9" t="s">
        <v>160</v>
      </c>
      <c r="D1018" s="9" t="s">
        <v>206</v>
      </c>
      <c r="E1018" s="8" t="s">
        <v>207</v>
      </c>
      <c r="F1018" s="10" t="s">
        <v>25</v>
      </c>
      <c r="G1018" s="10" t="s">
        <v>1683</v>
      </c>
      <c r="H1018" s="10" t="s">
        <v>25</v>
      </c>
      <c r="I1018" s="10" t="s">
        <v>26</v>
      </c>
      <c r="J1018" s="11">
        <f t="shared" si="61"/>
        <v>0</v>
      </c>
      <c r="K1018" s="11">
        <f t="shared" si="61"/>
        <v>73960000</v>
      </c>
      <c r="L1018" s="27">
        <f t="shared" si="62"/>
        <v>-73960000</v>
      </c>
      <c r="M1018" s="12" t="e">
        <f t="shared" si="63"/>
        <v>#DIV/0!</v>
      </c>
      <c r="N1018" s="12" t="e">
        <f t="shared" si="64"/>
        <v>#DIV/0!</v>
      </c>
      <c r="O1018" s="17" t="s">
        <v>1666</v>
      </c>
    </row>
    <row r="1019" spans="1:15" x14ac:dyDescent="0.35">
      <c r="A1019" s="9" t="s">
        <v>27</v>
      </c>
      <c r="B1019" s="9" t="s">
        <v>1665</v>
      </c>
      <c r="C1019" s="9" t="s">
        <v>160</v>
      </c>
      <c r="D1019" s="9" t="s">
        <v>210</v>
      </c>
      <c r="E1019" s="8" t="s">
        <v>211</v>
      </c>
      <c r="F1019" s="10" t="s">
        <v>25</v>
      </c>
      <c r="G1019" s="10" t="s">
        <v>1684</v>
      </c>
      <c r="H1019" s="10" t="s">
        <v>25</v>
      </c>
      <c r="I1019" s="10" t="s">
        <v>26</v>
      </c>
      <c r="J1019" s="11">
        <f t="shared" si="61"/>
        <v>0</v>
      </c>
      <c r="K1019" s="11">
        <f t="shared" si="61"/>
        <v>51865000</v>
      </c>
      <c r="L1019" s="27">
        <f t="shared" si="62"/>
        <v>-51865000</v>
      </c>
      <c r="M1019" s="12" t="e">
        <f t="shared" si="63"/>
        <v>#DIV/0!</v>
      </c>
      <c r="N1019" s="12" t="e">
        <f t="shared" si="64"/>
        <v>#DIV/0!</v>
      </c>
      <c r="O1019" s="17" t="s">
        <v>1666</v>
      </c>
    </row>
    <row r="1020" spans="1:15" x14ac:dyDescent="0.35">
      <c r="A1020" s="9" t="s">
        <v>27</v>
      </c>
      <c r="B1020" s="9" t="s">
        <v>1665</v>
      </c>
      <c r="C1020" s="9" t="s">
        <v>160</v>
      </c>
      <c r="D1020" s="9" t="s">
        <v>214</v>
      </c>
      <c r="E1020" s="8" t="s">
        <v>215</v>
      </c>
      <c r="F1020" s="10" t="s">
        <v>25</v>
      </c>
      <c r="G1020" s="10" t="s">
        <v>1685</v>
      </c>
      <c r="H1020" s="10" t="s">
        <v>25</v>
      </c>
      <c r="I1020" s="10" t="s">
        <v>26</v>
      </c>
      <c r="J1020" s="11">
        <f t="shared" si="61"/>
        <v>0</v>
      </c>
      <c r="K1020" s="11">
        <f t="shared" si="61"/>
        <v>22095000</v>
      </c>
      <c r="L1020" s="27">
        <f t="shared" si="62"/>
        <v>-22095000</v>
      </c>
      <c r="M1020" s="12" t="e">
        <f t="shared" si="63"/>
        <v>#DIV/0!</v>
      </c>
      <c r="N1020" s="12" t="e">
        <f t="shared" si="64"/>
        <v>#DIV/0!</v>
      </c>
      <c r="O1020" s="17" t="s">
        <v>1666</v>
      </c>
    </row>
    <row r="1021" spans="1:15" x14ac:dyDescent="0.35">
      <c r="A1021" s="9" t="s">
        <v>27</v>
      </c>
      <c r="B1021" s="9" t="s">
        <v>1665</v>
      </c>
      <c r="C1021" s="9" t="s">
        <v>160</v>
      </c>
      <c r="D1021" s="9" t="s">
        <v>218</v>
      </c>
      <c r="E1021" s="8" t="s">
        <v>219</v>
      </c>
      <c r="F1021" s="10" t="s">
        <v>25</v>
      </c>
      <c r="G1021" s="10" t="s">
        <v>1686</v>
      </c>
      <c r="H1021" s="10" t="s">
        <v>25</v>
      </c>
      <c r="I1021" s="10" t="s">
        <v>26</v>
      </c>
      <c r="J1021" s="11">
        <f t="shared" si="61"/>
        <v>0</v>
      </c>
      <c r="K1021" s="11">
        <f t="shared" si="61"/>
        <v>336318480</v>
      </c>
      <c r="L1021" s="27">
        <f t="shared" si="62"/>
        <v>-336318480</v>
      </c>
      <c r="M1021" s="12" t="e">
        <f t="shared" si="63"/>
        <v>#DIV/0!</v>
      </c>
      <c r="N1021" s="12" t="e">
        <f t="shared" si="64"/>
        <v>#DIV/0!</v>
      </c>
      <c r="O1021" s="17" t="s">
        <v>1666</v>
      </c>
    </row>
    <row r="1022" spans="1:15" x14ac:dyDescent="0.35">
      <c r="A1022" s="9" t="s">
        <v>27</v>
      </c>
      <c r="B1022" s="9" t="s">
        <v>1665</v>
      </c>
      <c r="C1022" s="9" t="s">
        <v>160</v>
      </c>
      <c r="D1022" s="9" t="s">
        <v>222</v>
      </c>
      <c r="E1022" s="8" t="s">
        <v>223</v>
      </c>
      <c r="F1022" s="10" t="s">
        <v>25</v>
      </c>
      <c r="G1022" s="10" t="s">
        <v>1687</v>
      </c>
      <c r="H1022" s="10" t="s">
        <v>25</v>
      </c>
      <c r="I1022" s="10" t="s">
        <v>26</v>
      </c>
      <c r="J1022" s="11">
        <f t="shared" si="61"/>
        <v>0</v>
      </c>
      <c r="K1022" s="11">
        <f t="shared" si="61"/>
        <v>312637140</v>
      </c>
      <c r="L1022" s="27">
        <f t="shared" si="62"/>
        <v>-312637140</v>
      </c>
      <c r="M1022" s="12" t="e">
        <f t="shared" si="63"/>
        <v>#DIV/0!</v>
      </c>
      <c r="N1022" s="12" t="e">
        <f t="shared" si="64"/>
        <v>#DIV/0!</v>
      </c>
      <c r="O1022" s="17" t="s">
        <v>1666</v>
      </c>
    </row>
    <row r="1023" spans="1:15" x14ac:dyDescent="0.35">
      <c r="A1023" s="9" t="s">
        <v>27</v>
      </c>
      <c r="B1023" s="9" t="s">
        <v>1665</v>
      </c>
      <c r="C1023" s="9" t="s">
        <v>160</v>
      </c>
      <c r="D1023" s="9" t="s">
        <v>226</v>
      </c>
      <c r="E1023" s="8" t="s">
        <v>227</v>
      </c>
      <c r="F1023" s="10" t="s">
        <v>25</v>
      </c>
      <c r="G1023" s="10" t="s">
        <v>1688</v>
      </c>
      <c r="H1023" s="10" t="s">
        <v>25</v>
      </c>
      <c r="I1023" s="10" t="s">
        <v>26</v>
      </c>
      <c r="J1023" s="11">
        <f t="shared" si="61"/>
        <v>0</v>
      </c>
      <c r="K1023" s="11">
        <f t="shared" si="61"/>
        <v>23681340</v>
      </c>
      <c r="L1023" s="27">
        <f t="shared" si="62"/>
        <v>-23681340</v>
      </c>
      <c r="M1023" s="12" t="e">
        <f t="shared" si="63"/>
        <v>#DIV/0!</v>
      </c>
      <c r="N1023" s="12" t="e">
        <f t="shared" si="64"/>
        <v>#DIV/0!</v>
      </c>
      <c r="O1023" s="17" t="s">
        <v>1666</v>
      </c>
    </row>
    <row r="1024" spans="1:15" x14ac:dyDescent="0.35">
      <c r="A1024" s="9" t="s">
        <v>27</v>
      </c>
      <c r="B1024" s="9" t="s">
        <v>1665</v>
      </c>
      <c r="C1024" s="9" t="s">
        <v>160</v>
      </c>
      <c r="D1024" s="9" t="s">
        <v>230</v>
      </c>
      <c r="E1024" s="8" t="s">
        <v>231</v>
      </c>
      <c r="F1024" s="10" t="s">
        <v>1673</v>
      </c>
      <c r="G1024" s="10" t="s">
        <v>1689</v>
      </c>
      <c r="H1024" s="10" t="s">
        <v>25</v>
      </c>
      <c r="I1024" s="10" t="s">
        <v>26</v>
      </c>
      <c r="J1024" s="11">
        <f t="shared" si="61"/>
        <v>6603239</v>
      </c>
      <c r="K1024" s="11">
        <f t="shared" si="61"/>
        <v>3400416</v>
      </c>
      <c r="L1024" s="27">
        <f t="shared" si="62"/>
        <v>3202823</v>
      </c>
      <c r="M1024" s="12">
        <f t="shared" si="63"/>
        <v>0.48503817596182724</v>
      </c>
      <c r="N1024" s="12">
        <f t="shared" si="64"/>
        <v>0.51496182403817281</v>
      </c>
      <c r="O1024" s="17" t="s">
        <v>1666</v>
      </c>
    </row>
    <row r="1025" spans="1:15" x14ac:dyDescent="0.35">
      <c r="A1025" s="9" t="s">
        <v>27</v>
      </c>
      <c r="B1025" s="9" t="s">
        <v>1665</v>
      </c>
      <c r="C1025" s="9" t="s">
        <v>160</v>
      </c>
      <c r="D1025" s="9" t="s">
        <v>234</v>
      </c>
      <c r="E1025" s="8" t="s">
        <v>235</v>
      </c>
      <c r="F1025" s="10" t="s">
        <v>1673</v>
      </c>
      <c r="G1025" s="10" t="s">
        <v>1689</v>
      </c>
      <c r="H1025" s="10" t="s">
        <v>25</v>
      </c>
      <c r="I1025" s="10" t="s">
        <v>26</v>
      </c>
      <c r="J1025" s="11">
        <f t="shared" si="61"/>
        <v>6603239</v>
      </c>
      <c r="K1025" s="11">
        <f t="shared" si="61"/>
        <v>3400416</v>
      </c>
      <c r="L1025" s="27">
        <f t="shared" si="62"/>
        <v>3202823</v>
      </c>
      <c r="M1025" s="12">
        <f t="shared" si="63"/>
        <v>0.48503817596182724</v>
      </c>
      <c r="N1025" s="12">
        <f t="shared" si="64"/>
        <v>0.51496182403817281</v>
      </c>
      <c r="O1025" s="17" t="s">
        <v>1666</v>
      </c>
    </row>
    <row r="1026" spans="1:15" x14ac:dyDescent="0.35">
      <c r="A1026" s="9" t="s">
        <v>27</v>
      </c>
      <c r="B1026" s="9" t="s">
        <v>1665</v>
      </c>
      <c r="C1026" s="9" t="s">
        <v>160</v>
      </c>
      <c r="D1026" s="9" t="s">
        <v>236</v>
      </c>
      <c r="E1026" s="8" t="s">
        <v>237</v>
      </c>
      <c r="F1026" s="10" t="s">
        <v>25</v>
      </c>
      <c r="G1026" s="10" t="s">
        <v>1690</v>
      </c>
      <c r="H1026" s="10" t="s">
        <v>25</v>
      </c>
      <c r="I1026" s="10" t="s">
        <v>26</v>
      </c>
      <c r="J1026" s="11">
        <f t="shared" si="61"/>
        <v>0</v>
      </c>
      <c r="K1026" s="11">
        <f t="shared" si="61"/>
        <v>85904</v>
      </c>
      <c r="L1026" s="27">
        <f t="shared" si="62"/>
        <v>-85904</v>
      </c>
      <c r="M1026" s="12" t="e">
        <f t="shared" si="63"/>
        <v>#DIV/0!</v>
      </c>
      <c r="N1026" s="12" t="e">
        <f t="shared" si="64"/>
        <v>#DIV/0!</v>
      </c>
      <c r="O1026" s="17" t="s">
        <v>1666</v>
      </c>
    </row>
    <row r="1027" spans="1:15" x14ac:dyDescent="0.35">
      <c r="A1027" s="9" t="s">
        <v>27</v>
      </c>
      <c r="B1027" s="9" t="s">
        <v>1665</v>
      </c>
      <c r="C1027" s="9" t="s">
        <v>160</v>
      </c>
      <c r="D1027" s="9" t="s">
        <v>240</v>
      </c>
      <c r="E1027" s="8" t="s">
        <v>241</v>
      </c>
      <c r="F1027" s="10" t="s">
        <v>25</v>
      </c>
      <c r="G1027" s="10" t="s">
        <v>1691</v>
      </c>
      <c r="H1027" s="10" t="s">
        <v>25</v>
      </c>
      <c r="I1027" s="10" t="s">
        <v>26</v>
      </c>
      <c r="J1027" s="11">
        <f t="shared" si="61"/>
        <v>0</v>
      </c>
      <c r="K1027" s="11">
        <f t="shared" si="61"/>
        <v>77331</v>
      </c>
      <c r="L1027" s="27">
        <f t="shared" si="62"/>
        <v>-77331</v>
      </c>
      <c r="M1027" s="12" t="e">
        <f t="shared" si="63"/>
        <v>#DIV/0!</v>
      </c>
      <c r="N1027" s="12" t="e">
        <f t="shared" si="64"/>
        <v>#DIV/0!</v>
      </c>
      <c r="O1027" s="17" t="s">
        <v>1666</v>
      </c>
    </row>
    <row r="1028" spans="1:15" x14ac:dyDescent="0.35">
      <c r="A1028" s="9" t="s">
        <v>27</v>
      </c>
      <c r="B1028" s="9" t="s">
        <v>1665</v>
      </c>
      <c r="C1028" s="9" t="s">
        <v>160</v>
      </c>
      <c r="D1028" s="9" t="s">
        <v>244</v>
      </c>
      <c r="E1028" s="8" t="s">
        <v>245</v>
      </c>
      <c r="F1028" s="10" t="s">
        <v>25</v>
      </c>
      <c r="G1028" s="10" t="s">
        <v>1692</v>
      </c>
      <c r="H1028" s="10" t="s">
        <v>25</v>
      </c>
      <c r="I1028" s="10" t="s">
        <v>26</v>
      </c>
      <c r="J1028" s="11">
        <f t="shared" si="61"/>
        <v>0</v>
      </c>
      <c r="K1028" s="11">
        <f t="shared" si="61"/>
        <v>8573</v>
      </c>
      <c r="L1028" s="27">
        <f t="shared" si="62"/>
        <v>-8573</v>
      </c>
      <c r="M1028" s="12" t="e">
        <f t="shared" si="63"/>
        <v>#DIV/0!</v>
      </c>
      <c r="N1028" s="12" t="e">
        <f t="shared" si="64"/>
        <v>#DIV/0!</v>
      </c>
      <c r="O1028" s="17" t="s">
        <v>1666</v>
      </c>
    </row>
    <row r="1029" spans="1:15" x14ac:dyDescent="0.35">
      <c r="A1029" s="9" t="s">
        <v>27</v>
      </c>
      <c r="B1029" s="9" t="s">
        <v>1665</v>
      </c>
      <c r="C1029" s="9" t="s">
        <v>1693</v>
      </c>
      <c r="D1029" s="9"/>
      <c r="E1029" s="8" t="s">
        <v>1694</v>
      </c>
      <c r="F1029" s="10" t="s">
        <v>1695</v>
      </c>
      <c r="G1029" s="10" t="s">
        <v>1696</v>
      </c>
      <c r="H1029" s="10" t="s">
        <v>1671</v>
      </c>
      <c r="I1029" s="10" t="s">
        <v>1672</v>
      </c>
      <c r="J1029" s="11">
        <f t="shared" si="61"/>
        <v>131145021929</v>
      </c>
      <c r="K1029" s="11">
        <f t="shared" si="61"/>
        <v>123490653346.35001</v>
      </c>
      <c r="L1029" s="27">
        <f t="shared" si="62"/>
        <v>7654368582.6499939</v>
      </c>
      <c r="M1029" s="12">
        <f t="shared" si="63"/>
        <v>5.8365681518540269E-2</v>
      </c>
      <c r="N1029" s="12">
        <f t="shared" si="64"/>
        <v>0.94163431848145973</v>
      </c>
      <c r="O1029" s="17" t="s">
        <v>1666</v>
      </c>
    </row>
    <row r="1030" spans="1:15" x14ac:dyDescent="0.35">
      <c r="A1030" s="9" t="s">
        <v>27</v>
      </c>
      <c r="B1030" s="9" t="s">
        <v>1665</v>
      </c>
      <c r="C1030" s="9" t="s">
        <v>1697</v>
      </c>
      <c r="D1030" s="9"/>
      <c r="E1030" s="8" t="s">
        <v>1698</v>
      </c>
      <c r="F1030" s="10" t="s">
        <v>1695</v>
      </c>
      <c r="G1030" s="10" t="s">
        <v>1696</v>
      </c>
      <c r="H1030" s="10" t="s">
        <v>1671</v>
      </c>
      <c r="I1030" s="10" t="s">
        <v>1672</v>
      </c>
      <c r="J1030" s="11">
        <f t="shared" si="61"/>
        <v>131145021929</v>
      </c>
      <c r="K1030" s="11">
        <f t="shared" si="61"/>
        <v>123490653346.35001</v>
      </c>
      <c r="L1030" s="27">
        <f t="shared" si="62"/>
        <v>7654368582.6499939</v>
      </c>
      <c r="M1030" s="12">
        <f t="shared" si="63"/>
        <v>5.8365681518540269E-2</v>
      </c>
      <c r="N1030" s="12">
        <f t="shared" si="64"/>
        <v>0.94163431848145973</v>
      </c>
      <c r="O1030" s="17" t="s">
        <v>1666</v>
      </c>
    </row>
    <row r="1031" spans="1:15" x14ac:dyDescent="0.35">
      <c r="A1031" s="9" t="s">
        <v>27</v>
      </c>
      <c r="B1031" s="9" t="s">
        <v>1665</v>
      </c>
      <c r="C1031" s="9" t="s">
        <v>1697</v>
      </c>
      <c r="D1031" s="9" t="s">
        <v>164</v>
      </c>
      <c r="E1031" s="8" t="s">
        <v>165</v>
      </c>
      <c r="F1031" s="10" t="s">
        <v>1699</v>
      </c>
      <c r="G1031" s="10" t="s">
        <v>1700</v>
      </c>
      <c r="H1031" s="10" t="s">
        <v>25</v>
      </c>
      <c r="I1031" s="10" t="s">
        <v>26</v>
      </c>
      <c r="J1031" s="11">
        <f t="shared" si="61"/>
        <v>10421942519</v>
      </c>
      <c r="K1031" s="11">
        <f t="shared" si="61"/>
        <v>9725577988</v>
      </c>
      <c r="L1031" s="27">
        <f t="shared" si="62"/>
        <v>696364531</v>
      </c>
      <c r="M1031" s="12">
        <f t="shared" si="63"/>
        <v>6.681715330232095E-2</v>
      </c>
      <c r="N1031" s="12">
        <f t="shared" si="64"/>
        <v>0.93318284669767904</v>
      </c>
      <c r="O1031" s="17" t="s">
        <v>1666</v>
      </c>
    </row>
    <row r="1032" spans="1:15" x14ac:dyDescent="0.35">
      <c r="A1032" s="9" t="s">
        <v>27</v>
      </c>
      <c r="B1032" s="9" t="s">
        <v>1665</v>
      </c>
      <c r="C1032" s="9" t="s">
        <v>1697</v>
      </c>
      <c r="D1032" s="9" t="s">
        <v>1701</v>
      </c>
      <c r="E1032" s="8" t="s">
        <v>1702</v>
      </c>
      <c r="F1032" s="10" t="s">
        <v>1699</v>
      </c>
      <c r="G1032" s="10" t="s">
        <v>1700</v>
      </c>
      <c r="H1032" s="10" t="s">
        <v>25</v>
      </c>
      <c r="I1032" s="10" t="s">
        <v>26</v>
      </c>
      <c r="J1032" s="11">
        <f t="shared" si="61"/>
        <v>10421942519</v>
      </c>
      <c r="K1032" s="11">
        <f t="shared" si="61"/>
        <v>9725577988</v>
      </c>
      <c r="L1032" s="27">
        <f t="shared" si="62"/>
        <v>696364531</v>
      </c>
      <c r="M1032" s="12">
        <f t="shared" si="63"/>
        <v>6.681715330232095E-2</v>
      </c>
      <c r="N1032" s="12">
        <f t="shared" si="64"/>
        <v>0.93318284669767904</v>
      </c>
      <c r="O1032" s="17" t="s">
        <v>1666</v>
      </c>
    </row>
    <row r="1033" spans="1:15" x14ac:dyDescent="0.35">
      <c r="A1033" s="9" t="s">
        <v>27</v>
      </c>
      <c r="B1033" s="9" t="s">
        <v>1665</v>
      </c>
      <c r="C1033" s="9" t="s">
        <v>1697</v>
      </c>
      <c r="D1033" s="9" t="s">
        <v>1703</v>
      </c>
      <c r="E1033" s="8" t="s">
        <v>1702</v>
      </c>
      <c r="F1033" s="10" t="s">
        <v>1699</v>
      </c>
      <c r="G1033" s="10" t="s">
        <v>1700</v>
      </c>
      <c r="H1033" s="10" t="s">
        <v>25</v>
      </c>
      <c r="I1033" s="10" t="s">
        <v>26</v>
      </c>
      <c r="J1033" s="11">
        <f t="shared" si="61"/>
        <v>10421942519</v>
      </c>
      <c r="K1033" s="11">
        <f t="shared" si="61"/>
        <v>9725577988</v>
      </c>
      <c r="L1033" s="27">
        <f t="shared" si="62"/>
        <v>696364531</v>
      </c>
      <c r="M1033" s="12">
        <f t="shared" si="63"/>
        <v>6.681715330232095E-2</v>
      </c>
      <c r="N1033" s="12">
        <f t="shared" si="64"/>
        <v>0.93318284669767904</v>
      </c>
      <c r="O1033" s="17" t="s">
        <v>1666</v>
      </c>
    </row>
    <row r="1034" spans="1:15" x14ac:dyDescent="0.35">
      <c r="A1034" s="9" t="s">
        <v>27</v>
      </c>
      <c r="B1034" s="9" t="s">
        <v>1665</v>
      </c>
      <c r="C1034" s="9" t="s">
        <v>1697</v>
      </c>
      <c r="D1034" s="9" t="s">
        <v>1704</v>
      </c>
      <c r="E1034" s="8" t="s">
        <v>1702</v>
      </c>
      <c r="F1034" s="10" t="s">
        <v>1699</v>
      </c>
      <c r="G1034" s="10" t="s">
        <v>1700</v>
      </c>
      <c r="H1034" s="10" t="s">
        <v>25</v>
      </c>
      <c r="I1034" s="10" t="s">
        <v>26</v>
      </c>
      <c r="J1034" s="11">
        <f t="shared" ref="J1034:K1097" si="65">F1034+H1034</f>
        <v>10421942519</v>
      </c>
      <c r="K1034" s="11">
        <f t="shared" si="65"/>
        <v>9725577988</v>
      </c>
      <c r="L1034" s="27">
        <f t="shared" si="62"/>
        <v>696364531</v>
      </c>
      <c r="M1034" s="12">
        <f t="shared" si="63"/>
        <v>6.681715330232095E-2</v>
      </c>
      <c r="N1034" s="12">
        <f t="shared" si="64"/>
        <v>0.93318284669767904</v>
      </c>
      <c r="O1034" s="17" t="s">
        <v>1666</v>
      </c>
    </row>
    <row r="1035" spans="1:15" x14ac:dyDescent="0.35">
      <c r="A1035" s="9" t="s">
        <v>27</v>
      </c>
      <c r="B1035" s="9" t="s">
        <v>1665</v>
      </c>
      <c r="C1035" s="9" t="s">
        <v>1697</v>
      </c>
      <c r="D1035" s="9" t="s">
        <v>49</v>
      </c>
      <c r="E1035" s="8" t="s">
        <v>50</v>
      </c>
      <c r="F1035" s="10" t="s">
        <v>1705</v>
      </c>
      <c r="G1035" s="10" t="s">
        <v>1706</v>
      </c>
      <c r="H1035" s="10" t="s">
        <v>25</v>
      </c>
      <c r="I1035" s="10" t="s">
        <v>26</v>
      </c>
      <c r="J1035" s="11">
        <f t="shared" si="65"/>
        <v>107802911510</v>
      </c>
      <c r="K1035" s="11">
        <f t="shared" si="65"/>
        <v>105354973731.83</v>
      </c>
      <c r="L1035" s="27">
        <f t="shared" ref="L1035:L1098" si="66">J1035-K1035</f>
        <v>2447937778.1699982</v>
      </c>
      <c r="M1035" s="12">
        <f t="shared" ref="M1035:M1098" si="67">L1035/J1035</f>
        <v>2.2707529359658554E-2</v>
      </c>
      <c r="N1035" s="12">
        <f t="shared" ref="N1035:N1098" si="68">K1035/J1035</f>
        <v>0.97729247064034142</v>
      </c>
      <c r="O1035" s="17" t="s">
        <v>1666</v>
      </c>
    </row>
    <row r="1036" spans="1:15" x14ac:dyDescent="0.35">
      <c r="A1036" s="9" t="s">
        <v>27</v>
      </c>
      <c r="B1036" s="9" t="s">
        <v>1665</v>
      </c>
      <c r="C1036" s="9" t="s">
        <v>1697</v>
      </c>
      <c r="D1036" s="9" t="s">
        <v>1707</v>
      </c>
      <c r="E1036" s="8" t="s">
        <v>1708</v>
      </c>
      <c r="F1036" s="10" t="s">
        <v>1705</v>
      </c>
      <c r="G1036" s="10" t="s">
        <v>1706</v>
      </c>
      <c r="H1036" s="10" t="s">
        <v>25</v>
      </c>
      <c r="I1036" s="10" t="s">
        <v>26</v>
      </c>
      <c r="J1036" s="11">
        <f t="shared" si="65"/>
        <v>107802911510</v>
      </c>
      <c r="K1036" s="11">
        <f t="shared" si="65"/>
        <v>105354973731.83</v>
      </c>
      <c r="L1036" s="27">
        <f t="shared" si="66"/>
        <v>2447937778.1699982</v>
      </c>
      <c r="M1036" s="12">
        <f t="shared" si="67"/>
        <v>2.2707529359658554E-2</v>
      </c>
      <c r="N1036" s="12">
        <f t="shared" si="68"/>
        <v>0.97729247064034142</v>
      </c>
      <c r="O1036" s="17" t="s">
        <v>1666</v>
      </c>
    </row>
    <row r="1037" spans="1:15" x14ac:dyDescent="0.35">
      <c r="A1037" s="9" t="s">
        <v>27</v>
      </c>
      <c r="B1037" s="9" t="s">
        <v>1665</v>
      </c>
      <c r="C1037" s="9" t="s">
        <v>1697</v>
      </c>
      <c r="D1037" s="9" t="s">
        <v>1709</v>
      </c>
      <c r="E1037" s="8" t="s">
        <v>1708</v>
      </c>
      <c r="F1037" s="10" t="s">
        <v>1705</v>
      </c>
      <c r="G1037" s="10" t="s">
        <v>1706</v>
      </c>
      <c r="H1037" s="10" t="s">
        <v>25</v>
      </c>
      <c r="I1037" s="10" t="s">
        <v>26</v>
      </c>
      <c r="J1037" s="11">
        <f t="shared" si="65"/>
        <v>107802911510</v>
      </c>
      <c r="K1037" s="11">
        <f t="shared" si="65"/>
        <v>105354973731.83</v>
      </c>
      <c r="L1037" s="27">
        <f t="shared" si="66"/>
        <v>2447937778.1699982</v>
      </c>
      <c r="M1037" s="12">
        <f t="shared" si="67"/>
        <v>2.2707529359658554E-2</v>
      </c>
      <c r="N1037" s="12">
        <f t="shared" si="68"/>
        <v>0.97729247064034142</v>
      </c>
      <c r="O1037" s="17" t="s">
        <v>1666</v>
      </c>
    </row>
    <row r="1038" spans="1:15" x14ac:dyDescent="0.35">
      <c r="A1038" s="9" t="s">
        <v>27</v>
      </c>
      <c r="B1038" s="9" t="s">
        <v>1665</v>
      </c>
      <c r="C1038" s="9" t="s">
        <v>1697</v>
      </c>
      <c r="D1038" s="9" t="s">
        <v>1710</v>
      </c>
      <c r="E1038" s="8" t="s">
        <v>1708</v>
      </c>
      <c r="F1038" s="10" t="s">
        <v>1705</v>
      </c>
      <c r="G1038" s="10" t="s">
        <v>1706</v>
      </c>
      <c r="H1038" s="10" t="s">
        <v>25</v>
      </c>
      <c r="I1038" s="10" t="s">
        <v>26</v>
      </c>
      <c r="J1038" s="11">
        <f t="shared" si="65"/>
        <v>107802911510</v>
      </c>
      <c r="K1038" s="11">
        <f t="shared" si="65"/>
        <v>105354973731.83</v>
      </c>
      <c r="L1038" s="27">
        <f t="shared" si="66"/>
        <v>2447937778.1699982</v>
      </c>
      <c r="M1038" s="12">
        <f t="shared" si="67"/>
        <v>2.2707529359658554E-2</v>
      </c>
      <c r="N1038" s="12">
        <f t="shared" si="68"/>
        <v>0.97729247064034142</v>
      </c>
      <c r="O1038" s="17" t="s">
        <v>1666</v>
      </c>
    </row>
    <row r="1039" spans="1:15" x14ac:dyDescent="0.35">
      <c r="A1039" s="9" t="s">
        <v>27</v>
      </c>
      <c r="B1039" s="9" t="s">
        <v>1665</v>
      </c>
      <c r="C1039" s="9" t="s">
        <v>1697</v>
      </c>
      <c r="D1039" s="9" t="s">
        <v>370</v>
      </c>
      <c r="E1039" s="8" t="s">
        <v>371</v>
      </c>
      <c r="F1039" s="10" t="s">
        <v>25</v>
      </c>
      <c r="G1039" s="10" t="s">
        <v>26</v>
      </c>
      <c r="H1039" s="10" t="s">
        <v>1711</v>
      </c>
      <c r="I1039" s="10" t="s">
        <v>1712</v>
      </c>
      <c r="J1039" s="11">
        <f t="shared" si="65"/>
        <v>8741607900</v>
      </c>
      <c r="K1039" s="11">
        <f t="shared" si="65"/>
        <v>6166397845</v>
      </c>
      <c r="L1039" s="27">
        <f t="shared" si="66"/>
        <v>2575210055</v>
      </c>
      <c r="M1039" s="12">
        <f t="shared" si="67"/>
        <v>0.29459226316934212</v>
      </c>
      <c r="N1039" s="12">
        <f t="shared" si="68"/>
        <v>0.70540773683065794</v>
      </c>
      <c r="O1039" s="17" t="s">
        <v>1666</v>
      </c>
    </row>
    <row r="1040" spans="1:15" x14ac:dyDescent="0.35">
      <c r="A1040" s="9" t="s">
        <v>27</v>
      </c>
      <c r="B1040" s="9" t="s">
        <v>1665</v>
      </c>
      <c r="C1040" s="9" t="s">
        <v>1697</v>
      </c>
      <c r="D1040" s="9" t="s">
        <v>1713</v>
      </c>
      <c r="E1040" s="8" t="s">
        <v>1714</v>
      </c>
      <c r="F1040" s="10" t="s">
        <v>25</v>
      </c>
      <c r="G1040" s="10" t="s">
        <v>26</v>
      </c>
      <c r="H1040" s="10" t="s">
        <v>1711</v>
      </c>
      <c r="I1040" s="10" t="s">
        <v>1712</v>
      </c>
      <c r="J1040" s="11">
        <f t="shared" si="65"/>
        <v>8741607900</v>
      </c>
      <c r="K1040" s="11">
        <f t="shared" si="65"/>
        <v>6166397845</v>
      </c>
      <c r="L1040" s="27">
        <f t="shared" si="66"/>
        <v>2575210055</v>
      </c>
      <c r="M1040" s="12">
        <f t="shared" si="67"/>
        <v>0.29459226316934212</v>
      </c>
      <c r="N1040" s="12">
        <f t="shared" si="68"/>
        <v>0.70540773683065794</v>
      </c>
      <c r="O1040" s="17" t="s">
        <v>1666</v>
      </c>
    </row>
    <row r="1041" spans="1:15" x14ac:dyDescent="0.35">
      <c r="A1041" s="9" t="s">
        <v>27</v>
      </c>
      <c r="B1041" s="9" t="s">
        <v>1665</v>
      </c>
      <c r="C1041" s="9" t="s">
        <v>1697</v>
      </c>
      <c r="D1041" s="9" t="s">
        <v>1715</v>
      </c>
      <c r="E1041" s="8" t="s">
        <v>1714</v>
      </c>
      <c r="F1041" s="10" t="s">
        <v>25</v>
      </c>
      <c r="G1041" s="10" t="s">
        <v>26</v>
      </c>
      <c r="H1041" s="10" t="s">
        <v>1711</v>
      </c>
      <c r="I1041" s="10" t="s">
        <v>1712</v>
      </c>
      <c r="J1041" s="11">
        <f t="shared" si="65"/>
        <v>8741607900</v>
      </c>
      <c r="K1041" s="11">
        <f t="shared" si="65"/>
        <v>6166397845</v>
      </c>
      <c r="L1041" s="27">
        <f t="shared" si="66"/>
        <v>2575210055</v>
      </c>
      <c r="M1041" s="12">
        <f t="shared" si="67"/>
        <v>0.29459226316934212</v>
      </c>
      <c r="N1041" s="12">
        <f t="shared" si="68"/>
        <v>0.70540773683065794</v>
      </c>
      <c r="O1041" s="17" t="s">
        <v>1666</v>
      </c>
    </row>
    <row r="1042" spans="1:15" x14ac:dyDescent="0.35">
      <c r="A1042" s="9" t="s">
        <v>27</v>
      </c>
      <c r="B1042" s="9" t="s">
        <v>1665</v>
      </c>
      <c r="C1042" s="9" t="s">
        <v>1697</v>
      </c>
      <c r="D1042" s="9" t="s">
        <v>1716</v>
      </c>
      <c r="E1042" s="8" t="s">
        <v>1714</v>
      </c>
      <c r="F1042" s="10" t="s">
        <v>25</v>
      </c>
      <c r="G1042" s="10" t="s">
        <v>26</v>
      </c>
      <c r="H1042" s="10" t="s">
        <v>1711</v>
      </c>
      <c r="I1042" s="10" t="s">
        <v>1712</v>
      </c>
      <c r="J1042" s="11">
        <f t="shared" si="65"/>
        <v>8741607900</v>
      </c>
      <c r="K1042" s="11">
        <f t="shared" si="65"/>
        <v>6166397845</v>
      </c>
      <c r="L1042" s="27">
        <f t="shared" si="66"/>
        <v>2575210055</v>
      </c>
      <c r="M1042" s="12">
        <f t="shared" si="67"/>
        <v>0.29459226316934212</v>
      </c>
      <c r="N1042" s="12">
        <f t="shared" si="68"/>
        <v>0.70540773683065794</v>
      </c>
      <c r="O1042" s="17" t="s">
        <v>1666</v>
      </c>
    </row>
    <row r="1043" spans="1:15" x14ac:dyDescent="0.35">
      <c r="A1043" s="9" t="s">
        <v>27</v>
      </c>
      <c r="B1043" s="9" t="s">
        <v>1665</v>
      </c>
      <c r="C1043" s="9" t="s">
        <v>1697</v>
      </c>
      <c r="D1043" s="9" t="s">
        <v>544</v>
      </c>
      <c r="E1043" s="8" t="s">
        <v>545</v>
      </c>
      <c r="F1043" s="10" t="s">
        <v>25</v>
      </c>
      <c r="G1043" s="10" t="s">
        <v>26</v>
      </c>
      <c r="H1043" s="10" t="s">
        <v>1717</v>
      </c>
      <c r="I1043" s="10" t="s">
        <v>1718</v>
      </c>
      <c r="J1043" s="11">
        <f t="shared" si="65"/>
        <v>4178560000</v>
      </c>
      <c r="K1043" s="11">
        <f t="shared" si="65"/>
        <v>2243703781.52</v>
      </c>
      <c r="L1043" s="27">
        <f t="shared" si="66"/>
        <v>1934856218.48</v>
      </c>
      <c r="M1043" s="12">
        <f t="shared" si="67"/>
        <v>0.46304378026880072</v>
      </c>
      <c r="N1043" s="12">
        <f t="shared" si="68"/>
        <v>0.53695621973119922</v>
      </c>
      <c r="O1043" s="17" t="s">
        <v>1666</v>
      </c>
    </row>
    <row r="1044" spans="1:15" x14ac:dyDescent="0.35">
      <c r="A1044" s="9" t="s">
        <v>27</v>
      </c>
      <c r="B1044" s="9" t="s">
        <v>1665</v>
      </c>
      <c r="C1044" s="9" t="s">
        <v>1697</v>
      </c>
      <c r="D1044" s="9" t="s">
        <v>1719</v>
      </c>
      <c r="E1044" s="8" t="s">
        <v>1720</v>
      </c>
      <c r="F1044" s="10" t="s">
        <v>25</v>
      </c>
      <c r="G1044" s="10" t="s">
        <v>26</v>
      </c>
      <c r="H1044" s="10" t="s">
        <v>1717</v>
      </c>
      <c r="I1044" s="10" t="s">
        <v>1718</v>
      </c>
      <c r="J1044" s="11">
        <f t="shared" si="65"/>
        <v>4178560000</v>
      </c>
      <c r="K1044" s="11">
        <f t="shared" si="65"/>
        <v>2243703781.52</v>
      </c>
      <c r="L1044" s="27">
        <f t="shared" si="66"/>
        <v>1934856218.48</v>
      </c>
      <c r="M1044" s="12">
        <f t="shared" si="67"/>
        <v>0.46304378026880072</v>
      </c>
      <c r="N1044" s="12">
        <f t="shared" si="68"/>
        <v>0.53695621973119922</v>
      </c>
      <c r="O1044" s="17" t="s">
        <v>1666</v>
      </c>
    </row>
    <row r="1045" spans="1:15" x14ac:dyDescent="0.35">
      <c r="A1045" s="9" t="s">
        <v>27</v>
      </c>
      <c r="B1045" s="9" t="s">
        <v>1665</v>
      </c>
      <c r="C1045" s="9" t="s">
        <v>1697</v>
      </c>
      <c r="D1045" s="9" t="s">
        <v>1721</v>
      </c>
      <c r="E1045" s="8" t="s">
        <v>1720</v>
      </c>
      <c r="F1045" s="10" t="s">
        <v>25</v>
      </c>
      <c r="G1045" s="10" t="s">
        <v>26</v>
      </c>
      <c r="H1045" s="10" t="s">
        <v>1717</v>
      </c>
      <c r="I1045" s="10" t="s">
        <v>1718</v>
      </c>
      <c r="J1045" s="11">
        <f t="shared" si="65"/>
        <v>4178560000</v>
      </c>
      <c r="K1045" s="11">
        <f t="shared" si="65"/>
        <v>2243703781.52</v>
      </c>
      <c r="L1045" s="27">
        <f t="shared" si="66"/>
        <v>1934856218.48</v>
      </c>
      <c r="M1045" s="12">
        <f t="shared" si="67"/>
        <v>0.46304378026880072</v>
      </c>
      <c r="N1045" s="12">
        <f t="shared" si="68"/>
        <v>0.53695621973119922</v>
      </c>
      <c r="O1045" s="17" t="s">
        <v>1666</v>
      </c>
    </row>
    <row r="1046" spans="1:15" x14ac:dyDescent="0.35">
      <c r="A1046" s="9" t="s">
        <v>27</v>
      </c>
      <c r="B1046" s="9" t="s">
        <v>1665</v>
      </c>
      <c r="C1046" s="9" t="s">
        <v>1697</v>
      </c>
      <c r="D1046" s="9" t="s">
        <v>1722</v>
      </c>
      <c r="E1046" s="8" t="s">
        <v>1720</v>
      </c>
      <c r="F1046" s="10" t="s">
        <v>25</v>
      </c>
      <c r="G1046" s="10" t="s">
        <v>26</v>
      </c>
      <c r="H1046" s="10" t="s">
        <v>1717</v>
      </c>
      <c r="I1046" s="10" t="s">
        <v>1718</v>
      </c>
      <c r="J1046" s="11">
        <f t="shared" si="65"/>
        <v>4178560000</v>
      </c>
      <c r="K1046" s="11">
        <f t="shared" si="65"/>
        <v>2243703781.52</v>
      </c>
      <c r="L1046" s="27">
        <f t="shared" si="66"/>
        <v>1934856218.48</v>
      </c>
      <c r="M1046" s="12">
        <f t="shared" si="67"/>
        <v>0.46304378026880072</v>
      </c>
      <c r="N1046" s="12">
        <f t="shared" si="68"/>
        <v>0.53695621973119922</v>
      </c>
      <c r="O1046" s="17" t="s">
        <v>1666</v>
      </c>
    </row>
    <row r="1047" spans="1:15" ht="31" x14ac:dyDescent="0.35">
      <c r="A1047" s="9" t="s">
        <v>27</v>
      </c>
      <c r="B1047" s="9" t="s">
        <v>1665</v>
      </c>
      <c r="C1047" s="9" t="s">
        <v>492</v>
      </c>
      <c r="D1047" s="9"/>
      <c r="E1047" s="8" t="s">
        <v>493</v>
      </c>
      <c r="F1047" s="10" t="s">
        <v>25</v>
      </c>
      <c r="G1047" s="10" t="s">
        <v>26</v>
      </c>
      <c r="H1047" s="10" t="s">
        <v>1723</v>
      </c>
      <c r="I1047" s="10" t="s">
        <v>1724</v>
      </c>
      <c r="J1047" s="11">
        <f t="shared" si="65"/>
        <v>29404609584</v>
      </c>
      <c r="K1047" s="11">
        <f t="shared" si="65"/>
        <v>27873755517</v>
      </c>
      <c r="L1047" s="27">
        <f t="shared" si="66"/>
        <v>1530854067</v>
      </c>
      <c r="M1047" s="12">
        <f t="shared" si="67"/>
        <v>5.2061703544364936E-2</v>
      </c>
      <c r="N1047" s="12">
        <f t="shared" si="68"/>
        <v>0.9479382964556351</v>
      </c>
      <c r="O1047" s="17" t="s">
        <v>1666</v>
      </c>
    </row>
    <row r="1048" spans="1:15" ht="31" x14ac:dyDescent="0.35">
      <c r="A1048" s="9" t="s">
        <v>27</v>
      </c>
      <c r="B1048" s="9" t="s">
        <v>1665</v>
      </c>
      <c r="C1048" s="9" t="s">
        <v>498</v>
      </c>
      <c r="D1048" s="9"/>
      <c r="E1048" s="8" t="s">
        <v>499</v>
      </c>
      <c r="F1048" s="10" t="s">
        <v>25</v>
      </c>
      <c r="G1048" s="10" t="s">
        <v>26</v>
      </c>
      <c r="H1048" s="10" t="s">
        <v>1723</v>
      </c>
      <c r="I1048" s="10" t="s">
        <v>1724</v>
      </c>
      <c r="J1048" s="11">
        <f t="shared" si="65"/>
        <v>29404609584</v>
      </c>
      <c r="K1048" s="11">
        <f t="shared" si="65"/>
        <v>27873755517</v>
      </c>
      <c r="L1048" s="27">
        <f t="shared" si="66"/>
        <v>1530854067</v>
      </c>
      <c r="M1048" s="12">
        <f t="shared" si="67"/>
        <v>5.2061703544364936E-2</v>
      </c>
      <c r="N1048" s="12">
        <f t="shared" si="68"/>
        <v>0.9479382964556351</v>
      </c>
      <c r="O1048" s="17" t="s">
        <v>1666</v>
      </c>
    </row>
    <row r="1049" spans="1:15" ht="31" x14ac:dyDescent="0.35">
      <c r="A1049" s="9" t="s">
        <v>27</v>
      </c>
      <c r="B1049" s="9" t="s">
        <v>1665</v>
      </c>
      <c r="C1049" s="9" t="s">
        <v>592</v>
      </c>
      <c r="D1049" s="9"/>
      <c r="E1049" s="8" t="s">
        <v>593</v>
      </c>
      <c r="F1049" s="10" t="s">
        <v>25</v>
      </c>
      <c r="G1049" s="10" t="s">
        <v>26</v>
      </c>
      <c r="H1049" s="10" t="s">
        <v>1725</v>
      </c>
      <c r="I1049" s="10" t="s">
        <v>1726</v>
      </c>
      <c r="J1049" s="11">
        <f t="shared" si="65"/>
        <v>27750840000</v>
      </c>
      <c r="K1049" s="11">
        <f t="shared" si="65"/>
        <v>26574785130</v>
      </c>
      <c r="L1049" s="27">
        <f t="shared" si="66"/>
        <v>1176054870</v>
      </c>
      <c r="M1049" s="12">
        <f t="shared" si="67"/>
        <v>4.2379072849686714E-2</v>
      </c>
      <c r="N1049" s="12">
        <f t="shared" si="68"/>
        <v>0.95762092715031333</v>
      </c>
      <c r="O1049" s="17" t="s">
        <v>1666</v>
      </c>
    </row>
    <row r="1050" spans="1:15" x14ac:dyDescent="0.35">
      <c r="A1050" s="9" t="s">
        <v>27</v>
      </c>
      <c r="B1050" s="9" t="s">
        <v>1665</v>
      </c>
      <c r="C1050" s="9" t="s">
        <v>592</v>
      </c>
      <c r="D1050" s="9" t="s">
        <v>370</v>
      </c>
      <c r="E1050" s="8" t="s">
        <v>371</v>
      </c>
      <c r="F1050" s="10" t="s">
        <v>25</v>
      </c>
      <c r="G1050" s="10" t="s">
        <v>26</v>
      </c>
      <c r="H1050" s="10" t="s">
        <v>1725</v>
      </c>
      <c r="I1050" s="10" t="s">
        <v>1726</v>
      </c>
      <c r="J1050" s="11">
        <f t="shared" si="65"/>
        <v>27750840000</v>
      </c>
      <c r="K1050" s="11">
        <f t="shared" si="65"/>
        <v>26574785130</v>
      </c>
      <c r="L1050" s="27">
        <f t="shared" si="66"/>
        <v>1176054870</v>
      </c>
      <c r="M1050" s="12">
        <f t="shared" si="67"/>
        <v>4.2379072849686714E-2</v>
      </c>
      <c r="N1050" s="12">
        <f t="shared" si="68"/>
        <v>0.95762092715031333</v>
      </c>
      <c r="O1050" s="17" t="s">
        <v>1666</v>
      </c>
    </row>
    <row r="1051" spans="1:15" x14ac:dyDescent="0.35">
      <c r="A1051" s="9" t="s">
        <v>27</v>
      </c>
      <c r="B1051" s="9" t="s">
        <v>1665</v>
      </c>
      <c r="C1051" s="9" t="s">
        <v>592</v>
      </c>
      <c r="D1051" s="9" t="s">
        <v>614</v>
      </c>
      <c r="E1051" s="8" t="s">
        <v>615</v>
      </c>
      <c r="F1051" s="10" t="s">
        <v>25</v>
      </c>
      <c r="G1051" s="10" t="s">
        <v>26</v>
      </c>
      <c r="H1051" s="10" t="s">
        <v>1725</v>
      </c>
      <c r="I1051" s="10" t="s">
        <v>1726</v>
      </c>
      <c r="J1051" s="11">
        <f t="shared" si="65"/>
        <v>27750840000</v>
      </c>
      <c r="K1051" s="11">
        <f t="shared" si="65"/>
        <v>26574785130</v>
      </c>
      <c r="L1051" s="27">
        <f t="shared" si="66"/>
        <v>1176054870</v>
      </c>
      <c r="M1051" s="12">
        <f t="shared" si="67"/>
        <v>4.2379072849686714E-2</v>
      </c>
      <c r="N1051" s="12">
        <f t="shared" si="68"/>
        <v>0.95762092715031333</v>
      </c>
      <c r="O1051" s="17" t="s">
        <v>1666</v>
      </c>
    </row>
    <row r="1052" spans="1:15" x14ac:dyDescent="0.35">
      <c r="A1052" s="9" t="s">
        <v>27</v>
      </c>
      <c r="B1052" s="9" t="s">
        <v>1665</v>
      </c>
      <c r="C1052" s="9" t="s">
        <v>592</v>
      </c>
      <c r="D1052" s="9" t="s">
        <v>616</v>
      </c>
      <c r="E1052" s="8" t="s">
        <v>617</v>
      </c>
      <c r="F1052" s="10" t="s">
        <v>25</v>
      </c>
      <c r="G1052" s="10" t="s">
        <v>26</v>
      </c>
      <c r="H1052" s="10" t="s">
        <v>1727</v>
      </c>
      <c r="I1052" s="10" t="s">
        <v>1728</v>
      </c>
      <c r="J1052" s="11">
        <f t="shared" si="65"/>
        <v>24070340000</v>
      </c>
      <c r="K1052" s="11">
        <f t="shared" si="65"/>
        <v>23114285130</v>
      </c>
      <c r="L1052" s="27">
        <f t="shared" si="66"/>
        <v>956054870</v>
      </c>
      <c r="M1052" s="12">
        <f t="shared" si="67"/>
        <v>3.9719209201033306E-2</v>
      </c>
      <c r="N1052" s="12">
        <f t="shared" si="68"/>
        <v>0.96028079079896667</v>
      </c>
      <c r="O1052" s="17" t="s">
        <v>1666</v>
      </c>
    </row>
    <row r="1053" spans="1:15" x14ac:dyDescent="0.35">
      <c r="A1053" s="9" t="s">
        <v>27</v>
      </c>
      <c r="B1053" s="9" t="s">
        <v>1665</v>
      </c>
      <c r="C1053" s="9" t="s">
        <v>592</v>
      </c>
      <c r="D1053" s="9" t="s">
        <v>618</v>
      </c>
      <c r="E1053" s="8" t="s">
        <v>619</v>
      </c>
      <c r="F1053" s="10" t="s">
        <v>25</v>
      </c>
      <c r="G1053" s="10" t="s">
        <v>26</v>
      </c>
      <c r="H1053" s="10" t="s">
        <v>1729</v>
      </c>
      <c r="I1053" s="10" t="s">
        <v>1730</v>
      </c>
      <c r="J1053" s="11">
        <f t="shared" si="65"/>
        <v>4654018553</v>
      </c>
      <c r="K1053" s="11">
        <f t="shared" si="65"/>
        <v>4513892500</v>
      </c>
      <c r="L1053" s="27">
        <f t="shared" si="66"/>
        <v>140126053</v>
      </c>
      <c r="M1053" s="12">
        <f t="shared" si="67"/>
        <v>3.010861503972178E-2</v>
      </c>
      <c r="N1053" s="12">
        <f t="shared" si="68"/>
        <v>0.96989138496027827</v>
      </c>
      <c r="O1053" s="17" t="s">
        <v>1666</v>
      </c>
    </row>
    <row r="1054" spans="1:15" x14ac:dyDescent="0.35">
      <c r="A1054" s="9" t="s">
        <v>27</v>
      </c>
      <c r="B1054" s="9" t="s">
        <v>1665</v>
      </c>
      <c r="C1054" s="9" t="s">
        <v>592</v>
      </c>
      <c r="D1054" s="9" t="s">
        <v>1731</v>
      </c>
      <c r="E1054" s="8" t="s">
        <v>1732</v>
      </c>
      <c r="F1054" s="10" t="s">
        <v>25</v>
      </c>
      <c r="G1054" s="10" t="s">
        <v>26</v>
      </c>
      <c r="H1054" s="10" t="s">
        <v>1733</v>
      </c>
      <c r="I1054" s="10" t="s">
        <v>1734</v>
      </c>
      <c r="J1054" s="11">
        <f t="shared" si="65"/>
        <v>1521225604</v>
      </c>
      <c r="K1054" s="11">
        <f t="shared" si="65"/>
        <v>1521225030</v>
      </c>
      <c r="L1054" s="27">
        <f t="shared" si="66"/>
        <v>574</v>
      </c>
      <c r="M1054" s="12">
        <f t="shared" si="67"/>
        <v>3.7732733296802966E-7</v>
      </c>
      <c r="N1054" s="12">
        <f t="shared" si="68"/>
        <v>0.99999962267266707</v>
      </c>
      <c r="O1054" s="17" t="s">
        <v>1666</v>
      </c>
    </row>
    <row r="1055" spans="1:15" x14ac:dyDescent="0.35">
      <c r="A1055" s="9" t="s">
        <v>27</v>
      </c>
      <c r="B1055" s="9" t="s">
        <v>1665</v>
      </c>
      <c r="C1055" s="9" t="s">
        <v>592</v>
      </c>
      <c r="D1055" s="9" t="s">
        <v>1735</v>
      </c>
      <c r="E1055" s="8" t="s">
        <v>1736</v>
      </c>
      <c r="F1055" s="10" t="s">
        <v>25</v>
      </c>
      <c r="G1055" s="10" t="s">
        <v>26</v>
      </c>
      <c r="H1055" s="10" t="s">
        <v>1737</v>
      </c>
      <c r="I1055" s="10" t="s">
        <v>1738</v>
      </c>
      <c r="J1055" s="11">
        <f t="shared" si="65"/>
        <v>2189597600</v>
      </c>
      <c r="K1055" s="11">
        <f t="shared" si="65"/>
        <v>2159697600</v>
      </c>
      <c r="L1055" s="27">
        <f t="shared" si="66"/>
        <v>29900000</v>
      </c>
      <c r="M1055" s="12">
        <f t="shared" si="67"/>
        <v>1.3655477152514233E-2</v>
      </c>
      <c r="N1055" s="12">
        <f t="shared" si="68"/>
        <v>0.98634452284748575</v>
      </c>
      <c r="O1055" s="17" t="s">
        <v>1666</v>
      </c>
    </row>
    <row r="1056" spans="1:15" x14ac:dyDescent="0.35">
      <c r="A1056" s="9" t="s">
        <v>27</v>
      </c>
      <c r="B1056" s="9" t="s">
        <v>1665</v>
      </c>
      <c r="C1056" s="9" t="s">
        <v>592</v>
      </c>
      <c r="D1056" s="9" t="s">
        <v>1739</v>
      </c>
      <c r="E1056" s="8" t="s">
        <v>1740</v>
      </c>
      <c r="F1056" s="10" t="s">
        <v>25</v>
      </c>
      <c r="G1056" s="10" t="s">
        <v>26</v>
      </c>
      <c r="H1056" s="10" t="s">
        <v>1741</v>
      </c>
      <c r="I1056" s="10" t="s">
        <v>1742</v>
      </c>
      <c r="J1056" s="11">
        <f t="shared" si="65"/>
        <v>1374365000</v>
      </c>
      <c r="K1056" s="11">
        <f t="shared" si="65"/>
        <v>1270000000</v>
      </c>
      <c r="L1056" s="27">
        <f t="shared" si="66"/>
        <v>104365000</v>
      </c>
      <c r="M1056" s="12">
        <f t="shared" si="67"/>
        <v>7.5936887217005672E-2</v>
      </c>
      <c r="N1056" s="12">
        <f t="shared" si="68"/>
        <v>0.92406311278299436</v>
      </c>
      <c r="O1056" s="17" t="s">
        <v>1666</v>
      </c>
    </row>
    <row r="1057" spans="1:15" x14ac:dyDescent="0.35">
      <c r="A1057" s="9" t="s">
        <v>27</v>
      </c>
      <c r="B1057" s="9" t="s">
        <v>1665</v>
      </c>
      <c r="C1057" s="9" t="s">
        <v>592</v>
      </c>
      <c r="D1057" s="9" t="s">
        <v>1743</v>
      </c>
      <c r="E1057" s="8" t="s">
        <v>1744</v>
      </c>
      <c r="F1057" s="10" t="s">
        <v>25</v>
      </c>
      <c r="G1057" s="10" t="s">
        <v>26</v>
      </c>
      <c r="H1057" s="10" t="s">
        <v>1745</v>
      </c>
      <c r="I1057" s="10" t="s">
        <v>1746</v>
      </c>
      <c r="J1057" s="11">
        <f t="shared" si="65"/>
        <v>987750000</v>
      </c>
      <c r="K1057" s="11">
        <f t="shared" si="65"/>
        <v>980000000</v>
      </c>
      <c r="L1057" s="27">
        <f t="shared" si="66"/>
        <v>7750000</v>
      </c>
      <c r="M1057" s="12">
        <f t="shared" si="67"/>
        <v>7.8461149076183238E-3</v>
      </c>
      <c r="N1057" s="12">
        <f t="shared" si="68"/>
        <v>0.99215388509238167</v>
      </c>
      <c r="O1057" s="17" t="s">
        <v>1666</v>
      </c>
    </row>
    <row r="1058" spans="1:15" x14ac:dyDescent="0.35">
      <c r="A1058" s="9" t="s">
        <v>27</v>
      </c>
      <c r="B1058" s="9" t="s">
        <v>1665</v>
      </c>
      <c r="C1058" s="9" t="s">
        <v>592</v>
      </c>
      <c r="D1058" s="9" t="s">
        <v>1747</v>
      </c>
      <c r="E1058" s="8" t="s">
        <v>1748</v>
      </c>
      <c r="F1058" s="10" t="s">
        <v>25</v>
      </c>
      <c r="G1058" s="10" t="s">
        <v>26</v>
      </c>
      <c r="H1058" s="10" t="s">
        <v>1749</v>
      </c>
      <c r="I1058" s="10" t="s">
        <v>1750</v>
      </c>
      <c r="J1058" s="11">
        <f t="shared" si="65"/>
        <v>11394263243</v>
      </c>
      <c r="K1058" s="11">
        <f t="shared" si="65"/>
        <v>10756600000</v>
      </c>
      <c r="L1058" s="27">
        <f t="shared" si="66"/>
        <v>637663243</v>
      </c>
      <c r="M1058" s="12">
        <f t="shared" si="67"/>
        <v>5.5963534403309909E-2</v>
      </c>
      <c r="N1058" s="12">
        <f t="shared" si="68"/>
        <v>0.94403646559669008</v>
      </c>
      <c r="O1058" s="17" t="s">
        <v>1666</v>
      </c>
    </row>
    <row r="1059" spans="1:15" x14ac:dyDescent="0.35">
      <c r="A1059" s="9" t="s">
        <v>27</v>
      </c>
      <c r="B1059" s="9" t="s">
        <v>1665</v>
      </c>
      <c r="C1059" s="9" t="s">
        <v>592</v>
      </c>
      <c r="D1059" s="9" t="s">
        <v>1751</v>
      </c>
      <c r="E1059" s="8" t="s">
        <v>1752</v>
      </c>
      <c r="F1059" s="10" t="s">
        <v>25</v>
      </c>
      <c r="G1059" s="10" t="s">
        <v>26</v>
      </c>
      <c r="H1059" s="10" t="s">
        <v>1753</v>
      </c>
      <c r="I1059" s="10" t="s">
        <v>1754</v>
      </c>
      <c r="J1059" s="11">
        <f t="shared" si="65"/>
        <v>1949120000</v>
      </c>
      <c r="K1059" s="11">
        <f t="shared" si="65"/>
        <v>1912870000</v>
      </c>
      <c r="L1059" s="27">
        <f t="shared" si="66"/>
        <v>36250000</v>
      </c>
      <c r="M1059" s="12">
        <f t="shared" si="67"/>
        <v>1.8598136594976195E-2</v>
      </c>
      <c r="N1059" s="12">
        <f t="shared" si="68"/>
        <v>0.98140186340502378</v>
      </c>
      <c r="O1059" s="17" t="s">
        <v>1666</v>
      </c>
    </row>
    <row r="1060" spans="1:15" x14ac:dyDescent="0.35">
      <c r="A1060" s="9" t="s">
        <v>27</v>
      </c>
      <c r="B1060" s="9" t="s">
        <v>1665</v>
      </c>
      <c r="C1060" s="9" t="s">
        <v>592</v>
      </c>
      <c r="D1060" s="9" t="s">
        <v>1755</v>
      </c>
      <c r="E1060" s="8" t="s">
        <v>1756</v>
      </c>
      <c r="F1060" s="10" t="s">
        <v>25</v>
      </c>
      <c r="G1060" s="10" t="s">
        <v>26</v>
      </c>
      <c r="H1060" s="10" t="s">
        <v>1757</v>
      </c>
      <c r="I1060" s="10" t="s">
        <v>1758</v>
      </c>
      <c r="J1060" s="11">
        <f t="shared" si="65"/>
        <v>3680500000</v>
      </c>
      <c r="K1060" s="11">
        <f t="shared" si="65"/>
        <v>3460500000</v>
      </c>
      <c r="L1060" s="27">
        <f t="shared" si="66"/>
        <v>220000000</v>
      </c>
      <c r="M1060" s="12">
        <f t="shared" si="67"/>
        <v>5.9774487162070372E-2</v>
      </c>
      <c r="N1060" s="12">
        <f t="shared" si="68"/>
        <v>0.94022551283792966</v>
      </c>
      <c r="O1060" s="17" t="s">
        <v>1666</v>
      </c>
    </row>
    <row r="1061" spans="1:15" x14ac:dyDescent="0.35">
      <c r="A1061" s="9" t="s">
        <v>27</v>
      </c>
      <c r="B1061" s="9" t="s">
        <v>1665</v>
      </c>
      <c r="C1061" s="9" t="s">
        <v>592</v>
      </c>
      <c r="D1061" s="9" t="s">
        <v>1759</v>
      </c>
      <c r="E1061" s="8" t="s">
        <v>1760</v>
      </c>
      <c r="F1061" s="10" t="s">
        <v>25</v>
      </c>
      <c r="G1061" s="10" t="s">
        <v>26</v>
      </c>
      <c r="H1061" s="10" t="s">
        <v>1757</v>
      </c>
      <c r="I1061" s="10" t="s">
        <v>1758</v>
      </c>
      <c r="J1061" s="11">
        <f t="shared" si="65"/>
        <v>3680500000</v>
      </c>
      <c r="K1061" s="11">
        <f t="shared" si="65"/>
        <v>3460500000</v>
      </c>
      <c r="L1061" s="27">
        <f t="shared" si="66"/>
        <v>220000000</v>
      </c>
      <c r="M1061" s="12">
        <f t="shared" si="67"/>
        <v>5.9774487162070372E-2</v>
      </c>
      <c r="N1061" s="12">
        <f t="shared" si="68"/>
        <v>0.94022551283792966</v>
      </c>
      <c r="O1061" s="17" t="s">
        <v>1666</v>
      </c>
    </row>
    <row r="1062" spans="1:15" x14ac:dyDescent="0.35">
      <c r="A1062" s="9" t="s">
        <v>27</v>
      </c>
      <c r="B1062" s="9" t="s">
        <v>1665</v>
      </c>
      <c r="C1062" s="9" t="s">
        <v>630</v>
      </c>
      <c r="D1062" s="9"/>
      <c r="E1062" s="8" t="s">
        <v>631</v>
      </c>
      <c r="F1062" s="10" t="s">
        <v>25</v>
      </c>
      <c r="G1062" s="10" t="s">
        <v>26</v>
      </c>
      <c r="H1062" s="10" t="s">
        <v>1761</v>
      </c>
      <c r="I1062" s="10" t="s">
        <v>1762</v>
      </c>
      <c r="J1062" s="11">
        <f t="shared" si="65"/>
        <v>1653769584</v>
      </c>
      <c r="K1062" s="11">
        <f t="shared" si="65"/>
        <v>1298970387</v>
      </c>
      <c r="L1062" s="27">
        <f t="shared" si="66"/>
        <v>354799197</v>
      </c>
      <c r="M1062" s="12">
        <f t="shared" si="67"/>
        <v>0.21453967979132937</v>
      </c>
      <c r="N1062" s="12">
        <f t="shared" si="68"/>
        <v>0.78546032020867063</v>
      </c>
      <c r="O1062" s="17" t="s">
        <v>1666</v>
      </c>
    </row>
    <row r="1063" spans="1:15" x14ac:dyDescent="0.35">
      <c r="A1063" s="9" t="s">
        <v>27</v>
      </c>
      <c r="B1063" s="9" t="s">
        <v>1665</v>
      </c>
      <c r="C1063" s="9" t="s">
        <v>630</v>
      </c>
      <c r="D1063" s="9" t="s">
        <v>544</v>
      </c>
      <c r="E1063" s="8" t="s">
        <v>545</v>
      </c>
      <c r="F1063" s="10" t="s">
        <v>25</v>
      </c>
      <c r="G1063" s="10" t="s">
        <v>26</v>
      </c>
      <c r="H1063" s="10" t="s">
        <v>1761</v>
      </c>
      <c r="I1063" s="10" t="s">
        <v>1762</v>
      </c>
      <c r="J1063" s="11">
        <f t="shared" si="65"/>
        <v>1653769584</v>
      </c>
      <c r="K1063" s="11">
        <f t="shared" si="65"/>
        <v>1298970387</v>
      </c>
      <c r="L1063" s="27">
        <f t="shared" si="66"/>
        <v>354799197</v>
      </c>
      <c r="M1063" s="12">
        <f t="shared" si="67"/>
        <v>0.21453967979132937</v>
      </c>
      <c r="N1063" s="12">
        <f t="shared" si="68"/>
        <v>0.78546032020867063</v>
      </c>
      <c r="O1063" s="17" t="s">
        <v>1666</v>
      </c>
    </row>
    <row r="1064" spans="1:15" x14ac:dyDescent="0.35">
      <c r="A1064" s="9" t="s">
        <v>27</v>
      </c>
      <c r="B1064" s="9" t="s">
        <v>1665</v>
      </c>
      <c r="C1064" s="9" t="s">
        <v>630</v>
      </c>
      <c r="D1064" s="9" t="s">
        <v>548</v>
      </c>
      <c r="E1064" s="8" t="s">
        <v>549</v>
      </c>
      <c r="F1064" s="10" t="s">
        <v>25</v>
      </c>
      <c r="G1064" s="10" t="s">
        <v>26</v>
      </c>
      <c r="H1064" s="10" t="s">
        <v>1761</v>
      </c>
      <c r="I1064" s="10" t="s">
        <v>1762</v>
      </c>
      <c r="J1064" s="11">
        <f t="shared" si="65"/>
        <v>1653769584</v>
      </c>
      <c r="K1064" s="11">
        <f t="shared" si="65"/>
        <v>1298970387</v>
      </c>
      <c r="L1064" s="27">
        <f t="shared" si="66"/>
        <v>354799197</v>
      </c>
      <c r="M1064" s="12">
        <f t="shared" si="67"/>
        <v>0.21453967979132937</v>
      </c>
      <c r="N1064" s="12">
        <f t="shared" si="68"/>
        <v>0.78546032020867063</v>
      </c>
      <c r="O1064" s="17" t="s">
        <v>1666</v>
      </c>
    </row>
    <row r="1065" spans="1:15" x14ac:dyDescent="0.35">
      <c r="A1065" s="9" t="s">
        <v>27</v>
      </c>
      <c r="B1065" s="9" t="s">
        <v>1665</v>
      </c>
      <c r="C1065" s="9" t="s">
        <v>630</v>
      </c>
      <c r="D1065" s="9" t="s">
        <v>550</v>
      </c>
      <c r="E1065" s="8" t="s">
        <v>551</v>
      </c>
      <c r="F1065" s="10" t="s">
        <v>25</v>
      </c>
      <c r="G1065" s="10" t="s">
        <v>26</v>
      </c>
      <c r="H1065" s="10" t="s">
        <v>1761</v>
      </c>
      <c r="I1065" s="10" t="s">
        <v>1762</v>
      </c>
      <c r="J1065" s="11">
        <f t="shared" si="65"/>
        <v>1653769584</v>
      </c>
      <c r="K1065" s="11">
        <f t="shared" si="65"/>
        <v>1298970387</v>
      </c>
      <c r="L1065" s="27">
        <f t="shared" si="66"/>
        <v>354799197</v>
      </c>
      <c r="M1065" s="12">
        <f t="shared" si="67"/>
        <v>0.21453967979132937</v>
      </c>
      <c r="N1065" s="12">
        <f t="shared" si="68"/>
        <v>0.78546032020867063</v>
      </c>
      <c r="O1065" s="17" t="s">
        <v>1666</v>
      </c>
    </row>
    <row r="1066" spans="1:15" x14ac:dyDescent="0.35">
      <c r="A1066" s="9" t="s">
        <v>27</v>
      </c>
      <c r="B1066" s="9" t="s">
        <v>1665</v>
      </c>
      <c r="C1066" s="9" t="s">
        <v>630</v>
      </c>
      <c r="D1066" s="9" t="s">
        <v>552</v>
      </c>
      <c r="E1066" s="8" t="s">
        <v>553</v>
      </c>
      <c r="F1066" s="10" t="s">
        <v>25</v>
      </c>
      <c r="G1066" s="10" t="s">
        <v>26</v>
      </c>
      <c r="H1066" s="10" t="s">
        <v>1763</v>
      </c>
      <c r="I1066" s="10" t="s">
        <v>1764</v>
      </c>
      <c r="J1066" s="11">
        <f t="shared" si="65"/>
        <v>1469025000</v>
      </c>
      <c r="K1066" s="11">
        <f t="shared" si="65"/>
        <v>1219754127</v>
      </c>
      <c r="L1066" s="27">
        <f t="shared" si="66"/>
        <v>249270873</v>
      </c>
      <c r="M1066" s="12">
        <f t="shared" si="67"/>
        <v>0.16968456833614132</v>
      </c>
      <c r="N1066" s="12">
        <f t="shared" si="68"/>
        <v>0.83031543166385868</v>
      </c>
      <c r="O1066" s="17" t="s">
        <v>1666</v>
      </c>
    </row>
    <row r="1067" spans="1:15" x14ac:dyDescent="0.35">
      <c r="A1067" s="9" t="s">
        <v>27</v>
      </c>
      <c r="B1067" s="9" t="s">
        <v>1665</v>
      </c>
      <c r="C1067" s="9" t="s">
        <v>630</v>
      </c>
      <c r="D1067" s="9" t="s">
        <v>1765</v>
      </c>
      <c r="E1067" s="8" t="s">
        <v>1766</v>
      </c>
      <c r="F1067" s="10" t="s">
        <v>25</v>
      </c>
      <c r="G1067" s="10" t="s">
        <v>26</v>
      </c>
      <c r="H1067" s="10" t="s">
        <v>1767</v>
      </c>
      <c r="I1067" s="10" t="s">
        <v>1768</v>
      </c>
      <c r="J1067" s="11">
        <f t="shared" si="65"/>
        <v>184744584</v>
      </c>
      <c r="K1067" s="11">
        <f t="shared" si="65"/>
        <v>79216260</v>
      </c>
      <c r="L1067" s="27">
        <f t="shared" si="66"/>
        <v>105528324</v>
      </c>
      <c r="M1067" s="12">
        <f t="shared" si="67"/>
        <v>0.57121200370344827</v>
      </c>
      <c r="N1067" s="12">
        <f t="shared" si="68"/>
        <v>0.42878799629655179</v>
      </c>
      <c r="O1067" s="17" t="s">
        <v>1666</v>
      </c>
    </row>
    <row r="1068" spans="1:15" x14ac:dyDescent="0.35">
      <c r="A1068" s="9" t="s">
        <v>27</v>
      </c>
      <c r="B1068" s="9" t="s">
        <v>1769</v>
      </c>
      <c r="C1068" s="9"/>
      <c r="D1068" s="9"/>
      <c r="E1068" s="8" t="s">
        <v>1770</v>
      </c>
      <c r="F1068" s="10" t="s">
        <v>1771</v>
      </c>
      <c r="G1068" s="10" t="s">
        <v>1772</v>
      </c>
      <c r="H1068" s="10" t="s">
        <v>1773</v>
      </c>
      <c r="I1068" s="10" t="s">
        <v>1774</v>
      </c>
      <c r="J1068" s="11">
        <f t="shared" si="65"/>
        <v>7652126348</v>
      </c>
      <c r="K1068" s="11">
        <f t="shared" si="65"/>
        <v>6871217208</v>
      </c>
      <c r="L1068" s="27">
        <f t="shared" si="66"/>
        <v>780909140</v>
      </c>
      <c r="M1068" s="12">
        <f t="shared" si="67"/>
        <v>0.10205126058903909</v>
      </c>
      <c r="N1068" s="12">
        <f t="shared" si="68"/>
        <v>0.89794873941096087</v>
      </c>
      <c r="O1068" s="17" t="s">
        <v>1770</v>
      </c>
    </row>
    <row r="1069" spans="1:15" ht="31" x14ac:dyDescent="0.35">
      <c r="A1069" s="9" t="s">
        <v>27</v>
      </c>
      <c r="B1069" s="9" t="s">
        <v>1769</v>
      </c>
      <c r="C1069" s="9" t="s">
        <v>35</v>
      </c>
      <c r="D1069" s="9"/>
      <c r="E1069" s="8" t="s">
        <v>36</v>
      </c>
      <c r="F1069" s="10" t="s">
        <v>1775</v>
      </c>
      <c r="G1069" s="10" t="s">
        <v>1776</v>
      </c>
      <c r="H1069" s="10" t="s">
        <v>1773</v>
      </c>
      <c r="I1069" s="10" t="s">
        <v>1774</v>
      </c>
      <c r="J1069" s="11">
        <f t="shared" si="65"/>
        <v>6568141348</v>
      </c>
      <c r="K1069" s="11">
        <f t="shared" si="65"/>
        <v>5842026374</v>
      </c>
      <c r="L1069" s="27">
        <f t="shared" si="66"/>
        <v>726114974</v>
      </c>
      <c r="M1069" s="12">
        <f t="shared" si="67"/>
        <v>0.11055105783024936</v>
      </c>
      <c r="N1069" s="12">
        <f t="shared" si="68"/>
        <v>0.88944894216975068</v>
      </c>
      <c r="O1069" s="17" t="s">
        <v>1770</v>
      </c>
    </row>
    <row r="1070" spans="1:15" x14ac:dyDescent="0.35">
      <c r="A1070" s="9" t="s">
        <v>27</v>
      </c>
      <c r="B1070" s="9" t="s">
        <v>1769</v>
      </c>
      <c r="C1070" s="9" t="s">
        <v>1693</v>
      </c>
      <c r="D1070" s="9"/>
      <c r="E1070" s="8" t="s">
        <v>1694</v>
      </c>
      <c r="F1070" s="10" t="s">
        <v>1775</v>
      </c>
      <c r="G1070" s="10" t="s">
        <v>1776</v>
      </c>
      <c r="H1070" s="10" t="s">
        <v>1773</v>
      </c>
      <c r="I1070" s="10" t="s">
        <v>1774</v>
      </c>
      <c r="J1070" s="11">
        <f t="shared" si="65"/>
        <v>6568141348</v>
      </c>
      <c r="K1070" s="11">
        <f t="shared" si="65"/>
        <v>5842026374</v>
      </c>
      <c r="L1070" s="27">
        <f t="shared" si="66"/>
        <v>726114974</v>
      </c>
      <c r="M1070" s="12">
        <f t="shared" si="67"/>
        <v>0.11055105783024936</v>
      </c>
      <c r="N1070" s="12">
        <f t="shared" si="68"/>
        <v>0.88944894216975068</v>
      </c>
      <c r="O1070" s="17" t="s">
        <v>1770</v>
      </c>
    </row>
    <row r="1071" spans="1:15" x14ac:dyDescent="0.35">
      <c r="A1071" s="9" t="s">
        <v>27</v>
      </c>
      <c r="B1071" s="9" t="s">
        <v>1769</v>
      </c>
      <c r="C1071" s="9" t="s">
        <v>1697</v>
      </c>
      <c r="D1071" s="9"/>
      <c r="E1071" s="8" t="s">
        <v>1698</v>
      </c>
      <c r="F1071" s="10" t="s">
        <v>1775</v>
      </c>
      <c r="G1071" s="10" t="s">
        <v>1776</v>
      </c>
      <c r="H1071" s="10" t="s">
        <v>1773</v>
      </c>
      <c r="I1071" s="10" t="s">
        <v>1774</v>
      </c>
      <c r="J1071" s="11">
        <f t="shared" si="65"/>
        <v>6568141348</v>
      </c>
      <c r="K1071" s="11">
        <f t="shared" si="65"/>
        <v>5842026374</v>
      </c>
      <c r="L1071" s="27">
        <f t="shared" si="66"/>
        <v>726114974</v>
      </c>
      <c r="M1071" s="12">
        <f t="shared" si="67"/>
        <v>0.11055105783024936</v>
      </c>
      <c r="N1071" s="12">
        <f t="shared" si="68"/>
        <v>0.88944894216975068</v>
      </c>
      <c r="O1071" s="17" t="s">
        <v>1770</v>
      </c>
    </row>
    <row r="1072" spans="1:15" x14ac:dyDescent="0.35">
      <c r="A1072" s="9" t="s">
        <v>27</v>
      </c>
      <c r="B1072" s="9" t="s">
        <v>1769</v>
      </c>
      <c r="C1072" s="9" t="s">
        <v>1697</v>
      </c>
      <c r="D1072" s="9" t="s">
        <v>164</v>
      </c>
      <c r="E1072" s="8" t="s">
        <v>165</v>
      </c>
      <c r="F1072" s="10" t="s">
        <v>1777</v>
      </c>
      <c r="G1072" s="10" t="s">
        <v>1778</v>
      </c>
      <c r="H1072" s="10" t="s">
        <v>25</v>
      </c>
      <c r="I1072" s="10" t="s">
        <v>26</v>
      </c>
      <c r="J1072" s="11">
        <f t="shared" si="65"/>
        <v>3296266378</v>
      </c>
      <c r="K1072" s="11">
        <f t="shared" si="65"/>
        <v>2967388713</v>
      </c>
      <c r="L1072" s="27">
        <f t="shared" si="66"/>
        <v>328877665</v>
      </c>
      <c r="M1072" s="12">
        <f t="shared" si="67"/>
        <v>9.9772781470272298E-2</v>
      </c>
      <c r="N1072" s="12">
        <f t="shared" si="68"/>
        <v>0.90022721852972765</v>
      </c>
      <c r="O1072" s="17" t="s">
        <v>1770</v>
      </c>
    </row>
    <row r="1073" spans="1:15" x14ac:dyDescent="0.35">
      <c r="A1073" s="9" t="s">
        <v>27</v>
      </c>
      <c r="B1073" s="9" t="s">
        <v>1769</v>
      </c>
      <c r="C1073" s="9" t="s">
        <v>1697</v>
      </c>
      <c r="D1073" s="9" t="s">
        <v>1701</v>
      </c>
      <c r="E1073" s="8" t="s">
        <v>1702</v>
      </c>
      <c r="F1073" s="10" t="s">
        <v>1777</v>
      </c>
      <c r="G1073" s="10" t="s">
        <v>1778</v>
      </c>
      <c r="H1073" s="10" t="s">
        <v>25</v>
      </c>
      <c r="I1073" s="10" t="s">
        <v>26</v>
      </c>
      <c r="J1073" s="11">
        <f t="shared" si="65"/>
        <v>3296266378</v>
      </c>
      <c r="K1073" s="11">
        <f t="shared" si="65"/>
        <v>2967388713</v>
      </c>
      <c r="L1073" s="27">
        <f t="shared" si="66"/>
        <v>328877665</v>
      </c>
      <c r="M1073" s="12">
        <f t="shared" si="67"/>
        <v>9.9772781470272298E-2</v>
      </c>
      <c r="N1073" s="12">
        <f t="shared" si="68"/>
        <v>0.90022721852972765</v>
      </c>
      <c r="O1073" s="17" t="s">
        <v>1770</v>
      </c>
    </row>
    <row r="1074" spans="1:15" x14ac:dyDescent="0.35">
      <c r="A1074" s="9" t="s">
        <v>27</v>
      </c>
      <c r="B1074" s="9" t="s">
        <v>1769</v>
      </c>
      <c r="C1074" s="9" t="s">
        <v>1697</v>
      </c>
      <c r="D1074" s="9" t="s">
        <v>1703</v>
      </c>
      <c r="E1074" s="8" t="s">
        <v>1702</v>
      </c>
      <c r="F1074" s="10" t="s">
        <v>1777</v>
      </c>
      <c r="G1074" s="10" t="s">
        <v>1778</v>
      </c>
      <c r="H1074" s="10" t="s">
        <v>25</v>
      </c>
      <c r="I1074" s="10" t="s">
        <v>26</v>
      </c>
      <c r="J1074" s="11">
        <f t="shared" si="65"/>
        <v>3296266378</v>
      </c>
      <c r="K1074" s="11">
        <f t="shared" si="65"/>
        <v>2967388713</v>
      </c>
      <c r="L1074" s="27">
        <f t="shared" si="66"/>
        <v>328877665</v>
      </c>
      <c r="M1074" s="12">
        <f t="shared" si="67"/>
        <v>9.9772781470272298E-2</v>
      </c>
      <c r="N1074" s="12">
        <f t="shared" si="68"/>
        <v>0.90022721852972765</v>
      </c>
      <c r="O1074" s="17" t="s">
        <v>1770</v>
      </c>
    </row>
    <row r="1075" spans="1:15" x14ac:dyDescent="0.35">
      <c r="A1075" s="9" t="s">
        <v>27</v>
      </c>
      <c r="B1075" s="9" t="s">
        <v>1769</v>
      </c>
      <c r="C1075" s="9" t="s">
        <v>1697</v>
      </c>
      <c r="D1075" s="9" t="s">
        <v>1704</v>
      </c>
      <c r="E1075" s="8" t="s">
        <v>1702</v>
      </c>
      <c r="F1075" s="10" t="s">
        <v>1777</v>
      </c>
      <c r="G1075" s="10" t="s">
        <v>1778</v>
      </c>
      <c r="H1075" s="10" t="s">
        <v>25</v>
      </c>
      <c r="I1075" s="10" t="s">
        <v>26</v>
      </c>
      <c r="J1075" s="11">
        <f t="shared" si="65"/>
        <v>3296266378</v>
      </c>
      <c r="K1075" s="11">
        <f t="shared" si="65"/>
        <v>2967388713</v>
      </c>
      <c r="L1075" s="27">
        <f t="shared" si="66"/>
        <v>328877665</v>
      </c>
      <c r="M1075" s="12">
        <f t="shared" si="67"/>
        <v>9.9772781470272298E-2</v>
      </c>
      <c r="N1075" s="12">
        <f t="shared" si="68"/>
        <v>0.90022721852972765</v>
      </c>
      <c r="O1075" s="17" t="s">
        <v>1770</v>
      </c>
    </row>
    <row r="1076" spans="1:15" x14ac:dyDescent="0.35">
      <c r="A1076" s="9" t="s">
        <v>27</v>
      </c>
      <c r="B1076" s="9" t="s">
        <v>1769</v>
      </c>
      <c r="C1076" s="9" t="s">
        <v>1697</v>
      </c>
      <c r="D1076" s="9" t="s">
        <v>49</v>
      </c>
      <c r="E1076" s="8" t="s">
        <v>50</v>
      </c>
      <c r="F1076" s="10" t="s">
        <v>1779</v>
      </c>
      <c r="G1076" s="10" t="s">
        <v>1780</v>
      </c>
      <c r="H1076" s="10" t="s">
        <v>25</v>
      </c>
      <c r="I1076" s="10" t="s">
        <v>26</v>
      </c>
      <c r="J1076" s="11">
        <f t="shared" si="65"/>
        <v>2423727502</v>
      </c>
      <c r="K1076" s="11">
        <f t="shared" si="65"/>
        <v>2104834183</v>
      </c>
      <c r="L1076" s="27">
        <f t="shared" si="66"/>
        <v>318893319</v>
      </c>
      <c r="M1076" s="12">
        <f t="shared" si="67"/>
        <v>0.13157144057525325</v>
      </c>
      <c r="N1076" s="12">
        <f t="shared" si="68"/>
        <v>0.86842855942474673</v>
      </c>
      <c r="O1076" s="17" t="s">
        <v>1770</v>
      </c>
    </row>
    <row r="1077" spans="1:15" x14ac:dyDescent="0.35">
      <c r="A1077" s="9" t="s">
        <v>27</v>
      </c>
      <c r="B1077" s="9" t="s">
        <v>1769</v>
      </c>
      <c r="C1077" s="9" t="s">
        <v>1697</v>
      </c>
      <c r="D1077" s="9" t="s">
        <v>1707</v>
      </c>
      <c r="E1077" s="8" t="s">
        <v>1708</v>
      </c>
      <c r="F1077" s="10" t="s">
        <v>1779</v>
      </c>
      <c r="G1077" s="10" t="s">
        <v>1780</v>
      </c>
      <c r="H1077" s="10" t="s">
        <v>25</v>
      </c>
      <c r="I1077" s="10" t="s">
        <v>26</v>
      </c>
      <c r="J1077" s="11">
        <f t="shared" si="65"/>
        <v>2423727502</v>
      </c>
      <c r="K1077" s="11">
        <f t="shared" si="65"/>
        <v>2104834183</v>
      </c>
      <c r="L1077" s="27">
        <f t="shared" si="66"/>
        <v>318893319</v>
      </c>
      <c r="M1077" s="12">
        <f t="shared" si="67"/>
        <v>0.13157144057525325</v>
      </c>
      <c r="N1077" s="12">
        <f t="shared" si="68"/>
        <v>0.86842855942474673</v>
      </c>
      <c r="O1077" s="17" t="s">
        <v>1770</v>
      </c>
    </row>
    <row r="1078" spans="1:15" x14ac:dyDescent="0.35">
      <c r="A1078" s="9" t="s">
        <v>27</v>
      </c>
      <c r="B1078" s="9" t="s">
        <v>1769</v>
      </c>
      <c r="C1078" s="9" t="s">
        <v>1697</v>
      </c>
      <c r="D1078" s="9" t="s">
        <v>1709</v>
      </c>
      <c r="E1078" s="8" t="s">
        <v>1708</v>
      </c>
      <c r="F1078" s="10" t="s">
        <v>1779</v>
      </c>
      <c r="G1078" s="10" t="s">
        <v>1780</v>
      </c>
      <c r="H1078" s="10" t="s">
        <v>25</v>
      </c>
      <c r="I1078" s="10" t="s">
        <v>26</v>
      </c>
      <c r="J1078" s="11">
        <f t="shared" si="65"/>
        <v>2423727502</v>
      </c>
      <c r="K1078" s="11">
        <f t="shared" si="65"/>
        <v>2104834183</v>
      </c>
      <c r="L1078" s="27">
        <f t="shared" si="66"/>
        <v>318893319</v>
      </c>
      <c r="M1078" s="12">
        <f t="shared" si="67"/>
        <v>0.13157144057525325</v>
      </c>
      <c r="N1078" s="12">
        <f t="shared" si="68"/>
        <v>0.86842855942474673</v>
      </c>
      <c r="O1078" s="17" t="s">
        <v>1770</v>
      </c>
    </row>
    <row r="1079" spans="1:15" x14ac:dyDescent="0.35">
      <c r="A1079" s="9" t="s">
        <v>27</v>
      </c>
      <c r="B1079" s="9" t="s">
        <v>1769</v>
      </c>
      <c r="C1079" s="9" t="s">
        <v>1697</v>
      </c>
      <c r="D1079" s="9" t="s">
        <v>1710</v>
      </c>
      <c r="E1079" s="8" t="s">
        <v>1708</v>
      </c>
      <c r="F1079" s="10" t="s">
        <v>1779</v>
      </c>
      <c r="G1079" s="10" t="s">
        <v>1780</v>
      </c>
      <c r="H1079" s="10" t="s">
        <v>25</v>
      </c>
      <c r="I1079" s="10" t="s">
        <v>26</v>
      </c>
      <c r="J1079" s="11">
        <f t="shared" si="65"/>
        <v>2423727502</v>
      </c>
      <c r="K1079" s="11">
        <f t="shared" si="65"/>
        <v>2104834183</v>
      </c>
      <c r="L1079" s="27">
        <f t="shared" si="66"/>
        <v>318893319</v>
      </c>
      <c r="M1079" s="12">
        <f t="shared" si="67"/>
        <v>0.13157144057525325</v>
      </c>
      <c r="N1079" s="12">
        <f t="shared" si="68"/>
        <v>0.86842855942474673</v>
      </c>
      <c r="O1079" s="17" t="s">
        <v>1770</v>
      </c>
    </row>
    <row r="1080" spans="1:15" x14ac:dyDescent="0.35">
      <c r="A1080" s="9" t="s">
        <v>27</v>
      </c>
      <c r="B1080" s="9" t="s">
        <v>1769</v>
      </c>
      <c r="C1080" s="9" t="s">
        <v>1697</v>
      </c>
      <c r="D1080" s="9" t="s">
        <v>370</v>
      </c>
      <c r="E1080" s="8" t="s">
        <v>371</v>
      </c>
      <c r="F1080" s="10" t="s">
        <v>25</v>
      </c>
      <c r="G1080" s="10" t="s">
        <v>26</v>
      </c>
      <c r="H1080" s="10" t="s">
        <v>1781</v>
      </c>
      <c r="I1080" s="10" t="s">
        <v>1782</v>
      </c>
      <c r="J1080" s="11">
        <f t="shared" si="65"/>
        <v>573147468</v>
      </c>
      <c r="K1080" s="11">
        <f t="shared" si="65"/>
        <v>552203478</v>
      </c>
      <c r="L1080" s="27">
        <f t="shared" si="66"/>
        <v>20943990</v>
      </c>
      <c r="M1080" s="12">
        <f t="shared" si="67"/>
        <v>3.6542061457732901E-2</v>
      </c>
      <c r="N1080" s="12">
        <f t="shared" si="68"/>
        <v>0.96345793854226713</v>
      </c>
      <c r="O1080" s="17" t="s">
        <v>1770</v>
      </c>
    </row>
    <row r="1081" spans="1:15" x14ac:dyDescent="0.35">
      <c r="A1081" s="9" t="s">
        <v>27</v>
      </c>
      <c r="B1081" s="9" t="s">
        <v>1769</v>
      </c>
      <c r="C1081" s="9" t="s">
        <v>1697</v>
      </c>
      <c r="D1081" s="9" t="s">
        <v>1713</v>
      </c>
      <c r="E1081" s="8" t="s">
        <v>1714</v>
      </c>
      <c r="F1081" s="10" t="s">
        <v>25</v>
      </c>
      <c r="G1081" s="10" t="s">
        <v>26</v>
      </c>
      <c r="H1081" s="10" t="s">
        <v>1781</v>
      </c>
      <c r="I1081" s="10" t="s">
        <v>1782</v>
      </c>
      <c r="J1081" s="11">
        <f t="shared" si="65"/>
        <v>573147468</v>
      </c>
      <c r="K1081" s="11">
        <f t="shared" si="65"/>
        <v>552203478</v>
      </c>
      <c r="L1081" s="27">
        <f t="shared" si="66"/>
        <v>20943990</v>
      </c>
      <c r="M1081" s="12">
        <f t="shared" si="67"/>
        <v>3.6542061457732901E-2</v>
      </c>
      <c r="N1081" s="12">
        <f t="shared" si="68"/>
        <v>0.96345793854226713</v>
      </c>
      <c r="O1081" s="17" t="s">
        <v>1770</v>
      </c>
    </row>
    <row r="1082" spans="1:15" x14ac:dyDescent="0.35">
      <c r="A1082" s="9" t="s">
        <v>27</v>
      </c>
      <c r="B1082" s="9" t="s">
        <v>1769</v>
      </c>
      <c r="C1082" s="9" t="s">
        <v>1697</v>
      </c>
      <c r="D1082" s="9" t="s">
        <v>1715</v>
      </c>
      <c r="E1082" s="8" t="s">
        <v>1714</v>
      </c>
      <c r="F1082" s="10" t="s">
        <v>25</v>
      </c>
      <c r="G1082" s="10" t="s">
        <v>26</v>
      </c>
      <c r="H1082" s="10" t="s">
        <v>1781</v>
      </c>
      <c r="I1082" s="10" t="s">
        <v>1782</v>
      </c>
      <c r="J1082" s="11">
        <f t="shared" si="65"/>
        <v>573147468</v>
      </c>
      <c r="K1082" s="11">
        <f t="shared" si="65"/>
        <v>552203478</v>
      </c>
      <c r="L1082" s="27">
        <f t="shared" si="66"/>
        <v>20943990</v>
      </c>
      <c r="M1082" s="12">
        <f t="shared" si="67"/>
        <v>3.6542061457732901E-2</v>
      </c>
      <c r="N1082" s="12">
        <f t="shared" si="68"/>
        <v>0.96345793854226713</v>
      </c>
      <c r="O1082" s="17" t="s">
        <v>1770</v>
      </c>
    </row>
    <row r="1083" spans="1:15" x14ac:dyDescent="0.35">
      <c r="A1083" s="9" t="s">
        <v>27</v>
      </c>
      <c r="B1083" s="9" t="s">
        <v>1769</v>
      </c>
      <c r="C1083" s="9" t="s">
        <v>1697</v>
      </c>
      <c r="D1083" s="9" t="s">
        <v>1716</v>
      </c>
      <c r="E1083" s="8" t="s">
        <v>1714</v>
      </c>
      <c r="F1083" s="10" t="s">
        <v>25</v>
      </c>
      <c r="G1083" s="10" t="s">
        <v>26</v>
      </c>
      <c r="H1083" s="10" t="s">
        <v>1781</v>
      </c>
      <c r="I1083" s="10" t="s">
        <v>1782</v>
      </c>
      <c r="J1083" s="11">
        <f t="shared" si="65"/>
        <v>573147468</v>
      </c>
      <c r="K1083" s="11">
        <f t="shared" si="65"/>
        <v>552203478</v>
      </c>
      <c r="L1083" s="27">
        <f t="shared" si="66"/>
        <v>20943990</v>
      </c>
      <c r="M1083" s="12">
        <f t="shared" si="67"/>
        <v>3.6542061457732901E-2</v>
      </c>
      <c r="N1083" s="12">
        <f t="shared" si="68"/>
        <v>0.96345793854226713</v>
      </c>
      <c r="O1083" s="17" t="s">
        <v>1770</v>
      </c>
    </row>
    <row r="1084" spans="1:15" x14ac:dyDescent="0.35">
      <c r="A1084" s="9" t="s">
        <v>27</v>
      </c>
      <c r="B1084" s="9" t="s">
        <v>1769</v>
      </c>
      <c r="C1084" s="9" t="s">
        <v>1697</v>
      </c>
      <c r="D1084" s="9" t="s">
        <v>544</v>
      </c>
      <c r="E1084" s="8" t="s">
        <v>545</v>
      </c>
      <c r="F1084" s="10" t="s">
        <v>25</v>
      </c>
      <c r="G1084" s="10" t="s">
        <v>26</v>
      </c>
      <c r="H1084" s="10" t="s">
        <v>1783</v>
      </c>
      <c r="I1084" s="10" t="s">
        <v>1784</v>
      </c>
      <c r="J1084" s="11">
        <f t="shared" si="65"/>
        <v>275000000</v>
      </c>
      <c r="K1084" s="11">
        <f t="shared" si="65"/>
        <v>217600000</v>
      </c>
      <c r="L1084" s="27">
        <f t="shared" si="66"/>
        <v>57400000</v>
      </c>
      <c r="M1084" s="12">
        <f t="shared" si="67"/>
        <v>0.20872727272727273</v>
      </c>
      <c r="N1084" s="12">
        <f t="shared" si="68"/>
        <v>0.79127272727272724</v>
      </c>
      <c r="O1084" s="17" t="s">
        <v>1770</v>
      </c>
    </row>
    <row r="1085" spans="1:15" x14ac:dyDescent="0.35">
      <c r="A1085" s="9" t="s">
        <v>27</v>
      </c>
      <c r="B1085" s="9" t="s">
        <v>1769</v>
      </c>
      <c r="C1085" s="9" t="s">
        <v>1697</v>
      </c>
      <c r="D1085" s="9" t="s">
        <v>1719</v>
      </c>
      <c r="E1085" s="8" t="s">
        <v>1720</v>
      </c>
      <c r="F1085" s="10" t="s">
        <v>25</v>
      </c>
      <c r="G1085" s="10" t="s">
        <v>26</v>
      </c>
      <c r="H1085" s="10" t="s">
        <v>1783</v>
      </c>
      <c r="I1085" s="10" t="s">
        <v>1784</v>
      </c>
      <c r="J1085" s="11">
        <f t="shared" si="65"/>
        <v>275000000</v>
      </c>
      <c r="K1085" s="11">
        <f t="shared" si="65"/>
        <v>217600000</v>
      </c>
      <c r="L1085" s="27">
        <f t="shared" si="66"/>
        <v>57400000</v>
      </c>
      <c r="M1085" s="12">
        <f t="shared" si="67"/>
        <v>0.20872727272727273</v>
      </c>
      <c r="N1085" s="12">
        <f t="shared" si="68"/>
        <v>0.79127272727272724</v>
      </c>
      <c r="O1085" s="17" t="s">
        <v>1770</v>
      </c>
    </row>
    <row r="1086" spans="1:15" x14ac:dyDescent="0.35">
      <c r="A1086" s="9" t="s">
        <v>27</v>
      </c>
      <c r="B1086" s="9" t="s">
        <v>1769</v>
      </c>
      <c r="C1086" s="9" t="s">
        <v>1697</v>
      </c>
      <c r="D1086" s="9" t="s">
        <v>1721</v>
      </c>
      <c r="E1086" s="8" t="s">
        <v>1720</v>
      </c>
      <c r="F1086" s="10" t="s">
        <v>25</v>
      </c>
      <c r="G1086" s="10" t="s">
        <v>26</v>
      </c>
      <c r="H1086" s="10" t="s">
        <v>1783</v>
      </c>
      <c r="I1086" s="10" t="s">
        <v>1784</v>
      </c>
      <c r="J1086" s="11">
        <f t="shared" si="65"/>
        <v>275000000</v>
      </c>
      <c r="K1086" s="11">
        <f t="shared" si="65"/>
        <v>217600000</v>
      </c>
      <c r="L1086" s="27">
        <f t="shared" si="66"/>
        <v>57400000</v>
      </c>
      <c r="M1086" s="12">
        <f t="shared" si="67"/>
        <v>0.20872727272727273</v>
      </c>
      <c r="N1086" s="12">
        <f t="shared" si="68"/>
        <v>0.79127272727272724</v>
      </c>
      <c r="O1086" s="17" t="s">
        <v>1770</v>
      </c>
    </row>
    <row r="1087" spans="1:15" x14ac:dyDescent="0.35">
      <c r="A1087" s="9" t="s">
        <v>27</v>
      </c>
      <c r="B1087" s="9" t="s">
        <v>1769</v>
      </c>
      <c r="C1087" s="9" t="s">
        <v>1697</v>
      </c>
      <c r="D1087" s="9" t="s">
        <v>1722</v>
      </c>
      <c r="E1087" s="8" t="s">
        <v>1720</v>
      </c>
      <c r="F1087" s="10" t="s">
        <v>25</v>
      </c>
      <c r="G1087" s="10" t="s">
        <v>26</v>
      </c>
      <c r="H1087" s="10" t="s">
        <v>1783</v>
      </c>
      <c r="I1087" s="10" t="s">
        <v>1784</v>
      </c>
      <c r="J1087" s="11">
        <f t="shared" si="65"/>
        <v>275000000</v>
      </c>
      <c r="K1087" s="11">
        <f t="shared" si="65"/>
        <v>217600000</v>
      </c>
      <c r="L1087" s="27">
        <f t="shared" si="66"/>
        <v>57400000</v>
      </c>
      <c r="M1087" s="12">
        <f t="shared" si="67"/>
        <v>0.20872727272727273</v>
      </c>
      <c r="N1087" s="12">
        <f t="shared" si="68"/>
        <v>0.79127272727272724</v>
      </c>
      <c r="O1087" s="17" t="s">
        <v>1770</v>
      </c>
    </row>
    <row r="1088" spans="1:15" ht="31" x14ac:dyDescent="0.35">
      <c r="A1088" s="9" t="s">
        <v>27</v>
      </c>
      <c r="B1088" s="9" t="s">
        <v>1769</v>
      </c>
      <c r="C1088" s="9" t="s">
        <v>492</v>
      </c>
      <c r="D1088" s="9"/>
      <c r="E1088" s="8" t="s">
        <v>493</v>
      </c>
      <c r="F1088" s="10" t="s">
        <v>1785</v>
      </c>
      <c r="G1088" s="10" t="s">
        <v>1786</v>
      </c>
      <c r="H1088" s="10" t="s">
        <v>25</v>
      </c>
      <c r="I1088" s="10" t="s">
        <v>26</v>
      </c>
      <c r="J1088" s="11">
        <f t="shared" si="65"/>
        <v>1081235000</v>
      </c>
      <c r="K1088" s="11">
        <f t="shared" si="65"/>
        <v>1026440834</v>
      </c>
      <c r="L1088" s="27">
        <f t="shared" si="66"/>
        <v>54794166</v>
      </c>
      <c r="M1088" s="12">
        <f t="shared" si="67"/>
        <v>5.0677388356832699E-2</v>
      </c>
      <c r="N1088" s="12">
        <f t="shared" si="68"/>
        <v>0.94932261164316734</v>
      </c>
      <c r="O1088" s="17" t="s">
        <v>1770</v>
      </c>
    </row>
    <row r="1089" spans="1:15" ht="31" x14ac:dyDescent="0.35">
      <c r="A1089" s="9" t="s">
        <v>27</v>
      </c>
      <c r="B1089" s="9" t="s">
        <v>1769</v>
      </c>
      <c r="C1089" s="9" t="s">
        <v>720</v>
      </c>
      <c r="D1089" s="9"/>
      <c r="E1089" s="8" t="s">
        <v>721</v>
      </c>
      <c r="F1089" s="10" t="s">
        <v>1787</v>
      </c>
      <c r="G1089" s="10" t="s">
        <v>1786</v>
      </c>
      <c r="H1089" s="10" t="s">
        <v>25</v>
      </c>
      <c r="I1089" s="10" t="s">
        <v>26</v>
      </c>
      <c r="J1089" s="11">
        <f t="shared" si="65"/>
        <v>1076084000</v>
      </c>
      <c r="K1089" s="11">
        <f t="shared" si="65"/>
        <v>1026440834</v>
      </c>
      <c r="L1089" s="27">
        <f t="shared" si="66"/>
        <v>49643166</v>
      </c>
      <c r="M1089" s="12">
        <f t="shared" si="67"/>
        <v>4.6133169901234478E-2</v>
      </c>
      <c r="N1089" s="12">
        <f t="shared" si="68"/>
        <v>0.95386683009876549</v>
      </c>
      <c r="O1089" s="17" t="s">
        <v>1770</v>
      </c>
    </row>
    <row r="1090" spans="1:15" x14ac:dyDescent="0.35">
      <c r="A1090" s="9" t="s">
        <v>27</v>
      </c>
      <c r="B1090" s="9" t="s">
        <v>1769</v>
      </c>
      <c r="C1090" s="9" t="s">
        <v>1788</v>
      </c>
      <c r="D1090" s="9"/>
      <c r="E1090" s="8" t="s">
        <v>1789</v>
      </c>
      <c r="F1090" s="10" t="s">
        <v>1790</v>
      </c>
      <c r="G1090" s="10" t="s">
        <v>1791</v>
      </c>
      <c r="H1090" s="10" t="s">
        <v>25</v>
      </c>
      <c r="I1090" s="10" t="s">
        <v>26</v>
      </c>
      <c r="J1090" s="11">
        <f t="shared" si="65"/>
        <v>89100000</v>
      </c>
      <c r="K1090" s="11">
        <f t="shared" si="65"/>
        <v>89100000</v>
      </c>
      <c r="L1090" s="27">
        <f t="shared" si="66"/>
        <v>0</v>
      </c>
      <c r="M1090" s="12">
        <f t="shared" si="67"/>
        <v>0</v>
      </c>
      <c r="N1090" s="12">
        <f t="shared" si="68"/>
        <v>1</v>
      </c>
      <c r="O1090" s="17" t="s">
        <v>1770</v>
      </c>
    </row>
    <row r="1091" spans="1:15" x14ac:dyDescent="0.35">
      <c r="A1091" s="9" t="s">
        <v>27</v>
      </c>
      <c r="B1091" s="9" t="s">
        <v>1769</v>
      </c>
      <c r="C1091" s="9" t="s">
        <v>1788</v>
      </c>
      <c r="D1091" s="9" t="s">
        <v>49</v>
      </c>
      <c r="E1091" s="8" t="s">
        <v>50</v>
      </c>
      <c r="F1091" s="10" t="s">
        <v>1790</v>
      </c>
      <c r="G1091" s="10" t="s">
        <v>1791</v>
      </c>
      <c r="H1091" s="10" t="s">
        <v>25</v>
      </c>
      <c r="I1091" s="10" t="s">
        <v>26</v>
      </c>
      <c r="J1091" s="11">
        <f t="shared" si="65"/>
        <v>89100000</v>
      </c>
      <c r="K1091" s="11">
        <f t="shared" si="65"/>
        <v>89100000</v>
      </c>
      <c r="L1091" s="27">
        <f t="shared" si="66"/>
        <v>0</v>
      </c>
      <c r="M1091" s="12">
        <f t="shared" si="67"/>
        <v>0</v>
      </c>
      <c r="N1091" s="12">
        <f t="shared" si="68"/>
        <v>1</v>
      </c>
      <c r="O1091" s="17" t="s">
        <v>1770</v>
      </c>
    </row>
    <row r="1092" spans="1:15" x14ac:dyDescent="0.35">
      <c r="A1092" s="9" t="s">
        <v>27</v>
      </c>
      <c r="B1092" s="9" t="s">
        <v>1769</v>
      </c>
      <c r="C1092" s="9" t="s">
        <v>1788</v>
      </c>
      <c r="D1092" s="9" t="s">
        <v>1792</v>
      </c>
      <c r="E1092" s="8" t="s">
        <v>1793</v>
      </c>
      <c r="F1092" s="10" t="s">
        <v>1790</v>
      </c>
      <c r="G1092" s="10" t="s">
        <v>1791</v>
      </c>
      <c r="H1092" s="10" t="s">
        <v>25</v>
      </c>
      <c r="I1092" s="10" t="s">
        <v>26</v>
      </c>
      <c r="J1092" s="11">
        <f t="shared" si="65"/>
        <v>89100000</v>
      </c>
      <c r="K1092" s="11">
        <f t="shared" si="65"/>
        <v>89100000</v>
      </c>
      <c r="L1092" s="27">
        <f t="shared" si="66"/>
        <v>0</v>
      </c>
      <c r="M1092" s="12">
        <f t="shared" si="67"/>
        <v>0</v>
      </c>
      <c r="N1092" s="12">
        <f t="shared" si="68"/>
        <v>1</v>
      </c>
      <c r="O1092" s="17" t="s">
        <v>1770</v>
      </c>
    </row>
    <row r="1093" spans="1:15" x14ac:dyDescent="0.35">
      <c r="A1093" s="9" t="s">
        <v>27</v>
      </c>
      <c r="B1093" s="9" t="s">
        <v>1769</v>
      </c>
      <c r="C1093" s="9" t="s">
        <v>1788</v>
      </c>
      <c r="D1093" s="9" t="s">
        <v>1794</v>
      </c>
      <c r="E1093" s="8" t="s">
        <v>1793</v>
      </c>
      <c r="F1093" s="10" t="s">
        <v>1790</v>
      </c>
      <c r="G1093" s="10" t="s">
        <v>1791</v>
      </c>
      <c r="H1093" s="10" t="s">
        <v>25</v>
      </c>
      <c r="I1093" s="10" t="s">
        <v>26</v>
      </c>
      <c r="J1093" s="11">
        <f t="shared" si="65"/>
        <v>89100000</v>
      </c>
      <c r="K1093" s="11">
        <f t="shared" si="65"/>
        <v>89100000</v>
      </c>
      <c r="L1093" s="27">
        <f t="shared" si="66"/>
        <v>0</v>
      </c>
      <c r="M1093" s="12">
        <f t="shared" si="67"/>
        <v>0</v>
      </c>
      <c r="N1093" s="12">
        <f t="shared" si="68"/>
        <v>1</v>
      </c>
      <c r="O1093" s="17" t="s">
        <v>1770</v>
      </c>
    </row>
    <row r="1094" spans="1:15" x14ac:dyDescent="0.35">
      <c r="A1094" s="9" t="s">
        <v>27</v>
      </c>
      <c r="B1094" s="9" t="s">
        <v>1769</v>
      </c>
      <c r="C1094" s="9" t="s">
        <v>1788</v>
      </c>
      <c r="D1094" s="9" t="s">
        <v>1795</v>
      </c>
      <c r="E1094" s="8" t="s">
        <v>1793</v>
      </c>
      <c r="F1094" s="10" t="s">
        <v>1790</v>
      </c>
      <c r="G1094" s="10" t="s">
        <v>1791</v>
      </c>
      <c r="H1094" s="10" t="s">
        <v>25</v>
      </c>
      <c r="I1094" s="10" t="s">
        <v>26</v>
      </c>
      <c r="J1094" s="11">
        <f t="shared" si="65"/>
        <v>89100000</v>
      </c>
      <c r="K1094" s="11">
        <f t="shared" si="65"/>
        <v>89100000</v>
      </c>
      <c r="L1094" s="27">
        <f t="shared" si="66"/>
        <v>0</v>
      </c>
      <c r="M1094" s="12">
        <f t="shared" si="67"/>
        <v>0</v>
      </c>
      <c r="N1094" s="12">
        <f t="shared" si="68"/>
        <v>1</v>
      </c>
      <c r="O1094" s="17" t="s">
        <v>1770</v>
      </c>
    </row>
    <row r="1095" spans="1:15" x14ac:dyDescent="0.35">
      <c r="A1095" s="9" t="s">
        <v>27</v>
      </c>
      <c r="B1095" s="9" t="s">
        <v>1769</v>
      </c>
      <c r="C1095" s="9" t="s">
        <v>1796</v>
      </c>
      <c r="D1095" s="9"/>
      <c r="E1095" s="8" t="s">
        <v>1797</v>
      </c>
      <c r="F1095" s="10" t="s">
        <v>1798</v>
      </c>
      <c r="G1095" s="10" t="s">
        <v>1799</v>
      </c>
      <c r="H1095" s="10" t="s">
        <v>25</v>
      </c>
      <c r="I1095" s="10" t="s">
        <v>26</v>
      </c>
      <c r="J1095" s="11">
        <f t="shared" si="65"/>
        <v>2775000</v>
      </c>
      <c r="K1095" s="11">
        <f t="shared" si="65"/>
        <v>2775000</v>
      </c>
      <c r="L1095" s="27">
        <f t="shared" si="66"/>
        <v>0</v>
      </c>
      <c r="M1095" s="12">
        <f t="shared" si="67"/>
        <v>0</v>
      </c>
      <c r="N1095" s="12">
        <f t="shared" si="68"/>
        <v>1</v>
      </c>
      <c r="O1095" s="17" t="s">
        <v>1770</v>
      </c>
    </row>
    <row r="1096" spans="1:15" x14ac:dyDescent="0.35">
      <c r="A1096" s="9" t="s">
        <v>27</v>
      </c>
      <c r="B1096" s="9" t="s">
        <v>1769</v>
      </c>
      <c r="C1096" s="9" t="s">
        <v>1796</v>
      </c>
      <c r="D1096" s="9" t="s">
        <v>49</v>
      </c>
      <c r="E1096" s="8" t="s">
        <v>50</v>
      </c>
      <c r="F1096" s="10" t="s">
        <v>1798</v>
      </c>
      <c r="G1096" s="10" t="s">
        <v>1799</v>
      </c>
      <c r="H1096" s="10" t="s">
        <v>25</v>
      </c>
      <c r="I1096" s="10" t="s">
        <v>26</v>
      </c>
      <c r="J1096" s="11">
        <f t="shared" si="65"/>
        <v>2775000</v>
      </c>
      <c r="K1096" s="11">
        <f t="shared" si="65"/>
        <v>2775000</v>
      </c>
      <c r="L1096" s="27">
        <f t="shared" si="66"/>
        <v>0</v>
      </c>
      <c r="M1096" s="12">
        <f t="shared" si="67"/>
        <v>0</v>
      </c>
      <c r="N1096" s="12">
        <f t="shared" si="68"/>
        <v>1</v>
      </c>
      <c r="O1096" s="17" t="s">
        <v>1770</v>
      </c>
    </row>
    <row r="1097" spans="1:15" x14ac:dyDescent="0.35">
      <c r="A1097" s="9" t="s">
        <v>27</v>
      </c>
      <c r="B1097" s="9" t="s">
        <v>1769</v>
      </c>
      <c r="C1097" s="9" t="s">
        <v>1796</v>
      </c>
      <c r="D1097" s="9" t="s">
        <v>1792</v>
      </c>
      <c r="E1097" s="8" t="s">
        <v>1793</v>
      </c>
      <c r="F1097" s="10" t="s">
        <v>1798</v>
      </c>
      <c r="G1097" s="10" t="s">
        <v>1799</v>
      </c>
      <c r="H1097" s="10" t="s">
        <v>25</v>
      </c>
      <c r="I1097" s="10" t="s">
        <v>26</v>
      </c>
      <c r="J1097" s="11">
        <f t="shared" si="65"/>
        <v>2775000</v>
      </c>
      <c r="K1097" s="11">
        <f t="shared" si="65"/>
        <v>2775000</v>
      </c>
      <c r="L1097" s="27">
        <f t="shared" si="66"/>
        <v>0</v>
      </c>
      <c r="M1097" s="12">
        <f t="shared" si="67"/>
        <v>0</v>
      </c>
      <c r="N1097" s="12">
        <f t="shared" si="68"/>
        <v>1</v>
      </c>
      <c r="O1097" s="17" t="s">
        <v>1770</v>
      </c>
    </row>
    <row r="1098" spans="1:15" x14ac:dyDescent="0.35">
      <c r="A1098" s="9" t="s">
        <v>27</v>
      </c>
      <c r="B1098" s="9" t="s">
        <v>1769</v>
      </c>
      <c r="C1098" s="9" t="s">
        <v>1796</v>
      </c>
      <c r="D1098" s="9" t="s">
        <v>1794</v>
      </c>
      <c r="E1098" s="8" t="s">
        <v>1793</v>
      </c>
      <c r="F1098" s="10" t="s">
        <v>1798</v>
      </c>
      <c r="G1098" s="10" t="s">
        <v>1799</v>
      </c>
      <c r="H1098" s="10" t="s">
        <v>25</v>
      </c>
      <c r="I1098" s="10" t="s">
        <v>26</v>
      </c>
      <c r="J1098" s="11">
        <f t="shared" ref="J1098:K1161" si="69">F1098+H1098</f>
        <v>2775000</v>
      </c>
      <c r="K1098" s="11">
        <f t="shared" si="69"/>
        <v>2775000</v>
      </c>
      <c r="L1098" s="27">
        <f t="shared" si="66"/>
        <v>0</v>
      </c>
      <c r="M1098" s="12">
        <f t="shared" si="67"/>
        <v>0</v>
      </c>
      <c r="N1098" s="12">
        <f t="shared" si="68"/>
        <v>1</v>
      </c>
      <c r="O1098" s="17" t="s">
        <v>1770</v>
      </c>
    </row>
    <row r="1099" spans="1:15" x14ac:dyDescent="0.35">
      <c r="A1099" s="9" t="s">
        <v>27</v>
      </c>
      <c r="B1099" s="9" t="s">
        <v>1769</v>
      </c>
      <c r="C1099" s="9" t="s">
        <v>1796</v>
      </c>
      <c r="D1099" s="9" t="s">
        <v>1795</v>
      </c>
      <c r="E1099" s="8" t="s">
        <v>1793</v>
      </c>
      <c r="F1099" s="10" t="s">
        <v>1798</v>
      </c>
      <c r="G1099" s="10" t="s">
        <v>1799</v>
      </c>
      <c r="H1099" s="10" t="s">
        <v>25</v>
      </c>
      <c r="I1099" s="10" t="s">
        <v>26</v>
      </c>
      <c r="J1099" s="11">
        <f t="shared" si="69"/>
        <v>2775000</v>
      </c>
      <c r="K1099" s="11">
        <f t="shared" si="69"/>
        <v>2775000</v>
      </c>
      <c r="L1099" s="27">
        <f t="shared" ref="L1099:L1162" si="70">J1099-K1099</f>
        <v>0</v>
      </c>
      <c r="M1099" s="12">
        <f t="shared" ref="M1099:M1162" si="71">L1099/J1099</f>
        <v>0</v>
      </c>
      <c r="N1099" s="12">
        <f t="shared" ref="N1099:N1162" si="72">K1099/J1099</f>
        <v>1</v>
      </c>
      <c r="O1099" s="17" t="s">
        <v>1770</v>
      </c>
    </row>
    <row r="1100" spans="1:15" x14ac:dyDescent="0.35">
      <c r="A1100" s="9" t="s">
        <v>27</v>
      </c>
      <c r="B1100" s="9" t="s">
        <v>1769</v>
      </c>
      <c r="C1100" s="9" t="s">
        <v>732</v>
      </c>
      <c r="D1100" s="9"/>
      <c r="E1100" s="8" t="s">
        <v>733</v>
      </c>
      <c r="F1100" s="10" t="s">
        <v>1800</v>
      </c>
      <c r="G1100" s="10" t="s">
        <v>1801</v>
      </c>
      <c r="H1100" s="10" t="s">
        <v>25</v>
      </c>
      <c r="I1100" s="10" t="s">
        <v>26</v>
      </c>
      <c r="J1100" s="11">
        <f t="shared" si="69"/>
        <v>62400000</v>
      </c>
      <c r="K1100" s="11">
        <f t="shared" si="69"/>
        <v>62400000</v>
      </c>
      <c r="L1100" s="27">
        <f t="shared" si="70"/>
        <v>0</v>
      </c>
      <c r="M1100" s="12">
        <f t="shared" si="71"/>
        <v>0</v>
      </c>
      <c r="N1100" s="12">
        <f t="shared" si="72"/>
        <v>1</v>
      </c>
      <c r="O1100" s="17" t="s">
        <v>1770</v>
      </c>
    </row>
    <row r="1101" spans="1:15" x14ac:dyDescent="0.35">
      <c r="A1101" s="9" t="s">
        <v>27</v>
      </c>
      <c r="B1101" s="9" t="s">
        <v>1769</v>
      </c>
      <c r="C1101" s="9" t="s">
        <v>732</v>
      </c>
      <c r="D1101" s="9" t="s">
        <v>49</v>
      </c>
      <c r="E1101" s="8" t="s">
        <v>50</v>
      </c>
      <c r="F1101" s="10" t="s">
        <v>1800</v>
      </c>
      <c r="G1101" s="10" t="s">
        <v>1801</v>
      </c>
      <c r="H1101" s="10" t="s">
        <v>25</v>
      </c>
      <c r="I1101" s="10" t="s">
        <v>26</v>
      </c>
      <c r="J1101" s="11">
        <f t="shared" si="69"/>
        <v>62400000</v>
      </c>
      <c r="K1101" s="11">
        <f t="shared" si="69"/>
        <v>62400000</v>
      </c>
      <c r="L1101" s="27">
        <f t="shared" si="70"/>
        <v>0</v>
      </c>
      <c r="M1101" s="12">
        <f t="shared" si="71"/>
        <v>0</v>
      </c>
      <c r="N1101" s="12">
        <f t="shared" si="72"/>
        <v>1</v>
      </c>
      <c r="O1101" s="17" t="s">
        <v>1770</v>
      </c>
    </row>
    <row r="1102" spans="1:15" x14ac:dyDescent="0.35">
      <c r="A1102" s="9" t="s">
        <v>27</v>
      </c>
      <c r="B1102" s="9" t="s">
        <v>1769</v>
      </c>
      <c r="C1102" s="9" t="s">
        <v>732</v>
      </c>
      <c r="D1102" s="9" t="s">
        <v>1792</v>
      </c>
      <c r="E1102" s="8" t="s">
        <v>1793</v>
      </c>
      <c r="F1102" s="10" t="s">
        <v>1800</v>
      </c>
      <c r="G1102" s="10" t="s">
        <v>1801</v>
      </c>
      <c r="H1102" s="10" t="s">
        <v>25</v>
      </c>
      <c r="I1102" s="10" t="s">
        <v>26</v>
      </c>
      <c r="J1102" s="11">
        <f t="shared" si="69"/>
        <v>62400000</v>
      </c>
      <c r="K1102" s="11">
        <f t="shared" si="69"/>
        <v>62400000</v>
      </c>
      <c r="L1102" s="27">
        <f t="shared" si="70"/>
        <v>0</v>
      </c>
      <c r="M1102" s="12">
        <f t="shared" si="71"/>
        <v>0</v>
      </c>
      <c r="N1102" s="12">
        <f t="shared" si="72"/>
        <v>1</v>
      </c>
      <c r="O1102" s="17" t="s">
        <v>1770</v>
      </c>
    </row>
    <row r="1103" spans="1:15" x14ac:dyDescent="0.35">
      <c r="A1103" s="9" t="s">
        <v>27</v>
      </c>
      <c r="B1103" s="9" t="s">
        <v>1769</v>
      </c>
      <c r="C1103" s="9" t="s">
        <v>732</v>
      </c>
      <c r="D1103" s="9" t="s">
        <v>1794</v>
      </c>
      <c r="E1103" s="8" t="s">
        <v>1793</v>
      </c>
      <c r="F1103" s="10" t="s">
        <v>1800</v>
      </c>
      <c r="G1103" s="10" t="s">
        <v>1801</v>
      </c>
      <c r="H1103" s="10" t="s">
        <v>25</v>
      </c>
      <c r="I1103" s="10" t="s">
        <v>26</v>
      </c>
      <c r="J1103" s="11">
        <f t="shared" si="69"/>
        <v>62400000</v>
      </c>
      <c r="K1103" s="11">
        <f t="shared" si="69"/>
        <v>62400000</v>
      </c>
      <c r="L1103" s="27">
        <f t="shared" si="70"/>
        <v>0</v>
      </c>
      <c r="M1103" s="12">
        <f t="shared" si="71"/>
        <v>0</v>
      </c>
      <c r="N1103" s="12">
        <f t="shared" si="72"/>
        <v>1</v>
      </c>
      <c r="O1103" s="17" t="s">
        <v>1770</v>
      </c>
    </row>
    <row r="1104" spans="1:15" x14ac:dyDescent="0.35">
      <c r="A1104" s="9" t="s">
        <v>27</v>
      </c>
      <c r="B1104" s="9" t="s">
        <v>1769</v>
      </c>
      <c r="C1104" s="9" t="s">
        <v>732</v>
      </c>
      <c r="D1104" s="9" t="s">
        <v>1795</v>
      </c>
      <c r="E1104" s="8" t="s">
        <v>1793</v>
      </c>
      <c r="F1104" s="10" t="s">
        <v>1800</v>
      </c>
      <c r="G1104" s="10" t="s">
        <v>1801</v>
      </c>
      <c r="H1104" s="10" t="s">
        <v>25</v>
      </c>
      <c r="I1104" s="10" t="s">
        <v>26</v>
      </c>
      <c r="J1104" s="11">
        <f t="shared" si="69"/>
        <v>62400000</v>
      </c>
      <c r="K1104" s="11">
        <f t="shared" si="69"/>
        <v>62400000</v>
      </c>
      <c r="L1104" s="27">
        <f t="shared" si="70"/>
        <v>0</v>
      </c>
      <c r="M1104" s="12">
        <f t="shared" si="71"/>
        <v>0</v>
      </c>
      <c r="N1104" s="12">
        <f t="shared" si="72"/>
        <v>1</v>
      </c>
      <c r="O1104" s="17" t="s">
        <v>1770</v>
      </c>
    </row>
    <row r="1105" spans="1:15" x14ac:dyDescent="0.35">
      <c r="A1105" s="9" t="s">
        <v>27</v>
      </c>
      <c r="B1105" s="9" t="s">
        <v>1769</v>
      </c>
      <c r="C1105" s="9" t="s">
        <v>785</v>
      </c>
      <c r="D1105" s="9"/>
      <c r="E1105" s="8" t="s">
        <v>786</v>
      </c>
      <c r="F1105" s="10" t="s">
        <v>1802</v>
      </c>
      <c r="G1105" s="10" t="s">
        <v>1803</v>
      </c>
      <c r="H1105" s="10" t="s">
        <v>25</v>
      </c>
      <c r="I1105" s="10" t="s">
        <v>26</v>
      </c>
      <c r="J1105" s="11">
        <f t="shared" si="69"/>
        <v>8880000</v>
      </c>
      <c r="K1105" s="11">
        <f t="shared" si="69"/>
        <v>8880000</v>
      </c>
      <c r="L1105" s="27">
        <f t="shared" si="70"/>
        <v>0</v>
      </c>
      <c r="M1105" s="12">
        <f t="shared" si="71"/>
        <v>0</v>
      </c>
      <c r="N1105" s="12">
        <f t="shared" si="72"/>
        <v>1</v>
      </c>
      <c r="O1105" s="17" t="s">
        <v>1770</v>
      </c>
    </row>
    <row r="1106" spans="1:15" x14ac:dyDescent="0.35">
      <c r="A1106" s="9" t="s">
        <v>27</v>
      </c>
      <c r="B1106" s="9" t="s">
        <v>1769</v>
      </c>
      <c r="C1106" s="9" t="s">
        <v>785</v>
      </c>
      <c r="D1106" s="9" t="s">
        <v>49</v>
      </c>
      <c r="E1106" s="8" t="s">
        <v>50</v>
      </c>
      <c r="F1106" s="10" t="s">
        <v>1802</v>
      </c>
      <c r="G1106" s="10" t="s">
        <v>1803</v>
      </c>
      <c r="H1106" s="10" t="s">
        <v>25</v>
      </c>
      <c r="I1106" s="10" t="s">
        <v>26</v>
      </c>
      <c r="J1106" s="11">
        <f t="shared" si="69"/>
        <v>8880000</v>
      </c>
      <c r="K1106" s="11">
        <f t="shared" si="69"/>
        <v>8880000</v>
      </c>
      <c r="L1106" s="27">
        <f t="shared" si="70"/>
        <v>0</v>
      </c>
      <c r="M1106" s="12">
        <f t="shared" si="71"/>
        <v>0</v>
      </c>
      <c r="N1106" s="12">
        <f t="shared" si="72"/>
        <v>1</v>
      </c>
      <c r="O1106" s="17" t="s">
        <v>1770</v>
      </c>
    </row>
    <row r="1107" spans="1:15" x14ac:dyDescent="0.35">
      <c r="A1107" s="9" t="s">
        <v>27</v>
      </c>
      <c r="B1107" s="9" t="s">
        <v>1769</v>
      </c>
      <c r="C1107" s="9" t="s">
        <v>785</v>
      </c>
      <c r="D1107" s="9" t="s">
        <v>1792</v>
      </c>
      <c r="E1107" s="8" t="s">
        <v>1793</v>
      </c>
      <c r="F1107" s="10" t="s">
        <v>1802</v>
      </c>
      <c r="G1107" s="10" t="s">
        <v>1803</v>
      </c>
      <c r="H1107" s="10" t="s">
        <v>25</v>
      </c>
      <c r="I1107" s="10" t="s">
        <v>26</v>
      </c>
      <c r="J1107" s="11">
        <f t="shared" si="69"/>
        <v>8880000</v>
      </c>
      <c r="K1107" s="11">
        <f t="shared" si="69"/>
        <v>8880000</v>
      </c>
      <c r="L1107" s="27">
        <f t="shared" si="70"/>
        <v>0</v>
      </c>
      <c r="M1107" s="12">
        <f t="shared" si="71"/>
        <v>0</v>
      </c>
      <c r="N1107" s="12">
        <f t="shared" si="72"/>
        <v>1</v>
      </c>
      <c r="O1107" s="17" t="s">
        <v>1770</v>
      </c>
    </row>
    <row r="1108" spans="1:15" x14ac:dyDescent="0.35">
      <c r="A1108" s="9" t="s">
        <v>27</v>
      </c>
      <c r="B1108" s="9" t="s">
        <v>1769</v>
      </c>
      <c r="C1108" s="9" t="s">
        <v>785</v>
      </c>
      <c r="D1108" s="9" t="s">
        <v>1794</v>
      </c>
      <c r="E1108" s="8" t="s">
        <v>1793</v>
      </c>
      <c r="F1108" s="10" t="s">
        <v>1802</v>
      </c>
      <c r="G1108" s="10" t="s">
        <v>1803</v>
      </c>
      <c r="H1108" s="10" t="s">
        <v>25</v>
      </c>
      <c r="I1108" s="10" t="s">
        <v>26</v>
      </c>
      <c r="J1108" s="11">
        <f t="shared" si="69"/>
        <v>8880000</v>
      </c>
      <c r="K1108" s="11">
        <f t="shared" si="69"/>
        <v>8880000</v>
      </c>
      <c r="L1108" s="27">
        <f t="shared" si="70"/>
        <v>0</v>
      </c>
      <c r="M1108" s="12">
        <f t="shared" si="71"/>
        <v>0</v>
      </c>
      <c r="N1108" s="12">
        <f t="shared" si="72"/>
        <v>1</v>
      </c>
      <c r="O1108" s="17" t="s">
        <v>1770</v>
      </c>
    </row>
    <row r="1109" spans="1:15" x14ac:dyDescent="0.35">
      <c r="A1109" s="9" t="s">
        <v>27</v>
      </c>
      <c r="B1109" s="9" t="s">
        <v>1769</v>
      </c>
      <c r="C1109" s="9" t="s">
        <v>785</v>
      </c>
      <c r="D1109" s="9" t="s">
        <v>1795</v>
      </c>
      <c r="E1109" s="8" t="s">
        <v>1793</v>
      </c>
      <c r="F1109" s="10" t="s">
        <v>1802</v>
      </c>
      <c r="G1109" s="10" t="s">
        <v>1803</v>
      </c>
      <c r="H1109" s="10" t="s">
        <v>25</v>
      </c>
      <c r="I1109" s="10" t="s">
        <v>26</v>
      </c>
      <c r="J1109" s="11">
        <f t="shared" si="69"/>
        <v>8880000</v>
      </c>
      <c r="K1109" s="11">
        <f t="shared" si="69"/>
        <v>8880000</v>
      </c>
      <c r="L1109" s="27">
        <f t="shared" si="70"/>
        <v>0</v>
      </c>
      <c r="M1109" s="12">
        <f t="shared" si="71"/>
        <v>0</v>
      </c>
      <c r="N1109" s="12">
        <f t="shared" si="72"/>
        <v>1</v>
      </c>
      <c r="O1109" s="17" t="s">
        <v>1770</v>
      </c>
    </row>
    <row r="1110" spans="1:15" x14ac:dyDescent="0.35">
      <c r="A1110" s="9" t="s">
        <v>27</v>
      </c>
      <c r="B1110" s="9" t="s">
        <v>1769</v>
      </c>
      <c r="C1110" s="9" t="s">
        <v>801</v>
      </c>
      <c r="D1110" s="9"/>
      <c r="E1110" s="8" t="s">
        <v>802</v>
      </c>
      <c r="F1110" s="10" t="s">
        <v>1804</v>
      </c>
      <c r="G1110" s="10" t="s">
        <v>1805</v>
      </c>
      <c r="H1110" s="10" t="s">
        <v>25</v>
      </c>
      <c r="I1110" s="10" t="s">
        <v>26</v>
      </c>
      <c r="J1110" s="11">
        <f t="shared" si="69"/>
        <v>295440000</v>
      </c>
      <c r="K1110" s="11">
        <f t="shared" si="69"/>
        <v>295440000</v>
      </c>
      <c r="L1110" s="27">
        <f t="shared" si="70"/>
        <v>0</v>
      </c>
      <c r="M1110" s="12">
        <f t="shared" si="71"/>
        <v>0</v>
      </c>
      <c r="N1110" s="12">
        <f t="shared" si="72"/>
        <v>1</v>
      </c>
      <c r="O1110" s="17" t="s">
        <v>1770</v>
      </c>
    </row>
    <row r="1111" spans="1:15" x14ac:dyDescent="0.35">
      <c r="A1111" s="9" t="s">
        <v>27</v>
      </c>
      <c r="B1111" s="9" t="s">
        <v>1769</v>
      </c>
      <c r="C1111" s="9" t="s">
        <v>801</v>
      </c>
      <c r="D1111" s="9" t="s">
        <v>49</v>
      </c>
      <c r="E1111" s="8" t="s">
        <v>50</v>
      </c>
      <c r="F1111" s="10" t="s">
        <v>1804</v>
      </c>
      <c r="G1111" s="10" t="s">
        <v>1805</v>
      </c>
      <c r="H1111" s="10" t="s">
        <v>25</v>
      </c>
      <c r="I1111" s="10" t="s">
        <v>26</v>
      </c>
      <c r="J1111" s="11">
        <f t="shared" si="69"/>
        <v>295440000</v>
      </c>
      <c r="K1111" s="11">
        <f t="shared" si="69"/>
        <v>295440000</v>
      </c>
      <c r="L1111" s="27">
        <f t="shared" si="70"/>
        <v>0</v>
      </c>
      <c r="M1111" s="12">
        <f t="shared" si="71"/>
        <v>0</v>
      </c>
      <c r="N1111" s="12">
        <f t="shared" si="72"/>
        <v>1</v>
      </c>
      <c r="O1111" s="17" t="s">
        <v>1770</v>
      </c>
    </row>
    <row r="1112" spans="1:15" x14ac:dyDescent="0.35">
      <c r="A1112" s="9" t="s">
        <v>27</v>
      </c>
      <c r="B1112" s="9" t="s">
        <v>1769</v>
      </c>
      <c r="C1112" s="9" t="s">
        <v>801</v>
      </c>
      <c r="D1112" s="9" t="s">
        <v>1792</v>
      </c>
      <c r="E1112" s="8" t="s">
        <v>1793</v>
      </c>
      <c r="F1112" s="10" t="s">
        <v>1804</v>
      </c>
      <c r="G1112" s="10" t="s">
        <v>1805</v>
      </c>
      <c r="H1112" s="10" t="s">
        <v>25</v>
      </c>
      <c r="I1112" s="10" t="s">
        <v>26</v>
      </c>
      <c r="J1112" s="11">
        <f t="shared" si="69"/>
        <v>295440000</v>
      </c>
      <c r="K1112" s="11">
        <f t="shared" si="69"/>
        <v>295440000</v>
      </c>
      <c r="L1112" s="27">
        <f t="shared" si="70"/>
        <v>0</v>
      </c>
      <c r="M1112" s="12">
        <f t="shared" si="71"/>
        <v>0</v>
      </c>
      <c r="N1112" s="12">
        <f t="shared" si="72"/>
        <v>1</v>
      </c>
      <c r="O1112" s="17" t="s">
        <v>1770</v>
      </c>
    </row>
    <row r="1113" spans="1:15" x14ac:dyDescent="0.35">
      <c r="A1113" s="9" t="s">
        <v>27</v>
      </c>
      <c r="B1113" s="9" t="s">
        <v>1769</v>
      </c>
      <c r="C1113" s="9" t="s">
        <v>801</v>
      </c>
      <c r="D1113" s="9" t="s">
        <v>1794</v>
      </c>
      <c r="E1113" s="8" t="s">
        <v>1793</v>
      </c>
      <c r="F1113" s="10" t="s">
        <v>1804</v>
      </c>
      <c r="G1113" s="10" t="s">
        <v>1805</v>
      </c>
      <c r="H1113" s="10" t="s">
        <v>25</v>
      </c>
      <c r="I1113" s="10" t="s">
        <v>26</v>
      </c>
      <c r="J1113" s="11">
        <f t="shared" si="69"/>
        <v>295440000</v>
      </c>
      <c r="K1113" s="11">
        <f t="shared" si="69"/>
        <v>295440000</v>
      </c>
      <c r="L1113" s="27">
        <f t="shared" si="70"/>
        <v>0</v>
      </c>
      <c r="M1113" s="12">
        <f t="shared" si="71"/>
        <v>0</v>
      </c>
      <c r="N1113" s="12">
        <f t="shared" si="72"/>
        <v>1</v>
      </c>
      <c r="O1113" s="17" t="s">
        <v>1770</v>
      </c>
    </row>
    <row r="1114" spans="1:15" x14ac:dyDescent="0.35">
      <c r="A1114" s="9" t="s">
        <v>27</v>
      </c>
      <c r="B1114" s="9" t="s">
        <v>1769</v>
      </c>
      <c r="C1114" s="9" t="s">
        <v>801</v>
      </c>
      <c r="D1114" s="9" t="s">
        <v>1795</v>
      </c>
      <c r="E1114" s="8" t="s">
        <v>1793</v>
      </c>
      <c r="F1114" s="10" t="s">
        <v>1804</v>
      </c>
      <c r="G1114" s="10" t="s">
        <v>1805</v>
      </c>
      <c r="H1114" s="10" t="s">
        <v>25</v>
      </c>
      <c r="I1114" s="10" t="s">
        <v>26</v>
      </c>
      <c r="J1114" s="11">
        <f t="shared" si="69"/>
        <v>295440000</v>
      </c>
      <c r="K1114" s="11">
        <f t="shared" si="69"/>
        <v>295440000</v>
      </c>
      <c r="L1114" s="27">
        <f t="shared" si="70"/>
        <v>0</v>
      </c>
      <c r="M1114" s="12">
        <f t="shared" si="71"/>
        <v>0</v>
      </c>
      <c r="N1114" s="12">
        <f t="shared" si="72"/>
        <v>1</v>
      </c>
      <c r="O1114" s="17" t="s">
        <v>1770</v>
      </c>
    </row>
    <row r="1115" spans="1:15" x14ac:dyDescent="0.35">
      <c r="A1115" s="9" t="s">
        <v>27</v>
      </c>
      <c r="B1115" s="9" t="s">
        <v>1769</v>
      </c>
      <c r="C1115" s="9" t="s">
        <v>816</v>
      </c>
      <c r="D1115" s="9"/>
      <c r="E1115" s="8" t="s">
        <v>817</v>
      </c>
      <c r="F1115" s="10" t="s">
        <v>1806</v>
      </c>
      <c r="G1115" s="10" t="s">
        <v>1502</v>
      </c>
      <c r="H1115" s="10" t="s">
        <v>25</v>
      </c>
      <c r="I1115" s="10" t="s">
        <v>26</v>
      </c>
      <c r="J1115" s="11">
        <f t="shared" si="69"/>
        <v>13440000</v>
      </c>
      <c r="K1115" s="11">
        <f t="shared" si="69"/>
        <v>13440000</v>
      </c>
      <c r="L1115" s="27">
        <f t="shared" si="70"/>
        <v>0</v>
      </c>
      <c r="M1115" s="12">
        <f t="shared" si="71"/>
        <v>0</v>
      </c>
      <c r="N1115" s="12">
        <f t="shared" si="72"/>
        <v>1</v>
      </c>
      <c r="O1115" s="17" t="s">
        <v>1770</v>
      </c>
    </row>
    <row r="1116" spans="1:15" x14ac:dyDescent="0.35">
      <c r="A1116" s="9" t="s">
        <v>27</v>
      </c>
      <c r="B1116" s="9" t="s">
        <v>1769</v>
      </c>
      <c r="C1116" s="9" t="s">
        <v>816</v>
      </c>
      <c r="D1116" s="9" t="s">
        <v>49</v>
      </c>
      <c r="E1116" s="8" t="s">
        <v>50</v>
      </c>
      <c r="F1116" s="10" t="s">
        <v>1806</v>
      </c>
      <c r="G1116" s="10" t="s">
        <v>1502</v>
      </c>
      <c r="H1116" s="10" t="s">
        <v>25</v>
      </c>
      <c r="I1116" s="10" t="s">
        <v>26</v>
      </c>
      <c r="J1116" s="11">
        <f t="shared" si="69"/>
        <v>13440000</v>
      </c>
      <c r="K1116" s="11">
        <f t="shared" si="69"/>
        <v>13440000</v>
      </c>
      <c r="L1116" s="27">
        <f t="shared" si="70"/>
        <v>0</v>
      </c>
      <c r="M1116" s="12">
        <f t="shared" si="71"/>
        <v>0</v>
      </c>
      <c r="N1116" s="12">
        <f t="shared" si="72"/>
        <v>1</v>
      </c>
      <c r="O1116" s="17" t="s">
        <v>1770</v>
      </c>
    </row>
    <row r="1117" spans="1:15" x14ac:dyDescent="0.35">
      <c r="A1117" s="9" t="s">
        <v>27</v>
      </c>
      <c r="B1117" s="9" t="s">
        <v>1769</v>
      </c>
      <c r="C1117" s="9" t="s">
        <v>816</v>
      </c>
      <c r="D1117" s="9" t="s">
        <v>1792</v>
      </c>
      <c r="E1117" s="8" t="s">
        <v>1793</v>
      </c>
      <c r="F1117" s="10" t="s">
        <v>1806</v>
      </c>
      <c r="G1117" s="10" t="s">
        <v>1502</v>
      </c>
      <c r="H1117" s="10" t="s">
        <v>25</v>
      </c>
      <c r="I1117" s="10" t="s">
        <v>26</v>
      </c>
      <c r="J1117" s="11">
        <f t="shared" si="69"/>
        <v>13440000</v>
      </c>
      <c r="K1117" s="11">
        <f t="shared" si="69"/>
        <v>13440000</v>
      </c>
      <c r="L1117" s="27">
        <f t="shared" si="70"/>
        <v>0</v>
      </c>
      <c r="M1117" s="12">
        <f t="shared" si="71"/>
        <v>0</v>
      </c>
      <c r="N1117" s="12">
        <f t="shared" si="72"/>
        <v>1</v>
      </c>
      <c r="O1117" s="17" t="s">
        <v>1770</v>
      </c>
    </row>
    <row r="1118" spans="1:15" x14ac:dyDescent="0.35">
      <c r="A1118" s="9" t="s">
        <v>27</v>
      </c>
      <c r="B1118" s="9" t="s">
        <v>1769</v>
      </c>
      <c r="C1118" s="9" t="s">
        <v>816</v>
      </c>
      <c r="D1118" s="9" t="s">
        <v>1794</v>
      </c>
      <c r="E1118" s="8" t="s">
        <v>1793</v>
      </c>
      <c r="F1118" s="10" t="s">
        <v>1806</v>
      </c>
      <c r="G1118" s="10" t="s">
        <v>1502</v>
      </c>
      <c r="H1118" s="10" t="s">
        <v>25</v>
      </c>
      <c r="I1118" s="10" t="s">
        <v>26</v>
      </c>
      <c r="J1118" s="11">
        <f t="shared" si="69"/>
        <v>13440000</v>
      </c>
      <c r="K1118" s="11">
        <f t="shared" si="69"/>
        <v>13440000</v>
      </c>
      <c r="L1118" s="27">
        <f t="shared" si="70"/>
        <v>0</v>
      </c>
      <c r="M1118" s="12">
        <f t="shared" si="71"/>
        <v>0</v>
      </c>
      <c r="N1118" s="12">
        <f t="shared" si="72"/>
        <v>1</v>
      </c>
      <c r="O1118" s="17" t="s">
        <v>1770</v>
      </c>
    </row>
    <row r="1119" spans="1:15" x14ac:dyDescent="0.35">
      <c r="A1119" s="9" t="s">
        <v>27</v>
      </c>
      <c r="B1119" s="9" t="s">
        <v>1769</v>
      </c>
      <c r="C1119" s="9" t="s">
        <v>816</v>
      </c>
      <c r="D1119" s="9" t="s">
        <v>1795</v>
      </c>
      <c r="E1119" s="8" t="s">
        <v>1793</v>
      </c>
      <c r="F1119" s="10" t="s">
        <v>1806</v>
      </c>
      <c r="G1119" s="10" t="s">
        <v>1502</v>
      </c>
      <c r="H1119" s="10" t="s">
        <v>25</v>
      </c>
      <c r="I1119" s="10" t="s">
        <v>26</v>
      </c>
      <c r="J1119" s="11">
        <f t="shared" si="69"/>
        <v>13440000</v>
      </c>
      <c r="K1119" s="11">
        <f t="shared" si="69"/>
        <v>13440000</v>
      </c>
      <c r="L1119" s="27">
        <f t="shared" si="70"/>
        <v>0</v>
      </c>
      <c r="M1119" s="12">
        <f t="shared" si="71"/>
        <v>0</v>
      </c>
      <c r="N1119" s="12">
        <f t="shared" si="72"/>
        <v>1</v>
      </c>
      <c r="O1119" s="17" t="s">
        <v>1770</v>
      </c>
    </row>
    <row r="1120" spans="1:15" x14ac:dyDescent="0.35">
      <c r="A1120" s="9" t="s">
        <v>27</v>
      </c>
      <c r="B1120" s="9" t="s">
        <v>1769</v>
      </c>
      <c r="C1120" s="9" t="s">
        <v>888</v>
      </c>
      <c r="D1120" s="9"/>
      <c r="E1120" s="8" t="s">
        <v>889</v>
      </c>
      <c r="F1120" s="10" t="s">
        <v>1807</v>
      </c>
      <c r="G1120" s="10" t="s">
        <v>1808</v>
      </c>
      <c r="H1120" s="10" t="s">
        <v>25</v>
      </c>
      <c r="I1120" s="10" t="s">
        <v>26</v>
      </c>
      <c r="J1120" s="11">
        <f t="shared" si="69"/>
        <v>9170000</v>
      </c>
      <c r="K1120" s="11">
        <f t="shared" si="69"/>
        <v>9170000</v>
      </c>
      <c r="L1120" s="27">
        <f t="shared" si="70"/>
        <v>0</v>
      </c>
      <c r="M1120" s="12">
        <f t="shared" si="71"/>
        <v>0</v>
      </c>
      <c r="N1120" s="12">
        <f t="shared" si="72"/>
        <v>1</v>
      </c>
      <c r="O1120" s="17" t="s">
        <v>1770</v>
      </c>
    </row>
    <row r="1121" spans="1:15" x14ac:dyDescent="0.35">
      <c r="A1121" s="9" t="s">
        <v>27</v>
      </c>
      <c r="B1121" s="9" t="s">
        <v>1769</v>
      </c>
      <c r="C1121" s="9" t="s">
        <v>888</v>
      </c>
      <c r="D1121" s="9" t="s">
        <v>49</v>
      </c>
      <c r="E1121" s="8" t="s">
        <v>50</v>
      </c>
      <c r="F1121" s="10" t="s">
        <v>1807</v>
      </c>
      <c r="G1121" s="10" t="s">
        <v>1808</v>
      </c>
      <c r="H1121" s="10" t="s">
        <v>25</v>
      </c>
      <c r="I1121" s="10" t="s">
        <v>26</v>
      </c>
      <c r="J1121" s="11">
        <f t="shared" si="69"/>
        <v>9170000</v>
      </c>
      <c r="K1121" s="11">
        <f t="shared" si="69"/>
        <v>9170000</v>
      </c>
      <c r="L1121" s="27">
        <f t="shared" si="70"/>
        <v>0</v>
      </c>
      <c r="M1121" s="12">
        <f t="shared" si="71"/>
        <v>0</v>
      </c>
      <c r="N1121" s="12">
        <f t="shared" si="72"/>
        <v>1</v>
      </c>
      <c r="O1121" s="17" t="s">
        <v>1770</v>
      </c>
    </row>
    <row r="1122" spans="1:15" x14ac:dyDescent="0.35">
      <c r="A1122" s="9" t="s">
        <v>27</v>
      </c>
      <c r="B1122" s="9" t="s">
        <v>1769</v>
      </c>
      <c r="C1122" s="9" t="s">
        <v>888</v>
      </c>
      <c r="D1122" s="9" t="s">
        <v>1792</v>
      </c>
      <c r="E1122" s="8" t="s">
        <v>1793</v>
      </c>
      <c r="F1122" s="10" t="s">
        <v>1807</v>
      </c>
      <c r="G1122" s="10" t="s">
        <v>1808</v>
      </c>
      <c r="H1122" s="10" t="s">
        <v>25</v>
      </c>
      <c r="I1122" s="10" t="s">
        <v>26</v>
      </c>
      <c r="J1122" s="11">
        <f t="shared" si="69"/>
        <v>9170000</v>
      </c>
      <c r="K1122" s="11">
        <f t="shared" si="69"/>
        <v>9170000</v>
      </c>
      <c r="L1122" s="27">
        <f t="shared" si="70"/>
        <v>0</v>
      </c>
      <c r="M1122" s="12">
        <f t="shared" si="71"/>
        <v>0</v>
      </c>
      <c r="N1122" s="12">
        <f t="shared" si="72"/>
        <v>1</v>
      </c>
      <c r="O1122" s="17" t="s">
        <v>1770</v>
      </c>
    </row>
    <row r="1123" spans="1:15" x14ac:dyDescent="0.35">
      <c r="A1123" s="9" t="s">
        <v>27</v>
      </c>
      <c r="B1123" s="9" t="s">
        <v>1769</v>
      </c>
      <c r="C1123" s="9" t="s">
        <v>888</v>
      </c>
      <c r="D1123" s="9" t="s">
        <v>1794</v>
      </c>
      <c r="E1123" s="8" t="s">
        <v>1793</v>
      </c>
      <c r="F1123" s="10" t="s">
        <v>1807</v>
      </c>
      <c r="G1123" s="10" t="s">
        <v>1808</v>
      </c>
      <c r="H1123" s="10" t="s">
        <v>25</v>
      </c>
      <c r="I1123" s="10" t="s">
        <v>26</v>
      </c>
      <c r="J1123" s="11">
        <f t="shared" si="69"/>
        <v>9170000</v>
      </c>
      <c r="K1123" s="11">
        <f t="shared" si="69"/>
        <v>9170000</v>
      </c>
      <c r="L1123" s="27">
        <f t="shared" si="70"/>
        <v>0</v>
      </c>
      <c r="M1123" s="12">
        <f t="shared" si="71"/>
        <v>0</v>
      </c>
      <c r="N1123" s="12">
        <f t="shared" si="72"/>
        <v>1</v>
      </c>
      <c r="O1123" s="17" t="s">
        <v>1770</v>
      </c>
    </row>
    <row r="1124" spans="1:15" x14ac:dyDescent="0.35">
      <c r="A1124" s="9" t="s">
        <v>27</v>
      </c>
      <c r="B1124" s="9" t="s">
        <v>1769</v>
      </c>
      <c r="C1124" s="9" t="s">
        <v>888</v>
      </c>
      <c r="D1124" s="9" t="s">
        <v>1795</v>
      </c>
      <c r="E1124" s="8" t="s">
        <v>1793</v>
      </c>
      <c r="F1124" s="10" t="s">
        <v>1807</v>
      </c>
      <c r="G1124" s="10" t="s">
        <v>1808</v>
      </c>
      <c r="H1124" s="10" t="s">
        <v>25</v>
      </c>
      <c r="I1124" s="10" t="s">
        <v>26</v>
      </c>
      <c r="J1124" s="11">
        <f t="shared" si="69"/>
        <v>9170000</v>
      </c>
      <c r="K1124" s="11">
        <f t="shared" si="69"/>
        <v>9170000</v>
      </c>
      <c r="L1124" s="27">
        <f t="shared" si="70"/>
        <v>0</v>
      </c>
      <c r="M1124" s="12">
        <f t="shared" si="71"/>
        <v>0</v>
      </c>
      <c r="N1124" s="12">
        <f t="shared" si="72"/>
        <v>1</v>
      </c>
      <c r="O1124" s="17" t="s">
        <v>1770</v>
      </c>
    </row>
    <row r="1125" spans="1:15" x14ac:dyDescent="0.35">
      <c r="A1125" s="9" t="s">
        <v>27</v>
      </c>
      <c r="B1125" s="9" t="s">
        <v>1769</v>
      </c>
      <c r="C1125" s="9" t="s">
        <v>922</v>
      </c>
      <c r="D1125" s="9"/>
      <c r="E1125" s="8" t="s">
        <v>923</v>
      </c>
      <c r="F1125" s="10" t="s">
        <v>1809</v>
      </c>
      <c r="G1125" s="10" t="s">
        <v>1810</v>
      </c>
      <c r="H1125" s="10" t="s">
        <v>25</v>
      </c>
      <c r="I1125" s="10" t="s">
        <v>26</v>
      </c>
      <c r="J1125" s="11">
        <f t="shared" si="69"/>
        <v>230080000</v>
      </c>
      <c r="K1125" s="11">
        <f t="shared" si="69"/>
        <v>229760000</v>
      </c>
      <c r="L1125" s="27">
        <f t="shared" si="70"/>
        <v>320000</v>
      </c>
      <c r="M1125" s="12">
        <f t="shared" si="71"/>
        <v>1.3908205841446453E-3</v>
      </c>
      <c r="N1125" s="12">
        <f t="shared" si="72"/>
        <v>0.99860917941585536</v>
      </c>
      <c r="O1125" s="17" t="s">
        <v>1770</v>
      </c>
    </row>
    <row r="1126" spans="1:15" x14ac:dyDescent="0.35">
      <c r="A1126" s="9" t="s">
        <v>27</v>
      </c>
      <c r="B1126" s="9" t="s">
        <v>1769</v>
      </c>
      <c r="C1126" s="9" t="s">
        <v>922</v>
      </c>
      <c r="D1126" s="9" t="s">
        <v>49</v>
      </c>
      <c r="E1126" s="8" t="s">
        <v>50</v>
      </c>
      <c r="F1126" s="10" t="s">
        <v>1809</v>
      </c>
      <c r="G1126" s="10" t="s">
        <v>1810</v>
      </c>
      <c r="H1126" s="10" t="s">
        <v>25</v>
      </c>
      <c r="I1126" s="10" t="s">
        <v>26</v>
      </c>
      <c r="J1126" s="11">
        <f t="shared" si="69"/>
        <v>230080000</v>
      </c>
      <c r="K1126" s="11">
        <f t="shared" si="69"/>
        <v>229760000</v>
      </c>
      <c r="L1126" s="27">
        <f t="shared" si="70"/>
        <v>320000</v>
      </c>
      <c r="M1126" s="12">
        <f t="shared" si="71"/>
        <v>1.3908205841446453E-3</v>
      </c>
      <c r="N1126" s="12">
        <f t="shared" si="72"/>
        <v>0.99860917941585536</v>
      </c>
      <c r="O1126" s="17" t="s">
        <v>1770</v>
      </c>
    </row>
    <row r="1127" spans="1:15" x14ac:dyDescent="0.35">
      <c r="A1127" s="9" t="s">
        <v>27</v>
      </c>
      <c r="B1127" s="9" t="s">
        <v>1769</v>
      </c>
      <c r="C1127" s="9" t="s">
        <v>922</v>
      </c>
      <c r="D1127" s="9" t="s">
        <v>1792</v>
      </c>
      <c r="E1127" s="8" t="s">
        <v>1793</v>
      </c>
      <c r="F1127" s="10" t="s">
        <v>1809</v>
      </c>
      <c r="G1127" s="10" t="s">
        <v>1810</v>
      </c>
      <c r="H1127" s="10" t="s">
        <v>25</v>
      </c>
      <c r="I1127" s="10" t="s">
        <v>26</v>
      </c>
      <c r="J1127" s="11">
        <f t="shared" si="69"/>
        <v>230080000</v>
      </c>
      <c r="K1127" s="11">
        <f t="shared" si="69"/>
        <v>229760000</v>
      </c>
      <c r="L1127" s="27">
        <f t="shared" si="70"/>
        <v>320000</v>
      </c>
      <c r="M1127" s="12">
        <f t="shared" si="71"/>
        <v>1.3908205841446453E-3</v>
      </c>
      <c r="N1127" s="12">
        <f t="shared" si="72"/>
        <v>0.99860917941585536</v>
      </c>
      <c r="O1127" s="17" t="s">
        <v>1770</v>
      </c>
    </row>
    <row r="1128" spans="1:15" x14ac:dyDescent="0.35">
      <c r="A1128" s="9" t="s">
        <v>27</v>
      </c>
      <c r="B1128" s="9" t="s">
        <v>1769</v>
      </c>
      <c r="C1128" s="9" t="s">
        <v>922</v>
      </c>
      <c r="D1128" s="9" t="s">
        <v>1794</v>
      </c>
      <c r="E1128" s="8" t="s">
        <v>1793</v>
      </c>
      <c r="F1128" s="10" t="s">
        <v>1809</v>
      </c>
      <c r="G1128" s="10" t="s">
        <v>1810</v>
      </c>
      <c r="H1128" s="10" t="s">
        <v>25</v>
      </c>
      <c r="I1128" s="10" t="s">
        <v>26</v>
      </c>
      <c r="J1128" s="11">
        <f t="shared" si="69"/>
        <v>230080000</v>
      </c>
      <c r="K1128" s="11">
        <f t="shared" si="69"/>
        <v>229760000</v>
      </c>
      <c r="L1128" s="27">
        <f t="shared" si="70"/>
        <v>320000</v>
      </c>
      <c r="M1128" s="12">
        <f t="shared" si="71"/>
        <v>1.3908205841446453E-3</v>
      </c>
      <c r="N1128" s="12">
        <f t="shared" si="72"/>
        <v>0.99860917941585536</v>
      </c>
      <c r="O1128" s="17" t="s">
        <v>1770</v>
      </c>
    </row>
    <row r="1129" spans="1:15" x14ac:dyDescent="0.35">
      <c r="A1129" s="9" t="s">
        <v>27</v>
      </c>
      <c r="B1129" s="9" t="s">
        <v>1769</v>
      </c>
      <c r="C1129" s="9" t="s">
        <v>922</v>
      </c>
      <c r="D1129" s="9" t="s">
        <v>1795</v>
      </c>
      <c r="E1129" s="8" t="s">
        <v>1793</v>
      </c>
      <c r="F1129" s="10" t="s">
        <v>1809</v>
      </c>
      <c r="G1129" s="10" t="s">
        <v>1810</v>
      </c>
      <c r="H1129" s="10" t="s">
        <v>25</v>
      </c>
      <c r="I1129" s="10" t="s">
        <v>26</v>
      </c>
      <c r="J1129" s="11">
        <f t="shared" si="69"/>
        <v>230080000</v>
      </c>
      <c r="K1129" s="11">
        <f t="shared" si="69"/>
        <v>229760000</v>
      </c>
      <c r="L1129" s="27">
        <f t="shared" si="70"/>
        <v>320000</v>
      </c>
      <c r="M1129" s="12">
        <f t="shared" si="71"/>
        <v>1.3908205841446453E-3</v>
      </c>
      <c r="N1129" s="12">
        <f t="shared" si="72"/>
        <v>0.99860917941585536</v>
      </c>
      <c r="O1129" s="17" t="s">
        <v>1770</v>
      </c>
    </row>
    <row r="1130" spans="1:15" x14ac:dyDescent="0.35">
      <c r="A1130" s="9" t="s">
        <v>27</v>
      </c>
      <c r="B1130" s="9" t="s">
        <v>1769</v>
      </c>
      <c r="C1130" s="9" t="s">
        <v>1215</v>
      </c>
      <c r="D1130" s="9"/>
      <c r="E1130" s="8" t="s">
        <v>1216</v>
      </c>
      <c r="F1130" s="10" t="s">
        <v>1811</v>
      </c>
      <c r="G1130" s="10" t="s">
        <v>1812</v>
      </c>
      <c r="H1130" s="10" t="s">
        <v>25</v>
      </c>
      <c r="I1130" s="10" t="s">
        <v>26</v>
      </c>
      <c r="J1130" s="11">
        <f t="shared" si="69"/>
        <v>226424000</v>
      </c>
      <c r="K1130" s="11">
        <f t="shared" si="69"/>
        <v>177420834</v>
      </c>
      <c r="L1130" s="27">
        <f t="shared" si="70"/>
        <v>49003166</v>
      </c>
      <c r="M1130" s="12">
        <f t="shared" si="71"/>
        <v>0.21642213722926898</v>
      </c>
      <c r="N1130" s="12">
        <f t="shared" si="72"/>
        <v>0.78357786277073105</v>
      </c>
      <c r="O1130" s="17" t="s">
        <v>1770</v>
      </c>
    </row>
    <row r="1131" spans="1:15" x14ac:dyDescent="0.35">
      <c r="A1131" s="9" t="s">
        <v>27</v>
      </c>
      <c r="B1131" s="9" t="s">
        <v>1769</v>
      </c>
      <c r="C1131" s="9" t="s">
        <v>1215</v>
      </c>
      <c r="D1131" s="9" t="s">
        <v>164</v>
      </c>
      <c r="E1131" s="8" t="s">
        <v>165</v>
      </c>
      <c r="F1131" s="10" t="s">
        <v>1813</v>
      </c>
      <c r="G1131" s="10" t="s">
        <v>1814</v>
      </c>
      <c r="H1131" s="10" t="s">
        <v>25</v>
      </c>
      <c r="I1131" s="10" t="s">
        <v>26</v>
      </c>
      <c r="J1131" s="11">
        <f t="shared" si="69"/>
        <v>150803200</v>
      </c>
      <c r="K1131" s="11">
        <f t="shared" si="69"/>
        <v>109932070</v>
      </c>
      <c r="L1131" s="27">
        <f t="shared" si="70"/>
        <v>40871130</v>
      </c>
      <c r="M1131" s="12">
        <f t="shared" si="71"/>
        <v>0.27102296237745616</v>
      </c>
      <c r="N1131" s="12">
        <f t="shared" si="72"/>
        <v>0.72897703762254384</v>
      </c>
      <c r="O1131" s="17" t="s">
        <v>1770</v>
      </c>
    </row>
    <row r="1132" spans="1:15" x14ac:dyDescent="0.35">
      <c r="A1132" s="9" t="s">
        <v>27</v>
      </c>
      <c r="B1132" s="9" t="s">
        <v>1769</v>
      </c>
      <c r="C1132" s="9" t="s">
        <v>1215</v>
      </c>
      <c r="D1132" s="9" t="s">
        <v>270</v>
      </c>
      <c r="E1132" s="8" t="s">
        <v>271</v>
      </c>
      <c r="F1132" s="10" t="s">
        <v>1813</v>
      </c>
      <c r="G1132" s="10" t="s">
        <v>1814</v>
      </c>
      <c r="H1132" s="10" t="s">
        <v>25</v>
      </c>
      <c r="I1132" s="10" t="s">
        <v>26</v>
      </c>
      <c r="J1132" s="11">
        <f t="shared" si="69"/>
        <v>150803200</v>
      </c>
      <c r="K1132" s="11">
        <f t="shared" si="69"/>
        <v>109932070</v>
      </c>
      <c r="L1132" s="27">
        <f t="shared" si="70"/>
        <v>40871130</v>
      </c>
      <c r="M1132" s="12">
        <f t="shared" si="71"/>
        <v>0.27102296237745616</v>
      </c>
      <c r="N1132" s="12">
        <f t="shared" si="72"/>
        <v>0.72897703762254384</v>
      </c>
      <c r="O1132" s="17" t="s">
        <v>1770</v>
      </c>
    </row>
    <row r="1133" spans="1:15" x14ac:dyDescent="0.35">
      <c r="A1133" s="9" t="s">
        <v>27</v>
      </c>
      <c r="B1133" s="9" t="s">
        <v>1769</v>
      </c>
      <c r="C1133" s="9" t="s">
        <v>1215</v>
      </c>
      <c r="D1133" s="9" t="s">
        <v>1023</v>
      </c>
      <c r="E1133" s="8" t="s">
        <v>1024</v>
      </c>
      <c r="F1133" s="10" t="s">
        <v>1813</v>
      </c>
      <c r="G1133" s="10" t="s">
        <v>1814</v>
      </c>
      <c r="H1133" s="10" t="s">
        <v>25</v>
      </c>
      <c r="I1133" s="10" t="s">
        <v>26</v>
      </c>
      <c r="J1133" s="11">
        <f t="shared" si="69"/>
        <v>150803200</v>
      </c>
      <c r="K1133" s="11">
        <f t="shared" si="69"/>
        <v>109932070</v>
      </c>
      <c r="L1133" s="27">
        <f t="shared" si="70"/>
        <v>40871130</v>
      </c>
      <c r="M1133" s="12">
        <f t="shared" si="71"/>
        <v>0.27102296237745616</v>
      </c>
      <c r="N1133" s="12">
        <f t="shared" si="72"/>
        <v>0.72897703762254384</v>
      </c>
      <c r="O1133" s="17" t="s">
        <v>1770</v>
      </c>
    </row>
    <row r="1134" spans="1:15" x14ac:dyDescent="0.35">
      <c r="A1134" s="9" t="s">
        <v>27</v>
      </c>
      <c r="B1134" s="9" t="s">
        <v>1769</v>
      </c>
      <c r="C1134" s="9" t="s">
        <v>1215</v>
      </c>
      <c r="D1134" s="9" t="s">
        <v>1025</v>
      </c>
      <c r="E1134" s="8" t="s">
        <v>1024</v>
      </c>
      <c r="F1134" s="10" t="s">
        <v>1813</v>
      </c>
      <c r="G1134" s="10" t="s">
        <v>1814</v>
      </c>
      <c r="H1134" s="10" t="s">
        <v>25</v>
      </c>
      <c r="I1134" s="10" t="s">
        <v>26</v>
      </c>
      <c r="J1134" s="11">
        <f t="shared" si="69"/>
        <v>150803200</v>
      </c>
      <c r="K1134" s="11">
        <f t="shared" si="69"/>
        <v>109932070</v>
      </c>
      <c r="L1134" s="27">
        <f t="shared" si="70"/>
        <v>40871130</v>
      </c>
      <c r="M1134" s="12">
        <f t="shared" si="71"/>
        <v>0.27102296237745616</v>
      </c>
      <c r="N1134" s="12">
        <f t="shared" si="72"/>
        <v>0.72897703762254384</v>
      </c>
      <c r="O1134" s="17" t="s">
        <v>1770</v>
      </c>
    </row>
    <row r="1135" spans="1:15" x14ac:dyDescent="0.35">
      <c r="A1135" s="9" t="s">
        <v>27</v>
      </c>
      <c r="B1135" s="9" t="s">
        <v>1769</v>
      </c>
      <c r="C1135" s="9" t="s">
        <v>1215</v>
      </c>
      <c r="D1135" s="9" t="s">
        <v>49</v>
      </c>
      <c r="E1135" s="8" t="s">
        <v>50</v>
      </c>
      <c r="F1135" s="10" t="s">
        <v>1815</v>
      </c>
      <c r="G1135" s="10" t="s">
        <v>1816</v>
      </c>
      <c r="H1135" s="10" t="s">
        <v>25</v>
      </c>
      <c r="I1135" s="10" t="s">
        <v>26</v>
      </c>
      <c r="J1135" s="11">
        <f t="shared" si="69"/>
        <v>75620800</v>
      </c>
      <c r="K1135" s="11">
        <f t="shared" si="69"/>
        <v>67488764</v>
      </c>
      <c r="L1135" s="27">
        <f t="shared" si="70"/>
        <v>8132036</v>
      </c>
      <c r="M1135" s="12">
        <f t="shared" si="71"/>
        <v>0.10753702684975562</v>
      </c>
      <c r="N1135" s="12">
        <f t="shared" si="72"/>
        <v>0.89246297315024437</v>
      </c>
      <c r="O1135" s="17" t="s">
        <v>1770</v>
      </c>
    </row>
    <row r="1136" spans="1:15" x14ac:dyDescent="0.35">
      <c r="A1136" s="9" t="s">
        <v>27</v>
      </c>
      <c r="B1136" s="9" t="s">
        <v>1769</v>
      </c>
      <c r="C1136" s="9" t="s">
        <v>1215</v>
      </c>
      <c r="D1136" s="9" t="s">
        <v>1792</v>
      </c>
      <c r="E1136" s="8" t="s">
        <v>1793</v>
      </c>
      <c r="F1136" s="10" t="s">
        <v>1815</v>
      </c>
      <c r="G1136" s="10" t="s">
        <v>1816</v>
      </c>
      <c r="H1136" s="10" t="s">
        <v>25</v>
      </c>
      <c r="I1136" s="10" t="s">
        <v>26</v>
      </c>
      <c r="J1136" s="11">
        <f t="shared" si="69"/>
        <v>75620800</v>
      </c>
      <c r="K1136" s="11">
        <f t="shared" si="69"/>
        <v>67488764</v>
      </c>
      <c r="L1136" s="27">
        <f t="shared" si="70"/>
        <v>8132036</v>
      </c>
      <c r="M1136" s="12">
        <f t="shared" si="71"/>
        <v>0.10753702684975562</v>
      </c>
      <c r="N1136" s="12">
        <f t="shared" si="72"/>
        <v>0.89246297315024437</v>
      </c>
      <c r="O1136" s="17" t="s">
        <v>1770</v>
      </c>
    </row>
    <row r="1137" spans="1:15" x14ac:dyDescent="0.35">
      <c r="A1137" s="9" t="s">
        <v>27</v>
      </c>
      <c r="B1137" s="9" t="s">
        <v>1769</v>
      </c>
      <c r="C1137" s="9" t="s">
        <v>1215</v>
      </c>
      <c r="D1137" s="9" t="s">
        <v>1794</v>
      </c>
      <c r="E1137" s="8" t="s">
        <v>1793</v>
      </c>
      <c r="F1137" s="10" t="s">
        <v>1815</v>
      </c>
      <c r="G1137" s="10" t="s">
        <v>1816</v>
      </c>
      <c r="H1137" s="10" t="s">
        <v>25</v>
      </c>
      <c r="I1137" s="10" t="s">
        <v>26</v>
      </c>
      <c r="J1137" s="11">
        <f t="shared" si="69"/>
        <v>75620800</v>
      </c>
      <c r="K1137" s="11">
        <f t="shared" si="69"/>
        <v>67488764</v>
      </c>
      <c r="L1137" s="27">
        <f t="shared" si="70"/>
        <v>8132036</v>
      </c>
      <c r="M1137" s="12">
        <f t="shared" si="71"/>
        <v>0.10753702684975562</v>
      </c>
      <c r="N1137" s="12">
        <f t="shared" si="72"/>
        <v>0.89246297315024437</v>
      </c>
      <c r="O1137" s="17" t="s">
        <v>1770</v>
      </c>
    </row>
    <row r="1138" spans="1:15" x14ac:dyDescent="0.35">
      <c r="A1138" s="9" t="s">
        <v>27</v>
      </c>
      <c r="B1138" s="9" t="s">
        <v>1769</v>
      </c>
      <c r="C1138" s="9" t="s">
        <v>1215</v>
      </c>
      <c r="D1138" s="9" t="s">
        <v>1795</v>
      </c>
      <c r="E1138" s="8" t="s">
        <v>1793</v>
      </c>
      <c r="F1138" s="10" t="s">
        <v>1815</v>
      </c>
      <c r="G1138" s="10" t="s">
        <v>1816</v>
      </c>
      <c r="H1138" s="10" t="s">
        <v>25</v>
      </c>
      <c r="I1138" s="10" t="s">
        <v>26</v>
      </c>
      <c r="J1138" s="11">
        <f t="shared" si="69"/>
        <v>75620800</v>
      </c>
      <c r="K1138" s="11">
        <f t="shared" si="69"/>
        <v>67488764</v>
      </c>
      <c r="L1138" s="27">
        <f t="shared" si="70"/>
        <v>8132036</v>
      </c>
      <c r="M1138" s="12">
        <f t="shared" si="71"/>
        <v>0.10753702684975562</v>
      </c>
      <c r="N1138" s="12">
        <f t="shared" si="72"/>
        <v>0.89246297315024437</v>
      </c>
      <c r="O1138" s="17" t="s">
        <v>1770</v>
      </c>
    </row>
    <row r="1139" spans="1:15" ht="31" x14ac:dyDescent="0.35">
      <c r="A1139" s="9" t="s">
        <v>27</v>
      </c>
      <c r="B1139" s="9" t="s">
        <v>1769</v>
      </c>
      <c r="C1139" s="9" t="s">
        <v>1290</v>
      </c>
      <c r="D1139" s="9"/>
      <c r="E1139" s="8" t="s">
        <v>1291</v>
      </c>
      <c r="F1139" s="10" t="s">
        <v>1817</v>
      </c>
      <c r="G1139" s="10" t="s">
        <v>285</v>
      </c>
      <c r="H1139" s="10" t="s">
        <v>25</v>
      </c>
      <c r="I1139" s="10" t="s">
        <v>26</v>
      </c>
      <c r="J1139" s="11">
        <f t="shared" si="69"/>
        <v>160000</v>
      </c>
      <c r="K1139" s="11">
        <f t="shared" si="69"/>
        <v>160000</v>
      </c>
      <c r="L1139" s="27">
        <f t="shared" si="70"/>
        <v>0</v>
      </c>
      <c r="M1139" s="12">
        <f t="shared" si="71"/>
        <v>0</v>
      </c>
      <c r="N1139" s="12">
        <f t="shared" si="72"/>
        <v>1</v>
      </c>
      <c r="O1139" s="17" t="s">
        <v>1770</v>
      </c>
    </row>
    <row r="1140" spans="1:15" x14ac:dyDescent="0.35">
      <c r="A1140" s="9" t="s">
        <v>27</v>
      </c>
      <c r="B1140" s="9" t="s">
        <v>1769</v>
      </c>
      <c r="C1140" s="9" t="s">
        <v>1290</v>
      </c>
      <c r="D1140" s="9" t="s">
        <v>49</v>
      </c>
      <c r="E1140" s="8" t="s">
        <v>50</v>
      </c>
      <c r="F1140" s="10" t="s">
        <v>1817</v>
      </c>
      <c r="G1140" s="10" t="s">
        <v>285</v>
      </c>
      <c r="H1140" s="10" t="s">
        <v>25</v>
      </c>
      <c r="I1140" s="10" t="s">
        <v>26</v>
      </c>
      <c r="J1140" s="11">
        <f t="shared" si="69"/>
        <v>160000</v>
      </c>
      <c r="K1140" s="11">
        <f t="shared" si="69"/>
        <v>160000</v>
      </c>
      <c r="L1140" s="27">
        <f t="shared" si="70"/>
        <v>0</v>
      </c>
      <c r="M1140" s="12">
        <f t="shared" si="71"/>
        <v>0</v>
      </c>
      <c r="N1140" s="12">
        <f t="shared" si="72"/>
        <v>1</v>
      </c>
      <c r="O1140" s="17" t="s">
        <v>1770</v>
      </c>
    </row>
    <row r="1141" spans="1:15" x14ac:dyDescent="0.35">
      <c r="A1141" s="9" t="s">
        <v>27</v>
      </c>
      <c r="B1141" s="9" t="s">
        <v>1769</v>
      </c>
      <c r="C1141" s="9" t="s">
        <v>1290</v>
      </c>
      <c r="D1141" s="9" t="s">
        <v>1792</v>
      </c>
      <c r="E1141" s="8" t="s">
        <v>1793</v>
      </c>
      <c r="F1141" s="10" t="s">
        <v>1817</v>
      </c>
      <c r="G1141" s="10" t="s">
        <v>285</v>
      </c>
      <c r="H1141" s="10" t="s">
        <v>25</v>
      </c>
      <c r="I1141" s="10" t="s">
        <v>26</v>
      </c>
      <c r="J1141" s="11">
        <f t="shared" si="69"/>
        <v>160000</v>
      </c>
      <c r="K1141" s="11">
        <f t="shared" si="69"/>
        <v>160000</v>
      </c>
      <c r="L1141" s="27">
        <f t="shared" si="70"/>
        <v>0</v>
      </c>
      <c r="M1141" s="12">
        <f t="shared" si="71"/>
        <v>0</v>
      </c>
      <c r="N1141" s="12">
        <f t="shared" si="72"/>
        <v>1</v>
      </c>
      <c r="O1141" s="17" t="s">
        <v>1770</v>
      </c>
    </row>
    <row r="1142" spans="1:15" x14ac:dyDescent="0.35">
      <c r="A1142" s="9" t="s">
        <v>27</v>
      </c>
      <c r="B1142" s="9" t="s">
        <v>1769</v>
      </c>
      <c r="C1142" s="9" t="s">
        <v>1290</v>
      </c>
      <c r="D1142" s="9" t="s">
        <v>1794</v>
      </c>
      <c r="E1142" s="8" t="s">
        <v>1793</v>
      </c>
      <c r="F1142" s="10" t="s">
        <v>1817</v>
      </c>
      <c r="G1142" s="10" t="s">
        <v>285</v>
      </c>
      <c r="H1142" s="10" t="s">
        <v>25</v>
      </c>
      <c r="I1142" s="10" t="s">
        <v>26</v>
      </c>
      <c r="J1142" s="11">
        <f t="shared" si="69"/>
        <v>160000</v>
      </c>
      <c r="K1142" s="11">
        <f t="shared" si="69"/>
        <v>160000</v>
      </c>
      <c r="L1142" s="27">
        <f t="shared" si="70"/>
        <v>0</v>
      </c>
      <c r="M1142" s="12">
        <f t="shared" si="71"/>
        <v>0</v>
      </c>
      <c r="N1142" s="12">
        <f t="shared" si="72"/>
        <v>1</v>
      </c>
      <c r="O1142" s="17" t="s">
        <v>1770</v>
      </c>
    </row>
    <row r="1143" spans="1:15" x14ac:dyDescent="0.35">
      <c r="A1143" s="9" t="s">
        <v>27</v>
      </c>
      <c r="B1143" s="9" t="s">
        <v>1769</v>
      </c>
      <c r="C1143" s="9" t="s">
        <v>1290</v>
      </c>
      <c r="D1143" s="9" t="s">
        <v>1795</v>
      </c>
      <c r="E1143" s="8" t="s">
        <v>1793</v>
      </c>
      <c r="F1143" s="10" t="s">
        <v>1817</v>
      </c>
      <c r="G1143" s="10" t="s">
        <v>285</v>
      </c>
      <c r="H1143" s="10" t="s">
        <v>25</v>
      </c>
      <c r="I1143" s="10" t="s">
        <v>26</v>
      </c>
      <c r="J1143" s="11">
        <f t="shared" si="69"/>
        <v>160000</v>
      </c>
      <c r="K1143" s="11">
        <f t="shared" si="69"/>
        <v>160000</v>
      </c>
      <c r="L1143" s="27">
        <f t="shared" si="70"/>
        <v>0</v>
      </c>
      <c r="M1143" s="12">
        <f t="shared" si="71"/>
        <v>0</v>
      </c>
      <c r="N1143" s="12">
        <f t="shared" si="72"/>
        <v>1</v>
      </c>
      <c r="O1143" s="17" t="s">
        <v>1770</v>
      </c>
    </row>
    <row r="1144" spans="1:15" x14ac:dyDescent="0.35">
      <c r="A1144" s="9" t="s">
        <v>27</v>
      </c>
      <c r="B1144" s="9" t="s">
        <v>1769</v>
      </c>
      <c r="C1144" s="9" t="s">
        <v>1818</v>
      </c>
      <c r="D1144" s="9"/>
      <c r="E1144" s="8" t="s">
        <v>1819</v>
      </c>
      <c r="F1144" s="10" t="s">
        <v>839</v>
      </c>
      <c r="G1144" s="10" t="s">
        <v>1820</v>
      </c>
      <c r="H1144" s="10" t="s">
        <v>25</v>
      </c>
      <c r="I1144" s="10" t="s">
        <v>26</v>
      </c>
      <c r="J1144" s="11">
        <f t="shared" si="69"/>
        <v>3680000</v>
      </c>
      <c r="K1144" s="11">
        <f t="shared" si="69"/>
        <v>3680000</v>
      </c>
      <c r="L1144" s="27">
        <f t="shared" si="70"/>
        <v>0</v>
      </c>
      <c r="M1144" s="12">
        <f t="shared" si="71"/>
        <v>0</v>
      </c>
      <c r="N1144" s="12">
        <f t="shared" si="72"/>
        <v>1</v>
      </c>
      <c r="O1144" s="17" t="s">
        <v>1770</v>
      </c>
    </row>
    <row r="1145" spans="1:15" x14ac:dyDescent="0.35">
      <c r="A1145" s="9" t="s">
        <v>27</v>
      </c>
      <c r="B1145" s="9" t="s">
        <v>1769</v>
      </c>
      <c r="C1145" s="9" t="s">
        <v>1818</v>
      </c>
      <c r="D1145" s="9" t="s">
        <v>49</v>
      </c>
      <c r="E1145" s="8" t="s">
        <v>50</v>
      </c>
      <c r="F1145" s="10" t="s">
        <v>839</v>
      </c>
      <c r="G1145" s="10" t="s">
        <v>1820</v>
      </c>
      <c r="H1145" s="10" t="s">
        <v>25</v>
      </c>
      <c r="I1145" s="10" t="s">
        <v>26</v>
      </c>
      <c r="J1145" s="11">
        <f t="shared" si="69"/>
        <v>3680000</v>
      </c>
      <c r="K1145" s="11">
        <f t="shared" si="69"/>
        <v>3680000</v>
      </c>
      <c r="L1145" s="27">
        <f t="shared" si="70"/>
        <v>0</v>
      </c>
      <c r="M1145" s="12">
        <f t="shared" si="71"/>
        <v>0</v>
      </c>
      <c r="N1145" s="12">
        <f t="shared" si="72"/>
        <v>1</v>
      </c>
      <c r="O1145" s="17" t="s">
        <v>1770</v>
      </c>
    </row>
    <row r="1146" spans="1:15" x14ac:dyDescent="0.35">
      <c r="A1146" s="9" t="s">
        <v>27</v>
      </c>
      <c r="B1146" s="9" t="s">
        <v>1769</v>
      </c>
      <c r="C1146" s="9" t="s">
        <v>1818</v>
      </c>
      <c r="D1146" s="9" t="s">
        <v>1792</v>
      </c>
      <c r="E1146" s="8" t="s">
        <v>1793</v>
      </c>
      <c r="F1146" s="10" t="s">
        <v>839</v>
      </c>
      <c r="G1146" s="10" t="s">
        <v>1820</v>
      </c>
      <c r="H1146" s="10" t="s">
        <v>25</v>
      </c>
      <c r="I1146" s="10" t="s">
        <v>26</v>
      </c>
      <c r="J1146" s="11">
        <f t="shared" si="69"/>
        <v>3680000</v>
      </c>
      <c r="K1146" s="11">
        <f t="shared" si="69"/>
        <v>3680000</v>
      </c>
      <c r="L1146" s="27">
        <f t="shared" si="70"/>
        <v>0</v>
      </c>
      <c r="M1146" s="12">
        <f t="shared" si="71"/>
        <v>0</v>
      </c>
      <c r="N1146" s="12">
        <f t="shared" si="72"/>
        <v>1</v>
      </c>
      <c r="O1146" s="17" t="s">
        <v>1770</v>
      </c>
    </row>
    <row r="1147" spans="1:15" x14ac:dyDescent="0.35">
      <c r="A1147" s="9" t="s">
        <v>27</v>
      </c>
      <c r="B1147" s="9" t="s">
        <v>1769</v>
      </c>
      <c r="C1147" s="9" t="s">
        <v>1818</v>
      </c>
      <c r="D1147" s="9" t="s">
        <v>1794</v>
      </c>
      <c r="E1147" s="8" t="s">
        <v>1793</v>
      </c>
      <c r="F1147" s="10" t="s">
        <v>839</v>
      </c>
      <c r="G1147" s="10" t="s">
        <v>1820</v>
      </c>
      <c r="H1147" s="10" t="s">
        <v>25</v>
      </c>
      <c r="I1147" s="10" t="s">
        <v>26</v>
      </c>
      <c r="J1147" s="11">
        <f t="shared" si="69"/>
        <v>3680000</v>
      </c>
      <c r="K1147" s="11">
        <f t="shared" si="69"/>
        <v>3680000</v>
      </c>
      <c r="L1147" s="27">
        <f t="shared" si="70"/>
        <v>0</v>
      </c>
      <c r="M1147" s="12">
        <f t="shared" si="71"/>
        <v>0</v>
      </c>
      <c r="N1147" s="12">
        <f t="shared" si="72"/>
        <v>1</v>
      </c>
      <c r="O1147" s="17" t="s">
        <v>1770</v>
      </c>
    </row>
    <row r="1148" spans="1:15" x14ac:dyDescent="0.35">
      <c r="A1148" s="9" t="s">
        <v>27</v>
      </c>
      <c r="B1148" s="9" t="s">
        <v>1769</v>
      </c>
      <c r="C1148" s="9" t="s">
        <v>1818</v>
      </c>
      <c r="D1148" s="9" t="s">
        <v>1795</v>
      </c>
      <c r="E1148" s="8" t="s">
        <v>1793</v>
      </c>
      <c r="F1148" s="10" t="s">
        <v>839</v>
      </c>
      <c r="G1148" s="10" t="s">
        <v>1820</v>
      </c>
      <c r="H1148" s="10" t="s">
        <v>25</v>
      </c>
      <c r="I1148" s="10" t="s">
        <v>26</v>
      </c>
      <c r="J1148" s="11">
        <f t="shared" si="69"/>
        <v>3680000</v>
      </c>
      <c r="K1148" s="11">
        <f t="shared" si="69"/>
        <v>3680000</v>
      </c>
      <c r="L1148" s="27">
        <f t="shared" si="70"/>
        <v>0</v>
      </c>
      <c r="M1148" s="12">
        <f t="shared" si="71"/>
        <v>0</v>
      </c>
      <c r="N1148" s="12">
        <f t="shared" si="72"/>
        <v>1</v>
      </c>
      <c r="O1148" s="17" t="s">
        <v>1770</v>
      </c>
    </row>
    <row r="1149" spans="1:15" x14ac:dyDescent="0.35">
      <c r="A1149" s="9" t="s">
        <v>27</v>
      </c>
      <c r="B1149" s="9" t="s">
        <v>1769</v>
      </c>
      <c r="C1149" s="9" t="s">
        <v>1821</v>
      </c>
      <c r="D1149" s="9"/>
      <c r="E1149" s="8" t="s">
        <v>1822</v>
      </c>
      <c r="F1149" s="10" t="s">
        <v>1823</v>
      </c>
      <c r="G1149" s="10" t="s">
        <v>26</v>
      </c>
      <c r="H1149" s="10" t="s">
        <v>25</v>
      </c>
      <c r="I1149" s="10" t="s">
        <v>26</v>
      </c>
      <c r="J1149" s="11">
        <f t="shared" si="69"/>
        <v>320000</v>
      </c>
      <c r="K1149" s="11">
        <f t="shared" si="69"/>
        <v>0</v>
      </c>
      <c r="L1149" s="27">
        <f t="shared" si="70"/>
        <v>320000</v>
      </c>
      <c r="M1149" s="12">
        <f t="shared" si="71"/>
        <v>1</v>
      </c>
      <c r="N1149" s="12">
        <f t="shared" si="72"/>
        <v>0</v>
      </c>
      <c r="O1149" s="17" t="s">
        <v>1770</v>
      </c>
    </row>
    <row r="1150" spans="1:15" x14ac:dyDescent="0.35">
      <c r="A1150" s="9" t="s">
        <v>27</v>
      </c>
      <c r="B1150" s="9" t="s">
        <v>1769</v>
      </c>
      <c r="C1150" s="9" t="s">
        <v>1821</v>
      </c>
      <c r="D1150" s="9" t="s">
        <v>49</v>
      </c>
      <c r="E1150" s="8" t="s">
        <v>50</v>
      </c>
      <c r="F1150" s="10" t="s">
        <v>1823</v>
      </c>
      <c r="G1150" s="10" t="s">
        <v>26</v>
      </c>
      <c r="H1150" s="10" t="s">
        <v>25</v>
      </c>
      <c r="I1150" s="10" t="s">
        <v>26</v>
      </c>
      <c r="J1150" s="11">
        <f t="shared" si="69"/>
        <v>320000</v>
      </c>
      <c r="K1150" s="11">
        <f t="shared" si="69"/>
        <v>0</v>
      </c>
      <c r="L1150" s="27">
        <f t="shared" si="70"/>
        <v>320000</v>
      </c>
      <c r="M1150" s="12">
        <f t="shared" si="71"/>
        <v>1</v>
      </c>
      <c r="N1150" s="12">
        <f t="shared" si="72"/>
        <v>0</v>
      </c>
      <c r="O1150" s="17" t="s">
        <v>1770</v>
      </c>
    </row>
    <row r="1151" spans="1:15" x14ac:dyDescent="0.35">
      <c r="A1151" s="9" t="s">
        <v>27</v>
      </c>
      <c r="B1151" s="9" t="s">
        <v>1769</v>
      </c>
      <c r="C1151" s="9" t="s">
        <v>1821</v>
      </c>
      <c r="D1151" s="9" t="s">
        <v>1792</v>
      </c>
      <c r="E1151" s="8" t="s">
        <v>1793</v>
      </c>
      <c r="F1151" s="10" t="s">
        <v>1823</v>
      </c>
      <c r="G1151" s="10" t="s">
        <v>26</v>
      </c>
      <c r="H1151" s="10" t="s">
        <v>25</v>
      </c>
      <c r="I1151" s="10" t="s">
        <v>26</v>
      </c>
      <c r="J1151" s="11">
        <f t="shared" si="69"/>
        <v>320000</v>
      </c>
      <c r="K1151" s="11">
        <f t="shared" si="69"/>
        <v>0</v>
      </c>
      <c r="L1151" s="27">
        <f t="shared" si="70"/>
        <v>320000</v>
      </c>
      <c r="M1151" s="12">
        <f t="shared" si="71"/>
        <v>1</v>
      </c>
      <c r="N1151" s="12">
        <f t="shared" si="72"/>
        <v>0</v>
      </c>
      <c r="O1151" s="17" t="s">
        <v>1770</v>
      </c>
    </row>
    <row r="1152" spans="1:15" x14ac:dyDescent="0.35">
      <c r="A1152" s="9" t="s">
        <v>27</v>
      </c>
      <c r="B1152" s="9" t="s">
        <v>1769</v>
      </c>
      <c r="C1152" s="9" t="s">
        <v>1821</v>
      </c>
      <c r="D1152" s="9" t="s">
        <v>1794</v>
      </c>
      <c r="E1152" s="8" t="s">
        <v>1793</v>
      </c>
      <c r="F1152" s="10" t="s">
        <v>1823</v>
      </c>
      <c r="G1152" s="10" t="s">
        <v>26</v>
      </c>
      <c r="H1152" s="10" t="s">
        <v>25</v>
      </c>
      <c r="I1152" s="10" t="s">
        <v>26</v>
      </c>
      <c r="J1152" s="11">
        <f t="shared" si="69"/>
        <v>320000</v>
      </c>
      <c r="K1152" s="11">
        <f t="shared" si="69"/>
        <v>0</v>
      </c>
      <c r="L1152" s="27">
        <f t="shared" si="70"/>
        <v>320000</v>
      </c>
      <c r="M1152" s="12">
        <f t="shared" si="71"/>
        <v>1</v>
      </c>
      <c r="N1152" s="12">
        <f t="shared" si="72"/>
        <v>0</v>
      </c>
      <c r="O1152" s="17" t="s">
        <v>1770</v>
      </c>
    </row>
    <row r="1153" spans="1:15" x14ac:dyDescent="0.35">
      <c r="A1153" s="9" t="s">
        <v>27</v>
      </c>
      <c r="B1153" s="9" t="s">
        <v>1769</v>
      </c>
      <c r="C1153" s="9" t="s">
        <v>1821</v>
      </c>
      <c r="D1153" s="9" t="s">
        <v>1795</v>
      </c>
      <c r="E1153" s="8" t="s">
        <v>1793</v>
      </c>
      <c r="F1153" s="10" t="s">
        <v>1823</v>
      </c>
      <c r="G1153" s="10" t="s">
        <v>26</v>
      </c>
      <c r="H1153" s="10" t="s">
        <v>25</v>
      </c>
      <c r="I1153" s="10" t="s">
        <v>26</v>
      </c>
      <c r="J1153" s="11">
        <f t="shared" si="69"/>
        <v>320000</v>
      </c>
      <c r="K1153" s="11">
        <f t="shared" si="69"/>
        <v>0</v>
      </c>
      <c r="L1153" s="27">
        <f t="shared" si="70"/>
        <v>320000</v>
      </c>
      <c r="M1153" s="12">
        <f t="shared" si="71"/>
        <v>1</v>
      </c>
      <c r="N1153" s="12">
        <f t="shared" si="72"/>
        <v>0</v>
      </c>
      <c r="O1153" s="17" t="s">
        <v>1770</v>
      </c>
    </row>
    <row r="1154" spans="1:15" x14ac:dyDescent="0.35">
      <c r="A1154" s="9" t="s">
        <v>27</v>
      </c>
      <c r="B1154" s="9" t="s">
        <v>1769</v>
      </c>
      <c r="C1154" s="9" t="s">
        <v>1824</v>
      </c>
      <c r="D1154" s="9"/>
      <c r="E1154" s="8" t="s">
        <v>1825</v>
      </c>
      <c r="F1154" s="10" t="s">
        <v>1826</v>
      </c>
      <c r="G1154" s="10" t="s">
        <v>1827</v>
      </c>
      <c r="H1154" s="10" t="s">
        <v>25</v>
      </c>
      <c r="I1154" s="10" t="s">
        <v>26</v>
      </c>
      <c r="J1154" s="11">
        <f t="shared" si="69"/>
        <v>19180000</v>
      </c>
      <c r="K1154" s="11">
        <f t="shared" si="69"/>
        <v>19180000</v>
      </c>
      <c r="L1154" s="27">
        <f t="shared" si="70"/>
        <v>0</v>
      </c>
      <c r="M1154" s="12">
        <f t="shared" si="71"/>
        <v>0</v>
      </c>
      <c r="N1154" s="12">
        <f t="shared" si="72"/>
        <v>1</v>
      </c>
      <c r="O1154" s="17" t="s">
        <v>1770</v>
      </c>
    </row>
    <row r="1155" spans="1:15" x14ac:dyDescent="0.35">
      <c r="A1155" s="9" t="s">
        <v>27</v>
      </c>
      <c r="B1155" s="9" t="s">
        <v>1769</v>
      </c>
      <c r="C1155" s="9" t="s">
        <v>1824</v>
      </c>
      <c r="D1155" s="9" t="s">
        <v>49</v>
      </c>
      <c r="E1155" s="8" t="s">
        <v>50</v>
      </c>
      <c r="F1155" s="10" t="s">
        <v>1826</v>
      </c>
      <c r="G1155" s="10" t="s">
        <v>1827</v>
      </c>
      <c r="H1155" s="10" t="s">
        <v>25</v>
      </c>
      <c r="I1155" s="10" t="s">
        <v>26</v>
      </c>
      <c r="J1155" s="11">
        <f t="shared" si="69"/>
        <v>19180000</v>
      </c>
      <c r="K1155" s="11">
        <f t="shared" si="69"/>
        <v>19180000</v>
      </c>
      <c r="L1155" s="27">
        <f t="shared" si="70"/>
        <v>0</v>
      </c>
      <c r="M1155" s="12">
        <f t="shared" si="71"/>
        <v>0</v>
      </c>
      <c r="N1155" s="12">
        <f t="shared" si="72"/>
        <v>1</v>
      </c>
      <c r="O1155" s="17" t="s">
        <v>1770</v>
      </c>
    </row>
    <row r="1156" spans="1:15" x14ac:dyDescent="0.35">
      <c r="A1156" s="9" t="s">
        <v>27</v>
      </c>
      <c r="B1156" s="9" t="s">
        <v>1769</v>
      </c>
      <c r="C1156" s="9" t="s">
        <v>1824</v>
      </c>
      <c r="D1156" s="9" t="s">
        <v>1792</v>
      </c>
      <c r="E1156" s="8" t="s">
        <v>1793</v>
      </c>
      <c r="F1156" s="10" t="s">
        <v>1826</v>
      </c>
      <c r="G1156" s="10" t="s">
        <v>1827</v>
      </c>
      <c r="H1156" s="10" t="s">
        <v>25</v>
      </c>
      <c r="I1156" s="10" t="s">
        <v>26</v>
      </c>
      <c r="J1156" s="11">
        <f t="shared" si="69"/>
        <v>19180000</v>
      </c>
      <c r="K1156" s="11">
        <f t="shared" si="69"/>
        <v>19180000</v>
      </c>
      <c r="L1156" s="27">
        <f t="shared" si="70"/>
        <v>0</v>
      </c>
      <c r="M1156" s="12">
        <f t="shared" si="71"/>
        <v>0</v>
      </c>
      <c r="N1156" s="12">
        <f t="shared" si="72"/>
        <v>1</v>
      </c>
      <c r="O1156" s="17" t="s">
        <v>1770</v>
      </c>
    </row>
    <row r="1157" spans="1:15" x14ac:dyDescent="0.35">
      <c r="A1157" s="9" t="s">
        <v>27</v>
      </c>
      <c r="B1157" s="9" t="s">
        <v>1769</v>
      </c>
      <c r="C1157" s="9" t="s">
        <v>1824</v>
      </c>
      <c r="D1157" s="9" t="s">
        <v>1794</v>
      </c>
      <c r="E1157" s="8" t="s">
        <v>1793</v>
      </c>
      <c r="F1157" s="10" t="s">
        <v>1826</v>
      </c>
      <c r="G1157" s="10" t="s">
        <v>1827</v>
      </c>
      <c r="H1157" s="10" t="s">
        <v>25</v>
      </c>
      <c r="I1157" s="10" t="s">
        <v>26</v>
      </c>
      <c r="J1157" s="11">
        <f t="shared" si="69"/>
        <v>19180000</v>
      </c>
      <c r="K1157" s="11">
        <f t="shared" si="69"/>
        <v>19180000</v>
      </c>
      <c r="L1157" s="27">
        <f t="shared" si="70"/>
        <v>0</v>
      </c>
      <c r="M1157" s="12">
        <f t="shared" si="71"/>
        <v>0</v>
      </c>
      <c r="N1157" s="12">
        <f t="shared" si="72"/>
        <v>1</v>
      </c>
      <c r="O1157" s="17" t="s">
        <v>1770</v>
      </c>
    </row>
    <row r="1158" spans="1:15" x14ac:dyDescent="0.35">
      <c r="A1158" s="9" t="s">
        <v>27</v>
      </c>
      <c r="B1158" s="9" t="s">
        <v>1769</v>
      </c>
      <c r="C1158" s="9" t="s">
        <v>1824</v>
      </c>
      <c r="D1158" s="9" t="s">
        <v>1795</v>
      </c>
      <c r="E1158" s="8" t="s">
        <v>1793</v>
      </c>
      <c r="F1158" s="10" t="s">
        <v>1826</v>
      </c>
      <c r="G1158" s="10" t="s">
        <v>1827</v>
      </c>
      <c r="H1158" s="10" t="s">
        <v>25</v>
      </c>
      <c r="I1158" s="10" t="s">
        <v>26</v>
      </c>
      <c r="J1158" s="11">
        <f t="shared" si="69"/>
        <v>19180000</v>
      </c>
      <c r="K1158" s="11">
        <f t="shared" si="69"/>
        <v>19180000</v>
      </c>
      <c r="L1158" s="27">
        <f t="shared" si="70"/>
        <v>0</v>
      </c>
      <c r="M1158" s="12">
        <f t="shared" si="71"/>
        <v>0</v>
      </c>
      <c r="N1158" s="12">
        <f t="shared" si="72"/>
        <v>1</v>
      </c>
      <c r="O1158" s="17" t="s">
        <v>1770</v>
      </c>
    </row>
    <row r="1159" spans="1:15" x14ac:dyDescent="0.35">
      <c r="A1159" s="9" t="s">
        <v>27</v>
      </c>
      <c r="B1159" s="9" t="s">
        <v>1769</v>
      </c>
      <c r="C1159" s="9" t="s">
        <v>1351</v>
      </c>
      <c r="D1159" s="9"/>
      <c r="E1159" s="8" t="s">
        <v>1352</v>
      </c>
      <c r="F1159" s="10" t="s">
        <v>1828</v>
      </c>
      <c r="G1159" s="10" t="s">
        <v>1829</v>
      </c>
      <c r="H1159" s="10" t="s">
        <v>25</v>
      </c>
      <c r="I1159" s="10" t="s">
        <v>26</v>
      </c>
      <c r="J1159" s="11">
        <f t="shared" si="69"/>
        <v>115035000</v>
      </c>
      <c r="K1159" s="11">
        <f t="shared" si="69"/>
        <v>115035000</v>
      </c>
      <c r="L1159" s="27">
        <f t="shared" si="70"/>
        <v>0</v>
      </c>
      <c r="M1159" s="12">
        <f t="shared" si="71"/>
        <v>0</v>
      </c>
      <c r="N1159" s="12">
        <f t="shared" si="72"/>
        <v>1</v>
      </c>
      <c r="O1159" s="17" t="s">
        <v>1770</v>
      </c>
    </row>
    <row r="1160" spans="1:15" x14ac:dyDescent="0.35">
      <c r="A1160" s="9" t="s">
        <v>27</v>
      </c>
      <c r="B1160" s="9" t="s">
        <v>1769</v>
      </c>
      <c r="C1160" s="9" t="s">
        <v>1351</v>
      </c>
      <c r="D1160" s="9" t="s">
        <v>49</v>
      </c>
      <c r="E1160" s="8" t="s">
        <v>50</v>
      </c>
      <c r="F1160" s="10" t="s">
        <v>1828</v>
      </c>
      <c r="G1160" s="10" t="s">
        <v>1829</v>
      </c>
      <c r="H1160" s="10" t="s">
        <v>25</v>
      </c>
      <c r="I1160" s="10" t="s">
        <v>26</v>
      </c>
      <c r="J1160" s="11">
        <f t="shared" si="69"/>
        <v>115035000</v>
      </c>
      <c r="K1160" s="11">
        <f t="shared" si="69"/>
        <v>115035000</v>
      </c>
      <c r="L1160" s="27">
        <f t="shared" si="70"/>
        <v>0</v>
      </c>
      <c r="M1160" s="12">
        <f t="shared" si="71"/>
        <v>0</v>
      </c>
      <c r="N1160" s="12">
        <f t="shared" si="72"/>
        <v>1</v>
      </c>
      <c r="O1160" s="17" t="s">
        <v>1770</v>
      </c>
    </row>
    <row r="1161" spans="1:15" x14ac:dyDescent="0.35">
      <c r="A1161" s="9" t="s">
        <v>27</v>
      </c>
      <c r="B1161" s="9" t="s">
        <v>1769</v>
      </c>
      <c r="C1161" s="9" t="s">
        <v>1351</v>
      </c>
      <c r="D1161" s="9" t="s">
        <v>1792</v>
      </c>
      <c r="E1161" s="8" t="s">
        <v>1793</v>
      </c>
      <c r="F1161" s="10" t="s">
        <v>1828</v>
      </c>
      <c r="G1161" s="10" t="s">
        <v>1829</v>
      </c>
      <c r="H1161" s="10" t="s">
        <v>25</v>
      </c>
      <c r="I1161" s="10" t="s">
        <v>26</v>
      </c>
      <c r="J1161" s="11">
        <f t="shared" si="69"/>
        <v>115035000</v>
      </c>
      <c r="K1161" s="11">
        <f t="shared" si="69"/>
        <v>115035000</v>
      </c>
      <c r="L1161" s="27">
        <f t="shared" si="70"/>
        <v>0</v>
      </c>
      <c r="M1161" s="12">
        <f t="shared" si="71"/>
        <v>0</v>
      </c>
      <c r="N1161" s="12">
        <f t="shared" si="72"/>
        <v>1</v>
      </c>
      <c r="O1161" s="17" t="s">
        <v>1770</v>
      </c>
    </row>
    <row r="1162" spans="1:15" x14ac:dyDescent="0.35">
      <c r="A1162" s="9" t="s">
        <v>27</v>
      </c>
      <c r="B1162" s="9" t="s">
        <v>1769</v>
      </c>
      <c r="C1162" s="9" t="s">
        <v>1351</v>
      </c>
      <c r="D1162" s="9" t="s">
        <v>1794</v>
      </c>
      <c r="E1162" s="8" t="s">
        <v>1793</v>
      </c>
      <c r="F1162" s="10" t="s">
        <v>1828</v>
      </c>
      <c r="G1162" s="10" t="s">
        <v>1829</v>
      </c>
      <c r="H1162" s="10" t="s">
        <v>25</v>
      </c>
      <c r="I1162" s="10" t="s">
        <v>26</v>
      </c>
      <c r="J1162" s="11">
        <f t="shared" ref="J1162:K1225" si="73">F1162+H1162</f>
        <v>115035000</v>
      </c>
      <c r="K1162" s="11">
        <f t="shared" si="73"/>
        <v>115035000</v>
      </c>
      <c r="L1162" s="27">
        <f t="shared" si="70"/>
        <v>0</v>
      </c>
      <c r="M1162" s="12">
        <f t="shared" si="71"/>
        <v>0</v>
      </c>
      <c r="N1162" s="12">
        <f t="shared" si="72"/>
        <v>1</v>
      </c>
      <c r="O1162" s="17" t="s">
        <v>1770</v>
      </c>
    </row>
    <row r="1163" spans="1:15" x14ac:dyDescent="0.35">
      <c r="A1163" s="9" t="s">
        <v>27</v>
      </c>
      <c r="B1163" s="9" t="s">
        <v>1769</v>
      </c>
      <c r="C1163" s="9" t="s">
        <v>1351</v>
      </c>
      <c r="D1163" s="9" t="s">
        <v>1795</v>
      </c>
      <c r="E1163" s="8" t="s">
        <v>1793</v>
      </c>
      <c r="F1163" s="10" t="s">
        <v>1828</v>
      </c>
      <c r="G1163" s="10" t="s">
        <v>1829</v>
      </c>
      <c r="H1163" s="10" t="s">
        <v>25</v>
      </c>
      <c r="I1163" s="10" t="s">
        <v>26</v>
      </c>
      <c r="J1163" s="11">
        <f t="shared" si="73"/>
        <v>115035000</v>
      </c>
      <c r="K1163" s="11">
        <f t="shared" si="73"/>
        <v>115035000</v>
      </c>
      <c r="L1163" s="27">
        <f t="shared" ref="L1163:L1226" si="74">J1163-K1163</f>
        <v>0</v>
      </c>
      <c r="M1163" s="12">
        <f t="shared" ref="M1163:M1226" si="75">L1163/J1163</f>
        <v>0</v>
      </c>
      <c r="N1163" s="12">
        <f t="shared" ref="N1163:N1226" si="76">K1163/J1163</f>
        <v>1</v>
      </c>
      <c r="O1163" s="17" t="s">
        <v>1770</v>
      </c>
    </row>
    <row r="1164" spans="1:15" x14ac:dyDescent="0.35">
      <c r="A1164" s="9" t="s">
        <v>27</v>
      </c>
      <c r="B1164" s="9" t="s">
        <v>1769</v>
      </c>
      <c r="C1164" s="9" t="s">
        <v>1387</v>
      </c>
      <c r="D1164" s="9"/>
      <c r="E1164" s="8" t="s">
        <v>1388</v>
      </c>
      <c r="F1164" s="10" t="s">
        <v>1830</v>
      </c>
      <c r="G1164" s="10" t="s">
        <v>26</v>
      </c>
      <c r="H1164" s="10" t="s">
        <v>25</v>
      </c>
      <c r="I1164" s="10" t="s">
        <v>26</v>
      </c>
      <c r="J1164" s="11">
        <f t="shared" si="73"/>
        <v>5151000</v>
      </c>
      <c r="K1164" s="11">
        <f t="shared" si="73"/>
        <v>0</v>
      </c>
      <c r="L1164" s="27">
        <f t="shared" si="74"/>
        <v>5151000</v>
      </c>
      <c r="M1164" s="12">
        <f t="shared" si="75"/>
        <v>1</v>
      </c>
      <c r="N1164" s="12">
        <f t="shared" si="76"/>
        <v>0</v>
      </c>
      <c r="O1164" s="17" t="s">
        <v>1770</v>
      </c>
    </row>
    <row r="1165" spans="1:15" x14ac:dyDescent="0.35">
      <c r="A1165" s="9" t="s">
        <v>27</v>
      </c>
      <c r="B1165" s="9" t="s">
        <v>1769</v>
      </c>
      <c r="C1165" s="9" t="s">
        <v>1391</v>
      </c>
      <c r="D1165" s="9"/>
      <c r="E1165" s="8" t="s">
        <v>1392</v>
      </c>
      <c r="F1165" s="10" t="s">
        <v>1830</v>
      </c>
      <c r="G1165" s="10" t="s">
        <v>26</v>
      </c>
      <c r="H1165" s="10" t="s">
        <v>25</v>
      </c>
      <c r="I1165" s="10" t="s">
        <v>26</v>
      </c>
      <c r="J1165" s="11">
        <f t="shared" si="73"/>
        <v>5151000</v>
      </c>
      <c r="K1165" s="11">
        <f t="shared" si="73"/>
        <v>0</v>
      </c>
      <c r="L1165" s="27">
        <f t="shared" si="74"/>
        <v>5151000</v>
      </c>
      <c r="M1165" s="12">
        <f t="shared" si="75"/>
        <v>1</v>
      </c>
      <c r="N1165" s="12">
        <f t="shared" si="76"/>
        <v>0</v>
      </c>
      <c r="O1165" s="17" t="s">
        <v>1770</v>
      </c>
    </row>
    <row r="1166" spans="1:15" x14ac:dyDescent="0.35">
      <c r="A1166" s="9" t="s">
        <v>27</v>
      </c>
      <c r="B1166" s="9" t="s">
        <v>1769</v>
      </c>
      <c r="C1166" s="9" t="s">
        <v>1391</v>
      </c>
      <c r="D1166" s="9" t="s">
        <v>49</v>
      </c>
      <c r="E1166" s="8" t="s">
        <v>50</v>
      </c>
      <c r="F1166" s="10" t="s">
        <v>1830</v>
      </c>
      <c r="G1166" s="10" t="s">
        <v>26</v>
      </c>
      <c r="H1166" s="10" t="s">
        <v>25</v>
      </c>
      <c r="I1166" s="10" t="s">
        <v>26</v>
      </c>
      <c r="J1166" s="11">
        <f t="shared" si="73"/>
        <v>5151000</v>
      </c>
      <c r="K1166" s="11">
        <f t="shared" si="73"/>
        <v>0</v>
      </c>
      <c r="L1166" s="27">
        <f t="shared" si="74"/>
        <v>5151000</v>
      </c>
      <c r="M1166" s="12">
        <f t="shared" si="75"/>
        <v>1</v>
      </c>
      <c r="N1166" s="12">
        <f t="shared" si="76"/>
        <v>0</v>
      </c>
      <c r="O1166" s="17" t="s">
        <v>1770</v>
      </c>
    </row>
    <row r="1167" spans="1:15" x14ac:dyDescent="0.35">
      <c r="A1167" s="9" t="s">
        <v>27</v>
      </c>
      <c r="B1167" s="9" t="s">
        <v>1769</v>
      </c>
      <c r="C1167" s="9" t="s">
        <v>1391</v>
      </c>
      <c r="D1167" s="9" t="s">
        <v>1792</v>
      </c>
      <c r="E1167" s="8" t="s">
        <v>1793</v>
      </c>
      <c r="F1167" s="10" t="s">
        <v>1830</v>
      </c>
      <c r="G1167" s="10" t="s">
        <v>26</v>
      </c>
      <c r="H1167" s="10" t="s">
        <v>25</v>
      </c>
      <c r="I1167" s="10" t="s">
        <v>26</v>
      </c>
      <c r="J1167" s="11">
        <f t="shared" si="73"/>
        <v>5151000</v>
      </c>
      <c r="K1167" s="11">
        <f t="shared" si="73"/>
        <v>0</v>
      </c>
      <c r="L1167" s="27">
        <f t="shared" si="74"/>
        <v>5151000</v>
      </c>
      <c r="M1167" s="12">
        <f t="shared" si="75"/>
        <v>1</v>
      </c>
      <c r="N1167" s="12">
        <f t="shared" si="76"/>
        <v>0</v>
      </c>
      <c r="O1167" s="17" t="s">
        <v>1770</v>
      </c>
    </row>
    <row r="1168" spans="1:15" x14ac:dyDescent="0.35">
      <c r="A1168" s="9" t="s">
        <v>27</v>
      </c>
      <c r="B1168" s="9" t="s">
        <v>1769</v>
      </c>
      <c r="C1168" s="9" t="s">
        <v>1391</v>
      </c>
      <c r="D1168" s="9" t="s">
        <v>1794</v>
      </c>
      <c r="E1168" s="8" t="s">
        <v>1793</v>
      </c>
      <c r="F1168" s="10" t="s">
        <v>1830</v>
      </c>
      <c r="G1168" s="10" t="s">
        <v>26</v>
      </c>
      <c r="H1168" s="10" t="s">
        <v>25</v>
      </c>
      <c r="I1168" s="10" t="s">
        <v>26</v>
      </c>
      <c r="J1168" s="11">
        <f t="shared" si="73"/>
        <v>5151000</v>
      </c>
      <c r="K1168" s="11">
        <f t="shared" si="73"/>
        <v>0</v>
      </c>
      <c r="L1168" s="27">
        <f t="shared" si="74"/>
        <v>5151000</v>
      </c>
      <c r="M1168" s="12">
        <f t="shared" si="75"/>
        <v>1</v>
      </c>
      <c r="N1168" s="12">
        <f t="shared" si="76"/>
        <v>0</v>
      </c>
      <c r="O1168" s="17" t="s">
        <v>1770</v>
      </c>
    </row>
    <row r="1169" spans="1:15" x14ac:dyDescent="0.35">
      <c r="A1169" s="9" t="s">
        <v>27</v>
      </c>
      <c r="B1169" s="9" t="s">
        <v>1769</v>
      </c>
      <c r="C1169" s="9" t="s">
        <v>1391</v>
      </c>
      <c r="D1169" s="9" t="s">
        <v>1795</v>
      </c>
      <c r="E1169" s="8" t="s">
        <v>1793</v>
      </c>
      <c r="F1169" s="10" t="s">
        <v>1830</v>
      </c>
      <c r="G1169" s="10" t="s">
        <v>26</v>
      </c>
      <c r="H1169" s="10" t="s">
        <v>25</v>
      </c>
      <c r="I1169" s="10" t="s">
        <v>26</v>
      </c>
      <c r="J1169" s="11">
        <f t="shared" si="73"/>
        <v>5151000</v>
      </c>
      <c r="K1169" s="11">
        <f t="shared" si="73"/>
        <v>0</v>
      </c>
      <c r="L1169" s="27">
        <f t="shared" si="74"/>
        <v>5151000</v>
      </c>
      <c r="M1169" s="12">
        <f t="shared" si="75"/>
        <v>1</v>
      </c>
      <c r="N1169" s="12">
        <f t="shared" si="76"/>
        <v>0</v>
      </c>
      <c r="O1169" s="17" t="s">
        <v>1770</v>
      </c>
    </row>
    <row r="1170" spans="1:15" x14ac:dyDescent="0.35">
      <c r="A1170" s="9" t="s">
        <v>27</v>
      </c>
      <c r="B1170" s="9" t="s">
        <v>1769</v>
      </c>
      <c r="C1170" s="9" t="s">
        <v>1600</v>
      </c>
      <c r="D1170" s="9"/>
      <c r="E1170" s="8" t="s">
        <v>1601</v>
      </c>
      <c r="F1170" s="10" t="s">
        <v>1400</v>
      </c>
      <c r="G1170" s="10" t="s">
        <v>1831</v>
      </c>
      <c r="H1170" s="10" t="s">
        <v>25</v>
      </c>
      <c r="I1170" s="10" t="s">
        <v>26</v>
      </c>
      <c r="J1170" s="11">
        <f t="shared" si="73"/>
        <v>2750000</v>
      </c>
      <c r="K1170" s="11">
        <f t="shared" si="73"/>
        <v>2750000</v>
      </c>
      <c r="L1170" s="27">
        <f t="shared" si="74"/>
        <v>0</v>
      </c>
      <c r="M1170" s="12">
        <f t="shared" si="75"/>
        <v>0</v>
      </c>
      <c r="N1170" s="12">
        <f t="shared" si="76"/>
        <v>1</v>
      </c>
      <c r="O1170" s="17" t="s">
        <v>1770</v>
      </c>
    </row>
    <row r="1171" spans="1:15" ht="31" x14ac:dyDescent="0.35">
      <c r="A1171" s="9" t="s">
        <v>27</v>
      </c>
      <c r="B1171" s="9" t="s">
        <v>1769</v>
      </c>
      <c r="C1171" s="9" t="s">
        <v>1647</v>
      </c>
      <c r="D1171" s="9"/>
      <c r="E1171" s="8" t="s">
        <v>1648</v>
      </c>
      <c r="F1171" s="10" t="s">
        <v>1400</v>
      </c>
      <c r="G1171" s="10" t="s">
        <v>1831</v>
      </c>
      <c r="H1171" s="10" t="s">
        <v>25</v>
      </c>
      <c r="I1171" s="10" t="s">
        <v>26</v>
      </c>
      <c r="J1171" s="11">
        <f t="shared" si="73"/>
        <v>2750000</v>
      </c>
      <c r="K1171" s="11">
        <f t="shared" si="73"/>
        <v>2750000</v>
      </c>
      <c r="L1171" s="27">
        <f t="shared" si="74"/>
        <v>0</v>
      </c>
      <c r="M1171" s="12">
        <f t="shared" si="75"/>
        <v>0</v>
      </c>
      <c r="N1171" s="12">
        <f t="shared" si="76"/>
        <v>1</v>
      </c>
      <c r="O1171" s="17" t="s">
        <v>1770</v>
      </c>
    </row>
    <row r="1172" spans="1:15" ht="31" x14ac:dyDescent="0.35">
      <c r="A1172" s="9" t="s">
        <v>27</v>
      </c>
      <c r="B1172" s="9" t="s">
        <v>1769</v>
      </c>
      <c r="C1172" s="9" t="s">
        <v>1651</v>
      </c>
      <c r="D1172" s="9"/>
      <c r="E1172" s="8" t="s">
        <v>1652</v>
      </c>
      <c r="F1172" s="10" t="s">
        <v>1400</v>
      </c>
      <c r="G1172" s="10" t="s">
        <v>1831</v>
      </c>
      <c r="H1172" s="10" t="s">
        <v>25</v>
      </c>
      <c r="I1172" s="10" t="s">
        <v>26</v>
      </c>
      <c r="J1172" s="11">
        <f t="shared" si="73"/>
        <v>2750000</v>
      </c>
      <c r="K1172" s="11">
        <f t="shared" si="73"/>
        <v>2750000</v>
      </c>
      <c r="L1172" s="27">
        <f t="shared" si="74"/>
        <v>0</v>
      </c>
      <c r="M1172" s="12">
        <f t="shared" si="75"/>
        <v>0</v>
      </c>
      <c r="N1172" s="12">
        <f t="shared" si="76"/>
        <v>1</v>
      </c>
      <c r="O1172" s="17" t="s">
        <v>1770</v>
      </c>
    </row>
    <row r="1173" spans="1:15" x14ac:dyDescent="0.35">
      <c r="A1173" s="9" t="s">
        <v>27</v>
      </c>
      <c r="B1173" s="9" t="s">
        <v>1769</v>
      </c>
      <c r="C1173" s="9" t="s">
        <v>1651</v>
      </c>
      <c r="D1173" s="9" t="s">
        <v>49</v>
      </c>
      <c r="E1173" s="8" t="s">
        <v>50</v>
      </c>
      <c r="F1173" s="10" t="s">
        <v>1400</v>
      </c>
      <c r="G1173" s="10" t="s">
        <v>1831</v>
      </c>
      <c r="H1173" s="10" t="s">
        <v>25</v>
      </c>
      <c r="I1173" s="10" t="s">
        <v>26</v>
      </c>
      <c r="J1173" s="11">
        <f t="shared" si="73"/>
        <v>2750000</v>
      </c>
      <c r="K1173" s="11">
        <f t="shared" si="73"/>
        <v>2750000</v>
      </c>
      <c r="L1173" s="27">
        <f t="shared" si="74"/>
        <v>0</v>
      </c>
      <c r="M1173" s="12">
        <f t="shared" si="75"/>
        <v>0</v>
      </c>
      <c r="N1173" s="12">
        <f t="shared" si="76"/>
        <v>1</v>
      </c>
      <c r="O1173" s="17" t="s">
        <v>1770</v>
      </c>
    </row>
    <row r="1174" spans="1:15" x14ac:dyDescent="0.35">
      <c r="A1174" s="9" t="s">
        <v>27</v>
      </c>
      <c r="B1174" s="9" t="s">
        <v>1769</v>
      </c>
      <c r="C1174" s="9" t="s">
        <v>1651</v>
      </c>
      <c r="D1174" s="9" t="s">
        <v>1792</v>
      </c>
      <c r="E1174" s="8" t="s">
        <v>1793</v>
      </c>
      <c r="F1174" s="10" t="s">
        <v>1400</v>
      </c>
      <c r="G1174" s="10" t="s">
        <v>1831</v>
      </c>
      <c r="H1174" s="10" t="s">
        <v>25</v>
      </c>
      <c r="I1174" s="10" t="s">
        <v>26</v>
      </c>
      <c r="J1174" s="11">
        <f t="shared" si="73"/>
        <v>2750000</v>
      </c>
      <c r="K1174" s="11">
        <f t="shared" si="73"/>
        <v>2750000</v>
      </c>
      <c r="L1174" s="27">
        <f t="shared" si="74"/>
        <v>0</v>
      </c>
      <c r="M1174" s="12">
        <f t="shared" si="75"/>
        <v>0</v>
      </c>
      <c r="N1174" s="12">
        <f t="shared" si="76"/>
        <v>1</v>
      </c>
      <c r="O1174" s="17" t="s">
        <v>1770</v>
      </c>
    </row>
    <row r="1175" spans="1:15" x14ac:dyDescent="0.35">
      <c r="A1175" s="9" t="s">
        <v>27</v>
      </c>
      <c r="B1175" s="9" t="s">
        <v>1769</v>
      </c>
      <c r="C1175" s="9" t="s">
        <v>1651</v>
      </c>
      <c r="D1175" s="9" t="s">
        <v>1794</v>
      </c>
      <c r="E1175" s="8" t="s">
        <v>1793</v>
      </c>
      <c r="F1175" s="10" t="s">
        <v>1400</v>
      </c>
      <c r="G1175" s="10" t="s">
        <v>1831</v>
      </c>
      <c r="H1175" s="10" t="s">
        <v>25</v>
      </c>
      <c r="I1175" s="10" t="s">
        <v>26</v>
      </c>
      <c r="J1175" s="11">
        <f t="shared" si="73"/>
        <v>2750000</v>
      </c>
      <c r="K1175" s="11">
        <f t="shared" si="73"/>
        <v>2750000</v>
      </c>
      <c r="L1175" s="27">
        <f t="shared" si="74"/>
        <v>0</v>
      </c>
      <c r="M1175" s="12">
        <f t="shared" si="75"/>
        <v>0</v>
      </c>
      <c r="N1175" s="12">
        <f t="shared" si="76"/>
        <v>1</v>
      </c>
      <c r="O1175" s="17" t="s">
        <v>1770</v>
      </c>
    </row>
    <row r="1176" spans="1:15" x14ac:dyDescent="0.35">
      <c r="A1176" s="9" t="s">
        <v>27</v>
      </c>
      <c r="B1176" s="9" t="s">
        <v>1769</v>
      </c>
      <c r="C1176" s="9" t="s">
        <v>1651</v>
      </c>
      <c r="D1176" s="9" t="s">
        <v>1795</v>
      </c>
      <c r="E1176" s="8" t="s">
        <v>1793</v>
      </c>
      <c r="F1176" s="10" t="s">
        <v>1400</v>
      </c>
      <c r="G1176" s="10" t="s">
        <v>1831</v>
      </c>
      <c r="H1176" s="10" t="s">
        <v>25</v>
      </c>
      <c r="I1176" s="10" t="s">
        <v>26</v>
      </c>
      <c r="J1176" s="11">
        <f t="shared" si="73"/>
        <v>2750000</v>
      </c>
      <c r="K1176" s="11">
        <f t="shared" si="73"/>
        <v>2750000</v>
      </c>
      <c r="L1176" s="27">
        <f t="shared" si="74"/>
        <v>0</v>
      </c>
      <c r="M1176" s="12">
        <f t="shared" si="75"/>
        <v>0</v>
      </c>
      <c r="N1176" s="12">
        <f t="shared" si="76"/>
        <v>1</v>
      </c>
      <c r="O1176" s="17" t="s">
        <v>1770</v>
      </c>
    </row>
    <row r="1177" spans="1:15" x14ac:dyDescent="0.35">
      <c r="A1177" s="9" t="s">
        <v>27</v>
      </c>
      <c r="B1177" s="9" t="s">
        <v>1832</v>
      </c>
      <c r="C1177" s="9"/>
      <c r="D1177" s="9"/>
      <c r="E1177" s="8" t="s">
        <v>1833</v>
      </c>
      <c r="F1177" s="10" t="s">
        <v>1834</v>
      </c>
      <c r="G1177" s="10" t="s">
        <v>1835</v>
      </c>
      <c r="H1177" s="10" t="s">
        <v>1836</v>
      </c>
      <c r="I1177" s="10" t="s">
        <v>1837</v>
      </c>
      <c r="J1177" s="11">
        <f t="shared" si="73"/>
        <v>6057019413</v>
      </c>
      <c r="K1177" s="11">
        <f t="shared" si="73"/>
        <v>5347012612</v>
      </c>
      <c r="L1177" s="27">
        <f t="shared" si="74"/>
        <v>710006801</v>
      </c>
      <c r="M1177" s="12">
        <f t="shared" si="75"/>
        <v>0.11722049288403032</v>
      </c>
      <c r="N1177" s="12">
        <f t="shared" si="76"/>
        <v>0.88277950711596964</v>
      </c>
      <c r="O1177" s="17" t="s">
        <v>1833</v>
      </c>
    </row>
    <row r="1178" spans="1:15" ht="31" x14ac:dyDescent="0.35">
      <c r="A1178" s="9" t="s">
        <v>27</v>
      </c>
      <c r="B1178" s="9" t="s">
        <v>1832</v>
      </c>
      <c r="C1178" s="9" t="s">
        <v>35</v>
      </c>
      <c r="D1178" s="9"/>
      <c r="E1178" s="8" t="s">
        <v>36</v>
      </c>
      <c r="F1178" s="10" t="s">
        <v>1838</v>
      </c>
      <c r="G1178" s="10" t="s">
        <v>1839</v>
      </c>
      <c r="H1178" s="10" t="s">
        <v>1836</v>
      </c>
      <c r="I1178" s="10" t="s">
        <v>1837</v>
      </c>
      <c r="J1178" s="11">
        <f t="shared" si="73"/>
        <v>4988178413</v>
      </c>
      <c r="K1178" s="11">
        <f t="shared" si="73"/>
        <v>4367575044</v>
      </c>
      <c r="L1178" s="27">
        <f t="shared" si="74"/>
        <v>620603369</v>
      </c>
      <c r="M1178" s="12">
        <f t="shared" si="75"/>
        <v>0.12441482994726236</v>
      </c>
      <c r="N1178" s="12">
        <f t="shared" si="76"/>
        <v>0.87558517005273762</v>
      </c>
      <c r="O1178" s="17" t="s">
        <v>1833</v>
      </c>
    </row>
    <row r="1179" spans="1:15" x14ac:dyDescent="0.35">
      <c r="A1179" s="9" t="s">
        <v>27</v>
      </c>
      <c r="B1179" s="9" t="s">
        <v>1832</v>
      </c>
      <c r="C1179" s="9" t="s">
        <v>1693</v>
      </c>
      <c r="D1179" s="9"/>
      <c r="E1179" s="8" t="s">
        <v>1694</v>
      </c>
      <c r="F1179" s="10" t="s">
        <v>1838</v>
      </c>
      <c r="G1179" s="10" t="s">
        <v>1839</v>
      </c>
      <c r="H1179" s="10" t="s">
        <v>1836</v>
      </c>
      <c r="I1179" s="10" t="s">
        <v>1837</v>
      </c>
      <c r="J1179" s="11">
        <f t="shared" si="73"/>
        <v>4988178413</v>
      </c>
      <c r="K1179" s="11">
        <f t="shared" si="73"/>
        <v>4367575044</v>
      </c>
      <c r="L1179" s="27">
        <f t="shared" si="74"/>
        <v>620603369</v>
      </c>
      <c r="M1179" s="12">
        <f t="shared" si="75"/>
        <v>0.12441482994726236</v>
      </c>
      <c r="N1179" s="12">
        <f t="shared" si="76"/>
        <v>0.87558517005273762</v>
      </c>
      <c r="O1179" s="17" t="s">
        <v>1833</v>
      </c>
    </row>
    <row r="1180" spans="1:15" x14ac:dyDescent="0.35">
      <c r="A1180" s="9" t="s">
        <v>27</v>
      </c>
      <c r="B1180" s="9" t="s">
        <v>1832</v>
      </c>
      <c r="C1180" s="9" t="s">
        <v>1697</v>
      </c>
      <c r="D1180" s="9"/>
      <c r="E1180" s="8" t="s">
        <v>1698</v>
      </c>
      <c r="F1180" s="10" t="s">
        <v>1838</v>
      </c>
      <c r="G1180" s="10" t="s">
        <v>1839</v>
      </c>
      <c r="H1180" s="10" t="s">
        <v>1836</v>
      </c>
      <c r="I1180" s="10" t="s">
        <v>1837</v>
      </c>
      <c r="J1180" s="11">
        <f t="shared" si="73"/>
        <v>4988178413</v>
      </c>
      <c r="K1180" s="11">
        <f t="shared" si="73"/>
        <v>4367575044</v>
      </c>
      <c r="L1180" s="27">
        <f t="shared" si="74"/>
        <v>620603369</v>
      </c>
      <c r="M1180" s="12">
        <f t="shared" si="75"/>
        <v>0.12441482994726236</v>
      </c>
      <c r="N1180" s="12">
        <f t="shared" si="76"/>
        <v>0.87558517005273762</v>
      </c>
      <c r="O1180" s="17" t="s">
        <v>1833</v>
      </c>
    </row>
    <row r="1181" spans="1:15" x14ac:dyDescent="0.35">
      <c r="A1181" s="9" t="s">
        <v>27</v>
      </c>
      <c r="B1181" s="9" t="s">
        <v>1832</v>
      </c>
      <c r="C1181" s="9" t="s">
        <v>1697</v>
      </c>
      <c r="D1181" s="9" t="s">
        <v>164</v>
      </c>
      <c r="E1181" s="8" t="s">
        <v>165</v>
      </c>
      <c r="F1181" s="10" t="s">
        <v>1840</v>
      </c>
      <c r="G1181" s="10" t="s">
        <v>1841</v>
      </c>
      <c r="H1181" s="10" t="s">
        <v>25</v>
      </c>
      <c r="I1181" s="10" t="s">
        <v>26</v>
      </c>
      <c r="J1181" s="11">
        <f t="shared" si="73"/>
        <v>2611447293</v>
      </c>
      <c r="K1181" s="11">
        <f t="shared" si="73"/>
        <v>2306450994</v>
      </c>
      <c r="L1181" s="27">
        <f t="shared" si="74"/>
        <v>304996299</v>
      </c>
      <c r="M1181" s="12">
        <f t="shared" si="75"/>
        <v>0.11679205619716868</v>
      </c>
      <c r="N1181" s="12">
        <f t="shared" si="76"/>
        <v>0.8832079438028313</v>
      </c>
      <c r="O1181" s="17" t="s">
        <v>1833</v>
      </c>
    </row>
    <row r="1182" spans="1:15" x14ac:dyDescent="0.35">
      <c r="A1182" s="9" t="s">
        <v>27</v>
      </c>
      <c r="B1182" s="9" t="s">
        <v>1832</v>
      </c>
      <c r="C1182" s="9" t="s">
        <v>1697</v>
      </c>
      <c r="D1182" s="9" t="s">
        <v>1701</v>
      </c>
      <c r="E1182" s="8" t="s">
        <v>1702</v>
      </c>
      <c r="F1182" s="10" t="s">
        <v>1840</v>
      </c>
      <c r="G1182" s="10" t="s">
        <v>1841</v>
      </c>
      <c r="H1182" s="10" t="s">
        <v>25</v>
      </c>
      <c r="I1182" s="10" t="s">
        <v>26</v>
      </c>
      <c r="J1182" s="11">
        <f t="shared" si="73"/>
        <v>2611447293</v>
      </c>
      <c r="K1182" s="11">
        <f t="shared" si="73"/>
        <v>2306450994</v>
      </c>
      <c r="L1182" s="27">
        <f t="shared" si="74"/>
        <v>304996299</v>
      </c>
      <c r="M1182" s="12">
        <f t="shared" si="75"/>
        <v>0.11679205619716868</v>
      </c>
      <c r="N1182" s="12">
        <f t="shared" si="76"/>
        <v>0.8832079438028313</v>
      </c>
      <c r="O1182" s="17" t="s">
        <v>1833</v>
      </c>
    </row>
    <row r="1183" spans="1:15" x14ac:dyDescent="0.35">
      <c r="A1183" s="9" t="s">
        <v>27</v>
      </c>
      <c r="B1183" s="9" t="s">
        <v>1832</v>
      </c>
      <c r="C1183" s="9" t="s">
        <v>1697</v>
      </c>
      <c r="D1183" s="9" t="s">
        <v>1703</v>
      </c>
      <c r="E1183" s="8" t="s">
        <v>1702</v>
      </c>
      <c r="F1183" s="10" t="s">
        <v>1840</v>
      </c>
      <c r="G1183" s="10" t="s">
        <v>1841</v>
      </c>
      <c r="H1183" s="10" t="s">
        <v>25</v>
      </c>
      <c r="I1183" s="10" t="s">
        <v>26</v>
      </c>
      <c r="J1183" s="11">
        <f t="shared" si="73"/>
        <v>2611447293</v>
      </c>
      <c r="K1183" s="11">
        <f t="shared" si="73"/>
        <v>2306450994</v>
      </c>
      <c r="L1183" s="27">
        <f t="shared" si="74"/>
        <v>304996299</v>
      </c>
      <c r="M1183" s="12">
        <f t="shared" si="75"/>
        <v>0.11679205619716868</v>
      </c>
      <c r="N1183" s="12">
        <f t="shared" si="76"/>
        <v>0.8832079438028313</v>
      </c>
      <c r="O1183" s="17" t="s">
        <v>1833</v>
      </c>
    </row>
    <row r="1184" spans="1:15" x14ac:dyDescent="0.35">
      <c r="A1184" s="9" t="s">
        <v>27</v>
      </c>
      <c r="B1184" s="9" t="s">
        <v>1832</v>
      </c>
      <c r="C1184" s="9" t="s">
        <v>1697</v>
      </c>
      <c r="D1184" s="9" t="s">
        <v>1704</v>
      </c>
      <c r="E1184" s="8" t="s">
        <v>1702</v>
      </c>
      <c r="F1184" s="10" t="s">
        <v>1840</v>
      </c>
      <c r="G1184" s="10" t="s">
        <v>1841</v>
      </c>
      <c r="H1184" s="10" t="s">
        <v>25</v>
      </c>
      <c r="I1184" s="10" t="s">
        <v>26</v>
      </c>
      <c r="J1184" s="11">
        <f t="shared" si="73"/>
        <v>2611447293</v>
      </c>
      <c r="K1184" s="11">
        <f t="shared" si="73"/>
        <v>2306450994</v>
      </c>
      <c r="L1184" s="27">
        <f t="shared" si="74"/>
        <v>304996299</v>
      </c>
      <c r="M1184" s="12">
        <f t="shared" si="75"/>
        <v>0.11679205619716868</v>
      </c>
      <c r="N1184" s="12">
        <f t="shared" si="76"/>
        <v>0.8832079438028313</v>
      </c>
      <c r="O1184" s="17" t="s">
        <v>1833</v>
      </c>
    </row>
    <row r="1185" spans="1:15" x14ac:dyDescent="0.35">
      <c r="A1185" s="9" t="s">
        <v>27</v>
      </c>
      <c r="B1185" s="9" t="s">
        <v>1832</v>
      </c>
      <c r="C1185" s="9" t="s">
        <v>1697</v>
      </c>
      <c r="D1185" s="9" t="s">
        <v>49</v>
      </c>
      <c r="E1185" s="8" t="s">
        <v>50</v>
      </c>
      <c r="F1185" s="10" t="s">
        <v>1842</v>
      </c>
      <c r="G1185" s="10" t="s">
        <v>1843</v>
      </c>
      <c r="H1185" s="10" t="s">
        <v>25</v>
      </c>
      <c r="I1185" s="10" t="s">
        <v>26</v>
      </c>
      <c r="J1185" s="11">
        <f t="shared" si="73"/>
        <v>2024891401</v>
      </c>
      <c r="K1185" s="11">
        <f t="shared" si="73"/>
        <v>1737390512</v>
      </c>
      <c r="L1185" s="27">
        <f t="shared" si="74"/>
        <v>287500889</v>
      </c>
      <c r="M1185" s="12">
        <f t="shared" si="75"/>
        <v>0.14198336209932871</v>
      </c>
      <c r="N1185" s="12">
        <f t="shared" si="76"/>
        <v>0.85801663790067129</v>
      </c>
      <c r="O1185" s="17" t="s">
        <v>1833</v>
      </c>
    </row>
    <row r="1186" spans="1:15" x14ac:dyDescent="0.35">
      <c r="A1186" s="9" t="s">
        <v>27</v>
      </c>
      <c r="B1186" s="9" t="s">
        <v>1832</v>
      </c>
      <c r="C1186" s="9" t="s">
        <v>1697</v>
      </c>
      <c r="D1186" s="9" t="s">
        <v>1707</v>
      </c>
      <c r="E1186" s="8" t="s">
        <v>1708</v>
      </c>
      <c r="F1186" s="10" t="s">
        <v>1842</v>
      </c>
      <c r="G1186" s="10" t="s">
        <v>1843</v>
      </c>
      <c r="H1186" s="10" t="s">
        <v>25</v>
      </c>
      <c r="I1186" s="10" t="s">
        <v>26</v>
      </c>
      <c r="J1186" s="11">
        <f t="shared" si="73"/>
        <v>2024891401</v>
      </c>
      <c r="K1186" s="11">
        <f t="shared" si="73"/>
        <v>1737390512</v>
      </c>
      <c r="L1186" s="27">
        <f t="shared" si="74"/>
        <v>287500889</v>
      </c>
      <c r="M1186" s="12">
        <f t="shared" si="75"/>
        <v>0.14198336209932871</v>
      </c>
      <c r="N1186" s="12">
        <f t="shared" si="76"/>
        <v>0.85801663790067129</v>
      </c>
      <c r="O1186" s="17" t="s">
        <v>1833</v>
      </c>
    </row>
    <row r="1187" spans="1:15" x14ac:dyDescent="0.35">
      <c r="A1187" s="9" t="s">
        <v>27</v>
      </c>
      <c r="B1187" s="9" t="s">
        <v>1832</v>
      </c>
      <c r="C1187" s="9" t="s">
        <v>1697</v>
      </c>
      <c r="D1187" s="9" t="s">
        <v>1709</v>
      </c>
      <c r="E1187" s="8" t="s">
        <v>1708</v>
      </c>
      <c r="F1187" s="10" t="s">
        <v>1842</v>
      </c>
      <c r="G1187" s="10" t="s">
        <v>1843</v>
      </c>
      <c r="H1187" s="10" t="s">
        <v>25</v>
      </c>
      <c r="I1187" s="10" t="s">
        <v>26</v>
      </c>
      <c r="J1187" s="11">
        <f t="shared" si="73"/>
        <v>2024891401</v>
      </c>
      <c r="K1187" s="11">
        <f t="shared" si="73"/>
        <v>1737390512</v>
      </c>
      <c r="L1187" s="27">
        <f t="shared" si="74"/>
        <v>287500889</v>
      </c>
      <c r="M1187" s="12">
        <f t="shared" si="75"/>
        <v>0.14198336209932871</v>
      </c>
      <c r="N1187" s="12">
        <f t="shared" si="76"/>
        <v>0.85801663790067129</v>
      </c>
      <c r="O1187" s="17" t="s">
        <v>1833</v>
      </c>
    </row>
    <row r="1188" spans="1:15" x14ac:dyDescent="0.35">
      <c r="A1188" s="9" t="s">
        <v>27</v>
      </c>
      <c r="B1188" s="9" t="s">
        <v>1832</v>
      </c>
      <c r="C1188" s="9" t="s">
        <v>1697</v>
      </c>
      <c r="D1188" s="9" t="s">
        <v>1710</v>
      </c>
      <c r="E1188" s="8" t="s">
        <v>1708</v>
      </c>
      <c r="F1188" s="10" t="s">
        <v>1842</v>
      </c>
      <c r="G1188" s="10" t="s">
        <v>1843</v>
      </c>
      <c r="H1188" s="10" t="s">
        <v>25</v>
      </c>
      <c r="I1188" s="10" t="s">
        <v>26</v>
      </c>
      <c r="J1188" s="11">
        <f t="shared" si="73"/>
        <v>2024891401</v>
      </c>
      <c r="K1188" s="11">
        <f t="shared" si="73"/>
        <v>1737390512</v>
      </c>
      <c r="L1188" s="27">
        <f t="shared" si="74"/>
        <v>287500889</v>
      </c>
      <c r="M1188" s="12">
        <f t="shared" si="75"/>
        <v>0.14198336209932871</v>
      </c>
      <c r="N1188" s="12">
        <f t="shared" si="76"/>
        <v>0.85801663790067129</v>
      </c>
      <c r="O1188" s="17" t="s">
        <v>1833</v>
      </c>
    </row>
    <row r="1189" spans="1:15" x14ac:dyDescent="0.35">
      <c r="A1189" s="9" t="s">
        <v>27</v>
      </c>
      <c r="B1189" s="9" t="s">
        <v>1832</v>
      </c>
      <c r="C1189" s="9" t="s">
        <v>1697</v>
      </c>
      <c r="D1189" s="9" t="s">
        <v>370</v>
      </c>
      <c r="E1189" s="8" t="s">
        <v>371</v>
      </c>
      <c r="F1189" s="10" t="s">
        <v>25</v>
      </c>
      <c r="G1189" s="10" t="s">
        <v>26</v>
      </c>
      <c r="H1189" s="10" t="s">
        <v>1836</v>
      </c>
      <c r="I1189" s="10" t="s">
        <v>1837</v>
      </c>
      <c r="J1189" s="11">
        <f t="shared" si="73"/>
        <v>351839719</v>
      </c>
      <c r="K1189" s="11">
        <f t="shared" si="73"/>
        <v>323733538</v>
      </c>
      <c r="L1189" s="27">
        <f t="shared" si="74"/>
        <v>28106181</v>
      </c>
      <c r="M1189" s="12">
        <f t="shared" si="75"/>
        <v>7.9883479556780795E-2</v>
      </c>
      <c r="N1189" s="12">
        <f t="shared" si="76"/>
        <v>0.92011652044321923</v>
      </c>
      <c r="O1189" s="17" t="s">
        <v>1833</v>
      </c>
    </row>
    <row r="1190" spans="1:15" x14ac:dyDescent="0.35">
      <c r="A1190" s="9" t="s">
        <v>27</v>
      </c>
      <c r="B1190" s="9" t="s">
        <v>1832</v>
      </c>
      <c r="C1190" s="9" t="s">
        <v>1697</v>
      </c>
      <c r="D1190" s="9" t="s">
        <v>1713</v>
      </c>
      <c r="E1190" s="8" t="s">
        <v>1714</v>
      </c>
      <c r="F1190" s="10" t="s">
        <v>25</v>
      </c>
      <c r="G1190" s="10" t="s">
        <v>26</v>
      </c>
      <c r="H1190" s="10" t="s">
        <v>1836</v>
      </c>
      <c r="I1190" s="10" t="s">
        <v>1837</v>
      </c>
      <c r="J1190" s="11">
        <f t="shared" si="73"/>
        <v>351839719</v>
      </c>
      <c r="K1190" s="11">
        <f t="shared" si="73"/>
        <v>323733538</v>
      </c>
      <c r="L1190" s="27">
        <f t="shared" si="74"/>
        <v>28106181</v>
      </c>
      <c r="M1190" s="12">
        <f t="shared" si="75"/>
        <v>7.9883479556780795E-2</v>
      </c>
      <c r="N1190" s="12">
        <f t="shared" si="76"/>
        <v>0.92011652044321923</v>
      </c>
      <c r="O1190" s="17" t="s">
        <v>1833</v>
      </c>
    </row>
    <row r="1191" spans="1:15" x14ac:dyDescent="0.35">
      <c r="A1191" s="9" t="s">
        <v>27</v>
      </c>
      <c r="B1191" s="9" t="s">
        <v>1832</v>
      </c>
      <c r="C1191" s="9" t="s">
        <v>1697</v>
      </c>
      <c r="D1191" s="9" t="s">
        <v>1715</v>
      </c>
      <c r="E1191" s="8" t="s">
        <v>1714</v>
      </c>
      <c r="F1191" s="10" t="s">
        <v>25</v>
      </c>
      <c r="G1191" s="10" t="s">
        <v>26</v>
      </c>
      <c r="H1191" s="10" t="s">
        <v>1836</v>
      </c>
      <c r="I1191" s="10" t="s">
        <v>1837</v>
      </c>
      <c r="J1191" s="11">
        <f t="shared" si="73"/>
        <v>351839719</v>
      </c>
      <c r="K1191" s="11">
        <f t="shared" si="73"/>
        <v>323733538</v>
      </c>
      <c r="L1191" s="27">
        <f t="shared" si="74"/>
        <v>28106181</v>
      </c>
      <c r="M1191" s="12">
        <f t="shared" si="75"/>
        <v>7.9883479556780795E-2</v>
      </c>
      <c r="N1191" s="12">
        <f t="shared" si="76"/>
        <v>0.92011652044321923</v>
      </c>
      <c r="O1191" s="17" t="s">
        <v>1833</v>
      </c>
    </row>
    <row r="1192" spans="1:15" x14ac:dyDescent="0.35">
      <c r="A1192" s="9" t="s">
        <v>27</v>
      </c>
      <c r="B1192" s="9" t="s">
        <v>1832</v>
      </c>
      <c r="C1192" s="9" t="s">
        <v>1697</v>
      </c>
      <c r="D1192" s="9" t="s">
        <v>1716</v>
      </c>
      <c r="E1192" s="8" t="s">
        <v>1714</v>
      </c>
      <c r="F1192" s="10" t="s">
        <v>25</v>
      </c>
      <c r="G1192" s="10" t="s">
        <v>26</v>
      </c>
      <c r="H1192" s="10" t="s">
        <v>1836</v>
      </c>
      <c r="I1192" s="10" t="s">
        <v>1837</v>
      </c>
      <c r="J1192" s="11">
        <f t="shared" si="73"/>
        <v>351839719</v>
      </c>
      <c r="K1192" s="11">
        <f t="shared" si="73"/>
        <v>323733538</v>
      </c>
      <c r="L1192" s="27">
        <f t="shared" si="74"/>
        <v>28106181</v>
      </c>
      <c r="M1192" s="12">
        <f t="shared" si="75"/>
        <v>7.9883479556780795E-2</v>
      </c>
      <c r="N1192" s="12">
        <f t="shared" si="76"/>
        <v>0.92011652044321923</v>
      </c>
      <c r="O1192" s="17" t="s">
        <v>1833</v>
      </c>
    </row>
    <row r="1193" spans="1:15" ht="31" x14ac:dyDescent="0.35">
      <c r="A1193" s="9" t="s">
        <v>27</v>
      </c>
      <c r="B1193" s="9" t="s">
        <v>1832</v>
      </c>
      <c r="C1193" s="9" t="s">
        <v>492</v>
      </c>
      <c r="D1193" s="9"/>
      <c r="E1193" s="8" t="s">
        <v>493</v>
      </c>
      <c r="F1193" s="10" t="s">
        <v>1844</v>
      </c>
      <c r="G1193" s="10" t="s">
        <v>1845</v>
      </c>
      <c r="H1193" s="10" t="s">
        <v>25</v>
      </c>
      <c r="I1193" s="10" t="s">
        <v>26</v>
      </c>
      <c r="J1193" s="11">
        <f t="shared" si="73"/>
        <v>1065011000</v>
      </c>
      <c r="K1193" s="11">
        <f t="shared" si="73"/>
        <v>975607568</v>
      </c>
      <c r="L1193" s="27">
        <f t="shared" si="74"/>
        <v>89403432</v>
      </c>
      <c r="M1193" s="12">
        <f t="shared" si="75"/>
        <v>8.3946017458974606E-2</v>
      </c>
      <c r="N1193" s="12">
        <f t="shared" si="76"/>
        <v>0.91605398254102544</v>
      </c>
      <c r="O1193" s="17" t="s">
        <v>1833</v>
      </c>
    </row>
    <row r="1194" spans="1:15" ht="31" x14ac:dyDescent="0.35">
      <c r="A1194" s="9" t="s">
        <v>27</v>
      </c>
      <c r="B1194" s="9" t="s">
        <v>1832</v>
      </c>
      <c r="C1194" s="9" t="s">
        <v>720</v>
      </c>
      <c r="D1194" s="9"/>
      <c r="E1194" s="8" t="s">
        <v>721</v>
      </c>
      <c r="F1194" s="10" t="s">
        <v>1846</v>
      </c>
      <c r="G1194" s="10" t="s">
        <v>1845</v>
      </c>
      <c r="H1194" s="10" t="s">
        <v>25</v>
      </c>
      <c r="I1194" s="10" t="s">
        <v>26</v>
      </c>
      <c r="J1194" s="11">
        <f t="shared" si="73"/>
        <v>1064932000</v>
      </c>
      <c r="K1194" s="11">
        <f t="shared" si="73"/>
        <v>975607568</v>
      </c>
      <c r="L1194" s="27">
        <f t="shared" si="74"/>
        <v>89324432</v>
      </c>
      <c r="M1194" s="12">
        <f t="shared" si="75"/>
        <v>8.3878061697836112E-2</v>
      </c>
      <c r="N1194" s="12">
        <f t="shared" si="76"/>
        <v>0.91612193830216393</v>
      </c>
      <c r="O1194" s="17" t="s">
        <v>1833</v>
      </c>
    </row>
    <row r="1195" spans="1:15" x14ac:dyDescent="0.35">
      <c r="A1195" s="9" t="s">
        <v>27</v>
      </c>
      <c r="B1195" s="9" t="s">
        <v>1832</v>
      </c>
      <c r="C1195" s="9" t="s">
        <v>1788</v>
      </c>
      <c r="D1195" s="9"/>
      <c r="E1195" s="8" t="s">
        <v>1789</v>
      </c>
      <c r="F1195" s="10" t="s">
        <v>1847</v>
      </c>
      <c r="G1195" s="10" t="s">
        <v>1848</v>
      </c>
      <c r="H1195" s="10" t="s">
        <v>25</v>
      </c>
      <c r="I1195" s="10" t="s">
        <v>26</v>
      </c>
      <c r="J1195" s="11">
        <f t="shared" si="73"/>
        <v>27200000</v>
      </c>
      <c r="K1195" s="11">
        <f t="shared" si="73"/>
        <v>27200000</v>
      </c>
      <c r="L1195" s="27">
        <f t="shared" si="74"/>
        <v>0</v>
      </c>
      <c r="M1195" s="12">
        <f t="shared" si="75"/>
        <v>0</v>
      </c>
      <c r="N1195" s="12">
        <f t="shared" si="76"/>
        <v>1</v>
      </c>
      <c r="O1195" s="17" t="s">
        <v>1833</v>
      </c>
    </row>
    <row r="1196" spans="1:15" x14ac:dyDescent="0.35">
      <c r="A1196" s="9" t="s">
        <v>27</v>
      </c>
      <c r="B1196" s="9" t="s">
        <v>1832</v>
      </c>
      <c r="C1196" s="9" t="s">
        <v>1788</v>
      </c>
      <c r="D1196" s="9" t="s">
        <v>49</v>
      </c>
      <c r="E1196" s="8" t="s">
        <v>50</v>
      </c>
      <c r="F1196" s="10" t="s">
        <v>1847</v>
      </c>
      <c r="G1196" s="10" t="s">
        <v>1848</v>
      </c>
      <c r="H1196" s="10" t="s">
        <v>25</v>
      </c>
      <c r="I1196" s="10" t="s">
        <v>26</v>
      </c>
      <c r="J1196" s="11">
        <f t="shared" si="73"/>
        <v>27200000</v>
      </c>
      <c r="K1196" s="11">
        <f t="shared" si="73"/>
        <v>27200000</v>
      </c>
      <c r="L1196" s="27">
        <f t="shared" si="74"/>
        <v>0</v>
      </c>
      <c r="M1196" s="12">
        <f t="shared" si="75"/>
        <v>0</v>
      </c>
      <c r="N1196" s="12">
        <f t="shared" si="76"/>
        <v>1</v>
      </c>
      <c r="O1196" s="17" t="s">
        <v>1833</v>
      </c>
    </row>
    <row r="1197" spans="1:15" x14ac:dyDescent="0.35">
      <c r="A1197" s="9" t="s">
        <v>27</v>
      </c>
      <c r="B1197" s="9" t="s">
        <v>1832</v>
      </c>
      <c r="C1197" s="9" t="s">
        <v>1788</v>
      </c>
      <c r="D1197" s="9" t="s">
        <v>1792</v>
      </c>
      <c r="E1197" s="8" t="s">
        <v>1793</v>
      </c>
      <c r="F1197" s="10" t="s">
        <v>1847</v>
      </c>
      <c r="G1197" s="10" t="s">
        <v>1848</v>
      </c>
      <c r="H1197" s="10" t="s">
        <v>25</v>
      </c>
      <c r="I1197" s="10" t="s">
        <v>26</v>
      </c>
      <c r="J1197" s="11">
        <f t="shared" si="73"/>
        <v>27200000</v>
      </c>
      <c r="K1197" s="11">
        <f t="shared" si="73"/>
        <v>27200000</v>
      </c>
      <c r="L1197" s="27">
        <f t="shared" si="74"/>
        <v>0</v>
      </c>
      <c r="M1197" s="12">
        <f t="shared" si="75"/>
        <v>0</v>
      </c>
      <c r="N1197" s="12">
        <f t="shared" si="76"/>
        <v>1</v>
      </c>
      <c r="O1197" s="17" t="s">
        <v>1833</v>
      </c>
    </row>
    <row r="1198" spans="1:15" x14ac:dyDescent="0.35">
      <c r="A1198" s="9" t="s">
        <v>27</v>
      </c>
      <c r="B1198" s="9" t="s">
        <v>1832</v>
      </c>
      <c r="C1198" s="9" t="s">
        <v>1788</v>
      </c>
      <c r="D1198" s="9" t="s">
        <v>1794</v>
      </c>
      <c r="E1198" s="8" t="s">
        <v>1793</v>
      </c>
      <c r="F1198" s="10" t="s">
        <v>1847</v>
      </c>
      <c r="G1198" s="10" t="s">
        <v>1848</v>
      </c>
      <c r="H1198" s="10" t="s">
        <v>25</v>
      </c>
      <c r="I1198" s="10" t="s">
        <v>26</v>
      </c>
      <c r="J1198" s="11">
        <f t="shared" si="73"/>
        <v>27200000</v>
      </c>
      <c r="K1198" s="11">
        <f t="shared" si="73"/>
        <v>27200000</v>
      </c>
      <c r="L1198" s="27">
        <f t="shared" si="74"/>
        <v>0</v>
      </c>
      <c r="M1198" s="12">
        <f t="shared" si="75"/>
        <v>0</v>
      </c>
      <c r="N1198" s="12">
        <f t="shared" si="76"/>
        <v>1</v>
      </c>
      <c r="O1198" s="17" t="s">
        <v>1833</v>
      </c>
    </row>
    <row r="1199" spans="1:15" x14ac:dyDescent="0.35">
      <c r="A1199" s="9" t="s">
        <v>27</v>
      </c>
      <c r="B1199" s="9" t="s">
        <v>1832</v>
      </c>
      <c r="C1199" s="9" t="s">
        <v>1788</v>
      </c>
      <c r="D1199" s="9" t="s">
        <v>1795</v>
      </c>
      <c r="E1199" s="8" t="s">
        <v>1793</v>
      </c>
      <c r="F1199" s="10" t="s">
        <v>1847</v>
      </c>
      <c r="G1199" s="10" t="s">
        <v>1848</v>
      </c>
      <c r="H1199" s="10" t="s">
        <v>25</v>
      </c>
      <c r="I1199" s="10" t="s">
        <v>26</v>
      </c>
      <c r="J1199" s="11">
        <f t="shared" si="73"/>
        <v>27200000</v>
      </c>
      <c r="K1199" s="11">
        <f t="shared" si="73"/>
        <v>27200000</v>
      </c>
      <c r="L1199" s="27">
        <f t="shared" si="74"/>
        <v>0</v>
      </c>
      <c r="M1199" s="12">
        <f t="shared" si="75"/>
        <v>0</v>
      </c>
      <c r="N1199" s="12">
        <f t="shared" si="76"/>
        <v>1</v>
      </c>
      <c r="O1199" s="17" t="s">
        <v>1833</v>
      </c>
    </row>
    <row r="1200" spans="1:15" x14ac:dyDescent="0.35">
      <c r="A1200" s="9" t="s">
        <v>27</v>
      </c>
      <c r="B1200" s="9" t="s">
        <v>1832</v>
      </c>
      <c r="C1200" s="9" t="s">
        <v>1796</v>
      </c>
      <c r="D1200" s="9"/>
      <c r="E1200" s="8" t="s">
        <v>1797</v>
      </c>
      <c r="F1200" s="10" t="s">
        <v>1500</v>
      </c>
      <c r="G1200" s="10" t="s">
        <v>768</v>
      </c>
      <c r="H1200" s="10" t="s">
        <v>25</v>
      </c>
      <c r="I1200" s="10" t="s">
        <v>26</v>
      </c>
      <c r="J1200" s="11">
        <f t="shared" si="73"/>
        <v>1800000</v>
      </c>
      <c r="K1200" s="11">
        <f t="shared" si="73"/>
        <v>1800000</v>
      </c>
      <c r="L1200" s="27">
        <f t="shared" si="74"/>
        <v>0</v>
      </c>
      <c r="M1200" s="12">
        <f t="shared" si="75"/>
        <v>0</v>
      </c>
      <c r="N1200" s="12">
        <f t="shared" si="76"/>
        <v>1</v>
      </c>
      <c r="O1200" s="17" t="s">
        <v>1833</v>
      </c>
    </row>
    <row r="1201" spans="1:15" x14ac:dyDescent="0.35">
      <c r="A1201" s="9" t="s">
        <v>27</v>
      </c>
      <c r="B1201" s="9" t="s">
        <v>1832</v>
      </c>
      <c r="C1201" s="9" t="s">
        <v>1796</v>
      </c>
      <c r="D1201" s="9" t="s">
        <v>49</v>
      </c>
      <c r="E1201" s="8" t="s">
        <v>50</v>
      </c>
      <c r="F1201" s="10" t="s">
        <v>1500</v>
      </c>
      <c r="G1201" s="10" t="s">
        <v>768</v>
      </c>
      <c r="H1201" s="10" t="s">
        <v>25</v>
      </c>
      <c r="I1201" s="10" t="s">
        <v>26</v>
      </c>
      <c r="J1201" s="11">
        <f t="shared" si="73"/>
        <v>1800000</v>
      </c>
      <c r="K1201" s="11">
        <f t="shared" si="73"/>
        <v>1800000</v>
      </c>
      <c r="L1201" s="27">
        <f t="shared" si="74"/>
        <v>0</v>
      </c>
      <c r="M1201" s="12">
        <f t="shared" si="75"/>
        <v>0</v>
      </c>
      <c r="N1201" s="12">
        <f t="shared" si="76"/>
        <v>1</v>
      </c>
      <c r="O1201" s="17" t="s">
        <v>1833</v>
      </c>
    </row>
    <row r="1202" spans="1:15" x14ac:dyDescent="0.35">
      <c r="A1202" s="9" t="s">
        <v>27</v>
      </c>
      <c r="B1202" s="9" t="s">
        <v>1832</v>
      </c>
      <c r="C1202" s="9" t="s">
        <v>1796</v>
      </c>
      <c r="D1202" s="9" t="s">
        <v>1792</v>
      </c>
      <c r="E1202" s="8" t="s">
        <v>1793</v>
      </c>
      <c r="F1202" s="10" t="s">
        <v>1500</v>
      </c>
      <c r="G1202" s="10" t="s">
        <v>768</v>
      </c>
      <c r="H1202" s="10" t="s">
        <v>25</v>
      </c>
      <c r="I1202" s="10" t="s">
        <v>26</v>
      </c>
      <c r="J1202" s="11">
        <f t="shared" si="73"/>
        <v>1800000</v>
      </c>
      <c r="K1202" s="11">
        <f t="shared" si="73"/>
        <v>1800000</v>
      </c>
      <c r="L1202" s="27">
        <f t="shared" si="74"/>
        <v>0</v>
      </c>
      <c r="M1202" s="12">
        <f t="shared" si="75"/>
        <v>0</v>
      </c>
      <c r="N1202" s="12">
        <f t="shared" si="76"/>
        <v>1</v>
      </c>
      <c r="O1202" s="17" t="s">
        <v>1833</v>
      </c>
    </row>
    <row r="1203" spans="1:15" x14ac:dyDescent="0.35">
      <c r="A1203" s="9" t="s">
        <v>27</v>
      </c>
      <c r="B1203" s="9" t="s">
        <v>1832</v>
      </c>
      <c r="C1203" s="9" t="s">
        <v>1796</v>
      </c>
      <c r="D1203" s="9" t="s">
        <v>1794</v>
      </c>
      <c r="E1203" s="8" t="s">
        <v>1793</v>
      </c>
      <c r="F1203" s="10" t="s">
        <v>1500</v>
      </c>
      <c r="G1203" s="10" t="s">
        <v>768</v>
      </c>
      <c r="H1203" s="10" t="s">
        <v>25</v>
      </c>
      <c r="I1203" s="10" t="s">
        <v>26</v>
      </c>
      <c r="J1203" s="11">
        <f t="shared" si="73"/>
        <v>1800000</v>
      </c>
      <c r="K1203" s="11">
        <f t="shared" si="73"/>
        <v>1800000</v>
      </c>
      <c r="L1203" s="27">
        <f t="shared" si="74"/>
        <v>0</v>
      </c>
      <c r="M1203" s="12">
        <f t="shared" si="75"/>
        <v>0</v>
      </c>
      <c r="N1203" s="12">
        <f t="shared" si="76"/>
        <v>1</v>
      </c>
      <c r="O1203" s="17" t="s">
        <v>1833</v>
      </c>
    </row>
    <row r="1204" spans="1:15" x14ac:dyDescent="0.35">
      <c r="A1204" s="9" t="s">
        <v>27</v>
      </c>
      <c r="B1204" s="9" t="s">
        <v>1832</v>
      </c>
      <c r="C1204" s="9" t="s">
        <v>1796</v>
      </c>
      <c r="D1204" s="9" t="s">
        <v>1795</v>
      </c>
      <c r="E1204" s="8" t="s">
        <v>1793</v>
      </c>
      <c r="F1204" s="10" t="s">
        <v>1500</v>
      </c>
      <c r="G1204" s="10" t="s">
        <v>768</v>
      </c>
      <c r="H1204" s="10" t="s">
        <v>25</v>
      </c>
      <c r="I1204" s="10" t="s">
        <v>26</v>
      </c>
      <c r="J1204" s="11">
        <f t="shared" si="73"/>
        <v>1800000</v>
      </c>
      <c r="K1204" s="11">
        <f t="shared" si="73"/>
        <v>1800000</v>
      </c>
      <c r="L1204" s="27">
        <f t="shared" si="74"/>
        <v>0</v>
      </c>
      <c r="M1204" s="12">
        <f t="shared" si="75"/>
        <v>0</v>
      </c>
      <c r="N1204" s="12">
        <f t="shared" si="76"/>
        <v>1</v>
      </c>
      <c r="O1204" s="17" t="s">
        <v>1833</v>
      </c>
    </row>
    <row r="1205" spans="1:15" x14ac:dyDescent="0.35">
      <c r="A1205" s="9" t="s">
        <v>27</v>
      </c>
      <c r="B1205" s="9" t="s">
        <v>1832</v>
      </c>
      <c r="C1205" s="9" t="s">
        <v>732</v>
      </c>
      <c r="D1205" s="9"/>
      <c r="E1205" s="8" t="s">
        <v>733</v>
      </c>
      <c r="F1205" s="10" t="s">
        <v>1849</v>
      </c>
      <c r="G1205" s="10" t="s">
        <v>1850</v>
      </c>
      <c r="H1205" s="10" t="s">
        <v>25</v>
      </c>
      <c r="I1205" s="10" t="s">
        <v>26</v>
      </c>
      <c r="J1205" s="11">
        <f t="shared" si="73"/>
        <v>83840000</v>
      </c>
      <c r="K1205" s="11">
        <f t="shared" si="73"/>
        <v>83840000</v>
      </c>
      <c r="L1205" s="27">
        <f t="shared" si="74"/>
        <v>0</v>
      </c>
      <c r="M1205" s="12">
        <f t="shared" si="75"/>
        <v>0</v>
      </c>
      <c r="N1205" s="12">
        <f t="shared" si="76"/>
        <v>1</v>
      </c>
      <c r="O1205" s="17" t="s">
        <v>1833</v>
      </c>
    </row>
    <row r="1206" spans="1:15" x14ac:dyDescent="0.35">
      <c r="A1206" s="9" t="s">
        <v>27</v>
      </c>
      <c r="B1206" s="9" t="s">
        <v>1832</v>
      </c>
      <c r="C1206" s="9" t="s">
        <v>732</v>
      </c>
      <c r="D1206" s="9" t="s">
        <v>49</v>
      </c>
      <c r="E1206" s="8" t="s">
        <v>50</v>
      </c>
      <c r="F1206" s="10" t="s">
        <v>1849</v>
      </c>
      <c r="G1206" s="10" t="s">
        <v>1850</v>
      </c>
      <c r="H1206" s="10" t="s">
        <v>25</v>
      </c>
      <c r="I1206" s="10" t="s">
        <v>26</v>
      </c>
      <c r="J1206" s="11">
        <f t="shared" si="73"/>
        <v>83840000</v>
      </c>
      <c r="K1206" s="11">
        <f t="shared" si="73"/>
        <v>83840000</v>
      </c>
      <c r="L1206" s="27">
        <f t="shared" si="74"/>
        <v>0</v>
      </c>
      <c r="M1206" s="12">
        <f t="shared" si="75"/>
        <v>0</v>
      </c>
      <c r="N1206" s="12">
        <f t="shared" si="76"/>
        <v>1</v>
      </c>
      <c r="O1206" s="17" t="s">
        <v>1833</v>
      </c>
    </row>
    <row r="1207" spans="1:15" x14ac:dyDescent="0.35">
      <c r="A1207" s="9" t="s">
        <v>27</v>
      </c>
      <c r="B1207" s="9" t="s">
        <v>1832</v>
      </c>
      <c r="C1207" s="9" t="s">
        <v>732</v>
      </c>
      <c r="D1207" s="9" t="s">
        <v>1792</v>
      </c>
      <c r="E1207" s="8" t="s">
        <v>1793</v>
      </c>
      <c r="F1207" s="10" t="s">
        <v>1849</v>
      </c>
      <c r="G1207" s="10" t="s">
        <v>1850</v>
      </c>
      <c r="H1207" s="10" t="s">
        <v>25</v>
      </c>
      <c r="I1207" s="10" t="s">
        <v>26</v>
      </c>
      <c r="J1207" s="11">
        <f t="shared" si="73"/>
        <v>83840000</v>
      </c>
      <c r="K1207" s="11">
        <f t="shared" si="73"/>
        <v>83840000</v>
      </c>
      <c r="L1207" s="27">
        <f t="shared" si="74"/>
        <v>0</v>
      </c>
      <c r="M1207" s="12">
        <f t="shared" si="75"/>
        <v>0</v>
      </c>
      <c r="N1207" s="12">
        <f t="shared" si="76"/>
        <v>1</v>
      </c>
      <c r="O1207" s="17" t="s">
        <v>1833</v>
      </c>
    </row>
    <row r="1208" spans="1:15" x14ac:dyDescent="0.35">
      <c r="A1208" s="9" t="s">
        <v>27</v>
      </c>
      <c r="B1208" s="9" t="s">
        <v>1832</v>
      </c>
      <c r="C1208" s="9" t="s">
        <v>732</v>
      </c>
      <c r="D1208" s="9" t="s">
        <v>1794</v>
      </c>
      <c r="E1208" s="8" t="s">
        <v>1793</v>
      </c>
      <c r="F1208" s="10" t="s">
        <v>1849</v>
      </c>
      <c r="G1208" s="10" t="s">
        <v>1850</v>
      </c>
      <c r="H1208" s="10" t="s">
        <v>25</v>
      </c>
      <c r="I1208" s="10" t="s">
        <v>26</v>
      </c>
      <c r="J1208" s="11">
        <f t="shared" si="73"/>
        <v>83840000</v>
      </c>
      <c r="K1208" s="11">
        <f t="shared" si="73"/>
        <v>83840000</v>
      </c>
      <c r="L1208" s="27">
        <f t="shared" si="74"/>
        <v>0</v>
      </c>
      <c r="M1208" s="12">
        <f t="shared" si="75"/>
        <v>0</v>
      </c>
      <c r="N1208" s="12">
        <f t="shared" si="76"/>
        <v>1</v>
      </c>
      <c r="O1208" s="17" t="s">
        <v>1833</v>
      </c>
    </row>
    <row r="1209" spans="1:15" x14ac:dyDescent="0.35">
      <c r="A1209" s="9" t="s">
        <v>27</v>
      </c>
      <c r="B1209" s="9" t="s">
        <v>1832</v>
      </c>
      <c r="C1209" s="9" t="s">
        <v>732</v>
      </c>
      <c r="D1209" s="9" t="s">
        <v>1795</v>
      </c>
      <c r="E1209" s="8" t="s">
        <v>1793</v>
      </c>
      <c r="F1209" s="10" t="s">
        <v>1849</v>
      </c>
      <c r="G1209" s="10" t="s">
        <v>1850</v>
      </c>
      <c r="H1209" s="10" t="s">
        <v>25</v>
      </c>
      <c r="I1209" s="10" t="s">
        <v>26</v>
      </c>
      <c r="J1209" s="11">
        <f t="shared" si="73"/>
        <v>83840000</v>
      </c>
      <c r="K1209" s="11">
        <f t="shared" si="73"/>
        <v>83840000</v>
      </c>
      <c r="L1209" s="27">
        <f t="shared" si="74"/>
        <v>0</v>
      </c>
      <c r="M1209" s="12">
        <f t="shared" si="75"/>
        <v>0</v>
      </c>
      <c r="N1209" s="12">
        <f t="shared" si="76"/>
        <v>1</v>
      </c>
      <c r="O1209" s="17" t="s">
        <v>1833</v>
      </c>
    </row>
    <row r="1210" spans="1:15" x14ac:dyDescent="0.35">
      <c r="A1210" s="9" t="s">
        <v>27</v>
      </c>
      <c r="B1210" s="9" t="s">
        <v>1832</v>
      </c>
      <c r="C1210" s="9" t="s">
        <v>785</v>
      </c>
      <c r="D1210" s="9"/>
      <c r="E1210" s="8" t="s">
        <v>786</v>
      </c>
      <c r="F1210" s="10" t="s">
        <v>1851</v>
      </c>
      <c r="G1210" s="10" t="s">
        <v>1852</v>
      </c>
      <c r="H1210" s="10" t="s">
        <v>25</v>
      </c>
      <c r="I1210" s="10" t="s">
        <v>26</v>
      </c>
      <c r="J1210" s="11">
        <f t="shared" si="73"/>
        <v>19600000</v>
      </c>
      <c r="K1210" s="11">
        <f t="shared" si="73"/>
        <v>11920000</v>
      </c>
      <c r="L1210" s="27">
        <f t="shared" si="74"/>
        <v>7680000</v>
      </c>
      <c r="M1210" s="12">
        <f t="shared" si="75"/>
        <v>0.39183673469387753</v>
      </c>
      <c r="N1210" s="12">
        <f t="shared" si="76"/>
        <v>0.60816326530612241</v>
      </c>
      <c r="O1210" s="17" t="s">
        <v>1833</v>
      </c>
    </row>
    <row r="1211" spans="1:15" x14ac:dyDescent="0.35">
      <c r="A1211" s="9" t="s">
        <v>27</v>
      </c>
      <c r="B1211" s="9" t="s">
        <v>1832</v>
      </c>
      <c r="C1211" s="9" t="s">
        <v>785</v>
      </c>
      <c r="D1211" s="9" t="s">
        <v>49</v>
      </c>
      <c r="E1211" s="8" t="s">
        <v>50</v>
      </c>
      <c r="F1211" s="10" t="s">
        <v>1851</v>
      </c>
      <c r="G1211" s="10" t="s">
        <v>1852</v>
      </c>
      <c r="H1211" s="10" t="s">
        <v>25</v>
      </c>
      <c r="I1211" s="10" t="s">
        <v>26</v>
      </c>
      <c r="J1211" s="11">
        <f t="shared" si="73"/>
        <v>19600000</v>
      </c>
      <c r="K1211" s="11">
        <f t="shared" si="73"/>
        <v>11920000</v>
      </c>
      <c r="L1211" s="27">
        <f t="shared" si="74"/>
        <v>7680000</v>
      </c>
      <c r="M1211" s="12">
        <f t="shared" si="75"/>
        <v>0.39183673469387753</v>
      </c>
      <c r="N1211" s="12">
        <f t="shared" si="76"/>
        <v>0.60816326530612241</v>
      </c>
      <c r="O1211" s="17" t="s">
        <v>1833</v>
      </c>
    </row>
    <row r="1212" spans="1:15" x14ac:dyDescent="0.35">
      <c r="A1212" s="9" t="s">
        <v>27</v>
      </c>
      <c r="B1212" s="9" t="s">
        <v>1832</v>
      </c>
      <c r="C1212" s="9" t="s">
        <v>785</v>
      </c>
      <c r="D1212" s="9" t="s">
        <v>1792</v>
      </c>
      <c r="E1212" s="8" t="s">
        <v>1793</v>
      </c>
      <c r="F1212" s="10" t="s">
        <v>1851</v>
      </c>
      <c r="G1212" s="10" t="s">
        <v>1852</v>
      </c>
      <c r="H1212" s="10" t="s">
        <v>25</v>
      </c>
      <c r="I1212" s="10" t="s">
        <v>26</v>
      </c>
      <c r="J1212" s="11">
        <f t="shared" si="73"/>
        <v>19600000</v>
      </c>
      <c r="K1212" s="11">
        <f t="shared" si="73"/>
        <v>11920000</v>
      </c>
      <c r="L1212" s="27">
        <f t="shared" si="74"/>
        <v>7680000</v>
      </c>
      <c r="M1212" s="12">
        <f t="shared" si="75"/>
        <v>0.39183673469387753</v>
      </c>
      <c r="N1212" s="12">
        <f t="shared" si="76"/>
        <v>0.60816326530612241</v>
      </c>
      <c r="O1212" s="17" t="s">
        <v>1833</v>
      </c>
    </row>
    <row r="1213" spans="1:15" x14ac:dyDescent="0.35">
      <c r="A1213" s="9" t="s">
        <v>27</v>
      </c>
      <c r="B1213" s="9" t="s">
        <v>1832</v>
      </c>
      <c r="C1213" s="9" t="s">
        <v>785</v>
      </c>
      <c r="D1213" s="9" t="s">
        <v>1794</v>
      </c>
      <c r="E1213" s="8" t="s">
        <v>1793</v>
      </c>
      <c r="F1213" s="10" t="s">
        <v>1851</v>
      </c>
      <c r="G1213" s="10" t="s">
        <v>1852</v>
      </c>
      <c r="H1213" s="10" t="s">
        <v>25</v>
      </c>
      <c r="I1213" s="10" t="s">
        <v>26</v>
      </c>
      <c r="J1213" s="11">
        <f t="shared" si="73"/>
        <v>19600000</v>
      </c>
      <c r="K1213" s="11">
        <f t="shared" si="73"/>
        <v>11920000</v>
      </c>
      <c r="L1213" s="27">
        <f t="shared" si="74"/>
        <v>7680000</v>
      </c>
      <c r="M1213" s="12">
        <f t="shared" si="75"/>
        <v>0.39183673469387753</v>
      </c>
      <c r="N1213" s="12">
        <f t="shared" si="76"/>
        <v>0.60816326530612241</v>
      </c>
      <c r="O1213" s="17" t="s">
        <v>1833</v>
      </c>
    </row>
    <row r="1214" spans="1:15" x14ac:dyDescent="0.35">
      <c r="A1214" s="9" t="s">
        <v>27</v>
      </c>
      <c r="B1214" s="9" t="s">
        <v>1832</v>
      </c>
      <c r="C1214" s="9" t="s">
        <v>785</v>
      </c>
      <c r="D1214" s="9" t="s">
        <v>1795</v>
      </c>
      <c r="E1214" s="8" t="s">
        <v>1793</v>
      </c>
      <c r="F1214" s="10" t="s">
        <v>1851</v>
      </c>
      <c r="G1214" s="10" t="s">
        <v>1852</v>
      </c>
      <c r="H1214" s="10" t="s">
        <v>25</v>
      </c>
      <c r="I1214" s="10" t="s">
        <v>26</v>
      </c>
      <c r="J1214" s="11">
        <f t="shared" si="73"/>
        <v>19600000</v>
      </c>
      <c r="K1214" s="11">
        <f t="shared" si="73"/>
        <v>11920000</v>
      </c>
      <c r="L1214" s="27">
        <f t="shared" si="74"/>
        <v>7680000</v>
      </c>
      <c r="M1214" s="12">
        <f t="shared" si="75"/>
        <v>0.39183673469387753</v>
      </c>
      <c r="N1214" s="12">
        <f t="shared" si="76"/>
        <v>0.60816326530612241</v>
      </c>
      <c r="O1214" s="17" t="s">
        <v>1833</v>
      </c>
    </row>
    <row r="1215" spans="1:15" x14ac:dyDescent="0.35">
      <c r="A1215" s="9" t="s">
        <v>27</v>
      </c>
      <c r="B1215" s="9" t="s">
        <v>1832</v>
      </c>
      <c r="C1215" s="9" t="s">
        <v>801</v>
      </c>
      <c r="D1215" s="9"/>
      <c r="E1215" s="8" t="s">
        <v>802</v>
      </c>
      <c r="F1215" s="10" t="s">
        <v>1853</v>
      </c>
      <c r="G1215" s="10" t="s">
        <v>1854</v>
      </c>
      <c r="H1215" s="10" t="s">
        <v>25</v>
      </c>
      <c r="I1215" s="10" t="s">
        <v>26</v>
      </c>
      <c r="J1215" s="11">
        <f t="shared" si="73"/>
        <v>224890000</v>
      </c>
      <c r="K1215" s="11">
        <f t="shared" si="73"/>
        <v>224570000</v>
      </c>
      <c r="L1215" s="27">
        <f t="shared" si="74"/>
        <v>320000</v>
      </c>
      <c r="M1215" s="12">
        <f t="shared" si="75"/>
        <v>1.4229178709591356E-3</v>
      </c>
      <c r="N1215" s="12">
        <f t="shared" si="76"/>
        <v>0.99857708212904084</v>
      </c>
      <c r="O1215" s="17" t="s">
        <v>1833</v>
      </c>
    </row>
    <row r="1216" spans="1:15" x14ac:dyDescent="0.35">
      <c r="A1216" s="9" t="s">
        <v>27</v>
      </c>
      <c r="B1216" s="9" t="s">
        <v>1832</v>
      </c>
      <c r="C1216" s="9" t="s">
        <v>801</v>
      </c>
      <c r="D1216" s="9" t="s">
        <v>49</v>
      </c>
      <c r="E1216" s="8" t="s">
        <v>50</v>
      </c>
      <c r="F1216" s="10" t="s">
        <v>1853</v>
      </c>
      <c r="G1216" s="10" t="s">
        <v>1854</v>
      </c>
      <c r="H1216" s="10" t="s">
        <v>25</v>
      </c>
      <c r="I1216" s="10" t="s">
        <v>26</v>
      </c>
      <c r="J1216" s="11">
        <f t="shared" si="73"/>
        <v>224890000</v>
      </c>
      <c r="K1216" s="11">
        <f t="shared" si="73"/>
        <v>224570000</v>
      </c>
      <c r="L1216" s="27">
        <f t="shared" si="74"/>
        <v>320000</v>
      </c>
      <c r="M1216" s="12">
        <f t="shared" si="75"/>
        <v>1.4229178709591356E-3</v>
      </c>
      <c r="N1216" s="12">
        <f t="shared" si="76"/>
        <v>0.99857708212904084</v>
      </c>
      <c r="O1216" s="17" t="s">
        <v>1833</v>
      </c>
    </row>
    <row r="1217" spans="1:15" x14ac:dyDescent="0.35">
      <c r="A1217" s="9" t="s">
        <v>27</v>
      </c>
      <c r="B1217" s="9" t="s">
        <v>1832</v>
      </c>
      <c r="C1217" s="9" t="s">
        <v>801</v>
      </c>
      <c r="D1217" s="9" t="s">
        <v>1792</v>
      </c>
      <c r="E1217" s="8" t="s">
        <v>1793</v>
      </c>
      <c r="F1217" s="10" t="s">
        <v>1853</v>
      </c>
      <c r="G1217" s="10" t="s">
        <v>1854</v>
      </c>
      <c r="H1217" s="10" t="s">
        <v>25</v>
      </c>
      <c r="I1217" s="10" t="s">
        <v>26</v>
      </c>
      <c r="J1217" s="11">
        <f t="shared" si="73"/>
        <v>224890000</v>
      </c>
      <c r="K1217" s="11">
        <f t="shared" si="73"/>
        <v>224570000</v>
      </c>
      <c r="L1217" s="27">
        <f t="shared" si="74"/>
        <v>320000</v>
      </c>
      <c r="M1217" s="12">
        <f t="shared" si="75"/>
        <v>1.4229178709591356E-3</v>
      </c>
      <c r="N1217" s="12">
        <f t="shared" si="76"/>
        <v>0.99857708212904084</v>
      </c>
      <c r="O1217" s="17" t="s">
        <v>1833</v>
      </c>
    </row>
    <row r="1218" spans="1:15" x14ac:dyDescent="0.35">
      <c r="A1218" s="9" t="s">
        <v>27</v>
      </c>
      <c r="B1218" s="9" t="s">
        <v>1832</v>
      </c>
      <c r="C1218" s="9" t="s">
        <v>801</v>
      </c>
      <c r="D1218" s="9" t="s">
        <v>1794</v>
      </c>
      <c r="E1218" s="8" t="s">
        <v>1793</v>
      </c>
      <c r="F1218" s="10" t="s">
        <v>1853</v>
      </c>
      <c r="G1218" s="10" t="s">
        <v>1854</v>
      </c>
      <c r="H1218" s="10" t="s">
        <v>25</v>
      </c>
      <c r="I1218" s="10" t="s">
        <v>26</v>
      </c>
      <c r="J1218" s="11">
        <f t="shared" si="73"/>
        <v>224890000</v>
      </c>
      <c r="K1218" s="11">
        <f t="shared" si="73"/>
        <v>224570000</v>
      </c>
      <c r="L1218" s="27">
        <f t="shared" si="74"/>
        <v>320000</v>
      </c>
      <c r="M1218" s="12">
        <f t="shared" si="75"/>
        <v>1.4229178709591356E-3</v>
      </c>
      <c r="N1218" s="12">
        <f t="shared" si="76"/>
        <v>0.99857708212904084</v>
      </c>
      <c r="O1218" s="17" t="s">
        <v>1833</v>
      </c>
    </row>
    <row r="1219" spans="1:15" x14ac:dyDescent="0.35">
      <c r="A1219" s="9" t="s">
        <v>27</v>
      </c>
      <c r="B1219" s="9" t="s">
        <v>1832</v>
      </c>
      <c r="C1219" s="9" t="s">
        <v>801</v>
      </c>
      <c r="D1219" s="9" t="s">
        <v>1795</v>
      </c>
      <c r="E1219" s="8" t="s">
        <v>1793</v>
      </c>
      <c r="F1219" s="10" t="s">
        <v>1853</v>
      </c>
      <c r="G1219" s="10" t="s">
        <v>1854</v>
      </c>
      <c r="H1219" s="10" t="s">
        <v>25</v>
      </c>
      <c r="I1219" s="10" t="s">
        <v>26</v>
      </c>
      <c r="J1219" s="11">
        <f t="shared" si="73"/>
        <v>224890000</v>
      </c>
      <c r="K1219" s="11">
        <f t="shared" si="73"/>
        <v>224570000</v>
      </c>
      <c r="L1219" s="27">
        <f t="shared" si="74"/>
        <v>320000</v>
      </c>
      <c r="M1219" s="12">
        <f t="shared" si="75"/>
        <v>1.4229178709591356E-3</v>
      </c>
      <c r="N1219" s="12">
        <f t="shared" si="76"/>
        <v>0.99857708212904084</v>
      </c>
      <c r="O1219" s="17" t="s">
        <v>1833</v>
      </c>
    </row>
    <row r="1220" spans="1:15" x14ac:dyDescent="0.35">
      <c r="A1220" s="9" t="s">
        <v>27</v>
      </c>
      <c r="B1220" s="9" t="s">
        <v>1832</v>
      </c>
      <c r="C1220" s="9" t="s">
        <v>816</v>
      </c>
      <c r="D1220" s="9"/>
      <c r="E1220" s="8" t="s">
        <v>817</v>
      </c>
      <c r="F1220" s="10" t="s">
        <v>1855</v>
      </c>
      <c r="G1220" s="10" t="s">
        <v>1856</v>
      </c>
      <c r="H1220" s="10" t="s">
        <v>25</v>
      </c>
      <c r="I1220" s="10" t="s">
        <v>26</v>
      </c>
      <c r="J1220" s="11">
        <f t="shared" si="73"/>
        <v>18480000</v>
      </c>
      <c r="K1220" s="11">
        <f t="shared" si="73"/>
        <v>18480000</v>
      </c>
      <c r="L1220" s="27">
        <f t="shared" si="74"/>
        <v>0</v>
      </c>
      <c r="M1220" s="12">
        <f t="shared" si="75"/>
        <v>0</v>
      </c>
      <c r="N1220" s="12">
        <f t="shared" si="76"/>
        <v>1</v>
      </c>
      <c r="O1220" s="17" t="s">
        <v>1833</v>
      </c>
    </row>
    <row r="1221" spans="1:15" x14ac:dyDescent="0.35">
      <c r="A1221" s="9" t="s">
        <v>27</v>
      </c>
      <c r="B1221" s="9" t="s">
        <v>1832</v>
      </c>
      <c r="C1221" s="9" t="s">
        <v>816</v>
      </c>
      <c r="D1221" s="9" t="s">
        <v>49</v>
      </c>
      <c r="E1221" s="8" t="s">
        <v>50</v>
      </c>
      <c r="F1221" s="10" t="s">
        <v>1855</v>
      </c>
      <c r="G1221" s="10" t="s">
        <v>1856</v>
      </c>
      <c r="H1221" s="10" t="s">
        <v>25</v>
      </c>
      <c r="I1221" s="10" t="s">
        <v>26</v>
      </c>
      <c r="J1221" s="11">
        <f t="shared" si="73"/>
        <v>18480000</v>
      </c>
      <c r="K1221" s="11">
        <f t="shared" si="73"/>
        <v>18480000</v>
      </c>
      <c r="L1221" s="27">
        <f t="shared" si="74"/>
        <v>0</v>
      </c>
      <c r="M1221" s="12">
        <f t="shared" si="75"/>
        <v>0</v>
      </c>
      <c r="N1221" s="12">
        <f t="shared" si="76"/>
        <v>1</v>
      </c>
      <c r="O1221" s="17" t="s">
        <v>1833</v>
      </c>
    </row>
    <row r="1222" spans="1:15" x14ac:dyDescent="0.35">
      <c r="A1222" s="9" t="s">
        <v>27</v>
      </c>
      <c r="B1222" s="9" t="s">
        <v>1832</v>
      </c>
      <c r="C1222" s="9" t="s">
        <v>816</v>
      </c>
      <c r="D1222" s="9" t="s">
        <v>1792</v>
      </c>
      <c r="E1222" s="8" t="s">
        <v>1793</v>
      </c>
      <c r="F1222" s="10" t="s">
        <v>1855</v>
      </c>
      <c r="G1222" s="10" t="s">
        <v>1856</v>
      </c>
      <c r="H1222" s="10" t="s">
        <v>25</v>
      </c>
      <c r="I1222" s="10" t="s">
        <v>26</v>
      </c>
      <c r="J1222" s="11">
        <f t="shared" si="73"/>
        <v>18480000</v>
      </c>
      <c r="K1222" s="11">
        <f t="shared" si="73"/>
        <v>18480000</v>
      </c>
      <c r="L1222" s="27">
        <f t="shared" si="74"/>
        <v>0</v>
      </c>
      <c r="M1222" s="12">
        <f t="shared" si="75"/>
        <v>0</v>
      </c>
      <c r="N1222" s="12">
        <f t="shared" si="76"/>
        <v>1</v>
      </c>
      <c r="O1222" s="17" t="s">
        <v>1833</v>
      </c>
    </row>
    <row r="1223" spans="1:15" x14ac:dyDescent="0.35">
      <c r="A1223" s="9" t="s">
        <v>27</v>
      </c>
      <c r="B1223" s="9" t="s">
        <v>1832</v>
      </c>
      <c r="C1223" s="9" t="s">
        <v>816</v>
      </c>
      <c r="D1223" s="9" t="s">
        <v>1794</v>
      </c>
      <c r="E1223" s="8" t="s">
        <v>1793</v>
      </c>
      <c r="F1223" s="10" t="s">
        <v>1855</v>
      </c>
      <c r="G1223" s="10" t="s">
        <v>1856</v>
      </c>
      <c r="H1223" s="10" t="s">
        <v>25</v>
      </c>
      <c r="I1223" s="10" t="s">
        <v>26</v>
      </c>
      <c r="J1223" s="11">
        <f t="shared" si="73"/>
        <v>18480000</v>
      </c>
      <c r="K1223" s="11">
        <f t="shared" si="73"/>
        <v>18480000</v>
      </c>
      <c r="L1223" s="27">
        <f t="shared" si="74"/>
        <v>0</v>
      </c>
      <c r="M1223" s="12">
        <f t="shared" si="75"/>
        <v>0</v>
      </c>
      <c r="N1223" s="12">
        <f t="shared" si="76"/>
        <v>1</v>
      </c>
      <c r="O1223" s="17" t="s">
        <v>1833</v>
      </c>
    </row>
    <row r="1224" spans="1:15" x14ac:dyDescent="0.35">
      <c r="A1224" s="9" t="s">
        <v>27</v>
      </c>
      <c r="B1224" s="9" t="s">
        <v>1832</v>
      </c>
      <c r="C1224" s="9" t="s">
        <v>816</v>
      </c>
      <c r="D1224" s="9" t="s">
        <v>1795</v>
      </c>
      <c r="E1224" s="8" t="s">
        <v>1793</v>
      </c>
      <c r="F1224" s="10" t="s">
        <v>1855</v>
      </c>
      <c r="G1224" s="10" t="s">
        <v>1856</v>
      </c>
      <c r="H1224" s="10" t="s">
        <v>25</v>
      </c>
      <c r="I1224" s="10" t="s">
        <v>26</v>
      </c>
      <c r="J1224" s="11">
        <f t="shared" si="73"/>
        <v>18480000</v>
      </c>
      <c r="K1224" s="11">
        <f t="shared" si="73"/>
        <v>18480000</v>
      </c>
      <c r="L1224" s="27">
        <f t="shared" si="74"/>
        <v>0</v>
      </c>
      <c r="M1224" s="12">
        <f t="shared" si="75"/>
        <v>0</v>
      </c>
      <c r="N1224" s="12">
        <f t="shared" si="76"/>
        <v>1</v>
      </c>
      <c r="O1224" s="17" t="s">
        <v>1833</v>
      </c>
    </row>
    <row r="1225" spans="1:15" x14ac:dyDescent="0.35">
      <c r="A1225" s="9" t="s">
        <v>27</v>
      </c>
      <c r="B1225" s="9" t="s">
        <v>1832</v>
      </c>
      <c r="C1225" s="9" t="s">
        <v>888</v>
      </c>
      <c r="D1225" s="9"/>
      <c r="E1225" s="8" t="s">
        <v>889</v>
      </c>
      <c r="F1225" s="10" t="s">
        <v>1857</v>
      </c>
      <c r="G1225" s="10" t="s">
        <v>1858</v>
      </c>
      <c r="H1225" s="10" t="s">
        <v>25</v>
      </c>
      <c r="I1225" s="10" t="s">
        <v>26</v>
      </c>
      <c r="J1225" s="11">
        <f t="shared" si="73"/>
        <v>12870000</v>
      </c>
      <c r="K1225" s="11">
        <f t="shared" si="73"/>
        <v>8870000</v>
      </c>
      <c r="L1225" s="27">
        <f t="shared" si="74"/>
        <v>4000000</v>
      </c>
      <c r="M1225" s="12">
        <f t="shared" si="75"/>
        <v>0.31080031080031079</v>
      </c>
      <c r="N1225" s="12">
        <f t="shared" si="76"/>
        <v>0.68919968919968921</v>
      </c>
      <c r="O1225" s="17" t="s">
        <v>1833</v>
      </c>
    </row>
    <row r="1226" spans="1:15" x14ac:dyDescent="0.35">
      <c r="A1226" s="9" t="s">
        <v>27</v>
      </c>
      <c r="B1226" s="9" t="s">
        <v>1832</v>
      </c>
      <c r="C1226" s="9" t="s">
        <v>888</v>
      </c>
      <c r="D1226" s="9" t="s">
        <v>49</v>
      </c>
      <c r="E1226" s="8" t="s">
        <v>50</v>
      </c>
      <c r="F1226" s="10" t="s">
        <v>1857</v>
      </c>
      <c r="G1226" s="10" t="s">
        <v>1858</v>
      </c>
      <c r="H1226" s="10" t="s">
        <v>25</v>
      </c>
      <c r="I1226" s="10" t="s">
        <v>26</v>
      </c>
      <c r="J1226" s="11">
        <f t="shared" ref="J1226:K1289" si="77">F1226+H1226</f>
        <v>12870000</v>
      </c>
      <c r="K1226" s="11">
        <f t="shared" si="77"/>
        <v>8870000</v>
      </c>
      <c r="L1226" s="27">
        <f t="shared" si="74"/>
        <v>4000000</v>
      </c>
      <c r="M1226" s="12">
        <f t="shared" si="75"/>
        <v>0.31080031080031079</v>
      </c>
      <c r="N1226" s="12">
        <f t="shared" si="76"/>
        <v>0.68919968919968921</v>
      </c>
      <c r="O1226" s="17" t="s">
        <v>1833</v>
      </c>
    </row>
    <row r="1227" spans="1:15" x14ac:dyDescent="0.35">
      <c r="A1227" s="9" t="s">
        <v>27</v>
      </c>
      <c r="B1227" s="9" t="s">
        <v>1832</v>
      </c>
      <c r="C1227" s="9" t="s">
        <v>888</v>
      </c>
      <c r="D1227" s="9" t="s">
        <v>1792</v>
      </c>
      <c r="E1227" s="8" t="s">
        <v>1793</v>
      </c>
      <c r="F1227" s="10" t="s">
        <v>1857</v>
      </c>
      <c r="G1227" s="10" t="s">
        <v>1858</v>
      </c>
      <c r="H1227" s="10" t="s">
        <v>25</v>
      </c>
      <c r="I1227" s="10" t="s">
        <v>26</v>
      </c>
      <c r="J1227" s="11">
        <f t="shared" si="77"/>
        <v>12870000</v>
      </c>
      <c r="K1227" s="11">
        <f t="shared" si="77"/>
        <v>8870000</v>
      </c>
      <c r="L1227" s="27">
        <f t="shared" ref="L1227:L1290" si="78">J1227-K1227</f>
        <v>4000000</v>
      </c>
      <c r="M1227" s="12">
        <f t="shared" ref="M1227:M1290" si="79">L1227/J1227</f>
        <v>0.31080031080031079</v>
      </c>
      <c r="N1227" s="12">
        <f t="shared" ref="N1227:N1290" si="80">K1227/J1227</f>
        <v>0.68919968919968921</v>
      </c>
      <c r="O1227" s="17" t="s">
        <v>1833</v>
      </c>
    </row>
    <row r="1228" spans="1:15" x14ac:dyDescent="0.35">
      <c r="A1228" s="9" t="s">
        <v>27</v>
      </c>
      <c r="B1228" s="9" t="s">
        <v>1832</v>
      </c>
      <c r="C1228" s="9" t="s">
        <v>888</v>
      </c>
      <c r="D1228" s="9" t="s">
        <v>1794</v>
      </c>
      <c r="E1228" s="8" t="s">
        <v>1793</v>
      </c>
      <c r="F1228" s="10" t="s">
        <v>1857</v>
      </c>
      <c r="G1228" s="10" t="s">
        <v>1858</v>
      </c>
      <c r="H1228" s="10" t="s">
        <v>25</v>
      </c>
      <c r="I1228" s="10" t="s">
        <v>26</v>
      </c>
      <c r="J1228" s="11">
        <f t="shared" si="77"/>
        <v>12870000</v>
      </c>
      <c r="K1228" s="11">
        <f t="shared" si="77"/>
        <v>8870000</v>
      </c>
      <c r="L1228" s="27">
        <f t="shared" si="78"/>
        <v>4000000</v>
      </c>
      <c r="M1228" s="12">
        <f t="shared" si="79"/>
        <v>0.31080031080031079</v>
      </c>
      <c r="N1228" s="12">
        <f t="shared" si="80"/>
        <v>0.68919968919968921</v>
      </c>
      <c r="O1228" s="17" t="s">
        <v>1833</v>
      </c>
    </row>
    <row r="1229" spans="1:15" x14ac:dyDescent="0.35">
      <c r="A1229" s="9" t="s">
        <v>27</v>
      </c>
      <c r="B1229" s="9" t="s">
        <v>1832</v>
      </c>
      <c r="C1229" s="9" t="s">
        <v>888</v>
      </c>
      <c r="D1229" s="9" t="s">
        <v>1795</v>
      </c>
      <c r="E1229" s="8" t="s">
        <v>1793</v>
      </c>
      <c r="F1229" s="10" t="s">
        <v>1857</v>
      </c>
      <c r="G1229" s="10" t="s">
        <v>1858</v>
      </c>
      <c r="H1229" s="10" t="s">
        <v>25</v>
      </c>
      <c r="I1229" s="10" t="s">
        <v>26</v>
      </c>
      <c r="J1229" s="11">
        <f t="shared" si="77"/>
        <v>12870000</v>
      </c>
      <c r="K1229" s="11">
        <f t="shared" si="77"/>
        <v>8870000</v>
      </c>
      <c r="L1229" s="27">
        <f t="shared" si="78"/>
        <v>4000000</v>
      </c>
      <c r="M1229" s="12">
        <f t="shared" si="79"/>
        <v>0.31080031080031079</v>
      </c>
      <c r="N1229" s="12">
        <f t="shared" si="80"/>
        <v>0.68919968919968921</v>
      </c>
      <c r="O1229" s="17" t="s">
        <v>1833</v>
      </c>
    </row>
    <row r="1230" spans="1:15" x14ac:dyDescent="0.35">
      <c r="A1230" s="9" t="s">
        <v>27</v>
      </c>
      <c r="B1230" s="9" t="s">
        <v>1832</v>
      </c>
      <c r="C1230" s="9" t="s">
        <v>922</v>
      </c>
      <c r="D1230" s="9"/>
      <c r="E1230" s="8" t="s">
        <v>923</v>
      </c>
      <c r="F1230" s="10" t="s">
        <v>1859</v>
      </c>
      <c r="G1230" s="10" t="s">
        <v>1860</v>
      </c>
      <c r="H1230" s="10" t="s">
        <v>25</v>
      </c>
      <c r="I1230" s="10" t="s">
        <v>26</v>
      </c>
      <c r="J1230" s="11">
        <f t="shared" si="77"/>
        <v>235760000</v>
      </c>
      <c r="K1230" s="11">
        <f t="shared" si="77"/>
        <v>233920000</v>
      </c>
      <c r="L1230" s="27">
        <f t="shared" si="78"/>
        <v>1840000</v>
      </c>
      <c r="M1230" s="12">
        <f t="shared" si="79"/>
        <v>7.8045469969460464E-3</v>
      </c>
      <c r="N1230" s="12">
        <f t="shared" si="80"/>
        <v>0.99219545300305401</v>
      </c>
      <c r="O1230" s="17" t="s">
        <v>1833</v>
      </c>
    </row>
    <row r="1231" spans="1:15" x14ac:dyDescent="0.35">
      <c r="A1231" s="9" t="s">
        <v>27</v>
      </c>
      <c r="B1231" s="9" t="s">
        <v>1832</v>
      </c>
      <c r="C1231" s="9" t="s">
        <v>922</v>
      </c>
      <c r="D1231" s="9" t="s">
        <v>49</v>
      </c>
      <c r="E1231" s="8" t="s">
        <v>50</v>
      </c>
      <c r="F1231" s="10" t="s">
        <v>1859</v>
      </c>
      <c r="G1231" s="10" t="s">
        <v>1860</v>
      </c>
      <c r="H1231" s="10" t="s">
        <v>25</v>
      </c>
      <c r="I1231" s="10" t="s">
        <v>26</v>
      </c>
      <c r="J1231" s="11">
        <f t="shared" si="77"/>
        <v>235760000</v>
      </c>
      <c r="K1231" s="11">
        <f t="shared" si="77"/>
        <v>233920000</v>
      </c>
      <c r="L1231" s="27">
        <f t="shared" si="78"/>
        <v>1840000</v>
      </c>
      <c r="M1231" s="12">
        <f t="shared" si="79"/>
        <v>7.8045469969460464E-3</v>
      </c>
      <c r="N1231" s="12">
        <f t="shared" si="80"/>
        <v>0.99219545300305401</v>
      </c>
      <c r="O1231" s="17" t="s">
        <v>1833</v>
      </c>
    </row>
    <row r="1232" spans="1:15" x14ac:dyDescent="0.35">
      <c r="A1232" s="9" t="s">
        <v>27</v>
      </c>
      <c r="B1232" s="9" t="s">
        <v>1832</v>
      </c>
      <c r="C1232" s="9" t="s">
        <v>922</v>
      </c>
      <c r="D1232" s="9" t="s">
        <v>1792</v>
      </c>
      <c r="E1232" s="8" t="s">
        <v>1793</v>
      </c>
      <c r="F1232" s="10" t="s">
        <v>1859</v>
      </c>
      <c r="G1232" s="10" t="s">
        <v>1860</v>
      </c>
      <c r="H1232" s="10" t="s">
        <v>25</v>
      </c>
      <c r="I1232" s="10" t="s">
        <v>26</v>
      </c>
      <c r="J1232" s="11">
        <f t="shared" si="77"/>
        <v>235760000</v>
      </c>
      <c r="K1232" s="11">
        <f t="shared" si="77"/>
        <v>233920000</v>
      </c>
      <c r="L1232" s="27">
        <f t="shared" si="78"/>
        <v>1840000</v>
      </c>
      <c r="M1232" s="12">
        <f t="shared" si="79"/>
        <v>7.8045469969460464E-3</v>
      </c>
      <c r="N1232" s="12">
        <f t="shared" si="80"/>
        <v>0.99219545300305401</v>
      </c>
      <c r="O1232" s="17" t="s">
        <v>1833</v>
      </c>
    </row>
    <row r="1233" spans="1:15" x14ac:dyDescent="0.35">
      <c r="A1233" s="9" t="s">
        <v>27</v>
      </c>
      <c r="B1233" s="9" t="s">
        <v>1832</v>
      </c>
      <c r="C1233" s="9" t="s">
        <v>922</v>
      </c>
      <c r="D1233" s="9" t="s">
        <v>1794</v>
      </c>
      <c r="E1233" s="8" t="s">
        <v>1793</v>
      </c>
      <c r="F1233" s="10" t="s">
        <v>1859</v>
      </c>
      <c r="G1233" s="10" t="s">
        <v>1860</v>
      </c>
      <c r="H1233" s="10" t="s">
        <v>25</v>
      </c>
      <c r="I1233" s="10" t="s">
        <v>26</v>
      </c>
      <c r="J1233" s="11">
        <f t="shared" si="77"/>
        <v>235760000</v>
      </c>
      <c r="K1233" s="11">
        <f t="shared" si="77"/>
        <v>233920000</v>
      </c>
      <c r="L1233" s="27">
        <f t="shared" si="78"/>
        <v>1840000</v>
      </c>
      <c r="M1233" s="12">
        <f t="shared" si="79"/>
        <v>7.8045469969460464E-3</v>
      </c>
      <c r="N1233" s="12">
        <f t="shared" si="80"/>
        <v>0.99219545300305401</v>
      </c>
      <c r="O1233" s="17" t="s">
        <v>1833</v>
      </c>
    </row>
    <row r="1234" spans="1:15" x14ac:dyDescent="0.35">
      <c r="A1234" s="9" t="s">
        <v>27</v>
      </c>
      <c r="B1234" s="9" t="s">
        <v>1832</v>
      </c>
      <c r="C1234" s="9" t="s">
        <v>922</v>
      </c>
      <c r="D1234" s="9" t="s">
        <v>1795</v>
      </c>
      <c r="E1234" s="8" t="s">
        <v>1793</v>
      </c>
      <c r="F1234" s="10" t="s">
        <v>1859</v>
      </c>
      <c r="G1234" s="10" t="s">
        <v>1860</v>
      </c>
      <c r="H1234" s="10" t="s">
        <v>25</v>
      </c>
      <c r="I1234" s="10" t="s">
        <v>26</v>
      </c>
      <c r="J1234" s="11">
        <f t="shared" si="77"/>
        <v>235760000</v>
      </c>
      <c r="K1234" s="11">
        <f t="shared" si="77"/>
        <v>233920000</v>
      </c>
      <c r="L1234" s="27">
        <f t="shared" si="78"/>
        <v>1840000</v>
      </c>
      <c r="M1234" s="12">
        <f t="shared" si="79"/>
        <v>7.8045469969460464E-3</v>
      </c>
      <c r="N1234" s="12">
        <f t="shared" si="80"/>
        <v>0.99219545300305401</v>
      </c>
      <c r="O1234" s="17" t="s">
        <v>1833</v>
      </c>
    </row>
    <row r="1235" spans="1:15" x14ac:dyDescent="0.35">
      <c r="A1235" s="9" t="s">
        <v>27</v>
      </c>
      <c r="B1235" s="9" t="s">
        <v>1832</v>
      </c>
      <c r="C1235" s="9" t="s">
        <v>1215</v>
      </c>
      <c r="D1235" s="9"/>
      <c r="E1235" s="8" t="s">
        <v>1216</v>
      </c>
      <c r="F1235" s="10" t="s">
        <v>1861</v>
      </c>
      <c r="G1235" s="10" t="s">
        <v>1862</v>
      </c>
      <c r="H1235" s="10" t="s">
        <v>25</v>
      </c>
      <c r="I1235" s="10" t="s">
        <v>26</v>
      </c>
      <c r="J1235" s="11">
        <f t="shared" si="77"/>
        <v>261292000</v>
      </c>
      <c r="K1235" s="11">
        <f t="shared" si="77"/>
        <v>185807568</v>
      </c>
      <c r="L1235" s="27">
        <f t="shared" si="78"/>
        <v>75484432</v>
      </c>
      <c r="M1235" s="12">
        <f t="shared" si="79"/>
        <v>0.28888918145216846</v>
      </c>
      <c r="N1235" s="12">
        <f t="shared" si="80"/>
        <v>0.71111081854783154</v>
      </c>
      <c r="O1235" s="17" t="s">
        <v>1833</v>
      </c>
    </row>
    <row r="1236" spans="1:15" x14ac:dyDescent="0.35">
      <c r="A1236" s="9" t="s">
        <v>27</v>
      </c>
      <c r="B1236" s="9" t="s">
        <v>1832</v>
      </c>
      <c r="C1236" s="9" t="s">
        <v>1215</v>
      </c>
      <c r="D1236" s="9" t="s">
        <v>164</v>
      </c>
      <c r="E1236" s="8" t="s">
        <v>165</v>
      </c>
      <c r="F1236" s="10" t="s">
        <v>1863</v>
      </c>
      <c r="G1236" s="10" t="s">
        <v>1864</v>
      </c>
      <c r="H1236" s="10" t="s">
        <v>25</v>
      </c>
      <c r="I1236" s="10" t="s">
        <v>26</v>
      </c>
      <c r="J1236" s="11">
        <f t="shared" si="77"/>
        <v>190000000</v>
      </c>
      <c r="K1236" s="11">
        <f t="shared" si="77"/>
        <v>119281314</v>
      </c>
      <c r="L1236" s="27">
        <f t="shared" si="78"/>
        <v>70718686</v>
      </c>
      <c r="M1236" s="12">
        <f t="shared" si="79"/>
        <v>0.37220361052631579</v>
      </c>
      <c r="N1236" s="12">
        <f t="shared" si="80"/>
        <v>0.62779638947368421</v>
      </c>
      <c r="O1236" s="17" t="s">
        <v>1833</v>
      </c>
    </row>
    <row r="1237" spans="1:15" x14ac:dyDescent="0.35">
      <c r="A1237" s="9" t="s">
        <v>27</v>
      </c>
      <c r="B1237" s="9" t="s">
        <v>1832</v>
      </c>
      <c r="C1237" s="9" t="s">
        <v>1215</v>
      </c>
      <c r="D1237" s="9" t="s">
        <v>270</v>
      </c>
      <c r="E1237" s="8" t="s">
        <v>271</v>
      </c>
      <c r="F1237" s="10" t="s">
        <v>1863</v>
      </c>
      <c r="G1237" s="10" t="s">
        <v>1864</v>
      </c>
      <c r="H1237" s="10" t="s">
        <v>25</v>
      </c>
      <c r="I1237" s="10" t="s">
        <v>26</v>
      </c>
      <c r="J1237" s="11">
        <f t="shared" si="77"/>
        <v>190000000</v>
      </c>
      <c r="K1237" s="11">
        <f t="shared" si="77"/>
        <v>119281314</v>
      </c>
      <c r="L1237" s="27">
        <f t="shared" si="78"/>
        <v>70718686</v>
      </c>
      <c r="M1237" s="12">
        <f t="shared" si="79"/>
        <v>0.37220361052631579</v>
      </c>
      <c r="N1237" s="12">
        <f t="shared" si="80"/>
        <v>0.62779638947368421</v>
      </c>
      <c r="O1237" s="17" t="s">
        <v>1833</v>
      </c>
    </row>
    <row r="1238" spans="1:15" x14ac:dyDescent="0.35">
      <c r="A1238" s="9" t="s">
        <v>27</v>
      </c>
      <c r="B1238" s="9" t="s">
        <v>1832</v>
      </c>
      <c r="C1238" s="9" t="s">
        <v>1215</v>
      </c>
      <c r="D1238" s="9" t="s">
        <v>1023</v>
      </c>
      <c r="E1238" s="8" t="s">
        <v>1024</v>
      </c>
      <c r="F1238" s="10" t="s">
        <v>1863</v>
      </c>
      <c r="G1238" s="10" t="s">
        <v>1864</v>
      </c>
      <c r="H1238" s="10" t="s">
        <v>25</v>
      </c>
      <c r="I1238" s="10" t="s">
        <v>26</v>
      </c>
      <c r="J1238" s="11">
        <f t="shared" si="77"/>
        <v>190000000</v>
      </c>
      <c r="K1238" s="11">
        <f t="shared" si="77"/>
        <v>119281314</v>
      </c>
      <c r="L1238" s="27">
        <f t="shared" si="78"/>
        <v>70718686</v>
      </c>
      <c r="M1238" s="12">
        <f t="shared" si="79"/>
        <v>0.37220361052631579</v>
      </c>
      <c r="N1238" s="12">
        <f t="shared" si="80"/>
        <v>0.62779638947368421</v>
      </c>
      <c r="O1238" s="17" t="s">
        <v>1833</v>
      </c>
    </row>
    <row r="1239" spans="1:15" x14ac:dyDescent="0.35">
      <c r="A1239" s="9" t="s">
        <v>27</v>
      </c>
      <c r="B1239" s="9" t="s">
        <v>1832</v>
      </c>
      <c r="C1239" s="9" t="s">
        <v>1215</v>
      </c>
      <c r="D1239" s="9" t="s">
        <v>1025</v>
      </c>
      <c r="E1239" s="8" t="s">
        <v>1024</v>
      </c>
      <c r="F1239" s="10" t="s">
        <v>1863</v>
      </c>
      <c r="G1239" s="10" t="s">
        <v>1864</v>
      </c>
      <c r="H1239" s="10" t="s">
        <v>25</v>
      </c>
      <c r="I1239" s="10" t="s">
        <v>26</v>
      </c>
      <c r="J1239" s="11">
        <f t="shared" si="77"/>
        <v>190000000</v>
      </c>
      <c r="K1239" s="11">
        <f t="shared" si="77"/>
        <v>119281314</v>
      </c>
      <c r="L1239" s="27">
        <f t="shared" si="78"/>
        <v>70718686</v>
      </c>
      <c r="M1239" s="12">
        <f t="shared" si="79"/>
        <v>0.37220361052631579</v>
      </c>
      <c r="N1239" s="12">
        <f t="shared" si="80"/>
        <v>0.62779638947368421</v>
      </c>
      <c r="O1239" s="17" t="s">
        <v>1833</v>
      </c>
    </row>
    <row r="1240" spans="1:15" x14ac:dyDescent="0.35">
      <c r="A1240" s="9" t="s">
        <v>27</v>
      </c>
      <c r="B1240" s="9" t="s">
        <v>1832</v>
      </c>
      <c r="C1240" s="9" t="s">
        <v>1215</v>
      </c>
      <c r="D1240" s="9" t="s">
        <v>49</v>
      </c>
      <c r="E1240" s="8" t="s">
        <v>50</v>
      </c>
      <c r="F1240" s="10" t="s">
        <v>1865</v>
      </c>
      <c r="G1240" s="10" t="s">
        <v>1866</v>
      </c>
      <c r="H1240" s="10" t="s">
        <v>25</v>
      </c>
      <c r="I1240" s="10" t="s">
        <v>26</v>
      </c>
      <c r="J1240" s="11">
        <f t="shared" si="77"/>
        <v>71292000</v>
      </c>
      <c r="K1240" s="11">
        <f t="shared" si="77"/>
        <v>66526254</v>
      </c>
      <c r="L1240" s="27">
        <f t="shared" si="78"/>
        <v>4765746</v>
      </c>
      <c r="M1240" s="12">
        <f t="shared" si="79"/>
        <v>6.6848257869045621E-2</v>
      </c>
      <c r="N1240" s="12">
        <f t="shared" si="80"/>
        <v>0.93315174213095442</v>
      </c>
      <c r="O1240" s="17" t="s">
        <v>1833</v>
      </c>
    </row>
    <row r="1241" spans="1:15" x14ac:dyDescent="0.35">
      <c r="A1241" s="9" t="s">
        <v>27</v>
      </c>
      <c r="B1241" s="9" t="s">
        <v>1832</v>
      </c>
      <c r="C1241" s="9" t="s">
        <v>1215</v>
      </c>
      <c r="D1241" s="9" t="s">
        <v>1792</v>
      </c>
      <c r="E1241" s="8" t="s">
        <v>1793</v>
      </c>
      <c r="F1241" s="10" t="s">
        <v>1865</v>
      </c>
      <c r="G1241" s="10" t="s">
        <v>1866</v>
      </c>
      <c r="H1241" s="10" t="s">
        <v>25</v>
      </c>
      <c r="I1241" s="10" t="s">
        <v>26</v>
      </c>
      <c r="J1241" s="11">
        <f t="shared" si="77"/>
        <v>71292000</v>
      </c>
      <c r="K1241" s="11">
        <f t="shared" si="77"/>
        <v>66526254</v>
      </c>
      <c r="L1241" s="27">
        <f t="shared" si="78"/>
        <v>4765746</v>
      </c>
      <c r="M1241" s="12">
        <f t="shared" si="79"/>
        <v>6.6848257869045621E-2</v>
      </c>
      <c r="N1241" s="12">
        <f t="shared" si="80"/>
        <v>0.93315174213095442</v>
      </c>
      <c r="O1241" s="17" t="s">
        <v>1833</v>
      </c>
    </row>
    <row r="1242" spans="1:15" x14ac:dyDescent="0.35">
      <c r="A1242" s="9" t="s">
        <v>27</v>
      </c>
      <c r="B1242" s="9" t="s">
        <v>1832</v>
      </c>
      <c r="C1242" s="9" t="s">
        <v>1215</v>
      </c>
      <c r="D1242" s="9" t="s">
        <v>1794</v>
      </c>
      <c r="E1242" s="8" t="s">
        <v>1793</v>
      </c>
      <c r="F1242" s="10" t="s">
        <v>1865</v>
      </c>
      <c r="G1242" s="10" t="s">
        <v>1866</v>
      </c>
      <c r="H1242" s="10" t="s">
        <v>25</v>
      </c>
      <c r="I1242" s="10" t="s">
        <v>26</v>
      </c>
      <c r="J1242" s="11">
        <f t="shared" si="77"/>
        <v>71292000</v>
      </c>
      <c r="K1242" s="11">
        <f t="shared" si="77"/>
        <v>66526254</v>
      </c>
      <c r="L1242" s="27">
        <f t="shared" si="78"/>
        <v>4765746</v>
      </c>
      <c r="M1242" s="12">
        <f t="shared" si="79"/>
        <v>6.6848257869045621E-2</v>
      </c>
      <c r="N1242" s="12">
        <f t="shared" si="80"/>
        <v>0.93315174213095442</v>
      </c>
      <c r="O1242" s="17" t="s">
        <v>1833</v>
      </c>
    </row>
    <row r="1243" spans="1:15" x14ac:dyDescent="0.35">
      <c r="A1243" s="9" t="s">
        <v>27</v>
      </c>
      <c r="B1243" s="9" t="s">
        <v>1832</v>
      </c>
      <c r="C1243" s="9" t="s">
        <v>1215</v>
      </c>
      <c r="D1243" s="9" t="s">
        <v>1795</v>
      </c>
      <c r="E1243" s="8" t="s">
        <v>1793</v>
      </c>
      <c r="F1243" s="10" t="s">
        <v>1865</v>
      </c>
      <c r="G1243" s="10" t="s">
        <v>1866</v>
      </c>
      <c r="H1243" s="10" t="s">
        <v>25</v>
      </c>
      <c r="I1243" s="10" t="s">
        <v>26</v>
      </c>
      <c r="J1243" s="11">
        <f t="shared" si="77"/>
        <v>71292000</v>
      </c>
      <c r="K1243" s="11">
        <f t="shared" si="77"/>
        <v>66526254</v>
      </c>
      <c r="L1243" s="27">
        <f t="shared" si="78"/>
        <v>4765746</v>
      </c>
      <c r="M1243" s="12">
        <f t="shared" si="79"/>
        <v>6.6848257869045621E-2</v>
      </c>
      <c r="N1243" s="12">
        <f t="shared" si="80"/>
        <v>0.93315174213095442</v>
      </c>
      <c r="O1243" s="17" t="s">
        <v>1833</v>
      </c>
    </row>
    <row r="1244" spans="1:15" ht="31" x14ac:dyDescent="0.35">
      <c r="A1244" s="9" t="s">
        <v>27</v>
      </c>
      <c r="B1244" s="9" t="s">
        <v>1832</v>
      </c>
      <c r="C1244" s="9" t="s">
        <v>1290</v>
      </c>
      <c r="D1244" s="9"/>
      <c r="E1244" s="8" t="s">
        <v>1291</v>
      </c>
      <c r="F1244" s="10" t="s">
        <v>1867</v>
      </c>
      <c r="G1244" s="10" t="s">
        <v>293</v>
      </c>
      <c r="H1244" s="10" t="s">
        <v>25</v>
      </c>
      <c r="I1244" s="10" t="s">
        <v>26</v>
      </c>
      <c r="J1244" s="11">
        <f t="shared" si="77"/>
        <v>240000</v>
      </c>
      <c r="K1244" s="11">
        <f t="shared" si="77"/>
        <v>240000</v>
      </c>
      <c r="L1244" s="27">
        <f t="shared" si="78"/>
        <v>0</v>
      </c>
      <c r="M1244" s="12">
        <f t="shared" si="79"/>
        <v>0</v>
      </c>
      <c r="N1244" s="12">
        <f t="shared" si="80"/>
        <v>1</v>
      </c>
      <c r="O1244" s="17" t="s">
        <v>1833</v>
      </c>
    </row>
    <row r="1245" spans="1:15" x14ac:dyDescent="0.35">
      <c r="A1245" s="9" t="s">
        <v>27</v>
      </c>
      <c r="B1245" s="9" t="s">
        <v>1832</v>
      </c>
      <c r="C1245" s="9" t="s">
        <v>1290</v>
      </c>
      <c r="D1245" s="9" t="s">
        <v>49</v>
      </c>
      <c r="E1245" s="8" t="s">
        <v>50</v>
      </c>
      <c r="F1245" s="10" t="s">
        <v>1867</v>
      </c>
      <c r="G1245" s="10" t="s">
        <v>293</v>
      </c>
      <c r="H1245" s="10" t="s">
        <v>25</v>
      </c>
      <c r="I1245" s="10" t="s">
        <v>26</v>
      </c>
      <c r="J1245" s="11">
        <f t="shared" si="77"/>
        <v>240000</v>
      </c>
      <c r="K1245" s="11">
        <f t="shared" si="77"/>
        <v>240000</v>
      </c>
      <c r="L1245" s="27">
        <f t="shared" si="78"/>
        <v>0</v>
      </c>
      <c r="M1245" s="12">
        <f t="shared" si="79"/>
        <v>0</v>
      </c>
      <c r="N1245" s="12">
        <f t="shared" si="80"/>
        <v>1</v>
      </c>
      <c r="O1245" s="17" t="s">
        <v>1833</v>
      </c>
    </row>
    <row r="1246" spans="1:15" x14ac:dyDescent="0.35">
      <c r="A1246" s="9" t="s">
        <v>27</v>
      </c>
      <c r="B1246" s="9" t="s">
        <v>1832</v>
      </c>
      <c r="C1246" s="9" t="s">
        <v>1290</v>
      </c>
      <c r="D1246" s="9" t="s">
        <v>1792</v>
      </c>
      <c r="E1246" s="8" t="s">
        <v>1793</v>
      </c>
      <c r="F1246" s="10" t="s">
        <v>1867</v>
      </c>
      <c r="G1246" s="10" t="s">
        <v>293</v>
      </c>
      <c r="H1246" s="10" t="s">
        <v>25</v>
      </c>
      <c r="I1246" s="10" t="s">
        <v>26</v>
      </c>
      <c r="J1246" s="11">
        <f t="shared" si="77"/>
        <v>240000</v>
      </c>
      <c r="K1246" s="11">
        <f t="shared" si="77"/>
        <v>240000</v>
      </c>
      <c r="L1246" s="27">
        <f t="shared" si="78"/>
        <v>0</v>
      </c>
      <c r="M1246" s="12">
        <f t="shared" si="79"/>
        <v>0</v>
      </c>
      <c r="N1246" s="12">
        <f t="shared" si="80"/>
        <v>1</v>
      </c>
      <c r="O1246" s="17" t="s">
        <v>1833</v>
      </c>
    </row>
    <row r="1247" spans="1:15" x14ac:dyDescent="0.35">
      <c r="A1247" s="9" t="s">
        <v>27</v>
      </c>
      <c r="B1247" s="9" t="s">
        <v>1832</v>
      </c>
      <c r="C1247" s="9" t="s">
        <v>1290</v>
      </c>
      <c r="D1247" s="9" t="s">
        <v>1794</v>
      </c>
      <c r="E1247" s="8" t="s">
        <v>1793</v>
      </c>
      <c r="F1247" s="10" t="s">
        <v>1867</v>
      </c>
      <c r="G1247" s="10" t="s">
        <v>293</v>
      </c>
      <c r="H1247" s="10" t="s">
        <v>25</v>
      </c>
      <c r="I1247" s="10" t="s">
        <v>26</v>
      </c>
      <c r="J1247" s="11">
        <f t="shared" si="77"/>
        <v>240000</v>
      </c>
      <c r="K1247" s="11">
        <f t="shared" si="77"/>
        <v>240000</v>
      </c>
      <c r="L1247" s="27">
        <f t="shared" si="78"/>
        <v>0</v>
      </c>
      <c r="M1247" s="12">
        <f t="shared" si="79"/>
        <v>0</v>
      </c>
      <c r="N1247" s="12">
        <f t="shared" si="80"/>
        <v>1</v>
      </c>
      <c r="O1247" s="17" t="s">
        <v>1833</v>
      </c>
    </row>
    <row r="1248" spans="1:15" x14ac:dyDescent="0.35">
      <c r="A1248" s="9" t="s">
        <v>27</v>
      </c>
      <c r="B1248" s="9" t="s">
        <v>1832</v>
      </c>
      <c r="C1248" s="9" t="s">
        <v>1290</v>
      </c>
      <c r="D1248" s="9" t="s">
        <v>1795</v>
      </c>
      <c r="E1248" s="8" t="s">
        <v>1793</v>
      </c>
      <c r="F1248" s="10" t="s">
        <v>1867</v>
      </c>
      <c r="G1248" s="10" t="s">
        <v>293</v>
      </c>
      <c r="H1248" s="10" t="s">
        <v>25</v>
      </c>
      <c r="I1248" s="10" t="s">
        <v>26</v>
      </c>
      <c r="J1248" s="11">
        <f t="shared" si="77"/>
        <v>240000</v>
      </c>
      <c r="K1248" s="11">
        <f t="shared" si="77"/>
        <v>240000</v>
      </c>
      <c r="L1248" s="27">
        <f t="shared" si="78"/>
        <v>0</v>
      </c>
      <c r="M1248" s="12">
        <f t="shared" si="79"/>
        <v>0</v>
      </c>
      <c r="N1248" s="12">
        <f t="shared" si="80"/>
        <v>1</v>
      </c>
      <c r="O1248" s="17" t="s">
        <v>1833</v>
      </c>
    </row>
    <row r="1249" spans="1:15" x14ac:dyDescent="0.35">
      <c r="A1249" s="9" t="s">
        <v>27</v>
      </c>
      <c r="B1249" s="9" t="s">
        <v>1832</v>
      </c>
      <c r="C1249" s="9" t="s">
        <v>1818</v>
      </c>
      <c r="D1249" s="9"/>
      <c r="E1249" s="8" t="s">
        <v>1819</v>
      </c>
      <c r="F1249" s="10" t="s">
        <v>1868</v>
      </c>
      <c r="G1249" s="10" t="s">
        <v>1869</v>
      </c>
      <c r="H1249" s="10" t="s">
        <v>25</v>
      </c>
      <c r="I1249" s="10" t="s">
        <v>26</v>
      </c>
      <c r="J1249" s="11">
        <f t="shared" si="77"/>
        <v>6400000</v>
      </c>
      <c r="K1249" s="11">
        <f t="shared" si="77"/>
        <v>6400000</v>
      </c>
      <c r="L1249" s="27">
        <f t="shared" si="78"/>
        <v>0</v>
      </c>
      <c r="M1249" s="12">
        <f t="shared" si="79"/>
        <v>0</v>
      </c>
      <c r="N1249" s="12">
        <f t="shared" si="80"/>
        <v>1</v>
      </c>
      <c r="O1249" s="17" t="s">
        <v>1833</v>
      </c>
    </row>
    <row r="1250" spans="1:15" x14ac:dyDescent="0.35">
      <c r="A1250" s="9" t="s">
        <v>27</v>
      </c>
      <c r="B1250" s="9" t="s">
        <v>1832</v>
      </c>
      <c r="C1250" s="9" t="s">
        <v>1818</v>
      </c>
      <c r="D1250" s="9" t="s">
        <v>49</v>
      </c>
      <c r="E1250" s="8" t="s">
        <v>50</v>
      </c>
      <c r="F1250" s="10" t="s">
        <v>1868</v>
      </c>
      <c r="G1250" s="10" t="s">
        <v>1869</v>
      </c>
      <c r="H1250" s="10" t="s">
        <v>25</v>
      </c>
      <c r="I1250" s="10" t="s">
        <v>26</v>
      </c>
      <c r="J1250" s="11">
        <f t="shared" si="77"/>
        <v>6400000</v>
      </c>
      <c r="K1250" s="11">
        <f t="shared" si="77"/>
        <v>6400000</v>
      </c>
      <c r="L1250" s="27">
        <f t="shared" si="78"/>
        <v>0</v>
      </c>
      <c r="M1250" s="12">
        <f t="shared" si="79"/>
        <v>0</v>
      </c>
      <c r="N1250" s="12">
        <f t="shared" si="80"/>
        <v>1</v>
      </c>
      <c r="O1250" s="17" t="s">
        <v>1833</v>
      </c>
    </row>
    <row r="1251" spans="1:15" x14ac:dyDescent="0.35">
      <c r="A1251" s="9" t="s">
        <v>27</v>
      </c>
      <c r="B1251" s="9" t="s">
        <v>1832</v>
      </c>
      <c r="C1251" s="9" t="s">
        <v>1818</v>
      </c>
      <c r="D1251" s="9" t="s">
        <v>1792</v>
      </c>
      <c r="E1251" s="8" t="s">
        <v>1793</v>
      </c>
      <c r="F1251" s="10" t="s">
        <v>1868</v>
      </c>
      <c r="G1251" s="10" t="s">
        <v>1869</v>
      </c>
      <c r="H1251" s="10" t="s">
        <v>25</v>
      </c>
      <c r="I1251" s="10" t="s">
        <v>26</v>
      </c>
      <c r="J1251" s="11">
        <f t="shared" si="77"/>
        <v>6400000</v>
      </c>
      <c r="K1251" s="11">
        <f t="shared" si="77"/>
        <v>6400000</v>
      </c>
      <c r="L1251" s="27">
        <f t="shared" si="78"/>
        <v>0</v>
      </c>
      <c r="M1251" s="12">
        <f t="shared" si="79"/>
        <v>0</v>
      </c>
      <c r="N1251" s="12">
        <f t="shared" si="80"/>
        <v>1</v>
      </c>
      <c r="O1251" s="17" t="s">
        <v>1833</v>
      </c>
    </row>
    <row r="1252" spans="1:15" x14ac:dyDescent="0.35">
      <c r="A1252" s="9" t="s">
        <v>27</v>
      </c>
      <c r="B1252" s="9" t="s">
        <v>1832</v>
      </c>
      <c r="C1252" s="9" t="s">
        <v>1818</v>
      </c>
      <c r="D1252" s="9" t="s">
        <v>1794</v>
      </c>
      <c r="E1252" s="8" t="s">
        <v>1793</v>
      </c>
      <c r="F1252" s="10" t="s">
        <v>1868</v>
      </c>
      <c r="G1252" s="10" t="s">
        <v>1869</v>
      </c>
      <c r="H1252" s="10" t="s">
        <v>25</v>
      </c>
      <c r="I1252" s="10" t="s">
        <v>26</v>
      </c>
      <c r="J1252" s="11">
        <f t="shared" si="77"/>
        <v>6400000</v>
      </c>
      <c r="K1252" s="11">
        <f t="shared" si="77"/>
        <v>6400000</v>
      </c>
      <c r="L1252" s="27">
        <f t="shared" si="78"/>
        <v>0</v>
      </c>
      <c r="M1252" s="12">
        <f t="shared" si="79"/>
        <v>0</v>
      </c>
      <c r="N1252" s="12">
        <f t="shared" si="80"/>
        <v>1</v>
      </c>
      <c r="O1252" s="17" t="s">
        <v>1833</v>
      </c>
    </row>
    <row r="1253" spans="1:15" x14ac:dyDescent="0.35">
      <c r="A1253" s="9" t="s">
        <v>27</v>
      </c>
      <c r="B1253" s="9" t="s">
        <v>1832</v>
      </c>
      <c r="C1253" s="9" t="s">
        <v>1818</v>
      </c>
      <c r="D1253" s="9" t="s">
        <v>1795</v>
      </c>
      <c r="E1253" s="8" t="s">
        <v>1793</v>
      </c>
      <c r="F1253" s="10" t="s">
        <v>1868</v>
      </c>
      <c r="G1253" s="10" t="s">
        <v>1869</v>
      </c>
      <c r="H1253" s="10" t="s">
        <v>25</v>
      </c>
      <c r="I1253" s="10" t="s">
        <v>26</v>
      </c>
      <c r="J1253" s="11">
        <f t="shared" si="77"/>
        <v>6400000</v>
      </c>
      <c r="K1253" s="11">
        <f t="shared" si="77"/>
        <v>6400000</v>
      </c>
      <c r="L1253" s="27">
        <f t="shared" si="78"/>
        <v>0</v>
      </c>
      <c r="M1253" s="12">
        <f t="shared" si="79"/>
        <v>0</v>
      </c>
      <c r="N1253" s="12">
        <f t="shared" si="80"/>
        <v>1</v>
      </c>
      <c r="O1253" s="17" t="s">
        <v>1833</v>
      </c>
    </row>
    <row r="1254" spans="1:15" x14ac:dyDescent="0.35">
      <c r="A1254" s="9" t="s">
        <v>27</v>
      </c>
      <c r="B1254" s="9" t="s">
        <v>1832</v>
      </c>
      <c r="C1254" s="9" t="s">
        <v>1821</v>
      </c>
      <c r="D1254" s="9"/>
      <c r="E1254" s="8" t="s">
        <v>1822</v>
      </c>
      <c r="F1254" s="10" t="s">
        <v>1870</v>
      </c>
      <c r="G1254" s="10" t="s">
        <v>1871</v>
      </c>
      <c r="H1254" s="10" t="s">
        <v>25</v>
      </c>
      <c r="I1254" s="10" t="s">
        <v>26</v>
      </c>
      <c r="J1254" s="11">
        <f t="shared" si="77"/>
        <v>640000</v>
      </c>
      <c r="K1254" s="11">
        <f t="shared" si="77"/>
        <v>640000</v>
      </c>
      <c r="L1254" s="27">
        <f t="shared" si="78"/>
        <v>0</v>
      </c>
      <c r="M1254" s="12">
        <f t="shared" si="79"/>
        <v>0</v>
      </c>
      <c r="N1254" s="12">
        <f t="shared" si="80"/>
        <v>1</v>
      </c>
      <c r="O1254" s="17" t="s">
        <v>1833</v>
      </c>
    </row>
    <row r="1255" spans="1:15" x14ac:dyDescent="0.35">
      <c r="A1255" s="9" t="s">
        <v>27</v>
      </c>
      <c r="B1255" s="9" t="s">
        <v>1832</v>
      </c>
      <c r="C1255" s="9" t="s">
        <v>1821</v>
      </c>
      <c r="D1255" s="9" t="s">
        <v>49</v>
      </c>
      <c r="E1255" s="8" t="s">
        <v>50</v>
      </c>
      <c r="F1255" s="10" t="s">
        <v>1870</v>
      </c>
      <c r="G1255" s="10" t="s">
        <v>1871</v>
      </c>
      <c r="H1255" s="10" t="s">
        <v>25</v>
      </c>
      <c r="I1255" s="10" t="s">
        <v>26</v>
      </c>
      <c r="J1255" s="11">
        <f t="shared" si="77"/>
        <v>640000</v>
      </c>
      <c r="K1255" s="11">
        <f t="shared" si="77"/>
        <v>640000</v>
      </c>
      <c r="L1255" s="27">
        <f t="shared" si="78"/>
        <v>0</v>
      </c>
      <c r="M1255" s="12">
        <f t="shared" si="79"/>
        <v>0</v>
      </c>
      <c r="N1255" s="12">
        <f t="shared" si="80"/>
        <v>1</v>
      </c>
      <c r="O1255" s="17" t="s">
        <v>1833</v>
      </c>
    </row>
    <row r="1256" spans="1:15" x14ac:dyDescent="0.35">
      <c r="A1256" s="9" t="s">
        <v>27</v>
      </c>
      <c r="B1256" s="9" t="s">
        <v>1832</v>
      </c>
      <c r="C1256" s="9" t="s">
        <v>1821</v>
      </c>
      <c r="D1256" s="9" t="s">
        <v>1792</v>
      </c>
      <c r="E1256" s="8" t="s">
        <v>1793</v>
      </c>
      <c r="F1256" s="10" t="s">
        <v>1870</v>
      </c>
      <c r="G1256" s="10" t="s">
        <v>1871</v>
      </c>
      <c r="H1256" s="10" t="s">
        <v>25</v>
      </c>
      <c r="I1256" s="10" t="s">
        <v>26</v>
      </c>
      <c r="J1256" s="11">
        <f t="shared" si="77"/>
        <v>640000</v>
      </c>
      <c r="K1256" s="11">
        <f t="shared" si="77"/>
        <v>640000</v>
      </c>
      <c r="L1256" s="27">
        <f t="shared" si="78"/>
        <v>0</v>
      </c>
      <c r="M1256" s="12">
        <f t="shared" si="79"/>
        <v>0</v>
      </c>
      <c r="N1256" s="12">
        <f t="shared" si="80"/>
        <v>1</v>
      </c>
      <c r="O1256" s="17" t="s">
        <v>1833</v>
      </c>
    </row>
    <row r="1257" spans="1:15" x14ac:dyDescent="0.35">
      <c r="A1257" s="9" t="s">
        <v>27</v>
      </c>
      <c r="B1257" s="9" t="s">
        <v>1832</v>
      </c>
      <c r="C1257" s="9" t="s">
        <v>1821</v>
      </c>
      <c r="D1257" s="9" t="s">
        <v>1794</v>
      </c>
      <c r="E1257" s="8" t="s">
        <v>1793</v>
      </c>
      <c r="F1257" s="10" t="s">
        <v>1870</v>
      </c>
      <c r="G1257" s="10" t="s">
        <v>1871</v>
      </c>
      <c r="H1257" s="10" t="s">
        <v>25</v>
      </c>
      <c r="I1257" s="10" t="s">
        <v>26</v>
      </c>
      <c r="J1257" s="11">
        <f t="shared" si="77"/>
        <v>640000</v>
      </c>
      <c r="K1257" s="11">
        <f t="shared" si="77"/>
        <v>640000</v>
      </c>
      <c r="L1257" s="27">
        <f t="shared" si="78"/>
        <v>0</v>
      </c>
      <c r="M1257" s="12">
        <f t="shared" si="79"/>
        <v>0</v>
      </c>
      <c r="N1257" s="12">
        <f t="shared" si="80"/>
        <v>1</v>
      </c>
      <c r="O1257" s="17" t="s">
        <v>1833</v>
      </c>
    </row>
    <row r="1258" spans="1:15" x14ac:dyDescent="0.35">
      <c r="A1258" s="9" t="s">
        <v>27</v>
      </c>
      <c r="B1258" s="9" t="s">
        <v>1832</v>
      </c>
      <c r="C1258" s="9" t="s">
        <v>1821</v>
      </c>
      <c r="D1258" s="9" t="s">
        <v>1795</v>
      </c>
      <c r="E1258" s="8" t="s">
        <v>1793</v>
      </c>
      <c r="F1258" s="10" t="s">
        <v>1870</v>
      </c>
      <c r="G1258" s="10" t="s">
        <v>1871</v>
      </c>
      <c r="H1258" s="10" t="s">
        <v>25</v>
      </c>
      <c r="I1258" s="10" t="s">
        <v>26</v>
      </c>
      <c r="J1258" s="11">
        <f t="shared" si="77"/>
        <v>640000</v>
      </c>
      <c r="K1258" s="11">
        <f t="shared" si="77"/>
        <v>640000</v>
      </c>
      <c r="L1258" s="27">
        <f t="shared" si="78"/>
        <v>0</v>
      </c>
      <c r="M1258" s="12">
        <f t="shared" si="79"/>
        <v>0</v>
      </c>
      <c r="N1258" s="12">
        <f t="shared" si="80"/>
        <v>1</v>
      </c>
      <c r="O1258" s="17" t="s">
        <v>1833</v>
      </c>
    </row>
    <row r="1259" spans="1:15" x14ac:dyDescent="0.35">
      <c r="A1259" s="9" t="s">
        <v>27</v>
      </c>
      <c r="B1259" s="9" t="s">
        <v>1832</v>
      </c>
      <c r="C1259" s="9" t="s">
        <v>1824</v>
      </c>
      <c r="D1259" s="9"/>
      <c r="E1259" s="8" t="s">
        <v>1825</v>
      </c>
      <c r="F1259" s="10" t="s">
        <v>1823</v>
      </c>
      <c r="G1259" s="10" t="s">
        <v>1478</v>
      </c>
      <c r="H1259" s="10" t="s">
        <v>25</v>
      </c>
      <c r="I1259" s="10" t="s">
        <v>26</v>
      </c>
      <c r="J1259" s="11">
        <f t="shared" si="77"/>
        <v>320000</v>
      </c>
      <c r="K1259" s="11">
        <f t="shared" si="77"/>
        <v>320000</v>
      </c>
      <c r="L1259" s="27">
        <f t="shared" si="78"/>
        <v>0</v>
      </c>
      <c r="M1259" s="12">
        <f t="shared" si="79"/>
        <v>0</v>
      </c>
      <c r="N1259" s="12">
        <f t="shared" si="80"/>
        <v>1</v>
      </c>
      <c r="O1259" s="17" t="s">
        <v>1833</v>
      </c>
    </row>
    <row r="1260" spans="1:15" x14ac:dyDescent="0.35">
      <c r="A1260" s="9" t="s">
        <v>27</v>
      </c>
      <c r="B1260" s="9" t="s">
        <v>1832</v>
      </c>
      <c r="C1260" s="9" t="s">
        <v>1824</v>
      </c>
      <c r="D1260" s="9" t="s">
        <v>49</v>
      </c>
      <c r="E1260" s="8" t="s">
        <v>50</v>
      </c>
      <c r="F1260" s="10" t="s">
        <v>1823</v>
      </c>
      <c r="G1260" s="10" t="s">
        <v>1478</v>
      </c>
      <c r="H1260" s="10" t="s">
        <v>25</v>
      </c>
      <c r="I1260" s="10" t="s">
        <v>26</v>
      </c>
      <c r="J1260" s="11">
        <f t="shared" si="77"/>
        <v>320000</v>
      </c>
      <c r="K1260" s="11">
        <f t="shared" si="77"/>
        <v>320000</v>
      </c>
      <c r="L1260" s="27">
        <f t="shared" si="78"/>
        <v>0</v>
      </c>
      <c r="M1260" s="12">
        <f t="shared" si="79"/>
        <v>0</v>
      </c>
      <c r="N1260" s="12">
        <f t="shared" si="80"/>
        <v>1</v>
      </c>
      <c r="O1260" s="17" t="s">
        <v>1833</v>
      </c>
    </row>
    <row r="1261" spans="1:15" x14ac:dyDescent="0.35">
      <c r="A1261" s="9" t="s">
        <v>27</v>
      </c>
      <c r="B1261" s="9" t="s">
        <v>1832</v>
      </c>
      <c r="C1261" s="9" t="s">
        <v>1824</v>
      </c>
      <c r="D1261" s="9" t="s">
        <v>1792</v>
      </c>
      <c r="E1261" s="8" t="s">
        <v>1793</v>
      </c>
      <c r="F1261" s="10" t="s">
        <v>1823</v>
      </c>
      <c r="G1261" s="10" t="s">
        <v>1478</v>
      </c>
      <c r="H1261" s="10" t="s">
        <v>25</v>
      </c>
      <c r="I1261" s="10" t="s">
        <v>26</v>
      </c>
      <c r="J1261" s="11">
        <f t="shared" si="77"/>
        <v>320000</v>
      </c>
      <c r="K1261" s="11">
        <f t="shared" si="77"/>
        <v>320000</v>
      </c>
      <c r="L1261" s="27">
        <f t="shared" si="78"/>
        <v>0</v>
      </c>
      <c r="M1261" s="12">
        <f t="shared" si="79"/>
        <v>0</v>
      </c>
      <c r="N1261" s="12">
        <f t="shared" si="80"/>
        <v>1</v>
      </c>
      <c r="O1261" s="17" t="s">
        <v>1833</v>
      </c>
    </row>
    <row r="1262" spans="1:15" x14ac:dyDescent="0.35">
      <c r="A1262" s="9" t="s">
        <v>27</v>
      </c>
      <c r="B1262" s="9" t="s">
        <v>1832</v>
      </c>
      <c r="C1262" s="9" t="s">
        <v>1824</v>
      </c>
      <c r="D1262" s="9" t="s">
        <v>1794</v>
      </c>
      <c r="E1262" s="8" t="s">
        <v>1793</v>
      </c>
      <c r="F1262" s="10" t="s">
        <v>1823</v>
      </c>
      <c r="G1262" s="10" t="s">
        <v>1478</v>
      </c>
      <c r="H1262" s="10" t="s">
        <v>25</v>
      </c>
      <c r="I1262" s="10" t="s">
        <v>26</v>
      </c>
      <c r="J1262" s="11">
        <f t="shared" si="77"/>
        <v>320000</v>
      </c>
      <c r="K1262" s="11">
        <f t="shared" si="77"/>
        <v>320000</v>
      </c>
      <c r="L1262" s="27">
        <f t="shared" si="78"/>
        <v>0</v>
      </c>
      <c r="M1262" s="12">
        <f t="shared" si="79"/>
        <v>0</v>
      </c>
      <c r="N1262" s="12">
        <f t="shared" si="80"/>
        <v>1</v>
      </c>
      <c r="O1262" s="17" t="s">
        <v>1833</v>
      </c>
    </row>
    <row r="1263" spans="1:15" x14ac:dyDescent="0.35">
      <c r="A1263" s="9" t="s">
        <v>27</v>
      </c>
      <c r="B1263" s="9" t="s">
        <v>1832</v>
      </c>
      <c r="C1263" s="9" t="s">
        <v>1824</v>
      </c>
      <c r="D1263" s="9" t="s">
        <v>1795</v>
      </c>
      <c r="E1263" s="8" t="s">
        <v>1793</v>
      </c>
      <c r="F1263" s="10" t="s">
        <v>1823</v>
      </c>
      <c r="G1263" s="10" t="s">
        <v>1478</v>
      </c>
      <c r="H1263" s="10" t="s">
        <v>25</v>
      </c>
      <c r="I1263" s="10" t="s">
        <v>26</v>
      </c>
      <c r="J1263" s="11">
        <f t="shared" si="77"/>
        <v>320000</v>
      </c>
      <c r="K1263" s="11">
        <f t="shared" si="77"/>
        <v>320000</v>
      </c>
      <c r="L1263" s="27">
        <f t="shared" si="78"/>
        <v>0</v>
      </c>
      <c r="M1263" s="12">
        <f t="shared" si="79"/>
        <v>0</v>
      </c>
      <c r="N1263" s="12">
        <f t="shared" si="80"/>
        <v>1</v>
      </c>
      <c r="O1263" s="17" t="s">
        <v>1833</v>
      </c>
    </row>
    <row r="1264" spans="1:15" x14ac:dyDescent="0.35">
      <c r="A1264" s="9" t="s">
        <v>27</v>
      </c>
      <c r="B1264" s="9" t="s">
        <v>1832</v>
      </c>
      <c r="C1264" s="9" t="s">
        <v>1351</v>
      </c>
      <c r="D1264" s="9"/>
      <c r="E1264" s="8" t="s">
        <v>1352</v>
      </c>
      <c r="F1264" s="10" t="s">
        <v>1872</v>
      </c>
      <c r="G1264" s="10" t="s">
        <v>1873</v>
      </c>
      <c r="H1264" s="10" t="s">
        <v>25</v>
      </c>
      <c r="I1264" s="10" t="s">
        <v>26</v>
      </c>
      <c r="J1264" s="11">
        <f t="shared" si="77"/>
        <v>171600000</v>
      </c>
      <c r="K1264" s="11">
        <f t="shared" si="77"/>
        <v>171600000</v>
      </c>
      <c r="L1264" s="27">
        <f t="shared" si="78"/>
        <v>0</v>
      </c>
      <c r="M1264" s="12">
        <f t="shared" si="79"/>
        <v>0</v>
      </c>
      <c r="N1264" s="12">
        <f t="shared" si="80"/>
        <v>1</v>
      </c>
      <c r="O1264" s="17" t="s">
        <v>1833</v>
      </c>
    </row>
    <row r="1265" spans="1:15" x14ac:dyDescent="0.35">
      <c r="A1265" s="9" t="s">
        <v>27</v>
      </c>
      <c r="B1265" s="9" t="s">
        <v>1832</v>
      </c>
      <c r="C1265" s="9" t="s">
        <v>1351</v>
      </c>
      <c r="D1265" s="9" t="s">
        <v>49</v>
      </c>
      <c r="E1265" s="8" t="s">
        <v>50</v>
      </c>
      <c r="F1265" s="10" t="s">
        <v>1872</v>
      </c>
      <c r="G1265" s="10" t="s">
        <v>1873</v>
      </c>
      <c r="H1265" s="10" t="s">
        <v>25</v>
      </c>
      <c r="I1265" s="10" t="s">
        <v>26</v>
      </c>
      <c r="J1265" s="11">
        <f t="shared" si="77"/>
        <v>171600000</v>
      </c>
      <c r="K1265" s="11">
        <f t="shared" si="77"/>
        <v>171600000</v>
      </c>
      <c r="L1265" s="27">
        <f t="shared" si="78"/>
        <v>0</v>
      </c>
      <c r="M1265" s="12">
        <f t="shared" si="79"/>
        <v>0</v>
      </c>
      <c r="N1265" s="12">
        <f t="shared" si="80"/>
        <v>1</v>
      </c>
      <c r="O1265" s="17" t="s">
        <v>1833</v>
      </c>
    </row>
    <row r="1266" spans="1:15" x14ac:dyDescent="0.35">
      <c r="A1266" s="9" t="s">
        <v>27</v>
      </c>
      <c r="B1266" s="9" t="s">
        <v>1832</v>
      </c>
      <c r="C1266" s="9" t="s">
        <v>1351</v>
      </c>
      <c r="D1266" s="9" t="s">
        <v>1792</v>
      </c>
      <c r="E1266" s="8" t="s">
        <v>1793</v>
      </c>
      <c r="F1266" s="10" t="s">
        <v>1872</v>
      </c>
      <c r="G1266" s="10" t="s">
        <v>1873</v>
      </c>
      <c r="H1266" s="10" t="s">
        <v>25</v>
      </c>
      <c r="I1266" s="10" t="s">
        <v>26</v>
      </c>
      <c r="J1266" s="11">
        <f t="shared" si="77"/>
        <v>171600000</v>
      </c>
      <c r="K1266" s="11">
        <f t="shared" si="77"/>
        <v>171600000</v>
      </c>
      <c r="L1266" s="27">
        <f t="shared" si="78"/>
        <v>0</v>
      </c>
      <c r="M1266" s="12">
        <f t="shared" si="79"/>
        <v>0</v>
      </c>
      <c r="N1266" s="12">
        <f t="shared" si="80"/>
        <v>1</v>
      </c>
      <c r="O1266" s="17" t="s">
        <v>1833</v>
      </c>
    </row>
    <row r="1267" spans="1:15" x14ac:dyDescent="0.35">
      <c r="A1267" s="9" t="s">
        <v>27</v>
      </c>
      <c r="B1267" s="9" t="s">
        <v>1832</v>
      </c>
      <c r="C1267" s="9" t="s">
        <v>1351</v>
      </c>
      <c r="D1267" s="9" t="s">
        <v>1794</v>
      </c>
      <c r="E1267" s="8" t="s">
        <v>1793</v>
      </c>
      <c r="F1267" s="10" t="s">
        <v>1872</v>
      </c>
      <c r="G1267" s="10" t="s">
        <v>1873</v>
      </c>
      <c r="H1267" s="10" t="s">
        <v>25</v>
      </c>
      <c r="I1267" s="10" t="s">
        <v>26</v>
      </c>
      <c r="J1267" s="11">
        <f t="shared" si="77"/>
        <v>171600000</v>
      </c>
      <c r="K1267" s="11">
        <f t="shared" si="77"/>
        <v>171600000</v>
      </c>
      <c r="L1267" s="27">
        <f t="shared" si="78"/>
        <v>0</v>
      </c>
      <c r="M1267" s="12">
        <f t="shared" si="79"/>
        <v>0</v>
      </c>
      <c r="N1267" s="12">
        <f t="shared" si="80"/>
        <v>1</v>
      </c>
      <c r="O1267" s="17" t="s">
        <v>1833</v>
      </c>
    </row>
    <row r="1268" spans="1:15" x14ac:dyDescent="0.35">
      <c r="A1268" s="9" t="s">
        <v>27</v>
      </c>
      <c r="B1268" s="9" t="s">
        <v>1832</v>
      </c>
      <c r="C1268" s="9" t="s">
        <v>1351</v>
      </c>
      <c r="D1268" s="9" t="s">
        <v>1795</v>
      </c>
      <c r="E1268" s="8" t="s">
        <v>1793</v>
      </c>
      <c r="F1268" s="10" t="s">
        <v>1872</v>
      </c>
      <c r="G1268" s="10" t="s">
        <v>1873</v>
      </c>
      <c r="H1268" s="10" t="s">
        <v>25</v>
      </c>
      <c r="I1268" s="10" t="s">
        <v>26</v>
      </c>
      <c r="J1268" s="11">
        <f t="shared" si="77"/>
        <v>171600000</v>
      </c>
      <c r="K1268" s="11">
        <f t="shared" si="77"/>
        <v>171600000</v>
      </c>
      <c r="L1268" s="27">
        <f t="shared" si="78"/>
        <v>0</v>
      </c>
      <c r="M1268" s="12">
        <f t="shared" si="79"/>
        <v>0</v>
      </c>
      <c r="N1268" s="12">
        <f t="shared" si="80"/>
        <v>1</v>
      </c>
      <c r="O1268" s="17" t="s">
        <v>1833</v>
      </c>
    </row>
    <row r="1269" spans="1:15" x14ac:dyDescent="0.35">
      <c r="A1269" s="9" t="s">
        <v>27</v>
      </c>
      <c r="B1269" s="9" t="s">
        <v>1832</v>
      </c>
      <c r="C1269" s="9" t="s">
        <v>1387</v>
      </c>
      <c r="D1269" s="9"/>
      <c r="E1269" s="8" t="s">
        <v>1388</v>
      </c>
      <c r="F1269" s="10" t="s">
        <v>1874</v>
      </c>
      <c r="G1269" s="10" t="s">
        <v>26</v>
      </c>
      <c r="H1269" s="10" t="s">
        <v>25</v>
      </c>
      <c r="I1269" s="10" t="s">
        <v>26</v>
      </c>
      <c r="J1269" s="11">
        <f t="shared" si="77"/>
        <v>79000</v>
      </c>
      <c r="K1269" s="11">
        <f t="shared" si="77"/>
        <v>0</v>
      </c>
      <c r="L1269" s="27">
        <f t="shared" si="78"/>
        <v>79000</v>
      </c>
      <c r="M1269" s="12">
        <f t="shared" si="79"/>
        <v>1</v>
      </c>
      <c r="N1269" s="12">
        <f t="shared" si="80"/>
        <v>0</v>
      </c>
      <c r="O1269" s="17" t="s">
        <v>1833</v>
      </c>
    </row>
    <row r="1270" spans="1:15" x14ac:dyDescent="0.35">
      <c r="A1270" s="9" t="s">
        <v>27</v>
      </c>
      <c r="B1270" s="9" t="s">
        <v>1832</v>
      </c>
      <c r="C1270" s="9" t="s">
        <v>1391</v>
      </c>
      <c r="D1270" s="9"/>
      <c r="E1270" s="8" t="s">
        <v>1392</v>
      </c>
      <c r="F1270" s="10" t="s">
        <v>1874</v>
      </c>
      <c r="G1270" s="10" t="s">
        <v>26</v>
      </c>
      <c r="H1270" s="10" t="s">
        <v>25</v>
      </c>
      <c r="I1270" s="10" t="s">
        <v>26</v>
      </c>
      <c r="J1270" s="11">
        <f t="shared" si="77"/>
        <v>79000</v>
      </c>
      <c r="K1270" s="11">
        <f t="shared" si="77"/>
        <v>0</v>
      </c>
      <c r="L1270" s="27">
        <f t="shared" si="78"/>
        <v>79000</v>
      </c>
      <c r="M1270" s="12">
        <f t="shared" si="79"/>
        <v>1</v>
      </c>
      <c r="N1270" s="12">
        <f t="shared" si="80"/>
        <v>0</v>
      </c>
      <c r="O1270" s="17" t="s">
        <v>1833</v>
      </c>
    </row>
    <row r="1271" spans="1:15" x14ac:dyDescent="0.35">
      <c r="A1271" s="9" t="s">
        <v>27</v>
      </c>
      <c r="B1271" s="9" t="s">
        <v>1832</v>
      </c>
      <c r="C1271" s="9" t="s">
        <v>1391</v>
      </c>
      <c r="D1271" s="9" t="s">
        <v>49</v>
      </c>
      <c r="E1271" s="8" t="s">
        <v>50</v>
      </c>
      <c r="F1271" s="10" t="s">
        <v>1874</v>
      </c>
      <c r="G1271" s="10" t="s">
        <v>26</v>
      </c>
      <c r="H1271" s="10" t="s">
        <v>25</v>
      </c>
      <c r="I1271" s="10" t="s">
        <v>26</v>
      </c>
      <c r="J1271" s="11">
        <f t="shared" si="77"/>
        <v>79000</v>
      </c>
      <c r="K1271" s="11">
        <f t="shared" si="77"/>
        <v>0</v>
      </c>
      <c r="L1271" s="27">
        <f t="shared" si="78"/>
        <v>79000</v>
      </c>
      <c r="M1271" s="12">
        <f t="shared" si="79"/>
        <v>1</v>
      </c>
      <c r="N1271" s="12">
        <f t="shared" si="80"/>
        <v>0</v>
      </c>
      <c r="O1271" s="17" t="s">
        <v>1833</v>
      </c>
    </row>
    <row r="1272" spans="1:15" x14ac:dyDescent="0.35">
      <c r="A1272" s="9" t="s">
        <v>27</v>
      </c>
      <c r="B1272" s="9" t="s">
        <v>1832</v>
      </c>
      <c r="C1272" s="9" t="s">
        <v>1391</v>
      </c>
      <c r="D1272" s="9" t="s">
        <v>1792</v>
      </c>
      <c r="E1272" s="8" t="s">
        <v>1793</v>
      </c>
      <c r="F1272" s="10" t="s">
        <v>1874</v>
      </c>
      <c r="G1272" s="10" t="s">
        <v>26</v>
      </c>
      <c r="H1272" s="10" t="s">
        <v>25</v>
      </c>
      <c r="I1272" s="10" t="s">
        <v>26</v>
      </c>
      <c r="J1272" s="11">
        <f t="shared" si="77"/>
        <v>79000</v>
      </c>
      <c r="K1272" s="11">
        <f t="shared" si="77"/>
        <v>0</v>
      </c>
      <c r="L1272" s="27">
        <f t="shared" si="78"/>
        <v>79000</v>
      </c>
      <c r="M1272" s="12">
        <f t="shared" si="79"/>
        <v>1</v>
      </c>
      <c r="N1272" s="12">
        <f t="shared" si="80"/>
        <v>0</v>
      </c>
      <c r="O1272" s="17" t="s">
        <v>1833</v>
      </c>
    </row>
    <row r="1273" spans="1:15" x14ac:dyDescent="0.35">
      <c r="A1273" s="9" t="s">
        <v>27</v>
      </c>
      <c r="B1273" s="9" t="s">
        <v>1832</v>
      </c>
      <c r="C1273" s="9" t="s">
        <v>1391</v>
      </c>
      <c r="D1273" s="9" t="s">
        <v>1794</v>
      </c>
      <c r="E1273" s="8" t="s">
        <v>1793</v>
      </c>
      <c r="F1273" s="10" t="s">
        <v>1874</v>
      </c>
      <c r="G1273" s="10" t="s">
        <v>26</v>
      </c>
      <c r="H1273" s="10" t="s">
        <v>25</v>
      </c>
      <c r="I1273" s="10" t="s">
        <v>26</v>
      </c>
      <c r="J1273" s="11">
        <f t="shared" si="77"/>
        <v>79000</v>
      </c>
      <c r="K1273" s="11">
        <f t="shared" si="77"/>
        <v>0</v>
      </c>
      <c r="L1273" s="27">
        <f t="shared" si="78"/>
        <v>79000</v>
      </c>
      <c r="M1273" s="12">
        <f t="shared" si="79"/>
        <v>1</v>
      </c>
      <c r="N1273" s="12">
        <f t="shared" si="80"/>
        <v>0</v>
      </c>
      <c r="O1273" s="17" t="s">
        <v>1833</v>
      </c>
    </row>
    <row r="1274" spans="1:15" x14ac:dyDescent="0.35">
      <c r="A1274" s="9" t="s">
        <v>27</v>
      </c>
      <c r="B1274" s="9" t="s">
        <v>1832</v>
      </c>
      <c r="C1274" s="9" t="s">
        <v>1391</v>
      </c>
      <c r="D1274" s="9" t="s">
        <v>1795</v>
      </c>
      <c r="E1274" s="8" t="s">
        <v>1793</v>
      </c>
      <c r="F1274" s="10" t="s">
        <v>1874</v>
      </c>
      <c r="G1274" s="10" t="s">
        <v>26</v>
      </c>
      <c r="H1274" s="10" t="s">
        <v>25</v>
      </c>
      <c r="I1274" s="10" t="s">
        <v>26</v>
      </c>
      <c r="J1274" s="11">
        <f t="shared" si="77"/>
        <v>79000</v>
      </c>
      <c r="K1274" s="11">
        <f t="shared" si="77"/>
        <v>0</v>
      </c>
      <c r="L1274" s="27">
        <f t="shared" si="78"/>
        <v>79000</v>
      </c>
      <c r="M1274" s="12">
        <f t="shared" si="79"/>
        <v>1</v>
      </c>
      <c r="N1274" s="12">
        <f t="shared" si="80"/>
        <v>0</v>
      </c>
      <c r="O1274" s="17" t="s">
        <v>1833</v>
      </c>
    </row>
    <row r="1275" spans="1:15" x14ac:dyDescent="0.35">
      <c r="A1275" s="9" t="s">
        <v>27</v>
      </c>
      <c r="B1275" s="9" t="s">
        <v>1832</v>
      </c>
      <c r="C1275" s="9" t="s">
        <v>1600</v>
      </c>
      <c r="D1275" s="9"/>
      <c r="E1275" s="8" t="s">
        <v>1601</v>
      </c>
      <c r="F1275" s="10" t="s">
        <v>1875</v>
      </c>
      <c r="G1275" s="10" t="s">
        <v>1876</v>
      </c>
      <c r="H1275" s="10" t="s">
        <v>25</v>
      </c>
      <c r="I1275" s="10" t="s">
        <v>26</v>
      </c>
      <c r="J1275" s="11">
        <f t="shared" si="77"/>
        <v>3830000</v>
      </c>
      <c r="K1275" s="11">
        <f t="shared" si="77"/>
        <v>3830000</v>
      </c>
      <c r="L1275" s="27">
        <f t="shared" si="78"/>
        <v>0</v>
      </c>
      <c r="M1275" s="12">
        <f t="shared" si="79"/>
        <v>0</v>
      </c>
      <c r="N1275" s="12">
        <f t="shared" si="80"/>
        <v>1</v>
      </c>
      <c r="O1275" s="17" t="s">
        <v>1833</v>
      </c>
    </row>
    <row r="1276" spans="1:15" ht="31" x14ac:dyDescent="0.35">
      <c r="A1276" s="9" t="s">
        <v>27</v>
      </c>
      <c r="B1276" s="9" t="s">
        <v>1832</v>
      </c>
      <c r="C1276" s="9" t="s">
        <v>1647</v>
      </c>
      <c r="D1276" s="9"/>
      <c r="E1276" s="8" t="s">
        <v>1648</v>
      </c>
      <c r="F1276" s="10" t="s">
        <v>1875</v>
      </c>
      <c r="G1276" s="10" t="s">
        <v>1876</v>
      </c>
      <c r="H1276" s="10" t="s">
        <v>25</v>
      </c>
      <c r="I1276" s="10" t="s">
        <v>26</v>
      </c>
      <c r="J1276" s="11">
        <f t="shared" si="77"/>
        <v>3830000</v>
      </c>
      <c r="K1276" s="11">
        <f t="shared" si="77"/>
        <v>3830000</v>
      </c>
      <c r="L1276" s="27">
        <f t="shared" si="78"/>
        <v>0</v>
      </c>
      <c r="M1276" s="12">
        <f t="shared" si="79"/>
        <v>0</v>
      </c>
      <c r="N1276" s="12">
        <f t="shared" si="80"/>
        <v>1</v>
      </c>
      <c r="O1276" s="17" t="s">
        <v>1833</v>
      </c>
    </row>
    <row r="1277" spans="1:15" ht="31" x14ac:dyDescent="0.35">
      <c r="A1277" s="9" t="s">
        <v>27</v>
      </c>
      <c r="B1277" s="9" t="s">
        <v>1832</v>
      </c>
      <c r="C1277" s="9" t="s">
        <v>1651</v>
      </c>
      <c r="D1277" s="9"/>
      <c r="E1277" s="8" t="s">
        <v>1652</v>
      </c>
      <c r="F1277" s="10" t="s">
        <v>1875</v>
      </c>
      <c r="G1277" s="10" t="s">
        <v>1876</v>
      </c>
      <c r="H1277" s="10" t="s">
        <v>25</v>
      </c>
      <c r="I1277" s="10" t="s">
        <v>26</v>
      </c>
      <c r="J1277" s="11">
        <f t="shared" si="77"/>
        <v>3830000</v>
      </c>
      <c r="K1277" s="11">
        <f t="shared" si="77"/>
        <v>3830000</v>
      </c>
      <c r="L1277" s="27">
        <f t="shared" si="78"/>
        <v>0</v>
      </c>
      <c r="M1277" s="12">
        <f t="shared" si="79"/>
        <v>0</v>
      </c>
      <c r="N1277" s="12">
        <f t="shared" si="80"/>
        <v>1</v>
      </c>
      <c r="O1277" s="17" t="s">
        <v>1833</v>
      </c>
    </row>
    <row r="1278" spans="1:15" x14ac:dyDescent="0.35">
      <c r="A1278" s="9" t="s">
        <v>27</v>
      </c>
      <c r="B1278" s="9" t="s">
        <v>1832</v>
      </c>
      <c r="C1278" s="9" t="s">
        <v>1651</v>
      </c>
      <c r="D1278" s="9" t="s">
        <v>49</v>
      </c>
      <c r="E1278" s="8" t="s">
        <v>50</v>
      </c>
      <c r="F1278" s="10" t="s">
        <v>1875</v>
      </c>
      <c r="G1278" s="10" t="s">
        <v>1876</v>
      </c>
      <c r="H1278" s="10" t="s">
        <v>25</v>
      </c>
      <c r="I1278" s="10" t="s">
        <v>26</v>
      </c>
      <c r="J1278" s="11">
        <f t="shared" si="77"/>
        <v>3830000</v>
      </c>
      <c r="K1278" s="11">
        <f t="shared" si="77"/>
        <v>3830000</v>
      </c>
      <c r="L1278" s="27">
        <f t="shared" si="78"/>
        <v>0</v>
      </c>
      <c r="M1278" s="12">
        <f t="shared" si="79"/>
        <v>0</v>
      </c>
      <c r="N1278" s="12">
        <f t="shared" si="80"/>
        <v>1</v>
      </c>
      <c r="O1278" s="17" t="s">
        <v>1833</v>
      </c>
    </row>
    <row r="1279" spans="1:15" x14ac:dyDescent="0.35">
      <c r="A1279" s="9" t="s">
        <v>27</v>
      </c>
      <c r="B1279" s="9" t="s">
        <v>1832</v>
      </c>
      <c r="C1279" s="9" t="s">
        <v>1651</v>
      </c>
      <c r="D1279" s="9" t="s">
        <v>1792</v>
      </c>
      <c r="E1279" s="8" t="s">
        <v>1793</v>
      </c>
      <c r="F1279" s="10" t="s">
        <v>1875</v>
      </c>
      <c r="G1279" s="10" t="s">
        <v>1876</v>
      </c>
      <c r="H1279" s="10" t="s">
        <v>25</v>
      </c>
      <c r="I1279" s="10" t="s">
        <v>26</v>
      </c>
      <c r="J1279" s="11">
        <f t="shared" si="77"/>
        <v>3830000</v>
      </c>
      <c r="K1279" s="11">
        <f t="shared" si="77"/>
        <v>3830000</v>
      </c>
      <c r="L1279" s="27">
        <f t="shared" si="78"/>
        <v>0</v>
      </c>
      <c r="M1279" s="12">
        <f t="shared" si="79"/>
        <v>0</v>
      </c>
      <c r="N1279" s="12">
        <f t="shared" si="80"/>
        <v>1</v>
      </c>
      <c r="O1279" s="17" t="s">
        <v>1833</v>
      </c>
    </row>
    <row r="1280" spans="1:15" x14ac:dyDescent="0.35">
      <c r="A1280" s="9" t="s">
        <v>27</v>
      </c>
      <c r="B1280" s="9" t="s">
        <v>1832</v>
      </c>
      <c r="C1280" s="9" t="s">
        <v>1651</v>
      </c>
      <c r="D1280" s="9" t="s">
        <v>1794</v>
      </c>
      <c r="E1280" s="8" t="s">
        <v>1793</v>
      </c>
      <c r="F1280" s="10" t="s">
        <v>1875</v>
      </c>
      <c r="G1280" s="10" t="s">
        <v>1876</v>
      </c>
      <c r="H1280" s="10" t="s">
        <v>25</v>
      </c>
      <c r="I1280" s="10" t="s">
        <v>26</v>
      </c>
      <c r="J1280" s="11">
        <f t="shared" si="77"/>
        <v>3830000</v>
      </c>
      <c r="K1280" s="11">
        <f t="shared" si="77"/>
        <v>3830000</v>
      </c>
      <c r="L1280" s="27">
        <f t="shared" si="78"/>
        <v>0</v>
      </c>
      <c r="M1280" s="12">
        <f t="shared" si="79"/>
        <v>0</v>
      </c>
      <c r="N1280" s="12">
        <f t="shared" si="80"/>
        <v>1</v>
      </c>
      <c r="O1280" s="17" t="s">
        <v>1833</v>
      </c>
    </row>
    <row r="1281" spans="1:15" x14ac:dyDescent="0.35">
      <c r="A1281" s="9" t="s">
        <v>27</v>
      </c>
      <c r="B1281" s="9" t="s">
        <v>1832</v>
      </c>
      <c r="C1281" s="9" t="s">
        <v>1651</v>
      </c>
      <c r="D1281" s="9" t="s">
        <v>1795</v>
      </c>
      <c r="E1281" s="8" t="s">
        <v>1793</v>
      </c>
      <c r="F1281" s="10" t="s">
        <v>1875</v>
      </c>
      <c r="G1281" s="10" t="s">
        <v>1876</v>
      </c>
      <c r="H1281" s="10" t="s">
        <v>25</v>
      </c>
      <c r="I1281" s="10" t="s">
        <v>26</v>
      </c>
      <c r="J1281" s="11">
        <f t="shared" si="77"/>
        <v>3830000</v>
      </c>
      <c r="K1281" s="11">
        <f t="shared" si="77"/>
        <v>3830000</v>
      </c>
      <c r="L1281" s="27">
        <f t="shared" si="78"/>
        <v>0</v>
      </c>
      <c r="M1281" s="12">
        <f t="shared" si="79"/>
        <v>0</v>
      </c>
      <c r="N1281" s="12">
        <f t="shared" si="80"/>
        <v>1</v>
      </c>
      <c r="O1281" s="17" t="s">
        <v>1833</v>
      </c>
    </row>
    <row r="1282" spans="1:15" x14ac:dyDescent="0.35">
      <c r="A1282" s="9" t="s">
        <v>27</v>
      </c>
      <c r="B1282" s="9" t="s">
        <v>1877</v>
      </c>
      <c r="C1282" s="9"/>
      <c r="D1282" s="9"/>
      <c r="E1282" s="8" t="s">
        <v>1878</v>
      </c>
      <c r="F1282" s="10" t="s">
        <v>1879</v>
      </c>
      <c r="G1282" s="10" t="s">
        <v>1880</v>
      </c>
      <c r="H1282" s="10" t="s">
        <v>1881</v>
      </c>
      <c r="I1282" s="10" t="s">
        <v>1882</v>
      </c>
      <c r="J1282" s="11">
        <f t="shared" si="77"/>
        <v>4569883547</v>
      </c>
      <c r="K1282" s="11">
        <f t="shared" si="77"/>
        <v>4020174138</v>
      </c>
      <c r="L1282" s="27">
        <f t="shared" si="78"/>
        <v>549709409</v>
      </c>
      <c r="M1282" s="12">
        <f t="shared" si="79"/>
        <v>0.12028958798323619</v>
      </c>
      <c r="N1282" s="12">
        <f t="shared" si="80"/>
        <v>0.87971041201676381</v>
      </c>
      <c r="O1282" s="17" t="s">
        <v>1878</v>
      </c>
    </row>
    <row r="1283" spans="1:15" ht="31" x14ac:dyDescent="0.35">
      <c r="A1283" s="9" t="s">
        <v>27</v>
      </c>
      <c r="B1283" s="9" t="s">
        <v>1877</v>
      </c>
      <c r="C1283" s="9" t="s">
        <v>35</v>
      </c>
      <c r="D1283" s="9"/>
      <c r="E1283" s="8" t="s">
        <v>36</v>
      </c>
      <c r="F1283" s="10" t="s">
        <v>1883</v>
      </c>
      <c r="G1283" s="10" t="s">
        <v>1884</v>
      </c>
      <c r="H1283" s="10" t="s">
        <v>1881</v>
      </c>
      <c r="I1283" s="10" t="s">
        <v>1882</v>
      </c>
      <c r="J1283" s="11">
        <f t="shared" si="77"/>
        <v>3806385547</v>
      </c>
      <c r="K1283" s="11">
        <f t="shared" si="77"/>
        <v>3297998334</v>
      </c>
      <c r="L1283" s="27">
        <f t="shared" si="78"/>
        <v>508387213</v>
      </c>
      <c r="M1283" s="12">
        <f t="shared" si="79"/>
        <v>0.13356167070376909</v>
      </c>
      <c r="N1283" s="12">
        <f t="shared" si="80"/>
        <v>0.86643832929623088</v>
      </c>
      <c r="O1283" s="17" t="s">
        <v>1878</v>
      </c>
    </row>
    <row r="1284" spans="1:15" x14ac:dyDescent="0.35">
      <c r="A1284" s="9" t="s">
        <v>27</v>
      </c>
      <c r="B1284" s="9" t="s">
        <v>1877</v>
      </c>
      <c r="C1284" s="9" t="s">
        <v>1693</v>
      </c>
      <c r="D1284" s="9"/>
      <c r="E1284" s="8" t="s">
        <v>1694</v>
      </c>
      <c r="F1284" s="10" t="s">
        <v>1883</v>
      </c>
      <c r="G1284" s="10" t="s">
        <v>1884</v>
      </c>
      <c r="H1284" s="10" t="s">
        <v>1881</v>
      </c>
      <c r="I1284" s="10" t="s">
        <v>1882</v>
      </c>
      <c r="J1284" s="11">
        <f t="shared" si="77"/>
        <v>3806385547</v>
      </c>
      <c r="K1284" s="11">
        <f t="shared" si="77"/>
        <v>3297998334</v>
      </c>
      <c r="L1284" s="27">
        <f t="shared" si="78"/>
        <v>508387213</v>
      </c>
      <c r="M1284" s="12">
        <f t="shared" si="79"/>
        <v>0.13356167070376909</v>
      </c>
      <c r="N1284" s="12">
        <f t="shared" si="80"/>
        <v>0.86643832929623088</v>
      </c>
      <c r="O1284" s="17" t="s">
        <v>1878</v>
      </c>
    </row>
    <row r="1285" spans="1:15" x14ac:dyDescent="0.35">
      <c r="A1285" s="9" t="s">
        <v>27</v>
      </c>
      <c r="B1285" s="9" t="s">
        <v>1877</v>
      </c>
      <c r="C1285" s="9" t="s">
        <v>1697</v>
      </c>
      <c r="D1285" s="9"/>
      <c r="E1285" s="8" t="s">
        <v>1698</v>
      </c>
      <c r="F1285" s="10" t="s">
        <v>1883</v>
      </c>
      <c r="G1285" s="10" t="s">
        <v>1884</v>
      </c>
      <c r="H1285" s="10" t="s">
        <v>1881</v>
      </c>
      <c r="I1285" s="10" t="s">
        <v>1882</v>
      </c>
      <c r="J1285" s="11">
        <f t="shared" si="77"/>
        <v>3806385547</v>
      </c>
      <c r="K1285" s="11">
        <f t="shared" si="77"/>
        <v>3297998334</v>
      </c>
      <c r="L1285" s="27">
        <f t="shared" si="78"/>
        <v>508387213</v>
      </c>
      <c r="M1285" s="12">
        <f t="shared" si="79"/>
        <v>0.13356167070376909</v>
      </c>
      <c r="N1285" s="12">
        <f t="shared" si="80"/>
        <v>0.86643832929623088</v>
      </c>
      <c r="O1285" s="17" t="s">
        <v>1878</v>
      </c>
    </row>
    <row r="1286" spans="1:15" x14ac:dyDescent="0.35">
      <c r="A1286" s="9" t="s">
        <v>27</v>
      </c>
      <c r="B1286" s="9" t="s">
        <v>1877</v>
      </c>
      <c r="C1286" s="9" t="s">
        <v>1697</v>
      </c>
      <c r="D1286" s="9" t="s">
        <v>164</v>
      </c>
      <c r="E1286" s="8" t="s">
        <v>165</v>
      </c>
      <c r="F1286" s="10" t="s">
        <v>1885</v>
      </c>
      <c r="G1286" s="10" t="s">
        <v>1886</v>
      </c>
      <c r="H1286" s="10" t="s">
        <v>25</v>
      </c>
      <c r="I1286" s="10" t="s">
        <v>26</v>
      </c>
      <c r="J1286" s="11">
        <f t="shared" si="77"/>
        <v>2181056789</v>
      </c>
      <c r="K1286" s="11">
        <f t="shared" si="77"/>
        <v>1907889040</v>
      </c>
      <c r="L1286" s="27">
        <f t="shared" si="78"/>
        <v>273167749</v>
      </c>
      <c r="M1286" s="12">
        <f t="shared" si="79"/>
        <v>0.12524559212657896</v>
      </c>
      <c r="N1286" s="12">
        <f t="shared" si="80"/>
        <v>0.87475440787342107</v>
      </c>
      <c r="O1286" s="17" t="s">
        <v>1878</v>
      </c>
    </row>
    <row r="1287" spans="1:15" x14ac:dyDescent="0.35">
      <c r="A1287" s="9" t="s">
        <v>27</v>
      </c>
      <c r="B1287" s="9" t="s">
        <v>1877</v>
      </c>
      <c r="C1287" s="9" t="s">
        <v>1697</v>
      </c>
      <c r="D1287" s="9" t="s">
        <v>1701</v>
      </c>
      <c r="E1287" s="8" t="s">
        <v>1702</v>
      </c>
      <c r="F1287" s="10" t="s">
        <v>1885</v>
      </c>
      <c r="G1287" s="10" t="s">
        <v>1886</v>
      </c>
      <c r="H1287" s="10" t="s">
        <v>25</v>
      </c>
      <c r="I1287" s="10" t="s">
        <v>26</v>
      </c>
      <c r="J1287" s="11">
        <f t="shared" si="77"/>
        <v>2181056789</v>
      </c>
      <c r="K1287" s="11">
        <f t="shared" si="77"/>
        <v>1907889040</v>
      </c>
      <c r="L1287" s="27">
        <f t="shared" si="78"/>
        <v>273167749</v>
      </c>
      <c r="M1287" s="12">
        <f t="shared" si="79"/>
        <v>0.12524559212657896</v>
      </c>
      <c r="N1287" s="12">
        <f t="shared" si="80"/>
        <v>0.87475440787342107</v>
      </c>
      <c r="O1287" s="17" t="s">
        <v>1878</v>
      </c>
    </row>
    <row r="1288" spans="1:15" x14ac:dyDescent="0.35">
      <c r="A1288" s="9" t="s">
        <v>27</v>
      </c>
      <c r="B1288" s="9" t="s">
        <v>1877</v>
      </c>
      <c r="C1288" s="9" t="s">
        <v>1697</v>
      </c>
      <c r="D1288" s="9" t="s">
        <v>1703</v>
      </c>
      <c r="E1288" s="8" t="s">
        <v>1702</v>
      </c>
      <c r="F1288" s="10" t="s">
        <v>1885</v>
      </c>
      <c r="G1288" s="10" t="s">
        <v>1886</v>
      </c>
      <c r="H1288" s="10" t="s">
        <v>25</v>
      </c>
      <c r="I1288" s="10" t="s">
        <v>26</v>
      </c>
      <c r="J1288" s="11">
        <f t="shared" si="77"/>
        <v>2181056789</v>
      </c>
      <c r="K1288" s="11">
        <f t="shared" si="77"/>
        <v>1907889040</v>
      </c>
      <c r="L1288" s="27">
        <f t="shared" si="78"/>
        <v>273167749</v>
      </c>
      <c r="M1288" s="12">
        <f t="shared" si="79"/>
        <v>0.12524559212657896</v>
      </c>
      <c r="N1288" s="12">
        <f t="shared" si="80"/>
        <v>0.87475440787342107</v>
      </c>
      <c r="O1288" s="17" t="s">
        <v>1878</v>
      </c>
    </row>
    <row r="1289" spans="1:15" x14ac:dyDescent="0.35">
      <c r="A1289" s="9" t="s">
        <v>27</v>
      </c>
      <c r="B1289" s="9" t="s">
        <v>1877</v>
      </c>
      <c r="C1289" s="9" t="s">
        <v>1697</v>
      </c>
      <c r="D1289" s="9" t="s">
        <v>1704</v>
      </c>
      <c r="E1289" s="8" t="s">
        <v>1702</v>
      </c>
      <c r="F1289" s="10" t="s">
        <v>1885</v>
      </c>
      <c r="G1289" s="10" t="s">
        <v>1886</v>
      </c>
      <c r="H1289" s="10" t="s">
        <v>25</v>
      </c>
      <c r="I1289" s="10" t="s">
        <v>26</v>
      </c>
      <c r="J1289" s="11">
        <f t="shared" si="77"/>
        <v>2181056789</v>
      </c>
      <c r="K1289" s="11">
        <f t="shared" si="77"/>
        <v>1907889040</v>
      </c>
      <c r="L1289" s="27">
        <f t="shared" si="78"/>
        <v>273167749</v>
      </c>
      <c r="M1289" s="12">
        <f t="shared" si="79"/>
        <v>0.12524559212657896</v>
      </c>
      <c r="N1289" s="12">
        <f t="shared" si="80"/>
        <v>0.87475440787342107</v>
      </c>
      <c r="O1289" s="17" t="s">
        <v>1878</v>
      </c>
    </row>
    <row r="1290" spans="1:15" x14ac:dyDescent="0.35">
      <c r="A1290" s="9" t="s">
        <v>27</v>
      </c>
      <c r="B1290" s="9" t="s">
        <v>1877</v>
      </c>
      <c r="C1290" s="9" t="s">
        <v>1697</v>
      </c>
      <c r="D1290" s="9" t="s">
        <v>49</v>
      </c>
      <c r="E1290" s="8" t="s">
        <v>50</v>
      </c>
      <c r="F1290" s="10" t="s">
        <v>1887</v>
      </c>
      <c r="G1290" s="10" t="s">
        <v>1888</v>
      </c>
      <c r="H1290" s="10" t="s">
        <v>25</v>
      </c>
      <c r="I1290" s="10" t="s">
        <v>26</v>
      </c>
      <c r="J1290" s="11">
        <f t="shared" ref="J1290:K1353" si="81">F1290+H1290</f>
        <v>1361544758</v>
      </c>
      <c r="K1290" s="11">
        <f t="shared" si="81"/>
        <v>1130927373</v>
      </c>
      <c r="L1290" s="27">
        <f t="shared" si="78"/>
        <v>230617385</v>
      </c>
      <c r="M1290" s="12">
        <f t="shared" si="79"/>
        <v>0.16937921698494762</v>
      </c>
      <c r="N1290" s="12">
        <f t="shared" si="80"/>
        <v>0.83062078301505238</v>
      </c>
      <c r="O1290" s="17" t="s">
        <v>1878</v>
      </c>
    </row>
    <row r="1291" spans="1:15" x14ac:dyDescent="0.35">
      <c r="A1291" s="9" t="s">
        <v>27</v>
      </c>
      <c r="B1291" s="9" t="s">
        <v>1877</v>
      </c>
      <c r="C1291" s="9" t="s">
        <v>1697</v>
      </c>
      <c r="D1291" s="9" t="s">
        <v>1707</v>
      </c>
      <c r="E1291" s="8" t="s">
        <v>1708</v>
      </c>
      <c r="F1291" s="10" t="s">
        <v>1887</v>
      </c>
      <c r="G1291" s="10" t="s">
        <v>1888</v>
      </c>
      <c r="H1291" s="10" t="s">
        <v>25</v>
      </c>
      <c r="I1291" s="10" t="s">
        <v>26</v>
      </c>
      <c r="J1291" s="11">
        <f t="shared" si="81"/>
        <v>1361544758</v>
      </c>
      <c r="K1291" s="11">
        <f t="shared" si="81"/>
        <v>1130927373</v>
      </c>
      <c r="L1291" s="27">
        <f t="shared" ref="L1291:L1354" si="82">J1291-K1291</f>
        <v>230617385</v>
      </c>
      <c r="M1291" s="12">
        <f t="shared" ref="M1291:M1354" si="83">L1291/J1291</f>
        <v>0.16937921698494762</v>
      </c>
      <c r="N1291" s="12">
        <f t="shared" ref="N1291:N1354" si="84">K1291/J1291</f>
        <v>0.83062078301505238</v>
      </c>
      <c r="O1291" s="17" t="s">
        <v>1878</v>
      </c>
    </row>
    <row r="1292" spans="1:15" x14ac:dyDescent="0.35">
      <c r="A1292" s="9" t="s">
        <v>27</v>
      </c>
      <c r="B1292" s="9" t="s">
        <v>1877</v>
      </c>
      <c r="C1292" s="9" t="s">
        <v>1697</v>
      </c>
      <c r="D1292" s="9" t="s">
        <v>1709</v>
      </c>
      <c r="E1292" s="8" t="s">
        <v>1708</v>
      </c>
      <c r="F1292" s="10" t="s">
        <v>1887</v>
      </c>
      <c r="G1292" s="10" t="s">
        <v>1888</v>
      </c>
      <c r="H1292" s="10" t="s">
        <v>25</v>
      </c>
      <c r="I1292" s="10" t="s">
        <v>26</v>
      </c>
      <c r="J1292" s="11">
        <f t="shared" si="81"/>
        <v>1361544758</v>
      </c>
      <c r="K1292" s="11">
        <f t="shared" si="81"/>
        <v>1130927373</v>
      </c>
      <c r="L1292" s="27">
        <f t="shared" si="82"/>
        <v>230617385</v>
      </c>
      <c r="M1292" s="12">
        <f t="shared" si="83"/>
        <v>0.16937921698494762</v>
      </c>
      <c r="N1292" s="12">
        <f t="shared" si="84"/>
        <v>0.83062078301505238</v>
      </c>
      <c r="O1292" s="17" t="s">
        <v>1878</v>
      </c>
    </row>
    <row r="1293" spans="1:15" x14ac:dyDescent="0.35">
      <c r="A1293" s="9" t="s">
        <v>27</v>
      </c>
      <c r="B1293" s="9" t="s">
        <v>1877</v>
      </c>
      <c r="C1293" s="9" t="s">
        <v>1697</v>
      </c>
      <c r="D1293" s="9" t="s">
        <v>1710</v>
      </c>
      <c r="E1293" s="8" t="s">
        <v>1708</v>
      </c>
      <c r="F1293" s="10" t="s">
        <v>1887</v>
      </c>
      <c r="G1293" s="10" t="s">
        <v>1888</v>
      </c>
      <c r="H1293" s="10" t="s">
        <v>25</v>
      </c>
      <c r="I1293" s="10" t="s">
        <v>26</v>
      </c>
      <c r="J1293" s="11">
        <f t="shared" si="81"/>
        <v>1361544758</v>
      </c>
      <c r="K1293" s="11">
        <f t="shared" si="81"/>
        <v>1130927373</v>
      </c>
      <c r="L1293" s="27">
        <f t="shared" si="82"/>
        <v>230617385</v>
      </c>
      <c r="M1293" s="12">
        <f t="shared" si="83"/>
        <v>0.16937921698494762</v>
      </c>
      <c r="N1293" s="12">
        <f t="shared" si="84"/>
        <v>0.83062078301505238</v>
      </c>
      <c r="O1293" s="17" t="s">
        <v>1878</v>
      </c>
    </row>
    <row r="1294" spans="1:15" x14ac:dyDescent="0.35">
      <c r="A1294" s="9" t="s">
        <v>27</v>
      </c>
      <c r="B1294" s="9" t="s">
        <v>1877</v>
      </c>
      <c r="C1294" s="9" t="s">
        <v>1697</v>
      </c>
      <c r="D1294" s="9" t="s">
        <v>370</v>
      </c>
      <c r="E1294" s="8" t="s">
        <v>371</v>
      </c>
      <c r="F1294" s="10" t="s">
        <v>25</v>
      </c>
      <c r="G1294" s="10" t="s">
        <v>26</v>
      </c>
      <c r="H1294" s="10" t="s">
        <v>1881</v>
      </c>
      <c r="I1294" s="10" t="s">
        <v>1882</v>
      </c>
      <c r="J1294" s="11">
        <f t="shared" si="81"/>
        <v>263784000</v>
      </c>
      <c r="K1294" s="11">
        <f t="shared" si="81"/>
        <v>259181921</v>
      </c>
      <c r="L1294" s="27">
        <f t="shared" si="82"/>
        <v>4602079</v>
      </c>
      <c r="M1294" s="12">
        <f t="shared" si="83"/>
        <v>1.7446391744760866E-2</v>
      </c>
      <c r="N1294" s="12">
        <f t="shared" si="84"/>
        <v>0.98255360825523919</v>
      </c>
      <c r="O1294" s="17" t="s">
        <v>1878</v>
      </c>
    </row>
    <row r="1295" spans="1:15" x14ac:dyDescent="0.35">
      <c r="A1295" s="9" t="s">
        <v>27</v>
      </c>
      <c r="B1295" s="9" t="s">
        <v>1877</v>
      </c>
      <c r="C1295" s="9" t="s">
        <v>1697</v>
      </c>
      <c r="D1295" s="9" t="s">
        <v>1713</v>
      </c>
      <c r="E1295" s="8" t="s">
        <v>1714</v>
      </c>
      <c r="F1295" s="10" t="s">
        <v>25</v>
      </c>
      <c r="G1295" s="10" t="s">
        <v>26</v>
      </c>
      <c r="H1295" s="10" t="s">
        <v>1881</v>
      </c>
      <c r="I1295" s="10" t="s">
        <v>1882</v>
      </c>
      <c r="J1295" s="11">
        <f t="shared" si="81"/>
        <v>263784000</v>
      </c>
      <c r="K1295" s="11">
        <f t="shared" si="81"/>
        <v>259181921</v>
      </c>
      <c r="L1295" s="27">
        <f t="shared" si="82"/>
        <v>4602079</v>
      </c>
      <c r="M1295" s="12">
        <f t="shared" si="83"/>
        <v>1.7446391744760866E-2</v>
      </c>
      <c r="N1295" s="12">
        <f t="shared" si="84"/>
        <v>0.98255360825523919</v>
      </c>
      <c r="O1295" s="17" t="s">
        <v>1878</v>
      </c>
    </row>
    <row r="1296" spans="1:15" x14ac:dyDescent="0.35">
      <c r="A1296" s="9" t="s">
        <v>27</v>
      </c>
      <c r="B1296" s="9" t="s">
        <v>1877</v>
      </c>
      <c r="C1296" s="9" t="s">
        <v>1697</v>
      </c>
      <c r="D1296" s="9" t="s">
        <v>1715</v>
      </c>
      <c r="E1296" s="8" t="s">
        <v>1714</v>
      </c>
      <c r="F1296" s="10" t="s">
        <v>25</v>
      </c>
      <c r="G1296" s="10" t="s">
        <v>26</v>
      </c>
      <c r="H1296" s="10" t="s">
        <v>1881</v>
      </c>
      <c r="I1296" s="10" t="s">
        <v>1882</v>
      </c>
      <c r="J1296" s="11">
        <f t="shared" si="81"/>
        <v>263784000</v>
      </c>
      <c r="K1296" s="11">
        <f t="shared" si="81"/>
        <v>259181921</v>
      </c>
      <c r="L1296" s="27">
        <f t="shared" si="82"/>
        <v>4602079</v>
      </c>
      <c r="M1296" s="12">
        <f t="shared" si="83"/>
        <v>1.7446391744760866E-2</v>
      </c>
      <c r="N1296" s="12">
        <f t="shared" si="84"/>
        <v>0.98255360825523919</v>
      </c>
      <c r="O1296" s="17" t="s">
        <v>1878</v>
      </c>
    </row>
    <row r="1297" spans="1:15" x14ac:dyDescent="0.35">
      <c r="A1297" s="9" t="s">
        <v>27</v>
      </c>
      <c r="B1297" s="9" t="s">
        <v>1877</v>
      </c>
      <c r="C1297" s="9" t="s">
        <v>1697</v>
      </c>
      <c r="D1297" s="9" t="s">
        <v>1716</v>
      </c>
      <c r="E1297" s="8" t="s">
        <v>1714</v>
      </c>
      <c r="F1297" s="10" t="s">
        <v>25</v>
      </c>
      <c r="G1297" s="10" t="s">
        <v>26</v>
      </c>
      <c r="H1297" s="10" t="s">
        <v>1881</v>
      </c>
      <c r="I1297" s="10" t="s">
        <v>1882</v>
      </c>
      <c r="J1297" s="11">
        <f t="shared" si="81"/>
        <v>263784000</v>
      </c>
      <c r="K1297" s="11">
        <f t="shared" si="81"/>
        <v>259181921</v>
      </c>
      <c r="L1297" s="27">
        <f t="shared" si="82"/>
        <v>4602079</v>
      </c>
      <c r="M1297" s="12">
        <f t="shared" si="83"/>
        <v>1.7446391744760866E-2</v>
      </c>
      <c r="N1297" s="12">
        <f t="shared" si="84"/>
        <v>0.98255360825523919</v>
      </c>
      <c r="O1297" s="17" t="s">
        <v>1878</v>
      </c>
    </row>
    <row r="1298" spans="1:15" ht="31" x14ac:dyDescent="0.35">
      <c r="A1298" s="9" t="s">
        <v>27</v>
      </c>
      <c r="B1298" s="9" t="s">
        <v>1877</v>
      </c>
      <c r="C1298" s="9" t="s">
        <v>492</v>
      </c>
      <c r="D1298" s="9"/>
      <c r="E1298" s="8" t="s">
        <v>493</v>
      </c>
      <c r="F1298" s="10" t="s">
        <v>1889</v>
      </c>
      <c r="G1298" s="10" t="s">
        <v>1890</v>
      </c>
      <c r="H1298" s="10" t="s">
        <v>25</v>
      </c>
      <c r="I1298" s="10" t="s">
        <v>26</v>
      </c>
      <c r="J1298" s="11">
        <f t="shared" si="81"/>
        <v>758703000</v>
      </c>
      <c r="K1298" s="11">
        <f t="shared" si="81"/>
        <v>717380804</v>
      </c>
      <c r="L1298" s="27">
        <f t="shared" si="82"/>
        <v>41322196</v>
      </c>
      <c r="M1298" s="12">
        <f t="shared" si="83"/>
        <v>5.4464258082543501E-2</v>
      </c>
      <c r="N1298" s="12">
        <f t="shared" si="84"/>
        <v>0.94553574191745648</v>
      </c>
      <c r="O1298" s="17" t="s">
        <v>1878</v>
      </c>
    </row>
    <row r="1299" spans="1:15" ht="31" x14ac:dyDescent="0.35">
      <c r="A1299" s="9" t="s">
        <v>27</v>
      </c>
      <c r="B1299" s="9" t="s">
        <v>1877</v>
      </c>
      <c r="C1299" s="9" t="s">
        <v>720</v>
      </c>
      <c r="D1299" s="9"/>
      <c r="E1299" s="8" t="s">
        <v>721</v>
      </c>
      <c r="F1299" s="10" t="s">
        <v>1891</v>
      </c>
      <c r="G1299" s="10" t="s">
        <v>1890</v>
      </c>
      <c r="H1299" s="10" t="s">
        <v>25</v>
      </c>
      <c r="I1299" s="10" t="s">
        <v>26</v>
      </c>
      <c r="J1299" s="11">
        <f t="shared" si="81"/>
        <v>758590000</v>
      </c>
      <c r="K1299" s="11">
        <f t="shared" si="81"/>
        <v>717380804</v>
      </c>
      <c r="L1299" s="27">
        <f t="shared" si="82"/>
        <v>41209196</v>
      </c>
      <c r="M1299" s="12">
        <f t="shared" si="83"/>
        <v>5.432341053797176E-2</v>
      </c>
      <c r="N1299" s="12">
        <f t="shared" si="84"/>
        <v>0.94567658946202826</v>
      </c>
      <c r="O1299" s="17" t="s">
        <v>1878</v>
      </c>
    </row>
    <row r="1300" spans="1:15" x14ac:dyDescent="0.35">
      <c r="A1300" s="9" t="s">
        <v>27</v>
      </c>
      <c r="B1300" s="9" t="s">
        <v>1877</v>
      </c>
      <c r="C1300" s="9" t="s">
        <v>1788</v>
      </c>
      <c r="D1300" s="9"/>
      <c r="E1300" s="8" t="s">
        <v>1789</v>
      </c>
      <c r="F1300" s="10" t="s">
        <v>1892</v>
      </c>
      <c r="G1300" s="10" t="s">
        <v>1893</v>
      </c>
      <c r="H1300" s="10" t="s">
        <v>25</v>
      </c>
      <c r="I1300" s="10" t="s">
        <v>26</v>
      </c>
      <c r="J1300" s="11">
        <f t="shared" si="81"/>
        <v>41580000</v>
      </c>
      <c r="K1300" s="11">
        <f t="shared" si="81"/>
        <v>41580000</v>
      </c>
      <c r="L1300" s="27">
        <f t="shared" si="82"/>
        <v>0</v>
      </c>
      <c r="M1300" s="12">
        <f t="shared" si="83"/>
        <v>0</v>
      </c>
      <c r="N1300" s="12">
        <f t="shared" si="84"/>
        <v>1</v>
      </c>
      <c r="O1300" s="17" t="s">
        <v>1878</v>
      </c>
    </row>
    <row r="1301" spans="1:15" x14ac:dyDescent="0.35">
      <c r="A1301" s="9" t="s">
        <v>27</v>
      </c>
      <c r="B1301" s="9" t="s">
        <v>1877</v>
      </c>
      <c r="C1301" s="9" t="s">
        <v>1788</v>
      </c>
      <c r="D1301" s="9" t="s">
        <v>49</v>
      </c>
      <c r="E1301" s="8" t="s">
        <v>50</v>
      </c>
      <c r="F1301" s="10" t="s">
        <v>1892</v>
      </c>
      <c r="G1301" s="10" t="s">
        <v>1893</v>
      </c>
      <c r="H1301" s="10" t="s">
        <v>25</v>
      </c>
      <c r="I1301" s="10" t="s">
        <v>26</v>
      </c>
      <c r="J1301" s="11">
        <f t="shared" si="81"/>
        <v>41580000</v>
      </c>
      <c r="K1301" s="11">
        <f t="shared" si="81"/>
        <v>41580000</v>
      </c>
      <c r="L1301" s="27">
        <f t="shared" si="82"/>
        <v>0</v>
      </c>
      <c r="M1301" s="12">
        <f t="shared" si="83"/>
        <v>0</v>
      </c>
      <c r="N1301" s="12">
        <f t="shared" si="84"/>
        <v>1</v>
      </c>
      <c r="O1301" s="17" t="s">
        <v>1878</v>
      </c>
    </row>
    <row r="1302" spans="1:15" x14ac:dyDescent="0.35">
      <c r="A1302" s="9" t="s">
        <v>27</v>
      </c>
      <c r="B1302" s="9" t="s">
        <v>1877</v>
      </c>
      <c r="C1302" s="9" t="s">
        <v>1788</v>
      </c>
      <c r="D1302" s="9" t="s">
        <v>1792</v>
      </c>
      <c r="E1302" s="8" t="s">
        <v>1793</v>
      </c>
      <c r="F1302" s="10" t="s">
        <v>1892</v>
      </c>
      <c r="G1302" s="10" t="s">
        <v>1893</v>
      </c>
      <c r="H1302" s="10" t="s">
        <v>25</v>
      </c>
      <c r="I1302" s="10" t="s">
        <v>26</v>
      </c>
      <c r="J1302" s="11">
        <f t="shared" si="81"/>
        <v>41580000</v>
      </c>
      <c r="K1302" s="11">
        <f t="shared" si="81"/>
        <v>41580000</v>
      </c>
      <c r="L1302" s="27">
        <f t="shared" si="82"/>
        <v>0</v>
      </c>
      <c r="M1302" s="12">
        <f t="shared" si="83"/>
        <v>0</v>
      </c>
      <c r="N1302" s="12">
        <f t="shared" si="84"/>
        <v>1</v>
      </c>
      <c r="O1302" s="17" t="s">
        <v>1878</v>
      </c>
    </row>
    <row r="1303" spans="1:15" x14ac:dyDescent="0.35">
      <c r="A1303" s="9" t="s">
        <v>27</v>
      </c>
      <c r="B1303" s="9" t="s">
        <v>1877</v>
      </c>
      <c r="C1303" s="9" t="s">
        <v>1788</v>
      </c>
      <c r="D1303" s="9" t="s">
        <v>1794</v>
      </c>
      <c r="E1303" s="8" t="s">
        <v>1793</v>
      </c>
      <c r="F1303" s="10" t="s">
        <v>1892</v>
      </c>
      <c r="G1303" s="10" t="s">
        <v>1893</v>
      </c>
      <c r="H1303" s="10" t="s">
        <v>25</v>
      </c>
      <c r="I1303" s="10" t="s">
        <v>26</v>
      </c>
      <c r="J1303" s="11">
        <f t="shared" si="81"/>
        <v>41580000</v>
      </c>
      <c r="K1303" s="11">
        <f t="shared" si="81"/>
        <v>41580000</v>
      </c>
      <c r="L1303" s="27">
        <f t="shared" si="82"/>
        <v>0</v>
      </c>
      <c r="M1303" s="12">
        <f t="shared" si="83"/>
        <v>0</v>
      </c>
      <c r="N1303" s="12">
        <f t="shared" si="84"/>
        <v>1</v>
      </c>
      <c r="O1303" s="17" t="s">
        <v>1878</v>
      </c>
    </row>
    <row r="1304" spans="1:15" x14ac:dyDescent="0.35">
      <c r="A1304" s="9" t="s">
        <v>27</v>
      </c>
      <c r="B1304" s="9" t="s">
        <v>1877</v>
      </c>
      <c r="C1304" s="9" t="s">
        <v>1788</v>
      </c>
      <c r="D1304" s="9" t="s">
        <v>1795</v>
      </c>
      <c r="E1304" s="8" t="s">
        <v>1793</v>
      </c>
      <c r="F1304" s="10" t="s">
        <v>1892</v>
      </c>
      <c r="G1304" s="10" t="s">
        <v>1893</v>
      </c>
      <c r="H1304" s="10" t="s">
        <v>25</v>
      </c>
      <c r="I1304" s="10" t="s">
        <v>26</v>
      </c>
      <c r="J1304" s="11">
        <f t="shared" si="81"/>
        <v>41580000</v>
      </c>
      <c r="K1304" s="11">
        <f t="shared" si="81"/>
        <v>41580000</v>
      </c>
      <c r="L1304" s="27">
        <f t="shared" si="82"/>
        <v>0</v>
      </c>
      <c r="M1304" s="12">
        <f t="shared" si="83"/>
        <v>0</v>
      </c>
      <c r="N1304" s="12">
        <f t="shared" si="84"/>
        <v>1</v>
      </c>
      <c r="O1304" s="17" t="s">
        <v>1878</v>
      </c>
    </row>
    <row r="1305" spans="1:15" x14ac:dyDescent="0.35">
      <c r="A1305" s="9" t="s">
        <v>27</v>
      </c>
      <c r="B1305" s="9" t="s">
        <v>1877</v>
      </c>
      <c r="C1305" s="9" t="s">
        <v>1796</v>
      </c>
      <c r="D1305" s="9"/>
      <c r="E1305" s="8" t="s">
        <v>1797</v>
      </c>
      <c r="F1305" s="10" t="s">
        <v>1894</v>
      </c>
      <c r="G1305" s="10" t="s">
        <v>1895</v>
      </c>
      <c r="H1305" s="10" t="s">
        <v>25</v>
      </c>
      <c r="I1305" s="10" t="s">
        <v>26</v>
      </c>
      <c r="J1305" s="11">
        <f t="shared" si="81"/>
        <v>16310000</v>
      </c>
      <c r="K1305" s="11">
        <f t="shared" si="81"/>
        <v>15750000</v>
      </c>
      <c r="L1305" s="27">
        <f t="shared" si="82"/>
        <v>560000</v>
      </c>
      <c r="M1305" s="12">
        <f t="shared" si="83"/>
        <v>3.4334763948497854E-2</v>
      </c>
      <c r="N1305" s="12">
        <f t="shared" si="84"/>
        <v>0.96566523605150212</v>
      </c>
      <c r="O1305" s="17" t="s">
        <v>1878</v>
      </c>
    </row>
    <row r="1306" spans="1:15" x14ac:dyDescent="0.35">
      <c r="A1306" s="9" t="s">
        <v>27</v>
      </c>
      <c r="B1306" s="9" t="s">
        <v>1877</v>
      </c>
      <c r="C1306" s="9" t="s">
        <v>1796</v>
      </c>
      <c r="D1306" s="9" t="s">
        <v>49</v>
      </c>
      <c r="E1306" s="8" t="s">
        <v>50</v>
      </c>
      <c r="F1306" s="10" t="s">
        <v>1894</v>
      </c>
      <c r="G1306" s="10" t="s">
        <v>1895</v>
      </c>
      <c r="H1306" s="10" t="s">
        <v>25</v>
      </c>
      <c r="I1306" s="10" t="s">
        <v>26</v>
      </c>
      <c r="J1306" s="11">
        <f t="shared" si="81"/>
        <v>16310000</v>
      </c>
      <c r="K1306" s="11">
        <f t="shared" si="81"/>
        <v>15750000</v>
      </c>
      <c r="L1306" s="27">
        <f t="shared" si="82"/>
        <v>560000</v>
      </c>
      <c r="M1306" s="12">
        <f t="shared" si="83"/>
        <v>3.4334763948497854E-2</v>
      </c>
      <c r="N1306" s="12">
        <f t="shared" si="84"/>
        <v>0.96566523605150212</v>
      </c>
      <c r="O1306" s="17" t="s">
        <v>1878</v>
      </c>
    </row>
    <row r="1307" spans="1:15" x14ac:dyDescent="0.35">
      <c r="A1307" s="9" t="s">
        <v>27</v>
      </c>
      <c r="B1307" s="9" t="s">
        <v>1877</v>
      </c>
      <c r="C1307" s="9" t="s">
        <v>1796</v>
      </c>
      <c r="D1307" s="9" t="s">
        <v>1792</v>
      </c>
      <c r="E1307" s="8" t="s">
        <v>1793</v>
      </c>
      <c r="F1307" s="10" t="s">
        <v>1894</v>
      </c>
      <c r="G1307" s="10" t="s">
        <v>1895</v>
      </c>
      <c r="H1307" s="10" t="s">
        <v>25</v>
      </c>
      <c r="I1307" s="10" t="s">
        <v>26</v>
      </c>
      <c r="J1307" s="11">
        <f t="shared" si="81"/>
        <v>16310000</v>
      </c>
      <c r="K1307" s="11">
        <f t="shared" si="81"/>
        <v>15750000</v>
      </c>
      <c r="L1307" s="27">
        <f t="shared" si="82"/>
        <v>560000</v>
      </c>
      <c r="M1307" s="12">
        <f t="shared" si="83"/>
        <v>3.4334763948497854E-2</v>
      </c>
      <c r="N1307" s="12">
        <f t="shared" si="84"/>
        <v>0.96566523605150212</v>
      </c>
      <c r="O1307" s="17" t="s">
        <v>1878</v>
      </c>
    </row>
    <row r="1308" spans="1:15" x14ac:dyDescent="0.35">
      <c r="A1308" s="9" t="s">
        <v>27</v>
      </c>
      <c r="B1308" s="9" t="s">
        <v>1877</v>
      </c>
      <c r="C1308" s="9" t="s">
        <v>1796</v>
      </c>
      <c r="D1308" s="9" t="s">
        <v>1794</v>
      </c>
      <c r="E1308" s="8" t="s">
        <v>1793</v>
      </c>
      <c r="F1308" s="10" t="s">
        <v>1894</v>
      </c>
      <c r="G1308" s="10" t="s">
        <v>1895</v>
      </c>
      <c r="H1308" s="10" t="s">
        <v>25</v>
      </c>
      <c r="I1308" s="10" t="s">
        <v>26</v>
      </c>
      <c r="J1308" s="11">
        <f t="shared" si="81"/>
        <v>16310000</v>
      </c>
      <c r="K1308" s="11">
        <f t="shared" si="81"/>
        <v>15750000</v>
      </c>
      <c r="L1308" s="27">
        <f t="shared" si="82"/>
        <v>560000</v>
      </c>
      <c r="M1308" s="12">
        <f t="shared" si="83"/>
        <v>3.4334763948497854E-2</v>
      </c>
      <c r="N1308" s="12">
        <f t="shared" si="84"/>
        <v>0.96566523605150212</v>
      </c>
      <c r="O1308" s="17" t="s">
        <v>1878</v>
      </c>
    </row>
    <row r="1309" spans="1:15" x14ac:dyDescent="0.35">
      <c r="A1309" s="9" t="s">
        <v>27</v>
      </c>
      <c r="B1309" s="9" t="s">
        <v>1877</v>
      </c>
      <c r="C1309" s="9" t="s">
        <v>1796</v>
      </c>
      <c r="D1309" s="9" t="s">
        <v>1795</v>
      </c>
      <c r="E1309" s="8" t="s">
        <v>1793</v>
      </c>
      <c r="F1309" s="10" t="s">
        <v>1894</v>
      </c>
      <c r="G1309" s="10" t="s">
        <v>1895</v>
      </c>
      <c r="H1309" s="10" t="s">
        <v>25</v>
      </c>
      <c r="I1309" s="10" t="s">
        <v>26</v>
      </c>
      <c r="J1309" s="11">
        <f t="shared" si="81"/>
        <v>16310000</v>
      </c>
      <c r="K1309" s="11">
        <f t="shared" si="81"/>
        <v>15750000</v>
      </c>
      <c r="L1309" s="27">
        <f t="shared" si="82"/>
        <v>560000</v>
      </c>
      <c r="M1309" s="12">
        <f t="shared" si="83"/>
        <v>3.4334763948497854E-2</v>
      </c>
      <c r="N1309" s="12">
        <f t="shared" si="84"/>
        <v>0.96566523605150212</v>
      </c>
      <c r="O1309" s="17" t="s">
        <v>1878</v>
      </c>
    </row>
    <row r="1310" spans="1:15" x14ac:dyDescent="0.35">
      <c r="A1310" s="9" t="s">
        <v>27</v>
      </c>
      <c r="B1310" s="9" t="s">
        <v>1877</v>
      </c>
      <c r="C1310" s="9" t="s">
        <v>732</v>
      </c>
      <c r="D1310" s="9"/>
      <c r="E1310" s="8" t="s">
        <v>733</v>
      </c>
      <c r="F1310" s="10" t="s">
        <v>1896</v>
      </c>
      <c r="G1310" s="10" t="s">
        <v>1897</v>
      </c>
      <c r="H1310" s="10" t="s">
        <v>25</v>
      </c>
      <c r="I1310" s="10" t="s">
        <v>26</v>
      </c>
      <c r="J1310" s="11">
        <f t="shared" si="81"/>
        <v>14880000</v>
      </c>
      <c r="K1310" s="11">
        <f t="shared" si="81"/>
        <v>14880000</v>
      </c>
      <c r="L1310" s="27">
        <f t="shared" si="82"/>
        <v>0</v>
      </c>
      <c r="M1310" s="12">
        <f t="shared" si="83"/>
        <v>0</v>
      </c>
      <c r="N1310" s="12">
        <f t="shared" si="84"/>
        <v>1</v>
      </c>
      <c r="O1310" s="17" t="s">
        <v>1878</v>
      </c>
    </row>
    <row r="1311" spans="1:15" x14ac:dyDescent="0.35">
      <c r="A1311" s="9" t="s">
        <v>27</v>
      </c>
      <c r="B1311" s="9" t="s">
        <v>1877</v>
      </c>
      <c r="C1311" s="9" t="s">
        <v>732</v>
      </c>
      <c r="D1311" s="9" t="s">
        <v>49</v>
      </c>
      <c r="E1311" s="8" t="s">
        <v>50</v>
      </c>
      <c r="F1311" s="10" t="s">
        <v>1896</v>
      </c>
      <c r="G1311" s="10" t="s">
        <v>1897</v>
      </c>
      <c r="H1311" s="10" t="s">
        <v>25</v>
      </c>
      <c r="I1311" s="10" t="s">
        <v>26</v>
      </c>
      <c r="J1311" s="11">
        <f t="shared" si="81"/>
        <v>14880000</v>
      </c>
      <c r="K1311" s="11">
        <f t="shared" si="81"/>
        <v>14880000</v>
      </c>
      <c r="L1311" s="27">
        <f t="shared" si="82"/>
        <v>0</v>
      </c>
      <c r="M1311" s="12">
        <f t="shared" si="83"/>
        <v>0</v>
      </c>
      <c r="N1311" s="12">
        <f t="shared" si="84"/>
        <v>1</v>
      </c>
      <c r="O1311" s="17" t="s">
        <v>1878</v>
      </c>
    </row>
    <row r="1312" spans="1:15" x14ac:dyDescent="0.35">
      <c r="A1312" s="9" t="s">
        <v>27</v>
      </c>
      <c r="B1312" s="9" t="s">
        <v>1877</v>
      </c>
      <c r="C1312" s="9" t="s">
        <v>732</v>
      </c>
      <c r="D1312" s="9" t="s">
        <v>1792</v>
      </c>
      <c r="E1312" s="8" t="s">
        <v>1793</v>
      </c>
      <c r="F1312" s="10" t="s">
        <v>1896</v>
      </c>
      <c r="G1312" s="10" t="s">
        <v>1897</v>
      </c>
      <c r="H1312" s="10" t="s">
        <v>25</v>
      </c>
      <c r="I1312" s="10" t="s">
        <v>26</v>
      </c>
      <c r="J1312" s="11">
        <f t="shared" si="81"/>
        <v>14880000</v>
      </c>
      <c r="K1312" s="11">
        <f t="shared" si="81"/>
        <v>14880000</v>
      </c>
      <c r="L1312" s="27">
        <f t="shared" si="82"/>
        <v>0</v>
      </c>
      <c r="M1312" s="12">
        <f t="shared" si="83"/>
        <v>0</v>
      </c>
      <c r="N1312" s="12">
        <f t="shared" si="84"/>
        <v>1</v>
      </c>
      <c r="O1312" s="17" t="s">
        <v>1878</v>
      </c>
    </row>
    <row r="1313" spans="1:15" x14ac:dyDescent="0.35">
      <c r="A1313" s="9" t="s">
        <v>27</v>
      </c>
      <c r="B1313" s="9" t="s">
        <v>1877</v>
      </c>
      <c r="C1313" s="9" t="s">
        <v>732</v>
      </c>
      <c r="D1313" s="9" t="s">
        <v>1794</v>
      </c>
      <c r="E1313" s="8" t="s">
        <v>1793</v>
      </c>
      <c r="F1313" s="10" t="s">
        <v>1896</v>
      </c>
      <c r="G1313" s="10" t="s">
        <v>1897</v>
      </c>
      <c r="H1313" s="10" t="s">
        <v>25</v>
      </c>
      <c r="I1313" s="10" t="s">
        <v>26</v>
      </c>
      <c r="J1313" s="11">
        <f t="shared" si="81"/>
        <v>14880000</v>
      </c>
      <c r="K1313" s="11">
        <f t="shared" si="81"/>
        <v>14880000</v>
      </c>
      <c r="L1313" s="27">
        <f t="shared" si="82"/>
        <v>0</v>
      </c>
      <c r="M1313" s="12">
        <f t="shared" si="83"/>
        <v>0</v>
      </c>
      <c r="N1313" s="12">
        <f t="shared" si="84"/>
        <v>1</v>
      </c>
      <c r="O1313" s="17" t="s">
        <v>1878</v>
      </c>
    </row>
    <row r="1314" spans="1:15" x14ac:dyDescent="0.35">
      <c r="A1314" s="9" t="s">
        <v>27</v>
      </c>
      <c r="B1314" s="9" t="s">
        <v>1877</v>
      </c>
      <c r="C1314" s="9" t="s">
        <v>732</v>
      </c>
      <c r="D1314" s="9" t="s">
        <v>1795</v>
      </c>
      <c r="E1314" s="8" t="s">
        <v>1793</v>
      </c>
      <c r="F1314" s="10" t="s">
        <v>1896</v>
      </c>
      <c r="G1314" s="10" t="s">
        <v>1897</v>
      </c>
      <c r="H1314" s="10" t="s">
        <v>25</v>
      </c>
      <c r="I1314" s="10" t="s">
        <v>26</v>
      </c>
      <c r="J1314" s="11">
        <f t="shared" si="81"/>
        <v>14880000</v>
      </c>
      <c r="K1314" s="11">
        <f t="shared" si="81"/>
        <v>14880000</v>
      </c>
      <c r="L1314" s="27">
        <f t="shared" si="82"/>
        <v>0</v>
      </c>
      <c r="M1314" s="12">
        <f t="shared" si="83"/>
        <v>0</v>
      </c>
      <c r="N1314" s="12">
        <f t="shared" si="84"/>
        <v>1</v>
      </c>
      <c r="O1314" s="17" t="s">
        <v>1878</v>
      </c>
    </row>
    <row r="1315" spans="1:15" x14ac:dyDescent="0.35">
      <c r="A1315" s="9" t="s">
        <v>27</v>
      </c>
      <c r="B1315" s="9" t="s">
        <v>1877</v>
      </c>
      <c r="C1315" s="9" t="s">
        <v>785</v>
      </c>
      <c r="D1315" s="9"/>
      <c r="E1315" s="8" t="s">
        <v>786</v>
      </c>
      <c r="F1315" s="10" t="s">
        <v>1898</v>
      </c>
      <c r="G1315" s="10" t="s">
        <v>1899</v>
      </c>
      <c r="H1315" s="10" t="s">
        <v>25</v>
      </c>
      <c r="I1315" s="10" t="s">
        <v>26</v>
      </c>
      <c r="J1315" s="11">
        <f t="shared" si="81"/>
        <v>3520000</v>
      </c>
      <c r="K1315" s="11">
        <f t="shared" si="81"/>
        <v>3520000</v>
      </c>
      <c r="L1315" s="27">
        <f t="shared" si="82"/>
        <v>0</v>
      </c>
      <c r="M1315" s="12">
        <f t="shared" si="83"/>
        <v>0</v>
      </c>
      <c r="N1315" s="12">
        <f t="shared" si="84"/>
        <v>1</v>
      </c>
      <c r="O1315" s="17" t="s">
        <v>1878</v>
      </c>
    </row>
    <row r="1316" spans="1:15" x14ac:dyDescent="0.35">
      <c r="A1316" s="9" t="s">
        <v>27</v>
      </c>
      <c r="B1316" s="9" t="s">
        <v>1877</v>
      </c>
      <c r="C1316" s="9" t="s">
        <v>785</v>
      </c>
      <c r="D1316" s="9" t="s">
        <v>49</v>
      </c>
      <c r="E1316" s="8" t="s">
        <v>50</v>
      </c>
      <c r="F1316" s="10" t="s">
        <v>1898</v>
      </c>
      <c r="G1316" s="10" t="s">
        <v>1899</v>
      </c>
      <c r="H1316" s="10" t="s">
        <v>25</v>
      </c>
      <c r="I1316" s="10" t="s">
        <v>26</v>
      </c>
      <c r="J1316" s="11">
        <f t="shared" si="81"/>
        <v>3520000</v>
      </c>
      <c r="K1316" s="11">
        <f t="shared" si="81"/>
        <v>3520000</v>
      </c>
      <c r="L1316" s="27">
        <f t="shared" si="82"/>
        <v>0</v>
      </c>
      <c r="M1316" s="12">
        <f t="shared" si="83"/>
        <v>0</v>
      </c>
      <c r="N1316" s="12">
        <f t="shared" si="84"/>
        <v>1</v>
      </c>
      <c r="O1316" s="17" t="s">
        <v>1878</v>
      </c>
    </row>
    <row r="1317" spans="1:15" x14ac:dyDescent="0.35">
      <c r="A1317" s="9" t="s">
        <v>27</v>
      </c>
      <c r="B1317" s="9" t="s">
        <v>1877</v>
      </c>
      <c r="C1317" s="9" t="s">
        <v>785</v>
      </c>
      <c r="D1317" s="9" t="s">
        <v>1792</v>
      </c>
      <c r="E1317" s="8" t="s">
        <v>1793</v>
      </c>
      <c r="F1317" s="10" t="s">
        <v>1898</v>
      </c>
      <c r="G1317" s="10" t="s">
        <v>1899</v>
      </c>
      <c r="H1317" s="10" t="s">
        <v>25</v>
      </c>
      <c r="I1317" s="10" t="s">
        <v>26</v>
      </c>
      <c r="J1317" s="11">
        <f t="shared" si="81"/>
        <v>3520000</v>
      </c>
      <c r="K1317" s="11">
        <f t="shared" si="81"/>
        <v>3520000</v>
      </c>
      <c r="L1317" s="27">
        <f t="shared" si="82"/>
        <v>0</v>
      </c>
      <c r="M1317" s="12">
        <f t="shared" si="83"/>
        <v>0</v>
      </c>
      <c r="N1317" s="12">
        <f t="shared" si="84"/>
        <v>1</v>
      </c>
      <c r="O1317" s="17" t="s">
        <v>1878</v>
      </c>
    </row>
    <row r="1318" spans="1:15" x14ac:dyDescent="0.35">
      <c r="A1318" s="9" t="s">
        <v>27</v>
      </c>
      <c r="B1318" s="9" t="s">
        <v>1877</v>
      </c>
      <c r="C1318" s="9" t="s">
        <v>785</v>
      </c>
      <c r="D1318" s="9" t="s">
        <v>1794</v>
      </c>
      <c r="E1318" s="8" t="s">
        <v>1793</v>
      </c>
      <c r="F1318" s="10" t="s">
        <v>1898</v>
      </c>
      <c r="G1318" s="10" t="s">
        <v>1899</v>
      </c>
      <c r="H1318" s="10" t="s">
        <v>25</v>
      </c>
      <c r="I1318" s="10" t="s">
        <v>26</v>
      </c>
      <c r="J1318" s="11">
        <f t="shared" si="81"/>
        <v>3520000</v>
      </c>
      <c r="K1318" s="11">
        <f t="shared" si="81"/>
        <v>3520000</v>
      </c>
      <c r="L1318" s="27">
        <f t="shared" si="82"/>
        <v>0</v>
      </c>
      <c r="M1318" s="12">
        <f t="shared" si="83"/>
        <v>0</v>
      </c>
      <c r="N1318" s="12">
        <f t="shared" si="84"/>
        <v>1</v>
      </c>
      <c r="O1318" s="17" t="s">
        <v>1878</v>
      </c>
    </row>
    <row r="1319" spans="1:15" x14ac:dyDescent="0.35">
      <c r="A1319" s="9" t="s">
        <v>27</v>
      </c>
      <c r="B1319" s="9" t="s">
        <v>1877</v>
      </c>
      <c r="C1319" s="9" t="s">
        <v>785</v>
      </c>
      <c r="D1319" s="9" t="s">
        <v>1795</v>
      </c>
      <c r="E1319" s="8" t="s">
        <v>1793</v>
      </c>
      <c r="F1319" s="10" t="s">
        <v>1898</v>
      </c>
      <c r="G1319" s="10" t="s">
        <v>1899</v>
      </c>
      <c r="H1319" s="10" t="s">
        <v>25</v>
      </c>
      <c r="I1319" s="10" t="s">
        <v>26</v>
      </c>
      <c r="J1319" s="11">
        <f t="shared" si="81"/>
        <v>3520000</v>
      </c>
      <c r="K1319" s="11">
        <f t="shared" si="81"/>
        <v>3520000</v>
      </c>
      <c r="L1319" s="27">
        <f t="shared" si="82"/>
        <v>0</v>
      </c>
      <c r="M1319" s="12">
        <f t="shared" si="83"/>
        <v>0</v>
      </c>
      <c r="N1319" s="12">
        <f t="shared" si="84"/>
        <v>1</v>
      </c>
      <c r="O1319" s="17" t="s">
        <v>1878</v>
      </c>
    </row>
    <row r="1320" spans="1:15" x14ac:dyDescent="0.35">
      <c r="A1320" s="9" t="s">
        <v>27</v>
      </c>
      <c r="B1320" s="9" t="s">
        <v>1877</v>
      </c>
      <c r="C1320" s="9" t="s">
        <v>801</v>
      </c>
      <c r="D1320" s="9"/>
      <c r="E1320" s="8" t="s">
        <v>802</v>
      </c>
      <c r="F1320" s="10" t="s">
        <v>1900</v>
      </c>
      <c r="G1320" s="10" t="s">
        <v>1901</v>
      </c>
      <c r="H1320" s="10" t="s">
        <v>25</v>
      </c>
      <c r="I1320" s="10" t="s">
        <v>26</v>
      </c>
      <c r="J1320" s="11">
        <f t="shared" si="81"/>
        <v>224718000</v>
      </c>
      <c r="K1320" s="11">
        <f t="shared" si="81"/>
        <v>224158000</v>
      </c>
      <c r="L1320" s="27">
        <f t="shared" si="82"/>
        <v>560000</v>
      </c>
      <c r="M1320" s="12">
        <f t="shared" si="83"/>
        <v>2.4920122108598331E-3</v>
      </c>
      <c r="N1320" s="12">
        <f t="shared" si="84"/>
        <v>0.99750798778914018</v>
      </c>
      <c r="O1320" s="17" t="s">
        <v>1878</v>
      </c>
    </row>
    <row r="1321" spans="1:15" x14ac:dyDescent="0.35">
      <c r="A1321" s="9" t="s">
        <v>27</v>
      </c>
      <c r="B1321" s="9" t="s">
        <v>1877</v>
      </c>
      <c r="C1321" s="9" t="s">
        <v>801</v>
      </c>
      <c r="D1321" s="9" t="s">
        <v>49</v>
      </c>
      <c r="E1321" s="8" t="s">
        <v>50</v>
      </c>
      <c r="F1321" s="10" t="s">
        <v>1900</v>
      </c>
      <c r="G1321" s="10" t="s">
        <v>1901</v>
      </c>
      <c r="H1321" s="10" t="s">
        <v>25</v>
      </c>
      <c r="I1321" s="10" t="s">
        <v>26</v>
      </c>
      <c r="J1321" s="11">
        <f t="shared" si="81"/>
        <v>224718000</v>
      </c>
      <c r="K1321" s="11">
        <f t="shared" si="81"/>
        <v>224158000</v>
      </c>
      <c r="L1321" s="27">
        <f t="shared" si="82"/>
        <v>560000</v>
      </c>
      <c r="M1321" s="12">
        <f t="shared" si="83"/>
        <v>2.4920122108598331E-3</v>
      </c>
      <c r="N1321" s="12">
        <f t="shared" si="84"/>
        <v>0.99750798778914018</v>
      </c>
      <c r="O1321" s="17" t="s">
        <v>1878</v>
      </c>
    </row>
    <row r="1322" spans="1:15" x14ac:dyDescent="0.35">
      <c r="A1322" s="9" t="s">
        <v>27</v>
      </c>
      <c r="B1322" s="9" t="s">
        <v>1877</v>
      </c>
      <c r="C1322" s="9" t="s">
        <v>801</v>
      </c>
      <c r="D1322" s="9" t="s">
        <v>1792</v>
      </c>
      <c r="E1322" s="8" t="s">
        <v>1793</v>
      </c>
      <c r="F1322" s="10" t="s">
        <v>1900</v>
      </c>
      <c r="G1322" s="10" t="s">
        <v>1901</v>
      </c>
      <c r="H1322" s="10" t="s">
        <v>25</v>
      </c>
      <c r="I1322" s="10" t="s">
        <v>26</v>
      </c>
      <c r="J1322" s="11">
        <f t="shared" si="81"/>
        <v>224718000</v>
      </c>
      <c r="K1322" s="11">
        <f t="shared" si="81"/>
        <v>224158000</v>
      </c>
      <c r="L1322" s="27">
        <f t="shared" si="82"/>
        <v>560000</v>
      </c>
      <c r="M1322" s="12">
        <f t="shared" si="83"/>
        <v>2.4920122108598331E-3</v>
      </c>
      <c r="N1322" s="12">
        <f t="shared" si="84"/>
        <v>0.99750798778914018</v>
      </c>
      <c r="O1322" s="17" t="s">
        <v>1878</v>
      </c>
    </row>
    <row r="1323" spans="1:15" x14ac:dyDescent="0.35">
      <c r="A1323" s="9" t="s">
        <v>27</v>
      </c>
      <c r="B1323" s="9" t="s">
        <v>1877</v>
      </c>
      <c r="C1323" s="9" t="s">
        <v>801</v>
      </c>
      <c r="D1323" s="9" t="s">
        <v>1794</v>
      </c>
      <c r="E1323" s="8" t="s">
        <v>1793</v>
      </c>
      <c r="F1323" s="10" t="s">
        <v>1900</v>
      </c>
      <c r="G1323" s="10" t="s">
        <v>1901</v>
      </c>
      <c r="H1323" s="10" t="s">
        <v>25</v>
      </c>
      <c r="I1323" s="10" t="s">
        <v>26</v>
      </c>
      <c r="J1323" s="11">
        <f t="shared" si="81"/>
        <v>224718000</v>
      </c>
      <c r="K1323" s="11">
        <f t="shared" si="81"/>
        <v>224158000</v>
      </c>
      <c r="L1323" s="27">
        <f t="shared" si="82"/>
        <v>560000</v>
      </c>
      <c r="M1323" s="12">
        <f t="shared" si="83"/>
        <v>2.4920122108598331E-3</v>
      </c>
      <c r="N1323" s="12">
        <f t="shared" si="84"/>
        <v>0.99750798778914018</v>
      </c>
      <c r="O1323" s="17" t="s">
        <v>1878</v>
      </c>
    </row>
    <row r="1324" spans="1:15" x14ac:dyDescent="0.35">
      <c r="A1324" s="9" t="s">
        <v>27</v>
      </c>
      <c r="B1324" s="9" t="s">
        <v>1877</v>
      </c>
      <c r="C1324" s="9" t="s">
        <v>801</v>
      </c>
      <c r="D1324" s="9" t="s">
        <v>1795</v>
      </c>
      <c r="E1324" s="8" t="s">
        <v>1793</v>
      </c>
      <c r="F1324" s="10" t="s">
        <v>1900</v>
      </c>
      <c r="G1324" s="10" t="s">
        <v>1901</v>
      </c>
      <c r="H1324" s="10" t="s">
        <v>25</v>
      </c>
      <c r="I1324" s="10" t="s">
        <v>26</v>
      </c>
      <c r="J1324" s="11">
        <f t="shared" si="81"/>
        <v>224718000</v>
      </c>
      <c r="K1324" s="11">
        <f t="shared" si="81"/>
        <v>224158000</v>
      </c>
      <c r="L1324" s="27">
        <f t="shared" si="82"/>
        <v>560000</v>
      </c>
      <c r="M1324" s="12">
        <f t="shared" si="83"/>
        <v>2.4920122108598331E-3</v>
      </c>
      <c r="N1324" s="12">
        <f t="shared" si="84"/>
        <v>0.99750798778914018</v>
      </c>
      <c r="O1324" s="17" t="s">
        <v>1878</v>
      </c>
    </row>
    <row r="1325" spans="1:15" x14ac:dyDescent="0.35">
      <c r="A1325" s="9" t="s">
        <v>27</v>
      </c>
      <c r="B1325" s="9" t="s">
        <v>1877</v>
      </c>
      <c r="C1325" s="9" t="s">
        <v>816</v>
      </c>
      <c r="D1325" s="9"/>
      <c r="E1325" s="8" t="s">
        <v>817</v>
      </c>
      <c r="F1325" s="10" t="s">
        <v>1902</v>
      </c>
      <c r="G1325" s="10" t="s">
        <v>1903</v>
      </c>
      <c r="H1325" s="10" t="s">
        <v>25</v>
      </c>
      <c r="I1325" s="10" t="s">
        <v>26</v>
      </c>
      <c r="J1325" s="11">
        <f t="shared" si="81"/>
        <v>16960000</v>
      </c>
      <c r="K1325" s="11">
        <f t="shared" si="81"/>
        <v>16960000</v>
      </c>
      <c r="L1325" s="27">
        <f t="shared" si="82"/>
        <v>0</v>
      </c>
      <c r="M1325" s="12">
        <f t="shared" si="83"/>
        <v>0</v>
      </c>
      <c r="N1325" s="12">
        <f t="shared" si="84"/>
        <v>1</v>
      </c>
      <c r="O1325" s="17" t="s">
        <v>1878</v>
      </c>
    </row>
    <row r="1326" spans="1:15" x14ac:dyDescent="0.35">
      <c r="A1326" s="9" t="s">
        <v>27</v>
      </c>
      <c r="B1326" s="9" t="s">
        <v>1877</v>
      </c>
      <c r="C1326" s="9" t="s">
        <v>816</v>
      </c>
      <c r="D1326" s="9" t="s">
        <v>49</v>
      </c>
      <c r="E1326" s="8" t="s">
        <v>50</v>
      </c>
      <c r="F1326" s="10" t="s">
        <v>1902</v>
      </c>
      <c r="G1326" s="10" t="s">
        <v>1903</v>
      </c>
      <c r="H1326" s="10" t="s">
        <v>25</v>
      </c>
      <c r="I1326" s="10" t="s">
        <v>26</v>
      </c>
      <c r="J1326" s="11">
        <f t="shared" si="81"/>
        <v>16960000</v>
      </c>
      <c r="K1326" s="11">
        <f t="shared" si="81"/>
        <v>16960000</v>
      </c>
      <c r="L1326" s="27">
        <f t="shared" si="82"/>
        <v>0</v>
      </c>
      <c r="M1326" s="12">
        <f t="shared" si="83"/>
        <v>0</v>
      </c>
      <c r="N1326" s="12">
        <f t="shared" si="84"/>
        <v>1</v>
      </c>
      <c r="O1326" s="17" t="s">
        <v>1878</v>
      </c>
    </row>
    <row r="1327" spans="1:15" x14ac:dyDescent="0.35">
      <c r="A1327" s="9" t="s">
        <v>27</v>
      </c>
      <c r="B1327" s="9" t="s">
        <v>1877</v>
      </c>
      <c r="C1327" s="9" t="s">
        <v>816</v>
      </c>
      <c r="D1327" s="9" t="s">
        <v>1792</v>
      </c>
      <c r="E1327" s="8" t="s">
        <v>1793</v>
      </c>
      <c r="F1327" s="10" t="s">
        <v>1902</v>
      </c>
      <c r="G1327" s="10" t="s">
        <v>1903</v>
      </c>
      <c r="H1327" s="10" t="s">
        <v>25</v>
      </c>
      <c r="I1327" s="10" t="s">
        <v>26</v>
      </c>
      <c r="J1327" s="11">
        <f t="shared" si="81"/>
        <v>16960000</v>
      </c>
      <c r="K1327" s="11">
        <f t="shared" si="81"/>
        <v>16960000</v>
      </c>
      <c r="L1327" s="27">
        <f t="shared" si="82"/>
        <v>0</v>
      </c>
      <c r="M1327" s="12">
        <f t="shared" si="83"/>
        <v>0</v>
      </c>
      <c r="N1327" s="12">
        <f t="shared" si="84"/>
        <v>1</v>
      </c>
      <c r="O1327" s="17" t="s">
        <v>1878</v>
      </c>
    </row>
    <row r="1328" spans="1:15" x14ac:dyDescent="0.35">
      <c r="A1328" s="9" t="s">
        <v>27</v>
      </c>
      <c r="B1328" s="9" t="s">
        <v>1877</v>
      </c>
      <c r="C1328" s="9" t="s">
        <v>816</v>
      </c>
      <c r="D1328" s="9" t="s">
        <v>1794</v>
      </c>
      <c r="E1328" s="8" t="s">
        <v>1793</v>
      </c>
      <c r="F1328" s="10" t="s">
        <v>1902</v>
      </c>
      <c r="G1328" s="10" t="s">
        <v>1903</v>
      </c>
      <c r="H1328" s="10" t="s">
        <v>25</v>
      </c>
      <c r="I1328" s="10" t="s">
        <v>26</v>
      </c>
      <c r="J1328" s="11">
        <f t="shared" si="81"/>
        <v>16960000</v>
      </c>
      <c r="K1328" s="11">
        <f t="shared" si="81"/>
        <v>16960000</v>
      </c>
      <c r="L1328" s="27">
        <f t="shared" si="82"/>
        <v>0</v>
      </c>
      <c r="M1328" s="12">
        <f t="shared" si="83"/>
        <v>0</v>
      </c>
      <c r="N1328" s="12">
        <f t="shared" si="84"/>
        <v>1</v>
      </c>
      <c r="O1328" s="17" t="s">
        <v>1878</v>
      </c>
    </row>
    <row r="1329" spans="1:15" x14ac:dyDescent="0.35">
      <c r="A1329" s="9" t="s">
        <v>27</v>
      </c>
      <c r="B1329" s="9" t="s">
        <v>1877</v>
      </c>
      <c r="C1329" s="9" t="s">
        <v>816</v>
      </c>
      <c r="D1329" s="9" t="s">
        <v>1795</v>
      </c>
      <c r="E1329" s="8" t="s">
        <v>1793</v>
      </c>
      <c r="F1329" s="10" t="s">
        <v>1902</v>
      </c>
      <c r="G1329" s="10" t="s">
        <v>1903</v>
      </c>
      <c r="H1329" s="10" t="s">
        <v>25</v>
      </c>
      <c r="I1329" s="10" t="s">
        <v>26</v>
      </c>
      <c r="J1329" s="11">
        <f t="shared" si="81"/>
        <v>16960000</v>
      </c>
      <c r="K1329" s="11">
        <f t="shared" si="81"/>
        <v>16960000</v>
      </c>
      <c r="L1329" s="27">
        <f t="shared" si="82"/>
        <v>0</v>
      </c>
      <c r="M1329" s="12">
        <f t="shared" si="83"/>
        <v>0</v>
      </c>
      <c r="N1329" s="12">
        <f t="shared" si="84"/>
        <v>1</v>
      </c>
      <c r="O1329" s="17" t="s">
        <v>1878</v>
      </c>
    </row>
    <row r="1330" spans="1:15" x14ac:dyDescent="0.35">
      <c r="A1330" s="9" t="s">
        <v>27</v>
      </c>
      <c r="B1330" s="9" t="s">
        <v>1877</v>
      </c>
      <c r="C1330" s="9" t="s">
        <v>888</v>
      </c>
      <c r="D1330" s="9"/>
      <c r="E1330" s="8" t="s">
        <v>889</v>
      </c>
      <c r="F1330" s="10" t="s">
        <v>1904</v>
      </c>
      <c r="G1330" s="10" t="s">
        <v>1905</v>
      </c>
      <c r="H1330" s="10" t="s">
        <v>25</v>
      </c>
      <c r="I1330" s="10" t="s">
        <v>26</v>
      </c>
      <c r="J1330" s="11">
        <f t="shared" si="81"/>
        <v>15575000</v>
      </c>
      <c r="K1330" s="11">
        <f t="shared" si="81"/>
        <v>12375000</v>
      </c>
      <c r="L1330" s="27">
        <f t="shared" si="82"/>
        <v>3200000</v>
      </c>
      <c r="M1330" s="12">
        <f t="shared" si="83"/>
        <v>0.20545746388443017</v>
      </c>
      <c r="N1330" s="12">
        <f t="shared" si="84"/>
        <v>0.7945425361155698</v>
      </c>
      <c r="O1330" s="17" t="s">
        <v>1878</v>
      </c>
    </row>
    <row r="1331" spans="1:15" x14ac:dyDescent="0.35">
      <c r="A1331" s="9" t="s">
        <v>27</v>
      </c>
      <c r="B1331" s="9" t="s">
        <v>1877</v>
      </c>
      <c r="C1331" s="9" t="s">
        <v>888</v>
      </c>
      <c r="D1331" s="9" t="s">
        <v>49</v>
      </c>
      <c r="E1331" s="8" t="s">
        <v>50</v>
      </c>
      <c r="F1331" s="10" t="s">
        <v>1904</v>
      </c>
      <c r="G1331" s="10" t="s">
        <v>1905</v>
      </c>
      <c r="H1331" s="10" t="s">
        <v>25</v>
      </c>
      <c r="I1331" s="10" t="s">
        <v>26</v>
      </c>
      <c r="J1331" s="11">
        <f t="shared" si="81"/>
        <v>15575000</v>
      </c>
      <c r="K1331" s="11">
        <f t="shared" si="81"/>
        <v>12375000</v>
      </c>
      <c r="L1331" s="27">
        <f t="shared" si="82"/>
        <v>3200000</v>
      </c>
      <c r="M1331" s="12">
        <f t="shared" si="83"/>
        <v>0.20545746388443017</v>
      </c>
      <c r="N1331" s="12">
        <f t="shared" si="84"/>
        <v>0.7945425361155698</v>
      </c>
      <c r="O1331" s="17" t="s">
        <v>1878</v>
      </c>
    </row>
    <row r="1332" spans="1:15" x14ac:dyDescent="0.35">
      <c r="A1332" s="9" t="s">
        <v>27</v>
      </c>
      <c r="B1332" s="9" t="s">
        <v>1877</v>
      </c>
      <c r="C1332" s="9" t="s">
        <v>888</v>
      </c>
      <c r="D1332" s="9" t="s">
        <v>1792</v>
      </c>
      <c r="E1332" s="8" t="s">
        <v>1793</v>
      </c>
      <c r="F1332" s="10" t="s">
        <v>1904</v>
      </c>
      <c r="G1332" s="10" t="s">
        <v>1905</v>
      </c>
      <c r="H1332" s="10" t="s">
        <v>25</v>
      </c>
      <c r="I1332" s="10" t="s">
        <v>26</v>
      </c>
      <c r="J1332" s="11">
        <f t="shared" si="81"/>
        <v>15575000</v>
      </c>
      <c r="K1332" s="11">
        <f t="shared" si="81"/>
        <v>12375000</v>
      </c>
      <c r="L1332" s="27">
        <f t="shared" si="82"/>
        <v>3200000</v>
      </c>
      <c r="M1332" s="12">
        <f t="shared" si="83"/>
        <v>0.20545746388443017</v>
      </c>
      <c r="N1332" s="12">
        <f t="shared" si="84"/>
        <v>0.7945425361155698</v>
      </c>
      <c r="O1332" s="17" t="s">
        <v>1878</v>
      </c>
    </row>
    <row r="1333" spans="1:15" x14ac:dyDescent="0.35">
      <c r="A1333" s="9" t="s">
        <v>27</v>
      </c>
      <c r="B1333" s="9" t="s">
        <v>1877</v>
      </c>
      <c r="C1333" s="9" t="s">
        <v>888</v>
      </c>
      <c r="D1333" s="9" t="s">
        <v>1794</v>
      </c>
      <c r="E1333" s="8" t="s">
        <v>1793</v>
      </c>
      <c r="F1333" s="10" t="s">
        <v>1904</v>
      </c>
      <c r="G1333" s="10" t="s">
        <v>1905</v>
      </c>
      <c r="H1333" s="10" t="s">
        <v>25</v>
      </c>
      <c r="I1333" s="10" t="s">
        <v>26</v>
      </c>
      <c r="J1333" s="11">
        <f t="shared" si="81"/>
        <v>15575000</v>
      </c>
      <c r="K1333" s="11">
        <f t="shared" si="81"/>
        <v>12375000</v>
      </c>
      <c r="L1333" s="27">
        <f t="shared" si="82"/>
        <v>3200000</v>
      </c>
      <c r="M1333" s="12">
        <f t="shared" si="83"/>
        <v>0.20545746388443017</v>
      </c>
      <c r="N1333" s="12">
        <f t="shared" si="84"/>
        <v>0.7945425361155698</v>
      </c>
      <c r="O1333" s="17" t="s">
        <v>1878</v>
      </c>
    </row>
    <row r="1334" spans="1:15" x14ac:dyDescent="0.35">
      <c r="A1334" s="9" t="s">
        <v>27</v>
      </c>
      <c r="B1334" s="9" t="s">
        <v>1877</v>
      </c>
      <c r="C1334" s="9" t="s">
        <v>888</v>
      </c>
      <c r="D1334" s="9" t="s">
        <v>1795</v>
      </c>
      <c r="E1334" s="8" t="s">
        <v>1793</v>
      </c>
      <c r="F1334" s="10" t="s">
        <v>1904</v>
      </c>
      <c r="G1334" s="10" t="s">
        <v>1905</v>
      </c>
      <c r="H1334" s="10" t="s">
        <v>25</v>
      </c>
      <c r="I1334" s="10" t="s">
        <v>26</v>
      </c>
      <c r="J1334" s="11">
        <f t="shared" si="81"/>
        <v>15575000</v>
      </c>
      <c r="K1334" s="11">
        <f t="shared" si="81"/>
        <v>12375000</v>
      </c>
      <c r="L1334" s="27">
        <f t="shared" si="82"/>
        <v>3200000</v>
      </c>
      <c r="M1334" s="12">
        <f t="shared" si="83"/>
        <v>0.20545746388443017</v>
      </c>
      <c r="N1334" s="12">
        <f t="shared" si="84"/>
        <v>0.7945425361155698</v>
      </c>
      <c r="O1334" s="17" t="s">
        <v>1878</v>
      </c>
    </row>
    <row r="1335" spans="1:15" x14ac:dyDescent="0.35">
      <c r="A1335" s="9" t="s">
        <v>27</v>
      </c>
      <c r="B1335" s="9" t="s">
        <v>1877</v>
      </c>
      <c r="C1335" s="9" t="s">
        <v>922</v>
      </c>
      <c r="D1335" s="9"/>
      <c r="E1335" s="8" t="s">
        <v>923</v>
      </c>
      <c r="F1335" s="10" t="s">
        <v>1906</v>
      </c>
      <c r="G1335" s="10" t="s">
        <v>1907</v>
      </c>
      <c r="H1335" s="10" t="s">
        <v>25</v>
      </c>
      <c r="I1335" s="10" t="s">
        <v>26</v>
      </c>
      <c r="J1335" s="11">
        <f t="shared" si="81"/>
        <v>144400000</v>
      </c>
      <c r="K1335" s="11">
        <f t="shared" si="81"/>
        <v>144400000</v>
      </c>
      <c r="L1335" s="27">
        <f t="shared" si="82"/>
        <v>0</v>
      </c>
      <c r="M1335" s="12">
        <f t="shared" si="83"/>
        <v>0</v>
      </c>
      <c r="N1335" s="12">
        <f t="shared" si="84"/>
        <v>1</v>
      </c>
      <c r="O1335" s="17" t="s">
        <v>1878</v>
      </c>
    </row>
    <row r="1336" spans="1:15" x14ac:dyDescent="0.35">
      <c r="A1336" s="9" t="s">
        <v>27</v>
      </c>
      <c r="B1336" s="9" t="s">
        <v>1877</v>
      </c>
      <c r="C1336" s="9" t="s">
        <v>922</v>
      </c>
      <c r="D1336" s="9" t="s">
        <v>49</v>
      </c>
      <c r="E1336" s="8" t="s">
        <v>50</v>
      </c>
      <c r="F1336" s="10" t="s">
        <v>1906</v>
      </c>
      <c r="G1336" s="10" t="s">
        <v>1907</v>
      </c>
      <c r="H1336" s="10" t="s">
        <v>25</v>
      </c>
      <c r="I1336" s="10" t="s">
        <v>26</v>
      </c>
      <c r="J1336" s="11">
        <f t="shared" si="81"/>
        <v>144400000</v>
      </c>
      <c r="K1336" s="11">
        <f t="shared" si="81"/>
        <v>144400000</v>
      </c>
      <c r="L1336" s="27">
        <f t="shared" si="82"/>
        <v>0</v>
      </c>
      <c r="M1336" s="12">
        <f t="shared" si="83"/>
        <v>0</v>
      </c>
      <c r="N1336" s="12">
        <f t="shared" si="84"/>
        <v>1</v>
      </c>
      <c r="O1336" s="17" t="s">
        <v>1878</v>
      </c>
    </row>
    <row r="1337" spans="1:15" x14ac:dyDescent="0.35">
      <c r="A1337" s="9" t="s">
        <v>27</v>
      </c>
      <c r="B1337" s="9" t="s">
        <v>1877</v>
      </c>
      <c r="C1337" s="9" t="s">
        <v>922</v>
      </c>
      <c r="D1337" s="9" t="s">
        <v>1792</v>
      </c>
      <c r="E1337" s="8" t="s">
        <v>1793</v>
      </c>
      <c r="F1337" s="10" t="s">
        <v>1906</v>
      </c>
      <c r="G1337" s="10" t="s">
        <v>1907</v>
      </c>
      <c r="H1337" s="10" t="s">
        <v>25</v>
      </c>
      <c r="I1337" s="10" t="s">
        <v>26</v>
      </c>
      <c r="J1337" s="11">
        <f t="shared" si="81"/>
        <v>144400000</v>
      </c>
      <c r="K1337" s="11">
        <f t="shared" si="81"/>
        <v>144400000</v>
      </c>
      <c r="L1337" s="27">
        <f t="shared" si="82"/>
        <v>0</v>
      </c>
      <c r="M1337" s="12">
        <f t="shared" si="83"/>
        <v>0</v>
      </c>
      <c r="N1337" s="12">
        <f t="shared" si="84"/>
        <v>1</v>
      </c>
      <c r="O1337" s="17" t="s">
        <v>1878</v>
      </c>
    </row>
    <row r="1338" spans="1:15" x14ac:dyDescent="0.35">
      <c r="A1338" s="9" t="s">
        <v>27</v>
      </c>
      <c r="B1338" s="9" t="s">
        <v>1877</v>
      </c>
      <c r="C1338" s="9" t="s">
        <v>922</v>
      </c>
      <c r="D1338" s="9" t="s">
        <v>1794</v>
      </c>
      <c r="E1338" s="8" t="s">
        <v>1793</v>
      </c>
      <c r="F1338" s="10" t="s">
        <v>1906</v>
      </c>
      <c r="G1338" s="10" t="s">
        <v>1907</v>
      </c>
      <c r="H1338" s="10" t="s">
        <v>25</v>
      </c>
      <c r="I1338" s="10" t="s">
        <v>26</v>
      </c>
      <c r="J1338" s="11">
        <f t="shared" si="81"/>
        <v>144400000</v>
      </c>
      <c r="K1338" s="11">
        <f t="shared" si="81"/>
        <v>144400000</v>
      </c>
      <c r="L1338" s="27">
        <f t="shared" si="82"/>
        <v>0</v>
      </c>
      <c r="M1338" s="12">
        <f t="shared" si="83"/>
        <v>0</v>
      </c>
      <c r="N1338" s="12">
        <f t="shared" si="84"/>
        <v>1</v>
      </c>
      <c r="O1338" s="17" t="s">
        <v>1878</v>
      </c>
    </row>
    <row r="1339" spans="1:15" x14ac:dyDescent="0.35">
      <c r="A1339" s="9" t="s">
        <v>27</v>
      </c>
      <c r="B1339" s="9" t="s">
        <v>1877</v>
      </c>
      <c r="C1339" s="9" t="s">
        <v>922</v>
      </c>
      <c r="D1339" s="9" t="s">
        <v>1795</v>
      </c>
      <c r="E1339" s="8" t="s">
        <v>1793</v>
      </c>
      <c r="F1339" s="10" t="s">
        <v>1906</v>
      </c>
      <c r="G1339" s="10" t="s">
        <v>1907</v>
      </c>
      <c r="H1339" s="10" t="s">
        <v>25</v>
      </c>
      <c r="I1339" s="10" t="s">
        <v>26</v>
      </c>
      <c r="J1339" s="11">
        <f t="shared" si="81"/>
        <v>144400000</v>
      </c>
      <c r="K1339" s="11">
        <f t="shared" si="81"/>
        <v>144400000</v>
      </c>
      <c r="L1339" s="27">
        <f t="shared" si="82"/>
        <v>0</v>
      </c>
      <c r="M1339" s="12">
        <f t="shared" si="83"/>
        <v>0</v>
      </c>
      <c r="N1339" s="12">
        <f t="shared" si="84"/>
        <v>1</v>
      </c>
      <c r="O1339" s="17" t="s">
        <v>1878</v>
      </c>
    </row>
    <row r="1340" spans="1:15" x14ac:dyDescent="0.35">
      <c r="A1340" s="9" t="s">
        <v>27</v>
      </c>
      <c r="B1340" s="9" t="s">
        <v>1877</v>
      </c>
      <c r="C1340" s="9" t="s">
        <v>1215</v>
      </c>
      <c r="D1340" s="9"/>
      <c r="E1340" s="8" t="s">
        <v>1216</v>
      </c>
      <c r="F1340" s="10" t="s">
        <v>1908</v>
      </c>
      <c r="G1340" s="10" t="s">
        <v>1909</v>
      </c>
      <c r="H1340" s="10" t="s">
        <v>25</v>
      </c>
      <c r="I1340" s="10" t="s">
        <v>26</v>
      </c>
      <c r="J1340" s="11">
        <f t="shared" si="81"/>
        <v>164197000</v>
      </c>
      <c r="K1340" s="11">
        <f t="shared" si="81"/>
        <v>127307804</v>
      </c>
      <c r="L1340" s="27">
        <f t="shared" si="82"/>
        <v>36889196</v>
      </c>
      <c r="M1340" s="12">
        <f t="shared" si="83"/>
        <v>0.22466425086938252</v>
      </c>
      <c r="N1340" s="12">
        <f t="shared" si="84"/>
        <v>0.77533574913061754</v>
      </c>
      <c r="O1340" s="17" t="s">
        <v>1878</v>
      </c>
    </row>
    <row r="1341" spans="1:15" x14ac:dyDescent="0.35">
      <c r="A1341" s="9" t="s">
        <v>27</v>
      </c>
      <c r="B1341" s="9" t="s">
        <v>1877</v>
      </c>
      <c r="C1341" s="9" t="s">
        <v>1215</v>
      </c>
      <c r="D1341" s="9" t="s">
        <v>164</v>
      </c>
      <c r="E1341" s="8" t="s">
        <v>165</v>
      </c>
      <c r="F1341" s="10" t="s">
        <v>1910</v>
      </c>
      <c r="G1341" s="10" t="s">
        <v>1911</v>
      </c>
      <c r="H1341" s="10" t="s">
        <v>25</v>
      </c>
      <c r="I1341" s="10" t="s">
        <v>26</v>
      </c>
      <c r="J1341" s="11">
        <f t="shared" si="81"/>
        <v>90058000</v>
      </c>
      <c r="K1341" s="11">
        <f t="shared" si="81"/>
        <v>84951132</v>
      </c>
      <c r="L1341" s="27">
        <f t="shared" si="82"/>
        <v>5106868</v>
      </c>
      <c r="M1341" s="12">
        <f t="shared" si="83"/>
        <v>5.67064336316596E-2</v>
      </c>
      <c r="N1341" s="12">
        <f t="shared" si="84"/>
        <v>0.94329356636834039</v>
      </c>
      <c r="O1341" s="17" t="s">
        <v>1878</v>
      </c>
    </row>
    <row r="1342" spans="1:15" x14ac:dyDescent="0.35">
      <c r="A1342" s="9" t="s">
        <v>27</v>
      </c>
      <c r="B1342" s="9" t="s">
        <v>1877</v>
      </c>
      <c r="C1342" s="9" t="s">
        <v>1215</v>
      </c>
      <c r="D1342" s="9" t="s">
        <v>270</v>
      </c>
      <c r="E1342" s="8" t="s">
        <v>271</v>
      </c>
      <c r="F1342" s="10" t="s">
        <v>1910</v>
      </c>
      <c r="G1342" s="10" t="s">
        <v>1911</v>
      </c>
      <c r="H1342" s="10" t="s">
        <v>25</v>
      </c>
      <c r="I1342" s="10" t="s">
        <v>26</v>
      </c>
      <c r="J1342" s="11">
        <f t="shared" si="81"/>
        <v>90058000</v>
      </c>
      <c r="K1342" s="11">
        <f t="shared" si="81"/>
        <v>84951132</v>
      </c>
      <c r="L1342" s="27">
        <f t="shared" si="82"/>
        <v>5106868</v>
      </c>
      <c r="M1342" s="12">
        <f t="shared" si="83"/>
        <v>5.67064336316596E-2</v>
      </c>
      <c r="N1342" s="12">
        <f t="shared" si="84"/>
        <v>0.94329356636834039</v>
      </c>
      <c r="O1342" s="17" t="s">
        <v>1878</v>
      </c>
    </row>
    <row r="1343" spans="1:15" x14ac:dyDescent="0.35">
      <c r="A1343" s="9" t="s">
        <v>27</v>
      </c>
      <c r="B1343" s="9" t="s">
        <v>1877</v>
      </c>
      <c r="C1343" s="9" t="s">
        <v>1215</v>
      </c>
      <c r="D1343" s="9" t="s">
        <v>1023</v>
      </c>
      <c r="E1343" s="8" t="s">
        <v>1024</v>
      </c>
      <c r="F1343" s="10" t="s">
        <v>1910</v>
      </c>
      <c r="G1343" s="10" t="s">
        <v>1911</v>
      </c>
      <c r="H1343" s="10" t="s">
        <v>25</v>
      </c>
      <c r="I1343" s="10" t="s">
        <v>26</v>
      </c>
      <c r="J1343" s="11">
        <f t="shared" si="81"/>
        <v>90058000</v>
      </c>
      <c r="K1343" s="11">
        <f t="shared" si="81"/>
        <v>84951132</v>
      </c>
      <c r="L1343" s="27">
        <f t="shared" si="82"/>
        <v>5106868</v>
      </c>
      <c r="M1343" s="12">
        <f t="shared" si="83"/>
        <v>5.67064336316596E-2</v>
      </c>
      <c r="N1343" s="12">
        <f t="shared" si="84"/>
        <v>0.94329356636834039</v>
      </c>
      <c r="O1343" s="17" t="s">
        <v>1878</v>
      </c>
    </row>
    <row r="1344" spans="1:15" x14ac:dyDescent="0.35">
      <c r="A1344" s="9" t="s">
        <v>27</v>
      </c>
      <c r="B1344" s="9" t="s">
        <v>1877</v>
      </c>
      <c r="C1344" s="9" t="s">
        <v>1215</v>
      </c>
      <c r="D1344" s="9" t="s">
        <v>1025</v>
      </c>
      <c r="E1344" s="8" t="s">
        <v>1024</v>
      </c>
      <c r="F1344" s="10" t="s">
        <v>1910</v>
      </c>
      <c r="G1344" s="10" t="s">
        <v>1911</v>
      </c>
      <c r="H1344" s="10" t="s">
        <v>25</v>
      </c>
      <c r="I1344" s="10" t="s">
        <v>26</v>
      </c>
      <c r="J1344" s="11">
        <f t="shared" si="81"/>
        <v>90058000</v>
      </c>
      <c r="K1344" s="11">
        <f t="shared" si="81"/>
        <v>84951132</v>
      </c>
      <c r="L1344" s="27">
        <f t="shared" si="82"/>
        <v>5106868</v>
      </c>
      <c r="M1344" s="12">
        <f t="shared" si="83"/>
        <v>5.67064336316596E-2</v>
      </c>
      <c r="N1344" s="12">
        <f t="shared" si="84"/>
        <v>0.94329356636834039</v>
      </c>
      <c r="O1344" s="17" t="s">
        <v>1878</v>
      </c>
    </row>
    <row r="1345" spans="1:15" x14ac:dyDescent="0.35">
      <c r="A1345" s="9" t="s">
        <v>27</v>
      </c>
      <c r="B1345" s="9" t="s">
        <v>1877</v>
      </c>
      <c r="C1345" s="9" t="s">
        <v>1215</v>
      </c>
      <c r="D1345" s="9" t="s">
        <v>49</v>
      </c>
      <c r="E1345" s="8" t="s">
        <v>50</v>
      </c>
      <c r="F1345" s="10" t="s">
        <v>1912</v>
      </c>
      <c r="G1345" s="10" t="s">
        <v>1913</v>
      </c>
      <c r="H1345" s="10" t="s">
        <v>25</v>
      </c>
      <c r="I1345" s="10" t="s">
        <v>26</v>
      </c>
      <c r="J1345" s="11">
        <f t="shared" si="81"/>
        <v>74139000</v>
      </c>
      <c r="K1345" s="11">
        <f t="shared" si="81"/>
        <v>42356672</v>
      </c>
      <c r="L1345" s="27">
        <f t="shared" si="82"/>
        <v>31782328</v>
      </c>
      <c r="M1345" s="12">
        <f t="shared" si="83"/>
        <v>0.42868568499710002</v>
      </c>
      <c r="N1345" s="12">
        <f t="shared" si="84"/>
        <v>0.57131431500289998</v>
      </c>
      <c r="O1345" s="17" t="s">
        <v>1878</v>
      </c>
    </row>
    <row r="1346" spans="1:15" x14ac:dyDescent="0.35">
      <c r="A1346" s="9" t="s">
        <v>27</v>
      </c>
      <c r="B1346" s="9" t="s">
        <v>1877</v>
      </c>
      <c r="C1346" s="9" t="s">
        <v>1215</v>
      </c>
      <c r="D1346" s="9" t="s">
        <v>1792</v>
      </c>
      <c r="E1346" s="8" t="s">
        <v>1793</v>
      </c>
      <c r="F1346" s="10" t="s">
        <v>1912</v>
      </c>
      <c r="G1346" s="10" t="s">
        <v>1913</v>
      </c>
      <c r="H1346" s="10" t="s">
        <v>25</v>
      </c>
      <c r="I1346" s="10" t="s">
        <v>26</v>
      </c>
      <c r="J1346" s="11">
        <f t="shared" si="81"/>
        <v>74139000</v>
      </c>
      <c r="K1346" s="11">
        <f t="shared" si="81"/>
        <v>42356672</v>
      </c>
      <c r="L1346" s="27">
        <f t="shared" si="82"/>
        <v>31782328</v>
      </c>
      <c r="M1346" s="12">
        <f t="shared" si="83"/>
        <v>0.42868568499710002</v>
      </c>
      <c r="N1346" s="12">
        <f t="shared" si="84"/>
        <v>0.57131431500289998</v>
      </c>
      <c r="O1346" s="17" t="s">
        <v>1878</v>
      </c>
    </row>
    <row r="1347" spans="1:15" x14ac:dyDescent="0.35">
      <c r="A1347" s="9" t="s">
        <v>27</v>
      </c>
      <c r="B1347" s="9" t="s">
        <v>1877</v>
      </c>
      <c r="C1347" s="9" t="s">
        <v>1215</v>
      </c>
      <c r="D1347" s="9" t="s">
        <v>1794</v>
      </c>
      <c r="E1347" s="8" t="s">
        <v>1793</v>
      </c>
      <c r="F1347" s="10" t="s">
        <v>1912</v>
      </c>
      <c r="G1347" s="10" t="s">
        <v>1913</v>
      </c>
      <c r="H1347" s="10" t="s">
        <v>25</v>
      </c>
      <c r="I1347" s="10" t="s">
        <v>26</v>
      </c>
      <c r="J1347" s="11">
        <f t="shared" si="81"/>
        <v>74139000</v>
      </c>
      <c r="K1347" s="11">
        <f t="shared" si="81"/>
        <v>42356672</v>
      </c>
      <c r="L1347" s="27">
        <f t="shared" si="82"/>
        <v>31782328</v>
      </c>
      <c r="M1347" s="12">
        <f t="shared" si="83"/>
        <v>0.42868568499710002</v>
      </c>
      <c r="N1347" s="12">
        <f t="shared" si="84"/>
        <v>0.57131431500289998</v>
      </c>
      <c r="O1347" s="17" t="s">
        <v>1878</v>
      </c>
    </row>
    <row r="1348" spans="1:15" x14ac:dyDescent="0.35">
      <c r="A1348" s="9" t="s">
        <v>27</v>
      </c>
      <c r="B1348" s="9" t="s">
        <v>1877</v>
      </c>
      <c r="C1348" s="9" t="s">
        <v>1215</v>
      </c>
      <c r="D1348" s="9" t="s">
        <v>1795</v>
      </c>
      <c r="E1348" s="8" t="s">
        <v>1793</v>
      </c>
      <c r="F1348" s="10" t="s">
        <v>1912</v>
      </c>
      <c r="G1348" s="10" t="s">
        <v>1913</v>
      </c>
      <c r="H1348" s="10" t="s">
        <v>25</v>
      </c>
      <c r="I1348" s="10" t="s">
        <v>26</v>
      </c>
      <c r="J1348" s="11">
        <f t="shared" si="81"/>
        <v>74139000</v>
      </c>
      <c r="K1348" s="11">
        <f t="shared" si="81"/>
        <v>42356672</v>
      </c>
      <c r="L1348" s="27">
        <f t="shared" si="82"/>
        <v>31782328</v>
      </c>
      <c r="M1348" s="12">
        <f t="shared" si="83"/>
        <v>0.42868568499710002</v>
      </c>
      <c r="N1348" s="12">
        <f t="shared" si="84"/>
        <v>0.57131431500289998</v>
      </c>
      <c r="O1348" s="17" t="s">
        <v>1878</v>
      </c>
    </row>
    <row r="1349" spans="1:15" ht="31" x14ac:dyDescent="0.35">
      <c r="A1349" s="9" t="s">
        <v>27</v>
      </c>
      <c r="B1349" s="9" t="s">
        <v>1877</v>
      </c>
      <c r="C1349" s="9" t="s">
        <v>1290</v>
      </c>
      <c r="D1349" s="9"/>
      <c r="E1349" s="8" t="s">
        <v>1291</v>
      </c>
      <c r="F1349" s="10" t="s">
        <v>1914</v>
      </c>
      <c r="G1349" s="10" t="s">
        <v>1915</v>
      </c>
      <c r="H1349" s="10" t="s">
        <v>25</v>
      </c>
      <c r="I1349" s="10" t="s">
        <v>26</v>
      </c>
      <c r="J1349" s="11">
        <f t="shared" si="81"/>
        <v>1920000</v>
      </c>
      <c r="K1349" s="11">
        <f t="shared" si="81"/>
        <v>1920000</v>
      </c>
      <c r="L1349" s="27">
        <f t="shared" si="82"/>
        <v>0</v>
      </c>
      <c r="M1349" s="12">
        <f t="shared" si="83"/>
        <v>0</v>
      </c>
      <c r="N1349" s="12">
        <f t="shared" si="84"/>
        <v>1</v>
      </c>
      <c r="O1349" s="17" t="s">
        <v>1878</v>
      </c>
    </row>
    <row r="1350" spans="1:15" x14ac:dyDescent="0.35">
      <c r="A1350" s="9" t="s">
        <v>27</v>
      </c>
      <c r="B1350" s="9" t="s">
        <v>1877</v>
      </c>
      <c r="C1350" s="9" t="s">
        <v>1290</v>
      </c>
      <c r="D1350" s="9" t="s">
        <v>49</v>
      </c>
      <c r="E1350" s="8" t="s">
        <v>50</v>
      </c>
      <c r="F1350" s="10" t="s">
        <v>1914</v>
      </c>
      <c r="G1350" s="10" t="s">
        <v>1915</v>
      </c>
      <c r="H1350" s="10" t="s">
        <v>25</v>
      </c>
      <c r="I1350" s="10" t="s">
        <v>26</v>
      </c>
      <c r="J1350" s="11">
        <f t="shared" si="81"/>
        <v>1920000</v>
      </c>
      <c r="K1350" s="11">
        <f t="shared" si="81"/>
        <v>1920000</v>
      </c>
      <c r="L1350" s="27">
        <f t="shared" si="82"/>
        <v>0</v>
      </c>
      <c r="M1350" s="12">
        <f t="shared" si="83"/>
        <v>0</v>
      </c>
      <c r="N1350" s="12">
        <f t="shared" si="84"/>
        <v>1</v>
      </c>
      <c r="O1350" s="17" t="s">
        <v>1878</v>
      </c>
    </row>
    <row r="1351" spans="1:15" x14ac:dyDescent="0.35">
      <c r="A1351" s="9" t="s">
        <v>27</v>
      </c>
      <c r="B1351" s="9" t="s">
        <v>1877</v>
      </c>
      <c r="C1351" s="9" t="s">
        <v>1290</v>
      </c>
      <c r="D1351" s="9" t="s">
        <v>1792</v>
      </c>
      <c r="E1351" s="8" t="s">
        <v>1793</v>
      </c>
      <c r="F1351" s="10" t="s">
        <v>1914</v>
      </c>
      <c r="G1351" s="10" t="s">
        <v>1915</v>
      </c>
      <c r="H1351" s="10" t="s">
        <v>25</v>
      </c>
      <c r="I1351" s="10" t="s">
        <v>26</v>
      </c>
      <c r="J1351" s="11">
        <f t="shared" si="81"/>
        <v>1920000</v>
      </c>
      <c r="K1351" s="11">
        <f t="shared" si="81"/>
        <v>1920000</v>
      </c>
      <c r="L1351" s="27">
        <f t="shared" si="82"/>
        <v>0</v>
      </c>
      <c r="M1351" s="12">
        <f t="shared" si="83"/>
        <v>0</v>
      </c>
      <c r="N1351" s="12">
        <f t="shared" si="84"/>
        <v>1</v>
      </c>
      <c r="O1351" s="17" t="s">
        <v>1878</v>
      </c>
    </row>
    <row r="1352" spans="1:15" x14ac:dyDescent="0.35">
      <c r="A1352" s="9" t="s">
        <v>27</v>
      </c>
      <c r="B1352" s="9" t="s">
        <v>1877</v>
      </c>
      <c r="C1352" s="9" t="s">
        <v>1290</v>
      </c>
      <c r="D1352" s="9" t="s">
        <v>1794</v>
      </c>
      <c r="E1352" s="8" t="s">
        <v>1793</v>
      </c>
      <c r="F1352" s="10" t="s">
        <v>1914</v>
      </c>
      <c r="G1352" s="10" t="s">
        <v>1915</v>
      </c>
      <c r="H1352" s="10" t="s">
        <v>25</v>
      </c>
      <c r="I1352" s="10" t="s">
        <v>26</v>
      </c>
      <c r="J1352" s="11">
        <f t="shared" si="81"/>
        <v>1920000</v>
      </c>
      <c r="K1352" s="11">
        <f t="shared" si="81"/>
        <v>1920000</v>
      </c>
      <c r="L1352" s="27">
        <f t="shared" si="82"/>
        <v>0</v>
      </c>
      <c r="M1352" s="12">
        <f t="shared" si="83"/>
        <v>0</v>
      </c>
      <c r="N1352" s="12">
        <f t="shared" si="84"/>
        <v>1</v>
      </c>
      <c r="O1352" s="17" t="s">
        <v>1878</v>
      </c>
    </row>
    <row r="1353" spans="1:15" x14ac:dyDescent="0.35">
      <c r="A1353" s="9" t="s">
        <v>27</v>
      </c>
      <c r="B1353" s="9" t="s">
        <v>1877</v>
      </c>
      <c r="C1353" s="9" t="s">
        <v>1290</v>
      </c>
      <c r="D1353" s="9" t="s">
        <v>1795</v>
      </c>
      <c r="E1353" s="8" t="s">
        <v>1793</v>
      </c>
      <c r="F1353" s="10" t="s">
        <v>1914</v>
      </c>
      <c r="G1353" s="10" t="s">
        <v>1915</v>
      </c>
      <c r="H1353" s="10" t="s">
        <v>25</v>
      </c>
      <c r="I1353" s="10" t="s">
        <v>26</v>
      </c>
      <c r="J1353" s="11">
        <f t="shared" si="81"/>
        <v>1920000</v>
      </c>
      <c r="K1353" s="11">
        <f t="shared" si="81"/>
        <v>1920000</v>
      </c>
      <c r="L1353" s="27">
        <f t="shared" si="82"/>
        <v>0</v>
      </c>
      <c r="M1353" s="12">
        <f t="shared" si="83"/>
        <v>0</v>
      </c>
      <c r="N1353" s="12">
        <f t="shared" si="84"/>
        <v>1</v>
      </c>
      <c r="O1353" s="17" t="s">
        <v>1878</v>
      </c>
    </row>
    <row r="1354" spans="1:15" x14ac:dyDescent="0.35">
      <c r="A1354" s="9" t="s">
        <v>27</v>
      </c>
      <c r="B1354" s="9" t="s">
        <v>1877</v>
      </c>
      <c r="C1354" s="9" t="s">
        <v>1818</v>
      </c>
      <c r="D1354" s="9"/>
      <c r="E1354" s="8" t="s">
        <v>1819</v>
      </c>
      <c r="F1354" s="10" t="s">
        <v>839</v>
      </c>
      <c r="G1354" s="10" t="s">
        <v>1820</v>
      </c>
      <c r="H1354" s="10" t="s">
        <v>25</v>
      </c>
      <c r="I1354" s="10" t="s">
        <v>26</v>
      </c>
      <c r="J1354" s="11">
        <f t="shared" ref="J1354:K1417" si="85">F1354+H1354</f>
        <v>3680000</v>
      </c>
      <c r="K1354" s="11">
        <f t="shared" si="85"/>
        <v>3680000</v>
      </c>
      <c r="L1354" s="27">
        <f t="shared" si="82"/>
        <v>0</v>
      </c>
      <c r="M1354" s="12">
        <f t="shared" si="83"/>
        <v>0</v>
      </c>
      <c r="N1354" s="12">
        <f t="shared" si="84"/>
        <v>1</v>
      </c>
      <c r="O1354" s="17" t="s">
        <v>1878</v>
      </c>
    </row>
    <row r="1355" spans="1:15" x14ac:dyDescent="0.35">
      <c r="A1355" s="9" t="s">
        <v>27</v>
      </c>
      <c r="B1355" s="9" t="s">
        <v>1877</v>
      </c>
      <c r="C1355" s="9" t="s">
        <v>1818</v>
      </c>
      <c r="D1355" s="9" t="s">
        <v>49</v>
      </c>
      <c r="E1355" s="8" t="s">
        <v>50</v>
      </c>
      <c r="F1355" s="10" t="s">
        <v>839</v>
      </c>
      <c r="G1355" s="10" t="s">
        <v>1820</v>
      </c>
      <c r="H1355" s="10" t="s">
        <v>25</v>
      </c>
      <c r="I1355" s="10" t="s">
        <v>26</v>
      </c>
      <c r="J1355" s="11">
        <f t="shared" si="85"/>
        <v>3680000</v>
      </c>
      <c r="K1355" s="11">
        <f t="shared" si="85"/>
        <v>3680000</v>
      </c>
      <c r="L1355" s="27">
        <f t="shared" ref="L1355:L1418" si="86">J1355-K1355</f>
        <v>0</v>
      </c>
      <c r="M1355" s="12">
        <f t="shared" ref="M1355:M1418" si="87">L1355/J1355</f>
        <v>0</v>
      </c>
      <c r="N1355" s="12">
        <f t="shared" ref="N1355:N1418" si="88">K1355/J1355</f>
        <v>1</v>
      </c>
      <c r="O1355" s="17" t="s">
        <v>1878</v>
      </c>
    </row>
    <row r="1356" spans="1:15" x14ac:dyDescent="0.35">
      <c r="A1356" s="9" t="s">
        <v>27</v>
      </c>
      <c r="B1356" s="9" t="s">
        <v>1877</v>
      </c>
      <c r="C1356" s="9" t="s">
        <v>1818</v>
      </c>
      <c r="D1356" s="9" t="s">
        <v>1792</v>
      </c>
      <c r="E1356" s="8" t="s">
        <v>1793</v>
      </c>
      <c r="F1356" s="10" t="s">
        <v>839</v>
      </c>
      <c r="G1356" s="10" t="s">
        <v>1820</v>
      </c>
      <c r="H1356" s="10" t="s">
        <v>25</v>
      </c>
      <c r="I1356" s="10" t="s">
        <v>26</v>
      </c>
      <c r="J1356" s="11">
        <f t="shared" si="85"/>
        <v>3680000</v>
      </c>
      <c r="K1356" s="11">
        <f t="shared" si="85"/>
        <v>3680000</v>
      </c>
      <c r="L1356" s="27">
        <f t="shared" si="86"/>
        <v>0</v>
      </c>
      <c r="M1356" s="12">
        <f t="shared" si="87"/>
        <v>0</v>
      </c>
      <c r="N1356" s="12">
        <f t="shared" si="88"/>
        <v>1</v>
      </c>
      <c r="O1356" s="17" t="s">
        <v>1878</v>
      </c>
    </row>
    <row r="1357" spans="1:15" x14ac:dyDescent="0.35">
      <c r="A1357" s="9" t="s">
        <v>27</v>
      </c>
      <c r="B1357" s="9" t="s">
        <v>1877</v>
      </c>
      <c r="C1357" s="9" t="s">
        <v>1818</v>
      </c>
      <c r="D1357" s="9" t="s">
        <v>1794</v>
      </c>
      <c r="E1357" s="8" t="s">
        <v>1793</v>
      </c>
      <c r="F1357" s="10" t="s">
        <v>839</v>
      </c>
      <c r="G1357" s="10" t="s">
        <v>1820</v>
      </c>
      <c r="H1357" s="10" t="s">
        <v>25</v>
      </c>
      <c r="I1357" s="10" t="s">
        <v>26</v>
      </c>
      <c r="J1357" s="11">
        <f t="shared" si="85"/>
        <v>3680000</v>
      </c>
      <c r="K1357" s="11">
        <f t="shared" si="85"/>
        <v>3680000</v>
      </c>
      <c r="L1357" s="27">
        <f t="shared" si="86"/>
        <v>0</v>
      </c>
      <c r="M1357" s="12">
        <f t="shared" si="87"/>
        <v>0</v>
      </c>
      <c r="N1357" s="12">
        <f t="shared" si="88"/>
        <v>1</v>
      </c>
      <c r="O1357" s="17" t="s">
        <v>1878</v>
      </c>
    </row>
    <row r="1358" spans="1:15" x14ac:dyDescent="0.35">
      <c r="A1358" s="9" t="s">
        <v>27</v>
      </c>
      <c r="B1358" s="9" t="s">
        <v>1877</v>
      </c>
      <c r="C1358" s="9" t="s">
        <v>1818</v>
      </c>
      <c r="D1358" s="9" t="s">
        <v>1795</v>
      </c>
      <c r="E1358" s="8" t="s">
        <v>1793</v>
      </c>
      <c r="F1358" s="10" t="s">
        <v>839</v>
      </c>
      <c r="G1358" s="10" t="s">
        <v>1820</v>
      </c>
      <c r="H1358" s="10" t="s">
        <v>25</v>
      </c>
      <c r="I1358" s="10" t="s">
        <v>26</v>
      </c>
      <c r="J1358" s="11">
        <f t="shared" si="85"/>
        <v>3680000</v>
      </c>
      <c r="K1358" s="11">
        <f t="shared" si="85"/>
        <v>3680000</v>
      </c>
      <c r="L1358" s="27">
        <f t="shared" si="86"/>
        <v>0</v>
      </c>
      <c r="M1358" s="12">
        <f t="shared" si="87"/>
        <v>0</v>
      </c>
      <c r="N1358" s="12">
        <f t="shared" si="88"/>
        <v>1</v>
      </c>
      <c r="O1358" s="17" t="s">
        <v>1878</v>
      </c>
    </row>
    <row r="1359" spans="1:15" x14ac:dyDescent="0.35">
      <c r="A1359" s="9" t="s">
        <v>27</v>
      </c>
      <c r="B1359" s="9" t="s">
        <v>1877</v>
      </c>
      <c r="C1359" s="9" t="s">
        <v>1821</v>
      </c>
      <c r="D1359" s="9"/>
      <c r="E1359" s="8" t="s">
        <v>1822</v>
      </c>
      <c r="F1359" s="10" t="s">
        <v>1914</v>
      </c>
      <c r="G1359" s="10" t="s">
        <v>1915</v>
      </c>
      <c r="H1359" s="10" t="s">
        <v>25</v>
      </c>
      <c r="I1359" s="10" t="s">
        <v>26</v>
      </c>
      <c r="J1359" s="11">
        <f t="shared" si="85"/>
        <v>1920000</v>
      </c>
      <c r="K1359" s="11">
        <f t="shared" si="85"/>
        <v>1920000</v>
      </c>
      <c r="L1359" s="27">
        <f t="shared" si="86"/>
        <v>0</v>
      </c>
      <c r="M1359" s="12">
        <f t="shared" si="87"/>
        <v>0</v>
      </c>
      <c r="N1359" s="12">
        <f t="shared" si="88"/>
        <v>1</v>
      </c>
      <c r="O1359" s="17" t="s">
        <v>1878</v>
      </c>
    </row>
    <row r="1360" spans="1:15" x14ac:dyDescent="0.35">
      <c r="A1360" s="9" t="s">
        <v>27</v>
      </c>
      <c r="B1360" s="9" t="s">
        <v>1877</v>
      </c>
      <c r="C1360" s="9" t="s">
        <v>1821</v>
      </c>
      <c r="D1360" s="9" t="s">
        <v>49</v>
      </c>
      <c r="E1360" s="8" t="s">
        <v>50</v>
      </c>
      <c r="F1360" s="10" t="s">
        <v>1914</v>
      </c>
      <c r="G1360" s="10" t="s">
        <v>1915</v>
      </c>
      <c r="H1360" s="10" t="s">
        <v>25</v>
      </c>
      <c r="I1360" s="10" t="s">
        <v>26</v>
      </c>
      <c r="J1360" s="11">
        <f t="shared" si="85"/>
        <v>1920000</v>
      </c>
      <c r="K1360" s="11">
        <f t="shared" si="85"/>
        <v>1920000</v>
      </c>
      <c r="L1360" s="27">
        <f t="shared" si="86"/>
        <v>0</v>
      </c>
      <c r="M1360" s="12">
        <f t="shared" si="87"/>
        <v>0</v>
      </c>
      <c r="N1360" s="12">
        <f t="shared" si="88"/>
        <v>1</v>
      </c>
      <c r="O1360" s="17" t="s">
        <v>1878</v>
      </c>
    </row>
    <row r="1361" spans="1:15" x14ac:dyDescent="0.35">
      <c r="A1361" s="9" t="s">
        <v>27</v>
      </c>
      <c r="B1361" s="9" t="s">
        <v>1877</v>
      </c>
      <c r="C1361" s="9" t="s">
        <v>1821</v>
      </c>
      <c r="D1361" s="9" t="s">
        <v>1792</v>
      </c>
      <c r="E1361" s="8" t="s">
        <v>1793</v>
      </c>
      <c r="F1361" s="10" t="s">
        <v>1914</v>
      </c>
      <c r="G1361" s="10" t="s">
        <v>1915</v>
      </c>
      <c r="H1361" s="10" t="s">
        <v>25</v>
      </c>
      <c r="I1361" s="10" t="s">
        <v>26</v>
      </c>
      <c r="J1361" s="11">
        <f t="shared" si="85"/>
        <v>1920000</v>
      </c>
      <c r="K1361" s="11">
        <f t="shared" si="85"/>
        <v>1920000</v>
      </c>
      <c r="L1361" s="27">
        <f t="shared" si="86"/>
        <v>0</v>
      </c>
      <c r="M1361" s="12">
        <f t="shared" si="87"/>
        <v>0</v>
      </c>
      <c r="N1361" s="12">
        <f t="shared" si="88"/>
        <v>1</v>
      </c>
      <c r="O1361" s="17" t="s">
        <v>1878</v>
      </c>
    </row>
    <row r="1362" spans="1:15" x14ac:dyDescent="0.35">
      <c r="A1362" s="9" t="s">
        <v>27</v>
      </c>
      <c r="B1362" s="9" t="s">
        <v>1877</v>
      </c>
      <c r="C1362" s="9" t="s">
        <v>1821</v>
      </c>
      <c r="D1362" s="9" t="s">
        <v>1794</v>
      </c>
      <c r="E1362" s="8" t="s">
        <v>1793</v>
      </c>
      <c r="F1362" s="10" t="s">
        <v>1914</v>
      </c>
      <c r="G1362" s="10" t="s">
        <v>1915</v>
      </c>
      <c r="H1362" s="10" t="s">
        <v>25</v>
      </c>
      <c r="I1362" s="10" t="s">
        <v>26</v>
      </c>
      <c r="J1362" s="11">
        <f t="shared" si="85"/>
        <v>1920000</v>
      </c>
      <c r="K1362" s="11">
        <f t="shared" si="85"/>
        <v>1920000</v>
      </c>
      <c r="L1362" s="27">
        <f t="shared" si="86"/>
        <v>0</v>
      </c>
      <c r="M1362" s="12">
        <f t="shared" si="87"/>
        <v>0</v>
      </c>
      <c r="N1362" s="12">
        <f t="shared" si="88"/>
        <v>1</v>
      </c>
      <c r="O1362" s="17" t="s">
        <v>1878</v>
      </c>
    </row>
    <row r="1363" spans="1:15" x14ac:dyDescent="0.35">
      <c r="A1363" s="9" t="s">
        <v>27</v>
      </c>
      <c r="B1363" s="9" t="s">
        <v>1877</v>
      </c>
      <c r="C1363" s="9" t="s">
        <v>1821</v>
      </c>
      <c r="D1363" s="9" t="s">
        <v>1795</v>
      </c>
      <c r="E1363" s="8" t="s">
        <v>1793</v>
      </c>
      <c r="F1363" s="10" t="s">
        <v>1914</v>
      </c>
      <c r="G1363" s="10" t="s">
        <v>1915</v>
      </c>
      <c r="H1363" s="10" t="s">
        <v>25</v>
      </c>
      <c r="I1363" s="10" t="s">
        <v>26</v>
      </c>
      <c r="J1363" s="11">
        <f t="shared" si="85"/>
        <v>1920000</v>
      </c>
      <c r="K1363" s="11">
        <f t="shared" si="85"/>
        <v>1920000</v>
      </c>
      <c r="L1363" s="27">
        <f t="shared" si="86"/>
        <v>0</v>
      </c>
      <c r="M1363" s="12">
        <f t="shared" si="87"/>
        <v>0</v>
      </c>
      <c r="N1363" s="12">
        <f t="shared" si="88"/>
        <v>1</v>
      </c>
      <c r="O1363" s="17" t="s">
        <v>1878</v>
      </c>
    </row>
    <row r="1364" spans="1:15" x14ac:dyDescent="0.35">
      <c r="A1364" s="9" t="s">
        <v>27</v>
      </c>
      <c r="B1364" s="9" t="s">
        <v>1877</v>
      </c>
      <c r="C1364" s="9" t="s">
        <v>1824</v>
      </c>
      <c r="D1364" s="9"/>
      <c r="E1364" s="8" t="s">
        <v>1825</v>
      </c>
      <c r="F1364" s="10" t="s">
        <v>1916</v>
      </c>
      <c r="G1364" s="10" t="s">
        <v>1917</v>
      </c>
      <c r="H1364" s="10" t="s">
        <v>25</v>
      </c>
      <c r="I1364" s="10" t="s">
        <v>26</v>
      </c>
      <c r="J1364" s="11">
        <f t="shared" si="85"/>
        <v>12330000</v>
      </c>
      <c r="K1364" s="11">
        <f t="shared" si="85"/>
        <v>12330000</v>
      </c>
      <c r="L1364" s="27">
        <f t="shared" si="86"/>
        <v>0</v>
      </c>
      <c r="M1364" s="12">
        <f t="shared" si="87"/>
        <v>0</v>
      </c>
      <c r="N1364" s="12">
        <f t="shared" si="88"/>
        <v>1</v>
      </c>
      <c r="O1364" s="17" t="s">
        <v>1878</v>
      </c>
    </row>
    <row r="1365" spans="1:15" x14ac:dyDescent="0.35">
      <c r="A1365" s="9" t="s">
        <v>27</v>
      </c>
      <c r="B1365" s="9" t="s">
        <v>1877</v>
      </c>
      <c r="C1365" s="9" t="s">
        <v>1824</v>
      </c>
      <c r="D1365" s="9" t="s">
        <v>49</v>
      </c>
      <c r="E1365" s="8" t="s">
        <v>50</v>
      </c>
      <c r="F1365" s="10" t="s">
        <v>1916</v>
      </c>
      <c r="G1365" s="10" t="s">
        <v>1917</v>
      </c>
      <c r="H1365" s="10" t="s">
        <v>25</v>
      </c>
      <c r="I1365" s="10" t="s">
        <v>26</v>
      </c>
      <c r="J1365" s="11">
        <f t="shared" si="85"/>
        <v>12330000</v>
      </c>
      <c r="K1365" s="11">
        <f t="shared" si="85"/>
        <v>12330000</v>
      </c>
      <c r="L1365" s="27">
        <f t="shared" si="86"/>
        <v>0</v>
      </c>
      <c r="M1365" s="12">
        <f t="shared" si="87"/>
        <v>0</v>
      </c>
      <c r="N1365" s="12">
        <f t="shared" si="88"/>
        <v>1</v>
      </c>
      <c r="O1365" s="17" t="s">
        <v>1878</v>
      </c>
    </row>
    <row r="1366" spans="1:15" x14ac:dyDescent="0.35">
      <c r="A1366" s="9" t="s">
        <v>27</v>
      </c>
      <c r="B1366" s="9" t="s">
        <v>1877</v>
      </c>
      <c r="C1366" s="9" t="s">
        <v>1824</v>
      </c>
      <c r="D1366" s="9" t="s">
        <v>1792</v>
      </c>
      <c r="E1366" s="8" t="s">
        <v>1793</v>
      </c>
      <c r="F1366" s="10" t="s">
        <v>1916</v>
      </c>
      <c r="G1366" s="10" t="s">
        <v>1917</v>
      </c>
      <c r="H1366" s="10" t="s">
        <v>25</v>
      </c>
      <c r="I1366" s="10" t="s">
        <v>26</v>
      </c>
      <c r="J1366" s="11">
        <f t="shared" si="85"/>
        <v>12330000</v>
      </c>
      <c r="K1366" s="11">
        <f t="shared" si="85"/>
        <v>12330000</v>
      </c>
      <c r="L1366" s="27">
        <f t="shared" si="86"/>
        <v>0</v>
      </c>
      <c r="M1366" s="12">
        <f t="shared" si="87"/>
        <v>0</v>
      </c>
      <c r="N1366" s="12">
        <f t="shared" si="88"/>
        <v>1</v>
      </c>
      <c r="O1366" s="17" t="s">
        <v>1878</v>
      </c>
    </row>
    <row r="1367" spans="1:15" x14ac:dyDescent="0.35">
      <c r="A1367" s="9" t="s">
        <v>27</v>
      </c>
      <c r="B1367" s="9" t="s">
        <v>1877</v>
      </c>
      <c r="C1367" s="9" t="s">
        <v>1824</v>
      </c>
      <c r="D1367" s="9" t="s">
        <v>1794</v>
      </c>
      <c r="E1367" s="8" t="s">
        <v>1793</v>
      </c>
      <c r="F1367" s="10" t="s">
        <v>1916</v>
      </c>
      <c r="G1367" s="10" t="s">
        <v>1917</v>
      </c>
      <c r="H1367" s="10" t="s">
        <v>25</v>
      </c>
      <c r="I1367" s="10" t="s">
        <v>26</v>
      </c>
      <c r="J1367" s="11">
        <f t="shared" si="85"/>
        <v>12330000</v>
      </c>
      <c r="K1367" s="11">
        <f t="shared" si="85"/>
        <v>12330000</v>
      </c>
      <c r="L1367" s="27">
        <f t="shared" si="86"/>
        <v>0</v>
      </c>
      <c r="M1367" s="12">
        <f t="shared" si="87"/>
        <v>0</v>
      </c>
      <c r="N1367" s="12">
        <f t="shared" si="88"/>
        <v>1</v>
      </c>
      <c r="O1367" s="17" t="s">
        <v>1878</v>
      </c>
    </row>
    <row r="1368" spans="1:15" x14ac:dyDescent="0.35">
      <c r="A1368" s="9" t="s">
        <v>27</v>
      </c>
      <c r="B1368" s="9" t="s">
        <v>1877</v>
      </c>
      <c r="C1368" s="9" t="s">
        <v>1824</v>
      </c>
      <c r="D1368" s="9" t="s">
        <v>1795</v>
      </c>
      <c r="E1368" s="8" t="s">
        <v>1793</v>
      </c>
      <c r="F1368" s="10" t="s">
        <v>1916</v>
      </c>
      <c r="G1368" s="10" t="s">
        <v>1917</v>
      </c>
      <c r="H1368" s="10" t="s">
        <v>25</v>
      </c>
      <c r="I1368" s="10" t="s">
        <v>26</v>
      </c>
      <c r="J1368" s="11">
        <f t="shared" si="85"/>
        <v>12330000</v>
      </c>
      <c r="K1368" s="11">
        <f t="shared" si="85"/>
        <v>12330000</v>
      </c>
      <c r="L1368" s="27">
        <f t="shared" si="86"/>
        <v>0</v>
      </c>
      <c r="M1368" s="12">
        <f t="shared" si="87"/>
        <v>0</v>
      </c>
      <c r="N1368" s="12">
        <f t="shared" si="88"/>
        <v>1</v>
      </c>
      <c r="O1368" s="17" t="s">
        <v>1878</v>
      </c>
    </row>
    <row r="1369" spans="1:15" x14ac:dyDescent="0.35">
      <c r="A1369" s="9" t="s">
        <v>27</v>
      </c>
      <c r="B1369" s="9" t="s">
        <v>1877</v>
      </c>
      <c r="C1369" s="9" t="s">
        <v>1351</v>
      </c>
      <c r="D1369" s="9"/>
      <c r="E1369" s="8" t="s">
        <v>1352</v>
      </c>
      <c r="F1369" s="10" t="s">
        <v>1918</v>
      </c>
      <c r="G1369" s="10" t="s">
        <v>1919</v>
      </c>
      <c r="H1369" s="10" t="s">
        <v>25</v>
      </c>
      <c r="I1369" s="10" t="s">
        <v>26</v>
      </c>
      <c r="J1369" s="11">
        <f t="shared" si="85"/>
        <v>96600000</v>
      </c>
      <c r="K1369" s="11">
        <f t="shared" si="85"/>
        <v>96600000</v>
      </c>
      <c r="L1369" s="27">
        <f t="shared" si="86"/>
        <v>0</v>
      </c>
      <c r="M1369" s="12">
        <f t="shared" si="87"/>
        <v>0</v>
      </c>
      <c r="N1369" s="12">
        <f t="shared" si="88"/>
        <v>1</v>
      </c>
      <c r="O1369" s="17" t="s">
        <v>1878</v>
      </c>
    </row>
    <row r="1370" spans="1:15" x14ac:dyDescent="0.35">
      <c r="A1370" s="9" t="s">
        <v>27</v>
      </c>
      <c r="B1370" s="9" t="s">
        <v>1877</v>
      </c>
      <c r="C1370" s="9" t="s">
        <v>1351</v>
      </c>
      <c r="D1370" s="9" t="s">
        <v>49</v>
      </c>
      <c r="E1370" s="8" t="s">
        <v>50</v>
      </c>
      <c r="F1370" s="10" t="s">
        <v>1918</v>
      </c>
      <c r="G1370" s="10" t="s">
        <v>1919</v>
      </c>
      <c r="H1370" s="10" t="s">
        <v>25</v>
      </c>
      <c r="I1370" s="10" t="s">
        <v>26</v>
      </c>
      <c r="J1370" s="11">
        <f t="shared" si="85"/>
        <v>96600000</v>
      </c>
      <c r="K1370" s="11">
        <f t="shared" si="85"/>
        <v>96600000</v>
      </c>
      <c r="L1370" s="27">
        <f t="shared" si="86"/>
        <v>0</v>
      </c>
      <c r="M1370" s="12">
        <f t="shared" si="87"/>
        <v>0</v>
      </c>
      <c r="N1370" s="12">
        <f t="shared" si="88"/>
        <v>1</v>
      </c>
      <c r="O1370" s="17" t="s">
        <v>1878</v>
      </c>
    </row>
    <row r="1371" spans="1:15" x14ac:dyDescent="0.35">
      <c r="A1371" s="9" t="s">
        <v>27</v>
      </c>
      <c r="B1371" s="9" t="s">
        <v>1877</v>
      </c>
      <c r="C1371" s="9" t="s">
        <v>1351</v>
      </c>
      <c r="D1371" s="9" t="s">
        <v>1792</v>
      </c>
      <c r="E1371" s="8" t="s">
        <v>1793</v>
      </c>
      <c r="F1371" s="10" t="s">
        <v>1918</v>
      </c>
      <c r="G1371" s="10" t="s">
        <v>1919</v>
      </c>
      <c r="H1371" s="10" t="s">
        <v>25</v>
      </c>
      <c r="I1371" s="10" t="s">
        <v>26</v>
      </c>
      <c r="J1371" s="11">
        <f t="shared" si="85"/>
        <v>96600000</v>
      </c>
      <c r="K1371" s="11">
        <f t="shared" si="85"/>
        <v>96600000</v>
      </c>
      <c r="L1371" s="27">
        <f t="shared" si="86"/>
        <v>0</v>
      </c>
      <c r="M1371" s="12">
        <f t="shared" si="87"/>
        <v>0</v>
      </c>
      <c r="N1371" s="12">
        <f t="shared" si="88"/>
        <v>1</v>
      </c>
      <c r="O1371" s="17" t="s">
        <v>1878</v>
      </c>
    </row>
    <row r="1372" spans="1:15" x14ac:dyDescent="0.35">
      <c r="A1372" s="9" t="s">
        <v>27</v>
      </c>
      <c r="B1372" s="9" t="s">
        <v>1877</v>
      </c>
      <c r="C1372" s="9" t="s">
        <v>1351</v>
      </c>
      <c r="D1372" s="9" t="s">
        <v>1794</v>
      </c>
      <c r="E1372" s="8" t="s">
        <v>1793</v>
      </c>
      <c r="F1372" s="10" t="s">
        <v>1918</v>
      </c>
      <c r="G1372" s="10" t="s">
        <v>1919</v>
      </c>
      <c r="H1372" s="10" t="s">
        <v>25</v>
      </c>
      <c r="I1372" s="10" t="s">
        <v>26</v>
      </c>
      <c r="J1372" s="11">
        <f t="shared" si="85"/>
        <v>96600000</v>
      </c>
      <c r="K1372" s="11">
        <f t="shared" si="85"/>
        <v>96600000</v>
      </c>
      <c r="L1372" s="27">
        <f t="shared" si="86"/>
        <v>0</v>
      </c>
      <c r="M1372" s="12">
        <f t="shared" si="87"/>
        <v>0</v>
      </c>
      <c r="N1372" s="12">
        <f t="shared" si="88"/>
        <v>1</v>
      </c>
      <c r="O1372" s="17" t="s">
        <v>1878</v>
      </c>
    </row>
    <row r="1373" spans="1:15" x14ac:dyDescent="0.35">
      <c r="A1373" s="9" t="s">
        <v>27</v>
      </c>
      <c r="B1373" s="9" t="s">
        <v>1877</v>
      </c>
      <c r="C1373" s="9" t="s">
        <v>1351</v>
      </c>
      <c r="D1373" s="9" t="s">
        <v>1795</v>
      </c>
      <c r="E1373" s="8" t="s">
        <v>1793</v>
      </c>
      <c r="F1373" s="10" t="s">
        <v>1918</v>
      </c>
      <c r="G1373" s="10" t="s">
        <v>1919</v>
      </c>
      <c r="H1373" s="10" t="s">
        <v>25</v>
      </c>
      <c r="I1373" s="10" t="s">
        <v>26</v>
      </c>
      <c r="J1373" s="11">
        <f t="shared" si="85"/>
        <v>96600000</v>
      </c>
      <c r="K1373" s="11">
        <f t="shared" si="85"/>
        <v>96600000</v>
      </c>
      <c r="L1373" s="27">
        <f t="shared" si="86"/>
        <v>0</v>
      </c>
      <c r="M1373" s="12">
        <f t="shared" si="87"/>
        <v>0</v>
      </c>
      <c r="N1373" s="12">
        <f t="shared" si="88"/>
        <v>1</v>
      </c>
      <c r="O1373" s="17" t="s">
        <v>1878</v>
      </c>
    </row>
    <row r="1374" spans="1:15" x14ac:dyDescent="0.35">
      <c r="A1374" s="9" t="s">
        <v>27</v>
      </c>
      <c r="B1374" s="9" t="s">
        <v>1877</v>
      </c>
      <c r="C1374" s="9" t="s">
        <v>1387</v>
      </c>
      <c r="D1374" s="9"/>
      <c r="E1374" s="8" t="s">
        <v>1388</v>
      </c>
      <c r="F1374" s="10" t="s">
        <v>1920</v>
      </c>
      <c r="G1374" s="10" t="s">
        <v>26</v>
      </c>
      <c r="H1374" s="10" t="s">
        <v>25</v>
      </c>
      <c r="I1374" s="10" t="s">
        <v>26</v>
      </c>
      <c r="J1374" s="11">
        <f t="shared" si="85"/>
        <v>113000</v>
      </c>
      <c r="K1374" s="11">
        <f t="shared" si="85"/>
        <v>0</v>
      </c>
      <c r="L1374" s="27">
        <f t="shared" si="86"/>
        <v>113000</v>
      </c>
      <c r="M1374" s="12">
        <f t="shared" si="87"/>
        <v>1</v>
      </c>
      <c r="N1374" s="12">
        <f t="shared" si="88"/>
        <v>0</v>
      </c>
      <c r="O1374" s="17" t="s">
        <v>1878</v>
      </c>
    </row>
    <row r="1375" spans="1:15" x14ac:dyDescent="0.35">
      <c r="A1375" s="9" t="s">
        <v>27</v>
      </c>
      <c r="B1375" s="9" t="s">
        <v>1877</v>
      </c>
      <c r="C1375" s="9" t="s">
        <v>1391</v>
      </c>
      <c r="D1375" s="9"/>
      <c r="E1375" s="8" t="s">
        <v>1392</v>
      </c>
      <c r="F1375" s="10" t="s">
        <v>1920</v>
      </c>
      <c r="G1375" s="10" t="s">
        <v>26</v>
      </c>
      <c r="H1375" s="10" t="s">
        <v>25</v>
      </c>
      <c r="I1375" s="10" t="s">
        <v>26</v>
      </c>
      <c r="J1375" s="11">
        <f t="shared" si="85"/>
        <v>113000</v>
      </c>
      <c r="K1375" s="11">
        <f t="shared" si="85"/>
        <v>0</v>
      </c>
      <c r="L1375" s="27">
        <f t="shared" si="86"/>
        <v>113000</v>
      </c>
      <c r="M1375" s="12">
        <f t="shared" si="87"/>
        <v>1</v>
      </c>
      <c r="N1375" s="12">
        <f t="shared" si="88"/>
        <v>0</v>
      </c>
      <c r="O1375" s="17" t="s">
        <v>1878</v>
      </c>
    </row>
    <row r="1376" spans="1:15" x14ac:dyDescent="0.35">
      <c r="A1376" s="9" t="s">
        <v>27</v>
      </c>
      <c r="B1376" s="9" t="s">
        <v>1877</v>
      </c>
      <c r="C1376" s="9" t="s">
        <v>1391</v>
      </c>
      <c r="D1376" s="9" t="s">
        <v>49</v>
      </c>
      <c r="E1376" s="8" t="s">
        <v>50</v>
      </c>
      <c r="F1376" s="10" t="s">
        <v>1920</v>
      </c>
      <c r="G1376" s="10" t="s">
        <v>26</v>
      </c>
      <c r="H1376" s="10" t="s">
        <v>25</v>
      </c>
      <c r="I1376" s="10" t="s">
        <v>26</v>
      </c>
      <c r="J1376" s="11">
        <f t="shared" si="85"/>
        <v>113000</v>
      </c>
      <c r="K1376" s="11">
        <f t="shared" si="85"/>
        <v>0</v>
      </c>
      <c r="L1376" s="27">
        <f t="shared" si="86"/>
        <v>113000</v>
      </c>
      <c r="M1376" s="12">
        <f t="shared" si="87"/>
        <v>1</v>
      </c>
      <c r="N1376" s="12">
        <f t="shared" si="88"/>
        <v>0</v>
      </c>
      <c r="O1376" s="17" t="s">
        <v>1878</v>
      </c>
    </row>
    <row r="1377" spans="1:15" x14ac:dyDescent="0.35">
      <c r="A1377" s="9" t="s">
        <v>27</v>
      </c>
      <c r="B1377" s="9" t="s">
        <v>1877</v>
      </c>
      <c r="C1377" s="9" t="s">
        <v>1391</v>
      </c>
      <c r="D1377" s="9" t="s">
        <v>1792</v>
      </c>
      <c r="E1377" s="8" t="s">
        <v>1793</v>
      </c>
      <c r="F1377" s="10" t="s">
        <v>1920</v>
      </c>
      <c r="G1377" s="10" t="s">
        <v>26</v>
      </c>
      <c r="H1377" s="10" t="s">
        <v>25</v>
      </c>
      <c r="I1377" s="10" t="s">
        <v>26</v>
      </c>
      <c r="J1377" s="11">
        <f t="shared" si="85"/>
        <v>113000</v>
      </c>
      <c r="K1377" s="11">
        <f t="shared" si="85"/>
        <v>0</v>
      </c>
      <c r="L1377" s="27">
        <f t="shared" si="86"/>
        <v>113000</v>
      </c>
      <c r="M1377" s="12">
        <f t="shared" si="87"/>
        <v>1</v>
      </c>
      <c r="N1377" s="12">
        <f t="shared" si="88"/>
        <v>0</v>
      </c>
      <c r="O1377" s="17" t="s">
        <v>1878</v>
      </c>
    </row>
    <row r="1378" spans="1:15" x14ac:dyDescent="0.35">
      <c r="A1378" s="9" t="s">
        <v>27</v>
      </c>
      <c r="B1378" s="9" t="s">
        <v>1877</v>
      </c>
      <c r="C1378" s="9" t="s">
        <v>1391</v>
      </c>
      <c r="D1378" s="9" t="s">
        <v>1794</v>
      </c>
      <c r="E1378" s="8" t="s">
        <v>1793</v>
      </c>
      <c r="F1378" s="10" t="s">
        <v>1920</v>
      </c>
      <c r="G1378" s="10" t="s">
        <v>26</v>
      </c>
      <c r="H1378" s="10" t="s">
        <v>25</v>
      </c>
      <c r="I1378" s="10" t="s">
        <v>26</v>
      </c>
      <c r="J1378" s="11">
        <f t="shared" si="85"/>
        <v>113000</v>
      </c>
      <c r="K1378" s="11">
        <f t="shared" si="85"/>
        <v>0</v>
      </c>
      <c r="L1378" s="27">
        <f t="shared" si="86"/>
        <v>113000</v>
      </c>
      <c r="M1378" s="12">
        <f t="shared" si="87"/>
        <v>1</v>
      </c>
      <c r="N1378" s="12">
        <f t="shared" si="88"/>
        <v>0</v>
      </c>
      <c r="O1378" s="17" t="s">
        <v>1878</v>
      </c>
    </row>
    <row r="1379" spans="1:15" x14ac:dyDescent="0.35">
      <c r="A1379" s="9" t="s">
        <v>27</v>
      </c>
      <c r="B1379" s="9" t="s">
        <v>1877</v>
      </c>
      <c r="C1379" s="9" t="s">
        <v>1391</v>
      </c>
      <c r="D1379" s="9" t="s">
        <v>1795</v>
      </c>
      <c r="E1379" s="8" t="s">
        <v>1793</v>
      </c>
      <c r="F1379" s="10" t="s">
        <v>1920</v>
      </c>
      <c r="G1379" s="10" t="s">
        <v>26</v>
      </c>
      <c r="H1379" s="10" t="s">
        <v>25</v>
      </c>
      <c r="I1379" s="10" t="s">
        <v>26</v>
      </c>
      <c r="J1379" s="11">
        <f t="shared" si="85"/>
        <v>113000</v>
      </c>
      <c r="K1379" s="11">
        <f t="shared" si="85"/>
        <v>0</v>
      </c>
      <c r="L1379" s="27">
        <f t="shared" si="86"/>
        <v>113000</v>
      </c>
      <c r="M1379" s="12">
        <f t="shared" si="87"/>
        <v>1</v>
      </c>
      <c r="N1379" s="12">
        <f t="shared" si="88"/>
        <v>0</v>
      </c>
      <c r="O1379" s="17" t="s">
        <v>1878</v>
      </c>
    </row>
    <row r="1380" spans="1:15" x14ac:dyDescent="0.35">
      <c r="A1380" s="9" t="s">
        <v>27</v>
      </c>
      <c r="B1380" s="9" t="s">
        <v>1877</v>
      </c>
      <c r="C1380" s="9" t="s">
        <v>1600</v>
      </c>
      <c r="D1380" s="9"/>
      <c r="E1380" s="8" t="s">
        <v>1601</v>
      </c>
      <c r="F1380" s="10" t="s">
        <v>1921</v>
      </c>
      <c r="G1380" s="10" t="s">
        <v>1922</v>
      </c>
      <c r="H1380" s="10" t="s">
        <v>25</v>
      </c>
      <c r="I1380" s="10" t="s">
        <v>26</v>
      </c>
      <c r="J1380" s="11">
        <f t="shared" si="85"/>
        <v>4795000</v>
      </c>
      <c r="K1380" s="11">
        <f t="shared" si="85"/>
        <v>4795000</v>
      </c>
      <c r="L1380" s="27">
        <f t="shared" si="86"/>
        <v>0</v>
      </c>
      <c r="M1380" s="12">
        <f t="shared" si="87"/>
        <v>0</v>
      </c>
      <c r="N1380" s="12">
        <f t="shared" si="88"/>
        <v>1</v>
      </c>
      <c r="O1380" s="17" t="s">
        <v>1878</v>
      </c>
    </row>
    <row r="1381" spans="1:15" ht="31" x14ac:dyDescent="0.35">
      <c r="A1381" s="9" t="s">
        <v>27</v>
      </c>
      <c r="B1381" s="9" t="s">
        <v>1877</v>
      </c>
      <c r="C1381" s="9" t="s">
        <v>1647</v>
      </c>
      <c r="D1381" s="9"/>
      <c r="E1381" s="8" t="s">
        <v>1648</v>
      </c>
      <c r="F1381" s="10" t="s">
        <v>1921</v>
      </c>
      <c r="G1381" s="10" t="s">
        <v>1922</v>
      </c>
      <c r="H1381" s="10" t="s">
        <v>25</v>
      </c>
      <c r="I1381" s="10" t="s">
        <v>26</v>
      </c>
      <c r="J1381" s="11">
        <f t="shared" si="85"/>
        <v>4795000</v>
      </c>
      <c r="K1381" s="11">
        <f t="shared" si="85"/>
        <v>4795000</v>
      </c>
      <c r="L1381" s="27">
        <f t="shared" si="86"/>
        <v>0</v>
      </c>
      <c r="M1381" s="12">
        <f t="shared" si="87"/>
        <v>0</v>
      </c>
      <c r="N1381" s="12">
        <f t="shared" si="88"/>
        <v>1</v>
      </c>
      <c r="O1381" s="17" t="s">
        <v>1878</v>
      </c>
    </row>
    <row r="1382" spans="1:15" ht="31" x14ac:dyDescent="0.35">
      <c r="A1382" s="9" t="s">
        <v>27</v>
      </c>
      <c r="B1382" s="9" t="s">
        <v>1877</v>
      </c>
      <c r="C1382" s="9" t="s">
        <v>1651</v>
      </c>
      <c r="D1382" s="9"/>
      <c r="E1382" s="8" t="s">
        <v>1652</v>
      </c>
      <c r="F1382" s="10" t="s">
        <v>1921</v>
      </c>
      <c r="G1382" s="10" t="s">
        <v>1922</v>
      </c>
      <c r="H1382" s="10" t="s">
        <v>25</v>
      </c>
      <c r="I1382" s="10" t="s">
        <v>26</v>
      </c>
      <c r="J1382" s="11">
        <f t="shared" si="85"/>
        <v>4795000</v>
      </c>
      <c r="K1382" s="11">
        <f t="shared" si="85"/>
        <v>4795000</v>
      </c>
      <c r="L1382" s="27">
        <f t="shared" si="86"/>
        <v>0</v>
      </c>
      <c r="M1382" s="12">
        <f t="shared" si="87"/>
        <v>0</v>
      </c>
      <c r="N1382" s="12">
        <f t="shared" si="88"/>
        <v>1</v>
      </c>
      <c r="O1382" s="17" t="s">
        <v>1878</v>
      </c>
    </row>
    <row r="1383" spans="1:15" x14ac:dyDescent="0.35">
      <c r="A1383" s="9" t="s">
        <v>27</v>
      </c>
      <c r="B1383" s="9" t="s">
        <v>1877</v>
      </c>
      <c r="C1383" s="9" t="s">
        <v>1651</v>
      </c>
      <c r="D1383" s="9" t="s">
        <v>49</v>
      </c>
      <c r="E1383" s="8" t="s">
        <v>50</v>
      </c>
      <c r="F1383" s="10" t="s">
        <v>1921</v>
      </c>
      <c r="G1383" s="10" t="s">
        <v>1922</v>
      </c>
      <c r="H1383" s="10" t="s">
        <v>25</v>
      </c>
      <c r="I1383" s="10" t="s">
        <v>26</v>
      </c>
      <c r="J1383" s="11">
        <f t="shared" si="85"/>
        <v>4795000</v>
      </c>
      <c r="K1383" s="11">
        <f t="shared" si="85"/>
        <v>4795000</v>
      </c>
      <c r="L1383" s="27">
        <f t="shared" si="86"/>
        <v>0</v>
      </c>
      <c r="M1383" s="12">
        <f t="shared" si="87"/>
        <v>0</v>
      </c>
      <c r="N1383" s="12">
        <f t="shared" si="88"/>
        <v>1</v>
      </c>
      <c r="O1383" s="17" t="s">
        <v>1878</v>
      </c>
    </row>
    <row r="1384" spans="1:15" x14ac:dyDescent="0.35">
      <c r="A1384" s="9" t="s">
        <v>27</v>
      </c>
      <c r="B1384" s="9" t="s">
        <v>1877</v>
      </c>
      <c r="C1384" s="9" t="s">
        <v>1651</v>
      </c>
      <c r="D1384" s="9" t="s">
        <v>1792</v>
      </c>
      <c r="E1384" s="8" t="s">
        <v>1793</v>
      </c>
      <c r="F1384" s="10" t="s">
        <v>1921</v>
      </c>
      <c r="G1384" s="10" t="s">
        <v>1922</v>
      </c>
      <c r="H1384" s="10" t="s">
        <v>25</v>
      </c>
      <c r="I1384" s="10" t="s">
        <v>26</v>
      </c>
      <c r="J1384" s="11">
        <f t="shared" si="85"/>
        <v>4795000</v>
      </c>
      <c r="K1384" s="11">
        <f t="shared" si="85"/>
        <v>4795000</v>
      </c>
      <c r="L1384" s="27">
        <f t="shared" si="86"/>
        <v>0</v>
      </c>
      <c r="M1384" s="12">
        <f t="shared" si="87"/>
        <v>0</v>
      </c>
      <c r="N1384" s="12">
        <f t="shared" si="88"/>
        <v>1</v>
      </c>
      <c r="O1384" s="17" t="s">
        <v>1878</v>
      </c>
    </row>
    <row r="1385" spans="1:15" x14ac:dyDescent="0.35">
      <c r="A1385" s="9" t="s">
        <v>27</v>
      </c>
      <c r="B1385" s="9" t="s">
        <v>1877</v>
      </c>
      <c r="C1385" s="9" t="s">
        <v>1651</v>
      </c>
      <c r="D1385" s="9" t="s">
        <v>1794</v>
      </c>
      <c r="E1385" s="8" t="s">
        <v>1793</v>
      </c>
      <c r="F1385" s="10" t="s">
        <v>1921</v>
      </c>
      <c r="G1385" s="10" t="s">
        <v>1922</v>
      </c>
      <c r="H1385" s="10" t="s">
        <v>25</v>
      </c>
      <c r="I1385" s="10" t="s">
        <v>26</v>
      </c>
      <c r="J1385" s="11">
        <f t="shared" si="85"/>
        <v>4795000</v>
      </c>
      <c r="K1385" s="11">
        <f t="shared" si="85"/>
        <v>4795000</v>
      </c>
      <c r="L1385" s="27">
        <f t="shared" si="86"/>
        <v>0</v>
      </c>
      <c r="M1385" s="12">
        <f t="shared" si="87"/>
        <v>0</v>
      </c>
      <c r="N1385" s="12">
        <f t="shared" si="88"/>
        <v>1</v>
      </c>
      <c r="O1385" s="17" t="s">
        <v>1878</v>
      </c>
    </row>
    <row r="1386" spans="1:15" x14ac:dyDescent="0.35">
      <c r="A1386" s="9" t="s">
        <v>27</v>
      </c>
      <c r="B1386" s="9" t="s">
        <v>1877</v>
      </c>
      <c r="C1386" s="9" t="s">
        <v>1651</v>
      </c>
      <c r="D1386" s="9" t="s">
        <v>1795</v>
      </c>
      <c r="E1386" s="8" t="s">
        <v>1793</v>
      </c>
      <c r="F1386" s="10" t="s">
        <v>1921</v>
      </c>
      <c r="G1386" s="10" t="s">
        <v>1922</v>
      </c>
      <c r="H1386" s="10" t="s">
        <v>25</v>
      </c>
      <c r="I1386" s="10" t="s">
        <v>26</v>
      </c>
      <c r="J1386" s="11">
        <f t="shared" si="85"/>
        <v>4795000</v>
      </c>
      <c r="K1386" s="11">
        <f t="shared" si="85"/>
        <v>4795000</v>
      </c>
      <c r="L1386" s="27">
        <f t="shared" si="86"/>
        <v>0</v>
      </c>
      <c r="M1386" s="12">
        <f t="shared" si="87"/>
        <v>0</v>
      </c>
      <c r="N1386" s="12">
        <f t="shared" si="88"/>
        <v>1</v>
      </c>
      <c r="O1386" s="17" t="s">
        <v>1878</v>
      </c>
    </row>
    <row r="1387" spans="1:15" x14ac:dyDescent="0.35">
      <c r="A1387" s="9" t="s">
        <v>27</v>
      </c>
      <c r="B1387" s="9" t="s">
        <v>1923</v>
      </c>
      <c r="C1387" s="9"/>
      <c r="D1387" s="9"/>
      <c r="E1387" s="8" t="s">
        <v>1924</v>
      </c>
      <c r="F1387" s="10" t="s">
        <v>1925</v>
      </c>
      <c r="G1387" s="10" t="s">
        <v>1926</v>
      </c>
      <c r="H1387" s="10" t="s">
        <v>1927</v>
      </c>
      <c r="I1387" s="10" t="s">
        <v>1928</v>
      </c>
      <c r="J1387" s="11">
        <f t="shared" si="85"/>
        <v>4925651688</v>
      </c>
      <c r="K1387" s="11">
        <f t="shared" si="85"/>
        <v>3820598613</v>
      </c>
      <c r="L1387" s="27">
        <f t="shared" si="86"/>
        <v>1105053075</v>
      </c>
      <c r="M1387" s="12">
        <f t="shared" si="87"/>
        <v>0.22434657279810485</v>
      </c>
      <c r="N1387" s="12">
        <f t="shared" si="88"/>
        <v>0.77565342720189512</v>
      </c>
      <c r="O1387" s="17" t="s">
        <v>1924</v>
      </c>
    </row>
    <row r="1388" spans="1:15" ht="31" x14ac:dyDescent="0.35">
      <c r="A1388" s="9" t="s">
        <v>27</v>
      </c>
      <c r="B1388" s="9" t="s">
        <v>1923</v>
      </c>
      <c r="C1388" s="9" t="s">
        <v>35</v>
      </c>
      <c r="D1388" s="9"/>
      <c r="E1388" s="8" t="s">
        <v>36</v>
      </c>
      <c r="F1388" s="10" t="s">
        <v>1929</v>
      </c>
      <c r="G1388" s="10" t="s">
        <v>1930</v>
      </c>
      <c r="H1388" s="10" t="s">
        <v>1927</v>
      </c>
      <c r="I1388" s="10" t="s">
        <v>1928</v>
      </c>
      <c r="J1388" s="11">
        <f t="shared" si="85"/>
        <v>4132313688</v>
      </c>
      <c r="K1388" s="11">
        <f t="shared" si="85"/>
        <v>3177833575</v>
      </c>
      <c r="L1388" s="27">
        <f t="shared" si="86"/>
        <v>954480113</v>
      </c>
      <c r="M1388" s="12">
        <f t="shared" si="87"/>
        <v>0.23097958796587856</v>
      </c>
      <c r="N1388" s="12">
        <f t="shared" si="88"/>
        <v>0.76902041203412141</v>
      </c>
      <c r="O1388" s="17" t="s">
        <v>1924</v>
      </c>
    </row>
    <row r="1389" spans="1:15" x14ac:dyDescent="0.35">
      <c r="A1389" s="9" t="s">
        <v>27</v>
      </c>
      <c r="B1389" s="9" t="s">
        <v>1923</v>
      </c>
      <c r="C1389" s="9" t="s">
        <v>1693</v>
      </c>
      <c r="D1389" s="9"/>
      <c r="E1389" s="8" t="s">
        <v>1694</v>
      </c>
      <c r="F1389" s="10" t="s">
        <v>1929</v>
      </c>
      <c r="G1389" s="10" t="s">
        <v>1930</v>
      </c>
      <c r="H1389" s="10" t="s">
        <v>1927</v>
      </c>
      <c r="I1389" s="10" t="s">
        <v>1928</v>
      </c>
      <c r="J1389" s="11">
        <f t="shared" si="85"/>
        <v>4132313688</v>
      </c>
      <c r="K1389" s="11">
        <f t="shared" si="85"/>
        <v>3177833575</v>
      </c>
      <c r="L1389" s="27">
        <f t="shared" si="86"/>
        <v>954480113</v>
      </c>
      <c r="M1389" s="12">
        <f t="shared" si="87"/>
        <v>0.23097958796587856</v>
      </c>
      <c r="N1389" s="12">
        <f t="shared" si="88"/>
        <v>0.76902041203412141</v>
      </c>
      <c r="O1389" s="17" t="s">
        <v>1924</v>
      </c>
    </row>
    <row r="1390" spans="1:15" x14ac:dyDescent="0.35">
      <c r="A1390" s="9" t="s">
        <v>27</v>
      </c>
      <c r="B1390" s="9" t="s">
        <v>1923</v>
      </c>
      <c r="C1390" s="9" t="s">
        <v>1697</v>
      </c>
      <c r="D1390" s="9"/>
      <c r="E1390" s="8" t="s">
        <v>1698</v>
      </c>
      <c r="F1390" s="10" t="s">
        <v>1929</v>
      </c>
      <c r="G1390" s="10" t="s">
        <v>1930</v>
      </c>
      <c r="H1390" s="10" t="s">
        <v>1927</v>
      </c>
      <c r="I1390" s="10" t="s">
        <v>1928</v>
      </c>
      <c r="J1390" s="11">
        <f t="shared" si="85"/>
        <v>4132313688</v>
      </c>
      <c r="K1390" s="11">
        <f t="shared" si="85"/>
        <v>3177833575</v>
      </c>
      <c r="L1390" s="27">
        <f t="shared" si="86"/>
        <v>954480113</v>
      </c>
      <c r="M1390" s="12">
        <f t="shared" si="87"/>
        <v>0.23097958796587856</v>
      </c>
      <c r="N1390" s="12">
        <f t="shared" si="88"/>
        <v>0.76902041203412141</v>
      </c>
      <c r="O1390" s="17" t="s">
        <v>1924</v>
      </c>
    </row>
    <row r="1391" spans="1:15" x14ac:dyDescent="0.35">
      <c r="A1391" s="9" t="s">
        <v>27</v>
      </c>
      <c r="B1391" s="9" t="s">
        <v>1923</v>
      </c>
      <c r="C1391" s="9" t="s">
        <v>1697</v>
      </c>
      <c r="D1391" s="9" t="s">
        <v>164</v>
      </c>
      <c r="E1391" s="8" t="s">
        <v>165</v>
      </c>
      <c r="F1391" s="10" t="s">
        <v>1931</v>
      </c>
      <c r="G1391" s="10" t="s">
        <v>1932</v>
      </c>
      <c r="H1391" s="10" t="s">
        <v>25</v>
      </c>
      <c r="I1391" s="10" t="s">
        <v>26</v>
      </c>
      <c r="J1391" s="11">
        <f t="shared" si="85"/>
        <v>1962212593</v>
      </c>
      <c r="K1391" s="11">
        <f t="shared" si="85"/>
        <v>1744409400</v>
      </c>
      <c r="L1391" s="27">
        <f t="shared" si="86"/>
        <v>217803193</v>
      </c>
      <c r="M1391" s="12">
        <f t="shared" si="87"/>
        <v>0.11099877443300049</v>
      </c>
      <c r="N1391" s="12">
        <f t="shared" si="88"/>
        <v>0.88900122556699945</v>
      </c>
      <c r="O1391" s="17" t="s">
        <v>1924</v>
      </c>
    </row>
    <row r="1392" spans="1:15" x14ac:dyDescent="0.35">
      <c r="A1392" s="9" t="s">
        <v>27</v>
      </c>
      <c r="B1392" s="9" t="s">
        <v>1923</v>
      </c>
      <c r="C1392" s="9" t="s">
        <v>1697</v>
      </c>
      <c r="D1392" s="9" t="s">
        <v>1701</v>
      </c>
      <c r="E1392" s="8" t="s">
        <v>1702</v>
      </c>
      <c r="F1392" s="10" t="s">
        <v>1931</v>
      </c>
      <c r="G1392" s="10" t="s">
        <v>1932</v>
      </c>
      <c r="H1392" s="10" t="s">
        <v>25</v>
      </c>
      <c r="I1392" s="10" t="s">
        <v>26</v>
      </c>
      <c r="J1392" s="11">
        <f t="shared" si="85"/>
        <v>1962212593</v>
      </c>
      <c r="K1392" s="11">
        <f t="shared" si="85"/>
        <v>1744409400</v>
      </c>
      <c r="L1392" s="27">
        <f t="shared" si="86"/>
        <v>217803193</v>
      </c>
      <c r="M1392" s="12">
        <f t="shared" si="87"/>
        <v>0.11099877443300049</v>
      </c>
      <c r="N1392" s="12">
        <f t="shared" si="88"/>
        <v>0.88900122556699945</v>
      </c>
      <c r="O1392" s="17" t="s">
        <v>1924</v>
      </c>
    </row>
    <row r="1393" spans="1:15" x14ac:dyDescent="0.35">
      <c r="A1393" s="9" t="s">
        <v>27</v>
      </c>
      <c r="B1393" s="9" t="s">
        <v>1923</v>
      </c>
      <c r="C1393" s="9" t="s">
        <v>1697</v>
      </c>
      <c r="D1393" s="9" t="s">
        <v>1703</v>
      </c>
      <c r="E1393" s="8" t="s">
        <v>1702</v>
      </c>
      <c r="F1393" s="10" t="s">
        <v>1931</v>
      </c>
      <c r="G1393" s="10" t="s">
        <v>1932</v>
      </c>
      <c r="H1393" s="10" t="s">
        <v>25</v>
      </c>
      <c r="I1393" s="10" t="s">
        <v>26</v>
      </c>
      <c r="J1393" s="11">
        <f t="shared" si="85"/>
        <v>1962212593</v>
      </c>
      <c r="K1393" s="11">
        <f t="shared" si="85"/>
        <v>1744409400</v>
      </c>
      <c r="L1393" s="27">
        <f t="shared" si="86"/>
        <v>217803193</v>
      </c>
      <c r="M1393" s="12">
        <f t="shared" si="87"/>
        <v>0.11099877443300049</v>
      </c>
      <c r="N1393" s="12">
        <f t="shared" si="88"/>
        <v>0.88900122556699945</v>
      </c>
      <c r="O1393" s="17" t="s">
        <v>1924</v>
      </c>
    </row>
    <row r="1394" spans="1:15" x14ac:dyDescent="0.35">
      <c r="A1394" s="9" t="s">
        <v>27</v>
      </c>
      <c r="B1394" s="9" t="s">
        <v>1923</v>
      </c>
      <c r="C1394" s="9" t="s">
        <v>1697</v>
      </c>
      <c r="D1394" s="9" t="s">
        <v>1704</v>
      </c>
      <c r="E1394" s="8" t="s">
        <v>1702</v>
      </c>
      <c r="F1394" s="10" t="s">
        <v>1931</v>
      </c>
      <c r="G1394" s="10" t="s">
        <v>1932</v>
      </c>
      <c r="H1394" s="10" t="s">
        <v>25</v>
      </c>
      <c r="I1394" s="10" t="s">
        <v>26</v>
      </c>
      <c r="J1394" s="11">
        <f t="shared" si="85"/>
        <v>1962212593</v>
      </c>
      <c r="K1394" s="11">
        <f t="shared" si="85"/>
        <v>1744409400</v>
      </c>
      <c r="L1394" s="27">
        <f t="shared" si="86"/>
        <v>217803193</v>
      </c>
      <c r="M1394" s="12">
        <f t="shared" si="87"/>
        <v>0.11099877443300049</v>
      </c>
      <c r="N1394" s="12">
        <f t="shared" si="88"/>
        <v>0.88900122556699945</v>
      </c>
      <c r="O1394" s="17" t="s">
        <v>1924</v>
      </c>
    </row>
    <row r="1395" spans="1:15" x14ac:dyDescent="0.35">
      <c r="A1395" s="9" t="s">
        <v>27</v>
      </c>
      <c r="B1395" s="9" t="s">
        <v>1923</v>
      </c>
      <c r="C1395" s="9" t="s">
        <v>1697</v>
      </c>
      <c r="D1395" s="9" t="s">
        <v>49</v>
      </c>
      <c r="E1395" s="8" t="s">
        <v>50</v>
      </c>
      <c r="F1395" s="10" t="s">
        <v>1933</v>
      </c>
      <c r="G1395" s="10" t="s">
        <v>1934</v>
      </c>
      <c r="H1395" s="10" t="s">
        <v>25</v>
      </c>
      <c r="I1395" s="10" t="s">
        <v>26</v>
      </c>
      <c r="J1395" s="11">
        <f t="shared" si="85"/>
        <v>1778102799</v>
      </c>
      <c r="K1395" s="11">
        <f t="shared" si="85"/>
        <v>1125896513</v>
      </c>
      <c r="L1395" s="27">
        <f t="shared" si="86"/>
        <v>652206286</v>
      </c>
      <c r="M1395" s="12">
        <f t="shared" si="87"/>
        <v>0.36679897605852652</v>
      </c>
      <c r="N1395" s="12">
        <f t="shared" si="88"/>
        <v>0.63320102394147348</v>
      </c>
      <c r="O1395" s="17" t="s">
        <v>1924</v>
      </c>
    </row>
    <row r="1396" spans="1:15" x14ac:dyDescent="0.35">
      <c r="A1396" s="9" t="s">
        <v>27</v>
      </c>
      <c r="B1396" s="9" t="s">
        <v>1923</v>
      </c>
      <c r="C1396" s="9" t="s">
        <v>1697</v>
      </c>
      <c r="D1396" s="9" t="s">
        <v>1707</v>
      </c>
      <c r="E1396" s="8" t="s">
        <v>1708</v>
      </c>
      <c r="F1396" s="10" t="s">
        <v>1933</v>
      </c>
      <c r="G1396" s="10" t="s">
        <v>1934</v>
      </c>
      <c r="H1396" s="10" t="s">
        <v>25</v>
      </c>
      <c r="I1396" s="10" t="s">
        <v>26</v>
      </c>
      <c r="J1396" s="11">
        <f t="shared" si="85"/>
        <v>1778102799</v>
      </c>
      <c r="K1396" s="11">
        <f t="shared" si="85"/>
        <v>1125896513</v>
      </c>
      <c r="L1396" s="27">
        <f t="shared" si="86"/>
        <v>652206286</v>
      </c>
      <c r="M1396" s="12">
        <f t="shared" si="87"/>
        <v>0.36679897605852652</v>
      </c>
      <c r="N1396" s="12">
        <f t="shared" si="88"/>
        <v>0.63320102394147348</v>
      </c>
      <c r="O1396" s="17" t="s">
        <v>1924</v>
      </c>
    </row>
    <row r="1397" spans="1:15" x14ac:dyDescent="0.35">
      <c r="A1397" s="9" t="s">
        <v>27</v>
      </c>
      <c r="B1397" s="9" t="s">
        <v>1923</v>
      </c>
      <c r="C1397" s="9" t="s">
        <v>1697</v>
      </c>
      <c r="D1397" s="9" t="s">
        <v>1709</v>
      </c>
      <c r="E1397" s="8" t="s">
        <v>1708</v>
      </c>
      <c r="F1397" s="10" t="s">
        <v>1933</v>
      </c>
      <c r="G1397" s="10" t="s">
        <v>1934</v>
      </c>
      <c r="H1397" s="10" t="s">
        <v>25</v>
      </c>
      <c r="I1397" s="10" t="s">
        <v>26</v>
      </c>
      <c r="J1397" s="11">
        <f t="shared" si="85"/>
        <v>1778102799</v>
      </c>
      <c r="K1397" s="11">
        <f t="shared" si="85"/>
        <v>1125896513</v>
      </c>
      <c r="L1397" s="27">
        <f t="shared" si="86"/>
        <v>652206286</v>
      </c>
      <c r="M1397" s="12">
        <f t="shared" si="87"/>
        <v>0.36679897605852652</v>
      </c>
      <c r="N1397" s="12">
        <f t="shared" si="88"/>
        <v>0.63320102394147348</v>
      </c>
      <c r="O1397" s="17" t="s">
        <v>1924</v>
      </c>
    </row>
    <row r="1398" spans="1:15" x14ac:dyDescent="0.35">
      <c r="A1398" s="9" t="s">
        <v>27</v>
      </c>
      <c r="B1398" s="9" t="s">
        <v>1923</v>
      </c>
      <c r="C1398" s="9" t="s">
        <v>1697</v>
      </c>
      <c r="D1398" s="9" t="s">
        <v>1710</v>
      </c>
      <c r="E1398" s="8" t="s">
        <v>1708</v>
      </c>
      <c r="F1398" s="10" t="s">
        <v>1933</v>
      </c>
      <c r="G1398" s="10" t="s">
        <v>1934</v>
      </c>
      <c r="H1398" s="10" t="s">
        <v>25</v>
      </c>
      <c r="I1398" s="10" t="s">
        <v>26</v>
      </c>
      <c r="J1398" s="11">
        <f t="shared" si="85"/>
        <v>1778102799</v>
      </c>
      <c r="K1398" s="11">
        <f t="shared" si="85"/>
        <v>1125896513</v>
      </c>
      <c r="L1398" s="27">
        <f t="shared" si="86"/>
        <v>652206286</v>
      </c>
      <c r="M1398" s="12">
        <f t="shared" si="87"/>
        <v>0.36679897605852652</v>
      </c>
      <c r="N1398" s="12">
        <f t="shared" si="88"/>
        <v>0.63320102394147348</v>
      </c>
      <c r="O1398" s="17" t="s">
        <v>1924</v>
      </c>
    </row>
    <row r="1399" spans="1:15" x14ac:dyDescent="0.35">
      <c r="A1399" s="9" t="s">
        <v>27</v>
      </c>
      <c r="B1399" s="9" t="s">
        <v>1923</v>
      </c>
      <c r="C1399" s="9" t="s">
        <v>1697</v>
      </c>
      <c r="D1399" s="9" t="s">
        <v>370</v>
      </c>
      <c r="E1399" s="8" t="s">
        <v>371</v>
      </c>
      <c r="F1399" s="10" t="s">
        <v>25</v>
      </c>
      <c r="G1399" s="10" t="s">
        <v>26</v>
      </c>
      <c r="H1399" s="10" t="s">
        <v>1927</v>
      </c>
      <c r="I1399" s="10" t="s">
        <v>1928</v>
      </c>
      <c r="J1399" s="11">
        <f t="shared" si="85"/>
        <v>391998296</v>
      </c>
      <c r="K1399" s="11">
        <f t="shared" si="85"/>
        <v>307527662</v>
      </c>
      <c r="L1399" s="27">
        <f t="shared" si="86"/>
        <v>84470634</v>
      </c>
      <c r="M1399" s="12">
        <f t="shared" si="87"/>
        <v>0.21548724793436347</v>
      </c>
      <c r="N1399" s="12">
        <f t="shared" si="88"/>
        <v>0.78451275206563653</v>
      </c>
      <c r="O1399" s="17" t="s">
        <v>1924</v>
      </c>
    </row>
    <row r="1400" spans="1:15" x14ac:dyDescent="0.35">
      <c r="A1400" s="9" t="s">
        <v>27</v>
      </c>
      <c r="B1400" s="9" t="s">
        <v>1923</v>
      </c>
      <c r="C1400" s="9" t="s">
        <v>1697</v>
      </c>
      <c r="D1400" s="9" t="s">
        <v>1713</v>
      </c>
      <c r="E1400" s="8" t="s">
        <v>1714</v>
      </c>
      <c r="F1400" s="10" t="s">
        <v>25</v>
      </c>
      <c r="G1400" s="10" t="s">
        <v>26</v>
      </c>
      <c r="H1400" s="10" t="s">
        <v>1927</v>
      </c>
      <c r="I1400" s="10" t="s">
        <v>1928</v>
      </c>
      <c r="J1400" s="11">
        <f t="shared" si="85"/>
        <v>391998296</v>
      </c>
      <c r="K1400" s="11">
        <f t="shared" si="85"/>
        <v>307527662</v>
      </c>
      <c r="L1400" s="27">
        <f t="shared" si="86"/>
        <v>84470634</v>
      </c>
      <c r="M1400" s="12">
        <f t="shared" si="87"/>
        <v>0.21548724793436347</v>
      </c>
      <c r="N1400" s="12">
        <f t="shared" si="88"/>
        <v>0.78451275206563653</v>
      </c>
      <c r="O1400" s="17" t="s">
        <v>1924</v>
      </c>
    </row>
    <row r="1401" spans="1:15" x14ac:dyDescent="0.35">
      <c r="A1401" s="9" t="s">
        <v>27</v>
      </c>
      <c r="B1401" s="9" t="s">
        <v>1923</v>
      </c>
      <c r="C1401" s="9" t="s">
        <v>1697</v>
      </c>
      <c r="D1401" s="9" t="s">
        <v>1715</v>
      </c>
      <c r="E1401" s="8" t="s">
        <v>1714</v>
      </c>
      <c r="F1401" s="10" t="s">
        <v>25</v>
      </c>
      <c r="G1401" s="10" t="s">
        <v>26</v>
      </c>
      <c r="H1401" s="10" t="s">
        <v>1927</v>
      </c>
      <c r="I1401" s="10" t="s">
        <v>1928</v>
      </c>
      <c r="J1401" s="11">
        <f t="shared" si="85"/>
        <v>391998296</v>
      </c>
      <c r="K1401" s="11">
        <f t="shared" si="85"/>
        <v>307527662</v>
      </c>
      <c r="L1401" s="27">
        <f t="shared" si="86"/>
        <v>84470634</v>
      </c>
      <c r="M1401" s="12">
        <f t="shared" si="87"/>
        <v>0.21548724793436347</v>
      </c>
      <c r="N1401" s="12">
        <f t="shared" si="88"/>
        <v>0.78451275206563653</v>
      </c>
      <c r="O1401" s="17" t="s">
        <v>1924</v>
      </c>
    </row>
    <row r="1402" spans="1:15" x14ac:dyDescent="0.35">
      <c r="A1402" s="9" t="s">
        <v>27</v>
      </c>
      <c r="B1402" s="9" t="s">
        <v>1923</v>
      </c>
      <c r="C1402" s="9" t="s">
        <v>1697</v>
      </c>
      <c r="D1402" s="9" t="s">
        <v>1716</v>
      </c>
      <c r="E1402" s="8" t="s">
        <v>1714</v>
      </c>
      <c r="F1402" s="10" t="s">
        <v>25</v>
      </c>
      <c r="G1402" s="10" t="s">
        <v>26</v>
      </c>
      <c r="H1402" s="10" t="s">
        <v>1927</v>
      </c>
      <c r="I1402" s="10" t="s">
        <v>1928</v>
      </c>
      <c r="J1402" s="11">
        <f t="shared" si="85"/>
        <v>391998296</v>
      </c>
      <c r="K1402" s="11">
        <f t="shared" si="85"/>
        <v>307527662</v>
      </c>
      <c r="L1402" s="27">
        <f t="shared" si="86"/>
        <v>84470634</v>
      </c>
      <c r="M1402" s="12">
        <f t="shared" si="87"/>
        <v>0.21548724793436347</v>
      </c>
      <c r="N1402" s="12">
        <f t="shared" si="88"/>
        <v>0.78451275206563653</v>
      </c>
      <c r="O1402" s="17" t="s">
        <v>1924</v>
      </c>
    </row>
    <row r="1403" spans="1:15" ht="31" x14ac:dyDescent="0.35">
      <c r="A1403" s="9" t="s">
        <v>27</v>
      </c>
      <c r="B1403" s="9" t="s">
        <v>1923</v>
      </c>
      <c r="C1403" s="9" t="s">
        <v>492</v>
      </c>
      <c r="D1403" s="9"/>
      <c r="E1403" s="8" t="s">
        <v>493</v>
      </c>
      <c r="F1403" s="10" t="s">
        <v>1935</v>
      </c>
      <c r="G1403" s="10" t="s">
        <v>1936</v>
      </c>
      <c r="H1403" s="10" t="s">
        <v>25</v>
      </c>
      <c r="I1403" s="10" t="s">
        <v>26</v>
      </c>
      <c r="J1403" s="11">
        <f t="shared" si="85"/>
        <v>785483000</v>
      </c>
      <c r="K1403" s="11">
        <f t="shared" si="85"/>
        <v>634910038</v>
      </c>
      <c r="L1403" s="27">
        <f t="shared" si="86"/>
        <v>150572962</v>
      </c>
      <c r="M1403" s="12">
        <f t="shared" si="87"/>
        <v>0.19169474323441754</v>
      </c>
      <c r="N1403" s="12">
        <f t="shared" si="88"/>
        <v>0.8083052567655824</v>
      </c>
      <c r="O1403" s="17" t="s">
        <v>1924</v>
      </c>
    </row>
    <row r="1404" spans="1:15" ht="31" x14ac:dyDescent="0.35">
      <c r="A1404" s="9" t="s">
        <v>27</v>
      </c>
      <c r="B1404" s="9" t="s">
        <v>1923</v>
      </c>
      <c r="C1404" s="9" t="s">
        <v>720</v>
      </c>
      <c r="D1404" s="9"/>
      <c r="E1404" s="8" t="s">
        <v>721</v>
      </c>
      <c r="F1404" s="10" t="s">
        <v>1937</v>
      </c>
      <c r="G1404" s="10" t="s">
        <v>1936</v>
      </c>
      <c r="H1404" s="10" t="s">
        <v>25</v>
      </c>
      <c r="I1404" s="10" t="s">
        <v>26</v>
      </c>
      <c r="J1404" s="11">
        <f t="shared" si="85"/>
        <v>784413000</v>
      </c>
      <c r="K1404" s="11">
        <f t="shared" si="85"/>
        <v>634910038</v>
      </c>
      <c r="L1404" s="27">
        <f t="shared" si="86"/>
        <v>149502962</v>
      </c>
      <c r="M1404" s="12">
        <f t="shared" si="87"/>
        <v>0.1905921523483165</v>
      </c>
      <c r="N1404" s="12">
        <f t="shared" si="88"/>
        <v>0.8094078476516835</v>
      </c>
      <c r="O1404" s="17" t="s">
        <v>1924</v>
      </c>
    </row>
    <row r="1405" spans="1:15" x14ac:dyDescent="0.35">
      <c r="A1405" s="9" t="s">
        <v>27</v>
      </c>
      <c r="B1405" s="9" t="s">
        <v>1923</v>
      </c>
      <c r="C1405" s="9" t="s">
        <v>1788</v>
      </c>
      <c r="D1405" s="9"/>
      <c r="E1405" s="8" t="s">
        <v>1789</v>
      </c>
      <c r="F1405" s="10" t="s">
        <v>1938</v>
      </c>
      <c r="G1405" s="10" t="s">
        <v>1939</v>
      </c>
      <c r="H1405" s="10" t="s">
        <v>25</v>
      </c>
      <c r="I1405" s="10" t="s">
        <v>26</v>
      </c>
      <c r="J1405" s="11">
        <f t="shared" si="85"/>
        <v>27280000</v>
      </c>
      <c r="K1405" s="11">
        <f t="shared" si="85"/>
        <v>27280000</v>
      </c>
      <c r="L1405" s="27">
        <f t="shared" si="86"/>
        <v>0</v>
      </c>
      <c r="M1405" s="12">
        <f t="shared" si="87"/>
        <v>0</v>
      </c>
      <c r="N1405" s="12">
        <f t="shared" si="88"/>
        <v>1</v>
      </c>
      <c r="O1405" s="17" t="s">
        <v>1924</v>
      </c>
    </row>
    <row r="1406" spans="1:15" x14ac:dyDescent="0.35">
      <c r="A1406" s="9" t="s">
        <v>27</v>
      </c>
      <c r="B1406" s="9" t="s">
        <v>1923</v>
      </c>
      <c r="C1406" s="9" t="s">
        <v>1788</v>
      </c>
      <c r="D1406" s="9" t="s">
        <v>49</v>
      </c>
      <c r="E1406" s="8" t="s">
        <v>50</v>
      </c>
      <c r="F1406" s="10" t="s">
        <v>1938</v>
      </c>
      <c r="G1406" s="10" t="s">
        <v>1939</v>
      </c>
      <c r="H1406" s="10" t="s">
        <v>25</v>
      </c>
      <c r="I1406" s="10" t="s">
        <v>26</v>
      </c>
      <c r="J1406" s="11">
        <f t="shared" si="85"/>
        <v>27280000</v>
      </c>
      <c r="K1406" s="11">
        <f t="shared" si="85"/>
        <v>27280000</v>
      </c>
      <c r="L1406" s="27">
        <f t="shared" si="86"/>
        <v>0</v>
      </c>
      <c r="M1406" s="12">
        <f t="shared" si="87"/>
        <v>0</v>
      </c>
      <c r="N1406" s="12">
        <f t="shared" si="88"/>
        <v>1</v>
      </c>
      <c r="O1406" s="17" t="s">
        <v>1924</v>
      </c>
    </row>
    <row r="1407" spans="1:15" x14ac:dyDescent="0.35">
      <c r="A1407" s="9" t="s">
        <v>27</v>
      </c>
      <c r="B1407" s="9" t="s">
        <v>1923</v>
      </c>
      <c r="C1407" s="9" t="s">
        <v>1788</v>
      </c>
      <c r="D1407" s="9" t="s">
        <v>1792</v>
      </c>
      <c r="E1407" s="8" t="s">
        <v>1793</v>
      </c>
      <c r="F1407" s="10" t="s">
        <v>1938</v>
      </c>
      <c r="G1407" s="10" t="s">
        <v>1939</v>
      </c>
      <c r="H1407" s="10" t="s">
        <v>25</v>
      </c>
      <c r="I1407" s="10" t="s">
        <v>26</v>
      </c>
      <c r="J1407" s="11">
        <f t="shared" si="85"/>
        <v>27280000</v>
      </c>
      <c r="K1407" s="11">
        <f t="shared" si="85"/>
        <v>27280000</v>
      </c>
      <c r="L1407" s="27">
        <f t="shared" si="86"/>
        <v>0</v>
      </c>
      <c r="M1407" s="12">
        <f t="shared" si="87"/>
        <v>0</v>
      </c>
      <c r="N1407" s="12">
        <f t="shared" si="88"/>
        <v>1</v>
      </c>
      <c r="O1407" s="17" t="s">
        <v>1924</v>
      </c>
    </row>
    <row r="1408" spans="1:15" x14ac:dyDescent="0.35">
      <c r="A1408" s="9" t="s">
        <v>27</v>
      </c>
      <c r="B1408" s="9" t="s">
        <v>1923</v>
      </c>
      <c r="C1408" s="9" t="s">
        <v>1788</v>
      </c>
      <c r="D1408" s="9" t="s">
        <v>1794</v>
      </c>
      <c r="E1408" s="8" t="s">
        <v>1793</v>
      </c>
      <c r="F1408" s="10" t="s">
        <v>1938</v>
      </c>
      <c r="G1408" s="10" t="s">
        <v>1939</v>
      </c>
      <c r="H1408" s="10" t="s">
        <v>25</v>
      </c>
      <c r="I1408" s="10" t="s">
        <v>26</v>
      </c>
      <c r="J1408" s="11">
        <f t="shared" si="85"/>
        <v>27280000</v>
      </c>
      <c r="K1408" s="11">
        <f t="shared" si="85"/>
        <v>27280000</v>
      </c>
      <c r="L1408" s="27">
        <f t="shared" si="86"/>
        <v>0</v>
      </c>
      <c r="M1408" s="12">
        <f t="shared" si="87"/>
        <v>0</v>
      </c>
      <c r="N1408" s="12">
        <f t="shared" si="88"/>
        <v>1</v>
      </c>
      <c r="O1408" s="17" t="s">
        <v>1924</v>
      </c>
    </row>
    <row r="1409" spans="1:15" x14ac:dyDescent="0.35">
      <c r="A1409" s="9" t="s">
        <v>27</v>
      </c>
      <c r="B1409" s="9" t="s">
        <v>1923</v>
      </c>
      <c r="C1409" s="9" t="s">
        <v>1788</v>
      </c>
      <c r="D1409" s="9" t="s">
        <v>1795</v>
      </c>
      <c r="E1409" s="8" t="s">
        <v>1793</v>
      </c>
      <c r="F1409" s="10" t="s">
        <v>1938</v>
      </c>
      <c r="G1409" s="10" t="s">
        <v>1939</v>
      </c>
      <c r="H1409" s="10" t="s">
        <v>25</v>
      </c>
      <c r="I1409" s="10" t="s">
        <v>26</v>
      </c>
      <c r="J1409" s="11">
        <f t="shared" si="85"/>
        <v>27280000</v>
      </c>
      <c r="K1409" s="11">
        <f t="shared" si="85"/>
        <v>27280000</v>
      </c>
      <c r="L1409" s="27">
        <f t="shared" si="86"/>
        <v>0</v>
      </c>
      <c r="M1409" s="12">
        <f t="shared" si="87"/>
        <v>0</v>
      </c>
      <c r="N1409" s="12">
        <f t="shared" si="88"/>
        <v>1</v>
      </c>
      <c r="O1409" s="17" t="s">
        <v>1924</v>
      </c>
    </row>
    <row r="1410" spans="1:15" x14ac:dyDescent="0.35">
      <c r="A1410" s="9" t="s">
        <v>27</v>
      </c>
      <c r="B1410" s="9" t="s">
        <v>1923</v>
      </c>
      <c r="C1410" s="9" t="s">
        <v>1796</v>
      </c>
      <c r="D1410" s="9"/>
      <c r="E1410" s="8" t="s">
        <v>1797</v>
      </c>
      <c r="F1410" s="10" t="s">
        <v>1940</v>
      </c>
      <c r="G1410" s="10" t="s">
        <v>1941</v>
      </c>
      <c r="H1410" s="10" t="s">
        <v>25</v>
      </c>
      <c r="I1410" s="10" t="s">
        <v>26</v>
      </c>
      <c r="J1410" s="11">
        <f t="shared" si="85"/>
        <v>4230000</v>
      </c>
      <c r="K1410" s="11">
        <f t="shared" si="85"/>
        <v>4230000</v>
      </c>
      <c r="L1410" s="27">
        <f t="shared" si="86"/>
        <v>0</v>
      </c>
      <c r="M1410" s="12">
        <f t="shared" si="87"/>
        <v>0</v>
      </c>
      <c r="N1410" s="12">
        <f t="shared" si="88"/>
        <v>1</v>
      </c>
      <c r="O1410" s="17" t="s">
        <v>1924</v>
      </c>
    </row>
    <row r="1411" spans="1:15" x14ac:dyDescent="0.35">
      <c r="A1411" s="9" t="s">
        <v>27</v>
      </c>
      <c r="B1411" s="9" t="s">
        <v>1923</v>
      </c>
      <c r="C1411" s="9" t="s">
        <v>1796</v>
      </c>
      <c r="D1411" s="9" t="s">
        <v>49</v>
      </c>
      <c r="E1411" s="8" t="s">
        <v>50</v>
      </c>
      <c r="F1411" s="10" t="s">
        <v>1940</v>
      </c>
      <c r="G1411" s="10" t="s">
        <v>1941</v>
      </c>
      <c r="H1411" s="10" t="s">
        <v>25</v>
      </c>
      <c r="I1411" s="10" t="s">
        <v>26</v>
      </c>
      <c r="J1411" s="11">
        <f t="shared" si="85"/>
        <v>4230000</v>
      </c>
      <c r="K1411" s="11">
        <f t="shared" si="85"/>
        <v>4230000</v>
      </c>
      <c r="L1411" s="27">
        <f t="shared" si="86"/>
        <v>0</v>
      </c>
      <c r="M1411" s="12">
        <f t="shared" si="87"/>
        <v>0</v>
      </c>
      <c r="N1411" s="12">
        <f t="shared" si="88"/>
        <v>1</v>
      </c>
      <c r="O1411" s="17" t="s">
        <v>1924</v>
      </c>
    </row>
    <row r="1412" spans="1:15" x14ac:dyDescent="0.35">
      <c r="A1412" s="9" t="s">
        <v>27</v>
      </c>
      <c r="B1412" s="9" t="s">
        <v>1923</v>
      </c>
      <c r="C1412" s="9" t="s">
        <v>1796</v>
      </c>
      <c r="D1412" s="9" t="s">
        <v>1792</v>
      </c>
      <c r="E1412" s="8" t="s">
        <v>1793</v>
      </c>
      <c r="F1412" s="10" t="s">
        <v>1940</v>
      </c>
      <c r="G1412" s="10" t="s">
        <v>1941</v>
      </c>
      <c r="H1412" s="10" t="s">
        <v>25</v>
      </c>
      <c r="I1412" s="10" t="s">
        <v>26</v>
      </c>
      <c r="J1412" s="11">
        <f t="shared" si="85"/>
        <v>4230000</v>
      </c>
      <c r="K1412" s="11">
        <f t="shared" si="85"/>
        <v>4230000</v>
      </c>
      <c r="L1412" s="27">
        <f t="shared" si="86"/>
        <v>0</v>
      </c>
      <c r="M1412" s="12">
        <f t="shared" si="87"/>
        <v>0</v>
      </c>
      <c r="N1412" s="12">
        <f t="shared" si="88"/>
        <v>1</v>
      </c>
      <c r="O1412" s="17" t="s">
        <v>1924</v>
      </c>
    </row>
    <row r="1413" spans="1:15" x14ac:dyDescent="0.35">
      <c r="A1413" s="9" t="s">
        <v>27</v>
      </c>
      <c r="B1413" s="9" t="s">
        <v>1923</v>
      </c>
      <c r="C1413" s="9" t="s">
        <v>1796</v>
      </c>
      <c r="D1413" s="9" t="s">
        <v>1794</v>
      </c>
      <c r="E1413" s="8" t="s">
        <v>1793</v>
      </c>
      <c r="F1413" s="10" t="s">
        <v>1940</v>
      </c>
      <c r="G1413" s="10" t="s">
        <v>1941</v>
      </c>
      <c r="H1413" s="10" t="s">
        <v>25</v>
      </c>
      <c r="I1413" s="10" t="s">
        <v>26</v>
      </c>
      <c r="J1413" s="11">
        <f t="shared" si="85"/>
        <v>4230000</v>
      </c>
      <c r="K1413" s="11">
        <f t="shared" si="85"/>
        <v>4230000</v>
      </c>
      <c r="L1413" s="27">
        <f t="shared" si="86"/>
        <v>0</v>
      </c>
      <c r="M1413" s="12">
        <f t="shared" si="87"/>
        <v>0</v>
      </c>
      <c r="N1413" s="12">
        <f t="shared" si="88"/>
        <v>1</v>
      </c>
      <c r="O1413" s="17" t="s">
        <v>1924</v>
      </c>
    </row>
    <row r="1414" spans="1:15" x14ac:dyDescent="0.35">
      <c r="A1414" s="9" t="s">
        <v>27</v>
      </c>
      <c r="B1414" s="9" t="s">
        <v>1923</v>
      </c>
      <c r="C1414" s="9" t="s">
        <v>1796</v>
      </c>
      <c r="D1414" s="9" t="s">
        <v>1795</v>
      </c>
      <c r="E1414" s="8" t="s">
        <v>1793</v>
      </c>
      <c r="F1414" s="10" t="s">
        <v>1940</v>
      </c>
      <c r="G1414" s="10" t="s">
        <v>1941</v>
      </c>
      <c r="H1414" s="10" t="s">
        <v>25</v>
      </c>
      <c r="I1414" s="10" t="s">
        <v>26</v>
      </c>
      <c r="J1414" s="11">
        <f t="shared" si="85"/>
        <v>4230000</v>
      </c>
      <c r="K1414" s="11">
        <f t="shared" si="85"/>
        <v>4230000</v>
      </c>
      <c r="L1414" s="27">
        <f t="shared" si="86"/>
        <v>0</v>
      </c>
      <c r="M1414" s="12">
        <f t="shared" si="87"/>
        <v>0</v>
      </c>
      <c r="N1414" s="12">
        <f t="shared" si="88"/>
        <v>1</v>
      </c>
      <c r="O1414" s="17" t="s">
        <v>1924</v>
      </c>
    </row>
    <row r="1415" spans="1:15" x14ac:dyDescent="0.35">
      <c r="A1415" s="9" t="s">
        <v>27</v>
      </c>
      <c r="B1415" s="9" t="s">
        <v>1923</v>
      </c>
      <c r="C1415" s="9" t="s">
        <v>732</v>
      </c>
      <c r="D1415" s="9"/>
      <c r="E1415" s="8" t="s">
        <v>733</v>
      </c>
      <c r="F1415" s="10" t="s">
        <v>1942</v>
      </c>
      <c r="G1415" s="10" t="s">
        <v>1943</v>
      </c>
      <c r="H1415" s="10" t="s">
        <v>25</v>
      </c>
      <c r="I1415" s="10" t="s">
        <v>26</v>
      </c>
      <c r="J1415" s="11">
        <f t="shared" si="85"/>
        <v>28800000</v>
      </c>
      <c r="K1415" s="11">
        <f t="shared" si="85"/>
        <v>28800000</v>
      </c>
      <c r="L1415" s="27">
        <f t="shared" si="86"/>
        <v>0</v>
      </c>
      <c r="M1415" s="12">
        <f t="shared" si="87"/>
        <v>0</v>
      </c>
      <c r="N1415" s="12">
        <f t="shared" si="88"/>
        <v>1</v>
      </c>
      <c r="O1415" s="17" t="s">
        <v>1924</v>
      </c>
    </row>
    <row r="1416" spans="1:15" x14ac:dyDescent="0.35">
      <c r="A1416" s="9" t="s">
        <v>27</v>
      </c>
      <c r="B1416" s="9" t="s">
        <v>1923</v>
      </c>
      <c r="C1416" s="9" t="s">
        <v>732</v>
      </c>
      <c r="D1416" s="9" t="s">
        <v>49</v>
      </c>
      <c r="E1416" s="8" t="s">
        <v>50</v>
      </c>
      <c r="F1416" s="10" t="s">
        <v>1942</v>
      </c>
      <c r="G1416" s="10" t="s">
        <v>1943</v>
      </c>
      <c r="H1416" s="10" t="s">
        <v>25</v>
      </c>
      <c r="I1416" s="10" t="s">
        <v>26</v>
      </c>
      <c r="J1416" s="11">
        <f t="shared" si="85"/>
        <v>28800000</v>
      </c>
      <c r="K1416" s="11">
        <f t="shared" si="85"/>
        <v>28800000</v>
      </c>
      <c r="L1416" s="27">
        <f t="shared" si="86"/>
        <v>0</v>
      </c>
      <c r="M1416" s="12">
        <f t="shared" si="87"/>
        <v>0</v>
      </c>
      <c r="N1416" s="12">
        <f t="shared" si="88"/>
        <v>1</v>
      </c>
      <c r="O1416" s="17" t="s">
        <v>1924</v>
      </c>
    </row>
    <row r="1417" spans="1:15" x14ac:dyDescent="0.35">
      <c r="A1417" s="9" t="s">
        <v>27</v>
      </c>
      <c r="B1417" s="9" t="s">
        <v>1923</v>
      </c>
      <c r="C1417" s="9" t="s">
        <v>732</v>
      </c>
      <c r="D1417" s="9" t="s">
        <v>1792</v>
      </c>
      <c r="E1417" s="8" t="s">
        <v>1793</v>
      </c>
      <c r="F1417" s="10" t="s">
        <v>1942</v>
      </c>
      <c r="G1417" s="10" t="s">
        <v>1943</v>
      </c>
      <c r="H1417" s="10" t="s">
        <v>25</v>
      </c>
      <c r="I1417" s="10" t="s">
        <v>26</v>
      </c>
      <c r="J1417" s="11">
        <f t="shared" si="85"/>
        <v>28800000</v>
      </c>
      <c r="K1417" s="11">
        <f t="shared" si="85"/>
        <v>28800000</v>
      </c>
      <c r="L1417" s="27">
        <f t="shared" si="86"/>
        <v>0</v>
      </c>
      <c r="M1417" s="12">
        <f t="shared" si="87"/>
        <v>0</v>
      </c>
      <c r="N1417" s="12">
        <f t="shared" si="88"/>
        <v>1</v>
      </c>
      <c r="O1417" s="17" t="s">
        <v>1924</v>
      </c>
    </row>
    <row r="1418" spans="1:15" x14ac:dyDescent="0.35">
      <c r="A1418" s="9" t="s">
        <v>27</v>
      </c>
      <c r="B1418" s="9" t="s">
        <v>1923</v>
      </c>
      <c r="C1418" s="9" t="s">
        <v>732</v>
      </c>
      <c r="D1418" s="9" t="s">
        <v>1794</v>
      </c>
      <c r="E1418" s="8" t="s">
        <v>1793</v>
      </c>
      <c r="F1418" s="10" t="s">
        <v>1942</v>
      </c>
      <c r="G1418" s="10" t="s">
        <v>1943</v>
      </c>
      <c r="H1418" s="10" t="s">
        <v>25</v>
      </c>
      <c r="I1418" s="10" t="s">
        <v>26</v>
      </c>
      <c r="J1418" s="11">
        <f t="shared" ref="J1418:K1481" si="89">F1418+H1418</f>
        <v>28800000</v>
      </c>
      <c r="K1418" s="11">
        <f t="shared" si="89"/>
        <v>28800000</v>
      </c>
      <c r="L1418" s="27">
        <f t="shared" si="86"/>
        <v>0</v>
      </c>
      <c r="M1418" s="12">
        <f t="shared" si="87"/>
        <v>0</v>
      </c>
      <c r="N1418" s="12">
        <f t="shared" si="88"/>
        <v>1</v>
      </c>
      <c r="O1418" s="17" t="s">
        <v>1924</v>
      </c>
    </row>
    <row r="1419" spans="1:15" x14ac:dyDescent="0.35">
      <c r="A1419" s="9" t="s">
        <v>27</v>
      </c>
      <c r="B1419" s="9" t="s">
        <v>1923</v>
      </c>
      <c r="C1419" s="9" t="s">
        <v>732</v>
      </c>
      <c r="D1419" s="9" t="s">
        <v>1795</v>
      </c>
      <c r="E1419" s="8" t="s">
        <v>1793</v>
      </c>
      <c r="F1419" s="10" t="s">
        <v>1942</v>
      </c>
      <c r="G1419" s="10" t="s">
        <v>1943</v>
      </c>
      <c r="H1419" s="10" t="s">
        <v>25</v>
      </c>
      <c r="I1419" s="10" t="s">
        <v>26</v>
      </c>
      <c r="J1419" s="11">
        <f t="shared" si="89"/>
        <v>28800000</v>
      </c>
      <c r="K1419" s="11">
        <f t="shared" si="89"/>
        <v>28800000</v>
      </c>
      <c r="L1419" s="27">
        <f t="shared" ref="L1419:L1482" si="90">J1419-K1419</f>
        <v>0</v>
      </c>
      <c r="M1419" s="12">
        <f t="shared" ref="M1419:M1482" si="91">L1419/J1419</f>
        <v>0</v>
      </c>
      <c r="N1419" s="12">
        <f t="shared" ref="N1419:N1482" si="92">K1419/J1419</f>
        <v>1</v>
      </c>
      <c r="O1419" s="17" t="s">
        <v>1924</v>
      </c>
    </row>
    <row r="1420" spans="1:15" x14ac:dyDescent="0.35">
      <c r="A1420" s="9" t="s">
        <v>27</v>
      </c>
      <c r="B1420" s="9" t="s">
        <v>1923</v>
      </c>
      <c r="C1420" s="9" t="s">
        <v>785</v>
      </c>
      <c r="D1420" s="9"/>
      <c r="E1420" s="8" t="s">
        <v>786</v>
      </c>
      <c r="F1420" s="10" t="s">
        <v>1481</v>
      </c>
      <c r="G1420" s="10" t="s">
        <v>1944</v>
      </c>
      <c r="H1420" s="10" t="s">
        <v>25</v>
      </c>
      <c r="I1420" s="10" t="s">
        <v>26</v>
      </c>
      <c r="J1420" s="11">
        <f t="shared" si="89"/>
        <v>10560000</v>
      </c>
      <c r="K1420" s="11">
        <f t="shared" si="89"/>
        <v>10560000</v>
      </c>
      <c r="L1420" s="27">
        <f t="shared" si="90"/>
        <v>0</v>
      </c>
      <c r="M1420" s="12">
        <f t="shared" si="91"/>
        <v>0</v>
      </c>
      <c r="N1420" s="12">
        <f t="shared" si="92"/>
        <v>1</v>
      </c>
      <c r="O1420" s="17" t="s">
        <v>1924</v>
      </c>
    </row>
    <row r="1421" spans="1:15" x14ac:dyDescent="0.35">
      <c r="A1421" s="9" t="s">
        <v>27</v>
      </c>
      <c r="B1421" s="9" t="s">
        <v>1923</v>
      </c>
      <c r="C1421" s="9" t="s">
        <v>785</v>
      </c>
      <c r="D1421" s="9" t="s">
        <v>49</v>
      </c>
      <c r="E1421" s="8" t="s">
        <v>50</v>
      </c>
      <c r="F1421" s="10" t="s">
        <v>1481</v>
      </c>
      <c r="G1421" s="10" t="s">
        <v>1944</v>
      </c>
      <c r="H1421" s="10" t="s">
        <v>25</v>
      </c>
      <c r="I1421" s="10" t="s">
        <v>26</v>
      </c>
      <c r="J1421" s="11">
        <f t="shared" si="89"/>
        <v>10560000</v>
      </c>
      <c r="K1421" s="11">
        <f t="shared" si="89"/>
        <v>10560000</v>
      </c>
      <c r="L1421" s="27">
        <f t="shared" si="90"/>
        <v>0</v>
      </c>
      <c r="M1421" s="12">
        <f t="shared" si="91"/>
        <v>0</v>
      </c>
      <c r="N1421" s="12">
        <f t="shared" si="92"/>
        <v>1</v>
      </c>
      <c r="O1421" s="17" t="s">
        <v>1924</v>
      </c>
    </row>
    <row r="1422" spans="1:15" x14ac:dyDescent="0.35">
      <c r="A1422" s="9" t="s">
        <v>27</v>
      </c>
      <c r="B1422" s="9" t="s">
        <v>1923</v>
      </c>
      <c r="C1422" s="9" t="s">
        <v>785</v>
      </c>
      <c r="D1422" s="9" t="s">
        <v>1792</v>
      </c>
      <c r="E1422" s="8" t="s">
        <v>1793</v>
      </c>
      <c r="F1422" s="10" t="s">
        <v>1481</v>
      </c>
      <c r="G1422" s="10" t="s">
        <v>1944</v>
      </c>
      <c r="H1422" s="10" t="s">
        <v>25</v>
      </c>
      <c r="I1422" s="10" t="s">
        <v>26</v>
      </c>
      <c r="J1422" s="11">
        <f t="shared" si="89"/>
        <v>10560000</v>
      </c>
      <c r="K1422" s="11">
        <f t="shared" si="89"/>
        <v>10560000</v>
      </c>
      <c r="L1422" s="27">
        <f t="shared" si="90"/>
        <v>0</v>
      </c>
      <c r="M1422" s="12">
        <f t="shared" si="91"/>
        <v>0</v>
      </c>
      <c r="N1422" s="12">
        <f t="shared" si="92"/>
        <v>1</v>
      </c>
      <c r="O1422" s="17" t="s">
        <v>1924</v>
      </c>
    </row>
    <row r="1423" spans="1:15" x14ac:dyDescent="0.35">
      <c r="A1423" s="9" t="s">
        <v>27</v>
      </c>
      <c r="B1423" s="9" t="s">
        <v>1923</v>
      </c>
      <c r="C1423" s="9" t="s">
        <v>785</v>
      </c>
      <c r="D1423" s="9" t="s">
        <v>1794</v>
      </c>
      <c r="E1423" s="8" t="s">
        <v>1793</v>
      </c>
      <c r="F1423" s="10" t="s">
        <v>1481</v>
      </c>
      <c r="G1423" s="10" t="s">
        <v>1944</v>
      </c>
      <c r="H1423" s="10" t="s">
        <v>25</v>
      </c>
      <c r="I1423" s="10" t="s">
        <v>26</v>
      </c>
      <c r="J1423" s="11">
        <f t="shared" si="89"/>
        <v>10560000</v>
      </c>
      <c r="K1423" s="11">
        <f t="shared" si="89"/>
        <v>10560000</v>
      </c>
      <c r="L1423" s="27">
        <f t="shared" si="90"/>
        <v>0</v>
      </c>
      <c r="M1423" s="12">
        <f t="shared" si="91"/>
        <v>0</v>
      </c>
      <c r="N1423" s="12">
        <f t="shared" si="92"/>
        <v>1</v>
      </c>
      <c r="O1423" s="17" t="s">
        <v>1924</v>
      </c>
    </row>
    <row r="1424" spans="1:15" x14ac:dyDescent="0.35">
      <c r="A1424" s="9" t="s">
        <v>27</v>
      </c>
      <c r="B1424" s="9" t="s">
        <v>1923</v>
      </c>
      <c r="C1424" s="9" t="s">
        <v>785</v>
      </c>
      <c r="D1424" s="9" t="s">
        <v>1795</v>
      </c>
      <c r="E1424" s="8" t="s">
        <v>1793</v>
      </c>
      <c r="F1424" s="10" t="s">
        <v>1481</v>
      </c>
      <c r="G1424" s="10" t="s">
        <v>1944</v>
      </c>
      <c r="H1424" s="10" t="s">
        <v>25</v>
      </c>
      <c r="I1424" s="10" t="s">
        <v>26</v>
      </c>
      <c r="J1424" s="11">
        <f t="shared" si="89"/>
        <v>10560000</v>
      </c>
      <c r="K1424" s="11">
        <f t="shared" si="89"/>
        <v>10560000</v>
      </c>
      <c r="L1424" s="27">
        <f t="shared" si="90"/>
        <v>0</v>
      </c>
      <c r="M1424" s="12">
        <f t="shared" si="91"/>
        <v>0</v>
      </c>
      <c r="N1424" s="12">
        <f t="shared" si="92"/>
        <v>1</v>
      </c>
      <c r="O1424" s="17" t="s">
        <v>1924</v>
      </c>
    </row>
    <row r="1425" spans="1:15" x14ac:dyDescent="0.35">
      <c r="A1425" s="9" t="s">
        <v>27</v>
      </c>
      <c r="B1425" s="9" t="s">
        <v>1923</v>
      </c>
      <c r="C1425" s="9" t="s">
        <v>793</v>
      </c>
      <c r="D1425" s="9"/>
      <c r="E1425" s="8" t="s">
        <v>794</v>
      </c>
      <c r="F1425" s="10" t="s">
        <v>1945</v>
      </c>
      <c r="G1425" s="10" t="s">
        <v>1946</v>
      </c>
      <c r="H1425" s="10" t="s">
        <v>25</v>
      </c>
      <c r="I1425" s="10" t="s">
        <v>26</v>
      </c>
      <c r="J1425" s="11">
        <f t="shared" si="89"/>
        <v>2560000</v>
      </c>
      <c r="K1425" s="11">
        <f t="shared" si="89"/>
        <v>2560000</v>
      </c>
      <c r="L1425" s="27">
        <f t="shared" si="90"/>
        <v>0</v>
      </c>
      <c r="M1425" s="12">
        <f t="shared" si="91"/>
        <v>0</v>
      </c>
      <c r="N1425" s="12">
        <f t="shared" si="92"/>
        <v>1</v>
      </c>
      <c r="O1425" s="17" t="s">
        <v>1924</v>
      </c>
    </row>
    <row r="1426" spans="1:15" x14ac:dyDescent="0.35">
      <c r="A1426" s="9" t="s">
        <v>27</v>
      </c>
      <c r="B1426" s="9" t="s">
        <v>1923</v>
      </c>
      <c r="C1426" s="9" t="s">
        <v>793</v>
      </c>
      <c r="D1426" s="9" t="s">
        <v>49</v>
      </c>
      <c r="E1426" s="8" t="s">
        <v>50</v>
      </c>
      <c r="F1426" s="10" t="s">
        <v>1945</v>
      </c>
      <c r="G1426" s="10" t="s">
        <v>1946</v>
      </c>
      <c r="H1426" s="10" t="s">
        <v>25</v>
      </c>
      <c r="I1426" s="10" t="s">
        <v>26</v>
      </c>
      <c r="J1426" s="11">
        <f t="shared" si="89"/>
        <v>2560000</v>
      </c>
      <c r="K1426" s="11">
        <f t="shared" si="89"/>
        <v>2560000</v>
      </c>
      <c r="L1426" s="27">
        <f t="shared" si="90"/>
        <v>0</v>
      </c>
      <c r="M1426" s="12">
        <f t="shared" si="91"/>
        <v>0</v>
      </c>
      <c r="N1426" s="12">
        <f t="shared" si="92"/>
        <v>1</v>
      </c>
      <c r="O1426" s="17" t="s">
        <v>1924</v>
      </c>
    </row>
    <row r="1427" spans="1:15" x14ac:dyDescent="0.35">
      <c r="A1427" s="9" t="s">
        <v>27</v>
      </c>
      <c r="B1427" s="9" t="s">
        <v>1923</v>
      </c>
      <c r="C1427" s="9" t="s">
        <v>793</v>
      </c>
      <c r="D1427" s="9" t="s">
        <v>1792</v>
      </c>
      <c r="E1427" s="8" t="s">
        <v>1793</v>
      </c>
      <c r="F1427" s="10" t="s">
        <v>1945</v>
      </c>
      <c r="G1427" s="10" t="s">
        <v>1946</v>
      </c>
      <c r="H1427" s="10" t="s">
        <v>25</v>
      </c>
      <c r="I1427" s="10" t="s">
        <v>26</v>
      </c>
      <c r="J1427" s="11">
        <f t="shared" si="89"/>
        <v>2560000</v>
      </c>
      <c r="K1427" s="11">
        <f t="shared" si="89"/>
        <v>2560000</v>
      </c>
      <c r="L1427" s="27">
        <f t="shared" si="90"/>
        <v>0</v>
      </c>
      <c r="M1427" s="12">
        <f t="shared" si="91"/>
        <v>0</v>
      </c>
      <c r="N1427" s="12">
        <f t="shared" si="92"/>
        <v>1</v>
      </c>
      <c r="O1427" s="17" t="s">
        <v>1924</v>
      </c>
    </row>
    <row r="1428" spans="1:15" x14ac:dyDescent="0.35">
      <c r="A1428" s="9" t="s">
        <v>27</v>
      </c>
      <c r="B1428" s="9" t="s">
        <v>1923</v>
      </c>
      <c r="C1428" s="9" t="s">
        <v>793</v>
      </c>
      <c r="D1428" s="9" t="s">
        <v>1794</v>
      </c>
      <c r="E1428" s="8" t="s">
        <v>1793</v>
      </c>
      <c r="F1428" s="10" t="s">
        <v>1945</v>
      </c>
      <c r="G1428" s="10" t="s">
        <v>1946</v>
      </c>
      <c r="H1428" s="10" t="s">
        <v>25</v>
      </c>
      <c r="I1428" s="10" t="s">
        <v>26</v>
      </c>
      <c r="J1428" s="11">
        <f t="shared" si="89"/>
        <v>2560000</v>
      </c>
      <c r="K1428" s="11">
        <f t="shared" si="89"/>
        <v>2560000</v>
      </c>
      <c r="L1428" s="27">
        <f t="shared" si="90"/>
        <v>0</v>
      </c>
      <c r="M1428" s="12">
        <f t="shared" si="91"/>
        <v>0</v>
      </c>
      <c r="N1428" s="12">
        <f t="shared" si="92"/>
        <v>1</v>
      </c>
      <c r="O1428" s="17" t="s">
        <v>1924</v>
      </c>
    </row>
    <row r="1429" spans="1:15" x14ac:dyDescent="0.35">
      <c r="A1429" s="9" t="s">
        <v>27</v>
      </c>
      <c r="B1429" s="9" t="s">
        <v>1923</v>
      </c>
      <c r="C1429" s="9" t="s">
        <v>793</v>
      </c>
      <c r="D1429" s="9" t="s">
        <v>1795</v>
      </c>
      <c r="E1429" s="8" t="s">
        <v>1793</v>
      </c>
      <c r="F1429" s="10" t="s">
        <v>1945</v>
      </c>
      <c r="G1429" s="10" t="s">
        <v>1946</v>
      </c>
      <c r="H1429" s="10" t="s">
        <v>25</v>
      </c>
      <c r="I1429" s="10" t="s">
        <v>26</v>
      </c>
      <c r="J1429" s="11">
        <f t="shared" si="89"/>
        <v>2560000</v>
      </c>
      <c r="K1429" s="11">
        <f t="shared" si="89"/>
        <v>2560000</v>
      </c>
      <c r="L1429" s="27">
        <f t="shared" si="90"/>
        <v>0</v>
      </c>
      <c r="M1429" s="12">
        <f t="shared" si="91"/>
        <v>0</v>
      </c>
      <c r="N1429" s="12">
        <f t="shared" si="92"/>
        <v>1</v>
      </c>
      <c r="O1429" s="17" t="s">
        <v>1924</v>
      </c>
    </row>
    <row r="1430" spans="1:15" x14ac:dyDescent="0.35">
      <c r="A1430" s="9" t="s">
        <v>27</v>
      </c>
      <c r="B1430" s="9" t="s">
        <v>1923</v>
      </c>
      <c r="C1430" s="9" t="s">
        <v>801</v>
      </c>
      <c r="D1430" s="9"/>
      <c r="E1430" s="8" t="s">
        <v>802</v>
      </c>
      <c r="F1430" s="10" t="s">
        <v>1947</v>
      </c>
      <c r="G1430" s="10" t="s">
        <v>1948</v>
      </c>
      <c r="H1430" s="10" t="s">
        <v>25</v>
      </c>
      <c r="I1430" s="10" t="s">
        <v>26</v>
      </c>
      <c r="J1430" s="11">
        <f t="shared" si="89"/>
        <v>229380000</v>
      </c>
      <c r="K1430" s="11">
        <f t="shared" si="89"/>
        <v>153522000</v>
      </c>
      <c r="L1430" s="27">
        <f t="shared" si="90"/>
        <v>75858000</v>
      </c>
      <c r="M1430" s="12">
        <f t="shared" si="91"/>
        <v>0.33070886738163746</v>
      </c>
      <c r="N1430" s="12">
        <f t="shared" si="92"/>
        <v>0.66929113261836259</v>
      </c>
      <c r="O1430" s="17" t="s">
        <v>1924</v>
      </c>
    </row>
    <row r="1431" spans="1:15" x14ac:dyDescent="0.35">
      <c r="A1431" s="9" t="s">
        <v>27</v>
      </c>
      <c r="B1431" s="9" t="s">
        <v>1923</v>
      </c>
      <c r="C1431" s="9" t="s">
        <v>801</v>
      </c>
      <c r="D1431" s="9" t="s">
        <v>49</v>
      </c>
      <c r="E1431" s="8" t="s">
        <v>50</v>
      </c>
      <c r="F1431" s="10" t="s">
        <v>1947</v>
      </c>
      <c r="G1431" s="10" t="s">
        <v>1948</v>
      </c>
      <c r="H1431" s="10" t="s">
        <v>25</v>
      </c>
      <c r="I1431" s="10" t="s">
        <v>26</v>
      </c>
      <c r="J1431" s="11">
        <f t="shared" si="89"/>
        <v>229380000</v>
      </c>
      <c r="K1431" s="11">
        <f t="shared" si="89"/>
        <v>153522000</v>
      </c>
      <c r="L1431" s="27">
        <f t="shared" si="90"/>
        <v>75858000</v>
      </c>
      <c r="M1431" s="12">
        <f t="shared" si="91"/>
        <v>0.33070886738163746</v>
      </c>
      <c r="N1431" s="12">
        <f t="shared" si="92"/>
        <v>0.66929113261836259</v>
      </c>
      <c r="O1431" s="17" t="s">
        <v>1924</v>
      </c>
    </row>
    <row r="1432" spans="1:15" x14ac:dyDescent="0.35">
      <c r="A1432" s="9" t="s">
        <v>27</v>
      </c>
      <c r="B1432" s="9" t="s">
        <v>1923</v>
      </c>
      <c r="C1432" s="9" t="s">
        <v>801</v>
      </c>
      <c r="D1432" s="9" t="s">
        <v>1792</v>
      </c>
      <c r="E1432" s="8" t="s">
        <v>1793</v>
      </c>
      <c r="F1432" s="10" t="s">
        <v>1947</v>
      </c>
      <c r="G1432" s="10" t="s">
        <v>1948</v>
      </c>
      <c r="H1432" s="10" t="s">
        <v>25</v>
      </c>
      <c r="I1432" s="10" t="s">
        <v>26</v>
      </c>
      <c r="J1432" s="11">
        <f t="shared" si="89"/>
        <v>229380000</v>
      </c>
      <c r="K1432" s="11">
        <f t="shared" si="89"/>
        <v>153522000</v>
      </c>
      <c r="L1432" s="27">
        <f t="shared" si="90"/>
        <v>75858000</v>
      </c>
      <c r="M1432" s="12">
        <f t="shared" si="91"/>
        <v>0.33070886738163746</v>
      </c>
      <c r="N1432" s="12">
        <f t="shared" si="92"/>
        <v>0.66929113261836259</v>
      </c>
      <c r="O1432" s="17" t="s">
        <v>1924</v>
      </c>
    </row>
    <row r="1433" spans="1:15" x14ac:dyDescent="0.35">
      <c r="A1433" s="9" t="s">
        <v>27</v>
      </c>
      <c r="B1433" s="9" t="s">
        <v>1923</v>
      </c>
      <c r="C1433" s="9" t="s">
        <v>801</v>
      </c>
      <c r="D1433" s="9" t="s">
        <v>1794</v>
      </c>
      <c r="E1433" s="8" t="s">
        <v>1793</v>
      </c>
      <c r="F1433" s="10" t="s">
        <v>1947</v>
      </c>
      <c r="G1433" s="10" t="s">
        <v>1948</v>
      </c>
      <c r="H1433" s="10" t="s">
        <v>25</v>
      </c>
      <c r="I1433" s="10" t="s">
        <v>26</v>
      </c>
      <c r="J1433" s="11">
        <f t="shared" si="89"/>
        <v>229380000</v>
      </c>
      <c r="K1433" s="11">
        <f t="shared" si="89"/>
        <v>153522000</v>
      </c>
      <c r="L1433" s="27">
        <f t="shared" si="90"/>
        <v>75858000</v>
      </c>
      <c r="M1433" s="12">
        <f t="shared" si="91"/>
        <v>0.33070886738163746</v>
      </c>
      <c r="N1433" s="12">
        <f t="shared" si="92"/>
        <v>0.66929113261836259</v>
      </c>
      <c r="O1433" s="17" t="s">
        <v>1924</v>
      </c>
    </row>
    <row r="1434" spans="1:15" x14ac:dyDescent="0.35">
      <c r="A1434" s="9" t="s">
        <v>27</v>
      </c>
      <c r="B1434" s="9" t="s">
        <v>1923</v>
      </c>
      <c r="C1434" s="9" t="s">
        <v>801</v>
      </c>
      <c r="D1434" s="9" t="s">
        <v>1795</v>
      </c>
      <c r="E1434" s="8" t="s">
        <v>1793</v>
      </c>
      <c r="F1434" s="10" t="s">
        <v>1947</v>
      </c>
      <c r="G1434" s="10" t="s">
        <v>1948</v>
      </c>
      <c r="H1434" s="10" t="s">
        <v>25</v>
      </c>
      <c r="I1434" s="10" t="s">
        <v>26</v>
      </c>
      <c r="J1434" s="11">
        <f t="shared" si="89"/>
        <v>229380000</v>
      </c>
      <c r="K1434" s="11">
        <f t="shared" si="89"/>
        <v>153522000</v>
      </c>
      <c r="L1434" s="27">
        <f t="shared" si="90"/>
        <v>75858000</v>
      </c>
      <c r="M1434" s="12">
        <f t="shared" si="91"/>
        <v>0.33070886738163746</v>
      </c>
      <c r="N1434" s="12">
        <f t="shared" si="92"/>
        <v>0.66929113261836259</v>
      </c>
      <c r="O1434" s="17" t="s">
        <v>1924</v>
      </c>
    </row>
    <row r="1435" spans="1:15" x14ac:dyDescent="0.35">
      <c r="A1435" s="9" t="s">
        <v>27</v>
      </c>
      <c r="B1435" s="9" t="s">
        <v>1923</v>
      </c>
      <c r="C1435" s="9" t="s">
        <v>816</v>
      </c>
      <c r="D1435" s="9"/>
      <c r="E1435" s="8" t="s">
        <v>817</v>
      </c>
      <c r="F1435" s="10" t="s">
        <v>1949</v>
      </c>
      <c r="G1435" s="10" t="s">
        <v>1950</v>
      </c>
      <c r="H1435" s="10" t="s">
        <v>25</v>
      </c>
      <c r="I1435" s="10" t="s">
        <v>26</v>
      </c>
      <c r="J1435" s="11">
        <f t="shared" si="89"/>
        <v>16480000</v>
      </c>
      <c r="K1435" s="11">
        <f t="shared" si="89"/>
        <v>16480000</v>
      </c>
      <c r="L1435" s="27">
        <f t="shared" si="90"/>
        <v>0</v>
      </c>
      <c r="M1435" s="12">
        <f t="shared" si="91"/>
        <v>0</v>
      </c>
      <c r="N1435" s="12">
        <f t="shared" si="92"/>
        <v>1</v>
      </c>
      <c r="O1435" s="17" t="s">
        <v>1924</v>
      </c>
    </row>
    <row r="1436" spans="1:15" x14ac:dyDescent="0.35">
      <c r="A1436" s="9" t="s">
        <v>27</v>
      </c>
      <c r="B1436" s="9" t="s">
        <v>1923</v>
      </c>
      <c r="C1436" s="9" t="s">
        <v>816</v>
      </c>
      <c r="D1436" s="9" t="s">
        <v>49</v>
      </c>
      <c r="E1436" s="8" t="s">
        <v>50</v>
      </c>
      <c r="F1436" s="10" t="s">
        <v>1949</v>
      </c>
      <c r="G1436" s="10" t="s">
        <v>1950</v>
      </c>
      <c r="H1436" s="10" t="s">
        <v>25</v>
      </c>
      <c r="I1436" s="10" t="s">
        <v>26</v>
      </c>
      <c r="J1436" s="11">
        <f t="shared" si="89"/>
        <v>16480000</v>
      </c>
      <c r="K1436" s="11">
        <f t="shared" si="89"/>
        <v>16480000</v>
      </c>
      <c r="L1436" s="27">
        <f t="shared" si="90"/>
        <v>0</v>
      </c>
      <c r="M1436" s="12">
        <f t="shared" si="91"/>
        <v>0</v>
      </c>
      <c r="N1436" s="12">
        <f t="shared" si="92"/>
        <v>1</v>
      </c>
      <c r="O1436" s="17" t="s">
        <v>1924</v>
      </c>
    </row>
    <row r="1437" spans="1:15" x14ac:dyDescent="0.35">
      <c r="A1437" s="9" t="s">
        <v>27</v>
      </c>
      <c r="B1437" s="9" t="s">
        <v>1923</v>
      </c>
      <c r="C1437" s="9" t="s">
        <v>816</v>
      </c>
      <c r="D1437" s="9" t="s">
        <v>1792</v>
      </c>
      <c r="E1437" s="8" t="s">
        <v>1793</v>
      </c>
      <c r="F1437" s="10" t="s">
        <v>1949</v>
      </c>
      <c r="G1437" s="10" t="s">
        <v>1950</v>
      </c>
      <c r="H1437" s="10" t="s">
        <v>25</v>
      </c>
      <c r="I1437" s="10" t="s">
        <v>26</v>
      </c>
      <c r="J1437" s="11">
        <f t="shared" si="89"/>
        <v>16480000</v>
      </c>
      <c r="K1437" s="11">
        <f t="shared" si="89"/>
        <v>16480000</v>
      </c>
      <c r="L1437" s="27">
        <f t="shared" si="90"/>
        <v>0</v>
      </c>
      <c r="M1437" s="12">
        <f t="shared" si="91"/>
        <v>0</v>
      </c>
      <c r="N1437" s="12">
        <f t="shared" si="92"/>
        <v>1</v>
      </c>
      <c r="O1437" s="17" t="s">
        <v>1924</v>
      </c>
    </row>
    <row r="1438" spans="1:15" x14ac:dyDescent="0.35">
      <c r="A1438" s="9" t="s">
        <v>27</v>
      </c>
      <c r="B1438" s="9" t="s">
        <v>1923</v>
      </c>
      <c r="C1438" s="9" t="s">
        <v>816</v>
      </c>
      <c r="D1438" s="9" t="s">
        <v>1794</v>
      </c>
      <c r="E1438" s="8" t="s">
        <v>1793</v>
      </c>
      <c r="F1438" s="10" t="s">
        <v>1949</v>
      </c>
      <c r="G1438" s="10" t="s">
        <v>1950</v>
      </c>
      <c r="H1438" s="10" t="s">
        <v>25</v>
      </c>
      <c r="I1438" s="10" t="s">
        <v>26</v>
      </c>
      <c r="J1438" s="11">
        <f t="shared" si="89"/>
        <v>16480000</v>
      </c>
      <c r="K1438" s="11">
        <f t="shared" si="89"/>
        <v>16480000</v>
      </c>
      <c r="L1438" s="27">
        <f t="shared" si="90"/>
        <v>0</v>
      </c>
      <c r="M1438" s="12">
        <f t="shared" si="91"/>
        <v>0</v>
      </c>
      <c r="N1438" s="12">
        <f t="shared" si="92"/>
        <v>1</v>
      </c>
      <c r="O1438" s="17" t="s">
        <v>1924</v>
      </c>
    </row>
    <row r="1439" spans="1:15" x14ac:dyDescent="0.35">
      <c r="A1439" s="9" t="s">
        <v>27</v>
      </c>
      <c r="B1439" s="9" t="s">
        <v>1923</v>
      </c>
      <c r="C1439" s="9" t="s">
        <v>816</v>
      </c>
      <c r="D1439" s="9" t="s">
        <v>1795</v>
      </c>
      <c r="E1439" s="8" t="s">
        <v>1793</v>
      </c>
      <c r="F1439" s="10" t="s">
        <v>1949</v>
      </c>
      <c r="G1439" s="10" t="s">
        <v>1950</v>
      </c>
      <c r="H1439" s="10" t="s">
        <v>25</v>
      </c>
      <c r="I1439" s="10" t="s">
        <v>26</v>
      </c>
      <c r="J1439" s="11">
        <f t="shared" si="89"/>
        <v>16480000</v>
      </c>
      <c r="K1439" s="11">
        <f t="shared" si="89"/>
        <v>16480000</v>
      </c>
      <c r="L1439" s="27">
        <f t="shared" si="90"/>
        <v>0</v>
      </c>
      <c r="M1439" s="12">
        <f t="shared" si="91"/>
        <v>0</v>
      </c>
      <c r="N1439" s="12">
        <f t="shared" si="92"/>
        <v>1</v>
      </c>
      <c r="O1439" s="17" t="s">
        <v>1924</v>
      </c>
    </row>
    <row r="1440" spans="1:15" x14ac:dyDescent="0.35">
      <c r="A1440" s="9" t="s">
        <v>27</v>
      </c>
      <c r="B1440" s="9" t="s">
        <v>1923</v>
      </c>
      <c r="C1440" s="9" t="s">
        <v>888</v>
      </c>
      <c r="D1440" s="9"/>
      <c r="E1440" s="8" t="s">
        <v>889</v>
      </c>
      <c r="F1440" s="10" t="s">
        <v>1951</v>
      </c>
      <c r="G1440" s="10" t="s">
        <v>1952</v>
      </c>
      <c r="H1440" s="10" t="s">
        <v>25</v>
      </c>
      <c r="I1440" s="10" t="s">
        <v>26</v>
      </c>
      <c r="J1440" s="11">
        <f t="shared" si="89"/>
        <v>17320000</v>
      </c>
      <c r="K1440" s="11">
        <f t="shared" si="89"/>
        <v>16680000</v>
      </c>
      <c r="L1440" s="27">
        <f t="shared" si="90"/>
        <v>640000</v>
      </c>
      <c r="M1440" s="12">
        <f t="shared" si="91"/>
        <v>3.695150115473441E-2</v>
      </c>
      <c r="N1440" s="12">
        <f t="shared" si="92"/>
        <v>0.96304849884526555</v>
      </c>
      <c r="O1440" s="17" t="s">
        <v>1924</v>
      </c>
    </row>
    <row r="1441" spans="1:15" x14ac:dyDescent="0.35">
      <c r="A1441" s="9" t="s">
        <v>27</v>
      </c>
      <c r="B1441" s="9" t="s">
        <v>1923</v>
      </c>
      <c r="C1441" s="9" t="s">
        <v>888</v>
      </c>
      <c r="D1441" s="9" t="s">
        <v>49</v>
      </c>
      <c r="E1441" s="8" t="s">
        <v>50</v>
      </c>
      <c r="F1441" s="10" t="s">
        <v>1951</v>
      </c>
      <c r="G1441" s="10" t="s">
        <v>1952</v>
      </c>
      <c r="H1441" s="10" t="s">
        <v>25</v>
      </c>
      <c r="I1441" s="10" t="s">
        <v>26</v>
      </c>
      <c r="J1441" s="11">
        <f t="shared" si="89"/>
        <v>17320000</v>
      </c>
      <c r="K1441" s="11">
        <f t="shared" si="89"/>
        <v>16680000</v>
      </c>
      <c r="L1441" s="27">
        <f t="shared" si="90"/>
        <v>640000</v>
      </c>
      <c r="M1441" s="12">
        <f t="shared" si="91"/>
        <v>3.695150115473441E-2</v>
      </c>
      <c r="N1441" s="12">
        <f t="shared" si="92"/>
        <v>0.96304849884526555</v>
      </c>
      <c r="O1441" s="17" t="s">
        <v>1924</v>
      </c>
    </row>
    <row r="1442" spans="1:15" x14ac:dyDescent="0.35">
      <c r="A1442" s="9" t="s">
        <v>27</v>
      </c>
      <c r="B1442" s="9" t="s">
        <v>1923</v>
      </c>
      <c r="C1442" s="9" t="s">
        <v>888</v>
      </c>
      <c r="D1442" s="9" t="s">
        <v>1792</v>
      </c>
      <c r="E1442" s="8" t="s">
        <v>1793</v>
      </c>
      <c r="F1442" s="10" t="s">
        <v>1951</v>
      </c>
      <c r="G1442" s="10" t="s">
        <v>1952</v>
      </c>
      <c r="H1442" s="10" t="s">
        <v>25</v>
      </c>
      <c r="I1442" s="10" t="s">
        <v>26</v>
      </c>
      <c r="J1442" s="11">
        <f t="shared" si="89"/>
        <v>17320000</v>
      </c>
      <c r="K1442" s="11">
        <f t="shared" si="89"/>
        <v>16680000</v>
      </c>
      <c r="L1442" s="27">
        <f t="shared" si="90"/>
        <v>640000</v>
      </c>
      <c r="M1442" s="12">
        <f t="shared" si="91"/>
        <v>3.695150115473441E-2</v>
      </c>
      <c r="N1442" s="12">
        <f t="shared" si="92"/>
        <v>0.96304849884526555</v>
      </c>
      <c r="O1442" s="17" t="s">
        <v>1924</v>
      </c>
    </row>
    <row r="1443" spans="1:15" x14ac:dyDescent="0.35">
      <c r="A1443" s="9" t="s">
        <v>27</v>
      </c>
      <c r="B1443" s="9" t="s">
        <v>1923</v>
      </c>
      <c r="C1443" s="9" t="s">
        <v>888</v>
      </c>
      <c r="D1443" s="9" t="s">
        <v>1794</v>
      </c>
      <c r="E1443" s="8" t="s">
        <v>1793</v>
      </c>
      <c r="F1443" s="10" t="s">
        <v>1951</v>
      </c>
      <c r="G1443" s="10" t="s">
        <v>1952</v>
      </c>
      <c r="H1443" s="10" t="s">
        <v>25</v>
      </c>
      <c r="I1443" s="10" t="s">
        <v>26</v>
      </c>
      <c r="J1443" s="11">
        <f t="shared" si="89"/>
        <v>17320000</v>
      </c>
      <c r="K1443" s="11">
        <f t="shared" si="89"/>
        <v>16680000</v>
      </c>
      <c r="L1443" s="27">
        <f t="shared" si="90"/>
        <v>640000</v>
      </c>
      <c r="M1443" s="12">
        <f t="shared" si="91"/>
        <v>3.695150115473441E-2</v>
      </c>
      <c r="N1443" s="12">
        <f t="shared" si="92"/>
        <v>0.96304849884526555</v>
      </c>
      <c r="O1443" s="17" t="s">
        <v>1924</v>
      </c>
    </row>
    <row r="1444" spans="1:15" x14ac:dyDescent="0.35">
      <c r="A1444" s="9" t="s">
        <v>27</v>
      </c>
      <c r="B1444" s="9" t="s">
        <v>1923</v>
      </c>
      <c r="C1444" s="9" t="s">
        <v>888</v>
      </c>
      <c r="D1444" s="9" t="s">
        <v>1795</v>
      </c>
      <c r="E1444" s="8" t="s">
        <v>1793</v>
      </c>
      <c r="F1444" s="10" t="s">
        <v>1951</v>
      </c>
      <c r="G1444" s="10" t="s">
        <v>1952</v>
      </c>
      <c r="H1444" s="10" t="s">
        <v>25</v>
      </c>
      <c r="I1444" s="10" t="s">
        <v>26</v>
      </c>
      <c r="J1444" s="11">
        <f t="shared" si="89"/>
        <v>17320000</v>
      </c>
      <c r="K1444" s="11">
        <f t="shared" si="89"/>
        <v>16680000</v>
      </c>
      <c r="L1444" s="27">
        <f t="shared" si="90"/>
        <v>640000</v>
      </c>
      <c r="M1444" s="12">
        <f t="shared" si="91"/>
        <v>3.695150115473441E-2</v>
      </c>
      <c r="N1444" s="12">
        <f t="shared" si="92"/>
        <v>0.96304849884526555</v>
      </c>
      <c r="O1444" s="17" t="s">
        <v>1924</v>
      </c>
    </row>
    <row r="1445" spans="1:15" x14ac:dyDescent="0.35">
      <c r="A1445" s="9" t="s">
        <v>27</v>
      </c>
      <c r="B1445" s="9" t="s">
        <v>1923</v>
      </c>
      <c r="C1445" s="9" t="s">
        <v>922</v>
      </c>
      <c r="D1445" s="9"/>
      <c r="E1445" s="8" t="s">
        <v>923</v>
      </c>
      <c r="F1445" s="10" t="s">
        <v>1953</v>
      </c>
      <c r="G1445" s="10" t="s">
        <v>1954</v>
      </c>
      <c r="H1445" s="10" t="s">
        <v>25</v>
      </c>
      <c r="I1445" s="10" t="s">
        <v>26</v>
      </c>
      <c r="J1445" s="11">
        <f t="shared" si="89"/>
        <v>119280000</v>
      </c>
      <c r="K1445" s="11">
        <f t="shared" si="89"/>
        <v>117200000</v>
      </c>
      <c r="L1445" s="27">
        <f t="shared" si="90"/>
        <v>2080000</v>
      </c>
      <c r="M1445" s="12">
        <f t="shared" si="91"/>
        <v>1.7437961099932932E-2</v>
      </c>
      <c r="N1445" s="12">
        <f t="shared" si="92"/>
        <v>0.9825620389000671</v>
      </c>
      <c r="O1445" s="17" t="s">
        <v>1924</v>
      </c>
    </row>
    <row r="1446" spans="1:15" x14ac:dyDescent="0.35">
      <c r="A1446" s="9" t="s">
        <v>27</v>
      </c>
      <c r="B1446" s="9" t="s">
        <v>1923</v>
      </c>
      <c r="C1446" s="9" t="s">
        <v>922</v>
      </c>
      <c r="D1446" s="9" t="s">
        <v>49</v>
      </c>
      <c r="E1446" s="8" t="s">
        <v>50</v>
      </c>
      <c r="F1446" s="10" t="s">
        <v>1953</v>
      </c>
      <c r="G1446" s="10" t="s">
        <v>1954</v>
      </c>
      <c r="H1446" s="10" t="s">
        <v>25</v>
      </c>
      <c r="I1446" s="10" t="s">
        <v>26</v>
      </c>
      <c r="J1446" s="11">
        <f t="shared" si="89"/>
        <v>119280000</v>
      </c>
      <c r="K1446" s="11">
        <f t="shared" si="89"/>
        <v>117200000</v>
      </c>
      <c r="L1446" s="27">
        <f t="shared" si="90"/>
        <v>2080000</v>
      </c>
      <c r="M1446" s="12">
        <f t="shared" si="91"/>
        <v>1.7437961099932932E-2</v>
      </c>
      <c r="N1446" s="12">
        <f t="shared" si="92"/>
        <v>0.9825620389000671</v>
      </c>
      <c r="O1446" s="17" t="s">
        <v>1924</v>
      </c>
    </row>
    <row r="1447" spans="1:15" x14ac:dyDescent="0.35">
      <c r="A1447" s="9" t="s">
        <v>27</v>
      </c>
      <c r="B1447" s="9" t="s">
        <v>1923</v>
      </c>
      <c r="C1447" s="9" t="s">
        <v>922</v>
      </c>
      <c r="D1447" s="9" t="s">
        <v>1792</v>
      </c>
      <c r="E1447" s="8" t="s">
        <v>1793</v>
      </c>
      <c r="F1447" s="10" t="s">
        <v>1953</v>
      </c>
      <c r="G1447" s="10" t="s">
        <v>1954</v>
      </c>
      <c r="H1447" s="10" t="s">
        <v>25</v>
      </c>
      <c r="I1447" s="10" t="s">
        <v>26</v>
      </c>
      <c r="J1447" s="11">
        <f t="shared" si="89"/>
        <v>119280000</v>
      </c>
      <c r="K1447" s="11">
        <f t="shared" si="89"/>
        <v>117200000</v>
      </c>
      <c r="L1447" s="27">
        <f t="shared" si="90"/>
        <v>2080000</v>
      </c>
      <c r="M1447" s="12">
        <f t="shared" si="91"/>
        <v>1.7437961099932932E-2</v>
      </c>
      <c r="N1447" s="12">
        <f t="shared" si="92"/>
        <v>0.9825620389000671</v>
      </c>
      <c r="O1447" s="17" t="s">
        <v>1924</v>
      </c>
    </row>
    <row r="1448" spans="1:15" x14ac:dyDescent="0.35">
      <c r="A1448" s="9" t="s">
        <v>27</v>
      </c>
      <c r="B1448" s="9" t="s">
        <v>1923</v>
      </c>
      <c r="C1448" s="9" t="s">
        <v>922</v>
      </c>
      <c r="D1448" s="9" t="s">
        <v>1794</v>
      </c>
      <c r="E1448" s="8" t="s">
        <v>1793</v>
      </c>
      <c r="F1448" s="10" t="s">
        <v>1953</v>
      </c>
      <c r="G1448" s="10" t="s">
        <v>1954</v>
      </c>
      <c r="H1448" s="10" t="s">
        <v>25</v>
      </c>
      <c r="I1448" s="10" t="s">
        <v>26</v>
      </c>
      <c r="J1448" s="11">
        <f t="shared" si="89"/>
        <v>119280000</v>
      </c>
      <c r="K1448" s="11">
        <f t="shared" si="89"/>
        <v>117200000</v>
      </c>
      <c r="L1448" s="27">
        <f t="shared" si="90"/>
        <v>2080000</v>
      </c>
      <c r="M1448" s="12">
        <f t="shared" si="91"/>
        <v>1.7437961099932932E-2</v>
      </c>
      <c r="N1448" s="12">
        <f t="shared" si="92"/>
        <v>0.9825620389000671</v>
      </c>
      <c r="O1448" s="17" t="s">
        <v>1924</v>
      </c>
    </row>
    <row r="1449" spans="1:15" x14ac:dyDescent="0.35">
      <c r="A1449" s="9" t="s">
        <v>27</v>
      </c>
      <c r="B1449" s="9" t="s">
        <v>1923</v>
      </c>
      <c r="C1449" s="9" t="s">
        <v>922</v>
      </c>
      <c r="D1449" s="9" t="s">
        <v>1795</v>
      </c>
      <c r="E1449" s="8" t="s">
        <v>1793</v>
      </c>
      <c r="F1449" s="10" t="s">
        <v>1953</v>
      </c>
      <c r="G1449" s="10" t="s">
        <v>1954</v>
      </c>
      <c r="H1449" s="10" t="s">
        <v>25</v>
      </c>
      <c r="I1449" s="10" t="s">
        <v>26</v>
      </c>
      <c r="J1449" s="11">
        <f t="shared" si="89"/>
        <v>119280000</v>
      </c>
      <c r="K1449" s="11">
        <f t="shared" si="89"/>
        <v>117200000</v>
      </c>
      <c r="L1449" s="27">
        <f t="shared" si="90"/>
        <v>2080000</v>
      </c>
      <c r="M1449" s="12">
        <f t="shared" si="91"/>
        <v>1.7437961099932932E-2</v>
      </c>
      <c r="N1449" s="12">
        <f t="shared" si="92"/>
        <v>0.9825620389000671</v>
      </c>
      <c r="O1449" s="17" t="s">
        <v>1924</v>
      </c>
    </row>
    <row r="1450" spans="1:15" x14ac:dyDescent="0.35">
      <c r="A1450" s="9" t="s">
        <v>27</v>
      </c>
      <c r="B1450" s="9" t="s">
        <v>1923</v>
      </c>
      <c r="C1450" s="9" t="s">
        <v>1215</v>
      </c>
      <c r="D1450" s="9"/>
      <c r="E1450" s="8" t="s">
        <v>1216</v>
      </c>
      <c r="F1450" s="10" t="s">
        <v>1955</v>
      </c>
      <c r="G1450" s="10" t="s">
        <v>1956</v>
      </c>
      <c r="H1450" s="10" t="s">
        <v>25</v>
      </c>
      <c r="I1450" s="10" t="s">
        <v>26</v>
      </c>
      <c r="J1450" s="11">
        <f t="shared" si="89"/>
        <v>170683000</v>
      </c>
      <c r="K1450" s="11">
        <f t="shared" si="89"/>
        <v>105358038</v>
      </c>
      <c r="L1450" s="27">
        <f t="shared" si="90"/>
        <v>65324962</v>
      </c>
      <c r="M1450" s="12">
        <f t="shared" si="91"/>
        <v>0.38272682106595268</v>
      </c>
      <c r="N1450" s="12">
        <f t="shared" si="92"/>
        <v>0.61727317893404732</v>
      </c>
      <c r="O1450" s="17" t="s">
        <v>1924</v>
      </c>
    </row>
    <row r="1451" spans="1:15" x14ac:dyDescent="0.35">
      <c r="A1451" s="9" t="s">
        <v>27</v>
      </c>
      <c r="B1451" s="9" t="s">
        <v>1923</v>
      </c>
      <c r="C1451" s="9" t="s">
        <v>1215</v>
      </c>
      <c r="D1451" s="9" t="s">
        <v>164</v>
      </c>
      <c r="E1451" s="8" t="s">
        <v>165</v>
      </c>
      <c r="F1451" s="10" t="s">
        <v>1957</v>
      </c>
      <c r="G1451" s="10" t="s">
        <v>1958</v>
      </c>
      <c r="H1451" s="10" t="s">
        <v>25</v>
      </c>
      <c r="I1451" s="10" t="s">
        <v>26</v>
      </c>
      <c r="J1451" s="11">
        <f t="shared" si="89"/>
        <v>114684000</v>
      </c>
      <c r="K1451" s="11">
        <f t="shared" si="89"/>
        <v>63411365</v>
      </c>
      <c r="L1451" s="27">
        <f t="shared" si="90"/>
        <v>51272635</v>
      </c>
      <c r="M1451" s="12">
        <f t="shared" si="91"/>
        <v>0.44707749119319173</v>
      </c>
      <c r="N1451" s="12">
        <f t="shared" si="92"/>
        <v>0.55292250880680827</v>
      </c>
      <c r="O1451" s="17" t="s">
        <v>1924</v>
      </c>
    </row>
    <row r="1452" spans="1:15" x14ac:dyDescent="0.35">
      <c r="A1452" s="9" t="s">
        <v>27</v>
      </c>
      <c r="B1452" s="9" t="s">
        <v>1923</v>
      </c>
      <c r="C1452" s="9" t="s">
        <v>1215</v>
      </c>
      <c r="D1452" s="9" t="s">
        <v>270</v>
      </c>
      <c r="E1452" s="8" t="s">
        <v>271</v>
      </c>
      <c r="F1452" s="10" t="s">
        <v>1957</v>
      </c>
      <c r="G1452" s="10" t="s">
        <v>1958</v>
      </c>
      <c r="H1452" s="10" t="s">
        <v>25</v>
      </c>
      <c r="I1452" s="10" t="s">
        <v>26</v>
      </c>
      <c r="J1452" s="11">
        <f t="shared" si="89"/>
        <v>114684000</v>
      </c>
      <c r="K1452" s="11">
        <f t="shared" si="89"/>
        <v>63411365</v>
      </c>
      <c r="L1452" s="27">
        <f t="shared" si="90"/>
        <v>51272635</v>
      </c>
      <c r="M1452" s="12">
        <f t="shared" si="91"/>
        <v>0.44707749119319173</v>
      </c>
      <c r="N1452" s="12">
        <f t="shared" si="92"/>
        <v>0.55292250880680827</v>
      </c>
      <c r="O1452" s="17" t="s">
        <v>1924</v>
      </c>
    </row>
    <row r="1453" spans="1:15" x14ac:dyDescent="0.35">
      <c r="A1453" s="9" t="s">
        <v>27</v>
      </c>
      <c r="B1453" s="9" t="s">
        <v>1923</v>
      </c>
      <c r="C1453" s="9" t="s">
        <v>1215</v>
      </c>
      <c r="D1453" s="9" t="s">
        <v>1023</v>
      </c>
      <c r="E1453" s="8" t="s">
        <v>1024</v>
      </c>
      <c r="F1453" s="10" t="s">
        <v>1957</v>
      </c>
      <c r="G1453" s="10" t="s">
        <v>1958</v>
      </c>
      <c r="H1453" s="10" t="s">
        <v>25</v>
      </c>
      <c r="I1453" s="10" t="s">
        <v>26</v>
      </c>
      <c r="J1453" s="11">
        <f t="shared" si="89"/>
        <v>114684000</v>
      </c>
      <c r="K1453" s="11">
        <f t="shared" si="89"/>
        <v>63411365</v>
      </c>
      <c r="L1453" s="27">
        <f t="shared" si="90"/>
        <v>51272635</v>
      </c>
      <c r="M1453" s="12">
        <f t="shared" si="91"/>
        <v>0.44707749119319173</v>
      </c>
      <c r="N1453" s="12">
        <f t="shared" si="92"/>
        <v>0.55292250880680827</v>
      </c>
      <c r="O1453" s="17" t="s">
        <v>1924</v>
      </c>
    </row>
    <row r="1454" spans="1:15" x14ac:dyDescent="0.35">
      <c r="A1454" s="9" t="s">
        <v>27</v>
      </c>
      <c r="B1454" s="9" t="s">
        <v>1923</v>
      </c>
      <c r="C1454" s="9" t="s">
        <v>1215</v>
      </c>
      <c r="D1454" s="9" t="s">
        <v>1025</v>
      </c>
      <c r="E1454" s="8" t="s">
        <v>1024</v>
      </c>
      <c r="F1454" s="10" t="s">
        <v>1957</v>
      </c>
      <c r="G1454" s="10" t="s">
        <v>1958</v>
      </c>
      <c r="H1454" s="10" t="s">
        <v>25</v>
      </c>
      <c r="I1454" s="10" t="s">
        <v>26</v>
      </c>
      <c r="J1454" s="11">
        <f t="shared" si="89"/>
        <v>114684000</v>
      </c>
      <c r="K1454" s="11">
        <f t="shared" si="89"/>
        <v>63411365</v>
      </c>
      <c r="L1454" s="27">
        <f t="shared" si="90"/>
        <v>51272635</v>
      </c>
      <c r="M1454" s="12">
        <f t="shared" si="91"/>
        <v>0.44707749119319173</v>
      </c>
      <c r="N1454" s="12">
        <f t="shared" si="92"/>
        <v>0.55292250880680827</v>
      </c>
      <c r="O1454" s="17" t="s">
        <v>1924</v>
      </c>
    </row>
    <row r="1455" spans="1:15" x14ac:dyDescent="0.35">
      <c r="A1455" s="9" t="s">
        <v>27</v>
      </c>
      <c r="B1455" s="9" t="s">
        <v>1923</v>
      </c>
      <c r="C1455" s="9" t="s">
        <v>1215</v>
      </c>
      <c r="D1455" s="9" t="s">
        <v>49</v>
      </c>
      <c r="E1455" s="8" t="s">
        <v>50</v>
      </c>
      <c r="F1455" s="10" t="s">
        <v>1959</v>
      </c>
      <c r="G1455" s="10" t="s">
        <v>1960</v>
      </c>
      <c r="H1455" s="10" t="s">
        <v>25</v>
      </c>
      <c r="I1455" s="10" t="s">
        <v>26</v>
      </c>
      <c r="J1455" s="11">
        <f t="shared" si="89"/>
        <v>55999000</v>
      </c>
      <c r="K1455" s="11">
        <f t="shared" si="89"/>
        <v>41946673</v>
      </c>
      <c r="L1455" s="27">
        <f t="shared" si="90"/>
        <v>14052327</v>
      </c>
      <c r="M1455" s="12">
        <f t="shared" si="91"/>
        <v>0.25093889176592438</v>
      </c>
      <c r="N1455" s="12">
        <f t="shared" si="92"/>
        <v>0.74906110823407557</v>
      </c>
      <c r="O1455" s="17" t="s">
        <v>1924</v>
      </c>
    </row>
    <row r="1456" spans="1:15" x14ac:dyDescent="0.35">
      <c r="A1456" s="9" t="s">
        <v>27</v>
      </c>
      <c r="B1456" s="9" t="s">
        <v>1923</v>
      </c>
      <c r="C1456" s="9" t="s">
        <v>1215</v>
      </c>
      <c r="D1456" s="9" t="s">
        <v>1792</v>
      </c>
      <c r="E1456" s="8" t="s">
        <v>1793</v>
      </c>
      <c r="F1456" s="10" t="s">
        <v>1959</v>
      </c>
      <c r="G1456" s="10" t="s">
        <v>1960</v>
      </c>
      <c r="H1456" s="10" t="s">
        <v>25</v>
      </c>
      <c r="I1456" s="10" t="s">
        <v>26</v>
      </c>
      <c r="J1456" s="11">
        <f t="shared" si="89"/>
        <v>55999000</v>
      </c>
      <c r="K1456" s="11">
        <f t="shared" si="89"/>
        <v>41946673</v>
      </c>
      <c r="L1456" s="27">
        <f t="shared" si="90"/>
        <v>14052327</v>
      </c>
      <c r="M1456" s="12">
        <f t="shared" si="91"/>
        <v>0.25093889176592438</v>
      </c>
      <c r="N1456" s="12">
        <f t="shared" si="92"/>
        <v>0.74906110823407557</v>
      </c>
      <c r="O1456" s="17" t="s">
        <v>1924</v>
      </c>
    </row>
    <row r="1457" spans="1:15" x14ac:dyDescent="0.35">
      <c r="A1457" s="9" t="s">
        <v>27</v>
      </c>
      <c r="B1457" s="9" t="s">
        <v>1923</v>
      </c>
      <c r="C1457" s="9" t="s">
        <v>1215</v>
      </c>
      <c r="D1457" s="9" t="s">
        <v>1794</v>
      </c>
      <c r="E1457" s="8" t="s">
        <v>1793</v>
      </c>
      <c r="F1457" s="10" t="s">
        <v>1959</v>
      </c>
      <c r="G1457" s="10" t="s">
        <v>1960</v>
      </c>
      <c r="H1457" s="10" t="s">
        <v>25</v>
      </c>
      <c r="I1457" s="10" t="s">
        <v>26</v>
      </c>
      <c r="J1457" s="11">
        <f t="shared" si="89"/>
        <v>55999000</v>
      </c>
      <c r="K1457" s="11">
        <f t="shared" si="89"/>
        <v>41946673</v>
      </c>
      <c r="L1457" s="27">
        <f t="shared" si="90"/>
        <v>14052327</v>
      </c>
      <c r="M1457" s="12">
        <f t="shared" si="91"/>
        <v>0.25093889176592438</v>
      </c>
      <c r="N1457" s="12">
        <f t="shared" si="92"/>
        <v>0.74906110823407557</v>
      </c>
      <c r="O1457" s="17" t="s">
        <v>1924</v>
      </c>
    </row>
    <row r="1458" spans="1:15" x14ac:dyDescent="0.35">
      <c r="A1458" s="9" t="s">
        <v>27</v>
      </c>
      <c r="B1458" s="9" t="s">
        <v>1923</v>
      </c>
      <c r="C1458" s="9" t="s">
        <v>1215</v>
      </c>
      <c r="D1458" s="9" t="s">
        <v>1795</v>
      </c>
      <c r="E1458" s="8" t="s">
        <v>1793</v>
      </c>
      <c r="F1458" s="10" t="s">
        <v>1959</v>
      </c>
      <c r="G1458" s="10" t="s">
        <v>1960</v>
      </c>
      <c r="H1458" s="10" t="s">
        <v>25</v>
      </c>
      <c r="I1458" s="10" t="s">
        <v>26</v>
      </c>
      <c r="J1458" s="11">
        <f t="shared" si="89"/>
        <v>55999000</v>
      </c>
      <c r="K1458" s="11">
        <f t="shared" si="89"/>
        <v>41946673</v>
      </c>
      <c r="L1458" s="27">
        <f t="shared" si="90"/>
        <v>14052327</v>
      </c>
      <c r="M1458" s="12">
        <f t="shared" si="91"/>
        <v>0.25093889176592438</v>
      </c>
      <c r="N1458" s="12">
        <f t="shared" si="92"/>
        <v>0.74906110823407557</v>
      </c>
      <c r="O1458" s="17" t="s">
        <v>1924</v>
      </c>
    </row>
    <row r="1459" spans="1:15" ht="31" x14ac:dyDescent="0.35">
      <c r="A1459" s="9" t="s">
        <v>27</v>
      </c>
      <c r="B1459" s="9" t="s">
        <v>1923</v>
      </c>
      <c r="C1459" s="9" t="s">
        <v>1290</v>
      </c>
      <c r="D1459" s="9"/>
      <c r="E1459" s="8" t="s">
        <v>1291</v>
      </c>
      <c r="F1459" s="10" t="s">
        <v>1817</v>
      </c>
      <c r="G1459" s="10" t="s">
        <v>26</v>
      </c>
      <c r="H1459" s="10" t="s">
        <v>25</v>
      </c>
      <c r="I1459" s="10" t="s">
        <v>26</v>
      </c>
      <c r="J1459" s="11">
        <f t="shared" si="89"/>
        <v>160000</v>
      </c>
      <c r="K1459" s="11">
        <f t="shared" si="89"/>
        <v>0</v>
      </c>
      <c r="L1459" s="27">
        <f t="shared" si="90"/>
        <v>160000</v>
      </c>
      <c r="M1459" s="12">
        <f t="shared" si="91"/>
        <v>1</v>
      </c>
      <c r="N1459" s="12">
        <f t="shared" si="92"/>
        <v>0</v>
      </c>
      <c r="O1459" s="17" t="s">
        <v>1924</v>
      </c>
    </row>
    <row r="1460" spans="1:15" x14ac:dyDescent="0.35">
      <c r="A1460" s="9" t="s">
        <v>27</v>
      </c>
      <c r="B1460" s="9" t="s">
        <v>1923</v>
      </c>
      <c r="C1460" s="9" t="s">
        <v>1290</v>
      </c>
      <c r="D1460" s="9" t="s">
        <v>49</v>
      </c>
      <c r="E1460" s="8" t="s">
        <v>50</v>
      </c>
      <c r="F1460" s="10" t="s">
        <v>1817</v>
      </c>
      <c r="G1460" s="10" t="s">
        <v>26</v>
      </c>
      <c r="H1460" s="10" t="s">
        <v>25</v>
      </c>
      <c r="I1460" s="10" t="s">
        <v>26</v>
      </c>
      <c r="J1460" s="11">
        <f t="shared" si="89"/>
        <v>160000</v>
      </c>
      <c r="K1460" s="11">
        <f t="shared" si="89"/>
        <v>0</v>
      </c>
      <c r="L1460" s="27">
        <f t="shared" si="90"/>
        <v>160000</v>
      </c>
      <c r="M1460" s="12">
        <f t="shared" si="91"/>
        <v>1</v>
      </c>
      <c r="N1460" s="12">
        <f t="shared" si="92"/>
        <v>0</v>
      </c>
      <c r="O1460" s="17" t="s">
        <v>1924</v>
      </c>
    </row>
    <row r="1461" spans="1:15" x14ac:dyDescent="0.35">
      <c r="A1461" s="9" t="s">
        <v>27</v>
      </c>
      <c r="B1461" s="9" t="s">
        <v>1923</v>
      </c>
      <c r="C1461" s="9" t="s">
        <v>1290</v>
      </c>
      <c r="D1461" s="9" t="s">
        <v>1792</v>
      </c>
      <c r="E1461" s="8" t="s">
        <v>1793</v>
      </c>
      <c r="F1461" s="10" t="s">
        <v>1817</v>
      </c>
      <c r="G1461" s="10" t="s">
        <v>26</v>
      </c>
      <c r="H1461" s="10" t="s">
        <v>25</v>
      </c>
      <c r="I1461" s="10" t="s">
        <v>26</v>
      </c>
      <c r="J1461" s="11">
        <f t="shared" si="89"/>
        <v>160000</v>
      </c>
      <c r="K1461" s="11">
        <f t="shared" si="89"/>
        <v>0</v>
      </c>
      <c r="L1461" s="27">
        <f t="shared" si="90"/>
        <v>160000</v>
      </c>
      <c r="M1461" s="12">
        <f t="shared" si="91"/>
        <v>1</v>
      </c>
      <c r="N1461" s="12">
        <f t="shared" si="92"/>
        <v>0</v>
      </c>
      <c r="O1461" s="17" t="s">
        <v>1924</v>
      </c>
    </row>
    <row r="1462" spans="1:15" x14ac:dyDescent="0.35">
      <c r="A1462" s="9" t="s">
        <v>27</v>
      </c>
      <c r="B1462" s="9" t="s">
        <v>1923</v>
      </c>
      <c r="C1462" s="9" t="s">
        <v>1290</v>
      </c>
      <c r="D1462" s="9" t="s">
        <v>1794</v>
      </c>
      <c r="E1462" s="8" t="s">
        <v>1793</v>
      </c>
      <c r="F1462" s="10" t="s">
        <v>1817</v>
      </c>
      <c r="G1462" s="10" t="s">
        <v>26</v>
      </c>
      <c r="H1462" s="10" t="s">
        <v>25</v>
      </c>
      <c r="I1462" s="10" t="s">
        <v>26</v>
      </c>
      <c r="J1462" s="11">
        <f t="shared" si="89"/>
        <v>160000</v>
      </c>
      <c r="K1462" s="11">
        <f t="shared" si="89"/>
        <v>0</v>
      </c>
      <c r="L1462" s="27">
        <f t="shared" si="90"/>
        <v>160000</v>
      </c>
      <c r="M1462" s="12">
        <f t="shared" si="91"/>
        <v>1</v>
      </c>
      <c r="N1462" s="12">
        <f t="shared" si="92"/>
        <v>0</v>
      </c>
      <c r="O1462" s="17" t="s">
        <v>1924</v>
      </c>
    </row>
    <row r="1463" spans="1:15" x14ac:dyDescent="0.35">
      <c r="A1463" s="9" t="s">
        <v>27</v>
      </c>
      <c r="B1463" s="9" t="s">
        <v>1923</v>
      </c>
      <c r="C1463" s="9" t="s">
        <v>1290</v>
      </c>
      <c r="D1463" s="9" t="s">
        <v>1795</v>
      </c>
      <c r="E1463" s="8" t="s">
        <v>1793</v>
      </c>
      <c r="F1463" s="10" t="s">
        <v>1817</v>
      </c>
      <c r="G1463" s="10" t="s">
        <v>26</v>
      </c>
      <c r="H1463" s="10" t="s">
        <v>25</v>
      </c>
      <c r="I1463" s="10" t="s">
        <v>26</v>
      </c>
      <c r="J1463" s="11">
        <f t="shared" si="89"/>
        <v>160000</v>
      </c>
      <c r="K1463" s="11">
        <f t="shared" si="89"/>
        <v>0</v>
      </c>
      <c r="L1463" s="27">
        <f t="shared" si="90"/>
        <v>160000</v>
      </c>
      <c r="M1463" s="12">
        <f t="shared" si="91"/>
        <v>1</v>
      </c>
      <c r="N1463" s="12">
        <f t="shared" si="92"/>
        <v>0</v>
      </c>
      <c r="O1463" s="17" t="s">
        <v>1924</v>
      </c>
    </row>
    <row r="1464" spans="1:15" x14ac:dyDescent="0.35">
      <c r="A1464" s="9" t="s">
        <v>27</v>
      </c>
      <c r="B1464" s="9" t="s">
        <v>1923</v>
      </c>
      <c r="C1464" s="9" t="s">
        <v>1818</v>
      </c>
      <c r="D1464" s="9"/>
      <c r="E1464" s="8" t="s">
        <v>1819</v>
      </c>
      <c r="F1464" s="10" t="s">
        <v>1961</v>
      </c>
      <c r="G1464" s="10" t="s">
        <v>1962</v>
      </c>
      <c r="H1464" s="10" t="s">
        <v>25</v>
      </c>
      <c r="I1464" s="10" t="s">
        <v>26</v>
      </c>
      <c r="J1464" s="11">
        <f t="shared" si="89"/>
        <v>16000000</v>
      </c>
      <c r="K1464" s="11">
        <f t="shared" si="89"/>
        <v>11200000</v>
      </c>
      <c r="L1464" s="27">
        <f t="shared" si="90"/>
        <v>4800000</v>
      </c>
      <c r="M1464" s="12">
        <f t="shared" si="91"/>
        <v>0.3</v>
      </c>
      <c r="N1464" s="12">
        <f t="shared" si="92"/>
        <v>0.7</v>
      </c>
      <c r="O1464" s="17" t="s">
        <v>1924</v>
      </c>
    </row>
    <row r="1465" spans="1:15" x14ac:dyDescent="0.35">
      <c r="A1465" s="9" t="s">
        <v>27</v>
      </c>
      <c r="B1465" s="9" t="s">
        <v>1923</v>
      </c>
      <c r="C1465" s="9" t="s">
        <v>1818</v>
      </c>
      <c r="D1465" s="9" t="s">
        <v>49</v>
      </c>
      <c r="E1465" s="8" t="s">
        <v>50</v>
      </c>
      <c r="F1465" s="10" t="s">
        <v>1961</v>
      </c>
      <c r="G1465" s="10" t="s">
        <v>1962</v>
      </c>
      <c r="H1465" s="10" t="s">
        <v>25</v>
      </c>
      <c r="I1465" s="10" t="s">
        <v>26</v>
      </c>
      <c r="J1465" s="11">
        <f t="shared" si="89"/>
        <v>16000000</v>
      </c>
      <c r="K1465" s="11">
        <f t="shared" si="89"/>
        <v>11200000</v>
      </c>
      <c r="L1465" s="27">
        <f t="shared" si="90"/>
        <v>4800000</v>
      </c>
      <c r="M1465" s="12">
        <f t="shared" si="91"/>
        <v>0.3</v>
      </c>
      <c r="N1465" s="12">
        <f t="shared" si="92"/>
        <v>0.7</v>
      </c>
      <c r="O1465" s="17" t="s">
        <v>1924</v>
      </c>
    </row>
    <row r="1466" spans="1:15" x14ac:dyDescent="0.35">
      <c r="A1466" s="9" t="s">
        <v>27</v>
      </c>
      <c r="B1466" s="9" t="s">
        <v>1923</v>
      </c>
      <c r="C1466" s="9" t="s">
        <v>1818</v>
      </c>
      <c r="D1466" s="9" t="s">
        <v>1792</v>
      </c>
      <c r="E1466" s="8" t="s">
        <v>1793</v>
      </c>
      <c r="F1466" s="10" t="s">
        <v>1961</v>
      </c>
      <c r="G1466" s="10" t="s">
        <v>1962</v>
      </c>
      <c r="H1466" s="10" t="s">
        <v>25</v>
      </c>
      <c r="I1466" s="10" t="s">
        <v>26</v>
      </c>
      <c r="J1466" s="11">
        <f t="shared" si="89"/>
        <v>16000000</v>
      </c>
      <c r="K1466" s="11">
        <f t="shared" si="89"/>
        <v>11200000</v>
      </c>
      <c r="L1466" s="27">
        <f t="shared" si="90"/>
        <v>4800000</v>
      </c>
      <c r="M1466" s="12">
        <f t="shared" si="91"/>
        <v>0.3</v>
      </c>
      <c r="N1466" s="12">
        <f t="shared" si="92"/>
        <v>0.7</v>
      </c>
      <c r="O1466" s="17" t="s">
        <v>1924</v>
      </c>
    </row>
    <row r="1467" spans="1:15" x14ac:dyDescent="0.35">
      <c r="A1467" s="9" t="s">
        <v>27</v>
      </c>
      <c r="B1467" s="9" t="s">
        <v>1923</v>
      </c>
      <c r="C1467" s="9" t="s">
        <v>1818</v>
      </c>
      <c r="D1467" s="9" t="s">
        <v>1794</v>
      </c>
      <c r="E1467" s="8" t="s">
        <v>1793</v>
      </c>
      <c r="F1467" s="10" t="s">
        <v>1961</v>
      </c>
      <c r="G1467" s="10" t="s">
        <v>1962</v>
      </c>
      <c r="H1467" s="10" t="s">
        <v>25</v>
      </c>
      <c r="I1467" s="10" t="s">
        <v>26</v>
      </c>
      <c r="J1467" s="11">
        <f t="shared" si="89"/>
        <v>16000000</v>
      </c>
      <c r="K1467" s="11">
        <f t="shared" si="89"/>
        <v>11200000</v>
      </c>
      <c r="L1467" s="27">
        <f t="shared" si="90"/>
        <v>4800000</v>
      </c>
      <c r="M1467" s="12">
        <f t="shared" si="91"/>
        <v>0.3</v>
      </c>
      <c r="N1467" s="12">
        <f t="shared" si="92"/>
        <v>0.7</v>
      </c>
      <c r="O1467" s="17" t="s">
        <v>1924</v>
      </c>
    </row>
    <row r="1468" spans="1:15" x14ac:dyDescent="0.35">
      <c r="A1468" s="9" t="s">
        <v>27</v>
      </c>
      <c r="B1468" s="9" t="s">
        <v>1923</v>
      </c>
      <c r="C1468" s="9" t="s">
        <v>1818</v>
      </c>
      <c r="D1468" s="9" t="s">
        <v>1795</v>
      </c>
      <c r="E1468" s="8" t="s">
        <v>1793</v>
      </c>
      <c r="F1468" s="10" t="s">
        <v>1961</v>
      </c>
      <c r="G1468" s="10" t="s">
        <v>1962</v>
      </c>
      <c r="H1468" s="10" t="s">
        <v>25</v>
      </c>
      <c r="I1468" s="10" t="s">
        <v>26</v>
      </c>
      <c r="J1468" s="11">
        <f t="shared" si="89"/>
        <v>16000000</v>
      </c>
      <c r="K1468" s="11">
        <f t="shared" si="89"/>
        <v>11200000</v>
      </c>
      <c r="L1468" s="27">
        <f t="shared" si="90"/>
        <v>4800000</v>
      </c>
      <c r="M1468" s="12">
        <f t="shared" si="91"/>
        <v>0.3</v>
      </c>
      <c r="N1468" s="12">
        <f t="shared" si="92"/>
        <v>0.7</v>
      </c>
      <c r="O1468" s="17" t="s">
        <v>1924</v>
      </c>
    </row>
    <row r="1469" spans="1:15" x14ac:dyDescent="0.35">
      <c r="A1469" s="9" t="s">
        <v>27</v>
      </c>
      <c r="B1469" s="9" t="s">
        <v>1923</v>
      </c>
      <c r="C1469" s="9" t="s">
        <v>1821</v>
      </c>
      <c r="D1469" s="9"/>
      <c r="E1469" s="8" t="s">
        <v>1822</v>
      </c>
      <c r="F1469" s="10" t="s">
        <v>1963</v>
      </c>
      <c r="G1469" s="10" t="s">
        <v>1478</v>
      </c>
      <c r="H1469" s="10" t="s">
        <v>25</v>
      </c>
      <c r="I1469" s="10" t="s">
        <v>26</v>
      </c>
      <c r="J1469" s="11">
        <f t="shared" si="89"/>
        <v>960000</v>
      </c>
      <c r="K1469" s="11">
        <f t="shared" si="89"/>
        <v>320000</v>
      </c>
      <c r="L1469" s="27">
        <f t="shared" si="90"/>
        <v>640000</v>
      </c>
      <c r="M1469" s="12">
        <f t="shared" si="91"/>
        <v>0.66666666666666663</v>
      </c>
      <c r="N1469" s="12">
        <f t="shared" si="92"/>
        <v>0.33333333333333331</v>
      </c>
      <c r="O1469" s="17" t="s">
        <v>1924</v>
      </c>
    </row>
    <row r="1470" spans="1:15" x14ac:dyDescent="0.35">
      <c r="A1470" s="9" t="s">
        <v>27</v>
      </c>
      <c r="B1470" s="9" t="s">
        <v>1923</v>
      </c>
      <c r="C1470" s="9" t="s">
        <v>1821</v>
      </c>
      <c r="D1470" s="9" t="s">
        <v>49</v>
      </c>
      <c r="E1470" s="8" t="s">
        <v>50</v>
      </c>
      <c r="F1470" s="10" t="s">
        <v>1963</v>
      </c>
      <c r="G1470" s="10" t="s">
        <v>1478</v>
      </c>
      <c r="H1470" s="10" t="s">
        <v>25</v>
      </c>
      <c r="I1470" s="10" t="s">
        <v>26</v>
      </c>
      <c r="J1470" s="11">
        <f t="shared" si="89"/>
        <v>960000</v>
      </c>
      <c r="K1470" s="11">
        <f t="shared" si="89"/>
        <v>320000</v>
      </c>
      <c r="L1470" s="27">
        <f t="shared" si="90"/>
        <v>640000</v>
      </c>
      <c r="M1470" s="12">
        <f t="shared" si="91"/>
        <v>0.66666666666666663</v>
      </c>
      <c r="N1470" s="12">
        <f t="shared" si="92"/>
        <v>0.33333333333333331</v>
      </c>
      <c r="O1470" s="17" t="s">
        <v>1924</v>
      </c>
    </row>
    <row r="1471" spans="1:15" x14ac:dyDescent="0.35">
      <c r="A1471" s="9" t="s">
        <v>27</v>
      </c>
      <c r="B1471" s="9" t="s">
        <v>1923</v>
      </c>
      <c r="C1471" s="9" t="s">
        <v>1821</v>
      </c>
      <c r="D1471" s="9" t="s">
        <v>1792</v>
      </c>
      <c r="E1471" s="8" t="s">
        <v>1793</v>
      </c>
      <c r="F1471" s="10" t="s">
        <v>1963</v>
      </c>
      <c r="G1471" s="10" t="s">
        <v>1478</v>
      </c>
      <c r="H1471" s="10" t="s">
        <v>25</v>
      </c>
      <c r="I1471" s="10" t="s">
        <v>26</v>
      </c>
      <c r="J1471" s="11">
        <f t="shared" si="89"/>
        <v>960000</v>
      </c>
      <c r="K1471" s="11">
        <f t="shared" si="89"/>
        <v>320000</v>
      </c>
      <c r="L1471" s="27">
        <f t="shared" si="90"/>
        <v>640000</v>
      </c>
      <c r="M1471" s="12">
        <f t="shared" si="91"/>
        <v>0.66666666666666663</v>
      </c>
      <c r="N1471" s="12">
        <f t="shared" si="92"/>
        <v>0.33333333333333331</v>
      </c>
      <c r="O1471" s="17" t="s">
        <v>1924</v>
      </c>
    </row>
    <row r="1472" spans="1:15" x14ac:dyDescent="0.35">
      <c r="A1472" s="9" t="s">
        <v>27</v>
      </c>
      <c r="B1472" s="9" t="s">
        <v>1923</v>
      </c>
      <c r="C1472" s="9" t="s">
        <v>1821</v>
      </c>
      <c r="D1472" s="9" t="s">
        <v>1794</v>
      </c>
      <c r="E1472" s="8" t="s">
        <v>1793</v>
      </c>
      <c r="F1472" s="10" t="s">
        <v>1963</v>
      </c>
      <c r="G1472" s="10" t="s">
        <v>1478</v>
      </c>
      <c r="H1472" s="10" t="s">
        <v>25</v>
      </c>
      <c r="I1472" s="10" t="s">
        <v>26</v>
      </c>
      <c r="J1472" s="11">
        <f t="shared" si="89"/>
        <v>960000</v>
      </c>
      <c r="K1472" s="11">
        <f t="shared" si="89"/>
        <v>320000</v>
      </c>
      <c r="L1472" s="27">
        <f t="shared" si="90"/>
        <v>640000</v>
      </c>
      <c r="M1472" s="12">
        <f t="shared" si="91"/>
        <v>0.66666666666666663</v>
      </c>
      <c r="N1472" s="12">
        <f t="shared" si="92"/>
        <v>0.33333333333333331</v>
      </c>
      <c r="O1472" s="17" t="s">
        <v>1924</v>
      </c>
    </row>
    <row r="1473" spans="1:15" x14ac:dyDescent="0.35">
      <c r="A1473" s="9" t="s">
        <v>27</v>
      </c>
      <c r="B1473" s="9" t="s">
        <v>1923</v>
      </c>
      <c r="C1473" s="9" t="s">
        <v>1821</v>
      </c>
      <c r="D1473" s="9" t="s">
        <v>1795</v>
      </c>
      <c r="E1473" s="8" t="s">
        <v>1793</v>
      </c>
      <c r="F1473" s="10" t="s">
        <v>1963</v>
      </c>
      <c r="G1473" s="10" t="s">
        <v>1478</v>
      </c>
      <c r="H1473" s="10" t="s">
        <v>25</v>
      </c>
      <c r="I1473" s="10" t="s">
        <v>26</v>
      </c>
      <c r="J1473" s="11">
        <f t="shared" si="89"/>
        <v>960000</v>
      </c>
      <c r="K1473" s="11">
        <f t="shared" si="89"/>
        <v>320000</v>
      </c>
      <c r="L1473" s="27">
        <f t="shared" si="90"/>
        <v>640000</v>
      </c>
      <c r="M1473" s="12">
        <f t="shared" si="91"/>
        <v>0.66666666666666663</v>
      </c>
      <c r="N1473" s="12">
        <f t="shared" si="92"/>
        <v>0.33333333333333331</v>
      </c>
      <c r="O1473" s="17" t="s">
        <v>1924</v>
      </c>
    </row>
    <row r="1474" spans="1:15" x14ac:dyDescent="0.35">
      <c r="A1474" s="9" t="s">
        <v>27</v>
      </c>
      <c r="B1474" s="9" t="s">
        <v>1923</v>
      </c>
      <c r="C1474" s="9" t="s">
        <v>1824</v>
      </c>
      <c r="D1474" s="9"/>
      <c r="E1474" s="8" t="s">
        <v>1825</v>
      </c>
      <c r="F1474" s="10" t="s">
        <v>1964</v>
      </c>
      <c r="G1474" s="10" t="s">
        <v>1965</v>
      </c>
      <c r="H1474" s="10" t="s">
        <v>25</v>
      </c>
      <c r="I1474" s="10" t="s">
        <v>26</v>
      </c>
      <c r="J1474" s="11">
        <f t="shared" si="89"/>
        <v>21280000</v>
      </c>
      <c r="K1474" s="11">
        <f t="shared" si="89"/>
        <v>21280000</v>
      </c>
      <c r="L1474" s="27">
        <f t="shared" si="90"/>
        <v>0</v>
      </c>
      <c r="M1474" s="12">
        <f t="shared" si="91"/>
        <v>0</v>
      </c>
      <c r="N1474" s="12">
        <f t="shared" si="92"/>
        <v>1</v>
      </c>
      <c r="O1474" s="17" t="s">
        <v>1924</v>
      </c>
    </row>
    <row r="1475" spans="1:15" x14ac:dyDescent="0.35">
      <c r="A1475" s="9" t="s">
        <v>27</v>
      </c>
      <c r="B1475" s="9" t="s">
        <v>1923</v>
      </c>
      <c r="C1475" s="9" t="s">
        <v>1824</v>
      </c>
      <c r="D1475" s="9" t="s">
        <v>49</v>
      </c>
      <c r="E1475" s="8" t="s">
        <v>50</v>
      </c>
      <c r="F1475" s="10" t="s">
        <v>1964</v>
      </c>
      <c r="G1475" s="10" t="s">
        <v>1965</v>
      </c>
      <c r="H1475" s="10" t="s">
        <v>25</v>
      </c>
      <c r="I1475" s="10" t="s">
        <v>26</v>
      </c>
      <c r="J1475" s="11">
        <f t="shared" si="89"/>
        <v>21280000</v>
      </c>
      <c r="K1475" s="11">
        <f t="shared" si="89"/>
        <v>21280000</v>
      </c>
      <c r="L1475" s="27">
        <f t="shared" si="90"/>
        <v>0</v>
      </c>
      <c r="M1475" s="12">
        <f t="shared" si="91"/>
        <v>0</v>
      </c>
      <c r="N1475" s="12">
        <f t="shared" si="92"/>
        <v>1</v>
      </c>
      <c r="O1475" s="17" t="s">
        <v>1924</v>
      </c>
    </row>
    <row r="1476" spans="1:15" x14ac:dyDescent="0.35">
      <c r="A1476" s="9" t="s">
        <v>27</v>
      </c>
      <c r="B1476" s="9" t="s">
        <v>1923</v>
      </c>
      <c r="C1476" s="9" t="s">
        <v>1824</v>
      </c>
      <c r="D1476" s="9" t="s">
        <v>1792</v>
      </c>
      <c r="E1476" s="8" t="s">
        <v>1793</v>
      </c>
      <c r="F1476" s="10" t="s">
        <v>1964</v>
      </c>
      <c r="G1476" s="10" t="s">
        <v>1965</v>
      </c>
      <c r="H1476" s="10" t="s">
        <v>25</v>
      </c>
      <c r="I1476" s="10" t="s">
        <v>26</v>
      </c>
      <c r="J1476" s="11">
        <f t="shared" si="89"/>
        <v>21280000</v>
      </c>
      <c r="K1476" s="11">
        <f t="shared" si="89"/>
        <v>21280000</v>
      </c>
      <c r="L1476" s="27">
        <f t="shared" si="90"/>
        <v>0</v>
      </c>
      <c r="M1476" s="12">
        <f t="shared" si="91"/>
        <v>0</v>
      </c>
      <c r="N1476" s="12">
        <f t="shared" si="92"/>
        <v>1</v>
      </c>
      <c r="O1476" s="17" t="s">
        <v>1924</v>
      </c>
    </row>
    <row r="1477" spans="1:15" x14ac:dyDescent="0.35">
      <c r="A1477" s="9" t="s">
        <v>27</v>
      </c>
      <c r="B1477" s="9" t="s">
        <v>1923</v>
      </c>
      <c r="C1477" s="9" t="s">
        <v>1824</v>
      </c>
      <c r="D1477" s="9" t="s">
        <v>1794</v>
      </c>
      <c r="E1477" s="8" t="s">
        <v>1793</v>
      </c>
      <c r="F1477" s="10" t="s">
        <v>1964</v>
      </c>
      <c r="G1477" s="10" t="s">
        <v>1965</v>
      </c>
      <c r="H1477" s="10" t="s">
        <v>25</v>
      </c>
      <c r="I1477" s="10" t="s">
        <v>26</v>
      </c>
      <c r="J1477" s="11">
        <f t="shared" si="89"/>
        <v>21280000</v>
      </c>
      <c r="K1477" s="11">
        <f t="shared" si="89"/>
        <v>21280000</v>
      </c>
      <c r="L1477" s="27">
        <f t="shared" si="90"/>
        <v>0</v>
      </c>
      <c r="M1477" s="12">
        <f t="shared" si="91"/>
        <v>0</v>
      </c>
      <c r="N1477" s="12">
        <f t="shared" si="92"/>
        <v>1</v>
      </c>
      <c r="O1477" s="17" t="s">
        <v>1924</v>
      </c>
    </row>
    <row r="1478" spans="1:15" x14ac:dyDescent="0.35">
      <c r="A1478" s="9" t="s">
        <v>27</v>
      </c>
      <c r="B1478" s="9" t="s">
        <v>1923</v>
      </c>
      <c r="C1478" s="9" t="s">
        <v>1824</v>
      </c>
      <c r="D1478" s="9" t="s">
        <v>1795</v>
      </c>
      <c r="E1478" s="8" t="s">
        <v>1793</v>
      </c>
      <c r="F1478" s="10" t="s">
        <v>1964</v>
      </c>
      <c r="G1478" s="10" t="s">
        <v>1965</v>
      </c>
      <c r="H1478" s="10" t="s">
        <v>25</v>
      </c>
      <c r="I1478" s="10" t="s">
        <v>26</v>
      </c>
      <c r="J1478" s="11">
        <f t="shared" si="89"/>
        <v>21280000</v>
      </c>
      <c r="K1478" s="11">
        <f t="shared" si="89"/>
        <v>21280000</v>
      </c>
      <c r="L1478" s="27">
        <f t="shared" si="90"/>
        <v>0</v>
      </c>
      <c r="M1478" s="12">
        <f t="shared" si="91"/>
        <v>0</v>
      </c>
      <c r="N1478" s="12">
        <f t="shared" si="92"/>
        <v>1</v>
      </c>
      <c r="O1478" s="17" t="s">
        <v>1924</v>
      </c>
    </row>
    <row r="1479" spans="1:15" x14ac:dyDescent="0.35">
      <c r="A1479" s="9" t="s">
        <v>27</v>
      </c>
      <c r="B1479" s="9" t="s">
        <v>1923</v>
      </c>
      <c r="C1479" s="9" t="s">
        <v>1351</v>
      </c>
      <c r="D1479" s="9"/>
      <c r="E1479" s="8" t="s">
        <v>1352</v>
      </c>
      <c r="F1479" s="10" t="s">
        <v>1966</v>
      </c>
      <c r="G1479" s="10" t="s">
        <v>1967</v>
      </c>
      <c r="H1479" s="10" t="s">
        <v>25</v>
      </c>
      <c r="I1479" s="10" t="s">
        <v>26</v>
      </c>
      <c r="J1479" s="11">
        <f t="shared" si="89"/>
        <v>119440000</v>
      </c>
      <c r="K1479" s="11">
        <f t="shared" si="89"/>
        <v>119440000</v>
      </c>
      <c r="L1479" s="27">
        <f t="shared" si="90"/>
        <v>0</v>
      </c>
      <c r="M1479" s="12">
        <f t="shared" si="91"/>
        <v>0</v>
      </c>
      <c r="N1479" s="12">
        <f t="shared" si="92"/>
        <v>1</v>
      </c>
      <c r="O1479" s="17" t="s">
        <v>1924</v>
      </c>
    </row>
    <row r="1480" spans="1:15" x14ac:dyDescent="0.35">
      <c r="A1480" s="9" t="s">
        <v>27</v>
      </c>
      <c r="B1480" s="9" t="s">
        <v>1923</v>
      </c>
      <c r="C1480" s="9" t="s">
        <v>1351</v>
      </c>
      <c r="D1480" s="9" t="s">
        <v>49</v>
      </c>
      <c r="E1480" s="8" t="s">
        <v>50</v>
      </c>
      <c r="F1480" s="10" t="s">
        <v>1966</v>
      </c>
      <c r="G1480" s="10" t="s">
        <v>1967</v>
      </c>
      <c r="H1480" s="10" t="s">
        <v>25</v>
      </c>
      <c r="I1480" s="10" t="s">
        <v>26</v>
      </c>
      <c r="J1480" s="11">
        <f t="shared" si="89"/>
        <v>119440000</v>
      </c>
      <c r="K1480" s="11">
        <f t="shared" si="89"/>
        <v>119440000</v>
      </c>
      <c r="L1480" s="27">
        <f t="shared" si="90"/>
        <v>0</v>
      </c>
      <c r="M1480" s="12">
        <f t="shared" si="91"/>
        <v>0</v>
      </c>
      <c r="N1480" s="12">
        <f t="shared" si="92"/>
        <v>1</v>
      </c>
      <c r="O1480" s="17" t="s">
        <v>1924</v>
      </c>
    </row>
    <row r="1481" spans="1:15" x14ac:dyDescent="0.35">
      <c r="A1481" s="9" t="s">
        <v>27</v>
      </c>
      <c r="B1481" s="9" t="s">
        <v>1923</v>
      </c>
      <c r="C1481" s="9" t="s">
        <v>1351</v>
      </c>
      <c r="D1481" s="9" t="s">
        <v>1792</v>
      </c>
      <c r="E1481" s="8" t="s">
        <v>1793</v>
      </c>
      <c r="F1481" s="10" t="s">
        <v>1966</v>
      </c>
      <c r="G1481" s="10" t="s">
        <v>1967</v>
      </c>
      <c r="H1481" s="10" t="s">
        <v>25</v>
      </c>
      <c r="I1481" s="10" t="s">
        <v>26</v>
      </c>
      <c r="J1481" s="11">
        <f t="shared" si="89"/>
        <v>119440000</v>
      </c>
      <c r="K1481" s="11">
        <f t="shared" si="89"/>
        <v>119440000</v>
      </c>
      <c r="L1481" s="27">
        <f t="shared" si="90"/>
        <v>0</v>
      </c>
      <c r="M1481" s="12">
        <f t="shared" si="91"/>
        <v>0</v>
      </c>
      <c r="N1481" s="12">
        <f t="shared" si="92"/>
        <v>1</v>
      </c>
      <c r="O1481" s="17" t="s">
        <v>1924</v>
      </c>
    </row>
    <row r="1482" spans="1:15" x14ac:dyDescent="0.35">
      <c r="A1482" s="9" t="s">
        <v>27</v>
      </c>
      <c r="B1482" s="9" t="s">
        <v>1923</v>
      </c>
      <c r="C1482" s="9" t="s">
        <v>1351</v>
      </c>
      <c r="D1482" s="9" t="s">
        <v>1794</v>
      </c>
      <c r="E1482" s="8" t="s">
        <v>1793</v>
      </c>
      <c r="F1482" s="10" t="s">
        <v>1966</v>
      </c>
      <c r="G1482" s="10" t="s">
        <v>1967</v>
      </c>
      <c r="H1482" s="10" t="s">
        <v>25</v>
      </c>
      <c r="I1482" s="10" t="s">
        <v>26</v>
      </c>
      <c r="J1482" s="11">
        <f t="shared" ref="J1482:K1545" si="93">F1482+H1482</f>
        <v>119440000</v>
      </c>
      <c r="K1482" s="11">
        <f t="shared" si="93"/>
        <v>119440000</v>
      </c>
      <c r="L1482" s="27">
        <f t="shared" si="90"/>
        <v>0</v>
      </c>
      <c r="M1482" s="12">
        <f t="shared" si="91"/>
        <v>0</v>
      </c>
      <c r="N1482" s="12">
        <f t="shared" si="92"/>
        <v>1</v>
      </c>
      <c r="O1482" s="17" t="s">
        <v>1924</v>
      </c>
    </row>
    <row r="1483" spans="1:15" x14ac:dyDescent="0.35">
      <c r="A1483" s="9" t="s">
        <v>27</v>
      </c>
      <c r="B1483" s="9" t="s">
        <v>1923</v>
      </c>
      <c r="C1483" s="9" t="s">
        <v>1351</v>
      </c>
      <c r="D1483" s="9" t="s">
        <v>1795</v>
      </c>
      <c r="E1483" s="8" t="s">
        <v>1793</v>
      </c>
      <c r="F1483" s="10" t="s">
        <v>1966</v>
      </c>
      <c r="G1483" s="10" t="s">
        <v>1967</v>
      </c>
      <c r="H1483" s="10" t="s">
        <v>25</v>
      </c>
      <c r="I1483" s="10" t="s">
        <v>26</v>
      </c>
      <c r="J1483" s="11">
        <f t="shared" si="93"/>
        <v>119440000</v>
      </c>
      <c r="K1483" s="11">
        <f t="shared" si="93"/>
        <v>119440000</v>
      </c>
      <c r="L1483" s="27">
        <f t="shared" ref="L1483:L1546" si="94">J1483-K1483</f>
        <v>0</v>
      </c>
      <c r="M1483" s="12">
        <f t="shared" ref="M1483:M1546" si="95">L1483/J1483</f>
        <v>0</v>
      </c>
      <c r="N1483" s="12">
        <f t="shared" ref="N1483:N1546" si="96">K1483/J1483</f>
        <v>1</v>
      </c>
      <c r="O1483" s="17" t="s">
        <v>1924</v>
      </c>
    </row>
    <row r="1484" spans="1:15" x14ac:dyDescent="0.35">
      <c r="A1484" s="9" t="s">
        <v>27</v>
      </c>
      <c r="B1484" s="9" t="s">
        <v>1923</v>
      </c>
      <c r="C1484" s="9" t="s">
        <v>1387</v>
      </c>
      <c r="D1484" s="9"/>
      <c r="E1484" s="8" t="s">
        <v>1388</v>
      </c>
      <c r="F1484" s="10" t="s">
        <v>1968</v>
      </c>
      <c r="G1484" s="10" t="s">
        <v>26</v>
      </c>
      <c r="H1484" s="10" t="s">
        <v>25</v>
      </c>
      <c r="I1484" s="10" t="s">
        <v>26</v>
      </c>
      <c r="J1484" s="11">
        <f t="shared" si="93"/>
        <v>1070000</v>
      </c>
      <c r="K1484" s="11">
        <f t="shared" si="93"/>
        <v>0</v>
      </c>
      <c r="L1484" s="27">
        <f t="shared" si="94"/>
        <v>1070000</v>
      </c>
      <c r="M1484" s="12">
        <f t="shared" si="95"/>
        <v>1</v>
      </c>
      <c r="N1484" s="12">
        <f t="shared" si="96"/>
        <v>0</v>
      </c>
      <c r="O1484" s="17" t="s">
        <v>1924</v>
      </c>
    </row>
    <row r="1485" spans="1:15" x14ac:dyDescent="0.35">
      <c r="A1485" s="9" t="s">
        <v>27</v>
      </c>
      <c r="B1485" s="9" t="s">
        <v>1923</v>
      </c>
      <c r="C1485" s="9" t="s">
        <v>1391</v>
      </c>
      <c r="D1485" s="9"/>
      <c r="E1485" s="8" t="s">
        <v>1392</v>
      </c>
      <c r="F1485" s="10" t="s">
        <v>1968</v>
      </c>
      <c r="G1485" s="10" t="s">
        <v>26</v>
      </c>
      <c r="H1485" s="10" t="s">
        <v>25</v>
      </c>
      <c r="I1485" s="10" t="s">
        <v>26</v>
      </c>
      <c r="J1485" s="11">
        <f t="shared" si="93"/>
        <v>1070000</v>
      </c>
      <c r="K1485" s="11">
        <f t="shared" si="93"/>
        <v>0</v>
      </c>
      <c r="L1485" s="27">
        <f t="shared" si="94"/>
        <v>1070000</v>
      </c>
      <c r="M1485" s="12">
        <f t="shared" si="95"/>
        <v>1</v>
      </c>
      <c r="N1485" s="12">
        <f t="shared" si="96"/>
        <v>0</v>
      </c>
      <c r="O1485" s="17" t="s">
        <v>1924</v>
      </c>
    </row>
    <row r="1486" spans="1:15" x14ac:dyDescent="0.35">
      <c r="A1486" s="9" t="s">
        <v>27</v>
      </c>
      <c r="B1486" s="9" t="s">
        <v>1923</v>
      </c>
      <c r="C1486" s="9" t="s">
        <v>1391</v>
      </c>
      <c r="D1486" s="9" t="s">
        <v>49</v>
      </c>
      <c r="E1486" s="8" t="s">
        <v>50</v>
      </c>
      <c r="F1486" s="10" t="s">
        <v>1968</v>
      </c>
      <c r="G1486" s="10" t="s">
        <v>26</v>
      </c>
      <c r="H1486" s="10" t="s">
        <v>25</v>
      </c>
      <c r="I1486" s="10" t="s">
        <v>26</v>
      </c>
      <c r="J1486" s="11">
        <f t="shared" si="93"/>
        <v>1070000</v>
      </c>
      <c r="K1486" s="11">
        <f t="shared" si="93"/>
        <v>0</v>
      </c>
      <c r="L1486" s="27">
        <f t="shared" si="94"/>
        <v>1070000</v>
      </c>
      <c r="M1486" s="12">
        <f t="shared" si="95"/>
        <v>1</v>
      </c>
      <c r="N1486" s="12">
        <f t="shared" si="96"/>
        <v>0</v>
      </c>
      <c r="O1486" s="17" t="s">
        <v>1924</v>
      </c>
    </row>
    <row r="1487" spans="1:15" x14ac:dyDescent="0.35">
      <c r="A1487" s="9" t="s">
        <v>27</v>
      </c>
      <c r="B1487" s="9" t="s">
        <v>1923</v>
      </c>
      <c r="C1487" s="9" t="s">
        <v>1391</v>
      </c>
      <c r="D1487" s="9" t="s">
        <v>1792</v>
      </c>
      <c r="E1487" s="8" t="s">
        <v>1793</v>
      </c>
      <c r="F1487" s="10" t="s">
        <v>1968</v>
      </c>
      <c r="G1487" s="10" t="s">
        <v>26</v>
      </c>
      <c r="H1487" s="10" t="s">
        <v>25</v>
      </c>
      <c r="I1487" s="10" t="s">
        <v>26</v>
      </c>
      <c r="J1487" s="11">
        <f t="shared" si="93"/>
        <v>1070000</v>
      </c>
      <c r="K1487" s="11">
        <f t="shared" si="93"/>
        <v>0</v>
      </c>
      <c r="L1487" s="27">
        <f t="shared" si="94"/>
        <v>1070000</v>
      </c>
      <c r="M1487" s="12">
        <f t="shared" si="95"/>
        <v>1</v>
      </c>
      <c r="N1487" s="12">
        <f t="shared" si="96"/>
        <v>0</v>
      </c>
      <c r="O1487" s="17" t="s">
        <v>1924</v>
      </c>
    </row>
    <row r="1488" spans="1:15" x14ac:dyDescent="0.35">
      <c r="A1488" s="9" t="s">
        <v>27</v>
      </c>
      <c r="B1488" s="9" t="s">
        <v>1923</v>
      </c>
      <c r="C1488" s="9" t="s">
        <v>1391</v>
      </c>
      <c r="D1488" s="9" t="s">
        <v>1794</v>
      </c>
      <c r="E1488" s="8" t="s">
        <v>1793</v>
      </c>
      <c r="F1488" s="10" t="s">
        <v>1968</v>
      </c>
      <c r="G1488" s="10" t="s">
        <v>26</v>
      </c>
      <c r="H1488" s="10" t="s">
        <v>25</v>
      </c>
      <c r="I1488" s="10" t="s">
        <v>26</v>
      </c>
      <c r="J1488" s="11">
        <f t="shared" si="93"/>
        <v>1070000</v>
      </c>
      <c r="K1488" s="11">
        <f t="shared" si="93"/>
        <v>0</v>
      </c>
      <c r="L1488" s="27">
        <f t="shared" si="94"/>
        <v>1070000</v>
      </c>
      <c r="M1488" s="12">
        <f t="shared" si="95"/>
        <v>1</v>
      </c>
      <c r="N1488" s="12">
        <f t="shared" si="96"/>
        <v>0</v>
      </c>
      <c r="O1488" s="17" t="s">
        <v>1924</v>
      </c>
    </row>
    <row r="1489" spans="1:15" x14ac:dyDescent="0.35">
      <c r="A1489" s="9" t="s">
        <v>27</v>
      </c>
      <c r="B1489" s="9" t="s">
        <v>1923</v>
      </c>
      <c r="C1489" s="9" t="s">
        <v>1391</v>
      </c>
      <c r="D1489" s="9" t="s">
        <v>1795</v>
      </c>
      <c r="E1489" s="8" t="s">
        <v>1793</v>
      </c>
      <c r="F1489" s="10" t="s">
        <v>1968</v>
      </c>
      <c r="G1489" s="10" t="s">
        <v>26</v>
      </c>
      <c r="H1489" s="10" t="s">
        <v>25</v>
      </c>
      <c r="I1489" s="10" t="s">
        <v>26</v>
      </c>
      <c r="J1489" s="11">
        <f t="shared" si="93"/>
        <v>1070000</v>
      </c>
      <c r="K1489" s="11">
        <f t="shared" si="93"/>
        <v>0</v>
      </c>
      <c r="L1489" s="27">
        <f t="shared" si="94"/>
        <v>1070000</v>
      </c>
      <c r="M1489" s="12">
        <f t="shared" si="95"/>
        <v>1</v>
      </c>
      <c r="N1489" s="12">
        <f t="shared" si="96"/>
        <v>0</v>
      </c>
      <c r="O1489" s="17" t="s">
        <v>1924</v>
      </c>
    </row>
    <row r="1490" spans="1:15" x14ac:dyDescent="0.35">
      <c r="A1490" s="9" t="s">
        <v>27</v>
      </c>
      <c r="B1490" s="9" t="s">
        <v>1923</v>
      </c>
      <c r="C1490" s="9" t="s">
        <v>1600</v>
      </c>
      <c r="D1490" s="9"/>
      <c r="E1490" s="8" t="s">
        <v>1601</v>
      </c>
      <c r="F1490" s="10" t="s">
        <v>1969</v>
      </c>
      <c r="G1490" s="10" t="s">
        <v>1970</v>
      </c>
      <c r="H1490" s="10" t="s">
        <v>25</v>
      </c>
      <c r="I1490" s="10" t="s">
        <v>26</v>
      </c>
      <c r="J1490" s="11">
        <f t="shared" si="93"/>
        <v>7855000</v>
      </c>
      <c r="K1490" s="11">
        <f t="shared" si="93"/>
        <v>7855000</v>
      </c>
      <c r="L1490" s="27">
        <f t="shared" si="94"/>
        <v>0</v>
      </c>
      <c r="M1490" s="12">
        <f t="shared" si="95"/>
        <v>0</v>
      </c>
      <c r="N1490" s="12">
        <f t="shared" si="96"/>
        <v>1</v>
      </c>
      <c r="O1490" s="17" t="s">
        <v>1924</v>
      </c>
    </row>
    <row r="1491" spans="1:15" ht="31" x14ac:dyDescent="0.35">
      <c r="A1491" s="9" t="s">
        <v>27</v>
      </c>
      <c r="B1491" s="9" t="s">
        <v>1923</v>
      </c>
      <c r="C1491" s="9" t="s">
        <v>1647</v>
      </c>
      <c r="D1491" s="9"/>
      <c r="E1491" s="8" t="s">
        <v>1648</v>
      </c>
      <c r="F1491" s="10" t="s">
        <v>1969</v>
      </c>
      <c r="G1491" s="10" t="s">
        <v>1970</v>
      </c>
      <c r="H1491" s="10" t="s">
        <v>25</v>
      </c>
      <c r="I1491" s="10" t="s">
        <v>26</v>
      </c>
      <c r="J1491" s="11">
        <f t="shared" si="93"/>
        <v>7855000</v>
      </c>
      <c r="K1491" s="11">
        <f t="shared" si="93"/>
        <v>7855000</v>
      </c>
      <c r="L1491" s="27">
        <f t="shared" si="94"/>
        <v>0</v>
      </c>
      <c r="M1491" s="12">
        <f t="shared" si="95"/>
        <v>0</v>
      </c>
      <c r="N1491" s="12">
        <f t="shared" si="96"/>
        <v>1</v>
      </c>
      <c r="O1491" s="17" t="s">
        <v>1924</v>
      </c>
    </row>
    <row r="1492" spans="1:15" ht="31" x14ac:dyDescent="0.35">
      <c r="A1492" s="9" t="s">
        <v>27</v>
      </c>
      <c r="B1492" s="9" t="s">
        <v>1923</v>
      </c>
      <c r="C1492" s="9" t="s">
        <v>1651</v>
      </c>
      <c r="D1492" s="9"/>
      <c r="E1492" s="8" t="s">
        <v>1652</v>
      </c>
      <c r="F1492" s="10" t="s">
        <v>1969</v>
      </c>
      <c r="G1492" s="10" t="s">
        <v>1970</v>
      </c>
      <c r="H1492" s="10" t="s">
        <v>25</v>
      </c>
      <c r="I1492" s="10" t="s">
        <v>26</v>
      </c>
      <c r="J1492" s="11">
        <f t="shared" si="93"/>
        <v>7855000</v>
      </c>
      <c r="K1492" s="11">
        <f t="shared" si="93"/>
        <v>7855000</v>
      </c>
      <c r="L1492" s="27">
        <f t="shared" si="94"/>
        <v>0</v>
      </c>
      <c r="M1492" s="12">
        <f t="shared" si="95"/>
        <v>0</v>
      </c>
      <c r="N1492" s="12">
        <f t="shared" si="96"/>
        <v>1</v>
      </c>
      <c r="O1492" s="17" t="s">
        <v>1924</v>
      </c>
    </row>
    <row r="1493" spans="1:15" x14ac:dyDescent="0.35">
      <c r="A1493" s="9" t="s">
        <v>27</v>
      </c>
      <c r="B1493" s="9" t="s">
        <v>1923</v>
      </c>
      <c r="C1493" s="9" t="s">
        <v>1651</v>
      </c>
      <c r="D1493" s="9" t="s">
        <v>49</v>
      </c>
      <c r="E1493" s="8" t="s">
        <v>50</v>
      </c>
      <c r="F1493" s="10" t="s">
        <v>1969</v>
      </c>
      <c r="G1493" s="10" t="s">
        <v>1970</v>
      </c>
      <c r="H1493" s="10" t="s">
        <v>25</v>
      </c>
      <c r="I1493" s="10" t="s">
        <v>26</v>
      </c>
      <c r="J1493" s="11">
        <f t="shared" si="93"/>
        <v>7855000</v>
      </c>
      <c r="K1493" s="11">
        <f t="shared" si="93"/>
        <v>7855000</v>
      </c>
      <c r="L1493" s="27">
        <f t="shared" si="94"/>
        <v>0</v>
      </c>
      <c r="M1493" s="12">
        <f t="shared" si="95"/>
        <v>0</v>
      </c>
      <c r="N1493" s="12">
        <f t="shared" si="96"/>
        <v>1</v>
      </c>
      <c r="O1493" s="17" t="s">
        <v>1924</v>
      </c>
    </row>
    <row r="1494" spans="1:15" x14ac:dyDescent="0.35">
      <c r="A1494" s="9" t="s">
        <v>27</v>
      </c>
      <c r="B1494" s="9" t="s">
        <v>1923</v>
      </c>
      <c r="C1494" s="9" t="s">
        <v>1651</v>
      </c>
      <c r="D1494" s="9" t="s">
        <v>1792</v>
      </c>
      <c r="E1494" s="8" t="s">
        <v>1793</v>
      </c>
      <c r="F1494" s="10" t="s">
        <v>1969</v>
      </c>
      <c r="G1494" s="10" t="s">
        <v>1970</v>
      </c>
      <c r="H1494" s="10" t="s">
        <v>25</v>
      </c>
      <c r="I1494" s="10" t="s">
        <v>26</v>
      </c>
      <c r="J1494" s="11">
        <f t="shared" si="93"/>
        <v>7855000</v>
      </c>
      <c r="K1494" s="11">
        <f t="shared" si="93"/>
        <v>7855000</v>
      </c>
      <c r="L1494" s="27">
        <f t="shared" si="94"/>
        <v>0</v>
      </c>
      <c r="M1494" s="12">
        <f t="shared" si="95"/>
        <v>0</v>
      </c>
      <c r="N1494" s="12">
        <f t="shared" si="96"/>
        <v>1</v>
      </c>
      <c r="O1494" s="17" t="s">
        <v>1924</v>
      </c>
    </row>
    <row r="1495" spans="1:15" x14ac:dyDescent="0.35">
      <c r="A1495" s="9" t="s">
        <v>27</v>
      </c>
      <c r="B1495" s="9" t="s">
        <v>1923</v>
      </c>
      <c r="C1495" s="9" t="s">
        <v>1651</v>
      </c>
      <c r="D1495" s="9" t="s">
        <v>1794</v>
      </c>
      <c r="E1495" s="8" t="s">
        <v>1793</v>
      </c>
      <c r="F1495" s="10" t="s">
        <v>1969</v>
      </c>
      <c r="G1495" s="10" t="s">
        <v>1970</v>
      </c>
      <c r="H1495" s="10" t="s">
        <v>25</v>
      </c>
      <c r="I1495" s="10" t="s">
        <v>26</v>
      </c>
      <c r="J1495" s="11">
        <f t="shared" si="93"/>
        <v>7855000</v>
      </c>
      <c r="K1495" s="11">
        <f t="shared" si="93"/>
        <v>7855000</v>
      </c>
      <c r="L1495" s="27">
        <f t="shared" si="94"/>
        <v>0</v>
      </c>
      <c r="M1495" s="12">
        <f t="shared" si="95"/>
        <v>0</v>
      </c>
      <c r="N1495" s="12">
        <f t="shared" si="96"/>
        <v>1</v>
      </c>
      <c r="O1495" s="17" t="s">
        <v>1924</v>
      </c>
    </row>
    <row r="1496" spans="1:15" x14ac:dyDescent="0.35">
      <c r="A1496" s="9" t="s">
        <v>27</v>
      </c>
      <c r="B1496" s="9" t="s">
        <v>1923</v>
      </c>
      <c r="C1496" s="9" t="s">
        <v>1651</v>
      </c>
      <c r="D1496" s="9" t="s">
        <v>1795</v>
      </c>
      <c r="E1496" s="8" t="s">
        <v>1793</v>
      </c>
      <c r="F1496" s="10" t="s">
        <v>1969</v>
      </c>
      <c r="G1496" s="10" t="s">
        <v>1970</v>
      </c>
      <c r="H1496" s="10" t="s">
        <v>25</v>
      </c>
      <c r="I1496" s="10" t="s">
        <v>26</v>
      </c>
      <c r="J1496" s="11">
        <f t="shared" si="93"/>
        <v>7855000</v>
      </c>
      <c r="K1496" s="11">
        <f t="shared" si="93"/>
        <v>7855000</v>
      </c>
      <c r="L1496" s="27">
        <f t="shared" si="94"/>
        <v>0</v>
      </c>
      <c r="M1496" s="12">
        <f t="shared" si="95"/>
        <v>0</v>
      </c>
      <c r="N1496" s="12">
        <f t="shared" si="96"/>
        <v>1</v>
      </c>
      <c r="O1496" s="17" t="s">
        <v>1924</v>
      </c>
    </row>
    <row r="1497" spans="1:15" x14ac:dyDescent="0.35">
      <c r="A1497" s="9" t="s">
        <v>27</v>
      </c>
      <c r="B1497" s="9" t="s">
        <v>1971</v>
      </c>
      <c r="C1497" s="9"/>
      <c r="D1497" s="9"/>
      <c r="E1497" s="8" t="s">
        <v>1972</v>
      </c>
      <c r="F1497" s="10" t="s">
        <v>1973</v>
      </c>
      <c r="G1497" s="10" t="s">
        <v>1974</v>
      </c>
      <c r="H1497" s="10" t="s">
        <v>1975</v>
      </c>
      <c r="I1497" s="10" t="s">
        <v>1976</v>
      </c>
      <c r="J1497" s="11">
        <f t="shared" si="93"/>
        <v>3432211271</v>
      </c>
      <c r="K1497" s="11">
        <f t="shared" si="93"/>
        <v>2909786128</v>
      </c>
      <c r="L1497" s="27">
        <f t="shared" si="94"/>
        <v>522425143</v>
      </c>
      <c r="M1497" s="12">
        <f t="shared" si="95"/>
        <v>0.15221240819705939</v>
      </c>
      <c r="N1497" s="12">
        <f t="shared" si="96"/>
        <v>0.84778759180294061</v>
      </c>
      <c r="O1497" s="17" t="s">
        <v>1972</v>
      </c>
    </row>
    <row r="1498" spans="1:15" ht="31" x14ac:dyDescent="0.35">
      <c r="A1498" s="9" t="s">
        <v>27</v>
      </c>
      <c r="B1498" s="9" t="s">
        <v>1971</v>
      </c>
      <c r="C1498" s="9" t="s">
        <v>35</v>
      </c>
      <c r="D1498" s="9"/>
      <c r="E1498" s="8" t="s">
        <v>36</v>
      </c>
      <c r="F1498" s="10" t="s">
        <v>1977</v>
      </c>
      <c r="G1498" s="10" t="s">
        <v>1978</v>
      </c>
      <c r="H1498" s="10" t="s">
        <v>1975</v>
      </c>
      <c r="I1498" s="10" t="s">
        <v>1976</v>
      </c>
      <c r="J1498" s="11">
        <f t="shared" si="93"/>
        <v>2812841271</v>
      </c>
      <c r="K1498" s="11">
        <f t="shared" si="93"/>
        <v>2373285092</v>
      </c>
      <c r="L1498" s="27">
        <f t="shared" si="94"/>
        <v>439556179</v>
      </c>
      <c r="M1498" s="12">
        <f t="shared" si="95"/>
        <v>0.15626767977694395</v>
      </c>
      <c r="N1498" s="12">
        <f t="shared" si="96"/>
        <v>0.84373232022305611</v>
      </c>
      <c r="O1498" s="17" t="s">
        <v>1972</v>
      </c>
    </row>
    <row r="1499" spans="1:15" x14ac:dyDescent="0.35">
      <c r="A1499" s="9" t="s">
        <v>27</v>
      </c>
      <c r="B1499" s="9" t="s">
        <v>1971</v>
      </c>
      <c r="C1499" s="9" t="s">
        <v>1693</v>
      </c>
      <c r="D1499" s="9"/>
      <c r="E1499" s="8" t="s">
        <v>1694</v>
      </c>
      <c r="F1499" s="10" t="s">
        <v>1977</v>
      </c>
      <c r="G1499" s="10" t="s">
        <v>1978</v>
      </c>
      <c r="H1499" s="10" t="s">
        <v>1975</v>
      </c>
      <c r="I1499" s="10" t="s">
        <v>1976</v>
      </c>
      <c r="J1499" s="11">
        <f t="shared" si="93"/>
        <v>2812841271</v>
      </c>
      <c r="K1499" s="11">
        <f t="shared" si="93"/>
        <v>2373285092</v>
      </c>
      <c r="L1499" s="27">
        <f t="shared" si="94"/>
        <v>439556179</v>
      </c>
      <c r="M1499" s="12">
        <f t="shared" si="95"/>
        <v>0.15626767977694395</v>
      </c>
      <c r="N1499" s="12">
        <f t="shared" si="96"/>
        <v>0.84373232022305611</v>
      </c>
      <c r="O1499" s="17" t="s">
        <v>1972</v>
      </c>
    </row>
    <row r="1500" spans="1:15" x14ac:dyDescent="0.35">
      <c r="A1500" s="9" t="s">
        <v>27</v>
      </c>
      <c r="B1500" s="9" t="s">
        <v>1971</v>
      </c>
      <c r="C1500" s="9" t="s">
        <v>1697</v>
      </c>
      <c r="D1500" s="9"/>
      <c r="E1500" s="8" t="s">
        <v>1698</v>
      </c>
      <c r="F1500" s="10" t="s">
        <v>1977</v>
      </c>
      <c r="G1500" s="10" t="s">
        <v>1978</v>
      </c>
      <c r="H1500" s="10" t="s">
        <v>1975</v>
      </c>
      <c r="I1500" s="10" t="s">
        <v>1976</v>
      </c>
      <c r="J1500" s="11">
        <f t="shared" si="93"/>
        <v>2812841271</v>
      </c>
      <c r="K1500" s="11">
        <f t="shared" si="93"/>
        <v>2373285092</v>
      </c>
      <c r="L1500" s="27">
        <f t="shared" si="94"/>
        <v>439556179</v>
      </c>
      <c r="M1500" s="12">
        <f t="shared" si="95"/>
        <v>0.15626767977694395</v>
      </c>
      <c r="N1500" s="12">
        <f t="shared" si="96"/>
        <v>0.84373232022305611</v>
      </c>
      <c r="O1500" s="17" t="s">
        <v>1972</v>
      </c>
    </row>
    <row r="1501" spans="1:15" x14ac:dyDescent="0.35">
      <c r="A1501" s="9" t="s">
        <v>27</v>
      </c>
      <c r="B1501" s="9" t="s">
        <v>1971</v>
      </c>
      <c r="C1501" s="9" t="s">
        <v>1697</v>
      </c>
      <c r="D1501" s="9" t="s">
        <v>164</v>
      </c>
      <c r="E1501" s="8" t="s">
        <v>165</v>
      </c>
      <c r="F1501" s="10" t="s">
        <v>1979</v>
      </c>
      <c r="G1501" s="10" t="s">
        <v>1980</v>
      </c>
      <c r="H1501" s="10" t="s">
        <v>25</v>
      </c>
      <c r="I1501" s="10" t="s">
        <v>26</v>
      </c>
      <c r="J1501" s="11">
        <f t="shared" si="93"/>
        <v>1344165130</v>
      </c>
      <c r="K1501" s="11">
        <f t="shared" si="93"/>
        <v>1051984000</v>
      </c>
      <c r="L1501" s="27">
        <f t="shared" si="94"/>
        <v>292181130</v>
      </c>
      <c r="M1501" s="12">
        <f t="shared" si="95"/>
        <v>0.21736996703671371</v>
      </c>
      <c r="N1501" s="12">
        <f t="shared" si="96"/>
        <v>0.78263003296328626</v>
      </c>
      <c r="O1501" s="17" t="s">
        <v>1972</v>
      </c>
    </row>
    <row r="1502" spans="1:15" x14ac:dyDescent="0.35">
      <c r="A1502" s="9" t="s">
        <v>27</v>
      </c>
      <c r="B1502" s="9" t="s">
        <v>1971</v>
      </c>
      <c r="C1502" s="9" t="s">
        <v>1697</v>
      </c>
      <c r="D1502" s="9" t="s">
        <v>1701</v>
      </c>
      <c r="E1502" s="8" t="s">
        <v>1702</v>
      </c>
      <c r="F1502" s="10" t="s">
        <v>1979</v>
      </c>
      <c r="G1502" s="10" t="s">
        <v>1980</v>
      </c>
      <c r="H1502" s="10" t="s">
        <v>25</v>
      </c>
      <c r="I1502" s="10" t="s">
        <v>26</v>
      </c>
      <c r="J1502" s="11">
        <f t="shared" si="93"/>
        <v>1344165130</v>
      </c>
      <c r="K1502" s="11">
        <f t="shared" si="93"/>
        <v>1051984000</v>
      </c>
      <c r="L1502" s="27">
        <f t="shared" si="94"/>
        <v>292181130</v>
      </c>
      <c r="M1502" s="12">
        <f t="shared" si="95"/>
        <v>0.21736996703671371</v>
      </c>
      <c r="N1502" s="12">
        <f t="shared" si="96"/>
        <v>0.78263003296328626</v>
      </c>
      <c r="O1502" s="17" t="s">
        <v>1972</v>
      </c>
    </row>
    <row r="1503" spans="1:15" x14ac:dyDescent="0.35">
      <c r="A1503" s="9" t="s">
        <v>27</v>
      </c>
      <c r="B1503" s="9" t="s">
        <v>1971</v>
      </c>
      <c r="C1503" s="9" t="s">
        <v>1697</v>
      </c>
      <c r="D1503" s="9" t="s">
        <v>1703</v>
      </c>
      <c r="E1503" s="8" t="s">
        <v>1702</v>
      </c>
      <c r="F1503" s="10" t="s">
        <v>1979</v>
      </c>
      <c r="G1503" s="10" t="s">
        <v>1980</v>
      </c>
      <c r="H1503" s="10" t="s">
        <v>25</v>
      </c>
      <c r="I1503" s="10" t="s">
        <v>26</v>
      </c>
      <c r="J1503" s="11">
        <f t="shared" si="93"/>
        <v>1344165130</v>
      </c>
      <c r="K1503" s="11">
        <f t="shared" si="93"/>
        <v>1051984000</v>
      </c>
      <c r="L1503" s="27">
        <f t="shared" si="94"/>
        <v>292181130</v>
      </c>
      <c r="M1503" s="12">
        <f t="shared" si="95"/>
        <v>0.21736996703671371</v>
      </c>
      <c r="N1503" s="12">
        <f t="shared" si="96"/>
        <v>0.78263003296328626</v>
      </c>
      <c r="O1503" s="17" t="s">
        <v>1972</v>
      </c>
    </row>
    <row r="1504" spans="1:15" x14ac:dyDescent="0.35">
      <c r="A1504" s="9" t="s">
        <v>27</v>
      </c>
      <c r="B1504" s="9" t="s">
        <v>1971</v>
      </c>
      <c r="C1504" s="9" t="s">
        <v>1697</v>
      </c>
      <c r="D1504" s="9" t="s">
        <v>1704</v>
      </c>
      <c r="E1504" s="8" t="s">
        <v>1702</v>
      </c>
      <c r="F1504" s="10" t="s">
        <v>1979</v>
      </c>
      <c r="G1504" s="10" t="s">
        <v>1980</v>
      </c>
      <c r="H1504" s="10" t="s">
        <v>25</v>
      </c>
      <c r="I1504" s="10" t="s">
        <v>26</v>
      </c>
      <c r="J1504" s="11">
        <f t="shared" si="93"/>
        <v>1344165130</v>
      </c>
      <c r="K1504" s="11">
        <f t="shared" si="93"/>
        <v>1051984000</v>
      </c>
      <c r="L1504" s="27">
        <f t="shared" si="94"/>
        <v>292181130</v>
      </c>
      <c r="M1504" s="12">
        <f t="shared" si="95"/>
        <v>0.21736996703671371</v>
      </c>
      <c r="N1504" s="12">
        <f t="shared" si="96"/>
        <v>0.78263003296328626</v>
      </c>
      <c r="O1504" s="17" t="s">
        <v>1972</v>
      </c>
    </row>
    <row r="1505" spans="1:15" x14ac:dyDescent="0.35">
      <c r="A1505" s="9" t="s">
        <v>27</v>
      </c>
      <c r="B1505" s="9" t="s">
        <v>1971</v>
      </c>
      <c r="C1505" s="9" t="s">
        <v>1697</v>
      </c>
      <c r="D1505" s="9" t="s">
        <v>49</v>
      </c>
      <c r="E1505" s="8" t="s">
        <v>50</v>
      </c>
      <c r="F1505" s="10" t="s">
        <v>1981</v>
      </c>
      <c r="G1505" s="10" t="s">
        <v>1982</v>
      </c>
      <c r="H1505" s="10" t="s">
        <v>25</v>
      </c>
      <c r="I1505" s="10" t="s">
        <v>26</v>
      </c>
      <c r="J1505" s="11">
        <f t="shared" si="93"/>
        <v>943832295</v>
      </c>
      <c r="K1505" s="11">
        <f t="shared" si="93"/>
        <v>844214135</v>
      </c>
      <c r="L1505" s="27">
        <f t="shared" si="94"/>
        <v>99618160</v>
      </c>
      <c r="M1505" s="12">
        <f t="shared" si="95"/>
        <v>0.10554646257362914</v>
      </c>
      <c r="N1505" s="12">
        <f t="shared" si="96"/>
        <v>0.8944535374263709</v>
      </c>
      <c r="O1505" s="17" t="s">
        <v>1972</v>
      </c>
    </row>
    <row r="1506" spans="1:15" x14ac:dyDescent="0.35">
      <c r="A1506" s="9" t="s">
        <v>27</v>
      </c>
      <c r="B1506" s="9" t="s">
        <v>1971</v>
      </c>
      <c r="C1506" s="9" t="s">
        <v>1697</v>
      </c>
      <c r="D1506" s="9" t="s">
        <v>1707</v>
      </c>
      <c r="E1506" s="8" t="s">
        <v>1708</v>
      </c>
      <c r="F1506" s="10" t="s">
        <v>1981</v>
      </c>
      <c r="G1506" s="10" t="s">
        <v>1982</v>
      </c>
      <c r="H1506" s="10" t="s">
        <v>25</v>
      </c>
      <c r="I1506" s="10" t="s">
        <v>26</v>
      </c>
      <c r="J1506" s="11">
        <f t="shared" si="93"/>
        <v>943832295</v>
      </c>
      <c r="K1506" s="11">
        <f t="shared" si="93"/>
        <v>844214135</v>
      </c>
      <c r="L1506" s="27">
        <f t="shared" si="94"/>
        <v>99618160</v>
      </c>
      <c r="M1506" s="12">
        <f t="shared" si="95"/>
        <v>0.10554646257362914</v>
      </c>
      <c r="N1506" s="12">
        <f t="shared" si="96"/>
        <v>0.8944535374263709</v>
      </c>
      <c r="O1506" s="17" t="s">
        <v>1972</v>
      </c>
    </row>
    <row r="1507" spans="1:15" x14ac:dyDescent="0.35">
      <c r="A1507" s="9" t="s">
        <v>27</v>
      </c>
      <c r="B1507" s="9" t="s">
        <v>1971</v>
      </c>
      <c r="C1507" s="9" t="s">
        <v>1697</v>
      </c>
      <c r="D1507" s="9" t="s">
        <v>1709</v>
      </c>
      <c r="E1507" s="8" t="s">
        <v>1708</v>
      </c>
      <c r="F1507" s="10" t="s">
        <v>1981</v>
      </c>
      <c r="G1507" s="10" t="s">
        <v>1982</v>
      </c>
      <c r="H1507" s="10" t="s">
        <v>25</v>
      </c>
      <c r="I1507" s="10" t="s">
        <v>26</v>
      </c>
      <c r="J1507" s="11">
        <f t="shared" si="93"/>
        <v>943832295</v>
      </c>
      <c r="K1507" s="11">
        <f t="shared" si="93"/>
        <v>844214135</v>
      </c>
      <c r="L1507" s="27">
        <f t="shared" si="94"/>
        <v>99618160</v>
      </c>
      <c r="M1507" s="12">
        <f t="shared" si="95"/>
        <v>0.10554646257362914</v>
      </c>
      <c r="N1507" s="12">
        <f t="shared" si="96"/>
        <v>0.8944535374263709</v>
      </c>
      <c r="O1507" s="17" t="s">
        <v>1972</v>
      </c>
    </row>
    <row r="1508" spans="1:15" x14ac:dyDescent="0.35">
      <c r="A1508" s="9" t="s">
        <v>27</v>
      </c>
      <c r="B1508" s="9" t="s">
        <v>1971</v>
      </c>
      <c r="C1508" s="9" t="s">
        <v>1697</v>
      </c>
      <c r="D1508" s="9" t="s">
        <v>1710</v>
      </c>
      <c r="E1508" s="8" t="s">
        <v>1708</v>
      </c>
      <c r="F1508" s="10" t="s">
        <v>1981</v>
      </c>
      <c r="G1508" s="10" t="s">
        <v>1982</v>
      </c>
      <c r="H1508" s="10" t="s">
        <v>25</v>
      </c>
      <c r="I1508" s="10" t="s">
        <v>26</v>
      </c>
      <c r="J1508" s="11">
        <f t="shared" si="93"/>
        <v>943832295</v>
      </c>
      <c r="K1508" s="11">
        <f t="shared" si="93"/>
        <v>844214135</v>
      </c>
      <c r="L1508" s="27">
        <f t="shared" si="94"/>
        <v>99618160</v>
      </c>
      <c r="M1508" s="12">
        <f t="shared" si="95"/>
        <v>0.10554646257362914</v>
      </c>
      <c r="N1508" s="12">
        <f t="shared" si="96"/>
        <v>0.8944535374263709</v>
      </c>
      <c r="O1508" s="17" t="s">
        <v>1972</v>
      </c>
    </row>
    <row r="1509" spans="1:15" x14ac:dyDescent="0.35">
      <c r="A1509" s="9" t="s">
        <v>27</v>
      </c>
      <c r="B1509" s="9" t="s">
        <v>1971</v>
      </c>
      <c r="C1509" s="9" t="s">
        <v>1697</v>
      </c>
      <c r="D1509" s="9" t="s">
        <v>370</v>
      </c>
      <c r="E1509" s="8" t="s">
        <v>371</v>
      </c>
      <c r="F1509" s="10" t="s">
        <v>25</v>
      </c>
      <c r="G1509" s="10" t="s">
        <v>26</v>
      </c>
      <c r="H1509" s="10" t="s">
        <v>1983</v>
      </c>
      <c r="I1509" s="10" t="s">
        <v>1984</v>
      </c>
      <c r="J1509" s="11">
        <f t="shared" si="93"/>
        <v>444843846</v>
      </c>
      <c r="K1509" s="11">
        <f t="shared" si="93"/>
        <v>397097957</v>
      </c>
      <c r="L1509" s="27">
        <f t="shared" si="94"/>
        <v>47745889</v>
      </c>
      <c r="M1509" s="12">
        <f t="shared" si="95"/>
        <v>0.10733179615572337</v>
      </c>
      <c r="N1509" s="12">
        <f t="shared" si="96"/>
        <v>0.89266820384427659</v>
      </c>
      <c r="O1509" s="17" t="s">
        <v>1972</v>
      </c>
    </row>
    <row r="1510" spans="1:15" x14ac:dyDescent="0.35">
      <c r="A1510" s="9" t="s">
        <v>27</v>
      </c>
      <c r="B1510" s="9" t="s">
        <v>1971</v>
      </c>
      <c r="C1510" s="9" t="s">
        <v>1697</v>
      </c>
      <c r="D1510" s="9" t="s">
        <v>1713</v>
      </c>
      <c r="E1510" s="8" t="s">
        <v>1714</v>
      </c>
      <c r="F1510" s="10" t="s">
        <v>25</v>
      </c>
      <c r="G1510" s="10" t="s">
        <v>26</v>
      </c>
      <c r="H1510" s="10" t="s">
        <v>1983</v>
      </c>
      <c r="I1510" s="10" t="s">
        <v>1984</v>
      </c>
      <c r="J1510" s="11">
        <f t="shared" si="93"/>
        <v>444843846</v>
      </c>
      <c r="K1510" s="11">
        <f t="shared" si="93"/>
        <v>397097957</v>
      </c>
      <c r="L1510" s="27">
        <f t="shared" si="94"/>
        <v>47745889</v>
      </c>
      <c r="M1510" s="12">
        <f t="shared" si="95"/>
        <v>0.10733179615572337</v>
      </c>
      <c r="N1510" s="12">
        <f t="shared" si="96"/>
        <v>0.89266820384427659</v>
      </c>
      <c r="O1510" s="17" t="s">
        <v>1972</v>
      </c>
    </row>
    <row r="1511" spans="1:15" x14ac:dyDescent="0.35">
      <c r="A1511" s="9" t="s">
        <v>27</v>
      </c>
      <c r="B1511" s="9" t="s">
        <v>1971</v>
      </c>
      <c r="C1511" s="9" t="s">
        <v>1697</v>
      </c>
      <c r="D1511" s="9" t="s">
        <v>1715</v>
      </c>
      <c r="E1511" s="8" t="s">
        <v>1714</v>
      </c>
      <c r="F1511" s="10" t="s">
        <v>25</v>
      </c>
      <c r="G1511" s="10" t="s">
        <v>26</v>
      </c>
      <c r="H1511" s="10" t="s">
        <v>1983</v>
      </c>
      <c r="I1511" s="10" t="s">
        <v>1984</v>
      </c>
      <c r="J1511" s="11">
        <f t="shared" si="93"/>
        <v>444843846</v>
      </c>
      <c r="K1511" s="11">
        <f t="shared" si="93"/>
        <v>397097957</v>
      </c>
      <c r="L1511" s="27">
        <f t="shared" si="94"/>
        <v>47745889</v>
      </c>
      <c r="M1511" s="12">
        <f t="shared" si="95"/>
        <v>0.10733179615572337</v>
      </c>
      <c r="N1511" s="12">
        <f t="shared" si="96"/>
        <v>0.89266820384427659</v>
      </c>
      <c r="O1511" s="17" t="s">
        <v>1972</v>
      </c>
    </row>
    <row r="1512" spans="1:15" x14ac:dyDescent="0.35">
      <c r="A1512" s="9" t="s">
        <v>27</v>
      </c>
      <c r="B1512" s="9" t="s">
        <v>1971</v>
      </c>
      <c r="C1512" s="9" t="s">
        <v>1697</v>
      </c>
      <c r="D1512" s="9" t="s">
        <v>1716</v>
      </c>
      <c r="E1512" s="8" t="s">
        <v>1714</v>
      </c>
      <c r="F1512" s="10" t="s">
        <v>25</v>
      </c>
      <c r="G1512" s="10" t="s">
        <v>26</v>
      </c>
      <c r="H1512" s="10" t="s">
        <v>1983</v>
      </c>
      <c r="I1512" s="10" t="s">
        <v>1984</v>
      </c>
      <c r="J1512" s="11">
        <f t="shared" si="93"/>
        <v>444843846</v>
      </c>
      <c r="K1512" s="11">
        <f t="shared" si="93"/>
        <v>397097957</v>
      </c>
      <c r="L1512" s="27">
        <f t="shared" si="94"/>
        <v>47745889</v>
      </c>
      <c r="M1512" s="12">
        <f t="shared" si="95"/>
        <v>0.10733179615572337</v>
      </c>
      <c r="N1512" s="12">
        <f t="shared" si="96"/>
        <v>0.89266820384427659</v>
      </c>
      <c r="O1512" s="17" t="s">
        <v>1972</v>
      </c>
    </row>
    <row r="1513" spans="1:15" x14ac:dyDescent="0.35">
      <c r="A1513" s="9" t="s">
        <v>27</v>
      </c>
      <c r="B1513" s="9" t="s">
        <v>1971</v>
      </c>
      <c r="C1513" s="9" t="s">
        <v>1697</v>
      </c>
      <c r="D1513" s="9" t="s">
        <v>544</v>
      </c>
      <c r="E1513" s="8" t="s">
        <v>545</v>
      </c>
      <c r="F1513" s="10" t="s">
        <v>25</v>
      </c>
      <c r="G1513" s="10" t="s">
        <v>26</v>
      </c>
      <c r="H1513" s="10" t="s">
        <v>1985</v>
      </c>
      <c r="I1513" s="10" t="s">
        <v>1986</v>
      </c>
      <c r="J1513" s="11">
        <f t="shared" si="93"/>
        <v>80000000</v>
      </c>
      <c r="K1513" s="11">
        <f t="shared" si="93"/>
        <v>79989000</v>
      </c>
      <c r="L1513" s="27">
        <f t="shared" si="94"/>
        <v>11000</v>
      </c>
      <c r="M1513" s="12">
        <f t="shared" si="95"/>
        <v>1.3750000000000001E-4</v>
      </c>
      <c r="N1513" s="12">
        <f t="shared" si="96"/>
        <v>0.99986249999999999</v>
      </c>
      <c r="O1513" s="17" t="s">
        <v>1972</v>
      </c>
    </row>
    <row r="1514" spans="1:15" x14ac:dyDescent="0.35">
      <c r="A1514" s="9" t="s">
        <v>27</v>
      </c>
      <c r="B1514" s="9" t="s">
        <v>1971</v>
      </c>
      <c r="C1514" s="9" t="s">
        <v>1697</v>
      </c>
      <c r="D1514" s="9" t="s">
        <v>1719</v>
      </c>
      <c r="E1514" s="8" t="s">
        <v>1720</v>
      </c>
      <c r="F1514" s="10" t="s">
        <v>25</v>
      </c>
      <c r="G1514" s="10" t="s">
        <v>26</v>
      </c>
      <c r="H1514" s="10" t="s">
        <v>1985</v>
      </c>
      <c r="I1514" s="10" t="s">
        <v>1986</v>
      </c>
      <c r="J1514" s="11">
        <f t="shared" si="93"/>
        <v>80000000</v>
      </c>
      <c r="K1514" s="11">
        <f t="shared" si="93"/>
        <v>79989000</v>
      </c>
      <c r="L1514" s="27">
        <f t="shared" si="94"/>
        <v>11000</v>
      </c>
      <c r="M1514" s="12">
        <f t="shared" si="95"/>
        <v>1.3750000000000001E-4</v>
      </c>
      <c r="N1514" s="12">
        <f t="shared" si="96"/>
        <v>0.99986249999999999</v>
      </c>
      <c r="O1514" s="17" t="s">
        <v>1972</v>
      </c>
    </row>
    <row r="1515" spans="1:15" x14ac:dyDescent="0.35">
      <c r="A1515" s="9" t="s">
        <v>27</v>
      </c>
      <c r="B1515" s="9" t="s">
        <v>1971</v>
      </c>
      <c r="C1515" s="9" t="s">
        <v>1697</v>
      </c>
      <c r="D1515" s="9" t="s">
        <v>1721</v>
      </c>
      <c r="E1515" s="8" t="s">
        <v>1720</v>
      </c>
      <c r="F1515" s="10" t="s">
        <v>25</v>
      </c>
      <c r="G1515" s="10" t="s">
        <v>26</v>
      </c>
      <c r="H1515" s="10" t="s">
        <v>1985</v>
      </c>
      <c r="I1515" s="10" t="s">
        <v>1986</v>
      </c>
      <c r="J1515" s="11">
        <f t="shared" si="93"/>
        <v>80000000</v>
      </c>
      <c r="K1515" s="11">
        <f t="shared" si="93"/>
        <v>79989000</v>
      </c>
      <c r="L1515" s="27">
        <f t="shared" si="94"/>
        <v>11000</v>
      </c>
      <c r="M1515" s="12">
        <f t="shared" si="95"/>
        <v>1.3750000000000001E-4</v>
      </c>
      <c r="N1515" s="12">
        <f t="shared" si="96"/>
        <v>0.99986249999999999</v>
      </c>
      <c r="O1515" s="17" t="s">
        <v>1972</v>
      </c>
    </row>
    <row r="1516" spans="1:15" x14ac:dyDescent="0.35">
      <c r="A1516" s="9" t="s">
        <v>27</v>
      </c>
      <c r="B1516" s="9" t="s">
        <v>1971</v>
      </c>
      <c r="C1516" s="9" t="s">
        <v>1697</v>
      </c>
      <c r="D1516" s="9" t="s">
        <v>1722</v>
      </c>
      <c r="E1516" s="8" t="s">
        <v>1720</v>
      </c>
      <c r="F1516" s="10" t="s">
        <v>25</v>
      </c>
      <c r="G1516" s="10" t="s">
        <v>26</v>
      </c>
      <c r="H1516" s="10" t="s">
        <v>1985</v>
      </c>
      <c r="I1516" s="10" t="s">
        <v>1986</v>
      </c>
      <c r="J1516" s="11">
        <f t="shared" si="93"/>
        <v>80000000</v>
      </c>
      <c r="K1516" s="11">
        <f t="shared" si="93"/>
        <v>79989000</v>
      </c>
      <c r="L1516" s="27">
        <f t="shared" si="94"/>
        <v>11000</v>
      </c>
      <c r="M1516" s="12">
        <f t="shared" si="95"/>
        <v>1.3750000000000001E-4</v>
      </c>
      <c r="N1516" s="12">
        <f t="shared" si="96"/>
        <v>0.99986249999999999</v>
      </c>
      <c r="O1516" s="17" t="s">
        <v>1972</v>
      </c>
    </row>
    <row r="1517" spans="1:15" ht="31" x14ac:dyDescent="0.35">
      <c r="A1517" s="9" t="s">
        <v>27</v>
      </c>
      <c r="B1517" s="9" t="s">
        <v>1971</v>
      </c>
      <c r="C1517" s="9" t="s">
        <v>492</v>
      </c>
      <c r="D1517" s="9"/>
      <c r="E1517" s="8" t="s">
        <v>493</v>
      </c>
      <c r="F1517" s="10" t="s">
        <v>1987</v>
      </c>
      <c r="G1517" s="10" t="s">
        <v>1988</v>
      </c>
      <c r="H1517" s="10" t="s">
        <v>25</v>
      </c>
      <c r="I1517" s="10" t="s">
        <v>26</v>
      </c>
      <c r="J1517" s="11">
        <f t="shared" si="93"/>
        <v>617890000</v>
      </c>
      <c r="K1517" s="11">
        <f t="shared" si="93"/>
        <v>535021036</v>
      </c>
      <c r="L1517" s="27">
        <f t="shared" si="94"/>
        <v>82868964</v>
      </c>
      <c r="M1517" s="12">
        <f t="shared" si="95"/>
        <v>0.13411604654550163</v>
      </c>
      <c r="N1517" s="12">
        <f t="shared" si="96"/>
        <v>0.86588395345449842</v>
      </c>
      <c r="O1517" s="17" t="s">
        <v>1972</v>
      </c>
    </row>
    <row r="1518" spans="1:15" ht="31" x14ac:dyDescent="0.35">
      <c r="A1518" s="9" t="s">
        <v>27</v>
      </c>
      <c r="B1518" s="9" t="s">
        <v>1971</v>
      </c>
      <c r="C1518" s="9" t="s">
        <v>720</v>
      </c>
      <c r="D1518" s="9"/>
      <c r="E1518" s="8" t="s">
        <v>721</v>
      </c>
      <c r="F1518" s="10" t="s">
        <v>1989</v>
      </c>
      <c r="G1518" s="10" t="s">
        <v>1988</v>
      </c>
      <c r="H1518" s="10" t="s">
        <v>25</v>
      </c>
      <c r="I1518" s="10" t="s">
        <v>26</v>
      </c>
      <c r="J1518" s="11">
        <f t="shared" si="93"/>
        <v>613843000</v>
      </c>
      <c r="K1518" s="11">
        <f t="shared" si="93"/>
        <v>535021036</v>
      </c>
      <c r="L1518" s="27">
        <f t="shared" si="94"/>
        <v>78821964</v>
      </c>
      <c r="M1518" s="12">
        <f t="shared" si="95"/>
        <v>0.12840736800778049</v>
      </c>
      <c r="N1518" s="12">
        <f t="shared" si="96"/>
        <v>0.87159263199221948</v>
      </c>
      <c r="O1518" s="17" t="s">
        <v>1972</v>
      </c>
    </row>
    <row r="1519" spans="1:15" x14ac:dyDescent="0.35">
      <c r="A1519" s="9" t="s">
        <v>27</v>
      </c>
      <c r="B1519" s="9" t="s">
        <v>1971</v>
      </c>
      <c r="C1519" s="9" t="s">
        <v>1788</v>
      </c>
      <c r="D1519" s="9"/>
      <c r="E1519" s="8" t="s">
        <v>1789</v>
      </c>
      <c r="F1519" s="10" t="s">
        <v>1663</v>
      </c>
      <c r="G1519" s="10" t="s">
        <v>1664</v>
      </c>
      <c r="H1519" s="10" t="s">
        <v>25</v>
      </c>
      <c r="I1519" s="10" t="s">
        <v>26</v>
      </c>
      <c r="J1519" s="11">
        <f t="shared" si="93"/>
        <v>20160000</v>
      </c>
      <c r="K1519" s="11">
        <f t="shared" si="93"/>
        <v>20160000</v>
      </c>
      <c r="L1519" s="27">
        <f t="shared" si="94"/>
        <v>0</v>
      </c>
      <c r="M1519" s="12">
        <f t="shared" si="95"/>
        <v>0</v>
      </c>
      <c r="N1519" s="12">
        <f t="shared" si="96"/>
        <v>1</v>
      </c>
      <c r="O1519" s="17" t="s">
        <v>1972</v>
      </c>
    </row>
    <row r="1520" spans="1:15" x14ac:dyDescent="0.35">
      <c r="A1520" s="9" t="s">
        <v>27</v>
      </c>
      <c r="B1520" s="9" t="s">
        <v>1971</v>
      </c>
      <c r="C1520" s="9" t="s">
        <v>1788</v>
      </c>
      <c r="D1520" s="9" t="s">
        <v>49</v>
      </c>
      <c r="E1520" s="8" t="s">
        <v>50</v>
      </c>
      <c r="F1520" s="10" t="s">
        <v>1663</v>
      </c>
      <c r="G1520" s="10" t="s">
        <v>1664</v>
      </c>
      <c r="H1520" s="10" t="s">
        <v>25</v>
      </c>
      <c r="I1520" s="10" t="s">
        <v>26</v>
      </c>
      <c r="J1520" s="11">
        <f t="shared" si="93"/>
        <v>20160000</v>
      </c>
      <c r="K1520" s="11">
        <f t="shared" si="93"/>
        <v>20160000</v>
      </c>
      <c r="L1520" s="27">
        <f t="shared" si="94"/>
        <v>0</v>
      </c>
      <c r="M1520" s="12">
        <f t="shared" si="95"/>
        <v>0</v>
      </c>
      <c r="N1520" s="12">
        <f t="shared" si="96"/>
        <v>1</v>
      </c>
      <c r="O1520" s="17" t="s">
        <v>1972</v>
      </c>
    </row>
    <row r="1521" spans="1:15" x14ac:dyDescent="0.35">
      <c r="A1521" s="9" t="s">
        <v>27</v>
      </c>
      <c r="B1521" s="9" t="s">
        <v>1971</v>
      </c>
      <c r="C1521" s="9" t="s">
        <v>1788</v>
      </c>
      <c r="D1521" s="9" t="s">
        <v>1792</v>
      </c>
      <c r="E1521" s="8" t="s">
        <v>1793</v>
      </c>
      <c r="F1521" s="10" t="s">
        <v>1663</v>
      </c>
      <c r="G1521" s="10" t="s">
        <v>1664</v>
      </c>
      <c r="H1521" s="10" t="s">
        <v>25</v>
      </c>
      <c r="I1521" s="10" t="s">
        <v>26</v>
      </c>
      <c r="J1521" s="11">
        <f t="shared" si="93"/>
        <v>20160000</v>
      </c>
      <c r="K1521" s="11">
        <f t="shared" si="93"/>
        <v>20160000</v>
      </c>
      <c r="L1521" s="27">
        <f t="shared" si="94"/>
        <v>0</v>
      </c>
      <c r="M1521" s="12">
        <f t="shared" si="95"/>
        <v>0</v>
      </c>
      <c r="N1521" s="12">
        <f t="shared" si="96"/>
        <v>1</v>
      </c>
      <c r="O1521" s="17" t="s">
        <v>1972</v>
      </c>
    </row>
    <row r="1522" spans="1:15" x14ac:dyDescent="0.35">
      <c r="A1522" s="9" t="s">
        <v>27</v>
      </c>
      <c r="B1522" s="9" t="s">
        <v>1971</v>
      </c>
      <c r="C1522" s="9" t="s">
        <v>1788</v>
      </c>
      <c r="D1522" s="9" t="s">
        <v>1794</v>
      </c>
      <c r="E1522" s="8" t="s">
        <v>1793</v>
      </c>
      <c r="F1522" s="10" t="s">
        <v>1663</v>
      </c>
      <c r="G1522" s="10" t="s">
        <v>1664</v>
      </c>
      <c r="H1522" s="10" t="s">
        <v>25</v>
      </c>
      <c r="I1522" s="10" t="s">
        <v>26</v>
      </c>
      <c r="J1522" s="11">
        <f t="shared" si="93"/>
        <v>20160000</v>
      </c>
      <c r="K1522" s="11">
        <f t="shared" si="93"/>
        <v>20160000</v>
      </c>
      <c r="L1522" s="27">
        <f t="shared" si="94"/>
        <v>0</v>
      </c>
      <c r="M1522" s="12">
        <f t="shared" si="95"/>
        <v>0</v>
      </c>
      <c r="N1522" s="12">
        <f t="shared" si="96"/>
        <v>1</v>
      </c>
      <c r="O1522" s="17" t="s">
        <v>1972</v>
      </c>
    </row>
    <row r="1523" spans="1:15" x14ac:dyDescent="0.35">
      <c r="A1523" s="9" t="s">
        <v>27</v>
      </c>
      <c r="B1523" s="9" t="s">
        <v>1971</v>
      </c>
      <c r="C1523" s="9" t="s">
        <v>1788</v>
      </c>
      <c r="D1523" s="9" t="s">
        <v>1795</v>
      </c>
      <c r="E1523" s="8" t="s">
        <v>1793</v>
      </c>
      <c r="F1523" s="10" t="s">
        <v>1663</v>
      </c>
      <c r="G1523" s="10" t="s">
        <v>1664</v>
      </c>
      <c r="H1523" s="10" t="s">
        <v>25</v>
      </c>
      <c r="I1523" s="10" t="s">
        <v>26</v>
      </c>
      <c r="J1523" s="11">
        <f t="shared" si="93"/>
        <v>20160000</v>
      </c>
      <c r="K1523" s="11">
        <f t="shared" si="93"/>
        <v>20160000</v>
      </c>
      <c r="L1523" s="27">
        <f t="shared" si="94"/>
        <v>0</v>
      </c>
      <c r="M1523" s="12">
        <f t="shared" si="95"/>
        <v>0</v>
      </c>
      <c r="N1523" s="12">
        <f t="shared" si="96"/>
        <v>1</v>
      </c>
      <c r="O1523" s="17" t="s">
        <v>1972</v>
      </c>
    </row>
    <row r="1524" spans="1:15" x14ac:dyDescent="0.35">
      <c r="A1524" s="9" t="s">
        <v>27</v>
      </c>
      <c r="B1524" s="9" t="s">
        <v>1971</v>
      </c>
      <c r="C1524" s="9" t="s">
        <v>1796</v>
      </c>
      <c r="D1524" s="9"/>
      <c r="E1524" s="8" t="s">
        <v>1797</v>
      </c>
      <c r="F1524" s="10" t="s">
        <v>1990</v>
      </c>
      <c r="G1524" s="10" t="s">
        <v>581</v>
      </c>
      <c r="H1524" s="10" t="s">
        <v>25</v>
      </c>
      <c r="I1524" s="10" t="s">
        <v>26</v>
      </c>
      <c r="J1524" s="11">
        <f t="shared" si="93"/>
        <v>4800000</v>
      </c>
      <c r="K1524" s="11">
        <f t="shared" si="93"/>
        <v>2880000</v>
      </c>
      <c r="L1524" s="27">
        <f t="shared" si="94"/>
        <v>1920000</v>
      </c>
      <c r="M1524" s="12">
        <f t="shared" si="95"/>
        <v>0.4</v>
      </c>
      <c r="N1524" s="12">
        <f t="shared" si="96"/>
        <v>0.6</v>
      </c>
      <c r="O1524" s="17" t="s">
        <v>1972</v>
      </c>
    </row>
    <row r="1525" spans="1:15" x14ac:dyDescent="0.35">
      <c r="A1525" s="9" t="s">
        <v>27</v>
      </c>
      <c r="B1525" s="9" t="s">
        <v>1971</v>
      </c>
      <c r="C1525" s="9" t="s">
        <v>1796</v>
      </c>
      <c r="D1525" s="9" t="s">
        <v>49</v>
      </c>
      <c r="E1525" s="8" t="s">
        <v>50</v>
      </c>
      <c r="F1525" s="10" t="s">
        <v>1990</v>
      </c>
      <c r="G1525" s="10" t="s">
        <v>581</v>
      </c>
      <c r="H1525" s="10" t="s">
        <v>25</v>
      </c>
      <c r="I1525" s="10" t="s">
        <v>26</v>
      </c>
      <c r="J1525" s="11">
        <f t="shared" si="93"/>
        <v>4800000</v>
      </c>
      <c r="K1525" s="11">
        <f t="shared" si="93"/>
        <v>2880000</v>
      </c>
      <c r="L1525" s="27">
        <f t="shared" si="94"/>
        <v>1920000</v>
      </c>
      <c r="M1525" s="12">
        <f t="shared" si="95"/>
        <v>0.4</v>
      </c>
      <c r="N1525" s="12">
        <f t="shared" si="96"/>
        <v>0.6</v>
      </c>
      <c r="O1525" s="17" t="s">
        <v>1972</v>
      </c>
    </row>
    <row r="1526" spans="1:15" x14ac:dyDescent="0.35">
      <c r="A1526" s="9" t="s">
        <v>27</v>
      </c>
      <c r="B1526" s="9" t="s">
        <v>1971</v>
      </c>
      <c r="C1526" s="9" t="s">
        <v>1796</v>
      </c>
      <c r="D1526" s="9" t="s">
        <v>1792</v>
      </c>
      <c r="E1526" s="8" t="s">
        <v>1793</v>
      </c>
      <c r="F1526" s="10" t="s">
        <v>1990</v>
      </c>
      <c r="G1526" s="10" t="s">
        <v>581</v>
      </c>
      <c r="H1526" s="10" t="s">
        <v>25</v>
      </c>
      <c r="I1526" s="10" t="s">
        <v>26</v>
      </c>
      <c r="J1526" s="11">
        <f t="shared" si="93"/>
        <v>4800000</v>
      </c>
      <c r="K1526" s="11">
        <f t="shared" si="93"/>
        <v>2880000</v>
      </c>
      <c r="L1526" s="27">
        <f t="shared" si="94"/>
        <v>1920000</v>
      </c>
      <c r="M1526" s="12">
        <f t="shared" si="95"/>
        <v>0.4</v>
      </c>
      <c r="N1526" s="12">
        <f t="shared" si="96"/>
        <v>0.6</v>
      </c>
      <c r="O1526" s="17" t="s">
        <v>1972</v>
      </c>
    </row>
    <row r="1527" spans="1:15" x14ac:dyDescent="0.35">
      <c r="A1527" s="9" t="s">
        <v>27</v>
      </c>
      <c r="B1527" s="9" t="s">
        <v>1971</v>
      </c>
      <c r="C1527" s="9" t="s">
        <v>1796</v>
      </c>
      <c r="D1527" s="9" t="s">
        <v>1794</v>
      </c>
      <c r="E1527" s="8" t="s">
        <v>1793</v>
      </c>
      <c r="F1527" s="10" t="s">
        <v>1990</v>
      </c>
      <c r="G1527" s="10" t="s">
        <v>581</v>
      </c>
      <c r="H1527" s="10" t="s">
        <v>25</v>
      </c>
      <c r="I1527" s="10" t="s">
        <v>26</v>
      </c>
      <c r="J1527" s="11">
        <f t="shared" si="93"/>
        <v>4800000</v>
      </c>
      <c r="K1527" s="11">
        <f t="shared" si="93"/>
        <v>2880000</v>
      </c>
      <c r="L1527" s="27">
        <f t="shared" si="94"/>
        <v>1920000</v>
      </c>
      <c r="M1527" s="12">
        <f t="shared" si="95"/>
        <v>0.4</v>
      </c>
      <c r="N1527" s="12">
        <f t="shared" si="96"/>
        <v>0.6</v>
      </c>
      <c r="O1527" s="17" t="s">
        <v>1972</v>
      </c>
    </row>
    <row r="1528" spans="1:15" x14ac:dyDescent="0.35">
      <c r="A1528" s="9" t="s">
        <v>27</v>
      </c>
      <c r="B1528" s="9" t="s">
        <v>1971</v>
      </c>
      <c r="C1528" s="9" t="s">
        <v>1796</v>
      </c>
      <c r="D1528" s="9" t="s">
        <v>1795</v>
      </c>
      <c r="E1528" s="8" t="s">
        <v>1793</v>
      </c>
      <c r="F1528" s="10" t="s">
        <v>1990</v>
      </c>
      <c r="G1528" s="10" t="s">
        <v>581</v>
      </c>
      <c r="H1528" s="10" t="s">
        <v>25</v>
      </c>
      <c r="I1528" s="10" t="s">
        <v>26</v>
      </c>
      <c r="J1528" s="11">
        <f t="shared" si="93"/>
        <v>4800000</v>
      </c>
      <c r="K1528" s="11">
        <f t="shared" si="93"/>
        <v>2880000</v>
      </c>
      <c r="L1528" s="27">
        <f t="shared" si="94"/>
        <v>1920000</v>
      </c>
      <c r="M1528" s="12">
        <f t="shared" si="95"/>
        <v>0.4</v>
      </c>
      <c r="N1528" s="12">
        <f t="shared" si="96"/>
        <v>0.6</v>
      </c>
      <c r="O1528" s="17" t="s">
        <v>1972</v>
      </c>
    </row>
    <row r="1529" spans="1:15" x14ac:dyDescent="0.35">
      <c r="A1529" s="9" t="s">
        <v>27</v>
      </c>
      <c r="B1529" s="9" t="s">
        <v>1971</v>
      </c>
      <c r="C1529" s="9" t="s">
        <v>732</v>
      </c>
      <c r="D1529" s="9"/>
      <c r="E1529" s="8" t="s">
        <v>733</v>
      </c>
      <c r="F1529" s="10" t="s">
        <v>1991</v>
      </c>
      <c r="G1529" s="10" t="s">
        <v>1992</v>
      </c>
      <c r="H1529" s="10" t="s">
        <v>25</v>
      </c>
      <c r="I1529" s="10" t="s">
        <v>26</v>
      </c>
      <c r="J1529" s="11">
        <f t="shared" si="93"/>
        <v>23040000</v>
      </c>
      <c r="K1529" s="11">
        <f t="shared" si="93"/>
        <v>23040000</v>
      </c>
      <c r="L1529" s="27">
        <f t="shared" si="94"/>
        <v>0</v>
      </c>
      <c r="M1529" s="12">
        <f t="shared" si="95"/>
        <v>0</v>
      </c>
      <c r="N1529" s="12">
        <f t="shared" si="96"/>
        <v>1</v>
      </c>
      <c r="O1529" s="17" t="s">
        <v>1972</v>
      </c>
    </row>
    <row r="1530" spans="1:15" x14ac:dyDescent="0.35">
      <c r="A1530" s="9" t="s">
        <v>27</v>
      </c>
      <c r="B1530" s="9" t="s">
        <v>1971</v>
      </c>
      <c r="C1530" s="9" t="s">
        <v>732</v>
      </c>
      <c r="D1530" s="9" t="s">
        <v>49</v>
      </c>
      <c r="E1530" s="8" t="s">
        <v>50</v>
      </c>
      <c r="F1530" s="10" t="s">
        <v>1991</v>
      </c>
      <c r="G1530" s="10" t="s">
        <v>1992</v>
      </c>
      <c r="H1530" s="10" t="s">
        <v>25</v>
      </c>
      <c r="I1530" s="10" t="s">
        <v>26</v>
      </c>
      <c r="J1530" s="11">
        <f t="shared" si="93"/>
        <v>23040000</v>
      </c>
      <c r="K1530" s="11">
        <f t="shared" si="93"/>
        <v>23040000</v>
      </c>
      <c r="L1530" s="27">
        <f t="shared" si="94"/>
        <v>0</v>
      </c>
      <c r="M1530" s="12">
        <f t="shared" si="95"/>
        <v>0</v>
      </c>
      <c r="N1530" s="12">
        <f t="shared" si="96"/>
        <v>1</v>
      </c>
      <c r="O1530" s="17" t="s">
        <v>1972</v>
      </c>
    </row>
    <row r="1531" spans="1:15" x14ac:dyDescent="0.35">
      <c r="A1531" s="9" t="s">
        <v>27</v>
      </c>
      <c r="B1531" s="9" t="s">
        <v>1971</v>
      </c>
      <c r="C1531" s="9" t="s">
        <v>732</v>
      </c>
      <c r="D1531" s="9" t="s">
        <v>1792</v>
      </c>
      <c r="E1531" s="8" t="s">
        <v>1793</v>
      </c>
      <c r="F1531" s="10" t="s">
        <v>1991</v>
      </c>
      <c r="G1531" s="10" t="s">
        <v>1992</v>
      </c>
      <c r="H1531" s="10" t="s">
        <v>25</v>
      </c>
      <c r="I1531" s="10" t="s">
        <v>26</v>
      </c>
      <c r="J1531" s="11">
        <f t="shared" si="93"/>
        <v>23040000</v>
      </c>
      <c r="K1531" s="11">
        <f t="shared" si="93"/>
        <v>23040000</v>
      </c>
      <c r="L1531" s="27">
        <f t="shared" si="94"/>
        <v>0</v>
      </c>
      <c r="M1531" s="12">
        <f t="shared" si="95"/>
        <v>0</v>
      </c>
      <c r="N1531" s="12">
        <f t="shared" si="96"/>
        <v>1</v>
      </c>
      <c r="O1531" s="17" t="s">
        <v>1972</v>
      </c>
    </row>
    <row r="1532" spans="1:15" x14ac:dyDescent="0.35">
      <c r="A1532" s="9" t="s">
        <v>27</v>
      </c>
      <c r="B1532" s="9" t="s">
        <v>1971</v>
      </c>
      <c r="C1532" s="9" t="s">
        <v>732</v>
      </c>
      <c r="D1532" s="9" t="s">
        <v>1794</v>
      </c>
      <c r="E1532" s="8" t="s">
        <v>1793</v>
      </c>
      <c r="F1532" s="10" t="s">
        <v>1991</v>
      </c>
      <c r="G1532" s="10" t="s">
        <v>1992</v>
      </c>
      <c r="H1532" s="10" t="s">
        <v>25</v>
      </c>
      <c r="I1532" s="10" t="s">
        <v>26</v>
      </c>
      <c r="J1532" s="11">
        <f t="shared" si="93"/>
        <v>23040000</v>
      </c>
      <c r="K1532" s="11">
        <f t="shared" si="93"/>
        <v>23040000</v>
      </c>
      <c r="L1532" s="27">
        <f t="shared" si="94"/>
        <v>0</v>
      </c>
      <c r="M1532" s="12">
        <f t="shared" si="95"/>
        <v>0</v>
      </c>
      <c r="N1532" s="12">
        <f t="shared" si="96"/>
        <v>1</v>
      </c>
      <c r="O1532" s="17" t="s">
        <v>1972</v>
      </c>
    </row>
    <row r="1533" spans="1:15" x14ac:dyDescent="0.35">
      <c r="A1533" s="9" t="s">
        <v>27</v>
      </c>
      <c r="B1533" s="9" t="s">
        <v>1971</v>
      </c>
      <c r="C1533" s="9" t="s">
        <v>732</v>
      </c>
      <c r="D1533" s="9" t="s">
        <v>1795</v>
      </c>
      <c r="E1533" s="8" t="s">
        <v>1793</v>
      </c>
      <c r="F1533" s="10" t="s">
        <v>1991</v>
      </c>
      <c r="G1533" s="10" t="s">
        <v>1992</v>
      </c>
      <c r="H1533" s="10" t="s">
        <v>25</v>
      </c>
      <c r="I1533" s="10" t="s">
        <v>26</v>
      </c>
      <c r="J1533" s="11">
        <f t="shared" si="93"/>
        <v>23040000</v>
      </c>
      <c r="K1533" s="11">
        <f t="shared" si="93"/>
        <v>23040000</v>
      </c>
      <c r="L1533" s="27">
        <f t="shared" si="94"/>
        <v>0</v>
      </c>
      <c r="M1533" s="12">
        <f t="shared" si="95"/>
        <v>0</v>
      </c>
      <c r="N1533" s="12">
        <f t="shared" si="96"/>
        <v>1</v>
      </c>
      <c r="O1533" s="17" t="s">
        <v>1972</v>
      </c>
    </row>
    <row r="1534" spans="1:15" x14ac:dyDescent="0.35">
      <c r="A1534" s="9" t="s">
        <v>27</v>
      </c>
      <c r="B1534" s="9" t="s">
        <v>1971</v>
      </c>
      <c r="C1534" s="9" t="s">
        <v>785</v>
      </c>
      <c r="D1534" s="9"/>
      <c r="E1534" s="8" t="s">
        <v>786</v>
      </c>
      <c r="F1534" s="10" t="s">
        <v>1993</v>
      </c>
      <c r="G1534" s="10" t="s">
        <v>1994</v>
      </c>
      <c r="H1534" s="10" t="s">
        <v>25</v>
      </c>
      <c r="I1534" s="10" t="s">
        <v>26</v>
      </c>
      <c r="J1534" s="11">
        <f t="shared" si="93"/>
        <v>4160000</v>
      </c>
      <c r="K1534" s="11">
        <f t="shared" si="93"/>
        <v>4160000</v>
      </c>
      <c r="L1534" s="27">
        <f t="shared" si="94"/>
        <v>0</v>
      </c>
      <c r="M1534" s="12">
        <f t="shared" si="95"/>
        <v>0</v>
      </c>
      <c r="N1534" s="12">
        <f t="shared" si="96"/>
        <v>1</v>
      </c>
      <c r="O1534" s="17" t="s">
        <v>1972</v>
      </c>
    </row>
    <row r="1535" spans="1:15" x14ac:dyDescent="0.35">
      <c r="A1535" s="9" t="s">
        <v>27</v>
      </c>
      <c r="B1535" s="9" t="s">
        <v>1971</v>
      </c>
      <c r="C1535" s="9" t="s">
        <v>785</v>
      </c>
      <c r="D1535" s="9" t="s">
        <v>49</v>
      </c>
      <c r="E1535" s="8" t="s">
        <v>50</v>
      </c>
      <c r="F1535" s="10" t="s">
        <v>1993</v>
      </c>
      <c r="G1535" s="10" t="s">
        <v>1994</v>
      </c>
      <c r="H1535" s="10" t="s">
        <v>25</v>
      </c>
      <c r="I1535" s="10" t="s">
        <v>26</v>
      </c>
      <c r="J1535" s="11">
        <f t="shared" si="93"/>
        <v>4160000</v>
      </c>
      <c r="K1535" s="11">
        <f t="shared" si="93"/>
        <v>4160000</v>
      </c>
      <c r="L1535" s="27">
        <f t="shared" si="94"/>
        <v>0</v>
      </c>
      <c r="M1535" s="12">
        <f t="shared" si="95"/>
        <v>0</v>
      </c>
      <c r="N1535" s="12">
        <f t="shared" si="96"/>
        <v>1</v>
      </c>
      <c r="O1535" s="17" t="s">
        <v>1972</v>
      </c>
    </row>
    <row r="1536" spans="1:15" x14ac:dyDescent="0.35">
      <c r="A1536" s="9" t="s">
        <v>27</v>
      </c>
      <c r="B1536" s="9" t="s">
        <v>1971</v>
      </c>
      <c r="C1536" s="9" t="s">
        <v>785</v>
      </c>
      <c r="D1536" s="9" t="s">
        <v>1792</v>
      </c>
      <c r="E1536" s="8" t="s">
        <v>1793</v>
      </c>
      <c r="F1536" s="10" t="s">
        <v>1993</v>
      </c>
      <c r="G1536" s="10" t="s">
        <v>1994</v>
      </c>
      <c r="H1536" s="10" t="s">
        <v>25</v>
      </c>
      <c r="I1536" s="10" t="s">
        <v>26</v>
      </c>
      <c r="J1536" s="11">
        <f t="shared" si="93"/>
        <v>4160000</v>
      </c>
      <c r="K1536" s="11">
        <f t="shared" si="93"/>
        <v>4160000</v>
      </c>
      <c r="L1536" s="27">
        <f t="shared" si="94"/>
        <v>0</v>
      </c>
      <c r="M1536" s="12">
        <f t="shared" si="95"/>
        <v>0</v>
      </c>
      <c r="N1536" s="12">
        <f t="shared" si="96"/>
        <v>1</v>
      </c>
      <c r="O1536" s="17" t="s">
        <v>1972</v>
      </c>
    </row>
    <row r="1537" spans="1:15" x14ac:dyDescent="0.35">
      <c r="A1537" s="9" t="s">
        <v>27</v>
      </c>
      <c r="B1537" s="9" t="s">
        <v>1971</v>
      </c>
      <c r="C1537" s="9" t="s">
        <v>785</v>
      </c>
      <c r="D1537" s="9" t="s">
        <v>1794</v>
      </c>
      <c r="E1537" s="8" t="s">
        <v>1793</v>
      </c>
      <c r="F1537" s="10" t="s">
        <v>1993</v>
      </c>
      <c r="G1537" s="10" t="s">
        <v>1994</v>
      </c>
      <c r="H1537" s="10" t="s">
        <v>25</v>
      </c>
      <c r="I1537" s="10" t="s">
        <v>26</v>
      </c>
      <c r="J1537" s="11">
        <f t="shared" si="93"/>
        <v>4160000</v>
      </c>
      <c r="K1537" s="11">
        <f t="shared" si="93"/>
        <v>4160000</v>
      </c>
      <c r="L1537" s="27">
        <f t="shared" si="94"/>
        <v>0</v>
      </c>
      <c r="M1537" s="12">
        <f t="shared" si="95"/>
        <v>0</v>
      </c>
      <c r="N1537" s="12">
        <f t="shared" si="96"/>
        <v>1</v>
      </c>
      <c r="O1537" s="17" t="s">
        <v>1972</v>
      </c>
    </row>
    <row r="1538" spans="1:15" x14ac:dyDescent="0.35">
      <c r="A1538" s="9" t="s">
        <v>27</v>
      </c>
      <c r="B1538" s="9" t="s">
        <v>1971</v>
      </c>
      <c r="C1538" s="9" t="s">
        <v>785</v>
      </c>
      <c r="D1538" s="9" t="s">
        <v>1795</v>
      </c>
      <c r="E1538" s="8" t="s">
        <v>1793</v>
      </c>
      <c r="F1538" s="10" t="s">
        <v>1993</v>
      </c>
      <c r="G1538" s="10" t="s">
        <v>1994</v>
      </c>
      <c r="H1538" s="10" t="s">
        <v>25</v>
      </c>
      <c r="I1538" s="10" t="s">
        <v>26</v>
      </c>
      <c r="J1538" s="11">
        <f t="shared" si="93"/>
        <v>4160000</v>
      </c>
      <c r="K1538" s="11">
        <f t="shared" si="93"/>
        <v>4160000</v>
      </c>
      <c r="L1538" s="27">
        <f t="shared" si="94"/>
        <v>0</v>
      </c>
      <c r="M1538" s="12">
        <f t="shared" si="95"/>
        <v>0</v>
      </c>
      <c r="N1538" s="12">
        <f t="shared" si="96"/>
        <v>1</v>
      </c>
      <c r="O1538" s="17" t="s">
        <v>1972</v>
      </c>
    </row>
    <row r="1539" spans="1:15" x14ac:dyDescent="0.35">
      <c r="A1539" s="9" t="s">
        <v>27</v>
      </c>
      <c r="B1539" s="9" t="s">
        <v>1971</v>
      </c>
      <c r="C1539" s="9" t="s">
        <v>793</v>
      </c>
      <c r="D1539" s="9"/>
      <c r="E1539" s="8" t="s">
        <v>794</v>
      </c>
      <c r="F1539" s="10" t="s">
        <v>1995</v>
      </c>
      <c r="G1539" s="10" t="s">
        <v>1996</v>
      </c>
      <c r="H1539" s="10" t="s">
        <v>25</v>
      </c>
      <c r="I1539" s="10" t="s">
        <v>26</v>
      </c>
      <c r="J1539" s="11">
        <f t="shared" si="93"/>
        <v>1120000</v>
      </c>
      <c r="K1539" s="11">
        <f t="shared" si="93"/>
        <v>1120000</v>
      </c>
      <c r="L1539" s="27">
        <f t="shared" si="94"/>
        <v>0</v>
      </c>
      <c r="M1539" s="12">
        <f t="shared" si="95"/>
        <v>0</v>
      </c>
      <c r="N1539" s="12">
        <f t="shared" si="96"/>
        <v>1</v>
      </c>
      <c r="O1539" s="17" t="s">
        <v>1972</v>
      </c>
    </row>
    <row r="1540" spans="1:15" x14ac:dyDescent="0.35">
      <c r="A1540" s="9" t="s">
        <v>27</v>
      </c>
      <c r="B1540" s="9" t="s">
        <v>1971</v>
      </c>
      <c r="C1540" s="9" t="s">
        <v>793</v>
      </c>
      <c r="D1540" s="9" t="s">
        <v>49</v>
      </c>
      <c r="E1540" s="8" t="s">
        <v>50</v>
      </c>
      <c r="F1540" s="10" t="s">
        <v>1995</v>
      </c>
      <c r="G1540" s="10" t="s">
        <v>1996</v>
      </c>
      <c r="H1540" s="10" t="s">
        <v>25</v>
      </c>
      <c r="I1540" s="10" t="s">
        <v>26</v>
      </c>
      <c r="J1540" s="11">
        <f t="shared" si="93"/>
        <v>1120000</v>
      </c>
      <c r="K1540" s="11">
        <f t="shared" si="93"/>
        <v>1120000</v>
      </c>
      <c r="L1540" s="27">
        <f t="shared" si="94"/>
        <v>0</v>
      </c>
      <c r="M1540" s="12">
        <f t="shared" si="95"/>
        <v>0</v>
      </c>
      <c r="N1540" s="12">
        <f t="shared" si="96"/>
        <v>1</v>
      </c>
      <c r="O1540" s="17" t="s">
        <v>1972</v>
      </c>
    </row>
    <row r="1541" spans="1:15" x14ac:dyDescent="0.35">
      <c r="A1541" s="9" t="s">
        <v>27</v>
      </c>
      <c r="B1541" s="9" t="s">
        <v>1971</v>
      </c>
      <c r="C1541" s="9" t="s">
        <v>793</v>
      </c>
      <c r="D1541" s="9" t="s">
        <v>1792</v>
      </c>
      <c r="E1541" s="8" t="s">
        <v>1793</v>
      </c>
      <c r="F1541" s="10" t="s">
        <v>1995</v>
      </c>
      <c r="G1541" s="10" t="s">
        <v>1996</v>
      </c>
      <c r="H1541" s="10" t="s">
        <v>25</v>
      </c>
      <c r="I1541" s="10" t="s">
        <v>26</v>
      </c>
      <c r="J1541" s="11">
        <f t="shared" si="93"/>
        <v>1120000</v>
      </c>
      <c r="K1541" s="11">
        <f t="shared" si="93"/>
        <v>1120000</v>
      </c>
      <c r="L1541" s="27">
        <f t="shared" si="94"/>
        <v>0</v>
      </c>
      <c r="M1541" s="12">
        <f t="shared" si="95"/>
        <v>0</v>
      </c>
      <c r="N1541" s="12">
        <f t="shared" si="96"/>
        <v>1</v>
      </c>
      <c r="O1541" s="17" t="s">
        <v>1972</v>
      </c>
    </row>
    <row r="1542" spans="1:15" x14ac:dyDescent="0.35">
      <c r="A1542" s="9" t="s">
        <v>27</v>
      </c>
      <c r="B1542" s="9" t="s">
        <v>1971</v>
      </c>
      <c r="C1542" s="9" t="s">
        <v>793</v>
      </c>
      <c r="D1542" s="9" t="s">
        <v>1794</v>
      </c>
      <c r="E1542" s="8" t="s">
        <v>1793</v>
      </c>
      <c r="F1542" s="10" t="s">
        <v>1995</v>
      </c>
      <c r="G1542" s="10" t="s">
        <v>1996</v>
      </c>
      <c r="H1542" s="10" t="s">
        <v>25</v>
      </c>
      <c r="I1542" s="10" t="s">
        <v>26</v>
      </c>
      <c r="J1542" s="11">
        <f t="shared" si="93"/>
        <v>1120000</v>
      </c>
      <c r="K1542" s="11">
        <f t="shared" si="93"/>
        <v>1120000</v>
      </c>
      <c r="L1542" s="27">
        <f t="shared" si="94"/>
        <v>0</v>
      </c>
      <c r="M1542" s="12">
        <f t="shared" si="95"/>
        <v>0</v>
      </c>
      <c r="N1542" s="12">
        <f t="shared" si="96"/>
        <v>1</v>
      </c>
      <c r="O1542" s="17" t="s">
        <v>1972</v>
      </c>
    </row>
    <row r="1543" spans="1:15" x14ac:dyDescent="0.35">
      <c r="A1543" s="9" t="s">
        <v>27</v>
      </c>
      <c r="B1543" s="9" t="s">
        <v>1971</v>
      </c>
      <c r="C1543" s="9" t="s">
        <v>793</v>
      </c>
      <c r="D1543" s="9" t="s">
        <v>1795</v>
      </c>
      <c r="E1543" s="8" t="s">
        <v>1793</v>
      </c>
      <c r="F1543" s="10" t="s">
        <v>1995</v>
      </c>
      <c r="G1543" s="10" t="s">
        <v>1996</v>
      </c>
      <c r="H1543" s="10" t="s">
        <v>25</v>
      </c>
      <c r="I1543" s="10" t="s">
        <v>26</v>
      </c>
      <c r="J1543" s="11">
        <f t="shared" si="93"/>
        <v>1120000</v>
      </c>
      <c r="K1543" s="11">
        <f t="shared" si="93"/>
        <v>1120000</v>
      </c>
      <c r="L1543" s="27">
        <f t="shared" si="94"/>
        <v>0</v>
      </c>
      <c r="M1543" s="12">
        <f t="shared" si="95"/>
        <v>0</v>
      </c>
      <c r="N1543" s="12">
        <f t="shared" si="96"/>
        <v>1</v>
      </c>
      <c r="O1543" s="17" t="s">
        <v>1972</v>
      </c>
    </row>
    <row r="1544" spans="1:15" x14ac:dyDescent="0.35">
      <c r="A1544" s="9" t="s">
        <v>27</v>
      </c>
      <c r="B1544" s="9" t="s">
        <v>1971</v>
      </c>
      <c r="C1544" s="9" t="s">
        <v>801</v>
      </c>
      <c r="D1544" s="9"/>
      <c r="E1544" s="8" t="s">
        <v>802</v>
      </c>
      <c r="F1544" s="10" t="s">
        <v>1997</v>
      </c>
      <c r="G1544" s="10" t="s">
        <v>1998</v>
      </c>
      <c r="H1544" s="10" t="s">
        <v>25</v>
      </c>
      <c r="I1544" s="10" t="s">
        <v>26</v>
      </c>
      <c r="J1544" s="11">
        <f t="shared" si="93"/>
        <v>135118000</v>
      </c>
      <c r="K1544" s="11">
        <f t="shared" si="93"/>
        <v>95588000</v>
      </c>
      <c r="L1544" s="27">
        <f t="shared" si="94"/>
        <v>39530000</v>
      </c>
      <c r="M1544" s="12">
        <f t="shared" si="95"/>
        <v>0.29255909649343537</v>
      </c>
      <c r="N1544" s="12">
        <f t="shared" si="96"/>
        <v>0.70744090350656463</v>
      </c>
      <c r="O1544" s="17" t="s">
        <v>1972</v>
      </c>
    </row>
    <row r="1545" spans="1:15" x14ac:dyDescent="0.35">
      <c r="A1545" s="9" t="s">
        <v>27</v>
      </c>
      <c r="B1545" s="9" t="s">
        <v>1971</v>
      </c>
      <c r="C1545" s="9" t="s">
        <v>801</v>
      </c>
      <c r="D1545" s="9" t="s">
        <v>49</v>
      </c>
      <c r="E1545" s="8" t="s">
        <v>50</v>
      </c>
      <c r="F1545" s="10" t="s">
        <v>1997</v>
      </c>
      <c r="G1545" s="10" t="s">
        <v>1998</v>
      </c>
      <c r="H1545" s="10" t="s">
        <v>25</v>
      </c>
      <c r="I1545" s="10" t="s">
        <v>26</v>
      </c>
      <c r="J1545" s="11">
        <f t="shared" si="93"/>
        <v>135118000</v>
      </c>
      <c r="K1545" s="11">
        <f t="shared" si="93"/>
        <v>95588000</v>
      </c>
      <c r="L1545" s="27">
        <f t="shared" si="94"/>
        <v>39530000</v>
      </c>
      <c r="M1545" s="12">
        <f t="shared" si="95"/>
        <v>0.29255909649343537</v>
      </c>
      <c r="N1545" s="12">
        <f t="shared" si="96"/>
        <v>0.70744090350656463</v>
      </c>
      <c r="O1545" s="17" t="s">
        <v>1972</v>
      </c>
    </row>
    <row r="1546" spans="1:15" x14ac:dyDescent="0.35">
      <c r="A1546" s="9" t="s">
        <v>27</v>
      </c>
      <c r="B1546" s="9" t="s">
        <v>1971</v>
      </c>
      <c r="C1546" s="9" t="s">
        <v>801</v>
      </c>
      <c r="D1546" s="9" t="s">
        <v>1792</v>
      </c>
      <c r="E1546" s="8" t="s">
        <v>1793</v>
      </c>
      <c r="F1546" s="10" t="s">
        <v>1997</v>
      </c>
      <c r="G1546" s="10" t="s">
        <v>1998</v>
      </c>
      <c r="H1546" s="10" t="s">
        <v>25</v>
      </c>
      <c r="I1546" s="10" t="s">
        <v>26</v>
      </c>
      <c r="J1546" s="11">
        <f t="shared" ref="J1546:K1609" si="97">F1546+H1546</f>
        <v>135118000</v>
      </c>
      <c r="K1546" s="11">
        <f t="shared" si="97"/>
        <v>95588000</v>
      </c>
      <c r="L1546" s="27">
        <f t="shared" si="94"/>
        <v>39530000</v>
      </c>
      <c r="M1546" s="12">
        <f t="shared" si="95"/>
        <v>0.29255909649343537</v>
      </c>
      <c r="N1546" s="12">
        <f t="shared" si="96"/>
        <v>0.70744090350656463</v>
      </c>
      <c r="O1546" s="17" t="s">
        <v>1972</v>
      </c>
    </row>
    <row r="1547" spans="1:15" x14ac:dyDescent="0.35">
      <c r="A1547" s="9" t="s">
        <v>27</v>
      </c>
      <c r="B1547" s="9" t="s">
        <v>1971</v>
      </c>
      <c r="C1547" s="9" t="s">
        <v>801</v>
      </c>
      <c r="D1547" s="9" t="s">
        <v>1794</v>
      </c>
      <c r="E1547" s="8" t="s">
        <v>1793</v>
      </c>
      <c r="F1547" s="10" t="s">
        <v>1997</v>
      </c>
      <c r="G1547" s="10" t="s">
        <v>1998</v>
      </c>
      <c r="H1547" s="10" t="s">
        <v>25</v>
      </c>
      <c r="I1547" s="10" t="s">
        <v>26</v>
      </c>
      <c r="J1547" s="11">
        <f t="shared" si="97"/>
        <v>135118000</v>
      </c>
      <c r="K1547" s="11">
        <f t="shared" si="97"/>
        <v>95588000</v>
      </c>
      <c r="L1547" s="27">
        <f t="shared" ref="L1547:L1610" si="98">J1547-K1547</f>
        <v>39530000</v>
      </c>
      <c r="M1547" s="12">
        <f t="shared" ref="M1547:M1610" si="99">L1547/J1547</f>
        <v>0.29255909649343537</v>
      </c>
      <c r="N1547" s="12">
        <f t="shared" ref="N1547:N1610" si="100">K1547/J1547</f>
        <v>0.70744090350656463</v>
      </c>
      <c r="O1547" s="17" t="s">
        <v>1972</v>
      </c>
    </row>
    <row r="1548" spans="1:15" x14ac:dyDescent="0.35">
      <c r="A1548" s="9" t="s">
        <v>27</v>
      </c>
      <c r="B1548" s="9" t="s">
        <v>1971</v>
      </c>
      <c r="C1548" s="9" t="s">
        <v>801</v>
      </c>
      <c r="D1548" s="9" t="s">
        <v>1795</v>
      </c>
      <c r="E1548" s="8" t="s">
        <v>1793</v>
      </c>
      <c r="F1548" s="10" t="s">
        <v>1997</v>
      </c>
      <c r="G1548" s="10" t="s">
        <v>1998</v>
      </c>
      <c r="H1548" s="10" t="s">
        <v>25</v>
      </c>
      <c r="I1548" s="10" t="s">
        <v>26</v>
      </c>
      <c r="J1548" s="11">
        <f t="shared" si="97"/>
        <v>135118000</v>
      </c>
      <c r="K1548" s="11">
        <f t="shared" si="97"/>
        <v>95588000</v>
      </c>
      <c r="L1548" s="27">
        <f t="shared" si="98"/>
        <v>39530000</v>
      </c>
      <c r="M1548" s="12">
        <f t="shared" si="99"/>
        <v>0.29255909649343537</v>
      </c>
      <c r="N1548" s="12">
        <f t="shared" si="100"/>
        <v>0.70744090350656463</v>
      </c>
      <c r="O1548" s="17" t="s">
        <v>1972</v>
      </c>
    </row>
    <row r="1549" spans="1:15" x14ac:dyDescent="0.35">
      <c r="A1549" s="9" t="s">
        <v>27</v>
      </c>
      <c r="B1549" s="9" t="s">
        <v>1971</v>
      </c>
      <c r="C1549" s="9" t="s">
        <v>816</v>
      </c>
      <c r="D1549" s="9"/>
      <c r="E1549" s="8" t="s">
        <v>817</v>
      </c>
      <c r="F1549" s="10" t="s">
        <v>1626</v>
      </c>
      <c r="G1549" s="10" t="s">
        <v>1627</v>
      </c>
      <c r="H1549" s="10" t="s">
        <v>25</v>
      </c>
      <c r="I1549" s="10" t="s">
        <v>26</v>
      </c>
      <c r="J1549" s="11">
        <f t="shared" si="97"/>
        <v>22080000</v>
      </c>
      <c r="K1549" s="11">
        <f t="shared" si="97"/>
        <v>22080000</v>
      </c>
      <c r="L1549" s="27">
        <f t="shared" si="98"/>
        <v>0</v>
      </c>
      <c r="M1549" s="12">
        <f t="shared" si="99"/>
        <v>0</v>
      </c>
      <c r="N1549" s="12">
        <f t="shared" si="100"/>
        <v>1</v>
      </c>
      <c r="O1549" s="17" t="s">
        <v>1972</v>
      </c>
    </row>
    <row r="1550" spans="1:15" x14ac:dyDescent="0.35">
      <c r="A1550" s="9" t="s">
        <v>27</v>
      </c>
      <c r="B1550" s="9" t="s">
        <v>1971</v>
      </c>
      <c r="C1550" s="9" t="s">
        <v>816</v>
      </c>
      <c r="D1550" s="9" t="s">
        <v>49</v>
      </c>
      <c r="E1550" s="8" t="s">
        <v>50</v>
      </c>
      <c r="F1550" s="10" t="s">
        <v>1626</v>
      </c>
      <c r="G1550" s="10" t="s">
        <v>1627</v>
      </c>
      <c r="H1550" s="10" t="s">
        <v>25</v>
      </c>
      <c r="I1550" s="10" t="s">
        <v>26</v>
      </c>
      <c r="J1550" s="11">
        <f t="shared" si="97"/>
        <v>22080000</v>
      </c>
      <c r="K1550" s="11">
        <f t="shared" si="97"/>
        <v>22080000</v>
      </c>
      <c r="L1550" s="27">
        <f t="shared" si="98"/>
        <v>0</v>
      </c>
      <c r="M1550" s="12">
        <f t="shared" si="99"/>
        <v>0</v>
      </c>
      <c r="N1550" s="12">
        <f t="shared" si="100"/>
        <v>1</v>
      </c>
      <c r="O1550" s="17" t="s">
        <v>1972</v>
      </c>
    </row>
    <row r="1551" spans="1:15" x14ac:dyDescent="0.35">
      <c r="A1551" s="9" t="s">
        <v>27</v>
      </c>
      <c r="B1551" s="9" t="s">
        <v>1971</v>
      </c>
      <c r="C1551" s="9" t="s">
        <v>816</v>
      </c>
      <c r="D1551" s="9" t="s">
        <v>1792</v>
      </c>
      <c r="E1551" s="8" t="s">
        <v>1793</v>
      </c>
      <c r="F1551" s="10" t="s">
        <v>1626</v>
      </c>
      <c r="G1551" s="10" t="s">
        <v>1627</v>
      </c>
      <c r="H1551" s="10" t="s">
        <v>25</v>
      </c>
      <c r="I1551" s="10" t="s">
        <v>26</v>
      </c>
      <c r="J1551" s="11">
        <f t="shared" si="97"/>
        <v>22080000</v>
      </c>
      <c r="K1551" s="11">
        <f t="shared" si="97"/>
        <v>22080000</v>
      </c>
      <c r="L1551" s="27">
        <f t="shared" si="98"/>
        <v>0</v>
      </c>
      <c r="M1551" s="12">
        <f t="shared" si="99"/>
        <v>0</v>
      </c>
      <c r="N1551" s="12">
        <f t="shared" si="100"/>
        <v>1</v>
      </c>
      <c r="O1551" s="17" t="s">
        <v>1972</v>
      </c>
    </row>
    <row r="1552" spans="1:15" x14ac:dyDescent="0.35">
      <c r="A1552" s="9" t="s">
        <v>27</v>
      </c>
      <c r="B1552" s="9" t="s">
        <v>1971</v>
      </c>
      <c r="C1552" s="9" t="s">
        <v>816</v>
      </c>
      <c r="D1552" s="9" t="s">
        <v>1794</v>
      </c>
      <c r="E1552" s="8" t="s">
        <v>1793</v>
      </c>
      <c r="F1552" s="10" t="s">
        <v>1626</v>
      </c>
      <c r="G1552" s="10" t="s">
        <v>1627</v>
      </c>
      <c r="H1552" s="10" t="s">
        <v>25</v>
      </c>
      <c r="I1552" s="10" t="s">
        <v>26</v>
      </c>
      <c r="J1552" s="11">
        <f t="shared" si="97"/>
        <v>22080000</v>
      </c>
      <c r="K1552" s="11">
        <f t="shared" si="97"/>
        <v>22080000</v>
      </c>
      <c r="L1552" s="27">
        <f t="shared" si="98"/>
        <v>0</v>
      </c>
      <c r="M1552" s="12">
        <f t="shared" si="99"/>
        <v>0</v>
      </c>
      <c r="N1552" s="12">
        <f t="shared" si="100"/>
        <v>1</v>
      </c>
      <c r="O1552" s="17" t="s">
        <v>1972</v>
      </c>
    </row>
    <row r="1553" spans="1:15" x14ac:dyDescent="0.35">
      <c r="A1553" s="9" t="s">
        <v>27</v>
      </c>
      <c r="B1553" s="9" t="s">
        <v>1971</v>
      </c>
      <c r="C1553" s="9" t="s">
        <v>816</v>
      </c>
      <c r="D1553" s="9" t="s">
        <v>1795</v>
      </c>
      <c r="E1553" s="8" t="s">
        <v>1793</v>
      </c>
      <c r="F1553" s="10" t="s">
        <v>1626</v>
      </c>
      <c r="G1553" s="10" t="s">
        <v>1627</v>
      </c>
      <c r="H1553" s="10" t="s">
        <v>25</v>
      </c>
      <c r="I1553" s="10" t="s">
        <v>26</v>
      </c>
      <c r="J1553" s="11">
        <f t="shared" si="97"/>
        <v>22080000</v>
      </c>
      <c r="K1553" s="11">
        <f t="shared" si="97"/>
        <v>22080000</v>
      </c>
      <c r="L1553" s="27">
        <f t="shared" si="98"/>
        <v>0</v>
      </c>
      <c r="M1553" s="12">
        <f t="shared" si="99"/>
        <v>0</v>
      </c>
      <c r="N1553" s="12">
        <f t="shared" si="100"/>
        <v>1</v>
      </c>
      <c r="O1553" s="17" t="s">
        <v>1972</v>
      </c>
    </row>
    <row r="1554" spans="1:15" x14ac:dyDescent="0.35">
      <c r="A1554" s="9" t="s">
        <v>27</v>
      </c>
      <c r="B1554" s="9" t="s">
        <v>1971</v>
      </c>
      <c r="C1554" s="9" t="s">
        <v>888</v>
      </c>
      <c r="D1554" s="9"/>
      <c r="E1554" s="8" t="s">
        <v>889</v>
      </c>
      <c r="F1554" s="10" t="s">
        <v>1999</v>
      </c>
      <c r="G1554" s="10" t="s">
        <v>2000</v>
      </c>
      <c r="H1554" s="10" t="s">
        <v>25</v>
      </c>
      <c r="I1554" s="10" t="s">
        <v>26</v>
      </c>
      <c r="J1554" s="11">
        <f t="shared" si="97"/>
        <v>10600000</v>
      </c>
      <c r="K1554" s="11">
        <f t="shared" si="97"/>
        <v>10280000</v>
      </c>
      <c r="L1554" s="27">
        <f t="shared" si="98"/>
        <v>320000</v>
      </c>
      <c r="M1554" s="12">
        <f t="shared" si="99"/>
        <v>3.0188679245283019E-2</v>
      </c>
      <c r="N1554" s="12">
        <f t="shared" si="100"/>
        <v>0.96981132075471699</v>
      </c>
      <c r="O1554" s="17" t="s">
        <v>1972</v>
      </c>
    </row>
    <row r="1555" spans="1:15" x14ac:dyDescent="0.35">
      <c r="A1555" s="9" t="s">
        <v>27</v>
      </c>
      <c r="B1555" s="9" t="s">
        <v>1971</v>
      </c>
      <c r="C1555" s="9" t="s">
        <v>888</v>
      </c>
      <c r="D1555" s="9" t="s">
        <v>49</v>
      </c>
      <c r="E1555" s="8" t="s">
        <v>50</v>
      </c>
      <c r="F1555" s="10" t="s">
        <v>1999</v>
      </c>
      <c r="G1555" s="10" t="s">
        <v>2000</v>
      </c>
      <c r="H1555" s="10" t="s">
        <v>25</v>
      </c>
      <c r="I1555" s="10" t="s">
        <v>26</v>
      </c>
      <c r="J1555" s="11">
        <f t="shared" si="97"/>
        <v>10600000</v>
      </c>
      <c r="K1555" s="11">
        <f t="shared" si="97"/>
        <v>10280000</v>
      </c>
      <c r="L1555" s="27">
        <f t="shared" si="98"/>
        <v>320000</v>
      </c>
      <c r="M1555" s="12">
        <f t="shared" si="99"/>
        <v>3.0188679245283019E-2</v>
      </c>
      <c r="N1555" s="12">
        <f t="shared" si="100"/>
        <v>0.96981132075471699</v>
      </c>
      <c r="O1555" s="17" t="s">
        <v>1972</v>
      </c>
    </row>
    <row r="1556" spans="1:15" x14ac:dyDescent="0.35">
      <c r="A1556" s="9" t="s">
        <v>27</v>
      </c>
      <c r="B1556" s="9" t="s">
        <v>1971</v>
      </c>
      <c r="C1556" s="9" t="s">
        <v>888</v>
      </c>
      <c r="D1556" s="9" t="s">
        <v>1792</v>
      </c>
      <c r="E1556" s="8" t="s">
        <v>1793</v>
      </c>
      <c r="F1556" s="10" t="s">
        <v>1999</v>
      </c>
      <c r="G1556" s="10" t="s">
        <v>2000</v>
      </c>
      <c r="H1556" s="10" t="s">
        <v>25</v>
      </c>
      <c r="I1556" s="10" t="s">
        <v>26</v>
      </c>
      <c r="J1556" s="11">
        <f t="shared" si="97"/>
        <v>10600000</v>
      </c>
      <c r="K1556" s="11">
        <f t="shared" si="97"/>
        <v>10280000</v>
      </c>
      <c r="L1556" s="27">
        <f t="shared" si="98"/>
        <v>320000</v>
      </c>
      <c r="M1556" s="12">
        <f t="shared" si="99"/>
        <v>3.0188679245283019E-2</v>
      </c>
      <c r="N1556" s="12">
        <f t="shared" si="100"/>
        <v>0.96981132075471699</v>
      </c>
      <c r="O1556" s="17" t="s">
        <v>1972</v>
      </c>
    </row>
    <row r="1557" spans="1:15" x14ac:dyDescent="0.35">
      <c r="A1557" s="9" t="s">
        <v>27</v>
      </c>
      <c r="B1557" s="9" t="s">
        <v>1971</v>
      </c>
      <c r="C1557" s="9" t="s">
        <v>888</v>
      </c>
      <c r="D1557" s="9" t="s">
        <v>1794</v>
      </c>
      <c r="E1557" s="8" t="s">
        <v>1793</v>
      </c>
      <c r="F1557" s="10" t="s">
        <v>1999</v>
      </c>
      <c r="G1557" s="10" t="s">
        <v>2000</v>
      </c>
      <c r="H1557" s="10" t="s">
        <v>25</v>
      </c>
      <c r="I1557" s="10" t="s">
        <v>26</v>
      </c>
      <c r="J1557" s="11">
        <f t="shared" si="97"/>
        <v>10600000</v>
      </c>
      <c r="K1557" s="11">
        <f t="shared" si="97"/>
        <v>10280000</v>
      </c>
      <c r="L1557" s="27">
        <f t="shared" si="98"/>
        <v>320000</v>
      </c>
      <c r="M1557" s="12">
        <f t="shared" si="99"/>
        <v>3.0188679245283019E-2</v>
      </c>
      <c r="N1557" s="12">
        <f t="shared" si="100"/>
        <v>0.96981132075471699</v>
      </c>
      <c r="O1557" s="17" t="s">
        <v>1972</v>
      </c>
    </row>
    <row r="1558" spans="1:15" x14ac:dyDescent="0.35">
      <c r="A1558" s="9" t="s">
        <v>27</v>
      </c>
      <c r="B1558" s="9" t="s">
        <v>1971</v>
      </c>
      <c r="C1558" s="9" t="s">
        <v>888</v>
      </c>
      <c r="D1558" s="9" t="s">
        <v>1795</v>
      </c>
      <c r="E1558" s="8" t="s">
        <v>1793</v>
      </c>
      <c r="F1558" s="10" t="s">
        <v>1999</v>
      </c>
      <c r="G1558" s="10" t="s">
        <v>2000</v>
      </c>
      <c r="H1558" s="10" t="s">
        <v>25</v>
      </c>
      <c r="I1558" s="10" t="s">
        <v>26</v>
      </c>
      <c r="J1558" s="11">
        <f t="shared" si="97"/>
        <v>10600000</v>
      </c>
      <c r="K1558" s="11">
        <f t="shared" si="97"/>
        <v>10280000</v>
      </c>
      <c r="L1558" s="27">
        <f t="shared" si="98"/>
        <v>320000</v>
      </c>
      <c r="M1558" s="12">
        <f t="shared" si="99"/>
        <v>3.0188679245283019E-2</v>
      </c>
      <c r="N1558" s="12">
        <f t="shared" si="100"/>
        <v>0.96981132075471699</v>
      </c>
      <c r="O1558" s="17" t="s">
        <v>1972</v>
      </c>
    </row>
    <row r="1559" spans="1:15" x14ac:dyDescent="0.35">
      <c r="A1559" s="9" t="s">
        <v>27</v>
      </c>
      <c r="B1559" s="9" t="s">
        <v>1971</v>
      </c>
      <c r="C1559" s="9" t="s">
        <v>922</v>
      </c>
      <c r="D1559" s="9"/>
      <c r="E1559" s="8" t="s">
        <v>923</v>
      </c>
      <c r="F1559" s="10" t="s">
        <v>2001</v>
      </c>
      <c r="G1559" s="10" t="s">
        <v>2002</v>
      </c>
      <c r="H1559" s="10" t="s">
        <v>25</v>
      </c>
      <c r="I1559" s="10" t="s">
        <v>26</v>
      </c>
      <c r="J1559" s="11">
        <f t="shared" si="97"/>
        <v>137600000</v>
      </c>
      <c r="K1559" s="11">
        <f t="shared" si="97"/>
        <v>137600000</v>
      </c>
      <c r="L1559" s="27">
        <f t="shared" si="98"/>
        <v>0</v>
      </c>
      <c r="M1559" s="12">
        <f t="shared" si="99"/>
        <v>0</v>
      </c>
      <c r="N1559" s="12">
        <f t="shared" si="100"/>
        <v>1</v>
      </c>
      <c r="O1559" s="17" t="s">
        <v>1972</v>
      </c>
    </row>
    <row r="1560" spans="1:15" x14ac:dyDescent="0.35">
      <c r="A1560" s="9" t="s">
        <v>27</v>
      </c>
      <c r="B1560" s="9" t="s">
        <v>1971</v>
      </c>
      <c r="C1560" s="9" t="s">
        <v>922</v>
      </c>
      <c r="D1560" s="9" t="s">
        <v>49</v>
      </c>
      <c r="E1560" s="8" t="s">
        <v>50</v>
      </c>
      <c r="F1560" s="10" t="s">
        <v>2001</v>
      </c>
      <c r="G1560" s="10" t="s">
        <v>2002</v>
      </c>
      <c r="H1560" s="10" t="s">
        <v>25</v>
      </c>
      <c r="I1560" s="10" t="s">
        <v>26</v>
      </c>
      <c r="J1560" s="11">
        <f t="shared" si="97"/>
        <v>137600000</v>
      </c>
      <c r="K1560" s="11">
        <f t="shared" si="97"/>
        <v>137600000</v>
      </c>
      <c r="L1560" s="27">
        <f t="shared" si="98"/>
        <v>0</v>
      </c>
      <c r="M1560" s="12">
        <f t="shared" si="99"/>
        <v>0</v>
      </c>
      <c r="N1560" s="12">
        <f t="shared" si="100"/>
        <v>1</v>
      </c>
      <c r="O1560" s="17" t="s">
        <v>1972</v>
      </c>
    </row>
    <row r="1561" spans="1:15" x14ac:dyDescent="0.35">
      <c r="A1561" s="9" t="s">
        <v>27</v>
      </c>
      <c r="B1561" s="9" t="s">
        <v>1971</v>
      </c>
      <c r="C1561" s="9" t="s">
        <v>922</v>
      </c>
      <c r="D1561" s="9" t="s">
        <v>1792</v>
      </c>
      <c r="E1561" s="8" t="s">
        <v>1793</v>
      </c>
      <c r="F1561" s="10" t="s">
        <v>2001</v>
      </c>
      <c r="G1561" s="10" t="s">
        <v>2002</v>
      </c>
      <c r="H1561" s="10" t="s">
        <v>25</v>
      </c>
      <c r="I1561" s="10" t="s">
        <v>26</v>
      </c>
      <c r="J1561" s="11">
        <f t="shared" si="97"/>
        <v>137600000</v>
      </c>
      <c r="K1561" s="11">
        <f t="shared" si="97"/>
        <v>137600000</v>
      </c>
      <c r="L1561" s="27">
        <f t="shared" si="98"/>
        <v>0</v>
      </c>
      <c r="M1561" s="12">
        <f t="shared" si="99"/>
        <v>0</v>
      </c>
      <c r="N1561" s="12">
        <f t="shared" si="100"/>
        <v>1</v>
      </c>
      <c r="O1561" s="17" t="s">
        <v>1972</v>
      </c>
    </row>
    <row r="1562" spans="1:15" x14ac:dyDescent="0.35">
      <c r="A1562" s="9" t="s">
        <v>27</v>
      </c>
      <c r="B1562" s="9" t="s">
        <v>1971</v>
      </c>
      <c r="C1562" s="9" t="s">
        <v>922</v>
      </c>
      <c r="D1562" s="9" t="s">
        <v>1794</v>
      </c>
      <c r="E1562" s="8" t="s">
        <v>1793</v>
      </c>
      <c r="F1562" s="10" t="s">
        <v>2001</v>
      </c>
      <c r="G1562" s="10" t="s">
        <v>2002</v>
      </c>
      <c r="H1562" s="10" t="s">
        <v>25</v>
      </c>
      <c r="I1562" s="10" t="s">
        <v>26</v>
      </c>
      <c r="J1562" s="11">
        <f t="shared" si="97"/>
        <v>137600000</v>
      </c>
      <c r="K1562" s="11">
        <f t="shared" si="97"/>
        <v>137600000</v>
      </c>
      <c r="L1562" s="27">
        <f t="shared" si="98"/>
        <v>0</v>
      </c>
      <c r="M1562" s="12">
        <f t="shared" si="99"/>
        <v>0</v>
      </c>
      <c r="N1562" s="12">
        <f t="shared" si="100"/>
        <v>1</v>
      </c>
      <c r="O1562" s="17" t="s">
        <v>1972</v>
      </c>
    </row>
    <row r="1563" spans="1:15" x14ac:dyDescent="0.35">
      <c r="A1563" s="9" t="s">
        <v>27</v>
      </c>
      <c r="B1563" s="9" t="s">
        <v>1971</v>
      </c>
      <c r="C1563" s="9" t="s">
        <v>922</v>
      </c>
      <c r="D1563" s="9" t="s">
        <v>1795</v>
      </c>
      <c r="E1563" s="8" t="s">
        <v>1793</v>
      </c>
      <c r="F1563" s="10" t="s">
        <v>2001</v>
      </c>
      <c r="G1563" s="10" t="s">
        <v>2002</v>
      </c>
      <c r="H1563" s="10" t="s">
        <v>25</v>
      </c>
      <c r="I1563" s="10" t="s">
        <v>26</v>
      </c>
      <c r="J1563" s="11">
        <f t="shared" si="97"/>
        <v>137600000</v>
      </c>
      <c r="K1563" s="11">
        <f t="shared" si="97"/>
        <v>137600000</v>
      </c>
      <c r="L1563" s="27">
        <f t="shared" si="98"/>
        <v>0</v>
      </c>
      <c r="M1563" s="12">
        <f t="shared" si="99"/>
        <v>0</v>
      </c>
      <c r="N1563" s="12">
        <f t="shared" si="100"/>
        <v>1</v>
      </c>
      <c r="O1563" s="17" t="s">
        <v>1972</v>
      </c>
    </row>
    <row r="1564" spans="1:15" x14ac:dyDescent="0.35">
      <c r="A1564" s="9" t="s">
        <v>27</v>
      </c>
      <c r="B1564" s="9" t="s">
        <v>1971</v>
      </c>
      <c r="C1564" s="9" t="s">
        <v>1215</v>
      </c>
      <c r="D1564" s="9"/>
      <c r="E1564" s="8" t="s">
        <v>1216</v>
      </c>
      <c r="F1564" s="10" t="s">
        <v>2003</v>
      </c>
      <c r="G1564" s="10" t="s">
        <v>2004</v>
      </c>
      <c r="H1564" s="10" t="s">
        <v>25</v>
      </c>
      <c r="I1564" s="10" t="s">
        <v>26</v>
      </c>
      <c r="J1564" s="11">
        <f t="shared" si="97"/>
        <v>137815000</v>
      </c>
      <c r="K1564" s="11">
        <f t="shared" si="97"/>
        <v>100763036</v>
      </c>
      <c r="L1564" s="27">
        <f t="shared" si="98"/>
        <v>37051964</v>
      </c>
      <c r="M1564" s="12">
        <f t="shared" si="99"/>
        <v>0.26885291151180929</v>
      </c>
      <c r="N1564" s="12">
        <f t="shared" si="100"/>
        <v>0.73114708848819066</v>
      </c>
      <c r="O1564" s="17" t="s">
        <v>1972</v>
      </c>
    </row>
    <row r="1565" spans="1:15" x14ac:dyDescent="0.35">
      <c r="A1565" s="9" t="s">
        <v>27</v>
      </c>
      <c r="B1565" s="9" t="s">
        <v>1971</v>
      </c>
      <c r="C1565" s="9" t="s">
        <v>1215</v>
      </c>
      <c r="D1565" s="9" t="s">
        <v>164</v>
      </c>
      <c r="E1565" s="8" t="s">
        <v>165</v>
      </c>
      <c r="F1565" s="10" t="s">
        <v>2005</v>
      </c>
      <c r="G1565" s="10" t="s">
        <v>2006</v>
      </c>
      <c r="H1565" s="10" t="s">
        <v>25</v>
      </c>
      <c r="I1565" s="10" t="s">
        <v>26</v>
      </c>
      <c r="J1565" s="11">
        <f t="shared" si="97"/>
        <v>99213000</v>
      </c>
      <c r="K1565" s="11">
        <f t="shared" si="97"/>
        <v>63148687</v>
      </c>
      <c r="L1565" s="27">
        <f t="shared" si="98"/>
        <v>36064313</v>
      </c>
      <c r="M1565" s="12">
        <f t="shared" si="99"/>
        <v>0.36350390573815933</v>
      </c>
      <c r="N1565" s="12">
        <f t="shared" si="100"/>
        <v>0.63649609426184073</v>
      </c>
      <c r="O1565" s="17" t="s">
        <v>1972</v>
      </c>
    </row>
    <row r="1566" spans="1:15" x14ac:dyDescent="0.35">
      <c r="A1566" s="9" t="s">
        <v>27</v>
      </c>
      <c r="B1566" s="9" t="s">
        <v>1971</v>
      </c>
      <c r="C1566" s="9" t="s">
        <v>1215</v>
      </c>
      <c r="D1566" s="9" t="s">
        <v>270</v>
      </c>
      <c r="E1566" s="8" t="s">
        <v>271</v>
      </c>
      <c r="F1566" s="10" t="s">
        <v>2005</v>
      </c>
      <c r="G1566" s="10" t="s">
        <v>2006</v>
      </c>
      <c r="H1566" s="10" t="s">
        <v>25</v>
      </c>
      <c r="I1566" s="10" t="s">
        <v>26</v>
      </c>
      <c r="J1566" s="11">
        <f t="shared" si="97"/>
        <v>99213000</v>
      </c>
      <c r="K1566" s="11">
        <f t="shared" si="97"/>
        <v>63148687</v>
      </c>
      <c r="L1566" s="27">
        <f t="shared" si="98"/>
        <v>36064313</v>
      </c>
      <c r="M1566" s="12">
        <f t="shared" si="99"/>
        <v>0.36350390573815933</v>
      </c>
      <c r="N1566" s="12">
        <f t="shared" si="100"/>
        <v>0.63649609426184073</v>
      </c>
      <c r="O1566" s="17" t="s">
        <v>1972</v>
      </c>
    </row>
    <row r="1567" spans="1:15" x14ac:dyDescent="0.35">
      <c r="A1567" s="9" t="s">
        <v>27</v>
      </c>
      <c r="B1567" s="9" t="s">
        <v>1971</v>
      </c>
      <c r="C1567" s="9" t="s">
        <v>1215</v>
      </c>
      <c r="D1567" s="9" t="s">
        <v>1023</v>
      </c>
      <c r="E1567" s="8" t="s">
        <v>1024</v>
      </c>
      <c r="F1567" s="10" t="s">
        <v>2005</v>
      </c>
      <c r="G1567" s="10" t="s">
        <v>2006</v>
      </c>
      <c r="H1567" s="10" t="s">
        <v>25</v>
      </c>
      <c r="I1567" s="10" t="s">
        <v>26</v>
      </c>
      <c r="J1567" s="11">
        <f t="shared" si="97"/>
        <v>99213000</v>
      </c>
      <c r="K1567" s="11">
        <f t="shared" si="97"/>
        <v>63148687</v>
      </c>
      <c r="L1567" s="27">
        <f t="shared" si="98"/>
        <v>36064313</v>
      </c>
      <c r="M1567" s="12">
        <f t="shared" si="99"/>
        <v>0.36350390573815933</v>
      </c>
      <c r="N1567" s="12">
        <f t="shared" si="100"/>
        <v>0.63649609426184073</v>
      </c>
      <c r="O1567" s="17" t="s">
        <v>1972</v>
      </c>
    </row>
    <row r="1568" spans="1:15" x14ac:dyDescent="0.35">
      <c r="A1568" s="9" t="s">
        <v>27</v>
      </c>
      <c r="B1568" s="9" t="s">
        <v>1971</v>
      </c>
      <c r="C1568" s="9" t="s">
        <v>1215</v>
      </c>
      <c r="D1568" s="9" t="s">
        <v>1025</v>
      </c>
      <c r="E1568" s="8" t="s">
        <v>1024</v>
      </c>
      <c r="F1568" s="10" t="s">
        <v>2005</v>
      </c>
      <c r="G1568" s="10" t="s">
        <v>2006</v>
      </c>
      <c r="H1568" s="10" t="s">
        <v>25</v>
      </c>
      <c r="I1568" s="10" t="s">
        <v>26</v>
      </c>
      <c r="J1568" s="11">
        <f t="shared" si="97"/>
        <v>99213000</v>
      </c>
      <c r="K1568" s="11">
        <f t="shared" si="97"/>
        <v>63148687</v>
      </c>
      <c r="L1568" s="27">
        <f t="shared" si="98"/>
        <v>36064313</v>
      </c>
      <c r="M1568" s="12">
        <f t="shared" si="99"/>
        <v>0.36350390573815933</v>
      </c>
      <c r="N1568" s="12">
        <f t="shared" si="100"/>
        <v>0.63649609426184073</v>
      </c>
      <c r="O1568" s="17" t="s">
        <v>1972</v>
      </c>
    </row>
    <row r="1569" spans="1:15" x14ac:dyDescent="0.35">
      <c r="A1569" s="9" t="s">
        <v>27</v>
      </c>
      <c r="B1569" s="9" t="s">
        <v>1971</v>
      </c>
      <c r="C1569" s="9" t="s">
        <v>1215</v>
      </c>
      <c r="D1569" s="9" t="s">
        <v>49</v>
      </c>
      <c r="E1569" s="8" t="s">
        <v>50</v>
      </c>
      <c r="F1569" s="10" t="s">
        <v>2007</v>
      </c>
      <c r="G1569" s="10" t="s">
        <v>2008</v>
      </c>
      <c r="H1569" s="10" t="s">
        <v>25</v>
      </c>
      <c r="I1569" s="10" t="s">
        <v>26</v>
      </c>
      <c r="J1569" s="11">
        <f t="shared" si="97"/>
        <v>38602000</v>
      </c>
      <c r="K1569" s="11">
        <f t="shared" si="97"/>
        <v>37614349</v>
      </c>
      <c r="L1569" s="27">
        <f t="shared" si="98"/>
        <v>987651</v>
      </c>
      <c r="M1569" s="12">
        <f t="shared" si="99"/>
        <v>2.558548779855966E-2</v>
      </c>
      <c r="N1569" s="12">
        <f t="shared" si="100"/>
        <v>0.97441451220144037</v>
      </c>
      <c r="O1569" s="17" t="s">
        <v>1972</v>
      </c>
    </row>
    <row r="1570" spans="1:15" x14ac:dyDescent="0.35">
      <c r="A1570" s="9" t="s">
        <v>27</v>
      </c>
      <c r="B1570" s="9" t="s">
        <v>1971</v>
      </c>
      <c r="C1570" s="9" t="s">
        <v>1215</v>
      </c>
      <c r="D1570" s="9" t="s">
        <v>1792</v>
      </c>
      <c r="E1570" s="8" t="s">
        <v>1793</v>
      </c>
      <c r="F1570" s="10" t="s">
        <v>2007</v>
      </c>
      <c r="G1570" s="10" t="s">
        <v>2008</v>
      </c>
      <c r="H1570" s="10" t="s">
        <v>25</v>
      </c>
      <c r="I1570" s="10" t="s">
        <v>26</v>
      </c>
      <c r="J1570" s="11">
        <f t="shared" si="97"/>
        <v>38602000</v>
      </c>
      <c r="K1570" s="11">
        <f t="shared" si="97"/>
        <v>37614349</v>
      </c>
      <c r="L1570" s="27">
        <f t="shared" si="98"/>
        <v>987651</v>
      </c>
      <c r="M1570" s="12">
        <f t="shared" si="99"/>
        <v>2.558548779855966E-2</v>
      </c>
      <c r="N1570" s="12">
        <f t="shared" si="100"/>
        <v>0.97441451220144037</v>
      </c>
      <c r="O1570" s="17" t="s">
        <v>1972</v>
      </c>
    </row>
    <row r="1571" spans="1:15" x14ac:dyDescent="0.35">
      <c r="A1571" s="9" t="s">
        <v>27</v>
      </c>
      <c r="B1571" s="9" t="s">
        <v>1971</v>
      </c>
      <c r="C1571" s="9" t="s">
        <v>1215</v>
      </c>
      <c r="D1571" s="9" t="s">
        <v>1794</v>
      </c>
      <c r="E1571" s="8" t="s">
        <v>1793</v>
      </c>
      <c r="F1571" s="10" t="s">
        <v>2007</v>
      </c>
      <c r="G1571" s="10" t="s">
        <v>2008</v>
      </c>
      <c r="H1571" s="10" t="s">
        <v>25</v>
      </c>
      <c r="I1571" s="10" t="s">
        <v>26</v>
      </c>
      <c r="J1571" s="11">
        <f t="shared" si="97"/>
        <v>38602000</v>
      </c>
      <c r="K1571" s="11">
        <f t="shared" si="97"/>
        <v>37614349</v>
      </c>
      <c r="L1571" s="27">
        <f t="shared" si="98"/>
        <v>987651</v>
      </c>
      <c r="M1571" s="12">
        <f t="shared" si="99"/>
        <v>2.558548779855966E-2</v>
      </c>
      <c r="N1571" s="12">
        <f t="shared" si="100"/>
        <v>0.97441451220144037</v>
      </c>
      <c r="O1571" s="17" t="s">
        <v>1972</v>
      </c>
    </row>
    <row r="1572" spans="1:15" x14ac:dyDescent="0.35">
      <c r="A1572" s="9" t="s">
        <v>27</v>
      </c>
      <c r="B1572" s="9" t="s">
        <v>1971</v>
      </c>
      <c r="C1572" s="9" t="s">
        <v>1215</v>
      </c>
      <c r="D1572" s="9" t="s">
        <v>1795</v>
      </c>
      <c r="E1572" s="8" t="s">
        <v>1793</v>
      </c>
      <c r="F1572" s="10" t="s">
        <v>2007</v>
      </c>
      <c r="G1572" s="10" t="s">
        <v>2008</v>
      </c>
      <c r="H1572" s="10" t="s">
        <v>25</v>
      </c>
      <c r="I1572" s="10" t="s">
        <v>26</v>
      </c>
      <c r="J1572" s="11">
        <f t="shared" si="97"/>
        <v>38602000</v>
      </c>
      <c r="K1572" s="11">
        <f t="shared" si="97"/>
        <v>37614349</v>
      </c>
      <c r="L1572" s="27">
        <f t="shared" si="98"/>
        <v>987651</v>
      </c>
      <c r="M1572" s="12">
        <f t="shared" si="99"/>
        <v>2.558548779855966E-2</v>
      </c>
      <c r="N1572" s="12">
        <f t="shared" si="100"/>
        <v>0.97441451220144037</v>
      </c>
      <c r="O1572" s="17" t="s">
        <v>1972</v>
      </c>
    </row>
    <row r="1573" spans="1:15" ht="31" x14ac:dyDescent="0.35">
      <c r="A1573" s="9" t="s">
        <v>27</v>
      </c>
      <c r="B1573" s="9" t="s">
        <v>1971</v>
      </c>
      <c r="C1573" s="9" t="s">
        <v>1290</v>
      </c>
      <c r="D1573" s="9"/>
      <c r="E1573" s="8" t="s">
        <v>1291</v>
      </c>
      <c r="F1573" s="10" t="s">
        <v>1823</v>
      </c>
      <c r="G1573" s="10" t="s">
        <v>1478</v>
      </c>
      <c r="H1573" s="10" t="s">
        <v>25</v>
      </c>
      <c r="I1573" s="10" t="s">
        <v>26</v>
      </c>
      <c r="J1573" s="11">
        <f t="shared" si="97"/>
        <v>320000</v>
      </c>
      <c r="K1573" s="11">
        <f t="shared" si="97"/>
        <v>320000</v>
      </c>
      <c r="L1573" s="27">
        <f t="shared" si="98"/>
        <v>0</v>
      </c>
      <c r="M1573" s="12">
        <f t="shared" si="99"/>
        <v>0</v>
      </c>
      <c r="N1573" s="12">
        <f t="shared" si="100"/>
        <v>1</v>
      </c>
      <c r="O1573" s="17" t="s">
        <v>1972</v>
      </c>
    </row>
    <row r="1574" spans="1:15" x14ac:dyDescent="0.35">
      <c r="A1574" s="9" t="s">
        <v>27</v>
      </c>
      <c r="B1574" s="9" t="s">
        <v>1971</v>
      </c>
      <c r="C1574" s="9" t="s">
        <v>1290</v>
      </c>
      <c r="D1574" s="9" t="s">
        <v>49</v>
      </c>
      <c r="E1574" s="8" t="s">
        <v>50</v>
      </c>
      <c r="F1574" s="10" t="s">
        <v>1823</v>
      </c>
      <c r="G1574" s="10" t="s">
        <v>1478</v>
      </c>
      <c r="H1574" s="10" t="s">
        <v>25</v>
      </c>
      <c r="I1574" s="10" t="s">
        <v>26</v>
      </c>
      <c r="J1574" s="11">
        <f t="shared" si="97"/>
        <v>320000</v>
      </c>
      <c r="K1574" s="11">
        <f t="shared" si="97"/>
        <v>320000</v>
      </c>
      <c r="L1574" s="27">
        <f t="shared" si="98"/>
        <v>0</v>
      </c>
      <c r="M1574" s="12">
        <f t="shared" si="99"/>
        <v>0</v>
      </c>
      <c r="N1574" s="12">
        <f t="shared" si="100"/>
        <v>1</v>
      </c>
      <c r="O1574" s="17" t="s">
        <v>1972</v>
      </c>
    </row>
    <row r="1575" spans="1:15" x14ac:dyDescent="0.35">
      <c r="A1575" s="9" t="s">
        <v>27</v>
      </c>
      <c r="B1575" s="9" t="s">
        <v>1971</v>
      </c>
      <c r="C1575" s="9" t="s">
        <v>1290</v>
      </c>
      <c r="D1575" s="9" t="s">
        <v>1792</v>
      </c>
      <c r="E1575" s="8" t="s">
        <v>1793</v>
      </c>
      <c r="F1575" s="10" t="s">
        <v>1823</v>
      </c>
      <c r="G1575" s="10" t="s">
        <v>1478</v>
      </c>
      <c r="H1575" s="10" t="s">
        <v>25</v>
      </c>
      <c r="I1575" s="10" t="s">
        <v>26</v>
      </c>
      <c r="J1575" s="11">
        <f t="shared" si="97"/>
        <v>320000</v>
      </c>
      <c r="K1575" s="11">
        <f t="shared" si="97"/>
        <v>320000</v>
      </c>
      <c r="L1575" s="27">
        <f t="shared" si="98"/>
        <v>0</v>
      </c>
      <c r="M1575" s="12">
        <f t="shared" si="99"/>
        <v>0</v>
      </c>
      <c r="N1575" s="12">
        <f t="shared" si="100"/>
        <v>1</v>
      </c>
      <c r="O1575" s="17" t="s">
        <v>1972</v>
      </c>
    </row>
    <row r="1576" spans="1:15" x14ac:dyDescent="0.35">
      <c r="A1576" s="9" t="s">
        <v>27</v>
      </c>
      <c r="B1576" s="9" t="s">
        <v>1971</v>
      </c>
      <c r="C1576" s="9" t="s">
        <v>1290</v>
      </c>
      <c r="D1576" s="9" t="s">
        <v>1794</v>
      </c>
      <c r="E1576" s="8" t="s">
        <v>1793</v>
      </c>
      <c r="F1576" s="10" t="s">
        <v>1823</v>
      </c>
      <c r="G1576" s="10" t="s">
        <v>1478</v>
      </c>
      <c r="H1576" s="10" t="s">
        <v>25</v>
      </c>
      <c r="I1576" s="10" t="s">
        <v>26</v>
      </c>
      <c r="J1576" s="11">
        <f t="shared" si="97"/>
        <v>320000</v>
      </c>
      <c r="K1576" s="11">
        <f t="shared" si="97"/>
        <v>320000</v>
      </c>
      <c r="L1576" s="27">
        <f t="shared" si="98"/>
        <v>0</v>
      </c>
      <c r="M1576" s="12">
        <f t="shared" si="99"/>
        <v>0</v>
      </c>
      <c r="N1576" s="12">
        <f t="shared" si="100"/>
        <v>1</v>
      </c>
      <c r="O1576" s="17" t="s">
        <v>1972</v>
      </c>
    </row>
    <row r="1577" spans="1:15" x14ac:dyDescent="0.35">
      <c r="A1577" s="9" t="s">
        <v>27</v>
      </c>
      <c r="B1577" s="9" t="s">
        <v>1971</v>
      </c>
      <c r="C1577" s="9" t="s">
        <v>1290</v>
      </c>
      <c r="D1577" s="9" t="s">
        <v>1795</v>
      </c>
      <c r="E1577" s="8" t="s">
        <v>1793</v>
      </c>
      <c r="F1577" s="10" t="s">
        <v>1823</v>
      </c>
      <c r="G1577" s="10" t="s">
        <v>1478</v>
      </c>
      <c r="H1577" s="10" t="s">
        <v>25</v>
      </c>
      <c r="I1577" s="10" t="s">
        <v>26</v>
      </c>
      <c r="J1577" s="11">
        <f t="shared" si="97"/>
        <v>320000</v>
      </c>
      <c r="K1577" s="11">
        <f t="shared" si="97"/>
        <v>320000</v>
      </c>
      <c r="L1577" s="27">
        <f t="shared" si="98"/>
        <v>0</v>
      </c>
      <c r="M1577" s="12">
        <f t="shared" si="99"/>
        <v>0</v>
      </c>
      <c r="N1577" s="12">
        <f t="shared" si="100"/>
        <v>1</v>
      </c>
      <c r="O1577" s="17" t="s">
        <v>1972</v>
      </c>
    </row>
    <row r="1578" spans="1:15" x14ac:dyDescent="0.35">
      <c r="A1578" s="9" t="s">
        <v>27</v>
      </c>
      <c r="B1578" s="9" t="s">
        <v>1971</v>
      </c>
      <c r="C1578" s="9" t="s">
        <v>1818</v>
      </c>
      <c r="D1578" s="9"/>
      <c r="E1578" s="8" t="s">
        <v>1819</v>
      </c>
      <c r="F1578" s="10" t="s">
        <v>2009</v>
      </c>
      <c r="G1578" s="10" t="s">
        <v>2010</v>
      </c>
      <c r="H1578" s="10" t="s">
        <v>25</v>
      </c>
      <c r="I1578" s="10" t="s">
        <v>26</v>
      </c>
      <c r="J1578" s="11">
        <f t="shared" si="97"/>
        <v>5760000</v>
      </c>
      <c r="K1578" s="11">
        <f t="shared" si="97"/>
        <v>5760000</v>
      </c>
      <c r="L1578" s="27">
        <f t="shared" si="98"/>
        <v>0</v>
      </c>
      <c r="M1578" s="12">
        <f t="shared" si="99"/>
        <v>0</v>
      </c>
      <c r="N1578" s="12">
        <f t="shared" si="100"/>
        <v>1</v>
      </c>
      <c r="O1578" s="17" t="s">
        <v>1972</v>
      </c>
    </row>
    <row r="1579" spans="1:15" x14ac:dyDescent="0.35">
      <c r="A1579" s="9" t="s">
        <v>27</v>
      </c>
      <c r="B1579" s="9" t="s">
        <v>1971</v>
      </c>
      <c r="C1579" s="9" t="s">
        <v>1818</v>
      </c>
      <c r="D1579" s="9" t="s">
        <v>49</v>
      </c>
      <c r="E1579" s="8" t="s">
        <v>50</v>
      </c>
      <c r="F1579" s="10" t="s">
        <v>2009</v>
      </c>
      <c r="G1579" s="10" t="s">
        <v>2010</v>
      </c>
      <c r="H1579" s="10" t="s">
        <v>25</v>
      </c>
      <c r="I1579" s="10" t="s">
        <v>26</v>
      </c>
      <c r="J1579" s="11">
        <f t="shared" si="97"/>
        <v>5760000</v>
      </c>
      <c r="K1579" s="11">
        <f t="shared" si="97"/>
        <v>5760000</v>
      </c>
      <c r="L1579" s="27">
        <f t="shared" si="98"/>
        <v>0</v>
      </c>
      <c r="M1579" s="12">
        <f t="shared" si="99"/>
        <v>0</v>
      </c>
      <c r="N1579" s="12">
        <f t="shared" si="100"/>
        <v>1</v>
      </c>
      <c r="O1579" s="17" t="s">
        <v>1972</v>
      </c>
    </row>
    <row r="1580" spans="1:15" x14ac:dyDescent="0.35">
      <c r="A1580" s="9" t="s">
        <v>27</v>
      </c>
      <c r="B1580" s="9" t="s">
        <v>1971</v>
      </c>
      <c r="C1580" s="9" t="s">
        <v>1818</v>
      </c>
      <c r="D1580" s="9" t="s">
        <v>1792</v>
      </c>
      <c r="E1580" s="8" t="s">
        <v>1793</v>
      </c>
      <c r="F1580" s="10" t="s">
        <v>2009</v>
      </c>
      <c r="G1580" s="10" t="s">
        <v>2010</v>
      </c>
      <c r="H1580" s="10" t="s">
        <v>25</v>
      </c>
      <c r="I1580" s="10" t="s">
        <v>26</v>
      </c>
      <c r="J1580" s="11">
        <f t="shared" si="97"/>
        <v>5760000</v>
      </c>
      <c r="K1580" s="11">
        <f t="shared" si="97"/>
        <v>5760000</v>
      </c>
      <c r="L1580" s="27">
        <f t="shared" si="98"/>
        <v>0</v>
      </c>
      <c r="M1580" s="12">
        <f t="shared" si="99"/>
        <v>0</v>
      </c>
      <c r="N1580" s="12">
        <f t="shared" si="100"/>
        <v>1</v>
      </c>
      <c r="O1580" s="17" t="s">
        <v>1972</v>
      </c>
    </row>
    <row r="1581" spans="1:15" x14ac:dyDescent="0.35">
      <c r="A1581" s="9" t="s">
        <v>27</v>
      </c>
      <c r="B1581" s="9" t="s">
        <v>1971</v>
      </c>
      <c r="C1581" s="9" t="s">
        <v>1818</v>
      </c>
      <c r="D1581" s="9" t="s">
        <v>1794</v>
      </c>
      <c r="E1581" s="8" t="s">
        <v>1793</v>
      </c>
      <c r="F1581" s="10" t="s">
        <v>2009</v>
      </c>
      <c r="G1581" s="10" t="s">
        <v>2010</v>
      </c>
      <c r="H1581" s="10" t="s">
        <v>25</v>
      </c>
      <c r="I1581" s="10" t="s">
        <v>26</v>
      </c>
      <c r="J1581" s="11">
        <f t="shared" si="97"/>
        <v>5760000</v>
      </c>
      <c r="K1581" s="11">
        <f t="shared" si="97"/>
        <v>5760000</v>
      </c>
      <c r="L1581" s="27">
        <f t="shared" si="98"/>
        <v>0</v>
      </c>
      <c r="M1581" s="12">
        <f t="shared" si="99"/>
        <v>0</v>
      </c>
      <c r="N1581" s="12">
        <f t="shared" si="100"/>
        <v>1</v>
      </c>
      <c r="O1581" s="17" t="s">
        <v>1972</v>
      </c>
    </row>
    <row r="1582" spans="1:15" x14ac:dyDescent="0.35">
      <c r="A1582" s="9" t="s">
        <v>27</v>
      </c>
      <c r="B1582" s="9" t="s">
        <v>1971</v>
      </c>
      <c r="C1582" s="9" t="s">
        <v>1818</v>
      </c>
      <c r="D1582" s="9" t="s">
        <v>1795</v>
      </c>
      <c r="E1582" s="8" t="s">
        <v>1793</v>
      </c>
      <c r="F1582" s="10" t="s">
        <v>2009</v>
      </c>
      <c r="G1582" s="10" t="s">
        <v>2010</v>
      </c>
      <c r="H1582" s="10" t="s">
        <v>25</v>
      </c>
      <c r="I1582" s="10" t="s">
        <v>26</v>
      </c>
      <c r="J1582" s="11">
        <f t="shared" si="97"/>
        <v>5760000</v>
      </c>
      <c r="K1582" s="11">
        <f t="shared" si="97"/>
        <v>5760000</v>
      </c>
      <c r="L1582" s="27">
        <f t="shared" si="98"/>
        <v>0</v>
      </c>
      <c r="M1582" s="12">
        <f t="shared" si="99"/>
        <v>0</v>
      </c>
      <c r="N1582" s="12">
        <f t="shared" si="100"/>
        <v>1</v>
      </c>
      <c r="O1582" s="17" t="s">
        <v>1972</v>
      </c>
    </row>
    <row r="1583" spans="1:15" x14ac:dyDescent="0.35">
      <c r="A1583" s="9" t="s">
        <v>27</v>
      </c>
      <c r="B1583" s="9" t="s">
        <v>1971</v>
      </c>
      <c r="C1583" s="9" t="s">
        <v>1821</v>
      </c>
      <c r="D1583" s="9"/>
      <c r="E1583" s="8" t="s">
        <v>1822</v>
      </c>
      <c r="F1583" s="10" t="s">
        <v>2011</v>
      </c>
      <c r="G1583" s="10" t="s">
        <v>2012</v>
      </c>
      <c r="H1583" s="10" t="s">
        <v>25</v>
      </c>
      <c r="I1583" s="10" t="s">
        <v>26</v>
      </c>
      <c r="J1583" s="11">
        <f t="shared" si="97"/>
        <v>480000</v>
      </c>
      <c r="K1583" s="11">
        <f t="shared" si="97"/>
        <v>480000</v>
      </c>
      <c r="L1583" s="27">
        <f t="shared" si="98"/>
        <v>0</v>
      </c>
      <c r="M1583" s="12">
        <f t="shared" si="99"/>
        <v>0</v>
      </c>
      <c r="N1583" s="12">
        <f t="shared" si="100"/>
        <v>1</v>
      </c>
      <c r="O1583" s="17" t="s">
        <v>1972</v>
      </c>
    </row>
    <row r="1584" spans="1:15" x14ac:dyDescent="0.35">
      <c r="A1584" s="9" t="s">
        <v>27</v>
      </c>
      <c r="B1584" s="9" t="s">
        <v>1971</v>
      </c>
      <c r="C1584" s="9" t="s">
        <v>1821</v>
      </c>
      <c r="D1584" s="9" t="s">
        <v>49</v>
      </c>
      <c r="E1584" s="8" t="s">
        <v>50</v>
      </c>
      <c r="F1584" s="10" t="s">
        <v>2011</v>
      </c>
      <c r="G1584" s="10" t="s">
        <v>2012</v>
      </c>
      <c r="H1584" s="10" t="s">
        <v>25</v>
      </c>
      <c r="I1584" s="10" t="s">
        <v>26</v>
      </c>
      <c r="J1584" s="11">
        <f t="shared" si="97"/>
        <v>480000</v>
      </c>
      <c r="K1584" s="11">
        <f t="shared" si="97"/>
        <v>480000</v>
      </c>
      <c r="L1584" s="27">
        <f t="shared" si="98"/>
        <v>0</v>
      </c>
      <c r="M1584" s="12">
        <f t="shared" si="99"/>
        <v>0</v>
      </c>
      <c r="N1584" s="12">
        <f t="shared" si="100"/>
        <v>1</v>
      </c>
      <c r="O1584" s="17" t="s">
        <v>1972</v>
      </c>
    </row>
    <row r="1585" spans="1:15" x14ac:dyDescent="0.35">
      <c r="A1585" s="9" t="s">
        <v>27</v>
      </c>
      <c r="B1585" s="9" t="s">
        <v>1971</v>
      </c>
      <c r="C1585" s="9" t="s">
        <v>1821</v>
      </c>
      <c r="D1585" s="9" t="s">
        <v>1792</v>
      </c>
      <c r="E1585" s="8" t="s">
        <v>1793</v>
      </c>
      <c r="F1585" s="10" t="s">
        <v>2011</v>
      </c>
      <c r="G1585" s="10" t="s">
        <v>2012</v>
      </c>
      <c r="H1585" s="10" t="s">
        <v>25</v>
      </c>
      <c r="I1585" s="10" t="s">
        <v>26</v>
      </c>
      <c r="J1585" s="11">
        <f t="shared" si="97"/>
        <v>480000</v>
      </c>
      <c r="K1585" s="11">
        <f t="shared" si="97"/>
        <v>480000</v>
      </c>
      <c r="L1585" s="27">
        <f t="shared" si="98"/>
        <v>0</v>
      </c>
      <c r="M1585" s="12">
        <f t="shared" si="99"/>
        <v>0</v>
      </c>
      <c r="N1585" s="12">
        <f t="shared" si="100"/>
        <v>1</v>
      </c>
      <c r="O1585" s="17" t="s">
        <v>1972</v>
      </c>
    </row>
    <row r="1586" spans="1:15" x14ac:dyDescent="0.35">
      <c r="A1586" s="9" t="s">
        <v>27</v>
      </c>
      <c r="B1586" s="9" t="s">
        <v>1971</v>
      </c>
      <c r="C1586" s="9" t="s">
        <v>1821</v>
      </c>
      <c r="D1586" s="9" t="s">
        <v>1794</v>
      </c>
      <c r="E1586" s="8" t="s">
        <v>1793</v>
      </c>
      <c r="F1586" s="10" t="s">
        <v>2011</v>
      </c>
      <c r="G1586" s="10" t="s">
        <v>2012</v>
      </c>
      <c r="H1586" s="10" t="s">
        <v>25</v>
      </c>
      <c r="I1586" s="10" t="s">
        <v>26</v>
      </c>
      <c r="J1586" s="11">
        <f t="shared" si="97"/>
        <v>480000</v>
      </c>
      <c r="K1586" s="11">
        <f t="shared" si="97"/>
        <v>480000</v>
      </c>
      <c r="L1586" s="27">
        <f t="shared" si="98"/>
        <v>0</v>
      </c>
      <c r="M1586" s="12">
        <f t="shared" si="99"/>
        <v>0</v>
      </c>
      <c r="N1586" s="12">
        <f t="shared" si="100"/>
        <v>1</v>
      </c>
      <c r="O1586" s="17" t="s">
        <v>1972</v>
      </c>
    </row>
    <row r="1587" spans="1:15" x14ac:dyDescent="0.35">
      <c r="A1587" s="9" t="s">
        <v>27</v>
      </c>
      <c r="B1587" s="9" t="s">
        <v>1971</v>
      </c>
      <c r="C1587" s="9" t="s">
        <v>1821</v>
      </c>
      <c r="D1587" s="9" t="s">
        <v>1795</v>
      </c>
      <c r="E1587" s="8" t="s">
        <v>1793</v>
      </c>
      <c r="F1587" s="10" t="s">
        <v>2011</v>
      </c>
      <c r="G1587" s="10" t="s">
        <v>2012</v>
      </c>
      <c r="H1587" s="10" t="s">
        <v>25</v>
      </c>
      <c r="I1587" s="10" t="s">
        <v>26</v>
      </c>
      <c r="J1587" s="11">
        <f t="shared" si="97"/>
        <v>480000</v>
      </c>
      <c r="K1587" s="11">
        <f t="shared" si="97"/>
        <v>480000</v>
      </c>
      <c r="L1587" s="27">
        <f t="shared" si="98"/>
        <v>0</v>
      </c>
      <c r="M1587" s="12">
        <f t="shared" si="99"/>
        <v>0</v>
      </c>
      <c r="N1587" s="12">
        <f t="shared" si="100"/>
        <v>1</v>
      </c>
      <c r="O1587" s="17" t="s">
        <v>1972</v>
      </c>
    </row>
    <row r="1588" spans="1:15" x14ac:dyDescent="0.35">
      <c r="A1588" s="9" t="s">
        <v>27</v>
      </c>
      <c r="B1588" s="9" t="s">
        <v>1971</v>
      </c>
      <c r="C1588" s="9" t="s">
        <v>1824</v>
      </c>
      <c r="D1588" s="9"/>
      <c r="E1588" s="8" t="s">
        <v>1825</v>
      </c>
      <c r="F1588" s="10" t="s">
        <v>2013</v>
      </c>
      <c r="G1588" s="10" t="s">
        <v>2014</v>
      </c>
      <c r="H1588" s="10" t="s">
        <v>25</v>
      </c>
      <c r="I1588" s="10" t="s">
        <v>26</v>
      </c>
      <c r="J1588" s="11">
        <f t="shared" si="97"/>
        <v>18630000</v>
      </c>
      <c r="K1588" s="11">
        <f t="shared" si="97"/>
        <v>18630000</v>
      </c>
      <c r="L1588" s="27">
        <f t="shared" si="98"/>
        <v>0</v>
      </c>
      <c r="M1588" s="12">
        <f t="shared" si="99"/>
        <v>0</v>
      </c>
      <c r="N1588" s="12">
        <f t="shared" si="100"/>
        <v>1</v>
      </c>
      <c r="O1588" s="17" t="s">
        <v>1972</v>
      </c>
    </row>
    <row r="1589" spans="1:15" x14ac:dyDescent="0.35">
      <c r="A1589" s="9" t="s">
        <v>27</v>
      </c>
      <c r="B1589" s="9" t="s">
        <v>1971</v>
      </c>
      <c r="C1589" s="9" t="s">
        <v>1824</v>
      </c>
      <c r="D1589" s="9" t="s">
        <v>49</v>
      </c>
      <c r="E1589" s="8" t="s">
        <v>50</v>
      </c>
      <c r="F1589" s="10" t="s">
        <v>2013</v>
      </c>
      <c r="G1589" s="10" t="s">
        <v>2014</v>
      </c>
      <c r="H1589" s="10" t="s">
        <v>25</v>
      </c>
      <c r="I1589" s="10" t="s">
        <v>26</v>
      </c>
      <c r="J1589" s="11">
        <f t="shared" si="97"/>
        <v>18630000</v>
      </c>
      <c r="K1589" s="11">
        <f t="shared" si="97"/>
        <v>18630000</v>
      </c>
      <c r="L1589" s="27">
        <f t="shared" si="98"/>
        <v>0</v>
      </c>
      <c r="M1589" s="12">
        <f t="shared" si="99"/>
        <v>0</v>
      </c>
      <c r="N1589" s="12">
        <f t="shared" si="100"/>
        <v>1</v>
      </c>
      <c r="O1589" s="17" t="s">
        <v>1972</v>
      </c>
    </row>
    <row r="1590" spans="1:15" x14ac:dyDescent="0.35">
      <c r="A1590" s="9" t="s">
        <v>27</v>
      </c>
      <c r="B1590" s="9" t="s">
        <v>1971</v>
      </c>
      <c r="C1590" s="9" t="s">
        <v>1824</v>
      </c>
      <c r="D1590" s="9" t="s">
        <v>1792</v>
      </c>
      <c r="E1590" s="8" t="s">
        <v>1793</v>
      </c>
      <c r="F1590" s="10" t="s">
        <v>2013</v>
      </c>
      <c r="G1590" s="10" t="s">
        <v>2014</v>
      </c>
      <c r="H1590" s="10" t="s">
        <v>25</v>
      </c>
      <c r="I1590" s="10" t="s">
        <v>26</v>
      </c>
      <c r="J1590" s="11">
        <f t="shared" si="97"/>
        <v>18630000</v>
      </c>
      <c r="K1590" s="11">
        <f t="shared" si="97"/>
        <v>18630000</v>
      </c>
      <c r="L1590" s="27">
        <f t="shared" si="98"/>
        <v>0</v>
      </c>
      <c r="M1590" s="12">
        <f t="shared" si="99"/>
        <v>0</v>
      </c>
      <c r="N1590" s="12">
        <f t="shared" si="100"/>
        <v>1</v>
      </c>
      <c r="O1590" s="17" t="s">
        <v>1972</v>
      </c>
    </row>
    <row r="1591" spans="1:15" x14ac:dyDescent="0.35">
      <c r="A1591" s="9" t="s">
        <v>27</v>
      </c>
      <c r="B1591" s="9" t="s">
        <v>1971</v>
      </c>
      <c r="C1591" s="9" t="s">
        <v>1824</v>
      </c>
      <c r="D1591" s="9" t="s">
        <v>1794</v>
      </c>
      <c r="E1591" s="8" t="s">
        <v>1793</v>
      </c>
      <c r="F1591" s="10" t="s">
        <v>2013</v>
      </c>
      <c r="G1591" s="10" t="s">
        <v>2014</v>
      </c>
      <c r="H1591" s="10" t="s">
        <v>25</v>
      </c>
      <c r="I1591" s="10" t="s">
        <v>26</v>
      </c>
      <c r="J1591" s="11">
        <f t="shared" si="97"/>
        <v>18630000</v>
      </c>
      <c r="K1591" s="11">
        <f t="shared" si="97"/>
        <v>18630000</v>
      </c>
      <c r="L1591" s="27">
        <f t="shared" si="98"/>
        <v>0</v>
      </c>
      <c r="M1591" s="12">
        <f t="shared" si="99"/>
        <v>0</v>
      </c>
      <c r="N1591" s="12">
        <f t="shared" si="100"/>
        <v>1</v>
      </c>
      <c r="O1591" s="17" t="s">
        <v>1972</v>
      </c>
    </row>
    <row r="1592" spans="1:15" x14ac:dyDescent="0.35">
      <c r="A1592" s="9" t="s">
        <v>27</v>
      </c>
      <c r="B1592" s="9" t="s">
        <v>1971</v>
      </c>
      <c r="C1592" s="9" t="s">
        <v>1824</v>
      </c>
      <c r="D1592" s="9" t="s">
        <v>1795</v>
      </c>
      <c r="E1592" s="8" t="s">
        <v>1793</v>
      </c>
      <c r="F1592" s="10" t="s">
        <v>2013</v>
      </c>
      <c r="G1592" s="10" t="s">
        <v>2014</v>
      </c>
      <c r="H1592" s="10" t="s">
        <v>25</v>
      </c>
      <c r="I1592" s="10" t="s">
        <v>26</v>
      </c>
      <c r="J1592" s="11">
        <f t="shared" si="97"/>
        <v>18630000</v>
      </c>
      <c r="K1592" s="11">
        <f t="shared" si="97"/>
        <v>18630000</v>
      </c>
      <c r="L1592" s="27">
        <f t="shared" si="98"/>
        <v>0</v>
      </c>
      <c r="M1592" s="12">
        <f t="shared" si="99"/>
        <v>0</v>
      </c>
      <c r="N1592" s="12">
        <f t="shared" si="100"/>
        <v>1</v>
      </c>
      <c r="O1592" s="17" t="s">
        <v>1972</v>
      </c>
    </row>
    <row r="1593" spans="1:15" x14ac:dyDescent="0.35">
      <c r="A1593" s="9" t="s">
        <v>27</v>
      </c>
      <c r="B1593" s="9" t="s">
        <v>1971</v>
      </c>
      <c r="C1593" s="9" t="s">
        <v>1351</v>
      </c>
      <c r="D1593" s="9"/>
      <c r="E1593" s="8" t="s">
        <v>1352</v>
      </c>
      <c r="F1593" s="10" t="s">
        <v>2015</v>
      </c>
      <c r="G1593" s="10" t="s">
        <v>2016</v>
      </c>
      <c r="H1593" s="10" t="s">
        <v>25</v>
      </c>
      <c r="I1593" s="10" t="s">
        <v>26</v>
      </c>
      <c r="J1593" s="11">
        <f t="shared" si="97"/>
        <v>92160000</v>
      </c>
      <c r="K1593" s="11">
        <f t="shared" si="97"/>
        <v>92160000</v>
      </c>
      <c r="L1593" s="27">
        <f t="shared" si="98"/>
        <v>0</v>
      </c>
      <c r="M1593" s="12">
        <f t="shared" si="99"/>
        <v>0</v>
      </c>
      <c r="N1593" s="12">
        <f t="shared" si="100"/>
        <v>1</v>
      </c>
      <c r="O1593" s="17" t="s">
        <v>1972</v>
      </c>
    </row>
    <row r="1594" spans="1:15" x14ac:dyDescent="0.35">
      <c r="A1594" s="9" t="s">
        <v>27</v>
      </c>
      <c r="B1594" s="9" t="s">
        <v>1971</v>
      </c>
      <c r="C1594" s="9" t="s">
        <v>1351</v>
      </c>
      <c r="D1594" s="9" t="s">
        <v>49</v>
      </c>
      <c r="E1594" s="8" t="s">
        <v>50</v>
      </c>
      <c r="F1594" s="10" t="s">
        <v>2015</v>
      </c>
      <c r="G1594" s="10" t="s">
        <v>2016</v>
      </c>
      <c r="H1594" s="10" t="s">
        <v>25</v>
      </c>
      <c r="I1594" s="10" t="s">
        <v>26</v>
      </c>
      <c r="J1594" s="11">
        <f t="shared" si="97"/>
        <v>92160000</v>
      </c>
      <c r="K1594" s="11">
        <f t="shared" si="97"/>
        <v>92160000</v>
      </c>
      <c r="L1594" s="27">
        <f t="shared" si="98"/>
        <v>0</v>
      </c>
      <c r="M1594" s="12">
        <f t="shared" si="99"/>
        <v>0</v>
      </c>
      <c r="N1594" s="12">
        <f t="shared" si="100"/>
        <v>1</v>
      </c>
      <c r="O1594" s="17" t="s">
        <v>1972</v>
      </c>
    </row>
    <row r="1595" spans="1:15" x14ac:dyDescent="0.35">
      <c r="A1595" s="9" t="s">
        <v>27</v>
      </c>
      <c r="B1595" s="9" t="s">
        <v>1971</v>
      </c>
      <c r="C1595" s="9" t="s">
        <v>1351</v>
      </c>
      <c r="D1595" s="9" t="s">
        <v>1792</v>
      </c>
      <c r="E1595" s="8" t="s">
        <v>1793</v>
      </c>
      <c r="F1595" s="10" t="s">
        <v>2015</v>
      </c>
      <c r="G1595" s="10" t="s">
        <v>2016</v>
      </c>
      <c r="H1595" s="10" t="s">
        <v>25</v>
      </c>
      <c r="I1595" s="10" t="s">
        <v>26</v>
      </c>
      <c r="J1595" s="11">
        <f t="shared" si="97"/>
        <v>92160000</v>
      </c>
      <c r="K1595" s="11">
        <f t="shared" si="97"/>
        <v>92160000</v>
      </c>
      <c r="L1595" s="27">
        <f t="shared" si="98"/>
        <v>0</v>
      </c>
      <c r="M1595" s="12">
        <f t="shared" si="99"/>
        <v>0</v>
      </c>
      <c r="N1595" s="12">
        <f t="shared" si="100"/>
        <v>1</v>
      </c>
      <c r="O1595" s="17" t="s">
        <v>1972</v>
      </c>
    </row>
    <row r="1596" spans="1:15" x14ac:dyDescent="0.35">
      <c r="A1596" s="9" t="s">
        <v>27</v>
      </c>
      <c r="B1596" s="9" t="s">
        <v>1971</v>
      </c>
      <c r="C1596" s="9" t="s">
        <v>1351</v>
      </c>
      <c r="D1596" s="9" t="s">
        <v>1794</v>
      </c>
      <c r="E1596" s="8" t="s">
        <v>1793</v>
      </c>
      <c r="F1596" s="10" t="s">
        <v>2015</v>
      </c>
      <c r="G1596" s="10" t="s">
        <v>2016</v>
      </c>
      <c r="H1596" s="10" t="s">
        <v>25</v>
      </c>
      <c r="I1596" s="10" t="s">
        <v>26</v>
      </c>
      <c r="J1596" s="11">
        <f t="shared" si="97"/>
        <v>92160000</v>
      </c>
      <c r="K1596" s="11">
        <f t="shared" si="97"/>
        <v>92160000</v>
      </c>
      <c r="L1596" s="27">
        <f t="shared" si="98"/>
        <v>0</v>
      </c>
      <c r="M1596" s="12">
        <f t="shared" si="99"/>
        <v>0</v>
      </c>
      <c r="N1596" s="12">
        <f t="shared" si="100"/>
        <v>1</v>
      </c>
      <c r="O1596" s="17" t="s">
        <v>1972</v>
      </c>
    </row>
    <row r="1597" spans="1:15" x14ac:dyDescent="0.35">
      <c r="A1597" s="9" t="s">
        <v>27</v>
      </c>
      <c r="B1597" s="9" t="s">
        <v>1971</v>
      </c>
      <c r="C1597" s="9" t="s">
        <v>1351</v>
      </c>
      <c r="D1597" s="9" t="s">
        <v>1795</v>
      </c>
      <c r="E1597" s="8" t="s">
        <v>1793</v>
      </c>
      <c r="F1597" s="10" t="s">
        <v>2015</v>
      </c>
      <c r="G1597" s="10" t="s">
        <v>2016</v>
      </c>
      <c r="H1597" s="10" t="s">
        <v>25</v>
      </c>
      <c r="I1597" s="10" t="s">
        <v>26</v>
      </c>
      <c r="J1597" s="11">
        <f t="shared" si="97"/>
        <v>92160000</v>
      </c>
      <c r="K1597" s="11">
        <f t="shared" si="97"/>
        <v>92160000</v>
      </c>
      <c r="L1597" s="27">
        <f t="shared" si="98"/>
        <v>0</v>
      </c>
      <c r="M1597" s="12">
        <f t="shared" si="99"/>
        <v>0</v>
      </c>
      <c r="N1597" s="12">
        <f t="shared" si="100"/>
        <v>1</v>
      </c>
      <c r="O1597" s="17" t="s">
        <v>1972</v>
      </c>
    </row>
    <row r="1598" spans="1:15" x14ac:dyDescent="0.35">
      <c r="A1598" s="9" t="s">
        <v>27</v>
      </c>
      <c r="B1598" s="9" t="s">
        <v>1971</v>
      </c>
      <c r="C1598" s="9" t="s">
        <v>1387</v>
      </c>
      <c r="D1598" s="9"/>
      <c r="E1598" s="8" t="s">
        <v>1388</v>
      </c>
      <c r="F1598" s="10" t="s">
        <v>2017</v>
      </c>
      <c r="G1598" s="10" t="s">
        <v>26</v>
      </c>
      <c r="H1598" s="10" t="s">
        <v>25</v>
      </c>
      <c r="I1598" s="10" t="s">
        <v>26</v>
      </c>
      <c r="J1598" s="11">
        <f t="shared" si="97"/>
        <v>4047000</v>
      </c>
      <c r="K1598" s="11">
        <f t="shared" si="97"/>
        <v>0</v>
      </c>
      <c r="L1598" s="27">
        <f t="shared" si="98"/>
        <v>4047000</v>
      </c>
      <c r="M1598" s="12">
        <f t="shared" si="99"/>
        <v>1</v>
      </c>
      <c r="N1598" s="12">
        <f t="shared" si="100"/>
        <v>0</v>
      </c>
      <c r="O1598" s="17" t="s">
        <v>1972</v>
      </c>
    </row>
    <row r="1599" spans="1:15" x14ac:dyDescent="0.35">
      <c r="A1599" s="9" t="s">
        <v>27</v>
      </c>
      <c r="B1599" s="9" t="s">
        <v>1971</v>
      </c>
      <c r="C1599" s="9" t="s">
        <v>1391</v>
      </c>
      <c r="D1599" s="9"/>
      <c r="E1599" s="8" t="s">
        <v>1392</v>
      </c>
      <c r="F1599" s="10" t="s">
        <v>2017</v>
      </c>
      <c r="G1599" s="10" t="s">
        <v>26</v>
      </c>
      <c r="H1599" s="10" t="s">
        <v>25</v>
      </c>
      <c r="I1599" s="10" t="s">
        <v>26</v>
      </c>
      <c r="J1599" s="11">
        <f t="shared" si="97"/>
        <v>4047000</v>
      </c>
      <c r="K1599" s="11">
        <f t="shared" si="97"/>
        <v>0</v>
      </c>
      <c r="L1599" s="27">
        <f t="shared" si="98"/>
        <v>4047000</v>
      </c>
      <c r="M1599" s="12">
        <f t="shared" si="99"/>
        <v>1</v>
      </c>
      <c r="N1599" s="12">
        <f t="shared" si="100"/>
        <v>0</v>
      </c>
      <c r="O1599" s="17" t="s">
        <v>1972</v>
      </c>
    </row>
    <row r="1600" spans="1:15" x14ac:dyDescent="0.35">
      <c r="A1600" s="9" t="s">
        <v>27</v>
      </c>
      <c r="B1600" s="9" t="s">
        <v>1971</v>
      </c>
      <c r="C1600" s="9" t="s">
        <v>1391</v>
      </c>
      <c r="D1600" s="9" t="s">
        <v>49</v>
      </c>
      <c r="E1600" s="8" t="s">
        <v>50</v>
      </c>
      <c r="F1600" s="10" t="s">
        <v>2017</v>
      </c>
      <c r="G1600" s="10" t="s">
        <v>26</v>
      </c>
      <c r="H1600" s="10" t="s">
        <v>25</v>
      </c>
      <c r="I1600" s="10" t="s">
        <v>26</v>
      </c>
      <c r="J1600" s="11">
        <f t="shared" si="97"/>
        <v>4047000</v>
      </c>
      <c r="K1600" s="11">
        <f t="shared" si="97"/>
        <v>0</v>
      </c>
      <c r="L1600" s="27">
        <f t="shared" si="98"/>
        <v>4047000</v>
      </c>
      <c r="M1600" s="12">
        <f t="shared" si="99"/>
        <v>1</v>
      </c>
      <c r="N1600" s="12">
        <f t="shared" si="100"/>
        <v>0</v>
      </c>
      <c r="O1600" s="17" t="s">
        <v>1972</v>
      </c>
    </row>
    <row r="1601" spans="1:15" x14ac:dyDescent="0.35">
      <c r="A1601" s="9" t="s">
        <v>27</v>
      </c>
      <c r="B1601" s="9" t="s">
        <v>1971</v>
      </c>
      <c r="C1601" s="9" t="s">
        <v>1391</v>
      </c>
      <c r="D1601" s="9" t="s">
        <v>1792</v>
      </c>
      <c r="E1601" s="8" t="s">
        <v>1793</v>
      </c>
      <c r="F1601" s="10" t="s">
        <v>2017</v>
      </c>
      <c r="G1601" s="10" t="s">
        <v>26</v>
      </c>
      <c r="H1601" s="10" t="s">
        <v>25</v>
      </c>
      <c r="I1601" s="10" t="s">
        <v>26</v>
      </c>
      <c r="J1601" s="11">
        <f t="shared" si="97"/>
        <v>4047000</v>
      </c>
      <c r="K1601" s="11">
        <f t="shared" si="97"/>
        <v>0</v>
      </c>
      <c r="L1601" s="27">
        <f t="shared" si="98"/>
        <v>4047000</v>
      </c>
      <c r="M1601" s="12">
        <f t="shared" si="99"/>
        <v>1</v>
      </c>
      <c r="N1601" s="12">
        <f t="shared" si="100"/>
        <v>0</v>
      </c>
      <c r="O1601" s="17" t="s">
        <v>1972</v>
      </c>
    </row>
    <row r="1602" spans="1:15" x14ac:dyDescent="0.35">
      <c r="A1602" s="9" t="s">
        <v>27</v>
      </c>
      <c r="B1602" s="9" t="s">
        <v>1971</v>
      </c>
      <c r="C1602" s="9" t="s">
        <v>1391</v>
      </c>
      <c r="D1602" s="9" t="s">
        <v>1794</v>
      </c>
      <c r="E1602" s="8" t="s">
        <v>1793</v>
      </c>
      <c r="F1602" s="10" t="s">
        <v>2017</v>
      </c>
      <c r="G1602" s="10" t="s">
        <v>26</v>
      </c>
      <c r="H1602" s="10" t="s">
        <v>25</v>
      </c>
      <c r="I1602" s="10" t="s">
        <v>26</v>
      </c>
      <c r="J1602" s="11">
        <f t="shared" si="97"/>
        <v>4047000</v>
      </c>
      <c r="K1602" s="11">
        <f t="shared" si="97"/>
        <v>0</v>
      </c>
      <c r="L1602" s="27">
        <f t="shared" si="98"/>
        <v>4047000</v>
      </c>
      <c r="M1602" s="12">
        <f t="shared" si="99"/>
        <v>1</v>
      </c>
      <c r="N1602" s="12">
        <f t="shared" si="100"/>
        <v>0</v>
      </c>
      <c r="O1602" s="17" t="s">
        <v>1972</v>
      </c>
    </row>
    <row r="1603" spans="1:15" x14ac:dyDescent="0.35">
      <c r="A1603" s="9" t="s">
        <v>27</v>
      </c>
      <c r="B1603" s="9" t="s">
        <v>1971</v>
      </c>
      <c r="C1603" s="9" t="s">
        <v>1391</v>
      </c>
      <c r="D1603" s="9" t="s">
        <v>1795</v>
      </c>
      <c r="E1603" s="8" t="s">
        <v>1793</v>
      </c>
      <c r="F1603" s="10" t="s">
        <v>2017</v>
      </c>
      <c r="G1603" s="10" t="s">
        <v>26</v>
      </c>
      <c r="H1603" s="10" t="s">
        <v>25</v>
      </c>
      <c r="I1603" s="10" t="s">
        <v>26</v>
      </c>
      <c r="J1603" s="11">
        <f t="shared" si="97"/>
        <v>4047000</v>
      </c>
      <c r="K1603" s="11">
        <f t="shared" si="97"/>
        <v>0</v>
      </c>
      <c r="L1603" s="27">
        <f t="shared" si="98"/>
        <v>4047000</v>
      </c>
      <c r="M1603" s="12">
        <f t="shared" si="99"/>
        <v>1</v>
      </c>
      <c r="N1603" s="12">
        <f t="shared" si="100"/>
        <v>0</v>
      </c>
      <c r="O1603" s="17" t="s">
        <v>1972</v>
      </c>
    </row>
    <row r="1604" spans="1:15" x14ac:dyDescent="0.35">
      <c r="A1604" s="9" t="s">
        <v>27</v>
      </c>
      <c r="B1604" s="9" t="s">
        <v>1971</v>
      </c>
      <c r="C1604" s="9" t="s">
        <v>1600</v>
      </c>
      <c r="D1604" s="9"/>
      <c r="E1604" s="8" t="s">
        <v>1601</v>
      </c>
      <c r="F1604" s="10" t="s">
        <v>2018</v>
      </c>
      <c r="G1604" s="10" t="s">
        <v>2019</v>
      </c>
      <c r="H1604" s="10" t="s">
        <v>25</v>
      </c>
      <c r="I1604" s="10" t="s">
        <v>26</v>
      </c>
      <c r="J1604" s="11">
        <f t="shared" si="97"/>
        <v>1480000</v>
      </c>
      <c r="K1604" s="11">
        <f t="shared" si="97"/>
        <v>1480000</v>
      </c>
      <c r="L1604" s="27">
        <f t="shared" si="98"/>
        <v>0</v>
      </c>
      <c r="M1604" s="12">
        <f t="shared" si="99"/>
        <v>0</v>
      </c>
      <c r="N1604" s="12">
        <f t="shared" si="100"/>
        <v>1</v>
      </c>
      <c r="O1604" s="17" t="s">
        <v>1972</v>
      </c>
    </row>
    <row r="1605" spans="1:15" ht="31" x14ac:dyDescent="0.35">
      <c r="A1605" s="9" t="s">
        <v>27</v>
      </c>
      <c r="B1605" s="9" t="s">
        <v>1971</v>
      </c>
      <c r="C1605" s="9" t="s">
        <v>1647</v>
      </c>
      <c r="D1605" s="9"/>
      <c r="E1605" s="8" t="s">
        <v>1648</v>
      </c>
      <c r="F1605" s="10" t="s">
        <v>2018</v>
      </c>
      <c r="G1605" s="10" t="s">
        <v>2019</v>
      </c>
      <c r="H1605" s="10" t="s">
        <v>25</v>
      </c>
      <c r="I1605" s="10" t="s">
        <v>26</v>
      </c>
      <c r="J1605" s="11">
        <f t="shared" si="97"/>
        <v>1480000</v>
      </c>
      <c r="K1605" s="11">
        <f t="shared" si="97"/>
        <v>1480000</v>
      </c>
      <c r="L1605" s="27">
        <f t="shared" si="98"/>
        <v>0</v>
      </c>
      <c r="M1605" s="12">
        <f t="shared" si="99"/>
        <v>0</v>
      </c>
      <c r="N1605" s="12">
        <f t="shared" si="100"/>
        <v>1</v>
      </c>
      <c r="O1605" s="17" t="s">
        <v>1972</v>
      </c>
    </row>
    <row r="1606" spans="1:15" ht="31" x14ac:dyDescent="0.35">
      <c r="A1606" s="9" t="s">
        <v>27</v>
      </c>
      <c r="B1606" s="9" t="s">
        <v>1971</v>
      </c>
      <c r="C1606" s="9" t="s">
        <v>1651</v>
      </c>
      <c r="D1606" s="9"/>
      <c r="E1606" s="8" t="s">
        <v>1652</v>
      </c>
      <c r="F1606" s="10" t="s">
        <v>2018</v>
      </c>
      <c r="G1606" s="10" t="s">
        <v>2019</v>
      </c>
      <c r="H1606" s="10" t="s">
        <v>25</v>
      </c>
      <c r="I1606" s="10" t="s">
        <v>26</v>
      </c>
      <c r="J1606" s="11">
        <f t="shared" si="97"/>
        <v>1480000</v>
      </c>
      <c r="K1606" s="11">
        <f t="shared" si="97"/>
        <v>1480000</v>
      </c>
      <c r="L1606" s="27">
        <f t="shared" si="98"/>
        <v>0</v>
      </c>
      <c r="M1606" s="12">
        <f t="shared" si="99"/>
        <v>0</v>
      </c>
      <c r="N1606" s="12">
        <f t="shared" si="100"/>
        <v>1</v>
      </c>
      <c r="O1606" s="17" t="s">
        <v>1972</v>
      </c>
    </row>
    <row r="1607" spans="1:15" x14ac:dyDescent="0.35">
      <c r="A1607" s="9" t="s">
        <v>27</v>
      </c>
      <c r="B1607" s="9" t="s">
        <v>1971</v>
      </c>
      <c r="C1607" s="9" t="s">
        <v>1651</v>
      </c>
      <c r="D1607" s="9" t="s">
        <v>49</v>
      </c>
      <c r="E1607" s="8" t="s">
        <v>50</v>
      </c>
      <c r="F1607" s="10" t="s">
        <v>2018</v>
      </c>
      <c r="G1607" s="10" t="s">
        <v>2019</v>
      </c>
      <c r="H1607" s="10" t="s">
        <v>25</v>
      </c>
      <c r="I1607" s="10" t="s">
        <v>26</v>
      </c>
      <c r="J1607" s="11">
        <f t="shared" si="97"/>
        <v>1480000</v>
      </c>
      <c r="K1607" s="11">
        <f t="shared" si="97"/>
        <v>1480000</v>
      </c>
      <c r="L1607" s="27">
        <f t="shared" si="98"/>
        <v>0</v>
      </c>
      <c r="M1607" s="12">
        <f t="shared" si="99"/>
        <v>0</v>
      </c>
      <c r="N1607" s="12">
        <f t="shared" si="100"/>
        <v>1</v>
      </c>
      <c r="O1607" s="17" t="s">
        <v>1972</v>
      </c>
    </row>
    <row r="1608" spans="1:15" x14ac:dyDescent="0.35">
      <c r="A1608" s="9" t="s">
        <v>27</v>
      </c>
      <c r="B1608" s="9" t="s">
        <v>1971</v>
      </c>
      <c r="C1608" s="9" t="s">
        <v>1651</v>
      </c>
      <c r="D1608" s="9" t="s">
        <v>1792</v>
      </c>
      <c r="E1608" s="8" t="s">
        <v>1793</v>
      </c>
      <c r="F1608" s="10" t="s">
        <v>2018</v>
      </c>
      <c r="G1608" s="10" t="s">
        <v>2019</v>
      </c>
      <c r="H1608" s="10" t="s">
        <v>25</v>
      </c>
      <c r="I1608" s="10" t="s">
        <v>26</v>
      </c>
      <c r="J1608" s="11">
        <f t="shared" si="97"/>
        <v>1480000</v>
      </c>
      <c r="K1608" s="11">
        <f t="shared" si="97"/>
        <v>1480000</v>
      </c>
      <c r="L1608" s="27">
        <f t="shared" si="98"/>
        <v>0</v>
      </c>
      <c r="M1608" s="12">
        <f t="shared" si="99"/>
        <v>0</v>
      </c>
      <c r="N1608" s="12">
        <f t="shared" si="100"/>
        <v>1</v>
      </c>
      <c r="O1608" s="17" t="s">
        <v>1972</v>
      </c>
    </row>
    <row r="1609" spans="1:15" x14ac:dyDescent="0.35">
      <c r="A1609" s="9" t="s">
        <v>27</v>
      </c>
      <c r="B1609" s="9" t="s">
        <v>1971</v>
      </c>
      <c r="C1609" s="9" t="s">
        <v>1651</v>
      </c>
      <c r="D1609" s="9" t="s">
        <v>1794</v>
      </c>
      <c r="E1609" s="8" t="s">
        <v>1793</v>
      </c>
      <c r="F1609" s="10" t="s">
        <v>2018</v>
      </c>
      <c r="G1609" s="10" t="s">
        <v>2019</v>
      </c>
      <c r="H1609" s="10" t="s">
        <v>25</v>
      </c>
      <c r="I1609" s="10" t="s">
        <v>26</v>
      </c>
      <c r="J1609" s="11">
        <f t="shared" si="97"/>
        <v>1480000</v>
      </c>
      <c r="K1609" s="11">
        <f t="shared" si="97"/>
        <v>1480000</v>
      </c>
      <c r="L1609" s="27">
        <f t="shared" si="98"/>
        <v>0</v>
      </c>
      <c r="M1609" s="12">
        <f t="shared" si="99"/>
        <v>0</v>
      </c>
      <c r="N1609" s="12">
        <f t="shared" si="100"/>
        <v>1</v>
      </c>
      <c r="O1609" s="17" t="s">
        <v>1972</v>
      </c>
    </row>
    <row r="1610" spans="1:15" x14ac:dyDescent="0.35">
      <c r="A1610" s="9" t="s">
        <v>27</v>
      </c>
      <c r="B1610" s="9" t="s">
        <v>1971</v>
      </c>
      <c r="C1610" s="9" t="s">
        <v>1651</v>
      </c>
      <c r="D1610" s="9" t="s">
        <v>1795</v>
      </c>
      <c r="E1610" s="8" t="s">
        <v>1793</v>
      </c>
      <c r="F1610" s="10" t="s">
        <v>2018</v>
      </c>
      <c r="G1610" s="10" t="s">
        <v>2019</v>
      </c>
      <c r="H1610" s="10" t="s">
        <v>25</v>
      </c>
      <c r="I1610" s="10" t="s">
        <v>26</v>
      </c>
      <c r="J1610" s="11">
        <f t="shared" ref="J1610:K1673" si="101">F1610+H1610</f>
        <v>1480000</v>
      </c>
      <c r="K1610" s="11">
        <f t="shared" si="101"/>
        <v>1480000</v>
      </c>
      <c r="L1610" s="27">
        <f t="shared" si="98"/>
        <v>0</v>
      </c>
      <c r="M1610" s="12">
        <f t="shared" si="99"/>
        <v>0</v>
      </c>
      <c r="N1610" s="12">
        <f t="shared" si="100"/>
        <v>1</v>
      </c>
      <c r="O1610" s="17" t="s">
        <v>1972</v>
      </c>
    </row>
    <row r="1611" spans="1:15" x14ac:dyDescent="0.35">
      <c r="A1611" s="9" t="s">
        <v>27</v>
      </c>
      <c r="B1611" s="9" t="s">
        <v>2020</v>
      </c>
      <c r="C1611" s="9"/>
      <c r="D1611" s="9"/>
      <c r="E1611" s="8" t="s">
        <v>2021</v>
      </c>
      <c r="F1611" s="10" t="s">
        <v>2022</v>
      </c>
      <c r="G1611" s="10" t="s">
        <v>2023</v>
      </c>
      <c r="H1611" s="10" t="s">
        <v>2024</v>
      </c>
      <c r="I1611" s="10" t="s">
        <v>2025</v>
      </c>
      <c r="J1611" s="11">
        <f t="shared" si="101"/>
        <v>2518995249</v>
      </c>
      <c r="K1611" s="11">
        <f t="shared" si="101"/>
        <v>2231600656</v>
      </c>
      <c r="L1611" s="27">
        <f t="shared" ref="L1611:L1674" si="102">J1611-K1611</f>
        <v>287394593</v>
      </c>
      <c r="M1611" s="12">
        <f t="shared" ref="M1611:M1674" si="103">L1611/J1611</f>
        <v>0.11409096270193085</v>
      </c>
      <c r="N1611" s="12">
        <f t="shared" ref="N1611:N1674" si="104">K1611/J1611</f>
        <v>0.88590903729806914</v>
      </c>
      <c r="O1611" s="17" t="s">
        <v>2021</v>
      </c>
    </row>
    <row r="1612" spans="1:15" ht="31" x14ac:dyDescent="0.35">
      <c r="A1612" s="9" t="s">
        <v>27</v>
      </c>
      <c r="B1612" s="9" t="s">
        <v>2020</v>
      </c>
      <c r="C1612" s="9" t="s">
        <v>35</v>
      </c>
      <c r="D1612" s="9"/>
      <c r="E1612" s="8" t="s">
        <v>36</v>
      </c>
      <c r="F1612" s="10" t="s">
        <v>2026</v>
      </c>
      <c r="G1612" s="10" t="s">
        <v>2027</v>
      </c>
      <c r="H1612" s="10" t="s">
        <v>2024</v>
      </c>
      <c r="I1612" s="10" t="s">
        <v>2025</v>
      </c>
      <c r="J1612" s="11">
        <f t="shared" si="101"/>
        <v>1833462249</v>
      </c>
      <c r="K1612" s="11">
        <f t="shared" si="101"/>
        <v>1715912074</v>
      </c>
      <c r="L1612" s="27">
        <f t="shared" si="102"/>
        <v>117550175</v>
      </c>
      <c r="M1612" s="12">
        <f t="shared" si="103"/>
        <v>6.4113768944036767E-2</v>
      </c>
      <c r="N1612" s="12">
        <f t="shared" si="104"/>
        <v>0.93588623105596325</v>
      </c>
      <c r="O1612" s="17" t="s">
        <v>2021</v>
      </c>
    </row>
    <row r="1613" spans="1:15" x14ac:dyDescent="0.35">
      <c r="A1613" s="9" t="s">
        <v>27</v>
      </c>
      <c r="B1613" s="9" t="s">
        <v>2020</v>
      </c>
      <c r="C1613" s="9" t="s">
        <v>1693</v>
      </c>
      <c r="D1613" s="9"/>
      <c r="E1613" s="8" t="s">
        <v>1694</v>
      </c>
      <c r="F1613" s="10" t="s">
        <v>2026</v>
      </c>
      <c r="G1613" s="10" t="s">
        <v>2027</v>
      </c>
      <c r="H1613" s="10" t="s">
        <v>2024</v>
      </c>
      <c r="I1613" s="10" t="s">
        <v>2025</v>
      </c>
      <c r="J1613" s="11">
        <f t="shared" si="101"/>
        <v>1833462249</v>
      </c>
      <c r="K1613" s="11">
        <f t="shared" si="101"/>
        <v>1715912074</v>
      </c>
      <c r="L1613" s="27">
        <f t="shared" si="102"/>
        <v>117550175</v>
      </c>
      <c r="M1613" s="12">
        <f t="shared" si="103"/>
        <v>6.4113768944036767E-2</v>
      </c>
      <c r="N1613" s="12">
        <f t="shared" si="104"/>
        <v>0.93588623105596325</v>
      </c>
      <c r="O1613" s="17" t="s">
        <v>2021</v>
      </c>
    </row>
    <row r="1614" spans="1:15" x14ac:dyDescent="0.35">
      <c r="A1614" s="9" t="s">
        <v>27</v>
      </c>
      <c r="B1614" s="9" t="s">
        <v>2020</v>
      </c>
      <c r="C1614" s="9" t="s">
        <v>1697</v>
      </c>
      <c r="D1614" s="9"/>
      <c r="E1614" s="8" t="s">
        <v>1698</v>
      </c>
      <c r="F1614" s="10" t="s">
        <v>2026</v>
      </c>
      <c r="G1614" s="10" t="s">
        <v>2027</v>
      </c>
      <c r="H1614" s="10" t="s">
        <v>2024</v>
      </c>
      <c r="I1614" s="10" t="s">
        <v>2025</v>
      </c>
      <c r="J1614" s="11">
        <f t="shared" si="101"/>
        <v>1833462249</v>
      </c>
      <c r="K1614" s="11">
        <f t="shared" si="101"/>
        <v>1715912074</v>
      </c>
      <c r="L1614" s="27">
        <f t="shared" si="102"/>
        <v>117550175</v>
      </c>
      <c r="M1614" s="12">
        <f t="shared" si="103"/>
        <v>6.4113768944036767E-2</v>
      </c>
      <c r="N1614" s="12">
        <f t="shared" si="104"/>
        <v>0.93588623105596325</v>
      </c>
      <c r="O1614" s="17" t="s">
        <v>2021</v>
      </c>
    </row>
    <row r="1615" spans="1:15" x14ac:dyDescent="0.35">
      <c r="A1615" s="9" t="s">
        <v>27</v>
      </c>
      <c r="B1615" s="9" t="s">
        <v>2020</v>
      </c>
      <c r="C1615" s="9" t="s">
        <v>1697</v>
      </c>
      <c r="D1615" s="9" t="s">
        <v>164</v>
      </c>
      <c r="E1615" s="8" t="s">
        <v>165</v>
      </c>
      <c r="F1615" s="10" t="s">
        <v>2028</v>
      </c>
      <c r="G1615" s="10" t="s">
        <v>2029</v>
      </c>
      <c r="H1615" s="10" t="s">
        <v>25</v>
      </c>
      <c r="I1615" s="10" t="s">
        <v>26</v>
      </c>
      <c r="J1615" s="11">
        <f t="shared" si="101"/>
        <v>1003170320</v>
      </c>
      <c r="K1615" s="11">
        <f t="shared" si="101"/>
        <v>980004854</v>
      </c>
      <c r="L1615" s="27">
        <f t="shared" si="102"/>
        <v>23165466</v>
      </c>
      <c r="M1615" s="12">
        <f t="shared" si="103"/>
        <v>2.3092256158455726E-2</v>
      </c>
      <c r="N1615" s="12">
        <f t="shared" si="104"/>
        <v>0.97690774384154433</v>
      </c>
      <c r="O1615" s="17" t="s">
        <v>2021</v>
      </c>
    </row>
    <row r="1616" spans="1:15" x14ac:dyDescent="0.35">
      <c r="A1616" s="9" t="s">
        <v>27</v>
      </c>
      <c r="B1616" s="9" t="s">
        <v>2020</v>
      </c>
      <c r="C1616" s="9" t="s">
        <v>1697</v>
      </c>
      <c r="D1616" s="9" t="s">
        <v>1701</v>
      </c>
      <c r="E1616" s="8" t="s">
        <v>1702</v>
      </c>
      <c r="F1616" s="10" t="s">
        <v>2028</v>
      </c>
      <c r="G1616" s="10" t="s">
        <v>2029</v>
      </c>
      <c r="H1616" s="10" t="s">
        <v>25</v>
      </c>
      <c r="I1616" s="10" t="s">
        <v>26</v>
      </c>
      <c r="J1616" s="11">
        <f t="shared" si="101"/>
        <v>1003170320</v>
      </c>
      <c r="K1616" s="11">
        <f t="shared" si="101"/>
        <v>980004854</v>
      </c>
      <c r="L1616" s="27">
        <f t="shared" si="102"/>
        <v>23165466</v>
      </c>
      <c r="M1616" s="12">
        <f t="shared" si="103"/>
        <v>2.3092256158455726E-2</v>
      </c>
      <c r="N1616" s="12">
        <f t="shared" si="104"/>
        <v>0.97690774384154433</v>
      </c>
      <c r="O1616" s="17" t="s">
        <v>2021</v>
      </c>
    </row>
    <row r="1617" spans="1:15" x14ac:dyDescent="0.35">
      <c r="A1617" s="9" t="s">
        <v>27</v>
      </c>
      <c r="B1617" s="9" t="s">
        <v>2020</v>
      </c>
      <c r="C1617" s="9" t="s">
        <v>1697</v>
      </c>
      <c r="D1617" s="9" t="s">
        <v>1703</v>
      </c>
      <c r="E1617" s="8" t="s">
        <v>1702</v>
      </c>
      <c r="F1617" s="10" t="s">
        <v>2028</v>
      </c>
      <c r="G1617" s="10" t="s">
        <v>2029</v>
      </c>
      <c r="H1617" s="10" t="s">
        <v>25</v>
      </c>
      <c r="I1617" s="10" t="s">
        <v>26</v>
      </c>
      <c r="J1617" s="11">
        <f t="shared" si="101"/>
        <v>1003170320</v>
      </c>
      <c r="K1617" s="11">
        <f t="shared" si="101"/>
        <v>980004854</v>
      </c>
      <c r="L1617" s="27">
        <f t="shared" si="102"/>
        <v>23165466</v>
      </c>
      <c r="M1617" s="12">
        <f t="shared" si="103"/>
        <v>2.3092256158455726E-2</v>
      </c>
      <c r="N1617" s="12">
        <f t="shared" si="104"/>
        <v>0.97690774384154433</v>
      </c>
      <c r="O1617" s="17" t="s">
        <v>2021</v>
      </c>
    </row>
    <row r="1618" spans="1:15" x14ac:dyDescent="0.35">
      <c r="A1618" s="9" t="s">
        <v>27</v>
      </c>
      <c r="B1618" s="9" t="s">
        <v>2020</v>
      </c>
      <c r="C1618" s="9" t="s">
        <v>1697</v>
      </c>
      <c r="D1618" s="9" t="s">
        <v>1704</v>
      </c>
      <c r="E1618" s="8" t="s">
        <v>1702</v>
      </c>
      <c r="F1618" s="10" t="s">
        <v>2028</v>
      </c>
      <c r="G1618" s="10" t="s">
        <v>2029</v>
      </c>
      <c r="H1618" s="10" t="s">
        <v>25</v>
      </c>
      <c r="I1618" s="10" t="s">
        <v>26</v>
      </c>
      <c r="J1618" s="11">
        <f t="shared" si="101"/>
        <v>1003170320</v>
      </c>
      <c r="K1618" s="11">
        <f t="shared" si="101"/>
        <v>980004854</v>
      </c>
      <c r="L1618" s="27">
        <f t="shared" si="102"/>
        <v>23165466</v>
      </c>
      <c r="M1618" s="12">
        <f t="shared" si="103"/>
        <v>2.3092256158455726E-2</v>
      </c>
      <c r="N1618" s="12">
        <f t="shared" si="104"/>
        <v>0.97690774384154433</v>
      </c>
      <c r="O1618" s="17" t="s">
        <v>2021</v>
      </c>
    </row>
    <row r="1619" spans="1:15" x14ac:dyDescent="0.35">
      <c r="A1619" s="9" t="s">
        <v>27</v>
      </c>
      <c r="B1619" s="9" t="s">
        <v>2020</v>
      </c>
      <c r="C1619" s="9" t="s">
        <v>1697</v>
      </c>
      <c r="D1619" s="9" t="s">
        <v>49</v>
      </c>
      <c r="E1619" s="8" t="s">
        <v>50</v>
      </c>
      <c r="F1619" s="10" t="s">
        <v>2030</v>
      </c>
      <c r="G1619" s="10" t="s">
        <v>2031</v>
      </c>
      <c r="H1619" s="10" t="s">
        <v>25</v>
      </c>
      <c r="I1619" s="10" t="s">
        <v>26</v>
      </c>
      <c r="J1619" s="11">
        <f t="shared" si="101"/>
        <v>710291929</v>
      </c>
      <c r="K1619" s="11">
        <f t="shared" si="101"/>
        <v>648376020</v>
      </c>
      <c r="L1619" s="27">
        <f t="shared" si="102"/>
        <v>61915909</v>
      </c>
      <c r="M1619" s="12">
        <f t="shared" si="103"/>
        <v>8.7169664291652113E-2</v>
      </c>
      <c r="N1619" s="12">
        <f t="shared" si="104"/>
        <v>0.91283033570834793</v>
      </c>
      <c r="O1619" s="17" t="s">
        <v>2021</v>
      </c>
    </row>
    <row r="1620" spans="1:15" x14ac:dyDescent="0.35">
      <c r="A1620" s="9" t="s">
        <v>27</v>
      </c>
      <c r="B1620" s="9" t="s">
        <v>2020</v>
      </c>
      <c r="C1620" s="9" t="s">
        <v>1697</v>
      </c>
      <c r="D1620" s="9" t="s">
        <v>1707</v>
      </c>
      <c r="E1620" s="8" t="s">
        <v>1708</v>
      </c>
      <c r="F1620" s="10" t="s">
        <v>2030</v>
      </c>
      <c r="G1620" s="10" t="s">
        <v>2031</v>
      </c>
      <c r="H1620" s="10" t="s">
        <v>25</v>
      </c>
      <c r="I1620" s="10" t="s">
        <v>26</v>
      </c>
      <c r="J1620" s="11">
        <f t="shared" si="101"/>
        <v>710291929</v>
      </c>
      <c r="K1620" s="11">
        <f t="shared" si="101"/>
        <v>648376020</v>
      </c>
      <c r="L1620" s="27">
        <f t="shared" si="102"/>
        <v>61915909</v>
      </c>
      <c r="M1620" s="12">
        <f t="shared" si="103"/>
        <v>8.7169664291652113E-2</v>
      </c>
      <c r="N1620" s="12">
        <f t="shared" si="104"/>
        <v>0.91283033570834793</v>
      </c>
      <c r="O1620" s="17" t="s">
        <v>2021</v>
      </c>
    </row>
    <row r="1621" spans="1:15" x14ac:dyDescent="0.35">
      <c r="A1621" s="9" t="s">
        <v>27</v>
      </c>
      <c r="B1621" s="9" t="s">
        <v>2020</v>
      </c>
      <c r="C1621" s="9" t="s">
        <v>1697</v>
      </c>
      <c r="D1621" s="9" t="s">
        <v>1709</v>
      </c>
      <c r="E1621" s="8" t="s">
        <v>1708</v>
      </c>
      <c r="F1621" s="10" t="s">
        <v>2030</v>
      </c>
      <c r="G1621" s="10" t="s">
        <v>2031</v>
      </c>
      <c r="H1621" s="10" t="s">
        <v>25</v>
      </c>
      <c r="I1621" s="10" t="s">
        <v>26</v>
      </c>
      <c r="J1621" s="11">
        <f t="shared" si="101"/>
        <v>710291929</v>
      </c>
      <c r="K1621" s="11">
        <f t="shared" si="101"/>
        <v>648376020</v>
      </c>
      <c r="L1621" s="27">
        <f t="shared" si="102"/>
        <v>61915909</v>
      </c>
      <c r="M1621" s="12">
        <f t="shared" si="103"/>
        <v>8.7169664291652113E-2</v>
      </c>
      <c r="N1621" s="12">
        <f t="shared" si="104"/>
        <v>0.91283033570834793</v>
      </c>
      <c r="O1621" s="17" t="s">
        <v>2021</v>
      </c>
    </row>
    <row r="1622" spans="1:15" x14ac:dyDescent="0.35">
      <c r="A1622" s="9" t="s">
        <v>27</v>
      </c>
      <c r="B1622" s="9" t="s">
        <v>2020</v>
      </c>
      <c r="C1622" s="9" t="s">
        <v>1697</v>
      </c>
      <c r="D1622" s="9" t="s">
        <v>1710</v>
      </c>
      <c r="E1622" s="8" t="s">
        <v>1708</v>
      </c>
      <c r="F1622" s="10" t="s">
        <v>2030</v>
      </c>
      <c r="G1622" s="10" t="s">
        <v>2031</v>
      </c>
      <c r="H1622" s="10" t="s">
        <v>25</v>
      </c>
      <c r="I1622" s="10" t="s">
        <v>26</v>
      </c>
      <c r="J1622" s="11">
        <f t="shared" si="101"/>
        <v>710291929</v>
      </c>
      <c r="K1622" s="11">
        <f t="shared" si="101"/>
        <v>648376020</v>
      </c>
      <c r="L1622" s="27">
        <f t="shared" si="102"/>
        <v>61915909</v>
      </c>
      <c r="M1622" s="12">
        <f t="shared" si="103"/>
        <v>8.7169664291652113E-2</v>
      </c>
      <c r="N1622" s="12">
        <f t="shared" si="104"/>
        <v>0.91283033570834793</v>
      </c>
      <c r="O1622" s="17" t="s">
        <v>2021</v>
      </c>
    </row>
    <row r="1623" spans="1:15" x14ac:dyDescent="0.35">
      <c r="A1623" s="9" t="s">
        <v>27</v>
      </c>
      <c r="B1623" s="9" t="s">
        <v>2020</v>
      </c>
      <c r="C1623" s="9" t="s">
        <v>1697</v>
      </c>
      <c r="D1623" s="9" t="s">
        <v>370</v>
      </c>
      <c r="E1623" s="8" t="s">
        <v>371</v>
      </c>
      <c r="F1623" s="10" t="s">
        <v>25</v>
      </c>
      <c r="G1623" s="10" t="s">
        <v>26</v>
      </c>
      <c r="H1623" s="10" t="s">
        <v>2024</v>
      </c>
      <c r="I1623" s="10" t="s">
        <v>2025</v>
      </c>
      <c r="J1623" s="11">
        <f t="shared" si="101"/>
        <v>120000000</v>
      </c>
      <c r="K1623" s="11">
        <f t="shared" si="101"/>
        <v>87531200</v>
      </c>
      <c r="L1623" s="27">
        <f t="shared" si="102"/>
        <v>32468800</v>
      </c>
      <c r="M1623" s="12">
        <f t="shared" si="103"/>
        <v>0.27057333333333333</v>
      </c>
      <c r="N1623" s="12">
        <f t="shared" si="104"/>
        <v>0.72942666666666667</v>
      </c>
      <c r="O1623" s="17" t="s">
        <v>2021</v>
      </c>
    </row>
    <row r="1624" spans="1:15" x14ac:dyDescent="0.35">
      <c r="A1624" s="9" t="s">
        <v>27</v>
      </c>
      <c r="B1624" s="9" t="s">
        <v>2020</v>
      </c>
      <c r="C1624" s="9" t="s">
        <v>1697</v>
      </c>
      <c r="D1624" s="9" t="s">
        <v>1713</v>
      </c>
      <c r="E1624" s="8" t="s">
        <v>1714</v>
      </c>
      <c r="F1624" s="10" t="s">
        <v>25</v>
      </c>
      <c r="G1624" s="10" t="s">
        <v>26</v>
      </c>
      <c r="H1624" s="10" t="s">
        <v>2024</v>
      </c>
      <c r="I1624" s="10" t="s">
        <v>2025</v>
      </c>
      <c r="J1624" s="11">
        <f t="shared" si="101"/>
        <v>120000000</v>
      </c>
      <c r="K1624" s="11">
        <f t="shared" si="101"/>
        <v>87531200</v>
      </c>
      <c r="L1624" s="27">
        <f t="shared" si="102"/>
        <v>32468800</v>
      </c>
      <c r="M1624" s="12">
        <f t="shared" si="103"/>
        <v>0.27057333333333333</v>
      </c>
      <c r="N1624" s="12">
        <f t="shared" si="104"/>
        <v>0.72942666666666667</v>
      </c>
      <c r="O1624" s="17" t="s">
        <v>2021</v>
      </c>
    </row>
    <row r="1625" spans="1:15" x14ac:dyDescent="0.35">
      <c r="A1625" s="9" t="s">
        <v>27</v>
      </c>
      <c r="B1625" s="9" t="s">
        <v>2020</v>
      </c>
      <c r="C1625" s="9" t="s">
        <v>1697</v>
      </c>
      <c r="D1625" s="9" t="s">
        <v>1715</v>
      </c>
      <c r="E1625" s="8" t="s">
        <v>1714</v>
      </c>
      <c r="F1625" s="10" t="s">
        <v>25</v>
      </c>
      <c r="G1625" s="10" t="s">
        <v>26</v>
      </c>
      <c r="H1625" s="10" t="s">
        <v>2024</v>
      </c>
      <c r="I1625" s="10" t="s">
        <v>2025</v>
      </c>
      <c r="J1625" s="11">
        <f t="shared" si="101"/>
        <v>120000000</v>
      </c>
      <c r="K1625" s="11">
        <f t="shared" si="101"/>
        <v>87531200</v>
      </c>
      <c r="L1625" s="27">
        <f t="shared" si="102"/>
        <v>32468800</v>
      </c>
      <c r="M1625" s="12">
        <f t="shared" si="103"/>
        <v>0.27057333333333333</v>
      </c>
      <c r="N1625" s="12">
        <f t="shared" si="104"/>
        <v>0.72942666666666667</v>
      </c>
      <c r="O1625" s="17" t="s">
        <v>2021</v>
      </c>
    </row>
    <row r="1626" spans="1:15" x14ac:dyDescent="0.35">
      <c r="A1626" s="9" t="s">
        <v>27</v>
      </c>
      <c r="B1626" s="9" t="s">
        <v>2020</v>
      </c>
      <c r="C1626" s="9" t="s">
        <v>1697</v>
      </c>
      <c r="D1626" s="9" t="s">
        <v>1716</v>
      </c>
      <c r="E1626" s="8" t="s">
        <v>1714</v>
      </c>
      <c r="F1626" s="10" t="s">
        <v>25</v>
      </c>
      <c r="G1626" s="10" t="s">
        <v>26</v>
      </c>
      <c r="H1626" s="10" t="s">
        <v>2024</v>
      </c>
      <c r="I1626" s="10" t="s">
        <v>2025</v>
      </c>
      <c r="J1626" s="11">
        <f t="shared" si="101"/>
        <v>120000000</v>
      </c>
      <c r="K1626" s="11">
        <f t="shared" si="101"/>
        <v>87531200</v>
      </c>
      <c r="L1626" s="27">
        <f t="shared" si="102"/>
        <v>32468800</v>
      </c>
      <c r="M1626" s="12">
        <f t="shared" si="103"/>
        <v>0.27057333333333333</v>
      </c>
      <c r="N1626" s="12">
        <f t="shared" si="104"/>
        <v>0.72942666666666667</v>
      </c>
      <c r="O1626" s="17" t="s">
        <v>2021</v>
      </c>
    </row>
    <row r="1627" spans="1:15" ht="31" x14ac:dyDescent="0.35">
      <c r="A1627" s="9" t="s">
        <v>27</v>
      </c>
      <c r="B1627" s="9" t="s">
        <v>2020</v>
      </c>
      <c r="C1627" s="9" t="s">
        <v>492</v>
      </c>
      <c r="D1627" s="9"/>
      <c r="E1627" s="8" t="s">
        <v>493</v>
      </c>
      <c r="F1627" s="10" t="s">
        <v>2032</v>
      </c>
      <c r="G1627" s="10" t="s">
        <v>2033</v>
      </c>
      <c r="H1627" s="10" t="s">
        <v>25</v>
      </c>
      <c r="I1627" s="10" t="s">
        <v>26</v>
      </c>
      <c r="J1627" s="11">
        <f t="shared" si="101"/>
        <v>683173000</v>
      </c>
      <c r="K1627" s="11">
        <f t="shared" si="101"/>
        <v>513328582</v>
      </c>
      <c r="L1627" s="27">
        <f t="shared" si="102"/>
        <v>169844418</v>
      </c>
      <c r="M1627" s="12">
        <f t="shared" si="103"/>
        <v>0.24861113949175392</v>
      </c>
      <c r="N1627" s="12">
        <f t="shared" si="104"/>
        <v>0.75138886050824605</v>
      </c>
      <c r="O1627" s="17" t="s">
        <v>2021</v>
      </c>
    </row>
    <row r="1628" spans="1:15" ht="31" x14ac:dyDescent="0.35">
      <c r="A1628" s="9" t="s">
        <v>27</v>
      </c>
      <c r="B1628" s="9" t="s">
        <v>2020</v>
      </c>
      <c r="C1628" s="9" t="s">
        <v>720</v>
      </c>
      <c r="D1628" s="9"/>
      <c r="E1628" s="8" t="s">
        <v>721</v>
      </c>
      <c r="F1628" s="10" t="s">
        <v>2034</v>
      </c>
      <c r="G1628" s="10" t="s">
        <v>2033</v>
      </c>
      <c r="H1628" s="10" t="s">
        <v>25</v>
      </c>
      <c r="I1628" s="10" t="s">
        <v>26</v>
      </c>
      <c r="J1628" s="11">
        <f t="shared" si="101"/>
        <v>649903000</v>
      </c>
      <c r="K1628" s="11">
        <f t="shared" si="101"/>
        <v>513328582</v>
      </c>
      <c r="L1628" s="27">
        <f t="shared" si="102"/>
        <v>136574418</v>
      </c>
      <c r="M1628" s="12">
        <f t="shared" si="103"/>
        <v>0.21014584945753442</v>
      </c>
      <c r="N1628" s="12">
        <f t="shared" si="104"/>
        <v>0.78985415054246555</v>
      </c>
      <c r="O1628" s="17" t="s">
        <v>2021</v>
      </c>
    </row>
    <row r="1629" spans="1:15" x14ac:dyDescent="0.35">
      <c r="A1629" s="9" t="s">
        <v>27</v>
      </c>
      <c r="B1629" s="9" t="s">
        <v>2020</v>
      </c>
      <c r="C1629" s="9" t="s">
        <v>1788</v>
      </c>
      <c r="D1629" s="9"/>
      <c r="E1629" s="8" t="s">
        <v>1789</v>
      </c>
      <c r="F1629" s="10" t="s">
        <v>2035</v>
      </c>
      <c r="G1629" s="10" t="s">
        <v>2036</v>
      </c>
      <c r="H1629" s="10" t="s">
        <v>25</v>
      </c>
      <c r="I1629" s="10" t="s">
        <v>26</v>
      </c>
      <c r="J1629" s="11">
        <f t="shared" si="101"/>
        <v>37200000</v>
      </c>
      <c r="K1629" s="11">
        <f t="shared" si="101"/>
        <v>37200000</v>
      </c>
      <c r="L1629" s="27">
        <f t="shared" si="102"/>
        <v>0</v>
      </c>
      <c r="M1629" s="12">
        <f t="shared" si="103"/>
        <v>0</v>
      </c>
      <c r="N1629" s="12">
        <f t="shared" si="104"/>
        <v>1</v>
      </c>
      <c r="O1629" s="17" t="s">
        <v>2021</v>
      </c>
    </row>
    <row r="1630" spans="1:15" x14ac:dyDescent="0.35">
      <c r="A1630" s="9" t="s">
        <v>27</v>
      </c>
      <c r="B1630" s="9" t="s">
        <v>2020</v>
      </c>
      <c r="C1630" s="9" t="s">
        <v>1788</v>
      </c>
      <c r="D1630" s="9" t="s">
        <v>49</v>
      </c>
      <c r="E1630" s="8" t="s">
        <v>50</v>
      </c>
      <c r="F1630" s="10" t="s">
        <v>2035</v>
      </c>
      <c r="G1630" s="10" t="s">
        <v>2036</v>
      </c>
      <c r="H1630" s="10" t="s">
        <v>25</v>
      </c>
      <c r="I1630" s="10" t="s">
        <v>26</v>
      </c>
      <c r="J1630" s="11">
        <f t="shared" si="101"/>
        <v>37200000</v>
      </c>
      <c r="K1630" s="11">
        <f t="shared" si="101"/>
        <v>37200000</v>
      </c>
      <c r="L1630" s="27">
        <f t="shared" si="102"/>
        <v>0</v>
      </c>
      <c r="M1630" s="12">
        <f t="shared" si="103"/>
        <v>0</v>
      </c>
      <c r="N1630" s="12">
        <f t="shared" si="104"/>
        <v>1</v>
      </c>
      <c r="O1630" s="17" t="s">
        <v>2021</v>
      </c>
    </row>
    <row r="1631" spans="1:15" x14ac:dyDescent="0.35">
      <c r="A1631" s="9" t="s">
        <v>27</v>
      </c>
      <c r="B1631" s="9" t="s">
        <v>2020</v>
      </c>
      <c r="C1631" s="9" t="s">
        <v>1788</v>
      </c>
      <c r="D1631" s="9" t="s">
        <v>1792</v>
      </c>
      <c r="E1631" s="8" t="s">
        <v>1793</v>
      </c>
      <c r="F1631" s="10" t="s">
        <v>2035</v>
      </c>
      <c r="G1631" s="10" t="s">
        <v>2036</v>
      </c>
      <c r="H1631" s="10" t="s">
        <v>25</v>
      </c>
      <c r="I1631" s="10" t="s">
        <v>26</v>
      </c>
      <c r="J1631" s="11">
        <f t="shared" si="101"/>
        <v>37200000</v>
      </c>
      <c r="K1631" s="11">
        <f t="shared" si="101"/>
        <v>37200000</v>
      </c>
      <c r="L1631" s="27">
        <f t="shared" si="102"/>
        <v>0</v>
      </c>
      <c r="M1631" s="12">
        <f t="shared" si="103"/>
        <v>0</v>
      </c>
      <c r="N1631" s="12">
        <f t="shared" si="104"/>
        <v>1</v>
      </c>
      <c r="O1631" s="17" t="s">
        <v>2021</v>
      </c>
    </row>
    <row r="1632" spans="1:15" x14ac:dyDescent="0.35">
      <c r="A1632" s="9" t="s">
        <v>27</v>
      </c>
      <c r="B1632" s="9" t="s">
        <v>2020</v>
      </c>
      <c r="C1632" s="9" t="s">
        <v>1788</v>
      </c>
      <c r="D1632" s="9" t="s">
        <v>1794</v>
      </c>
      <c r="E1632" s="8" t="s">
        <v>1793</v>
      </c>
      <c r="F1632" s="10" t="s">
        <v>2035</v>
      </c>
      <c r="G1632" s="10" t="s">
        <v>2036</v>
      </c>
      <c r="H1632" s="10" t="s">
        <v>25</v>
      </c>
      <c r="I1632" s="10" t="s">
        <v>26</v>
      </c>
      <c r="J1632" s="11">
        <f t="shared" si="101"/>
        <v>37200000</v>
      </c>
      <c r="K1632" s="11">
        <f t="shared" si="101"/>
        <v>37200000</v>
      </c>
      <c r="L1632" s="27">
        <f t="shared" si="102"/>
        <v>0</v>
      </c>
      <c r="M1632" s="12">
        <f t="shared" si="103"/>
        <v>0</v>
      </c>
      <c r="N1632" s="12">
        <f t="shared" si="104"/>
        <v>1</v>
      </c>
      <c r="O1632" s="17" t="s">
        <v>2021</v>
      </c>
    </row>
    <row r="1633" spans="1:15" x14ac:dyDescent="0.35">
      <c r="A1633" s="9" t="s">
        <v>27</v>
      </c>
      <c r="B1633" s="9" t="s">
        <v>2020</v>
      </c>
      <c r="C1633" s="9" t="s">
        <v>1788</v>
      </c>
      <c r="D1633" s="9" t="s">
        <v>1795</v>
      </c>
      <c r="E1633" s="8" t="s">
        <v>1793</v>
      </c>
      <c r="F1633" s="10" t="s">
        <v>2035</v>
      </c>
      <c r="G1633" s="10" t="s">
        <v>2036</v>
      </c>
      <c r="H1633" s="10" t="s">
        <v>25</v>
      </c>
      <c r="I1633" s="10" t="s">
        <v>26</v>
      </c>
      <c r="J1633" s="11">
        <f t="shared" si="101"/>
        <v>37200000</v>
      </c>
      <c r="K1633" s="11">
        <f t="shared" si="101"/>
        <v>37200000</v>
      </c>
      <c r="L1633" s="27">
        <f t="shared" si="102"/>
        <v>0</v>
      </c>
      <c r="M1633" s="12">
        <f t="shared" si="103"/>
        <v>0</v>
      </c>
      <c r="N1633" s="12">
        <f t="shared" si="104"/>
        <v>1</v>
      </c>
      <c r="O1633" s="17" t="s">
        <v>2021</v>
      </c>
    </row>
    <row r="1634" spans="1:15" x14ac:dyDescent="0.35">
      <c r="A1634" s="9" t="s">
        <v>27</v>
      </c>
      <c r="B1634" s="9" t="s">
        <v>2020</v>
      </c>
      <c r="C1634" s="9" t="s">
        <v>1796</v>
      </c>
      <c r="D1634" s="9"/>
      <c r="E1634" s="8" t="s">
        <v>1797</v>
      </c>
      <c r="F1634" s="10" t="s">
        <v>805</v>
      </c>
      <c r="G1634" s="10" t="s">
        <v>2037</v>
      </c>
      <c r="H1634" s="10" t="s">
        <v>25</v>
      </c>
      <c r="I1634" s="10" t="s">
        <v>26</v>
      </c>
      <c r="J1634" s="11">
        <f t="shared" si="101"/>
        <v>5280000</v>
      </c>
      <c r="K1634" s="11">
        <f t="shared" si="101"/>
        <v>1440000</v>
      </c>
      <c r="L1634" s="27">
        <f t="shared" si="102"/>
        <v>3840000</v>
      </c>
      <c r="M1634" s="12">
        <f t="shared" si="103"/>
        <v>0.72727272727272729</v>
      </c>
      <c r="N1634" s="12">
        <f t="shared" si="104"/>
        <v>0.27272727272727271</v>
      </c>
      <c r="O1634" s="17" t="s">
        <v>2021</v>
      </c>
    </row>
    <row r="1635" spans="1:15" x14ac:dyDescent="0.35">
      <c r="A1635" s="9" t="s">
        <v>27</v>
      </c>
      <c r="B1635" s="9" t="s">
        <v>2020</v>
      </c>
      <c r="C1635" s="9" t="s">
        <v>1796</v>
      </c>
      <c r="D1635" s="9" t="s">
        <v>49</v>
      </c>
      <c r="E1635" s="8" t="s">
        <v>50</v>
      </c>
      <c r="F1635" s="10" t="s">
        <v>805</v>
      </c>
      <c r="G1635" s="10" t="s">
        <v>2037</v>
      </c>
      <c r="H1635" s="10" t="s">
        <v>25</v>
      </c>
      <c r="I1635" s="10" t="s">
        <v>26</v>
      </c>
      <c r="J1635" s="11">
        <f t="shared" si="101"/>
        <v>5280000</v>
      </c>
      <c r="K1635" s="11">
        <f t="shared" si="101"/>
        <v>1440000</v>
      </c>
      <c r="L1635" s="27">
        <f t="shared" si="102"/>
        <v>3840000</v>
      </c>
      <c r="M1635" s="12">
        <f t="shared" si="103"/>
        <v>0.72727272727272729</v>
      </c>
      <c r="N1635" s="12">
        <f t="shared" si="104"/>
        <v>0.27272727272727271</v>
      </c>
      <c r="O1635" s="17" t="s">
        <v>2021</v>
      </c>
    </row>
    <row r="1636" spans="1:15" x14ac:dyDescent="0.35">
      <c r="A1636" s="9" t="s">
        <v>27</v>
      </c>
      <c r="B1636" s="9" t="s">
        <v>2020</v>
      </c>
      <c r="C1636" s="9" t="s">
        <v>1796</v>
      </c>
      <c r="D1636" s="9" t="s">
        <v>1792</v>
      </c>
      <c r="E1636" s="8" t="s">
        <v>1793</v>
      </c>
      <c r="F1636" s="10" t="s">
        <v>805</v>
      </c>
      <c r="G1636" s="10" t="s">
        <v>2037</v>
      </c>
      <c r="H1636" s="10" t="s">
        <v>25</v>
      </c>
      <c r="I1636" s="10" t="s">
        <v>26</v>
      </c>
      <c r="J1636" s="11">
        <f t="shared" si="101"/>
        <v>5280000</v>
      </c>
      <c r="K1636" s="11">
        <f t="shared" si="101"/>
        <v>1440000</v>
      </c>
      <c r="L1636" s="27">
        <f t="shared" si="102"/>
        <v>3840000</v>
      </c>
      <c r="M1636" s="12">
        <f t="shared" si="103"/>
        <v>0.72727272727272729</v>
      </c>
      <c r="N1636" s="12">
        <f t="shared" si="104"/>
        <v>0.27272727272727271</v>
      </c>
      <c r="O1636" s="17" t="s">
        <v>2021</v>
      </c>
    </row>
    <row r="1637" spans="1:15" x14ac:dyDescent="0.35">
      <c r="A1637" s="9" t="s">
        <v>27</v>
      </c>
      <c r="B1637" s="9" t="s">
        <v>2020</v>
      </c>
      <c r="C1637" s="9" t="s">
        <v>1796</v>
      </c>
      <c r="D1637" s="9" t="s">
        <v>1794</v>
      </c>
      <c r="E1637" s="8" t="s">
        <v>1793</v>
      </c>
      <c r="F1637" s="10" t="s">
        <v>805</v>
      </c>
      <c r="G1637" s="10" t="s">
        <v>2037</v>
      </c>
      <c r="H1637" s="10" t="s">
        <v>25</v>
      </c>
      <c r="I1637" s="10" t="s">
        <v>26</v>
      </c>
      <c r="J1637" s="11">
        <f t="shared" si="101"/>
        <v>5280000</v>
      </c>
      <c r="K1637" s="11">
        <f t="shared" si="101"/>
        <v>1440000</v>
      </c>
      <c r="L1637" s="27">
        <f t="shared" si="102"/>
        <v>3840000</v>
      </c>
      <c r="M1637" s="12">
        <f t="shared" si="103"/>
        <v>0.72727272727272729</v>
      </c>
      <c r="N1637" s="12">
        <f t="shared" si="104"/>
        <v>0.27272727272727271</v>
      </c>
      <c r="O1637" s="17" t="s">
        <v>2021</v>
      </c>
    </row>
    <row r="1638" spans="1:15" x14ac:dyDescent="0.35">
      <c r="A1638" s="9" t="s">
        <v>27</v>
      </c>
      <c r="B1638" s="9" t="s">
        <v>2020</v>
      </c>
      <c r="C1638" s="9" t="s">
        <v>1796</v>
      </c>
      <c r="D1638" s="9" t="s">
        <v>1795</v>
      </c>
      <c r="E1638" s="8" t="s">
        <v>1793</v>
      </c>
      <c r="F1638" s="10" t="s">
        <v>805</v>
      </c>
      <c r="G1638" s="10" t="s">
        <v>2037</v>
      </c>
      <c r="H1638" s="10" t="s">
        <v>25</v>
      </c>
      <c r="I1638" s="10" t="s">
        <v>26</v>
      </c>
      <c r="J1638" s="11">
        <f t="shared" si="101"/>
        <v>5280000</v>
      </c>
      <c r="K1638" s="11">
        <f t="shared" si="101"/>
        <v>1440000</v>
      </c>
      <c r="L1638" s="27">
        <f t="shared" si="102"/>
        <v>3840000</v>
      </c>
      <c r="M1638" s="12">
        <f t="shared" si="103"/>
        <v>0.72727272727272729</v>
      </c>
      <c r="N1638" s="12">
        <f t="shared" si="104"/>
        <v>0.27272727272727271</v>
      </c>
      <c r="O1638" s="17" t="s">
        <v>2021</v>
      </c>
    </row>
    <row r="1639" spans="1:15" x14ac:dyDescent="0.35">
      <c r="A1639" s="9" t="s">
        <v>27</v>
      </c>
      <c r="B1639" s="9" t="s">
        <v>2020</v>
      </c>
      <c r="C1639" s="9" t="s">
        <v>732</v>
      </c>
      <c r="D1639" s="9"/>
      <c r="E1639" s="8" t="s">
        <v>733</v>
      </c>
      <c r="F1639" s="10" t="s">
        <v>2038</v>
      </c>
      <c r="G1639" s="10" t="s">
        <v>2039</v>
      </c>
      <c r="H1639" s="10" t="s">
        <v>25</v>
      </c>
      <c r="I1639" s="10" t="s">
        <v>26</v>
      </c>
      <c r="J1639" s="11">
        <f t="shared" si="101"/>
        <v>26400000</v>
      </c>
      <c r="K1639" s="11">
        <f t="shared" si="101"/>
        <v>26400000</v>
      </c>
      <c r="L1639" s="27">
        <f t="shared" si="102"/>
        <v>0</v>
      </c>
      <c r="M1639" s="12">
        <f t="shared" si="103"/>
        <v>0</v>
      </c>
      <c r="N1639" s="12">
        <f t="shared" si="104"/>
        <v>1</v>
      </c>
      <c r="O1639" s="17" t="s">
        <v>2021</v>
      </c>
    </row>
    <row r="1640" spans="1:15" x14ac:dyDescent="0.35">
      <c r="A1640" s="9" t="s">
        <v>27</v>
      </c>
      <c r="B1640" s="9" t="s">
        <v>2020</v>
      </c>
      <c r="C1640" s="9" t="s">
        <v>732</v>
      </c>
      <c r="D1640" s="9" t="s">
        <v>49</v>
      </c>
      <c r="E1640" s="8" t="s">
        <v>50</v>
      </c>
      <c r="F1640" s="10" t="s">
        <v>2038</v>
      </c>
      <c r="G1640" s="10" t="s">
        <v>2039</v>
      </c>
      <c r="H1640" s="10" t="s">
        <v>25</v>
      </c>
      <c r="I1640" s="10" t="s">
        <v>26</v>
      </c>
      <c r="J1640" s="11">
        <f t="shared" si="101"/>
        <v>26400000</v>
      </c>
      <c r="K1640" s="11">
        <f t="shared" si="101"/>
        <v>26400000</v>
      </c>
      <c r="L1640" s="27">
        <f t="shared" si="102"/>
        <v>0</v>
      </c>
      <c r="M1640" s="12">
        <f t="shared" si="103"/>
        <v>0</v>
      </c>
      <c r="N1640" s="12">
        <f t="shared" si="104"/>
        <v>1</v>
      </c>
      <c r="O1640" s="17" t="s">
        <v>2021</v>
      </c>
    </row>
    <row r="1641" spans="1:15" x14ac:dyDescent="0.35">
      <c r="A1641" s="9" t="s">
        <v>27</v>
      </c>
      <c r="B1641" s="9" t="s">
        <v>2020</v>
      </c>
      <c r="C1641" s="9" t="s">
        <v>732</v>
      </c>
      <c r="D1641" s="9" t="s">
        <v>1792</v>
      </c>
      <c r="E1641" s="8" t="s">
        <v>1793</v>
      </c>
      <c r="F1641" s="10" t="s">
        <v>2038</v>
      </c>
      <c r="G1641" s="10" t="s">
        <v>2039</v>
      </c>
      <c r="H1641" s="10" t="s">
        <v>25</v>
      </c>
      <c r="I1641" s="10" t="s">
        <v>26</v>
      </c>
      <c r="J1641" s="11">
        <f t="shared" si="101"/>
        <v>26400000</v>
      </c>
      <c r="K1641" s="11">
        <f t="shared" si="101"/>
        <v>26400000</v>
      </c>
      <c r="L1641" s="27">
        <f t="shared" si="102"/>
        <v>0</v>
      </c>
      <c r="M1641" s="12">
        <f t="shared" si="103"/>
        <v>0</v>
      </c>
      <c r="N1641" s="12">
        <f t="shared" si="104"/>
        <v>1</v>
      </c>
      <c r="O1641" s="17" t="s">
        <v>2021</v>
      </c>
    </row>
    <row r="1642" spans="1:15" x14ac:dyDescent="0.35">
      <c r="A1642" s="9" t="s">
        <v>27</v>
      </c>
      <c r="B1642" s="9" t="s">
        <v>2020</v>
      </c>
      <c r="C1642" s="9" t="s">
        <v>732</v>
      </c>
      <c r="D1642" s="9" t="s">
        <v>1794</v>
      </c>
      <c r="E1642" s="8" t="s">
        <v>1793</v>
      </c>
      <c r="F1642" s="10" t="s">
        <v>2038</v>
      </c>
      <c r="G1642" s="10" t="s">
        <v>2039</v>
      </c>
      <c r="H1642" s="10" t="s">
        <v>25</v>
      </c>
      <c r="I1642" s="10" t="s">
        <v>26</v>
      </c>
      <c r="J1642" s="11">
        <f t="shared" si="101"/>
        <v>26400000</v>
      </c>
      <c r="K1642" s="11">
        <f t="shared" si="101"/>
        <v>26400000</v>
      </c>
      <c r="L1642" s="27">
        <f t="shared" si="102"/>
        <v>0</v>
      </c>
      <c r="M1642" s="12">
        <f t="shared" si="103"/>
        <v>0</v>
      </c>
      <c r="N1642" s="12">
        <f t="shared" si="104"/>
        <v>1</v>
      </c>
      <c r="O1642" s="17" t="s">
        <v>2021</v>
      </c>
    </row>
    <row r="1643" spans="1:15" x14ac:dyDescent="0.35">
      <c r="A1643" s="9" t="s">
        <v>27</v>
      </c>
      <c r="B1643" s="9" t="s">
        <v>2020</v>
      </c>
      <c r="C1643" s="9" t="s">
        <v>732</v>
      </c>
      <c r="D1643" s="9" t="s">
        <v>1795</v>
      </c>
      <c r="E1643" s="8" t="s">
        <v>1793</v>
      </c>
      <c r="F1643" s="10" t="s">
        <v>2038</v>
      </c>
      <c r="G1643" s="10" t="s">
        <v>2039</v>
      </c>
      <c r="H1643" s="10" t="s">
        <v>25</v>
      </c>
      <c r="I1643" s="10" t="s">
        <v>26</v>
      </c>
      <c r="J1643" s="11">
        <f t="shared" si="101"/>
        <v>26400000</v>
      </c>
      <c r="K1643" s="11">
        <f t="shared" si="101"/>
        <v>26400000</v>
      </c>
      <c r="L1643" s="27">
        <f t="shared" si="102"/>
        <v>0</v>
      </c>
      <c r="M1643" s="12">
        <f t="shared" si="103"/>
        <v>0</v>
      </c>
      <c r="N1643" s="12">
        <f t="shared" si="104"/>
        <v>1</v>
      </c>
      <c r="O1643" s="17" t="s">
        <v>2021</v>
      </c>
    </row>
    <row r="1644" spans="1:15" x14ac:dyDescent="0.35">
      <c r="A1644" s="9" t="s">
        <v>27</v>
      </c>
      <c r="B1644" s="9" t="s">
        <v>2020</v>
      </c>
      <c r="C1644" s="9" t="s">
        <v>785</v>
      </c>
      <c r="D1644" s="9"/>
      <c r="E1644" s="8" t="s">
        <v>786</v>
      </c>
      <c r="F1644" s="10" t="s">
        <v>2040</v>
      </c>
      <c r="G1644" s="10" t="s">
        <v>2041</v>
      </c>
      <c r="H1644" s="10" t="s">
        <v>25</v>
      </c>
      <c r="I1644" s="10" t="s">
        <v>26</v>
      </c>
      <c r="J1644" s="11">
        <f t="shared" si="101"/>
        <v>5200000</v>
      </c>
      <c r="K1644" s="11">
        <f t="shared" si="101"/>
        <v>5200000</v>
      </c>
      <c r="L1644" s="27">
        <f t="shared" si="102"/>
        <v>0</v>
      </c>
      <c r="M1644" s="12">
        <f t="shared" si="103"/>
        <v>0</v>
      </c>
      <c r="N1644" s="12">
        <f t="shared" si="104"/>
        <v>1</v>
      </c>
      <c r="O1644" s="17" t="s">
        <v>2021</v>
      </c>
    </row>
    <row r="1645" spans="1:15" x14ac:dyDescent="0.35">
      <c r="A1645" s="9" t="s">
        <v>27</v>
      </c>
      <c r="B1645" s="9" t="s">
        <v>2020</v>
      </c>
      <c r="C1645" s="9" t="s">
        <v>785</v>
      </c>
      <c r="D1645" s="9" t="s">
        <v>49</v>
      </c>
      <c r="E1645" s="8" t="s">
        <v>50</v>
      </c>
      <c r="F1645" s="10" t="s">
        <v>2040</v>
      </c>
      <c r="G1645" s="10" t="s">
        <v>2041</v>
      </c>
      <c r="H1645" s="10" t="s">
        <v>25</v>
      </c>
      <c r="I1645" s="10" t="s">
        <v>26</v>
      </c>
      <c r="J1645" s="11">
        <f t="shared" si="101"/>
        <v>5200000</v>
      </c>
      <c r="K1645" s="11">
        <f t="shared" si="101"/>
        <v>5200000</v>
      </c>
      <c r="L1645" s="27">
        <f t="shared" si="102"/>
        <v>0</v>
      </c>
      <c r="M1645" s="12">
        <f t="shared" si="103"/>
        <v>0</v>
      </c>
      <c r="N1645" s="12">
        <f t="shared" si="104"/>
        <v>1</v>
      </c>
      <c r="O1645" s="17" t="s">
        <v>2021</v>
      </c>
    </row>
    <row r="1646" spans="1:15" x14ac:dyDescent="0.35">
      <c r="A1646" s="9" t="s">
        <v>27</v>
      </c>
      <c r="B1646" s="9" t="s">
        <v>2020</v>
      </c>
      <c r="C1646" s="9" t="s">
        <v>785</v>
      </c>
      <c r="D1646" s="9" t="s">
        <v>1792</v>
      </c>
      <c r="E1646" s="8" t="s">
        <v>1793</v>
      </c>
      <c r="F1646" s="10" t="s">
        <v>2040</v>
      </c>
      <c r="G1646" s="10" t="s">
        <v>2041</v>
      </c>
      <c r="H1646" s="10" t="s">
        <v>25</v>
      </c>
      <c r="I1646" s="10" t="s">
        <v>26</v>
      </c>
      <c r="J1646" s="11">
        <f t="shared" si="101"/>
        <v>5200000</v>
      </c>
      <c r="K1646" s="11">
        <f t="shared" si="101"/>
        <v>5200000</v>
      </c>
      <c r="L1646" s="27">
        <f t="shared" si="102"/>
        <v>0</v>
      </c>
      <c r="M1646" s="12">
        <f t="shared" si="103"/>
        <v>0</v>
      </c>
      <c r="N1646" s="12">
        <f t="shared" si="104"/>
        <v>1</v>
      </c>
      <c r="O1646" s="17" t="s">
        <v>2021</v>
      </c>
    </row>
    <row r="1647" spans="1:15" x14ac:dyDescent="0.35">
      <c r="A1647" s="9" t="s">
        <v>27</v>
      </c>
      <c r="B1647" s="9" t="s">
        <v>2020</v>
      </c>
      <c r="C1647" s="9" t="s">
        <v>785</v>
      </c>
      <c r="D1647" s="9" t="s">
        <v>1794</v>
      </c>
      <c r="E1647" s="8" t="s">
        <v>1793</v>
      </c>
      <c r="F1647" s="10" t="s">
        <v>2040</v>
      </c>
      <c r="G1647" s="10" t="s">
        <v>2041</v>
      </c>
      <c r="H1647" s="10" t="s">
        <v>25</v>
      </c>
      <c r="I1647" s="10" t="s">
        <v>26</v>
      </c>
      <c r="J1647" s="11">
        <f t="shared" si="101"/>
        <v>5200000</v>
      </c>
      <c r="K1647" s="11">
        <f t="shared" si="101"/>
        <v>5200000</v>
      </c>
      <c r="L1647" s="27">
        <f t="shared" si="102"/>
        <v>0</v>
      </c>
      <c r="M1647" s="12">
        <f t="shared" si="103"/>
        <v>0</v>
      </c>
      <c r="N1647" s="12">
        <f t="shared" si="104"/>
        <v>1</v>
      </c>
      <c r="O1647" s="17" t="s">
        <v>2021</v>
      </c>
    </row>
    <row r="1648" spans="1:15" x14ac:dyDescent="0.35">
      <c r="A1648" s="9" t="s">
        <v>27</v>
      </c>
      <c r="B1648" s="9" t="s">
        <v>2020</v>
      </c>
      <c r="C1648" s="9" t="s">
        <v>785</v>
      </c>
      <c r="D1648" s="9" t="s">
        <v>1795</v>
      </c>
      <c r="E1648" s="8" t="s">
        <v>1793</v>
      </c>
      <c r="F1648" s="10" t="s">
        <v>2040</v>
      </c>
      <c r="G1648" s="10" t="s">
        <v>2041</v>
      </c>
      <c r="H1648" s="10" t="s">
        <v>25</v>
      </c>
      <c r="I1648" s="10" t="s">
        <v>26</v>
      </c>
      <c r="J1648" s="11">
        <f t="shared" si="101"/>
        <v>5200000</v>
      </c>
      <c r="K1648" s="11">
        <f t="shared" si="101"/>
        <v>5200000</v>
      </c>
      <c r="L1648" s="27">
        <f t="shared" si="102"/>
        <v>0</v>
      </c>
      <c r="M1648" s="12">
        <f t="shared" si="103"/>
        <v>0</v>
      </c>
      <c r="N1648" s="12">
        <f t="shared" si="104"/>
        <v>1</v>
      </c>
      <c r="O1648" s="17" t="s">
        <v>2021</v>
      </c>
    </row>
    <row r="1649" spans="1:15" x14ac:dyDescent="0.35">
      <c r="A1649" s="9" t="s">
        <v>27</v>
      </c>
      <c r="B1649" s="9" t="s">
        <v>2020</v>
      </c>
      <c r="C1649" s="9" t="s">
        <v>793</v>
      </c>
      <c r="D1649" s="9"/>
      <c r="E1649" s="8" t="s">
        <v>794</v>
      </c>
      <c r="F1649" s="10" t="s">
        <v>1823</v>
      </c>
      <c r="G1649" s="10" t="s">
        <v>1478</v>
      </c>
      <c r="H1649" s="10" t="s">
        <v>25</v>
      </c>
      <c r="I1649" s="10" t="s">
        <v>26</v>
      </c>
      <c r="J1649" s="11">
        <f t="shared" si="101"/>
        <v>320000</v>
      </c>
      <c r="K1649" s="11">
        <f t="shared" si="101"/>
        <v>320000</v>
      </c>
      <c r="L1649" s="27">
        <f t="shared" si="102"/>
        <v>0</v>
      </c>
      <c r="M1649" s="12">
        <f t="shared" si="103"/>
        <v>0</v>
      </c>
      <c r="N1649" s="12">
        <f t="shared" si="104"/>
        <v>1</v>
      </c>
      <c r="O1649" s="17" t="s">
        <v>2021</v>
      </c>
    </row>
    <row r="1650" spans="1:15" x14ac:dyDescent="0.35">
      <c r="A1650" s="9" t="s">
        <v>27</v>
      </c>
      <c r="B1650" s="9" t="s">
        <v>2020</v>
      </c>
      <c r="C1650" s="9" t="s">
        <v>793</v>
      </c>
      <c r="D1650" s="9" t="s">
        <v>49</v>
      </c>
      <c r="E1650" s="8" t="s">
        <v>50</v>
      </c>
      <c r="F1650" s="10" t="s">
        <v>1823</v>
      </c>
      <c r="G1650" s="10" t="s">
        <v>1478</v>
      </c>
      <c r="H1650" s="10" t="s">
        <v>25</v>
      </c>
      <c r="I1650" s="10" t="s">
        <v>26</v>
      </c>
      <c r="J1650" s="11">
        <f t="shared" si="101"/>
        <v>320000</v>
      </c>
      <c r="K1650" s="11">
        <f t="shared" si="101"/>
        <v>320000</v>
      </c>
      <c r="L1650" s="27">
        <f t="shared" si="102"/>
        <v>0</v>
      </c>
      <c r="M1650" s="12">
        <f t="shared" si="103"/>
        <v>0</v>
      </c>
      <c r="N1650" s="12">
        <f t="shared" si="104"/>
        <v>1</v>
      </c>
      <c r="O1650" s="17" t="s">
        <v>2021</v>
      </c>
    </row>
    <row r="1651" spans="1:15" x14ac:dyDescent="0.35">
      <c r="A1651" s="9" t="s">
        <v>27</v>
      </c>
      <c r="B1651" s="9" t="s">
        <v>2020</v>
      </c>
      <c r="C1651" s="9" t="s">
        <v>793</v>
      </c>
      <c r="D1651" s="9" t="s">
        <v>1792</v>
      </c>
      <c r="E1651" s="8" t="s">
        <v>1793</v>
      </c>
      <c r="F1651" s="10" t="s">
        <v>1823</v>
      </c>
      <c r="G1651" s="10" t="s">
        <v>1478</v>
      </c>
      <c r="H1651" s="10" t="s">
        <v>25</v>
      </c>
      <c r="I1651" s="10" t="s">
        <v>26</v>
      </c>
      <c r="J1651" s="11">
        <f t="shared" si="101"/>
        <v>320000</v>
      </c>
      <c r="K1651" s="11">
        <f t="shared" si="101"/>
        <v>320000</v>
      </c>
      <c r="L1651" s="27">
        <f t="shared" si="102"/>
        <v>0</v>
      </c>
      <c r="M1651" s="12">
        <f t="shared" si="103"/>
        <v>0</v>
      </c>
      <c r="N1651" s="12">
        <f t="shared" si="104"/>
        <v>1</v>
      </c>
      <c r="O1651" s="17" t="s">
        <v>2021</v>
      </c>
    </row>
    <row r="1652" spans="1:15" x14ac:dyDescent="0.35">
      <c r="A1652" s="9" t="s">
        <v>27</v>
      </c>
      <c r="B1652" s="9" t="s">
        <v>2020</v>
      </c>
      <c r="C1652" s="9" t="s">
        <v>793</v>
      </c>
      <c r="D1652" s="9" t="s">
        <v>1794</v>
      </c>
      <c r="E1652" s="8" t="s">
        <v>1793</v>
      </c>
      <c r="F1652" s="10" t="s">
        <v>1823</v>
      </c>
      <c r="G1652" s="10" t="s">
        <v>1478</v>
      </c>
      <c r="H1652" s="10" t="s">
        <v>25</v>
      </c>
      <c r="I1652" s="10" t="s">
        <v>26</v>
      </c>
      <c r="J1652" s="11">
        <f t="shared" si="101"/>
        <v>320000</v>
      </c>
      <c r="K1652" s="11">
        <f t="shared" si="101"/>
        <v>320000</v>
      </c>
      <c r="L1652" s="27">
        <f t="shared" si="102"/>
        <v>0</v>
      </c>
      <c r="M1652" s="12">
        <f t="shared" si="103"/>
        <v>0</v>
      </c>
      <c r="N1652" s="12">
        <f t="shared" si="104"/>
        <v>1</v>
      </c>
      <c r="O1652" s="17" t="s">
        <v>2021</v>
      </c>
    </row>
    <row r="1653" spans="1:15" x14ac:dyDescent="0.35">
      <c r="A1653" s="9" t="s">
        <v>27</v>
      </c>
      <c r="B1653" s="9" t="s">
        <v>2020</v>
      </c>
      <c r="C1653" s="9" t="s">
        <v>793</v>
      </c>
      <c r="D1653" s="9" t="s">
        <v>1795</v>
      </c>
      <c r="E1653" s="8" t="s">
        <v>1793</v>
      </c>
      <c r="F1653" s="10" t="s">
        <v>1823</v>
      </c>
      <c r="G1653" s="10" t="s">
        <v>1478</v>
      </c>
      <c r="H1653" s="10" t="s">
        <v>25</v>
      </c>
      <c r="I1653" s="10" t="s">
        <v>26</v>
      </c>
      <c r="J1653" s="11">
        <f t="shared" si="101"/>
        <v>320000</v>
      </c>
      <c r="K1653" s="11">
        <f t="shared" si="101"/>
        <v>320000</v>
      </c>
      <c r="L1653" s="27">
        <f t="shared" si="102"/>
        <v>0</v>
      </c>
      <c r="M1653" s="12">
        <f t="shared" si="103"/>
        <v>0</v>
      </c>
      <c r="N1653" s="12">
        <f t="shared" si="104"/>
        <v>1</v>
      </c>
      <c r="O1653" s="17" t="s">
        <v>2021</v>
      </c>
    </row>
    <row r="1654" spans="1:15" x14ac:dyDescent="0.35">
      <c r="A1654" s="9" t="s">
        <v>27</v>
      </c>
      <c r="B1654" s="9" t="s">
        <v>2020</v>
      </c>
      <c r="C1654" s="9" t="s">
        <v>801</v>
      </c>
      <c r="D1654" s="9"/>
      <c r="E1654" s="8" t="s">
        <v>802</v>
      </c>
      <c r="F1654" s="10" t="s">
        <v>2042</v>
      </c>
      <c r="G1654" s="10" t="s">
        <v>2043</v>
      </c>
      <c r="H1654" s="10" t="s">
        <v>25</v>
      </c>
      <c r="I1654" s="10" t="s">
        <v>26</v>
      </c>
      <c r="J1654" s="11">
        <f t="shared" si="101"/>
        <v>136268000</v>
      </c>
      <c r="K1654" s="11">
        <f t="shared" si="101"/>
        <v>53991000</v>
      </c>
      <c r="L1654" s="27">
        <f t="shared" si="102"/>
        <v>82277000</v>
      </c>
      <c r="M1654" s="12">
        <f t="shared" si="103"/>
        <v>0.60378812340388055</v>
      </c>
      <c r="N1654" s="12">
        <f t="shared" si="104"/>
        <v>0.39621187659611939</v>
      </c>
      <c r="O1654" s="17" t="s">
        <v>2021</v>
      </c>
    </row>
    <row r="1655" spans="1:15" x14ac:dyDescent="0.35">
      <c r="A1655" s="9" t="s">
        <v>27</v>
      </c>
      <c r="B1655" s="9" t="s">
        <v>2020</v>
      </c>
      <c r="C1655" s="9" t="s">
        <v>801</v>
      </c>
      <c r="D1655" s="9" t="s">
        <v>49</v>
      </c>
      <c r="E1655" s="8" t="s">
        <v>50</v>
      </c>
      <c r="F1655" s="10" t="s">
        <v>2042</v>
      </c>
      <c r="G1655" s="10" t="s">
        <v>2043</v>
      </c>
      <c r="H1655" s="10" t="s">
        <v>25</v>
      </c>
      <c r="I1655" s="10" t="s">
        <v>26</v>
      </c>
      <c r="J1655" s="11">
        <f t="shared" si="101"/>
        <v>136268000</v>
      </c>
      <c r="K1655" s="11">
        <f t="shared" si="101"/>
        <v>53991000</v>
      </c>
      <c r="L1655" s="27">
        <f t="shared" si="102"/>
        <v>82277000</v>
      </c>
      <c r="M1655" s="12">
        <f t="shared" si="103"/>
        <v>0.60378812340388055</v>
      </c>
      <c r="N1655" s="12">
        <f t="shared" si="104"/>
        <v>0.39621187659611939</v>
      </c>
      <c r="O1655" s="17" t="s">
        <v>2021</v>
      </c>
    </row>
    <row r="1656" spans="1:15" x14ac:dyDescent="0.35">
      <c r="A1656" s="9" t="s">
        <v>27</v>
      </c>
      <c r="B1656" s="9" t="s">
        <v>2020</v>
      </c>
      <c r="C1656" s="9" t="s">
        <v>801</v>
      </c>
      <c r="D1656" s="9" t="s">
        <v>1792</v>
      </c>
      <c r="E1656" s="8" t="s">
        <v>1793</v>
      </c>
      <c r="F1656" s="10" t="s">
        <v>2042</v>
      </c>
      <c r="G1656" s="10" t="s">
        <v>2043</v>
      </c>
      <c r="H1656" s="10" t="s">
        <v>25</v>
      </c>
      <c r="I1656" s="10" t="s">
        <v>26</v>
      </c>
      <c r="J1656" s="11">
        <f t="shared" si="101"/>
        <v>136268000</v>
      </c>
      <c r="K1656" s="11">
        <f t="shared" si="101"/>
        <v>53991000</v>
      </c>
      <c r="L1656" s="27">
        <f t="shared" si="102"/>
        <v>82277000</v>
      </c>
      <c r="M1656" s="12">
        <f t="shared" si="103"/>
        <v>0.60378812340388055</v>
      </c>
      <c r="N1656" s="12">
        <f t="shared" si="104"/>
        <v>0.39621187659611939</v>
      </c>
      <c r="O1656" s="17" t="s">
        <v>2021</v>
      </c>
    </row>
    <row r="1657" spans="1:15" x14ac:dyDescent="0.35">
      <c r="A1657" s="9" t="s">
        <v>27</v>
      </c>
      <c r="B1657" s="9" t="s">
        <v>2020</v>
      </c>
      <c r="C1657" s="9" t="s">
        <v>801</v>
      </c>
      <c r="D1657" s="9" t="s">
        <v>1794</v>
      </c>
      <c r="E1657" s="8" t="s">
        <v>1793</v>
      </c>
      <c r="F1657" s="10" t="s">
        <v>2042</v>
      </c>
      <c r="G1657" s="10" t="s">
        <v>2043</v>
      </c>
      <c r="H1657" s="10" t="s">
        <v>25</v>
      </c>
      <c r="I1657" s="10" t="s">
        <v>26</v>
      </c>
      <c r="J1657" s="11">
        <f t="shared" si="101"/>
        <v>136268000</v>
      </c>
      <c r="K1657" s="11">
        <f t="shared" si="101"/>
        <v>53991000</v>
      </c>
      <c r="L1657" s="27">
        <f t="shared" si="102"/>
        <v>82277000</v>
      </c>
      <c r="M1657" s="12">
        <f t="shared" si="103"/>
        <v>0.60378812340388055</v>
      </c>
      <c r="N1657" s="12">
        <f t="shared" si="104"/>
        <v>0.39621187659611939</v>
      </c>
      <c r="O1657" s="17" t="s">
        <v>2021</v>
      </c>
    </row>
    <row r="1658" spans="1:15" x14ac:dyDescent="0.35">
      <c r="A1658" s="9" t="s">
        <v>27</v>
      </c>
      <c r="B1658" s="9" t="s">
        <v>2020</v>
      </c>
      <c r="C1658" s="9" t="s">
        <v>801</v>
      </c>
      <c r="D1658" s="9" t="s">
        <v>1795</v>
      </c>
      <c r="E1658" s="8" t="s">
        <v>1793</v>
      </c>
      <c r="F1658" s="10" t="s">
        <v>2042</v>
      </c>
      <c r="G1658" s="10" t="s">
        <v>2043</v>
      </c>
      <c r="H1658" s="10" t="s">
        <v>25</v>
      </c>
      <c r="I1658" s="10" t="s">
        <v>26</v>
      </c>
      <c r="J1658" s="11">
        <f t="shared" si="101"/>
        <v>136268000</v>
      </c>
      <c r="K1658" s="11">
        <f t="shared" si="101"/>
        <v>53991000</v>
      </c>
      <c r="L1658" s="27">
        <f t="shared" si="102"/>
        <v>82277000</v>
      </c>
      <c r="M1658" s="12">
        <f t="shared" si="103"/>
        <v>0.60378812340388055</v>
      </c>
      <c r="N1658" s="12">
        <f t="shared" si="104"/>
        <v>0.39621187659611939</v>
      </c>
      <c r="O1658" s="17" t="s">
        <v>2021</v>
      </c>
    </row>
    <row r="1659" spans="1:15" x14ac:dyDescent="0.35">
      <c r="A1659" s="9" t="s">
        <v>27</v>
      </c>
      <c r="B1659" s="9" t="s">
        <v>2020</v>
      </c>
      <c r="C1659" s="9" t="s">
        <v>816</v>
      </c>
      <c r="D1659" s="9"/>
      <c r="E1659" s="8" t="s">
        <v>817</v>
      </c>
      <c r="F1659" s="10" t="s">
        <v>2040</v>
      </c>
      <c r="G1659" s="10" t="s">
        <v>2041</v>
      </c>
      <c r="H1659" s="10" t="s">
        <v>25</v>
      </c>
      <c r="I1659" s="10" t="s">
        <v>26</v>
      </c>
      <c r="J1659" s="11">
        <f t="shared" si="101"/>
        <v>5200000</v>
      </c>
      <c r="K1659" s="11">
        <f t="shared" si="101"/>
        <v>5200000</v>
      </c>
      <c r="L1659" s="27">
        <f t="shared" si="102"/>
        <v>0</v>
      </c>
      <c r="M1659" s="12">
        <f t="shared" si="103"/>
        <v>0</v>
      </c>
      <c r="N1659" s="12">
        <f t="shared" si="104"/>
        <v>1</v>
      </c>
      <c r="O1659" s="17" t="s">
        <v>2021</v>
      </c>
    </row>
    <row r="1660" spans="1:15" x14ac:dyDescent="0.35">
      <c r="A1660" s="9" t="s">
        <v>27</v>
      </c>
      <c r="B1660" s="9" t="s">
        <v>2020</v>
      </c>
      <c r="C1660" s="9" t="s">
        <v>816</v>
      </c>
      <c r="D1660" s="9" t="s">
        <v>49</v>
      </c>
      <c r="E1660" s="8" t="s">
        <v>50</v>
      </c>
      <c r="F1660" s="10" t="s">
        <v>2040</v>
      </c>
      <c r="G1660" s="10" t="s">
        <v>2041</v>
      </c>
      <c r="H1660" s="10" t="s">
        <v>25</v>
      </c>
      <c r="I1660" s="10" t="s">
        <v>26</v>
      </c>
      <c r="J1660" s="11">
        <f t="shared" si="101"/>
        <v>5200000</v>
      </c>
      <c r="K1660" s="11">
        <f t="shared" si="101"/>
        <v>5200000</v>
      </c>
      <c r="L1660" s="27">
        <f t="shared" si="102"/>
        <v>0</v>
      </c>
      <c r="M1660" s="12">
        <f t="shared" si="103"/>
        <v>0</v>
      </c>
      <c r="N1660" s="12">
        <f t="shared" si="104"/>
        <v>1</v>
      </c>
      <c r="O1660" s="17" t="s">
        <v>2021</v>
      </c>
    </row>
    <row r="1661" spans="1:15" x14ac:dyDescent="0.35">
      <c r="A1661" s="9" t="s">
        <v>27</v>
      </c>
      <c r="B1661" s="9" t="s">
        <v>2020</v>
      </c>
      <c r="C1661" s="9" t="s">
        <v>816</v>
      </c>
      <c r="D1661" s="9" t="s">
        <v>1792</v>
      </c>
      <c r="E1661" s="8" t="s">
        <v>1793</v>
      </c>
      <c r="F1661" s="10" t="s">
        <v>2040</v>
      </c>
      <c r="G1661" s="10" t="s">
        <v>2041</v>
      </c>
      <c r="H1661" s="10" t="s">
        <v>25</v>
      </c>
      <c r="I1661" s="10" t="s">
        <v>26</v>
      </c>
      <c r="J1661" s="11">
        <f t="shared" si="101"/>
        <v>5200000</v>
      </c>
      <c r="K1661" s="11">
        <f t="shared" si="101"/>
        <v>5200000</v>
      </c>
      <c r="L1661" s="27">
        <f t="shared" si="102"/>
        <v>0</v>
      </c>
      <c r="M1661" s="12">
        <f t="shared" si="103"/>
        <v>0</v>
      </c>
      <c r="N1661" s="12">
        <f t="shared" si="104"/>
        <v>1</v>
      </c>
      <c r="O1661" s="17" t="s">
        <v>2021</v>
      </c>
    </row>
    <row r="1662" spans="1:15" x14ac:dyDescent="0.35">
      <c r="A1662" s="9" t="s">
        <v>27</v>
      </c>
      <c r="B1662" s="9" t="s">
        <v>2020</v>
      </c>
      <c r="C1662" s="9" t="s">
        <v>816</v>
      </c>
      <c r="D1662" s="9" t="s">
        <v>1794</v>
      </c>
      <c r="E1662" s="8" t="s">
        <v>1793</v>
      </c>
      <c r="F1662" s="10" t="s">
        <v>2040</v>
      </c>
      <c r="G1662" s="10" t="s">
        <v>2041</v>
      </c>
      <c r="H1662" s="10" t="s">
        <v>25</v>
      </c>
      <c r="I1662" s="10" t="s">
        <v>26</v>
      </c>
      <c r="J1662" s="11">
        <f t="shared" si="101"/>
        <v>5200000</v>
      </c>
      <c r="K1662" s="11">
        <f t="shared" si="101"/>
        <v>5200000</v>
      </c>
      <c r="L1662" s="27">
        <f t="shared" si="102"/>
        <v>0</v>
      </c>
      <c r="M1662" s="12">
        <f t="shared" si="103"/>
        <v>0</v>
      </c>
      <c r="N1662" s="12">
        <f t="shared" si="104"/>
        <v>1</v>
      </c>
      <c r="O1662" s="17" t="s">
        <v>2021</v>
      </c>
    </row>
    <row r="1663" spans="1:15" x14ac:dyDescent="0.35">
      <c r="A1663" s="9" t="s">
        <v>27</v>
      </c>
      <c r="B1663" s="9" t="s">
        <v>2020</v>
      </c>
      <c r="C1663" s="9" t="s">
        <v>816</v>
      </c>
      <c r="D1663" s="9" t="s">
        <v>1795</v>
      </c>
      <c r="E1663" s="8" t="s">
        <v>1793</v>
      </c>
      <c r="F1663" s="10" t="s">
        <v>2040</v>
      </c>
      <c r="G1663" s="10" t="s">
        <v>2041</v>
      </c>
      <c r="H1663" s="10" t="s">
        <v>25</v>
      </c>
      <c r="I1663" s="10" t="s">
        <v>26</v>
      </c>
      <c r="J1663" s="11">
        <f t="shared" si="101"/>
        <v>5200000</v>
      </c>
      <c r="K1663" s="11">
        <f t="shared" si="101"/>
        <v>5200000</v>
      </c>
      <c r="L1663" s="27">
        <f t="shared" si="102"/>
        <v>0</v>
      </c>
      <c r="M1663" s="12">
        <f t="shared" si="103"/>
        <v>0</v>
      </c>
      <c r="N1663" s="12">
        <f t="shared" si="104"/>
        <v>1</v>
      </c>
      <c r="O1663" s="17" t="s">
        <v>2021</v>
      </c>
    </row>
    <row r="1664" spans="1:15" x14ac:dyDescent="0.35">
      <c r="A1664" s="9" t="s">
        <v>27</v>
      </c>
      <c r="B1664" s="9" t="s">
        <v>2020</v>
      </c>
      <c r="C1664" s="9" t="s">
        <v>888</v>
      </c>
      <c r="D1664" s="9"/>
      <c r="E1664" s="8" t="s">
        <v>889</v>
      </c>
      <c r="F1664" s="10" t="s">
        <v>2044</v>
      </c>
      <c r="G1664" s="10" t="s">
        <v>2045</v>
      </c>
      <c r="H1664" s="10" t="s">
        <v>25</v>
      </c>
      <c r="I1664" s="10" t="s">
        <v>26</v>
      </c>
      <c r="J1664" s="11">
        <f t="shared" si="101"/>
        <v>22700000</v>
      </c>
      <c r="K1664" s="11">
        <f t="shared" si="101"/>
        <v>20290000</v>
      </c>
      <c r="L1664" s="27">
        <f t="shared" si="102"/>
        <v>2410000</v>
      </c>
      <c r="M1664" s="12">
        <f t="shared" si="103"/>
        <v>0.10616740088105726</v>
      </c>
      <c r="N1664" s="12">
        <f t="shared" si="104"/>
        <v>0.89383259911894275</v>
      </c>
      <c r="O1664" s="17" t="s">
        <v>2021</v>
      </c>
    </row>
    <row r="1665" spans="1:15" x14ac:dyDescent="0.35">
      <c r="A1665" s="9" t="s">
        <v>27</v>
      </c>
      <c r="B1665" s="9" t="s">
        <v>2020</v>
      </c>
      <c r="C1665" s="9" t="s">
        <v>888</v>
      </c>
      <c r="D1665" s="9" t="s">
        <v>49</v>
      </c>
      <c r="E1665" s="8" t="s">
        <v>50</v>
      </c>
      <c r="F1665" s="10" t="s">
        <v>2044</v>
      </c>
      <c r="G1665" s="10" t="s">
        <v>2045</v>
      </c>
      <c r="H1665" s="10" t="s">
        <v>25</v>
      </c>
      <c r="I1665" s="10" t="s">
        <v>26</v>
      </c>
      <c r="J1665" s="11">
        <f t="shared" si="101"/>
        <v>22700000</v>
      </c>
      <c r="K1665" s="11">
        <f t="shared" si="101"/>
        <v>20290000</v>
      </c>
      <c r="L1665" s="27">
        <f t="shared" si="102"/>
        <v>2410000</v>
      </c>
      <c r="M1665" s="12">
        <f t="shared" si="103"/>
        <v>0.10616740088105726</v>
      </c>
      <c r="N1665" s="12">
        <f t="shared" si="104"/>
        <v>0.89383259911894275</v>
      </c>
      <c r="O1665" s="17" t="s">
        <v>2021</v>
      </c>
    </row>
    <row r="1666" spans="1:15" x14ac:dyDescent="0.35">
      <c r="A1666" s="9" t="s">
        <v>27</v>
      </c>
      <c r="B1666" s="9" t="s">
        <v>2020</v>
      </c>
      <c r="C1666" s="9" t="s">
        <v>888</v>
      </c>
      <c r="D1666" s="9" t="s">
        <v>1792</v>
      </c>
      <c r="E1666" s="8" t="s">
        <v>1793</v>
      </c>
      <c r="F1666" s="10" t="s">
        <v>2044</v>
      </c>
      <c r="G1666" s="10" t="s">
        <v>2045</v>
      </c>
      <c r="H1666" s="10" t="s">
        <v>25</v>
      </c>
      <c r="I1666" s="10" t="s">
        <v>26</v>
      </c>
      <c r="J1666" s="11">
        <f t="shared" si="101"/>
        <v>22700000</v>
      </c>
      <c r="K1666" s="11">
        <f t="shared" si="101"/>
        <v>20290000</v>
      </c>
      <c r="L1666" s="27">
        <f t="shared" si="102"/>
        <v>2410000</v>
      </c>
      <c r="M1666" s="12">
        <f t="shared" si="103"/>
        <v>0.10616740088105726</v>
      </c>
      <c r="N1666" s="12">
        <f t="shared" si="104"/>
        <v>0.89383259911894275</v>
      </c>
      <c r="O1666" s="17" t="s">
        <v>2021</v>
      </c>
    </row>
    <row r="1667" spans="1:15" x14ac:dyDescent="0.35">
      <c r="A1667" s="9" t="s">
        <v>27</v>
      </c>
      <c r="B1667" s="9" t="s">
        <v>2020</v>
      </c>
      <c r="C1667" s="9" t="s">
        <v>888</v>
      </c>
      <c r="D1667" s="9" t="s">
        <v>1794</v>
      </c>
      <c r="E1667" s="8" t="s">
        <v>1793</v>
      </c>
      <c r="F1667" s="10" t="s">
        <v>2044</v>
      </c>
      <c r="G1667" s="10" t="s">
        <v>2045</v>
      </c>
      <c r="H1667" s="10" t="s">
        <v>25</v>
      </c>
      <c r="I1667" s="10" t="s">
        <v>26</v>
      </c>
      <c r="J1667" s="11">
        <f t="shared" si="101"/>
        <v>22700000</v>
      </c>
      <c r="K1667" s="11">
        <f t="shared" si="101"/>
        <v>20290000</v>
      </c>
      <c r="L1667" s="27">
        <f t="shared" si="102"/>
        <v>2410000</v>
      </c>
      <c r="M1667" s="12">
        <f t="shared" si="103"/>
        <v>0.10616740088105726</v>
      </c>
      <c r="N1667" s="12">
        <f t="shared" si="104"/>
        <v>0.89383259911894275</v>
      </c>
      <c r="O1667" s="17" t="s">
        <v>2021</v>
      </c>
    </row>
    <row r="1668" spans="1:15" x14ac:dyDescent="0.35">
      <c r="A1668" s="9" t="s">
        <v>27</v>
      </c>
      <c r="B1668" s="9" t="s">
        <v>2020</v>
      </c>
      <c r="C1668" s="9" t="s">
        <v>888</v>
      </c>
      <c r="D1668" s="9" t="s">
        <v>1795</v>
      </c>
      <c r="E1668" s="8" t="s">
        <v>1793</v>
      </c>
      <c r="F1668" s="10" t="s">
        <v>2044</v>
      </c>
      <c r="G1668" s="10" t="s">
        <v>2045</v>
      </c>
      <c r="H1668" s="10" t="s">
        <v>25</v>
      </c>
      <c r="I1668" s="10" t="s">
        <v>26</v>
      </c>
      <c r="J1668" s="11">
        <f t="shared" si="101"/>
        <v>22700000</v>
      </c>
      <c r="K1668" s="11">
        <f t="shared" si="101"/>
        <v>20290000</v>
      </c>
      <c r="L1668" s="27">
        <f t="shared" si="102"/>
        <v>2410000</v>
      </c>
      <c r="M1668" s="12">
        <f t="shared" si="103"/>
        <v>0.10616740088105726</v>
      </c>
      <c r="N1668" s="12">
        <f t="shared" si="104"/>
        <v>0.89383259911894275</v>
      </c>
      <c r="O1668" s="17" t="s">
        <v>2021</v>
      </c>
    </row>
    <row r="1669" spans="1:15" x14ac:dyDescent="0.35">
      <c r="A1669" s="9" t="s">
        <v>27</v>
      </c>
      <c r="B1669" s="9" t="s">
        <v>2020</v>
      </c>
      <c r="C1669" s="9" t="s">
        <v>922</v>
      </c>
      <c r="D1669" s="9"/>
      <c r="E1669" s="8" t="s">
        <v>923</v>
      </c>
      <c r="F1669" s="10" t="s">
        <v>2046</v>
      </c>
      <c r="G1669" s="10" t="s">
        <v>2047</v>
      </c>
      <c r="H1669" s="10" t="s">
        <v>25</v>
      </c>
      <c r="I1669" s="10" t="s">
        <v>26</v>
      </c>
      <c r="J1669" s="11">
        <f t="shared" si="101"/>
        <v>143360000</v>
      </c>
      <c r="K1669" s="11">
        <f t="shared" si="101"/>
        <v>143360000</v>
      </c>
      <c r="L1669" s="27">
        <f t="shared" si="102"/>
        <v>0</v>
      </c>
      <c r="M1669" s="12">
        <f t="shared" si="103"/>
        <v>0</v>
      </c>
      <c r="N1669" s="12">
        <f t="shared" si="104"/>
        <v>1</v>
      </c>
      <c r="O1669" s="17" t="s">
        <v>2021</v>
      </c>
    </row>
    <row r="1670" spans="1:15" x14ac:dyDescent="0.35">
      <c r="A1670" s="9" t="s">
        <v>27</v>
      </c>
      <c r="B1670" s="9" t="s">
        <v>2020</v>
      </c>
      <c r="C1670" s="9" t="s">
        <v>922</v>
      </c>
      <c r="D1670" s="9" t="s">
        <v>49</v>
      </c>
      <c r="E1670" s="8" t="s">
        <v>50</v>
      </c>
      <c r="F1670" s="10" t="s">
        <v>2046</v>
      </c>
      <c r="G1670" s="10" t="s">
        <v>2047</v>
      </c>
      <c r="H1670" s="10" t="s">
        <v>25</v>
      </c>
      <c r="I1670" s="10" t="s">
        <v>26</v>
      </c>
      <c r="J1670" s="11">
        <f t="shared" si="101"/>
        <v>143360000</v>
      </c>
      <c r="K1670" s="11">
        <f t="shared" si="101"/>
        <v>143360000</v>
      </c>
      <c r="L1670" s="27">
        <f t="shared" si="102"/>
        <v>0</v>
      </c>
      <c r="M1670" s="12">
        <f t="shared" si="103"/>
        <v>0</v>
      </c>
      <c r="N1670" s="12">
        <f t="shared" si="104"/>
        <v>1</v>
      </c>
      <c r="O1670" s="17" t="s">
        <v>2021</v>
      </c>
    </row>
    <row r="1671" spans="1:15" x14ac:dyDescent="0.35">
      <c r="A1671" s="9" t="s">
        <v>27</v>
      </c>
      <c r="B1671" s="9" t="s">
        <v>2020</v>
      </c>
      <c r="C1671" s="9" t="s">
        <v>922</v>
      </c>
      <c r="D1671" s="9" t="s">
        <v>1792</v>
      </c>
      <c r="E1671" s="8" t="s">
        <v>1793</v>
      </c>
      <c r="F1671" s="10" t="s">
        <v>2046</v>
      </c>
      <c r="G1671" s="10" t="s">
        <v>2047</v>
      </c>
      <c r="H1671" s="10" t="s">
        <v>25</v>
      </c>
      <c r="I1671" s="10" t="s">
        <v>26</v>
      </c>
      <c r="J1671" s="11">
        <f t="shared" si="101"/>
        <v>143360000</v>
      </c>
      <c r="K1671" s="11">
        <f t="shared" si="101"/>
        <v>143360000</v>
      </c>
      <c r="L1671" s="27">
        <f t="shared" si="102"/>
        <v>0</v>
      </c>
      <c r="M1671" s="12">
        <f t="shared" si="103"/>
        <v>0</v>
      </c>
      <c r="N1671" s="12">
        <f t="shared" si="104"/>
        <v>1</v>
      </c>
      <c r="O1671" s="17" t="s">
        <v>2021</v>
      </c>
    </row>
    <row r="1672" spans="1:15" x14ac:dyDescent="0.35">
      <c r="A1672" s="9" t="s">
        <v>27</v>
      </c>
      <c r="B1672" s="9" t="s">
        <v>2020</v>
      </c>
      <c r="C1672" s="9" t="s">
        <v>922</v>
      </c>
      <c r="D1672" s="9" t="s">
        <v>1794</v>
      </c>
      <c r="E1672" s="8" t="s">
        <v>1793</v>
      </c>
      <c r="F1672" s="10" t="s">
        <v>2046</v>
      </c>
      <c r="G1672" s="10" t="s">
        <v>2047</v>
      </c>
      <c r="H1672" s="10" t="s">
        <v>25</v>
      </c>
      <c r="I1672" s="10" t="s">
        <v>26</v>
      </c>
      <c r="J1672" s="11">
        <f t="shared" si="101"/>
        <v>143360000</v>
      </c>
      <c r="K1672" s="11">
        <f t="shared" si="101"/>
        <v>143360000</v>
      </c>
      <c r="L1672" s="27">
        <f t="shared" si="102"/>
        <v>0</v>
      </c>
      <c r="M1672" s="12">
        <f t="shared" si="103"/>
        <v>0</v>
      </c>
      <c r="N1672" s="12">
        <f t="shared" si="104"/>
        <v>1</v>
      </c>
      <c r="O1672" s="17" t="s">
        <v>2021</v>
      </c>
    </row>
    <row r="1673" spans="1:15" x14ac:dyDescent="0.35">
      <c r="A1673" s="9" t="s">
        <v>27</v>
      </c>
      <c r="B1673" s="9" t="s">
        <v>2020</v>
      </c>
      <c r="C1673" s="9" t="s">
        <v>922</v>
      </c>
      <c r="D1673" s="9" t="s">
        <v>1795</v>
      </c>
      <c r="E1673" s="8" t="s">
        <v>1793</v>
      </c>
      <c r="F1673" s="10" t="s">
        <v>2046</v>
      </c>
      <c r="G1673" s="10" t="s">
        <v>2047</v>
      </c>
      <c r="H1673" s="10" t="s">
        <v>25</v>
      </c>
      <c r="I1673" s="10" t="s">
        <v>26</v>
      </c>
      <c r="J1673" s="11">
        <f t="shared" si="101"/>
        <v>143360000</v>
      </c>
      <c r="K1673" s="11">
        <f t="shared" si="101"/>
        <v>143360000</v>
      </c>
      <c r="L1673" s="27">
        <f t="shared" si="102"/>
        <v>0</v>
      </c>
      <c r="M1673" s="12">
        <f t="shared" si="103"/>
        <v>0</v>
      </c>
      <c r="N1673" s="12">
        <f t="shared" si="104"/>
        <v>1</v>
      </c>
      <c r="O1673" s="17" t="s">
        <v>2021</v>
      </c>
    </row>
    <row r="1674" spans="1:15" x14ac:dyDescent="0.35">
      <c r="A1674" s="9" t="s">
        <v>27</v>
      </c>
      <c r="B1674" s="9" t="s">
        <v>2020</v>
      </c>
      <c r="C1674" s="9" t="s">
        <v>1215</v>
      </c>
      <c r="D1674" s="9"/>
      <c r="E1674" s="8" t="s">
        <v>1216</v>
      </c>
      <c r="F1674" s="10" t="s">
        <v>2048</v>
      </c>
      <c r="G1674" s="10" t="s">
        <v>2049</v>
      </c>
      <c r="H1674" s="10" t="s">
        <v>25</v>
      </c>
      <c r="I1674" s="10" t="s">
        <v>26</v>
      </c>
      <c r="J1674" s="11">
        <f t="shared" ref="J1674:K1737" si="105">F1674+H1674</f>
        <v>149255000</v>
      </c>
      <c r="K1674" s="11">
        <f t="shared" si="105"/>
        <v>106567582</v>
      </c>
      <c r="L1674" s="27">
        <f t="shared" si="102"/>
        <v>42687418</v>
      </c>
      <c r="M1674" s="12">
        <f t="shared" si="103"/>
        <v>0.28600326957220862</v>
      </c>
      <c r="N1674" s="12">
        <f t="shared" si="104"/>
        <v>0.71399673042779133</v>
      </c>
      <c r="O1674" s="17" t="s">
        <v>2021</v>
      </c>
    </row>
    <row r="1675" spans="1:15" x14ac:dyDescent="0.35">
      <c r="A1675" s="9" t="s">
        <v>27</v>
      </c>
      <c r="B1675" s="9" t="s">
        <v>2020</v>
      </c>
      <c r="C1675" s="9" t="s">
        <v>1215</v>
      </c>
      <c r="D1675" s="9" t="s">
        <v>164</v>
      </c>
      <c r="E1675" s="8" t="s">
        <v>165</v>
      </c>
      <c r="F1675" s="10" t="s">
        <v>2050</v>
      </c>
      <c r="G1675" s="10" t="s">
        <v>2051</v>
      </c>
      <c r="H1675" s="10" t="s">
        <v>25</v>
      </c>
      <c r="I1675" s="10" t="s">
        <v>26</v>
      </c>
      <c r="J1675" s="11">
        <f t="shared" si="105"/>
        <v>97292000</v>
      </c>
      <c r="K1675" s="11">
        <f t="shared" si="105"/>
        <v>67975219</v>
      </c>
      <c r="L1675" s="27">
        <f t="shared" ref="L1675:L1738" si="106">J1675-K1675</f>
        <v>29316781</v>
      </c>
      <c r="M1675" s="12">
        <f t="shared" ref="M1675:M1738" si="107">L1675/J1675</f>
        <v>0.30132776590058791</v>
      </c>
      <c r="N1675" s="12">
        <f t="shared" ref="N1675:N1738" si="108">K1675/J1675</f>
        <v>0.69867223409941204</v>
      </c>
      <c r="O1675" s="17" t="s">
        <v>2021</v>
      </c>
    </row>
    <row r="1676" spans="1:15" x14ac:dyDescent="0.35">
      <c r="A1676" s="9" t="s">
        <v>27</v>
      </c>
      <c r="B1676" s="9" t="s">
        <v>2020</v>
      </c>
      <c r="C1676" s="9" t="s">
        <v>1215</v>
      </c>
      <c r="D1676" s="9" t="s">
        <v>270</v>
      </c>
      <c r="E1676" s="8" t="s">
        <v>271</v>
      </c>
      <c r="F1676" s="10" t="s">
        <v>2050</v>
      </c>
      <c r="G1676" s="10" t="s">
        <v>2051</v>
      </c>
      <c r="H1676" s="10" t="s">
        <v>25</v>
      </c>
      <c r="I1676" s="10" t="s">
        <v>26</v>
      </c>
      <c r="J1676" s="11">
        <f t="shared" si="105"/>
        <v>97292000</v>
      </c>
      <c r="K1676" s="11">
        <f t="shared" si="105"/>
        <v>67975219</v>
      </c>
      <c r="L1676" s="27">
        <f t="shared" si="106"/>
        <v>29316781</v>
      </c>
      <c r="M1676" s="12">
        <f t="shared" si="107"/>
        <v>0.30132776590058791</v>
      </c>
      <c r="N1676" s="12">
        <f t="shared" si="108"/>
        <v>0.69867223409941204</v>
      </c>
      <c r="O1676" s="17" t="s">
        <v>2021</v>
      </c>
    </row>
    <row r="1677" spans="1:15" x14ac:dyDescent="0.35">
      <c r="A1677" s="9" t="s">
        <v>27</v>
      </c>
      <c r="B1677" s="9" t="s">
        <v>2020</v>
      </c>
      <c r="C1677" s="9" t="s">
        <v>1215</v>
      </c>
      <c r="D1677" s="9" t="s">
        <v>1023</v>
      </c>
      <c r="E1677" s="8" t="s">
        <v>1024</v>
      </c>
      <c r="F1677" s="10" t="s">
        <v>2050</v>
      </c>
      <c r="G1677" s="10" t="s">
        <v>2051</v>
      </c>
      <c r="H1677" s="10" t="s">
        <v>25</v>
      </c>
      <c r="I1677" s="10" t="s">
        <v>26</v>
      </c>
      <c r="J1677" s="11">
        <f t="shared" si="105"/>
        <v>97292000</v>
      </c>
      <c r="K1677" s="11">
        <f t="shared" si="105"/>
        <v>67975219</v>
      </c>
      <c r="L1677" s="27">
        <f t="shared" si="106"/>
        <v>29316781</v>
      </c>
      <c r="M1677" s="12">
        <f t="shared" si="107"/>
        <v>0.30132776590058791</v>
      </c>
      <c r="N1677" s="12">
        <f t="shared" si="108"/>
        <v>0.69867223409941204</v>
      </c>
      <c r="O1677" s="17" t="s">
        <v>2021</v>
      </c>
    </row>
    <row r="1678" spans="1:15" x14ac:dyDescent="0.35">
      <c r="A1678" s="9" t="s">
        <v>27</v>
      </c>
      <c r="B1678" s="9" t="s">
        <v>2020</v>
      </c>
      <c r="C1678" s="9" t="s">
        <v>1215</v>
      </c>
      <c r="D1678" s="9" t="s">
        <v>1025</v>
      </c>
      <c r="E1678" s="8" t="s">
        <v>1024</v>
      </c>
      <c r="F1678" s="10" t="s">
        <v>2050</v>
      </c>
      <c r="G1678" s="10" t="s">
        <v>2051</v>
      </c>
      <c r="H1678" s="10" t="s">
        <v>25</v>
      </c>
      <c r="I1678" s="10" t="s">
        <v>26</v>
      </c>
      <c r="J1678" s="11">
        <f t="shared" si="105"/>
        <v>97292000</v>
      </c>
      <c r="K1678" s="11">
        <f t="shared" si="105"/>
        <v>67975219</v>
      </c>
      <c r="L1678" s="27">
        <f t="shared" si="106"/>
        <v>29316781</v>
      </c>
      <c r="M1678" s="12">
        <f t="shared" si="107"/>
        <v>0.30132776590058791</v>
      </c>
      <c r="N1678" s="12">
        <f t="shared" si="108"/>
        <v>0.69867223409941204</v>
      </c>
      <c r="O1678" s="17" t="s">
        <v>2021</v>
      </c>
    </row>
    <row r="1679" spans="1:15" x14ac:dyDescent="0.35">
      <c r="A1679" s="9" t="s">
        <v>27</v>
      </c>
      <c r="B1679" s="9" t="s">
        <v>2020</v>
      </c>
      <c r="C1679" s="9" t="s">
        <v>1215</v>
      </c>
      <c r="D1679" s="9" t="s">
        <v>49</v>
      </c>
      <c r="E1679" s="8" t="s">
        <v>50</v>
      </c>
      <c r="F1679" s="10" t="s">
        <v>2052</v>
      </c>
      <c r="G1679" s="10" t="s">
        <v>2053</v>
      </c>
      <c r="H1679" s="10" t="s">
        <v>25</v>
      </c>
      <c r="I1679" s="10" t="s">
        <v>26</v>
      </c>
      <c r="J1679" s="11">
        <f t="shared" si="105"/>
        <v>51963000</v>
      </c>
      <c r="K1679" s="11">
        <f t="shared" si="105"/>
        <v>38592363</v>
      </c>
      <c r="L1679" s="27">
        <f t="shared" si="106"/>
        <v>13370637</v>
      </c>
      <c r="M1679" s="12">
        <f t="shared" si="107"/>
        <v>0.25731072109000636</v>
      </c>
      <c r="N1679" s="12">
        <f t="shared" si="108"/>
        <v>0.7426892789099937</v>
      </c>
      <c r="O1679" s="17" t="s">
        <v>2021</v>
      </c>
    </row>
    <row r="1680" spans="1:15" x14ac:dyDescent="0.35">
      <c r="A1680" s="9" t="s">
        <v>27</v>
      </c>
      <c r="B1680" s="9" t="s">
        <v>2020</v>
      </c>
      <c r="C1680" s="9" t="s">
        <v>1215</v>
      </c>
      <c r="D1680" s="9" t="s">
        <v>1792</v>
      </c>
      <c r="E1680" s="8" t="s">
        <v>1793</v>
      </c>
      <c r="F1680" s="10" t="s">
        <v>2052</v>
      </c>
      <c r="G1680" s="10" t="s">
        <v>2053</v>
      </c>
      <c r="H1680" s="10" t="s">
        <v>25</v>
      </c>
      <c r="I1680" s="10" t="s">
        <v>26</v>
      </c>
      <c r="J1680" s="11">
        <f t="shared" si="105"/>
        <v>51963000</v>
      </c>
      <c r="K1680" s="11">
        <f t="shared" si="105"/>
        <v>38592363</v>
      </c>
      <c r="L1680" s="27">
        <f t="shared" si="106"/>
        <v>13370637</v>
      </c>
      <c r="M1680" s="12">
        <f t="shared" si="107"/>
        <v>0.25731072109000636</v>
      </c>
      <c r="N1680" s="12">
        <f t="shared" si="108"/>
        <v>0.7426892789099937</v>
      </c>
      <c r="O1680" s="17" t="s">
        <v>2021</v>
      </c>
    </row>
    <row r="1681" spans="1:15" x14ac:dyDescent="0.35">
      <c r="A1681" s="9" t="s">
        <v>27</v>
      </c>
      <c r="B1681" s="9" t="s">
        <v>2020</v>
      </c>
      <c r="C1681" s="9" t="s">
        <v>1215</v>
      </c>
      <c r="D1681" s="9" t="s">
        <v>1794</v>
      </c>
      <c r="E1681" s="8" t="s">
        <v>1793</v>
      </c>
      <c r="F1681" s="10" t="s">
        <v>2052</v>
      </c>
      <c r="G1681" s="10" t="s">
        <v>2053</v>
      </c>
      <c r="H1681" s="10" t="s">
        <v>25</v>
      </c>
      <c r="I1681" s="10" t="s">
        <v>26</v>
      </c>
      <c r="J1681" s="11">
        <f t="shared" si="105"/>
        <v>51963000</v>
      </c>
      <c r="K1681" s="11">
        <f t="shared" si="105"/>
        <v>38592363</v>
      </c>
      <c r="L1681" s="27">
        <f t="shared" si="106"/>
        <v>13370637</v>
      </c>
      <c r="M1681" s="12">
        <f t="shared" si="107"/>
        <v>0.25731072109000636</v>
      </c>
      <c r="N1681" s="12">
        <f t="shared" si="108"/>
        <v>0.7426892789099937</v>
      </c>
      <c r="O1681" s="17" t="s">
        <v>2021</v>
      </c>
    </row>
    <row r="1682" spans="1:15" x14ac:dyDescent="0.35">
      <c r="A1682" s="9" t="s">
        <v>27</v>
      </c>
      <c r="B1682" s="9" t="s">
        <v>2020</v>
      </c>
      <c r="C1682" s="9" t="s">
        <v>1215</v>
      </c>
      <c r="D1682" s="9" t="s">
        <v>1795</v>
      </c>
      <c r="E1682" s="8" t="s">
        <v>1793</v>
      </c>
      <c r="F1682" s="10" t="s">
        <v>2052</v>
      </c>
      <c r="G1682" s="10" t="s">
        <v>2053</v>
      </c>
      <c r="H1682" s="10" t="s">
        <v>25</v>
      </c>
      <c r="I1682" s="10" t="s">
        <v>26</v>
      </c>
      <c r="J1682" s="11">
        <f t="shared" si="105"/>
        <v>51963000</v>
      </c>
      <c r="K1682" s="11">
        <f t="shared" si="105"/>
        <v>38592363</v>
      </c>
      <c r="L1682" s="27">
        <f t="shared" si="106"/>
        <v>13370637</v>
      </c>
      <c r="M1682" s="12">
        <f t="shared" si="107"/>
        <v>0.25731072109000636</v>
      </c>
      <c r="N1682" s="12">
        <f t="shared" si="108"/>
        <v>0.7426892789099937</v>
      </c>
      <c r="O1682" s="17" t="s">
        <v>2021</v>
      </c>
    </row>
    <row r="1683" spans="1:15" x14ac:dyDescent="0.35">
      <c r="A1683" s="9" t="s">
        <v>27</v>
      </c>
      <c r="B1683" s="9" t="s">
        <v>2020</v>
      </c>
      <c r="C1683" s="9" t="s">
        <v>1241</v>
      </c>
      <c r="D1683" s="9"/>
      <c r="E1683" s="8" t="s">
        <v>1242</v>
      </c>
      <c r="F1683" s="10" t="s">
        <v>2054</v>
      </c>
      <c r="G1683" s="10" t="s">
        <v>1899</v>
      </c>
      <c r="H1683" s="10" t="s">
        <v>25</v>
      </c>
      <c r="I1683" s="10" t="s">
        <v>26</v>
      </c>
      <c r="J1683" s="11">
        <f t="shared" si="105"/>
        <v>8800000</v>
      </c>
      <c r="K1683" s="11">
        <f t="shared" si="105"/>
        <v>3520000</v>
      </c>
      <c r="L1683" s="27">
        <f t="shared" si="106"/>
        <v>5280000</v>
      </c>
      <c r="M1683" s="12">
        <f t="shared" si="107"/>
        <v>0.6</v>
      </c>
      <c r="N1683" s="12">
        <f t="shared" si="108"/>
        <v>0.4</v>
      </c>
      <c r="O1683" s="17" t="s">
        <v>2021</v>
      </c>
    </row>
    <row r="1684" spans="1:15" x14ac:dyDescent="0.35">
      <c r="A1684" s="9" t="s">
        <v>27</v>
      </c>
      <c r="B1684" s="9" t="s">
        <v>2020</v>
      </c>
      <c r="C1684" s="9" t="s">
        <v>1241</v>
      </c>
      <c r="D1684" s="9" t="s">
        <v>49</v>
      </c>
      <c r="E1684" s="8" t="s">
        <v>50</v>
      </c>
      <c r="F1684" s="10" t="s">
        <v>2054</v>
      </c>
      <c r="G1684" s="10" t="s">
        <v>1899</v>
      </c>
      <c r="H1684" s="10" t="s">
        <v>25</v>
      </c>
      <c r="I1684" s="10" t="s">
        <v>26</v>
      </c>
      <c r="J1684" s="11">
        <f t="shared" si="105"/>
        <v>8800000</v>
      </c>
      <c r="K1684" s="11">
        <f t="shared" si="105"/>
        <v>3520000</v>
      </c>
      <c r="L1684" s="27">
        <f t="shared" si="106"/>
        <v>5280000</v>
      </c>
      <c r="M1684" s="12">
        <f t="shared" si="107"/>
        <v>0.6</v>
      </c>
      <c r="N1684" s="12">
        <f t="shared" si="108"/>
        <v>0.4</v>
      </c>
      <c r="O1684" s="17" t="s">
        <v>2021</v>
      </c>
    </row>
    <row r="1685" spans="1:15" x14ac:dyDescent="0.35">
      <c r="A1685" s="9" t="s">
        <v>27</v>
      </c>
      <c r="B1685" s="9" t="s">
        <v>2020</v>
      </c>
      <c r="C1685" s="9" t="s">
        <v>1241</v>
      </c>
      <c r="D1685" s="9" t="s">
        <v>1792</v>
      </c>
      <c r="E1685" s="8" t="s">
        <v>1793</v>
      </c>
      <c r="F1685" s="10" t="s">
        <v>2054</v>
      </c>
      <c r="G1685" s="10" t="s">
        <v>1899</v>
      </c>
      <c r="H1685" s="10" t="s">
        <v>25</v>
      </c>
      <c r="I1685" s="10" t="s">
        <v>26</v>
      </c>
      <c r="J1685" s="11">
        <f t="shared" si="105"/>
        <v>8800000</v>
      </c>
      <c r="K1685" s="11">
        <f t="shared" si="105"/>
        <v>3520000</v>
      </c>
      <c r="L1685" s="27">
        <f t="shared" si="106"/>
        <v>5280000</v>
      </c>
      <c r="M1685" s="12">
        <f t="shared" si="107"/>
        <v>0.6</v>
      </c>
      <c r="N1685" s="12">
        <f t="shared" si="108"/>
        <v>0.4</v>
      </c>
      <c r="O1685" s="17" t="s">
        <v>2021</v>
      </c>
    </row>
    <row r="1686" spans="1:15" x14ac:dyDescent="0.35">
      <c r="A1686" s="9" t="s">
        <v>27</v>
      </c>
      <c r="B1686" s="9" t="s">
        <v>2020</v>
      </c>
      <c r="C1686" s="9" t="s">
        <v>1241</v>
      </c>
      <c r="D1686" s="9" t="s">
        <v>1794</v>
      </c>
      <c r="E1686" s="8" t="s">
        <v>1793</v>
      </c>
      <c r="F1686" s="10" t="s">
        <v>2054</v>
      </c>
      <c r="G1686" s="10" t="s">
        <v>1899</v>
      </c>
      <c r="H1686" s="10" t="s">
        <v>25</v>
      </c>
      <c r="I1686" s="10" t="s">
        <v>26</v>
      </c>
      <c r="J1686" s="11">
        <f t="shared" si="105"/>
        <v>8800000</v>
      </c>
      <c r="K1686" s="11">
        <f t="shared" si="105"/>
        <v>3520000</v>
      </c>
      <c r="L1686" s="27">
        <f t="shared" si="106"/>
        <v>5280000</v>
      </c>
      <c r="M1686" s="12">
        <f t="shared" si="107"/>
        <v>0.6</v>
      </c>
      <c r="N1686" s="12">
        <f t="shared" si="108"/>
        <v>0.4</v>
      </c>
      <c r="O1686" s="17" t="s">
        <v>2021</v>
      </c>
    </row>
    <row r="1687" spans="1:15" x14ac:dyDescent="0.35">
      <c r="A1687" s="9" t="s">
        <v>27</v>
      </c>
      <c r="B1687" s="9" t="s">
        <v>2020</v>
      </c>
      <c r="C1687" s="9" t="s">
        <v>1241</v>
      </c>
      <c r="D1687" s="9" t="s">
        <v>1795</v>
      </c>
      <c r="E1687" s="8" t="s">
        <v>1793</v>
      </c>
      <c r="F1687" s="10" t="s">
        <v>2054</v>
      </c>
      <c r="G1687" s="10" t="s">
        <v>1899</v>
      </c>
      <c r="H1687" s="10" t="s">
        <v>25</v>
      </c>
      <c r="I1687" s="10" t="s">
        <v>26</v>
      </c>
      <c r="J1687" s="11">
        <f t="shared" si="105"/>
        <v>8800000</v>
      </c>
      <c r="K1687" s="11">
        <f t="shared" si="105"/>
        <v>3520000</v>
      </c>
      <c r="L1687" s="27">
        <f t="shared" si="106"/>
        <v>5280000</v>
      </c>
      <c r="M1687" s="12">
        <f t="shared" si="107"/>
        <v>0.6</v>
      </c>
      <c r="N1687" s="12">
        <f t="shared" si="108"/>
        <v>0.4</v>
      </c>
      <c r="O1687" s="17" t="s">
        <v>2021</v>
      </c>
    </row>
    <row r="1688" spans="1:15" ht="31" x14ac:dyDescent="0.35">
      <c r="A1688" s="9" t="s">
        <v>27</v>
      </c>
      <c r="B1688" s="9" t="s">
        <v>2020</v>
      </c>
      <c r="C1688" s="9" t="s">
        <v>1290</v>
      </c>
      <c r="D1688" s="9"/>
      <c r="E1688" s="8" t="s">
        <v>1291</v>
      </c>
      <c r="F1688" s="10" t="s">
        <v>1823</v>
      </c>
      <c r="G1688" s="10" t="s">
        <v>293</v>
      </c>
      <c r="H1688" s="10" t="s">
        <v>25</v>
      </c>
      <c r="I1688" s="10" t="s">
        <v>26</v>
      </c>
      <c r="J1688" s="11">
        <f t="shared" si="105"/>
        <v>320000</v>
      </c>
      <c r="K1688" s="11">
        <f t="shared" si="105"/>
        <v>240000</v>
      </c>
      <c r="L1688" s="27">
        <f t="shared" si="106"/>
        <v>80000</v>
      </c>
      <c r="M1688" s="12">
        <f t="shared" si="107"/>
        <v>0.25</v>
      </c>
      <c r="N1688" s="12">
        <f t="shared" si="108"/>
        <v>0.75</v>
      </c>
      <c r="O1688" s="17" t="s">
        <v>2021</v>
      </c>
    </row>
    <row r="1689" spans="1:15" x14ac:dyDescent="0.35">
      <c r="A1689" s="9" t="s">
        <v>27</v>
      </c>
      <c r="B1689" s="9" t="s">
        <v>2020</v>
      </c>
      <c r="C1689" s="9" t="s">
        <v>1290</v>
      </c>
      <c r="D1689" s="9" t="s">
        <v>49</v>
      </c>
      <c r="E1689" s="8" t="s">
        <v>50</v>
      </c>
      <c r="F1689" s="10" t="s">
        <v>1823</v>
      </c>
      <c r="G1689" s="10" t="s">
        <v>293</v>
      </c>
      <c r="H1689" s="10" t="s">
        <v>25</v>
      </c>
      <c r="I1689" s="10" t="s">
        <v>26</v>
      </c>
      <c r="J1689" s="11">
        <f t="shared" si="105"/>
        <v>320000</v>
      </c>
      <c r="K1689" s="11">
        <f t="shared" si="105"/>
        <v>240000</v>
      </c>
      <c r="L1689" s="27">
        <f t="shared" si="106"/>
        <v>80000</v>
      </c>
      <c r="M1689" s="12">
        <f t="shared" si="107"/>
        <v>0.25</v>
      </c>
      <c r="N1689" s="12">
        <f t="shared" si="108"/>
        <v>0.75</v>
      </c>
      <c r="O1689" s="17" t="s">
        <v>2021</v>
      </c>
    </row>
    <row r="1690" spans="1:15" x14ac:dyDescent="0.35">
      <c r="A1690" s="9" t="s">
        <v>27</v>
      </c>
      <c r="B1690" s="9" t="s">
        <v>2020</v>
      </c>
      <c r="C1690" s="9" t="s">
        <v>1290</v>
      </c>
      <c r="D1690" s="9" t="s">
        <v>1792</v>
      </c>
      <c r="E1690" s="8" t="s">
        <v>1793</v>
      </c>
      <c r="F1690" s="10" t="s">
        <v>1823</v>
      </c>
      <c r="G1690" s="10" t="s">
        <v>293</v>
      </c>
      <c r="H1690" s="10" t="s">
        <v>25</v>
      </c>
      <c r="I1690" s="10" t="s">
        <v>26</v>
      </c>
      <c r="J1690" s="11">
        <f t="shared" si="105"/>
        <v>320000</v>
      </c>
      <c r="K1690" s="11">
        <f t="shared" si="105"/>
        <v>240000</v>
      </c>
      <c r="L1690" s="27">
        <f t="shared" si="106"/>
        <v>80000</v>
      </c>
      <c r="M1690" s="12">
        <f t="shared" si="107"/>
        <v>0.25</v>
      </c>
      <c r="N1690" s="12">
        <f t="shared" si="108"/>
        <v>0.75</v>
      </c>
      <c r="O1690" s="17" t="s">
        <v>2021</v>
      </c>
    </row>
    <row r="1691" spans="1:15" x14ac:dyDescent="0.35">
      <c r="A1691" s="9" t="s">
        <v>27</v>
      </c>
      <c r="B1691" s="9" t="s">
        <v>2020</v>
      </c>
      <c r="C1691" s="9" t="s">
        <v>1290</v>
      </c>
      <c r="D1691" s="9" t="s">
        <v>1794</v>
      </c>
      <c r="E1691" s="8" t="s">
        <v>1793</v>
      </c>
      <c r="F1691" s="10" t="s">
        <v>1823</v>
      </c>
      <c r="G1691" s="10" t="s">
        <v>293</v>
      </c>
      <c r="H1691" s="10" t="s">
        <v>25</v>
      </c>
      <c r="I1691" s="10" t="s">
        <v>26</v>
      </c>
      <c r="J1691" s="11">
        <f t="shared" si="105"/>
        <v>320000</v>
      </c>
      <c r="K1691" s="11">
        <f t="shared" si="105"/>
        <v>240000</v>
      </c>
      <c r="L1691" s="27">
        <f t="shared" si="106"/>
        <v>80000</v>
      </c>
      <c r="M1691" s="12">
        <f t="shared" si="107"/>
        <v>0.25</v>
      </c>
      <c r="N1691" s="12">
        <f t="shared" si="108"/>
        <v>0.75</v>
      </c>
      <c r="O1691" s="17" t="s">
        <v>2021</v>
      </c>
    </row>
    <row r="1692" spans="1:15" x14ac:dyDescent="0.35">
      <c r="A1692" s="9" t="s">
        <v>27</v>
      </c>
      <c r="B1692" s="9" t="s">
        <v>2020</v>
      </c>
      <c r="C1692" s="9" t="s">
        <v>1290</v>
      </c>
      <c r="D1692" s="9" t="s">
        <v>1795</v>
      </c>
      <c r="E1692" s="8" t="s">
        <v>1793</v>
      </c>
      <c r="F1692" s="10" t="s">
        <v>1823</v>
      </c>
      <c r="G1692" s="10" t="s">
        <v>293</v>
      </c>
      <c r="H1692" s="10" t="s">
        <v>25</v>
      </c>
      <c r="I1692" s="10" t="s">
        <v>26</v>
      </c>
      <c r="J1692" s="11">
        <f t="shared" si="105"/>
        <v>320000</v>
      </c>
      <c r="K1692" s="11">
        <f t="shared" si="105"/>
        <v>240000</v>
      </c>
      <c r="L1692" s="27">
        <f t="shared" si="106"/>
        <v>80000</v>
      </c>
      <c r="M1692" s="12">
        <f t="shared" si="107"/>
        <v>0.25</v>
      </c>
      <c r="N1692" s="12">
        <f t="shared" si="108"/>
        <v>0.75</v>
      </c>
      <c r="O1692" s="17" t="s">
        <v>2021</v>
      </c>
    </row>
    <row r="1693" spans="1:15" x14ac:dyDescent="0.35">
      <c r="A1693" s="9" t="s">
        <v>27</v>
      </c>
      <c r="B1693" s="9" t="s">
        <v>2020</v>
      </c>
      <c r="C1693" s="9" t="s">
        <v>1818</v>
      </c>
      <c r="D1693" s="9"/>
      <c r="E1693" s="8" t="s">
        <v>1819</v>
      </c>
      <c r="F1693" s="10" t="s">
        <v>2055</v>
      </c>
      <c r="G1693" s="10" t="s">
        <v>2056</v>
      </c>
      <c r="H1693" s="10" t="s">
        <v>25</v>
      </c>
      <c r="I1693" s="10" t="s">
        <v>26</v>
      </c>
      <c r="J1693" s="11">
        <f t="shared" si="105"/>
        <v>4000000</v>
      </c>
      <c r="K1693" s="11">
        <f t="shared" si="105"/>
        <v>4000000</v>
      </c>
      <c r="L1693" s="27">
        <f t="shared" si="106"/>
        <v>0</v>
      </c>
      <c r="M1693" s="12">
        <f t="shared" si="107"/>
        <v>0</v>
      </c>
      <c r="N1693" s="12">
        <f t="shared" si="108"/>
        <v>1</v>
      </c>
      <c r="O1693" s="17" t="s">
        <v>2021</v>
      </c>
    </row>
    <row r="1694" spans="1:15" x14ac:dyDescent="0.35">
      <c r="A1694" s="9" t="s">
        <v>27</v>
      </c>
      <c r="B1694" s="9" t="s">
        <v>2020</v>
      </c>
      <c r="C1694" s="9" t="s">
        <v>1818</v>
      </c>
      <c r="D1694" s="9" t="s">
        <v>49</v>
      </c>
      <c r="E1694" s="8" t="s">
        <v>50</v>
      </c>
      <c r="F1694" s="10" t="s">
        <v>2055</v>
      </c>
      <c r="G1694" s="10" t="s">
        <v>2056</v>
      </c>
      <c r="H1694" s="10" t="s">
        <v>25</v>
      </c>
      <c r="I1694" s="10" t="s">
        <v>26</v>
      </c>
      <c r="J1694" s="11">
        <f t="shared" si="105"/>
        <v>4000000</v>
      </c>
      <c r="K1694" s="11">
        <f t="shared" si="105"/>
        <v>4000000</v>
      </c>
      <c r="L1694" s="27">
        <f t="shared" si="106"/>
        <v>0</v>
      </c>
      <c r="M1694" s="12">
        <f t="shared" si="107"/>
        <v>0</v>
      </c>
      <c r="N1694" s="12">
        <f t="shared" si="108"/>
        <v>1</v>
      </c>
      <c r="O1694" s="17" t="s">
        <v>2021</v>
      </c>
    </row>
    <row r="1695" spans="1:15" x14ac:dyDescent="0.35">
      <c r="A1695" s="9" t="s">
        <v>27</v>
      </c>
      <c r="B1695" s="9" t="s">
        <v>2020</v>
      </c>
      <c r="C1695" s="9" t="s">
        <v>1818</v>
      </c>
      <c r="D1695" s="9" t="s">
        <v>1792</v>
      </c>
      <c r="E1695" s="8" t="s">
        <v>1793</v>
      </c>
      <c r="F1695" s="10" t="s">
        <v>2055</v>
      </c>
      <c r="G1695" s="10" t="s">
        <v>2056</v>
      </c>
      <c r="H1695" s="10" t="s">
        <v>25</v>
      </c>
      <c r="I1695" s="10" t="s">
        <v>26</v>
      </c>
      <c r="J1695" s="11">
        <f t="shared" si="105"/>
        <v>4000000</v>
      </c>
      <c r="K1695" s="11">
        <f t="shared" si="105"/>
        <v>4000000</v>
      </c>
      <c r="L1695" s="27">
        <f t="shared" si="106"/>
        <v>0</v>
      </c>
      <c r="M1695" s="12">
        <f t="shared" si="107"/>
        <v>0</v>
      </c>
      <c r="N1695" s="12">
        <f t="shared" si="108"/>
        <v>1</v>
      </c>
      <c r="O1695" s="17" t="s">
        <v>2021</v>
      </c>
    </row>
    <row r="1696" spans="1:15" x14ac:dyDescent="0.35">
      <c r="A1696" s="9" t="s">
        <v>27</v>
      </c>
      <c r="B1696" s="9" t="s">
        <v>2020</v>
      </c>
      <c r="C1696" s="9" t="s">
        <v>1818</v>
      </c>
      <c r="D1696" s="9" t="s">
        <v>1794</v>
      </c>
      <c r="E1696" s="8" t="s">
        <v>1793</v>
      </c>
      <c r="F1696" s="10" t="s">
        <v>2055</v>
      </c>
      <c r="G1696" s="10" t="s">
        <v>2056</v>
      </c>
      <c r="H1696" s="10" t="s">
        <v>25</v>
      </c>
      <c r="I1696" s="10" t="s">
        <v>26</v>
      </c>
      <c r="J1696" s="11">
        <f t="shared" si="105"/>
        <v>4000000</v>
      </c>
      <c r="K1696" s="11">
        <f t="shared" si="105"/>
        <v>4000000</v>
      </c>
      <c r="L1696" s="27">
        <f t="shared" si="106"/>
        <v>0</v>
      </c>
      <c r="M1696" s="12">
        <f t="shared" si="107"/>
        <v>0</v>
      </c>
      <c r="N1696" s="12">
        <f t="shared" si="108"/>
        <v>1</v>
      </c>
      <c r="O1696" s="17" t="s">
        <v>2021</v>
      </c>
    </row>
    <row r="1697" spans="1:15" x14ac:dyDescent="0.35">
      <c r="A1697" s="9" t="s">
        <v>27</v>
      </c>
      <c r="B1697" s="9" t="s">
        <v>2020</v>
      </c>
      <c r="C1697" s="9" t="s">
        <v>1818</v>
      </c>
      <c r="D1697" s="9" t="s">
        <v>1795</v>
      </c>
      <c r="E1697" s="8" t="s">
        <v>1793</v>
      </c>
      <c r="F1697" s="10" t="s">
        <v>2055</v>
      </c>
      <c r="G1697" s="10" t="s">
        <v>2056</v>
      </c>
      <c r="H1697" s="10" t="s">
        <v>25</v>
      </c>
      <c r="I1697" s="10" t="s">
        <v>26</v>
      </c>
      <c r="J1697" s="11">
        <f t="shared" si="105"/>
        <v>4000000</v>
      </c>
      <c r="K1697" s="11">
        <f t="shared" si="105"/>
        <v>4000000</v>
      </c>
      <c r="L1697" s="27">
        <f t="shared" si="106"/>
        <v>0</v>
      </c>
      <c r="M1697" s="12">
        <f t="shared" si="107"/>
        <v>0</v>
      </c>
      <c r="N1697" s="12">
        <f t="shared" si="108"/>
        <v>1</v>
      </c>
      <c r="O1697" s="17" t="s">
        <v>2021</v>
      </c>
    </row>
    <row r="1698" spans="1:15" x14ac:dyDescent="0.35">
      <c r="A1698" s="9" t="s">
        <v>27</v>
      </c>
      <c r="B1698" s="9" t="s">
        <v>2020</v>
      </c>
      <c r="C1698" s="9" t="s">
        <v>1821</v>
      </c>
      <c r="D1698" s="9"/>
      <c r="E1698" s="8" t="s">
        <v>1822</v>
      </c>
      <c r="F1698" s="10" t="s">
        <v>2057</v>
      </c>
      <c r="G1698" s="10" t="s">
        <v>2058</v>
      </c>
      <c r="H1698" s="10" t="s">
        <v>25</v>
      </c>
      <c r="I1698" s="10" t="s">
        <v>26</v>
      </c>
      <c r="J1698" s="11">
        <f t="shared" si="105"/>
        <v>400000</v>
      </c>
      <c r="K1698" s="11">
        <f t="shared" si="105"/>
        <v>400000</v>
      </c>
      <c r="L1698" s="27">
        <f t="shared" si="106"/>
        <v>0</v>
      </c>
      <c r="M1698" s="12">
        <f t="shared" si="107"/>
        <v>0</v>
      </c>
      <c r="N1698" s="12">
        <f t="shared" si="108"/>
        <v>1</v>
      </c>
      <c r="O1698" s="17" t="s">
        <v>2021</v>
      </c>
    </row>
    <row r="1699" spans="1:15" x14ac:dyDescent="0.35">
      <c r="A1699" s="9" t="s">
        <v>27</v>
      </c>
      <c r="B1699" s="9" t="s">
        <v>2020</v>
      </c>
      <c r="C1699" s="9" t="s">
        <v>1821</v>
      </c>
      <c r="D1699" s="9" t="s">
        <v>49</v>
      </c>
      <c r="E1699" s="8" t="s">
        <v>50</v>
      </c>
      <c r="F1699" s="10" t="s">
        <v>2057</v>
      </c>
      <c r="G1699" s="10" t="s">
        <v>2058</v>
      </c>
      <c r="H1699" s="10" t="s">
        <v>25</v>
      </c>
      <c r="I1699" s="10" t="s">
        <v>26</v>
      </c>
      <c r="J1699" s="11">
        <f t="shared" si="105"/>
        <v>400000</v>
      </c>
      <c r="K1699" s="11">
        <f t="shared" si="105"/>
        <v>400000</v>
      </c>
      <c r="L1699" s="27">
        <f t="shared" si="106"/>
        <v>0</v>
      </c>
      <c r="M1699" s="12">
        <f t="shared" si="107"/>
        <v>0</v>
      </c>
      <c r="N1699" s="12">
        <f t="shared" si="108"/>
        <v>1</v>
      </c>
      <c r="O1699" s="17" t="s">
        <v>2021</v>
      </c>
    </row>
    <row r="1700" spans="1:15" x14ac:dyDescent="0.35">
      <c r="A1700" s="9" t="s">
        <v>27</v>
      </c>
      <c r="B1700" s="9" t="s">
        <v>2020</v>
      </c>
      <c r="C1700" s="9" t="s">
        <v>1821</v>
      </c>
      <c r="D1700" s="9" t="s">
        <v>1792</v>
      </c>
      <c r="E1700" s="8" t="s">
        <v>1793</v>
      </c>
      <c r="F1700" s="10" t="s">
        <v>2057</v>
      </c>
      <c r="G1700" s="10" t="s">
        <v>2058</v>
      </c>
      <c r="H1700" s="10" t="s">
        <v>25</v>
      </c>
      <c r="I1700" s="10" t="s">
        <v>26</v>
      </c>
      <c r="J1700" s="11">
        <f t="shared" si="105"/>
        <v>400000</v>
      </c>
      <c r="K1700" s="11">
        <f t="shared" si="105"/>
        <v>400000</v>
      </c>
      <c r="L1700" s="27">
        <f t="shared" si="106"/>
        <v>0</v>
      </c>
      <c r="M1700" s="12">
        <f t="shared" si="107"/>
        <v>0</v>
      </c>
      <c r="N1700" s="12">
        <f t="shared" si="108"/>
        <v>1</v>
      </c>
      <c r="O1700" s="17" t="s">
        <v>2021</v>
      </c>
    </row>
    <row r="1701" spans="1:15" x14ac:dyDescent="0.35">
      <c r="A1701" s="9" t="s">
        <v>27</v>
      </c>
      <c r="B1701" s="9" t="s">
        <v>2020</v>
      </c>
      <c r="C1701" s="9" t="s">
        <v>1821</v>
      </c>
      <c r="D1701" s="9" t="s">
        <v>1794</v>
      </c>
      <c r="E1701" s="8" t="s">
        <v>1793</v>
      </c>
      <c r="F1701" s="10" t="s">
        <v>2057</v>
      </c>
      <c r="G1701" s="10" t="s">
        <v>2058</v>
      </c>
      <c r="H1701" s="10" t="s">
        <v>25</v>
      </c>
      <c r="I1701" s="10" t="s">
        <v>26</v>
      </c>
      <c r="J1701" s="11">
        <f t="shared" si="105"/>
        <v>400000</v>
      </c>
      <c r="K1701" s="11">
        <f t="shared" si="105"/>
        <v>400000</v>
      </c>
      <c r="L1701" s="27">
        <f t="shared" si="106"/>
        <v>0</v>
      </c>
      <c r="M1701" s="12">
        <f t="shared" si="107"/>
        <v>0</v>
      </c>
      <c r="N1701" s="12">
        <f t="shared" si="108"/>
        <v>1</v>
      </c>
      <c r="O1701" s="17" t="s">
        <v>2021</v>
      </c>
    </row>
    <row r="1702" spans="1:15" x14ac:dyDescent="0.35">
      <c r="A1702" s="9" t="s">
        <v>27</v>
      </c>
      <c r="B1702" s="9" t="s">
        <v>2020</v>
      </c>
      <c r="C1702" s="9" t="s">
        <v>1821</v>
      </c>
      <c r="D1702" s="9" t="s">
        <v>1795</v>
      </c>
      <c r="E1702" s="8" t="s">
        <v>1793</v>
      </c>
      <c r="F1702" s="10" t="s">
        <v>2057</v>
      </c>
      <c r="G1702" s="10" t="s">
        <v>2058</v>
      </c>
      <c r="H1702" s="10" t="s">
        <v>25</v>
      </c>
      <c r="I1702" s="10" t="s">
        <v>26</v>
      </c>
      <c r="J1702" s="11">
        <f t="shared" si="105"/>
        <v>400000</v>
      </c>
      <c r="K1702" s="11">
        <f t="shared" si="105"/>
        <v>400000</v>
      </c>
      <c r="L1702" s="27">
        <f t="shared" si="106"/>
        <v>0</v>
      </c>
      <c r="M1702" s="12">
        <f t="shared" si="107"/>
        <v>0</v>
      </c>
      <c r="N1702" s="12">
        <f t="shared" si="108"/>
        <v>1</v>
      </c>
      <c r="O1702" s="17" t="s">
        <v>2021</v>
      </c>
    </row>
    <row r="1703" spans="1:15" x14ac:dyDescent="0.35">
      <c r="A1703" s="9" t="s">
        <v>27</v>
      </c>
      <c r="B1703" s="9" t="s">
        <v>2020</v>
      </c>
      <c r="C1703" s="9" t="s">
        <v>1824</v>
      </c>
      <c r="D1703" s="9"/>
      <c r="E1703" s="8" t="s">
        <v>1825</v>
      </c>
      <c r="F1703" s="10" t="s">
        <v>2059</v>
      </c>
      <c r="G1703" s="10" t="s">
        <v>2060</v>
      </c>
      <c r="H1703" s="10" t="s">
        <v>25</v>
      </c>
      <c r="I1703" s="10" t="s">
        <v>26</v>
      </c>
      <c r="J1703" s="11">
        <f t="shared" si="105"/>
        <v>5920000</v>
      </c>
      <c r="K1703" s="11">
        <f t="shared" si="105"/>
        <v>5920000</v>
      </c>
      <c r="L1703" s="27">
        <f t="shared" si="106"/>
        <v>0</v>
      </c>
      <c r="M1703" s="12">
        <f t="shared" si="107"/>
        <v>0</v>
      </c>
      <c r="N1703" s="12">
        <f t="shared" si="108"/>
        <v>1</v>
      </c>
      <c r="O1703" s="17" t="s">
        <v>2021</v>
      </c>
    </row>
    <row r="1704" spans="1:15" x14ac:dyDescent="0.35">
      <c r="A1704" s="9" t="s">
        <v>27</v>
      </c>
      <c r="B1704" s="9" t="s">
        <v>2020</v>
      </c>
      <c r="C1704" s="9" t="s">
        <v>1824</v>
      </c>
      <c r="D1704" s="9" t="s">
        <v>49</v>
      </c>
      <c r="E1704" s="8" t="s">
        <v>50</v>
      </c>
      <c r="F1704" s="10" t="s">
        <v>2059</v>
      </c>
      <c r="G1704" s="10" t="s">
        <v>2060</v>
      </c>
      <c r="H1704" s="10" t="s">
        <v>25</v>
      </c>
      <c r="I1704" s="10" t="s">
        <v>26</v>
      </c>
      <c r="J1704" s="11">
        <f t="shared" si="105"/>
        <v>5920000</v>
      </c>
      <c r="K1704" s="11">
        <f t="shared" si="105"/>
        <v>5920000</v>
      </c>
      <c r="L1704" s="27">
        <f t="shared" si="106"/>
        <v>0</v>
      </c>
      <c r="M1704" s="12">
        <f t="shared" si="107"/>
        <v>0</v>
      </c>
      <c r="N1704" s="12">
        <f t="shared" si="108"/>
        <v>1</v>
      </c>
      <c r="O1704" s="17" t="s">
        <v>2021</v>
      </c>
    </row>
    <row r="1705" spans="1:15" x14ac:dyDescent="0.35">
      <c r="A1705" s="9" t="s">
        <v>27</v>
      </c>
      <c r="B1705" s="9" t="s">
        <v>2020</v>
      </c>
      <c r="C1705" s="9" t="s">
        <v>1824</v>
      </c>
      <c r="D1705" s="9" t="s">
        <v>1792</v>
      </c>
      <c r="E1705" s="8" t="s">
        <v>1793</v>
      </c>
      <c r="F1705" s="10" t="s">
        <v>2059</v>
      </c>
      <c r="G1705" s="10" t="s">
        <v>2060</v>
      </c>
      <c r="H1705" s="10" t="s">
        <v>25</v>
      </c>
      <c r="I1705" s="10" t="s">
        <v>26</v>
      </c>
      <c r="J1705" s="11">
        <f t="shared" si="105"/>
        <v>5920000</v>
      </c>
      <c r="K1705" s="11">
        <f t="shared" si="105"/>
        <v>5920000</v>
      </c>
      <c r="L1705" s="27">
        <f t="shared" si="106"/>
        <v>0</v>
      </c>
      <c r="M1705" s="12">
        <f t="shared" si="107"/>
        <v>0</v>
      </c>
      <c r="N1705" s="12">
        <f t="shared" si="108"/>
        <v>1</v>
      </c>
      <c r="O1705" s="17" t="s">
        <v>2021</v>
      </c>
    </row>
    <row r="1706" spans="1:15" x14ac:dyDescent="0.35">
      <c r="A1706" s="9" t="s">
        <v>27</v>
      </c>
      <c r="B1706" s="9" t="s">
        <v>2020</v>
      </c>
      <c r="C1706" s="9" t="s">
        <v>1824</v>
      </c>
      <c r="D1706" s="9" t="s">
        <v>1794</v>
      </c>
      <c r="E1706" s="8" t="s">
        <v>1793</v>
      </c>
      <c r="F1706" s="10" t="s">
        <v>2059</v>
      </c>
      <c r="G1706" s="10" t="s">
        <v>2060</v>
      </c>
      <c r="H1706" s="10" t="s">
        <v>25</v>
      </c>
      <c r="I1706" s="10" t="s">
        <v>26</v>
      </c>
      <c r="J1706" s="11">
        <f t="shared" si="105"/>
        <v>5920000</v>
      </c>
      <c r="K1706" s="11">
        <f t="shared" si="105"/>
        <v>5920000</v>
      </c>
      <c r="L1706" s="27">
        <f t="shared" si="106"/>
        <v>0</v>
      </c>
      <c r="M1706" s="12">
        <f t="shared" si="107"/>
        <v>0</v>
      </c>
      <c r="N1706" s="12">
        <f t="shared" si="108"/>
        <v>1</v>
      </c>
      <c r="O1706" s="17" t="s">
        <v>2021</v>
      </c>
    </row>
    <row r="1707" spans="1:15" x14ac:dyDescent="0.35">
      <c r="A1707" s="9" t="s">
        <v>27</v>
      </c>
      <c r="B1707" s="9" t="s">
        <v>2020</v>
      </c>
      <c r="C1707" s="9" t="s">
        <v>1824</v>
      </c>
      <c r="D1707" s="9" t="s">
        <v>1795</v>
      </c>
      <c r="E1707" s="8" t="s">
        <v>1793</v>
      </c>
      <c r="F1707" s="10" t="s">
        <v>2059</v>
      </c>
      <c r="G1707" s="10" t="s">
        <v>2060</v>
      </c>
      <c r="H1707" s="10" t="s">
        <v>25</v>
      </c>
      <c r="I1707" s="10" t="s">
        <v>26</v>
      </c>
      <c r="J1707" s="11">
        <f t="shared" si="105"/>
        <v>5920000</v>
      </c>
      <c r="K1707" s="11">
        <f t="shared" si="105"/>
        <v>5920000</v>
      </c>
      <c r="L1707" s="27">
        <f t="shared" si="106"/>
        <v>0</v>
      </c>
      <c r="M1707" s="12">
        <f t="shared" si="107"/>
        <v>0</v>
      </c>
      <c r="N1707" s="12">
        <f t="shared" si="108"/>
        <v>1</v>
      </c>
      <c r="O1707" s="17" t="s">
        <v>2021</v>
      </c>
    </row>
    <row r="1708" spans="1:15" x14ac:dyDescent="0.35">
      <c r="A1708" s="9" t="s">
        <v>27</v>
      </c>
      <c r="B1708" s="9" t="s">
        <v>2020</v>
      </c>
      <c r="C1708" s="9" t="s">
        <v>1351</v>
      </c>
      <c r="D1708" s="9"/>
      <c r="E1708" s="8" t="s">
        <v>1352</v>
      </c>
      <c r="F1708" s="10" t="s">
        <v>2061</v>
      </c>
      <c r="G1708" s="10" t="s">
        <v>2062</v>
      </c>
      <c r="H1708" s="10" t="s">
        <v>25</v>
      </c>
      <c r="I1708" s="10" t="s">
        <v>26</v>
      </c>
      <c r="J1708" s="11">
        <f t="shared" si="105"/>
        <v>99280000</v>
      </c>
      <c r="K1708" s="11">
        <f t="shared" si="105"/>
        <v>99280000</v>
      </c>
      <c r="L1708" s="27">
        <f t="shared" si="106"/>
        <v>0</v>
      </c>
      <c r="M1708" s="12">
        <f t="shared" si="107"/>
        <v>0</v>
      </c>
      <c r="N1708" s="12">
        <f t="shared" si="108"/>
        <v>1</v>
      </c>
      <c r="O1708" s="17" t="s">
        <v>2021</v>
      </c>
    </row>
    <row r="1709" spans="1:15" x14ac:dyDescent="0.35">
      <c r="A1709" s="9" t="s">
        <v>27</v>
      </c>
      <c r="B1709" s="9" t="s">
        <v>2020</v>
      </c>
      <c r="C1709" s="9" t="s">
        <v>1351</v>
      </c>
      <c r="D1709" s="9" t="s">
        <v>49</v>
      </c>
      <c r="E1709" s="8" t="s">
        <v>50</v>
      </c>
      <c r="F1709" s="10" t="s">
        <v>2061</v>
      </c>
      <c r="G1709" s="10" t="s">
        <v>2062</v>
      </c>
      <c r="H1709" s="10" t="s">
        <v>25</v>
      </c>
      <c r="I1709" s="10" t="s">
        <v>26</v>
      </c>
      <c r="J1709" s="11">
        <f t="shared" si="105"/>
        <v>99280000</v>
      </c>
      <c r="K1709" s="11">
        <f t="shared" si="105"/>
        <v>99280000</v>
      </c>
      <c r="L1709" s="27">
        <f t="shared" si="106"/>
        <v>0</v>
      </c>
      <c r="M1709" s="12">
        <f t="shared" si="107"/>
        <v>0</v>
      </c>
      <c r="N1709" s="12">
        <f t="shared" si="108"/>
        <v>1</v>
      </c>
      <c r="O1709" s="17" t="s">
        <v>2021</v>
      </c>
    </row>
    <row r="1710" spans="1:15" x14ac:dyDescent="0.35">
      <c r="A1710" s="9" t="s">
        <v>27</v>
      </c>
      <c r="B1710" s="9" t="s">
        <v>2020</v>
      </c>
      <c r="C1710" s="9" t="s">
        <v>1351</v>
      </c>
      <c r="D1710" s="9" t="s">
        <v>1792</v>
      </c>
      <c r="E1710" s="8" t="s">
        <v>1793</v>
      </c>
      <c r="F1710" s="10" t="s">
        <v>2061</v>
      </c>
      <c r="G1710" s="10" t="s">
        <v>2062</v>
      </c>
      <c r="H1710" s="10" t="s">
        <v>25</v>
      </c>
      <c r="I1710" s="10" t="s">
        <v>26</v>
      </c>
      <c r="J1710" s="11">
        <f t="shared" si="105"/>
        <v>99280000</v>
      </c>
      <c r="K1710" s="11">
        <f t="shared" si="105"/>
        <v>99280000</v>
      </c>
      <c r="L1710" s="27">
        <f t="shared" si="106"/>
        <v>0</v>
      </c>
      <c r="M1710" s="12">
        <f t="shared" si="107"/>
        <v>0</v>
      </c>
      <c r="N1710" s="12">
        <f t="shared" si="108"/>
        <v>1</v>
      </c>
      <c r="O1710" s="17" t="s">
        <v>2021</v>
      </c>
    </row>
    <row r="1711" spans="1:15" x14ac:dyDescent="0.35">
      <c r="A1711" s="9" t="s">
        <v>27</v>
      </c>
      <c r="B1711" s="9" t="s">
        <v>2020</v>
      </c>
      <c r="C1711" s="9" t="s">
        <v>1351</v>
      </c>
      <c r="D1711" s="9" t="s">
        <v>1794</v>
      </c>
      <c r="E1711" s="8" t="s">
        <v>1793</v>
      </c>
      <c r="F1711" s="10" t="s">
        <v>2061</v>
      </c>
      <c r="G1711" s="10" t="s">
        <v>2062</v>
      </c>
      <c r="H1711" s="10" t="s">
        <v>25</v>
      </c>
      <c r="I1711" s="10" t="s">
        <v>26</v>
      </c>
      <c r="J1711" s="11">
        <f t="shared" si="105"/>
        <v>99280000</v>
      </c>
      <c r="K1711" s="11">
        <f t="shared" si="105"/>
        <v>99280000</v>
      </c>
      <c r="L1711" s="27">
        <f t="shared" si="106"/>
        <v>0</v>
      </c>
      <c r="M1711" s="12">
        <f t="shared" si="107"/>
        <v>0</v>
      </c>
      <c r="N1711" s="12">
        <f t="shared" si="108"/>
        <v>1</v>
      </c>
      <c r="O1711" s="17" t="s">
        <v>2021</v>
      </c>
    </row>
    <row r="1712" spans="1:15" x14ac:dyDescent="0.35">
      <c r="A1712" s="9" t="s">
        <v>27</v>
      </c>
      <c r="B1712" s="9" t="s">
        <v>2020</v>
      </c>
      <c r="C1712" s="9" t="s">
        <v>1351</v>
      </c>
      <c r="D1712" s="9" t="s">
        <v>1795</v>
      </c>
      <c r="E1712" s="8" t="s">
        <v>1793</v>
      </c>
      <c r="F1712" s="10" t="s">
        <v>2061</v>
      </c>
      <c r="G1712" s="10" t="s">
        <v>2062</v>
      </c>
      <c r="H1712" s="10" t="s">
        <v>25</v>
      </c>
      <c r="I1712" s="10" t="s">
        <v>26</v>
      </c>
      <c r="J1712" s="11">
        <f t="shared" si="105"/>
        <v>99280000</v>
      </c>
      <c r="K1712" s="11">
        <f t="shared" si="105"/>
        <v>99280000</v>
      </c>
      <c r="L1712" s="27">
        <f t="shared" si="106"/>
        <v>0</v>
      </c>
      <c r="M1712" s="12">
        <f t="shared" si="107"/>
        <v>0</v>
      </c>
      <c r="N1712" s="12">
        <f t="shared" si="108"/>
        <v>1</v>
      </c>
      <c r="O1712" s="17" t="s">
        <v>2021</v>
      </c>
    </row>
    <row r="1713" spans="1:15" x14ac:dyDescent="0.35">
      <c r="A1713" s="9" t="s">
        <v>27</v>
      </c>
      <c r="B1713" s="9" t="s">
        <v>2020</v>
      </c>
      <c r="C1713" s="9" t="s">
        <v>1387</v>
      </c>
      <c r="D1713" s="9"/>
      <c r="E1713" s="8" t="s">
        <v>1388</v>
      </c>
      <c r="F1713" s="10" t="s">
        <v>2063</v>
      </c>
      <c r="G1713" s="10" t="s">
        <v>26</v>
      </c>
      <c r="H1713" s="10" t="s">
        <v>25</v>
      </c>
      <c r="I1713" s="10" t="s">
        <v>26</v>
      </c>
      <c r="J1713" s="11">
        <f t="shared" si="105"/>
        <v>33270000</v>
      </c>
      <c r="K1713" s="11">
        <f t="shared" si="105"/>
        <v>0</v>
      </c>
      <c r="L1713" s="27">
        <f t="shared" si="106"/>
        <v>33270000</v>
      </c>
      <c r="M1713" s="12">
        <f t="shared" si="107"/>
        <v>1</v>
      </c>
      <c r="N1713" s="12">
        <f t="shared" si="108"/>
        <v>0</v>
      </c>
      <c r="O1713" s="17" t="s">
        <v>2021</v>
      </c>
    </row>
    <row r="1714" spans="1:15" x14ac:dyDescent="0.35">
      <c r="A1714" s="9" t="s">
        <v>27</v>
      </c>
      <c r="B1714" s="9" t="s">
        <v>2020</v>
      </c>
      <c r="C1714" s="9" t="s">
        <v>1391</v>
      </c>
      <c r="D1714" s="9"/>
      <c r="E1714" s="8" t="s">
        <v>1392</v>
      </c>
      <c r="F1714" s="10" t="s">
        <v>2063</v>
      </c>
      <c r="G1714" s="10" t="s">
        <v>26</v>
      </c>
      <c r="H1714" s="10" t="s">
        <v>25</v>
      </c>
      <c r="I1714" s="10" t="s">
        <v>26</v>
      </c>
      <c r="J1714" s="11">
        <f t="shared" si="105"/>
        <v>33270000</v>
      </c>
      <c r="K1714" s="11">
        <f t="shared" si="105"/>
        <v>0</v>
      </c>
      <c r="L1714" s="27">
        <f t="shared" si="106"/>
        <v>33270000</v>
      </c>
      <c r="M1714" s="12">
        <f t="shared" si="107"/>
        <v>1</v>
      </c>
      <c r="N1714" s="12">
        <f t="shared" si="108"/>
        <v>0</v>
      </c>
      <c r="O1714" s="17" t="s">
        <v>2021</v>
      </c>
    </row>
    <row r="1715" spans="1:15" x14ac:dyDescent="0.35">
      <c r="A1715" s="9" t="s">
        <v>27</v>
      </c>
      <c r="B1715" s="9" t="s">
        <v>2020</v>
      </c>
      <c r="C1715" s="9" t="s">
        <v>1391</v>
      </c>
      <c r="D1715" s="9" t="s">
        <v>49</v>
      </c>
      <c r="E1715" s="8" t="s">
        <v>50</v>
      </c>
      <c r="F1715" s="10" t="s">
        <v>2063</v>
      </c>
      <c r="G1715" s="10" t="s">
        <v>26</v>
      </c>
      <c r="H1715" s="10" t="s">
        <v>25</v>
      </c>
      <c r="I1715" s="10" t="s">
        <v>26</v>
      </c>
      <c r="J1715" s="11">
        <f t="shared" si="105"/>
        <v>33270000</v>
      </c>
      <c r="K1715" s="11">
        <f t="shared" si="105"/>
        <v>0</v>
      </c>
      <c r="L1715" s="27">
        <f t="shared" si="106"/>
        <v>33270000</v>
      </c>
      <c r="M1715" s="12">
        <f t="shared" si="107"/>
        <v>1</v>
      </c>
      <c r="N1715" s="12">
        <f t="shared" si="108"/>
        <v>0</v>
      </c>
      <c r="O1715" s="17" t="s">
        <v>2021</v>
      </c>
    </row>
    <row r="1716" spans="1:15" x14ac:dyDescent="0.35">
      <c r="A1716" s="9" t="s">
        <v>27</v>
      </c>
      <c r="B1716" s="9" t="s">
        <v>2020</v>
      </c>
      <c r="C1716" s="9" t="s">
        <v>1391</v>
      </c>
      <c r="D1716" s="9" t="s">
        <v>1792</v>
      </c>
      <c r="E1716" s="8" t="s">
        <v>1793</v>
      </c>
      <c r="F1716" s="10" t="s">
        <v>2063</v>
      </c>
      <c r="G1716" s="10" t="s">
        <v>26</v>
      </c>
      <c r="H1716" s="10" t="s">
        <v>25</v>
      </c>
      <c r="I1716" s="10" t="s">
        <v>26</v>
      </c>
      <c r="J1716" s="11">
        <f t="shared" si="105"/>
        <v>33270000</v>
      </c>
      <c r="K1716" s="11">
        <f t="shared" si="105"/>
        <v>0</v>
      </c>
      <c r="L1716" s="27">
        <f t="shared" si="106"/>
        <v>33270000</v>
      </c>
      <c r="M1716" s="12">
        <f t="shared" si="107"/>
        <v>1</v>
      </c>
      <c r="N1716" s="12">
        <f t="shared" si="108"/>
        <v>0</v>
      </c>
      <c r="O1716" s="17" t="s">
        <v>2021</v>
      </c>
    </row>
    <row r="1717" spans="1:15" x14ac:dyDescent="0.35">
      <c r="A1717" s="9" t="s">
        <v>27</v>
      </c>
      <c r="B1717" s="9" t="s">
        <v>2020</v>
      </c>
      <c r="C1717" s="9" t="s">
        <v>1391</v>
      </c>
      <c r="D1717" s="9" t="s">
        <v>1794</v>
      </c>
      <c r="E1717" s="8" t="s">
        <v>1793</v>
      </c>
      <c r="F1717" s="10" t="s">
        <v>2063</v>
      </c>
      <c r="G1717" s="10" t="s">
        <v>26</v>
      </c>
      <c r="H1717" s="10" t="s">
        <v>25</v>
      </c>
      <c r="I1717" s="10" t="s">
        <v>26</v>
      </c>
      <c r="J1717" s="11">
        <f t="shared" si="105"/>
        <v>33270000</v>
      </c>
      <c r="K1717" s="11">
        <f t="shared" si="105"/>
        <v>0</v>
      </c>
      <c r="L1717" s="27">
        <f t="shared" si="106"/>
        <v>33270000</v>
      </c>
      <c r="M1717" s="12">
        <f t="shared" si="107"/>
        <v>1</v>
      </c>
      <c r="N1717" s="12">
        <f t="shared" si="108"/>
        <v>0</v>
      </c>
      <c r="O1717" s="17" t="s">
        <v>2021</v>
      </c>
    </row>
    <row r="1718" spans="1:15" x14ac:dyDescent="0.35">
      <c r="A1718" s="9" t="s">
        <v>27</v>
      </c>
      <c r="B1718" s="9" t="s">
        <v>2020</v>
      </c>
      <c r="C1718" s="9" t="s">
        <v>1391</v>
      </c>
      <c r="D1718" s="9" t="s">
        <v>1795</v>
      </c>
      <c r="E1718" s="8" t="s">
        <v>1793</v>
      </c>
      <c r="F1718" s="10" t="s">
        <v>2063</v>
      </c>
      <c r="G1718" s="10" t="s">
        <v>26</v>
      </c>
      <c r="H1718" s="10" t="s">
        <v>25</v>
      </c>
      <c r="I1718" s="10" t="s">
        <v>26</v>
      </c>
      <c r="J1718" s="11">
        <f t="shared" si="105"/>
        <v>33270000</v>
      </c>
      <c r="K1718" s="11">
        <f t="shared" si="105"/>
        <v>0</v>
      </c>
      <c r="L1718" s="27">
        <f t="shared" si="106"/>
        <v>33270000</v>
      </c>
      <c r="M1718" s="12">
        <f t="shared" si="107"/>
        <v>1</v>
      </c>
      <c r="N1718" s="12">
        <f t="shared" si="108"/>
        <v>0</v>
      </c>
      <c r="O1718" s="17" t="s">
        <v>2021</v>
      </c>
    </row>
    <row r="1719" spans="1:15" x14ac:dyDescent="0.35">
      <c r="A1719" s="9" t="s">
        <v>27</v>
      </c>
      <c r="B1719" s="9" t="s">
        <v>2020</v>
      </c>
      <c r="C1719" s="9" t="s">
        <v>1600</v>
      </c>
      <c r="D1719" s="9"/>
      <c r="E1719" s="8" t="s">
        <v>1601</v>
      </c>
      <c r="F1719" s="10" t="s">
        <v>2064</v>
      </c>
      <c r="G1719" s="10" t="s">
        <v>2065</v>
      </c>
      <c r="H1719" s="10" t="s">
        <v>25</v>
      </c>
      <c r="I1719" s="10" t="s">
        <v>26</v>
      </c>
      <c r="J1719" s="11">
        <f t="shared" si="105"/>
        <v>2360000</v>
      </c>
      <c r="K1719" s="11">
        <f t="shared" si="105"/>
        <v>2360000</v>
      </c>
      <c r="L1719" s="27">
        <f t="shared" si="106"/>
        <v>0</v>
      </c>
      <c r="M1719" s="12">
        <f t="shared" si="107"/>
        <v>0</v>
      </c>
      <c r="N1719" s="12">
        <f t="shared" si="108"/>
        <v>1</v>
      </c>
      <c r="O1719" s="17" t="s">
        <v>2021</v>
      </c>
    </row>
    <row r="1720" spans="1:15" ht="31" x14ac:dyDescent="0.35">
      <c r="A1720" s="9" t="s">
        <v>27</v>
      </c>
      <c r="B1720" s="9" t="s">
        <v>2020</v>
      </c>
      <c r="C1720" s="9" t="s">
        <v>1647</v>
      </c>
      <c r="D1720" s="9"/>
      <c r="E1720" s="8" t="s">
        <v>1648</v>
      </c>
      <c r="F1720" s="10" t="s">
        <v>2064</v>
      </c>
      <c r="G1720" s="10" t="s">
        <v>2065</v>
      </c>
      <c r="H1720" s="10" t="s">
        <v>25</v>
      </c>
      <c r="I1720" s="10" t="s">
        <v>26</v>
      </c>
      <c r="J1720" s="11">
        <f t="shared" si="105"/>
        <v>2360000</v>
      </c>
      <c r="K1720" s="11">
        <f t="shared" si="105"/>
        <v>2360000</v>
      </c>
      <c r="L1720" s="27">
        <f t="shared" si="106"/>
        <v>0</v>
      </c>
      <c r="M1720" s="12">
        <f t="shared" si="107"/>
        <v>0</v>
      </c>
      <c r="N1720" s="12">
        <f t="shared" si="108"/>
        <v>1</v>
      </c>
      <c r="O1720" s="17" t="s">
        <v>2021</v>
      </c>
    </row>
    <row r="1721" spans="1:15" ht="31" x14ac:dyDescent="0.35">
      <c r="A1721" s="9" t="s">
        <v>27</v>
      </c>
      <c r="B1721" s="9" t="s">
        <v>2020</v>
      </c>
      <c r="C1721" s="9" t="s">
        <v>1651</v>
      </c>
      <c r="D1721" s="9"/>
      <c r="E1721" s="8" t="s">
        <v>1652</v>
      </c>
      <c r="F1721" s="10" t="s">
        <v>2064</v>
      </c>
      <c r="G1721" s="10" t="s">
        <v>2065</v>
      </c>
      <c r="H1721" s="10" t="s">
        <v>25</v>
      </c>
      <c r="I1721" s="10" t="s">
        <v>26</v>
      </c>
      <c r="J1721" s="11">
        <f t="shared" si="105"/>
        <v>2360000</v>
      </c>
      <c r="K1721" s="11">
        <f t="shared" si="105"/>
        <v>2360000</v>
      </c>
      <c r="L1721" s="27">
        <f t="shared" si="106"/>
        <v>0</v>
      </c>
      <c r="M1721" s="12">
        <f t="shared" si="107"/>
        <v>0</v>
      </c>
      <c r="N1721" s="12">
        <f t="shared" si="108"/>
        <v>1</v>
      </c>
      <c r="O1721" s="17" t="s">
        <v>2021</v>
      </c>
    </row>
    <row r="1722" spans="1:15" x14ac:dyDescent="0.35">
      <c r="A1722" s="9" t="s">
        <v>27</v>
      </c>
      <c r="B1722" s="9" t="s">
        <v>2020</v>
      </c>
      <c r="C1722" s="9" t="s">
        <v>1651</v>
      </c>
      <c r="D1722" s="9" t="s">
        <v>49</v>
      </c>
      <c r="E1722" s="8" t="s">
        <v>50</v>
      </c>
      <c r="F1722" s="10" t="s">
        <v>2064</v>
      </c>
      <c r="G1722" s="10" t="s">
        <v>2065</v>
      </c>
      <c r="H1722" s="10" t="s">
        <v>25</v>
      </c>
      <c r="I1722" s="10" t="s">
        <v>26</v>
      </c>
      <c r="J1722" s="11">
        <f t="shared" si="105"/>
        <v>2360000</v>
      </c>
      <c r="K1722" s="11">
        <f t="shared" si="105"/>
        <v>2360000</v>
      </c>
      <c r="L1722" s="27">
        <f t="shared" si="106"/>
        <v>0</v>
      </c>
      <c r="M1722" s="12">
        <f t="shared" si="107"/>
        <v>0</v>
      </c>
      <c r="N1722" s="12">
        <f t="shared" si="108"/>
        <v>1</v>
      </c>
      <c r="O1722" s="17" t="s">
        <v>2021</v>
      </c>
    </row>
    <row r="1723" spans="1:15" x14ac:dyDescent="0.35">
      <c r="A1723" s="9" t="s">
        <v>27</v>
      </c>
      <c r="B1723" s="9" t="s">
        <v>2020</v>
      </c>
      <c r="C1723" s="9" t="s">
        <v>1651</v>
      </c>
      <c r="D1723" s="9" t="s">
        <v>1792</v>
      </c>
      <c r="E1723" s="8" t="s">
        <v>1793</v>
      </c>
      <c r="F1723" s="10" t="s">
        <v>2064</v>
      </c>
      <c r="G1723" s="10" t="s">
        <v>2065</v>
      </c>
      <c r="H1723" s="10" t="s">
        <v>25</v>
      </c>
      <c r="I1723" s="10" t="s">
        <v>26</v>
      </c>
      <c r="J1723" s="11">
        <f t="shared" si="105"/>
        <v>2360000</v>
      </c>
      <c r="K1723" s="11">
        <f t="shared" si="105"/>
        <v>2360000</v>
      </c>
      <c r="L1723" s="27">
        <f t="shared" si="106"/>
        <v>0</v>
      </c>
      <c r="M1723" s="12">
        <f t="shared" si="107"/>
        <v>0</v>
      </c>
      <c r="N1723" s="12">
        <f t="shared" si="108"/>
        <v>1</v>
      </c>
      <c r="O1723" s="17" t="s">
        <v>2021</v>
      </c>
    </row>
    <row r="1724" spans="1:15" x14ac:dyDescent="0.35">
      <c r="A1724" s="9" t="s">
        <v>27</v>
      </c>
      <c r="B1724" s="9" t="s">
        <v>2020</v>
      </c>
      <c r="C1724" s="9" t="s">
        <v>1651</v>
      </c>
      <c r="D1724" s="9" t="s">
        <v>1794</v>
      </c>
      <c r="E1724" s="8" t="s">
        <v>1793</v>
      </c>
      <c r="F1724" s="10" t="s">
        <v>2064</v>
      </c>
      <c r="G1724" s="10" t="s">
        <v>2065</v>
      </c>
      <c r="H1724" s="10" t="s">
        <v>25</v>
      </c>
      <c r="I1724" s="10" t="s">
        <v>26</v>
      </c>
      <c r="J1724" s="11">
        <f t="shared" si="105"/>
        <v>2360000</v>
      </c>
      <c r="K1724" s="11">
        <f t="shared" si="105"/>
        <v>2360000</v>
      </c>
      <c r="L1724" s="27">
        <f t="shared" si="106"/>
        <v>0</v>
      </c>
      <c r="M1724" s="12">
        <f t="shared" si="107"/>
        <v>0</v>
      </c>
      <c r="N1724" s="12">
        <f t="shared" si="108"/>
        <v>1</v>
      </c>
      <c r="O1724" s="17" t="s">
        <v>2021</v>
      </c>
    </row>
    <row r="1725" spans="1:15" x14ac:dyDescent="0.35">
      <c r="A1725" s="9" t="s">
        <v>27</v>
      </c>
      <c r="B1725" s="9" t="s">
        <v>2020</v>
      </c>
      <c r="C1725" s="9" t="s">
        <v>1651</v>
      </c>
      <c r="D1725" s="9" t="s">
        <v>1795</v>
      </c>
      <c r="E1725" s="8" t="s">
        <v>1793</v>
      </c>
      <c r="F1725" s="10" t="s">
        <v>2064</v>
      </c>
      <c r="G1725" s="10" t="s">
        <v>2065</v>
      </c>
      <c r="H1725" s="10" t="s">
        <v>25</v>
      </c>
      <c r="I1725" s="10" t="s">
        <v>26</v>
      </c>
      <c r="J1725" s="11">
        <f t="shared" si="105"/>
        <v>2360000</v>
      </c>
      <c r="K1725" s="11">
        <f t="shared" si="105"/>
        <v>2360000</v>
      </c>
      <c r="L1725" s="27">
        <f t="shared" si="106"/>
        <v>0</v>
      </c>
      <c r="M1725" s="12">
        <f t="shared" si="107"/>
        <v>0</v>
      </c>
      <c r="N1725" s="12">
        <f t="shared" si="108"/>
        <v>1</v>
      </c>
      <c r="O1725" s="17" t="s">
        <v>2021</v>
      </c>
    </row>
    <row r="1726" spans="1:15" x14ac:dyDescent="0.35">
      <c r="A1726" s="9" t="s">
        <v>27</v>
      </c>
      <c r="B1726" s="9" t="s">
        <v>2066</v>
      </c>
      <c r="C1726" s="9"/>
      <c r="D1726" s="9"/>
      <c r="E1726" s="8" t="s">
        <v>2067</v>
      </c>
      <c r="F1726" s="10" t="s">
        <v>2068</v>
      </c>
      <c r="G1726" s="10" t="s">
        <v>2069</v>
      </c>
      <c r="H1726" s="10" t="s">
        <v>2070</v>
      </c>
      <c r="I1726" s="10" t="s">
        <v>2071</v>
      </c>
      <c r="J1726" s="11">
        <f t="shared" si="105"/>
        <v>4478679612</v>
      </c>
      <c r="K1726" s="11">
        <f t="shared" si="105"/>
        <v>4339144444</v>
      </c>
      <c r="L1726" s="27">
        <f t="shared" si="106"/>
        <v>139535168</v>
      </c>
      <c r="M1726" s="12">
        <f t="shared" si="107"/>
        <v>3.1155425278944913E-2</v>
      </c>
      <c r="N1726" s="12">
        <f t="shared" si="108"/>
        <v>0.96884457472105512</v>
      </c>
      <c r="O1726" s="17" t="s">
        <v>2067</v>
      </c>
    </row>
    <row r="1727" spans="1:15" ht="31" x14ac:dyDescent="0.35">
      <c r="A1727" s="9" t="s">
        <v>27</v>
      </c>
      <c r="B1727" s="9" t="s">
        <v>2066</v>
      </c>
      <c r="C1727" s="9" t="s">
        <v>35</v>
      </c>
      <c r="D1727" s="9"/>
      <c r="E1727" s="8" t="s">
        <v>36</v>
      </c>
      <c r="F1727" s="10" t="s">
        <v>2072</v>
      </c>
      <c r="G1727" s="10" t="s">
        <v>2073</v>
      </c>
      <c r="H1727" s="10" t="s">
        <v>2070</v>
      </c>
      <c r="I1727" s="10" t="s">
        <v>2071</v>
      </c>
      <c r="J1727" s="11">
        <f t="shared" si="105"/>
        <v>3617127612</v>
      </c>
      <c r="K1727" s="11">
        <f t="shared" si="105"/>
        <v>3551179920</v>
      </c>
      <c r="L1727" s="27">
        <f t="shared" si="106"/>
        <v>65947692</v>
      </c>
      <c r="M1727" s="12">
        <f t="shared" si="107"/>
        <v>1.8232061202711033E-2</v>
      </c>
      <c r="N1727" s="12">
        <f t="shared" si="108"/>
        <v>0.98176793879728896</v>
      </c>
      <c r="O1727" s="17" t="s">
        <v>2067</v>
      </c>
    </row>
    <row r="1728" spans="1:15" x14ac:dyDescent="0.35">
      <c r="A1728" s="9" t="s">
        <v>27</v>
      </c>
      <c r="B1728" s="9" t="s">
        <v>2066</v>
      </c>
      <c r="C1728" s="9" t="s">
        <v>1693</v>
      </c>
      <c r="D1728" s="9"/>
      <c r="E1728" s="8" t="s">
        <v>1694</v>
      </c>
      <c r="F1728" s="10" t="s">
        <v>2072</v>
      </c>
      <c r="G1728" s="10" t="s">
        <v>2073</v>
      </c>
      <c r="H1728" s="10" t="s">
        <v>2070</v>
      </c>
      <c r="I1728" s="10" t="s">
        <v>2071</v>
      </c>
      <c r="J1728" s="11">
        <f t="shared" si="105"/>
        <v>3617127612</v>
      </c>
      <c r="K1728" s="11">
        <f t="shared" si="105"/>
        <v>3551179920</v>
      </c>
      <c r="L1728" s="27">
        <f t="shared" si="106"/>
        <v>65947692</v>
      </c>
      <c r="M1728" s="12">
        <f t="shared" si="107"/>
        <v>1.8232061202711033E-2</v>
      </c>
      <c r="N1728" s="12">
        <f t="shared" si="108"/>
        <v>0.98176793879728896</v>
      </c>
      <c r="O1728" s="17" t="s">
        <v>2067</v>
      </c>
    </row>
    <row r="1729" spans="1:15" x14ac:dyDescent="0.35">
      <c r="A1729" s="9" t="s">
        <v>27</v>
      </c>
      <c r="B1729" s="9" t="s">
        <v>2066</v>
      </c>
      <c r="C1729" s="9" t="s">
        <v>1697</v>
      </c>
      <c r="D1729" s="9"/>
      <c r="E1729" s="8" t="s">
        <v>1698</v>
      </c>
      <c r="F1729" s="10" t="s">
        <v>2072</v>
      </c>
      <c r="G1729" s="10" t="s">
        <v>2073</v>
      </c>
      <c r="H1729" s="10" t="s">
        <v>2070</v>
      </c>
      <c r="I1729" s="10" t="s">
        <v>2071</v>
      </c>
      <c r="J1729" s="11">
        <f t="shared" si="105"/>
        <v>3617127612</v>
      </c>
      <c r="K1729" s="11">
        <f t="shared" si="105"/>
        <v>3551179920</v>
      </c>
      <c r="L1729" s="27">
        <f t="shared" si="106"/>
        <v>65947692</v>
      </c>
      <c r="M1729" s="12">
        <f t="shared" si="107"/>
        <v>1.8232061202711033E-2</v>
      </c>
      <c r="N1729" s="12">
        <f t="shared" si="108"/>
        <v>0.98176793879728896</v>
      </c>
      <c r="O1729" s="17" t="s">
        <v>2067</v>
      </c>
    </row>
    <row r="1730" spans="1:15" x14ac:dyDescent="0.35">
      <c r="A1730" s="9" t="s">
        <v>27</v>
      </c>
      <c r="B1730" s="9" t="s">
        <v>2066</v>
      </c>
      <c r="C1730" s="9" t="s">
        <v>1697</v>
      </c>
      <c r="D1730" s="9" t="s">
        <v>164</v>
      </c>
      <c r="E1730" s="8" t="s">
        <v>165</v>
      </c>
      <c r="F1730" s="10" t="s">
        <v>2074</v>
      </c>
      <c r="G1730" s="10" t="s">
        <v>2075</v>
      </c>
      <c r="H1730" s="10" t="s">
        <v>25</v>
      </c>
      <c r="I1730" s="10" t="s">
        <v>26</v>
      </c>
      <c r="J1730" s="11">
        <f t="shared" si="105"/>
        <v>1935303011</v>
      </c>
      <c r="K1730" s="11">
        <f t="shared" si="105"/>
        <v>1879625917</v>
      </c>
      <c r="L1730" s="27">
        <f t="shared" si="106"/>
        <v>55677094</v>
      </c>
      <c r="M1730" s="12">
        <f t="shared" si="107"/>
        <v>2.8769186883676068E-2</v>
      </c>
      <c r="N1730" s="12">
        <f t="shared" si="108"/>
        <v>0.97123081311632398</v>
      </c>
      <c r="O1730" s="17" t="s">
        <v>2067</v>
      </c>
    </row>
    <row r="1731" spans="1:15" x14ac:dyDescent="0.35">
      <c r="A1731" s="9" t="s">
        <v>27</v>
      </c>
      <c r="B1731" s="9" t="s">
        <v>2066</v>
      </c>
      <c r="C1731" s="9" t="s">
        <v>1697</v>
      </c>
      <c r="D1731" s="9" t="s">
        <v>1701</v>
      </c>
      <c r="E1731" s="8" t="s">
        <v>1702</v>
      </c>
      <c r="F1731" s="10" t="s">
        <v>2074</v>
      </c>
      <c r="G1731" s="10" t="s">
        <v>2075</v>
      </c>
      <c r="H1731" s="10" t="s">
        <v>25</v>
      </c>
      <c r="I1731" s="10" t="s">
        <v>26</v>
      </c>
      <c r="J1731" s="11">
        <f t="shared" si="105"/>
        <v>1935303011</v>
      </c>
      <c r="K1731" s="11">
        <f t="shared" si="105"/>
        <v>1879625917</v>
      </c>
      <c r="L1731" s="27">
        <f t="shared" si="106"/>
        <v>55677094</v>
      </c>
      <c r="M1731" s="12">
        <f t="shared" si="107"/>
        <v>2.8769186883676068E-2</v>
      </c>
      <c r="N1731" s="12">
        <f t="shared" si="108"/>
        <v>0.97123081311632398</v>
      </c>
      <c r="O1731" s="17" t="s">
        <v>2067</v>
      </c>
    </row>
    <row r="1732" spans="1:15" x14ac:dyDescent="0.35">
      <c r="A1732" s="9" t="s">
        <v>27</v>
      </c>
      <c r="B1732" s="9" t="s">
        <v>2066</v>
      </c>
      <c r="C1732" s="9" t="s">
        <v>1697</v>
      </c>
      <c r="D1732" s="9" t="s">
        <v>1703</v>
      </c>
      <c r="E1732" s="8" t="s">
        <v>1702</v>
      </c>
      <c r="F1732" s="10" t="s">
        <v>2074</v>
      </c>
      <c r="G1732" s="10" t="s">
        <v>2075</v>
      </c>
      <c r="H1732" s="10" t="s">
        <v>25</v>
      </c>
      <c r="I1732" s="10" t="s">
        <v>26</v>
      </c>
      <c r="J1732" s="11">
        <f t="shared" si="105"/>
        <v>1935303011</v>
      </c>
      <c r="K1732" s="11">
        <f t="shared" si="105"/>
        <v>1879625917</v>
      </c>
      <c r="L1732" s="27">
        <f t="shared" si="106"/>
        <v>55677094</v>
      </c>
      <c r="M1732" s="12">
        <f t="shared" si="107"/>
        <v>2.8769186883676068E-2</v>
      </c>
      <c r="N1732" s="12">
        <f t="shared" si="108"/>
        <v>0.97123081311632398</v>
      </c>
      <c r="O1732" s="17" t="s">
        <v>2067</v>
      </c>
    </row>
    <row r="1733" spans="1:15" x14ac:dyDescent="0.35">
      <c r="A1733" s="9" t="s">
        <v>27</v>
      </c>
      <c r="B1733" s="9" t="s">
        <v>2066</v>
      </c>
      <c r="C1733" s="9" t="s">
        <v>1697</v>
      </c>
      <c r="D1733" s="9" t="s">
        <v>1704</v>
      </c>
      <c r="E1733" s="8" t="s">
        <v>1702</v>
      </c>
      <c r="F1733" s="10" t="s">
        <v>2074</v>
      </c>
      <c r="G1733" s="10" t="s">
        <v>2075</v>
      </c>
      <c r="H1733" s="10" t="s">
        <v>25</v>
      </c>
      <c r="I1733" s="10" t="s">
        <v>26</v>
      </c>
      <c r="J1733" s="11">
        <f t="shared" si="105"/>
        <v>1935303011</v>
      </c>
      <c r="K1733" s="11">
        <f t="shared" si="105"/>
        <v>1879625917</v>
      </c>
      <c r="L1733" s="27">
        <f t="shared" si="106"/>
        <v>55677094</v>
      </c>
      <c r="M1733" s="12">
        <f t="shared" si="107"/>
        <v>2.8769186883676068E-2</v>
      </c>
      <c r="N1733" s="12">
        <f t="shared" si="108"/>
        <v>0.97123081311632398</v>
      </c>
      <c r="O1733" s="17" t="s">
        <v>2067</v>
      </c>
    </row>
    <row r="1734" spans="1:15" x14ac:dyDescent="0.35">
      <c r="A1734" s="9" t="s">
        <v>27</v>
      </c>
      <c r="B1734" s="9" t="s">
        <v>2066</v>
      </c>
      <c r="C1734" s="9" t="s">
        <v>1697</v>
      </c>
      <c r="D1734" s="9" t="s">
        <v>49</v>
      </c>
      <c r="E1734" s="8" t="s">
        <v>50</v>
      </c>
      <c r="F1734" s="10" t="s">
        <v>2076</v>
      </c>
      <c r="G1734" s="10" t="s">
        <v>2077</v>
      </c>
      <c r="H1734" s="10" t="s">
        <v>25</v>
      </c>
      <c r="I1734" s="10" t="s">
        <v>26</v>
      </c>
      <c r="J1734" s="11">
        <f t="shared" si="105"/>
        <v>1423734601</v>
      </c>
      <c r="K1734" s="11">
        <f t="shared" si="105"/>
        <v>1415127503</v>
      </c>
      <c r="L1734" s="27">
        <f t="shared" si="106"/>
        <v>8607098</v>
      </c>
      <c r="M1734" s="12">
        <f t="shared" si="107"/>
        <v>6.0454371158462838E-3</v>
      </c>
      <c r="N1734" s="12">
        <f t="shared" si="108"/>
        <v>0.99395456288415374</v>
      </c>
      <c r="O1734" s="17" t="s">
        <v>2067</v>
      </c>
    </row>
    <row r="1735" spans="1:15" x14ac:dyDescent="0.35">
      <c r="A1735" s="9" t="s">
        <v>27</v>
      </c>
      <c r="B1735" s="9" t="s">
        <v>2066</v>
      </c>
      <c r="C1735" s="9" t="s">
        <v>1697</v>
      </c>
      <c r="D1735" s="9" t="s">
        <v>1707</v>
      </c>
      <c r="E1735" s="8" t="s">
        <v>1708</v>
      </c>
      <c r="F1735" s="10" t="s">
        <v>2076</v>
      </c>
      <c r="G1735" s="10" t="s">
        <v>2077</v>
      </c>
      <c r="H1735" s="10" t="s">
        <v>25</v>
      </c>
      <c r="I1735" s="10" t="s">
        <v>26</v>
      </c>
      <c r="J1735" s="11">
        <f t="shared" si="105"/>
        <v>1423734601</v>
      </c>
      <c r="K1735" s="11">
        <f t="shared" si="105"/>
        <v>1415127503</v>
      </c>
      <c r="L1735" s="27">
        <f t="shared" si="106"/>
        <v>8607098</v>
      </c>
      <c r="M1735" s="12">
        <f t="shared" si="107"/>
        <v>6.0454371158462838E-3</v>
      </c>
      <c r="N1735" s="12">
        <f t="shared" si="108"/>
        <v>0.99395456288415374</v>
      </c>
      <c r="O1735" s="17" t="s">
        <v>2067</v>
      </c>
    </row>
    <row r="1736" spans="1:15" x14ac:dyDescent="0.35">
      <c r="A1736" s="9" t="s">
        <v>27</v>
      </c>
      <c r="B1736" s="9" t="s">
        <v>2066</v>
      </c>
      <c r="C1736" s="9" t="s">
        <v>1697</v>
      </c>
      <c r="D1736" s="9" t="s">
        <v>1709</v>
      </c>
      <c r="E1736" s="8" t="s">
        <v>1708</v>
      </c>
      <c r="F1736" s="10" t="s">
        <v>2076</v>
      </c>
      <c r="G1736" s="10" t="s">
        <v>2077</v>
      </c>
      <c r="H1736" s="10" t="s">
        <v>25</v>
      </c>
      <c r="I1736" s="10" t="s">
        <v>26</v>
      </c>
      <c r="J1736" s="11">
        <f t="shared" si="105"/>
        <v>1423734601</v>
      </c>
      <c r="K1736" s="11">
        <f t="shared" si="105"/>
        <v>1415127503</v>
      </c>
      <c r="L1736" s="27">
        <f t="shared" si="106"/>
        <v>8607098</v>
      </c>
      <c r="M1736" s="12">
        <f t="shared" si="107"/>
        <v>6.0454371158462838E-3</v>
      </c>
      <c r="N1736" s="12">
        <f t="shared" si="108"/>
        <v>0.99395456288415374</v>
      </c>
      <c r="O1736" s="17" t="s">
        <v>2067</v>
      </c>
    </row>
    <row r="1737" spans="1:15" x14ac:dyDescent="0.35">
      <c r="A1737" s="9" t="s">
        <v>27</v>
      </c>
      <c r="B1737" s="9" t="s">
        <v>2066</v>
      </c>
      <c r="C1737" s="9" t="s">
        <v>1697</v>
      </c>
      <c r="D1737" s="9" t="s">
        <v>1710</v>
      </c>
      <c r="E1737" s="8" t="s">
        <v>1708</v>
      </c>
      <c r="F1737" s="10" t="s">
        <v>2076</v>
      </c>
      <c r="G1737" s="10" t="s">
        <v>2077</v>
      </c>
      <c r="H1737" s="10" t="s">
        <v>25</v>
      </c>
      <c r="I1737" s="10" t="s">
        <v>26</v>
      </c>
      <c r="J1737" s="11">
        <f t="shared" si="105"/>
        <v>1423734601</v>
      </c>
      <c r="K1737" s="11">
        <f t="shared" si="105"/>
        <v>1415127503</v>
      </c>
      <c r="L1737" s="27">
        <f t="shared" si="106"/>
        <v>8607098</v>
      </c>
      <c r="M1737" s="12">
        <f t="shared" si="107"/>
        <v>6.0454371158462838E-3</v>
      </c>
      <c r="N1737" s="12">
        <f t="shared" si="108"/>
        <v>0.99395456288415374</v>
      </c>
      <c r="O1737" s="17" t="s">
        <v>2067</v>
      </c>
    </row>
    <row r="1738" spans="1:15" x14ac:dyDescent="0.35">
      <c r="A1738" s="9" t="s">
        <v>27</v>
      </c>
      <c r="B1738" s="9" t="s">
        <v>2066</v>
      </c>
      <c r="C1738" s="9" t="s">
        <v>1697</v>
      </c>
      <c r="D1738" s="9" t="s">
        <v>370</v>
      </c>
      <c r="E1738" s="8" t="s">
        <v>371</v>
      </c>
      <c r="F1738" s="10" t="s">
        <v>25</v>
      </c>
      <c r="G1738" s="10" t="s">
        <v>26</v>
      </c>
      <c r="H1738" s="10" t="s">
        <v>2078</v>
      </c>
      <c r="I1738" s="10" t="s">
        <v>2079</v>
      </c>
      <c r="J1738" s="11">
        <f t="shared" ref="J1738:K1801" si="109">F1738+H1738</f>
        <v>210590000</v>
      </c>
      <c r="K1738" s="11">
        <f t="shared" si="109"/>
        <v>209176500</v>
      </c>
      <c r="L1738" s="27">
        <f t="shared" si="106"/>
        <v>1413500</v>
      </c>
      <c r="M1738" s="12">
        <f t="shared" si="107"/>
        <v>6.7120945913861059E-3</v>
      </c>
      <c r="N1738" s="12">
        <f t="shared" si="108"/>
        <v>0.99328790540861389</v>
      </c>
      <c r="O1738" s="17" t="s">
        <v>2067</v>
      </c>
    </row>
    <row r="1739" spans="1:15" x14ac:dyDescent="0.35">
      <c r="A1739" s="9" t="s">
        <v>27</v>
      </c>
      <c r="B1739" s="9" t="s">
        <v>2066</v>
      </c>
      <c r="C1739" s="9" t="s">
        <v>1697</v>
      </c>
      <c r="D1739" s="9" t="s">
        <v>1713</v>
      </c>
      <c r="E1739" s="8" t="s">
        <v>1714</v>
      </c>
      <c r="F1739" s="10" t="s">
        <v>25</v>
      </c>
      <c r="G1739" s="10" t="s">
        <v>26</v>
      </c>
      <c r="H1739" s="10" t="s">
        <v>2078</v>
      </c>
      <c r="I1739" s="10" t="s">
        <v>2079</v>
      </c>
      <c r="J1739" s="11">
        <f t="shared" si="109"/>
        <v>210590000</v>
      </c>
      <c r="K1739" s="11">
        <f t="shared" si="109"/>
        <v>209176500</v>
      </c>
      <c r="L1739" s="27">
        <f t="shared" ref="L1739:L1802" si="110">J1739-K1739</f>
        <v>1413500</v>
      </c>
      <c r="M1739" s="12">
        <f t="shared" ref="M1739:M1802" si="111">L1739/J1739</f>
        <v>6.7120945913861059E-3</v>
      </c>
      <c r="N1739" s="12">
        <f t="shared" ref="N1739:N1802" si="112">K1739/J1739</f>
        <v>0.99328790540861389</v>
      </c>
      <c r="O1739" s="17" t="s">
        <v>2067</v>
      </c>
    </row>
    <row r="1740" spans="1:15" x14ac:dyDescent="0.35">
      <c r="A1740" s="9" t="s">
        <v>27</v>
      </c>
      <c r="B1740" s="9" t="s">
        <v>2066</v>
      </c>
      <c r="C1740" s="9" t="s">
        <v>1697</v>
      </c>
      <c r="D1740" s="9" t="s">
        <v>1715</v>
      </c>
      <c r="E1740" s="8" t="s">
        <v>1714</v>
      </c>
      <c r="F1740" s="10" t="s">
        <v>25</v>
      </c>
      <c r="G1740" s="10" t="s">
        <v>26</v>
      </c>
      <c r="H1740" s="10" t="s">
        <v>2078</v>
      </c>
      <c r="I1740" s="10" t="s">
        <v>2079</v>
      </c>
      <c r="J1740" s="11">
        <f t="shared" si="109"/>
        <v>210590000</v>
      </c>
      <c r="K1740" s="11">
        <f t="shared" si="109"/>
        <v>209176500</v>
      </c>
      <c r="L1740" s="27">
        <f t="shared" si="110"/>
        <v>1413500</v>
      </c>
      <c r="M1740" s="12">
        <f t="shared" si="111"/>
        <v>6.7120945913861059E-3</v>
      </c>
      <c r="N1740" s="12">
        <f t="shared" si="112"/>
        <v>0.99328790540861389</v>
      </c>
      <c r="O1740" s="17" t="s">
        <v>2067</v>
      </c>
    </row>
    <row r="1741" spans="1:15" x14ac:dyDescent="0.35">
      <c r="A1741" s="9" t="s">
        <v>27</v>
      </c>
      <c r="B1741" s="9" t="s">
        <v>2066</v>
      </c>
      <c r="C1741" s="9" t="s">
        <v>1697</v>
      </c>
      <c r="D1741" s="9" t="s">
        <v>1716</v>
      </c>
      <c r="E1741" s="8" t="s">
        <v>1714</v>
      </c>
      <c r="F1741" s="10" t="s">
        <v>25</v>
      </c>
      <c r="G1741" s="10" t="s">
        <v>26</v>
      </c>
      <c r="H1741" s="10" t="s">
        <v>2078</v>
      </c>
      <c r="I1741" s="10" t="s">
        <v>2079</v>
      </c>
      <c r="J1741" s="11">
        <f t="shared" si="109"/>
        <v>210590000</v>
      </c>
      <c r="K1741" s="11">
        <f t="shared" si="109"/>
        <v>209176500</v>
      </c>
      <c r="L1741" s="27">
        <f t="shared" si="110"/>
        <v>1413500</v>
      </c>
      <c r="M1741" s="12">
        <f t="shared" si="111"/>
        <v>6.7120945913861059E-3</v>
      </c>
      <c r="N1741" s="12">
        <f t="shared" si="112"/>
        <v>0.99328790540861389</v>
      </c>
      <c r="O1741" s="17" t="s">
        <v>2067</v>
      </c>
    </row>
    <row r="1742" spans="1:15" x14ac:dyDescent="0.35">
      <c r="A1742" s="9" t="s">
        <v>27</v>
      </c>
      <c r="B1742" s="9" t="s">
        <v>2066</v>
      </c>
      <c r="C1742" s="9" t="s">
        <v>1697</v>
      </c>
      <c r="D1742" s="9" t="s">
        <v>1205</v>
      </c>
      <c r="E1742" s="8" t="s">
        <v>1206</v>
      </c>
      <c r="F1742" s="10" t="s">
        <v>25</v>
      </c>
      <c r="G1742" s="10" t="s">
        <v>26</v>
      </c>
      <c r="H1742" s="10" t="s">
        <v>2080</v>
      </c>
      <c r="I1742" s="10" t="s">
        <v>2081</v>
      </c>
      <c r="J1742" s="11">
        <f t="shared" si="109"/>
        <v>47500000</v>
      </c>
      <c r="K1742" s="11">
        <f t="shared" si="109"/>
        <v>47250000</v>
      </c>
      <c r="L1742" s="27">
        <f t="shared" si="110"/>
        <v>250000</v>
      </c>
      <c r="M1742" s="12">
        <f t="shared" si="111"/>
        <v>5.263157894736842E-3</v>
      </c>
      <c r="N1742" s="12">
        <f t="shared" si="112"/>
        <v>0.99473684210526314</v>
      </c>
      <c r="O1742" s="17" t="s">
        <v>2067</v>
      </c>
    </row>
    <row r="1743" spans="1:15" x14ac:dyDescent="0.35">
      <c r="A1743" s="9" t="s">
        <v>27</v>
      </c>
      <c r="B1743" s="9" t="s">
        <v>2066</v>
      </c>
      <c r="C1743" s="9" t="s">
        <v>1697</v>
      </c>
      <c r="D1743" s="9" t="s">
        <v>2082</v>
      </c>
      <c r="E1743" s="8" t="s">
        <v>2083</v>
      </c>
      <c r="F1743" s="10" t="s">
        <v>25</v>
      </c>
      <c r="G1743" s="10" t="s">
        <v>26</v>
      </c>
      <c r="H1743" s="10" t="s">
        <v>2080</v>
      </c>
      <c r="I1743" s="10" t="s">
        <v>2081</v>
      </c>
      <c r="J1743" s="11">
        <f t="shared" si="109"/>
        <v>47500000</v>
      </c>
      <c r="K1743" s="11">
        <f t="shared" si="109"/>
        <v>47250000</v>
      </c>
      <c r="L1743" s="27">
        <f t="shared" si="110"/>
        <v>250000</v>
      </c>
      <c r="M1743" s="12">
        <f t="shared" si="111"/>
        <v>5.263157894736842E-3</v>
      </c>
      <c r="N1743" s="12">
        <f t="shared" si="112"/>
        <v>0.99473684210526314</v>
      </c>
      <c r="O1743" s="17" t="s">
        <v>2067</v>
      </c>
    </row>
    <row r="1744" spans="1:15" x14ac:dyDescent="0.35">
      <c r="A1744" s="9" t="s">
        <v>27</v>
      </c>
      <c r="B1744" s="9" t="s">
        <v>2066</v>
      </c>
      <c r="C1744" s="9" t="s">
        <v>1697</v>
      </c>
      <c r="D1744" s="9" t="s">
        <v>2084</v>
      </c>
      <c r="E1744" s="8" t="s">
        <v>2083</v>
      </c>
      <c r="F1744" s="10" t="s">
        <v>25</v>
      </c>
      <c r="G1744" s="10" t="s">
        <v>26</v>
      </c>
      <c r="H1744" s="10" t="s">
        <v>2080</v>
      </c>
      <c r="I1744" s="10" t="s">
        <v>2081</v>
      </c>
      <c r="J1744" s="11">
        <f t="shared" si="109"/>
        <v>47500000</v>
      </c>
      <c r="K1744" s="11">
        <f t="shared" si="109"/>
        <v>47250000</v>
      </c>
      <c r="L1744" s="27">
        <f t="shared" si="110"/>
        <v>250000</v>
      </c>
      <c r="M1744" s="12">
        <f t="shared" si="111"/>
        <v>5.263157894736842E-3</v>
      </c>
      <c r="N1744" s="12">
        <f t="shared" si="112"/>
        <v>0.99473684210526314</v>
      </c>
      <c r="O1744" s="17" t="s">
        <v>2067</v>
      </c>
    </row>
    <row r="1745" spans="1:15" x14ac:dyDescent="0.35">
      <c r="A1745" s="9" t="s">
        <v>27</v>
      </c>
      <c r="B1745" s="9" t="s">
        <v>2066</v>
      </c>
      <c r="C1745" s="9" t="s">
        <v>1697</v>
      </c>
      <c r="D1745" s="9" t="s">
        <v>2085</v>
      </c>
      <c r="E1745" s="8" t="s">
        <v>2083</v>
      </c>
      <c r="F1745" s="10" t="s">
        <v>25</v>
      </c>
      <c r="G1745" s="10" t="s">
        <v>26</v>
      </c>
      <c r="H1745" s="10" t="s">
        <v>2080</v>
      </c>
      <c r="I1745" s="10" t="s">
        <v>2081</v>
      </c>
      <c r="J1745" s="11">
        <f t="shared" si="109"/>
        <v>47500000</v>
      </c>
      <c r="K1745" s="11">
        <f t="shared" si="109"/>
        <v>47250000</v>
      </c>
      <c r="L1745" s="27">
        <f t="shared" si="110"/>
        <v>250000</v>
      </c>
      <c r="M1745" s="12">
        <f t="shared" si="111"/>
        <v>5.263157894736842E-3</v>
      </c>
      <c r="N1745" s="12">
        <f t="shared" si="112"/>
        <v>0.99473684210526314</v>
      </c>
      <c r="O1745" s="17" t="s">
        <v>2067</v>
      </c>
    </row>
    <row r="1746" spans="1:15" ht="31" x14ac:dyDescent="0.35">
      <c r="A1746" s="9" t="s">
        <v>27</v>
      </c>
      <c r="B1746" s="9" t="s">
        <v>2066</v>
      </c>
      <c r="C1746" s="9" t="s">
        <v>492</v>
      </c>
      <c r="D1746" s="9"/>
      <c r="E1746" s="8" t="s">
        <v>493</v>
      </c>
      <c r="F1746" s="10" t="s">
        <v>2086</v>
      </c>
      <c r="G1746" s="10" t="s">
        <v>2087</v>
      </c>
      <c r="H1746" s="10" t="s">
        <v>25</v>
      </c>
      <c r="I1746" s="10" t="s">
        <v>26</v>
      </c>
      <c r="J1746" s="11">
        <f t="shared" si="109"/>
        <v>860417000</v>
      </c>
      <c r="K1746" s="11">
        <f t="shared" si="109"/>
        <v>786829524</v>
      </c>
      <c r="L1746" s="27">
        <f t="shared" si="110"/>
        <v>73587476</v>
      </c>
      <c r="M1746" s="12">
        <f t="shared" si="111"/>
        <v>8.5525362702038657E-2</v>
      </c>
      <c r="N1746" s="12">
        <f t="shared" si="112"/>
        <v>0.9144746372979613</v>
      </c>
      <c r="O1746" s="17" t="s">
        <v>2067</v>
      </c>
    </row>
    <row r="1747" spans="1:15" ht="31" x14ac:dyDescent="0.35">
      <c r="A1747" s="9" t="s">
        <v>27</v>
      </c>
      <c r="B1747" s="9" t="s">
        <v>2066</v>
      </c>
      <c r="C1747" s="9" t="s">
        <v>720</v>
      </c>
      <c r="D1747" s="9"/>
      <c r="E1747" s="8" t="s">
        <v>721</v>
      </c>
      <c r="F1747" s="10" t="s">
        <v>2088</v>
      </c>
      <c r="G1747" s="10" t="s">
        <v>2087</v>
      </c>
      <c r="H1747" s="10" t="s">
        <v>25</v>
      </c>
      <c r="I1747" s="10" t="s">
        <v>26</v>
      </c>
      <c r="J1747" s="11">
        <f t="shared" si="109"/>
        <v>859972000</v>
      </c>
      <c r="K1747" s="11">
        <f t="shared" si="109"/>
        <v>786829524</v>
      </c>
      <c r="L1747" s="27">
        <f t="shared" si="110"/>
        <v>73142476</v>
      </c>
      <c r="M1747" s="12">
        <f t="shared" si="111"/>
        <v>8.5052159837762153E-2</v>
      </c>
      <c r="N1747" s="12">
        <f t="shared" si="112"/>
        <v>0.91494784016223785</v>
      </c>
      <c r="O1747" s="17" t="s">
        <v>2067</v>
      </c>
    </row>
    <row r="1748" spans="1:15" x14ac:dyDescent="0.35">
      <c r="A1748" s="9" t="s">
        <v>27</v>
      </c>
      <c r="B1748" s="9" t="s">
        <v>2066</v>
      </c>
      <c r="C1748" s="9" t="s">
        <v>1788</v>
      </c>
      <c r="D1748" s="9"/>
      <c r="E1748" s="8" t="s">
        <v>1789</v>
      </c>
      <c r="F1748" s="10" t="s">
        <v>2089</v>
      </c>
      <c r="G1748" s="10" t="s">
        <v>2090</v>
      </c>
      <c r="H1748" s="10" t="s">
        <v>25</v>
      </c>
      <c r="I1748" s="10" t="s">
        <v>26</v>
      </c>
      <c r="J1748" s="11">
        <f t="shared" si="109"/>
        <v>44880000</v>
      </c>
      <c r="K1748" s="11">
        <f t="shared" si="109"/>
        <v>44880000</v>
      </c>
      <c r="L1748" s="27">
        <f t="shared" si="110"/>
        <v>0</v>
      </c>
      <c r="M1748" s="12">
        <f t="shared" si="111"/>
        <v>0</v>
      </c>
      <c r="N1748" s="12">
        <f t="shared" si="112"/>
        <v>1</v>
      </c>
      <c r="O1748" s="17" t="s">
        <v>2067</v>
      </c>
    </row>
    <row r="1749" spans="1:15" x14ac:dyDescent="0.35">
      <c r="A1749" s="9" t="s">
        <v>27</v>
      </c>
      <c r="B1749" s="9" t="s">
        <v>2066</v>
      </c>
      <c r="C1749" s="9" t="s">
        <v>1788</v>
      </c>
      <c r="D1749" s="9" t="s">
        <v>49</v>
      </c>
      <c r="E1749" s="8" t="s">
        <v>50</v>
      </c>
      <c r="F1749" s="10" t="s">
        <v>2089</v>
      </c>
      <c r="G1749" s="10" t="s">
        <v>2090</v>
      </c>
      <c r="H1749" s="10" t="s">
        <v>25</v>
      </c>
      <c r="I1749" s="10" t="s">
        <v>26</v>
      </c>
      <c r="J1749" s="11">
        <f t="shared" si="109"/>
        <v>44880000</v>
      </c>
      <c r="K1749" s="11">
        <f t="shared" si="109"/>
        <v>44880000</v>
      </c>
      <c r="L1749" s="27">
        <f t="shared" si="110"/>
        <v>0</v>
      </c>
      <c r="M1749" s="12">
        <f t="shared" si="111"/>
        <v>0</v>
      </c>
      <c r="N1749" s="12">
        <f t="shared" si="112"/>
        <v>1</v>
      </c>
      <c r="O1749" s="17" t="s">
        <v>2067</v>
      </c>
    </row>
    <row r="1750" spans="1:15" x14ac:dyDescent="0.35">
      <c r="A1750" s="9" t="s">
        <v>27</v>
      </c>
      <c r="B1750" s="9" t="s">
        <v>2066</v>
      </c>
      <c r="C1750" s="9" t="s">
        <v>1788</v>
      </c>
      <c r="D1750" s="9" t="s">
        <v>1792</v>
      </c>
      <c r="E1750" s="8" t="s">
        <v>1793</v>
      </c>
      <c r="F1750" s="10" t="s">
        <v>2089</v>
      </c>
      <c r="G1750" s="10" t="s">
        <v>2090</v>
      </c>
      <c r="H1750" s="10" t="s">
        <v>25</v>
      </c>
      <c r="I1750" s="10" t="s">
        <v>26</v>
      </c>
      <c r="J1750" s="11">
        <f t="shared" si="109"/>
        <v>44880000</v>
      </c>
      <c r="K1750" s="11">
        <f t="shared" si="109"/>
        <v>44880000</v>
      </c>
      <c r="L1750" s="27">
        <f t="shared" si="110"/>
        <v>0</v>
      </c>
      <c r="M1750" s="12">
        <f t="shared" si="111"/>
        <v>0</v>
      </c>
      <c r="N1750" s="12">
        <f t="shared" si="112"/>
        <v>1</v>
      </c>
      <c r="O1750" s="17" t="s">
        <v>2067</v>
      </c>
    </row>
    <row r="1751" spans="1:15" x14ac:dyDescent="0.35">
      <c r="A1751" s="9" t="s">
        <v>27</v>
      </c>
      <c r="B1751" s="9" t="s">
        <v>2066</v>
      </c>
      <c r="C1751" s="9" t="s">
        <v>1788</v>
      </c>
      <c r="D1751" s="9" t="s">
        <v>1794</v>
      </c>
      <c r="E1751" s="8" t="s">
        <v>1793</v>
      </c>
      <c r="F1751" s="10" t="s">
        <v>2089</v>
      </c>
      <c r="G1751" s="10" t="s">
        <v>2090</v>
      </c>
      <c r="H1751" s="10" t="s">
        <v>25</v>
      </c>
      <c r="I1751" s="10" t="s">
        <v>26</v>
      </c>
      <c r="J1751" s="11">
        <f t="shared" si="109"/>
        <v>44880000</v>
      </c>
      <c r="K1751" s="11">
        <f t="shared" si="109"/>
        <v>44880000</v>
      </c>
      <c r="L1751" s="27">
        <f t="shared" si="110"/>
        <v>0</v>
      </c>
      <c r="M1751" s="12">
        <f t="shared" si="111"/>
        <v>0</v>
      </c>
      <c r="N1751" s="12">
        <f t="shared" si="112"/>
        <v>1</v>
      </c>
      <c r="O1751" s="17" t="s">
        <v>2067</v>
      </c>
    </row>
    <row r="1752" spans="1:15" x14ac:dyDescent="0.35">
      <c r="A1752" s="9" t="s">
        <v>27</v>
      </c>
      <c r="B1752" s="9" t="s">
        <v>2066</v>
      </c>
      <c r="C1752" s="9" t="s">
        <v>1788</v>
      </c>
      <c r="D1752" s="9" t="s">
        <v>1795</v>
      </c>
      <c r="E1752" s="8" t="s">
        <v>1793</v>
      </c>
      <c r="F1752" s="10" t="s">
        <v>2089</v>
      </c>
      <c r="G1752" s="10" t="s">
        <v>2090</v>
      </c>
      <c r="H1752" s="10" t="s">
        <v>25</v>
      </c>
      <c r="I1752" s="10" t="s">
        <v>26</v>
      </c>
      <c r="J1752" s="11">
        <f t="shared" si="109"/>
        <v>44880000</v>
      </c>
      <c r="K1752" s="11">
        <f t="shared" si="109"/>
        <v>44880000</v>
      </c>
      <c r="L1752" s="27">
        <f t="shared" si="110"/>
        <v>0</v>
      </c>
      <c r="M1752" s="12">
        <f t="shared" si="111"/>
        <v>0</v>
      </c>
      <c r="N1752" s="12">
        <f t="shared" si="112"/>
        <v>1</v>
      </c>
      <c r="O1752" s="17" t="s">
        <v>2067</v>
      </c>
    </row>
    <row r="1753" spans="1:15" x14ac:dyDescent="0.35">
      <c r="A1753" s="9" t="s">
        <v>27</v>
      </c>
      <c r="B1753" s="9" t="s">
        <v>2066</v>
      </c>
      <c r="C1753" s="9" t="s">
        <v>1796</v>
      </c>
      <c r="D1753" s="9"/>
      <c r="E1753" s="8" t="s">
        <v>1797</v>
      </c>
      <c r="F1753" s="10" t="s">
        <v>2091</v>
      </c>
      <c r="G1753" s="10" t="s">
        <v>2092</v>
      </c>
      <c r="H1753" s="10" t="s">
        <v>25</v>
      </c>
      <c r="I1753" s="10" t="s">
        <v>26</v>
      </c>
      <c r="J1753" s="11">
        <f t="shared" si="109"/>
        <v>2940000</v>
      </c>
      <c r="K1753" s="11">
        <f t="shared" si="109"/>
        <v>2940000</v>
      </c>
      <c r="L1753" s="27">
        <f t="shared" si="110"/>
        <v>0</v>
      </c>
      <c r="M1753" s="12">
        <f t="shared" si="111"/>
        <v>0</v>
      </c>
      <c r="N1753" s="12">
        <f t="shared" si="112"/>
        <v>1</v>
      </c>
      <c r="O1753" s="17" t="s">
        <v>2067</v>
      </c>
    </row>
    <row r="1754" spans="1:15" x14ac:dyDescent="0.35">
      <c r="A1754" s="9" t="s">
        <v>27</v>
      </c>
      <c r="B1754" s="9" t="s">
        <v>2066</v>
      </c>
      <c r="C1754" s="9" t="s">
        <v>1796</v>
      </c>
      <c r="D1754" s="9" t="s">
        <v>49</v>
      </c>
      <c r="E1754" s="8" t="s">
        <v>50</v>
      </c>
      <c r="F1754" s="10" t="s">
        <v>2091</v>
      </c>
      <c r="G1754" s="10" t="s">
        <v>2092</v>
      </c>
      <c r="H1754" s="10" t="s">
        <v>25</v>
      </c>
      <c r="I1754" s="10" t="s">
        <v>26</v>
      </c>
      <c r="J1754" s="11">
        <f t="shared" si="109"/>
        <v>2940000</v>
      </c>
      <c r="K1754" s="11">
        <f t="shared" si="109"/>
        <v>2940000</v>
      </c>
      <c r="L1754" s="27">
        <f t="shared" si="110"/>
        <v>0</v>
      </c>
      <c r="M1754" s="12">
        <f t="shared" si="111"/>
        <v>0</v>
      </c>
      <c r="N1754" s="12">
        <f t="shared" si="112"/>
        <v>1</v>
      </c>
      <c r="O1754" s="17" t="s">
        <v>2067</v>
      </c>
    </row>
    <row r="1755" spans="1:15" x14ac:dyDescent="0.35">
      <c r="A1755" s="9" t="s">
        <v>27</v>
      </c>
      <c r="B1755" s="9" t="s">
        <v>2066</v>
      </c>
      <c r="C1755" s="9" t="s">
        <v>1796</v>
      </c>
      <c r="D1755" s="9" t="s">
        <v>1792</v>
      </c>
      <c r="E1755" s="8" t="s">
        <v>1793</v>
      </c>
      <c r="F1755" s="10" t="s">
        <v>2091</v>
      </c>
      <c r="G1755" s="10" t="s">
        <v>2092</v>
      </c>
      <c r="H1755" s="10" t="s">
        <v>25</v>
      </c>
      <c r="I1755" s="10" t="s">
        <v>26</v>
      </c>
      <c r="J1755" s="11">
        <f t="shared" si="109"/>
        <v>2940000</v>
      </c>
      <c r="K1755" s="11">
        <f t="shared" si="109"/>
        <v>2940000</v>
      </c>
      <c r="L1755" s="27">
        <f t="shared" si="110"/>
        <v>0</v>
      </c>
      <c r="M1755" s="12">
        <f t="shared" si="111"/>
        <v>0</v>
      </c>
      <c r="N1755" s="12">
        <f t="shared" si="112"/>
        <v>1</v>
      </c>
      <c r="O1755" s="17" t="s">
        <v>2067</v>
      </c>
    </row>
    <row r="1756" spans="1:15" x14ac:dyDescent="0.35">
      <c r="A1756" s="9" t="s">
        <v>27</v>
      </c>
      <c r="B1756" s="9" t="s">
        <v>2066</v>
      </c>
      <c r="C1756" s="9" t="s">
        <v>1796</v>
      </c>
      <c r="D1756" s="9" t="s">
        <v>1794</v>
      </c>
      <c r="E1756" s="8" t="s">
        <v>1793</v>
      </c>
      <c r="F1756" s="10" t="s">
        <v>2091</v>
      </c>
      <c r="G1756" s="10" t="s">
        <v>2092</v>
      </c>
      <c r="H1756" s="10" t="s">
        <v>25</v>
      </c>
      <c r="I1756" s="10" t="s">
        <v>26</v>
      </c>
      <c r="J1756" s="11">
        <f t="shared" si="109"/>
        <v>2940000</v>
      </c>
      <c r="K1756" s="11">
        <f t="shared" si="109"/>
        <v>2940000</v>
      </c>
      <c r="L1756" s="27">
        <f t="shared" si="110"/>
        <v>0</v>
      </c>
      <c r="M1756" s="12">
        <f t="shared" si="111"/>
        <v>0</v>
      </c>
      <c r="N1756" s="12">
        <f t="shared" si="112"/>
        <v>1</v>
      </c>
      <c r="O1756" s="17" t="s">
        <v>2067</v>
      </c>
    </row>
    <row r="1757" spans="1:15" x14ac:dyDescent="0.35">
      <c r="A1757" s="9" t="s">
        <v>27</v>
      </c>
      <c r="B1757" s="9" t="s">
        <v>2066</v>
      </c>
      <c r="C1757" s="9" t="s">
        <v>1796</v>
      </c>
      <c r="D1757" s="9" t="s">
        <v>1795</v>
      </c>
      <c r="E1757" s="8" t="s">
        <v>1793</v>
      </c>
      <c r="F1757" s="10" t="s">
        <v>2091</v>
      </c>
      <c r="G1757" s="10" t="s">
        <v>2092</v>
      </c>
      <c r="H1757" s="10" t="s">
        <v>25</v>
      </c>
      <c r="I1757" s="10" t="s">
        <v>26</v>
      </c>
      <c r="J1757" s="11">
        <f t="shared" si="109"/>
        <v>2940000</v>
      </c>
      <c r="K1757" s="11">
        <f t="shared" si="109"/>
        <v>2940000</v>
      </c>
      <c r="L1757" s="27">
        <f t="shared" si="110"/>
        <v>0</v>
      </c>
      <c r="M1757" s="12">
        <f t="shared" si="111"/>
        <v>0</v>
      </c>
      <c r="N1757" s="12">
        <f t="shared" si="112"/>
        <v>1</v>
      </c>
      <c r="O1757" s="17" t="s">
        <v>2067</v>
      </c>
    </row>
    <row r="1758" spans="1:15" x14ac:dyDescent="0.35">
      <c r="A1758" s="9" t="s">
        <v>27</v>
      </c>
      <c r="B1758" s="9" t="s">
        <v>2066</v>
      </c>
      <c r="C1758" s="9" t="s">
        <v>732</v>
      </c>
      <c r="D1758" s="9"/>
      <c r="E1758" s="8" t="s">
        <v>733</v>
      </c>
      <c r="F1758" s="10" t="s">
        <v>2093</v>
      </c>
      <c r="G1758" s="10" t="s">
        <v>2094</v>
      </c>
      <c r="H1758" s="10" t="s">
        <v>25</v>
      </c>
      <c r="I1758" s="10" t="s">
        <v>26</v>
      </c>
      <c r="J1758" s="11">
        <f t="shared" si="109"/>
        <v>28480000</v>
      </c>
      <c r="K1758" s="11">
        <f t="shared" si="109"/>
        <v>28480000</v>
      </c>
      <c r="L1758" s="27">
        <f t="shared" si="110"/>
        <v>0</v>
      </c>
      <c r="M1758" s="12">
        <f t="shared" si="111"/>
        <v>0</v>
      </c>
      <c r="N1758" s="12">
        <f t="shared" si="112"/>
        <v>1</v>
      </c>
      <c r="O1758" s="17" t="s">
        <v>2067</v>
      </c>
    </row>
    <row r="1759" spans="1:15" x14ac:dyDescent="0.35">
      <c r="A1759" s="9" t="s">
        <v>27</v>
      </c>
      <c r="B1759" s="9" t="s">
        <v>2066</v>
      </c>
      <c r="C1759" s="9" t="s">
        <v>732</v>
      </c>
      <c r="D1759" s="9" t="s">
        <v>49</v>
      </c>
      <c r="E1759" s="8" t="s">
        <v>50</v>
      </c>
      <c r="F1759" s="10" t="s">
        <v>2093</v>
      </c>
      <c r="G1759" s="10" t="s">
        <v>2094</v>
      </c>
      <c r="H1759" s="10" t="s">
        <v>25</v>
      </c>
      <c r="I1759" s="10" t="s">
        <v>26</v>
      </c>
      <c r="J1759" s="11">
        <f t="shared" si="109"/>
        <v>28480000</v>
      </c>
      <c r="K1759" s="11">
        <f t="shared" si="109"/>
        <v>28480000</v>
      </c>
      <c r="L1759" s="27">
        <f t="shared" si="110"/>
        <v>0</v>
      </c>
      <c r="M1759" s="12">
        <f t="shared" si="111"/>
        <v>0</v>
      </c>
      <c r="N1759" s="12">
        <f t="shared" si="112"/>
        <v>1</v>
      </c>
      <c r="O1759" s="17" t="s">
        <v>2067</v>
      </c>
    </row>
    <row r="1760" spans="1:15" x14ac:dyDescent="0.35">
      <c r="A1760" s="9" t="s">
        <v>27</v>
      </c>
      <c r="B1760" s="9" t="s">
        <v>2066</v>
      </c>
      <c r="C1760" s="9" t="s">
        <v>732</v>
      </c>
      <c r="D1760" s="9" t="s">
        <v>1792</v>
      </c>
      <c r="E1760" s="8" t="s">
        <v>1793</v>
      </c>
      <c r="F1760" s="10" t="s">
        <v>2093</v>
      </c>
      <c r="G1760" s="10" t="s">
        <v>2094</v>
      </c>
      <c r="H1760" s="10" t="s">
        <v>25</v>
      </c>
      <c r="I1760" s="10" t="s">
        <v>26</v>
      </c>
      <c r="J1760" s="11">
        <f t="shared" si="109"/>
        <v>28480000</v>
      </c>
      <c r="K1760" s="11">
        <f t="shared" si="109"/>
        <v>28480000</v>
      </c>
      <c r="L1760" s="27">
        <f t="shared" si="110"/>
        <v>0</v>
      </c>
      <c r="M1760" s="12">
        <f t="shared" si="111"/>
        <v>0</v>
      </c>
      <c r="N1760" s="12">
        <f t="shared" si="112"/>
        <v>1</v>
      </c>
      <c r="O1760" s="17" t="s">
        <v>2067</v>
      </c>
    </row>
    <row r="1761" spans="1:15" x14ac:dyDescent="0.35">
      <c r="A1761" s="9" t="s">
        <v>27</v>
      </c>
      <c r="B1761" s="9" t="s">
        <v>2066</v>
      </c>
      <c r="C1761" s="9" t="s">
        <v>732</v>
      </c>
      <c r="D1761" s="9" t="s">
        <v>1794</v>
      </c>
      <c r="E1761" s="8" t="s">
        <v>1793</v>
      </c>
      <c r="F1761" s="10" t="s">
        <v>2093</v>
      </c>
      <c r="G1761" s="10" t="s">
        <v>2094</v>
      </c>
      <c r="H1761" s="10" t="s">
        <v>25</v>
      </c>
      <c r="I1761" s="10" t="s">
        <v>26</v>
      </c>
      <c r="J1761" s="11">
        <f t="shared" si="109"/>
        <v>28480000</v>
      </c>
      <c r="K1761" s="11">
        <f t="shared" si="109"/>
        <v>28480000</v>
      </c>
      <c r="L1761" s="27">
        <f t="shared" si="110"/>
        <v>0</v>
      </c>
      <c r="M1761" s="12">
        <f t="shared" si="111"/>
        <v>0</v>
      </c>
      <c r="N1761" s="12">
        <f t="shared" si="112"/>
        <v>1</v>
      </c>
      <c r="O1761" s="17" t="s">
        <v>2067</v>
      </c>
    </row>
    <row r="1762" spans="1:15" x14ac:dyDescent="0.35">
      <c r="A1762" s="9" t="s">
        <v>27</v>
      </c>
      <c r="B1762" s="9" t="s">
        <v>2066</v>
      </c>
      <c r="C1762" s="9" t="s">
        <v>732</v>
      </c>
      <c r="D1762" s="9" t="s">
        <v>1795</v>
      </c>
      <c r="E1762" s="8" t="s">
        <v>1793</v>
      </c>
      <c r="F1762" s="10" t="s">
        <v>2093</v>
      </c>
      <c r="G1762" s="10" t="s">
        <v>2094</v>
      </c>
      <c r="H1762" s="10" t="s">
        <v>25</v>
      </c>
      <c r="I1762" s="10" t="s">
        <v>26</v>
      </c>
      <c r="J1762" s="11">
        <f t="shared" si="109"/>
        <v>28480000</v>
      </c>
      <c r="K1762" s="11">
        <f t="shared" si="109"/>
        <v>28480000</v>
      </c>
      <c r="L1762" s="27">
        <f t="shared" si="110"/>
        <v>0</v>
      </c>
      <c r="M1762" s="12">
        <f t="shared" si="111"/>
        <v>0</v>
      </c>
      <c r="N1762" s="12">
        <f t="shared" si="112"/>
        <v>1</v>
      </c>
      <c r="O1762" s="17" t="s">
        <v>2067</v>
      </c>
    </row>
    <row r="1763" spans="1:15" x14ac:dyDescent="0.35">
      <c r="A1763" s="9" t="s">
        <v>27</v>
      </c>
      <c r="B1763" s="9" t="s">
        <v>2066</v>
      </c>
      <c r="C1763" s="9" t="s">
        <v>785</v>
      </c>
      <c r="D1763" s="9"/>
      <c r="E1763" s="8" t="s">
        <v>786</v>
      </c>
      <c r="F1763" s="10" t="s">
        <v>2095</v>
      </c>
      <c r="G1763" s="10" t="s">
        <v>2096</v>
      </c>
      <c r="H1763" s="10" t="s">
        <v>25</v>
      </c>
      <c r="I1763" s="10" t="s">
        <v>26</v>
      </c>
      <c r="J1763" s="11">
        <f t="shared" si="109"/>
        <v>15520000</v>
      </c>
      <c r="K1763" s="11">
        <f t="shared" si="109"/>
        <v>15520000</v>
      </c>
      <c r="L1763" s="27">
        <f t="shared" si="110"/>
        <v>0</v>
      </c>
      <c r="M1763" s="12">
        <f t="shared" si="111"/>
        <v>0</v>
      </c>
      <c r="N1763" s="12">
        <f t="shared" si="112"/>
        <v>1</v>
      </c>
      <c r="O1763" s="17" t="s">
        <v>2067</v>
      </c>
    </row>
    <row r="1764" spans="1:15" x14ac:dyDescent="0.35">
      <c r="A1764" s="9" t="s">
        <v>27</v>
      </c>
      <c r="B1764" s="9" t="s">
        <v>2066</v>
      </c>
      <c r="C1764" s="9" t="s">
        <v>785</v>
      </c>
      <c r="D1764" s="9" t="s">
        <v>49</v>
      </c>
      <c r="E1764" s="8" t="s">
        <v>50</v>
      </c>
      <c r="F1764" s="10" t="s">
        <v>2095</v>
      </c>
      <c r="G1764" s="10" t="s">
        <v>2096</v>
      </c>
      <c r="H1764" s="10" t="s">
        <v>25</v>
      </c>
      <c r="I1764" s="10" t="s">
        <v>26</v>
      </c>
      <c r="J1764" s="11">
        <f t="shared" si="109"/>
        <v>15520000</v>
      </c>
      <c r="K1764" s="11">
        <f t="shared" si="109"/>
        <v>15520000</v>
      </c>
      <c r="L1764" s="27">
        <f t="shared" si="110"/>
        <v>0</v>
      </c>
      <c r="M1764" s="12">
        <f t="shared" si="111"/>
        <v>0</v>
      </c>
      <c r="N1764" s="12">
        <f t="shared" si="112"/>
        <v>1</v>
      </c>
      <c r="O1764" s="17" t="s">
        <v>2067</v>
      </c>
    </row>
    <row r="1765" spans="1:15" x14ac:dyDescent="0.35">
      <c r="A1765" s="9" t="s">
        <v>27</v>
      </c>
      <c r="B1765" s="9" t="s">
        <v>2066</v>
      </c>
      <c r="C1765" s="9" t="s">
        <v>785</v>
      </c>
      <c r="D1765" s="9" t="s">
        <v>1792</v>
      </c>
      <c r="E1765" s="8" t="s">
        <v>1793</v>
      </c>
      <c r="F1765" s="10" t="s">
        <v>2095</v>
      </c>
      <c r="G1765" s="10" t="s">
        <v>2096</v>
      </c>
      <c r="H1765" s="10" t="s">
        <v>25</v>
      </c>
      <c r="I1765" s="10" t="s">
        <v>26</v>
      </c>
      <c r="J1765" s="11">
        <f t="shared" si="109"/>
        <v>15520000</v>
      </c>
      <c r="K1765" s="11">
        <f t="shared" si="109"/>
        <v>15520000</v>
      </c>
      <c r="L1765" s="27">
        <f t="shared" si="110"/>
        <v>0</v>
      </c>
      <c r="M1765" s="12">
        <f t="shared" si="111"/>
        <v>0</v>
      </c>
      <c r="N1765" s="12">
        <f t="shared" si="112"/>
        <v>1</v>
      </c>
      <c r="O1765" s="17" t="s">
        <v>2067</v>
      </c>
    </row>
    <row r="1766" spans="1:15" x14ac:dyDescent="0.35">
      <c r="A1766" s="9" t="s">
        <v>27</v>
      </c>
      <c r="B1766" s="9" t="s">
        <v>2066</v>
      </c>
      <c r="C1766" s="9" t="s">
        <v>785</v>
      </c>
      <c r="D1766" s="9" t="s">
        <v>1794</v>
      </c>
      <c r="E1766" s="8" t="s">
        <v>1793</v>
      </c>
      <c r="F1766" s="10" t="s">
        <v>2095</v>
      </c>
      <c r="G1766" s="10" t="s">
        <v>2096</v>
      </c>
      <c r="H1766" s="10" t="s">
        <v>25</v>
      </c>
      <c r="I1766" s="10" t="s">
        <v>26</v>
      </c>
      <c r="J1766" s="11">
        <f t="shared" si="109"/>
        <v>15520000</v>
      </c>
      <c r="K1766" s="11">
        <f t="shared" si="109"/>
        <v>15520000</v>
      </c>
      <c r="L1766" s="27">
        <f t="shared" si="110"/>
        <v>0</v>
      </c>
      <c r="M1766" s="12">
        <f t="shared" si="111"/>
        <v>0</v>
      </c>
      <c r="N1766" s="12">
        <f t="shared" si="112"/>
        <v>1</v>
      </c>
      <c r="O1766" s="17" t="s">
        <v>2067</v>
      </c>
    </row>
    <row r="1767" spans="1:15" x14ac:dyDescent="0.35">
      <c r="A1767" s="9" t="s">
        <v>27</v>
      </c>
      <c r="B1767" s="9" t="s">
        <v>2066</v>
      </c>
      <c r="C1767" s="9" t="s">
        <v>785</v>
      </c>
      <c r="D1767" s="9" t="s">
        <v>1795</v>
      </c>
      <c r="E1767" s="8" t="s">
        <v>1793</v>
      </c>
      <c r="F1767" s="10" t="s">
        <v>2095</v>
      </c>
      <c r="G1767" s="10" t="s">
        <v>2096</v>
      </c>
      <c r="H1767" s="10" t="s">
        <v>25</v>
      </c>
      <c r="I1767" s="10" t="s">
        <v>26</v>
      </c>
      <c r="J1767" s="11">
        <f t="shared" si="109"/>
        <v>15520000</v>
      </c>
      <c r="K1767" s="11">
        <f t="shared" si="109"/>
        <v>15520000</v>
      </c>
      <c r="L1767" s="27">
        <f t="shared" si="110"/>
        <v>0</v>
      </c>
      <c r="M1767" s="12">
        <f t="shared" si="111"/>
        <v>0</v>
      </c>
      <c r="N1767" s="12">
        <f t="shared" si="112"/>
        <v>1</v>
      </c>
      <c r="O1767" s="17" t="s">
        <v>2067</v>
      </c>
    </row>
    <row r="1768" spans="1:15" x14ac:dyDescent="0.35">
      <c r="A1768" s="9" t="s">
        <v>27</v>
      </c>
      <c r="B1768" s="9" t="s">
        <v>2066</v>
      </c>
      <c r="C1768" s="9" t="s">
        <v>801</v>
      </c>
      <c r="D1768" s="9"/>
      <c r="E1768" s="8" t="s">
        <v>802</v>
      </c>
      <c r="F1768" s="10" t="s">
        <v>2097</v>
      </c>
      <c r="G1768" s="10" t="s">
        <v>2098</v>
      </c>
      <c r="H1768" s="10" t="s">
        <v>25</v>
      </c>
      <c r="I1768" s="10" t="s">
        <v>26</v>
      </c>
      <c r="J1768" s="11">
        <f t="shared" si="109"/>
        <v>251912000</v>
      </c>
      <c r="K1768" s="11">
        <f t="shared" si="109"/>
        <v>227892000</v>
      </c>
      <c r="L1768" s="27">
        <f t="shared" si="110"/>
        <v>24020000</v>
      </c>
      <c r="M1768" s="12">
        <f t="shared" si="111"/>
        <v>9.5350757407348594E-2</v>
      </c>
      <c r="N1768" s="12">
        <f t="shared" si="112"/>
        <v>0.90464924259265145</v>
      </c>
      <c r="O1768" s="17" t="s">
        <v>2067</v>
      </c>
    </row>
    <row r="1769" spans="1:15" x14ac:dyDescent="0.35">
      <c r="A1769" s="9" t="s">
        <v>27</v>
      </c>
      <c r="B1769" s="9" t="s">
        <v>2066</v>
      </c>
      <c r="C1769" s="9" t="s">
        <v>801</v>
      </c>
      <c r="D1769" s="9" t="s">
        <v>49</v>
      </c>
      <c r="E1769" s="8" t="s">
        <v>50</v>
      </c>
      <c r="F1769" s="10" t="s">
        <v>2097</v>
      </c>
      <c r="G1769" s="10" t="s">
        <v>2098</v>
      </c>
      <c r="H1769" s="10" t="s">
        <v>25</v>
      </c>
      <c r="I1769" s="10" t="s">
        <v>26</v>
      </c>
      <c r="J1769" s="11">
        <f t="shared" si="109"/>
        <v>251912000</v>
      </c>
      <c r="K1769" s="11">
        <f t="shared" si="109"/>
        <v>227892000</v>
      </c>
      <c r="L1769" s="27">
        <f t="shared" si="110"/>
        <v>24020000</v>
      </c>
      <c r="M1769" s="12">
        <f t="shared" si="111"/>
        <v>9.5350757407348594E-2</v>
      </c>
      <c r="N1769" s="12">
        <f t="shared" si="112"/>
        <v>0.90464924259265145</v>
      </c>
      <c r="O1769" s="17" t="s">
        <v>2067</v>
      </c>
    </row>
    <row r="1770" spans="1:15" x14ac:dyDescent="0.35">
      <c r="A1770" s="9" t="s">
        <v>27</v>
      </c>
      <c r="B1770" s="9" t="s">
        <v>2066</v>
      </c>
      <c r="C1770" s="9" t="s">
        <v>801</v>
      </c>
      <c r="D1770" s="9" t="s">
        <v>1792</v>
      </c>
      <c r="E1770" s="8" t="s">
        <v>1793</v>
      </c>
      <c r="F1770" s="10" t="s">
        <v>2097</v>
      </c>
      <c r="G1770" s="10" t="s">
        <v>2098</v>
      </c>
      <c r="H1770" s="10" t="s">
        <v>25</v>
      </c>
      <c r="I1770" s="10" t="s">
        <v>26</v>
      </c>
      <c r="J1770" s="11">
        <f t="shared" si="109"/>
        <v>251912000</v>
      </c>
      <c r="K1770" s="11">
        <f t="shared" si="109"/>
        <v>227892000</v>
      </c>
      <c r="L1770" s="27">
        <f t="shared" si="110"/>
        <v>24020000</v>
      </c>
      <c r="M1770" s="12">
        <f t="shared" si="111"/>
        <v>9.5350757407348594E-2</v>
      </c>
      <c r="N1770" s="12">
        <f t="shared" si="112"/>
        <v>0.90464924259265145</v>
      </c>
      <c r="O1770" s="17" t="s">
        <v>2067</v>
      </c>
    </row>
    <row r="1771" spans="1:15" x14ac:dyDescent="0.35">
      <c r="A1771" s="9" t="s">
        <v>27</v>
      </c>
      <c r="B1771" s="9" t="s">
        <v>2066</v>
      </c>
      <c r="C1771" s="9" t="s">
        <v>801</v>
      </c>
      <c r="D1771" s="9" t="s">
        <v>1794</v>
      </c>
      <c r="E1771" s="8" t="s">
        <v>1793</v>
      </c>
      <c r="F1771" s="10" t="s">
        <v>2097</v>
      </c>
      <c r="G1771" s="10" t="s">
        <v>2098</v>
      </c>
      <c r="H1771" s="10" t="s">
        <v>25</v>
      </c>
      <c r="I1771" s="10" t="s">
        <v>26</v>
      </c>
      <c r="J1771" s="11">
        <f t="shared" si="109"/>
        <v>251912000</v>
      </c>
      <c r="K1771" s="11">
        <f t="shared" si="109"/>
        <v>227892000</v>
      </c>
      <c r="L1771" s="27">
        <f t="shared" si="110"/>
        <v>24020000</v>
      </c>
      <c r="M1771" s="12">
        <f t="shared" si="111"/>
        <v>9.5350757407348594E-2</v>
      </c>
      <c r="N1771" s="12">
        <f t="shared" si="112"/>
        <v>0.90464924259265145</v>
      </c>
      <c r="O1771" s="17" t="s">
        <v>2067</v>
      </c>
    </row>
    <row r="1772" spans="1:15" x14ac:dyDescent="0.35">
      <c r="A1772" s="9" t="s">
        <v>27</v>
      </c>
      <c r="B1772" s="9" t="s">
        <v>2066</v>
      </c>
      <c r="C1772" s="9" t="s">
        <v>801</v>
      </c>
      <c r="D1772" s="9" t="s">
        <v>1795</v>
      </c>
      <c r="E1772" s="8" t="s">
        <v>1793</v>
      </c>
      <c r="F1772" s="10" t="s">
        <v>2097</v>
      </c>
      <c r="G1772" s="10" t="s">
        <v>2098</v>
      </c>
      <c r="H1772" s="10" t="s">
        <v>25</v>
      </c>
      <c r="I1772" s="10" t="s">
        <v>26</v>
      </c>
      <c r="J1772" s="11">
        <f t="shared" si="109"/>
        <v>251912000</v>
      </c>
      <c r="K1772" s="11">
        <f t="shared" si="109"/>
        <v>227892000</v>
      </c>
      <c r="L1772" s="27">
        <f t="shared" si="110"/>
        <v>24020000</v>
      </c>
      <c r="M1772" s="12">
        <f t="shared" si="111"/>
        <v>9.5350757407348594E-2</v>
      </c>
      <c r="N1772" s="12">
        <f t="shared" si="112"/>
        <v>0.90464924259265145</v>
      </c>
      <c r="O1772" s="17" t="s">
        <v>2067</v>
      </c>
    </row>
    <row r="1773" spans="1:15" x14ac:dyDescent="0.35">
      <c r="A1773" s="9" t="s">
        <v>27</v>
      </c>
      <c r="B1773" s="9" t="s">
        <v>2066</v>
      </c>
      <c r="C1773" s="9" t="s">
        <v>816</v>
      </c>
      <c r="D1773" s="9"/>
      <c r="E1773" s="8" t="s">
        <v>817</v>
      </c>
      <c r="F1773" s="10" t="s">
        <v>2099</v>
      </c>
      <c r="G1773" s="10" t="s">
        <v>2100</v>
      </c>
      <c r="H1773" s="10" t="s">
        <v>25</v>
      </c>
      <c r="I1773" s="10" t="s">
        <v>26</v>
      </c>
      <c r="J1773" s="11">
        <f t="shared" si="109"/>
        <v>12800000</v>
      </c>
      <c r="K1773" s="11">
        <f t="shared" si="109"/>
        <v>12800000</v>
      </c>
      <c r="L1773" s="27">
        <f t="shared" si="110"/>
        <v>0</v>
      </c>
      <c r="M1773" s="12">
        <f t="shared" si="111"/>
        <v>0</v>
      </c>
      <c r="N1773" s="12">
        <f t="shared" si="112"/>
        <v>1</v>
      </c>
      <c r="O1773" s="17" t="s">
        <v>2067</v>
      </c>
    </row>
    <row r="1774" spans="1:15" x14ac:dyDescent="0.35">
      <c r="A1774" s="9" t="s">
        <v>27</v>
      </c>
      <c r="B1774" s="9" t="s">
        <v>2066</v>
      </c>
      <c r="C1774" s="9" t="s">
        <v>816</v>
      </c>
      <c r="D1774" s="9" t="s">
        <v>49</v>
      </c>
      <c r="E1774" s="8" t="s">
        <v>50</v>
      </c>
      <c r="F1774" s="10" t="s">
        <v>2099</v>
      </c>
      <c r="G1774" s="10" t="s">
        <v>2100</v>
      </c>
      <c r="H1774" s="10" t="s">
        <v>25</v>
      </c>
      <c r="I1774" s="10" t="s">
        <v>26</v>
      </c>
      <c r="J1774" s="11">
        <f t="shared" si="109"/>
        <v>12800000</v>
      </c>
      <c r="K1774" s="11">
        <f t="shared" si="109"/>
        <v>12800000</v>
      </c>
      <c r="L1774" s="27">
        <f t="shared" si="110"/>
        <v>0</v>
      </c>
      <c r="M1774" s="12">
        <f t="shared" si="111"/>
        <v>0</v>
      </c>
      <c r="N1774" s="12">
        <f t="shared" si="112"/>
        <v>1</v>
      </c>
      <c r="O1774" s="17" t="s">
        <v>2067</v>
      </c>
    </row>
    <row r="1775" spans="1:15" x14ac:dyDescent="0.35">
      <c r="A1775" s="9" t="s">
        <v>27</v>
      </c>
      <c r="B1775" s="9" t="s">
        <v>2066</v>
      </c>
      <c r="C1775" s="9" t="s">
        <v>816</v>
      </c>
      <c r="D1775" s="9" t="s">
        <v>1792</v>
      </c>
      <c r="E1775" s="8" t="s">
        <v>1793</v>
      </c>
      <c r="F1775" s="10" t="s">
        <v>2099</v>
      </c>
      <c r="G1775" s="10" t="s">
        <v>2100</v>
      </c>
      <c r="H1775" s="10" t="s">
        <v>25</v>
      </c>
      <c r="I1775" s="10" t="s">
        <v>26</v>
      </c>
      <c r="J1775" s="11">
        <f t="shared" si="109"/>
        <v>12800000</v>
      </c>
      <c r="K1775" s="11">
        <f t="shared" si="109"/>
        <v>12800000</v>
      </c>
      <c r="L1775" s="27">
        <f t="shared" si="110"/>
        <v>0</v>
      </c>
      <c r="M1775" s="12">
        <f t="shared" si="111"/>
        <v>0</v>
      </c>
      <c r="N1775" s="12">
        <f t="shared" si="112"/>
        <v>1</v>
      </c>
      <c r="O1775" s="17" t="s">
        <v>2067</v>
      </c>
    </row>
    <row r="1776" spans="1:15" x14ac:dyDescent="0.35">
      <c r="A1776" s="9" t="s">
        <v>27</v>
      </c>
      <c r="B1776" s="9" t="s">
        <v>2066</v>
      </c>
      <c r="C1776" s="9" t="s">
        <v>816</v>
      </c>
      <c r="D1776" s="9" t="s">
        <v>1794</v>
      </c>
      <c r="E1776" s="8" t="s">
        <v>1793</v>
      </c>
      <c r="F1776" s="10" t="s">
        <v>2099</v>
      </c>
      <c r="G1776" s="10" t="s">
        <v>2100</v>
      </c>
      <c r="H1776" s="10" t="s">
        <v>25</v>
      </c>
      <c r="I1776" s="10" t="s">
        <v>26</v>
      </c>
      <c r="J1776" s="11">
        <f t="shared" si="109"/>
        <v>12800000</v>
      </c>
      <c r="K1776" s="11">
        <f t="shared" si="109"/>
        <v>12800000</v>
      </c>
      <c r="L1776" s="27">
        <f t="shared" si="110"/>
        <v>0</v>
      </c>
      <c r="M1776" s="12">
        <f t="shared" si="111"/>
        <v>0</v>
      </c>
      <c r="N1776" s="12">
        <f t="shared" si="112"/>
        <v>1</v>
      </c>
      <c r="O1776" s="17" t="s">
        <v>2067</v>
      </c>
    </row>
    <row r="1777" spans="1:15" x14ac:dyDescent="0.35">
      <c r="A1777" s="9" t="s">
        <v>27</v>
      </c>
      <c r="B1777" s="9" t="s">
        <v>2066</v>
      </c>
      <c r="C1777" s="9" t="s">
        <v>816</v>
      </c>
      <c r="D1777" s="9" t="s">
        <v>1795</v>
      </c>
      <c r="E1777" s="8" t="s">
        <v>1793</v>
      </c>
      <c r="F1777" s="10" t="s">
        <v>2099</v>
      </c>
      <c r="G1777" s="10" t="s">
        <v>2100</v>
      </c>
      <c r="H1777" s="10" t="s">
        <v>25</v>
      </c>
      <c r="I1777" s="10" t="s">
        <v>26</v>
      </c>
      <c r="J1777" s="11">
        <f t="shared" si="109"/>
        <v>12800000</v>
      </c>
      <c r="K1777" s="11">
        <f t="shared" si="109"/>
        <v>12800000</v>
      </c>
      <c r="L1777" s="27">
        <f t="shared" si="110"/>
        <v>0</v>
      </c>
      <c r="M1777" s="12">
        <f t="shared" si="111"/>
        <v>0</v>
      </c>
      <c r="N1777" s="12">
        <f t="shared" si="112"/>
        <v>1</v>
      </c>
      <c r="O1777" s="17" t="s">
        <v>2067</v>
      </c>
    </row>
    <row r="1778" spans="1:15" x14ac:dyDescent="0.35">
      <c r="A1778" s="9" t="s">
        <v>27</v>
      </c>
      <c r="B1778" s="9" t="s">
        <v>2066</v>
      </c>
      <c r="C1778" s="9" t="s">
        <v>888</v>
      </c>
      <c r="D1778" s="9"/>
      <c r="E1778" s="8" t="s">
        <v>889</v>
      </c>
      <c r="F1778" s="10" t="s">
        <v>2101</v>
      </c>
      <c r="G1778" s="10" t="s">
        <v>2102</v>
      </c>
      <c r="H1778" s="10" t="s">
        <v>25</v>
      </c>
      <c r="I1778" s="10" t="s">
        <v>26</v>
      </c>
      <c r="J1778" s="11">
        <f t="shared" si="109"/>
        <v>17790000</v>
      </c>
      <c r="K1778" s="11">
        <f t="shared" si="109"/>
        <v>15390000</v>
      </c>
      <c r="L1778" s="27">
        <f t="shared" si="110"/>
        <v>2400000</v>
      </c>
      <c r="M1778" s="12">
        <f t="shared" si="111"/>
        <v>0.13490725126475547</v>
      </c>
      <c r="N1778" s="12">
        <f t="shared" si="112"/>
        <v>0.86509274873524455</v>
      </c>
      <c r="O1778" s="17" t="s">
        <v>2067</v>
      </c>
    </row>
    <row r="1779" spans="1:15" x14ac:dyDescent="0.35">
      <c r="A1779" s="9" t="s">
        <v>27</v>
      </c>
      <c r="B1779" s="9" t="s">
        <v>2066</v>
      </c>
      <c r="C1779" s="9" t="s">
        <v>888</v>
      </c>
      <c r="D1779" s="9" t="s">
        <v>49</v>
      </c>
      <c r="E1779" s="8" t="s">
        <v>50</v>
      </c>
      <c r="F1779" s="10" t="s">
        <v>2101</v>
      </c>
      <c r="G1779" s="10" t="s">
        <v>2102</v>
      </c>
      <c r="H1779" s="10" t="s">
        <v>25</v>
      </c>
      <c r="I1779" s="10" t="s">
        <v>26</v>
      </c>
      <c r="J1779" s="11">
        <f t="shared" si="109"/>
        <v>17790000</v>
      </c>
      <c r="K1779" s="11">
        <f t="shared" si="109"/>
        <v>15390000</v>
      </c>
      <c r="L1779" s="27">
        <f t="shared" si="110"/>
        <v>2400000</v>
      </c>
      <c r="M1779" s="12">
        <f t="shared" si="111"/>
        <v>0.13490725126475547</v>
      </c>
      <c r="N1779" s="12">
        <f t="shared" si="112"/>
        <v>0.86509274873524455</v>
      </c>
      <c r="O1779" s="17" t="s">
        <v>2067</v>
      </c>
    </row>
    <row r="1780" spans="1:15" x14ac:dyDescent="0.35">
      <c r="A1780" s="9" t="s">
        <v>27</v>
      </c>
      <c r="B1780" s="9" t="s">
        <v>2066</v>
      </c>
      <c r="C1780" s="9" t="s">
        <v>888</v>
      </c>
      <c r="D1780" s="9" t="s">
        <v>1792</v>
      </c>
      <c r="E1780" s="8" t="s">
        <v>1793</v>
      </c>
      <c r="F1780" s="10" t="s">
        <v>2101</v>
      </c>
      <c r="G1780" s="10" t="s">
        <v>2102</v>
      </c>
      <c r="H1780" s="10" t="s">
        <v>25</v>
      </c>
      <c r="I1780" s="10" t="s">
        <v>26</v>
      </c>
      <c r="J1780" s="11">
        <f t="shared" si="109"/>
        <v>17790000</v>
      </c>
      <c r="K1780" s="11">
        <f t="shared" si="109"/>
        <v>15390000</v>
      </c>
      <c r="L1780" s="27">
        <f t="shared" si="110"/>
        <v>2400000</v>
      </c>
      <c r="M1780" s="12">
        <f t="shared" si="111"/>
        <v>0.13490725126475547</v>
      </c>
      <c r="N1780" s="12">
        <f t="shared" si="112"/>
        <v>0.86509274873524455</v>
      </c>
      <c r="O1780" s="17" t="s">
        <v>2067</v>
      </c>
    </row>
    <row r="1781" spans="1:15" x14ac:dyDescent="0.35">
      <c r="A1781" s="9" t="s">
        <v>27</v>
      </c>
      <c r="B1781" s="9" t="s">
        <v>2066</v>
      </c>
      <c r="C1781" s="9" t="s">
        <v>888</v>
      </c>
      <c r="D1781" s="9" t="s">
        <v>1794</v>
      </c>
      <c r="E1781" s="8" t="s">
        <v>1793</v>
      </c>
      <c r="F1781" s="10" t="s">
        <v>2101</v>
      </c>
      <c r="G1781" s="10" t="s">
        <v>2102</v>
      </c>
      <c r="H1781" s="10" t="s">
        <v>25</v>
      </c>
      <c r="I1781" s="10" t="s">
        <v>26</v>
      </c>
      <c r="J1781" s="11">
        <f t="shared" si="109"/>
        <v>17790000</v>
      </c>
      <c r="K1781" s="11">
        <f t="shared" si="109"/>
        <v>15390000</v>
      </c>
      <c r="L1781" s="27">
        <f t="shared" si="110"/>
        <v>2400000</v>
      </c>
      <c r="M1781" s="12">
        <f t="shared" si="111"/>
        <v>0.13490725126475547</v>
      </c>
      <c r="N1781" s="12">
        <f t="shared" si="112"/>
        <v>0.86509274873524455</v>
      </c>
      <c r="O1781" s="17" t="s">
        <v>2067</v>
      </c>
    </row>
    <row r="1782" spans="1:15" x14ac:dyDescent="0.35">
      <c r="A1782" s="9" t="s">
        <v>27</v>
      </c>
      <c r="B1782" s="9" t="s">
        <v>2066</v>
      </c>
      <c r="C1782" s="9" t="s">
        <v>888</v>
      </c>
      <c r="D1782" s="9" t="s">
        <v>1795</v>
      </c>
      <c r="E1782" s="8" t="s">
        <v>1793</v>
      </c>
      <c r="F1782" s="10" t="s">
        <v>2101</v>
      </c>
      <c r="G1782" s="10" t="s">
        <v>2102</v>
      </c>
      <c r="H1782" s="10" t="s">
        <v>25</v>
      </c>
      <c r="I1782" s="10" t="s">
        <v>26</v>
      </c>
      <c r="J1782" s="11">
        <f t="shared" si="109"/>
        <v>17790000</v>
      </c>
      <c r="K1782" s="11">
        <f t="shared" si="109"/>
        <v>15390000</v>
      </c>
      <c r="L1782" s="27">
        <f t="shared" si="110"/>
        <v>2400000</v>
      </c>
      <c r="M1782" s="12">
        <f t="shared" si="111"/>
        <v>0.13490725126475547</v>
      </c>
      <c r="N1782" s="12">
        <f t="shared" si="112"/>
        <v>0.86509274873524455</v>
      </c>
      <c r="O1782" s="17" t="s">
        <v>2067</v>
      </c>
    </row>
    <row r="1783" spans="1:15" x14ac:dyDescent="0.35">
      <c r="A1783" s="9" t="s">
        <v>27</v>
      </c>
      <c r="B1783" s="9" t="s">
        <v>2066</v>
      </c>
      <c r="C1783" s="9" t="s">
        <v>922</v>
      </c>
      <c r="D1783" s="9"/>
      <c r="E1783" s="8" t="s">
        <v>923</v>
      </c>
      <c r="F1783" s="10" t="s">
        <v>2103</v>
      </c>
      <c r="G1783" s="10" t="s">
        <v>2104</v>
      </c>
      <c r="H1783" s="10" t="s">
        <v>25</v>
      </c>
      <c r="I1783" s="10" t="s">
        <v>26</v>
      </c>
      <c r="J1783" s="11">
        <f t="shared" si="109"/>
        <v>134960000</v>
      </c>
      <c r="K1783" s="11">
        <f t="shared" si="109"/>
        <v>134960000</v>
      </c>
      <c r="L1783" s="27">
        <f t="shared" si="110"/>
        <v>0</v>
      </c>
      <c r="M1783" s="12">
        <f t="shared" si="111"/>
        <v>0</v>
      </c>
      <c r="N1783" s="12">
        <f t="shared" si="112"/>
        <v>1</v>
      </c>
      <c r="O1783" s="17" t="s">
        <v>2067</v>
      </c>
    </row>
    <row r="1784" spans="1:15" x14ac:dyDescent="0.35">
      <c r="A1784" s="9" t="s">
        <v>27</v>
      </c>
      <c r="B1784" s="9" t="s">
        <v>2066</v>
      </c>
      <c r="C1784" s="9" t="s">
        <v>922</v>
      </c>
      <c r="D1784" s="9" t="s">
        <v>49</v>
      </c>
      <c r="E1784" s="8" t="s">
        <v>50</v>
      </c>
      <c r="F1784" s="10" t="s">
        <v>2103</v>
      </c>
      <c r="G1784" s="10" t="s">
        <v>2104</v>
      </c>
      <c r="H1784" s="10" t="s">
        <v>25</v>
      </c>
      <c r="I1784" s="10" t="s">
        <v>26</v>
      </c>
      <c r="J1784" s="11">
        <f t="shared" si="109"/>
        <v>134960000</v>
      </c>
      <c r="K1784" s="11">
        <f t="shared" si="109"/>
        <v>134960000</v>
      </c>
      <c r="L1784" s="27">
        <f t="shared" si="110"/>
        <v>0</v>
      </c>
      <c r="M1784" s="12">
        <f t="shared" si="111"/>
        <v>0</v>
      </c>
      <c r="N1784" s="12">
        <f t="shared" si="112"/>
        <v>1</v>
      </c>
      <c r="O1784" s="17" t="s">
        <v>2067</v>
      </c>
    </row>
    <row r="1785" spans="1:15" x14ac:dyDescent="0.35">
      <c r="A1785" s="9" t="s">
        <v>27</v>
      </c>
      <c r="B1785" s="9" t="s">
        <v>2066</v>
      </c>
      <c r="C1785" s="9" t="s">
        <v>922</v>
      </c>
      <c r="D1785" s="9" t="s">
        <v>1792</v>
      </c>
      <c r="E1785" s="8" t="s">
        <v>1793</v>
      </c>
      <c r="F1785" s="10" t="s">
        <v>2103</v>
      </c>
      <c r="G1785" s="10" t="s">
        <v>2104</v>
      </c>
      <c r="H1785" s="10" t="s">
        <v>25</v>
      </c>
      <c r="I1785" s="10" t="s">
        <v>26</v>
      </c>
      <c r="J1785" s="11">
        <f t="shared" si="109"/>
        <v>134960000</v>
      </c>
      <c r="K1785" s="11">
        <f t="shared" si="109"/>
        <v>134960000</v>
      </c>
      <c r="L1785" s="27">
        <f t="shared" si="110"/>
        <v>0</v>
      </c>
      <c r="M1785" s="12">
        <f t="shared" si="111"/>
        <v>0</v>
      </c>
      <c r="N1785" s="12">
        <f t="shared" si="112"/>
        <v>1</v>
      </c>
      <c r="O1785" s="17" t="s">
        <v>2067</v>
      </c>
    </row>
    <row r="1786" spans="1:15" x14ac:dyDescent="0.35">
      <c r="A1786" s="9" t="s">
        <v>27</v>
      </c>
      <c r="B1786" s="9" t="s">
        <v>2066</v>
      </c>
      <c r="C1786" s="9" t="s">
        <v>922</v>
      </c>
      <c r="D1786" s="9" t="s">
        <v>1794</v>
      </c>
      <c r="E1786" s="8" t="s">
        <v>1793</v>
      </c>
      <c r="F1786" s="10" t="s">
        <v>2103</v>
      </c>
      <c r="G1786" s="10" t="s">
        <v>2104</v>
      </c>
      <c r="H1786" s="10" t="s">
        <v>25</v>
      </c>
      <c r="I1786" s="10" t="s">
        <v>26</v>
      </c>
      <c r="J1786" s="11">
        <f t="shared" si="109"/>
        <v>134960000</v>
      </c>
      <c r="K1786" s="11">
        <f t="shared" si="109"/>
        <v>134960000</v>
      </c>
      <c r="L1786" s="27">
        <f t="shared" si="110"/>
        <v>0</v>
      </c>
      <c r="M1786" s="12">
        <f t="shared" si="111"/>
        <v>0</v>
      </c>
      <c r="N1786" s="12">
        <f t="shared" si="112"/>
        <v>1</v>
      </c>
      <c r="O1786" s="17" t="s">
        <v>2067</v>
      </c>
    </row>
    <row r="1787" spans="1:15" x14ac:dyDescent="0.35">
      <c r="A1787" s="9" t="s">
        <v>27</v>
      </c>
      <c r="B1787" s="9" t="s">
        <v>2066</v>
      </c>
      <c r="C1787" s="9" t="s">
        <v>922</v>
      </c>
      <c r="D1787" s="9" t="s">
        <v>1795</v>
      </c>
      <c r="E1787" s="8" t="s">
        <v>1793</v>
      </c>
      <c r="F1787" s="10" t="s">
        <v>2103</v>
      </c>
      <c r="G1787" s="10" t="s">
        <v>2104</v>
      </c>
      <c r="H1787" s="10" t="s">
        <v>25</v>
      </c>
      <c r="I1787" s="10" t="s">
        <v>26</v>
      </c>
      <c r="J1787" s="11">
        <f t="shared" si="109"/>
        <v>134960000</v>
      </c>
      <c r="K1787" s="11">
        <f t="shared" si="109"/>
        <v>134960000</v>
      </c>
      <c r="L1787" s="27">
        <f t="shared" si="110"/>
        <v>0</v>
      </c>
      <c r="M1787" s="12">
        <f t="shared" si="111"/>
        <v>0</v>
      </c>
      <c r="N1787" s="12">
        <f t="shared" si="112"/>
        <v>1</v>
      </c>
      <c r="O1787" s="17" t="s">
        <v>2067</v>
      </c>
    </row>
    <row r="1788" spans="1:15" x14ac:dyDescent="0.35">
      <c r="A1788" s="9" t="s">
        <v>27</v>
      </c>
      <c r="B1788" s="9" t="s">
        <v>2066</v>
      </c>
      <c r="C1788" s="9" t="s">
        <v>1215</v>
      </c>
      <c r="D1788" s="9"/>
      <c r="E1788" s="8" t="s">
        <v>1216</v>
      </c>
      <c r="F1788" s="10" t="s">
        <v>2105</v>
      </c>
      <c r="G1788" s="10" t="s">
        <v>2106</v>
      </c>
      <c r="H1788" s="10" t="s">
        <v>25</v>
      </c>
      <c r="I1788" s="10" t="s">
        <v>26</v>
      </c>
      <c r="J1788" s="11">
        <f t="shared" si="109"/>
        <v>193980000</v>
      </c>
      <c r="K1788" s="11">
        <f t="shared" si="109"/>
        <v>158137524</v>
      </c>
      <c r="L1788" s="27">
        <f t="shared" si="110"/>
        <v>35842476</v>
      </c>
      <c r="M1788" s="12">
        <f t="shared" si="111"/>
        <v>0.18477407980204144</v>
      </c>
      <c r="N1788" s="12">
        <f t="shared" si="112"/>
        <v>0.81522592019795859</v>
      </c>
      <c r="O1788" s="17" t="s">
        <v>2067</v>
      </c>
    </row>
    <row r="1789" spans="1:15" x14ac:dyDescent="0.35">
      <c r="A1789" s="9" t="s">
        <v>27</v>
      </c>
      <c r="B1789" s="9" t="s">
        <v>2066</v>
      </c>
      <c r="C1789" s="9" t="s">
        <v>1215</v>
      </c>
      <c r="D1789" s="9" t="s">
        <v>164</v>
      </c>
      <c r="E1789" s="8" t="s">
        <v>165</v>
      </c>
      <c r="F1789" s="10" t="s">
        <v>2107</v>
      </c>
      <c r="G1789" s="10" t="s">
        <v>2108</v>
      </c>
      <c r="H1789" s="10" t="s">
        <v>25</v>
      </c>
      <c r="I1789" s="10" t="s">
        <v>26</v>
      </c>
      <c r="J1789" s="11">
        <f t="shared" si="109"/>
        <v>107508000</v>
      </c>
      <c r="K1789" s="11">
        <f t="shared" si="109"/>
        <v>89681206</v>
      </c>
      <c r="L1789" s="27">
        <f t="shared" si="110"/>
        <v>17826794</v>
      </c>
      <c r="M1789" s="12">
        <f t="shared" si="111"/>
        <v>0.16581830189381255</v>
      </c>
      <c r="N1789" s="12">
        <f t="shared" si="112"/>
        <v>0.83418169810618747</v>
      </c>
      <c r="O1789" s="17" t="s">
        <v>2067</v>
      </c>
    </row>
    <row r="1790" spans="1:15" x14ac:dyDescent="0.35">
      <c r="A1790" s="9" t="s">
        <v>27</v>
      </c>
      <c r="B1790" s="9" t="s">
        <v>2066</v>
      </c>
      <c r="C1790" s="9" t="s">
        <v>1215</v>
      </c>
      <c r="D1790" s="9" t="s">
        <v>270</v>
      </c>
      <c r="E1790" s="8" t="s">
        <v>271</v>
      </c>
      <c r="F1790" s="10" t="s">
        <v>2107</v>
      </c>
      <c r="G1790" s="10" t="s">
        <v>2108</v>
      </c>
      <c r="H1790" s="10" t="s">
        <v>25</v>
      </c>
      <c r="I1790" s="10" t="s">
        <v>26</v>
      </c>
      <c r="J1790" s="11">
        <f t="shared" si="109"/>
        <v>107508000</v>
      </c>
      <c r="K1790" s="11">
        <f t="shared" si="109"/>
        <v>89681206</v>
      </c>
      <c r="L1790" s="27">
        <f t="shared" si="110"/>
        <v>17826794</v>
      </c>
      <c r="M1790" s="12">
        <f t="shared" si="111"/>
        <v>0.16581830189381255</v>
      </c>
      <c r="N1790" s="12">
        <f t="shared" si="112"/>
        <v>0.83418169810618747</v>
      </c>
      <c r="O1790" s="17" t="s">
        <v>2067</v>
      </c>
    </row>
    <row r="1791" spans="1:15" x14ac:dyDescent="0.35">
      <c r="A1791" s="9" t="s">
        <v>27</v>
      </c>
      <c r="B1791" s="9" t="s">
        <v>2066</v>
      </c>
      <c r="C1791" s="9" t="s">
        <v>1215</v>
      </c>
      <c r="D1791" s="9" t="s">
        <v>1023</v>
      </c>
      <c r="E1791" s="8" t="s">
        <v>1024</v>
      </c>
      <c r="F1791" s="10" t="s">
        <v>2107</v>
      </c>
      <c r="G1791" s="10" t="s">
        <v>2108</v>
      </c>
      <c r="H1791" s="10" t="s">
        <v>25</v>
      </c>
      <c r="I1791" s="10" t="s">
        <v>26</v>
      </c>
      <c r="J1791" s="11">
        <f t="shared" si="109"/>
        <v>107508000</v>
      </c>
      <c r="K1791" s="11">
        <f t="shared" si="109"/>
        <v>89681206</v>
      </c>
      <c r="L1791" s="27">
        <f t="shared" si="110"/>
        <v>17826794</v>
      </c>
      <c r="M1791" s="12">
        <f t="shared" si="111"/>
        <v>0.16581830189381255</v>
      </c>
      <c r="N1791" s="12">
        <f t="shared" si="112"/>
        <v>0.83418169810618747</v>
      </c>
      <c r="O1791" s="17" t="s">
        <v>2067</v>
      </c>
    </row>
    <row r="1792" spans="1:15" x14ac:dyDescent="0.35">
      <c r="A1792" s="9" t="s">
        <v>27</v>
      </c>
      <c r="B1792" s="9" t="s">
        <v>2066</v>
      </c>
      <c r="C1792" s="9" t="s">
        <v>1215</v>
      </c>
      <c r="D1792" s="9" t="s">
        <v>1025</v>
      </c>
      <c r="E1792" s="8" t="s">
        <v>1024</v>
      </c>
      <c r="F1792" s="10" t="s">
        <v>2107</v>
      </c>
      <c r="G1792" s="10" t="s">
        <v>2108</v>
      </c>
      <c r="H1792" s="10" t="s">
        <v>25</v>
      </c>
      <c r="I1792" s="10" t="s">
        <v>26</v>
      </c>
      <c r="J1792" s="11">
        <f t="shared" si="109"/>
        <v>107508000</v>
      </c>
      <c r="K1792" s="11">
        <f t="shared" si="109"/>
        <v>89681206</v>
      </c>
      <c r="L1792" s="27">
        <f t="shared" si="110"/>
        <v>17826794</v>
      </c>
      <c r="M1792" s="12">
        <f t="shared" si="111"/>
        <v>0.16581830189381255</v>
      </c>
      <c r="N1792" s="12">
        <f t="shared" si="112"/>
        <v>0.83418169810618747</v>
      </c>
      <c r="O1792" s="17" t="s">
        <v>2067</v>
      </c>
    </row>
    <row r="1793" spans="1:15" x14ac:dyDescent="0.35">
      <c r="A1793" s="9" t="s">
        <v>27</v>
      </c>
      <c r="B1793" s="9" t="s">
        <v>2066</v>
      </c>
      <c r="C1793" s="9" t="s">
        <v>1215</v>
      </c>
      <c r="D1793" s="9" t="s">
        <v>49</v>
      </c>
      <c r="E1793" s="8" t="s">
        <v>50</v>
      </c>
      <c r="F1793" s="10" t="s">
        <v>2109</v>
      </c>
      <c r="G1793" s="10" t="s">
        <v>2110</v>
      </c>
      <c r="H1793" s="10" t="s">
        <v>25</v>
      </c>
      <c r="I1793" s="10" t="s">
        <v>26</v>
      </c>
      <c r="J1793" s="11">
        <f t="shared" si="109"/>
        <v>86472000</v>
      </c>
      <c r="K1793" s="11">
        <f t="shared" si="109"/>
        <v>68456318</v>
      </c>
      <c r="L1793" s="27">
        <f t="shared" si="110"/>
        <v>18015682</v>
      </c>
      <c r="M1793" s="12">
        <f t="shared" si="111"/>
        <v>0.2083412202793968</v>
      </c>
      <c r="N1793" s="12">
        <f t="shared" si="112"/>
        <v>0.79165877972060317</v>
      </c>
      <c r="O1793" s="17" t="s">
        <v>2067</v>
      </c>
    </row>
    <row r="1794" spans="1:15" x14ac:dyDescent="0.35">
      <c r="A1794" s="9" t="s">
        <v>27</v>
      </c>
      <c r="B1794" s="9" t="s">
        <v>2066</v>
      </c>
      <c r="C1794" s="9" t="s">
        <v>1215</v>
      </c>
      <c r="D1794" s="9" t="s">
        <v>1792</v>
      </c>
      <c r="E1794" s="8" t="s">
        <v>1793</v>
      </c>
      <c r="F1794" s="10" t="s">
        <v>2109</v>
      </c>
      <c r="G1794" s="10" t="s">
        <v>2110</v>
      </c>
      <c r="H1794" s="10" t="s">
        <v>25</v>
      </c>
      <c r="I1794" s="10" t="s">
        <v>26</v>
      </c>
      <c r="J1794" s="11">
        <f t="shared" si="109"/>
        <v>86472000</v>
      </c>
      <c r="K1794" s="11">
        <f t="shared" si="109"/>
        <v>68456318</v>
      </c>
      <c r="L1794" s="27">
        <f t="shared" si="110"/>
        <v>18015682</v>
      </c>
      <c r="M1794" s="12">
        <f t="shared" si="111"/>
        <v>0.2083412202793968</v>
      </c>
      <c r="N1794" s="12">
        <f t="shared" si="112"/>
        <v>0.79165877972060317</v>
      </c>
      <c r="O1794" s="17" t="s">
        <v>2067</v>
      </c>
    </row>
    <row r="1795" spans="1:15" x14ac:dyDescent="0.35">
      <c r="A1795" s="9" t="s">
        <v>27</v>
      </c>
      <c r="B1795" s="9" t="s">
        <v>2066</v>
      </c>
      <c r="C1795" s="9" t="s">
        <v>1215</v>
      </c>
      <c r="D1795" s="9" t="s">
        <v>1794</v>
      </c>
      <c r="E1795" s="8" t="s">
        <v>1793</v>
      </c>
      <c r="F1795" s="10" t="s">
        <v>2109</v>
      </c>
      <c r="G1795" s="10" t="s">
        <v>2110</v>
      </c>
      <c r="H1795" s="10" t="s">
        <v>25</v>
      </c>
      <c r="I1795" s="10" t="s">
        <v>26</v>
      </c>
      <c r="J1795" s="11">
        <f t="shared" si="109"/>
        <v>86472000</v>
      </c>
      <c r="K1795" s="11">
        <f t="shared" si="109"/>
        <v>68456318</v>
      </c>
      <c r="L1795" s="27">
        <f t="shared" si="110"/>
        <v>18015682</v>
      </c>
      <c r="M1795" s="12">
        <f t="shared" si="111"/>
        <v>0.2083412202793968</v>
      </c>
      <c r="N1795" s="12">
        <f t="shared" si="112"/>
        <v>0.79165877972060317</v>
      </c>
      <c r="O1795" s="17" t="s">
        <v>2067</v>
      </c>
    </row>
    <row r="1796" spans="1:15" x14ac:dyDescent="0.35">
      <c r="A1796" s="9" t="s">
        <v>27</v>
      </c>
      <c r="B1796" s="9" t="s">
        <v>2066</v>
      </c>
      <c r="C1796" s="9" t="s">
        <v>1215</v>
      </c>
      <c r="D1796" s="9" t="s">
        <v>1795</v>
      </c>
      <c r="E1796" s="8" t="s">
        <v>1793</v>
      </c>
      <c r="F1796" s="10" t="s">
        <v>2109</v>
      </c>
      <c r="G1796" s="10" t="s">
        <v>2110</v>
      </c>
      <c r="H1796" s="10" t="s">
        <v>25</v>
      </c>
      <c r="I1796" s="10" t="s">
        <v>26</v>
      </c>
      <c r="J1796" s="11">
        <f t="shared" si="109"/>
        <v>86472000</v>
      </c>
      <c r="K1796" s="11">
        <f t="shared" si="109"/>
        <v>68456318</v>
      </c>
      <c r="L1796" s="27">
        <f t="shared" si="110"/>
        <v>18015682</v>
      </c>
      <c r="M1796" s="12">
        <f t="shared" si="111"/>
        <v>0.2083412202793968</v>
      </c>
      <c r="N1796" s="12">
        <f t="shared" si="112"/>
        <v>0.79165877972060317</v>
      </c>
      <c r="O1796" s="17" t="s">
        <v>2067</v>
      </c>
    </row>
    <row r="1797" spans="1:15" ht="31" x14ac:dyDescent="0.35">
      <c r="A1797" s="9" t="s">
        <v>27</v>
      </c>
      <c r="B1797" s="9" t="s">
        <v>2066</v>
      </c>
      <c r="C1797" s="9" t="s">
        <v>1290</v>
      </c>
      <c r="D1797" s="9"/>
      <c r="E1797" s="8" t="s">
        <v>1291</v>
      </c>
      <c r="F1797" s="10" t="s">
        <v>1993</v>
      </c>
      <c r="G1797" s="10" t="s">
        <v>1994</v>
      </c>
      <c r="H1797" s="10" t="s">
        <v>25</v>
      </c>
      <c r="I1797" s="10" t="s">
        <v>26</v>
      </c>
      <c r="J1797" s="11">
        <f t="shared" si="109"/>
        <v>4160000</v>
      </c>
      <c r="K1797" s="11">
        <f t="shared" si="109"/>
        <v>4160000</v>
      </c>
      <c r="L1797" s="27">
        <f t="shared" si="110"/>
        <v>0</v>
      </c>
      <c r="M1797" s="12">
        <f t="shared" si="111"/>
        <v>0</v>
      </c>
      <c r="N1797" s="12">
        <f t="shared" si="112"/>
        <v>1</v>
      </c>
      <c r="O1797" s="17" t="s">
        <v>2067</v>
      </c>
    </row>
    <row r="1798" spans="1:15" x14ac:dyDescent="0.35">
      <c r="A1798" s="9" t="s">
        <v>27</v>
      </c>
      <c r="B1798" s="9" t="s">
        <v>2066</v>
      </c>
      <c r="C1798" s="9" t="s">
        <v>1290</v>
      </c>
      <c r="D1798" s="9" t="s">
        <v>49</v>
      </c>
      <c r="E1798" s="8" t="s">
        <v>50</v>
      </c>
      <c r="F1798" s="10" t="s">
        <v>1993</v>
      </c>
      <c r="G1798" s="10" t="s">
        <v>1994</v>
      </c>
      <c r="H1798" s="10" t="s">
        <v>25</v>
      </c>
      <c r="I1798" s="10" t="s">
        <v>26</v>
      </c>
      <c r="J1798" s="11">
        <f t="shared" si="109"/>
        <v>4160000</v>
      </c>
      <c r="K1798" s="11">
        <f t="shared" si="109"/>
        <v>4160000</v>
      </c>
      <c r="L1798" s="27">
        <f t="shared" si="110"/>
        <v>0</v>
      </c>
      <c r="M1798" s="12">
        <f t="shared" si="111"/>
        <v>0</v>
      </c>
      <c r="N1798" s="12">
        <f t="shared" si="112"/>
        <v>1</v>
      </c>
      <c r="O1798" s="17" t="s">
        <v>2067</v>
      </c>
    </row>
    <row r="1799" spans="1:15" x14ac:dyDescent="0.35">
      <c r="A1799" s="9" t="s">
        <v>27</v>
      </c>
      <c r="B1799" s="9" t="s">
        <v>2066</v>
      </c>
      <c r="C1799" s="9" t="s">
        <v>1290</v>
      </c>
      <c r="D1799" s="9" t="s">
        <v>1792</v>
      </c>
      <c r="E1799" s="8" t="s">
        <v>1793</v>
      </c>
      <c r="F1799" s="10" t="s">
        <v>1993</v>
      </c>
      <c r="G1799" s="10" t="s">
        <v>1994</v>
      </c>
      <c r="H1799" s="10" t="s">
        <v>25</v>
      </c>
      <c r="I1799" s="10" t="s">
        <v>26</v>
      </c>
      <c r="J1799" s="11">
        <f t="shared" si="109"/>
        <v>4160000</v>
      </c>
      <c r="K1799" s="11">
        <f t="shared" si="109"/>
        <v>4160000</v>
      </c>
      <c r="L1799" s="27">
        <f t="shared" si="110"/>
        <v>0</v>
      </c>
      <c r="M1799" s="12">
        <f t="shared" si="111"/>
        <v>0</v>
      </c>
      <c r="N1799" s="12">
        <f t="shared" si="112"/>
        <v>1</v>
      </c>
      <c r="O1799" s="17" t="s">
        <v>2067</v>
      </c>
    </row>
    <row r="1800" spans="1:15" x14ac:dyDescent="0.35">
      <c r="A1800" s="9" t="s">
        <v>27</v>
      </c>
      <c r="B1800" s="9" t="s">
        <v>2066</v>
      </c>
      <c r="C1800" s="9" t="s">
        <v>1290</v>
      </c>
      <c r="D1800" s="9" t="s">
        <v>1794</v>
      </c>
      <c r="E1800" s="8" t="s">
        <v>1793</v>
      </c>
      <c r="F1800" s="10" t="s">
        <v>1993</v>
      </c>
      <c r="G1800" s="10" t="s">
        <v>1994</v>
      </c>
      <c r="H1800" s="10" t="s">
        <v>25</v>
      </c>
      <c r="I1800" s="10" t="s">
        <v>26</v>
      </c>
      <c r="J1800" s="11">
        <f t="shared" si="109"/>
        <v>4160000</v>
      </c>
      <c r="K1800" s="11">
        <f t="shared" si="109"/>
        <v>4160000</v>
      </c>
      <c r="L1800" s="27">
        <f t="shared" si="110"/>
        <v>0</v>
      </c>
      <c r="M1800" s="12">
        <f t="shared" si="111"/>
        <v>0</v>
      </c>
      <c r="N1800" s="12">
        <f t="shared" si="112"/>
        <v>1</v>
      </c>
      <c r="O1800" s="17" t="s">
        <v>2067</v>
      </c>
    </row>
    <row r="1801" spans="1:15" x14ac:dyDescent="0.35">
      <c r="A1801" s="9" t="s">
        <v>27</v>
      </c>
      <c r="B1801" s="9" t="s">
        <v>2066</v>
      </c>
      <c r="C1801" s="9" t="s">
        <v>1290</v>
      </c>
      <c r="D1801" s="9" t="s">
        <v>1795</v>
      </c>
      <c r="E1801" s="8" t="s">
        <v>1793</v>
      </c>
      <c r="F1801" s="10" t="s">
        <v>1993</v>
      </c>
      <c r="G1801" s="10" t="s">
        <v>1994</v>
      </c>
      <c r="H1801" s="10" t="s">
        <v>25</v>
      </c>
      <c r="I1801" s="10" t="s">
        <v>26</v>
      </c>
      <c r="J1801" s="11">
        <f t="shared" si="109"/>
        <v>4160000</v>
      </c>
      <c r="K1801" s="11">
        <f t="shared" si="109"/>
        <v>4160000</v>
      </c>
      <c r="L1801" s="27">
        <f t="shared" si="110"/>
        <v>0</v>
      </c>
      <c r="M1801" s="12">
        <f t="shared" si="111"/>
        <v>0</v>
      </c>
      <c r="N1801" s="12">
        <f t="shared" si="112"/>
        <v>1</v>
      </c>
      <c r="O1801" s="17" t="s">
        <v>2067</v>
      </c>
    </row>
    <row r="1802" spans="1:15" x14ac:dyDescent="0.35">
      <c r="A1802" s="9" t="s">
        <v>27</v>
      </c>
      <c r="B1802" s="9" t="s">
        <v>2066</v>
      </c>
      <c r="C1802" s="9" t="s">
        <v>1818</v>
      </c>
      <c r="D1802" s="9"/>
      <c r="E1802" s="8" t="s">
        <v>1819</v>
      </c>
      <c r="F1802" s="10" t="s">
        <v>2111</v>
      </c>
      <c r="G1802" s="10" t="s">
        <v>2112</v>
      </c>
      <c r="H1802" s="10" t="s">
        <v>25</v>
      </c>
      <c r="I1802" s="10" t="s">
        <v>26</v>
      </c>
      <c r="J1802" s="11">
        <f t="shared" ref="J1802:K1865" si="113">F1802+H1802</f>
        <v>33600000</v>
      </c>
      <c r="K1802" s="11">
        <f t="shared" si="113"/>
        <v>22720000</v>
      </c>
      <c r="L1802" s="27">
        <f t="shared" si="110"/>
        <v>10880000</v>
      </c>
      <c r="M1802" s="12">
        <f t="shared" si="111"/>
        <v>0.32380952380952382</v>
      </c>
      <c r="N1802" s="12">
        <f t="shared" si="112"/>
        <v>0.67619047619047623</v>
      </c>
      <c r="O1802" s="17" t="s">
        <v>2067</v>
      </c>
    </row>
    <row r="1803" spans="1:15" x14ac:dyDescent="0.35">
      <c r="A1803" s="9" t="s">
        <v>27</v>
      </c>
      <c r="B1803" s="9" t="s">
        <v>2066</v>
      </c>
      <c r="C1803" s="9" t="s">
        <v>1818</v>
      </c>
      <c r="D1803" s="9" t="s">
        <v>49</v>
      </c>
      <c r="E1803" s="8" t="s">
        <v>50</v>
      </c>
      <c r="F1803" s="10" t="s">
        <v>2111</v>
      </c>
      <c r="G1803" s="10" t="s">
        <v>2112</v>
      </c>
      <c r="H1803" s="10" t="s">
        <v>25</v>
      </c>
      <c r="I1803" s="10" t="s">
        <v>26</v>
      </c>
      <c r="J1803" s="11">
        <f t="shared" si="113"/>
        <v>33600000</v>
      </c>
      <c r="K1803" s="11">
        <f t="shared" si="113"/>
        <v>22720000</v>
      </c>
      <c r="L1803" s="27">
        <f t="shared" ref="L1803:L1866" si="114">J1803-K1803</f>
        <v>10880000</v>
      </c>
      <c r="M1803" s="12">
        <f t="shared" ref="M1803:M1866" si="115">L1803/J1803</f>
        <v>0.32380952380952382</v>
      </c>
      <c r="N1803" s="12">
        <f t="shared" ref="N1803:N1866" si="116">K1803/J1803</f>
        <v>0.67619047619047623</v>
      </c>
      <c r="O1803" s="17" t="s">
        <v>2067</v>
      </c>
    </row>
    <row r="1804" spans="1:15" x14ac:dyDescent="0.35">
      <c r="A1804" s="9" t="s">
        <v>27</v>
      </c>
      <c r="B1804" s="9" t="s">
        <v>2066</v>
      </c>
      <c r="C1804" s="9" t="s">
        <v>1818</v>
      </c>
      <c r="D1804" s="9" t="s">
        <v>1792</v>
      </c>
      <c r="E1804" s="8" t="s">
        <v>1793</v>
      </c>
      <c r="F1804" s="10" t="s">
        <v>2111</v>
      </c>
      <c r="G1804" s="10" t="s">
        <v>2112</v>
      </c>
      <c r="H1804" s="10" t="s">
        <v>25</v>
      </c>
      <c r="I1804" s="10" t="s">
        <v>26</v>
      </c>
      <c r="J1804" s="11">
        <f t="shared" si="113"/>
        <v>33600000</v>
      </c>
      <c r="K1804" s="11">
        <f t="shared" si="113"/>
        <v>22720000</v>
      </c>
      <c r="L1804" s="27">
        <f t="shared" si="114"/>
        <v>10880000</v>
      </c>
      <c r="M1804" s="12">
        <f t="shared" si="115"/>
        <v>0.32380952380952382</v>
      </c>
      <c r="N1804" s="12">
        <f t="shared" si="116"/>
        <v>0.67619047619047623</v>
      </c>
      <c r="O1804" s="17" t="s">
        <v>2067</v>
      </c>
    </row>
    <row r="1805" spans="1:15" x14ac:dyDescent="0.35">
      <c r="A1805" s="9" t="s">
        <v>27</v>
      </c>
      <c r="B1805" s="9" t="s">
        <v>2066</v>
      </c>
      <c r="C1805" s="9" t="s">
        <v>1818</v>
      </c>
      <c r="D1805" s="9" t="s">
        <v>1794</v>
      </c>
      <c r="E1805" s="8" t="s">
        <v>1793</v>
      </c>
      <c r="F1805" s="10" t="s">
        <v>2111</v>
      </c>
      <c r="G1805" s="10" t="s">
        <v>2112</v>
      </c>
      <c r="H1805" s="10" t="s">
        <v>25</v>
      </c>
      <c r="I1805" s="10" t="s">
        <v>26</v>
      </c>
      <c r="J1805" s="11">
        <f t="shared" si="113"/>
        <v>33600000</v>
      </c>
      <c r="K1805" s="11">
        <f t="shared" si="113"/>
        <v>22720000</v>
      </c>
      <c r="L1805" s="27">
        <f t="shared" si="114"/>
        <v>10880000</v>
      </c>
      <c r="M1805" s="12">
        <f t="shared" si="115"/>
        <v>0.32380952380952382</v>
      </c>
      <c r="N1805" s="12">
        <f t="shared" si="116"/>
        <v>0.67619047619047623</v>
      </c>
      <c r="O1805" s="17" t="s">
        <v>2067</v>
      </c>
    </row>
    <row r="1806" spans="1:15" x14ac:dyDescent="0.35">
      <c r="A1806" s="9" t="s">
        <v>27</v>
      </c>
      <c r="B1806" s="9" t="s">
        <v>2066</v>
      </c>
      <c r="C1806" s="9" t="s">
        <v>1818</v>
      </c>
      <c r="D1806" s="9" t="s">
        <v>1795</v>
      </c>
      <c r="E1806" s="8" t="s">
        <v>1793</v>
      </c>
      <c r="F1806" s="10" t="s">
        <v>2111</v>
      </c>
      <c r="G1806" s="10" t="s">
        <v>2112</v>
      </c>
      <c r="H1806" s="10" t="s">
        <v>25</v>
      </c>
      <c r="I1806" s="10" t="s">
        <v>26</v>
      </c>
      <c r="J1806" s="11">
        <f t="shared" si="113"/>
        <v>33600000</v>
      </c>
      <c r="K1806" s="11">
        <f t="shared" si="113"/>
        <v>22720000</v>
      </c>
      <c r="L1806" s="27">
        <f t="shared" si="114"/>
        <v>10880000</v>
      </c>
      <c r="M1806" s="12">
        <f t="shared" si="115"/>
        <v>0.32380952380952382</v>
      </c>
      <c r="N1806" s="12">
        <f t="shared" si="116"/>
        <v>0.67619047619047623</v>
      </c>
      <c r="O1806" s="17" t="s">
        <v>2067</v>
      </c>
    </row>
    <row r="1807" spans="1:15" x14ac:dyDescent="0.35">
      <c r="A1807" s="9" t="s">
        <v>27</v>
      </c>
      <c r="B1807" s="9" t="s">
        <v>2066</v>
      </c>
      <c r="C1807" s="9" t="s">
        <v>1821</v>
      </c>
      <c r="D1807" s="9"/>
      <c r="E1807" s="8" t="s">
        <v>1822</v>
      </c>
      <c r="F1807" s="10" t="s">
        <v>2113</v>
      </c>
      <c r="G1807" s="10" t="s">
        <v>2114</v>
      </c>
      <c r="H1807" s="10" t="s">
        <v>25</v>
      </c>
      <c r="I1807" s="10" t="s">
        <v>26</v>
      </c>
      <c r="J1807" s="11">
        <f t="shared" si="113"/>
        <v>1280000</v>
      </c>
      <c r="K1807" s="11">
        <f t="shared" si="113"/>
        <v>1280000</v>
      </c>
      <c r="L1807" s="27">
        <f t="shared" si="114"/>
        <v>0</v>
      </c>
      <c r="M1807" s="12">
        <f t="shared" si="115"/>
        <v>0</v>
      </c>
      <c r="N1807" s="12">
        <f t="shared" si="116"/>
        <v>1</v>
      </c>
      <c r="O1807" s="17" t="s">
        <v>2067</v>
      </c>
    </row>
    <row r="1808" spans="1:15" x14ac:dyDescent="0.35">
      <c r="A1808" s="9" t="s">
        <v>27</v>
      </c>
      <c r="B1808" s="9" t="s">
        <v>2066</v>
      </c>
      <c r="C1808" s="9" t="s">
        <v>1821</v>
      </c>
      <c r="D1808" s="9" t="s">
        <v>49</v>
      </c>
      <c r="E1808" s="8" t="s">
        <v>50</v>
      </c>
      <c r="F1808" s="10" t="s">
        <v>2113</v>
      </c>
      <c r="G1808" s="10" t="s">
        <v>2114</v>
      </c>
      <c r="H1808" s="10" t="s">
        <v>25</v>
      </c>
      <c r="I1808" s="10" t="s">
        <v>26</v>
      </c>
      <c r="J1808" s="11">
        <f t="shared" si="113"/>
        <v>1280000</v>
      </c>
      <c r="K1808" s="11">
        <f t="shared" si="113"/>
        <v>1280000</v>
      </c>
      <c r="L1808" s="27">
        <f t="shared" si="114"/>
        <v>0</v>
      </c>
      <c r="M1808" s="12">
        <f t="shared" si="115"/>
        <v>0</v>
      </c>
      <c r="N1808" s="12">
        <f t="shared" si="116"/>
        <v>1</v>
      </c>
      <c r="O1808" s="17" t="s">
        <v>2067</v>
      </c>
    </row>
    <row r="1809" spans="1:15" x14ac:dyDescent="0.35">
      <c r="A1809" s="9" t="s">
        <v>27</v>
      </c>
      <c r="B1809" s="9" t="s">
        <v>2066</v>
      </c>
      <c r="C1809" s="9" t="s">
        <v>1821</v>
      </c>
      <c r="D1809" s="9" t="s">
        <v>1792</v>
      </c>
      <c r="E1809" s="8" t="s">
        <v>1793</v>
      </c>
      <c r="F1809" s="10" t="s">
        <v>2113</v>
      </c>
      <c r="G1809" s="10" t="s">
        <v>2114</v>
      </c>
      <c r="H1809" s="10" t="s">
        <v>25</v>
      </c>
      <c r="I1809" s="10" t="s">
        <v>26</v>
      </c>
      <c r="J1809" s="11">
        <f t="shared" si="113"/>
        <v>1280000</v>
      </c>
      <c r="K1809" s="11">
        <f t="shared" si="113"/>
        <v>1280000</v>
      </c>
      <c r="L1809" s="27">
        <f t="shared" si="114"/>
        <v>0</v>
      </c>
      <c r="M1809" s="12">
        <f t="shared" si="115"/>
        <v>0</v>
      </c>
      <c r="N1809" s="12">
        <f t="shared" si="116"/>
        <v>1</v>
      </c>
      <c r="O1809" s="17" t="s">
        <v>2067</v>
      </c>
    </row>
    <row r="1810" spans="1:15" x14ac:dyDescent="0.35">
      <c r="A1810" s="9" t="s">
        <v>27</v>
      </c>
      <c r="B1810" s="9" t="s">
        <v>2066</v>
      </c>
      <c r="C1810" s="9" t="s">
        <v>1821</v>
      </c>
      <c r="D1810" s="9" t="s">
        <v>1794</v>
      </c>
      <c r="E1810" s="8" t="s">
        <v>1793</v>
      </c>
      <c r="F1810" s="10" t="s">
        <v>2113</v>
      </c>
      <c r="G1810" s="10" t="s">
        <v>2114</v>
      </c>
      <c r="H1810" s="10" t="s">
        <v>25</v>
      </c>
      <c r="I1810" s="10" t="s">
        <v>26</v>
      </c>
      <c r="J1810" s="11">
        <f t="shared" si="113"/>
        <v>1280000</v>
      </c>
      <c r="K1810" s="11">
        <f t="shared" si="113"/>
        <v>1280000</v>
      </c>
      <c r="L1810" s="27">
        <f t="shared" si="114"/>
        <v>0</v>
      </c>
      <c r="M1810" s="12">
        <f t="shared" si="115"/>
        <v>0</v>
      </c>
      <c r="N1810" s="12">
        <f t="shared" si="116"/>
        <v>1</v>
      </c>
      <c r="O1810" s="17" t="s">
        <v>2067</v>
      </c>
    </row>
    <row r="1811" spans="1:15" x14ac:dyDescent="0.35">
      <c r="A1811" s="9" t="s">
        <v>27</v>
      </c>
      <c r="B1811" s="9" t="s">
        <v>2066</v>
      </c>
      <c r="C1811" s="9" t="s">
        <v>1821</v>
      </c>
      <c r="D1811" s="9" t="s">
        <v>1795</v>
      </c>
      <c r="E1811" s="8" t="s">
        <v>1793</v>
      </c>
      <c r="F1811" s="10" t="s">
        <v>2113</v>
      </c>
      <c r="G1811" s="10" t="s">
        <v>2114</v>
      </c>
      <c r="H1811" s="10" t="s">
        <v>25</v>
      </c>
      <c r="I1811" s="10" t="s">
        <v>26</v>
      </c>
      <c r="J1811" s="11">
        <f t="shared" si="113"/>
        <v>1280000</v>
      </c>
      <c r="K1811" s="11">
        <f t="shared" si="113"/>
        <v>1280000</v>
      </c>
      <c r="L1811" s="27">
        <f t="shared" si="114"/>
        <v>0</v>
      </c>
      <c r="M1811" s="12">
        <f t="shared" si="115"/>
        <v>0</v>
      </c>
      <c r="N1811" s="12">
        <f t="shared" si="116"/>
        <v>1</v>
      </c>
      <c r="O1811" s="17" t="s">
        <v>2067</v>
      </c>
    </row>
    <row r="1812" spans="1:15" x14ac:dyDescent="0.35">
      <c r="A1812" s="9" t="s">
        <v>27</v>
      </c>
      <c r="B1812" s="9" t="s">
        <v>2066</v>
      </c>
      <c r="C1812" s="9" t="s">
        <v>1824</v>
      </c>
      <c r="D1812" s="9"/>
      <c r="E1812" s="8" t="s">
        <v>1825</v>
      </c>
      <c r="F1812" s="10" t="s">
        <v>2115</v>
      </c>
      <c r="G1812" s="10" t="s">
        <v>2116</v>
      </c>
      <c r="H1812" s="10" t="s">
        <v>25</v>
      </c>
      <c r="I1812" s="10" t="s">
        <v>26</v>
      </c>
      <c r="J1812" s="11">
        <f t="shared" si="113"/>
        <v>8470000</v>
      </c>
      <c r="K1812" s="11">
        <f t="shared" si="113"/>
        <v>8470000</v>
      </c>
      <c r="L1812" s="27">
        <f t="shared" si="114"/>
        <v>0</v>
      </c>
      <c r="M1812" s="12">
        <f t="shared" si="115"/>
        <v>0</v>
      </c>
      <c r="N1812" s="12">
        <f t="shared" si="116"/>
        <v>1</v>
      </c>
      <c r="O1812" s="17" t="s">
        <v>2067</v>
      </c>
    </row>
    <row r="1813" spans="1:15" x14ac:dyDescent="0.35">
      <c r="A1813" s="9" t="s">
        <v>27</v>
      </c>
      <c r="B1813" s="9" t="s">
        <v>2066</v>
      </c>
      <c r="C1813" s="9" t="s">
        <v>1824</v>
      </c>
      <c r="D1813" s="9" t="s">
        <v>49</v>
      </c>
      <c r="E1813" s="8" t="s">
        <v>50</v>
      </c>
      <c r="F1813" s="10" t="s">
        <v>2115</v>
      </c>
      <c r="G1813" s="10" t="s">
        <v>2116</v>
      </c>
      <c r="H1813" s="10" t="s">
        <v>25</v>
      </c>
      <c r="I1813" s="10" t="s">
        <v>26</v>
      </c>
      <c r="J1813" s="11">
        <f t="shared" si="113"/>
        <v>8470000</v>
      </c>
      <c r="K1813" s="11">
        <f t="shared" si="113"/>
        <v>8470000</v>
      </c>
      <c r="L1813" s="27">
        <f t="shared" si="114"/>
        <v>0</v>
      </c>
      <c r="M1813" s="12">
        <f t="shared" si="115"/>
        <v>0</v>
      </c>
      <c r="N1813" s="12">
        <f t="shared" si="116"/>
        <v>1</v>
      </c>
      <c r="O1813" s="17" t="s">
        <v>2067</v>
      </c>
    </row>
    <row r="1814" spans="1:15" x14ac:dyDescent="0.35">
      <c r="A1814" s="9" t="s">
        <v>27</v>
      </c>
      <c r="B1814" s="9" t="s">
        <v>2066</v>
      </c>
      <c r="C1814" s="9" t="s">
        <v>1824</v>
      </c>
      <c r="D1814" s="9" t="s">
        <v>1792</v>
      </c>
      <c r="E1814" s="8" t="s">
        <v>1793</v>
      </c>
      <c r="F1814" s="10" t="s">
        <v>2115</v>
      </c>
      <c r="G1814" s="10" t="s">
        <v>2116</v>
      </c>
      <c r="H1814" s="10" t="s">
        <v>25</v>
      </c>
      <c r="I1814" s="10" t="s">
        <v>26</v>
      </c>
      <c r="J1814" s="11">
        <f t="shared" si="113"/>
        <v>8470000</v>
      </c>
      <c r="K1814" s="11">
        <f t="shared" si="113"/>
        <v>8470000</v>
      </c>
      <c r="L1814" s="27">
        <f t="shared" si="114"/>
        <v>0</v>
      </c>
      <c r="M1814" s="12">
        <f t="shared" si="115"/>
        <v>0</v>
      </c>
      <c r="N1814" s="12">
        <f t="shared" si="116"/>
        <v>1</v>
      </c>
      <c r="O1814" s="17" t="s">
        <v>2067</v>
      </c>
    </row>
    <row r="1815" spans="1:15" x14ac:dyDescent="0.35">
      <c r="A1815" s="9" t="s">
        <v>27</v>
      </c>
      <c r="B1815" s="9" t="s">
        <v>2066</v>
      </c>
      <c r="C1815" s="9" t="s">
        <v>1824</v>
      </c>
      <c r="D1815" s="9" t="s">
        <v>1794</v>
      </c>
      <c r="E1815" s="8" t="s">
        <v>1793</v>
      </c>
      <c r="F1815" s="10" t="s">
        <v>2115</v>
      </c>
      <c r="G1815" s="10" t="s">
        <v>2116</v>
      </c>
      <c r="H1815" s="10" t="s">
        <v>25</v>
      </c>
      <c r="I1815" s="10" t="s">
        <v>26</v>
      </c>
      <c r="J1815" s="11">
        <f t="shared" si="113"/>
        <v>8470000</v>
      </c>
      <c r="K1815" s="11">
        <f t="shared" si="113"/>
        <v>8470000</v>
      </c>
      <c r="L1815" s="27">
        <f t="shared" si="114"/>
        <v>0</v>
      </c>
      <c r="M1815" s="12">
        <f t="shared" si="115"/>
        <v>0</v>
      </c>
      <c r="N1815" s="12">
        <f t="shared" si="116"/>
        <v>1</v>
      </c>
      <c r="O1815" s="17" t="s">
        <v>2067</v>
      </c>
    </row>
    <row r="1816" spans="1:15" x14ac:dyDescent="0.35">
      <c r="A1816" s="9" t="s">
        <v>27</v>
      </c>
      <c r="B1816" s="9" t="s">
        <v>2066</v>
      </c>
      <c r="C1816" s="9" t="s">
        <v>1824</v>
      </c>
      <c r="D1816" s="9" t="s">
        <v>1795</v>
      </c>
      <c r="E1816" s="8" t="s">
        <v>1793</v>
      </c>
      <c r="F1816" s="10" t="s">
        <v>2115</v>
      </c>
      <c r="G1816" s="10" t="s">
        <v>2116</v>
      </c>
      <c r="H1816" s="10" t="s">
        <v>25</v>
      </c>
      <c r="I1816" s="10" t="s">
        <v>26</v>
      </c>
      <c r="J1816" s="11">
        <f t="shared" si="113"/>
        <v>8470000</v>
      </c>
      <c r="K1816" s="11">
        <f t="shared" si="113"/>
        <v>8470000</v>
      </c>
      <c r="L1816" s="27">
        <f t="shared" si="114"/>
        <v>0</v>
      </c>
      <c r="M1816" s="12">
        <f t="shared" si="115"/>
        <v>0</v>
      </c>
      <c r="N1816" s="12">
        <f t="shared" si="116"/>
        <v>1</v>
      </c>
      <c r="O1816" s="17" t="s">
        <v>2067</v>
      </c>
    </row>
    <row r="1817" spans="1:15" x14ac:dyDescent="0.35">
      <c r="A1817" s="9" t="s">
        <v>27</v>
      </c>
      <c r="B1817" s="9" t="s">
        <v>2066</v>
      </c>
      <c r="C1817" s="9" t="s">
        <v>1351</v>
      </c>
      <c r="D1817" s="9"/>
      <c r="E1817" s="8" t="s">
        <v>1352</v>
      </c>
      <c r="F1817" s="10" t="s">
        <v>2117</v>
      </c>
      <c r="G1817" s="10" t="s">
        <v>729</v>
      </c>
      <c r="H1817" s="10" t="s">
        <v>25</v>
      </c>
      <c r="I1817" s="10" t="s">
        <v>26</v>
      </c>
      <c r="J1817" s="11">
        <f t="shared" si="113"/>
        <v>109200000</v>
      </c>
      <c r="K1817" s="11">
        <f t="shared" si="113"/>
        <v>109200000</v>
      </c>
      <c r="L1817" s="27">
        <f t="shared" si="114"/>
        <v>0</v>
      </c>
      <c r="M1817" s="12">
        <f t="shared" si="115"/>
        <v>0</v>
      </c>
      <c r="N1817" s="12">
        <f t="shared" si="116"/>
        <v>1</v>
      </c>
      <c r="O1817" s="17" t="s">
        <v>2067</v>
      </c>
    </row>
    <row r="1818" spans="1:15" x14ac:dyDescent="0.35">
      <c r="A1818" s="9" t="s">
        <v>27</v>
      </c>
      <c r="B1818" s="9" t="s">
        <v>2066</v>
      </c>
      <c r="C1818" s="9" t="s">
        <v>1351</v>
      </c>
      <c r="D1818" s="9" t="s">
        <v>49</v>
      </c>
      <c r="E1818" s="8" t="s">
        <v>50</v>
      </c>
      <c r="F1818" s="10" t="s">
        <v>2117</v>
      </c>
      <c r="G1818" s="10" t="s">
        <v>729</v>
      </c>
      <c r="H1818" s="10" t="s">
        <v>25</v>
      </c>
      <c r="I1818" s="10" t="s">
        <v>26</v>
      </c>
      <c r="J1818" s="11">
        <f t="shared" si="113"/>
        <v>109200000</v>
      </c>
      <c r="K1818" s="11">
        <f t="shared" si="113"/>
        <v>109200000</v>
      </c>
      <c r="L1818" s="27">
        <f t="shared" si="114"/>
        <v>0</v>
      </c>
      <c r="M1818" s="12">
        <f t="shared" si="115"/>
        <v>0</v>
      </c>
      <c r="N1818" s="12">
        <f t="shared" si="116"/>
        <v>1</v>
      </c>
      <c r="O1818" s="17" t="s">
        <v>2067</v>
      </c>
    </row>
    <row r="1819" spans="1:15" x14ac:dyDescent="0.35">
      <c r="A1819" s="9" t="s">
        <v>27</v>
      </c>
      <c r="B1819" s="9" t="s">
        <v>2066</v>
      </c>
      <c r="C1819" s="9" t="s">
        <v>1351</v>
      </c>
      <c r="D1819" s="9" t="s">
        <v>1792</v>
      </c>
      <c r="E1819" s="8" t="s">
        <v>1793</v>
      </c>
      <c r="F1819" s="10" t="s">
        <v>2117</v>
      </c>
      <c r="G1819" s="10" t="s">
        <v>729</v>
      </c>
      <c r="H1819" s="10" t="s">
        <v>25</v>
      </c>
      <c r="I1819" s="10" t="s">
        <v>26</v>
      </c>
      <c r="J1819" s="11">
        <f t="shared" si="113"/>
        <v>109200000</v>
      </c>
      <c r="K1819" s="11">
        <f t="shared" si="113"/>
        <v>109200000</v>
      </c>
      <c r="L1819" s="27">
        <f t="shared" si="114"/>
        <v>0</v>
      </c>
      <c r="M1819" s="12">
        <f t="shared" si="115"/>
        <v>0</v>
      </c>
      <c r="N1819" s="12">
        <f t="shared" si="116"/>
        <v>1</v>
      </c>
      <c r="O1819" s="17" t="s">
        <v>2067</v>
      </c>
    </row>
    <row r="1820" spans="1:15" x14ac:dyDescent="0.35">
      <c r="A1820" s="9" t="s">
        <v>27</v>
      </c>
      <c r="B1820" s="9" t="s">
        <v>2066</v>
      </c>
      <c r="C1820" s="9" t="s">
        <v>1351</v>
      </c>
      <c r="D1820" s="9" t="s">
        <v>1794</v>
      </c>
      <c r="E1820" s="8" t="s">
        <v>1793</v>
      </c>
      <c r="F1820" s="10" t="s">
        <v>2117</v>
      </c>
      <c r="G1820" s="10" t="s">
        <v>729</v>
      </c>
      <c r="H1820" s="10" t="s">
        <v>25</v>
      </c>
      <c r="I1820" s="10" t="s">
        <v>26</v>
      </c>
      <c r="J1820" s="11">
        <f t="shared" si="113"/>
        <v>109200000</v>
      </c>
      <c r="K1820" s="11">
        <f t="shared" si="113"/>
        <v>109200000</v>
      </c>
      <c r="L1820" s="27">
        <f t="shared" si="114"/>
        <v>0</v>
      </c>
      <c r="M1820" s="12">
        <f t="shared" si="115"/>
        <v>0</v>
      </c>
      <c r="N1820" s="12">
        <f t="shared" si="116"/>
        <v>1</v>
      </c>
      <c r="O1820" s="17" t="s">
        <v>2067</v>
      </c>
    </row>
    <row r="1821" spans="1:15" x14ac:dyDescent="0.35">
      <c r="A1821" s="9" t="s">
        <v>27</v>
      </c>
      <c r="B1821" s="9" t="s">
        <v>2066</v>
      </c>
      <c r="C1821" s="9" t="s">
        <v>1351</v>
      </c>
      <c r="D1821" s="9" t="s">
        <v>1795</v>
      </c>
      <c r="E1821" s="8" t="s">
        <v>1793</v>
      </c>
      <c r="F1821" s="10" t="s">
        <v>2117</v>
      </c>
      <c r="G1821" s="10" t="s">
        <v>729</v>
      </c>
      <c r="H1821" s="10" t="s">
        <v>25</v>
      </c>
      <c r="I1821" s="10" t="s">
        <v>26</v>
      </c>
      <c r="J1821" s="11">
        <f t="shared" si="113"/>
        <v>109200000</v>
      </c>
      <c r="K1821" s="11">
        <f t="shared" si="113"/>
        <v>109200000</v>
      </c>
      <c r="L1821" s="27">
        <f t="shared" si="114"/>
        <v>0</v>
      </c>
      <c r="M1821" s="12">
        <f t="shared" si="115"/>
        <v>0</v>
      </c>
      <c r="N1821" s="12">
        <f t="shared" si="116"/>
        <v>1</v>
      </c>
      <c r="O1821" s="17" t="s">
        <v>2067</v>
      </c>
    </row>
    <row r="1822" spans="1:15" x14ac:dyDescent="0.35">
      <c r="A1822" s="9" t="s">
        <v>27</v>
      </c>
      <c r="B1822" s="9" t="s">
        <v>2066</v>
      </c>
      <c r="C1822" s="9" t="s">
        <v>1387</v>
      </c>
      <c r="D1822" s="9"/>
      <c r="E1822" s="8" t="s">
        <v>1388</v>
      </c>
      <c r="F1822" s="10" t="s">
        <v>2118</v>
      </c>
      <c r="G1822" s="10" t="s">
        <v>26</v>
      </c>
      <c r="H1822" s="10" t="s">
        <v>25</v>
      </c>
      <c r="I1822" s="10" t="s">
        <v>26</v>
      </c>
      <c r="J1822" s="11">
        <f t="shared" si="113"/>
        <v>445000</v>
      </c>
      <c r="K1822" s="11">
        <f t="shared" si="113"/>
        <v>0</v>
      </c>
      <c r="L1822" s="27">
        <f t="shared" si="114"/>
        <v>445000</v>
      </c>
      <c r="M1822" s="12">
        <f t="shared" si="115"/>
        <v>1</v>
      </c>
      <c r="N1822" s="12">
        <f t="shared" si="116"/>
        <v>0</v>
      </c>
      <c r="O1822" s="17" t="s">
        <v>2067</v>
      </c>
    </row>
    <row r="1823" spans="1:15" x14ac:dyDescent="0.35">
      <c r="A1823" s="9" t="s">
        <v>27</v>
      </c>
      <c r="B1823" s="9" t="s">
        <v>2066</v>
      </c>
      <c r="C1823" s="9" t="s">
        <v>1391</v>
      </c>
      <c r="D1823" s="9"/>
      <c r="E1823" s="8" t="s">
        <v>1392</v>
      </c>
      <c r="F1823" s="10" t="s">
        <v>2118</v>
      </c>
      <c r="G1823" s="10" t="s">
        <v>26</v>
      </c>
      <c r="H1823" s="10" t="s">
        <v>25</v>
      </c>
      <c r="I1823" s="10" t="s">
        <v>26</v>
      </c>
      <c r="J1823" s="11">
        <f t="shared" si="113"/>
        <v>445000</v>
      </c>
      <c r="K1823" s="11">
        <f t="shared" si="113"/>
        <v>0</v>
      </c>
      <c r="L1823" s="27">
        <f t="shared" si="114"/>
        <v>445000</v>
      </c>
      <c r="M1823" s="12">
        <f t="shared" si="115"/>
        <v>1</v>
      </c>
      <c r="N1823" s="12">
        <f t="shared" si="116"/>
        <v>0</v>
      </c>
      <c r="O1823" s="17" t="s">
        <v>2067</v>
      </c>
    </row>
    <row r="1824" spans="1:15" x14ac:dyDescent="0.35">
      <c r="A1824" s="9" t="s">
        <v>27</v>
      </c>
      <c r="B1824" s="9" t="s">
        <v>2066</v>
      </c>
      <c r="C1824" s="9" t="s">
        <v>1391</v>
      </c>
      <c r="D1824" s="9" t="s">
        <v>49</v>
      </c>
      <c r="E1824" s="8" t="s">
        <v>50</v>
      </c>
      <c r="F1824" s="10" t="s">
        <v>2118</v>
      </c>
      <c r="G1824" s="10" t="s">
        <v>26</v>
      </c>
      <c r="H1824" s="10" t="s">
        <v>25</v>
      </c>
      <c r="I1824" s="10" t="s">
        <v>26</v>
      </c>
      <c r="J1824" s="11">
        <f t="shared" si="113"/>
        <v>445000</v>
      </c>
      <c r="K1824" s="11">
        <f t="shared" si="113"/>
        <v>0</v>
      </c>
      <c r="L1824" s="27">
        <f t="shared" si="114"/>
        <v>445000</v>
      </c>
      <c r="M1824" s="12">
        <f t="shared" si="115"/>
        <v>1</v>
      </c>
      <c r="N1824" s="12">
        <f t="shared" si="116"/>
        <v>0</v>
      </c>
      <c r="O1824" s="17" t="s">
        <v>2067</v>
      </c>
    </row>
    <row r="1825" spans="1:15" x14ac:dyDescent="0.35">
      <c r="A1825" s="9" t="s">
        <v>27</v>
      </c>
      <c r="B1825" s="9" t="s">
        <v>2066</v>
      </c>
      <c r="C1825" s="9" t="s">
        <v>1391</v>
      </c>
      <c r="D1825" s="9" t="s">
        <v>1792</v>
      </c>
      <c r="E1825" s="8" t="s">
        <v>1793</v>
      </c>
      <c r="F1825" s="10" t="s">
        <v>2118</v>
      </c>
      <c r="G1825" s="10" t="s">
        <v>26</v>
      </c>
      <c r="H1825" s="10" t="s">
        <v>25</v>
      </c>
      <c r="I1825" s="10" t="s">
        <v>26</v>
      </c>
      <c r="J1825" s="11">
        <f t="shared" si="113"/>
        <v>445000</v>
      </c>
      <c r="K1825" s="11">
        <f t="shared" si="113"/>
        <v>0</v>
      </c>
      <c r="L1825" s="27">
        <f t="shared" si="114"/>
        <v>445000</v>
      </c>
      <c r="M1825" s="12">
        <f t="shared" si="115"/>
        <v>1</v>
      </c>
      <c r="N1825" s="12">
        <f t="shared" si="116"/>
        <v>0</v>
      </c>
      <c r="O1825" s="17" t="s">
        <v>2067</v>
      </c>
    </row>
    <row r="1826" spans="1:15" x14ac:dyDescent="0.35">
      <c r="A1826" s="9" t="s">
        <v>27</v>
      </c>
      <c r="B1826" s="9" t="s">
        <v>2066</v>
      </c>
      <c r="C1826" s="9" t="s">
        <v>1391</v>
      </c>
      <c r="D1826" s="9" t="s">
        <v>1794</v>
      </c>
      <c r="E1826" s="8" t="s">
        <v>1793</v>
      </c>
      <c r="F1826" s="10" t="s">
        <v>2118</v>
      </c>
      <c r="G1826" s="10" t="s">
        <v>26</v>
      </c>
      <c r="H1826" s="10" t="s">
        <v>25</v>
      </c>
      <c r="I1826" s="10" t="s">
        <v>26</v>
      </c>
      <c r="J1826" s="11">
        <f t="shared" si="113"/>
        <v>445000</v>
      </c>
      <c r="K1826" s="11">
        <f t="shared" si="113"/>
        <v>0</v>
      </c>
      <c r="L1826" s="27">
        <f t="shared" si="114"/>
        <v>445000</v>
      </c>
      <c r="M1826" s="12">
        <f t="shared" si="115"/>
        <v>1</v>
      </c>
      <c r="N1826" s="12">
        <f t="shared" si="116"/>
        <v>0</v>
      </c>
      <c r="O1826" s="17" t="s">
        <v>2067</v>
      </c>
    </row>
    <row r="1827" spans="1:15" x14ac:dyDescent="0.35">
      <c r="A1827" s="9" t="s">
        <v>27</v>
      </c>
      <c r="B1827" s="9" t="s">
        <v>2066</v>
      </c>
      <c r="C1827" s="9" t="s">
        <v>1391</v>
      </c>
      <c r="D1827" s="9" t="s">
        <v>1795</v>
      </c>
      <c r="E1827" s="8" t="s">
        <v>1793</v>
      </c>
      <c r="F1827" s="10" t="s">
        <v>2118</v>
      </c>
      <c r="G1827" s="10" t="s">
        <v>26</v>
      </c>
      <c r="H1827" s="10" t="s">
        <v>25</v>
      </c>
      <c r="I1827" s="10" t="s">
        <v>26</v>
      </c>
      <c r="J1827" s="11">
        <f t="shared" si="113"/>
        <v>445000</v>
      </c>
      <c r="K1827" s="11">
        <f t="shared" si="113"/>
        <v>0</v>
      </c>
      <c r="L1827" s="27">
        <f t="shared" si="114"/>
        <v>445000</v>
      </c>
      <c r="M1827" s="12">
        <f t="shared" si="115"/>
        <v>1</v>
      </c>
      <c r="N1827" s="12">
        <f t="shared" si="116"/>
        <v>0</v>
      </c>
      <c r="O1827" s="17" t="s">
        <v>2067</v>
      </c>
    </row>
    <row r="1828" spans="1:15" x14ac:dyDescent="0.35">
      <c r="A1828" s="9" t="s">
        <v>27</v>
      </c>
      <c r="B1828" s="9" t="s">
        <v>2066</v>
      </c>
      <c r="C1828" s="9" t="s">
        <v>1600</v>
      </c>
      <c r="D1828" s="9"/>
      <c r="E1828" s="8" t="s">
        <v>1601</v>
      </c>
      <c r="F1828" s="10" t="s">
        <v>2119</v>
      </c>
      <c r="G1828" s="10" t="s">
        <v>2120</v>
      </c>
      <c r="H1828" s="10" t="s">
        <v>25</v>
      </c>
      <c r="I1828" s="10" t="s">
        <v>26</v>
      </c>
      <c r="J1828" s="11">
        <f t="shared" si="113"/>
        <v>1135000</v>
      </c>
      <c r="K1828" s="11">
        <f t="shared" si="113"/>
        <v>1135000</v>
      </c>
      <c r="L1828" s="27">
        <f t="shared" si="114"/>
        <v>0</v>
      </c>
      <c r="M1828" s="12">
        <f t="shared" si="115"/>
        <v>0</v>
      </c>
      <c r="N1828" s="12">
        <f t="shared" si="116"/>
        <v>1</v>
      </c>
      <c r="O1828" s="17" t="s">
        <v>2067</v>
      </c>
    </row>
    <row r="1829" spans="1:15" ht="31" x14ac:dyDescent="0.35">
      <c r="A1829" s="9" t="s">
        <v>27</v>
      </c>
      <c r="B1829" s="9" t="s">
        <v>2066</v>
      </c>
      <c r="C1829" s="9" t="s">
        <v>1647</v>
      </c>
      <c r="D1829" s="9"/>
      <c r="E1829" s="8" t="s">
        <v>1648</v>
      </c>
      <c r="F1829" s="10" t="s">
        <v>2119</v>
      </c>
      <c r="G1829" s="10" t="s">
        <v>2120</v>
      </c>
      <c r="H1829" s="10" t="s">
        <v>25</v>
      </c>
      <c r="I1829" s="10" t="s">
        <v>26</v>
      </c>
      <c r="J1829" s="11">
        <f t="shared" si="113"/>
        <v>1135000</v>
      </c>
      <c r="K1829" s="11">
        <f t="shared" si="113"/>
        <v>1135000</v>
      </c>
      <c r="L1829" s="27">
        <f t="shared" si="114"/>
        <v>0</v>
      </c>
      <c r="M1829" s="12">
        <f t="shared" si="115"/>
        <v>0</v>
      </c>
      <c r="N1829" s="12">
        <f t="shared" si="116"/>
        <v>1</v>
      </c>
      <c r="O1829" s="17" t="s">
        <v>2067</v>
      </c>
    </row>
    <row r="1830" spans="1:15" ht="31" x14ac:dyDescent="0.35">
      <c r="A1830" s="9" t="s">
        <v>27</v>
      </c>
      <c r="B1830" s="9" t="s">
        <v>2066</v>
      </c>
      <c r="C1830" s="9" t="s">
        <v>1651</v>
      </c>
      <c r="D1830" s="9"/>
      <c r="E1830" s="8" t="s">
        <v>1652</v>
      </c>
      <c r="F1830" s="10" t="s">
        <v>2119</v>
      </c>
      <c r="G1830" s="10" t="s">
        <v>2120</v>
      </c>
      <c r="H1830" s="10" t="s">
        <v>25</v>
      </c>
      <c r="I1830" s="10" t="s">
        <v>26</v>
      </c>
      <c r="J1830" s="11">
        <f t="shared" si="113"/>
        <v>1135000</v>
      </c>
      <c r="K1830" s="11">
        <f t="shared" si="113"/>
        <v>1135000</v>
      </c>
      <c r="L1830" s="27">
        <f t="shared" si="114"/>
        <v>0</v>
      </c>
      <c r="M1830" s="12">
        <f t="shared" si="115"/>
        <v>0</v>
      </c>
      <c r="N1830" s="12">
        <f t="shared" si="116"/>
        <v>1</v>
      </c>
      <c r="O1830" s="17" t="s">
        <v>2067</v>
      </c>
    </row>
    <row r="1831" spans="1:15" x14ac:dyDescent="0.35">
      <c r="A1831" s="9" t="s">
        <v>27</v>
      </c>
      <c r="B1831" s="9" t="s">
        <v>2066</v>
      </c>
      <c r="C1831" s="9" t="s">
        <v>1651</v>
      </c>
      <c r="D1831" s="9" t="s">
        <v>49</v>
      </c>
      <c r="E1831" s="8" t="s">
        <v>50</v>
      </c>
      <c r="F1831" s="10" t="s">
        <v>2119</v>
      </c>
      <c r="G1831" s="10" t="s">
        <v>2120</v>
      </c>
      <c r="H1831" s="10" t="s">
        <v>25</v>
      </c>
      <c r="I1831" s="10" t="s">
        <v>26</v>
      </c>
      <c r="J1831" s="11">
        <f t="shared" si="113"/>
        <v>1135000</v>
      </c>
      <c r="K1831" s="11">
        <f t="shared" si="113"/>
        <v>1135000</v>
      </c>
      <c r="L1831" s="27">
        <f t="shared" si="114"/>
        <v>0</v>
      </c>
      <c r="M1831" s="12">
        <f t="shared" si="115"/>
        <v>0</v>
      </c>
      <c r="N1831" s="12">
        <f t="shared" si="116"/>
        <v>1</v>
      </c>
      <c r="O1831" s="17" t="s">
        <v>2067</v>
      </c>
    </row>
    <row r="1832" spans="1:15" x14ac:dyDescent="0.35">
      <c r="A1832" s="9" t="s">
        <v>27</v>
      </c>
      <c r="B1832" s="9" t="s">
        <v>2066</v>
      </c>
      <c r="C1832" s="9" t="s">
        <v>1651</v>
      </c>
      <c r="D1832" s="9" t="s">
        <v>1792</v>
      </c>
      <c r="E1832" s="8" t="s">
        <v>1793</v>
      </c>
      <c r="F1832" s="10" t="s">
        <v>2119</v>
      </c>
      <c r="G1832" s="10" t="s">
        <v>2120</v>
      </c>
      <c r="H1832" s="10" t="s">
        <v>25</v>
      </c>
      <c r="I1832" s="10" t="s">
        <v>26</v>
      </c>
      <c r="J1832" s="11">
        <f t="shared" si="113"/>
        <v>1135000</v>
      </c>
      <c r="K1832" s="11">
        <f t="shared" si="113"/>
        <v>1135000</v>
      </c>
      <c r="L1832" s="27">
        <f t="shared" si="114"/>
        <v>0</v>
      </c>
      <c r="M1832" s="12">
        <f t="shared" si="115"/>
        <v>0</v>
      </c>
      <c r="N1832" s="12">
        <f t="shared" si="116"/>
        <v>1</v>
      </c>
      <c r="O1832" s="17" t="s">
        <v>2067</v>
      </c>
    </row>
    <row r="1833" spans="1:15" x14ac:dyDescent="0.35">
      <c r="A1833" s="9" t="s">
        <v>27</v>
      </c>
      <c r="B1833" s="9" t="s">
        <v>2066</v>
      </c>
      <c r="C1833" s="9" t="s">
        <v>1651</v>
      </c>
      <c r="D1833" s="9" t="s">
        <v>1794</v>
      </c>
      <c r="E1833" s="8" t="s">
        <v>1793</v>
      </c>
      <c r="F1833" s="10" t="s">
        <v>2119</v>
      </c>
      <c r="G1833" s="10" t="s">
        <v>2120</v>
      </c>
      <c r="H1833" s="10" t="s">
        <v>25</v>
      </c>
      <c r="I1833" s="10" t="s">
        <v>26</v>
      </c>
      <c r="J1833" s="11">
        <f t="shared" si="113"/>
        <v>1135000</v>
      </c>
      <c r="K1833" s="11">
        <f t="shared" si="113"/>
        <v>1135000</v>
      </c>
      <c r="L1833" s="27">
        <f t="shared" si="114"/>
        <v>0</v>
      </c>
      <c r="M1833" s="12">
        <f t="shared" si="115"/>
        <v>0</v>
      </c>
      <c r="N1833" s="12">
        <f t="shared" si="116"/>
        <v>1</v>
      </c>
      <c r="O1833" s="17" t="s">
        <v>2067</v>
      </c>
    </row>
    <row r="1834" spans="1:15" x14ac:dyDescent="0.35">
      <c r="A1834" s="9" t="s">
        <v>27</v>
      </c>
      <c r="B1834" s="9" t="s">
        <v>2066</v>
      </c>
      <c r="C1834" s="9" t="s">
        <v>1651</v>
      </c>
      <c r="D1834" s="9" t="s">
        <v>1795</v>
      </c>
      <c r="E1834" s="8" t="s">
        <v>1793</v>
      </c>
      <c r="F1834" s="10" t="s">
        <v>2119</v>
      </c>
      <c r="G1834" s="10" t="s">
        <v>2120</v>
      </c>
      <c r="H1834" s="10" t="s">
        <v>25</v>
      </c>
      <c r="I1834" s="10" t="s">
        <v>26</v>
      </c>
      <c r="J1834" s="11">
        <f t="shared" si="113"/>
        <v>1135000</v>
      </c>
      <c r="K1834" s="11">
        <f t="shared" si="113"/>
        <v>1135000</v>
      </c>
      <c r="L1834" s="27">
        <f t="shared" si="114"/>
        <v>0</v>
      </c>
      <c r="M1834" s="12">
        <f t="shared" si="115"/>
        <v>0</v>
      </c>
      <c r="N1834" s="12">
        <f t="shared" si="116"/>
        <v>1</v>
      </c>
      <c r="O1834" s="17" t="s">
        <v>2067</v>
      </c>
    </row>
    <row r="1835" spans="1:15" x14ac:dyDescent="0.35">
      <c r="A1835" s="9" t="s">
        <v>27</v>
      </c>
      <c r="B1835" s="9" t="s">
        <v>2121</v>
      </c>
      <c r="C1835" s="9"/>
      <c r="D1835" s="9"/>
      <c r="E1835" s="8" t="s">
        <v>2122</v>
      </c>
      <c r="F1835" s="10" t="s">
        <v>2123</v>
      </c>
      <c r="G1835" s="10" t="s">
        <v>2124</v>
      </c>
      <c r="H1835" s="10" t="s">
        <v>2125</v>
      </c>
      <c r="I1835" s="10" t="s">
        <v>2126</v>
      </c>
      <c r="J1835" s="11">
        <f t="shared" si="113"/>
        <v>2662403619</v>
      </c>
      <c r="K1835" s="11">
        <f t="shared" si="113"/>
        <v>2618146453</v>
      </c>
      <c r="L1835" s="27">
        <f t="shared" si="114"/>
        <v>44257166</v>
      </c>
      <c r="M1835" s="12">
        <f t="shared" si="115"/>
        <v>1.6623011508909762E-2</v>
      </c>
      <c r="N1835" s="12">
        <f t="shared" si="116"/>
        <v>0.98337698849109023</v>
      </c>
      <c r="O1835" s="17" t="s">
        <v>2122</v>
      </c>
    </row>
    <row r="1836" spans="1:15" ht="31" x14ac:dyDescent="0.35">
      <c r="A1836" s="9" t="s">
        <v>27</v>
      </c>
      <c r="B1836" s="9" t="s">
        <v>2121</v>
      </c>
      <c r="C1836" s="9" t="s">
        <v>35</v>
      </c>
      <c r="D1836" s="9"/>
      <c r="E1836" s="8" t="s">
        <v>36</v>
      </c>
      <c r="F1836" s="10" t="s">
        <v>2127</v>
      </c>
      <c r="G1836" s="10" t="s">
        <v>2128</v>
      </c>
      <c r="H1836" s="10" t="s">
        <v>2125</v>
      </c>
      <c r="I1836" s="10" t="s">
        <v>2126</v>
      </c>
      <c r="J1836" s="11">
        <f t="shared" si="113"/>
        <v>2018194619</v>
      </c>
      <c r="K1836" s="11">
        <f t="shared" si="113"/>
        <v>1976340543</v>
      </c>
      <c r="L1836" s="27">
        <f t="shared" si="114"/>
        <v>41854076</v>
      </c>
      <c r="M1836" s="12">
        <f t="shared" si="115"/>
        <v>2.0738374587847417E-2</v>
      </c>
      <c r="N1836" s="12">
        <f t="shared" si="116"/>
        <v>0.97926162541215256</v>
      </c>
      <c r="O1836" s="17" t="s">
        <v>2122</v>
      </c>
    </row>
    <row r="1837" spans="1:15" x14ac:dyDescent="0.35">
      <c r="A1837" s="9" t="s">
        <v>27</v>
      </c>
      <c r="B1837" s="9" t="s">
        <v>2121</v>
      </c>
      <c r="C1837" s="9" t="s">
        <v>1693</v>
      </c>
      <c r="D1837" s="9"/>
      <c r="E1837" s="8" t="s">
        <v>1694</v>
      </c>
      <c r="F1837" s="10" t="s">
        <v>2127</v>
      </c>
      <c r="G1837" s="10" t="s">
        <v>2128</v>
      </c>
      <c r="H1837" s="10" t="s">
        <v>2125</v>
      </c>
      <c r="I1837" s="10" t="s">
        <v>2126</v>
      </c>
      <c r="J1837" s="11">
        <f t="shared" si="113"/>
        <v>2018194619</v>
      </c>
      <c r="K1837" s="11">
        <f t="shared" si="113"/>
        <v>1976340543</v>
      </c>
      <c r="L1837" s="27">
        <f t="shared" si="114"/>
        <v>41854076</v>
      </c>
      <c r="M1837" s="12">
        <f t="shared" si="115"/>
        <v>2.0738374587847417E-2</v>
      </c>
      <c r="N1837" s="12">
        <f t="shared" si="116"/>
        <v>0.97926162541215256</v>
      </c>
      <c r="O1837" s="17" t="s">
        <v>2122</v>
      </c>
    </row>
    <row r="1838" spans="1:15" x14ac:dyDescent="0.35">
      <c r="A1838" s="9" t="s">
        <v>27</v>
      </c>
      <c r="B1838" s="9" t="s">
        <v>2121</v>
      </c>
      <c r="C1838" s="9" t="s">
        <v>1697</v>
      </c>
      <c r="D1838" s="9"/>
      <c r="E1838" s="8" t="s">
        <v>1698</v>
      </c>
      <c r="F1838" s="10" t="s">
        <v>2127</v>
      </c>
      <c r="G1838" s="10" t="s">
        <v>2128</v>
      </c>
      <c r="H1838" s="10" t="s">
        <v>2125</v>
      </c>
      <c r="I1838" s="10" t="s">
        <v>2126</v>
      </c>
      <c r="J1838" s="11">
        <f t="shared" si="113"/>
        <v>2018194619</v>
      </c>
      <c r="K1838" s="11">
        <f t="shared" si="113"/>
        <v>1976340543</v>
      </c>
      <c r="L1838" s="27">
        <f t="shared" si="114"/>
        <v>41854076</v>
      </c>
      <c r="M1838" s="12">
        <f t="shared" si="115"/>
        <v>2.0738374587847417E-2</v>
      </c>
      <c r="N1838" s="12">
        <f t="shared" si="116"/>
        <v>0.97926162541215256</v>
      </c>
      <c r="O1838" s="17" t="s">
        <v>2122</v>
      </c>
    </row>
    <row r="1839" spans="1:15" x14ac:dyDescent="0.35">
      <c r="A1839" s="9" t="s">
        <v>27</v>
      </c>
      <c r="B1839" s="9" t="s">
        <v>2121</v>
      </c>
      <c r="C1839" s="9" t="s">
        <v>1697</v>
      </c>
      <c r="D1839" s="9" t="s">
        <v>164</v>
      </c>
      <c r="E1839" s="8" t="s">
        <v>165</v>
      </c>
      <c r="F1839" s="10" t="s">
        <v>2129</v>
      </c>
      <c r="G1839" s="10" t="s">
        <v>2130</v>
      </c>
      <c r="H1839" s="10" t="s">
        <v>25</v>
      </c>
      <c r="I1839" s="10" t="s">
        <v>26</v>
      </c>
      <c r="J1839" s="11">
        <f t="shared" si="113"/>
        <v>1012728062</v>
      </c>
      <c r="K1839" s="11">
        <f t="shared" si="113"/>
        <v>1002397697</v>
      </c>
      <c r="L1839" s="27">
        <f t="shared" si="114"/>
        <v>10330365</v>
      </c>
      <c r="M1839" s="12">
        <f t="shared" si="115"/>
        <v>1.0200531996317883E-2</v>
      </c>
      <c r="N1839" s="12">
        <f t="shared" si="116"/>
        <v>0.98979946800368213</v>
      </c>
      <c r="O1839" s="17" t="s">
        <v>2122</v>
      </c>
    </row>
    <row r="1840" spans="1:15" x14ac:dyDescent="0.35">
      <c r="A1840" s="9" t="s">
        <v>27</v>
      </c>
      <c r="B1840" s="9" t="s">
        <v>2121</v>
      </c>
      <c r="C1840" s="9" t="s">
        <v>1697</v>
      </c>
      <c r="D1840" s="9" t="s">
        <v>1701</v>
      </c>
      <c r="E1840" s="8" t="s">
        <v>1702</v>
      </c>
      <c r="F1840" s="10" t="s">
        <v>2129</v>
      </c>
      <c r="G1840" s="10" t="s">
        <v>2130</v>
      </c>
      <c r="H1840" s="10" t="s">
        <v>25</v>
      </c>
      <c r="I1840" s="10" t="s">
        <v>26</v>
      </c>
      <c r="J1840" s="11">
        <f t="shared" si="113"/>
        <v>1012728062</v>
      </c>
      <c r="K1840" s="11">
        <f t="shared" si="113"/>
        <v>1002397697</v>
      </c>
      <c r="L1840" s="27">
        <f t="shared" si="114"/>
        <v>10330365</v>
      </c>
      <c r="M1840" s="12">
        <f t="shared" si="115"/>
        <v>1.0200531996317883E-2</v>
      </c>
      <c r="N1840" s="12">
        <f t="shared" si="116"/>
        <v>0.98979946800368213</v>
      </c>
      <c r="O1840" s="17" t="s">
        <v>2122</v>
      </c>
    </row>
    <row r="1841" spans="1:15" x14ac:dyDescent="0.35">
      <c r="A1841" s="9" t="s">
        <v>27</v>
      </c>
      <c r="B1841" s="9" t="s">
        <v>2121</v>
      </c>
      <c r="C1841" s="9" t="s">
        <v>1697</v>
      </c>
      <c r="D1841" s="9" t="s">
        <v>1703</v>
      </c>
      <c r="E1841" s="8" t="s">
        <v>1702</v>
      </c>
      <c r="F1841" s="10" t="s">
        <v>2129</v>
      </c>
      <c r="G1841" s="10" t="s">
        <v>2130</v>
      </c>
      <c r="H1841" s="10" t="s">
        <v>25</v>
      </c>
      <c r="I1841" s="10" t="s">
        <v>26</v>
      </c>
      <c r="J1841" s="11">
        <f t="shared" si="113"/>
        <v>1012728062</v>
      </c>
      <c r="K1841" s="11">
        <f t="shared" si="113"/>
        <v>1002397697</v>
      </c>
      <c r="L1841" s="27">
        <f t="shared" si="114"/>
        <v>10330365</v>
      </c>
      <c r="M1841" s="12">
        <f t="shared" si="115"/>
        <v>1.0200531996317883E-2</v>
      </c>
      <c r="N1841" s="12">
        <f t="shared" si="116"/>
        <v>0.98979946800368213</v>
      </c>
      <c r="O1841" s="17" t="s">
        <v>2122</v>
      </c>
    </row>
    <row r="1842" spans="1:15" x14ac:dyDescent="0.35">
      <c r="A1842" s="9" t="s">
        <v>27</v>
      </c>
      <c r="B1842" s="9" t="s">
        <v>2121</v>
      </c>
      <c r="C1842" s="9" t="s">
        <v>1697</v>
      </c>
      <c r="D1842" s="9" t="s">
        <v>1704</v>
      </c>
      <c r="E1842" s="8" t="s">
        <v>1702</v>
      </c>
      <c r="F1842" s="10" t="s">
        <v>2129</v>
      </c>
      <c r="G1842" s="10" t="s">
        <v>2130</v>
      </c>
      <c r="H1842" s="10" t="s">
        <v>25</v>
      </c>
      <c r="I1842" s="10" t="s">
        <v>26</v>
      </c>
      <c r="J1842" s="11">
        <f t="shared" si="113"/>
        <v>1012728062</v>
      </c>
      <c r="K1842" s="11">
        <f t="shared" si="113"/>
        <v>1002397697</v>
      </c>
      <c r="L1842" s="27">
        <f t="shared" si="114"/>
        <v>10330365</v>
      </c>
      <c r="M1842" s="12">
        <f t="shared" si="115"/>
        <v>1.0200531996317883E-2</v>
      </c>
      <c r="N1842" s="12">
        <f t="shared" si="116"/>
        <v>0.98979946800368213</v>
      </c>
      <c r="O1842" s="17" t="s">
        <v>2122</v>
      </c>
    </row>
    <row r="1843" spans="1:15" x14ac:dyDescent="0.35">
      <c r="A1843" s="9" t="s">
        <v>27</v>
      </c>
      <c r="B1843" s="9" t="s">
        <v>2121</v>
      </c>
      <c r="C1843" s="9" t="s">
        <v>1697</v>
      </c>
      <c r="D1843" s="9" t="s">
        <v>49</v>
      </c>
      <c r="E1843" s="8" t="s">
        <v>50</v>
      </c>
      <c r="F1843" s="10" t="s">
        <v>2131</v>
      </c>
      <c r="G1843" s="10" t="s">
        <v>2132</v>
      </c>
      <c r="H1843" s="10" t="s">
        <v>25</v>
      </c>
      <c r="I1843" s="10" t="s">
        <v>26</v>
      </c>
      <c r="J1843" s="11">
        <f t="shared" si="113"/>
        <v>909676517</v>
      </c>
      <c r="K1843" s="11">
        <f t="shared" si="113"/>
        <v>881926473</v>
      </c>
      <c r="L1843" s="27">
        <f t="shared" si="114"/>
        <v>27750044</v>
      </c>
      <c r="M1843" s="12">
        <f t="shared" si="115"/>
        <v>3.050539777757064E-2</v>
      </c>
      <c r="N1843" s="12">
        <f t="shared" si="116"/>
        <v>0.96949460222242934</v>
      </c>
      <c r="O1843" s="17" t="s">
        <v>2122</v>
      </c>
    </row>
    <row r="1844" spans="1:15" x14ac:dyDescent="0.35">
      <c r="A1844" s="9" t="s">
        <v>27</v>
      </c>
      <c r="B1844" s="9" t="s">
        <v>2121</v>
      </c>
      <c r="C1844" s="9" t="s">
        <v>1697</v>
      </c>
      <c r="D1844" s="9" t="s">
        <v>1707</v>
      </c>
      <c r="E1844" s="8" t="s">
        <v>1708</v>
      </c>
      <c r="F1844" s="10" t="s">
        <v>2131</v>
      </c>
      <c r="G1844" s="10" t="s">
        <v>2132</v>
      </c>
      <c r="H1844" s="10" t="s">
        <v>25</v>
      </c>
      <c r="I1844" s="10" t="s">
        <v>26</v>
      </c>
      <c r="J1844" s="11">
        <f t="shared" si="113"/>
        <v>909676517</v>
      </c>
      <c r="K1844" s="11">
        <f t="shared" si="113"/>
        <v>881926473</v>
      </c>
      <c r="L1844" s="27">
        <f t="shared" si="114"/>
        <v>27750044</v>
      </c>
      <c r="M1844" s="12">
        <f t="shared" si="115"/>
        <v>3.050539777757064E-2</v>
      </c>
      <c r="N1844" s="12">
        <f t="shared" si="116"/>
        <v>0.96949460222242934</v>
      </c>
      <c r="O1844" s="17" t="s">
        <v>2122</v>
      </c>
    </row>
    <row r="1845" spans="1:15" x14ac:dyDescent="0.35">
      <c r="A1845" s="9" t="s">
        <v>27</v>
      </c>
      <c r="B1845" s="9" t="s">
        <v>2121</v>
      </c>
      <c r="C1845" s="9" t="s">
        <v>1697</v>
      </c>
      <c r="D1845" s="9" t="s">
        <v>1709</v>
      </c>
      <c r="E1845" s="8" t="s">
        <v>1708</v>
      </c>
      <c r="F1845" s="10" t="s">
        <v>2131</v>
      </c>
      <c r="G1845" s="10" t="s">
        <v>2132</v>
      </c>
      <c r="H1845" s="10" t="s">
        <v>25</v>
      </c>
      <c r="I1845" s="10" t="s">
        <v>26</v>
      </c>
      <c r="J1845" s="11">
        <f t="shared" si="113"/>
        <v>909676517</v>
      </c>
      <c r="K1845" s="11">
        <f t="shared" si="113"/>
        <v>881926473</v>
      </c>
      <c r="L1845" s="27">
        <f t="shared" si="114"/>
        <v>27750044</v>
      </c>
      <c r="M1845" s="12">
        <f t="shared" si="115"/>
        <v>3.050539777757064E-2</v>
      </c>
      <c r="N1845" s="12">
        <f t="shared" si="116"/>
        <v>0.96949460222242934</v>
      </c>
      <c r="O1845" s="17" t="s">
        <v>2122</v>
      </c>
    </row>
    <row r="1846" spans="1:15" x14ac:dyDescent="0.35">
      <c r="A1846" s="9" t="s">
        <v>27</v>
      </c>
      <c r="B1846" s="9" t="s">
        <v>2121</v>
      </c>
      <c r="C1846" s="9" t="s">
        <v>1697</v>
      </c>
      <c r="D1846" s="9" t="s">
        <v>1710</v>
      </c>
      <c r="E1846" s="8" t="s">
        <v>1708</v>
      </c>
      <c r="F1846" s="10" t="s">
        <v>2131</v>
      </c>
      <c r="G1846" s="10" t="s">
        <v>2132</v>
      </c>
      <c r="H1846" s="10" t="s">
        <v>25</v>
      </c>
      <c r="I1846" s="10" t="s">
        <v>26</v>
      </c>
      <c r="J1846" s="11">
        <f t="shared" si="113"/>
        <v>909676517</v>
      </c>
      <c r="K1846" s="11">
        <f t="shared" si="113"/>
        <v>881926473</v>
      </c>
      <c r="L1846" s="27">
        <f t="shared" si="114"/>
        <v>27750044</v>
      </c>
      <c r="M1846" s="12">
        <f t="shared" si="115"/>
        <v>3.050539777757064E-2</v>
      </c>
      <c r="N1846" s="12">
        <f t="shared" si="116"/>
        <v>0.96949460222242934</v>
      </c>
      <c r="O1846" s="17" t="s">
        <v>2122</v>
      </c>
    </row>
    <row r="1847" spans="1:15" x14ac:dyDescent="0.35">
      <c r="A1847" s="9" t="s">
        <v>27</v>
      </c>
      <c r="B1847" s="9" t="s">
        <v>2121</v>
      </c>
      <c r="C1847" s="9" t="s">
        <v>1697</v>
      </c>
      <c r="D1847" s="9" t="s">
        <v>370</v>
      </c>
      <c r="E1847" s="8" t="s">
        <v>371</v>
      </c>
      <c r="F1847" s="10" t="s">
        <v>25</v>
      </c>
      <c r="G1847" s="10" t="s">
        <v>26</v>
      </c>
      <c r="H1847" s="10" t="s">
        <v>2125</v>
      </c>
      <c r="I1847" s="10" t="s">
        <v>2126</v>
      </c>
      <c r="J1847" s="11">
        <f t="shared" si="113"/>
        <v>95790040</v>
      </c>
      <c r="K1847" s="11">
        <f t="shared" si="113"/>
        <v>92016373</v>
      </c>
      <c r="L1847" s="27">
        <f t="shared" si="114"/>
        <v>3773667</v>
      </c>
      <c r="M1847" s="12">
        <f t="shared" si="115"/>
        <v>3.9395191817437385E-2</v>
      </c>
      <c r="N1847" s="12">
        <f t="shared" si="116"/>
        <v>0.96060480818256266</v>
      </c>
      <c r="O1847" s="17" t="s">
        <v>2122</v>
      </c>
    </row>
    <row r="1848" spans="1:15" x14ac:dyDescent="0.35">
      <c r="A1848" s="9" t="s">
        <v>27</v>
      </c>
      <c r="B1848" s="9" t="s">
        <v>2121</v>
      </c>
      <c r="C1848" s="9" t="s">
        <v>1697</v>
      </c>
      <c r="D1848" s="9" t="s">
        <v>1713</v>
      </c>
      <c r="E1848" s="8" t="s">
        <v>1714</v>
      </c>
      <c r="F1848" s="10" t="s">
        <v>25</v>
      </c>
      <c r="G1848" s="10" t="s">
        <v>26</v>
      </c>
      <c r="H1848" s="10" t="s">
        <v>2125</v>
      </c>
      <c r="I1848" s="10" t="s">
        <v>2126</v>
      </c>
      <c r="J1848" s="11">
        <f t="shared" si="113"/>
        <v>95790040</v>
      </c>
      <c r="K1848" s="11">
        <f t="shared" si="113"/>
        <v>92016373</v>
      </c>
      <c r="L1848" s="27">
        <f t="shared" si="114"/>
        <v>3773667</v>
      </c>
      <c r="M1848" s="12">
        <f t="shared" si="115"/>
        <v>3.9395191817437385E-2</v>
      </c>
      <c r="N1848" s="12">
        <f t="shared" si="116"/>
        <v>0.96060480818256266</v>
      </c>
      <c r="O1848" s="17" t="s">
        <v>2122</v>
      </c>
    </row>
    <row r="1849" spans="1:15" x14ac:dyDescent="0.35">
      <c r="A1849" s="9" t="s">
        <v>27</v>
      </c>
      <c r="B1849" s="9" t="s">
        <v>2121</v>
      </c>
      <c r="C1849" s="9" t="s">
        <v>1697</v>
      </c>
      <c r="D1849" s="9" t="s">
        <v>1715</v>
      </c>
      <c r="E1849" s="8" t="s">
        <v>1714</v>
      </c>
      <c r="F1849" s="10" t="s">
        <v>25</v>
      </c>
      <c r="G1849" s="10" t="s">
        <v>26</v>
      </c>
      <c r="H1849" s="10" t="s">
        <v>2125</v>
      </c>
      <c r="I1849" s="10" t="s">
        <v>2126</v>
      </c>
      <c r="J1849" s="11">
        <f t="shared" si="113"/>
        <v>95790040</v>
      </c>
      <c r="K1849" s="11">
        <f t="shared" si="113"/>
        <v>92016373</v>
      </c>
      <c r="L1849" s="27">
        <f t="shared" si="114"/>
        <v>3773667</v>
      </c>
      <c r="M1849" s="12">
        <f t="shared" si="115"/>
        <v>3.9395191817437385E-2</v>
      </c>
      <c r="N1849" s="12">
        <f t="shared" si="116"/>
        <v>0.96060480818256266</v>
      </c>
      <c r="O1849" s="17" t="s">
        <v>2122</v>
      </c>
    </row>
    <row r="1850" spans="1:15" x14ac:dyDescent="0.35">
      <c r="A1850" s="9" t="s">
        <v>27</v>
      </c>
      <c r="B1850" s="9" t="s">
        <v>2121</v>
      </c>
      <c r="C1850" s="9" t="s">
        <v>1697</v>
      </c>
      <c r="D1850" s="9" t="s">
        <v>1716</v>
      </c>
      <c r="E1850" s="8" t="s">
        <v>1714</v>
      </c>
      <c r="F1850" s="10" t="s">
        <v>25</v>
      </c>
      <c r="G1850" s="10" t="s">
        <v>26</v>
      </c>
      <c r="H1850" s="10" t="s">
        <v>2125</v>
      </c>
      <c r="I1850" s="10" t="s">
        <v>2126</v>
      </c>
      <c r="J1850" s="11">
        <f t="shared" si="113"/>
        <v>95790040</v>
      </c>
      <c r="K1850" s="11">
        <f t="shared" si="113"/>
        <v>92016373</v>
      </c>
      <c r="L1850" s="27">
        <f t="shared" si="114"/>
        <v>3773667</v>
      </c>
      <c r="M1850" s="12">
        <f t="shared" si="115"/>
        <v>3.9395191817437385E-2</v>
      </c>
      <c r="N1850" s="12">
        <f t="shared" si="116"/>
        <v>0.96060480818256266</v>
      </c>
      <c r="O1850" s="17" t="s">
        <v>2122</v>
      </c>
    </row>
    <row r="1851" spans="1:15" ht="31" x14ac:dyDescent="0.35">
      <c r="A1851" s="9" t="s">
        <v>27</v>
      </c>
      <c r="B1851" s="9" t="s">
        <v>2121</v>
      </c>
      <c r="C1851" s="9" t="s">
        <v>492</v>
      </c>
      <c r="D1851" s="9"/>
      <c r="E1851" s="8" t="s">
        <v>493</v>
      </c>
      <c r="F1851" s="10" t="s">
        <v>2133</v>
      </c>
      <c r="G1851" s="10" t="s">
        <v>2134</v>
      </c>
      <c r="H1851" s="10" t="s">
        <v>25</v>
      </c>
      <c r="I1851" s="10" t="s">
        <v>26</v>
      </c>
      <c r="J1851" s="11">
        <f t="shared" si="113"/>
        <v>642784000</v>
      </c>
      <c r="K1851" s="11">
        <f t="shared" si="113"/>
        <v>640380910</v>
      </c>
      <c r="L1851" s="27">
        <f t="shared" si="114"/>
        <v>2403090</v>
      </c>
      <c r="M1851" s="12">
        <f t="shared" si="115"/>
        <v>3.7385653656593818E-3</v>
      </c>
      <c r="N1851" s="12">
        <f t="shared" si="116"/>
        <v>0.99626143463434058</v>
      </c>
      <c r="O1851" s="17" t="s">
        <v>2122</v>
      </c>
    </row>
    <row r="1852" spans="1:15" ht="31" x14ac:dyDescent="0.35">
      <c r="A1852" s="9" t="s">
        <v>27</v>
      </c>
      <c r="B1852" s="9" t="s">
        <v>2121</v>
      </c>
      <c r="C1852" s="9" t="s">
        <v>720</v>
      </c>
      <c r="D1852" s="9"/>
      <c r="E1852" s="8" t="s">
        <v>721</v>
      </c>
      <c r="F1852" s="10" t="s">
        <v>2133</v>
      </c>
      <c r="G1852" s="10" t="s">
        <v>2134</v>
      </c>
      <c r="H1852" s="10" t="s">
        <v>25</v>
      </c>
      <c r="I1852" s="10" t="s">
        <v>26</v>
      </c>
      <c r="J1852" s="11">
        <f t="shared" si="113"/>
        <v>642784000</v>
      </c>
      <c r="K1852" s="11">
        <f t="shared" si="113"/>
        <v>640380910</v>
      </c>
      <c r="L1852" s="27">
        <f t="shared" si="114"/>
        <v>2403090</v>
      </c>
      <c r="M1852" s="12">
        <f t="shared" si="115"/>
        <v>3.7385653656593818E-3</v>
      </c>
      <c r="N1852" s="12">
        <f t="shared" si="116"/>
        <v>0.99626143463434058</v>
      </c>
      <c r="O1852" s="17" t="s">
        <v>2122</v>
      </c>
    </row>
    <row r="1853" spans="1:15" x14ac:dyDescent="0.35">
      <c r="A1853" s="9" t="s">
        <v>27</v>
      </c>
      <c r="B1853" s="9" t="s">
        <v>2121</v>
      </c>
      <c r="C1853" s="9" t="s">
        <v>1788</v>
      </c>
      <c r="D1853" s="9"/>
      <c r="E1853" s="8" t="s">
        <v>1789</v>
      </c>
      <c r="F1853" s="10" t="s">
        <v>2135</v>
      </c>
      <c r="G1853" s="10" t="s">
        <v>2136</v>
      </c>
      <c r="H1853" s="10" t="s">
        <v>25</v>
      </c>
      <c r="I1853" s="10" t="s">
        <v>26</v>
      </c>
      <c r="J1853" s="11">
        <f t="shared" si="113"/>
        <v>23120000</v>
      </c>
      <c r="K1853" s="11">
        <f t="shared" si="113"/>
        <v>23120000</v>
      </c>
      <c r="L1853" s="27">
        <f t="shared" si="114"/>
        <v>0</v>
      </c>
      <c r="M1853" s="12">
        <f t="shared" si="115"/>
        <v>0</v>
      </c>
      <c r="N1853" s="12">
        <f t="shared" si="116"/>
        <v>1</v>
      </c>
      <c r="O1853" s="17" t="s">
        <v>2122</v>
      </c>
    </row>
    <row r="1854" spans="1:15" x14ac:dyDescent="0.35">
      <c r="A1854" s="9" t="s">
        <v>27</v>
      </c>
      <c r="B1854" s="9" t="s">
        <v>2121</v>
      </c>
      <c r="C1854" s="9" t="s">
        <v>1788</v>
      </c>
      <c r="D1854" s="9" t="s">
        <v>49</v>
      </c>
      <c r="E1854" s="8" t="s">
        <v>50</v>
      </c>
      <c r="F1854" s="10" t="s">
        <v>2135</v>
      </c>
      <c r="G1854" s="10" t="s">
        <v>2136</v>
      </c>
      <c r="H1854" s="10" t="s">
        <v>25</v>
      </c>
      <c r="I1854" s="10" t="s">
        <v>26</v>
      </c>
      <c r="J1854" s="11">
        <f t="shared" si="113"/>
        <v>23120000</v>
      </c>
      <c r="K1854" s="11">
        <f t="shared" si="113"/>
        <v>23120000</v>
      </c>
      <c r="L1854" s="27">
        <f t="shared" si="114"/>
        <v>0</v>
      </c>
      <c r="M1854" s="12">
        <f t="shared" si="115"/>
        <v>0</v>
      </c>
      <c r="N1854" s="12">
        <f t="shared" si="116"/>
        <v>1</v>
      </c>
      <c r="O1854" s="17" t="s">
        <v>2122</v>
      </c>
    </row>
    <row r="1855" spans="1:15" x14ac:dyDescent="0.35">
      <c r="A1855" s="9" t="s">
        <v>27</v>
      </c>
      <c r="B1855" s="9" t="s">
        <v>2121</v>
      </c>
      <c r="C1855" s="9" t="s">
        <v>1788</v>
      </c>
      <c r="D1855" s="9" t="s">
        <v>1792</v>
      </c>
      <c r="E1855" s="8" t="s">
        <v>1793</v>
      </c>
      <c r="F1855" s="10" t="s">
        <v>2135</v>
      </c>
      <c r="G1855" s="10" t="s">
        <v>2136</v>
      </c>
      <c r="H1855" s="10" t="s">
        <v>25</v>
      </c>
      <c r="I1855" s="10" t="s">
        <v>26</v>
      </c>
      <c r="J1855" s="11">
        <f t="shared" si="113"/>
        <v>23120000</v>
      </c>
      <c r="K1855" s="11">
        <f t="shared" si="113"/>
        <v>23120000</v>
      </c>
      <c r="L1855" s="27">
        <f t="shared" si="114"/>
        <v>0</v>
      </c>
      <c r="M1855" s="12">
        <f t="shared" si="115"/>
        <v>0</v>
      </c>
      <c r="N1855" s="12">
        <f t="shared" si="116"/>
        <v>1</v>
      </c>
      <c r="O1855" s="17" t="s">
        <v>2122</v>
      </c>
    </row>
    <row r="1856" spans="1:15" x14ac:dyDescent="0.35">
      <c r="A1856" s="9" t="s">
        <v>27</v>
      </c>
      <c r="B1856" s="9" t="s">
        <v>2121</v>
      </c>
      <c r="C1856" s="9" t="s">
        <v>1788</v>
      </c>
      <c r="D1856" s="9" t="s">
        <v>1794</v>
      </c>
      <c r="E1856" s="8" t="s">
        <v>1793</v>
      </c>
      <c r="F1856" s="10" t="s">
        <v>2135</v>
      </c>
      <c r="G1856" s="10" t="s">
        <v>2136</v>
      </c>
      <c r="H1856" s="10" t="s">
        <v>25</v>
      </c>
      <c r="I1856" s="10" t="s">
        <v>26</v>
      </c>
      <c r="J1856" s="11">
        <f t="shared" si="113"/>
        <v>23120000</v>
      </c>
      <c r="K1856" s="11">
        <f t="shared" si="113"/>
        <v>23120000</v>
      </c>
      <c r="L1856" s="27">
        <f t="shared" si="114"/>
        <v>0</v>
      </c>
      <c r="M1856" s="12">
        <f t="shared" si="115"/>
        <v>0</v>
      </c>
      <c r="N1856" s="12">
        <f t="shared" si="116"/>
        <v>1</v>
      </c>
      <c r="O1856" s="17" t="s">
        <v>2122</v>
      </c>
    </row>
    <row r="1857" spans="1:15" x14ac:dyDescent="0.35">
      <c r="A1857" s="9" t="s">
        <v>27</v>
      </c>
      <c r="B1857" s="9" t="s">
        <v>2121</v>
      </c>
      <c r="C1857" s="9" t="s">
        <v>1788</v>
      </c>
      <c r="D1857" s="9" t="s">
        <v>1795</v>
      </c>
      <c r="E1857" s="8" t="s">
        <v>1793</v>
      </c>
      <c r="F1857" s="10" t="s">
        <v>2135</v>
      </c>
      <c r="G1857" s="10" t="s">
        <v>2136</v>
      </c>
      <c r="H1857" s="10" t="s">
        <v>25</v>
      </c>
      <c r="I1857" s="10" t="s">
        <v>26</v>
      </c>
      <c r="J1857" s="11">
        <f t="shared" si="113"/>
        <v>23120000</v>
      </c>
      <c r="K1857" s="11">
        <f t="shared" si="113"/>
        <v>23120000</v>
      </c>
      <c r="L1857" s="27">
        <f t="shared" si="114"/>
        <v>0</v>
      </c>
      <c r="M1857" s="12">
        <f t="shared" si="115"/>
        <v>0</v>
      </c>
      <c r="N1857" s="12">
        <f t="shared" si="116"/>
        <v>1</v>
      </c>
      <c r="O1857" s="17" t="s">
        <v>2122</v>
      </c>
    </row>
    <row r="1858" spans="1:15" x14ac:dyDescent="0.35">
      <c r="A1858" s="9" t="s">
        <v>27</v>
      </c>
      <c r="B1858" s="9" t="s">
        <v>2121</v>
      </c>
      <c r="C1858" s="9" t="s">
        <v>1796</v>
      </c>
      <c r="D1858" s="9"/>
      <c r="E1858" s="8" t="s">
        <v>1797</v>
      </c>
      <c r="F1858" s="10" t="s">
        <v>2137</v>
      </c>
      <c r="G1858" s="10" t="s">
        <v>2138</v>
      </c>
      <c r="H1858" s="10" t="s">
        <v>25</v>
      </c>
      <c r="I1858" s="10" t="s">
        <v>26</v>
      </c>
      <c r="J1858" s="11">
        <f t="shared" si="113"/>
        <v>7644000</v>
      </c>
      <c r="K1858" s="11">
        <f t="shared" si="113"/>
        <v>7490000</v>
      </c>
      <c r="L1858" s="27">
        <f t="shared" si="114"/>
        <v>154000</v>
      </c>
      <c r="M1858" s="12">
        <f t="shared" si="115"/>
        <v>2.0146520146520148E-2</v>
      </c>
      <c r="N1858" s="12">
        <f t="shared" si="116"/>
        <v>0.97985347985347981</v>
      </c>
      <c r="O1858" s="17" t="s">
        <v>2122</v>
      </c>
    </row>
    <row r="1859" spans="1:15" x14ac:dyDescent="0.35">
      <c r="A1859" s="9" t="s">
        <v>27</v>
      </c>
      <c r="B1859" s="9" t="s">
        <v>2121</v>
      </c>
      <c r="C1859" s="9" t="s">
        <v>1796</v>
      </c>
      <c r="D1859" s="9" t="s">
        <v>49</v>
      </c>
      <c r="E1859" s="8" t="s">
        <v>50</v>
      </c>
      <c r="F1859" s="10" t="s">
        <v>2137</v>
      </c>
      <c r="G1859" s="10" t="s">
        <v>2138</v>
      </c>
      <c r="H1859" s="10" t="s">
        <v>25</v>
      </c>
      <c r="I1859" s="10" t="s">
        <v>26</v>
      </c>
      <c r="J1859" s="11">
        <f t="shared" si="113"/>
        <v>7644000</v>
      </c>
      <c r="K1859" s="11">
        <f t="shared" si="113"/>
        <v>7490000</v>
      </c>
      <c r="L1859" s="27">
        <f t="shared" si="114"/>
        <v>154000</v>
      </c>
      <c r="M1859" s="12">
        <f t="shared" si="115"/>
        <v>2.0146520146520148E-2</v>
      </c>
      <c r="N1859" s="12">
        <f t="shared" si="116"/>
        <v>0.97985347985347981</v>
      </c>
      <c r="O1859" s="17" t="s">
        <v>2122</v>
      </c>
    </row>
    <row r="1860" spans="1:15" x14ac:dyDescent="0.35">
      <c r="A1860" s="9" t="s">
        <v>27</v>
      </c>
      <c r="B1860" s="9" t="s">
        <v>2121</v>
      </c>
      <c r="C1860" s="9" t="s">
        <v>1796</v>
      </c>
      <c r="D1860" s="9" t="s">
        <v>1792</v>
      </c>
      <c r="E1860" s="8" t="s">
        <v>1793</v>
      </c>
      <c r="F1860" s="10" t="s">
        <v>2137</v>
      </c>
      <c r="G1860" s="10" t="s">
        <v>2138</v>
      </c>
      <c r="H1860" s="10" t="s">
        <v>25</v>
      </c>
      <c r="I1860" s="10" t="s">
        <v>26</v>
      </c>
      <c r="J1860" s="11">
        <f t="shared" si="113"/>
        <v>7644000</v>
      </c>
      <c r="K1860" s="11">
        <f t="shared" si="113"/>
        <v>7490000</v>
      </c>
      <c r="L1860" s="27">
        <f t="shared" si="114"/>
        <v>154000</v>
      </c>
      <c r="M1860" s="12">
        <f t="shared" si="115"/>
        <v>2.0146520146520148E-2</v>
      </c>
      <c r="N1860" s="12">
        <f t="shared" si="116"/>
        <v>0.97985347985347981</v>
      </c>
      <c r="O1860" s="17" t="s">
        <v>2122</v>
      </c>
    </row>
    <row r="1861" spans="1:15" x14ac:dyDescent="0.35">
      <c r="A1861" s="9" t="s">
        <v>27</v>
      </c>
      <c r="B1861" s="9" t="s">
        <v>2121</v>
      </c>
      <c r="C1861" s="9" t="s">
        <v>1796</v>
      </c>
      <c r="D1861" s="9" t="s">
        <v>1794</v>
      </c>
      <c r="E1861" s="8" t="s">
        <v>1793</v>
      </c>
      <c r="F1861" s="10" t="s">
        <v>2137</v>
      </c>
      <c r="G1861" s="10" t="s">
        <v>2138</v>
      </c>
      <c r="H1861" s="10" t="s">
        <v>25</v>
      </c>
      <c r="I1861" s="10" t="s">
        <v>26</v>
      </c>
      <c r="J1861" s="11">
        <f t="shared" si="113"/>
        <v>7644000</v>
      </c>
      <c r="K1861" s="11">
        <f t="shared" si="113"/>
        <v>7490000</v>
      </c>
      <c r="L1861" s="27">
        <f t="shared" si="114"/>
        <v>154000</v>
      </c>
      <c r="M1861" s="12">
        <f t="shared" si="115"/>
        <v>2.0146520146520148E-2</v>
      </c>
      <c r="N1861" s="12">
        <f t="shared" si="116"/>
        <v>0.97985347985347981</v>
      </c>
      <c r="O1861" s="17" t="s">
        <v>2122</v>
      </c>
    </row>
    <row r="1862" spans="1:15" x14ac:dyDescent="0.35">
      <c r="A1862" s="9" t="s">
        <v>27</v>
      </c>
      <c r="B1862" s="9" t="s">
        <v>2121</v>
      </c>
      <c r="C1862" s="9" t="s">
        <v>1796</v>
      </c>
      <c r="D1862" s="9" t="s">
        <v>1795</v>
      </c>
      <c r="E1862" s="8" t="s">
        <v>1793</v>
      </c>
      <c r="F1862" s="10" t="s">
        <v>2137</v>
      </c>
      <c r="G1862" s="10" t="s">
        <v>2138</v>
      </c>
      <c r="H1862" s="10" t="s">
        <v>25</v>
      </c>
      <c r="I1862" s="10" t="s">
        <v>26</v>
      </c>
      <c r="J1862" s="11">
        <f t="shared" si="113"/>
        <v>7644000</v>
      </c>
      <c r="K1862" s="11">
        <f t="shared" si="113"/>
        <v>7490000</v>
      </c>
      <c r="L1862" s="27">
        <f t="shared" si="114"/>
        <v>154000</v>
      </c>
      <c r="M1862" s="12">
        <f t="shared" si="115"/>
        <v>2.0146520146520148E-2</v>
      </c>
      <c r="N1862" s="12">
        <f t="shared" si="116"/>
        <v>0.97985347985347981</v>
      </c>
      <c r="O1862" s="17" t="s">
        <v>2122</v>
      </c>
    </row>
    <row r="1863" spans="1:15" x14ac:dyDescent="0.35">
      <c r="A1863" s="9" t="s">
        <v>27</v>
      </c>
      <c r="B1863" s="9" t="s">
        <v>2121</v>
      </c>
      <c r="C1863" s="9" t="s">
        <v>732</v>
      </c>
      <c r="D1863" s="9"/>
      <c r="E1863" s="8" t="s">
        <v>733</v>
      </c>
      <c r="F1863" s="10" t="s">
        <v>2139</v>
      </c>
      <c r="G1863" s="10" t="s">
        <v>2140</v>
      </c>
      <c r="H1863" s="10" t="s">
        <v>25</v>
      </c>
      <c r="I1863" s="10" t="s">
        <v>26</v>
      </c>
      <c r="J1863" s="11">
        <f t="shared" si="113"/>
        <v>15840000</v>
      </c>
      <c r="K1863" s="11">
        <f t="shared" si="113"/>
        <v>15840000</v>
      </c>
      <c r="L1863" s="27">
        <f t="shared" si="114"/>
        <v>0</v>
      </c>
      <c r="M1863" s="12">
        <f t="shared" si="115"/>
        <v>0</v>
      </c>
      <c r="N1863" s="12">
        <f t="shared" si="116"/>
        <v>1</v>
      </c>
      <c r="O1863" s="17" t="s">
        <v>2122</v>
      </c>
    </row>
    <row r="1864" spans="1:15" x14ac:dyDescent="0.35">
      <c r="A1864" s="9" t="s">
        <v>27</v>
      </c>
      <c r="B1864" s="9" t="s">
        <v>2121</v>
      </c>
      <c r="C1864" s="9" t="s">
        <v>732</v>
      </c>
      <c r="D1864" s="9" t="s">
        <v>49</v>
      </c>
      <c r="E1864" s="8" t="s">
        <v>50</v>
      </c>
      <c r="F1864" s="10" t="s">
        <v>2139</v>
      </c>
      <c r="G1864" s="10" t="s">
        <v>2140</v>
      </c>
      <c r="H1864" s="10" t="s">
        <v>25</v>
      </c>
      <c r="I1864" s="10" t="s">
        <v>26</v>
      </c>
      <c r="J1864" s="11">
        <f t="shared" si="113"/>
        <v>15840000</v>
      </c>
      <c r="K1864" s="11">
        <f t="shared" si="113"/>
        <v>15840000</v>
      </c>
      <c r="L1864" s="27">
        <f t="shared" si="114"/>
        <v>0</v>
      </c>
      <c r="M1864" s="12">
        <f t="shared" si="115"/>
        <v>0</v>
      </c>
      <c r="N1864" s="12">
        <f t="shared" si="116"/>
        <v>1</v>
      </c>
      <c r="O1864" s="17" t="s">
        <v>2122</v>
      </c>
    </row>
    <row r="1865" spans="1:15" x14ac:dyDescent="0.35">
      <c r="A1865" s="9" t="s">
        <v>27</v>
      </c>
      <c r="B1865" s="9" t="s">
        <v>2121</v>
      </c>
      <c r="C1865" s="9" t="s">
        <v>732</v>
      </c>
      <c r="D1865" s="9" t="s">
        <v>1792</v>
      </c>
      <c r="E1865" s="8" t="s">
        <v>1793</v>
      </c>
      <c r="F1865" s="10" t="s">
        <v>2139</v>
      </c>
      <c r="G1865" s="10" t="s">
        <v>2140</v>
      </c>
      <c r="H1865" s="10" t="s">
        <v>25</v>
      </c>
      <c r="I1865" s="10" t="s">
        <v>26</v>
      </c>
      <c r="J1865" s="11">
        <f t="shared" si="113"/>
        <v>15840000</v>
      </c>
      <c r="K1865" s="11">
        <f t="shared" si="113"/>
        <v>15840000</v>
      </c>
      <c r="L1865" s="27">
        <f t="shared" si="114"/>
        <v>0</v>
      </c>
      <c r="M1865" s="12">
        <f t="shared" si="115"/>
        <v>0</v>
      </c>
      <c r="N1865" s="12">
        <f t="shared" si="116"/>
        <v>1</v>
      </c>
      <c r="O1865" s="17" t="s">
        <v>2122</v>
      </c>
    </row>
    <row r="1866" spans="1:15" x14ac:dyDescent="0.35">
      <c r="A1866" s="9" t="s">
        <v>27</v>
      </c>
      <c r="B1866" s="9" t="s">
        <v>2121</v>
      </c>
      <c r="C1866" s="9" t="s">
        <v>732</v>
      </c>
      <c r="D1866" s="9" t="s">
        <v>1794</v>
      </c>
      <c r="E1866" s="8" t="s">
        <v>1793</v>
      </c>
      <c r="F1866" s="10" t="s">
        <v>2139</v>
      </c>
      <c r="G1866" s="10" t="s">
        <v>2140</v>
      </c>
      <c r="H1866" s="10" t="s">
        <v>25</v>
      </c>
      <c r="I1866" s="10" t="s">
        <v>26</v>
      </c>
      <c r="J1866" s="11">
        <f t="shared" ref="J1866:K1929" si="117">F1866+H1866</f>
        <v>15840000</v>
      </c>
      <c r="K1866" s="11">
        <f t="shared" si="117"/>
        <v>15840000</v>
      </c>
      <c r="L1866" s="27">
        <f t="shared" si="114"/>
        <v>0</v>
      </c>
      <c r="M1866" s="12">
        <f t="shared" si="115"/>
        <v>0</v>
      </c>
      <c r="N1866" s="12">
        <f t="shared" si="116"/>
        <v>1</v>
      </c>
      <c r="O1866" s="17" t="s">
        <v>2122</v>
      </c>
    </row>
    <row r="1867" spans="1:15" x14ac:dyDescent="0.35">
      <c r="A1867" s="9" t="s">
        <v>27</v>
      </c>
      <c r="B1867" s="9" t="s">
        <v>2121</v>
      </c>
      <c r="C1867" s="9" t="s">
        <v>732</v>
      </c>
      <c r="D1867" s="9" t="s">
        <v>1795</v>
      </c>
      <c r="E1867" s="8" t="s">
        <v>1793</v>
      </c>
      <c r="F1867" s="10" t="s">
        <v>2139</v>
      </c>
      <c r="G1867" s="10" t="s">
        <v>2140</v>
      </c>
      <c r="H1867" s="10" t="s">
        <v>25</v>
      </c>
      <c r="I1867" s="10" t="s">
        <v>26</v>
      </c>
      <c r="J1867" s="11">
        <f t="shared" si="117"/>
        <v>15840000</v>
      </c>
      <c r="K1867" s="11">
        <f t="shared" si="117"/>
        <v>15840000</v>
      </c>
      <c r="L1867" s="27">
        <f t="shared" ref="L1867:L1930" si="118">J1867-K1867</f>
        <v>0</v>
      </c>
      <c r="M1867" s="12">
        <f t="shared" ref="M1867:M1930" si="119">L1867/J1867</f>
        <v>0</v>
      </c>
      <c r="N1867" s="12">
        <f t="shared" ref="N1867:N1930" si="120">K1867/J1867</f>
        <v>1</v>
      </c>
      <c r="O1867" s="17" t="s">
        <v>2122</v>
      </c>
    </row>
    <row r="1868" spans="1:15" x14ac:dyDescent="0.35">
      <c r="A1868" s="9" t="s">
        <v>27</v>
      </c>
      <c r="B1868" s="9" t="s">
        <v>2121</v>
      </c>
      <c r="C1868" s="9" t="s">
        <v>785</v>
      </c>
      <c r="D1868" s="9"/>
      <c r="E1868" s="8" t="s">
        <v>786</v>
      </c>
      <c r="F1868" s="10" t="s">
        <v>1868</v>
      </c>
      <c r="G1868" s="10" t="s">
        <v>2141</v>
      </c>
      <c r="H1868" s="10" t="s">
        <v>25</v>
      </c>
      <c r="I1868" s="10" t="s">
        <v>26</v>
      </c>
      <c r="J1868" s="11">
        <f t="shared" si="117"/>
        <v>6400000</v>
      </c>
      <c r="K1868" s="11">
        <f t="shared" si="117"/>
        <v>6320000</v>
      </c>
      <c r="L1868" s="27">
        <f t="shared" si="118"/>
        <v>80000</v>
      </c>
      <c r="M1868" s="12">
        <f t="shared" si="119"/>
        <v>1.2500000000000001E-2</v>
      </c>
      <c r="N1868" s="12">
        <f t="shared" si="120"/>
        <v>0.98750000000000004</v>
      </c>
      <c r="O1868" s="17" t="s">
        <v>2122</v>
      </c>
    </row>
    <row r="1869" spans="1:15" x14ac:dyDescent="0.35">
      <c r="A1869" s="9" t="s">
        <v>27</v>
      </c>
      <c r="B1869" s="9" t="s">
        <v>2121</v>
      </c>
      <c r="C1869" s="9" t="s">
        <v>785</v>
      </c>
      <c r="D1869" s="9" t="s">
        <v>49</v>
      </c>
      <c r="E1869" s="8" t="s">
        <v>50</v>
      </c>
      <c r="F1869" s="10" t="s">
        <v>1868</v>
      </c>
      <c r="G1869" s="10" t="s">
        <v>2141</v>
      </c>
      <c r="H1869" s="10" t="s">
        <v>25</v>
      </c>
      <c r="I1869" s="10" t="s">
        <v>26</v>
      </c>
      <c r="J1869" s="11">
        <f t="shared" si="117"/>
        <v>6400000</v>
      </c>
      <c r="K1869" s="11">
        <f t="shared" si="117"/>
        <v>6320000</v>
      </c>
      <c r="L1869" s="27">
        <f t="shared" si="118"/>
        <v>80000</v>
      </c>
      <c r="M1869" s="12">
        <f t="shared" si="119"/>
        <v>1.2500000000000001E-2</v>
      </c>
      <c r="N1869" s="12">
        <f t="shared" si="120"/>
        <v>0.98750000000000004</v>
      </c>
      <c r="O1869" s="17" t="s">
        <v>2122</v>
      </c>
    </row>
    <row r="1870" spans="1:15" x14ac:dyDescent="0.35">
      <c r="A1870" s="9" t="s">
        <v>27</v>
      </c>
      <c r="B1870" s="9" t="s">
        <v>2121</v>
      </c>
      <c r="C1870" s="9" t="s">
        <v>785</v>
      </c>
      <c r="D1870" s="9" t="s">
        <v>1792</v>
      </c>
      <c r="E1870" s="8" t="s">
        <v>1793</v>
      </c>
      <c r="F1870" s="10" t="s">
        <v>1868</v>
      </c>
      <c r="G1870" s="10" t="s">
        <v>2141</v>
      </c>
      <c r="H1870" s="10" t="s">
        <v>25</v>
      </c>
      <c r="I1870" s="10" t="s">
        <v>26</v>
      </c>
      <c r="J1870" s="11">
        <f t="shared" si="117"/>
        <v>6400000</v>
      </c>
      <c r="K1870" s="11">
        <f t="shared" si="117"/>
        <v>6320000</v>
      </c>
      <c r="L1870" s="27">
        <f t="shared" si="118"/>
        <v>80000</v>
      </c>
      <c r="M1870" s="12">
        <f t="shared" si="119"/>
        <v>1.2500000000000001E-2</v>
      </c>
      <c r="N1870" s="12">
        <f t="shared" si="120"/>
        <v>0.98750000000000004</v>
      </c>
      <c r="O1870" s="17" t="s">
        <v>2122</v>
      </c>
    </row>
    <row r="1871" spans="1:15" x14ac:dyDescent="0.35">
      <c r="A1871" s="9" t="s">
        <v>27</v>
      </c>
      <c r="B1871" s="9" t="s">
        <v>2121</v>
      </c>
      <c r="C1871" s="9" t="s">
        <v>785</v>
      </c>
      <c r="D1871" s="9" t="s">
        <v>1794</v>
      </c>
      <c r="E1871" s="8" t="s">
        <v>1793</v>
      </c>
      <c r="F1871" s="10" t="s">
        <v>1868</v>
      </c>
      <c r="G1871" s="10" t="s">
        <v>2141</v>
      </c>
      <c r="H1871" s="10" t="s">
        <v>25</v>
      </c>
      <c r="I1871" s="10" t="s">
        <v>26</v>
      </c>
      <c r="J1871" s="11">
        <f t="shared" si="117"/>
        <v>6400000</v>
      </c>
      <c r="K1871" s="11">
        <f t="shared" si="117"/>
        <v>6320000</v>
      </c>
      <c r="L1871" s="27">
        <f t="shared" si="118"/>
        <v>80000</v>
      </c>
      <c r="M1871" s="12">
        <f t="shared" si="119"/>
        <v>1.2500000000000001E-2</v>
      </c>
      <c r="N1871" s="12">
        <f t="shared" si="120"/>
        <v>0.98750000000000004</v>
      </c>
      <c r="O1871" s="17" t="s">
        <v>2122</v>
      </c>
    </row>
    <row r="1872" spans="1:15" x14ac:dyDescent="0.35">
      <c r="A1872" s="9" t="s">
        <v>27</v>
      </c>
      <c r="B1872" s="9" t="s">
        <v>2121</v>
      </c>
      <c r="C1872" s="9" t="s">
        <v>785</v>
      </c>
      <c r="D1872" s="9" t="s">
        <v>1795</v>
      </c>
      <c r="E1872" s="8" t="s">
        <v>1793</v>
      </c>
      <c r="F1872" s="10" t="s">
        <v>1868</v>
      </c>
      <c r="G1872" s="10" t="s">
        <v>2141</v>
      </c>
      <c r="H1872" s="10" t="s">
        <v>25</v>
      </c>
      <c r="I1872" s="10" t="s">
        <v>26</v>
      </c>
      <c r="J1872" s="11">
        <f t="shared" si="117"/>
        <v>6400000</v>
      </c>
      <c r="K1872" s="11">
        <f t="shared" si="117"/>
        <v>6320000</v>
      </c>
      <c r="L1872" s="27">
        <f t="shared" si="118"/>
        <v>80000</v>
      </c>
      <c r="M1872" s="12">
        <f t="shared" si="119"/>
        <v>1.2500000000000001E-2</v>
      </c>
      <c r="N1872" s="12">
        <f t="shared" si="120"/>
        <v>0.98750000000000004</v>
      </c>
      <c r="O1872" s="17" t="s">
        <v>2122</v>
      </c>
    </row>
    <row r="1873" spans="1:15" x14ac:dyDescent="0.35">
      <c r="A1873" s="9" t="s">
        <v>27</v>
      </c>
      <c r="B1873" s="9" t="s">
        <v>2121</v>
      </c>
      <c r="C1873" s="9" t="s">
        <v>801</v>
      </c>
      <c r="D1873" s="9"/>
      <c r="E1873" s="8" t="s">
        <v>802</v>
      </c>
      <c r="F1873" s="10" t="s">
        <v>2142</v>
      </c>
      <c r="G1873" s="10" t="s">
        <v>2143</v>
      </c>
      <c r="H1873" s="10" t="s">
        <v>25</v>
      </c>
      <c r="I1873" s="10" t="s">
        <v>26</v>
      </c>
      <c r="J1873" s="11">
        <f t="shared" si="117"/>
        <v>213556000</v>
      </c>
      <c r="K1873" s="11">
        <f t="shared" si="117"/>
        <v>213556000</v>
      </c>
      <c r="L1873" s="27">
        <f t="shared" si="118"/>
        <v>0</v>
      </c>
      <c r="M1873" s="12">
        <f t="shared" si="119"/>
        <v>0</v>
      </c>
      <c r="N1873" s="12">
        <f t="shared" si="120"/>
        <v>1</v>
      </c>
      <c r="O1873" s="17" t="s">
        <v>2122</v>
      </c>
    </row>
    <row r="1874" spans="1:15" x14ac:dyDescent="0.35">
      <c r="A1874" s="9" t="s">
        <v>27</v>
      </c>
      <c r="B1874" s="9" t="s">
        <v>2121</v>
      </c>
      <c r="C1874" s="9" t="s">
        <v>801</v>
      </c>
      <c r="D1874" s="9" t="s">
        <v>49</v>
      </c>
      <c r="E1874" s="8" t="s">
        <v>50</v>
      </c>
      <c r="F1874" s="10" t="s">
        <v>2142</v>
      </c>
      <c r="G1874" s="10" t="s">
        <v>2143</v>
      </c>
      <c r="H1874" s="10" t="s">
        <v>25</v>
      </c>
      <c r="I1874" s="10" t="s">
        <v>26</v>
      </c>
      <c r="J1874" s="11">
        <f t="shared" si="117"/>
        <v>213556000</v>
      </c>
      <c r="K1874" s="11">
        <f t="shared" si="117"/>
        <v>213556000</v>
      </c>
      <c r="L1874" s="27">
        <f t="shared" si="118"/>
        <v>0</v>
      </c>
      <c r="M1874" s="12">
        <f t="shared" si="119"/>
        <v>0</v>
      </c>
      <c r="N1874" s="12">
        <f t="shared" si="120"/>
        <v>1</v>
      </c>
      <c r="O1874" s="17" t="s">
        <v>2122</v>
      </c>
    </row>
    <row r="1875" spans="1:15" x14ac:dyDescent="0.35">
      <c r="A1875" s="9" t="s">
        <v>27</v>
      </c>
      <c r="B1875" s="9" t="s">
        <v>2121</v>
      </c>
      <c r="C1875" s="9" t="s">
        <v>801</v>
      </c>
      <c r="D1875" s="9" t="s">
        <v>1792</v>
      </c>
      <c r="E1875" s="8" t="s">
        <v>1793</v>
      </c>
      <c r="F1875" s="10" t="s">
        <v>2142</v>
      </c>
      <c r="G1875" s="10" t="s">
        <v>2143</v>
      </c>
      <c r="H1875" s="10" t="s">
        <v>25</v>
      </c>
      <c r="I1875" s="10" t="s">
        <v>26</v>
      </c>
      <c r="J1875" s="11">
        <f t="shared" si="117"/>
        <v>213556000</v>
      </c>
      <c r="K1875" s="11">
        <f t="shared" si="117"/>
        <v>213556000</v>
      </c>
      <c r="L1875" s="27">
        <f t="shared" si="118"/>
        <v>0</v>
      </c>
      <c r="M1875" s="12">
        <f t="shared" si="119"/>
        <v>0</v>
      </c>
      <c r="N1875" s="12">
        <f t="shared" si="120"/>
        <v>1</v>
      </c>
      <c r="O1875" s="17" t="s">
        <v>2122</v>
      </c>
    </row>
    <row r="1876" spans="1:15" x14ac:dyDescent="0.35">
      <c r="A1876" s="9" t="s">
        <v>27</v>
      </c>
      <c r="B1876" s="9" t="s">
        <v>2121</v>
      </c>
      <c r="C1876" s="9" t="s">
        <v>801</v>
      </c>
      <c r="D1876" s="9" t="s">
        <v>1794</v>
      </c>
      <c r="E1876" s="8" t="s">
        <v>1793</v>
      </c>
      <c r="F1876" s="10" t="s">
        <v>2142</v>
      </c>
      <c r="G1876" s="10" t="s">
        <v>2143</v>
      </c>
      <c r="H1876" s="10" t="s">
        <v>25</v>
      </c>
      <c r="I1876" s="10" t="s">
        <v>26</v>
      </c>
      <c r="J1876" s="11">
        <f t="shared" si="117"/>
        <v>213556000</v>
      </c>
      <c r="K1876" s="11">
        <f t="shared" si="117"/>
        <v>213556000</v>
      </c>
      <c r="L1876" s="27">
        <f t="shared" si="118"/>
        <v>0</v>
      </c>
      <c r="M1876" s="12">
        <f t="shared" si="119"/>
        <v>0</v>
      </c>
      <c r="N1876" s="12">
        <f t="shared" si="120"/>
        <v>1</v>
      </c>
      <c r="O1876" s="17" t="s">
        <v>2122</v>
      </c>
    </row>
    <row r="1877" spans="1:15" x14ac:dyDescent="0.35">
      <c r="A1877" s="9" t="s">
        <v>27</v>
      </c>
      <c r="B1877" s="9" t="s">
        <v>2121</v>
      </c>
      <c r="C1877" s="9" t="s">
        <v>801</v>
      </c>
      <c r="D1877" s="9" t="s">
        <v>1795</v>
      </c>
      <c r="E1877" s="8" t="s">
        <v>1793</v>
      </c>
      <c r="F1877" s="10" t="s">
        <v>2142</v>
      </c>
      <c r="G1877" s="10" t="s">
        <v>2143</v>
      </c>
      <c r="H1877" s="10" t="s">
        <v>25</v>
      </c>
      <c r="I1877" s="10" t="s">
        <v>26</v>
      </c>
      <c r="J1877" s="11">
        <f t="shared" si="117"/>
        <v>213556000</v>
      </c>
      <c r="K1877" s="11">
        <f t="shared" si="117"/>
        <v>213556000</v>
      </c>
      <c r="L1877" s="27">
        <f t="shared" si="118"/>
        <v>0</v>
      </c>
      <c r="M1877" s="12">
        <f t="shared" si="119"/>
        <v>0</v>
      </c>
      <c r="N1877" s="12">
        <f t="shared" si="120"/>
        <v>1</v>
      </c>
      <c r="O1877" s="17" t="s">
        <v>2122</v>
      </c>
    </row>
    <row r="1878" spans="1:15" x14ac:dyDescent="0.35">
      <c r="A1878" s="9" t="s">
        <v>27</v>
      </c>
      <c r="B1878" s="9" t="s">
        <v>2121</v>
      </c>
      <c r="C1878" s="9" t="s">
        <v>816</v>
      </c>
      <c r="D1878" s="9"/>
      <c r="E1878" s="8" t="s">
        <v>817</v>
      </c>
      <c r="F1878" s="10" t="s">
        <v>742</v>
      </c>
      <c r="G1878" s="10" t="s">
        <v>743</v>
      </c>
      <c r="H1878" s="10" t="s">
        <v>25</v>
      </c>
      <c r="I1878" s="10" t="s">
        <v>26</v>
      </c>
      <c r="J1878" s="11">
        <f t="shared" si="117"/>
        <v>12000000</v>
      </c>
      <c r="K1878" s="11">
        <f t="shared" si="117"/>
        <v>12000000</v>
      </c>
      <c r="L1878" s="27">
        <f t="shared" si="118"/>
        <v>0</v>
      </c>
      <c r="M1878" s="12">
        <f t="shared" si="119"/>
        <v>0</v>
      </c>
      <c r="N1878" s="12">
        <f t="shared" si="120"/>
        <v>1</v>
      </c>
      <c r="O1878" s="17" t="s">
        <v>2122</v>
      </c>
    </row>
    <row r="1879" spans="1:15" x14ac:dyDescent="0.35">
      <c r="A1879" s="9" t="s">
        <v>27</v>
      </c>
      <c r="B1879" s="9" t="s">
        <v>2121</v>
      </c>
      <c r="C1879" s="9" t="s">
        <v>816</v>
      </c>
      <c r="D1879" s="9" t="s">
        <v>49</v>
      </c>
      <c r="E1879" s="8" t="s">
        <v>50</v>
      </c>
      <c r="F1879" s="10" t="s">
        <v>742</v>
      </c>
      <c r="G1879" s="10" t="s">
        <v>743</v>
      </c>
      <c r="H1879" s="10" t="s">
        <v>25</v>
      </c>
      <c r="I1879" s="10" t="s">
        <v>26</v>
      </c>
      <c r="J1879" s="11">
        <f t="shared" si="117"/>
        <v>12000000</v>
      </c>
      <c r="K1879" s="11">
        <f t="shared" si="117"/>
        <v>12000000</v>
      </c>
      <c r="L1879" s="27">
        <f t="shared" si="118"/>
        <v>0</v>
      </c>
      <c r="M1879" s="12">
        <f t="shared" si="119"/>
        <v>0</v>
      </c>
      <c r="N1879" s="12">
        <f t="shared" si="120"/>
        <v>1</v>
      </c>
      <c r="O1879" s="17" t="s">
        <v>2122</v>
      </c>
    </row>
    <row r="1880" spans="1:15" x14ac:dyDescent="0.35">
      <c r="A1880" s="9" t="s">
        <v>27</v>
      </c>
      <c r="B1880" s="9" t="s">
        <v>2121</v>
      </c>
      <c r="C1880" s="9" t="s">
        <v>816</v>
      </c>
      <c r="D1880" s="9" t="s">
        <v>1792</v>
      </c>
      <c r="E1880" s="8" t="s">
        <v>1793</v>
      </c>
      <c r="F1880" s="10" t="s">
        <v>742</v>
      </c>
      <c r="G1880" s="10" t="s">
        <v>743</v>
      </c>
      <c r="H1880" s="10" t="s">
        <v>25</v>
      </c>
      <c r="I1880" s="10" t="s">
        <v>26</v>
      </c>
      <c r="J1880" s="11">
        <f t="shared" si="117"/>
        <v>12000000</v>
      </c>
      <c r="K1880" s="11">
        <f t="shared" si="117"/>
        <v>12000000</v>
      </c>
      <c r="L1880" s="27">
        <f t="shared" si="118"/>
        <v>0</v>
      </c>
      <c r="M1880" s="12">
        <f t="shared" si="119"/>
        <v>0</v>
      </c>
      <c r="N1880" s="12">
        <f t="shared" si="120"/>
        <v>1</v>
      </c>
      <c r="O1880" s="17" t="s">
        <v>2122</v>
      </c>
    </row>
    <row r="1881" spans="1:15" x14ac:dyDescent="0.35">
      <c r="A1881" s="9" t="s">
        <v>27</v>
      </c>
      <c r="B1881" s="9" t="s">
        <v>2121</v>
      </c>
      <c r="C1881" s="9" t="s">
        <v>816</v>
      </c>
      <c r="D1881" s="9" t="s">
        <v>1794</v>
      </c>
      <c r="E1881" s="8" t="s">
        <v>1793</v>
      </c>
      <c r="F1881" s="10" t="s">
        <v>742</v>
      </c>
      <c r="G1881" s="10" t="s">
        <v>743</v>
      </c>
      <c r="H1881" s="10" t="s">
        <v>25</v>
      </c>
      <c r="I1881" s="10" t="s">
        <v>26</v>
      </c>
      <c r="J1881" s="11">
        <f t="shared" si="117"/>
        <v>12000000</v>
      </c>
      <c r="K1881" s="11">
        <f t="shared" si="117"/>
        <v>12000000</v>
      </c>
      <c r="L1881" s="27">
        <f t="shared" si="118"/>
        <v>0</v>
      </c>
      <c r="M1881" s="12">
        <f t="shared" si="119"/>
        <v>0</v>
      </c>
      <c r="N1881" s="12">
        <f t="shared" si="120"/>
        <v>1</v>
      </c>
      <c r="O1881" s="17" t="s">
        <v>2122</v>
      </c>
    </row>
    <row r="1882" spans="1:15" x14ac:dyDescent="0.35">
      <c r="A1882" s="9" t="s">
        <v>27</v>
      </c>
      <c r="B1882" s="9" t="s">
        <v>2121</v>
      </c>
      <c r="C1882" s="9" t="s">
        <v>816</v>
      </c>
      <c r="D1882" s="9" t="s">
        <v>1795</v>
      </c>
      <c r="E1882" s="8" t="s">
        <v>1793</v>
      </c>
      <c r="F1882" s="10" t="s">
        <v>742</v>
      </c>
      <c r="G1882" s="10" t="s">
        <v>743</v>
      </c>
      <c r="H1882" s="10" t="s">
        <v>25</v>
      </c>
      <c r="I1882" s="10" t="s">
        <v>26</v>
      </c>
      <c r="J1882" s="11">
        <f t="shared" si="117"/>
        <v>12000000</v>
      </c>
      <c r="K1882" s="11">
        <f t="shared" si="117"/>
        <v>12000000</v>
      </c>
      <c r="L1882" s="27">
        <f t="shared" si="118"/>
        <v>0</v>
      </c>
      <c r="M1882" s="12">
        <f t="shared" si="119"/>
        <v>0</v>
      </c>
      <c r="N1882" s="12">
        <f t="shared" si="120"/>
        <v>1</v>
      </c>
      <c r="O1882" s="17" t="s">
        <v>2122</v>
      </c>
    </row>
    <row r="1883" spans="1:15" x14ac:dyDescent="0.35">
      <c r="A1883" s="9" t="s">
        <v>27</v>
      </c>
      <c r="B1883" s="9" t="s">
        <v>2121</v>
      </c>
      <c r="C1883" s="9" t="s">
        <v>888</v>
      </c>
      <c r="D1883" s="9"/>
      <c r="E1883" s="8" t="s">
        <v>889</v>
      </c>
      <c r="F1883" s="10" t="s">
        <v>2144</v>
      </c>
      <c r="G1883" s="10" t="s">
        <v>2145</v>
      </c>
      <c r="H1883" s="10" t="s">
        <v>25</v>
      </c>
      <c r="I1883" s="10" t="s">
        <v>26</v>
      </c>
      <c r="J1883" s="11">
        <f t="shared" si="117"/>
        <v>11660000</v>
      </c>
      <c r="K1883" s="11">
        <f t="shared" si="117"/>
        <v>11660000</v>
      </c>
      <c r="L1883" s="27">
        <f t="shared" si="118"/>
        <v>0</v>
      </c>
      <c r="M1883" s="12">
        <f t="shared" si="119"/>
        <v>0</v>
      </c>
      <c r="N1883" s="12">
        <f t="shared" si="120"/>
        <v>1</v>
      </c>
      <c r="O1883" s="17" t="s">
        <v>2122</v>
      </c>
    </row>
    <row r="1884" spans="1:15" x14ac:dyDescent="0.35">
      <c r="A1884" s="9" t="s">
        <v>27</v>
      </c>
      <c r="B1884" s="9" t="s">
        <v>2121</v>
      </c>
      <c r="C1884" s="9" t="s">
        <v>888</v>
      </c>
      <c r="D1884" s="9" t="s">
        <v>49</v>
      </c>
      <c r="E1884" s="8" t="s">
        <v>50</v>
      </c>
      <c r="F1884" s="10" t="s">
        <v>2144</v>
      </c>
      <c r="G1884" s="10" t="s">
        <v>2145</v>
      </c>
      <c r="H1884" s="10" t="s">
        <v>25</v>
      </c>
      <c r="I1884" s="10" t="s">
        <v>26</v>
      </c>
      <c r="J1884" s="11">
        <f t="shared" si="117"/>
        <v>11660000</v>
      </c>
      <c r="K1884" s="11">
        <f t="shared" si="117"/>
        <v>11660000</v>
      </c>
      <c r="L1884" s="27">
        <f t="shared" si="118"/>
        <v>0</v>
      </c>
      <c r="M1884" s="12">
        <f t="shared" si="119"/>
        <v>0</v>
      </c>
      <c r="N1884" s="12">
        <f t="shared" si="120"/>
        <v>1</v>
      </c>
      <c r="O1884" s="17" t="s">
        <v>2122</v>
      </c>
    </row>
    <row r="1885" spans="1:15" x14ac:dyDescent="0.35">
      <c r="A1885" s="9" t="s">
        <v>27</v>
      </c>
      <c r="B1885" s="9" t="s">
        <v>2121</v>
      </c>
      <c r="C1885" s="9" t="s">
        <v>888</v>
      </c>
      <c r="D1885" s="9" t="s">
        <v>1792</v>
      </c>
      <c r="E1885" s="8" t="s">
        <v>1793</v>
      </c>
      <c r="F1885" s="10" t="s">
        <v>2144</v>
      </c>
      <c r="G1885" s="10" t="s">
        <v>2145</v>
      </c>
      <c r="H1885" s="10" t="s">
        <v>25</v>
      </c>
      <c r="I1885" s="10" t="s">
        <v>26</v>
      </c>
      <c r="J1885" s="11">
        <f t="shared" si="117"/>
        <v>11660000</v>
      </c>
      <c r="K1885" s="11">
        <f t="shared" si="117"/>
        <v>11660000</v>
      </c>
      <c r="L1885" s="27">
        <f t="shared" si="118"/>
        <v>0</v>
      </c>
      <c r="M1885" s="12">
        <f t="shared" si="119"/>
        <v>0</v>
      </c>
      <c r="N1885" s="12">
        <f t="shared" si="120"/>
        <v>1</v>
      </c>
      <c r="O1885" s="17" t="s">
        <v>2122</v>
      </c>
    </row>
    <row r="1886" spans="1:15" x14ac:dyDescent="0.35">
      <c r="A1886" s="9" t="s">
        <v>27</v>
      </c>
      <c r="B1886" s="9" t="s">
        <v>2121</v>
      </c>
      <c r="C1886" s="9" t="s">
        <v>888</v>
      </c>
      <c r="D1886" s="9" t="s">
        <v>1794</v>
      </c>
      <c r="E1886" s="8" t="s">
        <v>1793</v>
      </c>
      <c r="F1886" s="10" t="s">
        <v>2144</v>
      </c>
      <c r="G1886" s="10" t="s">
        <v>2145</v>
      </c>
      <c r="H1886" s="10" t="s">
        <v>25</v>
      </c>
      <c r="I1886" s="10" t="s">
        <v>26</v>
      </c>
      <c r="J1886" s="11">
        <f t="shared" si="117"/>
        <v>11660000</v>
      </c>
      <c r="K1886" s="11">
        <f t="shared" si="117"/>
        <v>11660000</v>
      </c>
      <c r="L1886" s="27">
        <f t="shared" si="118"/>
        <v>0</v>
      </c>
      <c r="M1886" s="12">
        <f t="shared" si="119"/>
        <v>0</v>
      </c>
      <c r="N1886" s="12">
        <f t="shared" si="120"/>
        <v>1</v>
      </c>
      <c r="O1886" s="17" t="s">
        <v>2122</v>
      </c>
    </row>
    <row r="1887" spans="1:15" x14ac:dyDescent="0.35">
      <c r="A1887" s="9" t="s">
        <v>27</v>
      </c>
      <c r="B1887" s="9" t="s">
        <v>2121</v>
      </c>
      <c r="C1887" s="9" t="s">
        <v>888</v>
      </c>
      <c r="D1887" s="9" t="s">
        <v>1795</v>
      </c>
      <c r="E1887" s="8" t="s">
        <v>1793</v>
      </c>
      <c r="F1887" s="10" t="s">
        <v>2144</v>
      </c>
      <c r="G1887" s="10" t="s">
        <v>2145</v>
      </c>
      <c r="H1887" s="10" t="s">
        <v>25</v>
      </c>
      <c r="I1887" s="10" t="s">
        <v>26</v>
      </c>
      <c r="J1887" s="11">
        <f t="shared" si="117"/>
        <v>11660000</v>
      </c>
      <c r="K1887" s="11">
        <f t="shared" si="117"/>
        <v>11660000</v>
      </c>
      <c r="L1887" s="27">
        <f t="shared" si="118"/>
        <v>0</v>
      </c>
      <c r="M1887" s="12">
        <f t="shared" si="119"/>
        <v>0</v>
      </c>
      <c r="N1887" s="12">
        <f t="shared" si="120"/>
        <v>1</v>
      </c>
      <c r="O1887" s="17" t="s">
        <v>2122</v>
      </c>
    </row>
    <row r="1888" spans="1:15" x14ac:dyDescent="0.35">
      <c r="A1888" s="9" t="s">
        <v>27</v>
      </c>
      <c r="B1888" s="9" t="s">
        <v>2121</v>
      </c>
      <c r="C1888" s="9" t="s">
        <v>922</v>
      </c>
      <c r="D1888" s="9"/>
      <c r="E1888" s="8" t="s">
        <v>923</v>
      </c>
      <c r="F1888" s="10" t="s">
        <v>2146</v>
      </c>
      <c r="G1888" s="10" t="s">
        <v>2147</v>
      </c>
      <c r="H1888" s="10" t="s">
        <v>25</v>
      </c>
      <c r="I1888" s="10" t="s">
        <v>26</v>
      </c>
      <c r="J1888" s="11">
        <f t="shared" si="117"/>
        <v>94000000</v>
      </c>
      <c r="K1888" s="11">
        <f t="shared" si="117"/>
        <v>93600000</v>
      </c>
      <c r="L1888" s="27">
        <f t="shared" si="118"/>
        <v>400000</v>
      </c>
      <c r="M1888" s="12">
        <f t="shared" si="119"/>
        <v>4.2553191489361703E-3</v>
      </c>
      <c r="N1888" s="12">
        <f t="shared" si="120"/>
        <v>0.99574468085106382</v>
      </c>
      <c r="O1888" s="17" t="s">
        <v>2122</v>
      </c>
    </row>
    <row r="1889" spans="1:15" x14ac:dyDescent="0.35">
      <c r="A1889" s="9" t="s">
        <v>27</v>
      </c>
      <c r="B1889" s="9" t="s">
        <v>2121</v>
      </c>
      <c r="C1889" s="9" t="s">
        <v>922</v>
      </c>
      <c r="D1889" s="9" t="s">
        <v>49</v>
      </c>
      <c r="E1889" s="8" t="s">
        <v>50</v>
      </c>
      <c r="F1889" s="10" t="s">
        <v>2146</v>
      </c>
      <c r="G1889" s="10" t="s">
        <v>2147</v>
      </c>
      <c r="H1889" s="10" t="s">
        <v>25</v>
      </c>
      <c r="I1889" s="10" t="s">
        <v>26</v>
      </c>
      <c r="J1889" s="11">
        <f t="shared" si="117"/>
        <v>94000000</v>
      </c>
      <c r="K1889" s="11">
        <f t="shared" si="117"/>
        <v>93600000</v>
      </c>
      <c r="L1889" s="27">
        <f t="shared" si="118"/>
        <v>400000</v>
      </c>
      <c r="M1889" s="12">
        <f t="shared" si="119"/>
        <v>4.2553191489361703E-3</v>
      </c>
      <c r="N1889" s="12">
        <f t="shared" si="120"/>
        <v>0.99574468085106382</v>
      </c>
      <c r="O1889" s="17" t="s">
        <v>2122</v>
      </c>
    </row>
    <row r="1890" spans="1:15" x14ac:dyDescent="0.35">
      <c r="A1890" s="9" t="s">
        <v>27</v>
      </c>
      <c r="B1890" s="9" t="s">
        <v>2121</v>
      </c>
      <c r="C1890" s="9" t="s">
        <v>922</v>
      </c>
      <c r="D1890" s="9" t="s">
        <v>1792</v>
      </c>
      <c r="E1890" s="8" t="s">
        <v>1793</v>
      </c>
      <c r="F1890" s="10" t="s">
        <v>2146</v>
      </c>
      <c r="G1890" s="10" t="s">
        <v>2147</v>
      </c>
      <c r="H1890" s="10" t="s">
        <v>25</v>
      </c>
      <c r="I1890" s="10" t="s">
        <v>26</v>
      </c>
      <c r="J1890" s="11">
        <f t="shared" si="117"/>
        <v>94000000</v>
      </c>
      <c r="K1890" s="11">
        <f t="shared" si="117"/>
        <v>93600000</v>
      </c>
      <c r="L1890" s="27">
        <f t="shared" si="118"/>
        <v>400000</v>
      </c>
      <c r="M1890" s="12">
        <f t="shared" si="119"/>
        <v>4.2553191489361703E-3</v>
      </c>
      <c r="N1890" s="12">
        <f t="shared" si="120"/>
        <v>0.99574468085106382</v>
      </c>
      <c r="O1890" s="17" t="s">
        <v>2122</v>
      </c>
    </row>
    <row r="1891" spans="1:15" x14ac:dyDescent="0.35">
      <c r="A1891" s="9" t="s">
        <v>27</v>
      </c>
      <c r="B1891" s="9" t="s">
        <v>2121</v>
      </c>
      <c r="C1891" s="9" t="s">
        <v>922</v>
      </c>
      <c r="D1891" s="9" t="s">
        <v>1794</v>
      </c>
      <c r="E1891" s="8" t="s">
        <v>1793</v>
      </c>
      <c r="F1891" s="10" t="s">
        <v>2146</v>
      </c>
      <c r="G1891" s="10" t="s">
        <v>2147</v>
      </c>
      <c r="H1891" s="10" t="s">
        <v>25</v>
      </c>
      <c r="I1891" s="10" t="s">
        <v>26</v>
      </c>
      <c r="J1891" s="11">
        <f t="shared" si="117"/>
        <v>94000000</v>
      </c>
      <c r="K1891" s="11">
        <f t="shared" si="117"/>
        <v>93600000</v>
      </c>
      <c r="L1891" s="27">
        <f t="shared" si="118"/>
        <v>400000</v>
      </c>
      <c r="M1891" s="12">
        <f t="shared" si="119"/>
        <v>4.2553191489361703E-3</v>
      </c>
      <c r="N1891" s="12">
        <f t="shared" si="120"/>
        <v>0.99574468085106382</v>
      </c>
      <c r="O1891" s="17" t="s">
        <v>2122</v>
      </c>
    </row>
    <row r="1892" spans="1:15" x14ac:dyDescent="0.35">
      <c r="A1892" s="9" t="s">
        <v>27</v>
      </c>
      <c r="B1892" s="9" t="s">
        <v>2121</v>
      </c>
      <c r="C1892" s="9" t="s">
        <v>922</v>
      </c>
      <c r="D1892" s="9" t="s">
        <v>1795</v>
      </c>
      <c r="E1892" s="8" t="s">
        <v>1793</v>
      </c>
      <c r="F1892" s="10" t="s">
        <v>2146</v>
      </c>
      <c r="G1892" s="10" t="s">
        <v>2147</v>
      </c>
      <c r="H1892" s="10" t="s">
        <v>25</v>
      </c>
      <c r="I1892" s="10" t="s">
        <v>26</v>
      </c>
      <c r="J1892" s="11">
        <f t="shared" si="117"/>
        <v>94000000</v>
      </c>
      <c r="K1892" s="11">
        <f t="shared" si="117"/>
        <v>93600000</v>
      </c>
      <c r="L1892" s="27">
        <f t="shared" si="118"/>
        <v>400000</v>
      </c>
      <c r="M1892" s="12">
        <f t="shared" si="119"/>
        <v>4.2553191489361703E-3</v>
      </c>
      <c r="N1892" s="12">
        <f t="shared" si="120"/>
        <v>0.99574468085106382</v>
      </c>
      <c r="O1892" s="17" t="s">
        <v>2122</v>
      </c>
    </row>
    <row r="1893" spans="1:15" x14ac:dyDescent="0.35">
      <c r="A1893" s="9" t="s">
        <v>27</v>
      </c>
      <c r="B1893" s="9" t="s">
        <v>2121</v>
      </c>
      <c r="C1893" s="9" t="s">
        <v>1215</v>
      </c>
      <c r="D1893" s="9"/>
      <c r="E1893" s="8" t="s">
        <v>1216</v>
      </c>
      <c r="F1893" s="10" t="s">
        <v>2148</v>
      </c>
      <c r="G1893" s="10" t="s">
        <v>2149</v>
      </c>
      <c r="H1893" s="10" t="s">
        <v>25</v>
      </c>
      <c r="I1893" s="10" t="s">
        <v>26</v>
      </c>
      <c r="J1893" s="11">
        <f t="shared" si="117"/>
        <v>134334000</v>
      </c>
      <c r="K1893" s="11">
        <f t="shared" si="117"/>
        <v>132644910</v>
      </c>
      <c r="L1893" s="27">
        <f t="shared" si="118"/>
        <v>1689090</v>
      </c>
      <c r="M1893" s="12">
        <f t="shared" si="119"/>
        <v>1.2573808566706864E-2</v>
      </c>
      <c r="N1893" s="12">
        <f t="shared" si="120"/>
        <v>0.98742619143329313</v>
      </c>
      <c r="O1893" s="17" t="s">
        <v>2122</v>
      </c>
    </row>
    <row r="1894" spans="1:15" x14ac:dyDescent="0.35">
      <c r="A1894" s="9" t="s">
        <v>27</v>
      </c>
      <c r="B1894" s="9" t="s">
        <v>2121</v>
      </c>
      <c r="C1894" s="9" t="s">
        <v>1215</v>
      </c>
      <c r="D1894" s="9" t="s">
        <v>164</v>
      </c>
      <c r="E1894" s="8" t="s">
        <v>165</v>
      </c>
      <c r="F1894" s="10" t="s">
        <v>2150</v>
      </c>
      <c r="G1894" s="10" t="s">
        <v>2151</v>
      </c>
      <c r="H1894" s="10" t="s">
        <v>25</v>
      </c>
      <c r="I1894" s="10" t="s">
        <v>26</v>
      </c>
      <c r="J1894" s="11">
        <f t="shared" si="117"/>
        <v>109454000</v>
      </c>
      <c r="K1894" s="11">
        <f t="shared" si="117"/>
        <v>108004910</v>
      </c>
      <c r="L1894" s="27">
        <f t="shared" si="118"/>
        <v>1449090</v>
      </c>
      <c r="M1894" s="12">
        <f t="shared" si="119"/>
        <v>1.3239260328539844E-2</v>
      </c>
      <c r="N1894" s="12">
        <f t="shared" si="120"/>
        <v>0.98676073967146016</v>
      </c>
      <c r="O1894" s="17" t="s">
        <v>2122</v>
      </c>
    </row>
    <row r="1895" spans="1:15" x14ac:dyDescent="0.35">
      <c r="A1895" s="9" t="s">
        <v>27</v>
      </c>
      <c r="B1895" s="9" t="s">
        <v>2121</v>
      </c>
      <c r="C1895" s="9" t="s">
        <v>1215</v>
      </c>
      <c r="D1895" s="9" t="s">
        <v>270</v>
      </c>
      <c r="E1895" s="8" t="s">
        <v>271</v>
      </c>
      <c r="F1895" s="10" t="s">
        <v>2150</v>
      </c>
      <c r="G1895" s="10" t="s">
        <v>2151</v>
      </c>
      <c r="H1895" s="10" t="s">
        <v>25</v>
      </c>
      <c r="I1895" s="10" t="s">
        <v>26</v>
      </c>
      <c r="J1895" s="11">
        <f t="shared" si="117"/>
        <v>109454000</v>
      </c>
      <c r="K1895" s="11">
        <f t="shared" si="117"/>
        <v>108004910</v>
      </c>
      <c r="L1895" s="27">
        <f t="shared" si="118"/>
        <v>1449090</v>
      </c>
      <c r="M1895" s="12">
        <f t="shared" si="119"/>
        <v>1.3239260328539844E-2</v>
      </c>
      <c r="N1895" s="12">
        <f t="shared" si="120"/>
        <v>0.98676073967146016</v>
      </c>
      <c r="O1895" s="17" t="s">
        <v>2122</v>
      </c>
    </row>
    <row r="1896" spans="1:15" x14ac:dyDescent="0.35">
      <c r="A1896" s="9" t="s">
        <v>27</v>
      </c>
      <c r="B1896" s="9" t="s">
        <v>2121</v>
      </c>
      <c r="C1896" s="9" t="s">
        <v>1215</v>
      </c>
      <c r="D1896" s="9" t="s">
        <v>1023</v>
      </c>
      <c r="E1896" s="8" t="s">
        <v>1024</v>
      </c>
      <c r="F1896" s="10" t="s">
        <v>2150</v>
      </c>
      <c r="G1896" s="10" t="s">
        <v>2151</v>
      </c>
      <c r="H1896" s="10" t="s">
        <v>25</v>
      </c>
      <c r="I1896" s="10" t="s">
        <v>26</v>
      </c>
      <c r="J1896" s="11">
        <f t="shared" si="117"/>
        <v>109454000</v>
      </c>
      <c r="K1896" s="11">
        <f t="shared" si="117"/>
        <v>108004910</v>
      </c>
      <c r="L1896" s="27">
        <f t="shared" si="118"/>
        <v>1449090</v>
      </c>
      <c r="M1896" s="12">
        <f t="shared" si="119"/>
        <v>1.3239260328539844E-2</v>
      </c>
      <c r="N1896" s="12">
        <f t="shared" si="120"/>
        <v>0.98676073967146016</v>
      </c>
      <c r="O1896" s="17" t="s">
        <v>2122</v>
      </c>
    </row>
    <row r="1897" spans="1:15" x14ac:dyDescent="0.35">
      <c r="A1897" s="9" t="s">
        <v>27</v>
      </c>
      <c r="B1897" s="9" t="s">
        <v>2121</v>
      </c>
      <c r="C1897" s="9" t="s">
        <v>1215</v>
      </c>
      <c r="D1897" s="9" t="s">
        <v>1025</v>
      </c>
      <c r="E1897" s="8" t="s">
        <v>1024</v>
      </c>
      <c r="F1897" s="10" t="s">
        <v>2150</v>
      </c>
      <c r="G1897" s="10" t="s">
        <v>2151</v>
      </c>
      <c r="H1897" s="10" t="s">
        <v>25</v>
      </c>
      <c r="I1897" s="10" t="s">
        <v>26</v>
      </c>
      <c r="J1897" s="11">
        <f t="shared" si="117"/>
        <v>109454000</v>
      </c>
      <c r="K1897" s="11">
        <f t="shared" si="117"/>
        <v>108004910</v>
      </c>
      <c r="L1897" s="27">
        <f t="shared" si="118"/>
        <v>1449090</v>
      </c>
      <c r="M1897" s="12">
        <f t="shared" si="119"/>
        <v>1.3239260328539844E-2</v>
      </c>
      <c r="N1897" s="12">
        <f t="shared" si="120"/>
        <v>0.98676073967146016</v>
      </c>
      <c r="O1897" s="17" t="s">
        <v>2122</v>
      </c>
    </row>
    <row r="1898" spans="1:15" x14ac:dyDescent="0.35">
      <c r="A1898" s="9" t="s">
        <v>27</v>
      </c>
      <c r="B1898" s="9" t="s">
        <v>2121</v>
      </c>
      <c r="C1898" s="9" t="s">
        <v>1215</v>
      </c>
      <c r="D1898" s="9" t="s">
        <v>49</v>
      </c>
      <c r="E1898" s="8" t="s">
        <v>50</v>
      </c>
      <c r="F1898" s="10" t="s">
        <v>2152</v>
      </c>
      <c r="G1898" s="10" t="s">
        <v>2153</v>
      </c>
      <c r="H1898" s="10" t="s">
        <v>25</v>
      </c>
      <c r="I1898" s="10" t="s">
        <v>26</v>
      </c>
      <c r="J1898" s="11">
        <f t="shared" si="117"/>
        <v>24880000</v>
      </c>
      <c r="K1898" s="11">
        <f t="shared" si="117"/>
        <v>24640000</v>
      </c>
      <c r="L1898" s="27">
        <f t="shared" si="118"/>
        <v>240000</v>
      </c>
      <c r="M1898" s="12">
        <f t="shared" si="119"/>
        <v>9.6463022508038593E-3</v>
      </c>
      <c r="N1898" s="12">
        <f t="shared" si="120"/>
        <v>0.99035369774919613</v>
      </c>
      <c r="O1898" s="17" t="s">
        <v>2122</v>
      </c>
    </row>
    <row r="1899" spans="1:15" x14ac:dyDescent="0.35">
      <c r="A1899" s="9" t="s">
        <v>27</v>
      </c>
      <c r="B1899" s="9" t="s">
        <v>2121</v>
      </c>
      <c r="C1899" s="9" t="s">
        <v>1215</v>
      </c>
      <c r="D1899" s="9" t="s">
        <v>1792</v>
      </c>
      <c r="E1899" s="8" t="s">
        <v>1793</v>
      </c>
      <c r="F1899" s="10" t="s">
        <v>2152</v>
      </c>
      <c r="G1899" s="10" t="s">
        <v>2153</v>
      </c>
      <c r="H1899" s="10" t="s">
        <v>25</v>
      </c>
      <c r="I1899" s="10" t="s">
        <v>26</v>
      </c>
      <c r="J1899" s="11">
        <f t="shared" si="117"/>
        <v>24880000</v>
      </c>
      <c r="K1899" s="11">
        <f t="shared" si="117"/>
        <v>24640000</v>
      </c>
      <c r="L1899" s="27">
        <f t="shared" si="118"/>
        <v>240000</v>
      </c>
      <c r="M1899" s="12">
        <f t="shared" si="119"/>
        <v>9.6463022508038593E-3</v>
      </c>
      <c r="N1899" s="12">
        <f t="shared" si="120"/>
        <v>0.99035369774919613</v>
      </c>
      <c r="O1899" s="17" t="s">
        <v>2122</v>
      </c>
    </row>
    <row r="1900" spans="1:15" x14ac:dyDescent="0.35">
      <c r="A1900" s="9" t="s">
        <v>27</v>
      </c>
      <c r="B1900" s="9" t="s">
        <v>2121</v>
      </c>
      <c r="C1900" s="9" t="s">
        <v>1215</v>
      </c>
      <c r="D1900" s="9" t="s">
        <v>1794</v>
      </c>
      <c r="E1900" s="8" t="s">
        <v>1793</v>
      </c>
      <c r="F1900" s="10" t="s">
        <v>2152</v>
      </c>
      <c r="G1900" s="10" t="s">
        <v>2153</v>
      </c>
      <c r="H1900" s="10" t="s">
        <v>25</v>
      </c>
      <c r="I1900" s="10" t="s">
        <v>26</v>
      </c>
      <c r="J1900" s="11">
        <f t="shared" si="117"/>
        <v>24880000</v>
      </c>
      <c r="K1900" s="11">
        <f t="shared" si="117"/>
        <v>24640000</v>
      </c>
      <c r="L1900" s="27">
        <f t="shared" si="118"/>
        <v>240000</v>
      </c>
      <c r="M1900" s="12">
        <f t="shared" si="119"/>
        <v>9.6463022508038593E-3</v>
      </c>
      <c r="N1900" s="12">
        <f t="shared" si="120"/>
        <v>0.99035369774919613</v>
      </c>
      <c r="O1900" s="17" t="s">
        <v>2122</v>
      </c>
    </row>
    <row r="1901" spans="1:15" x14ac:dyDescent="0.35">
      <c r="A1901" s="9" t="s">
        <v>27</v>
      </c>
      <c r="B1901" s="9" t="s">
        <v>2121</v>
      </c>
      <c r="C1901" s="9" t="s">
        <v>1215</v>
      </c>
      <c r="D1901" s="9" t="s">
        <v>1795</v>
      </c>
      <c r="E1901" s="8" t="s">
        <v>1793</v>
      </c>
      <c r="F1901" s="10" t="s">
        <v>2152</v>
      </c>
      <c r="G1901" s="10" t="s">
        <v>2153</v>
      </c>
      <c r="H1901" s="10" t="s">
        <v>25</v>
      </c>
      <c r="I1901" s="10" t="s">
        <v>26</v>
      </c>
      <c r="J1901" s="11">
        <f t="shared" si="117"/>
        <v>24880000</v>
      </c>
      <c r="K1901" s="11">
        <f t="shared" si="117"/>
        <v>24640000</v>
      </c>
      <c r="L1901" s="27">
        <f t="shared" si="118"/>
        <v>240000</v>
      </c>
      <c r="M1901" s="12">
        <f t="shared" si="119"/>
        <v>9.6463022508038593E-3</v>
      </c>
      <c r="N1901" s="12">
        <f t="shared" si="120"/>
        <v>0.99035369774919613</v>
      </c>
      <c r="O1901" s="17" t="s">
        <v>2122</v>
      </c>
    </row>
    <row r="1902" spans="1:15" ht="31" x14ac:dyDescent="0.35">
      <c r="A1902" s="9" t="s">
        <v>27</v>
      </c>
      <c r="B1902" s="9" t="s">
        <v>2121</v>
      </c>
      <c r="C1902" s="9" t="s">
        <v>1290</v>
      </c>
      <c r="D1902" s="9"/>
      <c r="E1902" s="8" t="s">
        <v>1291</v>
      </c>
      <c r="F1902" s="10" t="s">
        <v>1995</v>
      </c>
      <c r="G1902" s="10" t="s">
        <v>1996</v>
      </c>
      <c r="H1902" s="10" t="s">
        <v>25</v>
      </c>
      <c r="I1902" s="10" t="s">
        <v>26</v>
      </c>
      <c r="J1902" s="11">
        <f t="shared" si="117"/>
        <v>1120000</v>
      </c>
      <c r="K1902" s="11">
        <f t="shared" si="117"/>
        <v>1120000</v>
      </c>
      <c r="L1902" s="27">
        <f t="shared" si="118"/>
        <v>0</v>
      </c>
      <c r="M1902" s="12">
        <f t="shared" si="119"/>
        <v>0</v>
      </c>
      <c r="N1902" s="12">
        <f t="shared" si="120"/>
        <v>1</v>
      </c>
      <c r="O1902" s="17" t="s">
        <v>2122</v>
      </c>
    </row>
    <row r="1903" spans="1:15" x14ac:dyDescent="0.35">
      <c r="A1903" s="9" t="s">
        <v>27</v>
      </c>
      <c r="B1903" s="9" t="s">
        <v>2121</v>
      </c>
      <c r="C1903" s="9" t="s">
        <v>1290</v>
      </c>
      <c r="D1903" s="9" t="s">
        <v>49</v>
      </c>
      <c r="E1903" s="8" t="s">
        <v>50</v>
      </c>
      <c r="F1903" s="10" t="s">
        <v>1995</v>
      </c>
      <c r="G1903" s="10" t="s">
        <v>1996</v>
      </c>
      <c r="H1903" s="10" t="s">
        <v>25</v>
      </c>
      <c r="I1903" s="10" t="s">
        <v>26</v>
      </c>
      <c r="J1903" s="11">
        <f t="shared" si="117"/>
        <v>1120000</v>
      </c>
      <c r="K1903" s="11">
        <f t="shared" si="117"/>
        <v>1120000</v>
      </c>
      <c r="L1903" s="27">
        <f t="shared" si="118"/>
        <v>0</v>
      </c>
      <c r="M1903" s="12">
        <f t="shared" si="119"/>
        <v>0</v>
      </c>
      <c r="N1903" s="12">
        <f t="shared" si="120"/>
        <v>1</v>
      </c>
      <c r="O1903" s="17" t="s">
        <v>2122</v>
      </c>
    </row>
    <row r="1904" spans="1:15" x14ac:dyDescent="0.35">
      <c r="A1904" s="9" t="s">
        <v>27</v>
      </c>
      <c r="B1904" s="9" t="s">
        <v>2121</v>
      </c>
      <c r="C1904" s="9" t="s">
        <v>1290</v>
      </c>
      <c r="D1904" s="9" t="s">
        <v>1792</v>
      </c>
      <c r="E1904" s="8" t="s">
        <v>1793</v>
      </c>
      <c r="F1904" s="10" t="s">
        <v>1995</v>
      </c>
      <c r="G1904" s="10" t="s">
        <v>1996</v>
      </c>
      <c r="H1904" s="10" t="s">
        <v>25</v>
      </c>
      <c r="I1904" s="10" t="s">
        <v>26</v>
      </c>
      <c r="J1904" s="11">
        <f t="shared" si="117"/>
        <v>1120000</v>
      </c>
      <c r="K1904" s="11">
        <f t="shared" si="117"/>
        <v>1120000</v>
      </c>
      <c r="L1904" s="27">
        <f t="shared" si="118"/>
        <v>0</v>
      </c>
      <c r="M1904" s="12">
        <f t="shared" si="119"/>
        <v>0</v>
      </c>
      <c r="N1904" s="12">
        <f t="shared" si="120"/>
        <v>1</v>
      </c>
      <c r="O1904" s="17" t="s">
        <v>2122</v>
      </c>
    </row>
    <row r="1905" spans="1:15" x14ac:dyDescent="0.35">
      <c r="A1905" s="9" t="s">
        <v>27</v>
      </c>
      <c r="B1905" s="9" t="s">
        <v>2121</v>
      </c>
      <c r="C1905" s="9" t="s">
        <v>1290</v>
      </c>
      <c r="D1905" s="9" t="s">
        <v>1794</v>
      </c>
      <c r="E1905" s="8" t="s">
        <v>1793</v>
      </c>
      <c r="F1905" s="10" t="s">
        <v>1995</v>
      </c>
      <c r="G1905" s="10" t="s">
        <v>1996</v>
      </c>
      <c r="H1905" s="10" t="s">
        <v>25</v>
      </c>
      <c r="I1905" s="10" t="s">
        <v>26</v>
      </c>
      <c r="J1905" s="11">
        <f t="shared" si="117"/>
        <v>1120000</v>
      </c>
      <c r="K1905" s="11">
        <f t="shared" si="117"/>
        <v>1120000</v>
      </c>
      <c r="L1905" s="27">
        <f t="shared" si="118"/>
        <v>0</v>
      </c>
      <c r="M1905" s="12">
        <f t="shared" si="119"/>
        <v>0</v>
      </c>
      <c r="N1905" s="12">
        <f t="shared" si="120"/>
        <v>1</v>
      </c>
      <c r="O1905" s="17" t="s">
        <v>2122</v>
      </c>
    </row>
    <row r="1906" spans="1:15" x14ac:dyDescent="0.35">
      <c r="A1906" s="9" t="s">
        <v>27</v>
      </c>
      <c r="B1906" s="9" t="s">
        <v>2121</v>
      </c>
      <c r="C1906" s="9" t="s">
        <v>1290</v>
      </c>
      <c r="D1906" s="9" t="s">
        <v>1795</v>
      </c>
      <c r="E1906" s="8" t="s">
        <v>1793</v>
      </c>
      <c r="F1906" s="10" t="s">
        <v>1995</v>
      </c>
      <c r="G1906" s="10" t="s">
        <v>1996</v>
      </c>
      <c r="H1906" s="10" t="s">
        <v>25</v>
      </c>
      <c r="I1906" s="10" t="s">
        <v>26</v>
      </c>
      <c r="J1906" s="11">
        <f t="shared" si="117"/>
        <v>1120000</v>
      </c>
      <c r="K1906" s="11">
        <f t="shared" si="117"/>
        <v>1120000</v>
      </c>
      <c r="L1906" s="27">
        <f t="shared" si="118"/>
        <v>0</v>
      </c>
      <c r="M1906" s="12">
        <f t="shared" si="119"/>
        <v>0</v>
      </c>
      <c r="N1906" s="12">
        <f t="shared" si="120"/>
        <v>1</v>
      </c>
      <c r="O1906" s="17" t="s">
        <v>2122</v>
      </c>
    </row>
    <row r="1907" spans="1:15" x14ac:dyDescent="0.35">
      <c r="A1907" s="9" t="s">
        <v>27</v>
      </c>
      <c r="B1907" s="9" t="s">
        <v>2121</v>
      </c>
      <c r="C1907" s="9" t="s">
        <v>1818</v>
      </c>
      <c r="D1907" s="9"/>
      <c r="E1907" s="8" t="s">
        <v>1819</v>
      </c>
      <c r="F1907" s="10" t="s">
        <v>2154</v>
      </c>
      <c r="G1907" s="10" t="s">
        <v>2155</v>
      </c>
      <c r="H1907" s="10" t="s">
        <v>25</v>
      </c>
      <c r="I1907" s="10" t="s">
        <v>26</v>
      </c>
      <c r="J1907" s="11">
        <f t="shared" si="117"/>
        <v>24000000</v>
      </c>
      <c r="K1907" s="11">
        <f t="shared" si="117"/>
        <v>24000000</v>
      </c>
      <c r="L1907" s="27">
        <f t="shared" si="118"/>
        <v>0</v>
      </c>
      <c r="M1907" s="12">
        <f t="shared" si="119"/>
        <v>0</v>
      </c>
      <c r="N1907" s="12">
        <f t="shared" si="120"/>
        <v>1</v>
      </c>
      <c r="O1907" s="17" t="s">
        <v>2122</v>
      </c>
    </row>
    <row r="1908" spans="1:15" x14ac:dyDescent="0.35">
      <c r="A1908" s="9" t="s">
        <v>27</v>
      </c>
      <c r="B1908" s="9" t="s">
        <v>2121</v>
      </c>
      <c r="C1908" s="9" t="s">
        <v>1818</v>
      </c>
      <c r="D1908" s="9" t="s">
        <v>49</v>
      </c>
      <c r="E1908" s="8" t="s">
        <v>50</v>
      </c>
      <c r="F1908" s="10" t="s">
        <v>2154</v>
      </c>
      <c r="G1908" s="10" t="s">
        <v>2155</v>
      </c>
      <c r="H1908" s="10" t="s">
        <v>25</v>
      </c>
      <c r="I1908" s="10" t="s">
        <v>26</v>
      </c>
      <c r="J1908" s="11">
        <f t="shared" si="117"/>
        <v>24000000</v>
      </c>
      <c r="K1908" s="11">
        <f t="shared" si="117"/>
        <v>24000000</v>
      </c>
      <c r="L1908" s="27">
        <f t="shared" si="118"/>
        <v>0</v>
      </c>
      <c r="M1908" s="12">
        <f t="shared" si="119"/>
        <v>0</v>
      </c>
      <c r="N1908" s="12">
        <f t="shared" si="120"/>
        <v>1</v>
      </c>
      <c r="O1908" s="17" t="s">
        <v>2122</v>
      </c>
    </row>
    <row r="1909" spans="1:15" x14ac:dyDescent="0.35">
      <c r="A1909" s="9" t="s">
        <v>27</v>
      </c>
      <c r="B1909" s="9" t="s">
        <v>2121</v>
      </c>
      <c r="C1909" s="9" t="s">
        <v>1818</v>
      </c>
      <c r="D1909" s="9" t="s">
        <v>1792</v>
      </c>
      <c r="E1909" s="8" t="s">
        <v>1793</v>
      </c>
      <c r="F1909" s="10" t="s">
        <v>2154</v>
      </c>
      <c r="G1909" s="10" t="s">
        <v>2155</v>
      </c>
      <c r="H1909" s="10" t="s">
        <v>25</v>
      </c>
      <c r="I1909" s="10" t="s">
        <v>26</v>
      </c>
      <c r="J1909" s="11">
        <f t="shared" si="117"/>
        <v>24000000</v>
      </c>
      <c r="K1909" s="11">
        <f t="shared" si="117"/>
        <v>24000000</v>
      </c>
      <c r="L1909" s="27">
        <f t="shared" si="118"/>
        <v>0</v>
      </c>
      <c r="M1909" s="12">
        <f t="shared" si="119"/>
        <v>0</v>
      </c>
      <c r="N1909" s="12">
        <f t="shared" si="120"/>
        <v>1</v>
      </c>
      <c r="O1909" s="17" t="s">
        <v>2122</v>
      </c>
    </row>
    <row r="1910" spans="1:15" x14ac:dyDescent="0.35">
      <c r="A1910" s="9" t="s">
        <v>27</v>
      </c>
      <c r="B1910" s="9" t="s">
        <v>2121</v>
      </c>
      <c r="C1910" s="9" t="s">
        <v>1818</v>
      </c>
      <c r="D1910" s="9" t="s">
        <v>1794</v>
      </c>
      <c r="E1910" s="8" t="s">
        <v>1793</v>
      </c>
      <c r="F1910" s="10" t="s">
        <v>2154</v>
      </c>
      <c r="G1910" s="10" t="s">
        <v>2155</v>
      </c>
      <c r="H1910" s="10" t="s">
        <v>25</v>
      </c>
      <c r="I1910" s="10" t="s">
        <v>26</v>
      </c>
      <c r="J1910" s="11">
        <f t="shared" si="117"/>
        <v>24000000</v>
      </c>
      <c r="K1910" s="11">
        <f t="shared" si="117"/>
        <v>24000000</v>
      </c>
      <c r="L1910" s="27">
        <f t="shared" si="118"/>
        <v>0</v>
      </c>
      <c r="M1910" s="12">
        <f t="shared" si="119"/>
        <v>0</v>
      </c>
      <c r="N1910" s="12">
        <f t="shared" si="120"/>
        <v>1</v>
      </c>
      <c r="O1910" s="17" t="s">
        <v>2122</v>
      </c>
    </row>
    <row r="1911" spans="1:15" x14ac:dyDescent="0.35">
      <c r="A1911" s="9" t="s">
        <v>27</v>
      </c>
      <c r="B1911" s="9" t="s">
        <v>2121</v>
      </c>
      <c r="C1911" s="9" t="s">
        <v>1818</v>
      </c>
      <c r="D1911" s="9" t="s">
        <v>1795</v>
      </c>
      <c r="E1911" s="8" t="s">
        <v>1793</v>
      </c>
      <c r="F1911" s="10" t="s">
        <v>2154</v>
      </c>
      <c r="G1911" s="10" t="s">
        <v>2155</v>
      </c>
      <c r="H1911" s="10" t="s">
        <v>25</v>
      </c>
      <c r="I1911" s="10" t="s">
        <v>26</v>
      </c>
      <c r="J1911" s="11">
        <f t="shared" si="117"/>
        <v>24000000</v>
      </c>
      <c r="K1911" s="11">
        <f t="shared" si="117"/>
        <v>24000000</v>
      </c>
      <c r="L1911" s="27">
        <f t="shared" si="118"/>
        <v>0</v>
      </c>
      <c r="M1911" s="12">
        <f t="shared" si="119"/>
        <v>0</v>
      </c>
      <c r="N1911" s="12">
        <f t="shared" si="120"/>
        <v>1</v>
      </c>
      <c r="O1911" s="17" t="s">
        <v>2122</v>
      </c>
    </row>
    <row r="1912" spans="1:15" x14ac:dyDescent="0.35">
      <c r="A1912" s="9" t="s">
        <v>27</v>
      </c>
      <c r="B1912" s="9" t="s">
        <v>2121</v>
      </c>
      <c r="C1912" s="9" t="s">
        <v>1821</v>
      </c>
      <c r="D1912" s="9"/>
      <c r="E1912" s="8" t="s">
        <v>1822</v>
      </c>
      <c r="F1912" s="10" t="s">
        <v>2156</v>
      </c>
      <c r="G1912" s="10" t="s">
        <v>2157</v>
      </c>
      <c r="H1912" s="10" t="s">
        <v>25</v>
      </c>
      <c r="I1912" s="10" t="s">
        <v>26</v>
      </c>
      <c r="J1912" s="11">
        <f t="shared" si="117"/>
        <v>3360000</v>
      </c>
      <c r="K1912" s="11">
        <f t="shared" si="117"/>
        <v>3360000</v>
      </c>
      <c r="L1912" s="27">
        <f t="shared" si="118"/>
        <v>0</v>
      </c>
      <c r="M1912" s="12">
        <f t="shared" si="119"/>
        <v>0</v>
      </c>
      <c r="N1912" s="12">
        <f t="shared" si="120"/>
        <v>1</v>
      </c>
      <c r="O1912" s="17" t="s">
        <v>2122</v>
      </c>
    </row>
    <row r="1913" spans="1:15" x14ac:dyDescent="0.35">
      <c r="A1913" s="9" t="s">
        <v>27</v>
      </c>
      <c r="B1913" s="9" t="s">
        <v>2121</v>
      </c>
      <c r="C1913" s="9" t="s">
        <v>1821</v>
      </c>
      <c r="D1913" s="9" t="s">
        <v>49</v>
      </c>
      <c r="E1913" s="8" t="s">
        <v>50</v>
      </c>
      <c r="F1913" s="10" t="s">
        <v>2156</v>
      </c>
      <c r="G1913" s="10" t="s">
        <v>2157</v>
      </c>
      <c r="H1913" s="10" t="s">
        <v>25</v>
      </c>
      <c r="I1913" s="10" t="s">
        <v>26</v>
      </c>
      <c r="J1913" s="11">
        <f t="shared" si="117"/>
        <v>3360000</v>
      </c>
      <c r="K1913" s="11">
        <f t="shared" si="117"/>
        <v>3360000</v>
      </c>
      <c r="L1913" s="27">
        <f t="shared" si="118"/>
        <v>0</v>
      </c>
      <c r="M1913" s="12">
        <f t="shared" si="119"/>
        <v>0</v>
      </c>
      <c r="N1913" s="12">
        <f t="shared" si="120"/>
        <v>1</v>
      </c>
      <c r="O1913" s="17" t="s">
        <v>2122</v>
      </c>
    </row>
    <row r="1914" spans="1:15" x14ac:dyDescent="0.35">
      <c r="A1914" s="9" t="s">
        <v>27</v>
      </c>
      <c r="B1914" s="9" t="s">
        <v>2121</v>
      </c>
      <c r="C1914" s="9" t="s">
        <v>1821</v>
      </c>
      <c r="D1914" s="9" t="s">
        <v>1792</v>
      </c>
      <c r="E1914" s="8" t="s">
        <v>1793</v>
      </c>
      <c r="F1914" s="10" t="s">
        <v>2156</v>
      </c>
      <c r="G1914" s="10" t="s">
        <v>2157</v>
      </c>
      <c r="H1914" s="10" t="s">
        <v>25</v>
      </c>
      <c r="I1914" s="10" t="s">
        <v>26</v>
      </c>
      <c r="J1914" s="11">
        <f t="shared" si="117"/>
        <v>3360000</v>
      </c>
      <c r="K1914" s="11">
        <f t="shared" si="117"/>
        <v>3360000</v>
      </c>
      <c r="L1914" s="27">
        <f t="shared" si="118"/>
        <v>0</v>
      </c>
      <c r="M1914" s="12">
        <f t="shared" si="119"/>
        <v>0</v>
      </c>
      <c r="N1914" s="12">
        <f t="shared" si="120"/>
        <v>1</v>
      </c>
      <c r="O1914" s="17" t="s">
        <v>2122</v>
      </c>
    </row>
    <row r="1915" spans="1:15" x14ac:dyDescent="0.35">
      <c r="A1915" s="9" t="s">
        <v>27</v>
      </c>
      <c r="B1915" s="9" t="s">
        <v>2121</v>
      </c>
      <c r="C1915" s="9" t="s">
        <v>1821</v>
      </c>
      <c r="D1915" s="9" t="s">
        <v>1794</v>
      </c>
      <c r="E1915" s="8" t="s">
        <v>1793</v>
      </c>
      <c r="F1915" s="10" t="s">
        <v>2156</v>
      </c>
      <c r="G1915" s="10" t="s">
        <v>2157</v>
      </c>
      <c r="H1915" s="10" t="s">
        <v>25</v>
      </c>
      <c r="I1915" s="10" t="s">
        <v>26</v>
      </c>
      <c r="J1915" s="11">
        <f t="shared" si="117"/>
        <v>3360000</v>
      </c>
      <c r="K1915" s="11">
        <f t="shared" si="117"/>
        <v>3360000</v>
      </c>
      <c r="L1915" s="27">
        <f t="shared" si="118"/>
        <v>0</v>
      </c>
      <c r="M1915" s="12">
        <f t="shared" si="119"/>
        <v>0</v>
      </c>
      <c r="N1915" s="12">
        <f t="shared" si="120"/>
        <v>1</v>
      </c>
      <c r="O1915" s="17" t="s">
        <v>2122</v>
      </c>
    </row>
    <row r="1916" spans="1:15" x14ac:dyDescent="0.35">
      <c r="A1916" s="9" t="s">
        <v>27</v>
      </c>
      <c r="B1916" s="9" t="s">
        <v>2121</v>
      </c>
      <c r="C1916" s="9" t="s">
        <v>1821</v>
      </c>
      <c r="D1916" s="9" t="s">
        <v>1795</v>
      </c>
      <c r="E1916" s="8" t="s">
        <v>1793</v>
      </c>
      <c r="F1916" s="10" t="s">
        <v>2156</v>
      </c>
      <c r="G1916" s="10" t="s">
        <v>2157</v>
      </c>
      <c r="H1916" s="10" t="s">
        <v>25</v>
      </c>
      <c r="I1916" s="10" t="s">
        <v>26</v>
      </c>
      <c r="J1916" s="11">
        <f t="shared" si="117"/>
        <v>3360000</v>
      </c>
      <c r="K1916" s="11">
        <f t="shared" si="117"/>
        <v>3360000</v>
      </c>
      <c r="L1916" s="27">
        <f t="shared" si="118"/>
        <v>0</v>
      </c>
      <c r="M1916" s="12">
        <f t="shared" si="119"/>
        <v>0</v>
      </c>
      <c r="N1916" s="12">
        <f t="shared" si="120"/>
        <v>1</v>
      </c>
      <c r="O1916" s="17" t="s">
        <v>2122</v>
      </c>
    </row>
    <row r="1917" spans="1:15" x14ac:dyDescent="0.35">
      <c r="A1917" s="9" t="s">
        <v>27</v>
      </c>
      <c r="B1917" s="9" t="s">
        <v>2121</v>
      </c>
      <c r="C1917" s="9" t="s">
        <v>1824</v>
      </c>
      <c r="D1917" s="9"/>
      <c r="E1917" s="8" t="s">
        <v>1825</v>
      </c>
      <c r="F1917" s="10" t="s">
        <v>2158</v>
      </c>
      <c r="G1917" s="10" t="s">
        <v>2159</v>
      </c>
      <c r="H1917" s="10" t="s">
        <v>25</v>
      </c>
      <c r="I1917" s="10" t="s">
        <v>26</v>
      </c>
      <c r="J1917" s="11">
        <f t="shared" si="117"/>
        <v>4130000</v>
      </c>
      <c r="K1917" s="11">
        <f t="shared" si="117"/>
        <v>4050000</v>
      </c>
      <c r="L1917" s="27">
        <f t="shared" si="118"/>
        <v>80000</v>
      </c>
      <c r="M1917" s="12">
        <f t="shared" si="119"/>
        <v>1.9370460048426151E-2</v>
      </c>
      <c r="N1917" s="12">
        <f t="shared" si="120"/>
        <v>0.98062953995157387</v>
      </c>
      <c r="O1917" s="17" t="s">
        <v>2122</v>
      </c>
    </row>
    <row r="1918" spans="1:15" x14ac:dyDescent="0.35">
      <c r="A1918" s="9" t="s">
        <v>27</v>
      </c>
      <c r="B1918" s="9" t="s">
        <v>2121</v>
      </c>
      <c r="C1918" s="9" t="s">
        <v>1824</v>
      </c>
      <c r="D1918" s="9" t="s">
        <v>49</v>
      </c>
      <c r="E1918" s="8" t="s">
        <v>50</v>
      </c>
      <c r="F1918" s="10" t="s">
        <v>2158</v>
      </c>
      <c r="G1918" s="10" t="s">
        <v>2159</v>
      </c>
      <c r="H1918" s="10" t="s">
        <v>25</v>
      </c>
      <c r="I1918" s="10" t="s">
        <v>26</v>
      </c>
      <c r="J1918" s="11">
        <f t="shared" si="117"/>
        <v>4130000</v>
      </c>
      <c r="K1918" s="11">
        <f t="shared" si="117"/>
        <v>4050000</v>
      </c>
      <c r="L1918" s="27">
        <f t="shared" si="118"/>
        <v>80000</v>
      </c>
      <c r="M1918" s="12">
        <f t="shared" si="119"/>
        <v>1.9370460048426151E-2</v>
      </c>
      <c r="N1918" s="12">
        <f t="shared" si="120"/>
        <v>0.98062953995157387</v>
      </c>
      <c r="O1918" s="17" t="s">
        <v>2122</v>
      </c>
    </row>
    <row r="1919" spans="1:15" x14ac:dyDescent="0.35">
      <c r="A1919" s="9" t="s">
        <v>27</v>
      </c>
      <c r="B1919" s="9" t="s">
        <v>2121</v>
      </c>
      <c r="C1919" s="9" t="s">
        <v>1824</v>
      </c>
      <c r="D1919" s="9" t="s">
        <v>1792</v>
      </c>
      <c r="E1919" s="8" t="s">
        <v>1793</v>
      </c>
      <c r="F1919" s="10" t="s">
        <v>2158</v>
      </c>
      <c r="G1919" s="10" t="s">
        <v>2159</v>
      </c>
      <c r="H1919" s="10" t="s">
        <v>25</v>
      </c>
      <c r="I1919" s="10" t="s">
        <v>26</v>
      </c>
      <c r="J1919" s="11">
        <f t="shared" si="117"/>
        <v>4130000</v>
      </c>
      <c r="K1919" s="11">
        <f t="shared" si="117"/>
        <v>4050000</v>
      </c>
      <c r="L1919" s="27">
        <f t="shared" si="118"/>
        <v>80000</v>
      </c>
      <c r="M1919" s="12">
        <f t="shared" si="119"/>
        <v>1.9370460048426151E-2</v>
      </c>
      <c r="N1919" s="12">
        <f t="shared" si="120"/>
        <v>0.98062953995157387</v>
      </c>
      <c r="O1919" s="17" t="s">
        <v>2122</v>
      </c>
    </row>
    <row r="1920" spans="1:15" x14ac:dyDescent="0.35">
      <c r="A1920" s="9" t="s">
        <v>27</v>
      </c>
      <c r="B1920" s="9" t="s">
        <v>2121</v>
      </c>
      <c r="C1920" s="9" t="s">
        <v>1824</v>
      </c>
      <c r="D1920" s="9" t="s">
        <v>1794</v>
      </c>
      <c r="E1920" s="8" t="s">
        <v>1793</v>
      </c>
      <c r="F1920" s="10" t="s">
        <v>2158</v>
      </c>
      <c r="G1920" s="10" t="s">
        <v>2159</v>
      </c>
      <c r="H1920" s="10" t="s">
        <v>25</v>
      </c>
      <c r="I1920" s="10" t="s">
        <v>26</v>
      </c>
      <c r="J1920" s="11">
        <f t="shared" si="117"/>
        <v>4130000</v>
      </c>
      <c r="K1920" s="11">
        <f t="shared" si="117"/>
        <v>4050000</v>
      </c>
      <c r="L1920" s="27">
        <f t="shared" si="118"/>
        <v>80000</v>
      </c>
      <c r="M1920" s="12">
        <f t="shared" si="119"/>
        <v>1.9370460048426151E-2</v>
      </c>
      <c r="N1920" s="12">
        <f t="shared" si="120"/>
        <v>0.98062953995157387</v>
      </c>
      <c r="O1920" s="17" t="s">
        <v>2122</v>
      </c>
    </row>
    <row r="1921" spans="1:15" x14ac:dyDescent="0.35">
      <c r="A1921" s="9" t="s">
        <v>27</v>
      </c>
      <c r="B1921" s="9" t="s">
        <v>2121</v>
      </c>
      <c r="C1921" s="9" t="s">
        <v>1824</v>
      </c>
      <c r="D1921" s="9" t="s">
        <v>1795</v>
      </c>
      <c r="E1921" s="8" t="s">
        <v>1793</v>
      </c>
      <c r="F1921" s="10" t="s">
        <v>2158</v>
      </c>
      <c r="G1921" s="10" t="s">
        <v>2159</v>
      </c>
      <c r="H1921" s="10" t="s">
        <v>25</v>
      </c>
      <c r="I1921" s="10" t="s">
        <v>26</v>
      </c>
      <c r="J1921" s="11">
        <f t="shared" si="117"/>
        <v>4130000</v>
      </c>
      <c r="K1921" s="11">
        <f t="shared" si="117"/>
        <v>4050000</v>
      </c>
      <c r="L1921" s="27">
        <f t="shared" si="118"/>
        <v>80000</v>
      </c>
      <c r="M1921" s="12">
        <f t="shared" si="119"/>
        <v>1.9370460048426151E-2</v>
      </c>
      <c r="N1921" s="12">
        <f t="shared" si="120"/>
        <v>0.98062953995157387</v>
      </c>
      <c r="O1921" s="17" t="s">
        <v>2122</v>
      </c>
    </row>
    <row r="1922" spans="1:15" x14ac:dyDescent="0.35">
      <c r="A1922" s="9" t="s">
        <v>27</v>
      </c>
      <c r="B1922" s="9" t="s">
        <v>2121</v>
      </c>
      <c r="C1922" s="9" t="s">
        <v>1351</v>
      </c>
      <c r="D1922" s="9"/>
      <c r="E1922" s="8" t="s">
        <v>1352</v>
      </c>
      <c r="F1922" s="10" t="s">
        <v>2160</v>
      </c>
      <c r="G1922" s="10" t="s">
        <v>2161</v>
      </c>
      <c r="H1922" s="10" t="s">
        <v>25</v>
      </c>
      <c r="I1922" s="10" t="s">
        <v>26</v>
      </c>
      <c r="J1922" s="11">
        <f t="shared" si="117"/>
        <v>91620000</v>
      </c>
      <c r="K1922" s="11">
        <f t="shared" si="117"/>
        <v>91620000</v>
      </c>
      <c r="L1922" s="27">
        <f t="shared" si="118"/>
        <v>0</v>
      </c>
      <c r="M1922" s="12">
        <f t="shared" si="119"/>
        <v>0</v>
      </c>
      <c r="N1922" s="12">
        <f t="shared" si="120"/>
        <v>1</v>
      </c>
      <c r="O1922" s="17" t="s">
        <v>2122</v>
      </c>
    </row>
    <row r="1923" spans="1:15" x14ac:dyDescent="0.35">
      <c r="A1923" s="9" t="s">
        <v>27</v>
      </c>
      <c r="B1923" s="9" t="s">
        <v>2121</v>
      </c>
      <c r="C1923" s="9" t="s">
        <v>1351</v>
      </c>
      <c r="D1923" s="9" t="s">
        <v>49</v>
      </c>
      <c r="E1923" s="8" t="s">
        <v>50</v>
      </c>
      <c r="F1923" s="10" t="s">
        <v>2160</v>
      </c>
      <c r="G1923" s="10" t="s">
        <v>2161</v>
      </c>
      <c r="H1923" s="10" t="s">
        <v>25</v>
      </c>
      <c r="I1923" s="10" t="s">
        <v>26</v>
      </c>
      <c r="J1923" s="11">
        <f t="shared" si="117"/>
        <v>91620000</v>
      </c>
      <c r="K1923" s="11">
        <f t="shared" si="117"/>
        <v>91620000</v>
      </c>
      <c r="L1923" s="27">
        <f t="shared" si="118"/>
        <v>0</v>
      </c>
      <c r="M1923" s="12">
        <f t="shared" si="119"/>
        <v>0</v>
      </c>
      <c r="N1923" s="12">
        <f t="shared" si="120"/>
        <v>1</v>
      </c>
      <c r="O1923" s="17" t="s">
        <v>2122</v>
      </c>
    </row>
    <row r="1924" spans="1:15" x14ac:dyDescent="0.35">
      <c r="A1924" s="9" t="s">
        <v>27</v>
      </c>
      <c r="B1924" s="9" t="s">
        <v>2121</v>
      </c>
      <c r="C1924" s="9" t="s">
        <v>1351</v>
      </c>
      <c r="D1924" s="9" t="s">
        <v>1792</v>
      </c>
      <c r="E1924" s="8" t="s">
        <v>1793</v>
      </c>
      <c r="F1924" s="10" t="s">
        <v>2160</v>
      </c>
      <c r="G1924" s="10" t="s">
        <v>2161</v>
      </c>
      <c r="H1924" s="10" t="s">
        <v>25</v>
      </c>
      <c r="I1924" s="10" t="s">
        <v>26</v>
      </c>
      <c r="J1924" s="11">
        <f t="shared" si="117"/>
        <v>91620000</v>
      </c>
      <c r="K1924" s="11">
        <f t="shared" si="117"/>
        <v>91620000</v>
      </c>
      <c r="L1924" s="27">
        <f t="shared" si="118"/>
        <v>0</v>
      </c>
      <c r="M1924" s="12">
        <f t="shared" si="119"/>
        <v>0</v>
      </c>
      <c r="N1924" s="12">
        <f t="shared" si="120"/>
        <v>1</v>
      </c>
      <c r="O1924" s="17" t="s">
        <v>2122</v>
      </c>
    </row>
    <row r="1925" spans="1:15" x14ac:dyDescent="0.35">
      <c r="A1925" s="9" t="s">
        <v>27</v>
      </c>
      <c r="B1925" s="9" t="s">
        <v>2121</v>
      </c>
      <c r="C1925" s="9" t="s">
        <v>1351</v>
      </c>
      <c r="D1925" s="9" t="s">
        <v>1794</v>
      </c>
      <c r="E1925" s="8" t="s">
        <v>1793</v>
      </c>
      <c r="F1925" s="10" t="s">
        <v>2160</v>
      </c>
      <c r="G1925" s="10" t="s">
        <v>2161</v>
      </c>
      <c r="H1925" s="10" t="s">
        <v>25</v>
      </c>
      <c r="I1925" s="10" t="s">
        <v>26</v>
      </c>
      <c r="J1925" s="11">
        <f t="shared" si="117"/>
        <v>91620000</v>
      </c>
      <c r="K1925" s="11">
        <f t="shared" si="117"/>
        <v>91620000</v>
      </c>
      <c r="L1925" s="27">
        <f t="shared" si="118"/>
        <v>0</v>
      </c>
      <c r="M1925" s="12">
        <f t="shared" si="119"/>
        <v>0</v>
      </c>
      <c r="N1925" s="12">
        <f t="shared" si="120"/>
        <v>1</v>
      </c>
      <c r="O1925" s="17" t="s">
        <v>2122</v>
      </c>
    </row>
    <row r="1926" spans="1:15" x14ac:dyDescent="0.35">
      <c r="A1926" s="9" t="s">
        <v>27</v>
      </c>
      <c r="B1926" s="9" t="s">
        <v>2121</v>
      </c>
      <c r="C1926" s="9" t="s">
        <v>1351</v>
      </c>
      <c r="D1926" s="9" t="s">
        <v>1795</v>
      </c>
      <c r="E1926" s="8" t="s">
        <v>1793</v>
      </c>
      <c r="F1926" s="10" t="s">
        <v>2160</v>
      </c>
      <c r="G1926" s="10" t="s">
        <v>2161</v>
      </c>
      <c r="H1926" s="10" t="s">
        <v>25</v>
      </c>
      <c r="I1926" s="10" t="s">
        <v>26</v>
      </c>
      <c r="J1926" s="11">
        <f t="shared" si="117"/>
        <v>91620000</v>
      </c>
      <c r="K1926" s="11">
        <f t="shared" si="117"/>
        <v>91620000</v>
      </c>
      <c r="L1926" s="27">
        <f t="shared" si="118"/>
        <v>0</v>
      </c>
      <c r="M1926" s="12">
        <f t="shared" si="119"/>
        <v>0</v>
      </c>
      <c r="N1926" s="12">
        <f t="shared" si="120"/>
        <v>1</v>
      </c>
      <c r="O1926" s="17" t="s">
        <v>2122</v>
      </c>
    </row>
    <row r="1927" spans="1:15" x14ac:dyDescent="0.35">
      <c r="A1927" s="9" t="s">
        <v>27</v>
      </c>
      <c r="B1927" s="9" t="s">
        <v>2121</v>
      </c>
      <c r="C1927" s="9" t="s">
        <v>1600</v>
      </c>
      <c r="D1927" s="9"/>
      <c r="E1927" s="8" t="s">
        <v>1601</v>
      </c>
      <c r="F1927" s="10" t="s">
        <v>2162</v>
      </c>
      <c r="G1927" s="10" t="s">
        <v>2163</v>
      </c>
      <c r="H1927" s="10" t="s">
        <v>25</v>
      </c>
      <c r="I1927" s="10" t="s">
        <v>26</v>
      </c>
      <c r="J1927" s="11">
        <f t="shared" si="117"/>
        <v>1425000</v>
      </c>
      <c r="K1927" s="11">
        <f t="shared" si="117"/>
        <v>1425000</v>
      </c>
      <c r="L1927" s="27">
        <f t="shared" si="118"/>
        <v>0</v>
      </c>
      <c r="M1927" s="12">
        <f t="shared" si="119"/>
        <v>0</v>
      </c>
      <c r="N1927" s="12">
        <f t="shared" si="120"/>
        <v>1</v>
      </c>
      <c r="O1927" s="17" t="s">
        <v>2122</v>
      </c>
    </row>
    <row r="1928" spans="1:15" ht="31" x14ac:dyDescent="0.35">
      <c r="A1928" s="9" t="s">
        <v>27</v>
      </c>
      <c r="B1928" s="9" t="s">
        <v>2121</v>
      </c>
      <c r="C1928" s="9" t="s">
        <v>1647</v>
      </c>
      <c r="D1928" s="9"/>
      <c r="E1928" s="8" t="s">
        <v>1648</v>
      </c>
      <c r="F1928" s="10" t="s">
        <v>2162</v>
      </c>
      <c r="G1928" s="10" t="s">
        <v>2163</v>
      </c>
      <c r="H1928" s="10" t="s">
        <v>25</v>
      </c>
      <c r="I1928" s="10" t="s">
        <v>26</v>
      </c>
      <c r="J1928" s="11">
        <f t="shared" si="117"/>
        <v>1425000</v>
      </c>
      <c r="K1928" s="11">
        <f t="shared" si="117"/>
        <v>1425000</v>
      </c>
      <c r="L1928" s="27">
        <f t="shared" si="118"/>
        <v>0</v>
      </c>
      <c r="M1928" s="12">
        <f t="shared" si="119"/>
        <v>0</v>
      </c>
      <c r="N1928" s="12">
        <f t="shared" si="120"/>
        <v>1</v>
      </c>
      <c r="O1928" s="17" t="s">
        <v>2122</v>
      </c>
    </row>
    <row r="1929" spans="1:15" ht="31" x14ac:dyDescent="0.35">
      <c r="A1929" s="9" t="s">
        <v>27</v>
      </c>
      <c r="B1929" s="9" t="s">
        <v>2121</v>
      </c>
      <c r="C1929" s="9" t="s">
        <v>1651</v>
      </c>
      <c r="D1929" s="9"/>
      <c r="E1929" s="8" t="s">
        <v>1652</v>
      </c>
      <c r="F1929" s="10" t="s">
        <v>2162</v>
      </c>
      <c r="G1929" s="10" t="s">
        <v>2163</v>
      </c>
      <c r="H1929" s="10" t="s">
        <v>25</v>
      </c>
      <c r="I1929" s="10" t="s">
        <v>26</v>
      </c>
      <c r="J1929" s="11">
        <f t="shared" si="117"/>
        <v>1425000</v>
      </c>
      <c r="K1929" s="11">
        <f t="shared" si="117"/>
        <v>1425000</v>
      </c>
      <c r="L1929" s="27">
        <f t="shared" si="118"/>
        <v>0</v>
      </c>
      <c r="M1929" s="12">
        <f t="shared" si="119"/>
        <v>0</v>
      </c>
      <c r="N1929" s="12">
        <f t="shared" si="120"/>
        <v>1</v>
      </c>
      <c r="O1929" s="17" t="s">
        <v>2122</v>
      </c>
    </row>
    <row r="1930" spans="1:15" x14ac:dyDescent="0.35">
      <c r="A1930" s="9" t="s">
        <v>27</v>
      </c>
      <c r="B1930" s="9" t="s">
        <v>2121</v>
      </c>
      <c r="C1930" s="9" t="s">
        <v>1651</v>
      </c>
      <c r="D1930" s="9" t="s">
        <v>49</v>
      </c>
      <c r="E1930" s="8" t="s">
        <v>50</v>
      </c>
      <c r="F1930" s="10" t="s">
        <v>2162</v>
      </c>
      <c r="G1930" s="10" t="s">
        <v>2163</v>
      </c>
      <c r="H1930" s="10" t="s">
        <v>25</v>
      </c>
      <c r="I1930" s="10" t="s">
        <v>26</v>
      </c>
      <c r="J1930" s="11">
        <f t="shared" ref="J1930:K1993" si="121">F1930+H1930</f>
        <v>1425000</v>
      </c>
      <c r="K1930" s="11">
        <f t="shared" si="121"/>
        <v>1425000</v>
      </c>
      <c r="L1930" s="27">
        <f t="shared" si="118"/>
        <v>0</v>
      </c>
      <c r="M1930" s="12">
        <f t="shared" si="119"/>
        <v>0</v>
      </c>
      <c r="N1930" s="12">
        <f t="shared" si="120"/>
        <v>1</v>
      </c>
      <c r="O1930" s="17" t="s">
        <v>2122</v>
      </c>
    </row>
    <row r="1931" spans="1:15" x14ac:dyDescent="0.35">
      <c r="A1931" s="9" t="s">
        <v>27</v>
      </c>
      <c r="B1931" s="9" t="s">
        <v>2121</v>
      </c>
      <c r="C1931" s="9" t="s">
        <v>1651</v>
      </c>
      <c r="D1931" s="9" t="s">
        <v>1792</v>
      </c>
      <c r="E1931" s="8" t="s">
        <v>1793</v>
      </c>
      <c r="F1931" s="10" t="s">
        <v>2162</v>
      </c>
      <c r="G1931" s="10" t="s">
        <v>2163</v>
      </c>
      <c r="H1931" s="10" t="s">
        <v>25</v>
      </c>
      <c r="I1931" s="10" t="s">
        <v>26</v>
      </c>
      <c r="J1931" s="11">
        <f t="shared" si="121"/>
        <v>1425000</v>
      </c>
      <c r="K1931" s="11">
        <f t="shared" si="121"/>
        <v>1425000</v>
      </c>
      <c r="L1931" s="27">
        <f t="shared" ref="L1931:L1994" si="122">J1931-K1931</f>
        <v>0</v>
      </c>
      <c r="M1931" s="12">
        <f t="shared" ref="M1931:M1994" si="123">L1931/J1931</f>
        <v>0</v>
      </c>
      <c r="N1931" s="12">
        <f t="shared" ref="N1931:N1994" si="124">K1931/J1931</f>
        <v>1</v>
      </c>
      <c r="O1931" s="17" t="s">
        <v>2122</v>
      </c>
    </row>
    <row r="1932" spans="1:15" x14ac:dyDescent="0.35">
      <c r="A1932" s="9" t="s">
        <v>27</v>
      </c>
      <c r="B1932" s="9" t="s">
        <v>2121</v>
      </c>
      <c r="C1932" s="9" t="s">
        <v>1651</v>
      </c>
      <c r="D1932" s="9" t="s">
        <v>1794</v>
      </c>
      <c r="E1932" s="8" t="s">
        <v>1793</v>
      </c>
      <c r="F1932" s="10" t="s">
        <v>2162</v>
      </c>
      <c r="G1932" s="10" t="s">
        <v>2163</v>
      </c>
      <c r="H1932" s="10" t="s">
        <v>25</v>
      </c>
      <c r="I1932" s="10" t="s">
        <v>26</v>
      </c>
      <c r="J1932" s="11">
        <f t="shared" si="121"/>
        <v>1425000</v>
      </c>
      <c r="K1932" s="11">
        <f t="shared" si="121"/>
        <v>1425000</v>
      </c>
      <c r="L1932" s="27">
        <f t="shared" si="122"/>
        <v>0</v>
      </c>
      <c r="M1932" s="12">
        <f t="shared" si="123"/>
        <v>0</v>
      </c>
      <c r="N1932" s="12">
        <f t="shared" si="124"/>
        <v>1</v>
      </c>
      <c r="O1932" s="17" t="s">
        <v>2122</v>
      </c>
    </row>
    <row r="1933" spans="1:15" x14ac:dyDescent="0.35">
      <c r="A1933" s="9" t="s">
        <v>27</v>
      </c>
      <c r="B1933" s="9" t="s">
        <v>2121</v>
      </c>
      <c r="C1933" s="9" t="s">
        <v>1651</v>
      </c>
      <c r="D1933" s="9" t="s">
        <v>1795</v>
      </c>
      <c r="E1933" s="8" t="s">
        <v>1793</v>
      </c>
      <c r="F1933" s="10" t="s">
        <v>2162</v>
      </c>
      <c r="G1933" s="10" t="s">
        <v>2163</v>
      </c>
      <c r="H1933" s="10" t="s">
        <v>25</v>
      </c>
      <c r="I1933" s="10" t="s">
        <v>26</v>
      </c>
      <c r="J1933" s="11">
        <f t="shared" si="121"/>
        <v>1425000</v>
      </c>
      <c r="K1933" s="11">
        <f t="shared" si="121"/>
        <v>1425000</v>
      </c>
      <c r="L1933" s="27">
        <f t="shared" si="122"/>
        <v>0</v>
      </c>
      <c r="M1933" s="12">
        <f t="shared" si="123"/>
        <v>0</v>
      </c>
      <c r="N1933" s="12">
        <f t="shared" si="124"/>
        <v>1</v>
      </c>
      <c r="O1933" s="17" t="s">
        <v>2122</v>
      </c>
    </row>
    <row r="1934" spans="1:15" x14ac:dyDescent="0.35">
      <c r="A1934" s="9" t="s">
        <v>27</v>
      </c>
      <c r="B1934" s="9" t="s">
        <v>2164</v>
      </c>
      <c r="C1934" s="9"/>
      <c r="D1934" s="9"/>
      <c r="E1934" s="8" t="s">
        <v>2165</v>
      </c>
      <c r="F1934" s="10" t="s">
        <v>2166</v>
      </c>
      <c r="G1934" s="10" t="s">
        <v>2167</v>
      </c>
      <c r="H1934" s="10" t="s">
        <v>2168</v>
      </c>
      <c r="I1934" s="10" t="s">
        <v>2169</v>
      </c>
      <c r="J1934" s="11">
        <f t="shared" si="121"/>
        <v>3916682715</v>
      </c>
      <c r="K1934" s="11">
        <f t="shared" si="121"/>
        <v>3741147686</v>
      </c>
      <c r="L1934" s="27">
        <f t="shared" si="122"/>
        <v>175535029</v>
      </c>
      <c r="M1934" s="12">
        <f t="shared" si="123"/>
        <v>4.4817270576383669E-2</v>
      </c>
      <c r="N1934" s="12">
        <f t="shared" si="124"/>
        <v>0.95518272942361637</v>
      </c>
      <c r="O1934" s="17" t="s">
        <v>2165</v>
      </c>
    </row>
    <row r="1935" spans="1:15" ht="31" x14ac:dyDescent="0.35">
      <c r="A1935" s="9" t="s">
        <v>27</v>
      </c>
      <c r="B1935" s="9" t="s">
        <v>2164</v>
      </c>
      <c r="C1935" s="9" t="s">
        <v>35</v>
      </c>
      <c r="D1935" s="9"/>
      <c r="E1935" s="8" t="s">
        <v>36</v>
      </c>
      <c r="F1935" s="10" t="s">
        <v>2170</v>
      </c>
      <c r="G1935" s="10" t="s">
        <v>2171</v>
      </c>
      <c r="H1935" s="10" t="s">
        <v>2168</v>
      </c>
      <c r="I1935" s="10" t="s">
        <v>2169</v>
      </c>
      <c r="J1935" s="11">
        <f t="shared" si="121"/>
        <v>2946522715</v>
      </c>
      <c r="K1935" s="11">
        <f t="shared" si="121"/>
        <v>2858209121</v>
      </c>
      <c r="L1935" s="27">
        <f t="shared" si="122"/>
        <v>88313594</v>
      </c>
      <c r="M1935" s="12">
        <f t="shared" si="123"/>
        <v>2.9972140907116678E-2</v>
      </c>
      <c r="N1935" s="12">
        <f t="shared" si="124"/>
        <v>0.97002785909288336</v>
      </c>
      <c r="O1935" s="17" t="s">
        <v>2165</v>
      </c>
    </row>
    <row r="1936" spans="1:15" x14ac:dyDescent="0.35">
      <c r="A1936" s="9" t="s">
        <v>27</v>
      </c>
      <c r="B1936" s="9" t="s">
        <v>2164</v>
      </c>
      <c r="C1936" s="9" t="s">
        <v>1693</v>
      </c>
      <c r="D1936" s="9"/>
      <c r="E1936" s="8" t="s">
        <v>1694</v>
      </c>
      <c r="F1936" s="10" t="s">
        <v>2170</v>
      </c>
      <c r="G1936" s="10" t="s">
        <v>2171</v>
      </c>
      <c r="H1936" s="10" t="s">
        <v>2168</v>
      </c>
      <c r="I1936" s="10" t="s">
        <v>2169</v>
      </c>
      <c r="J1936" s="11">
        <f t="shared" si="121"/>
        <v>2946522715</v>
      </c>
      <c r="K1936" s="11">
        <f t="shared" si="121"/>
        <v>2858209121</v>
      </c>
      <c r="L1936" s="27">
        <f t="shared" si="122"/>
        <v>88313594</v>
      </c>
      <c r="M1936" s="12">
        <f t="shared" si="123"/>
        <v>2.9972140907116678E-2</v>
      </c>
      <c r="N1936" s="12">
        <f t="shared" si="124"/>
        <v>0.97002785909288336</v>
      </c>
      <c r="O1936" s="17" t="s">
        <v>2165</v>
      </c>
    </row>
    <row r="1937" spans="1:15" x14ac:dyDescent="0.35">
      <c r="A1937" s="9" t="s">
        <v>27</v>
      </c>
      <c r="B1937" s="9" t="s">
        <v>2164</v>
      </c>
      <c r="C1937" s="9" t="s">
        <v>1697</v>
      </c>
      <c r="D1937" s="9"/>
      <c r="E1937" s="8" t="s">
        <v>1698</v>
      </c>
      <c r="F1937" s="10" t="s">
        <v>2170</v>
      </c>
      <c r="G1937" s="10" t="s">
        <v>2171</v>
      </c>
      <c r="H1937" s="10" t="s">
        <v>2168</v>
      </c>
      <c r="I1937" s="10" t="s">
        <v>2169</v>
      </c>
      <c r="J1937" s="11">
        <f t="shared" si="121"/>
        <v>2946522715</v>
      </c>
      <c r="K1937" s="11">
        <f t="shared" si="121"/>
        <v>2858209121</v>
      </c>
      <c r="L1937" s="27">
        <f t="shared" si="122"/>
        <v>88313594</v>
      </c>
      <c r="M1937" s="12">
        <f t="shared" si="123"/>
        <v>2.9972140907116678E-2</v>
      </c>
      <c r="N1937" s="12">
        <f t="shared" si="124"/>
        <v>0.97002785909288336</v>
      </c>
      <c r="O1937" s="17" t="s">
        <v>2165</v>
      </c>
    </row>
    <row r="1938" spans="1:15" x14ac:dyDescent="0.35">
      <c r="A1938" s="9" t="s">
        <v>27</v>
      </c>
      <c r="B1938" s="9" t="s">
        <v>2164</v>
      </c>
      <c r="C1938" s="9" t="s">
        <v>1697</v>
      </c>
      <c r="D1938" s="9" t="s">
        <v>164</v>
      </c>
      <c r="E1938" s="8" t="s">
        <v>165</v>
      </c>
      <c r="F1938" s="10" t="s">
        <v>2172</v>
      </c>
      <c r="G1938" s="10" t="s">
        <v>2173</v>
      </c>
      <c r="H1938" s="10" t="s">
        <v>25</v>
      </c>
      <c r="I1938" s="10" t="s">
        <v>26</v>
      </c>
      <c r="J1938" s="11">
        <f t="shared" si="121"/>
        <v>1568776442</v>
      </c>
      <c r="K1938" s="11">
        <f t="shared" si="121"/>
        <v>1527563620</v>
      </c>
      <c r="L1938" s="27">
        <f t="shared" si="122"/>
        <v>41212822</v>
      </c>
      <c r="M1938" s="12">
        <f t="shared" si="123"/>
        <v>2.6270678789298136E-2</v>
      </c>
      <c r="N1938" s="12">
        <f t="shared" si="124"/>
        <v>0.97372932121070188</v>
      </c>
      <c r="O1938" s="17" t="s">
        <v>2165</v>
      </c>
    </row>
    <row r="1939" spans="1:15" x14ac:dyDescent="0.35">
      <c r="A1939" s="9" t="s">
        <v>27</v>
      </c>
      <c r="B1939" s="9" t="s">
        <v>2164</v>
      </c>
      <c r="C1939" s="9" t="s">
        <v>1697</v>
      </c>
      <c r="D1939" s="9" t="s">
        <v>1701</v>
      </c>
      <c r="E1939" s="8" t="s">
        <v>1702</v>
      </c>
      <c r="F1939" s="10" t="s">
        <v>2172</v>
      </c>
      <c r="G1939" s="10" t="s">
        <v>2173</v>
      </c>
      <c r="H1939" s="10" t="s">
        <v>25</v>
      </c>
      <c r="I1939" s="10" t="s">
        <v>26</v>
      </c>
      <c r="J1939" s="11">
        <f t="shared" si="121"/>
        <v>1568776442</v>
      </c>
      <c r="K1939" s="11">
        <f t="shared" si="121"/>
        <v>1527563620</v>
      </c>
      <c r="L1939" s="27">
        <f t="shared" si="122"/>
        <v>41212822</v>
      </c>
      <c r="M1939" s="12">
        <f t="shared" si="123"/>
        <v>2.6270678789298136E-2</v>
      </c>
      <c r="N1939" s="12">
        <f t="shared" si="124"/>
        <v>0.97372932121070188</v>
      </c>
      <c r="O1939" s="17" t="s">
        <v>2165</v>
      </c>
    </row>
    <row r="1940" spans="1:15" x14ac:dyDescent="0.35">
      <c r="A1940" s="9" t="s">
        <v>27</v>
      </c>
      <c r="B1940" s="9" t="s">
        <v>2164</v>
      </c>
      <c r="C1940" s="9" t="s">
        <v>1697</v>
      </c>
      <c r="D1940" s="9" t="s">
        <v>1703</v>
      </c>
      <c r="E1940" s="8" t="s">
        <v>1702</v>
      </c>
      <c r="F1940" s="10" t="s">
        <v>2172</v>
      </c>
      <c r="G1940" s="10" t="s">
        <v>2173</v>
      </c>
      <c r="H1940" s="10" t="s">
        <v>25</v>
      </c>
      <c r="I1940" s="10" t="s">
        <v>26</v>
      </c>
      <c r="J1940" s="11">
        <f t="shared" si="121"/>
        <v>1568776442</v>
      </c>
      <c r="K1940" s="11">
        <f t="shared" si="121"/>
        <v>1527563620</v>
      </c>
      <c r="L1940" s="27">
        <f t="shared" si="122"/>
        <v>41212822</v>
      </c>
      <c r="M1940" s="12">
        <f t="shared" si="123"/>
        <v>2.6270678789298136E-2</v>
      </c>
      <c r="N1940" s="12">
        <f t="shared" si="124"/>
        <v>0.97372932121070188</v>
      </c>
      <c r="O1940" s="17" t="s">
        <v>2165</v>
      </c>
    </row>
    <row r="1941" spans="1:15" x14ac:dyDescent="0.35">
      <c r="A1941" s="9" t="s">
        <v>27</v>
      </c>
      <c r="B1941" s="9" t="s">
        <v>2164</v>
      </c>
      <c r="C1941" s="9" t="s">
        <v>1697</v>
      </c>
      <c r="D1941" s="9" t="s">
        <v>1704</v>
      </c>
      <c r="E1941" s="8" t="s">
        <v>1702</v>
      </c>
      <c r="F1941" s="10" t="s">
        <v>2172</v>
      </c>
      <c r="G1941" s="10" t="s">
        <v>2173</v>
      </c>
      <c r="H1941" s="10" t="s">
        <v>25</v>
      </c>
      <c r="I1941" s="10" t="s">
        <v>26</v>
      </c>
      <c r="J1941" s="11">
        <f t="shared" si="121"/>
        <v>1568776442</v>
      </c>
      <c r="K1941" s="11">
        <f t="shared" si="121"/>
        <v>1527563620</v>
      </c>
      <c r="L1941" s="27">
        <f t="shared" si="122"/>
        <v>41212822</v>
      </c>
      <c r="M1941" s="12">
        <f t="shared" si="123"/>
        <v>2.6270678789298136E-2</v>
      </c>
      <c r="N1941" s="12">
        <f t="shared" si="124"/>
        <v>0.97372932121070188</v>
      </c>
      <c r="O1941" s="17" t="s">
        <v>2165</v>
      </c>
    </row>
    <row r="1942" spans="1:15" x14ac:dyDescent="0.35">
      <c r="A1942" s="9" t="s">
        <v>27</v>
      </c>
      <c r="B1942" s="9" t="s">
        <v>2164</v>
      </c>
      <c r="C1942" s="9" t="s">
        <v>1697</v>
      </c>
      <c r="D1942" s="9" t="s">
        <v>49</v>
      </c>
      <c r="E1942" s="8" t="s">
        <v>50</v>
      </c>
      <c r="F1942" s="10" t="s">
        <v>2174</v>
      </c>
      <c r="G1942" s="10" t="s">
        <v>2175</v>
      </c>
      <c r="H1942" s="10" t="s">
        <v>25</v>
      </c>
      <c r="I1942" s="10" t="s">
        <v>26</v>
      </c>
      <c r="J1942" s="11">
        <f t="shared" si="121"/>
        <v>1156846273</v>
      </c>
      <c r="K1942" s="11">
        <f t="shared" si="121"/>
        <v>1110040575</v>
      </c>
      <c r="L1942" s="27">
        <f t="shared" si="122"/>
        <v>46805698</v>
      </c>
      <c r="M1942" s="12">
        <f t="shared" si="123"/>
        <v>4.0459738767728216E-2</v>
      </c>
      <c r="N1942" s="12">
        <f t="shared" si="124"/>
        <v>0.95954026123227176</v>
      </c>
      <c r="O1942" s="17" t="s">
        <v>2165</v>
      </c>
    </row>
    <row r="1943" spans="1:15" x14ac:dyDescent="0.35">
      <c r="A1943" s="9" t="s">
        <v>27</v>
      </c>
      <c r="B1943" s="9" t="s">
        <v>2164</v>
      </c>
      <c r="C1943" s="9" t="s">
        <v>1697</v>
      </c>
      <c r="D1943" s="9" t="s">
        <v>1707</v>
      </c>
      <c r="E1943" s="8" t="s">
        <v>1708</v>
      </c>
      <c r="F1943" s="10" t="s">
        <v>2174</v>
      </c>
      <c r="G1943" s="10" t="s">
        <v>2175</v>
      </c>
      <c r="H1943" s="10" t="s">
        <v>25</v>
      </c>
      <c r="I1943" s="10" t="s">
        <v>26</v>
      </c>
      <c r="J1943" s="11">
        <f t="shared" si="121"/>
        <v>1156846273</v>
      </c>
      <c r="K1943" s="11">
        <f t="shared" si="121"/>
        <v>1110040575</v>
      </c>
      <c r="L1943" s="27">
        <f t="shared" si="122"/>
        <v>46805698</v>
      </c>
      <c r="M1943" s="12">
        <f t="shared" si="123"/>
        <v>4.0459738767728216E-2</v>
      </c>
      <c r="N1943" s="12">
        <f t="shared" si="124"/>
        <v>0.95954026123227176</v>
      </c>
      <c r="O1943" s="17" t="s">
        <v>2165</v>
      </c>
    </row>
    <row r="1944" spans="1:15" x14ac:dyDescent="0.35">
      <c r="A1944" s="9" t="s">
        <v>27</v>
      </c>
      <c r="B1944" s="9" t="s">
        <v>2164</v>
      </c>
      <c r="C1944" s="9" t="s">
        <v>1697</v>
      </c>
      <c r="D1944" s="9" t="s">
        <v>1709</v>
      </c>
      <c r="E1944" s="8" t="s">
        <v>1708</v>
      </c>
      <c r="F1944" s="10" t="s">
        <v>2174</v>
      </c>
      <c r="G1944" s="10" t="s">
        <v>2175</v>
      </c>
      <c r="H1944" s="10" t="s">
        <v>25</v>
      </c>
      <c r="I1944" s="10" t="s">
        <v>26</v>
      </c>
      <c r="J1944" s="11">
        <f t="shared" si="121"/>
        <v>1156846273</v>
      </c>
      <c r="K1944" s="11">
        <f t="shared" si="121"/>
        <v>1110040575</v>
      </c>
      <c r="L1944" s="27">
        <f t="shared" si="122"/>
        <v>46805698</v>
      </c>
      <c r="M1944" s="12">
        <f t="shared" si="123"/>
        <v>4.0459738767728216E-2</v>
      </c>
      <c r="N1944" s="12">
        <f t="shared" si="124"/>
        <v>0.95954026123227176</v>
      </c>
      <c r="O1944" s="17" t="s">
        <v>2165</v>
      </c>
    </row>
    <row r="1945" spans="1:15" x14ac:dyDescent="0.35">
      <c r="A1945" s="9" t="s">
        <v>27</v>
      </c>
      <c r="B1945" s="9" t="s">
        <v>2164</v>
      </c>
      <c r="C1945" s="9" t="s">
        <v>1697</v>
      </c>
      <c r="D1945" s="9" t="s">
        <v>1710</v>
      </c>
      <c r="E1945" s="8" t="s">
        <v>1708</v>
      </c>
      <c r="F1945" s="10" t="s">
        <v>2174</v>
      </c>
      <c r="G1945" s="10" t="s">
        <v>2175</v>
      </c>
      <c r="H1945" s="10" t="s">
        <v>25</v>
      </c>
      <c r="I1945" s="10" t="s">
        <v>26</v>
      </c>
      <c r="J1945" s="11">
        <f t="shared" si="121"/>
        <v>1156846273</v>
      </c>
      <c r="K1945" s="11">
        <f t="shared" si="121"/>
        <v>1110040575</v>
      </c>
      <c r="L1945" s="27">
        <f t="shared" si="122"/>
        <v>46805698</v>
      </c>
      <c r="M1945" s="12">
        <f t="shared" si="123"/>
        <v>4.0459738767728216E-2</v>
      </c>
      <c r="N1945" s="12">
        <f t="shared" si="124"/>
        <v>0.95954026123227176</v>
      </c>
      <c r="O1945" s="17" t="s">
        <v>2165</v>
      </c>
    </row>
    <row r="1946" spans="1:15" x14ac:dyDescent="0.35">
      <c r="A1946" s="9" t="s">
        <v>27</v>
      </c>
      <c r="B1946" s="9" t="s">
        <v>2164</v>
      </c>
      <c r="C1946" s="9" t="s">
        <v>1697</v>
      </c>
      <c r="D1946" s="9" t="s">
        <v>370</v>
      </c>
      <c r="E1946" s="8" t="s">
        <v>371</v>
      </c>
      <c r="F1946" s="10" t="s">
        <v>25</v>
      </c>
      <c r="G1946" s="10" t="s">
        <v>26</v>
      </c>
      <c r="H1946" s="10" t="s">
        <v>2168</v>
      </c>
      <c r="I1946" s="10" t="s">
        <v>2169</v>
      </c>
      <c r="J1946" s="11">
        <f t="shared" si="121"/>
        <v>220900000</v>
      </c>
      <c r="K1946" s="11">
        <f t="shared" si="121"/>
        <v>220604926</v>
      </c>
      <c r="L1946" s="27">
        <f t="shared" si="122"/>
        <v>295074</v>
      </c>
      <c r="M1946" s="12">
        <f t="shared" si="123"/>
        <v>1.3357808963331825E-3</v>
      </c>
      <c r="N1946" s="12">
        <f t="shared" si="124"/>
        <v>0.99866421910366687</v>
      </c>
      <c r="O1946" s="17" t="s">
        <v>2165</v>
      </c>
    </row>
    <row r="1947" spans="1:15" x14ac:dyDescent="0.35">
      <c r="A1947" s="9" t="s">
        <v>27</v>
      </c>
      <c r="B1947" s="9" t="s">
        <v>2164</v>
      </c>
      <c r="C1947" s="9" t="s">
        <v>1697</v>
      </c>
      <c r="D1947" s="9" t="s">
        <v>1713</v>
      </c>
      <c r="E1947" s="8" t="s">
        <v>1714</v>
      </c>
      <c r="F1947" s="10" t="s">
        <v>25</v>
      </c>
      <c r="G1947" s="10" t="s">
        <v>26</v>
      </c>
      <c r="H1947" s="10" t="s">
        <v>2168</v>
      </c>
      <c r="I1947" s="10" t="s">
        <v>2169</v>
      </c>
      <c r="J1947" s="11">
        <f t="shared" si="121"/>
        <v>220900000</v>
      </c>
      <c r="K1947" s="11">
        <f t="shared" si="121"/>
        <v>220604926</v>
      </c>
      <c r="L1947" s="27">
        <f t="shared" si="122"/>
        <v>295074</v>
      </c>
      <c r="M1947" s="12">
        <f t="shared" si="123"/>
        <v>1.3357808963331825E-3</v>
      </c>
      <c r="N1947" s="12">
        <f t="shared" si="124"/>
        <v>0.99866421910366687</v>
      </c>
      <c r="O1947" s="17" t="s">
        <v>2165</v>
      </c>
    </row>
    <row r="1948" spans="1:15" x14ac:dyDescent="0.35">
      <c r="A1948" s="9" t="s">
        <v>27</v>
      </c>
      <c r="B1948" s="9" t="s">
        <v>2164</v>
      </c>
      <c r="C1948" s="9" t="s">
        <v>1697</v>
      </c>
      <c r="D1948" s="9" t="s">
        <v>1715</v>
      </c>
      <c r="E1948" s="8" t="s">
        <v>1714</v>
      </c>
      <c r="F1948" s="10" t="s">
        <v>25</v>
      </c>
      <c r="G1948" s="10" t="s">
        <v>26</v>
      </c>
      <c r="H1948" s="10" t="s">
        <v>2168</v>
      </c>
      <c r="I1948" s="10" t="s">
        <v>2169</v>
      </c>
      <c r="J1948" s="11">
        <f t="shared" si="121"/>
        <v>220900000</v>
      </c>
      <c r="K1948" s="11">
        <f t="shared" si="121"/>
        <v>220604926</v>
      </c>
      <c r="L1948" s="27">
        <f t="shared" si="122"/>
        <v>295074</v>
      </c>
      <c r="M1948" s="12">
        <f t="shared" si="123"/>
        <v>1.3357808963331825E-3</v>
      </c>
      <c r="N1948" s="12">
        <f t="shared" si="124"/>
        <v>0.99866421910366687</v>
      </c>
      <c r="O1948" s="17" t="s">
        <v>2165</v>
      </c>
    </row>
    <row r="1949" spans="1:15" x14ac:dyDescent="0.35">
      <c r="A1949" s="9" t="s">
        <v>27</v>
      </c>
      <c r="B1949" s="9" t="s">
        <v>2164</v>
      </c>
      <c r="C1949" s="9" t="s">
        <v>1697</v>
      </c>
      <c r="D1949" s="9" t="s">
        <v>1716</v>
      </c>
      <c r="E1949" s="8" t="s">
        <v>1714</v>
      </c>
      <c r="F1949" s="10" t="s">
        <v>25</v>
      </c>
      <c r="G1949" s="10" t="s">
        <v>26</v>
      </c>
      <c r="H1949" s="10" t="s">
        <v>2168</v>
      </c>
      <c r="I1949" s="10" t="s">
        <v>2169</v>
      </c>
      <c r="J1949" s="11">
        <f t="shared" si="121"/>
        <v>220900000</v>
      </c>
      <c r="K1949" s="11">
        <f t="shared" si="121"/>
        <v>220604926</v>
      </c>
      <c r="L1949" s="27">
        <f t="shared" si="122"/>
        <v>295074</v>
      </c>
      <c r="M1949" s="12">
        <f t="shared" si="123"/>
        <v>1.3357808963331825E-3</v>
      </c>
      <c r="N1949" s="12">
        <f t="shared" si="124"/>
        <v>0.99866421910366687</v>
      </c>
      <c r="O1949" s="17" t="s">
        <v>2165</v>
      </c>
    </row>
    <row r="1950" spans="1:15" ht="31" x14ac:dyDescent="0.35">
      <c r="A1950" s="9" t="s">
        <v>27</v>
      </c>
      <c r="B1950" s="9" t="s">
        <v>2164</v>
      </c>
      <c r="C1950" s="9" t="s">
        <v>492</v>
      </c>
      <c r="D1950" s="9"/>
      <c r="E1950" s="8" t="s">
        <v>493</v>
      </c>
      <c r="F1950" s="10" t="s">
        <v>2176</v>
      </c>
      <c r="G1950" s="10" t="s">
        <v>2177</v>
      </c>
      <c r="H1950" s="10" t="s">
        <v>25</v>
      </c>
      <c r="I1950" s="10" t="s">
        <v>26</v>
      </c>
      <c r="J1950" s="11">
        <f t="shared" si="121"/>
        <v>958735000</v>
      </c>
      <c r="K1950" s="11">
        <f t="shared" si="121"/>
        <v>871513565</v>
      </c>
      <c r="L1950" s="27">
        <f t="shared" si="122"/>
        <v>87221435</v>
      </c>
      <c r="M1950" s="12">
        <f t="shared" si="123"/>
        <v>9.0975540686425341E-2</v>
      </c>
      <c r="N1950" s="12">
        <f t="shared" si="124"/>
        <v>0.90902445931357467</v>
      </c>
      <c r="O1950" s="17" t="s">
        <v>2165</v>
      </c>
    </row>
    <row r="1951" spans="1:15" ht="31" x14ac:dyDescent="0.35">
      <c r="A1951" s="9" t="s">
        <v>27</v>
      </c>
      <c r="B1951" s="9" t="s">
        <v>2164</v>
      </c>
      <c r="C1951" s="9" t="s">
        <v>720</v>
      </c>
      <c r="D1951" s="9"/>
      <c r="E1951" s="8" t="s">
        <v>721</v>
      </c>
      <c r="F1951" s="10" t="s">
        <v>2178</v>
      </c>
      <c r="G1951" s="10" t="s">
        <v>2177</v>
      </c>
      <c r="H1951" s="10" t="s">
        <v>25</v>
      </c>
      <c r="I1951" s="10" t="s">
        <v>26</v>
      </c>
      <c r="J1951" s="11">
        <f t="shared" si="121"/>
        <v>958628000</v>
      </c>
      <c r="K1951" s="11">
        <f t="shared" si="121"/>
        <v>871513565</v>
      </c>
      <c r="L1951" s="27">
        <f t="shared" si="122"/>
        <v>87114435</v>
      </c>
      <c r="M1951" s="12">
        <f t="shared" si="123"/>
        <v>9.08740773271801E-2</v>
      </c>
      <c r="N1951" s="12">
        <f t="shared" si="124"/>
        <v>0.90912592267281989</v>
      </c>
      <c r="O1951" s="17" t="s">
        <v>2165</v>
      </c>
    </row>
    <row r="1952" spans="1:15" x14ac:dyDescent="0.35">
      <c r="A1952" s="9" t="s">
        <v>27</v>
      </c>
      <c r="B1952" s="9" t="s">
        <v>2164</v>
      </c>
      <c r="C1952" s="9" t="s">
        <v>1788</v>
      </c>
      <c r="D1952" s="9"/>
      <c r="E1952" s="8" t="s">
        <v>1789</v>
      </c>
      <c r="F1952" s="10" t="s">
        <v>2179</v>
      </c>
      <c r="G1952" s="10" t="s">
        <v>2180</v>
      </c>
      <c r="H1952" s="10" t="s">
        <v>25</v>
      </c>
      <c r="I1952" s="10" t="s">
        <v>26</v>
      </c>
      <c r="J1952" s="11">
        <f t="shared" si="121"/>
        <v>55800000</v>
      </c>
      <c r="K1952" s="11">
        <f t="shared" si="121"/>
        <v>55800000</v>
      </c>
      <c r="L1952" s="27">
        <f t="shared" si="122"/>
        <v>0</v>
      </c>
      <c r="M1952" s="12">
        <f t="shared" si="123"/>
        <v>0</v>
      </c>
      <c r="N1952" s="12">
        <f t="shared" si="124"/>
        <v>1</v>
      </c>
      <c r="O1952" s="17" t="s">
        <v>2165</v>
      </c>
    </row>
    <row r="1953" spans="1:15" x14ac:dyDescent="0.35">
      <c r="A1953" s="9" t="s">
        <v>27</v>
      </c>
      <c r="B1953" s="9" t="s">
        <v>2164</v>
      </c>
      <c r="C1953" s="9" t="s">
        <v>1788</v>
      </c>
      <c r="D1953" s="9" t="s">
        <v>49</v>
      </c>
      <c r="E1953" s="8" t="s">
        <v>50</v>
      </c>
      <c r="F1953" s="10" t="s">
        <v>2179</v>
      </c>
      <c r="G1953" s="10" t="s">
        <v>2180</v>
      </c>
      <c r="H1953" s="10" t="s">
        <v>25</v>
      </c>
      <c r="I1953" s="10" t="s">
        <v>26</v>
      </c>
      <c r="J1953" s="11">
        <f t="shared" si="121"/>
        <v>55800000</v>
      </c>
      <c r="K1953" s="11">
        <f t="shared" si="121"/>
        <v>55800000</v>
      </c>
      <c r="L1953" s="27">
        <f t="shared" si="122"/>
        <v>0</v>
      </c>
      <c r="M1953" s="12">
        <f t="shared" si="123"/>
        <v>0</v>
      </c>
      <c r="N1953" s="12">
        <f t="shared" si="124"/>
        <v>1</v>
      </c>
      <c r="O1953" s="17" t="s">
        <v>2165</v>
      </c>
    </row>
    <row r="1954" spans="1:15" x14ac:dyDescent="0.35">
      <c r="A1954" s="9" t="s">
        <v>27</v>
      </c>
      <c r="B1954" s="9" t="s">
        <v>2164</v>
      </c>
      <c r="C1954" s="9" t="s">
        <v>1788</v>
      </c>
      <c r="D1954" s="9" t="s">
        <v>1792</v>
      </c>
      <c r="E1954" s="8" t="s">
        <v>1793</v>
      </c>
      <c r="F1954" s="10" t="s">
        <v>2179</v>
      </c>
      <c r="G1954" s="10" t="s">
        <v>2180</v>
      </c>
      <c r="H1954" s="10" t="s">
        <v>25</v>
      </c>
      <c r="I1954" s="10" t="s">
        <v>26</v>
      </c>
      <c r="J1954" s="11">
        <f t="shared" si="121"/>
        <v>55800000</v>
      </c>
      <c r="K1954" s="11">
        <f t="shared" si="121"/>
        <v>55800000</v>
      </c>
      <c r="L1954" s="27">
        <f t="shared" si="122"/>
        <v>0</v>
      </c>
      <c r="M1954" s="12">
        <f t="shared" si="123"/>
        <v>0</v>
      </c>
      <c r="N1954" s="12">
        <f t="shared" si="124"/>
        <v>1</v>
      </c>
      <c r="O1954" s="17" t="s">
        <v>2165</v>
      </c>
    </row>
    <row r="1955" spans="1:15" x14ac:dyDescent="0.35">
      <c r="A1955" s="9" t="s">
        <v>27</v>
      </c>
      <c r="B1955" s="9" t="s">
        <v>2164</v>
      </c>
      <c r="C1955" s="9" t="s">
        <v>1788</v>
      </c>
      <c r="D1955" s="9" t="s">
        <v>1794</v>
      </c>
      <c r="E1955" s="8" t="s">
        <v>1793</v>
      </c>
      <c r="F1955" s="10" t="s">
        <v>2179</v>
      </c>
      <c r="G1955" s="10" t="s">
        <v>2180</v>
      </c>
      <c r="H1955" s="10" t="s">
        <v>25</v>
      </c>
      <c r="I1955" s="10" t="s">
        <v>26</v>
      </c>
      <c r="J1955" s="11">
        <f t="shared" si="121"/>
        <v>55800000</v>
      </c>
      <c r="K1955" s="11">
        <f t="shared" si="121"/>
        <v>55800000</v>
      </c>
      <c r="L1955" s="27">
        <f t="shared" si="122"/>
        <v>0</v>
      </c>
      <c r="M1955" s="12">
        <f t="shared" si="123"/>
        <v>0</v>
      </c>
      <c r="N1955" s="12">
        <f t="shared" si="124"/>
        <v>1</v>
      </c>
      <c r="O1955" s="17" t="s">
        <v>2165</v>
      </c>
    </row>
    <row r="1956" spans="1:15" x14ac:dyDescent="0.35">
      <c r="A1956" s="9" t="s">
        <v>27</v>
      </c>
      <c r="B1956" s="9" t="s">
        <v>2164</v>
      </c>
      <c r="C1956" s="9" t="s">
        <v>1788</v>
      </c>
      <c r="D1956" s="9" t="s">
        <v>1795</v>
      </c>
      <c r="E1956" s="8" t="s">
        <v>1793</v>
      </c>
      <c r="F1956" s="10" t="s">
        <v>2179</v>
      </c>
      <c r="G1956" s="10" t="s">
        <v>2180</v>
      </c>
      <c r="H1956" s="10" t="s">
        <v>25</v>
      </c>
      <c r="I1956" s="10" t="s">
        <v>26</v>
      </c>
      <c r="J1956" s="11">
        <f t="shared" si="121"/>
        <v>55800000</v>
      </c>
      <c r="K1956" s="11">
        <f t="shared" si="121"/>
        <v>55800000</v>
      </c>
      <c r="L1956" s="27">
        <f t="shared" si="122"/>
        <v>0</v>
      </c>
      <c r="M1956" s="12">
        <f t="shared" si="123"/>
        <v>0</v>
      </c>
      <c r="N1956" s="12">
        <f t="shared" si="124"/>
        <v>1</v>
      </c>
      <c r="O1956" s="17" t="s">
        <v>2165</v>
      </c>
    </row>
    <row r="1957" spans="1:15" x14ac:dyDescent="0.35">
      <c r="A1957" s="9" t="s">
        <v>27</v>
      </c>
      <c r="B1957" s="9" t="s">
        <v>2164</v>
      </c>
      <c r="C1957" s="9" t="s">
        <v>1796</v>
      </c>
      <c r="D1957" s="9"/>
      <c r="E1957" s="8" t="s">
        <v>1797</v>
      </c>
      <c r="F1957" s="10" t="s">
        <v>2181</v>
      </c>
      <c r="G1957" s="10" t="s">
        <v>2182</v>
      </c>
      <c r="H1957" s="10" t="s">
        <v>25</v>
      </c>
      <c r="I1957" s="10" t="s">
        <v>26</v>
      </c>
      <c r="J1957" s="11">
        <f t="shared" si="121"/>
        <v>3900000</v>
      </c>
      <c r="K1957" s="11">
        <f t="shared" si="121"/>
        <v>3100000</v>
      </c>
      <c r="L1957" s="27">
        <f t="shared" si="122"/>
        <v>800000</v>
      </c>
      <c r="M1957" s="12">
        <f t="shared" si="123"/>
        <v>0.20512820512820512</v>
      </c>
      <c r="N1957" s="12">
        <f t="shared" si="124"/>
        <v>0.79487179487179482</v>
      </c>
      <c r="O1957" s="17" t="s">
        <v>2165</v>
      </c>
    </row>
    <row r="1958" spans="1:15" x14ac:dyDescent="0.35">
      <c r="A1958" s="9" t="s">
        <v>27</v>
      </c>
      <c r="B1958" s="9" t="s">
        <v>2164</v>
      </c>
      <c r="C1958" s="9" t="s">
        <v>1796</v>
      </c>
      <c r="D1958" s="9" t="s">
        <v>49</v>
      </c>
      <c r="E1958" s="8" t="s">
        <v>50</v>
      </c>
      <c r="F1958" s="10" t="s">
        <v>2181</v>
      </c>
      <c r="G1958" s="10" t="s">
        <v>2182</v>
      </c>
      <c r="H1958" s="10" t="s">
        <v>25</v>
      </c>
      <c r="I1958" s="10" t="s">
        <v>26</v>
      </c>
      <c r="J1958" s="11">
        <f t="shared" si="121"/>
        <v>3900000</v>
      </c>
      <c r="K1958" s="11">
        <f t="shared" si="121"/>
        <v>3100000</v>
      </c>
      <c r="L1958" s="27">
        <f t="shared" si="122"/>
        <v>800000</v>
      </c>
      <c r="M1958" s="12">
        <f t="shared" si="123"/>
        <v>0.20512820512820512</v>
      </c>
      <c r="N1958" s="12">
        <f t="shared" si="124"/>
        <v>0.79487179487179482</v>
      </c>
      <c r="O1958" s="17" t="s">
        <v>2165</v>
      </c>
    </row>
    <row r="1959" spans="1:15" x14ac:dyDescent="0.35">
      <c r="A1959" s="9" t="s">
        <v>27</v>
      </c>
      <c r="B1959" s="9" t="s">
        <v>2164</v>
      </c>
      <c r="C1959" s="9" t="s">
        <v>1796</v>
      </c>
      <c r="D1959" s="9" t="s">
        <v>1792</v>
      </c>
      <c r="E1959" s="8" t="s">
        <v>1793</v>
      </c>
      <c r="F1959" s="10" t="s">
        <v>2181</v>
      </c>
      <c r="G1959" s="10" t="s">
        <v>2182</v>
      </c>
      <c r="H1959" s="10" t="s">
        <v>25</v>
      </c>
      <c r="I1959" s="10" t="s">
        <v>26</v>
      </c>
      <c r="J1959" s="11">
        <f t="shared" si="121"/>
        <v>3900000</v>
      </c>
      <c r="K1959" s="11">
        <f t="shared" si="121"/>
        <v>3100000</v>
      </c>
      <c r="L1959" s="27">
        <f t="shared" si="122"/>
        <v>800000</v>
      </c>
      <c r="M1959" s="12">
        <f t="shared" si="123"/>
        <v>0.20512820512820512</v>
      </c>
      <c r="N1959" s="12">
        <f t="shared" si="124"/>
        <v>0.79487179487179482</v>
      </c>
      <c r="O1959" s="17" t="s">
        <v>2165</v>
      </c>
    </row>
    <row r="1960" spans="1:15" x14ac:dyDescent="0.35">
      <c r="A1960" s="9" t="s">
        <v>27</v>
      </c>
      <c r="B1960" s="9" t="s">
        <v>2164</v>
      </c>
      <c r="C1960" s="9" t="s">
        <v>1796</v>
      </c>
      <c r="D1960" s="9" t="s">
        <v>1794</v>
      </c>
      <c r="E1960" s="8" t="s">
        <v>1793</v>
      </c>
      <c r="F1960" s="10" t="s">
        <v>2181</v>
      </c>
      <c r="G1960" s="10" t="s">
        <v>2182</v>
      </c>
      <c r="H1960" s="10" t="s">
        <v>25</v>
      </c>
      <c r="I1960" s="10" t="s">
        <v>26</v>
      </c>
      <c r="J1960" s="11">
        <f t="shared" si="121"/>
        <v>3900000</v>
      </c>
      <c r="K1960" s="11">
        <f t="shared" si="121"/>
        <v>3100000</v>
      </c>
      <c r="L1960" s="27">
        <f t="shared" si="122"/>
        <v>800000</v>
      </c>
      <c r="M1960" s="12">
        <f t="shared" si="123"/>
        <v>0.20512820512820512</v>
      </c>
      <c r="N1960" s="12">
        <f t="shared" si="124"/>
        <v>0.79487179487179482</v>
      </c>
      <c r="O1960" s="17" t="s">
        <v>2165</v>
      </c>
    </row>
    <row r="1961" spans="1:15" x14ac:dyDescent="0.35">
      <c r="A1961" s="9" t="s">
        <v>27</v>
      </c>
      <c r="B1961" s="9" t="s">
        <v>2164</v>
      </c>
      <c r="C1961" s="9" t="s">
        <v>1796</v>
      </c>
      <c r="D1961" s="9" t="s">
        <v>1795</v>
      </c>
      <c r="E1961" s="8" t="s">
        <v>1793</v>
      </c>
      <c r="F1961" s="10" t="s">
        <v>2181</v>
      </c>
      <c r="G1961" s="10" t="s">
        <v>2182</v>
      </c>
      <c r="H1961" s="10" t="s">
        <v>25</v>
      </c>
      <c r="I1961" s="10" t="s">
        <v>26</v>
      </c>
      <c r="J1961" s="11">
        <f t="shared" si="121"/>
        <v>3900000</v>
      </c>
      <c r="K1961" s="11">
        <f t="shared" si="121"/>
        <v>3100000</v>
      </c>
      <c r="L1961" s="27">
        <f t="shared" si="122"/>
        <v>800000</v>
      </c>
      <c r="M1961" s="12">
        <f t="shared" si="123"/>
        <v>0.20512820512820512</v>
      </c>
      <c r="N1961" s="12">
        <f t="shared" si="124"/>
        <v>0.79487179487179482</v>
      </c>
      <c r="O1961" s="17" t="s">
        <v>2165</v>
      </c>
    </row>
    <row r="1962" spans="1:15" x14ac:dyDescent="0.35">
      <c r="A1962" s="9" t="s">
        <v>27</v>
      </c>
      <c r="B1962" s="9" t="s">
        <v>2164</v>
      </c>
      <c r="C1962" s="9" t="s">
        <v>732</v>
      </c>
      <c r="D1962" s="9"/>
      <c r="E1962" s="8" t="s">
        <v>733</v>
      </c>
      <c r="F1962" s="10" t="s">
        <v>2183</v>
      </c>
      <c r="G1962" s="10" t="s">
        <v>2184</v>
      </c>
      <c r="H1962" s="10" t="s">
        <v>25</v>
      </c>
      <c r="I1962" s="10" t="s">
        <v>26</v>
      </c>
      <c r="J1962" s="11">
        <f t="shared" si="121"/>
        <v>56400000</v>
      </c>
      <c r="K1962" s="11">
        <f t="shared" si="121"/>
        <v>56400000</v>
      </c>
      <c r="L1962" s="27">
        <f t="shared" si="122"/>
        <v>0</v>
      </c>
      <c r="M1962" s="12">
        <f t="shared" si="123"/>
        <v>0</v>
      </c>
      <c r="N1962" s="12">
        <f t="shared" si="124"/>
        <v>1</v>
      </c>
      <c r="O1962" s="17" t="s">
        <v>2165</v>
      </c>
    </row>
    <row r="1963" spans="1:15" x14ac:dyDescent="0.35">
      <c r="A1963" s="9" t="s">
        <v>27</v>
      </c>
      <c r="B1963" s="9" t="s">
        <v>2164</v>
      </c>
      <c r="C1963" s="9" t="s">
        <v>732</v>
      </c>
      <c r="D1963" s="9" t="s">
        <v>49</v>
      </c>
      <c r="E1963" s="8" t="s">
        <v>50</v>
      </c>
      <c r="F1963" s="10" t="s">
        <v>2183</v>
      </c>
      <c r="G1963" s="10" t="s">
        <v>2184</v>
      </c>
      <c r="H1963" s="10" t="s">
        <v>25</v>
      </c>
      <c r="I1963" s="10" t="s">
        <v>26</v>
      </c>
      <c r="J1963" s="11">
        <f t="shared" si="121"/>
        <v>56400000</v>
      </c>
      <c r="K1963" s="11">
        <f t="shared" si="121"/>
        <v>56400000</v>
      </c>
      <c r="L1963" s="27">
        <f t="shared" si="122"/>
        <v>0</v>
      </c>
      <c r="M1963" s="12">
        <f t="shared" si="123"/>
        <v>0</v>
      </c>
      <c r="N1963" s="12">
        <f t="shared" si="124"/>
        <v>1</v>
      </c>
      <c r="O1963" s="17" t="s">
        <v>2165</v>
      </c>
    </row>
    <row r="1964" spans="1:15" x14ac:dyDescent="0.35">
      <c r="A1964" s="9" t="s">
        <v>27</v>
      </c>
      <c r="B1964" s="9" t="s">
        <v>2164</v>
      </c>
      <c r="C1964" s="9" t="s">
        <v>732</v>
      </c>
      <c r="D1964" s="9" t="s">
        <v>1792</v>
      </c>
      <c r="E1964" s="8" t="s">
        <v>1793</v>
      </c>
      <c r="F1964" s="10" t="s">
        <v>2183</v>
      </c>
      <c r="G1964" s="10" t="s">
        <v>2184</v>
      </c>
      <c r="H1964" s="10" t="s">
        <v>25</v>
      </c>
      <c r="I1964" s="10" t="s">
        <v>26</v>
      </c>
      <c r="J1964" s="11">
        <f t="shared" si="121"/>
        <v>56400000</v>
      </c>
      <c r="K1964" s="11">
        <f t="shared" si="121"/>
        <v>56400000</v>
      </c>
      <c r="L1964" s="27">
        <f t="shared" si="122"/>
        <v>0</v>
      </c>
      <c r="M1964" s="12">
        <f t="shared" si="123"/>
        <v>0</v>
      </c>
      <c r="N1964" s="12">
        <f t="shared" si="124"/>
        <v>1</v>
      </c>
      <c r="O1964" s="17" t="s">
        <v>2165</v>
      </c>
    </row>
    <row r="1965" spans="1:15" x14ac:dyDescent="0.35">
      <c r="A1965" s="9" t="s">
        <v>27</v>
      </c>
      <c r="B1965" s="9" t="s">
        <v>2164</v>
      </c>
      <c r="C1965" s="9" t="s">
        <v>732</v>
      </c>
      <c r="D1965" s="9" t="s">
        <v>1794</v>
      </c>
      <c r="E1965" s="8" t="s">
        <v>1793</v>
      </c>
      <c r="F1965" s="10" t="s">
        <v>2183</v>
      </c>
      <c r="G1965" s="10" t="s">
        <v>2184</v>
      </c>
      <c r="H1965" s="10" t="s">
        <v>25</v>
      </c>
      <c r="I1965" s="10" t="s">
        <v>26</v>
      </c>
      <c r="J1965" s="11">
        <f t="shared" si="121"/>
        <v>56400000</v>
      </c>
      <c r="K1965" s="11">
        <f t="shared" si="121"/>
        <v>56400000</v>
      </c>
      <c r="L1965" s="27">
        <f t="shared" si="122"/>
        <v>0</v>
      </c>
      <c r="M1965" s="12">
        <f t="shared" si="123"/>
        <v>0</v>
      </c>
      <c r="N1965" s="12">
        <f t="shared" si="124"/>
        <v>1</v>
      </c>
      <c r="O1965" s="17" t="s">
        <v>2165</v>
      </c>
    </row>
    <row r="1966" spans="1:15" x14ac:dyDescent="0.35">
      <c r="A1966" s="9" t="s">
        <v>27</v>
      </c>
      <c r="B1966" s="9" t="s">
        <v>2164</v>
      </c>
      <c r="C1966" s="9" t="s">
        <v>732</v>
      </c>
      <c r="D1966" s="9" t="s">
        <v>1795</v>
      </c>
      <c r="E1966" s="8" t="s">
        <v>1793</v>
      </c>
      <c r="F1966" s="10" t="s">
        <v>2183</v>
      </c>
      <c r="G1966" s="10" t="s">
        <v>2184</v>
      </c>
      <c r="H1966" s="10" t="s">
        <v>25</v>
      </c>
      <c r="I1966" s="10" t="s">
        <v>26</v>
      </c>
      <c r="J1966" s="11">
        <f t="shared" si="121"/>
        <v>56400000</v>
      </c>
      <c r="K1966" s="11">
        <f t="shared" si="121"/>
        <v>56400000</v>
      </c>
      <c r="L1966" s="27">
        <f t="shared" si="122"/>
        <v>0</v>
      </c>
      <c r="M1966" s="12">
        <f t="shared" si="123"/>
        <v>0</v>
      </c>
      <c r="N1966" s="12">
        <f t="shared" si="124"/>
        <v>1</v>
      </c>
      <c r="O1966" s="17" t="s">
        <v>2165</v>
      </c>
    </row>
    <row r="1967" spans="1:15" x14ac:dyDescent="0.35">
      <c r="A1967" s="9" t="s">
        <v>27</v>
      </c>
      <c r="B1967" s="9" t="s">
        <v>2164</v>
      </c>
      <c r="C1967" s="9" t="s">
        <v>785</v>
      </c>
      <c r="D1967" s="9"/>
      <c r="E1967" s="8" t="s">
        <v>786</v>
      </c>
      <c r="F1967" s="10" t="s">
        <v>2185</v>
      </c>
      <c r="G1967" s="10" t="s">
        <v>2186</v>
      </c>
      <c r="H1967" s="10" t="s">
        <v>25</v>
      </c>
      <c r="I1967" s="10" t="s">
        <v>26</v>
      </c>
      <c r="J1967" s="11">
        <f t="shared" si="121"/>
        <v>8640000</v>
      </c>
      <c r="K1967" s="11">
        <f t="shared" si="121"/>
        <v>8640000</v>
      </c>
      <c r="L1967" s="27">
        <f t="shared" si="122"/>
        <v>0</v>
      </c>
      <c r="M1967" s="12">
        <f t="shared" si="123"/>
        <v>0</v>
      </c>
      <c r="N1967" s="12">
        <f t="shared" si="124"/>
        <v>1</v>
      </c>
      <c r="O1967" s="17" t="s">
        <v>2165</v>
      </c>
    </row>
    <row r="1968" spans="1:15" x14ac:dyDescent="0.35">
      <c r="A1968" s="9" t="s">
        <v>27</v>
      </c>
      <c r="B1968" s="9" t="s">
        <v>2164</v>
      </c>
      <c r="C1968" s="9" t="s">
        <v>785</v>
      </c>
      <c r="D1968" s="9" t="s">
        <v>49</v>
      </c>
      <c r="E1968" s="8" t="s">
        <v>50</v>
      </c>
      <c r="F1968" s="10" t="s">
        <v>2185</v>
      </c>
      <c r="G1968" s="10" t="s">
        <v>2186</v>
      </c>
      <c r="H1968" s="10" t="s">
        <v>25</v>
      </c>
      <c r="I1968" s="10" t="s">
        <v>26</v>
      </c>
      <c r="J1968" s="11">
        <f t="shared" si="121"/>
        <v>8640000</v>
      </c>
      <c r="K1968" s="11">
        <f t="shared" si="121"/>
        <v>8640000</v>
      </c>
      <c r="L1968" s="27">
        <f t="shared" si="122"/>
        <v>0</v>
      </c>
      <c r="M1968" s="12">
        <f t="shared" si="123"/>
        <v>0</v>
      </c>
      <c r="N1968" s="12">
        <f t="shared" si="124"/>
        <v>1</v>
      </c>
      <c r="O1968" s="17" t="s">
        <v>2165</v>
      </c>
    </row>
    <row r="1969" spans="1:15" x14ac:dyDescent="0.35">
      <c r="A1969" s="9" t="s">
        <v>27</v>
      </c>
      <c r="B1969" s="9" t="s">
        <v>2164</v>
      </c>
      <c r="C1969" s="9" t="s">
        <v>785</v>
      </c>
      <c r="D1969" s="9" t="s">
        <v>1792</v>
      </c>
      <c r="E1969" s="8" t="s">
        <v>1793</v>
      </c>
      <c r="F1969" s="10" t="s">
        <v>2185</v>
      </c>
      <c r="G1969" s="10" t="s">
        <v>2186</v>
      </c>
      <c r="H1969" s="10" t="s">
        <v>25</v>
      </c>
      <c r="I1969" s="10" t="s">
        <v>26</v>
      </c>
      <c r="J1969" s="11">
        <f t="shared" si="121"/>
        <v>8640000</v>
      </c>
      <c r="K1969" s="11">
        <f t="shared" si="121"/>
        <v>8640000</v>
      </c>
      <c r="L1969" s="27">
        <f t="shared" si="122"/>
        <v>0</v>
      </c>
      <c r="M1969" s="12">
        <f t="shared" si="123"/>
        <v>0</v>
      </c>
      <c r="N1969" s="12">
        <f t="shared" si="124"/>
        <v>1</v>
      </c>
      <c r="O1969" s="17" t="s">
        <v>2165</v>
      </c>
    </row>
    <row r="1970" spans="1:15" x14ac:dyDescent="0.35">
      <c r="A1970" s="9" t="s">
        <v>27</v>
      </c>
      <c r="B1970" s="9" t="s">
        <v>2164</v>
      </c>
      <c r="C1970" s="9" t="s">
        <v>785</v>
      </c>
      <c r="D1970" s="9" t="s">
        <v>1794</v>
      </c>
      <c r="E1970" s="8" t="s">
        <v>1793</v>
      </c>
      <c r="F1970" s="10" t="s">
        <v>2185</v>
      </c>
      <c r="G1970" s="10" t="s">
        <v>2186</v>
      </c>
      <c r="H1970" s="10" t="s">
        <v>25</v>
      </c>
      <c r="I1970" s="10" t="s">
        <v>26</v>
      </c>
      <c r="J1970" s="11">
        <f t="shared" si="121"/>
        <v>8640000</v>
      </c>
      <c r="K1970" s="11">
        <f t="shared" si="121"/>
        <v>8640000</v>
      </c>
      <c r="L1970" s="27">
        <f t="shared" si="122"/>
        <v>0</v>
      </c>
      <c r="M1970" s="12">
        <f t="shared" si="123"/>
        <v>0</v>
      </c>
      <c r="N1970" s="12">
        <f t="shared" si="124"/>
        <v>1</v>
      </c>
      <c r="O1970" s="17" t="s">
        <v>2165</v>
      </c>
    </row>
    <row r="1971" spans="1:15" x14ac:dyDescent="0.35">
      <c r="A1971" s="9" t="s">
        <v>27</v>
      </c>
      <c r="B1971" s="9" t="s">
        <v>2164</v>
      </c>
      <c r="C1971" s="9" t="s">
        <v>785</v>
      </c>
      <c r="D1971" s="9" t="s">
        <v>1795</v>
      </c>
      <c r="E1971" s="8" t="s">
        <v>1793</v>
      </c>
      <c r="F1971" s="10" t="s">
        <v>2185</v>
      </c>
      <c r="G1971" s="10" t="s">
        <v>2186</v>
      </c>
      <c r="H1971" s="10" t="s">
        <v>25</v>
      </c>
      <c r="I1971" s="10" t="s">
        <v>26</v>
      </c>
      <c r="J1971" s="11">
        <f t="shared" si="121"/>
        <v>8640000</v>
      </c>
      <c r="K1971" s="11">
        <f t="shared" si="121"/>
        <v>8640000</v>
      </c>
      <c r="L1971" s="27">
        <f t="shared" si="122"/>
        <v>0</v>
      </c>
      <c r="M1971" s="12">
        <f t="shared" si="123"/>
        <v>0</v>
      </c>
      <c r="N1971" s="12">
        <f t="shared" si="124"/>
        <v>1</v>
      </c>
      <c r="O1971" s="17" t="s">
        <v>2165</v>
      </c>
    </row>
    <row r="1972" spans="1:15" x14ac:dyDescent="0.35">
      <c r="A1972" s="9" t="s">
        <v>27</v>
      </c>
      <c r="B1972" s="9" t="s">
        <v>2164</v>
      </c>
      <c r="C1972" s="9" t="s">
        <v>793</v>
      </c>
      <c r="D1972" s="9"/>
      <c r="E1972" s="8" t="s">
        <v>794</v>
      </c>
      <c r="F1972" s="10" t="s">
        <v>129</v>
      </c>
      <c r="G1972" s="10" t="s">
        <v>841</v>
      </c>
      <c r="H1972" s="10" t="s">
        <v>25</v>
      </c>
      <c r="I1972" s="10" t="s">
        <v>26</v>
      </c>
      <c r="J1972" s="11">
        <f t="shared" si="121"/>
        <v>2400000</v>
      </c>
      <c r="K1972" s="11">
        <f t="shared" si="121"/>
        <v>2400000</v>
      </c>
      <c r="L1972" s="27">
        <f t="shared" si="122"/>
        <v>0</v>
      </c>
      <c r="M1972" s="12">
        <f t="shared" si="123"/>
        <v>0</v>
      </c>
      <c r="N1972" s="12">
        <f t="shared" si="124"/>
        <v>1</v>
      </c>
      <c r="O1972" s="17" t="s">
        <v>2165</v>
      </c>
    </row>
    <row r="1973" spans="1:15" x14ac:dyDescent="0.35">
      <c r="A1973" s="9" t="s">
        <v>27</v>
      </c>
      <c r="B1973" s="9" t="s">
        <v>2164</v>
      </c>
      <c r="C1973" s="9" t="s">
        <v>793</v>
      </c>
      <c r="D1973" s="9" t="s">
        <v>49</v>
      </c>
      <c r="E1973" s="8" t="s">
        <v>50</v>
      </c>
      <c r="F1973" s="10" t="s">
        <v>129</v>
      </c>
      <c r="G1973" s="10" t="s">
        <v>841</v>
      </c>
      <c r="H1973" s="10" t="s">
        <v>25</v>
      </c>
      <c r="I1973" s="10" t="s">
        <v>26</v>
      </c>
      <c r="J1973" s="11">
        <f t="shared" si="121"/>
        <v>2400000</v>
      </c>
      <c r="K1973" s="11">
        <f t="shared" si="121"/>
        <v>2400000</v>
      </c>
      <c r="L1973" s="27">
        <f t="shared" si="122"/>
        <v>0</v>
      </c>
      <c r="M1973" s="12">
        <f t="shared" si="123"/>
        <v>0</v>
      </c>
      <c r="N1973" s="12">
        <f t="shared" si="124"/>
        <v>1</v>
      </c>
      <c r="O1973" s="17" t="s">
        <v>2165</v>
      </c>
    </row>
    <row r="1974" spans="1:15" x14ac:dyDescent="0.35">
      <c r="A1974" s="9" t="s">
        <v>27</v>
      </c>
      <c r="B1974" s="9" t="s">
        <v>2164</v>
      </c>
      <c r="C1974" s="9" t="s">
        <v>793</v>
      </c>
      <c r="D1974" s="9" t="s">
        <v>1792</v>
      </c>
      <c r="E1974" s="8" t="s">
        <v>1793</v>
      </c>
      <c r="F1974" s="10" t="s">
        <v>129</v>
      </c>
      <c r="G1974" s="10" t="s">
        <v>841</v>
      </c>
      <c r="H1974" s="10" t="s">
        <v>25</v>
      </c>
      <c r="I1974" s="10" t="s">
        <v>26</v>
      </c>
      <c r="J1974" s="11">
        <f t="shared" si="121"/>
        <v>2400000</v>
      </c>
      <c r="K1974" s="11">
        <f t="shared" si="121"/>
        <v>2400000</v>
      </c>
      <c r="L1974" s="27">
        <f t="shared" si="122"/>
        <v>0</v>
      </c>
      <c r="M1974" s="12">
        <f t="shared" si="123"/>
        <v>0</v>
      </c>
      <c r="N1974" s="12">
        <f t="shared" si="124"/>
        <v>1</v>
      </c>
      <c r="O1974" s="17" t="s">
        <v>2165</v>
      </c>
    </row>
    <row r="1975" spans="1:15" x14ac:dyDescent="0.35">
      <c r="A1975" s="9" t="s">
        <v>27</v>
      </c>
      <c r="B1975" s="9" t="s">
        <v>2164</v>
      </c>
      <c r="C1975" s="9" t="s">
        <v>793</v>
      </c>
      <c r="D1975" s="9" t="s">
        <v>1794</v>
      </c>
      <c r="E1975" s="8" t="s">
        <v>1793</v>
      </c>
      <c r="F1975" s="10" t="s">
        <v>129</v>
      </c>
      <c r="G1975" s="10" t="s">
        <v>841</v>
      </c>
      <c r="H1975" s="10" t="s">
        <v>25</v>
      </c>
      <c r="I1975" s="10" t="s">
        <v>26</v>
      </c>
      <c r="J1975" s="11">
        <f t="shared" si="121"/>
        <v>2400000</v>
      </c>
      <c r="K1975" s="11">
        <f t="shared" si="121"/>
        <v>2400000</v>
      </c>
      <c r="L1975" s="27">
        <f t="shared" si="122"/>
        <v>0</v>
      </c>
      <c r="M1975" s="12">
        <f t="shared" si="123"/>
        <v>0</v>
      </c>
      <c r="N1975" s="12">
        <f t="shared" si="124"/>
        <v>1</v>
      </c>
      <c r="O1975" s="17" t="s">
        <v>2165</v>
      </c>
    </row>
    <row r="1976" spans="1:15" x14ac:dyDescent="0.35">
      <c r="A1976" s="9" t="s">
        <v>27</v>
      </c>
      <c r="B1976" s="9" t="s">
        <v>2164</v>
      </c>
      <c r="C1976" s="9" t="s">
        <v>793</v>
      </c>
      <c r="D1976" s="9" t="s">
        <v>1795</v>
      </c>
      <c r="E1976" s="8" t="s">
        <v>1793</v>
      </c>
      <c r="F1976" s="10" t="s">
        <v>129</v>
      </c>
      <c r="G1976" s="10" t="s">
        <v>841</v>
      </c>
      <c r="H1976" s="10" t="s">
        <v>25</v>
      </c>
      <c r="I1976" s="10" t="s">
        <v>26</v>
      </c>
      <c r="J1976" s="11">
        <f t="shared" si="121"/>
        <v>2400000</v>
      </c>
      <c r="K1976" s="11">
        <f t="shared" si="121"/>
        <v>2400000</v>
      </c>
      <c r="L1976" s="27">
        <f t="shared" si="122"/>
        <v>0</v>
      </c>
      <c r="M1976" s="12">
        <f t="shared" si="123"/>
        <v>0</v>
      </c>
      <c r="N1976" s="12">
        <f t="shared" si="124"/>
        <v>1</v>
      </c>
      <c r="O1976" s="17" t="s">
        <v>2165</v>
      </c>
    </row>
    <row r="1977" spans="1:15" x14ac:dyDescent="0.35">
      <c r="A1977" s="9" t="s">
        <v>27</v>
      </c>
      <c r="B1977" s="9" t="s">
        <v>2164</v>
      </c>
      <c r="C1977" s="9" t="s">
        <v>801</v>
      </c>
      <c r="D1977" s="9"/>
      <c r="E1977" s="8" t="s">
        <v>802</v>
      </c>
      <c r="F1977" s="10" t="s">
        <v>2187</v>
      </c>
      <c r="G1977" s="10" t="s">
        <v>2188</v>
      </c>
      <c r="H1977" s="10" t="s">
        <v>25</v>
      </c>
      <c r="I1977" s="10" t="s">
        <v>26</v>
      </c>
      <c r="J1977" s="11">
        <f t="shared" si="121"/>
        <v>279086000</v>
      </c>
      <c r="K1977" s="11">
        <f t="shared" si="121"/>
        <v>234650000</v>
      </c>
      <c r="L1977" s="27">
        <f t="shared" si="122"/>
        <v>44436000</v>
      </c>
      <c r="M1977" s="12">
        <f t="shared" si="123"/>
        <v>0.15921973871853121</v>
      </c>
      <c r="N1977" s="12">
        <f t="shared" si="124"/>
        <v>0.84078026128146877</v>
      </c>
      <c r="O1977" s="17" t="s">
        <v>2165</v>
      </c>
    </row>
    <row r="1978" spans="1:15" x14ac:dyDescent="0.35">
      <c r="A1978" s="9" t="s">
        <v>27</v>
      </c>
      <c r="B1978" s="9" t="s">
        <v>2164</v>
      </c>
      <c r="C1978" s="9" t="s">
        <v>801</v>
      </c>
      <c r="D1978" s="9" t="s">
        <v>49</v>
      </c>
      <c r="E1978" s="8" t="s">
        <v>50</v>
      </c>
      <c r="F1978" s="10" t="s">
        <v>2187</v>
      </c>
      <c r="G1978" s="10" t="s">
        <v>2188</v>
      </c>
      <c r="H1978" s="10" t="s">
        <v>25</v>
      </c>
      <c r="I1978" s="10" t="s">
        <v>26</v>
      </c>
      <c r="J1978" s="11">
        <f t="shared" si="121"/>
        <v>279086000</v>
      </c>
      <c r="K1978" s="11">
        <f t="shared" si="121"/>
        <v>234650000</v>
      </c>
      <c r="L1978" s="27">
        <f t="shared" si="122"/>
        <v>44436000</v>
      </c>
      <c r="M1978" s="12">
        <f t="shared" si="123"/>
        <v>0.15921973871853121</v>
      </c>
      <c r="N1978" s="12">
        <f t="shared" si="124"/>
        <v>0.84078026128146877</v>
      </c>
      <c r="O1978" s="17" t="s">
        <v>2165</v>
      </c>
    </row>
    <row r="1979" spans="1:15" x14ac:dyDescent="0.35">
      <c r="A1979" s="9" t="s">
        <v>27</v>
      </c>
      <c r="B1979" s="9" t="s">
        <v>2164</v>
      </c>
      <c r="C1979" s="9" t="s">
        <v>801</v>
      </c>
      <c r="D1979" s="9" t="s">
        <v>1792</v>
      </c>
      <c r="E1979" s="8" t="s">
        <v>1793</v>
      </c>
      <c r="F1979" s="10" t="s">
        <v>2187</v>
      </c>
      <c r="G1979" s="10" t="s">
        <v>2188</v>
      </c>
      <c r="H1979" s="10" t="s">
        <v>25</v>
      </c>
      <c r="I1979" s="10" t="s">
        <v>26</v>
      </c>
      <c r="J1979" s="11">
        <f t="shared" si="121"/>
        <v>279086000</v>
      </c>
      <c r="K1979" s="11">
        <f t="shared" si="121"/>
        <v>234650000</v>
      </c>
      <c r="L1979" s="27">
        <f t="shared" si="122"/>
        <v>44436000</v>
      </c>
      <c r="M1979" s="12">
        <f t="shared" si="123"/>
        <v>0.15921973871853121</v>
      </c>
      <c r="N1979" s="12">
        <f t="shared" si="124"/>
        <v>0.84078026128146877</v>
      </c>
      <c r="O1979" s="17" t="s">
        <v>2165</v>
      </c>
    </row>
    <row r="1980" spans="1:15" x14ac:dyDescent="0.35">
      <c r="A1980" s="9" t="s">
        <v>27</v>
      </c>
      <c r="B1980" s="9" t="s">
        <v>2164</v>
      </c>
      <c r="C1980" s="9" t="s">
        <v>801</v>
      </c>
      <c r="D1980" s="9" t="s">
        <v>1794</v>
      </c>
      <c r="E1980" s="8" t="s">
        <v>1793</v>
      </c>
      <c r="F1980" s="10" t="s">
        <v>2187</v>
      </c>
      <c r="G1980" s="10" t="s">
        <v>2188</v>
      </c>
      <c r="H1980" s="10" t="s">
        <v>25</v>
      </c>
      <c r="I1980" s="10" t="s">
        <v>26</v>
      </c>
      <c r="J1980" s="11">
        <f t="shared" si="121"/>
        <v>279086000</v>
      </c>
      <c r="K1980" s="11">
        <f t="shared" si="121"/>
        <v>234650000</v>
      </c>
      <c r="L1980" s="27">
        <f t="shared" si="122"/>
        <v>44436000</v>
      </c>
      <c r="M1980" s="12">
        <f t="shared" si="123"/>
        <v>0.15921973871853121</v>
      </c>
      <c r="N1980" s="12">
        <f t="shared" si="124"/>
        <v>0.84078026128146877</v>
      </c>
      <c r="O1980" s="17" t="s">
        <v>2165</v>
      </c>
    </row>
    <row r="1981" spans="1:15" x14ac:dyDescent="0.35">
      <c r="A1981" s="9" t="s">
        <v>27</v>
      </c>
      <c r="B1981" s="9" t="s">
        <v>2164</v>
      </c>
      <c r="C1981" s="9" t="s">
        <v>801</v>
      </c>
      <c r="D1981" s="9" t="s">
        <v>1795</v>
      </c>
      <c r="E1981" s="8" t="s">
        <v>1793</v>
      </c>
      <c r="F1981" s="10" t="s">
        <v>2187</v>
      </c>
      <c r="G1981" s="10" t="s">
        <v>2188</v>
      </c>
      <c r="H1981" s="10" t="s">
        <v>25</v>
      </c>
      <c r="I1981" s="10" t="s">
        <v>26</v>
      </c>
      <c r="J1981" s="11">
        <f t="shared" si="121"/>
        <v>279086000</v>
      </c>
      <c r="K1981" s="11">
        <f t="shared" si="121"/>
        <v>234650000</v>
      </c>
      <c r="L1981" s="27">
        <f t="shared" si="122"/>
        <v>44436000</v>
      </c>
      <c r="M1981" s="12">
        <f t="shared" si="123"/>
        <v>0.15921973871853121</v>
      </c>
      <c r="N1981" s="12">
        <f t="shared" si="124"/>
        <v>0.84078026128146877</v>
      </c>
      <c r="O1981" s="17" t="s">
        <v>2165</v>
      </c>
    </row>
    <row r="1982" spans="1:15" x14ac:dyDescent="0.35">
      <c r="A1982" s="9" t="s">
        <v>27</v>
      </c>
      <c r="B1982" s="9" t="s">
        <v>2164</v>
      </c>
      <c r="C1982" s="9" t="s">
        <v>816</v>
      </c>
      <c r="D1982" s="9"/>
      <c r="E1982" s="8" t="s">
        <v>817</v>
      </c>
      <c r="F1982" s="10" t="s">
        <v>1325</v>
      </c>
      <c r="G1982" s="10" t="s">
        <v>2189</v>
      </c>
      <c r="H1982" s="10" t="s">
        <v>25</v>
      </c>
      <c r="I1982" s="10" t="s">
        <v>26</v>
      </c>
      <c r="J1982" s="11">
        <f t="shared" si="121"/>
        <v>14000000</v>
      </c>
      <c r="K1982" s="11">
        <f t="shared" si="121"/>
        <v>14000000</v>
      </c>
      <c r="L1982" s="27">
        <f t="shared" si="122"/>
        <v>0</v>
      </c>
      <c r="M1982" s="12">
        <f t="shared" si="123"/>
        <v>0</v>
      </c>
      <c r="N1982" s="12">
        <f t="shared" si="124"/>
        <v>1</v>
      </c>
      <c r="O1982" s="17" t="s">
        <v>2165</v>
      </c>
    </row>
    <row r="1983" spans="1:15" x14ac:dyDescent="0.35">
      <c r="A1983" s="9" t="s">
        <v>27</v>
      </c>
      <c r="B1983" s="9" t="s">
        <v>2164</v>
      </c>
      <c r="C1983" s="9" t="s">
        <v>816</v>
      </c>
      <c r="D1983" s="9" t="s">
        <v>49</v>
      </c>
      <c r="E1983" s="8" t="s">
        <v>50</v>
      </c>
      <c r="F1983" s="10" t="s">
        <v>1325</v>
      </c>
      <c r="G1983" s="10" t="s">
        <v>2189</v>
      </c>
      <c r="H1983" s="10" t="s">
        <v>25</v>
      </c>
      <c r="I1983" s="10" t="s">
        <v>26</v>
      </c>
      <c r="J1983" s="11">
        <f t="shared" si="121"/>
        <v>14000000</v>
      </c>
      <c r="K1983" s="11">
        <f t="shared" si="121"/>
        <v>14000000</v>
      </c>
      <c r="L1983" s="27">
        <f t="shared" si="122"/>
        <v>0</v>
      </c>
      <c r="M1983" s="12">
        <f t="shared" si="123"/>
        <v>0</v>
      </c>
      <c r="N1983" s="12">
        <f t="shared" si="124"/>
        <v>1</v>
      </c>
      <c r="O1983" s="17" t="s">
        <v>2165</v>
      </c>
    </row>
    <row r="1984" spans="1:15" x14ac:dyDescent="0.35">
      <c r="A1984" s="9" t="s">
        <v>27</v>
      </c>
      <c r="B1984" s="9" t="s">
        <v>2164</v>
      </c>
      <c r="C1984" s="9" t="s">
        <v>816</v>
      </c>
      <c r="D1984" s="9" t="s">
        <v>1792</v>
      </c>
      <c r="E1984" s="8" t="s">
        <v>1793</v>
      </c>
      <c r="F1984" s="10" t="s">
        <v>1325</v>
      </c>
      <c r="G1984" s="10" t="s">
        <v>2189</v>
      </c>
      <c r="H1984" s="10" t="s">
        <v>25</v>
      </c>
      <c r="I1984" s="10" t="s">
        <v>26</v>
      </c>
      <c r="J1984" s="11">
        <f t="shared" si="121"/>
        <v>14000000</v>
      </c>
      <c r="K1984" s="11">
        <f t="shared" si="121"/>
        <v>14000000</v>
      </c>
      <c r="L1984" s="27">
        <f t="shared" si="122"/>
        <v>0</v>
      </c>
      <c r="M1984" s="12">
        <f t="shared" si="123"/>
        <v>0</v>
      </c>
      <c r="N1984" s="12">
        <f t="shared" si="124"/>
        <v>1</v>
      </c>
      <c r="O1984" s="17" t="s">
        <v>2165</v>
      </c>
    </row>
    <row r="1985" spans="1:15" x14ac:dyDescent="0.35">
      <c r="A1985" s="9" t="s">
        <v>27</v>
      </c>
      <c r="B1985" s="9" t="s">
        <v>2164</v>
      </c>
      <c r="C1985" s="9" t="s">
        <v>816</v>
      </c>
      <c r="D1985" s="9" t="s">
        <v>1794</v>
      </c>
      <c r="E1985" s="8" t="s">
        <v>1793</v>
      </c>
      <c r="F1985" s="10" t="s">
        <v>1325</v>
      </c>
      <c r="G1985" s="10" t="s">
        <v>2189</v>
      </c>
      <c r="H1985" s="10" t="s">
        <v>25</v>
      </c>
      <c r="I1985" s="10" t="s">
        <v>26</v>
      </c>
      <c r="J1985" s="11">
        <f t="shared" si="121"/>
        <v>14000000</v>
      </c>
      <c r="K1985" s="11">
        <f t="shared" si="121"/>
        <v>14000000</v>
      </c>
      <c r="L1985" s="27">
        <f t="shared" si="122"/>
        <v>0</v>
      </c>
      <c r="M1985" s="12">
        <f t="shared" si="123"/>
        <v>0</v>
      </c>
      <c r="N1985" s="12">
        <f t="shared" si="124"/>
        <v>1</v>
      </c>
      <c r="O1985" s="17" t="s">
        <v>2165</v>
      </c>
    </row>
    <row r="1986" spans="1:15" x14ac:dyDescent="0.35">
      <c r="A1986" s="9" t="s">
        <v>27</v>
      </c>
      <c r="B1986" s="9" t="s">
        <v>2164</v>
      </c>
      <c r="C1986" s="9" t="s">
        <v>816</v>
      </c>
      <c r="D1986" s="9" t="s">
        <v>1795</v>
      </c>
      <c r="E1986" s="8" t="s">
        <v>1793</v>
      </c>
      <c r="F1986" s="10" t="s">
        <v>1325</v>
      </c>
      <c r="G1986" s="10" t="s">
        <v>2189</v>
      </c>
      <c r="H1986" s="10" t="s">
        <v>25</v>
      </c>
      <c r="I1986" s="10" t="s">
        <v>26</v>
      </c>
      <c r="J1986" s="11">
        <f t="shared" si="121"/>
        <v>14000000</v>
      </c>
      <c r="K1986" s="11">
        <f t="shared" si="121"/>
        <v>14000000</v>
      </c>
      <c r="L1986" s="27">
        <f t="shared" si="122"/>
        <v>0</v>
      </c>
      <c r="M1986" s="12">
        <f t="shared" si="123"/>
        <v>0</v>
      </c>
      <c r="N1986" s="12">
        <f t="shared" si="124"/>
        <v>1</v>
      </c>
      <c r="O1986" s="17" t="s">
        <v>2165</v>
      </c>
    </row>
    <row r="1987" spans="1:15" x14ac:dyDescent="0.35">
      <c r="A1987" s="9" t="s">
        <v>27</v>
      </c>
      <c r="B1987" s="9" t="s">
        <v>2164</v>
      </c>
      <c r="C1987" s="9" t="s">
        <v>888</v>
      </c>
      <c r="D1987" s="9"/>
      <c r="E1987" s="8" t="s">
        <v>889</v>
      </c>
      <c r="F1987" s="10" t="s">
        <v>2190</v>
      </c>
      <c r="G1987" s="10" t="s">
        <v>2191</v>
      </c>
      <c r="H1987" s="10" t="s">
        <v>25</v>
      </c>
      <c r="I1987" s="10" t="s">
        <v>26</v>
      </c>
      <c r="J1987" s="11">
        <f t="shared" si="121"/>
        <v>21510000</v>
      </c>
      <c r="K1987" s="11">
        <f t="shared" si="121"/>
        <v>19270000</v>
      </c>
      <c r="L1987" s="27">
        <f t="shared" si="122"/>
        <v>2240000</v>
      </c>
      <c r="M1987" s="12">
        <f t="shared" si="123"/>
        <v>0.10413761041376104</v>
      </c>
      <c r="N1987" s="12">
        <f t="shared" si="124"/>
        <v>0.89586238958623898</v>
      </c>
      <c r="O1987" s="17" t="s">
        <v>2165</v>
      </c>
    </row>
    <row r="1988" spans="1:15" x14ac:dyDescent="0.35">
      <c r="A1988" s="9" t="s">
        <v>27</v>
      </c>
      <c r="B1988" s="9" t="s">
        <v>2164</v>
      </c>
      <c r="C1988" s="9" t="s">
        <v>888</v>
      </c>
      <c r="D1988" s="9" t="s">
        <v>49</v>
      </c>
      <c r="E1988" s="8" t="s">
        <v>50</v>
      </c>
      <c r="F1988" s="10" t="s">
        <v>2190</v>
      </c>
      <c r="G1988" s="10" t="s">
        <v>2191</v>
      </c>
      <c r="H1988" s="10" t="s">
        <v>25</v>
      </c>
      <c r="I1988" s="10" t="s">
        <v>26</v>
      </c>
      <c r="J1988" s="11">
        <f t="shared" si="121"/>
        <v>21510000</v>
      </c>
      <c r="K1988" s="11">
        <f t="shared" si="121"/>
        <v>19270000</v>
      </c>
      <c r="L1988" s="27">
        <f t="shared" si="122"/>
        <v>2240000</v>
      </c>
      <c r="M1988" s="12">
        <f t="shared" si="123"/>
        <v>0.10413761041376104</v>
      </c>
      <c r="N1988" s="12">
        <f t="shared" si="124"/>
        <v>0.89586238958623898</v>
      </c>
      <c r="O1988" s="17" t="s">
        <v>2165</v>
      </c>
    </row>
    <row r="1989" spans="1:15" x14ac:dyDescent="0.35">
      <c r="A1989" s="9" t="s">
        <v>27</v>
      </c>
      <c r="B1989" s="9" t="s">
        <v>2164</v>
      </c>
      <c r="C1989" s="9" t="s">
        <v>888</v>
      </c>
      <c r="D1989" s="9" t="s">
        <v>1792</v>
      </c>
      <c r="E1989" s="8" t="s">
        <v>1793</v>
      </c>
      <c r="F1989" s="10" t="s">
        <v>2190</v>
      </c>
      <c r="G1989" s="10" t="s">
        <v>2191</v>
      </c>
      <c r="H1989" s="10" t="s">
        <v>25</v>
      </c>
      <c r="I1989" s="10" t="s">
        <v>26</v>
      </c>
      <c r="J1989" s="11">
        <f t="shared" si="121"/>
        <v>21510000</v>
      </c>
      <c r="K1989" s="11">
        <f t="shared" si="121"/>
        <v>19270000</v>
      </c>
      <c r="L1989" s="27">
        <f t="shared" si="122"/>
        <v>2240000</v>
      </c>
      <c r="M1989" s="12">
        <f t="shared" si="123"/>
        <v>0.10413761041376104</v>
      </c>
      <c r="N1989" s="12">
        <f t="shared" si="124"/>
        <v>0.89586238958623898</v>
      </c>
      <c r="O1989" s="17" t="s">
        <v>2165</v>
      </c>
    </row>
    <row r="1990" spans="1:15" x14ac:dyDescent="0.35">
      <c r="A1990" s="9" t="s">
        <v>27</v>
      </c>
      <c r="B1990" s="9" t="s">
        <v>2164</v>
      </c>
      <c r="C1990" s="9" t="s">
        <v>888</v>
      </c>
      <c r="D1990" s="9" t="s">
        <v>1794</v>
      </c>
      <c r="E1990" s="8" t="s">
        <v>1793</v>
      </c>
      <c r="F1990" s="10" t="s">
        <v>2190</v>
      </c>
      <c r="G1990" s="10" t="s">
        <v>2191</v>
      </c>
      <c r="H1990" s="10" t="s">
        <v>25</v>
      </c>
      <c r="I1990" s="10" t="s">
        <v>26</v>
      </c>
      <c r="J1990" s="11">
        <f t="shared" si="121"/>
        <v>21510000</v>
      </c>
      <c r="K1990" s="11">
        <f t="shared" si="121"/>
        <v>19270000</v>
      </c>
      <c r="L1990" s="27">
        <f t="shared" si="122"/>
        <v>2240000</v>
      </c>
      <c r="M1990" s="12">
        <f t="shared" si="123"/>
        <v>0.10413761041376104</v>
      </c>
      <c r="N1990" s="12">
        <f t="shared" si="124"/>
        <v>0.89586238958623898</v>
      </c>
      <c r="O1990" s="17" t="s">
        <v>2165</v>
      </c>
    </row>
    <row r="1991" spans="1:15" x14ac:dyDescent="0.35">
      <c r="A1991" s="9" t="s">
        <v>27</v>
      </c>
      <c r="B1991" s="9" t="s">
        <v>2164</v>
      </c>
      <c r="C1991" s="9" t="s">
        <v>888</v>
      </c>
      <c r="D1991" s="9" t="s">
        <v>1795</v>
      </c>
      <c r="E1991" s="8" t="s">
        <v>1793</v>
      </c>
      <c r="F1991" s="10" t="s">
        <v>2190</v>
      </c>
      <c r="G1991" s="10" t="s">
        <v>2191</v>
      </c>
      <c r="H1991" s="10" t="s">
        <v>25</v>
      </c>
      <c r="I1991" s="10" t="s">
        <v>26</v>
      </c>
      <c r="J1991" s="11">
        <f t="shared" si="121"/>
        <v>21510000</v>
      </c>
      <c r="K1991" s="11">
        <f t="shared" si="121"/>
        <v>19270000</v>
      </c>
      <c r="L1991" s="27">
        <f t="shared" si="122"/>
        <v>2240000</v>
      </c>
      <c r="M1991" s="12">
        <f t="shared" si="123"/>
        <v>0.10413761041376104</v>
      </c>
      <c r="N1991" s="12">
        <f t="shared" si="124"/>
        <v>0.89586238958623898</v>
      </c>
      <c r="O1991" s="17" t="s">
        <v>2165</v>
      </c>
    </row>
    <row r="1992" spans="1:15" x14ac:dyDescent="0.35">
      <c r="A1992" s="9" t="s">
        <v>27</v>
      </c>
      <c r="B1992" s="9" t="s">
        <v>2164</v>
      </c>
      <c r="C1992" s="9" t="s">
        <v>922</v>
      </c>
      <c r="D1992" s="9"/>
      <c r="E1992" s="8" t="s">
        <v>923</v>
      </c>
      <c r="F1992" s="10" t="s">
        <v>2192</v>
      </c>
      <c r="G1992" s="10" t="s">
        <v>2193</v>
      </c>
      <c r="H1992" s="10" t="s">
        <v>25</v>
      </c>
      <c r="I1992" s="10" t="s">
        <v>26</v>
      </c>
      <c r="J1992" s="11">
        <f t="shared" si="121"/>
        <v>180080000</v>
      </c>
      <c r="K1992" s="11">
        <f t="shared" si="121"/>
        <v>180000000</v>
      </c>
      <c r="L1992" s="27">
        <f t="shared" si="122"/>
        <v>80000</v>
      </c>
      <c r="M1992" s="12">
        <f t="shared" si="123"/>
        <v>4.4424700133274098E-4</v>
      </c>
      <c r="N1992" s="12">
        <f t="shared" si="124"/>
        <v>0.99955575299866728</v>
      </c>
      <c r="O1992" s="17" t="s">
        <v>2165</v>
      </c>
    </row>
    <row r="1993" spans="1:15" x14ac:dyDescent="0.35">
      <c r="A1993" s="9" t="s">
        <v>27</v>
      </c>
      <c r="B1993" s="9" t="s">
        <v>2164</v>
      </c>
      <c r="C1993" s="9" t="s">
        <v>922</v>
      </c>
      <c r="D1993" s="9" t="s">
        <v>49</v>
      </c>
      <c r="E1993" s="8" t="s">
        <v>50</v>
      </c>
      <c r="F1993" s="10" t="s">
        <v>2192</v>
      </c>
      <c r="G1993" s="10" t="s">
        <v>2193</v>
      </c>
      <c r="H1993" s="10" t="s">
        <v>25</v>
      </c>
      <c r="I1993" s="10" t="s">
        <v>26</v>
      </c>
      <c r="J1993" s="11">
        <f t="shared" si="121"/>
        <v>180080000</v>
      </c>
      <c r="K1993" s="11">
        <f t="shared" si="121"/>
        <v>180000000</v>
      </c>
      <c r="L1993" s="27">
        <f t="shared" si="122"/>
        <v>80000</v>
      </c>
      <c r="M1993" s="12">
        <f t="shared" si="123"/>
        <v>4.4424700133274098E-4</v>
      </c>
      <c r="N1993" s="12">
        <f t="shared" si="124"/>
        <v>0.99955575299866728</v>
      </c>
      <c r="O1993" s="17" t="s">
        <v>2165</v>
      </c>
    </row>
    <row r="1994" spans="1:15" x14ac:dyDescent="0.35">
      <c r="A1994" s="9" t="s">
        <v>27</v>
      </c>
      <c r="B1994" s="9" t="s">
        <v>2164</v>
      </c>
      <c r="C1994" s="9" t="s">
        <v>922</v>
      </c>
      <c r="D1994" s="9" t="s">
        <v>1792</v>
      </c>
      <c r="E1994" s="8" t="s">
        <v>1793</v>
      </c>
      <c r="F1994" s="10" t="s">
        <v>2192</v>
      </c>
      <c r="G1994" s="10" t="s">
        <v>2193</v>
      </c>
      <c r="H1994" s="10" t="s">
        <v>25</v>
      </c>
      <c r="I1994" s="10" t="s">
        <v>26</v>
      </c>
      <c r="J1994" s="11">
        <f t="shared" ref="J1994:K2057" si="125">F1994+H1994</f>
        <v>180080000</v>
      </c>
      <c r="K1994" s="11">
        <f t="shared" si="125"/>
        <v>180000000</v>
      </c>
      <c r="L1994" s="27">
        <f t="shared" si="122"/>
        <v>80000</v>
      </c>
      <c r="M1994" s="12">
        <f t="shared" si="123"/>
        <v>4.4424700133274098E-4</v>
      </c>
      <c r="N1994" s="12">
        <f t="shared" si="124"/>
        <v>0.99955575299866728</v>
      </c>
      <c r="O1994" s="17" t="s">
        <v>2165</v>
      </c>
    </row>
    <row r="1995" spans="1:15" x14ac:dyDescent="0.35">
      <c r="A1995" s="9" t="s">
        <v>27</v>
      </c>
      <c r="B1995" s="9" t="s">
        <v>2164</v>
      </c>
      <c r="C1995" s="9" t="s">
        <v>922</v>
      </c>
      <c r="D1995" s="9" t="s">
        <v>1794</v>
      </c>
      <c r="E1995" s="8" t="s">
        <v>1793</v>
      </c>
      <c r="F1995" s="10" t="s">
        <v>2192</v>
      </c>
      <c r="G1995" s="10" t="s">
        <v>2193</v>
      </c>
      <c r="H1995" s="10" t="s">
        <v>25</v>
      </c>
      <c r="I1995" s="10" t="s">
        <v>26</v>
      </c>
      <c r="J1995" s="11">
        <f t="shared" si="125"/>
        <v>180080000</v>
      </c>
      <c r="K1995" s="11">
        <f t="shared" si="125"/>
        <v>180000000</v>
      </c>
      <c r="L1995" s="27">
        <f t="shared" ref="L1995:L2058" si="126">J1995-K1995</f>
        <v>80000</v>
      </c>
      <c r="M1995" s="12">
        <f t="shared" ref="M1995:M2058" si="127">L1995/J1995</f>
        <v>4.4424700133274098E-4</v>
      </c>
      <c r="N1995" s="12">
        <f t="shared" ref="N1995:N2058" si="128">K1995/J1995</f>
        <v>0.99955575299866728</v>
      </c>
      <c r="O1995" s="17" t="s">
        <v>2165</v>
      </c>
    </row>
    <row r="1996" spans="1:15" x14ac:dyDescent="0.35">
      <c r="A1996" s="9" t="s">
        <v>27</v>
      </c>
      <c r="B1996" s="9" t="s">
        <v>2164</v>
      </c>
      <c r="C1996" s="9" t="s">
        <v>922</v>
      </c>
      <c r="D1996" s="9" t="s">
        <v>1795</v>
      </c>
      <c r="E1996" s="8" t="s">
        <v>1793</v>
      </c>
      <c r="F1996" s="10" t="s">
        <v>2192</v>
      </c>
      <c r="G1996" s="10" t="s">
        <v>2193</v>
      </c>
      <c r="H1996" s="10" t="s">
        <v>25</v>
      </c>
      <c r="I1996" s="10" t="s">
        <v>26</v>
      </c>
      <c r="J1996" s="11">
        <f t="shared" si="125"/>
        <v>180080000</v>
      </c>
      <c r="K1996" s="11">
        <f t="shared" si="125"/>
        <v>180000000</v>
      </c>
      <c r="L1996" s="27">
        <f t="shared" si="126"/>
        <v>80000</v>
      </c>
      <c r="M1996" s="12">
        <f t="shared" si="127"/>
        <v>4.4424700133274098E-4</v>
      </c>
      <c r="N1996" s="12">
        <f t="shared" si="128"/>
        <v>0.99955575299866728</v>
      </c>
      <c r="O1996" s="17" t="s">
        <v>2165</v>
      </c>
    </row>
    <row r="1997" spans="1:15" x14ac:dyDescent="0.35">
      <c r="A1997" s="9" t="s">
        <v>27</v>
      </c>
      <c r="B1997" s="9" t="s">
        <v>2164</v>
      </c>
      <c r="C1997" s="9" t="s">
        <v>1215</v>
      </c>
      <c r="D1997" s="9"/>
      <c r="E1997" s="8" t="s">
        <v>1216</v>
      </c>
      <c r="F1997" s="10" t="s">
        <v>2194</v>
      </c>
      <c r="G1997" s="10" t="s">
        <v>2195</v>
      </c>
      <c r="H1997" s="10" t="s">
        <v>25</v>
      </c>
      <c r="I1997" s="10" t="s">
        <v>26</v>
      </c>
      <c r="J1997" s="11">
        <f t="shared" si="125"/>
        <v>216462000</v>
      </c>
      <c r="K1997" s="11">
        <f t="shared" si="125"/>
        <v>178663565</v>
      </c>
      <c r="L1997" s="27">
        <f t="shared" si="126"/>
        <v>37798435</v>
      </c>
      <c r="M1997" s="12">
        <f t="shared" si="127"/>
        <v>0.17461926342729903</v>
      </c>
      <c r="N1997" s="12">
        <f t="shared" si="128"/>
        <v>0.82538073657270095</v>
      </c>
      <c r="O1997" s="17" t="s">
        <v>2165</v>
      </c>
    </row>
    <row r="1998" spans="1:15" x14ac:dyDescent="0.35">
      <c r="A1998" s="9" t="s">
        <v>27</v>
      </c>
      <c r="B1998" s="9" t="s">
        <v>2164</v>
      </c>
      <c r="C1998" s="9" t="s">
        <v>1215</v>
      </c>
      <c r="D1998" s="9" t="s">
        <v>164</v>
      </c>
      <c r="E1998" s="8" t="s">
        <v>165</v>
      </c>
      <c r="F1998" s="10" t="s">
        <v>2196</v>
      </c>
      <c r="G1998" s="10" t="s">
        <v>2197</v>
      </c>
      <c r="H1998" s="10" t="s">
        <v>25</v>
      </c>
      <c r="I1998" s="10" t="s">
        <v>26</v>
      </c>
      <c r="J1998" s="11">
        <f t="shared" si="125"/>
        <v>95225000</v>
      </c>
      <c r="K1998" s="11">
        <f t="shared" si="125"/>
        <v>94732205</v>
      </c>
      <c r="L1998" s="27">
        <f t="shared" si="126"/>
        <v>492795</v>
      </c>
      <c r="M1998" s="12">
        <f t="shared" si="127"/>
        <v>5.1750590706222104E-3</v>
      </c>
      <c r="N1998" s="12">
        <f t="shared" si="128"/>
        <v>0.99482494092937779</v>
      </c>
      <c r="O1998" s="17" t="s">
        <v>2165</v>
      </c>
    </row>
    <row r="1999" spans="1:15" x14ac:dyDescent="0.35">
      <c r="A1999" s="9" t="s">
        <v>27</v>
      </c>
      <c r="B1999" s="9" t="s">
        <v>2164</v>
      </c>
      <c r="C1999" s="9" t="s">
        <v>1215</v>
      </c>
      <c r="D1999" s="9" t="s">
        <v>270</v>
      </c>
      <c r="E1999" s="8" t="s">
        <v>271</v>
      </c>
      <c r="F1999" s="10" t="s">
        <v>2196</v>
      </c>
      <c r="G1999" s="10" t="s">
        <v>2197</v>
      </c>
      <c r="H1999" s="10" t="s">
        <v>25</v>
      </c>
      <c r="I1999" s="10" t="s">
        <v>26</v>
      </c>
      <c r="J1999" s="11">
        <f t="shared" si="125"/>
        <v>95225000</v>
      </c>
      <c r="K1999" s="11">
        <f t="shared" si="125"/>
        <v>94732205</v>
      </c>
      <c r="L1999" s="27">
        <f t="shared" si="126"/>
        <v>492795</v>
      </c>
      <c r="M1999" s="12">
        <f t="shared" si="127"/>
        <v>5.1750590706222104E-3</v>
      </c>
      <c r="N1999" s="12">
        <f t="shared" si="128"/>
        <v>0.99482494092937779</v>
      </c>
      <c r="O1999" s="17" t="s">
        <v>2165</v>
      </c>
    </row>
    <row r="2000" spans="1:15" x14ac:dyDescent="0.35">
      <c r="A2000" s="9" t="s">
        <v>27</v>
      </c>
      <c r="B2000" s="9" t="s">
        <v>2164</v>
      </c>
      <c r="C2000" s="9" t="s">
        <v>1215</v>
      </c>
      <c r="D2000" s="9" t="s">
        <v>1023</v>
      </c>
      <c r="E2000" s="8" t="s">
        <v>1024</v>
      </c>
      <c r="F2000" s="10" t="s">
        <v>2196</v>
      </c>
      <c r="G2000" s="10" t="s">
        <v>2197</v>
      </c>
      <c r="H2000" s="10" t="s">
        <v>25</v>
      </c>
      <c r="I2000" s="10" t="s">
        <v>26</v>
      </c>
      <c r="J2000" s="11">
        <f t="shared" si="125"/>
        <v>95225000</v>
      </c>
      <c r="K2000" s="11">
        <f t="shared" si="125"/>
        <v>94732205</v>
      </c>
      <c r="L2000" s="27">
        <f t="shared" si="126"/>
        <v>492795</v>
      </c>
      <c r="M2000" s="12">
        <f t="shared" si="127"/>
        <v>5.1750590706222104E-3</v>
      </c>
      <c r="N2000" s="12">
        <f t="shared" si="128"/>
        <v>0.99482494092937779</v>
      </c>
      <c r="O2000" s="17" t="s">
        <v>2165</v>
      </c>
    </row>
    <row r="2001" spans="1:15" x14ac:dyDescent="0.35">
      <c r="A2001" s="9" t="s">
        <v>27</v>
      </c>
      <c r="B2001" s="9" t="s">
        <v>2164</v>
      </c>
      <c r="C2001" s="9" t="s">
        <v>1215</v>
      </c>
      <c r="D2001" s="9" t="s">
        <v>1025</v>
      </c>
      <c r="E2001" s="8" t="s">
        <v>1024</v>
      </c>
      <c r="F2001" s="10" t="s">
        <v>2196</v>
      </c>
      <c r="G2001" s="10" t="s">
        <v>2197</v>
      </c>
      <c r="H2001" s="10" t="s">
        <v>25</v>
      </c>
      <c r="I2001" s="10" t="s">
        <v>26</v>
      </c>
      <c r="J2001" s="11">
        <f t="shared" si="125"/>
        <v>95225000</v>
      </c>
      <c r="K2001" s="11">
        <f t="shared" si="125"/>
        <v>94732205</v>
      </c>
      <c r="L2001" s="27">
        <f t="shared" si="126"/>
        <v>492795</v>
      </c>
      <c r="M2001" s="12">
        <f t="shared" si="127"/>
        <v>5.1750590706222104E-3</v>
      </c>
      <c r="N2001" s="12">
        <f t="shared" si="128"/>
        <v>0.99482494092937779</v>
      </c>
      <c r="O2001" s="17" t="s">
        <v>2165</v>
      </c>
    </row>
    <row r="2002" spans="1:15" x14ac:dyDescent="0.35">
      <c r="A2002" s="9" t="s">
        <v>27</v>
      </c>
      <c r="B2002" s="9" t="s">
        <v>2164</v>
      </c>
      <c r="C2002" s="9" t="s">
        <v>1215</v>
      </c>
      <c r="D2002" s="9" t="s">
        <v>49</v>
      </c>
      <c r="E2002" s="8" t="s">
        <v>50</v>
      </c>
      <c r="F2002" s="10" t="s">
        <v>2198</v>
      </c>
      <c r="G2002" s="10" t="s">
        <v>2199</v>
      </c>
      <c r="H2002" s="10" t="s">
        <v>25</v>
      </c>
      <c r="I2002" s="10" t="s">
        <v>26</v>
      </c>
      <c r="J2002" s="11">
        <f t="shared" si="125"/>
        <v>121237000</v>
      </c>
      <c r="K2002" s="11">
        <f t="shared" si="125"/>
        <v>83931360</v>
      </c>
      <c r="L2002" s="27">
        <f t="shared" si="126"/>
        <v>37305640</v>
      </c>
      <c r="M2002" s="12">
        <f t="shared" si="127"/>
        <v>0.30770837285647124</v>
      </c>
      <c r="N2002" s="12">
        <f t="shared" si="128"/>
        <v>0.69229162714352876</v>
      </c>
      <c r="O2002" s="17" t="s">
        <v>2165</v>
      </c>
    </row>
    <row r="2003" spans="1:15" x14ac:dyDescent="0.35">
      <c r="A2003" s="9" t="s">
        <v>27</v>
      </c>
      <c r="B2003" s="9" t="s">
        <v>2164</v>
      </c>
      <c r="C2003" s="9" t="s">
        <v>1215</v>
      </c>
      <c r="D2003" s="9" t="s">
        <v>1792</v>
      </c>
      <c r="E2003" s="8" t="s">
        <v>1793</v>
      </c>
      <c r="F2003" s="10" t="s">
        <v>2198</v>
      </c>
      <c r="G2003" s="10" t="s">
        <v>2199</v>
      </c>
      <c r="H2003" s="10" t="s">
        <v>25</v>
      </c>
      <c r="I2003" s="10" t="s">
        <v>26</v>
      </c>
      <c r="J2003" s="11">
        <f t="shared" si="125"/>
        <v>121237000</v>
      </c>
      <c r="K2003" s="11">
        <f t="shared" si="125"/>
        <v>83931360</v>
      </c>
      <c r="L2003" s="27">
        <f t="shared" si="126"/>
        <v>37305640</v>
      </c>
      <c r="M2003" s="12">
        <f t="shared" si="127"/>
        <v>0.30770837285647124</v>
      </c>
      <c r="N2003" s="12">
        <f t="shared" si="128"/>
        <v>0.69229162714352876</v>
      </c>
      <c r="O2003" s="17" t="s">
        <v>2165</v>
      </c>
    </row>
    <row r="2004" spans="1:15" x14ac:dyDescent="0.35">
      <c r="A2004" s="9" t="s">
        <v>27</v>
      </c>
      <c r="B2004" s="9" t="s">
        <v>2164</v>
      </c>
      <c r="C2004" s="9" t="s">
        <v>1215</v>
      </c>
      <c r="D2004" s="9" t="s">
        <v>1794</v>
      </c>
      <c r="E2004" s="8" t="s">
        <v>1793</v>
      </c>
      <c r="F2004" s="10" t="s">
        <v>2198</v>
      </c>
      <c r="G2004" s="10" t="s">
        <v>2199</v>
      </c>
      <c r="H2004" s="10" t="s">
        <v>25</v>
      </c>
      <c r="I2004" s="10" t="s">
        <v>26</v>
      </c>
      <c r="J2004" s="11">
        <f t="shared" si="125"/>
        <v>121237000</v>
      </c>
      <c r="K2004" s="11">
        <f t="shared" si="125"/>
        <v>83931360</v>
      </c>
      <c r="L2004" s="27">
        <f t="shared" si="126"/>
        <v>37305640</v>
      </c>
      <c r="M2004" s="12">
        <f t="shared" si="127"/>
        <v>0.30770837285647124</v>
      </c>
      <c r="N2004" s="12">
        <f t="shared" si="128"/>
        <v>0.69229162714352876</v>
      </c>
      <c r="O2004" s="17" t="s">
        <v>2165</v>
      </c>
    </row>
    <row r="2005" spans="1:15" x14ac:dyDescent="0.35">
      <c r="A2005" s="9" t="s">
        <v>27</v>
      </c>
      <c r="B2005" s="9" t="s">
        <v>2164</v>
      </c>
      <c r="C2005" s="9" t="s">
        <v>1215</v>
      </c>
      <c r="D2005" s="9" t="s">
        <v>1795</v>
      </c>
      <c r="E2005" s="8" t="s">
        <v>1793</v>
      </c>
      <c r="F2005" s="10" t="s">
        <v>2198</v>
      </c>
      <c r="G2005" s="10" t="s">
        <v>2199</v>
      </c>
      <c r="H2005" s="10" t="s">
        <v>25</v>
      </c>
      <c r="I2005" s="10" t="s">
        <v>26</v>
      </c>
      <c r="J2005" s="11">
        <f t="shared" si="125"/>
        <v>121237000</v>
      </c>
      <c r="K2005" s="11">
        <f t="shared" si="125"/>
        <v>83931360</v>
      </c>
      <c r="L2005" s="27">
        <f t="shared" si="126"/>
        <v>37305640</v>
      </c>
      <c r="M2005" s="12">
        <f t="shared" si="127"/>
        <v>0.30770837285647124</v>
      </c>
      <c r="N2005" s="12">
        <f t="shared" si="128"/>
        <v>0.69229162714352876</v>
      </c>
      <c r="O2005" s="17" t="s">
        <v>2165</v>
      </c>
    </row>
    <row r="2006" spans="1:15" ht="31" x14ac:dyDescent="0.35">
      <c r="A2006" s="9" t="s">
        <v>27</v>
      </c>
      <c r="B2006" s="9" t="s">
        <v>2164</v>
      </c>
      <c r="C2006" s="9" t="s">
        <v>1290</v>
      </c>
      <c r="D2006" s="9"/>
      <c r="E2006" s="8" t="s">
        <v>1291</v>
      </c>
      <c r="F2006" s="10" t="s">
        <v>129</v>
      </c>
      <c r="G2006" s="10" t="s">
        <v>1871</v>
      </c>
      <c r="H2006" s="10" t="s">
        <v>25</v>
      </c>
      <c r="I2006" s="10" t="s">
        <v>26</v>
      </c>
      <c r="J2006" s="11">
        <f t="shared" si="125"/>
        <v>2400000</v>
      </c>
      <c r="K2006" s="11">
        <f t="shared" si="125"/>
        <v>640000</v>
      </c>
      <c r="L2006" s="27">
        <f t="shared" si="126"/>
        <v>1760000</v>
      </c>
      <c r="M2006" s="12">
        <f t="shared" si="127"/>
        <v>0.73333333333333328</v>
      </c>
      <c r="N2006" s="12">
        <f t="shared" si="128"/>
        <v>0.26666666666666666</v>
      </c>
      <c r="O2006" s="17" t="s">
        <v>2165</v>
      </c>
    </row>
    <row r="2007" spans="1:15" x14ac:dyDescent="0.35">
      <c r="A2007" s="9" t="s">
        <v>27</v>
      </c>
      <c r="B2007" s="9" t="s">
        <v>2164</v>
      </c>
      <c r="C2007" s="9" t="s">
        <v>1290</v>
      </c>
      <c r="D2007" s="9" t="s">
        <v>49</v>
      </c>
      <c r="E2007" s="8" t="s">
        <v>50</v>
      </c>
      <c r="F2007" s="10" t="s">
        <v>129</v>
      </c>
      <c r="G2007" s="10" t="s">
        <v>1871</v>
      </c>
      <c r="H2007" s="10" t="s">
        <v>25</v>
      </c>
      <c r="I2007" s="10" t="s">
        <v>26</v>
      </c>
      <c r="J2007" s="11">
        <f t="shared" si="125"/>
        <v>2400000</v>
      </c>
      <c r="K2007" s="11">
        <f t="shared" si="125"/>
        <v>640000</v>
      </c>
      <c r="L2007" s="27">
        <f t="shared" si="126"/>
        <v>1760000</v>
      </c>
      <c r="M2007" s="12">
        <f t="shared" si="127"/>
        <v>0.73333333333333328</v>
      </c>
      <c r="N2007" s="12">
        <f t="shared" si="128"/>
        <v>0.26666666666666666</v>
      </c>
      <c r="O2007" s="17" t="s">
        <v>2165</v>
      </c>
    </row>
    <row r="2008" spans="1:15" x14ac:dyDescent="0.35">
      <c r="A2008" s="9" t="s">
        <v>27</v>
      </c>
      <c r="B2008" s="9" t="s">
        <v>2164</v>
      </c>
      <c r="C2008" s="9" t="s">
        <v>1290</v>
      </c>
      <c r="D2008" s="9" t="s">
        <v>1792</v>
      </c>
      <c r="E2008" s="8" t="s">
        <v>1793</v>
      </c>
      <c r="F2008" s="10" t="s">
        <v>129</v>
      </c>
      <c r="G2008" s="10" t="s">
        <v>1871</v>
      </c>
      <c r="H2008" s="10" t="s">
        <v>25</v>
      </c>
      <c r="I2008" s="10" t="s">
        <v>26</v>
      </c>
      <c r="J2008" s="11">
        <f t="shared" si="125"/>
        <v>2400000</v>
      </c>
      <c r="K2008" s="11">
        <f t="shared" si="125"/>
        <v>640000</v>
      </c>
      <c r="L2008" s="27">
        <f t="shared" si="126"/>
        <v>1760000</v>
      </c>
      <c r="M2008" s="12">
        <f t="shared" si="127"/>
        <v>0.73333333333333328</v>
      </c>
      <c r="N2008" s="12">
        <f t="shared" si="128"/>
        <v>0.26666666666666666</v>
      </c>
      <c r="O2008" s="17" t="s">
        <v>2165</v>
      </c>
    </row>
    <row r="2009" spans="1:15" x14ac:dyDescent="0.35">
      <c r="A2009" s="9" t="s">
        <v>27</v>
      </c>
      <c r="B2009" s="9" t="s">
        <v>2164</v>
      </c>
      <c r="C2009" s="9" t="s">
        <v>1290</v>
      </c>
      <c r="D2009" s="9" t="s">
        <v>1794</v>
      </c>
      <c r="E2009" s="8" t="s">
        <v>1793</v>
      </c>
      <c r="F2009" s="10" t="s">
        <v>129</v>
      </c>
      <c r="G2009" s="10" t="s">
        <v>1871</v>
      </c>
      <c r="H2009" s="10" t="s">
        <v>25</v>
      </c>
      <c r="I2009" s="10" t="s">
        <v>26</v>
      </c>
      <c r="J2009" s="11">
        <f t="shared" si="125"/>
        <v>2400000</v>
      </c>
      <c r="K2009" s="11">
        <f t="shared" si="125"/>
        <v>640000</v>
      </c>
      <c r="L2009" s="27">
        <f t="shared" si="126"/>
        <v>1760000</v>
      </c>
      <c r="M2009" s="12">
        <f t="shared" si="127"/>
        <v>0.73333333333333328</v>
      </c>
      <c r="N2009" s="12">
        <f t="shared" si="128"/>
        <v>0.26666666666666666</v>
      </c>
      <c r="O2009" s="17" t="s">
        <v>2165</v>
      </c>
    </row>
    <row r="2010" spans="1:15" x14ac:dyDescent="0.35">
      <c r="A2010" s="9" t="s">
        <v>27</v>
      </c>
      <c r="B2010" s="9" t="s">
        <v>2164</v>
      </c>
      <c r="C2010" s="9" t="s">
        <v>1290</v>
      </c>
      <c r="D2010" s="9" t="s">
        <v>1795</v>
      </c>
      <c r="E2010" s="8" t="s">
        <v>1793</v>
      </c>
      <c r="F2010" s="10" t="s">
        <v>129</v>
      </c>
      <c r="G2010" s="10" t="s">
        <v>1871</v>
      </c>
      <c r="H2010" s="10" t="s">
        <v>25</v>
      </c>
      <c r="I2010" s="10" t="s">
        <v>26</v>
      </c>
      <c r="J2010" s="11">
        <f t="shared" si="125"/>
        <v>2400000</v>
      </c>
      <c r="K2010" s="11">
        <f t="shared" si="125"/>
        <v>640000</v>
      </c>
      <c r="L2010" s="27">
        <f t="shared" si="126"/>
        <v>1760000</v>
      </c>
      <c r="M2010" s="12">
        <f t="shared" si="127"/>
        <v>0.73333333333333328</v>
      </c>
      <c r="N2010" s="12">
        <f t="shared" si="128"/>
        <v>0.26666666666666666</v>
      </c>
      <c r="O2010" s="17" t="s">
        <v>2165</v>
      </c>
    </row>
    <row r="2011" spans="1:15" x14ac:dyDescent="0.35">
      <c r="A2011" s="9" t="s">
        <v>27</v>
      </c>
      <c r="B2011" s="9" t="s">
        <v>2164</v>
      </c>
      <c r="C2011" s="9" t="s">
        <v>1818</v>
      </c>
      <c r="D2011" s="9"/>
      <c r="E2011" s="8" t="s">
        <v>1819</v>
      </c>
      <c r="F2011" s="10" t="s">
        <v>1990</v>
      </c>
      <c r="G2011" s="10" t="s">
        <v>1001</v>
      </c>
      <c r="H2011" s="10" t="s">
        <v>25</v>
      </c>
      <c r="I2011" s="10" t="s">
        <v>26</v>
      </c>
      <c r="J2011" s="11">
        <f t="shared" si="125"/>
        <v>4800000</v>
      </c>
      <c r="K2011" s="11">
        <f t="shared" si="125"/>
        <v>4800000</v>
      </c>
      <c r="L2011" s="27">
        <f t="shared" si="126"/>
        <v>0</v>
      </c>
      <c r="M2011" s="12">
        <f t="shared" si="127"/>
        <v>0</v>
      </c>
      <c r="N2011" s="12">
        <f t="shared" si="128"/>
        <v>1</v>
      </c>
      <c r="O2011" s="17" t="s">
        <v>2165</v>
      </c>
    </row>
    <row r="2012" spans="1:15" x14ac:dyDescent="0.35">
      <c r="A2012" s="9" t="s">
        <v>27</v>
      </c>
      <c r="B2012" s="9" t="s">
        <v>2164</v>
      </c>
      <c r="C2012" s="9" t="s">
        <v>1818</v>
      </c>
      <c r="D2012" s="9" t="s">
        <v>49</v>
      </c>
      <c r="E2012" s="8" t="s">
        <v>50</v>
      </c>
      <c r="F2012" s="10" t="s">
        <v>1990</v>
      </c>
      <c r="G2012" s="10" t="s">
        <v>1001</v>
      </c>
      <c r="H2012" s="10" t="s">
        <v>25</v>
      </c>
      <c r="I2012" s="10" t="s">
        <v>26</v>
      </c>
      <c r="J2012" s="11">
        <f t="shared" si="125"/>
        <v>4800000</v>
      </c>
      <c r="K2012" s="11">
        <f t="shared" si="125"/>
        <v>4800000</v>
      </c>
      <c r="L2012" s="27">
        <f t="shared" si="126"/>
        <v>0</v>
      </c>
      <c r="M2012" s="12">
        <f t="shared" si="127"/>
        <v>0</v>
      </c>
      <c r="N2012" s="12">
        <f t="shared" si="128"/>
        <v>1</v>
      </c>
      <c r="O2012" s="17" t="s">
        <v>2165</v>
      </c>
    </row>
    <row r="2013" spans="1:15" x14ac:dyDescent="0.35">
      <c r="A2013" s="9" t="s">
        <v>27</v>
      </c>
      <c r="B2013" s="9" t="s">
        <v>2164</v>
      </c>
      <c r="C2013" s="9" t="s">
        <v>1818</v>
      </c>
      <c r="D2013" s="9" t="s">
        <v>1792</v>
      </c>
      <c r="E2013" s="8" t="s">
        <v>1793</v>
      </c>
      <c r="F2013" s="10" t="s">
        <v>1990</v>
      </c>
      <c r="G2013" s="10" t="s">
        <v>1001</v>
      </c>
      <c r="H2013" s="10" t="s">
        <v>25</v>
      </c>
      <c r="I2013" s="10" t="s">
        <v>26</v>
      </c>
      <c r="J2013" s="11">
        <f t="shared" si="125"/>
        <v>4800000</v>
      </c>
      <c r="K2013" s="11">
        <f t="shared" si="125"/>
        <v>4800000</v>
      </c>
      <c r="L2013" s="27">
        <f t="shared" si="126"/>
        <v>0</v>
      </c>
      <c r="M2013" s="12">
        <f t="shared" si="127"/>
        <v>0</v>
      </c>
      <c r="N2013" s="12">
        <f t="shared" si="128"/>
        <v>1</v>
      </c>
      <c r="O2013" s="17" t="s">
        <v>2165</v>
      </c>
    </row>
    <row r="2014" spans="1:15" x14ac:dyDescent="0.35">
      <c r="A2014" s="9" t="s">
        <v>27</v>
      </c>
      <c r="B2014" s="9" t="s">
        <v>2164</v>
      </c>
      <c r="C2014" s="9" t="s">
        <v>1818</v>
      </c>
      <c r="D2014" s="9" t="s">
        <v>1794</v>
      </c>
      <c r="E2014" s="8" t="s">
        <v>1793</v>
      </c>
      <c r="F2014" s="10" t="s">
        <v>1990</v>
      </c>
      <c r="G2014" s="10" t="s">
        <v>1001</v>
      </c>
      <c r="H2014" s="10" t="s">
        <v>25</v>
      </c>
      <c r="I2014" s="10" t="s">
        <v>26</v>
      </c>
      <c r="J2014" s="11">
        <f t="shared" si="125"/>
        <v>4800000</v>
      </c>
      <c r="K2014" s="11">
        <f t="shared" si="125"/>
        <v>4800000</v>
      </c>
      <c r="L2014" s="27">
        <f t="shared" si="126"/>
        <v>0</v>
      </c>
      <c r="M2014" s="12">
        <f t="shared" si="127"/>
        <v>0</v>
      </c>
      <c r="N2014" s="12">
        <f t="shared" si="128"/>
        <v>1</v>
      </c>
      <c r="O2014" s="17" t="s">
        <v>2165</v>
      </c>
    </row>
    <row r="2015" spans="1:15" x14ac:dyDescent="0.35">
      <c r="A2015" s="9" t="s">
        <v>27</v>
      </c>
      <c r="B2015" s="9" t="s">
        <v>2164</v>
      </c>
      <c r="C2015" s="9" t="s">
        <v>1818</v>
      </c>
      <c r="D2015" s="9" t="s">
        <v>1795</v>
      </c>
      <c r="E2015" s="8" t="s">
        <v>1793</v>
      </c>
      <c r="F2015" s="10" t="s">
        <v>1990</v>
      </c>
      <c r="G2015" s="10" t="s">
        <v>1001</v>
      </c>
      <c r="H2015" s="10" t="s">
        <v>25</v>
      </c>
      <c r="I2015" s="10" t="s">
        <v>26</v>
      </c>
      <c r="J2015" s="11">
        <f t="shared" si="125"/>
        <v>4800000</v>
      </c>
      <c r="K2015" s="11">
        <f t="shared" si="125"/>
        <v>4800000</v>
      </c>
      <c r="L2015" s="27">
        <f t="shared" si="126"/>
        <v>0</v>
      </c>
      <c r="M2015" s="12">
        <f t="shared" si="127"/>
        <v>0</v>
      </c>
      <c r="N2015" s="12">
        <f t="shared" si="128"/>
        <v>1</v>
      </c>
      <c r="O2015" s="17" t="s">
        <v>2165</v>
      </c>
    </row>
    <row r="2016" spans="1:15" x14ac:dyDescent="0.35">
      <c r="A2016" s="9" t="s">
        <v>27</v>
      </c>
      <c r="B2016" s="9" t="s">
        <v>2164</v>
      </c>
      <c r="C2016" s="9" t="s">
        <v>1821</v>
      </c>
      <c r="D2016" s="9"/>
      <c r="E2016" s="8" t="s">
        <v>1822</v>
      </c>
      <c r="F2016" s="10" t="s">
        <v>2113</v>
      </c>
      <c r="G2016" s="10" t="s">
        <v>2114</v>
      </c>
      <c r="H2016" s="10" t="s">
        <v>25</v>
      </c>
      <c r="I2016" s="10" t="s">
        <v>26</v>
      </c>
      <c r="J2016" s="11">
        <f t="shared" si="125"/>
        <v>1280000</v>
      </c>
      <c r="K2016" s="11">
        <f t="shared" si="125"/>
        <v>1280000</v>
      </c>
      <c r="L2016" s="27">
        <f t="shared" si="126"/>
        <v>0</v>
      </c>
      <c r="M2016" s="12">
        <f t="shared" si="127"/>
        <v>0</v>
      </c>
      <c r="N2016" s="12">
        <f t="shared" si="128"/>
        <v>1</v>
      </c>
      <c r="O2016" s="17" t="s">
        <v>2165</v>
      </c>
    </row>
    <row r="2017" spans="1:15" x14ac:dyDescent="0.35">
      <c r="A2017" s="9" t="s">
        <v>27</v>
      </c>
      <c r="B2017" s="9" t="s">
        <v>2164</v>
      </c>
      <c r="C2017" s="9" t="s">
        <v>1821</v>
      </c>
      <c r="D2017" s="9" t="s">
        <v>49</v>
      </c>
      <c r="E2017" s="8" t="s">
        <v>50</v>
      </c>
      <c r="F2017" s="10" t="s">
        <v>2113</v>
      </c>
      <c r="G2017" s="10" t="s">
        <v>2114</v>
      </c>
      <c r="H2017" s="10" t="s">
        <v>25</v>
      </c>
      <c r="I2017" s="10" t="s">
        <v>26</v>
      </c>
      <c r="J2017" s="11">
        <f t="shared" si="125"/>
        <v>1280000</v>
      </c>
      <c r="K2017" s="11">
        <f t="shared" si="125"/>
        <v>1280000</v>
      </c>
      <c r="L2017" s="27">
        <f t="shared" si="126"/>
        <v>0</v>
      </c>
      <c r="M2017" s="12">
        <f t="shared" si="127"/>
        <v>0</v>
      </c>
      <c r="N2017" s="12">
        <f t="shared" si="128"/>
        <v>1</v>
      </c>
      <c r="O2017" s="17" t="s">
        <v>2165</v>
      </c>
    </row>
    <row r="2018" spans="1:15" x14ac:dyDescent="0.35">
      <c r="A2018" s="9" t="s">
        <v>27</v>
      </c>
      <c r="B2018" s="9" t="s">
        <v>2164</v>
      </c>
      <c r="C2018" s="9" t="s">
        <v>1821</v>
      </c>
      <c r="D2018" s="9" t="s">
        <v>1792</v>
      </c>
      <c r="E2018" s="8" t="s">
        <v>1793</v>
      </c>
      <c r="F2018" s="10" t="s">
        <v>2113</v>
      </c>
      <c r="G2018" s="10" t="s">
        <v>2114</v>
      </c>
      <c r="H2018" s="10" t="s">
        <v>25</v>
      </c>
      <c r="I2018" s="10" t="s">
        <v>26</v>
      </c>
      <c r="J2018" s="11">
        <f t="shared" si="125"/>
        <v>1280000</v>
      </c>
      <c r="K2018" s="11">
        <f t="shared" si="125"/>
        <v>1280000</v>
      </c>
      <c r="L2018" s="27">
        <f t="shared" si="126"/>
        <v>0</v>
      </c>
      <c r="M2018" s="12">
        <f t="shared" si="127"/>
        <v>0</v>
      </c>
      <c r="N2018" s="12">
        <f t="shared" si="128"/>
        <v>1</v>
      </c>
      <c r="O2018" s="17" t="s">
        <v>2165</v>
      </c>
    </row>
    <row r="2019" spans="1:15" x14ac:dyDescent="0.35">
      <c r="A2019" s="9" t="s">
        <v>27</v>
      </c>
      <c r="B2019" s="9" t="s">
        <v>2164</v>
      </c>
      <c r="C2019" s="9" t="s">
        <v>1821</v>
      </c>
      <c r="D2019" s="9" t="s">
        <v>1794</v>
      </c>
      <c r="E2019" s="8" t="s">
        <v>1793</v>
      </c>
      <c r="F2019" s="10" t="s">
        <v>2113</v>
      </c>
      <c r="G2019" s="10" t="s">
        <v>2114</v>
      </c>
      <c r="H2019" s="10" t="s">
        <v>25</v>
      </c>
      <c r="I2019" s="10" t="s">
        <v>26</v>
      </c>
      <c r="J2019" s="11">
        <f t="shared" si="125"/>
        <v>1280000</v>
      </c>
      <c r="K2019" s="11">
        <f t="shared" si="125"/>
        <v>1280000</v>
      </c>
      <c r="L2019" s="27">
        <f t="shared" si="126"/>
        <v>0</v>
      </c>
      <c r="M2019" s="12">
        <f t="shared" si="127"/>
        <v>0</v>
      </c>
      <c r="N2019" s="12">
        <f t="shared" si="128"/>
        <v>1</v>
      </c>
      <c r="O2019" s="17" t="s">
        <v>2165</v>
      </c>
    </row>
    <row r="2020" spans="1:15" x14ac:dyDescent="0.35">
      <c r="A2020" s="9" t="s">
        <v>27</v>
      </c>
      <c r="B2020" s="9" t="s">
        <v>2164</v>
      </c>
      <c r="C2020" s="9" t="s">
        <v>1821</v>
      </c>
      <c r="D2020" s="9" t="s">
        <v>1795</v>
      </c>
      <c r="E2020" s="8" t="s">
        <v>1793</v>
      </c>
      <c r="F2020" s="10" t="s">
        <v>2113</v>
      </c>
      <c r="G2020" s="10" t="s">
        <v>2114</v>
      </c>
      <c r="H2020" s="10" t="s">
        <v>25</v>
      </c>
      <c r="I2020" s="10" t="s">
        <v>26</v>
      </c>
      <c r="J2020" s="11">
        <f t="shared" si="125"/>
        <v>1280000</v>
      </c>
      <c r="K2020" s="11">
        <f t="shared" si="125"/>
        <v>1280000</v>
      </c>
      <c r="L2020" s="27">
        <f t="shared" si="126"/>
        <v>0</v>
      </c>
      <c r="M2020" s="12">
        <f t="shared" si="127"/>
        <v>0</v>
      </c>
      <c r="N2020" s="12">
        <f t="shared" si="128"/>
        <v>1</v>
      </c>
      <c r="O2020" s="17" t="s">
        <v>2165</v>
      </c>
    </row>
    <row r="2021" spans="1:15" x14ac:dyDescent="0.35">
      <c r="A2021" s="9" t="s">
        <v>27</v>
      </c>
      <c r="B2021" s="9" t="s">
        <v>2164</v>
      </c>
      <c r="C2021" s="9" t="s">
        <v>1824</v>
      </c>
      <c r="D2021" s="9"/>
      <c r="E2021" s="8" t="s">
        <v>1825</v>
      </c>
      <c r="F2021" s="10" t="s">
        <v>2200</v>
      </c>
      <c r="G2021" s="10" t="s">
        <v>2201</v>
      </c>
      <c r="H2021" s="10" t="s">
        <v>25</v>
      </c>
      <c r="I2021" s="10" t="s">
        <v>26</v>
      </c>
      <c r="J2021" s="11">
        <f t="shared" si="125"/>
        <v>31230000</v>
      </c>
      <c r="K2021" s="11">
        <f t="shared" si="125"/>
        <v>31230000</v>
      </c>
      <c r="L2021" s="27">
        <f t="shared" si="126"/>
        <v>0</v>
      </c>
      <c r="M2021" s="12">
        <f t="shared" si="127"/>
        <v>0</v>
      </c>
      <c r="N2021" s="12">
        <f t="shared" si="128"/>
        <v>1</v>
      </c>
      <c r="O2021" s="17" t="s">
        <v>2165</v>
      </c>
    </row>
    <row r="2022" spans="1:15" x14ac:dyDescent="0.35">
      <c r="A2022" s="9" t="s">
        <v>27</v>
      </c>
      <c r="B2022" s="9" t="s">
        <v>2164</v>
      </c>
      <c r="C2022" s="9" t="s">
        <v>1824</v>
      </c>
      <c r="D2022" s="9" t="s">
        <v>49</v>
      </c>
      <c r="E2022" s="8" t="s">
        <v>50</v>
      </c>
      <c r="F2022" s="10" t="s">
        <v>2200</v>
      </c>
      <c r="G2022" s="10" t="s">
        <v>2201</v>
      </c>
      <c r="H2022" s="10" t="s">
        <v>25</v>
      </c>
      <c r="I2022" s="10" t="s">
        <v>26</v>
      </c>
      <c r="J2022" s="11">
        <f t="shared" si="125"/>
        <v>31230000</v>
      </c>
      <c r="K2022" s="11">
        <f t="shared" si="125"/>
        <v>31230000</v>
      </c>
      <c r="L2022" s="27">
        <f t="shared" si="126"/>
        <v>0</v>
      </c>
      <c r="M2022" s="12">
        <f t="shared" si="127"/>
        <v>0</v>
      </c>
      <c r="N2022" s="12">
        <f t="shared" si="128"/>
        <v>1</v>
      </c>
      <c r="O2022" s="17" t="s">
        <v>2165</v>
      </c>
    </row>
    <row r="2023" spans="1:15" x14ac:dyDescent="0.35">
      <c r="A2023" s="9" t="s">
        <v>27</v>
      </c>
      <c r="B2023" s="9" t="s">
        <v>2164</v>
      </c>
      <c r="C2023" s="9" t="s">
        <v>1824</v>
      </c>
      <c r="D2023" s="9" t="s">
        <v>1792</v>
      </c>
      <c r="E2023" s="8" t="s">
        <v>1793</v>
      </c>
      <c r="F2023" s="10" t="s">
        <v>2200</v>
      </c>
      <c r="G2023" s="10" t="s">
        <v>2201</v>
      </c>
      <c r="H2023" s="10" t="s">
        <v>25</v>
      </c>
      <c r="I2023" s="10" t="s">
        <v>26</v>
      </c>
      <c r="J2023" s="11">
        <f t="shared" si="125"/>
        <v>31230000</v>
      </c>
      <c r="K2023" s="11">
        <f t="shared" si="125"/>
        <v>31230000</v>
      </c>
      <c r="L2023" s="27">
        <f t="shared" si="126"/>
        <v>0</v>
      </c>
      <c r="M2023" s="12">
        <f t="shared" si="127"/>
        <v>0</v>
      </c>
      <c r="N2023" s="12">
        <f t="shared" si="128"/>
        <v>1</v>
      </c>
      <c r="O2023" s="17" t="s">
        <v>2165</v>
      </c>
    </row>
    <row r="2024" spans="1:15" x14ac:dyDescent="0.35">
      <c r="A2024" s="9" t="s">
        <v>27</v>
      </c>
      <c r="B2024" s="9" t="s">
        <v>2164</v>
      </c>
      <c r="C2024" s="9" t="s">
        <v>1824</v>
      </c>
      <c r="D2024" s="9" t="s">
        <v>1794</v>
      </c>
      <c r="E2024" s="8" t="s">
        <v>1793</v>
      </c>
      <c r="F2024" s="10" t="s">
        <v>2200</v>
      </c>
      <c r="G2024" s="10" t="s">
        <v>2201</v>
      </c>
      <c r="H2024" s="10" t="s">
        <v>25</v>
      </c>
      <c r="I2024" s="10" t="s">
        <v>26</v>
      </c>
      <c r="J2024" s="11">
        <f t="shared" si="125"/>
        <v>31230000</v>
      </c>
      <c r="K2024" s="11">
        <f t="shared" si="125"/>
        <v>31230000</v>
      </c>
      <c r="L2024" s="27">
        <f t="shared" si="126"/>
        <v>0</v>
      </c>
      <c r="M2024" s="12">
        <f t="shared" si="127"/>
        <v>0</v>
      </c>
      <c r="N2024" s="12">
        <f t="shared" si="128"/>
        <v>1</v>
      </c>
      <c r="O2024" s="17" t="s">
        <v>2165</v>
      </c>
    </row>
    <row r="2025" spans="1:15" x14ac:dyDescent="0.35">
      <c r="A2025" s="9" t="s">
        <v>27</v>
      </c>
      <c r="B2025" s="9" t="s">
        <v>2164</v>
      </c>
      <c r="C2025" s="9" t="s">
        <v>1824</v>
      </c>
      <c r="D2025" s="9" t="s">
        <v>1795</v>
      </c>
      <c r="E2025" s="8" t="s">
        <v>1793</v>
      </c>
      <c r="F2025" s="10" t="s">
        <v>2200</v>
      </c>
      <c r="G2025" s="10" t="s">
        <v>2201</v>
      </c>
      <c r="H2025" s="10" t="s">
        <v>25</v>
      </c>
      <c r="I2025" s="10" t="s">
        <v>26</v>
      </c>
      <c r="J2025" s="11">
        <f t="shared" si="125"/>
        <v>31230000</v>
      </c>
      <c r="K2025" s="11">
        <f t="shared" si="125"/>
        <v>31230000</v>
      </c>
      <c r="L2025" s="27">
        <f t="shared" si="126"/>
        <v>0</v>
      </c>
      <c r="M2025" s="12">
        <f t="shared" si="127"/>
        <v>0</v>
      </c>
      <c r="N2025" s="12">
        <f t="shared" si="128"/>
        <v>1</v>
      </c>
      <c r="O2025" s="17" t="s">
        <v>2165</v>
      </c>
    </row>
    <row r="2026" spans="1:15" x14ac:dyDescent="0.35">
      <c r="A2026" s="9" t="s">
        <v>27</v>
      </c>
      <c r="B2026" s="9" t="s">
        <v>2164</v>
      </c>
      <c r="C2026" s="9" t="s">
        <v>1351</v>
      </c>
      <c r="D2026" s="9"/>
      <c r="E2026" s="8" t="s">
        <v>1352</v>
      </c>
      <c r="F2026" s="10" t="s">
        <v>2202</v>
      </c>
      <c r="G2026" s="10" t="s">
        <v>2203</v>
      </c>
      <c r="H2026" s="10" t="s">
        <v>25</v>
      </c>
      <c r="I2026" s="10" t="s">
        <v>26</v>
      </c>
      <c r="J2026" s="11">
        <f t="shared" si="125"/>
        <v>80640000</v>
      </c>
      <c r="K2026" s="11">
        <f t="shared" si="125"/>
        <v>80640000</v>
      </c>
      <c r="L2026" s="27">
        <f t="shared" si="126"/>
        <v>0</v>
      </c>
      <c r="M2026" s="12">
        <f t="shared" si="127"/>
        <v>0</v>
      </c>
      <c r="N2026" s="12">
        <f t="shared" si="128"/>
        <v>1</v>
      </c>
      <c r="O2026" s="17" t="s">
        <v>2165</v>
      </c>
    </row>
    <row r="2027" spans="1:15" x14ac:dyDescent="0.35">
      <c r="A2027" s="9" t="s">
        <v>27</v>
      </c>
      <c r="B2027" s="9" t="s">
        <v>2164</v>
      </c>
      <c r="C2027" s="9" t="s">
        <v>1351</v>
      </c>
      <c r="D2027" s="9" t="s">
        <v>49</v>
      </c>
      <c r="E2027" s="8" t="s">
        <v>50</v>
      </c>
      <c r="F2027" s="10" t="s">
        <v>2202</v>
      </c>
      <c r="G2027" s="10" t="s">
        <v>2203</v>
      </c>
      <c r="H2027" s="10" t="s">
        <v>25</v>
      </c>
      <c r="I2027" s="10" t="s">
        <v>26</v>
      </c>
      <c r="J2027" s="11">
        <f t="shared" si="125"/>
        <v>80640000</v>
      </c>
      <c r="K2027" s="11">
        <f t="shared" si="125"/>
        <v>80640000</v>
      </c>
      <c r="L2027" s="27">
        <f t="shared" si="126"/>
        <v>0</v>
      </c>
      <c r="M2027" s="12">
        <f t="shared" si="127"/>
        <v>0</v>
      </c>
      <c r="N2027" s="12">
        <f t="shared" si="128"/>
        <v>1</v>
      </c>
      <c r="O2027" s="17" t="s">
        <v>2165</v>
      </c>
    </row>
    <row r="2028" spans="1:15" x14ac:dyDescent="0.35">
      <c r="A2028" s="9" t="s">
        <v>27</v>
      </c>
      <c r="B2028" s="9" t="s">
        <v>2164</v>
      </c>
      <c r="C2028" s="9" t="s">
        <v>1351</v>
      </c>
      <c r="D2028" s="9" t="s">
        <v>1792</v>
      </c>
      <c r="E2028" s="8" t="s">
        <v>1793</v>
      </c>
      <c r="F2028" s="10" t="s">
        <v>2202</v>
      </c>
      <c r="G2028" s="10" t="s">
        <v>2203</v>
      </c>
      <c r="H2028" s="10" t="s">
        <v>25</v>
      </c>
      <c r="I2028" s="10" t="s">
        <v>26</v>
      </c>
      <c r="J2028" s="11">
        <f t="shared" si="125"/>
        <v>80640000</v>
      </c>
      <c r="K2028" s="11">
        <f t="shared" si="125"/>
        <v>80640000</v>
      </c>
      <c r="L2028" s="27">
        <f t="shared" si="126"/>
        <v>0</v>
      </c>
      <c r="M2028" s="12">
        <f t="shared" si="127"/>
        <v>0</v>
      </c>
      <c r="N2028" s="12">
        <f t="shared" si="128"/>
        <v>1</v>
      </c>
      <c r="O2028" s="17" t="s">
        <v>2165</v>
      </c>
    </row>
    <row r="2029" spans="1:15" x14ac:dyDescent="0.35">
      <c r="A2029" s="9" t="s">
        <v>27</v>
      </c>
      <c r="B2029" s="9" t="s">
        <v>2164</v>
      </c>
      <c r="C2029" s="9" t="s">
        <v>1351</v>
      </c>
      <c r="D2029" s="9" t="s">
        <v>1794</v>
      </c>
      <c r="E2029" s="8" t="s">
        <v>1793</v>
      </c>
      <c r="F2029" s="10" t="s">
        <v>2202</v>
      </c>
      <c r="G2029" s="10" t="s">
        <v>2203</v>
      </c>
      <c r="H2029" s="10" t="s">
        <v>25</v>
      </c>
      <c r="I2029" s="10" t="s">
        <v>26</v>
      </c>
      <c r="J2029" s="11">
        <f t="shared" si="125"/>
        <v>80640000</v>
      </c>
      <c r="K2029" s="11">
        <f t="shared" si="125"/>
        <v>80640000</v>
      </c>
      <c r="L2029" s="27">
        <f t="shared" si="126"/>
        <v>0</v>
      </c>
      <c r="M2029" s="12">
        <f t="shared" si="127"/>
        <v>0</v>
      </c>
      <c r="N2029" s="12">
        <f t="shared" si="128"/>
        <v>1</v>
      </c>
      <c r="O2029" s="17" t="s">
        <v>2165</v>
      </c>
    </row>
    <row r="2030" spans="1:15" x14ac:dyDescent="0.35">
      <c r="A2030" s="9" t="s">
        <v>27</v>
      </c>
      <c r="B2030" s="9" t="s">
        <v>2164</v>
      </c>
      <c r="C2030" s="9" t="s">
        <v>1351</v>
      </c>
      <c r="D2030" s="9" t="s">
        <v>1795</v>
      </c>
      <c r="E2030" s="8" t="s">
        <v>1793</v>
      </c>
      <c r="F2030" s="10" t="s">
        <v>2202</v>
      </c>
      <c r="G2030" s="10" t="s">
        <v>2203</v>
      </c>
      <c r="H2030" s="10" t="s">
        <v>25</v>
      </c>
      <c r="I2030" s="10" t="s">
        <v>26</v>
      </c>
      <c r="J2030" s="11">
        <f t="shared" si="125"/>
        <v>80640000</v>
      </c>
      <c r="K2030" s="11">
        <f t="shared" si="125"/>
        <v>80640000</v>
      </c>
      <c r="L2030" s="27">
        <f t="shared" si="126"/>
        <v>0</v>
      </c>
      <c r="M2030" s="12">
        <f t="shared" si="127"/>
        <v>0</v>
      </c>
      <c r="N2030" s="12">
        <f t="shared" si="128"/>
        <v>1</v>
      </c>
      <c r="O2030" s="17" t="s">
        <v>2165</v>
      </c>
    </row>
    <row r="2031" spans="1:15" x14ac:dyDescent="0.35">
      <c r="A2031" s="9" t="s">
        <v>27</v>
      </c>
      <c r="B2031" s="9" t="s">
        <v>2164</v>
      </c>
      <c r="C2031" s="9" t="s">
        <v>1387</v>
      </c>
      <c r="D2031" s="9"/>
      <c r="E2031" s="8" t="s">
        <v>1388</v>
      </c>
      <c r="F2031" s="10" t="s">
        <v>2204</v>
      </c>
      <c r="G2031" s="10" t="s">
        <v>26</v>
      </c>
      <c r="H2031" s="10" t="s">
        <v>25</v>
      </c>
      <c r="I2031" s="10" t="s">
        <v>26</v>
      </c>
      <c r="J2031" s="11">
        <f t="shared" si="125"/>
        <v>107000</v>
      </c>
      <c r="K2031" s="11">
        <f t="shared" si="125"/>
        <v>0</v>
      </c>
      <c r="L2031" s="27">
        <f t="shared" si="126"/>
        <v>107000</v>
      </c>
      <c r="M2031" s="12">
        <f t="shared" si="127"/>
        <v>1</v>
      </c>
      <c r="N2031" s="12">
        <f t="shared" si="128"/>
        <v>0</v>
      </c>
      <c r="O2031" s="17" t="s">
        <v>2165</v>
      </c>
    </row>
    <row r="2032" spans="1:15" x14ac:dyDescent="0.35">
      <c r="A2032" s="9" t="s">
        <v>27</v>
      </c>
      <c r="B2032" s="9" t="s">
        <v>2164</v>
      </c>
      <c r="C2032" s="9" t="s">
        <v>1391</v>
      </c>
      <c r="D2032" s="9"/>
      <c r="E2032" s="8" t="s">
        <v>1392</v>
      </c>
      <c r="F2032" s="10" t="s">
        <v>2204</v>
      </c>
      <c r="G2032" s="10" t="s">
        <v>26</v>
      </c>
      <c r="H2032" s="10" t="s">
        <v>25</v>
      </c>
      <c r="I2032" s="10" t="s">
        <v>26</v>
      </c>
      <c r="J2032" s="11">
        <f t="shared" si="125"/>
        <v>107000</v>
      </c>
      <c r="K2032" s="11">
        <f t="shared" si="125"/>
        <v>0</v>
      </c>
      <c r="L2032" s="27">
        <f t="shared" si="126"/>
        <v>107000</v>
      </c>
      <c r="M2032" s="12">
        <f t="shared" si="127"/>
        <v>1</v>
      </c>
      <c r="N2032" s="12">
        <f t="shared" si="128"/>
        <v>0</v>
      </c>
      <c r="O2032" s="17" t="s">
        <v>2165</v>
      </c>
    </row>
    <row r="2033" spans="1:15" x14ac:dyDescent="0.35">
      <c r="A2033" s="9" t="s">
        <v>27</v>
      </c>
      <c r="B2033" s="9" t="s">
        <v>2164</v>
      </c>
      <c r="C2033" s="9" t="s">
        <v>1391</v>
      </c>
      <c r="D2033" s="9" t="s">
        <v>49</v>
      </c>
      <c r="E2033" s="8" t="s">
        <v>50</v>
      </c>
      <c r="F2033" s="10" t="s">
        <v>2204</v>
      </c>
      <c r="G2033" s="10" t="s">
        <v>26</v>
      </c>
      <c r="H2033" s="10" t="s">
        <v>25</v>
      </c>
      <c r="I2033" s="10" t="s">
        <v>26</v>
      </c>
      <c r="J2033" s="11">
        <f t="shared" si="125"/>
        <v>107000</v>
      </c>
      <c r="K2033" s="11">
        <f t="shared" si="125"/>
        <v>0</v>
      </c>
      <c r="L2033" s="27">
        <f t="shared" si="126"/>
        <v>107000</v>
      </c>
      <c r="M2033" s="12">
        <f t="shared" si="127"/>
        <v>1</v>
      </c>
      <c r="N2033" s="12">
        <f t="shared" si="128"/>
        <v>0</v>
      </c>
      <c r="O2033" s="17" t="s">
        <v>2165</v>
      </c>
    </row>
    <row r="2034" spans="1:15" x14ac:dyDescent="0.35">
      <c r="A2034" s="9" t="s">
        <v>27</v>
      </c>
      <c r="B2034" s="9" t="s">
        <v>2164</v>
      </c>
      <c r="C2034" s="9" t="s">
        <v>1391</v>
      </c>
      <c r="D2034" s="9" t="s">
        <v>1792</v>
      </c>
      <c r="E2034" s="8" t="s">
        <v>1793</v>
      </c>
      <c r="F2034" s="10" t="s">
        <v>2204</v>
      </c>
      <c r="G2034" s="10" t="s">
        <v>26</v>
      </c>
      <c r="H2034" s="10" t="s">
        <v>25</v>
      </c>
      <c r="I2034" s="10" t="s">
        <v>26</v>
      </c>
      <c r="J2034" s="11">
        <f t="shared" si="125"/>
        <v>107000</v>
      </c>
      <c r="K2034" s="11">
        <f t="shared" si="125"/>
        <v>0</v>
      </c>
      <c r="L2034" s="27">
        <f t="shared" si="126"/>
        <v>107000</v>
      </c>
      <c r="M2034" s="12">
        <f t="shared" si="127"/>
        <v>1</v>
      </c>
      <c r="N2034" s="12">
        <f t="shared" si="128"/>
        <v>0</v>
      </c>
      <c r="O2034" s="17" t="s">
        <v>2165</v>
      </c>
    </row>
    <row r="2035" spans="1:15" x14ac:dyDescent="0.35">
      <c r="A2035" s="9" t="s">
        <v>27</v>
      </c>
      <c r="B2035" s="9" t="s">
        <v>2164</v>
      </c>
      <c r="C2035" s="9" t="s">
        <v>1391</v>
      </c>
      <c r="D2035" s="9" t="s">
        <v>1794</v>
      </c>
      <c r="E2035" s="8" t="s">
        <v>1793</v>
      </c>
      <c r="F2035" s="10" t="s">
        <v>2204</v>
      </c>
      <c r="G2035" s="10" t="s">
        <v>26</v>
      </c>
      <c r="H2035" s="10" t="s">
        <v>25</v>
      </c>
      <c r="I2035" s="10" t="s">
        <v>26</v>
      </c>
      <c r="J2035" s="11">
        <f t="shared" si="125"/>
        <v>107000</v>
      </c>
      <c r="K2035" s="11">
        <f t="shared" si="125"/>
        <v>0</v>
      </c>
      <c r="L2035" s="27">
        <f t="shared" si="126"/>
        <v>107000</v>
      </c>
      <c r="M2035" s="12">
        <f t="shared" si="127"/>
        <v>1</v>
      </c>
      <c r="N2035" s="12">
        <f t="shared" si="128"/>
        <v>0</v>
      </c>
      <c r="O2035" s="17" t="s">
        <v>2165</v>
      </c>
    </row>
    <row r="2036" spans="1:15" x14ac:dyDescent="0.35">
      <c r="A2036" s="9" t="s">
        <v>27</v>
      </c>
      <c r="B2036" s="9" t="s">
        <v>2164</v>
      </c>
      <c r="C2036" s="9" t="s">
        <v>1391</v>
      </c>
      <c r="D2036" s="9" t="s">
        <v>1795</v>
      </c>
      <c r="E2036" s="8" t="s">
        <v>1793</v>
      </c>
      <c r="F2036" s="10" t="s">
        <v>2204</v>
      </c>
      <c r="G2036" s="10" t="s">
        <v>26</v>
      </c>
      <c r="H2036" s="10" t="s">
        <v>25</v>
      </c>
      <c r="I2036" s="10" t="s">
        <v>26</v>
      </c>
      <c r="J2036" s="11">
        <f t="shared" si="125"/>
        <v>107000</v>
      </c>
      <c r="K2036" s="11">
        <f t="shared" si="125"/>
        <v>0</v>
      </c>
      <c r="L2036" s="27">
        <f t="shared" si="126"/>
        <v>107000</v>
      </c>
      <c r="M2036" s="12">
        <f t="shared" si="127"/>
        <v>1</v>
      </c>
      <c r="N2036" s="12">
        <f t="shared" si="128"/>
        <v>0</v>
      </c>
      <c r="O2036" s="17" t="s">
        <v>2165</v>
      </c>
    </row>
    <row r="2037" spans="1:15" x14ac:dyDescent="0.35">
      <c r="A2037" s="9" t="s">
        <v>27</v>
      </c>
      <c r="B2037" s="9" t="s">
        <v>2164</v>
      </c>
      <c r="C2037" s="9" t="s">
        <v>1600</v>
      </c>
      <c r="D2037" s="9"/>
      <c r="E2037" s="8" t="s">
        <v>1601</v>
      </c>
      <c r="F2037" s="10" t="s">
        <v>2205</v>
      </c>
      <c r="G2037" s="10" t="s">
        <v>2206</v>
      </c>
      <c r="H2037" s="10" t="s">
        <v>25</v>
      </c>
      <c r="I2037" s="10" t="s">
        <v>26</v>
      </c>
      <c r="J2037" s="11">
        <f t="shared" si="125"/>
        <v>11425000</v>
      </c>
      <c r="K2037" s="11">
        <f t="shared" si="125"/>
        <v>11425000</v>
      </c>
      <c r="L2037" s="27">
        <f t="shared" si="126"/>
        <v>0</v>
      </c>
      <c r="M2037" s="12">
        <f t="shared" si="127"/>
        <v>0</v>
      </c>
      <c r="N2037" s="12">
        <f t="shared" si="128"/>
        <v>1</v>
      </c>
      <c r="O2037" s="17" t="s">
        <v>2165</v>
      </c>
    </row>
    <row r="2038" spans="1:15" ht="31" x14ac:dyDescent="0.35">
      <c r="A2038" s="9" t="s">
        <v>27</v>
      </c>
      <c r="B2038" s="9" t="s">
        <v>2164</v>
      </c>
      <c r="C2038" s="9" t="s">
        <v>1647</v>
      </c>
      <c r="D2038" s="9"/>
      <c r="E2038" s="8" t="s">
        <v>1648</v>
      </c>
      <c r="F2038" s="10" t="s">
        <v>2205</v>
      </c>
      <c r="G2038" s="10" t="s">
        <v>2206</v>
      </c>
      <c r="H2038" s="10" t="s">
        <v>25</v>
      </c>
      <c r="I2038" s="10" t="s">
        <v>26</v>
      </c>
      <c r="J2038" s="11">
        <f t="shared" si="125"/>
        <v>11425000</v>
      </c>
      <c r="K2038" s="11">
        <f t="shared" si="125"/>
        <v>11425000</v>
      </c>
      <c r="L2038" s="27">
        <f t="shared" si="126"/>
        <v>0</v>
      </c>
      <c r="M2038" s="12">
        <f t="shared" si="127"/>
        <v>0</v>
      </c>
      <c r="N2038" s="12">
        <f t="shared" si="128"/>
        <v>1</v>
      </c>
      <c r="O2038" s="17" t="s">
        <v>2165</v>
      </c>
    </row>
    <row r="2039" spans="1:15" ht="31" x14ac:dyDescent="0.35">
      <c r="A2039" s="9" t="s">
        <v>27</v>
      </c>
      <c r="B2039" s="9" t="s">
        <v>2164</v>
      </c>
      <c r="C2039" s="9" t="s">
        <v>1651</v>
      </c>
      <c r="D2039" s="9"/>
      <c r="E2039" s="8" t="s">
        <v>1652</v>
      </c>
      <c r="F2039" s="10" t="s">
        <v>2205</v>
      </c>
      <c r="G2039" s="10" t="s">
        <v>2206</v>
      </c>
      <c r="H2039" s="10" t="s">
        <v>25</v>
      </c>
      <c r="I2039" s="10" t="s">
        <v>26</v>
      </c>
      <c r="J2039" s="11">
        <f t="shared" si="125"/>
        <v>11425000</v>
      </c>
      <c r="K2039" s="11">
        <f t="shared" si="125"/>
        <v>11425000</v>
      </c>
      <c r="L2039" s="27">
        <f t="shared" si="126"/>
        <v>0</v>
      </c>
      <c r="M2039" s="12">
        <f t="shared" si="127"/>
        <v>0</v>
      </c>
      <c r="N2039" s="12">
        <f t="shared" si="128"/>
        <v>1</v>
      </c>
      <c r="O2039" s="17" t="s">
        <v>2165</v>
      </c>
    </row>
    <row r="2040" spans="1:15" x14ac:dyDescent="0.35">
      <c r="A2040" s="9" t="s">
        <v>27</v>
      </c>
      <c r="B2040" s="9" t="s">
        <v>2164</v>
      </c>
      <c r="C2040" s="9" t="s">
        <v>1651</v>
      </c>
      <c r="D2040" s="9" t="s">
        <v>49</v>
      </c>
      <c r="E2040" s="8" t="s">
        <v>50</v>
      </c>
      <c r="F2040" s="10" t="s">
        <v>2205</v>
      </c>
      <c r="G2040" s="10" t="s">
        <v>2206</v>
      </c>
      <c r="H2040" s="10" t="s">
        <v>25</v>
      </c>
      <c r="I2040" s="10" t="s">
        <v>26</v>
      </c>
      <c r="J2040" s="11">
        <f t="shared" si="125"/>
        <v>11425000</v>
      </c>
      <c r="K2040" s="11">
        <f t="shared" si="125"/>
        <v>11425000</v>
      </c>
      <c r="L2040" s="27">
        <f t="shared" si="126"/>
        <v>0</v>
      </c>
      <c r="M2040" s="12">
        <f t="shared" si="127"/>
        <v>0</v>
      </c>
      <c r="N2040" s="12">
        <f t="shared" si="128"/>
        <v>1</v>
      </c>
      <c r="O2040" s="17" t="s">
        <v>2165</v>
      </c>
    </row>
    <row r="2041" spans="1:15" x14ac:dyDescent="0.35">
      <c r="A2041" s="9" t="s">
        <v>27</v>
      </c>
      <c r="B2041" s="9" t="s">
        <v>2164</v>
      </c>
      <c r="C2041" s="9" t="s">
        <v>1651</v>
      </c>
      <c r="D2041" s="9" t="s">
        <v>1792</v>
      </c>
      <c r="E2041" s="8" t="s">
        <v>1793</v>
      </c>
      <c r="F2041" s="10" t="s">
        <v>2205</v>
      </c>
      <c r="G2041" s="10" t="s">
        <v>2206</v>
      </c>
      <c r="H2041" s="10" t="s">
        <v>25</v>
      </c>
      <c r="I2041" s="10" t="s">
        <v>26</v>
      </c>
      <c r="J2041" s="11">
        <f t="shared" si="125"/>
        <v>11425000</v>
      </c>
      <c r="K2041" s="11">
        <f t="shared" si="125"/>
        <v>11425000</v>
      </c>
      <c r="L2041" s="27">
        <f t="shared" si="126"/>
        <v>0</v>
      </c>
      <c r="M2041" s="12">
        <f t="shared" si="127"/>
        <v>0</v>
      </c>
      <c r="N2041" s="12">
        <f t="shared" si="128"/>
        <v>1</v>
      </c>
      <c r="O2041" s="17" t="s">
        <v>2165</v>
      </c>
    </row>
    <row r="2042" spans="1:15" x14ac:dyDescent="0.35">
      <c r="A2042" s="9" t="s">
        <v>27</v>
      </c>
      <c r="B2042" s="9" t="s">
        <v>2164</v>
      </c>
      <c r="C2042" s="9" t="s">
        <v>1651</v>
      </c>
      <c r="D2042" s="9" t="s">
        <v>1794</v>
      </c>
      <c r="E2042" s="8" t="s">
        <v>1793</v>
      </c>
      <c r="F2042" s="10" t="s">
        <v>2205</v>
      </c>
      <c r="G2042" s="10" t="s">
        <v>2206</v>
      </c>
      <c r="H2042" s="10" t="s">
        <v>25</v>
      </c>
      <c r="I2042" s="10" t="s">
        <v>26</v>
      </c>
      <c r="J2042" s="11">
        <f t="shared" si="125"/>
        <v>11425000</v>
      </c>
      <c r="K2042" s="11">
        <f t="shared" si="125"/>
        <v>11425000</v>
      </c>
      <c r="L2042" s="27">
        <f t="shared" si="126"/>
        <v>0</v>
      </c>
      <c r="M2042" s="12">
        <f t="shared" si="127"/>
        <v>0</v>
      </c>
      <c r="N2042" s="12">
        <f t="shared" si="128"/>
        <v>1</v>
      </c>
      <c r="O2042" s="17" t="s">
        <v>2165</v>
      </c>
    </row>
    <row r="2043" spans="1:15" x14ac:dyDescent="0.35">
      <c r="A2043" s="9" t="s">
        <v>27</v>
      </c>
      <c r="B2043" s="9" t="s">
        <v>2164</v>
      </c>
      <c r="C2043" s="9" t="s">
        <v>1651</v>
      </c>
      <c r="D2043" s="9" t="s">
        <v>1795</v>
      </c>
      <c r="E2043" s="8" t="s">
        <v>1793</v>
      </c>
      <c r="F2043" s="10" t="s">
        <v>2205</v>
      </c>
      <c r="G2043" s="10" t="s">
        <v>2206</v>
      </c>
      <c r="H2043" s="10" t="s">
        <v>25</v>
      </c>
      <c r="I2043" s="10" t="s">
        <v>26</v>
      </c>
      <c r="J2043" s="11">
        <f t="shared" si="125"/>
        <v>11425000</v>
      </c>
      <c r="K2043" s="11">
        <f t="shared" si="125"/>
        <v>11425000</v>
      </c>
      <c r="L2043" s="27">
        <f t="shared" si="126"/>
        <v>0</v>
      </c>
      <c r="M2043" s="12">
        <f t="shared" si="127"/>
        <v>0</v>
      </c>
      <c r="N2043" s="12">
        <f t="shared" si="128"/>
        <v>1</v>
      </c>
      <c r="O2043" s="17" t="s">
        <v>2165</v>
      </c>
    </row>
    <row r="2044" spans="1:15" x14ac:dyDescent="0.35">
      <c r="A2044" s="9" t="s">
        <v>27</v>
      </c>
      <c r="B2044" s="9" t="s">
        <v>2207</v>
      </c>
      <c r="C2044" s="9"/>
      <c r="D2044" s="9"/>
      <c r="E2044" s="8" t="s">
        <v>2208</v>
      </c>
      <c r="F2044" s="10" t="s">
        <v>2209</v>
      </c>
      <c r="G2044" s="10" t="s">
        <v>2210</v>
      </c>
      <c r="H2044" s="10" t="s">
        <v>2211</v>
      </c>
      <c r="I2044" s="10" t="s">
        <v>2212</v>
      </c>
      <c r="J2044" s="11">
        <f t="shared" si="125"/>
        <v>3970549418</v>
      </c>
      <c r="K2044" s="11">
        <f t="shared" si="125"/>
        <v>3542757788</v>
      </c>
      <c r="L2044" s="27">
        <f t="shared" si="126"/>
        <v>427791630</v>
      </c>
      <c r="M2044" s="12">
        <f t="shared" si="127"/>
        <v>0.10774116752222224</v>
      </c>
      <c r="N2044" s="12">
        <f t="shared" si="128"/>
        <v>0.89225883247777782</v>
      </c>
      <c r="O2044" s="17" t="s">
        <v>2208</v>
      </c>
    </row>
    <row r="2045" spans="1:15" ht="31" x14ac:dyDescent="0.35">
      <c r="A2045" s="9" t="s">
        <v>27</v>
      </c>
      <c r="B2045" s="9" t="s">
        <v>2207</v>
      </c>
      <c r="C2045" s="9" t="s">
        <v>35</v>
      </c>
      <c r="D2045" s="9"/>
      <c r="E2045" s="8" t="s">
        <v>36</v>
      </c>
      <c r="F2045" s="10" t="s">
        <v>2213</v>
      </c>
      <c r="G2045" s="10" t="s">
        <v>2214</v>
      </c>
      <c r="H2045" s="10" t="s">
        <v>2211</v>
      </c>
      <c r="I2045" s="10" t="s">
        <v>2212</v>
      </c>
      <c r="J2045" s="11">
        <f t="shared" si="125"/>
        <v>3054616418</v>
      </c>
      <c r="K2045" s="11">
        <f t="shared" si="125"/>
        <v>2754132955</v>
      </c>
      <c r="L2045" s="27">
        <f t="shared" si="126"/>
        <v>300483463</v>
      </c>
      <c r="M2045" s="12">
        <f t="shared" si="127"/>
        <v>9.8370276945195151E-2</v>
      </c>
      <c r="N2045" s="12">
        <f t="shared" si="128"/>
        <v>0.90162972305480482</v>
      </c>
      <c r="O2045" s="17" t="s">
        <v>2208</v>
      </c>
    </row>
    <row r="2046" spans="1:15" x14ac:dyDescent="0.35">
      <c r="A2046" s="9" t="s">
        <v>27</v>
      </c>
      <c r="B2046" s="9" t="s">
        <v>2207</v>
      </c>
      <c r="C2046" s="9" t="s">
        <v>1693</v>
      </c>
      <c r="D2046" s="9"/>
      <c r="E2046" s="8" t="s">
        <v>1694</v>
      </c>
      <c r="F2046" s="10" t="s">
        <v>2213</v>
      </c>
      <c r="G2046" s="10" t="s">
        <v>2214</v>
      </c>
      <c r="H2046" s="10" t="s">
        <v>2211</v>
      </c>
      <c r="I2046" s="10" t="s">
        <v>2212</v>
      </c>
      <c r="J2046" s="11">
        <f t="shared" si="125"/>
        <v>3054616418</v>
      </c>
      <c r="K2046" s="11">
        <f t="shared" si="125"/>
        <v>2754132955</v>
      </c>
      <c r="L2046" s="27">
        <f t="shared" si="126"/>
        <v>300483463</v>
      </c>
      <c r="M2046" s="12">
        <f t="shared" si="127"/>
        <v>9.8370276945195151E-2</v>
      </c>
      <c r="N2046" s="12">
        <f t="shared" si="128"/>
        <v>0.90162972305480482</v>
      </c>
      <c r="O2046" s="17" t="s">
        <v>2208</v>
      </c>
    </row>
    <row r="2047" spans="1:15" x14ac:dyDescent="0.35">
      <c r="A2047" s="9" t="s">
        <v>27</v>
      </c>
      <c r="B2047" s="9" t="s">
        <v>2207</v>
      </c>
      <c r="C2047" s="9" t="s">
        <v>1697</v>
      </c>
      <c r="D2047" s="9"/>
      <c r="E2047" s="8" t="s">
        <v>1698</v>
      </c>
      <c r="F2047" s="10" t="s">
        <v>2213</v>
      </c>
      <c r="G2047" s="10" t="s">
        <v>2214</v>
      </c>
      <c r="H2047" s="10" t="s">
        <v>2211</v>
      </c>
      <c r="I2047" s="10" t="s">
        <v>2212</v>
      </c>
      <c r="J2047" s="11">
        <f t="shared" si="125"/>
        <v>3054616418</v>
      </c>
      <c r="K2047" s="11">
        <f t="shared" si="125"/>
        <v>2754132955</v>
      </c>
      <c r="L2047" s="27">
        <f t="shared" si="126"/>
        <v>300483463</v>
      </c>
      <c r="M2047" s="12">
        <f t="shared" si="127"/>
        <v>9.8370276945195151E-2</v>
      </c>
      <c r="N2047" s="12">
        <f t="shared" si="128"/>
        <v>0.90162972305480482</v>
      </c>
      <c r="O2047" s="17" t="s">
        <v>2208</v>
      </c>
    </row>
    <row r="2048" spans="1:15" x14ac:dyDescent="0.35">
      <c r="A2048" s="9" t="s">
        <v>27</v>
      </c>
      <c r="B2048" s="9" t="s">
        <v>2207</v>
      </c>
      <c r="C2048" s="9" t="s">
        <v>1697</v>
      </c>
      <c r="D2048" s="9" t="s">
        <v>164</v>
      </c>
      <c r="E2048" s="8" t="s">
        <v>165</v>
      </c>
      <c r="F2048" s="10" t="s">
        <v>2215</v>
      </c>
      <c r="G2048" s="10" t="s">
        <v>2216</v>
      </c>
      <c r="H2048" s="10" t="s">
        <v>25</v>
      </c>
      <c r="I2048" s="10" t="s">
        <v>26</v>
      </c>
      <c r="J2048" s="11">
        <f t="shared" si="125"/>
        <v>1349122190</v>
      </c>
      <c r="K2048" s="11">
        <f t="shared" si="125"/>
        <v>1349122190</v>
      </c>
      <c r="L2048" s="27">
        <f t="shared" si="126"/>
        <v>0</v>
      </c>
      <c r="M2048" s="12">
        <f t="shared" si="127"/>
        <v>0</v>
      </c>
      <c r="N2048" s="12">
        <f t="shared" si="128"/>
        <v>1</v>
      </c>
      <c r="O2048" s="17" t="s">
        <v>2208</v>
      </c>
    </row>
    <row r="2049" spans="1:15" x14ac:dyDescent="0.35">
      <c r="A2049" s="9" t="s">
        <v>27</v>
      </c>
      <c r="B2049" s="9" t="s">
        <v>2207</v>
      </c>
      <c r="C2049" s="9" t="s">
        <v>1697</v>
      </c>
      <c r="D2049" s="9" t="s">
        <v>1701</v>
      </c>
      <c r="E2049" s="8" t="s">
        <v>1702</v>
      </c>
      <c r="F2049" s="10" t="s">
        <v>2215</v>
      </c>
      <c r="G2049" s="10" t="s">
        <v>2216</v>
      </c>
      <c r="H2049" s="10" t="s">
        <v>25</v>
      </c>
      <c r="I2049" s="10" t="s">
        <v>26</v>
      </c>
      <c r="J2049" s="11">
        <f t="shared" si="125"/>
        <v>1349122190</v>
      </c>
      <c r="K2049" s="11">
        <f t="shared" si="125"/>
        <v>1349122190</v>
      </c>
      <c r="L2049" s="27">
        <f t="shared" si="126"/>
        <v>0</v>
      </c>
      <c r="M2049" s="12">
        <f t="shared" si="127"/>
        <v>0</v>
      </c>
      <c r="N2049" s="12">
        <f t="shared" si="128"/>
        <v>1</v>
      </c>
      <c r="O2049" s="17" t="s">
        <v>2208</v>
      </c>
    </row>
    <row r="2050" spans="1:15" x14ac:dyDescent="0.35">
      <c r="A2050" s="9" t="s">
        <v>27</v>
      </c>
      <c r="B2050" s="9" t="s">
        <v>2207</v>
      </c>
      <c r="C2050" s="9" t="s">
        <v>1697</v>
      </c>
      <c r="D2050" s="9" t="s">
        <v>1703</v>
      </c>
      <c r="E2050" s="8" t="s">
        <v>1702</v>
      </c>
      <c r="F2050" s="10" t="s">
        <v>2215</v>
      </c>
      <c r="G2050" s="10" t="s">
        <v>2216</v>
      </c>
      <c r="H2050" s="10" t="s">
        <v>25</v>
      </c>
      <c r="I2050" s="10" t="s">
        <v>26</v>
      </c>
      <c r="J2050" s="11">
        <f t="shared" si="125"/>
        <v>1349122190</v>
      </c>
      <c r="K2050" s="11">
        <f t="shared" si="125"/>
        <v>1349122190</v>
      </c>
      <c r="L2050" s="27">
        <f t="shared" si="126"/>
        <v>0</v>
      </c>
      <c r="M2050" s="12">
        <f t="shared" si="127"/>
        <v>0</v>
      </c>
      <c r="N2050" s="12">
        <f t="shared" si="128"/>
        <v>1</v>
      </c>
      <c r="O2050" s="17" t="s">
        <v>2208</v>
      </c>
    </row>
    <row r="2051" spans="1:15" x14ac:dyDescent="0.35">
      <c r="A2051" s="9" t="s">
        <v>27</v>
      </c>
      <c r="B2051" s="9" t="s">
        <v>2207</v>
      </c>
      <c r="C2051" s="9" t="s">
        <v>1697</v>
      </c>
      <c r="D2051" s="9" t="s">
        <v>1704</v>
      </c>
      <c r="E2051" s="8" t="s">
        <v>1702</v>
      </c>
      <c r="F2051" s="10" t="s">
        <v>2215</v>
      </c>
      <c r="G2051" s="10" t="s">
        <v>2216</v>
      </c>
      <c r="H2051" s="10" t="s">
        <v>25</v>
      </c>
      <c r="I2051" s="10" t="s">
        <v>26</v>
      </c>
      <c r="J2051" s="11">
        <f t="shared" si="125"/>
        <v>1349122190</v>
      </c>
      <c r="K2051" s="11">
        <f t="shared" si="125"/>
        <v>1349122190</v>
      </c>
      <c r="L2051" s="27">
        <f t="shared" si="126"/>
        <v>0</v>
      </c>
      <c r="M2051" s="12">
        <f t="shared" si="127"/>
        <v>0</v>
      </c>
      <c r="N2051" s="12">
        <f t="shared" si="128"/>
        <v>1</v>
      </c>
      <c r="O2051" s="17" t="s">
        <v>2208</v>
      </c>
    </row>
    <row r="2052" spans="1:15" x14ac:dyDescent="0.35">
      <c r="A2052" s="9" t="s">
        <v>27</v>
      </c>
      <c r="B2052" s="9" t="s">
        <v>2207</v>
      </c>
      <c r="C2052" s="9" t="s">
        <v>1697</v>
      </c>
      <c r="D2052" s="9" t="s">
        <v>49</v>
      </c>
      <c r="E2052" s="8" t="s">
        <v>50</v>
      </c>
      <c r="F2052" s="10" t="s">
        <v>2217</v>
      </c>
      <c r="G2052" s="10" t="s">
        <v>2218</v>
      </c>
      <c r="H2052" s="10" t="s">
        <v>25</v>
      </c>
      <c r="I2052" s="10" t="s">
        <v>26</v>
      </c>
      <c r="J2052" s="11">
        <f t="shared" si="125"/>
        <v>1215448387</v>
      </c>
      <c r="K2052" s="11">
        <f t="shared" si="125"/>
        <v>1013197415</v>
      </c>
      <c r="L2052" s="27">
        <f t="shared" si="126"/>
        <v>202250972</v>
      </c>
      <c r="M2052" s="12">
        <f t="shared" si="127"/>
        <v>0.16640029651872004</v>
      </c>
      <c r="N2052" s="12">
        <f t="shared" si="128"/>
        <v>0.83359970348127999</v>
      </c>
      <c r="O2052" s="17" t="s">
        <v>2208</v>
      </c>
    </row>
    <row r="2053" spans="1:15" x14ac:dyDescent="0.35">
      <c r="A2053" s="9" t="s">
        <v>27</v>
      </c>
      <c r="B2053" s="9" t="s">
        <v>2207</v>
      </c>
      <c r="C2053" s="9" t="s">
        <v>1697</v>
      </c>
      <c r="D2053" s="9" t="s">
        <v>1707</v>
      </c>
      <c r="E2053" s="8" t="s">
        <v>1708</v>
      </c>
      <c r="F2053" s="10" t="s">
        <v>2217</v>
      </c>
      <c r="G2053" s="10" t="s">
        <v>2218</v>
      </c>
      <c r="H2053" s="10" t="s">
        <v>25</v>
      </c>
      <c r="I2053" s="10" t="s">
        <v>26</v>
      </c>
      <c r="J2053" s="11">
        <f t="shared" si="125"/>
        <v>1215448387</v>
      </c>
      <c r="K2053" s="11">
        <f t="shared" si="125"/>
        <v>1013197415</v>
      </c>
      <c r="L2053" s="27">
        <f t="shared" si="126"/>
        <v>202250972</v>
      </c>
      <c r="M2053" s="12">
        <f t="shared" si="127"/>
        <v>0.16640029651872004</v>
      </c>
      <c r="N2053" s="12">
        <f t="shared" si="128"/>
        <v>0.83359970348127999</v>
      </c>
      <c r="O2053" s="17" t="s">
        <v>2208</v>
      </c>
    </row>
    <row r="2054" spans="1:15" x14ac:dyDescent="0.35">
      <c r="A2054" s="9" t="s">
        <v>27</v>
      </c>
      <c r="B2054" s="9" t="s">
        <v>2207</v>
      </c>
      <c r="C2054" s="9" t="s">
        <v>1697</v>
      </c>
      <c r="D2054" s="9" t="s">
        <v>1709</v>
      </c>
      <c r="E2054" s="8" t="s">
        <v>1708</v>
      </c>
      <c r="F2054" s="10" t="s">
        <v>2217</v>
      </c>
      <c r="G2054" s="10" t="s">
        <v>2218</v>
      </c>
      <c r="H2054" s="10" t="s">
        <v>25</v>
      </c>
      <c r="I2054" s="10" t="s">
        <v>26</v>
      </c>
      <c r="J2054" s="11">
        <f t="shared" si="125"/>
        <v>1215448387</v>
      </c>
      <c r="K2054" s="11">
        <f t="shared" si="125"/>
        <v>1013197415</v>
      </c>
      <c r="L2054" s="27">
        <f t="shared" si="126"/>
        <v>202250972</v>
      </c>
      <c r="M2054" s="12">
        <f t="shared" si="127"/>
        <v>0.16640029651872004</v>
      </c>
      <c r="N2054" s="12">
        <f t="shared" si="128"/>
        <v>0.83359970348127999</v>
      </c>
      <c r="O2054" s="17" t="s">
        <v>2208</v>
      </c>
    </row>
    <row r="2055" spans="1:15" x14ac:dyDescent="0.35">
      <c r="A2055" s="9" t="s">
        <v>27</v>
      </c>
      <c r="B2055" s="9" t="s">
        <v>2207</v>
      </c>
      <c r="C2055" s="9" t="s">
        <v>1697</v>
      </c>
      <c r="D2055" s="9" t="s">
        <v>1710</v>
      </c>
      <c r="E2055" s="8" t="s">
        <v>1708</v>
      </c>
      <c r="F2055" s="10" t="s">
        <v>2217</v>
      </c>
      <c r="G2055" s="10" t="s">
        <v>2218</v>
      </c>
      <c r="H2055" s="10" t="s">
        <v>25</v>
      </c>
      <c r="I2055" s="10" t="s">
        <v>26</v>
      </c>
      <c r="J2055" s="11">
        <f t="shared" si="125"/>
        <v>1215448387</v>
      </c>
      <c r="K2055" s="11">
        <f t="shared" si="125"/>
        <v>1013197415</v>
      </c>
      <c r="L2055" s="27">
        <f t="shared" si="126"/>
        <v>202250972</v>
      </c>
      <c r="M2055" s="12">
        <f t="shared" si="127"/>
        <v>0.16640029651872004</v>
      </c>
      <c r="N2055" s="12">
        <f t="shared" si="128"/>
        <v>0.83359970348127999</v>
      </c>
      <c r="O2055" s="17" t="s">
        <v>2208</v>
      </c>
    </row>
    <row r="2056" spans="1:15" x14ac:dyDescent="0.35">
      <c r="A2056" s="9" t="s">
        <v>27</v>
      </c>
      <c r="B2056" s="9" t="s">
        <v>2207</v>
      </c>
      <c r="C2056" s="9" t="s">
        <v>1697</v>
      </c>
      <c r="D2056" s="9" t="s">
        <v>370</v>
      </c>
      <c r="E2056" s="8" t="s">
        <v>371</v>
      </c>
      <c r="F2056" s="10" t="s">
        <v>25</v>
      </c>
      <c r="G2056" s="10" t="s">
        <v>26</v>
      </c>
      <c r="H2056" s="10" t="s">
        <v>2219</v>
      </c>
      <c r="I2056" s="10" t="s">
        <v>2220</v>
      </c>
      <c r="J2056" s="11">
        <f t="shared" si="125"/>
        <v>339295841</v>
      </c>
      <c r="K2056" s="11">
        <f t="shared" si="125"/>
        <v>262813350</v>
      </c>
      <c r="L2056" s="27">
        <f t="shared" si="126"/>
        <v>76482491</v>
      </c>
      <c r="M2056" s="12">
        <f t="shared" si="127"/>
        <v>0.22541535072927699</v>
      </c>
      <c r="N2056" s="12">
        <f t="shared" si="128"/>
        <v>0.77458464927072301</v>
      </c>
      <c r="O2056" s="17" t="s">
        <v>2208</v>
      </c>
    </row>
    <row r="2057" spans="1:15" x14ac:dyDescent="0.35">
      <c r="A2057" s="9" t="s">
        <v>27</v>
      </c>
      <c r="B2057" s="9" t="s">
        <v>2207</v>
      </c>
      <c r="C2057" s="9" t="s">
        <v>1697</v>
      </c>
      <c r="D2057" s="9" t="s">
        <v>1713</v>
      </c>
      <c r="E2057" s="8" t="s">
        <v>1714</v>
      </c>
      <c r="F2057" s="10" t="s">
        <v>25</v>
      </c>
      <c r="G2057" s="10" t="s">
        <v>26</v>
      </c>
      <c r="H2057" s="10" t="s">
        <v>2219</v>
      </c>
      <c r="I2057" s="10" t="s">
        <v>2220</v>
      </c>
      <c r="J2057" s="11">
        <f t="shared" si="125"/>
        <v>339295841</v>
      </c>
      <c r="K2057" s="11">
        <f t="shared" si="125"/>
        <v>262813350</v>
      </c>
      <c r="L2057" s="27">
        <f t="shared" si="126"/>
        <v>76482491</v>
      </c>
      <c r="M2057" s="12">
        <f t="shared" si="127"/>
        <v>0.22541535072927699</v>
      </c>
      <c r="N2057" s="12">
        <f t="shared" si="128"/>
        <v>0.77458464927072301</v>
      </c>
      <c r="O2057" s="17" t="s">
        <v>2208</v>
      </c>
    </row>
    <row r="2058" spans="1:15" x14ac:dyDescent="0.35">
      <c r="A2058" s="9" t="s">
        <v>27</v>
      </c>
      <c r="B2058" s="9" t="s">
        <v>2207</v>
      </c>
      <c r="C2058" s="9" t="s">
        <v>1697</v>
      </c>
      <c r="D2058" s="9" t="s">
        <v>1715</v>
      </c>
      <c r="E2058" s="8" t="s">
        <v>1714</v>
      </c>
      <c r="F2058" s="10" t="s">
        <v>25</v>
      </c>
      <c r="G2058" s="10" t="s">
        <v>26</v>
      </c>
      <c r="H2058" s="10" t="s">
        <v>2219</v>
      </c>
      <c r="I2058" s="10" t="s">
        <v>2220</v>
      </c>
      <c r="J2058" s="11">
        <f t="shared" ref="J2058:K2121" si="129">F2058+H2058</f>
        <v>339295841</v>
      </c>
      <c r="K2058" s="11">
        <f t="shared" si="129"/>
        <v>262813350</v>
      </c>
      <c r="L2058" s="27">
        <f t="shared" si="126"/>
        <v>76482491</v>
      </c>
      <c r="M2058" s="12">
        <f t="shared" si="127"/>
        <v>0.22541535072927699</v>
      </c>
      <c r="N2058" s="12">
        <f t="shared" si="128"/>
        <v>0.77458464927072301</v>
      </c>
      <c r="O2058" s="17" t="s">
        <v>2208</v>
      </c>
    </row>
    <row r="2059" spans="1:15" x14ac:dyDescent="0.35">
      <c r="A2059" s="9" t="s">
        <v>27</v>
      </c>
      <c r="B2059" s="9" t="s">
        <v>2207</v>
      </c>
      <c r="C2059" s="9" t="s">
        <v>1697</v>
      </c>
      <c r="D2059" s="9" t="s">
        <v>1716</v>
      </c>
      <c r="E2059" s="8" t="s">
        <v>1714</v>
      </c>
      <c r="F2059" s="10" t="s">
        <v>25</v>
      </c>
      <c r="G2059" s="10" t="s">
        <v>26</v>
      </c>
      <c r="H2059" s="10" t="s">
        <v>2219</v>
      </c>
      <c r="I2059" s="10" t="s">
        <v>2220</v>
      </c>
      <c r="J2059" s="11">
        <f t="shared" si="129"/>
        <v>339295841</v>
      </c>
      <c r="K2059" s="11">
        <f t="shared" si="129"/>
        <v>262813350</v>
      </c>
      <c r="L2059" s="27">
        <f t="shared" ref="L2059:L2122" si="130">J2059-K2059</f>
        <v>76482491</v>
      </c>
      <c r="M2059" s="12">
        <f t="shared" ref="M2059:M2122" si="131">L2059/J2059</f>
        <v>0.22541535072927699</v>
      </c>
      <c r="N2059" s="12">
        <f t="shared" ref="N2059:N2122" si="132">K2059/J2059</f>
        <v>0.77458464927072301</v>
      </c>
      <c r="O2059" s="17" t="s">
        <v>2208</v>
      </c>
    </row>
    <row r="2060" spans="1:15" x14ac:dyDescent="0.35">
      <c r="A2060" s="9" t="s">
        <v>27</v>
      </c>
      <c r="B2060" s="9" t="s">
        <v>2207</v>
      </c>
      <c r="C2060" s="9" t="s">
        <v>1697</v>
      </c>
      <c r="D2060" s="9" t="s">
        <v>544</v>
      </c>
      <c r="E2060" s="8" t="s">
        <v>545</v>
      </c>
      <c r="F2060" s="10" t="s">
        <v>25</v>
      </c>
      <c r="G2060" s="10" t="s">
        <v>26</v>
      </c>
      <c r="H2060" s="10" t="s">
        <v>2221</v>
      </c>
      <c r="I2060" s="10" t="s">
        <v>2222</v>
      </c>
      <c r="J2060" s="11">
        <f t="shared" si="129"/>
        <v>150750000</v>
      </c>
      <c r="K2060" s="11">
        <f t="shared" si="129"/>
        <v>129000000</v>
      </c>
      <c r="L2060" s="27">
        <f t="shared" si="130"/>
        <v>21750000</v>
      </c>
      <c r="M2060" s="12">
        <f t="shared" si="131"/>
        <v>0.14427860696517414</v>
      </c>
      <c r="N2060" s="12">
        <f t="shared" si="132"/>
        <v>0.85572139303482586</v>
      </c>
      <c r="O2060" s="17" t="s">
        <v>2208</v>
      </c>
    </row>
    <row r="2061" spans="1:15" x14ac:dyDescent="0.35">
      <c r="A2061" s="9" t="s">
        <v>27</v>
      </c>
      <c r="B2061" s="9" t="s">
        <v>2207</v>
      </c>
      <c r="C2061" s="9" t="s">
        <v>1697</v>
      </c>
      <c r="D2061" s="9" t="s">
        <v>1719</v>
      </c>
      <c r="E2061" s="8" t="s">
        <v>1720</v>
      </c>
      <c r="F2061" s="10" t="s">
        <v>25</v>
      </c>
      <c r="G2061" s="10" t="s">
        <v>26</v>
      </c>
      <c r="H2061" s="10" t="s">
        <v>2221</v>
      </c>
      <c r="I2061" s="10" t="s">
        <v>2222</v>
      </c>
      <c r="J2061" s="11">
        <f t="shared" si="129"/>
        <v>150750000</v>
      </c>
      <c r="K2061" s="11">
        <f t="shared" si="129"/>
        <v>129000000</v>
      </c>
      <c r="L2061" s="27">
        <f t="shared" si="130"/>
        <v>21750000</v>
      </c>
      <c r="M2061" s="12">
        <f t="shared" si="131"/>
        <v>0.14427860696517414</v>
      </c>
      <c r="N2061" s="12">
        <f t="shared" si="132"/>
        <v>0.85572139303482586</v>
      </c>
      <c r="O2061" s="17" t="s">
        <v>2208</v>
      </c>
    </row>
    <row r="2062" spans="1:15" x14ac:dyDescent="0.35">
      <c r="A2062" s="9" t="s">
        <v>27</v>
      </c>
      <c r="B2062" s="9" t="s">
        <v>2207</v>
      </c>
      <c r="C2062" s="9" t="s">
        <v>1697</v>
      </c>
      <c r="D2062" s="9" t="s">
        <v>1721</v>
      </c>
      <c r="E2062" s="8" t="s">
        <v>1720</v>
      </c>
      <c r="F2062" s="10" t="s">
        <v>25</v>
      </c>
      <c r="G2062" s="10" t="s">
        <v>26</v>
      </c>
      <c r="H2062" s="10" t="s">
        <v>2221</v>
      </c>
      <c r="I2062" s="10" t="s">
        <v>2222</v>
      </c>
      <c r="J2062" s="11">
        <f t="shared" si="129"/>
        <v>150750000</v>
      </c>
      <c r="K2062" s="11">
        <f t="shared" si="129"/>
        <v>129000000</v>
      </c>
      <c r="L2062" s="27">
        <f t="shared" si="130"/>
        <v>21750000</v>
      </c>
      <c r="M2062" s="12">
        <f t="shared" si="131"/>
        <v>0.14427860696517414</v>
      </c>
      <c r="N2062" s="12">
        <f t="shared" si="132"/>
        <v>0.85572139303482586</v>
      </c>
      <c r="O2062" s="17" t="s">
        <v>2208</v>
      </c>
    </row>
    <row r="2063" spans="1:15" x14ac:dyDescent="0.35">
      <c r="A2063" s="9" t="s">
        <v>27</v>
      </c>
      <c r="B2063" s="9" t="s">
        <v>2207</v>
      </c>
      <c r="C2063" s="9" t="s">
        <v>1697</v>
      </c>
      <c r="D2063" s="9" t="s">
        <v>1722</v>
      </c>
      <c r="E2063" s="8" t="s">
        <v>1720</v>
      </c>
      <c r="F2063" s="10" t="s">
        <v>25</v>
      </c>
      <c r="G2063" s="10" t="s">
        <v>26</v>
      </c>
      <c r="H2063" s="10" t="s">
        <v>2221</v>
      </c>
      <c r="I2063" s="10" t="s">
        <v>2222</v>
      </c>
      <c r="J2063" s="11">
        <f t="shared" si="129"/>
        <v>150750000</v>
      </c>
      <c r="K2063" s="11">
        <f t="shared" si="129"/>
        <v>129000000</v>
      </c>
      <c r="L2063" s="27">
        <f t="shared" si="130"/>
        <v>21750000</v>
      </c>
      <c r="M2063" s="12">
        <f t="shared" si="131"/>
        <v>0.14427860696517414</v>
      </c>
      <c r="N2063" s="12">
        <f t="shared" si="132"/>
        <v>0.85572139303482586</v>
      </c>
      <c r="O2063" s="17" t="s">
        <v>2208</v>
      </c>
    </row>
    <row r="2064" spans="1:15" ht="31" x14ac:dyDescent="0.35">
      <c r="A2064" s="9" t="s">
        <v>27</v>
      </c>
      <c r="B2064" s="9" t="s">
        <v>2207</v>
      </c>
      <c r="C2064" s="9" t="s">
        <v>492</v>
      </c>
      <c r="D2064" s="9"/>
      <c r="E2064" s="8" t="s">
        <v>493</v>
      </c>
      <c r="F2064" s="10" t="s">
        <v>2223</v>
      </c>
      <c r="G2064" s="10" t="s">
        <v>2224</v>
      </c>
      <c r="H2064" s="10" t="s">
        <v>25</v>
      </c>
      <c r="I2064" s="10" t="s">
        <v>26</v>
      </c>
      <c r="J2064" s="11">
        <f t="shared" si="129"/>
        <v>913423000</v>
      </c>
      <c r="K2064" s="11">
        <f t="shared" si="129"/>
        <v>786114833</v>
      </c>
      <c r="L2064" s="27">
        <f t="shared" si="130"/>
        <v>127308167</v>
      </c>
      <c r="M2064" s="12">
        <f t="shared" si="131"/>
        <v>0.13937482086612665</v>
      </c>
      <c r="N2064" s="12">
        <f t="shared" si="132"/>
        <v>0.86062517913387337</v>
      </c>
      <c r="O2064" s="17" t="s">
        <v>2208</v>
      </c>
    </row>
    <row r="2065" spans="1:15" ht="31" x14ac:dyDescent="0.35">
      <c r="A2065" s="9" t="s">
        <v>27</v>
      </c>
      <c r="B2065" s="9" t="s">
        <v>2207</v>
      </c>
      <c r="C2065" s="9" t="s">
        <v>720</v>
      </c>
      <c r="D2065" s="9"/>
      <c r="E2065" s="8" t="s">
        <v>721</v>
      </c>
      <c r="F2065" s="10" t="s">
        <v>2225</v>
      </c>
      <c r="G2065" s="10" t="s">
        <v>2224</v>
      </c>
      <c r="H2065" s="10" t="s">
        <v>25</v>
      </c>
      <c r="I2065" s="10" t="s">
        <v>26</v>
      </c>
      <c r="J2065" s="11">
        <f t="shared" si="129"/>
        <v>912150000</v>
      </c>
      <c r="K2065" s="11">
        <f t="shared" si="129"/>
        <v>786114833</v>
      </c>
      <c r="L2065" s="27">
        <f t="shared" si="130"/>
        <v>126035167</v>
      </c>
      <c r="M2065" s="12">
        <f t="shared" si="131"/>
        <v>0.13817372910157322</v>
      </c>
      <c r="N2065" s="12">
        <f t="shared" si="132"/>
        <v>0.86182627089842678</v>
      </c>
      <c r="O2065" s="17" t="s">
        <v>2208</v>
      </c>
    </row>
    <row r="2066" spans="1:15" x14ac:dyDescent="0.35">
      <c r="A2066" s="9" t="s">
        <v>27</v>
      </c>
      <c r="B2066" s="9" t="s">
        <v>2207</v>
      </c>
      <c r="C2066" s="9" t="s">
        <v>1788</v>
      </c>
      <c r="D2066" s="9"/>
      <c r="E2066" s="8" t="s">
        <v>1789</v>
      </c>
      <c r="F2066" s="10" t="s">
        <v>2226</v>
      </c>
      <c r="G2066" s="10" t="s">
        <v>2227</v>
      </c>
      <c r="H2066" s="10" t="s">
        <v>25</v>
      </c>
      <c r="I2066" s="10" t="s">
        <v>26</v>
      </c>
      <c r="J2066" s="11">
        <f t="shared" si="129"/>
        <v>34980000</v>
      </c>
      <c r="K2066" s="11">
        <f t="shared" si="129"/>
        <v>34980000</v>
      </c>
      <c r="L2066" s="27">
        <f t="shared" si="130"/>
        <v>0</v>
      </c>
      <c r="M2066" s="12">
        <f t="shared" si="131"/>
        <v>0</v>
      </c>
      <c r="N2066" s="12">
        <f t="shared" si="132"/>
        <v>1</v>
      </c>
      <c r="O2066" s="17" t="s">
        <v>2208</v>
      </c>
    </row>
    <row r="2067" spans="1:15" x14ac:dyDescent="0.35">
      <c r="A2067" s="9" t="s">
        <v>27</v>
      </c>
      <c r="B2067" s="9" t="s">
        <v>2207</v>
      </c>
      <c r="C2067" s="9" t="s">
        <v>1788</v>
      </c>
      <c r="D2067" s="9" t="s">
        <v>49</v>
      </c>
      <c r="E2067" s="8" t="s">
        <v>50</v>
      </c>
      <c r="F2067" s="10" t="s">
        <v>2226</v>
      </c>
      <c r="G2067" s="10" t="s">
        <v>2227</v>
      </c>
      <c r="H2067" s="10" t="s">
        <v>25</v>
      </c>
      <c r="I2067" s="10" t="s">
        <v>26</v>
      </c>
      <c r="J2067" s="11">
        <f t="shared" si="129"/>
        <v>34980000</v>
      </c>
      <c r="K2067" s="11">
        <f t="shared" si="129"/>
        <v>34980000</v>
      </c>
      <c r="L2067" s="27">
        <f t="shared" si="130"/>
        <v>0</v>
      </c>
      <c r="M2067" s="12">
        <f t="shared" si="131"/>
        <v>0</v>
      </c>
      <c r="N2067" s="12">
        <f t="shared" si="132"/>
        <v>1</v>
      </c>
      <c r="O2067" s="17" t="s">
        <v>2208</v>
      </c>
    </row>
    <row r="2068" spans="1:15" x14ac:dyDescent="0.35">
      <c r="A2068" s="9" t="s">
        <v>27</v>
      </c>
      <c r="B2068" s="9" t="s">
        <v>2207</v>
      </c>
      <c r="C2068" s="9" t="s">
        <v>1788</v>
      </c>
      <c r="D2068" s="9" t="s">
        <v>1792</v>
      </c>
      <c r="E2068" s="8" t="s">
        <v>1793</v>
      </c>
      <c r="F2068" s="10" t="s">
        <v>2226</v>
      </c>
      <c r="G2068" s="10" t="s">
        <v>2227</v>
      </c>
      <c r="H2068" s="10" t="s">
        <v>25</v>
      </c>
      <c r="I2068" s="10" t="s">
        <v>26</v>
      </c>
      <c r="J2068" s="11">
        <f t="shared" si="129"/>
        <v>34980000</v>
      </c>
      <c r="K2068" s="11">
        <f t="shared" si="129"/>
        <v>34980000</v>
      </c>
      <c r="L2068" s="27">
        <f t="shared" si="130"/>
        <v>0</v>
      </c>
      <c r="M2068" s="12">
        <f t="shared" si="131"/>
        <v>0</v>
      </c>
      <c r="N2068" s="12">
        <f t="shared" si="132"/>
        <v>1</v>
      </c>
      <c r="O2068" s="17" t="s">
        <v>2208</v>
      </c>
    </row>
    <row r="2069" spans="1:15" x14ac:dyDescent="0.35">
      <c r="A2069" s="9" t="s">
        <v>27</v>
      </c>
      <c r="B2069" s="9" t="s">
        <v>2207</v>
      </c>
      <c r="C2069" s="9" t="s">
        <v>1788</v>
      </c>
      <c r="D2069" s="9" t="s">
        <v>1794</v>
      </c>
      <c r="E2069" s="8" t="s">
        <v>1793</v>
      </c>
      <c r="F2069" s="10" t="s">
        <v>2226</v>
      </c>
      <c r="G2069" s="10" t="s">
        <v>2227</v>
      </c>
      <c r="H2069" s="10" t="s">
        <v>25</v>
      </c>
      <c r="I2069" s="10" t="s">
        <v>26</v>
      </c>
      <c r="J2069" s="11">
        <f t="shared" si="129"/>
        <v>34980000</v>
      </c>
      <c r="K2069" s="11">
        <f t="shared" si="129"/>
        <v>34980000</v>
      </c>
      <c r="L2069" s="27">
        <f t="shared" si="130"/>
        <v>0</v>
      </c>
      <c r="M2069" s="12">
        <f t="shared" si="131"/>
        <v>0</v>
      </c>
      <c r="N2069" s="12">
        <f t="shared" si="132"/>
        <v>1</v>
      </c>
      <c r="O2069" s="17" t="s">
        <v>2208</v>
      </c>
    </row>
    <row r="2070" spans="1:15" x14ac:dyDescent="0.35">
      <c r="A2070" s="9" t="s">
        <v>27</v>
      </c>
      <c r="B2070" s="9" t="s">
        <v>2207</v>
      </c>
      <c r="C2070" s="9" t="s">
        <v>1788</v>
      </c>
      <c r="D2070" s="9" t="s">
        <v>1795</v>
      </c>
      <c r="E2070" s="8" t="s">
        <v>1793</v>
      </c>
      <c r="F2070" s="10" t="s">
        <v>2226</v>
      </c>
      <c r="G2070" s="10" t="s">
        <v>2227</v>
      </c>
      <c r="H2070" s="10" t="s">
        <v>25</v>
      </c>
      <c r="I2070" s="10" t="s">
        <v>26</v>
      </c>
      <c r="J2070" s="11">
        <f t="shared" si="129"/>
        <v>34980000</v>
      </c>
      <c r="K2070" s="11">
        <f t="shared" si="129"/>
        <v>34980000</v>
      </c>
      <c r="L2070" s="27">
        <f t="shared" si="130"/>
        <v>0</v>
      </c>
      <c r="M2070" s="12">
        <f t="shared" si="131"/>
        <v>0</v>
      </c>
      <c r="N2070" s="12">
        <f t="shared" si="132"/>
        <v>1</v>
      </c>
      <c r="O2070" s="17" t="s">
        <v>2208</v>
      </c>
    </row>
    <row r="2071" spans="1:15" x14ac:dyDescent="0.35">
      <c r="A2071" s="9" t="s">
        <v>27</v>
      </c>
      <c r="B2071" s="9" t="s">
        <v>2207</v>
      </c>
      <c r="C2071" s="9" t="s">
        <v>1796</v>
      </c>
      <c r="D2071" s="9"/>
      <c r="E2071" s="8" t="s">
        <v>1797</v>
      </c>
      <c r="F2071" s="10" t="s">
        <v>2228</v>
      </c>
      <c r="G2071" s="10" t="s">
        <v>2229</v>
      </c>
      <c r="H2071" s="10" t="s">
        <v>25</v>
      </c>
      <c r="I2071" s="10" t="s">
        <v>26</v>
      </c>
      <c r="J2071" s="11">
        <f t="shared" si="129"/>
        <v>1570000</v>
      </c>
      <c r="K2071" s="11">
        <f t="shared" si="129"/>
        <v>1570000</v>
      </c>
      <c r="L2071" s="27">
        <f t="shared" si="130"/>
        <v>0</v>
      </c>
      <c r="M2071" s="12">
        <f t="shared" si="131"/>
        <v>0</v>
      </c>
      <c r="N2071" s="12">
        <f t="shared" si="132"/>
        <v>1</v>
      </c>
      <c r="O2071" s="17" t="s">
        <v>2208</v>
      </c>
    </row>
    <row r="2072" spans="1:15" x14ac:dyDescent="0.35">
      <c r="A2072" s="9" t="s">
        <v>27</v>
      </c>
      <c r="B2072" s="9" t="s">
        <v>2207</v>
      </c>
      <c r="C2072" s="9" t="s">
        <v>1796</v>
      </c>
      <c r="D2072" s="9" t="s">
        <v>49</v>
      </c>
      <c r="E2072" s="8" t="s">
        <v>50</v>
      </c>
      <c r="F2072" s="10" t="s">
        <v>2228</v>
      </c>
      <c r="G2072" s="10" t="s">
        <v>2229</v>
      </c>
      <c r="H2072" s="10" t="s">
        <v>25</v>
      </c>
      <c r="I2072" s="10" t="s">
        <v>26</v>
      </c>
      <c r="J2072" s="11">
        <f t="shared" si="129"/>
        <v>1570000</v>
      </c>
      <c r="K2072" s="11">
        <f t="shared" si="129"/>
        <v>1570000</v>
      </c>
      <c r="L2072" s="27">
        <f t="shared" si="130"/>
        <v>0</v>
      </c>
      <c r="M2072" s="12">
        <f t="shared" si="131"/>
        <v>0</v>
      </c>
      <c r="N2072" s="12">
        <f t="shared" si="132"/>
        <v>1</v>
      </c>
      <c r="O2072" s="17" t="s">
        <v>2208</v>
      </c>
    </row>
    <row r="2073" spans="1:15" x14ac:dyDescent="0.35">
      <c r="A2073" s="9" t="s">
        <v>27</v>
      </c>
      <c r="B2073" s="9" t="s">
        <v>2207</v>
      </c>
      <c r="C2073" s="9" t="s">
        <v>1796</v>
      </c>
      <c r="D2073" s="9" t="s">
        <v>1792</v>
      </c>
      <c r="E2073" s="8" t="s">
        <v>1793</v>
      </c>
      <c r="F2073" s="10" t="s">
        <v>2228</v>
      </c>
      <c r="G2073" s="10" t="s">
        <v>2229</v>
      </c>
      <c r="H2073" s="10" t="s">
        <v>25</v>
      </c>
      <c r="I2073" s="10" t="s">
        <v>26</v>
      </c>
      <c r="J2073" s="11">
        <f t="shared" si="129"/>
        <v>1570000</v>
      </c>
      <c r="K2073" s="11">
        <f t="shared" si="129"/>
        <v>1570000</v>
      </c>
      <c r="L2073" s="27">
        <f t="shared" si="130"/>
        <v>0</v>
      </c>
      <c r="M2073" s="12">
        <f t="shared" si="131"/>
        <v>0</v>
      </c>
      <c r="N2073" s="12">
        <f t="shared" si="132"/>
        <v>1</v>
      </c>
      <c r="O2073" s="17" t="s">
        <v>2208</v>
      </c>
    </row>
    <row r="2074" spans="1:15" x14ac:dyDescent="0.35">
      <c r="A2074" s="9" t="s">
        <v>27</v>
      </c>
      <c r="B2074" s="9" t="s">
        <v>2207</v>
      </c>
      <c r="C2074" s="9" t="s">
        <v>1796</v>
      </c>
      <c r="D2074" s="9" t="s">
        <v>1794</v>
      </c>
      <c r="E2074" s="8" t="s">
        <v>1793</v>
      </c>
      <c r="F2074" s="10" t="s">
        <v>2228</v>
      </c>
      <c r="G2074" s="10" t="s">
        <v>2229</v>
      </c>
      <c r="H2074" s="10" t="s">
        <v>25</v>
      </c>
      <c r="I2074" s="10" t="s">
        <v>26</v>
      </c>
      <c r="J2074" s="11">
        <f t="shared" si="129"/>
        <v>1570000</v>
      </c>
      <c r="K2074" s="11">
        <f t="shared" si="129"/>
        <v>1570000</v>
      </c>
      <c r="L2074" s="27">
        <f t="shared" si="130"/>
        <v>0</v>
      </c>
      <c r="M2074" s="12">
        <f t="shared" si="131"/>
        <v>0</v>
      </c>
      <c r="N2074" s="12">
        <f t="shared" si="132"/>
        <v>1</v>
      </c>
      <c r="O2074" s="17" t="s">
        <v>2208</v>
      </c>
    </row>
    <row r="2075" spans="1:15" x14ac:dyDescent="0.35">
      <c r="A2075" s="9" t="s">
        <v>27</v>
      </c>
      <c r="B2075" s="9" t="s">
        <v>2207</v>
      </c>
      <c r="C2075" s="9" t="s">
        <v>1796</v>
      </c>
      <c r="D2075" s="9" t="s">
        <v>1795</v>
      </c>
      <c r="E2075" s="8" t="s">
        <v>1793</v>
      </c>
      <c r="F2075" s="10" t="s">
        <v>2228</v>
      </c>
      <c r="G2075" s="10" t="s">
        <v>2229</v>
      </c>
      <c r="H2075" s="10" t="s">
        <v>25</v>
      </c>
      <c r="I2075" s="10" t="s">
        <v>26</v>
      </c>
      <c r="J2075" s="11">
        <f t="shared" si="129"/>
        <v>1570000</v>
      </c>
      <c r="K2075" s="11">
        <f t="shared" si="129"/>
        <v>1570000</v>
      </c>
      <c r="L2075" s="27">
        <f t="shared" si="130"/>
        <v>0</v>
      </c>
      <c r="M2075" s="12">
        <f t="shared" si="131"/>
        <v>0</v>
      </c>
      <c r="N2075" s="12">
        <f t="shared" si="132"/>
        <v>1</v>
      </c>
      <c r="O2075" s="17" t="s">
        <v>2208</v>
      </c>
    </row>
    <row r="2076" spans="1:15" x14ac:dyDescent="0.35">
      <c r="A2076" s="9" t="s">
        <v>27</v>
      </c>
      <c r="B2076" s="9" t="s">
        <v>2207</v>
      </c>
      <c r="C2076" s="9" t="s">
        <v>732</v>
      </c>
      <c r="D2076" s="9"/>
      <c r="E2076" s="8" t="s">
        <v>733</v>
      </c>
      <c r="F2076" s="10" t="s">
        <v>2230</v>
      </c>
      <c r="G2076" s="10" t="s">
        <v>2231</v>
      </c>
      <c r="H2076" s="10" t="s">
        <v>25</v>
      </c>
      <c r="I2076" s="10" t="s">
        <v>26</v>
      </c>
      <c r="J2076" s="11">
        <f t="shared" si="129"/>
        <v>42240000</v>
      </c>
      <c r="K2076" s="11">
        <f t="shared" si="129"/>
        <v>42240000</v>
      </c>
      <c r="L2076" s="27">
        <f t="shared" si="130"/>
        <v>0</v>
      </c>
      <c r="M2076" s="12">
        <f t="shared" si="131"/>
        <v>0</v>
      </c>
      <c r="N2076" s="12">
        <f t="shared" si="132"/>
        <v>1</v>
      </c>
      <c r="O2076" s="17" t="s">
        <v>2208</v>
      </c>
    </row>
    <row r="2077" spans="1:15" x14ac:dyDescent="0.35">
      <c r="A2077" s="9" t="s">
        <v>27</v>
      </c>
      <c r="B2077" s="9" t="s">
        <v>2207</v>
      </c>
      <c r="C2077" s="9" t="s">
        <v>732</v>
      </c>
      <c r="D2077" s="9" t="s">
        <v>49</v>
      </c>
      <c r="E2077" s="8" t="s">
        <v>50</v>
      </c>
      <c r="F2077" s="10" t="s">
        <v>2230</v>
      </c>
      <c r="G2077" s="10" t="s">
        <v>2231</v>
      </c>
      <c r="H2077" s="10" t="s">
        <v>25</v>
      </c>
      <c r="I2077" s="10" t="s">
        <v>26</v>
      </c>
      <c r="J2077" s="11">
        <f t="shared" si="129"/>
        <v>42240000</v>
      </c>
      <c r="K2077" s="11">
        <f t="shared" si="129"/>
        <v>42240000</v>
      </c>
      <c r="L2077" s="27">
        <f t="shared" si="130"/>
        <v>0</v>
      </c>
      <c r="M2077" s="12">
        <f t="shared" si="131"/>
        <v>0</v>
      </c>
      <c r="N2077" s="12">
        <f t="shared" si="132"/>
        <v>1</v>
      </c>
      <c r="O2077" s="17" t="s">
        <v>2208</v>
      </c>
    </row>
    <row r="2078" spans="1:15" x14ac:dyDescent="0.35">
      <c r="A2078" s="9" t="s">
        <v>27</v>
      </c>
      <c r="B2078" s="9" t="s">
        <v>2207</v>
      </c>
      <c r="C2078" s="9" t="s">
        <v>732</v>
      </c>
      <c r="D2078" s="9" t="s">
        <v>1792</v>
      </c>
      <c r="E2078" s="8" t="s">
        <v>1793</v>
      </c>
      <c r="F2078" s="10" t="s">
        <v>2230</v>
      </c>
      <c r="G2078" s="10" t="s">
        <v>2231</v>
      </c>
      <c r="H2078" s="10" t="s">
        <v>25</v>
      </c>
      <c r="I2078" s="10" t="s">
        <v>26</v>
      </c>
      <c r="J2078" s="11">
        <f t="shared" si="129"/>
        <v>42240000</v>
      </c>
      <c r="K2078" s="11">
        <f t="shared" si="129"/>
        <v>42240000</v>
      </c>
      <c r="L2078" s="27">
        <f t="shared" si="130"/>
        <v>0</v>
      </c>
      <c r="M2078" s="12">
        <f t="shared" si="131"/>
        <v>0</v>
      </c>
      <c r="N2078" s="12">
        <f t="shared" si="132"/>
        <v>1</v>
      </c>
      <c r="O2078" s="17" t="s">
        <v>2208</v>
      </c>
    </row>
    <row r="2079" spans="1:15" x14ac:dyDescent="0.35">
      <c r="A2079" s="9" t="s">
        <v>27</v>
      </c>
      <c r="B2079" s="9" t="s">
        <v>2207</v>
      </c>
      <c r="C2079" s="9" t="s">
        <v>732</v>
      </c>
      <c r="D2079" s="9" t="s">
        <v>1794</v>
      </c>
      <c r="E2079" s="8" t="s">
        <v>1793</v>
      </c>
      <c r="F2079" s="10" t="s">
        <v>2230</v>
      </c>
      <c r="G2079" s="10" t="s">
        <v>2231</v>
      </c>
      <c r="H2079" s="10" t="s">
        <v>25</v>
      </c>
      <c r="I2079" s="10" t="s">
        <v>26</v>
      </c>
      <c r="J2079" s="11">
        <f t="shared" si="129"/>
        <v>42240000</v>
      </c>
      <c r="K2079" s="11">
        <f t="shared" si="129"/>
        <v>42240000</v>
      </c>
      <c r="L2079" s="27">
        <f t="shared" si="130"/>
        <v>0</v>
      </c>
      <c r="M2079" s="12">
        <f t="shared" si="131"/>
        <v>0</v>
      </c>
      <c r="N2079" s="12">
        <f t="shared" si="132"/>
        <v>1</v>
      </c>
      <c r="O2079" s="17" t="s">
        <v>2208</v>
      </c>
    </row>
    <row r="2080" spans="1:15" x14ac:dyDescent="0.35">
      <c r="A2080" s="9" t="s">
        <v>27</v>
      </c>
      <c r="B2080" s="9" t="s">
        <v>2207</v>
      </c>
      <c r="C2080" s="9" t="s">
        <v>732</v>
      </c>
      <c r="D2080" s="9" t="s">
        <v>1795</v>
      </c>
      <c r="E2080" s="8" t="s">
        <v>1793</v>
      </c>
      <c r="F2080" s="10" t="s">
        <v>2230</v>
      </c>
      <c r="G2080" s="10" t="s">
        <v>2231</v>
      </c>
      <c r="H2080" s="10" t="s">
        <v>25</v>
      </c>
      <c r="I2080" s="10" t="s">
        <v>26</v>
      </c>
      <c r="J2080" s="11">
        <f t="shared" si="129"/>
        <v>42240000</v>
      </c>
      <c r="K2080" s="11">
        <f t="shared" si="129"/>
        <v>42240000</v>
      </c>
      <c r="L2080" s="27">
        <f t="shared" si="130"/>
        <v>0</v>
      </c>
      <c r="M2080" s="12">
        <f t="shared" si="131"/>
        <v>0</v>
      </c>
      <c r="N2080" s="12">
        <f t="shared" si="132"/>
        <v>1</v>
      </c>
      <c r="O2080" s="17" t="s">
        <v>2208</v>
      </c>
    </row>
    <row r="2081" spans="1:15" x14ac:dyDescent="0.35">
      <c r="A2081" s="9" t="s">
        <v>27</v>
      </c>
      <c r="B2081" s="9" t="s">
        <v>2207</v>
      </c>
      <c r="C2081" s="9" t="s">
        <v>785</v>
      </c>
      <c r="D2081" s="9"/>
      <c r="E2081" s="8" t="s">
        <v>786</v>
      </c>
      <c r="F2081" s="10" t="s">
        <v>2232</v>
      </c>
      <c r="G2081" s="10" t="s">
        <v>2233</v>
      </c>
      <c r="H2081" s="10" t="s">
        <v>25</v>
      </c>
      <c r="I2081" s="10" t="s">
        <v>26</v>
      </c>
      <c r="J2081" s="11">
        <f t="shared" si="129"/>
        <v>6160000</v>
      </c>
      <c r="K2081" s="11">
        <f t="shared" si="129"/>
        <v>6160000</v>
      </c>
      <c r="L2081" s="27">
        <f t="shared" si="130"/>
        <v>0</v>
      </c>
      <c r="M2081" s="12">
        <f t="shared" si="131"/>
        <v>0</v>
      </c>
      <c r="N2081" s="12">
        <f t="shared" si="132"/>
        <v>1</v>
      </c>
      <c r="O2081" s="17" t="s">
        <v>2208</v>
      </c>
    </row>
    <row r="2082" spans="1:15" x14ac:dyDescent="0.35">
      <c r="A2082" s="9" t="s">
        <v>27</v>
      </c>
      <c r="B2082" s="9" t="s">
        <v>2207</v>
      </c>
      <c r="C2082" s="9" t="s">
        <v>785</v>
      </c>
      <c r="D2082" s="9" t="s">
        <v>49</v>
      </c>
      <c r="E2082" s="8" t="s">
        <v>50</v>
      </c>
      <c r="F2082" s="10" t="s">
        <v>2232</v>
      </c>
      <c r="G2082" s="10" t="s">
        <v>2233</v>
      </c>
      <c r="H2082" s="10" t="s">
        <v>25</v>
      </c>
      <c r="I2082" s="10" t="s">
        <v>26</v>
      </c>
      <c r="J2082" s="11">
        <f t="shared" si="129"/>
        <v>6160000</v>
      </c>
      <c r="K2082" s="11">
        <f t="shared" si="129"/>
        <v>6160000</v>
      </c>
      <c r="L2082" s="27">
        <f t="shared" si="130"/>
        <v>0</v>
      </c>
      <c r="M2082" s="12">
        <f t="shared" si="131"/>
        <v>0</v>
      </c>
      <c r="N2082" s="12">
        <f t="shared" si="132"/>
        <v>1</v>
      </c>
      <c r="O2082" s="17" t="s">
        <v>2208</v>
      </c>
    </row>
    <row r="2083" spans="1:15" x14ac:dyDescent="0.35">
      <c r="A2083" s="9" t="s">
        <v>27</v>
      </c>
      <c r="B2083" s="9" t="s">
        <v>2207</v>
      </c>
      <c r="C2083" s="9" t="s">
        <v>785</v>
      </c>
      <c r="D2083" s="9" t="s">
        <v>1792</v>
      </c>
      <c r="E2083" s="8" t="s">
        <v>1793</v>
      </c>
      <c r="F2083" s="10" t="s">
        <v>2232</v>
      </c>
      <c r="G2083" s="10" t="s">
        <v>2233</v>
      </c>
      <c r="H2083" s="10" t="s">
        <v>25</v>
      </c>
      <c r="I2083" s="10" t="s">
        <v>26</v>
      </c>
      <c r="J2083" s="11">
        <f t="shared" si="129"/>
        <v>6160000</v>
      </c>
      <c r="K2083" s="11">
        <f t="shared" si="129"/>
        <v>6160000</v>
      </c>
      <c r="L2083" s="27">
        <f t="shared" si="130"/>
        <v>0</v>
      </c>
      <c r="M2083" s="12">
        <f t="shared" si="131"/>
        <v>0</v>
      </c>
      <c r="N2083" s="12">
        <f t="shared" si="132"/>
        <v>1</v>
      </c>
      <c r="O2083" s="17" t="s">
        <v>2208</v>
      </c>
    </row>
    <row r="2084" spans="1:15" x14ac:dyDescent="0.35">
      <c r="A2084" s="9" t="s">
        <v>27</v>
      </c>
      <c r="B2084" s="9" t="s">
        <v>2207</v>
      </c>
      <c r="C2084" s="9" t="s">
        <v>785</v>
      </c>
      <c r="D2084" s="9" t="s">
        <v>1794</v>
      </c>
      <c r="E2084" s="8" t="s">
        <v>1793</v>
      </c>
      <c r="F2084" s="10" t="s">
        <v>2232</v>
      </c>
      <c r="G2084" s="10" t="s">
        <v>2233</v>
      </c>
      <c r="H2084" s="10" t="s">
        <v>25</v>
      </c>
      <c r="I2084" s="10" t="s">
        <v>26</v>
      </c>
      <c r="J2084" s="11">
        <f t="shared" si="129"/>
        <v>6160000</v>
      </c>
      <c r="K2084" s="11">
        <f t="shared" si="129"/>
        <v>6160000</v>
      </c>
      <c r="L2084" s="27">
        <f t="shared" si="130"/>
        <v>0</v>
      </c>
      <c r="M2084" s="12">
        <f t="shared" si="131"/>
        <v>0</v>
      </c>
      <c r="N2084" s="12">
        <f t="shared" si="132"/>
        <v>1</v>
      </c>
      <c r="O2084" s="17" t="s">
        <v>2208</v>
      </c>
    </row>
    <row r="2085" spans="1:15" x14ac:dyDescent="0.35">
      <c r="A2085" s="9" t="s">
        <v>27</v>
      </c>
      <c r="B2085" s="9" t="s">
        <v>2207</v>
      </c>
      <c r="C2085" s="9" t="s">
        <v>785</v>
      </c>
      <c r="D2085" s="9" t="s">
        <v>1795</v>
      </c>
      <c r="E2085" s="8" t="s">
        <v>1793</v>
      </c>
      <c r="F2085" s="10" t="s">
        <v>2232</v>
      </c>
      <c r="G2085" s="10" t="s">
        <v>2233</v>
      </c>
      <c r="H2085" s="10" t="s">
        <v>25</v>
      </c>
      <c r="I2085" s="10" t="s">
        <v>26</v>
      </c>
      <c r="J2085" s="11">
        <f t="shared" si="129"/>
        <v>6160000</v>
      </c>
      <c r="K2085" s="11">
        <f t="shared" si="129"/>
        <v>6160000</v>
      </c>
      <c r="L2085" s="27">
        <f t="shared" si="130"/>
        <v>0</v>
      </c>
      <c r="M2085" s="12">
        <f t="shared" si="131"/>
        <v>0</v>
      </c>
      <c r="N2085" s="12">
        <f t="shared" si="132"/>
        <v>1</v>
      </c>
      <c r="O2085" s="17" t="s">
        <v>2208</v>
      </c>
    </row>
    <row r="2086" spans="1:15" x14ac:dyDescent="0.35">
      <c r="A2086" s="9" t="s">
        <v>27</v>
      </c>
      <c r="B2086" s="9" t="s">
        <v>2207</v>
      </c>
      <c r="C2086" s="9" t="s">
        <v>801</v>
      </c>
      <c r="D2086" s="9"/>
      <c r="E2086" s="8" t="s">
        <v>802</v>
      </c>
      <c r="F2086" s="10" t="s">
        <v>2234</v>
      </c>
      <c r="G2086" s="10" t="s">
        <v>2235</v>
      </c>
      <c r="H2086" s="10" t="s">
        <v>25</v>
      </c>
      <c r="I2086" s="10" t="s">
        <v>26</v>
      </c>
      <c r="J2086" s="11">
        <f t="shared" si="129"/>
        <v>299726000</v>
      </c>
      <c r="K2086" s="11">
        <f t="shared" si="129"/>
        <v>222326000</v>
      </c>
      <c r="L2086" s="27">
        <f t="shared" si="130"/>
        <v>77400000</v>
      </c>
      <c r="M2086" s="12">
        <f t="shared" si="131"/>
        <v>0.25823585541461203</v>
      </c>
      <c r="N2086" s="12">
        <f t="shared" si="132"/>
        <v>0.74176414458538797</v>
      </c>
      <c r="O2086" s="17" t="s">
        <v>2208</v>
      </c>
    </row>
    <row r="2087" spans="1:15" x14ac:dyDescent="0.35">
      <c r="A2087" s="9" t="s">
        <v>27</v>
      </c>
      <c r="B2087" s="9" t="s">
        <v>2207</v>
      </c>
      <c r="C2087" s="9" t="s">
        <v>801</v>
      </c>
      <c r="D2087" s="9" t="s">
        <v>49</v>
      </c>
      <c r="E2087" s="8" t="s">
        <v>50</v>
      </c>
      <c r="F2087" s="10" t="s">
        <v>2234</v>
      </c>
      <c r="G2087" s="10" t="s">
        <v>2235</v>
      </c>
      <c r="H2087" s="10" t="s">
        <v>25</v>
      </c>
      <c r="I2087" s="10" t="s">
        <v>26</v>
      </c>
      <c r="J2087" s="11">
        <f t="shared" si="129"/>
        <v>299726000</v>
      </c>
      <c r="K2087" s="11">
        <f t="shared" si="129"/>
        <v>222326000</v>
      </c>
      <c r="L2087" s="27">
        <f t="shared" si="130"/>
        <v>77400000</v>
      </c>
      <c r="M2087" s="12">
        <f t="shared" si="131"/>
        <v>0.25823585541461203</v>
      </c>
      <c r="N2087" s="12">
        <f t="shared" si="132"/>
        <v>0.74176414458538797</v>
      </c>
      <c r="O2087" s="17" t="s">
        <v>2208</v>
      </c>
    </row>
    <row r="2088" spans="1:15" x14ac:dyDescent="0.35">
      <c r="A2088" s="9" t="s">
        <v>27</v>
      </c>
      <c r="B2088" s="9" t="s">
        <v>2207</v>
      </c>
      <c r="C2088" s="9" t="s">
        <v>801</v>
      </c>
      <c r="D2088" s="9" t="s">
        <v>1792</v>
      </c>
      <c r="E2088" s="8" t="s">
        <v>1793</v>
      </c>
      <c r="F2088" s="10" t="s">
        <v>2234</v>
      </c>
      <c r="G2088" s="10" t="s">
        <v>2235</v>
      </c>
      <c r="H2088" s="10" t="s">
        <v>25</v>
      </c>
      <c r="I2088" s="10" t="s">
        <v>26</v>
      </c>
      <c r="J2088" s="11">
        <f t="shared" si="129"/>
        <v>299726000</v>
      </c>
      <c r="K2088" s="11">
        <f t="shared" si="129"/>
        <v>222326000</v>
      </c>
      <c r="L2088" s="27">
        <f t="shared" si="130"/>
        <v>77400000</v>
      </c>
      <c r="M2088" s="12">
        <f t="shared" si="131"/>
        <v>0.25823585541461203</v>
      </c>
      <c r="N2088" s="12">
        <f t="shared" si="132"/>
        <v>0.74176414458538797</v>
      </c>
      <c r="O2088" s="17" t="s">
        <v>2208</v>
      </c>
    </row>
    <row r="2089" spans="1:15" x14ac:dyDescent="0.35">
      <c r="A2089" s="9" t="s">
        <v>27</v>
      </c>
      <c r="B2089" s="9" t="s">
        <v>2207</v>
      </c>
      <c r="C2089" s="9" t="s">
        <v>801</v>
      </c>
      <c r="D2089" s="9" t="s">
        <v>1794</v>
      </c>
      <c r="E2089" s="8" t="s">
        <v>1793</v>
      </c>
      <c r="F2089" s="10" t="s">
        <v>2234</v>
      </c>
      <c r="G2089" s="10" t="s">
        <v>2235</v>
      </c>
      <c r="H2089" s="10" t="s">
        <v>25</v>
      </c>
      <c r="I2089" s="10" t="s">
        <v>26</v>
      </c>
      <c r="J2089" s="11">
        <f t="shared" si="129"/>
        <v>299726000</v>
      </c>
      <c r="K2089" s="11">
        <f t="shared" si="129"/>
        <v>222326000</v>
      </c>
      <c r="L2089" s="27">
        <f t="shared" si="130"/>
        <v>77400000</v>
      </c>
      <c r="M2089" s="12">
        <f t="shared" si="131"/>
        <v>0.25823585541461203</v>
      </c>
      <c r="N2089" s="12">
        <f t="shared" si="132"/>
        <v>0.74176414458538797</v>
      </c>
      <c r="O2089" s="17" t="s">
        <v>2208</v>
      </c>
    </row>
    <row r="2090" spans="1:15" x14ac:dyDescent="0.35">
      <c r="A2090" s="9" t="s">
        <v>27</v>
      </c>
      <c r="B2090" s="9" t="s">
        <v>2207</v>
      </c>
      <c r="C2090" s="9" t="s">
        <v>801</v>
      </c>
      <c r="D2090" s="9" t="s">
        <v>1795</v>
      </c>
      <c r="E2090" s="8" t="s">
        <v>1793</v>
      </c>
      <c r="F2090" s="10" t="s">
        <v>2234</v>
      </c>
      <c r="G2090" s="10" t="s">
        <v>2235</v>
      </c>
      <c r="H2090" s="10" t="s">
        <v>25</v>
      </c>
      <c r="I2090" s="10" t="s">
        <v>26</v>
      </c>
      <c r="J2090" s="11">
        <f t="shared" si="129"/>
        <v>299726000</v>
      </c>
      <c r="K2090" s="11">
        <f t="shared" si="129"/>
        <v>222326000</v>
      </c>
      <c r="L2090" s="27">
        <f t="shared" si="130"/>
        <v>77400000</v>
      </c>
      <c r="M2090" s="12">
        <f t="shared" si="131"/>
        <v>0.25823585541461203</v>
      </c>
      <c r="N2090" s="12">
        <f t="shared" si="132"/>
        <v>0.74176414458538797</v>
      </c>
      <c r="O2090" s="17" t="s">
        <v>2208</v>
      </c>
    </row>
    <row r="2091" spans="1:15" x14ac:dyDescent="0.35">
      <c r="A2091" s="9" t="s">
        <v>27</v>
      </c>
      <c r="B2091" s="9" t="s">
        <v>2207</v>
      </c>
      <c r="C2091" s="9" t="s">
        <v>816</v>
      </c>
      <c r="D2091" s="9"/>
      <c r="E2091" s="8" t="s">
        <v>817</v>
      </c>
      <c r="F2091" s="10" t="s">
        <v>2054</v>
      </c>
      <c r="G2091" s="10" t="s">
        <v>2236</v>
      </c>
      <c r="H2091" s="10" t="s">
        <v>25</v>
      </c>
      <c r="I2091" s="10" t="s">
        <v>26</v>
      </c>
      <c r="J2091" s="11">
        <f t="shared" si="129"/>
        <v>8800000</v>
      </c>
      <c r="K2091" s="11">
        <f t="shared" si="129"/>
        <v>8800000</v>
      </c>
      <c r="L2091" s="27">
        <f t="shared" si="130"/>
        <v>0</v>
      </c>
      <c r="M2091" s="12">
        <f t="shared" si="131"/>
        <v>0</v>
      </c>
      <c r="N2091" s="12">
        <f t="shared" si="132"/>
        <v>1</v>
      </c>
      <c r="O2091" s="17" t="s">
        <v>2208</v>
      </c>
    </row>
    <row r="2092" spans="1:15" x14ac:dyDescent="0.35">
      <c r="A2092" s="9" t="s">
        <v>27</v>
      </c>
      <c r="B2092" s="9" t="s">
        <v>2207</v>
      </c>
      <c r="C2092" s="9" t="s">
        <v>816</v>
      </c>
      <c r="D2092" s="9" t="s">
        <v>49</v>
      </c>
      <c r="E2092" s="8" t="s">
        <v>50</v>
      </c>
      <c r="F2092" s="10" t="s">
        <v>2054</v>
      </c>
      <c r="G2092" s="10" t="s">
        <v>2236</v>
      </c>
      <c r="H2092" s="10" t="s">
        <v>25</v>
      </c>
      <c r="I2092" s="10" t="s">
        <v>26</v>
      </c>
      <c r="J2092" s="11">
        <f t="shared" si="129"/>
        <v>8800000</v>
      </c>
      <c r="K2092" s="11">
        <f t="shared" si="129"/>
        <v>8800000</v>
      </c>
      <c r="L2092" s="27">
        <f t="shared" si="130"/>
        <v>0</v>
      </c>
      <c r="M2092" s="12">
        <f t="shared" si="131"/>
        <v>0</v>
      </c>
      <c r="N2092" s="12">
        <f t="shared" si="132"/>
        <v>1</v>
      </c>
      <c r="O2092" s="17" t="s">
        <v>2208</v>
      </c>
    </row>
    <row r="2093" spans="1:15" x14ac:dyDescent="0.35">
      <c r="A2093" s="9" t="s">
        <v>27</v>
      </c>
      <c r="B2093" s="9" t="s">
        <v>2207</v>
      </c>
      <c r="C2093" s="9" t="s">
        <v>816</v>
      </c>
      <c r="D2093" s="9" t="s">
        <v>1792</v>
      </c>
      <c r="E2093" s="8" t="s">
        <v>1793</v>
      </c>
      <c r="F2093" s="10" t="s">
        <v>2054</v>
      </c>
      <c r="G2093" s="10" t="s">
        <v>2236</v>
      </c>
      <c r="H2093" s="10" t="s">
        <v>25</v>
      </c>
      <c r="I2093" s="10" t="s">
        <v>26</v>
      </c>
      <c r="J2093" s="11">
        <f t="shared" si="129"/>
        <v>8800000</v>
      </c>
      <c r="K2093" s="11">
        <f t="shared" si="129"/>
        <v>8800000</v>
      </c>
      <c r="L2093" s="27">
        <f t="shared" si="130"/>
        <v>0</v>
      </c>
      <c r="M2093" s="12">
        <f t="shared" si="131"/>
        <v>0</v>
      </c>
      <c r="N2093" s="12">
        <f t="shared" si="132"/>
        <v>1</v>
      </c>
      <c r="O2093" s="17" t="s">
        <v>2208</v>
      </c>
    </row>
    <row r="2094" spans="1:15" x14ac:dyDescent="0.35">
      <c r="A2094" s="9" t="s">
        <v>27</v>
      </c>
      <c r="B2094" s="9" t="s">
        <v>2207</v>
      </c>
      <c r="C2094" s="9" t="s">
        <v>816</v>
      </c>
      <c r="D2094" s="9" t="s">
        <v>1794</v>
      </c>
      <c r="E2094" s="8" t="s">
        <v>1793</v>
      </c>
      <c r="F2094" s="10" t="s">
        <v>2054</v>
      </c>
      <c r="G2094" s="10" t="s">
        <v>2236</v>
      </c>
      <c r="H2094" s="10" t="s">
        <v>25</v>
      </c>
      <c r="I2094" s="10" t="s">
        <v>26</v>
      </c>
      <c r="J2094" s="11">
        <f t="shared" si="129"/>
        <v>8800000</v>
      </c>
      <c r="K2094" s="11">
        <f t="shared" si="129"/>
        <v>8800000</v>
      </c>
      <c r="L2094" s="27">
        <f t="shared" si="130"/>
        <v>0</v>
      </c>
      <c r="M2094" s="12">
        <f t="shared" si="131"/>
        <v>0</v>
      </c>
      <c r="N2094" s="12">
        <f t="shared" si="132"/>
        <v>1</v>
      </c>
      <c r="O2094" s="17" t="s">
        <v>2208</v>
      </c>
    </row>
    <row r="2095" spans="1:15" x14ac:dyDescent="0.35">
      <c r="A2095" s="9" t="s">
        <v>27</v>
      </c>
      <c r="B2095" s="9" t="s">
        <v>2207</v>
      </c>
      <c r="C2095" s="9" t="s">
        <v>816</v>
      </c>
      <c r="D2095" s="9" t="s">
        <v>1795</v>
      </c>
      <c r="E2095" s="8" t="s">
        <v>1793</v>
      </c>
      <c r="F2095" s="10" t="s">
        <v>2054</v>
      </c>
      <c r="G2095" s="10" t="s">
        <v>2236</v>
      </c>
      <c r="H2095" s="10" t="s">
        <v>25</v>
      </c>
      <c r="I2095" s="10" t="s">
        <v>26</v>
      </c>
      <c r="J2095" s="11">
        <f t="shared" si="129"/>
        <v>8800000</v>
      </c>
      <c r="K2095" s="11">
        <f t="shared" si="129"/>
        <v>8800000</v>
      </c>
      <c r="L2095" s="27">
        <f t="shared" si="130"/>
        <v>0</v>
      </c>
      <c r="M2095" s="12">
        <f t="shared" si="131"/>
        <v>0</v>
      </c>
      <c r="N2095" s="12">
        <f t="shared" si="132"/>
        <v>1</v>
      </c>
      <c r="O2095" s="17" t="s">
        <v>2208</v>
      </c>
    </row>
    <row r="2096" spans="1:15" x14ac:dyDescent="0.35">
      <c r="A2096" s="9" t="s">
        <v>27</v>
      </c>
      <c r="B2096" s="9" t="s">
        <v>2207</v>
      </c>
      <c r="C2096" s="9" t="s">
        <v>888</v>
      </c>
      <c r="D2096" s="9"/>
      <c r="E2096" s="8" t="s">
        <v>889</v>
      </c>
      <c r="F2096" s="10" t="s">
        <v>2237</v>
      </c>
      <c r="G2096" s="10" t="s">
        <v>2238</v>
      </c>
      <c r="H2096" s="10" t="s">
        <v>25</v>
      </c>
      <c r="I2096" s="10" t="s">
        <v>26</v>
      </c>
      <c r="J2096" s="11">
        <f t="shared" si="129"/>
        <v>23980000</v>
      </c>
      <c r="K2096" s="11">
        <f t="shared" si="129"/>
        <v>23340000</v>
      </c>
      <c r="L2096" s="27">
        <f t="shared" si="130"/>
        <v>640000</v>
      </c>
      <c r="M2096" s="12">
        <f t="shared" si="131"/>
        <v>2.6688907422852376E-2</v>
      </c>
      <c r="N2096" s="12">
        <f t="shared" si="132"/>
        <v>0.97331109257714765</v>
      </c>
      <c r="O2096" s="17" t="s">
        <v>2208</v>
      </c>
    </row>
    <row r="2097" spans="1:15" x14ac:dyDescent="0.35">
      <c r="A2097" s="9" t="s">
        <v>27</v>
      </c>
      <c r="B2097" s="9" t="s">
        <v>2207</v>
      </c>
      <c r="C2097" s="9" t="s">
        <v>888</v>
      </c>
      <c r="D2097" s="9" t="s">
        <v>49</v>
      </c>
      <c r="E2097" s="8" t="s">
        <v>50</v>
      </c>
      <c r="F2097" s="10" t="s">
        <v>2237</v>
      </c>
      <c r="G2097" s="10" t="s">
        <v>2238</v>
      </c>
      <c r="H2097" s="10" t="s">
        <v>25</v>
      </c>
      <c r="I2097" s="10" t="s">
        <v>26</v>
      </c>
      <c r="J2097" s="11">
        <f t="shared" si="129"/>
        <v>23980000</v>
      </c>
      <c r="K2097" s="11">
        <f t="shared" si="129"/>
        <v>23340000</v>
      </c>
      <c r="L2097" s="27">
        <f t="shared" si="130"/>
        <v>640000</v>
      </c>
      <c r="M2097" s="12">
        <f t="shared" si="131"/>
        <v>2.6688907422852376E-2</v>
      </c>
      <c r="N2097" s="12">
        <f t="shared" si="132"/>
        <v>0.97331109257714765</v>
      </c>
      <c r="O2097" s="17" t="s">
        <v>2208</v>
      </c>
    </row>
    <row r="2098" spans="1:15" x14ac:dyDescent="0.35">
      <c r="A2098" s="9" t="s">
        <v>27</v>
      </c>
      <c r="B2098" s="9" t="s">
        <v>2207</v>
      </c>
      <c r="C2098" s="9" t="s">
        <v>888</v>
      </c>
      <c r="D2098" s="9" t="s">
        <v>1792</v>
      </c>
      <c r="E2098" s="8" t="s">
        <v>1793</v>
      </c>
      <c r="F2098" s="10" t="s">
        <v>2237</v>
      </c>
      <c r="G2098" s="10" t="s">
        <v>2238</v>
      </c>
      <c r="H2098" s="10" t="s">
        <v>25</v>
      </c>
      <c r="I2098" s="10" t="s">
        <v>26</v>
      </c>
      <c r="J2098" s="11">
        <f t="shared" si="129"/>
        <v>23980000</v>
      </c>
      <c r="K2098" s="11">
        <f t="shared" si="129"/>
        <v>23340000</v>
      </c>
      <c r="L2098" s="27">
        <f t="shared" si="130"/>
        <v>640000</v>
      </c>
      <c r="M2098" s="12">
        <f t="shared" si="131"/>
        <v>2.6688907422852376E-2</v>
      </c>
      <c r="N2098" s="12">
        <f t="shared" si="132"/>
        <v>0.97331109257714765</v>
      </c>
      <c r="O2098" s="17" t="s">
        <v>2208</v>
      </c>
    </row>
    <row r="2099" spans="1:15" x14ac:dyDescent="0.35">
      <c r="A2099" s="9" t="s">
        <v>27</v>
      </c>
      <c r="B2099" s="9" t="s">
        <v>2207</v>
      </c>
      <c r="C2099" s="9" t="s">
        <v>888</v>
      </c>
      <c r="D2099" s="9" t="s">
        <v>1794</v>
      </c>
      <c r="E2099" s="8" t="s">
        <v>1793</v>
      </c>
      <c r="F2099" s="10" t="s">
        <v>2237</v>
      </c>
      <c r="G2099" s="10" t="s">
        <v>2238</v>
      </c>
      <c r="H2099" s="10" t="s">
        <v>25</v>
      </c>
      <c r="I2099" s="10" t="s">
        <v>26</v>
      </c>
      <c r="J2099" s="11">
        <f t="shared" si="129"/>
        <v>23980000</v>
      </c>
      <c r="K2099" s="11">
        <f t="shared" si="129"/>
        <v>23340000</v>
      </c>
      <c r="L2099" s="27">
        <f t="shared" si="130"/>
        <v>640000</v>
      </c>
      <c r="M2099" s="12">
        <f t="shared" si="131"/>
        <v>2.6688907422852376E-2</v>
      </c>
      <c r="N2099" s="12">
        <f t="shared" si="132"/>
        <v>0.97331109257714765</v>
      </c>
      <c r="O2099" s="17" t="s">
        <v>2208</v>
      </c>
    </row>
    <row r="2100" spans="1:15" x14ac:dyDescent="0.35">
      <c r="A2100" s="9" t="s">
        <v>27</v>
      </c>
      <c r="B2100" s="9" t="s">
        <v>2207</v>
      </c>
      <c r="C2100" s="9" t="s">
        <v>888</v>
      </c>
      <c r="D2100" s="9" t="s">
        <v>1795</v>
      </c>
      <c r="E2100" s="8" t="s">
        <v>1793</v>
      </c>
      <c r="F2100" s="10" t="s">
        <v>2237</v>
      </c>
      <c r="G2100" s="10" t="s">
        <v>2238</v>
      </c>
      <c r="H2100" s="10" t="s">
        <v>25</v>
      </c>
      <c r="I2100" s="10" t="s">
        <v>26</v>
      </c>
      <c r="J2100" s="11">
        <f t="shared" si="129"/>
        <v>23980000</v>
      </c>
      <c r="K2100" s="11">
        <f t="shared" si="129"/>
        <v>23340000</v>
      </c>
      <c r="L2100" s="27">
        <f t="shared" si="130"/>
        <v>640000</v>
      </c>
      <c r="M2100" s="12">
        <f t="shared" si="131"/>
        <v>2.6688907422852376E-2</v>
      </c>
      <c r="N2100" s="12">
        <f t="shared" si="132"/>
        <v>0.97331109257714765</v>
      </c>
      <c r="O2100" s="17" t="s">
        <v>2208</v>
      </c>
    </row>
    <row r="2101" spans="1:15" x14ac:dyDescent="0.35">
      <c r="A2101" s="9" t="s">
        <v>27</v>
      </c>
      <c r="B2101" s="9" t="s">
        <v>2207</v>
      </c>
      <c r="C2101" s="9" t="s">
        <v>922</v>
      </c>
      <c r="D2101" s="9"/>
      <c r="E2101" s="8" t="s">
        <v>923</v>
      </c>
      <c r="F2101" s="10" t="s">
        <v>2239</v>
      </c>
      <c r="G2101" s="10" t="s">
        <v>2240</v>
      </c>
      <c r="H2101" s="10" t="s">
        <v>25</v>
      </c>
      <c r="I2101" s="10" t="s">
        <v>26</v>
      </c>
      <c r="J2101" s="11">
        <f t="shared" si="129"/>
        <v>155760000</v>
      </c>
      <c r="K2101" s="11">
        <f t="shared" si="129"/>
        <v>155760000</v>
      </c>
      <c r="L2101" s="27">
        <f t="shared" si="130"/>
        <v>0</v>
      </c>
      <c r="M2101" s="12">
        <f t="shared" si="131"/>
        <v>0</v>
      </c>
      <c r="N2101" s="12">
        <f t="shared" si="132"/>
        <v>1</v>
      </c>
      <c r="O2101" s="17" t="s">
        <v>2208</v>
      </c>
    </row>
    <row r="2102" spans="1:15" x14ac:dyDescent="0.35">
      <c r="A2102" s="9" t="s">
        <v>27</v>
      </c>
      <c r="B2102" s="9" t="s">
        <v>2207</v>
      </c>
      <c r="C2102" s="9" t="s">
        <v>922</v>
      </c>
      <c r="D2102" s="9" t="s">
        <v>49</v>
      </c>
      <c r="E2102" s="8" t="s">
        <v>50</v>
      </c>
      <c r="F2102" s="10" t="s">
        <v>2239</v>
      </c>
      <c r="G2102" s="10" t="s">
        <v>2240</v>
      </c>
      <c r="H2102" s="10" t="s">
        <v>25</v>
      </c>
      <c r="I2102" s="10" t="s">
        <v>26</v>
      </c>
      <c r="J2102" s="11">
        <f t="shared" si="129"/>
        <v>155760000</v>
      </c>
      <c r="K2102" s="11">
        <f t="shared" si="129"/>
        <v>155760000</v>
      </c>
      <c r="L2102" s="27">
        <f t="shared" si="130"/>
        <v>0</v>
      </c>
      <c r="M2102" s="12">
        <f t="shared" si="131"/>
        <v>0</v>
      </c>
      <c r="N2102" s="12">
        <f t="shared" si="132"/>
        <v>1</v>
      </c>
      <c r="O2102" s="17" t="s">
        <v>2208</v>
      </c>
    </row>
    <row r="2103" spans="1:15" x14ac:dyDescent="0.35">
      <c r="A2103" s="9" t="s">
        <v>27</v>
      </c>
      <c r="B2103" s="9" t="s">
        <v>2207</v>
      </c>
      <c r="C2103" s="9" t="s">
        <v>922</v>
      </c>
      <c r="D2103" s="9" t="s">
        <v>1792</v>
      </c>
      <c r="E2103" s="8" t="s">
        <v>1793</v>
      </c>
      <c r="F2103" s="10" t="s">
        <v>2239</v>
      </c>
      <c r="G2103" s="10" t="s">
        <v>2240</v>
      </c>
      <c r="H2103" s="10" t="s">
        <v>25</v>
      </c>
      <c r="I2103" s="10" t="s">
        <v>26</v>
      </c>
      <c r="J2103" s="11">
        <f t="shared" si="129"/>
        <v>155760000</v>
      </c>
      <c r="K2103" s="11">
        <f t="shared" si="129"/>
        <v>155760000</v>
      </c>
      <c r="L2103" s="27">
        <f t="shared" si="130"/>
        <v>0</v>
      </c>
      <c r="M2103" s="12">
        <f t="shared" si="131"/>
        <v>0</v>
      </c>
      <c r="N2103" s="12">
        <f t="shared" si="132"/>
        <v>1</v>
      </c>
      <c r="O2103" s="17" t="s">
        <v>2208</v>
      </c>
    </row>
    <row r="2104" spans="1:15" x14ac:dyDescent="0.35">
      <c r="A2104" s="9" t="s">
        <v>27</v>
      </c>
      <c r="B2104" s="9" t="s">
        <v>2207</v>
      </c>
      <c r="C2104" s="9" t="s">
        <v>922</v>
      </c>
      <c r="D2104" s="9" t="s">
        <v>1794</v>
      </c>
      <c r="E2104" s="8" t="s">
        <v>1793</v>
      </c>
      <c r="F2104" s="10" t="s">
        <v>2239</v>
      </c>
      <c r="G2104" s="10" t="s">
        <v>2240</v>
      </c>
      <c r="H2104" s="10" t="s">
        <v>25</v>
      </c>
      <c r="I2104" s="10" t="s">
        <v>26</v>
      </c>
      <c r="J2104" s="11">
        <f t="shared" si="129"/>
        <v>155760000</v>
      </c>
      <c r="K2104" s="11">
        <f t="shared" si="129"/>
        <v>155760000</v>
      </c>
      <c r="L2104" s="27">
        <f t="shared" si="130"/>
        <v>0</v>
      </c>
      <c r="M2104" s="12">
        <f t="shared" si="131"/>
        <v>0</v>
      </c>
      <c r="N2104" s="12">
        <f t="shared" si="132"/>
        <v>1</v>
      </c>
      <c r="O2104" s="17" t="s">
        <v>2208</v>
      </c>
    </row>
    <row r="2105" spans="1:15" x14ac:dyDescent="0.35">
      <c r="A2105" s="9" t="s">
        <v>27</v>
      </c>
      <c r="B2105" s="9" t="s">
        <v>2207</v>
      </c>
      <c r="C2105" s="9" t="s">
        <v>922</v>
      </c>
      <c r="D2105" s="9" t="s">
        <v>1795</v>
      </c>
      <c r="E2105" s="8" t="s">
        <v>1793</v>
      </c>
      <c r="F2105" s="10" t="s">
        <v>2239</v>
      </c>
      <c r="G2105" s="10" t="s">
        <v>2240</v>
      </c>
      <c r="H2105" s="10" t="s">
        <v>25</v>
      </c>
      <c r="I2105" s="10" t="s">
        <v>26</v>
      </c>
      <c r="J2105" s="11">
        <f t="shared" si="129"/>
        <v>155760000</v>
      </c>
      <c r="K2105" s="11">
        <f t="shared" si="129"/>
        <v>155760000</v>
      </c>
      <c r="L2105" s="27">
        <f t="shared" si="130"/>
        <v>0</v>
      </c>
      <c r="M2105" s="12">
        <f t="shared" si="131"/>
        <v>0</v>
      </c>
      <c r="N2105" s="12">
        <f t="shared" si="132"/>
        <v>1</v>
      </c>
      <c r="O2105" s="17" t="s">
        <v>2208</v>
      </c>
    </row>
    <row r="2106" spans="1:15" x14ac:dyDescent="0.35">
      <c r="A2106" s="9" t="s">
        <v>27</v>
      </c>
      <c r="B2106" s="9" t="s">
        <v>2207</v>
      </c>
      <c r="C2106" s="9" t="s">
        <v>1215</v>
      </c>
      <c r="D2106" s="9"/>
      <c r="E2106" s="8" t="s">
        <v>1216</v>
      </c>
      <c r="F2106" s="10" t="s">
        <v>2241</v>
      </c>
      <c r="G2106" s="10" t="s">
        <v>2242</v>
      </c>
      <c r="H2106" s="10" t="s">
        <v>25</v>
      </c>
      <c r="I2106" s="10" t="s">
        <v>26</v>
      </c>
      <c r="J2106" s="11">
        <f t="shared" si="129"/>
        <v>186594000</v>
      </c>
      <c r="K2106" s="11">
        <f t="shared" si="129"/>
        <v>138598833</v>
      </c>
      <c r="L2106" s="27">
        <f t="shared" si="130"/>
        <v>47995167</v>
      </c>
      <c r="M2106" s="12">
        <f t="shared" si="131"/>
        <v>0.25721709701276568</v>
      </c>
      <c r="N2106" s="12">
        <f t="shared" si="132"/>
        <v>0.74278290298723426</v>
      </c>
      <c r="O2106" s="17" t="s">
        <v>2208</v>
      </c>
    </row>
    <row r="2107" spans="1:15" x14ac:dyDescent="0.35">
      <c r="A2107" s="9" t="s">
        <v>27</v>
      </c>
      <c r="B2107" s="9" t="s">
        <v>2207</v>
      </c>
      <c r="C2107" s="9" t="s">
        <v>1215</v>
      </c>
      <c r="D2107" s="9" t="s">
        <v>164</v>
      </c>
      <c r="E2107" s="8" t="s">
        <v>165</v>
      </c>
      <c r="F2107" s="10" t="s">
        <v>2243</v>
      </c>
      <c r="G2107" s="10" t="s">
        <v>2244</v>
      </c>
      <c r="H2107" s="10" t="s">
        <v>25</v>
      </c>
      <c r="I2107" s="10" t="s">
        <v>26</v>
      </c>
      <c r="J2107" s="11">
        <f t="shared" si="129"/>
        <v>152019000</v>
      </c>
      <c r="K2107" s="11">
        <f t="shared" si="129"/>
        <v>111223833</v>
      </c>
      <c r="L2107" s="27">
        <f t="shared" si="130"/>
        <v>40795167</v>
      </c>
      <c r="M2107" s="12">
        <f t="shared" si="131"/>
        <v>0.26835571211493298</v>
      </c>
      <c r="N2107" s="12">
        <f t="shared" si="132"/>
        <v>0.73164428788506697</v>
      </c>
      <c r="O2107" s="17" t="s">
        <v>2208</v>
      </c>
    </row>
    <row r="2108" spans="1:15" x14ac:dyDescent="0.35">
      <c r="A2108" s="9" t="s">
        <v>27</v>
      </c>
      <c r="B2108" s="9" t="s">
        <v>2207</v>
      </c>
      <c r="C2108" s="9" t="s">
        <v>1215</v>
      </c>
      <c r="D2108" s="9" t="s">
        <v>270</v>
      </c>
      <c r="E2108" s="8" t="s">
        <v>271</v>
      </c>
      <c r="F2108" s="10" t="s">
        <v>2243</v>
      </c>
      <c r="G2108" s="10" t="s">
        <v>2244</v>
      </c>
      <c r="H2108" s="10" t="s">
        <v>25</v>
      </c>
      <c r="I2108" s="10" t="s">
        <v>26</v>
      </c>
      <c r="J2108" s="11">
        <f t="shared" si="129"/>
        <v>152019000</v>
      </c>
      <c r="K2108" s="11">
        <f t="shared" si="129"/>
        <v>111223833</v>
      </c>
      <c r="L2108" s="27">
        <f t="shared" si="130"/>
        <v>40795167</v>
      </c>
      <c r="M2108" s="12">
        <f t="shared" si="131"/>
        <v>0.26835571211493298</v>
      </c>
      <c r="N2108" s="12">
        <f t="shared" si="132"/>
        <v>0.73164428788506697</v>
      </c>
      <c r="O2108" s="17" t="s">
        <v>2208</v>
      </c>
    </row>
    <row r="2109" spans="1:15" x14ac:dyDescent="0.35">
      <c r="A2109" s="9" t="s">
        <v>27</v>
      </c>
      <c r="B2109" s="9" t="s">
        <v>2207</v>
      </c>
      <c r="C2109" s="9" t="s">
        <v>1215</v>
      </c>
      <c r="D2109" s="9" t="s">
        <v>1023</v>
      </c>
      <c r="E2109" s="8" t="s">
        <v>1024</v>
      </c>
      <c r="F2109" s="10" t="s">
        <v>2243</v>
      </c>
      <c r="G2109" s="10" t="s">
        <v>2244</v>
      </c>
      <c r="H2109" s="10" t="s">
        <v>25</v>
      </c>
      <c r="I2109" s="10" t="s">
        <v>26</v>
      </c>
      <c r="J2109" s="11">
        <f t="shared" si="129"/>
        <v>152019000</v>
      </c>
      <c r="K2109" s="11">
        <f t="shared" si="129"/>
        <v>111223833</v>
      </c>
      <c r="L2109" s="27">
        <f t="shared" si="130"/>
        <v>40795167</v>
      </c>
      <c r="M2109" s="12">
        <f t="shared" si="131"/>
        <v>0.26835571211493298</v>
      </c>
      <c r="N2109" s="12">
        <f t="shared" si="132"/>
        <v>0.73164428788506697</v>
      </c>
      <c r="O2109" s="17" t="s">
        <v>2208</v>
      </c>
    </row>
    <row r="2110" spans="1:15" x14ac:dyDescent="0.35">
      <c r="A2110" s="9" t="s">
        <v>27</v>
      </c>
      <c r="B2110" s="9" t="s">
        <v>2207</v>
      </c>
      <c r="C2110" s="9" t="s">
        <v>1215</v>
      </c>
      <c r="D2110" s="9" t="s">
        <v>1025</v>
      </c>
      <c r="E2110" s="8" t="s">
        <v>1024</v>
      </c>
      <c r="F2110" s="10" t="s">
        <v>2243</v>
      </c>
      <c r="G2110" s="10" t="s">
        <v>2244</v>
      </c>
      <c r="H2110" s="10" t="s">
        <v>25</v>
      </c>
      <c r="I2110" s="10" t="s">
        <v>26</v>
      </c>
      <c r="J2110" s="11">
        <f t="shared" si="129"/>
        <v>152019000</v>
      </c>
      <c r="K2110" s="11">
        <f t="shared" si="129"/>
        <v>111223833</v>
      </c>
      <c r="L2110" s="27">
        <f t="shared" si="130"/>
        <v>40795167</v>
      </c>
      <c r="M2110" s="12">
        <f t="shared" si="131"/>
        <v>0.26835571211493298</v>
      </c>
      <c r="N2110" s="12">
        <f t="shared" si="132"/>
        <v>0.73164428788506697</v>
      </c>
      <c r="O2110" s="17" t="s">
        <v>2208</v>
      </c>
    </row>
    <row r="2111" spans="1:15" x14ac:dyDescent="0.35">
      <c r="A2111" s="9" t="s">
        <v>27</v>
      </c>
      <c r="B2111" s="9" t="s">
        <v>2207</v>
      </c>
      <c r="C2111" s="9" t="s">
        <v>1215</v>
      </c>
      <c r="D2111" s="9" t="s">
        <v>49</v>
      </c>
      <c r="E2111" s="8" t="s">
        <v>50</v>
      </c>
      <c r="F2111" s="10" t="s">
        <v>2245</v>
      </c>
      <c r="G2111" s="10" t="s">
        <v>2246</v>
      </c>
      <c r="H2111" s="10" t="s">
        <v>25</v>
      </c>
      <c r="I2111" s="10" t="s">
        <v>26</v>
      </c>
      <c r="J2111" s="11">
        <f t="shared" si="129"/>
        <v>34575000</v>
      </c>
      <c r="K2111" s="11">
        <f t="shared" si="129"/>
        <v>27375000</v>
      </c>
      <c r="L2111" s="27">
        <f t="shared" si="130"/>
        <v>7200000</v>
      </c>
      <c r="M2111" s="12">
        <f t="shared" si="131"/>
        <v>0.20824295010845986</v>
      </c>
      <c r="N2111" s="12">
        <f t="shared" si="132"/>
        <v>0.79175704989154017</v>
      </c>
      <c r="O2111" s="17" t="s">
        <v>2208</v>
      </c>
    </row>
    <row r="2112" spans="1:15" x14ac:dyDescent="0.35">
      <c r="A2112" s="9" t="s">
        <v>27</v>
      </c>
      <c r="B2112" s="9" t="s">
        <v>2207</v>
      </c>
      <c r="C2112" s="9" t="s">
        <v>1215</v>
      </c>
      <c r="D2112" s="9" t="s">
        <v>1792</v>
      </c>
      <c r="E2112" s="8" t="s">
        <v>1793</v>
      </c>
      <c r="F2112" s="10" t="s">
        <v>2245</v>
      </c>
      <c r="G2112" s="10" t="s">
        <v>2246</v>
      </c>
      <c r="H2112" s="10" t="s">
        <v>25</v>
      </c>
      <c r="I2112" s="10" t="s">
        <v>26</v>
      </c>
      <c r="J2112" s="11">
        <f t="shared" si="129"/>
        <v>34575000</v>
      </c>
      <c r="K2112" s="11">
        <f t="shared" si="129"/>
        <v>27375000</v>
      </c>
      <c r="L2112" s="27">
        <f t="shared" si="130"/>
        <v>7200000</v>
      </c>
      <c r="M2112" s="12">
        <f t="shared" si="131"/>
        <v>0.20824295010845986</v>
      </c>
      <c r="N2112" s="12">
        <f t="shared" si="132"/>
        <v>0.79175704989154017</v>
      </c>
      <c r="O2112" s="17" t="s">
        <v>2208</v>
      </c>
    </row>
    <row r="2113" spans="1:15" x14ac:dyDescent="0.35">
      <c r="A2113" s="9" t="s">
        <v>27</v>
      </c>
      <c r="B2113" s="9" t="s">
        <v>2207</v>
      </c>
      <c r="C2113" s="9" t="s">
        <v>1215</v>
      </c>
      <c r="D2113" s="9" t="s">
        <v>1794</v>
      </c>
      <c r="E2113" s="8" t="s">
        <v>1793</v>
      </c>
      <c r="F2113" s="10" t="s">
        <v>2245</v>
      </c>
      <c r="G2113" s="10" t="s">
        <v>2246</v>
      </c>
      <c r="H2113" s="10" t="s">
        <v>25</v>
      </c>
      <c r="I2113" s="10" t="s">
        <v>26</v>
      </c>
      <c r="J2113" s="11">
        <f t="shared" si="129"/>
        <v>34575000</v>
      </c>
      <c r="K2113" s="11">
        <f t="shared" si="129"/>
        <v>27375000</v>
      </c>
      <c r="L2113" s="27">
        <f t="shared" si="130"/>
        <v>7200000</v>
      </c>
      <c r="M2113" s="12">
        <f t="shared" si="131"/>
        <v>0.20824295010845986</v>
      </c>
      <c r="N2113" s="12">
        <f t="shared" si="132"/>
        <v>0.79175704989154017</v>
      </c>
      <c r="O2113" s="17" t="s">
        <v>2208</v>
      </c>
    </row>
    <row r="2114" spans="1:15" x14ac:dyDescent="0.35">
      <c r="A2114" s="9" t="s">
        <v>27</v>
      </c>
      <c r="B2114" s="9" t="s">
        <v>2207</v>
      </c>
      <c r="C2114" s="9" t="s">
        <v>1215</v>
      </c>
      <c r="D2114" s="9" t="s">
        <v>1795</v>
      </c>
      <c r="E2114" s="8" t="s">
        <v>1793</v>
      </c>
      <c r="F2114" s="10" t="s">
        <v>2245</v>
      </c>
      <c r="G2114" s="10" t="s">
        <v>2246</v>
      </c>
      <c r="H2114" s="10" t="s">
        <v>25</v>
      </c>
      <c r="I2114" s="10" t="s">
        <v>26</v>
      </c>
      <c r="J2114" s="11">
        <f t="shared" si="129"/>
        <v>34575000</v>
      </c>
      <c r="K2114" s="11">
        <f t="shared" si="129"/>
        <v>27375000</v>
      </c>
      <c r="L2114" s="27">
        <f t="shared" si="130"/>
        <v>7200000</v>
      </c>
      <c r="M2114" s="12">
        <f t="shared" si="131"/>
        <v>0.20824295010845986</v>
      </c>
      <c r="N2114" s="12">
        <f t="shared" si="132"/>
        <v>0.79175704989154017</v>
      </c>
      <c r="O2114" s="17" t="s">
        <v>2208</v>
      </c>
    </row>
    <row r="2115" spans="1:15" ht="31" x14ac:dyDescent="0.35">
      <c r="A2115" s="9" t="s">
        <v>27</v>
      </c>
      <c r="B2115" s="9" t="s">
        <v>2207</v>
      </c>
      <c r="C2115" s="9" t="s">
        <v>1290</v>
      </c>
      <c r="D2115" s="9"/>
      <c r="E2115" s="8" t="s">
        <v>1291</v>
      </c>
      <c r="F2115" s="10" t="s">
        <v>2247</v>
      </c>
      <c r="G2115" s="10" t="s">
        <v>2248</v>
      </c>
      <c r="H2115" s="10" t="s">
        <v>25</v>
      </c>
      <c r="I2115" s="10" t="s">
        <v>26</v>
      </c>
      <c r="J2115" s="11">
        <f t="shared" si="129"/>
        <v>560000</v>
      </c>
      <c r="K2115" s="11">
        <f t="shared" si="129"/>
        <v>560000</v>
      </c>
      <c r="L2115" s="27">
        <f t="shared" si="130"/>
        <v>0</v>
      </c>
      <c r="M2115" s="12">
        <f t="shared" si="131"/>
        <v>0</v>
      </c>
      <c r="N2115" s="12">
        <f t="shared" si="132"/>
        <v>1</v>
      </c>
      <c r="O2115" s="17" t="s">
        <v>2208</v>
      </c>
    </row>
    <row r="2116" spans="1:15" x14ac:dyDescent="0.35">
      <c r="A2116" s="9" t="s">
        <v>27</v>
      </c>
      <c r="B2116" s="9" t="s">
        <v>2207</v>
      </c>
      <c r="C2116" s="9" t="s">
        <v>1290</v>
      </c>
      <c r="D2116" s="9" t="s">
        <v>49</v>
      </c>
      <c r="E2116" s="8" t="s">
        <v>50</v>
      </c>
      <c r="F2116" s="10" t="s">
        <v>2247</v>
      </c>
      <c r="G2116" s="10" t="s">
        <v>2248</v>
      </c>
      <c r="H2116" s="10" t="s">
        <v>25</v>
      </c>
      <c r="I2116" s="10" t="s">
        <v>26</v>
      </c>
      <c r="J2116" s="11">
        <f t="shared" si="129"/>
        <v>560000</v>
      </c>
      <c r="K2116" s="11">
        <f t="shared" si="129"/>
        <v>560000</v>
      </c>
      <c r="L2116" s="27">
        <f t="shared" si="130"/>
        <v>0</v>
      </c>
      <c r="M2116" s="12">
        <f t="shared" si="131"/>
        <v>0</v>
      </c>
      <c r="N2116" s="12">
        <f t="shared" si="132"/>
        <v>1</v>
      </c>
      <c r="O2116" s="17" t="s">
        <v>2208</v>
      </c>
    </row>
    <row r="2117" spans="1:15" x14ac:dyDescent="0.35">
      <c r="A2117" s="9" t="s">
        <v>27</v>
      </c>
      <c r="B2117" s="9" t="s">
        <v>2207</v>
      </c>
      <c r="C2117" s="9" t="s">
        <v>1290</v>
      </c>
      <c r="D2117" s="9" t="s">
        <v>1792</v>
      </c>
      <c r="E2117" s="8" t="s">
        <v>1793</v>
      </c>
      <c r="F2117" s="10" t="s">
        <v>2247</v>
      </c>
      <c r="G2117" s="10" t="s">
        <v>2248</v>
      </c>
      <c r="H2117" s="10" t="s">
        <v>25</v>
      </c>
      <c r="I2117" s="10" t="s">
        <v>26</v>
      </c>
      <c r="J2117" s="11">
        <f t="shared" si="129"/>
        <v>560000</v>
      </c>
      <c r="K2117" s="11">
        <f t="shared" si="129"/>
        <v>560000</v>
      </c>
      <c r="L2117" s="27">
        <f t="shared" si="130"/>
        <v>0</v>
      </c>
      <c r="M2117" s="12">
        <f t="shared" si="131"/>
        <v>0</v>
      </c>
      <c r="N2117" s="12">
        <f t="shared" si="132"/>
        <v>1</v>
      </c>
      <c r="O2117" s="17" t="s">
        <v>2208</v>
      </c>
    </row>
    <row r="2118" spans="1:15" x14ac:dyDescent="0.35">
      <c r="A2118" s="9" t="s">
        <v>27</v>
      </c>
      <c r="B2118" s="9" t="s">
        <v>2207</v>
      </c>
      <c r="C2118" s="9" t="s">
        <v>1290</v>
      </c>
      <c r="D2118" s="9" t="s">
        <v>1794</v>
      </c>
      <c r="E2118" s="8" t="s">
        <v>1793</v>
      </c>
      <c r="F2118" s="10" t="s">
        <v>2247</v>
      </c>
      <c r="G2118" s="10" t="s">
        <v>2248</v>
      </c>
      <c r="H2118" s="10" t="s">
        <v>25</v>
      </c>
      <c r="I2118" s="10" t="s">
        <v>26</v>
      </c>
      <c r="J2118" s="11">
        <f t="shared" si="129"/>
        <v>560000</v>
      </c>
      <c r="K2118" s="11">
        <f t="shared" si="129"/>
        <v>560000</v>
      </c>
      <c r="L2118" s="27">
        <f t="shared" si="130"/>
        <v>0</v>
      </c>
      <c r="M2118" s="12">
        <f t="shared" si="131"/>
        <v>0</v>
      </c>
      <c r="N2118" s="12">
        <f t="shared" si="132"/>
        <v>1</v>
      </c>
      <c r="O2118" s="17" t="s">
        <v>2208</v>
      </c>
    </row>
    <row r="2119" spans="1:15" x14ac:dyDescent="0.35">
      <c r="A2119" s="9" t="s">
        <v>27</v>
      </c>
      <c r="B2119" s="9" t="s">
        <v>2207</v>
      </c>
      <c r="C2119" s="9" t="s">
        <v>1290</v>
      </c>
      <c r="D2119" s="9" t="s">
        <v>1795</v>
      </c>
      <c r="E2119" s="8" t="s">
        <v>1793</v>
      </c>
      <c r="F2119" s="10" t="s">
        <v>2247</v>
      </c>
      <c r="G2119" s="10" t="s">
        <v>2248</v>
      </c>
      <c r="H2119" s="10" t="s">
        <v>25</v>
      </c>
      <c r="I2119" s="10" t="s">
        <v>26</v>
      </c>
      <c r="J2119" s="11">
        <f t="shared" si="129"/>
        <v>560000</v>
      </c>
      <c r="K2119" s="11">
        <f t="shared" si="129"/>
        <v>560000</v>
      </c>
      <c r="L2119" s="27">
        <f t="shared" si="130"/>
        <v>0</v>
      </c>
      <c r="M2119" s="12">
        <f t="shared" si="131"/>
        <v>0</v>
      </c>
      <c r="N2119" s="12">
        <f t="shared" si="132"/>
        <v>1</v>
      </c>
      <c r="O2119" s="17" t="s">
        <v>2208</v>
      </c>
    </row>
    <row r="2120" spans="1:15" x14ac:dyDescent="0.35">
      <c r="A2120" s="9" t="s">
        <v>27</v>
      </c>
      <c r="B2120" s="9" t="s">
        <v>2207</v>
      </c>
      <c r="C2120" s="9" t="s">
        <v>1818</v>
      </c>
      <c r="D2120" s="9"/>
      <c r="E2120" s="8" t="s">
        <v>1819</v>
      </c>
      <c r="F2120" s="10" t="s">
        <v>2249</v>
      </c>
      <c r="G2120" s="10" t="s">
        <v>2250</v>
      </c>
      <c r="H2120" s="10" t="s">
        <v>25</v>
      </c>
      <c r="I2120" s="10" t="s">
        <v>26</v>
      </c>
      <c r="J2120" s="11">
        <f t="shared" si="129"/>
        <v>16640000</v>
      </c>
      <c r="K2120" s="11">
        <f t="shared" si="129"/>
        <v>16640000</v>
      </c>
      <c r="L2120" s="27">
        <f t="shared" si="130"/>
        <v>0</v>
      </c>
      <c r="M2120" s="12">
        <f t="shared" si="131"/>
        <v>0</v>
      </c>
      <c r="N2120" s="12">
        <f t="shared" si="132"/>
        <v>1</v>
      </c>
      <c r="O2120" s="17" t="s">
        <v>2208</v>
      </c>
    </row>
    <row r="2121" spans="1:15" x14ac:dyDescent="0.35">
      <c r="A2121" s="9" t="s">
        <v>27</v>
      </c>
      <c r="B2121" s="9" t="s">
        <v>2207</v>
      </c>
      <c r="C2121" s="9" t="s">
        <v>1818</v>
      </c>
      <c r="D2121" s="9" t="s">
        <v>49</v>
      </c>
      <c r="E2121" s="8" t="s">
        <v>50</v>
      </c>
      <c r="F2121" s="10" t="s">
        <v>2249</v>
      </c>
      <c r="G2121" s="10" t="s">
        <v>2250</v>
      </c>
      <c r="H2121" s="10" t="s">
        <v>25</v>
      </c>
      <c r="I2121" s="10" t="s">
        <v>26</v>
      </c>
      <c r="J2121" s="11">
        <f t="shared" si="129"/>
        <v>16640000</v>
      </c>
      <c r="K2121" s="11">
        <f t="shared" si="129"/>
        <v>16640000</v>
      </c>
      <c r="L2121" s="27">
        <f t="shared" si="130"/>
        <v>0</v>
      </c>
      <c r="M2121" s="12">
        <f t="shared" si="131"/>
        <v>0</v>
      </c>
      <c r="N2121" s="12">
        <f t="shared" si="132"/>
        <v>1</v>
      </c>
      <c r="O2121" s="17" t="s">
        <v>2208</v>
      </c>
    </row>
    <row r="2122" spans="1:15" x14ac:dyDescent="0.35">
      <c r="A2122" s="9" t="s">
        <v>27</v>
      </c>
      <c r="B2122" s="9" t="s">
        <v>2207</v>
      </c>
      <c r="C2122" s="9" t="s">
        <v>1818</v>
      </c>
      <c r="D2122" s="9" t="s">
        <v>1792</v>
      </c>
      <c r="E2122" s="8" t="s">
        <v>1793</v>
      </c>
      <c r="F2122" s="10" t="s">
        <v>2249</v>
      </c>
      <c r="G2122" s="10" t="s">
        <v>2250</v>
      </c>
      <c r="H2122" s="10" t="s">
        <v>25</v>
      </c>
      <c r="I2122" s="10" t="s">
        <v>26</v>
      </c>
      <c r="J2122" s="11">
        <f t="shared" ref="J2122:K2185" si="133">F2122+H2122</f>
        <v>16640000</v>
      </c>
      <c r="K2122" s="11">
        <f t="shared" si="133"/>
        <v>16640000</v>
      </c>
      <c r="L2122" s="27">
        <f t="shared" si="130"/>
        <v>0</v>
      </c>
      <c r="M2122" s="12">
        <f t="shared" si="131"/>
        <v>0</v>
      </c>
      <c r="N2122" s="12">
        <f t="shared" si="132"/>
        <v>1</v>
      </c>
      <c r="O2122" s="17" t="s">
        <v>2208</v>
      </c>
    </row>
    <row r="2123" spans="1:15" x14ac:dyDescent="0.35">
      <c r="A2123" s="9" t="s">
        <v>27</v>
      </c>
      <c r="B2123" s="9" t="s">
        <v>2207</v>
      </c>
      <c r="C2123" s="9" t="s">
        <v>1818</v>
      </c>
      <c r="D2123" s="9" t="s">
        <v>1794</v>
      </c>
      <c r="E2123" s="8" t="s">
        <v>1793</v>
      </c>
      <c r="F2123" s="10" t="s">
        <v>2249</v>
      </c>
      <c r="G2123" s="10" t="s">
        <v>2250</v>
      </c>
      <c r="H2123" s="10" t="s">
        <v>25</v>
      </c>
      <c r="I2123" s="10" t="s">
        <v>26</v>
      </c>
      <c r="J2123" s="11">
        <f t="shared" si="133"/>
        <v>16640000</v>
      </c>
      <c r="K2123" s="11">
        <f t="shared" si="133"/>
        <v>16640000</v>
      </c>
      <c r="L2123" s="27">
        <f t="shared" ref="L2123:L2186" si="134">J2123-K2123</f>
        <v>0</v>
      </c>
      <c r="M2123" s="12">
        <f t="shared" ref="M2123:M2186" si="135">L2123/J2123</f>
        <v>0</v>
      </c>
      <c r="N2123" s="12">
        <f t="shared" ref="N2123:N2186" si="136">K2123/J2123</f>
        <v>1</v>
      </c>
      <c r="O2123" s="17" t="s">
        <v>2208</v>
      </c>
    </row>
    <row r="2124" spans="1:15" x14ac:dyDescent="0.35">
      <c r="A2124" s="9" t="s">
        <v>27</v>
      </c>
      <c r="B2124" s="9" t="s">
        <v>2207</v>
      </c>
      <c r="C2124" s="9" t="s">
        <v>1818</v>
      </c>
      <c r="D2124" s="9" t="s">
        <v>1795</v>
      </c>
      <c r="E2124" s="8" t="s">
        <v>1793</v>
      </c>
      <c r="F2124" s="10" t="s">
        <v>2249</v>
      </c>
      <c r="G2124" s="10" t="s">
        <v>2250</v>
      </c>
      <c r="H2124" s="10" t="s">
        <v>25</v>
      </c>
      <c r="I2124" s="10" t="s">
        <v>26</v>
      </c>
      <c r="J2124" s="11">
        <f t="shared" si="133"/>
        <v>16640000</v>
      </c>
      <c r="K2124" s="11">
        <f t="shared" si="133"/>
        <v>16640000</v>
      </c>
      <c r="L2124" s="27">
        <f t="shared" si="134"/>
        <v>0</v>
      </c>
      <c r="M2124" s="12">
        <f t="shared" si="135"/>
        <v>0</v>
      </c>
      <c r="N2124" s="12">
        <f t="shared" si="136"/>
        <v>1</v>
      </c>
      <c r="O2124" s="17" t="s">
        <v>2208</v>
      </c>
    </row>
    <row r="2125" spans="1:15" x14ac:dyDescent="0.35">
      <c r="A2125" s="9" t="s">
        <v>27</v>
      </c>
      <c r="B2125" s="9" t="s">
        <v>2207</v>
      </c>
      <c r="C2125" s="9" t="s">
        <v>1821</v>
      </c>
      <c r="D2125" s="9"/>
      <c r="E2125" s="8" t="s">
        <v>1822</v>
      </c>
      <c r="F2125" s="10" t="s">
        <v>2251</v>
      </c>
      <c r="G2125" s="10" t="s">
        <v>2037</v>
      </c>
      <c r="H2125" s="10" t="s">
        <v>25</v>
      </c>
      <c r="I2125" s="10" t="s">
        <v>26</v>
      </c>
      <c r="J2125" s="11">
        <f t="shared" si="133"/>
        <v>1440000</v>
      </c>
      <c r="K2125" s="11">
        <f t="shared" si="133"/>
        <v>1440000</v>
      </c>
      <c r="L2125" s="27">
        <f t="shared" si="134"/>
        <v>0</v>
      </c>
      <c r="M2125" s="12">
        <f t="shared" si="135"/>
        <v>0</v>
      </c>
      <c r="N2125" s="12">
        <f t="shared" si="136"/>
        <v>1</v>
      </c>
      <c r="O2125" s="17" t="s">
        <v>2208</v>
      </c>
    </row>
    <row r="2126" spans="1:15" x14ac:dyDescent="0.35">
      <c r="A2126" s="9" t="s">
        <v>27</v>
      </c>
      <c r="B2126" s="9" t="s">
        <v>2207</v>
      </c>
      <c r="C2126" s="9" t="s">
        <v>1821</v>
      </c>
      <c r="D2126" s="9" t="s">
        <v>49</v>
      </c>
      <c r="E2126" s="8" t="s">
        <v>50</v>
      </c>
      <c r="F2126" s="10" t="s">
        <v>2251</v>
      </c>
      <c r="G2126" s="10" t="s">
        <v>2037</v>
      </c>
      <c r="H2126" s="10" t="s">
        <v>25</v>
      </c>
      <c r="I2126" s="10" t="s">
        <v>26</v>
      </c>
      <c r="J2126" s="11">
        <f t="shared" si="133"/>
        <v>1440000</v>
      </c>
      <c r="K2126" s="11">
        <f t="shared" si="133"/>
        <v>1440000</v>
      </c>
      <c r="L2126" s="27">
        <f t="shared" si="134"/>
        <v>0</v>
      </c>
      <c r="M2126" s="12">
        <f t="shared" si="135"/>
        <v>0</v>
      </c>
      <c r="N2126" s="12">
        <f t="shared" si="136"/>
        <v>1</v>
      </c>
      <c r="O2126" s="17" t="s">
        <v>2208</v>
      </c>
    </row>
    <row r="2127" spans="1:15" x14ac:dyDescent="0.35">
      <c r="A2127" s="9" t="s">
        <v>27</v>
      </c>
      <c r="B2127" s="9" t="s">
        <v>2207</v>
      </c>
      <c r="C2127" s="9" t="s">
        <v>1821</v>
      </c>
      <c r="D2127" s="9" t="s">
        <v>1792</v>
      </c>
      <c r="E2127" s="8" t="s">
        <v>1793</v>
      </c>
      <c r="F2127" s="10" t="s">
        <v>2251</v>
      </c>
      <c r="G2127" s="10" t="s">
        <v>2037</v>
      </c>
      <c r="H2127" s="10" t="s">
        <v>25</v>
      </c>
      <c r="I2127" s="10" t="s">
        <v>26</v>
      </c>
      <c r="J2127" s="11">
        <f t="shared" si="133"/>
        <v>1440000</v>
      </c>
      <c r="K2127" s="11">
        <f t="shared" si="133"/>
        <v>1440000</v>
      </c>
      <c r="L2127" s="27">
        <f t="shared" si="134"/>
        <v>0</v>
      </c>
      <c r="M2127" s="12">
        <f t="shared" si="135"/>
        <v>0</v>
      </c>
      <c r="N2127" s="12">
        <f t="shared" si="136"/>
        <v>1</v>
      </c>
      <c r="O2127" s="17" t="s">
        <v>2208</v>
      </c>
    </row>
    <row r="2128" spans="1:15" x14ac:dyDescent="0.35">
      <c r="A2128" s="9" t="s">
        <v>27</v>
      </c>
      <c r="B2128" s="9" t="s">
        <v>2207</v>
      </c>
      <c r="C2128" s="9" t="s">
        <v>1821</v>
      </c>
      <c r="D2128" s="9" t="s">
        <v>1794</v>
      </c>
      <c r="E2128" s="8" t="s">
        <v>1793</v>
      </c>
      <c r="F2128" s="10" t="s">
        <v>2251</v>
      </c>
      <c r="G2128" s="10" t="s">
        <v>2037</v>
      </c>
      <c r="H2128" s="10" t="s">
        <v>25</v>
      </c>
      <c r="I2128" s="10" t="s">
        <v>26</v>
      </c>
      <c r="J2128" s="11">
        <f t="shared" si="133"/>
        <v>1440000</v>
      </c>
      <c r="K2128" s="11">
        <f t="shared" si="133"/>
        <v>1440000</v>
      </c>
      <c r="L2128" s="27">
        <f t="shared" si="134"/>
        <v>0</v>
      </c>
      <c r="M2128" s="12">
        <f t="shared" si="135"/>
        <v>0</v>
      </c>
      <c r="N2128" s="12">
        <f t="shared" si="136"/>
        <v>1</v>
      </c>
      <c r="O2128" s="17" t="s">
        <v>2208</v>
      </c>
    </row>
    <row r="2129" spans="1:15" x14ac:dyDescent="0.35">
      <c r="A2129" s="9" t="s">
        <v>27</v>
      </c>
      <c r="B2129" s="9" t="s">
        <v>2207</v>
      </c>
      <c r="C2129" s="9" t="s">
        <v>1821</v>
      </c>
      <c r="D2129" s="9" t="s">
        <v>1795</v>
      </c>
      <c r="E2129" s="8" t="s">
        <v>1793</v>
      </c>
      <c r="F2129" s="10" t="s">
        <v>2251</v>
      </c>
      <c r="G2129" s="10" t="s">
        <v>2037</v>
      </c>
      <c r="H2129" s="10" t="s">
        <v>25</v>
      </c>
      <c r="I2129" s="10" t="s">
        <v>26</v>
      </c>
      <c r="J2129" s="11">
        <f t="shared" si="133"/>
        <v>1440000</v>
      </c>
      <c r="K2129" s="11">
        <f t="shared" si="133"/>
        <v>1440000</v>
      </c>
      <c r="L2129" s="27">
        <f t="shared" si="134"/>
        <v>0</v>
      </c>
      <c r="M2129" s="12">
        <f t="shared" si="135"/>
        <v>0</v>
      </c>
      <c r="N2129" s="12">
        <f t="shared" si="136"/>
        <v>1</v>
      </c>
      <c r="O2129" s="17" t="s">
        <v>2208</v>
      </c>
    </row>
    <row r="2130" spans="1:15" x14ac:dyDescent="0.35">
      <c r="A2130" s="9" t="s">
        <v>27</v>
      </c>
      <c r="B2130" s="9" t="s">
        <v>2207</v>
      </c>
      <c r="C2130" s="9" t="s">
        <v>1824</v>
      </c>
      <c r="D2130" s="9"/>
      <c r="E2130" s="8" t="s">
        <v>1825</v>
      </c>
      <c r="F2130" s="10" t="s">
        <v>1898</v>
      </c>
      <c r="G2130" s="10" t="s">
        <v>1899</v>
      </c>
      <c r="H2130" s="10" t="s">
        <v>25</v>
      </c>
      <c r="I2130" s="10" t="s">
        <v>26</v>
      </c>
      <c r="J2130" s="11">
        <f t="shared" si="133"/>
        <v>3520000</v>
      </c>
      <c r="K2130" s="11">
        <f t="shared" si="133"/>
        <v>3520000</v>
      </c>
      <c r="L2130" s="27">
        <f t="shared" si="134"/>
        <v>0</v>
      </c>
      <c r="M2130" s="12">
        <f t="shared" si="135"/>
        <v>0</v>
      </c>
      <c r="N2130" s="12">
        <f t="shared" si="136"/>
        <v>1</v>
      </c>
      <c r="O2130" s="17" t="s">
        <v>2208</v>
      </c>
    </row>
    <row r="2131" spans="1:15" x14ac:dyDescent="0.35">
      <c r="A2131" s="9" t="s">
        <v>27</v>
      </c>
      <c r="B2131" s="9" t="s">
        <v>2207</v>
      </c>
      <c r="C2131" s="9" t="s">
        <v>1824</v>
      </c>
      <c r="D2131" s="9" t="s">
        <v>49</v>
      </c>
      <c r="E2131" s="8" t="s">
        <v>50</v>
      </c>
      <c r="F2131" s="10" t="s">
        <v>1898</v>
      </c>
      <c r="G2131" s="10" t="s">
        <v>1899</v>
      </c>
      <c r="H2131" s="10" t="s">
        <v>25</v>
      </c>
      <c r="I2131" s="10" t="s">
        <v>26</v>
      </c>
      <c r="J2131" s="11">
        <f t="shared" si="133"/>
        <v>3520000</v>
      </c>
      <c r="K2131" s="11">
        <f t="shared" si="133"/>
        <v>3520000</v>
      </c>
      <c r="L2131" s="27">
        <f t="shared" si="134"/>
        <v>0</v>
      </c>
      <c r="M2131" s="12">
        <f t="shared" si="135"/>
        <v>0</v>
      </c>
      <c r="N2131" s="12">
        <f t="shared" si="136"/>
        <v>1</v>
      </c>
      <c r="O2131" s="17" t="s">
        <v>2208</v>
      </c>
    </row>
    <row r="2132" spans="1:15" x14ac:dyDescent="0.35">
      <c r="A2132" s="9" t="s">
        <v>27</v>
      </c>
      <c r="B2132" s="9" t="s">
        <v>2207</v>
      </c>
      <c r="C2132" s="9" t="s">
        <v>1824</v>
      </c>
      <c r="D2132" s="9" t="s">
        <v>1792</v>
      </c>
      <c r="E2132" s="8" t="s">
        <v>1793</v>
      </c>
      <c r="F2132" s="10" t="s">
        <v>1898</v>
      </c>
      <c r="G2132" s="10" t="s">
        <v>1899</v>
      </c>
      <c r="H2132" s="10" t="s">
        <v>25</v>
      </c>
      <c r="I2132" s="10" t="s">
        <v>26</v>
      </c>
      <c r="J2132" s="11">
        <f t="shared" si="133"/>
        <v>3520000</v>
      </c>
      <c r="K2132" s="11">
        <f t="shared" si="133"/>
        <v>3520000</v>
      </c>
      <c r="L2132" s="27">
        <f t="shared" si="134"/>
        <v>0</v>
      </c>
      <c r="M2132" s="12">
        <f t="shared" si="135"/>
        <v>0</v>
      </c>
      <c r="N2132" s="12">
        <f t="shared" si="136"/>
        <v>1</v>
      </c>
      <c r="O2132" s="17" t="s">
        <v>2208</v>
      </c>
    </row>
    <row r="2133" spans="1:15" x14ac:dyDescent="0.35">
      <c r="A2133" s="9" t="s">
        <v>27</v>
      </c>
      <c r="B2133" s="9" t="s">
        <v>2207</v>
      </c>
      <c r="C2133" s="9" t="s">
        <v>1824</v>
      </c>
      <c r="D2133" s="9" t="s">
        <v>1794</v>
      </c>
      <c r="E2133" s="8" t="s">
        <v>1793</v>
      </c>
      <c r="F2133" s="10" t="s">
        <v>1898</v>
      </c>
      <c r="G2133" s="10" t="s">
        <v>1899</v>
      </c>
      <c r="H2133" s="10" t="s">
        <v>25</v>
      </c>
      <c r="I2133" s="10" t="s">
        <v>26</v>
      </c>
      <c r="J2133" s="11">
        <f t="shared" si="133"/>
        <v>3520000</v>
      </c>
      <c r="K2133" s="11">
        <f t="shared" si="133"/>
        <v>3520000</v>
      </c>
      <c r="L2133" s="27">
        <f t="shared" si="134"/>
        <v>0</v>
      </c>
      <c r="M2133" s="12">
        <f t="shared" si="135"/>
        <v>0</v>
      </c>
      <c r="N2133" s="12">
        <f t="shared" si="136"/>
        <v>1</v>
      </c>
      <c r="O2133" s="17" t="s">
        <v>2208</v>
      </c>
    </row>
    <row r="2134" spans="1:15" x14ac:dyDescent="0.35">
      <c r="A2134" s="9" t="s">
        <v>27</v>
      </c>
      <c r="B2134" s="9" t="s">
        <v>2207</v>
      </c>
      <c r="C2134" s="9" t="s">
        <v>1824</v>
      </c>
      <c r="D2134" s="9" t="s">
        <v>1795</v>
      </c>
      <c r="E2134" s="8" t="s">
        <v>1793</v>
      </c>
      <c r="F2134" s="10" t="s">
        <v>1898</v>
      </c>
      <c r="G2134" s="10" t="s">
        <v>1899</v>
      </c>
      <c r="H2134" s="10" t="s">
        <v>25</v>
      </c>
      <c r="I2134" s="10" t="s">
        <v>26</v>
      </c>
      <c r="J2134" s="11">
        <f t="shared" si="133"/>
        <v>3520000</v>
      </c>
      <c r="K2134" s="11">
        <f t="shared" si="133"/>
        <v>3520000</v>
      </c>
      <c r="L2134" s="27">
        <f t="shared" si="134"/>
        <v>0</v>
      </c>
      <c r="M2134" s="12">
        <f t="shared" si="135"/>
        <v>0</v>
      </c>
      <c r="N2134" s="12">
        <f t="shared" si="136"/>
        <v>1</v>
      </c>
      <c r="O2134" s="17" t="s">
        <v>2208</v>
      </c>
    </row>
    <row r="2135" spans="1:15" x14ac:dyDescent="0.35">
      <c r="A2135" s="9" t="s">
        <v>27</v>
      </c>
      <c r="B2135" s="9" t="s">
        <v>2207</v>
      </c>
      <c r="C2135" s="9" t="s">
        <v>1351</v>
      </c>
      <c r="D2135" s="9"/>
      <c r="E2135" s="8" t="s">
        <v>1352</v>
      </c>
      <c r="F2135" s="10" t="s">
        <v>2252</v>
      </c>
      <c r="G2135" s="10" t="s">
        <v>2253</v>
      </c>
      <c r="H2135" s="10" t="s">
        <v>25</v>
      </c>
      <c r="I2135" s="10" t="s">
        <v>26</v>
      </c>
      <c r="J2135" s="11">
        <f t="shared" si="133"/>
        <v>130180000</v>
      </c>
      <c r="K2135" s="11">
        <f t="shared" si="133"/>
        <v>130180000</v>
      </c>
      <c r="L2135" s="27">
        <f t="shared" si="134"/>
        <v>0</v>
      </c>
      <c r="M2135" s="12">
        <f t="shared" si="135"/>
        <v>0</v>
      </c>
      <c r="N2135" s="12">
        <f t="shared" si="136"/>
        <v>1</v>
      </c>
      <c r="O2135" s="17" t="s">
        <v>2208</v>
      </c>
    </row>
    <row r="2136" spans="1:15" x14ac:dyDescent="0.35">
      <c r="A2136" s="9" t="s">
        <v>27</v>
      </c>
      <c r="B2136" s="9" t="s">
        <v>2207</v>
      </c>
      <c r="C2136" s="9" t="s">
        <v>1351</v>
      </c>
      <c r="D2136" s="9" t="s">
        <v>49</v>
      </c>
      <c r="E2136" s="8" t="s">
        <v>50</v>
      </c>
      <c r="F2136" s="10" t="s">
        <v>2252</v>
      </c>
      <c r="G2136" s="10" t="s">
        <v>2253</v>
      </c>
      <c r="H2136" s="10" t="s">
        <v>25</v>
      </c>
      <c r="I2136" s="10" t="s">
        <v>26</v>
      </c>
      <c r="J2136" s="11">
        <f t="shared" si="133"/>
        <v>130180000</v>
      </c>
      <c r="K2136" s="11">
        <f t="shared" si="133"/>
        <v>130180000</v>
      </c>
      <c r="L2136" s="27">
        <f t="shared" si="134"/>
        <v>0</v>
      </c>
      <c r="M2136" s="12">
        <f t="shared" si="135"/>
        <v>0</v>
      </c>
      <c r="N2136" s="12">
        <f t="shared" si="136"/>
        <v>1</v>
      </c>
      <c r="O2136" s="17" t="s">
        <v>2208</v>
      </c>
    </row>
    <row r="2137" spans="1:15" x14ac:dyDescent="0.35">
      <c r="A2137" s="9" t="s">
        <v>27</v>
      </c>
      <c r="B2137" s="9" t="s">
        <v>2207</v>
      </c>
      <c r="C2137" s="9" t="s">
        <v>1351</v>
      </c>
      <c r="D2137" s="9" t="s">
        <v>1792</v>
      </c>
      <c r="E2137" s="8" t="s">
        <v>1793</v>
      </c>
      <c r="F2137" s="10" t="s">
        <v>2252</v>
      </c>
      <c r="G2137" s="10" t="s">
        <v>2253</v>
      </c>
      <c r="H2137" s="10" t="s">
        <v>25</v>
      </c>
      <c r="I2137" s="10" t="s">
        <v>26</v>
      </c>
      <c r="J2137" s="11">
        <f t="shared" si="133"/>
        <v>130180000</v>
      </c>
      <c r="K2137" s="11">
        <f t="shared" si="133"/>
        <v>130180000</v>
      </c>
      <c r="L2137" s="27">
        <f t="shared" si="134"/>
        <v>0</v>
      </c>
      <c r="M2137" s="12">
        <f t="shared" si="135"/>
        <v>0</v>
      </c>
      <c r="N2137" s="12">
        <f t="shared" si="136"/>
        <v>1</v>
      </c>
      <c r="O2137" s="17" t="s">
        <v>2208</v>
      </c>
    </row>
    <row r="2138" spans="1:15" x14ac:dyDescent="0.35">
      <c r="A2138" s="9" t="s">
        <v>27</v>
      </c>
      <c r="B2138" s="9" t="s">
        <v>2207</v>
      </c>
      <c r="C2138" s="9" t="s">
        <v>1351</v>
      </c>
      <c r="D2138" s="9" t="s">
        <v>1794</v>
      </c>
      <c r="E2138" s="8" t="s">
        <v>1793</v>
      </c>
      <c r="F2138" s="10" t="s">
        <v>2252</v>
      </c>
      <c r="G2138" s="10" t="s">
        <v>2253</v>
      </c>
      <c r="H2138" s="10" t="s">
        <v>25</v>
      </c>
      <c r="I2138" s="10" t="s">
        <v>26</v>
      </c>
      <c r="J2138" s="11">
        <f t="shared" si="133"/>
        <v>130180000</v>
      </c>
      <c r="K2138" s="11">
        <f t="shared" si="133"/>
        <v>130180000</v>
      </c>
      <c r="L2138" s="27">
        <f t="shared" si="134"/>
        <v>0</v>
      </c>
      <c r="M2138" s="12">
        <f t="shared" si="135"/>
        <v>0</v>
      </c>
      <c r="N2138" s="12">
        <f t="shared" si="136"/>
        <v>1</v>
      </c>
      <c r="O2138" s="17" t="s">
        <v>2208</v>
      </c>
    </row>
    <row r="2139" spans="1:15" x14ac:dyDescent="0.35">
      <c r="A2139" s="9" t="s">
        <v>27</v>
      </c>
      <c r="B2139" s="9" t="s">
        <v>2207</v>
      </c>
      <c r="C2139" s="9" t="s">
        <v>1351</v>
      </c>
      <c r="D2139" s="9" t="s">
        <v>1795</v>
      </c>
      <c r="E2139" s="8" t="s">
        <v>1793</v>
      </c>
      <c r="F2139" s="10" t="s">
        <v>2252</v>
      </c>
      <c r="G2139" s="10" t="s">
        <v>2253</v>
      </c>
      <c r="H2139" s="10" t="s">
        <v>25</v>
      </c>
      <c r="I2139" s="10" t="s">
        <v>26</v>
      </c>
      <c r="J2139" s="11">
        <f t="shared" si="133"/>
        <v>130180000</v>
      </c>
      <c r="K2139" s="11">
        <f t="shared" si="133"/>
        <v>130180000</v>
      </c>
      <c r="L2139" s="27">
        <f t="shared" si="134"/>
        <v>0</v>
      </c>
      <c r="M2139" s="12">
        <f t="shared" si="135"/>
        <v>0</v>
      </c>
      <c r="N2139" s="12">
        <f t="shared" si="136"/>
        <v>1</v>
      </c>
      <c r="O2139" s="17" t="s">
        <v>2208</v>
      </c>
    </row>
    <row r="2140" spans="1:15" x14ac:dyDescent="0.35">
      <c r="A2140" s="9" t="s">
        <v>27</v>
      </c>
      <c r="B2140" s="9" t="s">
        <v>2207</v>
      </c>
      <c r="C2140" s="9" t="s">
        <v>1387</v>
      </c>
      <c r="D2140" s="9"/>
      <c r="E2140" s="8" t="s">
        <v>1388</v>
      </c>
      <c r="F2140" s="10" t="s">
        <v>2254</v>
      </c>
      <c r="G2140" s="10" t="s">
        <v>26</v>
      </c>
      <c r="H2140" s="10" t="s">
        <v>25</v>
      </c>
      <c r="I2140" s="10" t="s">
        <v>26</v>
      </c>
      <c r="J2140" s="11">
        <f t="shared" si="133"/>
        <v>1273000</v>
      </c>
      <c r="K2140" s="11">
        <f t="shared" si="133"/>
        <v>0</v>
      </c>
      <c r="L2140" s="27">
        <f t="shared" si="134"/>
        <v>1273000</v>
      </c>
      <c r="M2140" s="12">
        <f t="shared" si="135"/>
        <v>1</v>
      </c>
      <c r="N2140" s="12">
        <f t="shared" si="136"/>
        <v>0</v>
      </c>
      <c r="O2140" s="17" t="s">
        <v>2208</v>
      </c>
    </row>
    <row r="2141" spans="1:15" x14ac:dyDescent="0.35">
      <c r="A2141" s="9" t="s">
        <v>27</v>
      </c>
      <c r="B2141" s="9" t="s">
        <v>2207</v>
      </c>
      <c r="C2141" s="9" t="s">
        <v>1391</v>
      </c>
      <c r="D2141" s="9"/>
      <c r="E2141" s="8" t="s">
        <v>1392</v>
      </c>
      <c r="F2141" s="10" t="s">
        <v>2254</v>
      </c>
      <c r="G2141" s="10" t="s">
        <v>26</v>
      </c>
      <c r="H2141" s="10" t="s">
        <v>25</v>
      </c>
      <c r="I2141" s="10" t="s">
        <v>26</v>
      </c>
      <c r="J2141" s="11">
        <f t="shared" si="133"/>
        <v>1273000</v>
      </c>
      <c r="K2141" s="11">
        <f t="shared" si="133"/>
        <v>0</v>
      </c>
      <c r="L2141" s="27">
        <f t="shared" si="134"/>
        <v>1273000</v>
      </c>
      <c r="M2141" s="12">
        <f t="shared" si="135"/>
        <v>1</v>
      </c>
      <c r="N2141" s="12">
        <f t="shared" si="136"/>
        <v>0</v>
      </c>
      <c r="O2141" s="17" t="s">
        <v>2208</v>
      </c>
    </row>
    <row r="2142" spans="1:15" x14ac:dyDescent="0.35">
      <c r="A2142" s="9" t="s">
        <v>27</v>
      </c>
      <c r="B2142" s="9" t="s">
        <v>2207</v>
      </c>
      <c r="C2142" s="9" t="s">
        <v>1391</v>
      </c>
      <c r="D2142" s="9" t="s">
        <v>49</v>
      </c>
      <c r="E2142" s="8" t="s">
        <v>50</v>
      </c>
      <c r="F2142" s="10" t="s">
        <v>2254</v>
      </c>
      <c r="G2142" s="10" t="s">
        <v>26</v>
      </c>
      <c r="H2142" s="10" t="s">
        <v>25</v>
      </c>
      <c r="I2142" s="10" t="s">
        <v>26</v>
      </c>
      <c r="J2142" s="11">
        <f t="shared" si="133"/>
        <v>1273000</v>
      </c>
      <c r="K2142" s="11">
        <f t="shared" si="133"/>
        <v>0</v>
      </c>
      <c r="L2142" s="27">
        <f t="shared" si="134"/>
        <v>1273000</v>
      </c>
      <c r="M2142" s="12">
        <f t="shared" si="135"/>
        <v>1</v>
      </c>
      <c r="N2142" s="12">
        <f t="shared" si="136"/>
        <v>0</v>
      </c>
      <c r="O2142" s="17" t="s">
        <v>2208</v>
      </c>
    </row>
    <row r="2143" spans="1:15" x14ac:dyDescent="0.35">
      <c r="A2143" s="9" t="s">
        <v>27</v>
      </c>
      <c r="B2143" s="9" t="s">
        <v>2207</v>
      </c>
      <c r="C2143" s="9" t="s">
        <v>1391</v>
      </c>
      <c r="D2143" s="9" t="s">
        <v>1792</v>
      </c>
      <c r="E2143" s="8" t="s">
        <v>1793</v>
      </c>
      <c r="F2143" s="10" t="s">
        <v>2254</v>
      </c>
      <c r="G2143" s="10" t="s">
        <v>26</v>
      </c>
      <c r="H2143" s="10" t="s">
        <v>25</v>
      </c>
      <c r="I2143" s="10" t="s">
        <v>26</v>
      </c>
      <c r="J2143" s="11">
        <f t="shared" si="133"/>
        <v>1273000</v>
      </c>
      <c r="K2143" s="11">
        <f t="shared" si="133"/>
        <v>0</v>
      </c>
      <c r="L2143" s="27">
        <f t="shared" si="134"/>
        <v>1273000</v>
      </c>
      <c r="M2143" s="12">
        <f t="shared" si="135"/>
        <v>1</v>
      </c>
      <c r="N2143" s="12">
        <f t="shared" si="136"/>
        <v>0</v>
      </c>
      <c r="O2143" s="17" t="s">
        <v>2208</v>
      </c>
    </row>
    <row r="2144" spans="1:15" x14ac:dyDescent="0.35">
      <c r="A2144" s="9" t="s">
        <v>27</v>
      </c>
      <c r="B2144" s="9" t="s">
        <v>2207</v>
      </c>
      <c r="C2144" s="9" t="s">
        <v>1391</v>
      </c>
      <c r="D2144" s="9" t="s">
        <v>1794</v>
      </c>
      <c r="E2144" s="8" t="s">
        <v>1793</v>
      </c>
      <c r="F2144" s="10" t="s">
        <v>2254</v>
      </c>
      <c r="G2144" s="10" t="s">
        <v>26</v>
      </c>
      <c r="H2144" s="10" t="s">
        <v>25</v>
      </c>
      <c r="I2144" s="10" t="s">
        <v>26</v>
      </c>
      <c r="J2144" s="11">
        <f t="shared" si="133"/>
        <v>1273000</v>
      </c>
      <c r="K2144" s="11">
        <f t="shared" si="133"/>
        <v>0</v>
      </c>
      <c r="L2144" s="27">
        <f t="shared" si="134"/>
        <v>1273000</v>
      </c>
      <c r="M2144" s="12">
        <f t="shared" si="135"/>
        <v>1</v>
      </c>
      <c r="N2144" s="12">
        <f t="shared" si="136"/>
        <v>0</v>
      </c>
      <c r="O2144" s="17" t="s">
        <v>2208</v>
      </c>
    </row>
    <row r="2145" spans="1:15" x14ac:dyDescent="0.35">
      <c r="A2145" s="9" t="s">
        <v>27</v>
      </c>
      <c r="B2145" s="9" t="s">
        <v>2207</v>
      </c>
      <c r="C2145" s="9" t="s">
        <v>1391</v>
      </c>
      <c r="D2145" s="9" t="s">
        <v>1795</v>
      </c>
      <c r="E2145" s="8" t="s">
        <v>1793</v>
      </c>
      <c r="F2145" s="10" t="s">
        <v>2254</v>
      </c>
      <c r="G2145" s="10" t="s">
        <v>26</v>
      </c>
      <c r="H2145" s="10" t="s">
        <v>25</v>
      </c>
      <c r="I2145" s="10" t="s">
        <v>26</v>
      </c>
      <c r="J2145" s="11">
        <f t="shared" si="133"/>
        <v>1273000</v>
      </c>
      <c r="K2145" s="11">
        <f t="shared" si="133"/>
        <v>0</v>
      </c>
      <c r="L2145" s="27">
        <f t="shared" si="134"/>
        <v>1273000</v>
      </c>
      <c r="M2145" s="12">
        <f t="shared" si="135"/>
        <v>1</v>
      </c>
      <c r="N2145" s="12">
        <f t="shared" si="136"/>
        <v>0</v>
      </c>
      <c r="O2145" s="17" t="s">
        <v>2208</v>
      </c>
    </row>
    <row r="2146" spans="1:15" x14ac:dyDescent="0.35">
      <c r="A2146" s="9" t="s">
        <v>27</v>
      </c>
      <c r="B2146" s="9" t="s">
        <v>2207</v>
      </c>
      <c r="C2146" s="9" t="s">
        <v>1600</v>
      </c>
      <c r="D2146" s="9"/>
      <c r="E2146" s="8" t="s">
        <v>1601</v>
      </c>
      <c r="F2146" s="10" t="s">
        <v>2255</v>
      </c>
      <c r="G2146" s="10" t="s">
        <v>2256</v>
      </c>
      <c r="H2146" s="10" t="s">
        <v>25</v>
      </c>
      <c r="I2146" s="10" t="s">
        <v>26</v>
      </c>
      <c r="J2146" s="11">
        <f t="shared" si="133"/>
        <v>2510000</v>
      </c>
      <c r="K2146" s="11">
        <f t="shared" si="133"/>
        <v>2510000</v>
      </c>
      <c r="L2146" s="27">
        <f t="shared" si="134"/>
        <v>0</v>
      </c>
      <c r="M2146" s="12">
        <f t="shared" si="135"/>
        <v>0</v>
      </c>
      <c r="N2146" s="12">
        <f t="shared" si="136"/>
        <v>1</v>
      </c>
      <c r="O2146" s="17" t="s">
        <v>2208</v>
      </c>
    </row>
    <row r="2147" spans="1:15" ht="31" x14ac:dyDescent="0.35">
      <c r="A2147" s="9" t="s">
        <v>27</v>
      </c>
      <c r="B2147" s="9" t="s">
        <v>2207</v>
      </c>
      <c r="C2147" s="9" t="s">
        <v>1647</v>
      </c>
      <c r="D2147" s="9"/>
      <c r="E2147" s="8" t="s">
        <v>1648</v>
      </c>
      <c r="F2147" s="10" t="s">
        <v>2255</v>
      </c>
      <c r="G2147" s="10" t="s">
        <v>2256</v>
      </c>
      <c r="H2147" s="10" t="s">
        <v>25</v>
      </c>
      <c r="I2147" s="10" t="s">
        <v>26</v>
      </c>
      <c r="J2147" s="11">
        <f t="shared" si="133"/>
        <v>2510000</v>
      </c>
      <c r="K2147" s="11">
        <f t="shared" si="133"/>
        <v>2510000</v>
      </c>
      <c r="L2147" s="27">
        <f t="shared" si="134"/>
        <v>0</v>
      </c>
      <c r="M2147" s="12">
        <f t="shared" si="135"/>
        <v>0</v>
      </c>
      <c r="N2147" s="12">
        <f t="shared" si="136"/>
        <v>1</v>
      </c>
      <c r="O2147" s="17" t="s">
        <v>2208</v>
      </c>
    </row>
    <row r="2148" spans="1:15" ht="31" x14ac:dyDescent="0.35">
      <c r="A2148" s="9" t="s">
        <v>27</v>
      </c>
      <c r="B2148" s="9" t="s">
        <v>2207</v>
      </c>
      <c r="C2148" s="9" t="s">
        <v>1651</v>
      </c>
      <c r="D2148" s="9"/>
      <c r="E2148" s="8" t="s">
        <v>1652</v>
      </c>
      <c r="F2148" s="10" t="s">
        <v>2255</v>
      </c>
      <c r="G2148" s="10" t="s">
        <v>2256</v>
      </c>
      <c r="H2148" s="10" t="s">
        <v>25</v>
      </c>
      <c r="I2148" s="10" t="s">
        <v>26</v>
      </c>
      <c r="J2148" s="11">
        <f t="shared" si="133"/>
        <v>2510000</v>
      </c>
      <c r="K2148" s="11">
        <f t="shared" si="133"/>
        <v>2510000</v>
      </c>
      <c r="L2148" s="27">
        <f t="shared" si="134"/>
        <v>0</v>
      </c>
      <c r="M2148" s="12">
        <f t="shared" si="135"/>
        <v>0</v>
      </c>
      <c r="N2148" s="12">
        <f t="shared" si="136"/>
        <v>1</v>
      </c>
      <c r="O2148" s="17" t="s">
        <v>2208</v>
      </c>
    </row>
    <row r="2149" spans="1:15" x14ac:dyDescent="0.35">
      <c r="A2149" s="9" t="s">
        <v>27</v>
      </c>
      <c r="B2149" s="9" t="s">
        <v>2207</v>
      </c>
      <c r="C2149" s="9" t="s">
        <v>1651</v>
      </c>
      <c r="D2149" s="9" t="s">
        <v>49</v>
      </c>
      <c r="E2149" s="8" t="s">
        <v>50</v>
      </c>
      <c r="F2149" s="10" t="s">
        <v>2255</v>
      </c>
      <c r="G2149" s="10" t="s">
        <v>2256</v>
      </c>
      <c r="H2149" s="10" t="s">
        <v>25</v>
      </c>
      <c r="I2149" s="10" t="s">
        <v>26</v>
      </c>
      <c r="J2149" s="11">
        <f t="shared" si="133"/>
        <v>2510000</v>
      </c>
      <c r="K2149" s="11">
        <f t="shared" si="133"/>
        <v>2510000</v>
      </c>
      <c r="L2149" s="27">
        <f t="shared" si="134"/>
        <v>0</v>
      </c>
      <c r="M2149" s="12">
        <f t="shared" si="135"/>
        <v>0</v>
      </c>
      <c r="N2149" s="12">
        <f t="shared" si="136"/>
        <v>1</v>
      </c>
      <c r="O2149" s="17" t="s">
        <v>2208</v>
      </c>
    </row>
    <row r="2150" spans="1:15" x14ac:dyDescent="0.35">
      <c r="A2150" s="9" t="s">
        <v>27</v>
      </c>
      <c r="B2150" s="9" t="s">
        <v>2207</v>
      </c>
      <c r="C2150" s="9" t="s">
        <v>1651</v>
      </c>
      <c r="D2150" s="9" t="s">
        <v>1792</v>
      </c>
      <c r="E2150" s="8" t="s">
        <v>1793</v>
      </c>
      <c r="F2150" s="10" t="s">
        <v>2255</v>
      </c>
      <c r="G2150" s="10" t="s">
        <v>2256</v>
      </c>
      <c r="H2150" s="10" t="s">
        <v>25</v>
      </c>
      <c r="I2150" s="10" t="s">
        <v>26</v>
      </c>
      <c r="J2150" s="11">
        <f t="shared" si="133"/>
        <v>2510000</v>
      </c>
      <c r="K2150" s="11">
        <f t="shared" si="133"/>
        <v>2510000</v>
      </c>
      <c r="L2150" s="27">
        <f t="shared" si="134"/>
        <v>0</v>
      </c>
      <c r="M2150" s="12">
        <f t="shared" si="135"/>
        <v>0</v>
      </c>
      <c r="N2150" s="12">
        <f t="shared" si="136"/>
        <v>1</v>
      </c>
      <c r="O2150" s="17" t="s">
        <v>2208</v>
      </c>
    </row>
    <row r="2151" spans="1:15" x14ac:dyDescent="0.35">
      <c r="A2151" s="9" t="s">
        <v>27</v>
      </c>
      <c r="B2151" s="9" t="s">
        <v>2207</v>
      </c>
      <c r="C2151" s="9" t="s">
        <v>1651</v>
      </c>
      <c r="D2151" s="9" t="s">
        <v>1794</v>
      </c>
      <c r="E2151" s="8" t="s">
        <v>1793</v>
      </c>
      <c r="F2151" s="10" t="s">
        <v>2255</v>
      </c>
      <c r="G2151" s="10" t="s">
        <v>2256</v>
      </c>
      <c r="H2151" s="10" t="s">
        <v>25</v>
      </c>
      <c r="I2151" s="10" t="s">
        <v>26</v>
      </c>
      <c r="J2151" s="11">
        <f t="shared" si="133"/>
        <v>2510000</v>
      </c>
      <c r="K2151" s="11">
        <f t="shared" si="133"/>
        <v>2510000</v>
      </c>
      <c r="L2151" s="27">
        <f t="shared" si="134"/>
        <v>0</v>
      </c>
      <c r="M2151" s="12">
        <f t="shared" si="135"/>
        <v>0</v>
      </c>
      <c r="N2151" s="12">
        <f t="shared" si="136"/>
        <v>1</v>
      </c>
      <c r="O2151" s="17" t="s">
        <v>2208</v>
      </c>
    </row>
    <row r="2152" spans="1:15" x14ac:dyDescent="0.35">
      <c r="A2152" s="9" t="s">
        <v>27</v>
      </c>
      <c r="B2152" s="9" t="s">
        <v>2207</v>
      </c>
      <c r="C2152" s="9" t="s">
        <v>1651</v>
      </c>
      <c r="D2152" s="9" t="s">
        <v>1795</v>
      </c>
      <c r="E2152" s="8" t="s">
        <v>1793</v>
      </c>
      <c r="F2152" s="10" t="s">
        <v>2255</v>
      </c>
      <c r="G2152" s="10" t="s">
        <v>2256</v>
      </c>
      <c r="H2152" s="10" t="s">
        <v>25</v>
      </c>
      <c r="I2152" s="10" t="s">
        <v>26</v>
      </c>
      <c r="J2152" s="11">
        <f t="shared" si="133"/>
        <v>2510000</v>
      </c>
      <c r="K2152" s="11">
        <f t="shared" si="133"/>
        <v>2510000</v>
      </c>
      <c r="L2152" s="27">
        <f t="shared" si="134"/>
        <v>0</v>
      </c>
      <c r="M2152" s="12">
        <f t="shared" si="135"/>
        <v>0</v>
      </c>
      <c r="N2152" s="12">
        <f t="shared" si="136"/>
        <v>1</v>
      </c>
      <c r="O2152" s="17" t="s">
        <v>2208</v>
      </c>
    </row>
    <row r="2153" spans="1:15" x14ac:dyDescent="0.35">
      <c r="A2153" s="9" t="s">
        <v>27</v>
      </c>
      <c r="B2153" s="9" t="s">
        <v>2257</v>
      </c>
      <c r="C2153" s="9"/>
      <c r="D2153" s="9"/>
      <c r="E2153" s="8" t="s">
        <v>2258</v>
      </c>
      <c r="F2153" s="10" t="s">
        <v>2259</v>
      </c>
      <c r="G2153" s="10" t="s">
        <v>2260</v>
      </c>
      <c r="H2153" s="10" t="s">
        <v>2261</v>
      </c>
      <c r="I2153" s="10" t="s">
        <v>2262</v>
      </c>
      <c r="J2153" s="11">
        <f t="shared" si="133"/>
        <v>3709435296</v>
      </c>
      <c r="K2153" s="11">
        <f t="shared" si="133"/>
        <v>3214936256</v>
      </c>
      <c r="L2153" s="27">
        <f t="shared" si="134"/>
        <v>494499040</v>
      </c>
      <c r="M2153" s="12">
        <f t="shared" si="135"/>
        <v>0.1333084419974204</v>
      </c>
      <c r="N2153" s="12">
        <f t="shared" si="136"/>
        <v>0.86669155800257958</v>
      </c>
      <c r="O2153" s="17" t="s">
        <v>2258</v>
      </c>
    </row>
    <row r="2154" spans="1:15" ht="31" x14ac:dyDescent="0.35">
      <c r="A2154" s="9" t="s">
        <v>27</v>
      </c>
      <c r="B2154" s="9" t="s">
        <v>2257</v>
      </c>
      <c r="C2154" s="9" t="s">
        <v>35</v>
      </c>
      <c r="D2154" s="9"/>
      <c r="E2154" s="8" t="s">
        <v>36</v>
      </c>
      <c r="F2154" s="10" t="s">
        <v>2263</v>
      </c>
      <c r="G2154" s="10" t="s">
        <v>2264</v>
      </c>
      <c r="H2154" s="10" t="s">
        <v>2261</v>
      </c>
      <c r="I2154" s="10" t="s">
        <v>2262</v>
      </c>
      <c r="J2154" s="11">
        <f t="shared" si="133"/>
        <v>2961826296</v>
      </c>
      <c r="K2154" s="11">
        <f t="shared" si="133"/>
        <v>2515715579</v>
      </c>
      <c r="L2154" s="27">
        <f t="shared" si="134"/>
        <v>446110717</v>
      </c>
      <c r="M2154" s="12">
        <f t="shared" si="135"/>
        <v>0.15062014865709059</v>
      </c>
      <c r="N2154" s="12">
        <f t="shared" si="136"/>
        <v>0.84937985134290939</v>
      </c>
      <c r="O2154" s="17" t="s">
        <v>2258</v>
      </c>
    </row>
    <row r="2155" spans="1:15" x14ac:dyDescent="0.35">
      <c r="A2155" s="9" t="s">
        <v>27</v>
      </c>
      <c r="B2155" s="9" t="s">
        <v>2257</v>
      </c>
      <c r="C2155" s="9" t="s">
        <v>1693</v>
      </c>
      <c r="D2155" s="9"/>
      <c r="E2155" s="8" t="s">
        <v>1694</v>
      </c>
      <c r="F2155" s="10" t="s">
        <v>2263</v>
      </c>
      <c r="G2155" s="10" t="s">
        <v>2264</v>
      </c>
      <c r="H2155" s="10" t="s">
        <v>2261</v>
      </c>
      <c r="I2155" s="10" t="s">
        <v>2262</v>
      </c>
      <c r="J2155" s="11">
        <f t="shared" si="133"/>
        <v>2961826296</v>
      </c>
      <c r="K2155" s="11">
        <f t="shared" si="133"/>
        <v>2515715579</v>
      </c>
      <c r="L2155" s="27">
        <f t="shared" si="134"/>
        <v>446110717</v>
      </c>
      <c r="M2155" s="12">
        <f t="shared" si="135"/>
        <v>0.15062014865709059</v>
      </c>
      <c r="N2155" s="12">
        <f t="shared" si="136"/>
        <v>0.84937985134290939</v>
      </c>
      <c r="O2155" s="17" t="s">
        <v>2258</v>
      </c>
    </row>
    <row r="2156" spans="1:15" x14ac:dyDescent="0.35">
      <c r="A2156" s="9" t="s">
        <v>27</v>
      </c>
      <c r="B2156" s="9" t="s">
        <v>2257</v>
      </c>
      <c r="C2156" s="9" t="s">
        <v>1697</v>
      </c>
      <c r="D2156" s="9"/>
      <c r="E2156" s="8" t="s">
        <v>1698</v>
      </c>
      <c r="F2156" s="10" t="s">
        <v>2263</v>
      </c>
      <c r="G2156" s="10" t="s">
        <v>2264</v>
      </c>
      <c r="H2156" s="10" t="s">
        <v>2261</v>
      </c>
      <c r="I2156" s="10" t="s">
        <v>2262</v>
      </c>
      <c r="J2156" s="11">
        <f t="shared" si="133"/>
        <v>2961826296</v>
      </c>
      <c r="K2156" s="11">
        <f t="shared" si="133"/>
        <v>2515715579</v>
      </c>
      <c r="L2156" s="27">
        <f t="shared" si="134"/>
        <v>446110717</v>
      </c>
      <c r="M2156" s="12">
        <f t="shared" si="135"/>
        <v>0.15062014865709059</v>
      </c>
      <c r="N2156" s="12">
        <f t="shared" si="136"/>
        <v>0.84937985134290939</v>
      </c>
      <c r="O2156" s="17" t="s">
        <v>2258</v>
      </c>
    </row>
    <row r="2157" spans="1:15" x14ac:dyDescent="0.35">
      <c r="A2157" s="9" t="s">
        <v>27</v>
      </c>
      <c r="B2157" s="9" t="s">
        <v>2257</v>
      </c>
      <c r="C2157" s="9" t="s">
        <v>1697</v>
      </c>
      <c r="D2157" s="9" t="s">
        <v>164</v>
      </c>
      <c r="E2157" s="8" t="s">
        <v>165</v>
      </c>
      <c r="F2157" s="10" t="s">
        <v>2265</v>
      </c>
      <c r="G2157" s="10" t="s">
        <v>2266</v>
      </c>
      <c r="H2157" s="10" t="s">
        <v>25</v>
      </c>
      <c r="I2157" s="10" t="s">
        <v>26</v>
      </c>
      <c r="J2157" s="11">
        <f t="shared" si="133"/>
        <v>1540831705</v>
      </c>
      <c r="K2157" s="11">
        <f t="shared" si="133"/>
        <v>1439388163</v>
      </c>
      <c r="L2157" s="27">
        <f t="shared" si="134"/>
        <v>101443542</v>
      </c>
      <c r="M2157" s="12">
        <f t="shared" si="135"/>
        <v>6.5836873469578561E-2</v>
      </c>
      <c r="N2157" s="12">
        <f t="shared" si="136"/>
        <v>0.93416312653042144</v>
      </c>
      <c r="O2157" s="17" t="s">
        <v>2258</v>
      </c>
    </row>
    <row r="2158" spans="1:15" x14ac:dyDescent="0.35">
      <c r="A2158" s="9" t="s">
        <v>27</v>
      </c>
      <c r="B2158" s="9" t="s">
        <v>2257</v>
      </c>
      <c r="C2158" s="9" t="s">
        <v>1697</v>
      </c>
      <c r="D2158" s="9" t="s">
        <v>1701</v>
      </c>
      <c r="E2158" s="8" t="s">
        <v>1702</v>
      </c>
      <c r="F2158" s="10" t="s">
        <v>2265</v>
      </c>
      <c r="G2158" s="10" t="s">
        <v>2266</v>
      </c>
      <c r="H2158" s="10" t="s">
        <v>25</v>
      </c>
      <c r="I2158" s="10" t="s">
        <v>26</v>
      </c>
      <c r="J2158" s="11">
        <f t="shared" si="133"/>
        <v>1540831705</v>
      </c>
      <c r="K2158" s="11">
        <f t="shared" si="133"/>
        <v>1439388163</v>
      </c>
      <c r="L2158" s="27">
        <f t="shared" si="134"/>
        <v>101443542</v>
      </c>
      <c r="M2158" s="12">
        <f t="shared" si="135"/>
        <v>6.5836873469578561E-2</v>
      </c>
      <c r="N2158" s="12">
        <f t="shared" si="136"/>
        <v>0.93416312653042144</v>
      </c>
      <c r="O2158" s="17" t="s">
        <v>2258</v>
      </c>
    </row>
    <row r="2159" spans="1:15" x14ac:dyDescent="0.35">
      <c r="A2159" s="9" t="s">
        <v>27</v>
      </c>
      <c r="B2159" s="9" t="s">
        <v>2257</v>
      </c>
      <c r="C2159" s="9" t="s">
        <v>1697</v>
      </c>
      <c r="D2159" s="9" t="s">
        <v>1703</v>
      </c>
      <c r="E2159" s="8" t="s">
        <v>1702</v>
      </c>
      <c r="F2159" s="10" t="s">
        <v>2265</v>
      </c>
      <c r="G2159" s="10" t="s">
        <v>2266</v>
      </c>
      <c r="H2159" s="10" t="s">
        <v>25</v>
      </c>
      <c r="I2159" s="10" t="s">
        <v>26</v>
      </c>
      <c r="J2159" s="11">
        <f t="shared" si="133"/>
        <v>1540831705</v>
      </c>
      <c r="K2159" s="11">
        <f t="shared" si="133"/>
        <v>1439388163</v>
      </c>
      <c r="L2159" s="27">
        <f t="shared" si="134"/>
        <v>101443542</v>
      </c>
      <c r="M2159" s="12">
        <f t="shared" si="135"/>
        <v>6.5836873469578561E-2</v>
      </c>
      <c r="N2159" s="12">
        <f t="shared" si="136"/>
        <v>0.93416312653042144</v>
      </c>
      <c r="O2159" s="17" t="s">
        <v>2258</v>
      </c>
    </row>
    <row r="2160" spans="1:15" x14ac:dyDescent="0.35">
      <c r="A2160" s="9" t="s">
        <v>27</v>
      </c>
      <c r="B2160" s="9" t="s">
        <v>2257</v>
      </c>
      <c r="C2160" s="9" t="s">
        <v>1697</v>
      </c>
      <c r="D2160" s="9" t="s">
        <v>1704</v>
      </c>
      <c r="E2160" s="8" t="s">
        <v>1702</v>
      </c>
      <c r="F2160" s="10" t="s">
        <v>2265</v>
      </c>
      <c r="G2160" s="10" t="s">
        <v>2266</v>
      </c>
      <c r="H2160" s="10" t="s">
        <v>25</v>
      </c>
      <c r="I2160" s="10" t="s">
        <v>26</v>
      </c>
      <c r="J2160" s="11">
        <f t="shared" si="133"/>
        <v>1540831705</v>
      </c>
      <c r="K2160" s="11">
        <f t="shared" si="133"/>
        <v>1439388163</v>
      </c>
      <c r="L2160" s="27">
        <f t="shared" si="134"/>
        <v>101443542</v>
      </c>
      <c r="M2160" s="12">
        <f t="shared" si="135"/>
        <v>6.5836873469578561E-2</v>
      </c>
      <c r="N2160" s="12">
        <f t="shared" si="136"/>
        <v>0.93416312653042144</v>
      </c>
      <c r="O2160" s="17" t="s">
        <v>2258</v>
      </c>
    </row>
    <row r="2161" spans="1:15" x14ac:dyDescent="0.35">
      <c r="A2161" s="9" t="s">
        <v>27</v>
      </c>
      <c r="B2161" s="9" t="s">
        <v>2257</v>
      </c>
      <c r="C2161" s="9" t="s">
        <v>1697</v>
      </c>
      <c r="D2161" s="9" t="s">
        <v>49</v>
      </c>
      <c r="E2161" s="8" t="s">
        <v>50</v>
      </c>
      <c r="F2161" s="10" t="s">
        <v>2267</v>
      </c>
      <c r="G2161" s="10" t="s">
        <v>2268</v>
      </c>
      <c r="H2161" s="10" t="s">
        <v>25</v>
      </c>
      <c r="I2161" s="10" t="s">
        <v>26</v>
      </c>
      <c r="J2161" s="11">
        <f t="shared" si="133"/>
        <v>1124811961</v>
      </c>
      <c r="K2161" s="11">
        <f t="shared" si="133"/>
        <v>893751416</v>
      </c>
      <c r="L2161" s="27">
        <f t="shared" si="134"/>
        <v>231060545</v>
      </c>
      <c r="M2161" s="12">
        <f t="shared" si="135"/>
        <v>0.20542148644523528</v>
      </c>
      <c r="N2161" s="12">
        <f t="shared" si="136"/>
        <v>0.79457851355476472</v>
      </c>
      <c r="O2161" s="17" t="s">
        <v>2258</v>
      </c>
    </row>
    <row r="2162" spans="1:15" x14ac:dyDescent="0.35">
      <c r="A2162" s="9" t="s">
        <v>27</v>
      </c>
      <c r="B2162" s="9" t="s">
        <v>2257</v>
      </c>
      <c r="C2162" s="9" t="s">
        <v>1697</v>
      </c>
      <c r="D2162" s="9" t="s">
        <v>1707</v>
      </c>
      <c r="E2162" s="8" t="s">
        <v>1708</v>
      </c>
      <c r="F2162" s="10" t="s">
        <v>2267</v>
      </c>
      <c r="G2162" s="10" t="s">
        <v>2268</v>
      </c>
      <c r="H2162" s="10" t="s">
        <v>25</v>
      </c>
      <c r="I2162" s="10" t="s">
        <v>26</v>
      </c>
      <c r="J2162" s="11">
        <f t="shared" si="133"/>
        <v>1124811961</v>
      </c>
      <c r="K2162" s="11">
        <f t="shared" si="133"/>
        <v>893751416</v>
      </c>
      <c r="L2162" s="27">
        <f t="shared" si="134"/>
        <v>231060545</v>
      </c>
      <c r="M2162" s="12">
        <f t="shared" si="135"/>
        <v>0.20542148644523528</v>
      </c>
      <c r="N2162" s="12">
        <f t="shared" si="136"/>
        <v>0.79457851355476472</v>
      </c>
      <c r="O2162" s="17" t="s">
        <v>2258</v>
      </c>
    </row>
    <row r="2163" spans="1:15" x14ac:dyDescent="0.35">
      <c r="A2163" s="9" t="s">
        <v>27</v>
      </c>
      <c r="B2163" s="9" t="s">
        <v>2257</v>
      </c>
      <c r="C2163" s="9" t="s">
        <v>1697</v>
      </c>
      <c r="D2163" s="9" t="s">
        <v>1709</v>
      </c>
      <c r="E2163" s="8" t="s">
        <v>1708</v>
      </c>
      <c r="F2163" s="10" t="s">
        <v>2267</v>
      </c>
      <c r="G2163" s="10" t="s">
        <v>2268</v>
      </c>
      <c r="H2163" s="10" t="s">
        <v>25</v>
      </c>
      <c r="I2163" s="10" t="s">
        <v>26</v>
      </c>
      <c r="J2163" s="11">
        <f t="shared" si="133"/>
        <v>1124811961</v>
      </c>
      <c r="K2163" s="11">
        <f t="shared" si="133"/>
        <v>893751416</v>
      </c>
      <c r="L2163" s="27">
        <f t="shared" si="134"/>
        <v>231060545</v>
      </c>
      <c r="M2163" s="12">
        <f t="shared" si="135"/>
        <v>0.20542148644523528</v>
      </c>
      <c r="N2163" s="12">
        <f t="shared" si="136"/>
        <v>0.79457851355476472</v>
      </c>
      <c r="O2163" s="17" t="s">
        <v>2258</v>
      </c>
    </row>
    <row r="2164" spans="1:15" x14ac:dyDescent="0.35">
      <c r="A2164" s="9" t="s">
        <v>27</v>
      </c>
      <c r="B2164" s="9" t="s">
        <v>2257</v>
      </c>
      <c r="C2164" s="9" t="s">
        <v>1697</v>
      </c>
      <c r="D2164" s="9" t="s">
        <v>1710</v>
      </c>
      <c r="E2164" s="8" t="s">
        <v>1708</v>
      </c>
      <c r="F2164" s="10" t="s">
        <v>2267</v>
      </c>
      <c r="G2164" s="10" t="s">
        <v>2268</v>
      </c>
      <c r="H2164" s="10" t="s">
        <v>25</v>
      </c>
      <c r="I2164" s="10" t="s">
        <v>26</v>
      </c>
      <c r="J2164" s="11">
        <f t="shared" si="133"/>
        <v>1124811961</v>
      </c>
      <c r="K2164" s="11">
        <f t="shared" si="133"/>
        <v>893751416</v>
      </c>
      <c r="L2164" s="27">
        <f t="shared" si="134"/>
        <v>231060545</v>
      </c>
      <c r="M2164" s="12">
        <f t="shared" si="135"/>
        <v>0.20542148644523528</v>
      </c>
      <c r="N2164" s="12">
        <f t="shared" si="136"/>
        <v>0.79457851355476472</v>
      </c>
      <c r="O2164" s="17" t="s">
        <v>2258</v>
      </c>
    </row>
    <row r="2165" spans="1:15" x14ac:dyDescent="0.35">
      <c r="A2165" s="9" t="s">
        <v>27</v>
      </c>
      <c r="B2165" s="9" t="s">
        <v>2257</v>
      </c>
      <c r="C2165" s="9" t="s">
        <v>1697</v>
      </c>
      <c r="D2165" s="9" t="s">
        <v>370</v>
      </c>
      <c r="E2165" s="8" t="s">
        <v>371</v>
      </c>
      <c r="F2165" s="10" t="s">
        <v>25</v>
      </c>
      <c r="G2165" s="10" t="s">
        <v>26</v>
      </c>
      <c r="H2165" s="10" t="s">
        <v>2261</v>
      </c>
      <c r="I2165" s="10" t="s">
        <v>2262</v>
      </c>
      <c r="J2165" s="11">
        <f t="shared" si="133"/>
        <v>296182630</v>
      </c>
      <c r="K2165" s="11">
        <f t="shared" si="133"/>
        <v>182576000</v>
      </c>
      <c r="L2165" s="27">
        <f t="shared" si="134"/>
        <v>113606630</v>
      </c>
      <c r="M2165" s="12">
        <f t="shared" si="135"/>
        <v>0.38356952262865651</v>
      </c>
      <c r="N2165" s="12">
        <f t="shared" si="136"/>
        <v>0.61643047737134349</v>
      </c>
      <c r="O2165" s="17" t="s">
        <v>2258</v>
      </c>
    </row>
    <row r="2166" spans="1:15" x14ac:dyDescent="0.35">
      <c r="A2166" s="9" t="s">
        <v>27</v>
      </c>
      <c r="B2166" s="9" t="s">
        <v>2257</v>
      </c>
      <c r="C2166" s="9" t="s">
        <v>1697</v>
      </c>
      <c r="D2166" s="9" t="s">
        <v>1713</v>
      </c>
      <c r="E2166" s="8" t="s">
        <v>1714</v>
      </c>
      <c r="F2166" s="10" t="s">
        <v>25</v>
      </c>
      <c r="G2166" s="10" t="s">
        <v>26</v>
      </c>
      <c r="H2166" s="10" t="s">
        <v>2261</v>
      </c>
      <c r="I2166" s="10" t="s">
        <v>2262</v>
      </c>
      <c r="J2166" s="11">
        <f t="shared" si="133"/>
        <v>296182630</v>
      </c>
      <c r="K2166" s="11">
        <f t="shared" si="133"/>
        <v>182576000</v>
      </c>
      <c r="L2166" s="27">
        <f t="shared" si="134"/>
        <v>113606630</v>
      </c>
      <c r="M2166" s="12">
        <f t="shared" si="135"/>
        <v>0.38356952262865651</v>
      </c>
      <c r="N2166" s="12">
        <f t="shared" si="136"/>
        <v>0.61643047737134349</v>
      </c>
      <c r="O2166" s="17" t="s">
        <v>2258</v>
      </c>
    </row>
    <row r="2167" spans="1:15" x14ac:dyDescent="0.35">
      <c r="A2167" s="9" t="s">
        <v>27</v>
      </c>
      <c r="B2167" s="9" t="s">
        <v>2257</v>
      </c>
      <c r="C2167" s="9" t="s">
        <v>1697</v>
      </c>
      <c r="D2167" s="9" t="s">
        <v>1715</v>
      </c>
      <c r="E2167" s="8" t="s">
        <v>1714</v>
      </c>
      <c r="F2167" s="10" t="s">
        <v>25</v>
      </c>
      <c r="G2167" s="10" t="s">
        <v>26</v>
      </c>
      <c r="H2167" s="10" t="s">
        <v>2261</v>
      </c>
      <c r="I2167" s="10" t="s">
        <v>2262</v>
      </c>
      <c r="J2167" s="11">
        <f t="shared" si="133"/>
        <v>296182630</v>
      </c>
      <c r="K2167" s="11">
        <f t="shared" si="133"/>
        <v>182576000</v>
      </c>
      <c r="L2167" s="27">
        <f t="shared" si="134"/>
        <v>113606630</v>
      </c>
      <c r="M2167" s="12">
        <f t="shared" si="135"/>
        <v>0.38356952262865651</v>
      </c>
      <c r="N2167" s="12">
        <f t="shared" si="136"/>
        <v>0.61643047737134349</v>
      </c>
      <c r="O2167" s="17" t="s">
        <v>2258</v>
      </c>
    </row>
    <row r="2168" spans="1:15" x14ac:dyDescent="0.35">
      <c r="A2168" s="9" t="s">
        <v>27</v>
      </c>
      <c r="B2168" s="9" t="s">
        <v>2257</v>
      </c>
      <c r="C2168" s="9" t="s">
        <v>1697</v>
      </c>
      <c r="D2168" s="9" t="s">
        <v>1716</v>
      </c>
      <c r="E2168" s="8" t="s">
        <v>1714</v>
      </c>
      <c r="F2168" s="10" t="s">
        <v>25</v>
      </c>
      <c r="G2168" s="10" t="s">
        <v>26</v>
      </c>
      <c r="H2168" s="10" t="s">
        <v>2261</v>
      </c>
      <c r="I2168" s="10" t="s">
        <v>2262</v>
      </c>
      <c r="J2168" s="11">
        <f t="shared" si="133"/>
        <v>296182630</v>
      </c>
      <c r="K2168" s="11">
        <f t="shared" si="133"/>
        <v>182576000</v>
      </c>
      <c r="L2168" s="27">
        <f t="shared" si="134"/>
        <v>113606630</v>
      </c>
      <c r="M2168" s="12">
        <f t="shared" si="135"/>
        <v>0.38356952262865651</v>
      </c>
      <c r="N2168" s="12">
        <f t="shared" si="136"/>
        <v>0.61643047737134349</v>
      </c>
      <c r="O2168" s="17" t="s">
        <v>2258</v>
      </c>
    </row>
    <row r="2169" spans="1:15" ht="31" x14ac:dyDescent="0.35">
      <c r="A2169" s="9" t="s">
        <v>27</v>
      </c>
      <c r="B2169" s="9" t="s">
        <v>2257</v>
      </c>
      <c r="C2169" s="9" t="s">
        <v>492</v>
      </c>
      <c r="D2169" s="9"/>
      <c r="E2169" s="8" t="s">
        <v>493</v>
      </c>
      <c r="F2169" s="10" t="s">
        <v>2269</v>
      </c>
      <c r="G2169" s="10" t="s">
        <v>2270</v>
      </c>
      <c r="H2169" s="10" t="s">
        <v>25</v>
      </c>
      <c r="I2169" s="10" t="s">
        <v>26</v>
      </c>
      <c r="J2169" s="11">
        <f t="shared" si="133"/>
        <v>743609000</v>
      </c>
      <c r="K2169" s="11">
        <f t="shared" si="133"/>
        <v>695220677</v>
      </c>
      <c r="L2169" s="27">
        <f t="shared" si="134"/>
        <v>48388323</v>
      </c>
      <c r="M2169" s="12">
        <f t="shared" si="135"/>
        <v>6.507226647337512E-2</v>
      </c>
      <c r="N2169" s="12">
        <f t="shared" si="136"/>
        <v>0.93492773352662484</v>
      </c>
      <c r="O2169" s="17" t="s">
        <v>2258</v>
      </c>
    </row>
    <row r="2170" spans="1:15" ht="31" x14ac:dyDescent="0.35">
      <c r="A2170" s="9" t="s">
        <v>27</v>
      </c>
      <c r="B2170" s="9" t="s">
        <v>2257</v>
      </c>
      <c r="C2170" s="9" t="s">
        <v>720</v>
      </c>
      <c r="D2170" s="9"/>
      <c r="E2170" s="8" t="s">
        <v>721</v>
      </c>
      <c r="F2170" s="10" t="s">
        <v>2271</v>
      </c>
      <c r="G2170" s="10" t="s">
        <v>2270</v>
      </c>
      <c r="H2170" s="10" t="s">
        <v>25</v>
      </c>
      <c r="I2170" s="10" t="s">
        <v>26</v>
      </c>
      <c r="J2170" s="11">
        <f t="shared" si="133"/>
        <v>737131000</v>
      </c>
      <c r="K2170" s="11">
        <f t="shared" si="133"/>
        <v>695220677</v>
      </c>
      <c r="L2170" s="27">
        <f t="shared" si="134"/>
        <v>41910323</v>
      </c>
      <c r="M2170" s="12">
        <f t="shared" si="135"/>
        <v>5.6856003885333815E-2</v>
      </c>
      <c r="N2170" s="12">
        <f t="shared" si="136"/>
        <v>0.94314399611466615</v>
      </c>
      <c r="O2170" s="17" t="s">
        <v>2258</v>
      </c>
    </row>
    <row r="2171" spans="1:15" x14ac:dyDescent="0.35">
      <c r="A2171" s="9" t="s">
        <v>27</v>
      </c>
      <c r="B2171" s="9" t="s">
        <v>2257</v>
      </c>
      <c r="C2171" s="9" t="s">
        <v>1788</v>
      </c>
      <c r="D2171" s="9"/>
      <c r="E2171" s="8" t="s">
        <v>1789</v>
      </c>
      <c r="F2171" s="10" t="s">
        <v>2272</v>
      </c>
      <c r="G2171" s="10" t="s">
        <v>2273</v>
      </c>
      <c r="H2171" s="10" t="s">
        <v>25</v>
      </c>
      <c r="I2171" s="10" t="s">
        <v>26</v>
      </c>
      <c r="J2171" s="11">
        <f t="shared" si="133"/>
        <v>31200000</v>
      </c>
      <c r="K2171" s="11">
        <f t="shared" si="133"/>
        <v>31200000</v>
      </c>
      <c r="L2171" s="27">
        <f t="shared" si="134"/>
        <v>0</v>
      </c>
      <c r="M2171" s="12">
        <f t="shared" si="135"/>
        <v>0</v>
      </c>
      <c r="N2171" s="12">
        <f t="shared" si="136"/>
        <v>1</v>
      </c>
      <c r="O2171" s="17" t="s">
        <v>2258</v>
      </c>
    </row>
    <row r="2172" spans="1:15" x14ac:dyDescent="0.35">
      <c r="A2172" s="9" t="s">
        <v>27</v>
      </c>
      <c r="B2172" s="9" t="s">
        <v>2257</v>
      </c>
      <c r="C2172" s="9" t="s">
        <v>1788</v>
      </c>
      <c r="D2172" s="9" t="s">
        <v>49</v>
      </c>
      <c r="E2172" s="8" t="s">
        <v>50</v>
      </c>
      <c r="F2172" s="10" t="s">
        <v>2272</v>
      </c>
      <c r="G2172" s="10" t="s">
        <v>2273</v>
      </c>
      <c r="H2172" s="10" t="s">
        <v>25</v>
      </c>
      <c r="I2172" s="10" t="s">
        <v>26</v>
      </c>
      <c r="J2172" s="11">
        <f t="shared" si="133"/>
        <v>31200000</v>
      </c>
      <c r="K2172" s="11">
        <f t="shared" si="133"/>
        <v>31200000</v>
      </c>
      <c r="L2172" s="27">
        <f t="shared" si="134"/>
        <v>0</v>
      </c>
      <c r="M2172" s="12">
        <f t="shared" si="135"/>
        <v>0</v>
      </c>
      <c r="N2172" s="12">
        <f t="shared" si="136"/>
        <v>1</v>
      </c>
      <c r="O2172" s="17" t="s">
        <v>2258</v>
      </c>
    </row>
    <row r="2173" spans="1:15" x14ac:dyDescent="0.35">
      <c r="A2173" s="9" t="s">
        <v>27</v>
      </c>
      <c r="B2173" s="9" t="s">
        <v>2257</v>
      </c>
      <c r="C2173" s="9" t="s">
        <v>1788</v>
      </c>
      <c r="D2173" s="9" t="s">
        <v>1792</v>
      </c>
      <c r="E2173" s="8" t="s">
        <v>1793</v>
      </c>
      <c r="F2173" s="10" t="s">
        <v>2272</v>
      </c>
      <c r="G2173" s="10" t="s">
        <v>2273</v>
      </c>
      <c r="H2173" s="10" t="s">
        <v>25</v>
      </c>
      <c r="I2173" s="10" t="s">
        <v>26</v>
      </c>
      <c r="J2173" s="11">
        <f t="shared" si="133"/>
        <v>31200000</v>
      </c>
      <c r="K2173" s="11">
        <f t="shared" si="133"/>
        <v>31200000</v>
      </c>
      <c r="L2173" s="27">
        <f t="shared" si="134"/>
        <v>0</v>
      </c>
      <c r="M2173" s="12">
        <f t="shared" si="135"/>
        <v>0</v>
      </c>
      <c r="N2173" s="12">
        <f t="shared" si="136"/>
        <v>1</v>
      </c>
      <c r="O2173" s="17" t="s">
        <v>2258</v>
      </c>
    </row>
    <row r="2174" spans="1:15" x14ac:dyDescent="0.35">
      <c r="A2174" s="9" t="s">
        <v>27</v>
      </c>
      <c r="B2174" s="9" t="s">
        <v>2257</v>
      </c>
      <c r="C2174" s="9" t="s">
        <v>1788</v>
      </c>
      <c r="D2174" s="9" t="s">
        <v>1794</v>
      </c>
      <c r="E2174" s="8" t="s">
        <v>1793</v>
      </c>
      <c r="F2174" s="10" t="s">
        <v>2272</v>
      </c>
      <c r="G2174" s="10" t="s">
        <v>2273</v>
      </c>
      <c r="H2174" s="10" t="s">
        <v>25</v>
      </c>
      <c r="I2174" s="10" t="s">
        <v>26</v>
      </c>
      <c r="J2174" s="11">
        <f t="shared" si="133"/>
        <v>31200000</v>
      </c>
      <c r="K2174" s="11">
        <f t="shared" si="133"/>
        <v>31200000</v>
      </c>
      <c r="L2174" s="27">
        <f t="shared" si="134"/>
        <v>0</v>
      </c>
      <c r="M2174" s="12">
        <f t="shared" si="135"/>
        <v>0</v>
      </c>
      <c r="N2174" s="12">
        <f t="shared" si="136"/>
        <v>1</v>
      </c>
      <c r="O2174" s="17" t="s">
        <v>2258</v>
      </c>
    </row>
    <row r="2175" spans="1:15" x14ac:dyDescent="0.35">
      <c r="A2175" s="9" t="s">
        <v>27</v>
      </c>
      <c r="B2175" s="9" t="s">
        <v>2257</v>
      </c>
      <c r="C2175" s="9" t="s">
        <v>1788</v>
      </c>
      <c r="D2175" s="9" t="s">
        <v>1795</v>
      </c>
      <c r="E2175" s="8" t="s">
        <v>1793</v>
      </c>
      <c r="F2175" s="10" t="s">
        <v>2272</v>
      </c>
      <c r="G2175" s="10" t="s">
        <v>2273</v>
      </c>
      <c r="H2175" s="10" t="s">
        <v>25</v>
      </c>
      <c r="I2175" s="10" t="s">
        <v>26</v>
      </c>
      <c r="J2175" s="11">
        <f t="shared" si="133"/>
        <v>31200000</v>
      </c>
      <c r="K2175" s="11">
        <f t="shared" si="133"/>
        <v>31200000</v>
      </c>
      <c r="L2175" s="27">
        <f t="shared" si="134"/>
        <v>0</v>
      </c>
      <c r="M2175" s="12">
        <f t="shared" si="135"/>
        <v>0</v>
      </c>
      <c r="N2175" s="12">
        <f t="shared" si="136"/>
        <v>1</v>
      </c>
      <c r="O2175" s="17" t="s">
        <v>2258</v>
      </c>
    </row>
    <row r="2176" spans="1:15" x14ac:dyDescent="0.35">
      <c r="A2176" s="9" t="s">
        <v>27</v>
      </c>
      <c r="B2176" s="9" t="s">
        <v>2257</v>
      </c>
      <c r="C2176" s="9" t="s">
        <v>1796</v>
      </c>
      <c r="D2176" s="9"/>
      <c r="E2176" s="8" t="s">
        <v>1797</v>
      </c>
      <c r="F2176" s="10" t="s">
        <v>941</v>
      </c>
      <c r="G2176" s="10" t="s">
        <v>2274</v>
      </c>
      <c r="H2176" s="10" t="s">
        <v>25</v>
      </c>
      <c r="I2176" s="10" t="s">
        <v>26</v>
      </c>
      <c r="J2176" s="11">
        <f t="shared" si="133"/>
        <v>14400000</v>
      </c>
      <c r="K2176" s="11">
        <f t="shared" si="133"/>
        <v>14400000</v>
      </c>
      <c r="L2176" s="27">
        <f t="shared" si="134"/>
        <v>0</v>
      </c>
      <c r="M2176" s="12">
        <f t="shared" si="135"/>
        <v>0</v>
      </c>
      <c r="N2176" s="12">
        <f t="shared" si="136"/>
        <v>1</v>
      </c>
      <c r="O2176" s="17" t="s">
        <v>2258</v>
      </c>
    </row>
    <row r="2177" spans="1:15" x14ac:dyDescent="0.35">
      <c r="A2177" s="9" t="s">
        <v>27</v>
      </c>
      <c r="B2177" s="9" t="s">
        <v>2257</v>
      </c>
      <c r="C2177" s="9" t="s">
        <v>1796</v>
      </c>
      <c r="D2177" s="9" t="s">
        <v>49</v>
      </c>
      <c r="E2177" s="8" t="s">
        <v>50</v>
      </c>
      <c r="F2177" s="10" t="s">
        <v>941</v>
      </c>
      <c r="G2177" s="10" t="s">
        <v>2274</v>
      </c>
      <c r="H2177" s="10" t="s">
        <v>25</v>
      </c>
      <c r="I2177" s="10" t="s">
        <v>26</v>
      </c>
      <c r="J2177" s="11">
        <f t="shared" si="133"/>
        <v>14400000</v>
      </c>
      <c r="K2177" s="11">
        <f t="shared" si="133"/>
        <v>14400000</v>
      </c>
      <c r="L2177" s="27">
        <f t="shared" si="134"/>
        <v>0</v>
      </c>
      <c r="M2177" s="12">
        <f t="shared" si="135"/>
        <v>0</v>
      </c>
      <c r="N2177" s="12">
        <f t="shared" si="136"/>
        <v>1</v>
      </c>
      <c r="O2177" s="17" t="s">
        <v>2258</v>
      </c>
    </row>
    <row r="2178" spans="1:15" x14ac:dyDescent="0.35">
      <c r="A2178" s="9" t="s">
        <v>27</v>
      </c>
      <c r="B2178" s="9" t="s">
        <v>2257</v>
      </c>
      <c r="C2178" s="9" t="s">
        <v>1796</v>
      </c>
      <c r="D2178" s="9" t="s">
        <v>1792</v>
      </c>
      <c r="E2178" s="8" t="s">
        <v>1793</v>
      </c>
      <c r="F2178" s="10" t="s">
        <v>941</v>
      </c>
      <c r="G2178" s="10" t="s">
        <v>2274</v>
      </c>
      <c r="H2178" s="10" t="s">
        <v>25</v>
      </c>
      <c r="I2178" s="10" t="s">
        <v>26</v>
      </c>
      <c r="J2178" s="11">
        <f t="shared" si="133"/>
        <v>14400000</v>
      </c>
      <c r="K2178" s="11">
        <f t="shared" si="133"/>
        <v>14400000</v>
      </c>
      <c r="L2178" s="27">
        <f t="shared" si="134"/>
        <v>0</v>
      </c>
      <c r="M2178" s="12">
        <f t="shared" si="135"/>
        <v>0</v>
      </c>
      <c r="N2178" s="12">
        <f t="shared" si="136"/>
        <v>1</v>
      </c>
      <c r="O2178" s="17" t="s">
        <v>2258</v>
      </c>
    </row>
    <row r="2179" spans="1:15" x14ac:dyDescent="0.35">
      <c r="A2179" s="9" t="s">
        <v>27</v>
      </c>
      <c r="B2179" s="9" t="s">
        <v>2257</v>
      </c>
      <c r="C2179" s="9" t="s">
        <v>1796</v>
      </c>
      <c r="D2179" s="9" t="s">
        <v>1794</v>
      </c>
      <c r="E2179" s="8" t="s">
        <v>1793</v>
      </c>
      <c r="F2179" s="10" t="s">
        <v>941</v>
      </c>
      <c r="G2179" s="10" t="s">
        <v>2274</v>
      </c>
      <c r="H2179" s="10" t="s">
        <v>25</v>
      </c>
      <c r="I2179" s="10" t="s">
        <v>26</v>
      </c>
      <c r="J2179" s="11">
        <f t="shared" si="133"/>
        <v>14400000</v>
      </c>
      <c r="K2179" s="11">
        <f t="shared" si="133"/>
        <v>14400000</v>
      </c>
      <c r="L2179" s="27">
        <f t="shared" si="134"/>
        <v>0</v>
      </c>
      <c r="M2179" s="12">
        <f t="shared" si="135"/>
        <v>0</v>
      </c>
      <c r="N2179" s="12">
        <f t="shared" si="136"/>
        <v>1</v>
      </c>
      <c r="O2179" s="17" t="s">
        <v>2258</v>
      </c>
    </row>
    <row r="2180" spans="1:15" x14ac:dyDescent="0.35">
      <c r="A2180" s="9" t="s">
        <v>27</v>
      </c>
      <c r="B2180" s="9" t="s">
        <v>2257</v>
      </c>
      <c r="C2180" s="9" t="s">
        <v>1796</v>
      </c>
      <c r="D2180" s="9" t="s">
        <v>1795</v>
      </c>
      <c r="E2180" s="8" t="s">
        <v>1793</v>
      </c>
      <c r="F2180" s="10" t="s">
        <v>941</v>
      </c>
      <c r="G2180" s="10" t="s">
        <v>2274</v>
      </c>
      <c r="H2180" s="10" t="s">
        <v>25</v>
      </c>
      <c r="I2180" s="10" t="s">
        <v>26</v>
      </c>
      <c r="J2180" s="11">
        <f t="shared" si="133"/>
        <v>14400000</v>
      </c>
      <c r="K2180" s="11">
        <f t="shared" si="133"/>
        <v>14400000</v>
      </c>
      <c r="L2180" s="27">
        <f t="shared" si="134"/>
        <v>0</v>
      </c>
      <c r="M2180" s="12">
        <f t="shared" si="135"/>
        <v>0</v>
      </c>
      <c r="N2180" s="12">
        <f t="shared" si="136"/>
        <v>1</v>
      </c>
      <c r="O2180" s="17" t="s">
        <v>2258</v>
      </c>
    </row>
    <row r="2181" spans="1:15" x14ac:dyDescent="0.35">
      <c r="A2181" s="9" t="s">
        <v>27</v>
      </c>
      <c r="B2181" s="9" t="s">
        <v>2257</v>
      </c>
      <c r="C2181" s="9" t="s">
        <v>732</v>
      </c>
      <c r="D2181" s="9"/>
      <c r="E2181" s="8" t="s">
        <v>733</v>
      </c>
      <c r="F2181" s="10" t="s">
        <v>2275</v>
      </c>
      <c r="G2181" s="10" t="s">
        <v>2276</v>
      </c>
      <c r="H2181" s="10" t="s">
        <v>25</v>
      </c>
      <c r="I2181" s="10" t="s">
        <v>26</v>
      </c>
      <c r="J2181" s="11">
        <f t="shared" si="133"/>
        <v>57760000</v>
      </c>
      <c r="K2181" s="11">
        <f t="shared" si="133"/>
        <v>57760000</v>
      </c>
      <c r="L2181" s="27">
        <f t="shared" si="134"/>
        <v>0</v>
      </c>
      <c r="M2181" s="12">
        <f t="shared" si="135"/>
        <v>0</v>
      </c>
      <c r="N2181" s="12">
        <f t="shared" si="136"/>
        <v>1</v>
      </c>
      <c r="O2181" s="17" t="s">
        <v>2258</v>
      </c>
    </row>
    <row r="2182" spans="1:15" x14ac:dyDescent="0.35">
      <c r="A2182" s="9" t="s">
        <v>27</v>
      </c>
      <c r="B2182" s="9" t="s">
        <v>2257</v>
      </c>
      <c r="C2182" s="9" t="s">
        <v>732</v>
      </c>
      <c r="D2182" s="9" t="s">
        <v>49</v>
      </c>
      <c r="E2182" s="8" t="s">
        <v>50</v>
      </c>
      <c r="F2182" s="10" t="s">
        <v>2275</v>
      </c>
      <c r="G2182" s="10" t="s">
        <v>2276</v>
      </c>
      <c r="H2182" s="10" t="s">
        <v>25</v>
      </c>
      <c r="I2182" s="10" t="s">
        <v>26</v>
      </c>
      <c r="J2182" s="11">
        <f t="shared" si="133"/>
        <v>57760000</v>
      </c>
      <c r="K2182" s="11">
        <f t="shared" si="133"/>
        <v>57760000</v>
      </c>
      <c r="L2182" s="27">
        <f t="shared" si="134"/>
        <v>0</v>
      </c>
      <c r="M2182" s="12">
        <f t="shared" si="135"/>
        <v>0</v>
      </c>
      <c r="N2182" s="12">
        <f t="shared" si="136"/>
        <v>1</v>
      </c>
      <c r="O2182" s="17" t="s">
        <v>2258</v>
      </c>
    </row>
    <row r="2183" spans="1:15" x14ac:dyDescent="0.35">
      <c r="A2183" s="9" t="s">
        <v>27</v>
      </c>
      <c r="B2183" s="9" t="s">
        <v>2257</v>
      </c>
      <c r="C2183" s="9" t="s">
        <v>732</v>
      </c>
      <c r="D2183" s="9" t="s">
        <v>1792</v>
      </c>
      <c r="E2183" s="8" t="s">
        <v>1793</v>
      </c>
      <c r="F2183" s="10" t="s">
        <v>2275</v>
      </c>
      <c r="G2183" s="10" t="s">
        <v>2276</v>
      </c>
      <c r="H2183" s="10" t="s">
        <v>25</v>
      </c>
      <c r="I2183" s="10" t="s">
        <v>26</v>
      </c>
      <c r="J2183" s="11">
        <f t="shared" si="133"/>
        <v>57760000</v>
      </c>
      <c r="K2183" s="11">
        <f t="shared" si="133"/>
        <v>57760000</v>
      </c>
      <c r="L2183" s="27">
        <f t="shared" si="134"/>
        <v>0</v>
      </c>
      <c r="M2183" s="12">
        <f t="shared" si="135"/>
        <v>0</v>
      </c>
      <c r="N2183" s="12">
        <f t="shared" si="136"/>
        <v>1</v>
      </c>
      <c r="O2183" s="17" t="s">
        <v>2258</v>
      </c>
    </row>
    <row r="2184" spans="1:15" x14ac:dyDescent="0.35">
      <c r="A2184" s="9" t="s">
        <v>27</v>
      </c>
      <c r="B2184" s="9" t="s">
        <v>2257</v>
      </c>
      <c r="C2184" s="9" t="s">
        <v>732</v>
      </c>
      <c r="D2184" s="9" t="s">
        <v>1794</v>
      </c>
      <c r="E2184" s="8" t="s">
        <v>1793</v>
      </c>
      <c r="F2184" s="10" t="s">
        <v>2275</v>
      </c>
      <c r="G2184" s="10" t="s">
        <v>2276</v>
      </c>
      <c r="H2184" s="10" t="s">
        <v>25</v>
      </c>
      <c r="I2184" s="10" t="s">
        <v>26</v>
      </c>
      <c r="J2184" s="11">
        <f t="shared" si="133"/>
        <v>57760000</v>
      </c>
      <c r="K2184" s="11">
        <f t="shared" si="133"/>
        <v>57760000</v>
      </c>
      <c r="L2184" s="27">
        <f t="shared" si="134"/>
        <v>0</v>
      </c>
      <c r="M2184" s="12">
        <f t="shared" si="135"/>
        <v>0</v>
      </c>
      <c r="N2184" s="12">
        <f t="shared" si="136"/>
        <v>1</v>
      </c>
      <c r="O2184" s="17" t="s">
        <v>2258</v>
      </c>
    </row>
    <row r="2185" spans="1:15" x14ac:dyDescent="0.35">
      <c r="A2185" s="9" t="s">
        <v>27</v>
      </c>
      <c r="B2185" s="9" t="s">
        <v>2257</v>
      </c>
      <c r="C2185" s="9" t="s">
        <v>732</v>
      </c>
      <c r="D2185" s="9" t="s">
        <v>1795</v>
      </c>
      <c r="E2185" s="8" t="s">
        <v>1793</v>
      </c>
      <c r="F2185" s="10" t="s">
        <v>2275</v>
      </c>
      <c r="G2185" s="10" t="s">
        <v>2276</v>
      </c>
      <c r="H2185" s="10" t="s">
        <v>25</v>
      </c>
      <c r="I2185" s="10" t="s">
        <v>26</v>
      </c>
      <c r="J2185" s="11">
        <f t="shared" si="133"/>
        <v>57760000</v>
      </c>
      <c r="K2185" s="11">
        <f t="shared" si="133"/>
        <v>57760000</v>
      </c>
      <c r="L2185" s="27">
        <f t="shared" si="134"/>
        <v>0</v>
      </c>
      <c r="M2185" s="12">
        <f t="shared" si="135"/>
        <v>0</v>
      </c>
      <c r="N2185" s="12">
        <f t="shared" si="136"/>
        <v>1</v>
      </c>
      <c r="O2185" s="17" t="s">
        <v>2258</v>
      </c>
    </row>
    <row r="2186" spans="1:15" x14ac:dyDescent="0.35">
      <c r="A2186" s="9" t="s">
        <v>27</v>
      </c>
      <c r="B2186" s="9" t="s">
        <v>2257</v>
      </c>
      <c r="C2186" s="9" t="s">
        <v>785</v>
      </c>
      <c r="D2186" s="9"/>
      <c r="E2186" s="8" t="s">
        <v>786</v>
      </c>
      <c r="F2186" s="10" t="s">
        <v>2054</v>
      </c>
      <c r="G2186" s="10" t="s">
        <v>2236</v>
      </c>
      <c r="H2186" s="10" t="s">
        <v>25</v>
      </c>
      <c r="I2186" s="10" t="s">
        <v>26</v>
      </c>
      <c r="J2186" s="11">
        <f t="shared" ref="J2186:K2249" si="137">F2186+H2186</f>
        <v>8800000</v>
      </c>
      <c r="K2186" s="11">
        <f t="shared" si="137"/>
        <v>8800000</v>
      </c>
      <c r="L2186" s="27">
        <f t="shared" si="134"/>
        <v>0</v>
      </c>
      <c r="M2186" s="12">
        <f t="shared" si="135"/>
        <v>0</v>
      </c>
      <c r="N2186" s="12">
        <f t="shared" si="136"/>
        <v>1</v>
      </c>
      <c r="O2186" s="17" t="s">
        <v>2258</v>
      </c>
    </row>
    <row r="2187" spans="1:15" x14ac:dyDescent="0.35">
      <c r="A2187" s="9" t="s">
        <v>27</v>
      </c>
      <c r="B2187" s="9" t="s">
        <v>2257</v>
      </c>
      <c r="C2187" s="9" t="s">
        <v>785</v>
      </c>
      <c r="D2187" s="9" t="s">
        <v>49</v>
      </c>
      <c r="E2187" s="8" t="s">
        <v>50</v>
      </c>
      <c r="F2187" s="10" t="s">
        <v>2054</v>
      </c>
      <c r="G2187" s="10" t="s">
        <v>2236</v>
      </c>
      <c r="H2187" s="10" t="s">
        <v>25</v>
      </c>
      <c r="I2187" s="10" t="s">
        <v>26</v>
      </c>
      <c r="J2187" s="11">
        <f t="shared" si="137"/>
        <v>8800000</v>
      </c>
      <c r="K2187" s="11">
        <f t="shared" si="137"/>
        <v>8800000</v>
      </c>
      <c r="L2187" s="27">
        <f t="shared" ref="L2187:L2250" si="138">J2187-K2187</f>
        <v>0</v>
      </c>
      <c r="M2187" s="12">
        <f t="shared" ref="M2187:M2250" si="139">L2187/J2187</f>
        <v>0</v>
      </c>
      <c r="N2187" s="12">
        <f t="shared" ref="N2187:N2250" si="140">K2187/J2187</f>
        <v>1</v>
      </c>
      <c r="O2187" s="17" t="s">
        <v>2258</v>
      </c>
    </row>
    <row r="2188" spans="1:15" x14ac:dyDescent="0.35">
      <c r="A2188" s="9" t="s">
        <v>27</v>
      </c>
      <c r="B2188" s="9" t="s">
        <v>2257</v>
      </c>
      <c r="C2188" s="9" t="s">
        <v>785</v>
      </c>
      <c r="D2188" s="9" t="s">
        <v>1792</v>
      </c>
      <c r="E2188" s="8" t="s">
        <v>1793</v>
      </c>
      <c r="F2188" s="10" t="s">
        <v>2054</v>
      </c>
      <c r="G2188" s="10" t="s">
        <v>2236</v>
      </c>
      <c r="H2188" s="10" t="s">
        <v>25</v>
      </c>
      <c r="I2188" s="10" t="s">
        <v>26</v>
      </c>
      <c r="J2188" s="11">
        <f t="shared" si="137"/>
        <v>8800000</v>
      </c>
      <c r="K2188" s="11">
        <f t="shared" si="137"/>
        <v>8800000</v>
      </c>
      <c r="L2188" s="27">
        <f t="shared" si="138"/>
        <v>0</v>
      </c>
      <c r="M2188" s="12">
        <f t="shared" si="139"/>
        <v>0</v>
      </c>
      <c r="N2188" s="12">
        <f t="shared" si="140"/>
        <v>1</v>
      </c>
      <c r="O2188" s="17" t="s">
        <v>2258</v>
      </c>
    </row>
    <row r="2189" spans="1:15" x14ac:dyDescent="0.35">
      <c r="A2189" s="9" t="s">
        <v>27</v>
      </c>
      <c r="B2189" s="9" t="s">
        <v>2257</v>
      </c>
      <c r="C2189" s="9" t="s">
        <v>785</v>
      </c>
      <c r="D2189" s="9" t="s">
        <v>1794</v>
      </c>
      <c r="E2189" s="8" t="s">
        <v>1793</v>
      </c>
      <c r="F2189" s="10" t="s">
        <v>2054</v>
      </c>
      <c r="G2189" s="10" t="s">
        <v>2236</v>
      </c>
      <c r="H2189" s="10" t="s">
        <v>25</v>
      </c>
      <c r="I2189" s="10" t="s">
        <v>26</v>
      </c>
      <c r="J2189" s="11">
        <f t="shared" si="137"/>
        <v>8800000</v>
      </c>
      <c r="K2189" s="11">
        <f t="shared" si="137"/>
        <v>8800000</v>
      </c>
      <c r="L2189" s="27">
        <f t="shared" si="138"/>
        <v>0</v>
      </c>
      <c r="M2189" s="12">
        <f t="shared" si="139"/>
        <v>0</v>
      </c>
      <c r="N2189" s="12">
        <f t="shared" si="140"/>
        <v>1</v>
      </c>
      <c r="O2189" s="17" t="s">
        <v>2258</v>
      </c>
    </row>
    <row r="2190" spans="1:15" x14ac:dyDescent="0.35">
      <c r="A2190" s="9" t="s">
        <v>27</v>
      </c>
      <c r="B2190" s="9" t="s">
        <v>2257</v>
      </c>
      <c r="C2190" s="9" t="s">
        <v>785</v>
      </c>
      <c r="D2190" s="9" t="s">
        <v>1795</v>
      </c>
      <c r="E2190" s="8" t="s">
        <v>1793</v>
      </c>
      <c r="F2190" s="10" t="s">
        <v>2054</v>
      </c>
      <c r="G2190" s="10" t="s">
        <v>2236</v>
      </c>
      <c r="H2190" s="10" t="s">
        <v>25</v>
      </c>
      <c r="I2190" s="10" t="s">
        <v>26</v>
      </c>
      <c r="J2190" s="11">
        <f t="shared" si="137"/>
        <v>8800000</v>
      </c>
      <c r="K2190" s="11">
        <f t="shared" si="137"/>
        <v>8800000</v>
      </c>
      <c r="L2190" s="27">
        <f t="shared" si="138"/>
        <v>0</v>
      </c>
      <c r="M2190" s="12">
        <f t="shared" si="139"/>
        <v>0</v>
      </c>
      <c r="N2190" s="12">
        <f t="shared" si="140"/>
        <v>1</v>
      </c>
      <c r="O2190" s="17" t="s">
        <v>2258</v>
      </c>
    </row>
    <row r="2191" spans="1:15" x14ac:dyDescent="0.35">
      <c r="A2191" s="9" t="s">
        <v>27</v>
      </c>
      <c r="B2191" s="9" t="s">
        <v>2257</v>
      </c>
      <c r="C2191" s="9" t="s">
        <v>801</v>
      </c>
      <c r="D2191" s="9"/>
      <c r="E2191" s="8" t="s">
        <v>802</v>
      </c>
      <c r="F2191" s="10" t="s">
        <v>2277</v>
      </c>
      <c r="G2191" s="10" t="s">
        <v>2278</v>
      </c>
      <c r="H2191" s="10" t="s">
        <v>25</v>
      </c>
      <c r="I2191" s="10" t="s">
        <v>26</v>
      </c>
      <c r="J2191" s="11">
        <f t="shared" si="137"/>
        <v>154772000</v>
      </c>
      <c r="K2191" s="11">
        <f t="shared" si="137"/>
        <v>154772000</v>
      </c>
      <c r="L2191" s="27">
        <f t="shared" si="138"/>
        <v>0</v>
      </c>
      <c r="M2191" s="12">
        <f t="shared" si="139"/>
        <v>0</v>
      </c>
      <c r="N2191" s="12">
        <f t="shared" si="140"/>
        <v>1</v>
      </c>
      <c r="O2191" s="17" t="s">
        <v>2258</v>
      </c>
    </row>
    <row r="2192" spans="1:15" x14ac:dyDescent="0.35">
      <c r="A2192" s="9" t="s">
        <v>27</v>
      </c>
      <c r="B2192" s="9" t="s">
        <v>2257</v>
      </c>
      <c r="C2192" s="9" t="s">
        <v>801</v>
      </c>
      <c r="D2192" s="9" t="s">
        <v>49</v>
      </c>
      <c r="E2192" s="8" t="s">
        <v>50</v>
      </c>
      <c r="F2192" s="10" t="s">
        <v>2277</v>
      </c>
      <c r="G2192" s="10" t="s">
        <v>2278</v>
      </c>
      <c r="H2192" s="10" t="s">
        <v>25</v>
      </c>
      <c r="I2192" s="10" t="s">
        <v>26</v>
      </c>
      <c r="J2192" s="11">
        <f t="shared" si="137"/>
        <v>154772000</v>
      </c>
      <c r="K2192" s="11">
        <f t="shared" si="137"/>
        <v>154772000</v>
      </c>
      <c r="L2192" s="27">
        <f t="shared" si="138"/>
        <v>0</v>
      </c>
      <c r="M2192" s="12">
        <f t="shared" si="139"/>
        <v>0</v>
      </c>
      <c r="N2192" s="12">
        <f t="shared" si="140"/>
        <v>1</v>
      </c>
      <c r="O2192" s="17" t="s">
        <v>2258</v>
      </c>
    </row>
    <row r="2193" spans="1:15" x14ac:dyDescent="0.35">
      <c r="A2193" s="9" t="s">
        <v>27</v>
      </c>
      <c r="B2193" s="9" t="s">
        <v>2257</v>
      </c>
      <c r="C2193" s="9" t="s">
        <v>801</v>
      </c>
      <c r="D2193" s="9" t="s">
        <v>1792</v>
      </c>
      <c r="E2193" s="8" t="s">
        <v>1793</v>
      </c>
      <c r="F2193" s="10" t="s">
        <v>2277</v>
      </c>
      <c r="G2193" s="10" t="s">
        <v>2278</v>
      </c>
      <c r="H2193" s="10" t="s">
        <v>25</v>
      </c>
      <c r="I2193" s="10" t="s">
        <v>26</v>
      </c>
      <c r="J2193" s="11">
        <f t="shared" si="137"/>
        <v>154772000</v>
      </c>
      <c r="K2193" s="11">
        <f t="shared" si="137"/>
        <v>154772000</v>
      </c>
      <c r="L2193" s="27">
        <f t="shared" si="138"/>
        <v>0</v>
      </c>
      <c r="M2193" s="12">
        <f t="shared" si="139"/>
        <v>0</v>
      </c>
      <c r="N2193" s="12">
        <f t="shared" si="140"/>
        <v>1</v>
      </c>
      <c r="O2193" s="17" t="s">
        <v>2258</v>
      </c>
    </row>
    <row r="2194" spans="1:15" x14ac:dyDescent="0.35">
      <c r="A2194" s="9" t="s">
        <v>27</v>
      </c>
      <c r="B2194" s="9" t="s">
        <v>2257</v>
      </c>
      <c r="C2194" s="9" t="s">
        <v>801</v>
      </c>
      <c r="D2194" s="9" t="s">
        <v>1794</v>
      </c>
      <c r="E2194" s="8" t="s">
        <v>1793</v>
      </c>
      <c r="F2194" s="10" t="s">
        <v>2277</v>
      </c>
      <c r="G2194" s="10" t="s">
        <v>2278</v>
      </c>
      <c r="H2194" s="10" t="s">
        <v>25</v>
      </c>
      <c r="I2194" s="10" t="s">
        <v>26</v>
      </c>
      <c r="J2194" s="11">
        <f t="shared" si="137"/>
        <v>154772000</v>
      </c>
      <c r="K2194" s="11">
        <f t="shared" si="137"/>
        <v>154772000</v>
      </c>
      <c r="L2194" s="27">
        <f t="shared" si="138"/>
        <v>0</v>
      </c>
      <c r="M2194" s="12">
        <f t="shared" si="139"/>
        <v>0</v>
      </c>
      <c r="N2194" s="12">
        <f t="shared" si="140"/>
        <v>1</v>
      </c>
      <c r="O2194" s="17" t="s">
        <v>2258</v>
      </c>
    </row>
    <row r="2195" spans="1:15" x14ac:dyDescent="0.35">
      <c r="A2195" s="9" t="s">
        <v>27</v>
      </c>
      <c r="B2195" s="9" t="s">
        <v>2257</v>
      </c>
      <c r="C2195" s="9" t="s">
        <v>801</v>
      </c>
      <c r="D2195" s="9" t="s">
        <v>1795</v>
      </c>
      <c r="E2195" s="8" t="s">
        <v>1793</v>
      </c>
      <c r="F2195" s="10" t="s">
        <v>2277</v>
      </c>
      <c r="G2195" s="10" t="s">
        <v>2278</v>
      </c>
      <c r="H2195" s="10" t="s">
        <v>25</v>
      </c>
      <c r="I2195" s="10" t="s">
        <v>26</v>
      </c>
      <c r="J2195" s="11">
        <f t="shared" si="137"/>
        <v>154772000</v>
      </c>
      <c r="K2195" s="11">
        <f t="shared" si="137"/>
        <v>154772000</v>
      </c>
      <c r="L2195" s="27">
        <f t="shared" si="138"/>
        <v>0</v>
      </c>
      <c r="M2195" s="12">
        <f t="shared" si="139"/>
        <v>0</v>
      </c>
      <c r="N2195" s="12">
        <f t="shared" si="140"/>
        <v>1</v>
      </c>
      <c r="O2195" s="17" t="s">
        <v>2258</v>
      </c>
    </row>
    <row r="2196" spans="1:15" x14ac:dyDescent="0.35">
      <c r="A2196" s="9" t="s">
        <v>27</v>
      </c>
      <c r="B2196" s="9" t="s">
        <v>2257</v>
      </c>
      <c r="C2196" s="9" t="s">
        <v>816</v>
      </c>
      <c r="D2196" s="9"/>
      <c r="E2196" s="8" t="s">
        <v>817</v>
      </c>
      <c r="F2196" s="10" t="s">
        <v>2279</v>
      </c>
      <c r="G2196" s="10" t="s">
        <v>2280</v>
      </c>
      <c r="H2196" s="10" t="s">
        <v>25</v>
      </c>
      <c r="I2196" s="10" t="s">
        <v>26</v>
      </c>
      <c r="J2196" s="11">
        <f t="shared" si="137"/>
        <v>10720000</v>
      </c>
      <c r="K2196" s="11">
        <f t="shared" si="137"/>
        <v>10720000</v>
      </c>
      <c r="L2196" s="27">
        <f t="shared" si="138"/>
        <v>0</v>
      </c>
      <c r="M2196" s="12">
        <f t="shared" si="139"/>
        <v>0</v>
      </c>
      <c r="N2196" s="12">
        <f t="shared" si="140"/>
        <v>1</v>
      </c>
      <c r="O2196" s="17" t="s">
        <v>2258</v>
      </c>
    </row>
    <row r="2197" spans="1:15" x14ac:dyDescent="0.35">
      <c r="A2197" s="9" t="s">
        <v>27</v>
      </c>
      <c r="B2197" s="9" t="s">
        <v>2257</v>
      </c>
      <c r="C2197" s="9" t="s">
        <v>816</v>
      </c>
      <c r="D2197" s="9" t="s">
        <v>49</v>
      </c>
      <c r="E2197" s="8" t="s">
        <v>50</v>
      </c>
      <c r="F2197" s="10" t="s">
        <v>2279</v>
      </c>
      <c r="G2197" s="10" t="s">
        <v>2280</v>
      </c>
      <c r="H2197" s="10" t="s">
        <v>25</v>
      </c>
      <c r="I2197" s="10" t="s">
        <v>26</v>
      </c>
      <c r="J2197" s="11">
        <f t="shared" si="137"/>
        <v>10720000</v>
      </c>
      <c r="K2197" s="11">
        <f t="shared" si="137"/>
        <v>10720000</v>
      </c>
      <c r="L2197" s="27">
        <f t="shared" si="138"/>
        <v>0</v>
      </c>
      <c r="M2197" s="12">
        <f t="shared" si="139"/>
        <v>0</v>
      </c>
      <c r="N2197" s="12">
        <f t="shared" si="140"/>
        <v>1</v>
      </c>
      <c r="O2197" s="17" t="s">
        <v>2258</v>
      </c>
    </row>
    <row r="2198" spans="1:15" x14ac:dyDescent="0.35">
      <c r="A2198" s="9" t="s">
        <v>27</v>
      </c>
      <c r="B2198" s="9" t="s">
        <v>2257</v>
      </c>
      <c r="C2198" s="9" t="s">
        <v>816</v>
      </c>
      <c r="D2198" s="9" t="s">
        <v>1792</v>
      </c>
      <c r="E2198" s="8" t="s">
        <v>1793</v>
      </c>
      <c r="F2198" s="10" t="s">
        <v>2279</v>
      </c>
      <c r="G2198" s="10" t="s">
        <v>2280</v>
      </c>
      <c r="H2198" s="10" t="s">
        <v>25</v>
      </c>
      <c r="I2198" s="10" t="s">
        <v>26</v>
      </c>
      <c r="J2198" s="11">
        <f t="shared" si="137"/>
        <v>10720000</v>
      </c>
      <c r="K2198" s="11">
        <f t="shared" si="137"/>
        <v>10720000</v>
      </c>
      <c r="L2198" s="27">
        <f t="shared" si="138"/>
        <v>0</v>
      </c>
      <c r="M2198" s="12">
        <f t="shared" si="139"/>
        <v>0</v>
      </c>
      <c r="N2198" s="12">
        <f t="shared" si="140"/>
        <v>1</v>
      </c>
      <c r="O2198" s="17" t="s">
        <v>2258</v>
      </c>
    </row>
    <row r="2199" spans="1:15" x14ac:dyDescent="0.35">
      <c r="A2199" s="9" t="s">
        <v>27</v>
      </c>
      <c r="B2199" s="9" t="s">
        <v>2257</v>
      </c>
      <c r="C2199" s="9" t="s">
        <v>816</v>
      </c>
      <c r="D2199" s="9" t="s">
        <v>1794</v>
      </c>
      <c r="E2199" s="8" t="s">
        <v>1793</v>
      </c>
      <c r="F2199" s="10" t="s">
        <v>2279</v>
      </c>
      <c r="G2199" s="10" t="s">
        <v>2280</v>
      </c>
      <c r="H2199" s="10" t="s">
        <v>25</v>
      </c>
      <c r="I2199" s="10" t="s">
        <v>26</v>
      </c>
      <c r="J2199" s="11">
        <f t="shared" si="137"/>
        <v>10720000</v>
      </c>
      <c r="K2199" s="11">
        <f t="shared" si="137"/>
        <v>10720000</v>
      </c>
      <c r="L2199" s="27">
        <f t="shared" si="138"/>
        <v>0</v>
      </c>
      <c r="M2199" s="12">
        <f t="shared" si="139"/>
        <v>0</v>
      </c>
      <c r="N2199" s="12">
        <f t="shared" si="140"/>
        <v>1</v>
      </c>
      <c r="O2199" s="17" t="s">
        <v>2258</v>
      </c>
    </row>
    <row r="2200" spans="1:15" x14ac:dyDescent="0.35">
      <c r="A2200" s="9" t="s">
        <v>27</v>
      </c>
      <c r="B2200" s="9" t="s">
        <v>2257</v>
      </c>
      <c r="C2200" s="9" t="s">
        <v>816</v>
      </c>
      <c r="D2200" s="9" t="s">
        <v>1795</v>
      </c>
      <c r="E2200" s="8" t="s">
        <v>1793</v>
      </c>
      <c r="F2200" s="10" t="s">
        <v>2279</v>
      </c>
      <c r="G2200" s="10" t="s">
        <v>2280</v>
      </c>
      <c r="H2200" s="10" t="s">
        <v>25</v>
      </c>
      <c r="I2200" s="10" t="s">
        <v>26</v>
      </c>
      <c r="J2200" s="11">
        <f t="shared" si="137"/>
        <v>10720000</v>
      </c>
      <c r="K2200" s="11">
        <f t="shared" si="137"/>
        <v>10720000</v>
      </c>
      <c r="L2200" s="27">
        <f t="shared" si="138"/>
        <v>0</v>
      </c>
      <c r="M2200" s="12">
        <f t="shared" si="139"/>
        <v>0</v>
      </c>
      <c r="N2200" s="12">
        <f t="shared" si="140"/>
        <v>1</v>
      </c>
      <c r="O2200" s="17" t="s">
        <v>2258</v>
      </c>
    </row>
    <row r="2201" spans="1:15" x14ac:dyDescent="0.35">
      <c r="A2201" s="9" t="s">
        <v>27</v>
      </c>
      <c r="B2201" s="9" t="s">
        <v>2257</v>
      </c>
      <c r="C2201" s="9" t="s">
        <v>888</v>
      </c>
      <c r="D2201" s="9"/>
      <c r="E2201" s="8" t="s">
        <v>889</v>
      </c>
      <c r="F2201" s="10" t="s">
        <v>2281</v>
      </c>
      <c r="G2201" s="10" t="s">
        <v>2282</v>
      </c>
      <c r="H2201" s="10" t="s">
        <v>25</v>
      </c>
      <c r="I2201" s="10" t="s">
        <v>26</v>
      </c>
      <c r="J2201" s="11">
        <f t="shared" si="137"/>
        <v>12240000</v>
      </c>
      <c r="K2201" s="11">
        <f t="shared" si="137"/>
        <v>12240000</v>
      </c>
      <c r="L2201" s="27">
        <f t="shared" si="138"/>
        <v>0</v>
      </c>
      <c r="M2201" s="12">
        <f t="shared" si="139"/>
        <v>0</v>
      </c>
      <c r="N2201" s="12">
        <f t="shared" si="140"/>
        <v>1</v>
      </c>
      <c r="O2201" s="17" t="s">
        <v>2258</v>
      </c>
    </row>
    <row r="2202" spans="1:15" x14ac:dyDescent="0.35">
      <c r="A2202" s="9" t="s">
        <v>27</v>
      </c>
      <c r="B2202" s="9" t="s">
        <v>2257</v>
      </c>
      <c r="C2202" s="9" t="s">
        <v>888</v>
      </c>
      <c r="D2202" s="9" t="s">
        <v>49</v>
      </c>
      <c r="E2202" s="8" t="s">
        <v>50</v>
      </c>
      <c r="F2202" s="10" t="s">
        <v>2281</v>
      </c>
      <c r="G2202" s="10" t="s">
        <v>2282</v>
      </c>
      <c r="H2202" s="10" t="s">
        <v>25</v>
      </c>
      <c r="I2202" s="10" t="s">
        <v>26</v>
      </c>
      <c r="J2202" s="11">
        <f t="shared" si="137"/>
        <v>12240000</v>
      </c>
      <c r="K2202" s="11">
        <f t="shared" si="137"/>
        <v>12240000</v>
      </c>
      <c r="L2202" s="27">
        <f t="shared" si="138"/>
        <v>0</v>
      </c>
      <c r="M2202" s="12">
        <f t="shared" si="139"/>
        <v>0</v>
      </c>
      <c r="N2202" s="12">
        <f t="shared" si="140"/>
        <v>1</v>
      </c>
      <c r="O2202" s="17" t="s">
        <v>2258</v>
      </c>
    </row>
    <row r="2203" spans="1:15" x14ac:dyDescent="0.35">
      <c r="A2203" s="9" t="s">
        <v>27</v>
      </c>
      <c r="B2203" s="9" t="s">
        <v>2257</v>
      </c>
      <c r="C2203" s="9" t="s">
        <v>888</v>
      </c>
      <c r="D2203" s="9" t="s">
        <v>1792</v>
      </c>
      <c r="E2203" s="8" t="s">
        <v>1793</v>
      </c>
      <c r="F2203" s="10" t="s">
        <v>2281</v>
      </c>
      <c r="G2203" s="10" t="s">
        <v>2282</v>
      </c>
      <c r="H2203" s="10" t="s">
        <v>25</v>
      </c>
      <c r="I2203" s="10" t="s">
        <v>26</v>
      </c>
      <c r="J2203" s="11">
        <f t="shared" si="137"/>
        <v>12240000</v>
      </c>
      <c r="K2203" s="11">
        <f t="shared" si="137"/>
        <v>12240000</v>
      </c>
      <c r="L2203" s="27">
        <f t="shared" si="138"/>
        <v>0</v>
      </c>
      <c r="M2203" s="12">
        <f t="shared" si="139"/>
        <v>0</v>
      </c>
      <c r="N2203" s="12">
        <f t="shared" si="140"/>
        <v>1</v>
      </c>
      <c r="O2203" s="17" t="s">
        <v>2258</v>
      </c>
    </row>
    <row r="2204" spans="1:15" x14ac:dyDescent="0.35">
      <c r="A2204" s="9" t="s">
        <v>27</v>
      </c>
      <c r="B2204" s="9" t="s">
        <v>2257</v>
      </c>
      <c r="C2204" s="9" t="s">
        <v>888</v>
      </c>
      <c r="D2204" s="9" t="s">
        <v>1794</v>
      </c>
      <c r="E2204" s="8" t="s">
        <v>1793</v>
      </c>
      <c r="F2204" s="10" t="s">
        <v>2281</v>
      </c>
      <c r="G2204" s="10" t="s">
        <v>2282</v>
      </c>
      <c r="H2204" s="10" t="s">
        <v>25</v>
      </c>
      <c r="I2204" s="10" t="s">
        <v>26</v>
      </c>
      <c r="J2204" s="11">
        <f t="shared" si="137"/>
        <v>12240000</v>
      </c>
      <c r="K2204" s="11">
        <f t="shared" si="137"/>
        <v>12240000</v>
      </c>
      <c r="L2204" s="27">
        <f t="shared" si="138"/>
        <v>0</v>
      </c>
      <c r="M2204" s="12">
        <f t="shared" si="139"/>
        <v>0</v>
      </c>
      <c r="N2204" s="12">
        <f t="shared" si="140"/>
        <v>1</v>
      </c>
      <c r="O2204" s="17" t="s">
        <v>2258</v>
      </c>
    </row>
    <row r="2205" spans="1:15" x14ac:dyDescent="0.35">
      <c r="A2205" s="9" t="s">
        <v>27</v>
      </c>
      <c r="B2205" s="9" t="s">
        <v>2257</v>
      </c>
      <c r="C2205" s="9" t="s">
        <v>888</v>
      </c>
      <c r="D2205" s="9" t="s">
        <v>1795</v>
      </c>
      <c r="E2205" s="8" t="s">
        <v>1793</v>
      </c>
      <c r="F2205" s="10" t="s">
        <v>2281</v>
      </c>
      <c r="G2205" s="10" t="s">
        <v>2282</v>
      </c>
      <c r="H2205" s="10" t="s">
        <v>25</v>
      </c>
      <c r="I2205" s="10" t="s">
        <v>26</v>
      </c>
      <c r="J2205" s="11">
        <f t="shared" si="137"/>
        <v>12240000</v>
      </c>
      <c r="K2205" s="11">
        <f t="shared" si="137"/>
        <v>12240000</v>
      </c>
      <c r="L2205" s="27">
        <f t="shared" si="138"/>
        <v>0</v>
      </c>
      <c r="M2205" s="12">
        <f t="shared" si="139"/>
        <v>0</v>
      </c>
      <c r="N2205" s="12">
        <f t="shared" si="140"/>
        <v>1</v>
      </c>
      <c r="O2205" s="17" t="s">
        <v>2258</v>
      </c>
    </row>
    <row r="2206" spans="1:15" x14ac:dyDescent="0.35">
      <c r="A2206" s="9" t="s">
        <v>27</v>
      </c>
      <c r="B2206" s="9" t="s">
        <v>2257</v>
      </c>
      <c r="C2206" s="9" t="s">
        <v>922</v>
      </c>
      <c r="D2206" s="9"/>
      <c r="E2206" s="8" t="s">
        <v>923</v>
      </c>
      <c r="F2206" s="10" t="s">
        <v>2283</v>
      </c>
      <c r="G2206" s="10" t="s">
        <v>2284</v>
      </c>
      <c r="H2206" s="10" t="s">
        <v>25</v>
      </c>
      <c r="I2206" s="10" t="s">
        <v>26</v>
      </c>
      <c r="J2206" s="11">
        <f t="shared" si="137"/>
        <v>163520000</v>
      </c>
      <c r="K2206" s="11">
        <f t="shared" si="137"/>
        <v>163520000</v>
      </c>
      <c r="L2206" s="27">
        <f t="shared" si="138"/>
        <v>0</v>
      </c>
      <c r="M2206" s="12">
        <f t="shared" si="139"/>
        <v>0</v>
      </c>
      <c r="N2206" s="12">
        <f t="shared" si="140"/>
        <v>1</v>
      </c>
      <c r="O2206" s="17" t="s">
        <v>2258</v>
      </c>
    </row>
    <row r="2207" spans="1:15" x14ac:dyDescent="0.35">
      <c r="A2207" s="9" t="s">
        <v>27</v>
      </c>
      <c r="B2207" s="9" t="s">
        <v>2257</v>
      </c>
      <c r="C2207" s="9" t="s">
        <v>922</v>
      </c>
      <c r="D2207" s="9" t="s">
        <v>49</v>
      </c>
      <c r="E2207" s="8" t="s">
        <v>50</v>
      </c>
      <c r="F2207" s="10" t="s">
        <v>2283</v>
      </c>
      <c r="G2207" s="10" t="s">
        <v>2284</v>
      </c>
      <c r="H2207" s="10" t="s">
        <v>25</v>
      </c>
      <c r="I2207" s="10" t="s">
        <v>26</v>
      </c>
      <c r="J2207" s="11">
        <f t="shared" si="137"/>
        <v>163520000</v>
      </c>
      <c r="K2207" s="11">
        <f t="shared" si="137"/>
        <v>163520000</v>
      </c>
      <c r="L2207" s="27">
        <f t="shared" si="138"/>
        <v>0</v>
      </c>
      <c r="M2207" s="12">
        <f t="shared" si="139"/>
        <v>0</v>
      </c>
      <c r="N2207" s="12">
        <f t="shared" si="140"/>
        <v>1</v>
      </c>
      <c r="O2207" s="17" t="s">
        <v>2258</v>
      </c>
    </row>
    <row r="2208" spans="1:15" x14ac:dyDescent="0.35">
      <c r="A2208" s="9" t="s">
        <v>27</v>
      </c>
      <c r="B2208" s="9" t="s">
        <v>2257</v>
      </c>
      <c r="C2208" s="9" t="s">
        <v>922</v>
      </c>
      <c r="D2208" s="9" t="s">
        <v>1792</v>
      </c>
      <c r="E2208" s="8" t="s">
        <v>1793</v>
      </c>
      <c r="F2208" s="10" t="s">
        <v>2283</v>
      </c>
      <c r="G2208" s="10" t="s">
        <v>2284</v>
      </c>
      <c r="H2208" s="10" t="s">
        <v>25</v>
      </c>
      <c r="I2208" s="10" t="s">
        <v>26</v>
      </c>
      <c r="J2208" s="11">
        <f t="shared" si="137"/>
        <v>163520000</v>
      </c>
      <c r="K2208" s="11">
        <f t="shared" si="137"/>
        <v>163520000</v>
      </c>
      <c r="L2208" s="27">
        <f t="shared" si="138"/>
        <v>0</v>
      </c>
      <c r="M2208" s="12">
        <f t="shared" si="139"/>
        <v>0</v>
      </c>
      <c r="N2208" s="12">
        <f t="shared" si="140"/>
        <v>1</v>
      </c>
      <c r="O2208" s="17" t="s">
        <v>2258</v>
      </c>
    </row>
    <row r="2209" spans="1:15" x14ac:dyDescent="0.35">
      <c r="A2209" s="9" t="s">
        <v>27</v>
      </c>
      <c r="B2209" s="9" t="s">
        <v>2257</v>
      </c>
      <c r="C2209" s="9" t="s">
        <v>922</v>
      </c>
      <c r="D2209" s="9" t="s">
        <v>1794</v>
      </c>
      <c r="E2209" s="8" t="s">
        <v>1793</v>
      </c>
      <c r="F2209" s="10" t="s">
        <v>2283</v>
      </c>
      <c r="G2209" s="10" t="s">
        <v>2284</v>
      </c>
      <c r="H2209" s="10" t="s">
        <v>25</v>
      </c>
      <c r="I2209" s="10" t="s">
        <v>26</v>
      </c>
      <c r="J2209" s="11">
        <f t="shared" si="137"/>
        <v>163520000</v>
      </c>
      <c r="K2209" s="11">
        <f t="shared" si="137"/>
        <v>163520000</v>
      </c>
      <c r="L2209" s="27">
        <f t="shared" si="138"/>
        <v>0</v>
      </c>
      <c r="M2209" s="12">
        <f t="shared" si="139"/>
        <v>0</v>
      </c>
      <c r="N2209" s="12">
        <f t="shared" si="140"/>
        <v>1</v>
      </c>
      <c r="O2209" s="17" t="s">
        <v>2258</v>
      </c>
    </row>
    <row r="2210" spans="1:15" x14ac:dyDescent="0.35">
      <c r="A2210" s="9" t="s">
        <v>27</v>
      </c>
      <c r="B2210" s="9" t="s">
        <v>2257</v>
      </c>
      <c r="C2210" s="9" t="s">
        <v>922</v>
      </c>
      <c r="D2210" s="9" t="s">
        <v>1795</v>
      </c>
      <c r="E2210" s="8" t="s">
        <v>1793</v>
      </c>
      <c r="F2210" s="10" t="s">
        <v>2283</v>
      </c>
      <c r="G2210" s="10" t="s">
        <v>2284</v>
      </c>
      <c r="H2210" s="10" t="s">
        <v>25</v>
      </c>
      <c r="I2210" s="10" t="s">
        <v>26</v>
      </c>
      <c r="J2210" s="11">
        <f t="shared" si="137"/>
        <v>163520000</v>
      </c>
      <c r="K2210" s="11">
        <f t="shared" si="137"/>
        <v>163520000</v>
      </c>
      <c r="L2210" s="27">
        <f t="shared" si="138"/>
        <v>0</v>
      </c>
      <c r="M2210" s="12">
        <f t="shared" si="139"/>
        <v>0</v>
      </c>
      <c r="N2210" s="12">
        <f t="shared" si="140"/>
        <v>1</v>
      </c>
      <c r="O2210" s="17" t="s">
        <v>2258</v>
      </c>
    </row>
    <row r="2211" spans="1:15" x14ac:dyDescent="0.35">
      <c r="A2211" s="9" t="s">
        <v>27</v>
      </c>
      <c r="B2211" s="9" t="s">
        <v>2257</v>
      </c>
      <c r="C2211" s="9" t="s">
        <v>1215</v>
      </c>
      <c r="D2211" s="9"/>
      <c r="E2211" s="8" t="s">
        <v>1216</v>
      </c>
      <c r="F2211" s="10" t="s">
        <v>2285</v>
      </c>
      <c r="G2211" s="10" t="s">
        <v>2286</v>
      </c>
      <c r="H2211" s="10" t="s">
        <v>25</v>
      </c>
      <c r="I2211" s="10" t="s">
        <v>26</v>
      </c>
      <c r="J2211" s="11">
        <f t="shared" si="137"/>
        <v>179159000</v>
      </c>
      <c r="K2211" s="11">
        <f t="shared" si="137"/>
        <v>137248677</v>
      </c>
      <c r="L2211" s="27">
        <f t="shared" si="138"/>
        <v>41910323</v>
      </c>
      <c r="M2211" s="12">
        <f t="shared" si="139"/>
        <v>0.23392809180671917</v>
      </c>
      <c r="N2211" s="12">
        <f t="shared" si="140"/>
        <v>0.76607190819328086</v>
      </c>
      <c r="O2211" s="17" t="s">
        <v>2258</v>
      </c>
    </row>
    <row r="2212" spans="1:15" x14ac:dyDescent="0.35">
      <c r="A2212" s="9" t="s">
        <v>27</v>
      </c>
      <c r="B2212" s="9" t="s">
        <v>2257</v>
      </c>
      <c r="C2212" s="9" t="s">
        <v>1215</v>
      </c>
      <c r="D2212" s="9" t="s">
        <v>164</v>
      </c>
      <c r="E2212" s="8" t="s">
        <v>165</v>
      </c>
      <c r="F2212" s="10" t="s">
        <v>2287</v>
      </c>
      <c r="G2212" s="10" t="s">
        <v>2288</v>
      </c>
      <c r="H2212" s="10" t="s">
        <v>25</v>
      </c>
      <c r="I2212" s="10" t="s">
        <v>26</v>
      </c>
      <c r="J2212" s="11">
        <f t="shared" si="137"/>
        <v>104242000</v>
      </c>
      <c r="K2212" s="11">
        <f t="shared" si="137"/>
        <v>67163518</v>
      </c>
      <c r="L2212" s="27">
        <f t="shared" si="138"/>
        <v>37078482</v>
      </c>
      <c r="M2212" s="12">
        <f t="shared" si="139"/>
        <v>0.35569618771704303</v>
      </c>
      <c r="N2212" s="12">
        <f t="shared" si="140"/>
        <v>0.64430381228295697</v>
      </c>
      <c r="O2212" s="17" t="s">
        <v>2258</v>
      </c>
    </row>
    <row r="2213" spans="1:15" x14ac:dyDescent="0.35">
      <c r="A2213" s="9" t="s">
        <v>27</v>
      </c>
      <c r="B2213" s="9" t="s">
        <v>2257</v>
      </c>
      <c r="C2213" s="9" t="s">
        <v>1215</v>
      </c>
      <c r="D2213" s="9" t="s">
        <v>270</v>
      </c>
      <c r="E2213" s="8" t="s">
        <v>271</v>
      </c>
      <c r="F2213" s="10" t="s">
        <v>2287</v>
      </c>
      <c r="G2213" s="10" t="s">
        <v>2288</v>
      </c>
      <c r="H2213" s="10" t="s">
        <v>25</v>
      </c>
      <c r="I2213" s="10" t="s">
        <v>26</v>
      </c>
      <c r="J2213" s="11">
        <f t="shared" si="137"/>
        <v>104242000</v>
      </c>
      <c r="K2213" s="11">
        <f t="shared" si="137"/>
        <v>67163518</v>
      </c>
      <c r="L2213" s="27">
        <f t="shared" si="138"/>
        <v>37078482</v>
      </c>
      <c r="M2213" s="12">
        <f t="shared" si="139"/>
        <v>0.35569618771704303</v>
      </c>
      <c r="N2213" s="12">
        <f t="shared" si="140"/>
        <v>0.64430381228295697</v>
      </c>
      <c r="O2213" s="17" t="s">
        <v>2258</v>
      </c>
    </row>
    <row r="2214" spans="1:15" x14ac:dyDescent="0.35">
      <c r="A2214" s="9" t="s">
        <v>27</v>
      </c>
      <c r="B2214" s="9" t="s">
        <v>2257</v>
      </c>
      <c r="C2214" s="9" t="s">
        <v>1215</v>
      </c>
      <c r="D2214" s="9" t="s">
        <v>1023</v>
      </c>
      <c r="E2214" s="8" t="s">
        <v>1024</v>
      </c>
      <c r="F2214" s="10" t="s">
        <v>2287</v>
      </c>
      <c r="G2214" s="10" t="s">
        <v>2288</v>
      </c>
      <c r="H2214" s="10" t="s">
        <v>25</v>
      </c>
      <c r="I2214" s="10" t="s">
        <v>26</v>
      </c>
      <c r="J2214" s="11">
        <f t="shared" si="137"/>
        <v>104242000</v>
      </c>
      <c r="K2214" s="11">
        <f t="shared" si="137"/>
        <v>67163518</v>
      </c>
      <c r="L2214" s="27">
        <f t="shared" si="138"/>
        <v>37078482</v>
      </c>
      <c r="M2214" s="12">
        <f t="shared" si="139"/>
        <v>0.35569618771704303</v>
      </c>
      <c r="N2214" s="12">
        <f t="shared" si="140"/>
        <v>0.64430381228295697</v>
      </c>
      <c r="O2214" s="17" t="s">
        <v>2258</v>
      </c>
    </row>
    <row r="2215" spans="1:15" x14ac:dyDescent="0.35">
      <c r="A2215" s="9" t="s">
        <v>27</v>
      </c>
      <c r="B2215" s="9" t="s">
        <v>2257</v>
      </c>
      <c r="C2215" s="9" t="s">
        <v>1215</v>
      </c>
      <c r="D2215" s="9" t="s">
        <v>1025</v>
      </c>
      <c r="E2215" s="8" t="s">
        <v>1024</v>
      </c>
      <c r="F2215" s="10" t="s">
        <v>2287</v>
      </c>
      <c r="G2215" s="10" t="s">
        <v>2288</v>
      </c>
      <c r="H2215" s="10" t="s">
        <v>25</v>
      </c>
      <c r="I2215" s="10" t="s">
        <v>26</v>
      </c>
      <c r="J2215" s="11">
        <f t="shared" si="137"/>
        <v>104242000</v>
      </c>
      <c r="K2215" s="11">
        <f t="shared" si="137"/>
        <v>67163518</v>
      </c>
      <c r="L2215" s="27">
        <f t="shared" si="138"/>
        <v>37078482</v>
      </c>
      <c r="M2215" s="12">
        <f t="shared" si="139"/>
        <v>0.35569618771704303</v>
      </c>
      <c r="N2215" s="12">
        <f t="shared" si="140"/>
        <v>0.64430381228295697</v>
      </c>
      <c r="O2215" s="17" t="s">
        <v>2258</v>
      </c>
    </row>
    <row r="2216" spans="1:15" x14ac:dyDescent="0.35">
      <c r="A2216" s="9" t="s">
        <v>27</v>
      </c>
      <c r="B2216" s="9" t="s">
        <v>2257</v>
      </c>
      <c r="C2216" s="9" t="s">
        <v>1215</v>
      </c>
      <c r="D2216" s="9" t="s">
        <v>49</v>
      </c>
      <c r="E2216" s="8" t="s">
        <v>50</v>
      </c>
      <c r="F2216" s="10" t="s">
        <v>2289</v>
      </c>
      <c r="G2216" s="10" t="s">
        <v>2290</v>
      </c>
      <c r="H2216" s="10" t="s">
        <v>25</v>
      </c>
      <c r="I2216" s="10" t="s">
        <v>26</v>
      </c>
      <c r="J2216" s="11">
        <f t="shared" si="137"/>
        <v>74917000</v>
      </c>
      <c r="K2216" s="11">
        <f t="shared" si="137"/>
        <v>70085159</v>
      </c>
      <c r="L2216" s="27">
        <f t="shared" si="138"/>
        <v>4831841</v>
      </c>
      <c r="M2216" s="12">
        <f t="shared" si="139"/>
        <v>6.4495922153850263E-2</v>
      </c>
      <c r="N2216" s="12">
        <f t="shared" si="140"/>
        <v>0.93550407784614975</v>
      </c>
      <c r="O2216" s="17" t="s">
        <v>2258</v>
      </c>
    </row>
    <row r="2217" spans="1:15" x14ac:dyDescent="0.35">
      <c r="A2217" s="9" t="s">
        <v>27</v>
      </c>
      <c r="B2217" s="9" t="s">
        <v>2257</v>
      </c>
      <c r="C2217" s="9" t="s">
        <v>1215</v>
      </c>
      <c r="D2217" s="9" t="s">
        <v>1792</v>
      </c>
      <c r="E2217" s="8" t="s">
        <v>1793</v>
      </c>
      <c r="F2217" s="10" t="s">
        <v>2289</v>
      </c>
      <c r="G2217" s="10" t="s">
        <v>2290</v>
      </c>
      <c r="H2217" s="10" t="s">
        <v>25</v>
      </c>
      <c r="I2217" s="10" t="s">
        <v>26</v>
      </c>
      <c r="J2217" s="11">
        <f t="shared" si="137"/>
        <v>74917000</v>
      </c>
      <c r="K2217" s="11">
        <f t="shared" si="137"/>
        <v>70085159</v>
      </c>
      <c r="L2217" s="27">
        <f t="shared" si="138"/>
        <v>4831841</v>
      </c>
      <c r="M2217" s="12">
        <f t="shared" si="139"/>
        <v>6.4495922153850263E-2</v>
      </c>
      <c r="N2217" s="12">
        <f t="shared" si="140"/>
        <v>0.93550407784614975</v>
      </c>
      <c r="O2217" s="17" t="s">
        <v>2258</v>
      </c>
    </row>
    <row r="2218" spans="1:15" x14ac:dyDescent="0.35">
      <c r="A2218" s="9" t="s">
        <v>27</v>
      </c>
      <c r="B2218" s="9" t="s">
        <v>2257</v>
      </c>
      <c r="C2218" s="9" t="s">
        <v>1215</v>
      </c>
      <c r="D2218" s="9" t="s">
        <v>1794</v>
      </c>
      <c r="E2218" s="8" t="s">
        <v>1793</v>
      </c>
      <c r="F2218" s="10" t="s">
        <v>2289</v>
      </c>
      <c r="G2218" s="10" t="s">
        <v>2290</v>
      </c>
      <c r="H2218" s="10" t="s">
        <v>25</v>
      </c>
      <c r="I2218" s="10" t="s">
        <v>26</v>
      </c>
      <c r="J2218" s="11">
        <f t="shared" si="137"/>
        <v>74917000</v>
      </c>
      <c r="K2218" s="11">
        <f t="shared" si="137"/>
        <v>70085159</v>
      </c>
      <c r="L2218" s="27">
        <f t="shared" si="138"/>
        <v>4831841</v>
      </c>
      <c r="M2218" s="12">
        <f t="shared" si="139"/>
        <v>6.4495922153850263E-2</v>
      </c>
      <c r="N2218" s="12">
        <f t="shared" si="140"/>
        <v>0.93550407784614975</v>
      </c>
      <c r="O2218" s="17" t="s">
        <v>2258</v>
      </c>
    </row>
    <row r="2219" spans="1:15" x14ac:dyDescent="0.35">
      <c r="A2219" s="9" t="s">
        <v>27</v>
      </c>
      <c r="B2219" s="9" t="s">
        <v>2257</v>
      </c>
      <c r="C2219" s="9" t="s">
        <v>1215</v>
      </c>
      <c r="D2219" s="9" t="s">
        <v>1795</v>
      </c>
      <c r="E2219" s="8" t="s">
        <v>1793</v>
      </c>
      <c r="F2219" s="10" t="s">
        <v>2289</v>
      </c>
      <c r="G2219" s="10" t="s">
        <v>2290</v>
      </c>
      <c r="H2219" s="10" t="s">
        <v>25</v>
      </c>
      <c r="I2219" s="10" t="s">
        <v>26</v>
      </c>
      <c r="J2219" s="11">
        <f t="shared" si="137"/>
        <v>74917000</v>
      </c>
      <c r="K2219" s="11">
        <f t="shared" si="137"/>
        <v>70085159</v>
      </c>
      <c r="L2219" s="27">
        <f t="shared" si="138"/>
        <v>4831841</v>
      </c>
      <c r="M2219" s="12">
        <f t="shared" si="139"/>
        <v>6.4495922153850263E-2</v>
      </c>
      <c r="N2219" s="12">
        <f t="shared" si="140"/>
        <v>0.93550407784614975</v>
      </c>
      <c r="O2219" s="17" t="s">
        <v>2258</v>
      </c>
    </row>
    <row r="2220" spans="1:15" ht="31" x14ac:dyDescent="0.35">
      <c r="A2220" s="9" t="s">
        <v>27</v>
      </c>
      <c r="B2220" s="9" t="s">
        <v>2257</v>
      </c>
      <c r="C2220" s="9" t="s">
        <v>1290</v>
      </c>
      <c r="D2220" s="9"/>
      <c r="E2220" s="8" t="s">
        <v>1291</v>
      </c>
      <c r="F2220" s="10" t="s">
        <v>2113</v>
      </c>
      <c r="G2220" s="10" t="s">
        <v>2114</v>
      </c>
      <c r="H2220" s="10" t="s">
        <v>25</v>
      </c>
      <c r="I2220" s="10" t="s">
        <v>26</v>
      </c>
      <c r="J2220" s="11">
        <f t="shared" si="137"/>
        <v>1280000</v>
      </c>
      <c r="K2220" s="11">
        <f t="shared" si="137"/>
        <v>1280000</v>
      </c>
      <c r="L2220" s="27">
        <f t="shared" si="138"/>
        <v>0</v>
      </c>
      <c r="M2220" s="12">
        <f t="shared" si="139"/>
        <v>0</v>
      </c>
      <c r="N2220" s="12">
        <f t="shared" si="140"/>
        <v>1</v>
      </c>
      <c r="O2220" s="17" t="s">
        <v>2258</v>
      </c>
    </row>
    <row r="2221" spans="1:15" x14ac:dyDescent="0.35">
      <c r="A2221" s="9" t="s">
        <v>27</v>
      </c>
      <c r="B2221" s="9" t="s">
        <v>2257</v>
      </c>
      <c r="C2221" s="9" t="s">
        <v>1290</v>
      </c>
      <c r="D2221" s="9" t="s">
        <v>49</v>
      </c>
      <c r="E2221" s="8" t="s">
        <v>50</v>
      </c>
      <c r="F2221" s="10" t="s">
        <v>2113</v>
      </c>
      <c r="G2221" s="10" t="s">
        <v>2114</v>
      </c>
      <c r="H2221" s="10" t="s">
        <v>25</v>
      </c>
      <c r="I2221" s="10" t="s">
        <v>26</v>
      </c>
      <c r="J2221" s="11">
        <f t="shared" si="137"/>
        <v>1280000</v>
      </c>
      <c r="K2221" s="11">
        <f t="shared" si="137"/>
        <v>1280000</v>
      </c>
      <c r="L2221" s="27">
        <f t="shared" si="138"/>
        <v>0</v>
      </c>
      <c r="M2221" s="12">
        <f t="shared" si="139"/>
        <v>0</v>
      </c>
      <c r="N2221" s="12">
        <f t="shared" si="140"/>
        <v>1</v>
      </c>
      <c r="O2221" s="17" t="s">
        <v>2258</v>
      </c>
    </row>
    <row r="2222" spans="1:15" x14ac:dyDescent="0.35">
      <c r="A2222" s="9" t="s">
        <v>27</v>
      </c>
      <c r="B2222" s="9" t="s">
        <v>2257</v>
      </c>
      <c r="C2222" s="9" t="s">
        <v>1290</v>
      </c>
      <c r="D2222" s="9" t="s">
        <v>1792</v>
      </c>
      <c r="E2222" s="8" t="s">
        <v>1793</v>
      </c>
      <c r="F2222" s="10" t="s">
        <v>2113</v>
      </c>
      <c r="G2222" s="10" t="s">
        <v>2114</v>
      </c>
      <c r="H2222" s="10" t="s">
        <v>25</v>
      </c>
      <c r="I2222" s="10" t="s">
        <v>26</v>
      </c>
      <c r="J2222" s="11">
        <f t="shared" si="137"/>
        <v>1280000</v>
      </c>
      <c r="K2222" s="11">
        <f t="shared" si="137"/>
        <v>1280000</v>
      </c>
      <c r="L2222" s="27">
        <f t="shared" si="138"/>
        <v>0</v>
      </c>
      <c r="M2222" s="12">
        <f t="shared" si="139"/>
        <v>0</v>
      </c>
      <c r="N2222" s="12">
        <f t="shared" si="140"/>
        <v>1</v>
      </c>
      <c r="O2222" s="17" t="s">
        <v>2258</v>
      </c>
    </row>
    <row r="2223" spans="1:15" x14ac:dyDescent="0.35">
      <c r="A2223" s="9" t="s">
        <v>27</v>
      </c>
      <c r="B2223" s="9" t="s">
        <v>2257</v>
      </c>
      <c r="C2223" s="9" t="s">
        <v>1290</v>
      </c>
      <c r="D2223" s="9" t="s">
        <v>1794</v>
      </c>
      <c r="E2223" s="8" t="s">
        <v>1793</v>
      </c>
      <c r="F2223" s="10" t="s">
        <v>2113</v>
      </c>
      <c r="G2223" s="10" t="s">
        <v>2114</v>
      </c>
      <c r="H2223" s="10" t="s">
        <v>25</v>
      </c>
      <c r="I2223" s="10" t="s">
        <v>26</v>
      </c>
      <c r="J2223" s="11">
        <f t="shared" si="137"/>
        <v>1280000</v>
      </c>
      <c r="K2223" s="11">
        <f t="shared" si="137"/>
        <v>1280000</v>
      </c>
      <c r="L2223" s="27">
        <f t="shared" si="138"/>
        <v>0</v>
      </c>
      <c r="M2223" s="12">
        <f t="shared" si="139"/>
        <v>0</v>
      </c>
      <c r="N2223" s="12">
        <f t="shared" si="140"/>
        <v>1</v>
      </c>
      <c r="O2223" s="17" t="s">
        <v>2258</v>
      </c>
    </row>
    <row r="2224" spans="1:15" x14ac:dyDescent="0.35">
      <c r="A2224" s="9" t="s">
        <v>27</v>
      </c>
      <c r="B2224" s="9" t="s">
        <v>2257</v>
      </c>
      <c r="C2224" s="9" t="s">
        <v>1290</v>
      </c>
      <c r="D2224" s="9" t="s">
        <v>1795</v>
      </c>
      <c r="E2224" s="8" t="s">
        <v>1793</v>
      </c>
      <c r="F2224" s="10" t="s">
        <v>2113</v>
      </c>
      <c r="G2224" s="10" t="s">
        <v>2114</v>
      </c>
      <c r="H2224" s="10" t="s">
        <v>25</v>
      </c>
      <c r="I2224" s="10" t="s">
        <v>26</v>
      </c>
      <c r="J2224" s="11">
        <f t="shared" si="137"/>
        <v>1280000</v>
      </c>
      <c r="K2224" s="11">
        <f t="shared" si="137"/>
        <v>1280000</v>
      </c>
      <c r="L2224" s="27">
        <f t="shared" si="138"/>
        <v>0</v>
      </c>
      <c r="M2224" s="12">
        <f t="shared" si="139"/>
        <v>0</v>
      </c>
      <c r="N2224" s="12">
        <f t="shared" si="140"/>
        <v>1</v>
      </c>
      <c r="O2224" s="17" t="s">
        <v>2258</v>
      </c>
    </row>
    <row r="2225" spans="1:15" x14ac:dyDescent="0.35">
      <c r="A2225" s="9" t="s">
        <v>27</v>
      </c>
      <c r="B2225" s="9" t="s">
        <v>2257</v>
      </c>
      <c r="C2225" s="9" t="s">
        <v>1818</v>
      </c>
      <c r="D2225" s="9"/>
      <c r="E2225" s="8" t="s">
        <v>1819</v>
      </c>
      <c r="F2225" s="10" t="s">
        <v>1990</v>
      </c>
      <c r="G2225" s="10" t="s">
        <v>1001</v>
      </c>
      <c r="H2225" s="10" t="s">
        <v>25</v>
      </c>
      <c r="I2225" s="10" t="s">
        <v>26</v>
      </c>
      <c r="J2225" s="11">
        <f t="shared" si="137"/>
        <v>4800000</v>
      </c>
      <c r="K2225" s="11">
        <f t="shared" si="137"/>
        <v>4800000</v>
      </c>
      <c r="L2225" s="27">
        <f t="shared" si="138"/>
        <v>0</v>
      </c>
      <c r="M2225" s="12">
        <f t="shared" si="139"/>
        <v>0</v>
      </c>
      <c r="N2225" s="12">
        <f t="shared" si="140"/>
        <v>1</v>
      </c>
      <c r="O2225" s="17" t="s">
        <v>2258</v>
      </c>
    </row>
    <row r="2226" spans="1:15" x14ac:dyDescent="0.35">
      <c r="A2226" s="9" t="s">
        <v>27</v>
      </c>
      <c r="B2226" s="9" t="s">
        <v>2257</v>
      </c>
      <c r="C2226" s="9" t="s">
        <v>1818</v>
      </c>
      <c r="D2226" s="9" t="s">
        <v>49</v>
      </c>
      <c r="E2226" s="8" t="s">
        <v>50</v>
      </c>
      <c r="F2226" s="10" t="s">
        <v>1990</v>
      </c>
      <c r="G2226" s="10" t="s">
        <v>1001</v>
      </c>
      <c r="H2226" s="10" t="s">
        <v>25</v>
      </c>
      <c r="I2226" s="10" t="s">
        <v>26</v>
      </c>
      <c r="J2226" s="11">
        <f t="shared" si="137"/>
        <v>4800000</v>
      </c>
      <c r="K2226" s="11">
        <f t="shared" si="137"/>
        <v>4800000</v>
      </c>
      <c r="L2226" s="27">
        <f t="shared" si="138"/>
        <v>0</v>
      </c>
      <c r="M2226" s="12">
        <f t="shared" si="139"/>
        <v>0</v>
      </c>
      <c r="N2226" s="12">
        <f t="shared" si="140"/>
        <v>1</v>
      </c>
      <c r="O2226" s="17" t="s">
        <v>2258</v>
      </c>
    </row>
    <row r="2227" spans="1:15" x14ac:dyDescent="0.35">
      <c r="A2227" s="9" t="s">
        <v>27</v>
      </c>
      <c r="B2227" s="9" t="s">
        <v>2257</v>
      </c>
      <c r="C2227" s="9" t="s">
        <v>1818</v>
      </c>
      <c r="D2227" s="9" t="s">
        <v>1792</v>
      </c>
      <c r="E2227" s="8" t="s">
        <v>1793</v>
      </c>
      <c r="F2227" s="10" t="s">
        <v>1990</v>
      </c>
      <c r="G2227" s="10" t="s">
        <v>1001</v>
      </c>
      <c r="H2227" s="10" t="s">
        <v>25</v>
      </c>
      <c r="I2227" s="10" t="s">
        <v>26</v>
      </c>
      <c r="J2227" s="11">
        <f t="shared" si="137"/>
        <v>4800000</v>
      </c>
      <c r="K2227" s="11">
        <f t="shared" si="137"/>
        <v>4800000</v>
      </c>
      <c r="L2227" s="27">
        <f t="shared" si="138"/>
        <v>0</v>
      </c>
      <c r="M2227" s="12">
        <f t="shared" si="139"/>
        <v>0</v>
      </c>
      <c r="N2227" s="12">
        <f t="shared" si="140"/>
        <v>1</v>
      </c>
      <c r="O2227" s="17" t="s">
        <v>2258</v>
      </c>
    </row>
    <row r="2228" spans="1:15" x14ac:dyDescent="0.35">
      <c r="A2228" s="9" t="s">
        <v>27</v>
      </c>
      <c r="B2228" s="9" t="s">
        <v>2257</v>
      </c>
      <c r="C2228" s="9" t="s">
        <v>1818</v>
      </c>
      <c r="D2228" s="9" t="s">
        <v>1794</v>
      </c>
      <c r="E2228" s="8" t="s">
        <v>1793</v>
      </c>
      <c r="F2228" s="10" t="s">
        <v>1990</v>
      </c>
      <c r="G2228" s="10" t="s">
        <v>1001</v>
      </c>
      <c r="H2228" s="10" t="s">
        <v>25</v>
      </c>
      <c r="I2228" s="10" t="s">
        <v>26</v>
      </c>
      <c r="J2228" s="11">
        <f t="shared" si="137"/>
        <v>4800000</v>
      </c>
      <c r="K2228" s="11">
        <f t="shared" si="137"/>
        <v>4800000</v>
      </c>
      <c r="L2228" s="27">
        <f t="shared" si="138"/>
        <v>0</v>
      </c>
      <c r="M2228" s="12">
        <f t="shared" si="139"/>
        <v>0</v>
      </c>
      <c r="N2228" s="12">
        <f t="shared" si="140"/>
        <v>1</v>
      </c>
      <c r="O2228" s="17" t="s">
        <v>2258</v>
      </c>
    </row>
    <row r="2229" spans="1:15" x14ac:dyDescent="0.35">
      <c r="A2229" s="9" t="s">
        <v>27</v>
      </c>
      <c r="B2229" s="9" t="s">
        <v>2257</v>
      </c>
      <c r="C2229" s="9" t="s">
        <v>1818</v>
      </c>
      <c r="D2229" s="9" t="s">
        <v>1795</v>
      </c>
      <c r="E2229" s="8" t="s">
        <v>1793</v>
      </c>
      <c r="F2229" s="10" t="s">
        <v>1990</v>
      </c>
      <c r="G2229" s="10" t="s">
        <v>1001</v>
      </c>
      <c r="H2229" s="10" t="s">
        <v>25</v>
      </c>
      <c r="I2229" s="10" t="s">
        <v>26</v>
      </c>
      <c r="J2229" s="11">
        <f t="shared" si="137"/>
        <v>4800000</v>
      </c>
      <c r="K2229" s="11">
        <f t="shared" si="137"/>
        <v>4800000</v>
      </c>
      <c r="L2229" s="27">
        <f t="shared" si="138"/>
        <v>0</v>
      </c>
      <c r="M2229" s="12">
        <f t="shared" si="139"/>
        <v>0</v>
      </c>
      <c r="N2229" s="12">
        <f t="shared" si="140"/>
        <v>1</v>
      </c>
      <c r="O2229" s="17" t="s">
        <v>2258</v>
      </c>
    </row>
    <row r="2230" spans="1:15" x14ac:dyDescent="0.35">
      <c r="A2230" s="9" t="s">
        <v>27</v>
      </c>
      <c r="B2230" s="9" t="s">
        <v>2257</v>
      </c>
      <c r="C2230" s="9" t="s">
        <v>1824</v>
      </c>
      <c r="D2230" s="9"/>
      <c r="E2230" s="8" t="s">
        <v>1825</v>
      </c>
      <c r="F2230" s="10" t="s">
        <v>1233</v>
      </c>
      <c r="G2230" s="10" t="s">
        <v>2291</v>
      </c>
      <c r="H2230" s="10" t="s">
        <v>25</v>
      </c>
      <c r="I2230" s="10" t="s">
        <v>26</v>
      </c>
      <c r="J2230" s="11">
        <f t="shared" si="137"/>
        <v>1600000</v>
      </c>
      <c r="K2230" s="11">
        <f t="shared" si="137"/>
        <v>1600000</v>
      </c>
      <c r="L2230" s="27">
        <f t="shared" si="138"/>
        <v>0</v>
      </c>
      <c r="M2230" s="12">
        <f t="shared" si="139"/>
        <v>0</v>
      </c>
      <c r="N2230" s="12">
        <f t="shared" si="140"/>
        <v>1</v>
      </c>
      <c r="O2230" s="17" t="s">
        <v>2258</v>
      </c>
    </row>
    <row r="2231" spans="1:15" x14ac:dyDescent="0.35">
      <c r="A2231" s="9" t="s">
        <v>27</v>
      </c>
      <c r="B2231" s="9" t="s">
        <v>2257</v>
      </c>
      <c r="C2231" s="9" t="s">
        <v>1824</v>
      </c>
      <c r="D2231" s="9" t="s">
        <v>49</v>
      </c>
      <c r="E2231" s="8" t="s">
        <v>50</v>
      </c>
      <c r="F2231" s="10" t="s">
        <v>1233</v>
      </c>
      <c r="G2231" s="10" t="s">
        <v>2291</v>
      </c>
      <c r="H2231" s="10" t="s">
        <v>25</v>
      </c>
      <c r="I2231" s="10" t="s">
        <v>26</v>
      </c>
      <c r="J2231" s="11">
        <f t="shared" si="137"/>
        <v>1600000</v>
      </c>
      <c r="K2231" s="11">
        <f t="shared" si="137"/>
        <v>1600000</v>
      </c>
      <c r="L2231" s="27">
        <f t="shared" si="138"/>
        <v>0</v>
      </c>
      <c r="M2231" s="12">
        <f t="shared" si="139"/>
        <v>0</v>
      </c>
      <c r="N2231" s="12">
        <f t="shared" si="140"/>
        <v>1</v>
      </c>
      <c r="O2231" s="17" t="s">
        <v>2258</v>
      </c>
    </row>
    <row r="2232" spans="1:15" x14ac:dyDescent="0.35">
      <c r="A2232" s="9" t="s">
        <v>27</v>
      </c>
      <c r="B2232" s="9" t="s">
        <v>2257</v>
      </c>
      <c r="C2232" s="9" t="s">
        <v>1824</v>
      </c>
      <c r="D2232" s="9" t="s">
        <v>1792</v>
      </c>
      <c r="E2232" s="8" t="s">
        <v>1793</v>
      </c>
      <c r="F2232" s="10" t="s">
        <v>1233</v>
      </c>
      <c r="G2232" s="10" t="s">
        <v>2291</v>
      </c>
      <c r="H2232" s="10" t="s">
        <v>25</v>
      </c>
      <c r="I2232" s="10" t="s">
        <v>26</v>
      </c>
      <c r="J2232" s="11">
        <f t="shared" si="137"/>
        <v>1600000</v>
      </c>
      <c r="K2232" s="11">
        <f t="shared" si="137"/>
        <v>1600000</v>
      </c>
      <c r="L2232" s="27">
        <f t="shared" si="138"/>
        <v>0</v>
      </c>
      <c r="M2232" s="12">
        <f t="shared" si="139"/>
        <v>0</v>
      </c>
      <c r="N2232" s="12">
        <f t="shared" si="140"/>
        <v>1</v>
      </c>
      <c r="O2232" s="17" t="s">
        <v>2258</v>
      </c>
    </row>
    <row r="2233" spans="1:15" x14ac:dyDescent="0.35">
      <c r="A2233" s="9" t="s">
        <v>27</v>
      </c>
      <c r="B2233" s="9" t="s">
        <v>2257</v>
      </c>
      <c r="C2233" s="9" t="s">
        <v>1824</v>
      </c>
      <c r="D2233" s="9" t="s">
        <v>1794</v>
      </c>
      <c r="E2233" s="8" t="s">
        <v>1793</v>
      </c>
      <c r="F2233" s="10" t="s">
        <v>1233</v>
      </c>
      <c r="G2233" s="10" t="s">
        <v>2291</v>
      </c>
      <c r="H2233" s="10" t="s">
        <v>25</v>
      </c>
      <c r="I2233" s="10" t="s">
        <v>26</v>
      </c>
      <c r="J2233" s="11">
        <f t="shared" si="137"/>
        <v>1600000</v>
      </c>
      <c r="K2233" s="11">
        <f t="shared" si="137"/>
        <v>1600000</v>
      </c>
      <c r="L2233" s="27">
        <f t="shared" si="138"/>
        <v>0</v>
      </c>
      <c r="M2233" s="12">
        <f t="shared" si="139"/>
        <v>0</v>
      </c>
      <c r="N2233" s="12">
        <f t="shared" si="140"/>
        <v>1</v>
      </c>
      <c r="O2233" s="17" t="s">
        <v>2258</v>
      </c>
    </row>
    <row r="2234" spans="1:15" x14ac:dyDescent="0.35">
      <c r="A2234" s="9" t="s">
        <v>27</v>
      </c>
      <c r="B2234" s="9" t="s">
        <v>2257</v>
      </c>
      <c r="C2234" s="9" t="s">
        <v>1824</v>
      </c>
      <c r="D2234" s="9" t="s">
        <v>1795</v>
      </c>
      <c r="E2234" s="8" t="s">
        <v>1793</v>
      </c>
      <c r="F2234" s="10" t="s">
        <v>1233</v>
      </c>
      <c r="G2234" s="10" t="s">
        <v>2291</v>
      </c>
      <c r="H2234" s="10" t="s">
        <v>25</v>
      </c>
      <c r="I2234" s="10" t="s">
        <v>26</v>
      </c>
      <c r="J2234" s="11">
        <f t="shared" si="137"/>
        <v>1600000</v>
      </c>
      <c r="K2234" s="11">
        <f t="shared" si="137"/>
        <v>1600000</v>
      </c>
      <c r="L2234" s="27">
        <f t="shared" si="138"/>
        <v>0</v>
      </c>
      <c r="M2234" s="12">
        <f t="shared" si="139"/>
        <v>0</v>
      </c>
      <c r="N2234" s="12">
        <f t="shared" si="140"/>
        <v>1</v>
      </c>
      <c r="O2234" s="17" t="s">
        <v>2258</v>
      </c>
    </row>
    <row r="2235" spans="1:15" x14ac:dyDescent="0.35">
      <c r="A2235" s="9" t="s">
        <v>27</v>
      </c>
      <c r="B2235" s="9" t="s">
        <v>2257</v>
      </c>
      <c r="C2235" s="9" t="s">
        <v>1351</v>
      </c>
      <c r="D2235" s="9"/>
      <c r="E2235" s="8" t="s">
        <v>1352</v>
      </c>
      <c r="F2235" s="10" t="s">
        <v>2292</v>
      </c>
      <c r="G2235" s="10" t="s">
        <v>2293</v>
      </c>
      <c r="H2235" s="10" t="s">
        <v>25</v>
      </c>
      <c r="I2235" s="10" t="s">
        <v>26</v>
      </c>
      <c r="J2235" s="11">
        <f t="shared" si="137"/>
        <v>96880000</v>
      </c>
      <c r="K2235" s="11">
        <f t="shared" si="137"/>
        <v>96880000</v>
      </c>
      <c r="L2235" s="27">
        <f t="shared" si="138"/>
        <v>0</v>
      </c>
      <c r="M2235" s="12">
        <f t="shared" si="139"/>
        <v>0</v>
      </c>
      <c r="N2235" s="12">
        <f t="shared" si="140"/>
        <v>1</v>
      </c>
      <c r="O2235" s="17" t="s">
        <v>2258</v>
      </c>
    </row>
    <row r="2236" spans="1:15" x14ac:dyDescent="0.35">
      <c r="A2236" s="9" t="s">
        <v>27</v>
      </c>
      <c r="B2236" s="9" t="s">
        <v>2257</v>
      </c>
      <c r="C2236" s="9" t="s">
        <v>1351</v>
      </c>
      <c r="D2236" s="9" t="s">
        <v>49</v>
      </c>
      <c r="E2236" s="8" t="s">
        <v>50</v>
      </c>
      <c r="F2236" s="10" t="s">
        <v>2292</v>
      </c>
      <c r="G2236" s="10" t="s">
        <v>2293</v>
      </c>
      <c r="H2236" s="10" t="s">
        <v>25</v>
      </c>
      <c r="I2236" s="10" t="s">
        <v>26</v>
      </c>
      <c r="J2236" s="11">
        <f t="shared" si="137"/>
        <v>96880000</v>
      </c>
      <c r="K2236" s="11">
        <f t="shared" si="137"/>
        <v>96880000</v>
      </c>
      <c r="L2236" s="27">
        <f t="shared" si="138"/>
        <v>0</v>
      </c>
      <c r="M2236" s="12">
        <f t="shared" si="139"/>
        <v>0</v>
      </c>
      <c r="N2236" s="12">
        <f t="shared" si="140"/>
        <v>1</v>
      </c>
      <c r="O2236" s="17" t="s">
        <v>2258</v>
      </c>
    </row>
    <row r="2237" spans="1:15" x14ac:dyDescent="0.35">
      <c r="A2237" s="9" t="s">
        <v>27</v>
      </c>
      <c r="B2237" s="9" t="s">
        <v>2257</v>
      </c>
      <c r="C2237" s="9" t="s">
        <v>1351</v>
      </c>
      <c r="D2237" s="9" t="s">
        <v>1792</v>
      </c>
      <c r="E2237" s="8" t="s">
        <v>1793</v>
      </c>
      <c r="F2237" s="10" t="s">
        <v>2292</v>
      </c>
      <c r="G2237" s="10" t="s">
        <v>2293</v>
      </c>
      <c r="H2237" s="10" t="s">
        <v>25</v>
      </c>
      <c r="I2237" s="10" t="s">
        <v>26</v>
      </c>
      <c r="J2237" s="11">
        <f t="shared" si="137"/>
        <v>96880000</v>
      </c>
      <c r="K2237" s="11">
        <f t="shared" si="137"/>
        <v>96880000</v>
      </c>
      <c r="L2237" s="27">
        <f t="shared" si="138"/>
        <v>0</v>
      </c>
      <c r="M2237" s="12">
        <f t="shared" si="139"/>
        <v>0</v>
      </c>
      <c r="N2237" s="12">
        <f t="shared" si="140"/>
        <v>1</v>
      </c>
      <c r="O2237" s="17" t="s">
        <v>2258</v>
      </c>
    </row>
    <row r="2238" spans="1:15" x14ac:dyDescent="0.35">
      <c r="A2238" s="9" t="s">
        <v>27</v>
      </c>
      <c r="B2238" s="9" t="s">
        <v>2257</v>
      </c>
      <c r="C2238" s="9" t="s">
        <v>1351</v>
      </c>
      <c r="D2238" s="9" t="s">
        <v>1794</v>
      </c>
      <c r="E2238" s="8" t="s">
        <v>1793</v>
      </c>
      <c r="F2238" s="10" t="s">
        <v>2292</v>
      </c>
      <c r="G2238" s="10" t="s">
        <v>2293</v>
      </c>
      <c r="H2238" s="10" t="s">
        <v>25</v>
      </c>
      <c r="I2238" s="10" t="s">
        <v>26</v>
      </c>
      <c r="J2238" s="11">
        <f t="shared" si="137"/>
        <v>96880000</v>
      </c>
      <c r="K2238" s="11">
        <f t="shared" si="137"/>
        <v>96880000</v>
      </c>
      <c r="L2238" s="27">
        <f t="shared" si="138"/>
        <v>0</v>
      </c>
      <c r="M2238" s="12">
        <f t="shared" si="139"/>
        <v>0</v>
      </c>
      <c r="N2238" s="12">
        <f t="shared" si="140"/>
        <v>1</v>
      </c>
      <c r="O2238" s="17" t="s">
        <v>2258</v>
      </c>
    </row>
    <row r="2239" spans="1:15" x14ac:dyDescent="0.35">
      <c r="A2239" s="9" t="s">
        <v>27</v>
      </c>
      <c r="B2239" s="9" t="s">
        <v>2257</v>
      </c>
      <c r="C2239" s="9" t="s">
        <v>1351</v>
      </c>
      <c r="D2239" s="9" t="s">
        <v>1795</v>
      </c>
      <c r="E2239" s="8" t="s">
        <v>1793</v>
      </c>
      <c r="F2239" s="10" t="s">
        <v>2292</v>
      </c>
      <c r="G2239" s="10" t="s">
        <v>2293</v>
      </c>
      <c r="H2239" s="10" t="s">
        <v>25</v>
      </c>
      <c r="I2239" s="10" t="s">
        <v>26</v>
      </c>
      <c r="J2239" s="11">
        <f t="shared" si="137"/>
        <v>96880000</v>
      </c>
      <c r="K2239" s="11">
        <f t="shared" si="137"/>
        <v>96880000</v>
      </c>
      <c r="L2239" s="27">
        <f t="shared" si="138"/>
        <v>0</v>
      </c>
      <c r="M2239" s="12">
        <f t="shared" si="139"/>
        <v>0</v>
      </c>
      <c r="N2239" s="12">
        <f t="shared" si="140"/>
        <v>1</v>
      </c>
      <c r="O2239" s="17" t="s">
        <v>2258</v>
      </c>
    </row>
    <row r="2240" spans="1:15" x14ac:dyDescent="0.35">
      <c r="A2240" s="9" t="s">
        <v>27</v>
      </c>
      <c r="B2240" s="9" t="s">
        <v>2257</v>
      </c>
      <c r="C2240" s="9" t="s">
        <v>1387</v>
      </c>
      <c r="D2240" s="9"/>
      <c r="E2240" s="8" t="s">
        <v>1388</v>
      </c>
      <c r="F2240" s="10" t="s">
        <v>2294</v>
      </c>
      <c r="G2240" s="10" t="s">
        <v>26</v>
      </c>
      <c r="H2240" s="10" t="s">
        <v>25</v>
      </c>
      <c r="I2240" s="10" t="s">
        <v>26</v>
      </c>
      <c r="J2240" s="11">
        <f t="shared" si="137"/>
        <v>6478000</v>
      </c>
      <c r="K2240" s="11">
        <f t="shared" si="137"/>
        <v>0</v>
      </c>
      <c r="L2240" s="27">
        <f t="shared" si="138"/>
        <v>6478000</v>
      </c>
      <c r="M2240" s="12">
        <f t="shared" si="139"/>
        <v>1</v>
      </c>
      <c r="N2240" s="12">
        <f t="shared" si="140"/>
        <v>0</v>
      </c>
      <c r="O2240" s="17" t="s">
        <v>2258</v>
      </c>
    </row>
    <row r="2241" spans="1:15" x14ac:dyDescent="0.35">
      <c r="A2241" s="9" t="s">
        <v>27</v>
      </c>
      <c r="B2241" s="9" t="s">
        <v>2257</v>
      </c>
      <c r="C2241" s="9" t="s">
        <v>1391</v>
      </c>
      <c r="D2241" s="9"/>
      <c r="E2241" s="8" t="s">
        <v>1392</v>
      </c>
      <c r="F2241" s="10" t="s">
        <v>2294</v>
      </c>
      <c r="G2241" s="10" t="s">
        <v>26</v>
      </c>
      <c r="H2241" s="10" t="s">
        <v>25</v>
      </c>
      <c r="I2241" s="10" t="s">
        <v>26</v>
      </c>
      <c r="J2241" s="11">
        <f t="shared" si="137"/>
        <v>6478000</v>
      </c>
      <c r="K2241" s="11">
        <f t="shared" si="137"/>
        <v>0</v>
      </c>
      <c r="L2241" s="27">
        <f t="shared" si="138"/>
        <v>6478000</v>
      </c>
      <c r="M2241" s="12">
        <f t="shared" si="139"/>
        <v>1</v>
      </c>
      <c r="N2241" s="12">
        <f t="shared" si="140"/>
        <v>0</v>
      </c>
      <c r="O2241" s="17" t="s">
        <v>2258</v>
      </c>
    </row>
    <row r="2242" spans="1:15" x14ac:dyDescent="0.35">
      <c r="A2242" s="9" t="s">
        <v>27</v>
      </c>
      <c r="B2242" s="9" t="s">
        <v>2257</v>
      </c>
      <c r="C2242" s="9" t="s">
        <v>1391</v>
      </c>
      <c r="D2242" s="9" t="s">
        <v>49</v>
      </c>
      <c r="E2242" s="8" t="s">
        <v>50</v>
      </c>
      <c r="F2242" s="10" t="s">
        <v>2294</v>
      </c>
      <c r="G2242" s="10" t="s">
        <v>26</v>
      </c>
      <c r="H2242" s="10" t="s">
        <v>25</v>
      </c>
      <c r="I2242" s="10" t="s">
        <v>26</v>
      </c>
      <c r="J2242" s="11">
        <f t="shared" si="137"/>
        <v>6478000</v>
      </c>
      <c r="K2242" s="11">
        <f t="shared" si="137"/>
        <v>0</v>
      </c>
      <c r="L2242" s="27">
        <f t="shared" si="138"/>
        <v>6478000</v>
      </c>
      <c r="M2242" s="12">
        <f t="shared" si="139"/>
        <v>1</v>
      </c>
      <c r="N2242" s="12">
        <f t="shared" si="140"/>
        <v>0</v>
      </c>
      <c r="O2242" s="17" t="s">
        <v>2258</v>
      </c>
    </row>
    <row r="2243" spans="1:15" x14ac:dyDescent="0.35">
      <c r="A2243" s="9" t="s">
        <v>27</v>
      </c>
      <c r="B2243" s="9" t="s">
        <v>2257</v>
      </c>
      <c r="C2243" s="9" t="s">
        <v>1391</v>
      </c>
      <c r="D2243" s="9" t="s">
        <v>1792</v>
      </c>
      <c r="E2243" s="8" t="s">
        <v>1793</v>
      </c>
      <c r="F2243" s="10" t="s">
        <v>2294</v>
      </c>
      <c r="G2243" s="10" t="s">
        <v>26</v>
      </c>
      <c r="H2243" s="10" t="s">
        <v>25</v>
      </c>
      <c r="I2243" s="10" t="s">
        <v>26</v>
      </c>
      <c r="J2243" s="11">
        <f t="shared" si="137"/>
        <v>6478000</v>
      </c>
      <c r="K2243" s="11">
        <f t="shared" si="137"/>
        <v>0</v>
      </c>
      <c r="L2243" s="27">
        <f t="shared" si="138"/>
        <v>6478000</v>
      </c>
      <c r="M2243" s="12">
        <f t="shared" si="139"/>
        <v>1</v>
      </c>
      <c r="N2243" s="12">
        <f t="shared" si="140"/>
        <v>0</v>
      </c>
      <c r="O2243" s="17" t="s">
        <v>2258</v>
      </c>
    </row>
    <row r="2244" spans="1:15" x14ac:dyDescent="0.35">
      <c r="A2244" s="9" t="s">
        <v>27</v>
      </c>
      <c r="B2244" s="9" t="s">
        <v>2257</v>
      </c>
      <c r="C2244" s="9" t="s">
        <v>1391</v>
      </c>
      <c r="D2244" s="9" t="s">
        <v>1794</v>
      </c>
      <c r="E2244" s="8" t="s">
        <v>1793</v>
      </c>
      <c r="F2244" s="10" t="s">
        <v>2294</v>
      </c>
      <c r="G2244" s="10" t="s">
        <v>26</v>
      </c>
      <c r="H2244" s="10" t="s">
        <v>25</v>
      </c>
      <c r="I2244" s="10" t="s">
        <v>26</v>
      </c>
      <c r="J2244" s="11">
        <f t="shared" si="137"/>
        <v>6478000</v>
      </c>
      <c r="K2244" s="11">
        <f t="shared" si="137"/>
        <v>0</v>
      </c>
      <c r="L2244" s="27">
        <f t="shared" si="138"/>
        <v>6478000</v>
      </c>
      <c r="M2244" s="12">
        <f t="shared" si="139"/>
        <v>1</v>
      </c>
      <c r="N2244" s="12">
        <f t="shared" si="140"/>
        <v>0</v>
      </c>
      <c r="O2244" s="17" t="s">
        <v>2258</v>
      </c>
    </row>
    <row r="2245" spans="1:15" x14ac:dyDescent="0.35">
      <c r="A2245" s="9" t="s">
        <v>27</v>
      </c>
      <c r="B2245" s="9" t="s">
        <v>2257</v>
      </c>
      <c r="C2245" s="9" t="s">
        <v>1391</v>
      </c>
      <c r="D2245" s="9" t="s">
        <v>1795</v>
      </c>
      <c r="E2245" s="8" t="s">
        <v>1793</v>
      </c>
      <c r="F2245" s="10" t="s">
        <v>2294</v>
      </c>
      <c r="G2245" s="10" t="s">
        <v>26</v>
      </c>
      <c r="H2245" s="10" t="s">
        <v>25</v>
      </c>
      <c r="I2245" s="10" t="s">
        <v>26</v>
      </c>
      <c r="J2245" s="11">
        <f t="shared" si="137"/>
        <v>6478000</v>
      </c>
      <c r="K2245" s="11">
        <f t="shared" si="137"/>
        <v>0</v>
      </c>
      <c r="L2245" s="27">
        <f t="shared" si="138"/>
        <v>6478000</v>
      </c>
      <c r="M2245" s="12">
        <f t="shared" si="139"/>
        <v>1</v>
      </c>
      <c r="N2245" s="12">
        <f t="shared" si="140"/>
        <v>0</v>
      </c>
      <c r="O2245" s="17" t="s">
        <v>2258</v>
      </c>
    </row>
    <row r="2246" spans="1:15" x14ac:dyDescent="0.35">
      <c r="A2246" s="9" t="s">
        <v>27</v>
      </c>
      <c r="B2246" s="9" t="s">
        <v>2257</v>
      </c>
      <c r="C2246" s="9" t="s">
        <v>1600</v>
      </c>
      <c r="D2246" s="9"/>
      <c r="E2246" s="8" t="s">
        <v>1601</v>
      </c>
      <c r="F2246" s="10" t="s">
        <v>2055</v>
      </c>
      <c r="G2246" s="10" t="s">
        <v>2056</v>
      </c>
      <c r="H2246" s="10" t="s">
        <v>25</v>
      </c>
      <c r="I2246" s="10" t="s">
        <v>26</v>
      </c>
      <c r="J2246" s="11">
        <f t="shared" si="137"/>
        <v>4000000</v>
      </c>
      <c r="K2246" s="11">
        <f t="shared" si="137"/>
        <v>4000000</v>
      </c>
      <c r="L2246" s="27">
        <f t="shared" si="138"/>
        <v>0</v>
      </c>
      <c r="M2246" s="12">
        <f t="shared" si="139"/>
        <v>0</v>
      </c>
      <c r="N2246" s="12">
        <f t="shared" si="140"/>
        <v>1</v>
      </c>
      <c r="O2246" s="17" t="s">
        <v>2258</v>
      </c>
    </row>
    <row r="2247" spans="1:15" ht="31" x14ac:dyDescent="0.35">
      <c r="A2247" s="9" t="s">
        <v>27</v>
      </c>
      <c r="B2247" s="9" t="s">
        <v>2257</v>
      </c>
      <c r="C2247" s="9" t="s">
        <v>1647</v>
      </c>
      <c r="D2247" s="9"/>
      <c r="E2247" s="8" t="s">
        <v>1648</v>
      </c>
      <c r="F2247" s="10" t="s">
        <v>2055</v>
      </c>
      <c r="G2247" s="10" t="s">
        <v>2056</v>
      </c>
      <c r="H2247" s="10" t="s">
        <v>25</v>
      </c>
      <c r="I2247" s="10" t="s">
        <v>26</v>
      </c>
      <c r="J2247" s="11">
        <f t="shared" si="137"/>
        <v>4000000</v>
      </c>
      <c r="K2247" s="11">
        <f t="shared" si="137"/>
        <v>4000000</v>
      </c>
      <c r="L2247" s="27">
        <f t="shared" si="138"/>
        <v>0</v>
      </c>
      <c r="M2247" s="12">
        <f t="shared" si="139"/>
        <v>0</v>
      </c>
      <c r="N2247" s="12">
        <f t="shared" si="140"/>
        <v>1</v>
      </c>
      <c r="O2247" s="17" t="s">
        <v>2258</v>
      </c>
    </row>
    <row r="2248" spans="1:15" ht="31" x14ac:dyDescent="0.35">
      <c r="A2248" s="9" t="s">
        <v>27</v>
      </c>
      <c r="B2248" s="9" t="s">
        <v>2257</v>
      </c>
      <c r="C2248" s="9" t="s">
        <v>1651</v>
      </c>
      <c r="D2248" s="9"/>
      <c r="E2248" s="8" t="s">
        <v>1652</v>
      </c>
      <c r="F2248" s="10" t="s">
        <v>2055</v>
      </c>
      <c r="G2248" s="10" t="s">
        <v>2056</v>
      </c>
      <c r="H2248" s="10" t="s">
        <v>25</v>
      </c>
      <c r="I2248" s="10" t="s">
        <v>26</v>
      </c>
      <c r="J2248" s="11">
        <f t="shared" si="137"/>
        <v>4000000</v>
      </c>
      <c r="K2248" s="11">
        <f t="shared" si="137"/>
        <v>4000000</v>
      </c>
      <c r="L2248" s="27">
        <f t="shared" si="138"/>
        <v>0</v>
      </c>
      <c r="M2248" s="12">
        <f t="shared" si="139"/>
        <v>0</v>
      </c>
      <c r="N2248" s="12">
        <f t="shared" si="140"/>
        <v>1</v>
      </c>
      <c r="O2248" s="17" t="s">
        <v>2258</v>
      </c>
    </row>
    <row r="2249" spans="1:15" x14ac:dyDescent="0.35">
      <c r="A2249" s="9" t="s">
        <v>27</v>
      </c>
      <c r="B2249" s="9" t="s">
        <v>2257</v>
      </c>
      <c r="C2249" s="9" t="s">
        <v>1651</v>
      </c>
      <c r="D2249" s="9" t="s">
        <v>49</v>
      </c>
      <c r="E2249" s="8" t="s">
        <v>50</v>
      </c>
      <c r="F2249" s="10" t="s">
        <v>2055</v>
      </c>
      <c r="G2249" s="10" t="s">
        <v>2056</v>
      </c>
      <c r="H2249" s="10" t="s">
        <v>25</v>
      </c>
      <c r="I2249" s="10" t="s">
        <v>26</v>
      </c>
      <c r="J2249" s="11">
        <f t="shared" si="137"/>
        <v>4000000</v>
      </c>
      <c r="K2249" s="11">
        <f t="shared" si="137"/>
        <v>4000000</v>
      </c>
      <c r="L2249" s="27">
        <f t="shared" si="138"/>
        <v>0</v>
      </c>
      <c r="M2249" s="12">
        <f t="shared" si="139"/>
        <v>0</v>
      </c>
      <c r="N2249" s="12">
        <f t="shared" si="140"/>
        <v>1</v>
      </c>
      <c r="O2249" s="17" t="s">
        <v>2258</v>
      </c>
    </row>
    <row r="2250" spans="1:15" x14ac:dyDescent="0.35">
      <c r="A2250" s="9" t="s">
        <v>27</v>
      </c>
      <c r="B2250" s="9" t="s">
        <v>2257</v>
      </c>
      <c r="C2250" s="9" t="s">
        <v>1651</v>
      </c>
      <c r="D2250" s="9" t="s">
        <v>1792</v>
      </c>
      <c r="E2250" s="8" t="s">
        <v>1793</v>
      </c>
      <c r="F2250" s="10" t="s">
        <v>2055</v>
      </c>
      <c r="G2250" s="10" t="s">
        <v>2056</v>
      </c>
      <c r="H2250" s="10" t="s">
        <v>25</v>
      </c>
      <c r="I2250" s="10" t="s">
        <v>26</v>
      </c>
      <c r="J2250" s="11">
        <f t="shared" ref="J2250:K2313" si="141">F2250+H2250</f>
        <v>4000000</v>
      </c>
      <c r="K2250" s="11">
        <f t="shared" si="141"/>
        <v>4000000</v>
      </c>
      <c r="L2250" s="27">
        <f t="shared" si="138"/>
        <v>0</v>
      </c>
      <c r="M2250" s="12">
        <f t="shared" si="139"/>
        <v>0</v>
      </c>
      <c r="N2250" s="12">
        <f t="shared" si="140"/>
        <v>1</v>
      </c>
      <c r="O2250" s="17" t="s">
        <v>2258</v>
      </c>
    </row>
    <row r="2251" spans="1:15" x14ac:dyDescent="0.35">
      <c r="A2251" s="9" t="s">
        <v>27</v>
      </c>
      <c r="B2251" s="9" t="s">
        <v>2257</v>
      </c>
      <c r="C2251" s="9" t="s">
        <v>1651</v>
      </c>
      <c r="D2251" s="9" t="s">
        <v>1794</v>
      </c>
      <c r="E2251" s="8" t="s">
        <v>1793</v>
      </c>
      <c r="F2251" s="10" t="s">
        <v>2055</v>
      </c>
      <c r="G2251" s="10" t="s">
        <v>2056</v>
      </c>
      <c r="H2251" s="10" t="s">
        <v>25</v>
      </c>
      <c r="I2251" s="10" t="s">
        <v>26</v>
      </c>
      <c r="J2251" s="11">
        <f t="shared" si="141"/>
        <v>4000000</v>
      </c>
      <c r="K2251" s="11">
        <f t="shared" si="141"/>
        <v>4000000</v>
      </c>
      <c r="L2251" s="27">
        <f t="shared" ref="L2251:L2314" si="142">J2251-K2251</f>
        <v>0</v>
      </c>
      <c r="M2251" s="12">
        <f t="shared" ref="M2251:M2314" si="143">L2251/J2251</f>
        <v>0</v>
      </c>
      <c r="N2251" s="12">
        <f t="shared" ref="N2251:N2314" si="144">K2251/J2251</f>
        <v>1</v>
      </c>
      <c r="O2251" s="17" t="s">
        <v>2258</v>
      </c>
    </row>
    <row r="2252" spans="1:15" x14ac:dyDescent="0.35">
      <c r="A2252" s="9" t="s">
        <v>27</v>
      </c>
      <c r="B2252" s="9" t="s">
        <v>2257</v>
      </c>
      <c r="C2252" s="9" t="s">
        <v>1651</v>
      </c>
      <c r="D2252" s="9" t="s">
        <v>1795</v>
      </c>
      <c r="E2252" s="8" t="s">
        <v>1793</v>
      </c>
      <c r="F2252" s="10" t="s">
        <v>2055</v>
      </c>
      <c r="G2252" s="10" t="s">
        <v>2056</v>
      </c>
      <c r="H2252" s="10" t="s">
        <v>25</v>
      </c>
      <c r="I2252" s="10" t="s">
        <v>26</v>
      </c>
      <c r="J2252" s="11">
        <f t="shared" si="141"/>
        <v>4000000</v>
      </c>
      <c r="K2252" s="11">
        <f t="shared" si="141"/>
        <v>4000000</v>
      </c>
      <c r="L2252" s="27">
        <f t="shared" si="142"/>
        <v>0</v>
      </c>
      <c r="M2252" s="12">
        <f t="shared" si="143"/>
        <v>0</v>
      </c>
      <c r="N2252" s="12">
        <f t="shared" si="144"/>
        <v>1</v>
      </c>
      <c r="O2252" s="17" t="s">
        <v>2258</v>
      </c>
    </row>
    <row r="2253" spans="1:15" x14ac:dyDescent="0.35">
      <c r="A2253" s="9" t="s">
        <v>27</v>
      </c>
      <c r="B2253" s="9" t="s">
        <v>2295</v>
      </c>
      <c r="C2253" s="9"/>
      <c r="D2253" s="9"/>
      <c r="E2253" s="8" t="s">
        <v>2296</v>
      </c>
      <c r="F2253" s="10" t="s">
        <v>2297</v>
      </c>
      <c r="G2253" s="10" t="s">
        <v>2298</v>
      </c>
      <c r="H2253" s="10" t="s">
        <v>2299</v>
      </c>
      <c r="I2253" s="10" t="s">
        <v>2300</v>
      </c>
      <c r="J2253" s="11">
        <f t="shared" si="141"/>
        <v>4348766616</v>
      </c>
      <c r="K2253" s="11">
        <f t="shared" si="141"/>
        <v>3624374956</v>
      </c>
      <c r="L2253" s="27">
        <f t="shared" si="142"/>
        <v>724391660</v>
      </c>
      <c r="M2253" s="12">
        <f t="shared" si="143"/>
        <v>0.16657404822204422</v>
      </c>
      <c r="N2253" s="12">
        <f t="shared" si="144"/>
        <v>0.83342595177795575</v>
      </c>
      <c r="O2253" s="17" t="s">
        <v>2296</v>
      </c>
    </row>
    <row r="2254" spans="1:15" ht="31" x14ac:dyDescent="0.35">
      <c r="A2254" s="9" t="s">
        <v>27</v>
      </c>
      <c r="B2254" s="9" t="s">
        <v>2295</v>
      </c>
      <c r="C2254" s="9" t="s">
        <v>35</v>
      </c>
      <c r="D2254" s="9"/>
      <c r="E2254" s="8" t="s">
        <v>36</v>
      </c>
      <c r="F2254" s="10" t="s">
        <v>2301</v>
      </c>
      <c r="G2254" s="10" t="s">
        <v>2302</v>
      </c>
      <c r="H2254" s="10" t="s">
        <v>2299</v>
      </c>
      <c r="I2254" s="10" t="s">
        <v>2300</v>
      </c>
      <c r="J2254" s="11">
        <f t="shared" si="141"/>
        <v>3600119616</v>
      </c>
      <c r="K2254" s="11">
        <f t="shared" si="141"/>
        <v>2921045667</v>
      </c>
      <c r="L2254" s="27">
        <f t="shared" si="142"/>
        <v>679073949</v>
      </c>
      <c r="M2254" s="12">
        <f t="shared" si="143"/>
        <v>0.18862538510720417</v>
      </c>
      <c r="N2254" s="12">
        <f t="shared" si="144"/>
        <v>0.81137461489279583</v>
      </c>
      <c r="O2254" s="17" t="s">
        <v>2296</v>
      </c>
    </row>
    <row r="2255" spans="1:15" x14ac:dyDescent="0.35">
      <c r="A2255" s="9" t="s">
        <v>27</v>
      </c>
      <c r="B2255" s="9" t="s">
        <v>2295</v>
      </c>
      <c r="C2255" s="9" t="s">
        <v>1693</v>
      </c>
      <c r="D2255" s="9"/>
      <c r="E2255" s="8" t="s">
        <v>1694</v>
      </c>
      <c r="F2255" s="10" t="s">
        <v>2301</v>
      </c>
      <c r="G2255" s="10" t="s">
        <v>2302</v>
      </c>
      <c r="H2255" s="10" t="s">
        <v>2299</v>
      </c>
      <c r="I2255" s="10" t="s">
        <v>2300</v>
      </c>
      <c r="J2255" s="11">
        <f t="shared" si="141"/>
        <v>3600119616</v>
      </c>
      <c r="K2255" s="11">
        <f t="shared" si="141"/>
        <v>2921045667</v>
      </c>
      <c r="L2255" s="27">
        <f t="shared" si="142"/>
        <v>679073949</v>
      </c>
      <c r="M2255" s="12">
        <f t="shared" si="143"/>
        <v>0.18862538510720417</v>
      </c>
      <c r="N2255" s="12">
        <f t="shared" si="144"/>
        <v>0.81137461489279583</v>
      </c>
      <c r="O2255" s="17" t="s">
        <v>2296</v>
      </c>
    </row>
    <row r="2256" spans="1:15" x14ac:dyDescent="0.35">
      <c r="A2256" s="9" t="s">
        <v>27</v>
      </c>
      <c r="B2256" s="9" t="s">
        <v>2295</v>
      </c>
      <c r="C2256" s="9" t="s">
        <v>1697</v>
      </c>
      <c r="D2256" s="9"/>
      <c r="E2256" s="8" t="s">
        <v>1698</v>
      </c>
      <c r="F2256" s="10" t="s">
        <v>2301</v>
      </c>
      <c r="G2256" s="10" t="s">
        <v>2302</v>
      </c>
      <c r="H2256" s="10" t="s">
        <v>2299</v>
      </c>
      <c r="I2256" s="10" t="s">
        <v>2300</v>
      </c>
      <c r="J2256" s="11">
        <f t="shared" si="141"/>
        <v>3600119616</v>
      </c>
      <c r="K2256" s="11">
        <f t="shared" si="141"/>
        <v>2921045667</v>
      </c>
      <c r="L2256" s="27">
        <f t="shared" si="142"/>
        <v>679073949</v>
      </c>
      <c r="M2256" s="12">
        <f t="shared" si="143"/>
        <v>0.18862538510720417</v>
      </c>
      <c r="N2256" s="12">
        <f t="shared" si="144"/>
        <v>0.81137461489279583</v>
      </c>
      <c r="O2256" s="17" t="s">
        <v>2296</v>
      </c>
    </row>
    <row r="2257" spans="1:15" x14ac:dyDescent="0.35">
      <c r="A2257" s="9" t="s">
        <v>27</v>
      </c>
      <c r="B2257" s="9" t="s">
        <v>2295</v>
      </c>
      <c r="C2257" s="9" t="s">
        <v>1697</v>
      </c>
      <c r="D2257" s="9" t="s">
        <v>164</v>
      </c>
      <c r="E2257" s="8" t="s">
        <v>165</v>
      </c>
      <c r="F2257" s="10" t="s">
        <v>2303</v>
      </c>
      <c r="G2257" s="10" t="s">
        <v>2304</v>
      </c>
      <c r="H2257" s="10" t="s">
        <v>25</v>
      </c>
      <c r="I2257" s="10" t="s">
        <v>26</v>
      </c>
      <c r="J2257" s="11">
        <f t="shared" si="141"/>
        <v>1655895752</v>
      </c>
      <c r="K2257" s="11">
        <f t="shared" si="141"/>
        <v>1650266254</v>
      </c>
      <c r="L2257" s="27">
        <f t="shared" si="142"/>
        <v>5629498</v>
      </c>
      <c r="M2257" s="12">
        <f t="shared" si="143"/>
        <v>3.3996693289421519E-3</v>
      </c>
      <c r="N2257" s="12">
        <f t="shared" si="144"/>
        <v>0.9966003306710578</v>
      </c>
      <c r="O2257" s="17" t="s">
        <v>2296</v>
      </c>
    </row>
    <row r="2258" spans="1:15" x14ac:dyDescent="0.35">
      <c r="A2258" s="9" t="s">
        <v>27</v>
      </c>
      <c r="B2258" s="9" t="s">
        <v>2295</v>
      </c>
      <c r="C2258" s="9" t="s">
        <v>1697</v>
      </c>
      <c r="D2258" s="9" t="s">
        <v>1701</v>
      </c>
      <c r="E2258" s="8" t="s">
        <v>1702</v>
      </c>
      <c r="F2258" s="10" t="s">
        <v>2303</v>
      </c>
      <c r="G2258" s="10" t="s">
        <v>2304</v>
      </c>
      <c r="H2258" s="10" t="s">
        <v>25</v>
      </c>
      <c r="I2258" s="10" t="s">
        <v>26</v>
      </c>
      <c r="J2258" s="11">
        <f t="shared" si="141"/>
        <v>1655895752</v>
      </c>
      <c r="K2258" s="11">
        <f t="shared" si="141"/>
        <v>1650266254</v>
      </c>
      <c r="L2258" s="27">
        <f t="shared" si="142"/>
        <v>5629498</v>
      </c>
      <c r="M2258" s="12">
        <f t="shared" si="143"/>
        <v>3.3996693289421519E-3</v>
      </c>
      <c r="N2258" s="12">
        <f t="shared" si="144"/>
        <v>0.9966003306710578</v>
      </c>
      <c r="O2258" s="17" t="s">
        <v>2296</v>
      </c>
    </row>
    <row r="2259" spans="1:15" x14ac:dyDescent="0.35">
      <c r="A2259" s="9" t="s">
        <v>27</v>
      </c>
      <c r="B2259" s="9" t="s">
        <v>2295</v>
      </c>
      <c r="C2259" s="9" t="s">
        <v>1697</v>
      </c>
      <c r="D2259" s="9" t="s">
        <v>1703</v>
      </c>
      <c r="E2259" s="8" t="s">
        <v>1702</v>
      </c>
      <c r="F2259" s="10" t="s">
        <v>2303</v>
      </c>
      <c r="G2259" s="10" t="s">
        <v>2304</v>
      </c>
      <c r="H2259" s="10" t="s">
        <v>25</v>
      </c>
      <c r="I2259" s="10" t="s">
        <v>26</v>
      </c>
      <c r="J2259" s="11">
        <f t="shared" si="141"/>
        <v>1655895752</v>
      </c>
      <c r="K2259" s="11">
        <f t="shared" si="141"/>
        <v>1650266254</v>
      </c>
      <c r="L2259" s="27">
        <f t="shared" si="142"/>
        <v>5629498</v>
      </c>
      <c r="M2259" s="12">
        <f t="shared" si="143"/>
        <v>3.3996693289421519E-3</v>
      </c>
      <c r="N2259" s="12">
        <f t="shared" si="144"/>
        <v>0.9966003306710578</v>
      </c>
      <c r="O2259" s="17" t="s">
        <v>2296</v>
      </c>
    </row>
    <row r="2260" spans="1:15" x14ac:dyDescent="0.35">
      <c r="A2260" s="9" t="s">
        <v>27</v>
      </c>
      <c r="B2260" s="9" t="s">
        <v>2295</v>
      </c>
      <c r="C2260" s="9" t="s">
        <v>1697</v>
      </c>
      <c r="D2260" s="9" t="s">
        <v>1704</v>
      </c>
      <c r="E2260" s="8" t="s">
        <v>1702</v>
      </c>
      <c r="F2260" s="10" t="s">
        <v>2303</v>
      </c>
      <c r="G2260" s="10" t="s">
        <v>2304</v>
      </c>
      <c r="H2260" s="10" t="s">
        <v>25</v>
      </c>
      <c r="I2260" s="10" t="s">
        <v>26</v>
      </c>
      <c r="J2260" s="11">
        <f t="shared" si="141"/>
        <v>1655895752</v>
      </c>
      <c r="K2260" s="11">
        <f t="shared" si="141"/>
        <v>1650266254</v>
      </c>
      <c r="L2260" s="27">
        <f t="shared" si="142"/>
        <v>5629498</v>
      </c>
      <c r="M2260" s="12">
        <f t="shared" si="143"/>
        <v>3.3996693289421519E-3</v>
      </c>
      <c r="N2260" s="12">
        <f t="shared" si="144"/>
        <v>0.9966003306710578</v>
      </c>
      <c r="O2260" s="17" t="s">
        <v>2296</v>
      </c>
    </row>
    <row r="2261" spans="1:15" x14ac:dyDescent="0.35">
      <c r="A2261" s="9" t="s">
        <v>27</v>
      </c>
      <c r="B2261" s="9" t="s">
        <v>2295</v>
      </c>
      <c r="C2261" s="9" t="s">
        <v>1697</v>
      </c>
      <c r="D2261" s="9" t="s">
        <v>49</v>
      </c>
      <c r="E2261" s="8" t="s">
        <v>50</v>
      </c>
      <c r="F2261" s="10" t="s">
        <v>2305</v>
      </c>
      <c r="G2261" s="10" t="s">
        <v>2306</v>
      </c>
      <c r="H2261" s="10" t="s">
        <v>25</v>
      </c>
      <c r="I2261" s="10" t="s">
        <v>26</v>
      </c>
      <c r="J2261" s="11">
        <f t="shared" si="141"/>
        <v>1593299074</v>
      </c>
      <c r="K2261" s="11">
        <f t="shared" si="141"/>
        <v>1176362973</v>
      </c>
      <c r="L2261" s="27">
        <f t="shared" si="142"/>
        <v>416936101</v>
      </c>
      <c r="M2261" s="12">
        <f t="shared" si="143"/>
        <v>0.26168100377619374</v>
      </c>
      <c r="N2261" s="12">
        <f t="shared" si="144"/>
        <v>0.73831899622380626</v>
      </c>
      <c r="O2261" s="17" t="s">
        <v>2296</v>
      </c>
    </row>
    <row r="2262" spans="1:15" x14ac:dyDescent="0.35">
      <c r="A2262" s="9" t="s">
        <v>27</v>
      </c>
      <c r="B2262" s="9" t="s">
        <v>2295</v>
      </c>
      <c r="C2262" s="9" t="s">
        <v>1697</v>
      </c>
      <c r="D2262" s="9" t="s">
        <v>1707</v>
      </c>
      <c r="E2262" s="8" t="s">
        <v>1708</v>
      </c>
      <c r="F2262" s="10" t="s">
        <v>2305</v>
      </c>
      <c r="G2262" s="10" t="s">
        <v>2306</v>
      </c>
      <c r="H2262" s="10" t="s">
        <v>25</v>
      </c>
      <c r="I2262" s="10" t="s">
        <v>26</v>
      </c>
      <c r="J2262" s="11">
        <f t="shared" si="141"/>
        <v>1593299074</v>
      </c>
      <c r="K2262" s="11">
        <f t="shared" si="141"/>
        <v>1176362973</v>
      </c>
      <c r="L2262" s="27">
        <f t="shared" si="142"/>
        <v>416936101</v>
      </c>
      <c r="M2262" s="12">
        <f t="shared" si="143"/>
        <v>0.26168100377619374</v>
      </c>
      <c r="N2262" s="12">
        <f t="shared" si="144"/>
        <v>0.73831899622380626</v>
      </c>
      <c r="O2262" s="17" t="s">
        <v>2296</v>
      </c>
    </row>
    <row r="2263" spans="1:15" x14ac:dyDescent="0.35">
      <c r="A2263" s="9" t="s">
        <v>27</v>
      </c>
      <c r="B2263" s="9" t="s">
        <v>2295</v>
      </c>
      <c r="C2263" s="9" t="s">
        <v>1697</v>
      </c>
      <c r="D2263" s="9" t="s">
        <v>1709</v>
      </c>
      <c r="E2263" s="8" t="s">
        <v>1708</v>
      </c>
      <c r="F2263" s="10" t="s">
        <v>2305</v>
      </c>
      <c r="G2263" s="10" t="s">
        <v>2306</v>
      </c>
      <c r="H2263" s="10" t="s">
        <v>25</v>
      </c>
      <c r="I2263" s="10" t="s">
        <v>26</v>
      </c>
      <c r="J2263" s="11">
        <f t="shared" si="141"/>
        <v>1593299074</v>
      </c>
      <c r="K2263" s="11">
        <f t="shared" si="141"/>
        <v>1176362973</v>
      </c>
      <c r="L2263" s="27">
        <f t="shared" si="142"/>
        <v>416936101</v>
      </c>
      <c r="M2263" s="12">
        <f t="shared" si="143"/>
        <v>0.26168100377619374</v>
      </c>
      <c r="N2263" s="12">
        <f t="shared" si="144"/>
        <v>0.73831899622380626</v>
      </c>
      <c r="O2263" s="17" t="s">
        <v>2296</v>
      </c>
    </row>
    <row r="2264" spans="1:15" x14ac:dyDescent="0.35">
      <c r="A2264" s="9" t="s">
        <v>27</v>
      </c>
      <c r="B2264" s="9" t="s">
        <v>2295</v>
      </c>
      <c r="C2264" s="9" t="s">
        <v>1697</v>
      </c>
      <c r="D2264" s="9" t="s">
        <v>1710</v>
      </c>
      <c r="E2264" s="8" t="s">
        <v>1708</v>
      </c>
      <c r="F2264" s="10" t="s">
        <v>2305</v>
      </c>
      <c r="G2264" s="10" t="s">
        <v>2306</v>
      </c>
      <c r="H2264" s="10" t="s">
        <v>25</v>
      </c>
      <c r="I2264" s="10" t="s">
        <v>26</v>
      </c>
      <c r="J2264" s="11">
        <f t="shared" si="141"/>
        <v>1593299074</v>
      </c>
      <c r="K2264" s="11">
        <f t="shared" si="141"/>
        <v>1176362973</v>
      </c>
      <c r="L2264" s="27">
        <f t="shared" si="142"/>
        <v>416936101</v>
      </c>
      <c r="M2264" s="12">
        <f t="shared" si="143"/>
        <v>0.26168100377619374</v>
      </c>
      <c r="N2264" s="12">
        <f t="shared" si="144"/>
        <v>0.73831899622380626</v>
      </c>
      <c r="O2264" s="17" t="s">
        <v>2296</v>
      </c>
    </row>
    <row r="2265" spans="1:15" x14ac:dyDescent="0.35">
      <c r="A2265" s="9" t="s">
        <v>27</v>
      </c>
      <c r="B2265" s="9" t="s">
        <v>2295</v>
      </c>
      <c r="C2265" s="9" t="s">
        <v>1697</v>
      </c>
      <c r="D2265" s="9" t="s">
        <v>370</v>
      </c>
      <c r="E2265" s="8" t="s">
        <v>371</v>
      </c>
      <c r="F2265" s="10" t="s">
        <v>25</v>
      </c>
      <c r="G2265" s="10" t="s">
        <v>26</v>
      </c>
      <c r="H2265" s="10" t="s">
        <v>2307</v>
      </c>
      <c r="I2265" s="10" t="s">
        <v>2300</v>
      </c>
      <c r="J2265" s="11">
        <f t="shared" si="141"/>
        <v>250924790</v>
      </c>
      <c r="K2265" s="11">
        <f t="shared" si="141"/>
        <v>94416440</v>
      </c>
      <c r="L2265" s="27">
        <f t="shared" si="142"/>
        <v>156508350</v>
      </c>
      <c r="M2265" s="12">
        <f t="shared" si="143"/>
        <v>0.62372613722223302</v>
      </c>
      <c r="N2265" s="12">
        <f t="shared" si="144"/>
        <v>0.37627386277776698</v>
      </c>
      <c r="O2265" s="17" t="s">
        <v>2296</v>
      </c>
    </row>
    <row r="2266" spans="1:15" x14ac:dyDescent="0.35">
      <c r="A2266" s="9" t="s">
        <v>27</v>
      </c>
      <c r="B2266" s="9" t="s">
        <v>2295</v>
      </c>
      <c r="C2266" s="9" t="s">
        <v>1697</v>
      </c>
      <c r="D2266" s="9" t="s">
        <v>1713</v>
      </c>
      <c r="E2266" s="8" t="s">
        <v>1714</v>
      </c>
      <c r="F2266" s="10" t="s">
        <v>25</v>
      </c>
      <c r="G2266" s="10" t="s">
        <v>26</v>
      </c>
      <c r="H2266" s="10" t="s">
        <v>2307</v>
      </c>
      <c r="I2266" s="10" t="s">
        <v>2300</v>
      </c>
      <c r="J2266" s="11">
        <f t="shared" si="141"/>
        <v>250924790</v>
      </c>
      <c r="K2266" s="11">
        <f t="shared" si="141"/>
        <v>94416440</v>
      </c>
      <c r="L2266" s="27">
        <f t="shared" si="142"/>
        <v>156508350</v>
      </c>
      <c r="M2266" s="12">
        <f t="shared" si="143"/>
        <v>0.62372613722223302</v>
      </c>
      <c r="N2266" s="12">
        <f t="shared" si="144"/>
        <v>0.37627386277776698</v>
      </c>
      <c r="O2266" s="17" t="s">
        <v>2296</v>
      </c>
    </row>
    <row r="2267" spans="1:15" x14ac:dyDescent="0.35">
      <c r="A2267" s="9" t="s">
        <v>27</v>
      </c>
      <c r="B2267" s="9" t="s">
        <v>2295</v>
      </c>
      <c r="C2267" s="9" t="s">
        <v>1697</v>
      </c>
      <c r="D2267" s="9" t="s">
        <v>1715</v>
      </c>
      <c r="E2267" s="8" t="s">
        <v>1714</v>
      </c>
      <c r="F2267" s="10" t="s">
        <v>25</v>
      </c>
      <c r="G2267" s="10" t="s">
        <v>26</v>
      </c>
      <c r="H2267" s="10" t="s">
        <v>2307</v>
      </c>
      <c r="I2267" s="10" t="s">
        <v>2300</v>
      </c>
      <c r="J2267" s="11">
        <f t="shared" si="141"/>
        <v>250924790</v>
      </c>
      <c r="K2267" s="11">
        <f t="shared" si="141"/>
        <v>94416440</v>
      </c>
      <c r="L2267" s="27">
        <f t="shared" si="142"/>
        <v>156508350</v>
      </c>
      <c r="M2267" s="12">
        <f t="shared" si="143"/>
        <v>0.62372613722223302</v>
      </c>
      <c r="N2267" s="12">
        <f t="shared" si="144"/>
        <v>0.37627386277776698</v>
      </c>
      <c r="O2267" s="17" t="s">
        <v>2296</v>
      </c>
    </row>
    <row r="2268" spans="1:15" x14ac:dyDescent="0.35">
      <c r="A2268" s="9" t="s">
        <v>27</v>
      </c>
      <c r="B2268" s="9" t="s">
        <v>2295</v>
      </c>
      <c r="C2268" s="9" t="s">
        <v>1697</v>
      </c>
      <c r="D2268" s="9" t="s">
        <v>1716</v>
      </c>
      <c r="E2268" s="8" t="s">
        <v>1714</v>
      </c>
      <c r="F2268" s="10" t="s">
        <v>25</v>
      </c>
      <c r="G2268" s="10" t="s">
        <v>26</v>
      </c>
      <c r="H2268" s="10" t="s">
        <v>2307</v>
      </c>
      <c r="I2268" s="10" t="s">
        <v>2300</v>
      </c>
      <c r="J2268" s="11">
        <f t="shared" si="141"/>
        <v>250924790</v>
      </c>
      <c r="K2268" s="11">
        <f t="shared" si="141"/>
        <v>94416440</v>
      </c>
      <c r="L2268" s="27">
        <f t="shared" si="142"/>
        <v>156508350</v>
      </c>
      <c r="M2268" s="12">
        <f t="shared" si="143"/>
        <v>0.62372613722223302</v>
      </c>
      <c r="N2268" s="12">
        <f t="shared" si="144"/>
        <v>0.37627386277776698</v>
      </c>
      <c r="O2268" s="17" t="s">
        <v>2296</v>
      </c>
    </row>
    <row r="2269" spans="1:15" x14ac:dyDescent="0.35">
      <c r="A2269" s="9" t="s">
        <v>27</v>
      </c>
      <c r="B2269" s="9" t="s">
        <v>2295</v>
      </c>
      <c r="C2269" s="9" t="s">
        <v>1697</v>
      </c>
      <c r="D2269" s="9" t="s">
        <v>544</v>
      </c>
      <c r="E2269" s="8" t="s">
        <v>545</v>
      </c>
      <c r="F2269" s="10" t="s">
        <v>25</v>
      </c>
      <c r="G2269" s="10" t="s">
        <v>26</v>
      </c>
      <c r="H2269" s="10" t="s">
        <v>682</v>
      </c>
      <c r="I2269" s="10" t="s">
        <v>26</v>
      </c>
      <c r="J2269" s="11">
        <f t="shared" si="141"/>
        <v>100000000</v>
      </c>
      <c r="K2269" s="11">
        <f t="shared" si="141"/>
        <v>0</v>
      </c>
      <c r="L2269" s="27">
        <f t="shared" si="142"/>
        <v>100000000</v>
      </c>
      <c r="M2269" s="12">
        <f t="shared" si="143"/>
        <v>1</v>
      </c>
      <c r="N2269" s="12">
        <f t="shared" si="144"/>
        <v>0</v>
      </c>
      <c r="O2269" s="17" t="s">
        <v>2296</v>
      </c>
    </row>
    <row r="2270" spans="1:15" x14ac:dyDescent="0.35">
      <c r="A2270" s="9" t="s">
        <v>27</v>
      </c>
      <c r="B2270" s="9" t="s">
        <v>2295</v>
      </c>
      <c r="C2270" s="9" t="s">
        <v>1697</v>
      </c>
      <c r="D2270" s="9" t="s">
        <v>1719</v>
      </c>
      <c r="E2270" s="8" t="s">
        <v>1720</v>
      </c>
      <c r="F2270" s="10" t="s">
        <v>25</v>
      </c>
      <c r="G2270" s="10" t="s">
        <v>26</v>
      </c>
      <c r="H2270" s="10" t="s">
        <v>682</v>
      </c>
      <c r="I2270" s="10" t="s">
        <v>26</v>
      </c>
      <c r="J2270" s="11">
        <f t="shared" si="141"/>
        <v>100000000</v>
      </c>
      <c r="K2270" s="11">
        <f t="shared" si="141"/>
        <v>0</v>
      </c>
      <c r="L2270" s="27">
        <f t="shared" si="142"/>
        <v>100000000</v>
      </c>
      <c r="M2270" s="12">
        <f t="shared" si="143"/>
        <v>1</v>
      </c>
      <c r="N2270" s="12">
        <f t="shared" si="144"/>
        <v>0</v>
      </c>
      <c r="O2270" s="17" t="s">
        <v>2296</v>
      </c>
    </row>
    <row r="2271" spans="1:15" x14ac:dyDescent="0.35">
      <c r="A2271" s="9" t="s">
        <v>27</v>
      </c>
      <c r="B2271" s="9" t="s">
        <v>2295</v>
      </c>
      <c r="C2271" s="9" t="s">
        <v>1697</v>
      </c>
      <c r="D2271" s="9" t="s">
        <v>1721</v>
      </c>
      <c r="E2271" s="8" t="s">
        <v>1720</v>
      </c>
      <c r="F2271" s="10" t="s">
        <v>25</v>
      </c>
      <c r="G2271" s="10" t="s">
        <v>26</v>
      </c>
      <c r="H2271" s="10" t="s">
        <v>682</v>
      </c>
      <c r="I2271" s="10" t="s">
        <v>26</v>
      </c>
      <c r="J2271" s="11">
        <f t="shared" si="141"/>
        <v>100000000</v>
      </c>
      <c r="K2271" s="11">
        <f t="shared" si="141"/>
        <v>0</v>
      </c>
      <c r="L2271" s="27">
        <f t="shared" si="142"/>
        <v>100000000</v>
      </c>
      <c r="M2271" s="12">
        <f t="shared" si="143"/>
        <v>1</v>
      </c>
      <c r="N2271" s="12">
        <f t="shared" si="144"/>
        <v>0</v>
      </c>
      <c r="O2271" s="17" t="s">
        <v>2296</v>
      </c>
    </row>
    <row r="2272" spans="1:15" x14ac:dyDescent="0.35">
      <c r="A2272" s="9" t="s">
        <v>27</v>
      </c>
      <c r="B2272" s="9" t="s">
        <v>2295</v>
      </c>
      <c r="C2272" s="9" t="s">
        <v>1697</v>
      </c>
      <c r="D2272" s="9" t="s">
        <v>1722</v>
      </c>
      <c r="E2272" s="8" t="s">
        <v>1720</v>
      </c>
      <c r="F2272" s="10" t="s">
        <v>25</v>
      </c>
      <c r="G2272" s="10" t="s">
        <v>26</v>
      </c>
      <c r="H2272" s="10" t="s">
        <v>682</v>
      </c>
      <c r="I2272" s="10" t="s">
        <v>26</v>
      </c>
      <c r="J2272" s="11">
        <f t="shared" si="141"/>
        <v>100000000</v>
      </c>
      <c r="K2272" s="11">
        <f t="shared" si="141"/>
        <v>0</v>
      </c>
      <c r="L2272" s="27">
        <f t="shared" si="142"/>
        <v>100000000</v>
      </c>
      <c r="M2272" s="12">
        <f t="shared" si="143"/>
        <v>1</v>
      </c>
      <c r="N2272" s="12">
        <f t="shared" si="144"/>
        <v>0</v>
      </c>
      <c r="O2272" s="17" t="s">
        <v>2296</v>
      </c>
    </row>
    <row r="2273" spans="1:15" ht="31" x14ac:dyDescent="0.35">
      <c r="A2273" s="9" t="s">
        <v>27</v>
      </c>
      <c r="B2273" s="9" t="s">
        <v>2295</v>
      </c>
      <c r="C2273" s="9" t="s">
        <v>492</v>
      </c>
      <c r="D2273" s="9"/>
      <c r="E2273" s="8" t="s">
        <v>493</v>
      </c>
      <c r="F2273" s="10" t="s">
        <v>2308</v>
      </c>
      <c r="G2273" s="10" t="s">
        <v>2309</v>
      </c>
      <c r="H2273" s="10" t="s">
        <v>25</v>
      </c>
      <c r="I2273" s="10" t="s">
        <v>26</v>
      </c>
      <c r="J2273" s="11">
        <f t="shared" si="141"/>
        <v>743087000</v>
      </c>
      <c r="K2273" s="11">
        <f t="shared" si="141"/>
        <v>697769289</v>
      </c>
      <c r="L2273" s="27">
        <f t="shared" si="142"/>
        <v>45317711</v>
      </c>
      <c r="M2273" s="12">
        <f t="shared" si="143"/>
        <v>6.0985740566044083E-2</v>
      </c>
      <c r="N2273" s="12">
        <f t="shared" si="144"/>
        <v>0.93901425943395589</v>
      </c>
      <c r="O2273" s="17" t="s">
        <v>2296</v>
      </c>
    </row>
    <row r="2274" spans="1:15" ht="31" x14ac:dyDescent="0.35">
      <c r="A2274" s="9" t="s">
        <v>27</v>
      </c>
      <c r="B2274" s="9" t="s">
        <v>2295</v>
      </c>
      <c r="C2274" s="9" t="s">
        <v>720</v>
      </c>
      <c r="D2274" s="9"/>
      <c r="E2274" s="8" t="s">
        <v>721</v>
      </c>
      <c r="F2274" s="10" t="s">
        <v>2310</v>
      </c>
      <c r="G2274" s="10" t="s">
        <v>2309</v>
      </c>
      <c r="H2274" s="10" t="s">
        <v>25</v>
      </c>
      <c r="I2274" s="10" t="s">
        <v>26</v>
      </c>
      <c r="J2274" s="11">
        <f t="shared" si="141"/>
        <v>742843000</v>
      </c>
      <c r="K2274" s="11">
        <f t="shared" si="141"/>
        <v>697769289</v>
      </c>
      <c r="L2274" s="27">
        <f t="shared" si="142"/>
        <v>45073711</v>
      </c>
      <c r="M2274" s="12">
        <f t="shared" si="143"/>
        <v>6.0677304625607296E-2</v>
      </c>
      <c r="N2274" s="12">
        <f t="shared" si="144"/>
        <v>0.93932269537439272</v>
      </c>
      <c r="O2274" s="17" t="s">
        <v>2296</v>
      </c>
    </row>
    <row r="2275" spans="1:15" x14ac:dyDescent="0.35">
      <c r="A2275" s="9" t="s">
        <v>27</v>
      </c>
      <c r="B2275" s="9" t="s">
        <v>2295</v>
      </c>
      <c r="C2275" s="9" t="s">
        <v>1788</v>
      </c>
      <c r="D2275" s="9"/>
      <c r="E2275" s="8" t="s">
        <v>1789</v>
      </c>
      <c r="F2275" s="10" t="s">
        <v>2311</v>
      </c>
      <c r="G2275" s="10" t="s">
        <v>2312</v>
      </c>
      <c r="H2275" s="10" t="s">
        <v>25</v>
      </c>
      <c r="I2275" s="10" t="s">
        <v>26</v>
      </c>
      <c r="J2275" s="11">
        <f t="shared" si="141"/>
        <v>40480000</v>
      </c>
      <c r="K2275" s="11">
        <f t="shared" si="141"/>
        <v>40480000</v>
      </c>
      <c r="L2275" s="27">
        <f t="shared" si="142"/>
        <v>0</v>
      </c>
      <c r="M2275" s="12">
        <f t="shared" si="143"/>
        <v>0</v>
      </c>
      <c r="N2275" s="12">
        <f t="shared" si="144"/>
        <v>1</v>
      </c>
      <c r="O2275" s="17" t="s">
        <v>2296</v>
      </c>
    </row>
    <row r="2276" spans="1:15" x14ac:dyDescent="0.35">
      <c r="A2276" s="9" t="s">
        <v>27</v>
      </c>
      <c r="B2276" s="9" t="s">
        <v>2295</v>
      </c>
      <c r="C2276" s="9" t="s">
        <v>1788</v>
      </c>
      <c r="D2276" s="9" t="s">
        <v>49</v>
      </c>
      <c r="E2276" s="8" t="s">
        <v>50</v>
      </c>
      <c r="F2276" s="10" t="s">
        <v>2311</v>
      </c>
      <c r="G2276" s="10" t="s">
        <v>2312</v>
      </c>
      <c r="H2276" s="10" t="s">
        <v>25</v>
      </c>
      <c r="I2276" s="10" t="s">
        <v>26</v>
      </c>
      <c r="J2276" s="11">
        <f t="shared" si="141"/>
        <v>40480000</v>
      </c>
      <c r="K2276" s="11">
        <f t="shared" si="141"/>
        <v>40480000</v>
      </c>
      <c r="L2276" s="27">
        <f t="shared" si="142"/>
        <v>0</v>
      </c>
      <c r="M2276" s="12">
        <f t="shared" si="143"/>
        <v>0</v>
      </c>
      <c r="N2276" s="12">
        <f t="shared" si="144"/>
        <v>1</v>
      </c>
      <c r="O2276" s="17" t="s">
        <v>2296</v>
      </c>
    </row>
    <row r="2277" spans="1:15" x14ac:dyDescent="0.35">
      <c r="A2277" s="9" t="s">
        <v>27</v>
      </c>
      <c r="B2277" s="9" t="s">
        <v>2295</v>
      </c>
      <c r="C2277" s="9" t="s">
        <v>1788</v>
      </c>
      <c r="D2277" s="9" t="s">
        <v>1792</v>
      </c>
      <c r="E2277" s="8" t="s">
        <v>1793</v>
      </c>
      <c r="F2277" s="10" t="s">
        <v>2311</v>
      </c>
      <c r="G2277" s="10" t="s">
        <v>2312</v>
      </c>
      <c r="H2277" s="10" t="s">
        <v>25</v>
      </c>
      <c r="I2277" s="10" t="s">
        <v>26</v>
      </c>
      <c r="J2277" s="11">
        <f t="shared" si="141"/>
        <v>40480000</v>
      </c>
      <c r="K2277" s="11">
        <f t="shared" si="141"/>
        <v>40480000</v>
      </c>
      <c r="L2277" s="27">
        <f t="shared" si="142"/>
        <v>0</v>
      </c>
      <c r="M2277" s="12">
        <f t="shared" si="143"/>
        <v>0</v>
      </c>
      <c r="N2277" s="12">
        <f t="shared" si="144"/>
        <v>1</v>
      </c>
      <c r="O2277" s="17" t="s">
        <v>2296</v>
      </c>
    </row>
    <row r="2278" spans="1:15" x14ac:dyDescent="0.35">
      <c r="A2278" s="9" t="s">
        <v>27</v>
      </c>
      <c r="B2278" s="9" t="s">
        <v>2295</v>
      </c>
      <c r="C2278" s="9" t="s">
        <v>1788</v>
      </c>
      <c r="D2278" s="9" t="s">
        <v>1794</v>
      </c>
      <c r="E2278" s="8" t="s">
        <v>1793</v>
      </c>
      <c r="F2278" s="10" t="s">
        <v>2311</v>
      </c>
      <c r="G2278" s="10" t="s">
        <v>2312</v>
      </c>
      <c r="H2278" s="10" t="s">
        <v>25</v>
      </c>
      <c r="I2278" s="10" t="s">
        <v>26</v>
      </c>
      <c r="J2278" s="11">
        <f t="shared" si="141"/>
        <v>40480000</v>
      </c>
      <c r="K2278" s="11">
        <f t="shared" si="141"/>
        <v>40480000</v>
      </c>
      <c r="L2278" s="27">
        <f t="shared" si="142"/>
        <v>0</v>
      </c>
      <c r="M2278" s="12">
        <f t="shared" si="143"/>
        <v>0</v>
      </c>
      <c r="N2278" s="12">
        <f t="shared" si="144"/>
        <v>1</v>
      </c>
      <c r="O2278" s="17" t="s">
        <v>2296</v>
      </c>
    </row>
    <row r="2279" spans="1:15" x14ac:dyDescent="0.35">
      <c r="A2279" s="9" t="s">
        <v>27</v>
      </c>
      <c r="B2279" s="9" t="s">
        <v>2295</v>
      </c>
      <c r="C2279" s="9" t="s">
        <v>1788</v>
      </c>
      <c r="D2279" s="9" t="s">
        <v>1795</v>
      </c>
      <c r="E2279" s="8" t="s">
        <v>1793</v>
      </c>
      <c r="F2279" s="10" t="s">
        <v>2311</v>
      </c>
      <c r="G2279" s="10" t="s">
        <v>2312</v>
      </c>
      <c r="H2279" s="10" t="s">
        <v>25</v>
      </c>
      <c r="I2279" s="10" t="s">
        <v>26</v>
      </c>
      <c r="J2279" s="11">
        <f t="shared" si="141"/>
        <v>40480000</v>
      </c>
      <c r="K2279" s="11">
        <f t="shared" si="141"/>
        <v>40480000</v>
      </c>
      <c r="L2279" s="27">
        <f t="shared" si="142"/>
        <v>0</v>
      </c>
      <c r="M2279" s="12">
        <f t="shared" si="143"/>
        <v>0</v>
      </c>
      <c r="N2279" s="12">
        <f t="shared" si="144"/>
        <v>1</v>
      </c>
      <c r="O2279" s="17" t="s">
        <v>2296</v>
      </c>
    </row>
    <row r="2280" spans="1:15" x14ac:dyDescent="0.35">
      <c r="A2280" s="9" t="s">
        <v>27</v>
      </c>
      <c r="B2280" s="9" t="s">
        <v>2295</v>
      </c>
      <c r="C2280" s="9" t="s">
        <v>1796</v>
      </c>
      <c r="D2280" s="9"/>
      <c r="E2280" s="8" t="s">
        <v>1797</v>
      </c>
      <c r="F2280" s="10" t="s">
        <v>1868</v>
      </c>
      <c r="G2280" s="10" t="s">
        <v>2060</v>
      </c>
      <c r="H2280" s="10" t="s">
        <v>25</v>
      </c>
      <c r="I2280" s="10" t="s">
        <v>26</v>
      </c>
      <c r="J2280" s="11">
        <f t="shared" si="141"/>
        <v>6400000</v>
      </c>
      <c r="K2280" s="11">
        <f t="shared" si="141"/>
        <v>5920000</v>
      </c>
      <c r="L2280" s="27">
        <f t="shared" si="142"/>
        <v>480000</v>
      </c>
      <c r="M2280" s="12">
        <f t="shared" si="143"/>
        <v>7.4999999999999997E-2</v>
      </c>
      <c r="N2280" s="12">
        <f t="shared" si="144"/>
        <v>0.92500000000000004</v>
      </c>
      <c r="O2280" s="17" t="s">
        <v>2296</v>
      </c>
    </row>
    <row r="2281" spans="1:15" x14ac:dyDescent="0.35">
      <c r="A2281" s="9" t="s">
        <v>27</v>
      </c>
      <c r="B2281" s="9" t="s">
        <v>2295</v>
      </c>
      <c r="C2281" s="9" t="s">
        <v>1796</v>
      </c>
      <c r="D2281" s="9" t="s">
        <v>49</v>
      </c>
      <c r="E2281" s="8" t="s">
        <v>50</v>
      </c>
      <c r="F2281" s="10" t="s">
        <v>1868</v>
      </c>
      <c r="G2281" s="10" t="s">
        <v>2060</v>
      </c>
      <c r="H2281" s="10" t="s">
        <v>25</v>
      </c>
      <c r="I2281" s="10" t="s">
        <v>26</v>
      </c>
      <c r="J2281" s="11">
        <f t="shared" si="141"/>
        <v>6400000</v>
      </c>
      <c r="K2281" s="11">
        <f t="shared" si="141"/>
        <v>5920000</v>
      </c>
      <c r="L2281" s="27">
        <f t="shared" si="142"/>
        <v>480000</v>
      </c>
      <c r="M2281" s="12">
        <f t="shared" si="143"/>
        <v>7.4999999999999997E-2</v>
      </c>
      <c r="N2281" s="12">
        <f t="shared" si="144"/>
        <v>0.92500000000000004</v>
      </c>
      <c r="O2281" s="17" t="s">
        <v>2296</v>
      </c>
    </row>
    <row r="2282" spans="1:15" x14ac:dyDescent="0.35">
      <c r="A2282" s="9" t="s">
        <v>27</v>
      </c>
      <c r="B2282" s="9" t="s">
        <v>2295</v>
      </c>
      <c r="C2282" s="9" t="s">
        <v>1796</v>
      </c>
      <c r="D2282" s="9" t="s">
        <v>1792</v>
      </c>
      <c r="E2282" s="8" t="s">
        <v>1793</v>
      </c>
      <c r="F2282" s="10" t="s">
        <v>1868</v>
      </c>
      <c r="G2282" s="10" t="s">
        <v>2060</v>
      </c>
      <c r="H2282" s="10" t="s">
        <v>25</v>
      </c>
      <c r="I2282" s="10" t="s">
        <v>26</v>
      </c>
      <c r="J2282" s="11">
        <f t="shared" si="141"/>
        <v>6400000</v>
      </c>
      <c r="K2282" s="11">
        <f t="shared" si="141"/>
        <v>5920000</v>
      </c>
      <c r="L2282" s="27">
        <f t="shared" si="142"/>
        <v>480000</v>
      </c>
      <c r="M2282" s="12">
        <f t="shared" si="143"/>
        <v>7.4999999999999997E-2</v>
      </c>
      <c r="N2282" s="12">
        <f t="shared" si="144"/>
        <v>0.92500000000000004</v>
      </c>
      <c r="O2282" s="17" t="s">
        <v>2296</v>
      </c>
    </row>
    <row r="2283" spans="1:15" x14ac:dyDescent="0.35">
      <c r="A2283" s="9" t="s">
        <v>27</v>
      </c>
      <c r="B2283" s="9" t="s">
        <v>2295</v>
      </c>
      <c r="C2283" s="9" t="s">
        <v>1796</v>
      </c>
      <c r="D2283" s="9" t="s">
        <v>1794</v>
      </c>
      <c r="E2283" s="8" t="s">
        <v>1793</v>
      </c>
      <c r="F2283" s="10" t="s">
        <v>1868</v>
      </c>
      <c r="G2283" s="10" t="s">
        <v>2060</v>
      </c>
      <c r="H2283" s="10" t="s">
        <v>25</v>
      </c>
      <c r="I2283" s="10" t="s">
        <v>26</v>
      </c>
      <c r="J2283" s="11">
        <f t="shared" si="141"/>
        <v>6400000</v>
      </c>
      <c r="K2283" s="11">
        <f t="shared" si="141"/>
        <v>5920000</v>
      </c>
      <c r="L2283" s="27">
        <f t="shared" si="142"/>
        <v>480000</v>
      </c>
      <c r="M2283" s="12">
        <f t="shared" si="143"/>
        <v>7.4999999999999997E-2</v>
      </c>
      <c r="N2283" s="12">
        <f t="shared" si="144"/>
        <v>0.92500000000000004</v>
      </c>
      <c r="O2283" s="17" t="s">
        <v>2296</v>
      </c>
    </row>
    <row r="2284" spans="1:15" x14ac:dyDescent="0.35">
      <c r="A2284" s="9" t="s">
        <v>27</v>
      </c>
      <c r="B2284" s="9" t="s">
        <v>2295</v>
      </c>
      <c r="C2284" s="9" t="s">
        <v>1796</v>
      </c>
      <c r="D2284" s="9" t="s">
        <v>1795</v>
      </c>
      <c r="E2284" s="8" t="s">
        <v>1793</v>
      </c>
      <c r="F2284" s="10" t="s">
        <v>1868</v>
      </c>
      <c r="G2284" s="10" t="s">
        <v>2060</v>
      </c>
      <c r="H2284" s="10" t="s">
        <v>25</v>
      </c>
      <c r="I2284" s="10" t="s">
        <v>26</v>
      </c>
      <c r="J2284" s="11">
        <f t="shared" si="141"/>
        <v>6400000</v>
      </c>
      <c r="K2284" s="11">
        <f t="shared" si="141"/>
        <v>5920000</v>
      </c>
      <c r="L2284" s="27">
        <f t="shared" si="142"/>
        <v>480000</v>
      </c>
      <c r="M2284" s="12">
        <f t="shared" si="143"/>
        <v>7.4999999999999997E-2</v>
      </c>
      <c r="N2284" s="12">
        <f t="shared" si="144"/>
        <v>0.92500000000000004</v>
      </c>
      <c r="O2284" s="17" t="s">
        <v>2296</v>
      </c>
    </row>
    <row r="2285" spans="1:15" x14ac:dyDescent="0.35">
      <c r="A2285" s="9" t="s">
        <v>27</v>
      </c>
      <c r="B2285" s="9" t="s">
        <v>2295</v>
      </c>
      <c r="C2285" s="9" t="s">
        <v>732</v>
      </c>
      <c r="D2285" s="9"/>
      <c r="E2285" s="8" t="s">
        <v>733</v>
      </c>
      <c r="F2285" s="10" t="s">
        <v>2313</v>
      </c>
      <c r="G2285" s="10" t="s">
        <v>2314</v>
      </c>
      <c r="H2285" s="10" t="s">
        <v>25</v>
      </c>
      <c r="I2285" s="10" t="s">
        <v>26</v>
      </c>
      <c r="J2285" s="11">
        <f t="shared" si="141"/>
        <v>43520000</v>
      </c>
      <c r="K2285" s="11">
        <f t="shared" si="141"/>
        <v>43520000</v>
      </c>
      <c r="L2285" s="27">
        <f t="shared" si="142"/>
        <v>0</v>
      </c>
      <c r="M2285" s="12">
        <f t="shared" si="143"/>
        <v>0</v>
      </c>
      <c r="N2285" s="12">
        <f t="shared" si="144"/>
        <v>1</v>
      </c>
      <c r="O2285" s="17" t="s">
        <v>2296</v>
      </c>
    </row>
    <row r="2286" spans="1:15" x14ac:dyDescent="0.35">
      <c r="A2286" s="9" t="s">
        <v>27</v>
      </c>
      <c r="B2286" s="9" t="s">
        <v>2295</v>
      </c>
      <c r="C2286" s="9" t="s">
        <v>732</v>
      </c>
      <c r="D2286" s="9" t="s">
        <v>49</v>
      </c>
      <c r="E2286" s="8" t="s">
        <v>50</v>
      </c>
      <c r="F2286" s="10" t="s">
        <v>2313</v>
      </c>
      <c r="G2286" s="10" t="s">
        <v>2314</v>
      </c>
      <c r="H2286" s="10" t="s">
        <v>25</v>
      </c>
      <c r="I2286" s="10" t="s">
        <v>26</v>
      </c>
      <c r="J2286" s="11">
        <f t="shared" si="141"/>
        <v>43520000</v>
      </c>
      <c r="K2286" s="11">
        <f t="shared" si="141"/>
        <v>43520000</v>
      </c>
      <c r="L2286" s="27">
        <f t="shared" si="142"/>
        <v>0</v>
      </c>
      <c r="M2286" s="12">
        <f t="shared" si="143"/>
        <v>0</v>
      </c>
      <c r="N2286" s="12">
        <f t="shared" si="144"/>
        <v>1</v>
      </c>
      <c r="O2286" s="17" t="s">
        <v>2296</v>
      </c>
    </row>
    <row r="2287" spans="1:15" x14ac:dyDescent="0.35">
      <c r="A2287" s="9" t="s">
        <v>27</v>
      </c>
      <c r="B2287" s="9" t="s">
        <v>2295</v>
      </c>
      <c r="C2287" s="9" t="s">
        <v>732</v>
      </c>
      <c r="D2287" s="9" t="s">
        <v>1792</v>
      </c>
      <c r="E2287" s="8" t="s">
        <v>1793</v>
      </c>
      <c r="F2287" s="10" t="s">
        <v>2313</v>
      </c>
      <c r="G2287" s="10" t="s">
        <v>2314</v>
      </c>
      <c r="H2287" s="10" t="s">
        <v>25</v>
      </c>
      <c r="I2287" s="10" t="s">
        <v>26</v>
      </c>
      <c r="J2287" s="11">
        <f t="shared" si="141"/>
        <v>43520000</v>
      </c>
      <c r="K2287" s="11">
        <f t="shared" si="141"/>
        <v>43520000</v>
      </c>
      <c r="L2287" s="27">
        <f t="shared" si="142"/>
        <v>0</v>
      </c>
      <c r="M2287" s="12">
        <f t="shared" si="143"/>
        <v>0</v>
      </c>
      <c r="N2287" s="12">
        <f t="shared" si="144"/>
        <v>1</v>
      </c>
      <c r="O2287" s="17" t="s">
        <v>2296</v>
      </c>
    </row>
    <row r="2288" spans="1:15" x14ac:dyDescent="0.35">
      <c r="A2288" s="9" t="s">
        <v>27</v>
      </c>
      <c r="B2288" s="9" t="s">
        <v>2295</v>
      </c>
      <c r="C2288" s="9" t="s">
        <v>732</v>
      </c>
      <c r="D2288" s="9" t="s">
        <v>1794</v>
      </c>
      <c r="E2288" s="8" t="s">
        <v>1793</v>
      </c>
      <c r="F2288" s="10" t="s">
        <v>2313</v>
      </c>
      <c r="G2288" s="10" t="s">
        <v>2314</v>
      </c>
      <c r="H2288" s="10" t="s">
        <v>25</v>
      </c>
      <c r="I2288" s="10" t="s">
        <v>26</v>
      </c>
      <c r="J2288" s="11">
        <f t="shared" si="141"/>
        <v>43520000</v>
      </c>
      <c r="K2288" s="11">
        <f t="shared" si="141"/>
        <v>43520000</v>
      </c>
      <c r="L2288" s="27">
        <f t="shared" si="142"/>
        <v>0</v>
      </c>
      <c r="M2288" s="12">
        <f t="shared" si="143"/>
        <v>0</v>
      </c>
      <c r="N2288" s="12">
        <f t="shared" si="144"/>
        <v>1</v>
      </c>
      <c r="O2288" s="17" t="s">
        <v>2296</v>
      </c>
    </row>
    <row r="2289" spans="1:15" x14ac:dyDescent="0.35">
      <c r="A2289" s="9" t="s">
        <v>27</v>
      </c>
      <c r="B2289" s="9" t="s">
        <v>2295</v>
      </c>
      <c r="C2289" s="9" t="s">
        <v>732</v>
      </c>
      <c r="D2289" s="9" t="s">
        <v>1795</v>
      </c>
      <c r="E2289" s="8" t="s">
        <v>1793</v>
      </c>
      <c r="F2289" s="10" t="s">
        <v>2313</v>
      </c>
      <c r="G2289" s="10" t="s">
        <v>2314</v>
      </c>
      <c r="H2289" s="10" t="s">
        <v>25</v>
      </c>
      <c r="I2289" s="10" t="s">
        <v>26</v>
      </c>
      <c r="J2289" s="11">
        <f t="shared" si="141"/>
        <v>43520000</v>
      </c>
      <c r="K2289" s="11">
        <f t="shared" si="141"/>
        <v>43520000</v>
      </c>
      <c r="L2289" s="27">
        <f t="shared" si="142"/>
        <v>0</v>
      </c>
      <c r="M2289" s="12">
        <f t="shared" si="143"/>
        <v>0</v>
      </c>
      <c r="N2289" s="12">
        <f t="shared" si="144"/>
        <v>1</v>
      </c>
      <c r="O2289" s="17" t="s">
        <v>2296</v>
      </c>
    </row>
    <row r="2290" spans="1:15" x14ac:dyDescent="0.35">
      <c r="A2290" s="9" t="s">
        <v>27</v>
      </c>
      <c r="B2290" s="9" t="s">
        <v>2295</v>
      </c>
      <c r="C2290" s="9" t="s">
        <v>785</v>
      </c>
      <c r="D2290" s="9"/>
      <c r="E2290" s="8" t="s">
        <v>786</v>
      </c>
      <c r="F2290" s="10" t="s">
        <v>2315</v>
      </c>
      <c r="G2290" s="10" t="s">
        <v>2316</v>
      </c>
      <c r="H2290" s="10" t="s">
        <v>25</v>
      </c>
      <c r="I2290" s="10" t="s">
        <v>26</v>
      </c>
      <c r="J2290" s="11">
        <f t="shared" si="141"/>
        <v>9120000</v>
      </c>
      <c r="K2290" s="11">
        <f t="shared" si="141"/>
        <v>9120000</v>
      </c>
      <c r="L2290" s="27">
        <f t="shared" si="142"/>
        <v>0</v>
      </c>
      <c r="M2290" s="12">
        <f t="shared" si="143"/>
        <v>0</v>
      </c>
      <c r="N2290" s="12">
        <f t="shared" si="144"/>
        <v>1</v>
      </c>
      <c r="O2290" s="17" t="s">
        <v>2296</v>
      </c>
    </row>
    <row r="2291" spans="1:15" x14ac:dyDescent="0.35">
      <c r="A2291" s="9" t="s">
        <v>27</v>
      </c>
      <c r="B2291" s="9" t="s">
        <v>2295</v>
      </c>
      <c r="C2291" s="9" t="s">
        <v>785</v>
      </c>
      <c r="D2291" s="9" t="s">
        <v>49</v>
      </c>
      <c r="E2291" s="8" t="s">
        <v>50</v>
      </c>
      <c r="F2291" s="10" t="s">
        <v>2315</v>
      </c>
      <c r="G2291" s="10" t="s">
        <v>2316</v>
      </c>
      <c r="H2291" s="10" t="s">
        <v>25</v>
      </c>
      <c r="I2291" s="10" t="s">
        <v>26</v>
      </c>
      <c r="J2291" s="11">
        <f t="shared" si="141"/>
        <v>9120000</v>
      </c>
      <c r="K2291" s="11">
        <f t="shared" si="141"/>
        <v>9120000</v>
      </c>
      <c r="L2291" s="27">
        <f t="shared" si="142"/>
        <v>0</v>
      </c>
      <c r="M2291" s="12">
        <f t="shared" si="143"/>
        <v>0</v>
      </c>
      <c r="N2291" s="12">
        <f t="shared" si="144"/>
        <v>1</v>
      </c>
      <c r="O2291" s="17" t="s">
        <v>2296</v>
      </c>
    </row>
    <row r="2292" spans="1:15" x14ac:dyDescent="0.35">
      <c r="A2292" s="9" t="s">
        <v>27</v>
      </c>
      <c r="B2292" s="9" t="s">
        <v>2295</v>
      </c>
      <c r="C2292" s="9" t="s">
        <v>785</v>
      </c>
      <c r="D2292" s="9" t="s">
        <v>1792</v>
      </c>
      <c r="E2292" s="8" t="s">
        <v>1793</v>
      </c>
      <c r="F2292" s="10" t="s">
        <v>2315</v>
      </c>
      <c r="G2292" s="10" t="s">
        <v>2316</v>
      </c>
      <c r="H2292" s="10" t="s">
        <v>25</v>
      </c>
      <c r="I2292" s="10" t="s">
        <v>26</v>
      </c>
      <c r="J2292" s="11">
        <f t="shared" si="141"/>
        <v>9120000</v>
      </c>
      <c r="K2292" s="11">
        <f t="shared" si="141"/>
        <v>9120000</v>
      </c>
      <c r="L2292" s="27">
        <f t="shared" si="142"/>
        <v>0</v>
      </c>
      <c r="M2292" s="12">
        <f t="shared" si="143"/>
        <v>0</v>
      </c>
      <c r="N2292" s="12">
        <f t="shared" si="144"/>
        <v>1</v>
      </c>
      <c r="O2292" s="17" t="s">
        <v>2296</v>
      </c>
    </row>
    <row r="2293" spans="1:15" x14ac:dyDescent="0.35">
      <c r="A2293" s="9" t="s">
        <v>27</v>
      </c>
      <c r="B2293" s="9" t="s">
        <v>2295</v>
      </c>
      <c r="C2293" s="9" t="s">
        <v>785</v>
      </c>
      <c r="D2293" s="9" t="s">
        <v>1794</v>
      </c>
      <c r="E2293" s="8" t="s">
        <v>1793</v>
      </c>
      <c r="F2293" s="10" t="s">
        <v>2315</v>
      </c>
      <c r="G2293" s="10" t="s">
        <v>2316</v>
      </c>
      <c r="H2293" s="10" t="s">
        <v>25</v>
      </c>
      <c r="I2293" s="10" t="s">
        <v>26</v>
      </c>
      <c r="J2293" s="11">
        <f t="shared" si="141"/>
        <v>9120000</v>
      </c>
      <c r="K2293" s="11">
        <f t="shared" si="141"/>
        <v>9120000</v>
      </c>
      <c r="L2293" s="27">
        <f t="shared" si="142"/>
        <v>0</v>
      </c>
      <c r="M2293" s="12">
        <f t="shared" si="143"/>
        <v>0</v>
      </c>
      <c r="N2293" s="12">
        <f t="shared" si="144"/>
        <v>1</v>
      </c>
      <c r="O2293" s="17" t="s">
        <v>2296</v>
      </c>
    </row>
    <row r="2294" spans="1:15" x14ac:dyDescent="0.35">
      <c r="A2294" s="9" t="s">
        <v>27</v>
      </c>
      <c r="B2294" s="9" t="s">
        <v>2295</v>
      </c>
      <c r="C2294" s="9" t="s">
        <v>785</v>
      </c>
      <c r="D2294" s="9" t="s">
        <v>1795</v>
      </c>
      <c r="E2294" s="8" t="s">
        <v>1793</v>
      </c>
      <c r="F2294" s="10" t="s">
        <v>2315</v>
      </c>
      <c r="G2294" s="10" t="s">
        <v>2316</v>
      </c>
      <c r="H2294" s="10" t="s">
        <v>25</v>
      </c>
      <c r="I2294" s="10" t="s">
        <v>26</v>
      </c>
      <c r="J2294" s="11">
        <f t="shared" si="141"/>
        <v>9120000</v>
      </c>
      <c r="K2294" s="11">
        <f t="shared" si="141"/>
        <v>9120000</v>
      </c>
      <c r="L2294" s="27">
        <f t="shared" si="142"/>
        <v>0</v>
      </c>
      <c r="M2294" s="12">
        <f t="shared" si="143"/>
        <v>0</v>
      </c>
      <c r="N2294" s="12">
        <f t="shared" si="144"/>
        <v>1</v>
      </c>
      <c r="O2294" s="17" t="s">
        <v>2296</v>
      </c>
    </row>
    <row r="2295" spans="1:15" x14ac:dyDescent="0.35">
      <c r="A2295" s="9" t="s">
        <v>27</v>
      </c>
      <c r="B2295" s="9" t="s">
        <v>2295</v>
      </c>
      <c r="C2295" s="9" t="s">
        <v>801</v>
      </c>
      <c r="D2295" s="9"/>
      <c r="E2295" s="8" t="s">
        <v>802</v>
      </c>
      <c r="F2295" s="10" t="s">
        <v>2317</v>
      </c>
      <c r="G2295" s="10" t="s">
        <v>2318</v>
      </c>
      <c r="H2295" s="10" t="s">
        <v>25</v>
      </c>
      <c r="I2295" s="10" t="s">
        <v>26</v>
      </c>
      <c r="J2295" s="11">
        <f t="shared" si="141"/>
        <v>137624000</v>
      </c>
      <c r="K2295" s="11">
        <f t="shared" si="141"/>
        <v>137624000</v>
      </c>
      <c r="L2295" s="27">
        <f t="shared" si="142"/>
        <v>0</v>
      </c>
      <c r="M2295" s="12">
        <f t="shared" si="143"/>
        <v>0</v>
      </c>
      <c r="N2295" s="12">
        <f t="shared" si="144"/>
        <v>1</v>
      </c>
      <c r="O2295" s="17" t="s">
        <v>2296</v>
      </c>
    </row>
    <row r="2296" spans="1:15" x14ac:dyDescent="0.35">
      <c r="A2296" s="9" t="s">
        <v>27</v>
      </c>
      <c r="B2296" s="9" t="s">
        <v>2295</v>
      </c>
      <c r="C2296" s="9" t="s">
        <v>801</v>
      </c>
      <c r="D2296" s="9" t="s">
        <v>49</v>
      </c>
      <c r="E2296" s="8" t="s">
        <v>50</v>
      </c>
      <c r="F2296" s="10" t="s">
        <v>2317</v>
      </c>
      <c r="G2296" s="10" t="s">
        <v>2318</v>
      </c>
      <c r="H2296" s="10" t="s">
        <v>25</v>
      </c>
      <c r="I2296" s="10" t="s">
        <v>26</v>
      </c>
      <c r="J2296" s="11">
        <f t="shared" si="141"/>
        <v>137624000</v>
      </c>
      <c r="K2296" s="11">
        <f t="shared" si="141"/>
        <v>137624000</v>
      </c>
      <c r="L2296" s="27">
        <f t="shared" si="142"/>
        <v>0</v>
      </c>
      <c r="M2296" s="12">
        <f t="shared" si="143"/>
        <v>0</v>
      </c>
      <c r="N2296" s="12">
        <f t="shared" si="144"/>
        <v>1</v>
      </c>
      <c r="O2296" s="17" t="s">
        <v>2296</v>
      </c>
    </row>
    <row r="2297" spans="1:15" x14ac:dyDescent="0.35">
      <c r="A2297" s="9" t="s">
        <v>27</v>
      </c>
      <c r="B2297" s="9" t="s">
        <v>2295</v>
      </c>
      <c r="C2297" s="9" t="s">
        <v>801</v>
      </c>
      <c r="D2297" s="9" t="s">
        <v>1792</v>
      </c>
      <c r="E2297" s="8" t="s">
        <v>1793</v>
      </c>
      <c r="F2297" s="10" t="s">
        <v>2317</v>
      </c>
      <c r="G2297" s="10" t="s">
        <v>2318</v>
      </c>
      <c r="H2297" s="10" t="s">
        <v>25</v>
      </c>
      <c r="I2297" s="10" t="s">
        <v>26</v>
      </c>
      <c r="J2297" s="11">
        <f t="shared" si="141"/>
        <v>137624000</v>
      </c>
      <c r="K2297" s="11">
        <f t="shared" si="141"/>
        <v>137624000</v>
      </c>
      <c r="L2297" s="27">
        <f t="shared" si="142"/>
        <v>0</v>
      </c>
      <c r="M2297" s="12">
        <f t="shared" si="143"/>
        <v>0</v>
      </c>
      <c r="N2297" s="12">
        <f t="shared" si="144"/>
        <v>1</v>
      </c>
      <c r="O2297" s="17" t="s">
        <v>2296</v>
      </c>
    </row>
    <row r="2298" spans="1:15" x14ac:dyDescent="0.35">
      <c r="A2298" s="9" t="s">
        <v>27</v>
      </c>
      <c r="B2298" s="9" t="s">
        <v>2295</v>
      </c>
      <c r="C2298" s="9" t="s">
        <v>801</v>
      </c>
      <c r="D2298" s="9" t="s">
        <v>1794</v>
      </c>
      <c r="E2298" s="8" t="s">
        <v>1793</v>
      </c>
      <c r="F2298" s="10" t="s">
        <v>2317</v>
      </c>
      <c r="G2298" s="10" t="s">
        <v>2318</v>
      </c>
      <c r="H2298" s="10" t="s">
        <v>25</v>
      </c>
      <c r="I2298" s="10" t="s">
        <v>26</v>
      </c>
      <c r="J2298" s="11">
        <f t="shared" si="141"/>
        <v>137624000</v>
      </c>
      <c r="K2298" s="11">
        <f t="shared" si="141"/>
        <v>137624000</v>
      </c>
      <c r="L2298" s="27">
        <f t="shared" si="142"/>
        <v>0</v>
      </c>
      <c r="M2298" s="12">
        <f t="shared" si="143"/>
        <v>0</v>
      </c>
      <c r="N2298" s="12">
        <f t="shared" si="144"/>
        <v>1</v>
      </c>
      <c r="O2298" s="17" t="s">
        <v>2296</v>
      </c>
    </row>
    <row r="2299" spans="1:15" x14ac:dyDescent="0.35">
      <c r="A2299" s="9" t="s">
        <v>27</v>
      </c>
      <c r="B2299" s="9" t="s">
        <v>2295</v>
      </c>
      <c r="C2299" s="9" t="s">
        <v>801</v>
      </c>
      <c r="D2299" s="9" t="s">
        <v>1795</v>
      </c>
      <c r="E2299" s="8" t="s">
        <v>1793</v>
      </c>
      <c r="F2299" s="10" t="s">
        <v>2317</v>
      </c>
      <c r="G2299" s="10" t="s">
        <v>2318</v>
      </c>
      <c r="H2299" s="10" t="s">
        <v>25</v>
      </c>
      <c r="I2299" s="10" t="s">
        <v>26</v>
      </c>
      <c r="J2299" s="11">
        <f t="shared" si="141"/>
        <v>137624000</v>
      </c>
      <c r="K2299" s="11">
        <f t="shared" si="141"/>
        <v>137624000</v>
      </c>
      <c r="L2299" s="27">
        <f t="shared" si="142"/>
        <v>0</v>
      </c>
      <c r="M2299" s="12">
        <f t="shared" si="143"/>
        <v>0</v>
      </c>
      <c r="N2299" s="12">
        <f t="shared" si="144"/>
        <v>1</v>
      </c>
      <c r="O2299" s="17" t="s">
        <v>2296</v>
      </c>
    </row>
    <row r="2300" spans="1:15" x14ac:dyDescent="0.35">
      <c r="A2300" s="9" t="s">
        <v>27</v>
      </c>
      <c r="B2300" s="9" t="s">
        <v>2295</v>
      </c>
      <c r="C2300" s="9" t="s">
        <v>816</v>
      </c>
      <c r="D2300" s="9"/>
      <c r="E2300" s="8" t="s">
        <v>817</v>
      </c>
      <c r="F2300" s="10" t="s">
        <v>2319</v>
      </c>
      <c r="G2300" s="10" t="s">
        <v>2320</v>
      </c>
      <c r="H2300" s="10" t="s">
        <v>25</v>
      </c>
      <c r="I2300" s="10" t="s">
        <v>26</v>
      </c>
      <c r="J2300" s="11">
        <f t="shared" si="141"/>
        <v>4560000</v>
      </c>
      <c r="K2300" s="11">
        <f t="shared" si="141"/>
        <v>4560000</v>
      </c>
      <c r="L2300" s="27">
        <f t="shared" si="142"/>
        <v>0</v>
      </c>
      <c r="M2300" s="12">
        <f t="shared" si="143"/>
        <v>0</v>
      </c>
      <c r="N2300" s="12">
        <f t="shared" si="144"/>
        <v>1</v>
      </c>
      <c r="O2300" s="17" t="s">
        <v>2296</v>
      </c>
    </row>
    <row r="2301" spans="1:15" x14ac:dyDescent="0.35">
      <c r="A2301" s="9" t="s">
        <v>27</v>
      </c>
      <c r="B2301" s="9" t="s">
        <v>2295</v>
      </c>
      <c r="C2301" s="9" t="s">
        <v>816</v>
      </c>
      <c r="D2301" s="9" t="s">
        <v>49</v>
      </c>
      <c r="E2301" s="8" t="s">
        <v>50</v>
      </c>
      <c r="F2301" s="10" t="s">
        <v>2319</v>
      </c>
      <c r="G2301" s="10" t="s">
        <v>2320</v>
      </c>
      <c r="H2301" s="10" t="s">
        <v>25</v>
      </c>
      <c r="I2301" s="10" t="s">
        <v>26</v>
      </c>
      <c r="J2301" s="11">
        <f t="shared" si="141"/>
        <v>4560000</v>
      </c>
      <c r="K2301" s="11">
        <f t="shared" si="141"/>
        <v>4560000</v>
      </c>
      <c r="L2301" s="27">
        <f t="shared" si="142"/>
        <v>0</v>
      </c>
      <c r="M2301" s="12">
        <f t="shared" si="143"/>
        <v>0</v>
      </c>
      <c r="N2301" s="12">
        <f t="shared" si="144"/>
        <v>1</v>
      </c>
      <c r="O2301" s="17" t="s">
        <v>2296</v>
      </c>
    </row>
    <row r="2302" spans="1:15" x14ac:dyDescent="0.35">
      <c r="A2302" s="9" t="s">
        <v>27</v>
      </c>
      <c r="B2302" s="9" t="s">
        <v>2295</v>
      </c>
      <c r="C2302" s="9" t="s">
        <v>816</v>
      </c>
      <c r="D2302" s="9" t="s">
        <v>1792</v>
      </c>
      <c r="E2302" s="8" t="s">
        <v>1793</v>
      </c>
      <c r="F2302" s="10" t="s">
        <v>2319</v>
      </c>
      <c r="G2302" s="10" t="s">
        <v>2320</v>
      </c>
      <c r="H2302" s="10" t="s">
        <v>25</v>
      </c>
      <c r="I2302" s="10" t="s">
        <v>26</v>
      </c>
      <c r="J2302" s="11">
        <f t="shared" si="141"/>
        <v>4560000</v>
      </c>
      <c r="K2302" s="11">
        <f t="shared" si="141"/>
        <v>4560000</v>
      </c>
      <c r="L2302" s="27">
        <f t="shared" si="142"/>
        <v>0</v>
      </c>
      <c r="M2302" s="12">
        <f t="shared" si="143"/>
        <v>0</v>
      </c>
      <c r="N2302" s="12">
        <f t="shared" si="144"/>
        <v>1</v>
      </c>
      <c r="O2302" s="17" t="s">
        <v>2296</v>
      </c>
    </row>
    <row r="2303" spans="1:15" x14ac:dyDescent="0.35">
      <c r="A2303" s="9" t="s">
        <v>27</v>
      </c>
      <c r="B2303" s="9" t="s">
        <v>2295</v>
      </c>
      <c r="C2303" s="9" t="s">
        <v>816</v>
      </c>
      <c r="D2303" s="9" t="s">
        <v>1794</v>
      </c>
      <c r="E2303" s="8" t="s">
        <v>1793</v>
      </c>
      <c r="F2303" s="10" t="s">
        <v>2319</v>
      </c>
      <c r="G2303" s="10" t="s">
        <v>2320</v>
      </c>
      <c r="H2303" s="10" t="s">
        <v>25</v>
      </c>
      <c r="I2303" s="10" t="s">
        <v>26</v>
      </c>
      <c r="J2303" s="11">
        <f t="shared" si="141"/>
        <v>4560000</v>
      </c>
      <c r="K2303" s="11">
        <f t="shared" si="141"/>
        <v>4560000</v>
      </c>
      <c r="L2303" s="27">
        <f t="shared" si="142"/>
        <v>0</v>
      </c>
      <c r="M2303" s="12">
        <f t="shared" si="143"/>
        <v>0</v>
      </c>
      <c r="N2303" s="12">
        <f t="shared" si="144"/>
        <v>1</v>
      </c>
      <c r="O2303" s="17" t="s">
        <v>2296</v>
      </c>
    </row>
    <row r="2304" spans="1:15" x14ac:dyDescent="0.35">
      <c r="A2304" s="9" t="s">
        <v>27</v>
      </c>
      <c r="B2304" s="9" t="s">
        <v>2295</v>
      </c>
      <c r="C2304" s="9" t="s">
        <v>816</v>
      </c>
      <c r="D2304" s="9" t="s">
        <v>1795</v>
      </c>
      <c r="E2304" s="8" t="s">
        <v>1793</v>
      </c>
      <c r="F2304" s="10" t="s">
        <v>2319</v>
      </c>
      <c r="G2304" s="10" t="s">
        <v>2320</v>
      </c>
      <c r="H2304" s="10" t="s">
        <v>25</v>
      </c>
      <c r="I2304" s="10" t="s">
        <v>26</v>
      </c>
      <c r="J2304" s="11">
        <f t="shared" si="141"/>
        <v>4560000</v>
      </c>
      <c r="K2304" s="11">
        <f t="shared" si="141"/>
        <v>4560000</v>
      </c>
      <c r="L2304" s="27">
        <f t="shared" si="142"/>
        <v>0</v>
      </c>
      <c r="M2304" s="12">
        <f t="shared" si="143"/>
        <v>0</v>
      </c>
      <c r="N2304" s="12">
        <f t="shared" si="144"/>
        <v>1</v>
      </c>
      <c r="O2304" s="17" t="s">
        <v>2296</v>
      </c>
    </row>
    <row r="2305" spans="1:15" x14ac:dyDescent="0.35">
      <c r="A2305" s="9" t="s">
        <v>27</v>
      </c>
      <c r="B2305" s="9" t="s">
        <v>2295</v>
      </c>
      <c r="C2305" s="9" t="s">
        <v>888</v>
      </c>
      <c r="D2305" s="9"/>
      <c r="E2305" s="8" t="s">
        <v>889</v>
      </c>
      <c r="F2305" s="10" t="s">
        <v>2321</v>
      </c>
      <c r="G2305" s="10" t="s">
        <v>2322</v>
      </c>
      <c r="H2305" s="10" t="s">
        <v>25</v>
      </c>
      <c r="I2305" s="10" t="s">
        <v>26</v>
      </c>
      <c r="J2305" s="11">
        <f t="shared" si="141"/>
        <v>14800000</v>
      </c>
      <c r="K2305" s="11">
        <f t="shared" si="141"/>
        <v>14320000</v>
      </c>
      <c r="L2305" s="27">
        <f t="shared" si="142"/>
        <v>480000</v>
      </c>
      <c r="M2305" s="12">
        <f t="shared" si="143"/>
        <v>3.2432432432432434E-2</v>
      </c>
      <c r="N2305" s="12">
        <f t="shared" si="144"/>
        <v>0.96756756756756757</v>
      </c>
      <c r="O2305" s="17" t="s">
        <v>2296</v>
      </c>
    </row>
    <row r="2306" spans="1:15" x14ac:dyDescent="0.35">
      <c r="A2306" s="9" t="s">
        <v>27</v>
      </c>
      <c r="B2306" s="9" t="s">
        <v>2295</v>
      </c>
      <c r="C2306" s="9" t="s">
        <v>888</v>
      </c>
      <c r="D2306" s="9" t="s">
        <v>49</v>
      </c>
      <c r="E2306" s="8" t="s">
        <v>50</v>
      </c>
      <c r="F2306" s="10" t="s">
        <v>2321</v>
      </c>
      <c r="G2306" s="10" t="s">
        <v>2322</v>
      </c>
      <c r="H2306" s="10" t="s">
        <v>25</v>
      </c>
      <c r="I2306" s="10" t="s">
        <v>26</v>
      </c>
      <c r="J2306" s="11">
        <f t="shared" si="141"/>
        <v>14800000</v>
      </c>
      <c r="K2306" s="11">
        <f t="shared" si="141"/>
        <v>14320000</v>
      </c>
      <c r="L2306" s="27">
        <f t="shared" si="142"/>
        <v>480000</v>
      </c>
      <c r="M2306" s="12">
        <f t="shared" si="143"/>
        <v>3.2432432432432434E-2</v>
      </c>
      <c r="N2306" s="12">
        <f t="shared" si="144"/>
        <v>0.96756756756756757</v>
      </c>
      <c r="O2306" s="17" t="s">
        <v>2296</v>
      </c>
    </row>
    <row r="2307" spans="1:15" x14ac:dyDescent="0.35">
      <c r="A2307" s="9" t="s">
        <v>27</v>
      </c>
      <c r="B2307" s="9" t="s">
        <v>2295</v>
      </c>
      <c r="C2307" s="9" t="s">
        <v>888</v>
      </c>
      <c r="D2307" s="9" t="s">
        <v>1792</v>
      </c>
      <c r="E2307" s="8" t="s">
        <v>1793</v>
      </c>
      <c r="F2307" s="10" t="s">
        <v>2321</v>
      </c>
      <c r="G2307" s="10" t="s">
        <v>2322</v>
      </c>
      <c r="H2307" s="10" t="s">
        <v>25</v>
      </c>
      <c r="I2307" s="10" t="s">
        <v>26</v>
      </c>
      <c r="J2307" s="11">
        <f t="shared" si="141"/>
        <v>14800000</v>
      </c>
      <c r="K2307" s="11">
        <f t="shared" si="141"/>
        <v>14320000</v>
      </c>
      <c r="L2307" s="27">
        <f t="shared" si="142"/>
        <v>480000</v>
      </c>
      <c r="M2307" s="12">
        <f t="shared" si="143"/>
        <v>3.2432432432432434E-2</v>
      </c>
      <c r="N2307" s="12">
        <f t="shared" si="144"/>
        <v>0.96756756756756757</v>
      </c>
      <c r="O2307" s="17" t="s">
        <v>2296</v>
      </c>
    </row>
    <row r="2308" spans="1:15" x14ac:dyDescent="0.35">
      <c r="A2308" s="9" t="s">
        <v>27</v>
      </c>
      <c r="B2308" s="9" t="s">
        <v>2295</v>
      </c>
      <c r="C2308" s="9" t="s">
        <v>888</v>
      </c>
      <c r="D2308" s="9" t="s">
        <v>1794</v>
      </c>
      <c r="E2308" s="8" t="s">
        <v>1793</v>
      </c>
      <c r="F2308" s="10" t="s">
        <v>2321</v>
      </c>
      <c r="G2308" s="10" t="s">
        <v>2322</v>
      </c>
      <c r="H2308" s="10" t="s">
        <v>25</v>
      </c>
      <c r="I2308" s="10" t="s">
        <v>26</v>
      </c>
      <c r="J2308" s="11">
        <f t="shared" si="141"/>
        <v>14800000</v>
      </c>
      <c r="K2308" s="11">
        <f t="shared" si="141"/>
        <v>14320000</v>
      </c>
      <c r="L2308" s="27">
        <f t="shared" si="142"/>
        <v>480000</v>
      </c>
      <c r="M2308" s="12">
        <f t="shared" si="143"/>
        <v>3.2432432432432434E-2</v>
      </c>
      <c r="N2308" s="12">
        <f t="shared" si="144"/>
        <v>0.96756756756756757</v>
      </c>
      <c r="O2308" s="17" t="s">
        <v>2296</v>
      </c>
    </row>
    <row r="2309" spans="1:15" x14ac:dyDescent="0.35">
      <c r="A2309" s="9" t="s">
        <v>27</v>
      </c>
      <c r="B2309" s="9" t="s">
        <v>2295</v>
      </c>
      <c r="C2309" s="9" t="s">
        <v>888</v>
      </c>
      <c r="D2309" s="9" t="s">
        <v>1795</v>
      </c>
      <c r="E2309" s="8" t="s">
        <v>1793</v>
      </c>
      <c r="F2309" s="10" t="s">
        <v>2321</v>
      </c>
      <c r="G2309" s="10" t="s">
        <v>2322</v>
      </c>
      <c r="H2309" s="10" t="s">
        <v>25</v>
      </c>
      <c r="I2309" s="10" t="s">
        <v>26</v>
      </c>
      <c r="J2309" s="11">
        <f t="shared" si="141"/>
        <v>14800000</v>
      </c>
      <c r="K2309" s="11">
        <f t="shared" si="141"/>
        <v>14320000</v>
      </c>
      <c r="L2309" s="27">
        <f t="shared" si="142"/>
        <v>480000</v>
      </c>
      <c r="M2309" s="12">
        <f t="shared" si="143"/>
        <v>3.2432432432432434E-2</v>
      </c>
      <c r="N2309" s="12">
        <f t="shared" si="144"/>
        <v>0.96756756756756757</v>
      </c>
      <c r="O2309" s="17" t="s">
        <v>2296</v>
      </c>
    </row>
    <row r="2310" spans="1:15" x14ac:dyDescent="0.35">
      <c r="A2310" s="9" t="s">
        <v>27</v>
      </c>
      <c r="B2310" s="9" t="s">
        <v>2295</v>
      </c>
      <c r="C2310" s="9" t="s">
        <v>922</v>
      </c>
      <c r="D2310" s="9"/>
      <c r="E2310" s="8" t="s">
        <v>923</v>
      </c>
      <c r="F2310" s="10" t="s">
        <v>2323</v>
      </c>
      <c r="G2310" s="10" t="s">
        <v>2324</v>
      </c>
      <c r="H2310" s="10" t="s">
        <v>25</v>
      </c>
      <c r="I2310" s="10" t="s">
        <v>26</v>
      </c>
      <c r="J2310" s="11">
        <f t="shared" si="141"/>
        <v>161840000</v>
      </c>
      <c r="K2310" s="11">
        <f t="shared" si="141"/>
        <v>161840000</v>
      </c>
      <c r="L2310" s="27">
        <f t="shared" si="142"/>
        <v>0</v>
      </c>
      <c r="M2310" s="12">
        <f t="shared" si="143"/>
        <v>0</v>
      </c>
      <c r="N2310" s="12">
        <f t="shared" si="144"/>
        <v>1</v>
      </c>
      <c r="O2310" s="17" t="s">
        <v>2296</v>
      </c>
    </row>
    <row r="2311" spans="1:15" x14ac:dyDescent="0.35">
      <c r="A2311" s="9" t="s">
        <v>27</v>
      </c>
      <c r="B2311" s="9" t="s">
        <v>2295</v>
      </c>
      <c r="C2311" s="9" t="s">
        <v>922</v>
      </c>
      <c r="D2311" s="9" t="s">
        <v>49</v>
      </c>
      <c r="E2311" s="8" t="s">
        <v>50</v>
      </c>
      <c r="F2311" s="10" t="s">
        <v>2323</v>
      </c>
      <c r="G2311" s="10" t="s">
        <v>2324</v>
      </c>
      <c r="H2311" s="10" t="s">
        <v>25</v>
      </c>
      <c r="I2311" s="10" t="s">
        <v>26</v>
      </c>
      <c r="J2311" s="11">
        <f t="shared" si="141"/>
        <v>161840000</v>
      </c>
      <c r="K2311" s="11">
        <f t="shared" si="141"/>
        <v>161840000</v>
      </c>
      <c r="L2311" s="27">
        <f t="shared" si="142"/>
        <v>0</v>
      </c>
      <c r="M2311" s="12">
        <f t="shared" si="143"/>
        <v>0</v>
      </c>
      <c r="N2311" s="12">
        <f t="shared" si="144"/>
        <v>1</v>
      </c>
      <c r="O2311" s="17" t="s">
        <v>2296</v>
      </c>
    </row>
    <row r="2312" spans="1:15" x14ac:dyDescent="0.35">
      <c r="A2312" s="9" t="s">
        <v>27</v>
      </c>
      <c r="B2312" s="9" t="s">
        <v>2295</v>
      </c>
      <c r="C2312" s="9" t="s">
        <v>922</v>
      </c>
      <c r="D2312" s="9" t="s">
        <v>1792</v>
      </c>
      <c r="E2312" s="8" t="s">
        <v>1793</v>
      </c>
      <c r="F2312" s="10" t="s">
        <v>2323</v>
      </c>
      <c r="G2312" s="10" t="s">
        <v>2324</v>
      </c>
      <c r="H2312" s="10" t="s">
        <v>25</v>
      </c>
      <c r="I2312" s="10" t="s">
        <v>26</v>
      </c>
      <c r="J2312" s="11">
        <f t="shared" si="141"/>
        <v>161840000</v>
      </c>
      <c r="K2312" s="11">
        <f t="shared" si="141"/>
        <v>161840000</v>
      </c>
      <c r="L2312" s="27">
        <f t="shared" si="142"/>
        <v>0</v>
      </c>
      <c r="M2312" s="12">
        <f t="shared" si="143"/>
        <v>0</v>
      </c>
      <c r="N2312" s="12">
        <f t="shared" si="144"/>
        <v>1</v>
      </c>
      <c r="O2312" s="17" t="s">
        <v>2296</v>
      </c>
    </row>
    <row r="2313" spans="1:15" x14ac:dyDescent="0.35">
      <c r="A2313" s="9" t="s">
        <v>27</v>
      </c>
      <c r="B2313" s="9" t="s">
        <v>2295</v>
      </c>
      <c r="C2313" s="9" t="s">
        <v>922</v>
      </c>
      <c r="D2313" s="9" t="s">
        <v>1794</v>
      </c>
      <c r="E2313" s="8" t="s">
        <v>1793</v>
      </c>
      <c r="F2313" s="10" t="s">
        <v>2323</v>
      </c>
      <c r="G2313" s="10" t="s">
        <v>2324</v>
      </c>
      <c r="H2313" s="10" t="s">
        <v>25</v>
      </c>
      <c r="I2313" s="10" t="s">
        <v>26</v>
      </c>
      <c r="J2313" s="11">
        <f t="shared" si="141"/>
        <v>161840000</v>
      </c>
      <c r="K2313" s="11">
        <f t="shared" si="141"/>
        <v>161840000</v>
      </c>
      <c r="L2313" s="27">
        <f t="shared" si="142"/>
        <v>0</v>
      </c>
      <c r="M2313" s="12">
        <f t="shared" si="143"/>
        <v>0</v>
      </c>
      <c r="N2313" s="12">
        <f t="shared" si="144"/>
        <v>1</v>
      </c>
      <c r="O2313" s="17" t="s">
        <v>2296</v>
      </c>
    </row>
    <row r="2314" spans="1:15" x14ac:dyDescent="0.35">
      <c r="A2314" s="9" t="s">
        <v>27</v>
      </c>
      <c r="B2314" s="9" t="s">
        <v>2295</v>
      </c>
      <c r="C2314" s="9" t="s">
        <v>922</v>
      </c>
      <c r="D2314" s="9" t="s">
        <v>1795</v>
      </c>
      <c r="E2314" s="8" t="s">
        <v>1793</v>
      </c>
      <c r="F2314" s="10" t="s">
        <v>2323</v>
      </c>
      <c r="G2314" s="10" t="s">
        <v>2324</v>
      </c>
      <c r="H2314" s="10" t="s">
        <v>25</v>
      </c>
      <c r="I2314" s="10" t="s">
        <v>26</v>
      </c>
      <c r="J2314" s="11">
        <f t="shared" ref="J2314:K2377" si="145">F2314+H2314</f>
        <v>161840000</v>
      </c>
      <c r="K2314" s="11">
        <f t="shared" si="145"/>
        <v>161840000</v>
      </c>
      <c r="L2314" s="27">
        <f t="shared" si="142"/>
        <v>0</v>
      </c>
      <c r="M2314" s="12">
        <f t="shared" si="143"/>
        <v>0</v>
      </c>
      <c r="N2314" s="12">
        <f t="shared" si="144"/>
        <v>1</v>
      </c>
      <c r="O2314" s="17" t="s">
        <v>2296</v>
      </c>
    </row>
    <row r="2315" spans="1:15" x14ac:dyDescent="0.35">
      <c r="A2315" s="9" t="s">
        <v>27</v>
      </c>
      <c r="B2315" s="9" t="s">
        <v>2295</v>
      </c>
      <c r="C2315" s="9" t="s">
        <v>1215</v>
      </c>
      <c r="D2315" s="9"/>
      <c r="E2315" s="8" t="s">
        <v>1216</v>
      </c>
      <c r="F2315" s="10" t="s">
        <v>2325</v>
      </c>
      <c r="G2315" s="10" t="s">
        <v>2326</v>
      </c>
      <c r="H2315" s="10" t="s">
        <v>25</v>
      </c>
      <c r="I2315" s="10" t="s">
        <v>26</v>
      </c>
      <c r="J2315" s="11">
        <f t="shared" si="145"/>
        <v>179059000</v>
      </c>
      <c r="K2315" s="11">
        <f t="shared" si="145"/>
        <v>135105289</v>
      </c>
      <c r="L2315" s="27">
        <f t="shared" ref="L2315:L2378" si="146">J2315-K2315</f>
        <v>43953711</v>
      </c>
      <c r="M2315" s="12">
        <f t="shared" ref="M2315:M2378" si="147">L2315/J2315</f>
        <v>0.24547054881351957</v>
      </c>
      <c r="N2315" s="12">
        <f t="shared" ref="N2315:N2378" si="148">K2315/J2315</f>
        <v>0.7545294511864804</v>
      </c>
      <c r="O2315" s="17" t="s">
        <v>2296</v>
      </c>
    </row>
    <row r="2316" spans="1:15" x14ac:dyDescent="0.35">
      <c r="A2316" s="9" t="s">
        <v>27</v>
      </c>
      <c r="B2316" s="9" t="s">
        <v>2295</v>
      </c>
      <c r="C2316" s="9" t="s">
        <v>1215</v>
      </c>
      <c r="D2316" s="9" t="s">
        <v>164</v>
      </c>
      <c r="E2316" s="8" t="s">
        <v>165</v>
      </c>
      <c r="F2316" s="10" t="s">
        <v>2287</v>
      </c>
      <c r="G2316" s="10" t="s">
        <v>2327</v>
      </c>
      <c r="H2316" s="10" t="s">
        <v>25</v>
      </c>
      <c r="I2316" s="10" t="s">
        <v>26</v>
      </c>
      <c r="J2316" s="11">
        <f t="shared" si="145"/>
        <v>104242000</v>
      </c>
      <c r="K2316" s="11">
        <f t="shared" si="145"/>
        <v>64162711</v>
      </c>
      <c r="L2316" s="27">
        <f t="shared" si="146"/>
        <v>40079289</v>
      </c>
      <c r="M2316" s="12">
        <f t="shared" si="147"/>
        <v>0.38448311621035669</v>
      </c>
      <c r="N2316" s="12">
        <f t="shared" si="148"/>
        <v>0.61551688378964331</v>
      </c>
      <c r="O2316" s="17" t="s">
        <v>2296</v>
      </c>
    </row>
    <row r="2317" spans="1:15" x14ac:dyDescent="0.35">
      <c r="A2317" s="9" t="s">
        <v>27</v>
      </c>
      <c r="B2317" s="9" t="s">
        <v>2295</v>
      </c>
      <c r="C2317" s="9" t="s">
        <v>1215</v>
      </c>
      <c r="D2317" s="9" t="s">
        <v>270</v>
      </c>
      <c r="E2317" s="8" t="s">
        <v>271</v>
      </c>
      <c r="F2317" s="10" t="s">
        <v>2287</v>
      </c>
      <c r="G2317" s="10" t="s">
        <v>2327</v>
      </c>
      <c r="H2317" s="10" t="s">
        <v>25</v>
      </c>
      <c r="I2317" s="10" t="s">
        <v>26</v>
      </c>
      <c r="J2317" s="11">
        <f t="shared" si="145"/>
        <v>104242000</v>
      </c>
      <c r="K2317" s="11">
        <f t="shared" si="145"/>
        <v>64162711</v>
      </c>
      <c r="L2317" s="27">
        <f t="shared" si="146"/>
        <v>40079289</v>
      </c>
      <c r="M2317" s="12">
        <f t="shared" si="147"/>
        <v>0.38448311621035669</v>
      </c>
      <c r="N2317" s="12">
        <f t="shared" si="148"/>
        <v>0.61551688378964331</v>
      </c>
      <c r="O2317" s="17" t="s">
        <v>2296</v>
      </c>
    </row>
    <row r="2318" spans="1:15" x14ac:dyDescent="0.35">
      <c r="A2318" s="9" t="s">
        <v>27</v>
      </c>
      <c r="B2318" s="9" t="s">
        <v>2295</v>
      </c>
      <c r="C2318" s="9" t="s">
        <v>1215</v>
      </c>
      <c r="D2318" s="9" t="s">
        <v>1023</v>
      </c>
      <c r="E2318" s="8" t="s">
        <v>1024</v>
      </c>
      <c r="F2318" s="10" t="s">
        <v>2287</v>
      </c>
      <c r="G2318" s="10" t="s">
        <v>2327</v>
      </c>
      <c r="H2318" s="10" t="s">
        <v>25</v>
      </c>
      <c r="I2318" s="10" t="s">
        <v>26</v>
      </c>
      <c r="J2318" s="11">
        <f t="shared" si="145"/>
        <v>104242000</v>
      </c>
      <c r="K2318" s="11">
        <f t="shared" si="145"/>
        <v>64162711</v>
      </c>
      <c r="L2318" s="27">
        <f t="shared" si="146"/>
        <v>40079289</v>
      </c>
      <c r="M2318" s="12">
        <f t="shared" si="147"/>
        <v>0.38448311621035669</v>
      </c>
      <c r="N2318" s="12">
        <f t="shared" si="148"/>
        <v>0.61551688378964331</v>
      </c>
      <c r="O2318" s="17" t="s">
        <v>2296</v>
      </c>
    </row>
    <row r="2319" spans="1:15" x14ac:dyDescent="0.35">
      <c r="A2319" s="9" t="s">
        <v>27</v>
      </c>
      <c r="B2319" s="9" t="s">
        <v>2295</v>
      </c>
      <c r="C2319" s="9" t="s">
        <v>1215</v>
      </c>
      <c r="D2319" s="9" t="s">
        <v>1025</v>
      </c>
      <c r="E2319" s="8" t="s">
        <v>1024</v>
      </c>
      <c r="F2319" s="10" t="s">
        <v>2287</v>
      </c>
      <c r="G2319" s="10" t="s">
        <v>2327</v>
      </c>
      <c r="H2319" s="10" t="s">
        <v>25</v>
      </c>
      <c r="I2319" s="10" t="s">
        <v>26</v>
      </c>
      <c r="J2319" s="11">
        <f t="shared" si="145"/>
        <v>104242000</v>
      </c>
      <c r="K2319" s="11">
        <f t="shared" si="145"/>
        <v>64162711</v>
      </c>
      <c r="L2319" s="27">
        <f t="shared" si="146"/>
        <v>40079289</v>
      </c>
      <c r="M2319" s="12">
        <f t="shared" si="147"/>
        <v>0.38448311621035669</v>
      </c>
      <c r="N2319" s="12">
        <f t="shared" si="148"/>
        <v>0.61551688378964331</v>
      </c>
      <c r="O2319" s="17" t="s">
        <v>2296</v>
      </c>
    </row>
    <row r="2320" spans="1:15" x14ac:dyDescent="0.35">
      <c r="A2320" s="9" t="s">
        <v>27</v>
      </c>
      <c r="B2320" s="9" t="s">
        <v>2295</v>
      </c>
      <c r="C2320" s="9" t="s">
        <v>1215</v>
      </c>
      <c r="D2320" s="9" t="s">
        <v>49</v>
      </c>
      <c r="E2320" s="8" t="s">
        <v>50</v>
      </c>
      <c r="F2320" s="10" t="s">
        <v>2328</v>
      </c>
      <c r="G2320" s="10" t="s">
        <v>2329</v>
      </c>
      <c r="H2320" s="10" t="s">
        <v>25</v>
      </c>
      <c r="I2320" s="10" t="s">
        <v>26</v>
      </c>
      <c r="J2320" s="11">
        <f t="shared" si="145"/>
        <v>74817000</v>
      </c>
      <c r="K2320" s="11">
        <f t="shared" si="145"/>
        <v>70942578</v>
      </c>
      <c r="L2320" s="27">
        <f t="shared" si="146"/>
        <v>3874422</v>
      </c>
      <c r="M2320" s="12">
        <f t="shared" si="147"/>
        <v>5.1785316171458359E-2</v>
      </c>
      <c r="N2320" s="12">
        <f t="shared" si="148"/>
        <v>0.94821468382854168</v>
      </c>
      <c r="O2320" s="17" t="s">
        <v>2296</v>
      </c>
    </row>
    <row r="2321" spans="1:15" x14ac:dyDescent="0.35">
      <c r="A2321" s="9" t="s">
        <v>27</v>
      </c>
      <c r="B2321" s="9" t="s">
        <v>2295</v>
      </c>
      <c r="C2321" s="9" t="s">
        <v>1215</v>
      </c>
      <c r="D2321" s="9" t="s">
        <v>1792</v>
      </c>
      <c r="E2321" s="8" t="s">
        <v>1793</v>
      </c>
      <c r="F2321" s="10" t="s">
        <v>2328</v>
      </c>
      <c r="G2321" s="10" t="s">
        <v>2329</v>
      </c>
      <c r="H2321" s="10" t="s">
        <v>25</v>
      </c>
      <c r="I2321" s="10" t="s">
        <v>26</v>
      </c>
      <c r="J2321" s="11">
        <f t="shared" si="145"/>
        <v>74817000</v>
      </c>
      <c r="K2321" s="11">
        <f t="shared" si="145"/>
        <v>70942578</v>
      </c>
      <c r="L2321" s="27">
        <f t="shared" si="146"/>
        <v>3874422</v>
      </c>
      <c r="M2321" s="12">
        <f t="shared" si="147"/>
        <v>5.1785316171458359E-2</v>
      </c>
      <c r="N2321" s="12">
        <f t="shared" si="148"/>
        <v>0.94821468382854168</v>
      </c>
      <c r="O2321" s="17" t="s">
        <v>2296</v>
      </c>
    </row>
    <row r="2322" spans="1:15" x14ac:dyDescent="0.35">
      <c r="A2322" s="9" t="s">
        <v>27</v>
      </c>
      <c r="B2322" s="9" t="s">
        <v>2295</v>
      </c>
      <c r="C2322" s="9" t="s">
        <v>1215</v>
      </c>
      <c r="D2322" s="9" t="s">
        <v>1794</v>
      </c>
      <c r="E2322" s="8" t="s">
        <v>1793</v>
      </c>
      <c r="F2322" s="10" t="s">
        <v>2328</v>
      </c>
      <c r="G2322" s="10" t="s">
        <v>2329</v>
      </c>
      <c r="H2322" s="10" t="s">
        <v>25</v>
      </c>
      <c r="I2322" s="10" t="s">
        <v>26</v>
      </c>
      <c r="J2322" s="11">
        <f t="shared" si="145"/>
        <v>74817000</v>
      </c>
      <c r="K2322" s="11">
        <f t="shared" si="145"/>
        <v>70942578</v>
      </c>
      <c r="L2322" s="27">
        <f t="shared" si="146"/>
        <v>3874422</v>
      </c>
      <c r="M2322" s="12">
        <f t="shared" si="147"/>
        <v>5.1785316171458359E-2</v>
      </c>
      <c r="N2322" s="12">
        <f t="shared" si="148"/>
        <v>0.94821468382854168</v>
      </c>
      <c r="O2322" s="17" t="s">
        <v>2296</v>
      </c>
    </row>
    <row r="2323" spans="1:15" x14ac:dyDescent="0.35">
      <c r="A2323" s="9" t="s">
        <v>27</v>
      </c>
      <c r="B2323" s="9" t="s">
        <v>2295</v>
      </c>
      <c r="C2323" s="9" t="s">
        <v>1215</v>
      </c>
      <c r="D2323" s="9" t="s">
        <v>1795</v>
      </c>
      <c r="E2323" s="8" t="s">
        <v>1793</v>
      </c>
      <c r="F2323" s="10" t="s">
        <v>2328</v>
      </c>
      <c r="G2323" s="10" t="s">
        <v>2329</v>
      </c>
      <c r="H2323" s="10" t="s">
        <v>25</v>
      </c>
      <c r="I2323" s="10" t="s">
        <v>26</v>
      </c>
      <c r="J2323" s="11">
        <f t="shared" si="145"/>
        <v>74817000</v>
      </c>
      <c r="K2323" s="11">
        <f t="shared" si="145"/>
        <v>70942578</v>
      </c>
      <c r="L2323" s="27">
        <f t="shared" si="146"/>
        <v>3874422</v>
      </c>
      <c r="M2323" s="12">
        <f t="shared" si="147"/>
        <v>5.1785316171458359E-2</v>
      </c>
      <c r="N2323" s="12">
        <f t="shared" si="148"/>
        <v>0.94821468382854168</v>
      </c>
      <c r="O2323" s="17" t="s">
        <v>2296</v>
      </c>
    </row>
    <row r="2324" spans="1:15" ht="31" x14ac:dyDescent="0.35">
      <c r="A2324" s="9" t="s">
        <v>27</v>
      </c>
      <c r="B2324" s="9" t="s">
        <v>2295</v>
      </c>
      <c r="C2324" s="9" t="s">
        <v>1290</v>
      </c>
      <c r="D2324" s="9"/>
      <c r="E2324" s="8" t="s">
        <v>1291</v>
      </c>
      <c r="F2324" s="10" t="s">
        <v>1817</v>
      </c>
      <c r="G2324" s="10" t="s">
        <v>26</v>
      </c>
      <c r="H2324" s="10" t="s">
        <v>25</v>
      </c>
      <c r="I2324" s="10" t="s">
        <v>26</v>
      </c>
      <c r="J2324" s="11">
        <f t="shared" si="145"/>
        <v>160000</v>
      </c>
      <c r="K2324" s="11">
        <f t="shared" si="145"/>
        <v>0</v>
      </c>
      <c r="L2324" s="27">
        <f t="shared" si="146"/>
        <v>160000</v>
      </c>
      <c r="M2324" s="12">
        <f t="shared" si="147"/>
        <v>1</v>
      </c>
      <c r="N2324" s="12">
        <f t="shared" si="148"/>
        <v>0</v>
      </c>
      <c r="O2324" s="17" t="s">
        <v>2296</v>
      </c>
    </row>
    <row r="2325" spans="1:15" x14ac:dyDescent="0.35">
      <c r="A2325" s="9" t="s">
        <v>27</v>
      </c>
      <c r="B2325" s="9" t="s">
        <v>2295</v>
      </c>
      <c r="C2325" s="9" t="s">
        <v>1290</v>
      </c>
      <c r="D2325" s="9" t="s">
        <v>49</v>
      </c>
      <c r="E2325" s="8" t="s">
        <v>50</v>
      </c>
      <c r="F2325" s="10" t="s">
        <v>1817</v>
      </c>
      <c r="G2325" s="10" t="s">
        <v>26</v>
      </c>
      <c r="H2325" s="10" t="s">
        <v>25</v>
      </c>
      <c r="I2325" s="10" t="s">
        <v>26</v>
      </c>
      <c r="J2325" s="11">
        <f t="shared" si="145"/>
        <v>160000</v>
      </c>
      <c r="K2325" s="11">
        <f t="shared" si="145"/>
        <v>0</v>
      </c>
      <c r="L2325" s="27">
        <f t="shared" si="146"/>
        <v>160000</v>
      </c>
      <c r="M2325" s="12">
        <f t="shared" si="147"/>
        <v>1</v>
      </c>
      <c r="N2325" s="12">
        <f t="shared" si="148"/>
        <v>0</v>
      </c>
      <c r="O2325" s="17" t="s">
        <v>2296</v>
      </c>
    </row>
    <row r="2326" spans="1:15" x14ac:dyDescent="0.35">
      <c r="A2326" s="9" t="s">
        <v>27</v>
      </c>
      <c r="B2326" s="9" t="s">
        <v>2295</v>
      </c>
      <c r="C2326" s="9" t="s">
        <v>1290</v>
      </c>
      <c r="D2326" s="9" t="s">
        <v>1792</v>
      </c>
      <c r="E2326" s="8" t="s">
        <v>1793</v>
      </c>
      <c r="F2326" s="10" t="s">
        <v>1817</v>
      </c>
      <c r="G2326" s="10" t="s">
        <v>26</v>
      </c>
      <c r="H2326" s="10" t="s">
        <v>25</v>
      </c>
      <c r="I2326" s="10" t="s">
        <v>26</v>
      </c>
      <c r="J2326" s="11">
        <f t="shared" si="145"/>
        <v>160000</v>
      </c>
      <c r="K2326" s="11">
        <f t="shared" si="145"/>
        <v>0</v>
      </c>
      <c r="L2326" s="27">
        <f t="shared" si="146"/>
        <v>160000</v>
      </c>
      <c r="M2326" s="12">
        <f t="shared" si="147"/>
        <v>1</v>
      </c>
      <c r="N2326" s="12">
        <f t="shared" si="148"/>
        <v>0</v>
      </c>
      <c r="O2326" s="17" t="s">
        <v>2296</v>
      </c>
    </row>
    <row r="2327" spans="1:15" x14ac:dyDescent="0.35">
      <c r="A2327" s="9" t="s">
        <v>27</v>
      </c>
      <c r="B2327" s="9" t="s">
        <v>2295</v>
      </c>
      <c r="C2327" s="9" t="s">
        <v>1290</v>
      </c>
      <c r="D2327" s="9" t="s">
        <v>1794</v>
      </c>
      <c r="E2327" s="8" t="s">
        <v>1793</v>
      </c>
      <c r="F2327" s="10" t="s">
        <v>1817</v>
      </c>
      <c r="G2327" s="10" t="s">
        <v>26</v>
      </c>
      <c r="H2327" s="10" t="s">
        <v>25</v>
      </c>
      <c r="I2327" s="10" t="s">
        <v>26</v>
      </c>
      <c r="J2327" s="11">
        <f t="shared" si="145"/>
        <v>160000</v>
      </c>
      <c r="K2327" s="11">
        <f t="shared" si="145"/>
        <v>0</v>
      </c>
      <c r="L2327" s="27">
        <f t="shared" si="146"/>
        <v>160000</v>
      </c>
      <c r="M2327" s="12">
        <f t="shared" si="147"/>
        <v>1</v>
      </c>
      <c r="N2327" s="12">
        <f t="shared" si="148"/>
        <v>0</v>
      </c>
      <c r="O2327" s="17" t="s">
        <v>2296</v>
      </c>
    </row>
    <row r="2328" spans="1:15" x14ac:dyDescent="0.35">
      <c r="A2328" s="9" t="s">
        <v>27</v>
      </c>
      <c r="B2328" s="9" t="s">
        <v>2295</v>
      </c>
      <c r="C2328" s="9" t="s">
        <v>1290</v>
      </c>
      <c r="D2328" s="9" t="s">
        <v>1795</v>
      </c>
      <c r="E2328" s="8" t="s">
        <v>1793</v>
      </c>
      <c r="F2328" s="10" t="s">
        <v>1817</v>
      </c>
      <c r="G2328" s="10" t="s">
        <v>26</v>
      </c>
      <c r="H2328" s="10" t="s">
        <v>25</v>
      </c>
      <c r="I2328" s="10" t="s">
        <v>26</v>
      </c>
      <c r="J2328" s="11">
        <f t="shared" si="145"/>
        <v>160000</v>
      </c>
      <c r="K2328" s="11">
        <f t="shared" si="145"/>
        <v>0</v>
      </c>
      <c r="L2328" s="27">
        <f t="shared" si="146"/>
        <v>160000</v>
      </c>
      <c r="M2328" s="12">
        <f t="shared" si="147"/>
        <v>1</v>
      </c>
      <c r="N2328" s="12">
        <f t="shared" si="148"/>
        <v>0</v>
      </c>
      <c r="O2328" s="17" t="s">
        <v>2296</v>
      </c>
    </row>
    <row r="2329" spans="1:15" x14ac:dyDescent="0.35">
      <c r="A2329" s="9" t="s">
        <v>27</v>
      </c>
      <c r="B2329" s="9" t="s">
        <v>2295</v>
      </c>
      <c r="C2329" s="9" t="s">
        <v>1818</v>
      </c>
      <c r="D2329" s="9"/>
      <c r="E2329" s="8" t="s">
        <v>1819</v>
      </c>
      <c r="F2329" s="10" t="s">
        <v>2330</v>
      </c>
      <c r="G2329" s="10" t="s">
        <v>2331</v>
      </c>
      <c r="H2329" s="10" t="s">
        <v>25</v>
      </c>
      <c r="I2329" s="10" t="s">
        <v>26</v>
      </c>
      <c r="J2329" s="11">
        <f t="shared" si="145"/>
        <v>21360000</v>
      </c>
      <c r="K2329" s="11">
        <f t="shared" si="145"/>
        <v>21360000</v>
      </c>
      <c r="L2329" s="27">
        <f t="shared" si="146"/>
        <v>0</v>
      </c>
      <c r="M2329" s="12">
        <f t="shared" si="147"/>
        <v>0</v>
      </c>
      <c r="N2329" s="12">
        <f t="shared" si="148"/>
        <v>1</v>
      </c>
      <c r="O2329" s="17" t="s">
        <v>2296</v>
      </c>
    </row>
    <row r="2330" spans="1:15" x14ac:dyDescent="0.35">
      <c r="A2330" s="9" t="s">
        <v>27</v>
      </c>
      <c r="B2330" s="9" t="s">
        <v>2295</v>
      </c>
      <c r="C2330" s="9" t="s">
        <v>1818</v>
      </c>
      <c r="D2330" s="9" t="s">
        <v>49</v>
      </c>
      <c r="E2330" s="8" t="s">
        <v>50</v>
      </c>
      <c r="F2330" s="10" t="s">
        <v>2330</v>
      </c>
      <c r="G2330" s="10" t="s">
        <v>2331</v>
      </c>
      <c r="H2330" s="10" t="s">
        <v>25</v>
      </c>
      <c r="I2330" s="10" t="s">
        <v>26</v>
      </c>
      <c r="J2330" s="11">
        <f t="shared" si="145"/>
        <v>21360000</v>
      </c>
      <c r="K2330" s="11">
        <f t="shared" si="145"/>
        <v>21360000</v>
      </c>
      <c r="L2330" s="27">
        <f t="shared" si="146"/>
        <v>0</v>
      </c>
      <c r="M2330" s="12">
        <f t="shared" si="147"/>
        <v>0</v>
      </c>
      <c r="N2330" s="12">
        <f t="shared" si="148"/>
        <v>1</v>
      </c>
      <c r="O2330" s="17" t="s">
        <v>2296</v>
      </c>
    </row>
    <row r="2331" spans="1:15" x14ac:dyDescent="0.35">
      <c r="A2331" s="9" t="s">
        <v>27</v>
      </c>
      <c r="B2331" s="9" t="s">
        <v>2295</v>
      </c>
      <c r="C2331" s="9" t="s">
        <v>1818</v>
      </c>
      <c r="D2331" s="9" t="s">
        <v>1792</v>
      </c>
      <c r="E2331" s="8" t="s">
        <v>1793</v>
      </c>
      <c r="F2331" s="10" t="s">
        <v>2330</v>
      </c>
      <c r="G2331" s="10" t="s">
        <v>2331</v>
      </c>
      <c r="H2331" s="10" t="s">
        <v>25</v>
      </c>
      <c r="I2331" s="10" t="s">
        <v>26</v>
      </c>
      <c r="J2331" s="11">
        <f t="shared" si="145"/>
        <v>21360000</v>
      </c>
      <c r="K2331" s="11">
        <f t="shared" si="145"/>
        <v>21360000</v>
      </c>
      <c r="L2331" s="27">
        <f t="shared" si="146"/>
        <v>0</v>
      </c>
      <c r="M2331" s="12">
        <f t="shared" si="147"/>
        <v>0</v>
      </c>
      <c r="N2331" s="12">
        <f t="shared" si="148"/>
        <v>1</v>
      </c>
      <c r="O2331" s="17" t="s">
        <v>2296</v>
      </c>
    </row>
    <row r="2332" spans="1:15" x14ac:dyDescent="0.35">
      <c r="A2332" s="9" t="s">
        <v>27</v>
      </c>
      <c r="B2332" s="9" t="s">
        <v>2295</v>
      </c>
      <c r="C2332" s="9" t="s">
        <v>1818</v>
      </c>
      <c r="D2332" s="9" t="s">
        <v>1794</v>
      </c>
      <c r="E2332" s="8" t="s">
        <v>1793</v>
      </c>
      <c r="F2332" s="10" t="s">
        <v>2330</v>
      </c>
      <c r="G2332" s="10" t="s">
        <v>2331</v>
      </c>
      <c r="H2332" s="10" t="s">
        <v>25</v>
      </c>
      <c r="I2332" s="10" t="s">
        <v>26</v>
      </c>
      <c r="J2332" s="11">
        <f t="shared" si="145"/>
        <v>21360000</v>
      </c>
      <c r="K2332" s="11">
        <f t="shared" si="145"/>
        <v>21360000</v>
      </c>
      <c r="L2332" s="27">
        <f t="shared" si="146"/>
        <v>0</v>
      </c>
      <c r="M2332" s="12">
        <f t="shared" si="147"/>
        <v>0</v>
      </c>
      <c r="N2332" s="12">
        <f t="shared" si="148"/>
        <v>1</v>
      </c>
      <c r="O2332" s="17" t="s">
        <v>2296</v>
      </c>
    </row>
    <row r="2333" spans="1:15" x14ac:dyDescent="0.35">
      <c r="A2333" s="9" t="s">
        <v>27</v>
      </c>
      <c r="B2333" s="9" t="s">
        <v>2295</v>
      </c>
      <c r="C2333" s="9" t="s">
        <v>1818</v>
      </c>
      <c r="D2333" s="9" t="s">
        <v>1795</v>
      </c>
      <c r="E2333" s="8" t="s">
        <v>1793</v>
      </c>
      <c r="F2333" s="10" t="s">
        <v>2330</v>
      </c>
      <c r="G2333" s="10" t="s">
        <v>2331</v>
      </c>
      <c r="H2333" s="10" t="s">
        <v>25</v>
      </c>
      <c r="I2333" s="10" t="s">
        <v>26</v>
      </c>
      <c r="J2333" s="11">
        <f t="shared" si="145"/>
        <v>21360000</v>
      </c>
      <c r="K2333" s="11">
        <f t="shared" si="145"/>
        <v>21360000</v>
      </c>
      <c r="L2333" s="27">
        <f t="shared" si="146"/>
        <v>0</v>
      </c>
      <c r="M2333" s="12">
        <f t="shared" si="147"/>
        <v>0</v>
      </c>
      <c r="N2333" s="12">
        <f t="shared" si="148"/>
        <v>1</v>
      </c>
      <c r="O2333" s="17" t="s">
        <v>2296</v>
      </c>
    </row>
    <row r="2334" spans="1:15" x14ac:dyDescent="0.35">
      <c r="A2334" s="9" t="s">
        <v>27</v>
      </c>
      <c r="B2334" s="9" t="s">
        <v>2295</v>
      </c>
      <c r="C2334" s="9" t="s">
        <v>1821</v>
      </c>
      <c r="D2334" s="9"/>
      <c r="E2334" s="8" t="s">
        <v>1822</v>
      </c>
      <c r="F2334" s="10" t="s">
        <v>2332</v>
      </c>
      <c r="G2334" s="10" t="s">
        <v>2333</v>
      </c>
      <c r="H2334" s="10" t="s">
        <v>25</v>
      </c>
      <c r="I2334" s="10" t="s">
        <v>26</v>
      </c>
      <c r="J2334" s="11">
        <f t="shared" si="145"/>
        <v>1200000</v>
      </c>
      <c r="K2334" s="11">
        <f t="shared" si="145"/>
        <v>1200000</v>
      </c>
      <c r="L2334" s="27">
        <f t="shared" si="146"/>
        <v>0</v>
      </c>
      <c r="M2334" s="12">
        <f t="shared" si="147"/>
        <v>0</v>
      </c>
      <c r="N2334" s="12">
        <f t="shared" si="148"/>
        <v>1</v>
      </c>
      <c r="O2334" s="17" t="s">
        <v>2296</v>
      </c>
    </row>
    <row r="2335" spans="1:15" x14ac:dyDescent="0.35">
      <c r="A2335" s="9" t="s">
        <v>27</v>
      </c>
      <c r="B2335" s="9" t="s">
        <v>2295</v>
      </c>
      <c r="C2335" s="9" t="s">
        <v>1821</v>
      </c>
      <c r="D2335" s="9" t="s">
        <v>49</v>
      </c>
      <c r="E2335" s="8" t="s">
        <v>50</v>
      </c>
      <c r="F2335" s="10" t="s">
        <v>2332</v>
      </c>
      <c r="G2335" s="10" t="s">
        <v>2333</v>
      </c>
      <c r="H2335" s="10" t="s">
        <v>25</v>
      </c>
      <c r="I2335" s="10" t="s">
        <v>26</v>
      </c>
      <c r="J2335" s="11">
        <f t="shared" si="145"/>
        <v>1200000</v>
      </c>
      <c r="K2335" s="11">
        <f t="shared" si="145"/>
        <v>1200000</v>
      </c>
      <c r="L2335" s="27">
        <f t="shared" si="146"/>
        <v>0</v>
      </c>
      <c r="M2335" s="12">
        <f t="shared" si="147"/>
        <v>0</v>
      </c>
      <c r="N2335" s="12">
        <f t="shared" si="148"/>
        <v>1</v>
      </c>
      <c r="O2335" s="17" t="s">
        <v>2296</v>
      </c>
    </row>
    <row r="2336" spans="1:15" x14ac:dyDescent="0.35">
      <c r="A2336" s="9" t="s">
        <v>27</v>
      </c>
      <c r="B2336" s="9" t="s">
        <v>2295</v>
      </c>
      <c r="C2336" s="9" t="s">
        <v>1821</v>
      </c>
      <c r="D2336" s="9" t="s">
        <v>1792</v>
      </c>
      <c r="E2336" s="8" t="s">
        <v>1793</v>
      </c>
      <c r="F2336" s="10" t="s">
        <v>2332</v>
      </c>
      <c r="G2336" s="10" t="s">
        <v>2333</v>
      </c>
      <c r="H2336" s="10" t="s">
        <v>25</v>
      </c>
      <c r="I2336" s="10" t="s">
        <v>26</v>
      </c>
      <c r="J2336" s="11">
        <f t="shared" si="145"/>
        <v>1200000</v>
      </c>
      <c r="K2336" s="11">
        <f t="shared" si="145"/>
        <v>1200000</v>
      </c>
      <c r="L2336" s="27">
        <f t="shared" si="146"/>
        <v>0</v>
      </c>
      <c r="M2336" s="12">
        <f t="shared" si="147"/>
        <v>0</v>
      </c>
      <c r="N2336" s="12">
        <f t="shared" si="148"/>
        <v>1</v>
      </c>
      <c r="O2336" s="17" t="s">
        <v>2296</v>
      </c>
    </row>
    <row r="2337" spans="1:15" x14ac:dyDescent="0.35">
      <c r="A2337" s="9" t="s">
        <v>27</v>
      </c>
      <c r="B2337" s="9" t="s">
        <v>2295</v>
      </c>
      <c r="C2337" s="9" t="s">
        <v>1821</v>
      </c>
      <c r="D2337" s="9" t="s">
        <v>1794</v>
      </c>
      <c r="E2337" s="8" t="s">
        <v>1793</v>
      </c>
      <c r="F2337" s="10" t="s">
        <v>2332</v>
      </c>
      <c r="G2337" s="10" t="s">
        <v>2333</v>
      </c>
      <c r="H2337" s="10" t="s">
        <v>25</v>
      </c>
      <c r="I2337" s="10" t="s">
        <v>26</v>
      </c>
      <c r="J2337" s="11">
        <f t="shared" si="145"/>
        <v>1200000</v>
      </c>
      <c r="K2337" s="11">
        <f t="shared" si="145"/>
        <v>1200000</v>
      </c>
      <c r="L2337" s="27">
        <f t="shared" si="146"/>
        <v>0</v>
      </c>
      <c r="M2337" s="12">
        <f t="shared" si="147"/>
        <v>0</v>
      </c>
      <c r="N2337" s="12">
        <f t="shared" si="148"/>
        <v>1</v>
      </c>
      <c r="O2337" s="17" t="s">
        <v>2296</v>
      </c>
    </row>
    <row r="2338" spans="1:15" x14ac:dyDescent="0.35">
      <c r="A2338" s="9" t="s">
        <v>27</v>
      </c>
      <c r="B2338" s="9" t="s">
        <v>2295</v>
      </c>
      <c r="C2338" s="9" t="s">
        <v>1821</v>
      </c>
      <c r="D2338" s="9" t="s">
        <v>1795</v>
      </c>
      <c r="E2338" s="8" t="s">
        <v>1793</v>
      </c>
      <c r="F2338" s="10" t="s">
        <v>2332</v>
      </c>
      <c r="G2338" s="10" t="s">
        <v>2333</v>
      </c>
      <c r="H2338" s="10" t="s">
        <v>25</v>
      </c>
      <c r="I2338" s="10" t="s">
        <v>26</v>
      </c>
      <c r="J2338" s="11">
        <f t="shared" si="145"/>
        <v>1200000</v>
      </c>
      <c r="K2338" s="11">
        <f t="shared" si="145"/>
        <v>1200000</v>
      </c>
      <c r="L2338" s="27">
        <f t="shared" si="146"/>
        <v>0</v>
      </c>
      <c r="M2338" s="12">
        <f t="shared" si="147"/>
        <v>0</v>
      </c>
      <c r="N2338" s="12">
        <f t="shared" si="148"/>
        <v>1</v>
      </c>
      <c r="O2338" s="17" t="s">
        <v>2296</v>
      </c>
    </row>
    <row r="2339" spans="1:15" x14ac:dyDescent="0.35">
      <c r="A2339" s="9" t="s">
        <v>27</v>
      </c>
      <c r="B2339" s="9" t="s">
        <v>2295</v>
      </c>
      <c r="C2339" s="9" t="s">
        <v>1824</v>
      </c>
      <c r="D2339" s="9"/>
      <c r="E2339" s="8" t="s">
        <v>1825</v>
      </c>
      <c r="F2339" s="10" t="s">
        <v>1898</v>
      </c>
      <c r="G2339" s="10" t="s">
        <v>1899</v>
      </c>
      <c r="H2339" s="10" t="s">
        <v>25</v>
      </c>
      <c r="I2339" s="10" t="s">
        <v>26</v>
      </c>
      <c r="J2339" s="11">
        <f t="shared" si="145"/>
        <v>3520000</v>
      </c>
      <c r="K2339" s="11">
        <f t="shared" si="145"/>
        <v>3520000</v>
      </c>
      <c r="L2339" s="27">
        <f t="shared" si="146"/>
        <v>0</v>
      </c>
      <c r="M2339" s="12">
        <f t="shared" si="147"/>
        <v>0</v>
      </c>
      <c r="N2339" s="12">
        <f t="shared" si="148"/>
        <v>1</v>
      </c>
      <c r="O2339" s="17" t="s">
        <v>2296</v>
      </c>
    </row>
    <row r="2340" spans="1:15" x14ac:dyDescent="0.35">
      <c r="A2340" s="9" t="s">
        <v>27</v>
      </c>
      <c r="B2340" s="9" t="s">
        <v>2295</v>
      </c>
      <c r="C2340" s="9" t="s">
        <v>1824</v>
      </c>
      <c r="D2340" s="9" t="s">
        <v>49</v>
      </c>
      <c r="E2340" s="8" t="s">
        <v>50</v>
      </c>
      <c r="F2340" s="10" t="s">
        <v>1898</v>
      </c>
      <c r="G2340" s="10" t="s">
        <v>1899</v>
      </c>
      <c r="H2340" s="10" t="s">
        <v>25</v>
      </c>
      <c r="I2340" s="10" t="s">
        <v>26</v>
      </c>
      <c r="J2340" s="11">
        <f t="shared" si="145"/>
        <v>3520000</v>
      </c>
      <c r="K2340" s="11">
        <f t="shared" si="145"/>
        <v>3520000</v>
      </c>
      <c r="L2340" s="27">
        <f t="shared" si="146"/>
        <v>0</v>
      </c>
      <c r="M2340" s="12">
        <f t="shared" si="147"/>
        <v>0</v>
      </c>
      <c r="N2340" s="12">
        <f t="shared" si="148"/>
        <v>1</v>
      </c>
      <c r="O2340" s="17" t="s">
        <v>2296</v>
      </c>
    </row>
    <row r="2341" spans="1:15" x14ac:dyDescent="0.35">
      <c r="A2341" s="9" t="s">
        <v>27</v>
      </c>
      <c r="B2341" s="9" t="s">
        <v>2295</v>
      </c>
      <c r="C2341" s="9" t="s">
        <v>1824</v>
      </c>
      <c r="D2341" s="9" t="s">
        <v>1792</v>
      </c>
      <c r="E2341" s="8" t="s">
        <v>1793</v>
      </c>
      <c r="F2341" s="10" t="s">
        <v>1898</v>
      </c>
      <c r="G2341" s="10" t="s">
        <v>1899</v>
      </c>
      <c r="H2341" s="10" t="s">
        <v>25</v>
      </c>
      <c r="I2341" s="10" t="s">
        <v>26</v>
      </c>
      <c r="J2341" s="11">
        <f t="shared" si="145"/>
        <v>3520000</v>
      </c>
      <c r="K2341" s="11">
        <f t="shared" si="145"/>
        <v>3520000</v>
      </c>
      <c r="L2341" s="27">
        <f t="shared" si="146"/>
        <v>0</v>
      </c>
      <c r="M2341" s="12">
        <f t="shared" si="147"/>
        <v>0</v>
      </c>
      <c r="N2341" s="12">
        <f t="shared" si="148"/>
        <v>1</v>
      </c>
      <c r="O2341" s="17" t="s">
        <v>2296</v>
      </c>
    </row>
    <row r="2342" spans="1:15" x14ac:dyDescent="0.35">
      <c r="A2342" s="9" t="s">
        <v>27</v>
      </c>
      <c r="B2342" s="9" t="s">
        <v>2295</v>
      </c>
      <c r="C2342" s="9" t="s">
        <v>1824</v>
      </c>
      <c r="D2342" s="9" t="s">
        <v>1794</v>
      </c>
      <c r="E2342" s="8" t="s">
        <v>1793</v>
      </c>
      <c r="F2342" s="10" t="s">
        <v>1898</v>
      </c>
      <c r="G2342" s="10" t="s">
        <v>1899</v>
      </c>
      <c r="H2342" s="10" t="s">
        <v>25</v>
      </c>
      <c r="I2342" s="10" t="s">
        <v>26</v>
      </c>
      <c r="J2342" s="11">
        <f t="shared" si="145"/>
        <v>3520000</v>
      </c>
      <c r="K2342" s="11">
        <f t="shared" si="145"/>
        <v>3520000</v>
      </c>
      <c r="L2342" s="27">
        <f t="shared" si="146"/>
        <v>0</v>
      </c>
      <c r="M2342" s="12">
        <f t="shared" si="147"/>
        <v>0</v>
      </c>
      <c r="N2342" s="12">
        <f t="shared" si="148"/>
        <v>1</v>
      </c>
      <c r="O2342" s="17" t="s">
        <v>2296</v>
      </c>
    </row>
    <row r="2343" spans="1:15" x14ac:dyDescent="0.35">
      <c r="A2343" s="9" t="s">
        <v>27</v>
      </c>
      <c r="B2343" s="9" t="s">
        <v>2295</v>
      </c>
      <c r="C2343" s="9" t="s">
        <v>1824</v>
      </c>
      <c r="D2343" s="9" t="s">
        <v>1795</v>
      </c>
      <c r="E2343" s="8" t="s">
        <v>1793</v>
      </c>
      <c r="F2343" s="10" t="s">
        <v>1898</v>
      </c>
      <c r="G2343" s="10" t="s">
        <v>1899</v>
      </c>
      <c r="H2343" s="10" t="s">
        <v>25</v>
      </c>
      <c r="I2343" s="10" t="s">
        <v>26</v>
      </c>
      <c r="J2343" s="11">
        <f t="shared" si="145"/>
        <v>3520000</v>
      </c>
      <c r="K2343" s="11">
        <f t="shared" si="145"/>
        <v>3520000</v>
      </c>
      <c r="L2343" s="27">
        <f t="shared" si="146"/>
        <v>0</v>
      </c>
      <c r="M2343" s="12">
        <f t="shared" si="147"/>
        <v>0</v>
      </c>
      <c r="N2343" s="12">
        <f t="shared" si="148"/>
        <v>1</v>
      </c>
      <c r="O2343" s="17" t="s">
        <v>2296</v>
      </c>
    </row>
    <row r="2344" spans="1:15" x14ac:dyDescent="0.35">
      <c r="A2344" s="9" t="s">
        <v>27</v>
      </c>
      <c r="B2344" s="9" t="s">
        <v>2295</v>
      </c>
      <c r="C2344" s="9" t="s">
        <v>1351</v>
      </c>
      <c r="D2344" s="9"/>
      <c r="E2344" s="8" t="s">
        <v>1352</v>
      </c>
      <c r="F2344" s="10" t="s">
        <v>2334</v>
      </c>
      <c r="G2344" s="10" t="s">
        <v>2335</v>
      </c>
      <c r="H2344" s="10" t="s">
        <v>25</v>
      </c>
      <c r="I2344" s="10" t="s">
        <v>26</v>
      </c>
      <c r="J2344" s="11">
        <f t="shared" si="145"/>
        <v>119200000</v>
      </c>
      <c r="K2344" s="11">
        <f t="shared" si="145"/>
        <v>119200000</v>
      </c>
      <c r="L2344" s="27">
        <f t="shared" si="146"/>
        <v>0</v>
      </c>
      <c r="M2344" s="12">
        <f t="shared" si="147"/>
        <v>0</v>
      </c>
      <c r="N2344" s="12">
        <f t="shared" si="148"/>
        <v>1</v>
      </c>
      <c r="O2344" s="17" t="s">
        <v>2296</v>
      </c>
    </row>
    <row r="2345" spans="1:15" x14ac:dyDescent="0.35">
      <c r="A2345" s="9" t="s">
        <v>27</v>
      </c>
      <c r="B2345" s="9" t="s">
        <v>2295</v>
      </c>
      <c r="C2345" s="9" t="s">
        <v>1351</v>
      </c>
      <c r="D2345" s="9" t="s">
        <v>49</v>
      </c>
      <c r="E2345" s="8" t="s">
        <v>50</v>
      </c>
      <c r="F2345" s="10" t="s">
        <v>2334</v>
      </c>
      <c r="G2345" s="10" t="s">
        <v>2335</v>
      </c>
      <c r="H2345" s="10" t="s">
        <v>25</v>
      </c>
      <c r="I2345" s="10" t="s">
        <v>26</v>
      </c>
      <c r="J2345" s="11">
        <f t="shared" si="145"/>
        <v>119200000</v>
      </c>
      <c r="K2345" s="11">
        <f t="shared" si="145"/>
        <v>119200000</v>
      </c>
      <c r="L2345" s="27">
        <f t="shared" si="146"/>
        <v>0</v>
      </c>
      <c r="M2345" s="12">
        <f t="shared" si="147"/>
        <v>0</v>
      </c>
      <c r="N2345" s="12">
        <f t="shared" si="148"/>
        <v>1</v>
      </c>
      <c r="O2345" s="17" t="s">
        <v>2296</v>
      </c>
    </row>
    <row r="2346" spans="1:15" x14ac:dyDescent="0.35">
      <c r="A2346" s="9" t="s">
        <v>27</v>
      </c>
      <c r="B2346" s="9" t="s">
        <v>2295</v>
      </c>
      <c r="C2346" s="9" t="s">
        <v>1351</v>
      </c>
      <c r="D2346" s="9" t="s">
        <v>1792</v>
      </c>
      <c r="E2346" s="8" t="s">
        <v>1793</v>
      </c>
      <c r="F2346" s="10" t="s">
        <v>2334</v>
      </c>
      <c r="G2346" s="10" t="s">
        <v>2335</v>
      </c>
      <c r="H2346" s="10" t="s">
        <v>25</v>
      </c>
      <c r="I2346" s="10" t="s">
        <v>26</v>
      </c>
      <c r="J2346" s="11">
        <f t="shared" si="145"/>
        <v>119200000</v>
      </c>
      <c r="K2346" s="11">
        <f t="shared" si="145"/>
        <v>119200000</v>
      </c>
      <c r="L2346" s="27">
        <f t="shared" si="146"/>
        <v>0</v>
      </c>
      <c r="M2346" s="12">
        <f t="shared" si="147"/>
        <v>0</v>
      </c>
      <c r="N2346" s="12">
        <f t="shared" si="148"/>
        <v>1</v>
      </c>
      <c r="O2346" s="17" t="s">
        <v>2296</v>
      </c>
    </row>
    <row r="2347" spans="1:15" x14ac:dyDescent="0.35">
      <c r="A2347" s="9" t="s">
        <v>27</v>
      </c>
      <c r="B2347" s="9" t="s">
        <v>2295</v>
      </c>
      <c r="C2347" s="9" t="s">
        <v>1351</v>
      </c>
      <c r="D2347" s="9" t="s">
        <v>1794</v>
      </c>
      <c r="E2347" s="8" t="s">
        <v>1793</v>
      </c>
      <c r="F2347" s="10" t="s">
        <v>2334</v>
      </c>
      <c r="G2347" s="10" t="s">
        <v>2335</v>
      </c>
      <c r="H2347" s="10" t="s">
        <v>25</v>
      </c>
      <c r="I2347" s="10" t="s">
        <v>26</v>
      </c>
      <c r="J2347" s="11">
        <f t="shared" si="145"/>
        <v>119200000</v>
      </c>
      <c r="K2347" s="11">
        <f t="shared" si="145"/>
        <v>119200000</v>
      </c>
      <c r="L2347" s="27">
        <f t="shared" si="146"/>
        <v>0</v>
      </c>
      <c r="M2347" s="12">
        <f t="shared" si="147"/>
        <v>0</v>
      </c>
      <c r="N2347" s="12">
        <f t="shared" si="148"/>
        <v>1</v>
      </c>
      <c r="O2347" s="17" t="s">
        <v>2296</v>
      </c>
    </row>
    <row r="2348" spans="1:15" x14ac:dyDescent="0.35">
      <c r="A2348" s="9" t="s">
        <v>27</v>
      </c>
      <c r="B2348" s="9" t="s">
        <v>2295</v>
      </c>
      <c r="C2348" s="9" t="s">
        <v>1351</v>
      </c>
      <c r="D2348" s="9" t="s">
        <v>1795</v>
      </c>
      <c r="E2348" s="8" t="s">
        <v>1793</v>
      </c>
      <c r="F2348" s="10" t="s">
        <v>2334</v>
      </c>
      <c r="G2348" s="10" t="s">
        <v>2335</v>
      </c>
      <c r="H2348" s="10" t="s">
        <v>25</v>
      </c>
      <c r="I2348" s="10" t="s">
        <v>26</v>
      </c>
      <c r="J2348" s="11">
        <f t="shared" si="145"/>
        <v>119200000</v>
      </c>
      <c r="K2348" s="11">
        <f t="shared" si="145"/>
        <v>119200000</v>
      </c>
      <c r="L2348" s="27">
        <f t="shared" si="146"/>
        <v>0</v>
      </c>
      <c r="M2348" s="12">
        <f t="shared" si="147"/>
        <v>0</v>
      </c>
      <c r="N2348" s="12">
        <f t="shared" si="148"/>
        <v>1</v>
      </c>
      <c r="O2348" s="17" t="s">
        <v>2296</v>
      </c>
    </row>
    <row r="2349" spans="1:15" x14ac:dyDescent="0.35">
      <c r="A2349" s="9" t="s">
        <v>27</v>
      </c>
      <c r="B2349" s="9" t="s">
        <v>2295</v>
      </c>
      <c r="C2349" s="9" t="s">
        <v>1387</v>
      </c>
      <c r="D2349" s="9"/>
      <c r="E2349" s="8" t="s">
        <v>1388</v>
      </c>
      <c r="F2349" s="10" t="s">
        <v>2336</v>
      </c>
      <c r="G2349" s="10" t="s">
        <v>26</v>
      </c>
      <c r="H2349" s="10" t="s">
        <v>25</v>
      </c>
      <c r="I2349" s="10" t="s">
        <v>26</v>
      </c>
      <c r="J2349" s="11">
        <f t="shared" si="145"/>
        <v>244000</v>
      </c>
      <c r="K2349" s="11">
        <f t="shared" si="145"/>
        <v>0</v>
      </c>
      <c r="L2349" s="27">
        <f t="shared" si="146"/>
        <v>244000</v>
      </c>
      <c r="M2349" s="12">
        <f t="shared" si="147"/>
        <v>1</v>
      </c>
      <c r="N2349" s="12">
        <f t="shared" si="148"/>
        <v>0</v>
      </c>
      <c r="O2349" s="17" t="s">
        <v>2296</v>
      </c>
    </row>
    <row r="2350" spans="1:15" x14ac:dyDescent="0.35">
      <c r="A2350" s="9" t="s">
        <v>27</v>
      </c>
      <c r="B2350" s="9" t="s">
        <v>2295</v>
      </c>
      <c r="C2350" s="9" t="s">
        <v>1391</v>
      </c>
      <c r="D2350" s="9"/>
      <c r="E2350" s="8" t="s">
        <v>1392</v>
      </c>
      <c r="F2350" s="10" t="s">
        <v>2336</v>
      </c>
      <c r="G2350" s="10" t="s">
        <v>26</v>
      </c>
      <c r="H2350" s="10" t="s">
        <v>25</v>
      </c>
      <c r="I2350" s="10" t="s">
        <v>26</v>
      </c>
      <c r="J2350" s="11">
        <f t="shared" si="145"/>
        <v>244000</v>
      </c>
      <c r="K2350" s="11">
        <f t="shared" si="145"/>
        <v>0</v>
      </c>
      <c r="L2350" s="27">
        <f t="shared" si="146"/>
        <v>244000</v>
      </c>
      <c r="M2350" s="12">
        <f t="shared" si="147"/>
        <v>1</v>
      </c>
      <c r="N2350" s="12">
        <f t="shared" si="148"/>
        <v>0</v>
      </c>
      <c r="O2350" s="17" t="s">
        <v>2296</v>
      </c>
    </row>
    <row r="2351" spans="1:15" x14ac:dyDescent="0.35">
      <c r="A2351" s="9" t="s">
        <v>27</v>
      </c>
      <c r="B2351" s="9" t="s">
        <v>2295</v>
      </c>
      <c r="C2351" s="9" t="s">
        <v>1391</v>
      </c>
      <c r="D2351" s="9" t="s">
        <v>49</v>
      </c>
      <c r="E2351" s="8" t="s">
        <v>50</v>
      </c>
      <c r="F2351" s="10" t="s">
        <v>2336</v>
      </c>
      <c r="G2351" s="10" t="s">
        <v>26</v>
      </c>
      <c r="H2351" s="10" t="s">
        <v>25</v>
      </c>
      <c r="I2351" s="10" t="s">
        <v>26</v>
      </c>
      <c r="J2351" s="11">
        <f t="shared" si="145"/>
        <v>244000</v>
      </c>
      <c r="K2351" s="11">
        <f t="shared" si="145"/>
        <v>0</v>
      </c>
      <c r="L2351" s="27">
        <f t="shared" si="146"/>
        <v>244000</v>
      </c>
      <c r="M2351" s="12">
        <f t="shared" si="147"/>
        <v>1</v>
      </c>
      <c r="N2351" s="12">
        <f t="shared" si="148"/>
        <v>0</v>
      </c>
      <c r="O2351" s="17" t="s">
        <v>2296</v>
      </c>
    </row>
    <row r="2352" spans="1:15" x14ac:dyDescent="0.35">
      <c r="A2352" s="9" t="s">
        <v>27</v>
      </c>
      <c r="B2352" s="9" t="s">
        <v>2295</v>
      </c>
      <c r="C2352" s="9" t="s">
        <v>1391</v>
      </c>
      <c r="D2352" s="9" t="s">
        <v>1792</v>
      </c>
      <c r="E2352" s="8" t="s">
        <v>1793</v>
      </c>
      <c r="F2352" s="10" t="s">
        <v>2336</v>
      </c>
      <c r="G2352" s="10" t="s">
        <v>26</v>
      </c>
      <c r="H2352" s="10" t="s">
        <v>25</v>
      </c>
      <c r="I2352" s="10" t="s">
        <v>26</v>
      </c>
      <c r="J2352" s="11">
        <f t="shared" si="145"/>
        <v>244000</v>
      </c>
      <c r="K2352" s="11">
        <f t="shared" si="145"/>
        <v>0</v>
      </c>
      <c r="L2352" s="27">
        <f t="shared" si="146"/>
        <v>244000</v>
      </c>
      <c r="M2352" s="12">
        <f t="shared" si="147"/>
        <v>1</v>
      </c>
      <c r="N2352" s="12">
        <f t="shared" si="148"/>
        <v>0</v>
      </c>
      <c r="O2352" s="17" t="s">
        <v>2296</v>
      </c>
    </row>
    <row r="2353" spans="1:15" x14ac:dyDescent="0.35">
      <c r="A2353" s="9" t="s">
        <v>27</v>
      </c>
      <c r="B2353" s="9" t="s">
        <v>2295</v>
      </c>
      <c r="C2353" s="9" t="s">
        <v>1391</v>
      </c>
      <c r="D2353" s="9" t="s">
        <v>1794</v>
      </c>
      <c r="E2353" s="8" t="s">
        <v>1793</v>
      </c>
      <c r="F2353" s="10" t="s">
        <v>2336</v>
      </c>
      <c r="G2353" s="10" t="s">
        <v>26</v>
      </c>
      <c r="H2353" s="10" t="s">
        <v>25</v>
      </c>
      <c r="I2353" s="10" t="s">
        <v>26</v>
      </c>
      <c r="J2353" s="11">
        <f t="shared" si="145"/>
        <v>244000</v>
      </c>
      <c r="K2353" s="11">
        <f t="shared" si="145"/>
        <v>0</v>
      </c>
      <c r="L2353" s="27">
        <f t="shared" si="146"/>
        <v>244000</v>
      </c>
      <c r="M2353" s="12">
        <f t="shared" si="147"/>
        <v>1</v>
      </c>
      <c r="N2353" s="12">
        <f t="shared" si="148"/>
        <v>0</v>
      </c>
      <c r="O2353" s="17" t="s">
        <v>2296</v>
      </c>
    </row>
    <row r="2354" spans="1:15" x14ac:dyDescent="0.35">
      <c r="A2354" s="9" t="s">
        <v>27</v>
      </c>
      <c r="B2354" s="9" t="s">
        <v>2295</v>
      </c>
      <c r="C2354" s="9" t="s">
        <v>1391</v>
      </c>
      <c r="D2354" s="9" t="s">
        <v>1795</v>
      </c>
      <c r="E2354" s="8" t="s">
        <v>1793</v>
      </c>
      <c r="F2354" s="10" t="s">
        <v>2336</v>
      </c>
      <c r="G2354" s="10" t="s">
        <v>26</v>
      </c>
      <c r="H2354" s="10" t="s">
        <v>25</v>
      </c>
      <c r="I2354" s="10" t="s">
        <v>26</v>
      </c>
      <c r="J2354" s="11">
        <f t="shared" si="145"/>
        <v>244000</v>
      </c>
      <c r="K2354" s="11">
        <f t="shared" si="145"/>
        <v>0</v>
      </c>
      <c r="L2354" s="27">
        <f t="shared" si="146"/>
        <v>244000</v>
      </c>
      <c r="M2354" s="12">
        <f t="shared" si="147"/>
        <v>1</v>
      </c>
      <c r="N2354" s="12">
        <f t="shared" si="148"/>
        <v>0</v>
      </c>
      <c r="O2354" s="17" t="s">
        <v>2296</v>
      </c>
    </row>
    <row r="2355" spans="1:15" x14ac:dyDescent="0.35">
      <c r="A2355" s="9" t="s">
        <v>27</v>
      </c>
      <c r="B2355" s="9" t="s">
        <v>2295</v>
      </c>
      <c r="C2355" s="9" t="s">
        <v>1600</v>
      </c>
      <c r="D2355" s="9"/>
      <c r="E2355" s="8" t="s">
        <v>1601</v>
      </c>
      <c r="F2355" s="10" t="s">
        <v>2337</v>
      </c>
      <c r="G2355" s="10" t="s">
        <v>2338</v>
      </c>
      <c r="H2355" s="10" t="s">
        <v>25</v>
      </c>
      <c r="I2355" s="10" t="s">
        <v>26</v>
      </c>
      <c r="J2355" s="11">
        <f t="shared" si="145"/>
        <v>5560000</v>
      </c>
      <c r="K2355" s="11">
        <f t="shared" si="145"/>
        <v>5560000</v>
      </c>
      <c r="L2355" s="27">
        <f t="shared" si="146"/>
        <v>0</v>
      </c>
      <c r="M2355" s="12">
        <f t="shared" si="147"/>
        <v>0</v>
      </c>
      <c r="N2355" s="12">
        <f t="shared" si="148"/>
        <v>1</v>
      </c>
      <c r="O2355" s="17" t="s">
        <v>2296</v>
      </c>
    </row>
    <row r="2356" spans="1:15" ht="31" x14ac:dyDescent="0.35">
      <c r="A2356" s="9" t="s">
        <v>27</v>
      </c>
      <c r="B2356" s="9" t="s">
        <v>2295</v>
      </c>
      <c r="C2356" s="9" t="s">
        <v>1647</v>
      </c>
      <c r="D2356" s="9"/>
      <c r="E2356" s="8" t="s">
        <v>1648</v>
      </c>
      <c r="F2356" s="10" t="s">
        <v>2337</v>
      </c>
      <c r="G2356" s="10" t="s">
        <v>2338</v>
      </c>
      <c r="H2356" s="10" t="s">
        <v>25</v>
      </c>
      <c r="I2356" s="10" t="s">
        <v>26</v>
      </c>
      <c r="J2356" s="11">
        <f t="shared" si="145"/>
        <v>5560000</v>
      </c>
      <c r="K2356" s="11">
        <f t="shared" si="145"/>
        <v>5560000</v>
      </c>
      <c r="L2356" s="27">
        <f t="shared" si="146"/>
        <v>0</v>
      </c>
      <c r="M2356" s="12">
        <f t="shared" si="147"/>
        <v>0</v>
      </c>
      <c r="N2356" s="12">
        <f t="shared" si="148"/>
        <v>1</v>
      </c>
      <c r="O2356" s="17" t="s">
        <v>2296</v>
      </c>
    </row>
    <row r="2357" spans="1:15" ht="31" x14ac:dyDescent="0.35">
      <c r="A2357" s="9" t="s">
        <v>27</v>
      </c>
      <c r="B2357" s="9" t="s">
        <v>2295</v>
      </c>
      <c r="C2357" s="9" t="s">
        <v>1651</v>
      </c>
      <c r="D2357" s="9"/>
      <c r="E2357" s="8" t="s">
        <v>1652</v>
      </c>
      <c r="F2357" s="10" t="s">
        <v>2337</v>
      </c>
      <c r="G2357" s="10" t="s">
        <v>2338</v>
      </c>
      <c r="H2357" s="10" t="s">
        <v>25</v>
      </c>
      <c r="I2357" s="10" t="s">
        <v>26</v>
      </c>
      <c r="J2357" s="11">
        <f t="shared" si="145"/>
        <v>5560000</v>
      </c>
      <c r="K2357" s="11">
        <f t="shared" si="145"/>
        <v>5560000</v>
      </c>
      <c r="L2357" s="27">
        <f t="shared" si="146"/>
        <v>0</v>
      </c>
      <c r="M2357" s="12">
        <f t="shared" si="147"/>
        <v>0</v>
      </c>
      <c r="N2357" s="12">
        <f t="shared" si="148"/>
        <v>1</v>
      </c>
      <c r="O2357" s="17" t="s">
        <v>2296</v>
      </c>
    </row>
    <row r="2358" spans="1:15" x14ac:dyDescent="0.35">
      <c r="A2358" s="9" t="s">
        <v>27</v>
      </c>
      <c r="B2358" s="9" t="s">
        <v>2295</v>
      </c>
      <c r="C2358" s="9" t="s">
        <v>1651</v>
      </c>
      <c r="D2358" s="9" t="s">
        <v>49</v>
      </c>
      <c r="E2358" s="8" t="s">
        <v>50</v>
      </c>
      <c r="F2358" s="10" t="s">
        <v>2337</v>
      </c>
      <c r="G2358" s="10" t="s">
        <v>2338</v>
      </c>
      <c r="H2358" s="10" t="s">
        <v>25</v>
      </c>
      <c r="I2358" s="10" t="s">
        <v>26</v>
      </c>
      <c r="J2358" s="11">
        <f t="shared" si="145"/>
        <v>5560000</v>
      </c>
      <c r="K2358" s="11">
        <f t="shared" si="145"/>
        <v>5560000</v>
      </c>
      <c r="L2358" s="27">
        <f t="shared" si="146"/>
        <v>0</v>
      </c>
      <c r="M2358" s="12">
        <f t="shared" si="147"/>
        <v>0</v>
      </c>
      <c r="N2358" s="12">
        <f t="shared" si="148"/>
        <v>1</v>
      </c>
      <c r="O2358" s="17" t="s">
        <v>2296</v>
      </c>
    </row>
    <row r="2359" spans="1:15" x14ac:dyDescent="0.35">
      <c r="A2359" s="9" t="s">
        <v>27</v>
      </c>
      <c r="B2359" s="9" t="s">
        <v>2295</v>
      </c>
      <c r="C2359" s="9" t="s">
        <v>1651</v>
      </c>
      <c r="D2359" s="9" t="s">
        <v>1792</v>
      </c>
      <c r="E2359" s="8" t="s">
        <v>1793</v>
      </c>
      <c r="F2359" s="10" t="s">
        <v>2337</v>
      </c>
      <c r="G2359" s="10" t="s">
        <v>2338</v>
      </c>
      <c r="H2359" s="10" t="s">
        <v>25</v>
      </c>
      <c r="I2359" s="10" t="s">
        <v>26</v>
      </c>
      <c r="J2359" s="11">
        <f t="shared" si="145"/>
        <v>5560000</v>
      </c>
      <c r="K2359" s="11">
        <f t="shared" si="145"/>
        <v>5560000</v>
      </c>
      <c r="L2359" s="27">
        <f t="shared" si="146"/>
        <v>0</v>
      </c>
      <c r="M2359" s="12">
        <f t="shared" si="147"/>
        <v>0</v>
      </c>
      <c r="N2359" s="12">
        <f t="shared" si="148"/>
        <v>1</v>
      </c>
      <c r="O2359" s="17" t="s">
        <v>2296</v>
      </c>
    </row>
    <row r="2360" spans="1:15" x14ac:dyDescent="0.35">
      <c r="A2360" s="9" t="s">
        <v>27</v>
      </c>
      <c r="B2360" s="9" t="s">
        <v>2295</v>
      </c>
      <c r="C2360" s="9" t="s">
        <v>1651</v>
      </c>
      <c r="D2360" s="9" t="s">
        <v>1794</v>
      </c>
      <c r="E2360" s="8" t="s">
        <v>1793</v>
      </c>
      <c r="F2360" s="10" t="s">
        <v>2337</v>
      </c>
      <c r="G2360" s="10" t="s">
        <v>2338</v>
      </c>
      <c r="H2360" s="10" t="s">
        <v>25</v>
      </c>
      <c r="I2360" s="10" t="s">
        <v>26</v>
      </c>
      <c r="J2360" s="11">
        <f t="shared" si="145"/>
        <v>5560000</v>
      </c>
      <c r="K2360" s="11">
        <f t="shared" si="145"/>
        <v>5560000</v>
      </c>
      <c r="L2360" s="27">
        <f t="shared" si="146"/>
        <v>0</v>
      </c>
      <c r="M2360" s="12">
        <f t="shared" si="147"/>
        <v>0</v>
      </c>
      <c r="N2360" s="12">
        <f t="shared" si="148"/>
        <v>1</v>
      </c>
      <c r="O2360" s="17" t="s">
        <v>2296</v>
      </c>
    </row>
    <row r="2361" spans="1:15" x14ac:dyDescent="0.35">
      <c r="A2361" s="9" t="s">
        <v>27</v>
      </c>
      <c r="B2361" s="9" t="s">
        <v>2295</v>
      </c>
      <c r="C2361" s="9" t="s">
        <v>1651</v>
      </c>
      <c r="D2361" s="9" t="s">
        <v>1795</v>
      </c>
      <c r="E2361" s="8" t="s">
        <v>1793</v>
      </c>
      <c r="F2361" s="10" t="s">
        <v>2337</v>
      </c>
      <c r="G2361" s="10" t="s">
        <v>2338</v>
      </c>
      <c r="H2361" s="10" t="s">
        <v>25</v>
      </c>
      <c r="I2361" s="10" t="s">
        <v>26</v>
      </c>
      <c r="J2361" s="11">
        <f t="shared" si="145"/>
        <v>5560000</v>
      </c>
      <c r="K2361" s="11">
        <f t="shared" si="145"/>
        <v>5560000</v>
      </c>
      <c r="L2361" s="27">
        <f t="shared" si="146"/>
        <v>0</v>
      </c>
      <c r="M2361" s="12">
        <f t="shared" si="147"/>
        <v>0</v>
      </c>
      <c r="N2361" s="12">
        <f t="shared" si="148"/>
        <v>1</v>
      </c>
      <c r="O2361" s="17" t="s">
        <v>2296</v>
      </c>
    </row>
    <row r="2362" spans="1:15" x14ac:dyDescent="0.35">
      <c r="A2362" s="9" t="s">
        <v>27</v>
      </c>
      <c r="B2362" s="9" t="s">
        <v>2339</v>
      </c>
      <c r="C2362" s="9"/>
      <c r="D2362" s="9"/>
      <c r="E2362" s="8" t="s">
        <v>2340</v>
      </c>
      <c r="F2362" s="10" t="s">
        <v>2341</v>
      </c>
      <c r="G2362" s="10" t="s">
        <v>2342</v>
      </c>
      <c r="H2362" s="10" t="s">
        <v>2343</v>
      </c>
      <c r="I2362" s="10" t="s">
        <v>2344</v>
      </c>
      <c r="J2362" s="11">
        <f t="shared" si="145"/>
        <v>4136752794</v>
      </c>
      <c r="K2362" s="11">
        <f t="shared" si="145"/>
        <v>3982183011</v>
      </c>
      <c r="L2362" s="27">
        <f t="shared" si="146"/>
        <v>154569783</v>
      </c>
      <c r="M2362" s="12">
        <f t="shared" si="147"/>
        <v>3.7365003590301558E-2</v>
      </c>
      <c r="N2362" s="12">
        <f t="shared" si="148"/>
        <v>0.96263499640969841</v>
      </c>
      <c r="O2362" s="17" t="s">
        <v>2340</v>
      </c>
    </row>
    <row r="2363" spans="1:15" ht="31" x14ac:dyDescent="0.35">
      <c r="A2363" s="9" t="s">
        <v>27</v>
      </c>
      <c r="B2363" s="9" t="s">
        <v>2339</v>
      </c>
      <c r="C2363" s="9" t="s">
        <v>35</v>
      </c>
      <c r="D2363" s="9"/>
      <c r="E2363" s="8" t="s">
        <v>36</v>
      </c>
      <c r="F2363" s="10" t="s">
        <v>2345</v>
      </c>
      <c r="G2363" s="10" t="s">
        <v>2346</v>
      </c>
      <c r="H2363" s="10" t="s">
        <v>2343</v>
      </c>
      <c r="I2363" s="10" t="s">
        <v>2344</v>
      </c>
      <c r="J2363" s="11">
        <f t="shared" si="145"/>
        <v>3412324794</v>
      </c>
      <c r="K2363" s="11">
        <f t="shared" si="145"/>
        <v>3362574020</v>
      </c>
      <c r="L2363" s="27">
        <f t="shared" si="146"/>
        <v>49750774</v>
      </c>
      <c r="M2363" s="12">
        <f t="shared" si="147"/>
        <v>1.4579729950524751E-2</v>
      </c>
      <c r="N2363" s="12">
        <f t="shared" si="148"/>
        <v>0.9854202700494753</v>
      </c>
      <c r="O2363" s="17" t="s">
        <v>2340</v>
      </c>
    </row>
    <row r="2364" spans="1:15" x14ac:dyDescent="0.35">
      <c r="A2364" s="9" t="s">
        <v>27</v>
      </c>
      <c r="B2364" s="9" t="s">
        <v>2339</v>
      </c>
      <c r="C2364" s="9" t="s">
        <v>1693</v>
      </c>
      <c r="D2364" s="9"/>
      <c r="E2364" s="8" t="s">
        <v>1694</v>
      </c>
      <c r="F2364" s="10" t="s">
        <v>2345</v>
      </c>
      <c r="G2364" s="10" t="s">
        <v>2346</v>
      </c>
      <c r="H2364" s="10" t="s">
        <v>2343</v>
      </c>
      <c r="I2364" s="10" t="s">
        <v>2344</v>
      </c>
      <c r="J2364" s="11">
        <f t="shared" si="145"/>
        <v>3412324794</v>
      </c>
      <c r="K2364" s="11">
        <f t="shared" si="145"/>
        <v>3362574020</v>
      </c>
      <c r="L2364" s="27">
        <f t="shared" si="146"/>
        <v>49750774</v>
      </c>
      <c r="M2364" s="12">
        <f t="shared" si="147"/>
        <v>1.4579729950524751E-2</v>
      </c>
      <c r="N2364" s="12">
        <f t="shared" si="148"/>
        <v>0.9854202700494753</v>
      </c>
      <c r="O2364" s="17" t="s">
        <v>2340</v>
      </c>
    </row>
    <row r="2365" spans="1:15" x14ac:dyDescent="0.35">
      <c r="A2365" s="9" t="s">
        <v>27</v>
      </c>
      <c r="B2365" s="9" t="s">
        <v>2339</v>
      </c>
      <c r="C2365" s="9" t="s">
        <v>1697</v>
      </c>
      <c r="D2365" s="9"/>
      <c r="E2365" s="8" t="s">
        <v>1698</v>
      </c>
      <c r="F2365" s="10" t="s">
        <v>2345</v>
      </c>
      <c r="G2365" s="10" t="s">
        <v>2346</v>
      </c>
      <c r="H2365" s="10" t="s">
        <v>2343</v>
      </c>
      <c r="I2365" s="10" t="s">
        <v>2344</v>
      </c>
      <c r="J2365" s="11">
        <f t="shared" si="145"/>
        <v>3412324794</v>
      </c>
      <c r="K2365" s="11">
        <f t="shared" si="145"/>
        <v>3362574020</v>
      </c>
      <c r="L2365" s="27">
        <f t="shared" si="146"/>
        <v>49750774</v>
      </c>
      <c r="M2365" s="12">
        <f t="shared" si="147"/>
        <v>1.4579729950524751E-2</v>
      </c>
      <c r="N2365" s="12">
        <f t="shared" si="148"/>
        <v>0.9854202700494753</v>
      </c>
      <c r="O2365" s="17" t="s">
        <v>2340</v>
      </c>
    </row>
    <row r="2366" spans="1:15" x14ac:dyDescent="0.35">
      <c r="A2366" s="9" t="s">
        <v>27</v>
      </c>
      <c r="B2366" s="9" t="s">
        <v>2339</v>
      </c>
      <c r="C2366" s="9" t="s">
        <v>1697</v>
      </c>
      <c r="D2366" s="9" t="s">
        <v>164</v>
      </c>
      <c r="E2366" s="8" t="s">
        <v>165</v>
      </c>
      <c r="F2366" s="10" t="s">
        <v>2347</v>
      </c>
      <c r="G2366" s="10" t="s">
        <v>2348</v>
      </c>
      <c r="H2366" s="10" t="s">
        <v>25</v>
      </c>
      <c r="I2366" s="10" t="s">
        <v>26</v>
      </c>
      <c r="J2366" s="11">
        <f t="shared" si="145"/>
        <v>2001665640</v>
      </c>
      <c r="K2366" s="11">
        <f t="shared" si="145"/>
        <v>1968328677</v>
      </c>
      <c r="L2366" s="27">
        <f t="shared" si="146"/>
        <v>33336963</v>
      </c>
      <c r="M2366" s="12">
        <f t="shared" si="147"/>
        <v>1.6654611206694842E-2</v>
      </c>
      <c r="N2366" s="12">
        <f t="shared" si="148"/>
        <v>0.98334538879330513</v>
      </c>
      <c r="O2366" s="17" t="s">
        <v>2340</v>
      </c>
    </row>
    <row r="2367" spans="1:15" x14ac:dyDescent="0.35">
      <c r="A2367" s="9" t="s">
        <v>27</v>
      </c>
      <c r="B2367" s="9" t="s">
        <v>2339</v>
      </c>
      <c r="C2367" s="9" t="s">
        <v>1697</v>
      </c>
      <c r="D2367" s="9" t="s">
        <v>1701</v>
      </c>
      <c r="E2367" s="8" t="s">
        <v>1702</v>
      </c>
      <c r="F2367" s="10" t="s">
        <v>2347</v>
      </c>
      <c r="G2367" s="10" t="s">
        <v>2348</v>
      </c>
      <c r="H2367" s="10" t="s">
        <v>25</v>
      </c>
      <c r="I2367" s="10" t="s">
        <v>26</v>
      </c>
      <c r="J2367" s="11">
        <f t="shared" si="145"/>
        <v>2001665640</v>
      </c>
      <c r="K2367" s="11">
        <f t="shared" si="145"/>
        <v>1968328677</v>
      </c>
      <c r="L2367" s="27">
        <f t="shared" si="146"/>
        <v>33336963</v>
      </c>
      <c r="M2367" s="12">
        <f t="shared" si="147"/>
        <v>1.6654611206694842E-2</v>
      </c>
      <c r="N2367" s="12">
        <f t="shared" si="148"/>
        <v>0.98334538879330513</v>
      </c>
      <c r="O2367" s="17" t="s">
        <v>2340</v>
      </c>
    </row>
    <row r="2368" spans="1:15" x14ac:dyDescent="0.35">
      <c r="A2368" s="9" t="s">
        <v>27</v>
      </c>
      <c r="B2368" s="9" t="s">
        <v>2339</v>
      </c>
      <c r="C2368" s="9" t="s">
        <v>1697</v>
      </c>
      <c r="D2368" s="9" t="s">
        <v>1703</v>
      </c>
      <c r="E2368" s="8" t="s">
        <v>1702</v>
      </c>
      <c r="F2368" s="10" t="s">
        <v>2347</v>
      </c>
      <c r="G2368" s="10" t="s">
        <v>2348</v>
      </c>
      <c r="H2368" s="10" t="s">
        <v>25</v>
      </c>
      <c r="I2368" s="10" t="s">
        <v>26</v>
      </c>
      <c r="J2368" s="11">
        <f t="shared" si="145"/>
        <v>2001665640</v>
      </c>
      <c r="K2368" s="11">
        <f t="shared" si="145"/>
        <v>1968328677</v>
      </c>
      <c r="L2368" s="27">
        <f t="shared" si="146"/>
        <v>33336963</v>
      </c>
      <c r="M2368" s="12">
        <f t="shared" si="147"/>
        <v>1.6654611206694842E-2</v>
      </c>
      <c r="N2368" s="12">
        <f t="shared" si="148"/>
        <v>0.98334538879330513</v>
      </c>
      <c r="O2368" s="17" t="s">
        <v>2340</v>
      </c>
    </row>
    <row r="2369" spans="1:15" x14ac:dyDescent="0.35">
      <c r="A2369" s="9" t="s">
        <v>27</v>
      </c>
      <c r="B2369" s="9" t="s">
        <v>2339</v>
      </c>
      <c r="C2369" s="9" t="s">
        <v>1697</v>
      </c>
      <c r="D2369" s="9" t="s">
        <v>1704</v>
      </c>
      <c r="E2369" s="8" t="s">
        <v>1702</v>
      </c>
      <c r="F2369" s="10" t="s">
        <v>2347</v>
      </c>
      <c r="G2369" s="10" t="s">
        <v>2348</v>
      </c>
      <c r="H2369" s="10" t="s">
        <v>25</v>
      </c>
      <c r="I2369" s="10" t="s">
        <v>26</v>
      </c>
      <c r="J2369" s="11">
        <f t="shared" si="145"/>
        <v>2001665640</v>
      </c>
      <c r="K2369" s="11">
        <f t="shared" si="145"/>
        <v>1968328677</v>
      </c>
      <c r="L2369" s="27">
        <f t="shared" si="146"/>
        <v>33336963</v>
      </c>
      <c r="M2369" s="12">
        <f t="shared" si="147"/>
        <v>1.6654611206694842E-2</v>
      </c>
      <c r="N2369" s="12">
        <f t="shared" si="148"/>
        <v>0.98334538879330513</v>
      </c>
      <c r="O2369" s="17" t="s">
        <v>2340</v>
      </c>
    </row>
    <row r="2370" spans="1:15" x14ac:dyDescent="0.35">
      <c r="A2370" s="9" t="s">
        <v>27</v>
      </c>
      <c r="B2370" s="9" t="s">
        <v>2339</v>
      </c>
      <c r="C2370" s="9" t="s">
        <v>1697</v>
      </c>
      <c r="D2370" s="9" t="s">
        <v>49</v>
      </c>
      <c r="E2370" s="8" t="s">
        <v>50</v>
      </c>
      <c r="F2370" s="10" t="s">
        <v>2349</v>
      </c>
      <c r="G2370" s="10" t="s">
        <v>2350</v>
      </c>
      <c r="H2370" s="10" t="s">
        <v>25</v>
      </c>
      <c r="I2370" s="10" t="s">
        <v>26</v>
      </c>
      <c r="J2370" s="11">
        <f t="shared" si="145"/>
        <v>1183784655</v>
      </c>
      <c r="K2370" s="11">
        <f t="shared" si="145"/>
        <v>1167372730</v>
      </c>
      <c r="L2370" s="27">
        <f t="shared" si="146"/>
        <v>16411925</v>
      </c>
      <c r="M2370" s="12">
        <f t="shared" si="147"/>
        <v>1.3863944705382247E-2</v>
      </c>
      <c r="N2370" s="12">
        <f t="shared" si="148"/>
        <v>0.98613605529461779</v>
      </c>
      <c r="O2370" s="17" t="s">
        <v>2340</v>
      </c>
    </row>
    <row r="2371" spans="1:15" x14ac:dyDescent="0.35">
      <c r="A2371" s="9" t="s">
        <v>27</v>
      </c>
      <c r="B2371" s="9" t="s">
        <v>2339</v>
      </c>
      <c r="C2371" s="9" t="s">
        <v>1697</v>
      </c>
      <c r="D2371" s="9" t="s">
        <v>1707</v>
      </c>
      <c r="E2371" s="8" t="s">
        <v>1708</v>
      </c>
      <c r="F2371" s="10" t="s">
        <v>2349</v>
      </c>
      <c r="G2371" s="10" t="s">
        <v>2350</v>
      </c>
      <c r="H2371" s="10" t="s">
        <v>25</v>
      </c>
      <c r="I2371" s="10" t="s">
        <v>26</v>
      </c>
      <c r="J2371" s="11">
        <f t="shared" si="145"/>
        <v>1183784655</v>
      </c>
      <c r="K2371" s="11">
        <f t="shared" si="145"/>
        <v>1167372730</v>
      </c>
      <c r="L2371" s="27">
        <f t="shared" si="146"/>
        <v>16411925</v>
      </c>
      <c r="M2371" s="12">
        <f t="shared" si="147"/>
        <v>1.3863944705382247E-2</v>
      </c>
      <c r="N2371" s="12">
        <f t="shared" si="148"/>
        <v>0.98613605529461779</v>
      </c>
      <c r="O2371" s="17" t="s">
        <v>2340</v>
      </c>
    </row>
    <row r="2372" spans="1:15" x14ac:dyDescent="0.35">
      <c r="A2372" s="9" t="s">
        <v>27</v>
      </c>
      <c r="B2372" s="9" t="s">
        <v>2339</v>
      </c>
      <c r="C2372" s="9" t="s">
        <v>1697</v>
      </c>
      <c r="D2372" s="9" t="s">
        <v>1709</v>
      </c>
      <c r="E2372" s="8" t="s">
        <v>1708</v>
      </c>
      <c r="F2372" s="10" t="s">
        <v>2349</v>
      </c>
      <c r="G2372" s="10" t="s">
        <v>2350</v>
      </c>
      <c r="H2372" s="10" t="s">
        <v>25</v>
      </c>
      <c r="I2372" s="10" t="s">
        <v>26</v>
      </c>
      <c r="J2372" s="11">
        <f t="shared" si="145"/>
        <v>1183784655</v>
      </c>
      <c r="K2372" s="11">
        <f t="shared" si="145"/>
        <v>1167372730</v>
      </c>
      <c r="L2372" s="27">
        <f t="shared" si="146"/>
        <v>16411925</v>
      </c>
      <c r="M2372" s="12">
        <f t="shared" si="147"/>
        <v>1.3863944705382247E-2</v>
      </c>
      <c r="N2372" s="12">
        <f t="shared" si="148"/>
        <v>0.98613605529461779</v>
      </c>
      <c r="O2372" s="17" t="s">
        <v>2340</v>
      </c>
    </row>
    <row r="2373" spans="1:15" x14ac:dyDescent="0.35">
      <c r="A2373" s="9" t="s">
        <v>27</v>
      </c>
      <c r="B2373" s="9" t="s">
        <v>2339</v>
      </c>
      <c r="C2373" s="9" t="s">
        <v>1697</v>
      </c>
      <c r="D2373" s="9" t="s">
        <v>1710</v>
      </c>
      <c r="E2373" s="8" t="s">
        <v>1708</v>
      </c>
      <c r="F2373" s="10" t="s">
        <v>2349</v>
      </c>
      <c r="G2373" s="10" t="s">
        <v>2350</v>
      </c>
      <c r="H2373" s="10" t="s">
        <v>25</v>
      </c>
      <c r="I2373" s="10" t="s">
        <v>26</v>
      </c>
      <c r="J2373" s="11">
        <f t="shared" si="145"/>
        <v>1183784655</v>
      </c>
      <c r="K2373" s="11">
        <f t="shared" si="145"/>
        <v>1167372730</v>
      </c>
      <c r="L2373" s="27">
        <f t="shared" si="146"/>
        <v>16411925</v>
      </c>
      <c r="M2373" s="12">
        <f t="shared" si="147"/>
        <v>1.3863944705382247E-2</v>
      </c>
      <c r="N2373" s="12">
        <f t="shared" si="148"/>
        <v>0.98613605529461779</v>
      </c>
      <c r="O2373" s="17" t="s">
        <v>2340</v>
      </c>
    </row>
    <row r="2374" spans="1:15" x14ac:dyDescent="0.35">
      <c r="A2374" s="9" t="s">
        <v>27</v>
      </c>
      <c r="B2374" s="9" t="s">
        <v>2339</v>
      </c>
      <c r="C2374" s="9" t="s">
        <v>1697</v>
      </c>
      <c r="D2374" s="9" t="s">
        <v>370</v>
      </c>
      <c r="E2374" s="8" t="s">
        <v>371</v>
      </c>
      <c r="F2374" s="10" t="s">
        <v>25</v>
      </c>
      <c r="G2374" s="10" t="s">
        <v>26</v>
      </c>
      <c r="H2374" s="10" t="s">
        <v>2343</v>
      </c>
      <c r="I2374" s="10" t="s">
        <v>2344</v>
      </c>
      <c r="J2374" s="11">
        <f t="shared" si="145"/>
        <v>226874499</v>
      </c>
      <c r="K2374" s="11">
        <f t="shared" si="145"/>
        <v>226872613</v>
      </c>
      <c r="L2374" s="27">
        <f t="shared" si="146"/>
        <v>1886</v>
      </c>
      <c r="M2374" s="12">
        <f t="shared" si="147"/>
        <v>8.3129660156296368E-6</v>
      </c>
      <c r="N2374" s="12">
        <f t="shared" si="148"/>
        <v>0.99999168703398433</v>
      </c>
      <c r="O2374" s="17" t="s">
        <v>2340</v>
      </c>
    </row>
    <row r="2375" spans="1:15" x14ac:dyDescent="0.35">
      <c r="A2375" s="9" t="s">
        <v>27</v>
      </c>
      <c r="B2375" s="9" t="s">
        <v>2339</v>
      </c>
      <c r="C2375" s="9" t="s">
        <v>1697</v>
      </c>
      <c r="D2375" s="9" t="s">
        <v>1713</v>
      </c>
      <c r="E2375" s="8" t="s">
        <v>1714</v>
      </c>
      <c r="F2375" s="10" t="s">
        <v>25</v>
      </c>
      <c r="G2375" s="10" t="s">
        <v>26</v>
      </c>
      <c r="H2375" s="10" t="s">
        <v>2343</v>
      </c>
      <c r="I2375" s="10" t="s">
        <v>2344</v>
      </c>
      <c r="J2375" s="11">
        <f t="shared" si="145"/>
        <v>226874499</v>
      </c>
      <c r="K2375" s="11">
        <f t="shared" si="145"/>
        <v>226872613</v>
      </c>
      <c r="L2375" s="27">
        <f t="shared" si="146"/>
        <v>1886</v>
      </c>
      <c r="M2375" s="12">
        <f t="shared" si="147"/>
        <v>8.3129660156296368E-6</v>
      </c>
      <c r="N2375" s="12">
        <f t="shared" si="148"/>
        <v>0.99999168703398433</v>
      </c>
      <c r="O2375" s="17" t="s">
        <v>2340</v>
      </c>
    </row>
    <row r="2376" spans="1:15" x14ac:dyDescent="0.35">
      <c r="A2376" s="9" t="s">
        <v>27</v>
      </c>
      <c r="B2376" s="9" t="s">
        <v>2339</v>
      </c>
      <c r="C2376" s="9" t="s">
        <v>1697</v>
      </c>
      <c r="D2376" s="9" t="s">
        <v>1715</v>
      </c>
      <c r="E2376" s="8" t="s">
        <v>1714</v>
      </c>
      <c r="F2376" s="10" t="s">
        <v>25</v>
      </c>
      <c r="G2376" s="10" t="s">
        <v>26</v>
      </c>
      <c r="H2376" s="10" t="s">
        <v>2343</v>
      </c>
      <c r="I2376" s="10" t="s">
        <v>2344</v>
      </c>
      <c r="J2376" s="11">
        <f t="shared" si="145"/>
        <v>226874499</v>
      </c>
      <c r="K2376" s="11">
        <f t="shared" si="145"/>
        <v>226872613</v>
      </c>
      <c r="L2376" s="27">
        <f t="shared" si="146"/>
        <v>1886</v>
      </c>
      <c r="M2376" s="12">
        <f t="shared" si="147"/>
        <v>8.3129660156296368E-6</v>
      </c>
      <c r="N2376" s="12">
        <f t="shared" si="148"/>
        <v>0.99999168703398433</v>
      </c>
      <c r="O2376" s="17" t="s">
        <v>2340</v>
      </c>
    </row>
    <row r="2377" spans="1:15" x14ac:dyDescent="0.35">
      <c r="A2377" s="9" t="s">
        <v>27</v>
      </c>
      <c r="B2377" s="9" t="s">
        <v>2339</v>
      </c>
      <c r="C2377" s="9" t="s">
        <v>1697</v>
      </c>
      <c r="D2377" s="9" t="s">
        <v>1716</v>
      </c>
      <c r="E2377" s="8" t="s">
        <v>1714</v>
      </c>
      <c r="F2377" s="10" t="s">
        <v>25</v>
      </c>
      <c r="G2377" s="10" t="s">
        <v>26</v>
      </c>
      <c r="H2377" s="10" t="s">
        <v>2343</v>
      </c>
      <c r="I2377" s="10" t="s">
        <v>2344</v>
      </c>
      <c r="J2377" s="11">
        <f t="shared" si="145"/>
        <v>226874499</v>
      </c>
      <c r="K2377" s="11">
        <f t="shared" si="145"/>
        <v>226872613</v>
      </c>
      <c r="L2377" s="27">
        <f t="shared" si="146"/>
        <v>1886</v>
      </c>
      <c r="M2377" s="12">
        <f t="shared" si="147"/>
        <v>8.3129660156296368E-6</v>
      </c>
      <c r="N2377" s="12">
        <f t="shared" si="148"/>
        <v>0.99999168703398433</v>
      </c>
      <c r="O2377" s="17" t="s">
        <v>2340</v>
      </c>
    </row>
    <row r="2378" spans="1:15" ht="31" x14ac:dyDescent="0.35">
      <c r="A2378" s="9" t="s">
        <v>27</v>
      </c>
      <c r="B2378" s="9" t="s">
        <v>2339</v>
      </c>
      <c r="C2378" s="9" t="s">
        <v>492</v>
      </c>
      <c r="D2378" s="9"/>
      <c r="E2378" s="8" t="s">
        <v>493</v>
      </c>
      <c r="F2378" s="10" t="s">
        <v>2351</v>
      </c>
      <c r="G2378" s="10" t="s">
        <v>2352</v>
      </c>
      <c r="H2378" s="10" t="s">
        <v>25</v>
      </c>
      <c r="I2378" s="10" t="s">
        <v>26</v>
      </c>
      <c r="J2378" s="11">
        <f t="shared" ref="J2378:K2441" si="149">F2378+H2378</f>
        <v>719298000</v>
      </c>
      <c r="K2378" s="11">
        <f t="shared" si="149"/>
        <v>614478991</v>
      </c>
      <c r="L2378" s="27">
        <f t="shared" si="146"/>
        <v>104819009</v>
      </c>
      <c r="M2378" s="12">
        <f t="shared" si="147"/>
        <v>0.14572403788137878</v>
      </c>
      <c r="N2378" s="12">
        <f t="shared" si="148"/>
        <v>0.85427596211862122</v>
      </c>
      <c r="O2378" s="17" t="s">
        <v>2340</v>
      </c>
    </row>
    <row r="2379" spans="1:15" ht="31" x14ac:dyDescent="0.35">
      <c r="A2379" s="9" t="s">
        <v>27</v>
      </c>
      <c r="B2379" s="9" t="s">
        <v>2339</v>
      </c>
      <c r="C2379" s="9" t="s">
        <v>720</v>
      </c>
      <c r="D2379" s="9"/>
      <c r="E2379" s="8" t="s">
        <v>721</v>
      </c>
      <c r="F2379" s="10" t="s">
        <v>2353</v>
      </c>
      <c r="G2379" s="10" t="s">
        <v>2352</v>
      </c>
      <c r="H2379" s="10" t="s">
        <v>25</v>
      </c>
      <c r="I2379" s="10" t="s">
        <v>26</v>
      </c>
      <c r="J2379" s="11">
        <f t="shared" si="149"/>
        <v>716082000</v>
      </c>
      <c r="K2379" s="11">
        <f t="shared" si="149"/>
        <v>614478991</v>
      </c>
      <c r="L2379" s="27">
        <f t="shared" ref="L2379:L2442" si="150">J2379-K2379</f>
        <v>101603009</v>
      </c>
      <c r="M2379" s="12">
        <f t="shared" ref="M2379:M2442" si="151">L2379/J2379</f>
        <v>0.14188739418111335</v>
      </c>
      <c r="N2379" s="12">
        <f t="shared" ref="N2379:N2442" si="152">K2379/J2379</f>
        <v>0.85811260581888671</v>
      </c>
      <c r="O2379" s="17" t="s">
        <v>2340</v>
      </c>
    </row>
    <row r="2380" spans="1:15" x14ac:dyDescent="0.35">
      <c r="A2380" s="9" t="s">
        <v>27</v>
      </c>
      <c r="B2380" s="9" t="s">
        <v>2339</v>
      </c>
      <c r="C2380" s="9" t="s">
        <v>1788</v>
      </c>
      <c r="D2380" s="9"/>
      <c r="E2380" s="8" t="s">
        <v>1789</v>
      </c>
      <c r="F2380" s="10" t="s">
        <v>2354</v>
      </c>
      <c r="G2380" s="10" t="s">
        <v>2355</v>
      </c>
      <c r="H2380" s="10" t="s">
        <v>25</v>
      </c>
      <c r="I2380" s="10" t="s">
        <v>26</v>
      </c>
      <c r="J2380" s="11">
        <f t="shared" si="149"/>
        <v>50220000</v>
      </c>
      <c r="K2380" s="11">
        <f t="shared" si="149"/>
        <v>50220000</v>
      </c>
      <c r="L2380" s="27">
        <f t="shared" si="150"/>
        <v>0</v>
      </c>
      <c r="M2380" s="12">
        <f t="shared" si="151"/>
        <v>0</v>
      </c>
      <c r="N2380" s="12">
        <f t="shared" si="152"/>
        <v>1</v>
      </c>
      <c r="O2380" s="17" t="s">
        <v>2340</v>
      </c>
    </row>
    <row r="2381" spans="1:15" x14ac:dyDescent="0.35">
      <c r="A2381" s="9" t="s">
        <v>27</v>
      </c>
      <c r="B2381" s="9" t="s">
        <v>2339</v>
      </c>
      <c r="C2381" s="9" t="s">
        <v>1788</v>
      </c>
      <c r="D2381" s="9" t="s">
        <v>49</v>
      </c>
      <c r="E2381" s="8" t="s">
        <v>50</v>
      </c>
      <c r="F2381" s="10" t="s">
        <v>2354</v>
      </c>
      <c r="G2381" s="10" t="s">
        <v>2355</v>
      </c>
      <c r="H2381" s="10" t="s">
        <v>25</v>
      </c>
      <c r="I2381" s="10" t="s">
        <v>26</v>
      </c>
      <c r="J2381" s="11">
        <f t="shared" si="149"/>
        <v>50220000</v>
      </c>
      <c r="K2381" s="11">
        <f t="shared" si="149"/>
        <v>50220000</v>
      </c>
      <c r="L2381" s="27">
        <f t="shared" si="150"/>
        <v>0</v>
      </c>
      <c r="M2381" s="12">
        <f t="shared" si="151"/>
        <v>0</v>
      </c>
      <c r="N2381" s="12">
        <f t="shared" si="152"/>
        <v>1</v>
      </c>
      <c r="O2381" s="17" t="s">
        <v>2340</v>
      </c>
    </row>
    <row r="2382" spans="1:15" x14ac:dyDescent="0.35">
      <c r="A2382" s="9" t="s">
        <v>27</v>
      </c>
      <c r="B2382" s="9" t="s">
        <v>2339</v>
      </c>
      <c r="C2382" s="9" t="s">
        <v>1788</v>
      </c>
      <c r="D2382" s="9" t="s">
        <v>1792</v>
      </c>
      <c r="E2382" s="8" t="s">
        <v>1793</v>
      </c>
      <c r="F2382" s="10" t="s">
        <v>2354</v>
      </c>
      <c r="G2382" s="10" t="s">
        <v>2355</v>
      </c>
      <c r="H2382" s="10" t="s">
        <v>25</v>
      </c>
      <c r="I2382" s="10" t="s">
        <v>26</v>
      </c>
      <c r="J2382" s="11">
        <f t="shared" si="149"/>
        <v>50220000</v>
      </c>
      <c r="K2382" s="11">
        <f t="shared" si="149"/>
        <v>50220000</v>
      </c>
      <c r="L2382" s="27">
        <f t="shared" si="150"/>
        <v>0</v>
      </c>
      <c r="M2382" s="12">
        <f t="shared" si="151"/>
        <v>0</v>
      </c>
      <c r="N2382" s="12">
        <f t="shared" si="152"/>
        <v>1</v>
      </c>
      <c r="O2382" s="17" t="s">
        <v>2340</v>
      </c>
    </row>
    <row r="2383" spans="1:15" x14ac:dyDescent="0.35">
      <c r="A2383" s="9" t="s">
        <v>27</v>
      </c>
      <c r="B2383" s="9" t="s">
        <v>2339</v>
      </c>
      <c r="C2383" s="9" t="s">
        <v>1788</v>
      </c>
      <c r="D2383" s="9" t="s">
        <v>1794</v>
      </c>
      <c r="E2383" s="8" t="s">
        <v>1793</v>
      </c>
      <c r="F2383" s="10" t="s">
        <v>2354</v>
      </c>
      <c r="G2383" s="10" t="s">
        <v>2355</v>
      </c>
      <c r="H2383" s="10" t="s">
        <v>25</v>
      </c>
      <c r="I2383" s="10" t="s">
        <v>26</v>
      </c>
      <c r="J2383" s="11">
        <f t="shared" si="149"/>
        <v>50220000</v>
      </c>
      <c r="K2383" s="11">
        <f t="shared" si="149"/>
        <v>50220000</v>
      </c>
      <c r="L2383" s="27">
        <f t="shared" si="150"/>
        <v>0</v>
      </c>
      <c r="M2383" s="12">
        <f t="shared" si="151"/>
        <v>0</v>
      </c>
      <c r="N2383" s="12">
        <f t="shared" si="152"/>
        <v>1</v>
      </c>
      <c r="O2383" s="17" t="s">
        <v>2340</v>
      </c>
    </row>
    <row r="2384" spans="1:15" x14ac:dyDescent="0.35">
      <c r="A2384" s="9" t="s">
        <v>27</v>
      </c>
      <c r="B2384" s="9" t="s">
        <v>2339</v>
      </c>
      <c r="C2384" s="9" t="s">
        <v>1788</v>
      </c>
      <c r="D2384" s="9" t="s">
        <v>1795</v>
      </c>
      <c r="E2384" s="8" t="s">
        <v>1793</v>
      </c>
      <c r="F2384" s="10" t="s">
        <v>2354</v>
      </c>
      <c r="G2384" s="10" t="s">
        <v>2355</v>
      </c>
      <c r="H2384" s="10" t="s">
        <v>25</v>
      </c>
      <c r="I2384" s="10" t="s">
        <v>26</v>
      </c>
      <c r="J2384" s="11">
        <f t="shared" si="149"/>
        <v>50220000</v>
      </c>
      <c r="K2384" s="11">
        <f t="shared" si="149"/>
        <v>50220000</v>
      </c>
      <c r="L2384" s="27">
        <f t="shared" si="150"/>
        <v>0</v>
      </c>
      <c r="M2384" s="12">
        <f t="shared" si="151"/>
        <v>0</v>
      </c>
      <c r="N2384" s="12">
        <f t="shared" si="152"/>
        <v>1</v>
      </c>
      <c r="O2384" s="17" t="s">
        <v>2340</v>
      </c>
    </row>
    <row r="2385" spans="1:15" x14ac:dyDescent="0.35">
      <c r="A2385" s="9" t="s">
        <v>27</v>
      </c>
      <c r="B2385" s="9" t="s">
        <v>2339</v>
      </c>
      <c r="C2385" s="9" t="s">
        <v>1796</v>
      </c>
      <c r="D2385" s="9"/>
      <c r="E2385" s="8" t="s">
        <v>1797</v>
      </c>
      <c r="F2385" s="10" t="s">
        <v>2356</v>
      </c>
      <c r="G2385" s="10" t="s">
        <v>2357</v>
      </c>
      <c r="H2385" s="10" t="s">
        <v>25</v>
      </c>
      <c r="I2385" s="10" t="s">
        <v>26</v>
      </c>
      <c r="J2385" s="11">
        <f t="shared" si="149"/>
        <v>4080000</v>
      </c>
      <c r="K2385" s="11">
        <f t="shared" si="149"/>
        <v>4080000</v>
      </c>
      <c r="L2385" s="27">
        <f t="shared" si="150"/>
        <v>0</v>
      </c>
      <c r="M2385" s="12">
        <f t="shared" si="151"/>
        <v>0</v>
      </c>
      <c r="N2385" s="12">
        <f t="shared" si="152"/>
        <v>1</v>
      </c>
      <c r="O2385" s="17" t="s">
        <v>2340</v>
      </c>
    </row>
    <row r="2386" spans="1:15" x14ac:dyDescent="0.35">
      <c r="A2386" s="9" t="s">
        <v>27</v>
      </c>
      <c r="B2386" s="9" t="s">
        <v>2339</v>
      </c>
      <c r="C2386" s="9" t="s">
        <v>1796</v>
      </c>
      <c r="D2386" s="9" t="s">
        <v>49</v>
      </c>
      <c r="E2386" s="8" t="s">
        <v>50</v>
      </c>
      <c r="F2386" s="10" t="s">
        <v>2356</v>
      </c>
      <c r="G2386" s="10" t="s">
        <v>2357</v>
      </c>
      <c r="H2386" s="10" t="s">
        <v>25</v>
      </c>
      <c r="I2386" s="10" t="s">
        <v>26</v>
      </c>
      <c r="J2386" s="11">
        <f t="shared" si="149"/>
        <v>4080000</v>
      </c>
      <c r="K2386" s="11">
        <f t="shared" si="149"/>
        <v>4080000</v>
      </c>
      <c r="L2386" s="27">
        <f t="shared" si="150"/>
        <v>0</v>
      </c>
      <c r="M2386" s="12">
        <f t="shared" si="151"/>
        <v>0</v>
      </c>
      <c r="N2386" s="12">
        <f t="shared" si="152"/>
        <v>1</v>
      </c>
      <c r="O2386" s="17" t="s">
        <v>2340</v>
      </c>
    </row>
    <row r="2387" spans="1:15" x14ac:dyDescent="0.35">
      <c r="A2387" s="9" t="s">
        <v>27</v>
      </c>
      <c r="B2387" s="9" t="s">
        <v>2339</v>
      </c>
      <c r="C2387" s="9" t="s">
        <v>1796</v>
      </c>
      <c r="D2387" s="9" t="s">
        <v>1792</v>
      </c>
      <c r="E2387" s="8" t="s">
        <v>1793</v>
      </c>
      <c r="F2387" s="10" t="s">
        <v>2356</v>
      </c>
      <c r="G2387" s="10" t="s">
        <v>2357</v>
      </c>
      <c r="H2387" s="10" t="s">
        <v>25</v>
      </c>
      <c r="I2387" s="10" t="s">
        <v>26</v>
      </c>
      <c r="J2387" s="11">
        <f t="shared" si="149"/>
        <v>4080000</v>
      </c>
      <c r="K2387" s="11">
        <f t="shared" si="149"/>
        <v>4080000</v>
      </c>
      <c r="L2387" s="27">
        <f t="shared" si="150"/>
        <v>0</v>
      </c>
      <c r="M2387" s="12">
        <f t="shared" si="151"/>
        <v>0</v>
      </c>
      <c r="N2387" s="12">
        <f t="shared" si="152"/>
        <v>1</v>
      </c>
      <c r="O2387" s="17" t="s">
        <v>2340</v>
      </c>
    </row>
    <row r="2388" spans="1:15" x14ac:dyDescent="0.35">
      <c r="A2388" s="9" t="s">
        <v>27</v>
      </c>
      <c r="B2388" s="9" t="s">
        <v>2339</v>
      </c>
      <c r="C2388" s="9" t="s">
        <v>1796</v>
      </c>
      <c r="D2388" s="9" t="s">
        <v>1794</v>
      </c>
      <c r="E2388" s="8" t="s">
        <v>1793</v>
      </c>
      <c r="F2388" s="10" t="s">
        <v>2356</v>
      </c>
      <c r="G2388" s="10" t="s">
        <v>2357</v>
      </c>
      <c r="H2388" s="10" t="s">
        <v>25</v>
      </c>
      <c r="I2388" s="10" t="s">
        <v>26</v>
      </c>
      <c r="J2388" s="11">
        <f t="shared" si="149"/>
        <v>4080000</v>
      </c>
      <c r="K2388" s="11">
        <f t="shared" si="149"/>
        <v>4080000</v>
      </c>
      <c r="L2388" s="27">
        <f t="shared" si="150"/>
        <v>0</v>
      </c>
      <c r="M2388" s="12">
        <f t="shared" si="151"/>
        <v>0</v>
      </c>
      <c r="N2388" s="12">
        <f t="shared" si="152"/>
        <v>1</v>
      </c>
      <c r="O2388" s="17" t="s">
        <v>2340</v>
      </c>
    </row>
    <row r="2389" spans="1:15" x14ac:dyDescent="0.35">
      <c r="A2389" s="9" t="s">
        <v>27</v>
      </c>
      <c r="B2389" s="9" t="s">
        <v>2339</v>
      </c>
      <c r="C2389" s="9" t="s">
        <v>1796</v>
      </c>
      <c r="D2389" s="9" t="s">
        <v>1795</v>
      </c>
      <c r="E2389" s="8" t="s">
        <v>1793</v>
      </c>
      <c r="F2389" s="10" t="s">
        <v>2356</v>
      </c>
      <c r="G2389" s="10" t="s">
        <v>2357</v>
      </c>
      <c r="H2389" s="10" t="s">
        <v>25</v>
      </c>
      <c r="I2389" s="10" t="s">
        <v>26</v>
      </c>
      <c r="J2389" s="11">
        <f t="shared" si="149"/>
        <v>4080000</v>
      </c>
      <c r="K2389" s="11">
        <f t="shared" si="149"/>
        <v>4080000</v>
      </c>
      <c r="L2389" s="27">
        <f t="shared" si="150"/>
        <v>0</v>
      </c>
      <c r="M2389" s="12">
        <f t="shared" si="151"/>
        <v>0</v>
      </c>
      <c r="N2389" s="12">
        <f t="shared" si="152"/>
        <v>1</v>
      </c>
      <c r="O2389" s="17" t="s">
        <v>2340</v>
      </c>
    </row>
    <row r="2390" spans="1:15" x14ac:dyDescent="0.35">
      <c r="A2390" s="9" t="s">
        <v>27</v>
      </c>
      <c r="B2390" s="9" t="s">
        <v>2339</v>
      </c>
      <c r="C2390" s="9" t="s">
        <v>732</v>
      </c>
      <c r="D2390" s="9"/>
      <c r="E2390" s="8" t="s">
        <v>733</v>
      </c>
      <c r="F2390" s="10" t="s">
        <v>2358</v>
      </c>
      <c r="G2390" s="10" t="s">
        <v>2359</v>
      </c>
      <c r="H2390" s="10" t="s">
        <v>25</v>
      </c>
      <c r="I2390" s="10" t="s">
        <v>26</v>
      </c>
      <c r="J2390" s="11">
        <f t="shared" si="149"/>
        <v>35840000</v>
      </c>
      <c r="K2390" s="11">
        <f t="shared" si="149"/>
        <v>35840000</v>
      </c>
      <c r="L2390" s="27">
        <f t="shared" si="150"/>
        <v>0</v>
      </c>
      <c r="M2390" s="12">
        <f t="shared" si="151"/>
        <v>0</v>
      </c>
      <c r="N2390" s="12">
        <f t="shared" si="152"/>
        <v>1</v>
      </c>
      <c r="O2390" s="17" t="s">
        <v>2340</v>
      </c>
    </row>
    <row r="2391" spans="1:15" x14ac:dyDescent="0.35">
      <c r="A2391" s="9" t="s">
        <v>27</v>
      </c>
      <c r="B2391" s="9" t="s">
        <v>2339</v>
      </c>
      <c r="C2391" s="9" t="s">
        <v>732</v>
      </c>
      <c r="D2391" s="9" t="s">
        <v>49</v>
      </c>
      <c r="E2391" s="8" t="s">
        <v>50</v>
      </c>
      <c r="F2391" s="10" t="s">
        <v>2358</v>
      </c>
      <c r="G2391" s="10" t="s">
        <v>2359</v>
      </c>
      <c r="H2391" s="10" t="s">
        <v>25</v>
      </c>
      <c r="I2391" s="10" t="s">
        <v>26</v>
      </c>
      <c r="J2391" s="11">
        <f t="shared" si="149"/>
        <v>35840000</v>
      </c>
      <c r="K2391" s="11">
        <f t="shared" si="149"/>
        <v>35840000</v>
      </c>
      <c r="L2391" s="27">
        <f t="shared" si="150"/>
        <v>0</v>
      </c>
      <c r="M2391" s="12">
        <f t="shared" si="151"/>
        <v>0</v>
      </c>
      <c r="N2391" s="12">
        <f t="shared" si="152"/>
        <v>1</v>
      </c>
      <c r="O2391" s="17" t="s">
        <v>2340</v>
      </c>
    </row>
    <row r="2392" spans="1:15" x14ac:dyDescent="0.35">
      <c r="A2392" s="9" t="s">
        <v>27</v>
      </c>
      <c r="B2392" s="9" t="s">
        <v>2339</v>
      </c>
      <c r="C2392" s="9" t="s">
        <v>732</v>
      </c>
      <c r="D2392" s="9" t="s">
        <v>1792</v>
      </c>
      <c r="E2392" s="8" t="s">
        <v>1793</v>
      </c>
      <c r="F2392" s="10" t="s">
        <v>2358</v>
      </c>
      <c r="G2392" s="10" t="s">
        <v>2359</v>
      </c>
      <c r="H2392" s="10" t="s">
        <v>25</v>
      </c>
      <c r="I2392" s="10" t="s">
        <v>26</v>
      </c>
      <c r="J2392" s="11">
        <f t="shared" si="149"/>
        <v>35840000</v>
      </c>
      <c r="K2392" s="11">
        <f t="shared" si="149"/>
        <v>35840000</v>
      </c>
      <c r="L2392" s="27">
        <f t="shared" si="150"/>
        <v>0</v>
      </c>
      <c r="M2392" s="12">
        <f t="shared" si="151"/>
        <v>0</v>
      </c>
      <c r="N2392" s="12">
        <f t="shared" si="152"/>
        <v>1</v>
      </c>
      <c r="O2392" s="17" t="s">
        <v>2340</v>
      </c>
    </row>
    <row r="2393" spans="1:15" x14ac:dyDescent="0.35">
      <c r="A2393" s="9" t="s">
        <v>27</v>
      </c>
      <c r="B2393" s="9" t="s">
        <v>2339</v>
      </c>
      <c r="C2393" s="9" t="s">
        <v>732</v>
      </c>
      <c r="D2393" s="9" t="s">
        <v>1794</v>
      </c>
      <c r="E2393" s="8" t="s">
        <v>1793</v>
      </c>
      <c r="F2393" s="10" t="s">
        <v>2358</v>
      </c>
      <c r="G2393" s="10" t="s">
        <v>2359</v>
      </c>
      <c r="H2393" s="10" t="s">
        <v>25</v>
      </c>
      <c r="I2393" s="10" t="s">
        <v>26</v>
      </c>
      <c r="J2393" s="11">
        <f t="shared" si="149"/>
        <v>35840000</v>
      </c>
      <c r="K2393" s="11">
        <f t="shared" si="149"/>
        <v>35840000</v>
      </c>
      <c r="L2393" s="27">
        <f t="shared" si="150"/>
        <v>0</v>
      </c>
      <c r="M2393" s="12">
        <f t="shared" si="151"/>
        <v>0</v>
      </c>
      <c r="N2393" s="12">
        <f t="shared" si="152"/>
        <v>1</v>
      </c>
      <c r="O2393" s="17" t="s">
        <v>2340</v>
      </c>
    </row>
    <row r="2394" spans="1:15" x14ac:dyDescent="0.35">
      <c r="A2394" s="9" t="s">
        <v>27</v>
      </c>
      <c r="B2394" s="9" t="s">
        <v>2339</v>
      </c>
      <c r="C2394" s="9" t="s">
        <v>732</v>
      </c>
      <c r="D2394" s="9" t="s">
        <v>1795</v>
      </c>
      <c r="E2394" s="8" t="s">
        <v>1793</v>
      </c>
      <c r="F2394" s="10" t="s">
        <v>2358</v>
      </c>
      <c r="G2394" s="10" t="s">
        <v>2359</v>
      </c>
      <c r="H2394" s="10" t="s">
        <v>25</v>
      </c>
      <c r="I2394" s="10" t="s">
        <v>26</v>
      </c>
      <c r="J2394" s="11">
        <f t="shared" si="149"/>
        <v>35840000</v>
      </c>
      <c r="K2394" s="11">
        <f t="shared" si="149"/>
        <v>35840000</v>
      </c>
      <c r="L2394" s="27">
        <f t="shared" si="150"/>
        <v>0</v>
      </c>
      <c r="M2394" s="12">
        <f t="shared" si="151"/>
        <v>0</v>
      </c>
      <c r="N2394" s="12">
        <f t="shared" si="152"/>
        <v>1</v>
      </c>
      <c r="O2394" s="17" t="s">
        <v>2340</v>
      </c>
    </row>
    <row r="2395" spans="1:15" x14ac:dyDescent="0.35">
      <c r="A2395" s="9" t="s">
        <v>27</v>
      </c>
      <c r="B2395" s="9" t="s">
        <v>2339</v>
      </c>
      <c r="C2395" s="9" t="s">
        <v>785</v>
      </c>
      <c r="D2395" s="9"/>
      <c r="E2395" s="8" t="s">
        <v>786</v>
      </c>
      <c r="F2395" s="10" t="s">
        <v>1868</v>
      </c>
      <c r="G2395" s="10" t="s">
        <v>1869</v>
      </c>
      <c r="H2395" s="10" t="s">
        <v>25</v>
      </c>
      <c r="I2395" s="10" t="s">
        <v>26</v>
      </c>
      <c r="J2395" s="11">
        <f t="shared" si="149"/>
        <v>6400000</v>
      </c>
      <c r="K2395" s="11">
        <f t="shared" si="149"/>
        <v>6400000</v>
      </c>
      <c r="L2395" s="27">
        <f t="shared" si="150"/>
        <v>0</v>
      </c>
      <c r="M2395" s="12">
        <f t="shared" si="151"/>
        <v>0</v>
      </c>
      <c r="N2395" s="12">
        <f t="shared" si="152"/>
        <v>1</v>
      </c>
      <c r="O2395" s="17" t="s">
        <v>2340</v>
      </c>
    </row>
    <row r="2396" spans="1:15" x14ac:dyDescent="0.35">
      <c r="A2396" s="9" t="s">
        <v>27</v>
      </c>
      <c r="B2396" s="9" t="s">
        <v>2339</v>
      </c>
      <c r="C2396" s="9" t="s">
        <v>785</v>
      </c>
      <c r="D2396" s="9" t="s">
        <v>49</v>
      </c>
      <c r="E2396" s="8" t="s">
        <v>50</v>
      </c>
      <c r="F2396" s="10" t="s">
        <v>1868</v>
      </c>
      <c r="G2396" s="10" t="s">
        <v>1869</v>
      </c>
      <c r="H2396" s="10" t="s">
        <v>25</v>
      </c>
      <c r="I2396" s="10" t="s">
        <v>26</v>
      </c>
      <c r="J2396" s="11">
        <f t="shared" si="149"/>
        <v>6400000</v>
      </c>
      <c r="K2396" s="11">
        <f t="shared" si="149"/>
        <v>6400000</v>
      </c>
      <c r="L2396" s="27">
        <f t="shared" si="150"/>
        <v>0</v>
      </c>
      <c r="M2396" s="12">
        <f t="shared" si="151"/>
        <v>0</v>
      </c>
      <c r="N2396" s="12">
        <f t="shared" si="152"/>
        <v>1</v>
      </c>
      <c r="O2396" s="17" t="s">
        <v>2340</v>
      </c>
    </row>
    <row r="2397" spans="1:15" x14ac:dyDescent="0.35">
      <c r="A2397" s="9" t="s">
        <v>27</v>
      </c>
      <c r="B2397" s="9" t="s">
        <v>2339</v>
      </c>
      <c r="C2397" s="9" t="s">
        <v>785</v>
      </c>
      <c r="D2397" s="9" t="s">
        <v>1792</v>
      </c>
      <c r="E2397" s="8" t="s">
        <v>1793</v>
      </c>
      <c r="F2397" s="10" t="s">
        <v>1868</v>
      </c>
      <c r="G2397" s="10" t="s">
        <v>1869</v>
      </c>
      <c r="H2397" s="10" t="s">
        <v>25</v>
      </c>
      <c r="I2397" s="10" t="s">
        <v>26</v>
      </c>
      <c r="J2397" s="11">
        <f t="shared" si="149"/>
        <v>6400000</v>
      </c>
      <c r="K2397" s="11">
        <f t="shared" si="149"/>
        <v>6400000</v>
      </c>
      <c r="L2397" s="27">
        <f t="shared" si="150"/>
        <v>0</v>
      </c>
      <c r="M2397" s="12">
        <f t="shared" si="151"/>
        <v>0</v>
      </c>
      <c r="N2397" s="12">
        <f t="shared" si="152"/>
        <v>1</v>
      </c>
      <c r="O2397" s="17" t="s">
        <v>2340</v>
      </c>
    </row>
    <row r="2398" spans="1:15" x14ac:dyDescent="0.35">
      <c r="A2398" s="9" t="s">
        <v>27</v>
      </c>
      <c r="B2398" s="9" t="s">
        <v>2339</v>
      </c>
      <c r="C2398" s="9" t="s">
        <v>785</v>
      </c>
      <c r="D2398" s="9" t="s">
        <v>1794</v>
      </c>
      <c r="E2398" s="8" t="s">
        <v>1793</v>
      </c>
      <c r="F2398" s="10" t="s">
        <v>1868</v>
      </c>
      <c r="G2398" s="10" t="s">
        <v>1869</v>
      </c>
      <c r="H2398" s="10" t="s">
        <v>25</v>
      </c>
      <c r="I2398" s="10" t="s">
        <v>26</v>
      </c>
      <c r="J2398" s="11">
        <f t="shared" si="149"/>
        <v>6400000</v>
      </c>
      <c r="K2398" s="11">
        <f t="shared" si="149"/>
        <v>6400000</v>
      </c>
      <c r="L2398" s="27">
        <f t="shared" si="150"/>
        <v>0</v>
      </c>
      <c r="M2398" s="12">
        <f t="shared" si="151"/>
        <v>0</v>
      </c>
      <c r="N2398" s="12">
        <f t="shared" si="152"/>
        <v>1</v>
      </c>
      <c r="O2398" s="17" t="s">
        <v>2340</v>
      </c>
    </row>
    <row r="2399" spans="1:15" x14ac:dyDescent="0.35">
      <c r="A2399" s="9" t="s">
        <v>27</v>
      </c>
      <c r="B2399" s="9" t="s">
        <v>2339</v>
      </c>
      <c r="C2399" s="9" t="s">
        <v>785</v>
      </c>
      <c r="D2399" s="9" t="s">
        <v>1795</v>
      </c>
      <c r="E2399" s="8" t="s">
        <v>1793</v>
      </c>
      <c r="F2399" s="10" t="s">
        <v>1868</v>
      </c>
      <c r="G2399" s="10" t="s">
        <v>1869</v>
      </c>
      <c r="H2399" s="10" t="s">
        <v>25</v>
      </c>
      <c r="I2399" s="10" t="s">
        <v>26</v>
      </c>
      <c r="J2399" s="11">
        <f t="shared" si="149"/>
        <v>6400000</v>
      </c>
      <c r="K2399" s="11">
        <f t="shared" si="149"/>
        <v>6400000</v>
      </c>
      <c r="L2399" s="27">
        <f t="shared" si="150"/>
        <v>0</v>
      </c>
      <c r="M2399" s="12">
        <f t="shared" si="151"/>
        <v>0</v>
      </c>
      <c r="N2399" s="12">
        <f t="shared" si="152"/>
        <v>1</v>
      </c>
      <c r="O2399" s="17" t="s">
        <v>2340</v>
      </c>
    </row>
    <row r="2400" spans="1:15" x14ac:dyDescent="0.35">
      <c r="A2400" s="9" t="s">
        <v>27</v>
      </c>
      <c r="B2400" s="9" t="s">
        <v>2339</v>
      </c>
      <c r="C2400" s="9" t="s">
        <v>801</v>
      </c>
      <c r="D2400" s="9"/>
      <c r="E2400" s="8" t="s">
        <v>802</v>
      </c>
      <c r="F2400" s="10" t="s">
        <v>2360</v>
      </c>
      <c r="G2400" s="10" t="s">
        <v>2361</v>
      </c>
      <c r="H2400" s="10" t="s">
        <v>25</v>
      </c>
      <c r="I2400" s="10" t="s">
        <v>26</v>
      </c>
      <c r="J2400" s="11">
        <f t="shared" si="149"/>
        <v>139204000</v>
      </c>
      <c r="K2400" s="11">
        <f t="shared" si="149"/>
        <v>96580000</v>
      </c>
      <c r="L2400" s="27">
        <f t="shared" si="150"/>
        <v>42624000</v>
      </c>
      <c r="M2400" s="12">
        <f t="shared" si="151"/>
        <v>0.30619809775581164</v>
      </c>
      <c r="N2400" s="12">
        <f t="shared" si="152"/>
        <v>0.69380190224418836</v>
      </c>
      <c r="O2400" s="17" t="s">
        <v>2340</v>
      </c>
    </row>
    <row r="2401" spans="1:15" x14ac:dyDescent="0.35">
      <c r="A2401" s="9" t="s">
        <v>27</v>
      </c>
      <c r="B2401" s="9" t="s">
        <v>2339</v>
      </c>
      <c r="C2401" s="9" t="s">
        <v>801</v>
      </c>
      <c r="D2401" s="9" t="s">
        <v>49</v>
      </c>
      <c r="E2401" s="8" t="s">
        <v>50</v>
      </c>
      <c r="F2401" s="10" t="s">
        <v>2360</v>
      </c>
      <c r="G2401" s="10" t="s">
        <v>2361</v>
      </c>
      <c r="H2401" s="10" t="s">
        <v>25</v>
      </c>
      <c r="I2401" s="10" t="s">
        <v>26</v>
      </c>
      <c r="J2401" s="11">
        <f t="shared" si="149"/>
        <v>139204000</v>
      </c>
      <c r="K2401" s="11">
        <f t="shared" si="149"/>
        <v>96580000</v>
      </c>
      <c r="L2401" s="27">
        <f t="shared" si="150"/>
        <v>42624000</v>
      </c>
      <c r="M2401" s="12">
        <f t="shared" si="151"/>
        <v>0.30619809775581164</v>
      </c>
      <c r="N2401" s="12">
        <f t="shared" si="152"/>
        <v>0.69380190224418836</v>
      </c>
      <c r="O2401" s="17" t="s">
        <v>2340</v>
      </c>
    </row>
    <row r="2402" spans="1:15" x14ac:dyDescent="0.35">
      <c r="A2402" s="9" t="s">
        <v>27</v>
      </c>
      <c r="B2402" s="9" t="s">
        <v>2339</v>
      </c>
      <c r="C2402" s="9" t="s">
        <v>801</v>
      </c>
      <c r="D2402" s="9" t="s">
        <v>1792</v>
      </c>
      <c r="E2402" s="8" t="s">
        <v>1793</v>
      </c>
      <c r="F2402" s="10" t="s">
        <v>2360</v>
      </c>
      <c r="G2402" s="10" t="s">
        <v>2361</v>
      </c>
      <c r="H2402" s="10" t="s">
        <v>25</v>
      </c>
      <c r="I2402" s="10" t="s">
        <v>26</v>
      </c>
      <c r="J2402" s="11">
        <f t="shared" si="149"/>
        <v>139204000</v>
      </c>
      <c r="K2402" s="11">
        <f t="shared" si="149"/>
        <v>96580000</v>
      </c>
      <c r="L2402" s="27">
        <f t="shared" si="150"/>
        <v>42624000</v>
      </c>
      <c r="M2402" s="12">
        <f t="shared" si="151"/>
        <v>0.30619809775581164</v>
      </c>
      <c r="N2402" s="12">
        <f t="shared" si="152"/>
        <v>0.69380190224418836</v>
      </c>
      <c r="O2402" s="17" t="s">
        <v>2340</v>
      </c>
    </row>
    <row r="2403" spans="1:15" x14ac:dyDescent="0.35">
      <c r="A2403" s="9" t="s">
        <v>27</v>
      </c>
      <c r="B2403" s="9" t="s">
        <v>2339</v>
      </c>
      <c r="C2403" s="9" t="s">
        <v>801</v>
      </c>
      <c r="D2403" s="9" t="s">
        <v>1794</v>
      </c>
      <c r="E2403" s="8" t="s">
        <v>1793</v>
      </c>
      <c r="F2403" s="10" t="s">
        <v>2360</v>
      </c>
      <c r="G2403" s="10" t="s">
        <v>2361</v>
      </c>
      <c r="H2403" s="10" t="s">
        <v>25</v>
      </c>
      <c r="I2403" s="10" t="s">
        <v>26</v>
      </c>
      <c r="J2403" s="11">
        <f t="shared" si="149"/>
        <v>139204000</v>
      </c>
      <c r="K2403" s="11">
        <f t="shared" si="149"/>
        <v>96580000</v>
      </c>
      <c r="L2403" s="27">
        <f t="shared" si="150"/>
        <v>42624000</v>
      </c>
      <c r="M2403" s="12">
        <f t="shared" si="151"/>
        <v>0.30619809775581164</v>
      </c>
      <c r="N2403" s="12">
        <f t="shared" si="152"/>
        <v>0.69380190224418836</v>
      </c>
      <c r="O2403" s="17" t="s">
        <v>2340</v>
      </c>
    </row>
    <row r="2404" spans="1:15" x14ac:dyDescent="0.35">
      <c r="A2404" s="9" t="s">
        <v>27</v>
      </c>
      <c r="B2404" s="9" t="s">
        <v>2339</v>
      </c>
      <c r="C2404" s="9" t="s">
        <v>801</v>
      </c>
      <c r="D2404" s="9" t="s">
        <v>1795</v>
      </c>
      <c r="E2404" s="8" t="s">
        <v>1793</v>
      </c>
      <c r="F2404" s="10" t="s">
        <v>2360</v>
      </c>
      <c r="G2404" s="10" t="s">
        <v>2361</v>
      </c>
      <c r="H2404" s="10" t="s">
        <v>25</v>
      </c>
      <c r="I2404" s="10" t="s">
        <v>26</v>
      </c>
      <c r="J2404" s="11">
        <f t="shared" si="149"/>
        <v>139204000</v>
      </c>
      <c r="K2404" s="11">
        <f t="shared" si="149"/>
        <v>96580000</v>
      </c>
      <c r="L2404" s="27">
        <f t="shared" si="150"/>
        <v>42624000</v>
      </c>
      <c r="M2404" s="12">
        <f t="shared" si="151"/>
        <v>0.30619809775581164</v>
      </c>
      <c r="N2404" s="12">
        <f t="shared" si="152"/>
        <v>0.69380190224418836</v>
      </c>
      <c r="O2404" s="17" t="s">
        <v>2340</v>
      </c>
    </row>
    <row r="2405" spans="1:15" x14ac:dyDescent="0.35">
      <c r="A2405" s="9" t="s">
        <v>27</v>
      </c>
      <c r="B2405" s="9" t="s">
        <v>2339</v>
      </c>
      <c r="C2405" s="9" t="s">
        <v>816</v>
      </c>
      <c r="D2405" s="9"/>
      <c r="E2405" s="8" t="s">
        <v>817</v>
      </c>
      <c r="F2405" s="10" t="s">
        <v>2362</v>
      </c>
      <c r="G2405" s="10" t="s">
        <v>1962</v>
      </c>
      <c r="H2405" s="10" t="s">
        <v>25</v>
      </c>
      <c r="I2405" s="10" t="s">
        <v>26</v>
      </c>
      <c r="J2405" s="11">
        <f t="shared" si="149"/>
        <v>13600000</v>
      </c>
      <c r="K2405" s="11">
        <f t="shared" si="149"/>
        <v>11200000</v>
      </c>
      <c r="L2405" s="27">
        <f t="shared" si="150"/>
        <v>2400000</v>
      </c>
      <c r="M2405" s="12">
        <f t="shared" si="151"/>
        <v>0.17647058823529413</v>
      </c>
      <c r="N2405" s="12">
        <f t="shared" si="152"/>
        <v>0.82352941176470584</v>
      </c>
      <c r="O2405" s="17" t="s">
        <v>2340</v>
      </c>
    </row>
    <row r="2406" spans="1:15" x14ac:dyDescent="0.35">
      <c r="A2406" s="9" t="s">
        <v>27</v>
      </c>
      <c r="B2406" s="9" t="s">
        <v>2339</v>
      </c>
      <c r="C2406" s="9" t="s">
        <v>816</v>
      </c>
      <c r="D2406" s="9" t="s">
        <v>49</v>
      </c>
      <c r="E2406" s="8" t="s">
        <v>50</v>
      </c>
      <c r="F2406" s="10" t="s">
        <v>2362</v>
      </c>
      <c r="G2406" s="10" t="s">
        <v>1962</v>
      </c>
      <c r="H2406" s="10" t="s">
        <v>25</v>
      </c>
      <c r="I2406" s="10" t="s">
        <v>26</v>
      </c>
      <c r="J2406" s="11">
        <f t="shared" si="149"/>
        <v>13600000</v>
      </c>
      <c r="K2406" s="11">
        <f t="shared" si="149"/>
        <v>11200000</v>
      </c>
      <c r="L2406" s="27">
        <f t="shared" si="150"/>
        <v>2400000</v>
      </c>
      <c r="M2406" s="12">
        <f t="shared" si="151"/>
        <v>0.17647058823529413</v>
      </c>
      <c r="N2406" s="12">
        <f t="shared" si="152"/>
        <v>0.82352941176470584</v>
      </c>
      <c r="O2406" s="17" t="s">
        <v>2340</v>
      </c>
    </row>
    <row r="2407" spans="1:15" x14ac:dyDescent="0.35">
      <c r="A2407" s="9" t="s">
        <v>27</v>
      </c>
      <c r="B2407" s="9" t="s">
        <v>2339</v>
      </c>
      <c r="C2407" s="9" t="s">
        <v>816</v>
      </c>
      <c r="D2407" s="9" t="s">
        <v>1792</v>
      </c>
      <c r="E2407" s="8" t="s">
        <v>1793</v>
      </c>
      <c r="F2407" s="10" t="s">
        <v>2362</v>
      </c>
      <c r="G2407" s="10" t="s">
        <v>1962</v>
      </c>
      <c r="H2407" s="10" t="s">
        <v>25</v>
      </c>
      <c r="I2407" s="10" t="s">
        <v>26</v>
      </c>
      <c r="J2407" s="11">
        <f t="shared" si="149"/>
        <v>13600000</v>
      </c>
      <c r="K2407" s="11">
        <f t="shared" si="149"/>
        <v>11200000</v>
      </c>
      <c r="L2407" s="27">
        <f t="shared" si="150"/>
        <v>2400000</v>
      </c>
      <c r="M2407" s="12">
        <f t="shared" si="151"/>
        <v>0.17647058823529413</v>
      </c>
      <c r="N2407" s="12">
        <f t="shared" si="152"/>
        <v>0.82352941176470584</v>
      </c>
      <c r="O2407" s="17" t="s">
        <v>2340</v>
      </c>
    </row>
    <row r="2408" spans="1:15" x14ac:dyDescent="0.35">
      <c r="A2408" s="9" t="s">
        <v>27</v>
      </c>
      <c r="B2408" s="9" t="s">
        <v>2339</v>
      </c>
      <c r="C2408" s="9" t="s">
        <v>816</v>
      </c>
      <c r="D2408" s="9" t="s">
        <v>1794</v>
      </c>
      <c r="E2408" s="8" t="s">
        <v>1793</v>
      </c>
      <c r="F2408" s="10" t="s">
        <v>2362</v>
      </c>
      <c r="G2408" s="10" t="s">
        <v>1962</v>
      </c>
      <c r="H2408" s="10" t="s">
        <v>25</v>
      </c>
      <c r="I2408" s="10" t="s">
        <v>26</v>
      </c>
      <c r="J2408" s="11">
        <f t="shared" si="149"/>
        <v>13600000</v>
      </c>
      <c r="K2408" s="11">
        <f t="shared" si="149"/>
        <v>11200000</v>
      </c>
      <c r="L2408" s="27">
        <f t="shared" si="150"/>
        <v>2400000</v>
      </c>
      <c r="M2408" s="12">
        <f t="shared" si="151"/>
        <v>0.17647058823529413</v>
      </c>
      <c r="N2408" s="12">
        <f t="shared" si="152"/>
        <v>0.82352941176470584</v>
      </c>
      <c r="O2408" s="17" t="s">
        <v>2340</v>
      </c>
    </row>
    <row r="2409" spans="1:15" x14ac:dyDescent="0.35">
      <c r="A2409" s="9" t="s">
        <v>27</v>
      </c>
      <c r="B2409" s="9" t="s">
        <v>2339</v>
      </c>
      <c r="C2409" s="9" t="s">
        <v>816</v>
      </c>
      <c r="D2409" s="9" t="s">
        <v>1795</v>
      </c>
      <c r="E2409" s="8" t="s">
        <v>1793</v>
      </c>
      <c r="F2409" s="10" t="s">
        <v>2362</v>
      </c>
      <c r="G2409" s="10" t="s">
        <v>1962</v>
      </c>
      <c r="H2409" s="10" t="s">
        <v>25</v>
      </c>
      <c r="I2409" s="10" t="s">
        <v>26</v>
      </c>
      <c r="J2409" s="11">
        <f t="shared" si="149"/>
        <v>13600000</v>
      </c>
      <c r="K2409" s="11">
        <f t="shared" si="149"/>
        <v>11200000</v>
      </c>
      <c r="L2409" s="27">
        <f t="shared" si="150"/>
        <v>2400000</v>
      </c>
      <c r="M2409" s="12">
        <f t="shared" si="151"/>
        <v>0.17647058823529413</v>
      </c>
      <c r="N2409" s="12">
        <f t="shared" si="152"/>
        <v>0.82352941176470584</v>
      </c>
      <c r="O2409" s="17" t="s">
        <v>2340</v>
      </c>
    </row>
    <row r="2410" spans="1:15" x14ac:dyDescent="0.35">
      <c r="A2410" s="9" t="s">
        <v>27</v>
      </c>
      <c r="B2410" s="9" t="s">
        <v>2339</v>
      </c>
      <c r="C2410" s="9" t="s">
        <v>888</v>
      </c>
      <c r="D2410" s="9"/>
      <c r="E2410" s="8" t="s">
        <v>889</v>
      </c>
      <c r="F2410" s="10" t="s">
        <v>2363</v>
      </c>
      <c r="G2410" s="10" t="s">
        <v>2274</v>
      </c>
      <c r="H2410" s="10" t="s">
        <v>25</v>
      </c>
      <c r="I2410" s="10" t="s">
        <v>26</v>
      </c>
      <c r="J2410" s="11">
        <f t="shared" si="149"/>
        <v>15680000</v>
      </c>
      <c r="K2410" s="11">
        <f t="shared" si="149"/>
        <v>14400000</v>
      </c>
      <c r="L2410" s="27">
        <f t="shared" si="150"/>
        <v>1280000</v>
      </c>
      <c r="M2410" s="12">
        <f t="shared" si="151"/>
        <v>8.1632653061224483E-2</v>
      </c>
      <c r="N2410" s="12">
        <f t="shared" si="152"/>
        <v>0.91836734693877553</v>
      </c>
      <c r="O2410" s="17" t="s">
        <v>2340</v>
      </c>
    </row>
    <row r="2411" spans="1:15" x14ac:dyDescent="0.35">
      <c r="A2411" s="9" t="s">
        <v>27</v>
      </c>
      <c r="B2411" s="9" t="s">
        <v>2339</v>
      </c>
      <c r="C2411" s="9" t="s">
        <v>888</v>
      </c>
      <c r="D2411" s="9" t="s">
        <v>49</v>
      </c>
      <c r="E2411" s="8" t="s">
        <v>50</v>
      </c>
      <c r="F2411" s="10" t="s">
        <v>2363</v>
      </c>
      <c r="G2411" s="10" t="s">
        <v>2274</v>
      </c>
      <c r="H2411" s="10" t="s">
        <v>25</v>
      </c>
      <c r="I2411" s="10" t="s">
        <v>26</v>
      </c>
      <c r="J2411" s="11">
        <f t="shared" si="149"/>
        <v>15680000</v>
      </c>
      <c r="K2411" s="11">
        <f t="shared" si="149"/>
        <v>14400000</v>
      </c>
      <c r="L2411" s="27">
        <f t="shared" si="150"/>
        <v>1280000</v>
      </c>
      <c r="M2411" s="12">
        <f t="shared" si="151"/>
        <v>8.1632653061224483E-2</v>
      </c>
      <c r="N2411" s="12">
        <f t="shared" si="152"/>
        <v>0.91836734693877553</v>
      </c>
      <c r="O2411" s="17" t="s">
        <v>2340</v>
      </c>
    </row>
    <row r="2412" spans="1:15" x14ac:dyDescent="0.35">
      <c r="A2412" s="9" t="s">
        <v>27</v>
      </c>
      <c r="B2412" s="9" t="s">
        <v>2339</v>
      </c>
      <c r="C2412" s="9" t="s">
        <v>888</v>
      </c>
      <c r="D2412" s="9" t="s">
        <v>1792</v>
      </c>
      <c r="E2412" s="8" t="s">
        <v>1793</v>
      </c>
      <c r="F2412" s="10" t="s">
        <v>2363</v>
      </c>
      <c r="G2412" s="10" t="s">
        <v>2274</v>
      </c>
      <c r="H2412" s="10" t="s">
        <v>25</v>
      </c>
      <c r="I2412" s="10" t="s">
        <v>26</v>
      </c>
      <c r="J2412" s="11">
        <f t="shared" si="149"/>
        <v>15680000</v>
      </c>
      <c r="K2412" s="11">
        <f t="shared" si="149"/>
        <v>14400000</v>
      </c>
      <c r="L2412" s="27">
        <f t="shared" si="150"/>
        <v>1280000</v>
      </c>
      <c r="M2412" s="12">
        <f t="shared" si="151"/>
        <v>8.1632653061224483E-2</v>
      </c>
      <c r="N2412" s="12">
        <f t="shared" si="152"/>
        <v>0.91836734693877553</v>
      </c>
      <c r="O2412" s="17" t="s">
        <v>2340</v>
      </c>
    </row>
    <row r="2413" spans="1:15" x14ac:dyDescent="0.35">
      <c r="A2413" s="9" t="s">
        <v>27</v>
      </c>
      <c r="B2413" s="9" t="s">
        <v>2339</v>
      </c>
      <c r="C2413" s="9" t="s">
        <v>888</v>
      </c>
      <c r="D2413" s="9" t="s">
        <v>1794</v>
      </c>
      <c r="E2413" s="8" t="s">
        <v>1793</v>
      </c>
      <c r="F2413" s="10" t="s">
        <v>2363</v>
      </c>
      <c r="G2413" s="10" t="s">
        <v>2274</v>
      </c>
      <c r="H2413" s="10" t="s">
        <v>25</v>
      </c>
      <c r="I2413" s="10" t="s">
        <v>26</v>
      </c>
      <c r="J2413" s="11">
        <f t="shared" si="149"/>
        <v>15680000</v>
      </c>
      <c r="K2413" s="11">
        <f t="shared" si="149"/>
        <v>14400000</v>
      </c>
      <c r="L2413" s="27">
        <f t="shared" si="150"/>
        <v>1280000</v>
      </c>
      <c r="M2413" s="12">
        <f t="shared" si="151"/>
        <v>8.1632653061224483E-2</v>
      </c>
      <c r="N2413" s="12">
        <f t="shared" si="152"/>
        <v>0.91836734693877553</v>
      </c>
      <c r="O2413" s="17" t="s">
        <v>2340</v>
      </c>
    </row>
    <row r="2414" spans="1:15" x14ac:dyDescent="0.35">
      <c r="A2414" s="9" t="s">
        <v>27</v>
      </c>
      <c r="B2414" s="9" t="s">
        <v>2339</v>
      </c>
      <c r="C2414" s="9" t="s">
        <v>888</v>
      </c>
      <c r="D2414" s="9" t="s">
        <v>1795</v>
      </c>
      <c r="E2414" s="8" t="s">
        <v>1793</v>
      </c>
      <c r="F2414" s="10" t="s">
        <v>2363</v>
      </c>
      <c r="G2414" s="10" t="s">
        <v>2274</v>
      </c>
      <c r="H2414" s="10" t="s">
        <v>25</v>
      </c>
      <c r="I2414" s="10" t="s">
        <v>26</v>
      </c>
      <c r="J2414" s="11">
        <f t="shared" si="149"/>
        <v>15680000</v>
      </c>
      <c r="K2414" s="11">
        <f t="shared" si="149"/>
        <v>14400000</v>
      </c>
      <c r="L2414" s="27">
        <f t="shared" si="150"/>
        <v>1280000</v>
      </c>
      <c r="M2414" s="12">
        <f t="shared" si="151"/>
        <v>8.1632653061224483E-2</v>
      </c>
      <c r="N2414" s="12">
        <f t="shared" si="152"/>
        <v>0.91836734693877553</v>
      </c>
      <c r="O2414" s="17" t="s">
        <v>2340</v>
      </c>
    </row>
    <row r="2415" spans="1:15" x14ac:dyDescent="0.35">
      <c r="A2415" s="9" t="s">
        <v>27</v>
      </c>
      <c r="B2415" s="9" t="s">
        <v>2339</v>
      </c>
      <c r="C2415" s="9" t="s">
        <v>922</v>
      </c>
      <c r="D2415" s="9"/>
      <c r="E2415" s="8" t="s">
        <v>923</v>
      </c>
      <c r="F2415" s="10" t="s">
        <v>2364</v>
      </c>
      <c r="G2415" s="10" t="s">
        <v>2365</v>
      </c>
      <c r="H2415" s="10" t="s">
        <v>25</v>
      </c>
      <c r="I2415" s="10" t="s">
        <v>26</v>
      </c>
      <c r="J2415" s="11">
        <f t="shared" si="149"/>
        <v>133920000</v>
      </c>
      <c r="K2415" s="11">
        <f t="shared" si="149"/>
        <v>133920000</v>
      </c>
      <c r="L2415" s="27">
        <f t="shared" si="150"/>
        <v>0</v>
      </c>
      <c r="M2415" s="12">
        <f t="shared" si="151"/>
        <v>0</v>
      </c>
      <c r="N2415" s="12">
        <f t="shared" si="152"/>
        <v>1</v>
      </c>
      <c r="O2415" s="17" t="s">
        <v>2340</v>
      </c>
    </row>
    <row r="2416" spans="1:15" x14ac:dyDescent="0.35">
      <c r="A2416" s="9" t="s">
        <v>27</v>
      </c>
      <c r="B2416" s="9" t="s">
        <v>2339</v>
      </c>
      <c r="C2416" s="9" t="s">
        <v>922</v>
      </c>
      <c r="D2416" s="9" t="s">
        <v>49</v>
      </c>
      <c r="E2416" s="8" t="s">
        <v>50</v>
      </c>
      <c r="F2416" s="10" t="s">
        <v>2364</v>
      </c>
      <c r="G2416" s="10" t="s">
        <v>2365</v>
      </c>
      <c r="H2416" s="10" t="s">
        <v>25</v>
      </c>
      <c r="I2416" s="10" t="s">
        <v>26</v>
      </c>
      <c r="J2416" s="11">
        <f t="shared" si="149"/>
        <v>133920000</v>
      </c>
      <c r="K2416" s="11">
        <f t="shared" si="149"/>
        <v>133920000</v>
      </c>
      <c r="L2416" s="27">
        <f t="shared" si="150"/>
        <v>0</v>
      </c>
      <c r="M2416" s="12">
        <f t="shared" si="151"/>
        <v>0</v>
      </c>
      <c r="N2416" s="12">
        <f t="shared" si="152"/>
        <v>1</v>
      </c>
      <c r="O2416" s="17" t="s">
        <v>2340</v>
      </c>
    </row>
    <row r="2417" spans="1:15" x14ac:dyDescent="0.35">
      <c r="A2417" s="9" t="s">
        <v>27</v>
      </c>
      <c r="B2417" s="9" t="s">
        <v>2339</v>
      </c>
      <c r="C2417" s="9" t="s">
        <v>922</v>
      </c>
      <c r="D2417" s="9" t="s">
        <v>1792</v>
      </c>
      <c r="E2417" s="8" t="s">
        <v>1793</v>
      </c>
      <c r="F2417" s="10" t="s">
        <v>2364</v>
      </c>
      <c r="G2417" s="10" t="s">
        <v>2365</v>
      </c>
      <c r="H2417" s="10" t="s">
        <v>25</v>
      </c>
      <c r="I2417" s="10" t="s">
        <v>26</v>
      </c>
      <c r="J2417" s="11">
        <f t="shared" si="149"/>
        <v>133920000</v>
      </c>
      <c r="K2417" s="11">
        <f t="shared" si="149"/>
        <v>133920000</v>
      </c>
      <c r="L2417" s="27">
        <f t="shared" si="150"/>
        <v>0</v>
      </c>
      <c r="M2417" s="12">
        <f t="shared" si="151"/>
        <v>0</v>
      </c>
      <c r="N2417" s="12">
        <f t="shared" si="152"/>
        <v>1</v>
      </c>
      <c r="O2417" s="17" t="s">
        <v>2340</v>
      </c>
    </row>
    <row r="2418" spans="1:15" x14ac:dyDescent="0.35">
      <c r="A2418" s="9" t="s">
        <v>27</v>
      </c>
      <c r="B2418" s="9" t="s">
        <v>2339</v>
      </c>
      <c r="C2418" s="9" t="s">
        <v>922</v>
      </c>
      <c r="D2418" s="9" t="s">
        <v>1794</v>
      </c>
      <c r="E2418" s="8" t="s">
        <v>1793</v>
      </c>
      <c r="F2418" s="10" t="s">
        <v>2364</v>
      </c>
      <c r="G2418" s="10" t="s">
        <v>2365</v>
      </c>
      <c r="H2418" s="10" t="s">
        <v>25</v>
      </c>
      <c r="I2418" s="10" t="s">
        <v>26</v>
      </c>
      <c r="J2418" s="11">
        <f t="shared" si="149"/>
        <v>133920000</v>
      </c>
      <c r="K2418" s="11">
        <f t="shared" si="149"/>
        <v>133920000</v>
      </c>
      <c r="L2418" s="27">
        <f t="shared" si="150"/>
        <v>0</v>
      </c>
      <c r="M2418" s="12">
        <f t="shared" si="151"/>
        <v>0</v>
      </c>
      <c r="N2418" s="12">
        <f t="shared" si="152"/>
        <v>1</v>
      </c>
      <c r="O2418" s="17" t="s">
        <v>2340</v>
      </c>
    </row>
    <row r="2419" spans="1:15" x14ac:dyDescent="0.35">
      <c r="A2419" s="9" t="s">
        <v>27</v>
      </c>
      <c r="B2419" s="9" t="s">
        <v>2339</v>
      </c>
      <c r="C2419" s="9" t="s">
        <v>922</v>
      </c>
      <c r="D2419" s="9" t="s">
        <v>1795</v>
      </c>
      <c r="E2419" s="8" t="s">
        <v>1793</v>
      </c>
      <c r="F2419" s="10" t="s">
        <v>2364</v>
      </c>
      <c r="G2419" s="10" t="s">
        <v>2365</v>
      </c>
      <c r="H2419" s="10" t="s">
        <v>25</v>
      </c>
      <c r="I2419" s="10" t="s">
        <v>26</v>
      </c>
      <c r="J2419" s="11">
        <f t="shared" si="149"/>
        <v>133920000</v>
      </c>
      <c r="K2419" s="11">
        <f t="shared" si="149"/>
        <v>133920000</v>
      </c>
      <c r="L2419" s="27">
        <f t="shared" si="150"/>
        <v>0</v>
      </c>
      <c r="M2419" s="12">
        <f t="shared" si="151"/>
        <v>0</v>
      </c>
      <c r="N2419" s="12">
        <f t="shared" si="152"/>
        <v>1</v>
      </c>
      <c r="O2419" s="17" t="s">
        <v>2340</v>
      </c>
    </row>
    <row r="2420" spans="1:15" x14ac:dyDescent="0.35">
      <c r="A2420" s="9" t="s">
        <v>27</v>
      </c>
      <c r="B2420" s="9" t="s">
        <v>2339</v>
      </c>
      <c r="C2420" s="9" t="s">
        <v>1215</v>
      </c>
      <c r="D2420" s="9"/>
      <c r="E2420" s="8" t="s">
        <v>1216</v>
      </c>
      <c r="F2420" s="10" t="s">
        <v>2366</v>
      </c>
      <c r="G2420" s="10" t="s">
        <v>2367</v>
      </c>
      <c r="H2420" s="10" t="s">
        <v>25</v>
      </c>
      <c r="I2420" s="10" t="s">
        <v>26</v>
      </c>
      <c r="J2420" s="11">
        <f t="shared" si="149"/>
        <v>168578000</v>
      </c>
      <c r="K2420" s="11">
        <f t="shared" si="149"/>
        <v>113278991</v>
      </c>
      <c r="L2420" s="27">
        <f t="shared" si="150"/>
        <v>55299009</v>
      </c>
      <c r="M2420" s="12">
        <f t="shared" si="151"/>
        <v>0.32803218094887826</v>
      </c>
      <c r="N2420" s="12">
        <f t="shared" si="152"/>
        <v>0.67196781905112168</v>
      </c>
      <c r="O2420" s="17" t="s">
        <v>2340</v>
      </c>
    </row>
    <row r="2421" spans="1:15" x14ac:dyDescent="0.35">
      <c r="A2421" s="9" t="s">
        <v>27</v>
      </c>
      <c r="B2421" s="9" t="s">
        <v>2339</v>
      </c>
      <c r="C2421" s="9" t="s">
        <v>1215</v>
      </c>
      <c r="D2421" s="9" t="s">
        <v>164</v>
      </c>
      <c r="E2421" s="8" t="s">
        <v>165</v>
      </c>
      <c r="F2421" s="10" t="s">
        <v>2368</v>
      </c>
      <c r="G2421" s="10" t="s">
        <v>2369</v>
      </c>
      <c r="H2421" s="10" t="s">
        <v>25</v>
      </c>
      <c r="I2421" s="10" t="s">
        <v>26</v>
      </c>
      <c r="J2421" s="11">
        <f t="shared" si="149"/>
        <v>97900600</v>
      </c>
      <c r="K2421" s="11">
        <f t="shared" si="149"/>
        <v>65374897</v>
      </c>
      <c r="L2421" s="27">
        <f t="shared" si="150"/>
        <v>32525703</v>
      </c>
      <c r="M2421" s="12">
        <f t="shared" si="151"/>
        <v>0.3322319066481717</v>
      </c>
      <c r="N2421" s="12">
        <f t="shared" si="152"/>
        <v>0.6677680933518283</v>
      </c>
      <c r="O2421" s="17" t="s">
        <v>2340</v>
      </c>
    </row>
    <row r="2422" spans="1:15" x14ac:dyDescent="0.35">
      <c r="A2422" s="9" t="s">
        <v>27</v>
      </c>
      <c r="B2422" s="9" t="s">
        <v>2339</v>
      </c>
      <c r="C2422" s="9" t="s">
        <v>1215</v>
      </c>
      <c r="D2422" s="9" t="s">
        <v>270</v>
      </c>
      <c r="E2422" s="8" t="s">
        <v>271</v>
      </c>
      <c r="F2422" s="10" t="s">
        <v>2368</v>
      </c>
      <c r="G2422" s="10" t="s">
        <v>2369</v>
      </c>
      <c r="H2422" s="10" t="s">
        <v>25</v>
      </c>
      <c r="I2422" s="10" t="s">
        <v>26</v>
      </c>
      <c r="J2422" s="11">
        <f t="shared" si="149"/>
        <v>97900600</v>
      </c>
      <c r="K2422" s="11">
        <f t="shared" si="149"/>
        <v>65374897</v>
      </c>
      <c r="L2422" s="27">
        <f t="shared" si="150"/>
        <v>32525703</v>
      </c>
      <c r="M2422" s="12">
        <f t="shared" si="151"/>
        <v>0.3322319066481717</v>
      </c>
      <c r="N2422" s="12">
        <f t="shared" si="152"/>
        <v>0.6677680933518283</v>
      </c>
      <c r="O2422" s="17" t="s">
        <v>2340</v>
      </c>
    </row>
    <row r="2423" spans="1:15" x14ac:dyDescent="0.35">
      <c r="A2423" s="9" t="s">
        <v>27</v>
      </c>
      <c r="B2423" s="9" t="s">
        <v>2339</v>
      </c>
      <c r="C2423" s="9" t="s">
        <v>1215</v>
      </c>
      <c r="D2423" s="9" t="s">
        <v>1023</v>
      </c>
      <c r="E2423" s="8" t="s">
        <v>1024</v>
      </c>
      <c r="F2423" s="10" t="s">
        <v>2368</v>
      </c>
      <c r="G2423" s="10" t="s">
        <v>2369</v>
      </c>
      <c r="H2423" s="10" t="s">
        <v>25</v>
      </c>
      <c r="I2423" s="10" t="s">
        <v>26</v>
      </c>
      <c r="J2423" s="11">
        <f t="shared" si="149"/>
        <v>97900600</v>
      </c>
      <c r="K2423" s="11">
        <f t="shared" si="149"/>
        <v>65374897</v>
      </c>
      <c r="L2423" s="27">
        <f t="shared" si="150"/>
        <v>32525703</v>
      </c>
      <c r="M2423" s="12">
        <f t="shared" si="151"/>
        <v>0.3322319066481717</v>
      </c>
      <c r="N2423" s="12">
        <f t="shared" si="152"/>
        <v>0.6677680933518283</v>
      </c>
      <c r="O2423" s="17" t="s">
        <v>2340</v>
      </c>
    </row>
    <row r="2424" spans="1:15" x14ac:dyDescent="0.35">
      <c r="A2424" s="9" t="s">
        <v>27</v>
      </c>
      <c r="B2424" s="9" t="s">
        <v>2339</v>
      </c>
      <c r="C2424" s="9" t="s">
        <v>1215</v>
      </c>
      <c r="D2424" s="9" t="s">
        <v>1025</v>
      </c>
      <c r="E2424" s="8" t="s">
        <v>1024</v>
      </c>
      <c r="F2424" s="10" t="s">
        <v>2368</v>
      </c>
      <c r="G2424" s="10" t="s">
        <v>2369</v>
      </c>
      <c r="H2424" s="10" t="s">
        <v>25</v>
      </c>
      <c r="I2424" s="10" t="s">
        <v>26</v>
      </c>
      <c r="J2424" s="11">
        <f t="shared" si="149"/>
        <v>97900600</v>
      </c>
      <c r="K2424" s="11">
        <f t="shared" si="149"/>
        <v>65374897</v>
      </c>
      <c r="L2424" s="27">
        <f t="shared" si="150"/>
        <v>32525703</v>
      </c>
      <c r="M2424" s="12">
        <f t="shared" si="151"/>
        <v>0.3322319066481717</v>
      </c>
      <c r="N2424" s="12">
        <f t="shared" si="152"/>
        <v>0.6677680933518283</v>
      </c>
      <c r="O2424" s="17" t="s">
        <v>2340</v>
      </c>
    </row>
    <row r="2425" spans="1:15" x14ac:dyDescent="0.35">
      <c r="A2425" s="9" t="s">
        <v>27</v>
      </c>
      <c r="B2425" s="9" t="s">
        <v>2339</v>
      </c>
      <c r="C2425" s="9" t="s">
        <v>1215</v>
      </c>
      <c r="D2425" s="9" t="s">
        <v>49</v>
      </c>
      <c r="E2425" s="8" t="s">
        <v>50</v>
      </c>
      <c r="F2425" s="10" t="s">
        <v>2370</v>
      </c>
      <c r="G2425" s="10" t="s">
        <v>2371</v>
      </c>
      <c r="H2425" s="10" t="s">
        <v>25</v>
      </c>
      <c r="I2425" s="10" t="s">
        <v>26</v>
      </c>
      <c r="J2425" s="11">
        <f t="shared" si="149"/>
        <v>70677400</v>
      </c>
      <c r="K2425" s="11">
        <f t="shared" si="149"/>
        <v>47904094</v>
      </c>
      <c r="L2425" s="27">
        <f t="shared" si="150"/>
        <v>22773306</v>
      </c>
      <c r="M2425" s="12">
        <f t="shared" si="151"/>
        <v>0.32221482397484913</v>
      </c>
      <c r="N2425" s="12">
        <f t="shared" si="152"/>
        <v>0.67778517602515087</v>
      </c>
      <c r="O2425" s="17" t="s">
        <v>2340</v>
      </c>
    </row>
    <row r="2426" spans="1:15" x14ac:dyDescent="0.35">
      <c r="A2426" s="9" t="s">
        <v>27</v>
      </c>
      <c r="B2426" s="9" t="s">
        <v>2339</v>
      </c>
      <c r="C2426" s="9" t="s">
        <v>1215</v>
      </c>
      <c r="D2426" s="9" t="s">
        <v>1792</v>
      </c>
      <c r="E2426" s="8" t="s">
        <v>1793</v>
      </c>
      <c r="F2426" s="10" t="s">
        <v>2370</v>
      </c>
      <c r="G2426" s="10" t="s">
        <v>2371</v>
      </c>
      <c r="H2426" s="10" t="s">
        <v>25</v>
      </c>
      <c r="I2426" s="10" t="s">
        <v>26</v>
      </c>
      <c r="J2426" s="11">
        <f t="shared" si="149"/>
        <v>70677400</v>
      </c>
      <c r="K2426" s="11">
        <f t="shared" si="149"/>
        <v>47904094</v>
      </c>
      <c r="L2426" s="27">
        <f t="shared" si="150"/>
        <v>22773306</v>
      </c>
      <c r="M2426" s="12">
        <f t="shared" si="151"/>
        <v>0.32221482397484913</v>
      </c>
      <c r="N2426" s="12">
        <f t="shared" si="152"/>
        <v>0.67778517602515087</v>
      </c>
      <c r="O2426" s="17" t="s">
        <v>2340</v>
      </c>
    </row>
    <row r="2427" spans="1:15" x14ac:dyDescent="0.35">
      <c r="A2427" s="9" t="s">
        <v>27</v>
      </c>
      <c r="B2427" s="9" t="s">
        <v>2339</v>
      </c>
      <c r="C2427" s="9" t="s">
        <v>1215</v>
      </c>
      <c r="D2427" s="9" t="s">
        <v>1794</v>
      </c>
      <c r="E2427" s="8" t="s">
        <v>1793</v>
      </c>
      <c r="F2427" s="10" t="s">
        <v>2370</v>
      </c>
      <c r="G2427" s="10" t="s">
        <v>2371</v>
      </c>
      <c r="H2427" s="10" t="s">
        <v>25</v>
      </c>
      <c r="I2427" s="10" t="s">
        <v>26</v>
      </c>
      <c r="J2427" s="11">
        <f t="shared" si="149"/>
        <v>70677400</v>
      </c>
      <c r="K2427" s="11">
        <f t="shared" si="149"/>
        <v>47904094</v>
      </c>
      <c r="L2427" s="27">
        <f t="shared" si="150"/>
        <v>22773306</v>
      </c>
      <c r="M2427" s="12">
        <f t="shared" si="151"/>
        <v>0.32221482397484913</v>
      </c>
      <c r="N2427" s="12">
        <f t="shared" si="152"/>
        <v>0.67778517602515087</v>
      </c>
      <c r="O2427" s="17" t="s">
        <v>2340</v>
      </c>
    </row>
    <row r="2428" spans="1:15" x14ac:dyDescent="0.35">
      <c r="A2428" s="9" t="s">
        <v>27</v>
      </c>
      <c r="B2428" s="9" t="s">
        <v>2339</v>
      </c>
      <c r="C2428" s="9" t="s">
        <v>1215</v>
      </c>
      <c r="D2428" s="9" t="s">
        <v>1795</v>
      </c>
      <c r="E2428" s="8" t="s">
        <v>1793</v>
      </c>
      <c r="F2428" s="10" t="s">
        <v>2370</v>
      </c>
      <c r="G2428" s="10" t="s">
        <v>2371</v>
      </c>
      <c r="H2428" s="10" t="s">
        <v>25</v>
      </c>
      <c r="I2428" s="10" t="s">
        <v>26</v>
      </c>
      <c r="J2428" s="11">
        <f t="shared" si="149"/>
        <v>70677400</v>
      </c>
      <c r="K2428" s="11">
        <f t="shared" si="149"/>
        <v>47904094</v>
      </c>
      <c r="L2428" s="27">
        <f t="shared" si="150"/>
        <v>22773306</v>
      </c>
      <c r="M2428" s="12">
        <f t="shared" si="151"/>
        <v>0.32221482397484913</v>
      </c>
      <c r="N2428" s="12">
        <f t="shared" si="152"/>
        <v>0.67778517602515087</v>
      </c>
      <c r="O2428" s="17" t="s">
        <v>2340</v>
      </c>
    </row>
    <row r="2429" spans="1:15" ht="31" x14ac:dyDescent="0.35">
      <c r="A2429" s="9" t="s">
        <v>27</v>
      </c>
      <c r="B2429" s="9" t="s">
        <v>2339</v>
      </c>
      <c r="C2429" s="9" t="s">
        <v>1290</v>
      </c>
      <c r="D2429" s="9"/>
      <c r="E2429" s="8" t="s">
        <v>1291</v>
      </c>
      <c r="F2429" s="10" t="s">
        <v>1453</v>
      </c>
      <c r="G2429" s="10" t="s">
        <v>1454</v>
      </c>
      <c r="H2429" s="10" t="s">
        <v>25</v>
      </c>
      <c r="I2429" s="10" t="s">
        <v>26</v>
      </c>
      <c r="J2429" s="11">
        <f t="shared" si="149"/>
        <v>800000</v>
      </c>
      <c r="K2429" s="11">
        <f t="shared" si="149"/>
        <v>800000</v>
      </c>
      <c r="L2429" s="27">
        <f t="shared" si="150"/>
        <v>0</v>
      </c>
      <c r="M2429" s="12">
        <f t="shared" si="151"/>
        <v>0</v>
      </c>
      <c r="N2429" s="12">
        <f t="shared" si="152"/>
        <v>1</v>
      </c>
      <c r="O2429" s="17" t="s">
        <v>2340</v>
      </c>
    </row>
    <row r="2430" spans="1:15" x14ac:dyDescent="0.35">
      <c r="A2430" s="9" t="s">
        <v>27</v>
      </c>
      <c r="B2430" s="9" t="s">
        <v>2339</v>
      </c>
      <c r="C2430" s="9" t="s">
        <v>1290</v>
      </c>
      <c r="D2430" s="9" t="s">
        <v>49</v>
      </c>
      <c r="E2430" s="8" t="s">
        <v>50</v>
      </c>
      <c r="F2430" s="10" t="s">
        <v>1453</v>
      </c>
      <c r="G2430" s="10" t="s">
        <v>1454</v>
      </c>
      <c r="H2430" s="10" t="s">
        <v>25</v>
      </c>
      <c r="I2430" s="10" t="s">
        <v>26</v>
      </c>
      <c r="J2430" s="11">
        <f t="shared" si="149"/>
        <v>800000</v>
      </c>
      <c r="K2430" s="11">
        <f t="shared" si="149"/>
        <v>800000</v>
      </c>
      <c r="L2430" s="27">
        <f t="shared" si="150"/>
        <v>0</v>
      </c>
      <c r="M2430" s="12">
        <f t="shared" si="151"/>
        <v>0</v>
      </c>
      <c r="N2430" s="12">
        <f t="shared" si="152"/>
        <v>1</v>
      </c>
      <c r="O2430" s="17" t="s">
        <v>2340</v>
      </c>
    </row>
    <row r="2431" spans="1:15" x14ac:dyDescent="0.35">
      <c r="A2431" s="9" t="s">
        <v>27</v>
      </c>
      <c r="B2431" s="9" t="s">
        <v>2339</v>
      </c>
      <c r="C2431" s="9" t="s">
        <v>1290</v>
      </c>
      <c r="D2431" s="9" t="s">
        <v>1792</v>
      </c>
      <c r="E2431" s="8" t="s">
        <v>1793</v>
      </c>
      <c r="F2431" s="10" t="s">
        <v>1453</v>
      </c>
      <c r="G2431" s="10" t="s">
        <v>1454</v>
      </c>
      <c r="H2431" s="10" t="s">
        <v>25</v>
      </c>
      <c r="I2431" s="10" t="s">
        <v>26</v>
      </c>
      <c r="J2431" s="11">
        <f t="shared" si="149"/>
        <v>800000</v>
      </c>
      <c r="K2431" s="11">
        <f t="shared" si="149"/>
        <v>800000</v>
      </c>
      <c r="L2431" s="27">
        <f t="shared" si="150"/>
        <v>0</v>
      </c>
      <c r="M2431" s="12">
        <f t="shared" si="151"/>
        <v>0</v>
      </c>
      <c r="N2431" s="12">
        <f t="shared" si="152"/>
        <v>1</v>
      </c>
      <c r="O2431" s="17" t="s">
        <v>2340</v>
      </c>
    </row>
    <row r="2432" spans="1:15" x14ac:dyDescent="0.35">
      <c r="A2432" s="9" t="s">
        <v>27</v>
      </c>
      <c r="B2432" s="9" t="s">
        <v>2339</v>
      </c>
      <c r="C2432" s="9" t="s">
        <v>1290</v>
      </c>
      <c r="D2432" s="9" t="s">
        <v>1794</v>
      </c>
      <c r="E2432" s="8" t="s">
        <v>1793</v>
      </c>
      <c r="F2432" s="10" t="s">
        <v>1453</v>
      </c>
      <c r="G2432" s="10" t="s">
        <v>1454</v>
      </c>
      <c r="H2432" s="10" t="s">
        <v>25</v>
      </c>
      <c r="I2432" s="10" t="s">
        <v>26</v>
      </c>
      <c r="J2432" s="11">
        <f t="shared" si="149"/>
        <v>800000</v>
      </c>
      <c r="K2432" s="11">
        <f t="shared" si="149"/>
        <v>800000</v>
      </c>
      <c r="L2432" s="27">
        <f t="shared" si="150"/>
        <v>0</v>
      </c>
      <c r="M2432" s="12">
        <f t="shared" si="151"/>
        <v>0</v>
      </c>
      <c r="N2432" s="12">
        <f t="shared" si="152"/>
        <v>1</v>
      </c>
      <c r="O2432" s="17" t="s">
        <v>2340</v>
      </c>
    </row>
    <row r="2433" spans="1:15" x14ac:dyDescent="0.35">
      <c r="A2433" s="9" t="s">
        <v>27</v>
      </c>
      <c r="B2433" s="9" t="s">
        <v>2339</v>
      </c>
      <c r="C2433" s="9" t="s">
        <v>1290</v>
      </c>
      <c r="D2433" s="9" t="s">
        <v>1795</v>
      </c>
      <c r="E2433" s="8" t="s">
        <v>1793</v>
      </c>
      <c r="F2433" s="10" t="s">
        <v>1453</v>
      </c>
      <c r="G2433" s="10" t="s">
        <v>1454</v>
      </c>
      <c r="H2433" s="10" t="s">
        <v>25</v>
      </c>
      <c r="I2433" s="10" t="s">
        <v>26</v>
      </c>
      <c r="J2433" s="11">
        <f t="shared" si="149"/>
        <v>800000</v>
      </c>
      <c r="K2433" s="11">
        <f t="shared" si="149"/>
        <v>800000</v>
      </c>
      <c r="L2433" s="27">
        <f t="shared" si="150"/>
        <v>0</v>
      </c>
      <c r="M2433" s="12">
        <f t="shared" si="151"/>
        <v>0</v>
      </c>
      <c r="N2433" s="12">
        <f t="shared" si="152"/>
        <v>1</v>
      </c>
      <c r="O2433" s="17" t="s">
        <v>2340</v>
      </c>
    </row>
    <row r="2434" spans="1:15" x14ac:dyDescent="0.35">
      <c r="A2434" s="9" t="s">
        <v>27</v>
      </c>
      <c r="B2434" s="9" t="s">
        <v>2339</v>
      </c>
      <c r="C2434" s="9" t="s">
        <v>1818</v>
      </c>
      <c r="D2434" s="9"/>
      <c r="E2434" s="8" t="s">
        <v>1819</v>
      </c>
      <c r="F2434" s="10" t="s">
        <v>2372</v>
      </c>
      <c r="G2434" s="10" t="s">
        <v>2373</v>
      </c>
      <c r="H2434" s="10" t="s">
        <v>25</v>
      </c>
      <c r="I2434" s="10" t="s">
        <v>26</v>
      </c>
      <c r="J2434" s="11">
        <f t="shared" si="149"/>
        <v>36000000</v>
      </c>
      <c r="K2434" s="11">
        <f t="shared" si="149"/>
        <v>36000000</v>
      </c>
      <c r="L2434" s="27">
        <f t="shared" si="150"/>
        <v>0</v>
      </c>
      <c r="M2434" s="12">
        <f t="shared" si="151"/>
        <v>0</v>
      </c>
      <c r="N2434" s="12">
        <f t="shared" si="152"/>
        <v>1</v>
      </c>
      <c r="O2434" s="17" t="s">
        <v>2340</v>
      </c>
    </row>
    <row r="2435" spans="1:15" x14ac:dyDescent="0.35">
      <c r="A2435" s="9" t="s">
        <v>27</v>
      </c>
      <c r="B2435" s="9" t="s">
        <v>2339</v>
      </c>
      <c r="C2435" s="9" t="s">
        <v>1818</v>
      </c>
      <c r="D2435" s="9" t="s">
        <v>49</v>
      </c>
      <c r="E2435" s="8" t="s">
        <v>50</v>
      </c>
      <c r="F2435" s="10" t="s">
        <v>2372</v>
      </c>
      <c r="G2435" s="10" t="s">
        <v>2373</v>
      </c>
      <c r="H2435" s="10" t="s">
        <v>25</v>
      </c>
      <c r="I2435" s="10" t="s">
        <v>26</v>
      </c>
      <c r="J2435" s="11">
        <f t="shared" si="149"/>
        <v>36000000</v>
      </c>
      <c r="K2435" s="11">
        <f t="shared" si="149"/>
        <v>36000000</v>
      </c>
      <c r="L2435" s="27">
        <f t="shared" si="150"/>
        <v>0</v>
      </c>
      <c r="M2435" s="12">
        <f t="shared" si="151"/>
        <v>0</v>
      </c>
      <c r="N2435" s="12">
        <f t="shared" si="152"/>
        <v>1</v>
      </c>
      <c r="O2435" s="17" t="s">
        <v>2340</v>
      </c>
    </row>
    <row r="2436" spans="1:15" x14ac:dyDescent="0.35">
      <c r="A2436" s="9" t="s">
        <v>27</v>
      </c>
      <c r="B2436" s="9" t="s">
        <v>2339</v>
      </c>
      <c r="C2436" s="9" t="s">
        <v>1818</v>
      </c>
      <c r="D2436" s="9" t="s">
        <v>1792</v>
      </c>
      <c r="E2436" s="8" t="s">
        <v>1793</v>
      </c>
      <c r="F2436" s="10" t="s">
        <v>2372</v>
      </c>
      <c r="G2436" s="10" t="s">
        <v>2373</v>
      </c>
      <c r="H2436" s="10" t="s">
        <v>25</v>
      </c>
      <c r="I2436" s="10" t="s">
        <v>26</v>
      </c>
      <c r="J2436" s="11">
        <f t="shared" si="149"/>
        <v>36000000</v>
      </c>
      <c r="K2436" s="11">
        <f t="shared" si="149"/>
        <v>36000000</v>
      </c>
      <c r="L2436" s="27">
        <f t="shared" si="150"/>
        <v>0</v>
      </c>
      <c r="M2436" s="12">
        <f t="shared" si="151"/>
        <v>0</v>
      </c>
      <c r="N2436" s="12">
        <f t="shared" si="152"/>
        <v>1</v>
      </c>
      <c r="O2436" s="17" t="s">
        <v>2340</v>
      </c>
    </row>
    <row r="2437" spans="1:15" x14ac:dyDescent="0.35">
      <c r="A2437" s="9" t="s">
        <v>27</v>
      </c>
      <c r="B2437" s="9" t="s">
        <v>2339</v>
      </c>
      <c r="C2437" s="9" t="s">
        <v>1818</v>
      </c>
      <c r="D2437" s="9" t="s">
        <v>1794</v>
      </c>
      <c r="E2437" s="8" t="s">
        <v>1793</v>
      </c>
      <c r="F2437" s="10" t="s">
        <v>2372</v>
      </c>
      <c r="G2437" s="10" t="s">
        <v>2373</v>
      </c>
      <c r="H2437" s="10" t="s">
        <v>25</v>
      </c>
      <c r="I2437" s="10" t="s">
        <v>26</v>
      </c>
      <c r="J2437" s="11">
        <f t="shared" si="149"/>
        <v>36000000</v>
      </c>
      <c r="K2437" s="11">
        <f t="shared" si="149"/>
        <v>36000000</v>
      </c>
      <c r="L2437" s="27">
        <f t="shared" si="150"/>
        <v>0</v>
      </c>
      <c r="M2437" s="12">
        <f t="shared" si="151"/>
        <v>0</v>
      </c>
      <c r="N2437" s="12">
        <f t="shared" si="152"/>
        <v>1</v>
      </c>
      <c r="O2437" s="17" t="s">
        <v>2340</v>
      </c>
    </row>
    <row r="2438" spans="1:15" x14ac:dyDescent="0.35">
      <c r="A2438" s="9" t="s">
        <v>27</v>
      </c>
      <c r="B2438" s="9" t="s">
        <v>2339</v>
      </c>
      <c r="C2438" s="9" t="s">
        <v>1818</v>
      </c>
      <c r="D2438" s="9" t="s">
        <v>1795</v>
      </c>
      <c r="E2438" s="8" t="s">
        <v>1793</v>
      </c>
      <c r="F2438" s="10" t="s">
        <v>2372</v>
      </c>
      <c r="G2438" s="10" t="s">
        <v>2373</v>
      </c>
      <c r="H2438" s="10" t="s">
        <v>25</v>
      </c>
      <c r="I2438" s="10" t="s">
        <v>26</v>
      </c>
      <c r="J2438" s="11">
        <f t="shared" si="149"/>
        <v>36000000</v>
      </c>
      <c r="K2438" s="11">
        <f t="shared" si="149"/>
        <v>36000000</v>
      </c>
      <c r="L2438" s="27">
        <f t="shared" si="150"/>
        <v>0</v>
      </c>
      <c r="M2438" s="12">
        <f t="shared" si="151"/>
        <v>0</v>
      </c>
      <c r="N2438" s="12">
        <f t="shared" si="152"/>
        <v>1</v>
      </c>
      <c r="O2438" s="17" t="s">
        <v>2340</v>
      </c>
    </row>
    <row r="2439" spans="1:15" x14ac:dyDescent="0.35">
      <c r="A2439" s="9" t="s">
        <v>27</v>
      </c>
      <c r="B2439" s="9" t="s">
        <v>2339</v>
      </c>
      <c r="C2439" s="9" t="s">
        <v>1821</v>
      </c>
      <c r="D2439" s="9"/>
      <c r="E2439" s="8" t="s">
        <v>1822</v>
      </c>
      <c r="F2439" s="10" t="s">
        <v>1914</v>
      </c>
      <c r="G2439" s="10" t="s">
        <v>1915</v>
      </c>
      <c r="H2439" s="10" t="s">
        <v>25</v>
      </c>
      <c r="I2439" s="10" t="s">
        <v>26</v>
      </c>
      <c r="J2439" s="11">
        <f t="shared" si="149"/>
        <v>1920000</v>
      </c>
      <c r="K2439" s="11">
        <f t="shared" si="149"/>
        <v>1920000</v>
      </c>
      <c r="L2439" s="27">
        <f t="shared" si="150"/>
        <v>0</v>
      </c>
      <c r="M2439" s="12">
        <f t="shared" si="151"/>
        <v>0</v>
      </c>
      <c r="N2439" s="12">
        <f t="shared" si="152"/>
        <v>1</v>
      </c>
      <c r="O2439" s="17" t="s">
        <v>2340</v>
      </c>
    </row>
    <row r="2440" spans="1:15" x14ac:dyDescent="0.35">
      <c r="A2440" s="9" t="s">
        <v>27</v>
      </c>
      <c r="B2440" s="9" t="s">
        <v>2339</v>
      </c>
      <c r="C2440" s="9" t="s">
        <v>1821</v>
      </c>
      <c r="D2440" s="9" t="s">
        <v>49</v>
      </c>
      <c r="E2440" s="8" t="s">
        <v>50</v>
      </c>
      <c r="F2440" s="10" t="s">
        <v>1914</v>
      </c>
      <c r="G2440" s="10" t="s">
        <v>1915</v>
      </c>
      <c r="H2440" s="10" t="s">
        <v>25</v>
      </c>
      <c r="I2440" s="10" t="s">
        <v>26</v>
      </c>
      <c r="J2440" s="11">
        <f t="shared" si="149"/>
        <v>1920000</v>
      </c>
      <c r="K2440" s="11">
        <f t="shared" si="149"/>
        <v>1920000</v>
      </c>
      <c r="L2440" s="27">
        <f t="shared" si="150"/>
        <v>0</v>
      </c>
      <c r="M2440" s="12">
        <f t="shared" si="151"/>
        <v>0</v>
      </c>
      <c r="N2440" s="12">
        <f t="shared" si="152"/>
        <v>1</v>
      </c>
      <c r="O2440" s="17" t="s">
        <v>2340</v>
      </c>
    </row>
    <row r="2441" spans="1:15" x14ac:dyDescent="0.35">
      <c r="A2441" s="9" t="s">
        <v>27</v>
      </c>
      <c r="B2441" s="9" t="s">
        <v>2339</v>
      </c>
      <c r="C2441" s="9" t="s">
        <v>1821</v>
      </c>
      <c r="D2441" s="9" t="s">
        <v>1792</v>
      </c>
      <c r="E2441" s="8" t="s">
        <v>1793</v>
      </c>
      <c r="F2441" s="10" t="s">
        <v>1914</v>
      </c>
      <c r="G2441" s="10" t="s">
        <v>1915</v>
      </c>
      <c r="H2441" s="10" t="s">
        <v>25</v>
      </c>
      <c r="I2441" s="10" t="s">
        <v>26</v>
      </c>
      <c r="J2441" s="11">
        <f t="shared" si="149"/>
        <v>1920000</v>
      </c>
      <c r="K2441" s="11">
        <f t="shared" si="149"/>
        <v>1920000</v>
      </c>
      <c r="L2441" s="27">
        <f t="shared" si="150"/>
        <v>0</v>
      </c>
      <c r="M2441" s="12">
        <f t="shared" si="151"/>
        <v>0</v>
      </c>
      <c r="N2441" s="12">
        <f t="shared" si="152"/>
        <v>1</v>
      </c>
      <c r="O2441" s="17" t="s">
        <v>2340</v>
      </c>
    </row>
    <row r="2442" spans="1:15" x14ac:dyDescent="0.35">
      <c r="A2442" s="9" t="s">
        <v>27</v>
      </c>
      <c r="B2442" s="9" t="s">
        <v>2339</v>
      </c>
      <c r="C2442" s="9" t="s">
        <v>1821</v>
      </c>
      <c r="D2442" s="9" t="s">
        <v>1794</v>
      </c>
      <c r="E2442" s="8" t="s">
        <v>1793</v>
      </c>
      <c r="F2442" s="10" t="s">
        <v>1914</v>
      </c>
      <c r="G2442" s="10" t="s">
        <v>1915</v>
      </c>
      <c r="H2442" s="10" t="s">
        <v>25</v>
      </c>
      <c r="I2442" s="10" t="s">
        <v>26</v>
      </c>
      <c r="J2442" s="11">
        <f t="shared" ref="J2442:K2505" si="153">F2442+H2442</f>
        <v>1920000</v>
      </c>
      <c r="K2442" s="11">
        <f t="shared" si="153"/>
        <v>1920000</v>
      </c>
      <c r="L2442" s="27">
        <f t="shared" si="150"/>
        <v>0</v>
      </c>
      <c r="M2442" s="12">
        <f t="shared" si="151"/>
        <v>0</v>
      </c>
      <c r="N2442" s="12">
        <f t="shared" si="152"/>
        <v>1</v>
      </c>
      <c r="O2442" s="17" t="s">
        <v>2340</v>
      </c>
    </row>
    <row r="2443" spans="1:15" x14ac:dyDescent="0.35">
      <c r="A2443" s="9" t="s">
        <v>27</v>
      </c>
      <c r="B2443" s="9" t="s">
        <v>2339</v>
      </c>
      <c r="C2443" s="9" t="s">
        <v>1821</v>
      </c>
      <c r="D2443" s="9" t="s">
        <v>1795</v>
      </c>
      <c r="E2443" s="8" t="s">
        <v>1793</v>
      </c>
      <c r="F2443" s="10" t="s">
        <v>1914</v>
      </c>
      <c r="G2443" s="10" t="s">
        <v>1915</v>
      </c>
      <c r="H2443" s="10" t="s">
        <v>25</v>
      </c>
      <c r="I2443" s="10" t="s">
        <v>26</v>
      </c>
      <c r="J2443" s="11">
        <f t="shared" si="153"/>
        <v>1920000</v>
      </c>
      <c r="K2443" s="11">
        <f t="shared" si="153"/>
        <v>1920000</v>
      </c>
      <c r="L2443" s="27">
        <f t="shared" ref="L2443:L2506" si="154">J2443-K2443</f>
        <v>0</v>
      </c>
      <c r="M2443" s="12">
        <f t="shared" ref="M2443:M2506" si="155">L2443/J2443</f>
        <v>0</v>
      </c>
      <c r="N2443" s="12">
        <f t="shared" ref="N2443:N2506" si="156">K2443/J2443</f>
        <v>1</v>
      </c>
      <c r="O2443" s="17" t="s">
        <v>2340</v>
      </c>
    </row>
    <row r="2444" spans="1:15" x14ac:dyDescent="0.35">
      <c r="A2444" s="9" t="s">
        <v>27</v>
      </c>
      <c r="B2444" s="9" t="s">
        <v>2339</v>
      </c>
      <c r="C2444" s="9" t="s">
        <v>1824</v>
      </c>
      <c r="D2444" s="9"/>
      <c r="E2444" s="8" t="s">
        <v>1825</v>
      </c>
      <c r="F2444" s="10" t="s">
        <v>2374</v>
      </c>
      <c r="G2444" s="10" t="s">
        <v>2375</v>
      </c>
      <c r="H2444" s="10" t="s">
        <v>25</v>
      </c>
      <c r="I2444" s="10" t="s">
        <v>26</v>
      </c>
      <c r="J2444" s="11">
        <f t="shared" si="153"/>
        <v>8320000</v>
      </c>
      <c r="K2444" s="11">
        <f t="shared" si="153"/>
        <v>8320000</v>
      </c>
      <c r="L2444" s="27">
        <f t="shared" si="154"/>
        <v>0</v>
      </c>
      <c r="M2444" s="12">
        <f t="shared" si="155"/>
        <v>0</v>
      </c>
      <c r="N2444" s="12">
        <f t="shared" si="156"/>
        <v>1</v>
      </c>
      <c r="O2444" s="17" t="s">
        <v>2340</v>
      </c>
    </row>
    <row r="2445" spans="1:15" x14ac:dyDescent="0.35">
      <c r="A2445" s="9" t="s">
        <v>27</v>
      </c>
      <c r="B2445" s="9" t="s">
        <v>2339</v>
      </c>
      <c r="C2445" s="9" t="s">
        <v>1824</v>
      </c>
      <c r="D2445" s="9" t="s">
        <v>49</v>
      </c>
      <c r="E2445" s="8" t="s">
        <v>50</v>
      </c>
      <c r="F2445" s="10" t="s">
        <v>2374</v>
      </c>
      <c r="G2445" s="10" t="s">
        <v>2375</v>
      </c>
      <c r="H2445" s="10" t="s">
        <v>25</v>
      </c>
      <c r="I2445" s="10" t="s">
        <v>26</v>
      </c>
      <c r="J2445" s="11">
        <f t="shared" si="153"/>
        <v>8320000</v>
      </c>
      <c r="K2445" s="11">
        <f t="shared" si="153"/>
        <v>8320000</v>
      </c>
      <c r="L2445" s="27">
        <f t="shared" si="154"/>
        <v>0</v>
      </c>
      <c r="M2445" s="12">
        <f t="shared" si="155"/>
        <v>0</v>
      </c>
      <c r="N2445" s="12">
        <f t="shared" si="156"/>
        <v>1</v>
      </c>
      <c r="O2445" s="17" t="s">
        <v>2340</v>
      </c>
    </row>
    <row r="2446" spans="1:15" x14ac:dyDescent="0.35">
      <c r="A2446" s="9" t="s">
        <v>27</v>
      </c>
      <c r="B2446" s="9" t="s">
        <v>2339</v>
      </c>
      <c r="C2446" s="9" t="s">
        <v>1824</v>
      </c>
      <c r="D2446" s="9" t="s">
        <v>1792</v>
      </c>
      <c r="E2446" s="8" t="s">
        <v>1793</v>
      </c>
      <c r="F2446" s="10" t="s">
        <v>2374</v>
      </c>
      <c r="G2446" s="10" t="s">
        <v>2375</v>
      </c>
      <c r="H2446" s="10" t="s">
        <v>25</v>
      </c>
      <c r="I2446" s="10" t="s">
        <v>26</v>
      </c>
      <c r="J2446" s="11">
        <f t="shared" si="153"/>
        <v>8320000</v>
      </c>
      <c r="K2446" s="11">
        <f t="shared" si="153"/>
        <v>8320000</v>
      </c>
      <c r="L2446" s="27">
        <f t="shared" si="154"/>
        <v>0</v>
      </c>
      <c r="M2446" s="12">
        <f t="shared" si="155"/>
        <v>0</v>
      </c>
      <c r="N2446" s="12">
        <f t="shared" si="156"/>
        <v>1</v>
      </c>
      <c r="O2446" s="17" t="s">
        <v>2340</v>
      </c>
    </row>
    <row r="2447" spans="1:15" x14ac:dyDescent="0.35">
      <c r="A2447" s="9" t="s">
        <v>27</v>
      </c>
      <c r="B2447" s="9" t="s">
        <v>2339</v>
      </c>
      <c r="C2447" s="9" t="s">
        <v>1824</v>
      </c>
      <c r="D2447" s="9" t="s">
        <v>1794</v>
      </c>
      <c r="E2447" s="8" t="s">
        <v>1793</v>
      </c>
      <c r="F2447" s="10" t="s">
        <v>2374</v>
      </c>
      <c r="G2447" s="10" t="s">
        <v>2375</v>
      </c>
      <c r="H2447" s="10" t="s">
        <v>25</v>
      </c>
      <c r="I2447" s="10" t="s">
        <v>26</v>
      </c>
      <c r="J2447" s="11">
        <f t="shared" si="153"/>
        <v>8320000</v>
      </c>
      <c r="K2447" s="11">
        <f t="shared" si="153"/>
        <v>8320000</v>
      </c>
      <c r="L2447" s="27">
        <f t="shared" si="154"/>
        <v>0</v>
      </c>
      <c r="M2447" s="12">
        <f t="shared" si="155"/>
        <v>0</v>
      </c>
      <c r="N2447" s="12">
        <f t="shared" si="156"/>
        <v>1</v>
      </c>
      <c r="O2447" s="17" t="s">
        <v>2340</v>
      </c>
    </row>
    <row r="2448" spans="1:15" x14ac:dyDescent="0.35">
      <c r="A2448" s="9" t="s">
        <v>27</v>
      </c>
      <c r="B2448" s="9" t="s">
        <v>2339</v>
      </c>
      <c r="C2448" s="9" t="s">
        <v>1824</v>
      </c>
      <c r="D2448" s="9" t="s">
        <v>1795</v>
      </c>
      <c r="E2448" s="8" t="s">
        <v>1793</v>
      </c>
      <c r="F2448" s="10" t="s">
        <v>2374</v>
      </c>
      <c r="G2448" s="10" t="s">
        <v>2375</v>
      </c>
      <c r="H2448" s="10" t="s">
        <v>25</v>
      </c>
      <c r="I2448" s="10" t="s">
        <v>26</v>
      </c>
      <c r="J2448" s="11">
        <f t="shared" si="153"/>
        <v>8320000</v>
      </c>
      <c r="K2448" s="11">
        <f t="shared" si="153"/>
        <v>8320000</v>
      </c>
      <c r="L2448" s="27">
        <f t="shared" si="154"/>
        <v>0</v>
      </c>
      <c r="M2448" s="12">
        <f t="shared" si="155"/>
        <v>0</v>
      </c>
      <c r="N2448" s="12">
        <f t="shared" si="156"/>
        <v>1</v>
      </c>
      <c r="O2448" s="17" t="s">
        <v>2340</v>
      </c>
    </row>
    <row r="2449" spans="1:15" x14ac:dyDescent="0.35">
      <c r="A2449" s="9" t="s">
        <v>27</v>
      </c>
      <c r="B2449" s="9" t="s">
        <v>2339</v>
      </c>
      <c r="C2449" s="9" t="s">
        <v>1351</v>
      </c>
      <c r="D2449" s="9"/>
      <c r="E2449" s="8" t="s">
        <v>1352</v>
      </c>
      <c r="F2449" s="10" t="s">
        <v>2376</v>
      </c>
      <c r="G2449" s="10" t="s">
        <v>2377</v>
      </c>
      <c r="H2449" s="10" t="s">
        <v>25</v>
      </c>
      <c r="I2449" s="10" t="s">
        <v>26</v>
      </c>
      <c r="J2449" s="11">
        <f t="shared" si="153"/>
        <v>101520000</v>
      </c>
      <c r="K2449" s="11">
        <f t="shared" si="153"/>
        <v>101520000</v>
      </c>
      <c r="L2449" s="27">
        <f t="shared" si="154"/>
        <v>0</v>
      </c>
      <c r="M2449" s="12">
        <f t="shared" si="155"/>
        <v>0</v>
      </c>
      <c r="N2449" s="12">
        <f t="shared" si="156"/>
        <v>1</v>
      </c>
      <c r="O2449" s="17" t="s">
        <v>2340</v>
      </c>
    </row>
    <row r="2450" spans="1:15" x14ac:dyDescent="0.35">
      <c r="A2450" s="9" t="s">
        <v>27</v>
      </c>
      <c r="B2450" s="9" t="s">
        <v>2339</v>
      </c>
      <c r="C2450" s="9" t="s">
        <v>1351</v>
      </c>
      <c r="D2450" s="9" t="s">
        <v>49</v>
      </c>
      <c r="E2450" s="8" t="s">
        <v>50</v>
      </c>
      <c r="F2450" s="10" t="s">
        <v>2376</v>
      </c>
      <c r="G2450" s="10" t="s">
        <v>2377</v>
      </c>
      <c r="H2450" s="10" t="s">
        <v>25</v>
      </c>
      <c r="I2450" s="10" t="s">
        <v>26</v>
      </c>
      <c r="J2450" s="11">
        <f t="shared" si="153"/>
        <v>101520000</v>
      </c>
      <c r="K2450" s="11">
        <f t="shared" si="153"/>
        <v>101520000</v>
      </c>
      <c r="L2450" s="27">
        <f t="shared" si="154"/>
        <v>0</v>
      </c>
      <c r="M2450" s="12">
        <f t="shared" si="155"/>
        <v>0</v>
      </c>
      <c r="N2450" s="12">
        <f t="shared" si="156"/>
        <v>1</v>
      </c>
      <c r="O2450" s="17" t="s">
        <v>2340</v>
      </c>
    </row>
    <row r="2451" spans="1:15" x14ac:dyDescent="0.35">
      <c r="A2451" s="9" t="s">
        <v>27</v>
      </c>
      <c r="B2451" s="9" t="s">
        <v>2339</v>
      </c>
      <c r="C2451" s="9" t="s">
        <v>1351</v>
      </c>
      <c r="D2451" s="9" t="s">
        <v>1792</v>
      </c>
      <c r="E2451" s="8" t="s">
        <v>1793</v>
      </c>
      <c r="F2451" s="10" t="s">
        <v>2376</v>
      </c>
      <c r="G2451" s="10" t="s">
        <v>2377</v>
      </c>
      <c r="H2451" s="10" t="s">
        <v>25</v>
      </c>
      <c r="I2451" s="10" t="s">
        <v>26</v>
      </c>
      <c r="J2451" s="11">
        <f t="shared" si="153"/>
        <v>101520000</v>
      </c>
      <c r="K2451" s="11">
        <f t="shared" si="153"/>
        <v>101520000</v>
      </c>
      <c r="L2451" s="27">
        <f t="shared" si="154"/>
        <v>0</v>
      </c>
      <c r="M2451" s="12">
        <f t="shared" si="155"/>
        <v>0</v>
      </c>
      <c r="N2451" s="12">
        <f t="shared" si="156"/>
        <v>1</v>
      </c>
      <c r="O2451" s="17" t="s">
        <v>2340</v>
      </c>
    </row>
    <row r="2452" spans="1:15" x14ac:dyDescent="0.35">
      <c r="A2452" s="9" t="s">
        <v>27</v>
      </c>
      <c r="B2452" s="9" t="s">
        <v>2339</v>
      </c>
      <c r="C2452" s="9" t="s">
        <v>1351</v>
      </c>
      <c r="D2452" s="9" t="s">
        <v>1794</v>
      </c>
      <c r="E2452" s="8" t="s">
        <v>1793</v>
      </c>
      <c r="F2452" s="10" t="s">
        <v>2376</v>
      </c>
      <c r="G2452" s="10" t="s">
        <v>2377</v>
      </c>
      <c r="H2452" s="10" t="s">
        <v>25</v>
      </c>
      <c r="I2452" s="10" t="s">
        <v>26</v>
      </c>
      <c r="J2452" s="11">
        <f t="shared" si="153"/>
        <v>101520000</v>
      </c>
      <c r="K2452" s="11">
        <f t="shared" si="153"/>
        <v>101520000</v>
      </c>
      <c r="L2452" s="27">
        <f t="shared" si="154"/>
        <v>0</v>
      </c>
      <c r="M2452" s="12">
        <f t="shared" si="155"/>
        <v>0</v>
      </c>
      <c r="N2452" s="12">
        <f t="shared" si="156"/>
        <v>1</v>
      </c>
      <c r="O2452" s="17" t="s">
        <v>2340</v>
      </c>
    </row>
    <row r="2453" spans="1:15" x14ac:dyDescent="0.35">
      <c r="A2453" s="9" t="s">
        <v>27</v>
      </c>
      <c r="B2453" s="9" t="s">
        <v>2339</v>
      </c>
      <c r="C2453" s="9" t="s">
        <v>1351</v>
      </c>
      <c r="D2453" s="9" t="s">
        <v>1795</v>
      </c>
      <c r="E2453" s="8" t="s">
        <v>1793</v>
      </c>
      <c r="F2453" s="10" t="s">
        <v>2376</v>
      </c>
      <c r="G2453" s="10" t="s">
        <v>2377</v>
      </c>
      <c r="H2453" s="10" t="s">
        <v>25</v>
      </c>
      <c r="I2453" s="10" t="s">
        <v>26</v>
      </c>
      <c r="J2453" s="11">
        <f t="shared" si="153"/>
        <v>101520000</v>
      </c>
      <c r="K2453" s="11">
        <f t="shared" si="153"/>
        <v>101520000</v>
      </c>
      <c r="L2453" s="27">
        <f t="shared" si="154"/>
        <v>0</v>
      </c>
      <c r="M2453" s="12">
        <f t="shared" si="155"/>
        <v>0</v>
      </c>
      <c r="N2453" s="12">
        <f t="shared" si="156"/>
        <v>1</v>
      </c>
      <c r="O2453" s="17" t="s">
        <v>2340</v>
      </c>
    </row>
    <row r="2454" spans="1:15" x14ac:dyDescent="0.35">
      <c r="A2454" s="9" t="s">
        <v>27</v>
      </c>
      <c r="B2454" s="9" t="s">
        <v>2339</v>
      </c>
      <c r="C2454" s="9" t="s">
        <v>1387</v>
      </c>
      <c r="D2454" s="9"/>
      <c r="E2454" s="8" t="s">
        <v>1388</v>
      </c>
      <c r="F2454" s="10" t="s">
        <v>2378</v>
      </c>
      <c r="G2454" s="10" t="s">
        <v>26</v>
      </c>
      <c r="H2454" s="10" t="s">
        <v>25</v>
      </c>
      <c r="I2454" s="10" t="s">
        <v>26</v>
      </c>
      <c r="J2454" s="11">
        <f t="shared" si="153"/>
        <v>3216000</v>
      </c>
      <c r="K2454" s="11">
        <f t="shared" si="153"/>
        <v>0</v>
      </c>
      <c r="L2454" s="27">
        <f t="shared" si="154"/>
        <v>3216000</v>
      </c>
      <c r="M2454" s="12">
        <f t="shared" si="155"/>
        <v>1</v>
      </c>
      <c r="N2454" s="12">
        <f t="shared" si="156"/>
        <v>0</v>
      </c>
      <c r="O2454" s="17" t="s">
        <v>2340</v>
      </c>
    </row>
    <row r="2455" spans="1:15" x14ac:dyDescent="0.35">
      <c r="A2455" s="9" t="s">
        <v>27</v>
      </c>
      <c r="B2455" s="9" t="s">
        <v>2339</v>
      </c>
      <c r="C2455" s="9" t="s">
        <v>1391</v>
      </c>
      <c r="D2455" s="9"/>
      <c r="E2455" s="8" t="s">
        <v>1392</v>
      </c>
      <c r="F2455" s="10" t="s">
        <v>2378</v>
      </c>
      <c r="G2455" s="10" t="s">
        <v>26</v>
      </c>
      <c r="H2455" s="10" t="s">
        <v>25</v>
      </c>
      <c r="I2455" s="10" t="s">
        <v>26</v>
      </c>
      <c r="J2455" s="11">
        <f t="shared" si="153"/>
        <v>3216000</v>
      </c>
      <c r="K2455" s="11">
        <f t="shared" si="153"/>
        <v>0</v>
      </c>
      <c r="L2455" s="27">
        <f t="shared" si="154"/>
        <v>3216000</v>
      </c>
      <c r="M2455" s="12">
        <f t="shared" si="155"/>
        <v>1</v>
      </c>
      <c r="N2455" s="12">
        <f t="shared" si="156"/>
        <v>0</v>
      </c>
      <c r="O2455" s="17" t="s">
        <v>2340</v>
      </c>
    </row>
    <row r="2456" spans="1:15" x14ac:dyDescent="0.35">
      <c r="A2456" s="9" t="s">
        <v>27</v>
      </c>
      <c r="B2456" s="9" t="s">
        <v>2339</v>
      </c>
      <c r="C2456" s="9" t="s">
        <v>1391</v>
      </c>
      <c r="D2456" s="9" t="s">
        <v>49</v>
      </c>
      <c r="E2456" s="8" t="s">
        <v>50</v>
      </c>
      <c r="F2456" s="10" t="s">
        <v>2378</v>
      </c>
      <c r="G2456" s="10" t="s">
        <v>26</v>
      </c>
      <c r="H2456" s="10" t="s">
        <v>25</v>
      </c>
      <c r="I2456" s="10" t="s">
        <v>26</v>
      </c>
      <c r="J2456" s="11">
        <f t="shared" si="153"/>
        <v>3216000</v>
      </c>
      <c r="K2456" s="11">
        <f t="shared" si="153"/>
        <v>0</v>
      </c>
      <c r="L2456" s="27">
        <f t="shared" si="154"/>
        <v>3216000</v>
      </c>
      <c r="M2456" s="12">
        <f t="shared" si="155"/>
        <v>1</v>
      </c>
      <c r="N2456" s="12">
        <f t="shared" si="156"/>
        <v>0</v>
      </c>
      <c r="O2456" s="17" t="s">
        <v>2340</v>
      </c>
    </row>
    <row r="2457" spans="1:15" x14ac:dyDescent="0.35">
      <c r="A2457" s="9" t="s">
        <v>27</v>
      </c>
      <c r="B2457" s="9" t="s">
        <v>2339</v>
      </c>
      <c r="C2457" s="9" t="s">
        <v>1391</v>
      </c>
      <c r="D2457" s="9" t="s">
        <v>1792</v>
      </c>
      <c r="E2457" s="8" t="s">
        <v>1793</v>
      </c>
      <c r="F2457" s="10" t="s">
        <v>2378</v>
      </c>
      <c r="G2457" s="10" t="s">
        <v>26</v>
      </c>
      <c r="H2457" s="10" t="s">
        <v>25</v>
      </c>
      <c r="I2457" s="10" t="s">
        <v>26</v>
      </c>
      <c r="J2457" s="11">
        <f t="shared" si="153"/>
        <v>3216000</v>
      </c>
      <c r="K2457" s="11">
        <f t="shared" si="153"/>
        <v>0</v>
      </c>
      <c r="L2457" s="27">
        <f t="shared" si="154"/>
        <v>3216000</v>
      </c>
      <c r="M2457" s="12">
        <f t="shared" si="155"/>
        <v>1</v>
      </c>
      <c r="N2457" s="12">
        <f t="shared" si="156"/>
        <v>0</v>
      </c>
      <c r="O2457" s="17" t="s">
        <v>2340</v>
      </c>
    </row>
    <row r="2458" spans="1:15" x14ac:dyDescent="0.35">
      <c r="A2458" s="9" t="s">
        <v>27</v>
      </c>
      <c r="B2458" s="9" t="s">
        <v>2339</v>
      </c>
      <c r="C2458" s="9" t="s">
        <v>1391</v>
      </c>
      <c r="D2458" s="9" t="s">
        <v>1794</v>
      </c>
      <c r="E2458" s="8" t="s">
        <v>1793</v>
      </c>
      <c r="F2458" s="10" t="s">
        <v>2378</v>
      </c>
      <c r="G2458" s="10" t="s">
        <v>26</v>
      </c>
      <c r="H2458" s="10" t="s">
        <v>25</v>
      </c>
      <c r="I2458" s="10" t="s">
        <v>26</v>
      </c>
      <c r="J2458" s="11">
        <f t="shared" si="153"/>
        <v>3216000</v>
      </c>
      <c r="K2458" s="11">
        <f t="shared" si="153"/>
        <v>0</v>
      </c>
      <c r="L2458" s="27">
        <f t="shared" si="154"/>
        <v>3216000</v>
      </c>
      <c r="M2458" s="12">
        <f t="shared" si="155"/>
        <v>1</v>
      </c>
      <c r="N2458" s="12">
        <f t="shared" si="156"/>
        <v>0</v>
      </c>
      <c r="O2458" s="17" t="s">
        <v>2340</v>
      </c>
    </row>
    <row r="2459" spans="1:15" x14ac:dyDescent="0.35">
      <c r="A2459" s="9" t="s">
        <v>27</v>
      </c>
      <c r="B2459" s="9" t="s">
        <v>2339</v>
      </c>
      <c r="C2459" s="9" t="s">
        <v>1391</v>
      </c>
      <c r="D2459" s="9" t="s">
        <v>1795</v>
      </c>
      <c r="E2459" s="8" t="s">
        <v>1793</v>
      </c>
      <c r="F2459" s="10" t="s">
        <v>2378</v>
      </c>
      <c r="G2459" s="10" t="s">
        <v>26</v>
      </c>
      <c r="H2459" s="10" t="s">
        <v>25</v>
      </c>
      <c r="I2459" s="10" t="s">
        <v>26</v>
      </c>
      <c r="J2459" s="11">
        <f t="shared" si="153"/>
        <v>3216000</v>
      </c>
      <c r="K2459" s="11">
        <f t="shared" si="153"/>
        <v>0</v>
      </c>
      <c r="L2459" s="27">
        <f t="shared" si="154"/>
        <v>3216000</v>
      </c>
      <c r="M2459" s="12">
        <f t="shared" si="155"/>
        <v>1</v>
      </c>
      <c r="N2459" s="12">
        <f t="shared" si="156"/>
        <v>0</v>
      </c>
      <c r="O2459" s="17" t="s">
        <v>2340</v>
      </c>
    </row>
    <row r="2460" spans="1:15" x14ac:dyDescent="0.35">
      <c r="A2460" s="9" t="s">
        <v>27</v>
      </c>
      <c r="B2460" s="9" t="s">
        <v>2339</v>
      </c>
      <c r="C2460" s="9" t="s">
        <v>1600</v>
      </c>
      <c r="D2460" s="9"/>
      <c r="E2460" s="8" t="s">
        <v>1601</v>
      </c>
      <c r="F2460" s="10" t="s">
        <v>2379</v>
      </c>
      <c r="G2460" s="10" t="s">
        <v>2380</v>
      </c>
      <c r="H2460" s="10" t="s">
        <v>25</v>
      </c>
      <c r="I2460" s="10" t="s">
        <v>26</v>
      </c>
      <c r="J2460" s="11">
        <f t="shared" si="153"/>
        <v>5130000</v>
      </c>
      <c r="K2460" s="11">
        <f t="shared" si="153"/>
        <v>5130000</v>
      </c>
      <c r="L2460" s="27">
        <f t="shared" si="154"/>
        <v>0</v>
      </c>
      <c r="M2460" s="12">
        <f t="shared" si="155"/>
        <v>0</v>
      </c>
      <c r="N2460" s="12">
        <f t="shared" si="156"/>
        <v>1</v>
      </c>
      <c r="O2460" s="17" t="s">
        <v>2340</v>
      </c>
    </row>
    <row r="2461" spans="1:15" ht="31" x14ac:dyDescent="0.35">
      <c r="A2461" s="9" t="s">
        <v>27</v>
      </c>
      <c r="B2461" s="9" t="s">
        <v>2339</v>
      </c>
      <c r="C2461" s="9" t="s">
        <v>1647</v>
      </c>
      <c r="D2461" s="9"/>
      <c r="E2461" s="8" t="s">
        <v>1648</v>
      </c>
      <c r="F2461" s="10" t="s">
        <v>2379</v>
      </c>
      <c r="G2461" s="10" t="s">
        <v>2380</v>
      </c>
      <c r="H2461" s="10" t="s">
        <v>25</v>
      </c>
      <c r="I2461" s="10" t="s">
        <v>26</v>
      </c>
      <c r="J2461" s="11">
        <f t="shared" si="153"/>
        <v>5130000</v>
      </c>
      <c r="K2461" s="11">
        <f t="shared" si="153"/>
        <v>5130000</v>
      </c>
      <c r="L2461" s="27">
        <f t="shared" si="154"/>
        <v>0</v>
      </c>
      <c r="M2461" s="12">
        <f t="shared" si="155"/>
        <v>0</v>
      </c>
      <c r="N2461" s="12">
        <f t="shared" si="156"/>
        <v>1</v>
      </c>
      <c r="O2461" s="17" t="s">
        <v>2340</v>
      </c>
    </row>
    <row r="2462" spans="1:15" ht="31" x14ac:dyDescent="0.35">
      <c r="A2462" s="9" t="s">
        <v>27</v>
      </c>
      <c r="B2462" s="9" t="s">
        <v>2339</v>
      </c>
      <c r="C2462" s="9" t="s">
        <v>1651</v>
      </c>
      <c r="D2462" s="9"/>
      <c r="E2462" s="8" t="s">
        <v>1652</v>
      </c>
      <c r="F2462" s="10" t="s">
        <v>2379</v>
      </c>
      <c r="G2462" s="10" t="s">
        <v>2380</v>
      </c>
      <c r="H2462" s="10" t="s">
        <v>25</v>
      </c>
      <c r="I2462" s="10" t="s">
        <v>26</v>
      </c>
      <c r="J2462" s="11">
        <f t="shared" si="153"/>
        <v>5130000</v>
      </c>
      <c r="K2462" s="11">
        <f t="shared" si="153"/>
        <v>5130000</v>
      </c>
      <c r="L2462" s="27">
        <f t="shared" si="154"/>
        <v>0</v>
      </c>
      <c r="M2462" s="12">
        <f t="shared" si="155"/>
        <v>0</v>
      </c>
      <c r="N2462" s="12">
        <f t="shared" si="156"/>
        <v>1</v>
      </c>
      <c r="O2462" s="17" t="s">
        <v>2340</v>
      </c>
    </row>
    <row r="2463" spans="1:15" x14ac:dyDescent="0.35">
      <c r="A2463" s="9" t="s">
        <v>27</v>
      </c>
      <c r="B2463" s="9" t="s">
        <v>2339</v>
      </c>
      <c r="C2463" s="9" t="s">
        <v>1651</v>
      </c>
      <c r="D2463" s="9" t="s">
        <v>49</v>
      </c>
      <c r="E2463" s="8" t="s">
        <v>50</v>
      </c>
      <c r="F2463" s="10" t="s">
        <v>2379</v>
      </c>
      <c r="G2463" s="10" t="s">
        <v>2380</v>
      </c>
      <c r="H2463" s="10" t="s">
        <v>25</v>
      </c>
      <c r="I2463" s="10" t="s">
        <v>26</v>
      </c>
      <c r="J2463" s="11">
        <f t="shared" si="153"/>
        <v>5130000</v>
      </c>
      <c r="K2463" s="11">
        <f t="shared" si="153"/>
        <v>5130000</v>
      </c>
      <c r="L2463" s="27">
        <f t="shared" si="154"/>
        <v>0</v>
      </c>
      <c r="M2463" s="12">
        <f t="shared" si="155"/>
        <v>0</v>
      </c>
      <c r="N2463" s="12">
        <f t="shared" si="156"/>
        <v>1</v>
      </c>
      <c r="O2463" s="17" t="s">
        <v>2340</v>
      </c>
    </row>
    <row r="2464" spans="1:15" x14ac:dyDescent="0.35">
      <c r="A2464" s="9" t="s">
        <v>27</v>
      </c>
      <c r="B2464" s="9" t="s">
        <v>2339</v>
      </c>
      <c r="C2464" s="9" t="s">
        <v>1651</v>
      </c>
      <c r="D2464" s="9" t="s">
        <v>1792</v>
      </c>
      <c r="E2464" s="8" t="s">
        <v>1793</v>
      </c>
      <c r="F2464" s="10" t="s">
        <v>2379</v>
      </c>
      <c r="G2464" s="10" t="s">
        <v>2380</v>
      </c>
      <c r="H2464" s="10" t="s">
        <v>25</v>
      </c>
      <c r="I2464" s="10" t="s">
        <v>26</v>
      </c>
      <c r="J2464" s="11">
        <f t="shared" si="153"/>
        <v>5130000</v>
      </c>
      <c r="K2464" s="11">
        <f t="shared" si="153"/>
        <v>5130000</v>
      </c>
      <c r="L2464" s="27">
        <f t="shared" si="154"/>
        <v>0</v>
      </c>
      <c r="M2464" s="12">
        <f t="shared" si="155"/>
        <v>0</v>
      </c>
      <c r="N2464" s="12">
        <f t="shared" si="156"/>
        <v>1</v>
      </c>
      <c r="O2464" s="17" t="s">
        <v>2340</v>
      </c>
    </row>
    <row r="2465" spans="1:15" x14ac:dyDescent="0.35">
      <c r="A2465" s="9" t="s">
        <v>27</v>
      </c>
      <c r="B2465" s="9" t="s">
        <v>2339</v>
      </c>
      <c r="C2465" s="9" t="s">
        <v>1651</v>
      </c>
      <c r="D2465" s="9" t="s">
        <v>1794</v>
      </c>
      <c r="E2465" s="8" t="s">
        <v>1793</v>
      </c>
      <c r="F2465" s="10" t="s">
        <v>2379</v>
      </c>
      <c r="G2465" s="10" t="s">
        <v>2380</v>
      </c>
      <c r="H2465" s="10" t="s">
        <v>25</v>
      </c>
      <c r="I2465" s="10" t="s">
        <v>26</v>
      </c>
      <c r="J2465" s="11">
        <f t="shared" si="153"/>
        <v>5130000</v>
      </c>
      <c r="K2465" s="11">
        <f t="shared" si="153"/>
        <v>5130000</v>
      </c>
      <c r="L2465" s="27">
        <f t="shared" si="154"/>
        <v>0</v>
      </c>
      <c r="M2465" s="12">
        <f t="shared" si="155"/>
        <v>0</v>
      </c>
      <c r="N2465" s="12">
        <f t="shared" si="156"/>
        <v>1</v>
      </c>
      <c r="O2465" s="17" t="s">
        <v>2340</v>
      </c>
    </row>
    <row r="2466" spans="1:15" x14ac:dyDescent="0.35">
      <c r="A2466" s="9" t="s">
        <v>27</v>
      </c>
      <c r="B2466" s="9" t="s">
        <v>2339</v>
      </c>
      <c r="C2466" s="9" t="s">
        <v>1651</v>
      </c>
      <c r="D2466" s="9" t="s">
        <v>1795</v>
      </c>
      <c r="E2466" s="8" t="s">
        <v>1793</v>
      </c>
      <c r="F2466" s="10" t="s">
        <v>2379</v>
      </c>
      <c r="G2466" s="10" t="s">
        <v>2380</v>
      </c>
      <c r="H2466" s="10" t="s">
        <v>25</v>
      </c>
      <c r="I2466" s="10" t="s">
        <v>26</v>
      </c>
      <c r="J2466" s="11">
        <f t="shared" si="153"/>
        <v>5130000</v>
      </c>
      <c r="K2466" s="11">
        <f t="shared" si="153"/>
        <v>5130000</v>
      </c>
      <c r="L2466" s="27">
        <f t="shared" si="154"/>
        <v>0</v>
      </c>
      <c r="M2466" s="12">
        <f t="shared" si="155"/>
        <v>0</v>
      </c>
      <c r="N2466" s="12">
        <f t="shared" si="156"/>
        <v>1</v>
      </c>
      <c r="O2466" s="17" t="s">
        <v>2340</v>
      </c>
    </row>
    <row r="2467" spans="1:15" x14ac:dyDescent="0.35">
      <c r="A2467" s="9" t="s">
        <v>27</v>
      </c>
      <c r="B2467" s="9" t="s">
        <v>2381</v>
      </c>
      <c r="C2467" s="9"/>
      <c r="D2467" s="9"/>
      <c r="E2467" s="8" t="s">
        <v>2382</v>
      </c>
      <c r="F2467" s="10" t="s">
        <v>2383</v>
      </c>
      <c r="G2467" s="10" t="s">
        <v>2384</v>
      </c>
      <c r="H2467" s="10" t="s">
        <v>2385</v>
      </c>
      <c r="I2467" s="10" t="s">
        <v>2386</v>
      </c>
      <c r="J2467" s="11">
        <f t="shared" si="153"/>
        <v>5749501642</v>
      </c>
      <c r="K2467" s="11">
        <f t="shared" si="153"/>
        <v>4184201645</v>
      </c>
      <c r="L2467" s="27">
        <f t="shared" si="154"/>
        <v>1565299997</v>
      </c>
      <c r="M2467" s="12">
        <f t="shared" si="155"/>
        <v>0.27224968257518412</v>
      </c>
      <c r="N2467" s="12">
        <f t="shared" si="156"/>
        <v>0.72775031742481588</v>
      </c>
      <c r="O2467" s="17" t="s">
        <v>2382</v>
      </c>
    </row>
    <row r="2468" spans="1:15" ht="31" x14ac:dyDescent="0.35">
      <c r="A2468" s="9" t="s">
        <v>27</v>
      </c>
      <c r="B2468" s="9" t="s">
        <v>2381</v>
      </c>
      <c r="C2468" s="9" t="s">
        <v>35</v>
      </c>
      <c r="D2468" s="9"/>
      <c r="E2468" s="8" t="s">
        <v>36</v>
      </c>
      <c r="F2468" s="10" t="s">
        <v>2387</v>
      </c>
      <c r="G2468" s="10" t="s">
        <v>2388</v>
      </c>
      <c r="H2468" s="10" t="s">
        <v>2385</v>
      </c>
      <c r="I2468" s="10" t="s">
        <v>2386</v>
      </c>
      <c r="J2468" s="11">
        <f t="shared" si="153"/>
        <v>4945094642</v>
      </c>
      <c r="K2468" s="11">
        <f t="shared" si="153"/>
        <v>3444937140</v>
      </c>
      <c r="L2468" s="27">
        <f t="shared" si="154"/>
        <v>1500157502</v>
      </c>
      <c r="M2468" s="12">
        <f t="shared" si="155"/>
        <v>0.30336274846162997</v>
      </c>
      <c r="N2468" s="12">
        <f t="shared" si="156"/>
        <v>0.69663725153837008</v>
      </c>
      <c r="O2468" s="17" t="s">
        <v>2382</v>
      </c>
    </row>
    <row r="2469" spans="1:15" x14ac:dyDescent="0.35">
      <c r="A2469" s="9" t="s">
        <v>27</v>
      </c>
      <c r="B2469" s="9" t="s">
        <v>2381</v>
      </c>
      <c r="C2469" s="9" t="s">
        <v>1693</v>
      </c>
      <c r="D2469" s="9"/>
      <c r="E2469" s="8" t="s">
        <v>1694</v>
      </c>
      <c r="F2469" s="10" t="s">
        <v>2387</v>
      </c>
      <c r="G2469" s="10" t="s">
        <v>2388</v>
      </c>
      <c r="H2469" s="10" t="s">
        <v>2385</v>
      </c>
      <c r="I2469" s="10" t="s">
        <v>2386</v>
      </c>
      <c r="J2469" s="11">
        <f t="shared" si="153"/>
        <v>4945094642</v>
      </c>
      <c r="K2469" s="11">
        <f t="shared" si="153"/>
        <v>3444937140</v>
      </c>
      <c r="L2469" s="27">
        <f t="shared" si="154"/>
        <v>1500157502</v>
      </c>
      <c r="M2469" s="12">
        <f t="shared" si="155"/>
        <v>0.30336274846162997</v>
      </c>
      <c r="N2469" s="12">
        <f t="shared" si="156"/>
        <v>0.69663725153837008</v>
      </c>
      <c r="O2469" s="17" t="s">
        <v>2382</v>
      </c>
    </row>
    <row r="2470" spans="1:15" x14ac:dyDescent="0.35">
      <c r="A2470" s="9" t="s">
        <v>27</v>
      </c>
      <c r="B2470" s="9" t="s">
        <v>2381</v>
      </c>
      <c r="C2470" s="9" t="s">
        <v>1697</v>
      </c>
      <c r="D2470" s="9"/>
      <c r="E2470" s="8" t="s">
        <v>1698</v>
      </c>
      <c r="F2470" s="10" t="s">
        <v>2387</v>
      </c>
      <c r="G2470" s="10" t="s">
        <v>2388</v>
      </c>
      <c r="H2470" s="10" t="s">
        <v>2385</v>
      </c>
      <c r="I2470" s="10" t="s">
        <v>2386</v>
      </c>
      <c r="J2470" s="11">
        <f t="shared" si="153"/>
        <v>4945094642</v>
      </c>
      <c r="K2470" s="11">
        <f t="shared" si="153"/>
        <v>3444937140</v>
      </c>
      <c r="L2470" s="27">
        <f t="shared" si="154"/>
        <v>1500157502</v>
      </c>
      <c r="M2470" s="12">
        <f t="shared" si="155"/>
        <v>0.30336274846162997</v>
      </c>
      <c r="N2470" s="12">
        <f t="shared" si="156"/>
        <v>0.69663725153837008</v>
      </c>
      <c r="O2470" s="17" t="s">
        <v>2382</v>
      </c>
    </row>
    <row r="2471" spans="1:15" x14ac:dyDescent="0.35">
      <c r="A2471" s="9" t="s">
        <v>27</v>
      </c>
      <c r="B2471" s="9" t="s">
        <v>2381</v>
      </c>
      <c r="C2471" s="9" t="s">
        <v>1697</v>
      </c>
      <c r="D2471" s="9" t="s">
        <v>164</v>
      </c>
      <c r="E2471" s="8" t="s">
        <v>165</v>
      </c>
      <c r="F2471" s="10" t="s">
        <v>2389</v>
      </c>
      <c r="G2471" s="10" t="s">
        <v>2390</v>
      </c>
      <c r="H2471" s="10" t="s">
        <v>25</v>
      </c>
      <c r="I2471" s="10" t="s">
        <v>26</v>
      </c>
      <c r="J2471" s="11">
        <f t="shared" si="153"/>
        <v>2309706190</v>
      </c>
      <c r="K2471" s="11">
        <f t="shared" si="153"/>
        <v>2008230589</v>
      </c>
      <c r="L2471" s="27">
        <f t="shared" si="154"/>
        <v>301475601</v>
      </c>
      <c r="M2471" s="12">
        <f t="shared" si="155"/>
        <v>0.13052551978483462</v>
      </c>
      <c r="N2471" s="12">
        <f t="shared" si="156"/>
        <v>0.86947448021516538</v>
      </c>
      <c r="O2471" s="17" t="s">
        <v>2382</v>
      </c>
    </row>
    <row r="2472" spans="1:15" x14ac:dyDescent="0.35">
      <c r="A2472" s="9" t="s">
        <v>27</v>
      </c>
      <c r="B2472" s="9" t="s">
        <v>2381</v>
      </c>
      <c r="C2472" s="9" t="s">
        <v>1697</v>
      </c>
      <c r="D2472" s="9" t="s">
        <v>1701</v>
      </c>
      <c r="E2472" s="8" t="s">
        <v>1702</v>
      </c>
      <c r="F2472" s="10" t="s">
        <v>2389</v>
      </c>
      <c r="G2472" s="10" t="s">
        <v>2390</v>
      </c>
      <c r="H2472" s="10" t="s">
        <v>25</v>
      </c>
      <c r="I2472" s="10" t="s">
        <v>26</v>
      </c>
      <c r="J2472" s="11">
        <f t="shared" si="153"/>
        <v>2309706190</v>
      </c>
      <c r="K2472" s="11">
        <f t="shared" si="153"/>
        <v>2008230589</v>
      </c>
      <c r="L2472" s="27">
        <f t="shared" si="154"/>
        <v>301475601</v>
      </c>
      <c r="M2472" s="12">
        <f t="shared" si="155"/>
        <v>0.13052551978483462</v>
      </c>
      <c r="N2472" s="12">
        <f t="shared" si="156"/>
        <v>0.86947448021516538</v>
      </c>
      <c r="O2472" s="17" t="s">
        <v>2382</v>
      </c>
    </row>
    <row r="2473" spans="1:15" x14ac:dyDescent="0.35">
      <c r="A2473" s="9" t="s">
        <v>27</v>
      </c>
      <c r="B2473" s="9" t="s">
        <v>2381</v>
      </c>
      <c r="C2473" s="9" t="s">
        <v>1697</v>
      </c>
      <c r="D2473" s="9" t="s">
        <v>1703</v>
      </c>
      <c r="E2473" s="8" t="s">
        <v>1702</v>
      </c>
      <c r="F2473" s="10" t="s">
        <v>2389</v>
      </c>
      <c r="G2473" s="10" t="s">
        <v>2390</v>
      </c>
      <c r="H2473" s="10" t="s">
        <v>25</v>
      </c>
      <c r="I2473" s="10" t="s">
        <v>26</v>
      </c>
      <c r="J2473" s="11">
        <f t="shared" si="153"/>
        <v>2309706190</v>
      </c>
      <c r="K2473" s="11">
        <f t="shared" si="153"/>
        <v>2008230589</v>
      </c>
      <c r="L2473" s="27">
        <f t="shared" si="154"/>
        <v>301475601</v>
      </c>
      <c r="M2473" s="12">
        <f t="shared" si="155"/>
        <v>0.13052551978483462</v>
      </c>
      <c r="N2473" s="12">
        <f t="shared" si="156"/>
        <v>0.86947448021516538</v>
      </c>
      <c r="O2473" s="17" t="s">
        <v>2382</v>
      </c>
    </row>
    <row r="2474" spans="1:15" x14ac:dyDescent="0.35">
      <c r="A2474" s="9" t="s">
        <v>27</v>
      </c>
      <c r="B2474" s="9" t="s">
        <v>2381</v>
      </c>
      <c r="C2474" s="9" t="s">
        <v>1697</v>
      </c>
      <c r="D2474" s="9" t="s">
        <v>1704</v>
      </c>
      <c r="E2474" s="8" t="s">
        <v>1702</v>
      </c>
      <c r="F2474" s="10" t="s">
        <v>2389</v>
      </c>
      <c r="G2474" s="10" t="s">
        <v>2390</v>
      </c>
      <c r="H2474" s="10" t="s">
        <v>25</v>
      </c>
      <c r="I2474" s="10" t="s">
        <v>26</v>
      </c>
      <c r="J2474" s="11">
        <f t="shared" si="153"/>
        <v>2309706190</v>
      </c>
      <c r="K2474" s="11">
        <f t="shared" si="153"/>
        <v>2008230589</v>
      </c>
      <c r="L2474" s="27">
        <f t="shared" si="154"/>
        <v>301475601</v>
      </c>
      <c r="M2474" s="12">
        <f t="shared" si="155"/>
        <v>0.13052551978483462</v>
      </c>
      <c r="N2474" s="12">
        <f t="shared" si="156"/>
        <v>0.86947448021516538</v>
      </c>
      <c r="O2474" s="17" t="s">
        <v>2382</v>
      </c>
    </row>
    <row r="2475" spans="1:15" x14ac:dyDescent="0.35">
      <c r="A2475" s="9" t="s">
        <v>27</v>
      </c>
      <c r="B2475" s="9" t="s">
        <v>2381</v>
      </c>
      <c r="C2475" s="9" t="s">
        <v>1697</v>
      </c>
      <c r="D2475" s="9" t="s">
        <v>49</v>
      </c>
      <c r="E2475" s="8" t="s">
        <v>50</v>
      </c>
      <c r="F2475" s="10" t="s">
        <v>2391</v>
      </c>
      <c r="G2475" s="10" t="s">
        <v>2392</v>
      </c>
      <c r="H2475" s="10" t="s">
        <v>25</v>
      </c>
      <c r="I2475" s="10" t="s">
        <v>26</v>
      </c>
      <c r="J2475" s="11">
        <f t="shared" si="153"/>
        <v>1921156779</v>
      </c>
      <c r="K2475" s="11">
        <f t="shared" si="153"/>
        <v>1297995310</v>
      </c>
      <c r="L2475" s="27">
        <f t="shared" si="154"/>
        <v>623161469</v>
      </c>
      <c r="M2475" s="12">
        <f t="shared" si="155"/>
        <v>0.32436783703012922</v>
      </c>
      <c r="N2475" s="12">
        <f t="shared" si="156"/>
        <v>0.67563216296987072</v>
      </c>
      <c r="O2475" s="17" t="s">
        <v>2382</v>
      </c>
    </row>
    <row r="2476" spans="1:15" x14ac:dyDescent="0.35">
      <c r="A2476" s="9" t="s">
        <v>27</v>
      </c>
      <c r="B2476" s="9" t="s">
        <v>2381</v>
      </c>
      <c r="C2476" s="9" t="s">
        <v>1697</v>
      </c>
      <c r="D2476" s="9" t="s">
        <v>1707</v>
      </c>
      <c r="E2476" s="8" t="s">
        <v>1708</v>
      </c>
      <c r="F2476" s="10" t="s">
        <v>2391</v>
      </c>
      <c r="G2476" s="10" t="s">
        <v>2392</v>
      </c>
      <c r="H2476" s="10" t="s">
        <v>25</v>
      </c>
      <c r="I2476" s="10" t="s">
        <v>26</v>
      </c>
      <c r="J2476" s="11">
        <f t="shared" si="153"/>
        <v>1921156779</v>
      </c>
      <c r="K2476" s="11">
        <f t="shared" si="153"/>
        <v>1297995310</v>
      </c>
      <c r="L2476" s="27">
        <f t="shared" si="154"/>
        <v>623161469</v>
      </c>
      <c r="M2476" s="12">
        <f t="shared" si="155"/>
        <v>0.32436783703012922</v>
      </c>
      <c r="N2476" s="12">
        <f t="shared" si="156"/>
        <v>0.67563216296987072</v>
      </c>
      <c r="O2476" s="17" t="s">
        <v>2382</v>
      </c>
    </row>
    <row r="2477" spans="1:15" x14ac:dyDescent="0.35">
      <c r="A2477" s="9" t="s">
        <v>27</v>
      </c>
      <c r="B2477" s="9" t="s">
        <v>2381</v>
      </c>
      <c r="C2477" s="9" t="s">
        <v>1697</v>
      </c>
      <c r="D2477" s="9" t="s">
        <v>1709</v>
      </c>
      <c r="E2477" s="8" t="s">
        <v>1708</v>
      </c>
      <c r="F2477" s="10" t="s">
        <v>2391</v>
      </c>
      <c r="G2477" s="10" t="s">
        <v>2392</v>
      </c>
      <c r="H2477" s="10" t="s">
        <v>25</v>
      </c>
      <c r="I2477" s="10" t="s">
        <v>26</v>
      </c>
      <c r="J2477" s="11">
        <f t="shared" si="153"/>
        <v>1921156779</v>
      </c>
      <c r="K2477" s="11">
        <f t="shared" si="153"/>
        <v>1297995310</v>
      </c>
      <c r="L2477" s="27">
        <f t="shared" si="154"/>
        <v>623161469</v>
      </c>
      <c r="M2477" s="12">
        <f t="shared" si="155"/>
        <v>0.32436783703012922</v>
      </c>
      <c r="N2477" s="12">
        <f t="shared" si="156"/>
        <v>0.67563216296987072</v>
      </c>
      <c r="O2477" s="17" t="s">
        <v>2382</v>
      </c>
    </row>
    <row r="2478" spans="1:15" x14ac:dyDescent="0.35">
      <c r="A2478" s="9" t="s">
        <v>27</v>
      </c>
      <c r="B2478" s="9" t="s">
        <v>2381</v>
      </c>
      <c r="C2478" s="9" t="s">
        <v>1697</v>
      </c>
      <c r="D2478" s="9" t="s">
        <v>1710</v>
      </c>
      <c r="E2478" s="8" t="s">
        <v>1708</v>
      </c>
      <c r="F2478" s="10" t="s">
        <v>2391</v>
      </c>
      <c r="G2478" s="10" t="s">
        <v>2392</v>
      </c>
      <c r="H2478" s="10" t="s">
        <v>25</v>
      </c>
      <c r="I2478" s="10" t="s">
        <v>26</v>
      </c>
      <c r="J2478" s="11">
        <f t="shared" si="153"/>
        <v>1921156779</v>
      </c>
      <c r="K2478" s="11">
        <f t="shared" si="153"/>
        <v>1297995310</v>
      </c>
      <c r="L2478" s="27">
        <f t="shared" si="154"/>
        <v>623161469</v>
      </c>
      <c r="M2478" s="12">
        <f t="shared" si="155"/>
        <v>0.32436783703012922</v>
      </c>
      <c r="N2478" s="12">
        <f t="shared" si="156"/>
        <v>0.67563216296987072</v>
      </c>
      <c r="O2478" s="17" t="s">
        <v>2382</v>
      </c>
    </row>
    <row r="2479" spans="1:15" x14ac:dyDescent="0.35">
      <c r="A2479" s="9" t="s">
        <v>27</v>
      </c>
      <c r="B2479" s="9" t="s">
        <v>2381</v>
      </c>
      <c r="C2479" s="9" t="s">
        <v>1697</v>
      </c>
      <c r="D2479" s="9" t="s">
        <v>370</v>
      </c>
      <c r="E2479" s="8" t="s">
        <v>371</v>
      </c>
      <c r="F2479" s="10" t="s">
        <v>25</v>
      </c>
      <c r="G2479" s="10" t="s">
        <v>26</v>
      </c>
      <c r="H2479" s="10" t="s">
        <v>2385</v>
      </c>
      <c r="I2479" s="10" t="s">
        <v>2386</v>
      </c>
      <c r="J2479" s="11">
        <f t="shared" si="153"/>
        <v>714231673</v>
      </c>
      <c r="K2479" s="11">
        <f t="shared" si="153"/>
        <v>138711241</v>
      </c>
      <c r="L2479" s="27">
        <f t="shared" si="154"/>
        <v>575520432</v>
      </c>
      <c r="M2479" s="12">
        <f t="shared" si="155"/>
        <v>0.80578956906605848</v>
      </c>
      <c r="N2479" s="12">
        <f t="shared" si="156"/>
        <v>0.19421043093394152</v>
      </c>
      <c r="O2479" s="17" t="s">
        <v>2382</v>
      </c>
    </row>
    <row r="2480" spans="1:15" x14ac:dyDescent="0.35">
      <c r="A2480" s="9" t="s">
        <v>27</v>
      </c>
      <c r="B2480" s="9" t="s">
        <v>2381</v>
      </c>
      <c r="C2480" s="9" t="s">
        <v>1697</v>
      </c>
      <c r="D2480" s="9" t="s">
        <v>1713</v>
      </c>
      <c r="E2480" s="8" t="s">
        <v>1714</v>
      </c>
      <c r="F2480" s="10" t="s">
        <v>25</v>
      </c>
      <c r="G2480" s="10" t="s">
        <v>26</v>
      </c>
      <c r="H2480" s="10" t="s">
        <v>2385</v>
      </c>
      <c r="I2480" s="10" t="s">
        <v>2386</v>
      </c>
      <c r="J2480" s="11">
        <f t="shared" si="153"/>
        <v>714231673</v>
      </c>
      <c r="K2480" s="11">
        <f t="shared" si="153"/>
        <v>138711241</v>
      </c>
      <c r="L2480" s="27">
        <f t="shared" si="154"/>
        <v>575520432</v>
      </c>
      <c r="M2480" s="12">
        <f t="shared" si="155"/>
        <v>0.80578956906605848</v>
      </c>
      <c r="N2480" s="12">
        <f t="shared" si="156"/>
        <v>0.19421043093394152</v>
      </c>
      <c r="O2480" s="17" t="s">
        <v>2382</v>
      </c>
    </row>
    <row r="2481" spans="1:15" x14ac:dyDescent="0.35">
      <c r="A2481" s="9" t="s">
        <v>27</v>
      </c>
      <c r="B2481" s="9" t="s">
        <v>2381</v>
      </c>
      <c r="C2481" s="9" t="s">
        <v>1697</v>
      </c>
      <c r="D2481" s="9" t="s">
        <v>1715</v>
      </c>
      <c r="E2481" s="8" t="s">
        <v>1714</v>
      </c>
      <c r="F2481" s="10" t="s">
        <v>25</v>
      </c>
      <c r="G2481" s="10" t="s">
        <v>26</v>
      </c>
      <c r="H2481" s="10" t="s">
        <v>2385</v>
      </c>
      <c r="I2481" s="10" t="s">
        <v>2386</v>
      </c>
      <c r="J2481" s="11">
        <f t="shared" si="153"/>
        <v>714231673</v>
      </c>
      <c r="K2481" s="11">
        <f t="shared" si="153"/>
        <v>138711241</v>
      </c>
      <c r="L2481" s="27">
        <f t="shared" si="154"/>
        <v>575520432</v>
      </c>
      <c r="M2481" s="12">
        <f t="shared" si="155"/>
        <v>0.80578956906605848</v>
      </c>
      <c r="N2481" s="12">
        <f t="shared" si="156"/>
        <v>0.19421043093394152</v>
      </c>
      <c r="O2481" s="17" t="s">
        <v>2382</v>
      </c>
    </row>
    <row r="2482" spans="1:15" x14ac:dyDescent="0.35">
      <c r="A2482" s="9" t="s">
        <v>27</v>
      </c>
      <c r="B2482" s="9" t="s">
        <v>2381</v>
      </c>
      <c r="C2482" s="9" t="s">
        <v>1697</v>
      </c>
      <c r="D2482" s="9" t="s">
        <v>1716</v>
      </c>
      <c r="E2482" s="8" t="s">
        <v>1714</v>
      </c>
      <c r="F2482" s="10" t="s">
        <v>25</v>
      </c>
      <c r="G2482" s="10" t="s">
        <v>26</v>
      </c>
      <c r="H2482" s="10" t="s">
        <v>2385</v>
      </c>
      <c r="I2482" s="10" t="s">
        <v>2386</v>
      </c>
      <c r="J2482" s="11">
        <f t="shared" si="153"/>
        <v>714231673</v>
      </c>
      <c r="K2482" s="11">
        <f t="shared" si="153"/>
        <v>138711241</v>
      </c>
      <c r="L2482" s="27">
        <f t="shared" si="154"/>
        <v>575520432</v>
      </c>
      <c r="M2482" s="12">
        <f t="shared" si="155"/>
        <v>0.80578956906605848</v>
      </c>
      <c r="N2482" s="12">
        <f t="shared" si="156"/>
        <v>0.19421043093394152</v>
      </c>
      <c r="O2482" s="17" t="s">
        <v>2382</v>
      </c>
    </row>
    <row r="2483" spans="1:15" ht="31" x14ac:dyDescent="0.35">
      <c r="A2483" s="9" t="s">
        <v>27</v>
      </c>
      <c r="B2483" s="9" t="s">
        <v>2381</v>
      </c>
      <c r="C2483" s="9" t="s">
        <v>492</v>
      </c>
      <c r="D2483" s="9"/>
      <c r="E2483" s="8" t="s">
        <v>493</v>
      </c>
      <c r="F2483" s="10" t="s">
        <v>2393</v>
      </c>
      <c r="G2483" s="10" t="s">
        <v>2394</v>
      </c>
      <c r="H2483" s="10" t="s">
        <v>25</v>
      </c>
      <c r="I2483" s="10" t="s">
        <v>26</v>
      </c>
      <c r="J2483" s="11">
        <f t="shared" si="153"/>
        <v>801657000</v>
      </c>
      <c r="K2483" s="11">
        <f t="shared" si="153"/>
        <v>736514505</v>
      </c>
      <c r="L2483" s="27">
        <f t="shared" si="154"/>
        <v>65142495</v>
      </c>
      <c r="M2483" s="12">
        <f t="shared" si="155"/>
        <v>8.1259809369842714E-2</v>
      </c>
      <c r="N2483" s="12">
        <f t="shared" si="156"/>
        <v>0.91874019063015733</v>
      </c>
      <c r="O2483" s="17" t="s">
        <v>2382</v>
      </c>
    </row>
    <row r="2484" spans="1:15" ht="31" x14ac:dyDescent="0.35">
      <c r="A2484" s="9" t="s">
        <v>27</v>
      </c>
      <c r="B2484" s="9" t="s">
        <v>2381</v>
      </c>
      <c r="C2484" s="9" t="s">
        <v>720</v>
      </c>
      <c r="D2484" s="9"/>
      <c r="E2484" s="8" t="s">
        <v>721</v>
      </c>
      <c r="F2484" s="10" t="s">
        <v>2395</v>
      </c>
      <c r="G2484" s="10" t="s">
        <v>2394</v>
      </c>
      <c r="H2484" s="10" t="s">
        <v>25</v>
      </c>
      <c r="I2484" s="10" t="s">
        <v>26</v>
      </c>
      <c r="J2484" s="11">
        <f t="shared" si="153"/>
        <v>789474000</v>
      </c>
      <c r="K2484" s="11">
        <f t="shared" si="153"/>
        <v>736514505</v>
      </c>
      <c r="L2484" s="27">
        <f t="shared" si="154"/>
        <v>52959495</v>
      </c>
      <c r="M2484" s="12">
        <f t="shared" si="155"/>
        <v>6.7082000167199937E-2</v>
      </c>
      <c r="N2484" s="12">
        <f t="shared" si="156"/>
        <v>0.9329179998328001</v>
      </c>
      <c r="O2484" s="17" t="s">
        <v>2382</v>
      </c>
    </row>
    <row r="2485" spans="1:15" x14ac:dyDescent="0.35">
      <c r="A2485" s="9" t="s">
        <v>27</v>
      </c>
      <c r="B2485" s="9" t="s">
        <v>2381</v>
      </c>
      <c r="C2485" s="9" t="s">
        <v>1788</v>
      </c>
      <c r="D2485" s="9"/>
      <c r="E2485" s="8" t="s">
        <v>1789</v>
      </c>
      <c r="F2485" s="10" t="s">
        <v>2396</v>
      </c>
      <c r="G2485" s="10" t="s">
        <v>2397</v>
      </c>
      <c r="H2485" s="10" t="s">
        <v>25</v>
      </c>
      <c r="I2485" s="10" t="s">
        <v>26</v>
      </c>
      <c r="J2485" s="11">
        <f t="shared" si="153"/>
        <v>20010000</v>
      </c>
      <c r="K2485" s="11">
        <f t="shared" si="153"/>
        <v>20010000</v>
      </c>
      <c r="L2485" s="27">
        <f t="shared" si="154"/>
        <v>0</v>
      </c>
      <c r="M2485" s="12">
        <f t="shared" si="155"/>
        <v>0</v>
      </c>
      <c r="N2485" s="12">
        <f t="shared" si="156"/>
        <v>1</v>
      </c>
      <c r="O2485" s="17" t="s">
        <v>2382</v>
      </c>
    </row>
    <row r="2486" spans="1:15" x14ac:dyDescent="0.35">
      <c r="A2486" s="9" t="s">
        <v>27</v>
      </c>
      <c r="B2486" s="9" t="s">
        <v>2381</v>
      </c>
      <c r="C2486" s="9" t="s">
        <v>1788</v>
      </c>
      <c r="D2486" s="9" t="s">
        <v>49</v>
      </c>
      <c r="E2486" s="8" t="s">
        <v>50</v>
      </c>
      <c r="F2486" s="10" t="s">
        <v>2396</v>
      </c>
      <c r="G2486" s="10" t="s">
        <v>2397</v>
      </c>
      <c r="H2486" s="10" t="s">
        <v>25</v>
      </c>
      <c r="I2486" s="10" t="s">
        <v>26</v>
      </c>
      <c r="J2486" s="11">
        <f t="shared" si="153"/>
        <v>20010000</v>
      </c>
      <c r="K2486" s="11">
        <f t="shared" si="153"/>
        <v>20010000</v>
      </c>
      <c r="L2486" s="27">
        <f t="shared" si="154"/>
        <v>0</v>
      </c>
      <c r="M2486" s="12">
        <f t="shared" si="155"/>
        <v>0</v>
      </c>
      <c r="N2486" s="12">
        <f t="shared" si="156"/>
        <v>1</v>
      </c>
      <c r="O2486" s="17" t="s">
        <v>2382</v>
      </c>
    </row>
    <row r="2487" spans="1:15" x14ac:dyDescent="0.35">
      <c r="A2487" s="9" t="s">
        <v>27</v>
      </c>
      <c r="B2487" s="9" t="s">
        <v>2381</v>
      </c>
      <c r="C2487" s="9" t="s">
        <v>1788</v>
      </c>
      <c r="D2487" s="9" t="s">
        <v>1792</v>
      </c>
      <c r="E2487" s="8" t="s">
        <v>1793</v>
      </c>
      <c r="F2487" s="10" t="s">
        <v>2396</v>
      </c>
      <c r="G2487" s="10" t="s">
        <v>2397</v>
      </c>
      <c r="H2487" s="10" t="s">
        <v>25</v>
      </c>
      <c r="I2487" s="10" t="s">
        <v>26</v>
      </c>
      <c r="J2487" s="11">
        <f t="shared" si="153"/>
        <v>20010000</v>
      </c>
      <c r="K2487" s="11">
        <f t="shared" si="153"/>
        <v>20010000</v>
      </c>
      <c r="L2487" s="27">
        <f t="shared" si="154"/>
        <v>0</v>
      </c>
      <c r="M2487" s="12">
        <f t="shared" si="155"/>
        <v>0</v>
      </c>
      <c r="N2487" s="12">
        <f t="shared" si="156"/>
        <v>1</v>
      </c>
      <c r="O2487" s="17" t="s">
        <v>2382</v>
      </c>
    </row>
    <row r="2488" spans="1:15" x14ac:dyDescent="0.35">
      <c r="A2488" s="9" t="s">
        <v>27</v>
      </c>
      <c r="B2488" s="9" t="s">
        <v>2381</v>
      </c>
      <c r="C2488" s="9" t="s">
        <v>1788</v>
      </c>
      <c r="D2488" s="9" t="s">
        <v>1794</v>
      </c>
      <c r="E2488" s="8" t="s">
        <v>1793</v>
      </c>
      <c r="F2488" s="10" t="s">
        <v>2396</v>
      </c>
      <c r="G2488" s="10" t="s">
        <v>2397</v>
      </c>
      <c r="H2488" s="10" t="s">
        <v>25</v>
      </c>
      <c r="I2488" s="10" t="s">
        <v>26</v>
      </c>
      <c r="J2488" s="11">
        <f t="shared" si="153"/>
        <v>20010000</v>
      </c>
      <c r="K2488" s="11">
        <f t="shared" si="153"/>
        <v>20010000</v>
      </c>
      <c r="L2488" s="27">
        <f t="shared" si="154"/>
        <v>0</v>
      </c>
      <c r="M2488" s="12">
        <f t="shared" si="155"/>
        <v>0</v>
      </c>
      <c r="N2488" s="12">
        <f t="shared" si="156"/>
        <v>1</v>
      </c>
      <c r="O2488" s="17" t="s">
        <v>2382</v>
      </c>
    </row>
    <row r="2489" spans="1:15" x14ac:dyDescent="0.35">
      <c r="A2489" s="9" t="s">
        <v>27</v>
      </c>
      <c r="B2489" s="9" t="s">
        <v>2381</v>
      </c>
      <c r="C2489" s="9" t="s">
        <v>1788</v>
      </c>
      <c r="D2489" s="9" t="s">
        <v>1795</v>
      </c>
      <c r="E2489" s="8" t="s">
        <v>1793</v>
      </c>
      <c r="F2489" s="10" t="s">
        <v>2396</v>
      </c>
      <c r="G2489" s="10" t="s">
        <v>2397</v>
      </c>
      <c r="H2489" s="10" t="s">
        <v>25</v>
      </c>
      <c r="I2489" s="10" t="s">
        <v>26</v>
      </c>
      <c r="J2489" s="11">
        <f t="shared" si="153"/>
        <v>20010000</v>
      </c>
      <c r="K2489" s="11">
        <f t="shared" si="153"/>
        <v>20010000</v>
      </c>
      <c r="L2489" s="27">
        <f t="shared" si="154"/>
        <v>0</v>
      </c>
      <c r="M2489" s="12">
        <f t="shared" si="155"/>
        <v>0</v>
      </c>
      <c r="N2489" s="12">
        <f t="shared" si="156"/>
        <v>1</v>
      </c>
      <c r="O2489" s="17" t="s">
        <v>2382</v>
      </c>
    </row>
    <row r="2490" spans="1:15" x14ac:dyDescent="0.35">
      <c r="A2490" s="9" t="s">
        <v>27</v>
      </c>
      <c r="B2490" s="9" t="s">
        <v>2381</v>
      </c>
      <c r="C2490" s="9" t="s">
        <v>1796</v>
      </c>
      <c r="D2490" s="9"/>
      <c r="E2490" s="8" t="s">
        <v>1797</v>
      </c>
      <c r="F2490" s="10" t="s">
        <v>1847</v>
      </c>
      <c r="G2490" s="10" t="s">
        <v>2398</v>
      </c>
      <c r="H2490" s="10" t="s">
        <v>25</v>
      </c>
      <c r="I2490" s="10" t="s">
        <v>26</v>
      </c>
      <c r="J2490" s="11">
        <f t="shared" si="153"/>
        <v>27200000</v>
      </c>
      <c r="K2490" s="11">
        <f t="shared" si="153"/>
        <v>26720000</v>
      </c>
      <c r="L2490" s="27">
        <f t="shared" si="154"/>
        <v>480000</v>
      </c>
      <c r="M2490" s="12">
        <f t="shared" si="155"/>
        <v>1.7647058823529412E-2</v>
      </c>
      <c r="N2490" s="12">
        <f t="shared" si="156"/>
        <v>0.98235294117647054</v>
      </c>
      <c r="O2490" s="17" t="s">
        <v>2382</v>
      </c>
    </row>
    <row r="2491" spans="1:15" x14ac:dyDescent="0.35">
      <c r="A2491" s="9" t="s">
        <v>27</v>
      </c>
      <c r="B2491" s="9" t="s">
        <v>2381</v>
      </c>
      <c r="C2491" s="9" t="s">
        <v>1796</v>
      </c>
      <c r="D2491" s="9" t="s">
        <v>49</v>
      </c>
      <c r="E2491" s="8" t="s">
        <v>50</v>
      </c>
      <c r="F2491" s="10" t="s">
        <v>1847</v>
      </c>
      <c r="G2491" s="10" t="s">
        <v>2398</v>
      </c>
      <c r="H2491" s="10" t="s">
        <v>25</v>
      </c>
      <c r="I2491" s="10" t="s">
        <v>26</v>
      </c>
      <c r="J2491" s="11">
        <f t="shared" si="153"/>
        <v>27200000</v>
      </c>
      <c r="K2491" s="11">
        <f t="shared" si="153"/>
        <v>26720000</v>
      </c>
      <c r="L2491" s="27">
        <f t="shared" si="154"/>
        <v>480000</v>
      </c>
      <c r="M2491" s="12">
        <f t="shared" si="155"/>
        <v>1.7647058823529412E-2</v>
      </c>
      <c r="N2491" s="12">
        <f t="shared" si="156"/>
        <v>0.98235294117647054</v>
      </c>
      <c r="O2491" s="17" t="s">
        <v>2382</v>
      </c>
    </row>
    <row r="2492" spans="1:15" x14ac:dyDescent="0.35">
      <c r="A2492" s="9" t="s">
        <v>27</v>
      </c>
      <c r="B2492" s="9" t="s">
        <v>2381</v>
      </c>
      <c r="C2492" s="9" t="s">
        <v>1796</v>
      </c>
      <c r="D2492" s="9" t="s">
        <v>1792</v>
      </c>
      <c r="E2492" s="8" t="s">
        <v>1793</v>
      </c>
      <c r="F2492" s="10" t="s">
        <v>1847</v>
      </c>
      <c r="G2492" s="10" t="s">
        <v>2398</v>
      </c>
      <c r="H2492" s="10" t="s">
        <v>25</v>
      </c>
      <c r="I2492" s="10" t="s">
        <v>26</v>
      </c>
      <c r="J2492" s="11">
        <f t="shared" si="153"/>
        <v>27200000</v>
      </c>
      <c r="K2492" s="11">
        <f t="shared" si="153"/>
        <v>26720000</v>
      </c>
      <c r="L2492" s="27">
        <f t="shared" si="154"/>
        <v>480000</v>
      </c>
      <c r="M2492" s="12">
        <f t="shared" si="155"/>
        <v>1.7647058823529412E-2</v>
      </c>
      <c r="N2492" s="12">
        <f t="shared" si="156"/>
        <v>0.98235294117647054</v>
      </c>
      <c r="O2492" s="17" t="s">
        <v>2382</v>
      </c>
    </row>
    <row r="2493" spans="1:15" x14ac:dyDescent="0.35">
      <c r="A2493" s="9" t="s">
        <v>27</v>
      </c>
      <c r="B2493" s="9" t="s">
        <v>2381</v>
      </c>
      <c r="C2493" s="9" t="s">
        <v>1796</v>
      </c>
      <c r="D2493" s="9" t="s">
        <v>1794</v>
      </c>
      <c r="E2493" s="8" t="s">
        <v>1793</v>
      </c>
      <c r="F2493" s="10" t="s">
        <v>1847</v>
      </c>
      <c r="G2493" s="10" t="s">
        <v>2398</v>
      </c>
      <c r="H2493" s="10" t="s">
        <v>25</v>
      </c>
      <c r="I2493" s="10" t="s">
        <v>26</v>
      </c>
      <c r="J2493" s="11">
        <f t="shared" si="153"/>
        <v>27200000</v>
      </c>
      <c r="K2493" s="11">
        <f t="shared" si="153"/>
        <v>26720000</v>
      </c>
      <c r="L2493" s="27">
        <f t="shared" si="154"/>
        <v>480000</v>
      </c>
      <c r="M2493" s="12">
        <f t="shared" si="155"/>
        <v>1.7647058823529412E-2</v>
      </c>
      <c r="N2493" s="12">
        <f t="shared" si="156"/>
        <v>0.98235294117647054</v>
      </c>
      <c r="O2493" s="17" t="s">
        <v>2382</v>
      </c>
    </row>
    <row r="2494" spans="1:15" x14ac:dyDescent="0.35">
      <c r="A2494" s="9" t="s">
        <v>27</v>
      </c>
      <c r="B2494" s="9" t="s">
        <v>2381</v>
      </c>
      <c r="C2494" s="9" t="s">
        <v>1796</v>
      </c>
      <c r="D2494" s="9" t="s">
        <v>1795</v>
      </c>
      <c r="E2494" s="8" t="s">
        <v>1793</v>
      </c>
      <c r="F2494" s="10" t="s">
        <v>1847</v>
      </c>
      <c r="G2494" s="10" t="s">
        <v>2398</v>
      </c>
      <c r="H2494" s="10" t="s">
        <v>25</v>
      </c>
      <c r="I2494" s="10" t="s">
        <v>26</v>
      </c>
      <c r="J2494" s="11">
        <f t="shared" si="153"/>
        <v>27200000</v>
      </c>
      <c r="K2494" s="11">
        <f t="shared" si="153"/>
        <v>26720000</v>
      </c>
      <c r="L2494" s="27">
        <f t="shared" si="154"/>
        <v>480000</v>
      </c>
      <c r="M2494" s="12">
        <f t="shared" si="155"/>
        <v>1.7647058823529412E-2</v>
      </c>
      <c r="N2494" s="12">
        <f t="shared" si="156"/>
        <v>0.98235294117647054</v>
      </c>
      <c r="O2494" s="17" t="s">
        <v>2382</v>
      </c>
    </row>
    <row r="2495" spans="1:15" x14ac:dyDescent="0.35">
      <c r="A2495" s="9" t="s">
        <v>27</v>
      </c>
      <c r="B2495" s="9" t="s">
        <v>2381</v>
      </c>
      <c r="C2495" s="9" t="s">
        <v>732</v>
      </c>
      <c r="D2495" s="9"/>
      <c r="E2495" s="8" t="s">
        <v>733</v>
      </c>
      <c r="F2495" s="10" t="s">
        <v>2399</v>
      </c>
      <c r="G2495" s="10" t="s">
        <v>2400</v>
      </c>
      <c r="H2495" s="10" t="s">
        <v>25</v>
      </c>
      <c r="I2495" s="10" t="s">
        <v>26</v>
      </c>
      <c r="J2495" s="11">
        <f t="shared" si="153"/>
        <v>56640000</v>
      </c>
      <c r="K2495" s="11">
        <f t="shared" si="153"/>
        <v>56640000</v>
      </c>
      <c r="L2495" s="27">
        <f t="shared" si="154"/>
        <v>0</v>
      </c>
      <c r="M2495" s="12">
        <f t="shared" si="155"/>
        <v>0</v>
      </c>
      <c r="N2495" s="12">
        <f t="shared" si="156"/>
        <v>1</v>
      </c>
      <c r="O2495" s="17" t="s">
        <v>2382</v>
      </c>
    </row>
    <row r="2496" spans="1:15" x14ac:dyDescent="0.35">
      <c r="A2496" s="9" t="s">
        <v>27</v>
      </c>
      <c r="B2496" s="9" t="s">
        <v>2381</v>
      </c>
      <c r="C2496" s="9" t="s">
        <v>732</v>
      </c>
      <c r="D2496" s="9" t="s">
        <v>49</v>
      </c>
      <c r="E2496" s="8" t="s">
        <v>50</v>
      </c>
      <c r="F2496" s="10" t="s">
        <v>2399</v>
      </c>
      <c r="G2496" s="10" t="s">
        <v>2400</v>
      </c>
      <c r="H2496" s="10" t="s">
        <v>25</v>
      </c>
      <c r="I2496" s="10" t="s">
        <v>26</v>
      </c>
      <c r="J2496" s="11">
        <f t="shared" si="153"/>
        <v>56640000</v>
      </c>
      <c r="K2496" s="11">
        <f t="shared" si="153"/>
        <v>56640000</v>
      </c>
      <c r="L2496" s="27">
        <f t="shared" si="154"/>
        <v>0</v>
      </c>
      <c r="M2496" s="12">
        <f t="shared" si="155"/>
        <v>0</v>
      </c>
      <c r="N2496" s="12">
        <f t="shared" si="156"/>
        <v>1</v>
      </c>
      <c r="O2496" s="17" t="s">
        <v>2382</v>
      </c>
    </row>
    <row r="2497" spans="1:15" x14ac:dyDescent="0.35">
      <c r="A2497" s="9" t="s">
        <v>27</v>
      </c>
      <c r="B2497" s="9" t="s">
        <v>2381</v>
      </c>
      <c r="C2497" s="9" t="s">
        <v>732</v>
      </c>
      <c r="D2497" s="9" t="s">
        <v>1792</v>
      </c>
      <c r="E2497" s="8" t="s">
        <v>1793</v>
      </c>
      <c r="F2497" s="10" t="s">
        <v>2399</v>
      </c>
      <c r="G2497" s="10" t="s">
        <v>2400</v>
      </c>
      <c r="H2497" s="10" t="s">
        <v>25</v>
      </c>
      <c r="I2497" s="10" t="s">
        <v>26</v>
      </c>
      <c r="J2497" s="11">
        <f t="shared" si="153"/>
        <v>56640000</v>
      </c>
      <c r="K2497" s="11">
        <f t="shared" si="153"/>
        <v>56640000</v>
      </c>
      <c r="L2497" s="27">
        <f t="shared" si="154"/>
        <v>0</v>
      </c>
      <c r="M2497" s="12">
        <f t="shared" si="155"/>
        <v>0</v>
      </c>
      <c r="N2497" s="12">
        <f t="shared" si="156"/>
        <v>1</v>
      </c>
      <c r="O2497" s="17" t="s">
        <v>2382</v>
      </c>
    </row>
    <row r="2498" spans="1:15" x14ac:dyDescent="0.35">
      <c r="A2498" s="9" t="s">
        <v>27</v>
      </c>
      <c r="B2498" s="9" t="s">
        <v>2381</v>
      </c>
      <c r="C2498" s="9" t="s">
        <v>732</v>
      </c>
      <c r="D2498" s="9" t="s">
        <v>1794</v>
      </c>
      <c r="E2498" s="8" t="s">
        <v>1793</v>
      </c>
      <c r="F2498" s="10" t="s">
        <v>2399</v>
      </c>
      <c r="G2498" s="10" t="s">
        <v>2400</v>
      </c>
      <c r="H2498" s="10" t="s">
        <v>25</v>
      </c>
      <c r="I2498" s="10" t="s">
        <v>26</v>
      </c>
      <c r="J2498" s="11">
        <f t="shared" si="153"/>
        <v>56640000</v>
      </c>
      <c r="K2498" s="11">
        <f t="shared" si="153"/>
        <v>56640000</v>
      </c>
      <c r="L2498" s="27">
        <f t="shared" si="154"/>
        <v>0</v>
      </c>
      <c r="M2498" s="12">
        <f t="shared" si="155"/>
        <v>0</v>
      </c>
      <c r="N2498" s="12">
        <f t="shared" si="156"/>
        <v>1</v>
      </c>
      <c r="O2498" s="17" t="s">
        <v>2382</v>
      </c>
    </row>
    <row r="2499" spans="1:15" x14ac:dyDescent="0.35">
      <c r="A2499" s="9" t="s">
        <v>27</v>
      </c>
      <c r="B2499" s="9" t="s">
        <v>2381</v>
      </c>
      <c r="C2499" s="9" t="s">
        <v>732</v>
      </c>
      <c r="D2499" s="9" t="s">
        <v>1795</v>
      </c>
      <c r="E2499" s="8" t="s">
        <v>1793</v>
      </c>
      <c r="F2499" s="10" t="s">
        <v>2399</v>
      </c>
      <c r="G2499" s="10" t="s">
        <v>2400</v>
      </c>
      <c r="H2499" s="10" t="s">
        <v>25</v>
      </c>
      <c r="I2499" s="10" t="s">
        <v>26</v>
      </c>
      <c r="J2499" s="11">
        <f t="shared" si="153"/>
        <v>56640000</v>
      </c>
      <c r="K2499" s="11">
        <f t="shared" si="153"/>
        <v>56640000</v>
      </c>
      <c r="L2499" s="27">
        <f t="shared" si="154"/>
        <v>0</v>
      </c>
      <c r="M2499" s="12">
        <f t="shared" si="155"/>
        <v>0</v>
      </c>
      <c r="N2499" s="12">
        <f t="shared" si="156"/>
        <v>1</v>
      </c>
      <c r="O2499" s="17" t="s">
        <v>2382</v>
      </c>
    </row>
    <row r="2500" spans="1:15" x14ac:dyDescent="0.35">
      <c r="A2500" s="9" t="s">
        <v>27</v>
      </c>
      <c r="B2500" s="9" t="s">
        <v>2381</v>
      </c>
      <c r="C2500" s="9" t="s">
        <v>785</v>
      </c>
      <c r="D2500" s="9"/>
      <c r="E2500" s="8" t="s">
        <v>786</v>
      </c>
      <c r="F2500" s="10" t="s">
        <v>2401</v>
      </c>
      <c r="G2500" s="10" t="s">
        <v>2402</v>
      </c>
      <c r="H2500" s="10" t="s">
        <v>25</v>
      </c>
      <c r="I2500" s="10" t="s">
        <v>26</v>
      </c>
      <c r="J2500" s="11">
        <f t="shared" si="153"/>
        <v>5360000</v>
      </c>
      <c r="K2500" s="11">
        <f t="shared" si="153"/>
        <v>5360000</v>
      </c>
      <c r="L2500" s="27">
        <f t="shared" si="154"/>
        <v>0</v>
      </c>
      <c r="M2500" s="12">
        <f t="shared" si="155"/>
        <v>0</v>
      </c>
      <c r="N2500" s="12">
        <f t="shared" si="156"/>
        <v>1</v>
      </c>
      <c r="O2500" s="17" t="s">
        <v>2382</v>
      </c>
    </row>
    <row r="2501" spans="1:15" x14ac:dyDescent="0.35">
      <c r="A2501" s="9" t="s">
        <v>27</v>
      </c>
      <c r="B2501" s="9" t="s">
        <v>2381</v>
      </c>
      <c r="C2501" s="9" t="s">
        <v>785</v>
      </c>
      <c r="D2501" s="9" t="s">
        <v>49</v>
      </c>
      <c r="E2501" s="8" t="s">
        <v>50</v>
      </c>
      <c r="F2501" s="10" t="s">
        <v>2401</v>
      </c>
      <c r="G2501" s="10" t="s">
        <v>2402</v>
      </c>
      <c r="H2501" s="10" t="s">
        <v>25</v>
      </c>
      <c r="I2501" s="10" t="s">
        <v>26</v>
      </c>
      <c r="J2501" s="11">
        <f t="shared" si="153"/>
        <v>5360000</v>
      </c>
      <c r="K2501" s="11">
        <f t="shared" si="153"/>
        <v>5360000</v>
      </c>
      <c r="L2501" s="27">
        <f t="shared" si="154"/>
        <v>0</v>
      </c>
      <c r="M2501" s="12">
        <f t="shared" si="155"/>
        <v>0</v>
      </c>
      <c r="N2501" s="12">
        <f t="shared" si="156"/>
        <v>1</v>
      </c>
      <c r="O2501" s="17" t="s">
        <v>2382</v>
      </c>
    </row>
    <row r="2502" spans="1:15" x14ac:dyDescent="0.35">
      <c r="A2502" s="9" t="s">
        <v>27</v>
      </c>
      <c r="B2502" s="9" t="s">
        <v>2381</v>
      </c>
      <c r="C2502" s="9" t="s">
        <v>785</v>
      </c>
      <c r="D2502" s="9" t="s">
        <v>1792</v>
      </c>
      <c r="E2502" s="8" t="s">
        <v>1793</v>
      </c>
      <c r="F2502" s="10" t="s">
        <v>2401</v>
      </c>
      <c r="G2502" s="10" t="s">
        <v>2402</v>
      </c>
      <c r="H2502" s="10" t="s">
        <v>25</v>
      </c>
      <c r="I2502" s="10" t="s">
        <v>26</v>
      </c>
      <c r="J2502" s="11">
        <f t="shared" si="153"/>
        <v>5360000</v>
      </c>
      <c r="K2502" s="11">
        <f t="shared" si="153"/>
        <v>5360000</v>
      </c>
      <c r="L2502" s="27">
        <f t="shared" si="154"/>
        <v>0</v>
      </c>
      <c r="M2502" s="12">
        <f t="shared" si="155"/>
        <v>0</v>
      </c>
      <c r="N2502" s="12">
        <f t="shared" si="156"/>
        <v>1</v>
      </c>
      <c r="O2502" s="17" t="s">
        <v>2382</v>
      </c>
    </row>
    <row r="2503" spans="1:15" x14ac:dyDescent="0.35">
      <c r="A2503" s="9" t="s">
        <v>27</v>
      </c>
      <c r="B2503" s="9" t="s">
        <v>2381</v>
      </c>
      <c r="C2503" s="9" t="s">
        <v>785</v>
      </c>
      <c r="D2503" s="9" t="s">
        <v>1794</v>
      </c>
      <c r="E2503" s="8" t="s">
        <v>1793</v>
      </c>
      <c r="F2503" s="10" t="s">
        <v>2401</v>
      </c>
      <c r="G2503" s="10" t="s">
        <v>2402</v>
      </c>
      <c r="H2503" s="10" t="s">
        <v>25</v>
      </c>
      <c r="I2503" s="10" t="s">
        <v>26</v>
      </c>
      <c r="J2503" s="11">
        <f t="shared" si="153"/>
        <v>5360000</v>
      </c>
      <c r="K2503" s="11">
        <f t="shared" si="153"/>
        <v>5360000</v>
      </c>
      <c r="L2503" s="27">
        <f t="shared" si="154"/>
        <v>0</v>
      </c>
      <c r="M2503" s="12">
        <f t="shared" si="155"/>
        <v>0</v>
      </c>
      <c r="N2503" s="12">
        <f t="shared" si="156"/>
        <v>1</v>
      </c>
      <c r="O2503" s="17" t="s">
        <v>2382</v>
      </c>
    </row>
    <row r="2504" spans="1:15" x14ac:dyDescent="0.35">
      <c r="A2504" s="9" t="s">
        <v>27</v>
      </c>
      <c r="B2504" s="9" t="s">
        <v>2381</v>
      </c>
      <c r="C2504" s="9" t="s">
        <v>785</v>
      </c>
      <c r="D2504" s="9" t="s">
        <v>1795</v>
      </c>
      <c r="E2504" s="8" t="s">
        <v>1793</v>
      </c>
      <c r="F2504" s="10" t="s">
        <v>2401</v>
      </c>
      <c r="G2504" s="10" t="s">
        <v>2402</v>
      </c>
      <c r="H2504" s="10" t="s">
        <v>25</v>
      </c>
      <c r="I2504" s="10" t="s">
        <v>26</v>
      </c>
      <c r="J2504" s="11">
        <f t="shared" si="153"/>
        <v>5360000</v>
      </c>
      <c r="K2504" s="11">
        <f t="shared" si="153"/>
        <v>5360000</v>
      </c>
      <c r="L2504" s="27">
        <f t="shared" si="154"/>
        <v>0</v>
      </c>
      <c r="M2504" s="12">
        <f t="shared" si="155"/>
        <v>0</v>
      </c>
      <c r="N2504" s="12">
        <f t="shared" si="156"/>
        <v>1</v>
      </c>
      <c r="O2504" s="17" t="s">
        <v>2382</v>
      </c>
    </row>
    <row r="2505" spans="1:15" x14ac:dyDescent="0.35">
      <c r="A2505" s="9" t="s">
        <v>27</v>
      </c>
      <c r="B2505" s="9" t="s">
        <v>2381</v>
      </c>
      <c r="C2505" s="9" t="s">
        <v>793</v>
      </c>
      <c r="D2505" s="9"/>
      <c r="E2505" s="8" t="s">
        <v>794</v>
      </c>
      <c r="F2505" s="10" t="s">
        <v>1823</v>
      </c>
      <c r="G2505" s="10" t="s">
        <v>1478</v>
      </c>
      <c r="H2505" s="10" t="s">
        <v>25</v>
      </c>
      <c r="I2505" s="10" t="s">
        <v>26</v>
      </c>
      <c r="J2505" s="11">
        <f t="shared" si="153"/>
        <v>320000</v>
      </c>
      <c r="K2505" s="11">
        <f t="shared" si="153"/>
        <v>320000</v>
      </c>
      <c r="L2505" s="27">
        <f t="shared" si="154"/>
        <v>0</v>
      </c>
      <c r="M2505" s="12">
        <f t="shared" si="155"/>
        <v>0</v>
      </c>
      <c r="N2505" s="12">
        <f t="shared" si="156"/>
        <v>1</v>
      </c>
      <c r="O2505" s="17" t="s">
        <v>2382</v>
      </c>
    </row>
    <row r="2506" spans="1:15" x14ac:dyDescent="0.35">
      <c r="A2506" s="9" t="s">
        <v>27</v>
      </c>
      <c r="B2506" s="9" t="s">
        <v>2381</v>
      </c>
      <c r="C2506" s="9" t="s">
        <v>793</v>
      </c>
      <c r="D2506" s="9" t="s">
        <v>49</v>
      </c>
      <c r="E2506" s="8" t="s">
        <v>50</v>
      </c>
      <c r="F2506" s="10" t="s">
        <v>1823</v>
      </c>
      <c r="G2506" s="10" t="s">
        <v>1478</v>
      </c>
      <c r="H2506" s="10" t="s">
        <v>25</v>
      </c>
      <c r="I2506" s="10" t="s">
        <v>26</v>
      </c>
      <c r="J2506" s="11">
        <f t="shared" ref="J2506:K2569" si="157">F2506+H2506</f>
        <v>320000</v>
      </c>
      <c r="K2506" s="11">
        <f t="shared" si="157"/>
        <v>320000</v>
      </c>
      <c r="L2506" s="27">
        <f t="shared" si="154"/>
        <v>0</v>
      </c>
      <c r="M2506" s="12">
        <f t="shared" si="155"/>
        <v>0</v>
      </c>
      <c r="N2506" s="12">
        <f t="shared" si="156"/>
        <v>1</v>
      </c>
      <c r="O2506" s="17" t="s">
        <v>2382</v>
      </c>
    </row>
    <row r="2507" spans="1:15" x14ac:dyDescent="0.35">
      <c r="A2507" s="9" t="s">
        <v>27</v>
      </c>
      <c r="B2507" s="9" t="s">
        <v>2381</v>
      </c>
      <c r="C2507" s="9" t="s">
        <v>793</v>
      </c>
      <c r="D2507" s="9" t="s">
        <v>1792</v>
      </c>
      <c r="E2507" s="8" t="s">
        <v>1793</v>
      </c>
      <c r="F2507" s="10" t="s">
        <v>1823</v>
      </c>
      <c r="G2507" s="10" t="s">
        <v>1478</v>
      </c>
      <c r="H2507" s="10" t="s">
        <v>25</v>
      </c>
      <c r="I2507" s="10" t="s">
        <v>26</v>
      </c>
      <c r="J2507" s="11">
        <f t="shared" si="157"/>
        <v>320000</v>
      </c>
      <c r="K2507" s="11">
        <f t="shared" si="157"/>
        <v>320000</v>
      </c>
      <c r="L2507" s="27">
        <f t="shared" ref="L2507:L2570" si="158">J2507-K2507</f>
        <v>0</v>
      </c>
      <c r="M2507" s="12">
        <f t="shared" ref="M2507:M2570" si="159">L2507/J2507</f>
        <v>0</v>
      </c>
      <c r="N2507" s="12">
        <f t="shared" ref="N2507:N2570" si="160">K2507/J2507</f>
        <v>1</v>
      </c>
      <c r="O2507" s="17" t="s">
        <v>2382</v>
      </c>
    </row>
    <row r="2508" spans="1:15" x14ac:dyDescent="0.35">
      <c r="A2508" s="9" t="s">
        <v>27</v>
      </c>
      <c r="B2508" s="9" t="s">
        <v>2381</v>
      </c>
      <c r="C2508" s="9" t="s">
        <v>793</v>
      </c>
      <c r="D2508" s="9" t="s">
        <v>1794</v>
      </c>
      <c r="E2508" s="8" t="s">
        <v>1793</v>
      </c>
      <c r="F2508" s="10" t="s">
        <v>1823</v>
      </c>
      <c r="G2508" s="10" t="s">
        <v>1478</v>
      </c>
      <c r="H2508" s="10" t="s">
        <v>25</v>
      </c>
      <c r="I2508" s="10" t="s">
        <v>26</v>
      </c>
      <c r="J2508" s="11">
        <f t="shared" si="157"/>
        <v>320000</v>
      </c>
      <c r="K2508" s="11">
        <f t="shared" si="157"/>
        <v>320000</v>
      </c>
      <c r="L2508" s="27">
        <f t="shared" si="158"/>
        <v>0</v>
      </c>
      <c r="M2508" s="12">
        <f t="shared" si="159"/>
        <v>0</v>
      </c>
      <c r="N2508" s="12">
        <f t="shared" si="160"/>
        <v>1</v>
      </c>
      <c r="O2508" s="17" t="s">
        <v>2382</v>
      </c>
    </row>
    <row r="2509" spans="1:15" x14ac:dyDescent="0.35">
      <c r="A2509" s="9" t="s">
        <v>27</v>
      </c>
      <c r="B2509" s="9" t="s">
        <v>2381</v>
      </c>
      <c r="C2509" s="9" t="s">
        <v>793</v>
      </c>
      <c r="D2509" s="9" t="s">
        <v>1795</v>
      </c>
      <c r="E2509" s="8" t="s">
        <v>1793</v>
      </c>
      <c r="F2509" s="10" t="s">
        <v>1823</v>
      </c>
      <c r="G2509" s="10" t="s">
        <v>1478</v>
      </c>
      <c r="H2509" s="10" t="s">
        <v>25</v>
      </c>
      <c r="I2509" s="10" t="s">
        <v>26</v>
      </c>
      <c r="J2509" s="11">
        <f t="shared" si="157"/>
        <v>320000</v>
      </c>
      <c r="K2509" s="11">
        <f t="shared" si="157"/>
        <v>320000</v>
      </c>
      <c r="L2509" s="27">
        <f t="shared" si="158"/>
        <v>0</v>
      </c>
      <c r="M2509" s="12">
        <f t="shared" si="159"/>
        <v>0</v>
      </c>
      <c r="N2509" s="12">
        <f t="shared" si="160"/>
        <v>1</v>
      </c>
      <c r="O2509" s="17" t="s">
        <v>2382</v>
      </c>
    </row>
    <row r="2510" spans="1:15" x14ac:dyDescent="0.35">
      <c r="A2510" s="9" t="s">
        <v>27</v>
      </c>
      <c r="B2510" s="9" t="s">
        <v>2381</v>
      </c>
      <c r="C2510" s="9" t="s">
        <v>801</v>
      </c>
      <c r="D2510" s="9"/>
      <c r="E2510" s="8" t="s">
        <v>802</v>
      </c>
      <c r="F2510" s="10" t="s">
        <v>2403</v>
      </c>
      <c r="G2510" s="10" t="s">
        <v>2404</v>
      </c>
      <c r="H2510" s="10" t="s">
        <v>25</v>
      </c>
      <c r="I2510" s="10" t="s">
        <v>26</v>
      </c>
      <c r="J2510" s="11">
        <f t="shared" si="157"/>
        <v>136832000</v>
      </c>
      <c r="K2510" s="11">
        <f t="shared" si="157"/>
        <v>135552000</v>
      </c>
      <c r="L2510" s="27">
        <f t="shared" si="158"/>
        <v>1280000</v>
      </c>
      <c r="M2510" s="12">
        <f t="shared" si="159"/>
        <v>9.3545369504209538E-3</v>
      </c>
      <c r="N2510" s="12">
        <f t="shared" si="160"/>
        <v>0.99064546304957901</v>
      </c>
      <c r="O2510" s="17" t="s">
        <v>2382</v>
      </c>
    </row>
    <row r="2511" spans="1:15" x14ac:dyDescent="0.35">
      <c r="A2511" s="9" t="s">
        <v>27</v>
      </c>
      <c r="B2511" s="9" t="s">
        <v>2381</v>
      </c>
      <c r="C2511" s="9" t="s">
        <v>801</v>
      </c>
      <c r="D2511" s="9" t="s">
        <v>49</v>
      </c>
      <c r="E2511" s="8" t="s">
        <v>50</v>
      </c>
      <c r="F2511" s="10" t="s">
        <v>2403</v>
      </c>
      <c r="G2511" s="10" t="s">
        <v>2404</v>
      </c>
      <c r="H2511" s="10" t="s">
        <v>25</v>
      </c>
      <c r="I2511" s="10" t="s">
        <v>26</v>
      </c>
      <c r="J2511" s="11">
        <f t="shared" si="157"/>
        <v>136832000</v>
      </c>
      <c r="K2511" s="11">
        <f t="shared" si="157"/>
        <v>135552000</v>
      </c>
      <c r="L2511" s="27">
        <f t="shared" si="158"/>
        <v>1280000</v>
      </c>
      <c r="M2511" s="12">
        <f t="shared" si="159"/>
        <v>9.3545369504209538E-3</v>
      </c>
      <c r="N2511" s="12">
        <f t="shared" si="160"/>
        <v>0.99064546304957901</v>
      </c>
      <c r="O2511" s="17" t="s">
        <v>2382</v>
      </c>
    </row>
    <row r="2512" spans="1:15" x14ac:dyDescent="0.35">
      <c r="A2512" s="9" t="s">
        <v>27</v>
      </c>
      <c r="B2512" s="9" t="s">
        <v>2381</v>
      </c>
      <c r="C2512" s="9" t="s">
        <v>801</v>
      </c>
      <c r="D2512" s="9" t="s">
        <v>1792</v>
      </c>
      <c r="E2512" s="8" t="s">
        <v>1793</v>
      </c>
      <c r="F2512" s="10" t="s">
        <v>2403</v>
      </c>
      <c r="G2512" s="10" t="s">
        <v>2404</v>
      </c>
      <c r="H2512" s="10" t="s">
        <v>25</v>
      </c>
      <c r="I2512" s="10" t="s">
        <v>26</v>
      </c>
      <c r="J2512" s="11">
        <f t="shared" si="157"/>
        <v>136832000</v>
      </c>
      <c r="K2512" s="11">
        <f t="shared" si="157"/>
        <v>135552000</v>
      </c>
      <c r="L2512" s="27">
        <f t="shared" si="158"/>
        <v>1280000</v>
      </c>
      <c r="M2512" s="12">
        <f t="shared" si="159"/>
        <v>9.3545369504209538E-3</v>
      </c>
      <c r="N2512" s="12">
        <f t="shared" si="160"/>
        <v>0.99064546304957901</v>
      </c>
      <c r="O2512" s="17" t="s">
        <v>2382</v>
      </c>
    </row>
    <row r="2513" spans="1:15" x14ac:dyDescent="0.35">
      <c r="A2513" s="9" t="s">
        <v>27</v>
      </c>
      <c r="B2513" s="9" t="s">
        <v>2381</v>
      </c>
      <c r="C2513" s="9" t="s">
        <v>801</v>
      </c>
      <c r="D2513" s="9" t="s">
        <v>1794</v>
      </c>
      <c r="E2513" s="8" t="s">
        <v>1793</v>
      </c>
      <c r="F2513" s="10" t="s">
        <v>2403</v>
      </c>
      <c r="G2513" s="10" t="s">
        <v>2404</v>
      </c>
      <c r="H2513" s="10" t="s">
        <v>25</v>
      </c>
      <c r="I2513" s="10" t="s">
        <v>26</v>
      </c>
      <c r="J2513" s="11">
        <f t="shared" si="157"/>
        <v>136832000</v>
      </c>
      <c r="K2513" s="11">
        <f t="shared" si="157"/>
        <v>135552000</v>
      </c>
      <c r="L2513" s="27">
        <f t="shared" si="158"/>
        <v>1280000</v>
      </c>
      <c r="M2513" s="12">
        <f t="shared" si="159"/>
        <v>9.3545369504209538E-3</v>
      </c>
      <c r="N2513" s="12">
        <f t="shared" si="160"/>
        <v>0.99064546304957901</v>
      </c>
      <c r="O2513" s="17" t="s">
        <v>2382</v>
      </c>
    </row>
    <row r="2514" spans="1:15" x14ac:dyDescent="0.35">
      <c r="A2514" s="9" t="s">
        <v>27</v>
      </c>
      <c r="B2514" s="9" t="s">
        <v>2381</v>
      </c>
      <c r="C2514" s="9" t="s">
        <v>801</v>
      </c>
      <c r="D2514" s="9" t="s">
        <v>1795</v>
      </c>
      <c r="E2514" s="8" t="s">
        <v>1793</v>
      </c>
      <c r="F2514" s="10" t="s">
        <v>2403</v>
      </c>
      <c r="G2514" s="10" t="s">
        <v>2404</v>
      </c>
      <c r="H2514" s="10" t="s">
        <v>25</v>
      </c>
      <c r="I2514" s="10" t="s">
        <v>26</v>
      </c>
      <c r="J2514" s="11">
        <f t="shared" si="157"/>
        <v>136832000</v>
      </c>
      <c r="K2514" s="11">
        <f t="shared" si="157"/>
        <v>135552000</v>
      </c>
      <c r="L2514" s="27">
        <f t="shared" si="158"/>
        <v>1280000</v>
      </c>
      <c r="M2514" s="12">
        <f t="shared" si="159"/>
        <v>9.3545369504209538E-3</v>
      </c>
      <c r="N2514" s="12">
        <f t="shared" si="160"/>
        <v>0.99064546304957901</v>
      </c>
      <c r="O2514" s="17" t="s">
        <v>2382</v>
      </c>
    </row>
    <row r="2515" spans="1:15" x14ac:dyDescent="0.35">
      <c r="A2515" s="9" t="s">
        <v>27</v>
      </c>
      <c r="B2515" s="9" t="s">
        <v>2381</v>
      </c>
      <c r="C2515" s="9" t="s">
        <v>816</v>
      </c>
      <c r="D2515" s="9"/>
      <c r="E2515" s="8" t="s">
        <v>817</v>
      </c>
      <c r="F2515" s="10" t="s">
        <v>2405</v>
      </c>
      <c r="G2515" s="10" t="s">
        <v>2406</v>
      </c>
      <c r="H2515" s="10" t="s">
        <v>25</v>
      </c>
      <c r="I2515" s="10" t="s">
        <v>26</v>
      </c>
      <c r="J2515" s="11">
        <f t="shared" si="157"/>
        <v>4400000</v>
      </c>
      <c r="K2515" s="11">
        <f t="shared" si="157"/>
        <v>4400000</v>
      </c>
      <c r="L2515" s="27">
        <f t="shared" si="158"/>
        <v>0</v>
      </c>
      <c r="M2515" s="12">
        <f t="shared" si="159"/>
        <v>0</v>
      </c>
      <c r="N2515" s="12">
        <f t="shared" si="160"/>
        <v>1</v>
      </c>
      <c r="O2515" s="17" t="s">
        <v>2382</v>
      </c>
    </row>
    <row r="2516" spans="1:15" x14ac:dyDescent="0.35">
      <c r="A2516" s="9" t="s">
        <v>27</v>
      </c>
      <c r="B2516" s="9" t="s">
        <v>2381</v>
      </c>
      <c r="C2516" s="9" t="s">
        <v>816</v>
      </c>
      <c r="D2516" s="9" t="s">
        <v>49</v>
      </c>
      <c r="E2516" s="8" t="s">
        <v>50</v>
      </c>
      <c r="F2516" s="10" t="s">
        <v>2405</v>
      </c>
      <c r="G2516" s="10" t="s">
        <v>2406</v>
      </c>
      <c r="H2516" s="10" t="s">
        <v>25</v>
      </c>
      <c r="I2516" s="10" t="s">
        <v>26</v>
      </c>
      <c r="J2516" s="11">
        <f t="shared" si="157"/>
        <v>4400000</v>
      </c>
      <c r="K2516" s="11">
        <f t="shared" si="157"/>
        <v>4400000</v>
      </c>
      <c r="L2516" s="27">
        <f t="shared" si="158"/>
        <v>0</v>
      </c>
      <c r="M2516" s="12">
        <f t="shared" si="159"/>
        <v>0</v>
      </c>
      <c r="N2516" s="12">
        <f t="shared" si="160"/>
        <v>1</v>
      </c>
      <c r="O2516" s="17" t="s">
        <v>2382</v>
      </c>
    </row>
    <row r="2517" spans="1:15" x14ac:dyDescent="0.35">
      <c r="A2517" s="9" t="s">
        <v>27</v>
      </c>
      <c r="B2517" s="9" t="s">
        <v>2381</v>
      </c>
      <c r="C2517" s="9" t="s">
        <v>816</v>
      </c>
      <c r="D2517" s="9" t="s">
        <v>1792</v>
      </c>
      <c r="E2517" s="8" t="s">
        <v>1793</v>
      </c>
      <c r="F2517" s="10" t="s">
        <v>2405</v>
      </c>
      <c r="G2517" s="10" t="s">
        <v>2406</v>
      </c>
      <c r="H2517" s="10" t="s">
        <v>25</v>
      </c>
      <c r="I2517" s="10" t="s">
        <v>26</v>
      </c>
      <c r="J2517" s="11">
        <f t="shared" si="157"/>
        <v>4400000</v>
      </c>
      <c r="K2517" s="11">
        <f t="shared" si="157"/>
        <v>4400000</v>
      </c>
      <c r="L2517" s="27">
        <f t="shared" si="158"/>
        <v>0</v>
      </c>
      <c r="M2517" s="12">
        <f t="shared" si="159"/>
        <v>0</v>
      </c>
      <c r="N2517" s="12">
        <f t="shared" si="160"/>
        <v>1</v>
      </c>
      <c r="O2517" s="17" t="s">
        <v>2382</v>
      </c>
    </row>
    <row r="2518" spans="1:15" x14ac:dyDescent="0.35">
      <c r="A2518" s="9" t="s">
        <v>27</v>
      </c>
      <c r="B2518" s="9" t="s">
        <v>2381</v>
      </c>
      <c r="C2518" s="9" t="s">
        <v>816</v>
      </c>
      <c r="D2518" s="9" t="s">
        <v>1794</v>
      </c>
      <c r="E2518" s="8" t="s">
        <v>1793</v>
      </c>
      <c r="F2518" s="10" t="s">
        <v>2405</v>
      </c>
      <c r="G2518" s="10" t="s">
        <v>2406</v>
      </c>
      <c r="H2518" s="10" t="s">
        <v>25</v>
      </c>
      <c r="I2518" s="10" t="s">
        <v>26</v>
      </c>
      <c r="J2518" s="11">
        <f t="shared" si="157"/>
        <v>4400000</v>
      </c>
      <c r="K2518" s="11">
        <f t="shared" si="157"/>
        <v>4400000</v>
      </c>
      <c r="L2518" s="27">
        <f t="shared" si="158"/>
        <v>0</v>
      </c>
      <c r="M2518" s="12">
        <f t="shared" si="159"/>
        <v>0</v>
      </c>
      <c r="N2518" s="12">
        <f t="shared" si="160"/>
        <v>1</v>
      </c>
      <c r="O2518" s="17" t="s">
        <v>2382</v>
      </c>
    </row>
    <row r="2519" spans="1:15" x14ac:dyDescent="0.35">
      <c r="A2519" s="9" t="s">
        <v>27</v>
      </c>
      <c r="B2519" s="9" t="s">
        <v>2381</v>
      </c>
      <c r="C2519" s="9" t="s">
        <v>816</v>
      </c>
      <c r="D2519" s="9" t="s">
        <v>1795</v>
      </c>
      <c r="E2519" s="8" t="s">
        <v>1793</v>
      </c>
      <c r="F2519" s="10" t="s">
        <v>2405</v>
      </c>
      <c r="G2519" s="10" t="s">
        <v>2406</v>
      </c>
      <c r="H2519" s="10" t="s">
        <v>25</v>
      </c>
      <c r="I2519" s="10" t="s">
        <v>26</v>
      </c>
      <c r="J2519" s="11">
        <f t="shared" si="157"/>
        <v>4400000</v>
      </c>
      <c r="K2519" s="11">
        <f t="shared" si="157"/>
        <v>4400000</v>
      </c>
      <c r="L2519" s="27">
        <f t="shared" si="158"/>
        <v>0</v>
      </c>
      <c r="M2519" s="12">
        <f t="shared" si="159"/>
        <v>0</v>
      </c>
      <c r="N2519" s="12">
        <f t="shared" si="160"/>
        <v>1</v>
      </c>
      <c r="O2519" s="17" t="s">
        <v>2382</v>
      </c>
    </row>
    <row r="2520" spans="1:15" x14ac:dyDescent="0.35">
      <c r="A2520" s="9" t="s">
        <v>27</v>
      </c>
      <c r="B2520" s="9" t="s">
        <v>2381</v>
      </c>
      <c r="C2520" s="9" t="s">
        <v>888</v>
      </c>
      <c r="D2520" s="9"/>
      <c r="E2520" s="8" t="s">
        <v>889</v>
      </c>
      <c r="F2520" s="10" t="s">
        <v>2407</v>
      </c>
      <c r="G2520" s="10" t="s">
        <v>2408</v>
      </c>
      <c r="H2520" s="10" t="s">
        <v>25</v>
      </c>
      <c r="I2520" s="10" t="s">
        <v>26</v>
      </c>
      <c r="J2520" s="11">
        <f t="shared" si="157"/>
        <v>30940000</v>
      </c>
      <c r="K2520" s="11">
        <f t="shared" si="157"/>
        <v>30620000</v>
      </c>
      <c r="L2520" s="27">
        <f t="shared" si="158"/>
        <v>320000</v>
      </c>
      <c r="M2520" s="12">
        <f t="shared" si="159"/>
        <v>1.0342598577892695E-2</v>
      </c>
      <c r="N2520" s="12">
        <f t="shared" si="160"/>
        <v>0.98965740142210734</v>
      </c>
      <c r="O2520" s="17" t="s">
        <v>2382</v>
      </c>
    </row>
    <row r="2521" spans="1:15" x14ac:dyDescent="0.35">
      <c r="A2521" s="9" t="s">
        <v>27</v>
      </c>
      <c r="B2521" s="9" t="s">
        <v>2381</v>
      </c>
      <c r="C2521" s="9" t="s">
        <v>888</v>
      </c>
      <c r="D2521" s="9" t="s">
        <v>49</v>
      </c>
      <c r="E2521" s="8" t="s">
        <v>50</v>
      </c>
      <c r="F2521" s="10" t="s">
        <v>2407</v>
      </c>
      <c r="G2521" s="10" t="s">
        <v>2408</v>
      </c>
      <c r="H2521" s="10" t="s">
        <v>25</v>
      </c>
      <c r="I2521" s="10" t="s">
        <v>26</v>
      </c>
      <c r="J2521" s="11">
        <f t="shared" si="157"/>
        <v>30940000</v>
      </c>
      <c r="K2521" s="11">
        <f t="shared" si="157"/>
        <v>30620000</v>
      </c>
      <c r="L2521" s="27">
        <f t="shared" si="158"/>
        <v>320000</v>
      </c>
      <c r="M2521" s="12">
        <f t="shared" si="159"/>
        <v>1.0342598577892695E-2</v>
      </c>
      <c r="N2521" s="12">
        <f t="shared" si="160"/>
        <v>0.98965740142210734</v>
      </c>
      <c r="O2521" s="17" t="s">
        <v>2382</v>
      </c>
    </row>
    <row r="2522" spans="1:15" x14ac:dyDescent="0.35">
      <c r="A2522" s="9" t="s">
        <v>27</v>
      </c>
      <c r="B2522" s="9" t="s">
        <v>2381</v>
      </c>
      <c r="C2522" s="9" t="s">
        <v>888</v>
      </c>
      <c r="D2522" s="9" t="s">
        <v>1792</v>
      </c>
      <c r="E2522" s="8" t="s">
        <v>1793</v>
      </c>
      <c r="F2522" s="10" t="s">
        <v>2407</v>
      </c>
      <c r="G2522" s="10" t="s">
        <v>2408</v>
      </c>
      <c r="H2522" s="10" t="s">
        <v>25</v>
      </c>
      <c r="I2522" s="10" t="s">
        <v>26</v>
      </c>
      <c r="J2522" s="11">
        <f t="shared" si="157"/>
        <v>30940000</v>
      </c>
      <c r="K2522" s="11">
        <f t="shared" si="157"/>
        <v>30620000</v>
      </c>
      <c r="L2522" s="27">
        <f t="shared" si="158"/>
        <v>320000</v>
      </c>
      <c r="M2522" s="12">
        <f t="shared" si="159"/>
        <v>1.0342598577892695E-2</v>
      </c>
      <c r="N2522" s="12">
        <f t="shared" si="160"/>
        <v>0.98965740142210734</v>
      </c>
      <c r="O2522" s="17" t="s">
        <v>2382</v>
      </c>
    </row>
    <row r="2523" spans="1:15" x14ac:dyDescent="0.35">
      <c r="A2523" s="9" t="s">
        <v>27</v>
      </c>
      <c r="B2523" s="9" t="s">
        <v>2381</v>
      </c>
      <c r="C2523" s="9" t="s">
        <v>888</v>
      </c>
      <c r="D2523" s="9" t="s">
        <v>1794</v>
      </c>
      <c r="E2523" s="8" t="s">
        <v>1793</v>
      </c>
      <c r="F2523" s="10" t="s">
        <v>2407</v>
      </c>
      <c r="G2523" s="10" t="s">
        <v>2408</v>
      </c>
      <c r="H2523" s="10" t="s">
        <v>25</v>
      </c>
      <c r="I2523" s="10" t="s">
        <v>26</v>
      </c>
      <c r="J2523" s="11">
        <f t="shared" si="157"/>
        <v>30940000</v>
      </c>
      <c r="K2523" s="11">
        <f t="shared" si="157"/>
        <v>30620000</v>
      </c>
      <c r="L2523" s="27">
        <f t="shared" si="158"/>
        <v>320000</v>
      </c>
      <c r="M2523" s="12">
        <f t="shared" si="159"/>
        <v>1.0342598577892695E-2</v>
      </c>
      <c r="N2523" s="12">
        <f t="shared" si="160"/>
        <v>0.98965740142210734</v>
      </c>
      <c r="O2523" s="17" t="s">
        <v>2382</v>
      </c>
    </row>
    <row r="2524" spans="1:15" x14ac:dyDescent="0.35">
      <c r="A2524" s="9" t="s">
        <v>27</v>
      </c>
      <c r="B2524" s="9" t="s">
        <v>2381</v>
      </c>
      <c r="C2524" s="9" t="s">
        <v>888</v>
      </c>
      <c r="D2524" s="9" t="s">
        <v>1795</v>
      </c>
      <c r="E2524" s="8" t="s">
        <v>1793</v>
      </c>
      <c r="F2524" s="10" t="s">
        <v>2407</v>
      </c>
      <c r="G2524" s="10" t="s">
        <v>2408</v>
      </c>
      <c r="H2524" s="10" t="s">
        <v>25</v>
      </c>
      <c r="I2524" s="10" t="s">
        <v>26</v>
      </c>
      <c r="J2524" s="11">
        <f t="shared" si="157"/>
        <v>30940000</v>
      </c>
      <c r="K2524" s="11">
        <f t="shared" si="157"/>
        <v>30620000</v>
      </c>
      <c r="L2524" s="27">
        <f t="shared" si="158"/>
        <v>320000</v>
      </c>
      <c r="M2524" s="12">
        <f t="shared" si="159"/>
        <v>1.0342598577892695E-2</v>
      </c>
      <c r="N2524" s="12">
        <f t="shared" si="160"/>
        <v>0.98965740142210734</v>
      </c>
      <c r="O2524" s="17" t="s">
        <v>2382</v>
      </c>
    </row>
    <row r="2525" spans="1:15" x14ac:dyDescent="0.35">
      <c r="A2525" s="9" t="s">
        <v>27</v>
      </c>
      <c r="B2525" s="9" t="s">
        <v>2381</v>
      </c>
      <c r="C2525" s="9" t="s">
        <v>922</v>
      </c>
      <c r="D2525" s="9"/>
      <c r="E2525" s="8" t="s">
        <v>923</v>
      </c>
      <c r="F2525" s="10" t="s">
        <v>2409</v>
      </c>
      <c r="G2525" s="10" t="s">
        <v>2410</v>
      </c>
      <c r="H2525" s="10" t="s">
        <v>25</v>
      </c>
      <c r="I2525" s="10" t="s">
        <v>26</v>
      </c>
      <c r="J2525" s="11">
        <f t="shared" si="157"/>
        <v>196160000</v>
      </c>
      <c r="K2525" s="11">
        <f t="shared" si="157"/>
        <v>196160000</v>
      </c>
      <c r="L2525" s="27">
        <f t="shared" si="158"/>
        <v>0</v>
      </c>
      <c r="M2525" s="12">
        <f t="shared" si="159"/>
        <v>0</v>
      </c>
      <c r="N2525" s="12">
        <f t="shared" si="160"/>
        <v>1</v>
      </c>
      <c r="O2525" s="17" t="s">
        <v>2382</v>
      </c>
    </row>
    <row r="2526" spans="1:15" x14ac:dyDescent="0.35">
      <c r="A2526" s="9" t="s">
        <v>27</v>
      </c>
      <c r="B2526" s="9" t="s">
        <v>2381</v>
      </c>
      <c r="C2526" s="9" t="s">
        <v>922</v>
      </c>
      <c r="D2526" s="9" t="s">
        <v>49</v>
      </c>
      <c r="E2526" s="8" t="s">
        <v>50</v>
      </c>
      <c r="F2526" s="10" t="s">
        <v>2409</v>
      </c>
      <c r="G2526" s="10" t="s">
        <v>2410</v>
      </c>
      <c r="H2526" s="10" t="s">
        <v>25</v>
      </c>
      <c r="I2526" s="10" t="s">
        <v>26</v>
      </c>
      <c r="J2526" s="11">
        <f t="shared" si="157"/>
        <v>196160000</v>
      </c>
      <c r="K2526" s="11">
        <f t="shared" si="157"/>
        <v>196160000</v>
      </c>
      <c r="L2526" s="27">
        <f t="shared" si="158"/>
        <v>0</v>
      </c>
      <c r="M2526" s="12">
        <f t="shared" si="159"/>
        <v>0</v>
      </c>
      <c r="N2526" s="12">
        <f t="shared" si="160"/>
        <v>1</v>
      </c>
      <c r="O2526" s="17" t="s">
        <v>2382</v>
      </c>
    </row>
    <row r="2527" spans="1:15" x14ac:dyDescent="0.35">
      <c r="A2527" s="9" t="s">
        <v>27</v>
      </c>
      <c r="B2527" s="9" t="s">
        <v>2381</v>
      </c>
      <c r="C2527" s="9" t="s">
        <v>922</v>
      </c>
      <c r="D2527" s="9" t="s">
        <v>1792</v>
      </c>
      <c r="E2527" s="8" t="s">
        <v>1793</v>
      </c>
      <c r="F2527" s="10" t="s">
        <v>2409</v>
      </c>
      <c r="G2527" s="10" t="s">
        <v>2410</v>
      </c>
      <c r="H2527" s="10" t="s">
        <v>25</v>
      </c>
      <c r="I2527" s="10" t="s">
        <v>26</v>
      </c>
      <c r="J2527" s="11">
        <f t="shared" si="157"/>
        <v>196160000</v>
      </c>
      <c r="K2527" s="11">
        <f t="shared" si="157"/>
        <v>196160000</v>
      </c>
      <c r="L2527" s="27">
        <f t="shared" si="158"/>
        <v>0</v>
      </c>
      <c r="M2527" s="12">
        <f t="shared" si="159"/>
        <v>0</v>
      </c>
      <c r="N2527" s="12">
        <f t="shared" si="160"/>
        <v>1</v>
      </c>
      <c r="O2527" s="17" t="s">
        <v>2382</v>
      </c>
    </row>
    <row r="2528" spans="1:15" x14ac:dyDescent="0.35">
      <c r="A2528" s="9" t="s">
        <v>27</v>
      </c>
      <c r="B2528" s="9" t="s">
        <v>2381</v>
      </c>
      <c r="C2528" s="9" t="s">
        <v>922</v>
      </c>
      <c r="D2528" s="9" t="s">
        <v>1794</v>
      </c>
      <c r="E2528" s="8" t="s">
        <v>1793</v>
      </c>
      <c r="F2528" s="10" t="s">
        <v>2409</v>
      </c>
      <c r="G2528" s="10" t="s">
        <v>2410</v>
      </c>
      <c r="H2528" s="10" t="s">
        <v>25</v>
      </c>
      <c r="I2528" s="10" t="s">
        <v>26</v>
      </c>
      <c r="J2528" s="11">
        <f t="shared" si="157"/>
        <v>196160000</v>
      </c>
      <c r="K2528" s="11">
        <f t="shared" si="157"/>
        <v>196160000</v>
      </c>
      <c r="L2528" s="27">
        <f t="shared" si="158"/>
        <v>0</v>
      </c>
      <c r="M2528" s="12">
        <f t="shared" si="159"/>
        <v>0</v>
      </c>
      <c r="N2528" s="12">
        <f t="shared" si="160"/>
        <v>1</v>
      </c>
      <c r="O2528" s="17" t="s">
        <v>2382</v>
      </c>
    </row>
    <row r="2529" spans="1:15" x14ac:dyDescent="0.35">
      <c r="A2529" s="9" t="s">
        <v>27</v>
      </c>
      <c r="B2529" s="9" t="s">
        <v>2381</v>
      </c>
      <c r="C2529" s="9" t="s">
        <v>922</v>
      </c>
      <c r="D2529" s="9" t="s">
        <v>1795</v>
      </c>
      <c r="E2529" s="8" t="s">
        <v>1793</v>
      </c>
      <c r="F2529" s="10" t="s">
        <v>2409</v>
      </c>
      <c r="G2529" s="10" t="s">
        <v>2410</v>
      </c>
      <c r="H2529" s="10" t="s">
        <v>25</v>
      </c>
      <c r="I2529" s="10" t="s">
        <v>26</v>
      </c>
      <c r="J2529" s="11">
        <f t="shared" si="157"/>
        <v>196160000</v>
      </c>
      <c r="K2529" s="11">
        <f t="shared" si="157"/>
        <v>196160000</v>
      </c>
      <c r="L2529" s="27">
        <f t="shared" si="158"/>
        <v>0</v>
      </c>
      <c r="M2529" s="12">
        <f t="shared" si="159"/>
        <v>0</v>
      </c>
      <c r="N2529" s="12">
        <f t="shared" si="160"/>
        <v>1</v>
      </c>
      <c r="O2529" s="17" t="s">
        <v>2382</v>
      </c>
    </row>
    <row r="2530" spans="1:15" x14ac:dyDescent="0.35">
      <c r="A2530" s="9" t="s">
        <v>27</v>
      </c>
      <c r="B2530" s="9" t="s">
        <v>2381</v>
      </c>
      <c r="C2530" s="9" t="s">
        <v>1215</v>
      </c>
      <c r="D2530" s="9"/>
      <c r="E2530" s="8" t="s">
        <v>1216</v>
      </c>
      <c r="F2530" s="10" t="s">
        <v>2411</v>
      </c>
      <c r="G2530" s="10" t="s">
        <v>2412</v>
      </c>
      <c r="H2530" s="10" t="s">
        <v>25</v>
      </c>
      <c r="I2530" s="10" t="s">
        <v>26</v>
      </c>
      <c r="J2530" s="11">
        <f t="shared" si="157"/>
        <v>196982000</v>
      </c>
      <c r="K2530" s="11">
        <f t="shared" si="157"/>
        <v>148262505</v>
      </c>
      <c r="L2530" s="27">
        <f t="shared" si="158"/>
        <v>48719495</v>
      </c>
      <c r="M2530" s="12">
        <f t="shared" si="159"/>
        <v>0.24732967986922663</v>
      </c>
      <c r="N2530" s="12">
        <f t="shared" si="160"/>
        <v>0.7526703201307734</v>
      </c>
      <c r="O2530" s="17" t="s">
        <v>2382</v>
      </c>
    </row>
    <row r="2531" spans="1:15" x14ac:dyDescent="0.35">
      <c r="A2531" s="9" t="s">
        <v>27</v>
      </c>
      <c r="B2531" s="9" t="s">
        <v>2381</v>
      </c>
      <c r="C2531" s="9" t="s">
        <v>1215</v>
      </c>
      <c r="D2531" s="9" t="s">
        <v>164</v>
      </c>
      <c r="E2531" s="8" t="s">
        <v>165</v>
      </c>
      <c r="F2531" s="10" t="s">
        <v>2413</v>
      </c>
      <c r="G2531" s="10" t="s">
        <v>2414</v>
      </c>
      <c r="H2531" s="10" t="s">
        <v>25</v>
      </c>
      <c r="I2531" s="10" t="s">
        <v>26</v>
      </c>
      <c r="J2531" s="11">
        <f t="shared" si="157"/>
        <v>122589000</v>
      </c>
      <c r="K2531" s="11">
        <f t="shared" si="157"/>
        <v>93897344</v>
      </c>
      <c r="L2531" s="27">
        <f t="shared" si="158"/>
        <v>28691656</v>
      </c>
      <c r="M2531" s="12">
        <f t="shared" si="159"/>
        <v>0.23404755728491136</v>
      </c>
      <c r="N2531" s="12">
        <f t="shared" si="160"/>
        <v>0.76595244271508867</v>
      </c>
      <c r="O2531" s="17" t="s">
        <v>2382</v>
      </c>
    </row>
    <row r="2532" spans="1:15" x14ac:dyDescent="0.35">
      <c r="A2532" s="9" t="s">
        <v>27</v>
      </c>
      <c r="B2532" s="9" t="s">
        <v>2381</v>
      </c>
      <c r="C2532" s="9" t="s">
        <v>1215</v>
      </c>
      <c r="D2532" s="9" t="s">
        <v>270</v>
      </c>
      <c r="E2532" s="8" t="s">
        <v>271</v>
      </c>
      <c r="F2532" s="10" t="s">
        <v>2413</v>
      </c>
      <c r="G2532" s="10" t="s">
        <v>2414</v>
      </c>
      <c r="H2532" s="10" t="s">
        <v>25</v>
      </c>
      <c r="I2532" s="10" t="s">
        <v>26</v>
      </c>
      <c r="J2532" s="11">
        <f t="shared" si="157"/>
        <v>122589000</v>
      </c>
      <c r="K2532" s="11">
        <f t="shared" si="157"/>
        <v>93897344</v>
      </c>
      <c r="L2532" s="27">
        <f t="shared" si="158"/>
        <v>28691656</v>
      </c>
      <c r="M2532" s="12">
        <f t="shared" si="159"/>
        <v>0.23404755728491136</v>
      </c>
      <c r="N2532" s="12">
        <f t="shared" si="160"/>
        <v>0.76595244271508867</v>
      </c>
      <c r="O2532" s="17" t="s">
        <v>2382</v>
      </c>
    </row>
    <row r="2533" spans="1:15" x14ac:dyDescent="0.35">
      <c r="A2533" s="9" t="s">
        <v>27</v>
      </c>
      <c r="B2533" s="9" t="s">
        <v>2381</v>
      </c>
      <c r="C2533" s="9" t="s">
        <v>1215</v>
      </c>
      <c r="D2533" s="9" t="s">
        <v>1023</v>
      </c>
      <c r="E2533" s="8" t="s">
        <v>1024</v>
      </c>
      <c r="F2533" s="10" t="s">
        <v>2413</v>
      </c>
      <c r="G2533" s="10" t="s">
        <v>2414</v>
      </c>
      <c r="H2533" s="10" t="s">
        <v>25</v>
      </c>
      <c r="I2533" s="10" t="s">
        <v>26</v>
      </c>
      <c r="J2533" s="11">
        <f t="shared" si="157"/>
        <v>122589000</v>
      </c>
      <c r="K2533" s="11">
        <f t="shared" si="157"/>
        <v>93897344</v>
      </c>
      <c r="L2533" s="27">
        <f t="shared" si="158"/>
        <v>28691656</v>
      </c>
      <c r="M2533" s="12">
        <f t="shared" si="159"/>
        <v>0.23404755728491136</v>
      </c>
      <c r="N2533" s="12">
        <f t="shared" si="160"/>
        <v>0.76595244271508867</v>
      </c>
      <c r="O2533" s="17" t="s">
        <v>2382</v>
      </c>
    </row>
    <row r="2534" spans="1:15" x14ac:dyDescent="0.35">
      <c r="A2534" s="9" t="s">
        <v>27</v>
      </c>
      <c r="B2534" s="9" t="s">
        <v>2381</v>
      </c>
      <c r="C2534" s="9" t="s">
        <v>1215</v>
      </c>
      <c r="D2534" s="9" t="s">
        <v>1025</v>
      </c>
      <c r="E2534" s="8" t="s">
        <v>1024</v>
      </c>
      <c r="F2534" s="10" t="s">
        <v>2413</v>
      </c>
      <c r="G2534" s="10" t="s">
        <v>2414</v>
      </c>
      <c r="H2534" s="10" t="s">
        <v>25</v>
      </c>
      <c r="I2534" s="10" t="s">
        <v>26</v>
      </c>
      <c r="J2534" s="11">
        <f t="shared" si="157"/>
        <v>122589000</v>
      </c>
      <c r="K2534" s="11">
        <f t="shared" si="157"/>
        <v>93897344</v>
      </c>
      <c r="L2534" s="27">
        <f t="shared" si="158"/>
        <v>28691656</v>
      </c>
      <c r="M2534" s="12">
        <f t="shared" si="159"/>
        <v>0.23404755728491136</v>
      </c>
      <c r="N2534" s="12">
        <f t="shared" si="160"/>
        <v>0.76595244271508867</v>
      </c>
      <c r="O2534" s="17" t="s">
        <v>2382</v>
      </c>
    </row>
    <row r="2535" spans="1:15" x14ac:dyDescent="0.35">
      <c r="A2535" s="9" t="s">
        <v>27</v>
      </c>
      <c r="B2535" s="9" t="s">
        <v>2381</v>
      </c>
      <c r="C2535" s="9" t="s">
        <v>1215</v>
      </c>
      <c r="D2535" s="9" t="s">
        <v>49</v>
      </c>
      <c r="E2535" s="8" t="s">
        <v>50</v>
      </c>
      <c r="F2535" s="10" t="s">
        <v>2415</v>
      </c>
      <c r="G2535" s="10" t="s">
        <v>2416</v>
      </c>
      <c r="H2535" s="10" t="s">
        <v>25</v>
      </c>
      <c r="I2535" s="10" t="s">
        <v>26</v>
      </c>
      <c r="J2535" s="11">
        <f t="shared" si="157"/>
        <v>74393000</v>
      </c>
      <c r="K2535" s="11">
        <f t="shared" si="157"/>
        <v>54365161</v>
      </c>
      <c r="L2535" s="27">
        <f t="shared" si="158"/>
        <v>20027839</v>
      </c>
      <c r="M2535" s="12">
        <f t="shared" si="159"/>
        <v>0.26921671393813934</v>
      </c>
      <c r="N2535" s="12">
        <f t="shared" si="160"/>
        <v>0.7307832860618606</v>
      </c>
      <c r="O2535" s="17" t="s">
        <v>2382</v>
      </c>
    </row>
    <row r="2536" spans="1:15" x14ac:dyDescent="0.35">
      <c r="A2536" s="9" t="s">
        <v>27</v>
      </c>
      <c r="B2536" s="9" t="s">
        <v>2381</v>
      </c>
      <c r="C2536" s="9" t="s">
        <v>1215</v>
      </c>
      <c r="D2536" s="9" t="s">
        <v>1792</v>
      </c>
      <c r="E2536" s="8" t="s">
        <v>1793</v>
      </c>
      <c r="F2536" s="10" t="s">
        <v>2415</v>
      </c>
      <c r="G2536" s="10" t="s">
        <v>2416</v>
      </c>
      <c r="H2536" s="10" t="s">
        <v>25</v>
      </c>
      <c r="I2536" s="10" t="s">
        <v>26</v>
      </c>
      <c r="J2536" s="11">
        <f t="shared" si="157"/>
        <v>74393000</v>
      </c>
      <c r="K2536" s="11">
        <f t="shared" si="157"/>
        <v>54365161</v>
      </c>
      <c r="L2536" s="27">
        <f t="shared" si="158"/>
        <v>20027839</v>
      </c>
      <c r="M2536" s="12">
        <f t="shared" si="159"/>
        <v>0.26921671393813934</v>
      </c>
      <c r="N2536" s="12">
        <f t="shared" si="160"/>
        <v>0.7307832860618606</v>
      </c>
      <c r="O2536" s="17" t="s">
        <v>2382</v>
      </c>
    </row>
    <row r="2537" spans="1:15" x14ac:dyDescent="0.35">
      <c r="A2537" s="9" t="s">
        <v>27</v>
      </c>
      <c r="B2537" s="9" t="s">
        <v>2381</v>
      </c>
      <c r="C2537" s="9" t="s">
        <v>1215</v>
      </c>
      <c r="D2537" s="9" t="s">
        <v>1794</v>
      </c>
      <c r="E2537" s="8" t="s">
        <v>1793</v>
      </c>
      <c r="F2537" s="10" t="s">
        <v>2415</v>
      </c>
      <c r="G2537" s="10" t="s">
        <v>2416</v>
      </c>
      <c r="H2537" s="10" t="s">
        <v>25</v>
      </c>
      <c r="I2537" s="10" t="s">
        <v>26</v>
      </c>
      <c r="J2537" s="11">
        <f t="shared" si="157"/>
        <v>74393000</v>
      </c>
      <c r="K2537" s="11">
        <f t="shared" si="157"/>
        <v>54365161</v>
      </c>
      <c r="L2537" s="27">
        <f t="shared" si="158"/>
        <v>20027839</v>
      </c>
      <c r="M2537" s="12">
        <f t="shared" si="159"/>
        <v>0.26921671393813934</v>
      </c>
      <c r="N2537" s="12">
        <f t="shared" si="160"/>
        <v>0.7307832860618606</v>
      </c>
      <c r="O2537" s="17" t="s">
        <v>2382</v>
      </c>
    </row>
    <row r="2538" spans="1:15" x14ac:dyDescent="0.35">
      <c r="A2538" s="9" t="s">
        <v>27</v>
      </c>
      <c r="B2538" s="9" t="s">
        <v>2381</v>
      </c>
      <c r="C2538" s="9" t="s">
        <v>1215</v>
      </c>
      <c r="D2538" s="9" t="s">
        <v>1795</v>
      </c>
      <c r="E2538" s="8" t="s">
        <v>1793</v>
      </c>
      <c r="F2538" s="10" t="s">
        <v>2415</v>
      </c>
      <c r="G2538" s="10" t="s">
        <v>2416</v>
      </c>
      <c r="H2538" s="10" t="s">
        <v>25</v>
      </c>
      <c r="I2538" s="10" t="s">
        <v>26</v>
      </c>
      <c r="J2538" s="11">
        <f t="shared" si="157"/>
        <v>74393000</v>
      </c>
      <c r="K2538" s="11">
        <f t="shared" si="157"/>
        <v>54365161</v>
      </c>
      <c r="L2538" s="27">
        <f t="shared" si="158"/>
        <v>20027839</v>
      </c>
      <c r="M2538" s="12">
        <f t="shared" si="159"/>
        <v>0.26921671393813934</v>
      </c>
      <c r="N2538" s="12">
        <f t="shared" si="160"/>
        <v>0.7307832860618606</v>
      </c>
      <c r="O2538" s="17" t="s">
        <v>2382</v>
      </c>
    </row>
    <row r="2539" spans="1:15" ht="31" x14ac:dyDescent="0.35">
      <c r="A2539" s="9" t="s">
        <v>27</v>
      </c>
      <c r="B2539" s="9" t="s">
        <v>2381</v>
      </c>
      <c r="C2539" s="9" t="s">
        <v>1290</v>
      </c>
      <c r="D2539" s="9"/>
      <c r="E2539" s="8" t="s">
        <v>1291</v>
      </c>
      <c r="F2539" s="10" t="s">
        <v>1817</v>
      </c>
      <c r="G2539" s="10" t="s">
        <v>285</v>
      </c>
      <c r="H2539" s="10" t="s">
        <v>25</v>
      </c>
      <c r="I2539" s="10" t="s">
        <v>26</v>
      </c>
      <c r="J2539" s="11">
        <f t="shared" si="157"/>
        <v>160000</v>
      </c>
      <c r="K2539" s="11">
        <f t="shared" si="157"/>
        <v>160000</v>
      </c>
      <c r="L2539" s="27">
        <f t="shared" si="158"/>
        <v>0</v>
      </c>
      <c r="M2539" s="12">
        <f t="shared" si="159"/>
        <v>0</v>
      </c>
      <c r="N2539" s="12">
        <f t="shared" si="160"/>
        <v>1</v>
      </c>
      <c r="O2539" s="17" t="s">
        <v>2382</v>
      </c>
    </row>
    <row r="2540" spans="1:15" x14ac:dyDescent="0.35">
      <c r="A2540" s="9" t="s">
        <v>27</v>
      </c>
      <c r="B2540" s="9" t="s">
        <v>2381</v>
      </c>
      <c r="C2540" s="9" t="s">
        <v>1290</v>
      </c>
      <c r="D2540" s="9" t="s">
        <v>49</v>
      </c>
      <c r="E2540" s="8" t="s">
        <v>50</v>
      </c>
      <c r="F2540" s="10" t="s">
        <v>1817</v>
      </c>
      <c r="G2540" s="10" t="s">
        <v>285</v>
      </c>
      <c r="H2540" s="10" t="s">
        <v>25</v>
      </c>
      <c r="I2540" s="10" t="s">
        <v>26</v>
      </c>
      <c r="J2540" s="11">
        <f t="shared" si="157"/>
        <v>160000</v>
      </c>
      <c r="K2540" s="11">
        <f t="shared" si="157"/>
        <v>160000</v>
      </c>
      <c r="L2540" s="27">
        <f t="shared" si="158"/>
        <v>0</v>
      </c>
      <c r="M2540" s="12">
        <f t="shared" si="159"/>
        <v>0</v>
      </c>
      <c r="N2540" s="12">
        <f t="shared" si="160"/>
        <v>1</v>
      </c>
      <c r="O2540" s="17" t="s">
        <v>2382</v>
      </c>
    </row>
    <row r="2541" spans="1:15" x14ac:dyDescent="0.35">
      <c r="A2541" s="9" t="s">
        <v>27</v>
      </c>
      <c r="B2541" s="9" t="s">
        <v>2381</v>
      </c>
      <c r="C2541" s="9" t="s">
        <v>1290</v>
      </c>
      <c r="D2541" s="9" t="s">
        <v>1792</v>
      </c>
      <c r="E2541" s="8" t="s">
        <v>1793</v>
      </c>
      <c r="F2541" s="10" t="s">
        <v>1817</v>
      </c>
      <c r="G2541" s="10" t="s">
        <v>285</v>
      </c>
      <c r="H2541" s="10" t="s">
        <v>25</v>
      </c>
      <c r="I2541" s="10" t="s">
        <v>26</v>
      </c>
      <c r="J2541" s="11">
        <f t="shared" si="157"/>
        <v>160000</v>
      </c>
      <c r="K2541" s="11">
        <f t="shared" si="157"/>
        <v>160000</v>
      </c>
      <c r="L2541" s="27">
        <f t="shared" si="158"/>
        <v>0</v>
      </c>
      <c r="M2541" s="12">
        <f t="shared" si="159"/>
        <v>0</v>
      </c>
      <c r="N2541" s="12">
        <f t="shared" si="160"/>
        <v>1</v>
      </c>
      <c r="O2541" s="17" t="s">
        <v>2382</v>
      </c>
    </row>
    <row r="2542" spans="1:15" x14ac:dyDescent="0.35">
      <c r="A2542" s="9" t="s">
        <v>27</v>
      </c>
      <c r="B2542" s="9" t="s">
        <v>2381</v>
      </c>
      <c r="C2542" s="9" t="s">
        <v>1290</v>
      </c>
      <c r="D2542" s="9" t="s">
        <v>1794</v>
      </c>
      <c r="E2542" s="8" t="s">
        <v>1793</v>
      </c>
      <c r="F2542" s="10" t="s">
        <v>1817</v>
      </c>
      <c r="G2542" s="10" t="s">
        <v>285</v>
      </c>
      <c r="H2542" s="10" t="s">
        <v>25</v>
      </c>
      <c r="I2542" s="10" t="s">
        <v>26</v>
      </c>
      <c r="J2542" s="11">
        <f t="shared" si="157"/>
        <v>160000</v>
      </c>
      <c r="K2542" s="11">
        <f t="shared" si="157"/>
        <v>160000</v>
      </c>
      <c r="L2542" s="27">
        <f t="shared" si="158"/>
        <v>0</v>
      </c>
      <c r="M2542" s="12">
        <f t="shared" si="159"/>
        <v>0</v>
      </c>
      <c r="N2542" s="12">
        <f t="shared" si="160"/>
        <v>1</v>
      </c>
      <c r="O2542" s="17" t="s">
        <v>2382</v>
      </c>
    </row>
    <row r="2543" spans="1:15" x14ac:dyDescent="0.35">
      <c r="A2543" s="9" t="s">
        <v>27</v>
      </c>
      <c r="B2543" s="9" t="s">
        <v>2381</v>
      </c>
      <c r="C2543" s="9" t="s">
        <v>1290</v>
      </c>
      <c r="D2543" s="9" t="s">
        <v>1795</v>
      </c>
      <c r="E2543" s="8" t="s">
        <v>1793</v>
      </c>
      <c r="F2543" s="10" t="s">
        <v>1817</v>
      </c>
      <c r="G2543" s="10" t="s">
        <v>285</v>
      </c>
      <c r="H2543" s="10" t="s">
        <v>25</v>
      </c>
      <c r="I2543" s="10" t="s">
        <v>26</v>
      </c>
      <c r="J2543" s="11">
        <f t="shared" si="157"/>
        <v>160000</v>
      </c>
      <c r="K2543" s="11">
        <f t="shared" si="157"/>
        <v>160000</v>
      </c>
      <c r="L2543" s="27">
        <f t="shared" si="158"/>
        <v>0</v>
      </c>
      <c r="M2543" s="12">
        <f t="shared" si="159"/>
        <v>0</v>
      </c>
      <c r="N2543" s="12">
        <f t="shared" si="160"/>
        <v>1</v>
      </c>
      <c r="O2543" s="17" t="s">
        <v>2382</v>
      </c>
    </row>
    <row r="2544" spans="1:15" x14ac:dyDescent="0.35">
      <c r="A2544" s="9" t="s">
        <v>27</v>
      </c>
      <c r="B2544" s="9" t="s">
        <v>2381</v>
      </c>
      <c r="C2544" s="9" t="s">
        <v>1818</v>
      </c>
      <c r="D2544" s="9"/>
      <c r="E2544" s="8" t="s">
        <v>1819</v>
      </c>
      <c r="F2544" s="10" t="s">
        <v>2417</v>
      </c>
      <c r="G2544" s="10" t="s">
        <v>2418</v>
      </c>
      <c r="H2544" s="10" t="s">
        <v>25</v>
      </c>
      <c r="I2544" s="10" t="s">
        <v>26</v>
      </c>
      <c r="J2544" s="11">
        <f t="shared" si="157"/>
        <v>7200000</v>
      </c>
      <c r="K2544" s="11">
        <f t="shared" si="157"/>
        <v>5040000</v>
      </c>
      <c r="L2544" s="27">
        <f t="shared" si="158"/>
        <v>2160000</v>
      </c>
      <c r="M2544" s="12">
        <f t="shared" si="159"/>
        <v>0.3</v>
      </c>
      <c r="N2544" s="12">
        <f t="shared" si="160"/>
        <v>0.7</v>
      </c>
      <c r="O2544" s="17" t="s">
        <v>2382</v>
      </c>
    </row>
    <row r="2545" spans="1:15" x14ac:dyDescent="0.35">
      <c r="A2545" s="9" t="s">
        <v>27</v>
      </c>
      <c r="B2545" s="9" t="s">
        <v>2381</v>
      </c>
      <c r="C2545" s="9" t="s">
        <v>1818</v>
      </c>
      <c r="D2545" s="9" t="s">
        <v>49</v>
      </c>
      <c r="E2545" s="8" t="s">
        <v>50</v>
      </c>
      <c r="F2545" s="10" t="s">
        <v>2417</v>
      </c>
      <c r="G2545" s="10" t="s">
        <v>2418</v>
      </c>
      <c r="H2545" s="10" t="s">
        <v>25</v>
      </c>
      <c r="I2545" s="10" t="s">
        <v>26</v>
      </c>
      <c r="J2545" s="11">
        <f t="shared" si="157"/>
        <v>7200000</v>
      </c>
      <c r="K2545" s="11">
        <f t="shared" si="157"/>
        <v>5040000</v>
      </c>
      <c r="L2545" s="27">
        <f t="shared" si="158"/>
        <v>2160000</v>
      </c>
      <c r="M2545" s="12">
        <f t="shared" si="159"/>
        <v>0.3</v>
      </c>
      <c r="N2545" s="12">
        <f t="shared" si="160"/>
        <v>0.7</v>
      </c>
      <c r="O2545" s="17" t="s">
        <v>2382</v>
      </c>
    </row>
    <row r="2546" spans="1:15" x14ac:dyDescent="0.35">
      <c r="A2546" s="9" t="s">
        <v>27</v>
      </c>
      <c r="B2546" s="9" t="s">
        <v>2381</v>
      </c>
      <c r="C2546" s="9" t="s">
        <v>1818</v>
      </c>
      <c r="D2546" s="9" t="s">
        <v>1792</v>
      </c>
      <c r="E2546" s="8" t="s">
        <v>1793</v>
      </c>
      <c r="F2546" s="10" t="s">
        <v>2417</v>
      </c>
      <c r="G2546" s="10" t="s">
        <v>2418</v>
      </c>
      <c r="H2546" s="10" t="s">
        <v>25</v>
      </c>
      <c r="I2546" s="10" t="s">
        <v>26</v>
      </c>
      <c r="J2546" s="11">
        <f t="shared" si="157"/>
        <v>7200000</v>
      </c>
      <c r="K2546" s="11">
        <f t="shared" si="157"/>
        <v>5040000</v>
      </c>
      <c r="L2546" s="27">
        <f t="shared" si="158"/>
        <v>2160000</v>
      </c>
      <c r="M2546" s="12">
        <f t="shared" si="159"/>
        <v>0.3</v>
      </c>
      <c r="N2546" s="12">
        <f t="shared" si="160"/>
        <v>0.7</v>
      </c>
      <c r="O2546" s="17" t="s">
        <v>2382</v>
      </c>
    </row>
    <row r="2547" spans="1:15" x14ac:dyDescent="0.35">
      <c r="A2547" s="9" t="s">
        <v>27</v>
      </c>
      <c r="B2547" s="9" t="s">
        <v>2381</v>
      </c>
      <c r="C2547" s="9" t="s">
        <v>1818</v>
      </c>
      <c r="D2547" s="9" t="s">
        <v>1794</v>
      </c>
      <c r="E2547" s="8" t="s">
        <v>1793</v>
      </c>
      <c r="F2547" s="10" t="s">
        <v>2417</v>
      </c>
      <c r="G2547" s="10" t="s">
        <v>2418</v>
      </c>
      <c r="H2547" s="10" t="s">
        <v>25</v>
      </c>
      <c r="I2547" s="10" t="s">
        <v>26</v>
      </c>
      <c r="J2547" s="11">
        <f t="shared" si="157"/>
        <v>7200000</v>
      </c>
      <c r="K2547" s="11">
        <f t="shared" si="157"/>
        <v>5040000</v>
      </c>
      <c r="L2547" s="27">
        <f t="shared" si="158"/>
        <v>2160000</v>
      </c>
      <c r="M2547" s="12">
        <f t="shared" si="159"/>
        <v>0.3</v>
      </c>
      <c r="N2547" s="12">
        <f t="shared" si="160"/>
        <v>0.7</v>
      </c>
      <c r="O2547" s="17" t="s">
        <v>2382</v>
      </c>
    </row>
    <row r="2548" spans="1:15" x14ac:dyDescent="0.35">
      <c r="A2548" s="9" t="s">
        <v>27</v>
      </c>
      <c r="B2548" s="9" t="s">
        <v>2381</v>
      </c>
      <c r="C2548" s="9" t="s">
        <v>1818</v>
      </c>
      <c r="D2548" s="9" t="s">
        <v>1795</v>
      </c>
      <c r="E2548" s="8" t="s">
        <v>1793</v>
      </c>
      <c r="F2548" s="10" t="s">
        <v>2417</v>
      </c>
      <c r="G2548" s="10" t="s">
        <v>2418</v>
      </c>
      <c r="H2548" s="10" t="s">
        <v>25</v>
      </c>
      <c r="I2548" s="10" t="s">
        <v>26</v>
      </c>
      <c r="J2548" s="11">
        <f t="shared" si="157"/>
        <v>7200000</v>
      </c>
      <c r="K2548" s="11">
        <f t="shared" si="157"/>
        <v>5040000</v>
      </c>
      <c r="L2548" s="27">
        <f t="shared" si="158"/>
        <v>2160000</v>
      </c>
      <c r="M2548" s="12">
        <f t="shared" si="159"/>
        <v>0.3</v>
      </c>
      <c r="N2548" s="12">
        <f t="shared" si="160"/>
        <v>0.7</v>
      </c>
      <c r="O2548" s="17" t="s">
        <v>2382</v>
      </c>
    </row>
    <row r="2549" spans="1:15" x14ac:dyDescent="0.35">
      <c r="A2549" s="9" t="s">
        <v>27</v>
      </c>
      <c r="B2549" s="9" t="s">
        <v>2381</v>
      </c>
      <c r="C2549" s="9" t="s">
        <v>1821</v>
      </c>
      <c r="D2549" s="9"/>
      <c r="E2549" s="8" t="s">
        <v>1822</v>
      </c>
      <c r="F2549" s="10" t="s">
        <v>1453</v>
      </c>
      <c r="G2549" s="10" t="s">
        <v>1454</v>
      </c>
      <c r="H2549" s="10" t="s">
        <v>25</v>
      </c>
      <c r="I2549" s="10" t="s">
        <v>26</v>
      </c>
      <c r="J2549" s="11">
        <f t="shared" si="157"/>
        <v>800000</v>
      </c>
      <c r="K2549" s="11">
        <f t="shared" si="157"/>
        <v>800000</v>
      </c>
      <c r="L2549" s="27">
        <f t="shared" si="158"/>
        <v>0</v>
      </c>
      <c r="M2549" s="12">
        <f t="shared" si="159"/>
        <v>0</v>
      </c>
      <c r="N2549" s="12">
        <f t="shared" si="160"/>
        <v>1</v>
      </c>
      <c r="O2549" s="17" t="s">
        <v>2382</v>
      </c>
    </row>
    <row r="2550" spans="1:15" x14ac:dyDescent="0.35">
      <c r="A2550" s="9" t="s">
        <v>27</v>
      </c>
      <c r="B2550" s="9" t="s">
        <v>2381</v>
      </c>
      <c r="C2550" s="9" t="s">
        <v>1821</v>
      </c>
      <c r="D2550" s="9" t="s">
        <v>49</v>
      </c>
      <c r="E2550" s="8" t="s">
        <v>50</v>
      </c>
      <c r="F2550" s="10" t="s">
        <v>1453</v>
      </c>
      <c r="G2550" s="10" t="s">
        <v>1454</v>
      </c>
      <c r="H2550" s="10" t="s">
        <v>25</v>
      </c>
      <c r="I2550" s="10" t="s">
        <v>26</v>
      </c>
      <c r="J2550" s="11">
        <f t="shared" si="157"/>
        <v>800000</v>
      </c>
      <c r="K2550" s="11">
        <f t="shared" si="157"/>
        <v>800000</v>
      </c>
      <c r="L2550" s="27">
        <f t="shared" si="158"/>
        <v>0</v>
      </c>
      <c r="M2550" s="12">
        <f t="shared" si="159"/>
        <v>0</v>
      </c>
      <c r="N2550" s="12">
        <f t="shared" si="160"/>
        <v>1</v>
      </c>
      <c r="O2550" s="17" t="s">
        <v>2382</v>
      </c>
    </row>
    <row r="2551" spans="1:15" x14ac:dyDescent="0.35">
      <c r="A2551" s="9" t="s">
        <v>27</v>
      </c>
      <c r="B2551" s="9" t="s">
        <v>2381</v>
      </c>
      <c r="C2551" s="9" t="s">
        <v>1821</v>
      </c>
      <c r="D2551" s="9" t="s">
        <v>1792</v>
      </c>
      <c r="E2551" s="8" t="s">
        <v>1793</v>
      </c>
      <c r="F2551" s="10" t="s">
        <v>1453</v>
      </c>
      <c r="G2551" s="10" t="s">
        <v>1454</v>
      </c>
      <c r="H2551" s="10" t="s">
        <v>25</v>
      </c>
      <c r="I2551" s="10" t="s">
        <v>26</v>
      </c>
      <c r="J2551" s="11">
        <f t="shared" si="157"/>
        <v>800000</v>
      </c>
      <c r="K2551" s="11">
        <f t="shared" si="157"/>
        <v>800000</v>
      </c>
      <c r="L2551" s="27">
        <f t="shared" si="158"/>
        <v>0</v>
      </c>
      <c r="M2551" s="12">
        <f t="shared" si="159"/>
        <v>0</v>
      </c>
      <c r="N2551" s="12">
        <f t="shared" si="160"/>
        <v>1</v>
      </c>
      <c r="O2551" s="17" t="s">
        <v>2382</v>
      </c>
    </row>
    <row r="2552" spans="1:15" x14ac:dyDescent="0.35">
      <c r="A2552" s="9" t="s">
        <v>27</v>
      </c>
      <c r="B2552" s="9" t="s">
        <v>2381</v>
      </c>
      <c r="C2552" s="9" t="s">
        <v>1821</v>
      </c>
      <c r="D2552" s="9" t="s">
        <v>1794</v>
      </c>
      <c r="E2552" s="8" t="s">
        <v>1793</v>
      </c>
      <c r="F2552" s="10" t="s">
        <v>1453</v>
      </c>
      <c r="G2552" s="10" t="s">
        <v>1454</v>
      </c>
      <c r="H2552" s="10" t="s">
        <v>25</v>
      </c>
      <c r="I2552" s="10" t="s">
        <v>26</v>
      </c>
      <c r="J2552" s="11">
        <f t="shared" si="157"/>
        <v>800000</v>
      </c>
      <c r="K2552" s="11">
        <f t="shared" si="157"/>
        <v>800000</v>
      </c>
      <c r="L2552" s="27">
        <f t="shared" si="158"/>
        <v>0</v>
      </c>
      <c r="M2552" s="12">
        <f t="shared" si="159"/>
        <v>0</v>
      </c>
      <c r="N2552" s="12">
        <f t="shared" si="160"/>
        <v>1</v>
      </c>
      <c r="O2552" s="17" t="s">
        <v>2382</v>
      </c>
    </row>
    <row r="2553" spans="1:15" x14ac:dyDescent="0.35">
      <c r="A2553" s="9" t="s">
        <v>27</v>
      </c>
      <c r="B2553" s="9" t="s">
        <v>2381</v>
      </c>
      <c r="C2553" s="9" t="s">
        <v>1821</v>
      </c>
      <c r="D2553" s="9" t="s">
        <v>1795</v>
      </c>
      <c r="E2553" s="8" t="s">
        <v>1793</v>
      </c>
      <c r="F2553" s="10" t="s">
        <v>1453</v>
      </c>
      <c r="G2553" s="10" t="s">
        <v>1454</v>
      </c>
      <c r="H2553" s="10" t="s">
        <v>25</v>
      </c>
      <c r="I2553" s="10" t="s">
        <v>26</v>
      </c>
      <c r="J2553" s="11">
        <f t="shared" si="157"/>
        <v>800000</v>
      </c>
      <c r="K2553" s="11">
        <f t="shared" si="157"/>
        <v>800000</v>
      </c>
      <c r="L2553" s="27">
        <f t="shared" si="158"/>
        <v>0</v>
      </c>
      <c r="M2553" s="12">
        <f t="shared" si="159"/>
        <v>0</v>
      </c>
      <c r="N2553" s="12">
        <f t="shared" si="160"/>
        <v>1</v>
      </c>
      <c r="O2553" s="17" t="s">
        <v>2382</v>
      </c>
    </row>
    <row r="2554" spans="1:15" x14ac:dyDescent="0.35">
      <c r="A2554" s="9" t="s">
        <v>27</v>
      </c>
      <c r="B2554" s="9" t="s">
        <v>2381</v>
      </c>
      <c r="C2554" s="9" t="s">
        <v>1824</v>
      </c>
      <c r="D2554" s="9"/>
      <c r="E2554" s="8" t="s">
        <v>1825</v>
      </c>
      <c r="F2554" s="10" t="s">
        <v>2419</v>
      </c>
      <c r="G2554" s="10" t="s">
        <v>2420</v>
      </c>
      <c r="H2554" s="10" t="s">
        <v>25</v>
      </c>
      <c r="I2554" s="10" t="s">
        <v>26</v>
      </c>
      <c r="J2554" s="11">
        <f t="shared" si="157"/>
        <v>16800000</v>
      </c>
      <c r="K2554" s="11">
        <f t="shared" si="157"/>
        <v>16800000</v>
      </c>
      <c r="L2554" s="27">
        <f t="shared" si="158"/>
        <v>0</v>
      </c>
      <c r="M2554" s="12">
        <f t="shared" si="159"/>
        <v>0</v>
      </c>
      <c r="N2554" s="12">
        <f t="shared" si="160"/>
        <v>1</v>
      </c>
      <c r="O2554" s="17" t="s">
        <v>2382</v>
      </c>
    </row>
    <row r="2555" spans="1:15" x14ac:dyDescent="0.35">
      <c r="A2555" s="9" t="s">
        <v>27</v>
      </c>
      <c r="B2555" s="9" t="s">
        <v>2381</v>
      </c>
      <c r="C2555" s="9" t="s">
        <v>1824</v>
      </c>
      <c r="D2555" s="9" t="s">
        <v>49</v>
      </c>
      <c r="E2555" s="8" t="s">
        <v>50</v>
      </c>
      <c r="F2555" s="10" t="s">
        <v>2419</v>
      </c>
      <c r="G2555" s="10" t="s">
        <v>2420</v>
      </c>
      <c r="H2555" s="10" t="s">
        <v>25</v>
      </c>
      <c r="I2555" s="10" t="s">
        <v>26</v>
      </c>
      <c r="J2555" s="11">
        <f t="shared" si="157"/>
        <v>16800000</v>
      </c>
      <c r="K2555" s="11">
        <f t="shared" si="157"/>
        <v>16800000</v>
      </c>
      <c r="L2555" s="27">
        <f t="shared" si="158"/>
        <v>0</v>
      </c>
      <c r="M2555" s="12">
        <f t="shared" si="159"/>
        <v>0</v>
      </c>
      <c r="N2555" s="12">
        <f t="shared" si="160"/>
        <v>1</v>
      </c>
      <c r="O2555" s="17" t="s">
        <v>2382</v>
      </c>
    </row>
    <row r="2556" spans="1:15" x14ac:dyDescent="0.35">
      <c r="A2556" s="9" t="s">
        <v>27</v>
      </c>
      <c r="B2556" s="9" t="s">
        <v>2381</v>
      </c>
      <c r="C2556" s="9" t="s">
        <v>1824</v>
      </c>
      <c r="D2556" s="9" t="s">
        <v>1792</v>
      </c>
      <c r="E2556" s="8" t="s">
        <v>1793</v>
      </c>
      <c r="F2556" s="10" t="s">
        <v>2419</v>
      </c>
      <c r="G2556" s="10" t="s">
        <v>2420</v>
      </c>
      <c r="H2556" s="10" t="s">
        <v>25</v>
      </c>
      <c r="I2556" s="10" t="s">
        <v>26</v>
      </c>
      <c r="J2556" s="11">
        <f t="shared" si="157"/>
        <v>16800000</v>
      </c>
      <c r="K2556" s="11">
        <f t="shared" si="157"/>
        <v>16800000</v>
      </c>
      <c r="L2556" s="27">
        <f t="shared" si="158"/>
        <v>0</v>
      </c>
      <c r="M2556" s="12">
        <f t="shared" si="159"/>
        <v>0</v>
      </c>
      <c r="N2556" s="12">
        <f t="shared" si="160"/>
        <v>1</v>
      </c>
      <c r="O2556" s="17" t="s">
        <v>2382</v>
      </c>
    </row>
    <row r="2557" spans="1:15" x14ac:dyDescent="0.35">
      <c r="A2557" s="9" t="s">
        <v>27</v>
      </c>
      <c r="B2557" s="9" t="s">
        <v>2381</v>
      </c>
      <c r="C2557" s="9" t="s">
        <v>1824</v>
      </c>
      <c r="D2557" s="9" t="s">
        <v>1794</v>
      </c>
      <c r="E2557" s="8" t="s">
        <v>1793</v>
      </c>
      <c r="F2557" s="10" t="s">
        <v>2419</v>
      </c>
      <c r="G2557" s="10" t="s">
        <v>2420</v>
      </c>
      <c r="H2557" s="10" t="s">
        <v>25</v>
      </c>
      <c r="I2557" s="10" t="s">
        <v>26</v>
      </c>
      <c r="J2557" s="11">
        <f t="shared" si="157"/>
        <v>16800000</v>
      </c>
      <c r="K2557" s="11">
        <f t="shared" si="157"/>
        <v>16800000</v>
      </c>
      <c r="L2557" s="27">
        <f t="shared" si="158"/>
        <v>0</v>
      </c>
      <c r="M2557" s="12">
        <f t="shared" si="159"/>
        <v>0</v>
      </c>
      <c r="N2557" s="12">
        <f t="shared" si="160"/>
        <v>1</v>
      </c>
      <c r="O2557" s="17" t="s">
        <v>2382</v>
      </c>
    </row>
    <row r="2558" spans="1:15" x14ac:dyDescent="0.35">
      <c r="A2558" s="9" t="s">
        <v>27</v>
      </c>
      <c r="B2558" s="9" t="s">
        <v>2381</v>
      </c>
      <c r="C2558" s="9" t="s">
        <v>1824</v>
      </c>
      <c r="D2558" s="9" t="s">
        <v>1795</v>
      </c>
      <c r="E2558" s="8" t="s">
        <v>1793</v>
      </c>
      <c r="F2558" s="10" t="s">
        <v>2419</v>
      </c>
      <c r="G2558" s="10" t="s">
        <v>2420</v>
      </c>
      <c r="H2558" s="10" t="s">
        <v>25</v>
      </c>
      <c r="I2558" s="10" t="s">
        <v>26</v>
      </c>
      <c r="J2558" s="11">
        <f t="shared" si="157"/>
        <v>16800000</v>
      </c>
      <c r="K2558" s="11">
        <f t="shared" si="157"/>
        <v>16800000</v>
      </c>
      <c r="L2558" s="27">
        <f t="shared" si="158"/>
        <v>0</v>
      </c>
      <c r="M2558" s="12">
        <f t="shared" si="159"/>
        <v>0</v>
      </c>
      <c r="N2558" s="12">
        <f t="shared" si="160"/>
        <v>1</v>
      </c>
      <c r="O2558" s="17" t="s">
        <v>2382</v>
      </c>
    </row>
    <row r="2559" spans="1:15" x14ac:dyDescent="0.35">
      <c r="A2559" s="9" t="s">
        <v>27</v>
      </c>
      <c r="B2559" s="9" t="s">
        <v>2381</v>
      </c>
      <c r="C2559" s="9" t="s">
        <v>1351</v>
      </c>
      <c r="D2559" s="9"/>
      <c r="E2559" s="8" t="s">
        <v>1352</v>
      </c>
      <c r="F2559" s="10" t="s">
        <v>2421</v>
      </c>
      <c r="G2559" s="10" t="s">
        <v>2422</v>
      </c>
      <c r="H2559" s="10" t="s">
        <v>25</v>
      </c>
      <c r="I2559" s="10" t="s">
        <v>26</v>
      </c>
      <c r="J2559" s="11">
        <f t="shared" si="157"/>
        <v>89670000</v>
      </c>
      <c r="K2559" s="11">
        <f t="shared" si="157"/>
        <v>89670000</v>
      </c>
      <c r="L2559" s="27">
        <f t="shared" si="158"/>
        <v>0</v>
      </c>
      <c r="M2559" s="12">
        <f t="shared" si="159"/>
        <v>0</v>
      </c>
      <c r="N2559" s="12">
        <f t="shared" si="160"/>
        <v>1</v>
      </c>
      <c r="O2559" s="17" t="s">
        <v>2382</v>
      </c>
    </row>
    <row r="2560" spans="1:15" x14ac:dyDescent="0.35">
      <c r="A2560" s="9" t="s">
        <v>27</v>
      </c>
      <c r="B2560" s="9" t="s">
        <v>2381</v>
      </c>
      <c r="C2560" s="9" t="s">
        <v>1351</v>
      </c>
      <c r="D2560" s="9" t="s">
        <v>49</v>
      </c>
      <c r="E2560" s="8" t="s">
        <v>50</v>
      </c>
      <c r="F2560" s="10" t="s">
        <v>2421</v>
      </c>
      <c r="G2560" s="10" t="s">
        <v>2422</v>
      </c>
      <c r="H2560" s="10" t="s">
        <v>25</v>
      </c>
      <c r="I2560" s="10" t="s">
        <v>26</v>
      </c>
      <c r="J2560" s="11">
        <f t="shared" si="157"/>
        <v>89670000</v>
      </c>
      <c r="K2560" s="11">
        <f t="shared" si="157"/>
        <v>89670000</v>
      </c>
      <c r="L2560" s="27">
        <f t="shared" si="158"/>
        <v>0</v>
      </c>
      <c r="M2560" s="12">
        <f t="shared" si="159"/>
        <v>0</v>
      </c>
      <c r="N2560" s="12">
        <f t="shared" si="160"/>
        <v>1</v>
      </c>
      <c r="O2560" s="17" t="s">
        <v>2382</v>
      </c>
    </row>
    <row r="2561" spans="1:15" x14ac:dyDescent="0.35">
      <c r="A2561" s="9" t="s">
        <v>27</v>
      </c>
      <c r="B2561" s="9" t="s">
        <v>2381</v>
      </c>
      <c r="C2561" s="9" t="s">
        <v>1351</v>
      </c>
      <c r="D2561" s="9" t="s">
        <v>1792</v>
      </c>
      <c r="E2561" s="8" t="s">
        <v>1793</v>
      </c>
      <c r="F2561" s="10" t="s">
        <v>2421</v>
      </c>
      <c r="G2561" s="10" t="s">
        <v>2422</v>
      </c>
      <c r="H2561" s="10" t="s">
        <v>25</v>
      </c>
      <c r="I2561" s="10" t="s">
        <v>26</v>
      </c>
      <c r="J2561" s="11">
        <f t="shared" si="157"/>
        <v>89670000</v>
      </c>
      <c r="K2561" s="11">
        <f t="shared" si="157"/>
        <v>89670000</v>
      </c>
      <c r="L2561" s="27">
        <f t="shared" si="158"/>
        <v>0</v>
      </c>
      <c r="M2561" s="12">
        <f t="shared" si="159"/>
        <v>0</v>
      </c>
      <c r="N2561" s="12">
        <f t="shared" si="160"/>
        <v>1</v>
      </c>
      <c r="O2561" s="17" t="s">
        <v>2382</v>
      </c>
    </row>
    <row r="2562" spans="1:15" x14ac:dyDescent="0.35">
      <c r="A2562" s="9" t="s">
        <v>27</v>
      </c>
      <c r="B2562" s="9" t="s">
        <v>2381</v>
      </c>
      <c r="C2562" s="9" t="s">
        <v>1351</v>
      </c>
      <c r="D2562" s="9" t="s">
        <v>1794</v>
      </c>
      <c r="E2562" s="8" t="s">
        <v>1793</v>
      </c>
      <c r="F2562" s="10" t="s">
        <v>2421</v>
      </c>
      <c r="G2562" s="10" t="s">
        <v>2422</v>
      </c>
      <c r="H2562" s="10" t="s">
        <v>25</v>
      </c>
      <c r="I2562" s="10" t="s">
        <v>26</v>
      </c>
      <c r="J2562" s="11">
        <f t="shared" si="157"/>
        <v>89670000</v>
      </c>
      <c r="K2562" s="11">
        <f t="shared" si="157"/>
        <v>89670000</v>
      </c>
      <c r="L2562" s="27">
        <f t="shared" si="158"/>
        <v>0</v>
      </c>
      <c r="M2562" s="12">
        <f t="shared" si="159"/>
        <v>0</v>
      </c>
      <c r="N2562" s="12">
        <f t="shared" si="160"/>
        <v>1</v>
      </c>
      <c r="O2562" s="17" t="s">
        <v>2382</v>
      </c>
    </row>
    <row r="2563" spans="1:15" x14ac:dyDescent="0.35">
      <c r="A2563" s="9" t="s">
        <v>27</v>
      </c>
      <c r="B2563" s="9" t="s">
        <v>2381</v>
      </c>
      <c r="C2563" s="9" t="s">
        <v>1351</v>
      </c>
      <c r="D2563" s="9" t="s">
        <v>1795</v>
      </c>
      <c r="E2563" s="8" t="s">
        <v>1793</v>
      </c>
      <c r="F2563" s="10" t="s">
        <v>2421</v>
      </c>
      <c r="G2563" s="10" t="s">
        <v>2422</v>
      </c>
      <c r="H2563" s="10" t="s">
        <v>25</v>
      </c>
      <c r="I2563" s="10" t="s">
        <v>26</v>
      </c>
      <c r="J2563" s="11">
        <f t="shared" si="157"/>
        <v>89670000</v>
      </c>
      <c r="K2563" s="11">
        <f t="shared" si="157"/>
        <v>89670000</v>
      </c>
      <c r="L2563" s="27">
        <f t="shared" si="158"/>
        <v>0</v>
      </c>
      <c r="M2563" s="12">
        <f t="shared" si="159"/>
        <v>0</v>
      </c>
      <c r="N2563" s="12">
        <f t="shared" si="160"/>
        <v>1</v>
      </c>
      <c r="O2563" s="17" t="s">
        <v>2382</v>
      </c>
    </row>
    <row r="2564" spans="1:15" x14ac:dyDescent="0.35">
      <c r="A2564" s="9" t="s">
        <v>27</v>
      </c>
      <c r="B2564" s="9" t="s">
        <v>2381</v>
      </c>
      <c r="C2564" s="9" t="s">
        <v>1387</v>
      </c>
      <c r="D2564" s="9"/>
      <c r="E2564" s="8" t="s">
        <v>1388</v>
      </c>
      <c r="F2564" s="10" t="s">
        <v>2423</v>
      </c>
      <c r="G2564" s="10" t="s">
        <v>26</v>
      </c>
      <c r="H2564" s="10" t="s">
        <v>25</v>
      </c>
      <c r="I2564" s="10" t="s">
        <v>26</v>
      </c>
      <c r="J2564" s="11">
        <f t="shared" si="157"/>
        <v>12183000</v>
      </c>
      <c r="K2564" s="11">
        <f t="shared" si="157"/>
        <v>0</v>
      </c>
      <c r="L2564" s="27">
        <f t="shared" si="158"/>
        <v>12183000</v>
      </c>
      <c r="M2564" s="12">
        <f t="shared" si="159"/>
        <v>1</v>
      </c>
      <c r="N2564" s="12">
        <f t="shared" si="160"/>
        <v>0</v>
      </c>
      <c r="O2564" s="17" t="s">
        <v>2382</v>
      </c>
    </row>
    <row r="2565" spans="1:15" x14ac:dyDescent="0.35">
      <c r="A2565" s="9" t="s">
        <v>27</v>
      </c>
      <c r="B2565" s="9" t="s">
        <v>2381</v>
      </c>
      <c r="C2565" s="9" t="s">
        <v>1391</v>
      </c>
      <c r="D2565" s="9"/>
      <c r="E2565" s="8" t="s">
        <v>1392</v>
      </c>
      <c r="F2565" s="10" t="s">
        <v>2423</v>
      </c>
      <c r="G2565" s="10" t="s">
        <v>26</v>
      </c>
      <c r="H2565" s="10" t="s">
        <v>25</v>
      </c>
      <c r="I2565" s="10" t="s">
        <v>26</v>
      </c>
      <c r="J2565" s="11">
        <f t="shared" si="157"/>
        <v>12183000</v>
      </c>
      <c r="K2565" s="11">
        <f t="shared" si="157"/>
        <v>0</v>
      </c>
      <c r="L2565" s="27">
        <f t="shared" si="158"/>
        <v>12183000</v>
      </c>
      <c r="M2565" s="12">
        <f t="shared" si="159"/>
        <v>1</v>
      </c>
      <c r="N2565" s="12">
        <f t="shared" si="160"/>
        <v>0</v>
      </c>
      <c r="O2565" s="17" t="s">
        <v>2382</v>
      </c>
    </row>
    <row r="2566" spans="1:15" x14ac:dyDescent="0.35">
      <c r="A2566" s="9" t="s">
        <v>27</v>
      </c>
      <c r="B2566" s="9" t="s">
        <v>2381</v>
      </c>
      <c r="C2566" s="9" t="s">
        <v>1391</v>
      </c>
      <c r="D2566" s="9" t="s">
        <v>49</v>
      </c>
      <c r="E2566" s="8" t="s">
        <v>50</v>
      </c>
      <c r="F2566" s="10" t="s">
        <v>2423</v>
      </c>
      <c r="G2566" s="10" t="s">
        <v>26</v>
      </c>
      <c r="H2566" s="10" t="s">
        <v>25</v>
      </c>
      <c r="I2566" s="10" t="s">
        <v>26</v>
      </c>
      <c r="J2566" s="11">
        <f t="shared" si="157"/>
        <v>12183000</v>
      </c>
      <c r="K2566" s="11">
        <f t="shared" si="157"/>
        <v>0</v>
      </c>
      <c r="L2566" s="27">
        <f t="shared" si="158"/>
        <v>12183000</v>
      </c>
      <c r="M2566" s="12">
        <f t="shared" si="159"/>
        <v>1</v>
      </c>
      <c r="N2566" s="12">
        <f t="shared" si="160"/>
        <v>0</v>
      </c>
      <c r="O2566" s="17" t="s">
        <v>2382</v>
      </c>
    </row>
    <row r="2567" spans="1:15" x14ac:dyDescent="0.35">
      <c r="A2567" s="9" t="s">
        <v>27</v>
      </c>
      <c r="B2567" s="9" t="s">
        <v>2381</v>
      </c>
      <c r="C2567" s="9" t="s">
        <v>1391</v>
      </c>
      <c r="D2567" s="9" t="s">
        <v>1792</v>
      </c>
      <c r="E2567" s="8" t="s">
        <v>1793</v>
      </c>
      <c r="F2567" s="10" t="s">
        <v>2423</v>
      </c>
      <c r="G2567" s="10" t="s">
        <v>26</v>
      </c>
      <c r="H2567" s="10" t="s">
        <v>25</v>
      </c>
      <c r="I2567" s="10" t="s">
        <v>26</v>
      </c>
      <c r="J2567" s="11">
        <f t="shared" si="157"/>
        <v>12183000</v>
      </c>
      <c r="K2567" s="11">
        <f t="shared" si="157"/>
        <v>0</v>
      </c>
      <c r="L2567" s="27">
        <f t="shared" si="158"/>
        <v>12183000</v>
      </c>
      <c r="M2567" s="12">
        <f t="shared" si="159"/>
        <v>1</v>
      </c>
      <c r="N2567" s="12">
        <f t="shared" si="160"/>
        <v>0</v>
      </c>
      <c r="O2567" s="17" t="s">
        <v>2382</v>
      </c>
    </row>
    <row r="2568" spans="1:15" x14ac:dyDescent="0.35">
      <c r="A2568" s="9" t="s">
        <v>27</v>
      </c>
      <c r="B2568" s="9" t="s">
        <v>2381</v>
      </c>
      <c r="C2568" s="9" t="s">
        <v>1391</v>
      </c>
      <c r="D2568" s="9" t="s">
        <v>1794</v>
      </c>
      <c r="E2568" s="8" t="s">
        <v>1793</v>
      </c>
      <c r="F2568" s="10" t="s">
        <v>2423</v>
      </c>
      <c r="G2568" s="10" t="s">
        <v>26</v>
      </c>
      <c r="H2568" s="10" t="s">
        <v>25</v>
      </c>
      <c r="I2568" s="10" t="s">
        <v>26</v>
      </c>
      <c r="J2568" s="11">
        <f t="shared" si="157"/>
        <v>12183000</v>
      </c>
      <c r="K2568" s="11">
        <f t="shared" si="157"/>
        <v>0</v>
      </c>
      <c r="L2568" s="27">
        <f t="shared" si="158"/>
        <v>12183000</v>
      </c>
      <c r="M2568" s="12">
        <f t="shared" si="159"/>
        <v>1</v>
      </c>
      <c r="N2568" s="12">
        <f t="shared" si="160"/>
        <v>0</v>
      </c>
      <c r="O2568" s="17" t="s">
        <v>2382</v>
      </c>
    </row>
    <row r="2569" spans="1:15" x14ac:dyDescent="0.35">
      <c r="A2569" s="9" t="s">
        <v>27</v>
      </c>
      <c r="B2569" s="9" t="s">
        <v>2381</v>
      </c>
      <c r="C2569" s="9" t="s">
        <v>1391</v>
      </c>
      <c r="D2569" s="9" t="s">
        <v>1795</v>
      </c>
      <c r="E2569" s="8" t="s">
        <v>1793</v>
      </c>
      <c r="F2569" s="10" t="s">
        <v>2423</v>
      </c>
      <c r="G2569" s="10" t="s">
        <v>26</v>
      </c>
      <c r="H2569" s="10" t="s">
        <v>25</v>
      </c>
      <c r="I2569" s="10" t="s">
        <v>26</v>
      </c>
      <c r="J2569" s="11">
        <f t="shared" si="157"/>
        <v>12183000</v>
      </c>
      <c r="K2569" s="11">
        <f t="shared" si="157"/>
        <v>0</v>
      </c>
      <c r="L2569" s="27">
        <f t="shared" si="158"/>
        <v>12183000</v>
      </c>
      <c r="M2569" s="12">
        <f t="shared" si="159"/>
        <v>1</v>
      </c>
      <c r="N2569" s="12">
        <f t="shared" si="160"/>
        <v>0</v>
      </c>
      <c r="O2569" s="17" t="s">
        <v>2382</v>
      </c>
    </row>
    <row r="2570" spans="1:15" x14ac:dyDescent="0.35">
      <c r="A2570" s="9" t="s">
        <v>27</v>
      </c>
      <c r="B2570" s="9" t="s">
        <v>2381</v>
      </c>
      <c r="C2570" s="9" t="s">
        <v>1600</v>
      </c>
      <c r="D2570" s="9"/>
      <c r="E2570" s="8" t="s">
        <v>1601</v>
      </c>
      <c r="F2570" s="10" t="s">
        <v>1400</v>
      </c>
      <c r="G2570" s="10" t="s">
        <v>1831</v>
      </c>
      <c r="H2570" s="10" t="s">
        <v>25</v>
      </c>
      <c r="I2570" s="10" t="s">
        <v>26</v>
      </c>
      <c r="J2570" s="11">
        <f t="shared" ref="J2570:K2633" si="161">F2570+H2570</f>
        <v>2750000</v>
      </c>
      <c r="K2570" s="11">
        <f t="shared" si="161"/>
        <v>2750000</v>
      </c>
      <c r="L2570" s="27">
        <f t="shared" si="158"/>
        <v>0</v>
      </c>
      <c r="M2570" s="12">
        <f t="shared" si="159"/>
        <v>0</v>
      </c>
      <c r="N2570" s="12">
        <f t="shared" si="160"/>
        <v>1</v>
      </c>
      <c r="O2570" s="17" t="s">
        <v>2382</v>
      </c>
    </row>
    <row r="2571" spans="1:15" ht="31" x14ac:dyDescent="0.35">
      <c r="A2571" s="9" t="s">
        <v>27</v>
      </c>
      <c r="B2571" s="9" t="s">
        <v>2381</v>
      </c>
      <c r="C2571" s="9" t="s">
        <v>1647</v>
      </c>
      <c r="D2571" s="9"/>
      <c r="E2571" s="8" t="s">
        <v>1648</v>
      </c>
      <c r="F2571" s="10" t="s">
        <v>1400</v>
      </c>
      <c r="G2571" s="10" t="s">
        <v>1831</v>
      </c>
      <c r="H2571" s="10" t="s">
        <v>25</v>
      </c>
      <c r="I2571" s="10" t="s">
        <v>26</v>
      </c>
      <c r="J2571" s="11">
        <f t="shared" si="161"/>
        <v>2750000</v>
      </c>
      <c r="K2571" s="11">
        <f t="shared" si="161"/>
        <v>2750000</v>
      </c>
      <c r="L2571" s="27">
        <f t="shared" ref="L2571:L2634" si="162">J2571-K2571</f>
        <v>0</v>
      </c>
      <c r="M2571" s="12">
        <f t="shared" ref="M2571:M2634" si="163">L2571/J2571</f>
        <v>0</v>
      </c>
      <c r="N2571" s="12">
        <f t="shared" ref="N2571:N2634" si="164">K2571/J2571</f>
        <v>1</v>
      </c>
      <c r="O2571" s="17" t="s">
        <v>2382</v>
      </c>
    </row>
    <row r="2572" spans="1:15" ht="31" x14ac:dyDescent="0.35">
      <c r="A2572" s="9" t="s">
        <v>27</v>
      </c>
      <c r="B2572" s="9" t="s">
        <v>2381</v>
      </c>
      <c r="C2572" s="9" t="s">
        <v>1651</v>
      </c>
      <c r="D2572" s="9"/>
      <c r="E2572" s="8" t="s">
        <v>1652</v>
      </c>
      <c r="F2572" s="10" t="s">
        <v>1400</v>
      </c>
      <c r="G2572" s="10" t="s">
        <v>1831</v>
      </c>
      <c r="H2572" s="10" t="s">
        <v>25</v>
      </c>
      <c r="I2572" s="10" t="s">
        <v>26</v>
      </c>
      <c r="J2572" s="11">
        <f t="shared" si="161"/>
        <v>2750000</v>
      </c>
      <c r="K2572" s="11">
        <f t="shared" si="161"/>
        <v>2750000</v>
      </c>
      <c r="L2572" s="27">
        <f t="shared" si="162"/>
        <v>0</v>
      </c>
      <c r="M2572" s="12">
        <f t="shared" si="163"/>
        <v>0</v>
      </c>
      <c r="N2572" s="12">
        <f t="shared" si="164"/>
        <v>1</v>
      </c>
      <c r="O2572" s="17" t="s">
        <v>2382</v>
      </c>
    </row>
    <row r="2573" spans="1:15" x14ac:dyDescent="0.35">
      <c r="A2573" s="9" t="s">
        <v>27</v>
      </c>
      <c r="B2573" s="9" t="s">
        <v>2381</v>
      </c>
      <c r="C2573" s="9" t="s">
        <v>1651</v>
      </c>
      <c r="D2573" s="9" t="s">
        <v>49</v>
      </c>
      <c r="E2573" s="8" t="s">
        <v>50</v>
      </c>
      <c r="F2573" s="10" t="s">
        <v>1400</v>
      </c>
      <c r="G2573" s="10" t="s">
        <v>1831</v>
      </c>
      <c r="H2573" s="10" t="s">
        <v>25</v>
      </c>
      <c r="I2573" s="10" t="s">
        <v>26</v>
      </c>
      <c r="J2573" s="11">
        <f t="shared" si="161"/>
        <v>2750000</v>
      </c>
      <c r="K2573" s="11">
        <f t="shared" si="161"/>
        <v>2750000</v>
      </c>
      <c r="L2573" s="27">
        <f t="shared" si="162"/>
        <v>0</v>
      </c>
      <c r="M2573" s="12">
        <f t="shared" si="163"/>
        <v>0</v>
      </c>
      <c r="N2573" s="12">
        <f t="shared" si="164"/>
        <v>1</v>
      </c>
      <c r="O2573" s="17" t="s">
        <v>2382</v>
      </c>
    </row>
    <row r="2574" spans="1:15" x14ac:dyDescent="0.35">
      <c r="A2574" s="9" t="s">
        <v>27</v>
      </c>
      <c r="B2574" s="9" t="s">
        <v>2381</v>
      </c>
      <c r="C2574" s="9" t="s">
        <v>1651</v>
      </c>
      <c r="D2574" s="9" t="s">
        <v>1792</v>
      </c>
      <c r="E2574" s="8" t="s">
        <v>1793</v>
      </c>
      <c r="F2574" s="10" t="s">
        <v>1400</v>
      </c>
      <c r="G2574" s="10" t="s">
        <v>1831</v>
      </c>
      <c r="H2574" s="10" t="s">
        <v>25</v>
      </c>
      <c r="I2574" s="10" t="s">
        <v>26</v>
      </c>
      <c r="J2574" s="11">
        <f t="shared" si="161"/>
        <v>2750000</v>
      </c>
      <c r="K2574" s="11">
        <f t="shared" si="161"/>
        <v>2750000</v>
      </c>
      <c r="L2574" s="27">
        <f t="shared" si="162"/>
        <v>0</v>
      </c>
      <c r="M2574" s="12">
        <f t="shared" si="163"/>
        <v>0</v>
      </c>
      <c r="N2574" s="12">
        <f t="shared" si="164"/>
        <v>1</v>
      </c>
      <c r="O2574" s="17" t="s">
        <v>2382</v>
      </c>
    </row>
    <row r="2575" spans="1:15" x14ac:dyDescent="0.35">
      <c r="A2575" s="9" t="s">
        <v>27</v>
      </c>
      <c r="B2575" s="9" t="s">
        <v>2381</v>
      </c>
      <c r="C2575" s="9" t="s">
        <v>1651</v>
      </c>
      <c r="D2575" s="9" t="s">
        <v>1794</v>
      </c>
      <c r="E2575" s="8" t="s">
        <v>1793</v>
      </c>
      <c r="F2575" s="10" t="s">
        <v>1400</v>
      </c>
      <c r="G2575" s="10" t="s">
        <v>1831</v>
      </c>
      <c r="H2575" s="10" t="s">
        <v>25</v>
      </c>
      <c r="I2575" s="10" t="s">
        <v>26</v>
      </c>
      <c r="J2575" s="11">
        <f t="shared" si="161"/>
        <v>2750000</v>
      </c>
      <c r="K2575" s="11">
        <f t="shared" si="161"/>
        <v>2750000</v>
      </c>
      <c r="L2575" s="27">
        <f t="shared" si="162"/>
        <v>0</v>
      </c>
      <c r="M2575" s="12">
        <f t="shared" si="163"/>
        <v>0</v>
      </c>
      <c r="N2575" s="12">
        <f t="shared" si="164"/>
        <v>1</v>
      </c>
      <c r="O2575" s="17" t="s">
        <v>2382</v>
      </c>
    </row>
    <row r="2576" spans="1:15" x14ac:dyDescent="0.35">
      <c r="A2576" s="9" t="s">
        <v>27</v>
      </c>
      <c r="B2576" s="9" t="s">
        <v>2381</v>
      </c>
      <c r="C2576" s="9" t="s">
        <v>1651</v>
      </c>
      <c r="D2576" s="9" t="s">
        <v>1795</v>
      </c>
      <c r="E2576" s="8" t="s">
        <v>1793</v>
      </c>
      <c r="F2576" s="10" t="s">
        <v>1400</v>
      </c>
      <c r="G2576" s="10" t="s">
        <v>1831</v>
      </c>
      <c r="H2576" s="10" t="s">
        <v>25</v>
      </c>
      <c r="I2576" s="10" t="s">
        <v>26</v>
      </c>
      <c r="J2576" s="11">
        <f t="shared" si="161"/>
        <v>2750000</v>
      </c>
      <c r="K2576" s="11">
        <f t="shared" si="161"/>
        <v>2750000</v>
      </c>
      <c r="L2576" s="27">
        <f t="shared" si="162"/>
        <v>0</v>
      </c>
      <c r="M2576" s="12">
        <f t="shared" si="163"/>
        <v>0</v>
      </c>
      <c r="N2576" s="12">
        <f t="shared" si="164"/>
        <v>1</v>
      </c>
      <c r="O2576" s="17" t="s">
        <v>2382</v>
      </c>
    </row>
    <row r="2577" spans="1:15" x14ac:dyDescent="0.35">
      <c r="A2577" s="9" t="s">
        <v>27</v>
      </c>
      <c r="B2577" s="9" t="s">
        <v>2424</v>
      </c>
      <c r="C2577" s="9"/>
      <c r="D2577" s="9"/>
      <c r="E2577" s="8" t="s">
        <v>2425</v>
      </c>
      <c r="F2577" s="10" t="s">
        <v>2426</v>
      </c>
      <c r="G2577" s="10" t="s">
        <v>2427</v>
      </c>
      <c r="H2577" s="10" t="s">
        <v>2428</v>
      </c>
      <c r="I2577" s="10" t="s">
        <v>2429</v>
      </c>
      <c r="J2577" s="11">
        <f t="shared" si="161"/>
        <v>3832563361</v>
      </c>
      <c r="K2577" s="11">
        <f t="shared" si="161"/>
        <v>3448828880</v>
      </c>
      <c r="L2577" s="27">
        <f t="shared" si="162"/>
        <v>383734481</v>
      </c>
      <c r="M2577" s="12">
        <f t="shared" si="163"/>
        <v>0.10012475851146144</v>
      </c>
      <c r="N2577" s="12">
        <f t="shared" si="164"/>
        <v>0.89987524148853859</v>
      </c>
      <c r="O2577" s="17" t="s">
        <v>2425</v>
      </c>
    </row>
    <row r="2578" spans="1:15" ht="31" x14ac:dyDescent="0.35">
      <c r="A2578" s="9" t="s">
        <v>27</v>
      </c>
      <c r="B2578" s="9" t="s">
        <v>2424</v>
      </c>
      <c r="C2578" s="9" t="s">
        <v>35</v>
      </c>
      <c r="D2578" s="9"/>
      <c r="E2578" s="8" t="s">
        <v>36</v>
      </c>
      <c r="F2578" s="10" t="s">
        <v>2430</v>
      </c>
      <c r="G2578" s="10" t="s">
        <v>2431</v>
      </c>
      <c r="H2578" s="10" t="s">
        <v>2428</v>
      </c>
      <c r="I2578" s="10" t="s">
        <v>2429</v>
      </c>
      <c r="J2578" s="11">
        <f t="shared" si="161"/>
        <v>2998112361</v>
      </c>
      <c r="K2578" s="11">
        <f t="shared" si="161"/>
        <v>2642998510</v>
      </c>
      <c r="L2578" s="27">
        <f t="shared" si="162"/>
        <v>355113851</v>
      </c>
      <c r="M2578" s="12">
        <f t="shared" si="163"/>
        <v>0.11844581131093905</v>
      </c>
      <c r="N2578" s="12">
        <f t="shared" si="164"/>
        <v>0.88155418868906099</v>
      </c>
      <c r="O2578" s="17" t="s">
        <v>2425</v>
      </c>
    </row>
    <row r="2579" spans="1:15" x14ac:dyDescent="0.35">
      <c r="A2579" s="9" t="s">
        <v>27</v>
      </c>
      <c r="B2579" s="9" t="s">
        <v>2424</v>
      </c>
      <c r="C2579" s="9" t="s">
        <v>1693</v>
      </c>
      <c r="D2579" s="9"/>
      <c r="E2579" s="8" t="s">
        <v>1694</v>
      </c>
      <c r="F2579" s="10" t="s">
        <v>2430</v>
      </c>
      <c r="G2579" s="10" t="s">
        <v>2431</v>
      </c>
      <c r="H2579" s="10" t="s">
        <v>2428</v>
      </c>
      <c r="I2579" s="10" t="s">
        <v>2429</v>
      </c>
      <c r="J2579" s="11">
        <f t="shared" si="161"/>
        <v>2998112361</v>
      </c>
      <c r="K2579" s="11">
        <f t="shared" si="161"/>
        <v>2642998510</v>
      </c>
      <c r="L2579" s="27">
        <f t="shared" si="162"/>
        <v>355113851</v>
      </c>
      <c r="M2579" s="12">
        <f t="shared" si="163"/>
        <v>0.11844581131093905</v>
      </c>
      <c r="N2579" s="12">
        <f t="shared" si="164"/>
        <v>0.88155418868906099</v>
      </c>
      <c r="O2579" s="17" t="s">
        <v>2425</v>
      </c>
    </row>
    <row r="2580" spans="1:15" x14ac:dyDescent="0.35">
      <c r="A2580" s="9" t="s">
        <v>27</v>
      </c>
      <c r="B2580" s="9" t="s">
        <v>2424</v>
      </c>
      <c r="C2580" s="9" t="s">
        <v>1697</v>
      </c>
      <c r="D2580" s="9"/>
      <c r="E2580" s="8" t="s">
        <v>1698</v>
      </c>
      <c r="F2580" s="10" t="s">
        <v>2430</v>
      </c>
      <c r="G2580" s="10" t="s">
        <v>2431</v>
      </c>
      <c r="H2580" s="10" t="s">
        <v>2428</v>
      </c>
      <c r="I2580" s="10" t="s">
        <v>2429</v>
      </c>
      <c r="J2580" s="11">
        <f t="shared" si="161"/>
        <v>2998112361</v>
      </c>
      <c r="K2580" s="11">
        <f t="shared" si="161"/>
        <v>2642998510</v>
      </c>
      <c r="L2580" s="27">
        <f t="shared" si="162"/>
        <v>355113851</v>
      </c>
      <c r="M2580" s="12">
        <f t="shared" si="163"/>
        <v>0.11844581131093905</v>
      </c>
      <c r="N2580" s="12">
        <f t="shared" si="164"/>
        <v>0.88155418868906099</v>
      </c>
      <c r="O2580" s="17" t="s">
        <v>2425</v>
      </c>
    </row>
    <row r="2581" spans="1:15" x14ac:dyDescent="0.35">
      <c r="A2581" s="9" t="s">
        <v>27</v>
      </c>
      <c r="B2581" s="9" t="s">
        <v>2424</v>
      </c>
      <c r="C2581" s="9" t="s">
        <v>1697</v>
      </c>
      <c r="D2581" s="9" t="s">
        <v>164</v>
      </c>
      <c r="E2581" s="8" t="s">
        <v>165</v>
      </c>
      <c r="F2581" s="10" t="s">
        <v>2432</v>
      </c>
      <c r="G2581" s="10" t="s">
        <v>2433</v>
      </c>
      <c r="H2581" s="10" t="s">
        <v>25</v>
      </c>
      <c r="I2581" s="10" t="s">
        <v>26</v>
      </c>
      <c r="J2581" s="11">
        <f t="shared" si="161"/>
        <v>1663518548</v>
      </c>
      <c r="K2581" s="11">
        <f t="shared" si="161"/>
        <v>1372282751</v>
      </c>
      <c r="L2581" s="27">
        <f t="shared" si="162"/>
        <v>291235797</v>
      </c>
      <c r="M2581" s="12">
        <f t="shared" si="163"/>
        <v>0.17507216697411901</v>
      </c>
      <c r="N2581" s="12">
        <f t="shared" si="164"/>
        <v>0.82492783302588102</v>
      </c>
      <c r="O2581" s="17" t="s">
        <v>2425</v>
      </c>
    </row>
    <row r="2582" spans="1:15" x14ac:dyDescent="0.35">
      <c r="A2582" s="9" t="s">
        <v>27</v>
      </c>
      <c r="B2582" s="9" t="s">
        <v>2424</v>
      </c>
      <c r="C2582" s="9" t="s">
        <v>1697</v>
      </c>
      <c r="D2582" s="9" t="s">
        <v>1701</v>
      </c>
      <c r="E2582" s="8" t="s">
        <v>1702</v>
      </c>
      <c r="F2582" s="10" t="s">
        <v>2432</v>
      </c>
      <c r="G2582" s="10" t="s">
        <v>2433</v>
      </c>
      <c r="H2582" s="10" t="s">
        <v>25</v>
      </c>
      <c r="I2582" s="10" t="s">
        <v>26</v>
      </c>
      <c r="J2582" s="11">
        <f t="shared" si="161"/>
        <v>1663518548</v>
      </c>
      <c r="K2582" s="11">
        <f t="shared" si="161"/>
        <v>1372282751</v>
      </c>
      <c r="L2582" s="27">
        <f t="shared" si="162"/>
        <v>291235797</v>
      </c>
      <c r="M2582" s="12">
        <f t="shared" si="163"/>
        <v>0.17507216697411901</v>
      </c>
      <c r="N2582" s="12">
        <f t="shared" si="164"/>
        <v>0.82492783302588102</v>
      </c>
      <c r="O2582" s="17" t="s">
        <v>2425</v>
      </c>
    </row>
    <row r="2583" spans="1:15" x14ac:dyDescent="0.35">
      <c r="A2583" s="9" t="s">
        <v>27</v>
      </c>
      <c r="B2583" s="9" t="s">
        <v>2424</v>
      </c>
      <c r="C2583" s="9" t="s">
        <v>1697</v>
      </c>
      <c r="D2583" s="9" t="s">
        <v>1703</v>
      </c>
      <c r="E2583" s="8" t="s">
        <v>1702</v>
      </c>
      <c r="F2583" s="10" t="s">
        <v>2432</v>
      </c>
      <c r="G2583" s="10" t="s">
        <v>2433</v>
      </c>
      <c r="H2583" s="10" t="s">
        <v>25</v>
      </c>
      <c r="I2583" s="10" t="s">
        <v>26</v>
      </c>
      <c r="J2583" s="11">
        <f t="shared" si="161"/>
        <v>1663518548</v>
      </c>
      <c r="K2583" s="11">
        <f t="shared" si="161"/>
        <v>1372282751</v>
      </c>
      <c r="L2583" s="27">
        <f t="shared" si="162"/>
        <v>291235797</v>
      </c>
      <c r="M2583" s="12">
        <f t="shared" si="163"/>
        <v>0.17507216697411901</v>
      </c>
      <c r="N2583" s="12">
        <f t="shared" si="164"/>
        <v>0.82492783302588102</v>
      </c>
      <c r="O2583" s="17" t="s">
        <v>2425</v>
      </c>
    </row>
    <row r="2584" spans="1:15" x14ac:dyDescent="0.35">
      <c r="A2584" s="9" t="s">
        <v>27</v>
      </c>
      <c r="B2584" s="9" t="s">
        <v>2424</v>
      </c>
      <c r="C2584" s="9" t="s">
        <v>1697</v>
      </c>
      <c r="D2584" s="9" t="s">
        <v>1704</v>
      </c>
      <c r="E2584" s="8" t="s">
        <v>1702</v>
      </c>
      <c r="F2584" s="10" t="s">
        <v>2432</v>
      </c>
      <c r="G2584" s="10" t="s">
        <v>2433</v>
      </c>
      <c r="H2584" s="10" t="s">
        <v>25</v>
      </c>
      <c r="I2584" s="10" t="s">
        <v>26</v>
      </c>
      <c r="J2584" s="11">
        <f t="shared" si="161"/>
        <v>1663518548</v>
      </c>
      <c r="K2584" s="11">
        <f t="shared" si="161"/>
        <v>1372282751</v>
      </c>
      <c r="L2584" s="27">
        <f t="shared" si="162"/>
        <v>291235797</v>
      </c>
      <c r="M2584" s="12">
        <f t="shared" si="163"/>
        <v>0.17507216697411901</v>
      </c>
      <c r="N2584" s="12">
        <f t="shared" si="164"/>
        <v>0.82492783302588102</v>
      </c>
      <c r="O2584" s="17" t="s">
        <v>2425</v>
      </c>
    </row>
    <row r="2585" spans="1:15" x14ac:dyDescent="0.35">
      <c r="A2585" s="9" t="s">
        <v>27</v>
      </c>
      <c r="B2585" s="9" t="s">
        <v>2424</v>
      </c>
      <c r="C2585" s="9" t="s">
        <v>1697</v>
      </c>
      <c r="D2585" s="9" t="s">
        <v>49</v>
      </c>
      <c r="E2585" s="8" t="s">
        <v>50</v>
      </c>
      <c r="F2585" s="10" t="s">
        <v>2434</v>
      </c>
      <c r="G2585" s="10" t="s">
        <v>2435</v>
      </c>
      <c r="H2585" s="10" t="s">
        <v>25</v>
      </c>
      <c r="I2585" s="10" t="s">
        <v>26</v>
      </c>
      <c r="J2585" s="11">
        <f t="shared" si="161"/>
        <v>1106493813</v>
      </c>
      <c r="K2585" s="11">
        <f t="shared" si="161"/>
        <v>1070997021</v>
      </c>
      <c r="L2585" s="27">
        <f t="shared" si="162"/>
        <v>35496792</v>
      </c>
      <c r="M2585" s="12">
        <f t="shared" si="163"/>
        <v>3.2080425198003346E-2</v>
      </c>
      <c r="N2585" s="12">
        <f t="shared" si="164"/>
        <v>0.96791957480199664</v>
      </c>
      <c r="O2585" s="17" t="s">
        <v>2425</v>
      </c>
    </row>
    <row r="2586" spans="1:15" x14ac:dyDescent="0.35">
      <c r="A2586" s="9" t="s">
        <v>27</v>
      </c>
      <c r="B2586" s="9" t="s">
        <v>2424</v>
      </c>
      <c r="C2586" s="9" t="s">
        <v>1697</v>
      </c>
      <c r="D2586" s="9" t="s">
        <v>1707</v>
      </c>
      <c r="E2586" s="8" t="s">
        <v>1708</v>
      </c>
      <c r="F2586" s="10" t="s">
        <v>2434</v>
      </c>
      <c r="G2586" s="10" t="s">
        <v>2435</v>
      </c>
      <c r="H2586" s="10" t="s">
        <v>25</v>
      </c>
      <c r="I2586" s="10" t="s">
        <v>26</v>
      </c>
      <c r="J2586" s="11">
        <f t="shared" si="161"/>
        <v>1106493813</v>
      </c>
      <c r="K2586" s="11">
        <f t="shared" si="161"/>
        <v>1070997021</v>
      </c>
      <c r="L2586" s="27">
        <f t="shared" si="162"/>
        <v>35496792</v>
      </c>
      <c r="M2586" s="12">
        <f t="shared" si="163"/>
        <v>3.2080425198003346E-2</v>
      </c>
      <c r="N2586" s="12">
        <f t="shared" si="164"/>
        <v>0.96791957480199664</v>
      </c>
      <c r="O2586" s="17" t="s">
        <v>2425</v>
      </c>
    </row>
    <row r="2587" spans="1:15" x14ac:dyDescent="0.35">
      <c r="A2587" s="9" t="s">
        <v>27</v>
      </c>
      <c r="B2587" s="9" t="s">
        <v>2424</v>
      </c>
      <c r="C2587" s="9" t="s">
        <v>1697</v>
      </c>
      <c r="D2587" s="9" t="s">
        <v>1709</v>
      </c>
      <c r="E2587" s="8" t="s">
        <v>1708</v>
      </c>
      <c r="F2587" s="10" t="s">
        <v>2434</v>
      </c>
      <c r="G2587" s="10" t="s">
        <v>2435</v>
      </c>
      <c r="H2587" s="10" t="s">
        <v>25</v>
      </c>
      <c r="I2587" s="10" t="s">
        <v>26</v>
      </c>
      <c r="J2587" s="11">
        <f t="shared" si="161"/>
        <v>1106493813</v>
      </c>
      <c r="K2587" s="11">
        <f t="shared" si="161"/>
        <v>1070997021</v>
      </c>
      <c r="L2587" s="27">
        <f t="shared" si="162"/>
        <v>35496792</v>
      </c>
      <c r="M2587" s="12">
        <f t="shared" si="163"/>
        <v>3.2080425198003346E-2</v>
      </c>
      <c r="N2587" s="12">
        <f t="shared" si="164"/>
        <v>0.96791957480199664</v>
      </c>
      <c r="O2587" s="17" t="s">
        <v>2425</v>
      </c>
    </row>
    <row r="2588" spans="1:15" x14ac:dyDescent="0.35">
      <c r="A2588" s="9" t="s">
        <v>27</v>
      </c>
      <c r="B2588" s="9" t="s">
        <v>2424</v>
      </c>
      <c r="C2588" s="9" t="s">
        <v>1697</v>
      </c>
      <c r="D2588" s="9" t="s">
        <v>1710</v>
      </c>
      <c r="E2588" s="8" t="s">
        <v>1708</v>
      </c>
      <c r="F2588" s="10" t="s">
        <v>2434</v>
      </c>
      <c r="G2588" s="10" t="s">
        <v>2435</v>
      </c>
      <c r="H2588" s="10" t="s">
        <v>25</v>
      </c>
      <c r="I2588" s="10" t="s">
        <v>26</v>
      </c>
      <c r="J2588" s="11">
        <f t="shared" si="161"/>
        <v>1106493813</v>
      </c>
      <c r="K2588" s="11">
        <f t="shared" si="161"/>
        <v>1070997021</v>
      </c>
      <c r="L2588" s="27">
        <f t="shared" si="162"/>
        <v>35496792</v>
      </c>
      <c r="M2588" s="12">
        <f t="shared" si="163"/>
        <v>3.2080425198003346E-2</v>
      </c>
      <c r="N2588" s="12">
        <f t="shared" si="164"/>
        <v>0.96791957480199664</v>
      </c>
      <c r="O2588" s="17" t="s">
        <v>2425</v>
      </c>
    </row>
    <row r="2589" spans="1:15" x14ac:dyDescent="0.35">
      <c r="A2589" s="9" t="s">
        <v>27</v>
      </c>
      <c r="B2589" s="9" t="s">
        <v>2424</v>
      </c>
      <c r="C2589" s="9" t="s">
        <v>1697</v>
      </c>
      <c r="D2589" s="9" t="s">
        <v>370</v>
      </c>
      <c r="E2589" s="8" t="s">
        <v>371</v>
      </c>
      <c r="F2589" s="10" t="s">
        <v>25</v>
      </c>
      <c r="G2589" s="10" t="s">
        <v>26</v>
      </c>
      <c r="H2589" s="10" t="s">
        <v>2428</v>
      </c>
      <c r="I2589" s="10" t="s">
        <v>2429</v>
      </c>
      <c r="J2589" s="11">
        <f t="shared" si="161"/>
        <v>228100000</v>
      </c>
      <c r="K2589" s="11">
        <f t="shared" si="161"/>
        <v>199718738</v>
      </c>
      <c r="L2589" s="27">
        <f t="shared" si="162"/>
        <v>28381262</v>
      </c>
      <c r="M2589" s="12">
        <f t="shared" si="163"/>
        <v>0.12442464708461201</v>
      </c>
      <c r="N2589" s="12">
        <f t="shared" si="164"/>
        <v>0.87557535291538802</v>
      </c>
      <c r="O2589" s="17" t="s">
        <v>2425</v>
      </c>
    </row>
    <row r="2590" spans="1:15" x14ac:dyDescent="0.35">
      <c r="A2590" s="9" t="s">
        <v>27</v>
      </c>
      <c r="B2590" s="9" t="s">
        <v>2424</v>
      </c>
      <c r="C2590" s="9" t="s">
        <v>1697</v>
      </c>
      <c r="D2590" s="9" t="s">
        <v>1713</v>
      </c>
      <c r="E2590" s="8" t="s">
        <v>1714</v>
      </c>
      <c r="F2590" s="10" t="s">
        <v>25</v>
      </c>
      <c r="G2590" s="10" t="s">
        <v>26</v>
      </c>
      <c r="H2590" s="10" t="s">
        <v>2428</v>
      </c>
      <c r="I2590" s="10" t="s">
        <v>2429</v>
      </c>
      <c r="J2590" s="11">
        <f t="shared" si="161"/>
        <v>228100000</v>
      </c>
      <c r="K2590" s="11">
        <f t="shared" si="161"/>
        <v>199718738</v>
      </c>
      <c r="L2590" s="27">
        <f t="shared" si="162"/>
        <v>28381262</v>
      </c>
      <c r="M2590" s="12">
        <f t="shared" si="163"/>
        <v>0.12442464708461201</v>
      </c>
      <c r="N2590" s="12">
        <f t="shared" si="164"/>
        <v>0.87557535291538802</v>
      </c>
      <c r="O2590" s="17" t="s">
        <v>2425</v>
      </c>
    </row>
    <row r="2591" spans="1:15" x14ac:dyDescent="0.35">
      <c r="A2591" s="9" t="s">
        <v>27</v>
      </c>
      <c r="B2591" s="9" t="s">
        <v>2424</v>
      </c>
      <c r="C2591" s="9" t="s">
        <v>1697</v>
      </c>
      <c r="D2591" s="9" t="s">
        <v>1715</v>
      </c>
      <c r="E2591" s="8" t="s">
        <v>1714</v>
      </c>
      <c r="F2591" s="10" t="s">
        <v>25</v>
      </c>
      <c r="G2591" s="10" t="s">
        <v>26</v>
      </c>
      <c r="H2591" s="10" t="s">
        <v>2428</v>
      </c>
      <c r="I2591" s="10" t="s">
        <v>2429</v>
      </c>
      <c r="J2591" s="11">
        <f t="shared" si="161"/>
        <v>228100000</v>
      </c>
      <c r="K2591" s="11">
        <f t="shared" si="161"/>
        <v>199718738</v>
      </c>
      <c r="L2591" s="27">
        <f t="shared" si="162"/>
        <v>28381262</v>
      </c>
      <c r="M2591" s="12">
        <f t="shared" si="163"/>
        <v>0.12442464708461201</v>
      </c>
      <c r="N2591" s="12">
        <f t="shared" si="164"/>
        <v>0.87557535291538802</v>
      </c>
      <c r="O2591" s="17" t="s">
        <v>2425</v>
      </c>
    </row>
    <row r="2592" spans="1:15" x14ac:dyDescent="0.35">
      <c r="A2592" s="9" t="s">
        <v>27</v>
      </c>
      <c r="B2592" s="9" t="s">
        <v>2424</v>
      </c>
      <c r="C2592" s="9" t="s">
        <v>1697</v>
      </c>
      <c r="D2592" s="9" t="s">
        <v>1716</v>
      </c>
      <c r="E2592" s="8" t="s">
        <v>1714</v>
      </c>
      <c r="F2592" s="10" t="s">
        <v>25</v>
      </c>
      <c r="G2592" s="10" t="s">
        <v>26</v>
      </c>
      <c r="H2592" s="10" t="s">
        <v>2428</v>
      </c>
      <c r="I2592" s="10" t="s">
        <v>2429</v>
      </c>
      <c r="J2592" s="11">
        <f t="shared" si="161"/>
        <v>228100000</v>
      </c>
      <c r="K2592" s="11">
        <f t="shared" si="161"/>
        <v>199718738</v>
      </c>
      <c r="L2592" s="27">
        <f t="shared" si="162"/>
        <v>28381262</v>
      </c>
      <c r="M2592" s="12">
        <f t="shared" si="163"/>
        <v>0.12442464708461201</v>
      </c>
      <c r="N2592" s="12">
        <f t="shared" si="164"/>
        <v>0.87557535291538802</v>
      </c>
      <c r="O2592" s="17" t="s">
        <v>2425</v>
      </c>
    </row>
    <row r="2593" spans="1:15" ht="31" x14ac:dyDescent="0.35">
      <c r="A2593" s="9" t="s">
        <v>27</v>
      </c>
      <c r="B2593" s="9" t="s">
        <v>2424</v>
      </c>
      <c r="C2593" s="9" t="s">
        <v>492</v>
      </c>
      <c r="D2593" s="9"/>
      <c r="E2593" s="8" t="s">
        <v>493</v>
      </c>
      <c r="F2593" s="10" t="s">
        <v>2436</v>
      </c>
      <c r="G2593" s="10" t="s">
        <v>2437</v>
      </c>
      <c r="H2593" s="10" t="s">
        <v>25</v>
      </c>
      <c r="I2593" s="10" t="s">
        <v>26</v>
      </c>
      <c r="J2593" s="11">
        <f t="shared" si="161"/>
        <v>831841000</v>
      </c>
      <c r="K2593" s="11">
        <f t="shared" si="161"/>
        <v>803220370</v>
      </c>
      <c r="L2593" s="27">
        <f t="shared" si="162"/>
        <v>28620630</v>
      </c>
      <c r="M2593" s="12">
        <f t="shared" si="163"/>
        <v>3.4406370929059758E-2</v>
      </c>
      <c r="N2593" s="12">
        <f t="shared" si="164"/>
        <v>0.96559362907094026</v>
      </c>
      <c r="O2593" s="17" t="s">
        <v>2425</v>
      </c>
    </row>
    <row r="2594" spans="1:15" ht="31" x14ac:dyDescent="0.35">
      <c r="A2594" s="9" t="s">
        <v>27</v>
      </c>
      <c r="B2594" s="9" t="s">
        <v>2424</v>
      </c>
      <c r="C2594" s="9" t="s">
        <v>720</v>
      </c>
      <c r="D2594" s="9"/>
      <c r="E2594" s="8" t="s">
        <v>721</v>
      </c>
      <c r="F2594" s="10" t="s">
        <v>2438</v>
      </c>
      <c r="G2594" s="10" t="s">
        <v>2437</v>
      </c>
      <c r="H2594" s="10" t="s">
        <v>25</v>
      </c>
      <c r="I2594" s="10" t="s">
        <v>26</v>
      </c>
      <c r="J2594" s="11">
        <f t="shared" si="161"/>
        <v>830648000</v>
      </c>
      <c r="K2594" s="11">
        <f t="shared" si="161"/>
        <v>803220370</v>
      </c>
      <c r="L2594" s="27">
        <f t="shared" si="162"/>
        <v>27427630</v>
      </c>
      <c r="M2594" s="12">
        <f t="shared" si="163"/>
        <v>3.3019558224422381E-2</v>
      </c>
      <c r="N2594" s="12">
        <f t="shared" si="164"/>
        <v>0.96698044177557763</v>
      </c>
      <c r="O2594" s="17" t="s">
        <v>2425</v>
      </c>
    </row>
    <row r="2595" spans="1:15" x14ac:dyDescent="0.35">
      <c r="A2595" s="9" t="s">
        <v>27</v>
      </c>
      <c r="B2595" s="9" t="s">
        <v>2424</v>
      </c>
      <c r="C2595" s="9" t="s">
        <v>1788</v>
      </c>
      <c r="D2595" s="9"/>
      <c r="E2595" s="8" t="s">
        <v>1789</v>
      </c>
      <c r="F2595" s="10" t="s">
        <v>2439</v>
      </c>
      <c r="G2595" s="10" t="s">
        <v>2440</v>
      </c>
      <c r="H2595" s="10" t="s">
        <v>25</v>
      </c>
      <c r="I2595" s="10" t="s">
        <v>26</v>
      </c>
      <c r="J2595" s="11">
        <f t="shared" si="161"/>
        <v>33480000</v>
      </c>
      <c r="K2595" s="11">
        <f t="shared" si="161"/>
        <v>33480000</v>
      </c>
      <c r="L2595" s="27">
        <f t="shared" si="162"/>
        <v>0</v>
      </c>
      <c r="M2595" s="12">
        <f t="shared" si="163"/>
        <v>0</v>
      </c>
      <c r="N2595" s="12">
        <f t="shared" si="164"/>
        <v>1</v>
      </c>
      <c r="O2595" s="17" t="s">
        <v>2425</v>
      </c>
    </row>
    <row r="2596" spans="1:15" x14ac:dyDescent="0.35">
      <c r="A2596" s="9" t="s">
        <v>27</v>
      </c>
      <c r="B2596" s="9" t="s">
        <v>2424</v>
      </c>
      <c r="C2596" s="9" t="s">
        <v>1788</v>
      </c>
      <c r="D2596" s="9" t="s">
        <v>49</v>
      </c>
      <c r="E2596" s="8" t="s">
        <v>50</v>
      </c>
      <c r="F2596" s="10" t="s">
        <v>2439</v>
      </c>
      <c r="G2596" s="10" t="s">
        <v>2440</v>
      </c>
      <c r="H2596" s="10" t="s">
        <v>25</v>
      </c>
      <c r="I2596" s="10" t="s">
        <v>26</v>
      </c>
      <c r="J2596" s="11">
        <f t="shared" si="161"/>
        <v>33480000</v>
      </c>
      <c r="K2596" s="11">
        <f t="shared" si="161"/>
        <v>33480000</v>
      </c>
      <c r="L2596" s="27">
        <f t="shared" si="162"/>
        <v>0</v>
      </c>
      <c r="M2596" s="12">
        <f t="shared" si="163"/>
        <v>0</v>
      </c>
      <c r="N2596" s="12">
        <f t="shared" si="164"/>
        <v>1</v>
      </c>
      <c r="O2596" s="17" t="s">
        <v>2425</v>
      </c>
    </row>
    <row r="2597" spans="1:15" x14ac:dyDescent="0.35">
      <c r="A2597" s="9" t="s">
        <v>27</v>
      </c>
      <c r="B2597" s="9" t="s">
        <v>2424</v>
      </c>
      <c r="C2597" s="9" t="s">
        <v>1788</v>
      </c>
      <c r="D2597" s="9" t="s">
        <v>1792</v>
      </c>
      <c r="E2597" s="8" t="s">
        <v>1793</v>
      </c>
      <c r="F2597" s="10" t="s">
        <v>2439</v>
      </c>
      <c r="G2597" s="10" t="s">
        <v>2440</v>
      </c>
      <c r="H2597" s="10" t="s">
        <v>25</v>
      </c>
      <c r="I2597" s="10" t="s">
        <v>26</v>
      </c>
      <c r="J2597" s="11">
        <f t="shared" si="161"/>
        <v>33480000</v>
      </c>
      <c r="K2597" s="11">
        <f t="shared" si="161"/>
        <v>33480000</v>
      </c>
      <c r="L2597" s="27">
        <f t="shared" si="162"/>
        <v>0</v>
      </c>
      <c r="M2597" s="12">
        <f t="shared" si="163"/>
        <v>0</v>
      </c>
      <c r="N2597" s="12">
        <f t="shared" si="164"/>
        <v>1</v>
      </c>
      <c r="O2597" s="17" t="s">
        <v>2425</v>
      </c>
    </row>
    <row r="2598" spans="1:15" x14ac:dyDescent="0.35">
      <c r="A2598" s="9" t="s">
        <v>27</v>
      </c>
      <c r="B2598" s="9" t="s">
        <v>2424</v>
      </c>
      <c r="C2598" s="9" t="s">
        <v>1788</v>
      </c>
      <c r="D2598" s="9" t="s">
        <v>1794</v>
      </c>
      <c r="E2598" s="8" t="s">
        <v>1793</v>
      </c>
      <c r="F2598" s="10" t="s">
        <v>2439</v>
      </c>
      <c r="G2598" s="10" t="s">
        <v>2440</v>
      </c>
      <c r="H2598" s="10" t="s">
        <v>25</v>
      </c>
      <c r="I2598" s="10" t="s">
        <v>26</v>
      </c>
      <c r="J2598" s="11">
        <f t="shared" si="161"/>
        <v>33480000</v>
      </c>
      <c r="K2598" s="11">
        <f t="shared" si="161"/>
        <v>33480000</v>
      </c>
      <c r="L2598" s="27">
        <f t="shared" si="162"/>
        <v>0</v>
      </c>
      <c r="M2598" s="12">
        <f t="shared" si="163"/>
        <v>0</v>
      </c>
      <c r="N2598" s="12">
        <f t="shared" si="164"/>
        <v>1</v>
      </c>
      <c r="O2598" s="17" t="s">
        <v>2425</v>
      </c>
    </row>
    <row r="2599" spans="1:15" x14ac:dyDescent="0.35">
      <c r="A2599" s="9" t="s">
        <v>27</v>
      </c>
      <c r="B2599" s="9" t="s">
        <v>2424</v>
      </c>
      <c r="C2599" s="9" t="s">
        <v>1788</v>
      </c>
      <c r="D2599" s="9" t="s">
        <v>1795</v>
      </c>
      <c r="E2599" s="8" t="s">
        <v>1793</v>
      </c>
      <c r="F2599" s="10" t="s">
        <v>2439</v>
      </c>
      <c r="G2599" s="10" t="s">
        <v>2440</v>
      </c>
      <c r="H2599" s="10" t="s">
        <v>25</v>
      </c>
      <c r="I2599" s="10" t="s">
        <v>26</v>
      </c>
      <c r="J2599" s="11">
        <f t="shared" si="161"/>
        <v>33480000</v>
      </c>
      <c r="K2599" s="11">
        <f t="shared" si="161"/>
        <v>33480000</v>
      </c>
      <c r="L2599" s="27">
        <f t="shared" si="162"/>
        <v>0</v>
      </c>
      <c r="M2599" s="12">
        <f t="shared" si="163"/>
        <v>0</v>
      </c>
      <c r="N2599" s="12">
        <f t="shared" si="164"/>
        <v>1</v>
      </c>
      <c r="O2599" s="17" t="s">
        <v>2425</v>
      </c>
    </row>
    <row r="2600" spans="1:15" x14ac:dyDescent="0.35">
      <c r="A2600" s="9" t="s">
        <v>27</v>
      </c>
      <c r="B2600" s="9" t="s">
        <v>2424</v>
      </c>
      <c r="C2600" s="9" t="s">
        <v>1796</v>
      </c>
      <c r="D2600" s="9"/>
      <c r="E2600" s="8" t="s">
        <v>1797</v>
      </c>
      <c r="F2600" s="10" t="s">
        <v>2441</v>
      </c>
      <c r="G2600" s="10" t="s">
        <v>2442</v>
      </c>
      <c r="H2600" s="10" t="s">
        <v>25</v>
      </c>
      <c r="I2600" s="10" t="s">
        <v>26</v>
      </c>
      <c r="J2600" s="11">
        <f t="shared" si="161"/>
        <v>1760000</v>
      </c>
      <c r="K2600" s="11">
        <f t="shared" si="161"/>
        <v>960000</v>
      </c>
      <c r="L2600" s="27">
        <f t="shared" si="162"/>
        <v>800000</v>
      </c>
      <c r="M2600" s="12">
        <f t="shared" si="163"/>
        <v>0.45454545454545453</v>
      </c>
      <c r="N2600" s="12">
        <f t="shared" si="164"/>
        <v>0.54545454545454541</v>
      </c>
      <c r="O2600" s="17" t="s">
        <v>2425</v>
      </c>
    </row>
    <row r="2601" spans="1:15" x14ac:dyDescent="0.35">
      <c r="A2601" s="9" t="s">
        <v>27</v>
      </c>
      <c r="B2601" s="9" t="s">
        <v>2424</v>
      </c>
      <c r="C2601" s="9" t="s">
        <v>1796</v>
      </c>
      <c r="D2601" s="9" t="s">
        <v>49</v>
      </c>
      <c r="E2601" s="8" t="s">
        <v>50</v>
      </c>
      <c r="F2601" s="10" t="s">
        <v>2441</v>
      </c>
      <c r="G2601" s="10" t="s">
        <v>2442</v>
      </c>
      <c r="H2601" s="10" t="s">
        <v>25</v>
      </c>
      <c r="I2601" s="10" t="s">
        <v>26</v>
      </c>
      <c r="J2601" s="11">
        <f t="shared" si="161"/>
        <v>1760000</v>
      </c>
      <c r="K2601" s="11">
        <f t="shared" si="161"/>
        <v>960000</v>
      </c>
      <c r="L2601" s="27">
        <f t="shared" si="162"/>
        <v>800000</v>
      </c>
      <c r="M2601" s="12">
        <f t="shared" si="163"/>
        <v>0.45454545454545453</v>
      </c>
      <c r="N2601" s="12">
        <f t="shared" si="164"/>
        <v>0.54545454545454541</v>
      </c>
      <c r="O2601" s="17" t="s">
        <v>2425</v>
      </c>
    </row>
    <row r="2602" spans="1:15" x14ac:dyDescent="0.35">
      <c r="A2602" s="9" t="s">
        <v>27</v>
      </c>
      <c r="B2602" s="9" t="s">
        <v>2424</v>
      </c>
      <c r="C2602" s="9" t="s">
        <v>1796</v>
      </c>
      <c r="D2602" s="9" t="s">
        <v>1792</v>
      </c>
      <c r="E2602" s="8" t="s">
        <v>1793</v>
      </c>
      <c r="F2602" s="10" t="s">
        <v>2441</v>
      </c>
      <c r="G2602" s="10" t="s">
        <v>2442</v>
      </c>
      <c r="H2602" s="10" t="s">
        <v>25</v>
      </c>
      <c r="I2602" s="10" t="s">
        <v>26</v>
      </c>
      <c r="J2602" s="11">
        <f t="shared" si="161"/>
        <v>1760000</v>
      </c>
      <c r="K2602" s="11">
        <f t="shared" si="161"/>
        <v>960000</v>
      </c>
      <c r="L2602" s="27">
        <f t="shared" si="162"/>
        <v>800000</v>
      </c>
      <c r="M2602" s="12">
        <f t="shared" si="163"/>
        <v>0.45454545454545453</v>
      </c>
      <c r="N2602" s="12">
        <f t="shared" si="164"/>
        <v>0.54545454545454541</v>
      </c>
      <c r="O2602" s="17" t="s">
        <v>2425</v>
      </c>
    </row>
    <row r="2603" spans="1:15" x14ac:dyDescent="0.35">
      <c r="A2603" s="9" t="s">
        <v>27</v>
      </c>
      <c r="B2603" s="9" t="s">
        <v>2424</v>
      </c>
      <c r="C2603" s="9" t="s">
        <v>1796</v>
      </c>
      <c r="D2603" s="9" t="s">
        <v>1794</v>
      </c>
      <c r="E2603" s="8" t="s">
        <v>1793</v>
      </c>
      <c r="F2603" s="10" t="s">
        <v>2441</v>
      </c>
      <c r="G2603" s="10" t="s">
        <v>2442</v>
      </c>
      <c r="H2603" s="10" t="s">
        <v>25</v>
      </c>
      <c r="I2603" s="10" t="s">
        <v>26</v>
      </c>
      <c r="J2603" s="11">
        <f t="shared" si="161"/>
        <v>1760000</v>
      </c>
      <c r="K2603" s="11">
        <f t="shared" si="161"/>
        <v>960000</v>
      </c>
      <c r="L2603" s="27">
        <f t="shared" si="162"/>
        <v>800000</v>
      </c>
      <c r="M2603" s="12">
        <f t="shared" si="163"/>
        <v>0.45454545454545453</v>
      </c>
      <c r="N2603" s="12">
        <f t="shared" si="164"/>
        <v>0.54545454545454541</v>
      </c>
      <c r="O2603" s="17" t="s">
        <v>2425</v>
      </c>
    </row>
    <row r="2604" spans="1:15" x14ac:dyDescent="0.35">
      <c r="A2604" s="9" t="s">
        <v>27</v>
      </c>
      <c r="B2604" s="9" t="s">
        <v>2424</v>
      </c>
      <c r="C2604" s="9" t="s">
        <v>1796</v>
      </c>
      <c r="D2604" s="9" t="s">
        <v>1795</v>
      </c>
      <c r="E2604" s="8" t="s">
        <v>1793</v>
      </c>
      <c r="F2604" s="10" t="s">
        <v>2441</v>
      </c>
      <c r="G2604" s="10" t="s">
        <v>2442</v>
      </c>
      <c r="H2604" s="10" t="s">
        <v>25</v>
      </c>
      <c r="I2604" s="10" t="s">
        <v>26</v>
      </c>
      <c r="J2604" s="11">
        <f t="shared" si="161"/>
        <v>1760000</v>
      </c>
      <c r="K2604" s="11">
        <f t="shared" si="161"/>
        <v>960000</v>
      </c>
      <c r="L2604" s="27">
        <f t="shared" si="162"/>
        <v>800000</v>
      </c>
      <c r="M2604" s="12">
        <f t="shared" si="163"/>
        <v>0.45454545454545453</v>
      </c>
      <c r="N2604" s="12">
        <f t="shared" si="164"/>
        <v>0.54545454545454541</v>
      </c>
      <c r="O2604" s="17" t="s">
        <v>2425</v>
      </c>
    </row>
    <row r="2605" spans="1:15" x14ac:dyDescent="0.35">
      <c r="A2605" s="9" t="s">
        <v>27</v>
      </c>
      <c r="B2605" s="9" t="s">
        <v>2424</v>
      </c>
      <c r="C2605" s="9" t="s">
        <v>732</v>
      </c>
      <c r="D2605" s="9"/>
      <c r="E2605" s="8" t="s">
        <v>733</v>
      </c>
      <c r="F2605" s="10" t="s">
        <v>2443</v>
      </c>
      <c r="G2605" s="10" t="s">
        <v>2444</v>
      </c>
      <c r="H2605" s="10" t="s">
        <v>25</v>
      </c>
      <c r="I2605" s="10" t="s">
        <v>26</v>
      </c>
      <c r="J2605" s="11">
        <f t="shared" si="161"/>
        <v>41280000</v>
      </c>
      <c r="K2605" s="11">
        <f t="shared" si="161"/>
        <v>41280000</v>
      </c>
      <c r="L2605" s="27">
        <f t="shared" si="162"/>
        <v>0</v>
      </c>
      <c r="M2605" s="12">
        <f t="shared" si="163"/>
        <v>0</v>
      </c>
      <c r="N2605" s="12">
        <f t="shared" si="164"/>
        <v>1</v>
      </c>
      <c r="O2605" s="17" t="s">
        <v>2425</v>
      </c>
    </row>
    <row r="2606" spans="1:15" x14ac:dyDescent="0.35">
      <c r="A2606" s="9" t="s">
        <v>27</v>
      </c>
      <c r="B2606" s="9" t="s">
        <v>2424</v>
      </c>
      <c r="C2606" s="9" t="s">
        <v>732</v>
      </c>
      <c r="D2606" s="9" t="s">
        <v>49</v>
      </c>
      <c r="E2606" s="8" t="s">
        <v>50</v>
      </c>
      <c r="F2606" s="10" t="s">
        <v>2443</v>
      </c>
      <c r="G2606" s="10" t="s">
        <v>2444</v>
      </c>
      <c r="H2606" s="10" t="s">
        <v>25</v>
      </c>
      <c r="I2606" s="10" t="s">
        <v>26</v>
      </c>
      <c r="J2606" s="11">
        <f t="shared" si="161"/>
        <v>41280000</v>
      </c>
      <c r="K2606" s="11">
        <f t="shared" si="161"/>
        <v>41280000</v>
      </c>
      <c r="L2606" s="27">
        <f t="shared" si="162"/>
        <v>0</v>
      </c>
      <c r="M2606" s="12">
        <f t="shared" si="163"/>
        <v>0</v>
      </c>
      <c r="N2606" s="12">
        <f t="shared" si="164"/>
        <v>1</v>
      </c>
      <c r="O2606" s="17" t="s">
        <v>2425</v>
      </c>
    </row>
    <row r="2607" spans="1:15" x14ac:dyDescent="0.35">
      <c r="A2607" s="9" t="s">
        <v>27</v>
      </c>
      <c r="B2607" s="9" t="s">
        <v>2424</v>
      </c>
      <c r="C2607" s="9" t="s">
        <v>732</v>
      </c>
      <c r="D2607" s="9" t="s">
        <v>1792</v>
      </c>
      <c r="E2607" s="8" t="s">
        <v>1793</v>
      </c>
      <c r="F2607" s="10" t="s">
        <v>2443</v>
      </c>
      <c r="G2607" s="10" t="s">
        <v>2444</v>
      </c>
      <c r="H2607" s="10" t="s">
        <v>25</v>
      </c>
      <c r="I2607" s="10" t="s">
        <v>26</v>
      </c>
      <c r="J2607" s="11">
        <f t="shared" si="161"/>
        <v>41280000</v>
      </c>
      <c r="K2607" s="11">
        <f t="shared" si="161"/>
        <v>41280000</v>
      </c>
      <c r="L2607" s="27">
        <f t="shared" si="162"/>
        <v>0</v>
      </c>
      <c r="M2607" s="12">
        <f t="shared" si="163"/>
        <v>0</v>
      </c>
      <c r="N2607" s="12">
        <f t="shared" si="164"/>
        <v>1</v>
      </c>
      <c r="O2607" s="17" t="s">
        <v>2425</v>
      </c>
    </row>
    <row r="2608" spans="1:15" x14ac:dyDescent="0.35">
      <c r="A2608" s="9" t="s">
        <v>27</v>
      </c>
      <c r="B2608" s="9" t="s">
        <v>2424</v>
      </c>
      <c r="C2608" s="9" t="s">
        <v>732</v>
      </c>
      <c r="D2608" s="9" t="s">
        <v>1794</v>
      </c>
      <c r="E2608" s="8" t="s">
        <v>1793</v>
      </c>
      <c r="F2608" s="10" t="s">
        <v>2443</v>
      </c>
      <c r="G2608" s="10" t="s">
        <v>2444</v>
      </c>
      <c r="H2608" s="10" t="s">
        <v>25</v>
      </c>
      <c r="I2608" s="10" t="s">
        <v>26</v>
      </c>
      <c r="J2608" s="11">
        <f t="shared" si="161"/>
        <v>41280000</v>
      </c>
      <c r="K2608" s="11">
        <f t="shared" si="161"/>
        <v>41280000</v>
      </c>
      <c r="L2608" s="27">
        <f t="shared" si="162"/>
        <v>0</v>
      </c>
      <c r="M2608" s="12">
        <f t="shared" si="163"/>
        <v>0</v>
      </c>
      <c r="N2608" s="12">
        <f t="shared" si="164"/>
        <v>1</v>
      </c>
      <c r="O2608" s="17" t="s">
        <v>2425</v>
      </c>
    </row>
    <row r="2609" spans="1:15" x14ac:dyDescent="0.35">
      <c r="A2609" s="9" t="s">
        <v>27</v>
      </c>
      <c r="B2609" s="9" t="s">
        <v>2424</v>
      </c>
      <c r="C2609" s="9" t="s">
        <v>732</v>
      </c>
      <c r="D2609" s="9" t="s">
        <v>1795</v>
      </c>
      <c r="E2609" s="8" t="s">
        <v>1793</v>
      </c>
      <c r="F2609" s="10" t="s">
        <v>2443</v>
      </c>
      <c r="G2609" s="10" t="s">
        <v>2444</v>
      </c>
      <c r="H2609" s="10" t="s">
        <v>25</v>
      </c>
      <c r="I2609" s="10" t="s">
        <v>26</v>
      </c>
      <c r="J2609" s="11">
        <f t="shared" si="161"/>
        <v>41280000</v>
      </c>
      <c r="K2609" s="11">
        <f t="shared" si="161"/>
        <v>41280000</v>
      </c>
      <c r="L2609" s="27">
        <f t="shared" si="162"/>
        <v>0</v>
      </c>
      <c r="M2609" s="12">
        <f t="shared" si="163"/>
        <v>0</v>
      </c>
      <c r="N2609" s="12">
        <f t="shared" si="164"/>
        <v>1</v>
      </c>
      <c r="O2609" s="17" t="s">
        <v>2425</v>
      </c>
    </row>
    <row r="2610" spans="1:15" x14ac:dyDescent="0.35">
      <c r="A2610" s="9" t="s">
        <v>27</v>
      </c>
      <c r="B2610" s="9" t="s">
        <v>2424</v>
      </c>
      <c r="C2610" s="9" t="s">
        <v>785</v>
      </c>
      <c r="D2610" s="9"/>
      <c r="E2610" s="8" t="s">
        <v>786</v>
      </c>
      <c r="F2610" s="10" t="s">
        <v>2363</v>
      </c>
      <c r="G2610" s="10" t="s">
        <v>2445</v>
      </c>
      <c r="H2610" s="10" t="s">
        <v>25</v>
      </c>
      <c r="I2610" s="10" t="s">
        <v>26</v>
      </c>
      <c r="J2610" s="11">
        <f t="shared" si="161"/>
        <v>15680000</v>
      </c>
      <c r="K2610" s="11">
        <f t="shared" si="161"/>
        <v>15680000</v>
      </c>
      <c r="L2610" s="27">
        <f t="shared" si="162"/>
        <v>0</v>
      </c>
      <c r="M2610" s="12">
        <f t="shared" si="163"/>
        <v>0</v>
      </c>
      <c r="N2610" s="12">
        <f t="shared" si="164"/>
        <v>1</v>
      </c>
      <c r="O2610" s="17" t="s">
        <v>2425</v>
      </c>
    </row>
    <row r="2611" spans="1:15" x14ac:dyDescent="0.35">
      <c r="A2611" s="9" t="s">
        <v>27</v>
      </c>
      <c r="B2611" s="9" t="s">
        <v>2424</v>
      </c>
      <c r="C2611" s="9" t="s">
        <v>785</v>
      </c>
      <c r="D2611" s="9" t="s">
        <v>49</v>
      </c>
      <c r="E2611" s="8" t="s">
        <v>50</v>
      </c>
      <c r="F2611" s="10" t="s">
        <v>2363</v>
      </c>
      <c r="G2611" s="10" t="s">
        <v>2445</v>
      </c>
      <c r="H2611" s="10" t="s">
        <v>25</v>
      </c>
      <c r="I2611" s="10" t="s">
        <v>26</v>
      </c>
      <c r="J2611" s="11">
        <f t="shared" si="161"/>
        <v>15680000</v>
      </c>
      <c r="K2611" s="11">
        <f t="shared" si="161"/>
        <v>15680000</v>
      </c>
      <c r="L2611" s="27">
        <f t="shared" si="162"/>
        <v>0</v>
      </c>
      <c r="M2611" s="12">
        <f t="shared" si="163"/>
        <v>0</v>
      </c>
      <c r="N2611" s="12">
        <f t="shared" si="164"/>
        <v>1</v>
      </c>
      <c r="O2611" s="17" t="s">
        <v>2425</v>
      </c>
    </row>
    <row r="2612" spans="1:15" x14ac:dyDescent="0.35">
      <c r="A2612" s="9" t="s">
        <v>27</v>
      </c>
      <c r="B2612" s="9" t="s">
        <v>2424</v>
      </c>
      <c r="C2612" s="9" t="s">
        <v>785</v>
      </c>
      <c r="D2612" s="9" t="s">
        <v>1792</v>
      </c>
      <c r="E2612" s="8" t="s">
        <v>1793</v>
      </c>
      <c r="F2612" s="10" t="s">
        <v>2363</v>
      </c>
      <c r="G2612" s="10" t="s">
        <v>2445</v>
      </c>
      <c r="H2612" s="10" t="s">
        <v>25</v>
      </c>
      <c r="I2612" s="10" t="s">
        <v>26</v>
      </c>
      <c r="J2612" s="11">
        <f t="shared" si="161"/>
        <v>15680000</v>
      </c>
      <c r="K2612" s="11">
        <f t="shared" si="161"/>
        <v>15680000</v>
      </c>
      <c r="L2612" s="27">
        <f t="shared" si="162"/>
        <v>0</v>
      </c>
      <c r="M2612" s="12">
        <f t="shared" si="163"/>
        <v>0</v>
      </c>
      <c r="N2612" s="12">
        <f t="shared" si="164"/>
        <v>1</v>
      </c>
      <c r="O2612" s="17" t="s">
        <v>2425</v>
      </c>
    </row>
    <row r="2613" spans="1:15" x14ac:dyDescent="0.35">
      <c r="A2613" s="9" t="s">
        <v>27</v>
      </c>
      <c r="B2613" s="9" t="s">
        <v>2424</v>
      </c>
      <c r="C2613" s="9" t="s">
        <v>785</v>
      </c>
      <c r="D2613" s="9" t="s">
        <v>1794</v>
      </c>
      <c r="E2613" s="8" t="s">
        <v>1793</v>
      </c>
      <c r="F2613" s="10" t="s">
        <v>2363</v>
      </c>
      <c r="G2613" s="10" t="s">
        <v>2445</v>
      </c>
      <c r="H2613" s="10" t="s">
        <v>25</v>
      </c>
      <c r="I2613" s="10" t="s">
        <v>26</v>
      </c>
      <c r="J2613" s="11">
        <f t="shared" si="161"/>
        <v>15680000</v>
      </c>
      <c r="K2613" s="11">
        <f t="shared" si="161"/>
        <v>15680000</v>
      </c>
      <c r="L2613" s="27">
        <f t="shared" si="162"/>
        <v>0</v>
      </c>
      <c r="M2613" s="12">
        <f t="shared" si="163"/>
        <v>0</v>
      </c>
      <c r="N2613" s="12">
        <f t="shared" si="164"/>
        <v>1</v>
      </c>
      <c r="O2613" s="17" t="s">
        <v>2425</v>
      </c>
    </row>
    <row r="2614" spans="1:15" x14ac:dyDescent="0.35">
      <c r="A2614" s="9" t="s">
        <v>27</v>
      </c>
      <c r="B2614" s="9" t="s">
        <v>2424</v>
      </c>
      <c r="C2614" s="9" t="s">
        <v>785</v>
      </c>
      <c r="D2614" s="9" t="s">
        <v>1795</v>
      </c>
      <c r="E2614" s="8" t="s">
        <v>1793</v>
      </c>
      <c r="F2614" s="10" t="s">
        <v>2363</v>
      </c>
      <c r="G2614" s="10" t="s">
        <v>2445</v>
      </c>
      <c r="H2614" s="10" t="s">
        <v>25</v>
      </c>
      <c r="I2614" s="10" t="s">
        <v>26</v>
      </c>
      <c r="J2614" s="11">
        <f t="shared" si="161"/>
        <v>15680000</v>
      </c>
      <c r="K2614" s="11">
        <f t="shared" si="161"/>
        <v>15680000</v>
      </c>
      <c r="L2614" s="27">
        <f t="shared" si="162"/>
        <v>0</v>
      </c>
      <c r="M2614" s="12">
        <f t="shared" si="163"/>
        <v>0</v>
      </c>
      <c r="N2614" s="12">
        <f t="shared" si="164"/>
        <v>1</v>
      </c>
      <c r="O2614" s="17" t="s">
        <v>2425</v>
      </c>
    </row>
    <row r="2615" spans="1:15" x14ac:dyDescent="0.35">
      <c r="A2615" s="9" t="s">
        <v>27</v>
      </c>
      <c r="B2615" s="9" t="s">
        <v>2424</v>
      </c>
      <c r="C2615" s="9" t="s">
        <v>793</v>
      </c>
      <c r="D2615" s="9"/>
      <c r="E2615" s="8" t="s">
        <v>794</v>
      </c>
      <c r="F2615" s="10" t="s">
        <v>1870</v>
      </c>
      <c r="G2615" s="10" t="s">
        <v>1871</v>
      </c>
      <c r="H2615" s="10" t="s">
        <v>25</v>
      </c>
      <c r="I2615" s="10" t="s">
        <v>26</v>
      </c>
      <c r="J2615" s="11">
        <f t="shared" si="161"/>
        <v>640000</v>
      </c>
      <c r="K2615" s="11">
        <f t="shared" si="161"/>
        <v>640000</v>
      </c>
      <c r="L2615" s="27">
        <f t="shared" si="162"/>
        <v>0</v>
      </c>
      <c r="M2615" s="12">
        <f t="shared" si="163"/>
        <v>0</v>
      </c>
      <c r="N2615" s="12">
        <f t="shared" si="164"/>
        <v>1</v>
      </c>
      <c r="O2615" s="17" t="s">
        <v>2425</v>
      </c>
    </row>
    <row r="2616" spans="1:15" x14ac:dyDescent="0.35">
      <c r="A2616" s="9" t="s">
        <v>27</v>
      </c>
      <c r="B2616" s="9" t="s">
        <v>2424</v>
      </c>
      <c r="C2616" s="9" t="s">
        <v>793</v>
      </c>
      <c r="D2616" s="9" t="s">
        <v>49</v>
      </c>
      <c r="E2616" s="8" t="s">
        <v>50</v>
      </c>
      <c r="F2616" s="10" t="s">
        <v>1870</v>
      </c>
      <c r="G2616" s="10" t="s">
        <v>1871</v>
      </c>
      <c r="H2616" s="10" t="s">
        <v>25</v>
      </c>
      <c r="I2616" s="10" t="s">
        <v>26</v>
      </c>
      <c r="J2616" s="11">
        <f t="shared" si="161"/>
        <v>640000</v>
      </c>
      <c r="K2616" s="11">
        <f t="shared" si="161"/>
        <v>640000</v>
      </c>
      <c r="L2616" s="27">
        <f t="shared" si="162"/>
        <v>0</v>
      </c>
      <c r="M2616" s="12">
        <f t="shared" si="163"/>
        <v>0</v>
      </c>
      <c r="N2616" s="12">
        <f t="shared" si="164"/>
        <v>1</v>
      </c>
      <c r="O2616" s="17" t="s">
        <v>2425</v>
      </c>
    </row>
    <row r="2617" spans="1:15" x14ac:dyDescent="0.35">
      <c r="A2617" s="9" t="s">
        <v>27</v>
      </c>
      <c r="B2617" s="9" t="s">
        <v>2424</v>
      </c>
      <c r="C2617" s="9" t="s">
        <v>793</v>
      </c>
      <c r="D2617" s="9" t="s">
        <v>1792</v>
      </c>
      <c r="E2617" s="8" t="s">
        <v>1793</v>
      </c>
      <c r="F2617" s="10" t="s">
        <v>1870</v>
      </c>
      <c r="G2617" s="10" t="s">
        <v>1871</v>
      </c>
      <c r="H2617" s="10" t="s">
        <v>25</v>
      </c>
      <c r="I2617" s="10" t="s">
        <v>26</v>
      </c>
      <c r="J2617" s="11">
        <f t="shared" si="161"/>
        <v>640000</v>
      </c>
      <c r="K2617" s="11">
        <f t="shared" si="161"/>
        <v>640000</v>
      </c>
      <c r="L2617" s="27">
        <f t="shared" si="162"/>
        <v>0</v>
      </c>
      <c r="M2617" s="12">
        <f t="shared" si="163"/>
        <v>0</v>
      </c>
      <c r="N2617" s="12">
        <f t="shared" si="164"/>
        <v>1</v>
      </c>
      <c r="O2617" s="17" t="s">
        <v>2425</v>
      </c>
    </row>
    <row r="2618" spans="1:15" x14ac:dyDescent="0.35">
      <c r="A2618" s="9" t="s">
        <v>27</v>
      </c>
      <c r="B2618" s="9" t="s">
        <v>2424</v>
      </c>
      <c r="C2618" s="9" t="s">
        <v>793</v>
      </c>
      <c r="D2618" s="9" t="s">
        <v>1794</v>
      </c>
      <c r="E2618" s="8" t="s">
        <v>1793</v>
      </c>
      <c r="F2618" s="10" t="s">
        <v>1870</v>
      </c>
      <c r="G2618" s="10" t="s">
        <v>1871</v>
      </c>
      <c r="H2618" s="10" t="s">
        <v>25</v>
      </c>
      <c r="I2618" s="10" t="s">
        <v>26</v>
      </c>
      <c r="J2618" s="11">
        <f t="shared" si="161"/>
        <v>640000</v>
      </c>
      <c r="K2618" s="11">
        <f t="shared" si="161"/>
        <v>640000</v>
      </c>
      <c r="L2618" s="27">
        <f t="shared" si="162"/>
        <v>0</v>
      </c>
      <c r="M2618" s="12">
        <f t="shared" si="163"/>
        <v>0</v>
      </c>
      <c r="N2618" s="12">
        <f t="shared" si="164"/>
        <v>1</v>
      </c>
      <c r="O2618" s="17" t="s">
        <v>2425</v>
      </c>
    </row>
    <row r="2619" spans="1:15" x14ac:dyDescent="0.35">
      <c r="A2619" s="9" t="s">
        <v>27</v>
      </c>
      <c r="B2619" s="9" t="s">
        <v>2424</v>
      </c>
      <c r="C2619" s="9" t="s">
        <v>793</v>
      </c>
      <c r="D2619" s="9" t="s">
        <v>1795</v>
      </c>
      <c r="E2619" s="8" t="s">
        <v>1793</v>
      </c>
      <c r="F2619" s="10" t="s">
        <v>1870</v>
      </c>
      <c r="G2619" s="10" t="s">
        <v>1871</v>
      </c>
      <c r="H2619" s="10" t="s">
        <v>25</v>
      </c>
      <c r="I2619" s="10" t="s">
        <v>26</v>
      </c>
      <c r="J2619" s="11">
        <f t="shared" si="161"/>
        <v>640000</v>
      </c>
      <c r="K2619" s="11">
        <f t="shared" si="161"/>
        <v>640000</v>
      </c>
      <c r="L2619" s="27">
        <f t="shared" si="162"/>
        <v>0</v>
      </c>
      <c r="M2619" s="12">
        <f t="shared" si="163"/>
        <v>0</v>
      </c>
      <c r="N2619" s="12">
        <f t="shared" si="164"/>
        <v>1</v>
      </c>
      <c r="O2619" s="17" t="s">
        <v>2425</v>
      </c>
    </row>
    <row r="2620" spans="1:15" x14ac:dyDescent="0.35">
      <c r="A2620" s="9" t="s">
        <v>27</v>
      </c>
      <c r="B2620" s="9" t="s">
        <v>2424</v>
      </c>
      <c r="C2620" s="9" t="s">
        <v>801</v>
      </c>
      <c r="D2620" s="9"/>
      <c r="E2620" s="8" t="s">
        <v>802</v>
      </c>
      <c r="F2620" s="10" t="s">
        <v>2446</v>
      </c>
      <c r="G2620" s="10" t="s">
        <v>2447</v>
      </c>
      <c r="H2620" s="10" t="s">
        <v>25</v>
      </c>
      <c r="I2620" s="10" t="s">
        <v>26</v>
      </c>
      <c r="J2620" s="11">
        <f t="shared" si="161"/>
        <v>149830000</v>
      </c>
      <c r="K2620" s="11">
        <f t="shared" si="161"/>
        <v>149830000</v>
      </c>
      <c r="L2620" s="27">
        <f t="shared" si="162"/>
        <v>0</v>
      </c>
      <c r="M2620" s="12">
        <f t="shared" si="163"/>
        <v>0</v>
      </c>
      <c r="N2620" s="12">
        <f t="shared" si="164"/>
        <v>1</v>
      </c>
      <c r="O2620" s="17" t="s">
        <v>2425</v>
      </c>
    </row>
    <row r="2621" spans="1:15" x14ac:dyDescent="0.35">
      <c r="A2621" s="9" t="s">
        <v>27</v>
      </c>
      <c r="B2621" s="9" t="s">
        <v>2424</v>
      </c>
      <c r="C2621" s="9" t="s">
        <v>801</v>
      </c>
      <c r="D2621" s="9" t="s">
        <v>49</v>
      </c>
      <c r="E2621" s="8" t="s">
        <v>50</v>
      </c>
      <c r="F2621" s="10" t="s">
        <v>2446</v>
      </c>
      <c r="G2621" s="10" t="s">
        <v>2447</v>
      </c>
      <c r="H2621" s="10" t="s">
        <v>25</v>
      </c>
      <c r="I2621" s="10" t="s">
        <v>26</v>
      </c>
      <c r="J2621" s="11">
        <f t="shared" si="161"/>
        <v>149830000</v>
      </c>
      <c r="K2621" s="11">
        <f t="shared" si="161"/>
        <v>149830000</v>
      </c>
      <c r="L2621" s="27">
        <f t="shared" si="162"/>
        <v>0</v>
      </c>
      <c r="M2621" s="12">
        <f t="shared" si="163"/>
        <v>0</v>
      </c>
      <c r="N2621" s="12">
        <f t="shared" si="164"/>
        <v>1</v>
      </c>
      <c r="O2621" s="17" t="s">
        <v>2425</v>
      </c>
    </row>
    <row r="2622" spans="1:15" x14ac:dyDescent="0.35">
      <c r="A2622" s="9" t="s">
        <v>27</v>
      </c>
      <c r="B2622" s="9" t="s">
        <v>2424</v>
      </c>
      <c r="C2622" s="9" t="s">
        <v>801</v>
      </c>
      <c r="D2622" s="9" t="s">
        <v>1792</v>
      </c>
      <c r="E2622" s="8" t="s">
        <v>1793</v>
      </c>
      <c r="F2622" s="10" t="s">
        <v>2446</v>
      </c>
      <c r="G2622" s="10" t="s">
        <v>2447</v>
      </c>
      <c r="H2622" s="10" t="s">
        <v>25</v>
      </c>
      <c r="I2622" s="10" t="s">
        <v>26</v>
      </c>
      <c r="J2622" s="11">
        <f t="shared" si="161"/>
        <v>149830000</v>
      </c>
      <c r="K2622" s="11">
        <f t="shared" si="161"/>
        <v>149830000</v>
      </c>
      <c r="L2622" s="27">
        <f t="shared" si="162"/>
        <v>0</v>
      </c>
      <c r="M2622" s="12">
        <f t="shared" si="163"/>
        <v>0</v>
      </c>
      <c r="N2622" s="12">
        <f t="shared" si="164"/>
        <v>1</v>
      </c>
      <c r="O2622" s="17" t="s">
        <v>2425</v>
      </c>
    </row>
    <row r="2623" spans="1:15" x14ac:dyDescent="0.35">
      <c r="A2623" s="9" t="s">
        <v>27</v>
      </c>
      <c r="B2623" s="9" t="s">
        <v>2424</v>
      </c>
      <c r="C2623" s="9" t="s">
        <v>801</v>
      </c>
      <c r="D2623" s="9" t="s">
        <v>1794</v>
      </c>
      <c r="E2623" s="8" t="s">
        <v>1793</v>
      </c>
      <c r="F2623" s="10" t="s">
        <v>2446</v>
      </c>
      <c r="G2623" s="10" t="s">
        <v>2447</v>
      </c>
      <c r="H2623" s="10" t="s">
        <v>25</v>
      </c>
      <c r="I2623" s="10" t="s">
        <v>26</v>
      </c>
      <c r="J2623" s="11">
        <f t="shared" si="161"/>
        <v>149830000</v>
      </c>
      <c r="K2623" s="11">
        <f t="shared" si="161"/>
        <v>149830000</v>
      </c>
      <c r="L2623" s="27">
        <f t="shared" si="162"/>
        <v>0</v>
      </c>
      <c r="M2623" s="12">
        <f t="shared" si="163"/>
        <v>0</v>
      </c>
      <c r="N2623" s="12">
        <f t="shared" si="164"/>
        <v>1</v>
      </c>
      <c r="O2623" s="17" t="s">
        <v>2425</v>
      </c>
    </row>
    <row r="2624" spans="1:15" x14ac:dyDescent="0.35">
      <c r="A2624" s="9" t="s">
        <v>27</v>
      </c>
      <c r="B2624" s="9" t="s">
        <v>2424</v>
      </c>
      <c r="C2624" s="9" t="s">
        <v>801</v>
      </c>
      <c r="D2624" s="9" t="s">
        <v>1795</v>
      </c>
      <c r="E2624" s="8" t="s">
        <v>1793</v>
      </c>
      <c r="F2624" s="10" t="s">
        <v>2446</v>
      </c>
      <c r="G2624" s="10" t="s">
        <v>2447</v>
      </c>
      <c r="H2624" s="10" t="s">
        <v>25</v>
      </c>
      <c r="I2624" s="10" t="s">
        <v>26</v>
      </c>
      <c r="J2624" s="11">
        <f t="shared" si="161"/>
        <v>149830000</v>
      </c>
      <c r="K2624" s="11">
        <f t="shared" si="161"/>
        <v>149830000</v>
      </c>
      <c r="L2624" s="27">
        <f t="shared" si="162"/>
        <v>0</v>
      </c>
      <c r="M2624" s="12">
        <f t="shared" si="163"/>
        <v>0</v>
      </c>
      <c r="N2624" s="12">
        <f t="shared" si="164"/>
        <v>1</v>
      </c>
      <c r="O2624" s="17" t="s">
        <v>2425</v>
      </c>
    </row>
    <row r="2625" spans="1:15" x14ac:dyDescent="0.35">
      <c r="A2625" s="9" t="s">
        <v>27</v>
      </c>
      <c r="B2625" s="9" t="s">
        <v>2424</v>
      </c>
      <c r="C2625" s="9" t="s">
        <v>816</v>
      </c>
      <c r="D2625" s="9"/>
      <c r="E2625" s="8" t="s">
        <v>817</v>
      </c>
      <c r="F2625" s="10" t="s">
        <v>2448</v>
      </c>
      <c r="G2625" s="10" t="s">
        <v>2449</v>
      </c>
      <c r="H2625" s="10" t="s">
        <v>25</v>
      </c>
      <c r="I2625" s="10" t="s">
        <v>26</v>
      </c>
      <c r="J2625" s="11">
        <f t="shared" si="161"/>
        <v>11280000</v>
      </c>
      <c r="K2625" s="11">
        <f t="shared" si="161"/>
        <v>11280000</v>
      </c>
      <c r="L2625" s="27">
        <f t="shared" si="162"/>
        <v>0</v>
      </c>
      <c r="M2625" s="12">
        <f t="shared" si="163"/>
        <v>0</v>
      </c>
      <c r="N2625" s="12">
        <f t="shared" si="164"/>
        <v>1</v>
      </c>
      <c r="O2625" s="17" t="s">
        <v>2425</v>
      </c>
    </row>
    <row r="2626" spans="1:15" x14ac:dyDescent="0.35">
      <c r="A2626" s="9" t="s">
        <v>27</v>
      </c>
      <c r="B2626" s="9" t="s">
        <v>2424</v>
      </c>
      <c r="C2626" s="9" t="s">
        <v>816</v>
      </c>
      <c r="D2626" s="9" t="s">
        <v>49</v>
      </c>
      <c r="E2626" s="8" t="s">
        <v>50</v>
      </c>
      <c r="F2626" s="10" t="s">
        <v>2448</v>
      </c>
      <c r="G2626" s="10" t="s">
        <v>2449</v>
      </c>
      <c r="H2626" s="10" t="s">
        <v>25</v>
      </c>
      <c r="I2626" s="10" t="s">
        <v>26</v>
      </c>
      <c r="J2626" s="11">
        <f t="shared" si="161"/>
        <v>11280000</v>
      </c>
      <c r="K2626" s="11">
        <f t="shared" si="161"/>
        <v>11280000</v>
      </c>
      <c r="L2626" s="27">
        <f t="shared" si="162"/>
        <v>0</v>
      </c>
      <c r="M2626" s="12">
        <f t="shared" si="163"/>
        <v>0</v>
      </c>
      <c r="N2626" s="12">
        <f t="shared" si="164"/>
        <v>1</v>
      </c>
      <c r="O2626" s="17" t="s">
        <v>2425</v>
      </c>
    </row>
    <row r="2627" spans="1:15" x14ac:dyDescent="0.35">
      <c r="A2627" s="9" t="s">
        <v>27</v>
      </c>
      <c r="B2627" s="9" t="s">
        <v>2424</v>
      </c>
      <c r="C2627" s="9" t="s">
        <v>816</v>
      </c>
      <c r="D2627" s="9" t="s">
        <v>1792</v>
      </c>
      <c r="E2627" s="8" t="s">
        <v>1793</v>
      </c>
      <c r="F2627" s="10" t="s">
        <v>2448</v>
      </c>
      <c r="G2627" s="10" t="s">
        <v>2449</v>
      </c>
      <c r="H2627" s="10" t="s">
        <v>25</v>
      </c>
      <c r="I2627" s="10" t="s">
        <v>26</v>
      </c>
      <c r="J2627" s="11">
        <f t="shared" si="161"/>
        <v>11280000</v>
      </c>
      <c r="K2627" s="11">
        <f t="shared" si="161"/>
        <v>11280000</v>
      </c>
      <c r="L2627" s="27">
        <f t="shared" si="162"/>
        <v>0</v>
      </c>
      <c r="M2627" s="12">
        <f t="shared" si="163"/>
        <v>0</v>
      </c>
      <c r="N2627" s="12">
        <f t="shared" si="164"/>
        <v>1</v>
      </c>
      <c r="O2627" s="17" t="s">
        <v>2425</v>
      </c>
    </row>
    <row r="2628" spans="1:15" x14ac:dyDescent="0.35">
      <c r="A2628" s="9" t="s">
        <v>27</v>
      </c>
      <c r="B2628" s="9" t="s">
        <v>2424</v>
      </c>
      <c r="C2628" s="9" t="s">
        <v>816</v>
      </c>
      <c r="D2628" s="9" t="s">
        <v>1794</v>
      </c>
      <c r="E2628" s="8" t="s">
        <v>1793</v>
      </c>
      <c r="F2628" s="10" t="s">
        <v>2448</v>
      </c>
      <c r="G2628" s="10" t="s">
        <v>2449</v>
      </c>
      <c r="H2628" s="10" t="s">
        <v>25</v>
      </c>
      <c r="I2628" s="10" t="s">
        <v>26</v>
      </c>
      <c r="J2628" s="11">
        <f t="shared" si="161"/>
        <v>11280000</v>
      </c>
      <c r="K2628" s="11">
        <f t="shared" si="161"/>
        <v>11280000</v>
      </c>
      <c r="L2628" s="27">
        <f t="shared" si="162"/>
        <v>0</v>
      </c>
      <c r="M2628" s="12">
        <f t="shared" si="163"/>
        <v>0</v>
      </c>
      <c r="N2628" s="12">
        <f t="shared" si="164"/>
        <v>1</v>
      </c>
      <c r="O2628" s="17" t="s">
        <v>2425</v>
      </c>
    </row>
    <row r="2629" spans="1:15" x14ac:dyDescent="0.35">
      <c r="A2629" s="9" t="s">
        <v>27</v>
      </c>
      <c r="B2629" s="9" t="s">
        <v>2424</v>
      </c>
      <c r="C2629" s="9" t="s">
        <v>816</v>
      </c>
      <c r="D2629" s="9" t="s">
        <v>1795</v>
      </c>
      <c r="E2629" s="8" t="s">
        <v>1793</v>
      </c>
      <c r="F2629" s="10" t="s">
        <v>2448</v>
      </c>
      <c r="G2629" s="10" t="s">
        <v>2449</v>
      </c>
      <c r="H2629" s="10" t="s">
        <v>25</v>
      </c>
      <c r="I2629" s="10" t="s">
        <v>26</v>
      </c>
      <c r="J2629" s="11">
        <f t="shared" si="161"/>
        <v>11280000</v>
      </c>
      <c r="K2629" s="11">
        <f t="shared" si="161"/>
        <v>11280000</v>
      </c>
      <c r="L2629" s="27">
        <f t="shared" si="162"/>
        <v>0</v>
      </c>
      <c r="M2629" s="12">
        <f t="shared" si="163"/>
        <v>0</v>
      </c>
      <c r="N2629" s="12">
        <f t="shared" si="164"/>
        <v>1</v>
      </c>
      <c r="O2629" s="17" t="s">
        <v>2425</v>
      </c>
    </row>
    <row r="2630" spans="1:15" x14ac:dyDescent="0.35">
      <c r="A2630" s="9" t="s">
        <v>27</v>
      </c>
      <c r="B2630" s="9" t="s">
        <v>2424</v>
      </c>
      <c r="C2630" s="9" t="s">
        <v>888</v>
      </c>
      <c r="D2630" s="9"/>
      <c r="E2630" s="8" t="s">
        <v>889</v>
      </c>
      <c r="F2630" s="10" t="s">
        <v>2450</v>
      </c>
      <c r="G2630" s="10" t="s">
        <v>2451</v>
      </c>
      <c r="H2630" s="10" t="s">
        <v>25</v>
      </c>
      <c r="I2630" s="10" t="s">
        <v>26</v>
      </c>
      <c r="J2630" s="11">
        <f t="shared" si="161"/>
        <v>27160000</v>
      </c>
      <c r="K2630" s="11">
        <f t="shared" si="161"/>
        <v>27160000</v>
      </c>
      <c r="L2630" s="27">
        <f t="shared" si="162"/>
        <v>0</v>
      </c>
      <c r="M2630" s="12">
        <f t="shared" si="163"/>
        <v>0</v>
      </c>
      <c r="N2630" s="12">
        <f t="shared" si="164"/>
        <v>1</v>
      </c>
      <c r="O2630" s="17" t="s">
        <v>2425</v>
      </c>
    </row>
    <row r="2631" spans="1:15" x14ac:dyDescent="0.35">
      <c r="A2631" s="9" t="s">
        <v>27</v>
      </c>
      <c r="B2631" s="9" t="s">
        <v>2424</v>
      </c>
      <c r="C2631" s="9" t="s">
        <v>888</v>
      </c>
      <c r="D2631" s="9" t="s">
        <v>49</v>
      </c>
      <c r="E2631" s="8" t="s">
        <v>50</v>
      </c>
      <c r="F2631" s="10" t="s">
        <v>2450</v>
      </c>
      <c r="G2631" s="10" t="s">
        <v>2451</v>
      </c>
      <c r="H2631" s="10" t="s">
        <v>25</v>
      </c>
      <c r="I2631" s="10" t="s">
        <v>26</v>
      </c>
      <c r="J2631" s="11">
        <f t="shared" si="161"/>
        <v>27160000</v>
      </c>
      <c r="K2631" s="11">
        <f t="shared" si="161"/>
        <v>27160000</v>
      </c>
      <c r="L2631" s="27">
        <f t="shared" si="162"/>
        <v>0</v>
      </c>
      <c r="M2631" s="12">
        <f t="shared" si="163"/>
        <v>0</v>
      </c>
      <c r="N2631" s="12">
        <f t="shared" si="164"/>
        <v>1</v>
      </c>
      <c r="O2631" s="17" t="s">
        <v>2425</v>
      </c>
    </row>
    <row r="2632" spans="1:15" x14ac:dyDescent="0.35">
      <c r="A2632" s="9" t="s">
        <v>27</v>
      </c>
      <c r="B2632" s="9" t="s">
        <v>2424</v>
      </c>
      <c r="C2632" s="9" t="s">
        <v>888</v>
      </c>
      <c r="D2632" s="9" t="s">
        <v>1792</v>
      </c>
      <c r="E2632" s="8" t="s">
        <v>1793</v>
      </c>
      <c r="F2632" s="10" t="s">
        <v>2450</v>
      </c>
      <c r="G2632" s="10" t="s">
        <v>2451</v>
      </c>
      <c r="H2632" s="10" t="s">
        <v>25</v>
      </c>
      <c r="I2632" s="10" t="s">
        <v>26</v>
      </c>
      <c r="J2632" s="11">
        <f t="shared" si="161"/>
        <v>27160000</v>
      </c>
      <c r="K2632" s="11">
        <f t="shared" si="161"/>
        <v>27160000</v>
      </c>
      <c r="L2632" s="27">
        <f t="shared" si="162"/>
        <v>0</v>
      </c>
      <c r="M2632" s="12">
        <f t="shared" si="163"/>
        <v>0</v>
      </c>
      <c r="N2632" s="12">
        <f t="shared" si="164"/>
        <v>1</v>
      </c>
      <c r="O2632" s="17" t="s">
        <v>2425</v>
      </c>
    </row>
    <row r="2633" spans="1:15" x14ac:dyDescent="0.35">
      <c r="A2633" s="9" t="s">
        <v>27</v>
      </c>
      <c r="B2633" s="9" t="s">
        <v>2424</v>
      </c>
      <c r="C2633" s="9" t="s">
        <v>888</v>
      </c>
      <c r="D2633" s="9" t="s">
        <v>1794</v>
      </c>
      <c r="E2633" s="8" t="s">
        <v>1793</v>
      </c>
      <c r="F2633" s="10" t="s">
        <v>2450</v>
      </c>
      <c r="G2633" s="10" t="s">
        <v>2451</v>
      </c>
      <c r="H2633" s="10" t="s">
        <v>25</v>
      </c>
      <c r="I2633" s="10" t="s">
        <v>26</v>
      </c>
      <c r="J2633" s="11">
        <f t="shared" si="161"/>
        <v>27160000</v>
      </c>
      <c r="K2633" s="11">
        <f t="shared" si="161"/>
        <v>27160000</v>
      </c>
      <c r="L2633" s="27">
        <f t="shared" si="162"/>
        <v>0</v>
      </c>
      <c r="M2633" s="12">
        <f t="shared" si="163"/>
        <v>0</v>
      </c>
      <c r="N2633" s="12">
        <f t="shared" si="164"/>
        <v>1</v>
      </c>
      <c r="O2633" s="17" t="s">
        <v>2425</v>
      </c>
    </row>
    <row r="2634" spans="1:15" x14ac:dyDescent="0.35">
      <c r="A2634" s="9" t="s">
        <v>27</v>
      </c>
      <c r="B2634" s="9" t="s">
        <v>2424</v>
      </c>
      <c r="C2634" s="9" t="s">
        <v>888</v>
      </c>
      <c r="D2634" s="9" t="s">
        <v>1795</v>
      </c>
      <c r="E2634" s="8" t="s">
        <v>1793</v>
      </c>
      <c r="F2634" s="10" t="s">
        <v>2450</v>
      </c>
      <c r="G2634" s="10" t="s">
        <v>2451</v>
      </c>
      <c r="H2634" s="10" t="s">
        <v>25</v>
      </c>
      <c r="I2634" s="10" t="s">
        <v>26</v>
      </c>
      <c r="J2634" s="11">
        <f t="shared" ref="J2634:K2697" si="165">F2634+H2634</f>
        <v>27160000</v>
      </c>
      <c r="K2634" s="11">
        <f t="shared" si="165"/>
        <v>27160000</v>
      </c>
      <c r="L2634" s="27">
        <f t="shared" si="162"/>
        <v>0</v>
      </c>
      <c r="M2634" s="12">
        <f t="shared" si="163"/>
        <v>0</v>
      </c>
      <c r="N2634" s="12">
        <f t="shared" si="164"/>
        <v>1</v>
      </c>
      <c r="O2634" s="17" t="s">
        <v>2425</v>
      </c>
    </row>
    <row r="2635" spans="1:15" x14ac:dyDescent="0.35">
      <c r="A2635" s="9" t="s">
        <v>27</v>
      </c>
      <c r="B2635" s="9" t="s">
        <v>2424</v>
      </c>
      <c r="C2635" s="9" t="s">
        <v>922</v>
      </c>
      <c r="D2635" s="9"/>
      <c r="E2635" s="8" t="s">
        <v>923</v>
      </c>
      <c r="F2635" s="10" t="s">
        <v>2452</v>
      </c>
      <c r="G2635" s="10" t="s">
        <v>2453</v>
      </c>
      <c r="H2635" s="10" t="s">
        <v>25</v>
      </c>
      <c r="I2635" s="10" t="s">
        <v>26</v>
      </c>
      <c r="J2635" s="11">
        <f t="shared" si="165"/>
        <v>190720000</v>
      </c>
      <c r="K2635" s="11">
        <f t="shared" si="165"/>
        <v>190720000</v>
      </c>
      <c r="L2635" s="27">
        <f t="shared" ref="L2635:L2698" si="166">J2635-K2635</f>
        <v>0</v>
      </c>
      <c r="M2635" s="12">
        <f t="shared" ref="M2635:M2698" si="167">L2635/J2635</f>
        <v>0</v>
      </c>
      <c r="N2635" s="12">
        <f t="shared" ref="N2635:N2698" si="168">K2635/J2635</f>
        <v>1</v>
      </c>
      <c r="O2635" s="17" t="s">
        <v>2425</v>
      </c>
    </row>
    <row r="2636" spans="1:15" x14ac:dyDescent="0.35">
      <c r="A2636" s="9" t="s">
        <v>27</v>
      </c>
      <c r="B2636" s="9" t="s">
        <v>2424</v>
      </c>
      <c r="C2636" s="9" t="s">
        <v>922</v>
      </c>
      <c r="D2636" s="9" t="s">
        <v>49</v>
      </c>
      <c r="E2636" s="8" t="s">
        <v>50</v>
      </c>
      <c r="F2636" s="10" t="s">
        <v>2452</v>
      </c>
      <c r="G2636" s="10" t="s">
        <v>2453</v>
      </c>
      <c r="H2636" s="10" t="s">
        <v>25</v>
      </c>
      <c r="I2636" s="10" t="s">
        <v>26</v>
      </c>
      <c r="J2636" s="11">
        <f t="shared" si="165"/>
        <v>190720000</v>
      </c>
      <c r="K2636" s="11">
        <f t="shared" si="165"/>
        <v>190720000</v>
      </c>
      <c r="L2636" s="27">
        <f t="shared" si="166"/>
        <v>0</v>
      </c>
      <c r="M2636" s="12">
        <f t="shared" si="167"/>
        <v>0</v>
      </c>
      <c r="N2636" s="12">
        <f t="shared" si="168"/>
        <v>1</v>
      </c>
      <c r="O2636" s="17" t="s">
        <v>2425</v>
      </c>
    </row>
    <row r="2637" spans="1:15" x14ac:dyDescent="0.35">
      <c r="A2637" s="9" t="s">
        <v>27</v>
      </c>
      <c r="B2637" s="9" t="s">
        <v>2424</v>
      </c>
      <c r="C2637" s="9" t="s">
        <v>922</v>
      </c>
      <c r="D2637" s="9" t="s">
        <v>77</v>
      </c>
      <c r="E2637" s="8" t="s">
        <v>78</v>
      </c>
      <c r="F2637" s="10" t="s">
        <v>2454</v>
      </c>
      <c r="G2637" s="10" t="s">
        <v>2455</v>
      </c>
      <c r="H2637" s="10" t="s">
        <v>25</v>
      </c>
      <c r="I2637" s="10" t="s">
        <v>26</v>
      </c>
      <c r="J2637" s="11">
        <f t="shared" si="165"/>
        <v>75200000</v>
      </c>
      <c r="K2637" s="11">
        <f t="shared" si="165"/>
        <v>75200000</v>
      </c>
      <c r="L2637" s="27">
        <f t="shared" si="166"/>
        <v>0</v>
      </c>
      <c r="M2637" s="12">
        <f t="shared" si="167"/>
        <v>0</v>
      </c>
      <c r="N2637" s="12">
        <f t="shared" si="168"/>
        <v>1</v>
      </c>
      <c r="O2637" s="17" t="s">
        <v>2425</v>
      </c>
    </row>
    <row r="2638" spans="1:15" x14ac:dyDescent="0.35">
      <c r="A2638" s="9" t="s">
        <v>27</v>
      </c>
      <c r="B2638" s="9" t="s">
        <v>2424</v>
      </c>
      <c r="C2638" s="9" t="s">
        <v>922</v>
      </c>
      <c r="D2638" s="9" t="s">
        <v>81</v>
      </c>
      <c r="E2638" s="8" t="s">
        <v>82</v>
      </c>
      <c r="F2638" s="10" t="s">
        <v>2454</v>
      </c>
      <c r="G2638" s="10" t="s">
        <v>2455</v>
      </c>
      <c r="H2638" s="10" t="s">
        <v>25</v>
      </c>
      <c r="I2638" s="10" t="s">
        <v>26</v>
      </c>
      <c r="J2638" s="11">
        <f t="shared" si="165"/>
        <v>75200000</v>
      </c>
      <c r="K2638" s="11">
        <f t="shared" si="165"/>
        <v>75200000</v>
      </c>
      <c r="L2638" s="27">
        <f t="shared" si="166"/>
        <v>0</v>
      </c>
      <c r="M2638" s="12">
        <f t="shared" si="167"/>
        <v>0</v>
      </c>
      <c r="N2638" s="12">
        <f t="shared" si="168"/>
        <v>1</v>
      </c>
      <c r="O2638" s="17" t="s">
        <v>2425</v>
      </c>
    </row>
    <row r="2639" spans="1:15" x14ac:dyDescent="0.35">
      <c r="A2639" s="9" t="s">
        <v>27</v>
      </c>
      <c r="B2639" s="9" t="s">
        <v>2424</v>
      </c>
      <c r="C2639" s="9" t="s">
        <v>922</v>
      </c>
      <c r="D2639" s="9" t="s">
        <v>83</v>
      </c>
      <c r="E2639" s="8" t="s">
        <v>84</v>
      </c>
      <c r="F2639" s="10" t="s">
        <v>2454</v>
      </c>
      <c r="G2639" s="10" t="s">
        <v>2455</v>
      </c>
      <c r="H2639" s="10" t="s">
        <v>25</v>
      </c>
      <c r="I2639" s="10" t="s">
        <v>26</v>
      </c>
      <c r="J2639" s="11">
        <f t="shared" si="165"/>
        <v>75200000</v>
      </c>
      <c r="K2639" s="11">
        <f t="shared" si="165"/>
        <v>75200000</v>
      </c>
      <c r="L2639" s="27">
        <f t="shared" si="166"/>
        <v>0</v>
      </c>
      <c r="M2639" s="12">
        <f t="shared" si="167"/>
        <v>0</v>
      </c>
      <c r="N2639" s="12">
        <f t="shared" si="168"/>
        <v>1</v>
      </c>
      <c r="O2639" s="17" t="s">
        <v>2425</v>
      </c>
    </row>
    <row r="2640" spans="1:15" x14ac:dyDescent="0.35">
      <c r="A2640" s="9" t="s">
        <v>27</v>
      </c>
      <c r="B2640" s="9" t="s">
        <v>2424</v>
      </c>
      <c r="C2640" s="9" t="s">
        <v>922</v>
      </c>
      <c r="D2640" s="9" t="s">
        <v>1792</v>
      </c>
      <c r="E2640" s="8" t="s">
        <v>1793</v>
      </c>
      <c r="F2640" s="10" t="s">
        <v>2456</v>
      </c>
      <c r="G2640" s="10" t="s">
        <v>2457</v>
      </c>
      <c r="H2640" s="10" t="s">
        <v>25</v>
      </c>
      <c r="I2640" s="10" t="s">
        <v>26</v>
      </c>
      <c r="J2640" s="11">
        <f t="shared" si="165"/>
        <v>115520000</v>
      </c>
      <c r="K2640" s="11">
        <f t="shared" si="165"/>
        <v>115520000</v>
      </c>
      <c r="L2640" s="27">
        <f t="shared" si="166"/>
        <v>0</v>
      </c>
      <c r="M2640" s="12">
        <f t="shared" si="167"/>
        <v>0</v>
      </c>
      <c r="N2640" s="12">
        <f t="shared" si="168"/>
        <v>1</v>
      </c>
      <c r="O2640" s="17" t="s">
        <v>2425</v>
      </c>
    </row>
    <row r="2641" spans="1:15" x14ac:dyDescent="0.35">
      <c r="A2641" s="9" t="s">
        <v>27</v>
      </c>
      <c r="B2641" s="9" t="s">
        <v>2424</v>
      </c>
      <c r="C2641" s="9" t="s">
        <v>922</v>
      </c>
      <c r="D2641" s="9" t="s">
        <v>1794</v>
      </c>
      <c r="E2641" s="8" t="s">
        <v>1793</v>
      </c>
      <c r="F2641" s="10" t="s">
        <v>2456</v>
      </c>
      <c r="G2641" s="10" t="s">
        <v>2457</v>
      </c>
      <c r="H2641" s="10" t="s">
        <v>25</v>
      </c>
      <c r="I2641" s="10" t="s">
        <v>26</v>
      </c>
      <c r="J2641" s="11">
        <f t="shared" si="165"/>
        <v>115520000</v>
      </c>
      <c r="K2641" s="11">
        <f t="shared" si="165"/>
        <v>115520000</v>
      </c>
      <c r="L2641" s="27">
        <f t="shared" si="166"/>
        <v>0</v>
      </c>
      <c r="M2641" s="12">
        <f t="shared" si="167"/>
        <v>0</v>
      </c>
      <c r="N2641" s="12">
        <f t="shared" si="168"/>
        <v>1</v>
      </c>
      <c r="O2641" s="17" t="s">
        <v>2425</v>
      </c>
    </row>
    <row r="2642" spans="1:15" x14ac:dyDescent="0.35">
      <c r="A2642" s="9" t="s">
        <v>27</v>
      </c>
      <c r="B2642" s="9" t="s">
        <v>2424</v>
      </c>
      <c r="C2642" s="9" t="s">
        <v>922</v>
      </c>
      <c r="D2642" s="9" t="s">
        <v>1795</v>
      </c>
      <c r="E2642" s="8" t="s">
        <v>1793</v>
      </c>
      <c r="F2642" s="10" t="s">
        <v>2456</v>
      </c>
      <c r="G2642" s="10" t="s">
        <v>2457</v>
      </c>
      <c r="H2642" s="10" t="s">
        <v>25</v>
      </c>
      <c r="I2642" s="10" t="s">
        <v>26</v>
      </c>
      <c r="J2642" s="11">
        <f t="shared" si="165"/>
        <v>115520000</v>
      </c>
      <c r="K2642" s="11">
        <f t="shared" si="165"/>
        <v>115520000</v>
      </c>
      <c r="L2642" s="27">
        <f t="shared" si="166"/>
        <v>0</v>
      </c>
      <c r="M2642" s="12">
        <f t="shared" si="167"/>
        <v>0</v>
      </c>
      <c r="N2642" s="12">
        <f t="shared" si="168"/>
        <v>1</v>
      </c>
      <c r="O2642" s="17" t="s">
        <v>2425</v>
      </c>
    </row>
    <row r="2643" spans="1:15" x14ac:dyDescent="0.35">
      <c r="A2643" s="9" t="s">
        <v>27</v>
      </c>
      <c r="B2643" s="9" t="s">
        <v>2424</v>
      </c>
      <c r="C2643" s="9" t="s">
        <v>1215</v>
      </c>
      <c r="D2643" s="9"/>
      <c r="E2643" s="8" t="s">
        <v>1216</v>
      </c>
      <c r="F2643" s="10" t="s">
        <v>2458</v>
      </c>
      <c r="G2643" s="10" t="s">
        <v>2459</v>
      </c>
      <c r="H2643" s="10" t="s">
        <v>25</v>
      </c>
      <c r="I2643" s="10" t="s">
        <v>26</v>
      </c>
      <c r="J2643" s="11">
        <f t="shared" si="165"/>
        <v>178018000</v>
      </c>
      <c r="K2643" s="11">
        <f t="shared" si="165"/>
        <v>151710370</v>
      </c>
      <c r="L2643" s="27">
        <f t="shared" si="166"/>
        <v>26307630</v>
      </c>
      <c r="M2643" s="12">
        <f t="shared" si="167"/>
        <v>0.14778073003853542</v>
      </c>
      <c r="N2643" s="12">
        <f t="shared" si="168"/>
        <v>0.85221926996146458</v>
      </c>
      <c r="O2643" s="17" t="s">
        <v>2425</v>
      </c>
    </row>
    <row r="2644" spans="1:15" x14ac:dyDescent="0.35">
      <c r="A2644" s="9" t="s">
        <v>27</v>
      </c>
      <c r="B2644" s="9" t="s">
        <v>2424</v>
      </c>
      <c r="C2644" s="9" t="s">
        <v>1215</v>
      </c>
      <c r="D2644" s="9" t="s">
        <v>164</v>
      </c>
      <c r="E2644" s="8" t="s">
        <v>165</v>
      </c>
      <c r="F2644" s="10" t="s">
        <v>2460</v>
      </c>
      <c r="G2644" s="10" t="s">
        <v>2461</v>
      </c>
      <c r="H2644" s="10" t="s">
        <v>25</v>
      </c>
      <c r="I2644" s="10" t="s">
        <v>26</v>
      </c>
      <c r="J2644" s="11">
        <f t="shared" si="165"/>
        <v>126914000</v>
      </c>
      <c r="K2644" s="11">
        <f t="shared" si="165"/>
        <v>100829929</v>
      </c>
      <c r="L2644" s="27">
        <f t="shared" si="166"/>
        <v>26084071</v>
      </c>
      <c r="M2644" s="12">
        <f t="shared" si="167"/>
        <v>0.20552556061585012</v>
      </c>
      <c r="N2644" s="12">
        <f t="shared" si="168"/>
        <v>0.79447443938414986</v>
      </c>
      <c r="O2644" s="17" t="s">
        <v>2425</v>
      </c>
    </row>
    <row r="2645" spans="1:15" x14ac:dyDescent="0.35">
      <c r="A2645" s="9" t="s">
        <v>27</v>
      </c>
      <c r="B2645" s="9" t="s">
        <v>2424</v>
      </c>
      <c r="C2645" s="9" t="s">
        <v>1215</v>
      </c>
      <c r="D2645" s="9" t="s">
        <v>270</v>
      </c>
      <c r="E2645" s="8" t="s">
        <v>271</v>
      </c>
      <c r="F2645" s="10" t="s">
        <v>2460</v>
      </c>
      <c r="G2645" s="10" t="s">
        <v>2461</v>
      </c>
      <c r="H2645" s="10" t="s">
        <v>25</v>
      </c>
      <c r="I2645" s="10" t="s">
        <v>26</v>
      </c>
      <c r="J2645" s="11">
        <f t="shared" si="165"/>
        <v>126914000</v>
      </c>
      <c r="K2645" s="11">
        <f t="shared" si="165"/>
        <v>100829929</v>
      </c>
      <c r="L2645" s="27">
        <f t="shared" si="166"/>
        <v>26084071</v>
      </c>
      <c r="M2645" s="12">
        <f t="shared" si="167"/>
        <v>0.20552556061585012</v>
      </c>
      <c r="N2645" s="12">
        <f t="shared" si="168"/>
        <v>0.79447443938414986</v>
      </c>
      <c r="O2645" s="17" t="s">
        <v>2425</v>
      </c>
    </row>
    <row r="2646" spans="1:15" x14ac:dyDescent="0.35">
      <c r="A2646" s="9" t="s">
        <v>27</v>
      </c>
      <c r="B2646" s="9" t="s">
        <v>2424</v>
      </c>
      <c r="C2646" s="9" t="s">
        <v>1215</v>
      </c>
      <c r="D2646" s="9" t="s">
        <v>1023</v>
      </c>
      <c r="E2646" s="8" t="s">
        <v>1024</v>
      </c>
      <c r="F2646" s="10" t="s">
        <v>2460</v>
      </c>
      <c r="G2646" s="10" t="s">
        <v>2461</v>
      </c>
      <c r="H2646" s="10" t="s">
        <v>25</v>
      </c>
      <c r="I2646" s="10" t="s">
        <v>26</v>
      </c>
      <c r="J2646" s="11">
        <f t="shared" si="165"/>
        <v>126914000</v>
      </c>
      <c r="K2646" s="11">
        <f t="shared" si="165"/>
        <v>100829929</v>
      </c>
      <c r="L2646" s="27">
        <f t="shared" si="166"/>
        <v>26084071</v>
      </c>
      <c r="M2646" s="12">
        <f t="shared" si="167"/>
        <v>0.20552556061585012</v>
      </c>
      <c r="N2646" s="12">
        <f t="shared" si="168"/>
        <v>0.79447443938414986</v>
      </c>
      <c r="O2646" s="17" t="s">
        <v>2425</v>
      </c>
    </row>
    <row r="2647" spans="1:15" x14ac:dyDescent="0.35">
      <c r="A2647" s="9" t="s">
        <v>27</v>
      </c>
      <c r="B2647" s="9" t="s">
        <v>2424</v>
      </c>
      <c r="C2647" s="9" t="s">
        <v>1215</v>
      </c>
      <c r="D2647" s="9" t="s">
        <v>1025</v>
      </c>
      <c r="E2647" s="8" t="s">
        <v>1024</v>
      </c>
      <c r="F2647" s="10" t="s">
        <v>2460</v>
      </c>
      <c r="G2647" s="10" t="s">
        <v>2461</v>
      </c>
      <c r="H2647" s="10" t="s">
        <v>25</v>
      </c>
      <c r="I2647" s="10" t="s">
        <v>26</v>
      </c>
      <c r="J2647" s="11">
        <f t="shared" si="165"/>
        <v>126914000</v>
      </c>
      <c r="K2647" s="11">
        <f t="shared" si="165"/>
        <v>100829929</v>
      </c>
      <c r="L2647" s="27">
        <f t="shared" si="166"/>
        <v>26084071</v>
      </c>
      <c r="M2647" s="12">
        <f t="shared" si="167"/>
        <v>0.20552556061585012</v>
      </c>
      <c r="N2647" s="12">
        <f t="shared" si="168"/>
        <v>0.79447443938414986</v>
      </c>
      <c r="O2647" s="17" t="s">
        <v>2425</v>
      </c>
    </row>
    <row r="2648" spans="1:15" x14ac:dyDescent="0.35">
      <c r="A2648" s="9" t="s">
        <v>27</v>
      </c>
      <c r="B2648" s="9" t="s">
        <v>2424</v>
      </c>
      <c r="C2648" s="9" t="s">
        <v>1215</v>
      </c>
      <c r="D2648" s="9" t="s">
        <v>49</v>
      </c>
      <c r="E2648" s="8" t="s">
        <v>50</v>
      </c>
      <c r="F2648" s="10" t="s">
        <v>2462</v>
      </c>
      <c r="G2648" s="10" t="s">
        <v>2463</v>
      </c>
      <c r="H2648" s="10" t="s">
        <v>25</v>
      </c>
      <c r="I2648" s="10" t="s">
        <v>26</v>
      </c>
      <c r="J2648" s="11">
        <f t="shared" si="165"/>
        <v>51104000</v>
      </c>
      <c r="K2648" s="11">
        <f t="shared" si="165"/>
        <v>50880441</v>
      </c>
      <c r="L2648" s="27">
        <f t="shared" si="166"/>
        <v>223559</v>
      </c>
      <c r="M2648" s="12">
        <f t="shared" si="167"/>
        <v>4.3745890732623666E-3</v>
      </c>
      <c r="N2648" s="12">
        <f t="shared" si="168"/>
        <v>0.99562541092673762</v>
      </c>
      <c r="O2648" s="17" t="s">
        <v>2425</v>
      </c>
    </row>
    <row r="2649" spans="1:15" x14ac:dyDescent="0.35">
      <c r="A2649" s="9" t="s">
        <v>27</v>
      </c>
      <c r="B2649" s="9" t="s">
        <v>2424</v>
      </c>
      <c r="C2649" s="9" t="s">
        <v>1215</v>
      </c>
      <c r="D2649" s="9" t="s">
        <v>1792</v>
      </c>
      <c r="E2649" s="8" t="s">
        <v>1793</v>
      </c>
      <c r="F2649" s="10" t="s">
        <v>2462</v>
      </c>
      <c r="G2649" s="10" t="s">
        <v>2463</v>
      </c>
      <c r="H2649" s="10" t="s">
        <v>25</v>
      </c>
      <c r="I2649" s="10" t="s">
        <v>26</v>
      </c>
      <c r="J2649" s="11">
        <f t="shared" si="165"/>
        <v>51104000</v>
      </c>
      <c r="K2649" s="11">
        <f t="shared" si="165"/>
        <v>50880441</v>
      </c>
      <c r="L2649" s="27">
        <f t="shared" si="166"/>
        <v>223559</v>
      </c>
      <c r="M2649" s="12">
        <f t="shared" si="167"/>
        <v>4.3745890732623666E-3</v>
      </c>
      <c r="N2649" s="12">
        <f t="shared" si="168"/>
        <v>0.99562541092673762</v>
      </c>
      <c r="O2649" s="17" t="s">
        <v>2425</v>
      </c>
    </row>
    <row r="2650" spans="1:15" x14ac:dyDescent="0.35">
      <c r="A2650" s="9" t="s">
        <v>27</v>
      </c>
      <c r="B2650" s="9" t="s">
        <v>2424</v>
      </c>
      <c r="C2650" s="9" t="s">
        <v>1215</v>
      </c>
      <c r="D2650" s="9" t="s">
        <v>1794</v>
      </c>
      <c r="E2650" s="8" t="s">
        <v>1793</v>
      </c>
      <c r="F2650" s="10" t="s">
        <v>2462</v>
      </c>
      <c r="G2650" s="10" t="s">
        <v>2463</v>
      </c>
      <c r="H2650" s="10" t="s">
        <v>25</v>
      </c>
      <c r="I2650" s="10" t="s">
        <v>26</v>
      </c>
      <c r="J2650" s="11">
        <f t="shared" si="165"/>
        <v>51104000</v>
      </c>
      <c r="K2650" s="11">
        <f t="shared" si="165"/>
        <v>50880441</v>
      </c>
      <c r="L2650" s="27">
        <f t="shared" si="166"/>
        <v>223559</v>
      </c>
      <c r="M2650" s="12">
        <f t="shared" si="167"/>
        <v>4.3745890732623666E-3</v>
      </c>
      <c r="N2650" s="12">
        <f t="shared" si="168"/>
        <v>0.99562541092673762</v>
      </c>
      <c r="O2650" s="17" t="s">
        <v>2425</v>
      </c>
    </row>
    <row r="2651" spans="1:15" x14ac:dyDescent="0.35">
      <c r="A2651" s="9" t="s">
        <v>27</v>
      </c>
      <c r="B2651" s="9" t="s">
        <v>2424</v>
      </c>
      <c r="C2651" s="9" t="s">
        <v>1215</v>
      </c>
      <c r="D2651" s="9" t="s">
        <v>1795</v>
      </c>
      <c r="E2651" s="8" t="s">
        <v>1793</v>
      </c>
      <c r="F2651" s="10" t="s">
        <v>2462</v>
      </c>
      <c r="G2651" s="10" t="s">
        <v>2463</v>
      </c>
      <c r="H2651" s="10" t="s">
        <v>25</v>
      </c>
      <c r="I2651" s="10" t="s">
        <v>26</v>
      </c>
      <c r="J2651" s="11">
        <f t="shared" si="165"/>
        <v>51104000</v>
      </c>
      <c r="K2651" s="11">
        <f t="shared" si="165"/>
        <v>50880441</v>
      </c>
      <c r="L2651" s="27">
        <f t="shared" si="166"/>
        <v>223559</v>
      </c>
      <c r="M2651" s="12">
        <f t="shared" si="167"/>
        <v>4.3745890732623666E-3</v>
      </c>
      <c r="N2651" s="12">
        <f t="shared" si="168"/>
        <v>0.99562541092673762</v>
      </c>
      <c r="O2651" s="17" t="s">
        <v>2425</v>
      </c>
    </row>
    <row r="2652" spans="1:15" x14ac:dyDescent="0.35">
      <c r="A2652" s="9" t="s">
        <v>27</v>
      </c>
      <c r="B2652" s="9" t="s">
        <v>2424</v>
      </c>
      <c r="C2652" s="9" t="s">
        <v>1241</v>
      </c>
      <c r="D2652" s="9"/>
      <c r="E2652" s="8" t="s">
        <v>1242</v>
      </c>
      <c r="F2652" s="10" t="s">
        <v>1961</v>
      </c>
      <c r="G2652" s="10" t="s">
        <v>2464</v>
      </c>
      <c r="H2652" s="10" t="s">
        <v>25</v>
      </c>
      <c r="I2652" s="10" t="s">
        <v>26</v>
      </c>
      <c r="J2652" s="11">
        <f t="shared" si="165"/>
        <v>16000000</v>
      </c>
      <c r="K2652" s="11">
        <f t="shared" si="165"/>
        <v>16000000</v>
      </c>
      <c r="L2652" s="27">
        <f t="shared" si="166"/>
        <v>0</v>
      </c>
      <c r="M2652" s="12">
        <f t="shared" si="167"/>
        <v>0</v>
      </c>
      <c r="N2652" s="12">
        <f t="shared" si="168"/>
        <v>1</v>
      </c>
      <c r="O2652" s="17" t="s">
        <v>2425</v>
      </c>
    </row>
    <row r="2653" spans="1:15" x14ac:dyDescent="0.35">
      <c r="A2653" s="9" t="s">
        <v>27</v>
      </c>
      <c r="B2653" s="9" t="s">
        <v>2424</v>
      </c>
      <c r="C2653" s="9" t="s">
        <v>1241</v>
      </c>
      <c r="D2653" s="9" t="s">
        <v>49</v>
      </c>
      <c r="E2653" s="8" t="s">
        <v>50</v>
      </c>
      <c r="F2653" s="10" t="s">
        <v>1961</v>
      </c>
      <c r="G2653" s="10" t="s">
        <v>2464</v>
      </c>
      <c r="H2653" s="10" t="s">
        <v>25</v>
      </c>
      <c r="I2653" s="10" t="s">
        <v>26</v>
      </c>
      <c r="J2653" s="11">
        <f t="shared" si="165"/>
        <v>16000000</v>
      </c>
      <c r="K2653" s="11">
        <f t="shared" si="165"/>
        <v>16000000</v>
      </c>
      <c r="L2653" s="27">
        <f t="shared" si="166"/>
        <v>0</v>
      </c>
      <c r="M2653" s="12">
        <f t="shared" si="167"/>
        <v>0</v>
      </c>
      <c r="N2653" s="12">
        <f t="shared" si="168"/>
        <v>1</v>
      </c>
      <c r="O2653" s="17" t="s">
        <v>2425</v>
      </c>
    </row>
    <row r="2654" spans="1:15" x14ac:dyDescent="0.35">
      <c r="A2654" s="9" t="s">
        <v>27</v>
      </c>
      <c r="B2654" s="9" t="s">
        <v>2424</v>
      </c>
      <c r="C2654" s="9" t="s">
        <v>1241</v>
      </c>
      <c r="D2654" s="9" t="s">
        <v>1792</v>
      </c>
      <c r="E2654" s="8" t="s">
        <v>1793</v>
      </c>
      <c r="F2654" s="10" t="s">
        <v>1961</v>
      </c>
      <c r="G2654" s="10" t="s">
        <v>2464</v>
      </c>
      <c r="H2654" s="10" t="s">
        <v>25</v>
      </c>
      <c r="I2654" s="10" t="s">
        <v>26</v>
      </c>
      <c r="J2654" s="11">
        <f t="shared" si="165"/>
        <v>16000000</v>
      </c>
      <c r="K2654" s="11">
        <f t="shared" si="165"/>
        <v>16000000</v>
      </c>
      <c r="L2654" s="27">
        <f t="shared" si="166"/>
        <v>0</v>
      </c>
      <c r="M2654" s="12">
        <f t="shared" si="167"/>
        <v>0</v>
      </c>
      <c r="N2654" s="12">
        <f t="shared" si="168"/>
        <v>1</v>
      </c>
      <c r="O2654" s="17" t="s">
        <v>2425</v>
      </c>
    </row>
    <row r="2655" spans="1:15" x14ac:dyDescent="0.35">
      <c r="A2655" s="9" t="s">
        <v>27</v>
      </c>
      <c r="B2655" s="9" t="s">
        <v>2424</v>
      </c>
      <c r="C2655" s="9" t="s">
        <v>1241</v>
      </c>
      <c r="D2655" s="9" t="s">
        <v>1794</v>
      </c>
      <c r="E2655" s="8" t="s">
        <v>1793</v>
      </c>
      <c r="F2655" s="10" t="s">
        <v>1961</v>
      </c>
      <c r="G2655" s="10" t="s">
        <v>2464</v>
      </c>
      <c r="H2655" s="10" t="s">
        <v>25</v>
      </c>
      <c r="I2655" s="10" t="s">
        <v>26</v>
      </c>
      <c r="J2655" s="11">
        <f t="shared" si="165"/>
        <v>16000000</v>
      </c>
      <c r="K2655" s="11">
        <f t="shared" si="165"/>
        <v>16000000</v>
      </c>
      <c r="L2655" s="27">
        <f t="shared" si="166"/>
        <v>0</v>
      </c>
      <c r="M2655" s="12">
        <f t="shared" si="167"/>
        <v>0</v>
      </c>
      <c r="N2655" s="12">
        <f t="shared" si="168"/>
        <v>1</v>
      </c>
      <c r="O2655" s="17" t="s">
        <v>2425</v>
      </c>
    </row>
    <row r="2656" spans="1:15" x14ac:dyDescent="0.35">
      <c r="A2656" s="9" t="s">
        <v>27</v>
      </c>
      <c r="B2656" s="9" t="s">
        <v>2424</v>
      </c>
      <c r="C2656" s="9" t="s">
        <v>1241</v>
      </c>
      <c r="D2656" s="9" t="s">
        <v>1795</v>
      </c>
      <c r="E2656" s="8" t="s">
        <v>1793</v>
      </c>
      <c r="F2656" s="10" t="s">
        <v>1961</v>
      </c>
      <c r="G2656" s="10" t="s">
        <v>2464</v>
      </c>
      <c r="H2656" s="10" t="s">
        <v>25</v>
      </c>
      <c r="I2656" s="10" t="s">
        <v>26</v>
      </c>
      <c r="J2656" s="11">
        <f t="shared" si="165"/>
        <v>16000000</v>
      </c>
      <c r="K2656" s="11">
        <f t="shared" si="165"/>
        <v>16000000</v>
      </c>
      <c r="L2656" s="27">
        <f t="shared" si="166"/>
        <v>0</v>
      </c>
      <c r="M2656" s="12">
        <f t="shared" si="167"/>
        <v>0</v>
      </c>
      <c r="N2656" s="12">
        <f t="shared" si="168"/>
        <v>1</v>
      </c>
      <c r="O2656" s="17" t="s">
        <v>2425</v>
      </c>
    </row>
    <row r="2657" spans="1:15" ht="31" x14ac:dyDescent="0.35">
      <c r="A2657" s="9" t="s">
        <v>27</v>
      </c>
      <c r="B2657" s="9" t="s">
        <v>2424</v>
      </c>
      <c r="C2657" s="9" t="s">
        <v>1290</v>
      </c>
      <c r="D2657" s="9"/>
      <c r="E2657" s="8" t="s">
        <v>1291</v>
      </c>
      <c r="F2657" s="10" t="s">
        <v>1453</v>
      </c>
      <c r="G2657" s="10" t="s">
        <v>1454</v>
      </c>
      <c r="H2657" s="10" t="s">
        <v>25</v>
      </c>
      <c r="I2657" s="10" t="s">
        <v>26</v>
      </c>
      <c r="J2657" s="11">
        <f t="shared" si="165"/>
        <v>800000</v>
      </c>
      <c r="K2657" s="11">
        <f t="shared" si="165"/>
        <v>800000</v>
      </c>
      <c r="L2657" s="27">
        <f t="shared" si="166"/>
        <v>0</v>
      </c>
      <c r="M2657" s="12">
        <f t="shared" si="167"/>
        <v>0</v>
      </c>
      <c r="N2657" s="12">
        <f t="shared" si="168"/>
        <v>1</v>
      </c>
      <c r="O2657" s="17" t="s">
        <v>2425</v>
      </c>
    </row>
    <row r="2658" spans="1:15" x14ac:dyDescent="0.35">
      <c r="A2658" s="9" t="s">
        <v>27</v>
      </c>
      <c r="B2658" s="9" t="s">
        <v>2424</v>
      </c>
      <c r="C2658" s="9" t="s">
        <v>1290</v>
      </c>
      <c r="D2658" s="9" t="s">
        <v>49</v>
      </c>
      <c r="E2658" s="8" t="s">
        <v>50</v>
      </c>
      <c r="F2658" s="10" t="s">
        <v>1453</v>
      </c>
      <c r="G2658" s="10" t="s">
        <v>1454</v>
      </c>
      <c r="H2658" s="10" t="s">
        <v>25</v>
      </c>
      <c r="I2658" s="10" t="s">
        <v>26</v>
      </c>
      <c r="J2658" s="11">
        <f t="shared" si="165"/>
        <v>800000</v>
      </c>
      <c r="K2658" s="11">
        <f t="shared" si="165"/>
        <v>800000</v>
      </c>
      <c r="L2658" s="27">
        <f t="shared" si="166"/>
        <v>0</v>
      </c>
      <c r="M2658" s="12">
        <f t="shared" si="167"/>
        <v>0</v>
      </c>
      <c r="N2658" s="12">
        <f t="shared" si="168"/>
        <v>1</v>
      </c>
      <c r="O2658" s="17" t="s">
        <v>2425</v>
      </c>
    </row>
    <row r="2659" spans="1:15" x14ac:dyDescent="0.35">
      <c r="A2659" s="9" t="s">
        <v>27</v>
      </c>
      <c r="B2659" s="9" t="s">
        <v>2424</v>
      </c>
      <c r="C2659" s="9" t="s">
        <v>1290</v>
      </c>
      <c r="D2659" s="9" t="s">
        <v>1792</v>
      </c>
      <c r="E2659" s="8" t="s">
        <v>1793</v>
      </c>
      <c r="F2659" s="10" t="s">
        <v>1453</v>
      </c>
      <c r="G2659" s="10" t="s">
        <v>1454</v>
      </c>
      <c r="H2659" s="10" t="s">
        <v>25</v>
      </c>
      <c r="I2659" s="10" t="s">
        <v>26</v>
      </c>
      <c r="J2659" s="11">
        <f t="shared" si="165"/>
        <v>800000</v>
      </c>
      <c r="K2659" s="11">
        <f t="shared" si="165"/>
        <v>800000</v>
      </c>
      <c r="L2659" s="27">
        <f t="shared" si="166"/>
        <v>0</v>
      </c>
      <c r="M2659" s="12">
        <f t="shared" si="167"/>
        <v>0</v>
      </c>
      <c r="N2659" s="12">
        <f t="shared" si="168"/>
        <v>1</v>
      </c>
      <c r="O2659" s="17" t="s">
        <v>2425</v>
      </c>
    </row>
    <row r="2660" spans="1:15" x14ac:dyDescent="0.35">
      <c r="A2660" s="9" t="s">
        <v>27</v>
      </c>
      <c r="B2660" s="9" t="s">
        <v>2424</v>
      </c>
      <c r="C2660" s="9" t="s">
        <v>1290</v>
      </c>
      <c r="D2660" s="9" t="s">
        <v>1794</v>
      </c>
      <c r="E2660" s="8" t="s">
        <v>1793</v>
      </c>
      <c r="F2660" s="10" t="s">
        <v>1453</v>
      </c>
      <c r="G2660" s="10" t="s">
        <v>1454</v>
      </c>
      <c r="H2660" s="10" t="s">
        <v>25</v>
      </c>
      <c r="I2660" s="10" t="s">
        <v>26</v>
      </c>
      <c r="J2660" s="11">
        <f t="shared" si="165"/>
        <v>800000</v>
      </c>
      <c r="K2660" s="11">
        <f t="shared" si="165"/>
        <v>800000</v>
      </c>
      <c r="L2660" s="27">
        <f t="shared" si="166"/>
        <v>0</v>
      </c>
      <c r="M2660" s="12">
        <f t="shared" si="167"/>
        <v>0</v>
      </c>
      <c r="N2660" s="12">
        <f t="shared" si="168"/>
        <v>1</v>
      </c>
      <c r="O2660" s="17" t="s">
        <v>2425</v>
      </c>
    </row>
    <row r="2661" spans="1:15" x14ac:dyDescent="0.35">
      <c r="A2661" s="9" t="s">
        <v>27</v>
      </c>
      <c r="B2661" s="9" t="s">
        <v>2424</v>
      </c>
      <c r="C2661" s="9" t="s">
        <v>1290</v>
      </c>
      <c r="D2661" s="9" t="s">
        <v>1795</v>
      </c>
      <c r="E2661" s="8" t="s">
        <v>1793</v>
      </c>
      <c r="F2661" s="10" t="s">
        <v>1453</v>
      </c>
      <c r="G2661" s="10" t="s">
        <v>1454</v>
      </c>
      <c r="H2661" s="10" t="s">
        <v>25</v>
      </c>
      <c r="I2661" s="10" t="s">
        <v>26</v>
      </c>
      <c r="J2661" s="11">
        <f t="shared" si="165"/>
        <v>800000</v>
      </c>
      <c r="K2661" s="11">
        <f t="shared" si="165"/>
        <v>800000</v>
      </c>
      <c r="L2661" s="27">
        <f t="shared" si="166"/>
        <v>0</v>
      </c>
      <c r="M2661" s="12">
        <f t="shared" si="167"/>
        <v>0</v>
      </c>
      <c r="N2661" s="12">
        <f t="shared" si="168"/>
        <v>1</v>
      </c>
      <c r="O2661" s="17" t="s">
        <v>2425</v>
      </c>
    </row>
    <row r="2662" spans="1:15" x14ac:dyDescent="0.35">
      <c r="A2662" s="9" t="s">
        <v>27</v>
      </c>
      <c r="B2662" s="9" t="s">
        <v>2424</v>
      </c>
      <c r="C2662" s="9" t="s">
        <v>1818</v>
      </c>
      <c r="D2662" s="9"/>
      <c r="E2662" s="8" t="s">
        <v>1819</v>
      </c>
      <c r="F2662" s="10" t="s">
        <v>941</v>
      </c>
      <c r="G2662" s="10" t="s">
        <v>2274</v>
      </c>
      <c r="H2662" s="10" t="s">
        <v>25</v>
      </c>
      <c r="I2662" s="10" t="s">
        <v>26</v>
      </c>
      <c r="J2662" s="11">
        <f t="shared" si="165"/>
        <v>14400000</v>
      </c>
      <c r="K2662" s="11">
        <f t="shared" si="165"/>
        <v>14400000</v>
      </c>
      <c r="L2662" s="27">
        <f t="shared" si="166"/>
        <v>0</v>
      </c>
      <c r="M2662" s="12">
        <f t="shared" si="167"/>
        <v>0</v>
      </c>
      <c r="N2662" s="12">
        <f t="shared" si="168"/>
        <v>1</v>
      </c>
      <c r="O2662" s="17" t="s">
        <v>2425</v>
      </c>
    </row>
    <row r="2663" spans="1:15" x14ac:dyDescent="0.35">
      <c r="A2663" s="9" t="s">
        <v>27</v>
      </c>
      <c r="B2663" s="9" t="s">
        <v>2424</v>
      </c>
      <c r="C2663" s="9" t="s">
        <v>1818</v>
      </c>
      <c r="D2663" s="9" t="s">
        <v>49</v>
      </c>
      <c r="E2663" s="8" t="s">
        <v>50</v>
      </c>
      <c r="F2663" s="10" t="s">
        <v>941</v>
      </c>
      <c r="G2663" s="10" t="s">
        <v>2274</v>
      </c>
      <c r="H2663" s="10" t="s">
        <v>25</v>
      </c>
      <c r="I2663" s="10" t="s">
        <v>26</v>
      </c>
      <c r="J2663" s="11">
        <f t="shared" si="165"/>
        <v>14400000</v>
      </c>
      <c r="K2663" s="11">
        <f t="shared" si="165"/>
        <v>14400000</v>
      </c>
      <c r="L2663" s="27">
        <f t="shared" si="166"/>
        <v>0</v>
      </c>
      <c r="M2663" s="12">
        <f t="shared" si="167"/>
        <v>0</v>
      </c>
      <c r="N2663" s="12">
        <f t="shared" si="168"/>
        <v>1</v>
      </c>
      <c r="O2663" s="17" t="s">
        <v>2425</v>
      </c>
    </row>
    <row r="2664" spans="1:15" x14ac:dyDescent="0.35">
      <c r="A2664" s="9" t="s">
        <v>27</v>
      </c>
      <c r="B2664" s="9" t="s">
        <v>2424</v>
      </c>
      <c r="C2664" s="9" t="s">
        <v>1818</v>
      </c>
      <c r="D2664" s="9" t="s">
        <v>1792</v>
      </c>
      <c r="E2664" s="8" t="s">
        <v>1793</v>
      </c>
      <c r="F2664" s="10" t="s">
        <v>941</v>
      </c>
      <c r="G2664" s="10" t="s">
        <v>2274</v>
      </c>
      <c r="H2664" s="10" t="s">
        <v>25</v>
      </c>
      <c r="I2664" s="10" t="s">
        <v>26</v>
      </c>
      <c r="J2664" s="11">
        <f t="shared" si="165"/>
        <v>14400000</v>
      </c>
      <c r="K2664" s="11">
        <f t="shared" si="165"/>
        <v>14400000</v>
      </c>
      <c r="L2664" s="27">
        <f t="shared" si="166"/>
        <v>0</v>
      </c>
      <c r="M2664" s="12">
        <f t="shared" si="167"/>
        <v>0</v>
      </c>
      <c r="N2664" s="12">
        <f t="shared" si="168"/>
        <v>1</v>
      </c>
      <c r="O2664" s="17" t="s">
        <v>2425</v>
      </c>
    </row>
    <row r="2665" spans="1:15" x14ac:dyDescent="0.35">
      <c r="A2665" s="9" t="s">
        <v>27</v>
      </c>
      <c r="B2665" s="9" t="s">
        <v>2424</v>
      </c>
      <c r="C2665" s="9" t="s">
        <v>1818</v>
      </c>
      <c r="D2665" s="9" t="s">
        <v>1794</v>
      </c>
      <c r="E2665" s="8" t="s">
        <v>1793</v>
      </c>
      <c r="F2665" s="10" t="s">
        <v>941</v>
      </c>
      <c r="G2665" s="10" t="s">
        <v>2274</v>
      </c>
      <c r="H2665" s="10" t="s">
        <v>25</v>
      </c>
      <c r="I2665" s="10" t="s">
        <v>26</v>
      </c>
      <c r="J2665" s="11">
        <f t="shared" si="165"/>
        <v>14400000</v>
      </c>
      <c r="K2665" s="11">
        <f t="shared" si="165"/>
        <v>14400000</v>
      </c>
      <c r="L2665" s="27">
        <f t="shared" si="166"/>
        <v>0</v>
      </c>
      <c r="M2665" s="12">
        <f t="shared" si="167"/>
        <v>0</v>
      </c>
      <c r="N2665" s="12">
        <f t="shared" si="168"/>
        <v>1</v>
      </c>
      <c r="O2665" s="17" t="s">
        <v>2425</v>
      </c>
    </row>
    <row r="2666" spans="1:15" x14ac:dyDescent="0.35">
      <c r="A2666" s="9" t="s">
        <v>27</v>
      </c>
      <c r="B2666" s="9" t="s">
        <v>2424</v>
      </c>
      <c r="C2666" s="9" t="s">
        <v>1818</v>
      </c>
      <c r="D2666" s="9" t="s">
        <v>1795</v>
      </c>
      <c r="E2666" s="8" t="s">
        <v>1793</v>
      </c>
      <c r="F2666" s="10" t="s">
        <v>941</v>
      </c>
      <c r="G2666" s="10" t="s">
        <v>2274</v>
      </c>
      <c r="H2666" s="10" t="s">
        <v>25</v>
      </c>
      <c r="I2666" s="10" t="s">
        <v>26</v>
      </c>
      <c r="J2666" s="11">
        <f t="shared" si="165"/>
        <v>14400000</v>
      </c>
      <c r="K2666" s="11">
        <f t="shared" si="165"/>
        <v>14400000</v>
      </c>
      <c r="L2666" s="27">
        <f t="shared" si="166"/>
        <v>0</v>
      </c>
      <c r="M2666" s="12">
        <f t="shared" si="167"/>
        <v>0</v>
      </c>
      <c r="N2666" s="12">
        <f t="shared" si="168"/>
        <v>1</v>
      </c>
      <c r="O2666" s="17" t="s">
        <v>2425</v>
      </c>
    </row>
    <row r="2667" spans="1:15" x14ac:dyDescent="0.35">
      <c r="A2667" s="9" t="s">
        <v>27</v>
      </c>
      <c r="B2667" s="9" t="s">
        <v>2424</v>
      </c>
      <c r="C2667" s="9" t="s">
        <v>1821</v>
      </c>
      <c r="D2667" s="9"/>
      <c r="E2667" s="8" t="s">
        <v>1822</v>
      </c>
      <c r="F2667" s="10" t="s">
        <v>1963</v>
      </c>
      <c r="G2667" s="10" t="s">
        <v>2442</v>
      </c>
      <c r="H2667" s="10" t="s">
        <v>25</v>
      </c>
      <c r="I2667" s="10" t="s">
        <v>26</v>
      </c>
      <c r="J2667" s="11">
        <f t="shared" si="165"/>
        <v>960000</v>
      </c>
      <c r="K2667" s="11">
        <f t="shared" si="165"/>
        <v>960000</v>
      </c>
      <c r="L2667" s="27">
        <f t="shared" si="166"/>
        <v>0</v>
      </c>
      <c r="M2667" s="12">
        <f t="shared" si="167"/>
        <v>0</v>
      </c>
      <c r="N2667" s="12">
        <f t="shared" si="168"/>
        <v>1</v>
      </c>
      <c r="O2667" s="17" t="s">
        <v>2425</v>
      </c>
    </row>
    <row r="2668" spans="1:15" x14ac:dyDescent="0.35">
      <c r="A2668" s="9" t="s">
        <v>27</v>
      </c>
      <c r="B2668" s="9" t="s">
        <v>2424</v>
      </c>
      <c r="C2668" s="9" t="s">
        <v>1821</v>
      </c>
      <c r="D2668" s="9" t="s">
        <v>49</v>
      </c>
      <c r="E2668" s="8" t="s">
        <v>50</v>
      </c>
      <c r="F2668" s="10" t="s">
        <v>1963</v>
      </c>
      <c r="G2668" s="10" t="s">
        <v>2442</v>
      </c>
      <c r="H2668" s="10" t="s">
        <v>25</v>
      </c>
      <c r="I2668" s="10" t="s">
        <v>26</v>
      </c>
      <c r="J2668" s="11">
        <f t="shared" si="165"/>
        <v>960000</v>
      </c>
      <c r="K2668" s="11">
        <f t="shared" si="165"/>
        <v>960000</v>
      </c>
      <c r="L2668" s="27">
        <f t="shared" si="166"/>
        <v>0</v>
      </c>
      <c r="M2668" s="12">
        <f t="shared" si="167"/>
        <v>0</v>
      </c>
      <c r="N2668" s="12">
        <f t="shared" si="168"/>
        <v>1</v>
      </c>
      <c r="O2668" s="17" t="s">
        <v>2425</v>
      </c>
    </row>
    <row r="2669" spans="1:15" x14ac:dyDescent="0.35">
      <c r="A2669" s="9" t="s">
        <v>27</v>
      </c>
      <c r="B2669" s="9" t="s">
        <v>2424</v>
      </c>
      <c r="C2669" s="9" t="s">
        <v>1821</v>
      </c>
      <c r="D2669" s="9" t="s">
        <v>1792</v>
      </c>
      <c r="E2669" s="8" t="s">
        <v>1793</v>
      </c>
      <c r="F2669" s="10" t="s">
        <v>1963</v>
      </c>
      <c r="G2669" s="10" t="s">
        <v>2442</v>
      </c>
      <c r="H2669" s="10" t="s">
        <v>25</v>
      </c>
      <c r="I2669" s="10" t="s">
        <v>26</v>
      </c>
      <c r="J2669" s="11">
        <f t="shared" si="165"/>
        <v>960000</v>
      </c>
      <c r="K2669" s="11">
        <f t="shared" si="165"/>
        <v>960000</v>
      </c>
      <c r="L2669" s="27">
        <f t="shared" si="166"/>
        <v>0</v>
      </c>
      <c r="M2669" s="12">
        <f t="shared" si="167"/>
        <v>0</v>
      </c>
      <c r="N2669" s="12">
        <f t="shared" si="168"/>
        <v>1</v>
      </c>
      <c r="O2669" s="17" t="s">
        <v>2425</v>
      </c>
    </row>
    <row r="2670" spans="1:15" x14ac:dyDescent="0.35">
      <c r="A2670" s="9" t="s">
        <v>27</v>
      </c>
      <c r="B2670" s="9" t="s">
        <v>2424</v>
      </c>
      <c r="C2670" s="9" t="s">
        <v>1821</v>
      </c>
      <c r="D2670" s="9" t="s">
        <v>1794</v>
      </c>
      <c r="E2670" s="8" t="s">
        <v>1793</v>
      </c>
      <c r="F2670" s="10" t="s">
        <v>1963</v>
      </c>
      <c r="G2670" s="10" t="s">
        <v>2442</v>
      </c>
      <c r="H2670" s="10" t="s">
        <v>25</v>
      </c>
      <c r="I2670" s="10" t="s">
        <v>26</v>
      </c>
      <c r="J2670" s="11">
        <f t="shared" si="165"/>
        <v>960000</v>
      </c>
      <c r="K2670" s="11">
        <f t="shared" si="165"/>
        <v>960000</v>
      </c>
      <c r="L2670" s="27">
        <f t="shared" si="166"/>
        <v>0</v>
      </c>
      <c r="M2670" s="12">
        <f t="shared" si="167"/>
        <v>0</v>
      </c>
      <c r="N2670" s="12">
        <f t="shared" si="168"/>
        <v>1</v>
      </c>
      <c r="O2670" s="17" t="s">
        <v>2425</v>
      </c>
    </row>
    <row r="2671" spans="1:15" x14ac:dyDescent="0.35">
      <c r="A2671" s="9" t="s">
        <v>27</v>
      </c>
      <c r="B2671" s="9" t="s">
        <v>2424</v>
      </c>
      <c r="C2671" s="9" t="s">
        <v>1821</v>
      </c>
      <c r="D2671" s="9" t="s">
        <v>1795</v>
      </c>
      <c r="E2671" s="8" t="s">
        <v>1793</v>
      </c>
      <c r="F2671" s="10" t="s">
        <v>1963</v>
      </c>
      <c r="G2671" s="10" t="s">
        <v>2442</v>
      </c>
      <c r="H2671" s="10" t="s">
        <v>25</v>
      </c>
      <c r="I2671" s="10" t="s">
        <v>26</v>
      </c>
      <c r="J2671" s="11">
        <f t="shared" si="165"/>
        <v>960000</v>
      </c>
      <c r="K2671" s="11">
        <f t="shared" si="165"/>
        <v>960000</v>
      </c>
      <c r="L2671" s="27">
        <f t="shared" si="166"/>
        <v>0</v>
      </c>
      <c r="M2671" s="12">
        <f t="shared" si="167"/>
        <v>0</v>
      </c>
      <c r="N2671" s="12">
        <f t="shared" si="168"/>
        <v>1</v>
      </c>
      <c r="O2671" s="17" t="s">
        <v>2425</v>
      </c>
    </row>
    <row r="2672" spans="1:15" x14ac:dyDescent="0.35">
      <c r="A2672" s="9" t="s">
        <v>27</v>
      </c>
      <c r="B2672" s="9" t="s">
        <v>2424</v>
      </c>
      <c r="C2672" s="9" t="s">
        <v>1824</v>
      </c>
      <c r="D2672" s="9"/>
      <c r="E2672" s="8" t="s">
        <v>1825</v>
      </c>
      <c r="F2672" s="10" t="s">
        <v>2054</v>
      </c>
      <c r="G2672" s="10" t="s">
        <v>2236</v>
      </c>
      <c r="H2672" s="10" t="s">
        <v>25</v>
      </c>
      <c r="I2672" s="10" t="s">
        <v>26</v>
      </c>
      <c r="J2672" s="11">
        <f t="shared" si="165"/>
        <v>8800000</v>
      </c>
      <c r="K2672" s="11">
        <f t="shared" si="165"/>
        <v>8800000</v>
      </c>
      <c r="L2672" s="27">
        <f t="shared" si="166"/>
        <v>0</v>
      </c>
      <c r="M2672" s="12">
        <f t="shared" si="167"/>
        <v>0</v>
      </c>
      <c r="N2672" s="12">
        <f t="shared" si="168"/>
        <v>1</v>
      </c>
      <c r="O2672" s="17" t="s">
        <v>2425</v>
      </c>
    </row>
    <row r="2673" spans="1:15" x14ac:dyDescent="0.35">
      <c r="A2673" s="9" t="s">
        <v>27</v>
      </c>
      <c r="B2673" s="9" t="s">
        <v>2424</v>
      </c>
      <c r="C2673" s="9" t="s">
        <v>1824</v>
      </c>
      <c r="D2673" s="9" t="s">
        <v>49</v>
      </c>
      <c r="E2673" s="8" t="s">
        <v>50</v>
      </c>
      <c r="F2673" s="10" t="s">
        <v>2054</v>
      </c>
      <c r="G2673" s="10" t="s">
        <v>2236</v>
      </c>
      <c r="H2673" s="10" t="s">
        <v>25</v>
      </c>
      <c r="I2673" s="10" t="s">
        <v>26</v>
      </c>
      <c r="J2673" s="11">
        <f t="shared" si="165"/>
        <v>8800000</v>
      </c>
      <c r="K2673" s="11">
        <f t="shared" si="165"/>
        <v>8800000</v>
      </c>
      <c r="L2673" s="27">
        <f t="shared" si="166"/>
        <v>0</v>
      </c>
      <c r="M2673" s="12">
        <f t="shared" si="167"/>
        <v>0</v>
      </c>
      <c r="N2673" s="12">
        <f t="shared" si="168"/>
        <v>1</v>
      </c>
      <c r="O2673" s="17" t="s">
        <v>2425</v>
      </c>
    </row>
    <row r="2674" spans="1:15" x14ac:dyDescent="0.35">
      <c r="A2674" s="9" t="s">
        <v>27</v>
      </c>
      <c r="B2674" s="9" t="s">
        <v>2424</v>
      </c>
      <c r="C2674" s="9" t="s">
        <v>1824</v>
      </c>
      <c r="D2674" s="9" t="s">
        <v>1792</v>
      </c>
      <c r="E2674" s="8" t="s">
        <v>1793</v>
      </c>
      <c r="F2674" s="10" t="s">
        <v>2054</v>
      </c>
      <c r="G2674" s="10" t="s">
        <v>2236</v>
      </c>
      <c r="H2674" s="10" t="s">
        <v>25</v>
      </c>
      <c r="I2674" s="10" t="s">
        <v>26</v>
      </c>
      <c r="J2674" s="11">
        <f t="shared" si="165"/>
        <v>8800000</v>
      </c>
      <c r="K2674" s="11">
        <f t="shared" si="165"/>
        <v>8800000</v>
      </c>
      <c r="L2674" s="27">
        <f t="shared" si="166"/>
        <v>0</v>
      </c>
      <c r="M2674" s="12">
        <f t="shared" si="167"/>
        <v>0</v>
      </c>
      <c r="N2674" s="12">
        <f t="shared" si="168"/>
        <v>1</v>
      </c>
      <c r="O2674" s="17" t="s">
        <v>2425</v>
      </c>
    </row>
    <row r="2675" spans="1:15" x14ac:dyDescent="0.35">
      <c r="A2675" s="9" t="s">
        <v>27</v>
      </c>
      <c r="B2675" s="9" t="s">
        <v>2424</v>
      </c>
      <c r="C2675" s="9" t="s">
        <v>1824</v>
      </c>
      <c r="D2675" s="9" t="s">
        <v>1794</v>
      </c>
      <c r="E2675" s="8" t="s">
        <v>1793</v>
      </c>
      <c r="F2675" s="10" t="s">
        <v>2054</v>
      </c>
      <c r="G2675" s="10" t="s">
        <v>2236</v>
      </c>
      <c r="H2675" s="10" t="s">
        <v>25</v>
      </c>
      <c r="I2675" s="10" t="s">
        <v>26</v>
      </c>
      <c r="J2675" s="11">
        <f t="shared" si="165"/>
        <v>8800000</v>
      </c>
      <c r="K2675" s="11">
        <f t="shared" si="165"/>
        <v>8800000</v>
      </c>
      <c r="L2675" s="27">
        <f t="shared" si="166"/>
        <v>0</v>
      </c>
      <c r="M2675" s="12">
        <f t="shared" si="167"/>
        <v>0</v>
      </c>
      <c r="N2675" s="12">
        <f t="shared" si="168"/>
        <v>1</v>
      </c>
      <c r="O2675" s="17" t="s">
        <v>2425</v>
      </c>
    </row>
    <row r="2676" spans="1:15" x14ac:dyDescent="0.35">
      <c r="A2676" s="9" t="s">
        <v>27</v>
      </c>
      <c r="B2676" s="9" t="s">
        <v>2424</v>
      </c>
      <c r="C2676" s="9" t="s">
        <v>1824</v>
      </c>
      <c r="D2676" s="9" t="s">
        <v>1795</v>
      </c>
      <c r="E2676" s="8" t="s">
        <v>1793</v>
      </c>
      <c r="F2676" s="10" t="s">
        <v>2054</v>
      </c>
      <c r="G2676" s="10" t="s">
        <v>2236</v>
      </c>
      <c r="H2676" s="10" t="s">
        <v>25</v>
      </c>
      <c r="I2676" s="10" t="s">
        <v>26</v>
      </c>
      <c r="J2676" s="11">
        <f t="shared" si="165"/>
        <v>8800000</v>
      </c>
      <c r="K2676" s="11">
        <f t="shared" si="165"/>
        <v>8800000</v>
      </c>
      <c r="L2676" s="27">
        <f t="shared" si="166"/>
        <v>0</v>
      </c>
      <c r="M2676" s="12">
        <f t="shared" si="167"/>
        <v>0</v>
      </c>
      <c r="N2676" s="12">
        <f t="shared" si="168"/>
        <v>1</v>
      </c>
      <c r="O2676" s="17" t="s">
        <v>2425</v>
      </c>
    </row>
    <row r="2677" spans="1:15" x14ac:dyDescent="0.35">
      <c r="A2677" s="9" t="s">
        <v>27</v>
      </c>
      <c r="B2677" s="9" t="s">
        <v>2424</v>
      </c>
      <c r="C2677" s="9" t="s">
        <v>1351</v>
      </c>
      <c r="D2677" s="9"/>
      <c r="E2677" s="8" t="s">
        <v>1352</v>
      </c>
      <c r="F2677" s="10" t="s">
        <v>2465</v>
      </c>
      <c r="G2677" s="10" t="s">
        <v>2466</v>
      </c>
      <c r="H2677" s="10" t="s">
        <v>25</v>
      </c>
      <c r="I2677" s="10" t="s">
        <v>26</v>
      </c>
      <c r="J2677" s="11">
        <f t="shared" si="165"/>
        <v>139840000</v>
      </c>
      <c r="K2677" s="11">
        <f t="shared" si="165"/>
        <v>139520000</v>
      </c>
      <c r="L2677" s="27">
        <f t="shared" si="166"/>
        <v>320000</v>
      </c>
      <c r="M2677" s="12">
        <f t="shared" si="167"/>
        <v>2.2883295194508009E-3</v>
      </c>
      <c r="N2677" s="12">
        <f t="shared" si="168"/>
        <v>0.99771167048054921</v>
      </c>
      <c r="O2677" s="17" t="s">
        <v>2425</v>
      </c>
    </row>
    <row r="2678" spans="1:15" x14ac:dyDescent="0.35">
      <c r="A2678" s="9" t="s">
        <v>27</v>
      </c>
      <c r="B2678" s="9" t="s">
        <v>2424</v>
      </c>
      <c r="C2678" s="9" t="s">
        <v>1351</v>
      </c>
      <c r="D2678" s="9" t="s">
        <v>49</v>
      </c>
      <c r="E2678" s="8" t="s">
        <v>50</v>
      </c>
      <c r="F2678" s="10" t="s">
        <v>2465</v>
      </c>
      <c r="G2678" s="10" t="s">
        <v>2466</v>
      </c>
      <c r="H2678" s="10" t="s">
        <v>25</v>
      </c>
      <c r="I2678" s="10" t="s">
        <v>26</v>
      </c>
      <c r="J2678" s="11">
        <f t="shared" si="165"/>
        <v>139840000</v>
      </c>
      <c r="K2678" s="11">
        <f t="shared" si="165"/>
        <v>139520000</v>
      </c>
      <c r="L2678" s="27">
        <f t="shared" si="166"/>
        <v>320000</v>
      </c>
      <c r="M2678" s="12">
        <f t="shared" si="167"/>
        <v>2.2883295194508009E-3</v>
      </c>
      <c r="N2678" s="12">
        <f t="shared" si="168"/>
        <v>0.99771167048054921</v>
      </c>
      <c r="O2678" s="17" t="s">
        <v>2425</v>
      </c>
    </row>
    <row r="2679" spans="1:15" x14ac:dyDescent="0.35">
      <c r="A2679" s="9" t="s">
        <v>27</v>
      </c>
      <c r="B2679" s="9" t="s">
        <v>2424</v>
      </c>
      <c r="C2679" s="9" t="s">
        <v>1351</v>
      </c>
      <c r="D2679" s="9" t="s">
        <v>1792</v>
      </c>
      <c r="E2679" s="8" t="s">
        <v>1793</v>
      </c>
      <c r="F2679" s="10" t="s">
        <v>2465</v>
      </c>
      <c r="G2679" s="10" t="s">
        <v>2466</v>
      </c>
      <c r="H2679" s="10" t="s">
        <v>25</v>
      </c>
      <c r="I2679" s="10" t="s">
        <v>26</v>
      </c>
      <c r="J2679" s="11">
        <f t="shared" si="165"/>
        <v>139840000</v>
      </c>
      <c r="K2679" s="11">
        <f t="shared" si="165"/>
        <v>139520000</v>
      </c>
      <c r="L2679" s="27">
        <f t="shared" si="166"/>
        <v>320000</v>
      </c>
      <c r="M2679" s="12">
        <f t="shared" si="167"/>
        <v>2.2883295194508009E-3</v>
      </c>
      <c r="N2679" s="12">
        <f t="shared" si="168"/>
        <v>0.99771167048054921</v>
      </c>
      <c r="O2679" s="17" t="s">
        <v>2425</v>
      </c>
    </row>
    <row r="2680" spans="1:15" x14ac:dyDescent="0.35">
      <c r="A2680" s="9" t="s">
        <v>27</v>
      </c>
      <c r="B2680" s="9" t="s">
        <v>2424</v>
      </c>
      <c r="C2680" s="9" t="s">
        <v>1351</v>
      </c>
      <c r="D2680" s="9" t="s">
        <v>1794</v>
      </c>
      <c r="E2680" s="8" t="s">
        <v>1793</v>
      </c>
      <c r="F2680" s="10" t="s">
        <v>2465</v>
      </c>
      <c r="G2680" s="10" t="s">
        <v>2466</v>
      </c>
      <c r="H2680" s="10" t="s">
        <v>25</v>
      </c>
      <c r="I2680" s="10" t="s">
        <v>26</v>
      </c>
      <c r="J2680" s="11">
        <f t="shared" si="165"/>
        <v>139840000</v>
      </c>
      <c r="K2680" s="11">
        <f t="shared" si="165"/>
        <v>139520000</v>
      </c>
      <c r="L2680" s="27">
        <f t="shared" si="166"/>
        <v>320000</v>
      </c>
      <c r="M2680" s="12">
        <f t="shared" si="167"/>
        <v>2.2883295194508009E-3</v>
      </c>
      <c r="N2680" s="12">
        <f t="shared" si="168"/>
        <v>0.99771167048054921</v>
      </c>
      <c r="O2680" s="17" t="s">
        <v>2425</v>
      </c>
    </row>
    <row r="2681" spans="1:15" x14ac:dyDescent="0.35">
      <c r="A2681" s="9" t="s">
        <v>27</v>
      </c>
      <c r="B2681" s="9" t="s">
        <v>2424</v>
      </c>
      <c r="C2681" s="9" t="s">
        <v>1351</v>
      </c>
      <c r="D2681" s="9" t="s">
        <v>1795</v>
      </c>
      <c r="E2681" s="8" t="s">
        <v>1793</v>
      </c>
      <c r="F2681" s="10" t="s">
        <v>2465</v>
      </c>
      <c r="G2681" s="10" t="s">
        <v>2466</v>
      </c>
      <c r="H2681" s="10" t="s">
        <v>25</v>
      </c>
      <c r="I2681" s="10" t="s">
        <v>26</v>
      </c>
      <c r="J2681" s="11">
        <f t="shared" si="165"/>
        <v>139840000</v>
      </c>
      <c r="K2681" s="11">
        <f t="shared" si="165"/>
        <v>139520000</v>
      </c>
      <c r="L2681" s="27">
        <f t="shared" si="166"/>
        <v>320000</v>
      </c>
      <c r="M2681" s="12">
        <f t="shared" si="167"/>
        <v>2.2883295194508009E-3</v>
      </c>
      <c r="N2681" s="12">
        <f t="shared" si="168"/>
        <v>0.99771167048054921</v>
      </c>
      <c r="O2681" s="17" t="s">
        <v>2425</v>
      </c>
    </row>
    <row r="2682" spans="1:15" x14ac:dyDescent="0.35">
      <c r="A2682" s="9" t="s">
        <v>27</v>
      </c>
      <c r="B2682" s="9" t="s">
        <v>2424</v>
      </c>
      <c r="C2682" s="9" t="s">
        <v>1387</v>
      </c>
      <c r="D2682" s="9"/>
      <c r="E2682" s="8" t="s">
        <v>1388</v>
      </c>
      <c r="F2682" s="10" t="s">
        <v>2467</v>
      </c>
      <c r="G2682" s="10" t="s">
        <v>26</v>
      </c>
      <c r="H2682" s="10" t="s">
        <v>25</v>
      </c>
      <c r="I2682" s="10" t="s">
        <v>26</v>
      </c>
      <c r="J2682" s="11">
        <f t="shared" si="165"/>
        <v>1193000</v>
      </c>
      <c r="K2682" s="11">
        <f t="shared" si="165"/>
        <v>0</v>
      </c>
      <c r="L2682" s="27">
        <f t="shared" si="166"/>
        <v>1193000</v>
      </c>
      <c r="M2682" s="12">
        <f t="shared" si="167"/>
        <v>1</v>
      </c>
      <c r="N2682" s="12">
        <f t="shared" si="168"/>
        <v>0</v>
      </c>
      <c r="O2682" s="17" t="s">
        <v>2425</v>
      </c>
    </row>
    <row r="2683" spans="1:15" x14ac:dyDescent="0.35">
      <c r="A2683" s="9" t="s">
        <v>27</v>
      </c>
      <c r="B2683" s="9" t="s">
        <v>2424</v>
      </c>
      <c r="C2683" s="9" t="s">
        <v>1391</v>
      </c>
      <c r="D2683" s="9"/>
      <c r="E2683" s="8" t="s">
        <v>1392</v>
      </c>
      <c r="F2683" s="10" t="s">
        <v>2467</v>
      </c>
      <c r="G2683" s="10" t="s">
        <v>26</v>
      </c>
      <c r="H2683" s="10" t="s">
        <v>25</v>
      </c>
      <c r="I2683" s="10" t="s">
        <v>26</v>
      </c>
      <c r="J2683" s="11">
        <f t="shared" si="165"/>
        <v>1193000</v>
      </c>
      <c r="K2683" s="11">
        <f t="shared" si="165"/>
        <v>0</v>
      </c>
      <c r="L2683" s="27">
        <f t="shared" si="166"/>
        <v>1193000</v>
      </c>
      <c r="M2683" s="12">
        <f t="shared" si="167"/>
        <v>1</v>
      </c>
      <c r="N2683" s="12">
        <f t="shared" si="168"/>
        <v>0</v>
      </c>
      <c r="O2683" s="17" t="s">
        <v>2425</v>
      </c>
    </row>
    <row r="2684" spans="1:15" x14ac:dyDescent="0.35">
      <c r="A2684" s="9" t="s">
        <v>27</v>
      </c>
      <c r="B2684" s="9" t="s">
        <v>2424</v>
      </c>
      <c r="C2684" s="9" t="s">
        <v>1391</v>
      </c>
      <c r="D2684" s="9" t="s">
        <v>49</v>
      </c>
      <c r="E2684" s="8" t="s">
        <v>50</v>
      </c>
      <c r="F2684" s="10" t="s">
        <v>2467</v>
      </c>
      <c r="G2684" s="10" t="s">
        <v>26</v>
      </c>
      <c r="H2684" s="10" t="s">
        <v>25</v>
      </c>
      <c r="I2684" s="10" t="s">
        <v>26</v>
      </c>
      <c r="J2684" s="11">
        <f t="shared" si="165"/>
        <v>1193000</v>
      </c>
      <c r="K2684" s="11">
        <f t="shared" si="165"/>
        <v>0</v>
      </c>
      <c r="L2684" s="27">
        <f t="shared" si="166"/>
        <v>1193000</v>
      </c>
      <c r="M2684" s="12">
        <f t="shared" si="167"/>
        <v>1</v>
      </c>
      <c r="N2684" s="12">
        <f t="shared" si="168"/>
        <v>0</v>
      </c>
      <c r="O2684" s="17" t="s">
        <v>2425</v>
      </c>
    </row>
    <row r="2685" spans="1:15" x14ac:dyDescent="0.35">
      <c r="A2685" s="9" t="s">
        <v>27</v>
      </c>
      <c r="B2685" s="9" t="s">
        <v>2424</v>
      </c>
      <c r="C2685" s="9" t="s">
        <v>1391</v>
      </c>
      <c r="D2685" s="9" t="s">
        <v>1792</v>
      </c>
      <c r="E2685" s="8" t="s">
        <v>1793</v>
      </c>
      <c r="F2685" s="10" t="s">
        <v>2467</v>
      </c>
      <c r="G2685" s="10" t="s">
        <v>26</v>
      </c>
      <c r="H2685" s="10" t="s">
        <v>25</v>
      </c>
      <c r="I2685" s="10" t="s">
        <v>26</v>
      </c>
      <c r="J2685" s="11">
        <f t="shared" si="165"/>
        <v>1193000</v>
      </c>
      <c r="K2685" s="11">
        <f t="shared" si="165"/>
        <v>0</v>
      </c>
      <c r="L2685" s="27">
        <f t="shared" si="166"/>
        <v>1193000</v>
      </c>
      <c r="M2685" s="12">
        <f t="shared" si="167"/>
        <v>1</v>
      </c>
      <c r="N2685" s="12">
        <f t="shared" si="168"/>
        <v>0</v>
      </c>
      <c r="O2685" s="17" t="s">
        <v>2425</v>
      </c>
    </row>
    <row r="2686" spans="1:15" x14ac:dyDescent="0.35">
      <c r="A2686" s="9" t="s">
        <v>27</v>
      </c>
      <c r="B2686" s="9" t="s">
        <v>2424</v>
      </c>
      <c r="C2686" s="9" t="s">
        <v>1391</v>
      </c>
      <c r="D2686" s="9" t="s">
        <v>1794</v>
      </c>
      <c r="E2686" s="8" t="s">
        <v>1793</v>
      </c>
      <c r="F2686" s="10" t="s">
        <v>2467</v>
      </c>
      <c r="G2686" s="10" t="s">
        <v>26</v>
      </c>
      <c r="H2686" s="10" t="s">
        <v>25</v>
      </c>
      <c r="I2686" s="10" t="s">
        <v>26</v>
      </c>
      <c r="J2686" s="11">
        <f t="shared" si="165"/>
        <v>1193000</v>
      </c>
      <c r="K2686" s="11">
        <f t="shared" si="165"/>
        <v>0</v>
      </c>
      <c r="L2686" s="27">
        <f t="shared" si="166"/>
        <v>1193000</v>
      </c>
      <c r="M2686" s="12">
        <f t="shared" si="167"/>
        <v>1</v>
      </c>
      <c r="N2686" s="12">
        <f t="shared" si="168"/>
        <v>0</v>
      </c>
      <c r="O2686" s="17" t="s">
        <v>2425</v>
      </c>
    </row>
    <row r="2687" spans="1:15" x14ac:dyDescent="0.35">
      <c r="A2687" s="9" t="s">
        <v>27</v>
      </c>
      <c r="B2687" s="9" t="s">
        <v>2424</v>
      </c>
      <c r="C2687" s="9" t="s">
        <v>1391</v>
      </c>
      <c r="D2687" s="9" t="s">
        <v>1795</v>
      </c>
      <c r="E2687" s="8" t="s">
        <v>1793</v>
      </c>
      <c r="F2687" s="10" t="s">
        <v>2467</v>
      </c>
      <c r="G2687" s="10" t="s">
        <v>26</v>
      </c>
      <c r="H2687" s="10" t="s">
        <v>25</v>
      </c>
      <c r="I2687" s="10" t="s">
        <v>26</v>
      </c>
      <c r="J2687" s="11">
        <f t="shared" si="165"/>
        <v>1193000</v>
      </c>
      <c r="K2687" s="11">
        <f t="shared" si="165"/>
        <v>0</v>
      </c>
      <c r="L2687" s="27">
        <f t="shared" si="166"/>
        <v>1193000</v>
      </c>
      <c r="M2687" s="12">
        <f t="shared" si="167"/>
        <v>1</v>
      </c>
      <c r="N2687" s="12">
        <f t="shared" si="168"/>
        <v>0</v>
      </c>
      <c r="O2687" s="17" t="s">
        <v>2425</v>
      </c>
    </row>
    <row r="2688" spans="1:15" x14ac:dyDescent="0.35">
      <c r="A2688" s="9" t="s">
        <v>27</v>
      </c>
      <c r="B2688" s="9" t="s">
        <v>2424</v>
      </c>
      <c r="C2688" s="9" t="s">
        <v>1600</v>
      </c>
      <c r="D2688" s="9"/>
      <c r="E2688" s="8" t="s">
        <v>1601</v>
      </c>
      <c r="F2688" s="10" t="s">
        <v>2468</v>
      </c>
      <c r="G2688" s="10" t="s">
        <v>2469</v>
      </c>
      <c r="H2688" s="10" t="s">
        <v>25</v>
      </c>
      <c r="I2688" s="10" t="s">
        <v>26</v>
      </c>
      <c r="J2688" s="11">
        <f t="shared" si="165"/>
        <v>2610000</v>
      </c>
      <c r="K2688" s="11">
        <f t="shared" si="165"/>
        <v>2610000</v>
      </c>
      <c r="L2688" s="27">
        <f t="shared" si="166"/>
        <v>0</v>
      </c>
      <c r="M2688" s="12">
        <f t="shared" si="167"/>
        <v>0</v>
      </c>
      <c r="N2688" s="12">
        <f t="shared" si="168"/>
        <v>1</v>
      </c>
      <c r="O2688" s="17" t="s">
        <v>2425</v>
      </c>
    </row>
    <row r="2689" spans="1:15" ht="31" x14ac:dyDescent="0.35">
      <c r="A2689" s="9" t="s">
        <v>27</v>
      </c>
      <c r="B2689" s="9" t="s">
        <v>2424</v>
      </c>
      <c r="C2689" s="9" t="s">
        <v>1647</v>
      </c>
      <c r="D2689" s="9"/>
      <c r="E2689" s="8" t="s">
        <v>1648</v>
      </c>
      <c r="F2689" s="10" t="s">
        <v>2468</v>
      </c>
      <c r="G2689" s="10" t="s">
        <v>2469</v>
      </c>
      <c r="H2689" s="10" t="s">
        <v>25</v>
      </c>
      <c r="I2689" s="10" t="s">
        <v>26</v>
      </c>
      <c r="J2689" s="11">
        <f t="shared" si="165"/>
        <v>2610000</v>
      </c>
      <c r="K2689" s="11">
        <f t="shared" si="165"/>
        <v>2610000</v>
      </c>
      <c r="L2689" s="27">
        <f t="shared" si="166"/>
        <v>0</v>
      </c>
      <c r="M2689" s="12">
        <f t="shared" si="167"/>
        <v>0</v>
      </c>
      <c r="N2689" s="12">
        <f t="shared" si="168"/>
        <v>1</v>
      </c>
      <c r="O2689" s="17" t="s">
        <v>2425</v>
      </c>
    </row>
    <row r="2690" spans="1:15" ht="31" x14ac:dyDescent="0.35">
      <c r="A2690" s="9" t="s">
        <v>27</v>
      </c>
      <c r="B2690" s="9" t="s">
        <v>2424</v>
      </c>
      <c r="C2690" s="9" t="s">
        <v>1651</v>
      </c>
      <c r="D2690" s="9"/>
      <c r="E2690" s="8" t="s">
        <v>1652</v>
      </c>
      <c r="F2690" s="10" t="s">
        <v>2468</v>
      </c>
      <c r="G2690" s="10" t="s">
        <v>2469</v>
      </c>
      <c r="H2690" s="10" t="s">
        <v>25</v>
      </c>
      <c r="I2690" s="10" t="s">
        <v>26</v>
      </c>
      <c r="J2690" s="11">
        <f t="shared" si="165"/>
        <v>2610000</v>
      </c>
      <c r="K2690" s="11">
        <f t="shared" si="165"/>
        <v>2610000</v>
      </c>
      <c r="L2690" s="27">
        <f t="shared" si="166"/>
        <v>0</v>
      </c>
      <c r="M2690" s="12">
        <f t="shared" si="167"/>
        <v>0</v>
      </c>
      <c r="N2690" s="12">
        <f t="shared" si="168"/>
        <v>1</v>
      </c>
      <c r="O2690" s="17" t="s">
        <v>2425</v>
      </c>
    </row>
    <row r="2691" spans="1:15" x14ac:dyDescent="0.35">
      <c r="A2691" s="9" t="s">
        <v>27</v>
      </c>
      <c r="B2691" s="9" t="s">
        <v>2424</v>
      </c>
      <c r="C2691" s="9" t="s">
        <v>1651</v>
      </c>
      <c r="D2691" s="9" t="s">
        <v>49</v>
      </c>
      <c r="E2691" s="8" t="s">
        <v>50</v>
      </c>
      <c r="F2691" s="10" t="s">
        <v>2468</v>
      </c>
      <c r="G2691" s="10" t="s">
        <v>2469</v>
      </c>
      <c r="H2691" s="10" t="s">
        <v>25</v>
      </c>
      <c r="I2691" s="10" t="s">
        <v>26</v>
      </c>
      <c r="J2691" s="11">
        <f t="shared" si="165"/>
        <v>2610000</v>
      </c>
      <c r="K2691" s="11">
        <f t="shared" si="165"/>
        <v>2610000</v>
      </c>
      <c r="L2691" s="27">
        <f t="shared" si="166"/>
        <v>0</v>
      </c>
      <c r="M2691" s="12">
        <f t="shared" si="167"/>
        <v>0</v>
      </c>
      <c r="N2691" s="12">
        <f t="shared" si="168"/>
        <v>1</v>
      </c>
      <c r="O2691" s="17" t="s">
        <v>2425</v>
      </c>
    </row>
    <row r="2692" spans="1:15" x14ac:dyDescent="0.35">
      <c r="A2692" s="9" t="s">
        <v>27</v>
      </c>
      <c r="B2692" s="9" t="s">
        <v>2424</v>
      </c>
      <c r="C2692" s="9" t="s">
        <v>1651</v>
      </c>
      <c r="D2692" s="9" t="s">
        <v>1792</v>
      </c>
      <c r="E2692" s="8" t="s">
        <v>1793</v>
      </c>
      <c r="F2692" s="10" t="s">
        <v>2468</v>
      </c>
      <c r="G2692" s="10" t="s">
        <v>2469</v>
      </c>
      <c r="H2692" s="10" t="s">
        <v>25</v>
      </c>
      <c r="I2692" s="10" t="s">
        <v>26</v>
      </c>
      <c r="J2692" s="11">
        <f t="shared" si="165"/>
        <v>2610000</v>
      </c>
      <c r="K2692" s="11">
        <f t="shared" si="165"/>
        <v>2610000</v>
      </c>
      <c r="L2692" s="27">
        <f t="shared" si="166"/>
        <v>0</v>
      </c>
      <c r="M2692" s="12">
        <f t="shared" si="167"/>
        <v>0</v>
      </c>
      <c r="N2692" s="12">
        <f t="shared" si="168"/>
        <v>1</v>
      </c>
      <c r="O2692" s="17" t="s">
        <v>2425</v>
      </c>
    </row>
    <row r="2693" spans="1:15" x14ac:dyDescent="0.35">
      <c r="A2693" s="9" t="s">
        <v>27</v>
      </c>
      <c r="B2693" s="9" t="s">
        <v>2424</v>
      </c>
      <c r="C2693" s="9" t="s">
        <v>1651</v>
      </c>
      <c r="D2693" s="9" t="s">
        <v>1794</v>
      </c>
      <c r="E2693" s="8" t="s">
        <v>1793</v>
      </c>
      <c r="F2693" s="10" t="s">
        <v>2468</v>
      </c>
      <c r="G2693" s="10" t="s">
        <v>2469</v>
      </c>
      <c r="H2693" s="10" t="s">
        <v>25</v>
      </c>
      <c r="I2693" s="10" t="s">
        <v>26</v>
      </c>
      <c r="J2693" s="11">
        <f t="shared" si="165"/>
        <v>2610000</v>
      </c>
      <c r="K2693" s="11">
        <f t="shared" si="165"/>
        <v>2610000</v>
      </c>
      <c r="L2693" s="27">
        <f t="shared" si="166"/>
        <v>0</v>
      </c>
      <c r="M2693" s="12">
        <f t="shared" si="167"/>
        <v>0</v>
      </c>
      <c r="N2693" s="12">
        <f t="shared" si="168"/>
        <v>1</v>
      </c>
      <c r="O2693" s="17" t="s">
        <v>2425</v>
      </c>
    </row>
    <row r="2694" spans="1:15" x14ac:dyDescent="0.35">
      <c r="A2694" s="9" t="s">
        <v>27</v>
      </c>
      <c r="B2694" s="9" t="s">
        <v>2424</v>
      </c>
      <c r="C2694" s="9" t="s">
        <v>1651</v>
      </c>
      <c r="D2694" s="9" t="s">
        <v>1795</v>
      </c>
      <c r="E2694" s="8" t="s">
        <v>1793</v>
      </c>
      <c r="F2694" s="10" t="s">
        <v>2468</v>
      </c>
      <c r="G2694" s="10" t="s">
        <v>2469</v>
      </c>
      <c r="H2694" s="10" t="s">
        <v>25</v>
      </c>
      <c r="I2694" s="10" t="s">
        <v>26</v>
      </c>
      <c r="J2694" s="11">
        <f t="shared" si="165"/>
        <v>2610000</v>
      </c>
      <c r="K2694" s="11">
        <f t="shared" si="165"/>
        <v>2610000</v>
      </c>
      <c r="L2694" s="27">
        <f t="shared" si="166"/>
        <v>0</v>
      </c>
      <c r="M2694" s="12">
        <f t="shared" si="167"/>
        <v>0</v>
      </c>
      <c r="N2694" s="12">
        <f t="shared" si="168"/>
        <v>1</v>
      </c>
      <c r="O2694" s="17" t="s">
        <v>2425</v>
      </c>
    </row>
    <row r="2695" spans="1:15" x14ac:dyDescent="0.35">
      <c r="A2695" s="9" t="s">
        <v>27</v>
      </c>
      <c r="B2695" s="9" t="s">
        <v>2470</v>
      </c>
      <c r="C2695" s="9"/>
      <c r="D2695" s="9"/>
      <c r="E2695" s="8" t="s">
        <v>2471</v>
      </c>
      <c r="F2695" s="10" t="s">
        <v>2472</v>
      </c>
      <c r="G2695" s="10" t="s">
        <v>2473</v>
      </c>
      <c r="H2695" s="10" t="s">
        <v>2474</v>
      </c>
      <c r="I2695" s="10" t="s">
        <v>2475</v>
      </c>
      <c r="J2695" s="11">
        <f t="shared" si="165"/>
        <v>5278536350</v>
      </c>
      <c r="K2695" s="11">
        <f t="shared" si="165"/>
        <v>3843180391</v>
      </c>
      <c r="L2695" s="27">
        <f t="shared" si="166"/>
        <v>1435355959</v>
      </c>
      <c r="M2695" s="12">
        <f t="shared" si="167"/>
        <v>0.27192309834145595</v>
      </c>
      <c r="N2695" s="12">
        <f t="shared" si="168"/>
        <v>0.728076901658544</v>
      </c>
      <c r="O2695" s="17" t="s">
        <v>2471</v>
      </c>
    </row>
    <row r="2696" spans="1:15" ht="31" x14ac:dyDescent="0.35">
      <c r="A2696" s="9" t="s">
        <v>27</v>
      </c>
      <c r="B2696" s="9" t="s">
        <v>2470</v>
      </c>
      <c r="C2696" s="9" t="s">
        <v>35</v>
      </c>
      <c r="D2696" s="9"/>
      <c r="E2696" s="8" t="s">
        <v>36</v>
      </c>
      <c r="F2696" s="10" t="s">
        <v>2476</v>
      </c>
      <c r="G2696" s="10" t="s">
        <v>2477</v>
      </c>
      <c r="H2696" s="10" t="s">
        <v>2474</v>
      </c>
      <c r="I2696" s="10" t="s">
        <v>2475</v>
      </c>
      <c r="J2696" s="11">
        <f t="shared" si="165"/>
        <v>4182377350</v>
      </c>
      <c r="K2696" s="11">
        <f t="shared" si="165"/>
        <v>3090896235</v>
      </c>
      <c r="L2696" s="27">
        <f t="shared" si="166"/>
        <v>1091481115</v>
      </c>
      <c r="M2696" s="12">
        <f t="shared" si="167"/>
        <v>0.26097145801537969</v>
      </c>
      <c r="N2696" s="12">
        <f t="shared" si="168"/>
        <v>0.73902854198462031</v>
      </c>
      <c r="O2696" s="17" t="s">
        <v>2471</v>
      </c>
    </row>
    <row r="2697" spans="1:15" x14ac:dyDescent="0.35">
      <c r="A2697" s="9" t="s">
        <v>27</v>
      </c>
      <c r="B2697" s="9" t="s">
        <v>2470</v>
      </c>
      <c r="C2697" s="9" t="s">
        <v>1693</v>
      </c>
      <c r="D2697" s="9"/>
      <c r="E2697" s="8" t="s">
        <v>1694</v>
      </c>
      <c r="F2697" s="10" t="s">
        <v>2476</v>
      </c>
      <c r="G2697" s="10" t="s">
        <v>2477</v>
      </c>
      <c r="H2697" s="10" t="s">
        <v>2474</v>
      </c>
      <c r="I2697" s="10" t="s">
        <v>2475</v>
      </c>
      <c r="J2697" s="11">
        <f t="shared" si="165"/>
        <v>4182377350</v>
      </c>
      <c r="K2697" s="11">
        <f t="shared" si="165"/>
        <v>3090896235</v>
      </c>
      <c r="L2697" s="27">
        <f t="shared" si="166"/>
        <v>1091481115</v>
      </c>
      <c r="M2697" s="12">
        <f t="shared" si="167"/>
        <v>0.26097145801537969</v>
      </c>
      <c r="N2697" s="12">
        <f t="shared" si="168"/>
        <v>0.73902854198462031</v>
      </c>
      <c r="O2697" s="17" t="s">
        <v>2471</v>
      </c>
    </row>
    <row r="2698" spans="1:15" x14ac:dyDescent="0.35">
      <c r="A2698" s="9" t="s">
        <v>27</v>
      </c>
      <c r="B2698" s="9" t="s">
        <v>2470</v>
      </c>
      <c r="C2698" s="9" t="s">
        <v>1697</v>
      </c>
      <c r="D2698" s="9"/>
      <c r="E2698" s="8" t="s">
        <v>1698</v>
      </c>
      <c r="F2698" s="10" t="s">
        <v>2476</v>
      </c>
      <c r="G2698" s="10" t="s">
        <v>2477</v>
      </c>
      <c r="H2698" s="10" t="s">
        <v>2474</v>
      </c>
      <c r="I2698" s="10" t="s">
        <v>2475</v>
      </c>
      <c r="J2698" s="11">
        <f t="shared" ref="J2698:K2761" si="169">F2698+H2698</f>
        <v>4182377350</v>
      </c>
      <c r="K2698" s="11">
        <f t="shared" si="169"/>
        <v>3090896235</v>
      </c>
      <c r="L2698" s="27">
        <f t="shared" si="166"/>
        <v>1091481115</v>
      </c>
      <c r="M2698" s="12">
        <f t="shared" si="167"/>
        <v>0.26097145801537969</v>
      </c>
      <c r="N2698" s="12">
        <f t="shared" si="168"/>
        <v>0.73902854198462031</v>
      </c>
      <c r="O2698" s="17" t="s">
        <v>2471</v>
      </c>
    </row>
    <row r="2699" spans="1:15" x14ac:dyDescent="0.35">
      <c r="A2699" s="9" t="s">
        <v>27</v>
      </c>
      <c r="B2699" s="9" t="s">
        <v>2470</v>
      </c>
      <c r="C2699" s="9" t="s">
        <v>1697</v>
      </c>
      <c r="D2699" s="9" t="s">
        <v>164</v>
      </c>
      <c r="E2699" s="8" t="s">
        <v>165</v>
      </c>
      <c r="F2699" s="10" t="s">
        <v>2478</v>
      </c>
      <c r="G2699" s="10" t="s">
        <v>2479</v>
      </c>
      <c r="H2699" s="10" t="s">
        <v>25</v>
      </c>
      <c r="I2699" s="10" t="s">
        <v>26</v>
      </c>
      <c r="J2699" s="11">
        <f t="shared" si="169"/>
        <v>2184425305</v>
      </c>
      <c r="K2699" s="11">
        <f t="shared" si="169"/>
        <v>2009831588</v>
      </c>
      <c r="L2699" s="27">
        <f t="shared" ref="L2699:L2762" si="170">J2699-K2699</f>
        <v>174593717</v>
      </c>
      <c r="M2699" s="12">
        <f t="shared" ref="M2699:M2762" si="171">L2699/J2699</f>
        <v>7.9926613466877044E-2</v>
      </c>
      <c r="N2699" s="12">
        <f t="shared" ref="N2699:N2762" si="172">K2699/J2699</f>
        <v>0.92007338653312298</v>
      </c>
      <c r="O2699" s="17" t="s">
        <v>2471</v>
      </c>
    </row>
    <row r="2700" spans="1:15" x14ac:dyDescent="0.35">
      <c r="A2700" s="9" t="s">
        <v>27</v>
      </c>
      <c r="B2700" s="9" t="s">
        <v>2470</v>
      </c>
      <c r="C2700" s="9" t="s">
        <v>1697</v>
      </c>
      <c r="D2700" s="9" t="s">
        <v>1701</v>
      </c>
      <c r="E2700" s="8" t="s">
        <v>1702</v>
      </c>
      <c r="F2700" s="10" t="s">
        <v>2478</v>
      </c>
      <c r="G2700" s="10" t="s">
        <v>2479</v>
      </c>
      <c r="H2700" s="10" t="s">
        <v>25</v>
      </c>
      <c r="I2700" s="10" t="s">
        <v>26</v>
      </c>
      <c r="J2700" s="11">
        <f t="shared" si="169"/>
        <v>2184425305</v>
      </c>
      <c r="K2700" s="11">
        <f t="shared" si="169"/>
        <v>2009831588</v>
      </c>
      <c r="L2700" s="27">
        <f t="shared" si="170"/>
        <v>174593717</v>
      </c>
      <c r="M2700" s="12">
        <f t="shared" si="171"/>
        <v>7.9926613466877044E-2</v>
      </c>
      <c r="N2700" s="12">
        <f t="shared" si="172"/>
        <v>0.92007338653312298</v>
      </c>
      <c r="O2700" s="17" t="s">
        <v>2471</v>
      </c>
    </row>
    <row r="2701" spans="1:15" x14ac:dyDescent="0.35">
      <c r="A2701" s="9" t="s">
        <v>27</v>
      </c>
      <c r="B2701" s="9" t="s">
        <v>2470</v>
      </c>
      <c r="C2701" s="9" t="s">
        <v>1697</v>
      </c>
      <c r="D2701" s="9" t="s">
        <v>1703</v>
      </c>
      <c r="E2701" s="8" t="s">
        <v>1702</v>
      </c>
      <c r="F2701" s="10" t="s">
        <v>2478</v>
      </c>
      <c r="G2701" s="10" t="s">
        <v>2479</v>
      </c>
      <c r="H2701" s="10" t="s">
        <v>25</v>
      </c>
      <c r="I2701" s="10" t="s">
        <v>26</v>
      </c>
      <c r="J2701" s="11">
        <f t="shared" si="169"/>
        <v>2184425305</v>
      </c>
      <c r="K2701" s="11">
        <f t="shared" si="169"/>
        <v>2009831588</v>
      </c>
      <c r="L2701" s="27">
        <f t="shared" si="170"/>
        <v>174593717</v>
      </c>
      <c r="M2701" s="12">
        <f t="shared" si="171"/>
        <v>7.9926613466877044E-2</v>
      </c>
      <c r="N2701" s="12">
        <f t="shared" si="172"/>
        <v>0.92007338653312298</v>
      </c>
      <c r="O2701" s="17" t="s">
        <v>2471</v>
      </c>
    </row>
    <row r="2702" spans="1:15" x14ac:dyDescent="0.35">
      <c r="A2702" s="9" t="s">
        <v>27</v>
      </c>
      <c r="B2702" s="9" t="s">
        <v>2470</v>
      </c>
      <c r="C2702" s="9" t="s">
        <v>1697</v>
      </c>
      <c r="D2702" s="9" t="s">
        <v>1704</v>
      </c>
      <c r="E2702" s="8" t="s">
        <v>1702</v>
      </c>
      <c r="F2702" s="10" t="s">
        <v>2478</v>
      </c>
      <c r="G2702" s="10" t="s">
        <v>2479</v>
      </c>
      <c r="H2702" s="10" t="s">
        <v>25</v>
      </c>
      <c r="I2702" s="10" t="s">
        <v>26</v>
      </c>
      <c r="J2702" s="11">
        <f t="shared" si="169"/>
        <v>2184425305</v>
      </c>
      <c r="K2702" s="11">
        <f t="shared" si="169"/>
        <v>2009831588</v>
      </c>
      <c r="L2702" s="27">
        <f t="shared" si="170"/>
        <v>174593717</v>
      </c>
      <c r="M2702" s="12">
        <f t="shared" si="171"/>
        <v>7.9926613466877044E-2</v>
      </c>
      <c r="N2702" s="12">
        <f t="shared" si="172"/>
        <v>0.92007338653312298</v>
      </c>
      <c r="O2702" s="17" t="s">
        <v>2471</v>
      </c>
    </row>
    <row r="2703" spans="1:15" x14ac:dyDescent="0.35">
      <c r="A2703" s="9" t="s">
        <v>27</v>
      </c>
      <c r="B2703" s="9" t="s">
        <v>2470</v>
      </c>
      <c r="C2703" s="9" t="s">
        <v>1697</v>
      </c>
      <c r="D2703" s="9" t="s">
        <v>49</v>
      </c>
      <c r="E2703" s="8" t="s">
        <v>50</v>
      </c>
      <c r="F2703" s="10" t="s">
        <v>2480</v>
      </c>
      <c r="G2703" s="10" t="s">
        <v>2481</v>
      </c>
      <c r="H2703" s="10" t="s">
        <v>25</v>
      </c>
      <c r="I2703" s="10" t="s">
        <v>26</v>
      </c>
      <c r="J2703" s="11">
        <f t="shared" si="169"/>
        <v>1755009404</v>
      </c>
      <c r="K2703" s="11">
        <f t="shared" si="169"/>
        <v>878796937</v>
      </c>
      <c r="L2703" s="27">
        <f t="shared" si="170"/>
        <v>876212467</v>
      </c>
      <c r="M2703" s="12">
        <f t="shared" si="171"/>
        <v>0.49926368770614293</v>
      </c>
      <c r="N2703" s="12">
        <f t="shared" si="172"/>
        <v>0.50073631229385707</v>
      </c>
      <c r="O2703" s="17" t="s">
        <v>2471</v>
      </c>
    </row>
    <row r="2704" spans="1:15" x14ac:dyDescent="0.35">
      <c r="A2704" s="9" t="s">
        <v>27</v>
      </c>
      <c r="B2704" s="9" t="s">
        <v>2470</v>
      </c>
      <c r="C2704" s="9" t="s">
        <v>1697</v>
      </c>
      <c r="D2704" s="9" t="s">
        <v>1707</v>
      </c>
      <c r="E2704" s="8" t="s">
        <v>1708</v>
      </c>
      <c r="F2704" s="10" t="s">
        <v>2480</v>
      </c>
      <c r="G2704" s="10" t="s">
        <v>2481</v>
      </c>
      <c r="H2704" s="10" t="s">
        <v>25</v>
      </c>
      <c r="I2704" s="10" t="s">
        <v>26</v>
      </c>
      <c r="J2704" s="11">
        <f t="shared" si="169"/>
        <v>1755009404</v>
      </c>
      <c r="K2704" s="11">
        <f t="shared" si="169"/>
        <v>878796937</v>
      </c>
      <c r="L2704" s="27">
        <f t="shared" si="170"/>
        <v>876212467</v>
      </c>
      <c r="M2704" s="12">
        <f t="shared" si="171"/>
        <v>0.49926368770614293</v>
      </c>
      <c r="N2704" s="12">
        <f t="shared" si="172"/>
        <v>0.50073631229385707</v>
      </c>
      <c r="O2704" s="17" t="s">
        <v>2471</v>
      </c>
    </row>
    <row r="2705" spans="1:15" x14ac:dyDescent="0.35">
      <c r="A2705" s="9" t="s">
        <v>27</v>
      </c>
      <c r="B2705" s="9" t="s">
        <v>2470</v>
      </c>
      <c r="C2705" s="9" t="s">
        <v>1697</v>
      </c>
      <c r="D2705" s="9" t="s">
        <v>1709</v>
      </c>
      <c r="E2705" s="8" t="s">
        <v>1708</v>
      </c>
      <c r="F2705" s="10" t="s">
        <v>2480</v>
      </c>
      <c r="G2705" s="10" t="s">
        <v>2481</v>
      </c>
      <c r="H2705" s="10" t="s">
        <v>25</v>
      </c>
      <c r="I2705" s="10" t="s">
        <v>26</v>
      </c>
      <c r="J2705" s="11">
        <f t="shared" si="169"/>
        <v>1755009404</v>
      </c>
      <c r="K2705" s="11">
        <f t="shared" si="169"/>
        <v>878796937</v>
      </c>
      <c r="L2705" s="27">
        <f t="shared" si="170"/>
        <v>876212467</v>
      </c>
      <c r="M2705" s="12">
        <f t="shared" si="171"/>
        <v>0.49926368770614293</v>
      </c>
      <c r="N2705" s="12">
        <f t="shared" si="172"/>
        <v>0.50073631229385707</v>
      </c>
      <c r="O2705" s="17" t="s">
        <v>2471</v>
      </c>
    </row>
    <row r="2706" spans="1:15" x14ac:dyDescent="0.35">
      <c r="A2706" s="9" t="s">
        <v>27</v>
      </c>
      <c r="B2706" s="9" t="s">
        <v>2470</v>
      </c>
      <c r="C2706" s="9" t="s">
        <v>1697</v>
      </c>
      <c r="D2706" s="9" t="s">
        <v>1710</v>
      </c>
      <c r="E2706" s="8" t="s">
        <v>1708</v>
      </c>
      <c r="F2706" s="10" t="s">
        <v>2480</v>
      </c>
      <c r="G2706" s="10" t="s">
        <v>2481</v>
      </c>
      <c r="H2706" s="10" t="s">
        <v>25</v>
      </c>
      <c r="I2706" s="10" t="s">
        <v>26</v>
      </c>
      <c r="J2706" s="11">
        <f t="shared" si="169"/>
        <v>1755009404</v>
      </c>
      <c r="K2706" s="11">
        <f t="shared" si="169"/>
        <v>878796937</v>
      </c>
      <c r="L2706" s="27">
        <f t="shared" si="170"/>
        <v>876212467</v>
      </c>
      <c r="M2706" s="12">
        <f t="shared" si="171"/>
        <v>0.49926368770614293</v>
      </c>
      <c r="N2706" s="12">
        <f t="shared" si="172"/>
        <v>0.50073631229385707</v>
      </c>
      <c r="O2706" s="17" t="s">
        <v>2471</v>
      </c>
    </row>
    <row r="2707" spans="1:15" x14ac:dyDescent="0.35">
      <c r="A2707" s="9" t="s">
        <v>27</v>
      </c>
      <c r="B2707" s="9" t="s">
        <v>2470</v>
      </c>
      <c r="C2707" s="9" t="s">
        <v>1697</v>
      </c>
      <c r="D2707" s="9" t="s">
        <v>370</v>
      </c>
      <c r="E2707" s="8" t="s">
        <v>371</v>
      </c>
      <c r="F2707" s="10" t="s">
        <v>25</v>
      </c>
      <c r="G2707" s="10" t="s">
        <v>26</v>
      </c>
      <c r="H2707" s="10" t="s">
        <v>2474</v>
      </c>
      <c r="I2707" s="10" t="s">
        <v>2475</v>
      </c>
      <c r="J2707" s="11">
        <f t="shared" si="169"/>
        <v>242942641</v>
      </c>
      <c r="K2707" s="11">
        <f t="shared" si="169"/>
        <v>202267710</v>
      </c>
      <c r="L2707" s="27">
        <f t="shared" si="170"/>
        <v>40674931</v>
      </c>
      <c r="M2707" s="12">
        <f t="shared" si="171"/>
        <v>0.16742606745598027</v>
      </c>
      <c r="N2707" s="12">
        <f t="shared" si="172"/>
        <v>0.83257393254401968</v>
      </c>
      <c r="O2707" s="17" t="s">
        <v>2471</v>
      </c>
    </row>
    <row r="2708" spans="1:15" x14ac:dyDescent="0.35">
      <c r="A2708" s="9" t="s">
        <v>27</v>
      </c>
      <c r="B2708" s="9" t="s">
        <v>2470</v>
      </c>
      <c r="C2708" s="9" t="s">
        <v>1697</v>
      </c>
      <c r="D2708" s="9" t="s">
        <v>1713</v>
      </c>
      <c r="E2708" s="8" t="s">
        <v>1714</v>
      </c>
      <c r="F2708" s="10" t="s">
        <v>25</v>
      </c>
      <c r="G2708" s="10" t="s">
        <v>26</v>
      </c>
      <c r="H2708" s="10" t="s">
        <v>2474</v>
      </c>
      <c r="I2708" s="10" t="s">
        <v>2475</v>
      </c>
      <c r="J2708" s="11">
        <f t="shared" si="169"/>
        <v>242942641</v>
      </c>
      <c r="K2708" s="11">
        <f t="shared" si="169"/>
        <v>202267710</v>
      </c>
      <c r="L2708" s="27">
        <f t="shared" si="170"/>
        <v>40674931</v>
      </c>
      <c r="M2708" s="12">
        <f t="shared" si="171"/>
        <v>0.16742606745598027</v>
      </c>
      <c r="N2708" s="12">
        <f t="shared" si="172"/>
        <v>0.83257393254401968</v>
      </c>
      <c r="O2708" s="17" t="s">
        <v>2471</v>
      </c>
    </row>
    <row r="2709" spans="1:15" x14ac:dyDescent="0.35">
      <c r="A2709" s="9" t="s">
        <v>27</v>
      </c>
      <c r="B2709" s="9" t="s">
        <v>2470</v>
      </c>
      <c r="C2709" s="9" t="s">
        <v>1697</v>
      </c>
      <c r="D2709" s="9" t="s">
        <v>1715</v>
      </c>
      <c r="E2709" s="8" t="s">
        <v>1714</v>
      </c>
      <c r="F2709" s="10" t="s">
        <v>25</v>
      </c>
      <c r="G2709" s="10" t="s">
        <v>26</v>
      </c>
      <c r="H2709" s="10" t="s">
        <v>2474</v>
      </c>
      <c r="I2709" s="10" t="s">
        <v>2475</v>
      </c>
      <c r="J2709" s="11">
        <f t="shared" si="169"/>
        <v>242942641</v>
      </c>
      <c r="K2709" s="11">
        <f t="shared" si="169"/>
        <v>202267710</v>
      </c>
      <c r="L2709" s="27">
        <f t="shared" si="170"/>
        <v>40674931</v>
      </c>
      <c r="M2709" s="12">
        <f t="shared" si="171"/>
        <v>0.16742606745598027</v>
      </c>
      <c r="N2709" s="12">
        <f t="shared" si="172"/>
        <v>0.83257393254401968</v>
      </c>
      <c r="O2709" s="17" t="s">
        <v>2471</v>
      </c>
    </row>
    <row r="2710" spans="1:15" x14ac:dyDescent="0.35">
      <c r="A2710" s="9" t="s">
        <v>27</v>
      </c>
      <c r="B2710" s="9" t="s">
        <v>2470</v>
      </c>
      <c r="C2710" s="9" t="s">
        <v>1697</v>
      </c>
      <c r="D2710" s="9" t="s">
        <v>1716</v>
      </c>
      <c r="E2710" s="8" t="s">
        <v>1714</v>
      </c>
      <c r="F2710" s="10" t="s">
        <v>25</v>
      </c>
      <c r="G2710" s="10" t="s">
        <v>26</v>
      </c>
      <c r="H2710" s="10" t="s">
        <v>2474</v>
      </c>
      <c r="I2710" s="10" t="s">
        <v>2475</v>
      </c>
      <c r="J2710" s="11">
        <f t="shared" si="169"/>
        <v>242942641</v>
      </c>
      <c r="K2710" s="11">
        <f t="shared" si="169"/>
        <v>202267710</v>
      </c>
      <c r="L2710" s="27">
        <f t="shared" si="170"/>
        <v>40674931</v>
      </c>
      <c r="M2710" s="12">
        <f t="shared" si="171"/>
        <v>0.16742606745598027</v>
      </c>
      <c r="N2710" s="12">
        <f t="shared" si="172"/>
        <v>0.83257393254401968</v>
      </c>
      <c r="O2710" s="17" t="s">
        <v>2471</v>
      </c>
    </row>
    <row r="2711" spans="1:15" ht="31" x14ac:dyDescent="0.35">
      <c r="A2711" s="9" t="s">
        <v>27</v>
      </c>
      <c r="B2711" s="9" t="s">
        <v>2470</v>
      </c>
      <c r="C2711" s="9" t="s">
        <v>492</v>
      </c>
      <c r="D2711" s="9"/>
      <c r="E2711" s="8" t="s">
        <v>493</v>
      </c>
      <c r="F2711" s="10" t="s">
        <v>2482</v>
      </c>
      <c r="G2711" s="10" t="s">
        <v>2483</v>
      </c>
      <c r="H2711" s="10" t="s">
        <v>25</v>
      </c>
      <c r="I2711" s="10" t="s">
        <v>26</v>
      </c>
      <c r="J2711" s="11">
        <f t="shared" si="169"/>
        <v>1091744000</v>
      </c>
      <c r="K2711" s="11">
        <f t="shared" si="169"/>
        <v>747869156</v>
      </c>
      <c r="L2711" s="27">
        <f t="shared" si="170"/>
        <v>343874844</v>
      </c>
      <c r="M2711" s="12">
        <f t="shared" si="171"/>
        <v>0.31497754418618285</v>
      </c>
      <c r="N2711" s="12">
        <f t="shared" si="172"/>
        <v>0.68502245581381715</v>
      </c>
      <c r="O2711" s="17" t="s">
        <v>2471</v>
      </c>
    </row>
    <row r="2712" spans="1:15" ht="31" x14ac:dyDescent="0.35">
      <c r="A2712" s="9" t="s">
        <v>27</v>
      </c>
      <c r="B2712" s="9" t="s">
        <v>2470</v>
      </c>
      <c r="C2712" s="9" t="s">
        <v>720</v>
      </c>
      <c r="D2712" s="9"/>
      <c r="E2712" s="8" t="s">
        <v>721</v>
      </c>
      <c r="F2712" s="10" t="s">
        <v>2484</v>
      </c>
      <c r="G2712" s="10" t="s">
        <v>2483</v>
      </c>
      <c r="H2712" s="10" t="s">
        <v>25</v>
      </c>
      <c r="I2712" s="10" t="s">
        <v>26</v>
      </c>
      <c r="J2712" s="11">
        <f t="shared" si="169"/>
        <v>1091593000</v>
      </c>
      <c r="K2712" s="11">
        <f t="shared" si="169"/>
        <v>747869156</v>
      </c>
      <c r="L2712" s="27">
        <f t="shared" si="170"/>
        <v>343723844</v>
      </c>
      <c r="M2712" s="12">
        <f t="shared" si="171"/>
        <v>0.3148827850673282</v>
      </c>
      <c r="N2712" s="12">
        <f t="shared" si="172"/>
        <v>0.68511721493267175</v>
      </c>
      <c r="O2712" s="17" t="s">
        <v>2471</v>
      </c>
    </row>
    <row r="2713" spans="1:15" x14ac:dyDescent="0.35">
      <c r="A2713" s="9" t="s">
        <v>27</v>
      </c>
      <c r="B2713" s="9" t="s">
        <v>2470</v>
      </c>
      <c r="C2713" s="9" t="s">
        <v>1788</v>
      </c>
      <c r="D2713" s="9"/>
      <c r="E2713" s="8" t="s">
        <v>1789</v>
      </c>
      <c r="F2713" s="10" t="s">
        <v>2485</v>
      </c>
      <c r="G2713" s="10" t="s">
        <v>2486</v>
      </c>
      <c r="H2713" s="10" t="s">
        <v>25</v>
      </c>
      <c r="I2713" s="10" t="s">
        <v>26</v>
      </c>
      <c r="J2713" s="11">
        <f t="shared" si="169"/>
        <v>46500000</v>
      </c>
      <c r="K2713" s="11">
        <f t="shared" si="169"/>
        <v>46260000</v>
      </c>
      <c r="L2713" s="27">
        <f t="shared" si="170"/>
        <v>240000</v>
      </c>
      <c r="M2713" s="12">
        <f t="shared" si="171"/>
        <v>5.1612903225806452E-3</v>
      </c>
      <c r="N2713" s="12">
        <f t="shared" si="172"/>
        <v>0.99483870967741939</v>
      </c>
      <c r="O2713" s="17" t="s">
        <v>2471</v>
      </c>
    </row>
    <row r="2714" spans="1:15" x14ac:dyDescent="0.35">
      <c r="A2714" s="9" t="s">
        <v>27</v>
      </c>
      <c r="B2714" s="9" t="s">
        <v>2470</v>
      </c>
      <c r="C2714" s="9" t="s">
        <v>1788</v>
      </c>
      <c r="D2714" s="9" t="s">
        <v>49</v>
      </c>
      <c r="E2714" s="8" t="s">
        <v>50</v>
      </c>
      <c r="F2714" s="10" t="s">
        <v>2485</v>
      </c>
      <c r="G2714" s="10" t="s">
        <v>2486</v>
      </c>
      <c r="H2714" s="10" t="s">
        <v>25</v>
      </c>
      <c r="I2714" s="10" t="s">
        <v>26</v>
      </c>
      <c r="J2714" s="11">
        <f t="shared" si="169"/>
        <v>46500000</v>
      </c>
      <c r="K2714" s="11">
        <f t="shared" si="169"/>
        <v>46260000</v>
      </c>
      <c r="L2714" s="27">
        <f t="shared" si="170"/>
        <v>240000</v>
      </c>
      <c r="M2714" s="12">
        <f t="shared" si="171"/>
        <v>5.1612903225806452E-3</v>
      </c>
      <c r="N2714" s="12">
        <f t="shared" si="172"/>
        <v>0.99483870967741939</v>
      </c>
      <c r="O2714" s="17" t="s">
        <v>2471</v>
      </c>
    </row>
    <row r="2715" spans="1:15" x14ac:dyDescent="0.35">
      <c r="A2715" s="9" t="s">
        <v>27</v>
      </c>
      <c r="B2715" s="9" t="s">
        <v>2470</v>
      </c>
      <c r="C2715" s="9" t="s">
        <v>1788</v>
      </c>
      <c r="D2715" s="9" t="s">
        <v>1792</v>
      </c>
      <c r="E2715" s="8" t="s">
        <v>1793</v>
      </c>
      <c r="F2715" s="10" t="s">
        <v>2485</v>
      </c>
      <c r="G2715" s="10" t="s">
        <v>2486</v>
      </c>
      <c r="H2715" s="10" t="s">
        <v>25</v>
      </c>
      <c r="I2715" s="10" t="s">
        <v>26</v>
      </c>
      <c r="J2715" s="11">
        <f t="shared" si="169"/>
        <v>46500000</v>
      </c>
      <c r="K2715" s="11">
        <f t="shared" si="169"/>
        <v>46260000</v>
      </c>
      <c r="L2715" s="27">
        <f t="shared" si="170"/>
        <v>240000</v>
      </c>
      <c r="M2715" s="12">
        <f t="shared" si="171"/>
        <v>5.1612903225806452E-3</v>
      </c>
      <c r="N2715" s="12">
        <f t="shared" si="172"/>
        <v>0.99483870967741939</v>
      </c>
      <c r="O2715" s="17" t="s">
        <v>2471</v>
      </c>
    </row>
    <row r="2716" spans="1:15" x14ac:dyDescent="0.35">
      <c r="A2716" s="9" t="s">
        <v>27</v>
      </c>
      <c r="B2716" s="9" t="s">
        <v>2470</v>
      </c>
      <c r="C2716" s="9" t="s">
        <v>1788</v>
      </c>
      <c r="D2716" s="9" t="s">
        <v>1794</v>
      </c>
      <c r="E2716" s="8" t="s">
        <v>1793</v>
      </c>
      <c r="F2716" s="10" t="s">
        <v>2485</v>
      </c>
      <c r="G2716" s="10" t="s">
        <v>2486</v>
      </c>
      <c r="H2716" s="10" t="s">
        <v>25</v>
      </c>
      <c r="I2716" s="10" t="s">
        <v>26</v>
      </c>
      <c r="J2716" s="11">
        <f t="shared" si="169"/>
        <v>46500000</v>
      </c>
      <c r="K2716" s="11">
        <f t="shared" si="169"/>
        <v>46260000</v>
      </c>
      <c r="L2716" s="27">
        <f t="shared" si="170"/>
        <v>240000</v>
      </c>
      <c r="M2716" s="12">
        <f t="shared" si="171"/>
        <v>5.1612903225806452E-3</v>
      </c>
      <c r="N2716" s="12">
        <f t="shared" si="172"/>
        <v>0.99483870967741939</v>
      </c>
      <c r="O2716" s="17" t="s">
        <v>2471</v>
      </c>
    </row>
    <row r="2717" spans="1:15" x14ac:dyDescent="0.35">
      <c r="A2717" s="9" t="s">
        <v>27</v>
      </c>
      <c r="B2717" s="9" t="s">
        <v>2470</v>
      </c>
      <c r="C2717" s="9" t="s">
        <v>1788</v>
      </c>
      <c r="D2717" s="9" t="s">
        <v>1795</v>
      </c>
      <c r="E2717" s="8" t="s">
        <v>1793</v>
      </c>
      <c r="F2717" s="10" t="s">
        <v>2485</v>
      </c>
      <c r="G2717" s="10" t="s">
        <v>2486</v>
      </c>
      <c r="H2717" s="10" t="s">
        <v>25</v>
      </c>
      <c r="I2717" s="10" t="s">
        <v>26</v>
      </c>
      <c r="J2717" s="11">
        <f t="shared" si="169"/>
        <v>46500000</v>
      </c>
      <c r="K2717" s="11">
        <f t="shared" si="169"/>
        <v>46260000</v>
      </c>
      <c r="L2717" s="27">
        <f t="shared" si="170"/>
        <v>240000</v>
      </c>
      <c r="M2717" s="12">
        <f t="shared" si="171"/>
        <v>5.1612903225806452E-3</v>
      </c>
      <c r="N2717" s="12">
        <f t="shared" si="172"/>
        <v>0.99483870967741939</v>
      </c>
      <c r="O2717" s="17" t="s">
        <v>2471</v>
      </c>
    </row>
    <row r="2718" spans="1:15" x14ac:dyDescent="0.35">
      <c r="A2718" s="9" t="s">
        <v>27</v>
      </c>
      <c r="B2718" s="9" t="s">
        <v>2470</v>
      </c>
      <c r="C2718" s="9" t="s">
        <v>1796</v>
      </c>
      <c r="D2718" s="9"/>
      <c r="E2718" s="8" t="s">
        <v>1797</v>
      </c>
      <c r="F2718" s="10" t="s">
        <v>1479</v>
      </c>
      <c r="G2718" s="10" t="s">
        <v>2487</v>
      </c>
      <c r="H2718" s="10" t="s">
        <v>25</v>
      </c>
      <c r="I2718" s="10" t="s">
        <v>26</v>
      </c>
      <c r="J2718" s="11">
        <f t="shared" si="169"/>
        <v>1400000</v>
      </c>
      <c r="K2718" s="11">
        <f t="shared" si="169"/>
        <v>920000</v>
      </c>
      <c r="L2718" s="27">
        <f t="shared" si="170"/>
        <v>480000</v>
      </c>
      <c r="M2718" s="12">
        <f t="shared" si="171"/>
        <v>0.34285714285714286</v>
      </c>
      <c r="N2718" s="12">
        <f t="shared" si="172"/>
        <v>0.65714285714285714</v>
      </c>
      <c r="O2718" s="17" t="s">
        <v>2471</v>
      </c>
    </row>
    <row r="2719" spans="1:15" x14ac:dyDescent="0.35">
      <c r="A2719" s="9" t="s">
        <v>27</v>
      </c>
      <c r="B2719" s="9" t="s">
        <v>2470</v>
      </c>
      <c r="C2719" s="9" t="s">
        <v>1796</v>
      </c>
      <c r="D2719" s="9" t="s">
        <v>49</v>
      </c>
      <c r="E2719" s="8" t="s">
        <v>50</v>
      </c>
      <c r="F2719" s="10" t="s">
        <v>1479</v>
      </c>
      <c r="G2719" s="10" t="s">
        <v>2487</v>
      </c>
      <c r="H2719" s="10" t="s">
        <v>25</v>
      </c>
      <c r="I2719" s="10" t="s">
        <v>26</v>
      </c>
      <c r="J2719" s="11">
        <f t="shared" si="169"/>
        <v>1400000</v>
      </c>
      <c r="K2719" s="11">
        <f t="shared" si="169"/>
        <v>920000</v>
      </c>
      <c r="L2719" s="27">
        <f t="shared" si="170"/>
        <v>480000</v>
      </c>
      <c r="M2719" s="12">
        <f t="shared" si="171"/>
        <v>0.34285714285714286</v>
      </c>
      <c r="N2719" s="12">
        <f t="shared" si="172"/>
        <v>0.65714285714285714</v>
      </c>
      <c r="O2719" s="17" t="s">
        <v>2471</v>
      </c>
    </row>
    <row r="2720" spans="1:15" x14ac:dyDescent="0.35">
      <c r="A2720" s="9" t="s">
        <v>27</v>
      </c>
      <c r="B2720" s="9" t="s">
        <v>2470</v>
      </c>
      <c r="C2720" s="9" t="s">
        <v>1796</v>
      </c>
      <c r="D2720" s="9" t="s">
        <v>1792</v>
      </c>
      <c r="E2720" s="8" t="s">
        <v>1793</v>
      </c>
      <c r="F2720" s="10" t="s">
        <v>1479</v>
      </c>
      <c r="G2720" s="10" t="s">
        <v>2487</v>
      </c>
      <c r="H2720" s="10" t="s">
        <v>25</v>
      </c>
      <c r="I2720" s="10" t="s">
        <v>26</v>
      </c>
      <c r="J2720" s="11">
        <f t="shared" si="169"/>
        <v>1400000</v>
      </c>
      <c r="K2720" s="11">
        <f t="shared" si="169"/>
        <v>920000</v>
      </c>
      <c r="L2720" s="27">
        <f t="shared" si="170"/>
        <v>480000</v>
      </c>
      <c r="M2720" s="12">
        <f t="shared" si="171"/>
        <v>0.34285714285714286</v>
      </c>
      <c r="N2720" s="12">
        <f t="shared" si="172"/>
        <v>0.65714285714285714</v>
      </c>
      <c r="O2720" s="17" t="s">
        <v>2471</v>
      </c>
    </row>
    <row r="2721" spans="1:15" x14ac:dyDescent="0.35">
      <c r="A2721" s="9" t="s">
        <v>27</v>
      </c>
      <c r="B2721" s="9" t="s">
        <v>2470</v>
      </c>
      <c r="C2721" s="9" t="s">
        <v>1796</v>
      </c>
      <c r="D2721" s="9" t="s">
        <v>1794</v>
      </c>
      <c r="E2721" s="8" t="s">
        <v>1793</v>
      </c>
      <c r="F2721" s="10" t="s">
        <v>1479</v>
      </c>
      <c r="G2721" s="10" t="s">
        <v>2487</v>
      </c>
      <c r="H2721" s="10" t="s">
        <v>25</v>
      </c>
      <c r="I2721" s="10" t="s">
        <v>26</v>
      </c>
      <c r="J2721" s="11">
        <f t="shared" si="169"/>
        <v>1400000</v>
      </c>
      <c r="K2721" s="11">
        <f t="shared" si="169"/>
        <v>920000</v>
      </c>
      <c r="L2721" s="27">
        <f t="shared" si="170"/>
        <v>480000</v>
      </c>
      <c r="M2721" s="12">
        <f t="shared" si="171"/>
        <v>0.34285714285714286</v>
      </c>
      <c r="N2721" s="12">
        <f t="shared" si="172"/>
        <v>0.65714285714285714</v>
      </c>
      <c r="O2721" s="17" t="s">
        <v>2471</v>
      </c>
    </row>
    <row r="2722" spans="1:15" x14ac:dyDescent="0.35">
      <c r="A2722" s="9" t="s">
        <v>27</v>
      </c>
      <c r="B2722" s="9" t="s">
        <v>2470</v>
      </c>
      <c r="C2722" s="9" t="s">
        <v>1796</v>
      </c>
      <c r="D2722" s="9" t="s">
        <v>1795</v>
      </c>
      <c r="E2722" s="8" t="s">
        <v>1793</v>
      </c>
      <c r="F2722" s="10" t="s">
        <v>1479</v>
      </c>
      <c r="G2722" s="10" t="s">
        <v>2487</v>
      </c>
      <c r="H2722" s="10" t="s">
        <v>25</v>
      </c>
      <c r="I2722" s="10" t="s">
        <v>26</v>
      </c>
      <c r="J2722" s="11">
        <f t="shared" si="169"/>
        <v>1400000</v>
      </c>
      <c r="K2722" s="11">
        <f t="shared" si="169"/>
        <v>920000</v>
      </c>
      <c r="L2722" s="27">
        <f t="shared" si="170"/>
        <v>480000</v>
      </c>
      <c r="M2722" s="12">
        <f t="shared" si="171"/>
        <v>0.34285714285714286</v>
      </c>
      <c r="N2722" s="12">
        <f t="shared" si="172"/>
        <v>0.65714285714285714</v>
      </c>
      <c r="O2722" s="17" t="s">
        <v>2471</v>
      </c>
    </row>
    <row r="2723" spans="1:15" x14ac:dyDescent="0.35">
      <c r="A2723" s="9" t="s">
        <v>27</v>
      </c>
      <c r="B2723" s="9" t="s">
        <v>2470</v>
      </c>
      <c r="C2723" s="9" t="s">
        <v>732</v>
      </c>
      <c r="D2723" s="9"/>
      <c r="E2723" s="8" t="s">
        <v>733</v>
      </c>
      <c r="F2723" s="10" t="s">
        <v>2272</v>
      </c>
      <c r="G2723" s="10" t="s">
        <v>2273</v>
      </c>
      <c r="H2723" s="10" t="s">
        <v>25</v>
      </c>
      <c r="I2723" s="10" t="s">
        <v>26</v>
      </c>
      <c r="J2723" s="11">
        <f t="shared" si="169"/>
        <v>31200000</v>
      </c>
      <c r="K2723" s="11">
        <f t="shared" si="169"/>
        <v>31200000</v>
      </c>
      <c r="L2723" s="27">
        <f t="shared" si="170"/>
        <v>0</v>
      </c>
      <c r="M2723" s="12">
        <f t="shared" si="171"/>
        <v>0</v>
      </c>
      <c r="N2723" s="12">
        <f t="shared" si="172"/>
        <v>1</v>
      </c>
      <c r="O2723" s="17" t="s">
        <v>2471</v>
      </c>
    </row>
    <row r="2724" spans="1:15" x14ac:dyDescent="0.35">
      <c r="A2724" s="9" t="s">
        <v>27</v>
      </c>
      <c r="B2724" s="9" t="s">
        <v>2470</v>
      </c>
      <c r="C2724" s="9" t="s">
        <v>732</v>
      </c>
      <c r="D2724" s="9" t="s">
        <v>49</v>
      </c>
      <c r="E2724" s="8" t="s">
        <v>50</v>
      </c>
      <c r="F2724" s="10" t="s">
        <v>2272</v>
      </c>
      <c r="G2724" s="10" t="s">
        <v>2273</v>
      </c>
      <c r="H2724" s="10" t="s">
        <v>25</v>
      </c>
      <c r="I2724" s="10" t="s">
        <v>26</v>
      </c>
      <c r="J2724" s="11">
        <f t="shared" si="169"/>
        <v>31200000</v>
      </c>
      <c r="K2724" s="11">
        <f t="shared" si="169"/>
        <v>31200000</v>
      </c>
      <c r="L2724" s="27">
        <f t="shared" si="170"/>
        <v>0</v>
      </c>
      <c r="M2724" s="12">
        <f t="shared" si="171"/>
        <v>0</v>
      </c>
      <c r="N2724" s="12">
        <f t="shared" si="172"/>
        <v>1</v>
      </c>
      <c r="O2724" s="17" t="s">
        <v>2471</v>
      </c>
    </row>
    <row r="2725" spans="1:15" x14ac:dyDescent="0.35">
      <c r="A2725" s="9" t="s">
        <v>27</v>
      </c>
      <c r="B2725" s="9" t="s">
        <v>2470</v>
      </c>
      <c r="C2725" s="9" t="s">
        <v>732</v>
      </c>
      <c r="D2725" s="9" t="s">
        <v>1792</v>
      </c>
      <c r="E2725" s="8" t="s">
        <v>1793</v>
      </c>
      <c r="F2725" s="10" t="s">
        <v>2272</v>
      </c>
      <c r="G2725" s="10" t="s">
        <v>2273</v>
      </c>
      <c r="H2725" s="10" t="s">
        <v>25</v>
      </c>
      <c r="I2725" s="10" t="s">
        <v>26</v>
      </c>
      <c r="J2725" s="11">
        <f t="shared" si="169"/>
        <v>31200000</v>
      </c>
      <c r="K2725" s="11">
        <f t="shared" si="169"/>
        <v>31200000</v>
      </c>
      <c r="L2725" s="27">
        <f t="shared" si="170"/>
        <v>0</v>
      </c>
      <c r="M2725" s="12">
        <f t="shared" si="171"/>
        <v>0</v>
      </c>
      <c r="N2725" s="12">
        <f t="shared" si="172"/>
        <v>1</v>
      </c>
      <c r="O2725" s="17" t="s">
        <v>2471</v>
      </c>
    </row>
    <row r="2726" spans="1:15" x14ac:dyDescent="0.35">
      <c r="A2726" s="9" t="s">
        <v>27</v>
      </c>
      <c r="B2726" s="9" t="s">
        <v>2470</v>
      </c>
      <c r="C2726" s="9" t="s">
        <v>732</v>
      </c>
      <c r="D2726" s="9" t="s">
        <v>1794</v>
      </c>
      <c r="E2726" s="8" t="s">
        <v>1793</v>
      </c>
      <c r="F2726" s="10" t="s">
        <v>2272</v>
      </c>
      <c r="G2726" s="10" t="s">
        <v>2273</v>
      </c>
      <c r="H2726" s="10" t="s">
        <v>25</v>
      </c>
      <c r="I2726" s="10" t="s">
        <v>26</v>
      </c>
      <c r="J2726" s="11">
        <f t="shared" si="169"/>
        <v>31200000</v>
      </c>
      <c r="K2726" s="11">
        <f t="shared" si="169"/>
        <v>31200000</v>
      </c>
      <c r="L2726" s="27">
        <f t="shared" si="170"/>
        <v>0</v>
      </c>
      <c r="M2726" s="12">
        <f t="shared" si="171"/>
        <v>0</v>
      </c>
      <c r="N2726" s="12">
        <f t="shared" si="172"/>
        <v>1</v>
      </c>
      <c r="O2726" s="17" t="s">
        <v>2471</v>
      </c>
    </row>
    <row r="2727" spans="1:15" x14ac:dyDescent="0.35">
      <c r="A2727" s="9" t="s">
        <v>27</v>
      </c>
      <c r="B2727" s="9" t="s">
        <v>2470</v>
      </c>
      <c r="C2727" s="9" t="s">
        <v>732</v>
      </c>
      <c r="D2727" s="9" t="s">
        <v>1795</v>
      </c>
      <c r="E2727" s="8" t="s">
        <v>1793</v>
      </c>
      <c r="F2727" s="10" t="s">
        <v>2272</v>
      </c>
      <c r="G2727" s="10" t="s">
        <v>2273</v>
      </c>
      <c r="H2727" s="10" t="s">
        <v>25</v>
      </c>
      <c r="I2727" s="10" t="s">
        <v>26</v>
      </c>
      <c r="J2727" s="11">
        <f t="shared" si="169"/>
        <v>31200000</v>
      </c>
      <c r="K2727" s="11">
        <f t="shared" si="169"/>
        <v>31200000</v>
      </c>
      <c r="L2727" s="27">
        <f t="shared" si="170"/>
        <v>0</v>
      </c>
      <c r="M2727" s="12">
        <f t="shared" si="171"/>
        <v>0</v>
      </c>
      <c r="N2727" s="12">
        <f t="shared" si="172"/>
        <v>1</v>
      </c>
      <c r="O2727" s="17" t="s">
        <v>2471</v>
      </c>
    </row>
    <row r="2728" spans="1:15" x14ac:dyDescent="0.35">
      <c r="A2728" s="9" t="s">
        <v>27</v>
      </c>
      <c r="B2728" s="9" t="s">
        <v>2470</v>
      </c>
      <c r="C2728" s="9" t="s">
        <v>785</v>
      </c>
      <c r="D2728" s="9"/>
      <c r="E2728" s="8" t="s">
        <v>786</v>
      </c>
      <c r="F2728" s="10" t="s">
        <v>872</v>
      </c>
      <c r="G2728" s="10" t="s">
        <v>873</v>
      </c>
      <c r="H2728" s="10" t="s">
        <v>25</v>
      </c>
      <c r="I2728" s="10" t="s">
        <v>26</v>
      </c>
      <c r="J2728" s="11">
        <f t="shared" si="169"/>
        <v>9600000</v>
      </c>
      <c r="K2728" s="11">
        <f t="shared" si="169"/>
        <v>9600000</v>
      </c>
      <c r="L2728" s="27">
        <f t="shared" si="170"/>
        <v>0</v>
      </c>
      <c r="M2728" s="12">
        <f t="shared" si="171"/>
        <v>0</v>
      </c>
      <c r="N2728" s="12">
        <f t="shared" si="172"/>
        <v>1</v>
      </c>
      <c r="O2728" s="17" t="s">
        <v>2471</v>
      </c>
    </row>
    <row r="2729" spans="1:15" x14ac:dyDescent="0.35">
      <c r="A2729" s="9" t="s">
        <v>27</v>
      </c>
      <c r="B2729" s="9" t="s">
        <v>2470</v>
      </c>
      <c r="C2729" s="9" t="s">
        <v>785</v>
      </c>
      <c r="D2729" s="9" t="s">
        <v>49</v>
      </c>
      <c r="E2729" s="8" t="s">
        <v>50</v>
      </c>
      <c r="F2729" s="10" t="s">
        <v>872</v>
      </c>
      <c r="G2729" s="10" t="s">
        <v>873</v>
      </c>
      <c r="H2729" s="10" t="s">
        <v>25</v>
      </c>
      <c r="I2729" s="10" t="s">
        <v>26</v>
      </c>
      <c r="J2729" s="11">
        <f t="shared" si="169"/>
        <v>9600000</v>
      </c>
      <c r="K2729" s="11">
        <f t="shared" si="169"/>
        <v>9600000</v>
      </c>
      <c r="L2729" s="27">
        <f t="shared" si="170"/>
        <v>0</v>
      </c>
      <c r="M2729" s="12">
        <f t="shared" si="171"/>
        <v>0</v>
      </c>
      <c r="N2729" s="12">
        <f t="shared" si="172"/>
        <v>1</v>
      </c>
      <c r="O2729" s="17" t="s">
        <v>2471</v>
      </c>
    </row>
    <row r="2730" spans="1:15" x14ac:dyDescent="0.35">
      <c r="A2730" s="9" t="s">
        <v>27</v>
      </c>
      <c r="B2730" s="9" t="s">
        <v>2470</v>
      </c>
      <c r="C2730" s="9" t="s">
        <v>785</v>
      </c>
      <c r="D2730" s="9" t="s">
        <v>1792</v>
      </c>
      <c r="E2730" s="8" t="s">
        <v>1793</v>
      </c>
      <c r="F2730" s="10" t="s">
        <v>872</v>
      </c>
      <c r="G2730" s="10" t="s">
        <v>873</v>
      </c>
      <c r="H2730" s="10" t="s">
        <v>25</v>
      </c>
      <c r="I2730" s="10" t="s">
        <v>26</v>
      </c>
      <c r="J2730" s="11">
        <f t="shared" si="169"/>
        <v>9600000</v>
      </c>
      <c r="K2730" s="11">
        <f t="shared" si="169"/>
        <v>9600000</v>
      </c>
      <c r="L2730" s="27">
        <f t="shared" si="170"/>
        <v>0</v>
      </c>
      <c r="M2730" s="12">
        <f t="shared" si="171"/>
        <v>0</v>
      </c>
      <c r="N2730" s="12">
        <f t="shared" si="172"/>
        <v>1</v>
      </c>
      <c r="O2730" s="17" t="s">
        <v>2471</v>
      </c>
    </row>
    <row r="2731" spans="1:15" x14ac:dyDescent="0.35">
      <c r="A2731" s="9" t="s">
        <v>27</v>
      </c>
      <c r="B2731" s="9" t="s">
        <v>2470</v>
      </c>
      <c r="C2731" s="9" t="s">
        <v>785</v>
      </c>
      <c r="D2731" s="9" t="s">
        <v>1794</v>
      </c>
      <c r="E2731" s="8" t="s">
        <v>1793</v>
      </c>
      <c r="F2731" s="10" t="s">
        <v>872</v>
      </c>
      <c r="G2731" s="10" t="s">
        <v>873</v>
      </c>
      <c r="H2731" s="10" t="s">
        <v>25</v>
      </c>
      <c r="I2731" s="10" t="s">
        <v>26</v>
      </c>
      <c r="J2731" s="11">
        <f t="shared" si="169"/>
        <v>9600000</v>
      </c>
      <c r="K2731" s="11">
        <f t="shared" si="169"/>
        <v>9600000</v>
      </c>
      <c r="L2731" s="27">
        <f t="shared" si="170"/>
        <v>0</v>
      </c>
      <c r="M2731" s="12">
        <f t="shared" si="171"/>
        <v>0</v>
      </c>
      <c r="N2731" s="12">
        <f t="shared" si="172"/>
        <v>1</v>
      </c>
      <c r="O2731" s="17" t="s">
        <v>2471</v>
      </c>
    </row>
    <row r="2732" spans="1:15" x14ac:dyDescent="0.35">
      <c r="A2732" s="9" t="s">
        <v>27</v>
      </c>
      <c r="B2732" s="9" t="s">
        <v>2470</v>
      </c>
      <c r="C2732" s="9" t="s">
        <v>785</v>
      </c>
      <c r="D2732" s="9" t="s">
        <v>1795</v>
      </c>
      <c r="E2732" s="8" t="s">
        <v>1793</v>
      </c>
      <c r="F2732" s="10" t="s">
        <v>872</v>
      </c>
      <c r="G2732" s="10" t="s">
        <v>873</v>
      </c>
      <c r="H2732" s="10" t="s">
        <v>25</v>
      </c>
      <c r="I2732" s="10" t="s">
        <v>26</v>
      </c>
      <c r="J2732" s="11">
        <f t="shared" si="169"/>
        <v>9600000</v>
      </c>
      <c r="K2732" s="11">
        <f t="shared" si="169"/>
        <v>9600000</v>
      </c>
      <c r="L2732" s="27">
        <f t="shared" si="170"/>
        <v>0</v>
      </c>
      <c r="M2732" s="12">
        <f t="shared" si="171"/>
        <v>0</v>
      </c>
      <c r="N2732" s="12">
        <f t="shared" si="172"/>
        <v>1</v>
      </c>
      <c r="O2732" s="17" t="s">
        <v>2471</v>
      </c>
    </row>
    <row r="2733" spans="1:15" x14ac:dyDescent="0.35">
      <c r="A2733" s="9" t="s">
        <v>27</v>
      </c>
      <c r="B2733" s="9" t="s">
        <v>2470</v>
      </c>
      <c r="C2733" s="9" t="s">
        <v>793</v>
      </c>
      <c r="D2733" s="9"/>
      <c r="E2733" s="8" t="s">
        <v>794</v>
      </c>
      <c r="F2733" s="10" t="s">
        <v>1990</v>
      </c>
      <c r="G2733" s="10" t="s">
        <v>1001</v>
      </c>
      <c r="H2733" s="10" t="s">
        <v>25</v>
      </c>
      <c r="I2733" s="10" t="s">
        <v>26</v>
      </c>
      <c r="J2733" s="11">
        <f t="shared" si="169"/>
        <v>4800000</v>
      </c>
      <c r="K2733" s="11">
        <f t="shared" si="169"/>
        <v>4800000</v>
      </c>
      <c r="L2733" s="27">
        <f t="shared" si="170"/>
        <v>0</v>
      </c>
      <c r="M2733" s="12">
        <f t="shared" si="171"/>
        <v>0</v>
      </c>
      <c r="N2733" s="12">
        <f t="shared" si="172"/>
        <v>1</v>
      </c>
      <c r="O2733" s="17" t="s">
        <v>2471</v>
      </c>
    </row>
    <row r="2734" spans="1:15" x14ac:dyDescent="0.35">
      <c r="A2734" s="9" t="s">
        <v>27</v>
      </c>
      <c r="B2734" s="9" t="s">
        <v>2470</v>
      </c>
      <c r="C2734" s="9" t="s">
        <v>793</v>
      </c>
      <c r="D2734" s="9" t="s">
        <v>49</v>
      </c>
      <c r="E2734" s="8" t="s">
        <v>50</v>
      </c>
      <c r="F2734" s="10" t="s">
        <v>1990</v>
      </c>
      <c r="G2734" s="10" t="s">
        <v>1001</v>
      </c>
      <c r="H2734" s="10" t="s">
        <v>25</v>
      </c>
      <c r="I2734" s="10" t="s">
        <v>26</v>
      </c>
      <c r="J2734" s="11">
        <f t="shared" si="169"/>
        <v>4800000</v>
      </c>
      <c r="K2734" s="11">
        <f t="shared" si="169"/>
        <v>4800000</v>
      </c>
      <c r="L2734" s="27">
        <f t="shared" si="170"/>
        <v>0</v>
      </c>
      <c r="M2734" s="12">
        <f t="shared" si="171"/>
        <v>0</v>
      </c>
      <c r="N2734" s="12">
        <f t="shared" si="172"/>
        <v>1</v>
      </c>
      <c r="O2734" s="17" t="s">
        <v>2471</v>
      </c>
    </row>
    <row r="2735" spans="1:15" x14ac:dyDescent="0.35">
      <c r="A2735" s="9" t="s">
        <v>27</v>
      </c>
      <c r="B2735" s="9" t="s">
        <v>2470</v>
      </c>
      <c r="C2735" s="9" t="s">
        <v>793</v>
      </c>
      <c r="D2735" s="9" t="s">
        <v>1792</v>
      </c>
      <c r="E2735" s="8" t="s">
        <v>1793</v>
      </c>
      <c r="F2735" s="10" t="s">
        <v>1990</v>
      </c>
      <c r="G2735" s="10" t="s">
        <v>1001</v>
      </c>
      <c r="H2735" s="10" t="s">
        <v>25</v>
      </c>
      <c r="I2735" s="10" t="s">
        <v>26</v>
      </c>
      <c r="J2735" s="11">
        <f t="shared" si="169"/>
        <v>4800000</v>
      </c>
      <c r="K2735" s="11">
        <f t="shared" si="169"/>
        <v>4800000</v>
      </c>
      <c r="L2735" s="27">
        <f t="shared" si="170"/>
        <v>0</v>
      </c>
      <c r="M2735" s="12">
        <f t="shared" si="171"/>
        <v>0</v>
      </c>
      <c r="N2735" s="12">
        <f t="shared" si="172"/>
        <v>1</v>
      </c>
      <c r="O2735" s="17" t="s">
        <v>2471</v>
      </c>
    </row>
    <row r="2736" spans="1:15" x14ac:dyDescent="0.35">
      <c r="A2736" s="9" t="s">
        <v>27</v>
      </c>
      <c r="B2736" s="9" t="s">
        <v>2470</v>
      </c>
      <c r="C2736" s="9" t="s">
        <v>793</v>
      </c>
      <c r="D2736" s="9" t="s">
        <v>1794</v>
      </c>
      <c r="E2736" s="8" t="s">
        <v>1793</v>
      </c>
      <c r="F2736" s="10" t="s">
        <v>1990</v>
      </c>
      <c r="G2736" s="10" t="s">
        <v>1001</v>
      </c>
      <c r="H2736" s="10" t="s">
        <v>25</v>
      </c>
      <c r="I2736" s="10" t="s">
        <v>26</v>
      </c>
      <c r="J2736" s="11">
        <f t="shared" si="169"/>
        <v>4800000</v>
      </c>
      <c r="K2736" s="11">
        <f t="shared" si="169"/>
        <v>4800000</v>
      </c>
      <c r="L2736" s="27">
        <f t="shared" si="170"/>
        <v>0</v>
      </c>
      <c r="M2736" s="12">
        <f t="shared" si="171"/>
        <v>0</v>
      </c>
      <c r="N2736" s="12">
        <f t="shared" si="172"/>
        <v>1</v>
      </c>
      <c r="O2736" s="17" t="s">
        <v>2471</v>
      </c>
    </row>
    <row r="2737" spans="1:15" x14ac:dyDescent="0.35">
      <c r="A2737" s="9" t="s">
        <v>27</v>
      </c>
      <c r="B2737" s="9" t="s">
        <v>2470</v>
      </c>
      <c r="C2737" s="9" t="s">
        <v>793</v>
      </c>
      <c r="D2737" s="9" t="s">
        <v>1795</v>
      </c>
      <c r="E2737" s="8" t="s">
        <v>1793</v>
      </c>
      <c r="F2737" s="10" t="s">
        <v>1990</v>
      </c>
      <c r="G2737" s="10" t="s">
        <v>1001</v>
      </c>
      <c r="H2737" s="10" t="s">
        <v>25</v>
      </c>
      <c r="I2737" s="10" t="s">
        <v>26</v>
      </c>
      <c r="J2737" s="11">
        <f t="shared" si="169"/>
        <v>4800000</v>
      </c>
      <c r="K2737" s="11">
        <f t="shared" si="169"/>
        <v>4800000</v>
      </c>
      <c r="L2737" s="27">
        <f t="shared" si="170"/>
        <v>0</v>
      </c>
      <c r="M2737" s="12">
        <f t="shared" si="171"/>
        <v>0</v>
      </c>
      <c r="N2737" s="12">
        <f t="shared" si="172"/>
        <v>1</v>
      </c>
      <c r="O2737" s="17" t="s">
        <v>2471</v>
      </c>
    </row>
    <row r="2738" spans="1:15" x14ac:dyDescent="0.35">
      <c r="A2738" s="9" t="s">
        <v>27</v>
      </c>
      <c r="B2738" s="9" t="s">
        <v>2470</v>
      </c>
      <c r="C2738" s="9" t="s">
        <v>801</v>
      </c>
      <c r="D2738" s="9"/>
      <c r="E2738" s="8" t="s">
        <v>802</v>
      </c>
      <c r="F2738" s="10" t="s">
        <v>2488</v>
      </c>
      <c r="G2738" s="10" t="s">
        <v>2489</v>
      </c>
      <c r="H2738" s="10" t="s">
        <v>25</v>
      </c>
      <c r="I2738" s="10" t="s">
        <v>26</v>
      </c>
      <c r="J2738" s="11">
        <f t="shared" si="169"/>
        <v>355100000</v>
      </c>
      <c r="K2738" s="11">
        <f t="shared" si="169"/>
        <v>122667000</v>
      </c>
      <c r="L2738" s="27">
        <f t="shared" si="170"/>
        <v>232433000</v>
      </c>
      <c r="M2738" s="12">
        <f t="shared" si="171"/>
        <v>0.65455646296817793</v>
      </c>
      <c r="N2738" s="12">
        <f t="shared" si="172"/>
        <v>0.34544353703182201</v>
      </c>
      <c r="O2738" s="17" t="s">
        <v>2471</v>
      </c>
    </row>
    <row r="2739" spans="1:15" x14ac:dyDescent="0.35">
      <c r="A2739" s="9" t="s">
        <v>27</v>
      </c>
      <c r="B2739" s="9" t="s">
        <v>2470</v>
      </c>
      <c r="C2739" s="9" t="s">
        <v>801</v>
      </c>
      <c r="D2739" s="9" t="s">
        <v>49</v>
      </c>
      <c r="E2739" s="8" t="s">
        <v>50</v>
      </c>
      <c r="F2739" s="10" t="s">
        <v>2488</v>
      </c>
      <c r="G2739" s="10" t="s">
        <v>2489</v>
      </c>
      <c r="H2739" s="10" t="s">
        <v>25</v>
      </c>
      <c r="I2739" s="10" t="s">
        <v>26</v>
      </c>
      <c r="J2739" s="11">
        <f t="shared" si="169"/>
        <v>355100000</v>
      </c>
      <c r="K2739" s="11">
        <f t="shared" si="169"/>
        <v>122667000</v>
      </c>
      <c r="L2739" s="27">
        <f t="shared" si="170"/>
        <v>232433000</v>
      </c>
      <c r="M2739" s="12">
        <f t="shared" si="171"/>
        <v>0.65455646296817793</v>
      </c>
      <c r="N2739" s="12">
        <f t="shared" si="172"/>
        <v>0.34544353703182201</v>
      </c>
      <c r="O2739" s="17" t="s">
        <v>2471</v>
      </c>
    </row>
    <row r="2740" spans="1:15" x14ac:dyDescent="0.35">
      <c r="A2740" s="9" t="s">
        <v>27</v>
      </c>
      <c r="B2740" s="9" t="s">
        <v>2470</v>
      </c>
      <c r="C2740" s="9" t="s">
        <v>801</v>
      </c>
      <c r="D2740" s="9" t="s">
        <v>1792</v>
      </c>
      <c r="E2740" s="8" t="s">
        <v>1793</v>
      </c>
      <c r="F2740" s="10" t="s">
        <v>2488</v>
      </c>
      <c r="G2740" s="10" t="s">
        <v>2489</v>
      </c>
      <c r="H2740" s="10" t="s">
        <v>25</v>
      </c>
      <c r="I2740" s="10" t="s">
        <v>26</v>
      </c>
      <c r="J2740" s="11">
        <f t="shared" si="169"/>
        <v>355100000</v>
      </c>
      <c r="K2740" s="11">
        <f t="shared" si="169"/>
        <v>122667000</v>
      </c>
      <c r="L2740" s="27">
        <f t="shared" si="170"/>
        <v>232433000</v>
      </c>
      <c r="M2740" s="12">
        <f t="shared" si="171"/>
        <v>0.65455646296817793</v>
      </c>
      <c r="N2740" s="12">
        <f t="shared" si="172"/>
        <v>0.34544353703182201</v>
      </c>
      <c r="O2740" s="17" t="s">
        <v>2471</v>
      </c>
    </row>
    <row r="2741" spans="1:15" x14ac:dyDescent="0.35">
      <c r="A2741" s="9" t="s">
        <v>27</v>
      </c>
      <c r="B2741" s="9" t="s">
        <v>2470</v>
      </c>
      <c r="C2741" s="9" t="s">
        <v>801</v>
      </c>
      <c r="D2741" s="9" t="s">
        <v>1794</v>
      </c>
      <c r="E2741" s="8" t="s">
        <v>1793</v>
      </c>
      <c r="F2741" s="10" t="s">
        <v>2488</v>
      </c>
      <c r="G2741" s="10" t="s">
        <v>2489</v>
      </c>
      <c r="H2741" s="10" t="s">
        <v>25</v>
      </c>
      <c r="I2741" s="10" t="s">
        <v>26</v>
      </c>
      <c r="J2741" s="11">
        <f t="shared" si="169"/>
        <v>355100000</v>
      </c>
      <c r="K2741" s="11">
        <f t="shared" si="169"/>
        <v>122667000</v>
      </c>
      <c r="L2741" s="27">
        <f t="shared" si="170"/>
        <v>232433000</v>
      </c>
      <c r="M2741" s="12">
        <f t="shared" si="171"/>
        <v>0.65455646296817793</v>
      </c>
      <c r="N2741" s="12">
        <f t="shared" si="172"/>
        <v>0.34544353703182201</v>
      </c>
      <c r="O2741" s="17" t="s">
        <v>2471</v>
      </c>
    </row>
    <row r="2742" spans="1:15" x14ac:dyDescent="0.35">
      <c r="A2742" s="9" t="s">
        <v>27</v>
      </c>
      <c r="B2742" s="9" t="s">
        <v>2470</v>
      </c>
      <c r="C2742" s="9" t="s">
        <v>801</v>
      </c>
      <c r="D2742" s="9" t="s">
        <v>1795</v>
      </c>
      <c r="E2742" s="8" t="s">
        <v>1793</v>
      </c>
      <c r="F2742" s="10" t="s">
        <v>2488</v>
      </c>
      <c r="G2742" s="10" t="s">
        <v>2489</v>
      </c>
      <c r="H2742" s="10" t="s">
        <v>25</v>
      </c>
      <c r="I2742" s="10" t="s">
        <v>26</v>
      </c>
      <c r="J2742" s="11">
        <f t="shared" si="169"/>
        <v>355100000</v>
      </c>
      <c r="K2742" s="11">
        <f t="shared" si="169"/>
        <v>122667000</v>
      </c>
      <c r="L2742" s="27">
        <f t="shared" si="170"/>
        <v>232433000</v>
      </c>
      <c r="M2742" s="12">
        <f t="shared" si="171"/>
        <v>0.65455646296817793</v>
      </c>
      <c r="N2742" s="12">
        <f t="shared" si="172"/>
        <v>0.34544353703182201</v>
      </c>
      <c r="O2742" s="17" t="s">
        <v>2471</v>
      </c>
    </row>
    <row r="2743" spans="1:15" x14ac:dyDescent="0.35">
      <c r="A2743" s="9" t="s">
        <v>27</v>
      </c>
      <c r="B2743" s="9" t="s">
        <v>2470</v>
      </c>
      <c r="C2743" s="9" t="s">
        <v>816</v>
      </c>
      <c r="D2743" s="9"/>
      <c r="E2743" s="8" t="s">
        <v>817</v>
      </c>
      <c r="F2743" s="10" t="s">
        <v>746</v>
      </c>
      <c r="G2743" s="10" t="s">
        <v>2490</v>
      </c>
      <c r="H2743" s="10" t="s">
        <v>25</v>
      </c>
      <c r="I2743" s="10" t="s">
        <v>26</v>
      </c>
      <c r="J2743" s="11">
        <f t="shared" si="169"/>
        <v>10800000</v>
      </c>
      <c r="K2743" s="11">
        <f t="shared" si="169"/>
        <v>10800000</v>
      </c>
      <c r="L2743" s="27">
        <f t="shared" si="170"/>
        <v>0</v>
      </c>
      <c r="M2743" s="12">
        <f t="shared" si="171"/>
        <v>0</v>
      </c>
      <c r="N2743" s="12">
        <f t="shared" si="172"/>
        <v>1</v>
      </c>
      <c r="O2743" s="17" t="s">
        <v>2471</v>
      </c>
    </row>
    <row r="2744" spans="1:15" x14ac:dyDescent="0.35">
      <c r="A2744" s="9" t="s">
        <v>27</v>
      </c>
      <c r="B2744" s="9" t="s">
        <v>2470</v>
      </c>
      <c r="C2744" s="9" t="s">
        <v>816</v>
      </c>
      <c r="D2744" s="9" t="s">
        <v>49</v>
      </c>
      <c r="E2744" s="8" t="s">
        <v>50</v>
      </c>
      <c r="F2744" s="10" t="s">
        <v>746</v>
      </c>
      <c r="G2744" s="10" t="s">
        <v>2490</v>
      </c>
      <c r="H2744" s="10" t="s">
        <v>25</v>
      </c>
      <c r="I2744" s="10" t="s">
        <v>26</v>
      </c>
      <c r="J2744" s="11">
        <f t="shared" si="169"/>
        <v>10800000</v>
      </c>
      <c r="K2744" s="11">
        <f t="shared" si="169"/>
        <v>10800000</v>
      </c>
      <c r="L2744" s="27">
        <f t="shared" si="170"/>
        <v>0</v>
      </c>
      <c r="M2744" s="12">
        <f t="shared" si="171"/>
        <v>0</v>
      </c>
      <c r="N2744" s="12">
        <f t="shared" si="172"/>
        <v>1</v>
      </c>
      <c r="O2744" s="17" t="s">
        <v>2471</v>
      </c>
    </row>
    <row r="2745" spans="1:15" x14ac:dyDescent="0.35">
      <c r="A2745" s="9" t="s">
        <v>27</v>
      </c>
      <c r="B2745" s="9" t="s">
        <v>2470</v>
      </c>
      <c r="C2745" s="9" t="s">
        <v>816</v>
      </c>
      <c r="D2745" s="9" t="s">
        <v>1792</v>
      </c>
      <c r="E2745" s="8" t="s">
        <v>1793</v>
      </c>
      <c r="F2745" s="10" t="s">
        <v>746</v>
      </c>
      <c r="G2745" s="10" t="s">
        <v>2490</v>
      </c>
      <c r="H2745" s="10" t="s">
        <v>25</v>
      </c>
      <c r="I2745" s="10" t="s">
        <v>26</v>
      </c>
      <c r="J2745" s="11">
        <f t="shared" si="169"/>
        <v>10800000</v>
      </c>
      <c r="K2745" s="11">
        <f t="shared" si="169"/>
        <v>10800000</v>
      </c>
      <c r="L2745" s="27">
        <f t="shared" si="170"/>
        <v>0</v>
      </c>
      <c r="M2745" s="12">
        <f t="shared" si="171"/>
        <v>0</v>
      </c>
      <c r="N2745" s="12">
        <f t="shared" si="172"/>
        <v>1</v>
      </c>
      <c r="O2745" s="17" t="s">
        <v>2471</v>
      </c>
    </row>
    <row r="2746" spans="1:15" x14ac:dyDescent="0.35">
      <c r="A2746" s="9" t="s">
        <v>27</v>
      </c>
      <c r="B2746" s="9" t="s">
        <v>2470</v>
      </c>
      <c r="C2746" s="9" t="s">
        <v>816</v>
      </c>
      <c r="D2746" s="9" t="s">
        <v>1794</v>
      </c>
      <c r="E2746" s="8" t="s">
        <v>1793</v>
      </c>
      <c r="F2746" s="10" t="s">
        <v>746</v>
      </c>
      <c r="G2746" s="10" t="s">
        <v>2490</v>
      </c>
      <c r="H2746" s="10" t="s">
        <v>25</v>
      </c>
      <c r="I2746" s="10" t="s">
        <v>26</v>
      </c>
      <c r="J2746" s="11">
        <f t="shared" si="169"/>
        <v>10800000</v>
      </c>
      <c r="K2746" s="11">
        <f t="shared" si="169"/>
        <v>10800000</v>
      </c>
      <c r="L2746" s="27">
        <f t="shared" si="170"/>
        <v>0</v>
      </c>
      <c r="M2746" s="12">
        <f t="shared" si="171"/>
        <v>0</v>
      </c>
      <c r="N2746" s="12">
        <f t="shared" si="172"/>
        <v>1</v>
      </c>
      <c r="O2746" s="17" t="s">
        <v>2471</v>
      </c>
    </row>
    <row r="2747" spans="1:15" x14ac:dyDescent="0.35">
      <c r="A2747" s="9" t="s">
        <v>27</v>
      </c>
      <c r="B2747" s="9" t="s">
        <v>2470</v>
      </c>
      <c r="C2747" s="9" t="s">
        <v>816</v>
      </c>
      <c r="D2747" s="9" t="s">
        <v>1795</v>
      </c>
      <c r="E2747" s="8" t="s">
        <v>1793</v>
      </c>
      <c r="F2747" s="10" t="s">
        <v>746</v>
      </c>
      <c r="G2747" s="10" t="s">
        <v>2490</v>
      </c>
      <c r="H2747" s="10" t="s">
        <v>25</v>
      </c>
      <c r="I2747" s="10" t="s">
        <v>26</v>
      </c>
      <c r="J2747" s="11">
        <f t="shared" si="169"/>
        <v>10800000</v>
      </c>
      <c r="K2747" s="11">
        <f t="shared" si="169"/>
        <v>10800000</v>
      </c>
      <c r="L2747" s="27">
        <f t="shared" si="170"/>
        <v>0</v>
      </c>
      <c r="M2747" s="12">
        <f t="shared" si="171"/>
        <v>0</v>
      </c>
      <c r="N2747" s="12">
        <f t="shared" si="172"/>
        <v>1</v>
      </c>
      <c r="O2747" s="17" t="s">
        <v>2471</v>
      </c>
    </row>
    <row r="2748" spans="1:15" x14ac:dyDescent="0.35">
      <c r="A2748" s="9" t="s">
        <v>27</v>
      </c>
      <c r="B2748" s="9" t="s">
        <v>2470</v>
      </c>
      <c r="C2748" s="9" t="s">
        <v>888</v>
      </c>
      <c r="D2748" s="9"/>
      <c r="E2748" s="8" t="s">
        <v>889</v>
      </c>
      <c r="F2748" s="10" t="s">
        <v>2491</v>
      </c>
      <c r="G2748" s="10" t="s">
        <v>2492</v>
      </c>
      <c r="H2748" s="10" t="s">
        <v>25</v>
      </c>
      <c r="I2748" s="10" t="s">
        <v>26</v>
      </c>
      <c r="J2748" s="11">
        <f t="shared" si="169"/>
        <v>26710000</v>
      </c>
      <c r="K2748" s="11">
        <f t="shared" si="169"/>
        <v>23110000</v>
      </c>
      <c r="L2748" s="27">
        <f t="shared" si="170"/>
        <v>3600000</v>
      </c>
      <c r="M2748" s="12">
        <f t="shared" si="171"/>
        <v>0.13478098090602769</v>
      </c>
      <c r="N2748" s="12">
        <f t="shared" si="172"/>
        <v>0.86521901909397225</v>
      </c>
      <c r="O2748" s="17" t="s">
        <v>2471</v>
      </c>
    </row>
    <row r="2749" spans="1:15" x14ac:dyDescent="0.35">
      <c r="A2749" s="9" t="s">
        <v>27</v>
      </c>
      <c r="B2749" s="9" t="s">
        <v>2470</v>
      </c>
      <c r="C2749" s="9" t="s">
        <v>888</v>
      </c>
      <c r="D2749" s="9" t="s">
        <v>49</v>
      </c>
      <c r="E2749" s="8" t="s">
        <v>50</v>
      </c>
      <c r="F2749" s="10" t="s">
        <v>2491</v>
      </c>
      <c r="G2749" s="10" t="s">
        <v>2492</v>
      </c>
      <c r="H2749" s="10" t="s">
        <v>25</v>
      </c>
      <c r="I2749" s="10" t="s">
        <v>26</v>
      </c>
      <c r="J2749" s="11">
        <f t="shared" si="169"/>
        <v>26710000</v>
      </c>
      <c r="K2749" s="11">
        <f t="shared" si="169"/>
        <v>23110000</v>
      </c>
      <c r="L2749" s="27">
        <f t="shared" si="170"/>
        <v>3600000</v>
      </c>
      <c r="M2749" s="12">
        <f t="shared" si="171"/>
        <v>0.13478098090602769</v>
      </c>
      <c r="N2749" s="12">
        <f t="shared" si="172"/>
        <v>0.86521901909397225</v>
      </c>
      <c r="O2749" s="17" t="s">
        <v>2471</v>
      </c>
    </row>
    <row r="2750" spans="1:15" x14ac:dyDescent="0.35">
      <c r="A2750" s="9" t="s">
        <v>27</v>
      </c>
      <c r="B2750" s="9" t="s">
        <v>2470</v>
      </c>
      <c r="C2750" s="9" t="s">
        <v>888</v>
      </c>
      <c r="D2750" s="9" t="s">
        <v>1792</v>
      </c>
      <c r="E2750" s="8" t="s">
        <v>1793</v>
      </c>
      <c r="F2750" s="10" t="s">
        <v>2491</v>
      </c>
      <c r="G2750" s="10" t="s">
        <v>2492</v>
      </c>
      <c r="H2750" s="10" t="s">
        <v>25</v>
      </c>
      <c r="I2750" s="10" t="s">
        <v>26</v>
      </c>
      <c r="J2750" s="11">
        <f t="shared" si="169"/>
        <v>26710000</v>
      </c>
      <c r="K2750" s="11">
        <f t="shared" si="169"/>
        <v>23110000</v>
      </c>
      <c r="L2750" s="27">
        <f t="shared" si="170"/>
        <v>3600000</v>
      </c>
      <c r="M2750" s="12">
        <f t="shared" si="171"/>
        <v>0.13478098090602769</v>
      </c>
      <c r="N2750" s="12">
        <f t="shared" si="172"/>
        <v>0.86521901909397225</v>
      </c>
      <c r="O2750" s="17" t="s">
        <v>2471</v>
      </c>
    </row>
    <row r="2751" spans="1:15" x14ac:dyDescent="0.35">
      <c r="A2751" s="9" t="s">
        <v>27</v>
      </c>
      <c r="B2751" s="9" t="s">
        <v>2470</v>
      </c>
      <c r="C2751" s="9" t="s">
        <v>888</v>
      </c>
      <c r="D2751" s="9" t="s">
        <v>1794</v>
      </c>
      <c r="E2751" s="8" t="s">
        <v>1793</v>
      </c>
      <c r="F2751" s="10" t="s">
        <v>2491</v>
      </c>
      <c r="G2751" s="10" t="s">
        <v>2492</v>
      </c>
      <c r="H2751" s="10" t="s">
        <v>25</v>
      </c>
      <c r="I2751" s="10" t="s">
        <v>26</v>
      </c>
      <c r="J2751" s="11">
        <f t="shared" si="169"/>
        <v>26710000</v>
      </c>
      <c r="K2751" s="11">
        <f t="shared" si="169"/>
        <v>23110000</v>
      </c>
      <c r="L2751" s="27">
        <f t="shared" si="170"/>
        <v>3600000</v>
      </c>
      <c r="M2751" s="12">
        <f t="shared" si="171"/>
        <v>0.13478098090602769</v>
      </c>
      <c r="N2751" s="12">
        <f t="shared" si="172"/>
        <v>0.86521901909397225</v>
      </c>
      <c r="O2751" s="17" t="s">
        <v>2471</v>
      </c>
    </row>
    <row r="2752" spans="1:15" x14ac:dyDescent="0.35">
      <c r="A2752" s="9" t="s">
        <v>27</v>
      </c>
      <c r="B2752" s="9" t="s">
        <v>2470</v>
      </c>
      <c r="C2752" s="9" t="s">
        <v>888</v>
      </c>
      <c r="D2752" s="9" t="s">
        <v>1795</v>
      </c>
      <c r="E2752" s="8" t="s">
        <v>1793</v>
      </c>
      <c r="F2752" s="10" t="s">
        <v>2491</v>
      </c>
      <c r="G2752" s="10" t="s">
        <v>2492</v>
      </c>
      <c r="H2752" s="10" t="s">
        <v>25</v>
      </c>
      <c r="I2752" s="10" t="s">
        <v>26</v>
      </c>
      <c r="J2752" s="11">
        <f t="shared" si="169"/>
        <v>26710000</v>
      </c>
      <c r="K2752" s="11">
        <f t="shared" si="169"/>
        <v>23110000</v>
      </c>
      <c r="L2752" s="27">
        <f t="shared" si="170"/>
        <v>3600000</v>
      </c>
      <c r="M2752" s="12">
        <f t="shared" si="171"/>
        <v>0.13478098090602769</v>
      </c>
      <c r="N2752" s="12">
        <f t="shared" si="172"/>
        <v>0.86521901909397225</v>
      </c>
      <c r="O2752" s="17" t="s">
        <v>2471</v>
      </c>
    </row>
    <row r="2753" spans="1:15" x14ac:dyDescent="0.35">
      <c r="A2753" s="9" t="s">
        <v>27</v>
      </c>
      <c r="B2753" s="9" t="s">
        <v>2470</v>
      </c>
      <c r="C2753" s="9" t="s">
        <v>922</v>
      </c>
      <c r="D2753" s="9"/>
      <c r="E2753" s="8" t="s">
        <v>923</v>
      </c>
      <c r="F2753" s="10" t="s">
        <v>2493</v>
      </c>
      <c r="G2753" s="10" t="s">
        <v>2494</v>
      </c>
      <c r="H2753" s="10" t="s">
        <v>25</v>
      </c>
      <c r="I2753" s="10" t="s">
        <v>26</v>
      </c>
      <c r="J2753" s="11">
        <f t="shared" si="169"/>
        <v>175200000</v>
      </c>
      <c r="K2753" s="11">
        <f t="shared" si="169"/>
        <v>173920000</v>
      </c>
      <c r="L2753" s="27">
        <f t="shared" si="170"/>
        <v>1280000</v>
      </c>
      <c r="M2753" s="12">
        <f t="shared" si="171"/>
        <v>7.3059360730593605E-3</v>
      </c>
      <c r="N2753" s="12">
        <f t="shared" si="172"/>
        <v>0.9926940639269406</v>
      </c>
      <c r="O2753" s="17" t="s">
        <v>2471</v>
      </c>
    </row>
    <row r="2754" spans="1:15" x14ac:dyDescent="0.35">
      <c r="A2754" s="9" t="s">
        <v>27</v>
      </c>
      <c r="B2754" s="9" t="s">
        <v>2470</v>
      </c>
      <c r="C2754" s="9" t="s">
        <v>922</v>
      </c>
      <c r="D2754" s="9" t="s">
        <v>49</v>
      </c>
      <c r="E2754" s="8" t="s">
        <v>50</v>
      </c>
      <c r="F2754" s="10" t="s">
        <v>2493</v>
      </c>
      <c r="G2754" s="10" t="s">
        <v>2494</v>
      </c>
      <c r="H2754" s="10" t="s">
        <v>25</v>
      </c>
      <c r="I2754" s="10" t="s">
        <v>26</v>
      </c>
      <c r="J2754" s="11">
        <f t="shared" si="169"/>
        <v>175200000</v>
      </c>
      <c r="K2754" s="11">
        <f t="shared" si="169"/>
        <v>173920000</v>
      </c>
      <c r="L2754" s="27">
        <f t="shared" si="170"/>
        <v>1280000</v>
      </c>
      <c r="M2754" s="12">
        <f t="shared" si="171"/>
        <v>7.3059360730593605E-3</v>
      </c>
      <c r="N2754" s="12">
        <f t="shared" si="172"/>
        <v>0.9926940639269406</v>
      </c>
      <c r="O2754" s="17" t="s">
        <v>2471</v>
      </c>
    </row>
    <row r="2755" spans="1:15" x14ac:dyDescent="0.35">
      <c r="A2755" s="9" t="s">
        <v>27</v>
      </c>
      <c r="B2755" s="9" t="s">
        <v>2470</v>
      </c>
      <c r="C2755" s="9" t="s">
        <v>922</v>
      </c>
      <c r="D2755" s="9" t="s">
        <v>1792</v>
      </c>
      <c r="E2755" s="8" t="s">
        <v>1793</v>
      </c>
      <c r="F2755" s="10" t="s">
        <v>2493</v>
      </c>
      <c r="G2755" s="10" t="s">
        <v>2494</v>
      </c>
      <c r="H2755" s="10" t="s">
        <v>25</v>
      </c>
      <c r="I2755" s="10" t="s">
        <v>26</v>
      </c>
      <c r="J2755" s="11">
        <f t="shared" si="169"/>
        <v>175200000</v>
      </c>
      <c r="K2755" s="11">
        <f t="shared" si="169"/>
        <v>173920000</v>
      </c>
      <c r="L2755" s="27">
        <f t="shared" si="170"/>
        <v>1280000</v>
      </c>
      <c r="M2755" s="12">
        <f t="shared" si="171"/>
        <v>7.3059360730593605E-3</v>
      </c>
      <c r="N2755" s="12">
        <f t="shared" si="172"/>
        <v>0.9926940639269406</v>
      </c>
      <c r="O2755" s="17" t="s">
        <v>2471</v>
      </c>
    </row>
    <row r="2756" spans="1:15" x14ac:dyDescent="0.35">
      <c r="A2756" s="9" t="s">
        <v>27</v>
      </c>
      <c r="B2756" s="9" t="s">
        <v>2470</v>
      </c>
      <c r="C2756" s="9" t="s">
        <v>922</v>
      </c>
      <c r="D2756" s="9" t="s">
        <v>1794</v>
      </c>
      <c r="E2756" s="8" t="s">
        <v>1793</v>
      </c>
      <c r="F2756" s="10" t="s">
        <v>2493</v>
      </c>
      <c r="G2756" s="10" t="s">
        <v>2494</v>
      </c>
      <c r="H2756" s="10" t="s">
        <v>25</v>
      </c>
      <c r="I2756" s="10" t="s">
        <v>26</v>
      </c>
      <c r="J2756" s="11">
        <f t="shared" si="169"/>
        <v>175200000</v>
      </c>
      <c r="K2756" s="11">
        <f t="shared" si="169"/>
        <v>173920000</v>
      </c>
      <c r="L2756" s="27">
        <f t="shared" si="170"/>
        <v>1280000</v>
      </c>
      <c r="M2756" s="12">
        <f t="shared" si="171"/>
        <v>7.3059360730593605E-3</v>
      </c>
      <c r="N2756" s="12">
        <f t="shared" si="172"/>
        <v>0.9926940639269406</v>
      </c>
      <c r="O2756" s="17" t="s">
        <v>2471</v>
      </c>
    </row>
    <row r="2757" spans="1:15" x14ac:dyDescent="0.35">
      <c r="A2757" s="9" t="s">
        <v>27</v>
      </c>
      <c r="B2757" s="9" t="s">
        <v>2470</v>
      </c>
      <c r="C2757" s="9" t="s">
        <v>922</v>
      </c>
      <c r="D2757" s="9" t="s">
        <v>1795</v>
      </c>
      <c r="E2757" s="8" t="s">
        <v>1793</v>
      </c>
      <c r="F2757" s="10" t="s">
        <v>2493</v>
      </c>
      <c r="G2757" s="10" t="s">
        <v>2494</v>
      </c>
      <c r="H2757" s="10" t="s">
        <v>25</v>
      </c>
      <c r="I2757" s="10" t="s">
        <v>26</v>
      </c>
      <c r="J2757" s="11">
        <f t="shared" si="169"/>
        <v>175200000</v>
      </c>
      <c r="K2757" s="11">
        <f t="shared" si="169"/>
        <v>173920000</v>
      </c>
      <c r="L2757" s="27">
        <f t="shared" si="170"/>
        <v>1280000</v>
      </c>
      <c r="M2757" s="12">
        <f t="shared" si="171"/>
        <v>7.3059360730593605E-3</v>
      </c>
      <c r="N2757" s="12">
        <f t="shared" si="172"/>
        <v>0.9926940639269406</v>
      </c>
      <c r="O2757" s="17" t="s">
        <v>2471</v>
      </c>
    </row>
    <row r="2758" spans="1:15" x14ac:dyDescent="0.35">
      <c r="A2758" s="9" t="s">
        <v>27</v>
      </c>
      <c r="B2758" s="9" t="s">
        <v>2470</v>
      </c>
      <c r="C2758" s="9" t="s">
        <v>1215</v>
      </c>
      <c r="D2758" s="9"/>
      <c r="E2758" s="8" t="s">
        <v>1216</v>
      </c>
      <c r="F2758" s="10" t="s">
        <v>2495</v>
      </c>
      <c r="G2758" s="10" t="s">
        <v>2496</v>
      </c>
      <c r="H2758" s="10" t="s">
        <v>25</v>
      </c>
      <c r="I2758" s="10" t="s">
        <v>26</v>
      </c>
      <c r="J2758" s="11">
        <f t="shared" si="169"/>
        <v>223963000</v>
      </c>
      <c r="K2758" s="11">
        <f t="shared" si="169"/>
        <v>119532156</v>
      </c>
      <c r="L2758" s="27">
        <f t="shared" si="170"/>
        <v>104430844</v>
      </c>
      <c r="M2758" s="12">
        <f t="shared" si="171"/>
        <v>0.46628614547938724</v>
      </c>
      <c r="N2758" s="12">
        <f t="shared" si="172"/>
        <v>0.53371385452061282</v>
      </c>
      <c r="O2758" s="17" t="s">
        <v>2471</v>
      </c>
    </row>
    <row r="2759" spans="1:15" x14ac:dyDescent="0.35">
      <c r="A2759" s="9" t="s">
        <v>27</v>
      </c>
      <c r="B2759" s="9" t="s">
        <v>2470</v>
      </c>
      <c r="C2759" s="9" t="s">
        <v>1215</v>
      </c>
      <c r="D2759" s="9" t="s">
        <v>164</v>
      </c>
      <c r="E2759" s="8" t="s">
        <v>165</v>
      </c>
      <c r="F2759" s="10" t="s">
        <v>2497</v>
      </c>
      <c r="G2759" s="10" t="s">
        <v>2498</v>
      </c>
      <c r="H2759" s="10" t="s">
        <v>25</v>
      </c>
      <c r="I2759" s="10" t="s">
        <v>26</v>
      </c>
      <c r="J2759" s="11">
        <f t="shared" si="169"/>
        <v>119277000</v>
      </c>
      <c r="K2759" s="11">
        <f t="shared" si="169"/>
        <v>47490062</v>
      </c>
      <c r="L2759" s="27">
        <f t="shared" si="170"/>
        <v>71786938</v>
      </c>
      <c r="M2759" s="12">
        <f t="shared" si="171"/>
        <v>0.60185063339956568</v>
      </c>
      <c r="N2759" s="12">
        <f t="shared" si="172"/>
        <v>0.39814936660043426</v>
      </c>
      <c r="O2759" s="17" t="s">
        <v>2471</v>
      </c>
    </row>
    <row r="2760" spans="1:15" x14ac:dyDescent="0.35">
      <c r="A2760" s="9" t="s">
        <v>27</v>
      </c>
      <c r="B2760" s="9" t="s">
        <v>2470</v>
      </c>
      <c r="C2760" s="9" t="s">
        <v>1215</v>
      </c>
      <c r="D2760" s="9" t="s">
        <v>270</v>
      </c>
      <c r="E2760" s="8" t="s">
        <v>271</v>
      </c>
      <c r="F2760" s="10" t="s">
        <v>2497</v>
      </c>
      <c r="G2760" s="10" t="s">
        <v>2498</v>
      </c>
      <c r="H2760" s="10" t="s">
        <v>25</v>
      </c>
      <c r="I2760" s="10" t="s">
        <v>26</v>
      </c>
      <c r="J2760" s="11">
        <f t="shared" si="169"/>
        <v>119277000</v>
      </c>
      <c r="K2760" s="11">
        <f t="shared" si="169"/>
        <v>47490062</v>
      </c>
      <c r="L2760" s="27">
        <f t="shared" si="170"/>
        <v>71786938</v>
      </c>
      <c r="M2760" s="12">
        <f t="shared" si="171"/>
        <v>0.60185063339956568</v>
      </c>
      <c r="N2760" s="12">
        <f t="shared" si="172"/>
        <v>0.39814936660043426</v>
      </c>
      <c r="O2760" s="17" t="s">
        <v>2471</v>
      </c>
    </row>
    <row r="2761" spans="1:15" x14ac:dyDescent="0.35">
      <c r="A2761" s="9" t="s">
        <v>27</v>
      </c>
      <c r="B2761" s="9" t="s">
        <v>2470</v>
      </c>
      <c r="C2761" s="9" t="s">
        <v>1215</v>
      </c>
      <c r="D2761" s="9" t="s">
        <v>1023</v>
      </c>
      <c r="E2761" s="8" t="s">
        <v>1024</v>
      </c>
      <c r="F2761" s="10" t="s">
        <v>2497</v>
      </c>
      <c r="G2761" s="10" t="s">
        <v>2498</v>
      </c>
      <c r="H2761" s="10" t="s">
        <v>25</v>
      </c>
      <c r="I2761" s="10" t="s">
        <v>26</v>
      </c>
      <c r="J2761" s="11">
        <f t="shared" si="169"/>
        <v>119277000</v>
      </c>
      <c r="K2761" s="11">
        <f t="shared" si="169"/>
        <v>47490062</v>
      </c>
      <c r="L2761" s="27">
        <f t="shared" si="170"/>
        <v>71786938</v>
      </c>
      <c r="M2761" s="12">
        <f t="shared" si="171"/>
        <v>0.60185063339956568</v>
      </c>
      <c r="N2761" s="12">
        <f t="shared" si="172"/>
        <v>0.39814936660043426</v>
      </c>
      <c r="O2761" s="17" t="s">
        <v>2471</v>
      </c>
    </row>
    <row r="2762" spans="1:15" x14ac:dyDescent="0.35">
      <c r="A2762" s="9" t="s">
        <v>27</v>
      </c>
      <c r="B2762" s="9" t="s">
        <v>2470</v>
      </c>
      <c r="C2762" s="9" t="s">
        <v>1215</v>
      </c>
      <c r="D2762" s="9" t="s">
        <v>1025</v>
      </c>
      <c r="E2762" s="8" t="s">
        <v>1024</v>
      </c>
      <c r="F2762" s="10" t="s">
        <v>2497</v>
      </c>
      <c r="G2762" s="10" t="s">
        <v>2498</v>
      </c>
      <c r="H2762" s="10" t="s">
        <v>25</v>
      </c>
      <c r="I2762" s="10" t="s">
        <v>26</v>
      </c>
      <c r="J2762" s="11">
        <f t="shared" ref="J2762:K2825" si="173">F2762+H2762</f>
        <v>119277000</v>
      </c>
      <c r="K2762" s="11">
        <f t="shared" si="173"/>
        <v>47490062</v>
      </c>
      <c r="L2762" s="27">
        <f t="shared" si="170"/>
        <v>71786938</v>
      </c>
      <c r="M2762" s="12">
        <f t="shared" si="171"/>
        <v>0.60185063339956568</v>
      </c>
      <c r="N2762" s="12">
        <f t="shared" si="172"/>
        <v>0.39814936660043426</v>
      </c>
      <c r="O2762" s="17" t="s">
        <v>2471</v>
      </c>
    </row>
    <row r="2763" spans="1:15" x14ac:dyDescent="0.35">
      <c r="A2763" s="9" t="s">
        <v>27</v>
      </c>
      <c r="B2763" s="9" t="s">
        <v>2470</v>
      </c>
      <c r="C2763" s="9" t="s">
        <v>1215</v>
      </c>
      <c r="D2763" s="9" t="s">
        <v>49</v>
      </c>
      <c r="E2763" s="8" t="s">
        <v>50</v>
      </c>
      <c r="F2763" s="10" t="s">
        <v>2499</v>
      </c>
      <c r="G2763" s="10" t="s">
        <v>2500</v>
      </c>
      <c r="H2763" s="10" t="s">
        <v>25</v>
      </c>
      <c r="I2763" s="10" t="s">
        <v>26</v>
      </c>
      <c r="J2763" s="11">
        <f t="shared" si="173"/>
        <v>104686000</v>
      </c>
      <c r="K2763" s="11">
        <f t="shared" si="173"/>
        <v>72042094</v>
      </c>
      <c r="L2763" s="27">
        <f t="shared" ref="L2763:L2826" si="174">J2763-K2763</f>
        <v>32643906</v>
      </c>
      <c r="M2763" s="12">
        <f t="shared" ref="M2763:M2826" si="175">L2763/J2763</f>
        <v>0.31182685363849988</v>
      </c>
      <c r="N2763" s="12">
        <f t="shared" ref="N2763:N2826" si="176">K2763/J2763</f>
        <v>0.68817314636150007</v>
      </c>
      <c r="O2763" s="17" t="s">
        <v>2471</v>
      </c>
    </row>
    <row r="2764" spans="1:15" x14ac:dyDescent="0.35">
      <c r="A2764" s="9" t="s">
        <v>27</v>
      </c>
      <c r="B2764" s="9" t="s">
        <v>2470</v>
      </c>
      <c r="C2764" s="9" t="s">
        <v>1215</v>
      </c>
      <c r="D2764" s="9" t="s">
        <v>1792</v>
      </c>
      <c r="E2764" s="8" t="s">
        <v>1793</v>
      </c>
      <c r="F2764" s="10" t="s">
        <v>2499</v>
      </c>
      <c r="G2764" s="10" t="s">
        <v>2500</v>
      </c>
      <c r="H2764" s="10" t="s">
        <v>25</v>
      </c>
      <c r="I2764" s="10" t="s">
        <v>26</v>
      </c>
      <c r="J2764" s="11">
        <f t="shared" si="173"/>
        <v>104686000</v>
      </c>
      <c r="K2764" s="11">
        <f t="shared" si="173"/>
        <v>72042094</v>
      </c>
      <c r="L2764" s="27">
        <f t="shared" si="174"/>
        <v>32643906</v>
      </c>
      <c r="M2764" s="12">
        <f t="shared" si="175"/>
        <v>0.31182685363849988</v>
      </c>
      <c r="N2764" s="12">
        <f t="shared" si="176"/>
        <v>0.68817314636150007</v>
      </c>
      <c r="O2764" s="17" t="s">
        <v>2471</v>
      </c>
    </row>
    <row r="2765" spans="1:15" x14ac:dyDescent="0.35">
      <c r="A2765" s="9" t="s">
        <v>27</v>
      </c>
      <c r="B2765" s="9" t="s">
        <v>2470</v>
      </c>
      <c r="C2765" s="9" t="s">
        <v>1215</v>
      </c>
      <c r="D2765" s="9" t="s">
        <v>1794</v>
      </c>
      <c r="E2765" s="8" t="s">
        <v>1793</v>
      </c>
      <c r="F2765" s="10" t="s">
        <v>2499</v>
      </c>
      <c r="G2765" s="10" t="s">
        <v>2500</v>
      </c>
      <c r="H2765" s="10" t="s">
        <v>25</v>
      </c>
      <c r="I2765" s="10" t="s">
        <v>26</v>
      </c>
      <c r="J2765" s="11">
        <f t="shared" si="173"/>
        <v>104686000</v>
      </c>
      <c r="K2765" s="11">
        <f t="shared" si="173"/>
        <v>72042094</v>
      </c>
      <c r="L2765" s="27">
        <f t="shared" si="174"/>
        <v>32643906</v>
      </c>
      <c r="M2765" s="12">
        <f t="shared" si="175"/>
        <v>0.31182685363849988</v>
      </c>
      <c r="N2765" s="12">
        <f t="shared" si="176"/>
        <v>0.68817314636150007</v>
      </c>
      <c r="O2765" s="17" t="s">
        <v>2471</v>
      </c>
    </row>
    <row r="2766" spans="1:15" x14ac:dyDescent="0.35">
      <c r="A2766" s="9" t="s">
        <v>27</v>
      </c>
      <c r="B2766" s="9" t="s">
        <v>2470</v>
      </c>
      <c r="C2766" s="9" t="s">
        <v>1215</v>
      </c>
      <c r="D2766" s="9" t="s">
        <v>1795</v>
      </c>
      <c r="E2766" s="8" t="s">
        <v>1793</v>
      </c>
      <c r="F2766" s="10" t="s">
        <v>2499</v>
      </c>
      <c r="G2766" s="10" t="s">
        <v>2500</v>
      </c>
      <c r="H2766" s="10" t="s">
        <v>25</v>
      </c>
      <c r="I2766" s="10" t="s">
        <v>26</v>
      </c>
      <c r="J2766" s="11">
        <f t="shared" si="173"/>
        <v>104686000</v>
      </c>
      <c r="K2766" s="11">
        <f t="shared" si="173"/>
        <v>72042094</v>
      </c>
      <c r="L2766" s="27">
        <f t="shared" si="174"/>
        <v>32643906</v>
      </c>
      <c r="M2766" s="12">
        <f t="shared" si="175"/>
        <v>0.31182685363849988</v>
      </c>
      <c r="N2766" s="12">
        <f t="shared" si="176"/>
        <v>0.68817314636150007</v>
      </c>
      <c r="O2766" s="17" t="s">
        <v>2471</v>
      </c>
    </row>
    <row r="2767" spans="1:15" ht="31" x14ac:dyDescent="0.35">
      <c r="A2767" s="9" t="s">
        <v>27</v>
      </c>
      <c r="B2767" s="9" t="s">
        <v>2470</v>
      </c>
      <c r="C2767" s="9" t="s">
        <v>1290</v>
      </c>
      <c r="D2767" s="9"/>
      <c r="E2767" s="8" t="s">
        <v>1291</v>
      </c>
      <c r="F2767" s="10" t="s">
        <v>1453</v>
      </c>
      <c r="G2767" s="10" t="s">
        <v>26</v>
      </c>
      <c r="H2767" s="10" t="s">
        <v>25</v>
      </c>
      <c r="I2767" s="10" t="s">
        <v>26</v>
      </c>
      <c r="J2767" s="11">
        <f t="shared" si="173"/>
        <v>800000</v>
      </c>
      <c r="K2767" s="11">
        <f t="shared" si="173"/>
        <v>0</v>
      </c>
      <c r="L2767" s="27">
        <f t="shared" si="174"/>
        <v>800000</v>
      </c>
      <c r="M2767" s="12">
        <f t="shared" si="175"/>
        <v>1</v>
      </c>
      <c r="N2767" s="12">
        <f t="shared" si="176"/>
        <v>0</v>
      </c>
      <c r="O2767" s="17" t="s">
        <v>2471</v>
      </c>
    </row>
    <row r="2768" spans="1:15" x14ac:dyDescent="0.35">
      <c r="A2768" s="9" t="s">
        <v>27</v>
      </c>
      <c r="B2768" s="9" t="s">
        <v>2470</v>
      </c>
      <c r="C2768" s="9" t="s">
        <v>1290</v>
      </c>
      <c r="D2768" s="9" t="s">
        <v>49</v>
      </c>
      <c r="E2768" s="8" t="s">
        <v>50</v>
      </c>
      <c r="F2768" s="10" t="s">
        <v>1453</v>
      </c>
      <c r="G2768" s="10" t="s">
        <v>26</v>
      </c>
      <c r="H2768" s="10" t="s">
        <v>25</v>
      </c>
      <c r="I2768" s="10" t="s">
        <v>26</v>
      </c>
      <c r="J2768" s="11">
        <f t="shared" si="173"/>
        <v>800000</v>
      </c>
      <c r="K2768" s="11">
        <f t="shared" si="173"/>
        <v>0</v>
      </c>
      <c r="L2768" s="27">
        <f t="shared" si="174"/>
        <v>800000</v>
      </c>
      <c r="M2768" s="12">
        <f t="shared" si="175"/>
        <v>1</v>
      </c>
      <c r="N2768" s="12">
        <f t="shared" si="176"/>
        <v>0</v>
      </c>
      <c r="O2768" s="17" t="s">
        <v>2471</v>
      </c>
    </row>
    <row r="2769" spans="1:15" x14ac:dyDescent="0.35">
      <c r="A2769" s="9" t="s">
        <v>27</v>
      </c>
      <c r="B2769" s="9" t="s">
        <v>2470</v>
      </c>
      <c r="C2769" s="9" t="s">
        <v>1290</v>
      </c>
      <c r="D2769" s="9" t="s">
        <v>1792</v>
      </c>
      <c r="E2769" s="8" t="s">
        <v>1793</v>
      </c>
      <c r="F2769" s="10" t="s">
        <v>1453</v>
      </c>
      <c r="G2769" s="10" t="s">
        <v>26</v>
      </c>
      <c r="H2769" s="10" t="s">
        <v>25</v>
      </c>
      <c r="I2769" s="10" t="s">
        <v>26</v>
      </c>
      <c r="J2769" s="11">
        <f t="shared" si="173"/>
        <v>800000</v>
      </c>
      <c r="K2769" s="11">
        <f t="shared" si="173"/>
        <v>0</v>
      </c>
      <c r="L2769" s="27">
        <f t="shared" si="174"/>
        <v>800000</v>
      </c>
      <c r="M2769" s="12">
        <f t="shared" si="175"/>
        <v>1</v>
      </c>
      <c r="N2769" s="12">
        <f t="shared" si="176"/>
        <v>0</v>
      </c>
      <c r="O2769" s="17" t="s">
        <v>2471</v>
      </c>
    </row>
    <row r="2770" spans="1:15" x14ac:dyDescent="0.35">
      <c r="A2770" s="9" t="s">
        <v>27</v>
      </c>
      <c r="B2770" s="9" t="s">
        <v>2470</v>
      </c>
      <c r="C2770" s="9" t="s">
        <v>1290</v>
      </c>
      <c r="D2770" s="9" t="s">
        <v>1794</v>
      </c>
      <c r="E2770" s="8" t="s">
        <v>1793</v>
      </c>
      <c r="F2770" s="10" t="s">
        <v>1453</v>
      </c>
      <c r="G2770" s="10" t="s">
        <v>26</v>
      </c>
      <c r="H2770" s="10" t="s">
        <v>25</v>
      </c>
      <c r="I2770" s="10" t="s">
        <v>26</v>
      </c>
      <c r="J2770" s="11">
        <f t="shared" si="173"/>
        <v>800000</v>
      </c>
      <c r="K2770" s="11">
        <f t="shared" si="173"/>
        <v>0</v>
      </c>
      <c r="L2770" s="27">
        <f t="shared" si="174"/>
        <v>800000</v>
      </c>
      <c r="M2770" s="12">
        <f t="shared" si="175"/>
        <v>1</v>
      </c>
      <c r="N2770" s="12">
        <f t="shared" si="176"/>
        <v>0</v>
      </c>
      <c r="O2770" s="17" t="s">
        <v>2471</v>
      </c>
    </row>
    <row r="2771" spans="1:15" x14ac:dyDescent="0.35">
      <c r="A2771" s="9" t="s">
        <v>27</v>
      </c>
      <c r="B2771" s="9" t="s">
        <v>2470</v>
      </c>
      <c r="C2771" s="9" t="s">
        <v>1290</v>
      </c>
      <c r="D2771" s="9" t="s">
        <v>1795</v>
      </c>
      <c r="E2771" s="8" t="s">
        <v>1793</v>
      </c>
      <c r="F2771" s="10" t="s">
        <v>1453</v>
      </c>
      <c r="G2771" s="10" t="s">
        <v>26</v>
      </c>
      <c r="H2771" s="10" t="s">
        <v>25</v>
      </c>
      <c r="I2771" s="10" t="s">
        <v>26</v>
      </c>
      <c r="J2771" s="11">
        <f t="shared" si="173"/>
        <v>800000</v>
      </c>
      <c r="K2771" s="11">
        <f t="shared" si="173"/>
        <v>0</v>
      </c>
      <c r="L2771" s="27">
        <f t="shared" si="174"/>
        <v>800000</v>
      </c>
      <c r="M2771" s="12">
        <f t="shared" si="175"/>
        <v>1</v>
      </c>
      <c r="N2771" s="12">
        <f t="shared" si="176"/>
        <v>0</v>
      </c>
      <c r="O2771" s="17" t="s">
        <v>2471</v>
      </c>
    </row>
    <row r="2772" spans="1:15" x14ac:dyDescent="0.35">
      <c r="A2772" s="9" t="s">
        <v>27</v>
      </c>
      <c r="B2772" s="9" t="s">
        <v>2470</v>
      </c>
      <c r="C2772" s="9" t="s">
        <v>1818</v>
      </c>
      <c r="D2772" s="9"/>
      <c r="E2772" s="8" t="s">
        <v>1819</v>
      </c>
      <c r="F2772" s="10" t="s">
        <v>742</v>
      </c>
      <c r="G2772" s="10" t="s">
        <v>743</v>
      </c>
      <c r="H2772" s="10" t="s">
        <v>25</v>
      </c>
      <c r="I2772" s="10" t="s">
        <v>26</v>
      </c>
      <c r="J2772" s="11">
        <f t="shared" si="173"/>
        <v>12000000</v>
      </c>
      <c r="K2772" s="11">
        <f t="shared" si="173"/>
        <v>12000000</v>
      </c>
      <c r="L2772" s="27">
        <f t="shared" si="174"/>
        <v>0</v>
      </c>
      <c r="M2772" s="12">
        <f t="shared" si="175"/>
        <v>0</v>
      </c>
      <c r="N2772" s="12">
        <f t="shared" si="176"/>
        <v>1</v>
      </c>
      <c r="O2772" s="17" t="s">
        <v>2471</v>
      </c>
    </row>
    <row r="2773" spans="1:15" x14ac:dyDescent="0.35">
      <c r="A2773" s="9" t="s">
        <v>27</v>
      </c>
      <c r="B2773" s="9" t="s">
        <v>2470</v>
      </c>
      <c r="C2773" s="9" t="s">
        <v>1818</v>
      </c>
      <c r="D2773" s="9" t="s">
        <v>49</v>
      </c>
      <c r="E2773" s="8" t="s">
        <v>50</v>
      </c>
      <c r="F2773" s="10" t="s">
        <v>742</v>
      </c>
      <c r="G2773" s="10" t="s">
        <v>743</v>
      </c>
      <c r="H2773" s="10" t="s">
        <v>25</v>
      </c>
      <c r="I2773" s="10" t="s">
        <v>26</v>
      </c>
      <c r="J2773" s="11">
        <f t="shared" si="173"/>
        <v>12000000</v>
      </c>
      <c r="K2773" s="11">
        <f t="shared" si="173"/>
        <v>12000000</v>
      </c>
      <c r="L2773" s="27">
        <f t="shared" si="174"/>
        <v>0</v>
      </c>
      <c r="M2773" s="12">
        <f t="shared" si="175"/>
        <v>0</v>
      </c>
      <c r="N2773" s="12">
        <f t="shared" si="176"/>
        <v>1</v>
      </c>
      <c r="O2773" s="17" t="s">
        <v>2471</v>
      </c>
    </row>
    <row r="2774" spans="1:15" x14ac:dyDescent="0.35">
      <c r="A2774" s="9" t="s">
        <v>27</v>
      </c>
      <c r="B2774" s="9" t="s">
        <v>2470</v>
      </c>
      <c r="C2774" s="9" t="s">
        <v>1818</v>
      </c>
      <c r="D2774" s="9" t="s">
        <v>1792</v>
      </c>
      <c r="E2774" s="8" t="s">
        <v>1793</v>
      </c>
      <c r="F2774" s="10" t="s">
        <v>742</v>
      </c>
      <c r="G2774" s="10" t="s">
        <v>743</v>
      </c>
      <c r="H2774" s="10" t="s">
        <v>25</v>
      </c>
      <c r="I2774" s="10" t="s">
        <v>26</v>
      </c>
      <c r="J2774" s="11">
        <f t="shared" si="173"/>
        <v>12000000</v>
      </c>
      <c r="K2774" s="11">
        <f t="shared" si="173"/>
        <v>12000000</v>
      </c>
      <c r="L2774" s="27">
        <f t="shared" si="174"/>
        <v>0</v>
      </c>
      <c r="M2774" s="12">
        <f t="shared" si="175"/>
        <v>0</v>
      </c>
      <c r="N2774" s="12">
        <f t="shared" si="176"/>
        <v>1</v>
      </c>
      <c r="O2774" s="17" t="s">
        <v>2471</v>
      </c>
    </row>
    <row r="2775" spans="1:15" x14ac:dyDescent="0.35">
      <c r="A2775" s="9" t="s">
        <v>27</v>
      </c>
      <c r="B2775" s="9" t="s">
        <v>2470</v>
      </c>
      <c r="C2775" s="9" t="s">
        <v>1818</v>
      </c>
      <c r="D2775" s="9" t="s">
        <v>1794</v>
      </c>
      <c r="E2775" s="8" t="s">
        <v>1793</v>
      </c>
      <c r="F2775" s="10" t="s">
        <v>742</v>
      </c>
      <c r="G2775" s="10" t="s">
        <v>743</v>
      </c>
      <c r="H2775" s="10" t="s">
        <v>25</v>
      </c>
      <c r="I2775" s="10" t="s">
        <v>26</v>
      </c>
      <c r="J2775" s="11">
        <f t="shared" si="173"/>
        <v>12000000</v>
      </c>
      <c r="K2775" s="11">
        <f t="shared" si="173"/>
        <v>12000000</v>
      </c>
      <c r="L2775" s="27">
        <f t="shared" si="174"/>
        <v>0</v>
      </c>
      <c r="M2775" s="12">
        <f t="shared" si="175"/>
        <v>0</v>
      </c>
      <c r="N2775" s="12">
        <f t="shared" si="176"/>
        <v>1</v>
      </c>
      <c r="O2775" s="17" t="s">
        <v>2471</v>
      </c>
    </row>
    <row r="2776" spans="1:15" x14ac:dyDescent="0.35">
      <c r="A2776" s="9" t="s">
        <v>27</v>
      </c>
      <c r="B2776" s="9" t="s">
        <v>2470</v>
      </c>
      <c r="C2776" s="9" t="s">
        <v>1818</v>
      </c>
      <c r="D2776" s="9" t="s">
        <v>1795</v>
      </c>
      <c r="E2776" s="8" t="s">
        <v>1793</v>
      </c>
      <c r="F2776" s="10" t="s">
        <v>742</v>
      </c>
      <c r="G2776" s="10" t="s">
        <v>743</v>
      </c>
      <c r="H2776" s="10" t="s">
        <v>25</v>
      </c>
      <c r="I2776" s="10" t="s">
        <v>26</v>
      </c>
      <c r="J2776" s="11">
        <f t="shared" si="173"/>
        <v>12000000</v>
      </c>
      <c r="K2776" s="11">
        <f t="shared" si="173"/>
        <v>12000000</v>
      </c>
      <c r="L2776" s="27">
        <f t="shared" si="174"/>
        <v>0</v>
      </c>
      <c r="M2776" s="12">
        <f t="shared" si="175"/>
        <v>0</v>
      </c>
      <c r="N2776" s="12">
        <f t="shared" si="176"/>
        <v>1</v>
      </c>
      <c r="O2776" s="17" t="s">
        <v>2471</v>
      </c>
    </row>
    <row r="2777" spans="1:15" x14ac:dyDescent="0.35">
      <c r="A2777" s="9" t="s">
        <v>27</v>
      </c>
      <c r="B2777" s="9" t="s">
        <v>2470</v>
      </c>
      <c r="C2777" s="9" t="s">
        <v>1821</v>
      </c>
      <c r="D2777" s="9"/>
      <c r="E2777" s="8" t="s">
        <v>1822</v>
      </c>
      <c r="F2777" s="10" t="s">
        <v>1945</v>
      </c>
      <c r="G2777" s="10" t="s">
        <v>1946</v>
      </c>
      <c r="H2777" s="10" t="s">
        <v>25</v>
      </c>
      <c r="I2777" s="10" t="s">
        <v>26</v>
      </c>
      <c r="J2777" s="11">
        <f t="shared" si="173"/>
        <v>2560000</v>
      </c>
      <c r="K2777" s="11">
        <f t="shared" si="173"/>
        <v>2560000</v>
      </c>
      <c r="L2777" s="27">
        <f t="shared" si="174"/>
        <v>0</v>
      </c>
      <c r="M2777" s="12">
        <f t="shared" si="175"/>
        <v>0</v>
      </c>
      <c r="N2777" s="12">
        <f t="shared" si="176"/>
        <v>1</v>
      </c>
      <c r="O2777" s="17" t="s">
        <v>2471</v>
      </c>
    </row>
    <row r="2778" spans="1:15" x14ac:dyDescent="0.35">
      <c r="A2778" s="9" t="s">
        <v>27</v>
      </c>
      <c r="B2778" s="9" t="s">
        <v>2470</v>
      </c>
      <c r="C2778" s="9" t="s">
        <v>1821</v>
      </c>
      <c r="D2778" s="9" t="s">
        <v>49</v>
      </c>
      <c r="E2778" s="8" t="s">
        <v>50</v>
      </c>
      <c r="F2778" s="10" t="s">
        <v>1945</v>
      </c>
      <c r="G2778" s="10" t="s">
        <v>1946</v>
      </c>
      <c r="H2778" s="10" t="s">
        <v>25</v>
      </c>
      <c r="I2778" s="10" t="s">
        <v>26</v>
      </c>
      <c r="J2778" s="11">
        <f t="shared" si="173"/>
        <v>2560000</v>
      </c>
      <c r="K2778" s="11">
        <f t="shared" si="173"/>
        <v>2560000</v>
      </c>
      <c r="L2778" s="27">
        <f t="shared" si="174"/>
        <v>0</v>
      </c>
      <c r="M2778" s="12">
        <f t="shared" si="175"/>
        <v>0</v>
      </c>
      <c r="N2778" s="12">
        <f t="shared" si="176"/>
        <v>1</v>
      </c>
      <c r="O2778" s="17" t="s">
        <v>2471</v>
      </c>
    </row>
    <row r="2779" spans="1:15" x14ac:dyDescent="0.35">
      <c r="A2779" s="9" t="s">
        <v>27</v>
      </c>
      <c r="B2779" s="9" t="s">
        <v>2470</v>
      </c>
      <c r="C2779" s="9" t="s">
        <v>1821</v>
      </c>
      <c r="D2779" s="9" t="s">
        <v>1792</v>
      </c>
      <c r="E2779" s="8" t="s">
        <v>1793</v>
      </c>
      <c r="F2779" s="10" t="s">
        <v>1945</v>
      </c>
      <c r="G2779" s="10" t="s">
        <v>1946</v>
      </c>
      <c r="H2779" s="10" t="s">
        <v>25</v>
      </c>
      <c r="I2779" s="10" t="s">
        <v>26</v>
      </c>
      <c r="J2779" s="11">
        <f t="shared" si="173"/>
        <v>2560000</v>
      </c>
      <c r="K2779" s="11">
        <f t="shared" si="173"/>
        <v>2560000</v>
      </c>
      <c r="L2779" s="27">
        <f t="shared" si="174"/>
        <v>0</v>
      </c>
      <c r="M2779" s="12">
        <f t="shared" si="175"/>
        <v>0</v>
      </c>
      <c r="N2779" s="12">
        <f t="shared" si="176"/>
        <v>1</v>
      </c>
      <c r="O2779" s="17" t="s">
        <v>2471</v>
      </c>
    </row>
    <row r="2780" spans="1:15" x14ac:dyDescent="0.35">
      <c r="A2780" s="9" t="s">
        <v>27</v>
      </c>
      <c r="B2780" s="9" t="s">
        <v>2470</v>
      </c>
      <c r="C2780" s="9" t="s">
        <v>1821</v>
      </c>
      <c r="D2780" s="9" t="s">
        <v>1794</v>
      </c>
      <c r="E2780" s="8" t="s">
        <v>1793</v>
      </c>
      <c r="F2780" s="10" t="s">
        <v>1945</v>
      </c>
      <c r="G2780" s="10" t="s">
        <v>1946</v>
      </c>
      <c r="H2780" s="10" t="s">
        <v>25</v>
      </c>
      <c r="I2780" s="10" t="s">
        <v>26</v>
      </c>
      <c r="J2780" s="11">
        <f t="shared" si="173"/>
        <v>2560000</v>
      </c>
      <c r="K2780" s="11">
        <f t="shared" si="173"/>
        <v>2560000</v>
      </c>
      <c r="L2780" s="27">
        <f t="shared" si="174"/>
        <v>0</v>
      </c>
      <c r="M2780" s="12">
        <f t="shared" si="175"/>
        <v>0</v>
      </c>
      <c r="N2780" s="12">
        <f t="shared" si="176"/>
        <v>1</v>
      </c>
      <c r="O2780" s="17" t="s">
        <v>2471</v>
      </c>
    </row>
    <row r="2781" spans="1:15" x14ac:dyDescent="0.35">
      <c r="A2781" s="9" t="s">
        <v>27</v>
      </c>
      <c r="B2781" s="9" t="s">
        <v>2470</v>
      </c>
      <c r="C2781" s="9" t="s">
        <v>1821</v>
      </c>
      <c r="D2781" s="9" t="s">
        <v>1795</v>
      </c>
      <c r="E2781" s="8" t="s">
        <v>1793</v>
      </c>
      <c r="F2781" s="10" t="s">
        <v>1945</v>
      </c>
      <c r="G2781" s="10" t="s">
        <v>1946</v>
      </c>
      <c r="H2781" s="10" t="s">
        <v>25</v>
      </c>
      <c r="I2781" s="10" t="s">
        <v>26</v>
      </c>
      <c r="J2781" s="11">
        <f t="shared" si="173"/>
        <v>2560000</v>
      </c>
      <c r="K2781" s="11">
        <f t="shared" si="173"/>
        <v>2560000</v>
      </c>
      <c r="L2781" s="27">
        <f t="shared" si="174"/>
        <v>0</v>
      </c>
      <c r="M2781" s="12">
        <f t="shared" si="175"/>
        <v>0</v>
      </c>
      <c r="N2781" s="12">
        <f t="shared" si="176"/>
        <v>1</v>
      </c>
      <c r="O2781" s="17" t="s">
        <v>2471</v>
      </c>
    </row>
    <row r="2782" spans="1:15" x14ac:dyDescent="0.35">
      <c r="A2782" s="9" t="s">
        <v>27</v>
      </c>
      <c r="B2782" s="9" t="s">
        <v>2470</v>
      </c>
      <c r="C2782" s="9" t="s">
        <v>1824</v>
      </c>
      <c r="D2782" s="9"/>
      <c r="E2782" s="8" t="s">
        <v>1825</v>
      </c>
      <c r="F2782" s="10" t="s">
        <v>2501</v>
      </c>
      <c r="G2782" s="10" t="s">
        <v>26</v>
      </c>
      <c r="H2782" s="10" t="s">
        <v>25</v>
      </c>
      <c r="I2782" s="10" t="s">
        <v>26</v>
      </c>
      <c r="J2782" s="11">
        <f t="shared" si="173"/>
        <v>460000</v>
      </c>
      <c r="K2782" s="11">
        <f t="shared" si="173"/>
        <v>0</v>
      </c>
      <c r="L2782" s="27">
        <f t="shared" si="174"/>
        <v>460000</v>
      </c>
      <c r="M2782" s="12">
        <f t="shared" si="175"/>
        <v>1</v>
      </c>
      <c r="N2782" s="12">
        <f t="shared" si="176"/>
        <v>0</v>
      </c>
      <c r="O2782" s="17" t="s">
        <v>2471</v>
      </c>
    </row>
    <row r="2783" spans="1:15" x14ac:dyDescent="0.35">
      <c r="A2783" s="9" t="s">
        <v>27</v>
      </c>
      <c r="B2783" s="9" t="s">
        <v>2470</v>
      </c>
      <c r="C2783" s="9" t="s">
        <v>1824</v>
      </c>
      <c r="D2783" s="9" t="s">
        <v>49</v>
      </c>
      <c r="E2783" s="8" t="s">
        <v>50</v>
      </c>
      <c r="F2783" s="10" t="s">
        <v>2501</v>
      </c>
      <c r="G2783" s="10" t="s">
        <v>26</v>
      </c>
      <c r="H2783" s="10" t="s">
        <v>25</v>
      </c>
      <c r="I2783" s="10" t="s">
        <v>26</v>
      </c>
      <c r="J2783" s="11">
        <f t="shared" si="173"/>
        <v>460000</v>
      </c>
      <c r="K2783" s="11">
        <f t="shared" si="173"/>
        <v>0</v>
      </c>
      <c r="L2783" s="27">
        <f t="shared" si="174"/>
        <v>460000</v>
      </c>
      <c r="M2783" s="12">
        <f t="shared" si="175"/>
        <v>1</v>
      </c>
      <c r="N2783" s="12">
        <f t="shared" si="176"/>
        <v>0</v>
      </c>
      <c r="O2783" s="17" t="s">
        <v>2471</v>
      </c>
    </row>
    <row r="2784" spans="1:15" x14ac:dyDescent="0.35">
      <c r="A2784" s="9" t="s">
        <v>27</v>
      </c>
      <c r="B2784" s="9" t="s">
        <v>2470</v>
      </c>
      <c r="C2784" s="9" t="s">
        <v>1824</v>
      </c>
      <c r="D2784" s="9" t="s">
        <v>1792</v>
      </c>
      <c r="E2784" s="8" t="s">
        <v>1793</v>
      </c>
      <c r="F2784" s="10" t="s">
        <v>2501</v>
      </c>
      <c r="G2784" s="10" t="s">
        <v>26</v>
      </c>
      <c r="H2784" s="10" t="s">
        <v>25</v>
      </c>
      <c r="I2784" s="10" t="s">
        <v>26</v>
      </c>
      <c r="J2784" s="11">
        <f t="shared" si="173"/>
        <v>460000</v>
      </c>
      <c r="K2784" s="11">
        <f t="shared" si="173"/>
        <v>0</v>
      </c>
      <c r="L2784" s="27">
        <f t="shared" si="174"/>
        <v>460000</v>
      </c>
      <c r="M2784" s="12">
        <f t="shared" si="175"/>
        <v>1</v>
      </c>
      <c r="N2784" s="12">
        <f t="shared" si="176"/>
        <v>0</v>
      </c>
      <c r="O2784" s="17" t="s">
        <v>2471</v>
      </c>
    </row>
    <row r="2785" spans="1:15" x14ac:dyDescent="0.35">
      <c r="A2785" s="9" t="s">
        <v>27</v>
      </c>
      <c r="B2785" s="9" t="s">
        <v>2470</v>
      </c>
      <c r="C2785" s="9" t="s">
        <v>1824</v>
      </c>
      <c r="D2785" s="9" t="s">
        <v>1794</v>
      </c>
      <c r="E2785" s="8" t="s">
        <v>1793</v>
      </c>
      <c r="F2785" s="10" t="s">
        <v>2501</v>
      </c>
      <c r="G2785" s="10" t="s">
        <v>26</v>
      </c>
      <c r="H2785" s="10" t="s">
        <v>25</v>
      </c>
      <c r="I2785" s="10" t="s">
        <v>26</v>
      </c>
      <c r="J2785" s="11">
        <f t="shared" si="173"/>
        <v>460000</v>
      </c>
      <c r="K2785" s="11">
        <f t="shared" si="173"/>
        <v>0</v>
      </c>
      <c r="L2785" s="27">
        <f t="shared" si="174"/>
        <v>460000</v>
      </c>
      <c r="M2785" s="12">
        <f t="shared" si="175"/>
        <v>1</v>
      </c>
      <c r="N2785" s="12">
        <f t="shared" si="176"/>
        <v>0</v>
      </c>
      <c r="O2785" s="17" t="s">
        <v>2471</v>
      </c>
    </row>
    <row r="2786" spans="1:15" x14ac:dyDescent="0.35">
      <c r="A2786" s="9" t="s">
        <v>27</v>
      </c>
      <c r="B2786" s="9" t="s">
        <v>2470</v>
      </c>
      <c r="C2786" s="9" t="s">
        <v>1824</v>
      </c>
      <c r="D2786" s="9" t="s">
        <v>1795</v>
      </c>
      <c r="E2786" s="8" t="s">
        <v>1793</v>
      </c>
      <c r="F2786" s="10" t="s">
        <v>2501</v>
      </c>
      <c r="G2786" s="10" t="s">
        <v>26</v>
      </c>
      <c r="H2786" s="10" t="s">
        <v>25</v>
      </c>
      <c r="I2786" s="10" t="s">
        <v>26</v>
      </c>
      <c r="J2786" s="11">
        <f t="shared" si="173"/>
        <v>460000</v>
      </c>
      <c r="K2786" s="11">
        <f t="shared" si="173"/>
        <v>0</v>
      </c>
      <c r="L2786" s="27">
        <f t="shared" si="174"/>
        <v>460000</v>
      </c>
      <c r="M2786" s="12">
        <f t="shared" si="175"/>
        <v>1</v>
      </c>
      <c r="N2786" s="12">
        <f t="shared" si="176"/>
        <v>0</v>
      </c>
      <c r="O2786" s="17" t="s">
        <v>2471</v>
      </c>
    </row>
    <row r="2787" spans="1:15" x14ac:dyDescent="0.35">
      <c r="A2787" s="9" t="s">
        <v>27</v>
      </c>
      <c r="B2787" s="9" t="s">
        <v>2470</v>
      </c>
      <c r="C2787" s="9" t="s">
        <v>1351</v>
      </c>
      <c r="D2787" s="9"/>
      <c r="E2787" s="8" t="s">
        <v>1352</v>
      </c>
      <c r="F2787" s="10" t="s">
        <v>2502</v>
      </c>
      <c r="G2787" s="10" t="s">
        <v>2503</v>
      </c>
      <c r="H2787" s="10" t="s">
        <v>25</v>
      </c>
      <c r="I2787" s="10" t="s">
        <v>26</v>
      </c>
      <c r="J2787" s="11">
        <f t="shared" si="173"/>
        <v>190500000</v>
      </c>
      <c r="K2787" s="11">
        <f t="shared" si="173"/>
        <v>190500000</v>
      </c>
      <c r="L2787" s="27">
        <f t="shared" si="174"/>
        <v>0</v>
      </c>
      <c r="M2787" s="12">
        <f t="shared" si="175"/>
        <v>0</v>
      </c>
      <c r="N2787" s="12">
        <f t="shared" si="176"/>
        <v>1</v>
      </c>
      <c r="O2787" s="17" t="s">
        <v>2471</v>
      </c>
    </row>
    <row r="2788" spans="1:15" x14ac:dyDescent="0.35">
      <c r="A2788" s="9" t="s">
        <v>27</v>
      </c>
      <c r="B2788" s="9" t="s">
        <v>2470</v>
      </c>
      <c r="C2788" s="9" t="s">
        <v>1351</v>
      </c>
      <c r="D2788" s="9" t="s">
        <v>49</v>
      </c>
      <c r="E2788" s="8" t="s">
        <v>50</v>
      </c>
      <c r="F2788" s="10" t="s">
        <v>2502</v>
      </c>
      <c r="G2788" s="10" t="s">
        <v>2503</v>
      </c>
      <c r="H2788" s="10" t="s">
        <v>25</v>
      </c>
      <c r="I2788" s="10" t="s">
        <v>26</v>
      </c>
      <c r="J2788" s="11">
        <f t="shared" si="173"/>
        <v>190500000</v>
      </c>
      <c r="K2788" s="11">
        <f t="shared" si="173"/>
        <v>190500000</v>
      </c>
      <c r="L2788" s="27">
        <f t="shared" si="174"/>
        <v>0</v>
      </c>
      <c r="M2788" s="12">
        <f t="shared" si="175"/>
        <v>0</v>
      </c>
      <c r="N2788" s="12">
        <f t="shared" si="176"/>
        <v>1</v>
      </c>
      <c r="O2788" s="17" t="s">
        <v>2471</v>
      </c>
    </row>
    <row r="2789" spans="1:15" x14ac:dyDescent="0.35">
      <c r="A2789" s="9" t="s">
        <v>27</v>
      </c>
      <c r="B2789" s="9" t="s">
        <v>2470</v>
      </c>
      <c r="C2789" s="9" t="s">
        <v>1351</v>
      </c>
      <c r="D2789" s="9" t="s">
        <v>1792</v>
      </c>
      <c r="E2789" s="8" t="s">
        <v>1793</v>
      </c>
      <c r="F2789" s="10" t="s">
        <v>2502</v>
      </c>
      <c r="G2789" s="10" t="s">
        <v>2503</v>
      </c>
      <c r="H2789" s="10" t="s">
        <v>25</v>
      </c>
      <c r="I2789" s="10" t="s">
        <v>26</v>
      </c>
      <c r="J2789" s="11">
        <f t="shared" si="173"/>
        <v>190500000</v>
      </c>
      <c r="K2789" s="11">
        <f t="shared" si="173"/>
        <v>190500000</v>
      </c>
      <c r="L2789" s="27">
        <f t="shared" si="174"/>
        <v>0</v>
      </c>
      <c r="M2789" s="12">
        <f t="shared" si="175"/>
        <v>0</v>
      </c>
      <c r="N2789" s="12">
        <f t="shared" si="176"/>
        <v>1</v>
      </c>
      <c r="O2789" s="17" t="s">
        <v>2471</v>
      </c>
    </row>
    <row r="2790" spans="1:15" x14ac:dyDescent="0.35">
      <c r="A2790" s="9" t="s">
        <v>27</v>
      </c>
      <c r="B2790" s="9" t="s">
        <v>2470</v>
      </c>
      <c r="C2790" s="9" t="s">
        <v>1351</v>
      </c>
      <c r="D2790" s="9" t="s">
        <v>1794</v>
      </c>
      <c r="E2790" s="8" t="s">
        <v>1793</v>
      </c>
      <c r="F2790" s="10" t="s">
        <v>2502</v>
      </c>
      <c r="G2790" s="10" t="s">
        <v>2503</v>
      </c>
      <c r="H2790" s="10" t="s">
        <v>25</v>
      </c>
      <c r="I2790" s="10" t="s">
        <v>26</v>
      </c>
      <c r="J2790" s="11">
        <f t="shared" si="173"/>
        <v>190500000</v>
      </c>
      <c r="K2790" s="11">
        <f t="shared" si="173"/>
        <v>190500000</v>
      </c>
      <c r="L2790" s="27">
        <f t="shared" si="174"/>
        <v>0</v>
      </c>
      <c r="M2790" s="12">
        <f t="shared" si="175"/>
        <v>0</v>
      </c>
      <c r="N2790" s="12">
        <f t="shared" si="176"/>
        <v>1</v>
      </c>
      <c r="O2790" s="17" t="s">
        <v>2471</v>
      </c>
    </row>
    <row r="2791" spans="1:15" x14ac:dyDescent="0.35">
      <c r="A2791" s="9" t="s">
        <v>27</v>
      </c>
      <c r="B2791" s="9" t="s">
        <v>2470</v>
      </c>
      <c r="C2791" s="9" t="s">
        <v>1351</v>
      </c>
      <c r="D2791" s="9" t="s">
        <v>1795</v>
      </c>
      <c r="E2791" s="8" t="s">
        <v>1793</v>
      </c>
      <c r="F2791" s="10" t="s">
        <v>2502</v>
      </c>
      <c r="G2791" s="10" t="s">
        <v>2503</v>
      </c>
      <c r="H2791" s="10" t="s">
        <v>25</v>
      </c>
      <c r="I2791" s="10" t="s">
        <v>26</v>
      </c>
      <c r="J2791" s="11">
        <f t="shared" si="173"/>
        <v>190500000</v>
      </c>
      <c r="K2791" s="11">
        <f t="shared" si="173"/>
        <v>190500000</v>
      </c>
      <c r="L2791" s="27">
        <f t="shared" si="174"/>
        <v>0</v>
      </c>
      <c r="M2791" s="12">
        <f t="shared" si="175"/>
        <v>0</v>
      </c>
      <c r="N2791" s="12">
        <f t="shared" si="176"/>
        <v>1</v>
      </c>
      <c r="O2791" s="17" t="s">
        <v>2471</v>
      </c>
    </row>
    <row r="2792" spans="1:15" x14ac:dyDescent="0.35">
      <c r="A2792" s="9" t="s">
        <v>27</v>
      </c>
      <c r="B2792" s="9" t="s">
        <v>2470</v>
      </c>
      <c r="C2792" s="9" t="s">
        <v>1387</v>
      </c>
      <c r="D2792" s="9"/>
      <c r="E2792" s="8" t="s">
        <v>1388</v>
      </c>
      <c r="F2792" s="10" t="s">
        <v>2504</v>
      </c>
      <c r="G2792" s="10" t="s">
        <v>26</v>
      </c>
      <c r="H2792" s="10" t="s">
        <v>25</v>
      </c>
      <c r="I2792" s="10" t="s">
        <v>26</v>
      </c>
      <c r="J2792" s="11">
        <f t="shared" si="173"/>
        <v>151000</v>
      </c>
      <c r="K2792" s="11">
        <f t="shared" si="173"/>
        <v>0</v>
      </c>
      <c r="L2792" s="27">
        <f t="shared" si="174"/>
        <v>151000</v>
      </c>
      <c r="M2792" s="12">
        <f t="shared" si="175"/>
        <v>1</v>
      </c>
      <c r="N2792" s="12">
        <f t="shared" si="176"/>
        <v>0</v>
      </c>
      <c r="O2792" s="17" t="s">
        <v>2471</v>
      </c>
    </row>
    <row r="2793" spans="1:15" x14ac:dyDescent="0.35">
      <c r="A2793" s="9" t="s">
        <v>27</v>
      </c>
      <c r="B2793" s="9" t="s">
        <v>2470</v>
      </c>
      <c r="C2793" s="9" t="s">
        <v>1391</v>
      </c>
      <c r="D2793" s="9"/>
      <c r="E2793" s="8" t="s">
        <v>1392</v>
      </c>
      <c r="F2793" s="10" t="s">
        <v>2504</v>
      </c>
      <c r="G2793" s="10" t="s">
        <v>26</v>
      </c>
      <c r="H2793" s="10" t="s">
        <v>25</v>
      </c>
      <c r="I2793" s="10" t="s">
        <v>26</v>
      </c>
      <c r="J2793" s="11">
        <f t="shared" si="173"/>
        <v>151000</v>
      </c>
      <c r="K2793" s="11">
        <f t="shared" si="173"/>
        <v>0</v>
      </c>
      <c r="L2793" s="27">
        <f t="shared" si="174"/>
        <v>151000</v>
      </c>
      <c r="M2793" s="12">
        <f t="shared" si="175"/>
        <v>1</v>
      </c>
      <c r="N2793" s="12">
        <f t="shared" si="176"/>
        <v>0</v>
      </c>
      <c r="O2793" s="17" t="s">
        <v>2471</v>
      </c>
    </row>
    <row r="2794" spans="1:15" x14ac:dyDescent="0.35">
      <c r="A2794" s="9" t="s">
        <v>27</v>
      </c>
      <c r="B2794" s="9" t="s">
        <v>2470</v>
      </c>
      <c r="C2794" s="9" t="s">
        <v>1391</v>
      </c>
      <c r="D2794" s="9" t="s">
        <v>49</v>
      </c>
      <c r="E2794" s="8" t="s">
        <v>50</v>
      </c>
      <c r="F2794" s="10" t="s">
        <v>2504</v>
      </c>
      <c r="G2794" s="10" t="s">
        <v>26</v>
      </c>
      <c r="H2794" s="10" t="s">
        <v>25</v>
      </c>
      <c r="I2794" s="10" t="s">
        <v>26</v>
      </c>
      <c r="J2794" s="11">
        <f t="shared" si="173"/>
        <v>151000</v>
      </c>
      <c r="K2794" s="11">
        <f t="shared" si="173"/>
        <v>0</v>
      </c>
      <c r="L2794" s="27">
        <f t="shared" si="174"/>
        <v>151000</v>
      </c>
      <c r="M2794" s="12">
        <f t="shared" si="175"/>
        <v>1</v>
      </c>
      <c r="N2794" s="12">
        <f t="shared" si="176"/>
        <v>0</v>
      </c>
      <c r="O2794" s="17" t="s">
        <v>2471</v>
      </c>
    </row>
    <row r="2795" spans="1:15" x14ac:dyDescent="0.35">
      <c r="A2795" s="9" t="s">
        <v>27</v>
      </c>
      <c r="B2795" s="9" t="s">
        <v>2470</v>
      </c>
      <c r="C2795" s="9" t="s">
        <v>1391</v>
      </c>
      <c r="D2795" s="9" t="s">
        <v>1792</v>
      </c>
      <c r="E2795" s="8" t="s">
        <v>1793</v>
      </c>
      <c r="F2795" s="10" t="s">
        <v>2504</v>
      </c>
      <c r="G2795" s="10" t="s">
        <v>26</v>
      </c>
      <c r="H2795" s="10" t="s">
        <v>25</v>
      </c>
      <c r="I2795" s="10" t="s">
        <v>26</v>
      </c>
      <c r="J2795" s="11">
        <f t="shared" si="173"/>
        <v>151000</v>
      </c>
      <c r="K2795" s="11">
        <f t="shared" si="173"/>
        <v>0</v>
      </c>
      <c r="L2795" s="27">
        <f t="shared" si="174"/>
        <v>151000</v>
      </c>
      <c r="M2795" s="12">
        <f t="shared" si="175"/>
        <v>1</v>
      </c>
      <c r="N2795" s="12">
        <f t="shared" si="176"/>
        <v>0</v>
      </c>
      <c r="O2795" s="17" t="s">
        <v>2471</v>
      </c>
    </row>
    <row r="2796" spans="1:15" x14ac:dyDescent="0.35">
      <c r="A2796" s="9" t="s">
        <v>27</v>
      </c>
      <c r="B2796" s="9" t="s">
        <v>2470</v>
      </c>
      <c r="C2796" s="9" t="s">
        <v>1391</v>
      </c>
      <c r="D2796" s="9" t="s">
        <v>1794</v>
      </c>
      <c r="E2796" s="8" t="s">
        <v>1793</v>
      </c>
      <c r="F2796" s="10" t="s">
        <v>2504</v>
      </c>
      <c r="G2796" s="10" t="s">
        <v>26</v>
      </c>
      <c r="H2796" s="10" t="s">
        <v>25</v>
      </c>
      <c r="I2796" s="10" t="s">
        <v>26</v>
      </c>
      <c r="J2796" s="11">
        <f t="shared" si="173"/>
        <v>151000</v>
      </c>
      <c r="K2796" s="11">
        <f t="shared" si="173"/>
        <v>0</v>
      </c>
      <c r="L2796" s="27">
        <f t="shared" si="174"/>
        <v>151000</v>
      </c>
      <c r="M2796" s="12">
        <f t="shared" si="175"/>
        <v>1</v>
      </c>
      <c r="N2796" s="12">
        <f t="shared" si="176"/>
        <v>0</v>
      </c>
      <c r="O2796" s="17" t="s">
        <v>2471</v>
      </c>
    </row>
    <row r="2797" spans="1:15" x14ac:dyDescent="0.35">
      <c r="A2797" s="9" t="s">
        <v>27</v>
      </c>
      <c r="B2797" s="9" t="s">
        <v>2470</v>
      </c>
      <c r="C2797" s="9" t="s">
        <v>1391</v>
      </c>
      <c r="D2797" s="9" t="s">
        <v>1795</v>
      </c>
      <c r="E2797" s="8" t="s">
        <v>1793</v>
      </c>
      <c r="F2797" s="10" t="s">
        <v>2504</v>
      </c>
      <c r="G2797" s="10" t="s">
        <v>26</v>
      </c>
      <c r="H2797" s="10" t="s">
        <v>25</v>
      </c>
      <c r="I2797" s="10" t="s">
        <v>26</v>
      </c>
      <c r="J2797" s="11">
        <f t="shared" si="173"/>
        <v>151000</v>
      </c>
      <c r="K2797" s="11">
        <f t="shared" si="173"/>
        <v>0</v>
      </c>
      <c r="L2797" s="27">
        <f t="shared" si="174"/>
        <v>151000</v>
      </c>
      <c r="M2797" s="12">
        <f t="shared" si="175"/>
        <v>1</v>
      </c>
      <c r="N2797" s="12">
        <f t="shared" si="176"/>
        <v>0</v>
      </c>
      <c r="O2797" s="17" t="s">
        <v>2471</v>
      </c>
    </row>
    <row r="2798" spans="1:15" x14ac:dyDescent="0.35">
      <c r="A2798" s="9" t="s">
        <v>27</v>
      </c>
      <c r="B2798" s="9" t="s">
        <v>2470</v>
      </c>
      <c r="C2798" s="9" t="s">
        <v>1600</v>
      </c>
      <c r="D2798" s="9"/>
      <c r="E2798" s="8" t="s">
        <v>1601</v>
      </c>
      <c r="F2798" s="10" t="s">
        <v>2505</v>
      </c>
      <c r="G2798" s="10" t="s">
        <v>2506</v>
      </c>
      <c r="H2798" s="10" t="s">
        <v>25</v>
      </c>
      <c r="I2798" s="10" t="s">
        <v>26</v>
      </c>
      <c r="J2798" s="11">
        <f t="shared" si="173"/>
        <v>4415000</v>
      </c>
      <c r="K2798" s="11">
        <f t="shared" si="173"/>
        <v>4415000</v>
      </c>
      <c r="L2798" s="27">
        <f t="shared" si="174"/>
        <v>0</v>
      </c>
      <c r="M2798" s="12">
        <f t="shared" si="175"/>
        <v>0</v>
      </c>
      <c r="N2798" s="12">
        <f t="shared" si="176"/>
        <v>1</v>
      </c>
      <c r="O2798" s="17" t="s">
        <v>2471</v>
      </c>
    </row>
    <row r="2799" spans="1:15" ht="31" x14ac:dyDescent="0.35">
      <c r="A2799" s="9" t="s">
        <v>27</v>
      </c>
      <c r="B2799" s="9" t="s">
        <v>2470</v>
      </c>
      <c r="C2799" s="9" t="s">
        <v>1647</v>
      </c>
      <c r="D2799" s="9"/>
      <c r="E2799" s="8" t="s">
        <v>1648</v>
      </c>
      <c r="F2799" s="10" t="s">
        <v>2505</v>
      </c>
      <c r="G2799" s="10" t="s">
        <v>2506</v>
      </c>
      <c r="H2799" s="10" t="s">
        <v>25</v>
      </c>
      <c r="I2799" s="10" t="s">
        <v>26</v>
      </c>
      <c r="J2799" s="11">
        <f t="shared" si="173"/>
        <v>4415000</v>
      </c>
      <c r="K2799" s="11">
        <f t="shared" si="173"/>
        <v>4415000</v>
      </c>
      <c r="L2799" s="27">
        <f t="shared" si="174"/>
        <v>0</v>
      </c>
      <c r="M2799" s="12">
        <f t="shared" si="175"/>
        <v>0</v>
      </c>
      <c r="N2799" s="12">
        <f t="shared" si="176"/>
        <v>1</v>
      </c>
      <c r="O2799" s="17" t="s">
        <v>2471</v>
      </c>
    </row>
    <row r="2800" spans="1:15" ht="31" x14ac:dyDescent="0.35">
      <c r="A2800" s="9" t="s">
        <v>27</v>
      </c>
      <c r="B2800" s="9" t="s">
        <v>2470</v>
      </c>
      <c r="C2800" s="9" t="s">
        <v>1651</v>
      </c>
      <c r="D2800" s="9"/>
      <c r="E2800" s="8" t="s">
        <v>1652</v>
      </c>
      <c r="F2800" s="10" t="s">
        <v>2505</v>
      </c>
      <c r="G2800" s="10" t="s">
        <v>2506</v>
      </c>
      <c r="H2800" s="10" t="s">
        <v>25</v>
      </c>
      <c r="I2800" s="10" t="s">
        <v>26</v>
      </c>
      <c r="J2800" s="11">
        <f t="shared" si="173"/>
        <v>4415000</v>
      </c>
      <c r="K2800" s="11">
        <f t="shared" si="173"/>
        <v>4415000</v>
      </c>
      <c r="L2800" s="27">
        <f t="shared" si="174"/>
        <v>0</v>
      </c>
      <c r="M2800" s="12">
        <f t="shared" si="175"/>
        <v>0</v>
      </c>
      <c r="N2800" s="12">
        <f t="shared" si="176"/>
        <v>1</v>
      </c>
      <c r="O2800" s="17" t="s">
        <v>2471</v>
      </c>
    </row>
    <row r="2801" spans="1:15" x14ac:dyDescent="0.35">
      <c r="A2801" s="9" t="s">
        <v>27</v>
      </c>
      <c r="B2801" s="9" t="s">
        <v>2470</v>
      </c>
      <c r="C2801" s="9" t="s">
        <v>1651</v>
      </c>
      <c r="D2801" s="9" t="s">
        <v>49</v>
      </c>
      <c r="E2801" s="8" t="s">
        <v>50</v>
      </c>
      <c r="F2801" s="10" t="s">
        <v>2505</v>
      </c>
      <c r="G2801" s="10" t="s">
        <v>2506</v>
      </c>
      <c r="H2801" s="10" t="s">
        <v>25</v>
      </c>
      <c r="I2801" s="10" t="s">
        <v>26</v>
      </c>
      <c r="J2801" s="11">
        <f t="shared" si="173"/>
        <v>4415000</v>
      </c>
      <c r="K2801" s="11">
        <f t="shared" si="173"/>
        <v>4415000</v>
      </c>
      <c r="L2801" s="27">
        <f t="shared" si="174"/>
        <v>0</v>
      </c>
      <c r="M2801" s="12">
        <f t="shared" si="175"/>
        <v>0</v>
      </c>
      <c r="N2801" s="12">
        <f t="shared" si="176"/>
        <v>1</v>
      </c>
      <c r="O2801" s="17" t="s">
        <v>2471</v>
      </c>
    </row>
    <row r="2802" spans="1:15" x14ac:dyDescent="0.35">
      <c r="A2802" s="9" t="s">
        <v>27</v>
      </c>
      <c r="B2802" s="9" t="s">
        <v>2470</v>
      </c>
      <c r="C2802" s="9" t="s">
        <v>1651</v>
      </c>
      <c r="D2802" s="9" t="s">
        <v>1792</v>
      </c>
      <c r="E2802" s="8" t="s">
        <v>1793</v>
      </c>
      <c r="F2802" s="10" t="s">
        <v>2505</v>
      </c>
      <c r="G2802" s="10" t="s">
        <v>2506</v>
      </c>
      <c r="H2802" s="10" t="s">
        <v>25</v>
      </c>
      <c r="I2802" s="10" t="s">
        <v>26</v>
      </c>
      <c r="J2802" s="11">
        <f t="shared" si="173"/>
        <v>4415000</v>
      </c>
      <c r="K2802" s="11">
        <f t="shared" si="173"/>
        <v>4415000</v>
      </c>
      <c r="L2802" s="27">
        <f t="shared" si="174"/>
        <v>0</v>
      </c>
      <c r="M2802" s="12">
        <f t="shared" si="175"/>
        <v>0</v>
      </c>
      <c r="N2802" s="12">
        <f t="shared" si="176"/>
        <v>1</v>
      </c>
      <c r="O2802" s="17" t="s">
        <v>2471</v>
      </c>
    </row>
    <row r="2803" spans="1:15" x14ac:dyDescent="0.35">
      <c r="A2803" s="9" t="s">
        <v>27</v>
      </c>
      <c r="B2803" s="9" t="s">
        <v>2470</v>
      </c>
      <c r="C2803" s="9" t="s">
        <v>1651</v>
      </c>
      <c r="D2803" s="9" t="s">
        <v>1794</v>
      </c>
      <c r="E2803" s="8" t="s">
        <v>1793</v>
      </c>
      <c r="F2803" s="10" t="s">
        <v>2505</v>
      </c>
      <c r="G2803" s="10" t="s">
        <v>2506</v>
      </c>
      <c r="H2803" s="10" t="s">
        <v>25</v>
      </c>
      <c r="I2803" s="10" t="s">
        <v>26</v>
      </c>
      <c r="J2803" s="11">
        <f t="shared" si="173"/>
        <v>4415000</v>
      </c>
      <c r="K2803" s="11">
        <f t="shared" si="173"/>
        <v>4415000</v>
      </c>
      <c r="L2803" s="27">
        <f t="shared" si="174"/>
        <v>0</v>
      </c>
      <c r="M2803" s="12">
        <f t="shared" si="175"/>
        <v>0</v>
      </c>
      <c r="N2803" s="12">
        <f t="shared" si="176"/>
        <v>1</v>
      </c>
      <c r="O2803" s="17" t="s">
        <v>2471</v>
      </c>
    </row>
    <row r="2804" spans="1:15" x14ac:dyDescent="0.35">
      <c r="A2804" s="9" t="s">
        <v>27</v>
      </c>
      <c r="B2804" s="9" t="s">
        <v>2470</v>
      </c>
      <c r="C2804" s="9" t="s">
        <v>1651</v>
      </c>
      <c r="D2804" s="9" t="s">
        <v>1795</v>
      </c>
      <c r="E2804" s="8" t="s">
        <v>1793</v>
      </c>
      <c r="F2804" s="10" t="s">
        <v>2505</v>
      </c>
      <c r="G2804" s="10" t="s">
        <v>2506</v>
      </c>
      <c r="H2804" s="10" t="s">
        <v>25</v>
      </c>
      <c r="I2804" s="10" t="s">
        <v>26</v>
      </c>
      <c r="J2804" s="11">
        <f t="shared" si="173"/>
        <v>4415000</v>
      </c>
      <c r="K2804" s="11">
        <f t="shared" si="173"/>
        <v>4415000</v>
      </c>
      <c r="L2804" s="27">
        <f t="shared" si="174"/>
        <v>0</v>
      </c>
      <c r="M2804" s="12">
        <f t="shared" si="175"/>
        <v>0</v>
      </c>
      <c r="N2804" s="12">
        <f t="shared" si="176"/>
        <v>1</v>
      </c>
      <c r="O2804" s="17" t="s">
        <v>2471</v>
      </c>
    </row>
    <row r="2805" spans="1:15" x14ac:dyDescent="0.35">
      <c r="A2805" s="9" t="s">
        <v>27</v>
      </c>
      <c r="B2805" s="9" t="s">
        <v>2507</v>
      </c>
      <c r="C2805" s="9"/>
      <c r="D2805" s="9"/>
      <c r="E2805" s="8" t="s">
        <v>2508</v>
      </c>
      <c r="F2805" s="10" t="s">
        <v>2509</v>
      </c>
      <c r="G2805" s="10" t="s">
        <v>2510</v>
      </c>
      <c r="H2805" s="10" t="s">
        <v>2511</v>
      </c>
      <c r="I2805" s="10" t="s">
        <v>2512</v>
      </c>
      <c r="J2805" s="11">
        <f t="shared" si="173"/>
        <v>7015855781</v>
      </c>
      <c r="K2805" s="11">
        <f t="shared" si="173"/>
        <v>5638927075</v>
      </c>
      <c r="L2805" s="27">
        <f t="shared" si="174"/>
        <v>1376928706</v>
      </c>
      <c r="M2805" s="12">
        <f t="shared" si="175"/>
        <v>0.19625955107699497</v>
      </c>
      <c r="N2805" s="12">
        <f t="shared" si="176"/>
        <v>0.803740448923005</v>
      </c>
      <c r="O2805" s="17" t="s">
        <v>2508</v>
      </c>
    </row>
    <row r="2806" spans="1:15" ht="31" x14ac:dyDescent="0.35">
      <c r="A2806" s="9" t="s">
        <v>27</v>
      </c>
      <c r="B2806" s="9" t="s">
        <v>2507</v>
      </c>
      <c r="C2806" s="9" t="s">
        <v>35</v>
      </c>
      <c r="D2806" s="9"/>
      <c r="E2806" s="8" t="s">
        <v>36</v>
      </c>
      <c r="F2806" s="10" t="s">
        <v>2513</v>
      </c>
      <c r="G2806" s="10" t="s">
        <v>2514</v>
      </c>
      <c r="H2806" s="10" t="s">
        <v>2511</v>
      </c>
      <c r="I2806" s="10" t="s">
        <v>2512</v>
      </c>
      <c r="J2806" s="11">
        <f t="shared" si="173"/>
        <v>6012288781</v>
      </c>
      <c r="K2806" s="11">
        <f t="shared" si="173"/>
        <v>4681293820</v>
      </c>
      <c r="L2806" s="27">
        <f t="shared" si="174"/>
        <v>1330994961</v>
      </c>
      <c r="M2806" s="12">
        <f t="shared" si="175"/>
        <v>0.22137908032731271</v>
      </c>
      <c r="N2806" s="12">
        <f t="shared" si="176"/>
        <v>0.77862091967268732</v>
      </c>
      <c r="O2806" s="17" t="s">
        <v>2508</v>
      </c>
    </row>
    <row r="2807" spans="1:15" x14ac:dyDescent="0.35">
      <c r="A2807" s="9" t="s">
        <v>27</v>
      </c>
      <c r="B2807" s="9" t="s">
        <v>2507</v>
      </c>
      <c r="C2807" s="9" t="s">
        <v>1693</v>
      </c>
      <c r="D2807" s="9"/>
      <c r="E2807" s="8" t="s">
        <v>1694</v>
      </c>
      <c r="F2807" s="10" t="s">
        <v>2513</v>
      </c>
      <c r="G2807" s="10" t="s">
        <v>2514</v>
      </c>
      <c r="H2807" s="10" t="s">
        <v>2511</v>
      </c>
      <c r="I2807" s="10" t="s">
        <v>2512</v>
      </c>
      <c r="J2807" s="11">
        <f t="shared" si="173"/>
        <v>6012288781</v>
      </c>
      <c r="K2807" s="11">
        <f t="shared" si="173"/>
        <v>4681293820</v>
      </c>
      <c r="L2807" s="27">
        <f t="shared" si="174"/>
        <v>1330994961</v>
      </c>
      <c r="M2807" s="12">
        <f t="shared" si="175"/>
        <v>0.22137908032731271</v>
      </c>
      <c r="N2807" s="12">
        <f t="shared" si="176"/>
        <v>0.77862091967268732</v>
      </c>
      <c r="O2807" s="17" t="s">
        <v>2508</v>
      </c>
    </row>
    <row r="2808" spans="1:15" x14ac:dyDescent="0.35">
      <c r="A2808" s="9" t="s">
        <v>27</v>
      </c>
      <c r="B2808" s="9" t="s">
        <v>2507</v>
      </c>
      <c r="C2808" s="9" t="s">
        <v>1697</v>
      </c>
      <c r="D2808" s="9"/>
      <c r="E2808" s="8" t="s">
        <v>1698</v>
      </c>
      <c r="F2808" s="10" t="s">
        <v>2513</v>
      </c>
      <c r="G2808" s="10" t="s">
        <v>2514</v>
      </c>
      <c r="H2808" s="10" t="s">
        <v>2511</v>
      </c>
      <c r="I2808" s="10" t="s">
        <v>2512</v>
      </c>
      <c r="J2808" s="11">
        <f t="shared" si="173"/>
        <v>6012288781</v>
      </c>
      <c r="K2808" s="11">
        <f t="shared" si="173"/>
        <v>4681293820</v>
      </c>
      <c r="L2808" s="27">
        <f t="shared" si="174"/>
        <v>1330994961</v>
      </c>
      <c r="M2808" s="12">
        <f t="shared" si="175"/>
        <v>0.22137908032731271</v>
      </c>
      <c r="N2808" s="12">
        <f t="shared" si="176"/>
        <v>0.77862091967268732</v>
      </c>
      <c r="O2808" s="17" t="s">
        <v>2508</v>
      </c>
    </row>
    <row r="2809" spans="1:15" x14ac:dyDescent="0.35">
      <c r="A2809" s="9" t="s">
        <v>27</v>
      </c>
      <c r="B2809" s="9" t="s">
        <v>2507</v>
      </c>
      <c r="C2809" s="9" t="s">
        <v>1697</v>
      </c>
      <c r="D2809" s="9" t="s">
        <v>164</v>
      </c>
      <c r="E2809" s="8" t="s">
        <v>165</v>
      </c>
      <c r="F2809" s="10" t="s">
        <v>2515</v>
      </c>
      <c r="G2809" s="10" t="s">
        <v>2516</v>
      </c>
      <c r="H2809" s="10" t="s">
        <v>25</v>
      </c>
      <c r="I2809" s="10" t="s">
        <v>26</v>
      </c>
      <c r="J2809" s="11">
        <f t="shared" si="173"/>
        <v>3123487688</v>
      </c>
      <c r="K2809" s="11">
        <f t="shared" si="173"/>
        <v>2646142116</v>
      </c>
      <c r="L2809" s="27">
        <f t="shared" si="174"/>
        <v>477345572</v>
      </c>
      <c r="M2809" s="12">
        <f t="shared" si="175"/>
        <v>0.15282454092388278</v>
      </c>
      <c r="N2809" s="12">
        <f t="shared" si="176"/>
        <v>0.84717545907611724</v>
      </c>
      <c r="O2809" s="17" t="s">
        <v>2508</v>
      </c>
    </row>
    <row r="2810" spans="1:15" x14ac:dyDescent="0.35">
      <c r="A2810" s="9" t="s">
        <v>27</v>
      </c>
      <c r="B2810" s="9" t="s">
        <v>2507</v>
      </c>
      <c r="C2810" s="9" t="s">
        <v>1697</v>
      </c>
      <c r="D2810" s="9" t="s">
        <v>1701</v>
      </c>
      <c r="E2810" s="8" t="s">
        <v>1702</v>
      </c>
      <c r="F2810" s="10" t="s">
        <v>2515</v>
      </c>
      <c r="G2810" s="10" t="s">
        <v>2516</v>
      </c>
      <c r="H2810" s="10" t="s">
        <v>25</v>
      </c>
      <c r="I2810" s="10" t="s">
        <v>26</v>
      </c>
      <c r="J2810" s="11">
        <f t="shared" si="173"/>
        <v>3123487688</v>
      </c>
      <c r="K2810" s="11">
        <f t="shared" si="173"/>
        <v>2646142116</v>
      </c>
      <c r="L2810" s="27">
        <f t="shared" si="174"/>
        <v>477345572</v>
      </c>
      <c r="M2810" s="12">
        <f t="shared" si="175"/>
        <v>0.15282454092388278</v>
      </c>
      <c r="N2810" s="12">
        <f t="shared" si="176"/>
        <v>0.84717545907611724</v>
      </c>
      <c r="O2810" s="17" t="s">
        <v>2508</v>
      </c>
    </row>
    <row r="2811" spans="1:15" x14ac:dyDescent="0.35">
      <c r="A2811" s="9" t="s">
        <v>27</v>
      </c>
      <c r="B2811" s="9" t="s">
        <v>2507</v>
      </c>
      <c r="C2811" s="9" t="s">
        <v>1697</v>
      </c>
      <c r="D2811" s="9" t="s">
        <v>1703</v>
      </c>
      <c r="E2811" s="8" t="s">
        <v>1702</v>
      </c>
      <c r="F2811" s="10" t="s">
        <v>2515</v>
      </c>
      <c r="G2811" s="10" t="s">
        <v>2516</v>
      </c>
      <c r="H2811" s="10" t="s">
        <v>25</v>
      </c>
      <c r="I2811" s="10" t="s">
        <v>26</v>
      </c>
      <c r="J2811" s="11">
        <f t="shared" si="173"/>
        <v>3123487688</v>
      </c>
      <c r="K2811" s="11">
        <f t="shared" si="173"/>
        <v>2646142116</v>
      </c>
      <c r="L2811" s="27">
        <f t="shared" si="174"/>
        <v>477345572</v>
      </c>
      <c r="M2811" s="12">
        <f t="shared" si="175"/>
        <v>0.15282454092388278</v>
      </c>
      <c r="N2811" s="12">
        <f t="shared" si="176"/>
        <v>0.84717545907611724</v>
      </c>
      <c r="O2811" s="17" t="s">
        <v>2508</v>
      </c>
    </row>
    <row r="2812" spans="1:15" x14ac:dyDescent="0.35">
      <c r="A2812" s="9" t="s">
        <v>27</v>
      </c>
      <c r="B2812" s="9" t="s">
        <v>2507</v>
      </c>
      <c r="C2812" s="9" t="s">
        <v>1697</v>
      </c>
      <c r="D2812" s="9" t="s">
        <v>1704</v>
      </c>
      <c r="E2812" s="8" t="s">
        <v>1702</v>
      </c>
      <c r="F2812" s="10" t="s">
        <v>2515</v>
      </c>
      <c r="G2812" s="10" t="s">
        <v>2516</v>
      </c>
      <c r="H2812" s="10" t="s">
        <v>25</v>
      </c>
      <c r="I2812" s="10" t="s">
        <v>26</v>
      </c>
      <c r="J2812" s="11">
        <f t="shared" si="173"/>
        <v>3123487688</v>
      </c>
      <c r="K2812" s="11">
        <f t="shared" si="173"/>
        <v>2646142116</v>
      </c>
      <c r="L2812" s="27">
        <f t="shared" si="174"/>
        <v>477345572</v>
      </c>
      <c r="M2812" s="12">
        <f t="shared" si="175"/>
        <v>0.15282454092388278</v>
      </c>
      <c r="N2812" s="12">
        <f t="shared" si="176"/>
        <v>0.84717545907611724</v>
      </c>
      <c r="O2812" s="17" t="s">
        <v>2508</v>
      </c>
    </row>
    <row r="2813" spans="1:15" x14ac:dyDescent="0.35">
      <c r="A2813" s="9" t="s">
        <v>27</v>
      </c>
      <c r="B2813" s="9" t="s">
        <v>2507</v>
      </c>
      <c r="C2813" s="9" t="s">
        <v>1697</v>
      </c>
      <c r="D2813" s="9" t="s">
        <v>49</v>
      </c>
      <c r="E2813" s="8" t="s">
        <v>50</v>
      </c>
      <c r="F2813" s="10" t="s">
        <v>2517</v>
      </c>
      <c r="G2813" s="10" t="s">
        <v>2518</v>
      </c>
      <c r="H2813" s="10" t="s">
        <v>25</v>
      </c>
      <c r="I2813" s="10" t="s">
        <v>26</v>
      </c>
      <c r="J2813" s="11">
        <f t="shared" si="173"/>
        <v>2439667184</v>
      </c>
      <c r="K2813" s="11">
        <f t="shared" si="173"/>
        <v>1758263305</v>
      </c>
      <c r="L2813" s="27">
        <f t="shared" si="174"/>
        <v>681403879</v>
      </c>
      <c r="M2813" s="12">
        <f t="shared" si="175"/>
        <v>0.27930198162635939</v>
      </c>
      <c r="N2813" s="12">
        <f t="shared" si="176"/>
        <v>0.72069801837364056</v>
      </c>
      <c r="O2813" s="17" t="s">
        <v>2508</v>
      </c>
    </row>
    <row r="2814" spans="1:15" x14ac:dyDescent="0.35">
      <c r="A2814" s="9" t="s">
        <v>27</v>
      </c>
      <c r="B2814" s="9" t="s">
        <v>2507</v>
      </c>
      <c r="C2814" s="9" t="s">
        <v>1697</v>
      </c>
      <c r="D2814" s="9" t="s">
        <v>1707</v>
      </c>
      <c r="E2814" s="8" t="s">
        <v>1708</v>
      </c>
      <c r="F2814" s="10" t="s">
        <v>2517</v>
      </c>
      <c r="G2814" s="10" t="s">
        <v>2518</v>
      </c>
      <c r="H2814" s="10" t="s">
        <v>25</v>
      </c>
      <c r="I2814" s="10" t="s">
        <v>26</v>
      </c>
      <c r="J2814" s="11">
        <f t="shared" si="173"/>
        <v>2439667184</v>
      </c>
      <c r="K2814" s="11">
        <f t="shared" si="173"/>
        <v>1758263305</v>
      </c>
      <c r="L2814" s="27">
        <f t="shared" si="174"/>
        <v>681403879</v>
      </c>
      <c r="M2814" s="12">
        <f t="shared" si="175"/>
        <v>0.27930198162635939</v>
      </c>
      <c r="N2814" s="12">
        <f t="shared" si="176"/>
        <v>0.72069801837364056</v>
      </c>
      <c r="O2814" s="17" t="s">
        <v>2508</v>
      </c>
    </row>
    <row r="2815" spans="1:15" x14ac:dyDescent="0.35">
      <c r="A2815" s="9" t="s">
        <v>27</v>
      </c>
      <c r="B2815" s="9" t="s">
        <v>2507</v>
      </c>
      <c r="C2815" s="9" t="s">
        <v>1697</v>
      </c>
      <c r="D2815" s="9" t="s">
        <v>1709</v>
      </c>
      <c r="E2815" s="8" t="s">
        <v>1708</v>
      </c>
      <c r="F2815" s="10" t="s">
        <v>2517</v>
      </c>
      <c r="G2815" s="10" t="s">
        <v>2518</v>
      </c>
      <c r="H2815" s="10" t="s">
        <v>25</v>
      </c>
      <c r="I2815" s="10" t="s">
        <v>26</v>
      </c>
      <c r="J2815" s="11">
        <f t="shared" si="173"/>
        <v>2439667184</v>
      </c>
      <c r="K2815" s="11">
        <f t="shared" si="173"/>
        <v>1758263305</v>
      </c>
      <c r="L2815" s="27">
        <f t="shared" si="174"/>
        <v>681403879</v>
      </c>
      <c r="M2815" s="12">
        <f t="shared" si="175"/>
        <v>0.27930198162635939</v>
      </c>
      <c r="N2815" s="12">
        <f t="shared" si="176"/>
        <v>0.72069801837364056</v>
      </c>
      <c r="O2815" s="17" t="s">
        <v>2508</v>
      </c>
    </row>
    <row r="2816" spans="1:15" x14ac:dyDescent="0.35">
      <c r="A2816" s="9" t="s">
        <v>27</v>
      </c>
      <c r="B2816" s="9" t="s">
        <v>2507</v>
      </c>
      <c r="C2816" s="9" t="s">
        <v>1697</v>
      </c>
      <c r="D2816" s="9" t="s">
        <v>1710</v>
      </c>
      <c r="E2816" s="8" t="s">
        <v>1708</v>
      </c>
      <c r="F2816" s="10" t="s">
        <v>2517</v>
      </c>
      <c r="G2816" s="10" t="s">
        <v>2518</v>
      </c>
      <c r="H2816" s="10" t="s">
        <v>25</v>
      </c>
      <c r="I2816" s="10" t="s">
        <v>26</v>
      </c>
      <c r="J2816" s="11">
        <f t="shared" si="173"/>
        <v>2439667184</v>
      </c>
      <c r="K2816" s="11">
        <f t="shared" si="173"/>
        <v>1758263305</v>
      </c>
      <c r="L2816" s="27">
        <f t="shared" si="174"/>
        <v>681403879</v>
      </c>
      <c r="M2816" s="12">
        <f t="shared" si="175"/>
        <v>0.27930198162635939</v>
      </c>
      <c r="N2816" s="12">
        <f t="shared" si="176"/>
        <v>0.72069801837364056</v>
      </c>
      <c r="O2816" s="17" t="s">
        <v>2508</v>
      </c>
    </row>
    <row r="2817" spans="1:15" x14ac:dyDescent="0.35">
      <c r="A2817" s="9" t="s">
        <v>27</v>
      </c>
      <c r="B2817" s="9" t="s">
        <v>2507</v>
      </c>
      <c r="C2817" s="9" t="s">
        <v>1697</v>
      </c>
      <c r="D2817" s="9" t="s">
        <v>370</v>
      </c>
      <c r="E2817" s="8" t="s">
        <v>371</v>
      </c>
      <c r="F2817" s="10" t="s">
        <v>25</v>
      </c>
      <c r="G2817" s="10" t="s">
        <v>26</v>
      </c>
      <c r="H2817" s="10" t="s">
        <v>2519</v>
      </c>
      <c r="I2817" s="10" t="s">
        <v>2520</v>
      </c>
      <c r="J2817" s="11">
        <f t="shared" si="173"/>
        <v>349133909</v>
      </c>
      <c r="K2817" s="11">
        <f t="shared" si="173"/>
        <v>186442025</v>
      </c>
      <c r="L2817" s="27">
        <f t="shared" si="174"/>
        <v>162691884</v>
      </c>
      <c r="M2817" s="12">
        <f t="shared" si="175"/>
        <v>0.46598706056935879</v>
      </c>
      <c r="N2817" s="12">
        <f t="shared" si="176"/>
        <v>0.53401293943064121</v>
      </c>
      <c r="O2817" s="17" t="s">
        <v>2508</v>
      </c>
    </row>
    <row r="2818" spans="1:15" x14ac:dyDescent="0.35">
      <c r="A2818" s="9" t="s">
        <v>27</v>
      </c>
      <c r="B2818" s="9" t="s">
        <v>2507</v>
      </c>
      <c r="C2818" s="9" t="s">
        <v>1697</v>
      </c>
      <c r="D2818" s="9" t="s">
        <v>1713</v>
      </c>
      <c r="E2818" s="8" t="s">
        <v>1714</v>
      </c>
      <c r="F2818" s="10" t="s">
        <v>25</v>
      </c>
      <c r="G2818" s="10" t="s">
        <v>26</v>
      </c>
      <c r="H2818" s="10" t="s">
        <v>2519</v>
      </c>
      <c r="I2818" s="10" t="s">
        <v>2520</v>
      </c>
      <c r="J2818" s="11">
        <f t="shared" si="173"/>
        <v>349133909</v>
      </c>
      <c r="K2818" s="11">
        <f t="shared" si="173"/>
        <v>186442025</v>
      </c>
      <c r="L2818" s="27">
        <f t="shared" si="174"/>
        <v>162691884</v>
      </c>
      <c r="M2818" s="12">
        <f t="shared" si="175"/>
        <v>0.46598706056935879</v>
      </c>
      <c r="N2818" s="12">
        <f t="shared" si="176"/>
        <v>0.53401293943064121</v>
      </c>
      <c r="O2818" s="17" t="s">
        <v>2508</v>
      </c>
    </row>
    <row r="2819" spans="1:15" x14ac:dyDescent="0.35">
      <c r="A2819" s="9" t="s">
        <v>27</v>
      </c>
      <c r="B2819" s="9" t="s">
        <v>2507</v>
      </c>
      <c r="C2819" s="9" t="s">
        <v>1697</v>
      </c>
      <c r="D2819" s="9" t="s">
        <v>1715</v>
      </c>
      <c r="E2819" s="8" t="s">
        <v>1714</v>
      </c>
      <c r="F2819" s="10" t="s">
        <v>25</v>
      </c>
      <c r="G2819" s="10" t="s">
        <v>26</v>
      </c>
      <c r="H2819" s="10" t="s">
        <v>2519</v>
      </c>
      <c r="I2819" s="10" t="s">
        <v>2520</v>
      </c>
      <c r="J2819" s="11">
        <f t="shared" si="173"/>
        <v>349133909</v>
      </c>
      <c r="K2819" s="11">
        <f t="shared" si="173"/>
        <v>186442025</v>
      </c>
      <c r="L2819" s="27">
        <f t="shared" si="174"/>
        <v>162691884</v>
      </c>
      <c r="M2819" s="12">
        <f t="shared" si="175"/>
        <v>0.46598706056935879</v>
      </c>
      <c r="N2819" s="12">
        <f t="shared" si="176"/>
        <v>0.53401293943064121</v>
      </c>
      <c r="O2819" s="17" t="s">
        <v>2508</v>
      </c>
    </row>
    <row r="2820" spans="1:15" x14ac:dyDescent="0.35">
      <c r="A2820" s="9" t="s">
        <v>27</v>
      </c>
      <c r="B2820" s="9" t="s">
        <v>2507</v>
      </c>
      <c r="C2820" s="9" t="s">
        <v>1697</v>
      </c>
      <c r="D2820" s="9" t="s">
        <v>1716</v>
      </c>
      <c r="E2820" s="8" t="s">
        <v>1714</v>
      </c>
      <c r="F2820" s="10" t="s">
        <v>25</v>
      </c>
      <c r="G2820" s="10" t="s">
        <v>26</v>
      </c>
      <c r="H2820" s="10" t="s">
        <v>2519</v>
      </c>
      <c r="I2820" s="10" t="s">
        <v>2520</v>
      </c>
      <c r="J2820" s="11">
        <f t="shared" si="173"/>
        <v>349133909</v>
      </c>
      <c r="K2820" s="11">
        <f t="shared" si="173"/>
        <v>186442025</v>
      </c>
      <c r="L2820" s="27">
        <f t="shared" si="174"/>
        <v>162691884</v>
      </c>
      <c r="M2820" s="12">
        <f t="shared" si="175"/>
        <v>0.46598706056935879</v>
      </c>
      <c r="N2820" s="12">
        <f t="shared" si="176"/>
        <v>0.53401293943064121</v>
      </c>
      <c r="O2820" s="17" t="s">
        <v>2508</v>
      </c>
    </row>
    <row r="2821" spans="1:15" x14ac:dyDescent="0.35">
      <c r="A2821" s="9" t="s">
        <v>27</v>
      </c>
      <c r="B2821" s="9" t="s">
        <v>2507</v>
      </c>
      <c r="C2821" s="9" t="s">
        <v>1697</v>
      </c>
      <c r="D2821" s="9" t="s">
        <v>544</v>
      </c>
      <c r="E2821" s="8" t="s">
        <v>545</v>
      </c>
      <c r="F2821" s="10" t="s">
        <v>25</v>
      </c>
      <c r="G2821" s="10" t="s">
        <v>26</v>
      </c>
      <c r="H2821" s="10" t="s">
        <v>682</v>
      </c>
      <c r="I2821" s="10" t="s">
        <v>2521</v>
      </c>
      <c r="J2821" s="11">
        <f t="shared" si="173"/>
        <v>100000000</v>
      </c>
      <c r="K2821" s="11">
        <f t="shared" si="173"/>
        <v>90446374</v>
      </c>
      <c r="L2821" s="27">
        <f t="shared" si="174"/>
        <v>9553626</v>
      </c>
      <c r="M2821" s="12">
        <f t="shared" si="175"/>
        <v>9.5536259999999998E-2</v>
      </c>
      <c r="N2821" s="12">
        <f t="shared" si="176"/>
        <v>0.90446373999999996</v>
      </c>
      <c r="O2821" s="17" t="s">
        <v>2508</v>
      </c>
    </row>
    <row r="2822" spans="1:15" x14ac:dyDescent="0.35">
      <c r="A2822" s="9" t="s">
        <v>27</v>
      </c>
      <c r="B2822" s="9" t="s">
        <v>2507</v>
      </c>
      <c r="C2822" s="9" t="s">
        <v>1697</v>
      </c>
      <c r="D2822" s="9" t="s">
        <v>1719</v>
      </c>
      <c r="E2822" s="8" t="s">
        <v>1720</v>
      </c>
      <c r="F2822" s="10" t="s">
        <v>25</v>
      </c>
      <c r="G2822" s="10" t="s">
        <v>26</v>
      </c>
      <c r="H2822" s="10" t="s">
        <v>682</v>
      </c>
      <c r="I2822" s="10" t="s">
        <v>2521</v>
      </c>
      <c r="J2822" s="11">
        <f t="shared" si="173"/>
        <v>100000000</v>
      </c>
      <c r="K2822" s="11">
        <f t="shared" si="173"/>
        <v>90446374</v>
      </c>
      <c r="L2822" s="27">
        <f t="shared" si="174"/>
        <v>9553626</v>
      </c>
      <c r="M2822" s="12">
        <f t="shared" si="175"/>
        <v>9.5536259999999998E-2</v>
      </c>
      <c r="N2822" s="12">
        <f t="shared" si="176"/>
        <v>0.90446373999999996</v>
      </c>
      <c r="O2822" s="17" t="s">
        <v>2508</v>
      </c>
    </row>
    <row r="2823" spans="1:15" x14ac:dyDescent="0.35">
      <c r="A2823" s="9" t="s">
        <v>27</v>
      </c>
      <c r="B2823" s="9" t="s">
        <v>2507</v>
      </c>
      <c r="C2823" s="9" t="s">
        <v>1697</v>
      </c>
      <c r="D2823" s="9" t="s">
        <v>1721</v>
      </c>
      <c r="E2823" s="8" t="s">
        <v>1720</v>
      </c>
      <c r="F2823" s="10" t="s">
        <v>25</v>
      </c>
      <c r="G2823" s="10" t="s">
        <v>26</v>
      </c>
      <c r="H2823" s="10" t="s">
        <v>682</v>
      </c>
      <c r="I2823" s="10" t="s">
        <v>2521</v>
      </c>
      <c r="J2823" s="11">
        <f t="shared" si="173"/>
        <v>100000000</v>
      </c>
      <c r="K2823" s="11">
        <f t="shared" si="173"/>
        <v>90446374</v>
      </c>
      <c r="L2823" s="27">
        <f t="shared" si="174"/>
        <v>9553626</v>
      </c>
      <c r="M2823" s="12">
        <f t="shared" si="175"/>
        <v>9.5536259999999998E-2</v>
      </c>
      <c r="N2823" s="12">
        <f t="shared" si="176"/>
        <v>0.90446373999999996</v>
      </c>
      <c r="O2823" s="17" t="s">
        <v>2508</v>
      </c>
    </row>
    <row r="2824" spans="1:15" x14ac:dyDescent="0.35">
      <c r="A2824" s="9" t="s">
        <v>27</v>
      </c>
      <c r="B2824" s="9" t="s">
        <v>2507</v>
      </c>
      <c r="C2824" s="9" t="s">
        <v>1697</v>
      </c>
      <c r="D2824" s="9" t="s">
        <v>1722</v>
      </c>
      <c r="E2824" s="8" t="s">
        <v>1720</v>
      </c>
      <c r="F2824" s="10" t="s">
        <v>25</v>
      </c>
      <c r="G2824" s="10" t="s">
        <v>26</v>
      </c>
      <c r="H2824" s="10" t="s">
        <v>682</v>
      </c>
      <c r="I2824" s="10" t="s">
        <v>2521</v>
      </c>
      <c r="J2824" s="11">
        <f t="shared" si="173"/>
        <v>100000000</v>
      </c>
      <c r="K2824" s="11">
        <f t="shared" si="173"/>
        <v>90446374</v>
      </c>
      <c r="L2824" s="27">
        <f t="shared" si="174"/>
        <v>9553626</v>
      </c>
      <c r="M2824" s="12">
        <f t="shared" si="175"/>
        <v>9.5536259999999998E-2</v>
      </c>
      <c r="N2824" s="12">
        <f t="shared" si="176"/>
        <v>0.90446373999999996</v>
      </c>
      <c r="O2824" s="17" t="s">
        <v>2508</v>
      </c>
    </row>
    <row r="2825" spans="1:15" ht="31" x14ac:dyDescent="0.35">
      <c r="A2825" s="9" t="s">
        <v>27</v>
      </c>
      <c r="B2825" s="9" t="s">
        <v>2507</v>
      </c>
      <c r="C2825" s="9" t="s">
        <v>492</v>
      </c>
      <c r="D2825" s="9"/>
      <c r="E2825" s="8" t="s">
        <v>493</v>
      </c>
      <c r="F2825" s="10" t="s">
        <v>2522</v>
      </c>
      <c r="G2825" s="10" t="s">
        <v>2523</v>
      </c>
      <c r="H2825" s="10" t="s">
        <v>25</v>
      </c>
      <c r="I2825" s="10" t="s">
        <v>26</v>
      </c>
      <c r="J2825" s="11">
        <f t="shared" si="173"/>
        <v>998167000</v>
      </c>
      <c r="K2825" s="11">
        <f t="shared" si="173"/>
        <v>952233255</v>
      </c>
      <c r="L2825" s="27">
        <f t="shared" si="174"/>
        <v>45933745</v>
      </c>
      <c r="M2825" s="12">
        <f t="shared" si="175"/>
        <v>4.6018096170280125E-2</v>
      </c>
      <c r="N2825" s="12">
        <f t="shared" si="176"/>
        <v>0.95398190382971992</v>
      </c>
      <c r="O2825" s="17" t="s">
        <v>2508</v>
      </c>
    </row>
    <row r="2826" spans="1:15" ht="31" x14ac:dyDescent="0.35">
      <c r="A2826" s="9" t="s">
        <v>27</v>
      </c>
      <c r="B2826" s="9" t="s">
        <v>2507</v>
      </c>
      <c r="C2826" s="9" t="s">
        <v>720</v>
      </c>
      <c r="D2826" s="9"/>
      <c r="E2826" s="8" t="s">
        <v>721</v>
      </c>
      <c r="F2826" s="10" t="s">
        <v>2524</v>
      </c>
      <c r="G2826" s="10" t="s">
        <v>2523</v>
      </c>
      <c r="H2826" s="10" t="s">
        <v>25</v>
      </c>
      <c r="I2826" s="10" t="s">
        <v>26</v>
      </c>
      <c r="J2826" s="11">
        <f t="shared" ref="J2826:K2889" si="177">F2826+H2826</f>
        <v>998100000</v>
      </c>
      <c r="K2826" s="11">
        <f t="shared" si="177"/>
        <v>952233255</v>
      </c>
      <c r="L2826" s="27">
        <f t="shared" si="174"/>
        <v>45866745</v>
      </c>
      <c r="M2826" s="12">
        <f t="shared" si="175"/>
        <v>4.5954057709648333E-2</v>
      </c>
      <c r="N2826" s="12">
        <f t="shared" si="176"/>
        <v>0.95404594229035167</v>
      </c>
      <c r="O2826" s="17" t="s">
        <v>2508</v>
      </c>
    </row>
    <row r="2827" spans="1:15" x14ac:dyDescent="0.35">
      <c r="A2827" s="9" t="s">
        <v>27</v>
      </c>
      <c r="B2827" s="9" t="s">
        <v>2507</v>
      </c>
      <c r="C2827" s="9" t="s">
        <v>1788</v>
      </c>
      <c r="D2827" s="9"/>
      <c r="E2827" s="8" t="s">
        <v>1789</v>
      </c>
      <c r="F2827" s="10" t="s">
        <v>2525</v>
      </c>
      <c r="G2827" s="10" t="s">
        <v>2526</v>
      </c>
      <c r="H2827" s="10" t="s">
        <v>25</v>
      </c>
      <c r="I2827" s="10" t="s">
        <v>26</v>
      </c>
      <c r="J2827" s="11">
        <f t="shared" si="177"/>
        <v>57750000</v>
      </c>
      <c r="K2827" s="11">
        <f t="shared" si="177"/>
        <v>57750000</v>
      </c>
      <c r="L2827" s="27">
        <f t="shared" ref="L2827:L2890" si="178">J2827-K2827</f>
        <v>0</v>
      </c>
      <c r="M2827" s="12">
        <f t="shared" ref="M2827:M2890" si="179">L2827/J2827</f>
        <v>0</v>
      </c>
      <c r="N2827" s="12">
        <f t="shared" ref="N2827:N2890" si="180">K2827/J2827</f>
        <v>1</v>
      </c>
      <c r="O2827" s="17" t="s">
        <v>2508</v>
      </c>
    </row>
    <row r="2828" spans="1:15" x14ac:dyDescent="0.35">
      <c r="A2828" s="9" t="s">
        <v>27</v>
      </c>
      <c r="B2828" s="9" t="s">
        <v>2507</v>
      </c>
      <c r="C2828" s="9" t="s">
        <v>1788</v>
      </c>
      <c r="D2828" s="9" t="s">
        <v>49</v>
      </c>
      <c r="E2828" s="8" t="s">
        <v>50</v>
      </c>
      <c r="F2828" s="10" t="s">
        <v>2525</v>
      </c>
      <c r="G2828" s="10" t="s">
        <v>2526</v>
      </c>
      <c r="H2828" s="10" t="s">
        <v>25</v>
      </c>
      <c r="I2828" s="10" t="s">
        <v>26</v>
      </c>
      <c r="J2828" s="11">
        <f t="shared" si="177"/>
        <v>57750000</v>
      </c>
      <c r="K2828" s="11">
        <f t="shared" si="177"/>
        <v>57750000</v>
      </c>
      <c r="L2828" s="27">
        <f t="shared" si="178"/>
        <v>0</v>
      </c>
      <c r="M2828" s="12">
        <f t="shared" si="179"/>
        <v>0</v>
      </c>
      <c r="N2828" s="12">
        <f t="shared" si="180"/>
        <v>1</v>
      </c>
      <c r="O2828" s="17" t="s">
        <v>2508</v>
      </c>
    </row>
    <row r="2829" spans="1:15" x14ac:dyDescent="0.35">
      <c r="A2829" s="9" t="s">
        <v>27</v>
      </c>
      <c r="B2829" s="9" t="s">
        <v>2507</v>
      </c>
      <c r="C2829" s="9" t="s">
        <v>1788</v>
      </c>
      <c r="D2829" s="9" t="s">
        <v>1792</v>
      </c>
      <c r="E2829" s="8" t="s">
        <v>1793</v>
      </c>
      <c r="F2829" s="10" t="s">
        <v>2525</v>
      </c>
      <c r="G2829" s="10" t="s">
        <v>2526</v>
      </c>
      <c r="H2829" s="10" t="s">
        <v>25</v>
      </c>
      <c r="I2829" s="10" t="s">
        <v>26</v>
      </c>
      <c r="J2829" s="11">
        <f t="shared" si="177"/>
        <v>57750000</v>
      </c>
      <c r="K2829" s="11">
        <f t="shared" si="177"/>
        <v>57750000</v>
      </c>
      <c r="L2829" s="27">
        <f t="shared" si="178"/>
        <v>0</v>
      </c>
      <c r="M2829" s="12">
        <f t="shared" si="179"/>
        <v>0</v>
      </c>
      <c r="N2829" s="12">
        <f t="shared" si="180"/>
        <v>1</v>
      </c>
      <c r="O2829" s="17" t="s">
        <v>2508</v>
      </c>
    </row>
    <row r="2830" spans="1:15" x14ac:dyDescent="0.35">
      <c r="A2830" s="9" t="s">
        <v>27</v>
      </c>
      <c r="B2830" s="9" t="s">
        <v>2507</v>
      </c>
      <c r="C2830" s="9" t="s">
        <v>1788</v>
      </c>
      <c r="D2830" s="9" t="s">
        <v>1794</v>
      </c>
      <c r="E2830" s="8" t="s">
        <v>1793</v>
      </c>
      <c r="F2830" s="10" t="s">
        <v>2525</v>
      </c>
      <c r="G2830" s="10" t="s">
        <v>2526</v>
      </c>
      <c r="H2830" s="10" t="s">
        <v>25</v>
      </c>
      <c r="I2830" s="10" t="s">
        <v>26</v>
      </c>
      <c r="J2830" s="11">
        <f t="shared" si="177"/>
        <v>57750000</v>
      </c>
      <c r="K2830" s="11">
        <f t="shared" si="177"/>
        <v>57750000</v>
      </c>
      <c r="L2830" s="27">
        <f t="shared" si="178"/>
        <v>0</v>
      </c>
      <c r="M2830" s="12">
        <f t="shared" si="179"/>
        <v>0</v>
      </c>
      <c r="N2830" s="12">
        <f t="shared" si="180"/>
        <v>1</v>
      </c>
      <c r="O2830" s="17" t="s">
        <v>2508</v>
      </c>
    </row>
    <row r="2831" spans="1:15" x14ac:dyDescent="0.35">
      <c r="A2831" s="9" t="s">
        <v>27</v>
      </c>
      <c r="B2831" s="9" t="s">
        <v>2507</v>
      </c>
      <c r="C2831" s="9" t="s">
        <v>1788</v>
      </c>
      <c r="D2831" s="9" t="s">
        <v>1795</v>
      </c>
      <c r="E2831" s="8" t="s">
        <v>1793</v>
      </c>
      <c r="F2831" s="10" t="s">
        <v>2525</v>
      </c>
      <c r="G2831" s="10" t="s">
        <v>2526</v>
      </c>
      <c r="H2831" s="10" t="s">
        <v>25</v>
      </c>
      <c r="I2831" s="10" t="s">
        <v>26</v>
      </c>
      <c r="J2831" s="11">
        <f t="shared" si="177"/>
        <v>57750000</v>
      </c>
      <c r="K2831" s="11">
        <f t="shared" si="177"/>
        <v>57750000</v>
      </c>
      <c r="L2831" s="27">
        <f t="shared" si="178"/>
        <v>0</v>
      </c>
      <c r="M2831" s="12">
        <f t="shared" si="179"/>
        <v>0</v>
      </c>
      <c r="N2831" s="12">
        <f t="shared" si="180"/>
        <v>1</v>
      </c>
      <c r="O2831" s="17" t="s">
        <v>2508</v>
      </c>
    </row>
    <row r="2832" spans="1:15" x14ac:dyDescent="0.35">
      <c r="A2832" s="9" t="s">
        <v>27</v>
      </c>
      <c r="B2832" s="9" t="s">
        <v>2507</v>
      </c>
      <c r="C2832" s="9" t="s">
        <v>1796</v>
      </c>
      <c r="D2832" s="9"/>
      <c r="E2832" s="8" t="s">
        <v>1797</v>
      </c>
      <c r="F2832" s="10" t="s">
        <v>856</v>
      </c>
      <c r="G2832" s="10" t="s">
        <v>857</v>
      </c>
      <c r="H2832" s="10" t="s">
        <v>25</v>
      </c>
      <c r="I2832" s="10" t="s">
        <v>26</v>
      </c>
      <c r="J2832" s="11">
        <f t="shared" si="177"/>
        <v>21600000</v>
      </c>
      <c r="K2832" s="11">
        <f t="shared" si="177"/>
        <v>21600000</v>
      </c>
      <c r="L2832" s="27">
        <f t="shared" si="178"/>
        <v>0</v>
      </c>
      <c r="M2832" s="12">
        <f t="shared" si="179"/>
        <v>0</v>
      </c>
      <c r="N2832" s="12">
        <f t="shared" si="180"/>
        <v>1</v>
      </c>
      <c r="O2832" s="17" t="s">
        <v>2508</v>
      </c>
    </row>
    <row r="2833" spans="1:15" x14ac:dyDescent="0.35">
      <c r="A2833" s="9" t="s">
        <v>27</v>
      </c>
      <c r="B2833" s="9" t="s">
        <v>2507</v>
      </c>
      <c r="C2833" s="9" t="s">
        <v>1796</v>
      </c>
      <c r="D2833" s="9" t="s">
        <v>49</v>
      </c>
      <c r="E2833" s="8" t="s">
        <v>50</v>
      </c>
      <c r="F2833" s="10" t="s">
        <v>856</v>
      </c>
      <c r="G2833" s="10" t="s">
        <v>857</v>
      </c>
      <c r="H2833" s="10" t="s">
        <v>25</v>
      </c>
      <c r="I2833" s="10" t="s">
        <v>26</v>
      </c>
      <c r="J2833" s="11">
        <f t="shared" si="177"/>
        <v>21600000</v>
      </c>
      <c r="K2833" s="11">
        <f t="shared" si="177"/>
        <v>21600000</v>
      </c>
      <c r="L2833" s="27">
        <f t="shared" si="178"/>
        <v>0</v>
      </c>
      <c r="M2833" s="12">
        <f t="shared" si="179"/>
        <v>0</v>
      </c>
      <c r="N2833" s="12">
        <f t="shared" si="180"/>
        <v>1</v>
      </c>
      <c r="O2833" s="17" t="s">
        <v>2508</v>
      </c>
    </row>
    <row r="2834" spans="1:15" x14ac:dyDescent="0.35">
      <c r="A2834" s="9" t="s">
        <v>27</v>
      </c>
      <c r="B2834" s="9" t="s">
        <v>2507</v>
      </c>
      <c r="C2834" s="9" t="s">
        <v>1796</v>
      </c>
      <c r="D2834" s="9" t="s">
        <v>1792</v>
      </c>
      <c r="E2834" s="8" t="s">
        <v>1793</v>
      </c>
      <c r="F2834" s="10" t="s">
        <v>856</v>
      </c>
      <c r="G2834" s="10" t="s">
        <v>857</v>
      </c>
      <c r="H2834" s="10" t="s">
        <v>25</v>
      </c>
      <c r="I2834" s="10" t="s">
        <v>26</v>
      </c>
      <c r="J2834" s="11">
        <f t="shared" si="177"/>
        <v>21600000</v>
      </c>
      <c r="K2834" s="11">
        <f t="shared" si="177"/>
        <v>21600000</v>
      </c>
      <c r="L2834" s="27">
        <f t="shared" si="178"/>
        <v>0</v>
      </c>
      <c r="M2834" s="12">
        <f t="shared" si="179"/>
        <v>0</v>
      </c>
      <c r="N2834" s="12">
        <f t="shared" si="180"/>
        <v>1</v>
      </c>
      <c r="O2834" s="17" t="s">
        <v>2508</v>
      </c>
    </row>
    <row r="2835" spans="1:15" x14ac:dyDescent="0.35">
      <c r="A2835" s="9" t="s">
        <v>27</v>
      </c>
      <c r="B2835" s="9" t="s">
        <v>2507</v>
      </c>
      <c r="C2835" s="9" t="s">
        <v>1796</v>
      </c>
      <c r="D2835" s="9" t="s">
        <v>1794</v>
      </c>
      <c r="E2835" s="8" t="s">
        <v>1793</v>
      </c>
      <c r="F2835" s="10" t="s">
        <v>856</v>
      </c>
      <c r="G2835" s="10" t="s">
        <v>857</v>
      </c>
      <c r="H2835" s="10" t="s">
        <v>25</v>
      </c>
      <c r="I2835" s="10" t="s">
        <v>26</v>
      </c>
      <c r="J2835" s="11">
        <f t="shared" si="177"/>
        <v>21600000</v>
      </c>
      <c r="K2835" s="11">
        <f t="shared" si="177"/>
        <v>21600000</v>
      </c>
      <c r="L2835" s="27">
        <f t="shared" si="178"/>
        <v>0</v>
      </c>
      <c r="M2835" s="12">
        <f t="shared" si="179"/>
        <v>0</v>
      </c>
      <c r="N2835" s="12">
        <f t="shared" si="180"/>
        <v>1</v>
      </c>
      <c r="O2835" s="17" t="s">
        <v>2508</v>
      </c>
    </row>
    <row r="2836" spans="1:15" x14ac:dyDescent="0.35">
      <c r="A2836" s="9" t="s">
        <v>27</v>
      </c>
      <c r="B2836" s="9" t="s">
        <v>2507</v>
      </c>
      <c r="C2836" s="9" t="s">
        <v>1796</v>
      </c>
      <c r="D2836" s="9" t="s">
        <v>1795</v>
      </c>
      <c r="E2836" s="8" t="s">
        <v>1793</v>
      </c>
      <c r="F2836" s="10" t="s">
        <v>856</v>
      </c>
      <c r="G2836" s="10" t="s">
        <v>857</v>
      </c>
      <c r="H2836" s="10" t="s">
        <v>25</v>
      </c>
      <c r="I2836" s="10" t="s">
        <v>26</v>
      </c>
      <c r="J2836" s="11">
        <f t="shared" si="177"/>
        <v>21600000</v>
      </c>
      <c r="K2836" s="11">
        <f t="shared" si="177"/>
        <v>21600000</v>
      </c>
      <c r="L2836" s="27">
        <f t="shared" si="178"/>
        <v>0</v>
      </c>
      <c r="M2836" s="12">
        <f t="shared" si="179"/>
        <v>0</v>
      </c>
      <c r="N2836" s="12">
        <f t="shared" si="180"/>
        <v>1</v>
      </c>
      <c r="O2836" s="17" t="s">
        <v>2508</v>
      </c>
    </row>
    <row r="2837" spans="1:15" x14ac:dyDescent="0.35">
      <c r="A2837" s="9" t="s">
        <v>27</v>
      </c>
      <c r="B2837" s="9" t="s">
        <v>2507</v>
      </c>
      <c r="C2837" s="9" t="s">
        <v>732</v>
      </c>
      <c r="D2837" s="9"/>
      <c r="E2837" s="8" t="s">
        <v>733</v>
      </c>
      <c r="F2837" s="10" t="s">
        <v>2527</v>
      </c>
      <c r="G2837" s="10" t="s">
        <v>2528</v>
      </c>
      <c r="H2837" s="10" t="s">
        <v>25</v>
      </c>
      <c r="I2837" s="10" t="s">
        <v>26</v>
      </c>
      <c r="J2837" s="11">
        <f t="shared" si="177"/>
        <v>41040000</v>
      </c>
      <c r="K2837" s="11">
        <f t="shared" si="177"/>
        <v>41040000</v>
      </c>
      <c r="L2837" s="27">
        <f t="shared" si="178"/>
        <v>0</v>
      </c>
      <c r="M2837" s="12">
        <f t="shared" si="179"/>
        <v>0</v>
      </c>
      <c r="N2837" s="12">
        <f t="shared" si="180"/>
        <v>1</v>
      </c>
      <c r="O2837" s="17" t="s">
        <v>2508</v>
      </c>
    </row>
    <row r="2838" spans="1:15" x14ac:dyDescent="0.35">
      <c r="A2838" s="9" t="s">
        <v>27</v>
      </c>
      <c r="B2838" s="9" t="s">
        <v>2507</v>
      </c>
      <c r="C2838" s="9" t="s">
        <v>732</v>
      </c>
      <c r="D2838" s="9" t="s">
        <v>49</v>
      </c>
      <c r="E2838" s="8" t="s">
        <v>50</v>
      </c>
      <c r="F2838" s="10" t="s">
        <v>2527</v>
      </c>
      <c r="G2838" s="10" t="s">
        <v>2528</v>
      </c>
      <c r="H2838" s="10" t="s">
        <v>25</v>
      </c>
      <c r="I2838" s="10" t="s">
        <v>26</v>
      </c>
      <c r="J2838" s="11">
        <f t="shared" si="177"/>
        <v>41040000</v>
      </c>
      <c r="K2838" s="11">
        <f t="shared" si="177"/>
        <v>41040000</v>
      </c>
      <c r="L2838" s="27">
        <f t="shared" si="178"/>
        <v>0</v>
      </c>
      <c r="M2838" s="12">
        <f t="shared" si="179"/>
        <v>0</v>
      </c>
      <c r="N2838" s="12">
        <f t="shared" si="180"/>
        <v>1</v>
      </c>
      <c r="O2838" s="17" t="s">
        <v>2508</v>
      </c>
    </row>
    <row r="2839" spans="1:15" x14ac:dyDescent="0.35">
      <c r="A2839" s="9" t="s">
        <v>27</v>
      </c>
      <c r="B2839" s="9" t="s">
        <v>2507</v>
      </c>
      <c r="C2839" s="9" t="s">
        <v>732</v>
      </c>
      <c r="D2839" s="9" t="s">
        <v>1792</v>
      </c>
      <c r="E2839" s="8" t="s">
        <v>1793</v>
      </c>
      <c r="F2839" s="10" t="s">
        <v>2527</v>
      </c>
      <c r="G2839" s="10" t="s">
        <v>2528</v>
      </c>
      <c r="H2839" s="10" t="s">
        <v>25</v>
      </c>
      <c r="I2839" s="10" t="s">
        <v>26</v>
      </c>
      <c r="J2839" s="11">
        <f t="shared" si="177"/>
        <v>41040000</v>
      </c>
      <c r="K2839" s="11">
        <f t="shared" si="177"/>
        <v>41040000</v>
      </c>
      <c r="L2839" s="27">
        <f t="shared" si="178"/>
        <v>0</v>
      </c>
      <c r="M2839" s="12">
        <f t="shared" si="179"/>
        <v>0</v>
      </c>
      <c r="N2839" s="12">
        <f t="shared" si="180"/>
        <v>1</v>
      </c>
      <c r="O2839" s="17" t="s">
        <v>2508</v>
      </c>
    </row>
    <row r="2840" spans="1:15" x14ac:dyDescent="0.35">
      <c r="A2840" s="9" t="s">
        <v>27</v>
      </c>
      <c r="B2840" s="9" t="s">
        <v>2507</v>
      </c>
      <c r="C2840" s="9" t="s">
        <v>732</v>
      </c>
      <c r="D2840" s="9" t="s">
        <v>1794</v>
      </c>
      <c r="E2840" s="8" t="s">
        <v>1793</v>
      </c>
      <c r="F2840" s="10" t="s">
        <v>2527</v>
      </c>
      <c r="G2840" s="10" t="s">
        <v>2528</v>
      </c>
      <c r="H2840" s="10" t="s">
        <v>25</v>
      </c>
      <c r="I2840" s="10" t="s">
        <v>26</v>
      </c>
      <c r="J2840" s="11">
        <f t="shared" si="177"/>
        <v>41040000</v>
      </c>
      <c r="K2840" s="11">
        <f t="shared" si="177"/>
        <v>41040000</v>
      </c>
      <c r="L2840" s="27">
        <f t="shared" si="178"/>
        <v>0</v>
      </c>
      <c r="M2840" s="12">
        <f t="shared" si="179"/>
        <v>0</v>
      </c>
      <c r="N2840" s="12">
        <f t="shared" si="180"/>
        <v>1</v>
      </c>
      <c r="O2840" s="17" t="s">
        <v>2508</v>
      </c>
    </row>
    <row r="2841" spans="1:15" x14ac:dyDescent="0.35">
      <c r="A2841" s="9" t="s">
        <v>27</v>
      </c>
      <c r="B2841" s="9" t="s">
        <v>2507</v>
      </c>
      <c r="C2841" s="9" t="s">
        <v>732</v>
      </c>
      <c r="D2841" s="9" t="s">
        <v>1795</v>
      </c>
      <c r="E2841" s="8" t="s">
        <v>1793</v>
      </c>
      <c r="F2841" s="10" t="s">
        <v>2527</v>
      </c>
      <c r="G2841" s="10" t="s">
        <v>2528</v>
      </c>
      <c r="H2841" s="10" t="s">
        <v>25</v>
      </c>
      <c r="I2841" s="10" t="s">
        <v>26</v>
      </c>
      <c r="J2841" s="11">
        <f t="shared" si="177"/>
        <v>41040000</v>
      </c>
      <c r="K2841" s="11">
        <f t="shared" si="177"/>
        <v>41040000</v>
      </c>
      <c r="L2841" s="27">
        <f t="shared" si="178"/>
        <v>0</v>
      </c>
      <c r="M2841" s="12">
        <f t="shared" si="179"/>
        <v>0</v>
      </c>
      <c r="N2841" s="12">
        <f t="shared" si="180"/>
        <v>1</v>
      </c>
      <c r="O2841" s="17" t="s">
        <v>2508</v>
      </c>
    </row>
    <row r="2842" spans="1:15" x14ac:dyDescent="0.35">
      <c r="A2842" s="9" t="s">
        <v>27</v>
      </c>
      <c r="B2842" s="9" t="s">
        <v>2507</v>
      </c>
      <c r="C2842" s="9" t="s">
        <v>785</v>
      </c>
      <c r="D2842" s="9"/>
      <c r="E2842" s="8" t="s">
        <v>786</v>
      </c>
      <c r="F2842" s="10" t="s">
        <v>1284</v>
      </c>
      <c r="G2842" s="10" t="s">
        <v>2529</v>
      </c>
      <c r="H2842" s="10" t="s">
        <v>25</v>
      </c>
      <c r="I2842" s="10" t="s">
        <v>26</v>
      </c>
      <c r="J2842" s="11">
        <f t="shared" si="177"/>
        <v>8000000</v>
      </c>
      <c r="K2842" s="11">
        <f t="shared" si="177"/>
        <v>8000000</v>
      </c>
      <c r="L2842" s="27">
        <f t="shared" si="178"/>
        <v>0</v>
      </c>
      <c r="M2842" s="12">
        <f t="shared" si="179"/>
        <v>0</v>
      </c>
      <c r="N2842" s="12">
        <f t="shared" si="180"/>
        <v>1</v>
      </c>
      <c r="O2842" s="17" t="s">
        <v>2508</v>
      </c>
    </row>
    <row r="2843" spans="1:15" x14ac:dyDescent="0.35">
      <c r="A2843" s="9" t="s">
        <v>27</v>
      </c>
      <c r="B2843" s="9" t="s">
        <v>2507</v>
      </c>
      <c r="C2843" s="9" t="s">
        <v>785</v>
      </c>
      <c r="D2843" s="9" t="s">
        <v>49</v>
      </c>
      <c r="E2843" s="8" t="s">
        <v>50</v>
      </c>
      <c r="F2843" s="10" t="s">
        <v>1284</v>
      </c>
      <c r="G2843" s="10" t="s">
        <v>2529</v>
      </c>
      <c r="H2843" s="10" t="s">
        <v>25</v>
      </c>
      <c r="I2843" s="10" t="s">
        <v>26</v>
      </c>
      <c r="J2843" s="11">
        <f t="shared" si="177"/>
        <v>8000000</v>
      </c>
      <c r="K2843" s="11">
        <f t="shared" si="177"/>
        <v>8000000</v>
      </c>
      <c r="L2843" s="27">
        <f t="shared" si="178"/>
        <v>0</v>
      </c>
      <c r="M2843" s="12">
        <f t="shared" si="179"/>
        <v>0</v>
      </c>
      <c r="N2843" s="12">
        <f t="shared" si="180"/>
        <v>1</v>
      </c>
      <c r="O2843" s="17" t="s">
        <v>2508</v>
      </c>
    </row>
    <row r="2844" spans="1:15" x14ac:dyDescent="0.35">
      <c r="A2844" s="9" t="s">
        <v>27</v>
      </c>
      <c r="B2844" s="9" t="s">
        <v>2507</v>
      </c>
      <c r="C2844" s="9" t="s">
        <v>785</v>
      </c>
      <c r="D2844" s="9" t="s">
        <v>1792</v>
      </c>
      <c r="E2844" s="8" t="s">
        <v>1793</v>
      </c>
      <c r="F2844" s="10" t="s">
        <v>1284</v>
      </c>
      <c r="G2844" s="10" t="s">
        <v>2529</v>
      </c>
      <c r="H2844" s="10" t="s">
        <v>25</v>
      </c>
      <c r="I2844" s="10" t="s">
        <v>26</v>
      </c>
      <c r="J2844" s="11">
        <f t="shared" si="177"/>
        <v>8000000</v>
      </c>
      <c r="K2844" s="11">
        <f t="shared" si="177"/>
        <v>8000000</v>
      </c>
      <c r="L2844" s="27">
        <f t="shared" si="178"/>
        <v>0</v>
      </c>
      <c r="M2844" s="12">
        <f t="shared" si="179"/>
        <v>0</v>
      </c>
      <c r="N2844" s="12">
        <f t="shared" si="180"/>
        <v>1</v>
      </c>
      <c r="O2844" s="17" t="s">
        <v>2508</v>
      </c>
    </row>
    <row r="2845" spans="1:15" x14ac:dyDescent="0.35">
      <c r="A2845" s="9" t="s">
        <v>27</v>
      </c>
      <c r="B2845" s="9" t="s">
        <v>2507</v>
      </c>
      <c r="C2845" s="9" t="s">
        <v>785</v>
      </c>
      <c r="D2845" s="9" t="s">
        <v>1794</v>
      </c>
      <c r="E2845" s="8" t="s">
        <v>1793</v>
      </c>
      <c r="F2845" s="10" t="s">
        <v>1284</v>
      </c>
      <c r="G2845" s="10" t="s">
        <v>2529</v>
      </c>
      <c r="H2845" s="10" t="s">
        <v>25</v>
      </c>
      <c r="I2845" s="10" t="s">
        <v>26</v>
      </c>
      <c r="J2845" s="11">
        <f t="shared" si="177"/>
        <v>8000000</v>
      </c>
      <c r="K2845" s="11">
        <f t="shared" si="177"/>
        <v>8000000</v>
      </c>
      <c r="L2845" s="27">
        <f t="shared" si="178"/>
        <v>0</v>
      </c>
      <c r="M2845" s="12">
        <f t="shared" si="179"/>
        <v>0</v>
      </c>
      <c r="N2845" s="12">
        <f t="shared" si="180"/>
        <v>1</v>
      </c>
      <c r="O2845" s="17" t="s">
        <v>2508</v>
      </c>
    </row>
    <row r="2846" spans="1:15" x14ac:dyDescent="0.35">
      <c r="A2846" s="9" t="s">
        <v>27</v>
      </c>
      <c r="B2846" s="9" t="s">
        <v>2507</v>
      </c>
      <c r="C2846" s="9" t="s">
        <v>785</v>
      </c>
      <c r="D2846" s="9" t="s">
        <v>1795</v>
      </c>
      <c r="E2846" s="8" t="s">
        <v>1793</v>
      </c>
      <c r="F2846" s="10" t="s">
        <v>1284</v>
      </c>
      <c r="G2846" s="10" t="s">
        <v>2529</v>
      </c>
      <c r="H2846" s="10" t="s">
        <v>25</v>
      </c>
      <c r="I2846" s="10" t="s">
        <v>26</v>
      </c>
      <c r="J2846" s="11">
        <f t="shared" si="177"/>
        <v>8000000</v>
      </c>
      <c r="K2846" s="11">
        <f t="shared" si="177"/>
        <v>8000000</v>
      </c>
      <c r="L2846" s="27">
        <f t="shared" si="178"/>
        <v>0</v>
      </c>
      <c r="M2846" s="12">
        <f t="shared" si="179"/>
        <v>0</v>
      </c>
      <c r="N2846" s="12">
        <f t="shared" si="180"/>
        <v>1</v>
      </c>
      <c r="O2846" s="17" t="s">
        <v>2508</v>
      </c>
    </row>
    <row r="2847" spans="1:15" x14ac:dyDescent="0.35">
      <c r="A2847" s="9" t="s">
        <v>27</v>
      </c>
      <c r="B2847" s="9" t="s">
        <v>2507</v>
      </c>
      <c r="C2847" s="9" t="s">
        <v>793</v>
      </c>
      <c r="D2847" s="9"/>
      <c r="E2847" s="8" t="s">
        <v>794</v>
      </c>
      <c r="F2847" s="10" t="s">
        <v>1963</v>
      </c>
      <c r="G2847" s="10" t="s">
        <v>2442</v>
      </c>
      <c r="H2847" s="10" t="s">
        <v>25</v>
      </c>
      <c r="I2847" s="10" t="s">
        <v>26</v>
      </c>
      <c r="J2847" s="11">
        <f t="shared" si="177"/>
        <v>960000</v>
      </c>
      <c r="K2847" s="11">
        <f t="shared" si="177"/>
        <v>960000</v>
      </c>
      <c r="L2847" s="27">
        <f t="shared" si="178"/>
        <v>0</v>
      </c>
      <c r="M2847" s="12">
        <f t="shared" si="179"/>
        <v>0</v>
      </c>
      <c r="N2847" s="12">
        <f t="shared" si="180"/>
        <v>1</v>
      </c>
      <c r="O2847" s="17" t="s">
        <v>2508</v>
      </c>
    </row>
    <row r="2848" spans="1:15" x14ac:dyDescent="0.35">
      <c r="A2848" s="9" t="s">
        <v>27</v>
      </c>
      <c r="B2848" s="9" t="s">
        <v>2507</v>
      </c>
      <c r="C2848" s="9" t="s">
        <v>793</v>
      </c>
      <c r="D2848" s="9" t="s">
        <v>49</v>
      </c>
      <c r="E2848" s="8" t="s">
        <v>50</v>
      </c>
      <c r="F2848" s="10" t="s">
        <v>1963</v>
      </c>
      <c r="G2848" s="10" t="s">
        <v>2442</v>
      </c>
      <c r="H2848" s="10" t="s">
        <v>25</v>
      </c>
      <c r="I2848" s="10" t="s">
        <v>26</v>
      </c>
      <c r="J2848" s="11">
        <f t="shared" si="177"/>
        <v>960000</v>
      </c>
      <c r="K2848" s="11">
        <f t="shared" si="177"/>
        <v>960000</v>
      </c>
      <c r="L2848" s="27">
        <f t="shared" si="178"/>
        <v>0</v>
      </c>
      <c r="M2848" s="12">
        <f t="shared" si="179"/>
        <v>0</v>
      </c>
      <c r="N2848" s="12">
        <f t="shared" si="180"/>
        <v>1</v>
      </c>
      <c r="O2848" s="17" t="s">
        <v>2508</v>
      </c>
    </row>
    <row r="2849" spans="1:15" x14ac:dyDescent="0.35">
      <c r="A2849" s="9" t="s">
        <v>27</v>
      </c>
      <c r="B2849" s="9" t="s">
        <v>2507</v>
      </c>
      <c r="C2849" s="9" t="s">
        <v>793</v>
      </c>
      <c r="D2849" s="9" t="s">
        <v>1792</v>
      </c>
      <c r="E2849" s="8" t="s">
        <v>1793</v>
      </c>
      <c r="F2849" s="10" t="s">
        <v>1963</v>
      </c>
      <c r="G2849" s="10" t="s">
        <v>2442</v>
      </c>
      <c r="H2849" s="10" t="s">
        <v>25</v>
      </c>
      <c r="I2849" s="10" t="s">
        <v>26</v>
      </c>
      <c r="J2849" s="11">
        <f t="shared" si="177"/>
        <v>960000</v>
      </c>
      <c r="K2849" s="11">
        <f t="shared" si="177"/>
        <v>960000</v>
      </c>
      <c r="L2849" s="27">
        <f t="shared" si="178"/>
        <v>0</v>
      </c>
      <c r="M2849" s="12">
        <f t="shared" si="179"/>
        <v>0</v>
      </c>
      <c r="N2849" s="12">
        <f t="shared" si="180"/>
        <v>1</v>
      </c>
      <c r="O2849" s="17" t="s">
        <v>2508</v>
      </c>
    </row>
    <row r="2850" spans="1:15" x14ac:dyDescent="0.35">
      <c r="A2850" s="9" t="s">
        <v>27</v>
      </c>
      <c r="B2850" s="9" t="s">
        <v>2507</v>
      </c>
      <c r="C2850" s="9" t="s">
        <v>793</v>
      </c>
      <c r="D2850" s="9" t="s">
        <v>1794</v>
      </c>
      <c r="E2850" s="8" t="s">
        <v>1793</v>
      </c>
      <c r="F2850" s="10" t="s">
        <v>1963</v>
      </c>
      <c r="G2850" s="10" t="s">
        <v>2442</v>
      </c>
      <c r="H2850" s="10" t="s">
        <v>25</v>
      </c>
      <c r="I2850" s="10" t="s">
        <v>26</v>
      </c>
      <c r="J2850" s="11">
        <f t="shared" si="177"/>
        <v>960000</v>
      </c>
      <c r="K2850" s="11">
        <f t="shared" si="177"/>
        <v>960000</v>
      </c>
      <c r="L2850" s="27">
        <f t="shared" si="178"/>
        <v>0</v>
      </c>
      <c r="M2850" s="12">
        <f t="shared" si="179"/>
        <v>0</v>
      </c>
      <c r="N2850" s="12">
        <f t="shared" si="180"/>
        <v>1</v>
      </c>
      <c r="O2850" s="17" t="s">
        <v>2508</v>
      </c>
    </row>
    <row r="2851" spans="1:15" x14ac:dyDescent="0.35">
      <c r="A2851" s="9" t="s">
        <v>27</v>
      </c>
      <c r="B2851" s="9" t="s">
        <v>2507</v>
      </c>
      <c r="C2851" s="9" t="s">
        <v>793</v>
      </c>
      <c r="D2851" s="9" t="s">
        <v>1795</v>
      </c>
      <c r="E2851" s="8" t="s">
        <v>1793</v>
      </c>
      <c r="F2851" s="10" t="s">
        <v>1963</v>
      </c>
      <c r="G2851" s="10" t="s">
        <v>2442</v>
      </c>
      <c r="H2851" s="10" t="s">
        <v>25</v>
      </c>
      <c r="I2851" s="10" t="s">
        <v>26</v>
      </c>
      <c r="J2851" s="11">
        <f t="shared" si="177"/>
        <v>960000</v>
      </c>
      <c r="K2851" s="11">
        <f t="shared" si="177"/>
        <v>960000</v>
      </c>
      <c r="L2851" s="27">
        <f t="shared" si="178"/>
        <v>0</v>
      </c>
      <c r="M2851" s="12">
        <f t="shared" si="179"/>
        <v>0</v>
      </c>
      <c r="N2851" s="12">
        <f t="shared" si="180"/>
        <v>1</v>
      </c>
      <c r="O2851" s="17" t="s">
        <v>2508</v>
      </c>
    </row>
    <row r="2852" spans="1:15" x14ac:dyDescent="0.35">
      <c r="A2852" s="9" t="s">
        <v>27</v>
      </c>
      <c r="B2852" s="9" t="s">
        <v>2507</v>
      </c>
      <c r="C2852" s="9" t="s">
        <v>801</v>
      </c>
      <c r="D2852" s="9"/>
      <c r="E2852" s="8" t="s">
        <v>802</v>
      </c>
      <c r="F2852" s="10" t="s">
        <v>2530</v>
      </c>
      <c r="G2852" s="10" t="s">
        <v>2531</v>
      </c>
      <c r="H2852" s="10" t="s">
        <v>25</v>
      </c>
      <c r="I2852" s="10" t="s">
        <v>26</v>
      </c>
      <c r="J2852" s="11">
        <f t="shared" si="177"/>
        <v>256791000</v>
      </c>
      <c r="K2852" s="11">
        <f t="shared" si="177"/>
        <v>243855000</v>
      </c>
      <c r="L2852" s="27">
        <f t="shared" si="178"/>
        <v>12936000</v>
      </c>
      <c r="M2852" s="12">
        <f t="shared" si="179"/>
        <v>5.0375597275605456E-2</v>
      </c>
      <c r="N2852" s="12">
        <f t="shared" si="180"/>
        <v>0.94962440272439452</v>
      </c>
      <c r="O2852" s="17" t="s">
        <v>2508</v>
      </c>
    </row>
    <row r="2853" spans="1:15" x14ac:dyDescent="0.35">
      <c r="A2853" s="9" t="s">
        <v>27</v>
      </c>
      <c r="B2853" s="9" t="s">
        <v>2507</v>
      </c>
      <c r="C2853" s="9" t="s">
        <v>801</v>
      </c>
      <c r="D2853" s="9" t="s">
        <v>49</v>
      </c>
      <c r="E2853" s="8" t="s">
        <v>50</v>
      </c>
      <c r="F2853" s="10" t="s">
        <v>2530</v>
      </c>
      <c r="G2853" s="10" t="s">
        <v>2531</v>
      </c>
      <c r="H2853" s="10" t="s">
        <v>25</v>
      </c>
      <c r="I2853" s="10" t="s">
        <v>26</v>
      </c>
      <c r="J2853" s="11">
        <f t="shared" si="177"/>
        <v>256791000</v>
      </c>
      <c r="K2853" s="11">
        <f t="shared" si="177"/>
        <v>243855000</v>
      </c>
      <c r="L2853" s="27">
        <f t="shared" si="178"/>
        <v>12936000</v>
      </c>
      <c r="M2853" s="12">
        <f t="shared" si="179"/>
        <v>5.0375597275605456E-2</v>
      </c>
      <c r="N2853" s="12">
        <f t="shared" si="180"/>
        <v>0.94962440272439452</v>
      </c>
      <c r="O2853" s="17" t="s">
        <v>2508</v>
      </c>
    </row>
    <row r="2854" spans="1:15" x14ac:dyDescent="0.35">
      <c r="A2854" s="9" t="s">
        <v>27</v>
      </c>
      <c r="B2854" s="9" t="s">
        <v>2507</v>
      </c>
      <c r="C2854" s="9" t="s">
        <v>801</v>
      </c>
      <c r="D2854" s="9" t="s">
        <v>1792</v>
      </c>
      <c r="E2854" s="8" t="s">
        <v>1793</v>
      </c>
      <c r="F2854" s="10" t="s">
        <v>2530</v>
      </c>
      <c r="G2854" s="10" t="s">
        <v>2531</v>
      </c>
      <c r="H2854" s="10" t="s">
        <v>25</v>
      </c>
      <c r="I2854" s="10" t="s">
        <v>26</v>
      </c>
      <c r="J2854" s="11">
        <f t="shared" si="177"/>
        <v>256791000</v>
      </c>
      <c r="K2854" s="11">
        <f t="shared" si="177"/>
        <v>243855000</v>
      </c>
      <c r="L2854" s="27">
        <f t="shared" si="178"/>
        <v>12936000</v>
      </c>
      <c r="M2854" s="12">
        <f t="shared" si="179"/>
        <v>5.0375597275605456E-2</v>
      </c>
      <c r="N2854" s="12">
        <f t="shared" si="180"/>
        <v>0.94962440272439452</v>
      </c>
      <c r="O2854" s="17" t="s">
        <v>2508</v>
      </c>
    </row>
    <row r="2855" spans="1:15" x14ac:dyDescent="0.35">
      <c r="A2855" s="9" t="s">
        <v>27</v>
      </c>
      <c r="B2855" s="9" t="s">
        <v>2507</v>
      </c>
      <c r="C2855" s="9" t="s">
        <v>801</v>
      </c>
      <c r="D2855" s="9" t="s">
        <v>1794</v>
      </c>
      <c r="E2855" s="8" t="s">
        <v>1793</v>
      </c>
      <c r="F2855" s="10" t="s">
        <v>2530</v>
      </c>
      <c r="G2855" s="10" t="s">
        <v>2531</v>
      </c>
      <c r="H2855" s="10" t="s">
        <v>25</v>
      </c>
      <c r="I2855" s="10" t="s">
        <v>26</v>
      </c>
      <c r="J2855" s="11">
        <f t="shared" si="177"/>
        <v>256791000</v>
      </c>
      <c r="K2855" s="11">
        <f t="shared" si="177"/>
        <v>243855000</v>
      </c>
      <c r="L2855" s="27">
        <f t="shared" si="178"/>
        <v>12936000</v>
      </c>
      <c r="M2855" s="12">
        <f t="shared" si="179"/>
        <v>5.0375597275605456E-2</v>
      </c>
      <c r="N2855" s="12">
        <f t="shared" si="180"/>
        <v>0.94962440272439452</v>
      </c>
      <c r="O2855" s="17" t="s">
        <v>2508</v>
      </c>
    </row>
    <row r="2856" spans="1:15" x14ac:dyDescent="0.35">
      <c r="A2856" s="9" t="s">
        <v>27</v>
      </c>
      <c r="B2856" s="9" t="s">
        <v>2507</v>
      </c>
      <c r="C2856" s="9" t="s">
        <v>801</v>
      </c>
      <c r="D2856" s="9" t="s">
        <v>1795</v>
      </c>
      <c r="E2856" s="8" t="s">
        <v>1793</v>
      </c>
      <c r="F2856" s="10" t="s">
        <v>2530</v>
      </c>
      <c r="G2856" s="10" t="s">
        <v>2531</v>
      </c>
      <c r="H2856" s="10" t="s">
        <v>25</v>
      </c>
      <c r="I2856" s="10" t="s">
        <v>26</v>
      </c>
      <c r="J2856" s="11">
        <f t="shared" si="177"/>
        <v>256791000</v>
      </c>
      <c r="K2856" s="11">
        <f t="shared" si="177"/>
        <v>243855000</v>
      </c>
      <c r="L2856" s="27">
        <f t="shared" si="178"/>
        <v>12936000</v>
      </c>
      <c r="M2856" s="12">
        <f t="shared" si="179"/>
        <v>5.0375597275605456E-2</v>
      </c>
      <c r="N2856" s="12">
        <f t="shared" si="180"/>
        <v>0.94962440272439452</v>
      </c>
      <c r="O2856" s="17" t="s">
        <v>2508</v>
      </c>
    </row>
    <row r="2857" spans="1:15" x14ac:dyDescent="0.35">
      <c r="A2857" s="9" t="s">
        <v>27</v>
      </c>
      <c r="B2857" s="9" t="s">
        <v>2507</v>
      </c>
      <c r="C2857" s="9" t="s">
        <v>816</v>
      </c>
      <c r="D2857" s="9"/>
      <c r="E2857" s="8" t="s">
        <v>817</v>
      </c>
      <c r="F2857" s="10" t="s">
        <v>2532</v>
      </c>
      <c r="G2857" s="10" t="s">
        <v>2533</v>
      </c>
      <c r="H2857" s="10" t="s">
        <v>25</v>
      </c>
      <c r="I2857" s="10" t="s">
        <v>26</v>
      </c>
      <c r="J2857" s="11">
        <f t="shared" si="177"/>
        <v>11360000</v>
      </c>
      <c r="K2857" s="11">
        <f t="shared" si="177"/>
        <v>11360000</v>
      </c>
      <c r="L2857" s="27">
        <f t="shared" si="178"/>
        <v>0</v>
      </c>
      <c r="M2857" s="12">
        <f t="shared" si="179"/>
        <v>0</v>
      </c>
      <c r="N2857" s="12">
        <f t="shared" si="180"/>
        <v>1</v>
      </c>
      <c r="O2857" s="17" t="s">
        <v>2508</v>
      </c>
    </row>
    <row r="2858" spans="1:15" x14ac:dyDescent="0.35">
      <c r="A2858" s="9" t="s">
        <v>27</v>
      </c>
      <c r="B2858" s="9" t="s">
        <v>2507</v>
      </c>
      <c r="C2858" s="9" t="s">
        <v>816</v>
      </c>
      <c r="D2858" s="9" t="s">
        <v>49</v>
      </c>
      <c r="E2858" s="8" t="s">
        <v>50</v>
      </c>
      <c r="F2858" s="10" t="s">
        <v>2532</v>
      </c>
      <c r="G2858" s="10" t="s">
        <v>2533</v>
      </c>
      <c r="H2858" s="10" t="s">
        <v>25</v>
      </c>
      <c r="I2858" s="10" t="s">
        <v>26</v>
      </c>
      <c r="J2858" s="11">
        <f t="shared" si="177"/>
        <v>11360000</v>
      </c>
      <c r="K2858" s="11">
        <f t="shared" si="177"/>
        <v>11360000</v>
      </c>
      <c r="L2858" s="27">
        <f t="shared" si="178"/>
        <v>0</v>
      </c>
      <c r="M2858" s="12">
        <f t="shared" si="179"/>
        <v>0</v>
      </c>
      <c r="N2858" s="12">
        <f t="shared" si="180"/>
        <v>1</v>
      </c>
      <c r="O2858" s="17" t="s">
        <v>2508</v>
      </c>
    </row>
    <row r="2859" spans="1:15" x14ac:dyDescent="0.35">
      <c r="A2859" s="9" t="s">
        <v>27</v>
      </c>
      <c r="B2859" s="9" t="s">
        <v>2507</v>
      </c>
      <c r="C2859" s="9" t="s">
        <v>816</v>
      </c>
      <c r="D2859" s="9" t="s">
        <v>1792</v>
      </c>
      <c r="E2859" s="8" t="s">
        <v>1793</v>
      </c>
      <c r="F2859" s="10" t="s">
        <v>2532</v>
      </c>
      <c r="G2859" s="10" t="s">
        <v>2533</v>
      </c>
      <c r="H2859" s="10" t="s">
        <v>25</v>
      </c>
      <c r="I2859" s="10" t="s">
        <v>26</v>
      </c>
      <c r="J2859" s="11">
        <f t="shared" si="177"/>
        <v>11360000</v>
      </c>
      <c r="K2859" s="11">
        <f t="shared" si="177"/>
        <v>11360000</v>
      </c>
      <c r="L2859" s="27">
        <f t="shared" si="178"/>
        <v>0</v>
      </c>
      <c r="M2859" s="12">
        <f t="shared" si="179"/>
        <v>0</v>
      </c>
      <c r="N2859" s="12">
        <f t="shared" si="180"/>
        <v>1</v>
      </c>
      <c r="O2859" s="17" t="s">
        <v>2508</v>
      </c>
    </row>
    <row r="2860" spans="1:15" x14ac:dyDescent="0.35">
      <c r="A2860" s="9" t="s">
        <v>27</v>
      </c>
      <c r="B2860" s="9" t="s">
        <v>2507</v>
      </c>
      <c r="C2860" s="9" t="s">
        <v>816</v>
      </c>
      <c r="D2860" s="9" t="s">
        <v>1794</v>
      </c>
      <c r="E2860" s="8" t="s">
        <v>1793</v>
      </c>
      <c r="F2860" s="10" t="s">
        <v>2532</v>
      </c>
      <c r="G2860" s="10" t="s">
        <v>2533</v>
      </c>
      <c r="H2860" s="10" t="s">
        <v>25</v>
      </c>
      <c r="I2860" s="10" t="s">
        <v>26</v>
      </c>
      <c r="J2860" s="11">
        <f t="shared" si="177"/>
        <v>11360000</v>
      </c>
      <c r="K2860" s="11">
        <f t="shared" si="177"/>
        <v>11360000</v>
      </c>
      <c r="L2860" s="27">
        <f t="shared" si="178"/>
        <v>0</v>
      </c>
      <c r="M2860" s="12">
        <f t="shared" si="179"/>
        <v>0</v>
      </c>
      <c r="N2860" s="12">
        <f t="shared" si="180"/>
        <v>1</v>
      </c>
      <c r="O2860" s="17" t="s">
        <v>2508</v>
      </c>
    </row>
    <row r="2861" spans="1:15" x14ac:dyDescent="0.35">
      <c r="A2861" s="9" t="s">
        <v>27</v>
      </c>
      <c r="B2861" s="9" t="s">
        <v>2507</v>
      </c>
      <c r="C2861" s="9" t="s">
        <v>816</v>
      </c>
      <c r="D2861" s="9" t="s">
        <v>1795</v>
      </c>
      <c r="E2861" s="8" t="s">
        <v>1793</v>
      </c>
      <c r="F2861" s="10" t="s">
        <v>2532</v>
      </c>
      <c r="G2861" s="10" t="s">
        <v>2533</v>
      </c>
      <c r="H2861" s="10" t="s">
        <v>25</v>
      </c>
      <c r="I2861" s="10" t="s">
        <v>26</v>
      </c>
      <c r="J2861" s="11">
        <f t="shared" si="177"/>
        <v>11360000</v>
      </c>
      <c r="K2861" s="11">
        <f t="shared" si="177"/>
        <v>11360000</v>
      </c>
      <c r="L2861" s="27">
        <f t="shared" si="178"/>
        <v>0</v>
      </c>
      <c r="M2861" s="12">
        <f t="shared" si="179"/>
        <v>0</v>
      </c>
      <c r="N2861" s="12">
        <f t="shared" si="180"/>
        <v>1</v>
      </c>
      <c r="O2861" s="17" t="s">
        <v>2508</v>
      </c>
    </row>
    <row r="2862" spans="1:15" x14ac:dyDescent="0.35">
      <c r="A2862" s="9" t="s">
        <v>27</v>
      </c>
      <c r="B2862" s="9" t="s">
        <v>2507</v>
      </c>
      <c r="C2862" s="9" t="s">
        <v>888</v>
      </c>
      <c r="D2862" s="9"/>
      <c r="E2862" s="8" t="s">
        <v>889</v>
      </c>
      <c r="F2862" s="10" t="s">
        <v>2534</v>
      </c>
      <c r="G2862" s="10" t="s">
        <v>2535</v>
      </c>
      <c r="H2862" s="10" t="s">
        <v>25</v>
      </c>
      <c r="I2862" s="10" t="s">
        <v>26</v>
      </c>
      <c r="J2862" s="11">
        <f t="shared" si="177"/>
        <v>15275000</v>
      </c>
      <c r="K2862" s="11">
        <f t="shared" si="177"/>
        <v>15275000</v>
      </c>
      <c r="L2862" s="27">
        <f t="shared" si="178"/>
        <v>0</v>
      </c>
      <c r="M2862" s="12">
        <f t="shared" si="179"/>
        <v>0</v>
      </c>
      <c r="N2862" s="12">
        <f t="shared" si="180"/>
        <v>1</v>
      </c>
      <c r="O2862" s="17" t="s">
        <v>2508</v>
      </c>
    </row>
    <row r="2863" spans="1:15" x14ac:dyDescent="0.35">
      <c r="A2863" s="9" t="s">
        <v>27</v>
      </c>
      <c r="B2863" s="9" t="s">
        <v>2507</v>
      </c>
      <c r="C2863" s="9" t="s">
        <v>888</v>
      </c>
      <c r="D2863" s="9" t="s">
        <v>49</v>
      </c>
      <c r="E2863" s="8" t="s">
        <v>50</v>
      </c>
      <c r="F2863" s="10" t="s">
        <v>2534</v>
      </c>
      <c r="G2863" s="10" t="s">
        <v>2535</v>
      </c>
      <c r="H2863" s="10" t="s">
        <v>25</v>
      </c>
      <c r="I2863" s="10" t="s">
        <v>26</v>
      </c>
      <c r="J2863" s="11">
        <f t="shared" si="177"/>
        <v>15275000</v>
      </c>
      <c r="K2863" s="11">
        <f t="shared" si="177"/>
        <v>15275000</v>
      </c>
      <c r="L2863" s="27">
        <f t="shared" si="178"/>
        <v>0</v>
      </c>
      <c r="M2863" s="12">
        <f t="shared" si="179"/>
        <v>0</v>
      </c>
      <c r="N2863" s="12">
        <f t="shared" si="180"/>
        <v>1</v>
      </c>
      <c r="O2863" s="17" t="s">
        <v>2508</v>
      </c>
    </row>
    <row r="2864" spans="1:15" x14ac:dyDescent="0.35">
      <c r="A2864" s="9" t="s">
        <v>27</v>
      </c>
      <c r="B2864" s="9" t="s">
        <v>2507</v>
      </c>
      <c r="C2864" s="9" t="s">
        <v>888</v>
      </c>
      <c r="D2864" s="9" t="s">
        <v>1792</v>
      </c>
      <c r="E2864" s="8" t="s">
        <v>1793</v>
      </c>
      <c r="F2864" s="10" t="s">
        <v>2534</v>
      </c>
      <c r="G2864" s="10" t="s">
        <v>2535</v>
      </c>
      <c r="H2864" s="10" t="s">
        <v>25</v>
      </c>
      <c r="I2864" s="10" t="s">
        <v>26</v>
      </c>
      <c r="J2864" s="11">
        <f t="shared" si="177"/>
        <v>15275000</v>
      </c>
      <c r="K2864" s="11">
        <f t="shared" si="177"/>
        <v>15275000</v>
      </c>
      <c r="L2864" s="27">
        <f t="shared" si="178"/>
        <v>0</v>
      </c>
      <c r="M2864" s="12">
        <f t="shared" si="179"/>
        <v>0</v>
      </c>
      <c r="N2864" s="12">
        <f t="shared" si="180"/>
        <v>1</v>
      </c>
      <c r="O2864" s="17" t="s">
        <v>2508</v>
      </c>
    </row>
    <row r="2865" spans="1:15" x14ac:dyDescent="0.35">
      <c r="A2865" s="9" t="s">
        <v>27</v>
      </c>
      <c r="B2865" s="9" t="s">
        <v>2507</v>
      </c>
      <c r="C2865" s="9" t="s">
        <v>888</v>
      </c>
      <c r="D2865" s="9" t="s">
        <v>1794</v>
      </c>
      <c r="E2865" s="8" t="s">
        <v>1793</v>
      </c>
      <c r="F2865" s="10" t="s">
        <v>2534</v>
      </c>
      <c r="G2865" s="10" t="s">
        <v>2535</v>
      </c>
      <c r="H2865" s="10" t="s">
        <v>25</v>
      </c>
      <c r="I2865" s="10" t="s">
        <v>26</v>
      </c>
      <c r="J2865" s="11">
        <f t="shared" si="177"/>
        <v>15275000</v>
      </c>
      <c r="K2865" s="11">
        <f t="shared" si="177"/>
        <v>15275000</v>
      </c>
      <c r="L2865" s="27">
        <f t="shared" si="178"/>
        <v>0</v>
      </c>
      <c r="M2865" s="12">
        <f t="shared" si="179"/>
        <v>0</v>
      </c>
      <c r="N2865" s="12">
        <f t="shared" si="180"/>
        <v>1</v>
      </c>
      <c r="O2865" s="17" t="s">
        <v>2508</v>
      </c>
    </row>
    <row r="2866" spans="1:15" x14ac:dyDescent="0.35">
      <c r="A2866" s="9" t="s">
        <v>27</v>
      </c>
      <c r="B2866" s="9" t="s">
        <v>2507</v>
      </c>
      <c r="C2866" s="9" t="s">
        <v>888</v>
      </c>
      <c r="D2866" s="9" t="s">
        <v>1795</v>
      </c>
      <c r="E2866" s="8" t="s">
        <v>1793</v>
      </c>
      <c r="F2866" s="10" t="s">
        <v>2534</v>
      </c>
      <c r="G2866" s="10" t="s">
        <v>2535</v>
      </c>
      <c r="H2866" s="10" t="s">
        <v>25</v>
      </c>
      <c r="I2866" s="10" t="s">
        <v>26</v>
      </c>
      <c r="J2866" s="11">
        <f t="shared" si="177"/>
        <v>15275000</v>
      </c>
      <c r="K2866" s="11">
        <f t="shared" si="177"/>
        <v>15275000</v>
      </c>
      <c r="L2866" s="27">
        <f t="shared" si="178"/>
        <v>0</v>
      </c>
      <c r="M2866" s="12">
        <f t="shared" si="179"/>
        <v>0</v>
      </c>
      <c r="N2866" s="12">
        <f t="shared" si="180"/>
        <v>1</v>
      </c>
      <c r="O2866" s="17" t="s">
        <v>2508</v>
      </c>
    </row>
    <row r="2867" spans="1:15" x14ac:dyDescent="0.35">
      <c r="A2867" s="9" t="s">
        <v>27</v>
      </c>
      <c r="B2867" s="9" t="s">
        <v>2507</v>
      </c>
      <c r="C2867" s="9" t="s">
        <v>922</v>
      </c>
      <c r="D2867" s="9"/>
      <c r="E2867" s="8" t="s">
        <v>923</v>
      </c>
      <c r="F2867" s="10" t="s">
        <v>2536</v>
      </c>
      <c r="G2867" s="10" t="s">
        <v>2537</v>
      </c>
      <c r="H2867" s="10" t="s">
        <v>25</v>
      </c>
      <c r="I2867" s="10" t="s">
        <v>26</v>
      </c>
      <c r="J2867" s="11">
        <f t="shared" si="177"/>
        <v>213120000</v>
      </c>
      <c r="K2867" s="11">
        <f t="shared" si="177"/>
        <v>213120000</v>
      </c>
      <c r="L2867" s="27">
        <f t="shared" si="178"/>
        <v>0</v>
      </c>
      <c r="M2867" s="12">
        <f t="shared" si="179"/>
        <v>0</v>
      </c>
      <c r="N2867" s="12">
        <f t="shared" si="180"/>
        <v>1</v>
      </c>
      <c r="O2867" s="17" t="s">
        <v>2508</v>
      </c>
    </row>
    <row r="2868" spans="1:15" x14ac:dyDescent="0.35">
      <c r="A2868" s="9" t="s">
        <v>27</v>
      </c>
      <c r="B2868" s="9" t="s">
        <v>2507</v>
      </c>
      <c r="C2868" s="9" t="s">
        <v>922</v>
      </c>
      <c r="D2868" s="9" t="s">
        <v>49</v>
      </c>
      <c r="E2868" s="8" t="s">
        <v>50</v>
      </c>
      <c r="F2868" s="10" t="s">
        <v>2536</v>
      </c>
      <c r="G2868" s="10" t="s">
        <v>2537</v>
      </c>
      <c r="H2868" s="10" t="s">
        <v>25</v>
      </c>
      <c r="I2868" s="10" t="s">
        <v>26</v>
      </c>
      <c r="J2868" s="11">
        <f t="shared" si="177"/>
        <v>213120000</v>
      </c>
      <c r="K2868" s="11">
        <f t="shared" si="177"/>
        <v>213120000</v>
      </c>
      <c r="L2868" s="27">
        <f t="shared" si="178"/>
        <v>0</v>
      </c>
      <c r="M2868" s="12">
        <f t="shared" si="179"/>
        <v>0</v>
      </c>
      <c r="N2868" s="12">
        <f t="shared" si="180"/>
        <v>1</v>
      </c>
      <c r="O2868" s="17" t="s">
        <v>2508</v>
      </c>
    </row>
    <row r="2869" spans="1:15" x14ac:dyDescent="0.35">
      <c r="A2869" s="9" t="s">
        <v>27</v>
      </c>
      <c r="B2869" s="9" t="s">
        <v>2507</v>
      </c>
      <c r="C2869" s="9" t="s">
        <v>922</v>
      </c>
      <c r="D2869" s="9" t="s">
        <v>1792</v>
      </c>
      <c r="E2869" s="8" t="s">
        <v>1793</v>
      </c>
      <c r="F2869" s="10" t="s">
        <v>2536</v>
      </c>
      <c r="G2869" s="10" t="s">
        <v>2537</v>
      </c>
      <c r="H2869" s="10" t="s">
        <v>25</v>
      </c>
      <c r="I2869" s="10" t="s">
        <v>26</v>
      </c>
      <c r="J2869" s="11">
        <f t="shared" si="177"/>
        <v>213120000</v>
      </c>
      <c r="K2869" s="11">
        <f t="shared" si="177"/>
        <v>213120000</v>
      </c>
      <c r="L2869" s="27">
        <f t="shared" si="178"/>
        <v>0</v>
      </c>
      <c r="M2869" s="12">
        <f t="shared" si="179"/>
        <v>0</v>
      </c>
      <c r="N2869" s="12">
        <f t="shared" si="180"/>
        <v>1</v>
      </c>
      <c r="O2869" s="17" t="s">
        <v>2508</v>
      </c>
    </row>
    <row r="2870" spans="1:15" x14ac:dyDescent="0.35">
      <c r="A2870" s="9" t="s">
        <v>27</v>
      </c>
      <c r="B2870" s="9" t="s">
        <v>2507</v>
      </c>
      <c r="C2870" s="9" t="s">
        <v>922</v>
      </c>
      <c r="D2870" s="9" t="s">
        <v>1794</v>
      </c>
      <c r="E2870" s="8" t="s">
        <v>1793</v>
      </c>
      <c r="F2870" s="10" t="s">
        <v>2536</v>
      </c>
      <c r="G2870" s="10" t="s">
        <v>2537</v>
      </c>
      <c r="H2870" s="10" t="s">
        <v>25</v>
      </c>
      <c r="I2870" s="10" t="s">
        <v>26</v>
      </c>
      <c r="J2870" s="11">
        <f t="shared" si="177"/>
        <v>213120000</v>
      </c>
      <c r="K2870" s="11">
        <f t="shared" si="177"/>
        <v>213120000</v>
      </c>
      <c r="L2870" s="27">
        <f t="shared" si="178"/>
        <v>0</v>
      </c>
      <c r="M2870" s="12">
        <f t="shared" si="179"/>
        <v>0</v>
      </c>
      <c r="N2870" s="12">
        <f t="shared" si="180"/>
        <v>1</v>
      </c>
      <c r="O2870" s="17" t="s">
        <v>2508</v>
      </c>
    </row>
    <row r="2871" spans="1:15" x14ac:dyDescent="0.35">
      <c r="A2871" s="9" t="s">
        <v>27</v>
      </c>
      <c r="B2871" s="9" t="s">
        <v>2507</v>
      </c>
      <c r="C2871" s="9" t="s">
        <v>922</v>
      </c>
      <c r="D2871" s="9" t="s">
        <v>1795</v>
      </c>
      <c r="E2871" s="8" t="s">
        <v>1793</v>
      </c>
      <c r="F2871" s="10" t="s">
        <v>2536</v>
      </c>
      <c r="G2871" s="10" t="s">
        <v>2537</v>
      </c>
      <c r="H2871" s="10" t="s">
        <v>25</v>
      </c>
      <c r="I2871" s="10" t="s">
        <v>26</v>
      </c>
      <c r="J2871" s="11">
        <f t="shared" si="177"/>
        <v>213120000</v>
      </c>
      <c r="K2871" s="11">
        <f t="shared" si="177"/>
        <v>213120000</v>
      </c>
      <c r="L2871" s="27">
        <f t="shared" si="178"/>
        <v>0</v>
      </c>
      <c r="M2871" s="12">
        <f t="shared" si="179"/>
        <v>0</v>
      </c>
      <c r="N2871" s="12">
        <f t="shared" si="180"/>
        <v>1</v>
      </c>
      <c r="O2871" s="17" t="s">
        <v>2508</v>
      </c>
    </row>
    <row r="2872" spans="1:15" x14ac:dyDescent="0.35">
      <c r="A2872" s="9" t="s">
        <v>27</v>
      </c>
      <c r="B2872" s="9" t="s">
        <v>2507</v>
      </c>
      <c r="C2872" s="9" t="s">
        <v>1215</v>
      </c>
      <c r="D2872" s="9"/>
      <c r="E2872" s="8" t="s">
        <v>1216</v>
      </c>
      <c r="F2872" s="10" t="s">
        <v>2538</v>
      </c>
      <c r="G2872" s="10" t="s">
        <v>2539</v>
      </c>
      <c r="H2872" s="10" t="s">
        <v>25</v>
      </c>
      <c r="I2872" s="10" t="s">
        <v>26</v>
      </c>
      <c r="J2872" s="11">
        <f t="shared" si="177"/>
        <v>231424000</v>
      </c>
      <c r="K2872" s="11">
        <f t="shared" si="177"/>
        <v>198493255</v>
      </c>
      <c r="L2872" s="27">
        <f t="shared" si="178"/>
        <v>32930745</v>
      </c>
      <c r="M2872" s="12">
        <f t="shared" si="179"/>
        <v>0.14229615338080753</v>
      </c>
      <c r="N2872" s="12">
        <f t="shared" si="180"/>
        <v>0.85770384661919252</v>
      </c>
      <c r="O2872" s="17" t="s">
        <v>2508</v>
      </c>
    </row>
    <row r="2873" spans="1:15" x14ac:dyDescent="0.35">
      <c r="A2873" s="9" t="s">
        <v>27</v>
      </c>
      <c r="B2873" s="9" t="s">
        <v>2507</v>
      </c>
      <c r="C2873" s="9" t="s">
        <v>1215</v>
      </c>
      <c r="D2873" s="9" t="s">
        <v>164</v>
      </c>
      <c r="E2873" s="8" t="s">
        <v>165</v>
      </c>
      <c r="F2873" s="10" t="s">
        <v>2540</v>
      </c>
      <c r="G2873" s="10" t="s">
        <v>2541</v>
      </c>
      <c r="H2873" s="10" t="s">
        <v>25</v>
      </c>
      <c r="I2873" s="10" t="s">
        <v>26</v>
      </c>
      <c r="J2873" s="11">
        <f t="shared" si="177"/>
        <v>128040000</v>
      </c>
      <c r="K2873" s="11">
        <f t="shared" si="177"/>
        <v>105452951</v>
      </c>
      <c r="L2873" s="27">
        <f t="shared" si="178"/>
        <v>22587049</v>
      </c>
      <c r="M2873" s="12">
        <f t="shared" si="179"/>
        <v>0.17640619337706967</v>
      </c>
      <c r="N2873" s="12">
        <f t="shared" si="180"/>
        <v>0.82359380662293036</v>
      </c>
      <c r="O2873" s="17" t="s">
        <v>2508</v>
      </c>
    </row>
    <row r="2874" spans="1:15" x14ac:dyDescent="0.35">
      <c r="A2874" s="9" t="s">
        <v>27</v>
      </c>
      <c r="B2874" s="9" t="s">
        <v>2507</v>
      </c>
      <c r="C2874" s="9" t="s">
        <v>1215</v>
      </c>
      <c r="D2874" s="9" t="s">
        <v>270</v>
      </c>
      <c r="E2874" s="8" t="s">
        <v>271</v>
      </c>
      <c r="F2874" s="10" t="s">
        <v>2540</v>
      </c>
      <c r="G2874" s="10" t="s">
        <v>2541</v>
      </c>
      <c r="H2874" s="10" t="s">
        <v>25</v>
      </c>
      <c r="I2874" s="10" t="s">
        <v>26</v>
      </c>
      <c r="J2874" s="11">
        <f t="shared" si="177"/>
        <v>128040000</v>
      </c>
      <c r="K2874" s="11">
        <f t="shared" si="177"/>
        <v>105452951</v>
      </c>
      <c r="L2874" s="27">
        <f t="shared" si="178"/>
        <v>22587049</v>
      </c>
      <c r="M2874" s="12">
        <f t="shared" si="179"/>
        <v>0.17640619337706967</v>
      </c>
      <c r="N2874" s="12">
        <f t="shared" si="180"/>
        <v>0.82359380662293036</v>
      </c>
      <c r="O2874" s="17" t="s">
        <v>2508</v>
      </c>
    </row>
    <row r="2875" spans="1:15" x14ac:dyDescent="0.35">
      <c r="A2875" s="9" t="s">
        <v>27</v>
      </c>
      <c r="B2875" s="9" t="s">
        <v>2507</v>
      </c>
      <c r="C2875" s="9" t="s">
        <v>1215</v>
      </c>
      <c r="D2875" s="9" t="s">
        <v>1023</v>
      </c>
      <c r="E2875" s="8" t="s">
        <v>1024</v>
      </c>
      <c r="F2875" s="10" t="s">
        <v>2540</v>
      </c>
      <c r="G2875" s="10" t="s">
        <v>2541</v>
      </c>
      <c r="H2875" s="10" t="s">
        <v>25</v>
      </c>
      <c r="I2875" s="10" t="s">
        <v>26</v>
      </c>
      <c r="J2875" s="11">
        <f t="shared" si="177"/>
        <v>128040000</v>
      </c>
      <c r="K2875" s="11">
        <f t="shared" si="177"/>
        <v>105452951</v>
      </c>
      <c r="L2875" s="27">
        <f t="shared" si="178"/>
        <v>22587049</v>
      </c>
      <c r="M2875" s="12">
        <f t="shared" si="179"/>
        <v>0.17640619337706967</v>
      </c>
      <c r="N2875" s="12">
        <f t="shared" si="180"/>
        <v>0.82359380662293036</v>
      </c>
      <c r="O2875" s="17" t="s">
        <v>2508</v>
      </c>
    </row>
    <row r="2876" spans="1:15" x14ac:dyDescent="0.35">
      <c r="A2876" s="9" t="s">
        <v>27</v>
      </c>
      <c r="B2876" s="9" t="s">
        <v>2507</v>
      </c>
      <c r="C2876" s="9" t="s">
        <v>1215</v>
      </c>
      <c r="D2876" s="9" t="s">
        <v>1025</v>
      </c>
      <c r="E2876" s="8" t="s">
        <v>1024</v>
      </c>
      <c r="F2876" s="10" t="s">
        <v>2540</v>
      </c>
      <c r="G2876" s="10" t="s">
        <v>2541</v>
      </c>
      <c r="H2876" s="10" t="s">
        <v>25</v>
      </c>
      <c r="I2876" s="10" t="s">
        <v>26</v>
      </c>
      <c r="J2876" s="11">
        <f t="shared" si="177"/>
        <v>128040000</v>
      </c>
      <c r="K2876" s="11">
        <f t="shared" si="177"/>
        <v>105452951</v>
      </c>
      <c r="L2876" s="27">
        <f t="shared" si="178"/>
        <v>22587049</v>
      </c>
      <c r="M2876" s="12">
        <f t="shared" si="179"/>
        <v>0.17640619337706967</v>
      </c>
      <c r="N2876" s="12">
        <f t="shared" si="180"/>
        <v>0.82359380662293036</v>
      </c>
      <c r="O2876" s="17" t="s">
        <v>2508</v>
      </c>
    </row>
    <row r="2877" spans="1:15" x14ac:dyDescent="0.35">
      <c r="A2877" s="9" t="s">
        <v>27</v>
      </c>
      <c r="B2877" s="9" t="s">
        <v>2507</v>
      </c>
      <c r="C2877" s="9" t="s">
        <v>1215</v>
      </c>
      <c r="D2877" s="9" t="s">
        <v>49</v>
      </c>
      <c r="E2877" s="8" t="s">
        <v>50</v>
      </c>
      <c r="F2877" s="10" t="s">
        <v>2542</v>
      </c>
      <c r="G2877" s="10" t="s">
        <v>2543</v>
      </c>
      <c r="H2877" s="10" t="s">
        <v>25</v>
      </c>
      <c r="I2877" s="10" t="s">
        <v>26</v>
      </c>
      <c r="J2877" s="11">
        <f t="shared" si="177"/>
        <v>103384000</v>
      </c>
      <c r="K2877" s="11">
        <f t="shared" si="177"/>
        <v>93040304</v>
      </c>
      <c r="L2877" s="27">
        <f t="shared" si="178"/>
        <v>10343696</v>
      </c>
      <c r="M2877" s="12">
        <f t="shared" si="179"/>
        <v>0.1000512264953958</v>
      </c>
      <c r="N2877" s="12">
        <f t="shared" si="180"/>
        <v>0.89994877350460423</v>
      </c>
      <c r="O2877" s="17" t="s">
        <v>2508</v>
      </c>
    </row>
    <row r="2878" spans="1:15" x14ac:dyDescent="0.35">
      <c r="A2878" s="9" t="s">
        <v>27</v>
      </c>
      <c r="B2878" s="9" t="s">
        <v>2507</v>
      </c>
      <c r="C2878" s="9" t="s">
        <v>1215</v>
      </c>
      <c r="D2878" s="9" t="s">
        <v>1792</v>
      </c>
      <c r="E2878" s="8" t="s">
        <v>1793</v>
      </c>
      <c r="F2878" s="10" t="s">
        <v>2542</v>
      </c>
      <c r="G2878" s="10" t="s">
        <v>2543</v>
      </c>
      <c r="H2878" s="10" t="s">
        <v>25</v>
      </c>
      <c r="I2878" s="10" t="s">
        <v>26</v>
      </c>
      <c r="J2878" s="11">
        <f t="shared" si="177"/>
        <v>103384000</v>
      </c>
      <c r="K2878" s="11">
        <f t="shared" si="177"/>
        <v>93040304</v>
      </c>
      <c r="L2878" s="27">
        <f t="shared" si="178"/>
        <v>10343696</v>
      </c>
      <c r="M2878" s="12">
        <f t="shared" si="179"/>
        <v>0.1000512264953958</v>
      </c>
      <c r="N2878" s="12">
        <f t="shared" si="180"/>
        <v>0.89994877350460423</v>
      </c>
      <c r="O2878" s="17" t="s">
        <v>2508</v>
      </c>
    </row>
    <row r="2879" spans="1:15" x14ac:dyDescent="0.35">
      <c r="A2879" s="9" t="s">
        <v>27</v>
      </c>
      <c r="B2879" s="9" t="s">
        <v>2507</v>
      </c>
      <c r="C2879" s="9" t="s">
        <v>1215</v>
      </c>
      <c r="D2879" s="9" t="s">
        <v>1794</v>
      </c>
      <c r="E2879" s="8" t="s">
        <v>1793</v>
      </c>
      <c r="F2879" s="10" t="s">
        <v>2542</v>
      </c>
      <c r="G2879" s="10" t="s">
        <v>2543</v>
      </c>
      <c r="H2879" s="10" t="s">
        <v>25</v>
      </c>
      <c r="I2879" s="10" t="s">
        <v>26</v>
      </c>
      <c r="J2879" s="11">
        <f t="shared" si="177"/>
        <v>103384000</v>
      </c>
      <c r="K2879" s="11">
        <f t="shared" si="177"/>
        <v>93040304</v>
      </c>
      <c r="L2879" s="27">
        <f t="shared" si="178"/>
        <v>10343696</v>
      </c>
      <c r="M2879" s="12">
        <f t="shared" si="179"/>
        <v>0.1000512264953958</v>
      </c>
      <c r="N2879" s="12">
        <f t="shared" si="180"/>
        <v>0.89994877350460423</v>
      </c>
      <c r="O2879" s="17" t="s">
        <v>2508</v>
      </c>
    </row>
    <row r="2880" spans="1:15" x14ac:dyDescent="0.35">
      <c r="A2880" s="9" t="s">
        <v>27</v>
      </c>
      <c r="B2880" s="9" t="s">
        <v>2507</v>
      </c>
      <c r="C2880" s="9" t="s">
        <v>1215</v>
      </c>
      <c r="D2880" s="9" t="s">
        <v>1795</v>
      </c>
      <c r="E2880" s="8" t="s">
        <v>1793</v>
      </c>
      <c r="F2880" s="10" t="s">
        <v>2542</v>
      </c>
      <c r="G2880" s="10" t="s">
        <v>2543</v>
      </c>
      <c r="H2880" s="10" t="s">
        <v>25</v>
      </c>
      <c r="I2880" s="10" t="s">
        <v>26</v>
      </c>
      <c r="J2880" s="11">
        <f t="shared" si="177"/>
        <v>103384000</v>
      </c>
      <c r="K2880" s="11">
        <f t="shared" si="177"/>
        <v>93040304</v>
      </c>
      <c r="L2880" s="27">
        <f t="shared" si="178"/>
        <v>10343696</v>
      </c>
      <c r="M2880" s="12">
        <f t="shared" si="179"/>
        <v>0.1000512264953958</v>
      </c>
      <c r="N2880" s="12">
        <f t="shared" si="180"/>
        <v>0.89994877350460423</v>
      </c>
      <c r="O2880" s="17" t="s">
        <v>2508</v>
      </c>
    </row>
    <row r="2881" spans="1:15" ht="31" x14ac:dyDescent="0.35">
      <c r="A2881" s="9" t="s">
        <v>27</v>
      </c>
      <c r="B2881" s="9" t="s">
        <v>2507</v>
      </c>
      <c r="C2881" s="9" t="s">
        <v>1290</v>
      </c>
      <c r="D2881" s="9"/>
      <c r="E2881" s="8" t="s">
        <v>1291</v>
      </c>
      <c r="F2881" s="10" t="s">
        <v>1817</v>
      </c>
      <c r="G2881" s="10" t="s">
        <v>285</v>
      </c>
      <c r="H2881" s="10" t="s">
        <v>25</v>
      </c>
      <c r="I2881" s="10" t="s">
        <v>26</v>
      </c>
      <c r="J2881" s="11">
        <f t="shared" si="177"/>
        <v>160000</v>
      </c>
      <c r="K2881" s="11">
        <f t="shared" si="177"/>
        <v>160000</v>
      </c>
      <c r="L2881" s="27">
        <f t="shared" si="178"/>
        <v>0</v>
      </c>
      <c r="M2881" s="12">
        <f t="shared" si="179"/>
        <v>0</v>
      </c>
      <c r="N2881" s="12">
        <f t="shared" si="180"/>
        <v>1</v>
      </c>
      <c r="O2881" s="17" t="s">
        <v>2508</v>
      </c>
    </row>
    <row r="2882" spans="1:15" x14ac:dyDescent="0.35">
      <c r="A2882" s="9" t="s">
        <v>27</v>
      </c>
      <c r="B2882" s="9" t="s">
        <v>2507</v>
      </c>
      <c r="C2882" s="9" t="s">
        <v>1290</v>
      </c>
      <c r="D2882" s="9" t="s">
        <v>49</v>
      </c>
      <c r="E2882" s="8" t="s">
        <v>50</v>
      </c>
      <c r="F2882" s="10" t="s">
        <v>1817</v>
      </c>
      <c r="G2882" s="10" t="s">
        <v>285</v>
      </c>
      <c r="H2882" s="10" t="s">
        <v>25</v>
      </c>
      <c r="I2882" s="10" t="s">
        <v>26</v>
      </c>
      <c r="J2882" s="11">
        <f t="shared" si="177"/>
        <v>160000</v>
      </c>
      <c r="K2882" s="11">
        <f t="shared" si="177"/>
        <v>160000</v>
      </c>
      <c r="L2882" s="27">
        <f t="shared" si="178"/>
        <v>0</v>
      </c>
      <c r="M2882" s="12">
        <f t="shared" si="179"/>
        <v>0</v>
      </c>
      <c r="N2882" s="12">
        <f t="shared" si="180"/>
        <v>1</v>
      </c>
      <c r="O2882" s="17" t="s">
        <v>2508</v>
      </c>
    </row>
    <row r="2883" spans="1:15" x14ac:dyDescent="0.35">
      <c r="A2883" s="9" t="s">
        <v>27</v>
      </c>
      <c r="B2883" s="9" t="s">
        <v>2507</v>
      </c>
      <c r="C2883" s="9" t="s">
        <v>1290</v>
      </c>
      <c r="D2883" s="9" t="s">
        <v>1792</v>
      </c>
      <c r="E2883" s="8" t="s">
        <v>1793</v>
      </c>
      <c r="F2883" s="10" t="s">
        <v>1817</v>
      </c>
      <c r="G2883" s="10" t="s">
        <v>285</v>
      </c>
      <c r="H2883" s="10" t="s">
        <v>25</v>
      </c>
      <c r="I2883" s="10" t="s">
        <v>26</v>
      </c>
      <c r="J2883" s="11">
        <f t="shared" si="177"/>
        <v>160000</v>
      </c>
      <c r="K2883" s="11">
        <f t="shared" si="177"/>
        <v>160000</v>
      </c>
      <c r="L2883" s="27">
        <f t="shared" si="178"/>
        <v>0</v>
      </c>
      <c r="M2883" s="12">
        <f t="shared" si="179"/>
        <v>0</v>
      </c>
      <c r="N2883" s="12">
        <f t="shared" si="180"/>
        <v>1</v>
      </c>
      <c r="O2883" s="17" t="s">
        <v>2508</v>
      </c>
    </row>
    <row r="2884" spans="1:15" x14ac:dyDescent="0.35">
      <c r="A2884" s="9" t="s">
        <v>27</v>
      </c>
      <c r="B2884" s="9" t="s">
        <v>2507</v>
      </c>
      <c r="C2884" s="9" t="s">
        <v>1290</v>
      </c>
      <c r="D2884" s="9" t="s">
        <v>1794</v>
      </c>
      <c r="E2884" s="8" t="s">
        <v>1793</v>
      </c>
      <c r="F2884" s="10" t="s">
        <v>1817</v>
      </c>
      <c r="G2884" s="10" t="s">
        <v>285</v>
      </c>
      <c r="H2884" s="10" t="s">
        <v>25</v>
      </c>
      <c r="I2884" s="10" t="s">
        <v>26</v>
      </c>
      <c r="J2884" s="11">
        <f t="shared" si="177"/>
        <v>160000</v>
      </c>
      <c r="K2884" s="11">
        <f t="shared" si="177"/>
        <v>160000</v>
      </c>
      <c r="L2884" s="27">
        <f t="shared" si="178"/>
        <v>0</v>
      </c>
      <c r="M2884" s="12">
        <f t="shared" si="179"/>
        <v>0</v>
      </c>
      <c r="N2884" s="12">
        <f t="shared" si="180"/>
        <v>1</v>
      </c>
      <c r="O2884" s="17" t="s">
        <v>2508</v>
      </c>
    </row>
    <row r="2885" spans="1:15" x14ac:dyDescent="0.35">
      <c r="A2885" s="9" t="s">
        <v>27</v>
      </c>
      <c r="B2885" s="9" t="s">
        <v>2507</v>
      </c>
      <c r="C2885" s="9" t="s">
        <v>1290</v>
      </c>
      <c r="D2885" s="9" t="s">
        <v>1795</v>
      </c>
      <c r="E2885" s="8" t="s">
        <v>1793</v>
      </c>
      <c r="F2885" s="10" t="s">
        <v>1817</v>
      </c>
      <c r="G2885" s="10" t="s">
        <v>285</v>
      </c>
      <c r="H2885" s="10" t="s">
        <v>25</v>
      </c>
      <c r="I2885" s="10" t="s">
        <v>26</v>
      </c>
      <c r="J2885" s="11">
        <f t="shared" si="177"/>
        <v>160000</v>
      </c>
      <c r="K2885" s="11">
        <f t="shared" si="177"/>
        <v>160000</v>
      </c>
      <c r="L2885" s="27">
        <f t="shared" si="178"/>
        <v>0</v>
      </c>
      <c r="M2885" s="12">
        <f t="shared" si="179"/>
        <v>0</v>
      </c>
      <c r="N2885" s="12">
        <f t="shared" si="180"/>
        <v>1</v>
      </c>
      <c r="O2885" s="17" t="s">
        <v>2508</v>
      </c>
    </row>
    <row r="2886" spans="1:15" x14ac:dyDescent="0.35">
      <c r="A2886" s="9" t="s">
        <v>27</v>
      </c>
      <c r="B2886" s="9" t="s">
        <v>2507</v>
      </c>
      <c r="C2886" s="9" t="s">
        <v>1818</v>
      </c>
      <c r="D2886" s="9"/>
      <c r="E2886" s="8" t="s">
        <v>1819</v>
      </c>
      <c r="F2886" s="10" t="s">
        <v>308</v>
      </c>
      <c r="G2886" s="10" t="s">
        <v>309</v>
      </c>
      <c r="H2886" s="10" t="s">
        <v>25</v>
      </c>
      <c r="I2886" s="10" t="s">
        <v>26</v>
      </c>
      <c r="J2886" s="11">
        <f t="shared" si="177"/>
        <v>3200000</v>
      </c>
      <c r="K2886" s="11">
        <f t="shared" si="177"/>
        <v>3200000</v>
      </c>
      <c r="L2886" s="27">
        <f t="shared" si="178"/>
        <v>0</v>
      </c>
      <c r="M2886" s="12">
        <f t="shared" si="179"/>
        <v>0</v>
      </c>
      <c r="N2886" s="12">
        <f t="shared" si="180"/>
        <v>1</v>
      </c>
      <c r="O2886" s="17" t="s">
        <v>2508</v>
      </c>
    </row>
    <row r="2887" spans="1:15" x14ac:dyDescent="0.35">
      <c r="A2887" s="9" t="s">
        <v>27</v>
      </c>
      <c r="B2887" s="9" t="s">
        <v>2507</v>
      </c>
      <c r="C2887" s="9" t="s">
        <v>1818</v>
      </c>
      <c r="D2887" s="9" t="s">
        <v>49</v>
      </c>
      <c r="E2887" s="8" t="s">
        <v>50</v>
      </c>
      <c r="F2887" s="10" t="s">
        <v>308</v>
      </c>
      <c r="G2887" s="10" t="s">
        <v>309</v>
      </c>
      <c r="H2887" s="10" t="s">
        <v>25</v>
      </c>
      <c r="I2887" s="10" t="s">
        <v>26</v>
      </c>
      <c r="J2887" s="11">
        <f t="shared" si="177"/>
        <v>3200000</v>
      </c>
      <c r="K2887" s="11">
        <f t="shared" si="177"/>
        <v>3200000</v>
      </c>
      <c r="L2887" s="27">
        <f t="shared" si="178"/>
        <v>0</v>
      </c>
      <c r="M2887" s="12">
        <f t="shared" si="179"/>
        <v>0</v>
      </c>
      <c r="N2887" s="12">
        <f t="shared" si="180"/>
        <v>1</v>
      </c>
      <c r="O2887" s="17" t="s">
        <v>2508</v>
      </c>
    </row>
    <row r="2888" spans="1:15" x14ac:dyDescent="0.35">
      <c r="A2888" s="9" t="s">
        <v>27</v>
      </c>
      <c r="B2888" s="9" t="s">
        <v>2507</v>
      </c>
      <c r="C2888" s="9" t="s">
        <v>1818</v>
      </c>
      <c r="D2888" s="9" t="s">
        <v>1792</v>
      </c>
      <c r="E2888" s="8" t="s">
        <v>1793</v>
      </c>
      <c r="F2888" s="10" t="s">
        <v>308</v>
      </c>
      <c r="G2888" s="10" t="s">
        <v>309</v>
      </c>
      <c r="H2888" s="10" t="s">
        <v>25</v>
      </c>
      <c r="I2888" s="10" t="s">
        <v>26</v>
      </c>
      <c r="J2888" s="11">
        <f t="shared" si="177"/>
        <v>3200000</v>
      </c>
      <c r="K2888" s="11">
        <f t="shared" si="177"/>
        <v>3200000</v>
      </c>
      <c r="L2888" s="27">
        <f t="shared" si="178"/>
        <v>0</v>
      </c>
      <c r="M2888" s="12">
        <f t="shared" si="179"/>
        <v>0</v>
      </c>
      <c r="N2888" s="12">
        <f t="shared" si="180"/>
        <v>1</v>
      </c>
      <c r="O2888" s="17" t="s">
        <v>2508</v>
      </c>
    </row>
    <row r="2889" spans="1:15" x14ac:dyDescent="0.35">
      <c r="A2889" s="9" t="s">
        <v>27</v>
      </c>
      <c r="B2889" s="9" t="s">
        <v>2507</v>
      </c>
      <c r="C2889" s="9" t="s">
        <v>1818</v>
      </c>
      <c r="D2889" s="9" t="s">
        <v>1794</v>
      </c>
      <c r="E2889" s="8" t="s">
        <v>1793</v>
      </c>
      <c r="F2889" s="10" t="s">
        <v>308</v>
      </c>
      <c r="G2889" s="10" t="s">
        <v>309</v>
      </c>
      <c r="H2889" s="10" t="s">
        <v>25</v>
      </c>
      <c r="I2889" s="10" t="s">
        <v>26</v>
      </c>
      <c r="J2889" s="11">
        <f t="shared" si="177"/>
        <v>3200000</v>
      </c>
      <c r="K2889" s="11">
        <f t="shared" si="177"/>
        <v>3200000</v>
      </c>
      <c r="L2889" s="27">
        <f t="shared" si="178"/>
        <v>0</v>
      </c>
      <c r="M2889" s="12">
        <f t="shared" si="179"/>
        <v>0</v>
      </c>
      <c r="N2889" s="12">
        <f t="shared" si="180"/>
        <v>1</v>
      </c>
      <c r="O2889" s="17" t="s">
        <v>2508</v>
      </c>
    </row>
    <row r="2890" spans="1:15" x14ac:dyDescent="0.35">
      <c r="A2890" s="9" t="s">
        <v>27</v>
      </c>
      <c r="B2890" s="9" t="s">
        <v>2507</v>
      </c>
      <c r="C2890" s="9" t="s">
        <v>1818</v>
      </c>
      <c r="D2890" s="9" t="s">
        <v>1795</v>
      </c>
      <c r="E2890" s="8" t="s">
        <v>1793</v>
      </c>
      <c r="F2890" s="10" t="s">
        <v>308</v>
      </c>
      <c r="G2890" s="10" t="s">
        <v>309</v>
      </c>
      <c r="H2890" s="10" t="s">
        <v>25</v>
      </c>
      <c r="I2890" s="10" t="s">
        <v>26</v>
      </c>
      <c r="J2890" s="11">
        <f t="shared" ref="J2890:K2953" si="181">F2890+H2890</f>
        <v>3200000</v>
      </c>
      <c r="K2890" s="11">
        <f t="shared" si="181"/>
        <v>3200000</v>
      </c>
      <c r="L2890" s="27">
        <f t="shared" si="178"/>
        <v>0</v>
      </c>
      <c r="M2890" s="12">
        <f t="shared" si="179"/>
        <v>0</v>
      </c>
      <c r="N2890" s="12">
        <f t="shared" si="180"/>
        <v>1</v>
      </c>
      <c r="O2890" s="17" t="s">
        <v>2508</v>
      </c>
    </row>
    <row r="2891" spans="1:15" x14ac:dyDescent="0.35">
      <c r="A2891" s="9" t="s">
        <v>27</v>
      </c>
      <c r="B2891" s="9" t="s">
        <v>2507</v>
      </c>
      <c r="C2891" s="9" t="s">
        <v>1821</v>
      </c>
      <c r="D2891" s="9"/>
      <c r="E2891" s="8" t="s">
        <v>1822</v>
      </c>
      <c r="F2891" s="10" t="s">
        <v>79</v>
      </c>
      <c r="G2891" s="10" t="s">
        <v>2544</v>
      </c>
      <c r="H2891" s="10" t="s">
        <v>25</v>
      </c>
      <c r="I2891" s="10" t="s">
        <v>26</v>
      </c>
      <c r="J2891" s="11">
        <f t="shared" si="181"/>
        <v>7680000</v>
      </c>
      <c r="K2891" s="11">
        <f t="shared" si="181"/>
        <v>7680000</v>
      </c>
      <c r="L2891" s="27">
        <f t="shared" ref="L2891:L2954" si="182">J2891-K2891</f>
        <v>0</v>
      </c>
      <c r="M2891" s="12">
        <f t="shared" ref="M2891:M2954" si="183">L2891/J2891</f>
        <v>0</v>
      </c>
      <c r="N2891" s="12">
        <f t="shared" ref="N2891:N2954" si="184">K2891/J2891</f>
        <v>1</v>
      </c>
      <c r="O2891" s="17" t="s">
        <v>2508</v>
      </c>
    </row>
    <row r="2892" spans="1:15" x14ac:dyDescent="0.35">
      <c r="A2892" s="9" t="s">
        <v>27</v>
      </c>
      <c r="B2892" s="9" t="s">
        <v>2507</v>
      </c>
      <c r="C2892" s="9" t="s">
        <v>1821</v>
      </c>
      <c r="D2892" s="9" t="s">
        <v>49</v>
      </c>
      <c r="E2892" s="8" t="s">
        <v>50</v>
      </c>
      <c r="F2892" s="10" t="s">
        <v>79</v>
      </c>
      <c r="G2892" s="10" t="s">
        <v>2544</v>
      </c>
      <c r="H2892" s="10" t="s">
        <v>25</v>
      </c>
      <c r="I2892" s="10" t="s">
        <v>26</v>
      </c>
      <c r="J2892" s="11">
        <f t="shared" si="181"/>
        <v>7680000</v>
      </c>
      <c r="K2892" s="11">
        <f t="shared" si="181"/>
        <v>7680000</v>
      </c>
      <c r="L2892" s="27">
        <f t="shared" si="182"/>
        <v>0</v>
      </c>
      <c r="M2892" s="12">
        <f t="shared" si="183"/>
        <v>0</v>
      </c>
      <c r="N2892" s="12">
        <f t="shared" si="184"/>
        <v>1</v>
      </c>
      <c r="O2892" s="17" t="s">
        <v>2508</v>
      </c>
    </row>
    <row r="2893" spans="1:15" x14ac:dyDescent="0.35">
      <c r="A2893" s="9" t="s">
        <v>27</v>
      </c>
      <c r="B2893" s="9" t="s">
        <v>2507</v>
      </c>
      <c r="C2893" s="9" t="s">
        <v>1821</v>
      </c>
      <c r="D2893" s="9" t="s">
        <v>1792</v>
      </c>
      <c r="E2893" s="8" t="s">
        <v>1793</v>
      </c>
      <c r="F2893" s="10" t="s">
        <v>79</v>
      </c>
      <c r="G2893" s="10" t="s">
        <v>2544</v>
      </c>
      <c r="H2893" s="10" t="s">
        <v>25</v>
      </c>
      <c r="I2893" s="10" t="s">
        <v>26</v>
      </c>
      <c r="J2893" s="11">
        <f t="shared" si="181"/>
        <v>7680000</v>
      </c>
      <c r="K2893" s="11">
        <f t="shared" si="181"/>
        <v>7680000</v>
      </c>
      <c r="L2893" s="27">
        <f t="shared" si="182"/>
        <v>0</v>
      </c>
      <c r="M2893" s="12">
        <f t="shared" si="183"/>
        <v>0</v>
      </c>
      <c r="N2893" s="12">
        <f t="shared" si="184"/>
        <v>1</v>
      </c>
      <c r="O2893" s="17" t="s">
        <v>2508</v>
      </c>
    </row>
    <row r="2894" spans="1:15" x14ac:dyDescent="0.35">
      <c r="A2894" s="9" t="s">
        <v>27</v>
      </c>
      <c r="B2894" s="9" t="s">
        <v>2507</v>
      </c>
      <c r="C2894" s="9" t="s">
        <v>1821</v>
      </c>
      <c r="D2894" s="9" t="s">
        <v>1794</v>
      </c>
      <c r="E2894" s="8" t="s">
        <v>1793</v>
      </c>
      <c r="F2894" s="10" t="s">
        <v>79</v>
      </c>
      <c r="G2894" s="10" t="s">
        <v>2544</v>
      </c>
      <c r="H2894" s="10" t="s">
        <v>25</v>
      </c>
      <c r="I2894" s="10" t="s">
        <v>26</v>
      </c>
      <c r="J2894" s="11">
        <f t="shared" si="181"/>
        <v>7680000</v>
      </c>
      <c r="K2894" s="11">
        <f t="shared" si="181"/>
        <v>7680000</v>
      </c>
      <c r="L2894" s="27">
        <f t="shared" si="182"/>
        <v>0</v>
      </c>
      <c r="M2894" s="12">
        <f t="shared" si="183"/>
        <v>0</v>
      </c>
      <c r="N2894" s="12">
        <f t="shared" si="184"/>
        <v>1</v>
      </c>
      <c r="O2894" s="17" t="s">
        <v>2508</v>
      </c>
    </row>
    <row r="2895" spans="1:15" x14ac:dyDescent="0.35">
      <c r="A2895" s="9" t="s">
        <v>27</v>
      </c>
      <c r="B2895" s="9" t="s">
        <v>2507</v>
      </c>
      <c r="C2895" s="9" t="s">
        <v>1821</v>
      </c>
      <c r="D2895" s="9" t="s">
        <v>1795</v>
      </c>
      <c r="E2895" s="8" t="s">
        <v>1793</v>
      </c>
      <c r="F2895" s="10" t="s">
        <v>79</v>
      </c>
      <c r="G2895" s="10" t="s">
        <v>2544</v>
      </c>
      <c r="H2895" s="10" t="s">
        <v>25</v>
      </c>
      <c r="I2895" s="10" t="s">
        <v>26</v>
      </c>
      <c r="J2895" s="11">
        <f t="shared" si="181"/>
        <v>7680000</v>
      </c>
      <c r="K2895" s="11">
        <f t="shared" si="181"/>
        <v>7680000</v>
      </c>
      <c r="L2895" s="27">
        <f t="shared" si="182"/>
        <v>0</v>
      </c>
      <c r="M2895" s="12">
        <f t="shared" si="183"/>
        <v>0</v>
      </c>
      <c r="N2895" s="12">
        <f t="shared" si="184"/>
        <v>1</v>
      </c>
      <c r="O2895" s="17" t="s">
        <v>2508</v>
      </c>
    </row>
    <row r="2896" spans="1:15" x14ac:dyDescent="0.35">
      <c r="A2896" s="9" t="s">
        <v>27</v>
      </c>
      <c r="B2896" s="9" t="s">
        <v>2507</v>
      </c>
      <c r="C2896" s="9" t="s">
        <v>1824</v>
      </c>
      <c r="D2896" s="9"/>
      <c r="E2896" s="8" t="s">
        <v>1825</v>
      </c>
      <c r="F2896" s="10" t="s">
        <v>2545</v>
      </c>
      <c r="G2896" s="10" t="s">
        <v>2546</v>
      </c>
      <c r="H2896" s="10" t="s">
        <v>25</v>
      </c>
      <c r="I2896" s="10" t="s">
        <v>26</v>
      </c>
      <c r="J2896" s="11">
        <f t="shared" si="181"/>
        <v>29400000</v>
      </c>
      <c r="K2896" s="11">
        <f t="shared" si="181"/>
        <v>29400000</v>
      </c>
      <c r="L2896" s="27">
        <f t="shared" si="182"/>
        <v>0</v>
      </c>
      <c r="M2896" s="12">
        <f t="shared" si="183"/>
        <v>0</v>
      </c>
      <c r="N2896" s="12">
        <f t="shared" si="184"/>
        <v>1</v>
      </c>
      <c r="O2896" s="17" t="s">
        <v>2508</v>
      </c>
    </row>
    <row r="2897" spans="1:15" x14ac:dyDescent="0.35">
      <c r="A2897" s="9" t="s">
        <v>27</v>
      </c>
      <c r="B2897" s="9" t="s">
        <v>2507</v>
      </c>
      <c r="C2897" s="9" t="s">
        <v>1824</v>
      </c>
      <c r="D2897" s="9" t="s">
        <v>49</v>
      </c>
      <c r="E2897" s="8" t="s">
        <v>50</v>
      </c>
      <c r="F2897" s="10" t="s">
        <v>2545</v>
      </c>
      <c r="G2897" s="10" t="s">
        <v>2546</v>
      </c>
      <c r="H2897" s="10" t="s">
        <v>25</v>
      </c>
      <c r="I2897" s="10" t="s">
        <v>26</v>
      </c>
      <c r="J2897" s="11">
        <f t="shared" si="181"/>
        <v>29400000</v>
      </c>
      <c r="K2897" s="11">
        <f t="shared" si="181"/>
        <v>29400000</v>
      </c>
      <c r="L2897" s="27">
        <f t="shared" si="182"/>
        <v>0</v>
      </c>
      <c r="M2897" s="12">
        <f t="shared" si="183"/>
        <v>0</v>
      </c>
      <c r="N2897" s="12">
        <f t="shared" si="184"/>
        <v>1</v>
      </c>
      <c r="O2897" s="17" t="s">
        <v>2508</v>
      </c>
    </row>
    <row r="2898" spans="1:15" x14ac:dyDescent="0.35">
      <c r="A2898" s="9" t="s">
        <v>27</v>
      </c>
      <c r="B2898" s="9" t="s">
        <v>2507</v>
      </c>
      <c r="C2898" s="9" t="s">
        <v>1824</v>
      </c>
      <c r="D2898" s="9" t="s">
        <v>1792</v>
      </c>
      <c r="E2898" s="8" t="s">
        <v>1793</v>
      </c>
      <c r="F2898" s="10" t="s">
        <v>2545</v>
      </c>
      <c r="G2898" s="10" t="s">
        <v>2546</v>
      </c>
      <c r="H2898" s="10" t="s">
        <v>25</v>
      </c>
      <c r="I2898" s="10" t="s">
        <v>26</v>
      </c>
      <c r="J2898" s="11">
        <f t="shared" si="181"/>
        <v>29400000</v>
      </c>
      <c r="K2898" s="11">
        <f t="shared" si="181"/>
        <v>29400000</v>
      </c>
      <c r="L2898" s="27">
        <f t="shared" si="182"/>
        <v>0</v>
      </c>
      <c r="M2898" s="12">
        <f t="shared" si="183"/>
        <v>0</v>
      </c>
      <c r="N2898" s="12">
        <f t="shared" si="184"/>
        <v>1</v>
      </c>
      <c r="O2898" s="17" t="s">
        <v>2508</v>
      </c>
    </row>
    <row r="2899" spans="1:15" x14ac:dyDescent="0.35">
      <c r="A2899" s="9" t="s">
        <v>27</v>
      </c>
      <c r="B2899" s="9" t="s">
        <v>2507</v>
      </c>
      <c r="C2899" s="9" t="s">
        <v>1824</v>
      </c>
      <c r="D2899" s="9" t="s">
        <v>1794</v>
      </c>
      <c r="E2899" s="8" t="s">
        <v>1793</v>
      </c>
      <c r="F2899" s="10" t="s">
        <v>2545</v>
      </c>
      <c r="G2899" s="10" t="s">
        <v>2546</v>
      </c>
      <c r="H2899" s="10" t="s">
        <v>25</v>
      </c>
      <c r="I2899" s="10" t="s">
        <v>26</v>
      </c>
      <c r="J2899" s="11">
        <f t="shared" si="181"/>
        <v>29400000</v>
      </c>
      <c r="K2899" s="11">
        <f t="shared" si="181"/>
        <v>29400000</v>
      </c>
      <c r="L2899" s="27">
        <f t="shared" si="182"/>
        <v>0</v>
      </c>
      <c r="M2899" s="12">
        <f t="shared" si="183"/>
        <v>0</v>
      </c>
      <c r="N2899" s="12">
        <f t="shared" si="184"/>
        <v>1</v>
      </c>
      <c r="O2899" s="17" t="s">
        <v>2508</v>
      </c>
    </row>
    <row r="2900" spans="1:15" x14ac:dyDescent="0.35">
      <c r="A2900" s="9" t="s">
        <v>27</v>
      </c>
      <c r="B2900" s="9" t="s">
        <v>2507</v>
      </c>
      <c r="C2900" s="9" t="s">
        <v>1824</v>
      </c>
      <c r="D2900" s="9" t="s">
        <v>1795</v>
      </c>
      <c r="E2900" s="8" t="s">
        <v>1793</v>
      </c>
      <c r="F2900" s="10" t="s">
        <v>2545</v>
      </c>
      <c r="G2900" s="10" t="s">
        <v>2546</v>
      </c>
      <c r="H2900" s="10" t="s">
        <v>25</v>
      </c>
      <c r="I2900" s="10" t="s">
        <v>26</v>
      </c>
      <c r="J2900" s="11">
        <f t="shared" si="181"/>
        <v>29400000</v>
      </c>
      <c r="K2900" s="11">
        <f t="shared" si="181"/>
        <v>29400000</v>
      </c>
      <c r="L2900" s="27">
        <f t="shared" si="182"/>
        <v>0</v>
      </c>
      <c r="M2900" s="12">
        <f t="shared" si="183"/>
        <v>0</v>
      </c>
      <c r="N2900" s="12">
        <f t="shared" si="184"/>
        <v>1</v>
      </c>
      <c r="O2900" s="17" t="s">
        <v>2508</v>
      </c>
    </row>
    <row r="2901" spans="1:15" x14ac:dyDescent="0.35">
      <c r="A2901" s="9" t="s">
        <v>27</v>
      </c>
      <c r="B2901" s="9" t="s">
        <v>2507</v>
      </c>
      <c r="C2901" s="9" t="s">
        <v>1351</v>
      </c>
      <c r="D2901" s="9"/>
      <c r="E2901" s="8" t="s">
        <v>1352</v>
      </c>
      <c r="F2901" s="10" t="s">
        <v>2547</v>
      </c>
      <c r="G2901" s="10" t="s">
        <v>2548</v>
      </c>
      <c r="H2901" s="10" t="s">
        <v>25</v>
      </c>
      <c r="I2901" s="10" t="s">
        <v>26</v>
      </c>
      <c r="J2901" s="11">
        <f t="shared" si="181"/>
        <v>100340000</v>
      </c>
      <c r="K2901" s="11">
        <f t="shared" si="181"/>
        <v>100340000</v>
      </c>
      <c r="L2901" s="27">
        <f t="shared" si="182"/>
        <v>0</v>
      </c>
      <c r="M2901" s="12">
        <f t="shared" si="183"/>
        <v>0</v>
      </c>
      <c r="N2901" s="12">
        <f t="shared" si="184"/>
        <v>1</v>
      </c>
      <c r="O2901" s="17" t="s">
        <v>2508</v>
      </c>
    </row>
    <row r="2902" spans="1:15" x14ac:dyDescent="0.35">
      <c r="A2902" s="9" t="s">
        <v>27</v>
      </c>
      <c r="B2902" s="9" t="s">
        <v>2507</v>
      </c>
      <c r="C2902" s="9" t="s">
        <v>1351</v>
      </c>
      <c r="D2902" s="9" t="s">
        <v>49</v>
      </c>
      <c r="E2902" s="8" t="s">
        <v>50</v>
      </c>
      <c r="F2902" s="10" t="s">
        <v>2547</v>
      </c>
      <c r="G2902" s="10" t="s">
        <v>2548</v>
      </c>
      <c r="H2902" s="10" t="s">
        <v>25</v>
      </c>
      <c r="I2902" s="10" t="s">
        <v>26</v>
      </c>
      <c r="J2902" s="11">
        <f t="shared" si="181"/>
        <v>100340000</v>
      </c>
      <c r="K2902" s="11">
        <f t="shared" si="181"/>
        <v>100340000</v>
      </c>
      <c r="L2902" s="27">
        <f t="shared" si="182"/>
        <v>0</v>
      </c>
      <c r="M2902" s="12">
        <f t="shared" si="183"/>
        <v>0</v>
      </c>
      <c r="N2902" s="12">
        <f t="shared" si="184"/>
        <v>1</v>
      </c>
      <c r="O2902" s="17" t="s">
        <v>2508</v>
      </c>
    </row>
    <row r="2903" spans="1:15" x14ac:dyDescent="0.35">
      <c r="A2903" s="9" t="s">
        <v>27</v>
      </c>
      <c r="B2903" s="9" t="s">
        <v>2507</v>
      </c>
      <c r="C2903" s="9" t="s">
        <v>1351</v>
      </c>
      <c r="D2903" s="9" t="s">
        <v>1792</v>
      </c>
      <c r="E2903" s="8" t="s">
        <v>1793</v>
      </c>
      <c r="F2903" s="10" t="s">
        <v>2547</v>
      </c>
      <c r="G2903" s="10" t="s">
        <v>2548</v>
      </c>
      <c r="H2903" s="10" t="s">
        <v>25</v>
      </c>
      <c r="I2903" s="10" t="s">
        <v>26</v>
      </c>
      <c r="J2903" s="11">
        <f t="shared" si="181"/>
        <v>100340000</v>
      </c>
      <c r="K2903" s="11">
        <f t="shared" si="181"/>
        <v>100340000</v>
      </c>
      <c r="L2903" s="27">
        <f t="shared" si="182"/>
        <v>0</v>
      </c>
      <c r="M2903" s="12">
        <f t="shared" si="183"/>
        <v>0</v>
      </c>
      <c r="N2903" s="12">
        <f t="shared" si="184"/>
        <v>1</v>
      </c>
      <c r="O2903" s="17" t="s">
        <v>2508</v>
      </c>
    </row>
    <row r="2904" spans="1:15" x14ac:dyDescent="0.35">
      <c r="A2904" s="9" t="s">
        <v>27</v>
      </c>
      <c r="B2904" s="9" t="s">
        <v>2507</v>
      </c>
      <c r="C2904" s="9" t="s">
        <v>1351</v>
      </c>
      <c r="D2904" s="9" t="s">
        <v>1794</v>
      </c>
      <c r="E2904" s="8" t="s">
        <v>1793</v>
      </c>
      <c r="F2904" s="10" t="s">
        <v>2547</v>
      </c>
      <c r="G2904" s="10" t="s">
        <v>2548</v>
      </c>
      <c r="H2904" s="10" t="s">
        <v>25</v>
      </c>
      <c r="I2904" s="10" t="s">
        <v>26</v>
      </c>
      <c r="J2904" s="11">
        <f t="shared" si="181"/>
        <v>100340000</v>
      </c>
      <c r="K2904" s="11">
        <f t="shared" si="181"/>
        <v>100340000</v>
      </c>
      <c r="L2904" s="27">
        <f t="shared" si="182"/>
        <v>0</v>
      </c>
      <c r="M2904" s="12">
        <f t="shared" si="183"/>
        <v>0</v>
      </c>
      <c r="N2904" s="12">
        <f t="shared" si="184"/>
        <v>1</v>
      </c>
      <c r="O2904" s="17" t="s">
        <v>2508</v>
      </c>
    </row>
    <row r="2905" spans="1:15" x14ac:dyDescent="0.35">
      <c r="A2905" s="9" t="s">
        <v>27</v>
      </c>
      <c r="B2905" s="9" t="s">
        <v>2507</v>
      </c>
      <c r="C2905" s="9" t="s">
        <v>1351</v>
      </c>
      <c r="D2905" s="9" t="s">
        <v>1795</v>
      </c>
      <c r="E2905" s="8" t="s">
        <v>1793</v>
      </c>
      <c r="F2905" s="10" t="s">
        <v>2547</v>
      </c>
      <c r="G2905" s="10" t="s">
        <v>2548</v>
      </c>
      <c r="H2905" s="10" t="s">
        <v>25</v>
      </c>
      <c r="I2905" s="10" t="s">
        <v>26</v>
      </c>
      <c r="J2905" s="11">
        <f t="shared" si="181"/>
        <v>100340000</v>
      </c>
      <c r="K2905" s="11">
        <f t="shared" si="181"/>
        <v>100340000</v>
      </c>
      <c r="L2905" s="27">
        <f t="shared" si="182"/>
        <v>0</v>
      </c>
      <c r="M2905" s="12">
        <f t="shared" si="183"/>
        <v>0</v>
      </c>
      <c r="N2905" s="12">
        <f t="shared" si="184"/>
        <v>1</v>
      </c>
      <c r="O2905" s="17" t="s">
        <v>2508</v>
      </c>
    </row>
    <row r="2906" spans="1:15" x14ac:dyDescent="0.35">
      <c r="A2906" s="9" t="s">
        <v>27</v>
      </c>
      <c r="B2906" s="9" t="s">
        <v>2507</v>
      </c>
      <c r="C2906" s="9" t="s">
        <v>1387</v>
      </c>
      <c r="D2906" s="9"/>
      <c r="E2906" s="8" t="s">
        <v>1388</v>
      </c>
      <c r="F2906" s="10" t="s">
        <v>2549</v>
      </c>
      <c r="G2906" s="10" t="s">
        <v>26</v>
      </c>
      <c r="H2906" s="10" t="s">
        <v>25</v>
      </c>
      <c r="I2906" s="10" t="s">
        <v>26</v>
      </c>
      <c r="J2906" s="11">
        <f t="shared" si="181"/>
        <v>67000</v>
      </c>
      <c r="K2906" s="11">
        <f t="shared" si="181"/>
        <v>0</v>
      </c>
      <c r="L2906" s="27">
        <f t="shared" si="182"/>
        <v>67000</v>
      </c>
      <c r="M2906" s="12">
        <f t="shared" si="183"/>
        <v>1</v>
      </c>
      <c r="N2906" s="12">
        <f t="shared" si="184"/>
        <v>0</v>
      </c>
      <c r="O2906" s="17" t="s">
        <v>2508</v>
      </c>
    </row>
    <row r="2907" spans="1:15" x14ac:dyDescent="0.35">
      <c r="A2907" s="9" t="s">
        <v>27</v>
      </c>
      <c r="B2907" s="9" t="s">
        <v>2507</v>
      </c>
      <c r="C2907" s="9" t="s">
        <v>1391</v>
      </c>
      <c r="D2907" s="9"/>
      <c r="E2907" s="8" t="s">
        <v>1392</v>
      </c>
      <c r="F2907" s="10" t="s">
        <v>2549</v>
      </c>
      <c r="G2907" s="10" t="s">
        <v>26</v>
      </c>
      <c r="H2907" s="10" t="s">
        <v>25</v>
      </c>
      <c r="I2907" s="10" t="s">
        <v>26</v>
      </c>
      <c r="J2907" s="11">
        <f t="shared" si="181"/>
        <v>67000</v>
      </c>
      <c r="K2907" s="11">
        <f t="shared" si="181"/>
        <v>0</v>
      </c>
      <c r="L2907" s="27">
        <f t="shared" si="182"/>
        <v>67000</v>
      </c>
      <c r="M2907" s="12">
        <f t="shared" si="183"/>
        <v>1</v>
      </c>
      <c r="N2907" s="12">
        <f t="shared" si="184"/>
        <v>0</v>
      </c>
      <c r="O2907" s="17" t="s">
        <v>2508</v>
      </c>
    </row>
    <row r="2908" spans="1:15" x14ac:dyDescent="0.35">
      <c r="A2908" s="9" t="s">
        <v>27</v>
      </c>
      <c r="B2908" s="9" t="s">
        <v>2507</v>
      </c>
      <c r="C2908" s="9" t="s">
        <v>1391</v>
      </c>
      <c r="D2908" s="9" t="s">
        <v>49</v>
      </c>
      <c r="E2908" s="8" t="s">
        <v>50</v>
      </c>
      <c r="F2908" s="10" t="s">
        <v>2549</v>
      </c>
      <c r="G2908" s="10" t="s">
        <v>26</v>
      </c>
      <c r="H2908" s="10" t="s">
        <v>25</v>
      </c>
      <c r="I2908" s="10" t="s">
        <v>26</v>
      </c>
      <c r="J2908" s="11">
        <f t="shared" si="181"/>
        <v>67000</v>
      </c>
      <c r="K2908" s="11">
        <f t="shared" si="181"/>
        <v>0</v>
      </c>
      <c r="L2908" s="27">
        <f t="shared" si="182"/>
        <v>67000</v>
      </c>
      <c r="M2908" s="12">
        <f t="shared" si="183"/>
        <v>1</v>
      </c>
      <c r="N2908" s="12">
        <f t="shared" si="184"/>
        <v>0</v>
      </c>
      <c r="O2908" s="17" t="s">
        <v>2508</v>
      </c>
    </row>
    <row r="2909" spans="1:15" x14ac:dyDescent="0.35">
      <c r="A2909" s="9" t="s">
        <v>27</v>
      </c>
      <c r="B2909" s="9" t="s">
        <v>2507</v>
      </c>
      <c r="C2909" s="9" t="s">
        <v>1391</v>
      </c>
      <c r="D2909" s="9" t="s">
        <v>1792</v>
      </c>
      <c r="E2909" s="8" t="s">
        <v>1793</v>
      </c>
      <c r="F2909" s="10" t="s">
        <v>2549</v>
      </c>
      <c r="G2909" s="10" t="s">
        <v>26</v>
      </c>
      <c r="H2909" s="10" t="s">
        <v>25</v>
      </c>
      <c r="I2909" s="10" t="s">
        <v>26</v>
      </c>
      <c r="J2909" s="11">
        <f t="shared" si="181"/>
        <v>67000</v>
      </c>
      <c r="K2909" s="11">
        <f t="shared" si="181"/>
        <v>0</v>
      </c>
      <c r="L2909" s="27">
        <f t="shared" si="182"/>
        <v>67000</v>
      </c>
      <c r="M2909" s="12">
        <f t="shared" si="183"/>
        <v>1</v>
      </c>
      <c r="N2909" s="12">
        <f t="shared" si="184"/>
        <v>0</v>
      </c>
      <c r="O2909" s="17" t="s">
        <v>2508</v>
      </c>
    </row>
    <row r="2910" spans="1:15" x14ac:dyDescent="0.35">
      <c r="A2910" s="9" t="s">
        <v>27</v>
      </c>
      <c r="B2910" s="9" t="s">
        <v>2507</v>
      </c>
      <c r="C2910" s="9" t="s">
        <v>1391</v>
      </c>
      <c r="D2910" s="9" t="s">
        <v>1794</v>
      </c>
      <c r="E2910" s="8" t="s">
        <v>1793</v>
      </c>
      <c r="F2910" s="10" t="s">
        <v>2549</v>
      </c>
      <c r="G2910" s="10" t="s">
        <v>26</v>
      </c>
      <c r="H2910" s="10" t="s">
        <v>25</v>
      </c>
      <c r="I2910" s="10" t="s">
        <v>26</v>
      </c>
      <c r="J2910" s="11">
        <f t="shared" si="181"/>
        <v>67000</v>
      </c>
      <c r="K2910" s="11">
        <f t="shared" si="181"/>
        <v>0</v>
      </c>
      <c r="L2910" s="27">
        <f t="shared" si="182"/>
        <v>67000</v>
      </c>
      <c r="M2910" s="12">
        <f t="shared" si="183"/>
        <v>1</v>
      </c>
      <c r="N2910" s="12">
        <f t="shared" si="184"/>
        <v>0</v>
      </c>
      <c r="O2910" s="17" t="s">
        <v>2508</v>
      </c>
    </row>
    <row r="2911" spans="1:15" x14ac:dyDescent="0.35">
      <c r="A2911" s="9" t="s">
        <v>27</v>
      </c>
      <c r="B2911" s="9" t="s">
        <v>2507</v>
      </c>
      <c r="C2911" s="9" t="s">
        <v>1391</v>
      </c>
      <c r="D2911" s="9" t="s">
        <v>1795</v>
      </c>
      <c r="E2911" s="8" t="s">
        <v>1793</v>
      </c>
      <c r="F2911" s="10" t="s">
        <v>2549</v>
      </c>
      <c r="G2911" s="10" t="s">
        <v>26</v>
      </c>
      <c r="H2911" s="10" t="s">
        <v>25</v>
      </c>
      <c r="I2911" s="10" t="s">
        <v>26</v>
      </c>
      <c r="J2911" s="11">
        <f t="shared" si="181"/>
        <v>67000</v>
      </c>
      <c r="K2911" s="11">
        <f t="shared" si="181"/>
        <v>0</v>
      </c>
      <c r="L2911" s="27">
        <f t="shared" si="182"/>
        <v>67000</v>
      </c>
      <c r="M2911" s="12">
        <f t="shared" si="183"/>
        <v>1</v>
      </c>
      <c r="N2911" s="12">
        <f t="shared" si="184"/>
        <v>0</v>
      </c>
      <c r="O2911" s="17" t="s">
        <v>2508</v>
      </c>
    </row>
    <row r="2912" spans="1:15" x14ac:dyDescent="0.35">
      <c r="A2912" s="9" t="s">
        <v>27</v>
      </c>
      <c r="B2912" s="9" t="s">
        <v>2507</v>
      </c>
      <c r="C2912" s="9" t="s">
        <v>1600</v>
      </c>
      <c r="D2912" s="9"/>
      <c r="E2912" s="8" t="s">
        <v>1601</v>
      </c>
      <c r="F2912" s="10" t="s">
        <v>656</v>
      </c>
      <c r="G2912" s="10" t="s">
        <v>657</v>
      </c>
      <c r="H2912" s="10" t="s">
        <v>25</v>
      </c>
      <c r="I2912" s="10" t="s">
        <v>26</v>
      </c>
      <c r="J2912" s="11">
        <f t="shared" si="181"/>
        <v>5400000</v>
      </c>
      <c r="K2912" s="11">
        <f t="shared" si="181"/>
        <v>5400000</v>
      </c>
      <c r="L2912" s="27">
        <f t="shared" si="182"/>
        <v>0</v>
      </c>
      <c r="M2912" s="12">
        <f t="shared" si="183"/>
        <v>0</v>
      </c>
      <c r="N2912" s="12">
        <f t="shared" si="184"/>
        <v>1</v>
      </c>
      <c r="O2912" s="17" t="s">
        <v>2508</v>
      </c>
    </row>
    <row r="2913" spans="1:15" ht="31" x14ac:dyDescent="0.35">
      <c r="A2913" s="9" t="s">
        <v>27</v>
      </c>
      <c r="B2913" s="9" t="s">
        <v>2507</v>
      </c>
      <c r="C2913" s="9" t="s">
        <v>1647</v>
      </c>
      <c r="D2913" s="9"/>
      <c r="E2913" s="8" t="s">
        <v>1648</v>
      </c>
      <c r="F2913" s="10" t="s">
        <v>656</v>
      </c>
      <c r="G2913" s="10" t="s">
        <v>657</v>
      </c>
      <c r="H2913" s="10" t="s">
        <v>25</v>
      </c>
      <c r="I2913" s="10" t="s">
        <v>26</v>
      </c>
      <c r="J2913" s="11">
        <f t="shared" si="181"/>
        <v>5400000</v>
      </c>
      <c r="K2913" s="11">
        <f t="shared" si="181"/>
        <v>5400000</v>
      </c>
      <c r="L2913" s="27">
        <f t="shared" si="182"/>
        <v>0</v>
      </c>
      <c r="M2913" s="12">
        <f t="shared" si="183"/>
        <v>0</v>
      </c>
      <c r="N2913" s="12">
        <f t="shared" si="184"/>
        <v>1</v>
      </c>
      <c r="O2913" s="17" t="s">
        <v>2508</v>
      </c>
    </row>
    <row r="2914" spans="1:15" ht="31" x14ac:dyDescent="0.35">
      <c r="A2914" s="9" t="s">
        <v>27</v>
      </c>
      <c r="B2914" s="9" t="s">
        <v>2507</v>
      </c>
      <c r="C2914" s="9" t="s">
        <v>1651</v>
      </c>
      <c r="D2914" s="9"/>
      <c r="E2914" s="8" t="s">
        <v>1652</v>
      </c>
      <c r="F2914" s="10" t="s">
        <v>656</v>
      </c>
      <c r="G2914" s="10" t="s">
        <v>657</v>
      </c>
      <c r="H2914" s="10" t="s">
        <v>25</v>
      </c>
      <c r="I2914" s="10" t="s">
        <v>26</v>
      </c>
      <c r="J2914" s="11">
        <f t="shared" si="181"/>
        <v>5400000</v>
      </c>
      <c r="K2914" s="11">
        <f t="shared" si="181"/>
        <v>5400000</v>
      </c>
      <c r="L2914" s="27">
        <f t="shared" si="182"/>
        <v>0</v>
      </c>
      <c r="M2914" s="12">
        <f t="shared" si="183"/>
        <v>0</v>
      </c>
      <c r="N2914" s="12">
        <f t="shared" si="184"/>
        <v>1</v>
      </c>
      <c r="O2914" s="17" t="s">
        <v>2508</v>
      </c>
    </row>
    <row r="2915" spans="1:15" x14ac:dyDescent="0.35">
      <c r="A2915" s="9" t="s">
        <v>27</v>
      </c>
      <c r="B2915" s="9" t="s">
        <v>2507</v>
      </c>
      <c r="C2915" s="9" t="s">
        <v>1651</v>
      </c>
      <c r="D2915" s="9" t="s">
        <v>49</v>
      </c>
      <c r="E2915" s="8" t="s">
        <v>50</v>
      </c>
      <c r="F2915" s="10" t="s">
        <v>656</v>
      </c>
      <c r="G2915" s="10" t="s">
        <v>657</v>
      </c>
      <c r="H2915" s="10" t="s">
        <v>25</v>
      </c>
      <c r="I2915" s="10" t="s">
        <v>26</v>
      </c>
      <c r="J2915" s="11">
        <f t="shared" si="181"/>
        <v>5400000</v>
      </c>
      <c r="K2915" s="11">
        <f t="shared" si="181"/>
        <v>5400000</v>
      </c>
      <c r="L2915" s="27">
        <f t="shared" si="182"/>
        <v>0</v>
      </c>
      <c r="M2915" s="12">
        <f t="shared" si="183"/>
        <v>0</v>
      </c>
      <c r="N2915" s="12">
        <f t="shared" si="184"/>
        <v>1</v>
      </c>
      <c r="O2915" s="17" t="s">
        <v>2508</v>
      </c>
    </row>
    <row r="2916" spans="1:15" x14ac:dyDescent="0.35">
      <c r="A2916" s="9" t="s">
        <v>27</v>
      </c>
      <c r="B2916" s="9" t="s">
        <v>2507</v>
      </c>
      <c r="C2916" s="9" t="s">
        <v>1651</v>
      </c>
      <c r="D2916" s="9" t="s">
        <v>1792</v>
      </c>
      <c r="E2916" s="8" t="s">
        <v>1793</v>
      </c>
      <c r="F2916" s="10" t="s">
        <v>656</v>
      </c>
      <c r="G2916" s="10" t="s">
        <v>657</v>
      </c>
      <c r="H2916" s="10" t="s">
        <v>25</v>
      </c>
      <c r="I2916" s="10" t="s">
        <v>26</v>
      </c>
      <c r="J2916" s="11">
        <f t="shared" si="181"/>
        <v>5400000</v>
      </c>
      <c r="K2916" s="11">
        <f t="shared" si="181"/>
        <v>5400000</v>
      </c>
      <c r="L2916" s="27">
        <f t="shared" si="182"/>
        <v>0</v>
      </c>
      <c r="M2916" s="12">
        <f t="shared" si="183"/>
        <v>0</v>
      </c>
      <c r="N2916" s="12">
        <f t="shared" si="184"/>
        <v>1</v>
      </c>
      <c r="O2916" s="17" t="s">
        <v>2508</v>
      </c>
    </row>
    <row r="2917" spans="1:15" x14ac:dyDescent="0.35">
      <c r="A2917" s="9" t="s">
        <v>27</v>
      </c>
      <c r="B2917" s="9" t="s">
        <v>2507</v>
      </c>
      <c r="C2917" s="9" t="s">
        <v>1651</v>
      </c>
      <c r="D2917" s="9" t="s">
        <v>1794</v>
      </c>
      <c r="E2917" s="8" t="s">
        <v>1793</v>
      </c>
      <c r="F2917" s="10" t="s">
        <v>656</v>
      </c>
      <c r="G2917" s="10" t="s">
        <v>657</v>
      </c>
      <c r="H2917" s="10" t="s">
        <v>25</v>
      </c>
      <c r="I2917" s="10" t="s">
        <v>26</v>
      </c>
      <c r="J2917" s="11">
        <f t="shared" si="181"/>
        <v>5400000</v>
      </c>
      <c r="K2917" s="11">
        <f t="shared" si="181"/>
        <v>5400000</v>
      </c>
      <c r="L2917" s="27">
        <f t="shared" si="182"/>
        <v>0</v>
      </c>
      <c r="M2917" s="12">
        <f t="shared" si="183"/>
        <v>0</v>
      </c>
      <c r="N2917" s="12">
        <f t="shared" si="184"/>
        <v>1</v>
      </c>
      <c r="O2917" s="17" t="s">
        <v>2508</v>
      </c>
    </row>
    <row r="2918" spans="1:15" x14ac:dyDescent="0.35">
      <c r="A2918" s="9" t="s">
        <v>27</v>
      </c>
      <c r="B2918" s="9" t="s">
        <v>2507</v>
      </c>
      <c r="C2918" s="9" t="s">
        <v>1651</v>
      </c>
      <c r="D2918" s="9" t="s">
        <v>1795</v>
      </c>
      <c r="E2918" s="8" t="s">
        <v>1793</v>
      </c>
      <c r="F2918" s="10" t="s">
        <v>656</v>
      </c>
      <c r="G2918" s="10" t="s">
        <v>657</v>
      </c>
      <c r="H2918" s="10" t="s">
        <v>25</v>
      </c>
      <c r="I2918" s="10" t="s">
        <v>26</v>
      </c>
      <c r="J2918" s="11">
        <f t="shared" si="181"/>
        <v>5400000</v>
      </c>
      <c r="K2918" s="11">
        <f t="shared" si="181"/>
        <v>5400000</v>
      </c>
      <c r="L2918" s="27">
        <f t="shared" si="182"/>
        <v>0</v>
      </c>
      <c r="M2918" s="12">
        <f t="shared" si="183"/>
        <v>0</v>
      </c>
      <c r="N2918" s="12">
        <f t="shared" si="184"/>
        <v>1</v>
      </c>
      <c r="O2918" s="17" t="s">
        <v>2508</v>
      </c>
    </row>
    <row r="2919" spans="1:15" x14ac:dyDescent="0.35">
      <c r="A2919" s="9" t="s">
        <v>27</v>
      </c>
      <c r="B2919" s="9" t="s">
        <v>2550</v>
      </c>
      <c r="C2919" s="9"/>
      <c r="D2919" s="9"/>
      <c r="E2919" s="8" t="s">
        <v>2551</v>
      </c>
      <c r="F2919" s="10" t="s">
        <v>2552</v>
      </c>
      <c r="G2919" s="10" t="s">
        <v>2553</v>
      </c>
      <c r="H2919" s="10" t="s">
        <v>2554</v>
      </c>
      <c r="I2919" s="10" t="s">
        <v>2555</v>
      </c>
      <c r="J2919" s="11">
        <f t="shared" si="181"/>
        <v>6339582774</v>
      </c>
      <c r="K2919" s="11">
        <f t="shared" si="181"/>
        <v>5822033616</v>
      </c>
      <c r="L2919" s="27">
        <f t="shared" si="182"/>
        <v>517549158</v>
      </c>
      <c r="M2919" s="12">
        <f t="shared" si="183"/>
        <v>8.1637731764080915E-2</v>
      </c>
      <c r="N2919" s="12">
        <f t="shared" si="184"/>
        <v>0.91836226823591904</v>
      </c>
      <c r="O2919" s="17" t="s">
        <v>2551</v>
      </c>
    </row>
    <row r="2920" spans="1:15" ht="31" x14ac:dyDescent="0.35">
      <c r="A2920" s="9" t="s">
        <v>27</v>
      </c>
      <c r="B2920" s="9" t="s">
        <v>2550</v>
      </c>
      <c r="C2920" s="9" t="s">
        <v>35</v>
      </c>
      <c r="D2920" s="9"/>
      <c r="E2920" s="8" t="s">
        <v>36</v>
      </c>
      <c r="F2920" s="10" t="s">
        <v>2556</v>
      </c>
      <c r="G2920" s="10" t="s">
        <v>2557</v>
      </c>
      <c r="H2920" s="10" t="s">
        <v>2554</v>
      </c>
      <c r="I2920" s="10" t="s">
        <v>2555</v>
      </c>
      <c r="J2920" s="11">
        <f t="shared" si="181"/>
        <v>5488517774</v>
      </c>
      <c r="K2920" s="11">
        <f t="shared" si="181"/>
        <v>4980221010</v>
      </c>
      <c r="L2920" s="27">
        <f t="shared" si="182"/>
        <v>508296764</v>
      </c>
      <c r="M2920" s="12">
        <f t="shared" si="183"/>
        <v>9.2610935216040358E-2</v>
      </c>
      <c r="N2920" s="12">
        <f t="shared" si="184"/>
        <v>0.90738906478395964</v>
      </c>
      <c r="O2920" s="17" t="s">
        <v>2551</v>
      </c>
    </row>
    <row r="2921" spans="1:15" x14ac:dyDescent="0.35">
      <c r="A2921" s="9" t="s">
        <v>27</v>
      </c>
      <c r="B2921" s="9" t="s">
        <v>2550</v>
      </c>
      <c r="C2921" s="9" t="s">
        <v>1693</v>
      </c>
      <c r="D2921" s="9"/>
      <c r="E2921" s="8" t="s">
        <v>1694</v>
      </c>
      <c r="F2921" s="10" t="s">
        <v>2556</v>
      </c>
      <c r="G2921" s="10" t="s">
        <v>2557</v>
      </c>
      <c r="H2921" s="10" t="s">
        <v>2554</v>
      </c>
      <c r="I2921" s="10" t="s">
        <v>2555</v>
      </c>
      <c r="J2921" s="11">
        <f t="shared" si="181"/>
        <v>5488517774</v>
      </c>
      <c r="K2921" s="11">
        <f t="shared" si="181"/>
        <v>4980221010</v>
      </c>
      <c r="L2921" s="27">
        <f t="shared" si="182"/>
        <v>508296764</v>
      </c>
      <c r="M2921" s="12">
        <f t="shared" si="183"/>
        <v>9.2610935216040358E-2</v>
      </c>
      <c r="N2921" s="12">
        <f t="shared" si="184"/>
        <v>0.90738906478395964</v>
      </c>
      <c r="O2921" s="17" t="s">
        <v>2551</v>
      </c>
    </row>
    <row r="2922" spans="1:15" x14ac:dyDescent="0.35">
      <c r="A2922" s="9" t="s">
        <v>27</v>
      </c>
      <c r="B2922" s="9" t="s">
        <v>2550</v>
      </c>
      <c r="C2922" s="9" t="s">
        <v>1697</v>
      </c>
      <c r="D2922" s="9"/>
      <c r="E2922" s="8" t="s">
        <v>1698</v>
      </c>
      <c r="F2922" s="10" t="s">
        <v>2556</v>
      </c>
      <c r="G2922" s="10" t="s">
        <v>2557</v>
      </c>
      <c r="H2922" s="10" t="s">
        <v>2554</v>
      </c>
      <c r="I2922" s="10" t="s">
        <v>2555</v>
      </c>
      <c r="J2922" s="11">
        <f t="shared" si="181"/>
        <v>5488517774</v>
      </c>
      <c r="K2922" s="11">
        <f t="shared" si="181"/>
        <v>4980221010</v>
      </c>
      <c r="L2922" s="27">
        <f t="shared" si="182"/>
        <v>508296764</v>
      </c>
      <c r="M2922" s="12">
        <f t="shared" si="183"/>
        <v>9.2610935216040358E-2</v>
      </c>
      <c r="N2922" s="12">
        <f t="shared" si="184"/>
        <v>0.90738906478395964</v>
      </c>
      <c r="O2922" s="17" t="s">
        <v>2551</v>
      </c>
    </row>
    <row r="2923" spans="1:15" x14ac:dyDescent="0.35">
      <c r="A2923" s="9" t="s">
        <v>27</v>
      </c>
      <c r="B2923" s="9" t="s">
        <v>2550</v>
      </c>
      <c r="C2923" s="9" t="s">
        <v>1697</v>
      </c>
      <c r="D2923" s="9" t="s">
        <v>164</v>
      </c>
      <c r="E2923" s="8" t="s">
        <v>165</v>
      </c>
      <c r="F2923" s="10" t="s">
        <v>2558</v>
      </c>
      <c r="G2923" s="10" t="s">
        <v>2559</v>
      </c>
      <c r="H2923" s="10" t="s">
        <v>25</v>
      </c>
      <c r="I2923" s="10" t="s">
        <v>26</v>
      </c>
      <c r="J2923" s="11">
        <f t="shared" si="181"/>
        <v>2600000000</v>
      </c>
      <c r="K2923" s="11">
        <f t="shared" si="181"/>
        <v>2465166786</v>
      </c>
      <c r="L2923" s="27">
        <f t="shared" si="182"/>
        <v>134833214</v>
      </c>
      <c r="M2923" s="12">
        <f t="shared" si="183"/>
        <v>5.1858928461538459E-2</v>
      </c>
      <c r="N2923" s="12">
        <f t="shared" si="184"/>
        <v>0.9481410715384615</v>
      </c>
      <c r="O2923" s="17" t="s">
        <v>2551</v>
      </c>
    </row>
    <row r="2924" spans="1:15" x14ac:dyDescent="0.35">
      <c r="A2924" s="9" t="s">
        <v>27</v>
      </c>
      <c r="B2924" s="9" t="s">
        <v>2550</v>
      </c>
      <c r="C2924" s="9" t="s">
        <v>1697</v>
      </c>
      <c r="D2924" s="9" t="s">
        <v>1701</v>
      </c>
      <c r="E2924" s="8" t="s">
        <v>1702</v>
      </c>
      <c r="F2924" s="10" t="s">
        <v>2558</v>
      </c>
      <c r="G2924" s="10" t="s">
        <v>2559</v>
      </c>
      <c r="H2924" s="10" t="s">
        <v>25</v>
      </c>
      <c r="I2924" s="10" t="s">
        <v>26</v>
      </c>
      <c r="J2924" s="11">
        <f t="shared" si="181"/>
        <v>2600000000</v>
      </c>
      <c r="K2924" s="11">
        <f t="shared" si="181"/>
        <v>2465166786</v>
      </c>
      <c r="L2924" s="27">
        <f t="shared" si="182"/>
        <v>134833214</v>
      </c>
      <c r="M2924" s="12">
        <f t="shared" si="183"/>
        <v>5.1858928461538459E-2</v>
      </c>
      <c r="N2924" s="12">
        <f t="shared" si="184"/>
        <v>0.9481410715384615</v>
      </c>
      <c r="O2924" s="17" t="s">
        <v>2551</v>
      </c>
    </row>
    <row r="2925" spans="1:15" x14ac:dyDescent="0.35">
      <c r="A2925" s="9" t="s">
        <v>27</v>
      </c>
      <c r="B2925" s="9" t="s">
        <v>2550</v>
      </c>
      <c r="C2925" s="9" t="s">
        <v>1697</v>
      </c>
      <c r="D2925" s="9" t="s">
        <v>1703</v>
      </c>
      <c r="E2925" s="8" t="s">
        <v>1702</v>
      </c>
      <c r="F2925" s="10" t="s">
        <v>2558</v>
      </c>
      <c r="G2925" s="10" t="s">
        <v>2559</v>
      </c>
      <c r="H2925" s="10" t="s">
        <v>25</v>
      </c>
      <c r="I2925" s="10" t="s">
        <v>26</v>
      </c>
      <c r="J2925" s="11">
        <f t="shared" si="181"/>
        <v>2600000000</v>
      </c>
      <c r="K2925" s="11">
        <f t="shared" si="181"/>
        <v>2465166786</v>
      </c>
      <c r="L2925" s="27">
        <f t="shared" si="182"/>
        <v>134833214</v>
      </c>
      <c r="M2925" s="12">
        <f t="shared" si="183"/>
        <v>5.1858928461538459E-2</v>
      </c>
      <c r="N2925" s="12">
        <f t="shared" si="184"/>
        <v>0.9481410715384615</v>
      </c>
      <c r="O2925" s="17" t="s">
        <v>2551</v>
      </c>
    </row>
    <row r="2926" spans="1:15" x14ac:dyDescent="0.35">
      <c r="A2926" s="9" t="s">
        <v>27</v>
      </c>
      <c r="B2926" s="9" t="s">
        <v>2550</v>
      </c>
      <c r="C2926" s="9" t="s">
        <v>1697</v>
      </c>
      <c r="D2926" s="9" t="s">
        <v>1704</v>
      </c>
      <c r="E2926" s="8" t="s">
        <v>1702</v>
      </c>
      <c r="F2926" s="10" t="s">
        <v>2558</v>
      </c>
      <c r="G2926" s="10" t="s">
        <v>2559</v>
      </c>
      <c r="H2926" s="10" t="s">
        <v>25</v>
      </c>
      <c r="I2926" s="10" t="s">
        <v>26</v>
      </c>
      <c r="J2926" s="11">
        <f t="shared" si="181"/>
        <v>2600000000</v>
      </c>
      <c r="K2926" s="11">
        <f t="shared" si="181"/>
        <v>2465166786</v>
      </c>
      <c r="L2926" s="27">
        <f t="shared" si="182"/>
        <v>134833214</v>
      </c>
      <c r="M2926" s="12">
        <f t="shared" si="183"/>
        <v>5.1858928461538459E-2</v>
      </c>
      <c r="N2926" s="12">
        <f t="shared" si="184"/>
        <v>0.9481410715384615</v>
      </c>
      <c r="O2926" s="17" t="s">
        <v>2551</v>
      </c>
    </row>
    <row r="2927" spans="1:15" x14ac:dyDescent="0.35">
      <c r="A2927" s="9" t="s">
        <v>27</v>
      </c>
      <c r="B2927" s="9" t="s">
        <v>2550</v>
      </c>
      <c r="C2927" s="9" t="s">
        <v>1697</v>
      </c>
      <c r="D2927" s="9" t="s">
        <v>49</v>
      </c>
      <c r="E2927" s="8" t="s">
        <v>50</v>
      </c>
      <c r="F2927" s="10" t="s">
        <v>2560</v>
      </c>
      <c r="G2927" s="10" t="s">
        <v>2561</v>
      </c>
      <c r="H2927" s="10" t="s">
        <v>25</v>
      </c>
      <c r="I2927" s="10" t="s">
        <v>26</v>
      </c>
      <c r="J2927" s="11">
        <f t="shared" si="181"/>
        <v>1925963029</v>
      </c>
      <c r="K2927" s="11">
        <f t="shared" si="181"/>
        <v>1651883263</v>
      </c>
      <c r="L2927" s="27">
        <f t="shared" si="182"/>
        <v>274079766</v>
      </c>
      <c r="M2927" s="12">
        <f t="shared" si="183"/>
        <v>0.14230790616074698</v>
      </c>
      <c r="N2927" s="12">
        <f t="shared" si="184"/>
        <v>0.85769209383925304</v>
      </c>
      <c r="O2927" s="17" t="s">
        <v>2551</v>
      </c>
    </row>
    <row r="2928" spans="1:15" x14ac:dyDescent="0.35">
      <c r="A2928" s="9" t="s">
        <v>27</v>
      </c>
      <c r="B2928" s="9" t="s">
        <v>2550</v>
      </c>
      <c r="C2928" s="9" t="s">
        <v>1697</v>
      </c>
      <c r="D2928" s="9" t="s">
        <v>1707</v>
      </c>
      <c r="E2928" s="8" t="s">
        <v>1708</v>
      </c>
      <c r="F2928" s="10" t="s">
        <v>2560</v>
      </c>
      <c r="G2928" s="10" t="s">
        <v>2561</v>
      </c>
      <c r="H2928" s="10" t="s">
        <v>25</v>
      </c>
      <c r="I2928" s="10" t="s">
        <v>26</v>
      </c>
      <c r="J2928" s="11">
        <f t="shared" si="181"/>
        <v>1925963029</v>
      </c>
      <c r="K2928" s="11">
        <f t="shared" si="181"/>
        <v>1651883263</v>
      </c>
      <c r="L2928" s="27">
        <f t="shared" si="182"/>
        <v>274079766</v>
      </c>
      <c r="M2928" s="12">
        <f t="shared" si="183"/>
        <v>0.14230790616074698</v>
      </c>
      <c r="N2928" s="12">
        <f t="shared" si="184"/>
        <v>0.85769209383925304</v>
      </c>
      <c r="O2928" s="17" t="s">
        <v>2551</v>
      </c>
    </row>
    <row r="2929" spans="1:15" x14ac:dyDescent="0.35">
      <c r="A2929" s="9" t="s">
        <v>27</v>
      </c>
      <c r="B2929" s="9" t="s">
        <v>2550</v>
      </c>
      <c r="C2929" s="9" t="s">
        <v>1697</v>
      </c>
      <c r="D2929" s="9" t="s">
        <v>1709</v>
      </c>
      <c r="E2929" s="8" t="s">
        <v>1708</v>
      </c>
      <c r="F2929" s="10" t="s">
        <v>2560</v>
      </c>
      <c r="G2929" s="10" t="s">
        <v>2561</v>
      </c>
      <c r="H2929" s="10" t="s">
        <v>25</v>
      </c>
      <c r="I2929" s="10" t="s">
        <v>26</v>
      </c>
      <c r="J2929" s="11">
        <f t="shared" si="181"/>
        <v>1925963029</v>
      </c>
      <c r="K2929" s="11">
        <f t="shared" si="181"/>
        <v>1651883263</v>
      </c>
      <c r="L2929" s="27">
        <f t="shared" si="182"/>
        <v>274079766</v>
      </c>
      <c r="M2929" s="12">
        <f t="shared" si="183"/>
        <v>0.14230790616074698</v>
      </c>
      <c r="N2929" s="12">
        <f t="shared" si="184"/>
        <v>0.85769209383925304</v>
      </c>
      <c r="O2929" s="17" t="s">
        <v>2551</v>
      </c>
    </row>
    <row r="2930" spans="1:15" x14ac:dyDescent="0.35">
      <c r="A2930" s="9" t="s">
        <v>27</v>
      </c>
      <c r="B2930" s="9" t="s">
        <v>2550</v>
      </c>
      <c r="C2930" s="9" t="s">
        <v>1697</v>
      </c>
      <c r="D2930" s="9" t="s">
        <v>1710</v>
      </c>
      <c r="E2930" s="8" t="s">
        <v>1708</v>
      </c>
      <c r="F2930" s="10" t="s">
        <v>2560</v>
      </c>
      <c r="G2930" s="10" t="s">
        <v>2561</v>
      </c>
      <c r="H2930" s="10" t="s">
        <v>25</v>
      </c>
      <c r="I2930" s="10" t="s">
        <v>26</v>
      </c>
      <c r="J2930" s="11">
        <f t="shared" si="181"/>
        <v>1925963029</v>
      </c>
      <c r="K2930" s="11">
        <f t="shared" si="181"/>
        <v>1651883263</v>
      </c>
      <c r="L2930" s="27">
        <f t="shared" si="182"/>
        <v>274079766</v>
      </c>
      <c r="M2930" s="12">
        <f t="shared" si="183"/>
        <v>0.14230790616074698</v>
      </c>
      <c r="N2930" s="12">
        <f t="shared" si="184"/>
        <v>0.85769209383925304</v>
      </c>
      <c r="O2930" s="17" t="s">
        <v>2551</v>
      </c>
    </row>
    <row r="2931" spans="1:15" x14ac:dyDescent="0.35">
      <c r="A2931" s="9" t="s">
        <v>27</v>
      </c>
      <c r="B2931" s="9" t="s">
        <v>2550</v>
      </c>
      <c r="C2931" s="9" t="s">
        <v>1697</v>
      </c>
      <c r="D2931" s="9" t="s">
        <v>370</v>
      </c>
      <c r="E2931" s="8" t="s">
        <v>371</v>
      </c>
      <c r="F2931" s="10" t="s">
        <v>25</v>
      </c>
      <c r="G2931" s="10" t="s">
        <v>26</v>
      </c>
      <c r="H2931" s="10" t="s">
        <v>2562</v>
      </c>
      <c r="I2931" s="10" t="s">
        <v>2563</v>
      </c>
      <c r="J2931" s="11">
        <f t="shared" si="181"/>
        <v>621014059</v>
      </c>
      <c r="K2931" s="11">
        <f t="shared" si="181"/>
        <v>540267275</v>
      </c>
      <c r="L2931" s="27">
        <f t="shared" si="182"/>
        <v>80746784</v>
      </c>
      <c r="M2931" s="12">
        <f t="shared" si="183"/>
        <v>0.13002408372207239</v>
      </c>
      <c r="N2931" s="12">
        <f t="shared" si="184"/>
        <v>0.86997591627792759</v>
      </c>
      <c r="O2931" s="17" t="s">
        <v>2551</v>
      </c>
    </row>
    <row r="2932" spans="1:15" x14ac:dyDescent="0.35">
      <c r="A2932" s="9" t="s">
        <v>27</v>
      </c>
      <c r="B2932" s="9" t="s">
        <v>2550</v>
      </c>
      <c r="C2932" s="9" t="s">
        <v>1697</v>
      </c>
      <c r="D2932" s="9" t="s">
        <v>1713</v>
      </c>
      <c r="E2932" s="8" t="s">
        <v>1714</v>
      </c>
      <c r="F2932" s="10" t="s">
        <v>25</v>
      </c>
      <c r="G2932" s="10" t="s">
        <v>26</v>
      </c>
      <c r="H2932" s="10" t="s">
        <v>2562</v>
      </c>
      <c r="I2932" s="10" t="s">
        <v>2563</v>
      </c>
      <c r="J2932" s="11">
        <f t="shared" si="181"/>
        <v>621014059</v>
      </c>
      <c r="K2932" s="11">
        <f t="shared" si="181"/>
        <v>540267275</v>
      </c>
      <c r="L2932" s="27">
        <f t="shared" si="182"/>
        <v>80746784</v>
      </c>
      <c r="M2932" s="12">
        <f t="shared" si="183"/>
        <v>0.13002408372207239</v>
      </c>
      <c r="N2932" s="12">
        <f t="shared" si="184"/>
        <v>0.86997591627792759</v>
      </c>
      <c r="O2932" s="17" t="s">
        <v>2551</v>
      </c>
    </row>
    <row r="2933" spans="1:15" x14ac:dyDescent="0.35">
      <c r="A2933" s="9" t="s">
        <v>27</v>
      </c>
      <c r="B2933" s="9" t="s">
        <v>2550</v>
      </c>
      <c r="C2933" s="9" t="s">
        <v>1697</v>
      </c>
      <c r="D2933" s="9" t="s">
        <v>1715</v>
      </c>
      <c r="E2933" s="8" t="s">
        <v>1714</v>
      </c>
      <c r="F2933" s="10" t="s">
        <v>25</v>
      </c>
      <c r="G2933" s="10" t="s">
        <v>26</v>
      </c>
      <c r="H2933" s="10" t="s">
        <v>2562</v>
      </c>
      <c r="I2933" s="10" t="s">
        <v>2563</v>
      </c>
      <c r="J2933" s="11">
        <f t="shared" si="181"/>
        <v>621014059</v>
      </c>
      <c r="K2933" s="11">
        <f t="shared" si="181"/>
        <v>540267275</v>
      </c>
      <c r="L2933" s="27">
        <f t="shared" si="182"/>
        <v>80746784</v>
      </c>
      <c r="M2933" s="12">
        <f t="shared" si="183"/>
        <v>0.13002408372207239</v>
      </c>
      <c r="N2933" s="12">
        <f t="shared" si="184"/>
        <v>0.86997591627792759</v>
      </c>
      <c r="O2933" s="17" t="s">
        <v>2551</v>
      </c>
    </row>
    <row r="2934" spans="1:15" x14ac:dyDescent="0.35">
      <c r="A2934" s="9" t="s">
        <v>27</v>
      </c>
      <c r="B2934" s="9" t="s">
        <v>2550</v>
      </c>
      <c r="C2934" s="9" t="s">
        <v>1697</v>
      </c>
      <c r="D2934" s="9" t="s">
        <v>1716</v>
      </c>
      <c r="E2934" s="8" t="s">
        <v>1714</v>
      </c>
      <c r="F2934" s="10" t="s">
        <v>25</v>
      </c>
      <c r="G2934" s="10" t="s">
        <v>26</v>
      </c>
      <c r="H2934" s="10" t="s">
        <v>2562</v>
      </c>
      <c r="I2934" s="10" t="s">
        <v>2563</v>
      </c>
      <c r="J2934" s="11">
        <f t="shared" si="181"/>
        <v>621014059</v>
      </c>
      <c r="K2934" s="11">
        <f t="shared" si="181"/>
        <v>540267275</v>
      </c>
      <c r="L2934" s="27">
        <f t="shared" si="182"/>
        <v>80746784</v>
      </c>
      <c r="M2934" s="12">
        <f t="shared" si="183"/>
        <v>0.13002408372207239</v>
      </c>
      <c r="N2934" s="12">
        <f t="shared" si="184"/>
        <v>0.86997591627792759</v>
      </c>
      <c r="O2934" s="17" t="s">
        <v>2551</v>
      </c>
    </row>
    <row r="2935" spans="1:15" x14ac:dyDescent="0.35">
      <c r="A2935" s="9" t="s">
        <v>27</v>
      </c>
      <c r="B2935" s="9" t="s">
        <v>2550</v>
      </c>
      <c r="C2935" s="9" t="s">
        <v>1697</v>
      </c>
      <c r="D2935" s="9" t="s">
        <v>544</v>
      </c>
      <c r="E2935" s="8" t="s">
        <v>545</v>
      </c>
      <c r="F2935" s="10" t="s">
        <v>25</v>
      </c>
      <c r="G2935" s="10" t="s">
        <v>26</v>
      </c>
      <c r="H2935" s="10" t="s">
        <v>2564</v>
      </c>
      <c r="I2935" s="10" t="s">
        <v>2565</v>
      </c>
      <c r="J2935" s="11">
        <f t="shared" si="181"/>
        <v>141540686</v>
      </c>
      <c r="K2935" s="11">
        <f t="shared" si="181"/>
        <v>126004686</v>
      </c>
      <c r="L2935" s="27">
        <f t="shared" si="182"/>
        <v>15536000</v>
      </c>
      <c r="M2935" s="12">
        <f t="shared" si="183"/>
        <v>0.10976349231485284</v>
      </c>
      <c r="N2935" s="12">
        <f t="shared" si="184"/>
        <v>0.89023650768514717</v>
      </c>
      <c r="O2935" s="17" t="s">
        <v>2551</v>
      </c>
    </row>
    <row r="2936" spans="1:15" x14ac:dyDescent="0.35">
      <c r="A2936" s="9" t="s">
        <v>27</v>
      </c>
      <c r="B2936" s="9" t="s">
        <v>2550</v>
      </c>
      <c r="C2936" s="9" t="s">
        <v>1697</v>
      </c>
      <c r="D2936" s="9" t="s">
        <v>1719</v>
      </c>
      <c r="E2936" s="8" t="s">
        <v>1720</v>
      </c>
      <c r="F2936" s="10" t="s">
        <v>25</v>
      </c>
      <c r="G2936" s="10" t="s">
        <v>26</v>
      </c>
      <c r="H2936" s="10" t="s">
        <v>2564</v>
      </c>
      <c r="I2936" s="10" t="s">
        <v>2565</v>
      </c>
      <c r="J2936" s="11">
        <f t="shared" si="181"/>
        <v>141540686</v>
      </c>
      <c r="K2936" s="11">
        <f t="shared" si="181"/>
        <v>126004686</v>
      </c>
      <c r="L2936" s="27">
        <f t="shared" si="182"/>
        <v>15536000</v>
      </c>
      <c r="M2936" s="12">
        <f t="shared" si="183"/>
        <v>0.10976349231485284</v>
      </c>
      <c r="N2936" s="12">
        <f t="shared" si="184"/>
        <v>0.89023650768514717</v>
      </c>
      <c r="O2936" s="17" t="s">
        <v>2551</v>
      </c>
    </row>
    <row r="2937" spans="1:15" x14ac:dyDescent="0.35">
      <c r="A2937" s="9" t="s">
        <v>27</v>
      </c>
      <c r="B2937" s="9" t="s">
        <v>2550</v>
      </c>
      <c r="C2937" s="9" t="s">
        <v>1697</v>
      </c>
      <c r="D2937" s="9" t="s">
        <v>1721</v>
      </c>
      <c r="E2937" s="8" t="s">
        <v>1720</v>
      </c>
      <c r="F2937" s="10" t="s">
        <v>25</v>
      </c>
      <c r="G2937" s="10" t="s">
        <v>26</v>
      </c>
      <c r="H2937" s="10" t="s">
        <v>2564</v>
      </c>
      <c r="I2937" s="10" t="s">
        <v>2565</v>
      </c>
      <c r="J2937" s="11">
        <f t="shared" si="181"/>
        <v>141540686</v>
      </c>
      <c r="K2937" s="11">
        <f t="shared" si="181"/>
        <v>126004686</v>
      </c>
      <c r="L2937" s="27">
        <f t="shared" si="182"/>
        <v>15536000</v>
      </c>
      <c r="M2937" s="12">
        <f t="shared" si="183"/>
        <v>0.10976349231485284</v>
      </c>
      <c r="N2937" s="12">
        <f t="shared" si="184"/>
        <v>0.89023650768514717</v>
      </c>
      <c r="O2937" s="17" t="s">
        <v>2551</v>
      </c>
    </row>
    <row r="2938" spans="1:15" x14ac:dyDescent="0.35">
      <c r="A2938" s="9" t="s">
        <v>27</v>
      </c>
      <c r="B2938" s="9" t="s">
        <v>2550</v>
      </c>
      <c r="C2938" s="9" t="s">
        <v>1697</v>
      </c>
      <c r="D2938" s="9" t="s">
        <v>1722</v>
      </c>
      <c r="E2938" s="8" t="s">
        <v>1720</v>
      </c>
      <c r="F2938" s="10" t="s">
        <v>25</v>
      </c>
      <c r="G2938" s="10" t="s">
        <v>26</v>
      </c>
      <c r="H2938" s="10" t="s">
        <v>2564</v>
      </c>
      <c r="I2938" s="10" t="s">
        <v>2565</v>
      </c>
      <c r="J2938" s="11">
        <f t="shared" si="181"/>
        <v>141540686</v>
      </c>
      <c r="K2938" s="11">
        <f t="shared" si="181"/>
        <v>126004686</v>
      </c>
      <c r="L2938" s="27">
        <f t="shared" si="182"/>
        <v>15536000</v>
      </c>
      <c r="M2938" s="12">
        <f t="shared" si="183"/>
        <v>0.10976349231485284</v>
      </c>
      <c r="N2938" s="12">
        <f t="shared" si="184"/>
        <v>0.89023650768514717</v>
      </c>
      <c r="O2938" s="17" t="s">
        <v>2551</v>
      </c>
    </row>
    <row r="2939" spans="1:15" x14ac:dyDescent="0.35">
      <c r="A2939" s="9" t="s">
        <v>27</v>
      </c>
      <c r="B2939" s="9" t="s">
        <v>2550</v>
      </c>
      <c r="C2939" s="9" t="s">
        <v>1697</v>
      </c>
      <c r="D2939" s="9" t="s">
        <v>1205</v>
      </c>
      <c r="E2939" s="8" t="s">
        <v>1206</v>
      </c>
      <c r="F2939" s="10" t="s">
        <v>25</v>
      </c>
      <c r="G2939" s="10" t="s">
        <v>26</v>
      </c>
      <c r="H2939" s="10" t="s">
        <v>2566</v>
      </c>
      <c r="I2939" s="10" t="s">
        <v>2567</v>
      </c>
      <c r="J2939" s="11">
        <f t="shared" si="181"/>
        <v>200000000</v>
      </c>
      <c r="K2939" s="11">
        <f t="shared" si="181"/>
        <v>196899000</v>
      </c>
      <c r="L2939" s="27">
        <f t="shared" si="182"/>
        <v>3101000</v>
      </c>
      <c r="M2939" s="12">
        <f t="shared" si="183"/>
        <v>1.5505E-2</v>
      </c>
      <c r="N2939" s="12">
        <f t="shared" si="184"/>
        <v>0.98449500000000001</v>
      </c>
      <c r="O2939" s="17" t="s">
        <v>2551</v>
      </c>
    </row>
    <row r="2940" spans="1:15" x14ac:dyDescent="0.35">
      <c r="A2940" s="9" t="s">
        <v>27</v>
      </c>
      <c r="B2940" s="9" t="s">
        <v>2550</v>
      </c>
      <c r="C2940" s="9" t="s">
        <v>1697</v>
      </c>
      <c r="D2940" s="9" t="s">
        <v>2082</v>
      </c>
      <c r="E2940" s="8" t="s">
        <v>2083</v>
      </c>
      <c r="F2940" s="10" t="s">
        <v>25</v>
      </c>
      <c r="G2940" s="10" t="s">
        <v>26</v>
      </c>
      <c r="H2940" s="10" t="s">
        <v>2566</v>
      </c>
      <c r="I2940" s="10" t="s">
        <v>2567</v>
      </c>
      <c r="J2940" s="11">
        <f t="shared" si="181"/>
        <v>200000000</v>
      </c>
      <c r="K2940" s="11">
        <f t="shared" si="181"/>
        <v>196899000</v>
      </c>
      <c r="L2940" s="27">
        <f t="shared" si="182"/>
        <v>3101000</v>
      </c>
      <c r="M2940" s="12">
        <f t="shared" si="183"/>
        <v>1.5505E-2</v>
      </c>
      <c r="N2940" s="12">
        <f t="shared" si="184"/>
        <v>0.98449500000000001</v>
      </c>
      <c r="O2940" s="17" t="s">
        <v>2551</v>
      </c>
    </row>
    <row r="2941" spans="1:15" x14ac:dyDescent="0.35">
      <c r="A2941" s="9" t="s">
        <v>27</v>
      </c>
      <c r="B2941" s="9" t="s">
        <v>2550</v>
      </c>
      <c r="C2941" s="9" t="s">
        <v>1697</v>
      </c>
      <c r="D2941" s="9" t="s">
        <v>2084</v>
      </c>
      <c r="E2941" s="8" t="s">
        <v>2083</v>
      </c>
      <c r="F2941" s="10" t="s">
        <v>25</v>
      </c>
      <c r="G2941" s="10" t="s">
        <v>26</v>
      </c>
      <c r="H2941" s="10" t="s">
        <v>2566</v>
      </c>
      <c r="I2941" s="10" t="s">
        <v>2567</v>
      </c>
      <c r="J2941" s="11">
        <f t="shared" si="181"/>
        <v>200000000</v>
      </c>
      <c r="K2941" s="11">
        <f t="shared" si="181"/>
        <v>196899000</v>
      </c>
      <c r="L2941" s="27">
        <f t="shared" si="182"/>
        <v>3101000</v>
      </c>
      <c r="M2941" s="12">
        <f t="shared" si="183"/>
        <v>1.5505E-2</v>
      </c>
      <c r="N2941" s="12">
        <f t="shared" si="184"/>
        <v>0.98449500000000001</v>
      </c>
      <c r="O2941" s="17" t="s">
        <v>2551</v>
      </c>
    </row>
    <row r="2942" spans="1:15" x14ac:dyDescent="0.35">
      <c r="A2942" s="9" t="s">
        <v>27</v>
      </c>
      <c r="B2942" s="9" t="s">
        <v>2550</v>
      </c>
      <c r="C2942" s="9" t="s">
        <v>1697</v>
      </c>
      <c r="D2942" s="9" t="s">
        <v>2085</v>
      </c>
      <c r="E2942" s="8" t="s">
        <v>2083</v>
      </c>
      <c r="F2942" s="10" t="s">
        <v>25</v>
      </c>
      <c r="G2942" s="10" t="s">
        <v>26</v>
      </c>
      <c r="H2942" s="10" t="s">
        <v>2566</v>
      </c>
      <c r="I2942" s="10" t="s">
        <v>2567</v>
      </c>
      <c r="J2942" s="11">
        <f t="shared" si="181"/>
        <v>200000000</v>
      </c>
      <c r="K2942" s="11">
        <f t="shared" si="181"/>
        <v>196899000</v>
      </c>
      <c r="L2942" s="27">
        <f t="shared" si="182"/>
        <v>3101000</v>
      </c>
      <c r="M2942" s="12">
        <f t="shared" si="183"/>
        <v>1.5505E-2</v>
      </c>
      <c r="N2942" s="12">
        <f t="shared" si="184"/>
        <v>0.98449500000000001</v>
      </c>
      <c r="O2942" s="17" t="s">
        <v>2551</v>
      </c>
    </row>
    <row r="2943" spans="1:15" ht="31" x14ac:dyDescent="0.35">
      <c r="A2943" s="9" t="s">
        <v>27</v>
      </c>
      <c r="B2943" s="9" t="s">
        <v>2550</v>
      </c>
      <c r="C2943" s="9" t="s">
        <v>492</v>
      </c>
      <c r="D2943" s="9"/>
      <c r="E2943" s="8" t="s">
        <v>493</v>
      </c>
      <c r="F2943" s="10" t="s">
        <v>2568</v>
      </c>
      <c r="G2943" s="10" t="s">
        <v>2569</v>
      </c>
      <c r="H2943" s="10" t="s">
        <v>25</v>
      </c>
      <c r="I2943" s="10" t="s">
        <v>26</v>
      </c>
      <c r="J2943" s="11">
        <f t="shared" si="181"/>
        <v>849760000</v>
      </c>
      <c r="K2943" s="11">
        <f t="shared" si="181"/>
        <v>840507606</v>
      </c>
      <c r="L2943" s="27">
        <f t="shared" si="182"/>
        <v>9252394</v>
      </c>
      <c r="M2943" s="12">
        <f t="shared" si="183"/>
        <v>1.0888243739408774E-2</v>
      </c>
      <c r="N2943" s="12">
        <f t="shared" si="184"/>
        <v>0.98911175626059122</v>
      </c>
      <c r="O2943" s="17" t="s">
        <v>2551</v>
      </c>
    </row>
    <row r="2944" spans="1:15" ht="31" x14ac:dyDescent="0.35">
      <c r="A2944" s="9" t="s">
        <v>27</v>
      </c>
      <c r="B2944" s="9" t="s">
        <v>2550</v>
      </c>
      <c r="C2944" s="9" t="s">
        <v>720</v>
      </c>
      <c r="D2944" s="9"/>
      <c r="E2944" s="8" t="s">
        <v>721</v>
      </c>
      <c r="F2944" s="10" t="s">
        <v>2568</v>
      </c>
      <c r="G2944" s="10" t="s">
        <v>2569</v>
      </c>
      <c r="H2944" s="10" t="s">
        <v>25</v>
      </c>
      <c r="I2944" s="10" t="s">
        <v>26</v>
      </c>
      <c r="J2944" s="11">
        <f t="shared" si="181"/>
        <v>849760000</v>
      </c>
      <c r="K2944" s="11">
        <f t="shared" si="181"/>
        <v>840507606</v>
      </c>
      <c r="L2944" s="27">
        <f t="shared" si="182"/>
        <v>9252394</v>
      </c>
      <c r="M2944" s="12">
        <f t="shared" si="183"/>
        <v>1.0888243739408774E-2</v>
      </c>
      <c r="N2944" s="12">
        <f t="shared" si="184"/>
        <v>0.98911175626059122</v>
      </c>
      <c r="O2944" s="17" t="s">
        <v>2551</v>
      </c>
    </row>
    <row r="2945" spans="1:15" x14ac:dyDescent="0.35">
      <c r="A2945" s="9" t="s">
        <v>27</v>
      </c>
      <c r="B2945" s="9" t="s">
        <v>2550</v>
      </c>
      <c r="C2945" s="9" t="s">
        <v>1788</v>
      </c>
      <c r="D2945" s="9"/>
      <c r="E2945" s="8" t="s">
        <v>1789</v>
      </c>
      <c r="F2945" s="10" t="s">
        <v>2570</v>
      </c>
      <c r="G2945" s="10" t="s">
        <v>2571</v>
      </c>
      <c r="H2945" s="10" t="s">
        <v>25</v>
      </c>
      <c r="I2945" s="10" t="s">
        <v>26</v>
      </c>
      <c r="J2945" s="11">
        <f t="shared" si="181"/>
        <v>40800000</v>
      </c>
      <c r="K2945" s="11">
        <f t="shared" si="181"/>
        <v>40800000</v>
      </c>
      <c r="L2945" s="27">
        <f t="shared" si="182"/>
        <v>0</v>
      </c>
      <c r="M2945" s="12">
        <f t="shared" si="183"/>
        <v>0</v>
      </c>
      <c r="N2945" s="12">
        <f t="shared" si="184"/>
        <v>1</v>
      </c>
      <c r="O2945" s="17" t="s">
        <v>2551</v>
      </c>
    </row>
    <row r="2946" spans="1:15" x14ac:dyDescent="0.35">
      <c r="A2946" s="9" t="s">
        <v>27</v>
      </c>
      <c r="B2946" s="9" t="s">
        <v>2550</v>
      </c>
      <c r="C2946" s="9" t="s">
        <v>1788</v>
      </c>
      <c r="D2946" s="9" t="s">
        <v>49</v>
      </c>
      <c r="E2946" s="8" t="s">
        <v>50</v>
      </c>
      <c r="F2946" s="10" t="s">
        <v>2570</v>
      </c>
      <c r="G2946" s="10" t="s">
        <v>2571</v>
      </c>
      <c r="H2946" s="10" t="s">
        <v>25</v>
      </c>
      <c r="I2946" s="10" t="s">
        <v>26</v>
      </c>
      <c r="J2946" s="11">
        <f t="shared" si="181"/>
        <v>40800000</v>
      </c>
      <c r="K2946" s="11">
        <f t="shared" si="181"/>
        <v>40800000</v>
      </c>
      <c r="L2946" s="27">
        <f t="shared" si="182"/>
        <v>0</v>
      </c>
      <c r="M2946" s="12">
        <f t="shared" si="183"/>
        <v>0</v>
      </c>
      <c r="N2946" s="12">
        <f t="shared" si="184"/>
        <v>1</v>
      </c>
      <c r="O2946" s="17" t="s">
        <v>2551</v>
      </c>
    </row>
    <row r="2947" spans="1:15" x14ac:dyDescent="0.35">
      <c r="A2947" s="9" t="s">
        <v>27</v>
      </c>
      <c r="B2947" s="9" t="s">
        <v>2550</v>
      </c>
      <c r="C2947" s="9" t="s">
        <v>1788</v>
      </c>
      <c r="D2947" s="9" t="s">
        <v>1792</v>
      </c>
      <c r="E2947" s="8" t="s">
        <v>1793</v>
      </c>
      <c r="F2947" s="10" t="s">
        <v>2570</v>
      </c>
      <c r="G2947" s="10" t="s">
        <v>2571</v>
      </c>
      <c r="H2947" s="10" t="s">
        <v>25</v>
      </c>
      <c r="I2947" s="10" t="s">
        <v>26</v>
      </c>
      <c r="J2947" s="11">
        <f t="shared" si="181"/>
        <v>40800000</v>
      </c>
      <c r="K2947" s="11">
        <f t="shared" si="181"/>
        <v>40800000</v>
      </c>
      <c r="L2947" s="27">
        <f t="shared" si="182"/>
        <v>0</v>
      </c>
      <c r="M2947" s="12">
        <f t="shared" si="183"/>
        <v>0</v>
      </c>
      <c r="N2947" s="12">
        <f t="shared" si="184"/>
        <v>1</v>
      </c>
      <c r="O2947" s="17" t="s">
        <v>2551</v>
      </c>
    </row>
    <row r="2948" spans="1:15" x14ac:dyDescent="0.35">
      <c r="A2948" s="9" t="s">
        <v>27</v>
      </c>
      <c r="B2948" s="9" t="s">
        <v>2550</v>
      </c>
      <c r="C2948" s="9" t="s">
        <v>1788</v>
      </c>
      <c r="D2948" s="9" t="s">
        <v>1794</v>
      </c>
      <c r="E2948" s="8" t="s">
        <v>1793</v>
      </c>
      <c r="F2948" s="10" t="s">
        <v>2570</v>
      </c>
      <c r="G2948" s="10" t="s">
        <v>2571</v>
      </c>
      <c r="H2948" s="10" t="s">
        <v>25</v>
      </c>
      <c r="I2948" s="10" t="s">
        <v>26</v>
      </c>
      <c r="J2948" s="11">
        <f t="shared" si="181"/>
        <v>40800000</v>
      </c>
      <c r="K2948" s="11">
        <f t="shared" si="181"/>
        <v>40800000</v>
      </c>
      <c r="L2948" s="27">
        <f t="shared" si="182"/>
        <v>0</v>
      </c>
      <c r="M2948" s="12">
        <f t="shared" si="183"/>
        <v>0</v>
      </c>
      <c r="N2948" s="12">
        <f t="shared" si="184"/>
        <v>1</v>
      </c>
      <c r="O2948" s="17" t="s">
        <v>2551</v>
      </c>
    </row>
    <row r="2949" spans="1:15" x14ac:dyDescent="0.35">
      <c r="A2949" s="9" t="s">
        <v>27</v>
      </c>
      <c r="B2949" s="9" t="s">
        <v>2550</v>
      </c>
      <c r="C2949" s="9" t="s">
        <v>1788</v>
      </c>
      <c r="D2949" s="9" t="s">
        <v>1795</v>
      </c>
      <c r="E2949" s="8" t="s">
        <v>1793</v>
      </c>
      <c r="F2949" s="10" t="s">
        <v>2570</v>
      </c>
      <c r="G2949" s="10" t="s">
        <v>2571</v>
      </c>
      <c r="H2949" s="10" t="s">
        <v>25</v>
      </c>
      <c r="I2949" s="10" t="s">
        <v>26</v>
      </c>
      <c r="J2949" s="11">
        <f t="shared" si="181"/>
        <v>40800000</v>
      </c>
      <c r="K2949" s="11">
        <f t="shared" si="181"/>
        <v>40800000</v>
      </c>
      <c r="L2949" s="27">
        <f t="shared" si="182"/>
        <v>0</v>
      </c>
      <c r="M2949" s="12">
        <f t="shared" si="183"/>
        <v>0</v>
      </c>
      <c r="N2949" s="12">
        <f t="shared" si="184"/>
        <v>1</v>
      </c>
      <c r="O2949" s="17" t="s">
        <v>2551</v>
      </c>
    </row>
    <row r="2950" spans="1:15" x14ac:dyDescent="0.35">
      <c r="A2950" s="9" t="s">
        <v>27</v>
      </c>
      <c r="B2950" s="9" t="s">
        <v>2550</v>
      </c>
      <c r="C2950" s="9" t="s">
        <v>1796</v>
      </c>
      <c r="D2950" s="9"/>
      <c r="E2950" s="8" t="s">
        <v>1797</v>
      </c>
      <c r="F2950" s="10" t="s">
        <v>839</v>
      </c>
      <c r="G2950" s="10" t="s">
        <v>1820</v>
      </c>
      <c r="H2950" s="10" t="s">
        <v>25</v>
      </c>
      <c r="I2950" s="10" t="s">
        <v>26</v>
      </c>
      <c r="J2950" s="11">
        <f t="shared" si="181"/>
        <v>3680000</v>
      </c>
      <c r="K2950" s="11">
        <f t="shared" si="181"/>
        <v>3680000</v>
      </c>
      <c r="L2950" s="27">
        <f t="shared" si="182"/>
        <v>0</v>
      </c>
      <c r="M2950" s="12">
        <f t="shared" si="183"/>
        <v>0</v>
      </c>
      <c r="N2950" s="12">
        <f t="shared" si="184"/>
        <v>1</v>
      </c>
      <c r="O2950" s="17" t="s">
        <v>2551</v>
      </c>
    </row>
    <row r="2951" spans="1:15" x14ac:dyDescent="0.35">
      <c r="A2951" s="9" t="s">
        <v>27</v>
      </c>
      <c r="B2951" s="9" t="s">
        <v>2550</v>
      </c>
      <c r="C2951" s="9" t="s">
        <v>1796</v>
      </c>
      <c r="D2951" s="9" t="s">
        <v>49</v>
      </c>
      <c r="E2951" s="8" t="s">
        <v>50</v>
      </c>
      <c r="F2951" s="10" t="s">
        <v>839</v>
      </c>
      <c r="G2951" s="10" t="s">
        <v>1820</v>
      </c>
      <c r="H2951" s="10" t="s">
        <v>25</v>
      </c>
      <c r="I2951" s="10" t="s">
        <v>26</v>
      </c>
      <c r="J2951" s="11">
        <f t="shared" si="181"/>
        <v>3680000</v>
      </c>
      <c r="K2951" s="11">
        <f t="shared" si="181"/>
        <v>3680000</v>
      </c>
      <c r="L2951" s="27">
        <f t="shared" si="182"/>
        <v>0</v>
      </c>
      <c r="M2951" s="12">
        <f t="shared" si="183"/>
        <v>0</v>
      </c>
      <c r="N2951" s="12">
        <f t="shared" si="184"/>
        <v>1</v>
      </c>
      <c r="O2951" s="17" t="s">
        <v>2551</v>
      </c>
    </row>
    <row r="2952" spans="1:15" x14ac:dyDescent="0.35">
      <c r="A2952" s="9" t="s">
        <v>27</v>
      </c>
      <c r="B2952" s="9" t="s">
        <v>2550</v>
      </c>
      <c r="C2952" s="9" t="s">
        <v>1796</v>
      </c>
      <c r="D2952" s="9" t="s">
        <v>1792</v>
      </c>
      <c r="E2952" s="8" t="s">
        <v>1793</v>
      </c>
      <c r="F2952" s="10" t="s">
        <v>839</v>
      </c>
      <c r="G2952" s="10" t="s">
        <v>1820</v>
      </c>
      <c r="H2952" s="10" t="s">
        <v>25</v>
      </c>
      <c r="I2952" s="10" t="s">
        <v>26</v>
      </c>
      <c r="J2952" s="11">
        <f t="shared" si="181"/>
        <v>3680000</v>
      </c>
      <c r="K2952" s="11">
        <f t="shared" si="181"/>
        <v>3680000</v>
      </c>
      <c r="L2952" s="27">
        <f t="shared" si="182"/>
        <v>0</v>
      </c>
      <c r="M2952" s="12">
        <f t="shared" si="183"/>
        <v>0</v>
      </c>
      <c r="N2952" s="12">
        <f t="shared" si="184"/>
        <v>1</v>
      </c>
      <c r="O2952" s="17" t="s">
        <v>2551</v>
      </c>
    </row>
    <row r="2953" spans="1:15" x14ac:dyDescent="0.35">
      <c r="A2953" s="9" t="s">
        <v>27</v>
      </c>
      <c r="B2953" s="9" t="s">
        <v>2550</v>
      </c>
      <c r="C2953" s="9" t="s">
        <v>1796</v>
      </c>
      <c r="D2953" s="9" t="s">
        <v>1794</v>
      </c>
      <c r="E2953" s="8" t="s">
        <v>1793</v>
      </c>
      <c r="F2953" s="10" t="s">
        <v>839</v>
      </c>
      <c r="G2953" s="10" t="s">
        <v>1820</v>
      </c>
      <c r="H2953" s="10" t="s">
        <v>25</v>
      </c>
      <c r="I2953" s="10" t="s">
        <v>26</v>
      </c>
      <c r="J2953" s="11">
        <f t="shared" si="181"/>
        <v>3680000</v>
      </c>
      <c r="K2953" s="11">
        <f t="shared" si="181"/>
        <v>3680000</v>
      </c>
      <c r="L2953" s="27">
        <f t="shared" si="182"/>
        <v>0</v>
      </c>
      <c r="M2953" s="12">
        <f t="shared" si="183"/>
        <v>0</v>
      </c>
      <c r="N2953" s="12">
        <f t="shared" si="184"/>
        <v>1</v>
      </c>
      <c r="O2953" s="17" t="s">
        <v>2551</v>
      </c>
    </row>
    <row r="2954" spans="1:15" x14ac:dyDescent="0.35">
      <c r="A2954" s="9" t="s">
        <v>27</v>
      </c>
      <c r="B2954" s="9" t="s">
        <v>2550</v>
      </c>
      <c r="C2954" s="9" t="s">
        <v>1796</v>
      </c>
      <c r="D2954" s="9" t="s">
        <v>1795</v>
      </c>
      <c r="E2954" s="8" t="s">
        <v>1793</v>
      </c>
      <c r="F2954" s="10" t="s">
        <v>839</v>
      </c>
      <c r="G2954" s="10" t="s">
        <v>1820</v>
      </c>
      <c r="H2954" s="10" t="s">
        <v>25</v>
      </c>
      <c r="I2954" s="10" t="s">
        <v>26</v>
      </c>
      <c r="J2954" s="11">
        <f t="shared" ref="J2954:K3017" si="185">F2954+H2954</f>
        <v>3680000</v>
      </c>
      <c r="K2954" s="11">
        <f t="shared" si="185"/>
        <v>3680000</v>
      </c>
      <c r="L2954" s="27">
        <f t="shared" si="182"/>
        <v>0</v>
      </c>
      <c r="M2954" s="12">
        <f t="shared" si="183"/>
        <v>0</v>
      </c>
      <c r="N2954" s="12">
        <f t="shared" si="184"/>
        <v>1</v>
      </c>
      <c r="O2954" s="17" t="s">
        <v>2551</v>
      </c>
    </row>
    <row r="2955" spans="1:15" x14ac:dyDescent="0.35">
      <c r="A2955" s="9" t="s">
        <v>27</v>
      </c>
      <c r="B2955" s="9" t="s">
        <v>2550</v>
      </c>
      <c r="C2955" s="9" t="s">
        <v>732</v>
      </c>
      <c r="D2955" s="9"/>
      <c r="E2955" s="8" t="s">
        <v>733</v>
      </c>
      <c r="F2955" s="10" t="s">
        <v>2572</v>
      </c>
      <c r="G2955" s="10" t="s">
        <v>2573</v>
      </c>
      <c r="H2955" s="10" t="s">
        <v>25</v>
      </c>
      <c r="I2955" s="10" t="s">
        <v>26</v>
      </c>
      <c r="J2955" s="11">
        <f t="shared" si="185"/>
        <v>79040000</v>
      </c>
      <c r="K2955" s="11">
        <f t="shared" si="185"/>
        <v>79040000</v>
      </c>
      <c r="L2955" s="27">
        <f t="shared" ref="L2955:L3018" si="186">J2955-K2955</f>
        <v>0</v>
      </c>
      <c r="M2955" s="12">
        <f t="shared" ref="M2955:M3018" si="187">L2955/J2955</f>
        <v>0</v>
      </c>
      <c r="N2955" s="12">
        <f t="shared" ref="N2955:N3018" si="188">K2955/J2955</f>
        <v>1</v>
      </c>
      <c r="O2955" s="17" t="s">
        <v>2551</v>
      </c>
    </row>
    <row r="2956" spans="1:15" x14ac:dyDescent="0.35">
      <c r="A2956" s="9" t="s">
        <v>27</v>
      </c>
      <c r="B2956" s="9" t="s">
        <v>2550</v>
      </c>
      <c r="C2956" s="9" t="s">
        <v>732</v>
      </c>
      <c r="D2956" s="9" t="s">
        <v>49</v>
      </c>
      <c r="E2956" s="8" t="s">
        <v>50</v>
      </c>
      <c r="F2956" s="10" t="s">
        <v>2572</v>
      </c>
      <c r="G2956" s="10" t="s">
        <v>2573</v>
      </c>
      <c r="H2956" s="10" t="s">
        <v>25</v>
      </c>
      <c r="I2956" s="10" t="s">
        <v>26</v>
      </c>
      <c r="J2956" s="11">
        <f t="shared" si="185"/>
        <v>79040000</v>
      </c>
      <c r="K2956" s="11">
        <f t="shared" si="185"/>
        <v>79040000</v>
      </c>
      <c r="L2956" s="27">
        <f t="shared" si="186"/>
        <v>0</v>
      </c>
      <c r="M2956" s="12">
        <f t="shared" si="187"/>
        <v>0</v>
      </c>
      <c r="N2956" s="12">
        <f t="shared" si="188"/>
        <v>1</v>
      </c>
      <c r="O2956" s="17" t="s">
        <v>2551</v>
      </c>
    </row>
    <row r="2957" spans="1:15" x14ac:dyDescent="0.35">
      <c r="A2957" s="9" t="s">
        <v>27</v>
      </c>
      <c r="B2957" s="9" t="s">
        <v>2550</v>
      </c>
      <c r="C2957" s="9" t="s">
        <v>732</v>
      </c>
      <c r="D2957" s="9" t="s">
        <v>1792</v>
      </c>
      <c r="E2957" s="8" t="s">
        <v>1793</v>
      </c>
      <c r="F2957" s="10" t="s">
        <v>2572</v>
      </c>
      <c r="G2957" s="10" t="s">
        <v>2573</v>
      </c>
      <c r="H2957" s="10" t="s">
        <v>25</v>
      </c>
      <c r="I2957" s="10" t="s">
        <v>26</v>
      </c>
      <c r="J2957" s="11">
        <f t="shared" si="185"/>
        <v>79040000</v>
      </c>
      <c r="K2957" s="11">
        <f t="shared" si="185"/>
        <v>79040000</v>
      </c>
      <c r="L2957" s="27">
        <f t="shared" si="186"/>
        <v>0</v>
      </c>
      <c r="M2957" s="12">
        <f t="shared" si="187"/>
        <v>0</v>
      </c>
      <c r="N2957" s="12">
        <f t="shared" si="188"/>
        <v>1</v>
      </c>
      <c r="O2957" s="17" t="s">
        <v>2551</v>
      </c>
    </row>
    <row r="2958" spans="1:15" x14ac:dyDescent="0.35">
      <c r="A2958" s="9" t="s">
        <v>27</v>
      </c>
      <c r="B2958" s="9" t="s">
        <v>2550</v>
      </c>
      <c r="C2958" s="9" t="s">
        <v>732</v>
      </c>
      <c r="D2958" s="9" t="s">
        <v>1794</v>
      </c>
      <c r="E2958" s="8" t="s">
        <v>1793</v>
      </c>
      <c r="F2958" s="10" t="s">
        <v>2572</v>
      </c>
      <c r="G2958" s="10" t="s">
        <v>2573</v>
      </c>
      <c r="H2958" s="10" t="s">
        <v>25</v>
      </c>
      <c r="I2958" s="10" t="s">
        <v>26</v>
      </c>
      <c r="J2958" s="11">
        <f t="shared" si="185"/>
        <v>79040000</v>
      </c>
      <c r="K2958" s="11">
        <f t="shared" si="185"/>
        <v>79040000</v>
      </c>
      <c r="L2958" s="27">
        <f t="shared" si="186"/>
        <v>0</v>
      </c>
      <c r="M2958" s="12">
        <f t="shared" si="187"/>
        <v>0</v>
      </c>
      <c r="N2958" s="12">
        <f t="shared" si="188"/>
        <v>1</v>
      </c>
      <c r="O2958" s="17" t="s">
        <v>2551</v>
      </c>
    </row>
    <row r="2959" spans="1:15" x14ac:dyDescent="0.35">
      <c r="A2959" s="9" t="s">
        <v>27</v>
      </c>
      <c r="B2959" s="9" t="s">
        <v>2550</v>
      </c>
      <c r="C2959" s="9" t="s">
        <v>732</v>
      </c>
      <c r="D2959" s="9" t="s">
        <v>1795</v>
      </c>
      <c r="E2959" s="8" t="s">
        <v>1793</v>
      </c>
      <c r="F2959" s="10" t="s">
        <v>2572</v>
      </c>
      <c r="G2959" s="10" t="s">
        <v>2573</v>
      </c>
      <c r="H2959" s="10" t="s">
        <v>25</v>
      </c>
      <c r="I2959" s="10" t="s">
        <v>26</v>
      </c>
      <c r="J2959" s="11">
        <f t="shared" si="185"/>
        <v>79040000</v>
      </c>
      <c r="K2959" s="11">
        <f t="shared" si="185"/>
        <v>79040000</v>
      </c>
      <c r="L2959" s="27">
        <f t="shared" si="186"/>
        <v>0</v>
      </c>
      <c r="M2959" s="12">
        <f t="shared" si="187"/>
        <v>0</v>
      </c>
      <c r="N2959" s="12">
        <f t="shared" si="188"/>
        <v>1</v>
      </c>
      <c r="O2959" s="17" t="s">
        <v>2551</v>
      </c>
    </row>
    <row r="2960" spans="1:15" x14ac:dyDescent="0.35">
      <c r="A2960" s="9" t="s">
        <v>27</v>
      </c>
      <c r="B2960" s="9" t="s">
        <v>2550</v>
      </c>
      <c r="C2960" s="9" t="s">
        <v>785</v>
      </c>
      <c r="D2960" s="9"/>
      <c r="E2960" s="8" t="s">
        <v>786</v>
      </c>
      <c r="F2960" s="10" t="s">
        <v>2054</v>
      </c>
      <c r="G2960" s="10" t="s">
        <v>2236</v>
      </c>
      <c r="H2960" s="10" t="s">
        <v>25</v>
      </c>
      <c r="I2960" s="10" t="s">
        <v>26</v>
      </c>
      <c r="J2960" s="11">
        <f t="shared" si="185"/>
        <v>8800000</v>
      </c>
      <c r="K2960" s="11">
        <f t="shared" si="185"/>
        <v>8800000</v>
      </c>
      <c r="L2960" s="27">
        <f t="shared" si="186"/>
        <v>0</v>
      </c>
      <c r="M2960" s="12">
        <f t="shared" si="187"/>
        <v>0</v>
      </c>
      <c r="N2960" s="12">
        <f t="shared" si="188"/>
        <v>1</v>
      </c>
      <c r="O2960" s="17" t="s">
        <v>2551</v>
      </c>
    </row>
    <row r="2961" spans="1:15" x14ac:dyDescent="0.35">
      <c r="A2961" s="9" t="s">
        <v>27</v>
      </c>
      <c r="B2961" s="9" t="s">
        <v>2550</v>
      </c>
      <c r="C2961" s="9" t="s">
        <v>785</v>
      </c>
      <c r="D2961" s="9" t="s">
        <v>49</v>
      </c>
      <c r="E2961" s="8" t="s">
        <v>50</v>
      </c>
      <c r="F2961" s="10" t="s">
        <v>2054</v>
      </c>
      <c r="G2961" s="10" t="s">
        <v>2236</v>
      </c>
      <c r="H2961" s="10" t="s">
        <v>25</v>
      </c>
      <c r="I2961" s="10" t="s">
        <v>26</v>
      </c>
      <c r="J2961" s="11">
        <f t="shared" si="185"/>
        <v>8800000</v>
      </c>
      <c r="K2961" s="11">
        <f t="shared" si="185"/>
        <v>8800000</v>
      </c>
      <c r="L2961" s="27">
        <f t="shared" si="186"/>
        <v>0</v>
      </c>
      <c r="M2961" s="12">
        <f t="shared" si="187"/>
        <v>0</v>
      </c>
      <c r="N2961" s="12">
        <f t="shared" si="188"/>
        <v>1</v>
      </c>
      <c r="O2961" s="17" t="s">
        <v>2551</v>
      </c>
    </row>
    <row r="2962" spans="1:15" x14ac:dyDescent="0.35">
      <c r="A2962" s="9" t="s">
        <v>27</v>
      </c>
      <c r="B2962" s="9" t="s">
        <v>2550</v>
      </c>
      <c r="C2962" s="9" t="s">
        <v>785</v>
      </c>
      <c r="D2962" s="9" t="s">
        <v>1792</v>
      </c>
      <c r="E2962" s="8" t="s">
        <v>1793</v>
      </c>
      <c r="F2962" s="10" t="s">
        <v>2054</v>
      </c>
      <c r="G2962" s="10" t="s">
        <v>2236</v>
      </c>
      <c r="H2962" s="10" t="s">
        <v>25</v>
      </c>
      <c r="I2962" s="10" t="s">
        <v>26</v>
      </c>
      <c r="J2962" s="11">
        <f t="shared" si="185"/>
        <v>8800000</v>
      </c>
      <c r="K2962" s="11">
        <f t="shared" si="185"/>
        <v>8800000</v>
      </c>
      <c r="L2962" s="27">
        <f t="shared" si="186"/>
        <v>0</v>
      </c>
      <c r="M2962" s="12">
        <f t="shared" si="187"/>
        <v>0</v>
      </c>
      <c r="N2962" s="12">
        <f t="shared" si="188"/>
        <v>1</v>
      </c>
      <c r="O2962" s="17" t="s">
        <v>2551</v>
      </c>
    </row>
    <row r="2963" spans="1:15" x14ac:dyDescent="0.35">
      <c r="A2963" s="9" t="s">
        <v>27</v>
      </c>
      <c r="B2963" s="9" t="s">
        <v>2550</v>
      </c>
      <c r="C2963" s="9" t="s">
        <v>785</v>
      </c>
      <c r="D2963" s="9" t="s">
        <v>1794</v>
      </c>
      <c r="E2963" s="8" t="s">
        <v>1793</v>
      </c>
      <c r="F2963" s="10" t="s">
        <v>2054</v>
      </c>
      <c r="G2963" s="10" t="s">
        <v>2236</v>
      </c>
      <c r="H2963" s="10" t="s">
        <v>25</v>
      </c>
      <c r="I2963" s="10" t="s">
        <v>26</v>
      </c>
      <c r="J2963" s="11">
        <f t="shared" si="185"/>
        <v>8800000</v>
      </c>
      <c r="K2963" s="11">
        <f t="shared" si="185"/>
        <v>8800000</v>
      </c>
      <c r="L2963" s="27">
        <f t="shared" si="186"/>
        <v>0</v>
      </c>
      <c r="M2963" s="12">
        <f t="shared" si="187"/>
        <v>0</v>
      </c>
      <c r="N2963" s="12">
        <f t="shared" si="188"/>
        <v>1</v>
      </c>
      <c r="O2963" s="17" t="s">
        <v>2551</v>
      </c>
    </row>
    <row r="2964" spans="1:15" x14ac:dyDescent="0.35">
      <c r="A2964" s="9" t="s">
        <v>27</v>
      </c>
      <c r="B2964" s="9" t="s">
        <v>2550</v>
      </c>
      <c r="C2964" s="9" t="s">
        <v>785</v>
      </c>
      <c r="D2964" s="9" t="s">
        <v>1795</v>
      </c>
      <c r="E2964" s="8" t="s">
        <v>1793</v>
      </c>
      <c r="F2964" s="10" t="s">
        <v>2054</v>
      </c>
      <c r="G2964" s="10" t="s">
        <v>2236</v>
      </c>
      <c r="H2964" s="10" t="s">
        <v>25</v>
      </c>
      <c r="I2964" s="10" t="s">
        <v>26</v>
      </c>
      <c r="J2964" s="11">
        <f t="shared" si="185"/>
        <v>8800000</v>
      </c>
      <c r="K2964" s="11">
        <f t="shared" si="185"/>
        <v>8800000</v>
      </c>
      <c r="L2964" s="27">
        <f t="shared" si="186"/>
        <v>0</v>
      </c>
      <c r="M2964" s="12">
        <f t="shared" si="187"/>
        <v>0</v>
      </c>
      <c r="N2964" s="12">
        <f t="shared" si="188"/>
        <v>1</v>
      </c>
      <c r="O2964" s="17" t="s">
        <v>2551</v>
      </c>
    </row>
    <row r="2965" spans="1:15" x14ac:dyDescent="0.35">
      <c r="A2965" s="9" t="s">
        <v>27</v>
      </c>
      <c r="B2965" s="9" t="s">
        <v>2550</v>
      </c>
      <c r="C2965" s="9" t="s">
        <v>801</v>
      </c>
      <c r="D2965" s="9"/>
      <c r="E2965" s="8" t="s">
        <v>802</v>
      </c>
      <c r="F2965" s="10" t="s">
        <v>2574</v>
      </c>
      <c r="G2965" s="10" t="s">
        <v>2575</v>
      </c>
      <c r="H2965" s="10" t="s">
        <v>25</v>
      </c>
      <c r="I2965" s="10" t="s">
        <v>26</v>
      </c>
      <c r="J2965" s="11">
        <f t="shared" si="185"/>
        <v>203970000</v>
      </c>
      <c r="K2965" s="11">
        <f t="shared" si="185"/>
        <v>203970000</v>
      </c>
      <c r="L2965" s="27">
        <f t="shared" si="186"/>
        <v>0</v>
      </c>
      <c r="M2965" s="12">
        <f t="shared" si="187"/>
        <v>0</v>
      </c>
      <c r="N2965" s="12">
        <f t="shared" si="188"/>
        <v>1</v>
      </c>
      <c r="O2965" s="17" t="s">
        <v>2551</v>
      </c>
    </row>
    <row r="2966" spans="1:15" x14ac:dyDescent="0.35">
      <c r="A2966" s="9" t="s">
        <v>27</v>
      </c>
      <c r="B2966" s="9" t="s">
        <v>2550</v>
      </c>
      <c r="C2966" s="9" t="s">
        <v>801</v>
      </c>
      <c r="D2966" s="9" t="s">
        <v>49</v>
      </c>
      <c r="E2966" s="8" t="s">
        <v>50</v>
      </c>
      <c r="F2966" s="10" t="s">
        <v>2574</v>
      </c>
      <c r="G2966" s="10" t="s">
        <v>2575</v>
      </c>
      <c r="H2966" s="10" t="s">
        <v>25</v>
      </c>
      <c r="I2966" s="10" t="s">
        <v>26</v>
      </c>
      <c r="J2966" s="11">
        <f t="shared" si="185"/>
        <v>203970000</v>
      </c>
      <c r="K2966" s="11">
        <f t="shared" si="185"/>
        <v>203970000</v>
      </c>
      <c r="L2966" s="27">
        <f t="shared" si="186"/>
        <v>0</v>
      </c>
      <c r="M2966" s="12">
        <f t="shared" si="187"/>
        <v>0</v>
      </c>
      <c r="N2966" s="12">
        <f t="shared" si="188"/>
        <v>1</v>
      </c>
      <c r="O2966" s="17" t="s">
        <v>2551</v>
      </c>
    </row>
    <row r="2967" spans="1:15" x14ac:dyDescent="0.35">
      <c r="A2967" s="9" t="s">
        <v>27</v>
      </c>
      <c r="B2967" s="9" t="s">
        <v>2550</v>
      </c>
      <c r="C2967" s="9" t="s">
        <v>801</v>
      </c>
      <c r="D2967" s="9" t="s">
        <v>1792</v>
      </c>
      <c r="E2967" s="8" t="s">
        <v>1793</v>
      </c>
      <c r="F2967" s="10" t="s">
        <v>2574</v>
      </c>
      <c r="G2967" s="10" t="s">
        <v>2575</v>
      </c>
      <c r="H2967" s="10" t="s">
        <v>25</v>
      </c>
      <c r="I2967" s="10" t="s">
        <v>26</v>
      </c>
      <c r="J2967" s="11">
        <f t="shared" si="185"/>
        <v>203970000</v>
      </c>
      <c r="K2967" s="11">
        <f t="shared" si="185"/>
        <v>203970000</v>
      </c>
      <c r="L2967" s="27">
        <f t="shared" si="186"/>
        <v>0</v>
      </c>
      <c r="M2967" s="12">
        <f t="shared" si="187"/>
        <v>0</v>
      </c>
      <c r="N2967" s="12">
        <f t="shared" si="188"/>
        <v>1</v>
      </c>
      <c r="O2967" s="17" t="s">
        <v>2551</v>
      </c>
    </row>
    <row r="2968" spans="1:15" x14ac:dyDescent="0.35">
      <c r="A2968" s="9" t="s">
        <v>27</v>
      </c>
      <c r="B2968" s="9" t="s">
        <v>2550</v>
      </c>
      <c r="C2968" s="9" t="s">
        <v>801</v>
      </c>
      <c r="D2968" s="9" t="s">
        <v>1794</v>
      </c>
      <c r="E2968" s="8" t="s">
        <v>1793</v>
      </c>
      <c r="F2968" s="10" t="s">
        <v>2574</v>
      </c>
      <c r="G2968" s="10" t="s">
        <v>2575</v>
      </c>
      <c r="H2968" s="10" t="s">
        <v>25</v>
      </c>
      <c r="I2968" s="10" t="s">
        <v>26</v>
      </c>
      <c r="J2968" s="11">
        <f t="shared" si="185"/>
        <v>203970000</v>
      </c>
      <c r="K2968" s="11">
        <f t="shared" si="185"/>
        <v>203970000</v>
      </c>
      <c r="L2968" s="27">
        <f t="shared" si="186"/>
        <v>0</v>
      </c>
      <c r="M2968" s="12">
        <f t="shared" si="187"/>
        <v>0</v>
      </c>
      <c r="N2968" s="12">
        <f t="shared" si="188"/>
        <v>1</v>
      </c>
      <c r="O2968" s="17" t="s">
        <v>2551</v>
      </c>
    </row>
    <row r="2969" spans="1:15" x14ac:dyDescent="0.35">
      <c r="A2969" s="9" t="s">
        <v>27</v>
      </c>
      <c r="B2969" s="9" t="s">
        <v>2550</v>
      </c>
      <c r="C2969" s="9" t="s">
        <v>801</v>
      </c>
      <c r="D2969" s="9" t="s">
        <v>1795</v>
      </c>
      <c r="E2969" s="8" t="s">
        <v>1793</v>
      </c>
      <c r="F2969" s="10" t="s">
        <v>2574</v>
      </c>
      <c r="G2969" s="10" t="s">
        <v>2575</v>
      </c>
      <c r="H2969" s="10" t="s">
        <v>25</v>
      </c>
      <c r="I2969" s="10" t="s">
        <v>26</v>
      </c>
      <c r="J2969" s="11">
        <f t="shared" si="185"/>
        <v>203970000</v>
      </c>
      <c r="K2969" s="11">
        <f t="shared" si="185"/>
        <v>203970000</v>
      </c>
      <c r="L2969" s="27">
        <f t="shared" si="186"/>
        <v>0</v>
      </c>
      <c r="M2969" s="12">
        <f t="shared" si="187"/>
        <v>0</v>
      </c>
      <c r="N2969" s="12">
        <f t="shared" si="188"/>
        <v>1</v>
      </c>
      <c r="O2969" s="17" t="s">
        <v>2551</v>
      </c>
    </row>
    <row r="2970" spans="1:15" x14ac:dyDescent="0.35">
      <c r="A2970" s="9" t="s">
        <v>27</v>
      </c>
      <c r="B2970" s="9" t="s">
        <v>2550</v>
      </c>
      <c r="C2970" s="9" t="s">
        <v>816</v>
      </c>
      <c r="D2970" s="9"/>
      <c r="E2970" s="8" t="s">
        <v>817</v>
      </c>
      <c r="F2970" s="10" t="s">
        <v>2576</v>
      </c>
      <c r="G2970" s="10" t="s">
        <v>2577</v>
      </c>
      <c r="H2970" s="10" t="s">
        <v>25</v>
      </c>
      <c r="I2970" s="10" t="s">
        <v>26</v>
      </c>
      <c r="J2970" s="11">
        <f t="shared" si="185"/>
        <v>13200000</v>
      </c>
      <c r="K2970" s="11">
        <f t="shared" si="185"/>
        <v>13200000</v>
      </c>
      <c r="L2970" s="27">
        <f t="shared" si="186"/>
        <v>0</v>
      </c>
      <c r="M2970" s="12">
        <f t="shared" si="187"/>
        <v>0</v>
      </c>
      <c r="N2970" s="12">
        <f t="shared" si="188"/>
        <v>1</v>
      </c>
      <c r="O2970" s="17" t="s">
        <v>2551</v>
      </c>
    </row>
    <row r="2971" spans="1:15" x14ac:dyDescent="0.35">
      <c r="A2971" s="9" t="s">
        <v>27</v>
      </c>
      <c r="B2971" s="9" t="s">
        <v>2550</v>
      </c>
      <c r="C2971" s="9" t="s">
        <v>816</v>
      </c>
      <c r="D2971" s="9" t="s">
        <v>49</v>
      </c>
      <c r="E2971" s="8" t="s">
        <v>50</v>
      </c>
      <c r="F2971" s="10" t="s">
        <v>2576</v>
      </c>
      <c r="G2971" s="10" t="s">
        <v>2577</v>
      </c>
      <c r="H2971" s="10" t="s">
        <v>25</v>
      </c>
      <c r="I2971" s="10" t="s">
        <v>26</v>
      </c>
      <c r="J2971" s="11">
        <f t="shared" si="185"/>
        <v>13200000</v>
      </c>
      <c r="K2971" s="11">
        <f t="shared" si="185"/>
        <v>13200000</v>
      </c>
      <c r="L2971" s="27">
        <f t="shared" si="186"/>
        <v>0</v>
      </c>
      <c r="M2971" s="12">
        <f t="shared" si="187"/>
        <v>0</v>
      </c>
      <c r="N2971" s="12">
        <f t="shared" si="188"/>
        <v>1</v>
      </c>
      <c r="O2971" s="17" t="s">
        <v>2551</v>
      </c>
    </row>
    <row r="2972" spans="1:15" x14ac:dyDescent="0.35">
      <c r="A2972" s="9" t="s">
        <v>27</v>
      </c>
      <c r="B2972" s="9" t="s">
        <v>2550</v>
      </c>
      <c r="C2972" s="9" t="s">
        <v>816</v>
      </c>
      <c r="D2972" s="9" t="s">
        <v>1792</v>
      </c>
      <c r="E2972" s="8" t="s">
        <v>1793</v>
      </c>
      <c r="F2972" s="10" t="s">
        <v>2576</v>
      </c>
      <c r="G2972" s="10" t="s">
        <v>2577</v>
      </c>
      <c r="H2972" s="10" t="s">
        <v>25</v>
      </c>
      <c r="I2972" s="10" t="s">
        <v>26</v>
      </c>
      <c r="J2972" s="11">
        <f t="shared" si="185"/>
        <v>13200000</v>
      </c>
      <c r="K2972" s="11">
        <f t="shared" si="185"/>
        <v>13200000</v>
      </c>
      <c r="L2972" s="27">
        <f t="shared" si="186"/>
        <v>0</v>
      </c>
      <c r="M2972" s="12">
        <f t="shared" si="187"/>
        <v>0</v>
      </c>
      <c r="N2972" s="12">
        <f t="shared" si="188"/>
        <v>1</v>
      </c>
      <c r="O2972" s="17" t="s">
        <v>2551</v>
      </c>
    </row>
    <row r="2973" spans="1:15" x14ac:dyDescent="0.35">
      <c r="A2973" s="9" t="s">
        <v>27</v>
      </c>
      <c r="B2973" s="9" t="s">
        <v>2550</v>
      </c>
      <c r="C2973" s="9" t="s">
        <v>816</v>
      </c>
      <c r="D2973" s="9" t="s">
        <v>1794</v>
      </c>
      <c r="E2973" s="8" t="s">
        <v>1793</v>
      </c>
      <c r="F2973" s="10" t="s">
        <v>2576</v>
      </c>
      <c r="G2973" s="10" t="s">
        <v>2577</v>
      </c>
      <c r="H2973" s="10" t="s">
        <v>25</v>
      </c>
      <c r="I2973" s="10" t="s">
        <v>26</v>
      </c>
      <c r="J2973" s="11">
        <f t="shared" si="185"/>
        <v>13200000</v>
      </c>
      <c r="K2973" s="11">
        <f t="shared" si="185"/>
        <v>13200000</v>
      </c>
      <c r="L2973" s="27">
        <f t="shared" si="186"/>
        <v>0</v>
      </c>
      <c r="M2973" s="12">
        <f t="shared" si="187"/>
        <v>0</v>
      </c>
      <c r="N2973" s="12">
        <f t="shared" si="188"/>
        <v>1</v>
      </c>
      <c r="O2973" s="17" t="s">
        <v>2551</v>
      </c>
    </row>
    <row r="2974" spans="1:15" x14ac:dyDescent="0.35">
      <c r="A2974" s="9" t="s">
        <v>27</v>
      </c>
      <c r="B2974" s="9" t="s">
        <v>2550</v>
      </c>
      <c r="C2974" s="9" t="s">
        <v>816</v>
      </c>
      <c r="D2974" s="9" t="s">
        <v>1795</v>
      </c>
      <c r="E2974" s="8" t="s">
        <v>1793</v>
      </c>
      <c r="F2974" s="10" t="s">
        <v>2576</v>
      </c>
      <c r="G2974" s="10" t="s">
        <v>2577</v>
      </c>
      <c r="H2974" s="10" t="s">
        <v>25</v>
      </c>
      <c r="I2974" s="10" t="s">
        <v>26</v>
      </c>
      <c r="J2974" s="11">
        <f t="shared" si="185"/>
        <v>13200000</v>
      </c>
      <c r="K2974" s="11">
        <f t="shared" si="185"/>
        <v>13200000</v>
      </c>
      <c r="L2974" s="27">
        <f t="shared" si="186"/>
        <v>0</v>
      </c>
      <c r="M2974" s="12">
        <f t="shared" si="187"/>
        <v>0</v>
      </c>
      <c r="N2974" s="12">
        <f t="shared" si="188"/>
        <v>1</v>
      </c>
      <c r="O2974" s="17" t="s">
        <v>2551</v>
      </c>
    </row>
    <row r="2975" spans="1:15" x14ac:dyDescent="0.35">
      <c r="A2975" s="9" t="s">
        <v>27</v>
      </c>
      <c r="B2975" s="9" t="s">
        <v>2550</v>
      </c>
      <c r="C2975" s="9" t="s">
        <v>888</v>
      </c>
      <c r="D2975" s="9"/>
      <c r="E2975" s="8" t="s">
        <v>889</v>
      </c>
      <c r="F2975" s="10" t="s">
        <v>2578</v>
      </c>
      <c r="G2975" s="10" t="s">
        <v>2579</v>
      </c>
      <c r="H2975" s="10" t="s">
        <v>25</v>
      </c>
      <c r="I2975" s="10" t="s">
        <v>26</v>
      </c>
      <c r="J2975" s="11">
        <f t="shared" si="185"/>
        <v>22060000</v>
      </c>
      <c r="K2975" s="11">
        <f t="shared" si="185"/>
        <v>22060000</v>
      </c>
      <c r="L2975" s="27">
        <f t="shared" si="186"/>
        <v>0</v>
      </c>
      <c r="M2975" s="12">
        <f t="shared" si="187"/>
        <v>0</v>
      </c>
      <c r="N2975" s="12">
        <f t="shared" si="188"/>
        <v>1</v>
      </c>
      <c r="O2975" s="17" t="s">
        <v>2551</v>
      </c>
    </row>
    <row r="2976" spans="1:15" x14ac:dyDescent="0.35">
      <c r="A2976" s="9" t="s">
        <v>27</v>
      </c>
      <c r="B2976" s="9" t="s">
        <v>2550</v>
      </c>
      <c r="C2976" s="9" t="s">
        <v>888</v>
      </c>
      <c r="D2976" s="9" t="s">
        <v>49</v>
      </c>
      <c r="E2976" s="8" t="s">
        <v>50</v>
      </c>
      <c r="F2976" s="10" t="s">
        <v>2578</v>
      </c>
      <c r="G2976" s="10" t="s">
        <v>2579</v>
      </c>
      <c r="H2976" s="10" t="s">
        <v>25</v>
      </c>
      <c r="I2976" s="10" t="s">
        <v>26</v>
      </c>
      <c r="J2976" s="11">
        <f t="shared" si="185"/>
        <v>22060000</v>
      </c>
      <c r="K2976" s="11">
        <f t="shared" si="185"/>
        <v>22060000</v>
      </c>
      <c r="L2976" s="27">
        <f t="shared" si="186"/>
        <v>0</v>
      </c>
      <c r="M2976" s="12">
        <f t="shared" si="187"/>
        <v>0</v>
      </c>
      <c r="N2976" s="12">
        <f t="shared" si="188"/>
        <v>1</v>
      </c>
      <c r="O2976" s="17" t="s">
        <v>2551</v>
      </c>
    </row>
    <row r="2977" spans="1:15" x14ac:dyDescent="0.35">
      <c r="A2977" s="9" t="s">
        <v>27</v>
      </c>
      <c r="B2977" s="9" t="s">
        <v>2550</v>
      </c>
      <c r="C2977" s="9" t="s">
        <v>888</v>
      </c>
      <c r="D2977" s="9" t="s">
        <v>1792</v>
      </c>
      <c r="E2977" s="8" t="s">
        <v>1793</v>
      </c>
      <c r="F2977" s="10" t="s">
        <v>2578</v>
      </c>
      <c r="G2977" s="10" t="s">
        <v>2579</v>
      </c>
      <c r="H2977" s="10" t="s">
        <v>25</v>
      </c>
      <c r="I2977" s="10" t="s">
        <v>26</v>
      </c>
      <c r="J2977" s="11">
        <f t="shared" si="185"/>
        <v>22060000</v>
      </c>
      <c r="K2977" s="11">
        <f t="shared" si="185"/>
        <v>22060000</v>
      </c>
      <c r="L2977" s="27">
        <f t="shared" si="186"/>
        <v>0</v>
      </c>
      <c r="M2977" s="12">
        <f t="shared" si="187"/>
        <v>0</v>
      </c>
      <c r="N2977" s="12">
        <f t="shared" si="188"/>
        <v>1</v>
      </c>
      <c r="O2977" s="17" t="s">
        <v>2551</v>
      </c>
    </row>
    <row r="2978" spans="1:15" x14ac:dyDescent="0.35">
      <c r="A2978" s="9" t="s">
        <v>27</v>
      </c>
      <c r="B2978" s="9" t="s">
        <v>2550</v>
      </c>
      <c r="C2978" s="9" t="s">
        <v>888</v>
      </c>
      <c r="D2978" s="9" t="s">
        <v>1794</v>
      </c>
      <c r="E2978" s="8" t="s">
        <v>1793</v>
      </c>
      <c r="F2978" s="10" t="s">
        <v>2578</v>
      </c>
      <c r="G2978" s="10" t="s">
        <v>2579</v>
      </c>
      <c r="H2978" s="10" t="s">
        <v>25</v>
      </c>
      <c r="I2978" s="10" t="s">
        <v>26</v>
      </c>
      <c r="J2978" s="11">
        <f t="shared" si="185"/>
        <v>22060000</v>
      </c>
      <c r="K2978" s="11">
        <f t="shared" si="185"/>
        <v>22060000</v>
      </c>
      <c r="L2978" s="27">
        <f t="shared" si="186"/>
        <v>0</v>
      </c>
      <c r="M2978" s="12">
        <f t="shared" si="187"/>
        <v>0</v>
      </c>
      <c r="N2978" s="12">
        <f t="shared" si="188"/>
        <v>1</v>
      </c>
      <c r="O2978" s="17" t="s">
        <v>2551</v>
      </c>
    </row>
    <row r="2979" spans="1:15" x14ac:dyDescent="0.35">
      <c r="A2979" s="9" t="s">
        <v>27</v>
      </c>
      <c r="B2979" s="9" t="s">
        <v>2550</v>
      </c>
      <c r="C2979" s="9" t="s">
        <v>888</v>
      </c>
      <c r="D2979" s="9" t="s">
        <v>1795</v>
      </c>
      <c r="E2979" s="8" t="s">
        <v>1793</v>
      </c>
      <c r="F2979" s="10" t="s">
        <v>2578</v>
      </c>
      <c r="G2979" s="10" t="s">
        <v>2579</v>
      </c>
      <c r="H2979" s="10" t="s">
        <v>25</v>
      </c>
      <c r="I2979" s="10" t="s">
        <v>26</v>
      </c>
      <c r="J2979" s="11">
        <f t="shared" si="185"/>
        <v>22060000</v>
      </c>
      <c r="K2979" s="11">
        <f t="shared" si="185"/>
        <v>22060000</v>
      </c>
      <c r="L2979" s="27">
        <f t="shared" si="186"/>
        <v>0</v>
      </c>
      <c r="M2979" s="12">
        <f t="shared" si="187"/>
        <v>0</v>
      </c>
      <c r="N2979" s="12">
        <f t="shared" si="188"/>
        <v>1</v>
      </c>
      <c r="O2979" s="17" t="s">
        <v>2551</v>
      </c>
    </row>
    <row r="2980" spans="1:15" x14ac:dyDescent="0.35">
      <c r="A2980" s="9" t="s">
        <v>27</v>
      </c>
      <c r="B2980" s="9" t="s">
        <v>2550</v>
      </c>
      <c r="C2980" s="9" t="s">
        <v>922</v>
      </c>
      <c r="D2980" s="9"/>
      <c r="E2980" s="8" t="s">
        <v>923</v>
      </c>
      <c r="F2980" s="10" t="s">
        <v>2580</v>
      </c>
      <c r="G2980" s="10" t="s">
        <v>2581</v>
      </c>
      <c r="H2980" s="10" t="s">
        <v>25</v>
      </c>
      <c r="I2980" s="10" t="s">
        <v>26</v>
      </c>
      <c r="J2980" s="11">
        <f t="shared" si="185"/>
        <v>173600000</v>
      </c>
      <c r="K2980" s="11">
        <f t="shared" si="185"/>
        <v>173600000</v>
      </c>
      <c r="L2980" s="27">
        <f t="shared" si="186"/>
        <v>0</v>
      </c>
      <c r="M2980" s="12">
        <f t="shared" si="187"/>
        <v>0</v>
      </c>
      <c r="N2980" s="12">
        <f t="shared" si="188"/>
        <v>1</v>
      </c>
      <c r="O2980" s="17" t="s">
        <v>2551</v>
      </c>
    </row>
    <row r="2981" spans="1:15" x14ac:dyDescent="0.35">
      <c r="A2981" s="9" t="s">
        <v>27</v>
      </c>
      <c r="B2981" s="9" t="s">
        <v>2550</v>
      </c>
      <c r="C2981" s="9" t="s">
        <v>922</v>
      </c>
      <c r="D2981" s="9" t="s">
        <v>49</v>
      </c>
      <c r="E2981" s="8" t="s">
        <v>50</v>
      </c>
      <c r="F2981" s="10" t="s">
        <v>2580</v>
      </c>
      <c r="G2981" s="10" t="s">
        <v>2581</v>
      </c>
      <c r="H2981" s="10" t="s">
        <v>25</v>
      </c>
      <c r="I2981" s="10" t="s">
        <v>26</v>
      </c>
      <c r="J2981" s="11">
        <f t="shared" si="185"/>
        <v>173600000</v>
      </c>
      <c r="K2981" s="11">
        <f t="shared" si="185"/>
        <v>173600000</v>
      </c>
      <c r="L2981" s="27">
        <f t="shared" si="186"/>
        <v>0</v>
      </c>
      <c r="M2981" s="12">
        <f t="shared" si="187"/>
        <v>0</v>
      </c>
      <c r="N2981" s="12">
        <f t="shared" si="188"/>
        <v>1</v>
      </c>
      <c r="O2981" s="17" t="s">
        <v>2551</v>
      </c>
    </row>
    <row r="2982" spans="1:15" x14ac:dyDescent="0.35">
      <c r="A2982" s="9" t="s">
        <v>27</v>
      </c>
      <c r="B2982" s="9" t="s">
        <v>2550</v>
      </c>
      <c r="C2982" s="9" t="s">
        <v>922</v>
      </c>
      <c r="D2982" s="9" t="s">
        <v>1792</v>
      </c>
      <c r="E2982" s="8" t="s">
        <v>1793</v>
      </c>
      <c r="F2982" s="10" t="s">
        <v>2580</v>
      </c>
      <c r="G2982" s="10" t="s">
        <v>2581</v>
      </c>
      <c r="H2982" s="10" t="s">
        <v>25</v>
      </c>
      <c r="I2982" s="10" t="s">
        <v>26</v>
      </c>
      <c r="J2982" s="11">
        <f t="shared" si="185"/>
        <v>173600000</v>
      </c>
      <c r="K2982" s="11">
        <f t="shared" si="185"/>
        <v>173600000</v>
      </c>
      <c r="L2982" s="27">
        <f t="shared" si="186"/>
        <v>0</v>
      </c>
      <c r="M2982" s="12">
        <f t="shared" si="187"/>
        <v>0</v>
      </c>
      <c r="N2982" s="12">
        <f t="shared" si="188"/>
        <v>1</v>
      </c>
      <c r="O2982" s="17" t="s">
        <v>2551</v>
      </c>
    </row>
    <row r="2983" spans="1:15" x14ac:dyDescent="0.35">
      <c r="A2983" s="9" t="s">
        <v>27</v>
      </c>
      <c r="B2983" s="9" t="s">
        <v>2550</v>
      </c>
      <c r="C2983" s="9" t="s">
        <v>922</v>
      </c>
      <c r="D2983" s="9" t="s">
        <v>1794</v>
      </c>
      <c r="E2983" s="8" t="s">
        <v>1793</v>
      </c>
      <c r="F2983" s="10" t="s">
        <v>2580</v>
      </c>
      <c r="G2983" s="10" t="s">
        <v>2581</v>
      </c>
      <c r="H2983" s="10" t="s">
        <v>25</v>
      </c>
      <c r="I2983" s="10" t="s">
        <v>26</v>
      </c>
      <c r="J2983" s="11">
        <f t="shared" si="185"/>
        <v>173600000</v>
      </c>
      <c r="K2983" s="11">
        <f t="shared" si="185"/>
        <v>173600000</v>
      </c>
      <c r="L2983" s="27">
        <f t="shared" si="186"/>
        <v>0</v>
      </c>
      <c r="M2983" s="12">
        <f t="shared" si="187"/>
        <v>0</v>
      </c>
      <c r="N2983" s="12">
        <f t="shared" si="188"/>
        <v>1</v>
      </c>
      <c r="O2983" s="17" t="s">
        <v>2551</v>
      </c>
    </row>
    <row r="2984" spans="1:15" x14ac:dyDescent="0.35">
      <c r="A2984" s="9" t="s">
        <v>27</v>
      </c>
      <c r="B2984" s="9" t="s">
        <v>2550</v>
      </c>
      <c r="C2984" s="9" t="s">
        <v>922</v>
      </c>
      <c r="D2984" s="9" t="s">
        <v>1795</v>
      </c>
      <c r="E2984" s="8" t="s">
        <v>1793</v>
      </c>
      <c r="F2984" s="10" t="s">
        <v>2580</v>
      </c>
      <c r="G2984" s="10" t="s">
        <v>2581</v>
      </c>
      <c r="H2984" s="10" t="s">
        <v>25</v>
      </c>
      <c r="I2984" s="10" t="s">
        <v>26</v>
      </c>
      <c r="J2984" s="11">
        <f t="shared" si="185"/>
        <v>173600000</v>
      </c>
      <c r="K2984" s="11">
        <f t="shared" si="185"/>
        <v>173600000</v>
      </c>
      <c r="L2984" s="27">
        <f t="shared" si="186"/>
        <v>0</v>
      </c>
      <c r="M2984" s="12">
        <f t="shared" si="187"/>
        <v>0</v>
      </c>
      <c r="N2984" s="12">
        <f t="shared" si="188"/>
        <v>1</v>
      </c>
      <c r="O2984" s="17" t="s">
        <v>2551</v>
      </c>
    </row>
    <row r="2985" spans="1:15" x14ac:dyDescent="0.35">
      <c r="A2985" s="9" t="s">
        <v>27</v>
      </c>
      <c r="B2985" s="9" t="s">
        <v>2550</v>
      </c>
      <c r="C2985" s="9" t="s">
        <v>1215</v>
      </c>
      <c r="D2985" s="9"/>
      <c r="E2985" s="8" t="s">
        <v>1216</v>
      </c>
      <c r="F2985" s="10" t="s">
        <v>2582</v>
      </c>
      <c r="G2985" s="10" t="s">
        <v>2583</v>
      </c>
      <c r="H2985" s="10" t="s">
        <v>25</v>
      </c>
      <c r="I2985" s="10" t="s">
        <v>26</v>
      </c>
      <c r="J2985" s="11">
        <f t="shared" si="185"/>
        <v>194110000</v>
      </c>
      <c r="K2985" s="11">
        <f t="shared" si="185"/>
        <v>184857606</v>
      </c>
      <c r="L2985" s="27">
        <f t="shared" si="186"/>
        <v>9252394</v>
      </c>
      <c r="M2985" s="12">
        <f t="shared" si="187"/>
        <v>4.7665725619494101E-2</v>
      </c>
      <c r="N2985" s="12">
        <f t="shared" si="188"/>
        <v>0.95233427438050589</v>
      </c>
      <c r="O2985" s="17" t="s">
        <v>2551</v>
      </c>
    </row>
    <row r="2986" spans="1:15" x14ac:dyDescent="0.35">
      <c r="A2986" s="9" t="s">
        <v>27</v>
      </c>
      <c r="B2986" s="9" t="s">
        <v>2550</v>
      </c>
      <c r="C2986" s="9" t="s">
        <v>1215</v>
      </c>
      <c r="D2986" s="9" t="s">
        <v>164</v>
      </c>
      <c r="E2986" s="8" t="s">
        <v>165</v>
      </c>
      <c r="F2986" s="10" t="s">
        <v>2584</v>
      </c>
      <c r="G2986" s="10" t="s">
        <v>2585</v>
      </c>
      <c r="H2986" s="10" t="s">
        <v>25</v>
      </c>
      <c r="I2986" s="10" t="s">
        <v>26</v>
      </c>
      <c r="J2986" s="11">
        <f t="shared" si="185"/>
        <v>128000000</v>
      </c>
      <c r="K2986" s="11">
        <f t="shared" si="185"/>
        <v>119065429</v>
      </c>
      <c r="L2986" s="27">
        <f t="shared" si="186"/>
        <v>8934571</v>
      </c>
      <c r="M2986" s="12">
        <f t="shared" si="187"/>
        <v>6.98013359375E-2</v>
      </c>
      <c r="N2986" s="12">
        <f t="shared" si="188"/>
        <v>0.93019866406249996</v>
      </c>
      <c r="O2986" s="17" t="s">
        <v>2551</v>
      </c>
    </row>
    <row r="2987" spans="1:15" x14ac:dyDescent="0.35">
      <c r="A2987" s="9" t="s">
        <v>27</v>
      </c>
      <c r="B2987" s="9" t="s">
        <v>2550</v>
      </c>
      <c r="C2987" s="9" t="s">
        <v>1215</v>
      </c>
      <c r="D2987" s="9" t="s">
        <v>270</v>
      </c>
      <c r="E2987" s="8" t="s">
        <v>271</v>
      </c>
      <c r="F2987" s="10" t="s">
        <v>2584</v>
      </c>
      <c r="G2987" s="10" t="s">
        <v>2585</v>
      </c>
      <c r="H2987" s="10" t="s">
        <v>25</v>
      </c>
      <c r="I2987" s="10" t="s">
        <v>26</v>
      </c>
      <c r="J2987" s="11">
        <f t="shared" si="185"/>
        <v>128000000</v>
      </c>
      <c r="K2987" s="11">
        <f t="shared" si="185"/>
        <v>119065429</v>
      </c>
      <c r="L2987" s="27">
        <f t="shared" si="186"/>
        <v>8934571</v>
      </c>
      <c r="M2987" s="12">
        <f t="shared" si="187"/>
        <v>6.98013359375E-2</v>
      </c>
      <c r="N2987" s="12">
        <f t="shared" si="188"/>
        <v>0.93019866406249996</v>
      </c>
      <c r="O2987" s="17" t="s">
        <v>2551</v>
      </c>
    </row>
    <row r="2988" spans="1:15" x14ac:dyDescent="0.35">
      <c r="A2988" s="9" t="s">
        <v>27</v>
      </c>
      <c r="B2988" s="9" t="s">
        <v>2550</v>
      </c>
      <c r="C2988" s="9" t="s">
        <v>1215</v>
      </c>
      <c r="D2988" s="9" t="s">
        <v>1023</v>
      </c>
      <c r="E2988" s="8" t="s">
        <v>1024</v>
      </c>
      <c r="F2988" s="10" t="s">
        <v>2584</v>
      </c>
      <c r="G2988" s="10" t="s">
        <v>2585</v>
      </c>
      <c r="H2988" s="10" t="s">
        <v>25</v>
      </c>
      <c r="I2988" s="10" t="s">
        <v>26</v>
      </c>
      <c r="J2988" s="11">
        <f t="shared" si="185"/>
        <v>128000000</v>
      </c>
      <c r="K2988" s="11">
        <f t="shared" si="185"/>
        <v>119065429</v>
      </c>
      <c r="L2988" s="27">
        <f t="shared" si="186"/>
        <v>8934571</v>
      </c>
      <c r="M2988" s="12">
        <f t="shared" si="187"/>
        <v>6.98013359375E-2</v>
      </c>
      <c r="N2988" s="12">
        <f t="shared" si="188"/>
        <v>0.93019866406249996</v>
      </c>
      <c r="O2988" s="17" t="s">
        <v>2551</v>
      </c>
    </row>
    <row r="2989" spans="1:15" x14ac:dyDescent="0.35">
      <c r="A2989" s="9" t="s">
        <v>27</v>
      </c>
      <c r="B2989" s="9" t="s">
        <v>2550</v>
      </c>
      <c r="C2989" s="9" t="s">
        <v>1215</v>
      </c>
      <c r="D2989" s="9" t="s">
        <v>1025</v>
      </c>
      <c r="E2989" s="8" t="s">
        <v>1024</v>
      </c>
      <c r="F2989" s="10" t="s">
        <v>2584</v>
      </c>
      <c r="G2989" s="10" t="s">
        <v>2585</v>
      </c>
      <c r="H2989" s="10" t="s">
        <v>25</v>
      </c>
      <c r="I2989" s="10" t="s">
        <v>26</v>
      </c>
      <c r="J2989" s="11">
        <f t="shared" si="185"/>
        <v>128000000</v>
      </c>
      <c r="K2989" s="11">
        <f t="shared" si="185"/>
        <v>119065429</v>
      </c>
      <c r="L2989" s="27">
        <f t="shared" si="186"/>
        <v>8934571</v>
      </c>
      <c r="M2989" s="12">
        <f t="shared" si="187"/>
        <v>6.98013359375E-2</v>
      </c>
      <c r="N2989" s="12">
        <f t="shared" si="188"/>
        <v>0.93019866406249996</v>
      </c>
      <c r="O2989" s="17" t="s">
        <v>2551</v>
      </c>
    </row>
    <row r="2990" spans="1:15" x14ac:dyDescent="0.35">
      <c r="A2990" s="9" t="s">
        <v>27</v>
      </c>
      <c r="B2990" s="9" t="s">
        <v>2550</v>
      </c>
      <c r="C2990" s="9" t="s">
        <v>1215</v>
      </c>
      <c r="D2990" s="9" t="s">
        <v>49</v>
      </c>
      <c r="E2990" s="8" t="s">
        <v>50</v>
      </c>
      <c r="F2990" s="10" t="s">
        <v>2586</v>
      </c>
      <c r="G2990" s="10" t="s">
        <v>2587</v>
      </c>
      <c r="H2990" s="10" t="s">
        <v>25</v>
      </c>
      <c r="I2990" s="10" t="s">
        <v>26</v>
      </c>
      <c r="J2990" s="11">
        <f t="shared" si="185"/>
        <v>66110000</v>
      </c>
      <c r="K2990" s="11">
        <f t="shared" si="185"/>
        <v>65792177</v>
      </c>
      <c r="L2990" s="27">
        <f t="shared" si="186"/>
        <v>317823</v>
      </c>
      <c r="M2990" s="12">
        <f t="shared" si="187"/>
        <v>4.807487520798669E-3</v>
      </c>
      <c r="N2990" s="12">
        <f t="shared" si="188"/>
        <v>0.99519251247920137</v>
      </c>
      <c r="O2990" s="17" t="s">
        <v>2551</v>
      </c>
    </row>
    <row r="2991" spans="1:15" x14ac:dyDescent="0.35">
      <c r="A2991" s="9" t="s">
        <v>27</v>
      </c>
      <c r="B2991" s="9" t="s">
        <v>2550</v>
      </c>
      <c r="C2991" s="9" t="s">
        <v>1215</v>
      </c>
      <c r="D2991" s="9" t="s">
        <v>1792</v>
      </c>
      <c r="E2991" s="8" t="s">
        <v>1793</v>
      </c>
      <c r="F2991" s="10" t="s">
        <v>2586</v>
      </c>
      <c r="G2991" s="10" t="s">
        <v>2587</v>
      </c>
      <c r="H2991" s="10" t="s">
        <v>25</v>
      </c>
      <c r="I2991" s="10" t="s">
        <v>26</v>
      </c>
      <c r="J2991" s="11">
        <f t="shared" si="185"/>
        <v>66110000</v>
      </c>
      <c r="K2991" s="11">
        <f t="shared" si="185"/>
        <v>65792177</v>
      </c>
      <c r="L2991" s="27">
        <f t="shared" si="186"/>
        <v>317823</v>
      </c>
      <c r="M2991" s="12">
        <f t="shared" si="187"/>
        <v>4.807487520798669E-3</v>
      </c>
      <c r="N2991" s="12">
        <f t="shared" si="188"/>
        <v>0.99519251247920137</v>
      </c>
      <c r="O2991" s="17" t="s">
        <v>2551</v>
      </c>
    </row>
    <row r="2992" spans="1:15" x14ac:dyDescent="0.35">
      <c r="A2992" s="9" t="s">
        <v>27</v>
      </c>
      <c r="B2992" s="9" t="s">
        <v>2550</v>
      </c>
      <c r="C2992" s="9" t="s">
        <v>1215</v>
      </c>
      <c r="D2992" s="9" t="s">
        <v>1794</v>
      </c>
      <c r="E2992" s="8" t="s">
        <v>1793</v>
      </c>
      <c r="F2992" s="10" t="s">
        <v>2586</v>
      </c>
      <c r="G2992" s="10" t="s">
        <v>2587</v>
      </c>
      <c r="H2992" s="10" t="s">
        <v>25</v>
      </c>
      <c r="I2992" s="10" t="s">
        <v>26</v>
      </c>
      <c r="J2992" s="11">
        <f t="shared" si="185"/>
        <v>66110000</v>
      </c>
      <c r="K2992" s="11">
        <f t="shared" si="185"/>
        <v>65792177</v>
      </c>
      <c r="L2992" s="27">
        <f t="shared" si="186"/>
        <v>317823</v>
      </c>
      <c r="M2992" s="12">
        <f t="shared" si="187"/>
        <v>4.807487520798669E-3</v>
      </c>
      <c r="N2992" s="12">
        <f t="shared" si="188"/>
        <v>0.99519251247920137</v>
      </c>
      <c r="O2992" s="17" t="s">
        <v>2551</v>
      </c>
    </row>
    <row r="2993" spans="1:15" x14ac:dyDescent="0.35">
      <c r="A2993" s="9" t="s">
        <v>27</v>
      </c>
      <c r="B2993" s="9" t="s">
        <v>2550</v>
      </c>
      <c r="C2993" s="9" t="s">
        <v>1215</v>
      </c>
      <c r="D2993" s="9" t="s">
        <v>1795</v>
      </c>
      <c r="E2993" s="8" t="s">
        <v>1793</v>
      </c>
      <c r="F2993" s="10" t="s">
        <v>2586</v>
      </c>
      <c r="G2993" s="10" t="s">
        <v>2587</v>
      </c>
      <c r="H2993" s="10" t="s">
        <v>25</v>
      </c>
      <c r="I2993" s="10" t="s">
        <v>26</v>
      </c>
      <c r="J2993" s="11">
        <f t="shared" si="185"/>
        <v>66110000</v>
      </c>
      <c r="K2993" s="11">
        <f t="shared" si="185"/>
        <v>65792177</v>
      </c>
      <c r="L2993" s="27">
        <f t="shared" si="186"/>
        <v>317823</v>
      </c>
      <c r="M2993" s="12">
        <f t="shared" si="187"/>
        <v>4.807487520798669E-3</v>
      </c>
      <c r="N2993" s="12">
        <f t="shared" si="188"/>
        <v>0.99519251247920137</v>
      </c>
      <c r="O2993" s="17" t="s">
        <v>2551</v>
      </c>
    </row>
    <row r="2994" spans="1:15" ht="31" x14ac:dyDescent="0.35">
      <c r="A2994" s="9" t="s">
        <v>27</v>
      </c>
      <c r="B2994" s="9" t="s">
        <v>2550</v>
      </c>
      <c r="C2994" s="9" t="s">
        <v>1290</v>
      </c>
      <c r="D2994" s="9"/>
      <c r="E2994" s="8" t="s">
        <v>1291</v>
      </c>
      <c r="F2994" s="10" t="s">
        <v>2441</v>
      </c>
      <c r="G2994" s="10" t="s">
        <v>2588</v>
      </c>
      <c r="H2994" s="10" t="s">
        <v>25</v>
      </c>
      <c r="I2994" s="10" t="s">
        <v>26</v>
      </c>
      <c r="J2994" s="11">
        <f t="shared" si="185"/>
        <v>1760000</v>
      </c>
      <c r="K2994" s="11">
        <f t="shared" si="185"/>
        <v>1760000</v>
      </c>
      <c r="L2994" s="27">
        <f t="shared" si="186"/>
        <v>0</v>
      </c>
      <c r="M2994" s="12">
        <f t="shared" si="187"/>
        <v>0</v>
      </c>
      <c r="N2994" s="12">
        <f t="shared" si="188"/>
        <v>1</v>
      </c>
      <c r="O2994" s="17" t="s">
        <v>2551</v>
      </c>
    </row>
    <row r="2995" spans="1:15" x14ac:dyDescent="0.35">
      <c r="A2995" s="9" t="s">
        <v>27</v>
      </c>
      <c r="B2995" s="9" t="s">
        <v>2550</v>
      </c>
      <c r="C2995" s="9" t="s">
        <v>1290</v>
      </c>
      <c r="D2995" s="9" t="s">
        <v>49</v>
      </c>
      <c r="E2995" s="8" t="s">
        <v>50</v>
      </c>
      <c r="F2995" s="10" t="s">
        <v>2441</v>
      </c>
      <c r="G2995" s="10" t="s">
        <v>2588</v>
      </c>
      <c r="H2995" s="10" t="s">
        <v>25</v>
      </c>
      <c r="I2995" s="10" t="s">
        <v>26</v>
      </c>
      <c r="J2995" s="11">
        <f t="shared" si="185"/>
        <v>1760000</v>
      </c>
      <c r="K2995" s="11">
        <f t="shared" si="185"/>
        <v>1760000</v>
      </c>
      <c r="L2995" s="27">
        <f t="shared" si="186"/>
        <v>0</v>
      </c>
      <c r="M2995" s="12">
        <f t="shared" si="187"/>
        <v>0</v>
      </c>
      <c r="N2995" s="12">
        <f t="shared" si="188"/>
        <v>1</v>
      </c>
      <c r="O2995" s="17" t="s">
        <v>2551</v>
      </c>
    </row>
    <row r="2996" spans="1:15" x14ac:dyDescent="0.35">
      <c r="A2996" s="9" t="s">
        <v>27</v>
      </c>
      <c r="B2996" s="9" t="s">
        <v>2550</v>
      </c>
      <c r="C2996" s="9" t="s">
        <v>1290</v>
      </c>
      <c r="D2996" s="9" t="s">
        <v>1792</v>
      </c>
      <c r="E2996" s="8" t="s">
        <v>1793</v>
      </c>
      <c r="F2996" s="10" t="s">
        <v>2441</v>
      </c>
      <c r="G2996" s="10" t="s">
        <v>2588</v>
      </c>
      <c r="H2996" s="10" t="s">
        <v>25</v>
      </c>
      <c r="I2996" s="10" t="s">
        <v>26</v>
      </c>
      <c r="J2996" s="11">
        <f t="shared" si="185"/>
        <v>1760000</v>
      </c>
      <c r="K2996" s="11">
        <f t="shared" si="185"/>
        <v>1760000</v>
      </c>
      <c r="L2996" s="27">
        <f t="shared" si="186"/>
        <v>0</v>
      </c>
      <c r="M2996" s="12">
        <f t="shared" si="187"/>
        <v>0</v>
      </c>
      <c r="N2996" s="12">
        <f t="shared" si="188"/>
        <v>1</v>
      </c>
      <c r="O2996" s="17" t="s">
        <v>2551</v>
      </c>
    </row>
    <row r="2997" spans="1:15" x14ac:dyDescent="0.35">
      <c r="A2997" s="9" t="s">
        <v>27</v>
      </c>
      <c r="B2997" s="9" t="s">
        <v>2550</v>
      </c>
      <c r="C2997" s="9" t="s">
        <v>1290</v>
      </c>
      <c r="D2997" s="9" t="s">
        <v>1794</v>
      </c>
      <c r="E2997" s="8" t="s">
        <v>1793</v>
      </c>
      <c r="F2997" s="10" t="s">
        <v>2441</v>
      </c>
      <c r="G2997" s="10" t="s">
        <v>2588</v>
      </c>
      <c r="H2997" s="10" t="s">
        <v>25</v>
      </c>
      <c r="I2997" s="10" t="s">
        <v>26</v>
      </c>
      <c r="J2997" s="11">
        <f t="shared" si="185"/>
        <v>1760000</v>
      </c>
      <c r="K2997" s="11">
        <f t="shared" si="185"/>
        <v>1760000</v>
      </c>
      <c r="L2997" s="27">
        <f t="shared" si="186"/>
        <v>0</v>
      </c>
      <c r="M2997" s="12">
        <f t="shared" si="187"/>
        <v>0</v>
      </c>
      <c r="N2997" s="12">
        <f t="shared" si="188"/>
        <v>1</v>
      </c>
      <c r="O2997" s="17" t="s">
        <v>2551</v>
      </c>
    </row>
    <row r="2998" spans="1:15" x14ac:dyDescent="0.35">
      <c r="A2998" s="9" t="s">
        <v>27</v>
      </c>
      <c r="B2998" s="9" t="s">
        <v>2550</v>
      </c>
      <c r="C2998" s="9" t="s">
        <v>1290</v>
      </c>
      <c r="D2998" s="9" t="s">
        <v>1795</v>
      </c>
      <c r="E2998" s="8" t="s">
        <v>1793</v>
      </c>
      <c r="F2998" s="10" t="s">
        <v>2441</v>
      </c>
      <c r="G2998" s="10" t="s">
        <v>2588</v>
      </c>
      <c r="H2998" s="10" t="s">
        <v>25</v>
      </c>
      <c r="I2998" s="10" t="s">
        <v>26</v>
      </c>
      <c r="J2998" s="11">
        <f t="shared" si="185"/>
        <v>1760000</v>
      </c>
      <c r="K2998" s="11">
        <f t="shared" si="185"/>
        <v>1760000</v>
      </c>
      <c r="L2998" s="27">
        <f t="shared" si="186"/>
        <v>0</v>
      </c>
      <c r="M2998" s="12">
        <f t="shared" si="187"/>
        <v>0</v>
      </c>
      <c r="N2998" s="12">
        <f t="shared" si="188"/>
        <v>1</v>
      </c>
      <c r="O2998" s="17" t="s">
        <v>2551</v>
      </c>
    </row>
    <row r="2999" spans="1:15" x14ac:dyDescent="0.35">
      <c r="A2999" s="9" t="s">
        <v>27</v>
      </c>
      <c r="B2999" s="9" t="s">
        <v>2550</v>
      </c>
      <c r="C2999" s="9" t="s">
        <v>1818</v>
      </c>
      <c r="D2999" s="9"/>
      <c r="E2999" s="8" t="s">
        <v>1819</v>
      </c>
      <c r="F2999" s="10" t="s">
        <v>2589</v>
      </c>
      <c r="G2999" s="10" t="s">
        <v>2590</v>
      </c>
      <c r="H2999" s="10" t="s">
        <v>25</v>
      </c>
      <c r="I2999" s="10" t="s">
        <v>26</v>
      </c>
      <c r="J2999" s="11">
        <f t="shared" si="185"/>
        <v>7920000</v>
      </c>
      <c r="K2999" s="11">
        <f t="shared" si="185"/>
        <v>7920000</v>
      </c>
      <c r="L2999" s="27">
        <f t="shared" si="186"/>
        <v>0</v>
      </c>
      <c r="M2999" s="12">
        <f t="shared" si="187"/>
        <v>0</v>
      </c>
      <c r="N2999" s="12">
        <f t="shared" si="188"/>
        <v>1</v>
      </c>
      <c r="O2999" s="17" t="s">
        <v>2551</v>
      </c>
    </row>
    <row r="3000" spans="1:15" x14ac:dyDescent="0.35">
      <c r="A3000" s="9" t="s">
        <v>27</v>
      </c>
      <c r="B3000" s="9" t="s">
        <v>2550</v>
      </c>
      <c r="C3000" s="9" t="s">
        <v>1818</v>
      </c>
      <c r="D3000" s="9" t="s">
        <v>49</v>
      </c>
      <c r="E3000" s="8" t="s">
        <v>50</v>
      </c>
      <c r="F3000" s="10" t="s">
        <v>2589</v>
      </c>
      <c r="G3000" s="10" t="s">
        <v>2590</v>
      </c>
      <c r="H3000" s="10" t="s">
        <v>25</v>
      </c>
      <c r="I3000" s="10" t="s">
        <v>26</v>
      </c>
      <c r="J3000" s="11">
        <f t="shared" si="185"/>
        <v>7920000</v>
      </c>
      <c r="K3000" s="11">
        <f t="shared" si="185"/>
        <v>7920000</v>
      </c>
      <c r="L3000" s="27">
        <f t="shared" si="186"/>
        <v>0</v>
      </c>
      <c r="M3000" s="12">
        <f t="shared" si="187"/>
        <v>0</v>
      </c>
      <c r="N3000" s="12">
        <f t="shared" si="188"/>
        <v>1</v>
      </c>
      <c r="O3000" s="17" t="s">
        <v>2551</v>
      </c>
    </row>
    <row r="3001" spans="1:15" x14ac:dyDescent="0.35">
      <c r="A3001" s="9" t="s">
        <v>27</v>
      </c>
      <c r="B3001" s="9" t="s">
        <v>2550</v>
      </c>
      <c r="C3001" s="9" t="s">
        <v>1818</v>
      </c>
      <c r="D3001" s="9" t="s">
        <v>1792</v>
      </c>
      <c r="E3001" s="8" t="s">
        <v>1793</v>
      </c>
      <c r="F3001" s="10" t="s">
        <v>2589</v>
      </c>
      <c r="G3001" s="10" t="s">
        <v>2590</v>
      </c>
      <c r="H3001" s="10" t="s">
        <v>25</v>
      </c>
      <c r="I3001" s="10" t="s">
        <v>26</v>
      </c>
      <c r="J3001" s="11">
        <f t="shared" si="185"/>
        <v>7920000</v>
      </c>
      <c r="K3001" s="11">
        <f t="shared" si="185"/>
        <v>7920000</v>
      </c>
      <c r="L3001" s="27">
        <f t="shared" si="186"/>
        <v>0</v>
      </c>
      <c r="M3001" s="12">
        <f t="shared" si="187"/>
        <v>0</v>
      </c>
      <c r="N3001" s="12">
        <f t="shared" si="188"/>
        <v>1</v>
      </c>
      <c r="O3001" s="17" t="s">
        <v>2551</v>
      </c>
    </row>
    <row r="3002" spans="1:15" x14ac:dyDescent="0.35">
      <c r="A3002" s="9" t="s">
        <v>27</v>
      </c>
      <c r="B3002" s="9" t="s">
        <v>2550</v>
      </c>
      <c r="C3002" s="9" t="s">
        <v>1818</v>
      </c>
      <c r="D3002" s="9" t="s">
        <v>1794</v>
      </c>
      <c r="E3002" s="8" t="s">
        <v>1793</v>
      </c>
      <c r="F3002" s="10" t="s">
        <v>2589</v>
      </c>
      <c r="G3002" s="10" t="s">
        <v>2590</v>
      </c>
      <c r="H3002" s="10" t="s">
        <v>25</v>
      </c>
      <c r="I3002" s="10" t="s">
        <v>26</v>
      </c>
      <c r="J3002" s="11">
        <f t="shared" si="185"/>
        <v>7920000</v>
      </c>
      <c r="K3002" s="11">
        <f t="shared" si="185"/>
        <v>7920000</v>
      </c>
      <c r="L3002" s="27">
        <f t="shared" si="186"/>
        <v>0</v>
      </c>
      <c r="M3002" s="12">
        <f t="shared" si="187"/>
        <v>0</v>
      </c>
      <c r="N3002" s="12">
        <f t="shared" si="188"/>
        <v>1</v>
      </c>
      <c r="O3002" s="17" t="s">
        <v>2551</v>
      </c>
    </row>
    <row r="3003" spans="1:15" x14ac:dyDescent="0.35">
      <c r="A3003" s="9" t="s">
        <v>27</v>
      </c>
      <c r="B3003" s="9" t="s">
        <v>2550</v>
      </c>
      <c r="C3003" s="9" t="s">
        <v>1818</v>
      </c>
      <c r="D3003" s="9" t="s">
        <v>1795</v>
      </c>
      <c r="E3003" s="8" t="s">
        <v>1793</v>
      </c>
      <c r="F3003" s="10" t="s">
        <v>2589</v>
      </c>
      <c r="G3003" s="10" t="s">
        <v>2590</v>
      </c>
      <c r="H3003" s="10" t="s">
        <v>25</v>
      </c>
      <c r="I3003" s="10" t="s">
        <v>26</v>
      </c>
      <c r="J3003" s="11">
        <f t="shared" si="185"/>
        <v>7920000</v>
      </c>
      <c r="K3003" s="11">
        <f t="shared" si="185"/>
        <v>7920000</v>
      </c>
      <c r="L3003" s="27">
        <f t="shared" si="186"/>
        <v>0</v>
      </c>
      <c r="M3003" s="12">
        <f t="shared" si="187"/>
        <v>0</v>
      </c>
      <c r="N3003" s="12">
        <f t="shared" si="188"/>
        <v>1</v>
      </c>
      <c r="O3003" s="17" t="s">
        <v>2551</v>
      </c>
    </row>
    <row r="3004" spans="1:15" x14ac:dyDescent="0.35">
      <c r="A3004" s="9" t="s">
        <v>27</v>
      </c>
      <c r="B3004" s="9" t="s">
        <v>2550</v>
      </c>
      <c r="C3004" s="9" t="s">
        <v>1821</v>
      </c>
      <c r="D3004" s="9"/>
      <c r="E3004" s="8" t="s">
        <v>1822</v>
      </c>
      <c r="F3004" s="10" t="s">
        <v>1914</v>
      </c>
      <c r="G3004" s="10" t="s">
        <v>1915</v>
      </c>
      <c r="H3004" s="10" t="s">
        <v>25</v>
      </c>
      <c r="I3004" s="10" t="s">
        <v>26</v>
      </c>
      <c r="J3004" s="11">
        <f t="shared" si="185"/>
        <v>1920000</v>
      </c>
      <c r="K3004" s="11">
        <f t="shared" si="185"/>
        <v>1920000</v>
      </c>
      <c r="L3004" s="27">
        <f t="shared" si="186"/>
        <v>0</v>
      </c>
      <c r="M3004" s="12">
        <f t="shared" si="187"/>
        <v>0</v>
      </c>
      <c r="N3004" s="12">
        <f t="shared" si="188"/>
        <v>1</v>
      </c>
      <c r="O3004" s="17" t="s">
        <v>2551</v>
      </c>
    </row>
    <row r="3005" spans="1:15" x14ac:dyDescent="0.35">
      <c r="A3005" s="9" t="s">
        <v>27</v>
      </c>
      <c r="B3005" s="9" t="s">
        <v>2550</v>
      </c>
      <c r="C3005" s="9" t="s">
        <v>1821</v>
      </c>
      <c r="D3005" s="9" t="s">
        <v>49</v>
      </c>
      <c r="E3005" s="8" t="s">
        <v>50</v>
      </c>
      <c r="F3005" s="10" t="s">
        <v>1914</v>
      </c>
      <c r="G3005" s="10" t="s">
        <v>1915</v>
      </c>
      <c r="H3005" s="10" t="s">
        <v>25</v>
      </c>
      <c r="I3005" s="10" t="s">
        <v>26</v>
      </c>
      <c r="J3005" s="11">
        <f t="shared" si="185"/>
        <v>1920000</v>
      </c>
      <c r="K3005" s="11">
        <f t="shared" si="185"/>
        <v>1920000</v>
      </c>
      <c r="L3005" s="27">
        <f t="shared" si="186"/>
        <v>0</v>
      </c>
      <c r="M3005" s="12">
        <f t="shared" si="187"/>
        <v>0</v>
      </c>
      <c r="N3005" s="12">
        <f t="shared" si="188"/>
        <v>1</v>
      </c>
      <c r="O3005" s="17" t="s">
        <v>2551</v>
      </c>
    </row>
    <row r="3006" spans="1:15" x14ac:dyDescent="0.35">
      <c r="A3006" s="9" t="s">
        <v>27</v>
      </c>
      <c r="B3006" s="9" t="s">
        <v>2550</v>
      </c>
      <c r="C3006" s="9" t="s">
        <v>1821</v>
      </c>
      <c r="D3006" s="9" t="s">
        <v>1792</v>
      </c>
      <c r="E3006" s="8" t="s">
        <v>1793</v>
      </c>
      <c r="F3006" s="10" t="s">
        <v>1914</v>
      </c>
      <c r="G3006" s="10" t="s">
        <v>1915</v>
      </c>
      <c r="H3006" s="10" t="s">
        <v>25</v>
      </c>
      <c r="I3006" s="10" t="s">
        <v>26</v>
      </c>
      <c r="J3006" s="11">
        <f t="shared" si="185"/>
        <v>1920000</v>
      </c>
      <c r="K3006" s="11">
        <f t="shared" si="185"/>
        <v>1920000</v>
      </c>
      <c r="L3006" s="27">
        <f t="shared" si="186"/>
        <v>0</v>
      </c>
      <c r="M3006" s="12">
        <f t="shared" si="187"/>
        <v>0</v>
      </c>
      <c r="N3006" s="12">
        <f t="shared" si="188"/>
        <v>1</v>
      </c>
      <c r="O3006" s="17" t="s">
        <v>2551</v>
      </c>
    </row>
    <row r="3007" spans="1:15" x14ac:dyDescent="0.35">
      <c r="A3007" s="9" t="s">
        <v>27</v>
      </c>
      <c r="B3007" s="9" t="s">
        <v>2550</v>
      </c>
      <c r="C3007" s="9" t="s">
        <v>1821</v>
      </c>
      <c r="D3007" s="9" t="s">
        <v>1794</v>
      </c>
      <c r="E3007" s="8" t="s">
        <v>1793</v>
      </c>
      <c r="F3007" s="10" t="s">
        <v>1914</v>
      </c>
      <c r="G3007" s="10" t="s">
        <v>1915</v>
      </c>
      <c r="H3007" s="10" t="s">
        <v>25</v>
      </c>
      <c r="I3007" s="10" t="s">
        <v>26</v>
      </c>
      <c r="J3007" s="11">
        <f t="shared" si="185"/>
        <v>1920000</v>
      </c>
      <c r="K3007" s="11">
        <f t="shared" si="185"/>
        <v>1920000</v>
      </c>
      <c r="L3007" s="27">
        <f t="shared" si="186"/>
        <v>0</v>
      </c>
      <c r="M3007" s="12">
        <f t="shared" si="187"/>
        <v>0</v>
      </c>
      <c r="N3007" s="12">
        <f t="shared" si="188"/>
        <v>1</v>
      </c>
      <c r="O3007" s="17" t="s">
        <v>2551</v>
      </c>
    </row>
    <row r="3008" spans="1:15" x14ac:dyDescent="0.35">
      <c r="A3008" s="9" t="s">
        <v>27</v>
      </c>
      <c r="B3008" s="9" t="s">
        <v>2550</v>
      </c>
      <c r="C3008" s="9" t="s">
        <v>1821</v>
      </c>
      <c r="D3008" s="9" t="s">
        <v>1795</v>
      </c>
      <c r="E3008" s="8" t="s">
        <v>1793</v>
      </c>
      <c r="F3008" s="10" t="s">
        <v>1914</v>
      </c>
      <c r="G3008" s="10" t="s">
        <v>1915</v>
      </c>
      <c r="H3008" s="10" t="s">
        <v>25</v>
      </c>
      <c r="I3008" s="10" t="s">
        <v>26</v>
      </c>
      <c r="J3008" s="11">
        <f t="shared" si="185"/>
        <v>1920000</v>
      </c>
      <c r="K3008" s="11">
        <f t="shared" si="185"/>
        <v>1920000</v>
      </c>
      <c r="L3008" s="27">
        <f t="shared" si="186"/>
        <v>0</v>
      </c>
      <c r="M3008" s="12">
        <f t="shared" si="187"/>
        <v>0</v>
      </c>
      <c r="N3008" s="12">
        <f t="shared" si="188"/>
        <v>1</v>
      </c>
      <c r="O3008" s="17" t="s">
        <v>2551</v>
      </c>
    </row>
    <row r="3009" spans="1:15" x14ac:dyDescent="0.35">
      <c r="A3009" s="9" t="s">
        <v>27</v>
      </c>
      <c r="B3009" s="9" t="s">
        <v>2550</v>
      </c>
      <c r="C3009" s="9" t="s">
        <v>1824</v>
      </c>
      <c r="D3009" s="9"/>
      <c r="E3009" s="8" t="s">
        <v>1825</v>
      </c>
      <c r="F3009" s="10" t="s">
        <v>2591</v>
      </c>
      <c r="G3009" s="10" t="s">
        <v>415</v>
      </c>
      <c r="H3009" s="10" t="s">
        <v>25</v>
      </c>
      <c r="I3009" s="10" t="s">
        <v>26</v>
      </c>
      <c r="J3009" s="11">
        <f t="shared" si="185"/>
        <v>10700000</v>
      </c>
      <c r="K3009" s="11">
        <f t="shared" si="185"/>
        <v>10700000</v>
      </c>
      <c r="L3009" s="27">
        <f t="shared" si="186"/>
        <v>0</v>
      </c>
      <c r="M3009" s="12">
        <f t="shared" si="187"/>
        <v>0</v>
      </c>
      <c r="N3009" s="12">
        <f t="shared" si="188"/>
        <v>1</v>
      </c>
      <c r="O3009" s="17" t="s">
        <v>2551</v>
      </c>
    </row>
    <row r="3010" spans="1:15" x14ac:dyDescent="0.35">
      <c r="A3010" s="9" t="s">
        <v>27</v>
      </c>
      <c r="B3010" s="9" t="s">
        <v>2550</v>
      </c>
      <c r="C3010" s="9" t="s">
        <v>1824</v>
      </c>
      <c r="D3010" s="9" t="s">
        <v>49</v>
      </c>
      <c r="E3010" s="8" t="s">
        <v>50</v>
      </c>
      <c r="F3010" s="10" t="s">
        <v>2591</v>
      </c>
      <c r="G3010" s="10" t="s">
        <v>415</v>
      </c>
      <c r="H3010" s="10" t="s">
        <v>25</v>
      </c>
      <c r="I3010" s="10" t="s">
        <v>26</v>
      </c>
      <c r="J3010" s="11">
        <f t="shared" si="185"/>
        <v>10700000</v>
      </c>
      <c r="K3010" s="11">
        <f t="shared" si="185"/>
        <v>10700000</v>
      </c>
      <c r="L3010" s="27">
        <f t="shared" si="186"/>
        <v>0</v>
      </c>
      <c r="M3010" s="12">
        <f t="shared" si="187"/>
        <v>0</v>
      </c>
      <c r="N3010" s="12">
        <f t="shared" si="188"/>
        <v>1</v>
      </c>
      <c r="O3010" s="17" t="s">
        <v>2551</v>
      </c>
    </row>
    <row r="3011" spans="1:15" x14ac:dyDescent="0.35">
      <c r="A3011" s="9" t="s">
        <v>27</v>
      </c>
      <c r="B3011" s="9" t="s">
        <v>2550</v>
      </c>
      <c r="C3011" s="9" t="s">
        <v>1824</v>
      </c>
      <c r="D3011" s="9" t="s">
        <v>1792</v>
      </c>
      <c r="E3011" s="8" t="s">
        <v>1793</v>
      </c>
      <c r="F3011" s="10" t="s">
        <v>2591</v>
      </c>
      <c r="G3011" s="10" t="s">
        <v>415</v>
      </c>
      <c r="H3011" s="10" t="s">
        <v>25</v>
      </c>
      <c r="I3011" s="10" t="s">
        <v>26</v>
      </c>
      <c r="J3011" s="11">
        <f t="shared" si="185"/>
        <v>10700000</v>
      </c>
      <c r="K3011" s="11">
        <f t="shared" si="185"/>
        <v>10700000</v>
      </c>
      <c r="L3011" s="27">
        <f t="shared" si="186"/>
        <v>0</v>
      </c>
      <c r="M3011" s="12">
        <f t="shared" si="187"/>
        <v>0</v>
      </c>
      <c r="N3011" s="12">
        <f t="shared" si="188"/>
        <v>1</v>
      </c>
      <c r="O3011" s="17" t="s">
        <v>2551</v>
      </c>
    </row>
    <row r="3012" spans="1:15" x14ac:dyDescent="0.35">
      <c r="A3012" s="9" t="s">
        <v>27</v>
      </c>
      <c r="B3012" s="9" t="s">
        <v>2550</v>
      </c>
      <c r="C3012" s="9" t="s">
        <v>1824</v>
      </c>
      <c r="D3012" s="9" t="s">
        <v>1794</v>
      </c>
      <c r="E3012" s="8" t="s">
        <v>1793</v>
      </c>
      <c r="F3012" s="10" t="s">
        <v>2591</v>
      </c>
      <c r="G3012" s="10" t="s">
        <v>415</v>
      </c>
      <c r="H3012" s="10" t="s">
        <v>25</v>
      </c>
      <c r="I3012" s="10" t="s">
        <v>26</v>
      </c>
      <c r="J3012" s="11">
        <f t="shared" si="185"/>
        <v>10700000</v>
      </c>
      <c r="K3012" s="11">
        <f t="shared" si="185"/>
        <v>10700000</v>
      </c>
      <c r="L3012" s="27">
        <f t="shared" si="186"/>
        <v>0</v>
      </c>
      <c r="M3012" s="12">
        <f t="shared" si="187"/>
        <v>0</v>
      </c>
      <c r="N3012" s="12">
        <f t="shared" si="188"/>
        <v>1</v>
      </c>
      <c r="O3012" s="17" t="s">
        <v>2551</v>
      </c>
    </row>
    <row r="3013" spans="1:15" x14ac:dyDescent="0.35">
      <c r="A3013" s="9" t="s">
        <v>27</v>
      </c>
      <c r="B3013" s="9" t="s">
        <v>2550</v>
      </c>
      <c r="C3013" s="9" t="s">
        <v>1824</v>
      </c>
      <c r="D3013" s="9" t="s">
        <v>1795</v>
      </c>
      <c r="E3013" s="8" t="s">
        <v>1793</v>
      </c>
      <c r="F3013" s="10" t="s">
        <v>2591</v>
      </c>
      <c r="G3013" s="10" t="s">
        <v>415</v>
      </c>
      <c r="H3013" s="10" t="s">
        <v>25</v>
      </c>
      <c r="I3013" s="10" t="s">
        <v>26</v>
      </c>
      <c r="J3013" s="11">
        <f t="shared" si="185"/>
        <v>10700000</v>
      </c>
      <c r="K3013" s="11">
        <f t="shared" si="185"/>
        <v>10700000</v>
      </c>
      <c r="L3013" s="27">
        <f t="shared" si="186"/>
        <v>0</v>
      </c>
      <c r="M3013" s="12">
        <f t="shared" si="187"/>
        <v>0</v>
      </c>
      <c r="N3013" s="12">
        <f t="shared" si="188"/>
        <v>1</v>
      </c>
      <c r="O3013" s="17" t="s">
        <v>2551</v>
      </c>
    </row>
    <row r="3014" spans="1:15" x14ac:dyDescent="0.35">
      <c r="A3014" s="9" t="s">
        <v>27</v>
      </c>
      <c r="B3014" s="9" t="s">
        <v>2550</v>
      </c>
      <c r="C3014" s="9" t="s">
        <v>1351</v>
      </c>
      <c r="D3014" s="9"/>
      <c r="E3014" s="8" t="s">
        <v>1352</v>
      </c>
      <c r="F3014" s="10" t="s">
        <v>2592</v>
      </c>
      <c r="G3014" s="10" t="s">
        <v>2593</v>
      </c>
      <c r="H3014" s="10" t="s">
        <v>25</v>
      </c>
      <c r="I3014" s="10" t="s">
        <v>26</v>
      </c>
      <c r="J3014" s="11">
        <f t="shared" si="185"/>
        <v>88200000</v>
      </c>
      <c r="K3014" s="11">
        <f t="shared" si="185"/>
        <v>88200000</v>
      </c>
      <c r="L3014" s="27">
        <f t="shared" si="186"/>
        <v>0</v>
      </c>
      <c r="M3014" s="12">
        <f t="shared" si="187"/>
        <v>0</v>
      </c>
      <c r="N3014" s="12">
        <f t="shared" si="188"/>
        <v>1</v>
      </c>
      <c r="O3014" s="17" t="s">
        <v>2551</v>
      </c>
    </row>
    <row r="3015" spans="1:15" x14ac:dyDescent="0.35">
      <c r="A3015" s="9" t="s">
        <v>27</v>
      </c>
      <c r="B3015" s="9" t="s">
        <v>2550</v>
      </c>
      <c r="C3015" s="9" t="s">
        <v>1351</v>
      </c>
      <c r="D3015" s="9" t="s">
        <v>49</v>
      </c>
      <c r="E3015" s="8" t="s">
        <v>50</v>
      </c>
      <c r="F3015" s="10" t="s">
        <v>2592</v>
      </c>
      <c r="G3015" s="10" t="s">
        <v>2593</v>
      </c>
      <c r="H3015" s="10" t="s">
        <v>25</v>
      </c>
      <c r="I3015" s="10" t="s">
        <v>26</v>
      </c>
      <c r="J3015" s="11">
        <f t="shared" si="185"/>
        <v>88200000</v>
      </c>
      <c r="K3015" s="11">
        <f t="shared" si="185"/>
        <v>88200000</v>
      </c>
      <c r="L3015" s="27">
        <f t="shared" si="186"/>
        <v>0</v>
      </c>
      <c r="M3015" s="12">
        <f t="shared" si="187"/>
        <v>0</v>
      </c>
      <c r="N3015" s="12">
        <f t="shared" si="188"/>
        <v>1</v>
      </c>
      <c r="O3015" s="17" t="s">
        <v>2551</v>
      </c>
    </row>
    <row r="3016" spans="1:15" x14ac:dyDescent="0.35">
      <c r="A3016" s="9" t="s">
        <v>27</v>
      </c>
      <c r="B3016" s="9" t="s">
        <v>2550</v>
      </c>
      <c r="C3016" s="9" t="s">
        <v>1351</v>
      </c>
      <c r="D3016" s="9" t="s">
        <v>1792</v>
      </c>
      <c r="E3016" s="8" t="s">
        <v>1793</v>
      </c>
      <c r="F3016" s="10" t="s">
        <v>2592</v>
      </c>
      <c r="G3016" s="10" t="s">
        <v>2593</v>
      </c>
      <c r="H3016" s="10" t="s">
        <v>25</v>
      </c>
      <c r="I3016" s="10" t="s">
        <v>26</v>
      </c>
      <c r="J3016" s="11">
        <f t="shared" si="185"/>
        <v>88200000</v>
      </c>
      <c r="K3016" s="11">
        <f t="shared" si="185"/>
        <v>88200000</v>
      </c>
      <c r="L3016" s="27">
        <f t="shared" si="186"/>
        <v>0</v>
      </c>
      <c r="M3016" s="12">
        <f t="shared" si="187"/>
        <v>0</v>
      </c>
      <c r="N3016" s="12">
        <f t="shared" si="188"/>
        <v>1</v>
      </c>
      <c r="O3016" s="17" t="s">
        <v>2551</v>
      </c>
    </row>
    <row r="3017" spans="1:15" x14ac:dyDescent="0.35">
      <c r="A3017" s="9" t="s">
        <v>27</v>
      </c>
      <c r="B3017" s="9" t="s">
        <v>2550</v>
      </c>
      <c r="C3017" s="9" t="s">
        <v>1351</v>
      </c>
      <c r="D3017" s="9" t="s">
        <v>1794</v>
      </c>
      <c r="E3017" s="8" t="s">
        <v>1793</v>
      </c>
      <c r="F3017" s="10" t="s">
        <v>2592</v>
      </c>
      <c r="G3017" s="10" t="s">
        <v>2593</v>
      </c>
      <c r="H3017" s="10" t="s">
        <v>25</v>
      </c>
      <c r="I3017" s="10" t="s">
        <v>26</v>
      </c>
      <c r="J3017" s="11">
        <f t="shared" si="185"/>
        <v>88200000</v>
      </c>
      <c r="K3017" s="11">
        <f t="shared" si="185"/>
        <v>88200000</v>
      </c>
      <c r="L3017" s="27">
        <f t="shared" si="186"/>
        <v>0</v>
      </c>
      <c r="M3017" s="12">
        <f t="shared" si="187"/>
        <v>0</v>
      </c>
      <c r="N3017" s="12">
        <f t="shared" si="188"/>
        <v>1</v>
      </c>
      <c r="O3017" s="17" t="s">
        <v>2551</v>
      </c>
    </row>
    <row r="3018" spans="1:15" x14ac:dyDescent="0.35">
      <c r="A3018" s="9" t="s">
        <v>27</v>
      </c>
      <c r="B3018" s="9" t="s">
        <v>2550</v>
      </c>
      <c r="C3018" s="9" t="s">
        <v>1351</v>
      </c>
      <c r="D3018" s="9" t="s">
        <v>1795</v>
      </c>
      <c r="E3018" s="8" t="s">
        <v>1793</v>
      </c>
      <c r="F3018" s="10" t="s">
        <v>2592</v>
      </c>
      <c r="G3018" s="10" t="s">
        <v>2593</v>
      </c>
      <c r="H3018" s="10" t="s">
        <v>25</v>
      </c>
      <c r="I3018" s="10" t="s">
        <v>26</v>
      </c>
      <c r="J3018" s="11">
        <f t="shared" ref="J3018:K3081" si="189">F3018+H3018</f>
        <v>88200000</v>
      </c>
      <c r="K3018" s="11">
        <f t="shared" si="189"/>
        <v>88200000</v>
      </c>
      <c r="L3018" s="27">
        <f t="shared" si="186"/>
        <v>0</v>
      </c>
      <c r="M3018" s="12">
        <f t="shared" si="187"/>
        <v>0</v>
      </c>
      <c r="N3018" s="12">
        <f t="shared" si="188"/>
        <v>1</v>
      </c>
      <c r="O3018" s="17" t="s">
        <v>2551</v>
      </c>
    </row>
    <row r="3019" spans="1:15" x14ac:dyDescent="0.35">
      <c r="A3019" s="9" t="s">
        <v>27</v>
      </c>
      <c r="B3019" s="9" t="s">
        <v>2550</v>
      </c>
      <c r="C3019" s="9" t="s">
        <v>1600</v>
      </c>
      <c r="D3019" s="9"/>
      <c r="E3019" s="8" t="s">
        <v>1601</v>
      </c>
      <c r="F3019" s="10" t="s">
        <v>2594</v>
      </c>
      <c r="G3019" s="10" t="s">
        <v>2595</v>
      </c>
      <c r="H3019" s="10" t="s">
        <v>25</v>
      </c>
      <c r="I3019" s="10" t="s">
        <v>26</v>
      </c>
      <c r="J3019" s="11">
        <f t="shared" si="189"/>
        <v>1305000</v>
      </c>
      <c r="K3019" s="11">
        <f t="shared" si="189"/>
        <v>1305000</v>
      </c>
      <c r="L3019" s="27">
        <f t="shared" ref="L3019:L3082" si="190">J3019-K3019</f>
        <v>0</v>
      </c>
      <c r="M3019" s="12">
        <f t="shared" ref="M3019:M3082" si="191">L3019/J3019</f>
        <v>0</v>
      </c>
      <c r="N3019" s="12">
        <f t="shared" ref="N3019:N3082" si="192">K3019/J3019</f>
        <v>1</v>
      </c>
      <c r="O3019" s="17" t="s">
        <v>2551</v>
      </c>
    </row>
    <row r="3020" spans="1:15" ht="31" x14ac:dyDescent="0.35">
      <c r="A3020" s="9" t="s">
        <v>27</v>
      </c>
      <c r="B3020" s="9" t="s">
        <v>2550</v>
      </c>
      <c r="C3020" s="9" t="s">
        <v>1647</v>
      </c>
      <c r="D3020" s="9"/>
      <c r="E3020" s="8" t="s">
        <v>1648</v>
      </c>
      <c r="F3020" s="10" t="s">
        <v>2594</v>
      </c>
      <c r="G3020" s="10" t="s">
        <v>2595</v>
      </c>
      <c r="H3020" s="10" t="s">
        <v>25</v>
      </c>
      <c r="I3020" s="10" t="s">
        <v>26</v>
      </c>
      <c r="J3020" s="11">
        <f t="shared" si="189"/>
        <v>1305000</v>
      </c>
      <c r="K3020" s="11">
        <f t="shared" si="189"/>
        <v>1305000</v>
      </c>
      <c r="L3020" s="27">
        <f t="shared" si="190"/>
        <v>0</v>
      </c>
      <c r="M3020" s="12">
        <f t="shared" si="191"/>
        <v>0</v>
      </c>
      <c r="N3020" s="12">
        <f t="shared" si="192"/>
        <v>1</v>
      </c>
      <c r="O3020" s="17" t="s">
        <v>2551</v>
      </c>
    </row>
    <row r="3021" spans="1:15" ht="31" x14ac:dyDescent="0.35">
      <c r="A3021" s="9" t="s">
        <v>27</v>
      </c>
      <c r="B3021" s="9" t="s">
        <v>2550</v>
      </c>
      <c r="C3021" s="9" t="s">
        <v>1651</v>
      </c>
      <c r="D3021" s="9"/>
      <c r="E3021" s="8" t="s">
        <v>1652</v>
      </c>
      <c r="F3021" s="10" t="s">
        <v>2594</v>
      </c>
      <c r="G3021" s="10" t="s">
        <v>2595</v>
      </c>
      <c r="H3021" s="10" t="s">
        <v>25</v>
      </c>
      <c r="I3021" s="10" t="s">
        <v>26</v>
      </c>
      <c r="J3021" s="11">
        <f t="shared" si="189"/>
        <v>1305000</v>
      </c>
      <c r="K3021" s="11">
        <f t="shared" si="189"/>
        <v>1305000</v>
      </c>
      <c r="L3021" s="27">
        <f t="shared" si="190"/>
        <v>0</v>
      </c>
      <c r="M3021" s="12">
        <f t="shared" si="191"/>
        <v>0</v>
      </c>
      <c r="N3021" s="12">
        <f t="shared" si="192"/>
        <v>1</v>
      </c>
      <c r="O3021" s="17" t="s">
        <v>2551</v>
      </c>
    </row>
    <row r="3022" spans="1:15" x14ac:dyDescent="0.35">
      <c r="A3022" s="9" t="s">
        <v>27</v>
      </c>
      <c r="B3022" s="9" t="s">
        <v>2550</v>
      </c>
      <c r="C3022" s="9" t="s">
        <v>1651</v>
      </c>
      <c r="D3022" s="9" t="s">
        <v>49</v>
      </c>
      <c r="E3022" s="8" t="s">
        <v>50</v>
      </c>
      <c r="F3022" s="10" t="s">
        <v>2594</v>
      </c>
      <c r="G3022" s="10" t="s">
        <v>2595</v>
      </c>
      <c r="H3022" s="10" t="s">
        <v>25</v>
      </c>
      <c r="I3022" s="10" t="s">
        <v>26</v>
      </c>
      <c r="J3022" s="11">
        <f t="shared" si="189"/>
        <v>1305000</v>
      </c>
      <c r="K3022" s="11">
        <f t="shared" si="189"/>
        <v>1305000</v>
      </c>
      <c r="L3022" s="27">
        <f t="shared" si="190"/>
        <v>0</v>
      </c>
      <c r="M3022" s="12">
        <f t="shared" si="191"/>
        <v>0</v>
      </c>
      <c r="N3022" s="12">
        <f t="shared" si="192"/>
        <v>1</v>
      </c>
      <c r="O3022" s="17" t="s">
        <v>2551</v>
      </c>
    </row>
    <row r="3023" spans="1:15" x14ac:dyDescent="0.35">
      <c r="A3023" s="9" t="s">
        <v>27</v>
      </c>
      <c r="B3023" s="9" t="s">
        <v>2550</v>
      </c>
      <c r="C3023" s="9" t="s">
        <v>1651</v>
      </c>
      <c r="D3023" s="9" t="s">
        <v>1792</v>
      </c>
      <c r="E3023" s="8" t="s">
        <v>1793</v>
      </c>
      <c r="F3023" s="10" t="s">
        <v>2594</v>
      </c>
      <c r="G3023" s="10" t="s">
        <v>2595</v>
      </c>
      <c r="H3023" s="10" t="s">
        <v>25</v>
      </c>
      <c r="I3023" s="10" t="s">
        <v>26</v>
      </c>
      <c r="J3023" s="11">
        <f t="shared" si="189"/>
        <v>1305000</v>
      </c>
      <c r="K3023" s="11">
        <f t="shared" si="189"/>
        <v>1305000</v>
      </c>
      <c r="L3023" s="27">
        <f t="shared" si="190"/>
        <v>0</v>
      </c>
      <c r="M3023" s="12">
        <f t="shared" si="191"/>
        <v>0</v>
      </c>
      <c r="N3023" s="12">
        <f t="shared" si="192"/>
        <v>1</v>
      </c>
      <c r="O3023" s="17" t="s">
        <v>2551</v>
      </c>
    </row>
    <row r="3024" spans="1:15" x14ac:dyDescent="0.35">
      <c r="A3024" s="9" t="s">
        <v>27</v>
      </c>
      <c r="B3024" s="9" t="s">
        <v>2550</v>
      </c>
      <c r="C3024" s="9" t="s">
        <v>1651</v>
      </c>
      <c r="D3024" s="9" t="s">
        <v>1794</v>
      </c>
      <c r="E3024" s="8" t="s">
        <v>1793</v>
      </c>
      <c r="F3024" s="10" t="s">
        <v>2594</v>
      </c>
      <c r="G3024" s="10" t="s">
        <v>2595</v>
      </c>
      <c r="H3024" s="10" t="s">
        <v>25</v>
      </c>
      <c r="I3024" s="10" t="s">
        <v>26</v>
      </c>
      <c r="J3024" s="11">
        <f t="shared" si="189"/>
        <v>1305000</v>
      </c>
      <c r="K3024" s="11">
        <f t="shared" si="189"/>
        <v>1305000</v>
      </c>
      <c r="L3024" s="27">
        <f t="shared" si="190"/>
        <v>0</v>
      </c>
      <c r="M3024" s="12">
        <f t="shared" si="191"/>
        <v>0</v>
      </c>
      <c r="N3024" s="12">
        <f t="shared" si="192"/>
        <v>1</v>
      </c>
      <c r="O3024" s="17" t="s">
        <v>2551</v>
      </c>
    </row>
    <row r="3025" spans="1:15" x14ac:dyDescent="0.35">
      <c r="A3025" s="9" t="s">
        <v>27</v>
      </c>
      <c r="B3025" s="9" t="s">
        <v>2550</v>
      </c>
      <c r="C3025" s="9" t="s">
        <v>1651</v>
      </c>
      <c r="D3025" s="9" t="s">
        <v>1795</v>
      </c>
      <c r="E3025" s="8" t="s">
        <v>1793</v>
      </c>
      <c r="F3025" s="10" t="s">
        <v>2594</v>
      </c>
      <c r="G3025" s="10" t="s">
        <v>2595</v>
      </c>
      <c r="H3025" s="10" t="s">
        <v>25</v>
      </c>
      <c r="I3025" s="10" t="s">
        <v>26</v>
      </c>
      <c r="J3025" s="11">
        <f t="shared" si="189"/>
        <v>1305000</v>
      </c>
      <c r="K3025" s="11">
        <f t="shared" si="189"/>
        <v>1305000</v>
      </c>
      <c r="L3025" s="27">
        <f t="shared" si="190"/>
        <v>0</v>
      </c>
      <c r="M3025" s="12">
        <f t="shared" si="191"/>
        <v>0</v>
      </c>
      <c r="N3025" s="12">
        <f t="shared" si="192"/>
        <v>1</v>
      </c>
      <c r="O3025" s="17" t="s">
        <v>2551</v>
      </c>
    </row>
    <row r="3026" spans="1:15" x14ac:dyDescent="0.35">
      <c r="A3026" s="9" t="s">
        <v>27</v>
      </c>
      <c r="B3026" s="9" t="s">
        <v>2596</v>
      </c>
      <c r="C3026" s="9"/>
      <c r="D3026" s="9"/>
      <c r="E3026" s="8" t="s">
        <v>2597</v>
      </c>
      <c r="F3026" s="10" t="s">
        <v>2598</v>
      </c>
      <c r="G3026" s="10" t="s">
        <v>2599</v>
      </c>
      <c r="H3026" s="10" t="s">
        <v>2600</v>
      </c>
      <c r="I3026" s="10" t="s">
        <v>2601</v>
      </c>
      <c r="J3026" s="11">
        <f t="shared" si="189"/>
        <v>5351819164</v>
      </c>
      <c r="K3026" s="11">
        <f t="shared" si="189"/>
        <v>4494146252</v>
      </c>
      <c r="L3026" s="27">
        <f t="shared" si="190"/>
        <v>857672912</v>
      </c>
      <c r="M3026" s="12">
        <f t="shared" si="191"/>
        <v>0.16025820113080338</v>
      </c>
      <c r="N3026" s="12">
        <f t="shared" si="192"/>
        <v>0.83974179886919664</v>
      </c>
      <c r="O3026" s="17" t="s">
        <v>2597</v>
      </c>
    </row>
    <row r="3027" spans="1:15" ht="31" x14ac:dyDescent="0.35">
      <c r="A3027" s="9" t="s">
        <v>27</v>
      </c>
      <c r="B3027" s="9" t="s">
        <v>2596</v>
      </c>
      <c r="C3027" s="9" t="s">
        <v>35</v>
      </c>
      <c r="D3027" s="9"/>
      <c r="E3027" s="8" t="s">
        <v>36</v>
      </c>
      <c r="F3027" s="10" t="s">
        <v>2602</v>
      </c>
      <c r="G3027" s="10" t="s">
        <v>2603</v>
      </c>
      <c r="H3027" s="10" t="s">
        <v>2600</v>
      </c>
      <c r="I3027" s="10" t="s">
        <v>2601</v>
      </c>
      <c r="J3027" s="11">
        <f t="shared" si="189"/>
        <v>4500621164</v>
      </c>
      <c r="K3027" s="11">
        <f t="shared" si="189"/>
        <v>3779146855</v>
      </c>
      <c r="L3027" s="27">
        <f t="shared" si="190"/>
        <v>721474309</v>
      </c>
      <c r="M3027" s="12">
        <f t="shared" si="191"/>
        <v>0.16030549622149889</v>
      </c>
      <c r="N3027" s="12">
        <f t="shared" si="192"/>
        <v>0.83969450377850108</v>
      </c>
      <c r="O3027" s="17" t="s">
        <v>2597</v>
      </c>
    </row>
    <row r="3028" spans="1:15" x14ac:dyDescent="0.35">
      <c r="A3028" s="9" t="s">
        <v>27</v>
      </c>
      <c r="B3028" s="9" t="s">
        <v>2596</v>
      </c>
      <c r="C3028" s="9" t="s">
        <v>1693</v>
      </c>
      <c r="D3028" s="9"/>
      <c r="E3028" s="8" t="s">
        <v>1694</v>
      </c>
      <c r="F3028" s="10" t="s">
        <v>2602</v>
      </c>
      <c r="G3028" s="10" t="s">
        <v>2603</v>
      </c>
      <c r="H3028" s="10" t="s">
        <v>2600</v>
      </c>
      <c r="I3028" s="10" t="s">
        <v>2601</v>
      </c>
      <c r="J3028" s="11">
        <f t="shared" si="189"/>
        <v>4500621164</v>
      </c>
      <c r="K3028" s="11">
        <f t="shared" si="189"/>
        <v>3779146855</v>
      </c>
      <c r="L3028" s="27">
        <f t="shared" si="190"/>
        <v>721474309</v>
      </c>
      <c r="M3028" s="12">
        <f t="shared" si="191"/>
        <v>0.16030549622149889</v>
      </c>
      <c r="N3028" s="12">
        <f t="shared" si="192"/>
        <v>0.83969450377850108</v>
      </c>
      <c r="O3028" s="17" t="s">
        <v>2597</v>
      </c>
    </row>
    <row r="3029" spans="1:15" x14ac:dyDescent="0.35">
      <c r="A3029" s="9" t="s">
        <v>27</v>
      </c>
      <c r="B3029" s="9" t="s">
        <v>2596</v>
      </c>
      <c r="C3029" s="9" t="s">
        <v>1697</v>
      </c>
      <c r="D3029" s="9"/>
      <c r="E3029" s="8" t="s">
        <v>1698</v>
      </c>
      <c r="F3029" s="10" t="s">
        <v>2602</v>
      </c>
      <c r="G3029" s="10" t="s">
        <v>2603</v>
      </c>
      <c r="H3029" s="10" t="s">
        <v>2600</v>
      </c>
      <c r="I3029" s="10" t="s">
        <v>2601</v>
      </c>
      <c r="J3029" s="11">
        <f t="shared" si="189"/>
        <v>4500621164</v>
      </c>
      <c r="K3029" s="11">
        <f t="shared" si="189"/>
        <v>3779146855</v>
      </c>
      <c r="L3029" s="27">
        <f t="shared" si="190"/>
        <v>721474309</v>
      </c>
      <c r="M3029" s="12">
        <f t="shared" si="191"/>
        <v>0.16030549622149889</v>
      </c>
      <c r="N3029" s="12">
        <f t="shared" si="192"/>
        <v>0.83969450377850108</v>
      </c>
      <c r="O3029" s="17" t="s">
        <v>2597</v>
      </c>
    </row>
    <row r="3030" spans="1:15" x14ac:dyDescent="0.35">
      <c r="A3030" s="9" t="s">
        <v>27</v>
      </c>
      <c r="B3030" s="9" t="s">
        <v>2596</v>
      </c>
      <c r="C3030" s="9" t="s">
        <v>1697</v>
      </c>
      <c r="D3030" s="9" t="s">
        <v>164</v>
      </c>
      <c r="E3030" s="8" t="s">
        <v>165</v>
      </c>
      <c r="F3030" s="10" t="s">
        <v>2604</v>
      </c>
      <c r="G3030" s="10" t="s">
        <v>2605</v>
      </c>
      <c r="H3030" s="10" t="s">
        <v>25</v>
      </c>
      <c r="I3030" s="10" t="s">
        <v>26</v>
      </c>
      <c r="J3030" s="11">
        <f t="shared" si="189"/>
        <v>2407345173</v>
      </c>
      <c r="K3030" s="11">
        <f t="shared" si="189"/>
        <v>2086861679</v>
      </c>
      <c r="L3030" s="27">
        <f t="shared" si="190"/>
        <v>320483494</v>
      </c>
      <c r="M3030" s="12">
        <f t="shared" si="191"/>
        <v>0.13312735439621978</v>
      </c>
      <c r="N3030" s="12">
        <f t="shared" si="192"/>
        <v>0.86687264560378019</v>
      </c>
      <c r="O3030" s="17" t="s">
        <v>2597</v>
      </c>
    </row>
    <row r="3031" spans="1:15" x14ac:dyDescent="0.35">
      <c r="A3031" s="9" t="s">
        <v>27</v>
      </c>
      <c r="B3031" s="9" t="s">
        <v>2596</v>
      </c>
      <c r="C3031" s="9" t="s">
        <v>1697</v>
      </c>
      <c r="D3031" s="9" t="s">
        <v>1701</v>
      </c>
      <c r="E3031" s="8" t="s">
        <v>1702</v>
      </c>
      <c r="F3031" s="10" t="s">
        <v>2604</v>
      </c>
      <c r="G3031" s="10" t="s">
        <v>2605</v>
      </c>
      <c r="H3031" s="10" t="s">
        <v>25</v>
      </c>
      <c r="I3031" s="10" t="s">
        <v>26</v>
      </c>
      <c r="J3031" s="11">
        <f t="shared" si="189"/>
        <v>2407345173</v>
      </c>
      <c r="K3031" s="11">
        <f t="shared" si="189"/>
        <v>2086861679</v>
      </c>
      <c r="L3031" s="27">
        <f t="shared" si="190"/>
        <v>320483494</v>
      </c>
      <c r="M3031" s="12">
        <f t="shared" si="191"/>
        <v>0.13312735439621978</v>
      </c>
      <c r="N3031" s="12">
        <f t="shared" si="192"/>
        <v>0.86687264560378019</v>
      </c>
      <c r="O3031" s="17" t="s">
        <v>2597</v>
      </c>
    </row>
    <row r="3032" spans="1:15" x14ac:dyDescent="0.35">
      <c r="A3032" s="9" t="s">
        <v>27</v>
      </c>
      <c r="B3032" s="9" t="s">
        <v>2596</v>
      </c>
      <c r="C3032" s="9" t="s">
        <v>1697</v>
      </c>
      <c r="D3032" s="9" t="s">
        <v>1703</v>
      </c>
      <c r="E3032" s="8" t="s">
        <v>1702</v>
      </c>
      <c r="F3032" s="10" t="s">
        <v>2604</v>
      </c>
      <c r="G3032" s="10" t="s">
        <v>2605</v>
      </c>
      <c r="H3032" s="10" t="s">
        <v>25</v>
      </c>
      <c r="I3032" s="10" t="s">
        <v>26</v>
      </c>
      <c r="J3032" s="11">
        <f t="shared" si="189"/>
        <v>2407345173</v>
      </c>
      <c r="K3032" s="11">
        <f t="shared" si="189"/>
        <v>2086861679</v>
      </c>
      <c r="L3032" s="27">
        <f t="shared" si="190"/>
        <v>320483494</v>
      </c>
      <c r="M3032" s="12">
        <f t="shared" si="191"/>
        <v>0.13312735439621978</v>
      </c>
      <c r="N3032" s="12">
        <f t="shared" si="192"/>
        <v>0.86687264560378019</v>
      </c>
      <c r="O3032" s="17" t="s">
        <v>2597</v>
      </c>
    </row>
    <row r="3033" spans="1:15" x14ac:dyDescent="0.35">
      <c r="A3033" s="9" t="s">
        <v>27</v>
      </c>
      <c r="B3033" s="9" t="s">
        <v>2596</v>
      </c>
      <c r="C3033" s="9" t="s">
        <v>1697</v>
      </c>
      <c r="D3033" s="9" t="s">
        <v>1704</v>
      </c>
      <c r="E3033" s="8" t="s">
        <v>1702</v>
      </c>
      <c r="F3033" s="10" t="s">
        <v>2604</v>
      </c>
      <c r="G3033" s="10" t="s">
        <v>2605</v>
      </c>
      <c r="H3033" s="10" t="s">
        <v>25</v>
      </c>
      <c r="I3033" s="10" t="s">
        <v>26</v>
      </c>
      <c r="J3033" s="11">
        <f t="shared" si="189"/>
        <v>2407345173</v>
      </c>
      <c r="K3033" s="11">
        <f t="shared" si="189"/>
        <v>2086861679</v>
      </c>
      <c r="L3033" s="27">
        <f t="shared" si="190"/>
        <v>320483494</v>
      </c>
      <c r="M3033" s="12">
        <f t="shared" si="191"/>
        <v>0.13312735439621978</v>
      </c>
      <c r="N3033" s="12">
        <f t="shared" si="192"/>
        <v>0.86687264560378019</v>
      </c>
      <c r="O3033" s="17" t="s">
        <v>2597</v>
      </c>
    </row>
    <row r="3034" spans="1:15" x14ac:dyDescent="0.35">
      <c r="A3034" s="9" t="s">
        <v>27</v>
      </c>
      <c r="B3034" s="9" t="s">
        <v>2596</v>
      </c>
      <c r="C3034" s="9" t="s">
        <v>1697</v>
      </c>
      <c r="D3034" s="9" t="s">
        <v>49</v>
      </c>
      <c r="E3034" s="8" t="s">
        <v>50</v>
      </c>
      <c r="F3034" s="10" t="s">
        <v>2606</v>
      </c>
      <c r="G3034" s="10" t="s">
        <v>2607</v>
      </c>
      <c r="H3034" s="10" t="s">
        <v>25</v>
      </c>
      <c r="I3034" s="10" t="s">
        <v>26</v>
      </c>
      <c r="J3034" s="11">
        <f t="shared" si="189"/>
        <v>1738231604</v>
      </c>
      <c r="K3034" s="11">
        <f t="shared" si="189"/>
        <v>1341516686</v>
      </c>
      <c r="L3034" s="27">
        <f t="shared" si="190"/>
        <v>396714918</v>
      </c>
      <c r="M3034" s="12">
        <f t="shared" si="191"/>
        <v>0.22822903293616562</v>
      </c>
      <c r="N3034" s="12">
        <f t="shared" si="192"/>
        <v>0.77177096706383441</v>
      </c>
      <c r="O3034" s="17" t="s">
        <v>2597</v>
      </c>
    </row>
    <row r="3035" spans="1:15" x14ac:dyDescent="0.35">
      <c r="A3035" s="9" t="s">
        <v>27</v>
      </c>
      <c r="B3035" s="9" t="s">
        <v>2596</v>
      </c>
      <c r="C3035" s="9" t="s">
        <v>1697</v>
      </c>
      <c r="D3035" s="9" t="s">
        <v>1707</v>
      </c>
      <c r="E3035" s="8" t="s">
        <v>1708</v>
      </c>
      <c r="F3035" s="10" t="s">
        <v>2606</v>
      </c>
      <c r="G3035" s="10" t="s">
        <v>2607</v>
      </c>
      <c r="H3035" s="10" t="s">
        <v>25</v>
      </c>
      <c r="I3035" s="10" t="s">
        <v>26</v>
      </c>
      <c r="J3035" s="11">
        <f t="shared" si="189"/>
        <v>1738231604</v>
      </c>
      <c r="K3035" s="11">
        <f t="shared" si="189"/>
        <v>1341516686</v>
      </c>
      <c r="L3035" s="27">
        <f t="shared" si="190"/>
        <v>396714918</v>
      </c>
      <c r="M3035" s="12">
        <f t="shared" si="191"/>
        <v>0.22822903293616562</v>
      </c>
      <c r="N3035" s="12">
        <f t="shared" si="192"/>
        <v>0.77177096706383441</v>
      </c>
      <c r="O3035" s="17" t="s">
        <v>2597</v>
      </c>
    </row>
    <row r="3036" spans="1:15" x14ac:dyDescent="0.35">
      <c r="A3036" s="9" t="s">
        <v>27</v>
      </c>
      <c r="B3036" s="9" t="s">
        <v>2596</v>
      </c>
      <c r="C3036" s="9" t="s">
        <v>1697</v>
      </c>
      <c r="D3036" s="9" t="s">
        <v>1709</v>
      </c>
      <c r="E3036" s="8" t="s">
        <v>1708</v>
      </c>
      <c r="F3036" s="10" t="s">
        <v>2606</v>
      </c>
      <c r="G3036" s="10" t="s">
        <v>2607</v>
      </c>
      <c r="H3036" s="10" t="s">
        <v>25</v>
      </c>
      <c r="I3036" s="10" t="s">
        <v>26</v>
      </c>
      <c r="J3036" s="11">
        <f t="shared" si="189"/>
        <v>1738231604</v>
      </c>
      <c r="K3036" s="11">
        <f t="shared" si="189"/>
        <v>1341516686</v>
      </c>
      <c r="L3036" s="27">
        <f t="shared" si="190"/>
        <v>396714918</v>
      </c>
      <c r="M3036" s="12">
        <f t="shared" si="191"/>
        <v>0.22822903293616562</v>
      </c>
      <c r="N3036" s="12">
        <f t="shared" si="192"/>
        <v>0.77177096706383441</v>
      </c>
      <c r="O3036" s="17" t="s">
        <v>2597</v>
      </c>
    </row>
    <row r="3037" spans="1:15" x14ac:dyDescent="0.35">
      <c r="A3037" s="9" t="s">
        <v>27</v>
      </c>
      <c r="B3037" s="9" t="s">
        <v>2596</v>
      </c>
      <c r="C3037" s="9" t="s">
        <v>1697</v>
      </c>
      <c r="D3037" s="9" t="s">
        <v>1710</v>
      </c>
      <c r="E3037" s="8" t="s">
        <v>1708</v>
      </c>
      <c r="F3037" s="10" t="s">
        <v>2606</v>
      </c>
      <c r="G3037" s="10" t="s">
        <v>2607</v>
      </c>
      <c r="H3037" s="10" t="s">
        <v>25</v>
      </c>
      <c r="I3037" s="10" t="s">
        <v>26</v>
      </c>
      <c r="J3037" s="11">
        <f t="shared" si="189"/>
        <v>1738231604</v>
      </c>
      <c r="K3037" s="11">
        <f t="shared" si="189"/>
        <v>1341516686</v>
      </c>
      <c r="L3037" s="27">
        <f t="shared" si="190"/>
        <v>396714918</v>
      </c>
      <c r="M3037" s="12">
        <f t="shared" si="191"/>
        <v>0.22822903293616562</v>
      </c>
      <c r="N3037" s="12">
        <f t="shared" si="192"/>
        <v>0.77177096706383441</v>
      </c>
      <c r="O3037" s="17" t="s">
        <v>2597</v>
      </c>
    </row>
    <row r="3038" spans="1:15" x14ac:dyDescent="0.35">
      <c r="A3038" s="9" t="s">
        <v>27</v>
      </c>
      <c r="B3038" s="9" t="s">
        <v>2596</v>
      </c>
      <c r="C3038" s="9" t="s">
        <v>1697</v>
      </c>
      <c r="D3038" s="9" t="s">
        <v>370</v>
      </c>
      <c r="E3038" s="8" t="s">
        <v>371</v>
      </c>
      <c r="F3038" s="10" t="s">
        <v>25</v>
      </c>
      <c r="G3038" s="10" t="s">
        <v>26</v>
      </c>
      <c r="H3038" s="10" t="s">
        <v>2600</v>
      </c>
      <c r="I3038" s="10" t="s">
        <v>2601</v>
      </c>
      <c r="J3038" s="11">
        <f t="shared" si="189"/>
        <v>355044387</v>
      </c>
      <c r="K3038" s="11">
        <f t="shared" si="189"/>
        <v>350768490</v>
      </c>
      <c r="L3038" s="27">
        <f t="shared" si="190"/>
        <v>4275897</v>
      </c>
      <c r="M3038" s="12">
        <f t="shared" si="191"/>
        <v>1.2043274465285379E-2</v>
      </c>
      <c r="N3038" s="12">
        <f t="shared" si="192"/>
        <v>0.98795672553471459</v>
      </c>
      <c r="O3038" s="17" t="s">
        <v>2597</v>
      </c>
    </row>
    <row r="3039" spans="1:15" x14ac:dyDescent="0.35">
      <c r="A3039" s="9" t="s">
        <v>27</v>
      </c>
      <c r="B3039" s="9" t="s">
        <v>2596</v>
      </c>
      <c r="C3039" s="9" t="s">
        <v>1697</v>
      </c>
      <c r="D3039" s="9" t="s">
        <v>1713</v>
      </c>
      <c r="E3039" s="8" t="s">
        <v>1714</v>
      </c>
      <c r="F3039" s="10" t="s">
        <v>25</v>
      </c>
      <c r="G3039" s="10" t="s">
        <v>26</v>
      </c>
      <c r="H3039" s="10" t="s">
        <v>2600</v>
      </c>
      <c r="I3039" s="10" t="s">
        <v>2601</v>
      </c>
      <c r="J3039" s="11">
        <f t="shared" si="189"/>
        <v>355044387</v>
      </c>
      <c r="K3039" s="11">
        <f t="shared" si="189"/>
        <v>350768490</v>
      </c>
      <c r="L3039" s="27">
        <f t="shared" si="190"/>
        <v>4275897</v>
      </c>
      <c r="M3039" s="12">
        <f t="shared" si="191"/>
        <v>1.2043274465285379E-2</v>
      </c>
      <c r="N3039" s="12">
        <f t="shared" si="192"/>
        <v>0.98795672553471459</v>
      </c>
      <c r="O3039" s="17" t="s">
        <v>2597</v>
      </c>
    </row>
    <row r="3040" spans="1:15" x14ac:dyDescent="0.35">
      <c r="A3040" s="9" t="s">
        <v>27</v>
      </c>
      <c r="B3040" s="9" t="s">
        <v>2596</v>
      </c>
      <c r="C3040" s="9" t="s">
        <v>1697</v>
      </c>
      <c r="D3040" s="9" t="s">
        <v>1715</v>
      </c>
      <c r="E3040" s="8" t="s">
        <v>1714</v>
      </c>
      <c r="F3040" s="10" t="s">
        <v>25</v>
      </c>
      <c r="G3040" s="10" t="s">
        <v>26</v>
      </c>
      <c r="H3040" s="10" t="s">
        <v>2600</v>
      </c>
      <c r="I3040" s="10" t="s">
        <v>2601</v>
      </c>
      <c r="J3040" s="11">
        <f t="shared" si="189"/>
        <v>355044387</v>
      </c>
      <c r="K3040" s="11">
        <f t="shared" si="189"/>
        <v>350768490</v>
      </c>
      <c r="L3040" s="27">
        <f t="shared" si="190"/>
        <v>4275897</v>
      </c>
      <c r="M3040" s="12">
        <f t="shared" si="191"/>
        <v>1.2043274465285379E-2</v>
      </c>
      <c r="N3040" s="12">
        <f t="shared" si="192"/>
        <v>0.98795672553471459</v>
      </c>
      <c r="O3040" s="17" t="s">
        <v>2597</v>
      </c>
    </row>
    <row r="3041" spans="1:15" x14ac:dyDescent="0.35">
      <c r="A3041" s="9" t="s">
        <v>27</v>
      </c>
      <c r="B3041" s="9" t="s">
        <v>2596</v>
      </c>
      <c r="C3041" s="9" t="s">
        <v>1697</v>
      </c>
      <c r="D3041" s="9" t="s">
        <v>1716</v>
      </c>
      <c r="E3041" s="8" t="s">
        <v>1714</v>
      </c>
      <c r="F3041" s="10" t="s">
        <v>25</v>
      </c>
      <c r="G3041" s="10" t="s">
        <v>26</v>
      </c>
      <c r="H3041" s="10" t="s">
        <v>2600</v>
      </c>
      <c r="I3041" s="10" t="s">
        <v>2601</v>
      </c>
      <c r="J3041" s="11">
        <f t="shared" si="189"/>
        <v>355044387</v>
      </c>
      <c r="K3041" s="11">
        <f t="shared" si="189"/>
        <v>350768490</v>
      </c>
      <c r="L3041" s="27">
        <f t="shared" si="190"/>
        <v>4275897</v>
      </c>
      <c r="M3041" s="12">
        <f t="shared" si="191"/>
        <v>1.2043274465285379E-2</v>
      </c>
      <c r="N3041" s="12">
        <f t="shared" si="192"/>
        <v>0.98795672553471459</v>
      </c>
      <c r="O3041" s="17" t="s">
        <v>2597</v>
      </c>
    </row>
    <row r="3042" spans="1:15" ht="31" x14ac:dyDescent="0.35">
      <c r="A3042" s="9" t="s">
        <v>27</v>
      </c>
      <c r="B3042" s="9" t="s">
        <v>2596</v>
      </c>
      <c r="C3042" s="9" t="s">
        <v>492</v>
      </c>
      <c r="D3042" s="9"/>
      <c r="E3042" s="8" t="s">
        <v>493</v>
      </c>
      <c r="F3042" s="10" t="s">
        <v>2608</v>
      </c>
      <c r="G3042" s="10" t="s">
        <v>2609</v>
      </c>
      <c r="H3042" s="10" t="s">
        <v>25</v>
      </c>
      <c r="I3042" s="10" t="s">
        <v>26</v>
      </c>
      <c r="J3042" s="11">
        <f t="shared" si="189"/>
        <v>849838000</v>
      </c>
      <c r="K3042" s="11">
        <f t="shared" si="189"/>
        <v>713639397</v>
      </c>
      <c r="L3042" s="27">
        <f t="shared" si="190"/>
        <v>136198603</v>
      </c>
      <c r="M3042" s="12">
        <f t="shared" si="191"/>
        <v>0.16026419505835229</v>
      </c>
      <c r="N3042" s="12">
        <f t="shared" si="192"/>
        <v>0.83973580494164768</v>
      </c>
      <c r="O3042" s="17" t="s">
        <v>2597</v>
      </c>
    </row>
    <row r="3043" spans="1:15" ht="31" x14ac:dyDescent="0.35">
      <c r="A3043" s="9" t="s">
        <v>27</v>
      </c>
      <c r="B3043" s="9" t="s">
        <v>2596</v>
      </c>
      <c r="C3043" s="9" t="s">
        <v>720</v>
      </c>
      <c r="D3043" s="9"/>
      <c r="E3043" s="8" t="s">
        <v>721</v>
      </c>
      <c r="F3043" s="10" t="s">
        <v>2568</v>
      </c>
      <c r="G3043" s="10" t="s">
        <v>2609</v>
      </c>
      <c r="H3043" s="10" t="s">
        <v>25</v>
      </c>
      <c r="I3043" s="10" t="s">
        <v>26</v>
      </c>
      <c r="J3043" s="11">
        <f t="shared" si="189"/>
        <v>849760000</v>
      </c>
      <c r="K3043" s="11">
        <f t="shared" si="189"/>
        <v>713639397</v>
      </c>
      <c r="L3043" s="27">
        <f t="shared" si="190"/>
        <v>136120603</v>
      </c>
      <c r="M3043" s="12">
        <f t="shared" si="191"/>
        <v>0.16018711518546414</v>
      </c>
      <c r="N3043" s="12">
        <f t="shared" si="192"/>
        <v>0.83981288481453586</v>
      </c>
      <c r="O3043" s="17" t="s">
        <v>2597</v>
      </c>
    </row>
    <row r="3044" spans="1:15" x14ac:dyDescent="0.35">
      <c r="A3044" s="9" t="s">
        <v>27</v>
      </c>
      <c r="B3044" s="9" t="s">
        <v>2596</v>
      </c>
      <c r="C3044" s="9" t="s">
        <v>1788</v>
      </c>
      <c r="D3044" s="9"/>
      <c r="E3044" s="8" t="s">
        <v>1789</v>
      </c>
      <c r="F3044" s="10" t="s">
        <v>2610</v>
      </c>
      <c r="G3044" s="10" t="s">
        <v>2611</v>
      </c>
      <c r="H3044" s="10" t="s">
        <v>25</v>
      </c>
      <c r="I3044" s="10" t="s">
        <v>26</v>
      </c>
      <c r="J3044" s="11">
        <f t="shared" si="189"/>
        <v>57120000</v>
      </c>
      <c r="K3044" s="11">
        <f t="shared" si="189"/>
        <v>57120000</v>
      </c>
      <c r="L3044" s="27">
        <f t="shared" si="190"/>
        <v>0</v>
      </c>
      <c r="M3044" s="12">
        <f t="shared" si="191"/>
        <v>0</v>
      </c>
      <c r="N3044" s="12">
        <f t="shared" si="192"/>
        <v>1</v>
      </c>
      <c r="O3044" s="17" t="s">
        <v>2597</v>
      </c>
    </row>
    <row r="3045" spans="1:15" x14ac:dyDescent="0.35">
      <c r="A3045" s="9" t="s">
        <v>27</v>
      </c>
      <c r="B3045" s="9" t="s">
        <v>2596</v>
      </c>
      <c r="C3045" s="9" t="s">
        <v>1788</v>
      </c>
      <c r="D3045" s="9" t="s">
        <v>49</v>
      </c>
      <c r="E3045" s="8" t="s">
        <v>50</v>
      </c>
      <c r="F3045" s="10" t="s">
        <v>2610</v>
      </c>
      <c r="G3045" s="10" t="s">
        <v>2611</v>
      </c>
      <c r="H3045" s="10" t="s">
        <v>25</v>
      </c>
      <c r="I3045" s="10" t="s">
        <v>26</v>
      </c>
      <c r="J3045" s="11">
        <f t="shared" si="189"/>
        <v>57120000</v>
      </c>
      <c r="K3045" s="11">
        <f t="shared" si="189"/>
        <v>57120000</v>
      </c>
      <c r="L3045" s="27">
        <f t="shared" si="190"/>
        <v>0</v>
      </c>
      <c r="M3045" s="12">
        <f t="shared" si="191"/>
        <v>0</v>
      </c>
      <c r="N3045" s="12">
        <f t="shared" si="192"/>
        <v>1</v>
      </c>
      <c r="O3045" s="17" t="s">
        <v>2597</v>
      </c>
    </row>
    <row r="3046" spans="1:15" x14ac:dyDescent="0.35">
      <c r="A3046" s="9" t="s">
        <v>27</v>
      </c>
      <c r="B3046" s="9" t="s">
        <v>2596</v>
      </c>
      <c r="C3046" s="9" t="s">
        <v>1788</v>
      </c>
      <c r="D3046" s="9" t="s">
        <v>1792</v>
      </c>
      <c r="E3046" s="8" t="s">
        <v>1793</v>
      </c>
      <c r="F3046" s="10" t="s">
        <v>2610</v>
      </c>
      <c r="G3046" s="10" t="s">
        <v>2611</v>
      </c>
      <c r="H3046" s="10" t="s">
        <v>25</v>
      </c>
      <c r="I3046" s="10" t="s">
        <v>26</v>
      </c>
      <c r="J3046" s="11">
        <f t="shared" si="189"/>
        <v>57120000</v>
      </c>
      <c r="K3046" s="11">
        <f t="shared" si="189"/>
        <v>57120000</v>
      </c>
      <c r="L3046" s="27">
        <f t="shared" si="190"/>
        <v>0</v>
      </c>
      <c r="M3046" s="12">
        <f t="shared" si="191"/>
        <v>0</v>
      </c>
      <c r="N3046" s="12">
        <f t="shared" si="192"/>
        <v>1</v>
      </c>
      <c r="O3046" s="17" t="s">
        <v>2597</v>
      </c>
    </row>
    <row r="3047" spans="1:15" x14ac:dyDescent="0.35">
      <c r="A3047" s="9" t="s">
        <v>27</v>
      </c>
      <c r="B3047" s="9" t="s">
        <v>2596</v>
      </c>
      <c r="C3047" s="9" t="s">
        <v>1788</v>
      </c>
      <c r="D3047" s="9" t="s">
        <v>1794</v>
      </c>
      <c r="E3047" s="8" t="s">
        <v>1793</v>
      </c>
      <c r="F3047" s="10" t="s">
        <v>2610</v>
      </c>
      <c r="G3047" s="10" t="s">
        <v>2611</v>
      </c>
      <c r="H3047" s="10" t="s">
        <v>25</v>
      </c>
      <c r="I3047" s="10" t="s">
        <v>26</v>
      </c>
      <c r="J3047" s="11">
        <f t="shared" si="189"/>
        <v>57120000</v>
      </c>
      <c r="K3047" s="11">
        <f t="shared" si="189"/>
        <v>57120000</v>
      </c>
      <c r="L3047" s="27">
        <f t="shared" si="190"/>
        <v>0</v>
      </c>
      <c r="M3047" s="12">
        <f t="shared" si="191"/>
        <v>0</v>
      </c>
      <c r="N3047" s="12">
        <f t="shared" si="192"/>
        <v>1</v>
      </c>
      <c r="O3047" s="17" t="s">
        <v>2597</v>
      </c>
    </row>
    <row r="3048" spans="1:15" x14ac:dyDescent="0.35">
      <c r="A3048" s="9" t="s">
        <v>27</v>
      </c>
      <c r="B3048" s="9" t="s">
        <v>2596</v>
      </c>
      <c r="C3048" s="9" t="s">
        <v>1788</v>
      </c>
      <c r="D3048" s="9" t="s">
        <v>1795</v>
      </c>
      <c r="E3048" s="8" t="s">
        <v>1793</v>
      </c>
      <c r="F3048" s="10" t="s">
        <v>2610</v>
      </c>
      <c r="G3048" s="10" t="s">
        <v>2611</v>
      </c>
      <c r="H3048" s="10" t="s">
        <v>25</v>
      </c>
      <c r="I3048" s="10" t="s">
        <v>26</v>
      </c>
      <c r="J3048" s="11">
        <f t="shared" si="189"/>
        <v>57120000</v>
      </c>
      <c r="K3048" s="11">
        <f t="shared" si="189"/>
        <v>57120000</v>
      </c>
      <c r="L3048" s="27">
        <f t="shared" si="190"/>
        <v>0</v>
      </c>
      <c r="M3048" s="12">
        <f t="shared" si="191"/>
        <v>0</v>
      </c>
      <c r="N3048" s="12">
        <f t="shared" si="192"/>
        <v>1</v>
      </c>
      <c r="O3048" s="17" t="s">
        <v>2597</v>
      </c>
    </row>
    <row r="3049" spans="1:15" x14ac:dyDescent="0.35">
      <c r="A3049" s="9" t="s">
        <v>27</v>
      </c>
      <c r="B3049" s="9" t="s">
        <v>2596</v>
      </c>
      <c r="C3049" s="9" t="s">
        <v>1796</v>
      </c>
      <c r="D3049" s="9"/>
      <c r="E3049" s="8" t="s">
        <v>1797</v>
      </c>
      <c r="F3049" s="10" t="s">
        <v>2612</v>
      </c>
      <c r="G3049" s="10" t="s">
        <v>2613</v>
      </c>
      <c r="H3049" s="10" t="s">
        <v>25</v>
      </c>
      <c r="I3049" s="10" t="s">
        <v>26</v>
      </c>
      <c r="J3049" s="11">
        <f t="shared" si="189"/>
        <v>6890000</v>
      </c>
      <c r="K3049" s="11">
        <f t="shared" si="189"/>
        <v>6650000</v>
      </c>
      <c r="L3049" s="27">
        <f t="shared" si="190"/>
        <v>240000</v>
      </c>
      <c r="M3049" s="12">
        <f t="shared" si="191"/>
        <v>3.483309143686502E-2</v>
      </c>
      <c r="N3049" s="12">
        <f t="shared" si="192"/>
        <v>0.96516690856313503</v>
      </c>
      <c r="O3049" s="17" t="s">
        <v>2597</v>
      </c>
    </row>
    <row r="3050" spans="1:15" x14ac:dyDescent="0.35">
      <c r="A3050" s="9" t="s">
        <v>27</v>
      </c>
      <c r="B3050" s="9" t="s">
        <v>2596</v>
      </c>
      <c r="C3050" s="9" t="s">
        <v>1796</v>
      </c>
      <c r="D3050" s="9" t="s">
        <v>49</v>
      </c>
      <c r="E3050" s="8" t="s">
        <v>50</v>
      </c>
      <c r="F3050" s="10" t="s">
        <v>2612</v>
      </c>
      <c r="G3050" s="10" t="s">
        <v>2613</v>
      </c>
      <c r="H3050" s="10" t="s">
        <v>25</v>
      </c>
      <c r="I3050" s="10" t="s">
        <v>26</v>
      </c>
      <c r="J3050" s="11">
        <f t="shared" si="189"/>
        <v>6890000</v>
      </c>
      <c r="K3050" s="11">
        <f t="shared" si="189"/>
        <v>6650000</v>
      </c>
      <c r="L3050" s="27">
        <f t="shared" si="190"/>
        <v>240000</v>
      </c>
      <c r="M3050" s="12">
        <f t="shared" si="191"/>
        <v>3.483309143686502E-2</v>
      </c>
      <c r="N3050" s="12">
        <f t="shared" si="192"/>
        <v>0.96516690856313503</v>
      </c>
      <c r="O3050" s="17" t="s">
        <v>2597</v>
      </c>
    </row>
    <row r="3051" spans="1:15" x14ac:dyDescent="0.35">
      <c r="A3051" s="9" t="s">
        <v>27</v>
      </c>
      <c r="B3051" s="9" t="s">
        <v>2596</v>
      </c>
      <c r="C3051" s="9" t="s">
        <v>1796</v>
      </c>
      <c r="D3051" s="9" t="s">
        <v>1792</v>
      </c>
      <c r="E3051" s="8" t="s">
        <v>1793</v>
      </c>
      <c r="F3051" s="10" t="s">
        <v>2612</v>
      </c>
      <c r="G3051" s="10" t="s">
        <v>2613</v>
      </c>
      <c r="H3051" s="10" t="s">
        <v>25</v>
      </c>
      <c r="I3051" s="10" t="s">
        <v>26</v>
      </c>
      <c r="J3051" s="11">
        <f t="shared" si="189"/>
        <v>6890000</v>
      </c>
      <c r="K3051" s="11">
        <f t="shared" si="189"/>
        <v>6650000</v>
      </c>
      <c r="L3051" s="27">
        <f t="shared" si="190"/>
        <v>240000</v>
      </c>
      <c r="M3051" s="12">
        <f t="shared" si="191"/>
        <v>3.483309143686502E-2</v>
      </c>
      <c r="N3051" s="12">
        <f t="shared" si="192"/>
        <v>0.96516690856313503</v>
      </c>
      <c r="O3051" s="17" t="s">
        <v>2597</v>
      </c>
    </row>
    <row r="3052" spans="1:15" x14ac:dyDescent="0.35">
      <c r="A3052" s="9" t="s">
        <v>27</v>
      </c>
      <c r="B3052" s="9" t="s">
        <v>2596</v>
      </c>
      <c r="C3052" s="9" t="s">
        <v>1796</v>
      </c>
      <c r="D3052" s="9" t="s">
        <v>1794</v>
      </c>
      <c r="E3052" s="8" t="s">
        <v>1793</v>
      </c>
      <c r="F3052" s="10" t="s">
        <v>2612</v>
      </c>
      <c r="G3052" s="10" t="s">
        <v>2613</v>
      </c>
      <c r="H3052" s="10" t="s">
        <v>25</v>
      </c>
      <c r="I3052" s="10" t="s">
        <v>26</v>
      </c>
      <c r="J3052" s="11">
        <f t="shared" si="189"/>
        <v>6890000</v>
      </c>
      <c r="K3052" s="11">
        <f t="shared" si="189"/>
        <v>6650000</v>
      </c>
      <c r="L3052" s="27">
        <f t="shared" si="190"/>
        <v>240000</v>
      </c>
      <c r="M3052" s="12">
        <f t="shared" si="191"/>
        <v>3.483309143686502E-2</v>
      </c>
      <c r="N3052" s="12">
        <f t="shared" si="192"/>
        <v>0.96516690856313503</v>
      </c>
      <c r="O3052" s="17" t="s">
        <v>2597</v>
      </c>
    </row>
    <row r="3053" spans="1:15" x14ac:dyDescent="0.35">
      <c r="A3053" s="9" t="s">
        <v>27</v>
      </c>
      <c r="B3053" s="9" t="s">
        <v>2596</v>
      </c>
      <c r="C3053" s="9" t="s">
        <v>1796</v>
      </c>
      <c r="D3053" s="9" t="s">
        <v>1795</v>
      </c>
      <c r="E3053" s="8" t="s">
        <v>1793</v>
      </c>
      <c r="F3053" s="10" t="s">
        <v>2612</v>
      </c>
      <c r="G3053" s="10" t="s">
        <v>2613</v>
      </c>
      <c r="H3053" s="10" t="s">
        <v>25</v>
      </c>
      <c r="I3053" s="10" t="s">
        <v>26</v>
      </c>
      <c r="J3053" s="11">
        <f t="shared" si="189"/>
        <v>6890000</v>
      </c>
      <c r="K3053" s="11">
        <f t="shared" si="189"/>
        <v>6650000</v>
      </c>
      <c r="L3053" s="27">
        <f t="shared" si="190"/>
        <v>240000</v>
      </c>
      <c r="M3053" s="12">
        <f t="shared" si="191"/>
        <v>3.483309143686502E-2</v>
      </c>
      <c r="N3053" s="12">
        <f t="shared" si="192"/>
        <v>0.96516690856313503</v>
      </c>
      <c r="O3053" s="17" t="s">
        <v>2597</v>
      </c>
    </row>
    <row r="3054" spans="1:15" x14ac:dyDescent="0.35">
      <c r="A3054" s="9" t="s">
        <v>27</v>
      </c>
      <c r="B3054" s="9" t="s">
        <v>2596</v>
      </c>
      <c r="C3054" s="9" t="s">
        <v>732</v>
      </c>
      <c r="D3054" s="9"/>
      <c r="E3054" s="8" t="s">
        <v>733</v>
      </c>
      <c r="F3054" s="10" t="s">
        <v>2614</v>
      </c>
      <c r="G3054" s="10" t="s">
        <v>719</v>
      </c>
      <c r="H3054" s="10" t="s">
        <v>25</v>
      </c>
      <c r="I3054" s="10" t="s">
        <v>26</v>
      </c>
      <c r="J3054" s="11">
        <f t="shared" si="189"/>
        <v>35520000</v>
      </c>
      <c r="K3054" s="11">
        <f t="shared" si="189"/>
        <v>35520000</v>
      </c>
      <c r="L3054" s="27">
        <f t="shared" si="190"/>
        <v>0</v>
      </c>
      <c r="M3054" s="12">
        <f t="shared" si="191"/>
        <v>0</v>
      </c>
      <c r="N3054" s="12">
        <f t="shared" si="192"/>
        <v>1</v>
      </c>
      <c r="O3054" s="17" t="s">
        <v>2597</v>
      </c>
    </row>
    <row r="3055" spans="1:15" x14ac:dyDescent="0.35">
      <c r="A3055" s="9" t="s">
        <v>27</v>
      </c>
      <c r="B3055" s="9" t="s">
        <v>2596</v>
      </c>
      <c r="C3055" s="9" t="s">
        <v>732</v>
      </c>
      <c r="D3055" s="9" t="s">
        <v>49</v>
      </c>
      <c r="E3055" s="8" t="s">
        <v>50</v>
      </c>
      <c r="F3055" s="10" t="s">
        <v>2614</v>
      </c>
      <c r="G3055" s="10" t="s">
        <v>719</v>
      </c>
      <c r="H3055" s="10" t="s">
        <v>25</v>
      </c>
      <c r="I3055" s="10" t="s">
        <v>26</v>
      </c>
      <c r="J3055" s="11">
        <f t="shared" si="189"/>
        <v>35520000</v>
      </c>
      <c r="K3055" s="11">
        <f t="shared" si="189"/>
        <v>35520000</v>
      </c>
      <c r="L3055" s="27">
        <f t="shared" si="190"/>
        <v>0</v>
      </c>
      <c r="M3055" s="12">
        <f t="shared" si="191"/>
        <v>0</v>
      </c>
      <c r="N3055" s="12">
        <f t="shared" si="192"/>
        <v>1</v>
      </c>
      <c r="O3055" s="17" t="s">
        <v>2597</v>
      </c>
    </row>
    <row r="3056" spans="1:15" x14ac:dyDescent="0.35">
      <c r="A3056" s="9" t="s">
        <v>27</v>
      </c>
      <c r="B3056" s="9" t="s">
        <v>2596</v>
      </c>
      <c r="C3056" s="9" t="s">
        <v>732</v>
      </c>
      <c r="D3056" s="9" t="s">
        <v>1792</v>
      </c>
      <c r="E3056" s="8" t="s">
        <v>1793</v>
      </c>
      <c r="F3056" s="10" t="s">
        <v>2614</v>
      </c>
      <c r="G3056" s="10" t="s">
        <v>719</v>
      </c>
      <c r="H3056" s="10" t="s">
        <v>25</v>
      </c>
      <c r="I3056" s="10" t="s">
        <v>26</v>
      </c>
      <c r="J3056" s="11">
        <f t="shared" si="189"/>
        <v>35520000</v>
      </c>
      <c r="K3056" s="11">
        <f t="shared" si="189"/>
        <v>35520000</v>
      </c>
      <c r="L3056" s="27">
        <f t="shared" si="190"/>
        <v>0</v>
      </c>
      <c r="M3056" s="12">
        <f t="shared" si="191"/>
        <v>0</v>
      </c>
      <c r="N3056" s="12">
        <f t="shared" si="192"/>
        <v>1</v>
      </c>
      <c r="O3056" s="17" t="s">
        <v>2597</v>
      </c>
    </row>
    <row r="3057" spans="1:15" x14ac:dyDescent="0.35">
      <c r="A3057" s="9" t="s">
        <v>27</v>
      </c>
      <c r="B3057" s="9" t="s">
        <v>2596</v>
      </c>
      <c r="C3057" s="9" t="s">
        <v>732</v>
      </c>
      <c r="D3057" s="9" t="s">
        <v>1794</v>
      </c>
      <c r="E3057" s="8" t="s">
        <v>1793</v>
      </c>
      <c r="F3057" s="10" t="s">
        <v>2614</v>
      </c>
      <c r="G3057" s="10" t="s">
        <v>719</v>
      </c>
      <c r="H3057" s="10" t="s">
        <v>25</v>
      </c>
      <c r="I3057" s="10" t="s">
        <v>26</v>
      </c>
      <c r="J3057" s="11">
        <f t="shared" si="189"/>
        <v>35520000</v>
      </c>
      <c r="K3057" s="11">
        <f t="shared" si="189"/>
        <v>35520000</v>
      </c>
      <c r="L3057" s="27">
        <f t="shared" si="190"/>
        <v>0</v>
      </c>
      <c r="M3057" s="12">
        <f t="shared" si="191"/>
        <v>0</v>
      </c>
      <c r="N3057" s="12">
        <f t="shared" si="192"/>
        <v>1</v>
      </c>
      <c r="O3057" s="17" t="s">
        <v>2597</v>
      </c>
    </row>
    <row r="3058" spans="1:15" x14ac:dyDescent="0.35">
      <c r="A3058" s="9" t="s">
        <v>27</v>
      </c>
      <c r="B3058" s="9" t="s">
        <v>2596</v>
      </c>
      <c r="C3058" s="9" t="s">
        <v>732</v>
      </c>
      <c r="D3058" s="9" t="s">
        <v>1795</v>
      </c>
      <c r="E3058" s="8" t="s">
        <v>1793</v>
      </c>
      <c r="F3058" s="10" t="s">
        <v>2614</v>
      </c>
      <c r="G3058" s="10" t="s">
        <v>719</v>
      </c>
      <c r="H3058" s="10" t="s">
        <v>25</v>
      </c>
      <c r="I3058" s="10" t="s">
        <v>26</v>
      </c>
      <c r="J3058" s="11">
        <f t="shared" si="189"/>
        <v>35520000</v>
      </c>
      <c r="K3058" s="11">
        <f t="shared" si="189"/>
        <v>35520000</v>
      </c>
      <c r="L3058" s="27">
        <f t="shared" si="190"/>
        <v>0</v>
      </c>
      <c r="M3058" s="12">
        <f t="shared" si="191"/>
        <v>0</v>
      </c>
      <c r="N3058" s="12">
        <f t="shared" si="192"/>
        <v>1</v>
      </c>
      <c r="O3058" s="17" t="s">
        <v>2597</v>
      </c>
    </row>
    <row r="3059" spans="1:15" x14ac:dyDescent="0.35">
      <c r="A3059" s="9" t="s">
        <v>27</v>
      </c>
      <c r="B3059" s="9" t="s">
        <v>2596</v>
      </c>
      <c r="C3059" s="9" t="s">
        <v>785</v>
      </c>
      <c r="D3059" s="9"/>
      <c r="E3059" s="8" t="s">
        <v>786</v>
      </c>
      <c r="F3059" s="10" t="s">
        <v>2615</v>
      </c>
      <c r="G3059" s="10" t="s">
        <v>2616</v>
      </c>
      <c r="H3059" s="10" t="s">
        <v>25</v>
      </c>
      <c r="I3059" s="10" t="s">
        <v>26</v>
      </c>
      <c r="J3059" s="11">
        <f t="shared" si="189"/>
        <v>3440000</v>
      </c>
      <c r="K3059" s="11">
        <f t="shared" si="189"/>
        <v>3440000</v>
      </c>
      <c r="L3059" s="27">
        <f t="shared" si="190"/>
        <v>0</v>
      </c>
      <c r="M3059" s="12">
        <f t="shared" si="191"/>
        <v>0</v>
      </c>
      <c r="N3059" s="12">
        <f t="shared" si="192"/>
        <v>1</v>
      </c>
      <c r="O3059" s="17" t="s">
        <v>2597</v>
      </c>
    </row>
    <row r="3060" spans="1:15" x14ac:dyDescent="0.35">
      <c r="A3060" s="9" t="s">
        <v>27</v>
      </c>
      <c r="B3060" s="9" t="s">
        <v>2596</v>
      </c>
      <c r="C3060" s="9" t="s">
        <v>785</v>
      </c>
      <c r="D3060" s="9" t="s">
        <v>49</v>
      </c>
      <c r="E3060" s="8" t="s">
        <v>50</v>
      </c>
      <c r="F3060" s="10" t="s">
        <v>2615</v>
      </c>
      <c r="G3060" s="10" t="s">
        <v>2616</v>
      </c>
      <c r="H3060" s="10" t="s">
        <v>25</v>
      </c>
      <c r="I3060" s="10" t="s">
        <v>26</v>
      </c>
      <c r="J3060" s="11">
        <f t="shared" si="189"/>
        <v>3440000</v>
      </c>
      <c r="K3060" s="11">
        <f t="shared" si="189"/>
        <v>3440000</v>
      </c>
      <c r="L3060" s="27">
        <f t="shared" si="190"/>
        <v>0</v>
      </c>
      <c r="M3060" s="12">
        <f t="shared" si="191"/>
        <v>0</v>
      </c>
      <c r="N3060" s="12">
        <f t="shared" si="192"/>
        <v>1</v>
      </c>
      <c r="O3060" s="17" t="s">
        <v>2597</v>
      </c>
    </row>
    <row r="3061" spans="1:15" x14ac:dyDescent="0.35">
      <c r="A3061" s="9" t="s">
        <v>27</v>
      </c>
      <c r="B3061" s="9" t="s">
        <v>2596</v>
      </c>
      <c r="C3061" s="9" t="s">
        <v>785</v>
      </c>
      <c r="D3061" s="9" t="s">
        <v>1792</v>
      </c>
      <c r="E3061" s="8" t="s">
        <v>1793</v>
      </c>
      <c r="F3061" s="10" t="s">
        <v>2615</v>
      </c>
      <c r="G3061" s="10" t="s">
        <v>2616</v>
      </c>
      <c r="H3061" s="10" t="s">
        <v>25</v>
      </c>
      <c r="I3061" s="10" t="s">
        <v>26</v>
      </c>
      <c r="J3061" s="11">
        <f t="shared" si="189"/>
        <v>3440000</v>
      </c>
      <c r="K3061" s="11">
        <f t="shared" si="189"/>
        <v>3440000</v>
      </c>
      <c r="L3061" s="27">
        <f t="shared" si="190"/>
        <v>0</v>
      </c>
      <c r="M3061" s="12">
        <f t="shared" si="191"/>
        <v>0</v>
      </c>
      <c r="N3061" s="12">
        <f t="shared" si="192"/>
        <v>1</v>
      </c>
      <c r="O3061" s="17" t="s">
        <v>2597</v>
      </c>
    </row>
    <row r="3062" spans="1:15" x14ac:dyDescent="0.35">
      <c r="A3062" s="9" t="s">
        <v>27</v>
      </c>
      <c r="B3062" s="9" t="s">
        <v>2596</v>
      </c>
      <c r="C3062" s="9" t="s">
        <v>785</v>
      </c>
      <c r="D3062" s="9" t="s">
        <v>1794</v>
      </c>
      <c r="E3062" s="8" t="s">
        <v>1793</v>
      </c>
      <c r="F3062" s="10" t="s">
        <v>2615</v>
      </c>
      <c r="G3062" s="10" t="s">
        <v>2616</v>
      </c>
      <c r="H3062" s="10" t="s">
        <v>25</v>
      </c>
      <c r="I3062" s="10" t="s">
        <v>26</v>
      </c>
      <c r="J3062" s="11">
        <f t="shared" si="189"/>
        <v>3440000</v>
      </c>
      <c r="K3062" s="11">
        <f t="shared" si="189"/>
        <v>3440000</v>
      </c>
      <c r="L3062" s="27">
        <f t="shared" si="190"/>
        <v>0</v>
      </c>
      <c r="M3062" s="12">
        <f t="shared" si="191"/>
        <v>0</v>
      </c>
      <c r="N3062" s="12">
        <f t="shared" si="192"/>
        <v>1</v>
      </c>
      <c r="O3062" s="17" t="s">
        <v>2597</v>
      </c>
    </row>
    <row r="3063" spans="1:15" x14ac:dyDescent="0.35">
      <c r="A3063" s="9" t="s">
        <v>27</v>
      </c>
      <c r="B3063" s="9" t="s">
        <v>2596</v>
      </c>
      <c r="C3063" s="9" t="s">
        <v>785</v>
      </c>
      <c r="D3063" s="9" t="s">
        <v>1795</v>
      </c>
      <c r="E3063" s="8" t="s">
        <v>1793</v>
      </c>
      <c r="F3063" s="10" t="s">
        <v>2615</v>
      </c>
      <c r="G3063" s="10" t="s">
        <v>2616</v>
      </c>
      <c r="H3063" s="10" t="s">
        <v>25</v>
      </c>
      <c r="I3063" s="10" t="s">
        <v>26</v>
      </c>
      <c r="J3063" s="11">
        <f t="shared" si="189"/>
        <v>3440000</v>
      </c>
      <c r="K3063" s="11">
        <f t="shared" si="189"/>
        <v>3440000</v>
      </c>
      <c r="L3063" s="27">
        <f t="shared" si="190"/>
        <v>0</v>
      </c>
      <c r="M3063" s="12">
        <f t="shared" si="191"/>
        <v>0</v>
      </c>
      <c r="N3063" s="12">
        <f t="shared" si="192"/>
        <v>1</v>
      </c>
      <c r="O3063" s="17" t="s">
        <v>2597</v>
      </c>
    </row>
    <row r="3064" spans="1:15" x14ac:dyDescent="0.35">
      <c r="A3064" s="9" t="s">
        <v>27</v>
      </c>
      <c r="B3064" s="9" t="s">
        <v>2596</v>
      </c>
      <c r="C3064" s="9" t="s">
        <v>801</v>
      </c>
      <c r="D3064" s="9"/>
      <c r="E3064" s="8" t="s">
        <v>802</v>
      </c>
      <c r="F3064" s="10" t="s">
        <v>2617</v>
      </c>
      <c r="G3064" s="10" t="s">
        <v>2618</v>
      </c>
      <c r="H3064" s="10" t="s">
        <v>25</v>
      </c>
      <c r="I3064" s="10" t="s">
        <v>26</v>
      </c>
      <c r="J3064" s="11">
        <f t="shared" si="189"/>
        <v>153968000</v>
      </c>
      <c r="K3064" s="11">
        <f t="shared" si="189"/>
        <v>97128000</v>
      </c>
      <c r="L3064" s="27">
        <f t="shared" si="190"/>
        <v>56840000</v>
      </c>
      <c r="M3064" s="12">
        <f t="shared" si="191"/>
        <v>0.36916761924555752</v>
      </c>
      <c r="N3064" s="12">
        <f t="shared" si="192"/>
        <v>0.63083238075444248</v>
      </c>
      <c r="O3064" s="17" t="s">
        <v>2597</v>
      </c>
    </row>
    <row r="3065" spans="1:15" x14ac:dyDescent="0.35">
      <c r="A3065" s="9" t="s">
        <v>27</v>
      </c>
      <c r="B3065" s="9" t="s">
        <v>2596</v>
      </c>
      <c r="C3065" s="9" t="s">
        <v>801</v>
      </c>
      <c r="D3065" s="9" t="s">
        <v>49</v>
      </c>
      <c r="E3065" s="8" t="s">
        <v>50</v>
      </c>
      <c r="F3065" s="10" t="s">
        <v>2617</v>
      </c>
      <c r="G3065" s="10" t="s">
        <v>2618</v>
      </c>
      <c r="H3065" s="10" t="s">
        <v>25</v>
      </c>
      <c r="I3065" s="10" t="s">
        <v>26</v>
      </c>
      <c r="J3065" s="11">
        <f t="shared" si="189"/>
        <v>153968000</v>
      </c>
      <c r="K3065" s="11">
        <f t="shared" si="189"/>
        <v>97128000</v>
      </c>
      <c r="L3065" s="27">
        <f t="shared" si="190"/>
        <v>56840000</v>
      </c>
      <c r="M3065" s="12">
        <f t="shared" si="191"/>
        <v>0.36916761924555752</v>
      </c>
      <c r="N3065" s="12">
        <f t="shared" si="192"/>
        <v>0.63083238075444248</v>
      </c>
      <c r="O3065" s="17" t="s">
        <v>2597</v>
      </c>
    </row>
    <row r="3066" spans="1:15" x14ac:dyDescent="0.35">
      <c r="A3066" s="9" t="s">
        <v>27</v>
      </c>
      <c r="B3066" s="9" t="s">
        <v>2596</v>
      </c>
      <c r="C3066" s="9" t="s">
        <v>801</v>
      </c>
      <c r="D3066" s="9" t="s">
        <v>1792</v>
      </c>
      <c r="E3066" s="8" t="s">
        <v>1793</v>
      </c>
      <c r="F3066" s="10" t="s">
        <v>2617</v>
      </c>
      <c r="G3066" s="10" t="s">
        <v>2618</v>
      </c>
      <c r="H3066" s="10" t="s">
        <v>25</v>
      </c>
      <c r="I3066" s="10" t="s">
        <v>26</v>
      </c>
      <c r="J3066" s="11">
        <f t="shared" si="189"/>
        <v>153968000</v>
      </c>
      <c r="K3066" s="11">
        <f t="shared" si="189"/>
        <v>97128000</v>
      </c>
      <c r="L3066" s="27">
        <f t="shared" si="190"/>
        <v>56840000</v>
      </c>
      <c r="M3066" s="12">
        <f t="shared" si="191"/>
        <v>0.36916761924555752</v>
      </c>
      <c r="N3066" s="12">
        <f t="shared" si="192"/>
        <v>0.63083238075444248</v>
      </c>
      <c r="O3066" s="17" t="s">
        <v>2597</v>
      </c>
    </row>
    <row r="3067" spans="1:15" x14ac:dyDescent="0.35">
      <c r="A3067" s="9" t="s">
        <v>27</v>
      </c>
      <c r="B3067" s="9" t="s">
        <v>2596</v>
      </c>
      <c r="C3067" s="9" t="s">
        <v>801</v>
      </c>
      <c r="D3067" s="9" t="s">
        <v>1794</v>
      </c>
      <c r="E3067" s="8" t="s">
        <v>1793</v>
      </c>
      <c r="F3067" s="10" t="s">
        <v>2617</v>
      </c>
      <c r="G3067" s="10" t="s">
        <v>2618</v>
      </c>
      <c r="H3067" s="10" t="s">
        <v>25</v>
      </c>
      <c r="I3067" s="10" t="s">
        <v>26</v>
      </c>
      <c r="J3067" s="11">
        <f t="shared" si="189"/>
        <v>153968000</v>
      </c>
      <c r="K3067" s="11">
        <f t="shared" si="189"/>
        <v>97128000</v>
      </c>
      <c r="L3067" s="27">
        <f t="shared" si="190"/>
        <v>56840000</v>
      </c>
      <c r="M3067" s="12">
        <f t="shared" si="191"/>
        <v>0.36916761924555752</v>
      </c>
      <c r="N3067" s="12">
        <f t="shared" si="192"/>
        <v>0.63083238075444248</v>
      </c>
      <c r="O3067" s="17" t="s">
        <v>2597</v>
      </c>
    </row>
    <row r="3068" spans="1:15" x14ac:dyDescent="0.35">
      <c r="A3068" s="9" t="s">
        <v>27</v>
      </c>
      <c r="B3068" s="9" t="s">
        <v>2596</v>
      </c>
      <c r="C3068" s="9" t="s">
        <v>801</v>
      </c>
      <c r="D3068" s="9" t="s">
        <v>1795</v>
      </c>
      <c r="E3068" s="8" t="s">
        <v>1793</v>
      </c>
      <c r="F3068" s="10" t="s">
        <v>2617</v>
      </c>
      <c r="G3068" s="10" t="s">
        <v>2618</v>
      </c>
      <c r="H3068" s="10" t="s">
        <v>25</v>
      </c>
      <c r="I3068" s="10" t="s">
        <v>26</v>
      </c>
      <c r="J3068" s="11">
        <f t="shared" si="189"/>
        <v>153968000</v>
      </c>
      <c r="K3068" s="11">
        <f t="shared" si="189"/>
        <v>97128000</v>
      </c>
      <c r="L3068" s="27">
        <f t="shared" si="190"/>
        <v>56840000</v>
      </c>
      <c r="M3068" s="12">
        <f t="shared" si="191"/>
        <v>0.36916761924555752</v>
      </c>
      <c r="N3068" s="12">
        <f t="shared" si="192"/>
        <v>0.63083238075444248</v>
      </c>
      <c r="O3068" s="17" t="s">
        <v>2597</v>
      </c>
    </row>
    <row r="3069" spans="1:15" x14ac:dyDescent="0.35">
      <c r="A3069" s="9" t="s">
        <v>27</v>
      </c>
      <c r="B3069" s="9" t="s">
        <v>2596</v>
      </c>
      <c r="C3069" s="9" t="s">
        <v>816</v>
      </c>
      <c r="D3069" s="9"/>
      <c r="E3069" s="8" t="s">
        <v>817</v>
      </c>
      <c r="F3069" s="10" t="s">
        <v>2619</v>
      </c>
      <c r="G3069" s="10" t="s">
        <v>2620</v>
      </c>
      <c r="H3069" s="10" t="s">
        <v>25</v>
      </c>
      <c r="I3069" s="10" t="s">
        <v>26</v>
      </c>
      <c r="J3069" s="11">
        <f t="shared" si="189"/>
        <v>7760000</v>
      </c>
      <c r="K3069" s="11">
        <f t="shared" si="189"/>
        <v>7760000</v>
      </c>
      <c r="L3069" s="27">
        <f t="shared" si="190"/>
        <v>0</v>
      </c>
      <c r="M3069" s="12">
        <f t="shared" si="191"/>
        <v>0</v>
      </c>
      <c r="N3069" s="12">
        <f t="shared" si="192"/>
        <v>1</v>
      </c>
      <c r="O3069" s="17" t="s">
        <v>2597</v>
      </c>
    </row>
    <row r="3070" spans="1:15" x14ac:dyDescent="0.35">
      <c r="A3070" s="9" t="s">
        <v>27</v>
      </c>
      <c r="B3070" s="9" t="s">
        <v>2596</v>
      </c>
      <c r="C3070" s="9" t="s">
        <v>816</v>
      </c>
      <c r="D3070" s="9" t="s">
        <v>49</v>
      </c>
      <c r="E3070" s="8" t="s">
        <v>50</v>
      </c>
      <c r="F3070" s="10" t="s">
        <v>2619</v>
      </c>
      <c r="G3070" s="10" t="s">
        <v>2620</v>
      </c>
      <c r="H3070" s="10" t="s">
        <v>25</v>
      </c>
      <c r="I3070" s="10" t="s">
        <v>26</v>
      </c>
      <c r="J3070" s="11">
        <f t="shared" si="189"/>
        <v>7760000</v>
      </c>
      <c r="K3070" s="11">
        <f t="shared" si="189"/>
        <v>7760000</v>
      </c>
      <c r="L3070" s="27">
        <f t="shared" si="190"/>
        <v>0</v>
      </c>
      <c r="M3070" s="12">
        <f t="shared" si="191"/>
        <v>0</v>
      </c>
      <c r="N3070" s="12">
        <f t="shared" si="192"/>
        <v>1</v>
      </c>
      <c r="O3070" s="17" t="s">
        <v>2597</v>
      </c>
    </row>
    <row r="3071" spans="1:15" x14ac:dyDescent="0.35">
      <c r="A3071" s="9" t="s">
        <v>27</v>
      </c>
      <c r="B3071" s="9" t="s">
        <v>2596</v>
      </c>
      <c r="C3071" s="9" t="s">
        <v>816</v>
      </c>
      <c r="D3071" s="9" t="s">
        <v>1792</v>
      </c>
      <c r="E3071" s="8" t="s">
        <v>1793</v>
      </c>
      <c r="F3071" s="10" t="s">
        <v>2619</v>
      </c>
      <c r="G3071" s="10" t="s">
        <v>2620</v>
      </c>
      <c r="H3071" s="10" t="s">
        <v>25</v>
      </c>
      <c r="I3071" s="10" t="s">
        <v>26</v>
      </c>
      <c r="J3071" s="11">
        <f t="shared" si="189"/>
        <v>7760000</v>
      </c>
      <c r="K3071" s="11">
        <f t="shared" si="189"/>
        <v>7760000</v>
      </c>
      <c r="L3071" s="27">
        <f t="shared" si="190"/>
        <v>0</v>
      </c>
      <c r="M3071" s="12">
        <f t="shared" si="191"/>
        <v>0</v>
      </c>
      <c r="N3071" s="12">
        <f t="shared" si="192"/>
        <v>1</v>
      </c>
      <c r="O3071" s="17" t="s">
        <v>2597</v>
      </c>
    </row>
    <row r="3072" spans="1:15" x14ac:dyDescent="0.35">
      <c r="A3072" s="9" t="s">
        <v>27</v>
      </c>
      <c r="B3072" s="9" t="s">
        <v>2596</v>
      </c>
      <c r="C3072" s="9" t="s">
        <v>816</v>
      </c>
      <c r="D3072" s="9" t="s">
        <v>1794</v>
      </c>
      <c r="E3072" s="8" t="s">
        <v>1793</v>
      </c>
      <c r="F3072" s="10" t="s">
        <v>2619</v>
      </c>
      <c r="G3072" s="10" t="s">
        <v>2620</v>
      </c>
      <c r="H3072" s="10" t="s">
        <v>25</v>
      </c>
      <c r="I3072" s="10" t="s">
        <v>26</v>
      </c>
      <c r="J3072" s="11">
        <f t="shared" si="189"/>
        <v>7760000</v>
      </c>
      <c r="K3072" s="11">
        <f t="shared" si="189"/>
        <v>7760000</v>
      </c>
      <c r="L3072" s="27">
        <f t="shared" si="190"/>
        <v>0</v>
      </c>
      <c r="M3072" s="12">
        <f t="shared" si="191"/>
        <v>0</v>
      </c>
      <c r="N3072" s="12">
        <f t="shared" si="192"/>
        <v>1</v>
      </c>
      <c r="O3072" s="17" t="s">
        <v>2597</v>
      </c>
    </row>
    <row r="3073" spans="1:15" x14ac:dyDescent="0.35">
      <c r="A3073" s="9" t="s">
        <v>27</v>
      </c>
      <c r="B3073" s="9" t="s">
        <v>2596</v>
      </c>
      <c r="C3073" s="9" t="s">
        <v>816</v>
      </c>
      <c r="D3073" s="9" t="s">
        <v>1795</v>
      </c>
      <c r="E3073" s="8" t="s">
        <v>1793</v>
      </c>
      <c r="F3073" s="10" t="s">
        <v>2619</v>
      </c>
      <c r="G3073" s="10" t="s">
        <v>2620</v>
      </c>
      <c r="H3073" s="10" t="s">
        <v>25</v>
      </c>
      <c r="I3073" s="10" t="s">
        <v>26</v>
      </c>
      <c r="J3073" s="11">
        <f t="shared" si="189"/>
        <v>7760000</v>
      </c>
      <c r="K3073" s="11">
        <f t="shared" si="189"/>
        <v>7760000</v>
      </c>
      <c r="L3073" s="27">
        <f t="shared" si="190"/>
        <v>0</v>
      </c>
      <c r="M3073" s="12">
        <f t="shared" si="191"/>
        <v>0</v>
      </c>
      <c r="N3073" s="12">
        <f t="shared" si="192"/>
        <v>1</v>
      </c>
      <c r="O3073" s="17" t="s">
        <v>2597</v>
      </c>
    </row>
    <row r="3074" spans="1:15" x14ac:dyDescent="0.35">
      <c r="A3074" s="9" t="s">
        <v>27</v>
      </c>
      <c r="B3074" s="9" t="s">
        <v>2596</v>
      </c>
      <c r="C3074" s="9" t="s">
        <v>888</v>
      </c>
      <c r="D3074" s="9"/>
      <c r="E3074" s="8" t="s">
        <v>889</v>
      </c>
      <c r="F3074" s="10" t="s">
        <v>2621</v>
      </c>
      <c r="G3074" s="10" t="s">
        <v>1271</v>
      </c>
      <c r="H3074" s="10" t="s">
        <v>25</v>
      </c>
      <c r="I3074" s="10" t="s">
        <v>26</v>
      </c>
      <c r="J3074" s="11">
        <f t="shared" si="189"/>
        <v>6520000</v>
      </c>
      <c r="K3074" s="11">
        <f t="shared" si="189"/>
        <v>6200000</v>
      </c>
      <c r="L3074" s="27">
        <f t="shared" si="190"/>
        <v>320000</v>
      </c>
      <c r="M3074" s="12">
        <f t="shared" si="191"/>
        <v>4.9079754601226995E-2</v>
      </c>
      <c r="N3074" s="12">
        <f t="shared" si="192"/>
        <v>0.95092024539877296</v>
      </c>
      <c r="O3074" s="17" t="s">
        <v>2597</v>
      </c>
    </row>
    <row r="3075" spans="1:15" x14ac:dyDescent="0.35">
      <c r="A3075" s="9" t="s">
        <v>27</v>
      </c>
      <c r="B3075" s="9" t="s">
        <v>2596</v>
      </c>
      <c r="C3075" s="9" t="s">
        <v>888</v>
      </c>
      <c r="D3075" s="9" t="s">
        <v>49</v>
      </c>
      <c r="E3075" s="8" t="s">
        <v>50</v>
      </c>
      <c r="F3075" s="10" t="s">
        <v>2621</v>
      </c>
      <c r="G3075" s="10" t="s">
        <v>1271</v>
      </c>
      <c r="H3075" s="10" t="s">
        <v>25</v>
      </c>
      <c r="I3075" s="10" t="s">
        <v>26</v>
      </c>
      <c r="J3075" s="11">
        <f t="shared" si="189"/>
        <v>6520000</v>
      </c>
      <c r="K3075" s="11">
        <f t="shared" si="189"/>
        <v>6200000</v>
      </c>
      <c r="L3075" s="27">
        <f t="shared" si="190"/>
        <v>320000</v>
      </c>
      <c r="M3075" s="12">
        <f t="shared" si="191"/>
        <v>4.9079754601226995E-2</v>
      </c>
      <c r="N3075" s="12">
        <f t="shared" si="192"/>
        <v>0.95092024539877296</v>
      </c>
      <c r="O3075" s="17" t="s">
        <v>2597</v>
      </c>
    </row>
    <row r="3076" spans="1:15" x14ac:dyDescent="0.35">
      <c r="A3076" s="9" t="s">
        <v>27</v>
      </c>
      <c r="B3076" s="9" t="s">
        <v>2596</v>
      </c>
      <c r="C3076" s="9" t="s">
        <v>888</v>
      </c>
      <c r="D3076" s="9" t="s">
        <v>1792</v>
      </c>
      <c r="E3076" s="8" t="s">
        <v>1793</v>
      </c>
      <c r="F3076" s="10" t="s">
        <v>2621</v>
      </c>
      <c r="G3076" s="10" t="s">
        <v>1271</v>
      </c>
      <c r="H3076" s="10" t="s">
        <v>25</v>
      </c>
      <c r="I3076" s="10" t="s">
        <v>26</v>
      </c>
      <c r="J3076" s="11">
        <f t="shared" si="189"/>
        <v>6520000</v>
      </c>
      <c r="K3076" s="11">
        <f t="shared" si="189"/>
        <v>6200000</v>
      </c>
      <c r="L3076" s="27">
        <f t="shared" si="190"/>
        <v>320000</v>
      </c>
      <c r="M3076" s="12">
        <f t="shared" si="191"/>
        <v>4.9079754601226995E-2</v>
      </c>
      <c r="N3076" s="12">
        <f t="shared" si="192"/>
        <v>0.95092024539877296</v>
      </c>
      <c r="O3076" s="17" t="s">
        <v>2597</v>
      </c>
    </row>
    <row r="3077" spans="1:15" x14ac:dyDescent="0.35">
      <c r="A3077" s="9" t="s">
        <v>27</v>
      </c>
      <c r="B3077" s="9" t="s">
        <v>2596</v>
      </c>
      <c r="C3077" s="9" t="s">
        <v>888</v>
      </c>
      <c r="D3077" s="9" t="s">
        <v>1794</v>
      </c>
      <c r="E3077" s="8" t="s">
        <v>1793</v>
      </c>
      <c r="F3077" s="10" t="s">
        <v>2621</v>
      </c>
      <c r="G3077" s="10" t="s">
        <v>1271</v>
      </c>
      <c r="H3077" s="10" t="s">
        <v>25</v>
      </c>
      <c r="I3077" s="10" t="s">
        <v>26</v>
      </c>
      <c r="J3077" s="11">
        <f t="shared" si="189"/>
        <v>6520000</v>
      </c>
      <c r="K3077" s="11">
        <f t="shared" si="189"/>
        <v>6200000</v>
      </c>
      <c r="L3077" s="27">
        <f t="shared" si="190"/>
        <v>320000</v>
      </c>
      <c r="M3077" s="12">
        <f t="shared" si="191"/>
        <v>4.9079754601226995E-2</v>
      </c>
      <c r="N3077" s="12">
        <f t="shared" si="192"/>
        <v>0.95092024539877296</v>
      </c>
      <c r="O3077" s="17" t="s">
        <v>2597</v>
      </c>
    </row>
    <row r="3078" spans="1:15" x14ac:dyDescent="0.35">
      <c r="A3078" s="9" t="s">
        <v>27</v>
      </c>
      <c r="B3078" s="9" t="s">
        <v>2596</v>
      </c>
      <c r="C3078" s="9" t="s">
        <v>888</v>
      </c>
      <c r="D3078" s="9" t="s">
        <v>1795</v>
      </c>
      <c r="E3078" s="8" t="s">
        <v>1793</v>
      </c>
      <c r="F3078" s="10" t="s">
        <v>2621</v>
      </c>
      <c r="G3078" s="10" t="s">
        <v>1271</v>
      </c>
      <c r="H3078" s="10" t="s">
        <v>25</v>
      </c>
      <c r="I3078" s="10" t="s">
        <v>26</v>
      </c>
      <c r="J3078" s="11">
        <f t="shared" si="189"/>
        <v>6520000</v>
      </c>
      <c r="K3078" s="11">
        <f t="shared" si="189"/>
        <v>6200000</v>
      </c>
      <c r="L3078" s="27">
        <f t="shared" si="190"/>
        <v>320000</v>
      </c>
      <c r="M3078" s="12">
        <f t="shared" si="191"/>
        <v>4.9079754601226995E-2</v>
      </c>
      <c r="N3078" s="12">
        <f t="shared" si="192"/>
        <v>0.95092024539877296</v>
      </c>
      <c r="O3078" s="17" t="s">
        <v>2597</v>
      </c>
    </row>
    <row r="3079" spans="1:15" x14ac:dyDescent="0.35">
      <c r="A3079" s="9" t="s">
        <v>27</v>
      </c>
      <c r="B3079" s="9" t="s">
        <v>2596</v>
      </c>
      <c r="C3079" s="9" t="s">
        <v>922</v>
      </c>
      <c r="D3079" s="9"/>
      <c r="E3079" s="8" t="s">
        <v>923</v>
      </c>
      <c r="F3079" s="10" t="s">
        <v>2622</v>
      </c>
      <c r="G3079" s="10" t="s">
        <v>2623</v>
      </c>
      <c r="H3079" s="10" t="s">
        <v>25</v>
      </c>
      <c r="I3079" s="10" t="s">
        <v>26</v>
      </c>
      <c r="J3079" s="11">
        <f t="shared" si="189"/>
        <v>215200000</v>
      </c>
      <c r="K3079" s="11">
        <f t="shared" si="189"/>
        <v>215120000</v>
      </c>
      <c r="L3079" s="27">
        <f t="shared" si="190"/>
        <v>80000</v>
      </c>
      <c r="M3079" s="12">
        <f t="shared" si="191"/>
        <v>3.7174721189591077E-4</v>
      </c>
      <c r="N3079" s="12">
        <f t="shared" si="192"/>
        <v>0.99962825278810408</v>
      </c>
      <c r="O3079" s="17" t="s">
        <v>2597</v>
      </c>
    </row>
    <row r="3080" spans="1:15" x14ac:dyDescent="0.35">
      <c r="A3080" s="9" t="s">
        <v>27</v>
      </c>
      <c r="B3080" s="9" t="s">
        <v>2596</v>
      </c>
      <c r="C3080" s="9" t="s">
        <v>922</v>
      </c>
      <c r="D3080" s="9" t="s">
        <v>49</v>
      </c>
      <c r="E3080" s="8" t="s">
        <v>50</v>
      </c>
      <c r="F3080" s="10" t="s">
        <v>2622</v>
      </c>
      <c r="G3080" s="10" t="s">
        <v>2623</v>
      </c>
      <c r="H3080" s="10" t="s">
        <v>25</v>
      </c>
      <c r="I3080" s="10" t="s">
        <v>26</v>
      </c>
      <c r="J3080" s="11">
        <f t="shared" si="189"/>
        <v>215200000</v>
      </c>
      <c r="K3080" s="11">
        <f t="shared" si="189"/>
        <v>215120000</v>
      </c>
      <c r="L3080" s="27">
        <f t="shared" si="190"/>
        <v>80000</v>
      </c>
      <c r="M3080" s="12">
        <f t="shared" si="191"/>
        <v>3.7174721189591077E-4</v>
      </c>
      <c r="N3080" s="12">
        <f t="shared" si="192"/>
        <v>0.99962825278810408</v>
      </c>
      <c r="O3080" s="17" t="s">
        <v>2597</v>
      </c>
    </row>
    <row r="3081" spans="1:15" x14ac:dyDescent="0.35">
      <c r="A3081" s="9" t="s">
        <v>27</v>
      </c>
      <c r="B3081" s="9" t="s">
        <v>2596</v>
      </c>
      <c r="C3081" s="9" t="s">
        <v>922</v>
      </c>
      <c r="D3081" s="9" t="s">
        <v>1792</v>
      </c>
      <c r="E3081" s="8" t="s">
        <v>1793</v>
      </c>
      <c r="F3081" s="10" t="s">
        <v>2622</v>
      </c>
      <c r="G3081" s="10" t="s">
        <v>2623</v>
      </c>
      <c r="H3081" s="10" t="s">
        <v>25</v>
      </c>
      <c r="I3081" s="10" t="s">
        <v>26</v>
      </c>
      <c r="J3081" s="11">
        <f t="shared" si="189"/>
        <v>215200000</v>
      </c>
      <c r="K3081" s="11">
        <f t="shared" si="189"/>
        <v>215120000</v>
      </c>
      <c r="L3081" s="27">
        <f t="shared" si="190"/>
        <v>80000</v>
      </c>
      <c r="M3081" s="12">
        <f t="shared" si="191"/>
        <v>3.7174721189591077E-4</v>
      </c>
      <c r="N3081" s="12">
        <f t="shared" si="192"/>
        <v>0.99962825278810408</v>
      </c>
      <c r="O3081" s="17" t="s">
        <v>2597</v>
      </c>
    </row>
    <row r="3082" spans="1:15" x14ac:dyDescent="0.35">
      <c r="A3082" s="9" t="s">
        <v>27</v>
      </c>
      <c r="B3082" s="9" t="s">
        <v>2596</v>
      </c>
      <c r="C3082" s="9" t="s">
        <v>922</v>
      </c>
      <c r="D3082" s="9" t="s">
        <v>1794</v>
      </c>
      <c r="E3082" s="8" t="s">
        <v>1793</v>
      </c>
      <c r="F3082" s="10" t="s">
        <v>2622</v>
      </c>
      <c r="G3082" s="10" t="s">
        <v>2623</v>
      </c>
      <c r="H3082" s="10" t="s">
        <v>25</v>
      </c>
      <c r="I3082" s="10" t="s">
        <v>26</v>
      </c>
      <c r="J3082" s="11">
        <f t="shared" ref="J3082:K3145" si="193">F3082+H3082</f>
        <v>215200000</v>
      </c>
      <c r="K3082" s="11">
        <f t="shared" si="193"/>
        <v>215120000</v>
      </c>
      <c r="L3082" s="27">
        <f t="shared" si="190"/>
        <v>80000</v>
      </c>
      <c r="M3082" s="12">
        <f t="shared" si="191"/>
        <v>3.7174721189591077E-4</v>
      </c>
      <c r="N3082" s="12">
        <f t="shared" si="192"/>
        <v>0.99962825278810408</v>
      </c>
      <c r="O3082" s="17" t="s">
        <v>2597</v>
      </c>
    </row>
    <row r="3083" spans="1:15" x14ac:dyDescent="0.35">
      <c r="A3083" s="9" t="s">
        <v>27</v>
      </c>
      <c r="B3083" s="9" t="s">
        <v>2596</v>
      </c>
      <c r="C3083" s="9" t="s">
        <v>922</v>
      </c>
      <c r="D3083" s="9" t="s">
        <v>1795</v>
      </c>
      <c r="E3083" s="8" t="s">
        <v>1793</v>
      </c>
      <c r="F3083" s="10" t="s">
        <v>2622</v>
      </c>
      <c r="G3083" s="10" t="s">
        <v>2623</v>
      </c>
      <c r="H3083" s="10" t="s">
        <v>25</v>
      </c>
      <c r="I3083" s="10" t="s">
        <v>26</v>
      </c>
      <c r="J3083" s="11">
        <f t="shared" si="193"/>
        <v>215200000</v>
      </c>
      <c r="K3083" s="11">
        <f t="shared" si="193"/>
        <v>215120000</v>
      </c>
      <c r="L3083" s="27">
        <f t="shared" ref="L3083:L3146" si="194">J3083-K3083</f>
        <v>80000</v>
      </c>
      <c r="M3083" s="12">
        <f t="shared" ref="M3083:M3146" si="195">L3083/J3083</f>
        <v>3.7174721189591077E-4</v>
      </c>
      <c r="N3083" s="12">
        <f t="shared" ref="N3083:N3146" si="196">K3083/J3083</f>
        <v>0.99962825278810408</v>
      </c>
      <c r="O3083" s="17" t="s">
        <v>2597</v>
      </c>
    </row>
    <row r="3084" spans="1:15" x14ac:dyDescent="0.35">
      <c r="A3084" s="9" t="s">
        <v>27</v>
      </c>
      <c r="B3084" s="9" t="s">
        <v>2596</v>
      </c>
      <c r="C3084" s="9" t="s">
        <v>1215</v>
      </c>
      <c r="D3084" s="9"/>
      <c r="E3084" s="8" t="s">
        <v>1216</v>
      </c>
      <c r="F3084" s="10" t="s">
        <v>2624</v>
      </c>
      <c r="G3084" s="10" t="s">
        <v>2625</v>
      </c>
      <c r="H3084" s="10" t="s">
        <v>25</v>
      </c>
      <c r="I3084" s="10" t="s">
        <v>26</v>
      </c>
      <c r="J3084" s="11">
        <f t="shared" si="193"/>
        <v>216502000</v>
      </c>
      <c r="K3084" s="11">
        <f t="shared" si="193"/>
        <v>137861397</v>
      </c>
      <c r="L3084" s="27">
        <f t="shared" si="194"/>
        <v>78640603</v>
      </c>
      <c r="M3084" s="12">
        <f t="shared" si="195"/>
        <v>0.36323268607218406</v>
      </c>
      <c r="N3084" s="12">
        <f t="shared" si="196"/>
        <v>0.63676731392781594</v>
      </c>
      <c r="O3084" s="17" t="s">
        <v>2597</v>
      </c>
    </row>
    <row r="3085" spans="1:15" x14ac:dyDescent="0.35">
      <c r="A3085" s="9" t="s">
        <v>27</v>
      </c>
      <c r="B3085" s="9" t="s">
        <v>2596</v>
      </c>
      <c r="C3085" s="9" t="s">
        <v>1215</v>
      </c>
      <c r="D3085" s="9" t="s">
        <v>164</v>
      </c>
      <c r="E3085" s="8" t="s">
        <v>165</v>
      </c>
      <c r="F3085" s="10" t="s">
        <v>2626</v>
      </c>
      <c r="G3085" s="10" t="s">
        <v>2627</v>
      </c>
      <c r="H3085" s="10" t="s">
        <v>25</v>
      </c>
      <c r="I3085" s="10" t="s">
        <v>26</v>
      </c>
      <c r="J3085" s="11">
        <f t="shared" si="193"/>
        <v>130996000</v>
      </c>
      <c r="K3085" s="11">
        <f t="shared" si="193"/>
        <v>80897396</v>
      </c>
      <c r="L3085" s="27">
        <f t="shared" si="194"/>
        <v>50098604</v>
      </c>
      <c r="M3085" s="12">
        <f t="shared" si="195"/>
        <v>0.38244376927539775</v>
      </c>
      <c r="N3085" s="12">
        <f t="shared" si="196"/>
        <v>0.61755623072460231</v>
      </c>
      <c r="O3085" s="17" t="s">
        <v>2597</v>
      </c>
    </row>
    <row r="3086" spans="1:15" x14ac:dyDescent="0.35">
      <c r="A3086" s="9" t="s">
        <v>27</v>
      </c>
      <c r="B3086" s="9" t="s">
        <v>2596</v>
      </c>
      <c r="C3086" s="9" t="s">
        <v>1215</v>
      </c>
      <c r="D3086" s="9" t="s">
        <v>270</v>
      </c>
      <c r="E3086" s="8" t="s">
        <v>271</v>
      </c>
      <c r="F3086" s="10" t="s">
        <v>2626</v>
      </c>
      <c r="G3086" s="10" t="s">
        <v>2627</v>
      </c>
      <c r="H3086" s="10" t="s">
        <v>25</v>
      </c>
      <c r="I3086" s="10" t="s">
        <v>26</v>
      </c>
      <c r="J3086" s="11">
        <f t="shared" si="193"/>
        <v>130996000</v>
      </c>
      <c r="K3086" s="11">
        <f t="shared" si="193"/>
        <v>80897396</v>
      </c>
      <c r="L3086" s="27">
        <f t="shared" si="194"/>
        <v>50098604</v>
      </c>
      <c r="M3086" s="12">
        <f t="shared" si="195"/>
        <v>0.38244376927539775</v>
      </c>
      <c r="N3086" s="12">
        <f t="shared" si="196"/>
        <v>0.61755623072460231</v>
      </c>
      <c r="O3086" s="17" t="s">
        <v>2597</v>
      </c>
    </row>
    <row r="3087" spans="1:15" x14ac:dyDescent="0.35">
      <c r="A3087" s="9" t="s">
        <v>27</v>
      </c>
      <c r="B3087" s="9" t="s">
        <v>2596</v>
      </c>
      <c r="C3087" s="9" t="s">
        <v>1215</v>
      </c>
      <c r="D3087" s="9" t="s">
        <v>1023</v>
      </c>
      <c r="E3087" s="8" t="s">
        <v>1024</v>
      </c>
      <c r="F3087" s="10" t="s">
        <v>2626</v>
      </c>
      <c r="G3087" s="10" t="s">
        <v>2627</v>
      </c>
      <c r="H3087" s="10" t="s">
        <v>25</v>
      </c>
      <c r="I3087" s="10" t="s">
        <v>26</v>
      </c>
      <c r="J3087" s="11">
        <f t="shared" si="193"/>
        <v>130996000</v>
      </c>
      <c r="K3087" s="11">
        <f t="shared" si="193"/>
        <v>80897396</v>
      </c>
      <c r="L3087" s="27">
        <f t="shared" si="194"/>
        <v>50098604</v>
      </c>
      <c r="M3087" s="12">
        <f t="shared" si="195"/>
        <v>0.38244376927539775</v>
      </c>
      <c r="N3087" s="12">
        <f t="shared" si="196"/>
        <v>0.61755623072460231</v>
      </c>
      <c r="O3087" s="17" t="s">
        <v>2597</v>
      </c>
    </row>
    <row r="3088" spans="1:15" x14ac:dyDescent="0.35">
      <c r="A3088" s="9" t="s">
        <v>27</v>
      </c>
      <c r="B3088" s="9" t="s">
        <v>2596</v>
      </c>
      <c r="C3088" s="9" t="s">
        <v>1215</v>
      </c>
      <c r="D3088" s="9" t="s">
        <v>1025</v>
      </c>
      <c r="E3088" s="8" t="s">
        <v>1024</v>
      </c>
      <c r="F3088" s="10" t="s">
        <v>2626</v>
      </c>
      <c r="G3088" s="10" t="s">
        <v>2627</v>
      </c>
      <c r="H3088" s="10" t="s">
        <v>25</v>
      </c>
      <c r="I3088" s="10" t="s">
        <v>26</v>
      </c>
      <c r="J3088" s="11">
        <f t="shared" si="193"/>
        <v>130996000</v>
      </c>
      <c r="K3088" s="11">
        <f t="shared" si="193"/>
        <v>80897396</v>
      </c>
      <c r="L3088" s="27">
        <f t="shared" si="194"/>
        <v>50098604</v>
      </c>
      <c r="M3088" s="12">
        <f t="shared" si="195"/>
        <v>0.38244376927539775</v>
      </c>
      <c r="N3088" s="12">
        <f t="shared" si="196"/>
        <v>0.61755623072460231</v>
      </c>
      <c r="O3088" s="17" t="s">
        <v>2597</v>
      </c>
    </row>
    <row r="3089" spans="1:15" x14ac:dyDescent="0.35">
      <c r="A3089" s="9" t="s">
        <v>27</v>
      </c>
      <c r="B3089" s="9" t="s">
        <v>2596</v>
      </c>
      <c r="C3089" s="9" t="s">
        <v>1215</v>
      </c>
      <c r="D3089" s="9" t="s">
        <v>49</v>
      </c>
      <c r="E3089" s="8" t="s">
        <v>50</v>
      </c>
      <c r="F3089" s="10" t="s">
        <v>2628</v>
      </c>
      <c r="G3089" s="10" t="s">
        <v>2629</v>
      </c>
      <c r="H3089" s="10" t="s">
        <v>25</v>
      </c>
      <c r="I3089" s="10" t="s">
        <v>26</v>
      </c>
      <c r="J3089" s="11">
        <f t="shared" si="193"/>
        <v>85506000</v>
      </c>
      <c r="K3089" s="11">
        <f t="shared" si="193"/>
        <v>56964001</v>
      </c>
      <c r="L3089" s="27">
        <f t="shared" si="194"/>
        <v>28541999</v>
      </c>
      <c r="M3089" s="12">
        <f t="shared" si="195"/>
        <v>0.33380112506724674</v>
      </c>
      <c r="N3089" s="12">
        <f t="shared" si="196"/>
        <v>0.6661988749327532</v>
      </c>
      <c r="O3089" s="17" t="s">
        <v>2597</v>
      </c>
    </row>
    <row r="3090" spans="1:15" x14ac:dyDescent="0.35">
      <c r="A3090" s="9" t="s">
        <v>27</v>
      </c>
      <c r="B3090" s="9" t="s">
        <v>2596</v>
      </c>
      <c r="C3090" s="9" t="s">
        <v>1215</v>
      </c>
      <c r="D3090" s="9" t="s">
        <v>1792</v>
      </c>
      <c r="E3090" s="8" t="s">
        <v>1793</v>
      </c>
      <c r="F3090" s="10" t="s">
        <v>2628</v>
      </c>
      <c r="G3090" s="10" t="s">
        <v>2629</v>
      </c>
      <c r="H3090" s="10" t="s">
        <v>25</v>
      </c>
      <c r="I3090" s="10" t="s">
        <v>26</v>
      </c>
      <c r="J3090" s="11">
        <f t="shared" si="193"/>
        <v>85506000</v>
      </c>
      <c r="K3090" s="11">
        <f t="shared" si="193"/>
        <v>56964001</v>
      </c>
      <c r="L3090" s="27">
        <f t="shared" si="194"/>
        <v>28541999</v>
      </c>
      <c r="M3090" s="12">
        <f t="shared" si="195"/>
        <v>0.33380112506724674</v>
      </c>
      <c r="N3090" s="12">
        <f t="shared" si="196"/>
        <v>0.6661988749327532</v>
      </c>
      <c r="O3090" s="17" t="s">
        <v>2597</v>
      </c>
    </row>
    <row r="3091" spans="1:15" x14ac:dyDescent="0.35">
      <c r="A3091" s="9" t="s">
        <v>27</v>
      </c>
      <c r="B3091" s="9" t="s">
        <v>2596</v>
      </c>
      <c r="C3091" s="9" t="s">
        <v>1215</v>
      </c>
      <c r="D3091" s="9" t="s">
        <v>1794</v>
      </c>
      <c r="E3091" s="8" t="s">
        <v>1793</v>
      </c>
      <c r="F3091" s="10" t="s">
        <v>2628</v>
      </c>
      <c r="G3091" s="10" t="s">
        <v>2629</v>
      </c>
      <c r="H3091" s="10" t="s">
        <v>25</v>
      </c>
      <c r="I3091" s="10" t="s">
        <v>26</v>
      </c>
      <c r="J3091" s="11">
        <f t="shared" si="193"/>
        <v>85506000</v>
      </c>
      <c r="K3091" s="11">
        <f t="shared" si="193"/>
        <v>56964001</v>
      </c>
      <c r="L3091" s="27">
        <f t="shared" si="194"/>
        <v>28541999</v>
      </c>
      <c r="M3091" s="12">
        <f t="shared" si="195"/>
        <v>0.33380112506724674</v>
      </c>
      <c r="N3091" s="12">
        <f t="shared" si="196"/>
        <v>0.6661988749327532</v>
      </c>
      <c r="O3091" s="17" t="s">
        <v>2597</v>
      </c>
    </row>
    <row r="3092" spans="1:15" x14ac:dyDescent="0.35">
      <c r="A3092" s="9" t="s">
        <v>27</v>
      </c>
      <c r="B3092" s="9" t="s">
        <v>2596</v>
      </c>
      <c r="C3092" s="9" t="s">
        <v>1215</v>
      </c>
      <c r="D3092" s="9" t="s">
        <v>1795</v>
      </c>
      <c r="E3092" s="8" t="s">
        <v>1793</v>
      </c>
      <c r="F3092" s="10" t="s">
        <v>2628</v>
      </c>
      <c r="G3092" s="10" t="s">
        <v>2629</v>
      </c>
      <c r="H3092" s="10" t="s">
        <v>25</v>
      </c>
      <c r="I3092" s="10" t="s">
        <v>26</v>
      </c>
      <c r="J3092" s="11">
        <f t="shared" si="193"/>
        <v>85506000</v>
      </c>
      <c r="K3092" s="11">
        <f t="shared" si="193"/>
        <v>56964001</v>
      </c>
      <c r="L3092" s="27">
        <f t="shared" si="194"/>
        <v>28541999</v>
      </c>
      <c r="M3092" s="12">
        <f t="shared" si="195"/>
        <v>0.33380112506724674</v>
      </c>
      <c r="N3092" s="12">
        <f t="shared" si="196"/>
        <v>0.6661988749327532</v>
      </c>
      <c r="O3092" s="17" t="s">
        <v>2597</v>
      </c>
    </row>
    <row r="3093" spans="1:15" ht="31" x14ac:dyDescent="0.35">
      <c r="A3093" s="9" t="s">
        <v>27</v>
      </c>
      <c r="B3093" s="9" t="s">
        <v>2596</v>
      </c>
      <c r="C3093" s="9" t="s">
        <v>1290</v>
      </c>
      <c r="D3093" s="9"/>
      <c r="E3093" s="8" t="s">
        <v>1291</v>
      </c>
      <c r="F3093" s="10" t="s">
        <v>1817</v>
      </c>
      <c r="G3093" s="10" t="s">
        <v>285</v>
      </c>
      <c r="H3093" s="10" t="s">
        <v>25</v>
      </c>
      <c r="I3093" s="10" t="s">
        <v>26</v>
      </c>
      <c r="J3093" s="11">
        <f t="shared" si="193"/>
        <v>160000</v>
      </c>
      <c r="K3093" s="11">
        <f t="shared" si="193"/>
        <v>160000</v>
      </c>
      <c r="L3093" s="27">
        <f t="shared" si="194"/>
        <v>0</v>
      </c>
      <c r="M3093" s="12">
        <f t="shared" si="195"/>
        <v>0</v>
      </c>
      <c r="N3093" s="12">
        <f t="shared" si="196"/>
        <v>1</v>
      </c>
      <c r="O3093" s="17" t="s">
        <v>2597</v>
      </c>
    </row>
    <row r="3094" spans="1:15" x14ac:dyDescent="0.35">
      <c r="A3094" s="9" t="s">
        <v>27</v>
      </c>
      <c r="B3094" s="9" t="s">
        <v>2596</v>
      </c>
      <c r="C3094" s="9" t="s">
        <v>1290</v>
      </c>
      <c r="D3094" s="9" t="s">
        <v>49</v>
      </c>
      <c r="E3094" s="8" t="s">
        <v>50</v>
      </c>
      <c r="F3094" s="10" t="s">
        <v>1817</v>
      </c>
      <c r="G3094" s="10" t="s">
        <v>285</v>
      </c>
      <c r="H3094" s="10" t="s">
        <v>25</v>
      </c>
      <c r="I3094" s="10" t="s">
        <v>26</v>
      </c>
      <c r="J3094" s="11">
        <f t="shared" si="193"/>
        <v>160000</v>
      </c>
      <c r="K3094" s="11">
        <f t="shared" si="193"/>
        <v>160000</v>
      </c>
      <c r="L3094" s="27">
        <f t="shared" si="194"/>
        <v>0</v>
      </c>
      <c r="M3094" s="12">
        <f t="shared" si="195"/>
        <v>0</v>
      </c>
      <c r="N3094" s="12">
        <f t="shared" si="196"/>
        <v>1</v>
      </c>
      <c r="O3094" s="17" t="s">
        <v>2597</v>
      </c>
    </row>
    <row r="3095" spans="1:15" x14ac:dyDescent="0.35">
      <c r="A3095" s="9" t="s">
        <v>27</v>
      </c>
      <c r="B3095" s="9" t="s">
        <v>2596</v>
      </c>
      <c r="C3095" s="9" t="s">
        <v>1290</v>
      </c>
      <c r="D3095" s="9" t="s">
        <v>1792</v>
      </c>
      <c r="E3095" s="8" t="s">
        <v>1793</v>
      </c>
      <c r="F3095" s="10" t="s">
        <v>1817</v>
      </c>
      <c r="G3095" s="10" t="s">
        <v>285</v>
      </c>
      <c r="H3095" s="10" t="s">
        <v>25</v>
      </c>
      <c r="I3095" s="10" t="s">
        <v>26</v>
      </c>
      <c r="J3095" s="11">
        <f t="shared" si="193"/>
        <v>160000</v>
      </c>
      <c r="K3095" s="11">
        <f t="shared" si="193"/>
        <v>160000</v>
      </c>
      <c r="L3095" s="27">
        <f t="shared" si="194"/>
        <v>0</v>
      </c>
      <c r="M3095" s="12">
        <f t="shared" si="195"/>
        <v>0</v>
      </c>
      <c r="N3095" s="12">
        <f t="shared" si="196"/>
        <v>1</v>
      </c>
      <c r="O3095" s="17" t="s">
        <v>2597</v>
      </c>
    </row>
    <row r="3096" spans="1:15" x14ac:dyDescent="0.35">
      <c r="A3096" s="9" t="s">
        <v>27</v>
      </c>
      <c r="B3096" s="9" t="s">
        <v>2596</v>
      </c>
      <c r="C3096" s="9" t="s">
        <v>1290</v>
      </c>
      <c r="D3096" s="9" t="s">
        <v>1794</v>
      </c>
      <c r="E3096" s="8" t="s">
        <v>1793</v>
      </c>
      <c r="F3096" s="10" t="s">
        <v>1817</v>
      </c>
      <c r="G3096" s="10" t="s">
        <v>285</v>
      </c>
      <c r="H3096" s="10" t="s">
        <v>25</v>
      </c>
      <c r="I3096" s="10" t="s">
        <v>26</v>
      </c>
      <c r="J3096" s="11">
        <f t="shared" si="193"/>
        <v>160000</v>
      </c>
      <c r="K3096" s="11">
        <f t="shared" si="193"/>
        <v>160000</v>
      </c>
      <c r="L3096" s="27">
        <f t="shared" si="194"/>
        <v>0</v>
      </c>
      <c r="M3096" s="12">
        <f t="shared" si="195"/>
        <v>0</v>
      </c>
      <c r="N3096" s="12">
        <f t="shared" si="196"/>
        <v>1</v>
      </c>
      <c r="O3096" s="17" t="s">
        <v>2597</v>
      </c>
    </row>
    <row r="3097" spans="1:15" x14ac:dyDescent="0.35">
      <c r="A3097" s="9" t="s">
        <v>27</v>
      </c>
      <c r="B3097" s="9" t="s">
        <v>2596</v>
      </c>
      <c r="C3097" s="9" t="s">
        <v>1290</v>
      </c>
      <c r="D3097" s="9" t="s">
        <v>1795</v>
      </c>
      <c r="E3097" s="8" t="s">
        <v>1793</v>
      </c>
      <c r="F3097" s="10" t="s">
        <v>1817</v>
      </c>
      <c r="G3097" s="10" t="s">
        <v>285</v>
      </c>
      <c r="H3097" s="10" t="s">
        <v>25</v>
      </c>
      <c r="I3097" s="10" t="s">
        <v>26</v>
      </c>
      <c r="J3097" s="11">
        <f t="shared" si="193"/>
        <v>160000</v>
      </c>
      <c r="K3097" s="11">
        <f t="shared" si="193"/>
        <v>160000</v>
      </c>
      <c r="L3097" s="27">
        <f t="shared" si="194"/>
        <v>0</v>
      </c>
      <c r="M3097" s="12">
        <f t="shared" si="195"/>
        <v>0</v>
      </c>
      <c r="N3097" s="12">
        <f t="shared" si="196"/>
        <v>1</v>
      </c>
      <c r="O3097" s="17" t="s">
        <v>2597</v>
      </c>
    </row>
    <row r="3098" spans="1:15" x14ac:dyDescent="0.35">
      <c r="A3098" s="9" t="s">
        <v>27</v>
      </c>
      <c r="B3098" s="9" t="s">
        <v>2596</v>
      </c>
      <c r="C3098" s="9" t="s">
        <v>1818</v>
      </c>
      <c r="D3098" s="9"/>
      <c r="E3098" s="8" t="s">
        <v>1819</v>
      </c>
      <c r="F3098" s="10" t="s">
        <v>129</v>
      </c>
      <c r="G3098" s="10" t="s">
        <v>841</v>
      </c>
      <c r="H3098" s="10" t="s">
        <v>25</v>
      </c>
      <c r="I3098" s="10" t="s">
        <v>26</v>
      </c>
      <c r="J3098" s="11">
        <f t="shared" si="193"/>
        <v>2400000</v>
      </c>
      <c r="K3098" s="11">
        <f t="shared" si="193"/>
        <v>2400000</v>
      </c>
      <c r="L3098" s="27">
        <f t="shared" si="194"/>
        <v>0</v>
      </c>
      <c r="M3098" s="12">
        <f t="shared" si="195"/>
        <v>0</v>
      </c>
      <c r="N3098" s="12">
        <f t="shared" si="196"/>
        <v>1</v>
      </c>
      <c r="O3098" s="17" t="s">
        <v>2597</v>
      </c>
    </row>
    <row r="3099" spans="1:15" x14ac:dyDescent="0.35">
      <c r="A3099" s="9" t="s">
        <v>27</v>
      </c>
      <c r="B3099" s="9" t="s">
        <v>2596</v>
      </c>
      <c r="C3099" s="9" t="s">
        <v>1818</v>
      </c>
      <c r="D3099" s="9" t="s">
        <v>49</v>
      </c>
      <c r="E3099" s="8" t="s">
        <v>50</v>
      </c>
      <c r="F3099" s="10" t="s">
        <v>129</v>
      </c>
      <c r="G3099" s="10" t="s">
        <v>841</v>
      </c>
      <c r="H3099" s="10" t="s">
        <v>25</v>
      </c>
      <c r="I3099" s="10" t="s">
        <v>26</v>
      </c>
      <c r="J3099" s="11">
        <f t="shared" si="193"/>
        <v>2400000</v>
      </c>
      <c r="K3099" s="11">
        <f t="shared" si="193"/>
        <v>2400000</v>
      </c>
      <c r="L3099" s="27">
        <f t="shared" si="194"/>
        <v>0</v>
      </c>
      <c r="M3099" s="12">
        <f t="shared" si="195"/>
        <v>0</v>
      </c>
      <c r="N3099" s="12">
        <f t="shared" si="196"/>
        <v>1</v>
      </c>
      <c r="O3099" s="17" t="s">
        <v>2597</v>
      </c>
    </row>
    <row r="3100" spans="1:15" x14ac:dyDescent="0.35">
      <c r="A3100" s="9" t="s">
        <v>27</v>
      </c>
      <c r="B3100" s="9" t="s">
        <v>2596</v>
      </c>
      <c r="C3100" s="9" t="s">
        <v>1818</v>
      </c>
      <c r="D3100" s="9" t="s">
        <v>1792</v>
      </c>
      <c r="E3100" s="8" t="s">
        <v>1793</v>
      </c>
      <c r="F3100" s="10" t="s">
        <v>129</v>
      </c>
      <c r="G3100" s="10" t="s">
        <v>841</v>
      </c>
      <c r="H3100" s="10" t="s">
        <v>25</v>
      </c>
      <c r="I3100" s="10" t="s">
        <v>26</v>
      </c>
      <c r="J3100" s="11">
        <f t="shared" si="193"/>
        <v>2400000</v>
      </c>
      <c r="K3100" s="11">
        <f t="shared" si="193"/>
        <v>2400000</v>
      </c>
      <c r="L3100" s="27">
        <f t="shared" si="194"/>
        <v>0</v>
      </c>
      <c r="M3100" s="12">
        <f t="shared" si="195"/>
        <v>0</v>
      </c>
      <c r="N3100" s="12">
        <f t="shared" si="196"/>
        <v>1</v>
      </c>
      <c r="O3100" s="17" t="s">
        <v>2597</v>
      </c>
    </row>
    <row r="3101" spans="1:15" x14ac:dyDescent="0.35">
      <c r="A3101" s="9" t="s">
        <v>27</v>
      </c>
      <c r="B3101" s="9" t="s">
        <v>2596</v>
      </c>
      <c r="C3101" s="9" t="s">
        <v>1818</v>
      </c>
      <c r="D3101" s="9" t="s">
        <v>1794</v>
      </c>
      <c r="E3101" s="8" t="s">
        <v>1793</v>
      </c>
      <c r="F3101" s="10" t="s">
        <v>129</v>
      </c>
      <c r="G3101" s="10" t="s">
        <v>841</v>
      </c>
      <c r="H3101" s="10" t="s">
        <v>25</v>
      </c>
      <c r="I3101" s="10" t="s">
        <v>26</v>
      </c>
      <c r="J3101" s="11">
        <f t="shared" si="193"/>
        <v>2400000</v>
      </c>
      <c r="K3101" s="11">
        <f t="shared" si="193"/>
        <v>2400000</v>
      </c>
      <c r="L3101" s="27">
        <f t="shared" si="194"/>
        <v>0</v>
      </c>
      <c r="M3101" s="12">
        <f t="shared" si="195"/>
        <v>0</v>
      </c>
      <c r="N3101" s="12">
        <f t="shared" si="196"/>
        <v>1</v>
      </c>
      <c r="O3101" s="17" t="s">
        <v>2597</v>
      </c>
    </row>
    <row r="3102" spans="1:15" x14ac:dyDescent="0.35">
      <c r="A3102" s="9" t="s">
        <v>27</v>
      </c>
      <c r="B3102" s="9" t="s">
        <v>2596</v>
      </c>
      <c r="C3102" s="9" t="s">
        <v>1818</v>
      </c>
      <c r="D3102" s="9" t="s">
        <v>1795</v>
      </c>
      <c r="E3102" s="8" t="s">
        <v>1793</v>
      </c>
      <c r="F3102" s="10" t="s">
        <v>129</v>
      </c>
      <c r="G3102" s="10" t="s">
        <v>841</v>
      </c>
      <c r="H3102" s="10" t="s">
        <v>25</v>
      </c>
      <c r="I3102" s="10" t="s">
        <v>26</v>
      </c>
      <c r="J3102" s="11">
        <f t="shared" si="193"/>
        <v>2400000</v>
      </c>
      <c r="K3102" s="11">
        <f t="shared" si="193"/>
        <v>2400000</v>
      </c>
      <c r="L3102" s="27">
        <f t="shared" si="194"/>
        <v>0</v>
      </c>
      <c r="M3102" s="12">
        <f t="shared" si="195"/>
        <v>0</v>
      </c>
      <c r="N3102" s="12">
        <f t="shared" si="196"/>
        <v>1</v>
      </c>
      <c r="O3102" s="17" t="s">
        <v>2597</v>
      </c>
    </row>
    <row r="3103" spans="1:15" x14ac:dyDescent="0.35">
      <c r="A3103" s="9" t="s">
        <v>27</v>
      </c>
      <c r="B3103" s="9" t="s">
        <v>2596</v>
      </c>
      <c r="C3103" s="9" t="s">
        <v>1821</v>
      </c>
      <c r="D3103" s="9"/>
      <c r="E3103" s="8" t="s">
        <v>1822</v>
      </c>
      <c r="F3103" s="10" t="s">
        <v>2113</v>
      </c>
      <c r="G3103" s="10" t="s">
        <v>2114</v>
      </c>
      <c r="H3103" s="10" t="s">
        <v>25</v>
      </c>
      <c r="I3103" s="10" t="s">
        <v>26</v>
      </c>
      <c r="J3103" s="11">
        <f t="shared" si="193"/>
        <v>1280000</v>
      </c>
      <c r="K3103" s="11">
        <f t="shared" si="193"/>
        <v>1280000</v>
      </c>
      <c r="L3103" s="27">
        <f t="shared" si="194"/>
        <v>0</v>
      </c>
      <c r="M3103" s="12">
        <f t="shared" si="195"/>
        <v>0</v>
      </c>
      <c r="N3103" s="12">
        <f t="shared" si="196"/>
        <v>1</v>
      </c>
      <c r="O3103" s="17" t="s">
        <v>2597</v>
      </c>
    </row>
    <row r="3104" spans="1:15" x14ac:dyDescent="0.35">
      <c r="A3104" s="9" t="s">
        <v>27</v>
      </c>
      <c r="B3104" s="9" t="s">
        <v>2596</v>
      </c>
      <c r="C3104" s="9" t="s">
        <v>1821</v>
      </c>
      <c r="D3104" s="9" t="s">
        <v>49</v>
      </c>
      <c r="E3104" s="8" t="s">
        <v>50</v>
      </c>
      <c r="F3104" s="10" t="s">
        <v>2113</v>
      </c>
      <c r="G3104" s="10" t="s">
        <v>2114</v>
      </c>
      <c r="H3104" s="10" t="s">
        <v>25</v>
      </c>
      <c r="I3104" s="10" t="s">
        <v>26</v>
      </c>
      <c r="J3104" s="11">
        <f t="shared" si="193"/>
        <v>1280000</v>
      </c>
      <c r="K3104" s="11">
        <f t="shared" si="193"/>
        <v>1280000</v>
      </c>
      <c r="L3104" s="27">
        <f t="shared" si="194"/>
        <v>0</v>
      </c>
      <c r="M3104" s="12">
        <f t="shared" si="195"/>
        <v>0</v>
      </c>
      <c r="N3104" s="12">
        <f t="shared" si="196"/>
        <v>1</v>
      </c>
      <c r="O3104" s="17" t="s">
        <v>2597</v>
      </c>
    </row>
    <row r="3105" spans="1:15" x14ac:dyDescent="0.35">
      <c r="A3105" s="9" t="s">
        <v>27</v>
      </c>
      <c r="B3105" s="9" t="s">
        <v>2596</v>
      </c>
      <c r="C3105" s="9" t="s">
        <v>1821</v>
      </c>
      <c r="D3105" s="9" t="s">
        <v>1792</v>
      </c>
      <c r="E3105" s="8" t="s">
        <v>1793</v>
      </c>
      <c r="F3105" s="10" t="s">
        <v>2113</v>
      </c>
      <c r="G3105" s="10" t="s">
        <v>2114</v>
      </c>
      <c r="H3105" s="10" t="s">
        <v>25</v>
      </c>
      <c r="I3105" s="10" t="s">
        <v>26</v>
      </c>
      <c r="J3105" s="11">
        <f t="shared" si="193"/>
        <v>1280000</v>
      </c>
      <c r="K3105" s="11">
        <f t="shared" si="193"/>
        <v>1280000</v>
      </c>
      <c r="L3105" s="27">
        <f t="shared" si="194"/>
        <v>0</v>
      </c>
      <c r="M3105" s="12">
        <f t="shared" si="195"/>
        <v>0</v>
      </c>
      <c r="N3105" s="12">
        <f t="shared" si="196"/>
        <v>1</v>
      </c>
      <c r="O3105" s="17" t="s">
        <v>2597</v>
      </c>
    </row>
    <row r="3106" spans="1:15" x14ac:dyDescent="0.35">
      <c r="A3106" s="9" t="s">
        <v>27</v>
      </c>
      <c r="B3106" s="9" t="s">
        <v>2596</v>
      </c>
      <c r="C3106" s="9" t="s">
        <v>1821</v>
      </c>
      <c r="D3106" s="9" t="s">
        <v>1794</v>
      </c>
      <c r="E3106" s="8" t="s">
        <v>1793</v>
      </c>
      <c r="F3106" s="10" t="s">
        <v>2113</v>
      </c>
      <c r="G3106" s="10" t="s">
        <v>2114</v>
      </c>
      <c r="H3106" s="10" t="s">
        <v>25</v>
      </c>
      <c r="I3106" s="10" t="s">
        <v>26</v>
      </c>
      <c r="J3106" s="11">
        <f t="shared" si="193"/>
        <v>1280000</v>
      </c>
      <c r="K3106" s="11">
        <f t="shared" si="193"/>
        <v>1280000</v>
      </c>
      <c r="L3106" s="27">
        <f t="shared" si="194"/>
        <v>0</v>
      </c>
      <c r="M3106" s="12">
        <f t="shared" si="195"/>
        <v>0</v>
      </c>
      <c r="N3106" s="12">
        <f t="shared" si="196"/>
        <v>1</v>
      </c>
      <c r="O3106" s="17" t="s">
        <v>2597</v>
      </c>
    </row>
    <row r="3107" spans="1:15" x14ac:dyDescent="0.35">
      <c r="A3107" s="9" t="s">
        <v>27</v>
      </c>
      <c r="B3107" s="9" t="s">
        <v>2596</v>
      </c>
      <c r="C3107" s="9" t="s">
        <v>1821</v>
      </c>
      <c r="D3107" s="9" t="s">
        <v>1795</v>
      </c>
      <c r="E3107" s="8" t="s">
        <v>1793</v>
      </c>
      <c r="F3107" s="10" t="s">
        <v>2113</v>
      </c>
      <c r="G3107" s="10" t="s">
        <v>2114</v>
      </c>
      <c r="H3107" s="10" t="s">
        <v>25</v>
      </c>
      <c r="I3107" s="10" t="s">
        <v>26</v>
      </c>
      <c r="J3107" s="11">
        <f t="shared" si="193"/>
        <v>1280000</v>
      </c>
      <c r="K3107" s="11">
        <f t="shared" si="193"/>
        <v>1280000</v>
      </c>
      <c r="L3107" s="27">
        <f t="shared" si="194"/>
        <v>0</v>
      </c>
      <c r="M3107" s="12">
        <f t="shared" si="195"/>
        <v>0</v>
      </c>
      <c r="N3107" s="12">
        <f t="shared" si="196"/>
        <v>1</v>
      </c>
      <c r="O3107" s="17" t="s">
        <v>2597</v>
      </c>
    </row>
    <row r="3108" spans="1:15" x14ac:dyDescent="0.35">
      <c r="A3108" s="9" t="s">
        <v>27</v>
      </c>
      <c r="B3108" s="9" t="s">
        <v>2596</v>
      </c>
      <c r="C3108" s="9" t="s">
        <v>1824</v>
      </c>
      <c r="D3108" s="9"/>
      <c r="E3108" s="8" t="s">
        <v>1825</v>
      </c>
      <c r="F3108" s="10" t="s">
        <v>2630</v>
      </c>
      <c r="G3108" s="10" t="s">
        <v>2631</v>
      </c>
      <c r="H3108" s="10" t="s">
        <v>25</v>
      </c>
      <c r="I3108" s="10" t="s">
        <v>26</v>
      </c>
      <c r="J3108" s="11">
        <f t="shared" si="193"/>
        <v>13720000</v>
      </c>
      <c r="K3108" s="11">
        <f t="shared" si="193"/>
        <v>13720000</v>
      </c>
      <c r="L3108" s="27">
        <f t="shared" si="194"/>
        <v>0</v>
      </c>
      <c r="M3108" s="12">
        <f t="shared" si="195"/>
        <v>0</v>
      </c>
      <c r="N3108" s="12">
        <f t="shared" si="196"/>
        <v>1</v>
      </c>
      <c r="O3108" s="17" t="s">
        <v>2597</v>
      </c>
    </row>
    <row r="3109" spans="1:15" x14ac:dyDescent="0.35">
      <c r="A3109" s="9" t="s">
        <v>27</v>
      </c>
      <c r="B3109" s="9" t="s">
        <v>2596</v>
      </c>
      <c r="C3109" s="9" t="s">
        <v>1824</v>
      </c>
      <c r="D3109" s="9" t="s">
        <v>49</v>
      </c>
      <c r="E3109" s="8" t="s">
        <v>50</v>
      </c>
      <c r="F3109" s="10" t="s">
        <v>2630</v>
      </c>
      <c r="G3109" s="10" t="s">
        <v>2631</v>
      </c>
      <c r="H3109" s="10" t="s">
        <v>25</v>
      </c>
      <c r="I3109" s="10" t="s">
        <v>26</v>
      </c>
      <c r="J3109" s="11">
        <f t="shared" si="193"/>
        <v>13720000</v>
      </c>
      <c r="K3109" s="11">
        <f t="shared" si="193"/>
        <v>13720000</v>
      </c>
      <c r="L3109" s="27">
        <f t="shared" si="194"/>
        <v>0</v>
      </c>
      <c r="M3109" s="12">
        <f t="shared" si="195"/>
        <v>0</v>
      </c>
      <c r="N3109" s="12">
        <f t="shared" si="196"/>
        <v>1</v>
      </c>
      <c r="O3109" s="17" t="s">
        <v>2597</v>
      </c>
    </row>
    <row r="3110" spans="1:15" x14ac:dyDescent="0.35">
      <c r="A3110" s="9" t="s">
        <v>27</v>
      </c>
      <c r="B3110" s="9" t="s">
        <v>2596</v>
      </c>
      <c r="C3110" s="9" t="s">
        <v>1824</v>
      </c>
      <c r="D3110" s="9" t="s">
        <v>1792</v>
      </c>
      <c r="E3110" s="8" t="s">
        <v>1793</v>
      </c>
      <c r="F3110" s="10" t="s">
        <v>2630</v>
      </c>
      <c r="G3110" s="10" t="s">
        <v>2631</v>
      </c>
      <c r="H3110" s="10" t="s">
        <v>25</v>
      </c>
      <c r="I3110" s="10" t="s">
        <v>26</v>
      </c>
      <c r="J3110" s="11">
        <f t="shared" si="193"/>
        <v>13720000</v>
      </c>
      <c r="K3110" s="11">
        <f t="shared" si="193"/>
        <v>13720000</v>
      </c>
      <c r="L3110" s="27">
        <f t="shared" si="194"/>
        <v>0</v>
      </c>
      <c r="M3110" s="12">
        <f t="shared" si="195"/>
        <v>0</v>
      </c>
      <c r="N3110" s="12">
        <f t="shared" si="196"/>
        <v>1</v>
      </c>
      <c r="O3110" s="17" t="s">
        <v>2597</v>
      </c>
    </row>
    <row r="3111" spans="1:15" x14ac:dyDescent="0.35">
      <c r="A3111" s="9" t="s">
        <v>27</v>
      </c>
      <c r="B3111" s="9" t="s">
        <v>2596</v>
      </c>
      <c r="C3111" s="9" t="s">
        <v>1824</v>
      </c>
      <c r="D3111" s="9" t="s">
        <v>1794</v>
      </c>
      <c r="E3111" s="8" t="s">
        <v>1793</v>
      </c>
      <c r="F3111" s="10" t="s">
        <v>2630</v>
      </c>
      <c r="G3111" s="10" t="s">
        <v>2631</v>
      </c>
      <c r="H3111" s="10" t="s">
        <v>25</v>
      </c>
      <c r="I3111" s="10" t="s">
        <v>26</v>
      </c>
      <c r="J3111" s="11">
        <f t="shared" si="193"/>
        <v>13720000</v>
      </c>
      <c r="K3111" s="11">
        <f t="shared" si="193"/>
        <v>13720000</v>
      </c>
      <c r="L3111" s="27">
        <f t="shared" si="194"/>
        <v>0</v>
      </c>
      <c r="M3111" s="12">
        <f t="shared" si="195"/>
        <v>0</v>
      </c>
      <c r="N3111" s="12">
        <f t="shared" si="196"/>
        <v>1</v>
      </c>
      <c r="O3111" s="17" t="s">
        <v>2597</v>
      </c>
    </row>
    <row r="3112" spans="1:15" x14ac:dyDescent="0.35">
      <c r="A3112" s="9" t="s">
        <v>27</v>
      </c>
      <c r="B3112" s="9" t="s">
        <v>2596</v>
      </c>
      <c r="C3112" s="9" t="s">
        <v>1824</v>
      </c>
      <c r="D3112" s="9" t="s">
        <v>1795</v>
      </c>
      <c r="E3112" s="8" t="s">
        <v>1793</v>
      </c>
      <c r="F3112" s="10" t="s">
        <v>2630</v>
      </c>
      <c r="G3112" s="10" t="s">
        <v>2631</v>
      </c>
      <c r="H3112" s="10" t="s">
        <v>25</v>
      </c>
      <c r="I3112" s="10" t="s">
        <v>26</v>
      </c>
      <c r="J3112" s="11">
        <f t="shared" si="193"/>
        <v>13720000</v>
      </c>
      <c r="K3112" s="11">
        <f t="shared" si="193"/>
        <v>13720000</v>
      </c>
      <c r="L3112" s="27">
        <f t="shared" si="194"/>
        <v>0</v>
      </c>
      <c r="M3112" s="12">
        <f t="shared" si="195"/>
        <v>0</v>
      </c>
      <c r="N3112" s="12">
        <f t="shared" si="196"/>
        <v>1</v>
      </c>
      <c r="O3112" s="17" t="s">
        <v>2597</v>
      </c>
    </row>
    <row r="3113" spans="1:15" x14ac:dyDescent="0.35">
      <c r="A3113" s="9" t="s">
        <v>27</v>
      </c>
      <c r="B3113" s="9" t="s">
        <v>2596</v>
      </c>
      <c r="C3113" s="9" t="s">
        <v>1351</v>
      </c>
      <c r="D3113" s="9"/>
      <c r="E3113" s="8" t="s">
        <v>1352</v>
      </c>
      <c r="F3113" s="10" t="s">
        <v>2632</v>
      </c>
      <c r="G3113" s="10" t="s">
        <v>2633</v>
      </c>
      <c r="H3113" s="10" t="s">
        <v>25</v>
      </c>
      <c r="I3113" s="10" t="s">
        <v>26</v>
      </c>
      <c r="J3113" s="11">
        <f t="shared" si="193"/>
        <v>129280000</v>
      </c>
      <c r="K3113" s="11">
        <f t="shared" si="193"/>
        <v>129280000</v>
      </c>
      <c r="L3113" s="27">
        <f t="shared" si="194"/>
        <v>0</v>
      </c>
      <c r="M3113" s="12">
        <f t="shared" si="195"/>
        <v>0</v>
      </c>
      <c r="N3113" s="12">
        <f t="shared" si="196"/>
        <v>1</v>
      </c>
      <c r="O3113" s="17" t="s">
        <v>2597</v>
      </c>
    </row>
    <row r="3114" spans="1:15" x14ac:dyDescent="0.35">
      <c r="A3114" s="9" t="s">
        <v>27</v>
      </c>
      <c r="B3114" s="9" t="s">
        <v>2596</v>
      </c>
      <c r="C3114" s="9" t="s">
        <v>1351</v>
      </c>
      <c r="D3114" s="9" t="s">
        <v>49</v>
      </c>
      <c r="E3114" s="8" t="s">
        <v>50</v>
      </c>
      <c r="F3114" s="10" t="s">
        <v>2632</v>
      </c>
      <c r="G3114" s="10" t="s">
        <v>2633</v>
      </c>
      <c r="H3114" s="10" t="s">
        <v>25</v>
      </c>
      <c r="I3114" s="10" t="s">
        <v>26</v>
      </c>
      <c r="J3114" s="11">
        <f t="shared" si="193"/>
        <v>129280000</v>
      </c>
      <c r="K3114" s="11">
        <f t="shared" si="193"/>
        <v>129280000</v>
      </c>
      <c r="L3114" s="27">
        <f t="shared" si="194"/>
        <v>0</v>
      </c>
      <c r="M3114" s="12">
        <f t="shared" si="195"/>
        <v>0</v>
      </c>
      <c r="N3114" s="12">
        <f t="shared" si="196"/>
        <v>1</v>
      </c>
      <c r="O3114" s="17" t="s">
        <v>2597</v>
      </c>
    </row>
    <row r="3115" spans="1:15" x14ac:dyDescent="0.35">
      <c r="A3115" s="9" t="s">
        <v>27</v>
      </c>
      <c r="B3115" s="9" t="s">
        <v>2596</v>
      </c>
      <c r="C3115" s="9" t="s">
        <v>1351</v>
      </c>
      <c r="D3115" s="9" t="s">
        <v>1792</v>
      </c>
      <c r="E3115" s="8" t="s">
        <v>1793</v>
      </c>
      <c r="F3115" s="10" t="s">
        <v>2632</v>
      </c>
      <c r="G3115" s="10" t="s">
        <v>2633</v>
      </c>
      <c r="H3115" s="10" t="s">
        <v>25</v>
      </c>
      <c r="I3115" s="10" t="s">
        <v>26</v>
      </c>
      <c r="J3115" s="11">
        <f t="shared" si="193"/>
        <v>129280000</v>
      </c>
      <c r="K3115" s="11">
        <f t="shared" si="193"/>
        <v>129280000</v>
      </c>
      <c r="L3115" s="27">
        <f t="shared" si="194"/>
        <v>0</v>
      </c>
      <c r="M3115" s="12">
        <f t="shared" si="195"/>
        <v>0</v>
      </c>
      <c r="N3115" s="12">
        <f t="shared" si="196"/>
        <v>1</v>
      </c>
      <c r="O3115" s="17" t="s">
        <v>2597</v>
      </c>
    </row>
    <row r="3116" spans="1:15" x14ac:dyDescent="0.35">
      <c r="A3116" s="9" t="s">
        <v>27</v>
      </c>
      <c r="B3116" s="9" t="s">
        <v>2596</v>
      </c>
      <c r="C3116" s="9" t="s">
        <v>1351</v>
      </c>
      <c r="D3116" s="9" t="s">
        <v>1794</v>
      </c>
      <c r="E3116" s="8" t="s">
        <v>1793</v>
      </c>
      <c r="F3116" s="10" t="s">
        <v>2632</v>
      </c>
      <c r="G3116" s="10" t="s">
        <v>2633</v>
      </c>
      <c r="H3116" s="10" t="s">
        <v>25</v>
      </c>
      <c r="I3116" s="10" t="s">
        <v>26</v>
      </c>
      <c r="J3116" s="11">
        <f t="shared" si="193"/>
        <v>129280000</v>
      </c>
      <c r="K3116" s="11">
        <f t="shared" si="193"/>
        <v>129280000</v>
      </c>
      <c r="L3116" s="27">
        <f t="shared" si="194"/>
        <v>0</v>
      </c>
      <c r="M3116" s="12">
        <f t="shared" si="195"/>
        <v>0</v>
      </c>
      <c r="N3116" s="12">
        <f t="shared" si="196"/>
        <v>1</v>
      </c>
      <c r="O3116" s="17" t="s">
        <v>2597</v>
      </c>
    </row>
    <row r="3117" spans="1:15" x14ac:dyDescent="0.35">
      <c r="A3117" s="9" t="s">
        <v>27</v>
      </c>
      <c r="B3117" s="9" t="s">
        <v>2596</v>
      </c>
      <c r="C3117" s="9" t="s">
        <v>1351</v>
      </c>
      <c r="D3117" s="9" t="s">
        <v>1795</v>
      </c>
      <c r="E3117" s="8" t="s">
        <v>1793</v>
      </c>
      <c r="F3117" s="10" t="s">
        <v>2632</v>
      </c>
      <c r="G3117" s="10" t="s">
        <v>2633</v>
      </c>
      <c r="H3117" s="10" t="s">
        <v>25</v>
      </c>
      <c r="I3117" s="10" t="s">
        <v>26</v>
      </c>
      <c r="J3117" s="11">
        <f t="shared" si="193"/>
        <v>129280000</v>
      </c>
      <c r="K3117" s="11">
        <f t="shared" si="193"/>
        <v>129280000</v>
      </c>
      <c r="L3117" s="27">
        <f t="shared" si="194"/>
        <v>0</v>
      </c>
      <c r="M3117" s="12">
        <f t="shared" si="195"/>
        <v>0</v>
      </c>
      <c r="N3117" s="12">
        <f t="shared" si="196"/>
        <v>1</v>
      </c>
      <c r="O3117" s="17" t="s">
        <v>2597</v>
      </c>
    </row>
    <row r="3118" spans="1:15" x14ac:dyDescent="0.35">
      <c r="A3118" s="9" t="s">
        <v>27</v>
      </c>
      <c r="B3118" s="9" t="s">
        <v>2596</v>
      </c>
      <c r="C3118" s="9" t="s">
        <v>1387</v>
      </c>
      <c r="D3118" s="9"/>
      <c r="E3118" s="8" t="s">
        <v>1388</v>
      </c>
      <c r="F3118" s="10" t="s">
        <v>2634</v>
      </c>
      <c r="G3118" s="10" t="s">
        <v>26</v>
      </c>
      <c r="H3118" s="10" t="s">
        <v>25</v>
      </c>
      <c r="I3118" s="10" t="s">
        <v>26</v>
      </c>
      <c r="J3118" s="11">
        <f t="shared" si="193"/>
        <v>78000</v>
      </c>
      <c r="K3118" s="11">
        <f t="shared" si="193"/>
        <v>0</v>
      </c>
      <c r="L3118" s="27">
        <f t="shared" si="194"/>
        <v>78000</v>
      </c>
      <c r="M3118" s="12">
        <f t="shared" si="195"/>
        <v>1</v>
      </c>
      <c r="N3118" s="12">
        <f t="shared" si="196"/>
        <v>0</v>
      </c>
      <c r="O3118" s="17" t="s">
        <v>2597</v>
      </c>
    </row>
    <row r="3119" spans="1:15" x14ac:dyDescent="0.35">
      <c r="A3119" s="9" t="s">
        <v>27</v>
      </c>
      <c r="B3119" s="9" t="s">
        <v>2596</v>
      </c>
      <c r="C3119" s="9" t="s">
        <v>1391</v>
      </c>
      <c r="D3119" s="9"/>
      <c r="E3119" s="8" t="s">
        <v>1392</v>
      </c>
      <c r="F3119" s="10" t="s">
        <v>2634</v>
      </c>
      <c r="G3119" s="10" t="s">
        <v>26</v>
      </c>
      <c r="H3119" s="10" t="s">
        <v>25</v>
      </c>
      <c r="I3119" s="10" t="s">
        <v>26</v>
      </c>
      <c r="J3119" s="11">
        <f t="shared" si="193"/>
        <v>78000</v>
      </c>
      <c r="K3119" s="11">
        <f t="shared" si="193"/>
        <v>0</v>
      </c>
      <c r="L3119" s="27">
        <f t="shared" si="194"/>
        <v>78000</v>
      </c>
      <c r="M3119" s="12">
        <f t="shared" si="195"/>
        <v>1</v>
      </c>
      <c r="N3119" s="12">
        <f t="shared" si="196"/>
        <v>0</v>
      </c>
      <c r="O3119" s="17" t="s">
        <v>2597</v>
      </c>
    </row>
    <row r="3120" spans="1:15" x14ac:dyDescent="0.35">
      <c r="A3120" s="9" t="s">
        <v>27</v>
      </c>
      <c r="B3120" s="9" t="s">
        <v>2596</v>
      </c>
      <c r="C3120" s="9" t="s">
        <v>1391</v>
      </c>
      <c r="D3120" s="9" t="s">
        <v>49</v>
      </c>
      <c r="E3120" s="8" t="s">
        <v>50</v>
      </c>
      <c r="F3120" s="10" t="s">
        <v>2634</v>
      </c>
      <c r="G3120" s="10" t="s">
        <v>26</v>
      </c>
      <c r="H3120" s="10" t="s">
        <v>25</v>
      </c>
      <c r="I3120" s="10" t="s">
        <v>26</v>
      </c>
      <c r="J3120" s="11">
        <f t="shared" si="193"/>
        <v>78000</v>
      </c>
      <c r="K3120" s="11">
        <f t="shared" si="193"/>
        <v>0</v>
      </c>
      <c r="L3120" s="27">
        <f t="shared" si="194"/>
        <v>78000</v>
      </c>
      <c r="M3120" s="12">
        <f t="shared" si="195"/>
        <v>1</v>
      </c>
      <c r="N3120" s="12">
        <f t="shared" si="196"/>
        <v>0</v>
      </c>
      <c r="O3120" s="17" t="s">
        <v>2597</v>
      </c>
    </row>
    <row r="3121" spans="1:15" x14ac:dyDescent="0.35">
      <c r="A3121" s="9" t="s">
        <v>27</v>
      </c>
      <c r="B3121" s="9" t="s">
        <v>2596</v>
      </c>
      <c r="C3121" s="9" t="s">
        <v>1391</v>
      </c>
      <c r="D3121" s="9" t="s">
        <v>1792</v>
      </c>
      <c r="E3121" s="8" t="s">
        <v>1793</v>
      </c>
      <c r="F3121" s="10" t="s">
        <v>2634</v>
      </c>
      <c r="G3121" s="10" t="s">
        <v>26</v>
      </c>
      <c r="H3121" s="10" t="s">
        <v>25</v>
      </c>
      <c r="I3121" s="10" t="s">
        <v>26</v>
      </c>
      <c r="J3121" s="11">
        <f t="shared" si="193"/>
        <v>78000</v>
      </c>
      <c r="K3121" s="11">
        <f t="shared" si="193"/>
        <v>0</v>
      </c>
      <c r="L3121" s="27">
        <f t="shared" si="194"/>
        <v>78000</v>
      </c>
      <c r="M3121" s="12">
        <f t="shared" si="195"/>
        <v>1</v>
      </c>
      <c r="N3121" s="12">
        <f t="shared" si="196"/>
        <v>0</v>
      </c>
      <c r="O3121" s="17" t="s">
        <v>2597</v>
      </c>
    </row>
    <row r="3122" spans="1:15" x14ac:dyDescent="0.35">
      <c r="A3122" s="9" t="s">
        <v>27</v>
      </c>
      <c r="B3122" s="9" t="s">
        <v>2596</v>
      </c>
      <c r="C3122" s="9" t="s">
        <v>1391</v>
      </c>
      <c r="D3122" s="9" t="s">
        <v>1794</v>
      </c>
      <c r="E3122" s="8" t="s">
        <v>1793</v>
      </c>
      <c r="F3122" s="10" t="s">
        <v>2634</v>
      </c>
      <c r="G3122" s="10" t="s">
        <v>26</v>
      </c>
      <c r="H3122" s="10" t="s">
        <v>25</v>
      </c>
      <c r="I3122" s="10" t="s">
        <v>26</v>
      </c>
      <c r="J3122" s="11">
        <f t="shared" si="193"/>
        <v>78000</v>
      </c>
      <c r="K3122" s="11">
        <f t="shared" si="193"/>
        <v>0</v>
      </c>
      <c r="L3122" s="27">
        <f t="shared" si="194"/>
        <v>78000</v>
      </c>
      <c r="M3122" s="12">
        <f t="shared" si="195"/>
        <v>1</v>
      </c>
      <c r="N3122" s="12">
        <f t="shared" si="196"/>
        <v>0</v>
      </c>
      <c r="O3122" s="17" t="s">
        <v>2597</v>
      </c>
    </row>
    <row r="3123" spans="1:15" x14ac:dyDescent="0.35">
      <c r="A3123" s="9" t="s">
        <v>27</v>
      </c>
      <c r="B3123" s="9" t="s">
        <v>2596</v>
      </c>
      <c r="C3123" s="9" t="s">
        <v>1391</v>
      </c>
      <c r="D3123" s="9" t="s">
        <v>1795</v>
      </c>
      <c r="E3123" s="8" t="s">
        <v>1793</v>
      </c>
      <c r="F3123" s="10" t="s">
        <v>2634</v>
      </c>
      <c r="G3123" s="10" t="s">
        <v>26</v>
      </c>
      <c r="H3123" s="10" t="s">
        <v>25</v>
      </c>
      <c r="I3123" s="10" t="s">
        <v>26</v>
      </c>
      <c r="J3123" s="11">
        <f t="shared" si="193"/>
        <v>78000</v>
      </c>
      <c r="K3123" s="11">
        <f t="shared" si="193"/>
        <v>0</v>
      </c>
      <c r="L3123" s="27">
        <f t="shared" si="194"/>
        <v>78000</v>
      </c>
      <c r="M3123" s="12">
        <f t="shared" si="195"/>
        <v>1</v>
      </c>
      <c r="N3123" s="12">
        <f t="shared" si="196"/>
        <v>0</v>
      </c>
      <c r="O3123" s="17" t="s">
        <v>2597</v>
      </c>
    </row>
    <row r="3124" spans="1:15" x14ac:dyDescent="0.35">
      <c r="A3124" s="9" t="s">
        <v>27</v>
      </c>
      <c r="B3124" s="9" t="s">
        <v>2596</v>
      </c>
      <c r="C3124" s="9" t="s">
        <v>1600</v>
      </c>
      <c r="D3124" s="9"/>
      <c r="E3124" s="8" t="s">
        <v>1601</v>
      </c>
      <c r="F3124" s="10" t="s">
        <v>2635</v>
      </c>
      <c r="G3124" s="10" t="s">
        <v>936</v>
      </c>
      <c r="H3124" s="10" t="s">
        <v>25</v>
      </c>
      <c r="I3124" s="10" t="s">
        <v>26</v>
      </c>
      <c r="J3124" s="11">
        <f t="shared" si="193"/>
        <v>1360000</v>
      </c>
      <c r="K3124" s="11">
        <f t="shared" si="193"/>
        <v>1360000</v>
      </c>
      <c r="L3124" s="27">
        <f t="shared" si="194"/>
        <v>0</v>
      </c>
      <c r="M3124" s="12">
        <f t="shared" si="195"/>
        <v>0</v>
      </c>
      <c r="N3124" s="12">
        <f t="shared" si="196"/>
        <v>1</v>
      </c>
      <c r="O3124" s="17" t="s">
        <v>2597</v>
      </c>
    </row>
    <row r="3125" spans="1:15" ht="31" x14ac:dyDescent="0.35">
      <c r="A3125" s="9" t="s">
        <v>27</v>
      </c>
      <c r="B3125" s="9" t="s">
        <v>2596</v>
      </c>
      <c r="C3125" s="9" t="s">
        <v>1647</v>
      </c>
      <c r="D3125" s="9"/>
      <c r="E3125" s="8" t="s">
        <v>1648</v>
      </c>
      <c r="F3125" s="10" t="s">
        <v>2635</v>
      </c>
      <c r="G3125" s="10" t="s">
        <v>936</v>
      </c>
      <c r="H3125" s="10" t="s">
        <v>25</v>
      </c>
      <c r="I3125" s="10" t="s">
        <v>26</v>
      </c>
      <c r="J3125" s="11">
        <f t="shared" si="193"/>
        <v>1360000</v>
      </c>
      <c r="K3125" s="11">
        <f t="shared" si="193"/>
        <v>1360000</v>
      </c>
      <c r="L3125" s="27">
        <f t="shared" si="194"/>
        <v>0</v>
      </c>
      <c r="M3125" s="12">
        <f t="shared" si="195"/>
        <v>0</v>
      </c>
      <c r="N3125" s="12">
        <f t="shared" si="196"/>
        <v>1</v>
      </c>
      <c r="O3125" s="17" t="s">
        <v>2597</v>
      </c>
    </row>
    <row r="3126" spans="1:15" ht="31" x14ac:dyDescent="0.35">
      <c r="A3126" s="9" t="s">
        <v>27</v>
      </c>
      <c r="B3126" s="9" t="s">
        <v>2596</v>
      </c>
      <c r="C3126" s="9" t="s">
        <v>1651</v>
      </c>
      <c r="D3126" s="9"/>
      <c r="E3126" s="8" t="s">
        <v>1652</v>
      </c>
      <c r="F3126" s="10" t="s">
        <v>2635</v>
      </c>
      <c r="G3126" s="10" t="s">
        <v>936</v>
      </c>
      <c r="H3126" s="10" t="s">
        <v>25</v>
      </c>
      <c r="I3126" s="10" t="s">
        <v>26</v>
      </c>
      <c r="J3126" s="11">
        <f t="shared" si="193"/>
        <v>1360000</v>
      </c>
      <c r="K3126" s="11">
        <f t="shared" si="193"/>
        <v>1360000</v>
      </c>
      <c r="L3126" s="27">
        <f t="shared" si="194"/>
        <v>0</v>
      </c>
      <c r="M3126" s="12">
        <f t="shared" si="195"/>
        <v>0</v>
      </c>
      <c r="N3126" s="12">
        <f t="shared" si="196"/>
        <v>1</v>
      </c>
      <c r="O3126" s="17" t="s">
        <v>2597</v>
      </c>
    </row>
    <row r="3127" spans="1:15" x14ac:dyDescent="0.35">
      <c r="A3127" s="9" t="s">
        <v>27</v>
      </c>
      <c r="B3127" s="9" t="s">
        <v>2596</v>
      </c>
      <c r="C3127" s="9" t="s">
        <v>1651</v>
      </c>
      <c r="D3127" s="9" t="s">
        <v>49</v>
      </c>
      <c r="E3127" s="8" t="s">
        <v>50</v>
      </c>
      <c r="F3127" s="10" t="s">
        <v>2635</v>
      </c>
      <c r="G3127" s="10" t="s">
        <v>936</v>
      </c>
      <c r="H3127" s="10" t="s">
        <v>25</v>
      </c>
      <c r="I3127" s="10" t="s">
        <v>26</v>
      </c>
      <c r="J3127" s="11">
        <f t="shared" si="193"/>
        <v>1360000</v>
      </c>
      <c r="K3127" s="11">
        <f t="shared" si="193"/>
        <v>1360000</v>
      </c>
      <c r="L3127" s="27">
        <f t="shared" si="194"/>
        <v>0</v>
      </c>
      <c r="M3127" s="12">
        <f t="shared" si="195"/>
        <v>0</v>
      </c>
      <c r="N3127" s="12">
        <f t="shared" si="196"/>
        <v>1</v>
      </c>
      <c r="O3127" s="17" t="s">
        <v>2597</v>
      </c>
    </row>
    <row r="3128" spans="1:15" x14ac:dyDescent="0.35">
      <c r="A3128" s="9" t="s">
        <v>27</v>
      </c>
      <c r="B3128" s="9" t="s">
        <v>2596</v>
      </c>
      <c r="C3128" s="9" t="s">
        <v>1651</v>
      </c>
      <c r="D3128" s="9" t="s">
        <v>1792</v>
      </c>
      <c r="E3128" s="8" t="s">
        <v>1793</v>
      </c>
      <c r="F3128" s="10" t="s">
        <v>2635</v>
      </c>
      <c r="G3128" s="10" t="s">
        <v>936</v>
      </c>
      <c r="H3128" s="10" t="s">
        <v>25</v>
      </c>
      <c r="I3128" s="10" t="s">
        <v>26</v>
      </c>
      <c r="J3128" s="11">
        <f t="shared" si="193"/>
        <v>1360000</v>
      </c>
      <c r="K3128" s="11">
        <f t="shared" si="193"/>
        <v>1360000</v>
      </c>
      <c r="L3128" s="27">
        <f t="shared" si="194"/>
        <v>0</v>
      </c>
      <c r="M3128" s="12">
        <f t="shared" si="195"/>
        <v>0</v>
      </c>
      <c r="N3128" s="12">
        <f t="shared" si="196"/>
        <v>1</v>
      </c>
      <c r="O3128" s="17" t="s">
        <v>2597</v>
      </c>
    </row>
    <row r="3129" spans="1:15" x14ac:dyDescent="0.35">
      <c r="A3129" s="9" t="s">
        <v>27</v>
      </c>
      <c r="B3129" s="9" t="s">
        <v>2596</v>
      </c>
      <c r="C3129" s="9" t="s">
        <v>1651</v>
      </c>
      <c r="D3129" s="9" t="s">
        <v>1794</v>
      </c>
      <c r="E3129" s="8" t="s">
        <v>1793</v>
      </c>
      <c r="F3129" s="10" t="s">
        <v>2635</v>
      </c>
      <c r="G3129" s="10" t="s">
        <v>936</v>
      </c>
      <c r="H3129" s="10" t="s">
        <v>25</v>
      </c>
      <c r="I3129" s="10" t="s">
        <v>26</v>
      </c>
      <c r="J3129" s="11">
        <f t="shared" si="193"/>
        <v>1360000</v>
      </c>
      <c r="K3129" s="11">
        <f t="shared" si="193"/>
        <v>1360000</v>
      </c>
      <c r="L3129" s="27">
        <f t="shared" si="194"/>
        <v>0</v>
      </c>
      <c r="M3129" s="12">
        <f t="shared" si="195"/>
        <v>0</v>
      </c>
      <c r="N3129" s="12">
        <f t="shared" si="196"/>
        <v>1</v>
      </c>
      <c r="O3129" s="17" t="s">
        <v>2597</v>
      </c>
    </row>
    <row r="3130" spans="1:15" x14ac:dyDescent="0.35">
      <c r="A3130" s="9" t="s">
        <v>27</v>
      </c>
      <c r="B3130" s="9" t="s">
        <v>2596</v>
      </c>
      <c r="C3130" s="9" t="s">
        <v>1651</v>
      </c>
      <c r="D3130" s="9" t="s">
        <v>1795</v>
      </c>
      <c r="E3130" s="8" t="s">
        <v>1793</v>
      </c>
      <c r="F3130" s="10" t="s">
        <v>2635</v>
      </c>
      <c r="G3130" s="10" t="s">
        <v>936</v>
      </c>
      <c r="H3130" s="10" t="s">
        <v>25</v>
      </c>
      <c r="I3130" s="10" t="s">
        <v>26</v>
      </c>
      <c r="J3130" s="11">
        <f t="shared" si="193"/>
        <v>1360000</v>
      </c>
      <c r="K3130" s="11">
        <f t="shared" si="193"/>
        <v>1360000</v>
      </c>
      <c r="L3130" s="27">
        <f t="shared" si="194"/>
        <v>0</v>
      </c>
      <c r="M3130" s="12">
        <f t="shared" si="195"/>
        <v>0</v>
      </c>
      <c r="N3130" s="12">
        <f t="shared" si="196"/>
        <v>1</v>
      </c>
      <c r="O3130" s="17" t="s">
        <v>2597</v>
      </c>
    </row>
    <row r="3131" spans="1:15" x14ac:dyDescent="0.35">
      <c r="A3131" s="9" t="s">
        <v>27</v>
      </c>
      <c r="B3131" s="9" t="s">
        <v>2636</v>
      </c>
      <c r="C3131" s="9"/>
      <c r="D3131" s="9"/>
      <c r="E3131" s="8" t="s">
        <v>2637</v>
      </c>
      <c r="F3131" s="10" t="s">
        <v>2638</v>
      </c>
      <c r="G3131" s="10" t="s">
        <v>2639</v>
      </c>
      <c r="H3131" s="10" t="s">
        <v>2640</v>
      </c>
      <c r="I3131" s="10" t="s">
        <v>2641</v>
      </c>
      <c r="J3131" s="11">
        <f t="shared" si="193"/>
        <v>4912000928</v>
      </c>
      <c r="K3131" s="11">
        <f t="shared" si="193"/>
        <v>4278727603</v>
      </c>
      <c r="L3131" s="27">
        <f t="shared" si="194"/>
        <v>633273325</v>
      </c>
      <c r="M3131" s="12">
        <f t="shared" si="195"/>
        <v>0.12892369815936647</v>
      </c>
      <c r="N3131" s="12">
        <f t="shared" si="196"/>
        <v>0.87107630184063356</v>
      </c>
      <c r="O3131" s="17" t="s">
        <v>2637</v>
      </c>
    </row>
    <row r="3132" spans="1:15" ht="31" x14ac:dyDescent="0.35">
      <c r="A3132" s="9" t="s">
        <v>27</v>
      </c>
      <c r="B3132" s="9" t="s">
        <v>2636</v>
      </c>
      <c r="C3132" s="9" t="s">
        <v>35</v>
      </c>
      <c r="D3132" s="9"/>
      <c r="E3132" s="8" t="s">
        <v>36</v>
      </c>
      <c r="F3132" s="10" t="s">
        <v>2642</v>
      </c>
      <c r="G3132" s="10" t="s">
        <v>2643</v>
      </c>
      <c r="H3132" s="10" t="s">
        <v>2640</v>
      </c>
      <c r="I3132" s="10" t="s">
        <v>2641</v>
      </c>
      <c r="J3132" s="11">
        <f t="shared" si="193"/>
        <v>3993493928</v>
      </c>
      <c r="K3132" s="11">
        <f t="shared" si="193"/>
        <v>3427114786</v>
      </c>
      <c r="L3132" s="27">
        <f t="shared" si="194"/>
        <v>566379142</v>
      </c>
      <c r="M3132" s="12">
        <f t="shared" si="195"/>
        <v>0.14182546717521891</v>
      </c>
      <c r="N3132" s="12">
        <f t="shared" si="196"/>
        <v>0.85817453282478107</v>
      </c>
      <c r="O3132" s="17" t="s">
        <v>2637</v>
      </c>
    </row>
    <row r="3133" spans="1:15" x14ac:dyDescent="0.35">
      <c r="A3133" s="9" t="s">
        <v>27</v>
      </c>
      <c r="B3133" s="9" t="s">
        <v>2636</v>
      </c>
      <c r="C3133" s="9" t="s">
        <v>1693</v>
      </c>
      <c r="D3133" s="9"/>
      <c r="E3133" s="8" t="s">
        <v>1694</v>
      </c>
      <c r="F3133" s="10" t="s">
        <v>2642</v>
      </c>
      <c r="G3133" s="10" t="s">
        <v>2643</v>
      </c>
      <c r="H3133" s="10" t="s">
        <v>2640</v>
      </c>
      <c r="I3133" s="10" t="s">
        <v>2641</v>
      </c>
      <c r="J3133" s="11">
        <f t="shared" si="193"/>
        <v>3993493928</v>
      </c>
      <c r="K3133" s="11">
        <f t="shared" si="193"/>
        <v>3427114786</v>
      </c>
      <c r="L3133" s="27">
        <f t="shared" si="194"/>
        <v>566379142</v>
      </c>
      <c r="M3133" s="12">
        <f t="shared" si="195"/>
        <v>0.14182546717521891</v>
      </c>
      <c r="N3133" s="12">
        <f t="shared" si="196"/>
        <v>0.85817453282478107</v>
      </c>
      <c r="O3133" s="17" t="s">
        <v>2637</v>
      </c>
    </row>
    <row r="3134" spans="1:15" x14ac:dyDescent="0.35">
      <c r="A3134" s="9" t="s">
        <v>27</v>
      </c>
      <c r="B3134" s="9" t="s">
        <v>2636</v>
      </c>
      <c r="C3134" s="9" t="s">
        <v>1697</v>
      </c>
      <c r="D3134" s="9"/>
      <c r="E3134" s="8" t="s">
        <v>1698</v>
      </c>
      <c r="F3134" s="10" t="s">
        <v>2642</v>
      </c>
      <c r="G3134" s="10" t="s">
        <v>2643</v>
      </c>
      <c r="H3134" s="10" t="s">
        <v>2640</v>
      </c>
      <c r="I3134" s="10" t="s">
        <v>2641</v>
      </c>
      <c r="J3134" s="11">
        <f t="shared" si="193"/>
        <v>3993493928</v>
      </c>
      <c r="K3134" s="11">
        <f t="shared" si="193"/>
        <v>3427114786</v>
      </c>
      <c r="L3134" s="27">
        <f t="shared" si="194"/>
        <v>566379142</v>
      </c>
      <c r="M3134" s="12">
        <f t="shared" si="195"/>
        <v>0.14182546717521891</v>
      </c>
      <c r="N3134" s="12">
        <f t="shared" si="196"/>
        <v>0.85817453282478107</v>
      </c>
      <c r="O3134" s="17" t="s">
        <v>2637</v>
      </c>
    </row>
    <row r="3135" spans="1:15" x14ac:dyDescent="0.35">
      <c r="A3135" s="9" t="s">
        <v>27</v>
      </c>
      <c r="B3135" s="9" t="s">
        <v>2636</v>
      </c>
      <c r="C3135" s="9" t="s">
        <v>1697</v>
      </c>
      <c r="D3135" s="9" t="s">
        <v>164</v>
      </c>
      <c r="E3135" s="8" t="s">
        <v>165</v>
      </c>
      <c r="F3135" s="10" t="s">
        <v>2644</v>
      </c>
      <c r="G3135" s="10" t="s">
        <v>2645</v>
      </c>
      <c r="H3135" s="10" t="s">
        <v>25</v>
      </c>
      <c r="I3135" s="10" t="s">
        <v>26</v>
      </c>
      <c r="J3135" s="11">
        <f t="shared" si="193"/>
        <v>1949793744</v>
      </c>
      <c r="K3135" s="11">
        <f t="shared" si="193"/>
        <v>1813147935</v>
      </c>
      <c r="L3135" s="27">
        <f t="shared" si="194"/>
        <v>136645809</v>
      </c>
      <c r="M3135" s="12">
        <f t="shared" si="195"/>
        <v>7.0082186600758725E-2</v>
      </c>
      <c r="N3135" s="12">
        <f t="shared" si="196"/>
        <v>0.92991781339924129</v>
      </c>
      <c r="O3135" s="17" t="s">
        <v>2637</v>
      </c>
    </row>
    <row r="3136" spans="1:15" x14ac:dyDescent="0.35">
      <c r="A3136" s="9" t="s">
        <v>27</v>
      </c>
      <c r="B3136" s="9" t="s">
        <v>2636</v>
      </c>
      <c r="C3136" s="9" t="s">
        <v>1697</v>
      </c>
      <c r="D3136" s="9" t="s">
        <v>1701</v>
      </c>
      <c r="E3136" s="8" t="s">
        <v>1702</v>
      </c>
      <c r="F3136" s="10" t="s">
        <v>2644</v>
      </c>
      <c r="G3136" s="10" t="s">
        <v>2645</v>
      </c>
      <c r="H3136" s="10" t="s">
        <v>25</v>
      </c>
      <c r="I3136" s="10" t="s">
        <v>26</v>
      </c>
      <c r="J3136" s="11">
        <f t="shared" si="193"/>
        <v>1949793744</v>
      </c>
      <c r="K3136" s="11">
        <f t="shared" si="193"/>
        <v>1813147935</v>
      </c>
      <c r="L3136" s="27">
        <f t="shared" si="194"/>
        <v>136645809</v>
      </c>
      <c r="M3136" s="12">
        <f t="shared" si="195"/>
        <v>7.0082186600758725E-2</v>
      </c>
      <c r="N3136" s="12">
        <f t="shared" si="196"/>
        <v>0.92991781339924129</v>
      </c>
      <c r="O3136" s="17" t="s">
        <v>2637</v>
      </c>
    </row>
    <row r="3137" spans="1:15" x14ac:dyDescent="0.35">
      <c r="A3137" s="9" t="s">
        <v>27</v>
      </c>
      <c r="B3137" s="9" t="s">
        <v>2636</v>
      </c>
      <c r="C3137" s="9" t="s">
        <v>1697</v>
      </c>
      <c r="D3137" s="9" t="s">
        <v>1703</v>
      </c>
      <c r="E3137" s="8" t="s">
        <v>1702</v>
      </c>
      <c r="F3137" s="10" t="s">
        <v>2644</v>
      </c>
      <c r="G3137" s="10" t="s">
        <v>2645</v>
      </c>
      <c r="H3137" s="10" t="s">
        <v>25</v>
      </c>
      <c r="I3137" s="10" t="s">
        <v>26</v>
      </c>
      <c r="J3137" s="11">
        <f t="shared" si="193"/>
        <v>1949793744</v>
      </c>
      <c r="K3137" s="11">
        <f t="shared" si="193"/>
        <v>1813147935</v>
      </c>
      <c r="L3137" s="27">
        <f t="shared" si="194"/>
        <v>136645809</v>
      </c>
      <c r="M3137" s="12">
        <f t="shared" si="195"/>
        <v>7.0082186600758725E-2</v>
      </c>
      <c r="N3137" s="12">
        <f t="shared" si="196"/>
        <v>0.92991781339924129</v>
      </c>
      <c r="O3137" s="17" t="s">
        <v>2637</v>
      </c>
    </row>
    <row r="3138" spans="1:15" x14ac:dyDescent="0.35">
      <c r="A3138" s="9" t="s">
        <v>27</v>
      </c>
      <c r="B3138" s="9" t="s">
        <v>2636</v>
      </c>
      <c r="C3138" s="9" t="s">
        <v>1697</v>
      </c>
      <c r="D3138" s="9" t="s">
        <v>1704</v>
      </c>
      <c r="E3138" s="8" t="s">
        <v>1702</v>
      </c>
      <c r="F3138" s="10" t="s">
        <v>2644</v>
      </c>
      <c r="G3138" s="10" t="s">
        <v>2645</v>
      </c>
      <c r="H3138" s="10" t="s">
        <v>25</v>
      </c>
      <c r="I3138" s="10" t="s">
        <v>26</v>
      </c>
      <c r="J3138" s="11">
        <f t="shared" si="193"/>
        <v>1949793744</v>
      </c>
      <c r="K3138" s="11">
        <f t="shared" si="193"/>
        <v>1813147935</v>
      </c>
      <c r="L3138" s="27">
        <f t="shared" si="194"/>
        <v>136645809</v>
      </c>
      <c r="M3138" s="12">
        <f t="shared" si="195"/>
        <v>7.0082186600758725E-2</v>
      </c>
      <c r="N3138" s="12">
        <f t="shared" si="196"/>
        <v>0.92991781339924129</v>
      </c>
      <c r="O3138" s="17" t="s">
        <v>2637</v>
      </c>
    </row>
    <row r="3139" spans="1:15" x14ac:dyDescent="0.35">
      <c r="A3139" s="9" t="s">
        <v>27</v>
      </c>
      <c r="B3139" s="9" t="s">
        <v>2636</v>
      </c>
      <c r="C3139" s="9" t="s">
        <v>1697</v>
      </c>
      <c r="D3139" s="9" t="s">
        <v>49</v>
      </c>
      <c r="E3139" s="8" t="s">
        <v>50</v>
      </c>
      <c r="F3139" s="10" t="s">
        <v>2646</v>
      </c>
      <c r="G3139" s="10" t="s">
        <v>2647</v>
      </c>
      <c r="H3139" s="10" t="s">
        <v>25</v>
      </c>
      <c r="I3139" s="10" t="s">
        <v>26</v>
      </c>
      <c r="J3139" s="11">
        <f t="shared" si="193"/>
        <v>1655492866</v>
      </c>
      <c r="K3139" s="11">
        <f t="shared" si="193"/>
        <v>1305056154</v>
      </c>
      <c r="L3139" s="27">
        <f t="shared" si="194"/>
        <v>350436712</v>
      </c>
      <c r="M3139" s="12">
        <f t="shared" si="195"/>
        <v>0.21168119730212115</v>
      </c>
      <c r="N3139" s="12">
        <f t="shared" si="196"/>
        <v>0.78831880269787891</v>
      </c>
      <c r="O3139" s="17" t="s">
        <v>2637</v>
      </c>
    </row>
    <row r="3140" spans="1:15" x14ac:dyDescent="0.35">
      <c r="A3140" s="9" t="s">
        <v>27</v>
      </c>
      <c r="B3140" s="9" t="s">
        <v>2636</v>
      </c>
      <c r="C3140" s="9" t="s">
        <v>1697</v>
      </c>
      <c r="D3140" s="9" t="s">
        <v>1707</v>
      </c>
      <c r="E3140" s="8" t="s">
        <v>1708</v>
      </c>
      <c r="F3140" s="10" t="s">
        <v>2646</v>
      </c>
      <c r="G3140" s="10" t="s">
        <v>2647</v>
      </c>
      <c r="H3140" s="10" t="s">
        <v>25</v>
      </c>
      <c r="I3140" s="10" t="s">
        <v>26</v>
      </c>
      <c r="J3140" s="11">
        <f t="shared" si="193"/>
        <v>1655492866</v>
      </c>
      <c r="K3140" s="11">
        <f t="shared" si="193"/>
        <v>1305056154</v>
      </c>
      <c r="L3140" s="27">
        <f t="shared" si="194"/>
        <v>350436712</v>
      </c>
      <c r="M3140" s="12">
        <f t="shared" si="195"/>
        <v>0.21168119730212115</v>
      </c>
      <c r="N3140" s="12">
        <f t="shared" si="196"/>
        <v>0.78831880269787891</v>
      </c>
      <c r="O3140" s="17" t="s">
        <v>2637</v>
      </c>
    </row>
    <row r="3141" spans="1:15" x14ac:dyDescent="0.35">
      <c r="A3141" s="9" t="s">
        <v>27</v>
      </c>
      <c r="B3141" s="9" t="s">
        <v>2636</v>
      </c>
      <c r="C3141" s="9" t="s">
        <v>1697</v>
      </c>
      <c r="D3141" s="9" t="s">
        <v>1709</v>
      </c>
      <c r="E3141" s="8" t="s">
        <v>1708</v>
      </c>
      <c r="F3141" s="10" t="s">
        <v>2646</v>
      </c>
      <c r="G3141" s="10" t="s">
        <v>2647</v>
      </c>
      <c r="H3141" s="10" t="s">
        <v>25</v>
      </c>
      <c r="I3141" s="10" t="s">
        <v>26</v>
      </c>
      <c r="J3141" s="11">
        <f t="shared" si="193"/>
        <v>1655492866</v>
      </c>
      <c r="K3141" s="11">
        <f t="shared" si="193"/>
        <v>1305056154</v>
      </c>
      <c r="L3141" s="27">
        <f t="shared" si="194"/>
        <v>350436712</v>
      </c>
      <c r="M3141" s="12">
        <f t="shared" si="195"/>
        <v>0.21168119730212115</v>
      </c>
      <c r="N3141" s="12">
        <f t="shared" si="196"/>
        <v>0.78831880269787891</v>
      </c>
      <c r="O3141" s="17" t="s">
        <v>2637</v>
      </c>
    </row>
    <row r="3142" spans="1:15" x14ac:dyDescent="0.35">
      <c r="A3142" s="9" t="s">
        <v>27</v>
      </c>
      <c r="B3142" s="9" t="s">
        <v>2636</v>
      </c>
      <c r="C3142" s="9" t="s">
        <v>1697</v>
      </c>
      <c r="D3142" s="9" t="s">
        <v>1710</v>
      </c>
      <c r="E3142" s="8" t="s">
        <v>1708</v>
      </c>
      <c r="F3142" s="10" t="s">
        <v>2646</v>
      </c>
      <c r="G3142" s="10" t="s">
        <v>2647</v>
      </c>
      <c r="H3142" s="10" t="s">
        <v>25</v>
      </c>
      <c r="I3142" s="10" t="s">
        <v>26</v>
      </c>
      <c r="J3142" s="11">
        <f t="shared" si="193"/>
        <v>1655492866</v>
      </c>
      <c r="K3142" s="11">
        <f t="shared" si="193"/>
        <v>1305056154</v>
      </c>
      <c r="L3142" s="27">
        <f t="shared" si="194"/>
        <v>350436712</v>
      </c>
      <c r="M3142" s="12">
        <f t="shared" si="195"/>
        <v>0.21168119730212115</v>
      </c>
      <c r="N3142" s="12">
        <f t="shared" si="196"/>
        <v>0.78831880269787891</v>
      </c>
      <c r="O3142" s="17" t="s">
        <v>2637</v>
      </c>
    </row>
    <row r="3143" spans="1:15" x14ac:dyDescent="0.35">
      <c r="A3143" s="9" t="s">
        <v>27</v>
      </c>
      <c r="B3143" s="9" t="s">
        <v>2636</v>
      </c>
      <c r="C3143" s="9" t="s">
        <v>1697</v>
      </c>
      <c r="D3143" s="9" t="s">
        <v>370</v>
      </c>
      <c r="E3143" s="8" t="s">
        <v>371</v>
      </c>
      <c r="F3143" s="10" t="s">
        <v>25</v>
      </c>
      <c r="G3143" s="10" t="s">
        <v>26</v>
      </c>
      <c r="H3143" s="10" t="s">
        <v>2640</v>
      </c>
      <c r="I3143" s="10" t="s">
        <v>2641</v>
      </c>
      <c r="J3143" s="11">
        <f t="shared" si="193"/>
        <v>388207318</v>
      </c>
      <c r="K3143" s="11">
        <f t="shared" si="193"/>
        <v>308910697</v>
      </c>
      <c r="L3143" s="27">
        <f t="shared" si="194"/>
        <v>79296621</v>
      </c>
      <c r="M3143" s="12">
        <f t="shared" si="195"/>
        <v>0.20426359144522876</v>
      </c>
      <c r="N3143" s="12">
        <f t="shared" si="196"/>
        <v>0.79573640855477124</v>
      </c>
      <c r="O3143" s="17" t="s">
        <v>2637</v>
      </c>
    </row>
    <row r="3144" spans="1:15" x14ac:dyDescent="0.35">
      <c r="A3144" s="9" t="s">
        <v>27</v>
      </c>
      <c r="B3144" s="9" t="s">
        <v>2636</v>
      </c>
      <c r="C3144" s="9" t="s">
        <v>1697</v>
      </c>
      <c r="D3144" s="9" t="s">
        <v>1713</v>
      </c>
      <c r="E3144" s="8" t="s">
        <v>1714</v>
      </c>
      <c r="F3144" s="10" t="s">
        <v>25</v>
      </c>
      <c r="G3144" s="10" t="s">
        <v>26</v>
      </c>
      <c r="H3144" s="10" t="s">
        <v>2640</v>
      </c>
      <c r="I3144" s="10" t="s">
        <v>2641</v>
      </c>
      <c r="J3144" s="11">
        <f t="shared" si="193"/>
        <v>388207318</v>
      </c>
      <c r="K3144" s="11">
        <f t="shared" si="193"/>
        <v>308910697</v>
      </c>
      <c r="L3144" s="27">
        <f t="shared" si="194"/>
        <v>79296621</v>
      </c>
      <c r="M3144" s="12">
        <f t="shared" si="195"/>
        <v>0.20426359144522876</v>
      </c>
      <c r="N3144" s="12">
        <f t="shared" si="196"/>
        <v>0.79573640855477124</v>
      </c>
      <c r="O3144" s="17" t="s">
        <v>2637</v>
      </c>
    </row>
    <row r="3145" spans="1:15" x14ac:dyDescent="0.35">
      <c r="A3145" s="9" t="s">
        <v>27</v>
      </c>
      <c r="B3145" s="9" t="s">
        <v>2636</v>
      </c>
      <c r="C3145" s="9" t="s">
        <v>1697</v>
      </c>
      <c r="D3145" s="9" t="s">
        <v>1715</v>
      </c>
      <c r="E3145" s="8" t="s">
        <v>1714</v>
      </c>
      <c r="F3145" s="10" t="s">
        <v>25</v>
      </c>
      <c r="G3145" s="10" t="s">
        <v>26</v>
      </c>
      <c r="H3145" s="10" t="s">
        <v>2640</v>
      </c>
      <c r="I3145" s="10" t="s">
        <v>2641</v>
      </c>
      <c r="J3145" s="11">
        <f t="shared" si="193"/>
        <v>388207318</v>
      </c>
      <c r="K3145" s="11">
        <f t="shared" si="193"/>
        <v>308910697</v>
      </c>
      <c r="L3145" s="27">
        <f t="shared" si="194"/>
        <v>79296621</v>
      </c>
      <c r="M3145" s="12">
        <f t="shared" si="195"/>
        <v>0.20426359144522876</v>
      </c>
      <c r="N3145" s="12">
        <f t="shared" si="196"/>
        <v>0.79573640855477124</v>
      </c>
      <c r="O3145" s="17" t="s">
        <v>2637</v>
      </c>
    </row>
    <row r="3146" spans="1:15" x14ac:dyDescent="0.35">
      <c r="A3146" s="9" t="s">
        <v>27</v>
      </c>
      <c r="B3146" s="9" t="s">
        <v>2636</v>
      </c>
      <c r="C3146" s="9" t="s">
        <v>1697</v>
      </c>
      <c r="D3146" s="9" t="s">
        <v>1716</v>
      </c>
      <c r="E3146" s="8" t="s">
        <v>1714</v>
      </c>
      <c r="F3146" s="10" t="s">
        <v>25</v>
      </c>
      <c r="G3146" s="10" t="s">
        <v>26</v>
      </c>
      <c r="H3146" s="10" t="s">
        <v>2640</v>
      </c>
      <c r="I3146" s="10" t="s">
        <v>2641</v>
      </c>
      <c r="J3146" s="11">
        <f t="shared" ref="J3146:K3209" si="197">F3146+H3146</f>
        <v>388207318</v>
      </c>
      <c r="K3146" s="11">
        <f t="shared" si="197"/>
        <v>308910697</v>
      </c>
      <c r="L3146" s="27">
        <f t="shared" si="194"/>
        <v>79296621</v>
      </c>
      <c r="M3146" s="12">
        <f t="shared" si="195"/>
        <v>0.20426359144522876</v>
      </c>
      <c r="N3146" s="12">
        <f t="shared" si="196"/>
        <v>0.79573640855477124</v>
      </c>
      <c r="O3146" s="17" t="s">
        <v>2637</v>
      </c>
    </row>
    <row r="3147" spans="1:15" ht="31" x14ac:dyDescent="0.35">
      <c r="A3147" s="9" t="s">
        <v>27</v>
      </c>
      <c r="B3147" s="9" t="s">
        <v>2636</v>
      </c>
      <c r="C3147" s="9" t="s">
        <v>492</v>
      </c>
      <c r="D3147" s="9"/>
      <c r="E3147" s="8" t="s">
        <v>493</v>
      </c>
      <c r="F3147" s="10" t="s">
        <v>2648</v>
      </c>
      <c r="G3147" s="10" t="s">
        <v>2649</v>
      </c>
      <c r="H3147" s="10" t="s">
        <v>25</v>
      </c>
      <c r="I3147" s="10" t="s">
        <v>26</v>
      </c>
      <c r="J3147" s="11">
        <f t="shared" si="197"/>
        <v>915347000</v>
      </c>
      <c r="K3147" s="11">
        <f t="shared" si="197"/>
        <v>848452817</v>
      </c>
      <c r="L3147" s="27">
        <f t="shared" ref="L3147:L3210" si="198">J3147-K3147</f>
        <v>66894183</v>
      </c>
      <c r="M3147" s="12">
        <f t="shared" ref="M3147:M3210" si="199">L3147/J3147</f>
        <v>7.3080681970880995E-2</v>
      </c>
      <c r="N3147" s="12">
        <f t="shared" ref="N3147:N3210" si="200">K3147/J3147</f>
        <v>0.92691931802911898</v>
      </c>
      <c r="O3147" s="17" t="s">
        <v>2637</v>
      </c>
    </row>
    <row r="3148" spans="1:15" ht="31" x14ac:dyDescent="0.35">
      <c r="A3148" s="9" t="s">
        <v>27</v>
      </c>
      <c r="B3148" s="9" t="s">
        <v>2636</v>
      </c>
      <c r="C3148" s="9" t="s">
        <v>720</v>
      </c>
      <c r="D3148" s="9"/>
      <c r="E3148" s="8" t="s">
        <v>721</v>
      </c>
      <c r="F3148" s="10" t="s">
        <v>2650</v>
      </c>
      <c r="G3148" s="10" t="s">
        <v>2649</v>
      </c>
      <c r="H3148" s="10" t="s">
        <v>25</v>
      </c>
      <c r="I3148" s="10" t="s">
        <v>26</v>
      </c>
      <c r="J3148" s="11">
        <f t="shared" si="197"/>
        <v>913243000</v>
      </c>
      <c r="K3148" s="11">
        <f t="shared" si="197"/>
        <v>848452817</v>
      </c>
      <c r="L3148" s="27">
        <f t="shared" si="198"/>
        <v>64790183</v>
      </c>
      <c r="M3148" s="12">
        <f t="shared" si="199"/>
        <v>7.0945173409486847E-2</v>
      </c>
      <c r="N3148" s="12">
        <f t="shared" si="200"/>
        <v>0.92905482659051319</v>
      </c>
      <c r="O3148" s="17" t="s">
        <v>2637</v>
      </c>
    </row>
    <row r="3149" spans="1:15" x14ac:dyDescent="0.35">
      <c r="A3149" s="9" t="s">
        <v>27</v>
      </c>
      <c r="B3149" s="9" t="s">
        <v>2636</v>
      </c>
      <c r="C3149" s="9" t="s">
        <v>1788</v>
      </c>
      <c r="D3149" s="9"/>
      <c r="E3149" s="8" t="s">
        <v>1789</v>
      </c>
      <c r="F3149" s="10" t="s">
        <v>2651</v>
      </c>
      <c r="G3149" s="10" t="s">
        <v>2652</v>
      </c>
      <c r="H3149" s="10" t="s">
        <v>25</v>
      </c>
      <c r="I3149" s="10" t="s">
        <v>26</v>
      </c>
      <c r="J3149" s="11">
        <f t="shared" si="197"/>
        <v>54060000</v>
      </c>
      <c r="K3149" s="11">
        <f t="shared" si="197"/>
        <v>53370000</v>
      </c>
      <c r="L3149" s="27">
        <f t="shared" si="198"/>
        <v>690000</v>
      </c>
      <c r="M3149" s="12">
        <f t="shared" si="199"/>
        <v>1.2763596004439512E-2</v>
      </c>
      <c r="N3149" s="12">
        <f t="shared" si="200"/>
        <v>0.98723640399556045</v>
      </c>
      <c r="O3149" s="17" t="s">
        <v>2637</v>
      </c>
    </row>
    <row r="3150" spans="1:15" x14ac:dyDescent="0.35">
      <c r="A3150" s="9" t="s">
        <v>27</v>
      </c>
      <c r="B3150" s="9" t="s">
        <v>2636</v>
      </c>
      <c r="C3150" s="9" t="s">
        <v>1788</v>
      </c>
      <c r="D3150" s="9" t="s">
        <v>49</v>
      </c>
      <c r="E3150" s="8" t="s">
        <v>50</v>
      </c>
      <c r="F3150" s="10" t="s">
        <v>2651</v>
      </c>
      <c r="G3150" s="10" t="s">
        <v>2652</v>
      </c>
      <c r="H3150" s="10" t="s">
        <v>25</v>
      </c>
      <c r="I3150" s="10" t="s">
        <v>26</v>
      </c>
      <c r="J3150" s="11">
        <f t="shared" si="197"/>
        <v>54060000</v>
      </c>
      <c r="K3150" s="11">
        <f t="shared" si="197"/>
        <v>53370000</v>
      </c>
      <c r="L3150" s="27">
        <f t="shared" si="198"/>
        <v>690000</v>
      </c>
      <c r="M3150" s="12">
        <f t="shared" si="199"/>
        <v>1.2763596004439512E-2</v>
      </c>
      <c r="N3150" s="12">
        <f t="shared" si="200"/>
        <v>0.98723640399556045</v>
      </c>
      <c r="O3150" s="17" t="s">
        <v>2637</v>
      </c>
    </row>
    <row r="3151" spans="1:15" x14ac:dyDescent="0.35">
      <c r="A3151" s="9" t="s">
        <v>27</v>
      </c>
      <c r="B3151" s="9" t="s">
        <v>2636</v>
      </c>
      <c r="C3151" s="9" t="s">
        <v>1788</v>
      </c>
      <c r="D3151" s="9" t="s">
        <v>1792</v>
      </c>
      <c r="E3151" s="8" t="s">
        <v>1793</v>
      </c>
      <c r="F3151" s="10" t="s">
        <v>2651</v>
      </c>
      <c r="G3151" s="10" t="s">
        <v>2652</v>
      </c>
      <c r="H3151" s="10" t="s">
        <v>25</v>
      </c>
      <c r="I3151" s="10" t="s">
        <v>26</v>
      </c>
      <c r="J3151" s="11">
        <f t="shared" si="197"/>
        <v>54060000</v>
      </c>
      <c r="K3151" s="11">
        <f t="shared" si="197"/>
        <v>53370000</v>
      </c>
      <c r="L3151" s="27">
        <f t="shared" si="198"/>
        <v>690000</v>
      </c>
      <c r="M3151" s="12">
        <f t="shared" si="199"/>
        <v>1.2763596004439512E-2</v>
      </c>
      <c r="N3151" s="12">
        <f t="shared" si="200"/>
        <v>0.98723640399556045</v>
      </c>
      <c r="O3151" s="17" t="s">
        <v>2637</v>
      </c>
    </row>
    <row r="3152" spans="1:15" x14ac:dyDescent="0.35">
      <c r="A3152" s="9" t="s">
        <v>27</v>
      </c>
      <c r="B3152" s="9" t="s">
        <v>2636</v>
      </c>
      <c r="C3152" s="9" t="s">
        <v>1788</v>
      </c>
      <c r="D3152" s="9" t="s">
        <v>1794</v>
      </c>
      <c r="E3152" s="8" t="s">
        <v>1793</v>
      </c>
      <c r="F3152" s="10" t="s">
        <v>2651</v>
      </c>
      <c r="G3152" s="10" t="s">
        <v>2652</v>
      </c>
      <c r="H3152" s="10" t="s">
        <v>25</v>
      </c>
      <c r="I3152" s="10" t="s">
        <v>26</v>
      </c>
      <c r="J3152" s="11">
        <f t="shared" si="197"/>
        <v>54060000</v>
      </c>
      <c r="K3152" s="11">
        <f t="shared" si="197"/>
        <v>53370000</v>
      </c>
      <c r="L3152" s="27">
        <f t="shared" si="198"/>
        <v>690000</v>
      </c>
      <c r="M3152" s="12">
        <f t="shared" si="199"/>
        <v>1.2763596004439512E-2</v>
      </c>
      <c r="N3152" s="12">
        <f t="shared" si="200"/>
        <v>0.98723640399556045</v>
      </c>
      <c r="O3152" s="17" t="s">
        <v>2637</v>
      </c>
    </row>
    <row r="3153" spans="1:15" x14ac:dyDescent="0.35">
      <c r="A3153" s="9" t="s">
        <v>27</v>
      </c>
      <c r="B3153" s="9" t="s">
        <v>2636</v>
      </c>
      <c r="C3153" s="9" t="s">
        <v>1788</v>
      </c>
      <c r="D3153" s="9" t="s">
        <v>1795</v>
      </c>
      <c r="E3153" s="8" t="s">
        <v>1793</v>
      </c>
      <c r="F3153" s="10" t="s">
        <v>2651</v>
      </c>
      <c r="G3153" s="10" t="s">
        <v>2652</v>
      </c>
      <c r="H3153" s="10" t="s">
        <v>25</v>
      </c>
      <c r="I3153" s="10" t="s">
        <v>26</v>
      </c>
      <c r="J3153" s="11">
        <f t="shared" si="197"/>
        <v>54060000</v>
      </c>
      <c r="K3153" s="11">
        <f t="shared" si="197"/>
        <v>53370000</v>
      </c>
      <c r="L3153" s="27">
        <f t="shared" si="198"/>
        <v>690000</v>
      </c>
      <c r="M3153" s="12">
        <f t="shared" si="199"/>
        <v>1.2763596004439512E-2</v>
      </c>
      <c r="N3153" s="12">
        <f t="shared" si="200"/>
        <v>0.98723640399556045</v>
      </c>
      <c r="O3153" s="17" t="s">
        <v>2637</v>
      </c>
    </row>
    <row r="3154" spans="1:15" x14ac:dyDescent="0.35">
      <c r="A3154" s="9" t="s">
        <v>27</v>
      </c>
      <c r="B3154" s="9" t="s">
        <v>2636</v>
      </c>
      <c r="C3154" s="9" t="s">
        <v>1796</v>
      </c>
      <c r="D3154" s="9"/>
      <c r="E3154" s="8" t="s">
        <v>1797</v>
      </c>
      <c r="F3154" s="10" t="s">
        <v>2653</v>
      </c>
      <c r="G3154" s="10" t="s">
        <v>2654</v>
      </c>
      <c r="H3154" s="10" t="s">
        <v>25</v>
      </c>
      <c r="I3154" s="10" t="s">
        <v>26</v>
      </c>
      <c r="J3154" s="11">
        <f t="shared" si="197"/>
        <v>32960000</v>
      </c>
      <c r="K3154" s="11">
        <f t="shared" si="197"/>
        <v>32960000</v>
      </c>
      <c r="L3154" s="27">
        <f t="shared" si="198"/>
        <v>0</v>
      </c>
      <c r="M3154" s="12">
        <f t="shared" si="199"/>
        <v>0</v>
      </c>
      <c r="N3154" s="12">
        <f t="shared" si="200"/>
        <v>1</v>
      </c>
      <c r="O3154" s="17" t="s">
        <v>2637</v>
      </c>
    </row>
    <row r="3155" spans="1:15" x14ac:dyDescent="0.35">
      <c r="A3155" s="9" t="s">
        <v>27</v>
      </c>
      <c r="B3155" s="9" t="s">
        <v>2636</v>
      </c>
      <c r="C3155" s="9" t="s">
        <v>1796</v>
      </c>
      <c r="D3155" s="9" t="s">
        <v>49</v>
      </c>
      <c r="E3155" s="8" t="s">
        <v>50</v>
      </c>
      <c r="F3155" s="10" t="s">
        <v>2653</v>
      </c>
      <c r="G3155" s="10" t="s">
        <v>2654</v>
      </c>
      <c r="H3155" s="10" t="s">
        <v>25</v>
      </c>
      <c r="I3155" s="10" t="s">
        <v>26</v>
      </c>
      <c r="J3155" s="11">
        <f t="shared" si="197"/>
        <v>32960000</v>
      </c>
      <c r="K3155" s="11">
        <f t="shared" si="197"/>
        <v>32960000</v>
      </c>
      <c r="L3155" s="27">
        <f t="shared" si="198"/>
        <v>0</v>
      </c>
      <c r="M3155" s="12">
        <f t="shared" si="199"/>
        <v>0</v>
      </c>
      <c r="N3155" s="12">
        <f t="shared" si="200"/>
        <v>1</v>
      </c>
      <c r="O3155" s="17" t="s">
        <v>2637</v>
      </c>
    </row>
    <row r="3156" spans="1:15" x14ac:dyDescent="0.35">
      <c r="A3156" s="9" t="s">
        <v>27</v>
      </c>
      <c r="B3156" s="9" t="s">
        <v>2636</v>
      </c>
      <c r="C3156" s="9" t="s">
        <v>1796</v>
      </c>
      <c r="D3156" s="9" t="s">
        <v>1792</v>
      </c>
      <c r="E3156" s="8" t="s">
        <v>1793</v>
      </c>
      <c r="F3156" s="10" t="s">
        <v>2653</v>
      </c>
      <c r="G3156" s="10" t="s">
        <v>2654</v>
      </c>
      <c r="H3156" s="10" t="s">
        <v>25</v>
      </c>
      <c r="I3156" s="10" t="s">
        <v>26</v>
      </c>
      <c r="J3156" s="11">
        <f t="shared" si="197"/>
        <v>32960000</v>
      </c>
      <c r="K3156" s="11">
        <f t="shared" si="197"/>
        <v>32960000</v>
      </c>
      <c r="L3156" s="27">
        <f t="shared" si="198"/>
        <v>0</v>
      </c>
      <c r="M3156" s="12">
        <f t="shared" si="199"/>
        <v>0</v>
      </c>
      <c r="N3156" s="12">
        <f t="shared" si="200"/>
        <v>1</v>
      </c>
      <c r="O3156" s="17" t="s">
        <v>2637</v>
      </c>
    </row>
    <row r="3157" spans="1:15" x14ac:dyDescent="0.35">
      <c r="A3157" s="9" t="s">
        <v>27</v>
      </c>
      <c r="B3157" s="9" t="s">
        <v>2636</v>
      </c>
      <c r="C3157" s="9" t="s">
        <v>1796</v>
      </c>
      <c r="D3157" s="9" t="s">
        <v>1794</v>
      </c>
      <c r="E3157" s="8" t="s">
        <v>1793</v>
      </c>
      <c r="F3157" s="10" t="s">
        <v>2653</v>
      </c>
      <c r="G3157" s="10" t="s">
        <v>2654</v>
      </c>
      <c r="H3157" s="10" t="s">
        <v>25</v>
      </c>
      <c r="I3157" s="10" t="s">
        <v>26</v>
      </c>
      <c r="J3157" s="11">
        <f t="shared" si="197"/>
        <v>32960000</v>
      </c>
      <c r="K3157" s="11">
        <f t="shared" si="197"/>
        <v>32960000</v>
      </c>
      <c r="L3157" s="27">
        <f t="shared" si="198"/>
        <v>0</v>
      </c>
      <c r="M3157" s="12">
        <f t="shared" si="199"/>
        <v>0</v>
      </c>
      <c r="N3157" s="12">
        <f t="shared" si="200"/>
        <v>1</v>
      </c>
      <c r="O3157" s="17" t="s">
        <v>2637</v>
      </c>
    </row>
    <row r="3158" spans="1:15" x14ac:dyDescent="0.35">
      <c r="A3158" s="9" t="s">
        <v>27</v>
      </c>
      <c r="B3158" s="9" t="s">
        <v>2636</v>
      </c>
      <c r="C3158" s="9" t="s">
        <v>1796</v>
      </c>
      <c r="D3158" s="9" t="s">
        <v>1795</v>
      </c>
      <c r="E3158" s="8" t="s">
        <v>1793</v>
      </c>
      <c r="F3158" s="10" t="s">
        <v>2653</v>
      </c>
      <c r="G3158" s="10" t="s">
        <v>2654</v>
      </c>
      <c r="H3158" s="10" t="s">
        <v>25</v>
      </c>
      <c r="I3158" s="10" t="s">
        <v>26</v>
      </c>
      <c r="J3158" s="11">
        <f t="shared" si="197"/>
        <v>32960000</v>
      </c>
      <c r="K3158" s="11">
        <f t="shared" si="197"/>
        <v>32960000</v>
      </c>
      <c r="L3158" s="27">
        <f t="shared" si="198"/>
        <v>0</v>
      </c>
      <c r="M3158" s="12">
        <f t="shared" si="199"/>
        <v>0</v>
      </c>
      <c r="N3158" s="12">
        <f t="shared" si="200"/>
        <v>1</v>
      </c>
      <c r="O3158" s="17" t="s">
        <v>2637</v>
      </c>
    </row>
    <row r="3159" spans="1:15" x14ac:dyDescent="0.35">
      <c r="A3159" s="9" t="s">
        <v>27</v>
      </c>
      <c r="B3159" s="9" t="s">
        <v>2636</v>
      </c>
      <c r="C3159" s="9" t="s">
        <v>732</v>
      </c>
      <c r="D3159" s="9"/>
      <c r="E3159" s="8" t="s">
        <v>733</v>
      </c>
      <c r="F3159" s="10" t="s">
        <v>2655</v>
      </c>
      <c r="G3159" s="10" t="s">
        <v>2656</v>
      </c>
      <c r="H3159" s="10" t="s">
        <v>25</v>
      </c>
      <c r="I3159" s="10" t="s">
        <v>26</v>
      </c>
      <c r="J3159" s="11">
        <f t="shared" si="197"/>
        <v>28320000</v>
      </c>
      <c r="K3159" s="11">
        <f t="shared" si="197"/>
        <v>28320000</v>
      </c>
      <c r="L3159" s="27">
        <f t="shared" si="198"/>
        <v>0</v>
      </c>
      <c r="M3159" s="12">
        <f t="shared" si="199"/>
        <v>0</v>
      </c>
      <c r="N3159" s="12">
        <f t="shared" si="200"/>
        <v>1</v>
      </c>
      <c r="O3159" s="17" t="s">
        <v>2637</v>
      </c>
    </row>
    <row r="3160" spans="1:15" x14ac:dyDescent="0.35">
      <c r="A3160" s="9" t="s">
        <v>27</v>
      </c>
      <c r="B3160" s="9" t="s">
        <v>2636</v>
      </c>
      <c r="C3160" s="9" t="s">
        <v>732</v>
      </c>
      <c r="D3160" s="9" t="s">
        <v>49</v>
      </c>
      <c r="E3160" s="8" t="s">
        <v>50</v>
      </c>
      <c r="F3160" s="10" t="s">
        <v>2655</v>
      </c>
      <c r="G3160" s="10" t="s">
        <v>2656</v>
      </c>
      <c r="H3160" s="10" t="s">
        <v>25</v>
      </c>
      <c r="I3160" s="10" t="s">
        <v>26</v>
      </c>
      <c r="J3160" s="11">
        <f t="shared" si="197"/>
        <v>28320000</v>
      </c>
      <c r="K3160" s="11">
        <f t="shared" si="197"/>
        <v>28320000</v>
      </c>
      <c r="L3160" s="27">
        <f t="shared" si="198"/>
        <v>0</v>
      </c>
      <c r="M3160" s="12">
        <f t="shared" si="199"/>
        <v>0</v>
      </c>
      <c r="N3160" s="12">
        <f t="shared" si="200"/>
        <v>1</v>
      </c>
      <c r="O3160" s="17" t="s">
        <v>2637</v>
      </c>
    </row>
    <row r="3161" spans="1:15" x14ac:dyDescent="0.35">
      <c r="A3161" s="9" t="s">
        <v>27</v>
      </c>
      <c r="B3161" s="9" t="s">
        <v>2636</v>
      </c>
      <c r="C3161" s="9" t="s">
        <v>732</v>
      </c>
      <c r="D3161" s="9" t="s">
        <v>1792</v>
      </c>
      <c r="E3161" s="8" t="s">
        <v>1793</v>
      </c>
      <c r="F3161" s="10" t="s">
        <v>2655</v>
      </c>
      <c r="G3161" s="10" t="s">
        <v>2656</v>
      </c>
      <c r="H3161" s="10" t="s">
        <v>25</v>
      </c>
      <c r="I3161" s="10" t="s">
        <v>26</v>
      </c>
      <c r="J3161" s="11">
        <f t="shared" si="197"/>
        <v>28320000</v>
      </c>
      <c r="K3161" s="11">
        <f t="shared" si="197"/>
        <v>28320000</v>
      </c>
      <c r="L3161" s="27">
        <f t="shared" si="198"/>
        <v>0</v>
      </c>
      <c r="M3161" s="12">
        <f t="shared" si="199"/>
        <v>0</v>
      </c>
      <c r="N3161" s="12">
        <f t="shared" si="200"/>
        <v>1</v>
      </c>
      <c r="O3161" s="17" t="s">
        <v>2637</v>
      </c>
    </row>
    <row r="3162" spans="1:15" x14ac:dyDescent="0.35">
      <c r="A3162" s="9" t="s">
        <v>27</v>
      </c>
      <c r="B3162" s="9" t="s">
        <v>2636</v>
      </c>
      <c r="C3162" s="9" t="s">
        <v>732</v>
      </c>
      <c r="D3162" s="9" t="s">
        <v>1794</v>
      </c>
      <c r="E3162" s="8" t="s">
        <v>1793</v>
      </c>
      <c r="F3162" s="10" t="s">
        <v>2655</v>
      </c>
      <c r="G3162" s="10" t="s">
        <v>2656</v>
      </c>
      <c r="H3162" s="10" t="s">
        <v>25</v>
      </c>
      <c r="I3162" s="10" t="s">
        <v>26</v>
      </c>
      <c r="J3162" s="11">
        <f t="shared" si="197"/>
        <v>28320000</v>
      </c>
      <c r="K3162" s="11">
        <f t="shared" si="197"/>
        <v>28320000</v>
      </c>
      <c r="L3162" s="27">
        <f t="shared" si="198"/>
        <v>0</v>
      </c>
      <c r="M3162" s="12">
        <f t="shared" si="199"/>
        <v>0</v>
      </c>
      <c r="N3162" s="12">
        <f t="shared" si="200"/>
        <v>1</v>
      </c>
      <c r="O3162" s="17" t="s">
        <v>2637</v>
      </c>
    </row>
    <row r="3163" spans="1:15" x14ac:dyDescent="0.35">
      <c r="A3163" s="9" t="s">
        <v>27</v>
      </c>
      <c r="B3163" s="9" t="s">
        <v>2636</v>
      </c>
      <c r="C3163" s="9" t="s">
        <v>732</v>
      </c>
      <c r="D3163" s="9" t="s">
        <v>1795</v>
      </c>
      <c r="E3163" s="8" t="s">
        <v>1793</v>
      </c>
      <c r="F3163" s="10" t="s">
        <v>2655</v>
      </c>
      <c r="G3163" s="10" t="s">
        <v>2656</v>
      </c>
      <c r="H3163" s="10" t="s">
        <v>25</v>
      </c>
      <c r="I3163" s="10" t="s">
        <v>26</v>
      </c>
      <c r="J3163" s="11">
        <f t="shared" si="197"/>
        <v>28320000</v>
      </c>
      <c r="K3163" s="11">
        <f t="shared" si="197"/>
        <v>28320000</v>
      </c>
      <c r="L3163" s="27">
        <f t="shared" si="198"/>
        <v>0</v>
      </c>
      <c r="M3163" s="12">
        <f t="shared" si="199"/>
        <v>0</v>
      </c>
      <c r="N3163" s="12">
        <f t="shared" si="200"/>
        <v>1</v>
      </c>
      <c r="O3163" s="17" t="s">
        <v>2637</v>
      </c>
    </row>
    <row r="3164" spans="1:15" x14ac:dyDescent="0.35">
      <c r="A3164" s="9" t="s">
        <v>27</v>
      </c>
      <c r="B3164" s="9" t="s">
        <v>2636</v>
      </c>
      <c r="C3164" s="9" t="s">
        <v>785</v>
      </c>
      <c r="D3164" s="9"/>
      <c r="E3164" s="8" t="s">
        <v>786</v>
      </c>
      <c r="F3164" s="10" t="s">
        <v>1868</v>
      </c>
      <c r="G3164" s="10" t="s">
        <v>1869</v>
      </c>
      <c r="H3164" s="10" t="s">
        <v>25</v>
      </c>
      <c r="I3164" s="10" t="s">
        <v>26</v>
      </c>
      <c r="J3164" s="11">
        <f t="shared" si="197"/>
        <v>6400000</v>
      </c>
      <c r="K3164" s="11">
        <f t="shared" si="197"/>
        <v>6400000</v>
      </c>
      <c r="L3164" s="27">
        <f t="shared" si="198"/>
        <v>0</v>
      </c>
      <c r="M3164" s="12">
        <f t="shared" si="199"/>
        <v>0</v>
      </c>
      <c r="N3164" s="12">
        <f t="shared" si="200"/>
        <v>1</v>
      </c>
      <c r="O3164" s="17" t="s">
        <v>2637</v>
      </c>
    </row>
    <row r="3165" spans="1:15" x14ac:dyDescent="0.35">
      <c r="A3165" s="9" t="s">
        <v>27</v>
      </c>
      <c r="B3165" s="9" t="s">
        <v>2636</v>
      </c>
      <c r="C3165" s="9" t="s">
        <v>785</v>
      </c>
      <c r="D3165" s="9" t="s">
        <v>49</v>
      </c>
      <c r="E3165" s="8" t="s">
        <v>50</v>
      </c>
      <c r="F3165" s="10" t="s">
        <v>1868</v>
      </c>
      <c r="G3165" s="10" t="s">
        <v>1869</v>
      </c>
      <c r="H3165" s="10" t="s">
        <v>25</v>
      </c>
      <c r="I3165" s="10" t="s">
        <v>26</v>
      </c>
      <c r="J3165" s="11">
        <f t="shared" si="197"/>
        <v>6400000</v>
      </c>
      <c r="K3165" s="11">
        <f t="shared" si="197"/>
        <v>6400000</v>
      </c>
      <c r="L3165" s="27">
        <f t="shared" si="198"/>
        <v>0</v>
      </c>
      <c r="M3165" s="12">
        <f t="shared" si="199"/>
        <v>0</v>
      </c>
      <c r="N3165" s="12">
        <f t="shared" si="200"/>
        <v>1</v>
      </c>
      <c r="O3165" s="17" t="s">
        <v>2637</v>
      </c>
    </row>
    <row r="3166" spans="1:15" x14ac:dyDescent="0.35">
      <c r="A3166" s="9" t="s">
        <v>27</v>
      </c>
      <c r="B3166" s="9" t="s">
        <v>2636</v>
      </c>
      <c r="C3166" s="9" t="s">
        <v>785</v>
      </c>
      <c r="D3166" s="9" t="s">
        <v>1792</v>
      </c>
      <c r="E3166" s="8" t="s">
        <v>1793</v>
      </c>
      <c r="F3166" s="10" t="s">
        <v>1868</v>
      </c>
      <c r="G3166" s="10" t="s">
        <v>1869</v>
      </c>
      <c r="H3166" s="10" t="s">
        <v>25</v>
      </c>
      <c r="I3166" s="10" t="s">
        <v>26</v>
      </c>
      <c r="J3166" s="11">
        <f t="shared" si="197"/>
        <v>6400000</v>
      </c>
      <c r="K3166" s="11">
        <f t="shared" si="197"/>
        <v>6400000</v>
      </c>
      <c r="L3166" s="27">
        <f t="shared" si="198"/>
        <v>0</v>
      </c>
      <c r="M3166" s="12">
        <f t="shared" si="199"/>
        <v>0</v>
      </c>
      <c r="N3166" s="12">
        <f t="shared" si="200"/>
        <v>1</v>
      </c>
      <c r="O3166" s="17" t="s">
        <v>2637</v>
      </c>
    </row>
    <row r="3167" spans="1:15" x14ac:dyDescent="0.35">
      <c r="A3167" s="9" t="s">
        <v>27</v>
      </c>
      <c r="B3167" s="9" t="s">
        <v>2636</v>
      </c>
      <c r="C3167" s="9" t="s">
        <v>785</v>
      </c>
      <c r="D3167" s="9" t="s">
        <v>1794</v>
      </c>
      <c r="E3167" s="8" t="s">
        <v>1793</v>
      </c>
      <c r="F3167" s="10" t="s">
        <v>1868</v>
      </c>
      <c r="G3167" s="10" t="s">
        <v>1869</v>
      </c>
      <c r="H3167" s="10" t="s">
        <v>25</v>
      </c>
      <c r="I3167" s="10" t="s">
        <v>26</v>
      </c>
      <c r="J3167" s="11">
        <f t="shared" si="197"/>
        <v>6400000</v>
      </c>
      <c r="K3167" s="11">
        <f t="shared" si="197"/>
        <v>6400000</v>
      </c>
      <c r="L3167" s="27">
        <f t="shared" si="198"/>
        <v>0</v>
      </c>
      <c r="M3167" s="12">
        <f t="shared" si="199"/>
        <v>0</v>
      </c>
      <c r="N3167" s="12">
        <f t="shared" si="200"/>
        <v>1</v>
      </c>
      <c r="O3167" s="17" t="s">
        <v>2637</v>
      </c>
    </row>
    <row r="3168" spans="1:15" x14ac:dyDescent="0.35">
      <c r="A3168" s="9" t="s">
        <v>27</v>
      </c>
      <c r="B3168" s="9" t="s">
        <v>2636</v>
      </c>
      <c r="C3168" s="9" t="s">
        <v>785</v>
      </c>
      <c r="D3168" s="9" t="s">
        <v>1795</v>
      </c>
      <c r="E3168" s="8" t="s">
        <v>1793</v>
      </c>
      <c r="F3168" s="10" t="s">
        <v>1868</v>
      </c>
      <c r="G3168" s="10" t="s">
        <v>1869</v>
      </c>
      <c r="H3168" s="10" t="s">
        <v>25</v>
      </c>
      <c r="I3168" s="10" t="s">
        <v>26</v>
      </c>
      <c r="J3168" s="11">
        <f t="shared" si="197"/>
        <v>6400000</v>
      </c>
      <c r="K3168" s="11">
        <f t="shared" si="197"/>
        <v>6400000</v>
      </c>
      <c r="L3168" s="27">
        <f t="shared" si="198"/>
        <v>0</v>
      </c>
      <c r="M3168" s="12">
        <f t="shared" si="199"/>
        <v>0</v>
      </c>
      <c r="N3168" s="12">
        <f t="shared" si="200"/>
        <v>1</v>
      </c>
      <c r="O3168" s="17" t="s">
        <v>2637</v>
      </c>
    </row>
    <row r="3169" spans="1:15" x14ac:dyDescent="0.35">
      <c r="A3169" s="9" t="s">
        <v>27</v>
      </c>
      <c r="B3169" s="9" t="s">
        <v>2636</v>
      </c>
      <c r="C3169" s="9" t="s">
        <v>801</v>
      </c>
      <c r="D3169" s="9"/>
      <c r="E3169" s="8" t="s">
        <v>802</v>
      </c>
      <c r="F3169" s="10" t="s">
        <v>2657</v>
      </c>
      <c r="G3169" s="10" t="s">
        <v>2658</v>
      </c>
      <c r="H3169" s="10" t="s">
        <v>25</v>
      </c>
      <c r="I3169" s="10" t="s">
        <v>26</v>
      </c>
      <c r="J3169" s="11">
        <f t="shared" si="197"/>
        <v>183200000</v>
      </c>
      <c r="K3169" s="11">
        <f t="shared" si="197"/>
        <v>183200000</v>
      </c>
      <c r="L3169" s="27">
        <f t="shared" si="198"/>
        <v>0</v>
      </c>
      <c r="M3169" s="12">
        <f t="shared" si="199"/>
        <v>0</v>
      </c>
      <c r="N3169" s="12">
        <f t="shared" si="200"/>
        <v>1</v>
      </c>
      <c r="O3169" s="17" t="s">
        <v>2637</v>
      </c>
    </row>
    <row r="3170" spans="1:15" x14ac:dyDescent="0.35">
      <c r="A3170" s="9" t="s">
        <v>27</v>
      </c>
      <c r="B3170" s="9" t="s">
        <v>2636</v>
      </c>
      <c r="C3170" s="9" t="s">
        <v>801</v>
      </c>
      <c r="D3170" s="9" t="s">
        <v>49</v>
      </c>
      <c r="E3170" s="8" t="s">
        <v>50</v>
      </c>
      <c r="F3170" s="10" t="s">
        <v>2657</v>
      </c>
      <c r="G3170" s="10" t="s">
        <v>2658</v>
      </c>
      <c r="H3170" s="10" t="s">
        <v>25</v>
      </c>
      <c r="I3170" s="10" t="s">
        <v>26</v>
      </c>
      <c r="J3170" s="11">
        <f t="shared" si="197"/>
        <v>183200000</v>
      </c>
      <c r="K3170" s="11">
        <f t="shared" si="197"/>
        <v>183200000</v>
      </c>
      <c r="L3170" s="27">
        <f t="shared" si="198"/>
        <v>0</v>
      </c>
      <c r="M3170" s="12">
        <f t="shared" si="199"/>
        <v>0</v>
      </c>
      <c r="N3170" s="12">
        <f t="shared" si="200"/>
        <v>1</v>
      </c>
      <c r="O3170" s="17" t="s">
        <v>2637</v>
      </c>
    </row>
    <row r="3171" spans="1:15" x14ac:dyDescent="0.35">
      <c r="A3171" s="9" t="s">
        <v>27</v>
      </c>
      <c r="B3171" s="9" t="s">
        <v>2636</v>
      </c>
      <c r="C3171" s="9" t="s">
        <v>801</v>
      </c>
      <c r="D3171" s="9" t="s">
        <v>1792</v>
      </c>
      <c r="E3171" s="8" t="s">
        <v>1793</v>
      </c>
      <c r="F3171" s="10" t="s">
        <v>2657</v>
      </c>
      <c r="G3171" s="10" t="s">
        <v>2658</v>
      </c>
      <c r="H3171" s="10" t="s">
        <v>25</v>
      </c>
      <c r="I3171" s="10" t="s">
        <v>26</v>
      </c>
      <c r="J3171" s="11">
        <f t="shared" si="197"/>
        <v>183200000</v>
      </c>
      <c r="K3171" s="11">
        <f t="shared" si="197"/>
        <v>183200000</v>
      </c>
      <c r="L3171" s="27">
        <f t="shared" si="198"/>
        <v>0</v>
      </c>
      <c r="M3171" s="12">
        <f t="shared" si="199"/>
        <v>0</v>
      </c>
      <c r="N3171" s="12">
        <f t="shared" si="200"/>
        <v>1</v>
      </c>
      <c r="O3171" s="17" t="s">
        <v>2637</v>
      </c>
    </row>
    <row r="3172" spans="1:15" x14ac:dyDescent="0.35">
      <c r="A3172" s="9" t="s">
        <v>27</v>
      </c>
      <c r="B3172" s="9" t="s">
        <v>2636</v>
      </c>
      <c r="C3172" s="9" t="s">
        <v>801</v>
      </c>
      <c r="D3172" s="9" t="s">
        <v>1794</v>
      </c>
      <c r="E3172" s="8" t="s">
        <v>1793</v>
      </c>
      <c r="F3172" s="10" t="s">
        <v>2657</v>
      </c>
      <c r="G3172" s="10" t="s">
        <v>2658</v>
      </c>
      <c r="H3172" s="10" t="s">
        <v>25</v>
      </c>
      <c r="I3172" s="10" t="s">
        <v>26</v>
      </c>
      <c r="J3172" s="11">
        <f t="shared" si="197"/>
        <v>183200000</v>
      </c>
      <c r="K3172" s="11">
        <f t="shared" si="197"/>
        <v>183200000</v>
      </c>
      <c r="L3172" s="27">
        <f t="shared" si="198"/>
        <v>0</v>
      </c>
      <c r="M3172" s="12">
        <f t="shared" si="199"/>
        <v>0</v>
      </c>
      <c r="N3172" s="12">
        <f t="shared" si="200"/>
        <v>1</v>
      </c>
      <c r="O3172" s="17" t="s">
        <v>2637</v>
      </c>
    </row>
    <row r="3173" spans="1:15" x14ac:dyDescent="0.35">
      <c r="A3173" s="9" t="s">
        <v>27</v>
      </c>
      <c r="B3173" s="9" t="s">
        <v>2636</v>
      </c>
      <c r="C3173" s="9" t="s">
        <v>801</v>
      </c>
      <c r="D3173" s="9" t="s">
        <v>1795</v>
      </c>
      <c r="E3173" s="8" t="s">
        <v>1793</v>
      </c>
      <c r="F3173" s="10" t="s">
        <v>2657</v>
      </c>
      <c r="G3173" s="10" t="s">
        <v>2658</v>
      </c>
      <c r="H3173" s="10" t="s">
        <v>25</v>
      </c>
      <c r="I3173" s="10" t="s">
        <v>26</v>
      </c>
      <c r="J3173" s="11">
        <f t="shared" si="197"/>
        <v>183200000</v>
      </c>
      <c r="K3173" s="11">
        <f t="shared" si="197"/>
        <v>183200000</v>
      </c>
      <c r="L3173" s="27">
        <f t="shared" si="198"/>
        <v>0</v>
      </c>
      <c r="M3173" s="12">
        <f t="shared" si="199"/>
        <v>0</v>
      </c>
      <c r="N3173" s="12">
        <f t="shared" si="200"/>
        <v>1</v>
      </c>
      <c r="O3173" s="17" t="s">
        <v>2637</v>
      </c>
    </row>
    <row r="3174" spans="1:15" x14ac:dyDescent="0.35">
      <c r="A3174" s="9" t="s">
        <v>27</v>
      </c>
      <c r="B3174" s="9" t="s">
        <v>2636</v>
      </c>
      <c r="C3174" s="9" t="s">
        <v>816</v>
      </c>
      <c r="D3174" s="9"/>
      <c r="E3174" s="8" t="s">
        <v>817</v>
      </c>
      <c r="F3174" s="10" t="s">
        <v>2374</v>
      </c>
      <c r="G3174" s="10" t="s">
        <v>2375</v>
      </c>
      <c r="H3174" s="10" t="s">
        <v>25</v>
      </c>
      <c r="I3174" s="10" t="s">
        <v>26</v>
      </c>
      <c r="J3174" s="11">
        <f t="shared" si="197"/>
        <v>8320000</v>
      </c>
      <c r="K3174" s="11">
        <f t="shared" si="197"/>
        <v>8320000</v>
      </c>
      <c r="L3174" s="27">
        <f t="shared" si="198"/>
        <v>0</v>
      </c>
      <c r="M3174" s="12">
        <f t="shared" si="199"/>
        <v>0</v>
      </c>
      <c r="N3174" s="12">
        <f t="shared" si="200"/>
        <v>1</v>
      </c>
      <c r="O3174" s="17" t="s">
        <v>2637</v>
      </c>
    </row>
    <row r="3175" spans="1:15" x14ac:dyDescent="0.35">
      <c r="A3175" s="9" t="s">
        <v>27</v>
      </c>
      <c r="B3175" s="9" t="s">
        <v>2636</v>
      </c>
      <c r="C3175" s="9" t="s">
        <v>816</v>
      </c>
      <c r="D3175" s="9" t="s">
        <v>49</v>
      </c>
      <c r="E3175" s="8" t="s">
        <v>50</v>
      </c>
      <c r="F3175" s="10" t="s">
        <v>2374</v>
      </c>
      <c r="G3175" s="10" t="s">
        <v>2375</v>
      </c>
      <c r="H3175" s="10" t="s">
        <v>25</v>
      </c>
      <c r="I3175" s="10" t="s">
        <v>26</v>
      </c>
      <c r="J3175" s="11">
        <f t="shared" si="197"/>
        <v>8320000</v>
      </c>
      <c r="K3175" s="11">
        <f t="shared" si="197"/>
        <v>8320000</v>
      </c>
      <c r="L3175" s="27">
        <f t="shared" si="198"/>
        <v>0</v>
      </c>
      <c r="M3175" s="12">
        <f t="shared" si="199"/>
        <v>0</v>
      </c>
      <c r="N3175" s="12">
        <f t="shared" si="200"/>
        <v>1</v>
      </c>
      <c r="O3175" s="17" t="s">
        <v>2637</v>
      </c>
    </row>
    <row r="3176" spans="1:15" x14ac:dyDescent="0.35">
      <c r="A3176" s="9" t="s">
        <v>27</v>
      </c>
      <c r="B3176" s="9" t="s">
        <v>2636</v>
      </c>
      <c r="C3176" s="9" t="s">
        <v>816</v>
      </c>
      <c r="D3176" s="9" t="s">
        <v>1792</v>
      </c>
      <c r="E3176" s="8" t="s">
        <v>1793</v>
      </c>
      <c r="F3176" s="10" t="s">
        <v>2374</v>
      </c>
      <c r="G3176" s="10" t="s">
        <v>2375</v>
      </c>
      <c r="H3176" s="10" t="s">
        <v>25</v>
      </c>
      <c r="I3176" s="10" t="s">
        <v>26</v>
      </c>
      <c r="J3176" s="11">
        <f t="shared" si="197"/>
        <v>8320000</v>
      </c>
      <c r="K3176" s="11">
        <f t="shared" si="197"/>
        <v>8320000</v>
      </c>
      <c r="L3176" s="27">
        <f t="shared" si="198"/>
        <v>0</v>
      </c>
      <c r="M3176" s="12">
        <f t="shared" si="199"/>
        <v>0</v>
      </c>
      <c r="N3176" s="12">
        <f t="shared" si="200"/>
        <v>1</v>
      </c>
      <c r="O3176" s="17" t="s">
        <v>2637</v>
      </c>
    </row>
    <row r="3177" spans="1:15" x14ac:dyDescent="0.35">
      <c r="A3177" s="9" t="s">
        <v>27</v>
      </c>
      <c r="B3177" s="9" t="s">
        <v>2636</v>
      </c>
      <c r="C3177" s="9" t="s">
        <v>816</v>
      </c>
      <c r="D3177" s="9" t="s">
        <v>1794</v>
      </c>
      <c r="E3177" s="8" t="s">
        <v>1793</v>
      </c>
      <c r="F3177" s="10" t="s">
        <v>2374</v>
      </c>
      <c r="G3177" s="10" t="s">
        <v>2375</v>
      </c>
      <c r="H3177" s="10" t="s">
        <v>25</v>
      </c>
      <c r="I3177" s="10" t="s">
        <v>26</v>
      </c>
      <c r="J3177" s="11">
        <f t="shared" si="197"/>
        <v>8320000</v>
      </c>
      <c r="K3177" s="11">
        <f t="shared" si="197"/>
        <v>8320000</v>
      </c>
      <c r="L3177" s="27">
        <f t="shared" si="198"/>
        <v>0</v>
      </c>
      <c r="M3177" s="12">
        <f t="shared" si="199"/>
        <v>0</v>
      </c>
      <c r="N3177" s="12">
        <f t="shared" si="200"/>
        <v>1</v>
      </c>
      <c r="O3177" s="17" t="s">
        <v>2637</v>
      </c>
    </row>
    <row r="3178" spans="1:15" x14ac:dyDescent="0.35">
      <c r="A3178" s="9" t="s">
        <v>27</v>
      </c>
      <c r="B3178" s="9" t="s">
        <v>2636</v>
      </c>
      <c r="C3178" s="9" t="s">
        <v>816</v>
      </c>
      <c r="D3178" s="9" t="s">
        <v>1795</v>
      </c>
      <c r="E3178" s="8" t="s">
        <v>1793</v>
      </c>
      <c r="F3178" s="10" t="s">
        <v>2374</v>
      </c>
      <c r="G3178" s="10" t="s">
        <v>2375</v>
      </c>
      <c r="H3178" s="10" t="s">
        <v>25</v>
      </c>
      <c r="I3178" s="10" t="s">
        <v>26</v>
      </c>
      <c r="J3178" s="11">
        <f t="shared" si="197"/>
        <v>8320000</v>
      </c>
      <c r="K3178" s="11">
        <f t="shared" si="197"/>
        <v>8320000</v>
      </c>
      <c r="L3178" s="27">
        <f t="shared" si="198"/>
        <v>0</v>
      </c>
      <c r="M3178" s="12">
        <f t="shared" si="199"/>
        <v>0</v>
      </c>
      <c r="N3178" s="12">
        <f t="shared" si="200"/>
        <v>1</v>
      </c>
      <c r="O3178" s="17" t="s">
        <v>2637</v>
      </c>
    </row>
    <row r="3179" spans="1:15" x14ac:dyDescent="0.35">
      <c r="A3179" s="9" t="s">
        <v>27</v>
      </c>
      <c r="B3179" s="9" t="s">
        <v>2636</v>
      </c>
      <c r="C3179" s="9" t="s">
        <v>888</v>
      </c>
      <c r="D3179" s="9"/>
      <c r="E3179" s="8" t="s">
        <v>889</v>
      </c>
      <c r="F3179" s="10" t="s">
        <v>2659</v>
      </c>
      <c r="G3179" s="10" t="s">
        <v>2660</v>
      </c>
      <c r="H3179" s="10" t="s">
        <v>25</v>
      </c>
      <c r="I3179" s="10" t="s">
        <v>26</v>
      </c>
      <c r="J3179" s="11">
        <f t="shared" si="197"/>
        <v>20800000</v>
      </c>
      <c r="K3179" s="11">
        <f t="shared" si="197"/>
        <v>20800000</v>
      </c>
      <c r="L3179" s="27">
        <f t="shared" si="198"/>
        <v>0</v>
      </c>
      <c r="M3179" s="12">
        <f t="shared" si="199"/>
        <v>0</v>
      </c>
      <c r="N3179" s="12">
        <f t="shared" si="200"/>
        <v>1</v>
      </c>
      <c r="O3179" s="17" t="s">
        <v>2637</v>
      </c>
    </row>
    <row r="3180" spans="1:15" x14ac:dyDescent="0.35">
      <c r="A3180" s="9" t="s">
        <v>27</v>
      </c>
      <c r="B3180" s="9" t="s">
        <v>2636</v>
      </c>
      <c r="C3180" s="9" t="s">
        <v>888</v>
      </c>
      <c r="D3180" s="9" t="s">
        <v>49</v>
      </c>
      <c r="E3180" s="8" t="s">
        <v>50</v>
      </c>
      <c r="F3180" s="10" t="s">
        <v>2659</v>
      </c>
      <c r="G3180" s="10" t="s">
        <v>2660</v>
      </c>
      <c r="H3180" s="10" t="s">
        <v>25</v>
      </c>
      <c r="I3180" s="10" t="s">
        <v>26</v>
      </c>
      <c r="J3180" s="11">
        <f t="shared" si="197"/>
        <v>20800000</v>
      </c>
      <c r="K3180" s="11">
        <f t="shared" si="197"/>
        <v>20800000</v>
      </c>
      <c r="L3180" s="27">
        <f t="shared" si="198"/>
        <v>0</v>
      </c>
      <c r="M3180" s="12">
        <f t="shared" si="199"/>
        <v>0</v>
      </c>
      <c r="N3180" s="12">
        <f t="shared" si="200"/>
        <v>1</v>
      </c>
      <c r="O3180" s="17" t="s">
        <v>2637</v>
      </c>
    </row>
    <row r="3181" spans="1:15" x14ac:dyDescent="0.35">
      <c r="A3181" s="9" t="s">
        <v>27</v>
      </c>
      <c r="B3181" s="9" t="s">
        <v>2636</v>
      </c>
      <c r="C3181" s="9" t="s">
        <v>888</v>
      </c>
      <c r="D3181" s="9" t="s">
        <v>1792</v>
      </c>
      <c r="E3181" s="8" t="s">
        <v>1793</v>
      </c>
      <c r="F3181" s="10" t="s">
        <v>2659</v>
      </c>
      <c r="G3181" s="10" t="s">
        <v>2660</v>
      </c>
      <c r="H3181" s="10" t="s">
        <v>25</v>
      </c>
      <c r="I3181" s="10" t="s">
        <v>26</v>
      </c>
      <c r="J3181" s="11">
        <f t="shared" si="197"/>
        <v>20800000</v>
      </c>
      <c r="K3181" s="11">
        <f t="shared" si="197"/>
        <v>20800000</v>
      </c>
      <c r="L3181" s="27">
        <f t="shared" si="198"/>
        <v>0</v>
      </c>
      <c r="M3181" s="12">
        <f t="shared" si="199"/>
        <v>0</v>
      </c>
      <c r="N3181" s="12">
        <f t="shared" si="200"/>
        <v>1</v>
      </c>
      <c r="O3181" s="17" t="s">
        <v>2637</v>
      </c>
    </row>
    <row r="3182" spans="1:15" x14ac:dyDescent="0.35">
      <c r="A3182" s="9" t="s">
        <v>27</v>
      </c>
      <c r="B3182" s="9" t="s">
        <v>2636</v>
      </c>
      <c r="C3182" s="9" t="s">
        <v>888</v>
      </c>
      <c r="D3182" s="9" t="s">
        <v>1794</v>
      </c>
      <c r="E3182" s="8" t="s">
        <v>1793</v>
      </c>
      <c r="F3182" s="10" t="s">
        <v>2659</v>
      </c>
      <c r="G3182" s="10" t="s">
        <v>2660</v>
      </c>
      <c r="H3182" s="10" t="s">
        <v>25</v>
      </c>
      <c r="I3182" s="10" t="s">
        <v>26</v>
      </c>
      <c r="J3182" s="11">
        <f t="shared" si="197"/>
        <v>20800000</v>
      </c>
      <c r="K3182" s="11">
        <f t="shared" si="197"/>
        <v>20800000</v>
      </c>
      <c r="L3182" s="27">
        <f t="shared" si="198"/>
        <v>0</v>
      </c>
      <c r="M3182" s="12">
        <f t="shared" si="199"/>
        <v>0</v>
      </c>
      <c r="N3182" s="12">
        <f t="shared" si="200"/>
        <v>1</v>
      </c>
      <c r="O3182" s="17" t="s">
        <v>2637</v>
      </c>
    </row>
    <row r="3183" spans="1:15" x14ac:dyDescent="0.35">
      <c r="A3183" s="9" t="s">
        <v>27</v>
      </c>
      <c r="B3183" s="9" t="s">
        <v>2636</v>
      </c>
      <c r="C3183" s="9" t="s">
        <v>888</v>
      </c>
      <c r="D3183" s="9" t="s">
        <v>1795</v>
      </c>
      <c r="E3183" s="8" t="s">
        <v>1793</v>
      </c>
      <c r="F3183" s="10" t="s">
        <v>2659</v>
      </c>
      <c r="G3183" s="10" t="s">
        <v>2660</v>
      </c>
      <c r="H3183" s="10" t="s">
        <v>25</v>
      </c>
      <c r="I3183" s="10" t="s">
        <v>26</v>
      </c>
      <c r="J3183" s="11">
        <f t="shared" si="197"/>
        <v>20800000</v>
      </c>
      <c r="K3183" s="11">
        <f t="shared" si="197"/>
        <v>20800000</v>
      </c>
      <c r="L3183" s="27">
        <f t="shared" si="198"/>
        <v>0</v>
      </c>
      <c r="M3183" s="12">
        <f t="shared" si="199"/>
        <v>0</v>
      </c>
      <c r="N3183" s="12">
        <f t="shared" si="200"/>
        <v>1</v>
      </c>
      <c r="O3183" s="17" t="s">
        <v>2637</v>
      </c>
    </row>
    <row r="3184" spans="1:15" x14ac:dyDescent="0.35">
      <c r="A3184" s="9" t="s">
        <v>27</v>
      </c>
      <c r="B3184" s="9" t="s">
        <v>2636</v>
      </c>
      <c r="C3184" s="9" t="s">
        <v>922</v>
      </c>
      <c r="D3184" s="9"/>
      <c r="E3184" s="8" t="s">
        <v>923</v>
      </c>
      <c r="F3184" s="10" t="s">
        <v>2661</v>
      </c>
      <c r="G3184" s="10" t="s">
        <v>2662</v>
      </c>
      <c r="H3184" s="10" t="s">
        <v>25</v>
      </c>
      <c r="I3184" s="10" t="s">
        <v>26</v>
      </c>
      <c r="J3184" s="11">
        <f t="shared" si="197"/>
        <v>215680000</v>
      </c>
      <c r="K3184" s="11">
        <f t="shared" si="197"/>
        <v>215680000</v>
      </c>
      <c r="L3184" s="27">
        <f t="shared" si="198"/>
        <v>0</v>
      </c>
      <c r="M3184" s="12">
        <f t="shared" si="199"/>
        <v>0</v>
      </c>
      <c r="N3184" s="12">
        <f t="shared" si="200"/>
        <v>1</v>
      </c>
      <c r="O3184" s="17" t="s">
        <v>2637</v>
      </c>
    </row>
    <row r="3185" spans="1:15" x14ac:dyDescent="0.35">
      <c r="A3185" s="9" t="s">
        <v>27</v>
      </c>
      <c r="B3185" s="9" t="s">
        <v>2636</v>
      </c>
      <c r="C3185" s="9" t="s">
        <v>922</v>
      </c>
      <c r="D3185" s="9" t="s">
        <v>49</v>
      </c>
      <c r="E3185" s="8" t="s">
        <v>50</v>
      </c>
      <c r="F3185" s="10" t="s">
        <v>2661</v>
      </c>
      <c r="G3185" s="10" t="s">
        <v>2662</v>
      </c>
      <c r="H3185" s="10" t="s">
        <v>25</v>
      </c>
      <c r="I3185" s="10" t="s">
        <v>26</v>
      </c>
      <c r="J3185" s="11">
        <f t="shared" si="197"/>
        <v>215680000</v>
      </c>
      <c r="K3185" s="11">
        <f t="shared" si="197"/>
        <v>215680000</v>
      </c>
      <c r="L3185" s="27">
        <f t="shared" si="198"/>
        <v>0</v>
      </c>
      <c r="M3185" s="12">
        <f t="shared" si="199"/>
        <v>0</v>
      </c>
      <c r="N3185" s="12">
        <f t="shared" si="200"/>
        <v>1</v>
      </c>
      <c r="O3185" s="17" t="s">
        <v>2637</v>
      </c>
    </row>
    <row r="3186" spans="1:15" x14ac:dyDescent="0.35">
      <c r="A3186" s="9" t="s">
        <v>27</v>
      </c>
      <c r="B3186" s="9" t="s">
        <v>2636</v>
      </c>
      <c r="C3186" s="9" t="s">
        <v>922</v>
      </c>
      <c r="D3186" s="9" t="s">
        <v>1792</v>
      </c>
      <c r="E3186" s="8" t="s">
        <v>1793</v>
      </c>
      <c r="F3186" s="10" t="s">
        <v>2661</v>
      </c>
      <c r="G3186" s="10" t="s">
        <v>2662</v>
      </c>
      <c r="H3186" s="10" t="s">
        <v>25</v>
      </c>
      <c r="I3186" s="10" t="s">
        <v>26</v>
      </c>
      <c r="J3186" s="11">
        <f t="shared" si="197"/>
        <v>215680000</v>
      </c>
      <c r="K3186" s="11">
        <f t="shared" si="197"/>
        <v>215680000</v>
      </c>
      <c r="L3186" s="27">
        <f t="shared" si="198"/>
        <v>0</v>
      </c>
      <c r="M3186" s="12">
        <f t="shared" si="199"/>
        <v>0</v>
      </c>
      <c r="N3186" s="12">
        <f t="shared" si="200"/>
        <v>1</v>
      </c>
      <c r="O3186" s="17" t="s">
        <v>2637</v>
      </c>
    </row>
    <row r="3187" spans="1:15" x14ac:dyDescent="0.35">
      <c r="A3187" s="9" t="s">
        <v>27</v>
      </c>
      <c r="B3187" s="9" t="s">
        <v>2636</v>
      </c>
      <c r="C3187" s="9" t="s">
        <v>922</v>
      </c>
      <c r="D3187" s="9" t="s">
        <v>1794</v>
      </c>
      <c r="E3187" s="8" t="s">
        <v>1793</v>
      </c>
      <c r="F3187" s="10" t="s">
        <v>2661</v>
      </c>
      <c r="G3187" s="10" t="s">
        <v>2662</v>
      </c>
      <c r="H3187" s="10" t="s">
        <v>25</v>
      </c>
      <c r="I3187" s="10" t="s">
        <v>26</v>
      </c>
      <c r="J3187" s="11">
        <f t="shared" si="197"/>
        <v>215680000</v>
      </c>
      <c r="K3187" s="11">
        <f t="shared" si="197"/>
        <v>215680000</v>
      </c>
      <c r="L3187" s="27">
        <f t="shared" si="198"/>
        <v>0</v>
      </c>
      <c r="M3187" s="12">
        <f t="shared" si="199"/>
        <v>0</v>
      </c>
      <c r="N3187" s="12">
        <f t="shared" si="200"/>
        <v>1</v>
      </c>
      <c r="O3187" s="17" t="s">
        <v>2637</v>
      </c>
    </row>
    <row r="3188" spans="1:15" x14ac:dyDescent="0.35">
      <c r="A3188" s="9" t="s">
        <v>27</v>
      </c>
      <c r="B3188" s="9" t="s">
        <v>2636</v>
      </c>
      <c r="C3188" s="9" t="s">
        <v>922</v>
      </c>
      <c r="D3188" s="9" t="s">
        <v>1795</v>
      </c>
      <c r="E3188" s="8" t="s">
        <v>1793</v>
      </c>
      <c r="F3188" s="10" t="s">
        <v>2661</v>
      </c>
      <c r="G3188" s="10" t="s">
        <v>2662</v>
      </c>
      <c r="H3188" s="10" t="s">
        <v>25</v>
      </c>
      <c r="I3188" s="10" t="s">
        <v>26</v>
      </c>
      <c r="J3188" s="11">
        <f t="shared" si="197"/>
        <v>215680000</v>
      </c>
      <c r="K3188" s="11">
        <f t="shared" si="197"/>
        <v>215680000</v>
      </c>
      <c r="L3188" s="27">
        <f t="shared" si="198"/>
        <v>0</v>
      </c>
      <c r="M3188" s="12">
        <f t="shared" si="199"/>
        <v>0</v>
      </c>
      <c r="N3188" s="12">
        <f t="shared" si="200"/>
        <v>1</v>
      </c>
      <c r="O3188" s="17" t="s">
        <v>2637</v>
      </c>
    </row>
    <row r="3189" spans="1:15" x14ac:dyDescent="0.35">
      <c r="A3189" s="9" t="s">
        <v>27</v>
      </c>
      <c r="B3189" s="9" t="s">
        <v>2636</v>
      </c>
      <c r="C3189" s="9" t="s">
        <v>1215</v>
      </c>
      <c r="D3189" s="9"/>
      <c r="E3189" s="8" t="s">
        <v>1216</v>
      </c>
      <c r="F3189" s="10" t="s">
        <v>2663</v>
      </c>
      <c r="G3189" s="10" t="s">
        <v>2664</v>
      </c>
      <c r="H3189" s="10" t="s">
        <v>25</v>
      </c>
      <c r="I3189" s="10" t="s">
        <v>26</v>
      </c>
      <c r="J3189" s="11">
        <f t="shared" si="197"/>
        <v>221923000</v>
      </c>
      <c r="K3189" s="11">
        <f t="shared" si="197"/>
        <v>157902817</v>
      </c>
      <c r="L3189" s="27">
        <f t="shared" si="198"/>
        <v>64020183</v>
      </c>
      <c r="M3189" s="12">
        <f t="shared" si="199"/>
        <v>0.28847926082470043</v>
      </c>
      <c r="N3189" s="12">
        <f t="shared" si="200"/>
        <v>0.71152073917529957</v>
      </c>
      <c r="O3189" s="17" t="s">
        <v>2637</v>
      </c>
    </row>
    <row r="3190" spans="1:15" x14ac:dyDescent="0.35">
      <c r="A3190" s="9" t="s">
        <v>27</v>
      </c>
      <c r="B3190" s="9" t="s">
        <v>2636</v>
      </c>
      <c r="C3190" s="9" t="s">
        <v>1215</v>
      </c>
      <c r="D3190" s="9" t="s">
        <v>164</v>
      </c>
      <c r="E3190" s="8" t="s">
        <v>165</v>
      </c>
      <c r="F3190" s="10" t="s">
        <v>2665</v>
      </c>
      <c r="G3190" s="10" t="s">
        <v>2666</v>
      </c>
      <c r="H3190" s="10" t="s">
        <v>25</v>
      </c>
      <c r="I3190" s="10" t="s">
        <v>26</v>
      </c>
      <c r="J3190" s="11">
        <f t="shared" si="197"/>
        <v>145938400</v>
      </c>
      <c r="K3190" s="11">
        <f t="shared" si="197"/>
        <v>83162295</v>
      </c>
      <c r="L3190" s="27">
        <f t="shared" si="198"/>
        <v>62776105</v>
      </c>
      <c r="M3190" s="12">
        <f t="shared" si="199"/>
        <v>0.43015481189323712</v>
      </c>
      <c r="N3190" s="12">
        <f t="shared" si="200"/>
        <v>0.56984518810676288</v>
      </c>
      <c r="O3190" s="17" t="s">
        <v>2637</v>
      </c>
    </row>
    <row r="3191" spans="1:15" x14ac:dyDescent="0.35">
      <c r="A3191" s="9" t="s">
        <v>27</v>
      </c>
      <c r="B3191" s="9" t="s">
        <v>2636</v>
      </c>
      <c r="C3191" s="9" t="s">
        <v>1215</v>
      </c>
      <c r="D3191" s="9" t="s">
        <v>270</v>
      </c>
      <c r="E3191" s="8" t="s">
        <v>271</v>
      </c>
      <c r="F3191" s="10" t="s">
        <v>2665</v>
      </c>
      <c r="G3191" s="10" t="s">
        <v>2666</v>
      </c>
      <c r="H3191" s="10" t="s">
        <v>25</v>
      </c>
      <c r="I3191" s="10" t="s">
        <v>26</v>
      </c>
      <c r="J3191" s="11">
        <f t="shared" si="197"/>
        <v>145938400</v>
      </c>
      <c r="K3191" s="11">
        <f t="shared" si="197"/>
        <v>83162295</v>
      </c>
      <c r="L3191" s="27">
        <f t="shared" si="198"/>
        <v>62776105</v>
      </c>
      <c r="M3191" s="12">
        <f t="shared" si="199"/>
        <v>0.43015481189323712</v>
      </c>
      <c r="N3191" s="12">
        <f t="shared" si="200"/>
        <v>0.56984518810676288</v>
      </c>
      <c r="O3191" s="17" t="s">
        <v>2637</v>
      </c>
    </row>
    <row r="3192" spans="1:15" x14ac:dyDescent="0.35">
      <c r="A3192" s="9" t="s">
        <v>27</v>
      </c>
      <c r="B3192" s="9" t="s">
        <v>2636</v>
      </c>
      <c r="C3192" s="9" t="s">
        <v>1215</v>
      </c>
      <c r="D3192" s="9" t="s">
        <v>1023</v>
      </c>
      <c r="E3192" s="8" t="s">
        <v>1024</v>
      </c>
      <c r="F3192" s="10" t="s">
        <v>2665</v>
      </c>
      <c r="G3192" s="10" t="s">
        <v>2666</v>
      </c>
      <c r="H3192" s="10" t="s">
        <v>25</v>
      </c>
      <c r="I3192" s="10" t="s">
        <v>26</v>
      </c>
      <c r="J3192" s="11">
        <f t="shared" si="197"/>
        <v>145938400</v>
      </c>
      <c r="K3192" s="11">
        <f t="shared" si="197"/>
        <v>83162295</v>
      </c>
      <c r="L3192" s="27">
        <f t="shared" si="198"/>
        <v>62776105</v>
      </c>
      <c r="M3192" s="12">
        <f t="shared" si="199"/>
        <v>0.43015481189323712</v>
      </c>
      <c r="N3192" s="12">
        <f t="shared" si="200"/>
        <v>0.56984518810676288</v>
      </c>
      <c r="O3192" s="17" t="s">
        <v>2637</v>
      </c>
    </row>
    <row r="3193" spans="1:15" x14ac:dyDescent="0.35">
      <c r="A3193" s="9" t="s">
        <v>27</v>
      </c>
      <c r="B3193" s="9" t="s">
        <v>2636</v>
      </c>
      <c r="C3193" s="9" t="s">
        <v>1215</v>
      </c>
      <c r="D3193" s="9" t="s">
        <v>1025</v>
      </c>
      <c r="E3193" s="8" t="s">
        <v>1024</v>
      </c>
      <c r="F3193" s="10" t="s">
        <v>2665</v>
      </c>
      <c r="G3193" s="10" t="s">
        <v>2666</v>
      </c>
      <c r="H3193" s="10" t="s">
        <v>25</v>
      </c>
      <c r="I3193" s="10" t="s">
        <v>26</v>
      </c>
      <c r="J3193" s="11">
        <f t="shared" si="197"/>
        <v>145938400</v>
      </c>
      <c r="K3193" s="11">
        <f t="shared" si="197"/>
        <v>83162295</v>
      </c>
      <c r="L3193" s="27">
        <f t="shared" si="198"/>
        <v>62776105</v>
      </c>
      <c r="M3193" s="12">
        <f t="shared" si="199"/>
        <v>0.43015481189323712</v>
      </c>
      <c r="N3193" s="12">
        <f t="shared" si="200"/>
        <v>0.56984518810676288</v>
      </c>
      <c r="O3193" s="17" t="s">
        <v>2637</v>
      </c>
    </row>
    <row r="3194" spans="1:15" x14ac:dyDescent="0.35">
      <c r="A3194" s="9" t="s">
        <v>27</v>
      </c>
      <c r="B3194" s="9" t="s">
        <v>2636</v>
      </c>
      <c r="C3194" s="9" t="s">
        <v>1215</v>
      </c>
      <c r="D3194" s="9" t="s">
        <v>49</v>
      </c>
      <c r="E3194" s="8" t="s">
        <v>50</v>
      </c>
      <c r="F3194" s="10" t="s">
        <v>2667</v>
      </c>
      <c r="G3194" s="10" t="s">
        <v>2668</v>
      </c>
      <c r="H3194" s="10" t="s">
        <v>25</v>
      </c>
      <c r="I3194" s="10" t="s">
        <v>26</v>
      </c>
      <c r="J3194" s="11">
        <f t="shared" si="197"/>
        <v>75984600</v>
      </c>
      <c r="K3194" s="11">
        <f t="shared" si="197"/>
        <v>74740522</v>
      </c>
      <c r="L3194" s="27">
        <f t="shared" si="198"/>
        <v>1244078</v>
      </c>
      <c r="M3194" s="12">
        <f t="shared" si="199"/>
        <v>1.6372765007646287E-2</v>
      </c>
      <c r="N3194" s="12">
        <f t="shared" si="200"/>
        <v>0.98362723499235372</v>
      </c>
      <c r="O3194" s="17" t="s">
        <v>2637</v>
      </c>
    </row>
    <row r="3195" spans="1:15" x14ac:dyDescent="0.35">
      <c r="A3195" s="9" t="s">
        <v>27</v>
      </c>
      <c r="B3195" s="9" t="s">
        <v>2636</v>
      </c>
      <c r="C3195" s="9" t="s">
        <v>1215</v>
      </c>
      <c r="D3195" s="9" t="s">
        <v>1792</v>
      </c>
      <c r="E3195" s="8" t="s">
        <v>1793</v>
      </c>
      <c r="F3195" s="10" t="s">
        <v>2667</v>
      </c>
      <c r="G3195" s="10" t="s">
        <v>2668</v>
      </c>
      <c r="H3195" s="10" t="s">
        <v>25</v>
      </c>
      <c r="I3195" s="10" t="s">
        <v>26</v>
      </c>
      <c r="J3195" s="11">
        <f t="shared" si="197"/>
        <v>75984600</v>
      </c>
      <c r="K3195" s="11">
        <f t="shared" si="197"/>
        <v>74740522</v>
      </c>
      <c r="L3195" s="27">
        <f t="shared" si="198"/>
        <v>1244078</v>
      </c>
      <c r="M3195" s="12">
        <f t="shared" si="199"/>
        <v>1.6372765007646287E-2</v>
      </c>
      <c r="N3195" s="12">
        <f t="shared" si="200"/>
        <v>0.98362723499235372</v>
      </c>
      <c r="O3195" s="17" t="s">
        <v>2637</v>
      </c>
    </row>
    <row r="3196" spans="1:15" x14ac:dyDescent="0.35">
      <c r="A3196" s="9" t="s">
        <v>27</v>
      </c>
      <c r="B3196" s="9" t="s">
        <v>2636</v>
      </c>
      <c r="C3196" s="9" t="s">
        <v>1215</v>
      </c>
      <c r="D3196" s="9" t="s">
        <v>1794</v>
      </c>
      <c r="E3196" s="8" t="s">
        <v>1793</v>
      </c>
      <c r="F3196" s="10" t="s">
        <v>2667</v>
      </c>
      <c r="G3196" s="10" t="s">
        <v>2668</v>
      </c>
      <c r="H3196" s="10" t="s">
        <v>25</v>
      </c>
      <c r="I3196" s="10" t="s">
        <v>26</v>
      </c>
      <c r="J3196" s="11">
        <f t="shared" si="197"/>
        <v>75984600</v>
      </c>
      <c r="K3196" s="11">
        <f t="shared" si="197"/>
        <v>74740522</v>
      </c>
      <c r="L3196" s="27">
        <f t="shared" si="198"/>
        <v>1244078</v>
      </c>
      <c r="M3196" s="12">
        <f t="shared" si="199"/>
        <v>1.6372765007646287E-2</v>
      </c>
      <c r="N3196" s="12">
        <f t="shared" si="200"/>
        <v>0.98362723499235372</v>
      </c>
      <c r="O3196" s="17" t="s">
        <v>2637</v>
      </c>
    </row>
    <row r="3197" spans="1:15" x14ac:dyDescent="0.35">
      <c r="A3197" s="9" t="s">
        <v>27</v>
      </c>
      <c r="B3197" s="9" t="s">
        <v>2636</v>
      </c>
      <c r="C3197" s="9" t="s">
        <v>1215</v>
      </c>
      <c r="D3197" s="9" t="s">
        <v>1795</v>
      </c>
      <c r="E3197" s="8" t="s">
        <v>1793</v>
      </c>
      <c r="F3197" s="10" t="s">
        <v>2667</v>
      </c>
      <c r="G3197" s="10" t="s">
        <v>2668</v>
      </c>
      <c r="H3197" s="10" t="s">
        <v>25</v>
      </c>
      <c r="I3197" s="10" t="s">
        <v>26</v>
      </c>
      <c r="J3197" s="11">
        <f t="shared" si="197"/>
        <v>75984600</v>
      </c>
      <c r="K3197" s="11">
        <f t="shared" si="197"/>
        <v>74740522</v>
      </c>
      <c r="L3197" s="27">
        <f t="shared" si="198"/>
        <v>1244078</v>
      </c>
      <c r="M3197" s="12">
        <f t="shared" si="199"/>
        <v>1.6372765007646287E-2</v>
      </c>
      <c r="N3197" s="12">
        <f t="shared" si="200"/>
        <v>0.98362723499235372</v>
      </c>
      <c r="O3197" s="17" t="s">
        <v>2637</v>
      </c>
    </row>
    <row r="3198" spans="1:15" ht="31" x14ac:dyDescent="0.35">
      <c r="A3198" s="9" t="s">
        <v>27</v>
      </c>
      <c r="B3198" s="9" t="s">
        <v>2636</v>
      </c>
      <c r="C3198" s="9" t="s">
        <v>1290</v>
      </c>
      <c r="D3198" s="9"/>
      <c r="E3198" s="8" t="s">
        <v>1291</v>
      </c>
      <c r="F3198" s="10" t="s">
        <v>1867</v>
      </c>
      <c r="G3198" s="10" t="s">
        <v>285</v>
      </c>
      <c r="H3198" s="10" t="s">
        <v>25</v>
      </c>
      <c r="I3198" s="10" t="s">
        <v>26</v>
      </c>
      <c r="J3198" s="11">
        <f t="shared" si="197"/>
        <v>240000</v>
      </c>
      <c r="K3198" s="11">
        <f t="shared" si="197"/>
        <v>160000</v>
      </c>
      <c r="L3198" s="27">
        <f t="shared" si="198"/>
        <v>80000</v>
      </c>
      <c r="M3198" s="12">
        <f t="shared" si="199"/>
        <v>0.33333333333333331</v>
      </c>
      <c r="N3198" s="12">
        <f t="shared" si="200"/>
        <v>0.66666666666666663</v>
      </c>
      <c r="O3198" s="17" t="s">
        <v>2637</v>
      </c>
    </row>
    <row r="3199" spans="1:15" x14ac:dyDescent="0.35">
      <c r="A3199" s="9" t="s">
        <v>27</v>
      </c>
      <c r="B3199" s="9" t="s">
        <v>2636</v>
      </c>
      <c r="C3199" s="9" t="s">
        <v>1290</v>
      </c>
      <c r="D3199" s="9" t="s">
        <v>49</v>
      </c>
      <c r="E3199" s="8" t="s">
        <v>50</v>
      </c>
      <c r="F3199" s="10" t="s">
        <v>1867</v>
      </c>
      <c r="G3199" s="10" t="s">
        <v>285</v>
      </c>
      <c r="H3199" s="10" t="s">
        <v>25</v>
      </c>
      <c r="I3199" s="10" t="s">
        <v>26</v>
      </c>
      <c r="J3199" s="11">
        <f t="shared" si="197"/>
        <v>240000</v>
      </c>
      <c r="K3199" s="11">
        <f t="shared" si="197"/>
        <v>160000</v>
      </c>
      <c r="L3199" s="27">
        <f t="shared" si="198"/>
        <v>80000</v>
      </c>
      <c r="M3199" s="12">
        <f t="shared" si="199"/>
        <v>0.33333333333333331</v>
      </c>
      <c r="N3199" s="12">
        <f t="shared" si="200"/>
        <v>0.66666666666666663</v>
      </c>
      <c r="O3199" s="17" t="s">
        <v>2637</v>
      </c>
    </row>
    <row r="3200" spans="1:15" x14ac:dyDescent="0.35">
      <c r="A3200" s="9" t="s">
        <v>27</v>
      </c>
      <c r="B3200" s="9" t="s">
        <v>2636</v>
      </c>
      <c r="C3200" s="9" t="s">
        <v>1290</v>
      </c>
      <c r="D3200" s="9" t="s">
        <v>1792</v>
      </c>
      <c r="E3200" s="8" t="s">
        <v>1793</v>
      </c>
      <c r="F3200" s="10" t="s">
        <v>1867</v>
      </c>
      <c r="G3200" s="10" t="s">
        <v>285</v>
      </c>
      <c r="H3200" s="10" t="s">
        <v>25</v>
      </c>
      <c r="I3200" s="10" t="s">
        <v>26</v>
      </c>
      <c r="J3200" s="11">
        <f t="shared" si="197"/>
        <v>240000</v>
      </c>
      <c r="K3200" s="11">
        <f t="shared" si="197"/>
        <v>160000</v>
      </c>
      <c r="L3200" s="27">
        <f t="shared" si="198"/>
        <v>80000</v>
      </c>
      <c r="M3200" s="12">
        <f t="shared" si="199"/>
        <v>0.33333333333333331</v>
      </c>
      <c r="N3200" s="12">
        <f t="shared" si="200"/>
        <v>0.66666666666666663</v>
      </c>
      <c r="O3200" s="17" t="s">
        <v>2637</v>
      </c>
    </row>
    <row r="3201" spans="1:15" x14ac:dyDescent="0.35">
      <c r="A3201" s="9" t="s">
        <v>27</v>
      </c>
      <c r="B3201" s="9" t="s">
        <v>2636</v>
      </c>
      <c r="C3201" s="9" t="s">
        <v>1290</v>
      </c>
      <c r="D3201" s="9" t="s">
        <v>1794</v>
      </c>
      <c r="E3201" s="8" t="s">
        <v>1793</v>
      </c>
      <c r="F3201" s="10" t="s">
        <v>1867</v>
      </c>
      <c r="G3201" s="10" t="s">
        <v>285</v>
      </c>
      <c r="H3201" s="10" t="s">
        <v>25</v>
      </c>
      <c r="I3201" s="10" t="s">
        <v>26</v>
      </c>
      <c r="J3201" s="11">
        <f t="shared" si="197"/>
        <v>240000</v>
      </c>
      <c r="K3201" s="11">
        <f t="shared" si="197"/>
        <v>160000</v>
      </c>
      <c r="L3201" s="27">
        <f t="shared" si="198"/>
        <v>80000</v>
      </c>
      <c r="M3201" s="12">
        <f t="shared" si="199"/>
        <v>0.33333333333333331</v>
      </c>
      <c r="N3201" s="12">
        <f t="shared" si="200"/>
        <v>0.66666666666666663</v>
      </c>
      <c r="O3201" s="17" t="s">
        <v>2637</v>
      </c>
    </row>
    <row r="3202" spans="1:15" x14ac:dyDescent="0.35">
      <c r="A3202" s="9" t="s">
        <v>27</v>
      </c>
      <c r="B3202" s="9" t="s">
        <v>2636</v>
      </c>
      <c r="C3202" s="9" t="s">
        <v>1290</v>
      </c>
      <c r="D3202" s="9" t="s">
        <v>1795</v>
      </c>
      <c r="E3202" s="8" t="s">
        <v>1793</v>
      </c>
      <c r="F3202" s="10" t="s">
        <v>1867</v>
      </c>
      <c r="G3202" s="10" t="s">
        <v>285</v>
      </c>
      <c r="H3202" s="10" t="s">
        <v>25</v>
      </c>
      <c r="I3202" s="10" t="s">
        <v>26</v>
      </c>
      <c r="J3202" s="11">
        <f t="shared" si="197"/>
        <v>240000</v>
      </c>
      <c r="K3202" s="11">
        <f t="shared" si="197"/>
        <v>160000</v>
      </c>
      <c r="L3202" s="27">
        <f t="shared" si="198"/>
        <v>80000</v>
      </c>
      <c r="M3202" s="12">
        <f t="shared" si="199"/>
        <v>0.33333333333333331</v>
      </c>
      <c r="N3202" s="12">
        <f t="shared" si="200"/>
        <v>0.66666666666666663</v>
      </c>
      <c r="O3202" s="17" t="s">
        <v>2637</v>
      </c>
    </row>
    <row r="3203" spans="1:15" x14ac:dyDescent="0.35">
      <c r="A3203" s="9" t="s">
        <v>27</v>
      </c>
      <c r="B3203" s="9" t="s">
        <v>2636</v>
      </c>
      <c r="C3203" s="9" t="s">
        <v>1818</v>
      </c>
      <c r="D3203" s="9"/>
      <c r="E3203" s="8" t="s">
        <v>1819</v>
      </c>
      <c r="F3203" s="10" t="s">
        <v>2669</v>
      </c>
      <c r="G3203" s="10" t="s">
        <v>2670</v>
      </c>
      <c r="H3203" s="10" t="s">
        <v>25</v>
      </c>
      <c r="I3203" s="10" t="s">
        <v>26</v>
      </c>
      <c r="J3203" s="11">
        <f t="shared" si="197"/>
        <v>13680000</v>
      </c>
      <c r="K3203" s="11">
        <f t="shared" si="197"/>
        <v>13680000</v>
      </c>
      <c r="L3203" s="27">
        <f t="shared" si="198"/>
        <v>0</v>
      </c>
      <c r="M3203" s="12">
        <f t="shared" si="199"/>
        <v>0</v>
      </c>
      <c r="N3203" s="12">
        <f t="shared" si="200"/>
        <v>1</v>
      </c>
      <c r="O3203" s="17" t="s">
        <v>2637</v>
      </c>
    </row>
    <row r="3204" spans="1:15" x14ac:dyDescent="0.35">
      <c r="A3204" s="9" t="s">
        <v>27</v>
      </c>
      <c r="B3204" s="9" t="s">
        <v>2636</v>
      </c>
      <c r="C3204" s="9" t="s">
        <v>1818</v>
      </c>
      <c r="D3204" s="9" t="s">
        <v>49</v>
      </c>
      <c r="E3204" s="8" t="s">
        <v>50</v>
      </c>
      <c r="F3204" s="10" t="s">
        <v>2669</v>
      </c>
      <c r="G3204" s="10" t="s">
        <v>2670</v>
      </c>
      <c r="H3204" s="10" t="s">
        <v>25</v>
      </c>
      <c r="I3204" s="10" t="s">
        <v>26</v>
      </c>
      <c r="J3204" s="11">
        <f t="shared" si="197"/>
        <v>13680000</v>
      </c>
      <c r="K3204" s="11">
        <f t="shared" si="197"/>
        <v>13680000</v>
      </c>
      <c r="L3204" s="27">
        <f t="shared" si="198"/>
        <v>0</v>
      </c>
      <c r="M3204" s="12">
        <f t="shared" si="199"/>
        <v>0</v>
      </c>
      <c r="N3204" s="12">
        <f t="shared" si="200"/>
        <v>1</v>
      </c>
      <c r="O3204" s="17" t="s">
        <v>2637</v>
      </c>
    </row>
    <row r="3205" spans="1:15" x14ac:dyDescent="0.35">
      <c r="A3205" s="9" t="s">
        <v>27</v>
      </c>
      <c r="B3205" s="9" t="s">
        <v>2636</v>
      </c>
      <c r="C3205" s="9" t="s">
        <v>1818</v>
      </c>
      <c r="D3205" s="9" t="s">
        <v>1792</v>
      </c>
      <c r="E3205" s="8" t="s">
        <v>1793</v>
      </c>
      <c r="F3205" s="10" t="s">
        <v>2669</v>
      </c>
      <c r="G3205" s="10" t="s">
        <v>2670</v>
      </c>
      <c r="H3205" s="10" t="s">
        <v>25</v>
      </c>
      <c r="I3205" s="10" t="s">
        <v>26</v>
      </c>
      <c r="J3205" s="11">
        <f t="shared" si="197"/>
        <v>13680000</v>
      </c>
      <c r="K3205" s="11">
        <f t="shared" si="197"/>
        <v>13680000</v>
      </c>
      <c r="L3205" s="27">
        <f t="shared" si="198"/>
        <v>0</v>
      </c>
      <c r="M3205" s="12">
        <f t="shared" si="199"/>
        <v>0</v>
      </c>
      <c r="N3205" s="12">
        <f t="shared" si="200"/>
        <v>1</v>
      </c>
      <c r="O3205" s="17" t="s">
        <v>2637</v>
      </c>
    </row>
    <row r="3206" spans="1:15" x14ac:dyDescent="0.35">
      <c r="A3206" s="9" t="s">
        <v>27</v>
      </c>
      <c r="B3206" s="9" t="s">
        <v>2636</v>
      </c>
      <c r="C3206" s="9" t="s">
        <v>1818</v>
      </c>
      <c r="D3206" s="9" t="s">
        <v>1794</v>
      </c>
      <c r="E3206" s="8" t="s">
        <v>1793</v>
      </c>
      <c r="F3206" s="10" t="s">
        <v>2669</v>
      </c>
      <c r="G3206" s="10" t="s">
        <v>2670</v>
      </c>
      <c r="H3206" s="10" t="s">
        <v>25</v>
      </c>
      <c r="I3206" s="10" t="s">
        <v>26</v>
      </c>
      <c r="J3206" s="11">
        <f t="shared" si="197"/>
        <v>13680000</v>
      </c>
      <c r="K3206" s="11">
        <f t="shared" si="197"/>
        <v>13680000</v>
      </c>
      <c r="L3206" s="27">
        <f t="shared" si="198"/>
        <v>0</v>
      </c>
      <c r="M3206" s="12">
        <f t="shared" si="199"/>
        <v>0</v>
      </c>
      <c r="N3206" s="12">
        <f t="shared" si="200"/>
        <v>1</v>
      </c>
      <c r="O3206" s="17" t="s">
        <v>2637</v>
      </c>
    </row>
    <row r="3207" spans="1:15" x14ac:dyDescent="0.35">
      <c r="A3207" s="9" t="s">
        <v>27</v>
      </c>
      <c r="B3207" s="9" t="s">
        <v>2636</v>
      </c>
      <c r="C3207" s="9" t="s">
        <v>1818</v>
      </c>
      <c r="D3207" s="9" t="s">
        <v>1795</v>
      </c>
      <c r="E3207" s="8" t="s">
        <v>1793</v>
      </c>
      <c r="F3207" s="10" t="s">
        <v>2669</v>
      </c>
      <c r="G3207" s="10" t="s">
        <v>2670</v>
      </c>
      <c r="H3207" s="10" t="s">
        <v>25</v>
      </c>
      <c r="I3207" s="10" t="s">
        <v>26</v>
      </c>
      <c r="J3207" s="11">
        <f t="shared" si="197"/>
        <v>13680000</v>
      </c>
      <c r="K3207" s="11">
        <f t="shared" si="197"/>
        <v>13680000</v>
      </c>
      <c r="L3207" s="27">
        <f t="shared" si="198"/>
        <v>0</v>
      </c>
      <c r="M3207" s="12">
        <f t="shared" si="199"/>
        <v>0</v>
      </c>
      <c r="N3207" s="12">
        <f t="shared" si="200"/>
        <v>1</v>
      </c>
      <c r="O3207" s="17" t="s">
        <v>2637</v>
      </c>
    </row>
    <row r="3208" spans="1:15" x14ac:dyDescent="0.35">
      <c r="A3208" s="9" t="s">
        <v>27</v>
      </c>
      <c r="B3208" s="9" t="s">
        <v>2636</v>
      </c>
      <c r="C3208" s="9" t="s">
        <v>1821</v>
      </c>
      <c r="D3208" s="9"/>
      <c r="E3208" s="8" t="s">
        <v>1822</v>
      </c>
      <c r="F3208" s="10" t="s">
        <v>1995</v>
      </c>
      <c r="G3208" s="10" t="s">
        <v>1996</v>
      </c>
      <c r="H3208" s="10" t="s">
        <v>25</v>
      </c>
      <c r="I3208" s="10" t="s">
        <v>26</v>
      </c>
      <c r="J3208" s="11">
        <f t="shared" si="197"/>
        <v>1120000</v>
      </c>
      <c r="K3208" s="11">
        <f t="shared" si="197"/>
        <v>1120000</v>
      </c>
      <c r="L3208" s="27">
        <f t="shared" si="198"/>
        <v>0</v>
      </c>
      <c r="M3208" s="12">
        <f t="shared" si="199"/>
        <v>0</v>
      </c>
      <c r="N3208" s="12">
        <f t="shared" si="200"/>
        <v>1</v>
      </c>
      <c r="O3208" s="17" t="s">
        <v>2637</v>
      </c>
    </row>
    <row r="3209" spans="1:15" x14ac:dyDescent="0.35">
      <c r="A3209" s="9" t="s">
        <v>27</v>
      </c>
      <c r="B3209" s="9" t="s">
        <v>2636</v>
      </c>
      <c r="C3209" s="9" t="s">
        <v>1821</v>
      </c>
      <c r="D3209" s="9" t="s">
        <v>49</v>
      </c>
      <c r="E3209" s="8" t="s">
        <v>50</v>
      </c>
      <c r="F3209" s="10" t="s">
        <v>1995</v>
      </c>
      <c r="G3209" s="10" t="s">
        <v>1996</v>
      </c>
      <c r="H3209" s="10" t="s">
        <v>25</v>
      </c>
      <c r="I3209" s="10" t="s">
        <v>26</v>
      </c>
      <c r="J3209" s="11">
        <f t="shared" si="197"/>
        <v>1120000</v>
      </c>
      <c r="K3209" s="11">
        <f t="shared" si="197"/>
        <v>1120000</v>
      </c>
      <c r="L3209" s="27">
        <f t="shared" si="198"/>
        <v>0</v>
      </c>
      <c r="M3209" s="12">
        <f t="shared" si="199"/>
        <v>0</v>
      </c>
      <c r="N3209" s="12">
        <f t="shared" si="200"/>
        <v>1</v>
      </c>
      <c r="O3209" s="17" t="s">
        <v>2637</v>
      </c>
    </row>
    <row r="3210" spans="1:15" x14ac:dyDescent="0.35">
      <c r="A3210" s="9" t="s">
        <v>27</v>
      </c>
      <c r="B3210" s="9" t="s">
        <v>2636</v>
      </c>
      <c r="C3210" s="9" t="s">
        <v>1821</v>
      </c>
      <c r="D3210" s="9" t="s">
        <v>1792</v>
      </c>
      <c r="E3210" s="8" t="s">
        <v>1793</v>
      </c>
      <c r="F3210" s="10" t="s">
        <v>1995</v>
      </c>
      <c r="G3210" s="10" t="s">
        <v>1996</v>
      </c>
      <c r="H3210" s="10" t="s">
        <v>25</v>
      </c>
      <c r="I3210" s="10" t="s">
        <v>26</v>
      </c>
      <c r="J3210" s="11">
        <f t="shared" ref="J3210:K3273" si="201">F3210+H3210</f>
        <v>1120000</v>
      </c>
      <c r="K3210" s="11">
        <f t="shared" si="201"/>
        <v>1120000</v>
      </c>
      <c r="L3210" s="27">
        <f t="shared" si="198"/>
        <v>0</v>
      </c>
      <c r="M3210" s="12">
        <f t="shared" si="199"/>
        <v>0</v>
      </c>
      <c r="N3210" s="12">
        <f t="shared" si="200"/>
        <v>1</v>
      </c>
      <c r="O3210" s="17" t="s">
        <v>2637</v>
      </c>
    </row>
    <row r="3211" spans="1:15" x14ac:dyDescent="0.35">
      <c r="A3211" s="9" t="s">
        <v>27</v>
      </c>
      <c r="B3211" s="9" t="s">
        <v>2636</v>
      </c>
      <c r="C3211" s="9" t="s">
        <v>1821</v>
      </c>
      <c r="D3211" s="9" t="s">
        <v>1794</v>
      </c>
      <c r="E3211" s="8" t="s">
        <v>1793</v>
      </c>
      <c r="F3211" s="10" t="s">
        <v>1995</v>
      </c>
      <c r="G3211" s="10" t="s">
        <v>1996</v>
      </c>
      <c r="H3211" s="10" t="s">
        <v>25</v>
      </c>
      <c r="I3211" s="10" t="s">
        <v>26</v>
      </c>
      <c r="J3211" s="11">
        <f t="shared" si="201"/>
        <v>1120000</v>
      </c>
      <c r="K3211" s="11">
        <f t="shared" si="201"/>
        <v>1120000</v>
      </c>
      <c r="L3211" s="27">
        <f t="shared" ref="L3211:L3274" si="202">J3211-K3211</f>
        <v>0</v>
      </c>
      <c r="M3211" s="12">
        <f t="shared" ref="M3211:M3274" si="203">L3211/J3211</f>
        <v>0</v>
      </c>
      <c r="N3211" s="12">
        <f t="shared" ref="N3211:N3274" si="204">K3211/J3211</f>
        <v>1</v>
      </c>
      <c r="O3211" s="17" t="s">
        <v>2637</v>
      </c>
    </row>
    <row r="3212" spans="1:15" x14ac:dyDescent="0.35">
      <c r="A3212" s="9" t="s">
        <v>27</v>
      </c>
      <c r="B3212" s="9" t="s">
        <v>2636</v>
      </c>
      <c r="C3212" s="9" t="s">
        <v>1821</v>
      </c>
      <c r="D3212" s="9" t="s">
        <v>1795</v>
      </c>
      <c r="E3212" s="8" t="s">
        <v>1793</v>
      </c>
      <c r="F3212" s="10" t="s">
        <v>1995</v>
      </c>
      <c r="G3212" s="10" t="s">
        <v>1996</v>
      </c>
      <c r="H3212" s="10" t="s">
        <v>25</v>
      </c>
      <c r="I3212" s="10" t="s">
        <v>26</v>
      </c>
      <c r="J3212" s="11">
        <f t="shared" si="201"/>
        <v>1120000</v>
      </c>
      <c r="K3212" s="11">
        <f t="shared" si="201"/>
        <v>1120000</v>
      </c>
      <c r="L3212" s="27">
        <f t="shared" si="202"/>
        <v>0</v>
      </c>
      <c r="M3212" s="12">
        <f t="shared" si="203"/>
        <v>0</v>
      </c>
      <c r="N3212" s="12">
        <f t="shared" si="204"/>
        <v>1</v>
      </c>
      <c r="O3212" s="17" t="s">
        <v>2637</v>
      </c>
    </row>
    <row r="3213" spans="1:15" x14ac:dyDescent="0.35">
      <c r="A3213" s="9" t="s">
        <v>27</v>
      </c>
      <c r="B3213" s="9" t="s">
        <v>2636</v>
      </c>
      <c r="C3213" s="9" t="s">
        <v>1824</v>
      </c>
      <c r="D3213" s="9"/>
      <c r="E3213" s="8" t="s">
        <v>1825</v>
      </c>
      <c r="F3213" s="10" t="s">
        <v>1963</v>
      </c>
      <c r="G3213" s="10" t="s">
        <v>2442</v>
      </c>
      <c r="H3213" s="10" t="s">
        <v>25</v>
      </c>
      <c r="I3213" s="10" t="s">
        <v>26</v>
      </c>
      <c r="J3213" s="11">
        <f t="shared" si="201"/>
        <v>960000</v>
      </c>
      <c r="K3213" s="11">
        <f t="shared" si="201"/>
        <v>960000</v>
      </c>
      <c r="L3213" s="27">
        <f t="shared" si="202"/>
        <v>0</v>
      </c>
      <c r="M3213" s="12">
        <f t="shared" si="203"/>
        <v>0</v>
      </c>
      <c r="N3213" s="12">
        <f t="shared" si="204"/>
        <v>1</v>
      </c>
      <c r="O3213" s="17" t="s">
        <v>2637</v>
      </c>
    </row>
    <row r="3214" spans="1:15" x14ac:dyDescent="0.35">
      <c r="A3214" s="9" t="s">
        <v>27</v>
      </c>
      <c r="B3214" s="9" t="s">
        <v>2636</v>
      </c>
      <c r="C3214" s="9" t="s">
        <v>1824</v>
      </c>
      <c r="D3214" s="9" t="s">
        <v>49</v>
      </c>
      <c r="E3214" s="8" t="s">
        <v>50</v>
      </c>
      <c r="F3214" s="10" t="s">
        <v>1963</v>
      </c>
      <c r="G3214" s="10" t="s">
        <v>2442</v>
      </c>
      <c r="H3214" s="10" t="s">
        <v>25</v>
      </c>
      <c r="I3214" s="10" t="s">
        <v>26</v>
      </c>
      <c r="J3214" s="11">
        <f t="shared" si="201"/>
        <v>960000</v>
      </c>
      <c r="K3214" s="11">
        <f t="shared" si="201"/>
        <v>960000</v>
      </c>
      <c r="L3214" s="27">
        <f t="shared" si="202"/>
        <v>0</v>
      </c>
      <c r="M3214" s="12">
        <f t="shared" si="203"/>
        <v>0</v>
      </c>
      <c r="N3214" s="12">
        <f t="shared" si="204"/>
        <v>1</v>
      </c>
      <c r="O3214" s="17" t="s">
        <v>2637</v>
      </c>
    </row>
    <row r="3215" spans="1:15" x14ac:dyDescent="0.35">
      <c r="A3215" s="9" t="s">
        <v>27</v>
      </c>
      <c r="B3215" s="9" t="s">
        <v>2636</v>
      </c>
      <c r="C3215" s="9" t="s">
        <v>1824</v>
      </c>
      <c r="D3215" s="9" t="s">
        <v>1792</v>
      </c>
      <c r="E3215" s="8" t="s">
        <v>1793</v>
      </c>
      <c r="F3215" s="10" t="s">
        <v>1963</v>
      </c>
      <c r="G3215" s="10" t="s">
        <v>2442</v>
      </c>
      <c r="H3215" s="10" t="s">
        <v>25</v>
      </c>
      <c r="I3215" s="10" t="s">
        <v>26</v>
      </c>
      <c r="J3215" s="11">
        <f t="shared" si="201"/>
        <v>960000</v>
      </c>
      <c r="K3215" s="11">
        <f t="shared" si="201"/>
        <v>960000</v>
      </c>
      <c r="L3215" s="27">
        <f t="shared" si="202"/>
        <v>0</v>
      </c>
      <c r="M3215" s="12">
        <f t="shared" si="203"/>
        <v>0</v>
      </c>
      <c r="N3215" s="12">
        <f t="shared" si="204"/>
        <v>1</v>
      </c>
      <c r="O3215" s="17" t="s">
        <v>2637</v>
      </c>
    </row>
    <row r="3216" spans="1:15" x14ac:dyDescent="0.35">
      <c r="A3216" s="9" t="s">
        <v>27</v>
      </c>
      <c r="B3216" s="9" t="s">
        <v>2636</v>
      </c>
      <c r="C3216" s="9" t="s">
        <v>1824</v>
      </c>
      <c r="D3216" s="9" t="s">
        <v>1794</v>
      </c>
      <c r="E3216" s="8" t="s">
        <v>1793</v>
      </c>
      <c r="F3216" s="10" t="s">
        <v>1963</v>
      </c>
      <c r="G3216" s="10" t="s">
        <v>2442</v>
      </c>
      <c r="H3216" s="10" t="s">
        <v>25</v>
      </c>
      <c r="I3216" s="10" t="s">
        <v>26</v>
      </c>
      <c r="J3216" s="11">
        <f t="shared" si="201"/>
        <v>960000</v>
      </c>
      <c r="K3216" s="11">
        <f t="shared" si="201"/>
        <v>960000</v>
      </c>
      <c r="L3216" s="27">
        <f t="shared" si="202"/>
        <v>0</v>
      </c>
      <c r="M3216" s="12">
        <f t="shared" si="203"/>
        <v>0</v>
      </c>
      <c r="N3216" s="12">
        <f t="shared" si="204"/>
        <v>1</v>
      </c>
      <c r="O3216" s="17" t="s">
        <v>2637</v>
      </c>
    </row>
    <row r="3217" spans="1:15" x14ac:dyDescent="0.35">
      <c r="A3217" s="9" t="s">
        <v>27</v>
      </c>
      <c r="B3217" s="9" t="s">
        <v>2636</v>
      </c>
      <c r="C3217" s="9" t="s">
        <v>1824</v>
      </c>
      <c r="D3217" s="9" t="s">
        <v>1795</v>
      </c>
      <c r="E3217" s="8" t="s">
        <v>1793</v>
      </c>
      <c r="F3217" s="10" t="s">
        <v>1963</v>
      </c>
      <c r="G3217" s="10" t="s">
        <v>2442</v>
      </c>
      <c r="H3217" s="10" t="s">
        <v>25</v>
      </c>
      <c r="I3217" s="10" t="s">
        <v>26</v>
      </c>
      <c r="J3217" s="11">
        <f t="shared" si="201"/>
        <v>960000</v>
      </c>
      <c r="K3217" s="11">
        <f t="shared" si="201"/>
        <v>960000</v>
      </c>
      <c r="L3217" s="27">
        <f t="shared" si="202"/>
        <v>0</v>
      </c>
      <c r="M3217" s="12">
        <f t="shared" si="203"/>
        <v>0</v>
      </c>
      <c r="N3217" s="12">
        <f t="shared" si="204"/>
        <v>1</v>
      </c>
      <c r="O3217" s="17" t="s">
        <v>2637</v>
      </c>
    </row>
    <row r="3218" spans="1:15" x14ac:dyDescent="0.35">
      <c r="A3218" s="9" t="s">
        <v>27</v>
      </c>
      <c r="B3218" s="9" t="s">
        <v>2636</v>
      </c>
      <c r="C3218" s="9" t="s">
        <v>1351</v>
      </c>
      <c r="D3218" s="9"/>
      <c r="E3218" s="8" t="s">
        <v>1352</v>
      </c>
      <c r="F3218" s="10" t="s">
        <v>2671</v>
      </c>
      <c r="G3218" s="10" t="s">
        <v>2672</v>
      </c>
      <c r="H3218" s="10" t="s">
        <v>25</v>
      </c>
      <c r="I3218" s="10" t="s">
        <v>26</v>
      </c>
      <c r="J3218" s="11">
        <f t="shared" si="201"/>
        <v>125580000</v>
      </c>
      <c r="K3218" s="11">
        <f t="shared" si="201"/>
        <v>125580000</v>
      </c>
      <c r="L3218" s="27">
        <f t="shared" si="202"/>
        <v>0</v>
      </c>
      <c r="M3218" s="12">
        <f t="shared" si="203"/>
        <v>0</v>
      </c>
      <c r="N3218" s="12">
        <f t="shared" si="204"/>
        <v>1</v>
      </c>
      <c r="O3218" s="17" t="s">
        <v>2637</v>
      </c>
    </row>
    <row r="3219" spans="1:15" x14ac:dyDescent="0.35">
      <c r="A3219" s="9" t="s">
        <v>27</v>
      </c>
      <c r="B3219" s="9" t="s">
        <v>2636</v>
      </c>
      <c r="C3219" s="9" t="s">
        <v>1351</v>
      </c>
      <c r="D3219" s="9" t="s">
        <v>49</v>
      </c>
      <c r="E3219" s="8" t="s">
        <v>50</v>
      </c>
      <c r="F3219" s="10" t="s">
        <v>2671</v>
      </c>
      <c r="G3219" s="10" t="s">
        <v>2672</v>
      </c>
      <c r="H3219" s="10" t="s">
        <v>25</v>
      </c>
      <c r="I3219" s="10" t="s">
        <v>26</v>
      </c>
      <c r="J3219" s="11">
        <f t="shared" si="201"/>
        <v>125580000</v>
      </c>
      <c r="K3219" s="11">
        <f t="shared" si="201"/>
        <v>125580000</v>
      </c>
      <c r="L3219" s="27">
        <f t="shared" si="202"/>
        <v>0</v>
      </c>
      <c r="M3219" s="12">
        <f t="shared" si="203"/>
        <v>0</v>
      </c>
      <c r="N3219" s="12">
        <f t="shared" si="204"/>
        <v>1</v>
      </c>
      <c r="O3219" s="17" t="s">
        <v>2637</v>
      </c>
    </row>
    <row r="3220" spans="1:15" x14ac:dyDescent="0.35">
      <c r="A3220" s="9" t="s">
        <v>27</v>
      </c>
      <c r="B3220" s="9" t="s">
        <v>2636</v>
      </c>
      <c r="C3220" s="9" t="s">
        <v>1351</v>
      </c>
      <c r="D3220" s="9" t="s">
        <v>1792</v>
      </c>
      <c r="E3220" s="8" t="s">
        <v>1793</v>
      </c>
      <c r="F3220" s="10" t="s">
        <v>2671</v>
      </c>
      <c r="G3220" s="10" t="s">
        <v>2672</v>
      </c>
      <c r="H3220" s="10" t="s">
        <v>25</v>
      </c>
      <c r="I3220" s="10" t="s">
        <v>26</v>
      </c>
      <c r="J3220" s="11">
        <f t="shared" si="201"/>
        <v>125580000</v>
      </c>
      <c r="K3220" s="11">
        <f t="shared" si="201"/>
        <v>125580000</v>
      </c>
      <c r="L3220" s="27">
        <f t="shared" si="202"/>
        <v>0</v>
      </c>
      <c r="M3220" s="12">
        <f t="shared" si="203"/>
        <v>0</v>
      </c>
      <c r="N3220" s="12">
        <f t="shared" si="204"/>
        <v>1</v>
      </c>
      <c r="O3220" s="17" t="s">
        <v>2637</v>
      </c>
    </row>
    <row r="3221" spans="1:15" x14ac:dyDescent="0.35">
      <c r="A3221" s="9" t="s">
        <v>27</v>
      </c>
      <c r="B3221" s="9" t="s">
        <v>2636</v>
      </c>
      <c r="C3221" s="9" t="s">
        <v>1351</v>
      </c>
      <c r="D3221" s="9" t="s">
        <v>1794</v>
      </c>
      <c r="E3221" s="8" t="s">
        <v>1793</v>
      </c>
      <c r="F3221" s="10" t="s">
        <v>2671</v>
      </c>
      <c r="G3221" s="10" t="s">
        <v>2672</v>
      </c>
      <c r="H3221" s="10" t="s">
        <v>25</v>
      </c>
      <c r="I3221" s="10" t="s">
        <v>26</v>
      </c>
      <c r="J3221" s="11">
        <f t="shared" si="201"/>
        <v>125580000</v>
      </c>
      <c r="K3221" s="11">
        <f t="shared" si="201"/>
        <v>125580000</v>
      </c>
      <c r="L3221" s="27">
        <f t="shared" si="202"/>
        <v>0</v>
      </c>
      <c r="M3221" s="12">
        <f t="shared" si="203"/>
        <v>0</v>
      </c>
      <c r="N3221" s="12">
        <f t="shared" si="204"/>
        <v>1</v>
      </c>
      <c r="O3221" s="17" t="s">
        <v>2637</v>
      </c>
    </row>
    <row r="3222" spans="1:15" x14ac:dyDescent="0.35">
      <c r="A3222" s="9" t="s">
        <v>27</v>
      </c>
      <c r="B3222" s="9" t="s">
        <v>2636</v>
      </c>
      <c r="C3222" s="9" t="s">
        <v>1351</v>
      </c>
      <c r="D3222" s="9" t="s">
        <v>1795</v>
      </c>
      <c r="E3222" s="8" t="s">
        <v>1793</v>
      </c>
      <c r="F3222" s="10" t="s">
        <v>2671</v>
      </c>
      <c r="G3222" s="10" t="s">
        <v>2672</v>
      </c>
      <c r="H3222" s="10" t="s">
        <v>25</v>
      </c>
      <c r="I3222" s="10" t="s">
        <v>26</v>
      </c>
      <c r="J3222" s="11">
        <f t="shared" si="201"/>
        <v>125580000</v>
      </c>
      <c r="K3222" s="11">
        <f t="shared" si="201"/>
        <v>125580000</v>
      </c>
      <c r="L3222" s="27">
        <f t="shared" si="202"/>
        <v>0</v>
      </c>
      <c r="M3222" s="12">
        <f t="shared" si="203"/>
        <v>0</v>
      </c>
      <c r="N3222" s="12">
        <f t="shared" si="204"/>
        <v>1</v>
      </c>
      <c r="O3222" s="17" t="s">
        <v>2637</v>
      </c>
    </row>
    <row r="3223" spans="1:15" x14ac:dyDescent="0.35">
      <c r="A3223" s="9" t="s">
        <v>27</v>
      </c>
      <c r="B3223" s="9" t="s">
        <v>2636</v>
      </c>
      <c r="C3223" s="9" t="s">
        <v>1387</v>
      </c>
      <c r="D3223" s="9"/>
      <c r="E3223" s="8" t="s">
        <v>1388</v>
      </c>
      <c r="F3223" s="10" t="s">
        <v>2673</v>
      </c>
      <c r="G3223" s="10" t="s">
        <v>26</v>
      </c>
      <c r="H3223" s="10" t="s">
        <v>25</v>
      </c>
      <c r="I3223" s="10" t="s">
        <v>26</v>
      </c>
      <c r="J3223" s="11">
        <f t="shared" si="201"/>
        <v>2104000</v>
      </c>
      <c r="K3223" s="11">
        <f t="shared" si="201"/>
        <v>0</v>
      </c>
      <c r="L3223" s="27">
        <f t="shared" si="202"/>
        <v>2104000</v>
      </c>
      <c r="M3223" s="12">
        <f t="shared" si="203"/>
        <v>1</v>
      </c>
      <c r="N3223" s="12">
        <f t="shared" si="204"/>
        <v>0</v>
      </c>
      <c r="O3223" s="17" t="s">
        <v>2637</v>
      </c>
    </row>
    <row r="3224" spans="1:15" x14ac:dyDescent="0.35">
      <c r="A3224" s="9" t="s">
        <v>27</v>
      </c>
      <c r="B3224" s="9" t="s">
        <v>2636</v>
      </c>
      <c r="C3224" s="9" t="s">
        <v>1391</v>
      </c>
      <c r="D3224" s="9"/>
      <c r="E3224" s="8" t="s">
        <v>1392</v>
      </c>
      <c r="F3224" s="10" t="s">
        <v>2673</v>
      </c>
      <c r="G3224" s="10" t="s">
        <v>26</v>
      </c>
      <c r="H3224" s="10" t="s">
        <v>25</v>
      </c>
      <c r="I3224" s="10" t="s">
        <v>26</v>
      </c>
      <c r="J3224" s="11">
        <f t="shared" si="201"/>
        <v>2104000</v>
      </c>
      <c r="K3224" s="11">
        <f t="shared" si="201"/>
        <v>0</v>
      </c>
      <c r="L3224" s="27">
        <f t="shared" si="202"/>
        <v>2104000</v>
      </c>
      <c r="M3224" s="12">
        <f t="shared" si="203"/>
        <v>1</v>
      </c>
      <c r="N3224" s="12">
        <f t="shared" si="204"/>
        <v>0</v>
      </c>
      <c r="O3224" s="17" t="s">
        <v>2637</v>
      </c>
    </row>
    <row r="3225" spans="1:15" x14ac:dyDescent="0.35">
      <c r="A3225" s="9" t="s">
        <v>27</v>
      </c>
      <c r="B3225" s="9" t="s">
        <v>2636</v>
      </c>
      <c r="C3225" s="9" t="s">
        <v>1391</v>
      </c>
      <c r="D3225" s="9" t="s">
        <v>49</v>
      </c>
      <c r="E3225" s="8" t="s">
        <v>50</v>
      </c>
      <c r="F3225" s="10" t="s">
        <v>2673</v>
      </c>
      <c r="G3225" s="10" t="s">
        <v>26</v>
      </c>
      <c r="H3225" s="10" t="s">
        <v>25</v>
      </c>
      <c r="I3225" s="10" t="s">
        <v>26</v>
      </c>
      <c r="J3225" s="11">
        <f t="shared" si="201"/>
        <v>2104000</v>
      </c>
      <c r="K3225" s="11">
        <f t="shared" si="201"/>
        <v>0</v>
      </c>
      <c r="L3225" s="27">
        <f t="shared" si="202"/>
        <v>2104000</v>
      </c>
      <c r="M3225" s="12">
        <f t="shared" si="203"/>
        <v>1</v>
      </c>
      <c r="N3225" s="12">
        <f t="shared" si="204"/>
        <v>0</v>
      </c>
      <c r="O3225" s="17" t="s">
        <v>2637</v>
      </c>
    </row>
    <row r="3226" spans="1:15" x14ac:dyDescent="0.35">
      <c r="A3226" s="9" t="s">
        <v>27</v>
      </c>
      <c r="B3226" s="9" t="s">
        <v>2636</v>
      </c>
      <c r="C3226" s="9" t="s">
        <v>1391</v>
      </c>
      <c r="D3226" s="9" t="s">
        <v>1792</v>
      </c>
      <c r="E3226" s="8" t="s">
        <v>1793</v>
      </c>
      <c r="F3226" s="10" t="s">
        <v>2673</v>
      </c>
      <c r="G3226" s="10" t="s">
        <v>26</v>
      </c>
      <c r="H3226" s="10" t="s">
        <v>25</v>
      </c>
      <c r="I3226" s="10" t="s">
        <v>26</v>
      </c>
      <c r="J3226" s="11">
        <f t="shared" si="201"/>
        <v>2104000</v>
      </c>
      <c r="K3226" s="11">
        <f t="shared" si="201"/>
        <v>0</v>
      </c>
      <c r="L3226" s="27">
        <f t="shared" si="202"/>
        <v>2104000</v>
      </c>
      <c r="M3226" s="12">
        <f t="shared" si="203"/>
        <v>1</v>
      </c>
      <c r="N3226" s="12">
        <f t="shared" si="204"/>
        <v>0</v>
      </c>
      <c r="O3226" s="17" t="s">
        <v>2637</v>
      </c>
    </row>
    <row r="3227" spans="1:15" x14ac:dyDescent="0.35">
      <c r="A3227" s="9" t="s">
        <v>27</v>
      </c>
      <c r="B3227" s="9" t="s">
        <v>2636</v>
      </c>
      <c r="C3227" s="9" t="s">
        <v>1391</v>
      </c>
      <c r="D3227" s="9" t="s">
        <v>1794</v>
      </c>
      <c r="E3227" s="8" t="s">
        <v>1793</v>
      </c>
      <c r="F3227" s="10" t="s">
        <v>2673</v>
      </c>
      <c r="G3227" s="10" t="s">
        <v>26</v>
      </c>
      <c r="H3227" s="10" t="s">
        <v>25</v>
      </c>
      <c r="I3227" s="10" t="s">
        <v>26</v>
      </c>
      <c r="J3227" s="11">
        <f t="shared" si="201"/>
        <v>2104000</v>
      </c>
      <c r="K3227" s="11">
        <f t="shared" si="201"/>
        <v>0</v>
      </c>
      <c r="L3227" s="27">
        <f t="shared" si="202"/>
        <v>2104000</v>
      </c>
      <c r="M3227" s="12">
        <f t="shared" si="203"/>
        <v>1</v>
      </c>
      <c r="N3227" s="12">
        <f t="shared" si="204"/>
        <v>0</v>
      </c>
      <c r="O3227" s="17" t="s">
        <v>2637</v>
      </c>
    </row>
    <row r="3228" spans="1:15" x14ac:dyDescent="0.35">
      <c r="A3228" s="9" t="s">
        <v>27</v>
      </c>
      <c r="B3228" s="9" t="s">
        <v>2636</v>
      </c>
      <c r="C3228" s="9" t="s">
        <v>1391</v>
      </c>
      <c r="D3228" s="9" t="s">
        <v>1795</v>
      </c>
      <c r="E3228" s="8" t="s">
        <v>1793</v>
      </c>
      <c r="F3228" s="10" t="s">
        <v>2673</v>
      </c>
      <c r="G3228" s="10" t="s">
        <v>26</v>
      </c>
      <c r="H3228" s="10" t="s">
        <v>25</v>
      </c>
      <c r="I3228" s="10" t="s">
        <v>26</v>
      </c>
      <c r="J3228" s="11">
        <f t="shared" si="201"/>
        <v>2104000</v>
      </c>
      <c r="K3228" s="11">
        <f t="shared" si="201"/>
        <v>0</v>
      </c>
      <c r="L3228" s="27">
        <f t="shared" si="202"/>
        <v>2104000</v>
      </c>
      <c r="M3228" s="12">
        <f t="shared" si="203"/>
        <v>1</v>
      </c>
      <c r="N3228" s="12">
        <f t="shared" si="204"/>
        <v>0</v>
      </c>
      <c r="O3228" s="17" t="s">
        <v>2637</v>
      </c>
    </row>
    <row r="3229" spans="1:15" x14ac:dyDescent="0.35">
      <c r="A3229" s="9" t="s">
        <v>27</v>
      </c>
      <c r="B3229" s="9" t="s">
        <v>2636</v>
      </c>
      <c r="C3229" s="9" t="s">
        <v>1600</v>
      </c>
      <c r="D3229" s="9"/>
      <c r="E3229" s="8" t="s">
        <v>1601</v>
      </c>
      <c r="F3229" s="10" t="s">
        <v>2674</v>
      </c>
      <c r="G3229" s="10" t="s">
        <v>2675</v>
      </c>
      <c r="H3229" s="10" t="s">
        <v>25</v>
      </c>
      <c r="I3229" s="10" t="s">
        <v>26</v>
      </c>
      <c r="J3229" s="11">
        <f t="shared" si="201"/>
        <v>3160000</v>
      </c>
      <c r="K3229" s="11">
        <f t="shared" si="201"/>
        <v>3160000</v>
      </c>
      <c r="L3229" s="27">
        <f t="shared" si="202"/>
        <v>0</v>
      </c>
      <c r="M3229" s="12">
        <f t="shared" si="203"/>
        <v>0</v>
      </c>
      <c r="N3229" s="12">
        <f t="shared" si="204"/>
        <v>1</v>
      </c>
      <c r="O3229" s="17" t="s">
        <v>2637</v>
      </c>
    </row>
    <row r="3230" spans="1:15" ht="31" x14ac:dyDescent="0.35">
      <c r="A3230" s="9" t="s">
        <v>27</v>
      </c>
      <c r="B3230" s="9" t="s">
        <v>2636</v>
      </c>
      <c r="C3230" s="9" t="s">
        <v>1647</v>
      </c>
      <c r="D3230" s="9"/>
      <c r="E3230" s="8" t="s">
        <v>1648</v>
      </c>
      <c r="F3230" s="10" t="s">
        <v>2674</v>
      </c>
      <c r="G3230" s="10" t="s">
        <v>2675</v>
      </c>
      <c r="H3230" s="10" t="s">
        <v>25</v>
      </c>
      <c r="I3230" s="10" t="s">
        <v>26</v>
      </c>
      <c r="J3230" s="11">
        <f t="shared" si="201"/>
        <v>3160000</v>
      </c>
      <c r="K3230" s="11">
        <f t="shared" si="201"/>
        <v>3160000</v>
      </c>
      <c r="L3230" s="27">
        <f t="shared" si="202"/>
        <v>0</v>
      </c>
      <c r="M3230" s="12">
        <f t="shared" si="203"/>
        <v>0</v>
      </c>
      <c r="N3230" s="12">
        <f t="shared" si="204"/>
        <v>1</v>
      </c>
      <c r="O3230" s="17" t="s">
        <v>2637</v>
      </c>
    </row>
    <row r="3231" spans="1:15" ht="31" x14ac:dyDescent="0.35">
      <c r="A3231" s="9" t="s">
        <v>27</v>
      </c>
      <c r="B3231" s="9" t="s">
        <v>2636</v>
      </c>
      <c r="C3231" s="9" t="s">
        <v>1651</v>
      </c>
      <c r="D3231" s="9"/>
      <c r="E3231" s="8" t="s">
        <v>1652</v>
      </c>
      <c r="F3231" s="10" t="s">
        <v>2674</v>
      </c>
      <c r="G3231" s="10" t="s">
        <v>2675</v>
      </c>
      <c r="H3231" s="10" t="s">
        <v>25</v>
      </c>
      <c r="I3231" s="10" t="s">
        <v>26</v>
      </c>
      <c r="J3231" s="11">
        <f t="shared" si="201"/>
        <v>3160000</v>
      </c>
      <c r="K3231" s="11">
        <f t="shared" si="201"/>
        <v>3160000</v>
      </c>
      <c r="L3231" s="27">
        <f t="shared" si="202"/>
        <v>0</v>
      </c>
      <c r="M3231" s="12">
        <f t="shared" si="203"/>
        <v>0</v>
      </c>
      <c r="N3231" s="12">
        <f t="shared" si="204"/>
        <v>1</v>
      </c>
      <c r="O3231" s="17" t="s">
        <v>2637</v>
      </c>
    </row>
    <row r="3232" spans="1:15" x14ac:dyDescent="0.35">
      <c r="A3232" s="9" t="s">
        <v>27</v>
      </c>
      <c r="B3232" s="9" t="s">
        <v>2636</v>
      </c>
      <c r="C3232" s="9" t="s">
        <v>1651</v>
      </c>
      <c r="D3232" s="9" t="s">
        <v>49</v>
      </c>
      <c r="E3232" s="8" t="s">
        <v>50</v>
      </c>
      <c r="F3232" s="10" t="s">
        <v>2674</v>
      </c>
      <c r="G3232" s="10" t="s">
        <v>2675</v>
      </c>
      <c r="H3232" s="10" t="s">
        <v>25</v>
      </c>
      <c r="I3232" s="10" t="s">
        <v>26</v>
      </c>
      <c r="J3232" s="11">
        <f t="shared" si="201"/>
        <v>3160000</v>
      </c>
      <c r="K3232" s="11">
        <f t="shared" si="201"/>
        <v>3160000</v>
      </c>
      <c r="L3232" s="27">
        <f t="shared" si="202"/>
        <v>0</v>
      </c>
      <c r="M3232" s="12">
        <f t="shared" si="203"/>
        <v>0</v>
      </c>
      <c r="N3232" s="12">
        <f t="shared" si="204"/>
        <v>1</v>
      </c>
      <c r="O3232" s="17" t="s">
        <v>2637</v>
      </c>
    </row>
    <row r="3233" spans="1:15" x14ac:dyDescent="0.35">
      <c r="A3233" s="9" t="s">
        <v>27</v>
      </c>
      <c r="B3233" s="9" t="s">
        <v>2636</v>
      </c>
      <c r="C3233" s="9" t="s">
        <v>1651</v>
      </c>
      <c r="D3233" s="9" t="s">
        <v>1792</v>
      </c>
      <c r="E3233" s="8" t="s">
        <v>1793</v>
      </c>
      <c r="F3233" s="10" t="s">
        <v>2674</v>
      </c>
      <c r="G3233" s="10" t="s">
        <v>2675</v>
      </c>
      <c r="H3233" s="10" t="s">
        <v>25</v>
      </c>
      <c r="I3233" s="10" t="s">
        <v>26</v>
      </c>
      <c r="J3233" s="11">
        <f t="shared" si="201"/>
        <v>3160000</v>
      </c>
      <c r="K3233" s="11">
        <f t="shared" si="201"/>
        <v>3160000</v>
      </c>
      <c r="L3233" s="27">
        <f t="shared" si="202"/>
        <v>0</v>
      </c>
      <c r="M3233" s="12">
        <f t="shared" si="203"/>
        <v>0</v>
      </c>
      <c r="N3233" s="12">
        <f t="shared" si="204"/>
        <v>1</v>
      </c>
      <c r="O3233" s="17" t="s">
        <v>2637</v>
      </c>
    </row>
    <row r="3234" spans="1:15" x14ac:dyDescent="0.35">
      <c r="A3234" s="9" t="s">
        <v>27</v>
      </c>
      <c r="B3234" s="9" t="s">
        <v>2636</v>
      </c>
      <c r="C3234" s="9" t="s">
        <v>1651</v>
      </c>
      <c r="D3234" s="9" t="s">
        <v>1794</v>
      </c>
      <c r="E3234" s="8" t="s">
        <v>1793</v>
      </c>
      <c r="F3234" s="10" t="s">
        <v>2674</v>
      </c>
      <c r="G3234" s="10" t="s">
        <v>2675</v>
      </c>
      <c r="H3234" s="10" t="s">
        <v>25</v>
      </c>
      <c r="I3234" s="10" t="s">
        <v>26</v>
      </c>
      <c r="J3234" s="11">
        <f t="shared" si="201"/>
        <v>3160000</v>
      </c>
      <c r="K3234" s="11">
        <f t="shared" si="201"/>
        <v>3160000</v>
      </c>
      <c r="L3234" s="27">
        <f t="shared" si="202"/>
        <v>0</v>
      </c>
      <c r="M3234" s="12">
        <f t="shared" si="203"/>
        <v>0</v>
      </c>
      <c r="N3234" s="12">
        <f t="shared" si="204"/>
        <v>1</v>
      </c>
      <c r="O3234" s="17" t="s">
        <v>2637</v>
      </c>
    </row>
    <row r="3235" spans="1:15" x14ac:dyDescent="0.35">
      <c r="A3235" s="9" t="s">
        <v>27</v>
      </c>
      <c r="B3235" s="9" t="s">
        <v>2636</v>
      </c>
      <c r="C3235" s="9" t="s">
        <v>1651</v>
      </c>
      <c r="D3235" s="9" t="s">
        <v>1795</v>
      </c>
      <c r="E3235" s="8" t="s">
        <v>1793</v>
      </c>
      <c r="F3235" s="10" t="s">
        <v>2674</v>
      </c>
      <c r="G3235" s="10" t="s">
        <v>2675</v>
      </c>
      <c r="H3235" s="10" t="s">
        <v>25</v>
      </c>
      <c r="I3235" s="10" t="s">
        <v>26</v>
      </c>
      <c r="J3235" s="11">
        <f t="shared" si="201"/>
        <v>3160000</v>
      </c>
      <c r="K3235" s="11">
        <f t="shared" si="201"/>
        <v>3160000</v>
      </c>
      <c r="L3235" s="27">
        <f t="shared" si="202"/>
        <v>0</v>
      </c>
      <c r="M3235" s="12">
        <f t="shared" si="203"/>
        <v>0</v>
      </c>
      <c r="N3235" s="12">
        <f t="shared" si="204"/>
        <v>1</v>
      </c>
      <c r="O3235" s="17" t="s">
        <v>2637</v>
      </c>
    </row>
    <row r="3236" spans="1:15" x14ac:dyDescent="0.35">
      <c r="A3236" s="9" t="s">
        <v>27</v>
      </c>
      <c r="B3236" s="9" t="s">
        <v>2676</v>
      </c>
      <c r="C3236" s="9"/>
      <c r="D3236" s="9"/>
      <c r="E3236" s="8" t="s">
        <v>2677</v>
      </c>
      <c r="F3236" s="10" t="s">
        <v>2678</v>
      </c>
      <c r="G3236" s="10" t="s">
        <v>2679</v>
      </c>
      <c r="H3236" s="10" t="s">
        <v>2680</v>
      </c>
      <c r="I3236" s="10" t="s">
        <v>2681</v>
      </c>
      <c r="J3236" s="11">
        <f t="shared" si="201"/>
        <v>5972227183</v>
      </c>
      <c r="K3236" s="11">
        <f t="shared" si="201"/>
        <v>5057895590</v>
      </c>
      <c r="L3236" s="27">
        <f t="shared" si="202"/>
        <v>914331593</v>
      </c>
      <c r="M3236" s="12">
        <f t="shared" si="203"/>
        <v>0.15309725584496406</v>
      </c>
      <c r="N3236" s="12">
        <f t="shared" si="204"/>
        <v>0.84690274415503597</v>
      </c>
      <c r="O3236" s="17" t="s">
        <v>2677</v>
      </c>
    </row>
    <row r="3237" spans="1:15" ht="31" x14ac:dyDescent="0.35">
      <c r="A3237" s="9" t="s">
        <v>27</v>
      </c>
      <c r="B3237" s="9" t="s">
        <v>2676</v>
      </c>
      <c r="C3237" s="9" t="s">
        <v>35</v>
      </c>
      <c r="D3237" s="9"/>
      <c r="E3237" s="8" t="s">
        <v>36</v>
      </c>
      <c r="F3237" s="10" t="s">
        <v>2682</v>
      </c>
      <c r="G3237" s="10" t="s">
        <v>2683</v>
      </c>
      <c r="H3237" s="10" t="s">
        <v>2680</v>
      </c>
      <c r="I3237" s="10" t="s">
        <v>2681</v>
      </c>
      <c r="J3237" s="11">
        <f t="shared" si="201"/>
        <v>5061934183</v>
      </c>
      <c r="K3237" s="11">
        <f t="shared" si="201"/>
        <v>4310186598</v>
      </c>
      <c r="L3237" s="27">
        <f t="shared" si="202"/>
        <v>751747585</v>
      </c>
      <c r="M3237" s="12">
        <f t="shared" si="203"/>
        <v>0.14850994853403451</v>
      </c>
      <c r="N3237" s="12">
        <f t="shared" si="204"/>
        <v>0.85149005146596546</v>
      </c>
      <c r="O3237" s="17" t="s">
        <v>2677</v>
      </c>
    </row>
    <row r="3238" spans="1:15" x14ac:dyDescent="0.35">
      <c r="A3238" s="9" t="s">
        <v>27</v>
      </c>
      <c r="B3238" s="9" t="s">
        <v>2676</v>
      </c>
      <c r="C3238" s="9" t="s">
        <v>1693</v>
      </c>
      <c r="D3238" s="9"/>
      <c r="E3238" s="8" t="s">
        <v>1694</v>
      </c>
      <c r="F3238" s="10" t="s">
        <v>2682</v>
      </c>
      <c r="G3238" s="10" t="s">
        <v>2683</v>
      </c>
      <c r="H3238" s="10" t="s">
        <v>2680</v>
      </c>
      <c r="I3238" s="10" t="s">
        <v>2681</v>
      </c>
      <c r="J3238" s="11">
        <f t="shared" si="201"/>
        <v>5061934183</v>
      </c>
      <c r="K3238" s="11">
        <f t="shared" si="201"/>
        <v>4310186598</v>
      </c>
      <c r="L3238" s="27">
        <f t="shared" si="202"/>
        <v>751747585</v>
      </c>
      <c r="M3238" s="12">
        <f t="shared" si="203"/>
        <v>0.14850994853403451</v>
      </c>
      <c r="N3238" s="12">
        <f t="shared" si="204"/>
        <v>0.85149005146596546</v>
      </c>
      <c r="O3238" s="17" t="s">
        <v>2677</v>
      </c>
    </row>
    <row r="3239" spans="1:15" x14ac:dyDescent="0.35">
      <c r="A3239" s="9" t="s">
        <v>27</v>
      </c>
      <c r="B3239" s="9" t="s">
        <v>2676</v>
      </c>
      <c r="C3239" s="9" t="s">
        <v>1697</v>
      </c>
      <c r="D3239" s="9"/>
      <c r="E3239" s="8" t="s">
        <v>1698</v>
      </c>
      <c r="F3239" s="10" t="s">
        <v>2682</v>
      </c>
      <c r="G3239" s="10" t="s">
        <v>2683</v>
      </c>
      <c r="H3239" s="10" t="s">
        <v>2680</v>
      </c>
      <c r="I3239" s="10" t="s">
        <v>2681</v>
      </c>
      <c r="J3239" s="11">
        <f t="shared" si="201"/>
        <v>5061934183</v>
      </c>
      <c r="K3239" s="11">
        <f t="shared" si="201"/>
        <v>4310186598</v>
      </c>
      <c r="L3239" s="27">
        <f t="shared" si="202"/>
        <v>751747585</v>
      </c>
      <c r="M3239" s="12">
        <f t="shared" si="203"/>
        <v>0.14850994853403451</v>
      </c>
      <c r="N3239" s="12">
        <f t="shared" si="204"/>
        <v>0.85149005146596546</v>
      </c>
      <c r="O3239" s="17" t="s">
        <v>2677</v>
      </c>
    </row>
    <row r="3240" spans="1:15" x14ac:dyDescent="0.35">
      <c r="A3240" s="9" t="s">
        <v>27</v>
      </c>
      <c r="B3240" s="9" t="s">
        <v>2676</v>
      </c>
      <c r="C3240" s="9" t="s">
        <v>1697</v>
      </c>
      <c r="D3240" s="9" t="s">
        <v>164</v>
      </c>
      <c r="E3240" s="8" t="s">
        <v>165</v>
      </c>
      <c r="F3240" s="10" t="s">
        <v>2684</v>
      </c>
      <c r="G3240" s="10" t="s">
        <v>2685</v>
      </c>
      <c r="H3240" s="10" t="s">
        <v>25</v>
      </c>
      <c r="I3240" s="10" t="s">
        <v>26</v>
      </c>
      <c r="J3240" s="11">
        <f t="shared" si="201"/>
        <v>3027363134</v>
      </c>
      <c r="K3240" s="11">
        <f t="shared" si="201"/>
        <v>2689902708</v>
      </c>
      <c r="L3240" s="27">
        <f t="shared" si="202"/>
        <v>337460426</v>
      </c>
      <c r="M3240" s="12">
        <f t="shared" si="203"/>
        <v>0.11147008504200144</v>
      </c>
      <c r="N3240" s="12">
        <f t="shared" si="204"/>
        <v>0.8885299149579986</v>
      </c>
      <c r="O3240" s="17" t="s">
        <v>2677</v>
      </c>
    </row>
    <row r="3241" spans="1:15" x14ac:dyDescent="0.35">
      <c r="A3241" s="9" t="s">
        <v>27</v>
      </c>
      <c r="B3241" s="9" t="s">
        <v>2676</v>
      </c>
      <c r="C3241" s="9" t="s">
        <v>1697</v>
      </c>
      <c r="D3241" s="9" t="s">
        <v>1701</v>
      </c>
      <c r="E3241" s="8" t="s">
        <v>1702</v>
      </c>
      <c r="F3241" s="10" t="s">
        <v>2684</v>
      </c>
      <c r="G3241" s="10" t="s">
        <v>2685</v>
      </c>
      <c r="H3241" s="10" t="s">
        <v>25</v>
      </c>
      <c r="I3241" s="10" t="s">
        <v>26</v>
      </c>
      <c r="J3241" s="11">
        <f t="shared" si="201"/>
        <v>3027363134</v>
      </c>
      <c r="K3241" s="11">
        <f t="shared" si="201"/>
        <v>2689902708</v>
      </c>
      <c r="L3241" s="27">
        <f t="shared" si="202"/>
        <v>337460426</v>
      </c>
      <c r="M3241" s="12">
        <f t="shared" si="203"/>
        <v>0.11147008504200144</v>
      </c>
      <c r="N3241" s="12">
        <f t="shared" si="204"/>
        <v>0.8885299149579986</v>
      </c>
      <c r="O3241" s="17" t="s">
        <v>2677</v>
      </c>
    </row>
    <row r="3242" spans="1:15" x14ac:dyDescent="0.35">
      <c r="A3242" s="9" t="s">
        <v>27</v>
      </c>
      <c r="B3242" s="9" t="s">
        <v>2676</v>
      </c>
      <c r="C3242" s="9" t="s">
        <v>1697</v>
      </c>
      <c r="D3242" s="9" t="s">
        <v>1703</v>
      </c>
      <c r="E3242" s="8" t="s">
        <v>1702</v>
      </c>
      <c r="F3242" s="10" t="s">
        <v>2684</v>
      </c>
      <c r="G3242" s="10" t="s">
        <v>2685</v>
      </c>
      <c r="H3242" s="10" t="s">
        <v>25</v>
      </c>
      <c r="I3242" s="10" t="s">
        <v>26</v>
      </c>
      <c r="J3242" s="11">
        <f t="shared" si="201"/>
        <v>3027363134</v>
      </c>
      <c r="K3242" s="11">
        <f t="shared" si="201"/>
        <v>2689902708</v>
      </c>
      <c r="L3242" s="27">
        <f t="shared" si="202"/>
        <v>337460426</v>
      </c>
      <c r="M3242" s="12">
        <f t="shared" si="203"/>
        <v>0.11147008504200144</v>
      </c>
      <c r="N3242" s="12">
        <f t="shared" si="204"/>
        <v>0.8885299149579986</v>
      </c>
      <c r="O3242" s="17" t="s">
        <v>2677</v>
      </c>
    </row>
    <row r="3243" spans="1:15" x14ac:dyDescent="0.35">
      <c r="A3243" s="9" t="s">
        <v>27</v>
      </c>
      <c r="B3243" s="9" t="s">
        <v>2676</v>
      </c>
      <c r="C3243" s="9" t="s">
        <v>1697</v>
      </c>
      <c r="D3243" s="9" t="s">
        <v>1704</v>
      </c>
      <c r="E3243" s="8" t="s">
        <v>1702</v>
      </c>
      <c r="F3243" s="10" t="s">
        <v>2684</v>
      </c>
      <c r="G3243" s="10" t="s">
        <v>2685</v>
      </c>
      <c r="H3243" s="10" t="s">
        <v>25</v>
      </c>
      <c r="I3243" s="10" t="s">
        <v>26</v>
      </c>
      <c r="J3243" s="11">
        <f t="shared" si="201"/>
        <v>3027363134</v>
      </c>
      <c r="K3243" s="11">
        <f t="shared" si="201"/>
        <v>2689902708</v>
      </c>
      <c r="L3243" s="27">
        <f t="shared" si="202"/>
        <v>337460426</v>
      </c>
      <c r="M3243" s="12">
        <f t="shared" si="203"/>
        <v>0.11147008504200144</v>
      </c>
      <c r="N3243" s="12">
        <f t="shared" si="204"/>
        <v>0.8885299149579986</v>
      </c>
      <c r="O3243" s="17" t="s">
        <v>2677</v>
      </c>
    </row>
    <row r="3244" spans="1:15" x14ac:dyDescent="0.35">
      <c r="A3244" s="9" t="s">
        <v>27</v>
      </c>
      <c r="B3244" s="9" t="s">
        <v>2676</v>
      </c>
      <c r="C3244" s="9" t="s">
        <v>1697</v>
      </c>
      <c r="D3244" s="9" t="s">
        <v>49</v>
      </c>
      <c r="E3244" s="8" t="s">
        <v>50</v>
      </c>
      <c r="F3244" s="10" t="s">
        <v>2686</v>
      </c>
      <c r="G3244" s="10" t="s">
        <v>2687</v>
      </c>
      <c r="H3244" s="10" t="s">
        <v>25</v>
      </c>
      <c r="I3244" s="10" t="s">
        <v>26</v>
      </c>
      <c r="J3244" s="11">
        <f t="shared" si="201"/>
        <v>1825684549</v>
      </c>
      <c r="K3244" s="11">
        <f t="shared" si="201"/>
        <v>1441554954</v>
      </c>
      <c r="L3244" s="27">
        <f t="shared" si="202"/>
        <v>384129595</v>
      </c>
      <c r="M3244" s="12">
        <f t="shared" si="203"/>
        <v>0.21040304865942094</v>
      </c>
      <c r="N3244" s="12">
        <f t="shared" si="204"/>
        <v>0.78959695134057906</v>
      </c>
      <c r="O3244" s="17" t="s">
        <v>2677</v>
      </c>
    </row>
    <row r="3245" spans="1:15" x14ac:dyDescent="0.35">
      <c r="A3245" s="9" t="s">
        <v>27</v>
      </c>
      <c r="B3245" s="9" t="s">
        <v>2676</v>
      </c>
      <c r="C3245" s="9" t="s">
        <v>1697</v>
      </c>
      <c r="D3245" s="9" t="s">
        <v>1707</v>
      </c>
      <c r="E3245" s="8" t="s">
        <v>1708</v>
      </c>
      <c r="F3245" s="10" t="s">
        <v>2686</v>
      </c>
      <c r="G3245" s="10" t="s">
        <v>2687</v>
      </c>
      <c r="H3245" s="10" t="s">
        <v>25</v>
      </c>
      <c r="I3245" s="10" t="s">
        <v>26</v>
      </c>
      <c r="J3245" s="11">
        <f t="shared" si="201"/>
        <v>1825684549</v>
      </c>
      <c r="K3245" s="11">
        <f t="shared" si="201"/>
        <v>1441554954</v>
      </c>
      <c r="L3245" s="27">
        <f t="shared" si="202"/>
        <v>384129595</v>
      </c>
      <c r="M3245" s="12">
        <f t="shared" si="203"/>
        <v>0.21040304865942094</v>
      </c>
      <c r="N3245" s="12">
        <f t="shared" si="204"/>
        <v>0.78959695134057906</v>
      </c>
      <c r="O3245" s="17" t="s">
        <v>2677</v>
      </c>
    </row>
    <row r="3246" spans="1:15" x14ac:dyDescent="0.35">
      <c r="A3246" s="9" t="s">
        <v>27</v>
      </c>
      <c r="B3246" s="9" t="s">
        <v>2676</v>
      </c>
      <c r="C3246" s="9" t="s">
        <v>1697</v>
      </c>
      <c r="D3246" s="9" t="s">
        <v>1709</v>
      </c>
      <c r="E3246" s="8" t="s">
        <v>1708</v>
      </c>
      <c r="F3246" s="10" t="s">
        <v>2686</v>
      </c>
      <c r="G3246" s="10" t="s">
        <v>2687</v>
      </c>
      <c r="H3246" s="10" t="s">
        <v>25</v>
      </c>
      <c r="I3246" s="10" t="s">
        <v>26</v>
      </c>
      <c r="J3246" s="11">
        <f t="shared" si="201"/>
        <v>1825684549</v>
      </c>
      <c r="K3246" s="11">
        <f t="shared" si="201"/>
        <v>1441554954</v>
      </c>
      <c r="L3246" s="27">
        <f t="shared" si="202"/>
        <v>384129595</v>
      </c>
      <c r="M3246" s="12">
        <f t="shared" si="203"/>
        <v>0.21040304865942094</v>
      </c>
      <c r="N3246" s="12">
        <f t="shared" si="204"/>
        <v>0.78959695134057906</v>
      </c>
      <c r="O3246" s="17" t="s">
        <v>2677</v>
      </c>
    </row>
    <row r="3247" spans="1:15" x14ac:dyDescent="0.35">
      <c r="A3247" s="9" t="s">
        <v>27</v>
      </c>
      <c r="B3247" s="9" t="s">
        <v>2676</v>
      </c>
      <c r="C3247" s="9" t="s">
        <v>1697</v>
      </c>
      <c r="D3247" s="9" t="s">
        <v>1710</v>
      </c>
      <c r="E3247" s="8" t="s">
        <v>1708</v>
      </c>
      <c r="F3247" s="10" t="s">
        <v>2686</v>
      </c>
      <c r="G3247" s="10" t="s">
        <v>2687</v>
      </c>
      <c r="H3247" s="10" t="s">
        <v>25</v>
      </c>
      <c r="I3247" s="10" t="s">
        <v>26</v>
      </c>
      <c r="J3247" s="11">
        <f t="shared" si="201"/>
        <v>1825684549</v>
      </c>
      <c r="K3247" s="11">
        <f t="shared" si="201"/>
        <v>1441554954</v>
      </c>
      <c r="L3247" s="27">
        <f t="shared" si="202"/>
        <v>384129595</v>
      </c>
      <c r="M3247" s="12">
        <f t="shared" si="203"/>
        <v>0.21040304865942094</v>
      </c>
      <c r="N3247" s="12">
        <f t="shared" si="204"/>
        <v>0.78959695134057906</v>
      </c>
      <c r="O3247" s="17" t="s">
        <v>2677</v>
      </c>
    </row>
    <row r="3248" spans="1:15" x14ac:dyDescent="0.35">
      <c r="A3248" s="9" t="s">
        <v>27</v>
      </c>
      <c r="B3248" s="9" t="s">
        <v>2676</v>
      </c>
      <c r="C3248" s="9" t="s">
        <v>1697</v>
      </c>
      <c r="D3248" s="9" t="s">
        <v>370</v>
      </c>
      <c r="E3248" s="8" t="s">
        <v>371</v>
      </c>
      <c r="F3248" s="10" t="s">
        <v>25</v>
      </c>
      <c r="G3248" s="10" t="s">
        <v>26</v>
      </c>
      <c r="H3248" s="10" t="s">
        <v>2680</v>
      </c>
      <c r="I3248" s="10" t="s">
        <v>2681</v>
      </c>
      <c r="J3248" s="11">
        <f t="shared" si="201"/>
        <v>208886500</v>
      </c>
      <c r="K3248" s="11">
        <f t="shared" si="201"/>
        <v>178728936</v>
      </c>
      <c r="L3248" s="27">
        <f t="shared" si="202"/>
        <v>30157564</v>
      </c>
      <c r="M3248" s="12">
        <f t="shared" si="203"/>
        <v>0.14437296809511385</v>
      </c>
      <c r="N3248" s="12">
        <f t="shared" si="204"/>
        <v>0.85562703190488609</v>
      </c>
      <c r="O3248" s="17" t="s">
        <v>2677</v>
      </c>
    </row>
    <row r="3249" spans="1:15" x14ac:dyDescent="0.35">
      <c r="A3249" s="9" t="s">
        <v>27</v>
      </c>
      <c r="B3249" s="9" t="s">
        <v>2676</v>
      </c>
      <c r="C3249" s="9" t="s">
        <v>1697</v>
      </c>
      <c r="D3249" s="9" t="s">
        <v>1713</v>
      </c>
      <c r="E3249" s="8" t="s">
        <v>1714</v>
      </c>
      <c r="F3249" s="10" t="s">
        <v>25</v>
      </c>
      <c r="G3249" s="10" t="s">
        <v>26</v>
      </c>
      <c r="H3249" s="10" t="s">
        <v>2680</v>
      </c>
      <c r="I3249" s="10" t="s">
        <v>2681</v>
      </c>
      <c r="J3249" s="11">
        <f t="shared" si="201"/>
        <v>208886500</v>
      </c>
      <c r="K3249" s="11">
        <f t="shared" si="201"/>
        <v>178728936</v>
      </c>
      <c r="L3249" s="27">
        <f t="shared" si="202"/>
        <v>30157564</v>
      </c>
      <c r="M3249" s="12">
        <f t="shared" si="203"/>
        <v>0.14437296809511385</v>
      </c>
      <c r="N3249" s="12">
        <f t="shared" si="204"/>
        <v>0.85562703190488609</v>
      </c>
      <c r="O3249" s="17" t="s">
        <v>2677</v>
      </c>
    </row>
    <row r="3250" spans="1:15" x14ac:dyDescent="0.35">
      <c r="A3250" s="9" t="s">
        <v>27</v>
      </c>
      <c r="B3250" s="9" t="s">
        <v>2676</v>
      </c>
      <c r="C3250" s="9" t="s">
        <v>1697</v>
      </c>
      <c r="D3250" s="9" t="s">
        <v>1715</v>
      </c>
      <c r="E3250" s="8" t="s">
        <v>1714</v>
      </c>
      <c r="F3250" s="10" t="s">
        <v>25</v>
      </c>
      <c r="G3250" s="10" t="s">
        <v>26</v>
      </c>
      <c r="H3250" s="10" t="s">
        <v>2680</v>
      </c>
      <c r="I3250" s="10" t="s">
        <v>2681</v>
      </c>
      <c r="J3250" s="11">
        <f t="shared" si="201"/>
        <v>208886500</v>
      </c>
      <c r="K3250" s="11">
        <f t="shared" si="201"/>
        <v>178728936</v>
      </c>
      <c r="L3250" s="27">
        <f t="shared" si="202"/>
        <v>30157564</v>
      </c>
      <c r="M3250" s="12">
        <f t="shared" si="203"/>
        <v>0.14437296809511385</v>
      </c>
      <c r="N3250" s="12">
        <f t="shared" si="204"/>
        <v>0.85562703190488609</v>
      </c>
      <c r="O3250" s="17" t="s">
        <v>2677</v>
      </c>
    </row>
    <row r="3251" spans="1:15" x14ac:dyDescent="0.35">
      <c r="A3251" s="9" t="s">
        <v>27</v>
      </c>
      <c r="B3251" s="9" t="s">
        <v>2676</v>
      </c>
      <c r="C3251" s="9" t="s">
        <v>1697</v>
      </c>
      <c r="D3251" s="9" t="s">
        <v>1716</v>
      </c>
      <c r="E3251" s="8" t="s">
        <v>1714</v>
      </c>
      <c r="F3251" s="10" t="s">
        <v>25</v>
      </c>
      <c r="G3251" s="10" t="s">
        <v>26</v>
      </c>
      <c r="H3251" s="10" t="s">
        <v>2680</v>
      </c>
      <c r="I3251" s="10" t="s">
        <v>2681</v>
      </c>
      <c r="J3251" s="11">
        <f t="shared" si="201"/>
        <v>208886500</v>
      </c>
      <c r="K3251" s="11">
        <f t="shared" si="201"/>
        <v>178728936</v>
      </c>
      <c r="L3251" s="27">
        <f t="shared" si="202"/>
        <v>30157564</v>
      </c>
      <c r="M3251" s="12">
        <f t="shared" si="203"/>
        <v>0.14437296809511385</v>
      </c>
      <c r="N3251" s="12">
        <f t="shared" si="204"/>
        <v>0.85562703190488609</v>
      </c>
      <c r="O3251" s="17" t="s">
        <v>2677</v>
      </c>
    </row>
    <row r="3252" spans="1:15" ht="31" x14ac:dyDescent="0.35">
      <c r="A3252" s="9" t="s">
        <v>27</v>
      </c>
      <c r="B3252" s="9" t="s">
        <v>2676</v>
      </c>
      <c r="C3252" s="9" t="s">
        <v>492</v>
      </c>
      <c r="D3252" s="9"/>
      <c r="E3252" s="8" t="s">
        <v>493</v>
      </c>
      <c r="F3252" s="10" t="s">
        <v>2688</v>
      </c>
      <c r="G3252" s="10" t="s">
        <v>2689</v>
      </c>
      <c r="H3252" s="10" t="s">
        <v>25</v>
      </c>
      <c r="I3252" s="10" t="s">
        <v>26</v>
      </c>
      <c r="J3252" s="11">
        <f t="shared" si="201"/>
        <v>907013000</v>
      </c>
      <c r="K3252" s="11">
        <f t="shared" si="201"/>
        <v>744428992</v>
      </c>
      <c r="L3252" s="27">
        <f t="shared" si="202"/>
        <v>162584008</v>
      </c>
      <c r="M3252" s="12">
        <f t="shared" si="203"/>
        <v>0.1792521253829879</v>
      </c>
      <c r="N3252" s="12">
        <f t="shared" si="204"/>
        <v>0.82074787461701215</v>
      </c>
      <c r="O3252" s="17" t="s">
        <v>2677</v>
      </c>
    </row>
    <row r="3253" spans="1:15" ht="31" x14ac:dyDescent="0.35">
      <c r="A3253" s="9" t="s">
        <v>27</v>
      </c>
      <c r="B3253" s="9" t="s">
        <v>2676</v>
      </c>
      <c r="C3253" s="9" t="s">
        <v>720</v>
      </c>
      <c r="D3253" s="9"/>
      <c r="E3253" s="8" t="s">
        <v>721</v>
      </c>
      <c r="F3253" s="10" t="s">
        <v>2690</v>
      </c>
      <c r="G3253" s="10" t="s">
        <v>2689</v>
      </c>
      <c r="H3253" s="10" t="s">
        <v>25</v>
      </c>
      <c r="I3253" s="10" t="s">
        <v>26</v>
      </c>
      <c r="J3253" s="11">
        <f t="shared" si="201"/>
        <v>901807000</v>
      </c>
      <c r="K3253" s="11">
        <f t="shared" si="201"/>
        <v>744428992</v>
      </c>
      <c r="L3253" s="27">
        <f t="shared" si="202"/>
        <v>157378008</v>
      </c>
      <c r="M3253" s="12">
        <f t="shared" si="203"/>
        <v>0.17451406786596246</v>
      </c>
      <c r="N3253" s="12">
        <f t="shared" si="204"/>
        <v>0.82548593213403754</v>
      </c>
      <c r="O3253" s="17" t="s">
        <v>2677</v>
      </c>
    </row>
    <row r="3254" spans="1:15" x14ac:dyDescent="0.35">
      <c r="A3254" s="9" t="s">
        <v>27</v>
      </c>
      <c r="B3254" s="9" t="s">
        <v>2676</v>
      </c>
      <c r="C3254" s="9" t="s">
        <v>1788</v>
      </c>
      <c r="D3254" s="9"/>
      <c r="E3254" s="8" t="s">
        <v>1789</v>
      </c>
      <c r="F3254" s="10" t="s">
        <v>2691</v>
      </c>
      <c r="G3254" s="10" t="s">
        <v>2692</v>
      </c>
      <c r="H3254" s="10" t="s">
        <v>25</v>
      </c>
      <c r="I3254" s="10" t="s">
        <v>26</v>
      </c>
      <c r="J3254" s="11">
        <f t="shared" si="201"/>
        <v>51480000</v>
      </c>
      <c r="K3254" s="11">
        <f t="shared" si="201"/>
        <v>51480000</v>
      </c>
      <c r="L3254" s="27">
        <f t="shared" si="202"/>
        <v>0</v>
      </c>
      <c r="M3254" s="12">
        <f t="shared" si="203"/>
        <v>0</v>
      </c>
      <c r="N3254" s="12">
        <f t="shared" si="204"/>
        <v>1</v>
      </c>
      <c r="O3254" s="17" t="s">
        <v>2677</v>
      </c>
    </row>
    <row r="3255" spans="1:15" x14ac:dyDescent="0.35">
      <c r="A3255" s="9" t="s">
        <v>27</v>
      </c>
      <c r="B3255" s="9" t="s">
        <v>2676</v>
      </c>
      <c r="C3255" s="9" t="s">
        <v>1788</v>
      </c>
      <c r="D3255" s="9" t="s">
        <v>49</v>
      </c>
      <c r="E3255" s="8" t="s">
        <v>50</v>
      </c>
      <c r="F3255" s="10" t="s">
        <v>2691</v>
      </c>
      <c r="G3255" s="10" t="s">
        <v>2692</v>
      </c>
      <c r="H3255" s="10" t="s">
        <v>25</v>
      </c>
      <c r="I3255" s="10" t="s">
        <v>26</v>
      </c>
      <c r="J3255" s="11">
        <f t="shared" si="201"/>
        <v>51480000</v>
      </c>
      <c r="K3255" s="11">
        <f t="shared" si="201"/>
        <v>51480000</v>
      </c>
      <c r="L3255" s="27">
        <f t="shared" si="202"/>
        <v>0</v>
      </c>
      <c r="M3255" s="12">
        <f t="shared" si="203"/>
        <v>0</v>
      </c>
      <c r="N3255" s="12">
        <f t="shared" si="204"/>
        <v>1</v>
      </c>
      <c r="O3255" s="17" t="s">
        <v>2677</v>
      </c>
    </row>
    <row r="3256" spans="1:15" x14ac:dyDescent="0.35">
      <c r="A3256" s="9" t="s">
        <v>27</v>
      </c>
      <c r="B3256" s="9" t="s">
        <v>2676</v>
      </c>
      <c r="C3256" s="9" t="s">
        <v>1788</v>
      </c>
      <c r="D3256" s="9" t="s">
        <v>1792</v>
      </c>
      <c r="E3256" s="8" t="s">
        <v>1793</v>
      </c>
      <c r="F3256" s="10" t="s">
        <v>2691</v>
      </c>
      <c r="G3256" s="10" t="s">
        <v>2692</v>
      </c>
      <c r="H3256" s="10" t="s">
        <v>25</v>
      </c>
      <c r="I3256" s="10" t="s">
        <v>26</v>
      </c>
      <c r="J3256" s="11">
        <f t="shared" si="201"/>
        <v>51480000</v>
      </c>
      <c r="K3256" s="11">
        <f t="shared" si="201"/>
        <v>51480000</v>
      </c>
      <c r="L3256" s="27">
        <f t="shared" si="202"/>
        <v>0</v>
      </c>
      <c r="M3256" s="12">
        <f t="shared" si="203"/>
        <v>0</v>
      </c>
      <c r="N3256" s="12">
        <f t="shared" si="204"/>
        <v>1</v>
      </c>
      <c r="O3256" s="17" t="s">
        <v>2677</v>
      </c>
    </row>
    <row r="3257" spans="1:15" x14ac:dyDescent="0.35">
      <c r="A3257" s="9" t="s">
        <v>27</v>
      </c>
      <c r="B3257" s="9" t="s">
        <v>2676</v>
      </c>
      <c r="C3257" s="9" t="s">
        <v>1788</v>
      </c>
      <c r="D3257" s="9" t="s">
        <v>1794</v>
      </c>
      <c r="E3257" s="8" t="s">
        <v>1793</v>
      </c>
      <c r="F3257" s="10" t="s">
        <v>2691</v>
      </c>
      <c r="G3257" s="10" t="s">
        <v>2692</v>
      </c>
      <c r="H3257" s="10" t="s">
        <v>25</v>
      </c>
      <c r="I3257" s="10" t="s">
        <v>26</v>
      </c>
      <c r="J3257" s="11">
        <f t="shared" si="201"/>
        <v>51480000</v>
      </c>
      <c r="K3257" s="11">
        <f t="shared" si="201"/>
        <v>51480000</v>
      </c>
      <c r="L3257" s="27">
        <f t="shared" si="202"/>
        <v>0</v>
      </c>
      <c r="M3257" s="12">
        <f t="shared" si="203"/>
        <v>0</v>
      </c>
      <c r="N3257" s="12">
        <f t="shared" si="204"/>
        <v>1</v>
      </c>
      <c r="O3257" s="17" t="s">
        <v>2677</v>
      </c>
    </row>
    <row r="3258" spans="1:15" x14ac:dyDescent="0.35">
      <c r="A3258" s="9" t="s">
        <v>27</v>
      </c>
      <c r="B3258" s="9" t="s">
        <v>2676</v>
      </c>
      <c r="C3258" s="9" t="s">
        <v>1788</v>
      </c>
      <c r="D3258" s="9" t="s">
        <v>1795</v>
      </c>
      <c r="E3258" s="8" t="s">
        <v>1793</v>
      </c>
      <c r="F3258" s="10" t="s">
        <v>2691</v>
      </c>
      <c r="G3258" s="10" t="s">
        <v>2692</v>
      </c>
      <c r="H3258" s="10" t="s">
        <v>25</v>
      </c>
      <c r="I3258" s="10" t="s">
        <v>26</v>
      </c>
      <c r="J3258" s="11">
        <f t="shared" si="201"/>
        <v>51480000</v>
      </c>
      <c r="K3258" s="11">
        <f t="shared" si="201"/>
        <v>51480000</v>
      </c>
      <c r="L3258" s="27">
        <f t="shared" si="202"/>
        <v>0</v>
      </c>
      <c r="M3258" s="12">
        <f t="shared" si="203"/>
        <v>0</v>
      </c>
      <c r="N3258" s="12">
        <f t="shared" si="204"/>
        <v>1</v>
      </c>
      <c r="O3258" s="17" t="s">
        <v>2677</v>
      </c>
    </row>
    <row r="3259" spans="1:15" x14ac:dyDescent="0.35">
      <c r="A3259" s="9" t="s">
        <v>27</v>
      </c>
      <c r="B3259" s="9" t="s">
        <v>2676</v>
      </c>
      <c r="C3259" s="9" t="s">
        <v>1796</v>
      </c>
      <c r="D3259" s="9"/>
      <c r="E3259" s="8" t="s">
        <v>1797</v>
      </c>
      <c r="F3259" s="10" t="s">
        <v>2113</v>
      </c>
      <c r="G3259" s="10" t="s">
        <v>2114</v>
      </c>
      <c r="H3259" s="10" t="s">
        <v>25</v>
      </c>
      <c r="I3259" s="10" t="s">
        <v>26</v>
      </c>
      <c r="J3259" s="11">
        <f t="shared" si="201"/>
        <v>1280000</v>
      </c>
      <c r="K3259" s="11">
        <f t="shared" si="201"/>
        <v>1280000</v>
      </c>
      <c r="L3259" s="27">
        <f t="shared" si="202"/>
        <v>0</v>
      </c>
      <c r="M3259" s="12">
        <f t="shared" si="203"/>
        <v>0</v>
      </c>
      <c r="N3259" s="12">
        <f t="shared" si="204"/>
        <v>1</v>
      </c>
      <c r="O3259" s="17" t="s">
        <v>2677</v>
      </c>
    </row>
    <row r="3260" spans="1:15" x14ac:dyDescent="0.35">
      <c r="A3260" s="9" t="s">
        <v>27</v>
      </c>
      <c r="B3260" s="9" t="s">
        <v>2676</v>
      </c>
      <c r="C3260" s="9" t="s">
        <v>1796</v>
      </c>
      <c r="D3260" s="9" t="s">
        <v>49</v>
      </c>
      <c r="E3260" s="8" t="s">
        <v>50</v>
      </c>
      <c r="F3260" s="10" t="s">
        <v>2113</v>
      </c>
      <c r="G3260" s="10" t="s">
        <v>2114</v>
      </c>
      <c r="H3260" s="10" t="s">
        <v>25</v>
      </c>
      <c r="I3260" s="10" t="s">
        <v>26</v>
      </c>
      <c r="J3260" s="11">
        <f t="shared" si="201"/>
        <v>1280000</v>
      </c>
      <c r="K3260" s="11">
        <f t="shared" si="201"/>
        <v>1280000</v>
      </c>
      <c r="L3260" s="27">
        <f t="shared" si="202"/>
        <v>0</v>
      </c>
      <c r="M3260" s="12">
        <f t="shared" si="203"/>
        <v>0</v>
      </c>
      <c r="N3260" s="12">
        <f t="shared" si="204"/>
        <v>1</v>
      </c>
      <c r="O3260" s="17" t="s">
        <v>2677</v>
      </c>
    </row>
    <row r="3261" spans="1:15" x14ac:dyDescent="0.35">
      <c r="A3261" s="9" t="s">
        <v>27</v>
      </c>
      <c r="B3261" s="9" t="s">
        <v>2676</v>
      </c>
      <c r="C3261" s="9" t="s">
        <v>1796</v>
      </c>
      <c r="D3261" s="9" t="s">
        <v>1792</v>
      </c>
      <c r="E3261" s="8" t="s">
        <v>1793</v>
      </c>
      <c r="F3261" s="10" t="s">
        <v>2113</v>
      </c>
      <c r="G3261" s="10" t="s">
        <v>2114</v>
      </c>
      <c r="H3261" s="10" t="s">
        <v>25</v>
      </c>
      <c r="I3261" s="10" t="s">
        <v>26</v>
      </c>
      <c r="J3261" s="11">
        <f t="shared" si="201"/>
        <v>1280000</v>
      </c>
      <c r="K3261" s="11">
        <f t="shared" si="201"/>
        <v>1280000</v>
      </c>
      <c r="L3261" s="27">
        <f t="shared" si="202"/>
        <v>0</v>
      </c>
      <c r="M3261" s="12">
        <f t="shared" si="203"/>
        <v>0</v>
      </c>
      <c r="N3261" s="12">
        <f t="shared" si="204"/>
        <v>1</v>
      </c>
      <c r="O3261" s="17" t="s">
        <v>2677</v>
      </c>
    </row>
    <row r="3262" spans="1:15" x14ac:dyDescent="0.35">
      <c r="A3262" s="9" t="s">
        <v>27</v>
      </c>
      <c r="B3262" s="9" t="s">
        <v>2676</v>
      </c>
      <c r="C3262" s="9" t="s">
        <v>1796</v>
      </c>
      <c r="D3262" s="9" t="s">
        <v>1794</v>
      </c>
      <c r="E3262" s="8" t="s">
        <v>1793</v>
      </c>
      <c r="F3262" s="10" t="s">
        <v>2113</v>
      </c>
      <c r="G3262" s="10" t="s">
        <v>2114</v>
      </c>
      <c r="H3262" s="10" t="s">
        <v>25</v>
      </c>
      <c r="I3262" s="10" t="s">
        <v>26</v>
      </c>
      <c r="J3262" s="11">
        <f t="shared" si="201"/>
        <v>1280000</v>
      </c>
      <c r="K3262" s="11">
        <f t="shared" si="201"/>
        <v>1280000</v>
      </c>
      <c r="L3262" s="27">
        <f t="shared" si="202"/>
        <v>0</v>
      </c>
      <c r="M3262" s="12">
        <f t="shared" si="203"/>
        <v>0</v>
      </c>
      <c r="N3262" s="12">
        <f t="shared" si="204"/>
        <v>1</v>
      </c>
      <c r="O3262" s="17" t="s">
        <v>2677</v>
      </c>
    </row>
    <row r="3263" spans="1:15" x14ac:dyDescent="0.35">
      <c r="A3263" s="9" t="s">
        <v>27</v>
      </c>
      <c r="B3263" s="9" t="s">
        <v>2676</v>
      </c>
      <c r="C3263" s="9" t="s">
        <v>1796</v>
      </c>
      <c r="D3263" s="9" t="s">
        <v>1795</v>
      </c>
      <c r="E3263" s="8" t="s">
        <v>1793</v>
      </c>
      <c r="F3263" s="10" t="s">
        <v>2113</v>
      </c>
      <c r="G3263" s="10" t="s">
        <v>2114</v>
      </c>
      <c r="H3263" s="10" t="s">
        <v>25</v>
      </c>
      <c r="I3263" s="10" t="s">
        <v>26</v>
      </c>
      <c r="J3263" s="11">
        <f t="shared" si="201"/>
        <v>1280000</v>
      </c>
      <c r="K3263" s="11">
        <f t="shared" si="201"/>
        <v>1280000</v>
      </c>
      <c r="L3263" s="27">
        <f t="shared" si="202"/>
        <v>0</v>
      </c>
      <c r="M3263" s="12">
        <f t="shared" si="203"/>
        <v>0</v>
      </c>
      <c r="N3263" s="12">
        <f t="shared" si="204"/>
        <v>1</v>
      </c>
      <c r="O3263" s="17" t="s">
        <v>2677</v>
      </c>
    </row>
    <row r="3264" spans="1:15" x14ac:dyDescent="0.35">
      <c r="A3264" s="9" t="s">
        <v>27</v>
      </c>
      <c r="B3264" s="9" t="s">
        <v>2676</v>
      </c>
      <c r="C3264" s="9" t="s">
        <v>732</v>
      </c>
      <c r="D3264" s="9"/>
      <c r="E3264" s="8" t="s">
        <v>733</v>
      </c>
      <c r="F3264" s="10" t="s">
        <v>2693</v>
      </c>
      <c r="G3264" s="10" t="s">
        <v>2694</v>
      </c>
      <c r="H3264" s="10" t="s">
        <v>25</v>
      </c>
      <c r="I3264" s="10" t="s">
        <v>26</v>
      </c>
      <c r="J3264" s="11">
        <f t="shared" si="201"/>
        <v>57600000</v>
      </c>
      <c r="K3264" s="11">
        <f t="shared" si="201"/>
        <v>57600000</v>
      </c>
      <c r="L3264" s="27">
        <f t="shared" si="202"/>
        <v>0</v>
      </c>
      <c r="M3264" s="12">
        <f t="shared" si="203"/>
        <v>0</v>
      </c>
      <c r="N3264" s="12">
        <f t="shared" si="204"/>
        <v>1</v>
      </c>
      <c r="O3264" s="17" t="s">
        <v>2677</v>
      </c>
    </row>
    <row r="3265" spans="1:15" x14ac:dyDescent="0.35">
      <c r="A3265" s="9" t="s">
        <v>27</v>
      </c>
      <c r="B3265" s="9" t="s">
        <v>2676</v>
      </c>
      <c r="C3265" s="9" t="s">
        <v>732</v>
      </c>
      <c r="D3265" s="9" t="s">
        <v>49</v>
      </c>
      <c r="E3265" s="8" t="s">
        <v>50</v>
      </c>
      <c r="F3265" s="10" t="s">
        <v>2693</v>
      </c>
      <c r="G3265" s="10" t="s">
        <v>2694</v>
      </c>
      <c r="H3265" s="10" t="s">
        <v>25</v>
      </c>
      <c r="I3265" s="10" t="s">
        <v>26</v>
      </c>
      <c r="J3265" s="11">
        <f t="shared" si="201"/>
        <v>57600000</v>
      </c>
      <c r="K3265" s="11">
        <f t="shared" si="201"/>
        <v>57600000</v>
      </c>
      <c r="L3265" s="27">
        <f t="shared" si="202"/>
        <v>0</v>
      </c>
      <c r="M3265" s="12">
        <f t="shared" si="203"/>
        <v>0</v>
      </c>
      <c r="N3265" s="12">
        <f t="shared" si="204"/>
        <v>1</v>
      </c>
      <c r="O3265" s="17" t="s">
        <v>2677</v>
      </c>
    </row>
    <row r="3266" spans="1:15" x14ac:dyDescent="0.35">
      <c r="A3266" s="9" t="s">
        <v>27</v>
      </c>
      <c r="B3266" s="9" t="s">
        <v>2676</v>
      </c>
      <c r="C3266" s="9" t="s">
        <v>732</v>
      </c>
      <c r="D3266" s="9" t="s">
        <v>1792</v>
      </c>
      <c r="E3266" s="8" t="s">
        <v>1793</v>
      </c>
      <c r="F3266" s="10" t="s">
        <v>2693</v>
      </c>
      <c r="G3266" s="10" t="s">
        <v>2694</v>
      </c>
      <c r="H3266" s="10" t="s">
        <v>25</v>
      </c>
      <c r="I3266" s="10" t="s">
        <v>26</v>
      </c>
      <c r="J3266" s="11">
        <f t="shared" si="201"/>
        <v>57600000</v>
      </c>
      <c r="K3266" s="11">
        <f t="shared" si="201"/>
        <v>57600000</v>
      </c>
      <c r="L3266" s="27">
        <f t="shared" si="202"/>
        <v>0</v>
      </c>
      <c r="M3266" s="12">
        <f t="shared" si="203"/>
        <v>0</v>
      </c>
      <c r="N3266" s="12">
        <f t="shared" si="204"/>
        <v>1</v>
      </c>
      <c r="O3266" s="17" t="s">
        <v>2677</v>
      </c>
    </row>
    <row r="3267" spans="1:15" x14ac:dyDescent="0.35">
      <c r="A3267" s="9" t="s">
        <v>27</v>
      </c>
      <c r="B3267" s="9" t="s">
        <v>2676</v>
      </c>
      <c r="C3267" s="9" t="s">
        <v>732</v>
      </c>
      <c r="D3267" s="9" t="s">
        <v>1794</v>
      </c>
      <c r="E3267" s="8" t="s">
        <v>1793</v>
      </c>
      <c r="F3267" s="10" t="s">
        <v>2693</v>
      </c>
      <c r="G3267" s="10" t="s">
        <v>2694</v>
      </c>
      <c r="H3267" s="10" t="s">
        <v>25</v>
      </c>
      <c r="I3267" s="10" t="s">
        <v>26</v>
      </c>
      <c r="J3267" s="11">
        <f t="shared" si="201"/>
        <v>57600000</v>
      </c>
      <c r="K3267" s="11">
        <f t="shared" si="201"/>
        <v>57600000</v>
      </c>
      <c r="L3267" s="27">
        <f t="shared" si="202"/>
        <v>0</v>
      </c>
      <c r="M3267" s="12">
        <f t="shared" si="203"/>
        <v>0</v>
      </c>
      <c r="N3267" s="12">
        <f t="shared" si="204"/>
        <v>1</v>
      </c>
      <c r="O3267" s="17" t="s">
        <v>2677</v>
      </c>
    </row>
    <row r="3268" spans="1:15" x14ac:dyDescent="0.35">
      <c r="A3268" s="9" t="s">
        <v>27</v>
      </c>
      <c r="B3268" s="9" t="s">
        <v>2676</v>
      </c>
      <c r="C3268" s="9" t="s">
        <v>732</v>
      </c>
      <c r="D3268" s="9" t="s">
        <v>1795</v>
      </c>
      <c r="E3268" s="8" t="s">
        <v>1793</v>
      </c>
      <c r="F3268" s="10" t="s">
        <v>2693</v>
      </c>
      <c r="G3268" s="10" t="s">
        <v>2694</v>
      </c>
      <c r="H3268" s="10" t="s">
        <v>25</v>
      </c>
      <c r="I3268" s="10" t="s">
        <v>26</v>
      </c>
      <c r="J3268" s="11">
        <f t="shared" si="201"/>
        <v>57600000</v>
      </c>
      <c r="K3268" s="11">
        <f t="shared" si="201"/>
        <v>57600000</v>
      </c>
      <c r="L3268" s="27">
        <f t="shared" si="202"/>
        <v>0</v>
      </c>
      <c r="M3268" s="12">
        <f t="shared" si="203"/>
        <v>0</v>
      </c>
      <c r="N3268" s="12">
        <f t="shared" si="204"/>
        <v>1</v>
      </c>
      <c r="O3268" s="17" t="s">
        <v>2677</v>
      </c>
    </row>
    <row r="3269" spans="1:15" x14ac:dyDescent="0.35">
      <c r="A3269" s="9" t="s">
        <v>27</v>
      </c>
      <c r="B3269" s="9" t="s">
        <v>2676</v>
      </c>
      <c r="C3269" s="9" t="s">
        <v>785</v>
      </c>
      <c r="D3269" s="9"/>
      <c r="E3269" s="8" t="s">
        <v>786</v>
      </c>
      <c r="F3269" s="10" t="s">
        <v>2695</v>
      </c>
      <c r="G3269" s="10" t="s">
        <v>2696</v>
      </c>
      <c r="H3269" s="10" t="s">
        <v>25</v>
      </c>
      <c r="I3269" s="10" t="s">
        <v>26</v>
      </c>
      <c r="J3269" s="11">
        <f t="shared" si="201"/>
        <v>4240000</v>
      </c>
      <c r="K3269" s="11">
        <f t="shared" si="201"/>
        <v>4240000</v>
      </c>
      <c r="L3269" s="27">
        <f t="shared" si="202"/>
        <v>0</v>
      </c>
      <c r="M3269" s="12">
        <f t="shared" si="203"/>
        <v>0</v>
      </c>
      <c r="N3269" s="12">
        <f t="shared" si="204"/>
        <v>1</v>
      </c>
      <c r="O3269" s="17" t="s">
        <v>2677</v>
      </c>
    </row>
    <row r="3270" spans="1:15" x14ac:dyDescent="0.35">
      <c r="A3270" s="9" t="s">
        <v>27</v>
      </c>
      <c r="B3270" s="9" t="s">
        <v>2676</v>
      </c>
      <c r="C3270" s="9" t="s">
        <v>785</v>
      </c>
      <c r="D3270" s="9" t="s">
        <v>49</v>
      </c>
      <c r="E3270" s="8" t="s">
        <v>50</v>
      </c>
      <c r="F3270" s="10" t="s">
        <v>2695</v>
      </c>
      <c r="G3270" s="10" t="s">
        <v>2696</v>
      </c>
      <c r="H3270" s="10" t="s">
        <v>25</v>
      </c>
      <c r="I3270" s="10" t="s">
        <v>26</v>
      </c>
      <c r="J3270" s="11">
        <f t="shared" si="201"/>
        <v>4240000</v>
      </c>
      <c r="K3270" s="11">
        <f t="shared" si="201"/>
        <v>4240000</v>
      </c>
      <c r="L3270" s="27">
        <f t="shared" si="202"/>
        <v>0</v>
      </c>
      <c r="M3270" s="12">
        <f t="shared" si="203"/>
        <v>0</v>
      </c>
      <c r="N3270" s="12">
        <f t="shared" si="204"/>
        <v>1</v>
      </c>
      <c r="O3270" s="17" t="s">
        <v>2677</v>
      </c>
    </row>
    <row r="3271" spans="1:15" x14ac:dyDescent="0.35">
      <c r="A3271" s="9" t="s">
        <v>27</v>
      </c>
      <c r="B3271" s="9" t="s">
        <v>2676</v>
      </c>
      <c r="C3271" s="9" t="s">
        <v>785</v>
      </c>
      <c r="D3271" s="9" t="s">
        <v>1792</v>
      </c>
      <c r="E3271" s="8" t="s">
        <v>1793</v>
      </c>
      <c r="F3271" s="10" t="s">
        <v>2695</v>
      </c>
      <c r="G3271" s="10" t="s">
        <v>2696</v>
      </c>
      <c r="H3271" s="10" t="s">
        <v>25</v>
      </c>
      <c r="I3271" s="10" t="s">
        <v>26</v>
      </c>
      <c r="J3271" s="11">
        <f t="shared" si="201"/>
        <v>4240000</v>
      </c>
      <c r="K3271" s="11">
        <f t="shared" si="201"/>
        <v>4240000</v>
      </c>
      <c r="L3271" s="27">
        <f t="shared" si="202"/>
        <v>0</v>
      </c>
      <c r="M3271" s="12">
        <f t="shared" si="203"/>
        <v>0</v>
      </c>
      <c r="N3271" s="12">
        <f t="shared" si="204"/>
        <v>1</v>
      </c>
      <c r="O3271" s="17" t="s">
        <v>2677</v>
      </c>
    </row>
    <row r="3272" spans="1:15" x14ac:dyDescent="0.35">
      <c r="A3272" s="9" t="s">
        <v>27</v>
      </c>
      <c r="B3272" s="9" t="s">
        <v>2676</v>
      </c>
      <c r="C3272" s="9" t="s">
        <v>785</v>
      </c>
      <c r="D3272" s="9" t="s">
        <v>1794</v>
      </c>
      <c r="E3272" s="8" t="s">
        <v>1793</v>
      </c>
      <c r="F3272" s="10" t="s">
        <v>2695</v>
      </c>
      <c r="G3272" s="10" t="s">
        <v>2696</v>
      </c>
      <c r="H3272" s="10" t="s">
        <v>25</v>
      </c>
      <c r="I3272" s="10" t="s">
        <v>26</v>
      </c>
      <c r="J3272" s="11">
        <f t="shared" si="201"/>
        <v>4240000</v>
      </c>
      <c r="K3272" s="11">
        <f t="shared" si="201"/>
        <v>4240000</v>
      </c>
      <c r="L3272" s="27">
        <f t="shared" si="202"/>
        <v>0</v>
      </c>
      <c r="M3272" s="12">
        <f t="shared" si="203"/>
        <v>0</v>
      </c>
      <c r="N3272" s="12">
        <f t="shared" si="204"/>
        <v>1</v>
      </c>
      <c r="O3272" s="17" t="s">
        <v>2677</v>
      </c>
    </row>
    <row r="3273" spans="1:15" x14ac:dyDescent="0.35">
      <c r="A3273" s="9" t="s">
        <v>27</v>
      </c>
      <c r="B3273" s="9" t="s">
        <v>2676</v>
      </c>
      <c r="C3273" s="9" t="s">
        <v>785</v>
      </c>
      <c r="D3273" s="9" t="s">
        <v>1795</v>
      </c>
      <c r="E3273" s="8" t="s">
        <v>1793</v>
      </c>
      <c r="F3273" s="10" t="s">
        <v>2695</v>
      </c>
      <c r="G3273" s="10" t="s">
        <v>2696</v>
      </c>
      <c r="H3273" s="10" t="s">
        <v>25</v>
      </c>
      <c r="I3273" s="10" t="s">
        <v>26</v>
      </c>
      <c r="J3273" s="11">
        <f t="shared" si="201"/>
        <v>4240000</v>
      </c>
      <c r="K3273" s="11">
        <f t="shared" si="201"/>
        <v>4240000</v>
      </c>
      <c r="L3273" s="27">
        <f t="shared" si="202"/>
        <v>0</v>
      </c>
      <c r="M3273" s="12">
        <f t="shared" si="203"/>
        <v>0</v>
      </c>
      <c r="N3273" s="12">
        <f t="shared" si="204"/>
        <v>1</v>
      </c>
      <c r="O3273" s="17" t="s">
        <v>2677</v>
      </c>
    </row>
    <row r="3274" spans="1:15" x14ac:dyDescent="0.35">
      <c r="A3274" s="9" t="s">
        <v>27</v>
      </c>
      <c r="B3274" s="9" t="s">
        <v>2676</v>
      </c>
      <c r="C3274" s="9" t="s">
        <v>801</v>
      </c>
      <c r="D3274" s="9"/>
      <c r="E3274" s="8" t="s">
        <v>802</v>
      </c>
      <c r="F3274" s="10" t="s">
        <v>2697</v>
      </c>
      <c r="G3274" s="10" t="s">
        <v>2698</v>
      </c>
      <c r="H3274" s="10" t="s">
        <v>25</v>
      </c>
      <c r="I3274" s="10" t="s">
        <v>26</v>
      </c>
      <c r="J3274" s="11">
        <f t="shared" ref="J3274:K3337" si="205">F3274+H3274</f>
        <v>226025000</v>
      </c>
      <c r="K3274" s="11">
        <f t="shared" si="205"/>
        <v>147845000</v>
      </c>
      <c r="L3274" s="27">
        <f t="shared" si="202"/>
        <v>78180000</v>
      </c>
      <c r="M3274" s="12">
        <f t="shared" si="203"/>
        <v>0.34589094126755887</v>
      </c>
      <c r="N3274" s="12">
        <f t="shared" si="204"/>
        <v>0.65410905873244107</v>
      </c>
      <c r="O3274" s="17" t="s">
        <v>2677</v>
      </c>
    </row>
    <row r="3275" spans="1:15" x14ac:dyDescent="0.35">
      <c r="A3275" s="9" t="s">
        <v>27</v>
      </c>
      <c r="B3275" s="9" t="s">
        <v>2676</v>
      </c>
      <c r="C3275" s="9" t="s">
        <v>801</v>
      </c>
      <c r="D3275" s="9" t="s">
        <v>49</v>
      </c>
      <c r="E3275" s="8" t="s">
        <v>50</v>
      </c>
      <c r="F3275" s="10" t="s">
        <v>2697</v>
      </c>
      <c r="G3275" s="10" t="s">
        <v>2698</v>
      </c>
      <c r="H3275" s="10" t="s">
        <v>25</v>
      </c>
      <c r="I3275" s="10" t="s">
        <v>26</v>
      </c>
      <c r="J3275" s="11">
        <f t="shared" si="205"/>
        <v>226025000</v>
      </c>
      <c r="K3275" s="11">
        <f t="shared" si="205"/>
        <v>147845000</v>
      </c>
      <c r="L3275" s="27">
        <f t="shared" ref="L3275:L3338" si="206">J3275-K3275</f>
        <v>78180000</v>
      </c>
      <c r="M3275" s="12">
        <f t="shared" ref="M3275:M3338" si="207">L3275/J3275</f>
        <v>0.34589094126755887</v>
      </c>
      <c r="N3275" s="12">
        <f t="shared" ref="N3275:N3338" si="208">K3275/J3275</f>
        <v>0.65410905873244107</v>
      </c>
      <c r="O3275" s="17" t="s">
        <v>2677</v>
      </c>
    </row>
    <row r="3276" spans="1:15" x14ac:dyDescent="0.35">
      <c r="A3276" s="9" t="s">
        <v>27</v>
      </c>
      <c r="B3276" s="9" t="s">
        <v>2676</v>
      </c>
      <c r="C3276" s="9" t="s">
        <v>801</v>
      </c>
      <c r="D3276" s="9" t="s">
        <v>1792</v>
      </c>
      <c r="E3276" s="8" t="s">
        <v>1793</v>
      </c>
      <c r="F3276" s="10" t="s">
        <v>2697</v>
      </c>
      <c r="G3276" s="10" t="s">
        <v>2698</v>
      </c>
      <c r="H3276" s="10" t="s">
        <v>25</v>
      </c>
      <c r="I3276" s="10" t="s">
        <v>26</v>
      </c>
      <c r="J3276" s="11">
        <f t="shared" si="205"/>
        <v>226025000</v>
      </c>
      <c r="K3276" s="11">
        <f t="shared" si="205"/>
        <v>147845000</v>
      </c>
      <c r="L3276" s="27">
        <f t="shared" si="206"/>
        <v>78180000</v>
      </c>
      <c r="M3276" s="12">
        <f t="shared" si="207"/>
        <v>0.34589094126755887</v>
      </c>
      <c r="N3276" s="12">
        <f t="shared" si="208"/>
        <v>0.65410905873244107</v>
      </c>
      <c r="O3276" s="17" t="s">
        <v>2677</v>
      </c>
    </row>
    <row r="3277" spans="1:15" x14ac:dyDescent="0.35">
      <c r="A3277" s="9" t="s">
        <v>27</v>
      </c>
      <c r="B3277" s="9" t="s">
        <v>2676</v>
      </c>
      <c r="C3277" s="9" t="s">
        <v>801</v>
      </c>
      <c r="D3277" s="9" t="s">
        <v>1794</v>
      </c>
      <c r="E3277" s="8" t="s">
        <v>1793</v>
      </c>
      <c r="F3277" s="10" t="s">
        <v>2697</v>
      </c>
      <c r="G3277" s="10" t="s">
        <v>2698</v>
      </c>
      <c r="H3277" s="10" t="s">
        <v>25</v>
      </c>
      <c r="I3277" s="10" t="s">
        <v>26</v>
      </c>
      <c r="J3277" s="11">
        <f t="shared" si="205"/>
        <v>226025000</v>
      </c>
      <c r="K3277" s="11">
        <f t="shared" si="205"/>
        <v>147845000</v>
      </c>
      <c r="L3277" s="27">
        <f t="shared" si="206"/>
        <v>78180000</v>
      </c>
      <c r="M3277" s="12">
        <f t="shared" si="207"/>
        <v>0.34589094126755887</v>
      </c>
      <c r="N3277" s="12">
        <f t="shared" si="208"/>
        <v>0.65410905873244107</v>
      </c>
      <c r="O3277" s="17" t="s">
        <v>2677</v>
      </c>
    </row>
    <row r="3278" spans="1:15" x14ac:dyDescent="0.35">
      <c r="A3278" s="9" t="s">
        <v>27</v>
      </c>
      <c r="B3278" s="9" t="s">
        <v>2676</v>
      </c>
      <c r="C3278" s="9" t="s">
        <v>801</v>
      </c>
      <c r="D3278" s="9" t="s">
        <v>1795</v>
      </c>
      <c r="E3278" s="8" t="s">
        <v>1793</v>
      </c>
      <c r="F3278" s="10" t="s">
        <v>2697</v>
      </c>
      <c r="G3278" s="10" t="s">
        <v>2698</v>
      </c>
      <c r="H3278" s="10" t="s">
        <v>25</v>
      </c>
      <c r="I3278" s="10" t="s">
        <v>26</v>
      </c>
      <c r="J3278" s="11">
        <f t="shared" si="205"/>
        <v>226025000</v>
      </c>
      <c r="K3278" s="11">
        <f t="shared" si="205"/>
        <v>147845000</v>
      </c>
      <c r="L3278" s="27">
        <f t="shared" si="206"/>
        <v>78180000</v>
      </c>
      <c r="M3278" s="12">
        <f t="shared" si="207"/>
        <v>0.34589094126755887</v>
      </c>
      <c r="N3278" s="12">
        <f t="shared" si="208"/>
        <v>0.65410905873244107</v>
      </c>
      <c r="O3278" s="17" t="s">
        <v>2677</v>
      </c>
    </row>
    <row r="3279" spans="1:15" x14ac:dyDescent="0.35">
      <c r="A3279" s="9" t="s">
        <v>27</v>
      </c>
      <c r="B3279" s="9" t="s">
        <v>2676</v>
      </c>
      <c r="C3279" s="9" t="s">
        <v>816</v>
      </c>
      <c r="D3279" s="9"/>
      <c r="E3279" s="8" t="s">
        <v>817</v>
      </c>
      <c r="F3279" s="10" t="s">
        <v>2699</v>
      </c>
      <c r="G3279" s="10" t="s">
        <v>2700</v>
      </c>
      <c r="H3279" s="10" t="s">
        <v>25</v>
      </c>
      <c r="I3279" s="10" t="s">
        <v>26</v>
      </c>
      <c r="J3279" s="11">
        <f t="shared" si="205"/>
        <v>16320000</v>
      </c>
      <c r="K3279" s="11">
        <f t="shared" si="205"/>
        <v>16320000</v>
      </c>
      <c r="L3279" s="27">
        <f t="shared" si="206"/>
        <v>0</v>
      </c>
      <c r="M3279" s="12">
        <f t="shared" si="207"/>
        <v>0</v>
      </c>
      <c r="N3279" s="12">
        <f t="shared" si="208"/>
        <v>1</v>
      </c>
      <c r="O3279" s="17" t="s">
        <v>2677</v>
      </c>
    </row>
    <row r="3280" spans="1:15" x14ac:dyDescent="0.35">
      <c r="A3280" s="9" t="s">
        <v>27</v>
      </c>
      <c r="B3280" s="9" t="s">
        <v>2676</v>
      </c>
      <c r="C3280" s="9" t="s">
        <v>816</v>
      </c>
      <c r="D3280" s="9" t="s">
        <v>49</v>
      </c>
      <c r="E3280" s="8" t="s">
        <v>50</v>
      </c>
      <c r="F3280" s="10" t="s">
        <v>2699</v>
      </c>
      <c r="G3280" s="10" t="s">
        <v>2700</v>
      </c>
      <c r="H3280" s="10" t="s">
        <v>25</v>
      </c>
      <c r="I3280" s="10" t="s">
        <v>26</v>
      </c>
      <c r="J3280" s="11">
        <f t="shared" si="205"/>
        <v>16320000</v>
      </c>
      <c r="K3280" s="11">
        <f t="shared" si="205"/>
        <v>16320000</v>
      </c>
      <c r="L3280" s="27">
        <f t="shared" si="206"/>
        <v>0</v>
      </c>
      <c r="M3280" s="12">
        <f t="shared" si="207"/>
        <v>0</v>
      </c>
      <c r="N3280" s="12">
        <f t="shared" si="208"/>
        <v>1</v>
      </c>
      <c r="O3280" s="17" t="s">
        <v>2677</v>
      </c>
    </row>
    <row r="3281" spans="1:15" x14ac:dyDescent="0.35">
      <c r="A3281" s="9" t="s">
        <v>27</v>
      </c>
      <c r="B3281" s="9" t="s">
        <v>2676</v>
      </c>
      <c r="C3281" s="9" t="s">
        <v>816</v>
      </c>
      <c r="D3281" s="9" t="s">
        <v>1792</v>
      </c>
      <c r="E3281" s="8" t="s">
        <v>1793</v>
      </c>
      <c r="F3281" s="10" t="s">
        <v>2699</v>
      </c>
      <c r="G3281" s="10" t="s">
        <v>2700</v>
      </c>
      <c r="H3281" s="10" t="s">
        <v>25</v>
      </c>
      <c r="I3281" s="10" t="s">
        <v>26</v>
      </c>
      <c r="J3281" s="11">
        <f t="shared" si="205"/>
        <v>16320000</v>
      </c>
      <c r="K3281" s="11">
        <f t="shared" si="205"/>
        <v>16320000</v>
      </c>
      <c r="L3281" s="27">
        <f t="shared" si="206"/>
        <v>0</v>
      </c>
      <c r="M3281" s="12">
        <f t="shared" si="207"/>
        <v>0</v>
      </c>
      <c r="N3281" s="12">
        <f t="shared" si="208"/>
        <v>1</v>
      </c>
      <c r="O3281" s="17" t="s">
        <v>2677</v>
      </c>
    </row>
    <row r="3282" spans="1:15" x14ac:dyDescent="0.35">
      <c r="A3282" s="9" t="s">
        <v>27</v>
      </c>
      <c r="B3282" s="9" t="s">
        <v>2676</v>
      </c>
      <c r="C3282" s="9" t="s">
        <v>816</v>
      </c>
      <c r="D3282" s="9" t="s">
        <v>1794</v>
      </c>
      <c r="E3282" s="8" t="s">
        <v>1793</v>
      </c>
      <c r="F3282" s="10" t="s">
        <v>2699</v>
      </c>
      <c r="G3282" s="10" t="s">
        <v>2700</v>
      </c>
      <c r="H3282" s="10" t="s">
        <v>25</v>
      </c>
      <c r="I3282" s="10" t="s">
        <v>26</v>
      </c>
      <c r="J3282" s="11">
        <f t="shared" si="205"/>
        <v>16320000</v>
      </c>
      <c r="K3282" s="11">
        <f t="shared" si="205"/>
        <v>16320000</v>
      </c>
      <c r="L3282" s="27">
        <f t="shared" si="206"/>
        <v>0</v>
      </c>
      <c r="M3282" s="12">
        <f t="shared" si="207"/>
        <v>0</v>
      </c>
      <c r="N3282" s="12">
        <f t="shared" si="208"/>
        <v>1</v>
      </c>
      <c r="O3282" s="17" t="s">
        <v>2677</v>
      </c>
    </row>
    <row r="3283" spans="1:15" x14ac:dyDescent="0.35">
      <c r="A3283" s="9" t="s">
        <v>27</v>
      </c>
      <c r="B3283" s="9" t="s">
        <v>2676</v>
      </c>
      <c r="C3283" s="9" t="s">
        <v>816</v>
      </c>
      <c r="D3283" s="9" t="s">
        <v>1795</v>
      </c>
      <c r="E3283" s="8" t="s">
        <v>1793</v>
      </c>
      <c r="F3283" s="10" t="s">
        <v>2699</v>
      </c>
      <c r="G3283" s="10" t="s">
        <v>2700</v>
      </c>
      <c r="H3283" s="10" t="s">
        <v>25</v>
      </c>
      <c r="I3283" s="10" t="s">
        <v>26</v>
      </c>
      <c r="J3283" s="11">
        <f t="shared" si="205"/>
        <v>16320000</v>
      </c>
      <c r="K3283" s="11">
        <f t="shared" si="205"/>
        <v>16320000</v>
      </c>
      <c r="L3283" s="27">
        <f t="shared" si="206"/>
        <v>0</v>
      </c>
      <c r="M3283" s="12">
        <f t="shared" si="207"/>
        <v>0</v>
      </c>
      <c r="N3283" s="12">
        <f t="shared" si="208"/>
        <v>1</v>
      </c>
      <c r="O3283" s="17" t="s">
        <v>2677</v>
      </c>
    </row>
    <row r="3284" spans="1:15" x14ac:dyDescent="0.35">
      <c r="A3284" s="9" t="s">
        <v>27</v>
      </c>
      <c r="B3284" s="9" t="s">
        <v>2676</v>
      </c>
      <c r="C3284" s="9" t="s">
        <v>888</v>
      </c>
      <c r="D3284" s="9"/>
      <c r="E3284" s="8" t="s">
        <v>889</v>
      </c>
      <c r="F3284" s="10" t="s">
        <v>2701</v>
      </c>
      <c r="G3284" s="10" t="s">
        <v>2702</v>
      </c>
      <c r="H3284" s="10" t="s">
        <v>25</v>
      </c>
      <c r="I3284" s="10" t="s">
        <v>26</v>
      </c>
      <c r="J3284" s="11">
        <f t="shared" si="205"/>
        <v>7620000</v>
      </c>
      <c r="K3284" s="11">
        <f t="shared" si="205"/>
        <v>7300000</v>
      </c>
      <c r="L3284" s="27">
        <f t="shared" si="206"/>
        <v>320000</v>
      </c>
      <c r="M3284" s="12">
        <f t="shared" si="207"/>
        <v>4.1994750656167978E-2</v>
      </c>
      <c r="N3284" s="12">
        <f t="shared" si="208"/>
        <v>0.95800524934383202</v>
      </c>
      <c r="O3284" s="17" t="s">
        <v>2677</v>
      </c>
    </row>
    <row r="3285" spans="1:15" x14ac:dyDescent="0.35">
      <c r="A3285" s="9" t="s">
        <v>27</v>
      </c>
      <c r="B3285" s="9" t="s">
        <v>2676</v>
      </c>
      <c r="C3285" s="9" t="s">
        <v>888</v>
      </c>
      <c r="D3285" s="9" t="s">
        <v>49</v>
      </c>
      <c r="E3285" s="8" t="s">
        <v>50</v>
      </c>
      <c r="F3285" s="10" t="s">
        <v>2701</v>
      </c>
      <c r="G3285" s="10" t="s">
        <v>2702</v>
      </c>
      <c r="H3285" s="10" t="s">
        <v>25</v>
      </c>
      <c r="I3285" s="10" t="s">
        <v>26</v>
      </c>
      <c r="J3285" s="11">
        <f t="shared" si="205"/>
        <v>7620000</v>
      </c>
      <c r="K3285" s="11">
        <f t="shared" si="205"/>
        <v>7300000</v>
      </c>
      <c r="L3285" s="27">
        <f t="shared" si="206"/>
        <v>320000</v>
      </c>
      <c r="M3285" s="12">
        <f t="shared" si="207"/>
        <v>4.1994750656167978E-2</v>
      </c>
      <c r="N3285" s="12">
        <f t="shared" si="208"/>
        <v>0.95800524934383202</v>
      </c>
      <c r="O3285" s="17" t="s">
        <v>2677</v>
      </c>
    </row>
    <row r="3286" spans="1:15" x14ac:dyDescent="0.35">
      <c r="A3286" s="9" t="s">
        <v>27</v>
      </c>
      <c r="B3286" s="9" t="s">
        <v>2676</v>
      </c>
      <c r="C3286" s="9" t="s">
        <v>888</v>
      </c>
      <c r="D3286" s="9" t="s">
        <v>1792</v>
      </c>
      <c r="E3286" s="8" t="s">
        <v>1793</v>
      </c>
      <c r="F3286" s="10" t="s">
        <v>2701</v>
      </c>
      <c r="G3286" s="10" t="s">
        <v>2702</v>
      </c>
      <c r="H3286" s="10" t="s">
        <v>25</v>
      </c>
      <c r="I3286" s="10" t="s">
        <v>26</v>
      </c>
      <c r="J3286" s="11">
        <f t="shared" si="205"/>
        <v>7620000</v>
      </c>
      <c r="K3286" s="11">
        <f t="shared" si="205"/>
        <v>7300000</v>
      </c>
      <c r="L3286" s="27">
        <f t="shared" si="206"/>
        <v>320000</v>
      </c>
      <c r="M3286" s="12">
        <f t="shared" si="207"/>
        <v>4.1994750656167978E-2</v>
      </c>
      <c r="N3286" s="12">
        <f t="shared" si="208"/>
        <v>0.95800524934383202</v>
      </c>
      <c r="O3286" s="17" t="s">
        <v>2677</v>
      </c>
    </row>
    <row r="3287" spans="1:15" x14ac:dyDescent="0.35">
      <c r="A3287" s="9" t="s">
        <v>27</v>
      </c>
      <c r="B3287" s="9" t="s">
        <v>2676</v>
      </c>
      <c r="C3287" s="9" t="s">
        <v>888</v>
      </c>
      <c r="D3287" s="9" t="s">
        <v>1794</v>
      </c>
      <c r="E3287" s="8" t="s">
        <v>1793</v>
      </c>
      <c r="F3287" s="10" t="s">
        <v>2701</v>
      </c>
      <c r="G3287" s="10" t="s">
        <v>2702</v>
      </c>
      <c r="H3287" s="10" t="s">
        <v>25</v>
      </c>
      <c r="I3287" s="10" t="s">
        <v>26</v>
      </c>
      <c r="J3287" s="11">
        <f t="shared" si="205"/>
        <v>7620000</v>
      </c>
      <c r="K3287" s="11">
        <f t="shared" si="205"/>
        <v>7300000</v>
      </c>
      <c r="L3287" s="27">
        <f t="shared" si="206"/>
        <v>320000</v>
      </c>
      <c r="M3287" s="12">
        <f t="shared" si="207"/>
        <v>4.1994750656167978E-2</v>
      </c>
      <c r="N3287" s="12">
        <f t="shared" si="208"/>
        <v>0.95800524934383202</v>
      </c>
      <c r="O3287" s="17" t="s">
        <v>2677</v>
      </c>
    </row>
    <row r="3288" spans="1:15" x14ac:dyDescent="0.35">
      <c r="A3288" s="9" t="s">
        <v>27</v>
      </c>
      <c r="B3288" s="9" t="s">
        <v>2676</v>
      </c>
      <c r="C3288" s="9" t="s">
        <v>888</v>
      </c>
      <c r="D3288" s="9" t="s">
        <v>1795</v>
      </c>
      <c r="E3288" s="8" t="s">
        <v>1793</v>
      </c>
      <c r="F3288" s="10" t="s">
        <v>2701</v>
      </c>
      <c r="G3288" s="10" t="s">
        <v>2702</v>
      </c>
      <c r="H3288" s="10" t="s">
        <v>25</v>
      </c>
      <c r="I3288" s="10" t="s">
        <v>26</v>
      </c>
      <c r="J3288" s="11">
        <f t="shared" si="205"/>
        <v>7620000</v>
      </c>
      <c r="K3288" s="11">
        <f t="shared" si="205"/>
        <v>7300000</v>
      </c>
      <c r="L3288" s="27">
        <f t="shared" si="206"/>
        <v>320000</v>
      </c>
      <c r="M3288" s="12">
        <f t="shared" si="207"/>
        <v>4.1994750656167978E-2</v>
      </c>
      <c r="N3288" s="12">
        <f t="shared" si="208"/>
        <v>0.95800524934383202</v>
      </c>
      <c r="O3288" s="17" t="s">
        <v>2677</v>
      </c>
    </row>
    <row r="3289" spans="1:15" x14ac:dyDescent="0.35">
      <c r="A3289" s="9" t="s">
        <v>27</v>
      </c>
      <c r="B3289" s="9" t="s">
        <v>2676</v>
      </c>
      <c r="C3289" s="9" t="s">
        <v>922</v>
      </c>
      <c r="D3289" s="9"/>
      <c r="E3289" s="8" t="s">
        <v>923</v>
      </c>
      <c r="F3289" s="10" t="s">
        <v>2703</v>
      </c>
      <c r="G3289" s="10" t="s">
        <v>2704</v>
      </c>
      <c r="H3289" s="10" t="s">
        <v>25</v>
      </c>
      <c r="I3289" s="10" t="s">
        <v>26</v>
      </c>
      <c r="J3289" s="11">
        <f t="shared" si="205"/>
        <v>202800000</v>
      </c>
      <c r="K3289" s="11">
        <f t="shared" si="205"/>
        <v>202800000</v>
      </c>
      <c r="L3289" s="27">
        <f t="shared" si="206"/>
        <v>0</v>
      </c>
      <c r="M3289" s="12">
        <f t="shared" si="207"/>
        <v>0</v>
      </c>
      <c r="N3289" s="12">
        <f t="shared" si="208"/>
        <v>1</v>
      </c>
      <c r="O3289" s="17" t="s">
        <v>2677</v>
      </c>
    </row>
    <row r="3290" spans="1:15" x14ac:dyDescent="0.35">
      <c r="A3290" s="9" t="s">
        <v>27</v>
      </c>
      <c r="B3290" s="9" t="s">
        <v>2676</v>
      </c>
      <c r="C3290" s="9" t="s">
        <v>922</v>
      </c>
      <c r="D3290" s="9" t="s">
        <v>49</v>
      </c>
      <c r="E3290" s="8" t="s">
        <v>50</v>
      </c>
      <c r="F3290" s="10" t="s">
        <v>2703</v>
      </c>
      <c r="G3290" s="10" t="s">
        <v>2704</v>
      </c>
      <c r="H3290" s="10" t="s">
        <v>25</v>
      </c>
      <c r="I3290" s="10" t="s">
        <v>26</v>
      </c>
      <c r="J3290" s="11">
        <f t="shared" si="205"/>
        <v>202800000</v>
      </c>
      <c r="K3290" s="11">
        <f t="shared" si="205"/>
        <v>202800000</v>
      </c>
      <c r="L3290" s="27">
        <f t="shared" si="206"/>
        <v>0</v>
      </c>
      <c r="M3290" s="12">
        <f t="shared" si="207"/>
        <v>0</v>
      </c>
      <c r="N3290" s="12">
        <f t="shared" si="208"/>
        <v>1</v>
      </c>
      <c r="O3290" s="17" t="s">
        <v>2677</v>
      </c>
    </row>
    <row r="3291" spans="1:15" x14ac:dyDescent="0.35">
      <c r="A3291" s="9" t="s">
        <v>27</v>
      </c>
      <c r="B3291" s="9" t="s">
        <v>2676</v>
      </c>
      <c r="C3291" s="9" t="s">
        <v>922</v>
      </c>
      <c r="D3291" s="9" t="s">
        <v>1792</v>
      </c>
      <c r="E3291" s="8" t="s">
        <v>1793</v>
      </c>
      <c r="F3291" s="10" t="s">
        <v>2703</v>
      </c>
      <c r="G3291" s="10" t="s">
        <v>2704</v>
      </c>
      <c r="H3291" s="10" t="s">
        <v>25</v>
      </c>
      <c r="I3291" s="10" t="s">
        <v>26</v>
      </c>
      <c r="J3291" s="11">
        <f t="shared" si="205"/>
        <v>202800000</v>
      </c>
      <c r="K3291" s="11">
        <f t="shared" si="205"/>
        <v>202800000</v>
      </c>
      <c r="L3291" s="27">
        <f t="shared" si="206"/>
        <v>0</v>
      </c>
      <c r="M3291" s="12">
        <f t="shared" si="207"/>
        <v>0</v>
      </c>
      <c r="N3291" s="12">
        <f t="shared" si="208"/>
        <v>1</v>
      </c>
      <c r="O3291" s="17" t="s">
        <v>2677</v>
      </c>
    </row>
    <row r="3292" spans="1:15" x14ac:dyDescent="0.35">
      <c r="A3292" s="9" t="s">
        <v>27</v>
      </c>
      <c r="B3292" s="9" t="s">
        <v>2676</v>
      </c>
      <c r="C3292" s="9" t="s">
        <v>922</v>
      </c>
      <c r="D3292" s="9" t="s">
        <v>1794</v>
      </c>
      <c r="E3292" s="8" t="s">
        <v>1793</v>
      </c>
      <c r="F3292" s="10" t="s">
        <v>2703</v>
      </c>
      <c r="G3292" s="10" t="s">
        <v>2704</v>
      </c>
      <c r="H3292" s="10" t="s">
        <v>25</v>
      </c>
      <c r="I3292" s="10" t="s">
        <v>26</v>
      </c>
      <c r="J3292" s="11">
        <f t="shared" si="205"/>
        <v>202800000</v>
      </c>
      <c r="K3292" s="11">
        <f t="shared" si="205"/>
        <v>202800000</v>
      </c>
      <c r="L3292" s="27">
        <f t="shared" si="206"/>
        <v>0</v>
      </c>
      <c r="M3292" s="12">
        <f t="shared" si="207"/>
        <v>0</v>
      </c>
      <c r="N3292" s="12">
        <f t="shared" si="208"/>
        <v>1</v>
      </c>
      <c r="O3292" s="17" t="s">
        <v>2677</v>
      </c>
    </row>
    <row r="3293" spans="1:15" x14ac:dyDescent="0.35">
      <c r="A3293" s="9" t="s">
        <v>27</v>
      </c>
      <c r="B3293" s="9" t="s">
        <v>2676</v>
      </c>
      <c r="C3293" s="9" t="s">
        <v>922</v>
      </c>
      <c r="D3293" s="9" t="s">
        <v>1795</v>
      </c>
      <c r="E3293" s="8" t="s">
        <v>1793</v>
      </c>
      <c r="F3293" s="10" t="s">
        <v>2703</v>
      </c>
      <c r="G3293" s="10" t="s">
        <v>2704</v>
      </c>
      <c r="H3293" s="10" t="s">
        <v>25</v>
      </c>
      <c r="I3293" s="10" t="s">
        <v>26</v>
      </c>
      <c r="J3293" s="11">
        <f t="shared" si="205"/>
        <v>202800000</v>
      </c>
      <c r="K3293" s="11">
        <f t="shared" si="205"/>
        <v>202800000</v>
      </c>
      <c r="L3293" s="27">
        <f t="shared" si="206"/>
        <v>0</v>
      </c>
      <c r="M3293" s="12">
        <f t="shared" si="207"/>
        <v>0</v>
      </c>
      <c r="N3293" s="12">
        <f t="shared" si="208"/>
        <v>1</v>
      </c>
      <c r="O3293" s="17" t="s">
        <v>2677</v>
      </c>
    </row>
    <row r="3294" spans="1:15" x14ac:dyDescent="0.35">
      <c r="A3294" s="9" t="s">
        <v>27</v>
      </c>
      <c r="B3294" s="9" t="s">
        <v>2676</v>
      </c>
      <c r="C3294" s="9" t="s">
        <v>1215</v>
      </c>
      <c r="D3294" s="9"/>
      <c r="E3294" s="8" t="s">
        <v>1216</v>
      </c>
      <c r="F3294" s="10" t="s">
        <v>2705</v>
      </c>
      <c r="G3294" s="10" t="s">
        <v>2706</v>
      </c>
      <c r="H3294" s="10" t="s">
        <v>25</v>
      </c>
      <c r="I3294" s="10" t="s">
        <v>26</v>
      </c>
      <c r="J3294" s="11">
        <f t="shared" si="205"/>
        <v>204002000</v>
      </c>
      <c r="K3294" s="11">
        <f t="shared" si="205"/>
        <v>125123992</v>
      </c>
      <c r="L3294" s="27">
        <f t="shared" si="206"/>
        <v>78878008</v>
      </c>
      <c r="M3294" s="12">
        <f t="shared" si="207"/>
        <v>0.38665311124400742</v>
      </c>
      <c r="N3294" s="12">
        <f t="shared" si="208"/>
        <v>0.61334688875599264</v>
      </c>
      <c r="O3294" s="17" t="s">
        <v>2677</v>
      </c>
    </row>
    <row r="3295" spans="1:15" x14ac:dyDescent="0.35">
      <c r="A3295" s="9" t="s">
        <v>27</v>
      </c>
      <c r="B3295" s="9" t="s">
        <v>2676</v>
      </c>
      <c r="C3295" s="9" t="s">
        <v>1215</v>
      </c>
      <c r="D3295" s="9" t="s">
        <v>164</v>
      </c>
      <c r="E3295" s="8" t="s">
        <v>165</v>
      </c>
      <c r="F3295" s="10" t="s">
        <v>2707</v>
      </c>
      <c r="G3295" s="10" t="s">
        <v>2708</v>
      </c>
      <c r="H3295" s="10" t="s">
        <v>25</v>
      </c>
      <c r="I3295" s="10" t="s">
        <v>26</v>
      </c>
      <c r="J3295" s="11">
        <f t="shared" si="205"/>
        <v>117481000</v>
      </c>
      <c r="K3295" s="11">
        <f t="shared" si="205"/>
        <v>67615925</v>
      </c>
      <c r="L3295" s="27">
        <f t="shared" si="206"/>
        <v>49865075</v>
      </c>
      <c r="M3295" s="12">
        <f t="shared" si="207"/>
        <v>0.42445225185349122</v>
      </c>
      <c r="N3295" s="12">
        <f t="shared" si="208"/>
        <v>0.57554774814650878</v>
      </c>
      <c r="O3295" s="17" t="s">
        <v>2677</v>
      </c>
    </row>
    <row r="3296" spans="1:15" x14ac:dyDescent="0.35">
      <c r="A3296" s="9" t="s">
        <v>27</v>
      </c>
      <c r="B3296" s="9" t="s">
        <v>2676</v>
      </c>
      <c r="C3296" s="9" t="s">
        <v>1215</v>
      </c>
      <c r="D3296" s="9" t="s">
        <v>270</v>
      </c>
      <c r="E3296" s="8" t="s">
        <v>271</v>
      </c>
      <c r="F3296" s="10" t="s">
        <v>2707</v>
      </c>
      <c r="G3296" s="10" t="s">
        <v>2708</v>
      </c>
      <c r="H3296" s="10" t="s">
        <v>25</v>
      </c>
      <c r="I3296" s="10" t="s">
        <v>26</v>
      </c>
      <c r="J3296" s="11">
        <f t="shared" si="205"/>
        <v>117481000</v>
      </c>
      <c r="K3296" s="11">
        <f t="shared" si="205"/>
        <v>67615925</v>
      </c>
      <c r="L3296" s="27">
        <f t="shared" si="206"/>
        <v>49865075</v>
      </c>
      <c r="M3296" s="12">
        <f t="shared" si="207"/>
        <v>0.42445225185349122</v>
      </c>
      <c r="N3296" s="12">
        <f t="shared" si="208"/>
        <v>0.57554774814650878</v>
      </c>
      <c r="O3296" s="17" t="s">
        <v>2677</v>
      </c>
    </row>
    <row r="3297" spans="1:15" x14ac:dyDescent="0.35">
      <c r="A3297" s="9" t="s">
        <v>27</v>
      </c>
      <c r="B3297" s="9" t="s">
        <v>2676</v>
      </c>
      <c r="C3297" s="9" t="s">
        <v>1215</v>
      </c>
      <c r="D3297" s="9" t="s">
        <v>1023</v>
      </c>
      <c r="E3297" s="8" t="s">
        <v>1024</v>
      </c>
      <c r="F3297" s="10" t="s">
        <v>2707</v>
      </c>
      <c r="G3297" s="10" t="s">
        <v>2708</v>
      </c>
      <c r="H3297" s="10" t="s">
        <v>25</v>
      </c>
      <c r="I3297" s="10" t="s">
        <v>26</v>
      </c>
      <c r="J3297" s="11">
        <f t="shared" si="205"/>
        <v>117481000</v>
      </c>
      <c r="K3297" s="11">
        <f t="shared" si="205"/>
        <v>67615925</v>
      </c>
      <c r="L3297" s="27">
        <f t="shared" si="206"/>
        <v>49865075</v>
      </c>
      <c r="M3297" s="12">
        <f t="shared" si="207"/>
        <v>0.42445225185349122</v>
      </c>
      <c r="N3297" s="12">
        <f t="shared" si="208"/>
        <v>0.57554774814650878</v>
      </c>
      <c r="O3297" s="17" t="s">
        <v>2677</v>
      </c>
    </row>
    <row r="3298" spans="1:15" x14ac:dyDescent="0.35">
      <c r="A3298" s="9" t="s">
        <v>27</v>
      </c>
      <c r="B3298" s="9" t="s">
        <v>2676</v>
      </c>
      <c r="C3298" s="9" t="s">
        <v>1215</v>
      </c>
      <c r="D3298" s="9" t="s">
        <v>1025</v>
      </c>
      <c r="E3298" s="8" t="s">
        <v>1024</v>
      </c>
      <c r="F3298" s="10" t="s">
        <v>2707</v>
      </c>
      <c r="G3298" s="10" t="s">
        <v>2708</v>
      </c>
      <c r="H3298" s="10" t="s">
        <v>25</v>
      </c>
      <c r="I3298" s="10" t="s">
        <v>26</v>
      </c>
      <c r="J3298" s="11">
        <f t="shared" si="205"/>
        <v>117481000</v>
      </c>
      <c r="K3298" s="11">
        <f t="shared" si="205"/>
        <v>67615925</v>
      </c>
      <c r="L3298" s="27">
        <f t="shared" si="206"/>
        <v>49865075</v>
      </c>
      <c r="M3298" s="12">
        <f t="shared" si="207"/>
        <v>0.42445225185349122</v>
      </c>
      <c r="N3298" s="12">
        <f t="shared" si="208"/>
        <v>0.57554774814650878</v>
      </c>
      <c r="O3298" s="17" t="s">
        <v>2677</v>
      </c>
    </row>
    <row r="3299" spans="1:15" x14ac:dyDescent="0.35">
      <c r="A3299" s="9" t="s">
        <v>27</v>
      </c>
      <c r="B3299" s="9" t="s">
        <v>2676</v>
      </c>
      <c r="C3299" s="9" t="s">
        <v>1215</v>
      </c>
      <c r="D3299" s="9" t="s">
        <v>49</v>
      </c>
      <c r="E3299" s="8" t="s">
        <v>50</v>
      </c>
      <c r="F3299" s="10" t="s">
        <v>2709</v>
      </c>
      <c r="G3299" s="10" t="s">
        <v>2710</v>
      </c>
      <c r="H3299" s="10" t="s">
        <v>25</v>
      </c>
      <c r="I3299" s="10" t="s">
        <v>26</v>
      </c>
      <c r="J3299" s="11">
        <f t="shared" si="205"/>
        <v>86521000</v>
      </c>
      <c r="K3299" s="11">
        <f t="shared" si="205"/>
        <v>57508067</v>
      </c>
      <c r="L3299" s="27">
        <f t="shared" si="206"/>
        <v>29012933</v>
      </c>
      <c r="M3299" s="12">
        <f t="shared" si="207"/>
        <v>0.33532822089434933</v>
      </c>
      <c r="N3299" s="12">
        <f t="shared" si="208"/>
        <v>0.66467177910565067</v>
      </c>
      <c r="O3299" s="17" t="s">
        <v>2677</v>
      </c>
    </row>
    <row r="3300" spans="1:15" x14ac:dyDescent="0.35">
      <c r="A3300" s="9" t="s">
        <v>27</v>
      </c>
      <c r="B3300" s="9" t="s">
        <v>2676</v>
      </c>
      <c r="C3300" s="9" t="s">
        <v>1215</v>
      </c>
      <c r="D3300" s="9" t="s">
        <v>1792</v>
      </c>
      <c r="E3300" s="8" t="s">
        <v>1793</v>
      </c>
      <c r="F3300" s="10" t="s">
        <v>2709</v>
      </c>
      <c r="G3300" s="10" t="s">
        <v>2710</v>
      </c>
      <c r="H3300" s="10" t="s">
        <v>25</v>
      </c>
      <c r="I3300" s="10" t="s">
        <v>26</v>
      </c>
      <c r="J3300" s="11">
        <f t="shared" si="205"/>
        <v>86521000</v>
      </c>
      <c r="K3300" s="11">
        <f t="shared" si="205"/>
        <v>57508067</v>
      </c>
      <c r="L3300" s="27">
        <f t="shared" si="206"/>
        <v>29012933</v>
      </c>
      <c r="M3300" s="12">
        <f t="shared" si="207"/>
        <v>0.33532822089434933</v>
      </c>
      <c r="N3300" s="12">
        <f t="shared" si="208"/>
        <v>0.66467177910565067</v>
      </c>
      <c r="O3300" s="17" t="s">
        <v>2677</v>
      </c>
    </row>
    <row r="3301" spans="1:15" x14ac:dyDescent="0.35">
      <c r="A3301" s="9" t="s">
        <v>27</v>
      </c>
      <c r="B3301" s="9" t="s">
        <v>2676</v>
      </c>
      <c r="C3301" s="9" t="s">
        <v>1215</v>
      </c>
      <c r="D3301" s="9" t="s">
        <v>1794</v>
      </c>
      <c r="E3301" s="8" t="s">
        <v>1793</v>
      </c>
      <c r="F3301" s="10" t="s">
        <v>2709</v>
      </c>
      <c r="G3301" s="10" t="s">
        <v>2710</v>
      </c>
      <c r="H3301" s="10" t="s">
        <v>25</v>
      </c>
      <c r="I3301" s="10" t="s">
        <v>26</v>
      </c>
      <c r="J3301" s="11">
        <f t="shared" si="205"/>
        <v>86521000</v>
      </c>
      <c r="K3301" s="11">
        <f t="shared" si="205"/>
        <v>57508067</v>
      </c>
      <c r="L3301" s="27">
        <f t="shared" si="206"/>
        <v>29012933</v>
      </c>
      <c r="M3301" s="12">
        <f t="shared" si="207"/>
        <v>0.33532822089434933</v>
      </c>
      <c r="N3301" s="12">
        <f t="shared" si="208"/>
        <v>0.66467177910565067</v>
      </c>
      <c r="O3301" s="17" t="s">
        <v>2677</v>
      </c>
    </row>
    <row r="3302" spans="1:15" x14ac:dyDescent="0.35">
      <c r="A3302" s="9" t="s">
        <v>27</v>
      </c>
      <c r="B3302" s="9" t="s">
        <v>2676</v>
      </c>
      <c r="C3302" s="9" t="s">
        <v>1215</v>
      </c>
      <c r="D3302" s="9" t="s">
        <v>1795</v>
      </c>
      <c r="E3302" s="8" t="s">
        <v>1793</v>
      </c>
      <c r="F3302" s="10" t="s">
        <v>2709</v>
      </c>
      <c r="G3302" s="10" t="s">
        <v>2710</v>
      </c>
      <c r="H3302" s="10" t="s">
        <v>25</v>
      </c>
      <c r="I3302" s="10" t="s">
        <v>26</v>
      </c>
      <c r="J3302" s="11">
        <f t="shared" si="205"/>
        <v>86521000</v>
      </c>
      <c r="K3302" s="11">
        <f t="shared" si="205"/>
        <v>57508067</v>
      </c>
      <c r="L3302" s="27">
        <f t="shared" si="206"/>
        <v>29012933</v>
      </c>
      <c r="M3302" s="12">
        <f t="shared" si="207"/>
        <v>0.33532822089434933</v>
      </c>
      <c r="N3302" s="12">
        <f t="shared" si="208"/>
        <v>0.66467177910565067</v>
      </c>
      <c r="O3302" s="17" t="s">
        <v>2677</v>
      </c>
    </row>
    <row r="3303" spans="1:15" ht="31" x14ac:dyDescent="0.35">
      <c r="A3303" s="9" t="s">
        <v>27</v>
      </c>
      <c r="B3303" s="9" t="s">
        <v>2676</v>
      </c>
      <c r="C3303" s="9" t="s">
        <v>1290</v>
      </c>
      <c r="D3303" s="9"/>
      <c r="E3303" s="8" t="s">
        <v>1291</v>
      </c>
      <c r="F3303" s="10" t="s">
        <v>1817</v>
      </c>
      <c r="G3303" s="10" t="s">
        <v>285</v>
      </c>
      <c r="H3303" s="10" t="s">
        <v>25</v>
      </c>
      <c r="I3303" s="10" t="s">
        <v>26</v>
      </c>
      <c r="J3303" s="11">
        <f t="shared" si="205"/>
        <v>160000</v>
      </c>
      <c r="K3303" s="11">
        <f t="shared" si="205"/>
        <v>160000</v>
      </c>
      <c r="L3303" s="27">
        <f t="shared" si="206"/>
        <v>0</v>
      </c>
      <c r="M3303" s="12">
        <f t="shared" si="207"/>
        <v>0</v>
      </c>
      <c r="N3303" s="12">
        <f t="shared" si="208"/>
        <v>1</v>
      </c>
      <c r="O3303" s="17" t="s">
        <v>2677</v>
      </c>
    </row>
    <row r="3304" spans="1:15" x14ac:dyDescent="0.35">
      <c r="A3304" s="9" t="s">
        <v>27</v>
      </c>
      <c r="B3304" s="9" t="s">
        <v>2676</v>
      </c>
      <c r="C3304" s="9" t="s">
        <v>1290</v>
      </c>
      <c r="D3304" s="9" t="s">
        <v>49</v>
      </c>
      <c r="E3304" s="8" t="s">
        <v>50</v>
      </c>
      <c r="F3304" s="10" t="s">
        <v>1817</v>
      </c>
      <c r="G3304" s="10" t="s">
        <v>285</v>
      </c>
      <c r="H3304" s="10" t="s">
        <v>25</v>
      </c>
      <c r="I3304" s="10" t="s">
        <v>26</v>
      </c>
      <c r="J3304" s="11">
        <f t="shared" si="205"/>
        <v>160000</v>
      </c>
      <c r="K3304" s="11">
        <f t="shared" si="205"/>
        <v>160000</v>
      </c>
      <c r="L3304" s="27">
        <f t="shared" si="206"/>
        <v>0</v>
      </c>
      <c r="M3304" s="12">
        <f t="shared" si="207"/>
        <v>0</v>
      </c>
      <c r="N3304" s="12">
        <f t="shared" si="208"/>
        <v>1</v>
      </c>
      <c r="O3304" s="17" t="s">
        <v>2677</v>
      </c>
    </row>
    <row r="3305" spans="1:15" x14ac:dyDescent="0.35">
      <c r="A3305" s="9" t="s">
        <v>27</v>
      </c>
      <c r="B3305" s="9" t="s">
        <v>2676</v>
      </c>
      <c r="C3305" s="9" t="s">
        <v>1290</v>
      </c>
      <c r="D3305" s="9" t="s">
        <v>1792</v>
      </c>
      <c r="E3305" s="8" t="s">
        <v>1793</v>
      </c>
      <c r="F3305" s="10" t="s">
        <v>1817</v>
      </c>
      <c r="G3305" s="10" t="s">
        <v>285</v>
      </c>
      <c r="H3305" s="10" t="s">
        <v>25</v>
      </c>
      <c r="I3305" s="10" t="s">
        <v>26</v>
      </c>
      <c r="J3305" s="11">
        <f t="shared" si="205"/>
        <v>160000</v>
      </c>
      <c r="K3305" s="11">
        <f t="shared" si="205"/>
        <v>160000</v>
      </c>
      <c r="L3305" s="27">
        <f t="shared" si="206"/>
        <v>0</v>
      </c>
      <c r="M3305" s="12">
        <f t="shared" si="207"/>
        <v>0</v>
      </c>
      <c r="N3305" s="12">
        <f t="shared" si="208"/>
        <v>1</v>
      </c>
      <c r="O3305" s="17" t="s">
        <v>2677</v>
      </c>
    </row>
    <row r="3306" spans="1:15" x14ac:dyDescent="0.35">
      <c r="A3306" s="9" t="s">
        <v>27</v>
      </c>
      <c r="B3306" s="9" t="s">
        <v>2676</v>
      </c>
      <c r="C3306" s="9" t="s">
        <v>1290</v>
      </c>
      <c r="D3306" s="9" t="s">
        <v>1794</v>
      </c>
      <c r="E3306" s="8" t="s">
        <v>1793</v>
      </c>
      <c r="F3306" s="10" t="s">
        <v>1817</v>
      </c>
      <c r="G3306" s="10" t="s">
        <v>285</v>
      </c>
      <c r="H3306" s="10" t="s">
        <v>25</v>
      </c>
      <c r="I3306" s="10" t="s">
        <v>26</v>
      </c>
      <c r="J3306" s="11">
        <f t="shared" si="205"/>
        <v>160000</v>
      </c>
      <c r="K3306" s="11">
        <f t="shared" si="205"/>
        <v>160000</v>
      </c>
      <c r="L3306" s="27">
        <f t="shared" si="206"/>
        <v>0</v>
      </c>
      <c r="M3306" s="12">
        <f t="shared" si="207"/>
        <v>0</v>
      </c>
      <c r="N3306" s="12">
        <f t="shared" si="208"/>
        <v>1</v>
      </c>
      <c r="O3306" s="17" t="s">
        <v>2677</v>
      </c>
    </row>
    <row r="3307" spans="1:15" x14ac:dyDescent="0.35">
      <c r="A3307" s="9" t="s">
        <v>27</v>
      </c>
      <c r="B3307" s="9" t="s">
        <v>2676</v>
      </c>
      <c r="C3307" s="9" t="s">
        <v>1290</v>
      </c>
      <c r="D3307" s="9" t="s">
        <v>1795</v>
      </c>
      <c r="E3307" s="8" t="s">
        <v>1793</v>
      </c>
      <c r="F3307" s="10" t="s">
        <v>1817</v>
      </c>
      <c r="G3307" s="10" t="s">
        <v>285</v>
      </c>
      <c r="H3307" s="10" t="s">
        <v>25</v>
      </c>
      <c r="I3307" s="10" t="s">
        <v>26</v>
      </c>
      <c r="J3307" s="11">
        <f t="shared" si="205"/>
        <v>160000</v>
      </c>
      <c r="K3307" s="11">
        <f t="shared" si="205"/>
        <v>160000</v>
      </c>
      <c r="L3307" s="27">
        <f t="shared" si="206"/>
        <v>0</v>
      </c>
      <c r="M3307" s="12">
        <f t="shared" si="207"/>
        <v>0</v>
      </c>
      <c r="N3307" s="12">
        <f t="shared" si="208"/>
        <v>1</v>
      </c>
      <c r="O3307" s="17" t="s">
        <v>2677</v>
      </c>
    </row>
    <row r="3308" spans="1:15" x14ac:dyDescent="0.35">
      <c r="A3308" s="9" t="s">
        <v>27</v>
      </c>
      <c r="B3308" s="9" t="s">
        <v>2676</v>
      </c>
      <c r="C3308" s="9" t="s">
        <v>1818</v>
      </c>
      <c r="D3308" s="9"/>
      <c r="E3308" s="8" t="s">
        <v>1819</v>
      </c>
      <c r="F3308" s="10" t="s">
        <v>1591</v>
      </c>
      <c r="G3308" s="10" t="s">
        <v>581</v>
      </c>
      <c r="H3308" s="10" t="s">
        <v>25</v>
      </c>
      <c r="I3308" s="10" t="s">
        <v>26</v>
      </c>
      <c r="J3308" s="11">
        <f t="shared" si="205"/>
        <v>2880000</v>
      </c>
      <c r="K3308" s="11">
        <f t="shared" si="205"/>
        <v>2880000</v>
      </c>
      <c r="L3308" s="27">
        <f t="shared" si="206"/>
        <v>0</v>
      </c>
      <c r="M3308" s="12">
        <f t="shared" si="207"/>
        <v>0</v>
      </c>
      <c r="N3308" s="12">
        <f t="shared" si="208"/>
        <v>1</v>
      </c>
      <c r="O3308" s="17" t="s">
        <v>2677</v>
      </c>
    </row>
    <row r="3309" spans="1:15" x14ac:dyDescent="0.35">
      <c r="A3309" s="9" t="s">
        <v>27</v>
      </c>
      <c r="B3309" s="9" t="s">
        <v>2676</v>
      </c>
      <c r="C3309" s="9" t="s">
        <v>1818</v>
      </c>
      <c r="D3309" s="9" t="s">
        <v>49</v>
      </c>
      <c r="E3309" s="8" t="s">
        <v>50</v>
      </c>
      <c r="F3309" s="10" t="s">
        <v>1591</v>
      </c>
      <c r="G3309" s="10" t="s">
        <v>581</v>
      </c>
      <c r="H3309" s="10" t="s">
        <v>25</v>
      </c>
      <c r="I3309" s="10" t="s">
        <v>26</v>
      </c>
      <c r="J3309" s="11">
        <f t="shared" si="205"/>
        <v>2880000</v>
      </c>
      <c r="K3309" s="11">
        <f t="shared" si="205"/>
        <v>2880000</v>
      </c>
      <c r="L3309" s="27">
        <f t="shared" si="206"/>
        <v>0</v>
      </c>
      <c r="M3309" s="12">
        <f t="shared" si="207"/>
        <v>0</v>
      </c>
      <c r="N3309" s="12">
        <f t="shared" si="208"/>
        <v>1</v>
      </c>
      <c r="O3309" s="17" t="s">
        <v>2677</v>
      </c>
    </row>
    <row r="3310" spans="1:15" x14ac:dyDescent="0.35">
      <c r="A3310" s="9" t="s">
        <v>27</v>
      </c>
      <c r="B3310" s="9" t="s">
        <v>2676</v>
      </c>
      <c r="C3310" s="9" t="s">
        <v>1818</v>
      </c>
      <c r="D3310" s="9" t="s">
        <v>1792</v>
      </c>
      <c r="E3310" s="8" t="s">
        <v>1793</v>
      </c>
      <c r="F3310" s="10" t="s">
        <v>1591</v>
      </c>
      <c r="G3310" s="10" t="s">
        <v>581</v>
      </c>
      <c r="H3310" s="10" t="s">
        <v>25</v>
      </c>
      <c r="I3310" s="10" t="s">
        <v>26</v>
      </c>
      <c r="J3310" s="11">
        <f t="shared" si="205"/>
        <v>2880000</v>
      </c>
      <c r="K3310" s="11">
        <f t="shared" si="205"/>
        <v>2880000</v>
      </c>
      <c r="L3310" s="27">
        <f t="shared" si="206"/>
        <v>0</v>
      </c>
      <c r="M3310" s="12">
        <f t="shared" si="207"/>
        <v>0</v>
      </c>
      <c r="N3310" s="12">
        <f t="shared" si="208"/>
        <v>1</v>
      </c>
      <c r="O3310" s="17" t="s">
        <v>2677</v>
      </c>
    </row>
    <row r="3311" spans="1:15" x14ac:dyDescent="0.35">
      <c r="A3311" s="9" t="s">
        <v>27</v>
      </c>
      <c r="B3311" s="9" t="s">
        <v>2676</v>
      </c>
      <c r="C3311" s="9" t="s">
        <v>1818</v>
      </c>
      <c r="D3311" s="9" t="s">
        <v>1794</v>
      </c>
      <c r="E3311" s="8" t="s">
        <v>1793</v>
      </c>
      <c r="F3311" s="10" t="s">
        <v>1591</v>
      </c>
      <c r="G3311" s="10" t="s">
        <v>581</v>
      </c>
      <c r="H3311" s="10" t="s">
        <v>25</v>
      </c>
      <c r="I3311" s="10" t="s">
        <v>26</v>
      </c>
      <c r="J3311" s="11">
        <f t="shared" si="205"/>
        <v>2880000</v>
      </c>
      <c r="K3311" s="11">
        <f t="shared" si="205"/>
        <v>2880000</v>
      </c>
      <c r="L3311" s="27">
        <f t="shared" si="206"/>
        <v>0</v>
      </c>
      <c r="M3311" s="12">
        <f t="shared" si="207"/>
        <v>0</v>
      </c>
      <c r="N3311" s="12">
        <f t="shared" si="208"/>
        <v>1</v>
      </c>
      <c r="O3311" s="17" t="s">
        <v>2677</v>
      </c>
    </row>
    <row r="3312" spans="1:15" x14ac:dyDescent="0.35">
      <c r="A3312" s="9" t="s">
        <v>27</v>
      </c>
      <c r="B3312" s="9" t="s">
        <v>2676</v>
      </c>
      <c r="C3312" s="9" t="s">
        <v>1818</v>
      </c>
      <c r="D3312" s="9" t="s">
        <v>1795</v>
      </c>
      <c r="E3312" s="8" t="s">
        <v>1793</v>
      </c>
      <c r="F3312" s="10" t="s">
        <v>1591</v>
      </c>
      <c r="G3312" s="10" t="s">
        <v>581</v>
      </c>
      <c r="H3312" s="10" t="s">
        <v>25</v>
      </c>
      <c r="I3312" s="10" t="s">
        <v>26</v>
      </c>
      <c r="J3312" s="11">
        <f t="shared" si="205"/>
        <v>2880000</v>
      </c>
      <c r="K3312" s="11">
        <f t="shared" si="205"/>
        <v>2880000</v>
      </c>
      <c r="L3312" s="27">
        <f t="shared" si="206"/>
        <v>0</v>
      </c>
      <c r="M3312" s="12">
        <f t="shared" si="207"/>
        <v>0</v>
      </c>
      <c r="N3312" s="12">
        <f t="shared" si="208"/>
        <v>1</v>
      </c>
      <c r="O3312" s="17" t="s">
        <v>2677</v>
      </c>
    </row>
    <row r="3313" spans="1:15" x14ac:dyDescent="0.35">
      <c r="A3313" s="9" t="s">
        <v>27</v>
      </c>
      <c r="B3313" s="9" t="s">
        <v>2676</v>
      </c>
      <c r="C3313" s="9" t="s">
        <v>1821</v>
      </c>
      <c r="D3313" s="9"/>
      <c r="E3313" s="8" t="s">
        <v>1822</v>
      </c>
      <c r="F3313" s="10" t="s">
        <v>1817</v>
      </c>
      <c r="G3313" s="10" t="s">
        <v>285</v>
      </c>
      <c r="H3313" s="10" t="s">
        <v>25</v>
      </c>
      <c r="I3313" s="10" t="s">
        <v>26</v>
      </c>
      <c r="J3313" s="11">
        <f t="shared" si="205"/>
        <v>160000</v>
      </c>
      <c r="K3313" s="11">
        <f t="shared" si="205"/>
        <v>160000</v>
      </c>
      <c r="L3313" s="27">
        <f t="shared" si="206"/>
        <v>0</v>
      </c>
      <c r="M3313" s="12">
        <f t="shared" si="207"/>
        <v>0</v>
      </c>
      <c r="N3313" s="12">
        <f t="shared" si="208"/>
        <v>1</v>
      </c>
      <c r="O3313" s="17" t="s">
        <v>2677</v>
      </c>
    </row>
    <row r="3314" spans="1:15" x14ac:dyDescent="0.35">
      <c r="A3314" s="9" t="s">
        <v>27</v>
      </c>
      <c r="B3314" s="9" t="s">
        <v>2676</v>
      </c>
      <c r="C3314" s="9" t="s">
        <v>1821</v>
      </c>
      <c r="D3314" s="9" t="s">
        <v>49</v>
      </c>
      <c r="E3314" s="8" t="s">
        <v>50</v>
      </c>
      <c r="F3314" s="10" t="s">
        <v>1817</v>
      </c>
      <c r="G3314" s="10" t="s">
        <v>285</v>
      </c>
      <c r="H3314" s="10" t="s">
        <v>25</v>
      </c>
      <c r="I3314" s="10" t="s">
        <v>26</v>
      </c>
      <c r="J3314" s="11">
        <f t="shared" si="205"/>
        <v>160000</v>
      </c>
      <c r="K3314" s="11">
        <f t="shared" si="205"/>
        <v>160000</v>
      </c>
      <c r="L3314" s="27">
        <f t="shared" si="206"/>
        <v>0</v>
      </c>
      <c r="M3314" s="12">
        <f t="shared" si="207"/>
        <v>0</v>
      </c>
      <c r="N3314" s="12">
        <f t="shared" si="208"/>
        <v>1</v>
      </c>
      <c r="O3314" s="17" t="s">
        <v>2677</v>
      </c>
    </row>
    <row r="3315" spans="1:15" x14ac:dyDescent="0.35">
      <c r="A3315" s="9" t="s">
        <v>27</v>
      </c>
      <c r="B3315" s="9" t="s">
        <v>2676</v>
      </c>
      <c r="C3315" s="9" t="s">
        <v>1821</v>
      </c>
      <c r="D3315" s="9" t="s">
        <v>1792</v>
      </c>
      <c r="E3315" s="8" t="s">
        <v>1793</v>
      </c>
      <c r="F3315" s="10" t="s">
        <v>1817</v>
      </c>
      <c r="G3315" s="10" t="s">
        <v>285</v>
      </c>
      <c r="H3315" s="10" t="s">
        <v>25</v>
      </c>
      <c r="I3315" s="10" t="s">
        <v>26</v>
      </c>
      <c r="J3315" s="11">
        <f t="shared" si="205"/>
        <v>160000</v>
      </c>
      <c r="K3315" s="11">
        <f t="shared" si="205"/>
        <v>160000</v>
      </c>
      <c r="L3315" s="27">
        <f t="shared" si="206"/>
        <v>0</v>
      </c>
      <c r="M3315" s="12">
        <f t="shared" si="207"/>
        <v>0</v>
      </c>
      <c r="N3315" s="12">
        <f t="shared" si="208"/>
        <v>1</v>
      </c>
      <c r="O3315" s="17" t="s">
        <v>2677</v>
      </c>
    </row>
    <row r="3316" spans="1:15" x14ac:dyDescent="0.35">
      <c r="A3316" s="9" t="s">
        <v>27</v>
      </c>
      <c r="B3316" s="9" t="s">
        <v>2676</v>
      </c>
      <c r="C3316" s="9" t="s">
        <v>1821</v>
      </c>
      <c r="D3316" s="9" t="s">
        <v>1794</v>
      </c>
      <c r="E3316" s="8" t="s">
        <v>1793</v>
      </c>
      <c r="F3316" s="10" t="s">
        <v>1817</v>
      </c>
      <c r="G3316" s="10" t="s">
        <v>285</v>
      </c>
      <c r="H3316" s="10" t="s">
        <v>25</v>
      </c>
      <c r="I3316" s="10" t="s">
        <v>26</v>
      </c>
      <c r="J3316" s="11">
        <f t="shared" si="205"/>
        <v>160000</v>
      </c>
      <c r="K3316" s="11">
        <f t="shared" si="205"/>
        <v>160000</v>
      </c>
      <c r="L3316" s="27">
        <f t="shared" si="206"/>
        <v>0</v>
      </c>
      <c r="M3316" s="12">
        <f t="shared" si="207"/>
        <v>0</v>
      </c>
      <c r="N3316" s="12">
        <f t="shared" si="208"/>
        <v>1</v>
      </c>
      <c r="O3316" s="17" t="s">
        <v>2677</v>
      </c>
    </row>
    <row r="3317" spans="1:15" x14ac:dyDescent="0.35">
      <c r="A3317" s="9" t="s">
        <v>27</v>
      </c>
      <c r="B3317" s="9" t="s">
        <v>2676</v>
      </c>
      <c r="C3317" s="9" t="s">
        <v>1821</v>
      </c>
      <c r="D3317" s="9" t="s">
        <v>1795</v>
      </c>
      <c r="E3317" s="8" t="s">
        <v>1793</v>
      </c>
      <c r="F3317" s="10" t="s">
        <v>1817</v>
      </c>
      <c r="G3317" s="10" t="s">
        <v>285</v>
      </c>
      <c r="H3317" s="10" t="s">
        <v>25</v>
      </c>
      <c r="I3317" s="10" t="s">
        <v>26</v>
      </c>
      <c r="J3317" s="11">
        <f t="shared" si="205"/>
        <v>160000</v>
      </c>
      <c r="K3317" s="11">
        <f t="shared" si="205"/>
        <v>160000</v>
      </c>
      <c r="L3317" s="27">
        <f t="shared" si="206"/>
        <v>0</v>
      </c>
      <c r="M3317" s="12">
        <f t="shared" si="207"/>
        <v>0</v>
      </c>
      <c r="N3317" s="12">
        <f t="shared" si="208"/>
        <v>1</v>
      </c>
      <c r="O3317" s="17" t="s">
        <v>2677</v>
      </c>
    </row>
    <row r="3318" spans="1:15" x14ac:dyDescent="0.35">
      <c r="A3318" s="9" t="s">
        <v>27</v>
      </c>
      <c r="B3318" s="9" t="s">
        <v>2676</v>
      </c>
      <c r="C3318" s="9" t="s">
        <v>1824</v>
      </c>
      <c r="D3318" s="9"/>
      <c r="E3318" s="8" t="s">
        <v>1825</v>
      </c>
      <c r="F3318" s="10" t="s">
        <v>2281</v>
      </c>
      <c r="G3318" s="10" t="s">
        <v>2282</v>
      </c>
      <c r="H3318" s="10" t="s">
        <v>25</v>
      </c>
      <c r="I3318" s="10" t="s">
        <v>26</v>
      </c>
      <c r="J3318" s="11">
        <f t="shared" si="205"/>
        <v>12240000</v>
      </c>
      <c r="K3318" s="11">
        <f t="shared" si="205"/>
        <v>12240000</v>
      </c>
      <c r="L3318" s="27">
        <f t="shared" si="206"/>
        <v>0</v>
      </c>
      <c r="M3318" s="12">
        <f t="shared" si="207"/>
        <v>0</v>
      </c>
      <c r="N3318" s="12">
        <f t="shared" si="208"/>
        <v>1</v>
      </c>
      <c r="O3318" s="17" t="s">
        <v>2677</v>
      </c>
    </row>
    <row r="3319" spans="1:15" x14ac:dyDescent="0.35">
      <c r="A3319" s="9" t="s">
        <v>27</v>
      </c>
      <c r="B3319" s="9" t="s">
        <v>2676</v>
      </c>
      <c r="C3319" s="9" t="s">
        <v>1824</v>
      </c>
      <c r="D3319" s="9" t="s">
        <v>49</v>
      </c>
      <c r="E3319" s="8" t="s">
        <v>50</v>
      </c>
      <c r="F3319" s="10" t="s">
        <v>2281</v>
      </c>
      <c r="G3319" s="10" t="s">
        <v>2282</v>
      </c>
      <c r="H3319" s="10" t="s">
        <v>25</v>
      </c>
      <c r="I3319" s="10" t="s">
        <v>26</v>
      </c>
      <c r="J3319" s="11">
        <f t="shared" si="205"/>
        <v>12240000</v>
      </c>
      <c r="K3319" s="11">
        <f t="shared" si="205"/>
        <v>12240000</v>
      </c>
      <c r="L3319" s="27">
        <f t="shared" si="206"/>
        <v>0</v>
      </c>
      <c r="M3319" s="12">
        <f t="shared" si="207"/>
        <v>0</v>
      </c>
      <c r="N3319" s="12">
        <f t="shared" si="208"/>
        <v>1</v>
      </c>
      <c r="O3319" s="17" t="s">
        <v>2677</v>
      </c>
    </row>
    <row r="3320" spans="1:15" x14ac:dyDescent="0.35">
      <c r="A3320" s="9" t="s">
        <v>27</v>
      </c>
      <c r="B3320" s="9" t="s">
        <v>2676</v>
      </c>
      <c r="C3320" s="9" t="s">
        <v>1824</v>
      </c>
      <c r="D3320" s="9" t="s">
        <v>1792</v>
      </c>
      <c r="E3320" s="8" t="s">
        <v>1793</v>
      </c>
      <c r="F3320" s="10" t="s">
        <v>2281</v>
      </c>
      <c r="G3320" s="10" t="s">
        <v>2282</v>
      </c>
      <c r="H3320" s="10" t="s">
        <v>25</v>
      </c>
      <c r="I3320" s="10" t="s">
        <v>26</v>
      </c>
      <c r="J3320" s="11">
        <f t="shared" si="205"/>
        <v>12240000</v>
      </c>
      <c r="K3320" s="11">
        <f t="shared" si="205"/>
        <v>12240000</v>
      </c>
      <c r="L3320" s="27">
        <f t="shared" si="206"/>
        <v>0</v>
      </c>
      <c r="M3320" s="12">
        <f t="shared" si="207"/>
        <v>0</v>
      </c>
      <c r="N3320" s="12">
        <f t="shared" si="208"/>
        <v>1</v>
      </c>
      <c r="O3320" s="17" t="s">
        <v>2677</v>
      </c>
    </row>
    <row r="3321" spans="1:15" x14ac:dyDescent="0.35">
      <c r="A3321" s="9" t="s">
        <v>27</v>
      </c>
      <c r="B3321" s="9" t="s">
        <v>2676</v>
      </c>
      <c r="C3321" s="9" t="s">
        <v>1824</v>
      </c>
      <c r="D3321" s="9" t="s">
        <v>1794</v>
      </c>
      <c r="E3321" s="8" t="s">
        <v>1793</v>
      </c>
      <c r="F3321" s="10" t="s">
        <v>2281</v>
      </c>
      <c r="G3321" s="10" t="s">
        <v>2282</v>
      </c>
      <c r="H3321" s="10" t="s">
        <v>25</v>
      </c>
      <c r="I3321" s="10" t="s">
        <v>26</v>
      </c>
      <c r="J3321" s="11">
        <f t="shared" si="205"/>
        <v>12240000</v>
      </c>
      <c r="K3321" s="11">
        <f t="shared" si="205"/>
        <v>12240000</v>
      </c>
      <c r="L3321" s="27">
        <f t="shared" si="206"/>
        <v>0</v>
      </c>
      <c r="M3321" s="12">
        <f t="shared" si="207"/>
        <v>0</v>
      </c>
      <c r="N3321" s="12">
        <f t="shared" si="208"/>
        <v>1</v>
      </c>
      <c r="O3321" s="17" t="s">
        <v>2677</v>
      </c>
    </row>
    <row r="3322" spans="1:15" x14ac:dyDescent="0.35">
      <c r="A3322" s="9" t="s">
        <v>27</v>
      </c>
      <c r="B3322" s="9" t="s">
        <v>2676</v>
      </c>
      <c r="C3322" s="9" t="s">
        <v>1824</v>
      </c>
      <c r="D3322" s="9" t="s">
        <v>1795</v>
      </c>
      <c r="E3322" s="8" t="s">
        <v>1793</v>
      </c>
      <c r="F3322" s="10" t="s">
        <v>2281</v>
      </c>
      <c r="G3322" s="10" t="s">
        <v>2282</v>
      </c>
      <c r="H3322" s="10" t="s">
        <v>25</v>
      </c>
      <c r="I3322" s="10" t="s">
        <v>26</v>
      </c>
      <c r="J3322" s="11">
        <f t="shared" si="205"/>
        <v>12240000</v>
      </c>
      <c r="K3322" s="11">
        <f t="shared" si="205"/>
        <v>12240000</v>
      </c>
      <c r="L3322" s="27">
        <f t="shared" si="206"/>
        <v>0</v>
      </c>
      <c r="M3322" s="12">
        <f t="shared" si="207"/>
        <v>0</v>
      </c>
      <c r="N3322" s="12">
        <f t="shared" si="208"/>
        <v>1</v>
      </c>
      <c r="O3322" s="17" t="s">
        <v>2677</v>
      </c>
    </row>
    <row r="3323" spans="1:15" x14ac:dyDescent="0.35">
      <c r="A3323" s="9" t="s">
        <v>27</v>
      </c>
      <c r="B3323" s="9" t="s">
        <v>2676</v>
      </c>
      <c r="C3323" s="9" t="s">
        <v>1351</v>
      </c>
      <c r="D3323" s="9"/>
      <c r="E3323" s="8" t="s">
        <v>1352</v>
      </c>
      <c r="F3323" s="10" t="s">
        <v>2711</v>
      </c>
      <c r="G3323" s="10" t="s">
        <v>2712</v>
      </c>
      <c r="H3323" s="10" t="s">
        <v>25</v>
      </c>
      <c r="I3323" s="10" t="s">
        <v>26</v>
      </c>
      <c r="J3323" s="11">
        <f t="shared" si="205"/>
        <v>115000000</v>
      </c>
      <c r="K3323" s="11">
        <f t="shared" si="205"/>
        <v>115000000</v>
      </c>
      <c r="L3323" s="27">
        <f t="shared" si="206"/>
        <v>0</v>
      </c>
      <c r="M3323" s="12">
        <f t="shared" si="207"/>
        <v>0</v>
      </c>
      <c r="N3323" s="12">
        <f t="shared" si="208"/>
        <v>1</v>
      </c>
      <c r="O3323" s="17" t="s">
        <v>2677</v>
      </c>
    </row>
    <row r="3324" spans="1:15" x14ac:dyDescent="0.35">
      <c r="A3324" s="9" t="s">
        <v>27</v>
      </c>
      <c r="B3324" s="9" t="s">
        <v>2676</v>
      </c>
      <c r="C3324" s="9" t="s">
        <v>1351</v>
      </c>
      <c r="D3324" s="9" t="s">
        <v>49</v>
      </c>
      <c r="E3324" s="8" t="s">
        <v>50</v>
      </c>
      <c r="F3324" s="10" t="s">
        <v>2711</v>
      </c>
      <c r="G3324" s="10" t="s">
        <v>2712</v>
      </c>
      <c r="H3324" s="10" t="s">
        <v>25</v>
      </c>
      <c r="I3324" s="10" t="s">
        <v>26</v>
      </c>
      <c r="J3324" s="11">
        <f t="shared" si="205"/>
        <v>115000000</v>
      </c>
      <c r="K3324" s="11">
        <f t="shared" si="205"/>
        <v>115000000</v>
      </c>
      <c r="L3324" s="27">
        <f t="shared" si="206"/>
        <v>0</v>
      </c>
      <c r="M3324" s="12">
        <f t="shared" si="207"/>
        <v>0</v>
      </c>
      <c r="N3324" s="12">
        <f t="shared" si="208"/>
        <v>1</v>
      </c>
      <c r="O3324" s="17" t="s">
        <v>2677</v>
      </c>
    </row>
    <row r="3325" spans="1:15" x14ac:dyDescent="0.35">
      <c r="A3325" s="9" t="s">
        <v>27</v>
      </c>
      <c r="B3325" s="9" t="s">
        <v>2676</v>
      </c>
      <c r="C3325" s="9" t="s">
        <v>1351</v>
      </c>
      <c r="D3325" s="9" t="s">
        <v>1792</v>
      </c>
      <c r="E3325" s="8" t="s">
        <v>1793</v>
      </c>
      <c r="F3325" s="10" t="s">
        <v>2711</v>
      </c>
      <c r="G3325" s="10" t="s">
        <v>2712</v>
      </c>
      <c r="H3325" s="10" t="s">
        <v>25</v>
      </c>
      <c r="I3325" s="10" t="s">
        <v>26</v>
      </c>
      <c r="J3325" s="11">
        <f t="shared" si="205"/>
        <v>115000000</v>
      </c>
      <c r="K3325" s="11">
        <f t="shared" si="205"/>
        <v>115000000</v>
      </c>
      <c r="L3325" s="27">
        <f t="shared" si="206"/>
        <v>0</v>
      </c>
      <c r="M3325" s="12">
        <f t="shared" si="207"/>
        <v>0</v>
      </c>
      <c r="N3325" s="12">
        <f t="shared" si="208"/>
        <v>1</v>
      </c>
      <c r="O3325" s="17" t="s">
        <v>2677</v>
      </c>
    </row>
    <row r="3326" spans="1:15" x14ac:dyDescent="0.35">
      <c r="A3326" s="9" t="s">
        <v>27</v>
      </c>
      <c r="B3326" s="9" t="s">
        <v>2676</v>
      </c>
      <c r="C3326" s="9" t="s">
        <v>1351</v>
      </c>
      <c r="D3326" s="9" t="s">
        <v>1794</v>
      </c>
      <c r="E3326" s="8" t="s">
        <v>1793</v>
      </c>
      <c r="F3326" s="10" t="s">
        <v>2711</v>
      </c>
      <c r="G3326" s="10" t="s">
        <v>2712</v>
      </c>
      <c r="H3326" s="10" t="s">
        <v>25</v>
      </c>
      <c r="I3326" s="10" t="s">
        <v>26</v>
      </c>
      <c r="J3326" s="11">
        <f t="shared" si="205"/>
        <v>115000000</v>
      </c>
      <c r="K3326" s="11">
        <f t="shared" si="205"/>
        <v>115000000</v>
      </c>
      <c r="L3326" s="27">
        <f t="shared" si="206"/>
        <v>0</v>
      </c>
      <c r="M3326" s="12">
        <f t="shared" si="207"/>
        <v>0</v>
      </c>
      <c r="N3326" s="12">
        <f t="shared" si="208"/>
        <v>1</v>
      </c>
      <c r="O3326" s="17" t="s">
        <v>2677</v>
      </c>
    </row>
    <row r="3327" spans="1:15" x14ac:dyDescent="0.35">
      <c r="A3327" s="9" t="s">
        <v>27</v>
      </c>
      <c r="B3327" s="9" t="s">
        <v>2676</v>
      </c>
      <c r="C3327" s="9" t="s">
        <v>1351</v>
      </c>
      <c r="D3327" s="9" t="s">
        <v>1795</v>
      </c>
      <c r="E3327" s="8" t="s">
        <v>1793</v>
      </c>
      <c r="F3327" s="10" t="s">
        <v>2711</v>
      </c>
      <c r="G3327" s="10" t="s">
        <v>2712</v>
      </c>
      <c r="H3327" s="10" t="s">
        <v>25</v>
      </c>
      <c r="I3327" s="10" t="s">
        <v>26</v>
      </c>
      <c r="J3327" s="11">
        <f t="shared" si="205"/>
        <v>115000000</v>
      </c>
      <c r="K3327" s="11">
        <f t="shared" si="205"/>
        <v>115000000</v>
      </c>
      <c r="L3327" s="27">
        <f t="shared" si="206"/>
        <v>0</v>
      </c>
      <c r="M3327" s="12">
        <f t="shared" si="207"/>
        <v>0</v>
      </c>
      <c r="N3327" s="12">
        <f t="shared" si="208"/>
        <v>1</v>
      </c>
      <c r="O3327" s="17" t="s">
        <v>2677</v>
      </c>
    </row>
    <row r="3328" spans="1:15" x14ac:dyDescent="0.35">
      <c r="A3328" s="9" t="s">
        <v>27</v>
      </c>
      <c r="B3328" s="9" t="s">
        <v>2676</v>
      </c>
      <c r="C3328" s="9" t="s">
        <v>1387</v>
      </c>
      <c r="D3328" s="9"/>
      <c r="E3328" s="8" t="s">
        <v>1388</v>
      </c>
      <c r="F3328" s="10" t="s">
        <v>2713</v>
      </c>
      <c r="G3328" s="10" t="s">
        <v>26</v>
      </c>
      <c r="H3328" s="10" t="s">
        <v>25</v>
      </c>
      <c r="I3328" s="10" t="s">
        <v>26</v>
      </c>
      <c r="J3328" s="11">
        <f t="shared" si="205"/>
        <v>5206000</v>
      </c>
      <c r="K3328" s="11">
        <f t="shared" si="205"/>
        <v>0</v>
      </c>
      <c r="L3328" s="27">
        <f t="shared" si="206"/>
        <v>5206000</v>
      </c>
      <c r="M3328" s="12">
        <f t="shared" si="207"/>
        <v>1</v>
      </c>
      <c r="N3328" s="12">
        <f t="shared" si="208"/>
        <v>0</v>
      </c>
      <c r="O3328" s="17" t="s">
        <v>2677</v>
      </c>
    </row>
    <row r="3329" spans="1:15" x14ac:dyDescent="0.35">
      <c r="A3329" s="9" t="s">
        <v>27</v>
      </c>
      <c r="B3329" s="9" t="s">
        <v>2676</v>
      </c>
      <c r="C3329" s="9" t="s">
        <v>1391</v>
      </c>
      <c r="D3329" s="9"/>
      <c r="E3329" s="8" t="s">
        <v>1392</v>
      </c>
      <c r="F3329" s="10" t="s">
        <v>2713</v>
      </c>
      <c r="G3329" s="10" t="s">
        <v>26</v>
      </c>
      <c r="H3329" s="10" t="s">
        <v>25</v>
      </c>
      <c r="I3329" s="10" t="s">
        <v>26</v>
      </c>
      <c r="J3329" s="11">
        <f t="shared" si="205"/>
        <v>5206000</v>
      </c>
      <c r="K3329" s="11">
        <f t="shared" si="205"/>
        <v>0</v>
      </c>
      <c r="L3329" s="27">
        <f t="shared" si="206"/>
        <v>5206000</v>
      </c>
      <c r="M3329" s="12">
        <f t="shared" si="207"/>
        <v>1</v>
      </c>
      <c r="N3329" s="12">
        <f t="shared" si="208"/>
        <v>0</v>
      </c>
      <c r="O3329" s="17" t="s">
        <v>2677</v>
      </c>
    </row>
    <row r="3330" spans="1:15" x14ac:dyDescent="0.35">
      <c r="A3330" s="9" t="s">
        <v>27</v>
      </c>
      <c r="B3330" s="9" t="s">
        <v>2676</v>
      </c>
      <c r="C3330" s="9" t="s">
        <v>1391</v>
      </c>
      <c r="D3330" s="9" t="s">
        <v>49</v>
      </c>
      <c r="E3330" s="8" t="s">
        <v>50</v>
      </c>
      <c r="F3330" s="10" t="s">
        <v>2713</v>
      </c>
      <c r="G3330" s="10" t="s">
        <v>26</v>
      </c>
      <c r="H3330" s="10" t="s">
        <v>25</v>
      </c>
      <c r="I3330" s="10" t="s">
        <v>26</v>
      </c>
      <c r="J3330" s="11">
        <f t="shared" si="205"/>
        <v>5206000</v>
      </c>
      <c r="K3330" s="11">
        <f t="shared" si="205"/>
        <v>0</v>
      </c>
      <c r="L3330" s="27">
        <f t="shared" si="206"/>
        <v>5206000</v>
      </c>
      <c r="M3330" s="12">
        <f t="shared" si="207"/>
        <v>1</v>
      </c>
      <c r="N3330" s="12">
        <f t="shared" si="208"/>
        <v>0</v>
      </c>
      <c r="O3330" s="17" t="s">
        <v>2677</v>
      </c>
    </row>
    <row r="3331" spans="1:15" x14ac:dyDescent="0.35">
      <c r="A3331" s="9" t="s">
        <v>27</v>
      </c>
      <c r="B3331" s="9" t="s">
        <v>2676</v>
      </c>
      <c r="C3331" s="9" t="s">
        <v>1391</v>
      </c>
      <c r="D3331" s="9" t="s">
        <v>1792</v>
      </c>
      <c r="E3331" s="8" t="s">
        <v>1793</v>
      </c>
      <c r="F3331" s="10" t="s">
        <v>2713</v>
      </c>
      <c r="G3331" s="10" t="s">
        <v>26</v>
      </c>
      <c r="H3331" s="10" t="s">
        <v>25</v>
      </c>
      <c r="I3331" s="10" t="s">
        <v>26</v>
      </c>
      <c r="J3331" s="11">
        <f t="shared" si="205"/>
        <v>5206000</v>
      </c>
      <c r="K3331" s="11">
        <f t="shared" si="205"/>
        <v>0</v>
      </c>
      <c r="L3331" s="27">
        <f t="shared" si="206"/>
        <v>5206000</v>
      </c>
      <c r="M3331" s="12">
        <f t="shared" si="207"/>
        <v>1</v>
      </c>
      <c r="N3331" s="12">
        <f t="shared" si="208"/>
        <v>0</v>
      </c>
      <c r="O3331" s="17" t="s">
        <v>2677</v>
      </c>
    </row>
    <row r="3332" spans="1:15" x14ac:dyDescent="0.35">
      <c r="A3332" s="9" t="s">
        <v>27</v>
      </c>
      <c r="B3332" s="9" t="s">
        <v>2676</v>
      </c>
      <c r="C3332" s="9" t="s">
        <v>1391</v>
      </c>
      <c r="D3332" s="9" t="s">
        <v>1794</v>
      </c>
      <c r="E3332" s="8" t="s">
        <v>1793</v>
      </c>
      <c r="F3332" s="10" t="s">
        <v>2713</v>
      </c>
      <c r="G3332" s="10" t="s">
        <v>26</v>
      </c>
      <c r="H3332" s="10" t="s">
        <v>25</v>
      </c>
      <c r="I3332" s="10" t="s">
        <v>26</v>
      </c>
      <c r="J3332" s="11">
        <f t="shared" si="205"/>
        <v>5206000</v>
      </c>
      <c r="K3332" s="11">
        <f t="shared" si="205"/>
        <v>0</v>
      </c>
      <c r="L3332" s="27">
        <f t="shared" si="206"/>
        <v>5206000</v>
      </c>
      <c r="M3332" s="12">
        <f t="shared" si="207"/>
        <v>1</v>
      </c>
      <c r="N3332" s="12">
        <f t="shared" si="208"/>
        <v>0</v>
      </c>
      <c r="O3332" s="17" t="s">
        <v>2677</v>
      </c>
    </row>
    <row r="3333" spans="1:15" x14ac:dyDescent="0.35">
      <c r="A3333" s="9" t="s">
        <v>27</v>
      </c>
      <c r="B3333" s="9" t="s">
        <v>2676</v>
      </c>
      <c r="C3333" s="9" t="s">
        <v>1391</v>
      </c>
      <c r="D3333" s="9" t="s">
        <v>1795</v>
      </c>
      <c r="E3333" s="8" t="s">
        <v>1793</v>
      </c>
      <c r="F3333" s="10" t="s">
        <v>2713</v>
      </c>
      <c r="G3333" s="10" t="s">
        <v>26</v>
      </c>
      <c r="H3333" s="10" t="s">
        <v>25</v>
      </c>
      <c r="I3333" s="10" t="s">
        <v>26</v>
      </c>
      <c r="J3333" s="11">
        <f t="shared" si="205"/>
        <v>5206000</v>
      </c>
      <c r="K3333" s="11">
        <f t="shared" si="205"/>
        <v>0</v>
      </c>
      <c r="L3333" s="27">
        <f t="shared" si="206"/>
        <v>5206000</v>
      </c>
      <c r="M3333" s="12">
        <f t="shared" si="207"/>
        <v>1</v>
      </c>
      <c r="N3333" s="12">
        <f t="shared" si="208"/>
        <v>0</v>
      </c>
      <c r="O3333" s="17" t="s">
        <v>2677</v>
      </c>
    </row>
    <row r="3334" spans="1:15" x14ac:dyDescent="0.35">
      <c r="A3334" s="9" t="s">
        <v>27</v>
      </c>
      <c r="B3334" s="9" t="s">
        <v>2676</v>
      </c>
      <c r="C3334" s="9" t="s">
        <v>1600</v>
      </c>
      <c r="D3334" s="9"/>
      <c r="E3334" s="8" t="s">
        <v>1601</v>
      </c>
      <c r="F3334" s="10" t="s">
        <v>2714</v>
      </c>
      <c r="G3334" s="10" t="s">
        <v>2715</v>
      </c>
      <c r="H3334" s="10" t="s">
        <v>25</v>
      </c>
      <c r="I3334" s="10" t="s">
        <v>26</v>
      </c>
      <c r="J3334" s="11">
        <f t="shared" si="205"/>
        <v>3280000</v>
      </c>
      <c r="K3334" s="11">
        <f t="shared" si="205"/>
        <v>3280000</v>
      </c>
      <c r="L3334" s="27">
        <f t="shared" si="206"/>
        <v>0</v>
      </c>
      <c r="M3334" s="12">
        <f t="shared" si="207"/>
        <v>0</v>
      </c>
      <c r="N3334" s="12">
        <f t="shared" si="208"/>
        <v>1</v>
      </c>
      <c r="O3334" s="17" t="s">
        <v>2677</v>
      </c>
    </row>
    <row r="3335" spans="1:15" ht="31" x14ac:dyDescent="0.35">
      <c r="A3335" s="9" t="s">
        <v>27</v>
      </c>
      <c r="B3335" s="9" t="s">
        <v>2676</v>
      </c>
      <c r="C3335" s="9" t="s">
        <v>1647</v>
      </c>
      <c r="D3335" s="9"/>
      <c r="E3335" s="8" t="s">
        <v>1648</v>
      </c>
      <c r="F3335" s="10" t="s">
        <v>2714</v>
      </c>
      <c r="G3335" s="10" t="s">
        <v>2715</v>
      </c>
      <c r="H3335" s="10" t="s">
        <v>25</v>
      </c>
      <c r="I3335" s="10" t="s">
        <v>26</v>
      </c>
      <c r="J3335" s="11">
        <f t="shared" si="205"/>
        <v>3280000</v>
      </c>
      <c r="K3335" s="11">
        <f t="shared" si="205"/>
        <v>3280000</v>
      </c>
      <c r="L3335" s="27">
        <f t="shared" si="206"/>
        <v>0</v>
      </c>
      <c r="M3335" s="12">
        <f t="shared" si="207"/>
        <v>0</v>
      </c>
      <c r="N3335" s="12">
        <f t="shared" si="208"/>
        <v>1</v>
      </c>
      <c r="O3335" s="17" t="s">
        <v>2677</v>
      </c>
    </row>
    <row r="3336" spans="1:15" ht="31" x14ac:dyDescent="0.35">
      <c r="A3336" s="9" t="s">
        <v>27</v>
      </c>
      <c r="B3336" s="9" t="s">
        <v>2676</v>
      </c>
      <c r="C3336" s="9" t="s">
        <v>1651</v>
      </c>
      <c r="D3336" s="9"/>
      <c r="E3336" s="8" t="s">
        <v>1652</v>
      </c>
      <c r="F3336" s="10" t="s">
        <v>2714</v>
      </c>
      <c r="G3336" s="10" t="s">
        <v>2715</v>
      </c>
      <c r="H3336" s="10" t="s">
        <v>25</v>
      </c>
      <c r="I3336" s="10" t="s">
        <v>26</v>
      </c>
      <c r="J3336" s="11">
        <f t="shared" si="205"/>
        <v>3280000</v>
      </c>
      <c r="K3336" s="11">
        <f t="shared" si="205"/>
        <v>3280000</v>
      </c>
      <c r="L3336" s="27">
        <f t="shared" si="206"/>
        <v>0</v>
      </c>
      <c r="M3336" s="12">
        <f t="shared" si="207"/>
        <v>0</v>
      </c>
      <c r="N3336" s="12">
        <f t="shared" si="208"/>
        <v>1</v>
      </c>
      <c r="O3336" s="17" t="s">
        <v>2677</v>
      </c>
    </row>
    <row r="3337" spans="1:15" x14ac:dyDescent="0.35">
      <c r="A3337" s="9" t="s">
        <v>27</v>
      </c>
      <c r="B3337" s="9" t="s">
        <v>2676</v>
      </c>
      <c r="C3337" s="9" t="s">
        <v>1651</v>
      </c>
      <c r="D3337" s="9" t="s">
        <v>49</v>
      </c>
      <c r="E3337" s="8" t="s">
        <v>50</v>
      </c>
      <c r="F3337" s="10" t="s">
        <v>2714</v>
      </c>
      <c r="G3337" s="10" t="s">
        <v>2715</v>
      </c>
      <c r="H3337" s="10" t="s">
        <v>25</v>
      </c>
      <c r="I3337" s="10" t="s">
        <v>26</v>
      </c>
      <c r="J3337" s="11">
        <f t="shared" si="205"/>
        <v>3280000</v>
      </c>
      <c r="K3337" s="11">
        <f t="shared" si="205"/>
        <v>3280000</v>
      </c>
      <c r="L3337" s="27">
        <f t="shared" si="206"/>
        <v>0</v>
      </c>
      <c r="M3337" s="12">
        <f t="shared" si="207"/>
        <v>0</v>
      </c>
      <c r="N3337" s="12">
        <f t="shared" si="208"/>
        <v>1</v>
      </c>
      <c r="O3337" s="17" t="s">
        <v>2677</v>
      </c>
    </row>
    <row r="3338" spans="1:15" x14ac:dyDescent="0.35">
      <c r="A3338" s="9" t="s">
        <v>27</v>
      </c>
      <c r="B3338" s="9" t="s">
        <v>2676</v>
      </c>
      <c r="C3338" s="9" t="s">
        <v>1651</v>
      </c>
      <c r="D3338" s="9" t="s">
        <v>1792</v>
      </c>
      <c r="E3338" s="8" t="s">
        <v>1793</v>
      </c>
      <c r="F3338" s="10" t="s">
        <v>2714</v>
      </c>
      <c r="G3338" s="10" t="s">
        <v>2715</v>
      </c>
      <c r="H3338" s="10" t="s">
        <v>25</v>
      </c>
      <c r="I3338" s="10" t="s">
        <v>26</v>
      </c>
      <c r="J3338" s="11">
        <f t="shared" ref="J3338:K3401" si="209">F3338+H3338</f>
        <v>3280000</v>
      </c>
      <c r="K3338" s="11">
        <f t="shared" si="209"/>
        <v>3280000</v>
      </c>
      <c r="L3338" s="27">
        <f t="shared" si="206"/>
        <v>0</v>
      </c>
      <c r="M3338" s="12">
        <f t="shared" si="207"/>
        <v>0</v>
      </c>
      <c r="N3338" s="12">
        <f t="shared" si="208"/>
        <v>1</v>
      </c>
      <c r="O3338" s="17" t="s">
        <v>2677</v>
      </c>
    </row>
    <row r="3339" spans="1:15" x14ac:dyDescent="0.35">
      <c r="A3339" s="9" t="s">
        <v>27</v>
      </c>
      <c r="B3339" s="9" t="s">
        <v>2676</v>
      </c>
      <c r="C3339" s="9" t="s">
        <v>1651</v>
      </c>
      <c r="D3339" s="9" t="s">
        <v>1794</v>
      </c>
      <c r="E3339" s="8" t="s">
        <v>1793</v>
      </c>
      <c r="F3339" s="10" t="s">
        <v>2714</v>
      </c>
      <c r="G3339" s="10" t="s">
        <v>2715</v>
      </c>
      <c r="H3339" s="10" t="s">
        <v>25</v>
      </c>
      <c r="I3339" s="10" t="s">
        <v>26</v>
      </c>
      <c r="J3339" s="11">
        <f t="shared" si="209"/>
        <v>3280000</v>
      </c>
      <c r="K3339" s="11">
        <f t="shared" si="209"/>
        <v>3280000</v>
      </c>
      <c r="L3339" s="27">
        <f t="shared" ref="L3339:L3402" si="210">J3339-K3339</f>
        <v>0</v>
      </c>
      <c r="M3339" s="12">
        <f t="shared" ref="M3339:M3402" si="211">L3339/J3339</f>
        <v>0</v>
      </c>
      <c r="N3339" s="12">
        <f t="shared" ref="N3339:N3402" si="212">K3339/J3339</f>
        <v>1</v>
      </c>
      <c r="O3339" s="17" t="s">
        <v>2677</v>
      </c>
    </row>
    <row r="3340" spans="1:15" x14ac:dyDescent="0.35">
      <c r="A3340" s="9" t="s">
        <v>27</v>
      </c>
      <c r="B3340" s="9" t="s">
        <v>2676</v>
      </c>
      <c r="C3340" s="9" t="s">
        <v>1651</v>
      </c>
      <c r="D3340" s="9" t="s">
        <v>1795</v>
      </c>
      <c r="E3340" s="8" t="s">
        <v>1793</v>
      </c>
      <c r="F3340" s="10" t="s">
        <v>2714</v>
      </c>
      <c r="G3340" s="10" t="s">
        <v>2715</v>
      </c>
      <c r="H3340" s="10" t="s">
        <v>25</v>
      </c>
      <c r="I3340" s="10" t="s">
        <v>26</v>
      </c>
      <c r="J3340" s="11">
        <f t="shared" si="209"/>
        <v>3280000</v>
      </c>
      <c r="K3340" s="11">
        <f t="shared" si="209"/>
        <v>3280000</v>
      </c>
      <c r="L3340" s="27">
        <f t="shared" si="210"/>
        <v>0</v>
      </c>
      <c r="M3340" s="12">
        <f t="shared" si="211"/>
        <v>0</v>
      </c>
      <c r="N3340" s="12">
        <f t="shared" si="212"/>
        <v>1</v>
      </c>
      <c r="O3340" s="17" t="s">
        <v>2677</v>
      </c>
    </row>
    <row r="3341" spans="1:15" x14ac:dyDescent="0.35">
      <c r="A3341" s="9" t="s">
        <v>27</v>
      </c>
      <c r="B3341" s="9" t="s">
        <v>2716</v>
      </c>
      <c r="C3341" s="9"/>
      <c r="D3341" s="9"/>
      <c r="E3341" s="8" t="s">
        <v>2717</v>
      </c>
      <c r="F3341" s="10" t="s">
        <v>2718</v>
      </c>
      <c r="G3341" s="10" t="s">
        <v>2719</v>
      </c>
      <c r="H3341" s="10" t="s">
        <v>2720</v>
      </c>
      <c r="I3341" s="10" t="s">
        <v>2721</v>
      </c>
      <c r="J3341" s="11">
        <f t="shared" si="209"/>
        <v>5405050710</v>
      </c>
      <c r="K3341" s="11">
        <f t="shared" si="209"/>
        <v>4614182222</v>
      </c>
      <c r="L3341" s="27">
        <f t="shared" si="210"/>
        <v>790868488</v>
      </c>
      <c r="M3341" s="12">
        <f t="shared" si="211"/>
        <v>0.14632027161869124</v>
      </c>
      <c r="N3341" s="12">
        <f t="shared" si="212"/>
        <v>0.85367972838130879</v>
      </c>
      <c r="O3341" s="17" t="s">
        <v>2717</v>
      </c>
    </row>
    <row r="3342" spans="1:15" ht="31" x14ac:dyDescent="0.35">
      <c r="A3342" s="9" t="s">
        <v>27</v>
      </c>
      <c r="B3342" s="9" t="s">
        <v>2716</v>
      </c>
      <c r="C3342" s="9" t="s">
        <v>35</v>
      </c>
      <c r="D3342" s="9"/>
      <c r="E3342" s="8" t="s">
        <v>36</v>
      </c>
      <c r="F3342" s="10" t="s">
        <v>2722</v>
      </c>
      <c r="G3342" s="10" t="s">
        <v>2723</v>
      </c>
      <c r="H3342" s="10" t="s">
        <v>2720</v>
      </c>
      <c r="I3342" s="10" t="s">
        <v>2721</v>
      </c>
      <c r="J3342" s="11">
        <f t="shared" si="209"/>
        <v>4571874710</v>
      </c>
      <c r="K3342" s="11">
        <f t="shared" si="209"/>
        <v>3888678055</v>
      </c>
      <c r="L3342" s="27">
        <f t="shared" si="210"/>
        <v>683196655</v>
      </c>
      <c r="M3342" s="12">
        <f t="shared" si="211"/>
        <v>0.14943468453010167</v>
      </c>
      <c r="N3342" s="12">
        <f t="shared" si="212"/>
        <v>0.85056531546989833</v>
      </c>
      <c r="O3342" s="17" t="s">
        <v>2717</v>
      </c>
    </row>
    <row r="3343" spans="1:15" x14ac:dyDescent="0.35">
      <c r="A3343" s="9" t="s">
        <v>27</v>
      </c>
      <c r="B3343" s="9" t="s">
        <v>2716</v>
      </c>
      <c r="C3343" s="9" t="s">
        <v>1693</v>
      </c>
      <c r="D3343" s="9"/>
      <c r="E3343" s="8" t="s">
        <v>1694</v>
      </c>
      <c r="F3343" s="10" t="s">
        <v>2722</v>
      </c>
      <c r="G3343" s="10" t="s">
        <v>2723</v>
      </c>
      <c r="H3343" s="10" t="s">
        <v>2720</v>
      </c>
      <c r="I3343" s="10" t="s">
        <v>2721</v>
      </c>
      <c r="J3343" s="11">
        <f t="shared" si="209"/>
        <v>4571874710</v>
      </c>
      <c r="K3343" s="11">
        <f t="shared" si="209"/>
        <v>3888678055</v>
      </c>
      <c r="L3343" s="27">
        <f t="shared" si="210"/>
        <v>683196655</v>
      </c>
      <c r="M3343" s="12">
        <f t="shared" si="211"/>
        <v>0.14943468453010167</v>
      </c>
      <c r="N3343" s="12">
        <f t="shared" si="212"/>
        <v>0.85056531546989833</v>
      </c>
      <c r="O3343" s="17" t="s">
        <v>2717</v>
      </c>
    </row>
    <row r="3344" spans="1:15" x14ac:dyDescent="0.35">
      <c r="A3344" s="9" t="s">
        <v>27</v>
      </c>
      <c r="B3344" s="9" t="s">
        <v>2716</v>
      </c>
      <c r="C3344" s="9" t="s">
        <v>1697</v>
      </c>
      <c r="D3344" s="9"/>
      <c r="E3344" s="8" t="s">
        <v>1698</v>
      </c>
      <c r="F3344" s="10" t="s">
        <v>2722</v>
      </c>
      <c r="G3344" s="10" t="s">
        <v>2723</v>
      </c>
      <c r="H3344" s="10" t="s">
        <v>2720</v>
      </c>
      <c r="I3344" s="10" t="s">
        <v>2721</v>
      </c>
      <c r="J3344" s="11">
        <f t="shared" si="209"/>
        <v>4571874710</v>
      </c>
      <c r="K3344" s="11">
        <f t="shared" si="209"/>
        <v>3888678055</v>
      </c>
      <c r="L3344" s="27">
        <f t="shared" si="210"/>
        <v>683196655</v>
      </c>
      <c r="M3344" s="12">
        <f t="shared" si="211"/>
        <v>0.14943468453010167</v>
      </c>
      <c r="N3344" s="12">
        <f t="shared" si="212"/>
        <v>0.85056531546989833</v>
      </c>
      <c r="O3344" s="17" t="s">
        <v>2717</v>
      </c>
    </row>
    <row r="3345" spans="1:15" x14ac:dyDescent="0.35">
      <c r="A3345" s="9" t="s">
        <v>27</v>
      </c>
      <c r="B3345" s="9" t="s">
        <v>2716</v>
      </c>
      <c r="C3345" s="9" t="s">
        <v>1697</v>
      </c>
      <c r="D3345" s="9" t="s">
        <v>164</v>
      </c>
      <c r="E3345" s="8" t="s">
        <v>165</v>
      </c>
      <c r="F3345" s="10" t="s">
        <v>2724</v>
      </c>
      <c r="G3345" s="10" t="s">
        <v>2725</v>
      </c>
      <c r="H3345" s="10" t="s">
        <v>25</v>
      </c>
      <c r="I3345" s="10" t="s">
        <v>26</v>
      </c>
      <c r="J3345" s="11">
        <f t="shared" si="209"/>
        <v>2256407845</v>
      </c>
      <c r="K3345" s="11">
        <f t="shared" si="209"/>
        <v>2005357787</v>
      </c>
      <c r="L3345" s="27">
        <f t="shared" si="210"/>
        <v>251050058</v>
      </c>
      <c r="M3345" s="12">
        <f t="shared" si="211"/>
        <v>0.11126094006289895</v>
      </c>
      <c r="N3345" s="12">
        <f t="shared" si="212"/>
        <v>0.88873905993710101</v>
      </c>
      <c r="O3345" s="17" t="s">
        <v>2717</v>
      </c>
    </row>
    <row r="3346" spans="1:15" x14ac:dyDescent="0.35">
      <c r="A3346" s="9" t="s">
        <v>27</v>
      </c>
      <c r="B3346" s="9" t="s">
        <v>2716</v>
      </c>
      <c r="C3346" s="9" t="s">
        <v>1697</v>
      </c>
      <c r="D3346" s="9" t="s">
        <v>1701</v>
      </c>
      <c r="E3346" s="8" t="s">
        <v>1702</v>
      </c>
      <c r="F3346" s="10" t="s">
        <v>2724</v>
      </c>
      <c r="G3346" s="10" t="s">
        <v>2725</v>
      </c>
      <c r="H3346" s="10" t="s">
        <v>25</v>
      </c>
      <c r="I3346" s="10" t="s">
        <v>26</v>
      </c>
      <c r="J3346" s="11">
        <f t="shared" si="209"/>
        <v>2256407845</v>
      </c>
      <c r="K3346" s="11">
        <f t="shared" si="209"/>
        <v>2005357787</v>
      </c>
      <c r="L3346" s="27">
        <f t="shared" si="210"/>
        <v>251050058</v>
      </c>
      <c r="M3346" s="12">
        <f t="shared" si="211"/>
        <v>0.11126094006289895</v>
      </c>
      <c r="N3346" s="12">
        <f t="shared" si="212"/>
        <v>0.88873905993710101</v>
      </c>
      <c r="O3346" s="17" t="s">
        <v>2717</v>
      </c>
    </row>
    <row r="3347" spans="1:15" x14ac:dyDescent="0.35">
      <c r="A3347" s="9" t="s">
        <v>27</v>
      </c>
      <c r="B3347" s="9" t="s">
        <v>2716</v>
      </c>
      <c r="C3347" s="9" t="s">
        <v>1697</v>
      </c>
      <c r="D3347" s="9" t="s">
        <v>1703</v>
      </c>
      <c r="E3347" s="8" t="s">
        <v>1702</v>
      </c>
      <c r="F3347" s="10" t="s">
        <v>2724</v>
      </c>
      <c r="G3347" s="10" t="s">
        <v>2725</v>
      </c>
      <c r="H3347" s="10" t="s">
        <v>25</v>
      </c>
      <c r="I3347" s="10" t="s">
        <v>26</v>
      </c>
      <c r="J3347" s="11">
        <f t="shared" si="209"/>
        <v>2256407845</v>
      </c>
      <c r="K3347" s="11">
        <f t="shared" si="209"/>
        <v>2005357787</v>
      </c>
      <c r="L3347" s="27">
        <f t="shared" si="210"/>
        <v>251050058</v>
      </c>
      <c r="M3347" s="12">
        <f t="shared" si="211"/>
        <v>0.11126094006289895</v>
      </c>
      <c r="N3347" s="12">
        <f t="shared" si="212"/>
        <v>0.88873905993710101</v>
      </c>
      <c r="O3347" s="17" t="s">
        <v>2717</v>
      </c>
    </row>
    <row r="3348" spans="1:15" x14ac:dyDescent="0.35">
      <c r="A3348" s="9" t="s">
        <v>27</v>
      </c>
      <c r="B3348" s="9" t="s">
        <v>2716</v>
      </c>
      <c r="C3348" s="9" t="s">
        <v>1697</v>
      </c>
      <c r="D3348" s="9" t="s">
        <v>1704</v>
      </c>
      <c r="E3348" s="8" t="s">
        <v>1702</v>
      </c>
      <c r="F3348" s="10" t="s">
        <v>2724</v>
      </c>
      <c r="G3348" s="10" t="s">
        <v>2725</v>
      </c>
      <c r="H3348" s="10" t="s">
        <v>25</v>
      </c>
      <c r="I3348" s="10" t="s">
        <v>26</v>
      </c>
      <c r="J3348" s="11">
        <f t="shared" si="209"/>
        <v>2256407845</v>
      </c>
      <c r="K3348" s="11">
        <f t="shared" si="209"/>
        <v>2005357787</v>
      </c>
      <c r="L3348" s="27">
        <f t="shared" si="210"/>
        <v>251050058</v>
      </c>
      <c r="M3348" s="12">
        <f t="shared" si="211"/>
        <v>0.11126094006289895</v>
      </c>
      <c r="N3348" s="12">
        <f t="shared" si="212"/>
        <v>0.88873905993710101</v>
      </c>
      <c r="O3348" s="17" t="s">
        <v>2717</v>
      </c>
    </row>
    <row r="3349" spans="1:15" x14ac:dyDescent="0.35">
      <c r="A3349" s="9" t="s">
        <v>27</v>
      </c>
      <c r="B3349" s="9" t="s">
        <v>2716</v>
      </c>
      <c r="C3349" s="9" t="s">
        <v>1697</v>
      </c>
      <c r="D3349" s="9" t="s">
        <v>49</v>
      </c>
      <c r="E3349" s="8" t="s">
        <v>50</v>
      </c>
      <c r="F3349" s="10" t="s">
        <v>2726</v>
      </c>
      <c r="G3349" s="10" t="s">
        <v>2727</v>
      </c>
      <c r="H3349" s="10" t="s">
        <v>25</v>
      </c>
      <c r="I3349" s="10" t="s">
        <v>26</v>
      </c>
      <c r="J3349" s="11">
        <f t="shared" si="209"/>
        <v>1840601510</v>
      </c>
      <c r="K3349" s="11">
        <f t="shared" si="209"/>
        <v>1542923249</v>
      </c>
      <c r="L3349" s="27">
        <f t="shared" si="210"/>
        <v>297678261</v>
      </c>
      <c r="M3349" s="12">
        <f t="shared" si="211"/>
        <v>0.16172879321390973</v>
      </c>
      <c r="N3349" s="12">
        <f t="shared" si="212"/>
        <v>0.83827120678609024</v>
      </c>
      <c r="O3349" s="17" t="s">
        <v>2717</v>
      </c>
    </row>
    <row r="3350" spans="1:15" x14ac:dyDescent="0.35">
      <c r="A3350" s="9" t="s">
        <v>27</v>
      </c>
      <c r="B3350" s="9" t="s">
        <v>2716</v>
      </c>
      <c r="C3350" s="9" t="s">
        <v>1697</v>
      </c>
      <c r="D3350" s="9" t="s">
        <v>1707</v>
      </c>
      <c r="E3350" s="8" t="s">
        <v>1708</v>
      </c>
      <c r="F3350" s="10" t="s">
        <v>2726</v>
      </c>
      <c r="G3350" s="10" t="s">
        <v>2727</v>
      </c>
      <c r="H3350" s="10" t="s">
        <v>25</v>
      </c>
      <c r="I3350" s="10" t="s">
        <v>26</v>
      </c>
      <c r="J3350" s="11">
        <f t="shared" si="209"/>
        <v>1840601510</v>
      </c>
      <c r="K3350" s="11">
        <f t="shared" si="209"/>
        <v>1542923249</v>
      </c>
      <c r="L3350" s="27">
        <f t="shared" si="210"/>
        <v>297678261</v>
      </c>
      <c r="M3350" s="12">
        <f t="shared" si="211"/>
        <v>0.16172879321390973</v>
      </c>
      <c r="N3350" s="12">
        <f t="shared" si="212"/>
        <v>0.83827120678609024</v>
      </c>
      <c r="O3350" s="17" t="s">
        <v>2717</v>
      </c>
    </row>
    <row r="3351" spans="1:15" x14ac:dyDescent="0.35">
      <c r="A3351" s="9" t="s">
        <v>27</v>
      </c>
      <c r="B3351" s="9" t="s">
        <v>2716</v>
      </c>
      <c r="C3351" s="9" t="s">
        <v>1697</v>
      </c>
      <c r="D3351" s="9" t="s">
        <v>1709</v>
      </c>
      <c r="E3351" s="8" t="s">
        <v>1708</v>
      </c>
      <c r="F3351" s="10" t="s">
        <v>2726</v>
      </c>
      <c r="G3351" s="10" t="s">
        <v>2727</v>
      </c>
      <c r="H3351" s="10" t="s">
        <v>25</v>
      </c>
      <c r="I3351" s="10" t="s">
        <v>26</v>
      </c>
      <c r="J3351" s="11">
        <f t="shared" si="209"/>
        <v>1840601510</v>
      </c>
      <c r="K3351" s="11">
        <f t="shared" si="209"/>
        <v>1542923249</v>
      </c>
      <c r="L3351" s="27">
        <f t="shared" si="210"/>
        <v>297678261</v>
      </c>
      <c r="M3351" s="12">
        <f t="shared" si="211"/>
        <v>0.16172879321390973</v>
      </c>
      <c r="N3351" s="12">
        <f t="shared" si="212"/>
        <v>0.83827120678609024</v>
      </c>
      <c r="O3351" s="17" t="s">
        <v>2717</v>
      </c>
    </row>
    <row r="3352" spans="1:15" x14ac:dyDescent="0.35">
      <c r="A3352" s="9" t="s">
        <v>27</v>
      </c>
      <c r="B3352" s="9" t="s">
        <v>2716</v>
      </c>
      <c r="C3352" s="9" t="s">
        <v>1697</v>
      </c>
      <c r="D3352" s="9" t="s">
        <v>1710</v>
      </c>
      <c r="E3352" s="8" t="s">
        <v>1708</v>
      </c>
      <c r="F3352" s="10" t="s">
        <v>2726</v>
      </c>
      <c r="G3352" s="10" t="s">
        <v>2727</v>
      </c>
      <c r="H3352" s="10" t="s">
        <v>25</v>
      </c>
      <c r="I3352" s="10" t="s">
        <v>26</v>
      </c>
      <c r="J3352" s="11">
        <f t="shared" si="209"/>
        <v>1840601510</v>
      </c>
      <c r="K3352" s="11">
        <f t="shared" si="209"/>
        <v>1542923249</v>
      </c>
      <c r="L3352" s="27">
        <f t="shared" si="210"/>
        <v>297678261</v>
      </c>
      <c r="M3352" s="12">
        <f t="shared" si="211"/>
        <v>0.16172879321390973</v>
      </c>
      <c r="N3352" s="12">
        <f t="shared" si="212"/>
        <v>0.83827120678609024</v>
      </c>
      <c r="O3352" s="17" t="s">
        <v>2717</v>
      </c>
    </row>
    <row r="3353" spans="1:15" x14ac:dyDescent="0.35">
      <c r="A3353" s="9" t="s">
        <v>27</v>
      </c>
      <c r="B3353" s="9" t="s">
        <v>2716</v>
      </c>
      <c r="C3353" s="9" t="s">
        <v>1697</v>
      </c>
      <c r="D3353" s="9" t="s">
        <v>370</v>
      </c>
      <c r="E3353" s="8" t="s">
        <v>371</v>
      </c>
      <c r="F3353" s="10" t="s">
        <v>25</v>
      </c>
      <c r="G3353" s="10" t="s">
        <v>26</v>
      </c>
      <c r="H3353" s="10" t="s">
        <v>2720</v>
      </c>
      <c r="I3353" s="10" t="s">
        <v>2721</v>
      </c>
      <c r="J3353" s="11">
        <f t="shared" si="209"/>
        <v>474865355</v>
      </c>
      <c r="K3353" s="11">
        <f t="shared" si="209"/>
        <v>340397019</v>
      </c>
      <c r="L3353" s="27">
        <f t="shared" si="210"/>
        <v>134468336</v>
      </c>
      <c r="M3353" s="12">
        <f t="shared" si="211"/>
        <v>0.28317150237249883</v>
      </c>
      <c r="N3353" s="12">
        <f t="shared" si="212"/>
        <v>0.71682849762750112</v>
      </c>
      <c r="O3353" s="17" t="s">
        <v>2717</v>
      </c>
    </row>
    <row r="3354" spans="1:15" x14ac:dyDescent="0.35">
      <c r="A3354" s="9" t="s">
        <v>27</v>
      </c>
      <c r="B3354" s="9" t="s">
        <v>2716</v>
      </c>
      <c r="C3354" s="9" t="s">
        <v>1697</v>
      </c>
      <c r="D3354" s="9" t="s">
        <v>1713</v>
      </c>
      <c r="E3354" s="8" t="s">
        <v>1714</v>
      </c>
      <c r="F3354" s="10" t="s">
        <v>25</v>
      </c>
      <c r="G3354" s="10" t="s">
        <v>26</v>
      </c>
      <c r="H3354" s="10" t="s">
        <v>2720</v>
      </c>
      <c r="I3354" s="10" t="s">
        <v>2721</v>
      </c>
      <c r="J3354" s="11">
        <f t="shared" si="209"/>
        <v>474865355</v>
      </c>
      <c r="K3354" s="11">
        <f t="shared" si="209"/>
        <v>340397019</v>
      </c>
      <c r="L3354" s="27">
        <f t="shared" si="210"/>
        <v>134468336</v>
      </c>
      <c r="M3354" s="12">
        <f t="shared" si="211"/>
        <v>0.28317150237249883</v>
      </c>
      <c r="N3354" s="12">
        <f t="shared" si="212"/>
        <v>0.71682849762750112</v>
      </c>
      <c r="O3354" s="17" t="s">
        <v>2717</v>
      </c>
    </row>
    <row r="3355" spans="1:15" x14ac:dyDescent="0.35">
      <c r="A3355" s="9" t="s">
        <v>27</v>
      </c>
      <c r="B3355" s="9" t="s">
        <v>2716</v>
      </c>
      <c r="C3355" s="9" t="s">
        <v>1697</v>
      </c>
      <c r="D3355" s="9" t="s">
        <v>1715</v>
      </c>
      <c r="E3355" s="8" t="s">
        <v>1714</v>
      </c>
      <c r="F3355" s="10" t="s">
        <v>25</v>
      </c>
      <c r="G3355" s="10" t="s">
        <v>26</v>
      </c>
      <c r="H3355" s="10" t="s">
        <v>2720</v>
      </c>
      <c r="I3355" s="10" t="s">
        <v>2721</v>
      </c>
      <c r="J3355" s="11">
        <f t="shared" si="209"/>
        <v>474865355</v>
      </c>
      <c r="K3355" s="11">
        <f t="shared" si="209"/>
        <v>340397019</v>
      </c>
      <c r="L3355" s="27">
        <f t="shared" si="210"/>
        <v>134468336</v>
      </c>
      <c r="M3355" s="12">
        <f t="shared" si="211"/>
        <v>0.28317150237249883</v>
      </c>
      <c r="N3355" s="12">
        <f t="shared" si="212"/>
        <v>0.71682849762750112</v>
      </c>
      <c r="O3355" s="17" t="s">
        <v>2717</v>
      </c>
    </row>
    <row r="3356" spans="1:15" x14ac:dyDescent="0.35">
      <c r="A3356" s="9" t="s">
        <v>27</v>
      </c>
      <c r="B3356" s="9" t="s">
        <v>2716</v>
      </c>
      <c r="C3356" s="9" t="s">
        <v>1697</v>
      </c>
      <c r="D3356" s="9" t="s">
        <v>1716</v>
      </c>
      <c r="E3356" s="8" t="s">
        <v>1714</v>
      </c>
      <c r="F3356" s="10" t="s">
        <v>25</v>
      </c>
      <c r="G3356" s="10" t="s">
        <v>26</v>
      </c>
      <c r="H3356" s="10" t="s">
        <v>2720</v>
      </c>
      <c r="I3356" s="10" t="s">
        <v>2721</v>
      </c>
      <c r="J3356" s="11">
        <f t="shared" si="209"/>
        <v>474865355</v>
      </c>
      <c r="K3356" s="11">
        <f t="shared" si="209"/>
        <v>340397019</v>
      </c>
      <c r="L3356" s="27">
        <f t="shared" si="210"/>
        <v>134468336</v>
      </c>
      <c r="M3356" s="12">
        <f t="shared" si="211"/>
        <v>0.28317150237249883</v>
      </c>
      <c r="N3356" s="12">
        <f t="shared" si="212"/>
        <v>0.71682849762750112</v>
      </c>
      <c r="O3356" s="17" t="s">
        <v>2717</v>
      </c>
    </row>
    <row r="3357" spans="1:15" ht="31" x14ac:dyDescent="0.35">
      <c r="A3357" s="9" t="s">
        <v>27</v>
      </c>
      <c r="B3357" s="9" t="s">
        <v>2716</v>
      </c>
      <c r="C3357" s="9" t="s">
        <v>492</v>
      </c>
      <c r="D3357" s="9"/>
      <c r="E3357" s="8" t="s">
        <v>493</v>
      </c>
      <c r="F3357" s="10" t="s">
        <v>2728</v>
      </c>
      <c r="G3357" s="10" t="s">
        <v>2729</v>
      </c>
      <c r="H3357" s="10" t="s">
        <v>25</v>
      </c>
      <c r="I3357" s="10" t="s">
        <v>26</v>
      </c>
      <c r="J3357" s="11">
        <f t="shared" si="209"/>
        <v>824436000</v>
      </c>
      <c r="K3357" s="11">
        <f t="shared" si="209"/>
        <v>716764167</v>
      </c>
      <c r="L3357" s="27">
        <f t="shared" si="210"/>
        <v>107671833</v>
      </c>
      <c r="M3357" s="12">
        <f t="shared" si="211"/>
        <v>0.13060059604384089</v>
      </c>
      <c r="N3357" s="12">
        <f t="shared" si="212"/>
        <v>0.86939940395615911</v>
      </c>
      <c r="O3357" s="17" t="s">
        <v>2717</v>
      </c>
    </row>
    <row r="3358" spans="1:15" ht="31" x14ac:dyDescent="0.35">
      <c r="A3358" s="9" t="s">
        <v>27</v>
      </c>
      <c r="B3358" s="9" t="s">
        <v>2716</v>
      </c>
      <c r="C3358" s="9" t="s">
        <v>720</v>
      </c>
      <c r="D3358" s="9"/>
      <c r="E3358" s="8" t="s">
        <v>721</v>
      </c>
      <c r="F3358" s="10" t="s">
        <v>2730</v>
      </c>
      <c r="G3358" s="10" t="s">
        <v>2729</v>
      </c>
      <c r="H3358" s="10" t="s">
        <v>25</v>
      </c>
      <c r="I3358" s="10" t="s">
        <v>26</v>
      </c>
      <c r="J3358" s="11">
        <f t="shared" si="209"/>
        <v>824295000</v>
      </c>
      <c r="K3358" s="11">
        <f t="shared" si="209"/>
        <v>716764167</v>
      </c>
      <c r="L3358" s="27">
        <f t="shared" si="210"/>
        <v>107530833</v>
      </c>
      <c r="M3358" s="12">
        <f t="shared" si="211"/>
        <v>0.13045188069805105</v>
      </c>
      <c r="N3358" s="12">
        <f t="shared" si="212"/>
        <v>0.86954811930194897</v>
      </c>
      <c r="O3358" s="17" t="s">
        <v>2717</v>
      </c>
    </row>
    <row r="3359" spans="1:15" x14ac:dyDescent="0.35">
      <c r="A3359" s="9" t="s">
        <v>27</v>
      </c>
      <c r="B3359" s="9" t="s">
        <v>2716</v>
      </c>
      <c r="C3359" s="9" t="s">
        <v>1788</v>
      </c>
      <c r="D3359" s="9"/>
      <c r="E3359" s="8" t="s">
        <v>1789</v>
      </c>
      <c r="F3359" s="10" t="s">
        <v>2731</v>
      </c>
      <c r="G3359" s="10" t="s">
        <v>2732</v>
      </c>
      <c r="H3359" s="10" t="s">
        <v>25</v>
      </c>
      <c r="I3359" s="10" t="s">
        <v>26</v>
      </c>
      <c r="J3359" s="11">
        <f t="shared" si="209"/>
        <v>64680000</v>
      </c>
      <c r="K3359" s="11">
        <f t="shared" si="209"/>
        <v>64680000</v>
      </c>
      <c r="L3359" s="27">
        <f t="shared" si="210"/>
        <v>0</v>
      </c>
      <c r="M3359" s="12">
        <f t="shared" si="211"/>
        <v>0</v>
      </c>
      <c r="N3359" s="12">
        <f t="shared" si="212"/>
        <v>1</v>
      </c>
      <c r="O3359" s="17" t="s">
        <v>2717</v>
      </c>
    </row>
    <row r="3360" spans="1:15" x14ac:dyDescent="0.35">
      <c r="A3360" s="9" t="s">
        <v>27</v>
      </c>
      <c r="B3360" s="9" t="s">
        <v>2716</v>
      </c>
      <c r="C3360" s="9" t="s">
        <v>1788</v>
      </c>
      <c r="D3360" s="9" t="s">
        <v>49</v>
      </c>
      <c r="E3360" s="8" t="s">
        <v>50</v>
      </c>
      <c r="F3360" s="10" t="s">
        <v>2731</v>
      </c>
      <c r="G3360" s="10" t="s">
        <v>2732</v>
      </c>
      <c r="H3360" s="10" t="s">
        <v>25</v>
      </c>
      <c r="I3360" s="10" t="s">
        <v>26</v>
      </c>
      <c r="J3360" s="11">
        <f t="shared" si="209"/>
        <v>64680000</v>
      </c>
      <c r="K3360" s="11">
        <f t="shared" si="209"/>
        <v>64680000</v>
      </c>
      <c r="L3360" s="27">
        <f t="shared" si="210"/>
        <v>0</v>
      </c>
      <c r="M3360" s="12">
        <f t="shared" si="211"/>
        <v>0</v>
      </c>
      <c r="N3360" s="12">
        <f t="shared" si="212"/>
        <v>1</v>
      </c>
      <c r="O3360" s="17" t="s">
        <v>2717</v>
      </c>
    </row>
    <row r="3361" spans="1:15" x14ac:dyDescent="0.35">
      <c r="A3361" s="9" t="s">
        <v>27</v>
      </c>
      <c r="B3361" s="9" t="s">
        <v>2716</v>
      </c>
      <c r="C3361" s="9" t="s">
        <v>1788</v>
      </c>
      <c r="D3361" s="9" t="s">
        <v>1792</v>
      </c>
      <c r="E3361" s="8" t="s">
        <v>1793</v>
      </c>
      <c r="F3361" s="10" t="s">
        <v>2731</v>
      </c>
      <c r="G3361" s="10" t="s">
        <v>2732</v>
      </c>
      <c r="H3361" s="10" t="s">
        <v>25</v>
      </c>
      <c r="I3361" s="10" t="s">
        <v>26</v>
      </c>
      <c r="J3361" s="11">
        <f t="shared" si="209"/>
        <v>64680000</v>
      </c>
      <c r="K3361" s="11">
        <f t="shared" si="209"/>
        <v>64680000</v>
      </c>
      <c r="L3361" s="27">
        <f t="shared" si="210"/>
        <v>0</v>
      </c>
      <c r="M3361" s="12">
        <f t="shared" si="211"/>
        <v>0</v>
      </c>
      <c r="N3361" s="12">
        <f t="shared" si="212"/>
        <v>1</v>
      </c>
      <c r="O3361" s="17" t="s">
        <v>2717</v>
      </c>
    </row>
    <row r="3362" spans="1:15" x14ac:dyDescent="0.35">
      <c r="A3362" s="9" t="s">
        <v>27</v>
      </c>
      <c r="B3362" s="9" t="s">
        <v>2716</v>
      </c>
      <c r="C3362" s="9" t="s">
        <v>1788</v>
      </c>
      <c r="D3362" s="9" t="s">
        <v>1794</v>
      </c>
      <c r="E3362" s="8" t="s">
        <v>1793</v>
      </c>
      <c r="F3362" s="10" t="s">
        <v>2731</v>
      </c>
      <c r="G3362" s="10" t="s">
        <v>2732</v>
      </c>
      <c r="H3362" s="10" t="s">
        <v>25</v>
      </c>
      <c r="I3362" s="10" t="s">
        <v>26</v>
      </c>
      <c r="J3362" s="11">
        <f t="shared" si="209"/>
        <v>64680000</v>
      </c>
      <c r="K3362" s="11">
        <f t="shared" si="209"/>
        <v>64680000</v>
      </c>
      <c r="L3362" s="27">
        <f t="shared" si="210"/>
        <v>0</v>
      </c>
      <c r="M3362" s="12">
        <f t="shared" si="211"/>
        <v>0</v>
      </c>
      <c r="N3362" s="12">
        <f t="shared" si="212"/>
        <v>1</v>
      </c>
      <c r="O3362" s="17" t="s">
        <v>2717</v>
      </c>
    </row>
    <row r="3363" spans="1:15" x14ac:dyDescent="0.35">
      <c r="A3363" s="9" t="s">
        <v>27</v>
      </c>
      <c r="B3363" s="9" t="s">
        <v>2716</v>
      </c>
      <c r="C3363" s="9" t="s">
        <v>1788</v>
      </c>
      <c r="D3363" s="9" t="s">
        <v>1795</v>
      </c>
      <c r="E3363" s="8" t="s">
        <v>1793</v>
      </c>
      <c r="F3363" s="10" t="s">
        <v>2731</v>
      </c>
      <c r="G3363" s="10" t="s">
        <v>2732</v>
      </c>
      <c r="H3363" s="10" t="s">
        <v>25</v>
      </c>
      <c r="I3363" s="10" t="s">
        <v>26</v>
      </c>
      <c r="J3363" s="11">
        <f t="shared" si="209"/>
        <v>64680000</v>
      </c>
      <c r="K3363" s="11">
        <f t="shared" si="209"/>
        <v>64680000</v>
      </c>
      <c r="L3363" s="27">
        <f t="shared" si="210"/>
        <v>0</v>
      </c>
      <c r="M3363" s="12">
        <f t="shared" si="211"/>
        <v>0</v>
      </c>
      <c r="N3363" s="12">
        <f t="shared" si="212"/>
        <v>1</v>
      </c>
      <c r="O3363" s="17" t="s">
        <v>2717</v>
      </c>
    </row>
    <row r="3364" spans="1:15" x14ac:dyDescent="0.35">
      <c r="A3364" s="9" t="s">
        <v>27</v>
      </c>
      <c r="B3364" s="9" t="s">
        <v>2716</v>
      </c>
      <c r="C3364" s="9" t="s">
        <v>1796</v>
      </c>
      <c r="D3364" s="9"/>
      <c r="E3364" s="8" t="s">
        <v>1797</v>
      </c>
      <c r="F3364" s="10" t="s">
        <v>2733</v>
      </c>
      <c r="G3364" s="10" t="s">
        <v>1502</v>
      </c>
      <c r="H3364" s="10" t="s">
        <v>25</v>
      </c>
      <c r="I3364" s="10" t="s">
        <v>26</v>
      </c>
      <c r="J3364" s="11">
        <f t="shared" si="209"/>
        <v>21200000</v>
      </c>
      <c r="K3364" s="11">
        <f t="shared" si="209"/>
        <v>13440000</v>
      </c>
      <c r="L3364" s="27">
        <f t="shared" si="210"/>
        <v>7760000</v>
      </c>
      <c r="M3364" s="12">
        <f t="shared" si="211"/>
        <v>0.36603773584905658</v>
      </c>
      <c r="N3364" s="12">
        <f t="shared" si="212"/>
        <v>0.63396226415094337</v>
      </c>
      <c r="O3364" s="17" t="s">
        <v>2717</v>
      </c>
    </row>
    <row r="3365" spans="1:15" x14ac:dyDescent="0.35">
      <c r="A3365" s="9" t="s">
        <v>27</v>
      </c>
      <c r="B3365" s="9" t="s">
        <v>2716</v>
      </c>
      <c r="C3365" s="9" t="s">
        <v>1796</v>
      </c>
      <c r="D3365" s="9" t="s">
        <v>49</v>
      </c>
      <c r="E3365" s="8" t="s">
        <v>50</v>
      </c>
      <c r="F3365" s="10" t="s">
        <v>2733</v>
      </c>
      <c r="G3365" s="10" t="s">
        <v>1502</v>
      </c>
      <c r="H3365" s="10" t="s">
        <v>25</v>
      </c>
      <c r="I3365" s="10" t="s">
        <v>26</v>
      </c>
      <c r="J3365" s="11">
        <f t="shared" si="209"/>
        <v>21200000</v>
      </c>
      <c r="K3365" s="11">
        <f t="shared" si="209"/>
        <v>13440000</v>
      </c>
      <c r="L3365" s="27">
        <f t="shared" si="210"/>
        <v>7760000</v>
      </c>
      <c r="M3365" s="12">
        <f t="shared" si="211"/>
        <v>0.36603773584905658</v>
      </c>
      <c r="N3365" s="12">
        <f t="shared" si="212"/>
        <v>0.63396226415094337</v>
      </c>
      <c r="O3365" s="17" t="s">
        <v>2717</v>
      </c>
    </row>
    <row r="3366" spans="1:15" x14ac:dyDescent="0.35">
      <c r="A3366" s="9" t="s">
        <v>27</v>
      </c>
      <c r="B3366" s="9" t="s">
        <v>2716</v>
      </c>
      <c r="C3366" s="9" t="s">
        <v>1796</v>
      </c>
      <c r="D3366" s="9" t="s">
        <v>1792</v>
      </c>
      <c r="E3366" s="8" t="s">
        <v>1793</v>
      </c>
      <c r="F3366" s="10" t="s">
        <v>2733</v>
      </c>
      <c r="G3366" s="10" t="s">
        <v>1502</v>
      </c>
      <c r="H3366" s="10" t="s">
        <v>25</v>
      </c>
      <c r="I3366" s="10" t="s">
        <v>26</v>
      </c>
      <c r="J3366" s="11">
        <f t="shared" si="209"/>
        <v>21200000</v>
      </c>
      <c r="K3366" s="11">
        <f t="shared" si="209"/>
        <v>13440000</v>
      </c>
      <c r="L3366" s="27">
        <f t="shared" si="210"/>
        <v>7760000</v>
      </c>
      <c r="M3366" s="12">
        <f t="shared" si="211"/>
        <v>0.36603773584905658</v>
      </c>
      <c r="N3366" s="12">
        <f t="shared" si="212"/>
        <v>0.63396226415094337</v>
      </c>
      <c r="O3366" s="17" t="s">
        <v>2717</v>
      </c>
    </row>
    <row r="3367" spans="1:15" x14ac:dyDescent="0.35">
      <c r="A3367" s="9" t="s">
        <v>27</v>
      </c>
      <c r="B3367" s="9" t="s">
        <v>2716</v>
      </c>
      <c r="C3367" s="9" t="s">
        <v>1796</v>
      </c>
      <c r="D3367" s="9" t="s">
        <v>1794</v>
      </c>
      <c r="E3367" s="8" t="s">
        <v>1793</v>
      </c>
      <c r="F3367" s="10" t="s">
        <v>2733</v>
      </c>
      <c r="G3367" s="10" t="s">
        <v>1502</v>
      </c>
      <c r="H3367" s="10" t="s">
        <v>25</v>
      </c>
      <c r="I3367" s="10" t="s">
        <v>26</v>
      </c>
      <c r="J3367" s="11">
        <f t="shared" si="209"/>
        <v>21200000</v>
      </c>
      <c r="K3367" s="11">
        <f t="shared" si="209"/>
        <v>13440000</v>
      </c>
      <c r="L3367" s="27">
        <f t="shared" si="210"/>
        <v>7760000</v>
      </c>
      <c r="M3367" s="12">
        <f t="shared" si="211"/>
        <v>0.36603773584905658</v>
      </c>
      <c r="N3367" s="12">
        <f t="shared" si="212"/>
        <v>0.63396226415094337</v>
      </c>
      <c r="O3367" s="17" t="s">
        <v>2717</v>
      </c>
    </row>
    <row r="3368" spans="1:15" x14ac:dyDescent="0.35">
      <c r="A3368" s="9" t="s">
        <v>27</v>
      </c>
      <c r="B3368" s="9" t="s">
        <v>2716</v>
      </c>
      <c r="C3368" s="9" t="s">
        <v>1796</v>
      </c>
      <c r="D3368" s="9" t="s">
        <v>1795</v>
      </c>
      <c r="E3368" s="8" t="s">
        <v>1793</v>
      </c>
      <c r="F3368" s="10" t="s">
        <v>2733</v>
      </c>
      <c r="G3368" s="10" t="s">
        <v>1502</v>
      </c>
      <c r="H3368" s="10" t="s">
        <v>25</v>
      </c>
      <c r="I3368" s="10" t="s">
        <v>26</v>
      </c>
      <c r="J3368" s="11">
        <f t="shared" si="209"/>
        <v>21200000</v>
      </c>
      <c r="K3368" s="11">
        <f t="shared" si="209"/>
        <v>13440000</v>
      </c>
      <c r="L3368" s="27">
        <f t="shared" si="210"/>
        <v>7760000</v>
      </c>
      <c r="M3368" s="12">
        <f t="shared" si="211"/>
        <v>0.36603773584905658</v>
      </c>
      <c r="N3368" s="12">
        <f t="shared" si="212"/>
        <v>0.63396226415094337</v>
      </c>
      <c r="O3368" s="17" t="s">
        <v>2717</v>
      </c>
    </row>
    <row r="3369" spans="1:15" x14ac:dyDescent="0.35">
      <c r="A3369" s="9" t="s">
        <v>27</v>
      </c>
      <c r="B3369" s="9" t="s">
        <v>2716</v>
      </c>
      <c r="C3369" s="9" t="s">
        <v>732</v>
      </c>
      <c r="D3369" s="9"/>
      <c r="E3369" s="8" t="s">
        <v>733</v>
      </c>
      <c r="F3369" s="10" t="s">
        <v>2154</v>
      </c>
      <c r="G3369" s="10" t="s">
        <v>2155</v>
      </c>
      <c r="H3369" s="10" t="s">
        <v>25</v>
      </c>
      <c r="I3369" s="10" t="s">
        <v>26</v>
      </c>
      <c r="J3369" s="11">
        <f t="shared" si="209"/>
        <v>24000000</v>
      </c>
      <c r="K3369" s="11">
        <f t="shared" si="209"/>
        <v>24000000</v>
      </c>
      <c r="L3369" s="27">
        <f t="shared" si="210"/>
        <v>0</v>
      </c>
      <c r="M3369" s="12">
        <f t="shared" si="211"/>
        <v>0</v>
      </c>
      <c r="N3369" s="12">
        <f t="shared" si="212"/>
        <v>1</v>
      </c>
      <c r="O3369" s="17" t="s">
        <v>2717</v>
      </c>
    </row>
    <row r="3370" spans="1:15" x14ac:dyDescent="0.35">
      <c r="A3370" s="9" t="s">
        <v>27</v>
      </c>
      <c r="B3370" s="9" t="s">
        <v>2716</v>
      </c>
      <c r="C3370" s="9" t="s">
        <v>732</v>
      </c>
      <c r="D3370" s="9" t="s">
        <v>49</v>
      </c>
      <c r="E3370" s="8" t="s">
        <v>50</v>
      </c>
      <c r="F3370" s="10" t="s">
        <v>2154</v>
      </c>
      <c r="G3370" s="10" t="s">
        <v>2155</v>
      </c>
      <c r="H3370" s="10" t="s">
        <v>25</v>
      </c>
      <c r="I3370" s="10" t="s">
        <v>26</v>
      </c>
      <c r="J3370" s="11">
        <f t="shared" si="209"/>
        <v>24000000</v>
      </c>
      <c r="K3370" s="11">
        <f t="shared" si="209"/>
        <v>24000000</v>
      </c>
      <c r="L3370" s="27">
        <f t="shared" si="210"/>
        <v>0</v>
      </c>
      <c r="M3370" s="12">
        <f t="shared" si="211"/>
        <v>0</v>
      </c>
      <c r="N3370" s="12">
        <f t="shared" si="212"/>
        <v>1</v>
      </c>
      <c r="O3370" s="17" t="s">
        <v>2717</v>
      </c>
    </row>
    <row r="3371" spans="1:15" x14ac:dyDescent="0.35">
      <c r="A3371" s="9" t="s">
        <v>27</v>
      </c>
      <c r="B3371" s="9" t="s">
        <v>2716</v>
      </c>
      <c r="C3371" s="9" t="s">
        <v>732</v>
      </c>
      <c r="D3371" s="9" t="s">
        <v>1792</v>
      </c>
      <c r="E3371" s="8" t="s">
        <v>1793</v>
      </c>
      <c r="F3371" s="10" t="s">
        <v>2154</v>
      </c>
      <c r="G3371" s="10" t="s">
        <v>2155</v>
      </c>
      <c r="H3371" s="10" t="s">
        <v>25</v>
      </c>
      <c r="I3371" s="10" t="s">
        <v>26</v>
      </c>
      <c r="J3371" s="11">
        <f t="shared" si="209"/>
        <v>24000000</v>
      </c>
      <c r="K3371" s="11">
        <f t="shared" si="209"/>
        <v>24000000</v>
      </c>
      <c r="L3371" s="27">
        <f t="shared" si="210"/>
        <v>0</v>
      </c>
      <c r="M3371" s="12">
        <f t="shared" si="211"/>
        <v>0</v>
      </c>
      <c r="N3371" s="12">
        <f t="shared" si="212"/>
        <v>1</v>
      </c>
      <c r="O3371" s="17" t="s">
        <v>2717</v>
      </c>
    </row>
    <row r="3372" spans="1:15" x14ac:dyDescent="0.35">
      <c r="A3372" s="9" t="s">
        <v>27</v>
      </c>
      <c r="B3372" s="9" t="s">
        <v>2716</v>
      </c>
      <c r="C3372" s="9" t="s">
        <v>732</v>
      </c>
      <c r="D3372" s="9" t="s">
        <v>1794</v>
      </c>
      <c r="E3372" s="8" t="s">
        <v>1793</v>
      </c>
      <c r="F3372" s="10" t="s">
        <v>2154</v>
      </c>
      <c r="G3372" s="10" t="s">
        <v>2155</v>
      </c>
      <c r="H3372" s="10" t="s">
        <v>25</v>
      </c>
      <c r="I3372" s="10" t="s">
        <v>26</v>
      </c>
      <c r="J3372" s="11">
        <f t="shared" si="209"/>
        <v>24000000</v>
      </c>
      <c r="K3372" s="11">
        <f t="shared" si="209"/>
        <v>24000000</v>
      </c>
      <c r="L3372" s="27">
        <f t="shared" si="210"/>
        <v>0</v>
      </c>
      <c r="M3372" s="12">
        <f t="shared" si="211"/>
        <v>0</v>
      </c>
      <c r="N3372" s="12">
        <f t="shared" si="212"/>
        <v>1</v>
      </c>
      <c r="O3372" s="17" t="s">
        <v>2717</v>
      </c>
    </row>
    <row r="3373" spans="1:15" x14ac:dyDescent="0.35">
      <c r="A3373" s="9" t="s">
        <v>27</v>
      </c>
      <c r="B3373" s="9" t="s">
        <v>2716</v>
      </c>
      <c r="C3373" s="9" t="s">
        <v>732</v>
      </c>
      <c r="D3373" s="9" t="s">
        <v>1795</v>
      </c>
      <c r="E3373" s="8" t="s">
        <v>1793</v>
      </c>
      <c r="F3373" s="10" t="s">
        <v>2154</v>
      </c>
      <c r="G3373" s="10" t="s">
        <v>2155</v>
      </c>
      <c r="H3373" s="10" t="s">
        <v>25</v>
      </c>
      <c r="I3373" s="10" t="s">
        <v>26</v>
      </c>
      <c r="J3373" s="11">
        <f t="shared" si="209"/>
        <v>24000000</v>
      </c>
      <c r="K3373" s="11">
        <f t="shared" si="209"/>
        <v>24000000</v>
      </c>
      <c r="L3373" s="27">
        <f t="shared" si="210"/>
        <v>0</v>
      </c>
      <c r="M3373" s="12">
        <f t="shared" si="211"/>
        <v>0</v>
      </c>
      <c r="N3373" s="12">
        <f t="shared" si="212"/>
        <v>1</v>
      </c>
      <c r="O3373" s="17" t="s">
        <v>2717</v>
      </c>
    </row>
    <row r="3374" spans="1:15" x14ac:dyDescent="0.35">
      <c r="A3374" s="9" t="s">
        <v>27</v>
      </c>
      <c r="B3374" s="9" t="s">
        <v>2716</v>
      </c>
      <c r="C3374" s="9" t="s">
        <v>785</v>
      </c>
      <c r="D3374" s="9"/>
      <c r="E3374" s="8" t="s">
        <v>786</v>
      </c>
      <c r="F3374" s="10" t="s">
        <v>2734</v>
      </c>
      <c r="G3374" s="10" t="s">
        <v>2735</v>
      </c>
      <c r="H3374" s="10" t="s">
        <v>25</v>
      </c>
      <c r="I3374" s="10" t="s">
        <v>26</v>
      </c>
      <c r="J3374" s="11">
        <f t="shared" si="209"/>
        <v>21680000</v>
      </c>
      <c r="K3374" s="11">
        <f t="shared" si="209"/>
        <v>21680000</v>
      </c>
      <c r="L3374" s="27">
        <f t="shared" si="210"/>
        <v>0</v>
      </c>
      <c r="M3374" s="12">
        <f t="shared" si="211"/>
        <v>0</v>
      </c>
      <c r="N3374" s="12">
        <f t="shared" si="212"/>
        <v>1</v>
      </c>
      <c r="O3374" s="17" t="s">
        <v>2717</v>
      </c>
    </row>
    <row r="3375" spans="1:15" x14ac:dyDescent="0.35">
      <c r="A3375" s="9" t="s">
        <v>27</v>
      </c>
      <c r="B3375" s="9" t="s">
        <v>2716</v>
      </c>
      <c r="C3375" s="9" t="s">
        <v>785</v>
      </c>
      <c r="D3375" s="9" t="s">
        <v>49</v>
      </c>
      <c r="E3375" s="8" t="s">
        <v>50</v>
      </c>
      <c r="F3375" s="10" t="s">
        <v>2734</v>
      </c>
      <c r="G3375" s="10" t="s">
        <v>2735</v>
      </c>
      <c r="H3375" s="10" t="s">
        <v>25</v>
      </c>
      <c r="I3375" s="10" t="s">
        <v>26</v>
      </c>
      <c r="J3375" s="11">
        <f t="shared" si="209"/>
        <v>21680000</v>
      </c>
      <c r="K3375" s="11">
        <f t="shared" si="209"/>
        <v>21680000</v>
      </c>
      <c r="L3375" s="27">
        <f t="shared" si="210"/>
        <v>0</v>
      </c>
      <c r="M3375" s="12">
        <f t="shared" si="211"/>
        <v>0</v>
      </c>
      <c r="N3375" s="12">
        <f t="shared" si="212"/>
        <v>1</v>
      </c>
      <c r="O3375" s="17" t="s">
        <v>2717</v>
      </c>
    </row>
    <row r="3376" spans="1:15" x14ac:dyDescent="0.35">
      <c r="A3376" s="9" t="s">
        <v>27</v>
      </c>
      <c r="B3376" s="9" t="s">
        <v>2716</v>
      </c>
      <c r="C3376" s="9" t="s">
        <v>785</v>
      </c>
      <c r="D3376" s="9" t="s">
        <v>1792</v>
      </c>
      <c r="E3376" s="8" t="s">
        <v>1793</v>
      </c>
      <c r="F3376" s="10" t="s">
        <v>2734</v>
      </c>
      <c r="G3376" s="10" t="s">
        <v>2735</v>
      </c>
      <c r="H3376" s="10" t="s">
        <v>25</v>
      </c>
      <c r="I3376" s="10" t="s">
        <v>26</v>
      </c>
      <c r="J3376" s="11">
        <f t="shared" si="209"/>
        <v>21680000</v>
      </c>
      <c r="K3376" s="11">
        <f t="shared" si="209"/>
        <v>21680000</v>
      </c>
      <c r="L3376" s="27">
        <f t="shared" si="210"/>
        <v>0</v>
      </c>
      <c r="M3376" s="12">
        <f t="shared" si="211"/>
        <v>0</v>
      </c>
      <c r="N3376" s="12">
        <f t="shared" si="212"/>
        <v>1</v>
      </c>
      <c r="O3376" s="17" t="s">
        <v>2717</v>
      </c>
    </row>
    <row r="3377" spans="1:15" x14ac:dyDescent="0.35">
      <c r="A3377" s="9" t="s">
        <v>27</v>
      </c>
      <c r="B3377" s="9" t="s">
        <v>2716</v>
      </c>
      <c r="C3377" s="9" t="s">
        <v>785</v>
      </c>
      <c r="D3377" s="9" t="s">
        <v>1794</v>
      </c>
      <c r="E3377" s="8" t="s">
        <v>1793</v>
      </c>
      <c r="F3377" s="10" t="s">
        <v>2734</v>
      </c>
      <c r="G3377" s="10" t="s">
        <v>2735</v>
      </c>
      <c r="H3377" s="10" t="s">
        <v>25</v>
      </c>
      <c r="I3377" s="10" t="s">
        <v>26</v>
      </c>
      <c r="J3377" s="11">
        <f t="shared" si="209"/>
        <v>21680000</v>
      </c>
      <c r="K3377" s="11">
        <f t="shared" si="209"/>
        <v>21680000</v>
      </c>
      <c r="L3377" s="27">
        <f t="shared" si="210"/>
        <v>0</v>
      </c>
      <c r="M3377" s="12">
        <f t="shared" si="211"/>
        <v>0</v>
      </c>
      <c r="N3377" s="12">
        <f t="shared" si="212"/>
        <v>1</v>
      </c>
      <c r="O3377" s="17" t="s">
        <v>2717</v>
      </c>
    </row>
    <row r="3378" spans="1:15" x14ac:dyDescent="0.35">
      <c r="A3378" s="9" t="s">
        <v>27</v>
      </c>
      <c r="B3378" s="9" t="s">
        <v>2716</v>
      </c>
      <c r="C3378" s="9" t="s">
        <v>785</v>
      </c>
      <c r="D3378" s="9" t="s">
        <v>1795</v>
      </c>
      <c r="E3378" s="8" t="s">
        <v>1793</v>
      </c>
      <c r="F3378" s="10" t="s">
        <v>2734</v>
      </c>
      <c r="G3378" s="10" t="s">
        <v>2735</v>
      </c>
      <c r="H3378" s="10" t="s">
        <v>25</v>
      </c>
      <c r="I3378" s="10" t="s">
        <v>26</v>
      </c>
      <c r="J3378" s="11">
        <f t="shared" si="209"/>
        <v>21680000</v>
      </c>
      <c r="K3378" s="11">
        <f t="shared" si="209"/>
        <v>21680000</v>
      </c>
      <c r="L3378" s="27">
        <f t="shared" si="210"/>
        <v>0</v>
      </c>
      <c r="M3378" s="12">
        <f t="shared" si="211"/>
        <v>0</v>
      </c>
      <c r="N3378" s="12">
        <f t="shared" si="212"/>
        <v>1</v>
      </c>
      <c r="O3378" s="17" t="s">
        <v>2717</v>
      </c>
    </row>
    <row r="3379" spans="1:15" x14ac:dyDescent="0.35">
      <c r="A3379" s="9" t="s">
        <v>27</v>
      </c>
      <c r="B3379" s="9" t="s">
        <v>2716</v>
      </c>
      <c r="C3379" s="9" t="s">
        <v>801</v>
      </c>
      <c r="D3379" s="9"/>
      <c r="E3379" s="8" t="s">
        <v>802</v>
      </c>
      <c r="F3379" s="10" t="s">
        <v>2736</v>
      </c>
      <c r="G3379" s="10" t="s">
        <v>2737</v>
      </c>
      <c r="H3379" s="10" t="s">
        <v>25</v>
      </c>
      <c r="I3379" s="10" t="s">
        <v>26</v>
      </c>
      <c r="J3379" s="11">
        <f t="shared" si="209"/>
        <v>153268000</v>
      </c>
      <c r="K3379" s="11">
        <f t="shared" si="209"/>
        <v>142180000</v>
      </c>
      <c r="L3379" s="27">
        <f t="shared" si="210"/>
        <v>11088000</v>
      </c>
      <c r="M3379" s="12">
        <f t="shared" si="211"/>
        <v>7.2343868256909472E-2</v>
      </c>
      <c r="N3379" s="12">
        <f t="shared" si="212"/>
        <v>0.92765613174309058</v>
      </c>
      <c r="O3379" s="17" t="s">
        <v>2717</v>
      </c>
    </row>
    <row r="3380" spans="1:15" x14ac:dyDescent="0.35">
      <c r="A3380" s="9" t="s">
        <v>27</v>
      </c>
      <c r="B3380" s="9" t="s">
        <v>2716</v>
      </c>
      <c r="C3380" s="9" t="s">
        <v>801</v>
      </c>
      <c r="D3380" s="9" t="s">
        <v>49</v>
      </c>
      <c r="E3380" s="8" t="s">
        <v>50</v>
      </c>
      <c r="F3380" s="10" t="s">
        <v>2736</v>
      </c>
      <c r="G3380" s="10" t="s">
        <v>2737</v>
      </c>
      <c r="H3380" s="10" t="s">
        <v>25</v>
      </c>
      <c r="I3380" s="10" t="s">
        <v>26</v>
      </c>
      <c r="J3380" s="11">
        <f t="shared" si="209"/>
        <v>153268000</v>
      </c>
      <c r="K3380" s="11">
        <f t="shared" si="209"/>
        <v>142180000</v>
      </c>
      <c r="L3380" s="27">
        <f t="shared" si="210"/>
        <v>11088000</v>
      </c>
      <c r="M3380" s="12">
        <f t="shared" si="211"/>
        <v>7.2343868256909472E-2</v>
      </c>
      <c r="N3380" s="12">
        <f t="shared" si="212"/>
        <v>0.92765613174309058</v>
      </c>
      <c r="O3380" s="17" t="s">
        <v>2717</v>
      </c>
    </row>
    <row r="3381" spans="1:15" x14ac:dyDescent="0.35">
      <c r="A3381" s="9" t="s">
        <v>27</v>
      </c>
      <c r="B3381" s="9" t="s">
        <v>2716</v>
      </c>
      <c r="C3381" s="9" t="s">
        <v>801</v>
      </c>
      <c r="D3381" s="9" t="s">
        <v>1792</v>
      </c>
      <c r="E3381" s="8" t="s">
        <v>1793</v>
      </c>
      <c r="F3381" s="10" t="s">
        <v>2736</v>
      </c>
      <c r="G3381" s="10" t="s">
        <v>2737</v>
      </c>
      <c r="H3381" s="10" t="s">
        <v>25</v>
      </c>
      <c r="I3381" s="10" t="s">
        <v>26</v>
      </c>
      <c r="J3381" s="11">
        <f t="shared" si="209"/>
        <v>153268000</v>
      </c>
      <c r="K3381" s="11">
        <f t="shared" si="209"/>
        <v>142180000</v>
      </c>
      <c r="L3381" s="27">
        <f t="shared" si="210"/>
        <v>11088000</v>
      </c>
      <c r="M3381" s="12">
        <f t="shared" si="211"/>
        <v>7.2343868256909472E-2</v>
      </c>
      <c r="N3381" s="12">
        <f t="shared" si="212"/>
        <v>0.92765613174309058</v>
      </c>
      <c r="O3381" s="17" t="s">
        <v>2717</v>
      </c>
    </row>
    <row r="3382" spans="1:15" x14ac:dyDescent="0.35">
      <c r="A3382" s="9" t="s">
        <v>27</v>
      </c>
      <c r="B3382" s="9" t="s">
        <v>2716</v>
      </c>
      <c r="C3382" s="9" t="s">
        <v>801</v>
      </c>
      <c r="D3382" s="9" t="s">
        <v>1794</v>
      </c>
      <c r="E3382" s="8" t="s">
        <v>1793</v>
      </c>
      <c r="F3382" s="10" t="s">
        <v>2736</v>
      </c>
      <c r="G3382" s="10" t="s">
        <v>2737</v>
      </c>
      <c r="H3382" s="10" t="s">
        <v>25</v>
      </c>
      <c r="I3382" s="10" t="s">
        <v>26</v>
      </c>
      <c r="J3382" s="11">
        <f t="shared" si="209"/>
        <v>153268000</v>
      </c>
      <c r="K3382" s="11">
        <f t="shared" si="209"/>
        <v>142180000</v>
      </c>
      <c r="L3382" s="27">
        <f t="shared" si="210"/>
        <v>11088000</v>
      </c>
      <c r="M3382" s="12">
        <f t="shared" si="211"/>
        <v>7.2343868256909472E-2</v>
      </c>
      <c r="N3382" s="12">
        <f t="shared" si="212"/>
        <v>0.92765613174309058</v>
      </c>
      <c r="O3382" s="17" t="s">
        <v>2717</v>
      </c>
    </row>
    <row r="3383" spans="1:15" x14ac:dyDescent="0.35">
      <c r="A3383" s="9" t="s">
        <v>27</v>
      </c>
      <c r="B3383" s="9" t="s">
        <v>2716</v>
      </c>
      <c r="C3383" s="9" t="s">
        <v>801</v>
      </c>
      <c r="D3383" s="9" t="s">
        <v>1795</v>
      </c>
      <c r="E3383" s="8" t="s">
        <v>1793</v>
      </c>
      <c r="F3383" s="10" t="s">
        <v>2736</v>
      </c>
      <c r="G3383" s="10" t="s">
        <v>2737</v>
      </c>
      <c r="H3383" s="10" t="s">
        <v>25</v>
      </c>
      <c r="I3383" s="10" t="s">
        <v>26</v>
      </c>
      <c r="J3383" s="11">
        <f t="shared" si="209"/>
        <v>153268000</v>
      </c>
      <c r="K3383" s="11">
        <f t="shared" si="209"/>
        <v>142180000</v>
      </c>
      <c r="L3383" s="27">
        <f t="shared" si="210"/>
        <v>11088000</v>
      </c>
      <c r="M3383" s="12">
        <f t="shared" si="211"/>
        <v>7.2343868256909472E-2</v>
      </c>
      <c r="N3383" s="12">
        <f t="shared" si="212"/>
        <v>0.92765613174309058</v>
      </c>
      <c r="O3383" s="17" t="s">
        <v>2717</v>
      </c>
    </row>
    <row r="3384" spans="1:15" x14ac:dyDescent="0.35">
      <c r="A3384" s="9" t="s">
        <v>27</v>
      </c>
      <c r="B3384" s="9" t="s">
        <v>2716</v>
      </c>
      <c r="C3384" s="9" t="s">
        <v>816</v>
      </c>
      <c r="D3384" s="9"/>
      <c r="E3384" s="8" t="s">
        <v>817</v>
      </c>
      <c r="F3384" s="10" t="s">
        <v>742</v>
      </c>
      <c r="G3384" s="10" t="s">
        <v>743</v>
      </c>
      <c r="H3384" s="10" t="s">
        <v>25</v>
      </c>
      <c r="I3384" s="10" t="s">
        <v>26</v>
      </c>
      <c r="J3384" s="11">
        <f t="shared" si="209"/>
        <v>12000000</v>
      </c>
      <c r="K3384" s="11">
        <f t="shared" si="209"/>
        <v>12000000</v>
      </c>
      <c r="L3384" s="27">
        <f t="shared" si="210"/>
        <v>0</v>
      </c>
      <c r="M3384" s="12">
        <f t="shared" si="211"/>
        <v>0</v>
      </c>
      <c r="N3384" s="12">
        <f t="shared" si="212"/>
        <v>1</v>
      </c>
      <c r="O3384" s="17" t="s">
        <v>2717</v>
      </c>
    </row>
    <row r="3385" spans="1:15" x14ac:dyDescent="0.35">
      <c r="A3385" s="9" t="s">
        <v>27</v>
      </c>
      <c r="B3385" s="9" t="s">
        <v>2716</v>
      </c>
      <c r="C3385" s="9" t="s">
        <v>816</v>
      </c>
      <c r="D3385" s="9" t="s">
        <v>49</v>
      </c>
      <c r="E3385" s="8" t="s">
        <v>50</v>
      </c>
      <c r="F3385" s="10" t="s">
        <v>742</v>
      </c>
      <c r="G3385" s="10" t="s">
        <v>743</v>
      </c>
      <c r="H3385" s="10" t="s">
        <v>25</v>
      </c>
      <c r="I3385" s="10" t="s">
        <v>26</v>
      </c>
      <c r="J3385" s="11">
        <f t="shared" si="209"/>
        <v>12000000</v>
      </c>
      <c r="K3385" s="11">
        <f t="shared" si="209"/>
        <v>12000000</v>
      </c>
      <c r="L3385" s="27">
        <f t="shared" si="210"/>
        <v>0</v>
      </c>
      <c r="M3385" s="12">
        <f t="shared" si="211"/>
        <v>0</v>
      </c>
      <c r="N3385" s="12">
        <f t="shared" si="212"/>
        <v>1</v>
      </c>
      <c r="O3385" s="17" t="s">
        <v>2717</v>
      </c>
    </row>
    <row r="3386" spans="1:15" x14ac:dyDescent="0.35">
      <c r="A3386" s="9" t="s">
        <v>27</v>
      </c>
      <c r="B3386" s="9" t="s">
        <v>2716</v>
      </c>
      <c r="C3386" s="9" t="s">
        <v>816</v>
      </c>
      <c r="D3386" s="9" t="s">
        <v>1792</v>
      </c>
      <c r="E3386" s="8" t="s">
        <v>1793</v>
      </c>
      <c r="F3386" s="10" t="s">
        <v>742</v>
      </c>
      <c r="G3386" s="10" t="s">
        <v>743</v>
      </c>
      <c r="H3386" s="10" t="s">
        <v>25</v>
      </c>
      <c r="I3386" s="10" t="s">
        <v>26</v>
      </c>
      <c r="J3386" s="11">
        <f t="shared" si="209"/>
        <v>12000000</v>
      </c>
      <c r="K3386" s="11">
        <f t="shared" si="209"/>
        <v>12000000</v>
      </c>
      <c r="L3386" s="27">
        <f t="shared" si="210"/>
        <v>0</v>
      </c>
      <c r="M3386" s="12">
        <f t="shared" si="211"/>
        <v>0</v>
      </c>
      <c r="N3386" s="12">
        <f t="shared" si="212"/>
        <v>1</v>
      </c>
      <c r="O3386" s="17" t="s">
        <v>2717</v>
      </c>
    </row>
    <row r="3387" spans="1:15" x14ac:dyDescent="0.35">
      <c r="A3387" s="9" t="s">
        <v>27</v>
      </c>
      <c r="B3387" s="9" t="s">
        <v>2716</v>
      </c>
      <c r="C3387" s="9" t="s">
        <v>816</v>
      </c>
      <c r="D3387" s="9" t="s">
        <v>1794</v>
      </c>
      <c r="E3387" s="8" t="s">
        <v>1793</v>
      </c>
      <c r="F3387" s="10" t="s">
        <v>742</v>
      </c>
      <c r="G3387" s="10" t="s">
        <v>743</v>
      </c>
      <c r="H3387" s="10" t="s">
        <v>25</v>
      </c>
      <c r="I3387" s="10" t="s">
        <v>26</v>
      </c>
      <c r="J3387" s="11">
        <f t="shared" si="209"/>
        <v>12000000</v>
      </c>
      <c r="K3387" s="11">
        <f t="shared" si="209"/>
        <v>12000000</v>
      </c>
      <c r="L3387" s="27">
        <f t="shared" si="210"/>
        <v>0</v>
      </c>
      <c r="M3387" s="12">
        <f t="shared" si="211"/>
        <v>0</v>
      </c>
      <c r="N3387" s="12">
        <f t="shared" si="212"/>
        <v>1</v>
      </c>
      <c r="O3387" s="17" t="s">
        <v>2717</v>
      </c>
    </row>
    <row r="3388" spans="1:15" x14ac:dyDescent="0.35">
      <c r="A3388" s="9" t="s">
        <v>27</v>
      </c>
      <c r="B3388" s="9" t="s">
        <v>2716</v>
      </c>
      <c r="C3388" s="9" t="s">
        <v>816</v>
      </c>
      <c r="D3388" s="9" t="s">
        <v>1795</v>
      </c>
      <c r="E3388" s="8" t="s">
        <v>1793</v>
      </c>
      <c r="F3388" s="10" t="s">
        <v>742</v>
      </c>
      <c r="G3388" s="10" t="s">
        <v>743</v>
      </c>
      <c r="H3388" s="10" t="s">
        <v>25</v>
      </c>
      <c r="I3388" s="10" t="s">
        <v>26</v>
      </c>
      <c r="J3388" s="11">
        <f t="shared" si="209"/>
        <v>12000000</v>
      </c>
      <c r="K3388" s="11">
        <f t="shared" si="209"/>
        <v>12000000</v>
      </c>
      <c r="L3388" s="27">
        <f t="shared" si="210"/>
        <v>0</v>
      </c>
      <c r="M3388" s="12">
        <f t="shared" si="211"/>
        <v>0</v>
      </c>
      <c r="N3388" s="12">
        <f t="shared" si="212"/>
        <v>1</v>
      </c>
      <c r="O3388" s="17" t="s">
        <v>2717</v>
      </c>
    </row>
    <row r="3389" spans="1:15" x14ac:dyDescent="0.35">
      <c r="A3389" s="9" t="s">
        <v>27</v>
      </c>
      <c r="B3389" s="9" t="s">
        <v>2716</v>
      </c>
      <c r="C3389" s="9" t="s">
        <v>888</v>
      </c>
      <c r="D3389" s="9"/>
      <c r="E3389" s="8" t="s">
        <v>889</v>
      </c>
      <c r="F3389" s="10" t="s">
        <v>2738</v>
      </c>
      <c r="G3389" s="10" t="s">
        <v>2739</v>
      </c>
      <c r="H3389" s="10" t="s">
        <v>25</v>
      </c>
      <c r="I3389" s="10" t="s">
        <v>26</v>
      </c>
      <c r="J3389" s="11">
        <f t="shared" si="209"/>
        <v>27445000</v>
      </c>
      <c r="K3389" s="11">
        <f t="shared" si="209"/>
        <v>24485000</v>
      </c>
      <c r="L3389" s="27">
        <f t="shared" si="210"/>
        <v>2960000</v>
      </c>
      <c r="M3389" s="12">
        <f t="shared" si="211"/>
        <v>0.10785206777190745</v>
      </c>
      <c r="N3389" s="12">
        <f t="shared" si="212"/>
        <v>0.89214793222809252</v>
      </c>
      <c r="O3389" s="17" t="s">
        <v>2717</v>
      </c>
    </row>
    <row r="3390" spans="1:15" x14ac:dyDescent="0.35">
      <c r="A3390" s="9" t="s">
        <v>27</v>
      </c>
      <c r="B3390" s="9" t="s">
        <v>2716</v>
      </c>
      <c r="C3390" s="9" t="s">
        <v>888</v>
      </c>
      <c r="D3390" s="9" t="s">
        <v>49</v>
      </c>
      <c r="E3390" s="8" t="s">
        <v>50</v>
      </c>
      <c r="F3390" s="10" t="s">
        <v>2738</v>
      </c>
      <c r="G3390" s="10" t="s">
        <v>2739</v>
      </c>
      <c r="H3390" s="10" t="s">
        <v>25</v>
      </c>
      <c r="I3390" s="10" t="s">
        <v>26</v>
      </c>
      <c r="J3390" s="11">
        <f t="shared" si="209"/>
        <v>27445000</v>
      </c>
      <c r="K3390" s="11">
        <f t="shared" si="209"/>
        <v>24485000</v>
      </c>
      <c r="L3390" s="27">
        <f t="shared" si="210"/>
        <v>2960000</v>
      </c>
      <c r="M3390" s="12">
        <f t="shared" si="211"/>
        <v>0.10785206777190745</v>
      </c>
      <c r="N3390" s="12">
        <f t="shared" si="212"/>
        <v>0.89214793222809252</v>
      </c>
      <c r="O3390" s="17" t="s">
        <v>2717</v>
      </c>
    </row>
    <row r="3391" spans="1:15" x14ac:dyDescent="0.35">
      <c r="A3391" s="9" t="s">
        <v>27</v>
      </c>
      <c r="B3391" s="9" t="s">
        <v>2716</v>
      </c>
      <c r="C3391" s="9" t="s">
        <v>888</v>
      </c>
      <c r="D3391" s="9" t="s">
        <v>1792</v>
      </c>
      <c r="E3391" s="8" t="s">
        <v>1793</v>
      </c>
      <c r="F3391" s="10" t="s">
        <v>2738</v>
      </c>
      <c r="G3391" s="10" t="s">
        <v>2739</v>
      </c>
      <c r="H3391" s="10" t="s">
        <v>25</v>
      </c>
      <c r="I3391" s="10" t="s">
        <v>26</v>
      </c>
      <c r="J3391" s="11">
        <f t="shared" si="209"/>
        <v>27445000</v>
      </c>
      <c r="K3391" s="11">
        <f t="shared" si="209"/>
        <v>24485000</v>
      </c>
      <c r="L3391" s="27">
        <f t="shared" si="210"/>
        <v>2960000</v>
      </c>
      <c r="M3391" s="12">
        <f t="shared" si="211"/>
        <v>0.10785206777190745</v>
      </c>
      <c r="N3391" s="12">
        <f t="shared" si="212"/>
        <v>0.89214793222809252</v>
      </c>
      <c r="O3391" s="17" t="s">
        <v>2717</v>
      </c>
    </row>
    <row r="3392" spans="1:15" x14ac:dyDescent="0.35">
      <c r="A3392" s="9" t="s">
        <v>27</v>
      </c>
      <c r="B3392" s="9" t="s">
        <v>2716</v>
      </c>
      <c r="C3392" s="9" t="s">
        <v>888</v>
      </c>
      <c r="D3392" s="9" t="s">
        <v>1794</v>
      </c>
      <c r="E3392" s="8" t="s">
        <v>1793</v>
      </c>
      <c r="F3392" s="10" t="s">
        <v>2738</v>
      </c>
      <c r="G3392" s="10" t="s">
        <v>2739</v>
      </c>
      <c r="H3392" s="10" t="s">
        <v>25</v>
      </c>
      <c r="I3392" s="10" t="s">
        <v>26</v>
      </c>
      <c r="J3392" s="11">
        <f t="shared" si="209"/>
        <v>27445000</v>
      </c>
      <c r="K3392" s="11">
        <f t="shared" si="209"/>
        <v>24485000</v>
      </c>
      <c r="L3392" s="27">
        <f t="shared" si="210"/>
        <v>2960000</v>
      </c>
      <c r="M3392" s="12">
        <f t="shared" si="211"/>
        <v>0.10785206777190745</v>
      </c>
      <c r="N3392" s="12">
        <f t="shared" si="212"/>
        <v>0.89214793222809252</v>
      </c>
      <c r="O3392" s="17" t="s">
        <v>2717</v>
      </c>
    </row>
    <row r="3393" spans="1:15" x14ac:dyDescent="0.35">
      <c r="A3393" s="9" t="s">
        <v>27</v>
      </c>
      <c r="B3393" s="9" t="s">
        <v>2716</v>
      </c>
      <c r="C3393" s="9" t="s">
        <v>888</v>
      </c>
      <c r="D3393" s="9" t="s">
        <v>1795</v>
      </c>
      <c r="E3393" s="8" t="s">
        <v>1793</v>
      </c>
      <c r="F3393" s="10" t="s">
        <v>2738</v>
      </c>
      <c r="G3393" s="10" t="s">
        <v>2739</v>
      </c>
      <c r="H3393" s="10" t="s">
        <v>25</v>
      </c>
      <c r="I3393" s="10" t="s">
        <v>26</v>
      </c>
      <c r="J3393" s="11">
        <f t="shared" si="209"/>
        <v>27445000</v>
      </c>
      <c r="K3393" s="11">
        <f t="shared" si="209"/>
        <v>24485000</v>
      </c>
      <c r="L3393" s="27">
        <f t="shared" si="210"/>
        <v>2960000</v>
      </c>
      <c r="M3393" s="12">
        <f t="shared" si="211"/>
        <v>0.10785206777190745</v>
      </c>
      <c r="N3393" s="12">
        <f t="shared" si="212"/>
        <v>0.89214793222809252</v>
      </c>
      <c r="O3393" s="17" t="s">
        <v>2717</v>
      </c>
    </row>
    <row r="3394" spans="1:15" x14ac:dyDescent="0.35">
      <c r="A3394" s="9" t="s">
        <v>27</v>
      </c>
      <c r="B3394" s="9" t="s">
        <v>2716</v>
      </c>
      <c r="C3394" s="9" t="s">
        <v>922</v>
      </c>
      <c r="D3394" s="9"/>
      <c r="E3394" s="8" t="s">
        <v>923</v>
      </c>
      <c r="F3394" s="10" t="s">
        <v>2740</v>
      </c>
      <c r="G3394" s="10" t="s">
        <v>2741</v>
      </c>
      <c r="H3394" s="10" t="s">
        <v>25</v>
      </c>
      <c r="I3394" s="10" t="s">
        <v>26</v>
      </c>
      <c r="J3394" s="11">
        <f t="shared" si="209"/>
        <v>151280000</v>
      </c>
      <c r="K3394" s="11">
        <f t="shared" si="209"/>
        <v>150800000</v>
      </c>
      <c r="L3394" s="27">
        <f t="shared" si="210"/>
        <v>480000</v>
      </c>
      <c r="M3394" s="12">
        <f t="shared" si="211"/>
        <v>3.1729243786356425E-3</v>
      </c>
      <c r="N3394" s="12">
        <f t="shared" si="212"/>
        <v>0.99682707562136441</v>
      </c>
      <c r="O3394" s="17" t="s">
        <v>2717</v>
      </c>
    </row>
    <row r="3395" spans="1:15" x14ac:dyDescent="0.35">
      <c r="A3395" s="9" t="s">
        <v>27</v>
      </c>
      <c r="B3395" s="9" t="s">
        <v>2716</v>
      </c>
      <c r="C3395" s="9" t="s">
        <v>922</v>
      </c>
      <c r="D3395" s="9" t="s">
        <v>49</v>
      </c>
      <c r="E3395" s="8" t="s">
        <v>50</v>
      </c>
      <c r="F3395" s="10" t="s">
        <v>2740</v>
      </c>
      <c r="G3395" s="10" t="s">
        <v>2741</v>
      </c>
      <c r="H3395" s="10" t="s">
        <v>25</v>
      </c>
      <c r="I3395" s="10" t="s">
        <v>26</v>
      </c>
      <c r="J3395" s="11">
        <f t="shared" si="209"/>
        <v>151280000</v>
      </c>
      <c r="K3395" s="11">
        <f t="shared" si="209"/>
        <v>150800000</v>
      </c>
      <c r="L3395" s="27">
        <f t="shared" si="210"/>
        <v>480000</v>
      </c>
      <c r="M3395" s="12">
        <f t="shared" si="211"/>
        <v>3.1729243786356425E-3</v>
      </c>
      <c r="N3395" s="12">
        <f t="shared" si="212"/>
        <v>0.99682707562136441</v>
      </c>
      <c r="O3395" s="17" t="s">
        <v>2717</v>
      </c>
    </row>
    <row r="3396" spans="1:15" x14ac:dyDescent="0.35">
      <c r="A3396" s="9" t="s">
        <v>27</v>
      </c>
      <c r="B3396" s="9" t="s">
        <v>2716</v>
      </c>
      <c r="C3396" s="9" t="s">
        <v>922</v>
      </c>
      <c r="D3396" s="9" t="s">
        <v>1792</v>
      </c>
      <c r="E3396" s="8" t="s">
        <v>1793</v>
      </c>
      <c r="F3396" s="10" t="s">
        <v>2740</v>
      </c>
      <c r="G3396" s="10" t="s">
        <v>2741</v>
      </c>
      <c r="H3396" s="10" t="s">
        <v>25</v>
      </c>
      <c r="I3396" s="10" t="s">
        <v>26</v>
      </c>
      <c r="J3396" s="11">
        <f t="shared" si="209"/>
        <v>151280000</v>
      </c>
      <c r="K3396" s="11">
        <f t="shared" si="209"/>
        <v>150800000</v>
      </c>
      <c r="L3396" s="27">
        <f t="shared" si="210"/>
        <v>480000</v>
      </c>
      <c r="M3396" s="12">
        <f t="shared" si="211"/>
        <v>3.1729243786356425E-3</v>
      </c>
      <c r="N3396" s="12">
        <f t="shared" si="212"/>
        <v>0.99682707562136441</v>
      </c>
      <c r="O3396" s="17" t="s">
        <v>2717</v>
      </c>
    </row>
    <row r="3397" spans="1:15" x14ac:dyDescent="0.35">
      <c r="A3397" s="9" t="s">
        <v>27</v>
      </c>
      <c r="B3397" s="9" t="s">
        <v>2716</v>
      </c>
      <c r="C3397" s="9" t="s">
        <v>922</v>
      </c>
      <c r="D3397" s="9" t="s">
        <v>1794</v>
      </c>
      <c r="E3397" s="8" t="s">
        <v>1793</v>
      </c>
      <c r="F3397" s="10" t="s">
        <v>2740</v>
      </c>
      <c r="G3397" s="10" t="s">
        <v>2741</v>
      </c>
      <c r="H3397" s="10" t="s">
        <v>25</v>
      </c>
      <c r="I3397" s="10" t="s">
        <v>26</v>
      </c>
      <c r="J3397" s="11">
        <f t="shared" si="209"/>
        <v>151280000</v>
      </c>
      <c r="K3397" s="11">
        <f t="shared" si="209"/>
        <v>150800000</v>
      </c>
      <c r="L3397" s="27">
        <f t="shared" si="210"/>
        <v>480000</v>
      </c>
      <c r="M3397" s="12">
        <f t="shared" si="211"/>
        <v>3.1729243786356425E-3</v>
      </c>
      <c r="N3397" s="12">
        <f t="shared" si="212"/>
        <v>0.99682707562136441</v>
      </c>
      <c r="O3397" s="17" t="s">
        <v>2717</v>
      </c>
    </row>
    <row r="3398" spans="1:15" x14ac:dyDescent="0.35">
      <c r="A3398" s="9" t="s">
        <v>27</v>
      </c>
      <c r="B3398" s="9" t="s">
        <v>2716</v>
      </c>
      <c r="C3398" s="9" t="s">
        <v>922</v>
      </c>
      <c r="D3398" s="9" t="s">
        <v>1795</v>
      </c>
      <c r="E3398" s="8" t="s">
        <v>1793</v>
      </c>
      <c r="F3398" s="10" t="s">
        <v>2740</v>
      </c>
      <c r="G3398" s="10" t="s">
        <v>2741</v>
      </c>
      <c r="H3398" s="10" t="s">
        <v>25</v>
      </c>
      <c r="I3398" s="10" t="s">
        <v>26</v>
      </c>
      <c r="J3398" s="11">
        <f t="shared" si="209"/>
        <v>151280000</v>
      </c>
      <c r="K3398" s="11">
        <f t="shared" si="209"/>
        <v>150800000</v>
      </c>
      <c r="L3398" s="27">
        <f t="shared" si="210"/>
        <v>480000</v>
      </c>
      <c r="M3398" s="12">
        <f t="shared" si="211"/>
        <v>3.1729243786356425E-3</v>
      </c>
      <c r="N3398" s="12">
        <f t="shared" si="212"/>
        <v>0.99682707562136441</v>
      </c>
      <c r="O3398" s="17" t="s">
        <v>2717</v>
      </c>
    </row>
    <row r="3399" spans="1:15" x14ac:dyDescent="0.35">
      <c r="A3399" s="9" t="s">
        <v>27</v>
      </c>
      <c r="B3399" s="9" t="s">
        <v>2716</v>
      </c>
      <c r="C3399" s="9" t="s">
        <v>1215</v>
      </c>
      <c r="D3399" s="9"/>
      <c r="E3399" s="8" t="s">
        <v>1216</v>
      </c>
      <c r="F3399" s="10" t="s">
        <v>2742</v>
      </c>
      <c r="G3399" s="10" t="s">
        <v>2743</v>
      </c>
      <c r="H3399" s="10" t="s">
        <v>25</v>
      </c>
      <c r="I3399" s="10" t="s">
        <v>26</v>
      </c>
      <c r="J3399" s="11">
        <f t="shared" si="209"/>
        <v>208942000</v>
      </c>
      <c r="K3399" s="11">
        <f t="shared" si="209"/>
        <v>132739167</v>
      </c>
      <c r="L3399" s="27">
        <f t="shared" si="210"/>
        <v>76202833</v>
      </c>
      <c r="M3399" s="12">
        <f t="shared" si="211"/>
        <v>0.3647080673105455</v>
      </c>
      <c r="N3399" s="12">
        <f t="shared" si="212"/>
        <v>0.6352919326894545</v>
      </c>
      <c r="O3399" s="17" t="s">
        <v>2717</v>
      </c>
    </row>
    <row r="3400" spans="1:15" x14ac:dyDescent="0.35">
      <c r="A3400" s="9" t="s">
        <v>27</v>
      </c>
      <c r="B3400" s="9" t="s">
        <v>2716</v>
      </c>
      <c r="C3400" s="9" t="s">
        <v>1215</v>
      </c>
      <c r="D3400" s="9" t="s">
        <v>164</v>
      </c>
      <c r="E3400" s="8" t="s">
        <v>165</v>
      </c>
      <c r="F3400" s="10" t="s">
        <v>2744</v>
      </c>
      <c r="G3400" s="10" t="s">
        <v>2745</v>
      </c>
      <c r="H3400" s="10" t="s">
        <v>25</v>
      </c>
      <c r="I3400" s="10" t="s">
        <v>26</v>
      </c>
      <c r="J3400" s="11">
        <f t="shared" si="209"/>
        <v>125994000</v>
      </c>
      <c r="K3400" s="11">
        <f t="shared" si="209"/>
        <v>66794468</v>
      </c>
      <c r="L3400" s="27">
        <f t="shared" si="210"/>
        <v>59199532</v>
      </c>
      <c r="M3400" s="12">
        <f t="shared" si="211"/>
        <v>0.46985992983792879</v>
      </c>
      <c r="N3400" s="12">
        <f t="shared" si="212"/>
        <v>0.53014007016207121</v>
      </c>
      <c r="O3400" s="17" t="s">
        <v>2717</v>
      </c>
    </row>
    <row r="3401" spans="1:15" x14ac:dyDescent="0.35">
      <c r="A3401" s="9" t="s">
        <v>27</v>
      </c>
      <c r="B3401" s="9" t="s">
        <v>2716</v>
      </c>
      <c r="C3401" s="9" t="s">
        <v>1215</v>
      </c>
      <c r="D3401" s="9" t="s">
        <v>270</v>
      </c>
      <c r="E3401" s="8" t="s">
        <v>271</v>
      </c>
      <c r="F3401" s="10" t="s">
        <v>2744</v>
      </c>
      <c r="G3401" s="10" t="s">
        <v>2745</v>
      </c>
      <c r="H3401" s="10" t="s">
        <v>25</v>
      </c>
      <c r="I3401" s="10" t="s">
        <v>26</v>
      </c>
      <c r="J3401" s="11">
        <f t="shared" si="209"/>
        <v>125994000</v>
      </c>
      <c r="K3401" s="11">
        <f t="shared" si="209"/>
        <v>66794468</v>
      </c>
      <c r="L3401" s="27">
        <f t="shared" si="210"/>
        <v>59199532</v>
      </c>
      <c r="M3401" s="12">
        <f t="shared" si="211"/>
        <v>0.46985992983792879</v>
      </c>
      <c r="N3401" s="12">
        <f t="shared" si="212"/>
        <v>0.53014007016207121</v>
      </c>
      <c r="O3401" s="17" t="s">
        <v>2717</v>
      </c>
    </row>
    <row r="3402" spans="1:15" x14ac:dyDescent="0.35">
      <c r="A3402" s="9" t="s">
        <v>27</v>
      </c>
      <c r="B3402" s="9" t="s">
        <v>2716</v>
      </c>
      <c r="C3402" s="9" t="s">
        <v>1215</v>
      </c>
      <c r="D3402" s="9" t="s">
        <v>1023</v>
      </c>
      <c r="E3402" s="8" t="s">
        <v>1024</v>
      </c>
      <c r="F3402" s="10" t="s">
        <v>2744</v>
      </c>
      <c r="G3402" s="10" t="s">
        <v>2745</v>
      </c>
      <c r="H3402" s="10" t="s">
        <v>25</v>
      </c>
      <c r="I3402" s="10" t="s">
        <v>26</v>
      </c>
      <c r="J3402" s="11">
        <f t="shared" ref="J3402:K3465" si="213">F3402+H3402</f>
        <v>125994000</v>
      </c>
      <c r="K3402" s="11">
        <f t="shared" si="213"/>
        <v>66794468</v>
      </c>
      <c r="L3402" s="27">
        <f t="shared" si="210"/>
        <v>59199532</v>
      </c>
      <c r="M3402" s="12">
        <f t="shared" si="211"/>
        <v>0.46985992983792879</v>
      </c>
      <c r="N3402" s="12">
        <f t="shared" si="212"/>
        <v>0.53014007016207121</v>
      </c>
      <c r="O3402" s="17" t="s">
        <v>2717</v>
      </c>
    </row>
    <row r="3403" spans="1:15" x14ac:dyDescent="0.35">
      <c r="A3403" s="9" t="s">
        <v>27</v>
      </c>
      <c r="B3403" s="9" t="s">
        <v>2716</v>
      </c>
      <c r="C3403" s="9" t="s">
        <v>1215</v>
      </c>
      <c r="D3403" s="9" t="s">
        <v>1025</v>
      </c>
      <c r="E3403" s="8" t="s">
        <v>1024</v>
      </c>
      <c r="F3403" s="10" t="s">
        <v>2744</v>
      </c>
      <c r="G3403" s="10" t="s">
        <v>2745</v>
      </c>
      <c r="H3403" s="10" t="s">
        <v>25</v>
      </c>
      <c r="I3403" s="10" t="s">
        <v>26</v>
      </c>
      <c r="J3403" s="11">
        <f t="shared" si="213"/>
        <v>125994000</v>
      </c>
      <c r="K3403" s="11">
        <f t="shared" si="213"/>
        <v>66794468</v>
      </c>
      <c r="L3403" s="27">
        <f t="shared" ref="L3403:L3466" si="214">J3403-K3403</f>
        <v>59199532</v>
      </c>
      <c r="M3403" s="12">
        <f t="shared" ref="M3403:M3466" si="215">L3403/J3403</f>
        <v>0.46985992983792879</v>
      </c>
      <c r="N3403" s="12">
        <f t="shared" ref="N3403:N3466" si="216">K3403/J3403</f>
        <v>0.53014007016207121</v>
      </c>
      <c r="O3403" s="17" t="s">
        <v>2717</v>
      </c>
    </row>
    <row r="3404" spans="1:15" x14ac:dyDescent="0.35">
      <c r="A3404" s="9" t="s">
        <v>27</v>
      </c>
      <c r="B3404" s="9" t="s">
        <v>2716</v>
      </c>
      <c r="C3404" s="9" t="s">
        <v>1215</v>
      </c>
      <c r="D3404" s="9" t="s">
        <v>49</v>
      </c>
      <c r="E3404" s="8" t="s">
        <v>50</v>
      </c>
      <c r="F3404" s="10" t="s">
        <v>2746</v>
      </c>
      <c r="G3404" s="10" t="s">
        <v>2747</v>
      </c>
      <c r="H3404" s="10" t="s">
        <v>25</v>
      </c>
      <c r="I3404" s="10" t="s">
        <v>26</v>
      </c>
      <c r="J3404" s="11">
        <f t="shared" si="213"/>
        <v>82948000</v>
      </c>
      <c r="K3404" s="11">
        <f t="shared" si="213"/>
        <v>65944699</v>
      </c>
      <c r="L3404" s="27">
        <f t="shared" si="214"/>
        <v>17003301</v>
      </c>
      <c r="M3404" s="12">
        <f t="shared" si="215"/>
        <v>0.20498747408014659</v>
      </c>
      <c r="N3404" s="12">
        <f t="shared" si="216"/>
        <v>0.79501252591985339</v>
      </c>
      <c r="O3404" s="17" t="s">
        <v>2717</v>
      </c>
    </row>
    <row r="3405" spans="1:15" x14ac:dyDescent="0.35">
      <c r="A3405" s="9" t="s">
        <v>27</v>
      </c>
      <c r="B3405" s="9" t="s">
        <v>2716</v>
      </c>
      <c r="C3405" s="9" t="s">
        <v>1215</v>
      </c>
      <c r="D3405" s="9" t="s">
        <v>1792</v>
      </c>
      <c r="E3405" s="8" t="s">
        <v>1793</v>
      </c>
      <c r="F3405" s="10" t="s">
        <v>2746</v>
      </c>
      <c r="G3405" s="10" t="s">
        <v>2747</v>
      </c>
      <c r="H3405" s="10" t="s">
        <v>25</v>
      </c>
      <c r="I3405" s="10" t="s">
        <v>26</v>
      </c>
      <c r="J3405" s="11">
        <f t="shared" si="213"/>
        <v>82948000</v>
      </c>
      <c r="K3405" s="11">
        <f t="shared" si="213"/>
        <v>65944699</v>
      </c>
      <c r="L3405" s="27">
        <f t="shared" si="214"/>
        <v>17003301</v>
      </c>
      <c r="M3405" s="12">
        <f t="shared" si="215"/>
        <v>0.20498747408014659</v>
      </c>
      <c r="N3405" s="12">
        <f t="shared" si="216"/>
        <v>0.79501252591985339</v>
      </c>
      <c r="O3405" s="17" t="s">
        <v>2717</v>
      </c>
    </row>
    <row r="3406" spans="1:15" x14ac:dyDescent="0.35">
      <c r="A3406" s="9" t="s">
        <v>27</v>
      </c>
      <c r="B3406" s="9" t="s">
        <v>2716</v>
      </c>
      <c r="C3406" s="9" t="s">
        <v>1215</v>
      </c>
      <c r="D3406" s="9" t="s">
        <v>1794</v>
      </c>
      <c r="E3406" s="8" t="s">
        <v>1793</v>
      </c>
      <c r="F3406" s="10" t="s">
        <v>2746</v>
      </c>
      <c r="G3406" s="10" t="s">
        <v>2747</v>
      </c>
      <c r="H3406" s="10" t="s">
        <v>25</v>
      </c>
      <c r="I3406" s="10" t="s">
        <v>26</v>
      </c>
      <c r="J3406" s="11">
        <f t="shared" si="213"/>
        <v>82948000</v>
      </c>
      <c r="K3406" s="11">
        <f t="shared" si="213"/>
        <v>65944699</v>
      </c>
      <c r="L3406" s="27">
        <f t="shared" si="214"/>
        <v>17003301</v>
      </c>
      <c r="M3406" s="12">
        <f t="shared" si="215"/>
        <v>0.20498747408014659</v>
      </c>
      <c r="N3406" s="12">
        <f t="shared" si="216"/>
        <v>0.79501252591985339</v>
      </c>
      <c r="O3406" s="17" t="s">
        <v>2717</v>
      </c>
    </row>
    <row r="3407" spans="1:15" x14ac:dyDescent="0.35">
      <c r="A3407" s="9" t="s">
        <v>27</v>
      </c>
      <c r="B3407" s="9" t="s">
        <v>2716</v>
      </c>
      <c r="C3407" s="9" t="s">
        <v>1215</v>
      </c>
      <c r="D3407" s="9" t="s">
        <v>1795</v>
      </c>
      <c r="E3407" s="8" t="s">
        <v>1793</v>
      </c>
      <c r="F3407" s="10" t="s">
        <v>2746</v>
      </c>
      <c r="G3407" s="10" t="s">
        <v>2747</v>
      </c>
      <c r="H3407" s="10" t="s">
        <v>25</v>
      </c>
      <c r="I3407" s="10" t="s">
        <v>26</v>
      </c>
      <c r="J3407" s="11">
        <f t="shared" si="213"/>
        <v>82948000</v>
      </c>
      <c r="K3407" s="11">
        <f t="shared" si="213"/>
        <v>65944699</v>
      </c>
      <c r="L3407" s="27">
        <f t="shared" si="214"/>
        <v>17003301</v>
      </c>
      <c r="M3407" s="12">
        <f t="shared" si="215"/>
        <v>0.20498747408014659</v>
      </c>
      <c r="N3407" s="12">
        <f t="shared" si="216"/>
        <v>0.79501252591985339</v>
      </c>
      <c r="O3407" s="17" t="s">
        <v>2717</v>
      </c>
    </row>
    <row r="3408" spans="1:15" ht="31" x14ac:dyDescent="0.35">
      <c r="A3408" s="9" t="s">
        <v>27</v>
      </c>
      <c r="B3408" s="9" t="s">
        <v>2716</v>
      </c>
      <c r="C3408" s="9" t="s">
        <v>1290</v>
      </c>
      <c r="D3408" s="9"/>
      <c r="E3408" s="8" t="s">
        <v>1291</v>
      </c>
      <c r="F3408" s="10" t="s">
        <v>1995</v>
      </c>
      <c r="G3408" s="10" t="s">
        <v>1996</v>
      </c>
      <c r="H3408" s="10" t="s">
        <v>25</v>
      </c>
      <c r="I3408" s="10" t="s">
        <v>26</v>
      </c>
      <c r="J3408" s="11">
        <f t="shared" si="213"/>
        <v>1120000</v>
      </c>
      <c r="K3408" s="11">
        <f t="shared" si="213"/>
        <v>1120000</v>
      </c>
      <c r="L3408" s="27">
        <f t="shared" si="214"/>
        <v>0</v>
      </c>
      <c r="M3408" s="12">
        <f t="shared" si="215"/>
        <v>0</v>
      </c>
      <c r="N3408" s="12">
        <f t="shared" si="216"/>
        <v>1</v>
      </c>
      <c r="O3408" s="17" t="s">
        <v>2717</v>
      </c>
    </row>
    <row r="3409" spans="1:15" x14ac:dyDescent="0.35">
      <c r="A3409" s="9" t="s">
        <v>27</v>
      </c>
      <c r="B3409" s="9" t="s">
        <v>2716</v>
      </c>
      <c r="C3409" s="9" t="s">
        <v>1290</v>
      </c>
      <c r="D3409" s="9" t="s">
        <v>49</v>
      </c>
      <c r="E3409" s="8" t="s">
        <v>50</v>
      </c>
      <c r="F3409" s="10" t="s">
        <v>1995</v>
      </c>
      <c r="G3409" s="10" t="s">
        <v>1996</v>
      </c>
      <c r="H3409" s="10" t="s">
        <v>25</v>
      </c>
      <c r="I3409" s="10" t="s">
        <v>26</v>
      </c>
      <c r="J3409" s="11">
        <f t="shared" si="213"/>
        <v>1120000</v>
      </c>
      <c r="K3409" s="11">
        <f t="shared" si="213"/>
        <v>1120000</v>
      </c>
      <c r="L3409" s="27">
        <f t="shared" si="214"/>
        <v>0</v>
      </c>
      <c r="M3409" s="12">
        <f t="shared" si="215"/>
        <v>0</v>
      </c>
      <c r="N3409" s="12">
        <f t="shared" si="216"/>
        <v>1</v>
      </c>
      <c r="O3409" s="17" t="s">
        <v>2717</v>
      </c>
    </row>
    <row r="3410" spans="1:15" x14ac:dyDescent="0.35">
      <c r="A3410" s="9" t="s">
        <v>27</v>
      </c>
      <c r="B3410" s="9" t="s">
        <v>2716</v>
      </c>
      <c r="C3410" s="9" t="s">
        <v>1290</v>
      </c>
      <c r="D3410" s="9" t="s">
        <v>1792</v>
      </c>
      <c r="E3410" s="8" t="s">
        <v>1793</v>
      </c>
      <c r="F3410" s="10" t="s">
        <v>1995</v>
      </c>
      <c r="G3410" s="10" t="s">
        <v>1996</v>
      </c>
      <c r="H3410" s="10" t="s">
        <v>25</v>
      </c>
      <c r="I3410" s="10" t="s">
        <v>26</v>
      </c>
      <c r="J3410" s="11">
        <f t="shared" si="213"/>
        <v>1120000</v>
      </c>
      <c r="K3410" s="11">
        <f t="shared" si="213"/>
        <v>1120000</v>
      </c>
      <c r="L3410" s="27">
        <f t="shared" si="214"/>
        <v>0</v>
      </c>
      <c r="M3410" s="12">
        <f t="shared" si="215"/>
        <v>0</v>
      </c>
      <c r="N3410" s="12">
        <f t="shared" si="216"/>
        <v>1</v>
      </c>
      <c r="O3410" s="17" t="s">
        <v>2717</v>
      </c>
    </row>
    <row r="3411" spans="1:15" x14ac:dyDescent="0.35">
      <c r="A3411" s="9" t="s">
        <v>27</v>
      </c>
      <c r="B3411" s="9" t="s">
        <v>2716</v>
      </c>
      <c r="C3411" s="9" t="s">
        <v>1290</v>
      </c>
      <c r="D3411" s="9" t="s">
        <v>1794</v>
      </c>
      <c r="E3411" s="8" t="s">
        <v>1793</v>
      </c>
      <c r="F3411" s="10" t="s">
        <v>1995</v>
      </c>
      <c r="G3411" s="10" t="s">
        <v>1996</v>
      </c>
      <c r="H3411" s="10" t="s">
        <v>25</v>
      </c>
      <c r="I3411" s="10" t="s">
        <v>26</v>
      </c>
      <c r="J3411" s="11">
        <f t="shared" si="213"/>
        <v>1120000</v>
      </c>
      <c r="K3411" s="11">
        <f t="shared" si="213"/>
        <v>1120000</v>
      </c>
      <c r="L3411" s="27">
        <f t="shared" si="214"/>
        <v>0</v>
      </c>
      <c r="M3411" s="12">
        <f t="shared" si="215"/>
        <v>0</v>
      </c>
      <c r="N3411" s="12">
        <f t="shared" si="216"/>
        <v>1</v>
      </c>
      <c r="O3411" s="17" t="s">
        <v>2717</v>
      </c>
    </row>
    <row r="3412" spans="1:15" x14ac:dyDescent="0.35">
      <c r="A3412" s="9" t="s">
        <v>27</v>
      </c>
      <c r="B3412" s="9" t="s">
        <v>2716</v>
      </c>
      <c r="C3412" s="9" t="s">
        <v>1290</v>
      </c>
      <c r="D3412" s="9" t="s">
        <v>1795</v>
      </c>
      <c r="E3412" s="8" t="s">
        <v>1793</v>
      </c>
      <c r="F3412" s="10" t="s">
        <v>1995</v>
      </c>
      <c r="G3412" s="10" t="s">
        <v>1996</v>
      </c>
      <c r="H3412" s="10" t="s">
        <v>25</v>
      </c>
      <c r="I3412" s="10" t="s">
        <v>26</v>
      </c>
      <c r="J3412" s="11">
        <f t="shared" si="213"/>
        <v>1120000</v>
      </c>
      <c r="K3412" s="11">
        <f t="shared" si="213"/>
        <v>1120000</v>
      </c>
      <c r="L3412" s="27">
        <f t="shared" si="214"/>
        <v>0</v>
      </c>
      <c r="M3412" s="12">
        <f t="shared" si="215"/>
        <v>0</v>
      </c>
      <c r="N3412" s="12">
        <f t="shared" si="216"/>
        <v>1</v>
      </c>
      <c r="O3412" s="17" t="s">
        <v>2717</v>
      </c>
    </row>
    <row r="3413" spans="1:15" x14ac:dyDescent="0.35">
      <c r="A3413" s="9" t="s">
        <v>27</v>
      </c>
      <c r="B3413" s="9" t="s">
        <v>2716</v>
      </c>
      <c r="C3413" s="9" t="s">
        <v>1818</v>
      </c>
      <c r="D3413" s="9"/>
      <c r="E3413" s="8" t="s">
        <v>1819</v>
      </c>
      <c r="F3413" s="10" t="s">
        <v>2748</v>
      </c>
      <c r="G3413" s="10" t="s">
        <v>2749</v>
      </c>
      <c r="H3413" s="10" t="s">
        <v>25</v>
      </c>
      <c r="I3413" s="10" t="s">
        <v>26</v>
      </c>
      <c r="J3413" s="11">
        <f t="shared" si="213"/>
        <v>15600000</v>
      </c>
      <c r="K3413" s="11">
        <f t="shared" si="213"/>
        <v>6560000</v>
      </c>
      <c r="L3413" s="27">
        <f t="shared" si="214"/>
        <v>9040000</v>
      </c>
      <c r="M3413" s="12">
        <f t="shared" si="215"/>
        <v>0.57948717948717954</v>
      </c>
      <c r="N3413" s="12">
        <f t="shared" si="216"/>
        <v>0.42051282051282052</v>
      </c>
      <c r="O3413" s="17" t="s">
        <v>2717</v>
      </c>
    </row>
    <row r="3414" spans="1:15" x14ac:dyDescent="0.35">
      <c r="A3414" s="9" t="s">
        <v>27</v>
      </c>
      <c r="B3414" s="9" t="s">
        <v>2716</v>
      </c>
      <c r="C3414" s="9" t="s">
        <v>1818</v>
      </c>
      <c r="D3414" s="9" t="s">
        <v>49</v>
      </c>
      <c r="E3414" s="8" t="s">
        <v>50</v>
      </c>
      <c r="F3414" s="10" t="s">
        <v>2748</v>
      </c>
      <c r="G3414" s="10" t="s">
        <v>2749</v>
      </c>
      <c r="H3414" s="10" t="s">
        <v>25</v>
      </c>
      <c r="I3414" s="10" t="s">
        <v>26</v>
      </c>
      <c r="J3414" s="11">
        <f t="shared" si="213"/>
        <v>15600000</v>
      </c>
      <c r="K3414" s="11">
        <f t="shared" si="213"/>
        <v>6560000</v>
      </c>
      <c r="L3414" s="27">
        <f t="shared" si="214"/>
        <v>9040000</v>
      </c>
      <c r="M3414" s="12">
        <f t="shared" si="215"/>
        <v>0.57948717948717954</v>
      </c>
      <c r="N3414" s="12">
        <f t="shared" si="216"/>
        <v>0.42051282051282052</v>
      </c>
      <c r="O3414" s="17" t="s">
        <v>2717</v>
      </c>
    </row>
    <row r="3415" spans="1:15" x14ac:dyDescent="0.35">
      <c r="A3415" s="9" t="s">
        <v>27</v>
      </c>
      <c r="B3415" s="9" t="s">
        <v>2716</v>
      </c>
      <c r="C3415" s="9" t="s">
        <v>1818</v>
      </c>
      <c r="D3415" s="9" t="s">
        <v>1792</v>
      </c>
      <c r="E3415" s="8" t="s">
        <v>1793</v>
      </c>
      <c r="F3415" s="10" t="s">
        <v>2748</v>
      </c>
      <c r="G3415" s="10" t="s">
        <v>2749</v>
      </c>
      <c r="H3415" s="10" t="s">
        <v>25</v>
      </c>
      <c r="I3415" s="10" t="s">
        <v>26</v>
      </c>
      <c r="J3415" s="11">
        <f t="shared" si="213"/>
        <v>15600000</v>
      </c>
      <c r="K3415" s="11">
        <f t="shared" si="213"/>
        <v>6560000</v>
      </c>
      <c r="L3415" s="27">
        <f t="shared" si="214"/>
        <v>9040000</v>
      </c>
      <c r="M3415" s="12">
        <f t="shared" si="215"/>
        <v>0.57948717948717954</v>
      </c>
      <c r="N3415" s="12">
        <f t="shared" si="216"/>
        <v>0.42051282051282052</v>
      </c>
      <c r="O3415" s="17" t="s">
        <v>2717</v>
      </c>
    </row>
    <row r="3416" spans="1:15" x14ac:dyDescent="0.35">
      <c r="A3416" s="9" t="s">
        <v>27</v>
      </c>
      <c r="B3416" s="9" t="s">
        <v>2716</v>
      </c>
      <c r="C3416" s="9" t="s">
        <v>1818</v>
      </c>
      <c r="D3416" s="9" t="s">
        <v>1794</v>
      </c>
      <c r="E3416" s="8" t="s">
        <v>1793</v>
      </c>
      <c r="F3416" s="10" t="s">
        <v>2748</v>
      </c>
      <c r="G3416" s="10" t="s">
        <v>2749</v>
      </c>
      <c r="H3416" s="10" t="s">
        <v>25</v>
      </c>
      <c r="I3416" s="10" t="s">
        <v>26</v>
      </c>
      <c r="J3416" s="11">
        <f t="shared" si="213"/>
        <v>15600000</v>
      </c>
      <c r="K3416" s="11">
        <f t="shared" si="213"/>
        <v>6560000</v>
      </c>
      <c r="L3416" s="27">
        <f t="shared" si="214"/>
        <v>9040000</v>
      </c>
      <c r="M3416" s="12">
        <f t="shared" si="215"/>
        <v>0.57948717948717954</v>
      </c>
      <c r="N3416" s="12">
        <f t="shared" si="216"/>
        <v>0.42051282051282052</v>
      </c>
      <c r="O3416" s="17" t="s">
        <v>2717</v>
      </c>
    </row>
    <row r="3417" spans="1:15" x14ac:dyDescent="0.35">
      <c r="A3417" s="9" t="s">
        <v>27</v>
      </c>
      <c r="B3417" s="9" t="s">
        <v>2716</v>
      </c>
      <c r="C3417" s="9" t="s">
        <v>1818</v>
      </c>
      <c r="D3417" s="9" t="s">
        <v>1795</v>
      </c>
      <c r="E3417" s="8" t="s">
        <v>1793</v>
      </c>
      <c r="F3417" s="10" t="s">
        <v>2748</v>
      </c>
      <c r="G3417" s="10" t="s">
        <v>2749</v>
      </c>
      <c r="H3417" s="10" t="s">
        <v>25</v>
      </c>
      <c r="I3417" s="10" t="s">
        <v>26</v>
      </c>
      <c r="J3417" s="11">
        <f t="shared" si="213"/>
        <v>15600000</v>
      </c>
      <c r="K3417" s="11">
        <f t="shared" si="213"/>
        <v>6560000</v>
      </c>
      <c r="L3417" s="27">
        <f t="shared" si="214"/>
        <v>9040000</v>
      </c>
      <c r="M3417" s="12">
        <f t="shared" si="215"/>
        <v>0.57948717948717954</v>
      </c>
      <c r="N3417" s="12">
        <f t="shared" si="216"/>
        <v>0.42051282051282052</v>
      </c>
      <c r="O3417" s="17" t="s">
        <v>2717</v>
      </c>
    </row>
    <row r="3418" spans="1:15" x14ac:dyDescent="0.35">
      <c r="A3418" s="9" t="s">
        <v>27</v>
      </c>
      <c r="B3418" s="9" t="s">
        <v>2716</v>
      </c>
      <c r="C3418" s="9" t="s">
        <v>1821</v>
      </c>
      <c r="D3418" s="9"/>
      <c r="E3418" s="8" t="s">
        <v>1822</v>
      </c>
      <c r="F3418" s="10" t="s">
        <v>2113</v>
      </c>
      <c r="G3418" s="10" t="s">
        <v>2114</v>
      </c>
      <c r="H3418" s="10" t="s">
        <v>25</v>
      </c>
      <c r="I3418" s="10" t="s">
        <v>26</v>
      </c>
      <c r="J3418" s="11">
        <f t="shared" si="213"/>
        <v>1280000</v>
      </c>
      <c r="K3418" s="11">
        <f t="shared" si="213"/>
        <v>1280000</v>
      </c>
      <c r="L3418" s="27">
        <f t="shared" si="214"/>
        <v>0</v>
      </c>
      <c r="M3418" s="12">
        <f t="shared" si="215"/>
        <v>0</v>
      </c>
      <c r="N3418" s="12">
        <f t="shared" si="216"/>
        <v>1</v>
      </c>
      <c r="O3418" s="17" t="s">
        <v>2717</v>
      </c>
    </row>
    <row r="3419" spans="1:15" x14ac:dyDescent="0.35">
      <c r="A3419" s="9" t="s">
        <v>27</v>
      </c>
      <c r="B3419" s="9" t="s">
        <v>2716</v>
      </c>
      <c r="C3419" s="9" t="s">
        <v>1821</v>
      </c>
      <c r="D3419" s="9" t="s">
        <v>49</v>
      </c>
      <c r="E3419" s="8" t="s">
        <v>50</v>
      </c>
      <c r="F3419" s="10" t="s">
        <v>2113</v>
      </c>
      <c r="G3419" s="10" t="s">
        <v>2114</v>
      </c>
      <c r="H3419" s="10" t="s">
        <v>25</v>
      </c>
      <c r="I3419" s="10" t="s">
        <v>26</v>
      </c>
      <c r="J3419" s="11">
        <f t="shared" si="213"/>
        <v>1280000</v>
      </c>
      <c r="K3419" s="11">
        <f t="shared" si="213"/>
        <v>1280000</v>
      </c>
      <c r="L3419" s="27">
        <f t="shared" si="214"/>
        <v>0</v>
      </c>
      <c r="M3419" s="12">
        <f t="shared" si="215"/>
        <v>0</v>
      </c>
      <c r="N3419" s="12">
        <f t="shared" si="216"/>
        <v>1</v>
      </c>
      <c r="O3419" s="17" t="s">
        <v>2717</v>
      </c>
    </row>
    <row r="3420" spans="1:15" x14ac:dyDescent="0.35">
      <c r="A3420" s="9" t="s">
        <v>27</v>
      </c>
      <c r="B3420" s="9" t="s">
        <v>2716</v>
      </c>
      <c r="C3420" s="9" t="s">
        <v>1821</v>
      </c>
      <c r="D3420" s="9" t="s">
        <v>1792</v>
      </c>
      <c r="E3420" s="8" t="s">
        <v>1793</v>
      </c>
      <c r="F3420" s="10" t="s">
        <v>2113</v>
      </c>
      <c r="G3420" s="10" t="s">
        <v>2114</v>
      </c>
      <c r="H3420" s="10" t="s">
        <v>25</v>
      </c>
      <c r="I3420" s="10" t="s">
        <v>26</v>
      </c>
      <c r="J3420" s="11">
        <f t="shared" si="213"/>
        <v>1280000</v>
      </c>
      <c r="K3420" s="11">
        <f t="shared" si="213"/>
        <v>1280000</v>
      </c>
      <c r="L3420" s="27">
        <f t="shared" si="214"/>
        <v>0</v>
      </c>
      <c r="M3420" s="12">
        <f t="shared" si="215"/>
        <v>0</v>
      </c>
      <c r="N3420" s="12">
        <f t="shared" si="216"/>
        <v>1</v>
      </c>
      <c r="O3420" s="17" t="s">
        <v>2717</v>
      </c>
    </row>
    <row r="3421" spans="1:15" x14ac:dyDescent="0.35">
      <c r="A3421" s="9" t="s">
        <v>27</v>
      </c>
      <c r="B3421" s="9" t="s">
        <v>2716</v>
      </c>
      <c r="C3421" s="9" t="s">
        <v>1821</v>
      </c>
      <c r="D3421" s="9" t="s">
        <v>1794</v>
      </c>
      <c r="E3421" s="8" t="s">
        <v>1793</v>
      </c>
      <c r="F3421" s="10" t="s">
        <v>2113</v>
      </c>
      <c r="G3421" s="10" t="s">
        <v>2114</v>
      </c>
      <c r="H3421" s="10" t="s">
        <v>25</v>
      </c>
      <c r="I3421" s="10" t="s">
        <v>26</v>
      </c>
      <c r="J3421" s="11">
        <f t="shared" si="213"/>
        <v>1280000</v>
      </c>
      <c r="K3421" s="11">
        <f t="shared" si="213"/>
        <v>1280000</v>
      </c>
      <c r="L3421" s="27">
        <f t="shared" si="214"/>
        <v>0</v>
      </c>
      <c r="M3421" s="12">
        <f t="shared" si="215"/>
        <v>0</v>
      </c>
      <c r="N3421" s="12">
        <f t="shared" si="216"/>
        <v>1</v>
      </c>
      <c r="O3421" s="17" t="s">
        <v>2717</v>
      </c>
    </row>
    <row r="3422" spans="1:15" x14ac:dyDescent="0.35">
      <c r="A3422" s="9" t="s">
        <v>27</v>
      </c>
      <c r="B3422" s="9" t="s">
        <v>2716</v>
      </c>
      <c r="C3422" s="9" t="s">
        <v>1821</v>
      </c>
      <c r="D3422" s="9" t="s">
        <v>1795</v>
      </c>
      <c r="E3422" s="8" t="s">
        <v>1793</v>
      </c>
      <c r="F3422" s="10" t="s">
        <v>2113</v>
      </c>
      <c r="G3422" s="10" t="s">
        <v>2114</v>
      </c>
      <c r="H3422" s="10" t="s">
        <v>25</v>
      </c>
      <c r="I3422" s="10" t="s">
        <v>26</v>
      </c>
      <c r="J3422" s="11">
        <f t="shared" si="213"/>
        <v>1280000</v>
      </c>
      <c r="K3422" s="11">
        <f t="shared" si="213"/>
        <v>1280000</v>
      </c>
      <c r="L3422" s="27">
        <f t="shared" si="214"/>
        <v>0</v>
      </c>
      <c r="M3422" s="12">
        <f t="shared" si="215"/>
        <v>0</v>
      </c>
      <c r="N3422" s="12">
        <f t="shared" si="216"/>
        <v>1</v>
      </c>
      <c r="O3422" s="17" t="s">
        <v>2717</v>
      </c>
    </row>
    <row r="3423" spans="1:15" x14ac:dyDescent="0.35">
      <c r="A3423" s="9" t="s">
        <v>27</v>
      </c>
      <c r="B3423" s="9" t="s">
        <v>2716</v>
      </c>
      <c r="C3423" s="9" t="s">
        <v>1824</v>
      </c>
      <c r="D3423" s="9"/>
      <c r="E3423" s="8" t="s">
        <v>1825</v>
      </c>
      <c r="F3423" s="10" t="s">
        <v>2750</v>
      </c>
      <c r="G3423" s="10" t="s">
        <v>2751</v>
      </c>
      <c r="H3423" s="10" t="s">
        <v>25</v>
      </c>
      <c r="I3423" s="10" t="s">
        <v>26</v>
      </c>
      <c r="J3423" s="11">
        <f t="shared" si="213"/>
        <v>12040000</v>
      </c>
      <c r="K3423" s="11">
        <f t="shared" si="213"/>
        <v>12040000</v>
      </c>
      <c r="L3423" s="27">
        <f t="shared" si="214"/>
        <v>0</v>
      </c>
      <c r="M3423" s="12">
        <f t="shared" si="215"/>
        <v>0</v>
      </c>
      <c r="N3423" s="12">
        <f t="shared" si="216"/>
        <v>1</v>
      </c>
      <c r="O3423" s="17" t="s">
        <v>2717</v>
      </c>
    </row>
    <row r="3424" spans="1:15" x14ac:dyDescent="0.35">
      <c r="A3424" s="9" t="s">
        <v>27</v>
      </c>
      <c r="B3424" s="9" t="s">
        <v>2716</v>
      </c>
      <c r="C3424" s="9" t="s">
        <v>1824</v>
      </c>
      <c r="D3424" s="9" t="s">
        <v>49</v>
      </c>
      <c r="E3424" s="8" t="s">
        <v>50</v>
      </c>
      <c r="F3424" s="10" t="s">
        <v>2750</v>
      </c>
      <c r="G3424" s="10" t="s">
        <v>2751</v>
      </c>
      <c r="H3424" s="10" t="s">
        <v>25</v>
      </c>
      <c r="I3424" s="10" t="s">
        <v>26</v>
      </c>
      <c r="J3424" s="11">
        <f t="shared" si="213"/>
        <v>12040000</v>
      </c>
      <c r="K3424" s="11">
        <f t="shared" si="213"/>
        <v>12040000</v>
      </c>
      <c r="L3424" s="27">
        <f t="shared" si="214"/>
        <v>0</v>
      </c>
      <c r="M3424" s="12">
        <f t="shared" si="215"/>
        <v>0</v>
      </c>
      <c r="N3424" s="12">
        <f t="shared" si="216"/>
        <v>1</v>
      </c>
      <c r="O3424" s="17" t="s">
        <v>2717</v>
      </c>
    </row>
    <row r="3425" spans="1:15" x14ac:dyDescent="0.35">
      <c r="A3425" s="9" t="s">
        <v>27</v>
      </c>
      <c r="B3425" s="9" t="s">
        <v>2716</v>
      </c>
      <c r="C3425" s="9" t="s">
        <v>1824</v>
      </c>
      <c r="D3425" s="9" t="s">
        <v>1792</v>
      </c>
      <c r="E3425" s="8" t="s">
        <v>1793</v>
      </c>
      <c r="F3425" s="10" t="s">
        <v>2750</v>
      </c>
      <c r="G3425" s="10" t="s">
        <v>2751</v>
      </c>
      <c r="H3425" s="10" t="s">
        <v>25</v>
      </c>
      <c r="I3425" s="10" t="s">
        <v>26</v>
      </c>
      <c r="J3425" s="11">
        <f t="shared" si="213"/>
        <v>12040000</v>
      </c>
      <c r="K3425" s="11">
        <f t="shared" si="213"/>
        <v>12040000</v>
      </c>
      <c r="L3425" s="27">
        <f t="shared" si="214"/>
        <v>0</v>
      </c>
      <c r="M3425" s="12">
        <f t="shared" si="215"/>
        <v>0</v>
      </c>
      <c r="N3425" s="12">
        <f t="shared" si="216"/>
        <v>1</v>
      </c>
      <c r="O3425" s="17" t="s">
        <v>2717</v>
      </c>
    </row>
    <row r="3426" spans="1:15" x14ac:dyDescent="0.35">
      <c r="A3426" s="9" t="s">
        <v>27</v>
      </c>
      <c r="B3426" s="9" t="s">
        <v>2716</v>
      </c>
      <c r="C3426" s="9" t="s">
        <v>1824</v>
      </c>
      <c r="D3426" s="9" t="s">
        <v>1794</v>
      </c>
      <c r="E3426" s="8" t="s">
        <v>1793</v>
      </c>
      <c r="F3426" s="10" t="s">
        <v>2750</v>
      </c>
      <c r="G3426" s="10" t="s">
        <v>2751</v>
      </c>
      <c r="H3426" s="10" t="s">
        <v>25</v>
      </c>
      <c r="I3426" s="10" t="s">
        <v>26</v>
      </c>
      <c r="J3426" s="11">
        <f t="shared" si="213"/>
        <v>12040000</v>
      </c>
      <c r="K3426" s="11">
        <f t="shared" si="213"/>
        <v>12040000</v>
      </c>
      <c r="L3426" s="27">
        <f t="shared" si="214"/>
        <v>0</v>
      </c>
      <c r="M3426" s="12">
        <f t="shared" si="215"/>
        <v>0</v>
      </c>
      <c r="N3426" s="12">
        <f t="shared" si="216"/>
        <v>1</v>
      </c>
      <c r="O3426" s="17" t="s">
        <v>2717</v>
      </c>
    </row>
    <row r="3427" spans="1:15" x14ac:dyDescent="0.35">
      <c r="A3427" s="9" t="s">
        <v>27</v>
      </c>
      <c r="B3427" s="9" t="s">
        <v>2716</v>
      </c>
      <c r="C3427" s="9" t="s">
        <v>1824</v>
      </c>
      <c r="D3427" s="9" t="s">
        <v>1795</v>
      </c>
      <c r="E3427" s="8" t="s">
        <v>1793</v>
      </c>
      <c r="F3427" s="10" t="s">
        <v>2750</v>
      </c>
      <c r="G3427" s="10" t="s">
        <v>2751</v>
      </c>
      <c r="H3427" s="10" t="s">
        <v>25</v>
      </c>
      <c r="I3427" s="10" t="s">
        <v>26</v>
      </c>
      <c r="J3427" s="11">
        <f t="shared" si="213"/>
        <v>12040000</v>
      </c>
      <c r="K3427" s="11">
        <f t="shared" si="213"/>
        <v>12040000</v>
      </c>
      <c r="L3427" s="27">
        <f t="shared" si="214"/>
        <v>0</v>
      </c>
      <c r="M3427" s="12">
        <f t="shared" si="215"/>
        <v>0</v>
      </c>
      <c r="N3427" s="12">
        <f t="shared" si="216"/>
        <v>1</v>
      </c>
      <c r="O3427" s="17" t="s">
        <v>2717</v>
      </c>
    </row>
    <row r="3428" spans="1:15" x14ac:dyDescent="0.35">
      <c r="A3428" s="9" t="s">
        <v>27</v>
      </c>
      <c r="B3428" s="9" t="s">
        <v>2716</v>
      </c>
      <c r="C3428" s="9" t="s">
        <v>1351</v>
      </c>
      <c r="D3428" s="9"/>
      <c r="E3428" s="8" t="s">
        <v>1352</v>
      </c>
      <c r="F3428" s="10" t="s">
        <v>2752</v>
      </c>
      <c r="G3428" s="10" t="s">
        <v>2753</v>
      </c>
      <c r="H3428" s="10" t="s">
        <v>25</v>
      </c>
      <c r="I3428" s="10" t="s">
        <v>26</v>
      </c>
      <c r="J3428" s="11">
        <f t="shared" si="213"/>
        <v>109760000</v>
      </c>
      <c r="K3428" s="11">
        <f t="shared" si="213"/>
        <v>109760000</v>
      </c>
      <c r="L3428" s="27">
        <f t="shared" si="214"/>
        <v>0</v>
      </c>
      <c r="M3428" s="12">
        <f t="shared" si="215"/>
        <v>0</v>
      </c>
      <c r="N3428" s="12">
        <f t="shared" si="216"/>
        <v>1</v>
      </c>
      <c r="O3428" s="17" t="s">
        <v>2717</v>
      </c>
    </row>
    <row r="3429" spans="1:15" x14ac:dyDescent="0.35">
      <c r="A3429" s="9" t="s">
        <v>27</v>
      </c>
      <c r="B3429" s="9" t="s">
        <v>2716</v>
      </c>
      <c r="C3429" s="9" t="s">
        <v>1351</v>
      </c>
      <c r="D3429" s="9" t="s">
        <v>49</v>
      </c>
      <c r="E3429" s="8" t="s">
        <v>50</v>
      </c>
      <c r="F3429" s="10" t="s">
        <v>2752</v>
      </c>
      <c r="G3429" s="10" t="s">
        <v>2753</v>
      </c>
      <c r="H3429" s="10" t="s">
        <v>25</v>
      </c>
      <c r="I3429" s="10" t="s">
        <v>26</v>
      </c>
      <c r="J3429" s="11">
        <f t="shared" si="213"/>
        <v>109760000</v>
      </c>
      <c r="K3429" s="11">
        <f t="shared" si="213"/>
        <v>109760000</v>
      </c>
      <c r="L3429" s="27">
        <f t="shared" si="214"/>
        <v>0</v>
      </c>
      <c r="M3429" s="12">
        <f t="shared" si="215"/>
        <v>0</v>
      </c>
      <c r="N3429" s="12">
        <f t="shared" si="216"/>
        <v>1</v>
      </c>
      <c r="O3429" s="17" t="s">
        <v>2717</v>
      </c>
    </row>
    <row r="3430" spans="1:15" x14ac:dyDescent="0.35">
      <c r="A3430" s="9" t="s">
        <v>27</v>
      </c>
      <c r="B3430" s="9" t="s">
        <v>2716</v>
      </c>
      <c r="C3430" s="9" t="s">
        <v>1351</v>
      </c>
      <c r="D3430" s="9" t="s">
        <v>1792</v>
      </c>
      <c r="E3430" s="8" t="s">
        <v>1793</v>
      </c>
      <c r="F3430" s="10" t="s">
        <v>2752</v>
      </c>
      <c r="G3430" s="10" t="s">
        <v>2753</v>
      </c>
      <c r="H3430" s="10" t="s">
        <v>25</v>
      </c>
      <c r="I3430" s="10" t="s">
        <v>26</v>
      </c>
      <c r="J3430" s="11">
        <f t="shared" si="213"/>
        <v>109760000</v>
      </c>
      <c r="K3430" s="11">
        <f t="shared" si="213"/>
        <v>109760000</v>
      </c>
      <c r="L3430" s="27">
        <f t="shared" si="214"/>
        <v>0</v>
      </c>
      <c r="M3430" s="12">
        <f t="shared" si="215"/>
        <v>0</v>
      </c>
      <c r="N3430" s="12">
        <f t="shared" si="216"/>
        <v>1</v>
      </c>
      <c r="O3430" s="17" t="s">
        <v>2717</v>
      </c>
    </row>
    <row r="3431" spans="1:15" x14ac:dyDescent="0.35">
      <c r="A3431" s="9" t="s">
        <v>27</v>
      </c>
      <c r="B3431" s="9" t="s">
        <v>2716</v>
      </c>
      <c r="C3431" s="9" t="s">
        <v>1351</v>
      </c>
      <c r="D3431" s="9" t="s">
        <v>1794</v>
      </c>
      <c r="E3431" s="8" t="s">
        <v>1793</v>
      </c>
      <c r="F3431" s="10" t="s">
        <v>2752</v>
      </c>
      <c r="G3431" s="10" t="s">
        <v>2753</v>
      </c>
      <c r="H3431" s="10" t="s">
        <v>25</v>
      </c>
      <c r="I3431" s="10" t="s">
        <v>26</v>
      </c>
      <c r="J3431" s="11">
        <f t="shared" si="213"/>
        <v>109760000</v>
      </c>
      <c r="K3431" s="11">
        <f t="shared" si="213"/>
        <v>109760000</v>
      </c>
      <c r="L3431" s="27">
        <f t="shared" si="214"/>
        <v>0</v>
      </c>
      <c r="M3431" s="12">
        <f t="shared" si="215"/>
        <v>0</v>
      </c>
      <c r="N3431" s="12">
        <f t="shared" si="216"/>
        <v>1</v>
      </c>
      <c r="O3431" s="17" t="s">
        <v>2717</v>
      </c>
    </row>
    <row r="3432" spans="1:15" x14ac:dyDescent="0.35">
      <c r="A3432" s="9" t="s">
        <v>27</v>
      </c>
      <c r="B3432" s="9" t="s">
        <v>2716</v>
      </c>
      <c r="C3432" s="9" t="s">
        <v>1351</v>
      </c>
      <c r="D3432" s="9" t="s">
        <v>1795</v>
      </c>
      <c r="E3432" s="8" t="s">
        <v>1793</v>
      </c>
      <c r="F3432" s="10" t="s">
        <v>2752</v>
      </c>
      <c r="G3432" s="10" t="s">
        <v>2753</v>
      </c>
      <c r="H3432" s="10" t="s">
        <v>25</v>
      </c>
      <c r="I3432" s="10" t="s">
        <v>26</v>
      </c>
      <c r="J3432" s="11">
        <f t="shared" si="213"/>
        <v>109760000</v>
      </c>
      <c r="K3432" s="11">
        <f t="shared" si="213"/>
        <v>109760000</v>
      </c>
      <c r="L3432" s="27">
        <f t="shared" si="214"/>
        <v>0</v>
      </c>
      <c r="M3432" s="12">
        <f t="shared" si="215"/>
        <v>0</v>
      </c>
      <c r="N3432" s="12">
        <f t="shared" si="216"/>
        <v>1</v>
      </c>
      <c r="O3432" s="17" t="s">
        <v>2717</v>
      </c>
    </row>
    <row r="3433" spans="1:15" x14ac:dyDescent="0.35">
      <c r="A3433" s="9" t="s">
        <v>27</v>
      </c>
      <c r="B3433" s="9" t="s">
        <v>2716</v>
      </c>
      <c r="C3433" s="9" t="s">
        <v>1387</v>
      </c>
      <c r="D3433" s="9"/>
      <c r="E3433" s="8" t="s">
        <v>1388</v>
      </c>
      <c r="F3433" s="10" t="s">
        <v>2754</v>
      </c>
      <c r="G3433" s="10" t="s">
        <v>26</v>
      </c>
      <c r="H3433" s="10" t="s">
        <v>25</v>
      </c>
      <c r="I3433" s="10" t="s">
        <v>26</v>
      </c>
      <c r="J3433" s="11">
        <f t="shared" si="213"/>
        <v>141000</v>
      </c>
      <c r="K3433" s="11">
        <f t="shared" si="213"/>
        <v>0</v>
      </c>
      <c r="L3433" s="27">
        <f t="shared" si="214"/>
        <v>141000</v>
      </c>
      <c r="M3433" s="12">
        <f t="shared" si="215"/>
        <v>1</v>
      </c>
      <c r="N3433" s="12">
        <f t="shared" si="216"/>
        <v>0</v>
      </c>
      <c r="O3433" s="17" t="s">
        <v>2717</v>
      </c>
    </row>
    <row r="3434" spans="1:15" x14ac:dyDescent="0.35">
      <c r="A3434" s="9" t="s">
        <v>27</v>
      </c>
      <c r="B3434" s="9" t="s">
        <v>2716</v>
      </c>
      <c r="C3434" s="9" t="s">
        <v>1391</v>
      </c>
      <c r="D3434" s="9"/>
      <c r="E3434" s="8" t="s">
        <v>1392</v>
      </c>
      <c r="F3434" s="10" t="s">
        <v>2754</v>
      </c>
      <c r="G3434" s="10" t="s">
        <v>26</v>
      </c>
      <c r="H3434" s="10" t="s">
        <v>25</v>
      </c>
      <c r="I3434" s="10" t="s">
        <v>26</v>
      </c>
      <c r="J3434" s="11">
        <f t="shared" si="213"/>
        <v>141000</v>
      </c>
      <c r="K3434" s="11">
        <f t="shared" si="213"/>
        <v>0</v>
      </c>
      <c r="L3434" s="27">
        <f t="shared" si="214"/>
        <v>141000</v>
      </c>
      <c r="M3434" s="12">
        <f t="shared" si="215"/>
        <v>1</v>
      </c>
      <c r="N3434" s="12">
        <f t="shared" si="216"/>
        <v>0</v>
      </c>
      <c r="O3434" s="17" t="s">
        <v>2717</v>
      </c>
    </row>
    <row r="3435" spans="1:15" x14ac:dyDescent="0.35">
      <c r="A3435" s="9" t="s">
        <v>27</v>
      </c>
      <c r="B3435" s="9" t="s">
        <v>2716</v>
      </c>
      <c r="C3435" s="9" t="s">
        <v>1391</v>
      </c>
      <c r="D3435" s="9" t="s">
        <v>49</v>
      </c>
      <c r="E3435" s="8" t="s">
        <v>50</v>
      </c>
      <c r="F3435" s="10" t="s">
        <v>2754</v>
      </c>
      <c r="G3435" s="10" t="s">
        <v>26</v>
      </c>
      <c r="H3435" s="10" t="s">
        <v>25</v>
      </c>
      <c r="I3435" s="10" t="s">
        <v>26</v>
      </c>
      <c r="J3435" s="11">
        <f t="shared" si="213"/>
        <v>141000</v>
      </c>
      <c r="K3435" s="11">
        <f t="shared" si="213"/>
        <v>0</v>
      </c>
      <c r="L3435" s="27">
        <f t="shared" si="214"/>
        <v>141000</v>
      </c>
      <c r="M3435" s="12">
        <f t="shared" si="215"/>
        <v>1</v>
      </c>
      <c r="N3435" s="12">
        <f t="shared" si="216"/>
        <v>0</v>
      </c>
      <c r="O3435" s="17" t="s">
        <v>2717</v>
      </c>
    </row>
    <row r="3436" spans="1:15" x14ac:dyDescent="0.35">
      <c r="A3436" s="9" t="s">
        <v>27</v>
      </c>
      <c r="B3436" s="9" t="s">
        <v>2716</v>
      </c>
      <c r="C3436" s="9" t="s">
        <v>1391</v>
      </c>
      <c r="D3436" s="9" t="s">
        <v>1792</v>
      </c>
      <c r="E3436" s="8" t="s">
        <v>1793</v>
      </c>
      <c r="F3436" s="10" t="s">
        <v>2754</v>
      </c>
      <c r="G3436" s="10" t="s">
        <v>26</v>
      </c>
      <c r="H3436" s="10" t="s">
        <v>25</v>
      </c>
      <c r="I3436" s="10" t="s">
        <v>26</v>
      </c>
      <c r="J3436" s="11">
        <f t="shared" si="213"/>
        <v>141000</v>
      </c>
      <c r="K3436" s="11">
        <f t="shared" si="213"/>
        <v>0</v>
      </c>
      <c r="L3436" s="27">
        <f t="shared" si="214"/>
        <v>141000</v>
      </c>
      <c r="M3436" s="12">
        <f t="shared" si="215"/>
        <v>1</v>
      </c>
      <c r="N3436" s="12">
        <f t="shared" si="216"/>
        <v>0</v>
      </c>
      <c r="O3436" s="17" t="s">
        <v>2717</v>
      </c>
    </row>
    <row r="3437" spans="1:15" x14ac:dyDescent="0.35">
      <c r="A3437" s="9" t="s">
        <v>27</v>
      </c>
      <c r="B3437" s="9" t="s">
        <v>2716</v>
      </c>
      <c r="C3437" s="9" t="s">
        <v>1391</v>
      </c>
      <c r="D3437" s="9" t="s">
        <v>1794</v>
      </c>
      <c r="E3437" s="8" t="s">
        <v>1793</v>
      </c>
      <c r="F3437" s="10" t="s">
        <v>2754</v>
      </c>
      <c r="G3437" s="10" t="s">
        <v>26</v>
      </c>
      <c r="H3437" s="10" t="s">
        <v>25</v>
      </c>
      <c r="I3437" s="10" t="s">
        <v>26</v>
      </c>
      <c r="J3437" s="11">
        <f t="shared" si="213"/>
        <v>141000</v>
      </c>
      <c r="K3437" s="11">
        <f t="shared" si="213"/>
        <v>0</v>
      </c>
      <c r="L3437" s="27">
        <f t="shared" si="214"/>
        <v>141000</v>
      </c>
      <c r="M3437" s="12">
        <f t="shared" si="215"/>
        <v>1</v>
      </c>
      <c r="N3437" s="12">
        <f t="shared" si="216"/>
        <v>0</v>
      </c>
      <c r="O3437" s="17" t="s">
        <v>2717</v>
      </c>
    </row>
    <row r="3438" spans="1:15" x14ac:dyDescent="0.35">
      <c r="A3438" s="9" t="s">
        <v>27</v>
      </c>
      <c r="B3438" s="9" t="s">
        <v>2716</v>
      </c>
      <c r="C3438" s="9" t="s">
        <v>1391</v>
      </c>
      <c r="D3438" s="9" t="s">
        <v>1795</v>
      </c>
      <c r="E3438" s="8" t="s">
        <v>1793</v>
      </c>
      <c r="F3438" s="10" t="s">
        <v>2754</v>
      </c>
      <c r="G3438" s="10" t="s">
        <v>26</v>
      </c>
      <c r="H3438" s="10" t="s">
        <v>25</v>
      </c>
      <c r="I3438" s="10" t="s">
        <v>26</v>
      </c>
      <c r="J3438" s="11">
        <f t="shared" si="213"/>
        <v>141000</v>
      </c>
      <c r="K3438" s="11">
        <f t="shared" si="213"/>
        <v>0</v>
      </c>
      <c r="L3438" s="27">
        <f t="shared" si="214"/>
        <v>141000</v>
      </c>
      <c r="M3438" s="12">
        <f t="shared" si="215"/>
        <v>1</v>
      </c>
      <c r="N3438" s="12">
        <f t="shared" si="216"/>
        <v>0</v>
      </c>
      <c r="O3438" s="17" t="s">
        <v>2717</v>
      </c>
    </row>
    <row r="3439" spans="1:15" x14ac:dyDescent="0.35">
      <c r="A3439" s="9" t="s">
        <v>27</v>
      </c>
      <c r="B3439" s="9" t="s">
        <v>2716</v>
      </c>
      <c r="C3439" s="9" t="s">
        <v>1600</v>
      </c>
      <c r="D3439" s="9"/>
      <c r="E3439" s="8" t="s">
        <v>1601</v>
      </c>
      <c r="F3439" s="10" t="s">
        <v>2755</v>
      </c>
      <c r="G3439" s="10" t="s">
        <v>2756</v>
      </c>
      <c r="H3439" s="10" t="s">
        <v>25</v>
      </c>
      <c r="I3439" s="10" t="s">
        <v>26</v>
      </c>
      <c r="J3439" s="11">
        <f t="shared" si="213"/>
        <v>8740000</v>
      </c>
      <c r="K3439" s="11">
        <f t="shared" si="213"/>
        <v>8740000</v>
      </c>
      <c r="L3439" s="27">
        <f t="shared" si="214"/>
        <v>0</v>
      </c>
      <c r="M3439" s="12">
        <f t="shared" si="215"/>
        <v>0</v>
      </c>
      <c r="N3439" s="12">
        <f t="shared" si="216"/>
        <v>1</v>
      </c>
      <c r="O3439" s="17" t="s">
        <v>2717</v>
      </c>
    </row>
    <row r="3440" spans="1:15" ht="31" x14ac:dyDescent="0.35">
      <c r="A3440" s="9" t="s">
        <v>27</v>
      </c>
      <c r="B3440" s="9" t="s">
        <v>2716</v>
      </c>
      <c r="C3440" s="9" t="s">
        <v>1647</v>
      </c>
      <c r="D3440" s="9"/>
      <c r="E3440" s="8" t="s">
        <v>1648</v>
      </c>
      <c r="F3440" s="10" t="s">
        <v>2755</v>
      </c>
      <c r="G3440" s="10" t="s">
        <v>2756</v>
      </c>
      <c r="H3440" s="10" t="s">
        <v>25</v>
      </c>
      <c r="I3440" s="10" t="s">
        <v>26</v>
      </c>
      <c r="J3440" s="11">
        <f t="shared" si="213"/>
        <v>8740000</v>
      </c>
      <c r="K3440" s="11">
        <f t="shared" si="213"/>
        <v>8740000</v>
      </c>
      <c r="L3440" s="27">
        <f t="shared" si="214"/>
        <v>0</v>
      </c>
      <c r="M3440" s="12">
        <f t="shared" si="215"/>
        <v>0</v>
      </c>
      <c r="N3440" s="12">
        <f t="shared" si="216"/>
        <v>1</v>
      </c>
      <c r="O3440" s="17" t="s">
        <v>2717</v>
      </c>
    </row>
    <row r="3441" spans="1:15" ht="31" x14ac:dyDescent="0.35">
      <c r="A3441" s="9" t="s">
        <v>27</v>
      </c>
      <c r="B3441" s="9" t="s">
        <v>2716</v>
      </c>
      <c r="C3441" s="9" t="s">
        <v>1651</v>
      </c>
      <c r="D3441" s="9"/>
      <c r="E3441" s="8" t="s">
        <v>1652</v>
      </c>
      <c r="F3441" s="10" t="s">
        <v>2755</v>
      </c>
      <c r="G3441" s="10" t="s">
        <v>2756</v>
      </c>
      <c r="H3441" s="10" t="s">
        <v>25</v>
      </c>
      <c r="I3441" s="10" t="s">
        <v>26</v>
      </c>
      <c r="J3441" s="11">
        <f t="shared" si="213"/>
        <v>8740000</v>
      </c>
      <c r="K3441" s="11">
        <f t="shared" si="213"/>
        <v>8740000</v>
      </c>
      <c r="L3441" s="27">
        <f t="shared" si="214"/>
        <v>0</v>
      </c>
      <c r="M3441" s="12">
        <f t="shared" si="215"/>
        <v>0</v>
      </c>
      <c r="N3441" s="12">
        <f t="shared" si="216"/>
        <v>1</v>
      </c>
      <c r="O3441" s="17" t="s">
        <v>2717</v>
      </c>
    </row>
    <row r="3442" spans="1:15" x14ac:dyDescent="0.35">
      <c r="A3442" s="9" t="s">
        <v>27</v>
      </c>
      <c r="B3442" s="9" t="s">
        <v>2716</v>
      </c>
      <c r="C3442" s="9" t="s">
        <v>1651</v>
      </c>
      <c r="D3442" s="9" t="s">
        <v>49</v>
      </c>
      <c r="E3442" s="8" t="s">
        <v>50</v>
      </c>
      <c r="F3442" s="10" t="s">
        <v>2755</v>
      </c>
      <c r="G3442" s="10" t="s">
        <v>2756</v>
      </c>
      <c r="H3442" s="10" t="s">
        <v>25</v>
      </c>
      <c r="I3442" s="10" t="s">
        <v>26</v>
      </c>
      <c r="J3442" s="11">
        <f t="shared" si="213"/>
        <v>8740000</v>
      </c>
      <c r="K3442" s="11">
        <f t="shared" si="213"/>
        <v>8740000</v>
      </c>
      <c r="L3442" s="27">
        <f t="shared" si="214"/>
        <v>0</v>
      </c>
      <c r="M3442" s="12">
        <f t="shared" si="215"/>
        <v>0</v>
      </c>
      <c r="N3442" s="12">
        <f t="shared" si="216"/>
        <v>1</v>
      </c>
      <c r="O3442" s="17" t="s">
        <v>2717</v>
      </c>
    </row>
    <row r="3443" spans="1:15" x14ac:dyDescent="0.35">
      <c r="A3443" s="9" t="s">
        <v>27</v>
      </c>
      <c r="B3443" s="9" t="s">
        <v>2716</v>
      </c>
      <c r="C3443" s="9" t="s">
        <v>1651</v>
      </c>
      <c r="D3443" s="9" t="s">
        <v>1792</v>
      </c>
      <c r="E3443" s="8" t="s">
        <v>1793</v>
      </c>
      <c r="F3443" s="10" t="s">
        <v>2755</v>
      </c>
      <c r="G3443" s="10" t="s">
        <v>2756</v>
      </c>
      <c r="H3443" s="10" t="s">
        <v>25</v>
      </c>
      <c r="I3443" s="10" t="s">
        <v>26</v>
      </c>
      <c r="J3443" s="11">
        <f t="shared" si="213"/>
        <v>8740000</v>
      </c>
      <c r="K3443" s="11">
        <f t="shared" si="213"/>
        <v>8740000</v>
      </c>
      <c r="L3443" s="27">
        <f t="shared" si="214"/>
        <v>0</v>
      </c>
      <c r="M3443" s="12">
        <f t="shared" si="215"/>
        <v>0</v>
      </c>
      <c r="N3443" s="12">
        <f t="shared" si="216"/>
        <v>1</v>
      </c>
      <c r="O3443" s="17" t="s">
        <v>2717</v>
      </c>
    </row>
    <row r="3444" spans="1:15" x14ac:dyDescent="0.35">
      <c r="A3444" s="9" t="s">
        <v>27</v>
      </c>
      <c r="B3444" s="9" t="s">
        <v>2716</v>
      </c>
      <c r="C3444" s="9" t="s">
        <v>1651</v>
      </c>
      <c r="D3444" s="9" t="s">
        <v>1794</v>
      </c>
      <c r="E3444" s="8" t="s">
        <v>1793</v>
      </c>
      <c r="F3444" s="10" t="s">
        <v>2755</v>
      </c>
      <c r="G3444" s="10" t="s">
        <v>2756</v>
      </c>
      <c r="H3444" s="10" t="s">
        <v>25</v>
      </c>
      <c r="I3444" s="10" t="s">
        <v>26</v>
      </c>
      <c r="J3444" s="11">
        <f t="shared" si="213"/>
        <v>8740000</v>
      </c>
      <c r="K3444" s="11">
        <f t="shared" si="213"/>
        <v>8740000</v>
      </c>
      <c r="L3444" s="27">
        <f t="shared" si="214"/>
        <v>0</v>
      </c>
      <c r="M3444" s="12">
        <f t="shared" si="215"/>
        <v>0</v>
      </c>
      <c r="N3444" s="12">
        <f t="shared" si="216"/>
        <v>1</v>
      </c>
      <c r="O3444" s="17" t="s">
        <v>2717</v>
      </c>
    </row>
    <row r="3445" spans="1:15" x14ac:dyDescent="0.35">
      <c r="A3445" s="9" t="s">
        <v>27</v>
      </c>
      <c r="B3445" s="9" t="s">
        <v>2716</v>
      </c>
      <c r="C3445" s="9" t="s">
        <v>1651</v>
      </c>
      <c r="D3445" s="9" t="s">
        <v>1795</v>
      </c>
      <c r="E3445" s="8" t="s">
        <v>1793</v>
      </c>
      <c r="F3445" s="10" t="s">
        <v>2755</v>
      </c>
      <c r="G3445" s="10" t="s">
        <v>2756</v>
      </c>
      <c r="H3445" s="10" t="s">
        <v>25</v>
      </c>
      <c r="I3445" s="10" t="s">
        <v>26</v>
      </c>
      <c r="J3445" s="11">
        <f t="shared" si="213"/>
        <v>8740000</v>
      </c>
      <c r="K3445" s="11">
        <f t="shared" si="213"/>
        <v>8740000</v>
      </c>
      <c r="L3445" s="27">
        <f t="shared" si="214"/>
        <v>0</v>
      </c>
      <c r="M3445" s="12">
        <f t="shared" si="215"/>
        <v>0</v>
      </c>
      <c r="N3445" s="12">
        <f t="shared" si="216"/>
        <v>1</v>
      </c>
      <c r="O3445" s="17" t="s">
        <v>2717</v>
      </c>
    </row>
    <row r="3446" spans="1:15" x14ac:dyDescent="0.35">
      <c r="A3446" s="9" t="s">
        <v>27</v>
      </c>
      <c r="B3446" s="9" t="s">
        <v>2757</v>
      </c>
      <c r="C3446" s="9"/>
      <c r="D3446" s="9"/>
      <c r="E3446" s="8" t="s">
        <v>2758</v>
      </c>
      <c r="F3446" s="10" t="s">
        <v>2759</v>
      </c>
      <c r="G3446" s="10" t="s">
        <v>2760</v>
      </c>
      <c r="H3446" s="10" t="s">
        <v>2761</v>
      </c>
      <c r="I3446" s="10" t="s">
        <v>2762</v>
      </c>
      <c r="J3446" s="11">
        <f t="shared" si="213"/>
        <v>7235746186</v>
      </c>
      <c r="K3446" s="11">
        <f t="shared" si="213"/>
        <v>5862933671</v>
      </c>
      <c r="L3446" s="27">
        <f t="shared" si="214"/>
        <v>1372812515</v>
      </c>
      <c r="M3446" s="12">
        <f t="shared" si="215"/>
        <v>0.18972646078384706</v>
      </c>
      <c r="N3446" s="12">
        <f t="shared" si="216"/>
        <v>0.81027353921615297</v>
      </c>
      <c r="O3446" s="17" t="s">
        <v>2758</v>
      </c>
    </row>
    <row r="3447" spans="1:15" ht="31" x14ac:dyDescent="0.35">
      <c r="A3447" s="9" t="s">
        <v>27</v>
      </c>
      <c r="B3447" s="9" t="s">
        <v>2757</v>
      </c>
      <c r="C3447" s="9" t="s">
        <v>35</v>
      </c>
      <c r="D3447" s="9"/>
      <c r="E3447" s="8" t="s">
        <v>36</v>
      </c>
      <c r="F3447" s="10" t="s">
        <v>2763</v>
      </c>
      <c r="G3447" s="10" t="s">
        <v>2764</v>
      </c>
      <c r="H3447" s="10" t="s">
        <v>2761</v>
      </c>
      <c r="I3447" s="10" t="s">
        <v>2762</v>
      </c>
      <c r="J3447" s="11">
        <f t="shared" si="213"/>
        <v>6458957186</v>
      </c>
      <c r="K3447" s="11">
        <f t="shared" si="213"/>
        <v>5156499993</v>
      </c>
      <c r="L3447" s="27">
        <f t="shared" si="214"/>
        <v>1302457193</v>
      </c>
      <c r="M3447" s="12">
        <f t="shared" si="215"/>
        <v>0.20165131235474332</v>
      </c>
      <c r="N3447" s="12">
        <f t="shared" si="216"/>
        <v>0.79834868764525668</v>
      </c>
      <c r="O3447" s="17" t="s">
        <v>2758</v>
      </c>
    </row>
    <row r="3448" spans="1:15" x14ac:dyDescent="0.35">
      <c r="A3448" s="9" t="s">
        <v>27</v>
      </c>
      <c r="B3448" s="9" t="s">
        <v>2757</v>
      </c>
      <c r="C3448" s="9" t="s">
        <v>1693</v>
      </c>
      <c r="D3448" s="9"/>
      <c r="E3448" s="8" t="s">
        <v>1694</v>
      </c>
      <c r="F3448" s="10" t="s">
        <v>2763</v>
      </c>
      <c r="G3448" s="10" t="s">
        <v>2764</v>
      </c>
      <c r="H3448" s="10" t="s">
        <v>2761</v>
      </c>
      <c r="I3448" s="10" t="s">
        <v>2762</v>
      </c>
      <c r="J3448" s="11">
        <f t="shared" si="213"/>
        <v>6458957186</v>
      </c>
      <c r="K3448" s="11">
        <f t="shared" si="213"/>
        <v>5156499993</v>
      </c>
      <c r="L3448" s="27">
        <f t="shared" si="214"/>
        <v>1302457193</v>
      </c>
      <c r="M3448" s="12">
        <f t="shared" si="215"/>
        <v>0.20165131235474332</v>
      </c>
      <c r="N3448" s="12">
        <f t="shared" si="216"/>
        <v>0.79834868764525668</v>
      </c>
      <c r="O3448" s="17" t="s">
        <v>2758</v>
      </c>
    </row>
    <row r="3449" spans="1:15" x14ac:dyDescent="0.35">
      <c r="A3449" s="9" t="s">
        <v>27</v>
      </c>
      <c r="B3449" s="9" t="s">
        <v>2757</v>
      </c>
      <c r="C3449" s="9" t="s">
        <v>1697</v>
      </c>
      <c r="D3449" s="9"/>
      <c r="E3449" s="8" t="s">
        <v>1698</v>
      </c>
      <c r="F3449" s="10" t="s">
        <v>2763</v>
      </c>
      <c r="G3449" s="10" t="s">
        <v>2764</v>
      </c>
      <c r="H3449" s="10" t="s">
        <v>2761</v>
      </c>
      <c r="I3449" s="10" t="s">
        <v>2762</v>
      </c>
      <c r="J3449" s="11">
        <f t="shared" si="213"/>
        <v>6458957186</v>
      </c>
      <c r="K3449" s="11">
        <f t="shared" si="213"/>
        <v>5156499993</v>
      </c>
      <c r="L3449" s="27">
        <f t="shared" si="214"/>
        <v>1302457193</v>
      </c>
      <c r="M3449" s="12">
        <f t="shared" si="215"/>
        <v>0.20165131235474332</v>
      </c>
      <c r="N3449" s="12">
        <f t="shared" si="216"/>
        <v>0.79834868764525668</v>
      </c>
      <c r="O3449" s="17" t="s">
        <v>2758</v>
      </c>
    </row>
    <row r="3450" spans="1:15" x14ac:dyDescent="0.35">
      <c r="A3450" s="9" t="s">
        <v>27</v>
      </c>
      <c r="B3450" s="9" t="s">
        <v>2757</v>
      </c>
      <c r="C3450" s="9" t="s">
        <v>1697</v>
      </c>
      <c r="D3450" s="9" t="s">
        <v>164</v>
      </c>
      <c r="E3450" s="8" t="s">
        <v>165</v>
      </c>
      <c r="F3450" s="10" t="s">
        <v>2765</v>
      </c>
      <c r="G3450" s="10" t="s">
        <v>2766</v>
      </c>
      <c r="H3450" s="10" t="s">
        <v>25</v>
      </c>
      <c r="I3450" s="10" t="s">
        <v>26</v>
      </c>
      <c r="J3450" s="11">
        <f t="shared" si="213"/>
        <v>2357816680</v>
      </c>
      <c r="K3450" s="11">
        <f t="shared" si="213"/>
        <v>2291265800</v>
      </c>
      <c r="L3450" s="27">
        <f t="shared" si="214"/>
        <v>66550880</v>
      </c>
      <c r="M3450" s="12">
        <f t="shared" si="215"/>
        <v>2.8225637966052559E-2</v>
      </c>
      <c r="N3450" s="12">
        <f t="shared" si="216"/>
        <v>0.9717743620339474</v>
      </c>
      <c r="O3450" s="17" t="s">
        <v>2758</v>
      </c>
    </row>
    <row r="3451" spans="1:15" x14ac:dyDescent="0.35">
      <c r="A3451" s="9" t="s">
        <v>27</v>
      </c>
      <c r="B3451" s="9" t="s">
        <v>2757</v>
      </c>
      <c r="C3451" s="9" t="s">
        <v>1697</v>
      </c>
      <c r="D3451" s="9" t="s">
        <v>1701</v>
      </c>
      <c r="E3451" s="8" t="s">
        <v>1702</v>
      </c>
      <c r="F3451" s="10" t="s">
        <v>2765</v>
      </c>
      <c r="G3451" s="10" t="s">
        <v>2766</v>
      </c>
      <c r="H3451" s="10" t="s">
        <v>25</v>
      </c>
      <c r="I3451" s="10" t="s">
        <v>26</v>
      </c>
      <c r="J3451" s="11">
        <f t="shared" si="213"/>
        <v>2357816680</v>
      </c>
      <c r="K3451" s="11">
        <f t="shared" si="213"/>
        <v>2291265800</v>
      </c>
      <c r="L3451" s="27">
        <f t="shared" si="214"/>
        <v>66550880</v>
      </c>
      <c r="M3451" s="12">
        <f t="shared" si="215"/>
        <v>2.8225637966052559E-2</v>
      </c>
      <c r="N3451" s="12">
        <f t="shared" si="216"/>
        <v>0.9717743620339474</v>
      </c>
      <c r="O3451" s="17" t="s">
        <v>2758</v>
      </c>
    </row>
    <row r="3452" spans="1:15" x14ac:dyDescent="0.35">
      <c r="A3452" s="9" t="s">
        <v>27</v>
      </c>
      <c r="B3452" s="9" t="s">
        <v>2757</v>
      </c>
      <c r="C3452" s="9" t="s">
        <v>1697</v>
      </c>
      <c r="D3452" s="9" t="s">
        <v>1703</v>
      </c>
      <c r="E3452" s="8" t="s">
        <v>1702</v>
      </c>
      <c r="F3452" s="10" t="s">
        <v>2765</v>
      </c>
      <c r="G3452" s="10" t="s">
        <v>2766</v>
      </c>
      <c r="H3452" s="10" t="s">
        <v>25</v>
      </c>
      <c r="I3452" s="10" t="s">
        <v>26</v>
      </c>
      <c r="J3452" s="11">
        <f t="shared" si="213"/>
        <v>2357816680</v>
      </c>
      <c r="K3452" s="11">
        <f t="shared" si="213"/>
        <v>2291265800</v>
      </c>
      <c r="L3452" s="27">
        <f t="shared" si="214"/>
        <v>66550880</v>
      </c>
      <c r="M3452" s="12">
        <f t="shared" si="215"/>
        <v>2.8225637966052559E-2</v>
      </c>
      <c r="N3452" s="12">
        <f t="shared" si="216"/>
        <v>0.9717743620339474</v>
      </c>
      <c r="O3452" s="17" t="s">
        <v>2758</v>
      </c>
    </row>
    <row r="3453" spans="1:15" x14ac:dyDescent="0.35">
      <c r="A3453" s="9" t="s">
        <v>27</v>
      </c>
      <c r="B3453" s="9" t="s">
        <v>2757</v>
      </c>
      <c r="C3453" s="9" t="s">
        <v>1697</v>
      </c>
      <c r="D3453" s="9" t="s">
        <v>1704</v>
      </c>
      <c r="E3453" s="8" t="s">
        <v>1702</v>
      </c>
      <c r="F3453" s="10" t="s">
        <v>2765</v>
      </c>
      <c r="G3453" s="10" t="s">
        <v>2766</v>
      </c>
      <c r="H3453" s="10" t="s">
        <v>25</v>
      </c>
      <c r="I3453" s="10" t="s">
        <v>26</v>
      </c>
      <c r="J3453" s="11">
        <f t="shared" si="213"/>
        <v>2357816680</v>
      </c>
      <c r="K3453" s="11">
        <f t="shared" si="213"/>
        <v>2291265800</v>
      </c>
      <c r="L3453" s="27">
        <f t="shared" si="214"/>
        <v>66550880</v>
      </c>
      <c r="M3453" s="12">
        <f t="shared" si="215"/>
        <v>2.8225637966052559E-2</v>
      </c>
      <c r="N3453" s="12">
        <f t="shared" si="216"/>
        <v>0.9717743620339474</v>
      </c>
      <c r="O3453" s="17" t="s">
        <v>2758</v>
      </c>
    </row>
    <row r="3454" spans="1:15" x14ac:dyDescent="0.35">
      <c r="A3454" s="9" t="s">
        <v>27</v>
      </c>
      <c r="B3454" s="9" t="s">
        <v>2757</v>
      </c>
      <c r="C3454" s="9" t="s">
        <v>1697</v>
      </c>
      <c r="D3454" s="9" t="s">
        <v>49</v>
      </c>
      <c r="E3454" s="8" t="s">
        <v>50</v>
      </c>
      <c r="F3454" s="10" t="s">
        <v>2767</v>
      </c>
      <c r="G3454" s="10" t="s">
        <v>2768</v>
      </c>
      <c r="H3454" s="10" t="s">
        <v>25</v>
      </c>
      <c r="I3454" s="10" t="s">
        <v>26</v>
      </c>
      <c r="J3454" s="11">
        <f t="shared" si="213"/>
        <v>3129837726</v>
      </c>
      <c r="K3454" s="11">
        <f t="shared" si="213"/>
        <v>2119893333</v>
      </c>
      <c r="L3454" s="27">
        <f t="shared" si="214"/>
        <v>1009944393</v>
      </c>
      <c r="M3454" s="12">
        <f t="shared" si="215"/>
        <v>0.32268266965096964</v>
      </c>
      <c r="N3454" s="12">
        <f t="shared" si="216"/>
        <v>0.67731733034903041</v>
      </c>
      <c r="O3454" s="17" t="s">
        <v>2758</v>
      </c>
    </row>
    <row r="3455" spans="1:15" x14ac:dyDescent="0.35">
      <c r="A3455" s="9" t="s">
        <v>27</v>
      </c>
      <c r="B3455" s="9" t="s">
        <v>2757</v>
      </c>
      <c r="C3455" s="9" t="s">
        <v>1697</v>
      </c>
      <c r="D3455" s="9" t="s">
        <v>1707</v>
      </c>
      <c r="E3455" s="8" t="s">
        <v>1708</v>
      </c>
      <c r="F3455" s="10" t="s">
        <v>2767</v>
      </c>
      <c r="G3455" s="10" t="s">
        <v>2768</v>
      </c>
      <c r="H3455" s="10" t="s">
        <v>25</v>
      </c>
      <c r="I3455" s="10" t="s">
        <v>26</v>
      </c>
      <c r="J3455" s="11">
        <f t="shared" si="213"/>
        <v>3129837726</v>
      </c>
      <c r="K3455" s="11">
        <f t="shared" si="213"/>
        <v>2119893333</v>
      </c>
      <c r="L3455" s="27">
        <f t="shared" si="214"/>
        <v>1009944393</v>
      </c>
      <c r="M3455" s="12">
        <f t="shared" si="215"/>
        <v>0.32268266965096964</v>
      </c>
      <c r="N3455" s="12">
        <f t="shared" si="216"/>
        <v>0.67731733034903041</v>
      </c>
      <c r="O3455" s="17" t="s">
        <v>2758</v>
      </c>
    </row>
    <row r="3456" spans="1:15" x14ac:dyDescent="0.35">
      <c r="A3456" s="9" t="s">
        <v>27</v>
      </c>
      <c r="B3456" s="9" t="s">
        <v>2757</v>
      </c>
      <c r="C3456" s="9" t="s">
        <v>1697</v>
      </c>
      <c r="D3456" s="9" t="s">
        <v>1709</v>
      </c>
      <c r="E3456" s="8" t="s">
        <v>1708</v>
      </c>
      <c r="F3456" s="10" t="s">
        <v>2767</v>
      </c>
      <c r="G3456" s="10" t="s">
        <v>2768</v>
      </c>
      <c r="H3456" s="10" t="s">
        <v>25</v>
      </c>
      <c r="I3456" s="10" t="s">
        <v>26</v>
      </c>
      <c r="J3456" s="11">
        <f t="shared" si="213"/>
        <v>3129837726</v>
      </c>
      <c r="K3456" s="11">
        <f t="shared" si="213"/>
        <v>2119893333</v>
      </c>
      <c r="L3456" s="27">
        <f t="shared" si="214"/>
        <v>1009944393</v>
      </c>
      <c r="M3456" s="12">
        <f t="shared" si="215"/>
        <v>0.32268266965096964</v>
      </c>
      <c r="N3456" s="12">
        <f t="shared" si="216"/>
        <v>0.67731733034903041</v>
      </c>
      <c r="O3456" s="17" t="s">
        <v>2758</v>
      </c>
    </row>
    <row r="3457" spans="1:15" x14ac:dyDescent="0.35">
      <c r="A3457" s="9" t="s">
        <v>27</v>
      </c>
      <c r="B3457" s="9" t="s">
        <v>2757</v>
      </c>
      <c r="C3457" s="9" t="s">
        <v>1697</v>
      </c>
      <c r="D3457" s="9" t="s">
        <v>1710</v>
      </c>
      <c r="E3457" s="8" t="s">
        <v>1708</v>
      </c>
      <c r="F3457" s="10" t="s">
        <v>2767</v>
      </c>
      <c r="G3457" s="10" t="s">
        <v>2768</v>
      </c>
      <c r="H3457" s="10" t="s">
        <v>25</v>
      </c>
      <c r="I3457" s="10" t="s">
        <v>26</v>
      </c>
      <c r="J3457" s="11">
        <f t="shared" si="213"/>
        <v>3129837726</v>
      </c>
      <c r="K3457" s="11">
        <f t="shared" si="213"/>
        <v>2119893333</v>
      </c>
      <c r="L3457" s="27">
        <f t="shared" si="214"/>
        <v>1009944393</v>
      </c>
      <c r="M3457" s="12">
        <f t="shared" si="215"/>
        <v>0.32268266965096964</v>
      </c>
      <c r="N3457" s="12">
        <f t="shared" si="216"/>
        <v>0.67731733034903041</v>
      </c>
      <c r="O3457" s="17" t="s">
        <v>2758</v>
      </c>
    </row>
    <row r="3458" spans="1:15" x14ac:dyDescent="0.35">
      <c r="A3458" s="9" t="s">
        <v>27</v>
      </c>
      <c r="B3458" s="9" t="s">
        <v>2757</v>
      </c>
      <c r="C3458" s="9" t="s">
        <v>1697</v>
      </c>
      <c r="D3458" s="9" t="s">
        <v>370</v>
      </c>
      <c r="E3458" s="8" t="s">
        <v>371</v>
      </c>
      <c r="F3458" s="10" t="s">
        <v>25</v>
      </c>
      <c r="G3458" s="10" t="s">
        <v>26</v>
      </c>
      <c r="H3458" s="10" t="s">
        <v>2761</v>
      </c>
      <c r="I3458" s="10" t="s">
        <v>2762</v>
      </c>
      <c r="J3458" s="11">
        <f t="shared" si="213"/>
        <v>971302780</v>
      </c>
      <c r="K3458" s="11">
        <f t="shared" si="213"/>
        <v>745340860</v>
      </c>
      <c r="L3458" s="27">
        <f t="shared" si="214"/>
        <v>225961920</v>
      </c>
      <c r="M3458" s="12">
        <f t="shared" si="215"/>
        <v>0.2326379833896903</v>
      </c>
      <c r="N3458" s="12">
        <f t="shared" si="216"/>
        <v>0.76736201661030967</v>
      </c>
      <c r="O3458" s="17" t="s">
        <v>2758</v>
      </c>
    </row>
    <row r="3459" spans="1:15" x14ac:dyDescent="0.35">
      <c r="A3459" s="9" t="s">
        <v>27</v>
      </c>
      <c r="B3459" s="9" t="s">
        <v>2757</v>
      </c>
      <c r="C3459" s="9" t="s">
        <v>1697</v>
      </c>
      <c r="D3459" s="9" t="s">
        <v>1713</v>
      </c>
      <c r="E3459" s="8" t="s">
        <v>1714</v>
      </c>
      <c r="F3459" s="10" t="s">
        <v>25</v>
      </c>
      <c r="G3459" s="10" t="s">
        <v>26</v>
      </c>
      <c r="H3459" s="10" t="s">
        <v>2761</v>
      </c>
      <c r="I3459" s="10" t="s">
        <v>2762</v>
      </c>
      <c r="J3459" s="11">
        <f t="shared" si="213"/>
        <v>971302780</v>
      </c>
      <c r="K3459" s="11">
        <f t="shared" si="213"/>
        <v>745340860</v>
      </c>
      <c r="L3459" s="27">
        <f t="shared" si="214"/>
        <v>225961920</v>
      </c>
      <c r="M3459" s="12">
        <f t="shared" si="215"/>
        <v>0.2326379833896903</v>
      </c>
      <c r="N3459" s="12">
        <f t="shared" si="216"/>
        <v>0.76736201661030967</v>
      </c>
      <c r="O3459" s="17" t="s">
        <v>2758</v>
      </c>
    </row>
    <row r="3460" spans="1:15" x14ac:dyDescent="0.35">
      <c r="A3460" s="9" t="s">
        <v>27</v>
      </c>
      <c r="B3460" s="9" t="s">
        <v>2757</v>
      </c>
      <c r="C3460" s="9" t="s">
        <v>1697</v>
      </c>
      <c r="D3460" s="9" t="s">
        <v>1715</v>
      </c>
      <c r="E3460" s="8" t="s">
        <v>1714</v>
      </c>
      <c r="F3460" s="10" t="s">
        <v>25</v>
      </c>
      <c r="G3460" s="10" t="s">
        <v>26</v>
      </c>
      <c r="H3460" s="10" t="s">
        <v>2761</v>
      </c>
      <c r="I3460" s="10" t="s">
        <v>2762</v>
      </c>
      <c r="J3460" s="11">
        <f t="shared" si="213"/>
        <v>971302780</v>
      </c>
      <c r="K3460" s="11">
        <f t="shared" si="213"/>
        <v>745340860</v>
      </c>
      <c r="L3460" s="27">
        <f t="shared" si="214"/>
        <v>225961920</v>
      </c>
      <c r="M3460" s="12">
        <f t="shared" si="215"/>
        <v>0.2326379833896903</v>
      </c>
      <c r="N3460" s="12">
        <f t="shared" si="216"/>
        <v>0.76736201661030967</v>
      </c>
      <c r="O3460" s="17" t="s">
        <v>2758</v>
      </c>
    </row>
    <row r="3461" spans="1:15" x14ac:dyDescent="0.35">
      <c r="A3461" s="9" t="s">
        <v>27</v>
      </c>
      <c r="B3461" s="9" t="s">
        <v>2757</v>
      </c>
      <c r="C3461" s="9" t="s">
        <v>1697</v>
      </c>
      <c r="D3461" s="9" t="s">
        <v>1716</v>
      </c>
      <c r="E3461" s="8" t="s">
        <v>1714</v>
      </c>
      <c r="F3461" s="10" t="s">
        <v>25</v>
      </c>
      <c r="G3461" s="10" t="s">
        <v>26</v>
      </c>
      <c r="H3461" s="10" t="s">
        <v>2761</v>
      </c>
      <c r="I3461" s="10" t="s">
        <v>2762</v>
      </c>
      <c r="J3461" s="11">
        <f t="shared" si="213"/>
        <v>971302780</v>
      </c>
      <c r="K3461" s="11">
        <f t="shared" si="213"/>
        <v>745340860</v>
      </c>
      <c r="L3461" s="27">
        <f t="shared" si="214"/>
        <v>225961920</v>
      </c>
      <c r="M3461" s="12">
        <f t="shared" si="215"/>
        <v>0.2326379833896903</v>
      </c>
      <c r="N3461" s="12">
        <f t="shared" si="216"/>
        <v>0.76736201661030967</v>
      </c>
      <c r="O3461" s="17" t="s">
        <v>2758</v>
      </c>
    </row>
    <row r="3462" spans="1:15" ht="31" x14ac:dyDescent="0.35">
      <c r="A3462" s="9" t="s">
        <v>27</v>
      </c>
      <c r="B3462" s="9" t="s">
        <v>2757</v>
      </c>
      <c r="C3462" s="9" t="s">
        <v>492</v>
      </c>
      <c r="D3462" s="9"/>
      <c r="E3462" s="8" t="s">
        <v>493</v>
      </c>
      <c r="F3462" s="10" t="s">
        <v>2769</v>
      </c>
      <c r="G3462" s="10" t="s">
        <v>2770</v>
      </c>
      <c r="H3462" s="10" t="s">
        <v>25</v>
      </c>
      <c r="I3462" s="10" t="s">
        <v>26</v>
      </c>
      <c r="J3462" s="11">
        <f t="shared" si="213"/>
        <v>773309000</v>
      </c>
      <c r="K3462" s="11">
        <f t="shared" si="213"/>
        <v>704693678</v>
      </c>
      <c r="L3462" s="27">
        <f t="shared" si="214"/>
        <v>68615322</v>
      </c>
      <c r="M3462" s="12">
        <f t="shared" si="215"/>
        <v>8.8729501402414812E-2</v>
      </c>
      <c r="N3462" s="12">
        <f t="shared" si="216"/>
        <v>0.91127049859758513</v>
      </c>
      <c r="O3462" s="17" t="s">
        <v>2758</v>
      </c>
    </row>
    <row r="3463" spans="1:15" ht="31" x14ac:dyDescent="0.35">
      <c r="A3463" s="9" t="s">
        <v>27</v>
      </c>
      <c r="B3463" s="9" t="s">
        <v>2757</v>
      </c>
      <c r="C3463" s="9" t="s">
        <v>720</v>
      </c>
      <c r="D3463" s="9"/>
      <c r="E3463" s="8" t="s">
        <v>721</v>
      </c>
      <c r="F3463" s="10" t="s">
        <v>2771</v>
      </c>
      <c r="G3463" s="10" t="s">
        <v>2770</v>
      </c>
      <c r="H3463" s="10" t="s">
        <v>25</v>
      </c>
      <c r="I3463" s="10" t="s">
        <v>26</v>
      </c>
      <c r="J3463" s="11">
        <f t="shared" si="213"/>
        <v>772976000</v>
      </c>
      <c r="K3463" s="11">
        <f t="shared" si="213"/>
        <v>704693678</v>
      </c>
      <c r="L3463" s="27">
        <f t="shared" si="214"/>
        <v>68282322</v>
      </c>
      <c r="M3463" s="12">
        <f t="shared" si="215"/>
        <v>8.8336923785473281E-2</v>
      </c>
      <c r="N3463" s="12">
        <f t="shared" si="216"/>
        <v>0.91166307621452669</v>
      </c>
      <c r="O3463" s="17" t="s">
        <v>2758</v>
      </c>
    </row>
    <row r="3464" spans="1:15" x14ac:dyDescent="0.35">
      <c r="A3464" s="9" t="s">
        <v>27</v>
      </c>
      <c r="B3464" s="9" t="s">
        <v>2757</v>
      </c>
      <c r="C3464" s="9" t="s">
        <v>1788</v>
      </c>
      <c r="D3464" s="9"/>
      <c r="E3464" s="8" t="s">
        <v>1789</v>
      </c>
      <c r="F3464" s="10" t="s">
        <v>1892</v>
      </c>
      <c r="G3464" s="10" t="s">
        <v>1893</v>
      </c>
      <c r="H3464" s="10" t="s">
        <v>25</v>
      </c>
      <c r="I3464" s="10" t="s">
        <v>26</v>
      </c>
      <c r="J3464" s="11">
        <f t="shared" si="213"/>
        <v>41580000</v>
      </c>
      <c r="K3464" s="11">
        <f t="shared" si="213"/>
        <v>41580000</v>
      </c>
      <c r="L3464" s="27">
        <f t="shared" si="214"/>
        <v>0</v>
      </c>
      <c r="M3464" s="12">
        <f t="shared" si="215"/>
        <v>0</v>
      </c>
      <c r="N3464" s="12">
        <f t="shared" si="216"/>
        <v>1</v>
      </c>
      <c r="O3464" s="17" t="s">
        <v>2758</v>
      </c>
    </row>
    <row r="3465" spans="1:15" x14ac:dyDescent="0.35">
      <c r="A3465" s="9" t="s">
        <v>27</v>
      </c>
      <c r="B3465" s="9" t="s">
        <v>2757</v>
      </c>
      <c r="C3465" s="9" t="s">
        <v>1788</v>
      </c>
      <c r="D3465" s="9" t="s">
        <v>49</v>
      </c>
      <c r="E3465" s="8" t="s">
        <v>50</v>
      </c>
      <c r="F3465" s="10" t="s">
        <v>1892</v>
      </c>
      <c r="G3465" s="10" t="s">
        <v>1893</v>
      </c>
      <c r="H3465" s="10" t="s">
        <v>25</v>
      </c>
      <c r="I3465" s="10" t="s">
        <v>26</v>
      </c>
      <c r="J3465" s="11">
        <f t="shared" si="213"/>
        <v>41580000</v>
      </c>
      <c r="K3465" s="11">
        <f t="shared" si="213"/>
        <v>41580000</v>
      </c>
      <c r="L3465" s="27">
        <f t="shared" si="214"/>
        <v>0</v>
      </c>
      <c r="M3465" s="12">
        <f t="shared" si="215"/>
        <v>0</v>
      </c>
      <c r="N3465" s="12">
        <f t="shared" si="216"/>
        <v>1</v>
      </c>
      <c r="O3465" s="17" t="s">
        <v>2758</v>
      </c>
    </row>
    <row r="3466" spans="1:15" x14ac:dyDescent="0.35">
      <c r="A3466" s="9" t="s">
        <v>27</v>
      </c>
      <c r="B3466" s="9" t="s">
        <v>2757</v>
      </c>
      <c r="C3466" s="9" t="s">
        <v>1788</v>
      </c>
      <c r="D3466" s="9" t="s">
        <v>1792</v>
      </c>
      <c r="E3466" s="8" t="s">
        <v>1793</v>
      </c>
      <c r="F3466" s="10" t="s">
        <v>1892</v>
      </c>
      <c r="G3466" s="10" t="s">
        <v>1893</v>
      </c>
      <c r="H3466" s="10" t="s">
        <v>25</v>
      </c>
      <c r="I3466" s="10" t="s">
        <v>26</v>
      </c>
      <c r="J3466" s="11">
        <f t="shared" ref="J3466:K3529" si="217">F3466+H3466</f>
        <v>41580000</v>
      </c>
      <c r="K3466" s="11">
        <f t="shared" si="217"/>
        <v>41580000</v>
      </c>
      <c r="L3466" s="27">
        <f t="shared" si="214"/>
        <v>0</v>
      </c>
      <c r="M3466" s="12">
        <f t="shared" si="215"/>
        <v>0</v>
      </c>
      <c r="N3466" s="12">
        <f t="shared" si="216"/>
        <v>1</v>
      </c>
      <c r="O3466" s="17" t="s">
        <v>2758</v>
      </c>
    </row>
    <row r="3467" spans="1:15" x14ac:dyDescent="0.35">
      <c r="A3467" s="9" t="s">
        <v>27</v>
      </c>
      <c r="B3467" s="9" t="s">
        <v>2757</v>
      </c>
      <c r="C3467" s="9" t="s">
        <v>1788</v>
      </c>
      <c r="D3467" s="9" t="s">
        <v>1794</v>
      </c>
      <c r="E3467" s="8" t="s">
        <v>1793</v>
      </c>
      <c r="F3467" s="10" t="s">
        <v>1892</v>
      </c>
      <c r="G3467" s="10" t="s">
        <v>1893</v>
      </c>
      <c r="H3467" s="10" t="s">
        <v>25</v>
      </c>
      <c r="I3467" s="10" t="s">
        <v>26</v>
      </c>
      <c r="J3467" s="11">
        <f t="shared" si="217"/>
        <v>41580000</v>
      </c>
      <c r="K3467" s="11">
        <f t="shared" si="217"/>
        <v>41580000</v>
      </c>
      <c r="L3467" s="27">
        <f t="shared" ref="L3467:L3530" si="218">J3467-K3467</f>
        <v>0</v>
      </c>
      <c r="M3467" s="12">
        <f t="shared" ref="M3467:M3530" si="219">L3467/J3467</f>
        <v>0</v>
      </c>
      <c r="N3467" s="12">
        <f t="shared" ref="N3467:N3530" si="220">K3467/J3467</f>
        <v>1</v>
      </c>
      <c r="O3467" s="17" t="s">
        <v>2758</v>
      </c>
    </row>
    <row r="3468" spans="1:15" x14ac:dyDescent="0.35">
      <c r="A3468" s="9" t="s">
        <v>27</v>
      </c>
      <c r="B3468" s="9" t="s">
        <v>2757</v>
      </c>
      <c r="C3468" s="9" t="s">
        <v>1788</v>
      </c>
      <c r="D3468" s="9" t="s">
        <v>1795</v>
      </c>
      <c r="E3468" s="8" t="s">
        <v>1793</v>
      </c>
      <c r="F3468" s="10" t="s">
        <v>1892</v>
      </c>
      <c r="G3468" s="10" t="s">
        <v>1893</v>
      </c>
      <c r="H3468" s="10" t="s">
        <v>25</v>
      </c>
      <c r="I3468" s="10" t="s">
        <v>26</v>
      </c>
      <c r="J3468" s="11">
        <f t="shared" si="217"/>
        <v>41580000</v>
      </c>
      <c r="K3468" s="11">
        <f t="shared" si="217"/>
        <v>41580000</v>
      </c>
      <c r="L3468" s="27">
        <f t="shared" si="218"/>
        <v>0</v>
      </c>
      <c r="M3468" s="12">
        <f t="shared" si="219"/>
        <v>0</v>
      </c>
      <c r="N3468" s="12">
        <f t="shared" si="220"/>
        <v>1</v>
      </c>
      <c r="O3468" s="17" t="s">
        <v>2758</v>
      </c>
    </row>
    <row r="3469" spans="1:15" x14ac:dyDescent="0.35">
      <c r="A3469" s="9" t="s">
        <v>27</v>
      </c>
      <c r="B3469" s="9" t="s">
        <v>2757</v>
      </c>
      <c r="C3469" s="9" t="s">
        <v>1796</v>
      </c>
      <c r="D3469" s="9"/>
      <c r="E3469" s="8" t="s">
        <v>1797</v>
      </c>
      <c r="F3469" s="10" t="s">
        <v>2772</v>
      </c>
      <c r="G3469" s="10" t="s">
        <v>790</v>
      </c>
      <c r="H3469" s="10" t="s">
        <v>25</v>
      </c>
      <c r="I3469" s="10" t="s">
        <v>26</v>
      </c>
      <c r="J3469" s="11">
        <f t="shared" si="217"/>
        <v>4680000</v>
      </c>
      <c r="K3469" s="11">
        <f t="shared" si="217"/>
        <v>4680000</v>
      </c>
      <c r="L3469" s="27">
        <f t="shared" si="218"/>
        <v>0</v>
      </c>
      <c r="M3469" s="12">
        <f t="shared" si="219"/>
        <v>0</v>
      </c>
      <c r="N3469" s="12">
        <f t="shared" si="220"/>
        <v>1</v>
      </c>
      <c r="O3469" s="17" t="s">
        <v>2758</v>
      </c>
    </row>
    <row r="3470" spans="1:15" x14ac:dyDescent="0.35">
      <c r="A3470" s="9" t="s">
        <v>27</v>
      </c>
      <c r="B3470" s="9" t="s">
        <v>2757</v>
      </c>
      <c r="C3470" s="9" t="s">
        <v>1796</v>
      </c>
      <c r="D3470" s="9" t="s">
        <v>49</v>
      </c>
      <c r="E3470" s="8" t="s">
        <v>50</v>
      </c>
      <c r="F3470" s="10" t="s">
        <v>2772</v>
      </c>
      <c r="G3470" s="10" t="s">
        <v>790</v>
      </c>
      <c r="H3470" s="10" t="s">
        <v>25</v>
      </c>
      <c r="I3470" s="10" t="s">
        <v>26</v>
      </c>
      <c r="J3470" s="11">
        <f t="shared" si="217"/>
        <v>4680000</v>
      </c>
      <c r="K3470" s="11">
        <f t="shared" si="217"/>
        <v>4680000</v>
      </c>
      <c r="L3470" s="27">
        <f t="shared" si="218"/>
        <v>0</v>
      </c>
      <c r="M3470" s="12">
        <f t="shared" si="219"/>
        <v>0</v>
      </c>
      <c r="N3470" s="12">
        <f t="shared" si="220"/>
        <v>1</v>
      </c>
      <c r="O3470" s="17" t="s">
        <v>2758</v>
      </c>
    </row>
    <row r="3471" spans="1:15" x14ac:dyDescent="0.35">
      <c r="A3471" s="9" t="s">
        <v>27</v>
      </c>
      <c r="B3471" s="9" t="s">
        <v>2757</v>
      </c>
      <c r="C3471" s="9" t="s">
        <v>1796</v>
      </c>
      <c r="D3471" s="9" t="s">
        <v>1792</v>
      </c>
      <c r="E3471" s="8" t="s">
        <v>1793</v>
      </c>
      <c r="F3471" s="10" t="s">
        <v>2772</v>
      </c>
      <c r="G3471" s="10" t="s">
        <v>790</v>
      </c>
      <c r="H3471" s="10" t="s">
        <v>25</v>
      </c>
      <c r="I3471" s="10" t="s">
        <v>26</v>
      </c>
      <c r="J3471" s="11">
        <f t="shared" si="217"/>
        <v>4680000</v>
      </c>
      <c r="K3471" s="11">
        <f t="shared" si="217"/>
        <v>4680000</v>
      </c>
      <c r="L3471" s="27">
        <f t="shared" si="218"/>
        <v>0</v>
      </c>
      <c r="M3471" s="12">
        <f t="shared" si="219"/>
        <v>0</v>
      </c>
      <c r="N3471" s="12">
        <f t="shared" si="220"/>
        <v>1</v>
      </c>
      <c r="O3471" s="17" t="s">
        <v>2758</v>
      </c>
    </row>
    <row r="3472" spans="1:15" x14ac:dyDescent="0.35">
      <c r="A3472" s="9" t="s">
        <v>27</v>
      </c>
      <c r="B3472" s="9" t="s">
        <v>2757</v>
      </c>
      <c r="C3472" s="9" t="s">
        <v>1796</v>
      </c>
      <c r="D3472" s="9" t="s">
        <v>1794</v>
      </c>
      <c r="E3472" s="8" t="s">
        <v>1793</v>
      </c>
      <c r="F3472" s="10" t="s">
        <v>2772</v>
      </c>
      <c r="G3472" s="10" t="s">
        <v>790</v>
      </c>
      <c r="H3472" s="10" t="s">
        <v>25</v>
      </c>
      <c r="I3472" s="10" t="s">
        <v>26</v>
      </c>
      <c r="J3472" s="11">
        <f t="shared" si="217"/>
        <v>4680000</v>
      </c>
      <c r="K3472" s="11">
        <f t="shared" si="217"/>
        <v>4680000</v>
      </c>
      <c r="L3472" s="27">
        <f t="shared" si="218"/>
        <v>0</v>
      </c>
      <c r="M3472" s="12">
        <f t="shared" si="219"/>
        <v>0</v>
      </c>
      <c r="N3472" s="12">
        <f t="shared" si="220"/>
        <v>1</v>
      </c>
      <c r="O3472" s="17" t="s">
        <v>2758</v>
      </c>
    </row>
    <row r="3473" spans="1:15" x14ac:dyDescent="0.35">
      <c r="A3473" s="9" t="s">
        <v>27</v>
      </c>
      <c r="B3473" s="9" t="s">
        <v>2757</v>
      </c>
      <c r="C3473" s="9" t="s">
        <v>1796</v>
      </c>
      <c r="D3473" s="9" t="s">
        <v>1795</v>
      </c>
      <c r="E3473" s="8" t="s">
        <v>1793</v>
      </c>
      <c r="F3473" s="10" t="s">
        <v>2772</v>
      </c>
      <c r="G3473" s="10" t="s">
        <v>790</v>
      </c>
      <c r="H3473" s="10" t="s">
        <v>25</v>
      </c>
      <c r="I3473" s="10" t="s">
        <v>26</v>
      </c>
      <c r="J3473" s="11">
        <f t="shared" si="217"/>
        <v>4680000</v>
      </c>
      <c r="K3473" s="11">
        <f t="shared" si="217"/>
        <v>4680000</v>
      </c>
      <c r="L3473" s="27">
        <f t="shared" si="218"/>
        <v>0</v>
      </c>
      <c r="M3473" s="12">
        <f t="shared" si="219"/>
        <v>0</v>
      </c>
      <c r="N3473" s="12">
        <f t="shared" si="220"/>
        <v>1</v>
      </c>
      <c r="O3473" s="17" t="s">
        <v>2758</v>
      </c>
    </row>
    <row r="3474" spans="1:15" x14ac:dyDescent="0.35">
      <c r="A3474" s="9" t="s">
        <v>27</v>
      </c>
      <c r="B3474" s="9" t="s">
        <v>2757</v>
      </c>
      <c r="C3474" s="9" t="s">
        <v>732</v>
      </c>
      <c r="D3474" s="9"/>
      <c r="E3474" s="8" t="s">
        <v>733</v>
      </c>
      <c r="F3474" s="10" t="s">
        <v>2773</v>
      </c>
      <c r="G3474" s="10" t="s">
        <v>2774</v>
      </c>
      <c r="H3474" s="10" t="s">
        <v>25</v>
      </c>
      <c r="I3474" s="10" t="s">
        <v>26</v>
      </c>
      <c r="J3474" s="11">
        <f t="shared" si="217"/>
        <v>22400000</v>
      </c>
      <c r="K3474" s="11">
        <f t="shared" si="217"/>
        <v>22400000</v>
      </c>
      <c r="L3474" s="27">
        <f t="shared" si="218"/>
        <v>0</v>
      </c>
      <c r="M3474" s="12">
        <f t="shared" si="219"/>
        <v>0</v>
      </c>
      <c r="N3474" s="12">
        <f t="shared" si="220"/>
        <v>1</v>
      </c>
      <c r="O3474" s="17" t="s">
        <v>2758</v>
      </c>
    </row>
    <row r="3475" spans="1:15" x14ac:dyDescent="0.35">
      <c r="A3475" s="9" t="s">
        <v>27</v>
      </c>
      <c r="B3475" s="9" t="s">
        <v>2757</v>
      </c>
      <c r="C3475" s="9" t="s">
        <v>732</v>
      </c>
      <c r="D3475" s="9" t="s">
        <v>49</v>
      </c>
      <c r="E3475" s="8" t="s">
        <v>50</v>
      </c>
      <c r="F3475" s="10" t="s">
        <v>2773</v>
      </c>
      <c r="G3475" s="10" t="s">
        <v>2774</v>
      </c>
      <c r="H3475" s="10" t="s">
        <v>25</v>
      </c>
      <c r="I3475" s="10" t="s">
        <v>26</v>
      </c>
      <c r="J3475" s="11">
        <f t="shared" si="217"/>
        <v>22400000</v>
      </c>
      <c r="K3475" s="11">
        <f t="shared" si="217"/>
        <v>22400000</v>
      </c>
      <c r="L3475" s="27">
        <f t="shared" si="218"/>
        <v>0</v>
      </c>
      <c r="M3475" s="12">
        <f t="shared" si="219"/>
        <v>0</v>
      </c>
      <c r="N3475" s="12">
        <f t="shared" si="220"/>
        <v>1</v>
      </c>
      <c r="O3475" s="17" t="s">
        <v>2758</v>
      </c>
    </row>
    <row r="3476" spans="1:15" x14ac:dyDescent="0.35">
      <c r="A3476" s="9" t="s">
        <v>27</v>
      </c>
      <c r="B3476" s="9" t="s">
        <v>2757</v>
      </c>
      <c r="C3476" s="9" t="s">
        <v>732</v>
      </c>
      <c r="D3476" s="9" t="s">
        <v>1792</v>
      </c>
      <c r="E3476" s="8" t="s">
        <v>1793</v>
      </c>
      <c r="F3476" s="10" t="s">
        <v>2773</v>
      </c>
      <c r="G3476" s="10" t="s">
        <v>2774</v>
      </c>
      <c r="H3476" s="10" t="s">
        <v>25</v>
      </c>
      <c r="I3476" s="10" t="s">
        <v>26</v>
      </c>
      <c r="J3476" s="11">
        <f t="shared" si="217"/>
        <v>22400000</v>
      </c>
      <c r="K3476" s="11">
        <f t="shared" si="217"/>
        <v>22400000</v>
      </c>
      <c r="L3476" s="27">
        <f t="shared" si="218"/>
        <v>0</v>
      </c>
      <c r="M3476" s="12">
        <f t="shared" si="219"/>
        <v>0</v>
      </c>
      <c r="N3476" s="12">
        <f t="shared" si="220"/>
        <v>1</v>
      </c>
      <c r="O3476" s="17" t="s">
        <v>2758</v>
      </c>
    </row>
    <row r="3477" spans="1:15" x14ac:dyDescent="0.35">
      <c r="A3477" s="9" t="s">
        <v>27</v>
      </c>
      <c r="B3477" s="9" t="s">
        <v>2757</v>
      </c>
      <c r="C3477" s="9" t="s">
        <v>732</v>
      </c>
      <c r="D3477" s="9" t="s">
        <v>1794</v>
      </c>
      <c r="E3477" s="8" t="s">
        <v>1793</v>
      </c>
      <c r="F3477" s="10" t="s">
        <v>2773</v>
      </c>
      <c r="G3477" s="10" t="s">
        <v>2774</v>
      </c>
      <c r="H3477" s="10" t="s">
        <v>25</v>
      </c>
      <c r="I3477" s="10" t="s">
        <v>26</v>
      </c>
      <c r="J3477" s="11">
        <f t="shared" si="217"/>
        <v>22400000</v>
      </c>
      <c r="K3477" s="11">
        <f t="shared" si="217"/>
        <v>22400000</v>
      </c>
      <c r="L3477" s="27">
        <f t="shared" si="218"/>
        <v>0</v>
      </c>
      <c r="M3477" s="12">
        <f t="shared" si="219"/>
        <v>0</v>
      </c>
      <c r="N3477" s="12">
        <f t="shared" si="220"/>
        <v>1</v>
      </c>
      <c r="O3477" s="17" t="s">
        <v>2758</v>
      </c>
    </row>
    <row r="3478" spans="1:15" x14ac:dyDescent="0.35">
      <c r="A3478" s="9" t="s">
        <v>27</v>
      </c>
      <c r="B3478" s="9" t="s">
        <v>2757</v>
      </c>
      <c r="C3478" s="9" t="s">
        <v>732</v>
      </c>
      <c r="D3478" s="9" t="s">
        <v>1795</v>
      </c>
      <c r="E3478" s="8" t="s">
        <v>1793</v>
      </c>
      <c r="F3478" s="10" t="s">
        <v>2773</v>
      </c>
      <c r="G3478" s="10" t="s">
        <v>2774</v>
      </c>
      <c r="H3478" s="10" t="s">
        <v>25</v>
      </c>
      <c r="I3478" s="10" t="s">
        <v>26</v>
      </c>
      <c r="J3478" s="11">
        <f t="shared" si="217"/>
        <v>22400000</v>
      </c>
      <c r="K3478" s="11">
        <f t="shared" si="217"/>
        <v>22400000</v>
      </c>
      <c r="L3478" s="27">
        <f t="shared" si="218"/>
        <v>0</v>
      </c>
      <c r="M3478" s="12">
        <f t="shared" si="219"/>
        <v>0</v>
      </c>
      <c r="N3478" s="12">
        <f t="shared" si="220"/>
        <v>1</v>
      </c>
      <c r="O3478" s="17" t="s">
        <v>2758</v>
      </c>
    </row>
    <row r="3479" spans="1:15" x14ac:dyDescent="0.35">
      <c r="A3479" s="9" t="s">
        <v>27</v>
      </c>
      <c r="B3479" s="9" t="s">
        <v>2757</v>
      </c>
      <c r="C3479" s="9" t="s">
        <v>785</v>
      </c>
      <c r="D3479" s="9"/>
      <c r="E3479" s="8" t="s">
        <v>786</v>
      </c>
      <c r="F3479" s="10" t="s">
        <v>2040</v>
      </c>
      <c r="G3479" s="10" t="s">
        <v>2775</v>
      </c>
      <c r="H3479" s="10" t="s">
        <v>25</v>
      </c>
      <c r="I3479" s="10" t="s">
        <v>26</v>
      </c>
      <c r="J3479" s="11">
        <f t="shared" si="217"/>
        <v>5200000</v>
      </c>
      <c r="K3479" s="11">
        <f t="shared" si="217"/>
        <v>4320000</v>
      </c>
      <c r="L3479" s="27">
        <f t="shared" si="218"/>
        <v>880000</v>
      </c>
      <c r="M3479" s="12">
        <f t="shared" si="219"/>
        <v>0.16923076923076924</v>
      </c>
      <c r="N3479" s="12">
        <f t="shared" si="220"/>
        <v>0.83076923076923082</v>
      </c>
      <c r="O3479" s="17" t="s">
        <v>2758</v>
      </c>
    </row>
    <row r="3480" spans="1:15" x14ac:dyDescent="0.35">
      <c r="A3480" s="9" t="s">
        <v>27</v>
      </c>
      <c r="B3480" s="9" t="s">
        <v>2757</v>
      </c>
      <c r="C3480" s="9" t="s">
        <v>785</v>
      </c>
      <c r="D3480" s="9" t="s">
        <v>49</v>
      </c>
      <c r="E3480" s="8" t="s">
        <v>50</v>
      </c>
      <c r="F3480" s="10" t="s">
        <v>2040</v>
      </c>
      <c r="G3480" s="10" t="s">
        <v>2775</v>
      </c>
      <c r="H3480" s="10" t="s">
        <v>25</v>
      </c>
      <c r="I3480" s="10" t="s">
        <v>26</v>
      </c>
      <c r="J3480" s="11">
        <f t="shared" si="217"/>
        <v>5200000</v>
      </c>
      <c r="K3480" s="11">
        <f t="shared" si="217"/>
        <v>4320000</v>
      </c>
      <c r="L3480" s="27">
        <f t="shared" si="218"/>
        <v>880000</v>
      </c>
      <c r="M3480" s="12">
        <f t="shared" si="219"/>
        <v>0.16923076923076924</v>
      </c>
      <c r="N3480" s="12">
        <f t="shared" si="220"/>
        <v>0.83076923076923082</v>
      </c>
      <c r="O3480" s="17" t="s">
        <v>2758</v>
      </c>
    </row>
    <row r="3481" spans="1:15" x14ac:dyDescent="0.35">
      <c r="A3481" s="9" t="s">
        <v>27</v>
      </c>
      <c r="B3481" s="9" t="s">
        <v>2757</v>
      </c>
      <c r="C3481" s="9" t="s">
        <v>785</v>
      </c>
      <c r="D3481" s="9" t="s">
        <v>1792</v>
      </c>
      <c r="E3481" s="8" t="s">
        <v>1793</v>
      </c>
      <c r="F3481" s="10" t="s">
        <v>2040</v>
      </c>
      <c r="G3481" s="10" t="s">
        <v>2775</v>
      </c>
      <c r="H3481" s="10" t="s">
        <v>25</v>
      </c>
      <c r="I3481" s="10" t="s">
        <v>26</v>
      </c>
      <c r="J3481" s="11">
        <f t="shared" si="217"/>
        <v>5200000</v>
      </c>
      <c r="K3481" s="11">
        <f t="shared" si="217"/>
        <v>4320000</v>
      </c>
      <c r="L3481" s="27">
        <f t="shared" si="218"/>
        <v>880000</v>
      </c>
      <c r="M3481" s="12">
        <f t="shared" si="219"/>
        <v>0.16923076923076924</v>
      </c>
      <c r="N3481" s="12">
        <f t="shared" si="220"/>
        <v>0.83076923076923082</v>
      </c>
      <c r="O3481" s="17" t="s">
        <v>2758</v>
      </c>
    </row>
    <row r="3482" spans="1:15" x14ac:dyDescent="0.35">
      <c r="A3482" s="9" t="s">
        <v>27</v>
      </c>
      <c r="B3482" s="9" t="s">
        <v>2757</v>
      </c>
      <c r="C3482" s="9" t="s">
        <v>785</v>
      </c>
      <c r="D3482" s="9" t="s">
        <v>1794</v>
      </c>
      <c r="E3482" s="8" t="s">
        <v>1793</v>
      </c>
      <c r="F3482" s="10" t="s">
        <v>2040</v>
      </c>
      <c r="G3482" s="10" t="s">
        <v>2775</v>
      </c>
      <c r="H3482" s="10" t="s">
        <v>25</v>
      </c>
      <c r="I3482" s="10" t="s">
        <v>26</v>
      </c>
      <c r="J3482" s="11">
        <f t="shared" si="217"/>
        <v>5200000</v>
      </c>
      <c r="K3482" s="11">
        <f t="shared" si="217"/>
        <v>4320000</v>
      </c>
      <c r="L3482" s="27">
        <f t="shared" si="218"/>
        <v>880000</v>
      </c>
      <c r="M3482" s="12">
        <f t="shared" si="219"/>
        <v>0.16923076923076924</v>
      </c>
      <c r="N3482" s="12">
        <f t="shared" si="220"/>
        <v>0.83076923076923082</v>
      </c>
      <c r="O3482" s="17" t="s">
        <v>2758</v>
      </c>
    </row>
    <row r="3483" spans="1:15" x14ac:dyDescent="0.35">
      <c r="A3483" s="9" t="s">
        <v>27</v>
      </c>
      <c r="B3483" s="9" t="s">
        <v>2757</v>
      </c>
      <c r="C3483" s="9" t="s">
        <v>785</v>
      </c>
      <c r="D3483" s="9" t="s">
        <v>1795</v>
      </c>
      <c r="E3483" s="8" t="s">
        <v>1793</v>
      </c>
      <c r="F3483" s="10" t="s">
        <v>2040</v>
      </c>
      <c r="G3483" s="10" t="s">
        <v>2775</v>
      </c>
      <c r="H3483" s="10" t="s">
        <v>25</v>
      </c>
      <c r="I3483" s="10" t="s">
        <v>26</v>
      </c>
      <c r="J3483" s="11">
        <f t="shared" si="217"/>
        <v>5200000</v>
      </c>
      <c r="K3483" s="11">
        <f t="shared" si="217"/>
        <v>4320000</v>
      </c>
      <c r="L3483" s="27">
        <f t="shared" si="218"/>
        <v>880000</v>
      </c>
      <c r="M3483" s="12">
        <f t="shared" si="219"/>
        <v>0.16923076923076924</v>
      </c>
      <c r="N3483" s="12">
        <f t="shared" si="220"/>
        <v>0.83076923076923082</v>
      </c>
      <c r="O3483" s="17" t="s">
        <v>2758</v>
      </c>
    </row>
    <row r="3484" spans="1:15" x14ac:dyDescent="0.35">
      <c r="A3484" s="9" t="s">
        <v>27</v>
      </c>
      <c r="B3484" s="9" t="s">
        <v>2757</v>
      </c>
      <c r="C3484" s="9" t="s">
        <v>801</v>
      </c>
      <c r="D3484" s="9"/>
      <c r="E3484" s="8" t="s">
        <v>802</v>
      </c>
      <c r="F3484" s="10" t="s">
        <v>2776</v>
      </c>
      <c r="G3484" s="10" t="s">
        <v>2777</v>
      </c>
      <c r="H3484" s="10" t="s">
        <v>25</v>
      </c>
      <c r="I3484" s="10" t="s">
        <v>26</v>
      </c>
      <c r="J3484" s="11">
        <f t="shared" si="217"/>
        <v>216590000</v>
      </c>
      <c r="K3484" s="11">
        <f t="shared" si="217"/>
        <v>216275000</v>
      </c>
      <c r="L3484" s="27">
        <f t="shared" si="218"/>
        <v>315000</v>
      </c>
      <c r="M3484" s="12">
        <f t="shared" si="219"/>
        <v>1.4543607738122721E-3</v>
      </c>
      <c r="N3484" s="12">
        <f t="shared" si="220"/>
        <v>0.99854563922618778</v>
      </c>
      <c r="O3484" s="17" t="s">
        <v>2758</v>
      </c>
    </row>
    <row r="3485" spans="1:15" x14ac:dyDescent="0.35">
      <c r="A3485" s="9" t="s">
        <v>27</v>
      </c>
      <c r="B3485" s="9" t="s">
        <v>2757</v>
      </c>
      <c r="C3485" s="9" t="s">
        <v>801</v>
      </c>
      <c r="D3485" s="9" t="s">
        <v>49</v>
      </c>
      <c r="E3485" s="8" t="s">
        <v>50</v>
      </c>
      <c r="F3485" s="10" t="s">
        <v>2776</v>
      </c>
      <c r="G3485" s="10" t="s">
        <v>2777</v>
      </c>
      <c r="H3485" s="10" t="s">
        <v>25</v>
      </c>
      <c r="I3485" s="10" t="s">
        <v>26</v>
      </c>
      <c r="J3485" s="11">
        <f t="shared" si="217"/>
        <v>216590000</v>
      </c>
      <c r="K3485" s="11">
        <f t="shared" si="217"/>
        <v>216275000</v>
      </c>
      <c r="L3485" s="27">
        <f t="shared" si="218"/>
        <v>315000</v>
      </c>
      <c r="M3485" s="12">
        <f t="shared" si="219"/>
        <v>1.4543607738122721E-3</v>
      </c>
      <c r="N3485" s="12">
        <f t="shared" si="220"/>
        <v>0.99854563922618778</v>
      </c>
      <c r="O3485" s="17" t="s">
        <v>2758</v>
      </c>
    </row>
    <row r="3486" spans="1:15" x14ac:dyDescent="0.35">
      <c r="A3486" s="9" t="s">
        <v>27</v>
      </c>
      <c r="B3486" s="9" t="s">
        <v>2757</v>
      </c>
      <c r="C3486" s="9" t="s">
        <v>801</v>
      </c>
      <c r="D3486" s="9" t="s">
        <v>1792</v>
      </c>
      <c r="E3486" s="8" t="s">
        <v>1793</v>
      </c>
      <c r="F3486" s="10" t="s">
        <v>2776</v>
      </c>
      <c r="G3486" s="10" t="s">
        <v>2777</v>
      </c>
      <c r="H3486" s="10" t="s">
        <v>25</v>
      </c>
      <c r="I3486" s="10" t="s">
        <v>26</v>
      </c>
      <c r="J3486" s="11">
        <f t="shared" si="217"/>
        <v>216590000</v>
      </c>
      <c r="K3486" s="11">
        <f t="shared" si="217"/>
        <v>216275000</v>
      </c>
      <c r="L3486" s="27">
        <f t="shared" si="218"/>
        <v>315000</v>
      </c>
      <c r="M3486" s="12">
        <f t="shared" si="219"/>
        <v>1.4543607738122721E-3</v>
      </c>
      <c r="N3486" s="12">
        <f t="shared" si="220"/>
        <v>0.99854563922618778</v>
      </c>
      <c r="O3486" s="17" t="s">
        <v>2758</v>
      </c>
    </row>
    <row r="3487" spans="1:15" x14ac:dyDescent="0.35">
      <c r="A3487" s="9" t="s">
        <v>27</v>
      </c>
      <c r="B3487" s="9" t="s">
        <v>2757</v>
      </c>
      <c r="C3487" s="9" t="s">
        <v>801</v>
      </c>
      <c r="D3487" s="9" t="s">
        <v>1794</v>
      </c>
      <c r="E3487" s="8" t="s">
        <v>1793</v>
      </c>
      <c r="F3487" s="10" t="s">
        <v>2776</v>
      </c>
      <c r="G3487" s="10" t="s">
        <v>2777</v>
      </c>
      <c r="H3487" s="10" t="s">
        <v>25</v>
      </c>
      <c r="I3487" s="10" t="s">
        <v>26</v>
      </c>
      <c r="J3487" s="11">
        <f t="shared" si="217"/>
        <v>216590000</v>
      </c>
      <c r="K3487" s="11">
        <f t="shared" si="217"/>
        <v>216275000</v>
      </c>
      <c r="L3487" s="27">
        <f t="shared" si="218"/>
        <v>315000</v>
      </c>
      <c r="M3487" s="12">
        <f t="shared" si="219"/>
        <v>1.4543607738122721E-3</v>
      </c>
      <c r="N3487" s="12">
        <f t="shared" si="220"/>
        <v>0.99854563922618778</v>
      </c>
      <c r="O3487" s="17" t="s">
        <v>2758</v>
      </c>
    </row>
    <row r="3488" spans="1:15" x14ac:dyDescent="0.35">
      <c r="A3488" s="9" t="s">
        <v>27</v>
      </c>
      <c r="B3488" s="9" t="s">
        <v>2757</v>
      </c>
      <c r="C3488" s="9" t="s">
        <v>801</v>
      </c>
      <c r="D3488" s="9" t="s">
        <v>1795</v>
      </c>
      <c r="E3488" s="8" t="s">
        <v>1793</v>
      </c>
      <c r="F3488" s="10" t="s">
        <v>2776</v>
      </c>
      <c r="G3488" s="10" t="s">
        <v>2777</v>
      </c>
      <c r="H3488" s="10" t="s">
        <v>25</v>
      </c>
      <c r="I3488" s="10" t="s">
        <v>26</v>
      </c>
      <c r="J3488" s="11">
        <f t="shared" si="217"/>
        <v>216590000</v>
      </c>
      <c r="K3488" s="11">
        <f t="shared" si="217"/>
        <v>216275000</v>
      </c>
      <c r="L3488" s="27">
        <f t="shared" si="218"/>
        <v>315000</v>
      </c>
      <c r="M3488" s="12">
        <f t="shared" si="219"/>
        <v>1.4543607738122721E-3</v>
      </c>
      <c r="N3488" s="12">
        <f t="shared" si="220"/>
        <v>0.99854563922618778</v>
      </c>
      <c r="O3488" s="17" t="s">
        <v>2758</v>
      </c>
    </row>
    <row r="3489" spans="1:15" x14ac:dyDescent="0.35">
      <c r="A3489" s="9" t="s">
        <v>27</v>
      </c>
      <c r="B3489" s="9" t="s">
        <v>2757</v>
      </c>
      <c r="C3489" s="9" t="s">
        <v>816</v>
      </c>
      <c r="D3489" s="9"/>
      <c r="E3489" s="8" t="s">
        <v>817</v>
      </c>
      <c r="F3489" s="10" t="s">
        <v>2778</v>
      </c>
      <c r="G3489" s="10" t="s">
        <v>2779</v>
      </c>
      <c r="H3489" s="10" t="s">
        <v>25</v>
      </c>
      <c r="I3489" s="10" t="s">
        <v>26</v>
      </c>
      <c r="J3489" s="11">
        <f t="shared" si="217"/>
        <v>12640000</v>
      </c>
      <c r="K3489" s="11">
        <f t="shared" si="217"/>
        <v>12640000</v>
      </c>
      <c r="L3489" s="27">
        <f t="shared" si="218"/>
        <v>0</v>
      </c>
      <c r="M3489" s="12">
        <f t="shared" si="219"/>
        <v>0</v>
      </c>
      <c r="N3489" s="12">
        <f t="shared" si="220"/>
        <v>1</v>
      </c>
      <c r="O3489" s="17" t="s">
        <v>2758</v>
      </c>
    </row>
    <row r="3490" spans="1:15" x14ac:dyDescent="0.35">
      <c r="A3490" s="9" t="s">
        <v>27</v>
      </c>
      <c r="B3490" s="9" t="s">
        <v>2757</v>
      </c>
      <c r="C3490" s="9" t="s">
        <v>816</v>
      </c>
      <c r="D3490" s="9" t="s">
        <v>49</v>
      </c>
      <c r="E3490" s="8" t="s">
        <v>50</v>
      </c>
      <c r="F3490" s="10" t="s">
        <v>2778</v>
      </c>
      <c r="G3490" s="10" t="s">
        <v>2779</v>
      </c>
      <c r="H3490" s="10" t="s">
        <v>25</v>
      </c>
      <c r="I3490" s="10" t="s">
        <v>26</v>
      </c>
      <c r="J3490" s="11">
        <f t="shared" si="217"/>
        <v>12640000</v>
      </c>
      <c r="K3490" s="11">
        <f t="shared" si="217"/>
        <v>12640000</v>
      </c>
      <c r="L3490" s="27">
        <f t="shared" si="218"/>
        <v>0</v>
      </c>
      <c r="M3490" s="12">
        <f t="shared" si="219"/>
        <v>0</v>
      </c>
      <c r="N3490" s="12">
        <f t="shared" si="220"/>
        <v>1</v>
      </c>
      <c r="O3490" s="17" t="s">
        <v>2758</v>
      </c>
    </row>
    <row r="3491" spans="1:15" x14ac:dyDescent="0.35">
      <c r="A3491" s="9" t="s">
        <v>27</v>
      </c>
      <c r="B3491" s="9" t="s">
        <v>2757</v>
      </c>
      <c r="C3491" s="9" t="s">
        <v>816</v>
      </c>
      <c r="D3491" s="9" t="s">
        <v>1792</v>
      </c>
      <c r="E3491" s="8" t="s">
        <v>1793</v>
      </c>
      <c r="F3491" s="10" t="s">
        <v>2778</v>
      </c>
      <c r="G3491" s="10" t="s">
        <v>2779</v>
      </c>
      <c r="H3491" s="10" t="s">
        <v>25</v>
      </c>
      <c r="I3491" s="10" t="s">
        <v>26</v>
      </c>
      <c r="J3491" s="11">
        <f t="shared" si="217"/>
        <v>12640000</v>
      </c>
      <c r="K3491" s="11">
        <f t="shared" si="217"/>
        <v>12640000</v>
      </c>
      <c r="L3491" s="27">
        <f t="shared" si="218"/>
        <v>0</v>
      </c>
      <c r="M3491" s="12">
        <f t="shared" si="219"/>
        <v>0</v>
      </c>
      <c r="N3491" s="12">
        <f t="shared" si="220"/>
        <v>1</v>
      </c>
      <c r="O3491" s="17" t="s">
        <v>2758</v>
      </c>
    </row>
    <row r="3492" spans="1:15" x14ac:dyDescent="0.35">
      <c r="A3492" s="9" t="s">
        <v>27</v>
      </c>
      <c r="B3492" s="9" t="s">
        <v>2757</v>
      </c>
      <c r="C3492" s="9" t="s">
        <v>816</v>
      </c>
      <c r="D3492" s="9" t="s">
        <v>1794</v>
      </c>
      <c r="E3492" s="8" t="s">
        <v>1793</v>
      </c>
      <c r="F3492" s="10" t="s">
        <v>2778</v>
      </c>
      <c r="G3492" s="10" t="s">
        <v>2779</v>
      </c>
      <c r="H3492" s="10" t="s">
        <v>25</v>
      </c>
      <c r="I3492" s="10" t="s">
        <v>26</v>
      </c>
      <c r="J3492" s="11">
        <f t="shared" si="217"/>
        <v>12640000</v>
      </c>
      <c r="K3492" s="11">
        <f t="shared" si="217"/>
        <v>12640000</v>
      </c>
      <c r="L3492" s="27">
        <f t="shared" si="218"/>
        <v>0</v>
      </c>
      <c r="M3492" s="12">
        <f t="shared" si="219"/>
        <v>0</v>
      </c>
      <c r="N3492" s="12">
        <f t="shared" si="220"/>
        <v>1</v>
      </c>
      <c r="O3492" s="17" t="s">
        <v>2758</v>
      </c>
    </row>
    <row r="3493" spans="1:15" x14ac:dyDescent="0.35">
      <c r="A3493" s="9" t="s">
        <v>27</v>
      </c>
      <c r="B3493" s="9" t="s">
        <v>2757</v>
      </c>
      <c r="C3493" s="9" t="s">
        <v>816</v>
      </c>
      <c r="D3493" s="9" t="s">
        <v>1795</v>
      </c>
      <c r="E3493" s="8" t="s">
        <v>1793</v>
      </c>
      <c r="F3493" s="10" t="s">
        <v>2778</v>
      </c>
      <c r="G3493" s="10" t="s">
        <v>2779</v>
      </c>
      <c r="H3493" s="10" t="s">
        <v>25</v>
      </c>
      <c r="I3493" s="10" t="s">
        <v>26</v>
      </c>
      <c r="J3493" s="11">
        <f t="shared" si="217"/>
        <v>12640000</v>
      </c>
      <c r="K3493" s="11">
        <f t="shared" si="217"/>
        <v>12640000</v>
      </c>
      <c r="L3493" s="27">
        <f t="shared" si="218"/>
        <v>0</v>
      </c>
      <c r="M3493" s="12">
        <f t="shared" si="219"/>
        <v>0</v>
      </c>
      <c r="N3493" s="12">
        <f t="shared" si="220"/>
        <v>1</v>
      </c>
      <c r="O3493" s="17" t="s">
        <v>2758</v>
      </c>
    </row>
    <row r="3494" spans="1:15" x14ac:dyDescent="0.35">
      <c r="A3494" s="9" t="s">
        <v>27</v>
      </c>
      <c r="B3494" s="9" t="s">
        <v>2757</v>
      </c>
      <c r="C3494" s="9" t="s">
        <v>888</v>
      </c>
      <c r="D3494" s="9"/>
      <c r="E3494" s="8" t="s">
        <v>889</v>
      </c>
      <c r="F3494" s="10" t="s">
        <v>2780</v>
      </c>
      <c r="G3494" s="10" t="s">
        <v>2781</v>
      </c>
      <c r="H3494" s="10" t="s">
        <v>25</v>
      </c>
      <c r="I3494" s="10" t="s">
        <v>26</v>
      </c>
      <c r="J3494" s="11">
        <f t="shared" si="217"/>
        <v>8490000</v>
      </c>
      <c r="K3494" s="11">
        <f t="shared" si="217"/>
        <v>4040000</v>
      </c>
      <c r="L3494" s="27">
        <f t="shared" si="218"/>
        <v>4450000</v>
      </c>
      <c r="M3494" s="12">
        <f t="shared" si="219"/>
        <v>0.52414605418138982</v>
      </c>
      <c r="N3494" s="12">
        <f t="shared" si="220"/>
        <v>0.47585394581861012</v>
      </c>
      <c r="O3494" s="17" t="s">
        <v>2758</v>
      </c>
    </row>
    <row r="3495" spans="1:15" x14ac:dyDescent="0.35">
      <c r="A3495" s="9" t="s">
        <v>27</v>
      </c>
      <c r="B3495" s="9" t="s">
        <v>2757</v>
      </c>
      <c r="C3495" s="9" t="s">
        <v>888</v>
      </c>
      <c r="D3495" s="9" t="s">
        <v>49</v>
      </c>
      <c r="E3495" s="8" t="s">
        <v>50</v>
      </c>
      <c r="F3495" s="10" t="s">
        <v>2780</v>
      </c>
      <c r="G3495" s="10" t="s">
        <v>2781</v>
      </c>
      <c r="H3495" s="10" t="s">
        <v>25</v>
      </c>
      <c r="I3495" s="10" t="s">
        <v>26</v>
      </c>
      <c r="J3495" s="11">
        <f t="shared" si="217"/>
        <v>8490000</v>
      </c>
      <c r="K3495" s="11">
        <f t="shared" si="217"/>
        <v>4040000</v>
      </c>
      <c r="L3495" s="27">
        <f t="shared" si="218"/>
        <v>4450000</v>
      </c>
      <c r="M3495" s="12">
        <f t="shared" si="219"/>
        <v>0.52414605418138982</v>
      </c>
      <c r="N3495" s="12">
        <f t="shared" si="220"/>
        <v>0.47585394581861012</v>
      </c>
      <c r="O3495" s="17" t="s">
        <v>2758</v>
      </c>
    </row>
    <row r="3496" spans="1:15" x14ac:dyDescent="0.35">
      <c r="A3496" s="9" t="s">
        <v>27</v>
      </c>
      <c r="B3496" s="9" t="s">
        <v>2757</v>
      </c>
      <c r="C3496" s="9" t="s">
        <v>888</v>
      </c>
      <c r="D3496" s="9" t="s">
        <v>1792</v>
      </c>
      <c r="E3496" s="8" t="s">
        <v>1793</v>
      </c>
      <c r="F3496" s="10" t="s">
        <v>2780</v>
      </c>
      <c r="G3496" s="10" t="s">
        <v>2781</v>
      </c>
      <c r="H3496" s="10" t="s">
        <v>25</v>
      </c>
      <c r="I3496" s="10" t="s">
        <v>26</v>
      </c>
      <c r="J3496" s="11">
        <f t="shared" si="217"/>
        <v>8490000</v>
      </c>
      <c r="K3496" s="11">
        <f t="shared" si="217"/>
        <v>4040000</v>
      </c>
      <c r="L3496" s="27">
        <f t="shared" si="218"/>
        <v>4450000</v>
      </c>
      <c r="M3496" s="12">
        <f t="shared" si="219"/>
        <v>0.52414605418138982</v>
      </c>
      <c r="N3496" s="12">
        <f t="shared" si="220"/>
        <v>0.47585394581861012</v>
      </c>
      <c r="O3496" s="17" t="s">
        <v>2758</v>
      </c>
    </row>
    <row r="3497" spans="1:15" x14ac:dyDescent="0.35">
      <c r="A3497" s="9" t="s">
        <v>27</v>
      </c>
      <c r="B3497" s="9" t="s">
        <v>2757</v>
      </c>
      <c r="C3497" s="9" t="s">
        <v>888</v>
      </c>
      <c r="D3497" s="9" t="s">
        <v>1794</v>
      </c>
      <c r="E3497" s="8" t="s">
        <v>1793</v>
      </c>
      <c r="F3497" s="10" t="s">
        <v>2780</v>
      </c>
      <c r="G3497" s="10" t="s">
        <v>2781</v>
      </c>
      <c r="H3497" s="10" t="s">
        <v>25</v>
      </c>
      <c r="I3497" s="10" t="s">
        <v>26</v>
      </c>
      <c r="J3497" s="11">
        <f t="shared" si="217"/>
        <v>8490000</v>
      </c>
      <c r="K3497" s="11">
        <f t="shared" si="217"/>
        <v>4040000</v>
      </c>
      <c r="L3497" s="27">
        <f t="shared" si="218"/>
        <v>4450000</v>
      </c>
      <c r="M3497" s="12">
        <f t="shared" si="219"/>
        <v>0.52414605418138982</v>
      </c>
      <c r="N3497" s="12">
        <f t="shared" si="220"/>
        <v>0.47585394581861012</v>
      </c>
      <c r="O3497" s="17" t="s">
        <v>2758</v>
      </c>
    </row>
    <row r="3498" spans="1:15" x14ac:dyDescent="0.35">
      <c r="A3498" s="9" t="s">
        <v>27</v>
      </c>
      <c r="B3498" s="9" t="s">
        <v>2757</v>
      </c>
      <c r="C3498" s="9" t="s">
        <v>888</v>
      </c>
      <c r="D3498" s="9" t="s">
        <v>1795</v>
      </c>
      <c r="E3498" s="8" t="s">
        <v>1793</v>
      </c>
      <c r="F3498" s="10" t="s">
        <v>2780</v>
      </c>
      <c r="G3498" s="10" t="s">
        <v>2781</v>
      </c>
      <c r="H3498" s="10" t="s">
        <v>25</v>
      </c>
      <c r="I3498" s="10" t="s">
        <v>26</v>
      </c>
      <c r="J3498" s="11">
        <f t="shared" si="217"/>
        <v>8490000</v>
      </c>
      <c r="K3498" s="11">
        <f t="shared" si="217"/>
        <v>4040000</v>
      </c>
      <c r="L3498" s="27">
        <f t="shared" si="218"/>
        <v>4450000</v>
      </c>
      <c r="M3498" s="12">
        <f t="shared" si="219"/>
        <v>0.52414605418138982</v>
      </c>
      <c r="N3498" s="12">
        <f t="shared" si="220"/>
        <v>0.47585394581861012</v>
      </c>
      <c r="O3498" s="17" t="s">
        <v>2758</v>
      </c>
    </row>
    <row r="3499" spans="1:15" x14ac:dyDescent="0.35">
      <c r="A3499" s="9" t="s">
        <v>27</v>
      </c>
      <c r="B3499" s="9" t="s">
        <v>2757</v>
      </c>
      <c r="C3499" s="9" t="s">
        <v>922</v>
      </c>
      <c r="D3499" s="9"/>
      <c r="E3499" s="8" t="s">
        <v>923</v>
      </c>
      <c r="F3499" s="10" t="s">
        <v>2283</v>
      </c>
      <c r="G3499" s="10" t="s">
        <v>2782</v>
      </c>
      <c r="H3499" s="10" t="s">
        <v>25</v>
      </c>
      <c r="I3499" s="10" t="s">
        <v>26</v>
      </c>
      <c r="J3499" s="11">
        <f t="shared" si="217"/>
        <v>163520000</v>
      </c>
      <c r="K3499" s="11">
        <f t="shared" si="217"/>
        <v>162080000</v>
      </c>
      <c r="L3499" s="27">
        <f t="shared" si="218"/>
        <v>1440000</v>
      </c>
      <c r="M3499" s="12">
        <f t="shared" si="219"/>
        <v>8.8062622309197647E-3</v>
      </c>
      <c r="N3499" s="12">
        <f t="shared" si="220"/>
        <v>0.99119373776908026</v>
      </c>
      <c r="O3499" s="17" t="s">
        <v>2758</v>
      </c>
    </row>
    <row r="3500" spans="1:15" x14ac:dyDescent="0.35">
      <c r="A3500" s="9" t="s">
        <v>27</v>
      </c>
      <c r="B3500" s="9" t="s">
        <v>2757</v>
      </c>
      <c r="C3500" s="9" t="s">
        <v>922</v>
      </c>
      <c r="D3500" s="9" t="s">
        <v>49</v>
      </c>
      <c r="E3500" s="8" t="s">
        <v>50</v>
      </c>
      <c r="F3500" s="10" t="s">
        <v>2283</v>
      </c>
      <c r="G3500" s="10" t="s">
        <v>2782</v>
      </c>
      <c r="H3500" s="10" t="s">
        <v>25</v>
      </c>
      <c r="I3500" s="10" t="s">
        <v>26</v>
      </c>
      <c r="J3500" s="11">
        <f t="shared" si="217"/>
        <v>163520000</v>
      </c>
      <c r="K3500" s="11">
        <f t="shared" si="217"/>
        <v>162080000</v>
      </c>
      <c r="L3500" s="27">
        <f t="shared" si="218"/>
        <v>1440000</v>
      </c>
      <c r="M3500" s="12">
        <f t="shared" si="219"/>
        <v>8.8062622309197647E-3</v>
      </c>
      <c r="N3500" s="12">
        <f t="shared" si="220"/>
        <v>0.99119373776908026</v>
      </c>
      <c r="O3500" s="17" t="s">
        <v>2758</v>
      </c>
    </row>
    <row r="3501" spans="1:15" x14ac:dyDescent="0.35">
      <c r="A3501" s="9" t="s">
        <v>27</v>
      </c>
      <c r="B3501" s="9" t="s">
        <v>2757</v>
      </c>
      <c r="C3501" s="9" t="s">
        <v>922</v>
      </c>
      <c r="D3501" s="9" t="s">
        <v>1792</v>
      </c>
      <c r="E3501" s="8" t="s">
        <v>1793</v>
      </c>
      <c r="F3501" s="10" t="s">
        <v>2283</v>
      </c>
      <c r="G3501" s="10" t="s">
        <v>2782</v>
      </c>
      <c r="H3501" s="10" t="s">
        <v>25</v>
      </c>
      <c r="I3501" s="10" t="s">
        <v>26</v>
      </c>
      <c r="J3501" s="11">
        <f t="shared" si="217"/>
        <v>163520000</v>
      </c>
      <c r="K3501" s="11">
        <f t="shared" si="217"/>
        <v>162080000</v>
      </c>
      <c r="L3501" s="27">
        <f t="shared" si="218"/>
        <v>1440000</v>
      </c>
      <c r="M3501" s="12">
        <f t="shared" si="219"/>
        <v>8.8062622309197647E-3</v>
      </c>
      <c r="N3501" s="12">
        <f t="shared" si="220"/>
        <v>0.99119373776908026</v>
      </c>
      <c r="O3501" s="17" t="s">
        <v>2758</v>
      </c>
    </row>
    <row r="3502" spans="1:15" x14ac:dyDescent="0.35">
      <c r="A3502" s="9" t="s">
        <v>27</v>
      </c>
      <c r="B3502" s="9" t="s">
        <v>2757</v>
      </c>
      <c r="C3502" s="9" t="s">
        <v>922</v>
      </c>
      <c r="D3502" s="9" t="s">
        <v>1794</v>
      </c>
      <c r="E3502" s="8" t="s">
        <v>1793</v>
      </c>
      <c r="F3502" s="10" t="s">
        <v>2283</v>
      </c>
      <c r="G3502" s="10" t="s">
        <v>2782</v>
      </c>
      <c r="H3502" s="10" t="s">
        <v>25</v>
      </c>
      <c r="I3502" s="10" t="s">
        <v>26</v>
      </c>
      <c r="J3502" s="11">
        <f t="shared" si="217"/>
        <v>163520000</v>
      </c>
      <c r="K3502" s="11">
        <f t="shared" si="217"/>
        <v>162080000</v>
      </c>
      <c r="L3502" s="27">
        <f t="shared" si="218"/>
        <v>1440000</v>
      </c>
      <c r="M3502" s="12">
        <f t="shared" si="219"/>
        <v>8.8062622309197647E-3</v>
      </c>
      <c r="N3502" s="12">
        <f t="shared" si="220"/>
        <v>0.99119373776908026</v>
      </c>
      <c r="O3502" s="17" t="s">
        <v>2758</v>
      </c>
    </row>
    <row r="3503" spans="1:15" x14ac:dyDescent="0.35">
      <c r="A3503" s="9" t="s">
        <v>27</v>
      </c>
      <c r="B3503" s="9" t="s">
        <v>2757</v>
      </c>
      <c r="C3503" s="9" t="s">
        <v>922</v>
      </c>
      <c r="D3503" s="9" t="s">
        <v>1795</v>
      </c>
      <c r="E3503" s="8" t="s">
        <v>1793</v>
      </c>
      <c r="F3503" s="10" t="s">
        <v>2283</v>
      </c>
      <c r="G3503" s="10" t="s">
        <v>2782</v>
      </c>
      <c r="H3503" s="10" t="s">
        <v>25</v>
      </c>
      <c r="I3503" s="10" t="s">
        <v>26</v>
      </c>
      <c r="J3503" s="11">
        <f t="shared" si="217"/>
        <v>163520000</v>
      </c>
      <c r="K3503" s="11">
        <f t="shared" si="217"/>
        <v>162080000</v>
      </c>
      <c r="L3503" s="27">
        <f t="shared" si="218"/>
        <v>1440000</v>
      </c>
      <c r="M3503" s="12">
        <f t="shared" si="219"/>
        <v>8.8062622309197647E-3</v>
      </c>
      <c r="N3503" s="12">
        <f t="shared" si="220"/>
        <v>0.99119373776908026</v>
      </c>
      <c r="O3503" s="17" t="s">
        <v>2758</v>
      </c>
    </row>
    <row r="3504" spans="1:15" x14ac:dyDescent="0.35">
      <c r="A3504" s="9" t="s">
        <v>27</v>
      </c>
      <c r="B3504" s="9" t="s">
        <v>2757</v>
      </c>
      <c r="C3504" s="9" t="s">
        <v>1215</v>
      </c>
      <c r="D3504" s="9"/>
      <c r="E3504" s="8" t="s">
        <v>1216</v>
      </c>
      <c r="F3504" s="10" t="s">
        <v>2783</v>
      </c>
      <c r="G3504" s="10" t="s">
        <v>2784</v>
      </c>
      <c r="H3504" s="10" t="s">
        <v>25</v>
      </c>
      <c r="I3504" s="10" t="s">
        <v>26</v>
      </c>
      <c r="J3504" s="11">
        <f t="shared" si="217"/>
        <v>156556000</v>
      </c>
      <c r="K3504" s="11">
        <f t="shared" si="217"/>
        <v>96398678</v>
      </c>
      <c r="L3504" s="27">
        <f t="shared" si="218"/>
        <v>60157322</v>
      </c>
      <c r="M3504" s="12">
        <f t="shared" si="219"/>
        <v>0.38425433710621121</v>
      </c>
      <c r="N3504" s="12">
        <f t="shared" si="220"/>
        <v>0.61574566289378885</v>
      </c>
      <c r="O3504" s="17" t="s">
        <v>2758</v>
      </c>
    </row>
    <row r="3505" spans="1:15" x14ac:dyDescent="0.35">
      <c r="A3505" s="9" t="s">
        <v>27</v>
      </c>
      <c r="B3505" s="9" t="s">
        <v>2757</v>
      </c>
      <c r="C3505" s="9" t="s">
        <v>1215</v>
      </c>
      <c r="D3505" s="9" t="s">
        <v>164</v>
      </c>
      <c r="E3505" s="8" t="s">
        <v>165</v>
      </c>
      <c r="F3505" s="10" t="s">
        <v>2785</v>
      </c>
      <c r="G3505" s="10" t="s">
        <v>2786</v>
      </c>
      <c r="H3505" s="10" t="s">
        <v>25</v>
      </c>
      <c r="I3505" s="10" t="s">
        <v>26</v>
      </c>
      <c r="J3505" s="11">
        <f t="shared" si="217"/>
        <v>127696000</v>
      </c>
      <c r="K3505" s="11">
        <f t="shared" si="217"/>
        <v>67538678</v>
      </c>
      <c r="L3505" s="27">
        <f t="shared" si="218"/>
        <v>60157322</v>
      </c>
      <c r="M3505" s="12">
        <f t="shared" si="219"/>
        <v>0.47109793572234054</v>
      </c>
      <c r="N3505" s="12">
        <f t="shared" si="220"/>
        <v>0.5289020642776594</v>
      </c>
      <c r="O3505" s="17" t="s">
        <v>2758</v>
      </c>
    </row>
    <row r="3506" spans="1:15" x14ac:dyDescent="0.35">
      <c r="A3506" s="9" t="s">
        <v>27</v>
      </c>
      <c r="B3506" s="9" t="s">
        <v>2757</v>
      </c>
      <c r="C3506" s="9" t="s">
        <v>1215</v>
      </c>
      <c r="D3506" s="9" t="s">
        <v>270</v>
      </c>
      <c r="E3506" s="8" t="s">
        <v>271</v>
      </c>
      <c r="F3506" s="10" t="s">
        <v>2785</v>
      </c>
      <c r="G3506" s="10" t="s">
        <v>2786</v>
      </c>
      <c r="H3506" s="10" t="s">
        <v>25</v>
      </c>
      <c r="I3506" s="10" t="s">
        <v>26</v>
      </c>
      <c r="J3506" s="11">
        <f t="shared" si="217"/>
        <v>127696000</v>
      </c>
      <c r="K3506" s="11">
        <f t="shared" si="217"/>
        <v>67538678</v>
      </c>
      <c r="L3506" s="27">
        <f t="shared" si="218"/>
        <v>60157322</v>
      </c>
      <c r="M3506" s="12">
        <f t="shared" si="219"/>
        <v>0.47109793572234054</v>
      </c>
      <c r="N3506" s="12">
        <f t="shared" si="220"/>
        <v>0.5289020642776594</v>
      </c>
      <c r="O3506" s="17" t="s">
        <v>2758</v>
      </c>
    </row>
    <row r="3507" spans="1:15" x14ac:dyDescent="0.35">
      <c r="A3507" s="9" t="s">
        <v>27</v>
      </c>
      <c r="B3507" s="9" t="s">
        <v>2757</v>
      </c>
      <c r="C3507" s="9" t="s">
        <v>1215</v>
      </c>
      <c r="D3507" s="9" t="s">
        <v>1023</v>
      </c>
      <c r="E3507" s="8" t="s">
        <v>1024</v>
      </c>
      <c r="F3507" s="10" t="s">
        <v>2785</v>
      </c>
      <c r="G3507" s="10" t="s">
        <v>2786</v>
      </c>
      <c r="H3507" s="10" t="s">
        <v>25</v>
      </c>
      <c r="I3507" s="10" t="s">
        <v>26</v>
      </c>
      <c r="J3507" s="11">
        <f t="shared" si="217"/>
        <v>127696000</v>
      </c>
      <c r="K3507" s="11">
        <f t="shared" si="217"/>
        <v>67538678</v>
      </c>
      <c r="L3507" s="27">
        <f t="shared" si="218"/>
        <v>60157322</v>
      </c>
      <c r="M3507" s="12">
        <f t="shared" si="219"/>
        <v>0.47109793572234054</v>
      </c>
      <c r="N3507" s="12">
        <f t="shared" si="220"/>
        <v>0.5289020642776594</v>
      </c>
      <c r="O3507" s="17" t="s">
        <v>2758</v>
      </c>
    </row>
    <row r="3508" spans="1:15" x14ac:dyDescent="0.35">
      <c r="A3508" s="9" t="s">
        <v>27</v>
      </c>
      <c r="B3508" s="9" t="s">
        <v>2757</v>
      </c>
      <c r="C3508" s="9" t="s">
        <v>1215</v>
      </c>
      <c r="D3508" s="9" t="s">
        <v>1025</v>
      </c>
      <c r="E3508" s="8" t="s">
        <v>1024</v>
      </c>
      <c r="F3508" s="10" t="s">
        <v>2785</v>
      </c>
      <c r="G3508" s="10" t="s">
        <v>2786</v>
      </c>
      <c r="H3508" s="10" t="s">
        <v>25</v>
      </c>
      <c r="I3508" s="10" t="s">
        <v>26</v>
      </c>
      <c r="J3508" s="11">
        <f t="shared" si="217"/>
        <v>127696000</v>
      </c>
      <c r="K3508" s="11">
        <f t="shared" si="217"/>
        <v>67538678</v>
      </c>
      <c r="L3508" s="27">
        <f t="shared" si="218"/>
        <v>60157322</v>
      </c>
      <c r="M3508" s="12">
        <f t="shared" si="219"/>
        <v>0.47109793572234054</v>
      </c>
      <c r="N3508" s="12">
        <f t="shared" si="220"/>
        <v>0.5289020642776594</v>
      </c>
      <c r="O3508" s="17" t="s">
        <v>2758</v>
      </c>
    </row>
    <row r="3509" spans="1:15" x14ac:dyDescent="0.35">
      <c r="A3509" s="9" t="s">
        <v>27</v>
      </c>
      <c r="B3509" s="9" t="s">
        <v>2757</v>
      </c>
      <c r="C3509" s="9" t="s">
        <v>1215</v>
      </c>
      <c r="D3509" s="9" t="s">
        <v>49</v>
      </c>
      <c r="E3509" s="8" t="s">
        <v>50</v>
      </c>
      <c r="F3509" s="10" t="s">
        <v>2787</v>
      </c>
      <c r="G3509" s="10" t="s">
        <v>2788</v>
      </c>
      <c r="H3509" s="10" t="s">
        <v>25</v>
      </c>
      <c r="I3509" s="10" t="s">
        <v>26</v>
      </c>
      <c r="J3509" s="11">
        <f t="shared" si="217"/>
        <v>28860000</v>
      </c>
      <c r="K3509" s="11">
        <f t="shared" si="217"/>
        <v>28860000</v>
      </c>
      <c r="L3509" s="27">
        <f t="shared" si="218"/>
        <v>0</v>
      </c>
      <c r="M3509" s="12">
        <f t="shared" si="219"/>
        <v>0</v>
      </c>
      <c r="N3509" s="12">
        <f t="shared" si="220"/>
        <v>1</v>
      </c>
      <c r="O3509" s="17" t="s">
        <v>2758</v>
      </c>
    </row>
    <row r="3510" spans="1:15" x14ac:dyDescent="0.35">
      <c r="A3510" s="9" t="s">
        <v>27</v>
      </c>
      <c r="B3510" s="9" t="s">
        <v>2757</v>
      </c>
      <c r="C3510" s="9" t="s">
        <v>1215</v>
      </c>
      <c r="D3510" s="9" t="s">
        <v>1792</v>
      </c>
      <c r="E3510" s="8" t="s">
        <v>1793</v>
      </c>
      <c r="F3510" s="10" t="s">
        <v>2787</v>
      </c>
      <c r="G3510" s="10" t="s">
        <v>2788</v>
      </c>
      <c r="H3510" s="10" t="s">
        <v>25</v>
      </c>
      <c r="I3510" s="10" t="s">
        <v>26</v>
      </c>
      <c r="J3510" s="11">
        <f t="shared" si="217"/>
        <v>28860000</v>
      </c>
      <c r="K3510" s="11">
        <f t="shared" si="217"/>
        <v>28860000</v>
      </c>
      <c r="L3510" s="27">
        <f t="shared" si="218"/>
        <v>0</v>
      </c>
      <c r="M3510" s="12">
        <f t="shared" si="219"/>
        <v>0</v>
      </c>
      <c r="N3510" s="12">
        <f t="shared" si="220"/>
        <v>1</v>
      </c>
      <c r="O3510" s="17" t="s">
        <v>2758</v>
      </c>
    </row>
    <row r="3511" spans="1:15" x14ac:dyDescent="0.35">
      <c r="A3511" s="9" t="s">
        <v>27</v>
      </c>
      <c r="B3511" s="9" t="s">
        <v>2757</v>
      </c>
      <c r="C3511" s="9" t="s">
        <v>1215</v>
      </c>
      <c r="D3511" s="9" t="s">
        <v>1794</v>
      </c>
      <c r="E3511" s="8" t="s">
        <v>1793</v>
      </c>
      <c r="F3511" s="10" t="s">
        <v>2787</v>
      </c>
      <c r="G3511" s="10" t="s">
        <v>2788</v>
      </c>
      <c r="H3511" s="10" t="s">
        <v>25</v>
      </c>
      <c r="I3511" s="10" t="s">
        <v>26</v>
      </c>
      <c r="J3511" s="11">
        <f t="shared" si="217"/>
        <v>28860000</v>
      </c>
      <c r="K3511" s="11">
        <f t="shared" si="217"/>
        <v>28860000</v>
      </c>
      <c r="L3511" s="27">
        <f t="shared" si="218"/>
        <v>0</v>
      </c>
      <c r="M3511" s="12">
        <f t="shared" si="219"/>
        <v>0</v>
      </c>
      <c r="N3511" s="12">
        <f t="shared" si="220"/>
        <v>1</v>
      </c>
      <c r="O3511" s="17" t="s">
        <v>2758</v>
      </c>
    </row>
    <row r="3512" spans="1:15" x14ac:dyDescent="0.35">
      <c r="A3512" s="9" t="s">
        <v>27</v>
      </c>
      <c r="B3512" s="9" t="s">
        <v>2757</v>
      </c>
      <c r="C3512" s="9" t="s">
        <v>1215</v>
      </c>
      <c r="D3512" s="9" t="s">
        <v>1795</v>
      </c>
      <c r="E3512" s="8" t="s">
        <v>1793</v>
      </c>
      <c r="F3512" s="10" t="s">
        <v>2787</v>
      </c>
      <c r="G3512" s="10" t="s">
        <v>2788</v>
      </c>
      <c r="H3512" s="10" t="s">
        <v>25</v>
      </c>
      <c r="I3512" s="10" t="s">
        <v>26</v>
      </c>
      <c r="J3512" s="11">
        <f t="shared" si="217"/>
        <v>28860000</v>
      </c>
      <c r="K3512" s="11">
        <f t="shared" si="217"/>
        <v>28860000</v>
      </c>
      <c r="L3512" s="27">
        <f t="shared" si="218"/>
        <v>0</v>
      </c>
      <c r="M3512" s="12">
        <f t="shared" si="219"/>
        <v>0</v>
      </c>
      <c r="N3512" s="12">
        <f t="shared" si="220"/>
        <v>1</v>
      </c>
      <c r="O3512" s="17" t="s">
        <v>2758</v>
      </c>
    </row>
    <row r="3513" spans="1:15" ht="31" x14ac:dyDescent="0.35">
      <c r="A3513" s="9" t="s">
        <v>27</v>
      </c>
      <c r="B3513" s="9" t="s">
        <v>2757</v>
      </c>
      <c r="C3513" s="9" t="s">
        <v>1290</v>
      </c>
      <c r="D3513" s="9"/>
      <c r="E3513" s="8" t="s">
        <v>1291</v>
      </c>
      <c r="F3513" s="10" t="s">
        <v>1453</v>
      </c>
      <c r="G3513" s="10" t="s">
        <v>26</v>
      </c>
      <c r="H3513" s="10" t="s">
        <v>25</v>
      </c>
      <c r="I3513" s="10" t="s">
        <v>26</v>
      </c>
      <c r="J3513" s="11">
        <f t="shared" si="217"/>
        <v>800000</v>
      </c>
      <c r="K3513" s="11">
        <f t="shared" si="217"/>
        <v>0</v>
      </c>
      <c r="L3513" s="27">
        <f t="shared" si="218"/>
        <v>800000</v>
      </c>
      <c r="M3513" s="12">
        <f t="shared" si="219"/>
        <v>1</v>
      </c>
      <c r="N3513" s="12">
        <f t="shared" si="220"/>
        <v>0</v>
      </c>
      <c r="O3513" s="17" t="s">
        <v>2758</v>
      </c>
    </row>
    <row r="3514" spans="1:15" x14ac:dyDescent="0.35">
      <c r="A3514" s="9" t="s">
        <v>27</v>
      </c>
      <c r="B3514" s="9" t="s">
        <v>2757</v>
      </c>
      <c r="C3514" s="9" t="s">
        <v>1290</v>
      </c>
      <c r="D3514" s="9" t="s">
        <v>49</v>
      </c>
      <c r="E3514" s="8" t="s">
        <v>50</v>
      </c>
      <c r="F3514" s="10" t="s">
        <v>1453</v>
      </c>
      <c r="G3514" s="10" t="s">
        <v>26</v>
      </c>
      <c r="H3514" s="10" t="s">
        <v>25</v>
      </c>
      <c r="I3514" s="10" t="s">
        <v>26</v>
      </c>
      <c r="J3514" s="11">
        <f t="shared" si="217"/>
        <v>800000</v>
      </c>
      <c r="K3514" s="11">
        <f t="shared" si="217"/>
        <v>0</v>
      </c>
      <c r="L3514" s="27">
        <f t="shared" si="218"/>
        <v>800000</v>
      </c>
      <c r="M3514" s="12">
        <f t="shared" si="219"/>
        <v>1</v>
      </c>
      <c r="N3514" s="12">
        <f t="shared" si="220"/>
        <v>0</v>
      </c>
      <c r="O3514" s="17" t="s">
        <v>2758</v>
      </c>
    </row>
    <row r="3515" spans="1:15" x14ac:dyDescent="0.35">
      <c r="A3515" s="9" t="s">
        <v>27</v>
      </c>
      <c r="B3515" s="9" t="s">
        <v>2757</v>
      </c>
      <c r="C3515" s="9" t="s">
        <v>1290</v>
      </c>
      <c r="D3515" s="9" t="s">
        <v>1792</v>
      </c>
      <c r="E3515" s="8" t="s">
        <v>1793</v>
      </c>
      <c r="F3515" s="10" t="s">
        <v>1453</v>
      </c>
      <c r="G3515" s="10" t="s">
        <v>26</v>
      </c>
      <c r="H3515" s="10" t="s">
        <v>25</v>
      </c>
      <c r="I3515" s="10" t="s">
        <v>26</v>
      </c>
      <c r="J3515" s="11">
        <f t="shared" si="217"/>
        <v>800000</v>
      </c>
      <c r="K3515" s="11">
        <f t="shared" si="217"/>
        <v>0</v>
      </c>
      <c r="L3515" s="27">
        <f t="shared" si="218"/>
        <v>800000</v>
      </c>
      <c r="M3515" s="12">
        <f t="shared" si="219"/>
        <v>1</v>
      </c>
      <c r="N3515" s="12">
        <f t="shared" si="220"/>
        <v>0</v>
      </c>
      <c r="O3515" s="17" t="s">
        <v>2758</v>
      </c>
    </row>
    <row r="3516" spans="1:15" x14ac:dyDescent="0.35">
      <c r="A3516" s="9" t="s">
        <v>27</v>
      </c>
      <c r="B3516" s="9" t="s">
        <v>2757</v>
      </c>
      <c r="C3516" s="9" t="s">
        <v>1290</v>
      </c>
      <c r="D3516" s="9" t="s">
        <v>1794</v>
      </c>
      <c r="E3516" s="8" t="s">
        <v>1793</v>
      </c>
      <c r="F3516" s="10" t="s">
        <v>1453</v>
      </c>
      <c r="G3516" s="10" t="s">
        <v>26</v>
      </c>
      <c r="H3516" s="10" t="s">
        <v>25</v>
      </c>
      <c r="I3516" s="10" t="s">
        <v>26</v>
      </c>
      <c r="J3516" s="11">
        <f t="shared" si="217"/>
        <v>800000</v>
      </c>
      <c r="K3516" s="11">
        <f t="shared" si="217"/>
        <v>0</v>
      </c>
      <c r="L3516" s="27">
        <f t="shared" si="218"/>
        <v>800000</v>
      </c>
      <c r="M3516" s="12">
        <f t="shared" si="219"/>
        <v>1</v>
      </c>
      <c r="N3516" s="12">
        <f t="shared" si="220"/>
        <v>0</v>
      </c>
      <c r="O3516" s="17" t="s">
        <v>2758</v>
      </c>
    </row>
    <row r="3517" spans="1:15" x14ac:dyDescent="0.35">
      <c r="A3517" s="9" t="s">
        <v>27</v>
      </c>
      <c r="B3517" s="9" t="s">
        <v>2757</v>
      </c>
      <c r="C3517" s="9" t="s">
        <v>1290</v>
      </c>
      <c r="D3517" s="9" t="s">
        <v>1795</v>
      </c>
      <c r="E3517" s="8" t="s">
        <v>1793</v>
      </c>
      <c r="F3517" s="10" t="s">
        <v>1453</v>
      </c>
      <c r="G3517" s="10" t="s">
        <v>26</v>
      </c>
      <c r="H3517" s="10" t="s">
        <v>25</v>
      </c>
      <c r="I3517" s="10" t="s">
        <v>26</v>
      </c>
      <c r="J3517" s="11">
        <f t="shared" si="217"/>
        <v>800000</v>
      </c>
      <c r="K3517" s="11">
        <f t="shared" si="217"/>
        <v>0</v>
      </c>
      <c r="L3517" s="27">
        <f t="shared" si="218"/>
        <v>800000</v>
      </c>
      <c r="M3517" s="12">
        <f t="shared" si="219"/>
        <v>1</v>
      </c>
      <c r="N3517" s="12">
        <f t="shared" si="220"/>
        <v>0</v>
      </c>
      <c r="O3517" s="17" t="s">
        <v>2758</v>
      </c>
    </row>
    <row r="3518" spans="1:15" x14ac:dyDescent="0.35">
      <c r="A3518" s="9" t="s">
        <v>27</v>
      </c>
      <c r="B3518" s="9" t="s">
        <v>2757</v>
      </c>
      <c r="C3518" s="9" t="s">
        <v>1818</v>
      </c>
      <c r="D3518" s="9"/>
      <c r="E3518" s="8" t="s">
        <v>1819</v>
      </c>
      <c r="F3518" s="10" t="s">
        <v>805</v>
      </c>
      <c r="G3518" s="10" t="s">
        <v>2418</v>
      </c>
      <c r="H3518" s="10" t="s">
        <v>25</v>
      </c>
      <c r="I3518" s="10" t="s">
        <v>26</v>
      </c>
      <c r="J3518" s="11">
        <f t="shared" si="217"/>
        <v>5280000</v>
      </c>
      <c r="K3518" s="11">
        <f t="shared" si="217"/>
        <v>5040000</v>
      </c>
      <c r="L3518" s="27">
        <f t="shared" si="218"/>
        <v>240000</v>
      </c>
      <c r="M3518" s="12">
        <f t="shared" si="219"/>
        <v>4.5454545454545456E-2</v>
      </c>
      <c r="N3518" s="12">
        <f t="shared" si="220"/>
        <v>0.95454545454545459</v>
      </c>
      <c r="O3518" s="17" t="s">
        <v>2758</v>
      </c>
    </row>
    <row r="3519" spans="1:15" x14ac:dyDescent="0.35">
      <c r="A3519" s="9" t="s">
        <v>27</v>
      </c>
      <c r="B3519" s="9" t="s">
        <v>2757</v>
      </c>
      <c r="C3519" s="9" t="s">
        <v>1818</v>
      </c>
      <c r="D3519" s="9" t="s">
        <v>49</v>
      </c>
      <c r="E3519" s="8" t="s">
        <v>50</v>
      </c>
      <c r="F3519" s="10" t="s">
        <v>805</v>
      </c>
      <c r="G3519" s="10" t="s">
        <v>2418</v>
      </c>
      <c r="H3519" s="10" t="s">
        <v>25</v>
      </c>
      <c r="I3519" s="10" t="s">
        <v>26</v>
      </c>
      <c r="J3519" s="11">
        <f t="shared" si="217"/>
        <v>5280000</v>
      </c>
      <c r="K3519" s="11">
        <f t="shared" si="217"/>
        <v>5040000</v>
      </c>
      <c r="L3519" s="27">
        <f t="shared" si="218"/>
        <v>240000</v>
      </c>
      <c r="M3519" s="12">
        <f t="shared" si="219"/>
        <v>4.5454545454545456E-2</v>
      </c>
      <c r="N3519" s="12">
        <f t="shared" si="220"/>
        <v>0.95454545454545459</v>
      </c>
      <c r="O3519" s="17" t="s">
        <v>2758</v>
      </c>
    </row>
    <row r="3520" spans="1:15" x14ac:dyDescent="0.35">
      <c r="A3520" s="9" t="s">
        <v>27</v>
      </c>
      <c r="B3520" s="9" t="s">
        <v>2757</v>
      </c>
      <c r="C3520" s="9" t="s">
        <v>1818</v>
      </c>
      <c r="D3520" s="9" t="s">
        <v>1792</v>
      </c>
      <c r="E3520" s="8" t="s">
        <v>1793</v>
      </c>
      <c r="F3520" s="10" t="s">
        <v>805</v>
      </c>
      <c r="G3520" s="10" t="s">
        <v>2418</v>
      </c>
      <c r="H3520" s="10" t="s">
        <v>25</v>
      </c>
      <c r="I3520" s="10" t="s">
        <v>26</v>
      </c>
      <c r="J3520" s="11">
        <f t="shared" si="217"/>
        <v>5280000</v>
      </c>
      <c r="K3520" s="11">
        <f t="shared" si="217"/>
        <v>5040000</v>
      </c>
      <c r="L3520" s="27">
        <f t="shared" si="218"/>
        <v>240000</v>
      </c>
      <c r="M3520" s="12">
        <f t="shared" si="219"/>
        <v>4.5454545454545456E-2</v>
      </c>
      <c r="N3520" s="12">
        <f t="shared" si="220"/>
        <v>0.95454545454545459</v>
      </c>
      <c r="O3520" s="17" t="s">
        <v>2758</v>
      </c>
    </row>
    <row r="3521" spans="1:15" x14ac:dyDescent="0.35">
      <c r="A3521" s="9" t="s">
        <v>27</v>
      </c>
      <c r="B3521" s="9" t="s">
        <v>2757</v>
      </c>
      <c r="C3521" s="9" t="s">
        <v>1818</v>
      </c>
      <c r="D3521" s="9" t="s">
        <v>1794</v>
      </c>
      <c r="E3521" s="8" t="s">
        <v>1793</v>
      </c>
      <c r="F3521" s="10" t="s">
        <v>805</v>
      </c>
      <c r="G3521" s="10" t="s">
        <v>2418</v>
      </c>
      <c r="H3521" s="10" t="s">
        <v>25</v>
      </c>
      <c r="I3521" s="10" t="s">
        <v>26</v>
      </c>
      <c r="J3521" s="11">
        <f t="shared" si="217"/>
        <v>5280000</v>
      </c>
      <c r="K3521" s="11">
        <f t="shared" si="217"/>
        <v>5040000</v>
      </c>
      <c r="L3521" s="27">
        <f t="shared" si="218"/>
        <v>240000</v>
      </c>
      <c r="M3521" s="12">
        <f t="shared" si="219"/>
        <v>4.5454545454545456E-2</v>
      </c>
      <c r="N3521" s="12">
        <f t="shared" si="220"/>
        <v>0.95454545454545459</v>
      </c>
      <c r="O3521" s="17" t="s">
        <v>2758</v>
      </c>
    </row>
    <row r="3522" spans="1:15" x14ac:dyDescent="0.35">
      <c r="A3522" s="9" t="s">
        <v>27</v>
      </c>
      <c r="B3522" s="9" t="s">
        <v>2757</v>
      </c>
      <c r="C3522" s="9" t="s">
        <v>1818</v>
      </c>
      <c r="D3522" s="9" t="s">
        <v>1795</v>
      </c>
      <c r="E3522" s="8" t="s">
        <v>1793</v>
      </c>
      <c r="F3522" s="10" t="s">
        <v>805</v>
      </c>
      <c r="G3522" s="10" t="s">
        <v>2418</v>
      </c>
      <c r="H3522" s="10" t="s">
        <v>25</v>
      </c>
      <c r="I3522" s="10" t="s">
        <v>26</v>
      </c>
      <c r="J3522" s="11">
        <f t="shared" si="217"/>
        <v>5280000</v>
      </c>
      <c r="K3522" s="11">
        <f t="shared" si="217"/>
        <v>5040000</v>
      </c>
      <c r="L3522" s="27">
        <f t="shared" si="218"/>
        <v>240000</v>
      </c>
      <c r="M3522" s="12">
        <f t="shared" si="219"/>
        <v>4.5454545454545456E-2</v>
      </c>
      <c r="N3522" s="12">
        <f t="shared" si="220"/>
        <v>0.95454545454545459</v>
      </c>
      <c r="O3522" s="17" t="s">
        <v>2758</v>
      </c>
    </row>
    <row r="3523" spans="1:15" x14ac:dyDescent="0.35">
      <c r="A3523" s="9" t="s">
        <v>27</v>
      </c>
      <c r="B3523" s="9" t="s">
        <v>2757</v>
      </c>
      <c r="C3523" s="9" t="s">
        <v>1824</v>
      </c>
      <c r="D3523" s="9"/>
      <c r="E3523" s="8" t="s">
        <v>1825</v>
      </c>
      <c r="F3523" s="10" t="s">
        <v>1591</v>
      </c>
      <c r="G3523" s="10" t="s">
        <v>581</v>
      </c>
      <c r="H3523" s="10" t="s">
        <v>25</v>
      </c>
      <c r="I3523" s="10" t="s">
        <v>26</v>
      </c>
      <c r="J3523" s="11">
        <f t="shared" si="217"/>
        <v>2880000</v>
      </c>
      <c r="K3523" s="11">
        <f t="shared" si="217"/>
        <v>2880000</v>
      </c>
      <c r="L3523" s="27">
        <f t="shared" si="218"/>
        <v>0</v>
      </c>
      <c r="M3523" s="12">
        <f t="shared" si="219"/>
        <v>0</v>
      </c>
      <c r="N3523" s="12">
        <f t="shared" si="220"/>
        <v>1</v>
      </c>
      <c r="O3523" s="17" t="s">
        <v>2758</v>
      </c>
    </row>
    <row r="3524" spans="1:15" x14ac:dyDescent="0.35">
      <c r="A3524" s="9" t="s">
        <v>27</v>
      </c>
      <c r="B3524" s="9" t="s">
        <v>2757</v>
      </c>
      <c r="C3524" s="9" t="s">
        <v>1824</v>
      </c>
      <c r="D3524" s="9" t="s">
        <v>49</v>
      </c>
      <c r="E3524" s="8" t="s">
        <v>50</v>
      </c>
      <c r="F3524" s="10" t="s">
        <v>1591</v>
      </c>
      <c r="G3524" s="10" t="s">
        <v>581</v>
      </c>
      <c r="H3524" s="10" t="s">
        <v>25</v>
      </c>
      <c r="I3524" s="10" t="s">
        <v>26</v>
      </c>
      <c r="J3524" s="11">
        <f t="shared" si="217"/>
        <v>2880000</v>
      </c>
      <c r="K3524" s="11">
        <f t="shared" si="217"/>
        <v>2880000</v>
      </c>
      <c r="L3524" s="27">
        <f t="shared" si="218"/>
        <v>0</v>
      </c>
      <c r="M3524" s="12">
        <f t="shared" si="219"/>
        <v>0</v>
      </c>
      <c r="N3524" s="12">
        <f t="shared" si="220"/>
        <v>1</v>
      </c>
      <c r="O3524" s="17" t="s">
        <v>2758</v>
      </c>
    </row>
    <row r="3525" spans="1:15" x14ac:dyDescent="0.35">
      <c r="A3525" s="9" t="s">
        <v>27</v>
      </c>
      <c r="B3525" s="9" t="s">
        <v>2757</v>
      </c>
      <c r="C3525" s="9" t="s">
        <v>1824</v>
      </c>
      <c r="D3525" s="9" t="s">
        <v>1792</v>
      </c>
      <c r="E3525" s="8" t="s">
        <v>1793</v>
      </c>
      <c r="F3525" s="10" t="s">
        <v>1591</v>
      </c>
      <c r="G3525" s="10" t="s">
        <v>581</v>
      </c>
      <c r="H3525" s="10" t="s">
        <v>25</v>
      </c>
      <c r="I3525" s="10" t="s">
        <v>26</v>
      </c>
      <c r="J3525" s="11">
        <f t="shared" si="217"/>
        <v>2880000</v>
      </c>
      <c r="K3525" s="11">
        <f t="shared" si="217"/>
        <v>2880000</v>
      </c>
      <c r="L3525" s="27">
        <f t="shared" si="218"/>
        <v>0</v>
      </c>
      <c r="M3525" s="12">
        <f t="shared" si="219"/>
        <v>0</v>
      </c>
      <c r="N3525" s="12">
        <f t="shared" si="220"/>
        <v>1</v>
      </c>
      <c r="O3525" s="17" t="s">
        <v>2758</v>
      </c>
    </row>
    <row r="3526" spans="1:15" x14ac:dyDescent="0.35">
      <c r="A3526" s="9" t="s">
        <v>27</v>
      </c>
      <c r="B3526" s="9" t="s">
        <v>2757</v>
      </c>
      <c r="C3526" s="9" t="s">
        <v>1824</v>
      </c>
      <c r="D3526" s="9" t="s">
        <v>1794</v>
      </c>
      <c r="E3526" s="8" t="s">
        <v>1793</v>
      </c>
      <c r="F3526" s="10" t="s">
        <v>1591</v>
      </c>
      <c r="G3526" s="10" t="s">
        <v>581</v>
      </c>
      <c r="H3526" s="10" t="s">
        <v>25</v>
      </c>
      <c r="I3526" s="10" t="s">
        <v>26</v>
      </c>
      <c r="J3526" s="11">
        <f t="shared" si="217"/>
        <v>2880000</v>
      </c>
      <c r="K3526" s="11">
        <f t="shared" si="217"/>
        <v>2880000</v>
      </c>
      <c r="L3526" s="27">
        <f t="shared" si="218"/>
        <v>0</v>
      </c>
      <c r="M3526" s="12">
        <f t="shared" si="219"/>
        <v>0</v>
      </c>
      <c r="N3526" s="12">
        <f t="shared" si="220"/>
        <v>1</v>
      </c>
      <c r="O3526" s="17" t="s">
        <v>2758</v>
      </c>
    </row>
    <row r="3527" spans="1:15" x14ac:dyDescent="0.35">
      <c r="A3527" s="9" t="s">
        <v>27</v>
      </c>
      <c r="B3527" s="9" t="s">
        <v>2757</v>
      </c>
      <c r="C3527" s="9" t="s">
        <v>1824</v>
      </c>
      <c r="D3527" s="9" t="s">
        <v>1795</v>
      </c>
      <c r="E3527" s="8" t="s">
        <v>1793</v>
      </c>
      <c r="F3527" s="10" t="s">
        <v>1591</v>
      </c>
      <c r="G3527" s="10" t="s">
        <v>581</v>
      </c>
      <c r="H3527" s="10" t="s">
        <v>25</v>
      </c>
      <c r="I3527" s="10" t="s">
        <v>26</v>
      </c>
      <c r="J3527" s="11">
        <f t="shared" si="217"/>
        <v>2880000</v>
      </c>
      <c r="K3527" s="11">
        <f t="shared" si="217"/>
        <v>2880000</v>
      </c>
      <c r="L3527" s="27">
        <f t="shared" si="218"/>
        <v>0</v>
      </c>
      <c r="M3527" s="12">
        <f t="shared" si="219"/>
        <v>0</v>
      </c>
      <c r="N3527" s="12">
        <f t="shared" si="220"/>
        <v>1</v>
      </c>
      <c r="O3527" s="17" t="s">
        <v>2758</v>
      </c>
    </row>
    <row r="3528" spans="1:15" x14ac:dyDescent="0.35">
      <c r="A3528" s="9" t="s">
        <v>27</v>
      </c>
      <c r="B3528" s="9" t="s">
        <v>2757</v>
      </c>
      <c r="C3528" s="9" t="s">
        <v>1351</v>
      </c>
      <c r="D3528" s="9"/>
      <c r="E3528" s="8" t="s">
        <v>1352</v>
      </c>
      <c r="F3528" s="10" t="s">
        <v>2789</v>
      </c>
      <c r="G3528" s="10" t="s">
        <v>2790</v>
      </c>
      <c r="H3528" s="10" t="s">
        <v>25</v>
      </c>
      <c r="I3528" s="10" t="s">
        <v>26</v>
      </c>
      <c r="J3528" s="11">
        <f t="shared" si="217"/>
        <v>132360000</v>
      </c>
      <c r="K3528" s="11">
        <f t="shared" si="217"/>
        <v>132360000</v>
      </c>
      <c r="L3528" s="27">
        <f t="shared" si="218"/>
        <v>0</v>
      </c>
      <c r="M3528" s="12">
        <f t="shared" si="219"/>
        <v>0</v>
      </c>
      <c r="N3528" s="12">
        <f t="shared" si="220"/>
        <v>1</v>
      </c>
      <c r="O3528" s="17" t="s">
        <v>2758</v>
      </c>
    </row>
    <row r="3529" spans="1:15" x14ac:dyDescent="0.35">
      <c r="A3529" s="9" t="s">
        <v>27</v>
      </c>
      <c r="B3529" s="9" t="s">
        <v>2757</v>
      </c>
      <c r="C3529" s="9" t="s">
        <v>1351</v>
      </c>
      <c r="D3529" s="9" t="s">
        <v>49</v>
      </c>
      <c r="E3529" s="8" t="s">
        <v>50</v>
      </c>
      <c r="F3529" s="10" t="s">
        <v>2789</v>
      </c>
      <c r="G3529" s="10" t="s">
        <v>2790</v>
      </c>
      <c r="H3529" s="10" t="s">
        <v>25</v>
      </c>
      <c r="I3529" s="10" t="s">
        <v>26</v>
      </c>
      <c r="J3529" s="11">
        <f t="shared" si="217"/>
        <v>132360000</v>
      </c>
      <c r="K3529" s="11">
        <f t="shared" si="217"/>
        <v>132360000</v>
      </c>
      <c r="L3529" s="27">
        <f t="shared" si="218"/>
        <v>0</v>
      </c>
      <c r="M3529" s="12">
        <f t="shared" si="219"/>
        <v>0</v>
      </c>
      <c r="N3529" s="12">
        <f t="shared" si="220"/>
        <v>1</v>
      </c>
      <c r="O3529" s="17" t="s">
        <v>2758</v>
      </c>
    </row>
    <row r="3530" spans="1:15" x14ac:dyDescent="0.35">
      <c r="A3530" s="9" t="s">
        <v>27</v>
      </c>
      <c r="B3530" s="9" t="s">
        <v>2757</v>
      </c>
      <c r="C3530" s="9" t="s">
        <v>1351</v>
      </c>
      <c r="D3530" s="9" t="s">
        <v>1792</v>
      </c>
      <c r="E3530" s="8" t="s">
        <v>1793</v>
      </c>
      <c r="F3530" s="10" t="s">
        <v>2789</v>
      </c>
      <c r="G3530" s="10" t="s">
        <v>2790</v>
      </c>
      <c r="H3530" s="10" t="s">
        <v>25</v>
      </c>
      <c r="I3530" s="10" t="s">
        <v>26</v>
      </c>
      <c r="J3530" s="11">
        <f t="shared" ref="J3530:K3593" si="221">F3530+H3530</f>
        <v>132360000</v>
      </c>
      <c r="K3530" s="11">
        <f t="shared" si="221"/>
        <v>132360000</v>
      </c>
      <c r="L3530" s="27">
        <f t="shared" si="218"/>
        <v>0</v>
      </c>
      <c r="M3530" s="12">
        <f t="shared" si="219"/>
        <v>0</v>
      </c>
      <c r="N3530" s="12">
        <f t="shared" si="220"/>
        <v>1</v>
      </c>
      <c r="O3530" s="17" t="s">
        <v>2758</v>
      </c>
    </row>
    <row r="3531" spans="1:15" x14ac:dyDescent="0.35">
      <c r="A3531" s="9" t="s">
        <v>27</v>
      </c>
      <c r="B3531" s="9" t="s">
        <v>2757</v>
      </c>
      <c r="C3531" s="9" t="s">
        <v>1351</v>
      </c>
      <c r="D3531" s="9" t="s">
        <v>1794</v>
      </c>
      <c r="E3531" s="8" t="s">
        <v>1793</v>
      </c>
      <c r="F3531" s="10" t="s">
        <v>2789</v>
      </c>
      <c r="G3531" s="10" t="s">
        <v>2790</v>
      </c>
      <c r="H3531" s="10" t="s">
        <v>25</v>
      </c>
      <c r="I3531" s="10" t="s">
        <v>26</v>
      </c>
      <c r="J3531" s="11">
        <f t="shared" si="221"/>
        <v>132360000</v>
      </c>
      <c r="K3531" s="11">
        <f t="shared" si="221"/>
        <v>132360000</v>
      </c>
      <c r="L3531" s="27">
        <f t="shared" ref="L3531:L3594" si="222">J3531-K3531</f>
        <v>0</v>
      </c>
      <c r="M3531" s="12">
        <f t="shared" ref="M3531:M3594" si="223">L3531/J3531</f>
        <v>0</v>
      </c>
      <c r="N3531" s="12">
        <f t="shared" ref="N3531:N3594" si="224">K3531/J3531</f>
        <v>1</v>
      </c>
      <c r="O3531" s="17" t="s">
        <v>2758</v>
      </c>
    </row>
    <row r="3532" spans="1:15" x14ac:dyDescent="0.35">
      <c r="A3532" s="9" t="s">
        <v>27</v>
      </c>
      <c r="B3532" s="9" t="s">
        <v>2757</v>
      </c>
      <c r="C3532" s="9" t="s">
        <v>1351</v>
      </c>
      <c r="D3532" s="9" t="s">
        <v>1795</v>
      </c>
      <c r="E3532" s="8" t="s">
        <v>1793</v>
      </c>
      <c r="F3532" s="10" t="s">
        <v>2789</v>
      </c>
      <c r="G3532" s="10" t="s">
        <v>2790</v>
      </c>
      <c r="H3532" s="10" t="s">
        <v>25</v>
      </c>
      <c r="I3532" s="10" t="s">
        <v>26</v>
      </c>
      <c r="J3532" s="11">
        <f t="shared" si="221"/>
        <v>132360000</v>
      </c>
      <c r="K3532" s="11">
        <f t="shared" si="221"/>
        <v>132360000</v>
      </c>
      <c r="L3532" s="27">
        <f t="shared" si="222"/>
        <v>0</v>
      </c>
      <c r="M3532" s="12">
        <f t="shared" si="223"/>
        <v>0</v>
      </c>
      <c r="N3532" s="12">
        <f t="shared" si="224"/>
        <v>1</v>
      </c>
      <c r="O3532" s="17" t="s">
        <v>2758</v>
      </c>
    </row>
    <row r="3533" spans="1:15" x14ac:dyDescent="0.35">
      <c r="A3533" s="9" t="s">
        <v>27</v>
      </c>
      <c r="B3533" s="9" t="s">
        <v>2757</v>
      </c>
      <c r="C3533" s="9" t="s">
        <v>1387</v>
      </c>
      <c r="D3533" s="9"/>
      <c r="E3533" s="8" t="s">
        <v>1388</v>
      </c>
      <c r="F3533" s="10" t="s">
        <v>2791</v>
      </c>
      <c r="G3533" s="10" t="s">
        <v>26</v>
      </c>
      <c r="H3533" s="10" t="s">
        <v>25</v>
      </c>
      <c r="I3533" s="10" t="s">
        <v>26</v>
      </c>
      <c r="J3533" s="11">
        <f t="shared" si="221"/>
        <v>333000</v>
      </c>
      <c r="K3533" s="11">
        <f t="shared" si="221"/>
        <v>0</v>
      </c>
      <c r="L3533" s="27">
        <f t="shared" si="222"/>
        <v>333000</v>
      </c>
      <c r="M3533" s="12">
        <f t="shared" si="223"/>
        <v>1</v>
      </c>
      <c r="N3533" s="12">
        <f t="shared" si="224"/>
        <v>0</v>
      </c>
      <c r="O3533" s="17" t="s">
        <v>2758</v>
      </c>
    </row>
    <row r="3534" spans="1:15" x14ac:dyDescent="0.35">
      <c r="A3534" s="9" t="s">
        <v>27</v>
      </c>
      <c r="B3534" s="9" t="s">
        <v>2757</v>
      </c>
      <c r="C3534" s="9" t="s">
        <v>1391</v>
      </c>
      <c r="D3534" s="9"/>
      <c r="E3534" s="8" t="s">
        <v>1392</v>
      </c>
      <c r="F3534" s="10" t="s">
        <v>2791</v>
      </c>
      <c r="G3534" s="10" t="s">
        <v>26</v>
      </c>
      <c r="H3534" s="10" t="s">
        <v>25</v>
      </c>
      <c r="I3534" s="10" t="s">
        <v>26</v>
      </c>
      <c r="J3534" s="11">
        <f t="shared" si="221"/>
        <v>333000</v>
      </c>
      <c r="K3534" s="11">
        <f t="shared" si="221"/>
        <v>0</v>
      </c>
      <c r="L3534" s="27">
        <f t="shared" si="222"/>
        <v>333000</v>
      </c>
      <c r="M3534" s="12">
        <f t="shared" si="223"/>
        <v>1</v>
      </c>
      <c r="N3534" s="12">
        <f t="shared" si="224"/>
        <v>0</v>
      </c>
      <c r="O3534" s="17" t="s">
        <v>2758</v>
      </c>
    </row>
    <row r="3535" spans="1:15" x14ac:dyDescent="0.35">
      <c r="A3535" s="9" t="s">
        <v>27</v>
      </c>
      <c r="B3535" s="9" t="s">
        <v>2757</v>
      </c>
      <c r="C3535" s="9" t="s">
        <v>1391</v>
      </c>
      <c r="D3535" s="9" t="s">
        <v>49</v>
      </c>
      <c r="E3535" s="8" t="s">
        <v>50</v>
      </c>
      <c r="F3535" s="10" t="s">
        <v>2791</v>
      </c>
      <c r="G3535" s="10" t="s">
        <v>26</v>
      </c>
      <c r="H3535" s="10" t="s">
        <v>25</v>
      </c>
      <c r="I3535" s="10" t="s">
        <v>26</v>
      </c>
      <c r="J3535" s="11">
        <f t="shared" si="221"/>
        <v>333000</v>
      </c>
      <c r="K3535" s="11">
        <f t="shared" si="221"/>
        <v>0</v>
      </c>
      <c r="L3535" s="27">
        <f t="shared" si="222"/>
        <v>333000</v>
      </c>
      <c r="M3535" s="12">
        <f t="shared" si="223"/>
        <v>1</v>
      </c>
      <c r="N3535" s="12">
        <f t="shared" si="224"/>
        <v>0</v>
      </c>
      <c r="O3535" s="17" t="s">
        <v>2758</v>
      </c>
    </row>
    <row r="3536" spans="1:15" x14ac:dyDescent="0.35">
      <c r="A3536" s="9" t="s">
        <v>27</v>
      </c>
      <c r="B3536" s="9" t="s">
        <v>2757</v>
      </c>
      <c r="C3536" s="9" t="s">
        <v>1391</v>
      </c>
      <c r="D3536" s="9" t="s">
        <v>1792</v>
      </c>
      <c r="E3536" s="8" t="s">
        <v>1793</v>
      </c>
      <c r="F3536" s="10" t="s">
        <v>2791</v>
      </c>
      <c r="G3536" s="10" t="s">
        <v>26</v>
      </c>
      <c r="H3536" s="10" t="s">
        <v>25</v>
      </c>
      <c r="I3536" s="10" t="s">
        <v>26</v>
      </c>
      <c r="J3536" s="11">
        <f t="shared" si="221"/>
        <v>333000</v>
      </c>
      <c r="K3536" s="11">
        <f t="shared" si="221"/>
        <v>0</v>
      </c>
      <c r="L3536" s="27">
        <f t="shared" si="222"/>
        <v>333000</v>
      </c>
      <c r="M3536" s="12">
        <f t="shared" si="223"/>
        <v>1</v>
      </c>
      <c r="N3536" s="12">
        <f t="shared" si="224"/>
        <v>0</v>
      </c>
      <c r="O3536" s="17" t="s">
        <v>2758</v>
      </c>
    </row>
    <row r="3537" spans="1:15" x14ac:dyDescent="0.35">
      <c r="A3537" s="9" t="s">
        <v>27</v>
      </c>
      <c r="B3537" s="9" t="s">
        <v>2757</v>
      </c>
      <c r="C3537" s="9" t="s">
        <v>1391</v>
      </c>
      <c r="D3537" s="9" t="s">
        <v>1794</v>
      </c>
      <c r="E3537" s="8" t="s">
        <v>1793</v>
      </c>
      <c r="F3537" s="10" t="s">
        <v>2791</v>
      </c>
      <c r="G3537" s="10" t="s">
        <v>26</v>
      </c>
      <c r="H3537" s="10" t="s">
        <v>25</v>
      </c>
      <c r="I3537" s="10" t="s">
        <v>26</v>
      </c>
      <c r="J3537" s="11">
        <f t="shared" si="221"/>
        <v>333000</v>
      </c>
      <c r="K3537" s="11">
        <f t="shared" si="221"/>
        <v>0</v>
      </c>
      <c r="L3537" s="27">
        <f t="shared" si="222"/>
        <v>333000</v>
      </c>
      <c r="M3537" s="12">
        <f t="shared" si="223"/>
        <v>1</v>
      </c>
      <c r="N3537" s="12">
        <f t="shared" si="224"/>
        <v>0</v>
      </c>
      <c r="O3537" s="17" t="s">
        <v>2758</v>
      </c>
    </row>
    <row r="3538" spans="1:15" x14ac:dyDescent="0.35">
      <c r="A3538" s="9" t="s">
        <v>27</v>
      </c>
      <c r="B3538" s="9" t="s">
        <v>2757</v>
      </c>
      <c r="C3538" s="9" t="s">
        <v>1391</v>
      </c>
      <c r="D3538" s="9" t="s">
        <v>1795</v>
      </c>
      <c r="E3538" s="8" t="s">
        <v>1793</v>
      </c>
      <c r="F3538" s="10" t="s">
        <v>2791</v>
      </c>
      <c r="G3538" s="10" t="s">
        <v>26</v>
      </c>
      <c r="H3538" s="10" t="s">
        <v>25</v>
      </c>
      <c r="I3538" s="10" t="s">
        <v>26</v>
      </c>
      <c r="J3538" s="11">
        <f t="shared" si="221"/>
        <v>333000</v>
      </c>
      <c r="K3538" s="11">
        <f t="shared" si="221"/>
        <v>0</v>
      </c>
      <c r="L3538" s="27">
        <f t="shared" si="222"/>
        <v>333000</v>
      </c>
      <c r="M3538" s="12">
        <f t="shared" si="223"/>
        <v>1</v>
      </c>
      <c r="N3538" s="12">
        <f t="shared" si="224"/>
        <v>0</v>
      </c>
      <c r="O3538" s="17" t="s">
        <v>2758</v>
      </c>
    </row>
    <row r="3539" spans="1:15" x14ac:dyDescent="0.35">
      <c r="A3539" s="9" t="s">
        <v>27</v>
      </c>
      <c r="B3539" s="9" t="s">
        <v>2757</v>
      </c>
      <c r="C3539" s="9" t="s">
        <v>1600</v>
      </c>
      <c r="D3539" s="9"/>
      <c r="E3539" s="8" t="s">
        <v>1601</v>
      </c>
      <c r="F3539" s="10" t="s">
        <v>2792</v>
      </c>
      <c r="G3539" s="10" t="s">
        <v>2793</v>
      </c>
      <c r="H3539" s="10" t="s">
        <v>25</v>
      </c>
      <c r="I3539" s="10" t="s">
        <v>26</v>
      </c>
      <c r="J3539" s="11">
        <f t="shared" si="221"/>
        <v>3480000</v>
      </c>
      <c r="K3539" s="11">
        <f t="shared" si="221"/>
        <v>1740000</v>
      </c>
      <c r="L3539" s="27">
        <f t="shared" si="222"/>
        <v>1740000</v>
      </c>
      <c r="M3539" s="12">
        <f t="shared" si="223"/>
        <v>0.5</v>
      </c>
      <c r="N3539" s="12">
        <f t="shared" si="224"/>
        <v>0.5</v>
      </c>
      <c r="O3539" s="17" t="s">
        <v>2758</v>
      </c>
    </row>
    <row r="3540" spans="1:15" ht="31" x14ac:dyDescent="0.35">
      <c r="A3540" s="9" t="s">
        <v>27</v>
      </c>
      <c r="B3540" s="9" t="s">
        <v>2757</v>
      </c>
      <c r="C3540" s="9" t="s">
        <v>1647</v>
      </c>
      <c r="D3540" s="9"/>
      <c r="E3540" s="8" t="s">
        <v>1648</v>
      </c>
      <c r="F3540" s="10" t="s">
        <v>2792</v>
      </c>
      <c r="G3540" s="10" t="s">
        <v>2793</v>
      </c>
      <c r="H3540" s="10" t="s">
        <v>25</v>
      </c>
      <c r="I3540" s="10" t="s">
        <v>26</v>
      </c>
      <c r="J3540" s="11">
        <f t="shared" si="221"/>
        <v>3480000</v>
      </c>
      <c r="K3540" s="11">
        <f t="shared" si="221"/>
        <v>1740000</v>
      </c>
      <c r="L3540" s="27">
        <f t="shared" si="222"/>
        <v>1740000</v>
      </c>
      <c r="M3540" s="12">
        <f t="shared" si="223"/>
        <v>0.5</v>
      </c>
      <c r="N3540" s="12">
        <f t="shared" si="224"/>
        <v>0.5</v>
      </c>
      <c r="O3540" s="17" t="s">
        <v>2758</v>
      </c>
    </row>
    <row r="3541" spans="1:15" ht="31" x14ac:dyDescent="0.35">
      <c r="A3541" s="9" t="s">
        <v>27</v>
      </c>
      <c r="B3541" s="9" t="s">
        <v>2757</v>
      </c>
      <c r="C3541" s="9" t="s">
        <v>1651</v>
      </c>
      <c r="D3541" s="9"/>
      <c r="E3541" s="8" t="s">
        <v>1652</v>
      </c>
      <c r="F3541" s="10" t="s">
        <v>2792</v>
      </c>
      <c r="G3541" s="10" t="s">
        <v>2793</v>
      </c>
      <c r="H3541" s="10" t="s">
        <v>25</v>
      </c>
      <c r="I3541" s="10" t="s">
        <v>26</v>
      </c>
      <c r="J3541" s="11">
        <f t="shared" si="221"/>
        <v>3480000</v>
      </c>
      <c r="K3541" s="11">
        <f t="shared" si="221"/>
        <v>1740000</v>
      </c>
      <c r="L3541" s="27">
        <f t="shared" si="222"/>
        <v>1740000</v>
      </c>
      <c r="M3541" s="12">
        <f t="shared" si="223"/>
        <v>0.5</v>
      </c>
      <c r="N3541" s="12">
        <f t="shared" si="224"/>
        <v>0.5</v>
      </c>
      <c r="O3541" s="17" t="s">
        <v>2758</v>
      </c>
    </row>
    <row r="3542" spans="1:15" x14ac:dyDescent="0.35">
      <c r="A3542" s="9" t="s">
        <v>27</v>
      </c>
      <c r="B3542" s="9" t="s">
        <v>2757</v>
      </c>
      <c r="C3542" s="9" t="s">
        <v>1651</v>
      </c>
      <c r="D3542" s="9" t="s">
        <v>49</v>
      </c>
      <c r="E3542" s="8" t="s">
        <v>50</v>
      </c>
      <c r="F3542" s="10" t="s">
        <v>2792</v>
      </c>
      <c r="G3542" s="10" t="s">
        <v>2793</v>
      </c>
      <c r="H3542" s="10" t="s">
        <v>25</v>
      </c>
      <c r="I3542" s="10" t="s">
        <v>26</v>
      </c>
      <c r="J3542" s="11">
        <f t="shared" si="221"/>
        <v>3480000</v>
      </c>
      <c r="K3542" s="11">
        <f t="shared" si="221"/>
        <v>1740000</v>
      </c>
      <c r="L3542" s="27">
        <f t="shared" si="222"/>
        <v>1740000</v>
      </c>
      <c r="M3542" s="12">
        <f t="shared" si="223"/>
        <v>0.5</v>
      </c>
      <c r="N3542" s="12">
        <f t="shared" si="224"/>
        <v>0.5</v>
      </c>
      <c r="O3542" s="17" t="s">
        <v>2758</v>
      </c>
    </row>
    <row r="3543" spans="1:15" x14ac:dyDescent="0.35">
      <c r="A3543" s="9" t="s">
        <v>27</v>
      </c>
      <c r="B3543" s="9" t="s">
        <v>2757</v>
      </c>
      <c r="C3543" s="9" t="s">
        <v>1651</v>
      </c>
      <c r="D3543" s="9" t="s">
        <v>1792</v>
      </c>
      <c r="E3543" s="8" t="s">
        <v>1793</v>
      </c>
      <c r="F3543" s="10" t="s">
        <v>2792</v>
      </c>
      <c r="G3543" s="10" t="s">
        <v>2793</v>
      </c>
      <c r="H3543" s="10" t="s">
        <v>25</v>
      </c>
      <c r="I3543" s="10" t="s">
        <v>26</v>
      </c>
      <c r="J3543" s="11">
        <f t="shared" si="221"/>
        <v>3480000</v>
      </c>
      <c r="K3543" s="11">
        <f t="shared" si="221"/>
        <v>1740000</v>
      </c>
      <c r="L3543" s="27">
        <f t="shared" si="222"/>
        <v>1740000</v>
      </c>
      <c r="M3543" s="12">
        <f t="shared" si="223"/>
        <v>0.5</v>
      </c>
      <c r="N3543" s="12">
        <f t="shared" si="224"/>
        <v>0.5</v>
      </c>
      <c r="O3543" s="17" t="s">
        <v>2758</v>
      </c>
    </row>
    <row r="3544" spans="1:15" x14ac:dyDescent="0.35">
      <c r="A3544" s="9" t="s">
        <v>27</v>
      </c>
      <c r="B3544" s="9" t="s">
        <v>2757</v>
      </c>
      <c r="C3544" s="9" t="s">
        <v>1651</v>
      </c>
      <c r="D3544" s="9" t="s">
        <v>1794</v>
      </c>
      <c r="E3544" s="8" t="s">
        <v>1793</v>
      </c>
      <c r="F3544" s="10" t="s">
        <v>2792</v>
      </c>
      <c r="G3544" s="10" t="s">
        <v>2793</v>
      </c>
      <c r="H3544" s="10" t="s">
        <v>25</v>
      </c>
      <c r="I3544" s="10" t="s">
        <v>26</v>
      </c>
      <c r="J3544" s="11">
        <f t="shared" si="221"/>
        <v>3480000</v>
      </c>
      <c r="K3544" s="11">
        <f t="shared" si="221"/>
        <v>1740000</v>
      </c>
      <c r="L3544" s="27">
        <f t="shared" si="222"/>
        <v>1740000</v>
      </c>
      <c r="M3544" s="12">
        <f t="shared" si="223"/>
        <v>0.5</v>
      </c>
      <c r="N3544" s="12">
        <f t="shared" si="224"/>
        <v>0.5</v>
      </c>
      <c r="O3544" s="17" t="s">
        <v>2758</v>
      </c>
    </row>
    <row r="3545" spans="1:15" x14ac:dyDescent="0.35">
      <c r="A3545" s="9" t="s">
        <v>27</v>
      </c>
      <c r="B3545" s="9" t="s">
        <v>2757</v>
      </c>
      <c r="C3545" s="9" t="s">
        <v>1651</v>
      </c>
      <c r="D3545" s="9" t="s">
        <v>1795</v>
      </c>
      <c r="E3545" s="8" t="s">
        <v>1793</v>
      </c>
      <c r="F3545" s="10" t="s">
        <v>2792</v>
      </c>
      <c r="G3545" s="10" t="s">
        <v>2793</v>
      </c>
      <c r="H3545" s="10" t="s">
        <v>25</v>
      </c>
      <c r="I3545" s="10" t="s">
        <v>26</v>
      </c>
      <c r="J3545" s="11">
        <f t="shared" si="221"/>
        <v>3480000</v>
      </c>
      <c r="K3545" s="11">
        <f t="shared" si="221"/>
        <v>1740000</v>
      </c>
      <c r="L3545" s="27">
        <f t="shared" si="222"/>
        <v>1740000</v>
      </c>
      <c r="M3545" s="12">
        <f t="shared" si="223"/>
        <v>0.5</v>
      </c>
      <c r="N3545" s="12">
        <f t="shared" si="224"/>
        <v>0.5</v>
      </c>
      <c r="O3545" s="17" t="s">
        <v>2758</v>
      </c>
    </row>
    <row r="3546" spans="1:15" x14ac:dyDescent="0.35">
      <c r="A3546" s="9" t="s">
        <v>27</v>
      </c>
      <c r="B3546" s="9" t="s">
        <v>2794</v>
      </c>
      <c r="C3546" s="9"/>
      <c r="D3546" s="9"/>
      <c r="E3546" s="8" t="s">
        <v>2795</v>
      </c>
      <c r="F3546" s="10" t="s">
        <v>2796</v>
      </c>
      <c r="G3546" s="10" t="s">
        <v>2797</v>
      </c>
      <c r="H3546" s="10" t="s">
        <v>2798</v>
      </c>
      <c r="I3546" s="10" t="s">
        <v>2799</v>
      </c>
      <c r="J3546" s="11">
        <f t="shared" si="221"/>
        <v>5034948471</v>
      </c>
      <c r="K3546" s="11">
        <f t="shared" si="221"/>
        <v>3711691551</v>
      </c>
      <c r="L3546" s="27">
        <f t="shared" si="222"/>
        <v>1323256920</v>
      </c>
      <c r="M3546" s="12">
        <f t="shared" si="223"/>
        <v>0.26281439177016752</v>
      </c>
      <c r="N3546" s="12">
        <f t="shared" si="224"/>
        <v>0.73718560822983248</v>
      </c>
      <c r="O3546" s="17" t="s">
        <v>2795</v>
      </c>
    </row>
    <row r="3547" spans="1:15" ht="31" x14ac:dyDescent="0.35">
      <c r="A3547" s="9" t="s">
        <v>27</v>
      </c>
      <c r="B3547" s="9" t="s">
        <v>2794</v>
      </c>
      <c r="C3547" s="9" t="s">
        <v>35</v>
      </c>
      <c r="D3547" s="9"/>
      <c r="E3547" s="8" t="s">
        <v>36</v>
      </c>
      <c r="F3547" s="10" t="s">
        <v>2800</v>
      </c>
      <c r="G3547" s="10" t="s">
        <v>2801</v>
      </c>
      <c r="H3547" s="10" t="s">
        <v>2798</v>
      </c>
      <c r="I3547" s="10" t="s">
        <v>2799</v>
      </c>
      <c r="J3547" s="11">
        <f t="shared" si="221"/>
        <v>4369487471</v>
      </c>
      <c r="K3547" s="11">
        <f t="shared" si="221"/>
        <v>3214472128</v>
      </c>
      <c r="L3547" s="27">
        <f t="shared" si="222"/>
        <v>1155015343</v>
      </c>
      <c r="M3547" s="12">
        <f t="shared" si="223"/>
        <v>0.26433657280533718</v>
      </c>
      <c r="N3547" s="12">
        <f t="shared" si="224"/>
        <v>0.73566342719466282</v>
      </c>
      <c r="O3547" s="17" t="s">
        <v>2795</v>
      </c>
    </row>
    <row r="3548" spans="1:15" x14ac:dyDescent="0.35">
      <c r="A3548" s="9" t="s">
        <v>27</v>
      </c>
      <c r="B3548" s="9" t="s">
        <v>2794</v>
      </c>
      <c r="C3548" s="9" t="s">
        <v>1693</v>
      </c>
      <c r="D3548" s="9"/>
      <c r="E3548" s="8" t="s">
        <v>1694</v>
      </c>
      <c r="F3548" s="10" t="s">
        <v>2800</v>
      </c>
      <c r="G3548" s="10" t="s">
        <v>2801</v>
      </c>
      <c r="H3548" s="10" t="s">
        <v>2798</v>
      </c>
      <c r="I3548" s="10" t="s">
        <v>2799</v>
      </c>
      <c r="J3548" s="11">
        <f t="shared" si="221"/>
        <v>4369487471</v>
      </c>
      <c r="K3548" s="11">
        <f t="shared" si="221"/>
        <v>3214472128</v>
      </c>
      <c r="L3548" s="27">
        <f t="shared" si="222"/>
        <v>1155015343</v>
      </c>
      <c r="M3548" s="12">
        <f t="shared" si="223"/>
        <v>0.26433657280533718</v>
      </c>
      <c r="N3548" s="12">
        <f t="shared" si="224"/>
        <v>0.73566342719466282</v>
      </c>
      <c r="O3548" s="17" t="s">
        <v>2795</v>
      </c>
    </row>
    <row r="3549" spans="1:15" x14ac:dyDescent="0.35">
      <c r="A3549" s="9" t="s">
        <v>27</v>
      </c>
      <c r="B3549" s="9" t="s">
        <v>2794</v>
      </c>
      <c r="C3549" s="9" t="s">
        <v>1697</v>
      </c>
      <c r="D3549" s="9"/>
      <c r="E3549" s="8" t="s">
        <v>1698</v>
      </c>
      <c r="F3549" s="10" t="s">
        <v>2800</v>
      </c>
      <c r="G3549" s="10" t="s">
        <v>2801</v>
      </c>
      <c r="H3549" s="10" t="s">
        <v>2798</v>
      </c>
      <c r="I3549" s="10" t="s">
        <v>2799</v>
      </c>
      <c r="J3549" s="11">
        <f t="shared" si="221"/>
        <v>4369487471</v>
      </c>
      <c r="K3549" s="11">
        <f t="shared" si="221"/>
        <v>3214472128</v>
      </c>
      <c r="L3549" s="27">
        <f t="shared" si="222"/>
        <v>1155015343</v>
      </c>
      <c r="M3549" s="12">
        <f t="shared" si="223"/>
        <v>0.26433657280533718</v>
      </c>
      <c r="N3549" s="12">
        <f t="shared" si="224"/>
        <v>0.73566342719466282</v>
      </c>
      <c r="O3549" s="17" t="s">
        <v>2795</v>
      </c>
    </row>
    <row r="3550" spans="1:15" x14ac:dyDescent="0.35">
      <c r="A3550" s="9" t="s">
        <v>27</v>
      </c>
      <c r="B3550" s="9" t="s">
        <v>2794</v>
      </c>
      <c r="C3550" s="9" t="s">
        <v>1697</v>
      </c>
      <c r="D3550" s="9" t="s">
        <v>164</v>
      </c>
      <c r="E3550" s="8" t="s">
        <v>165</v>
      </c>
      <c r="F3550" s="10" t="s">
        <v>2802</v>
      </c>
      <c r="G3550" s="10" t="s">
        <v>2803</v>
      </c>
      <c r="H3550" s="10" t="s">
        <v>25</v>
      </c>
      <c r="I3550" s="10" t="s">
        <v>26</v>
      </c>
      <c r="J3550" s="11">
        <f t="shared" si="221"/>
        <v>1877402326</v>
      </c>
      <c r="K3550" s="11">
        <f t="shared" si="221"/>
        <v>1500625040</v>
      </c>
      <c r="L3550" s="27">
        <f t="shared" si="222"/>
        <v>376777286</v>
      </c>
      <c r="M3550" s="12">
        <f t="shared" si="223"/>
        <v>0.20069075273959153</v>
      </c>
      <c r="N3550" s="12">
        <f t="shared" si="224"/>
        <v>0.79930924726040853</v>
      </c>
      <c r="O3550" s="17" t="s">
        <v>2795</v>
      </c>
    </row>
    <row r="3551" spans="1:15" x14ac:dyDescent="0.35">
      <c r="A3551" s="9" t="s">
        <v>27</v>
      </c>
      <c r="B3551" s="9" t="s">
        <v>2794</v>
      </c>
      <c r="C3551" s="9" t="s">
        <v>1697</v>
      </c>
      <c r="D3551" s="9" t="s">
        <v>1701</v>
      </c>
      <c r="E3551" s="8" t="s">
        <v>1702</v>
      </c>
      <c r="F3551" s="10" t="s">
        <v>2802</v>
      </c>
      <c r="G3551" s="10" t="s">
        <v>2803</v>
      </c>
      <c r="H3551" s="10" t="s">
        <v>25</v>
      </c>
      <c r="I3551" s="10" t="s">
        <v>26</v>
      </c>
      <c r="J3551" s="11">
        <f t="shared" si="221"/>
        <v>1877402326</v>
      </c>
      <c r="K3551" s="11">
        <f t="shared" si="221"/>
        <v>1500625040</v>
      </c>
      <c r="L3551" s="27">
        <f t="shared" si="222"/>
        <v>376777286</v>
      </c>
      <c r="M3551" s="12">
        <f t="shared" si="223"/>
        <v>0.20069075273959153</v>
      </c>
      <c r="N3551" s="12">
        <f t="shared" si="224"/>
        <v>0.79930924726040853</v>
      </c>
      <c r="O3551" s="17" t="s">
        <v>2795</v>
      </c>
    </row>
    <row r="3552" spans="1:15" x14ac:dyDescent="0.35">
      <c r="A3552" s="9" t="s">
        <v>27</v>
      </c>
      <c r="B3552" s="9" t="s">
        <v>2794</v>
      </c>
      <c r="C3552" s="9" t="s">
        <v>1697</v>
      </c>
      <c r="D3552" s="9" t="s">
        <v>1703</v>
      </c>
      <c r="E3552" s="8" t="s">
        <v>1702</v>
      </c>
      <c r="F3552" s="10" t="s">
        <v>2802</v>
      </c>
      <c r="G3552" s="10" t="s">
        <v>2803</v>
      </c>
      <c r="H3552" s="10" t="s">
        <v>25</v>
      </c>
      <c r="I3552" s="10" t="s">
        <v>26</v>
      </c>
      <c r="J3552" s="11">
        <f t="shared" si="221"/>
        <v>1877402326</v>
      </c>
      <c r="K3552" s="11">
        <f t="shared" si="221"/>
        <v>1500625040</v>
      </c>
      <c r="L3552" s="27">
        <f t="shared" si="222"/>
        <v>376777286</v>
      </c>
      <c r="M3552" s="12">
        <f t="shared" si="223"/>
        <v>0.20069075273959153</v>
      </c>
      <c r="N3552" s="12">
        <f t="shared" si="224"/>
        <v>0.79930924726040853</v>
      </c>
      <c r="O3552" s="17" t="s">
        <v>2795</v>
      </c>
    </row>
    <row r="3553" spans="1:15" x14ac:dyDescent="0.35">
      <c r="A3553" s="9" t="s">
        <v>27</v>
      </c>
      <c r="B3553" s="9" t="s">
        <v>2794</v>
      </c>
      <c r="C3553" s="9" t="s">
        <v>1697</v>
      </c>
      <c r="D3553" s="9" t="s">
        <v>1704</v>
      </c>
      <c r="E3553" s="8" t="s">
        <v>1702</v>
      </c>
      <c r="F3553" s="10" t="s">
        <v>2802</v>
      </c>
      <c r="G3553" s="10" t="s">
        <v>2803</v>
      </c>
      <c r="H3553" s="10" t="s">
        <v>25</v>
      </c>
      <c r="I3553" s="10" t="s">
        <v>26</v>
      </c>
      <c r="J3553" s="11">
        <f t="shared" si="221"/>
        <v>1877402326</v>
      </c>
      <c r="K3553" s="11">
        <f t="shared" si="221"/>
        <v>1500625040</v>
      </c>
      <c r="L3553" s="27">
        <f t="shared" si="222"/>
        <v>376777286</v>
      </c>
      <c r="M3553" s="12">
        <f t="shared" si="223"/>
        <v>0.20069075273959153</v>
      </c>
      <c r="N3553" s="12">
        <f t="shared" si="224"/>
        <v>0.79930924726040853</v>
      </c>
      <c r="O3553" s="17" t="s">
        <v>2795</v>
      </c>
    </row>
    <row r="3554" spans="1:15" x14ac:dyDescent="0.35">
      <c r="A3554" s="9" t="s">
        <v>27</v>
      </c>
      <c r="B3554" s="9" t="s">
        <v>2794</v>
      </c>
      <c r="C3554" s="9" t="s">
        <v>1697</v>
      </c>
      <c r="D3554" s="9" t="s">
        <v>49</v>
      </c>
      <c r="E3554" s="8" t="s">
        <v>50</v>
      </c>
      <c r="F3554" s="10" t="s">
        <v>2804</v>
      </c>
      <c r="G3554" s="10" t="s">
        <v>2805</v>
      </c>
      <c r="H3554" s="10" t="s">
        <v>25</v>
      </c>
      <c r="I3554" s="10" t="s">
        <v>26</v>
      </c>
      <c r="J3554" s="11">
        <f t="shared" si="221"/>
        <v>1836341612</v>
      </c>
      <c r="K3554" s="11">
        <f t="shared" si="221"/>
        <v>1255170545</v>
      </c>
      <c r="L3554" s="27">
        <f t="shared" si="222"/>
        <v>581171067</v>
      </c>
      <c r="M3554" s="12">
        <f t="shared" si="223"/>
        <v>0.31648308963985944</v>
      </c>
      <c r="N3554" s="12">
        <f t="shared" si="224"/>
        <v>0.68351691036014051</v>
      </c>
      <c r="O3554" s="17" t="s">
        <v>2795</v>
      </c>
    </row>
    <row r="3555" spans="1:15" x14ac:dyDescent="0.35">
      <c r="A3555" s="9" t="s">
        <v>27</v>
      </c>
      <c r="B3555" s="9" t="s">
        <v>2794</v>
      </c>
      <c r="C3555" s="9" t="s">
        <v>1697</v>
      </c>
      <c r="D3555" s="9" t="s">
        <v>1707</v>
      </c>
      <c r="E3555" s="8" t="s">
        <v>1708</v>
      </c>
      <c r="F3555" s="10" t="s">
        <v>2804</v>
      </c>
      <c r="G3555" s="10" t="s">
        <v>2805</v>
      </c>
      <c r="H3555" s="10" t="s">
        <v>25</v>
      </c>
      <c r="I3555" s="10" t="s">
        <v>26</v>
      </c>
      <c r="J3555" s="11">
        <f t="shared" si="221"/>
        <v>1836341612</v>
      </c>
      <c r="K3555" s="11">
        <f t="shared" si="221"/>
        <v>1255170545</v>
      </c>
      <c r="L3555" s="27">
        <f t="shared" si="222"/>
        <v>581171067</v>
      </c>
      <c r="M3555" s="12">
        <f t="shared" si="223"/>
        <v>0.31648308963985944</v>
      </c>
      <c r="N3555" s="12">
        <f t="shared" si="224"/>
        <v>0.68351691036014051</v>
      </c>
      <c r="O3555" s="17" t="s">
        <v>2795</v>
      </c>
    </row>
    <row r="3556" spans="1:15" x14ac:dyDescent="0.35">
      <c r="A3556" s="9" t="s">
        <v>27</v>
      </c>
      <c r="B3556" s="9" t="s">
        <v>2794</v>
      </c>
      <c r="C3556" s="9" t="s">
        <v>1697</v>
      </c>
      <c r="D3556" s="9" t="s">
        <v>1709</v>
      </c>
      <c r="E3556" s="8" t="s">
        <v>1708</v>
      </c>
      <c r="F3556" s="10" t="s">
        <v>2804</v>
      </c>
      <c r="G3556" s="10" t="s">
        <v>2805</v>
      </c>
      <c r="H3556" s="10" t="s">
        <v>25</v>
      </c>
      <c r="I3556" s="10" t="s">
        <v>26</v>
      </c>
      <c r="J3556" s="11">
        <f t="shared" si="221"/>
        <v>1836341612</v>
      </c>
      <c r="K3556" s="11">
        <f t="shared" si="221"/>
        <v>1255170545</v>
      </c>
      <c r="L3556" s="27">
        <f t="shared" si="222"/>
        <v>581171067</v>
      </c>
      <c r="M3556" s="12">
        <f t="shared" si="223"/>
        <v>0.31648308963985944</v>
      </c>
      <c r="N3556" s="12">
        <f t="shared" si="224"/>
        <v>0.68351691036014051</v>
      </c>
      <c r="O3556" s="17" t="s">
        <v>2795</v>
      </c>
    </row>
    <row r="3557" spans="1:15" x14ac:dyDescent="0.35">
      <c r="A3557" s="9" t="s">
        <v>27</v>
      </c>
      <c r="B3557" s="9" t="s">
        <v>2794</v>
      </c>
      <c r="C3557" s="9" t="s">
        <v>1697</v>
      </c>
      <c r="D3557" s="9" t="s">
        <v>1710</v>
      </c>
      <c r="E3557" s="8" t="s">
        <v>1708</v>
      </c>
      <c r="F3557" s="10" t="s">
        <v>2804</v>
      </c>
      <c r="G3557" s="10" t="s">
        <v>2805</v>
      </c>
      <c r="H3557" s="10" t="s">
        <v>25</v>
      </c>
      <c r="I3557" s="10" t="s">
        <v>26</v>
      </c>
      <c r="J3557" s="11">
        <f t="shared" si="221"/>
        <v>1836341612</v>
      </c>
      <c r="K3557" s="11">
        <f t="shared" si="221"/>
        <v>1255170545</v>
      </c>
      <c r="L3557" s="27">
        <f t="shared" si="222"/>
        <v>581171067</v>
      </c>
      <c r="M3557" s="12">
        <f t="shared" si="223"/>
        <v>0.31648308963985944</v>
      </c>
      <c r="N3557" s="12">
        <f t="shared" si="224"/>
        <v>0.68351691036014051</v>
      </c>
      <c r="O3557" s="17" t="s">
        <v>2795</v>
      </c>
    </row>
    <row r="3558" spans="1:15" x14ac:dyDescent="0.35">
      <c r="A3558" s="9" t="s">
        <v>27</v>
      </c>
      <c r="B3558" s="9" t="s">
        <v>2794</v>
      </c>
      <c r="C3558" s="9" t="s">
        <v>1697</v>
      </c>
      <c r="D3558" s="9" t="s">
        <v>370</v>
      </c>
      <c r="E3558" s="8" t="s">
        <v>371</v>
      </c>
      <c r="F3558" s="10" t="s">
        <v>25</v>
      </c>
      <c r="G3558" s="10" t="s">
        <v>26</v>
      </c>
      <c r="H3558" s="10" t="s">
        <v>2806</v>
      </c>
      <c r="I3558" s="10" t="s">
        <v>2807</v>
      </c>
      <c r="J3558" s="11">
        <f t="shared" si="221"/>
        <v>468493533</v>
      </c>
      <c r="K3558" s="11">
        <f t="shared" si="221"/>
        <v>271576543</v>
      </c>
      <c r="L3558" s="27">
        <f t="shared" si="222"/>
        <v>196916990</v>
      </c>
      <c r="M3558" s="12">
        <f t="shared" si="223"/>
        <v>0.4203195479327993</v>
      </c>
      <c r="N3558" s="12">
        <f t="shared" si="224"/>
        <v>0.57968045206720065</v>
      </c>
      <c r="O3558" s="17" t="s">
        <v>2795</v>
      </c>
    </row>
    <row r="3559" spans="1:15" x14ac:dyDescent="0.35">
      <c r="A3559" s="9" t="s">
        <v>27</v>
      </c>
      <c r="B3559" s="9" t="s">
        <v>2794</v>
      </c>
      <c r="C3559" s="9" t="s">
        <v>1697</v>
      </c>
      <c r="D3559" s="9" t="s">
        <v>1713</v>
      </c>
      <c r="E3559" s="8" t="s">
        <v>1714</v>
      </c>
      <c r="F3559" s="10" t="s">
        <v>25</v>
      </c>
      <c r="G3559" s="10" t="s">
        <v>26</v>
      </c>
      <c r="H3559" s="10" t="s">
        <v>2806</v>
      </c>
      <c r="I3559" s="10" t="s">
        <v>2807</v>
      </c>
      <c r="J3559" s="11">
        <f t="shared" si="221"/>
        <v>468493533</v>
      </c>
      <c r="K3559" s="11">
        <f t="shared" si="221"/>
        <v>271576543</v>
      </c>
      <c r="L3559" s="27">
        <f t="shared" si="222"/>
        <v>196916990</v>
      </c>
      <c r="M3559" s="12">
        <f t="shared" si="223"/>
        <v>0.4203195479327993</v>
      </c>
      <c r="N3559" s="12">
        <f t="shared" si="224"/>
        <v>0.57968045206720065</v>
      </c>
      <c r="O3559" s="17" t="s">
        <v>2795</v>
      </c>
    </row>
    <row r="3560" spans="1:15" x14ac:dyDescent="0.35">
      <c r="A3560" s="9" t="s">
        <v>27</v>
      </c>
      <c r="B3560" s="9" t="s">
        <v>2794</v>
      </c>
      <c r="C3560" s="9" t="s">
        <v>1697</v>
      </c>
      <c r="D3560" s="9" t="s">
        <v>1715</v>
      </c>
      <c r="E3560" s="8" t="s">
        <v>1714</v>
      </c>
      <c r="F3560" s="10" t="s">
        <v>25</v>
      </c>
      <c r="G3560" s="10" t="s">
        <v>26</v>
      </c>
      <c r="H3560" s="10" t="s">
        <v>2806</v>
      </c>
      <c r="I3560" s="10" t="s">
        <v>2807</v>
      </c>
      <c r="J3560" s="11">
        <f t="shared" si="221"/>
        <v>468493533</v>
      </c>
      <c r="K3560" s="11">
        <f t="shared" si="221"/>
        <v>271576543</v>
      </c>
      <c r="L3560" s="27">
        <f t="shared" si="222"/>
        <v>196916990</v>
      </c>
      <c r="M3560" s="12">
        <f t="shared" si="223"/>
        <v>0.4203195479327993</v>
      </c>
      <c r="N3560" s="12">
        <f t="shared" si="224"/>
        <v>0.57968045206720065</v>
      </c>
      <c r="O3560" s="17" t="s">
        <v>2795</v>
      </c>
    </row>
    <row r="3561" spans="1:15" x14ac:dyDescent="0.35">
      <c r="A3561" s="9" t="s">
        <v>27</v>
      </c>
      <c r="B3561" s="9" t="s">
        <v>2794</v>
      </c>
      <c r="C3561" s="9" t="s">
        <v>1697</v>
      </c>
      <c r="D3561" s="9" t="s">
        <v>1716</v>
      </c>
      <c r="E3561" s="8" t="s">
        <v>1714</v>
      </c>
      <c r="F3561" s="10" t="s">
        <v>25</v>
      </c>
      <c r="G3561" s="10" t="s">
        <v>26</v>
      </c>
      <c r="H3561" s="10" t="s">
        <v>2806</v>
      </c>
      <c r="I3561" s="10" t="s">
        <v>2807</v>
      </c>
      <c r="J3561" s="11">
        <f t="shared" si="221"/>
        <v>468493533</v>
      </c>
      <c r="K3561" s="11">
        <f t="shared" si="221"/>
        <v>271576543</v>
      </c>
      <c r="L3561" s="27">
        <f t="shared" si="222"/>
        <v>196916990</v>
      </c>
      <c r="M3561" s="12">
        <f t="shared" si="223"/>
        <v>0.4203195479327993</v>
      </c>
      <c r="N3561" s="12">
        <f t="shared" si="224"/>
        <v>0.57968045206720065</v>
      </c>
      <c r="O3561" s="17" t="s">
        <v>2795</v>
      </c>
    </row>
    <row r="3562" spans="1:15" x14ac:dyDescent="0.35">
      <c r="A3562" s="9" t="s">
        <v>27</v>
      </c>
      <c r="B3562" s="9" t="s">
        <v>2794</v>
      </c>
      <c r="C3562" s="9" t="s">
        <v>1697</v>
      </c>
      <c r="D3562" s="9" t="s">
        <v>544</v>
      </c>
      <c r="E3562" s="8" t="s">
        <v>545</v>
      </c>
      <c r="F3562" s="10" t="s">
        <v>25</v>
      </c>
      <c r="G3562" s="10" t="s">
        <v>26</v>
      </c>
      <c r="H3562" s="10" t="s">
        <v>2808</v>
      </c>
      <c r="I3562" s="10" t="s">
        <v>2809</v>
      </c>
      <c r="J3562" s="11">
        <f t="shared" si="221"/>
        <v>187250000</v>
      </c>
      <c r="K3562" s="11">
        <f t="shared" si="221"/>
        <v>187100000</v>
      </c>
      <c r="L3562" s="27">
        <f t="shared" si="222"/>
        <v>150000</v>
      </c>
      <c r="M3562" s="12">
        <f t="shared" si="223"/>
        <v>8.0106809078771691E-4</v>
      </c>
      <c r="N3562" s="12">
        <f t="shared" si="224"/>
        <v>0.99919893190921227</v>
      </c>
      <c r="O3562" s="17" t="s">
        <v>2795</v>
      </c>
    </row>
    <row r="3563" spans="1:15" x14ac:dyDescent="0.35">
      <c r="A3563" s="9" t="s">
        <v>27</v>
      </c>
      <c r="B3563" s="9" t="s">
        <v>2794</v>
      </c>
      <c r="C3563" s="9" t="s">
        <v>1697</v>
      </c>
      <c r="D3563" s="9" t="s">
        <v>1719</v>
      </c>
      <c r="E3563" s="8" t="s">
        <v>1720</v>
      </c>
      <c r="F3563" s="10" t="s">
        <v>25</v>
      </c>
      <c r="G3563" s="10" t="s">
        <v>26</v>
      </c>
      <c r="H3563" s="10" t="s">
        <v>2808</v>
      </c>
      <c r="I3563" s="10" t="s">
        <v>2809</v>
      </c>
      <c r="J3563" s="11">
        <f t="shared" si="221"/>
        <v>187250000</v>
      </c>
      <c r="K3563" s="11">
        <f t="shared" si="221"/>
        <v>187100000</v>
      </c>
      <c r="L3563" s="27">
        <f t="shared" si="222"/>
        <v>150000</v>
      </c>
      <c r="M3563" s="12">
        <f t="shared" si="223"/>
        <v>8.0106809078771691E-4</v>
      </c>
      <c r="N3563" s="12">
        <f t="shared" si="224"/>
        <v>0.99919893190921227</v>
      </c>
      <c r="O3563" s="17" t="s">
        <v>2795</v>
      </c>
    </row>
    <row r="3564" spans="1:15" x14ac:dyDescent="0.35">
      <c r="A3564" s="9" t="s">
        <v>27</v>
      </c>
      <c r="B3564" s="9" t="s">
        <v>2794</v>
      </c>
      <c r="C3564" s="9" t="s">
        <v>1697</v>
      </c>
      <c r="D3564" s="9" t="s">
        <v>1721</v>
      </c>
      <c r="E3564" s="8" t="s">
        <v>1720</v>
      </c>
      <c r="F3564" s="10" t="s">
        <v>25</v>
      </c>
      <c r="G3564" s="10" t="s">
        <v>26</v>
      </c>
      <c r="H3564" s="10" t="s">
        <v>2808</v>
      </c>
      <c r="I3564" s="10" t="s">
        <v>2809</v>
      </c>
      <c r="J3564" s="11">
        <f t="shared" si="221"/>
        <v>187250000</v>
      </c>
      <c r="K3564" s="11">
        <f t="shared" si="221"/>
        <v>187100000</v>
      </c>
      <c r="L3564" s="27">
        <f t="shared" si="222"/>
        <v>150000</v>
      </c>
      <c r="M3564" s="12">
        <f t="shared" si="223"/>
        <v>8.0106809078771691E-4</v>
      </c>
      <c r="N3564" s="12">
        <f t="shared" si="224"/>
        <v>0.99919893190921227</v>
      </c>
      <c r="O3564" s="17" t="s">
        <v>2795</v>
      </c>
    </row>
    <row r="3565" spans="1:15" x14ac:dyDescent="0.35">
      <c r="A3565" s="9" t="s">
        <v>27</v>
      </c>
      <c r="B3565" s="9" t="s">
        <v>2794</v>
      </c>
      <c r="C3565" s="9" t="s">
        <v>1697</v>
      </c>
      <c r="D3565" s="9" t="s">
        <v>1722</v>
      </c>
      <c r="E3565" s="8" t="s">
        <v>1720</v>
      </c>
      <c r="F3565" s="10" t="s">
        <v>25</v>
      </c>
      <c r="G3565" s="10" t="s">
        <v>26</v>
      </c>
      <c r="H3565" s="10" t="s">
        <v>2808</v>
      </c>
      <c r="I3565" s="10" t="s">
        <v>2809</v>
      </c>
      <c r="J3565" s="11">
        <f t="shared" si="221"/>
        <v>187250000</v>
      </c>
      <c r="K3565" s="11">
        <f t="shared" si="221"/>
        <v>187100000</v>
      </c>
      <c r="L3565" s="27">
        <f t="shared" si="222"/>
        <v>150000</v>
      </c>
      <c r="M3565" s="12">
        <f t="shared" si="223"/>
        <v>8.0106809078771691E-4</v>
      </c>
      <c r="N3565" s="12">
        <f t="shared" si="224"/>
        <v>0.99919893190921227</v>
      </c>
      <c r="O3565" s="17" t="s">
        <v>2795</v>
      </c>
    </row>
    <row r="3566" spans="1:15" ht="31" x14ac:dyDescent="0.35">
      <c r="A3566" s="9" t="s">
        <v>27</v>
      </c>
      <c r="B3566" s="9" t="s">
        <v>2794</v>
      </c>
      <c r="C3566" s="9" t="s">
        <v>492</v>
      </c>
      <c r="D3566" s="9"/>
      <c r="E3566" s="8" t="s">
        <v>493</v>
      </c>
      <c r="F3566" s="10" t="s">
        <v>2810</v>
      </c>
      <c r="G3566" s="10" t="s">
        <v>2811</v>
      </c>
      <c r="H3566" s="10" t="s">
        <v>25</v>
      </c>
      <c r="I3566" s="10" t="s">
        <v>26</v>
      </c>
      <c r="J3566" s="11">
        <f t="shared" si="221"/>
        <v>664536000</v>
      </c>
      <c r="K3566" s="11">
        <f t="shared" si="221"/>
        <v>496294423</v>
      </c>
      <c r="L3566" s="27">
        <f t="shared" si="222"/>
        <v>168241577</v>
      </c>
      <c r="M3566" s="12">
        <f t="shared" si="223"/>
        <v>0.2531715016191749</v>
      </c>
      <c r="N3566" s="12">
        <f t="shared" si="224"/>
        <v>0.7468284983808251</v>
      </c>
      <c r="O3566" s="17" t="s">
        <v>2795</v>
      </c>
    </row>
    <row r="3567" spans="1:15" ht="31" x14ac:dyDescent="0.35">
      <c r="A3567" s="9" t="s">
        <v>27</v>
      </c>
      <c r="B3567" s="9" t="s">
        <v>2794</v>
      </c>
      <c r="C3567" s="9" t="s">
        <v>720</v>
      </c>
      <c r="D3567" s="9"/>
      <c r="E3567" s="8" t="s">
        <v>721</v>
      </c>
      <c r="F3567" s="10" t="s">
        <v>2812</v>
      </c>
      <c r="G3567" s="10" t="s">
        <v>2811</v>
      </c>
      <c r="H3567" s="10" t="s">
        <v>25</v>
      </c>
      <c r="I3567" s="10" t="s">
        <v>26</v>
      </c>
      <c r="J3567" s="11">
        <f t="shared" si="221"/>
        <v>652501000</v>
      </c>
      <c r="K3567" s="11">
        <f t="shared" si="221"/>
        <v>496294423</v>
      </c>
      <c r="L3567" s="27">
        <f t="shared" si="222"/>
        <v>156206577</v>
      </c>
      <c r="M3567" s="12">
        <f t="shared" si="223"/>
        <v>0.23939668598209046</v>
      </c>
      <c r="N3567" s="12">
        <f t="shared" si="224"/>
        <v>0.76060331401790959</v>
      </c>
      <c r="O3567" s="17" t="s">
        <v>2795</v>
      </c>
    </row>
    <row r="3568" spans="1:15" x14ac:dyDescent="0.35">
      <c r="A3568" s="9" t="s">
        <v>27</v>
      </c>
      <c r="B3568" s="9" t="s">
        <v>2794</v>
      </c>
      <c r="C3568" s="9" t="s">
        <v>1788</v>
      </c>
      <c r="D3568" s="9"/>
      <c r="E3568" s="8" t="s">
        <v>1789</v>
      </c>
      <c r="F3568" s="10" t="s">
        <v>2614</v>
      </c>
      <c r="G3568" s="10" t="s">
        <v>719</v>
      </c>
      <c r="H3568" s="10" t="s">
        <v>25</v>
      </c>
      <c r="I3568" s="10" t="s">
        <v>26</v>
      </c>
      <c r="J3568" s="11">
        <f t="shared" si="221"/>
        <v>35520000</v>
      </c>
      <c r="K3568" s="11">
        <f t="shared" si="221"/>
        <v>35520000</v>
      </c>
      <c r="L3568" s="27">
        <f t="shared" si="222"/>
        <v>0</v>
      </c>
      <c r="M3568" s="12">
        <f t="shared" si="223"/>
        <v>0</v>
      </c>
      <c r="N3568" s="12">
        <f t="shared" si="224"/>
        <v>1</v>
      </c>
      <c r="O3568" s="17" t="s">
        <v>2795</v>
      </c>
    </row>
    <row r="3569" spans="1:15" x14ac:dyDescent="0.35">
      <c r="A3569" s="9" t="s">
        <v>27</v>
      </c>
      <c r="B3569" s="9" t="s">
        <v>2794</v>
      </c>
      <c r="C3569" s="9" t="s">
        <v>1788</v>
      </c>
      <c r="D3569" s="9" t="s">
        <v>49</v>
      </c>
      <c r="E3569" s="8" t="s">
        <v>50</v>
      </c>
      <c r="F3569" s="10" t="s">
        <v>2614</v>
      </c>
      <c r="G3569" s="10" t="s">
        <v>719</v>
      </c>
      <c r="H3569" s="10" t="s">
        <v>25</v>
      </c>
      <c r="I3569" s="10" t="s">
        <v>26</v>
      </c>
      <c r="J3569" s="11">
        <f t="shared" si="221"/>
        <v>35520000</v>
      </c>
      <c r="K3569" s="11">
        <f t="shared" si="221"/>
        <v>35520000</v>
      </c>
      <c r="L3569" s="27">
        <f t="shared" si="222"/>
        <v>0</v>
      </c>
      <c r="M3569" s="12">
        <f t="shared" si="223"/>
        <v>0</v>
      </c>
      <c r="N3569" s="12">
        <f t="shared" si="224"/>
        <v>1</v>
      </c>
      <c r="O3569" s="17" t="s">
        <v>2795</v>
      </c>
    </row>
    <row r="3570" spans="1:15" x14ac:dyDescent="0.35">
      <c r="A3570" s="9" t="s">
        <v>27</v>
      </c>
      <c r="B3570" s="9" t="s">
        <v>2794</v>
      </c>
      <c r="C3570" s="9" t="s">
        <v>1788</v>
      </c>
      <c r="D3570" s="9" t="s">
        <v>1792</v>
      </c>
      <c r="E3570" s="8" t="s">
        <v>1793</v>
      </c>
      <c r="F3570" s="10" t="s">
        <v>2614</v>
      </c>
      <c r="G3570" s="10" t="s">
        <v>719</v>
      </c>
      <c r="H3570" s="10" t="s">
        <v>25</v>
      </c>
      <c r="I3570" s="10" t="s">
        <v>26</v>
      </c>
      <c r="J3570" s="11">
        <f t="shared" si="221"/>
        <v>35520000</v>
      </c>
      <c r="K3570" s="11">
        <f t="shared" si="221"/>
        <v>35520000</v>
      </c>
      <c r="L3570" s="27">
        <f t="shared" si="222"/>
        <v>0</v>
      </c>
      <c r="M3570" s="12">
        <f t="shared" si="223"/>
        <v>0</v>
      </c>
      <c r="N3570" s="12">
        <f t="shared" si="224"/>
        <v>1</v>
      </c>
      <c r="O3570" s="17" t="s">
        <v>2795</v>
      </c>
    </row>
    <row r="3571" spans="1:15" x14ac:dyDescent="0.35">
      <c r="A3571" s="9" t="s">
        <v>27</v>
      </c>
      <c r="B3571" s="9" t="s">
        <v>2794</v>
      </c>
      <c r="C3571" s="9" t="s">
        <v>1788</v>
      </c>
      <c r="D3571" s="9" t="s">
        <v>1794</v>
      </c>
      <c r="E3571" s="8" t="s">
        <v>1793</v>
      </c>
      <c r="F3571" s="10" t="s">
        <v>2614</v>
      </c>
      <c r="G3571" s="10" t="s">
        <v>719</v>
      </c>
      <c r="H3571" s="10" t="s">
        <v>25</v>
      </c>
      <c r="I3571" s="10" t="s">
        <v>26</v>
      </c>
      <c r="J3571" s="11">
        <f t="shared" si="221"/>
        <v>35520000</v>
      </c>
      <c r="K3571" s="11">
        <f t="shared" si="221"/>
        <v>35520000</v>
      </c>
      <c r="L3571" s="27">
        <f t="shared" si="222"/>
        <v>0</v>
      </c>
      <c r="M3571" s="12">
        <f t="shared" si="223"/>
        <v>0</v>
      </c>
      <c r="N3571" s="12">
        <f t="shared" si="224"/>
        <v>1</v>
      </c>
      <c r="O3571" s="17" t="s">
        <v>2795</v>
      </c>
    </row>
    <row r="3572" spans="1:15" x14ac:dyDescent="0.35">
      <c r="A3572" s="9" t="s">
        <v>27</v>
      </c>
      <c r="B3572" s="9" t="s">
        <v>2794</v>
      </c>
      <c r="C3572" s="9" t="s">
        <v>1788</v>
      </c>
      <c r="D3572" s="9" t="s">
        <v>1795</v>
      </c>
      <c r="E3572" s="8" t="s">
        <v>1793</v>
      </c>
      <c r="F3572" s="10" t="s">
        <v>2614</v>
      </c>
      <c r="G3572" s="10" t="s">
        <v>719</v>
      </c>
      <c r="H3572" s="10" t="s">
        <v>25</v>
      </c>
      <c r="I3572" s="10" t="s">
        <v>26</v>
      </c>
      <c r="J3572" s="11">
        <f t="shared" si="221"/>
        <v>35520000</v>
      </c>
      <c r="K3572" s="11">
        <f t="shared" si="221"/>
        <v>35520000</v>
      </c>
      <c r="L3572" s="27">
        <f t="shared" si="222"/>
        <v>0</v>
      </c>
      <c r="M3572" s="12">
        <f t="shared" si="223"/>
        <v>0</v>
      </c>
      <c r="N3572" s="12">
        <f t="shared" si="224"/>
        <v>1</v>
      </c>
      <c r="O3572" s="17" t="s">
        <v>2795</v>
      </c>
    </row>
    <row r="3573" spans="1:15" x14ac:dyDescent="0.35">
      <c r="A3573" s="9" t="s">
        <v>27</v>
      </c>
      <c r="B3573" s="9" t="s">
        <v>2794</v>
      </c>
      <c r="C3573" s="9" t="s">
        <v>1796</v>
      </c>
      <c r="D3573" s="9"/>
      <c r="E3573" s="8" t="s">
        <v>1797</v>
      </c>
      <c r="F3573" s="10" t="s">
        <v>2813</v>
      </c>
      <c r="G3573" s="10" t="s">
        <v>2814</v>
      </c>
      <c r="H3573" s="10" t="s">
        <v>25</v>
      </c>
      <c r="I3573" s="10" t="s">
        <v>26</v>
      </c>
      <c r="J3573" s="11">
        <f t="shared" si="221"/>
        <v>1960000</v>
      </c>
      <c r="K3573" s="11">
        <f t="shared" si="221"/>
        <v>1960000</v>
      </c>
      <c r="L3573" s="27">
        <f t="shared" si="222"/>
        <v>0</v>
      </c>
      <c r="M3573" s="12">
        <f t="shared" si="223"/>
        <v>0</v>
      </c>
      <c r="N3573" s="12">
        <f t="shared" si="224"/>
        <v>1</v>
      </c>
      <c r="O3573" s="17" t="s">
        <v>2795</v>
      </c>
    </row>
    <row r="3574" spans="1:15" x14ac:dyDescent="0.35">
      <c r="A3574" s="9" t="s">
        <v>27</v>
      </c>
      <c r="B3574" s="9" t="s">
        <v>2794</v>
      </c>
      <c r="C3574" s="9" t="s">
        <v>1796</v>
      </c>
      <c r="D3574" s="9" t="s">
        <v>49</v>
      </c>
      <c r="E3574" s="8" t="s">
        <v>50</v>
      </c>
      <c r="F3574" s="10" t="s">
        <v>2813</v>
      </c>
      <c r="G3574" s="10" t="s">
        <v>2814</v>
      </c>
      <c r="H3574" s="10" t="s">
        <v>25</v>
      </c>
      <c r="I3574" s="10" t="s">
        <v>26</v>
      </c>
      <c r="J3574" s="11">
        <f t="shared" si="221"/>
        <v>1960000</v>
      </c>
      <c r="K3574" s="11">
        <f t="shared" si="221"/>
        <v>1960000</v>
      </c>
      <c r="L3574" s="27">
        <f t="shared" si="222"/>
        <v>0</v>
      </c>
      <c r="M3574" s="12">
        <f t="shared" si="223"/>
        <v>0</v>
      </c>
      <c r="N3574" s="12">
        <f t="shared" si="224"/>
        <v>1</v>
      </c>
      <c r="O3574" s="17" t="s">
        <v>2795</v>
      </c>
    </row>
    <row r="3575" spans="1:15" x14ac:dyDescent="0.35">
      <c r="A3575" s="9" t="s">
        <v>27</v>
      </c>
      <c r="B3575" s="9" t="s">
        <v>2794</v>
      </c>
      <c r="C3575" s="9" t="s">
        <v>1796</v>
      </c>
      <c r="D3575" s="9" t="s">
        <v>1792</v>
      </c>
      <c r="E3575" s="8" t="s">
        <v>1793</v>
      </c>
      <c r="F3575" s="10" t="s">
        <v>2813</v>
      </c>
      <c r="G3575" s="10" t="s">
        <v>2814</v>
      </c>
      <c r="H3575" s="10" t="s">
        <v>25</v>
      </c>
      <c r="I3575" s="10" t="s">
        <v>26</v>
      </c>
      <c r="J3575" s="11">
        <f t="shared" si="221"/>
        <v>1960000</v>
      </c>
      <c r="K3575" s="11">
        <f t="shared" si="221"/>
        <v>1960000</v>
      </c>
      <c r="L3575" s="27">
        <f t="shared" si="222"/>
        <v>0</v>
      </c>
      <c r="M3575" s="12">
        <f t="shared" si="223"/>
        <v>0</v>
      </c>
      <c r="N3575" s="12">
        <f t="shared" si="224"/>
        <v>1</v>
      </c>
      <c r="O3575" s="17" t="s">
        <v>2795</v>
      </c>
    </row>
    <row r="3576" spans="1:15" x14ac:dyDescent="0.35">
      <c r="A3576" s="9" t="s">
        <v>27</v>
      </c>
      <c r="B3576" s="9" t="s">
        <v>2794</v>
      </c>
      <c r="C3576" s="9" t="s">
        <v>1796</v>
      </c>
      <c r="D3576" s="9" t="s">
        <v>1794</v>
      </c>
      <c r="E3576" s="8" t="s">
        <v>1793</v>
      </c>
      <c r="F3576" s="10" t="s">
        <v>2813</v>
      </c>
      <c r="G3576" s="10" t="s">
        <v>2814</v>
      </c>
      <c r="H3576" s="10" t="s">
        <v>25</v>
      </c>
      <c r="I3576" s="10" t="s">
        <v>26</v>
      </c>
      <c r="J3576" s="11">
        <f t="shared" si="221"/>
        <v>1960000</v>
      </c>
      <c r="K3576" s="11">
        <f t="shared" si="221"/>
        <v>1960000</v>
      </c>
      <c r="L3576" s="27">
        <f t="shared" si="222"/>
        <v>0</v>
      </c>
      <c r="M3576" s="12">
        <f t="shared" si="223"/>
        <v>0</v>
      </c>
      <c r="N3576" s="12">
        <f t="shared" si="224"/>
        <v>1</v>
      </c>
      <c r="O3576" s="17" t="s">
        <v>2795</v>
      </c>
    </row>
    <row r="3577" spans="1:15" x14ac:dyDescent="0.35">
      <c r="A3577" s="9" t="s">
        <v>27</v>
      </c>
      <c r="B3577" s="9" t="s">
        <v>2794</v>
      </c>
      <c r="C3577" s="9" t="s">
        <v>1796</v>
      </c>
      <c r="D3577" s="9" t="s">
        <v>1795</v>
      </c>
      <c r="E3577" s="8" t="s">
        <v>1793</v>
      </c>
      <c r="F3577" s="10" t="s">
        <v>2813</v>
      </c>
      <c r="G3577" s="10" t="s">
        <v>2814</v>
      </c>
      <c r="H3577" s="10" t="s">
        <v>25</v>
      </c>
      <c r="I3577" s="10" t="s">
        <v>26</v>
      </c>
      <c r="J3577" s="11">
        <f t="shared" si="221"/>
        <v>1960000</v>
      </c>
      <c r="K3577" s="11">
        <f t="shared" si="221"/>
        <v>1960000</v>
      </c>
      <c r="L3577" s="27">
        <f t="shared" si="222"/>
        <v>0</v>
      </c>
      <c r="M3577" s="12">
        <f t="shared" si="223"/>
        <v>0</v>
      </c>
      <c r="N3577" s="12">
        <f t="shared" si="224"/>
        <v>1</v>
      </c>
      <c r="O3577" s="17" t="s">
        <v>2795</v>
      </c>
    </row>
    <row r="3578" spans="1:15" x14ac:dyDescent="0.35">
      <c r="A3578" s="9" t="s">
        <v>27</v>
      </c>
      <c r="B3578" s="9" t="s">
        <v>2794</v>
      </c>
      <c r="C3578" s="9" t="s">
        <v>732</v>
      </c>
      <c r="D3578" s="9"/>
      <c r="E3578" s="8" t="s">
        <v>733</v>
      </c>
      <c r="F3578" s="10" t="s">
        <v>1626</v>
      </c>
      <c r="G3578" s="10" t="s">
        <v>1627</v>
      </c>
      <c r="H3578" s="10" t="s">
        <v>25</v>
      </c>
      <c r="I3578" s="10" t="s">
        <v>26</v>
      </c>
      <c r="J3578" s="11">
        <f t="shared" si="221"/>
        <v>22080000</v>
      </c>
      <c r="K3578" s="11">
        <f t="shared" si="221"/>
        <v>22080000</v>
      </c>
      <c r="L3578" s="27">
        <f t="shared" si="222"/>
        <v>0</v>
      </c>
      <c r="M3578" s="12">
        <f t="shared" si="223"/>
        <v>0</v>
      </c>
      <c r="N3578" s="12">
        <f t="shared" si="224"/>
        <v>1</v>
      </c>
      <c r="O3578" s="17" t="s">
        <v>2795</v>
      </c>
    </row>
    <row r="3579" spans="1:15" x14ac:dyDescent="0.35">
      <c r="A3579" s="9" t="s">
        <v>27</v>
      </c>
      <c r="B3579" s="9" t="s">
        <v>2794</v>
      </c>
      <c r="C3579" s="9" t="s">
        <v>732</v>
      </c>
      <c r="D3579" s="9" t="s">
        <v>49</v>
      </c>
      <c r="E3579" s="8" t="s">
        <v>50</v>
      </c>
      <c r="F3579" s="10" t="s">
        <v>1626</v>
      </c>
      <c r="G3579" s="10" t="s">
        <v>1627</v>
      </c>
      <c r="H3579" s="10" t="s">
        <v>25</v>
      </c>
      <c r="I3579" s="10" t="s">
        <v>26</v>
      </c>
      <c r="J3579" s="11">
        <f t="shared" si="221"/>
        <v>22080000</v>
      </c>
      <c r="K3579" s="11">
        <f t="shared" si="221"/>
        <v>22080000</v>
      </c>
      <c r="L3579" s="27">
        <f t="shared" si="222"/>
        <v>0</v>
      </c>
      <c r="M3579" s="12">
        <f t="shared" si="223"/>
        <v>0</v>
      </c>
      <c r="N3579" s="12">
        <f t="shared" si="224"/>
        <v>1</v>
      </c>
      <c r="O3579" s="17" t="s">
        <v>2795</v>
      </c>
    </row>
    <row r="3580" spans="1:15" x14ac:dyDescent="0.35">
      <c r="A3580" s="9" t="s">
        <v>27</v>
      </c>
      <c r="B3580" s="9" t="s">
        <v>2794</v>
      </c>
      <c r="C3580" s="9" t="s">
        <v>732</v>
      </c>
      <c r="D3580" s="9" t="s">
        <v>1792</v>
      </c>
      <c r="E3580" s="8" t="s">
        <v>1793</v>
      </c>
      <c r="F3580" s="10" t="s">
        <v>1626</v>
      </c>
      <c r="G3580" s="10" t="s">
        <v>1627</v>
      </c>
      <c r="H3580" s="10" t="s">
        <v>25</v>
      </c>
      <c r="I3580" s="10" t="s">
        <v>26</v>
      </c>
      <c r="J3580" s="11">
        <f t="shared" si="221"/>
        <v>22080000</v>
      </c>
      <c r="K3580" s="11">
        <f t="shared" si="221"/>
        <v>22080000</v>
      </c>
      <c r="L3580" s="27">
        <f t="shared" si="222"/>
        <v>0</v>
      </c>
      <c r="M3580" s="12">
        <f t="shared" si="223"/>
        <v>0</v>
      </c>
      <c r="N3580" s="12">
        <f t="shared" si="224"/>
        <v>1</v>
      </c>
      <c r="O3580" s="17" t="s">
        <v>2795</v>
      </c>
    </row>
    <row r="3581" spans="1:15" x14ac:dyDescent="0.35">
      <c r="A3581" s="9" t="s">
        <v>27</v>
      </c>
      <c r="B3581" s="9" t="s">
        <v>2794</v>
      </c>
      <c r="C3581" s="9" t="s">
        <v>732</v>
      </c>
      <c r="D3581" s="9" t="s">
        <v>1794</v>
      </c>
      <c r="E3581" s="8" t="s">
        <v>1793</v>
      </c>
      <c r="F3581" s="10" t="s">
        <v>1626</v>
      </c>
      <c r="G3581" s="10" t="s">
        <v>1627</v>
      </c>
      <c r="H3581" s="10" t="s">
        <v>25</v>
      </c>
      <c r="I3581" s="10" t="s">
        <v>26</v>
      </c>
      <c r="J3581" s="11">
        <f t="shared" si="221"/>
        <v>22080000</v>
      </c>
      <c r="K3581" s="11">
        <f t="shared" si="221"/>
        <v>22080000</v>
      </c>
      <c r="L3581" s="27">
        <f t="shared" si="222"/>
        <v>0</v>
      </c>
      <c r="M3581" s="12">
        <f t="shared" si="223"/>
        <v>0</v>
      </c>
      <c r="N3581" s="12">
        <f t="shared" si="224"/>
        <v>1</v>
      </c>
      <c r="O3581" s="17" t="s">
        <v>2795</v>
      </c>
    </row>
    <row r="3582" spans="1:15" x14ac:dyDescent="0.35">
      <c r="A3582" s="9" t="s">
        <v>27</v>
      </c>
      <c r="B3582" s="9" t="s">
        <v>2794</v>
      </c>
      <c r="C3582" s="9" t="s">
        <v>732</v>
      </c>
      <c r="D3582" s="9" t="s">
        <v>1795</v>
      </c>
      <c r="E3582" s="8" t="s">
        <v>1793</v>
      </c>
      <c r="F3582" s="10" t="s">
        <v>1626</v>
      </c>
      <c r="G3582" s="10" t="s">
        <v>1627</v>
      </c>
      <c r="H3582" s="10" t="s">
        <v>25</v>
      </c>
      <c r="I3582" s="10" t="s">
        <v>26</v>
      </c>
      <c r="J3582" s="11">
        <f t="shared" si="221"/>
        <v>22080000</v>
      </c>
      <c r="K3582" s="11">
        <f t="shared" si="221"/>
        <v>22080000</v>
      </c>
      <c r="L3582" s="27">
        <f t="shared" si="222"/>
        <v>0</v>
      </c>
      <c r="M3582" s="12">
        <f t="shared" si="223"/>
        <v>0</v>
      </c>
      <c r="N3582" s="12">
        <f t="shared" si="224"/>
        <v>1</v>
      </c>
      <c r="O3582" s="17" t="s">
        <v>2795</v>
      </c>
    </row>
    <row r="3583" spans="1:15" x14ac:dyDescent="0.35">
      <c r="A3583" s="9" t="s">
        <v>27</v>
      </c>
      <c r="B3583" s="9" t="s">
        <v>2794</v>
      </c>
      <c r="C3583" s="9" t="s">
        <v>785</v>
      </c>
      <c r="D3583" s="9"/>
      <c r="E3583" s="8" t="s">
        <v>786</v>
      </c>
      <c r="F3583" s="10" t="s">
        <v>2279</v>
      </c>
      <c r="G3583" s="10" t="s">
        <v>2280</v>
      </c>
      <c r="H3583" s="10" t="s">
        <v>25</v>
      </c>
      <c r="I3583" s="10" t="s">
        <v>26</v>
      </c>
      <c r="J3583" s="11">
        <f t="shared" si="221"/>
        <v>10720000</v>
      </c>
      <c r="K3583" s="11">
        <f t="shared" si="221"/>
        <v>10720000</v>
      </c>
      <c r="L3583" s="27">
        <f t="shared" si="222"/>
        <v>0</v>
      </c>
      <c r="M3583" s="12">
        <f t="shared" si="223"/>
        <v>0</v>
      </c>
      <c r="N3583" s="12">
        <f t="shared" si="224"/>
        <v>1</v>
      </c>
      <c r="O3583" s="17" t="s">
        <v>2795</v>
      </c>
    </row>
    <row r="3584" spans="1:15" x14ac:dyDescent="0.35">
      <c r="A3584" s="9" t="s">
        <v>27</v>
      </c>
      <c r="B3584" s="9" t="s">
        <v>2794</v>
      </c>
      <c r="C3584" s="9" t="s">
        <v>785</v>
      </c>
      <c r="D3584" s="9" t="s">
        <v>49</v>
      </c>
      <c r="E3584" s="8" t="s">
        <v>50</v>
      </c>
      <c r="F3584" s="10" t="s">
        <v>2279</v>
      </c>
      <c r="G3584" s="10" t="s">
        <v>2280</v>
      </c>
      <c r="H3584" s="10" t="s">
        <v>25</v>
      </c>
      <c r="I3584" s="10" t="s">
        <v>26</v>
      </c>
      <c r="J3584" s="11">
        <f t="shared" si="221"/>
        <v>10720000</v>
      </c>
      <c r="K3584" s="11">
        <f t="shared" si="221"/>
        <v>10720000</v>
      </c>
      <c r="L3584" s="27">
        <f t="shared" si="222"/>
        <v>0</v>
      </c>
      <c r="M3584" s="12">
        <f t="shared" si="223"/>
        <v>0</v>
      </c>
      <c r="N3584" s="12">
        <f t="shared" si="224"/>
        <v>1</v>
      </c>
      <c r="O3584" s="17" t="s">
        <v>2795</v>
      </c>
    </row>
    <row r="3585" spans="1:15" x14ac:dyDescent="0.35">
      <c r="A3585" s="9" t="s">
        <v>27</v>
      </c>
      <c r="B3585" s="9" t="s">
        <v>2794</v>
      </c>
      <c r="C3585" s="9" t="s">
        <v>785</v>
      </c>
      <c r="D3585" s="9" t="s">
        <v>1792</v>
      </c>
      <c r="E3585" s="8" t="s">
        <v>1793</v>
      </c>
      <c r="F3585" s="10" t="s">
        <v>2279</v>
      </c>
      <c r="G3585" s="10" t="s">
        <v>2280</v>
      </c>
      <c r="H3585" s="10" t="s">
        <v>25</v>
      </c>
      <c r="I3585" s="10" t="s">
        <v>26</v>
      </c>
      <c r="J3585" s="11">
        <f t="shared" si="221"/>
        <v>10720000</v>
      </c>
      <c r="K3585" s="11">
        <f t="shared" si="221"/>
        <v>10720000</v>
      </c>
      <c r="L3585" s="27">
        <f t="shared" si="222"/>
        <v>0</v>
      </c>
      <c r="M3585" s="12">
        <f t="shared" si="223"/>
        <v>0</v>
      </c>
      <c r="N3585" s="12">
        <f t="shared" si="224"/>
        <v>1</v>
      </c>
      <c r="O3585" s="17" t="s">
        <v>2795</v>
      </c>
    </row>
    <row r="3586" spans="1:15" x14ac:dyDescent="0.35">
      <c r="A3586" s="9" t="s">
        <v>27</v>
      </c>
      <c r="B3586" s="9" t="s">
        <v>2794</v>
      </c>
      <c r="C3586" s="9" t="s">
        <v>785</v>
      </c>
      <c r="D3586" s="9" t="s">
        <v>1794</v>
      </c>
      <c r="E3586" s="8" t="s">
        <v>1793</v>
      </c>
      <c r="F3586" s="10" t="s">
        <v>2279</v>
      </c>
      <c r="G3586" s="10" t="s">
        <v>2280</v>
      </c>
      <c r="H3586" s="10" t="s">
        <v>25</v>
      </c>
      <c r="I3586" s="10" t="s">
        <v>26</v>
      </c>
      <c r="J3586" s="11">
        <f t="shared" si="221"/>
        <v>10720000</v>
      </c>
      <c r="K3586" s="11">
        <f t="shared" si="221"/>
        <v>10720000</v>
      </c>
      <c r="L3586" s="27">
        <f t="shared" si="222"/>
        <v>0</v>
      </c>
      <c r="M3586" s="12">
        <f t="shared" si="223"/>
        <v>0</v>
      </c>
      <c r="N3586" s="12">
        <f t="shared" si="224"/>
        <v>1</v>
      </c>
      <c r="O3586" s="17" t="s">
        <v>2795</v>
      </c>
    </row>
    <row r="3587" spans="1:15" x14ac:dyDescent="0.35">
      <c r="A3587" s="9" t="s">
        <v>27</v>
      </c>
      <c r="B3587" s="9" t="s">
        <v>2794</v>
      </c>
      <c r="C3587" s="9" t="s">
        <v>785</v>
      </c>
      <c r="D3587" s="9" t="s">
        <v>1795</v>
      </c>
      <c r="E3587" s="8" t="s">
        <v>1793</v>
      </c>
      <c r="F3587" s="10" t="s">
        <v>2279</v>
      </c>
      <c r="G3587" s="10" t="s">
        <v>2280</v>
      </c>
      <c r="H3587" s="10" t="s">
        <v>25</v>
      </c>
      <c r="I3587" s="10" t="s">
        <v>26</v>
      </c>
      <c r="J3587" s="11">
        <f t="shared" si="221"/>
        <v>10720000</v>
      </c>
      <c r="K3587" s="11">
        <f t="shared" si="221"/>
        <v>10720000</v>
      </c>
      <c r="L3587" s="27">
        <f t="shared" si="222"/>
        <v>0</v>
      </c>
      <c r="M3587" s="12">
        <f t="shared" si="223"/>
        <v>0</v>
      </c>
      <c r="N3587" s="12">
        <f t="shared" si="224"/>
        <v>1</v>
      </c>
      <c r="O3587" s="17" t="s">
        <v>2795</v>
      </c>
    </row>
    <row r="3588" spans="1:15" x14ac:dyDescent="0.35">
      <c r="A3588" s="9" t="s">
        <v>27</v>
      </c>
      <c r="B3588" s="9" t="s">
        <v>2794</v>
      </c>
      <c r="C3588" s="9" t="s">
        <v>801</v>
      </c>
      <c r="D3588" s="9"/>
      <c r="E3588" s="8" t="s">
        <v>802</v>
      </c>
      <c r="F3588" s="10" t="s">
        <v>2815</v>
      </c>
      <c r="G3588" s="10" t="s">
        <v>2816</v>
      </c>
      <c r="H3588" s="10" t="s">
        <v>25</v>
      </c>
      <c r="I3588" s="10" t="s">
        <v>26</v>
      </c>
      <c r="J3588" s="11">
        <f t="shared" si="221"/>
        <v>127584000</v>
      </c>
      <c r="K3588" s="11">
        <f t="shared" si="221"/>
        <v>44544000</v>
      </c>
      <c r="L3588" s="27">
        <f t="shared" si="222"/>
        <v>83040000</v>
      </c>
      <c r="M3588" s="12">
        <f t="shared" si="223"/>
        <v>0.65086531226486077</v>
      </c>
      <c r="N3588" s="12">
        <f t="shared" si="224"/>
        <v>0.34913468773513923</v>
      </c>
      <c r="O3588" s="17" t="s">
        <v>2795</v>
      </c>
    </row>
    <row r="3589" spans="1:15" x14ac:dyDescent="0.35">
      <c r="A3589" s="9" t="s">
        <v>27</v>
      </c>
      <c r="B3589" s="9" t="s">
        <v>2794</v>
      </c>
      <c r="C3589" s="9" t="s">
        <v>801</v>
      </c>
      <c r="D3589" s="9" t="s">
        <v>49</v>
      </c>
      <c r="E3589" s="8" t="s">
        <v>50</v>
      </c>
      <c r="F3589" s="10" t="s">
        <v>2815</v>
      </c>
      <c r="G3589" s="10" t="s">
        <v>2816</v>
      </c>
      <c r="H3589" s="10" t="s">
        <v>25</v>
      </c>
      <c r="I3589" s="10" t="s">
        <v>26</v>
      </c>
      <c r="J3589" s="11">
        <f t="shared" si="221"/>
        <v>127584000</v>
      </c>
      <c r="K3589" s="11">
        <f t="shared" si="221"/>
        <v>44544000</v>
      </c>
      <c r="L3589" s="27">
        <f t="shared" si="222"/>
        <v>83040000</v>
      </c>
      <c r="M3589" s="12">
        <f t="shared" si="223"/>
        <v>0.65086531226486077</v>
      </c>
      <c r="N3589" s="12">
        <f t="shared" si="224"/>
        <v>0.34913468773513923</v>
      </c>
      <c r="O3589" s="17" t="s">
        <v>2795</v>
      </c>
    </row>
    <row r="3590" spans="1:15" x14ac:dyDescent="0.35">
      <c r="A3590" s="9" t="s">
        <v>27</v>
      </c>
      <c r="B3590" s="9" t="s">
        <v>2794</v>
      </c>
      <c r="C3590" s="9" t="s">
        <v>801</v>
      </c>
      <c r="D3590" s="9" t="s">
        <v>1792</v>
      </c>
      <c r="E3590" s="8" t="s">
        <v>1793</v>
      </c>
      <c r="F3590" s="10" t="s">
        <v>2815</v>
      </c>
      <c r="G3590" s="10" t="s">
        <v>2816</v>
      </c>
      <c r="H3590" s="10" t="s">
        <v>25</v>
      </c>
      <c r="I3590" s="10" t="s">
        <v>26</v>
      </c>
      <c r="J3590" s="11">
        <f t="shared" si="221"/>
        <v>127584000</v>
      </c>
      <c r="K3590" s="11">
        <f t="shared" si="221"/>
        <v>44544000</v>
      </c>
      <c r="L3590" s="27">
        <f t="shared" si="222"/>
        <v>83040000</v>
      </c>
      <c r="M3590" s="12">
        <f t="shared" si="223"/>
        <v>0.65086531226486077</v>
      </c>
      <c r="N3590" s="12">
        <f t="shared" si="224"/>
        <v>0.34913468773513923</v>
      </c>
      <c r="O3590" s="17" t="s">
        <v>2795</v>
      </c>
    </row>
    <row r="3591" spans="1:15" x14ac:dyDescent="0.35">
      <c r="A3591" s="9" t="s">
        <v>27</v>
      </c>
      <c r="B3591" s="9" t="s">
        <v>2794</v>
      </c>
      <c r="C3591" s="9" t="s">
        <v>801</v>
      </c>
      <c r="D3591" s="9" t="s">
        <v>1794</v>
      </c>
      <c r="E3591" s="8" t="s">
        <v>1793</v>
      </c>
      <c r="F3591" s="10" t="s">
        <v>2815</v>
      </c>
      <c r="G3591" s="10" t="s">
        <v>2816</v>
      </c>
      <c r="H3591" s="10" t="s">
        <v>25</v>
      </c>
      <c r="I3591" s="10" t="s">
        <v>26</v>
      </c>
      <c r="J3591" s="11">
        <f t="shared" si="221"/>
        <v>127584000</v>
      </c>
      <c r="K3591" s="11">
        <f t="shared" si="221"/>
        <v>44544000</v>
      </c>
      <c r="L3591" s="27">
        <f t="shared" si="222"/>
        <v>83040000</v>
      </c>
      <c r="M3591" s="12">
        <f t="shared" si="223"/>
        <v>0.65086531226486077</v>
      </c>
      <c r="N3591" s="12">
        <f t="shared" si="224"/>
        <v>0.34913468773513923</v>
      </c>
      <c r="O3591" s="17" t="s">
        <v>2795</v>
      </c>
    </row>
    <row r="3592" spans="1:15" x14ac:dyDescent="0.35">
      <c r="A3592" s="9" t="s">
        <v>27</v>
      </c>
      <c r="B3592" s="9" t="s">
        <v>2794</v>
      </c>
      <c r="C3592" s="9" t="s">
        <v>801</v>
      </c>
      <c r="D3592" s="9" t="s">
        <v>1795</v>
      </c>
      <c r="E3592" s="8" t="s">
        <v>1793</v>
      </c>
      <c r="F3592" s="10" t="s">
        <v>2815</v>
      </c>
      <c r="G3592" s="10" t="s">
        <v>2816</v>
      </c>
      <c r="H3592" s="10" t="s">
        <v>25</v>
      </c>
      <c r="I3592" s="10" t="s">
        <v>26</v>
      </c>
      <c r="J3592" s="11">
        <f t="shared" si="221"/>
        <v>127584000</v>
      </c>
      <c r="K3592" s="11">
        <f t="shared" si="221"/>
        <v>44544000</v>
      </c>
      <c r="L3592" s="27">
        <f t="shared" si="222"/>
        <v>83040000</v>
      </c>
      <c r="M3592" s="12">
        <f t="shared" si="223"/>
        <v>0.65086531226486077</v>
      </c>
      <c r="N3592" s="12">
        <f t="shared" si="224"/>
        <v>0.34913468773513923</v>
      </c>
      <c r="O3592" s="17" t="s">
        <v>2795</v>
      </c>
    </row>
    <row r="3593" spans="1:15" x14ac:dyDescent="0.35">
      <c r="A3593" s="9" t="s">
        <v>27</v>
      </c>
      <c r="B3593" s="9" t="s">
        <v>2794</v>
      </c>
      <c r="C3593" s="9" t="s">
        <v>816</v>
      </c>
      <c r="D3593" s="9"/>
      <c r="E3593" s="8" t="s">
        <v>817</v>
      </c>
      <c r="F3593" s="10" t="s">
        <v>2817</v>
      </c>
      <c r="G3593" s="10" t="s">
        <v>2775</v>
      </c>
      <c r="H3593" s="10" t="s">
        <v>25</v>
      </c>
      <c r="I3593" s="10" t="s">
        <v>26</v>
      </c>
      <c r="J3593" s="11">
        <f t="shared" si="221"/>
        <v>4320000</v>
      </c>
      <c r="K3593" s="11">
        <f t="shared" si="221"/>
        <v>4320000</v>
      </c>
      <c r="L3593" s="27">
        <f t="shared" si="222"/>
        <v>0</v>
      </c>
      <c r="M3593" s="12">
        <f t="shared" si="223"/>
        <v>0</v>
      </c>
      <c r="N3593" s="12">
        <f t="shared" si="224"/>
        <v>1</v>
      </c>
      <c r="O3593" s="17" t="s">
        <v>2795</v>
      </c>
    </row>
    <row r="3594" spans="1:15" x14ac:dyDescent="0.35">
      <c r="A3594" s="9" t="s">
        <v>27</v>
      </c>
      <c r="B3594" s="9" t="s">
        <v>2794</v>
      </c>
      <c r="C3594" s="9" t="s">
        <v>816</v>
      </c>
      <c r="D3594" s="9" t="s">
        <v>49</v>
      </c>
      <c r="E3594" s="8" t="s">
        <v>50</v>
      </c>
      <c r="F3594" s="10" t="s">
        <v>2817</v>
      </c>
      <c r="G3594" s="10" t="s">
        <v>2775</v>
      </c>
      <c r="H3594" s="10" t="s">
        <v>25</v>
      </c>
      <c r="I3594" s="10" t="s">
        <v>26</v>
      </c>
      <c r="J3594" s="11">
        <f t="shared" ref="J3594:K3657" si="225">F3594+H3594</f>
        <v>4320000</v>
      </c>
      <c r="K3594" s="11">
        <f t="shared" si="225"/>
        <v>4320000</v>
      </c>
      <c r="L3594" s="27">
        <f t="shared" si="222"/>
        <v>0</v>
      </c>
      <c r="M3594" s="12">
        <f t="shared" si="223"/>
        <v>0</v>
      </c>
      <c r="N3594" s="12">
        <f t="shared" si="224"/>
        <v>1</v>
      </c>
      <c r="O3594" s="17" t="s">
        <v>2795</v>
      </c>
    </row>
    <row r="3595" spans="1:15" x14ac:dyDescent="0.35">
      <c r="A3595" s="9" t="s">
        <v>27</v>
      </c>
      <c r="B3595" s="9" t="s">
        <v>2794</v>
      </c>
      <c r="C3595" s="9" t="s">
        <v>816</v>
      </c>
      <c r="D3595" s="9" t="s">
        <v>1792</v>
      </c>
      <c r="E3595" s="8" t="s">
        <v>1793</v>
      </c>
      <c r="F3595" s="10" t="s">
        <v>2817</v>
      </c>
      <c r="G3595" s="10" t="s">
        <v>2775</v>
      </c>
      <c r="H3595" s="10" t="s">
        <v>25</v>
      </c>
      <c r="I3595" s="10" t="s">
        <v>26</v>
      </c>
      <c r="J3595" s="11">
        <f t="shared" si="225"/>
        <v>4320000</v>
      </c>
      <c r="K3595" s="11">
        <f t="shared" si="225"/>
        <v>4320000</v>
      </c>
      <c r="L3595" s="27">
        <f t="shared" ref="L3595:L3658" si="226">J3595-K3595</f>
        <v>0</v>
      </c>
      <c r="M3595" s="12">
        <f t="shared" ref="M3595:M3658" si="227">L3595/J3595</f>
        <v>0</v>
      </c>
      <c r="N3595" s="12">
        <f t="shared" ref="N3595:N3658" si="228">K3595/J3595</f>
        <v>1</v>
      </c>
      <c r="O3595" s="17" t="s">
        <v>2795</v>
      </c>
    </row>
    <row r="3596" spans="1:15" x14ac:dyDescent="0.35">
      <c r="A3596" s="9" t="s">
        <v>27</v>
      </c>
      <c r="B3596" s="9" t="s">
        <v>2794</v>
      </c>
      <c r="C3596" s="9" t="s">
        <v>816</v>
      </c>
      <c r="D3596" s="9" t="s">
        <v>1794</v>
      </c>
      <c r="E3596" s="8" t="s">
        <v>1793</v>
      </c>
      <c r="F3596" s="10" t="s">
        <v>2817</v>
      </c>
      <c r="G3596" s="10" t="s">
        <v>2775</v>
      </c>
      <c r="H3596" s="10" t="s">
        <v>25</v>
      </c>
      <c r="I3596" s="10" t="s">
        <v>26</v>
      </c>
      <c r="J3596" s="11">
        <f t="shared" si="225"/>
        <v>4320000</v>
      </c>
      <c r="K3596" s="11">
        <f t="shared" si="225"/>
        <v>4320000</v>
      </c>
      <c r="L3596" s="27">
        <f t="shared" si="226"/>
        <v>0</v>
      </c>
      <c r="M3596" s="12">
        <f t="shared" si="227"/>
        <v>0</v>
      </c>
      <c r="N3596" s="12">
        <f t="shared" si="228"/>
        <v>1</v>
      </c>
      <c r="O3596" s="17" t="s">
        <v>2795</v>
      </c>
    </row>
    <row r="3597" spans="1:15" x14ac:dyDescent="0.35">
      <c r="A3597" s="9" t="s">
        <v>27</v>
      </c>
      <c r="B3597" s="9" t="s">
        <v>2794</v>
      </c>
      <c r="C3597" s="9" t="s">
        <v>816</v>
      </c>
      <c r="D3597" s="9" t="s">
        <v>1795</v>
      </c>
      <c r="E3597" s="8" t="s">
        <v>1793</v>
      </c>
      <c r="F3597" s="10" t="s">
        <v>2817</v>
      </c>
      <c r="G3597" s="10" t="s">
        <v>2775</v>
      </c>
      <c r="H3597" s="10" t="s">
        <v>25</v>
      </c>
      <c r="I3597" s="10" t="s">
        <v>26</v>
      </c>
      <c r="J3597" s="11">
        <f t="shared" si="225"/>
        <v>4320000</v>
      </c>
      <c r="K3597" s="11">
        <f t="shared" si="225"/>
        <v>4320000</v>
      </c>
      <c r="L3597" s="27">
        <f t="shared" si="226"/>
        <v>0</v>
      </c>
      <c r="M3597" s="12">
        <f t="shared" si="227"/>
        <v>0</v>
      </c>
      <c r="N3597" s="12">
        <f t="shared" si="228"/>
        <v>1</v>
      </c>
      <c r="O3597" s="17" t="s">
        <v>2795</v>
      </c>
    </row>
    <row r="3598" spans="1:15" x14ac:dyDescent="0.35">
      <c r="A3598" s="9" t="s">
        <v>27</v>
      </c>
      <c r="B3598" s="9" t="s">
        <v>2794</v>
      </c>
      <c r="C3598" s="9" t="s">
        <v>888</v>
      </c>
      <c r="D3598" s="9"/>
      <c r="E3598" s="8" t="s">
        <v>889</v>
      </c>
      <c r="F3598" s="10" t="s">
        <v>2818</v>
      </c>
      <c r="G3598" s="10" t="s">
        <v>2819</v>
      </c>
      <c r="H3598" s="10" t="s">
        <v>25</v>
      </c>
      <c r="I3598" s="10" t="s">
        <v>26</v>
      </c>
      <c r="J3598" s="11">
        <f t="shared" si="225"/>
        <v>9040000</v>
      </c>
      <c r="K3598" s="11">
        <f t="shared" si="225"/>
        <v>9040000</v>
      </c>
      <c r="L3598" s="27">
        <f t="shared" si="226"/>
        <v>0</v>
      </c>
      <c r="M3598" s="12">
        <f t="shared" si="227"/>
        <v>0</v>
      </c>
      <c r="N3598" s="12">
        <f t="shared" si="228"/>
        <v>1</v>
      </c>
      <c r="O3598" s="17" t="s">
        <v>2795</v>
      </c>
    </row>
    <row r="3599" spans="1:15" x14ac:dyDescent="0.35">
      <c r="A3599" s="9" t="s">
        <v>27</v>
      </c>
      <c r="B3599" s="9" t="s">
        <v>2794</v>
      </c>
      <c r="C3599" s="9" t="s">
        <v>888</v>
      </c>
      <c r="D3599" s="9" t="s">
        <v>49</v>
      </c>
      <c r="E3599" s="8" t="s">
        <v>50</v>
      </c>
      <c r="F3599" s="10" t="s">
        <v>2818</v>
      </c>
      <c r="G3599" s="10" t="s">
        <v>2819</v>
      </c>
      <c r="H3599" s="10" t="s">
        <v>25</v>
      </c>
      <c r="I3599" s="10" t="s">
        <v>26</v>
      </c>
      <c r="J3599" s="11">
        <f t="shared" si="225"/>
        <v>9040000</v>
      </c>
      <c r="K3599" s="11">
        <f t="shared" si="225"/>
        <v>9040000</v>
      </c>
      <c r="L3599" s="27">
        <f t="shared" si="226"/>
        <v>0</v>
      </c>
      <c r="M3599" s="12">
        <f t="shared" si="227"/>
        <v>0</v>
      </c>
      <c r="N3599" s="12">
        <f t="shared" si="228"/>
        <v>1</v>
      </c>
      <c r="O3599" s="17" t="s">
        <v>2795</v>
      </c>
    </row>
    <row r="3600" spans="1:15" x14ac:dyDescent="0.35">
      <c r="A3600" s="9" t="s">
        <v>27</v>
      </c>
      <c r="B3600" s="9" t="s">
        <v>2794</v>
      </c>
      <c r="C3600" s="9" t="s">
        <v>888</v>
      </c>
      <c r="D3600" s="9" t="s">
        <v>1792</v>
      </c>
      <c r="E3600" s="8" t="s">
        <v>1793</v>
      </c>
      <c r="F3600" s="10" t="s">
        <v>2818</v>
      </c>
      <c r="G3600" s="10" t="s">
        <v>2819</v>
      </c>
      <c r="H3600" s="10" t="s">
        <v>25</v>
      </c>
      <c r="I3600" s="10" t="s">
        <v>26</v>
      </c>
      <c r="J3600" s="11">
        <f t="shared" si="225"/>
        <v>9040000</v>
      </c>
      <c r="K3600" s="11">
        <f t="shared" si="225"/>
        <v>9040000</v>
      </c>
      <c r="L3600" s="27">
        <f t="shared" si="226"/>
        <v>0</v>
      </c>
      <c r="M3600" s="12">
        <f t="shared" si="227"/>
        <v>0</v>
      </c>
      <c r="N3600" s="12">
        <f t="shared" si="228"/>
        <v>1</v>
      </c>
      <c r="O3600" s="17" t="s">
        <v>2795</v>
      </c>
    </row>
    <row r="3601" spans="1:15" x14ac:dyDescent="0.35">
      <c r="A3601" s="9" t="s">
        <v>27</v>
      </c>
      <c r="B3601" s="9" t="s">
        <v>2794</v>
      </c>
      <c r="C3601" s="9" t="s">
        <v>888</v>
      </c>
      <c r="D3601" s="9" t="s">
        <v>1794</v>
      </c>
      <c r="E3601" s="8" t="s">
        <v>1793</v>
      </c>
      <c r="F3601" s="10" t="s">
        <v>2818</v>
      </c>
      <c r="G3601" s="10" t="s">
        <v>2819</v>
      </c>
      <c r="H3601" s="10" t="s">
        <v>25</v>
      </c>
      <c r="I3601" s="10" t="s">
        <v>26</v>
      </c>
      <c r="J3601" s="11">
        <f t="shared" si="225"/>
        <v>9040000</v>
      </c>
      <c r="K3601" s="11">
        <f t="shared" si="225"/>
        <v>9040000</v>
      </c>
      <c r="L3601" s="27">
        <f t="shared" si="226"/>
        <v>0</v>
      </c>
      <c r="M3601" s="12">
        <f t="shared" si="227"/>
        <v>0</v>
      </c>
      <c r="N3601" s="12">
        <f t="shared" si="228"/>
        <v>1</v>
      </c>
      <c r="O3601" s="17" t="s">
        <v>2795</v>
      </c>
    </row>
    <row r="3602" spans="1:15" x14ac:dyDescent="0.35">
      <c r="A3602" s="9" t="s">
        <v>27</v>
      </c>
      <c r="B3602" s="9" t="s">
        <v>2794</v>
      </c>
      <c r="C3602" s="9" t="s">
        <v>888</v>
      </c>
      <c r="D3602" s="9" t="s">
        <v>1795</v>
      </c>
      <c r="E3602" s="8" t="s">
        <v>1793</v>
      </c>
      <c r="F3602" s="10" t="s">
        <v>2818</v>
      </c>
      <c r="G3602" s="10" t="s">
        <v>2819</v>
      </c>
      <c r="H3602" s="10" t="s">
        <v>25</v>
      </c>
      <c r="I3602" s="10" t="s">
        <v>26</v>
      </c>
      <c r="J3602" s="11">
        <f t="shared" si="225"/>
        <v>9040000</v>
      </c>
      <c r="K3602" s="11">
        <f t="shared" si="225"/>
        <v>9040000</v>
      </c>
      <c r="L3602" s="27">
        <f t="shared" si="226"/>
        <v>0</v>
      </c>
      <c r="M3602" s="12">
        <f t="shared" si="227"/>
        <v>0</v>
      </c>
      <c r="N3602" s="12">
        <f t="shared" si="228"/>
        <v>1</v>
      </c>
      <c r="O3602" s="17" t="s">
        <v>2795</v>
      </c>
    </row>
    <row r="3603" spans="1:15" x14ac:dyDescent="0.35">
      <c r="A3603" s="9" t="s">
        <v>27</v>
      </c>
      <c r="B3603" s="9" t="s">
        <v>2794</v>
      </c>
      <c r="C3603" s="9" t="s">
        <v>922</v>
      </c>
      <c r="D3603" s="9"/>
      <c r="E3603" s="8" t="s">
        <v>923</v>
      </c>
      <c r="F3603" s="10" t="s">
        <v>2820</v>
      </c>
      <c r="G3603" s="10" t="s">
        <v>2821</v>
      </c>
      <c r="H3603" s="10" t="s">
        <v>25</v>
      </c>
      <c r="I3603" s="10" t="s">
        <v>26</v>
      </c>
      <c r="J3603" s="11">
        <f t="shared" si="225"/>
        <v>159840000</v>
      </c>
      <c r="K3603" s="11">
        <f t="shared" si="225"/>
        <v>159840000</v>
      </c>
      <c r="L3603" s="27">
        <f t="shared" si="226"/>
        <v>0</v>
      </c>
      <c r="M3603" s="12">
        <f t="shared" si="227"/>
        <v>0</v>
      </c>
      <c r="N3603" s="12">
        <f t="shared" si="228"/>
        <v>1</v>
      </c>
      <c r="O3603" s="17" t="s">
        <v>2795</v>
      </c>
    </row>
    <row r="3604" spans="1:15" x14ac:dyDescent="0.35">
      <c r="A3604" s="9" t="s">
        <v>27</v>
      </c>
      <c r="B3604" s="9" t="s">
        <v>2794</v>
      </c>
      <c r="C3604" s="9" t="s">
        <v>922</v>
      </c>
      <c r="D3604" s="9" t="s">
        <v>49</v>
      </c>
      <c r="E3604" s="8" t="s">
        <v>50</v>
      </c>
      <c r="F3604" s="10" t="s">
        <v>2820</v>
      </c>
      <c r="G3604" s="10" t="s">
        <v>2821</v>
      </c>
      <c r="H3604" s="10" t="s">
        <v>25</v>
      </c>
      <c r="I3604" s="10" t="s">
        <v>26</v>
      </c>
      <c r="J3604" s="11">
        <f t="shared" si="225"/>
        <v>159840000</v>
      </c>
      <c r="K3604" s="11">
        <f t="shared" si="225"/>
        <v>159840000</v>
      </c>
      <c r="L3604" s="27">
        <f t="shared" si="226"/>
        <v>0</v>
      </c>
      <c r="M3604" s="12">
        <f t="shared" si="227"/>
        <v>0</v>
      </c>
      <c r="N3604" s="12">
        <f t="shared" si="228"/>
        <v>1</v>
      </c>
      <c r="O3604" s="17" t="s">
        <v>2795</v>
      </c>
    </row>
    <row r="3605" spans="1:15" x14ac:dyDescent="0.35">
      <c r="A3605" s="9" t="s">
        <v>27</v>
      </c>
      <c r="B3605" s="9" t="s">
        <v>2794</v>
      </c>
      <c r="C3605" s="9" t="s">
        <v>922</v>
      </c>
      <c r="D3605" s="9" t="s">
        <v>1792</v>
      </c>
      <c r="E3605" s="8" t="s">
        <v>1793</v>
      </c>
      <c r="F3605" s="10" t="s">
        <v>2820</v>
      </c>
      <c r="G3605" s="10" t="s">
        <v>2821</v>
      </c>
      <c r="H3605" s="10" t="s">
        <v>25</v>
      </c>
      <c r="I3605" s="10" t="s">
        <v>26</v>
      </c>
      <c r="J3605" s="11">
        <f t="shared" si="225"/>
        <v>159840000</v>
      </c>
      <c r="K3605" s="11">
        <f t="shared" si="225"/>
        <v>159840000</v>
      </c>
      <c r="L3605" s="27">
        <f t="shared" si="226"/>
        <v>0</v>
      </c>
      <c r="M3605" s="12">
        <f t="shared" si="227"/>
        <v>0</v>
      </c>
      <c r="N3605" s="12">
        <f t="shared" si="228"/>
        <v>1</v>
      </c>
      <c r="O3605" s="17" t="s">
        <v>2795</v>
      </c>
    </row>
    <row r="3606" spans="1:15" x14ac:dyDescent="0.35">
      <c r="A3606" s="9" t="s">
        <v>27</v>
      </c>
      <c r="B3606" s="9" t="s">
        <v>2794</v>
      </c>
      <c r="C3606" s="9" t="s">
        <v>922</v>
      </c>
      <c r="D3606" s="9" t="s">
        <v>1794</v>
      </c>
      <c r="E3606" s="8" t="s">
        <v>1793</v>
      </c>
      <c r="F3606" s="10" t="s">
        <v>2820</v>
      </c>
      <c r="G3606" s="10" t="s">
        <v>2821</v>
      </c>
      <c r="H3606" s="10" t="s">
        <v>25</v>
      </c>
      <c r="I3606" s="10" t="s">
        <v>26</v>
      </c>
      <c r="J3606" s="11">
        <f t="shared" si="225"/>
        <v>159840000</v>
      </c>
      <c r="K3606" s="11">
        <f t="shared" si="225"/>
        <v>159840000</v>
      </c>
      <c r="L3606" s="27">
        <f t="shared" si="226"/>
        <v>0</v>
      </c>
      <c r="M3606" s="12">
        <f t="shared" si="227"/>
        <v>0</v>
      </c>
      <c r="N3606" s="12">
        <f t="shared" si="228"/>
        <v>1</v>
      </c>
      <c r="O3606" s="17" t="s">
        <v>2795</v>
      </c>
    </row>
    <row r="3607" spans="1:15" x14ac:dyDescent="0.35">
      <c r="A3607" s="9" t="s">
        <v>27</v>
      </c>
      <c r="B3607" s="9" t="s">
        <v>2794</v>
      </c>
      <c r="C3607" s="9" t="s">
        <v>922</v>
      </c>
      <c r="D3607" s="9" t="s">
        <v>1795</v>
      </c>
      <c r="E3607" s="8" t="s">
        <v>1793</v>
      </c>
      <c r="F3607" s="10" t="s">
        <v>2820</v>
      </c>
      <c r="G3607" s="10" t="s">
        <v>2821</v>
      </c>
      <c r="H3607" s="10" t="s">
        <v>25</v>
      </c>
      <c r="I3607" s="10" t="s">
        <v>26</v>
      </c>
      <c r="J3607" s="11">
        <f t="shared" si="225"/>
        <v>159840000</v>
      </c>
      <c r="K3607" s="11">
        <f t="shared" si="225"/>
        <v>159840000</v>
      </c>
      <c r="L3607" s="27">
        <f t="shared" si="226"/>
        <v>0</v>
      </c>
      <c r="M3607" s="12">
        <f t="shared" si="227"/>
        <v>0</v>
      </c>
      <c r="N3607" s="12">
        <f t="shared" si="228"/>
        <v>1</v>
      </c>
      <c r="O3607" s="17" t="s">
        <v>2795</v>
      </c>
    </row>
    <row r="3608" spans="1:15" x14ac:dyDescent="0.35">
      <c r="A3608" s="9" t="s">
        <v>27</v>
      </c>
      <c r="B3608" s="9" t="s">
        <v>2794</v>
      </c>
      <c r="C3608" s="9" t="s">
        <v>1215</v>
      </c>
      <c r="D3608" s="9"/>
      <c r="E3608" s="8" t="s">
        <v>1216</v>
      </c>
      <c r="F3608" s="10" t="s">
        <v>2822</v>
      </c>
      <c r="G3608" s="10" t="s">
        <v>2823</v>
      </c>
      <c r="H3608" s="10" t="s">
        <v>25</v>
      </c>
      <c r="I3608" s="10" t="s">
        <v>26</v>
      </c>
      <c r="J3608" s="11">
        <f t="shared" si="225"/>
        <v>152237000</v>
      </c>
      <c r="K3608" s="11">
        <f t="shared" si="225"/>
        <v>79070423</v>
      </c>
      <c r="L3608" s="27">
        <f t="shared" si="226"/>
        <v>73166577</v>
      </c>
      <c r="M3608" s="12">
        <f t="shared" si="227"/>
        <v>0.48060968752668537</v>
      </c>
      <c r="N3608" s="12">
        <f t="shared" si="228"/>
        <v>0.51939031247331469</v>
      </c>
      <c r="O3608" s="17" t="s">
        <v>2795</v>
      </c>
    </row>
    <row r="3609" spans="1:15" x14ac:dyDescent="0.35">
      <c r="A3609" s="9" t="s">
        <v>27</v>
      </c>
      <c r="B3609" s="9" t="s">
        <v>2794</v>
      </c>
      <c r="C3609" s="9" t="s">
        <v>1215</v>
      </c>
      <c r="D3609" s="9" t="s">
        <v>164</v>
      </c>
      <c r="E3609" s="8" t="s">
        <v>165</v>
      </c>
      <c r="F3609" s="10" t="s">
        <v>2824</v>
      </c>
      <c r="G3609" s="10" t="s">
        <v>2825</v>
      </c>
      <c r="H3609" s="10" t="s">
        <v>25</v>
      </c>
      <c r="I3609" s="10" t="s">
        <v>26</v>
      </c>
      <c r="J3609" s="11">
        <f t="shared" si="225"/>
        <v>95052000</v>
      </c>
      <c r="K3609" s="11">
        <f t="shared" si="225"/>
        <v>48693252</v>
      </c>
      <c r="L3609" s="27">
        <f t="shared" si="226"/>
        <v>46358748</v>
      </c>
      <c r="M3609" s="12">
        <f t="shared" si="227"/>
        <v>0.48771985860371164</v>
      </c>
      <c r="N3609" s="12">
        <f t="shared" si="228"/>
        <v>0.5122801413962883</v>
      </c>
      <c r="O3609" s="17" t="s">
        <v>2795</v>
      </c>
    </row>
    <row r="3610" spans="1:15" x14ac:dyDescent="0.35">
      <c r="A3610" s="9" t="s">
        <v>27</v>
      </c>
      <c r="B3610" s="9" t="s">
        <v>2794</v>
      </c>
      <c r="C3610" s="9" t="s">
        <v>1215</v>
      </c>
      <c r="D3610" s="9" t="s">
        <v>270</v>
      </c>
      <c r="E3610" s="8" t="s">
        <v>271</v>
      </c>
      <c r="F3610" s="10" t="s">
        <v>2824</v>
      </c>
      <c r="G3610" s="10" t="s">
        <v>2825</v>
      </c>
      <c r="H3610" s="10" t="s">
        <v>25</v>
      </c>
      <c r="I3610" s="10" t="s">
        <v>26</v>
      </c>
      <c r="J3610" s="11">
        <f t="shared" si="225"/>
        <v>95052000</v>
      </c>
      <c r="K3610" s="11">
        <f t="shared" si="225"/>
        <v>48693252</v>
      </c>
      <c r="L3610" s="27">
        <f t="shared" si="226"/>
        <v>46358748</v>
      </c>
      <c r="M3610" s="12">
        <f t="shared" si="227"/>
        <v>0.48771985860371164</v>
      </c>
      <c r="N3610" s="12">
        <f t="shared" si="228"/>
        <v>0.5122801413962883</v>
      </c>
      <c r="O3610" s="17" t="s">
        <v>2795</v>
      </c>
    </row>
    <row r="3611" spans="1:15" x14ac:dyDescent="0.35">
      <c r="A3611" s="9" t="s">
        <v>27</v>
      </c>
      <c r="B3611" s="9" t="s">
        <v>2794</v>
      </c>
      <c r="C3611" s="9" t="s">
        <v>1215</v>
      </c>
      <c r="D3611" s="9" t="s">
        <v>1023</v>
      </c>
      <c r="E3611" s="8" t="s">
        <v>1024</v>
      </c>
      <c r="F3611" s="10" t="s">
        <v>2824</v>
      </c>
      <c r="G3611" s="10" t="s">
        <v>2825</v>
      </c>
      <c r="H3611" s="10" t="s">
        <v>25</v>
      </c>
      <c r="I3611" s="10" t="s">
        <v>26</v>
      </c>
      <c r="J3611" s="11">
        <f t="shared" si="225"/>
        <v>95052000</v>
      </c>
      <c r="K3611" s="11">
        <f t="shared" si="225"/>
        <v>48693252</v>
      </c>
      <c r="L3611" s="27">
        <f t="shared" si="226"/>
        <v>46358748</v>
      </c>
      <c r="M3611" s="12">
        <f t="shared" si="227"/>
        <v>0.48771985860371164</v>
      </c>
      <c r="N3611" s="12">
        <f t="shared" si="228"/>
        <v>0.5122801413962883</v>
      </c>
      <c r="O3611" s="17" t="s">
        <v>2795</v>
      </c>
    </row>
    <row r="3612" spans="1:15" x14ac:dyDescent="0.35">
      <c r="A3612" s="9" t="s">
        <v>27</v>
      </c>
      <c r="B3612" s="9" t="s">
        <v>2794</v>
      </c>
      <c r="C3612" s="9" t="s">
        <v>1215</v>
      </c>
      <c r="D3612" s="9" t="s">
        <v>1025</v>
      </c>
      <c r="E3612" s="8" t="s">
        <v>1024</v>
      </c>
      <c r="F3612" s="10" t="s">
        <v>2824</v>
      </c>
      <c r="G3612" s="10" t="s">
        <v>2825</v>
      </c>
      <c r="H3612" s="10" t="s">
        <v>25</v>
      </c>
      <c r="I3612" s="10" t="s">
        <v>26</v>
      </c>
      <c r="J3612" s="11">
        <f t="shared" si="225"/>
        <v>95052000</v>
      </c>
      <c r="K3612" s="11">
        <f t="shared" si="225"/>
        <v>48693252</v>
      </c>
      <c r="L3612" s="27">
        <f t="shared" si="226"/>
        <v>46358748</v>
      </c>
      <c r="M3612" s="12">
        <f t="shared" si="227"/>
        <v>0.48771985860371164</v>
      </c>
      <c r="N3612" s="12">
        <f t="shared" si="228"/>
        <v>0.5122801413962883</v>
      </c>
      <c r="O3612" s="17" t="s">
        <v>2795</v>
      </c>
    </row>
    <row r="3613" spans="1:15" x14ac:dyDescent="0.35">
      <c r="A3613" s="9" t="s">
        <v>27</v>
      </c>
      <c r="B3613" s="9" t="s">
        <v>2794</v>
      </c>
      <c r="C3613" s="9" t="s">
        <v>1215</v>
      </c>
      <c r="D3613" s="9" t="s">
        <v>49</v>
      </c>
      <c r="E3613" s="8" t="s">
        <v>50</v>
      </c>
      <c r="F3613" s="10" t="s">
        <v>2826</v>
      </c>
      <c r="G3613" s="10" t="s">
        <v>2827</v>
      </c>
      <c r="H3613" s="10" t="s">
        <v>25</v>
      </c>
      <c r="I3613" s="10" t="s">
        <v>26</v>
      </c>
      <c r="J3613" s="11">
        <f t="shared" si="225"/>
        <v>57185000</v>
      </c>
      <c r="K3613" s="11">
        <f t="shared" si="225"/>
        <v>30377171</v>
      </c>
      <c r="L3613" s="27">
        <f t="shared" si="226"/>
        <v>26807829</v>
      </c>
      <c r="M3613" s="12">
        <f t="shared" si="227"/>
        <v>0.4687912739354726</v>
      </c>
      <c r="N3613" s="12">
        <f t="shared" si="228"/>
        <v>0.5312087260645274</v>
      </c>
      <c r="O3613" s="17" t="s">
        <v>2795</v>
      </c>
    </row>
    <row r="3614" spans="1:15" x14ac:dyDescent="0.35">
      <c r="A3614" s="9" t="s">
        <v>27</v>
      </c>
      <c r="B3614" s="9" t="s">
        <v>2794</v>
      </c>
      <c r="C3614" s="9" t="s">
        <v>1215</v>
      </c>
      <c r="D3614" s="9" t="s">
        <v>1792</v>
      </c>
      <c r="E3614" s="8" t="s">
        <v>1793</v>
      </c>
      <c r="F3614" s="10" t="s">
        <v>2826</v>
      </c>
      <c r="G3614" s="10" t="s">
        <v>2827</v>
      </c>
      <c r="H3614" s="10" t="s">
        <v>25</v>
      </c>
      <c r="I3614" s="10" t="s">
        <v>26</v>
      </c>
      <c r="J3614" s="11">
        <f t="shared" si="225"/>
        <v>57185000</v>
      </c>
      <c r="K3614" s="11">
        <f t="shared" si="225"/>
        <v>30377171</v>
      </c>
      <c r="L3614" s="27">
        <f t="shared" si="226"/>
        <v>26807829</v>
      </c>
      <c r="M3614" s="12">
        <f t="shared" si="227"/>
        <v>0.4687912739354726</v>
      </c>
      <c r="N3614" s="12">
        <f t="shared" si="228"/>
        <v>0.5312087260645274</v>
      </c>
      <c r="O3614" s="17" t="s">
        <v>2795</v>
      </c>
    </row>
    <row r="3615" spans="1:15" x14ac:dyDescent="0.35">
      <c r="A3615" s="9" t="s">
        <v>27</v>
      </c>
      <c r="B3615" s="9" t="s">
        <v>2794</v>
      </c>
      <c r="C3615" s="9" t="s">
        <v>1215</v>
      </c>
      <c r="D3615" s="9" t="s">
        <v>1794</v>
      </c>
      <c r="E3615" s="8" t="s">
        <v>1793</v>
      </c>
      <c r="F3615" s="10" t="s">
        <v>2826</v>
      </c>
      <c r="G3615" s="10" t="s">
        <v>2827</v>
      </c>
      <c r="H3615" s="10" t="s">
        <v>25</v>
      </c>
      <c r="I3615" s="10" t="s">
        <v>26</v>
      </c>
      <c r="J3615" s="11">
        <f t="shared" si="225"/>
        <v>57185000</v>
      </c>
      <c r="K3615" s="11">
        <f t="shared" si="225"/>
        <v>30377171</v>
      </c>
      <c r="L3615" s="27">
        <f t="shared" si="226"/>
        <v>26807829</v>
      </c>
      <c r="M3615" s="12">
        <f t="shared" si="227"/>
        <v>0.4687912739354726</v>
      </c>
      <c r="N3615" s="12">
        <f t="shared" si="228"/>
        <v>0.5312087260645274</v>
      </c>
      <c r="O3615" s="17" t="s">
        <v>2795</v>
      </c>
    </row>
    <row r="3616" spans="1:15" x14ac:dyDescent="0.35">
      <c r="A3616" s="9" t="s">
        <v>27</v>
      </c>
      <c r="B3616" s="9" t="s">
        <v>2794</v>
      </c>
      <c r="C3616" s="9" t="s">
        <v>1215</v>
      </c>
      <c r="D3616" s="9" t="s">
        <v>1795</v>
      </c>
      <c r="E3616" s="8" t="s">
        <v>1793</v>
      </c>
      <c r="F3616" s="10" t="s">
        <v>2826</v>
      </c>
      <c r="G3616" s="10" t="s">
        <v>2827</v>
      </c>
      <c r="H3616" s="10" t="s">
        <v>25</v>
      </c>
      <c r="I3616" s="10" t="s">
        <v>26</v>
      </c>
      <c r="J3616" s="11">
        <f t="shared" si="225"/>
        <v>57185000</v>
      </c>
      <c r="K3616" s="11">
        <f t="shared" si="225"/>
        <v>30377171</v>
      </c>
      <c r="L3616" s="27">
        <f t="shared" si="226"/>
        <v>26807829</v>
      </c>
      <c r="M3616" s="12">
        <f t="shared" si="227"/>
        <v>0.4687912739354726</v>
      </c>
      <c r="N3616" s="12">
        <f t="shared" si="228"/>
        <v>0.5312087260645274</v>
      </c>
      <c r="O3616" s="17" t="s">
        <v>2795</v>
      </c>
    </row>
    <row r="3617" spans="1:15" ht="31" x14ac:dyDescent="0.35">
      <c r="A3617" s="9" t="s">
        <v>27</v>
      </c>
      <c r="B3617" s="9" t="s">
        <v>2794</v>
      </c>
      <c r="C3617" s="9" t="s">
        <v>1290</v>
      </c>
      <c r="D3617" s="9"/>
      <c r="E3617" s="8" t="s">
        <v>1291</v>
      </c>
      <c r="F3617" s="10" t="s">
        <v>1963</v>
      </c>
      <c r="G3617" s="10" t="s">
        <v>2442</v>
      </c>
      <c r="H3617" s="10" t="s">
        <v>25</v>
      </c>
      <c r="I3617" s="10" t="s">
        <v>26</v>
      </c>
      <c r="J3617" s="11">
        <f t="shared" si="225"/>
        <v>960000</v>
      </c>
      <c r="K3617" s="11">
        <f t="shared" si="225"/>
        <v>960000</v>
      </c>
      <c r="L3617" s="27">
        <f t="shared" si="226"/>
        <v>0</v>
      </c>
      <c r="M3617" s="12">
        <f t="shared" si="227"/>
        <v>0</v>
      </c>
      <c r="N3617" s="12">
        <f t="shared" si="228"/>
        <v>1</v>
      </c>
      <c r="O3617" s="17" t="s">
        <v>2795</v>
      </c>
    </row>
    <row r="3618" spans="1:15" x14ac:dyDescent="0.35">
      <c r="A3618" s="9" t="s">
        <v>27</v>
      </c>
      <c r="B3618" s="9" t="s">
        <v>2794</v>
      </c>
      <c r="C3618" s="9" t="s">
        <v>1290</v>
      </c>
      <c r="D3618" s="9" t="s">
        <v>49</v>
      </c>
      <c r="E3618" s="8" t="s">
        <v>50</v>
      </c>
      <c r="F3618" s="10" t="s">
        <v>1963</v>
      </c>
      <c r="G3618" s="10" t="s">
        <v>2442</v>
      </c>
      <c r="H3618" s="10" t="s">
        <v>25</v>
      </c>
      <c r="I3618" s="10" t="s">
        <v>26</v>
      </c>
      <c r="J3618" s="11">
        <f t="shared" si="225"/>
        <v>960000</v>
      </c>
      <c r="K3618" s="11">
        <f t="shared" si="225"/>
        <v>960000</v>
      </c>
      <c r="L3618" s="27">
        <f t="shared" si="226"/>
        <v>0</v>
      </c>
      <c r="M3618" s="12">
        <f t="shared" si="227"/>
        <v>0</v>
      </c>
      <c r="N3618" s="12">
        <f t="shared" si="228"/>
        <v>1</v>
      </c>
      <c r="O3618" s="17" t="s">
        <v>2795</v>
      </c>
    </row>
    <row r="3619" spans="1:15" x14ac:dyDescent="0.35">
      <c r="A3619" s="9" t="s">
        <v>27</v>
      </c>
      <c r="B3619" s="9" t="s">
        <v>2794</v>
      </c>
      <c r="C3619" s="9" t="s">
        <v>1290</v>
      </c>
      <c r="D3619" s="9" t="s">
        <v>1792</v>
      </c>
      <c r="E3619" s="8" t="s">
        <v>1793</v>
      </c>
      <c r="F3619" s="10" t="s">
        <v>1963</v>
      </c>
      <c r="G3619" s="10" t="s">
        <v>2442</v>
      </c>
      <c r="H3619" s="10" t="s">
        <v>25</v>
      </c>
      <c r="I3619" s="10" t="s">
        <v>26</v>
      </c>
      <c r="J3619" s="11">
        <f t="shared" si="225"/>
        <v>960000</v>
      </c>
      <c r="K3619" s="11">
        <f t="shared" si="225"/>
        <v>960000</v>
      </c>
      <c r="L3619" s="27">
        <f t="shared" si="226"/>
        <v>0</v>
      </c>
      <c r="M3619" s="12">
        <f t="shared" si="227"/>
        <v>0</v>
      </c>
      <c r="N3619" s="12">
        <f t="shared" si="228"/>
        <v>1</v>
      </c>
      <c r="O3619" s="17" t="s">
        <v>2795</v>
      </c>
    </row>
    <row r="3620" spans="1:15" x14ac:dyDescent="0.35">
      <c r="A3620" s="9" t="s">
        <v>27</v>
      </c>
      <c r="B3620" s="9" t="s">
        <v>2794</v>
      </c>
      <c r="C3620" s="9" t="s">
        <v>1290</v>
      </c>
      <c r="D3620" s="9" t="s">
        <v>1794</v>
      </c>
      <c r="E3620" s="8" t="s">
        <v>1793</v>
      </c>
      <c r="F3620" s="10" t="s">
        <v>1963</v>
      </c>
      <c r="G3620" s="10" t="s">
        <v>2442</v>
      </c>
      <c r="H3620" s="10" t="s">
        <v>25</v>
      </c>
      <c r="I3620" s="10" t="s">
        <v>26</v>
      </c>
      <c r="J3620" s="11">
        <f t="shared" si="225"/>
        <v>960000</v>
      </c>
      <c r="K3620" s="11">
        <f t="shared" si="225"/>
        <v>960000</v>
      </c>
      <c r="L3620" s="27">
        <f t="shared" si="226"/>
        <v>0</v>
      </c>
      <c r="M3620" s="12">
        <f t="shared" si="227"/>
        <v>0</v>
      </c>
      <c r="N3620" s="12">
        <f t="shared" si="228"/>
        <v>1</v>
      </c>
      <c r="O3620" s="17" t="s">
        <v>2795</v>
      </c>
    </row>
    <row r="3621" spans="1:15" x14ac:dyDescent="0.35">
      <c r="A3621" s="9" t="s">
        <v>27</v>
      </c>
      <c r="B3621" s="9" t="s">
        <v>2794</v>
      </c>
      <c r="C3621" s="9" t="s">
        <v>1290</v>
      </c>
      <c r="D3621" s="9" t="s">
        <v>1795</v>
      </c>
      <c r="E3621" s="8" t="s">
        <v>1793</v>
      </c>
      <c r="F3621" s="10" t="s">
        <v>1963</v>
      </c>
      <c r="G3621" s="10" t="s">
        <v>2442</v>
      </c>
      <c r="H3621" s="10" t="s">
        <v>25</v>
      </c>
      <c r="I3621" s="10" t="s">
        <v>26</v>
      </c>
      <c r="J3621" s="11">
        <f t="shared" si="225"/>
        <v>960000</v>
      </c>
      <c r="K3621" s="11">
        <f t="shared" si="225"/>
        <v>960000</v>
      </c>
      <c r="L3621" s="27">
        <f t="shared" si="226"/>
        <v>0</v>
      </c>
      <c r="M3621" s="12">
        <f t="shared" si="227"/>
        <v>0</v>
      </c>
      <c r="N3621" s="12">
        <f t="shared" si="228"/>
        <v>1</v>
      </c>
      <c r="O3621" s="17" t="s">
        <v>2795</v>
      </c>
    </row>
    <row r="3622" spans="1:15" x14ac:dyDescent="0.35">
      <c r="A3622" s="9" t="s">
        <v>27</v>
      </c>
      <c r="B3622" s="9" t="s">
        <v>2794</v>
      </c>
      <c r="C3622" s="9" t="s">
        <v>1818</v>
      </c>
      <c r="D3622" s="9"/>
      <c r="E3622" s="8" t="s">
        <v>1819</v>
      </c>
      <c r="F3622" s="10" t="s">
        <v>2828</v>
      </c>
      <c r="G3622" s="10" t="s">
        <v>2829</v>
      </c>
      <c r="H3622" s="10" t="s">
        <v>25</v>
      </c>
      <c r="I3622" s="10" t="s">
        <v>26</v>
      </c>
      <c r="J3622" s="11">
        <f t="shared" si="225"/>
        <v>13920000</v>
      </c>
      <c r="K3622" s="11">
        <f t="shared" si="225"/>
        <v>13920000</v>
      </c>
      <c r="L3622" s="27">
        <f t="shared" si="226"/>
        <v>0</v>
      </c>
      <c r="M3622" s="12">
        <f t="shared" si="227"/>
        <v>0</v>
      </c>
      <c r="N3622" s="12">
        <f t="shared" si="228"/>
        <v>1</v>
      </c>
      <c r="O3622" s="17" t="s">
        <v>2795</v>
      </c>
    </row>
    <row r="3623" spans="1:15" x14ac:dyDescent="0.35">
      <c r="A3623" s="9" t="s">
        <v>27</v>
      </c>
      <c r="B3623" s="9" t="s">
        <v>2794</v>
      </c>
      <c r="C3623" s="9" t="s">
        <v>1818</v>
      </c>
      <c r="D3623" s="9" t="s">
        <v>49</v>
      </c>
      <c r="E3623" s="8" t="s">
        <v>50</v>
      </c>
      <c r="F3623" s="10" t="s">
        <v>2828</v>
      </c>
      <c r="G3623" s="10" t="s">
        <v>2829</v>
      </c>
      <c r="H3623" s="10" t="s">
        <v>25</v>
      </c>
      <c r="I3623" s="10" t="s">
        <v>26</v>
      </c>
      <c r="J3623" s="11">
        <f t="shared" si="225"/>
        <v>13920000</v>
      </c>
      <c r="K3623" s="11">
        <f t="shared" si="225"/>
        <v>13920000</v>
      </c>
      <c r="L3623" s="27">
        <f t="shared" si="226"/>
        <v>0</v>
      </c>
      <c r="M3623" s="12">
        <f t="shared" si="227"/>
        <v>0</v>
      </c>
      <c r="N3623" s="12">
        <f t="shared" si="228"/>
        <v>1</v>
      </c>
      <c r="O3623" s="17" t="s">
        <v>2795</v>
      </c>
    </row>
    <row r="3624" spans="1:15" x14ac:dyDescent="0.35">
      <c r="A3624" s="9" t="s">
        <v>27</v>
      </c>
      <c r="B3624" s="9" t="s">
        <v>2794</v>
      </c>
      <c r="C3624" s="9" t="s">
        <v>1818</v>
      </c>
      <c r="D3624" s="9" t="s">
        <v>1792</v>
      </c>
      <c r="E3624" s="8" t="s">
        <v>1793</v>
      </c>
      <c r="F3624" s="10" t="s">
        <v>2828</v>
      </c>
      <c r="G3624" s="10" t="s">
        <v>2829</v>
      </c>
      <c r="H3624" s="10" t="s">
        <v>25</v>
      </c>
      <c r="I3624" s="10" t="s">
        <v>26</v>
      </c>
      <c r="J3624" s="11">
        <f t="shared" si="225"/>
        <v>13920000</v>
      </c>
      <c r="K3624" s="11">
        <f t="shared" si="225"/>
        <v>13920000</v>
      </c>
      <c r="L3624" s="27">
        <f t="shared" si="226"/>
        <v>0</v>
      </c>
      <c r="M3624" s="12">
        <f t="shared" si="227"/>
        <v>0</v>
      </c>
      <c r="N3624" s="12">
        <f t="shared" si="228"/>
        <v>1</v>
      </c>
      <c r="O3624" s="17" t="s">
        <v>2795</v>
      </c>
    </row>
    <row r="3625" spans="1:15" x14ac:dyDescent="0.35">
      <c r="A3625" s="9" t="s">
        <v>27</v>
      </c>
      <c r="B3625" s="9" t="s">
        <v>2794</v>
      </c>
      <c r="C3625" s="9" t="s">
        <v>1818</v>
      </c>
      <c r="D3625" s="9" t="s">
        <v>1794</v>
      </c>
      <c r="E3625" s="8" t="s">
        <v>1793</v>
      </c>
      <c r="F3625" s="10" t="s">
        <v>2828</v>
      </c>
      <c r="G3625" s="10" t="s">
        <v>2829</v>
      </c>
      <c r="H3625" s="10" t="s">
        <v>25</v>
      </c>
      <c r="I3625" s="10" t="s">
        <v>26</v>
      </c>
      <c r="J3625" s="11">
        <f t="shared" si="225"/>
        <v>13920000</v>
      </c>
      <c r="K3625" s="11">
        <f t="shared" si="225"/>
        <v>13920000</v>
      </c>
      <c r="L3625" s="27">
        <f t="shared" si="226"/>
        <v>0</v>
      </c>
      <c r="M3625" s="12">
        <f t="shared" si="227"/>
        <v>0</v>
      </c>
      <c r="N3625" s="12">
        <f t="shared" si="228"/>
        <v>1</v>
      </c>
      <c r="O3625" s="17" t="s">
        <v>2795</v>
      </c>
    </row>
    <row r="3626" spans="1:15" x14ac:dyDescent="0.35">
      <c r="A3626" s="9" t="s">
        <v>27</v>
      </c>
      <c r="B3626" s="9" t="s">
        <v>2794</v>
      </c>
      <c r="C3626" s="9" t="s">
        <v>1818</v>
      </c>
      <c r="D3626" s="9" t="s">
        <v>1795</v>
      </c>
      <c r="E3626" s="8" t="s">
        <v>1793</v>
      </c>
      <c r="F3626" s="10" t="s">
        <v>2828</v>
      </c>
      <c r="G3626" s="10" t="s">
        <v>2829</v>
      </c>
      <c r="H3626" s="10" t="s">
        <v>25</v>
      </c>
      <c r="I3626" s="10" t="s">
        <v>26</v>
      </c>
      <c r="J3626" s="11">
        <f t="shared" si="225"/>
        <v>13920000</v>
      </c>
      <c r="K3626" s="11">
        <f t="shared" si="225"/>
        <v>13920000</v>
      </c>
      <c r="L3626" s="27">
        <f t="shared" si="226"/>
        <v>0</v>
      </c>
      <c r="M3626" s="12">
        <f t="shared" si="227"/>
        <v>0</v>
      </c>
      <c r="N3626" s="12">
        <f t="shared" si="228"/>
        <v>1</v>
      </c>
      <c r="O3626" s="17" t="s">
        <v>2795</v>
      </c>
    </row>
    <row r="3627" spans="1:15" x14ac:dyDescent="0.35">
      <c r="A3627" s="9" t="s">
        <v>27</v>
      </c>
      <c r="B3627" s="9" t="s">
        <v>2794</v>
      </c>
      <c r="C3627" s="9" t="s">
        <v>1821</v>
      </c>
      <c r="D3627" s="9"/>
      <c r="E3627" s="8" t="s">
        <v>1822</v>
      </c>
      <c r="F3627" s="10" t="s">
        <v>1870</v>
      </c>
      <c r="G3627" s="10" t="s">
        <v>1871</v>
      </c>
      <c r="H3627" s="10" t="s">
        <v>25</v>
      </c>
      <c r="I3627" s="10" t="s">
        <v>26</v>
      </c>
      <c r="J3627" s="11">
        <f t="shared" si="225"/>
        <v>640000</v>
      </c>
      <c r="K3627" s="11">
        <f t="shared" si="225"/>
        <v>640000</v>
      </c>
      <c r="L3627" s="27">
        <f t="shared" si="226"/>
        <v>0</v>
      </c>
      <c r="M3627" s="12">
        <f t="shared" si="227"/>
        <v>0</v>
      </c>
      <c r="N3627" s="12">
        <f t="shared" si="228"/>
        <v>1</v>
      </c>
      <c r="O3627" s="17" t="s">
        <v>2795</v>
      </c>
    </row>
    <row r="3628" spans="1:15" x14ac:dyDescent="0.35">
      <c r="A3628" s="9" t="s">
        <v>27</v>
      </c>
      <c r="B3628" s="9" t="s">
        <v>2794</v>
      </c>
      <c r="C3628" s="9" t="s">
        <v>1821</v>
      </c>
      <c r="D3628" s="9" t="s">
        <v>49</v>
      </c>
      <c r="E3628" s="8" t="s">
        <v>50</v>
      </c>
      <c r="F3628" s="10" t="s">
        <v>1870</v>
      </c>
      <c r="G3628" s="10" t="s">
        <v>1871</v>
      </c>
      <c r="H3628" s="10" t="s">
        <v>25</v>
      </c>
      <c r="I3628" s="10" t="s">
        <v>26</v>
      </c>
      <c r="J3628" s="11">
        <f t="shared" si="225"/>
        <v>640000</v>
      </c>
      <c r="K3628" s="11">
        <f t="shared" si="225"/>
        <v>640000</v>
      </c>
      <c r="L3628" s="27">
        <f t="shared" si="226"/>
        <v>0</v>
      </c>
      <c r="M3628" s="12">
        <f t="shared" si="227"/>
        <v>0</v>
      </c>
      <c r="N3628" s="12">
        <f t="shared" si="228"/>
        <v>1</v>
      </c>
      <c r="O3628" s="17" t="s">
        <v>2795</v>
      </c>
    </row>
    <row r="3629" spans="1:15" x14ac:dyDescent="0.35">
      <c r="A3629" s="9" t="s">
        <v>27</v>
      </c>
      <c r="B3629" s="9" t="s">
        <v>2794</v>
      </c>
      <c r="C3629" s="9" t="s">
        <v>1821</v>
      </c>
      <c r="D3629" s="9" t="s">
        <v>1792</v>
      </c>
      <c r="E3629" s="8" t="s">
        <v>1793</v>
      </c>
      <c r="F3629" s="10" t="s">
        <v>1870</v>
      </c>
      <c r="G3629" s="10" t="s">
        <v>1871</v>
      </c>
      <c r="H3629" s="10" t="s">
        <v>25</v>
      </c>
      <c r="I3629" s="10" t="s">
        <v>26</v>
      </c>
      <c r="J3629" s="11">
        <f t="shared" si="225"/>
        <v>640000</v>
      </c>
      <c r="K3629" s="11">
        <f t="shared" si="225"/>
        <v>640000</v>
      </c>
      <c r="L3629" s="27">
        <f t="shared" si="226"/>
        <v>0</v>
      </c>
      <c r="M3629" s="12">
        <f t="shared" si="227"/>
        <v>0</v>
      </c>
      <c r="N3629" s="12">
        <f t="shared" si="228"/>
        <v>1</v>
      </c>
      <c r="O3629" s="17" t="s">
        <v>2795</v>
      </c>
    </row>
    <row r="3630" spans="1:15" x14ac:dyDescent="0.35">
      <c r="A3630" s="9" t="s">
        <v>27</v>
      </c>
      <c r="B3630" s="9" t="s">
        <v>2794</v>
      </c>
      <c r="C3630" s="9" t="s">
        <v>1821</v>
      </c>
      <c r="D3630" s="9" t="s">
        <v>1794</v>
      </c>
      <c r="E3630" s="8" t="s">
        <v>1793</v>
      </c>
      <c r="F3630" s="10" t="s">
        <v>1870</v>
      </c>
      <c r="G3630" s="10" t="s">
        <v>1871</v>
      </c>
      <c r="H3630" s="10" t="s">
        <v>25</v>
      </c>
      <c r="I3630" s="10" t="s">
        <v>26</v>
      </c>
      <c r="J3630" s="11">
        <f t="shared" si="225"/>
        <v>640000</v>
      </c>
      <c r="K3630" s="11">
        <f t="shared" si="225"/>
        <v>640000</v>
      </c>
      <c r="L3630" s="27">
        <f t="shared" si="226"/>
        <v>0</v>
      </c>
      <c r="M3630" s="12">
        <f t="shared" si="227"/>
        <v>0</v>
      </c>
      <c r="N3630" s="12">
        <f t="shared" si="228"/>
        <v>1</v>
      </c>
      <c r="O3630" s="17" t="s">
        <v>2795</v>
      </c>
    </row>
    <row r="3631" spans="1:15" x14ac:dyDescent="0.35">
      <c r="A3631" s="9" t="s">
        <v>27</v>
      </c>
      <c r="B3631" s="9" t="s">
        <v>2794</v>
      </c>
      <c r="C3631" s="9" t="s">
        <v>1821</v>
      </c>
      <c r="D3631" s="9" t="s">
        <v>1795</v>
      </c>
      <c r="E3631" s="8" t="s">
        <v>1793</v>
      </c>
      <c r="F3631" s="10" t="s">
        <v>1870</v>
      </c>
      <c r="G3631" s="10" t="s">
        <v>1871</v>
      </c>
      <c r="H3631" s="10" t="s">
        <v>25</v>
      </c>
      <c r="I3631" s="10" t="s">
        <v>26</v>
      </c>
      <c r="J3631" s="11">
        <f t="shared" si="225"/>
        <v>640000</v>
      </c>
      <c r="K3631" s="11">
        <f t="shared" si="225"/>
        <v>640000</v>
      </c>
      <c r="L3631" s="27">
        <f t="shared" si="226"/>
        <v>0</v>
      </c>
      <c r="M3631" s="12">
        <f t="shared" si="227"/>
        <v>0</v>
      </c>
      <c r="N3631" s="12">
        <f t="shared" si="228"/>
        <v>1</v>
      </c>
      <c r="O3631" s="17" t="s">
        <v>2795</v>
      </c>
    </row>
    <row r="3632" spans="1:15" x14ac:dyDescent="0.35">
      <c r="A3632" s="9" t="s">
        <v>27</v>
      </c>
      <c r="B3632" s="9" t="s">
        <v>2794</v>
      </c>
      <c r="C3632" s="9" t="s">
        <v>1824</v>
      </c>
      <c r="D3632" s="9"/>
      <c r="E3632" s="8" t="s">
        <v>1825</v>
      </c>
      <c r="F3632" s="10" t="s">
        <v>2830</v>
      </c>
      <c r="G3632" s="10" t="s">
        <v>2831</v>
      </c>
      <c r="H3632" s="10" t="s">
        <v>25</v>
      </c>
      <c r="I3632" s="10" t="s">
        <v>26</v>
      </c>
      <c r="J3632" s="11">
        <f t="shared" si="225"/>
        <v>3920000</v>
      </c>
      <c r="K3632" s="11">
        <f t="shared" si="225"/>
        <v>3920000</v>
      </c>
      <c r="L3632" s="27">
        <f t="shared" si="226"/>
        <v>0</v>
      </c>
      <c r="M3632" s="12">
        <f t="shared" si="227"/>
        <v>0</v>
      </c>
      <c r="N3632" s="12">
        <f t="shared" si="228"/>
        <v>1</v>
      </c>
      <c r="O3632" s="17" t="s">
        <v>2795</v>
      </c>
    </row>
    <row r="3633" spans="1:15" x14ac:dyDescent="0.35">
      <c r="A3633" s="9" t="s">
        <v>27</v>
      </c>
      <c r="B3633" s="9" t="s">
        <v>2794</v>
      </c>
      <c r="C3633" s="9" t="s">
        <v>1824</v>
      </c>
      <c r="D3633" s="9" t="s">
        <v>49</v>
      </c>
      <c r="E3633" s="8" t="s">
        <v>50</v>
      </c>
      <c r="F3633" s="10" t="s">
        <v>2830</v>
      </c>
      <c r="G3633" s="10" t="s">
        <v>2831</v>
      </c>
      <c r="H3633" s="10" t="s">
        <v>25</v>
      </c>
      <c r="I3633" s="10" t="s">
        <v>26</v>
      </c>
      <c r="J3633" s="11">
        <f t="shared" si="225"/>
        <v>3920000</v>
      </c>
      <c r="K3633" s="11">
        <f t="shared" si="225"/>
        <v>3920000</v>
      </c>
      <c r="L3633" s="27">
        <f t="shared" si="226"/>
        <v>0</v>
      </c>
      <c r="M3633" s="12">
        <f t="shared" si="227"/>
        <v>0</v>
      </c>
      <c r="N3633" s="12">
        <f t="shared" si="228"/>
        <v>1</v>
      </c>
      <c r="O3633" s="17" t="s">
        <v>2795</v>
      </c>
    </row>
    <row r="3634" spans="1:15" x14ac:dyDescent="0.35">
      <c r="A3634" s="9" t="s">
        <v>27</v>
      </c>
      <c r="B3634" s="9" t="s">
        <v>2794</v>
      </c>
      <c r="C3634" s="9" t="s">
        <v>1824</v>
      </c>
      <c r="D3634" s="9" t="s">
        <v>1792</v>
      </c>
      <c r="E3634" s="8" t="s">
        <v>1793</v>
      </c>
      <c r="F3634" s="10" t="s">
        <v>2830</v>
      </c>
      <c r="G3634" s="10" t="s">
        <v>2831</v>
      </c>
      <c r="H3634" s="10" t="s">
        <v>25</v>
      </c>
      <c r="I3634" s="10" t="s">
        <v>26</v>
      </c>
      <c r="J3634" s="11">
        <f t="shared" si="225"/>
        <v>3920000</v>
      </c>
      <c r="K3634" s="11">
        <f t="shared" si="225"/>
        <v>3920000</v>
      </c>
      <c r="L3634" s="27">
        <f t="shared" si="226"/>
        <v>0</v>
      </c>
      <c r="M3634" s="12">
        <f t="shared" si="227"/>
        <v>0</v>
      </c>
      <c r="N3634" s="12">
        <f t="shared" si="228"/>
        <v>1</v>
      </c>
      <c r="O3634" s="17" t="s">
        <v>2795</v>
      </c>
    </row>
    <row r="3635" spans="1:15" x14ac:dyDescent="0.35">
      <c r="A3635" s="9" t="s">
        <v>27</v>
      </c>
      <c r="B3635" s="9" t="s">
        <v>2794</v>
      </c>
      <c r="C3635" s="9" t="s">
        <v>1824</v>
      </c>
      <c r="D3635" s="9" t="s">
        <v>1794</v>
      </c>
      <c r="E3635" s="8" t="s">
        <v>1793</v>
      </c>
      <c r="F3635" s="10" t="s">
        <v>2830</v>
      </c>
      <c r="G3635" s="10" t="s">
        <v>2831</v>
      </c>
      <c r="H3635" s="10" t="s">
        <v>25</v>
      </c>
      <c r="I3635" s="10" t="s">
        <v>26</v>
      </c>
      <c r="J3635" s="11">
        <f t="shared" si="225"/>
        <v>3920000</v>
      </c>
      <c r="K3635" s="11">
        <f t="shared" si="225"/>
        <v>3920000</v>
      </c>
      <c r="L3635" s="27">
        <f t="shared" si="226"/>
        <v>0</v>
      </c>
      <c r="M3635" s="12">
        <f t="shared" si="227"/>
        <v>0</v>
      </c>
      <c r="N3635" s="12">
        <f t="shared" si="228"/>
        <v>1</v>
      </c>
      <c r="O3635" s="17" t="s">
        <v>2795</v>
      </c>
    </row>
    <row r="3636" spans="1:15" x14ac:dyDescent="0.35">
      <c r="A3636" s="9" t="s">
        <v>27</v>
      </c>
      <c r="B3636" s="9" t="s">
        <v>2794</v>
      </c>
      <c r="C3636" s="9" t="s">
        <v>1824</v>
      </c>
      <c r="D3636" s="9" t="s">
        <v>1795</v>
      </c>
      <c r="E3636" s="8" t="s">
        <v>1793</v>
      </c>
      <c r="F3636" s="10" t="s">
        <v>2830</v>
      </c>
      <c r="G3636" s="10" t="s">
        <v>2831</v>
      </c>
      <c r="H3636" s="10" t="s">
        <v>25</v>
      </c>
      <c r="I3636" s="10" t="s">
        <v>26</v>
      </c>
      <c r="J3636" s="11">
        <f t="shared" si="225"/>
        <v>3920000</v>
      </c>
      <c r="K3636" s="11">
        <f t="shared" si="225"/>
        <v>3920000</v>
      </c>
      <c r="L3636" s="27">
        <f t="shared" si="226"/>
        <v>0</v>
      </c>
      <c r="M3636" s="12">
        <f t="shared" si="227"/>
        <v>0</v>
      </c>
      <c r="N3636" s="12">
        <f t="shared" si="228"/>
        <v>1</v>
      </c>
      <c r="O3636" s="17" t="s">
        <v>2795</v>
      </c>
    </row>
    <row r="3637" spans="1:15" x14ac:dyDescent="0.35">
      <c r="A3637" s="9" t="s">
        <v>27</v>
      </c>
      <c r="B3637" s="9" t="s">
        <v>2794</v>
      </c>
      <c r="C3637" s="9" t="s">
        <v>1351</v>
      </c>
      <c r="D3637" s="9"/>
      <c r="E3637" s="8" t="s">
        <v>1352</v>
      </c>
      <c r="F3637" s="10" t="s">
        <v>2752</v>
      </c>
      <c r="G3637" s="10" t="s">
        <v>2753</v>
      </c>
      <c r="H3637" s="10" t="s">
        <v>25</v>
      </c>
      <c r="I3637" s="10" t="s">
        <v>26</v>
      </c>
      <c r="J3637" s="11">
        <f t="shared" si="225"/>
        <v>109760000</v>
      </c>
      <c r="K3637" s="11">
        <f t="shared" si="225"/>
        <v>109760000</v>
      </c>
      <c r="L3637" s="27">
        <f t="shared" si="226"/>
        <v>0</v>
      </c>
      <c r="M3637" s="12">
        <f t="shared" si="227"/>
        <v>0</v>
      </c>
      <c r="N3637" s="12">
        <f t="shared" si="228"/>
        <v>1</v>
      </c>
      <c r="O3637" s="17" t="s">
        <v>2795</v>
      </c>
    </row>
    <row r="3638" spans="1:15" x14ac:dyDescent="0.35">
      <c r="A3638" s="9" t="s">
        <v>27</v>
      </c>
      <c r="B3638" s="9" t="s">
        <v>2794</v>
      </c>
      <c r="C3638" s="9" t="s">
        <v>1351</v>
      </c>
      <c r="D3638" s="9" t="s">
        <v>49</v>
      </c>
      <c r="E3638" s="8" t="s">
        <v>50</v>
      </c>
      <c r="F3638" s="10" t="s">
        <v>2752</v>
      </c>
      <c r="G3638" s="10" t="s">
        <v>2753</v>
      </c>
      <c r="H3638" s="10" t="s">
        <v>25</v>
      </c>
      <c r="I3638" s="10" t="s">
        <v>26</v>
      </c>
      <c r="J3638" s="11">
        <f t="shared" si="225"/>
        <v>109760000</v>
      </c>
      <c r="K3638" s="11">
        <f t="shared" si="225"/>
        <v>109760000</v>
      </c>
      <c r="L3638" s="27">
        <f t="shared" si="226"/>
        <v>0</v>
      </c>
      <c r="M3638" s="12">
        <f t="shared" si="227"/>
        <v>0</v>
      </c>
      <c r="N3638" s="12">
        <f t="shared" si="228"/>
        <v>1</v>
      </c>
      <c r="O3638" s="17" t="s">
        <v>2795</v>
      </c>
    </row>
    <row r="3639" spans="1:15" x14ac:dyDescent="0.35">
      <c r="A3639" s="9" t="s">
        <v>27</v>
      </c>
      <c r="B3639" s="9" t="s">
        <v>2794</v>
      </c>
      <c r="C3639" s="9" t="s">
        <v>1351</v>
      </c>
      <c r="D3639" s="9" t="s">
        <v>1792</v>
      </c>
      <c r="E3639" s="8" t="s">
        <v>1793</v>
      </c>
      <c r="F3639" s="10" t="s">
        <v>2752</v>
      </c>
      <c r="G3639" s="10" t="s">
        <v>2753</v>
      </c>
      <c r="H3639" s="10" t="s">
        <v>25</v>
      </c>
      <c r="I3639" s="10" t="s">
        <v>26</v>
      </c>
      <c r="J3639" s="11">
        <f t="shared" si="225"/>
        <v>109760000</v>
      </c>
      <c r="K3639" s="11">
        <f t="shared" si="225"/>
        <v>109760000</v>
      </c>
      <c r="L3639" s="27">
        <f t="shared" si="226"/>
        <v>0</v>
      </c>
      <c r="M3639" s="12">
        <f t="shared" si="227"/>
        <v>0</v>
      </c>
      <c r="N3639" s="12">
        <f t="shared" si="228"/>
        <v>1</v>
      </c>
      <c r="O3639" s="17" t="s">
        <v>2795</v>
      </c>
    </row>
    <row r="3640" spans="1:15" x14ac:dyDescent="0.35">
      <c r="A3640" s="9" t="s">
        <v>27</v>
      </c>
      <c r="B3640" s="9" t="s">
        <v>2794</v>
      </c>
      <c r="C3640" s="9" t="s">
        <v>1351</v>
      </c>
      <c r="D3640" s="9" t="s">
        <v>1794</v>
      </c>
      <c r="E3640" s="8" t="s">
        <v>1793</v>
      </c>
      <c r="F3640" s="10" t="s">
        <v>2752</v>
      </c>
      <c r="G3640" s="10" t="s">
        <v>2753</v>
      </c>
      <c r="H3640" s="10" t="s">
        <v>25</v>
      </c>
      <c r="I3640" s="10" t="s">
        <v>26</v>
      </c>
      <c r="J3640" s="11">
        <f t="shared" si="225"/>
        <v>109760000</v>
      </c>
      <c r="K3640" s="11">
        <f t="shared" si="225"/>
        <v>109760000</v>
      </c>
      <c r="L3640" s="27">
        <f t="shared" si="226"/>
        <v>0</v>
      </c>
      <c r="M3640" s="12">
        <f t="shared" si="227"/>
        <v>0</v>
      </c>
      <c r="N3640" s="12">
        <f t="shared" si="228"/>
        <v>1</v>
      </c>
      <c r="O3640" s="17" t="s">
        <v>2795</v>
      </c>
    </row>
    <row r="3641" spans="1:15" x14ac:dyDescent="0.35">
      <c r="A3641" s="9" t="s">
        <v>27</v>
      </c>
      <c r="B3641" s="9" t="s">
        <v>2794</v>
      </c>
      <c r="C3641" s="9" t="s">
        <v>1351</v>
      </c>
      <c r="D3641" s="9" t="s">
        <v>1795</v>
      </c>
      <c r="E3641" s="8" t="s">
        <v>1793</v>
      </c>
      <c r="F3641" s="10" t="s">
        <v>2752</v>
      </c>
      <c r="G3641" s="10" t="s">
        <v>2753</v>
      </c>
      <c r="H3641" s="10" t="s">
        <v>25</v>
      </c>
      <c r="I3641" s="10" t="s">
        <v>26</v>
      </c>
      <c r="J3641" s="11">
        <f t="shared" si="225"/>
        <v>109760000</v>
      </c>
      <c r="K3641" s="11">
        <f t="shared" si="225"/>
        <v>109760000</v>
      </c>
      <c r="L3641" s="27">
        <f t="shared" si="226"/>
        <v>0</v>
      </c>
      <c r="M3641" s="12">
        <f t="shared" si="227"/>
        <v>0</v>
      </c>
      <c r="N3641" s="12">
        <f t="shared" si="228"/>
        <v>1</v>
      </c>
      <c r="O3641" s="17" t="s">
        <v>2795</v>
      </c>
    </row>
    <row r="3642" spans="1:15" x14ac:dyDescent="0.35">
      <c r="A3642" s="9" t="s">
        <v>27</v>
      </c>
      <c r="B3642" s="9" t="s">
        <v>2794</v>
      </c>
      <c r="C3642" s="9" t="s">
        <v>1387</v>
      </c>
      <c r="D3642" s="9"/>
      <c r="E3642" s="8" t="s">
        <v>1388</v>
      </c>
      <c r="F3642" s="10" t="s">
        <v>2832</v>
      </c>
      <c r="G3642" s="10" t="s">
        <v>26</v>
      </c>
      <c r="H3642" s="10" t="s">
        <v>25</v>
      </c>
      <c r="I3642" s="10" t="s">
        <v>26</v>
      </c>
      <c r="J3642" s="11">
        <f t="shared" si="225"/>
        <v>12035000</v>
      </c>
      <c r="K3642" s="11">
        <f t="shared" si="225"/>
        <v>0</v>
      </c>
      <c r="L3642" s="27">
        <f t="shared" si="226"/>
        <v>12035000</v>
      </c>
      <c r="M3642" s="12">
        <f t="shared" si="227"/>
        <v>1</v>
      </c>
      <c r="N3642" s="12">
        <f t="shared" si="228"/>
        <v>0</v>
      </c>
      <c r="O3642" s="17" t="s">
        <v>2795</v>
      </c>
    </row>
    <row r="3643" spans="1:15" x14ac:dyDescent="0.35">
      <c r="A3643" s="9" t="s">
        <v>27</v>
      </c>
      <c r="B3643" s="9" t="s">
        <v>2794</v>
      </c>
      <c r="C3643" s="9" t="s">
        <v>1391</v>
      </c>
      <c r="D3643" s="9"/>
      <c r="E3643" s="8" t="s">
        <v>1392</v>
      </c>
      <c r="F3643" s="10" t="s">
        <v>2832</v>
      </c>
      <c r="G3643" s="10" t="s">
        <v>26</v>
      </c>
      <c r="H3643" s="10" t="s">
        <v>25</v>
      </c>
      <c r="I3643" s="10" t="s">
        <v>26</v>
      </c>
      <c r="J3643" s="11">
        <f t="shared" si="225"/>
        <v>12035000</v>
      </c>
      <c r="K3643" s="11">
        <f t="shared" si="225"/>
        <v>0</v>
      </c>
      <c r="L3643" s="27">
        <f t="shared" si="226"/>
        <v>12035000</v>
      </c>
      <c r="M3643" s="12">
        <f t="shared" si="227"/>
        <v>1</v>
      </c>
      <c r="N3643" s="12">
        <f t="shared" si="228"/>
        <v>0</v>
      </c>
      <c r="O3643" s="17" t="s">
        <v>2795</v>
      </c>
    </row>
    <row r="3644" spans="1:15" x14ac:dyDescent="0.35">
      <c r="A3644" s="9" t="s">
        <v>27</v>
      </c>
      <c r="B3644" s="9" t="s">
        <v>2794</v>
      </c>
      <c r="C3644" s="9" t="s">
        <v>1391</v>
      </c>
      <c r="D3644" s="9" t="s">
        <v>49</v>
      </c>
      <c r="E3644" s="8" t="s">
        <v>50</v>
      </c>
      <c r="F3644" s="10" t="s">
        <v>2832</v>
      </c>
      <c r="G3644" s="10" t="s">
        <v>26</v>
      </c>
      <c r="H3644" s="10" t="s">
        <v>25</v>
      </c>
      <c r="I3644" s="10" t="s">
        <v>26</v>
      </c>
      <c r="J3644" s="11">
        <f t="shared" si="225"/>
        <v>12035000</v>
      </c>
      <c r="K3644" s="11">
        <f t="shared" si="225"/>
        <v>0</v>
      </c>
      <c r="L3644" s="27">
        <f t="shared" si="226"/>
        <v>12035000</v>
      </c>
      <c r="M3644" s="12">
        <f t="shared" si="227"/>
        <v>1</v>
      </c>
      <c r="N3644" s="12">
        <f t="shared" si="228"/>
        <v>0</v>
      </c>
      <c r="O3644" s="17" t="s">
        <v>2795</v>
      </c>
    </row>
    <row r="3645" spans="1:15" x14ac:dyDescent="0.35">
      <c r="A3645" s="9" t="s">
        <v>27</v>
      </c>
      <c r="B3645" s="9" t="s">
        <v>2794</v>
      </c>
      <c r="C3645" s="9" t="s">
        <v>1391</v>
      </c>
      <c r="D3645" s="9" t="s">
        <v>1792</v>
      </c>
      <c r="E3645" s="8" t="s">
        <v>1793</v>
      </c>
      <c r="F3645" s="10" t="s">
        <v>2832</v>
      </c>
      <c r="G3645" s="10" t="s">
        <v>26</v>
      </c>
      <c r="H3645" s="10" t="s">
        <v>25</v>
      </c>
      <c r="I3645" s="10" t="s">
        <v>26</v>
      </c>
      <c r="J3645" s="11">
        <f t="shared" si="225"/>
        <v>12035000</v>
      </c>
      <c r="K3645" s="11">
        <f t="shared" si="225"/>
        <v>0</v>
      </c>
      <c r="L3645" s="27">
        <f t="shared" si="226"/>
        <v>12035000</v>
      </c>
      <c r="M3645" s="12">
        <f t="shared" si="227"/>
        <v>1</v>
      </c>
      <c r="N3645" s="12">
        <f t="shared" si="228"/>
        <v>0</v>
      </c>
      <c r="O3645" s="17" t="s">
        <v>2795</v>
      </c>
    </row>
    <row r="3646" spans="1:15" x14ac:dyDescent="0.35">
      <c r="A3646" s="9" t="s">
        <v>27</v>
      </c>
      <c r="B3646" s="9" t="s">
        <v>2794</v>
      </c>
      <c r="C3646" s="9" t="s">
        <v>1391</v>
      </c>
      <c r="D3646" s="9" t="s">
        <v>1794</v>
      </c>
      <c r="E3646" s="8" t="s">
        <v>1793</v>
      </c>
      <c r="F3646" s="10" t="s">
        <v>2832</v>
      </c>
      <c r="G3646" s="10" t="s">
        <v>26</v>
      </c>
      <c r="H3646" s="10" t="s">
        <v>25</v>
      </c>
      <c r="I3646" s="10" t="s">
        <v>26</v>
      </c>
      <c r="J3646" s="11">
        <f t="shared" si="225"/>
        <v>12035000</v>
      </c>
      <c r="K3646" s="11">
        <f t="shared" si="225"/>
        <v>0</v>
      </c>
      <c r="L3646" s="27">
        <f t="shared" si="226"/>
        <v>12035000</v>
      </c>
      <c r="M3646" s="12">
        <f t="shared" si="227"/>
        <v>1</v>
      </c>
      <c r="N3646" s="12">
        <f t="shared" si="228"/>
        <v>0</v>
      </c>
      <c r="O3646" s="17" t="s">
        <v>2795</v>
      </c>
    </row>
    <row r="3647" spans="1:15" x14ac:dyDescent="0.35">
      <c r="A3647" s="9" t="s">
        <v>27</v>
      </c>
      <c r="B3647" s="9" t="s">
        <v>2794</v>
      </c>
      <c r="C3647" s="9" t="s">
        <v>1391</v>
      </c>
      <c r="D3647" s="9" t="s">
        <v>1795</v>
      </c>
      <c r="E3647" s="8" t="s">
        <v>1793</v>
      </c>
      <c r="F3647" s="10" t="s">
        <v>2832</v>
      </c>
      <c r="G3647" s="10" t="s">
        <v>26</v>
      </c>
      <c r="H3647" s="10" t="s">
        <v>25</v>
      </c>
      <c r="I3647" s="10" t="s">
        <v>26</v>
      </c>
      <c r="J3647" s="11">
        <f t="shared" si="225"/>
        <v>12035000</v>
      </c>
      <c r="K3647" s="11">
        <f t="shared" si="225"/>
        <v>0</v>
      </c>
      <c r="L3647" s="27">
        <f t="shared" si="226"/>
        <v>12035000</v>
      </c>
      <c r="M3647" s="12">
        <f t="shared" si="227"/>
        <v>1</v>
      </c>
      <c r="N3647" s="12">
        <f t="shared" si="228"/>
        <v>0</v>
      </c>
      <c r="O3647" s="17" t="s">
        <v>2795</v>
      </c>
    </row>
    <row r="3648" spans="1:15" x14ac:dyDescent="0.35">
      <c r="A3648" s="9" t="s">
        <v>27</v>
      </c>
      <c r="B3648" s="9" t="s">
        <v>2794</v>
      </c>
      <c r="C3648" s="9" t="s">
        <v>1600</v>
      </c>
      <c r="D3648" s="9"/>
      <c r="E3648" s="8" t="s">
        <v>1601</v>
      </c>
      <c r="F3648" s="10" t="s">
        <v>2833</v>
      </c>
      <c r="G3648" s="10" t="s">
        <v>2834</v>
      </c>
      <c r="H3648" s="10" t="s">
        <v>25</v>
      </c>
      <c r="I3648" s="10" t="s">
        <v>26</v>
      </c>
      <c r="J3648" s="11">
        <f t="shared" si="225"/>
        <v>925000</v>
      </c>
      <c r="K3648" s="11">
        <f t="shared" si="225"/>
        <v>925000</v>
      </c>
      <c r="L3648" s="27">
        <f t="shared" si="226"/>
        <v>0</v>
      </c>
      <c r="M3648" s="12">
        <f t="shared" si="227"/>
        <v>0</v>
      </c>
      <c r="N3648" s="12">
        <f t="shared" si="228"/>
        <v>1</v>
      </c>
      <c r="O3648" s="17" t="s">
        <v>2795</v>
      </c>
    </row>
    <row r="3649" spans="1:15" ht="31" x14ac:dyDescent="0.35">
      <c r="A3649" s="9" t="s">
        <v>27</v>
      </c>
      <c r="B3649" s="9" t="s">
        <v>2794</v>
      </c>
      <c r="C3649" s="9" t="s">
        <v>1647</v>
      </c>
      <c r="D3649" s="9"/>
      <c r="E3649" s="8" t="s">
        <v>1648</v>
      </c>
      <c r="F3649" s="10" t="s">
        <v>2833</v>
      </c>
      <c r="G3649" s="10" t="s">
        <v>2834</v>
      </c>
      <c r="H3649" s="10" t="s">
        <v>25</v>
      </c>
      <c r="I3649" s="10" t="s">
        <v>26</v>
      </c>
      <c r="J3649" s="11">
        <f t="shared" si="225"/>
        <v>925000</v>
      </c>
      <c r="K3649" s="11">
        <f t="shared" si="225"/>
        <v>925000</v>
      </c>
      <c r="L3649" s="27">
        <f t="shared" si="226"/>
        <v>0</v>
      </c>
      <c r="M3649" s="12">
        <f t="shared" si="227"/>
        <v>0</v>
      </c>
      <c r="N3649" s="12">
        <f t="shared" si="228"/>
        <v>1</v>
      </c>
      <c r="O3649" s="17" t="s">
        <v>2795</v>
      </c>
    </row>
    <row r="3650" spans="1:15" ht="31" x14ac:dyDescent="0.35">
      <c r="A3650" s="9" t="s">
        <v>27</v>
      </c>
      <c r="B3650" s="9" t="s">
        <v>2794</v>
      </c>
      <c r="C3650" s="9" t="s">
        <v>1651</v>
      </c>
      <c r="D3650" s="9"/>
      <c r="E3650" s="8" t="s">
        <v>1652</v>
      </c>
      <c r="F3650" s="10" t="s">
        <v>2833</v>
      </c>
      <c r="G3650" s="10" t="s">
        <v>2834</v>
      </c>
      <c r="H3650" s="10" t="s">
        <v>25</v>
      </c>
      <c r="I3650" s="10" t="s">
        <v>26</v>
      </c>
      <c r="J3650" s="11">
        <f t="shared" si="225"/>
        <v>925000</v>
      </c>
      <c r="K3650" s="11">
        <f t="shared" si="225"/>
        <v>925000</v>
      </c>
      <c r="L3650" s="27">
        <f t="shared" si="226"/>
        <v>0</v>
      </c>
      <c r="M3650" s="12">
        <f t="shared" si="227"/>
        <v>0</v>
      </c>
      <c r="N3650" s="12">
        <f t="shared" si="228"/>
        <v>1</v>
      </c>
      <c r="O3650" s="17" t="s">
        <v>2795</v>
      </c>
    </row>
    <row r="3651" spans="1:15" x14ac:dyDescent="0.35">
      <c r="A3651" s="9" t="s">
        <v>27</v>
      </c>
      <c r="B3651" s="9" t="s">
        <v>2794</v>
      </c>
      <c r="C3651" s="9" t="s">
        <v>1651</v>
      </c>
      <c r="D3651" s="9" t="s">
        <v>49</v>
      </c>
      <c r="E3651" s="8" t="s">
        <v>50</v>
      </c>
      <c r="F3651" s="10" t="s">
        <v>2833</v>
      </c>
      <c r="G3651" s="10" t="s">
        <v>2834</v>
      </c>
      <c r="H3651" s="10" t="s">
        <v>25</v>
      </c>
      <c r="I3651" s="10" t="s">
        <v>26</v>
      </c>
      <c r="J3651" s="11">
        <f t="shared" si="225"/>
        <v>925000</v>
      </c>
      <c r="K3651" s="11">
        <f t="shared" si="225"/>
        <v>925000</v>
      </c>
      <c r="L3651" s="27">
        <f t="shared" si="226"/>
        <v>0</v>
      </c>
      <c r="M3651" s="12">
        <f t="shared" si="227"/>
        <v>0</v>
      </c>
      <c r="N3651" s="12">
        <f t="shared" si="228"/>
        <v>1</v>
      </c>
      <c r="O3651" s="17" t="s">
        <v>2795</v>
      </c>
    </row>
    <row r="3652" spans="1:15" x14ac:dyDescent="0.35">
      <c r="A3652" s="9" t="s">
        <v>27</v>
      </c>
      <c r="B3652" s="9" t="s">
        <v>2794</v>
      </c>
      <c r="C3652" s="9" t="s">
        <v>1651</v>
      </c>
      <c r="D3652" s="9" t="s">
        <v>1792</v>
      </c>
      <c r="E3652" s="8" t="s">
        <v>1793</v>
      </c>
      <c r="F3652" s="10" t="s">
        <v>2833</v>
      </c>
      <c r="G3652" s="10" t="s">
        <v>2834</v>
      </c>
      <c r="H3652" s="10" t="s">
        <v>25</v>
      </c>
      <c r="I3652" s="10" t="s">
        <v>26</v>
      </c>
      <c r="J3652" s="11">
        <f t="shared" si="225"/>
        <v>925000</v>
      </c>
      <c r="K3652" s="11">
        <f t="shared" si="225"/>
        <v>925000</v>
      </c>
      <c r="L3652" s="27">
        <f t="shared" si="226"/>
        <v>0</v>
      </c>
      <c r="M3652" s="12">
        <f t="shared" si="227"/>
        <v>0</v>
      </c>
      <c r="N3652" s="12">
        <f t="shared" si="228"/>
        <v>1</v>
      </c>
      <c r="O3652" s="17" t="s">
        <v>2795</v>
      </c>
    </row>
    <row r="3653" spans="1:15" x14ac:dyDescent="0.35">
      <c r="A3653" s="9" t="s">
        <v>27</v>
      </c>
      <c r="B3653" s="9" t="s">
        <v>2794</v>
      </c>
      <c r="C3653" s="9" t="s">
        <v>1651</v>
      </c>
      <c r="D3653" s="9" t="s">
        <v>1794</v>
      </c>
      <c r="E3653" s="8" t="s">
        <v>1793</v>
      </c>
      <c r="F3653" s="10" t="s">
        <v>2833</v>
      </c>
      <c r="G3653" s="10" t="s">
        <v>2834</v>
      </c>
      <c r="H3653" s="10" t="s">
        <v>25</v>
      </c>
      <c r="I3653" s="10" t="s">
        <v>26</v>
      </c>
      <c r="J3653" s="11">
        <f t="shared" si="225"/>
        <v>925000</v>
      </c>
      <c r="K3653" s="11">
        <f t="shared" si="225"/>
        <v>925000</v>
      </c>
      <c r="L3653" s="27">
        <f t="shared" si="226"/>
        <v>0</v>
      </c>
      <c r="M3653" s="12">
        <f t="shared" si="227"/>
        <v>0</v>
      </c>
      <c r="N3653" s="12">
        <f t="shared" si="228"/>
        <v>1</v>
      </c>
      <c r="O3653" s="17" t="s">
        <v>2795</v>
      </c>
    </row>
    <row r="3654" spans="1:15" x14ac:dyDescent="0.35">
      <c r="A3654" s="9" t="s">
        <v>27</v>
      </c>
      <c r="B3654" s="9" t="s">
        <v>2794</v>
      </c>
      <c r="C3654" s="9" t="s">
        <v>1651</v>
      </c>
      <c r="D3654" s="9" t="s">
        <v>1795</v>
      </c>
      <c r="E3654" s="8" t="s">
        <v>1793</v>
      </c>
      <c r="F3654" s="10" t="s">
        <v>2833</v>
      </c>
      <c r="G3654" s="10" t="s">
        <v>2834</v>
      </c>
      <c r="H3654" s="10" t="s">
        <v>25</v>
      </c>
      <c r="I3654" s="10" t="s">
        <v>26</v>
      </c>
      <c r="J3654" s="11">
        <f t="shared" si="225"/>
        <v>925000</v>
      </c>
      <c r="K3654" s="11">
        <f t="shared" si="225"/>
        <v>925000</v>
      </c>
      <c r="L3654" s="27">
        <f t="shared" si="226"/>
        <v>0</v>
      </c>
      <c r="M3654" s="12">
        <f t="shared" si="227"/>
        <v>0</v>
      </c>
      <c r="N3654" s="12">
        <f t="shared" si="228"/>
        <v>1</v>
      </c>
      <c r="O3654" s="17" t="s">
        <v>2795</v>
      </c>
    </row>
    <row r="3655" spans="1:15" x14ac:dyDescent="0.35">
      <c r="A3655" s="9" t="s">
        <v>27</v>
      </c>
      <c r="B3655" s="9" t="s">
        <v>2835</v>
      </c>
      <c r="C3655" s="9"/>
      <c r="D3655" s="9"/>
      <c r="E3655" s="8" t="s">
        <v>2836</v>
      </c>
      <c r="F3655" s="10" t="s">
        <v>2837</v>
      </c>
      <c r="G3655" s="10" t="s">
        <v>2838</v>
      </c>
      <c r="H3655" s="10" t="s">
        <v>2839</v>
      </c>
      <c r="I3655" s="10" t="s">
        <v>2840</v>
      </c>
      <c r="J3655" s="11">
        <f t="shared" si="225"/>
        <v>2662380167</v>
      </c>
      <c r="K3655" s="11">
        <f t="shared" si="225"/>
        <v>2116860028</v>
      </c>
      <c r="L3655" s="27">
        <f t="shared" si="226"/>
        <v>545520139</v>
      </c>
      <c r="M3655" s="12">
        <f t="shared" si="227"/>
        <v>0.20489941510295212</v>
      </c>
      <c r="N3655" s="12">
        <f t="shared" si="228"/>
        <v>0.79510058489704782</v>
      </c>
      <c r="O3655" s="17" t="s">
        <v>2836</v>
      </c>
    </row>
    <row r="3656" spans="1:15" ht="31" x14ac:dyDescent="0.35">
      <c r="A3656" s="9" t="s">
        <v>27</v>
      </c>
      <c r="B3656" s="9" t="s">
        <v>2835</v>
      </c>
      <c r="C3656" s="9" t="s">
        <v>35</v>
      </c>
      <c r="D3656" s="9"/>
      <c r="E3656" s="8" t="s">
        <v>36</v>
      </c>
      <c r="F3656" s="10" t="s">
        <v>2841</v>
      </c>
      <c r="G3656" s="10" t="s">
        <v>2842</v>
      </c>
      <c r="H3656" s="10" t="s">
        <v>2839</v>
      </c>
      <c r="I3656" s="10" t="s">
        <v>2840</v>
      </c>
      <c r="J3656" s="11">
        <f t="shared" si="225"/>
        <v>1915584167</v>
      </c>
      <c r="K3656" s="11">
        <f t="shared" si="225"/>
        <v>1497053528</v>
      </c>
      <c r="L3656" s="27">
        <f t="shared" si="226"/>
        <v>418530639</v>
      </c>
      <c r="M3656" s="12">
        <f t="shared" si="227"/>
        <v>0.2184872093902622</v>
      </c>
      <c r="N3656" s="12">
        <f t="shared" si="228"/>
        <v>0.78151279060973777</v>
      </c>
      <c r="O3656" s="17" t="s">
        <v>2836</v>
      </c>
    </row>
    <row r="3657" spans="1:15" x14ac:dyDescent="0.35">
      <c r="A3657" s="9" t="s">
        <v>27</v>
      </c>
      <c r="B3657" s="9" t="s">
        <v>2835</v>
      </c>
      <c r="C3657" s="9" t="s">
        <v>1693</v>
      </c>
      <c r="D3657" s="9"/>
      <c r="E3657" s="8" t="s">
        <v>1694</v>
      </c>
      <c r="F3657" s="10" t="s">
        <v>2841</v>
      </c>
      <c r="G3657" s="10" t="s">
        <v>2842</v>
      </c>
      <c r="H3657" s="10" t="s">
        <v>2839</v>
      </c>
      <c r="I3657" s="10" t="s">
        <v>2840</v>
      </c>
      <c r="J3657" s="11">
        <f t="shared" si="225"/>
        <v>1915584167</v>
      </c>
      <c r="K3657" s="11">
        <f t="shared" si="225"/>
        <v>1497053528</v>
      </c>
      <c r="L3657" s="27">
        <f t="shared" si="226"/>
        <v>418530639</v>
      </c>
      <c r="M3657" s="12">
        <f t="shared" si="227"/>
        <v>0.2184872093902622</v>
      </c>
      <c r="N3657" s="12">
        <f t="shared" si="228"/>
        <v>0.78151279060973777</v>
      </c>
      <c r="O3657" s="17" t="s">
        <v>2836</v>
      </c>
    </row>
    <row r="3658" spans="1:15" x14ac:dyDescent="0.35">
      <c r="A3658" s="9" t="s">
        <v>27</v>
      </c>
      <c r="B3658" s="9" t="s">
        <v>2835</v>
      </c>
      <c r="C3658" s="9" t="s">
        <v>1697</v>
      </c>
      <c r="D3658" s="9"/>
      <c r="E3658" s="8" t="s">
        <v>1698</v>
      </c>
      <c r="F3658" s="10" t="s">
        <v>2841</v>
      </c>
      <c r="G3658" s="10" t="s">
        <v>2842</v>
      </c>
      <c r="H3658" s="10" t="s">
        <v>2839</v>
      </c>
      <c r="I3658" s="10" t="s">
        <v>2840</v>
      </c>
      <c r="J3658" s="11">
        <f t="shared" ref="J3658:K3721" si="229">F3658+H3658</f>
        <v>1915584167</v>
      </c>
      <c r="K3658" s="11">
        <f t="shared" si="229"/>
        <v>1497053528</v>
      </c>
      <c r="L3658" s="27">
        <f t="shared" si="226"/>
        <v>418530639</v>
      </c>
      <c r="M3658" s="12">
        <f t="shared" si="227"/>
        <v>0.2184872093902622</v>
      </c>
      <c r="N3658" s="12">
        <f t="shared" si="228"/>
        <v>0.78151279060973777</v>
      </c>
      <c r="O3658" s="17" t="s">
        <v>2836</v>
      </c>
    </row>
    <row r="3659" spans="1:15" x14ac:dyDescent="0.35">
      <c r="A3659" s="9" t="s">
        <v>27</v>
      </c>
      <c r="B3659" s="9" t="s">
        <v>2835</v>
      </c>
      <c r="C3659" s="9" t="s">
        <v>1697</v>
      </c>
      <c r="D3659" s="9" t="s">
        <v>164</v>
      </c>
      <c r="E3659" s="8" t="s">
        <v>165</v>
      </c>
      <c r="F3659" s="10" t="s">
        <v>2843</v>
      </c>
      <c r="G3659" s="10" t="s">
        <v>2844</v>
      </c>
      <c r="H3659" s="10" t="s">
        <v>25</v>
      </c>
      <c r="I3659" s="10" t="s">
        <v>26</v>
      </c>
      <c r="J3659" s="11">
        <f t="shared" si="229"/>
        <v>908800000</v>
      </c>
      <c r="K3659" s="11">
        <f t="shared" si="229"/>
        <v>884581596</v>
      </c>
      <c r="L3659" s="27">
        <f t="shared" ref="L3659:L3722" si="230">J3659-K3659</f>
        <v>24218404</v>
      </c>
      <c r="M3659" s="12">
        <f t="shared" ref="M3659:M3722" si="231">L3659/J3659</f>
        <v>2.6648772007042253E-2</v>
      </c>
      <c r="N3659" s="12">
        <f t="shared" ref="N3659:N3722" si="232">K3659/J3659</f>
        <v>0.9733512279929577</v>
      </c>
      <c r="O3659" s="17" t="s">
        <v>2836</v>
      </c>
    </row>
    <row r="3660" spans="1:15" x14ac:dyDescent="0.35">
      <c r="A3660" s="9" t="s">
        <v>27</v>
      </c>
      <c r="B3660" s="9" t="s">
        <v>2835</v>
      </c>
      <c r="C3660" s="9" t="s">
        <v>1697</v>
      </c>
      <c r="D3660" s="9" t="s">
        <v>1701</v>
      </c>
      <c r="E3660" s="8" t="s">
        <v>1702</v>
      </c>
      <c r="F3660" s="10" t="s">
        <v>2843</v>
      </c>
      <c r="G3660" s="10" t="s">
        <v>2844</v>
      </c>
      <c r="H3660" s="10" t="s">
        <v>25</v>
      </c>
      <c r="I3660" s="10" t="s">
        <v>26</v>
      </c>
      <c r="J3660" s="11">
        <f t="shared" si="229"/>
        <v>908800000</v>
      </c>
      <c r="K3660" s="11">
        <f t="shared" si="229"/>
        <v>884581596</v>
      </c>
      <c r="L3660" s="27">
        <f t="shared" si="230"/>
        <v>24218404</v>
      </c>
      <c r="M3660" s="12">
        <f t="shared" si="231"/>
        <v>2.6648772007042253E-2</v>
      </c>
      <c r="N3660" s="12">
        <f t="shared" si="232"/>
        <v>0.9733512279929577</v>
      </c>
      <c r="O3660" s="17" t="s">
        <v>2836</v>
      </c>
    </row>
    <row r="3661" spans="1:15" x14ac:dyDescent="0.35">
      <c r="A3661" s="9" t="s">
        <v>27</v>
      </c>
      <c r="B3661" s="9" t="s">
        <v>2835</v>
      </c>
      <c r="C3661" s="9" t="s">
        <v>1697</v>
      </c>
      <c r="D3661" s="9" t="s">
        <v>1703</v>
      </c>
      <c r="E3661" s="8" t="s">
        <v>1702</v>
      </c>
      <c r="F3661" s="10" t="s">
        <v>2843</v>
      </c>
      <c r="G3661" s="10" t="s">
        <v>2844</v>
      </c>
      <c r="H3661" s="10" t="s">
        <v>25</v>
      </c>
      <c r="I3661" s="10" t="s">
        <v>26</v>
      </c>
      <c r="J3661" s="11">
        <f t="shared" si="229"/>
        <v>908800000</v>
      </c>
      <c r="K3661" s="11">
        <f t="shared" si="229"/>
        <v>884581596</v>
      </c>
      <c r="L3661" s="27">
        <f t="shared" si="230"/>
        <v>24218404</v>
      </c>
      <c r="M3661" s="12">
        <f t="shared" si="231"/>
        <v>2.6648772007042253E-2</v>
      </c>
      <c r="N3661" s="12">
        <f t="shared" si="232"/>
        <v>0.9733512279929577</v>
      </c>
      <c r="O3661" s="17" t="s">
        <v>2836</v>
      </c>
    </row>
    <row r="3662" spans="1:15" x14ac:dyDescent="0.35">
      <c r="A3662" s="9" t="s">
        <v>27</v>
      </c>
      <c r="B3662" s="9" t="s">
        <v>2835</v>
      </c>
      <c r="C3662" s="9" t="s">
        <v>1697</v>
      </c>
      <c r="D3662" s="9" t="s">
        <v>1704</v>
      </c>
      <c r="E3662" s="8" t="s">
        <v>1702</v>
      </c>
      <c r="F3662" s="10" t="s">
        <v>2843</v>
      </c>
      <c r="G3662" s="10" t="s">
        <v>2844</v>
      </c>
      <c r="H3662" s="10" t="s">
        <v>25</v>
      </c>
      <c r="I3662" s="10" t="s">
        <v>26</v>
      </c>
      <c r="J3662" s="11">
        <f t="shared" si="229"/>
        <v>908800000</v>
      </c>
      <c r="K3662" s="11">
        <f t="shared" si="229"/>
        <v>884581596</v>
      </c>
      <c r="L3662" s="27">
        <f t="shared" si="230"/>
        <v>24218404</v>
      </c>
      <c r="M3662" s="12">
        <f t="shared" si="231"/>
        <v>2.6648772007042253E-2</v>
      </c>
      <c r="N3662" s="12">
        <f t="shared" si="232"/>
        <v>0.9733512279929577</v>
      </c>
      <c r="O3662" s="17" t="s">
        <v>2836</v>
      </c>
    </row>
    <row r="3663" spans="1:15" x14ac:dyDescent="0.35">
      <c r="A3663" s="9" t="s">
        <v>27</v>
      </c>
      <c r="B3663" s="9" t="s">
        <v>2835</v>
      </c>
      <c r="C3663" s="9" t="s">
        <v>1697</v>
      </c>
      <c r="D3663" s="9" t="s">
        <v>49</v>
      </c>
      <c r="E3663" s="8" t="s">
        <v>50</v>
      </c>
      <c r="F3663" s="10" t="s">
        <v>2845</v>
      </c>
      <c r="G3663" s="10" t="s">
        <v>2846</v>
      </c>
      <c r="H3663" s="10" t="s">
        <v>25</v>
      </c>
      <c r="I3663" s="10" t="s">
        <v>26</v>
      </c>
      <c r="J3663" s="11">
        <f t="shared" si="229"/>
        <v>871784167</v>
      </c>
      <c r="K3663" s="11">
        <f t="shared" si="229"/>
        <v>556359432</v>
      </c>
      <c r="L3663" s="27">
        <f t="shared" si="230"/>
        <v>315424735</v>
      </c>
      <c r="M3663" s="12">
        <f t="shared" si="231"/>
        <v>0.36181516818026815</v>
      </c>
      <c r="N3663" s="12">
        <f t="shared" si="232"/>
        <v>0.63818483181973185</v>
      </c>
      <c r="O3663" s="17" t="s">
        <v>2836</v>
      </c>
    </row>
    <row r="3664" spans="1:15" x14ac:dyDescent="0.35">
      <c r="A3664" s="9" t="s">
        <v>27</v>
      </c>
      <c r="B3664" s="9" t="s">
        <v>2835</v>
      </c>
      <c r="C3664" s="9" t="s">
        <v>1697</v>
      </c>
      <c r="D3664" s="9" t="s">
        <v>1707</v>
      </c>
      <c r="E3664" s="8" t="s">
        <v>1708</v>
      </c>
      <c r="F3664" s="10" t="s">
        <v>2845</v>
      </c>
      <c r="G3664" s="10" t="s">
        <v>2846</v>
      </c>
      <c r="H3664" s="10" t="s">
        <v>25</v>
      </c>
      <c r="I3664" s="10" t="s">
        <v>26</v>
      </c>
      <c r="J3664" s="11">
        <f t="shared" si="229"/>
        <v>871784167</v>
      </c>
      <c r="K3664" s="11">
        <f t="shared" si="229"/>
        <v>556359432</v>
      </c>
      <c r="L3664" s="27">
        <f t="shared" si="230"/>
        <v>315424735</v>
      </c>
      <c r="M3664" s="12">
        <f t="shared" si="231"/>
        <v>0.36181516818026815</v>
      </c>
      <c r="N3664" s="12">
        <f t="shared" si="232"/>
        <v>0.63818483181973185</v>
      </c>
      <c r="O3664" s="17" t="s">
        <v>2836</v>
      </c>
    </row>
    <row r="3665" spans="1:15" x14ac:dyDescent="0.35">
      <c r="A3665" s="9" t="s">
        <v>27</v>
      </c>
      <c r="B3665" s="9" t="s">
        <v>2835</v>
      </c>
      <c r="C3665" s="9" t="s">
        <v>1697</v>
      </c>
      <c r="D3665" s="9" t="s">
        <v>1709</v>
      </c>
      <c r="E3665" s="8" t="s">
        <v>1708</v>
      </c>
      <c r="F3665" s="10" t="s">
        <v>2845</v>
      </c>
      <c r="G3665" s="10" t="s">
        <v>2846</v>
      </c>
      <c r="H3665" s="10" t="s">
        <v>25</v>
      </c>
      <c r="I3665" s="10" t="s">
        <v>26</v>
      </c>
      <c r="J3665" s="11">
        <f t="shared" si="229"/>
        <v>871784167</v>
      </c>
      <c r="K3665" s="11">
        <f t="shared" si="229"/>
        <v>556359432</v>
      </c>
      <c r="L3665" s="27">
        <f t="shared" si="230"/>
        <v>315424735</v>
      </c>
      <c r="M3665" s="12">
        <f t="shared" si="231"/>
        <v>0.36181516818026815</v>
      </c>
      <c r="N3665" s="12">
        <f t="shared" si="232"/>
        <v>0.63818483181973185</v>
      </c>
      <c r="O3665" s="17" t="s">
        <v>2836</v>
      </c>
    </row>
    <row r="3666" spans="1:15" x14ac:dyDescent="0.35">
      <c r="A3666" s="9" t="s">
        <v>27</v>
      </c>
      <c r="B3666" s="9" t="s">
        <v>2835</v>
      </c>
      <c r="C3666" s="9" t="s">
        <v>1697</v>
      </c>
      <c r="D3666" s="9" t="s">
        <v>1710</v>
      </c>
      <c r="E3666" s="8" t="s">
        <v>1708</v>
      </c>
      <c r="F3666" s="10" t="s">
        <v>2845</v>
      </c>
      <c r="G3666" s="10" t="s">
        <v>2846</v>
      </c>
      <c r="H3666" s="10" t="s">
        <v>25</v>
      </c>
      <c r="I3666" s="10" t="s">
        <v>26</v>
      </c>
      <c r="J3666" s="11">
        <f t="shared" si="229"/>
        <v>871784167</v>
      </c>
      <c r="K3666" s="11">
        <f t="shared" si="229"/>
        <v>556359432</v>
      </c>
      <c r="L3666" s="27">
        <f t="shared" si="230"/>
        <v>315424735</v>
      </c>
      <c r="M3666" s="12">
        <f t="shared" si="231"/>
        <v>0.36181516818026815</v>
      </c>
      <c r="N3666" s="12">
        <f t="shared" si="232"/>
        <v>0.63818483181973185</v>
      </c>
      <c r="O3666" s="17" t="s">
        <v>2836</v>
      </c>
    </row>
    <row r="3667" spans="1:15" x14ac:dyDescent="0.35">
      <c r="A3667" s="9" t="s">
        <v>27</v>
      </c>
      <c r="B3667" s="9" t="s">
        <v>2835</v>
      </c>
      <c r="C3667" s="9" t="s">
        <v>1697</v>
      </c>
      <c r="D3667" s="9" t="s">
        <v>370</v>
      </c>
      <c r="E3667" s="8" t="s">
        <v>371</v>
      </c>
      <c r="F3667" s="10" t="s">
        <v>25</v>
      </c>
      <c r="G3667" s="10" t="s">
        <v>26</v>
      </c>
      <c r="H3667" s="10" t="s">
        <v>2839</v>
      </c>
      <c r="I3667" s="10" t="s">
        <v>2840</v>
      </c>
      <c r="J3667" s="11">
        <f t="shared" si="229"/>
        <v>135000000</v>
      </c>
      <c r="K3667" s="11">
        <f t="shared" si="229"/>
        <v>56112500</v>
      </c>
      <c r="L3667" s="27">
        <f t="shared" si="230"/>
        <v>78887500</v>
      </c>
      <c r="M3667" s="12">
        <f t="shared" si="231"/>
        <v>0.5843518518518519</v>
      </c>
      <c r="N3667" s="12">
        <f t="shared" si="232"/>
        <v>0.41564814814814816</v>
      </c>
      <c r="O3667" s="17" t="s">
        <v>2836</v>
      </c>
    </row>
    <row r="3668" spans="1:15" x14ac:dyDescent="0.35">
      <c r="A3668" s="9" t="s">
        <v>27</v>
      </c>
      <c r="B3668" s="9" t="s">
        <v>2835</v>
      </c>
      <c r="C3668" s="9" t="s">
        <v>1697</v>
      </c>
      <c r="D3668" s="9" t="s">
        <v>1713</v>
      </c>
      <c r="E3668" s="8" t="s">
        <v>1714</v>
      </c>
      <c r="F3668" s="10" t="s">
        <v>25</v>
      </c>
      <c r="G3668" s="10" t="s">
        <v>26</v>
      </c>
      <c r="H3668" s="10" t="s">
        <v>2839</v>
      </c>
      <c r="I3668" s="10" t="s">
        <v>2840</v>
      </c>
      <c r="J3668" s="11">
        <f t="shared" si="229"/>
        <v>135000000</v>
      </c>
      <c r="K3668" s="11">
        <f t="shared" si="229"/>
        <v>56112500</v>
      </c>
      <c r="L3668" s="27">
        <f t="shared" si="230"/>
        <v>78887500</v>
      </c>
      <c r="M3668" s="12">
        <f t="shared" si="231"/>
        <v>0.5843518518518519</v>
      </c>
      <c r="N3668" s="12">
        <f t="shared" si="232"/>
        <v>0.41564814814814816</v>
      </c>
      <c r="O3668" s="17" t="s">
        <v>2836</v>
      </c>
    </row>
    <row r="3669" spans="1:15" x14ac:dyDescent="0.35">
      <c r="A3669" s="9" t="s">
        <v>27</v>
      </c>
      <c r="B3669" s="9" t="s">
        <v>2835</v>
      </c>
      <c r="C3669" s="9" t="s">
        <v>1697</v>
      </c>
      <c r="D3669" s="9" t="s">
        <v>1715</v>
      </c>
      <c r="E3669" s="8" t="s">
        <v>1714</v>
      </c>
      <c r="F3669" s="10" t="s">
        <v>25</v>
      </c>
      <c r="G3669" s="10" t="s">
        <v>26</v>
      </c>
      <c r="H3669" s="10" t="s">
        <v>2839</v>
      </c>
      <c r="I3669" s="10" t="s">
        <v>2840</v>
      </c>
      <c r="J3669" s="11">
        <f t="shared" si="229"/>
        <v>135000000</v>
      </c>
      <c r="K3669" s="11">
        <f t="shared" si="229"/>
        <v>56112500</v>
      </c>
      <c r="L3669" s="27">
        <f t="shared" si="230"/>
        <v>78887500</v>
      </c>
      <c r="M3669" s="12">
        <f t="shared" si="231"/>
        <v>0.5843518518518519</v>
      </c>
      <c r="N3669" s="12">
        <f t="shared" si="232"/>
        <v>0.41564814814814816</v>
      </c>
      <c r="O3669" s="17" t="s">
        <v>2836</v>
      </c>
    </row>
    <row r="3670" spans="1:15" x14ac:dyDescent="0.35">
      <c r="A3670" s="9" t="s">
        <v>27</v>
      </c>
      <c r="B3670" s="9" t="s">
        <v>2835</v>
      </c>
      <c r="C3670" s="9" t="s">
        <v>1697</v>
      </c>
      <c r="D3670" s="9" t="s">
        <v>1716</v>
      </c>
      <c r="E3670" s="8" t="s">
        <v>1714</v>
      </c>
      <c r="F3670" s="10" t="s">
        <v>25</v>
      </c>
      <c r="G3670" s="10" t="s">
        <v>26</v>
      </c>
      <c r="H3670" s="10" t="s">
        <v>2839</v>
      </c>
      <c r="I3670" s="10" t="s">
        <v>2840</v>
      </c>
      <c r="J3670" s="11">
        <f t="shared" si="229"/>
        <v>135000000</v>
      </c>
      <c r="K3670" s="11">
        <f t="shared" si="229"/>
        <v>56112500</v>
      </c>
      <c r="L3670" s="27">
        <f t="shared" si="230"/>
        <v>78887500</v>
      </c>
      <c r="M3670" s="12">
        <f t="shared" si="231"/>
        <v>0.5843518518518519</v>
      </c>
      <c r="N3670" s="12">
        <f t="shared" si="232"/>
        <v>0.41564814814814816</v>
      </c>
      <c r="O3670" s="17" t="s">
        <v>2836</v>
      </c>
    </row>
    <row r="3671" spans="1:15" ht="31" x14ac:dyDescent="0.35">
      <c r="A3671" s="9" t="s">
        <v>27</v>
      </c>
      <c r="B3671" s="9" t="s">
        <v>2835</v>
      </c>
      <c r="C3671" s="9" t="s">
        <v>492</v>
      </c>
      <c r="D3671" s="9"/>
      <c r="E3671" s="8" t="s">
        <v>493</v>
      </c>
      <c r="F3671" s="10" t="s">
        <v>2847</v>
      </c>
      <c r="G3671" s="10" t="s">
        <v>2848</v>
      </c>
      <c r="H3671" s="10" t="s">
        <v>25</v>
      </c>
      <c r="I3671" s="10" t="s">
        <v>26</v>
      </c>
      <c r="J3671" s="11">
        <f t="shared" si="229"/>
        <v>725476000</v>
      </c>
      <c r="K3671" s="11">
        <f t="shared" si="229"/>
        <v>600046500</v>
      </c>
      <c r="L3671" s="27">
        <f t="shared" si="230"/>
        <v>125429500</v>
      </c>
      <c r="M3671" s="12">
        <f t="shared" si="231"/>
        <v>0.17289269390028064</v>
      </c>
      <c r="N3671" s="12">
        <f t="shared" si="232"/>
        <v>0.82710730609971939</v>
      </c>
      <c r="O3671" s="17" t="s">
        <v>2836</v>
      </c>
    </row>
    <row r="3672" spans="1:15" ht="31" x14ac:dyDescent="0.35">
      <c r="A3672" s="9" t="s">
        <v>27</v>
      </c>
      <c r="B3672" s="9" t="s">
        <v>2835</v>
      </c>
      <c r="C3672" s="9" t="s">
        <v>720</v>
      </c>
      <c r="D3672" s="9"/>
      <c r="E3672" s="8" t="s">
        <v>721</v>
      </c>
      <c r="F3672" s="10" t="s">
        <v>2849</v>
      </c>
      <c r="G3672" s="10" t="s">
        <v>2848</v>
      </c>
      <c r="H3672" s="10" t="s">
        <v>25</v>
      </c>
      <c r="I3672" s="10" t="s">
        <v>26</v>
      </c>
      <c r="J3672" s="11">
        <f t="shared" si="229"/>
        <v>725185000</v>
      </c>
      <c r="K3672" s="11">
        <f t="shared" si="229"/>
        <v>600046500</v>
      </c>
      <c r="L3672" s="27">
        <f t="shared" si="230"/>
        <v>125138500</v>
      </c>
      <c r="M3672" s="12">
        <f t="shared" si="231"/>
        <v>0.17256079483166364</v>
      </c>
      <c r="N3672" s="12">
        <f t="shared" si="232"/>
        <v>0.82743920516833636</v>
      </c>
      <c r="O3672" s="17" t="s">
        <v>2836</v>
      </c>
    </row>
    <row r="3673" spans="1:15" x14ac:dyDescent="0.35">
      <c r="A3673" s="9" t="s">
        <v>27</v>
      </c>
      <c r="B3673" s="9" t="s">
        <v>2835</v>
      </c>
      <c r="C3673" s="9" t="s">
        <v>1788</v>
      </c>
      <c r="D3673" s="9"/>
      <c r="E3673" s="8" t="s">
        <v>1789</v>
      </c>
      <c r="F3673" s="10" t="s">
        <v>2850</v>
      </c>
      <c r="G3673" s="10" t="s">
        <v>2851</v>
      </c>
      <c r="H3673" s="10" t="s">
        <v>25</v>
      </c>
      <c r="I3673" s="10" t="s">
        <v>26</v>
      </c>
      <c r="J3673" s="11">
        <f t="shared" si="229"/>
        <v>65760000</v>
      </c>
      <c r="K3673" s="11">
        <f t="shared" si="229"/>
        <v>65760000</v>
      </c>
      <c r="L3673" s="27">
        <f t="shared" si="230"/>
        <v>0</v>
      </c>
      <c r="M3673" s="12">
        <f t="shared" si="231"/>
        <v>0</v>
      </c>
      <c r="N3673" s="12">
        <f t="shared" si="232"/>
        <v>1</v>
      </c>
      <c r="O3673" s="17" t="s">
        <v>2836</v>
      </c>
    </row>
    <row r="3674" spans="1:15" x14ac:dyDescent="0.35">
      <c r="A3674" s="9" t="s">
        <v>27</v>
      </c>
      <c r="B3674" s="9" t="s">
        <v>2835</v>
      </c>
      <c r="C3674" s="9" t="s">
        <v>1788</v>
      </c>
      <c r="D3674" s="9" t="s">
        <v>49</v>
      </c>
      <c r="E3674" s="8" t="s">
        <v>50</v>
      </c>
      <c r="F3674" s="10" t="s">
        <v>2850</v>
      </c>
      <c r="G3674" s="10" t="s">
        <v>2851</v>
      </c>
      <c r="H3674" s="10" t="s">
        <v>25</v>
      </c>
      <c r="I3674" s="10" t="s">
        <v>26</v>
      </c>
      <c r="J3674" s="11">
        <f t="shared" si="229"/>
        <v>65760000</v>
      </c>
      <c r="K3674" s="11">
        <f t="shared" si="229"/>
        <v>65760000</v>
      </c>
      <c r="L3674" s="27">
        <f t="shared" si="230"/>
        <v>0</v>
      </c>
      <c r="M3674" s="12">
        <f t="shared" si="231"/>
        <v>0</v>
      </c>
      <c r="N3674" s="12">
        <f t="shared" si="232"/>
        <v>1</v>
      </c>
      <c r="O3674" s="17" t="s">
        <v>2836</v>
      </c>
    </row>
    <row r="3675" spans="1:15" x14ac:dyDescent="0.35">
      <c r="A3675" s="9" t="s">
        <v>27</v>
      </c>
      <c r="B3675" s="9" t="s">
        <v>2835</v>
      </c>
      <c r="C3675" s="9" t="s">
        <v>1788</v>
      </c>
      <c r="D3675" s="9" t="s">
        <v>1792</v>
      </c>
      <c r="E3675" s="8" t="s">
        <v>1793</v>
      </c>
      <c r="F3675" s="10" t="s">
        <v>2850</v>
      </c>
      <c r="G3675" s="10" t="s">
        <v>2851</v>
      </c>
      <c r="H3675" s="10" t="s">
        <v>25</v>
      </c>
      <c r="I3675" s="10" t="s">
        <v>26</v>
      </c>
      <c r="J3675" s="11">
        <f t="shared" si="229"/>
        <v>65760000</v>
      </c>
      <c r="K3675" s="11">
        <f t="shared" si="229"/>
        <v>65760000</v>
      </c>
      <c r="L3675" s="27">
        <f t="shared" si="230"/>
        <v>0</v>
      </c>
      <c r="M3675" s="12">
        <f t="shared" si="231"/>
        <v>0</v>
      </c>
      <c r="N3675" s="12">
        <f t="shared" si="232"/>
        <v>1</v>
      </c>
      <c r="O3675" s="17" t="s">
        <v>2836</v>
      </c>
    </row>
    <row r="3676" spans="1:15" x14ac:dyDescent="0.35">
      <c r="A3676" s="9" t="s">
        <v>27</v>
      </c>
      <c r="B3676" s="9" t="s">
        <v>2835</v>
      </c>
      <c r="C3676" s="9" t="s">
        <v>1788</v>
      </c>
      <c r="D3676" s="9" t="s">
        <v>1794</v>
      </c>
      <c r="E3676" s="8" t="s">
        <v>1793</v>
      </c>
      <c r="F3676" s="10" t="s">
        <v>2850</v>
      </c>
      <c r="G3676" s="10" t="s">
        <v>2851</v>
      </c>
      <c r="H3676" s="10" t="s">
        <v>25</v>
      </c>
      <c r="I3676" s="10" t="s">
        <v>26</v>
      </c>
      <c r="J3676" s="11">
        <f t="shared" si="229"/>
        <v>65760000</v>
      </c>
      <c r="K3676" s="11">
        <f t="shared" si="229"/>
        <v>65760000</v>
      </c>
      <c r="L3676" s="27">
        <f t="shared" si="230"/>
        <v>0</v>
      </c>
      <c r="M3676" s="12">
        <f t="shared" si="231"/>
        <v>0</v>
      </c>
      <c r="N3676" s="12">
        <f t="shared" si="232"/>
        <v>1</v>
      </c>
      <c r="O3676" s="17" t="s">
        <v>2836</v>
      </c>
    </row>
    <row r="3677" spans="1:15" x14ac:dyDescent="0.35">
      <c r="A3677" s="9" t="s">
        <v>27</v>
      </c>
      <c r="B3677" s="9" t="s">
        <v>2835</v>
      </c>
      <c r="C3677" s="9" t="s">
        <v>1788</v>
      </c>
      <c r="D3677" s="9" t="s">
        <v>1795</v>
      </c>
      <c r="E3677" s="8" t="s">
        <v>1793</v>
      </c>
      <c r="F3677" s="10" t="s">
        <v>2850</v>
      </c>
      <c r="G3677" s="10" t="s">
        <v>2851</v>
      </c>
      <c r="H3677" s="10" t="s">
        <v>25</v>
      </c>
      <c r="I3677" s="10" t="s">
        <v>26</v>
      </c>
      <c r="J3677" s="11">
        <f t="shared" si="229"/>
        <v>65760000</v>
      </c>
      <c r="K3677" s="11">
        <f t="shared" si="229"/>
        <v>65760000</v>
      </c>
      <c r="L3677" s="27">
        <f t="shared" si="230"/>
        <v>0</v>
      </c>
      <c r="M3677" s="12">
        <f t="shared" si="231"/>
        <v>0</v>
      </c>
      <c r="N3677" s="12">
        <f t="shared" si="232"/>
        <v>1</v>
      </c>
      <c r="O3677" s="17" t="s">
        <v>2836</v>
      </c>
    </row>
    <row r="3678" spans="1:15" x14ac:dyDescent="0.35">
      <c r="A3678" s="9" t="s">
        <v>27</v>
      </c>
      <c r="B3678" s="9" t="s">
        <v>2835</v>
      </c>
      <c r="C3678" s="9" t="s">
        <v>1796</v>
      </c>
      <c r="D3678" s="9"/>
      <c r="E3678" s="8" t="s">
        <v>1797</v>
      </c>
      <c r="F3678" s="10" t="s">
        <v>2249</v>
      </c>
      <c r="G3678" s="10" t="s">
        <v>2250</v>
      </c>
      <c r="H3678" s="10" t="s">
        <v>25</v>
      </c>
      <c r="I3678" s="10" t="s">
        <v>26</v>
      </c>
      <c r="J3678" s="11">
        <f t="shared" si="229"/>
        <v>16640000</v>
      </c>
      <c r="K3678" s="11">
        <f t="shared" si="229"/>
        <v>16640000</v>
      </c>
      <c r="L3678" s="27">
        <f t="shared" si="230"/>
        <v>0</v>
      </c>
      <c r="M3678" s="12">
        <f t="shared" si="231"/>
        <v>0</v>
      </c>
      <c r="N3678" s="12">
        <f t="shared" si="232"/>
        <v>1</v>
      </c>
      <c r="O3678" s="17" t="s">
        <v>2836</v>
      </c>
    </row>
    <row r="3679" spans="1:15" x14ac:dyDescent="0.35">
      <c r="A3679" s="9" t="s">
        <v>27</v>
      </c>
      <c r="B3679" s="9" t="s">
        <v>2835</v>
      </c>
      <c r="C3679" s="9" t="s">
        <v>1796</v>
      </c>
      <c r="D3679" s="9" t="s">
        <v>49</v>
      </c>
      <c r="E3679" s="8" t="s">
        <v>50</v>
      </c>
      <c r="F3679" s="10" t="s">
        <v>2249</v>
      </c>
      <c r="G3679" s="10" t="s">
        <v>2250</v>
      </c>
      <c r="H3679" s="10" t="s">
        <v>25</v>
      </c>
      <c r="I3679" s="10" t="s">
        <v>26</v>
      </c>
      <c r="J3679" s="11">
        <f t="shared" si="229"/>
        <v>16640000</v>
      </c>
      <c r="K3679" s="11">
        <f t="shared" si="229"/>
        <v>16640000</v>
      </c>
      <c r="L3679" s="27">
        <f t="shared" si="230"/>
        <v>0</v>
      </c>
      <c r="M3679" s="12">
        <f t="shared" si="231"/>
        <v>0</v>
      </c>
      <c r="N3679" s="12">
        <f t="shared" si="232"/>
        <v>1</v>
      </c>
      <c r="O3679" s="17" t="s">
        <v>2836</v>
      </c>
    </row>
    <row r="3680" spans="1:15" x14ac:dyDescent="0.35">
      <c r="A3680" s="9" t="s">
        <v>27</v>
      </c>
      <c r="B3680" s="9" t="s">
        <v>2835</v>
      </c>
      <c r="C3680" s="9" t="s">
        <v>1796</v>
      </c>
      <c r="D3680" s="9" t="s">
        <v>1792</v>
      </c>
      <c r="E3680" s="8" t="s">
        <v>1793</v>
      </c>
      <c r="F3680" s="10" t="s">
        <v>2249</v>
      </c>
      <c r="G3680" s="10" t="s">
        <v>2250</v>
      </c>
      <c r="H3680" s="10" t="s">
        <v>25</v>
      </c>
      <c r="I3680" s="10" t="s">
        <v>26</v>
      </c>
      <c r="J3680" s="11">
        <f t="shared" si="229"/>
        <v>16640000</v>
      </c>
      <c r="K3680" s="11">
        <f t="shared" si="229"/>
        <v>16640000</v>
      </c>
      <c r="L3680" s="27">
        <f t="shared" si="230"/>
        <v>0</v>
      </c>
      <c r="M3680" s="12">
        <f t="shared" si="231"/>
        <v>0</v>
      </c>
      <c r="N3680" s="12">
        <f t="shared" si="232"/>
        <v>1</v>
      </c>
      <c r="O3680" s="17" t="s">
        <v>2836</v>
      </c>
    </row>
    <row r="3681" spans="1:15" x14ac:dyDescent="0.35">
      <c r="A3681" s="9" t="s">
        <v>27</v>
      </c>
      <c r="B3681" s="9" t="s">
        <v>2835</v>
      </c>
      <c r="C3681" s="9" t="s">
        <v>1796</v>
      </c>
      <c r="D3681" s="9" t="s">
        <v>1794</v>
      </c>
      <c r="E3681" s="8" t="s">
        <v>1793</v>
      </c>
      <c r="F3681" s="10" t="s">
        <v>2249</v>
      </c>
      <c r="G3681" s="10" t="s">
        <v>2250</v>
      </c>
      <c r="H3681" s="10" t="s">
        <v>25</v>
      </c>
      <c r="I3681" s="10" t="s">
        <v>26</v>
      </c>
      <c r="J3681" s="11">
        <f t="shared" si="229"/>
        <v>16640000</v>
      </c>
      <c r="K3681" s="11">
        <f t="shared" si="229"/>
        <v>16640000</v>
      </c>
      <c r="L3681" s="27">
        <f t="shared" si="230"/>
        <v>0</v>
      </c>
      <c r="M3681" s="12">
        <f t="shared" si="231"/>
        <v>0</v>
      </c>
      <c r="N3681" s="12">
        <f t="shared" si="232"/>
        <v>1</v>
      </c>
      <c r="O3681" s="17" t="s">
        <v>2836</v>
      </c>
    </row>
    <row r="3682" spans="1:15" x14ac:dyDescent="0.35">
      <c r="A3682" s="9" t="s">
        <v>27</v>
      </c>
      <c r="B3682" s="9" t="s">
        <v>2835</v>
      </c>
      <c r="C3682" s="9" t="s">
        <v>1796</v>
      </c>
      <c r="D3682" s="9" t="s">
        <v>1795</v>
      </c>
      <c r="E3682" s="8" t="s">
        <v>1793</v>
      </c>
      <c r="F3682" s="10" t="s">
        <v>2249</v>
      </c>
      <c r="G3682" s="10" t="s">
        <v>2250</v>
      </c>
      <c r="H3682" s="10" t="s">
        <v>25</v>
      </c>
      <c r="I3682" s="10" t="s">
        <v>26</v>
      </c>
      <c r="J3682" s="11">
        <f t="shared" si="229"/>
        <v>16640000</v>
      </c>
      <c r="K3682" s="11">
        <f t="shared" si="229"/>
        <v>16640000</v>
      </c>
      <c r="L3682" s="27">
        <f t="shared" si="230"/>
        <v>0</v>
      </c>
      <c r="M3682" s="12">
        <f t="shared" si="231"/>
        <v>0</v>
      </c>
      <c r="N3682" s="12">
        <f t="shared" si="232"/>
        <v>1</v>
      </c>
      <c r="O3682" s="17" t="s">
        <v>2836</v>
      </c>
    </row>
    <row r="3683" spans="1:15" x14ac:dyDescent="0.35">
      <c r="A3683" s="9" t="s">
        <v>27</v>
      </c>
      <c r="B3683" s="9" t="s">
        <v>2835</v>
      </c>
      <c r="C3683" s="9" t="s">
        <v>732</v>
      </c>
      <c r="D3683" s="9"/>
      <c r="E3683" s="8" t="s">
        <v>733</v>
      </c>
      <c r="F3683" s="10" t="s">
        <v>2852</v>
      </c>
      <c r="G3683" s="10" t="s">
        <v>2853</v>
      </c>
      <c r="H3683" s="10" t="s">
        <v>25</v>
      </c>
      <c r="I3683" s="10" t="s">
        <v>26</v>
      </c>
      <c r="J3683" s="11">
        <f t="shared" si="229"/>
        <v>12480000</v>
      </c>
      <c r="K3683" s="11">
        <f t="shared" si="229"/>
        <v>12480000</v>
      </c>
      <c r="L3683" s="27">
        <f t="shared" si="230"/>
        <v>0</v>
      </c>
      <c r="M3683" s="12">
        <f t="shared" si="231"/>
        <v>0</v>
      </c>
      <c r="N3683" s="12">
        <f t="shared" si="232"/>
        <v>1</v>
      </c>
      <c r="O3683" s="17" t="s">
        <v>2836</v>
      </c>
    </row>
    <row r="3684" spans="1:15" x14ac:dyDescent="0.35">
      <c r="A3684" s="9" t="s">
        <v>27</v>
      </c>
      <c r="B3684" s="9" t="s">
        <v>2835</v>
      </c>
      <c r="C3684" s="9" t="s">
        <v>732</v>
      </c>
      <c r="D3684" s="9" t="s">
        <v>49</v>
      </c>
      <c r="E3684" s="8" t="s">
        <v>50</v>
      </c>
      <c r="F3684" s="10" t="s">
        <v>2852</v>
      </c>
      <c r="G3684" s="10" t="s">
        <v>2853</v>
      </c>
      <c r="H3684" s="10" t="s">
        <v>25</v>
      </c>
      <c r="I3684" s="10" t="s">
        <v>26</v>
      </c>
      <c r="J3684" s="11">
        <f t="shared" si="229"/>
        <v>12480000</v>
      </c>
      <c r="K3684" s="11">
        <f t="shared" si="229"/>
        <v>12480000</v>
      </c>
      <c r="L3684" s="27">
        <f t="shared" si="230"/>
        <v>0</v>
      </c>
      <c r="M3684" s="12">
        <f t="shared" si="231"/>
        <v>0</v>
      </c>
      <c r="N3684" s="12">
        <f t="shared" si="232"/>
        <v>1</v>
      </c>
      <c r="O3684" s="17" t="s">
        <v>2836</v>
      </c>
    </row>
    <row r="3685" spans="1:15" x14ac:dyDescent="0.35">
      <c r="A3685" s="9" t="s">
        <v>27</v>
      </c>
      <c r="B3685" s="9" t="s">
        <v>2835</v>
      </c>
      <c r="C3685" s="9" t="s">
        <v>732</v>
      </c>
      <c r="D3685" s="9" t="s">
        <v>1792</v>
      </c>
      <c r="E3685" s="8" t="s">
        <v>1793</v>
      </c>
      <c r="F3685" s="10" t="s">
        <v>2852</v>
      </c>
      <c r="G3685" s="10" t="s">
        <v>2853</v>
      </c>
      <c r="H3685" s="10" t="s">
        <v>25</v>
      </c>
      <c r="I3685" s="10" t="s">
        <v>26</v>
      </c>
      <c r="J3685" s="11">
        <f t="shared" si="229"/>
        <v>12480000</v>
      </c>
      <c r="K3685" s="11">
        <f t="shared" si="229"/>
        <v>12480000</v>
      </c>
      <c r="L3685" s="27">
        <f t="shared" si="230"/>
        <v>0</v>
      </c>
      <c r="M3685" s="12">
        <f t="shared" si="231"/>
        <v>0</v>
      </c>
      <c r="N3685" s="12">
        <f t="shared" si="232"/>
        <v>1</v>
      </c>
      <c r="O3685" s="17" t="s">
        <v>2836</v>
      </c>
    </row>
    <row r="3686" spans="1:15" x14ac:dyDescent="0.35">
      <c r="A3686" s="9" t="s">
        <v>27</v>
      </c>
      <c r="B3686" s="9" t="s">
        <v>2835</v>
      </c>
      <c r="C3686" s="9" t="s">
        <v>732</v>
      </c>
      <c r="D3686" s="9" t="s">
        <v>1794</v>
      </c>
      <c r="E3686" s="8" t="s">
        <v>1793</v>
      </c>
      <c r="F3686" s="10" t="s">
        <v>2852</v>
      </c>
      <c r="G3686" s="10" t="s">
        <v>2853</v>
      </c>
      <c r="H3686" s="10" t="s">
        <v>25</v>
      </c>
      <c r="I3686" s="10" t="s">
        <v>26</v>
      </c>
      <c r="J3686" s="11">
        <f t="shared" si="229"/>
        <v>12480000</v>
      </c>
      <c r="K3686" s="11">
        <f t="shared" si="229"/>
        <v>12480000</v>
      </c>
      <c r="L3686" s="27">
        <f t="shared" si="230"/>
        <v>0</v>
      </c>
      <c r="M3686" s="12">
        <f t="shared" si="231"/>
        <v>0</v>
      </c>
      <c r="N3686" s="12">
        <f t="shared" si="232"/>
        <v>1</v>
      </c>
      <c r="O3686" s="17" t="s">
        <v>2836</v>
      </c>
    </row>
    <row r="3687" spans="1:15" x14ac:dyDescent="0.35">
      <c r="A3687" s="9" t="s">
        <v>27</v>
      </c>
      <c r="B3687" s="9" t="s">
        <v>2835</v>
      </c>
      <c r="C3687" s="9" t="s">
        <v>732</v>
      </c>
      <c r="D3687" s="9" t="s">
        <v>1795</v>
      </c>
      <c r="E3687" s="8" t="s">
        <v>1793</v>
      </c>
      <c r="F3687" s="10" t="s">
        <v>2852</v>
      </c>
      <c r="G3687" s="10" t="s">
        <v>2853</v>
      </c>
      <c r="H3687" s="10" t="s">
        <v>25</v>
      </c>
      <c r="I3687" s="10" t="s">
        <v>26</v>
      </c>
      <c r="J3687" s="11">
        <f t="shared" si="229"/>
        <v>12480000</v>
      </c>
      <c r="K3687" s="11">
        <f t="shared" si="229"/>
        <v>12480000</v>
      </c>
      <c r="L3687" s="27">
        <f t="shared" si="230"/>
        <v>0</v>
      </c>
      <c r="M3687" s="12">
        <f t="shared" si="231"/>
        <v>0</v>
      </c>
      <c r="N3687" s="12">
        <f t="shared" si="232"/>
        <v>1</v>
      </c>
      <c r="O3687" s="17" t="s">
        <v>2836</v>
      </c>
    </row>
    <row r="3688" spans="1:15" x14ac:dyDescent="0.35">
      <c r="A3688" s="9" t="s">
        <v>27</v>
      </c>
      <c r="B3688" s="9" t="s">
        <v>2835</v>
      </c>
      <c r="C3688" s="9" t="s">
        <v>785</v>
      </c>
      <c r="D3688" s="9"/>
      <c r="E3688" s="8" t="s">
        <v>786</v>
      </c>
      <c r="F3688" s="10" t="s">
        <v>2315</v>
      </c>
      <c r="G3688" s="10" t="s">
        <v>2316</v>
      </c>
      <c r="H3688" s="10" t="s">
        <v>25</v>
      </c>
      <c r="I3688" s="10" t="s">
        <v>26</v>
      </c>
      <c r="J3688" s="11">
        <f t="shared" si="229"/>
        <v>9120000</v>
      </c>
      <c r="K3688" s="11">
        <f t="shared" si="229"/>
        <v>9120000</v>
      </c>
      <c r="L3688" s="27">
        <f t="shared" si="230"/>
        <v>0</v>
      </c>
      <c r="M3688" s="12">
        <f t="shared" si="231"/>
        <v>0</v>
      </c>
      <c r="N3688" s="12">
        <f t="shared" si="232"/>
        <v>1</v>
      </c>
      <c r="O3688" s="17" t="s">
        <v>2836</v>
      </c>
    </row>
    <row r="3689" spans="1:15" x14ac:dyDescent="0.35">
      <c r="A3689" s="9" t="s">
        <v>27</v>
      </c>
      <c r="B3689" s="9" t="s">
        <v>2835</v>
      </c>
      <c r="C3689" s="9" t="s">
        <v>785</v>
      </c>
      <c r="D3689" s="9" t="s">
        <v>49</v>
      </c>
      <c r="E3689" s="8" t="s">
        <v>50</v>
      </c>
      <c r="F3689" s="10" t="s">
        <v>2315</v>
      </c>
      <c r="G3689" s="10" t="s">
        <v>2316</v>
      </c>
      <c r="H3689" s="10" t="s">
        <v>25</v>
      </c>
      <c r="I3689" s="10" t="s">
        <v>26</v>
      </c>
      <c r="J3689" s="11">
        <f t="shared" si="229"/>
        <v>9120000</v>
      </c>
      <c r="K3689" s="11">
        <f t="shared" si="229"/>
        <v>9120000</v>
      </c>
      <c r="L3689" s="27">
        <f t="shared" si="230"/>
        <v>0</v>
      </c>
      <c r="M3689" s="12">
        <f t="shared" si="231"/>
        <v>0</v>
      </c>
      <c r="N3689" s="12">
        <f t="shared" si="232"/>
        <v>1</v>
      </c>
      <c r="O3689" s="17" t="s">
        <v>2836</v>
      </c>
    </row>
    <row r="3690" spans="1:15" x14ac:dyDescent="0.35">
      <c r="A3690" s="9" t="s">
        <v>27</v>
      </c>
      <c r="B3690" s="9" t="s">
        <v>2835</v>
      </c>
      <c r="C3690" s="9" t="s">
        <v>785</v>
      </c>
      <c r="D3690" s="9" t="s">
        <v>1792</v>
      </c>
      <c r="E3690" s="8" t="s">
        <v>1793</v>
      </c>
      <c r="F3690" s="10" t="s">
        <v>2315</v>
      </c>
      <c r="G3690" s="10" t="s">
        <v>2316</v>
      </c>
      <c r="H3690" s="10" t="s">
        <v>25</v>
      </c>
      <c r="I3690" s="10" t="s">
        <v>26</v>
      </c>
      <c r="J3690" s="11">
        <f t="shared" si="229"/>
        <v>9120000</v>
      </c>
      <c r="K3690" s="11">
        <f t="shared" si="229"/>
        <v>9120000</v>
      </c>
      <c r="L3690" s="27">
        <f t="shared" si="230"/>
        <v>0</v>
      </c>
      <c r="M3690" s="12">
        <f t="shared" si="231"/>
        <v>0</v>
      </c>
      <c r="N3690" s="12">
        <f t="shared" si="232"/>
        <v>1</v>
      </c>
      <c r="O3690" s="17" t="s">
        <v>2836</v>
      </c>
    </row>
    <row r="3691" spans="1:15" x14ac:dyDescent="0.35">
      <c r="A3691" s="9" t="s">
        <v>27</v>
      </c>
      <c r="B3691" s="9" t="s">
        <v>2835</v>
      </c>
      <c r="C3691" s="9" t="s">
        <v>785</v>
      </c>
      <c r="D3691" s="9" t="s">
        <v>1794</v>
      </c>
      <c r="E3691" s="8" t="s">
        <v>1793</v>
      </c>
      <c r="F3691" s="10" t="s">
        <v>2315</v>
      </c>
      <c r="G3691" s="10" t="s">
        <v>2316</v>
      </c>
      <c r="H3691" s="10" t="s">
        <v>25</v>
      </c>
      <c r="I3691" s="10" t="s">
        <v>26</v>
      </c>
      <c r="J3691" s="11">
        <f t="shared" si="229"/>
        <v>9120000</v>
      </c>
      <c r="K3691" s="11">
        <f t="shared" si="229"/>
        <v>9120000</v>
      </c>
      <c r="L3691" s="27">
        <f t="shared" si="230"/>
        <v>0</v>
      </c>
      <c r="M3691" s="12">
        <f t="shared" si="231"/>
        <v>0</v>
      </c>
      <c r="N3691" s="12">
        <f t="shared" si="232"/>
        <v>1</v>
      </c>
      <c r="O3691" s="17" t="s">
        <v>2836</v>
      </c>
    </row>
    <row r="3692" spans="1:15" x14ac:dyDescent="0.35">
      <c r="A3692" s="9" t="s">
        <v>27</v>
      </c>
      <c r="B3692" s="9" t="s">
        <v>2835</v>
      </c>
      <c r="C3692" s="9" t="s">
        <v>785</v>
      </c>
      <c r="D3692" s="9" t="s">
        <v>1795</v>
      </c>
      <c r="E3692" s="8" t="s">
        <v>1793</v>
      </c>
      <c r="F3692" s="10" t="s">
        <v>2315</v>
      </c>
      <c r="G3692" s="10" t="s">
        <v>2316</v>
      </c>
      <c r="H3692" s="10" t="s">
        <v>25</v>
      </c>
      <c r="I3692" s="10" t="s">
        <v>26</v>
      </c>
      <c r="J3692" s="11">
        <f t="shared" si="229"/>
        <v>9120000</v>
      </c>
      <c r="K3692" s="11">
        <f t="shared" si="229"/>
        <v>9120000</v>
      </c>
      <c r="L3692" s="27">
        <f t="shared" si="230"/>
        <v>0</v>
      </c>
      <c r="M3692" s="12">
        <f t="shared" si="231"/>
        <v>0</v>
      </c>
      <c r="N3692" s="12">
        <f t="shared" si="232"/>
        <v>1</v>
      </c>
      <c r="O3692" s="17" t="s">
        <v>2836</v>
      </c>
    </row>
    <row r="3693" spans="1:15" x14ac:dyDescent="0.35">
      <c r="A3693" s="9" t="s">
        <v>27</v>
      </c>
      <c r="B3693" s="9" t="s">
        <v>2835</v>
      </c>
      <c r="C3693" s="9" t="s">
        <v>801</v>
      </c>
      <c r="D3693" s="9"/>
      <c r="E3693" s="8" t="s">
        <v>802</v>
      </c>
      <c r="F3693" s="10" t="s">
        <v>2854</v>
      </c>
      <c r="G3693" s="10" t="s">
        <v>2855</v>
      </c>
      <c r="H3693" s="10" t="s">
        <v>25</v>
      </c>
      <c r="I3693" s="10" t="s">
        <v>26</v>
      </c>
      <c r="J3693" s="11">
        <f t="shared" si="229"/>
        <v>226540000</v>
      </c>
      <c r="K3693" s="11">
        <f t="shared" si="229"/>
        <v>224565000</v>
      </c>
      <c r="L3693" s="27">
        <f t="shared" si="230"/>
        <v>1975000</v>
      </c>
      <c r="M3693" s="12">
        <f t="shared" si="231"/>
        <v>8.7181071775403896E-3</v>
      </c>
      <c r="N3693" s="12">
        <f t="shared" si="232"/>
        <v>0.9912818928224596</v>
      </c>
      <c r="O3693" s="17" t="s">
        <v>2836</v>
      </c>
    </row>
    <row r="3694" spans="1:15" x14ac:dyDescent="0.35">
      <c r="A3694" s="9" t="s">
        <v>27</v>
      </c>
      <c r="B3694" s="9" t="s">
        <v>2835</v>
      </c>
      <c r="C3694" s="9" t="s">
        <v>801</v>
      </c>
      <c r="D3694" s="9" t="s">
        <v>49</v>
      </c>
      <c r="E3694" s="8" t="s">
        <v>50</v>
      </c>
      <c r="F3694" s="10" t="s">
        <v>2854</v>
      </c>
      <c r="G3694" s="10" t="s">
        <v>2855</v>
      </c>
      <c r="H3694" s="10" t="s">
        <v>25</v>
      </c>
      <c r="I3694" s="10" t="s">
        <v>26</v>
      </c>
      <c r="J3694" s="11">
        <f t="shared" si="229"/>
        <v>226540000</v>
      </c>
      <c r="K3694" s="11">
        <f t="shared" si="229"/>
        <v>224565000</v>
      </c>
      <c r="L3694" s="27">
        <f t="shared" si="230"/>
        <v>1975000</v>
      </c>
      <c r="M3694" s="12">
        <f t="shared" si="231"/>
        <v>8.7181071775403896E-3</v>
      </c>
      <c r="N3694" s="12">
        <f t="shared" si="232"/>
        <v>0.9912818928224596</v>
      </c>
      <c r="O3694" s="17" t="s">
        <v>2836</v>
      </c>
    </row>
    <row r="3695" spans="1:15" x14ac:dyDescent="0.35">
      <c r="A3695" s="9" t="s">
        <v>27</v>
      </c>
      <c r="B3695" s="9" t="s">
        <v>2835</v>
      </c>
      <c r="C3695" s="9" t="s">
        <v>801</v>
      </c>
      <c r="D3695" s="9" t="s">
        <v>1792</v>
      </c>
      <c r="E3695" s="8" t="s">
        <v>1793</v>
      </c>
      <c r="F3695" s="10" t="s">
        <v>2854</v>
      </c>
      <c r="G3695" s="10" t="s">
        <v>2855</v>
      </c>
      <c r="H3695" s="10" t="s">
        <v>25</v>
      </c>
      <c r="I3695" s="10" t="s">
        <v>26</v>
      </c>
      <c r="J3695" s="11">
        <f t="shared" si="229"/>
        <v>226540000</v>
      </c>
      <c r="K3695" s="11">
        <f t="shared" si="229"/>
        <v>224565000</v>
      </c>
      <c r="L3695" s="27">
        <f t="shared" si="230"/>
        <v>1975000</v>
      </c>
      <c r="M3695" s="12">
        <f t="shared" si="231"/>
        <v>8.7181071775403896E-3</v>
      </c>
      <c r="N3695" s="12">
        <f t="shared" si="232"/>
        <v>0.9912818928224596</v>
      </c>
      <c r="O3695" s="17" t="s">
        <v>2836</v>
      </c>
    </row>
    <row r="3696" spans="1:15" x14ac:dyDescent="0.35">
      <c r="A3696" s="9" t="s">
        <v>27</v>
      </c>
      <c r="B3696" s="9" t="s">
        <v>2835</v>
      </c>
      <c r="C3696" s="9" t="s">
        <v>801</v>
      </c>
      <c r="D3696" s="9" t="s">
        <v>1794</v>
      </c>
      <c r="E3696" s="8" t="s">
        <v>1793</v>
      </c>
      <c r="F3696" s="10" t="s">
        <v>2854</v>
      </c>
      <c r="G3696" s="10" t="s">
        <v>2855</v>
      </c>
      <c r="H3696" s="10" t="s">
        <v>25</v>
      </c>
      <c r="I3696" s="10" t="s">
        <v>26</v>
      </c>
      <c r="J3696" s="11">
        <f t="shared" si="229"/>
        <v>226540000</v>
      </c>
      <c r="K3696" s="11">
        <f t="shared" si="229"/>
        <v>224565000</v>
      </c>
      <c r="L3696" s="27">
        <f t="shared" si="230"/>
        <v>1975000</v>
      </c>
      <c r="M3696" s="12">
        <f t="shared" si="231"/>
        <v>8.7181071775403896E-3</v>
      </c>
      <c r="N3696" s="12">
        <f t="shared" si="232"/>
        <v>0.9912818928224596</v>
      </c>
      <c r="O3696" s="17" t="s">
        <v>2836</v>
      </c>
    </row>
    <row r="3697" spans="1:15" x14ac:dyDescent="0.35">
      <c r="A3697" s="9" t="s">
        <v>27</v>
      </c>
      <c r="B3697" s="9" t="s">
        <v>2835</v>
      </c>
      <c r="C3697" s="9" t="s">
        <v>801</v>
      </c>
      <c r="D3697" s="9" t="s">
        <v>1795</v>
      </c>
      <c r="E3697" s="8" t="s">
        <v>1793</v>
      </c>
      <c r="F3697" s="10" t="s">
        <v>2854</v>
      </c>
      <c r="G3697" s="10" t="s">
        <v>2855</v>
      </c>
      <c r="H3697" s="10" t="s">
        <v>25</v>
      </c>
      <c r="I3697" s="10" t="s">
        <v>26</v>
      </c>
      <c r="J3697" s="11">
        <f t="shared" si="229"/>
        <v>226540000</v>
      </c>
      <c r="K3697" s="11">
        <f t="shared" si="229"/>
        <v>224565000</v>
      </c>
      <c r="L3697" s="27">
        <f t="shared" si="230"/>
        <v>1975000</v>
      </c>
      <c r="M3697" s="12">
        <f t="shared" si="231"/>
        <v>8.7181071775403896E-3</v>
      </c>
      <c r="N3697" s="12">
        <f t="shared" si="232"/>
        <v>0.9912818928224596</v>
      </c>
      <c r="O3697" s="17" t="s">
        <v>2836</v>
      </c>
    </row>
    <row r="3698" spans="1:15" x14ac:dyDescent="0.35">
      <c r="A3698" s="9" t="s">
        <v>27</v>
      </c>
      <c r="B3698" s="9" t="s">
        <v>2835</v>
      </c>
      <c r="C3698" s="9" t="s">
        <v>816</v>
      </c>
      <c r="D3698" s="9"/>
      <c r="E3698" s="8" t="s">
        <v>817</v>
      </c>
      <c r="F3698" s="10" t="s">
        <v>872</v>
      </c>
      <c r="G3698" s="10" t="s">
        <v>873</v>
      </c>
      <c r="H3698" s="10" t="s">
        <v>25</v>
      </c>
      <c r="I3698" s="10" t="s">
        <v>26</v>
      </c>
      <c r="J3698" s="11">
        <f t="shared" si="229"/>
        <v>9600000</v>
      </c>
      <c r="K3698" s="11">
        <f t="shared" si="229"/>
        <v>9600000</v>
      </c>
      <c r="L3698" s="27">
        <f t="shared" si="230"/>
        <v>0</v>
      </c>
      <c r="M3698" s="12">
        <f t="shared" si="231"/>
        <v>0</v>
      </c>
      <c r="N3698" s="12">
        <f t="shared" si="232"/>
        <v>1</v>
      </c>
      <c r="O3698" s="17" t="s">
        <v>2836</v>
      </c>
    </row>
    <row r="3699" spans="1:15" x14ac:dyDescent="0.35">
      <c r="A3699" s="9" t="s">
        <v>27</v>
      </c>
      <c r="B3699" s="9" t="s">
        <v>2835</v>
      </c>
      <c r="C3699" s="9" t="s">
        <v>816</v>
      </c>
      <c r="D3699" s="9" t="s">
        <v>49</v>
      </c>
      <c r="E3699" s="8" t="s">
        <v>50</v>
      </c>
      <c r="F3699" s="10" t="s">
        <v>872</v>
      </c>
      <c r="G3699" s="10" t="s">
        <v>873</v>
      </c>
      <c r="H3699" s="10" t="s">
        <v>25</v>
      </c>
      <c r="I3699" s="10" t="s">
        <v>26</v>
      </c>
      <c r="J3699" s="11">
        <f t="shared" si="229"/>
        <v>9600000</v>
      </c>
      <c r="K3699" s="11">
        <f t="shared" si="229"/>
        <v>9600000</v>
      </c>
      <c r="L3699" s="27">
        <f t="shared" si="230"/>
        <v>0</v>
      </c>
      <c r="M3699" s="12">
        <f t="shared" si="231"/>
        <v>0</v>
      </c>
      <c r="N3699" s="12">
        <f t="shared" si="232"/>
        <v>1</v>
      </c>
      <c r="O3699" s="17" t="s">
        <v>2836</v>
      </c>
    </row>
    <row r="3700" spans="1:15" x14ac:dyDescent="0.35">
      <c r="A3700" s="9" t="s">
        <v>27</v>
      </c>
      <c r="B3700" s="9" t="s">
        <v>2835</v>
      </c>
      <c r="C3700" s="9" t="s">
        <v>816</v>
      </c>
      <c r="D3700" s="9" t="s">
        <v>1792</v>
      </c>
      <c r="E3700" s="8" t="s">
        <v>1793</v>
      </c>
      <c r="F3700" s="10" t="s">
        <v>872</v>
      </c>
      <c r="G3700" s="10" t="s">
        <v>873</v>
      </c>
      <c r="H3700" s="10" t="s">
        <v>25</v>
      </c>
      <c r="I3700" s="10" t="s">
        <v>26</v>
      </c>
      <c r="J3700" s="11">
        <f t="shared" si="229"/>
        <v>9600000</v>
      </c>
      <c r="K3700" s="11">
        <f t="shared" si="229"/>
        <v>9600000</v>
      </c>
      <c r="L3700" s="27">
        <f t="shared" si="230"/>
        <v>0</v>
      </c>
      <c r="M3700" s="12">
        <f t="shared" si="231"/>
        <v>0</v>
      </c>
      <c r="N3700" s="12">
        <f t="shared" si="232"/>
        <v>1</v>
      </c>
      <c r="O3700" s="17" t="s">
        <v>2836</v>
      </c>
    </row>
    <row r="3701" spans="1:15" x14ac:dyDescent="0.35">
      <c r="A3701" s="9" t="s">
        <v>27</v>
      </c>
      <c r="B3701" s="9" t="s">
        <v>2835</v>
      </c>
      <c r="C3701" s="9" t="s">
        <v>816</v>
      </c>
      <c r="D3701" s="9" t="s">
        <v>1794</v>
      </c>
      <c r="E3701" s="8" t="s">
        <v>1793</v>
      </c>
      <c r="F3701" s="10" t="s">
        <v>872</v>
      </c>
      <c r="G3701" s="10" t="s">
        <v>873</v>
      </c>
      <c r="H3701" s="10" t="s">
        <v>25</v>
      </c>
      <c r="I3701" s="10" t="s">
        <v>26</v>
      </c>
      <c r="J3701" s="11">
        <f t="shared" si="229"/>
        <v>9600000</v>
      </c>
      <c r="K3701" s="11">
        <f t="shared" si="229"/>
        <v>9600000</v>
      </c>
      <c r="L3701" s="27">
        <f t="shared" si="230"/>
        <v>0</v>
      </c>
      <c r="M3701" s="12">
        <f t="shared" si="231"/>
        <v>0</v>
      </c>
      <c r="N3701" s="12">
        <f t="shared" si="232"/>
        <v>1</v>
      </c>
      <c r="O3701" s="17" t="s">
        <v>2836</v>
      </c>
    </row>
    <row r="3702" spans="1:15" x14ac:dyDescent="0.35">
      <c r="A3702" s="9" t="s">
        <v>27</v>
      </c>
      <c r="B3702" s="9" t="s">
        <v>2835</v>
      </c>
      <c r="C3702" s="9" t="s">
        <v>816</v>
      </c>
      <c r="D3702" s="9" t="s">
        <v>1795</v>
      </c>
      <c r="E3702" s="8" t="s">
        <v>1793</v>
      </c>
      <c r="F3702" s="10" t="s">
        <v>872</v>
      </c>
      <c r="G3702" s="10" t="s">
        <v>873</v>
      </c>
      <c r="H3702" s="10" t="s">
        <v>25</v>
      </c>
      <c r="I3702" s="10" t="s">
        <v>26</v>
      </c>
      <c r="J3702" s="11">
        <f t="shared" si="229"/>
        <v>9600000</v>
      </c>
      <c r="K3702" s="11">
        <f t="shared" si="229"/>
        <v>9600000</v>
      </c>
      <c r="L3702" s="27">
        <f t="shared" si="230"/>
        <v>0</v>
      </c>
      <c r="M3702" s="12">
        <f t="shared" si="231"/>
        <v>0</v>
      </c>
      <c r="N3702" s="12">
        <f t="shared" si="232"/>
        <v>1</v>
      </c>
      <c r="O3702" s="17" t="s">
        <v>2836</v>
      </c>
    </row>
    <row r="3703" spans="1:15" x14ac:dyDescent="0.35">
      <c r="A3703" s="9" t="s">
        <v>27</v>
      </c>
      <c r="B3703" s="9" t="s">
        <v>2835</v>
      </c>
      <c r="C3703" s="9" t="s">
        <v>888</v>
      </c>
      <c r="D3703" s="9"/>
      <c r="E3703" s="8" t="s">
        <v>889</v>
      </c>
      <c r="F3703" s="10" t="s">
        <v>2856</v>
      </c>
      <c r="G3703" s="10" t="s">
        <v>2857</v>
      </c>
      <c r="H3703" s="10" t="s">
        <v>25</v>
      </c>
      <c r="I3703" s="10" t="s">
        <v>26</v>
      </c>
      <c r="J3703" s="11">
        <f t="shared" si="229"/>
        <v>20820000</v>
      </c>
      <c r="K3703" s="11">
        <f t="shared" si="229"/>
        <v>20500000</v>
      </c>
      <c r="L3703" s="27">
        <f t="shared" si="230"/>
        <v>320000</v>
      </c>
      <c r="M3703" s="12">
        <f t="shared" si="231"/>
        <v>1.536983669548511E-2</v>
      </c>
      <c r="N3703" s="12">
        <f t="shared" si="232"/>
        <v>0.98463016330451492</v>
      </c>
      <c r="O3703" s="17" t="s">
        <v>2836</v>
      </c>
    </row>
    <row r="3704" spans="1:15" x14ac:dyDescent="0.35">
      <c r="A3704" s="9" t="s">
        <v>27</v>
      </c>
      <c r="B3704" s="9" t="s">
        <v>2835</v>
      </c>
      <c r="C3704" s="9" t="s">
        <v>888</v>
      </c>
      <c r="D3704" s="9" t="s">
        <v>49</v>
      </c>
      <c r="E3704" s="8" t="s">
        <v>50</v>
      </c>
      <c r="F3704" s="10" t="s">
        <v>2856</v>
      </c>
      <c r="G3704" s="10" t="s">
        <v>2857</v>
      </c>
      <c r="H3704" s="10" t="s">
        <v>25</v>
      </c>
      <c r="I3704" s="10" t="s">
        <v>26</v>
      </c>
      <c r="J3704" s="11">
        <f t="shared" si="229"/>
        <v>20820000</v>
      </c>
      <c r="K3704" s="11">
        <f t="shared" si="229"/>
        <v>20500000</v>
      </c>
      <c r="L3704" s="27">
        <f t="shared" si="230"/>
        <v>320000</v>
      </c>
      <c r="M3704" s="12">
        <f t="shared" si="231"/>
        <v>1.536983669548511E-2</v>
      </c>
      <c r="N3704" s="12">
        <f t="shared" si="232"/>
        <v>0.98463016330451492</v>
      </c>
      <c r="O3704" s="17" t="s">
        <v>2836</v>
      </c>
    </row>
    <row r="3705" spans="1:15" x14ac:dyDescent="0.35">
      <c r="A3705" s="9" t="s">
        <v>27</v>
      </c>
      <c r="B3705" s="9" t="s">
        <v>2835</v>
      </c>
      <c r="C3705" s="9" t="s">
        <v>888</v>
      </c>
      <c r="D3705" s="9" t="s">
        <v>1792</v>
      </c>
      <c r="E3705" s="8" t="s">
        <v>1793</v>
      </c>
      <c r="F3705" s="10" t="s">
        <v>2856</v>
      </c>
      <c r="G3705" s="10" t="s">
        <v>2857</v>
      </c>
      <c r="H3705" s="10" t="s">
        <v>25</v>
      </c>
      <c r="I3705" s="10" t="s">
        <v>26</v>
      </c>
      <c r="J3705" s="11">
        <f t="shared" si="229"/>
        <v>20820000</v>
      </c>
      <c r="K3705" s="11">
        <f t="shared" si="229"/>
        <v>20500000</v>
      </c>
      <c r="L3705" s="27">
        <f t="shared" si="230"/>
        <v>320000</v>
      </c>
      <c r="M3705" s="12">
        <f t="shared" si="231"/>
        <v>1.536983669548511E-2</v>
      </c>
      <c r="N3705" s="12">
        <f t="shared" si="232"/>
        <v>0.98463016330451492</v>
      </c>
      <c r="O3705" s="17" t="s">
        <v>2836</v>
      </c>
    </row>
    <row r="3706" spans="1:15" x14ac:dyDescent="0.35">
      <c r="A3706" s="9" t="s">
        <v>27</v>
      </c>
      <c r="B3706" s="9" t="s">
        <v>2835</v>
      </c>
      <c r="C3706" s="9" t="s">
        <v>888</v>
      </c>
      <c r="D3706" s="9" t="s">
        <v>1794</v>
      </c>
      <c r="E3706" s="8" t="s">
        <v>1793</v>
      </c>
      <c r="F3706" s="10" t="s">
        <v>2856</v>
      </c>
      <c r="G3706" s="10" t="s">
        <v>2857</v>
      </c>
      <c r="H3706" s="10" t="s">
        <v>25</v>
      </c>
      <c r="I3706" s="10" t="s">
        <v>26</v>
      </c>
      <c r="J3706" s="11">
        <f t="shared" si="229"/>
        <v>20820000</v>
      </c>
      <c r="K3706" s="11">
        <f t="shared" si="229"/>
        <v>20500000</v>
      </c>
      <c r="L3706" s="27">
        <f t="shared" si="230"/>
        <v>320000</v>
      </c>
      <c r="M3706" s="12">
        <f t="shared" si="231"/>
        <v>1.536983669548511E-2</v>
      </c>
      <c r="N3706" s="12">
        <f t="shared" si="232"/>
        <v>0.98463016330451492</v>
      </c>
      <c r="O3706" s="17" t="s">
        <v>2836</v>
      </c>
    </row>
    <row r="3707" spans="1:15" x14ac:dyDescent="0.35">
      <c r="A3707" s="9" t="s">
        <v>27</v>
      </c>
      <c r="B3707" s="9" t="s">
        <v>2835</v>
      </c>
      <c r="C3707" s="9" t="s">
        <v>888</v>
      </c>
      <c r="D3707" s="9" t="s">
        <v>1795</v>
      </c>
      <c r="E3707" s="8" t="s">
        <v>1793</v>
      </c>
      <c r="F3707" s="10" t="s">
        <v>2856</v>
      </c>
      <c r="G3707" s="10" t="s">
        <v>2857</v>
      </c>
      <c r="H3707" s="10" t="s">
        <v>25</v>
      </c>
      <c r="I3707" s="10" t="s">
        <v>26</v>
      </c>
      <c r="J3707" s="11">
        <f t="shared" si="229"/>
        <v>20820000</v>
      </c>
      <c r="K3707" s="11">
        <f t="shared" si="229"/>
        <v>20500000</v>
      </c>
      <c r="L3707" s="27">
        <f t="shared" si="230"/>
        <v>320000</v>
      </c>
      <c r="M3707" s="12">
        <f t="shared" si="231"/>
        <v>1.536983669548511E-2</v>
      </c>
      <c r="N3707" s="12">
        <f t="shared" si="232"/>
        <v>0.98463016330451492</v>
      </c>
      <c r="O3707" s="17" t="s">
        <v>2836</v>
      </c>
    </row>
    <row r="3708" spans="1:15" x14ac:dyDescent="0.35">
      <c r="A3708" s="9" t="s">
        <v>27</v>
      </c>
      <c r="B3708" s="9" t="s">
        <v>2835</v>
      </c>
      <c r="C3708" s="9" t="s">
        <v>922</v>
      </c>
      <c r="D3708" s="9"/>
      <c r="E3708" s="8" t="s">
        <v>923</v>
      </c>
      <c r="F3708" s="10" t="s">
        <v>2858</v>
      </c>
      <c r="G3708" s="10" t="s">
        <v>2859</v>
      </c>
      <c r="H3708" s="10" t="s">
        <v>25</v>
      </c>
      <c r="I3708" s="10" t="s">
        <v>26</v>
      </c>
      <c r="J3708" s="11">
        <f t="shared" si="229"/>
        <v>111920000</v>
      </c>
      <c r="K3708" s="11">
        <f t="shared" si="229"/>
        <v>111821500</v>
      </c>
      <c r="L3708" s="27">
        <f t="shared" si="230"/>
        <v>98500</v>
      </c>
      <c r="M3708" s="12">
        <f t="shared" si="231"/>
        <v>8.8009292351679772E-4</v>
      </c>
      <c r="N3708" s="12">
        <f t="shared" si="232"/>
        <v>0.99911990707648324</v>
      </c>
      <c r="O3708" s="17" t="s">
        <v>2836</v>
      </c>
    </row>
    <row r="3709" spans="1:15" x14ac:dyDescent="0.35">
      <c r="A3709" s="9" t="s">
        <v>27</v>
      </c>
      <c r="B3709" s="9" t="s">
        <v>2835</v>
      </c>
      <c r="C3709" s="9" t="s">
        <v>922</v>
      </c>
      <c r="D3709" s="9" t="s">
        <v>49</v>
      </c>
      <c r="E3709" s="8" t="s">
        <v>50</v>
      </c>
      <c r="F3709" s="10" t="s">
        <v>2858</v>
      </c>
      <c r="G3709" s="10" t="s">
        <v>2859</v>
      </c>
      <c r="H3709" s="10" t="s">
        <v>25</v>
      </c>
      <c r="I3709" s="10" t="s">
        <v>26</v>
      </c>
      <c r="J3709" s="11">
        <f t="shared" si="229"/>
        <v>111920000</v>
      </c>
      <c r="K3709" s="11">
        <f t="shared" si="229"/>
        <v>111821500</v>
      </c>
      <c r="L3709" s="27">
        <f t="shared" si="230"/>
        <v>98500</v>
      </c>
      <c r="M3709" s="12">
        <f t="shared" si="231"/>
        <v>8.8009292351679772E-4</v>
      </c>
      <c r="N3709" s="12">
        <f t="shared" si="232"/>
        <v>0.99911990707648324</v>
      </c>
      <c r="O3709" s="17" t="s">
        <v>2836</v>
      </c>
    </row>
    <row r="3710" spans="1:15" x14ac:dyDescent="0.35">
      <c r="A3710" s="9" t="s">
        <v>27</v>
      </c>
      <c r="B3710" s="9" t="s">
        <v>2835</v>
      </c>
      <c r="C3710" s="9" t="s">
        <v>922</v>
      </c>
      <c r="D3710" s="9" t="s">
        <v>1792</v>
      </c>
      <c r="E3710" s="8" t="s">
        <v>1793</v>
      </c>
      <c r="F3710" s="10" t="s">
        <v>2858</v>
      </c>
      <c r="G3710" s="10" t="s">
        <v>2859</v>
      </c>
      <c r="H3710" s="10" t="s">
        <v>25</v>
      </c>
      <c r="I3710" s="10" t="s">
        <v>26</v>
      </c>
      <c r="J3710" s="11">
        <f t="shared" si="229"/>
        <v>111920000</v>
      </c>
      <c r="K3710" s="11">
        <f t="shared" si="229"/>
        <v>111821500</v>
      </c>
      <c r="L3710" s="27">
        <f t="shared" si="230"/>
        <v>98500</v>
      </c>
      <c r="M3710" s="12">
        <f t="shared" si="231"/>
        <v>8.8009292351679772E-4</v>
      </c>
      <c r="N3710" s="12">
        <f t="shared" si="232"/>
        <v>0.99911990707648324</v>
      </c>
      <c r="O3710" s="17" t="s">
        <v>2836</v>
      </c>
    </row>
    <row r="3711" spans="1:15" x14ac:dyDescent="0.35">
      <c r="A3711" s="9" t="s">
        <v>27</v>
      </c>
      <c r="B3711" s="9" t="s">
        <v>2835</v>
      </c>
      <c r="C3711" s="9" t="s">
        <v>922</v>
      </c>
      <c r="D3711" s="9" t="s">
        <v>1794</v>
      </c>
      <c r="E3711" s="8" t="s">
        <v>1793</v>
      </c>
      <c r="F3711" s="10" t="s">
        <v>2858</v>
      </c>
      <c r="G3711" s="10" t="s">
        <v>2859</v>
      </c>
      <c r="H3711" s="10" t="s">
        <v>25</v>
      </c>
      <c r="I3711" s="10" t="s">
        <v>26</v>
      </c>
      <c r="J3711" s="11">
        <f t="shared" si="229"/>
        <v>111920000</v>
      </c>
      <c r="K3711" s="11">
        <f t="shared" si="229"/>
        <v>111821500</v>
      </c>
      <c r="L3711" s="27">
        <f t="shared" si="230"/>
        <v>98500</v>
      </c>
      <c r="M3711" s="12">
        <f t="shared" si="231"/>
        <v>8.8009292351679772E-4</v>
      </c>
      <c r="N3711" s="12">
        <f t="shared" si="232"/>
        <v>0.99911990707648324</v>
      </c>
      <c r="O3711" s="17" t="s">
        <v>2836</v>
      </c>
    </row>
    <row r="3712" spans="1:15" x14ac:dyDescent="0.35">
      <c r="A3712" s="9" t="s">
        <v>27</v>
      </c>
      <c r="B3712" s="9" t="s">
        <v>2835</v>
      </c>
      <c r="C3712" s="9" t="s">
        <v>922</v>
      </c>
      <c r="D3712" s="9" t="s">
        <v>1795</v>
      </c>
      <c r="E3712" s="8" t="s">
        <v>1793</v>
      </c>
      <c r="F3712" s="10" t="s">
        <v>2858</v>
      </c>
      <c r="G3712" s="10" t="s">
        <v>2859</v>
      </c>
      <c r="H3712" s="10" t="s">
        <v>25</v>
      </c>
      <c r="I3712" s="10" t="s">
        <v>26</v>
      </c>
      <c r="J3712" s="11">
        <f t="shared" si="229"/>
        <v>111920000</v>
      </c>
      <c r="K3712" s="11">
        <f t="shared" si="229"/>
        <v>111821500</v>
      </c>
      <c r="L3712" s="27">
        <f t="shared" si="230"/>
        <v>98500</v>
      </c>
      <c r="M3712" s="12">
        <f t="shared" si="231"/>
        <v>8.8009292351679772E-4</v>
      </c>
      <c r="N3712" s="12">
        <f t="shared" si="232"/>
        <v>0.99911990707648324</v>
      </c>
      <c r="O3712" s="17" t="s">
        <v>2836</v>
      </c>
    </row>
    <row r="3713" spans="1:15" x14ac:dyDescent="0.35">
      <c r="A3713" s="9" t="s">
        <v>27</v>
      </c>
      <c r="B3713" s="9" t="s">
        <v>2835</v>
      </c>
      <c r="C3713" s="9" t="s">
        <v>1215</v>
      </c>
      <c r="D3713" s="9"/>
      <c r="E3713" s="8" t="s">
        <v>1216</v>
      </c>
      <c r="F3713" s="10" t="s">
        <v>2860</v>
      </c>
      <c r="G3713" s="10" t="s">
        <v>2861</v>
      </c>
      <c r="H3713" s="10" t="s">
        <v>25</v>
      </c>
      <c r="I3713" s="10" t="s">
        <v>26</v>
      </c>
      <c r="J3713" s="11">
        <f t="shared" si="229"/>
        <v>149185000</v>
      </c>
      <c r="K3713" s="11">
        <f t="shared" si="229"/>
        <v>27570000</v>
      </c>
      <c r="L3713" s="27">
        <f t="shared" si="230"/>
        <v>121615000</v>
      </c>
      <c r="M3713" s="12">
        <f t="shared" si="231"/>
        <v>0.81519589771089584</v>
      </c>
      <c r="N3713" s="12">
        <f t="shared" si="232"/>
        <v>0.18480410228910413</v>
      </c>
      <c r="O3713" s="17" t="s">
        <v>2836</v>
      </c>
    </row>
    <row r="3714" spans="1:15" x14ac:dyDescent="0.35">
      <c r="A3714" s="9" t="s">
        <v>27</v>
      </c>
      <c r="B3714" s="9" t="s">
        <v>2835</v>
      </c>
      <c r="C3714" s="9" t="s">
        <v>1215</v>
      </c>
      <c r="D3714" s="9" t="s">
        <v>164</v>
      </c>
      <c r="E3714" s="8" t="s">
        <v>165</v>
      </c>
      <c r="F3714" s="10" t="s">
        <v>2862</v>
      </c>
      <c r="G3714" s="10" t="s">
        <v>26</v>
      </c>
      <c r="H3714" s="10" t="s">
        <v>25</v>
      </c>
      <c r="I3714" s="10" t="s">
        <v>26</v>
      </c>
      <c r="J3714" s="11">
        <f t="shared" si="229"/>
        <v>121615000</v>
      </c>
      <c r="K3714" s="11">
        <f t="shared" si="229"/>
        <v>0</v>
      </c>
      <c r="L3714" s="27">
        <f t="shared" si="230"/>
        <v>121615000</v>
      </c>
      <c r="M3714" s="12">
        <f t="shared" si="231"/>
        <v>1</v>
      </c>
      <c r="N3714" s="12">
        <f t="shared" si="232"/>
        <v>0</v>
      </c>
      <c r="O3714" s="17" t="s">
        <v>2836</v>
      </c>
    </row>
    <row r="3715" spans="1:15" x14ac:dyDescent="0.35">
      <c r="A3715" s="9" t="s">
        <v>27</v>
      </c>
      <c r="B3715" s="9" t="s">
        <v>2835</v>
      </c>
      <c r="C3715" s="9" t="s">
        <v>1215</v>
      </c>
      <c r="D3715" s="9" t="s">
        <v>270</v>
      </c>
      <c r="E3715" s="8" t="s">
        <v>271</v>
      </c>
      <c r="F3715" s="10" t="s">
        <v>2862</v>
      </c>
      <c r="G3715" s="10" t="s">
        <v>26</v>
      </c>
      <c r="H3715" s="10" t="s">
        <v>25</v>
      </c>
      <c r="I3715" s="10" t="s">
        <v>26</v>
      </c>
      <c r="J3715" s="11">
        <f t="shared" si="229"/>
        <v>121615000</v>
      </c>
      <c r="K3715" s="11">
        <f t="shared" si="229"/>
        <v>0</v>
      </c>
      <c r="L3715" s="27">
        <f t="shared" si="230"/>
        <v>121615000</v>
      </c>
      <c r="M3715" s="12">
        <f t="shared" si="231"/>
        <v>1</v>
      </c>
      <c r="N3715" s="12">
        <f t="shared" si="232"/>
        <v>0</v>
      </c>
      <c r="O3715" s="17" t="s">
        <v>2836</v>
      </c>
    </row>
    <row r="3716" spans="1:15" x14ac:dyDescent="0.35">
      <c r="A3716" s="9" t="s">
        <v>27</v>
      </c>
      <c r="B3716" s="9" t="s">
        <v>2835</v>
      </c>
      <c r="C3716" s="9" t="s">
        <v>1215</v>
      </c>
      <c r="D3716" s="9" t="s">
        <v>1023</v>
      </c>
      <c r="E3716" s="8" t="s">
        <v>1024</v>
      </c>
      <c r="F3716" s="10" t="s">
        <v>2862</v>
      </c>
      <c r="G3716" s="10" t="s">
        <v>26</v>
      </c>
      <c r="H3716" s="10" t="s">
        <v>25</v>
      </c>
      <c r="I3716" s="10" t="s">
        <v>26</v>
      </c>
      <c r="J3716" s="11">
        <f t="shared" si="229"/>
        <v>121615000</v>
      </c>
      <c r="K3716" s="11">
        <f t="shared" si="229"/>
        <v>0</v>
      </c>
      <c r="L3716" s="27">
        <f t="shared" si="230"/>
        <v>121615000</v>
      </c>
      <c r="M3716" s="12">
        <f t="shared" si="231"/>
        <v>1</v>
      </c>
      <c r="N3716" s="12">
        <f t="shared" si="232"/>
        <v>0</v>
      </c>
      <c r="O3716" s="17" t="s">
        <v>2836</v>
      </c>
    </row>
    <row r="3717" spans="1:15" x14ac:dyDescent="0.35">
      <c r="A3717" s="9" t="s">
        <v>27</v>
      </c>
      <c r="B3717" s="9" t="s">
        <v>2835</v>
      </c>
      <c r="C3717" s="9" t="s">
        <v>1215</v>
      </c>
      <c r="D3717" s="9" t="s">
        <v>1025</v>
      </c>
      <c r="E3717" s="8" t="s">
        <v>1024</v>
      </c>
      <c r="F3717" s="10" t="s">
        <v>2862</v>
      </c>
      <c r="G3717" s="10" t="s">
        <v>26</v>
      </c>
      <c r="H3717" s="10" t="s">
        <v>25</v>
      </c>
      <c r="I3717" s="10" t="s">
        <v>26</v>
      </c>
      <c r="J3717" s="11">
        <f t="shared" si="229"/>
        <v>121615000</v>
      </c>
      <c r="K3717" s="11">
        <f t="shared" si="229"/>
        <v>0</v>
      </c>
      <c r="L3717" s="27">
        <f t="shared" si="230"/>
        <v>121615000</v>
      </c>
      <c r="M3717" s="12">
        <f t="shared" si="231"/>
        <v>1</v>
      </c>
      <c r="N3717" s="12">
        <f t="shared" si="232"/>
        <v>0</v>
      </c>
      <c r="O3717" s="17" t="s">
        <v>2836</v>
      </c>
    </row>
    <row r="3718" spans="1:15" x14ac:dyDescent="0.35">
      <c r="A3718" s="9" t="s">
        <v>27</v>
      </c>
      <c r="B3718" s="9" t="s">
        <v>2835</v>
      </c>
      <c r="C3718" s="9" t="s">
        <v>1215</v>
      </c>
      <c r="D3718" s="9" t="s">
        <v>49</v>
      </c>
      <c r="E3718" s="8" t="s">
        <v>50</v>
      </c>
      <c r="F3718" s="10" t="s">
        <v>2863</v>
      </c>
      <c r="G3718" s="10" t="s">
        <v>2861</v>
      </c>
      <c r="H3718" s="10" t="s">
        <v>25</v>
      </c>
      <c r="I3718" s="10" t="s">
        <v>26</v>
      </c>
      <c r="J3718" s="11">
        <f t="shared" si="229"/>
        <v>27570000</v>
      </c>
      <c r="K3718" s="11">
        <f t="shared" si="229"/>
        <v>27570000</v>
      </c>
      <c r="L3718" s="27">
        <f t="shared" si="230"/>
        <v>0</v>
      </c>
      <c r="M3718" s="12">
        <f t="shared" si="231"/>
        <v>0</v>
      </c>
      <c r="N3718" s="12">
        <f t="shared" si="232"/>
        <v>1</v>
      </c>
      <c r="O3718" s="17" t="s">
        <v>2836</v>
      </c>
    </row>
    <row r="3719" spans="1:15" x14ac:dyDescent="0.35">
      <c r="A3719" s="9" t="s">
        <v>27</v>
      </c>
      <c r="B3719" s="9" t="s">
        <v>2835</v>
      </c>
      <c r="C3719" s="9" t="s">
        <v>1215</v>
      </c>
      <c r="D3719" s="9" t="s">
        <v>1792</v>
      </c>
      <c r="E3719" s="8" t="s">
        <v>1793</v>
      </c>
      <c r="F3719" s="10" t="s">
        <v>2863</v>
      </c>
      <c r="G3719" s="10" t="s">
        <v>2861</v>
      </c>
      <c r="H3719" s="10" t="s">
        <v>25</v>
      </c>
      <c r="I3719" s="10" t="s">
        <v>26</v>
      </c>
      <c r="J3719" s="11">
        <f t="shared" si="229"/>
        <v>27570000</v>
      </c>
      <c r="K3719" s="11">
        <f t="shared" si="229"/>
        <v>27570000</v>
      </c>
      <c r="L3719" s="27">
        <f t="shared" si="230"/>
        <v>0</v>
      </c>
      <c r="M3719" s="12">
        <f t="shared" si="231"/>
        <v>0</v>
      </c>
      <c r="N3719" s="12">
        <f t="shared" si="232"/>
        <v>1</v>
      </c>
      <c r="O3719" s="17" t="s">
        <v>2836</v>
      </c>
    </row>
    <row r="3720" spans="1:15" x14ac:dyDescent="0.35">
      <c r="A3720" s="9" t="s">
        <v>27</v>
      </c>
      <c r="B3720" s="9" t="s">
        <v>2835</v>
      </c>
      <c r="C3720" s="9" t="s">
        <v>1215</v>
      </c>
      <c r="D3720" s="9" t="s">
        <v>1794</v>
      </c>
      <c r="E3720" s="8" t="s">
        <v>1793</v>
      </c>
      <c r="F3720" s="10" t="s">
        <v>2863</v>
      </c>
      <c r="G3720" s="10" t="s">
        <v>2861</v>
      </c>
      <c r="H3720" s="10" t="s">
        <v>25</v>
      </c>
      <c r="I3720" s="10" t="s">
        <v>26</v>
      </c>
      <c r="J3720" s="11">
        <f t="shared" si="229"/>
        <v>27570000</v>
      </c>
      <c r="K3720" s="11">
        <f t="shared" si="229"/>
        <v>27570000</v>
      </c>
      <c r="L3720" s="27">
        <f t="shared" si="230"/>
        <v>0</v>
      </c>
      <c r="M3720" s="12">
        <f t="shared" si="231"/>
        <v>0</v>
      </c>
      <c r="N3720" s="12">
        <f t="shared" si="232"/>
        <v>1</v>
      </c>
      <c r="O3720" s="17" t="s">
        <v>2836</v>
      </c>
    </row>
    <row r="3721" spans="1:15" x14ac:dyDescent="0.35">
      <c r="A3721" s="9" t="s">
        <v>27</v>
      </c>
      <c r="B3721" s="9" t="s">
        <v>2835</v>
      </c>
      <c r="C3721" s="9" t="s">
        <v>1215</v>
      </c>
      <c r="D3721" s="9" t="s">
        <v>1795</v>
      </c>
      <c r="E3721" s="8" t="s">
        <v>1793</v>
      </c>
      <c r="F3721" s="10" t="s">
        <v>2863</v>
      </c>
      <c r="G3721" s="10" t="s">
        <v>2861</v>
      </c>
      <c r="H3721" s="10" t="s">
        <v>25</v>
      </c>
      <c r="I3721" s="10" t="s">
        <v>26</v>
      </c>
      <c r="J3721" s="11">
        <f t="shared" si="229"/>
        <v>27570000</v>
      </c>
      <c r="K3721" s="11">
        <f t="shared" si="229"/>
        <v>27570000</v>
      </c>
      <c r="L3721" s="27">
        <f t="shared" si="230"/>
        <v>0</v>
      </c>
      <c r="M3721" s="12">
        <f t="shared" si="231"/>
        <v>0</v>
      </c>
      <c r="N3721" s="12">
        <f t="shared" si="232"/>
        <v>1</v>
      </c>
      <c r="O3721" s="17" t="s">
        <v>2836</v>
      </c>
    </row>
    <row r="3722" spans="1:15" ht="31" x14ac:dyDescent="0.35">
      <c r="A3722" s="9" t="s">
        <v>27</v>
      </c>
      <c r="B3722" s="9" t="s">
        <v>2835</v>
      </c>
      <c r="C3722" s="9" t="s">
        <v>1290</v>
      </c>
      <c r="D3722" s="9"/>
      <c r="E3722" s="8" t="s">
        <v>1291</v>
      </c>
      <c r="F3722" s="10" t="s">
        <v>1453</v>
      </c>
      <c r="G3722" s="10" t="s">
        <v>1454</v>
      </c>
      <c r="H3722" s="10" t="s">
        <v>25</v>
      </c>
      <c r="I3722" s="10" t="s">
        <v>26</v>
      </c>
      <c r="J3722" s="11">
        <f t="shared" ref="J3722:K3785" si="233">F3722+H3722</f>
        <v>800000</v>
      </c>
      <c r="K3722" s="11">
        <f t="shared" si="233"/>
        <v>800000</v>
      </c>
      <c r="L3722" s="27">
        <f t="shared" si="230"/>
        <v>0</v>
      </c>
      <c r="M3722" s="12">
        <f t="shared" si="231"/>
        <v>0</v>
      </c>
      <c r="N3722" s="12">
        <f t="shared" si="232"/>
        <v>1</v>
      </c>
      <c r="O3722" s="17" t="s">
        <v>2836</v>
      </c>
    </row>
    <row r="3723" spans="1:15" x14ac:dyDescent="0.35">
      <c r="A3723" s="9" t="s">
        <v>27</v>
      </c>
      <c r="B3723" s="9" t="s">
        <v>2835</v>
      </c>
      <c r="C3723" s="9" t="s">
        <v>1290</v>
      </c>
      <c r="D3723" s="9" t="s">
        <v>49</v>
      </c>
      <c r="E3723" s="8" t="s">
        <v>50</v>
      </c>
      <c r="F3723" s="10" t="s">
        <v>1453</v>
      </c>
      <c r="G3723" s="10" t="s">
        <v>1454</v>
      </c>
      <c r="H3723" s="10" t="s">
        <v>25</v>
      </c>
      <c r="I3723" s="10" t="s">
        <v>26</v>
      </c>
      <c r="J3723" s="11">
        <f t="shared" si="233"/>
        <v>800000</v>
      </c>
      <c r="K3723" s="11">
        <f t="shared" si="233"/>
        <v>800000</v>
      </c>
      <c r="L3723" s="27">
        <f t="shared" ref="L3723:L3786" si="234">J3723-K3723</f>
        <v>0</v>
      </c>
      <c r="M3723" s="12">
        <f t="shared" ref="M3723:M3786" si="235">L3723/J3723</f>
        <v>0</v>
      </c>
      <c r="N3723" s="12">
        <f t="shared" ref="N3723:N3786" si="236">K3723/J3723</f>
        <v>1</v>
      </c>
      <c r="O3723" s="17" t="s">
        <v>2836</v>
      </c>
    </row>
    <row r="3724" spans="1:15" x14ac:dyDescent="0.35">
      <c r="A3724" s="9" t="s">
        <v>27</v>
      </c>
      <c r="B3724" s="9" t="s">
        <v>2835</v>
      </c>
      <c r="C3724" s="9" t="s">
        <v>1290</v>
      </c>
      <c r="D3724" s="9" t="s">
        <v>1792</v>
      </c>
      <c r="E3724" s="8" t="s">
        <v>1793</v>
      </c>
      <c r="F3724" s="10" t="s">
        <v>1453</v>
      </c>
      <c r="G3724" s="10" t="s">
        <v>1454</v>
      </c>
      <c r="H3724" s="10" t="s">
        <v>25</v>
      </c>
      <c r="I3724" s="10" t="s">
        <v>26</v>
      </c>
      <c r="J3724" s="11">
        <f t="shared" si="233"/>
        <v>800000</v>
      </c>
      <c r="K3724" s="11">
        <f t="shared" si="233"/>
        <v>800000</v>
      </c>
      <c r="L3724" s="27">
        <f t="shared" si="234"/>
        <v>0</v>
      </c>
      <c r="M3724" s="12">
        <f t="shared" si="235"/>
        <v>0</v>
      </c>
      <c r="N3724" s="12">
        <f t="shared" si="236"/>
        <v>1</v>
      </c>
      <c r="O3724" s="17" t="s">
        <v>2836</v>
      </c>
    </row>
    <row r="3725" spans="1:15" x14ac:dyDescent="0.35">
      <c r="A3725" s="9" t="s">
        <v>27</v>
      </c>
      <c r="B3725" s="9" t="s">
        <v>2835</v>
      </c>
      <c r="C3725" s="9" t="s">
        <v>1290</v>
      </c>
      <c r="D3725" s="9" t="s">
        <v>1794</v>
      </c>
      <c r="E3725" s="8" t="s">
        <v>1793</v>
      </c>
      <c r="F3725" s="10" t="s">
        <v>1453</v>
      </c>
      <c r="G3725" s="10" t="s">
        <v>1454</v>
      </c>
      <c r="H3725" s="10" t="s">
        <v>25</v>
      </c>
      <c r="I3725" s="10" t="s">
        <v>26</v>
      </c>
      <c r="J3725" s="11">
        <f t="shared" si="233"/>
        <v>800000</v>
      </c>
      <c r="K3725" s="11">
        <f t="shared" si="233"/>
        <v>800000</v>
      </c>
      <c r="L3725" s="27">
        <f t="shared" si="234"/>
        <v>0</v>
      </c>
      <c r="M3725" s="12">
        <f t="shared" si="235"/>
        <v>0</v>
      </c>
      <c r="N3725" s="12">
        <f t="shared" si="236"/>
        <v>1</v>
      </c>
      <c r="O3725" s="17" t="s">
        <v>2836</v>
      </c>
    </row>
    <row r="3726" spans="1:15" x14ac:dyDescent="0.35">
      <c r="A3726" s="9" t="s">
        <v>27</v>
      </c>
      <c r="B3726" s="9" t="s">
        <v>2835</v>
      </c>
      <c r="C3726" s="9" t="s">
        <v>1290</v>
      </c>
      <c r="D3726" s="9" t="s">
        <v>1795</v>
      </c>
      <c r="E3726" s="8" t="s">
        <v>1793</v>
      </c>
      <c r="F3726" s="10" t="s">
        <v>1453</v>
      </c>
      <c r="G3726" s="10" t="s">
        <v>1454</v>
      </c>
      <c r="H3726" s="10" t="s">
        <v>25</v>
      </c>
      <c r="I3726" s="10" t="s">
        <v>26</v>
      </c>
      <c r="J3726" s="11">
        <f t="shared" si="233"/>
        <v>800000</v>
      </c>
      <c r="K3726" s="11">
        <f t="shared" si="233"/>
        <v>800000</v>
      </c>
      <c r="L3726" s="27">
        <f t="shared" si="234"/>
        <v>0</v>
      </c>
      <c r="M3726" s="12">
        <f t="shared" si="235"/>
        <v>0</v>
      </c>
      <c r="N3726" s="12">
        <f t="shared" si="236"/>
        <v>1</v>
      </c>
      <c r="O3726" s="17" t="s">
        <v>2836</v>
      </c>
    </row>
    <row r="3727" spans="1:15" x14ac:dyDescent="0.35">
      <c r="A3727" s="9" t="s">
        <v>27</v>
      </c>
      <c r="B3727" s="9" t="s">
        <v>2835</v>
      </c>
      <c r="C3727" s="9" t="s">
        <v>1818</v>
      </c>
      <c r="D3727" s="9"/>
      <c r="E3727" s="8" t="s">
        <v>1819</v>
      </c>
      <c r="F3727" s="10" t="s">
        <v>2009</v>
      </c>
      <c r="G3727" s="10" t="s">
        <v>2864</v>
      </c>
      <c r="H3727" s="10" t="s">
        <v>25</v>
      </c>
      <c r="I3727" s="10" t="s">
        <v>26</v>
      </c>
      <c r="J3727" s="11">
        <f t="shared" si="233"/>
        <v>5760000</v>
      </c>
      <c r="K3727" s="11">
        <f t="shared" si="233"/>
        <v>4640000</v>
      </c>
      <c r="L3727" s="27">
        <f t="shared" si="234"/>
        <v>1120000</v>
      </c>
      <c r="M3727" s="12">
        <f t="shared" si="235"/>
        <v>0.19444444444444445</v>
      </c>
      <c r="N3727" s="12">
        <f t="shared" si="236"/>
        <v>0.80555555555555558</v>
      </c>
      <c r="O3727" s="17" t="s">
        <v>2836</v>
      </c>
    </row>
    <row r="3728" spans="1:15" x14ac:dyDescent="0.35">
      <c r="A3728" s="9" t="s">
        <v>27</v>
      </c>
      <c r="B3728" s="9" t="s">
        <v>2835</v>
      </c>
      <c r="C3728" s="9" t="s">
        <v>1818</v>
      </c>
      <c r="D3728" s="9" t="s">
        <v>49</v>
      </c>
      <c r="E3728" s="8" t="s">
        <v>50</v>
      </c>
      <c r="F3728" s="10" t="s">
        <v>2009</v>
      </c>
      <c r="G3728" s="10" t="s">
        <v>2864</v>
      </c>
      <c r="H3728" s="10" t="s">
        <v>25</v>
      </c>
      <c r="I3728" s="10" t="s">
        <v>26</v>
      </c>
      <c r="J3728" s="11">
        <f t="shared" si="233"/>
        <v>5760000</v>
      </c>
      <c r="K3728" s="11">
        <f t="shared" si="233"/>
        <v>4640000</v>
      </c>
      <c r="L3728" s="27">
        <f t="shared" si="234"/>
        <v>1120000</v>
      </c>
      <c r="M3728" s="12">
        <f t="shared" si="235"/>
        <v>0.19444444444444445</v>
      </c>
      <c r="N3728" s="12">
        <f t="shared" si="236"/>
        <v>0.80555555555555558</v>
      </c>
      <c r="O3728" s="17" t="s">
        <v>2836</v>
      </c>
    </row>
    <row r="3729" spans="1:15" x14ac:dyDescent="0.35">
      <c r="A3729" s="9" t="s">
        <v>27</v>
      </c>
      <c r="B3729" s="9" t="s">
        <v>2835</v>
      </c>
      <c r="C3729" s="9" t="s">
        <v>1818</v>
      </c>
      <c r="D3729" s="9" t="s">
        <v>1792</v>
      </c>
      <c r="E3729" s="8" t="s">
        <v>1793</v>
      </c>
      <c r="F3729" s="10" t="s">
        <v>2009</v>
      </c>
      <c r="G3729" s="10" t="s">
        <v>2864</v>
      </c>
      <c r="H3729" s="10" t="s">
        <v>25</v>
      </c>
      <c r="I3729" s="10" t="s">
        <v>26</v>
      </c>
      <c r="J3729" s="11">
        <f t="shared" si="233"/>
        <v>5760000</v>
      </c>
      <c r="K3729" s="11">
        <f t="shared" si="233"/>
        <v>4640000</v>
      </c>
      <c r="L3729" s="27">
        <f t="shared" si="234"/>
        <v>1120000</v>
      </c>
      <c r="M3729" s="12">
        <f t="shared" si="235"/>
        <v>0.19444444444444445</v>
      </c>
      <c r="N3729" s="12">
        <f t="shared" si="236"/>
        <v>0.80555555555555558</v>
      </c>
      <c r="O3729" s="17" t="s">
        <v>2836</v>
      </c>
    </row>
    <row r="3730" spans="1:15" x14ac:dyDescent="0.35">
      <c r="A3730" s="9" t="s">
        <v>27</v>
      </c>
      <c r="B3730" s="9" t="s">
        <v>2835</v>
      </c>
      <c r="C3730" s="9" t="s">
        <v>1818</v>
      </c>
      <c r="D3730" s="9" t="s">
        <v>1794</v>
      </c>
      <c r="E3730" s="8" t="s">
        <v>1793</v>
      </c>
      <c r="F3730" s="10" t="s">
        <v>2009</v>
      </c>
      <c r="G3730" s="10" t="s">
        <v>2864</v>
      </c>
      <c r="H3730" s="10" t="s">
        <v>25</v>
      </c>
      <c r="I3730" s="10" t="s">
        <v>26</v>
      </c>
      <c r="J3730" s="11">
        <f t="shared" si="233"/>
        <v>5760000</v>
      </c>
      <c r="K3730" s="11">
        <f t="shared" si="233"/>
        <v>4640000</v>
      </c>
      <c r="L3730" s="27">
        <f t="shared" si="234"/>
        <v>1120000</v>
      </c>
      <c r="M3730" s="12">
        <f t="shared" si="235"/>
        <v>0.19444444444444445</v>
      </c>
      <c r="N3730" s="12">
        <f t="shared" si="236"/>
        <v>0.80555555555555558</v>
      </c>
      <c r="O3730" s="17" t="s">
        <v>2836</v>
      </c>
    </row>
    <row r="3731" spans="1:15" x14ac:dyDescent="0.35">
      <c r="A3731" s="9" t="s">
        <v>27</v>
      </c>
      <c r="B3731" s="9" t="s">
        <v>2835</v>
      </c>
      <c r="C3731" s="9" t="s">
        <v>1818</v>
      </c>
      <c r="D3731" s="9" t="s">
        <v>1795</v>
      </c>
      <c r="E3731" s="8" t="s">
        <v>1793</v>
      </c>
      <c r="F3731" s="10" t="s">
        <v>2009</v>
      </c>
      <c r="G3731" s="10" t="s">
        <v>2864</v>
      </c>
      <c r="H3731" s="10" t="s">
        <v>25</v>
      </c>
      <c r="I3731" s="10" t="s">
        <v>26</v>
      </c>
      <c r="J3731" s="11">
        <f t="shared" si="233"/>
        <v>5760000</v>
      </c>
      <c r="K3731" s="11">
        <f t="shared" si="233"/>
        <v>4640000</v>
      </c>
      <c r="L3731" s="27">
        <f t="shared" si="234"/>
        <v>1120000</v>
      </c>
      <c r="M3731" s="12">
        <f t="shared" si="235"/>
        <v>0.19444444444444445</v>
      </c>
      <c r="N3731" s="12">
        <f t="shared" si="236"/>
        <v>0.80555555555555558</v>
      </c>
      <c r="O3731" s="17" t="s">
        <v>2836</v>
      </c>
    </row>
    <row r="3732" spans="1:15" x14ac:dyDescent="0.35">
      <c r="A3732" s="9" t="s">
        <v>27</v>
      </c>
      <c r="B3732" s="9" t="s">
        <v>2835</v>
      </c>
      <c r="C3732" s="9" t="s">
        <v>1824</v>
      </c>
      <c r="D3732" s="9"/>
      <c r="E3732" s="8" t="s">
        <v>1825</v>
      </c>
      <c r="F3732" s="10" t="s">
        <v>2865</v>
      </c>
      <c r="G3732" s="10" t="s">
        <v>2866</v>
      </c>
      <c r="H3732" s="10" t="s">
        <v>25</v>
      </c>
      <c r="I3732" s="10" t="s">
        <v>26</v>
      </c>
      <c r="J3732" s="11">
        <f t="shared" si="233"/>
        <v>10960000</v>
      </c>
      <c r="K3732" s="11">
        <f t="shared" si="233"/>
        <v>10960000</v>
      </c>
      <c r="L3732" s="27">
        <f t="shared" si="234"/>
        <v>0</v>
      </c>
      <c r="M3732" s="12">
        <f t="shared" si="235"/>
        <v>0</v>
      </c>
      <c r="N3732" s="12">
        <f t="shared" si="236"/>
        <v>1</v>
      </c>
      <c r="O3732" s="17" t="s">
        <v>2836</v>
      </c>
    </row>
    <row r="3733" spans="1:15" x14ac:dyDescent="0.35">
      <c r="A3733" s="9" t="s">
        <v>27</v>
      </c>
      <c r="B3733" s="9" t="s">
        <v>2835</v>
      </c>
      <c r="C3733" s="9" t="s">
        <v>1824</v>
      </c>
      <c r="D3733" s="9" t="s">
        <v>49</v>
      </c>
      <c r="E3733" s="8" t="s">
        <v>50</v>
      </c>
      <c r="F3733" s="10" t="s">
        <v>2865</v>
      </c>
      <c r="G3733" s="10" t="s">
        <v>2866</v>
      </c>
      <c r="H3733" s="10" t="s">
        <v>25</v>
      </c>
      <c r="I3733" s="10" t="s">
        <v>26</v>
      </c>
      <c r="J3733" s="11">
        <f t="shared" si="233"/>
        <v>10960000</v>
      </c>
      <c r="K3733" s="11">
        <f t="shared" si="233"/>
        <v>10960000</v>
      </c>
      <c r="L3733" s="27">
        <f t="shared" si="234"/>
        <v>0</v>
      </c>
      <c r="M3733" s="12">
        <f t="shared" si="235"/>
        <v>0</v>
      </c>
      <c r="N3733" s="12">
        <f t="shared" si="236"/>
        <v>1</v>
      </c>
      <c r="O3733" s="17" t="s">
        <v>2836</v>
      </c>
    </row>
    <row r="3734" spans="1:15" x14ac:dyDescent="0.35">
      <c r="A3734" s="9" t="s">
        <v>27</v>
      </c>
      <c r="B3734" s="9" t="s">
        <v>2835</v>
      </c>
      <c r="C3734" s="9" t="s">
        <v>1824</v>
      </c>
      <c r="D3734" s="9" t="s">
        <v>1792</v>
      </c>
      <c r="E3734" s="8" t="s">
        <v>1793</v>
      </c>
      <c r="F3734" s="10" t="s">
        <v>2865</v>
      </c>
      <c r="G3734" s="10" t="s">
        <v>2866</v>
      </c>
      <c r="H3734" s="10" t="s">
        <v>25</v>
      </c>
      <c r="I3734" s="10" t="s">
        <v>26</v>
      </c>
      <c r="J3734" s="11">
        <f t="shared" si="233"/>
        <v>10960000</v>
      </c>
      <c r="K3734" s="11">
        <f t="shared" si="233"/>
        <v>10960000</v>
      </c>
      <c r="L3734" s="27">
        <f t="shared" si="234"/>
        <v>0</v>
      </c>
      <c r="M3734" s="12">
        <f t="shared" si="235"/>
        <v>0</v>
      </c>
      <c r="N3734" s="12">
        <f t="shared" si="236"/>
        <v>1</v>
      </c>
      <c r="O3734" s="17" t="s">
        <v>2836</v>
      </c>
    </row>
    <row r="3735" spans="1:15" x14ac:dyDescent="0.35">
      <c r="A3735" s="9" t="s">
        <v>27</v>
      </c>
      <c r="B3735" s="9" t="s">
        <v>2835</v>
      </c>
      <c r="C3735" s="9" t="s">
        <v>1824</v>
      </c>
      <c r="D3735" s="9" t="s">
        <v>1794</v>
      </c>
      <c r="E3735" s="8" t="s">
        <v>1793</v>
      </c>
      <c r="F3735" s="10" t="s">
        <v>2865</v>
      </c>
      <c r="G3735" s="10" t="s">
        <v>2866</v>
      </c>
      <c r="H3735" s="10" t="s">
        <v>25</v>
      </c>
      <c r="I3735" s="10" t="s">
        <v>26</v>
      </c>
      <c r="J3735" s="11">
        <f t="shared" si="233"/>
        <v>10960000</v>
      </c>
      <c r="K3735" s="11">
        <f t="shared" si="233"/>
        <v>10960000</v>
      </c>
      <c r="L3735" s="27">
        <f t="shared" si="234"/>
        <v>0</v>
      </c>
      <c r="M3735" s="12">
        <f t="shared" si="235"/>
        <v>0</v>
      </c>
      <c r="N3735" s="12">
        <f t="shared" si="236"/>
        <v>1</v>
      </c>
      <c r="O3735" s="17" t="s">
        <v>2836</v>
      </c>
    </row>
    <row r="3736" spans="1:15" x14ac:dyDescent="0.35">
      <c r="A3736" s="9" t="s">
        <v>27</v>
      </c>
      <c r="B3736" s="9" t="s">
        <v>2835</v>
      </c>
      <c r="C3736" s="9" t="s">
        <v>1824</v>
      </c>
      <c r="D3736" s="9" t="s">
        <v>1795</v>
      </c>
      <c r="E3736" s="8" t="s">
        <v>1793</v>
      </c>
      <c r="F3736" s="10" t="s">
        <v>2865</v>
      </c>
      <c r="G3736" s="10" t="s">
        <v>2866</v>
      </c>
      <c r="H3736" s="10" t="s">
        <v>25</v>
      </c>
      <c r="I3736" s="10" t="s">
        <v>26</v>
      </c>
      <c r="J3736" s="11">
        <f t="shared" si="233"/>
        <v>10960000</v>
      </c>
      <c r="K3736" s="11">
        <f t="shared" si="233"/>
        <v>10960000</v>
      </c>
      <c r="L3736" s="27">
        <f t="shared" si="234"/>
        <v>0</v>
      </c>
      <c r="M3736" s="12">
        <f t="shared" si="235"/>
        <v>0</v>
      </c>
      <c r="N3736" s="12">
        <f t="shared" si="236"/>
        <v>1</v>
      </c>
      <c r="O3736" s="17" t="s">
        <v>2836</v>
      </c>
    </row>
    <row r="3737" spans="1:15" x14ac:dyDescent="0.35">
      <c r="A3737" s="9" t="s">
        <v>27</v>
      </c>
      <c r="B3737" s="9" t="s">
        <v>2835</v>
      </c>
      <c r="C3737" s="9" t="s">
        <v>1351</v>
      </c>
      <c r="D3737" s="9"/>
      <c r="E3737" s="8" t="s">
        <v>1352</v>
      </c>
      <c r="F3737" s="10" t="s">
        <v>2867</v>
      </c>
      <c r="G3737" s="10" t="s">
        <v>2868</v>
      </c>
      <c r="H3737" s="10" t="s">
        <v>25</v>
      </c>
      <c r="I3737" s="10" t="s">
        <v>26</v>
      </c>
      <c r="J3737" s="11">
        <f t="shared" si="233"/>
        <v>85600000</v>
      </c>
      <c r="K3737" s="11">
        <f t="shared" si="233"/>
        <v>85590000</v>
      </c>
      <c r="L3737" s="27">
        <f t="shared" si="234"/>
        <v>10000</v>
      </c>
      <c r="M3737" s="12">
        <f t="shared" si="235"/>
        <v>1.1682242990654206E-4</v>
      </c>
      <c r="N3737" s="12">
        <f t="shared" si="236"/>
        <v>0.99988317757009348</v>
      </c>
      <c r="O3737" s="17" t="s">
        <v>2836</v>
      </c>
    </row>
    <row r="3738" spans="1:15" x14ac:dyDescent="0.35">
      <c r="A3738" s="9" t="s">
        <v>27</v>
      </c>
      <c r="B3738" s="9" t="s">
        <v>2835</v>
      </c>
      <c r="C3738" s="9" t="s">
        <v>1351</v>
      </c>
      <c r="D3738" s="9" t="s">
        <v>49</v>
      </c>
      <c r="E3738" s="8" t="s">
        <v>50</v>
      </c>
      <c r="F3738" s="10" t="s">
        <v>2867</v>
      </c>
      <c r="G3738" s="10" t="s">
        <v>2868</v>
      </c>
      <c r="H3738" s="10" t="s">
        <v>25</v>
      </c>
      <c r="I3738" s="10" t="s">
        <v>26</v>
      </c>
      <c r="J3738" s="11">
        <f t="shared" si="233"/>
        <v>85600000</v>
      </c>
      <c r="K3738" s="11">
        <f t="shared" si="233"/>
        <v>85590000</v>
      </c>
      <c r="L3738" s="27">
        <f t="shared" si="234"/>
        <v>10000</v>
      </c>
      <c r="M3738" s="12">
        <f t="shared" si="235"/>
        <v>1.1682242990654206E-4</v>
      </c>
      <c r="N3738" s="12">
        <f t="shared" si="236"/>
        <v>0.99988317757009348</v>
      </c>
      <c r="O3738" s="17" t="s">
        <v>2836</v>
      </c>
    </row>
    <row r="3739" spans="1:15" x14ac:dyDescent="0.35">
      <c r="A3739" s="9" t="s">
        <v>27</v>
      </c>
      <c r="B3739" s="9" t="s">
        <v>2835</v>
      </c>
      <c r="C3739" s="9" t="s">
        <v>1351</v>
      </c>
      <c r="D3739" s="9" t="s">
        <v>1792</v>
      </c>
      <c r="E3739" s="8" t="s">
        <v>1793</v>
      </c>
      <c r="F3739" s="10" t="s">
        <v>2867</v>
      </c>
      <c r="G3739" s="10" t="s">
        <v>2868</v>
      </c>
      <c r="H3739" s="10" t="s">
        <v>25</v>
      </c>
      <c r="I3739" s="10" t="s">
        <v>26</v>
      </c>
      <c r="J3739" s="11">
        <f t="shared" si="233"/>
        <v>85600000</v>
      </c>
      <c r="K3739" s="11">
        <f t="shared" si="233"/>
        <v>85590000</v>
      </c>
      <c r="L3739" s="27">
        <f t="shared" si="234"/>
        <v>10000</v>
      </c>
      <c r="M3739" s="12">
        <f t="shared" si="235"/>
        <v>1.1682242990654206E-4</v>
      </c>
      <c r="N3739" s="12">
        <f t="shared" si="236"/>
        <v>0.99988317757009348</v>
      </c>
      <c r="O3739" s="17" t="s">
        <v>2836</v>
      </c>
    </row>
    <row r="3740" spans="1:15" x14ac:dyDescent="0.35">
      <c r="A3740" s="9" t="s">
        <v>27</v>
      </c>
      <c r="B3740" s="9" t="s">
        <v>2835</v>
      </c>
      <c r="C3740" s="9" t="s">
        <v>1351</v>
      </c>
      <c r="D3740" s="9" t="s">
        <v>1794</v>
      </c>
      <c r="E3740" s="8" t="s">
        <v>1793</v>
      </c>
      <c r="F3740" s="10" t="s">
        <v>2867</v>
      </c>
      <c r="G3740" s="10" t="s">
        <v>2868</v>
      </c>
      <c r="H3740" s="10" t="s">
        <v>25</v>
      </c>
      <c r="I3740" s="10" t="s">
        <v>26</v>
      </c>
      <c r="J3740" s="11">
        <f t="shared" si="233"/>
        <v>85600000</v>
      </c>
      <c r="K3740" s="11">
        <f t="shared" si="233"/>
        <v>85590000</v>
      </c>
      <c r="L3740" s="27">
        <f t="shared" si="234"/>
        <v>10000</v>
      </c>
      <c r="M3740" s="12">
        <f t="shared" si="235"/>
        <v>1.1682242990654206E-4</v>
      </c>
      <c r="N3740" s="12">
        <f t="shared" si="236"/>
        <v>0.99988317757009348</v>
      </c>
      <c r="O3740" s="17" t="s">
        <v>2836</v>
      </c>
    </row>
    <row r="3741" spans="1:15" x14ac:dyDescent="0.35">
      <c r="A3741" s="9" t="s">
        <v>27</v>
      </c>
      <c r="B3741" s="9" t="s">
        <v>2835</v>
      </c>
      <c r="C3741" s="9" t="s">
        <v>1351</v>
      </c>
      <c r="D3741" s="9" t="s">
        <v>1795</v>
      </c>
      <c r="E3741" s="8" t="s">
        <v>1793</v>
      </c>
      <c r="F3741" s="10" t="s">
        <v>2867</v>
      </c>
      <c r="G3741" s="10" t="s">
        <v>2868</v>
      </c>
      <c r="H3741" s="10" t="s">
        <v>25</v>
      </c>
      <c r="I3741" s="10" t="s">
        <v>26</v>
      </c>
      <c r="J3741" s="11">
        <f t="shared" si="233"/>
        <v>85600000</v>
      </c>
      <c r="K3741" s="11">
        <f t="shared" si="233"/>
        <v>85590000</v>
      </c>
      <c r="L3741" s="27">
        <f t="shared" si="234"/>
        <v>10000</v>
      </c>
      <c r="M3741" s="12">
        <f t="shared" si="235"/>
        <v>1.1682242990654206E-4</v>
      </c>
      <c r="N3741" s="12">
        <f t="shared" si="236"/>
        <v>0.99988317757009348</v>
      </c>
      <c r="O3741" s="17" t="s">
        <v>2836</v>
      </c>
    </row>
    <row r="3742" spans="1:15" x14ac:dyDescent="0.35">
      <c r="A3742" s="9" t="s">
        <v>27</v>
      </c>
      <c r="B3742" s="9" t="s">
        <v>2835</v>
      </c>
      <c r="C3742" s="9" t="s">
        <v>1387</v>
      </c>
      <c r="D3742" s="9"/>
      <c r="E3742" s="8" t="s">
        <v>1388</v>
      </c>
      <c r="F3742" s="10" t="s">
        <v>2869</v>
      </c>
      <c r="G3742" s="10" t="s">
        <v>26</v>
      </c>
      <c r="H3742" s="10" t="s">
        <v>25</v>
      </c>
      <c r="I3742" s="10" t="s">
        <v>26</v>
      </c>
      <c r="J3742" s="11">
        <f t="shared" si="233"/>
        <v>291000</v>
      </c>
      <c r="K3742" s="11">
        <f t="shared" si="233"/>
        <v>0</v>
      </c>
      <c r="L3742" s="27">
        <f t="shared" si="234"/>
        <v>291000</v>
      </c>
      <c r="M3742" s="12">
        <f t="shared" si="235"/>
        <v>1</v>
      </c>
      <c r="N3742" s="12">
        <f t="shared" si="236"/>
        <v>0</v>
      </c>
      <c r="O3742" s="17" t="s">
        <v>2836</v>
      </c>
    </row>
    <row r="3743" spans="1:15" x14ac:dyDescent="0.35">
      <c r="A3743" s="9" t="s">
        <v>27</v>
      </c>
      <c r="B3743" s="9" t="s">
        <v>2835</v>
      </c>
      <c r="C3743" s="9" t="s">
        <v>1391</v>
      </c>
      <c r="D3743" s="9"/>
      <c r="E3743" s="8" t="s">
        <v>1392</v>
      </c>
      <c r="F3743" s="10" t="s">
        <v>2869</v>
      </c>
      <c r="G3743" s="10" t="s">
        <v>26</v>
      </c>
      <c r="H3743" s="10" t="s">
        <v>25</v>
      </c>
      <c r="I3743" s="10" t="s">
        <v>26</v>
      </c>
      <c r="J3743" s="11">
        <f t="shared" si="233"/>
        <v>291000</v>
      </c>
      <c r="K3743" s="11">
        <f t="shared" si="233"/>
        <v>0</v>
      </c>
      <c r="L3743" s="27">
        <f t="shared" si="234"/>
        <v>291000</v>
      </c>
      <c r="M3743" s="12">
        <f t="shared" si="235"/>
        <v>1</v>
      </c>
      <c r="N3743" s="12">
        <f t="shared" si="236"/>
        <v>0</v>
      </c>
      <c r="O3743" s="17" t="s">
        <v>2836</v>
      </c>
    </row>
    <row r="3744" spans="1:15" x14ac:dyDescent="0.35">
      <c r="A3744" s="9" t="s">
        <v>27</v>
      </c>
      <c r="B3744" s="9" t="s">
        <v>2835</v>
      </c>
      <c r="C3744" s="9" t="s">
        <v>1391</v>
      </c>
      <c r="D3744" s="9" t="s">
        <v>49</v>
      </c>
      <c r="E3744" s="8" t="s">
        <v>50</v>
      </c>
      <c r="F3744" s="10" t="s">
        <v>2869</v>
      </c>
      <c r="G3744" s="10" t="s">
        <v>26</v>
      </c>
      <c r="H3744" s="10" t="s">
        <v>25</v>
      </c>
      <c r="I3744" s="10" t="s">
        <v>26</v>
      </c>
      <c r="J3744" s="11">
        <f t="shared" si="233"/>
        <v>291000</v>
      </c>
      <c r="K3744" s="11">
        <f t="shared" si="233"/>
        <v>0</v>
      </c>
      <c r="L3744" s="27">
        <f t="shared" si="234"/>
        <v>291000</v>
      </c>
      <c r="M3744" s="12">
        <f t="shared" si="235"/>
        <v>1</v>
      </c>
      <c r="N3744" s="12">
        <f t="shared" si="236"/>
        <v>0</v>
      </c>
      <c r="O3744" s="17" t="s">
        <v>2836</v>
      </c>
    </row>
    <row r="3745" spans="1:15" x14ac:dyDescent="0.35">
      <c r="A3745" s="9" t="s">
        <v>27</v>
      </c>
      <c r="B3745" s="9" t="s">
        <v>2835</v>
      </c>
      <c r="C3745" s="9" t="s">
        <v>1391</v>
      </c>
      <c r="D3745" s="9" t="s">
        <v>1792</v>
      </c>
      <c r="E3745" s="8" t="s">
        <v>1793</v>
      </c>
      <c r="F3745" s="10" t="s">
        <v>2869</v>
      </c>
      <c r="G3745" s="10" t="s">
        <v>26</v>
      </c>
      <c r="H3745" s="10" t="s">
        <v>25</v>
      </c>
      <c r="I3745" s="10" t="s">
        <v>26</v>
      </c>
      <c r="J3745" s="11">
        <f t="shared" si="233"/>
        <v>291000</v>
      </c>
      <c r="K3745" s="11">
        <f t="shared" si="233"/>
        <v>0</v>
      </c>
      <c r="L3745" s="27">
        <f t="shared" si="234"/>
        <v>291000</v>
      </c>
      <c r="M3745" s="12">
        <f t="shared" si="235"/>
        <v>1</v>
      </c>
      <c r="N3745" s="12">
        <f t="shared" si="236"/>
        <v>0</v>
      </c>
      <c r="O3745" s="17" t="s">
        <v>2836</v>
      </c>
    </row>
    <row r="3746" spans="1:15" x14ac:dyDescent="0.35">
      <c r="A3746" s="9" t="s">
        <v>27</v>
      </c>
      <c r="B3746" s="9" t="s">
        <v>2835</v>
      </c>
      <c r="C3746" s="9" t="s">
        <v>1391</v>
      </c>
      <c r="D3746" s="9" t="s">
        <v>1794</v>
      </c>
      <c r="E3746" s="8" t="s">
        <v>1793</v>
      </c>
      <c r="F3746" s="10" t="s">
        <v>2869</v>
      </c>
      <c r="G3746" s="10" t="s">
        <v>26</v>
      </c>
      <c r="H3746" s="10" t="s">
        <v>25</v>
      </c>
      <c r="I3746" s="10" t="s">
        <v>26</v>
      </c>
      <c r="J3746" s="11">
        <f t="shared" si="233"/>
        <v>291000</v>
      </c>
      <c r="K3746" s="11">
        <f t="shared" si="233"/>
        <v>0</v>
      </c>
      <c r="L3746" s="27">
        <f t="shared" si="234"/>
        <v>291000</v>
      </c>
      <c r="M3746" s="12">
        <f t="shared" si="235"/>
        <v>1</v>
      </c>
      <c r="N3746" s="12">
        <f t="shared" si="236"/>
        <v>0</v>
      </c>
      <c r="O3746" s="17" t="s">
        <v>2836</v>
      </c>
    </row>
    <row r="3747" spans="1:15" x14ac:dyDescent="0.35">
      <c r="A3747" s="9" t="s">
        <v>27</v>
      </c>
      <c r="B3747" s="9" t="s">
        <v>2835</v>
      </c>
      <c r="C3747" s="9" t="s">
        <v>1391</v>
      </c>
      <c r="D3747" s="9" t="s">
        <v>1795</v>
      </c>
      <c r="E3747" s="8" t="s">
        <v>1793</v>
      </c>
      <c r="F3747" s="10" t="s">
        <v>2869</v>
      </c>
      <c r="G3747" s="10" t="s">
        <v>26</v>
      </c>
      <c r="H3747" s="10" t="s">
        <v>25</v>
      </c>
      <c r="I3747" s="10" t="s">
        <v>26</v>
      </c>
      <c r="J3747" s="11">
        <f t="shared" si="233"/>
        <v>291000</v>
      </c>
      <c r="K3747" s="11">
        <f t="shared" si="233"/>
        <v>0</v>
      </c>
      <c r="L3747" s="27">
        <f t="shared" si="234"/>
        <v>291000</v>
      </c>
      <c r="M3747" s="12">
        <f t="shared" si="235"/>
        <v>1</v>
      </c>
      <c r="N3747" s="12">
        <f t="shared" si="236"/>
        <v>0</v>
      </c>
      <c r="O3747" s="17" t="s">
        <v>2836</v>
      </c>
    </row>
    <row r="3748" spans="1:15" x14ac:dyDescent="0.35">
      <c r="A3748" s="9" t="s">
        <v>27</v>
      </c>
      <c r="B3748" s="9" t="s">
        <v>2835</v>
      </c>
      <c r="C3748" s="9" t="s">
        <v>1600</v>
      </c>
      <c r="D3748" s="9"/>
      <c r="E3748" s="8" t="s">
        <v>1601</v>
      </c>
      <c r="F3748" s="10" t="s">
        <v>2870</v>
      </c>
      <c r="G3748" s="10" t="s">
        <v>2871</v>
      </c>
      <c r="H3748" s="10" t="s">
        <v>25</v>
      </c>
      <c r="I3748" s="10" t="s">
        <v>26</v>
      </c>
      <c r="J3748" s="11">
        <f t="shared" si="233"/>
        <v>21320000</v>
      </c>
      <c r="K3748" s="11">
        <f t="shared" si="233"/>
        <v>19760000</v>
      </c>
      <c r="L3748" s="27">
        <f t="shared" si="234"/>
        <v>1560000</v>
      </c>
      <c r="M3748" s="12">
        <f t="shared" si="235"/>
        <v>7.3170731707317069E-2</v>
      </c>
      <c r="N3748" s="12">
        <f t="shared" si="236"/>
        <v>0.92682926829268297</v>
      </c>
      <c r="O3748" s="17" t="s">
        <v>2836</v>
      </c>
    </row>
    <row r="3749" spans="1:15" ht="31" x14ac:dyDescent="0.35">
      <c r="A3749" s="9" t="s">
        <v>27</v>
      </c>
      <c r="B3749" s="9" t="s">
        <v>2835</v>
      </c>
      <c r="C3749" s="9" t="s">
        <v>1647</v>
      </c>
      <c r="D3749" s="9"/>
      <c r="E3749" s="8" t="s">
        <v>1648</v>
      </c>
      <c r="F3749" s="10" t="s">
        <v>2870</v>
      </c>
      <c r="G3749" s="10" t="s">
        <v>2871</v>
      </c>
      <c r="H3749" s="10" t="s">
        <v>25</v>
      </c>
      <c r="I3749" s="10" t="s">
        <v>26</v>
      </c>
      <c r="J3749" s="11">
        <f t="shared" si="233"/>
        <v>21320000</v>
      </c>
      <c r="K3749" s="11">
        <f t="shared" si="233"/>
        <v>19760000</v>
      </c>
      <c r="L3749" s="27">
        <f t="shared" si="234"/>
        <v>1560000</v>
      </c>
      <c r="M3749" s="12">
        <f t="shared" si="235"/>
        <v>7.3170731707317069E-2</v>
      </c>
      <c r="N3749" s="12">
        <f t="shared" si="236"/>
        <v>0.92682926829268297</v>
      </c>
      <c r="O3749" s="17" t="s">
        <v>2836</v>
      </c>
    </row>
    <row r="3750" spans="1:15" ht="31" x14ac:dyDescent="0.35">
      <c r="A3750" s="9" t="s">
        <v>27</v>
      </c>
      <c r="B3750" s="9" t="s">
        <v>2835</v>
      </c>
      <c r="C3750" s="9" t="s">
        <v>1651</v>
      </c>
      <c r="D3750" s="9"/>
      <c r="E3750" s="8" t="s">
        <v>1652</v>
      </c>
      <c r="F3750" s="10" t="s">
        <v>2870</v>
      </c>
      <c r="G3750" s="10" t="s">
        <v>2871</v>
      </c>
      <c r="H3750" s="10" t="s">
        <v>25</v>
      </c>
      <c r="I3750" s="10" t="s">
        <v>26</v>
      </c>
      <c r="J3750" s="11">
        <f t="shared" si="233"/>
        <v>21320000</v>
      </c>
      <c r="K3750" s="11">
        <f t="shared" si="233"/>
        <v>19760000</v>
      </c>
      <c r="L3750" s="27">
        <f t="shared" si="234"/>
        <v>1560000</v>
      </c>
      <c r="M3750" s="12">
        <f t="shared" si="235"/>
        <v>7.3170731707317069E-2</v>
      </c>
      <c r="N3750" s="12">
        <f t="shared" si="236"/>
        <v>0.92682926829268297</v>
      </c>
      <c r="O3750" s="17" t="s">
        <v>2836</v>
      </c>
    </row>
    <row r="3751" spans="1:15" x14ac:dyDescent="0.35">
      <c r="A3751" s="9" t="s">
        <v>27</v>
      </c>
      <c r="B3751" s="9" t="s">
        <v>2835</v>
      </c>
      <c r="C3751" s="9" t="s">
        <v>1651</v>
      </c>
      <c r="D3751" s="9" t="s">
        <v>49</v>
      </c>
      <c r="E3751" s="8" t="s">
        <v>50</v>
      </c>
      <c r="F3751" s="10" t="s">
        <v>2870</v>
      </c>
      <c r="G3751" s="10" t="s">
        <v>2871</v>
      </c>
      <c r="H3751" s="10" t="s">
        <v>25</v>
      </c>
      <c r="I3751" s="10" t="s">
        <v>26</v>
      </c>
      <c r="J3751" s="11">
        <f t="shared" si="233"/>
        <v>21320000</v>
      </c>
      <c r="K3751" s="11">
        <f t="shared" si="233"/>
        <v>19760000</v>
      </c>
      <c r="L3751" s="27">
        <f t="shared" si="234"/>
        <v>1560000</v>
      </c>
      <c r="M3751" s="12">
        <f t="shared" si="235"/>
        <v>7.3170731707317069E-2</v>
      </c>
      <c r="N3751" s="12">
        <f t="shared" si="236"/>
        <v>0.92682926829268297</v>
      </c>
      <c r="O3751" s="17" t="s">
        <v>2836</v>
      </c>
    </row>
    <row r="3752" spans="1:15" x14ac:dyDescent="0.35">
      <c r="A3752" s="9" t="s">
        <v>27</v>
      </c>
      <c r="B3752" s="9" t="s">
        <v>2835</v>
      </c>
      <c r="C3752" s="9" t="s">
        <v>1651</v>
      </c>
      <c r="D3752" s="9" t="s">
        <v>1792</v>
      </c>
      <c r="E3752" s="8" t="s">
        <v>1793</v>
      </c>
      <c r="F3752" s="10" t="s">
        <v>2870</v>
      </c>
      <c r="G3752" s="10" t="s">
        <v>2871</v>
      </c>
      <c r="H3752" s="10" t="s">
        <v>25</v>
      </c>
      <c r="I3752" s="10" t="s">
        <v>26</v>
      </c>
      <c r="J3752" s="11">
        <f t="shared" si="233"/>
        <v>21320000</v>
      </c>
      <c r="K3752" s="11">
        <f t="shared" si="233"/>
        <v>19760000</v>
      </c>
      <c r="L3752" s="27">
        <f t="shared" si="234"/>
        <v>1560000</v>
      </c>
      <c r="M3752" s="12">
        <f t="shared" si="235"/>
        <v>7.3170731707317069E-2</v>
      </c>
      <c r="N3752" s="12">
        <f t="shared" si="236"/>
        <v>0.92682926829268297</v>
      </c>
      <c r="O3752" s="17" t="s">
        <v>2836</v>
      </c>
    </row>
    <row r="3753" spans="1:15" x14ac:dyDescent="0.35">
      <c r="A3753" s="9" t="s">
        <v>27</v>
      </c>
      <c r="B3753" s="9" t="s">
        <v>2835</v>
      </c>
      <c r="C3753" s="9" t="s">
        <v>1651</v>
      </c>
      <c r="D3753" s="9" t="s">
        <v>1794</v>
      </c>
      <c r="E3753" s="8" t="s">
        <v>1793</v>
      </c>
      <c r="F3753" s="10" t="s">
        <v>2870</v>
      </c>
      <c r="G3753" s="10" t="s">
        <v>2871</v>
      </c>
      <c r="H3753" s="10" t="s">
        <v>25</v>
      </c>
      <c r="I3753" s="10" t="s">
        <v>26</v>
      </c>
      <c r="J3753" s="11">
        <f t="shared" si="233"/>
        <v>21320000</v>
      </c>
      <c r="K3753" s="11">
        <f t="shared" si="233"/>
        <v>19760000</v>
      </c>
      <c r="L3753" s="27">
        <f t="shared" si="234"/>
        <v>1560000</v>
      </c>
      <c r="M3753" s="12">
        <f t="shared" si="235"/>
        <v>7.3170731707317069E-2</v>
      </c>
      <c r="N3753" s="12">
        <f t="shared" si="236"/>
        <v>0.92682926829268297</v>
      </c>
      <c r="O3753" s="17" t="s">
        <v>2836</v>
      </c>
    </row>
    <row r="3754" spans="1:15" x14ac:dyDescent="0.35">
      <c r="A3754" s="9" t="s">
        <v>27</v>
      </c>
      <c r="B3754" s="9" t="s">
        <v>2835</v>
      </c>
      <c r="C3754" s="9" t="s">
        <v>1651</v>
      </c>
      <c r="D3754" s="9" t="s">
        <v>1795</v>
      </c>
      <c r="E3754" s="8" t="s">
        <v>1793</v>
      </c>
      <c r="F3754" s="10" t="s">
        <v>2870</v>
      </c>
      <c r="G3754" s="10" t="s">
        <v>2871</v>
      </c>
      <c r="H3754" s="10" t="s">
        <v>25</v>
      </c>
      <c r="I3754" s="10" t="s">
        <v>26</v>
      </c>
      <c r="J3754" s="11">
        <f t="shared" si="233"/>
        <v>21320000</v>
      </c>
      <c r="K3754" s="11">
        <f t="shared" si="233"/>
        <v>19760000</v>
      </c>
      <c r="L3754" s="27">
        <f t="shared" si="234"/>
        <v>1560000</v>
      </c>
      <c r="M3754" s="12">
        <f t="shared" si="235"/>
        <v>7.3170731707317069E-2</v>
      </c>
      <c r="N3754" s="12">
        <f t="shared" si="236"/>
        <v>0.92682926829268297</v>
      </c>
      <c r="O3754" s="17" t="s">
        <v>2836</v>
      </c>
    </row>
    <row r="3755" spans="1:15" x14ac:dyDescent="0.35">
      <c r="A3755" s="9" t="s">
        <v>27</v>
      </c>
      <c r="B3755" s="9" t="s">
        <v>2872</v>
      </c>
      <c r="C3755" s="9"/>
      <c r="D3755" s="9"/>
      <c r="E3755" s="8" t="s">
        <v>2873</v>
      </c>
      <c r="F3755" s="10" t="s">
        <v>2874</v>
      </c>
      <c r="G3755" s="10" t="s">
        <v>2875</v>
      </c>
      <c r="H3755" s="10" t="s">
        <v>2876</v>
      </c>
      <c r="I3755" s="10" t="s">
        <v>2877</v>
      </c>
      <c r="J3755" s="11">
        <f t="shared" si="233"/>
        <v>6732853199</v>
      </c>
      <c r="K3755" s="11">
        <f t="shared" si="233"/>
        <v>4582505777</v>
      </c>
      <c r="L3755" s="27">
        <f t="shared" si="234"/>
        <v>2150347422</v>
      </c>
      <c r="M3755" s="12">
        <f t="shared" si="235"/>
        <v>0.31938130216761318</v>
      </c>
      <c r="N3755" s="12">
        <f t="shared" si="236"/>
        <v>0.68061869783238682</v>
      </c>
      <c r="O3755" s="17" t="s">
        <v>2873</v>
      </c>
    </row>
    <row r="3756" spans="1:15" ht="31" x14ac:dyDescent="0.35">
      <c r="A3756" s="9" t="s">
        <v>27</v>
      </c>
      <c r="B3756" s="9" t="s">
        <v>2872</v>
      </c>
      <c r="C3756" s="9" t="s">
        <v>35</v>
      </c>
      <c r="D3756" s="9"/>
      <c r="E3756" s="8" t="s">
        <v>36</v>
      </c>
      <c r="F3756" s="10" t="s">
        <v>2878</v>
      </c>
      <c r="G3756" s="10" t="s">
        <v>2879</v>
      </c>
      <c r="H3756" s="10" t="s">
        <v>2876</v>
      </c>
      <c r="I3756" s="10" t="s">
        <v>2877</v>
      </c>
      <c r="J3756" s="11">
        <f t="shared" si="233"/>
        <v>6019007199</v>
      </c>
      <c r="K3756" s="11">
        <f t="shared" si="233"/>
        <v>3952834414</v>
      </c>
      <c r="L3756" s="27">
        <f t="shared" si="234"/>
        <v>2066172785</v>
      </c>
      <c r="M3756" s="12">
        <f t="shared" si="235"/>
        <v>0.34327468246644971</v>
      </c>
      <c r="N3756" s="12">
        <f t="shared" si="236"/>
        <v>0.65672531753355023</v>
      </c>
      <c r="O3756" s="17" t="s">
        <v>2873</v>
      </c>
    </row>
    <row r="3757" spans="1:15" x14ac:dyDescent="0.35">
      <c r="A3757" s="9" t="s">
        <v>27</v>
      </c>
      <c r="B3757" s="9" t="s">
        <v>2872</v>
      </c>
      <c r="C3757" s="9" t="s">
        <v>1693</v>
      </c>
      <c r="D3757" s="9"/>
      <c r="E3757" s="8" t="s">
        <v>1694</v>
      </c>
      <c r="F3757" s="10" t="s">
        <v>2878</v>
      </c>
      <c r="G3757" s="10" t="s">
        <v>2879</v>
      </c>
      <c r="H3757" s="10" t="s">
        <v>2876</v>
      </c>
      <c r="I3757" s="10" t="s">
        <v>2877</v>
      </c>
      <c r="J3757" s="11">
        <f t="shared" si="233"/>
        <v>6019007199</v>
      </c>
      <c r="K3757" s="11">
        <f t="shared" si="233"/>
        <v>3952834414</v>
      </c>
      <c r="L3757" s="27">
        <f t="shared" si="234"/>
        <v>2066172785</v>
      </c>
      <c r="M3757" s="12">
        <f t="shared" si="235"/>
        <v>0.34327468246644971</v>
      </c>
      <c r="N3757" s="12">
        <f t="shared" si="236"/>
        <v>0.65672531753355023</v>
      </c>
      <c r="O3757" s="17" t="s">
        <v>2873</v>
      </c>
    </row>
    <row r="3758" spans="1:15" x14ac:dyDescent="0.35">
      <c r="A3758" s="9" t="s">
        <v>27</v>
      </c>
      <c r="B3758" s="9" t="s">
        <v>2872</v>
      </c>
      <c r="C3758" s="9" t="s">
        <v>1697</v>
      </c>
      <c r="D3758" s="9"/>
      <c r="E3758" s="8" t="s">
        <v>1698</v>
      </c>
      <c r="F3758" s="10" t="s">
        <v>2878</v>
      </c>
      <c r="G3758" s="10" t="s">
        <v>2879</v>
      </c>
      <c r="H3758" s="10" t="s">
        <v>2876</v>
      </c>
      <c r="I3758" s="10" t="s">
        <v>2877</v>
      </c>
      <c r="J3758" s="11">
        <f t="shared" si="233"/>
        <v>6019007199</v>
      </c>
      <c r="K3758" s="11">
        <f t="shared" si="233"/>
        <v>3952834414</v>
      </c>
      <c r="L3758" s="27">
        <f t="shared" si="234"/>
        <v>2066172785</v>
      </c>
      <c r="M3758" s="12">
        <f t="shared" si="235"/>
        <v>0.34327468246644971</v>
      </c>
      <c r="N3758" s="12">
        <f t="shared" si="236"/>
        <v>0.65672531753355023</v>
      </c>
      <c r="O3758" s="17" t="s">
        <v>2873</v>
      </c>
    </row>
    <row r="3759" spans="1:15" x14ac:dyDescent="0.35">
      <c r="A3759" s="9" t="s">
        <v>27</v>
      </c>
      <c r="B3759" s="9" t="s">
        <v>2872</v>
      </c>
      <c r="C3759" s="9" t="s">
        <v>1697</v>
      </c>
      <c r="D3759" s="9" t="s">
        <v>164</v>
      </c>
      <c r="E3759" s="8" t="s">
        <v>165</v>
      </c>
      <c r="F3759" s="10" t="s">
        <v>2880</v>
      </c>
      <c r="G3759" s="10" t="s">
        <v>2881</v>
      </c>
      <c r="H3759" s="10" t="s">
        <v>25</v>
      </c>
      <c r="I3759" s="10" t="s">
        <v>26</v>
      </c>
      <c r="J3759" s="11">
        <f t="shared" si="233"/>
        <v>2241955200</v>
      </c>
      <c r="K3759" s="11">
        <f t="shared" si="233"/>
        <v>2164473480</v>
      </c>
      <c r="L3759" s="27">
        <f t="shared" si="234"/>
        <v>77481720</v>
      </c>
      <c r="M3759" s="12">
        <f t="shared" si="235"/>
        <v>3.4559887726570093E-2</v>
      </c>
      <c r="N3759" s="12">
        <f t="shared" si="236"/>
        <v>0.96544011227342985</v>
      </c>
      <c r="O3759" s="17" t="s">
        <v>2873</v>
      </c>
    </row>
    <row r="3760" spans="1:15" x14ac:dyDescent="0.35">
      <c r="A3760" s="9" t="s">
        <v>27</v>
      </c>
      <c r="B3760" s="9" t="s">
        <v>2872</v>
      </c>
      <c r="C3760" s="9" t="s">
        <v>1697</v>
      </c>
      <c r="D3760" s="9" t="s">
        <v>1701</v>
      </c>
      <c r="E3760" s="8" t="s">
        <v>1702</v>
      </c>
      <c r="F3760" s="10" t="s">
        <v>2880</v>
      </c>
      <c r="G3760" s="10" t="s">
        <v>2881</v>
      </c>
      <c r="H3760" s="10" t="s">
        <v>25</v>
      </c>
      <c r="I3760" s="10" t="s">
        <v>26</v>
      </c>
      <c r="J3760" s="11">
        <f t="shared" si="233"/>
        <v>2241955200</v>
      </c>
      <c r="K3760" s="11">
        <f t="shared" si="233"/>
        <v>2164473480</v>
      </c>
      <c r="L3760" s="27">
        <f t="shared" si="234"/>
        <v>77481720</v>
      </c>
      <c r="M3760" s="12">
        <f t="shared" si="235"/>
        <v>3.4559887726570093E-2</v>
      </c>
      <c r="N3760" s="12">
        <f t="shared" si="236"/>
        <v>0.96544011227342985</v>
      </c>
      <c r="O3760" s="17" t="s">
        <v>2873</v>
      </c>
    </row>
    <row r="3761" spans="1:15" x14ac:dyDescent="0.35">
      <c r="A3761" s="9" t="s">
        <v>27</v>
      </c>
      <c r="B3761" s="9" t="s">
        <v>2872</v>
      </c>
      <c r="C3761" s="9" t="s">
        <v>1697</v>
      </c>
      <c r="D3761" s="9" t="s">
        <v>1703</v>
      </c>
      <c r="E3761" s="8" t="s">
        <v>1702</v>
      </c>
      <c r="F3761" s="10" t="s">
        <v>2880</v>
      </c>
      <c r="G3761" s="10" t="s">
        <v>2881</v>
      </c>
      <c r="H3761" s="10" t="s">
        <v>25</v>
      </c>
      <c r="I3761" s="10" t="s">
        <v>26</v>
      </c>
      <c r="J3761" s="11">
        <f t="shared" si="233"/>
        <v>2241955200</v>
      </c>
      <c r="K3761" s="11">
        <f t="shared" si="233"/>
        <v>2164473480</v>
      </c>
      <c r="L3761" s="27">
        <f t="shared" si="234"/>
        <v>77481720</v>
      </c>
      <c r="M3761" s="12">
        <f t="shared" si="235"/>
        <v>3.4559887726570093E-2</v>
      </c>
      <c r="N3761" s="12">
        <f t="shared" si="236"/>
        <v>0.96544011227342985</v>
      </c>
      <c r="O3761" s="17" t="s">
        <v>2873</v>
      </c>
    </row>
    <row r="3762" spans="1:15" x14ac:dyDescent="0.35">
      <c r="A3762" s="9" t="s">
        <v>27</v>
      </c>
      <c r="B3762" s="9" t="s">
        <v>2872</v>
      </c>
      <c r="C3762" s="9" t="s">
        <v>1697</v>
      </c>
      <c r="D3762" s="9" t="s">
        <v>1704</v>
      </c>
      <c r="E3762" s="8" t="s">
        <v>1702</v>
      </c>
      <c r="F3762" s="10" t="s">
        <v>2880</v>
      </c>
      <c r="G3762" s="10" t="s">
        <v>2881</v>
      </c>
      <c r="H3762" s="10" t="s">
        <v>25</v>
      </c>
      <c r="I3762" s="10" t="s">
        <v>26</v>
      </c>
      <c r="J3762" s="11">
        <f t="shared" si="233"/>
        <v>2241955200</v>
      </c>
      <c r="K3762" s="11">
        <f t="shared" si="233"/>
        <v>2164473480</v>
      </c>
      <c r="L3762" s="27">
        <f t="shared" si="234"/>
        <v>77481720</v>
      </c>
      <c r="M3762" s="12">
        <f t="shared" si="235"/>
        <v>3.4559887726570093E-2</v>
      </c>
      <c r="N3762" s="12">
        <f t="shared" si="236"/>
        <v>0.96544011227342985</v>
      </c>
      <c r="O3762" s="17" t="s">
        <v>2873</v>
      </c>
    </row>
    <row r="3763" spans="1:15" x14ac:dyDescent="0.35">
      <c r="A3763" s="9" t="s">
        <v>27</v>
      </c>
      <c r="B3763" s="9" t="s">
        <v>2872</v>
      </c>
      <c r="C3763" s="9" t="s">
        <v>1697</v>
      </c>
      <c r="D3763" s="9" t="s">
        <v>49</v>
      </c>
      <c r="E3763" s="8" t="s">
        <v>50</v>
      </c>
      <c r="F3763" s="10" t="s">
        <v>2882</v>
      </c>
      <c r="G3763" s="10" t="s">
        <v>2883</v>
      </c>
      <c r="H3763" s="10" t="s">
        <v>25</v>
      </c>
      <c r="I3763" s="10" t="s">
        <v>26</v>
      </c>
      <c r="J3763" s="11">
        <f t="shared" si="233"/>
        <v>2928985529</v>
      </c>
      <c r="K3763" s="11">
        <f t="shared" si="233"/>
        <v>1451842999</v>
      </c>
      <c r="L3763" s="27">
        <f t="shared" si="234"/>
        <v>1477142530</v>
      </c>
      <c r="M3763" s="12">
        <f t="shared" si="235"/>
        <v>0.50431882143996754</v>
      </c>
      <c r="N3763" s="12">
        <f t="shared" si="236"/>
        <v>0.49568117856003241</v>
      </c>
      <c r="O3763" s="17" t="s">
        <v>2873</v>
      </c>
    </row>
    <row r="3764" spans="1:15" x14ac:dyDescent="0.35">
      <c r="A3764" s="9" t="s">
        <v>27</v>
      </c>
      <c r="B3764" s="9" t="s">
        <v>2872</v>
      </c>
      <c r="C3764" s="9" t="s">
        <v>1697</v>
      </c>
      <c r="D3764" s="9" t="s">
        <v>1707</v>
      </c>
      <c r="E3764" s="8" t="s">
        <v>1708</v>
      </c>
      <c r="F3764" s="10" t="s">
        <v>2882</v>
      </c>
      <c r="G3764" s="10" t="s">
        <v>2883</v>
      </c>
      <c r="H3764" s="10" t="s">
        <v>25</v>
      </c>
      <c r="I3764" s="10" t="s">
        <v>26</v>
      </c>
      <c r="J3764" s="11">
        <f t="shared" si="233"/>
        <v>2928985529</v>
      </c>
      <c r="K3764" s="11">
        <f t="shared" si="233"/>
        <v>1451842999</v>
      </c>
      <c r="L3764" s="27">
        <f t="shared" si="234"/>
        <v>1477142530</v>
      </c>
      <c r="M3764" s="12">
        <f t="shared" si="235"/>
        <v>0.50431882143996754</v>
      </c>
      <c r="N3764" s="12">
        <f t="shared" si="236"/>
        <v>0.49568117856003241</v>
      </c>
      <c r="O3764" s="17" t="s">
        <v>2873</v>
      </c>
    </row>
    <row r="3765" spans="1:15" x14ac:dyDescent="0.35">
      <c r="A3765" s="9" t="s">
        <v>27</v>
      </c>
      <c r="B3765" s="9" t="s">
        <v>2872</v>
      </c>
      <c r="C3765" s="9" t="s">
        <v>1697</v>
      </c>
      <c r="D3765" s="9" t="s">
        <v>1709</v>
      </c>
      <c r="E3765" s="8" t="s">
        <v>1708</v>
      </c>
      <c r="F3765" s="10" t="s">
        <v>2882</v>
      </c>
      <c r="G3765" s="10" t="s">
        <v>2883</v>
      </c>
      <c r="H3765" s="10" t="s">
        <v>25</v>
      </c>
      <c r="I3765" s="10" t="s">
        <v>26</v>
      </c>
      <c r="J3765" s="11">
        <f t="shared" si="233"/>
        <v>2928985529</v>
      </c>
      <c r="K3765" s="11">
        <f t="shared" si="233"/>
        <v>1451842999</v>
      </c>
      <c r="L3765" s="27">
        <f t="shared" si="234"/>
        <v>1477142530</v>
      </c>
      <c r="M3765" s="12">
        <f t="shared" si="235"/>
        <v>0.50431882143996754</v>
      </c>
      <c r="N3765" s="12">
        <f t="shared" si="236"/>
        <v>0.49568117856003241</v>
      </c>
      <c r="O3765" s="17" t="s">
        <v>2873</v>
      </c>
    </row>
    <row r="3766" spans="1:15" x14ac:dyDescent="0.35">
      <c r="A3766" s="9" t="s">
        <v>27</v>
      </c>
      <c r="B3766" s="9" t="s">
        <v>2872</v>
      </c>
      <c r="C3766" s="9" t="s">
        <v>1697</v>
      </c>
      <c r="D3766" s="9" t="s">
        <v>1710</v>
      </c>
      <c r="E3766" s="8" t="s">
        <v>1708</v>
      </c>
      <c r="F3766" s="10" t="s">
        <v>2882</v>
      </c>
      <c r="G3766" s="10" t="s">
        <v>2883</v>
      </c>
      <c r="H3766" s="10" t="s">
        <v>25</v>
      </c>
      <c r="I3766" s="10" t="s">
        <v>26</v>
      </c>
      <c r="J3766" s="11">
        <f t="shared" si="233"/>
        <v>2928985529</v>
      </c>
      <c r="K3766" s="11">
        <f t="shared" si="233"/>
        <v>1451842999</v>
      </c>
      <c r="L3766" s="27">
        <f t="shared" si="234"/>
        <v>1477142530</v>
      </c>
      <c r="M3766" s="12">
        <f t="shared" si="235"/>
        <v>0.50431882143996754</v>
      </c>
      <c r="N3766" s="12">
        <f t="shared" si="236"/>
        <v>0.49568117856003241</v>
      </c>
      <c r="O3766" s="17" t="s">
        <v>2873</v>
      </c>
    </row>
    <row r="3767" spans="1:15" x14ac:dyDescent="0.35">
      <c r="A3767" s="9" t="s">
        <v>27</v>
      </c>
      <c r="B3767" s="9" t="s">
        <v>2872</v>
      </c>
      <c r="C3767" s="9" t="s">
        <v>1697</v>
      </c>
      <c r="D3767" s="9" t="s">
        <v>370</v>
      </c>
      <c r="E3767" s="8" t="s">
        <v>371</v>
      </c>
      <c r="F3767" s="10" t="s">
        <v>25</v>
      </c>
      <c r="G3767" s="10" t="s">
        <v>26</v>
      </c>
      <c r="H3767" s="10" t="s">
        <v>2876</v>
      </c>
      <c r="I3767" s="10" t="s">
        <v>2877</v>
      </c>
      <c r="J3767" s="11">
        <f t="shared" si="233"/>
        <v>848066470</v>
      </c>
      <c r="K3767" s="11">
        <f t="shared" si="233"/>
        <v>336517935</v>
      </c>
      <c r="L3767" s="27">
        <f t="shared" si="234"/>
        <v>511548535</v>
      </c>
      <c r="M3767" s="12">
        <f t="shared" si="235"/>
        <v>0.60319391592029337</v>
      </c>
      <c r="N3767" s="12">
        <f t="shared" si="236"/>
        <v>0.39680608407970663</v>
      </c>
      <c r="O3767" s="17" t="s">
        <v>2873</v>
      </c>
    </row>
    <row r="3768" spans="1:15" x14ac:dyDescent="0.35">
      <c r="A3768" s="9" t="s">
        <v>27</v>
      </c>
      <c r="B3768" s="9" t="s">
        <v>2872</v>
      </c>
      <c r="C3768" s="9" t="s">
        <v>1697</v>
      </c>
      <c r="D3768" s="9" t="s">
        <v>1713</v>
      </c>
      <c r="E3768" s="8" t="s">
        <v>1714</v>
      </c>
      <c r="F3768" s="10" t="s">
        <v>25</v>
      </c>
      <c r="G3768" s="10" t="s">
        <v>26</v>
      </c>
      <c r="H3768" s="10" t="s">
        <v>2876</v>
      </c>
      <c r="I3768" s="10" t="s">
        <v>2877</v>
      </c>
      <c r="J3768" s="11">
        <f t="shared" si="233"/>
        <v>848066470</v>
      </c>
      <c r="K3768" s="11">
        <f t="shared" si="233"/>
        <v>336517935</v>
      </c>
      <c r="L3768" s="27">
        <f t="shared" si="234"/>
        <v>511548535</v>
      </c>
      <c r="M3768" s="12">
        <f t="shared" si="235"/>
        <v>0.60319391592029337</v>
      </c>
      <c r="N3768" s="12">
        <f t="shared" si="236"/>
        <v>0.39680608407970663</v>
      </c>
      <c r="O3768" s="17" t="s">
        <v>2873</v>
      </c>
    </row>
    <row r="3769" spans="1:15" x14ac:dyDescent="0.35">
      <c r="A3769" s="9" t="s">
        <v>27</v>
      </c>
      <c r="B3769" s="9" t="s">
        <v>2872</v>
      </c>
      <c r="C3769" s="9" t="s">
        <v>1697</v>
      </c>
      <c r="D3769" s="9" t="s">
        <v>1715</v>
      </c>
      <c r="E3769" s="8" t="s">
        <v>1714</v>
      </c>
      <c r="F3769" s="10" t="s">
        <v>25</v>
      </c>
      <c r="G3769" s="10" t="s">
        <v>26</v>
      </c>
      <c r="H3769" s="10" t="s">
        <v>2876</v>
      </c>
      <c r="I3769" s="10" t="s">
        <v>2877</v>
      </c>
      <c r="J3769" s="11">
        <f t="shared" si="233"/>
        <v>848066470</v>
      </c>
      <c r="K3769" s="11">
        <f t="shared" si="233"/>
        <v>336517935</v>
      </c>
      <c r="L3769" s="27">
        <f t="shared" si="234"/>
        <v>511548535</v>
      </c>
      <c r="M3769" s="12">
        <f t="shared" si="235"/>
        <v>0.60319391592029337</v>
      </c>
      <c r="N3769" s="12">
        <f t="shared" si="236"/>
        <v>0.39680608407970663</v>
      </c>
      <c r="O3769" s="17" t="s">
        <v>2873</v>
      </c>
    </row>
    <row r="3770" spans="1:15" x14ac:dyDescent="0.35">
      <c r="A3770" s="9" t="s">
        <v>27</v>
      </c>
      <c r="B3770" s="9" t="s">
        <v>2872</v>
      </c>
      <c r="C3770" s="9" t="s">
        <v>1697</v>
      </c>
      <c r="D3770" s="9" t="s">
        <v>1716</v>
      </c>
      <c r="E3770" s="8" t="s">
        <v>1714</v>
      </c>
      <c r="F3770" s="10" t="s">
        <v>25</v>
      </c>
      <c r="G3770" s="10" t="s">
        <v>26</v>
      </c>
      <c r="H3770" s="10" t="s">
        <v>2876</v>
      </c>
      <c r="I3770" s="10" t="s">
        <v>2877</v>
      </c>
      <c r="J3770" s="11">
        <f t="shared" si="233"/>
        <v>848066470</v>
      </c>
      <c r="K3770" s="11">
        <f t="shared" si="233"/>
        <v>336517935</v>
      </c>
      <c r="L3770" s="27">
        <f t="shared" si="234"/>
        <v>511548535</v>
      </c>
      <c r="M3770" s="12">
        <f t="shared" si="235"/>
        <v>0.60319391592029337</v>
      </c>
      <c r="N3770" s="12">
        <f t="shared" si="236"/>
        <v>0.39680608407970663</v>
      </c>
      <c r="O3770" s="17" t="s">
        <v>2873</v>
      </c>
    </row>
    <row r="3771" spans="1:15" ht="31" x14ac:dyDescent="0.35">
      <c r="A3771" s="9" t="s">
        <v>27</v>
      </c>
      <c r="B3771" s="9" t="s">
        <v>2872</v>
      </c>
      <c r="C3771" s="9" t="s">
        <v>492</v>
      </c>
      <c r="D3771" s="9"/>
      <c r="E3771" s="8" t="s">
        <v>493</v>
      </c>
      <c r="F3771" s="10" t="s">
        <v>2884</v>
      </c>
      <c r="G3771" s="10" t="s">
        <v>2885</v>
      </c>
      <c r="H3771" s="10" t="s">
        <v>25</v>
      </c>
      <c r="I3771" s="10" t="s">
        <v>26</v>
      </c>
      <c r="J3771" s="11">
        <f t="shared" si="233"/>
        <v>708726000</v>
      </c>
      <c r="K3771" s="11">
        <f t="shared" si="233"/>
        <v>624551363</v>
      </c>
      <c r="L3771" s="27">
        <f t="shared" si="234"/>
        <v>84174637</v>
      </c>
      <c r="M3771" s="12">
        <f t="shared" si="235"/>
        <v>0.11876894173488767</v>
      </c>
      <c r="N3771" s="12">
        <f t="shared" si="236"/>
        <v>0.88123105826511228</v>
      </c>
      <c r="O3771" s="17" t="s">
        <v>2873</v>
      </c>
    </row>
    <row r="3772" spans="1:15" ht="31" x14ac:dyDescent="0.35">
      <c r="A3772" s="9" t="s">
        <v>27</v>
      </c>
      <c r="B3772" s="9" t="s">
        <v>2872</v>
      </c>
      <c r="C3772" s="9" t="s">
        <v>720</v>
      </c>
      <c r="D3772" s="9"/>
      <c r="E3772" s="8" t="s">
        <v>721</v>
      </c>
      <c r="F3772" s="10" t="s">
        <v>2886</v>
      </c>
      <c r="G3772" s="10" t="s">
        <v>2885</v>
      </c>
      <c r="H3772" s="10" t="s">
        <v>25</v>
      </c>
      <c r="I3772" s="10" t="s">
        <v>26</v>
      </c>
      <c r="J3772" s="11">
        <f t="shared" si="233"/>
        <v>705021000</v>
      </c>
      <c r="K3772" s="11">
        <f t="shared" si="233"/>
        <v>624551363</v>
      </c>
      <c r="L3772" s="27">
        <f t="shared" si="234"/>
        <v>80469637</v>
      </c>
      <c r="M3772" s="12">
        <f t="shared" si="235"/>
        <v>0.11413792922480323</v>
      </c>
      <c r="N3772" s="12">
        <f t="shared" si="236"/>
        <v>0.88586207077519674</v>
      </c>
      <c r="O3772" s="17" t="s">
        <v>2873</v>
      </c>
    </row>
    <row r="3773" spans="1:15" x14ac:dyDescent="0.35">
      <c r="A3773" s="9" t="s">
        <v>27</v>
      </c>
      <c r="B3773" s="9" t="s">
        <v>2872</v>
      </c>
      <c r="C3773" s="9" t="s">
        <v>1788</v>
      </c>
      <c r="D3773" s="9"/>
      <c r="E3773" s="8" t="s">
        <v>1789</v>
      </c>
      <c r="F3773" s="10" t="s">
        <v>2887</v>
      </c>
      <c r="G3773" s="10" t="s">
        <v>2888</v>
      </c>
      <c r="H3773" s="10" t="s">
        <v>25</v>
      </c>
      <c r="I3773" s="10" t="s">
        <v>26</v>
      </c>
      <c r="J3773" s="11">
        <f t="shared" si="233"/>
        <v>51600000</v>
      </c>
      <c r="K3773" s="11">
        <f t="shared" si="233"/>
        <v>51600000</v>
      </c>
      <c r="L3773" s="27">
        <f t="shared" si="234"/>
        <v>0</v>
      </c>
      <c r="M3773" s="12">
        <f t="shared" si="235"/>
        <v>0</v>
      </c>
      <c r="N3773" s="12">
        <f t="shared" si="236"/>
        <v>1</v>
      </c>
      <c r="O3773" s="17" t="s">
        <v>2873</v>
      </c>
    </row>
    <row r="3774" spans="1:15" x14ac:dyDescent="0.35">
      <c r="A3774" s="9" t="s">
        <v>27</v>
      </c>
      <c r="B3774" s="9" t="s">
        <v>2872</v>
      </c>
      <c r="C3774" s="9" t="s">
        <v>1788</v>
      </c>
      <c r="D3774" s="9" t="s">
        <v>49</v>
      </c>
      <c r="E3774" s="8" t="s">
        <v>50</v>
      </c>
      <c r="F3774" s="10" t="s">
        <v>2887</v>
      </c>
      <c r="G3774" s="10" t="s">
        <v>2888</v>
      </c>
      <c r="H3774" s="10" t="s">
        <v>25</v>
      </c>
      <c r="I3774" s="10" t="s">
        <v>26</v>
      </c>
      <c r="J3774" s="11">
        <f t="shared" si="233"/>
        <v>51600000</v>
      </c>
      <c r="K3774" s="11">
        <f t="shared" si="233"/>
        <v>51600000</v>
      </c>
      <c r="L3774" s="27">
        <f t="shared" si="234"/>
        <v>0</v>
      </c>
      <c r="M3774" s="12">
        <f t="shared" si="235"/>
        <v>0</v>
      </c>
      <c r="N3774" s="12">
        <f t="shared" si="236"/>
        <v>1</v>
      </c>
      <c r="O3774" s="17" t="s">
        <v>2873</v>
      </c>
    </row>
    <row r="3775" spans="1:15" x14ac:dyDescent="0.35">
      <c r="A3775" s="9" t="s">
        <v>27</v>
      </c>
      <c r="B3775" s="9" t="s">
        <v>2872</v>
      </c>
      <c r="C3775" s="9" t="s">
        <v>1788</v>
      </c>
      <c r="D3775" s="9" t="s">
        <v>1792</v>
      </c>
      <c r="E3775" s="8" t="s">
        <v>1793</v>
      </c>
      <c r="F3775" s="10" t="s">
        <v>2887</v>
      </c>
      <c r="G3775" s="10" t="s">
        <v>2888</v>
      </c>
      <c r="H3775" s="10" t="s">
        <v>25</v>
      </c>
      <c r="I3775" s="10" t="s">
        <v>26</v>
      </c>
      <c r="J3775" s="11">
        <f t="shared" si="233"/>
        <v>51600000</v>
      </c>
      <c r="K3775" s="11">
        <f t="shared" si="233"/>
        <v>51600000</v>
      </c>
      <c r="L3775" s="27">
        <f t="shared" si="234"/>
        <v>0</v>
      </c>
      <c r="M3775" s="12">
        <f t="shared" si="235"/>
        <v>0</v>
      </c>
      <c r="N3775" s="12">
        <f t="shared" si="236"/>
        <v>1</v>
      </c>
      <c r="O3775" s="17" t="s">
        <v>2873</v>
      </c>
    </row>
    <row r="3776" spans="1:15" x14ac:dyDescent="0.35">
      <c r="A3776" s="9" t="s">
        <v>27</v>
      </c>
      <c r="B3776" s="9" t="s">
        <v>2872</v>
      </c>
      <c r="C3776" s="9" t="s">
        <v>1788</v>
      </c>
      <c r="D3776" s="9" t="s">
        <v>1794</v>
      </c>
      <c r="E3776" s="8" t="s">
        <v>1793</v>
      </c>
      <c r="F3776" s="10" t="s">
        <v>2887</v>
      </c>
      <c r="G3776" s="10" t="s">
        <v>2888</v>
      </c>
      <c r="H3776" s="10" t="s">
        <v>25</v>
      </c>
      <c r="I3776" s="10" t="s">
        <v>26</v>
      </c>
      <c r="J3776" s="11">
        <f t="shared" si="233"/>
        <v>51600000</v>
      </c>
      <c r="K3776" s="11">
        <f t="shared" si="233"/>
        <v>51600000</v>
      </c>
      <c r="L3776" s="27">
        <f t="shared" si="234"/>
        <v>0</v>
      </c>
      <c r="M3776" s="12">
        <f t="shared" si="235"/>
        <v>0</v>
      </c>
      <c r="N3776" s="12">
        <f t="shared" si="236"/>
        <v>1</v>
      </c>
      <c r="O3776" s="17" t="s">
        <v>2873</v>
      </c>
    </row>
    <row r="3777" spans="1:15" x14ac:dyDescent="0.35">
      <c r="A3777" s="9" t="s">
        <v>27</v>
      </c>
      <c r="B3777" s="9" t="s">
        <v>2872</v>
      </c>
      <c r="C3777" s="9" t="s">
        <v>1788</v>
      </c>
      <c r="D3777" s="9" t="s">
        <v>1795</v>
      </c>
      <c r="E3777" s="8" t="s">
        <v>1793</v>
      </c>
      <c r="F3777" s="10" t="s">
        <v>2887</v>
      </c>
      <c r="G3777" s="10" t="s">
        <v>2888</v>
      </c>
      <c r="H3777" s="10" t="s">
        <v>25</v>
      </c>
      <c r="I3777" s="10" t="s">
        <v>26</v>
      </c>
      <c r="J3777" s="11">
        <f t="shared" si="233"/>
        <v>51600000</v>
      </c>
      <c r="K3777" s="11">
        <f t="shared" si="233"/>
        <v>51600000</v>
      </c>
      <c r="L3777" s="27">
        <f t="shared" si="234"/>
        <v>0</v>
      </c>
      <c r="M3777" s="12">
        <f t="shared" si="235"/>
        <v>0</v>
      </c>
      <c r="N3777" s="12">
        <f t="shared" si="236"/>
        <v>1</v>
      </c>
      <c r="O3777" s="17" t="s">
        <v>2873</v>
      </c>
    </row>
    <row r="3778" spans="1:15" x14ac:dyDescent="0.35">
      <c r="A3778" s="9" t="s">
        <v>27</v>
      </c>
      <c r="B3778" s="9" t="s">
        <v>2872</v>
      </c>
      <c r="C3778" s="9" t="s">
        <v>1796</v>
      </c>
      <c r="D3778" s="9"/>
      <c r="E3778" s="8" t="s">
        <v>1797</v>
      </c>
      <c r="F3778" s="10" t="s">
        <v>2889</v>
      </c>
      <c r="G3778" s="10" t="s">
        <v>1328</v>
      </c>
      <c r="H3778" s="10" t="s">
        <v>25</v>
      </c>
      <c r="I3778" s="10" t="s">
        <v>26</v>
      </c>
      <c r="J3778" s="11">
        <f t="shared" si="233"/>
        <v>450000</v>
      </c>
      <c r="K3778" s="11">
        <f t="shared" si="233"/>
        <v>450000</v>
      </c>
      <c r="L3778" s="27">
        <f t="shared" si="234"/>
        <v>0</v>
      </c>
      <c r="M3778" s="12">
        <f t="shared" si="235"/>
        <v>0</v>
      </c>
      <c r="N3778" s="12">
        <f t="shared" si="236"/>
        <v>1</v>
      </c>
      <c r="O3778" s="17" t="s">
        <v>2873</v>
      </c>
    </row>
    <row r="3779" spans="1:15" x14ac:dyDescent="0.35">
      <c r="A3779" s="9" t="s">
        <v>27</v>
      </c>
      <c r="B3779" s="9" t="s">
        <v>2872</v>
      </c>
      <c r="C3779" s="9" t="s">
        <v>1796</v>
      </c>
      <c r="D3779" s="9" t="s">
        <v>49</v>
      </c>
      <c r="E3779" s="8" t="s">
        <v>50</v>
      </c>
      <c r="F3779" s="10" t="s">
        <v>2889</v>
      </c>
      <c r="G3779" s="10" t="s">
        <v>1328</v>
      </c>
      <c r="H3779" s="10" t="s">
        <v>25</v>
      </c>
      <c r="I3779" s="10" t="s">
        <v>26</v>
      </c>
      <c r="J3779" s="11">
        <f t="shared" si="233"/>
        <v>450000</v>
      </c>
      <c r="K3779" s="11">
        <f t="shared" si="233"/>
        <v>450000</v>
      </c>
      <c r="L3779" s="27">
        <f t="shared" si="234"/>
        <v>0</v>
      </c>
      <c r="M3779" s="12">
        <f t="shared" si="235"/>
        <v>0</v>
      </c>
      <c r="N3779" s="12">
        <f t="shared" si="236"/>
        <v>1</v>
      </c>
      <c r="O3779" s="17" t="s">
        <v>2873</v>
      </c>
    </row>
    <row r="3780" spans="1:15" x14ac:dyDescent="0.35">
      <c r="A3780" s="9" t="s">
        <v>27</v>
      </c>
      <c r="B3780" s="9" t="s">
        <v>2872</v>
      </c>
      <c r="C3780" s="9" t="s">
        <v>1796</v>
      </c>
      <c r="D3780" s="9" t="s">
        <v>1792</v>
      </c>
      <c r="E3780" s="8" t="s">
        <v>1793</v>
      </c>
      <c r="F3780" s="10" t="s">
        <v>2889</v>
      </c>
      <c r="G3780" s="10" t="s">
        <v>1328</v>
      </c>
      <c r="H3780" s="10" t="s">
        <v>25</v>
      </c>
      <c r="I3780" s="10" t="s">
        <v>26</v>
      </c>
      <c r="J3780" s="11">
        <f t="shared" si="233"/>
        <v>450000</v>
      </c>
      <c r="K3780" s="11">
        <f t="shared" si="233"/>
        <v>450000</v>
      </c>
      <c r="L3780" s="27">
        <f t="shared" si="234"/>
        <v>0</v>
      </c>
      <c r="M3780" s="12">
        <f t="shared" si="235"/>
        <v>0</v>
      </c>
      <c r="N3780" s="12">
        <f t="shared" si="236"/>
        <v>1</v>
      </c>
      <c r="O3780" s="17" t="s">
        <v>2873</v>
      </c>
    </row>
    <row r="3781" spans="1:15" x14ac:dyDescent="0.35">
      <c r="A3781" s="9" t="s">
        <v>27</v>
      </c>
      <c r="B3781" s="9" t="s">
        <v>2872</v>
      </c>
      <c r="C3781" s="9" t="s">
        <v>1796</v>
      </c>
      <c r="D3781" s="9" t="s">
        <v>1794</v>
      </c>
      <c r="E3781" s="8" t="s">
        <v>1793</v>
      </c>
      <c r="F3781" s="10" t="s">
        <v>2889</v>
      </c>
      <c r="G3781" s="10" t="s">
        <v>1328</v>
      </c>
      <c r="H3781" s="10" t="s">
        <v>25</v>
      </c>
      <c r="I3781" s="10" t="s">
        <v>26</v>
      </c>
      <c r="J3781" s="11">
        <f t="shared" si="233"/>
        <v>450000</v>
      </c>
      <c r="K3781" s="11">
        <f t="shared" si="233"/>
        <v>450000</v>
      </c>
      <c r="L3781" s="27">
        <f t="shared" si="234"/>
        <v>0</v>
      </c>
      <c r="M3781" s="12">
        <f t="shared" si="235"/>
        <v>0</v>
      </c>
      <c r="N3781" s="12">
        <f t="shared" si="236"/>
        <v>1</v>
      </c>
      <c r="O3781" s="17" t="s">
        <v>2873</v>
      </c>
    </row>
    <row r="3782" spans="1:15" x14ac:dyDescent="0.35">
      <c r="A3782" s="9" t="s">
        <v>27</v>
      </c>
      <c r="B3782" s="9" t="s">
        <v>2872</v>
      </c>
      <c r="C3782" s="9" t="s">
        <v>1796</v>
      </c>
      <c r="D3782" s="9" t="s">
        <v>1795</v>
      </c>
      <c r="E3782" s="8" t="s">
        <v>1793</v>
      </c>
      <c r="F3782" s="10" t="s">
        <v>2889</v>
      </c>
      <c r="G3782" s="10" t="s">
        <v>1328</v>
      </c>
      <c r="H3782" s="10" t="s">
        <v>25</v>
      </c>
      <c r="I3782" s="10" t="s">
        <v>26</v>
      </c>
      <c r="J3782" s="11">
        <f t="shared" si="233"/>
        <v>450000</v>
      </c>
      <c r="K3782" s="11">
        <f t="shared" si="233"/>
        <v>450000</v>
      </c>
      <c r="L3782" s="27">
        <f t="shared" si="234"/>
        <v>0</v>
      </c>
      <c r="M3782" s="12">
        <f t="shared" si="235"/>
        <v>0</v>
      </c>
      <c r="N3782" s="12">
        <f t="shared" si="236"/>
        <v>1</v>
      </c>
      <c r="O3782" s="17" t="s">
        <v>2873</v>
      </c>
    </row>
    <row r="3783" spans="1:15" x14ac:dyDescent="0.35">
      <c r="A3783" s="9" t="s">
        <v>27</v>
      </c>
      <c r="B3783" s="9" t="s">
        <v>2872</v>
      </c>
      <c r="C3783" s="9" t="s">
        <v>732</v>
      </c>
      <c r="D3783" s="9"/>
      <c r="E3783" s="8" t="s">
        <v>733</v>
      </c>
      <c r="F3783" s="10" t="s">
        <v>2890</v>
      </c>
      <c r="G3783" s="10" t="s">
        <v>2891</v>
      </c>
      <c r="H3783" s="10" t="s">
        <v>25</v>
      </c>
      <c r="I3783" s="10" t="s">
        <v>26</v>
      </c>
      <c r="J3783" s="11">
        <f t="shared" si="233"/>
        <v>30560000</v>
      </c>
      <c r="K3783" s="11">
        <f t="shared" si="233"/>
        <v>30400000</v>
      </c>
      <c r="L3783" s="27">
        <f t="shared" si="234"/>
        <v>160000</v>
      </c>
      <c r="M3783" s="12">
        <f t="shared" si="235"/>
        <v>5.235602094240838E-3</v>
      </c>
      <c r="N3783" s="12">
        <f t="shared" si="236"/>
        <v>0.99476439790575921</v>
      </c>
      <c r="O3783" s="17" t="s">
        <v>2873</v>
      </c>
    </row>
    <row r="3784" spans="1:15" x14ac:dyDescent="0.35">
      <c r="A3784" s="9" t="s">
        <v>27</v>
      </c>
      <c r="B3784" s="9" t="s">
        <v>2872</v>
      </c>
      <c r="C3784" s="9" t="s">
        <v>732</v>
      </c>
      <c r="D3784" s="9" t="s">
        <v>49</v>
      </c>
      <c r="E3784" s="8" t="s">
        <v>50</v>
      </c>
      <c r="F3784" s="10" t="s">
        <v>2890</v>
      </c>
      <c r="G3784" s="10" t="s">
        <v>2891</v>
      </c>
      <c r="H3784" s="10" t="s">
        <v>25</v>
      </c>
      <c r="I3784" s="10" t="s">
        <v>26</v>
      </c>
      <c r="J3784" s="11">
        <f t="shared" si="233"/>
        <v>30560000</v>
      </c>
      <c r="K3784" s="11">
        <f t="shared" si="233"/>
        <v>30400000</v>
      </c>
      <c r="L3784" s="27">
        <f t="shared" si="234"/>
        <v>160000</v>
      </c>
      <c r="M3784" s="12">
        <f t="shared" si="235"/>
        <v>5.235602094240838E-3</v>
      </c>
      <c r="N3784" s="12">
        <f t="shared" si="236"/>
        <v>0.99476439790575921</v>
      </c>
      <c r="O3784" s="17" t="s">
        <v>2873</v>
      </c>
    </row>
    <row r="3785" spans="1:15" x14ac:dyDescent="0.35">
      <c r="A3785" s="9" t="s">
        <v>27</v>
      </c>
      <c r="B3785" s="9" t="s">
        <v>2872</v>
      </c>
      <c r="C3785" s="9" t="s">
        <v>732</v>
      </c>
      <c r="D3785" s="9" t="s">
        <v>1792</v>
      </c>
      <c r="E3785" s="8" t="s">
        <v>1793</v>
      </c>
      <c r="F3785" s="10" t="s">
        <v>2890</v>
      </c>
      <c r="G3785" s="10" t="s">
        <v>2891</v>
      </c>
      <c r="H3785" s="10" t="s">
        <v>25</v>
      </c>
      <c r="I3785" s="10" t="s">
        <v>26</v>
      </c>
      <c r="J3785" s="11">
        <f t="shared" si="233"/>
        <v>30560000</v>
      </c>
      <c r="K3785" s="11">
        <f t="shared" si="233"/>
        <v>30400000</v>
      </c>
      <c r="L3785" s="27">
        <f t="shared" si="234"/>
        <v>160000</v>
      </c>
      <c r="M3785" s="12">
        <f t="shared" si="235"/>
        <v>5.235602094240838E-3</v>
      </c>
      <c r="N3785" s="12">
        <f t="shared" si="236"/>
        <v>0.99476439790575921</v>
      </c>
      <c r="O3785" s="17" t="s">
        <v>2873</v>
      </c>
    </row>
    <row r="3786" spans="1:15" x14ac:dyDescent="0.35">
      <c r="A3786" s="9" t="s">
        <v>27</v>
      </c>
      <c r="B3786" s="9" t="s">
        <v>2872</v>
      </c>
      <c r="C3786" s="9" t="s">
        <v>732</v>
      </c>
      <c r="D3786" s="9" t="s">
        <v>1794</v>
      </c>
      <c r="E3786" s="8" t="s">
        <v>1793</v>
      </c>
      <c r="F3786" s="10" t="s">
        <v>2890</v>
      </c>
      <c r="G3786" s="10" t="s">
        <v>2891</v>
      </c>
      <c r="H3786" s="10" t="s">
        <v>25</v>
      </c>
      <c r="I3786" s="10" t="s">
        <v>26</v>
      </c>
      <c r="J3786" s="11">
        <f t="shared" ref="J3786:K3849" si="237">F3786+H3786</f>
        <v>30560000</v>
      </c>
      <c r="K3786" s="11">
        <f t="shared" si="237"/>
        <v>30400000</v>
      </c>
      <c r="L3786" s="27">
        <f t="shared" si="234"/>
        <v>160000</v>
      </c>
      <c r="M3786" s="12">
        <f t="shared" si="235"/>
        <v>5.235602094240838E-3</v>
      </c>
      <c r="N3786" s="12">
        <f t="shared" si="236"/>
        <v>0.99476439790575921</v>
      </c>
      <c r="O3786" s="17" t="s">
        <v>2873</v>
      </c>
    </row>
    <row r="3787" spans="1:15" x14ac:dyDescent="0.35">
      <c r="A3787" s="9" t="s">
        <v>27</v>
      </c>
      <c r="B3787" s="9" t="s">
        <v>2872</v>
      </c>
      <c r="C3787" s="9" t="s">
        <v>732</v>
      </c>
      <c r="D3787" s="9" t="s">
        <v>1795</v>
      </c>
      <c r="E3787" s="8" t="s">
        <v>1793</v>
      </c>
      <c r="F3787" s="10" t="s">
        <v>2890</v>
      </c>
      <c r="G3787" s="10" t="s">
        <v>2891</v>
      </c>
      <c r="H3787" s="10" t="s">
        <v>25</v>
      </c>
      <c r="I3787" s="10" t="s">
        <v>26</v>
      </c>
      <c r="J3787" s="11">
        <f t="shared" si="237"/>
        <v>30560000</v>
      </c>
      <c r="K3787" s="11">
        <f t="shared" si="237"/>
        <v>30400000</v>
      </c>
      <c r="L3787" s="27">
        <f t="shared" ref="L3787:L3850" si="238">J3787-K3787</f>
        <v>160000</v>
      </c>
      <c r="M3787" s="12">
        <f t="shared" ref="M3787:M3850" si="239">L3787/J3787</f>
        <v>5.235602094240838E-3</v>
      </c>
      <c r="N3787" s="12">
        <f t="shared" ref="N3787:N3850" si="240">K3787/J3787</f>
        <v>0.99476439790575921</v>
      </c>
      <c r="O3787" s="17" t="s">
        <v>2873</v>
      </c>
    </row>
    <row r="3788" spans="1:15" x14ac:dyDescent="0.35">
      <c r="A3788" s="9" t="s">
        <v>27</v>
      </c>
      <c r="B3788" s="9" t="s">
        <v>2872</v>
      </c>
      <c r="C3788" s="9" t="s">
        <v>785</v>
      </c>
      <c r="D3788" s="9"/>
      <c r="E3788" s="8" t="s">
        <v>786</v>
      </c>
      <c r="F3788" s="10" t="s">
        <v>2892</v>
      </c>
      <c r="G3788" s="10" t="s">
        <v>751</v>
      </c>
      <c r="H3788" s="10" t="s">
        <v>25</v>
      </c>
      <c r="I3788" s="10" t="s">
        <v>26</v>
      </c>
      <c r="J3788" s="11">
        <f t="shared" si="237"/>
        <v>5840000</v>
      </c>
      <c r="K3788" s="11">
        <f t="shared" si="237"/>
        <v>5600000</v>
      </c>
      <c r="L3788" s="27">
        <f t="shared" si="238"/>
        <v>240000</v>
      </c>
      <c r="M3788" s="12">
        <f t="shared" si="239"/>
        <v>4.1095890410958902E-2</v>
      </c>
      <c r="N3788" s="12">
        <f t="shared" si="240"/>
        <v>0.95890410958904104</v>
      </c>
      <c r="O3788" s="17" t="s">
        <v>2873</v>
      </c>
    </row>
    <row r="3789" spans="1:15" x14ac:dyDescent="0.35">
      <c r="A3789" s="9" t="s">
        <v>27</v>
      </c>
      <c r="B3789" s="9" t="s">
        <v>2872</v>
      </c>
      <c r="C3789" s="9" t="s">
        <v>785</v>
      </c>
      <c r="D3789" s="9" t="s">
        <v>49</v>
      </c>
      <c r="E3789" s="8" t="s">
        <v>50</v>
      </c>
      <c r="F3789" s="10" t="s">
        <v>2892</v>
      </c>
      <c r="G3789" s="10" t="s">
        <v>751</v>
      </c>
      <c r="H3789" s="10" t="s">
        <v>25</v>
      </c>
      <c r="I3789" s="10" t="s">
        <v>26</v>
      </c>
      <c r="J3789" s="11">
        <f t="shared" si="237"/>
        <v>5840000</v>
      </c>
      <c r="K3789" s="11">
        <f t="shared" si="237"/>
        <v>5600000</v>
      </c>
      <c r="L3789" s="27">
        <f t="shared" si="238"/>
        <v>240000</v>
      </c>
      <c r="M3789" s="12">
        <f t="shared" si="239"/>
        <v>4.1095890410958902E-2</v>
      </c>
      <c r="N3789" s="12">
        <f t="shared" si="240"/>
        <v>0.95890410958904104</v>
      </c>
      <c r="O3789" s="17" t="s">
        <v>2873</v>
      </c>
    </row>
    <row r="3790" spans="1:15" x14ac:dyDescent="0.35">
      <c r="A3790" s="9" t="s">
        <v>27</v>
      </c>
      <c r="B3790" s="9" t="s">
        <v>2872</v>
      </c>
      <c r="C3790" s="9" t="s">
        <v>785</v>
      </c>
      <c r="D3790" s="9" t="s">
        <v>1792</v>
      </c>
      <c r="E3790" s="8" t="s">
        <v>1793</v>
      </c>
      <c r="F3790" s="10" t="s">
        <v>2892</v>
      </c>
      <c r="G3790" s="10" t="s">
        <v>751</v>
      </c>
      <c r="H3790" s="10" t="s">
        <v>25</v>
      </c>
      <c r="I3790" s="10" t="s">
        <v>26</v>
      </c>
      <c r="J3790" s="11">
        <f t="shared" si="237"/>
        <v>5840000</v>
      </c>
      <c r="K3790" s="11">
        <f t="shared" si="237"/>
        <v>5600000</v>
      </c>
      <c r="L3790" s="27">
        <f t="shared" si="238"/>
        <v>240000</v>
      </c>
      <c r="M3790" s="12">
        <f t="shared" si="239"/>
        <v>4.1095890410958902E-2</v>
      </c>
      <c r="N3790" s="12">
        <f t="shared" si="240"/>
        <v>0.95890410958904104</v>
      </c>
      <c r="O3790" s="17" t="s">
        <v>2873</v>
      </c>
    </row>
    <row r="3791" spans="1:15" x14ac:dyDescent="0.35">
      <c r="A3791" s="9" t="s">
        <v>27</v>
      </c>
      <c r="B3791" s="9" t="s">
        <v>2872</v>
      </c>
      <c r="C3791" s="9" t="s">
        <v>785</v>
      </c>
      <c r="D3791" s="9" t="s">
        <v>1794</v>
      </c>
      <c r="E3791" s="8" t="s">
        <v>1793</v>
      </c>
      <c r="F3791" s="10" t="s">
        <v>2892</v>
      </c>
      <c r="G3791" s="10" t="s">
        <v>751</v>
      </c>
      <c r="H3791" s="10" t="s">
        <v>25</v>
      </c>
      <c r="I3791" s="10" t="s">
        <v>26</v>
      </c>
      <c r="J3791" s="11">
        <f t="shared" si="237"/>
        <v>5840000</v>
      </c>
      <c r="K3791" s="11">
        <f t="shared" si="237"/>
        <v>5600000</v>
      </c>
      <c r="L3791" s="27">
        <f t="shared" si="238"/>
        <v>240000</v>
      </c>
      <c r="M3791" s="12">
        <f t="shared" si="239"/>
        <v>4.1095890410958902E-2</v>
      </c>
      <c r="N3791" s="12">
        <f t="shared" si="240"/>
        <v>0.95890410958904104</v>
      </c>
      <c r="O3791" s="17" t="s">
        <v>2873</v>
      </c>
    </row>
    <row r="3792" spans="1:15" x14ac:dyDescent="0.35">
      <c r="A3792" s="9" t="s">
        <v>27</v>
      </c>
      <c r="B3792" s="9" t="s">
        <v>2872</v>
      </c>
      <c r="C3792" s="9" t="s">
        <v>785</v>
      </c>
      <c r="D3792" s="9" t="s">
        <v>1795</v>
      </c>
      <c r="E3792" s="8" t="s">
        <v>1793</v>
      </c>
      <c r="F3792" s="10" t="s">
        <v>2892</v>
      </c>
      <c r="G3792" s="10" t="s">
        <v>751</v>
      </c>
      <c r="H3792" s="10" t="s">
        <v>25</v>
      </c>
      <c r="I3792" s="10" t="s">
        <v>26</v>
      </c>
      <c r="J3792" s="11">
        <f t="shared" si="237"/>
        <v>5840000</v>
      </c>
      <c r="K3792" s="11">
        <f t="shared" si="237"/>
        <v>5600000</v>
      </c>
      <c r="L3792" s="27">
        <f t="shared" si="238"/>
        <v>240000</v>
      </c>
      <c r="M3792" s="12">
        <f t="shared" si="239"/>
        <v>4.1095890410958902E-2</v>
      </c>
      <c r="N3792" s="12">
        <f t="shared" si="240"/>
        <v>0.95890410958904104</v>
      </c>
      <c r="O3792" s="17" t="s">
        <v>2873</v>
      </c>
    </row>
    <row r="3793" spans="1:15" x14ac:dyDescent="0.35">
      <c r="A3793" s="9" t="s">
        <v>27</v>
      </c>
      <c r="B3793" s="9" t="s">
        <v>2872</v>
      </c>
      <c r="C3793" s="9" t="s">
        <v>801</v>
      </c>
      <c r="D3793" s="9"/>
      <c r="E3793" s="8" t="s">
        <v>802</v>
      </c>
      <c r="F3793" s="10" t="s">
        <v>2893</v>
      </c>
      <c r="G3793" s="10" t="s">
        <v>2894</v>
      </c>
      <c r="H3793" s="10" t="s">
        <v>25</v>
      </c>
      <c r="I3793" s="10" t="s">
        <v>26</v>
      </c>
      <c r="J3793" s="11">
        <f t="shared" si="237"/>
        <v>108952000</v>
      </c>
      <c r="K3793" s="11">
        <f t="shared" si="237"/>
        <v>108952000</v>
      </c>
      <c r="L3793" s="27">
        <f t="shared" si="238"/>
        <v>0</v>
      </c>
      <c r="M3793" s="12">
        <f t="shared" si="239"/>
        <v>0</v>
      </c>
      <c r="N3793" s="12">
        <f t="shared" si="240"/>
        <v>1</v>
      </c>
      <c r="O3793" s="17" t="s">
        <v>2873</v>
      </c>
    </row>
    <row r="3794" spans="1:15" x14ac:dyDescent="0.35">
      <c r="A3794" s="9" t="s">
        <v>27</v>
      </c>
      <c r="B3794" s="9" t="s">
        <v>2872</v>
      </c>
      <c r="C3794" s="9" t="s">
        <v>801</v>
      </c>
      <c r="D3794" s="9" t="s">
        <v>49</v>
      </c>
      <c r="E3794" s="8" t="s">
        <v>50</v>
      </c>
      <c r="F3794" s="10" t="s">
        <v>2893</v>
      </c>
      <c r="G3794" s="10" t="s">
        <v>2894</v>
      </c>
      <c r="H3794" s="10" t="s">
        <v>25</v>
      </c>
      <c r="I3794" s="10" t="s">
        <v>26</v>
      </c>
      <c r="J3794" s="11">
        <f t="shared" si="237"/>
        <v>108952000</v>
      </c>
      <c r="K3794" s="11">
        <f t="shared" si="237"/>
        <v>108952000</v>
      </c>
      <c r="L3794" s="27">
        <f t="shared" si="238"/>
        <v>0</v>
      </c>
      <c r="M3794" s="12">
        <f t="shared" si="239"/>
        <v>0</v>
      </c>
      <c r="N3794" s="12">
        <f t="shared" si="240"/>
        <v>1</v>
      </c>
      <c r="O3794" s="17" t="s">
        <v>2873</v>
      </c>
    </row>
    <row r="3795" spans="1:15" x14ac:dyDescent="0.35">
      <c r="A3795" s="9" t="s">
        <v>27</v>
      </c>
      <c r="B3795" s="9" t="s">
        <v>2872</v>
      </c>
      <c r="C3795" s="9" t="s">
        <v>801</v>
      </c>
      <c r="D3795" s="9" t="s">
        <v>1792</v>
      </c>
      <c r="E3795" s="8" t="s">
        <v>1793</v>
      </c>
      <c r="F3795" s="10" t="s">
        <v>2893</v>
      </c>
      <c r="G3795" s="10" t="s">
        <v>2894</v>
      </c>
      <c r="H3795" s="10" t="s">
        <v>25</v>
      </c>
      <c r="I3795" s="10" t="s">
        <v>26</v>
      </c>
      <c r="J3795" s="11">
        <f t="shared" si="237"/>
        <v>108952000</v>
      </c>
      <c r="K3795" s="11">
        <f t="shared" si="237"/>
        <v>108952000</v>
      </c>
      <c r="L3795" s="27">
        <f t="shared" si="238"/>
        <v>0</v>
      </c>
      <c r="M3795" s="12">
        <f t="shared" si="239"/>
        <v>0</v>
      </c>
      <c r="N3795" s="12">
        <f t="shared" si="240"/>
        <v>1</v>
      </c>
      <c r="O3795" s="17" t="s">
        <v>2873</v>
      </c>
    </row>
    <row r="3796" spans="1:15" x14ac:dyDescent="0.35">
      <c r="A3796" s="9" t="s">
        <v>27</v>
      </c>
      <c r="B3796" s="9" t="s">
        <v>2872</v>
      </c>
      <c r="C3796" s="9" t="s">
        <v>801</v>
      </c>
      <c r="D3796" s="9" t="s">
        <v>1794</v>
      </c>
      <c r="E3796" s="8" t="s">
        <v>1793</v>
      </c>
      <c r="F3796" s="10" t="s">
        <v>2893</v>
      </c>
      <c r="G3796" s="10" t="s">
        <v>2894</v>
      </c>
      <c r="H3796" s="10" t="s">
        <v>25</v>
      </c>
      <c r="I3796" s="10" t="s">
        <v>26</v>
      </c>
      <c r="J3796" s="11">
        <f t="shared" si="237"/>
        <v>108952000</v>
      </c>
      <c r="K3796" s="11">
        <f t="shared" si="237"/>
        <v>108952000</v>
      </c>
      <c r="L3796" s="27">
        <f t="shared" si="238"/>
        <v>0</v>
      </c>
      <c r="M3796" s="12">
        <f t="shared" si="239"/>
        <v>0</v>
      </c>
      <c r="N3796" s="12">
        <f t="shared" si="240"/>
        <v>1</v>
      </c>
      <c r="O3796" s="17" t="s">
        <v>2873</v>
      </c>
    </row>
    <row r="3797" spans="1:15" x14ac:dyDescent="0.35">
      <c r="A3797" s="9" t="s">
        <v>27</v>
      </c>
      <c r="B3797" s="9" t="s">
        <v>2872</v>
      </c>
      <c r="C3797" s="9" t="s">
        <v>801</v>
      </c>
      <c r="D3797" s="9" t="s">
        <v>1795</v>
      </c>
      <c r="E3797" s="8" t="s">
        <v>1793</v>
      </c>
      <c r="F3797" s="10" t="s">
        <v>2893</v>
      </c>
      <c r="G3797" s="10" t="s">
        <v>2894</v>
      </c>
      <c r="H3797" s="10" t="s">
        <v>25</v>
      </c>
      <c r="I3797" s="10" t="s">
        <v>26</v>
      </c>
      <c r="J3797" s="11">
        <f t="shared" si="237"/>
        <v>108952000</v>
      </c>
      <c r="K3797" s="11">
        <f t="shared" si="237"/>
        <v>108952000</v>
      </c>
      <c r="L3797" s="27">
        <f t="shared" si="238"/>
        <v>0</v>
      </c>
      <c r="M3797" s="12">
        <f t="shared" si="239"/>
        <v>0</v>
      </c>
      <c r="N3797" s="12">
        <f t="shared" si="240"/>
        <v>1</v>
      </c>
      <c r="O3797" s="17" t="s">
        <v>2873</v>
      </c>
    </row>
    <row r="3798" spans="1:15" x14ac:dyDescent="0.35">
      <c r="A3798" s="9" t="s">
        <v>27</v>
      </c>
      <c r="B3798" s="9" t="s">
        <v>2872</v>
      </c>
      <c r="C3798" s="9" t="s">
        <v>816</v>
      </c>
      <c r="D3798" s="9"/>
      <c r="E3798" s="8" t="s">
        <v>817</v>
      </c>
      <c r="F3798" s="10" t="s">
        <v>872</v>
      </c>
      <c r="G3798" s="10" t="s">
        <v>873</v>
      </c>
      <c r="H3798" s="10" t="s">
        <v>25</v>
      </c>
      <c r="I3798" s="10" t="s">
        <v>26</v>
      </c>
      <c r="J3798" s="11">
        <f t="shared" si="237"/>
        <v>9600000</v>
      </c>
      <c r="K3798" s="11">
        <f t="shared" si="237"/>
        <v>9600000</v>
      </c>
      <c r="L3798" s="27">
        <f t="shared" si="238"/>
        <v>0</v>
      </c>
      <c r="M3798" s="12">
        <f t="shared" si="239"/>
        <v>0</v>
      </c>
      <c r="N3798" s="12">
        <f t="shared" si="240"/>
        <v>1</v>
      </c>
      <c r="O3798" s="17" t="s">
        <v>2873</v>
      </c>
    </row>
    <row r="3799" spans="1:15" x14ac:dyDescent="0.35">
      <c r="A3799" s="9" t="s">
        <v>27</v>
      </c>
      <c r="B3799" s="9" t="s">
        <v>2872</v>
      </c>
      <c r="C3799" s="9" t="s">
        <v>816</v>
      </c>
      <c r="D3799" s="9" t="s">
        <v>49</v>
      </c>
      <c r="E3799" s="8" t="s">
        <v>50</v>
      </c>
      <c r="F3799" s="10" t="s">
        <v>872</v>
      </c>
      <c r="G3799" s="10" t="s">
        <v>873</v>
      </c>
      <c r="H3799" s="10" t="s">
        <v>25</v>
      </c>
      <c r="I3799" s="10" t="s">
        <v>26</v>
      </c>
      <c r="J3799" s="11">
        <f t="shared" si="237"/>
        <v>9600000</v>
      </c>
      <c r="K3799" s="11">
        <f t="shared" si="237"/>
        <v>9600000</v>
      </c>
      <c r="L3799" s="27">
        <f t="shared" si="238"/>
        <v>0</v>
      </c>
      <c r="M3799" s="12">
        <f t="shared" si="239"/>
        <v>0</v>
      </c>
      <c r="N3799" s="12">
        <f t="shared" si="240"/>
        <v>1</v>
      </c>
      <c r="O3799" s="17" t="s">
        <v>2873</v>
      </c>
    </row>
    <row r="3800" spans="1:15" x14ac:dyDescent="0.35">
      <c r="A3800" s="9" t="s">
        <v>27</v>
      </c>
      <c r="B3800" s="9" t="s">
        <v>2872</v>
      </c>
      <c r="C3800" s="9" t="s">
        <v>816</v>
      </c>
      <c r="D3800" s="9" t="s">
        <v>1792</v>
      </c>
      <c r="E3800" s="8" t="s">
        <v>1793</v>
      </c>
      <c r="F3800" s="10" t="s">
        <v>872</v>
      </c>
      <c r="G3800" s="10" t="s">
        <v>873</v>
      </c>
      <c r="H3800" s="10" t="s">
        <v>25</v>
      </c>
      <c r="I3800" s="10" t="s">
        <v>26</v>
      </c>
      <c r="J3800" s="11">
        <f t="shared" si="237"/>
        <v>9600000</v>
      </c>
      <c r="K3800" s="11">
        <f t="shared" si="237"/>
        <v>9600000</v>
      </c>
      <c r="L3800" s="27">
        <f t="shared" si="238"/>
        <v>0</v>
      </c>
      <c r="M3800" s="12">
        <f t="shared" si="239"/>
        <v>0</v>
      </c>
      <c r="N3800" s="12">
        <f t="shared" si="240"/>
        <v>1</v>
      </c>
      <c r="O3800" s="17" t="s">
        <v>2873</v>
      </c>
    </row>
    <row r="3801" spans="1:15" x14ac:dyDescent="0.35">
      <c r="A3801" s="9" t="s">
        <v>27</v>
      </c>
      <c r="B3801" s="9" t="s">
        <v>2872</v>
      </c>
      <c r="C3801" s="9" t="s">
        <v>816</v>
      </c>
      <c r="D3801" s="9" t="s">
        <v>1794</v>
      </c>
      <c r="E3801" s="8" t="s">
        <v>1793</v>
      </c>
      <c r="F3801" s="10" t="s">
        <v>872</v>
      </c>
      <c r="G3801" s="10" t="s">
        <v>873</v>
      </c>
      <c r="H3801" s="10" t="s">
        <v>25</v>
      </c>
      <c r="I3801" s="10" t="s">
        <v>26</v>
      </c>
      <c r="J3801" s="11">
        <f t="shared" si="237"/>
        <v>9600000</v>
      </c>
      <c r="K3801" s="11">
        <f t="shared" si="237"/>
        <v>9600000</v>
      </c>
      <c r="L3801" s="27">
        <f t="shared" si="238"/>
        <v>0</v>
      </c>
      <c r="M3801" s="12">
        <f t="shared" si="239"/>
        <v>0</v>
      </c>
      <c r="N3801" s="12">
        <f t="shared" si="240"/>
        <v>1</v>
      </c>
      <c r="O3801" s="17" t="s">
        <v>2873</v>
      </c>
    </row>
    <row r="3802" spans="1:15" x14ac:dyDescent="0.35">
      <c r="A3802" s="9" t="s">
        <v>27</v>
      </c>
      <c r="B3802" s="9" t="s">
        <v>2872</v>
      </c>
      <c r="C3802" s="9" t="s">
        <v>816</v>
      </c>
      <c r="D3802" s="9" t="s">
        <v>1795</v>
      </c>
      <c r="E3802" s="8" t="s">
        <v>1793</v>
      </c>
      <c r="F3802" s="10" t="s">
        <v>872</v>
      </c>
      <c r="G3802" s="10" t="s">
        <v>873</v>
      </c>
      <c r="H3802" s="10" t="s">
        <v>25</v>
      </c>
      <c r="I3802" s="10" t="s">
        <v>26</v>
      </c>
      <c r="J3802" s="11">
        <f t="shared" si="237"/>
        <v>9600000</v>
      </c>
      <c r="K3802" s="11">
        <f t="shared" si="237"/>
        <v>9600000</v>
      </c>
      <c r="L3802" s="27">
        <f t="shared" si="238"/>
        <v>0</v>
      </c>
      <c r="M3802" s="12">
        <f t="shared" si="239"/>
        <v>0</v>
      </c>
      <c r="N3802" s="12">
        <f t="shared" si="240"/>
        <v>1</v>
      </c>
      <c r="O3802" s="17" t="s">
        <v>2873</v>
      </c>
    </row>
    <row r="3803" spans="1:15" x14ac:dyDescent="0.35">
      <c r="A3803" s="9" t="s">
        <v>27</v>
      </c>
      <c r="B3803" s="9" t="s">
        <v>2872</v>
      </c>
      <c r="C3803" s="9" t="s">
        <v>888</v>
      </c>
      <c r="D3803" s="9"/>
      <c r="E3803" s="8" t="s">
        <v>889</v>
      </c>
      <c r="F3803" s="10" t="s">
        <v>2895</v>
      </c>
      <c r="G3803" s="10" t="s">
        <v>2896</v>
      </c>
      <c r="H3803" s="10" t="s">
        <v>25</v>
      </c>
      <c r="I3803" s="10" t="s">
        <v>26</v>
      </c>
      <c r="J3803" s="11">
        <f t="shared" si="237"/>
        <v>15590000</v>
      </c>
      <c r="K3803" s="11">
        <f t="shared" si="237"/>
        <v>15030000</v>
      </c>
      <c r="L3803" s="27">
        <f t="shared" si="238"/>
        <v>560000</v>
      </c>
      <c r="M3803" s="12">
        <f t="shared" si="239"/>
        <v>3.5920461834509303E-2</v>
      </c>
      <c r="N3803" s="12">
        <f t="shared" si="240"/>
        <v>0.96407953816549075</v>
      </c>
      <c r="O3803" s="17" t="s">
        <v>2873</v>
      </c>
    </row>
    <row r="3804" spans="1:15" x14ac:dyDescent="0.35">
      <c r="A3804" s="9" t="s">
        <v>27</v>
      </c>
      <c r="B3804" s="9" t="s">
        <v>2872</v>
      </c>
      <c r="C3804" s="9" t="s">
        <v>888</v>
      </c>
      <c r="D3804" s="9" t="s">
        <v>49</v>
      </c>
      <c r="E3804" s="8" t="s">
        <v>50</v>
      </c>
      <c r="F3804" s="10" t="s">
        <v>2895</v>
      </c>
      <c r="G3804" s="10" t="s">
        <v>2896</v>
      </c>
      <c r="H3804" s="10" t="s">
        <v>25</v>
      </c>
      <c r="I3804" s="10" t="s">
        <v>26</v>
      </c>
      <c r="J3804" s="11">
        <f t="shared" si="237"/>
        <v>15590000</v>
      </c>
      <c r="K3804" s="11">
        <f t="shared" si="237"/>
        <v>15030000</v>
      </c>
      <c r="L3804" s="27">
        <f t="shared" si="238"/>
        <v>560000</v>
      </c>
      <c r="M3804" s="12">
        <f t="shared" si="239"/>
        <v>3.5920461834509303E-2</v>
      </c>
      <c r="N3804" s="12">
        <f t="shared" si="240"/>
        <v>0.96407953816549075</v>
      </c>
      <c r="O3804" s="17" t="s">
        <v>2873</v>
      </c>
    </row>
    <row r="3805" spans="1:15" x14ac:dyDescent="0.35">
      <c r="A3805" s="9" t="s">
        <v>27</v>
      </c>
      <c r="B3805" s="9" t="s">
        <v>2872</v>
      </c>
      <c r="C3805" s="9" t="s">
        <v>888</v>
      </c>
      <c r="D3805" s="9" t="s">
        <v>1792</v>
      </c>
      <c r="E3805" s="8" t="s">
        <v>1793</v>
      </c>
      <c r="F3805" s="10" t="s">
        <v>2895</v>
      </c>
      <c r="G3805" s="10" t="s">
        <v>2896</v>
      </c>
      <c r="H3805" s="10" t="s">
        <v>25</v>
      </c>
      <c r="I3805" s="10" t="s">
        <v>26</v>
      </c>
      <c r="J3805" s="11">
        <f t="shared" si="237"/>
        <v>15590000</v>
      </c>
      <c r="K3805" s="11">
        <f t="shared" si="237"/>
        <v>15030000</v>
      </c>
      <c r="L3805" s="27">
        <f t="shared" si="238"/>
        <v>560000</v>
      </c>
      <c r="M3805" s="12">
        <f t="shared" si="239"/>
        <v>3.5920461834509303E-2</v>
      </c>
      <c r="N3805" s="12">
        <f t="shared" si="240"/>
        <v>0.96407953816549075</v>
      </c>
      <c r="O3805" s="17" t="s">
        <v>2873</v>
      </c>
    </row>
    <row r="3806" spans="1:15" x14ac:dyDescent="0.35">
      <c r="A3806" s="9" t="s">
        <v>27</v>
      </c>
      <c r="B3806" s="9" t="s">
        <v>2872</v>
      </c>
      <c r="C3806" s="9" t="s">
        <v>888</v>
      </c>
      <c r="D3806" s="9" t="s">
        <v>1794</v>
      </c>
      <c r="E3806" s="8" t="s">
        <v>1793</v>
      </c>
      <c r="F3806" s="10" t="s">
        <v>2895</v>
      </c>
      <c r="G3806" s="10" t="s">
        <v>2896</v>
      </c>
      <c r="H3806" s="10" t="s">
        <v>25</v>
      </c>
      <c r="I3806" s="10" t="s">
        <v>26</v>
      </c>
      <c r="J3806" s="11">
        <f t="shared" si="237"/>
        <v>15590000</v>
      </c>
      <c r="K3806" s="11">
        <f t="shared" si="237"/>
        <v>15030000</v>
      </c>
      <c r="L3806" s="27">
        <f t="shared" si="238"/>
        <v>560000</v>
      </c>
      <c r="M3806" s="12">
        <f t="shared" si="239"/>
        <v>3.5920461834509303E-2</v>
      </c>
      <c r="N3806" s="12">
        <f t="shared" si="240"/>
        <v>0.96407953816549075</v>
      </c>
      <c r="O3806" s="17" t="s">
        <v>2873</v>
      </c>
    </row>
    <row r="3807" spans="1:15" x14ac:dyDescent="0.35">
      <c r="A3807" s="9" t="s">
        <v>27</v>
      </c>
      <c r="B3807" s="9" t="s">
        <v>2872</v>
      </c>
      <c r="C3807" s="9" t="s">
        <v>888</v>
      </c>
      <c r="D3807" s="9" t="s">
        <v>1795</v>
      </c>
      <c r="E3807" s="8" t="s">
        <v>1793</v>
      </c>
      <c r="F3807" s="10" t="s">
        <v>2895</v>
      </c>
      <c r="G3807" s="10" t="s">
        <v>2896</v>
      </c>
      <c r="H3807" s="10" t="s">
        <v>25</v>
      </c>
      <c r="I3807" s="10" t="s">
        <v>26</v>
      </c>
      <c r="J3807" s="11">
        <f t="shared" si="237"/>
        <v>15590000</v>
      </c>
      <c r="K3807" s="11">
        <f t="shared" si="237"/>
        <v>15030000</v>
      </c>
      <c r="L3807" s="27">
        <f t="shared" si="238"/>
        <v>560000</v>
      </c>
      <c r="M3807" s="12">
        <f t="shared" si="239"/>
        <v>3.5920461834509303E-2</v>
      </c>
      <c r="N3807" s="12">
        <f t="shared" si="240"/>
        <v>0.96407953816549075</v>
      </c>
      <c r="O3807" s="17" t="s">
        <v>2873</v>
      </c>
    </row>
    <row r="3808" spans="1:15" x14ac:dyDescent="0.35">
      <c r="A3808" s="9" t="s">
        <v>27</v>
      </c>
      <c r="B3808" s="9" t="s">
        <v>2872</v>
      </c>
      <c r="C3808" s="9" t="s">
        <v>922</v>
      </c>
      <c r="D3808" s="9"/>
      <c r="E3808" s="8" t="s">
        <v>923</v>
      </c>
      <c r="F3808" s="10" t="s">
        <v>2897</v>
      </c>
      <c r="G3808" s="10" t="s">
        <v>2898</v>
      </c>
      <c r="H3808" s="10" t="s">
        <v>25</v>
      </c>
      <c r="I3808" s="10" t="s">
        <v>26</v>
      </c>
      <c r="J3808" s="11">
        <f t="shared" si="237"/>
        <v>168000000</v>
      </c>
      <c r="K3808" s="11">
        <f t="shared" si="237"/>
        <v>166400000</v>
      </c>
      <c r="L3808" s="27">
        <f t="shared" si="238"/>
        <v>1600000</v>
      </c>
      <c r="M3808" s="12">
        <f t="shared" si="239"/>
        <v>9.5238095238095247E-3</v>
      </c>
      <c r="N3808" s="12">
        <f t="shared" si="240"/>
        <v>0.99047619047619051</v>
      </c>
      <c r="O3808" s="17" t="s">
        <v>2873</v>
      </c>
    </row>
    <row r="3809" spans="1:15" x14ac:dyDescent="0.35">
      <c r="A3809" s="9" t="s">
        <v>27</v>
      </c>
      <c r="B3809" s="9" t="s">
        <v>2872</v>
      </c>
      <c r="C3809" s="9" t="s">
        <v>922</v>
      </c>
      <c r="D3809" s="9" t="s">
        <v>49</v>
      </c>
      <c r="E3809" s="8" t="s">
        <v>50</v>
      </c>
      <c r="F3809" s="10" t="s">
        <v>2897</v>
      </c>
      <c r="G3809" s="10" t="s">
        <v>2898</v>
      </c>
      <c r="H3809" s="10" t="s">
        <v>25</v>
      </c>
      <c r="I3809" s="10" t="s">
        <v>26</v>
      </c>
      <c r="J3809" s="11">
        <f t="shared" si="237"/>
        <v>168000000</v>
      </c>
      <c r="K3809" s="11">
        <f t="shared" si="237"/>
        <v>166400000</v>
      </c>
      <c r="L3809" s="27">
        <f t="shared" si="238"/>
        <v>1600000</v>
      </c>
      <c r="M3809" s="12">
        <f t="shared" si="239"/>
        <v>9.5238095238095247E-3</v>
      </c>
      <c r="N3809" s="12">
        <f t="shared" si="240"/>
        <v>0.99047619047619051</v>
      </c>
      <c r="O3809" s="17" t="s">
        <v>2873</v>
      </c>
    </row>
    <row r="3810" spans="1:15" x14ac:dyDescent="0.35">
      <c r="A3810" s="9" t="s">
        <v>27</v>
      </c>
      <c r="B3810" s="9" t="s">
        <v>2872</v>
      </c>
      <c r="C3810" s="9" t="s">
        <v>922</v>
      </c>
      <c r="D3810" s="9" t="s">
        <v>1792</v>
      </c>
      <c r="E3810" s="8" t="s">
        <v>1793</v>
      </c>
      <c r="F3810" s="10" t="s">
        <v>2897</v>
      </c>
      <c r="G3810" s="10" t="s">
        <v>2898</v>
      </c>
      <c r="H3810" s="10" t="s">
        <v>25</v>
      </c>
      <c r="I3810" s="10" t="s">
        <v>26</v>
      </c>
      <c r="J3810" s="11">
        <f t="shared" si="237"/>
        <v>168000000</v>
      </c>
      <c r="K3810" s="11">
        <f t="shared" si="237"/>
        <v>166400000</v>
      </c>
      <c r="L3810" s="27">
        <f t="shared" si="238"/>
        <v>1600000</v>
      </c>
      <c r="M3810" s="12">
        <f t="shared" si="239"/>
        <v>9.5238095238095247E-3</v>
      </c>
      <c r="N3810" s="12">
        <f t="shared" si="240"/>
        <v>0.99047619047619051</v>
      </c>
      <c r="O3810" s="17" t="s">
        <v>2873</v>
      </c>
    </row>
    <row r="3811" spans="1:15" x14ac:dyDescent="0.35">
      <c r="A3811" s="9" t="s">
        <v>27</v>
      </c>
      <c r="B3811" s="9" t="s">
        <v>2872</v>
      </c>
      <c r="C3811" s="9" t="s">
        <v>922</v>
      </c>
      <c r="D3811" s="9" t="s">
        <v>1794</v>
      </c>
      <c r="E3811" s="8" t="s">
        <v>1793</v>
      </c>
      <c r="F3811" s="10" t="s">
        <v>2897</v>
      </c>
      <c r="G3811" s="10" t="s">
        <v>2898</v>
      </c>
      <c r="H3811" s="10" t="s">
        <v>25</v>
      </c>
      <c r="I3811" s="10" t="s">
        <v>26</v>
      </c>
      <c r="J3811" s="11">
        <f t="shared" si="237"/>
        <v>168000000</v>
      </c>
      <c r="K3811" s="11">
        <f t="shared" si="237"/>
        <v>166400000</v>
      </c>
      <c r="L3811" s="27">
        <f t="shared" si="238"/>
        <v>1600000</v>
      </c>
      <c r="M3811" s="12">
        <f t="shared" si="239"/>
        <v>9.5238095238095247E-3</v>
      </c>
      <c r="N3811" s="12">
        <f t="shared" si="240"/>
        <v>0.99047619047619051</v>
      </c>
      <c r="O3811" s="17" t="s">
        <v>2873</v>
      </c>
    </row>
    <row r="3812" spans="1:15" x14ac:dyDescent="0.35">
      <c r="A3812" s="9" t="s">
        <v>27</v>
      </c>
      <c r="B3812" s="9" t="s">
        <v>2872</v>
      </c>
      <c r="C3812" s="9" t="s">
        <v>922</v>
      </c>
      <c r="D3812" s="9" t="s">
        <v>1795</v>
      </c>
      <c r="E3812" s="8" t="s">
        <v>1793</v>
      </c>
      <c r="F3812" s="10" t="s">
        <v>2897</v>
      </c>
      <c r="G3812" s="10" t="s">
        <v>2898</v>
      </c>
      <c r="H3812" s="10" t="s">
        <v>25</v>
      </c>
      <c r="I3812" s="10" t="s">
        <v>26</v>
      </c>
      <c r="J3812" s="11">
        <f t="shared" si="237"/>
        <v>168000000</v>
      </c>
      <c r="K3812" s="11">
        <f t="shared" si="237"/>
        <v>166400000</v>
      </c>
      <c r="L3812" s="27">
        <f t="shared" si="238"/>
        <v>1600000</v>
      </c>
      <c r="M3812" s="12">
        <f t="shared" si="239"/>
        <v>9.5238095238095247E-3</v>
      </c>
      <c r="N3812" s="12">
        <f t="shared" si="240"/>
        <v>0.99047619047619051</v>
      </c>
      <c r="O3812" s="17" t="s">
        <v>2873</v>
      </c>
    </row>
    <row r="3813" spans="1:15" x14ac:dyDescent="0.35">
      <c r="A3813" s="9" t="s">
        <v>27</v>
      </c>
      <c r="B3813" s="9" t="s">
        <v>2872</v>
      </c>
      <c r="C3813" s="9" t="s">
        <v>1215</v>
      </c>
      <c r="D3813" s="9"/>
      <c r="E3813" s="8" t="s">
        <v>1216</v>
      </c>
      <c r="F3813" s="10" t="s">
        <v>2899</v>
      </c>
      <c r="G3813" s="10" t="s">
        <v>2900</v>
      </c>
      <c r="H3813" s="10" t="s">
        <v>25</v>
      </c>
      <c r="I3813" s="10" t="s">
        <v>26</v>
      </c>
      <c r="J3813" s="11">
        <f t="shared" si="237"/>
        <v>175559000</v>
      </c>
      <c r="K3813" s="11">
        <f t="shared" si="237"/>
        <v>97649363</v>
      </c>
      <c r="L3813" s="27">
        <f t="shared" si="238"/>
        <v>77909637</v>
      </c>
      <c r="M3813" s="12">
        <f t="shared" si="239"/>
        <v>0.44378036443588764</v>
      </c>
      <c r="N3813" s="12">
        <f t="shared" si="240"/>
        <v>0.55621963556411236</v>
      </c>
      <c r="O3813" s="17" t="s">
        <v>2873</v>
      </c>
    </row>
    <row r="3814" spans="1:15" x14ac:dyDescent="0.35">
      <c r="A3814" s="9" t="s">
        <v>27</v>
      </c>
      <c r="B3814" s="9" t="s">
        <v>2872</v>
      </c>
      <c r="C3814" s="9" t="s">
        <v>1215</v>
      </c>
      <c r="D3814" s="9" t="s">
        <v>164</v>
      </c>
      <c r="E3814" s="8" t="s">
        <v>165</v>
      </c>
      <c r="F3814" s="10" t="s">
        <v>2901</v>
      </c>
      <c r="G3814" s="10" t="s">
        <v>2902</v>
      </c>
      <c r="H3814" s="10" t="s">
        <v>25</v>
      </c>
      <c r="I3814" s="10" t="s">
        <v>26</v>
      </c>
      <c r="J3814" s="11">
        <f t="shared" si="237"/>
        <v>145939000</v>
      </c>
      <c r="K3814" s="11">
        <f t="shared" si="237"/>
        <v>70429363</v>
      </c>
      <c r="L3814" s="27">
        <f t="shared" si="238"/>
        <v>75509637</v>
      </c>
      <c r="M3814" s="12">
        <f t="shared" si="239"/>
        <v>0.5174054707788871</v>
      </c>
      <c r="N3814" s="12">
        <f t="shared" si="240"/>
        <v>0.48259452922111296</v>
      </c>
      <c r="O3814" s="17" t="s">
        <v>2873</v>
      </c>
    </row>
    <row r="3815" spans="1:15" x14ac:dyDescent="0.35">
      <c r="A3815" s="9" t="s">
        <v>27</v>
      </c>
      <c r="B3815" s="9" t="s">
        <v>2872</v>
      </c>
      <c r="C3815" s="9" t="s">
        <v>1215</v>
      </c>
      <c r="D3815" s="9" t="s">
        <v>270</v>
      </c>
      <c r="E3815" s="8" t="s">
        <v>271</v>
      </c>
      <c r="F3815" s="10" t="s">
        <v>2901</v>
      </c>
      <c r="G3815" s="10" t="s">
        <v>2902</v>
      </c>
      <c r="H3815" s="10" t="s">
        <v>25</v>
      </c>
      <c r="I3815" s="10" t="s">
        <v>26</v>
      </c>
      <c r="J3815" s="11">
        <f t="shared" si="237"/>
        <v>145939000</v>
      </c>
      <c r="K3815" s="11">
        <f t="shared" si="237"/>
        <v>70429363</v>
      </c>
      <c r="L3815" s="27">
        <f t="shared" si="238"/>
        <v>75509637</v>
      </c>
      <c r="M3815" s="12">
        <f t="shared" si="239"/>
        <v>0.5174054707788871</v>
      </c>
      <c r="N3815" s="12">
        <f t="shared" si="240"/>
        <v>0.48259452922111296</v>
      </c>
      <c r="O3815" s="17" t="s">
        <v>2873</v>
      </c>
    </row>
    <row r="3816" spans="1:15" x14ac:dyDescent="0.35">
      <c r="A3816" s="9" t="s">
        <v>27</v>
      </c>
      <c r="B3816" s="9" t="s">
        <v>2872</v>
      </c>
      <c r="C3816" s="9" t="s">
        <v>1215</v>
      </c>
      <c r="D3816" s="9" t="s">
        <v>1023</v>
      </c>
      <c r="E3816" s="8" t="s">
        <v>1024</v>
      </c>
      <c r="F3816" s="10" t="s">
        <v>2901</v>
      </c>
      <c r="G3816" s="10" t="s">
        <v>2902</v>
      </c>
      <c r="H3816" s="10" t="s">
        <v>25</v>
      </c>
      <c r="I3816" s="10" t="s">
        <v>26</v>
      </c>
      <c r="J3816" s="11">
        <f t="shared" si="237"/>
        <v>145939000</v>
      </c>
      <c r="K3816" s="11">
        <f t="shared" si="237"/>
        <v>70429363</v>
      </c>
      <c r="L3816" s="27">
        <f t="shared" si="238"/>
        <v>75509637</v>
      </c>
      <c r="M3816" s="12">
        <f t="shared" si="239"/>
        <v>0.5174054707788871</v>
      </c>
      <c r="N3816" s="12">
        <f t="shared" si="240"/>
        <v>0.48259452922111296</v>
      </c>
      <c r="O3816" s="17" t="s">
        <v>2873</v>
      </c>
    </row>
    <row r="3817" spans="1:15" x14ac:dyDescent="0.35">
      <c r="A3817" s="9" t="s">
        <v>27</v>
      </c>
      <c r="B3817" s="9" t="s">
        <v>2872</v>
      </c>
      <c r="C3817" s="9" t="s">
        <v>1215</v>
      </c>
      <c r="D3817" s="9" t="s">
        <v>1025</v>
      </c>
      <c r="E3817" s="8" t="s">
        <v>1024</v>
      </c>
      <c r="F3817" s="10" t="s">
        <v>2901</v>
      </c>
      <c r="G3817" s="10" t="s">
        <v>2902</v>
      </c>
      <c r="H3817" s="10" t="s">
        <v>25</v>
      </c>
      <c r="I3817" s="10" t="s">
        <v>26</v>
      </c>
      <c r="J3817" s="11">
        <f t="shared" si="237"/>
        <v>145939000</v>
      </c>
      <c r="K3817" s="11">
        <f t="shared" si="237"/>
        <v>70429363</v>
      </c>
      <c r="L3817" s="27">
        <f t="shared" si="238"/>
        <v>75509637</v>
      </c>
      <c r="M3817" s="12">
        <f t="shared" si="239"/>
        <v>0.5174054707788871</v>
      </c>
      <c r="N3817" s="12">
        <f t="shared" si="240"/>
        <v>0.48259452922111296</v>
      </c>
      <c r="O3817" s="17" t="s">
        <v>2873</v>
      </c>
    </row>
    <row r="3818" spans="1:15" x14ac:dyDescent="0.35">
      <c r="A3818" s="9" t="s">
        <v>27</v>
      </c>
      <c r="B3818" s="9" t="s">
        <v>2872</v>
      </c>
      <c r="C3818" s="9" t="s">
        <v>1215</v>
      </c>
      <c r="D3818" s="9" t="s">
        <v>49</v>
      </c>
      <c r="E3818" s="8" t="s">
        <v>50</v>
      </c>
      <c r="F3818" s="10" t="s">
        <v>2903</v>
      </c>
      <c r="G3818" s="10" t="s">
        <v>2904</v>
      </c>
      <c r="H3818" s="10" t="s">
        <v>25</v>
      </c>
      <c r="I3818" s="10" t="s">
        <v>26</v>
      </c>
      <c r="J3818" s="11">
        <f t="shared" si="237"/>
        <v>29620000</v>
      </c>
      <c r="K3818" s="11">
        <f t="shared" si="237"/>
        <v>27220000</v>
      </c>
      <c r="L3818" s="27">
        <f t="shared" si="238"/>
        <v>2400000</v>
      </c>
      <c r="M3818" s="12">
        <f t="shared" si="239"/>
        <v>8.102633355840648E-2</v>
      </c>
      <c r="N3818" s="12">
        <f t="shared" si="240"/>
        <v>0.91897366644159351</v>
      </c>
      <c r="O3818" s="17" t="s">
        <v>2873</v>
      </c>
    </row>
    <row r="3819" spans="1:15" x14ac:dyDescent="0.35">
      <c r="A3819" s="9" t="s">
        <v>27</v>
      </c>
      <c r="B3819" s="9" t="s">
        <v>2872</v>
      </c>
      <c r="C3819" s="9" t="s">
        <v>1215</v>
      </c>
      <c r="D3819" s="9" t="s">
        <v>1792</v>
      </c>
      <c r="E3819" s="8" t="s">
        <v>1793</v>
      </c>
      <c r="F3819" s="10" t="s">
        <v>2903</v>
      </c>
      <c r="G3819" s="10" t="s">
        <v>2904</v>
      </c>
      <c r="H3819" s="10" t="s">
        <v>25</v>
      </c>
      <c r="I3819" s="10" t="s">
        <v>26</v>
      </c>
      <c r="J3819" s="11">
        <f t="shared" si="237"/>
        <v>29620000</v>
      </c>
      <c r="K3819" s="11">
        <f t="shared" si="237"/>
        <v>27220000</v>
      </c>
      <c r="L3819" s="27">
        <f t="shared" si="238"/>
        <v>2400000</v>
      </c>
      <c r="M3819" s="12">
        <f t="shared" si="239"/>
        <v>8.102633355840648E-2</v>
      </c>
      <c r="N3819" s="12">
        <f t="shared" si="240"/>
        <v>0.91897366644159351</v>
      </c>
      <c r="O3819" s="17" t="s">
        <v>2873</v>
      </c>
    </row>
    <row r="3820" spans="1:15" x14ac:dyDescent="0.35">
      <c r="A3820" s="9" t="s">
        <v>27</v>
      </c>
      <c r="B3820" s="9" t="s">
        <v>2872</v>
      </c>
      <c r="C3820" s="9" t="s">
        <v>1215</v>
      </c>
      <c r="D3820" s="9" t="s">
        <v>1794</v>
      </c>
      <c r="E3820" s="8" t="s">
        <v>1793</v>
      </c>
      <c r="F3820" s="10" t="s">
        <v>2903</v>
      </c>
      <c r="G3820" s="10" t="s">
        <v>2904</v>
      </c>
      <c r="H3820" s="10" t="s">
        <v>25</v>
      </c>
      <c r="I3820" s="10" t="s">
        <v>26</v>
      </c>
      <c r="J3820" s="11">
        <f t="shared" si="237"/>
        <v>29620000</v>
      </c>
      <c r="K3820" s="11">
        <f t="shared" si="237"/>
        <v>27220000</v>
      </c>
      <c r="L3820" s="27">
        <f t="shared" si="238"/>
        <v>2400000</v>
      </c>
      <c r="M3820" s="12">
        <f t="shared" si="239"/>
        <v>8.102633355840648E-2</v>
      </c>
      <c r="N3820" s="12">
        <f t="shared" si="240"/>
        <v>0.91897366644159351</v>
      </c>
      <c r="O3820" s="17" t="s">
        <v>2873</v>
      </c>
    </row>
    <row r="3821" spans="1:15" x14ac:dyDescent="0.35">
      <c r="A3821" s="9" t="s">
        <v>27</v>
      </c>
      <c r="B3821" s="9" t="s">
        <v>2872</v>
      </c>
      <c r="C3821" s="9" t="s">
        <v>1215</v>
      </c>
      <c r="D3821" s="9" t="s">
        <v>1795</v>
      </c>
      <c r="E3821" s="8" t="s">
        <v>1793</v>
      </c>
      <c r="F3821" s="10" t="s">
        <v>2903</v>
      </c>
      <c r="G3821" s="10" t="s">
        <v>2904</v>
      </c>
      <c r="H3821" s="10" t="s">
        <v>25</v>
      </c>
      <c r="I3821" s="10" t="s">
        <v>26</v>
      </c>
      <c r="J3821" s="11">
        <f t="shared" si="237"/>
        <v>29620000</v>
      </c>
      <c r="K3821" s="11">
        <f t="shared" si="237"/>
        <v>27220000</v>
      </c>
      <c r="L3821" s="27">
        <f t="shared" si="238"/>
        <v>2400000</v>
      </c>
      <c r="M3821" s="12">
        <f t="shared" si="239"/>
        <v>8.102633355840648E-2</v>
      </c>
      <c r="N3821" s="12">
        <f t="shared" si="240"/>
        <v>0.91897366644159351</v>
      </c>
      <c r="O3821" s="17" t="s">
        <v>2873</v>
      </c>
    </row>
    <row r="3822" spans="1:15" ht="31" x14ac:dyDescent="0.35">
      <c r="A3822" s="9" t="s">
        <v>27</v>
      </c>
      <c r="B3822" s="9" t="s">
        <v>2872</v>
      </c>
      <c r="C3822" s="9" t="s">
        <v>1290</v>
      </c>
      <c r="D3822" s="9"/>
      <c r="E3822" s="8" t="s">
        <v>1291</v>
      </c>
      <c r="F3822" s="10" t="s">
        <v>2057</v>
      </c>
      <c r="G3822" s="10" t="s">
        <v>2058</v>
      </c>
      <c r="H3822" s="10" t="s">
        <v>25</v>
      </c>
      <c r="I3822" s="10" t="s">
        <v>26</v>
      </c>
      <c r="J3822" s="11">
        <f t="shared" si="237"/>
        <v>400000</v>
      </c>
      <c r="K3822" s="11">
        <f t="shared" si="237"/>
        <v>400000</v>
      </c>
      <c r="L3822" s="27">
        <f t="shared" si="238"/>
        <v>0</v>
      </c>
      <c r="M3822" s="12">
        <f t="shared" si="239"/>
        <v>0</v>
      </c>
      <c r="N3822" s="12">
        <f t="shared" si="240"/>
        <v>1</v>
      </c>
      <c r="O3822" s="17" t="s">
        <v>2873</v>
      </c>
    </row>
    <row r="3823" spans="1:15" x14ac:dyDescent="0.35">
      <c r="A3823" s="9" t="s">
        <v>27</v>
      </c>
      <c r="B3823" s="9" t="s">
        <v>2872</v>
      </c>
      <c r="C3823" s="9" t="s">
        <v>1290</v>
      </c>
      <c r="D3823" s="9" t="s">
        <v>49</v>
      </c>
      <c r="E3823" s="8" t="s">
        <v>50</v>
      </c>
      <c r="F3823" s="10" t="s">
        <v>2057</v>
      </c>
      <c r="G3823" s="10" t="s">
        <v>2058</v>
      </c>
      <c r="H3823" s="10" t="s">
        <v>25</v>
      </c>
      <c r="I3823" s="10" t="s">
        <v>26</v>
      </c>
      <c r="J3823" s="11">
        <f t="shared" si="237"/>
        <v>400000</v>
      </c>
      <c r="K3823" s="11">
        <f t="shared" si="237"/>
        <v>400000</v>
      </c>
      <c r="L3823" s="27">
        <f t="shared" si="238"/>
        <v>0</v>
      </c>
      <c r="M3823" s="12">
        <f t="shared" si="239"/>
        <v>0</v>
      </c>
      <c r="N3823" s="12">
        <f t="shared" si="240"/>
        <v>1</v>
      </c>
      <c r="O3823" s="17" t="s">
        <v>2873</v>
      </c>
    </row>
    <row r="3824" spans="1:15" x14ac:dyDescent="0.35">
      <c r="A3824" s="9" t="s">
        <v>27</v>
      </c>
      <c r="B3824" s="9" t="s">
        <v>2872</v>
      </c>
      <c r="C3824" s="9" t="s">
        <v>1290</v>
      </c>
      <c r="D3824" s="9" t="s">
        <v>1792</v>
      </c>
      <c r="E3824" s="8" t="s">
        <v>1793</v>
      </c>
      <c r="F3824" s="10" t="s">
        <v>2057</v>
      </c>
      <c r="G3824" s="10" t="s">
        <v>2058</v>
      </c>
      <c r="H3824" s="10" t="s">
        <v>25</v>
      </c>
      <c r="I3824" s="10" t="s">
        <v>26</v>
      </c>
      <c r="J3824" s="11">
        <f t="shared" si="237"/>
        <v>400000</v>
      </c>
      <c r="K3824" s="11">
        <f t="shared" si="237"/>
        <v>400000</v>
      </c>
      <c r="L3824" s="27">
        <f t="shared" si="238"/>
        <v>0</v>
      </c>
      <c r="M3824" s="12">
        <f t="shared" si="239"/>
        <v>0</v>
      </c>
      <c r="N3824" s="12">
        <f t="shared" si="240"/>
        <v>1</v>
      </c>
      <c r="O3824" s="17" t="s">
        <v>2873</v>
      </c>
    </row>
    <row r="3825" spans="1:15" x14ac:dyDescent="0.35">
      <c r="A3825" s="9" t="s">
        <v>27</v>
      </c>
      <c r="B3825" s="9" t="s">
        <v>2872</v>
      </c>
      <c r="C3825" s="9" t="s">
        <v>1290</v>
      </c>
      <c r="D3825" s="9" t="s">
        <v>1794</v>
      </c>
      <c r="E3825" s="8" t="s">
        <v>1793</v>
      </c>
      <c r="F3825" s="10" t="s">
        <v>2057</v>
      </c>
      <c r="G3825" s="10" t="s">
        <v>2058</v>
      </c>
      <c r="H3825" s="10" t="s">
        <v>25</v>
      </c>
      <c r="I3825" s="10" t="s">
        <v>26</v>
      </c>
      <c r="J3825" s="11">
        <f t="shared" si="237"/>
        <v>400000</v>
      </c>
      <c r="K3825" s="11">
        <f t="shared" si="237"/>
        <v>400000</v>
      </c>
      <c r="L3825" s="27">
        <f t="shared" si="238"/>
        <v>0</v>
      </c>
      <c r="M3825" s="12">
        <f t="shared" si="239"/>
        <v>0</v>
      </c>
      <c r="N3825" s="12">
        <f t="shared" si="240"/>
        <v>1</v>
      </c>
      <c r="O3825" s="17" t="s">
        <v>2873</v>
      </c>
    </row>
    <row r="3826" spans="1:15" x14ac:dyDescent="0.35">
      <c r="A3826" s="9" t="s">
        <v>27</v>
      </c>
      <c r="B3826" s="9" t="s">
        <v>2872</v>
      </c>
      <c r="C3826" s="9" t="s">
        <v>1290</v>
      </c>
      <c r="D3826" s="9" t="s">
        <v>1795</v>
      </c>
      <c r="E3826" s="8" t="s">
        <v>1793</v>
      </c>
      <c r="F3826" s="10" t="s">
        <v>2057</v>
      </c>
      <c r="G3826" s="10" t="s">
        <v>2058</v>
      </c>
      <c r="H3826" s="10" t="s">
        <v>25</v>
      </c>
      <c r="I3826" s="10" t="s">
        <v>26</v>
      </c>
      <c r="J3826" s="11">
        <f t="shared" si="237"/>
        <v>400000</v>
      </c>
      <c r="K3826" s="11">
        <f t="shared" si="237"/>
        <v>400000</v>
      </c>
      <c r="L3826" s="27">
        <f t="shared" si="238"/>
        <v>0</v>
      </c>
      <c r="M3826" s="12">
        <f t="shared" si="239"/>
        <v>0</v>
      </c>
      <c r="N3826" s="12">
        <f t="shared" si="240"/>
        <v>1</v>
      </c>
      <c r="O3826" s="17" t="s">
        <v>2873</v>
      </c>
    </row>
    <row r="3827" spans="1:15" x14ac:dyDescent="0.35">
      <c r="A3827" s="9" t="s">
        <v>27</v>
      </c>
      <c r="B3827" s="9" t="s">
        <v>2872</v>
      </c>
      <c r="C3827" s="9" t="s">
        <v>1818</v>
      </c>
      <c r="D3827" s="9"/>
      <c r="E3827" s="8" t="s">
        <v>1819</v>
      </c>
      <c r="F3827" s="10" t="s">
        <v>2156</v>
      </c>
      <c r="G3827" s="10" t="s">
        <v>2157</v>
      </c>
      <c r="H3827" s="10" t="s">
        <v>25</v>
      </c>
      <c r="I3827" s="10" t="s">
        <v>26</v>
      </c>
      <c r="J3827" s="11">
        <f t="shared" si="237"/>
        <v>3360000</v>
      </c>
      <c r="K3827" s="11">
        <f t="shared" si="237"/>
        <v>3360000</v>
      </c>
      <c r="L3827" s="27">
        <f t="shared" si="238"/>
        <v>0</v>
      </c>
      <c r="M3827" s="12">
        <f t="shared" si="239"/>
        <v>0</v>
      </c>
      <c r="N3827" s="12">
        <f t="shared" si="240"/>
        <v>1</v>
      </c>
      <c r="O3827" s="17" t="s">
        <v>2873</v>
      </c>
    </row>
    <row r="3828" spans="1:15" x14ac:dyDescent="0.35">
      <c r="A3828" s="9" t="s">
        <v>27</v>
      </c>
      <c r="B3828" s="9" t="s">
        <v>2872</v>
      </c>
      <c r="C3828" s="9" t="s">
        <v>1818</v>
      </c>
      <c r="D3828" s="9" t="s">
        <v>49</v>
      </c>
      <c r="E3828" s="8" t="s">
        <v>50</v>
      </c>
      <c r="F3828" s="10" t="s">
        <v>2156</v>
      </c>
      <c r="G3828" s="10" t="s">
        <v>2157</v>
      </c>
      <c r="H3828" s="10" t="s">
        <v>25</v>
      </c>
      <c r="I3828" s="10" t="s">
        <v>26</v>
      </c>
      <c r="J3828" s="11">
        <f t="shared" si="237"/>
        <v>3360000</v>
      </c>
      <c r="K3828" s="11">
        <f t="shared" si="237"/>
        <v>3360000</v>
      </c>
      <c r="L3828" s="27">
        <f t="shared" si="238"/>
        <v>0</v>
      </c>
      <c r="M3828" s="12">
        <f t="shared" si="239"/>
        <v>0</v>
      </c>
      <c r="N3828" s="12">
        <f t="shared" si="240"/>
        <v>1</v>
      </c>
      <c r="O3828" s="17" t="s">
        <v>2873</v>
      </c>
    </row>
    <row r="3829" spans="1:15" x14ac:dyDescent="0.35">
      <c r="A3829" s="9" t="s">
        <v>27</v>
      </c>
      <c r="B3829" s="9" t="s">
        <v>2872</v>
      </c>
      <c r="C3829" s="9" t="s">
        <v>1818</v>
      </c>
      <c r="D3829" s="9" t="s">
        <v>1792</v>
      </c>
      <c r="E3829" s="8" t="s">
        <v>1793</v>
      </c>
      <c r="F3829" s="10" t="s">
        <v>2156</v>
      </c>
      <c r="G3829" s="10" t="s">
        <v>2157</v>
      </c>
      <c r="H3829" s="10" t="s">
        <v>25</v>
      </c>
      <c r="I3829" s="10" t="s">
        <v>26</v>
      </c>
      <c r="J3829" s="11">
        <f t="shared" si="237"/>
        <v>3360000</v>
      </c>
      <c r="K3829" s="11">
        <f t="shared" si="237"/>
        <v>3360000</v>
      </c>
      <c r="L3829" s="27">
        <f t="shared" si="238"/>
        <v>0</v>
      </c>
      <c r="M3829" s="12">
        <f t="shared" si="239"/>
        <v>0</v>
      </c>
      <c r="N3829" s="12">
        <f t="shared" si="240"/>
        <v>1</v>
      </c>
      <c r="O3829" s="17" t="s">
        <v>2873</v>
      </c>
    </row>
    <row r="3830" spans="1:15" x14ac:dyDescent="0.35">
      <c r="A3830" s="9" t="s">
        <v>27</v>
      </c>
      <c r="B3830" s="9" t="s">
        <v>2872</v>
      </c>
      <c r="C3830" s="9" t="s">
        <v>1818</v>
      </c>
      <c r="D3830" s="9" t="s">
        <v>1794</v>
      </c>
      <c r="E3830" s="8" t="s">
        <v>1793</v>
      </c>
      <c r="F3830" s="10" t="s">
        <v>2156</v>
      </c>
      <c r="G3830" s="10" t="s">
        <v>2157</v>
      </c>
      <c r="H3830" s="10" t="s">
        <v>25</v>
      </c>
      <c r="I3830" s="10" t="s">
        <v>26</v>
      </c>
      <c r="J3830" s="11">
        <f t="shared" si="237"/>
        <v>3360000</v>
      </c>
      <c r="K3830" s="11">
        <f t="shared" si="237"/>
        <v>3360000</v>
      </c>
      <c r="L3830" s="27">
        <f t="shared" si="238"/>
        <v>0</v>
      </c>
      <c r="M3830" s="12">
        <f t="shared" si="239"/>
        <v>0</v>
      </c>
      <c r="N3830" s="12">
        <f t="shared" si="240"/>
        <v>1</v>
      </c>
      <c r="O3830" s="17" t="s">
        <v>2873</v>
      </c>
    </row>
    <row r="3831" spans="1:15" x14ac:dyDescent="0.35">
      <c r="A3831" s="9" t="s">
        <v>27</v>
      </c>
      <c r="B3831" s="9" t="s">
        <v>2872</v>
      </c>
      <c r="C3831" s="9" t="s">
        <v>1818</v>
      </c>
      <c r="D3831" s="9" t="s">
        <v>1795</v>
      </c>
      <c r="E3831" s="8" t="s">
        <v>1793</v>
      </c>
      <c r="F3831" s="10" t="s">
        <v>2156</v>
      </c>
      <c r="G3831" s="10" t="s">
        <v>2157</v>
      </c>
      <c r="H3831" s="10" t="s">
        <v>25</v>
      </c>
      <c r="I3831" s="10" t="s">
        <v>26</v>
      </c>
      <c r="J3831" s="11">
        <f t="shared" si="237"/>
        <v>3360000</v>
      </c>
      <c r="K3831" s="11">
        <f t="shared" si="237"/>
        <v>3360000</v>
      </c>
      <c r="L3831" s="27">
        <f t="shared" si="238"/>
        <v>0</v>
      </c>
      <c r="M3831" s="12">
        <f t="shared" si="239"/>
        <v>0</v>
      </c>
      <c r="N3831" s="12">
        <f t="shared" si="240"/>
        <v>1</v>
      </c>
      <c r="O3831" s="17" t="s">
        <v>2873</v>
      </c>
    </row>
    <row r="3832" spans="1:15" x14ac:dyDescent="0.35">
      <c r="A3832" s="9" t="s">
        <v>27</v>
      </c>
      <c r="B3832" s="9" t="s">
        <v>2872</v>
      </c>
      <c r="C3832" s="9" t="s">
        <v>1824</v>
      </c>
      <c r="D3832" s="9"/>
      <c r="E3832" s="8" t="s">
        <v>1825</v>
      </c>
      <c r="F3832" s="10" t="s">
        <v>2905</v>
      </c>
      <c r="G3832" s="10" t="s">
        <v>2906</v>
      </c>
      <c r="H3832" s="10" t="s">
        <v>25</v>
      </c>
      <c r="I3832" s="10" t="s">
        <v>26</v>
      </c>
      <c r="J3832" s="11">
        <f t="shared" si="237"/>
        <v>1110000</v>
      </c>
      <c r="K3832" s="11">
        <f t="shared" si="237"/>
        <v>1110000</v>
      </c>
      <c r="L3832" s="27">
        <f t="shared" si="238"/>
        <v>0</v>
      </c>
      <c r="M3832" s="12">
        <f t="shared" si="239"/>
        <v>0</v>
      </c>
      <c r="N3832" s="12">
        <f t="shared" si="240"/>
        <v>1</v>
      </c>
      <c r="O3832" s="17" t="s">
        <v>2873</v>
      </c>
    </row>
    <row r="3833" spans="1:15" x14ac:dyDescent="0.35">
      <c r="A3833" s="9" t="s">
        <v>27</v>
      </c>
      <c r="B3833" s="9" t="s">
        <v>2872</v>
      </c>
      <c r="C3833" s="9" t="s">
        <v>1824</v>
      </c>
      <c r="D3833" s="9" t="s">
        <v>49</v>
      </c>
      <c r="E3833" s="8" t="s">
        <v>50</v>
      </c>
      <c r="F3833" s="10" t="s">
        <v>2905</v>
      </c>
      <c r="G3833" s="10" t="s">
        <v>2906</v>
      </c>
      <c r="H3833" s="10" t="s">
        <v>25</v>
      </c>
      <c r="I3833" s="10" t="s">
        <v>26</v>
      </c>
      <c r="J3833" s="11">
        <f t="shared" si="237"/>
        <v>1110000</v>
      </c>
      <c r="K3833" s="11">
        <f t="shared" si="237"/>
        <v>1110000</v>
      </c>
      <c r="L3833" s="27">
        <f t="shared" si="238"/>
        <v>0</v>
      </c>
      <c r="M3833" s="12">
        <f t="shared" si="239"/>
        <v>0</v>
      </c>
      <c r="N3833" s="12">
        <f t="shared" si="240"/>
        <v>1</v>
      </c>
      <c r="O3833" s="17" t="s">
        <v>2873</v>
      </c>
    </row>
    <row r="3834" spans="1:15" x14ac:dyDescent="0.35">
      <c r="A3834" s="9" t="s">
        <v>27</v>
      </c>
      <c r="B3834" s="9" t="s">
        <v>2872</v>
      </c>
      <c r="C3834" s="9" t="s">
        <v>1824</v>
      </c>
      <c r="D3834" s="9" t="s">
        <v>1792</v>
      </c>
      <c r="E3834" s="8" t="s">
        <v>1793</v>
      </c>
      <c r="F3834" s="10" t="s">
        <v>2905</v>
      </c>
      <c r="G3834" s="10" t="s">
        <v>2906</v>
      </c>
      <c r="H3834" s="10" t="s">
        <v>25</v>
      </c>
      <c r="I3834" s="10" t="s">
        <v>26</v>
      </c>
      <c r="J3834" s="11">
        <f t="shared" si="237"/>
        <v>1110000</v>
      </c>
      <c r="K3834" s="11">
        <f t="shared" si="237"/>
        <v>1110000</v>
      </c>
      <c r="L3834" s="27">
        <f t="shared" si="238"/>
        <v>0</v>
      </c>
      <c r="M3834" s="12">
        <f t="shared" si="239"/>
        <v>0</v>
      </c>
      <c r="N3834" s="12">
        <f t="shared" si="240"/>
        <v>1</v>
      </c>
      <c r="O3834" s="17" t="s">
        <v>2873</v>
      </c>
    </row>
    <row r="3835" spans="1:15" x14ac:dyDescent="0.35">
      <c r="A3835" s="9" t="s">
        <v>27</v>
      </c>
      <c r="B3835" s="9" t="s">
        <v>2872</v>
      </c>
      <c r="C3835" s="9" t="s">
        <v>1824</v>
      </c>
      <c r="D3835" s="9" t="s">
        <v>1794</v>
      </c>
      <c r="E3835" s="8" t="s">
        <v>1793</v>
      </c>
      <c r="F3835" s="10" t="s">
        <v>2905</v>
      </c>
      <c r="G3835" s="10" t="s">
        <v>2906</v>
      </c>
      <c r="H3835" s="10" t="s">
        <v>25</v>
      </c>
      <c r="I3835" s="10" t="s">
        <v>26</v>
      </c>
      <c r="J3835" s="11">
        <f t="shared" si="237"/>
        <v>1110000</v>
      </c>
      <c r="K3835" s="11">
        <f t="shared" si="237"/>
        <v>1110000</v>
      </c>
      <c r="L3835" s="27">
        <f t="shared" si="238"/>
        <v>0</v>
      </c>
      <c r="M3835" s="12">
        <f t="shared" si="239"/>
        <v>0</v>
      </c>
      <c r="N3835" s="12">
        <f t="shared" si="240"/>
        <v>1</v>
      </c>
      <c r="O3835" s="17" t="s">
        <v>2873</v>
      </c>
    </row>
    <row r="3836" spans="1:15" x14ac:dyDescent="0.35">
      <c r="A3836" s="9" t="s">
        <v>27</v>
      </c>
      <c r="B3836" s="9" t="s">
        <v>2872</v>
      </c>
      <c r="C3836" s="9" t="s">
        <v>1824</v>
      </c>
      <c r="D3836" s="9" t="s">
        <v>1795</v>
      </c>
      <c r="E3836" s="8" t="s">
        <v>1793</v>
      </c>
      <c r="F3836" s="10" t="s">
        <v>2905</v>
      </c>
      <c r="G3836" s="10" t="s">
        <v>2906</v>
      </c>
      <c r="H3836" s="10" t="s">
        <v>25</v>
      </c>
      <c r="I3836" s="10" t="s">
        <v>26</v>
      </c>
      <c r="J3836" s="11">
        <f t="shared" si="237"/>
        <v>1110000</v>
      </c>
      <c r="K3836" s="11">
        <f t="shared" si="237"/>
        <v>1110000</v>
      </c>
      <c r="L3836" s="27">
        <f t="shared" si="238"/>
        <v>0</v>
      </c>
      <c r="M3836" s="12">
        <f t="shared" si="239"/>
        <v>0</v>
      </c>
      <c r="N3836" s="12">
        <f t="shared" si="240"/>
        <v>1</v>
      </c>
      <c r="O3836" s="17" t="s">
        <v>2873</v>
      </c>
    </row>
    <row r="3837" spans="1:15" x14ac:dyDescent="0.35">
      <c r="A3837" s="9" t="s">
        <v>27</v>
      </c>
      <c r="B3837" s="9" t="s">
        <v>2872</v>
      </c>
      <c r="C3837" s="9" t="s">
        <v>1351</v>
      </c>
      <c r="D3837" s="9"/>
      <c r="E3837" s="8" t="s">
        <v>1352</v>
      </c>
      <c r="F3837" s="10" t="s">
        <v>2907</v>
      </c>
      <c r="G3837" s="10" t="s">
        <v>2908</v>
      </c>
      <c r="H3837" s="10" t="s">
        <v>25</v>
      </c>
      <c r="I3837" s="10" t="s">
        <v>26</v>
      </c>
      <c r="J3837" s="11">
        <f t="shared" si="237"/>
        <v>134000000</v>
      </c>
      <c r="K3837" s="11">
        <f t="shared" si="237"/>
        <v>134000000</v>
      </c>
      <c r="L3837" s="27">
        <f t="shared" si="238"/>
        <v>0</v>
      </c>
      <c r="M3837" s="12">
        <f t="shared" si="239"/>
        <v>0</v>
      </c>
      <c r="N3837" s="12">
        <f t="shared" si="240"/>
        <v>1</v>
      </c>
      <c r="O3837" s="17" t="s">
        <v>2873</v>
      </c>
    </row>
    <row r="3838" spans="1:15" x14ac:dyDescent="0.35">
      <c r="A3838" s="9" t="s">
        <v>27</v>
      </c>
      <c r="B3838" s="9" t="s">
        <v>2872</v>
      </c>
      <c r="C3838" s="9" t="s">
        <v>1351</v>
      </c>
      <c r="D3838" s="9" t="s">
        <v>49</v>
      </c>
      <c r="E3838" s="8" t="s">
        <v>50</v>
      </c>
      <c r="F3838" s="10" t="s">
        <v>2907</v>
      </c>
      <c r="G3838" s="10" t="s">
        <v>2908</v>
      </c>
      <c r="H3838" s="10" t="s">
        <v>25</v>
      </c>
      <c r="I3838" s="10" t="s">
        <v>26</v>
      </c>
      <c r="J3838" s="11">
        <f t="shared" si="237"/>
        <v>134000000</v>
      </c>
      <c r="K3838" s="11">
        <f t="shared" si="237"/>
        <v>134000000</v>
      </c>
      <c r="L3838" s="27">
        <f t="shared" si="238"/>
        <v>0</v>
      </c>
      <c r="M3838" s="12">
        <f t="shared" si="239"/>
        <v>0</v>
      </c>
      <c r="N3838" s="12">
        <f t="shared" si="240"/>
        <v>1</v>
      </c>
      <c r="O3838" s="17" t="s">
        <v>2873</v>
      </c>
    </row>
    <row r="3839" spans="1:15" x14ac:dyDescent="0.35">
      <c r="A3839" s="9" t="s">
        <v>27</v>
      </c>
      <c r="B3839" s="9" t="s">
        <v>2872</v>
      </c>
      <c r="C3839" s="9" t="s">
        <v>1351</v>
      </c>
      <c r="D3839" s="9" t="s">
        <v>1792</v>
      </c>
      <c r="E3839" s="8" t="s">
        <v>1793</v>
      </c>
      <c r="F3839" s="10" t="s">
        <v>2907</v>
      </c>
      <c r="G3839" s="10" t="s">
        <v>2908</v>
      </c>
      <c r="H3839" s="10" t="s">
        <v>25</v>
      </c>
      <c r="I3839" s="10" t="s">
        <v>26</v>
      </c>
      <c r="J3839" s="11">
        <f t="shared" si="237"/>
        <v>134000000</v>
      </c>
      <c r="K3839" s="11">
        <f t="shared" si="237"/>
        <v>134000000</v>
      </c>
      <c r="L3839" s="27">
        <f t="shared" si="238"/>
        <v>0</v>
      </c>
      <c r="M3839" s="12">
        <f t="shared" si="239"/>
        <v>0</v>
      </c>
      <c r="N3839" s="12">
        <f t="shared" si="240"/>
        <v>1</v>
      </c>
      <c r="O3839" s="17" t="s">
        <v>2873</v>
      </c>
    </row>
    <row r="3840" spans="1:15" x14ac:dyDescent="0.35">
      <c r="A3840" s="9" t="s">
        <v>27</v>
      </c>
      <c r="B3840" s="9" t="s">
        <v>2872</v>
      </c>
      <c r="C3840" s="9" t="s">
        <v>1351</v>
      </c>
      <c r="D3840" s="9" t="s">
        <v>1794</v>
      </c>
      <c r="E3840" s="8" t="s">
        <v>1793</v>
      </c>
      <c r="F3840" s="10" t="s">
        <v>2907</v>
      </c>
      <c r="G3840" s="10" t="s">
        <v>2908</v>
      </c>
      <c r="H3840" s="10" t="s">
        <v>25</v>
      </c>
      <c r="I3840" s="10" t="s">
        <v>26</v>
      </c>
      <c r="J3840" s="11">
        <f t="shared" si="237"/>
        <v>134000000</v>
      </c>
      <c r="K3840" s="11">
        <f t="shared" si="237"/>
        <v>134000000</v>
      </c>
      <c r="L3840" s="27">
        <f t="shared" si="238"/>
        <v>0</v>
      </c>
      <c r="M3840" s="12">
        <f t="shared" si="239"/>
        <v>0</v>
      </c>
      <c r="N3840" s="12">
        <f t="shared" si="240"/>
        <v>1</v>
      </c>
      <c r="O3840" s="17" t="s">
        <v>2873</v>
      </c>
    </row>
    <row r="3841" spans="1:15" x14ac:dyDescent="0.35">
      <c r="A3841" s="9" t="s">
        <v>27</v>
      </c>
      <c r="B3841" s="9" t="s">
        <v>2872</v>
      </c>
      <c r="C3841" s="9" t="s">
        <v>1351</v>
      </c>
      <c r="D3841" s="9" t="s">
        <v>1795</v>
      </c>
      <c r="E3841" s="8" t="s">
        <v>1793</v>
      </c>
      <c r="F3841" s="10" t="s">
        <v>2907</v>
      </c>
      <c r="G3841" s="10" t="s">
        <v>2908</v>
      </c>
      <c r="H3841" s="10" t="s">
        <v>25</v>
      </c>
      <c r="I3841" s="10" t="s">
        <v>26</v>
      </c>
      <c r="J3841" s="11">
        <f t="shared" si="237"/>
        <v>134000000</v>
      </c>
      <c r="K3841" s="11">
        <f t="shared" si="237"/>
        <v>134000000</v>
      </c>
      <c r="L3841" s="27">
        <f t="shared" si="238"/>
        <v>0</v>
      </c>
      <c r="M3841" s="12">
        <f t="shared" si="239"/>
        <v>0</v>
      </c>
      <c r="N3841" s="12">
        <f t="shared" si="240"/>
        <v>1</v>
      </c>
      <c r="O3841" s="17" t="s">
        <v>2873</v>
      </c>
    </row>
    <row r="3842" spans="1:15" x14ac:dyDescent="0.35">
      <c r="A3842" s="9" t="s">
        <v>27</v>
      </c>
      <c r="B3842" s="9" t="s">
        <v>2872</v>
      </c>
      <c r="C3842" s="9" t="s">
        <v>1387</v>
      </c>
      <c r="D3842" s="9"/>
      <c r="E3842" s="8" t="s">
        <v>1388</v>
      </c>
      <c r="F3842" s="10" t="s">
        <v>2909</v>
      </c>
      <c r="G3842" s="10" t="s">
        <v>26</v>
      </c>
      <c r="H3842" s="10" t="s">
        <v>25</v>
      </c>
      <c r="I3842" s="10" t="s">
        <v>26</v>
      </c>
      <c r="J3842" s="11">
        <f t="shared" si="237"/>
        <v>3705000</v>
      </c>
      <c r="K3842" s="11">
        <f t="shared" si="237"/>
        <v>0</v>
      </c>
      <c r="L3842" s="27">
        <f t="shared" si="238"/>
        <v>3705000</v>
      </c>
      <c r="M3842" s="12">
        <f t="shared" si="239"/>
        <v>1</v>
      </c>
      <c r="N3842" s="12">
        <f t="shared" si="240"/>
        <v>0</v>
      </c>
      <c r="O3842" s="17" t="s">
        <v>2873</v>
      </c>
    </row>
    <row r="3843" spans="1:15" x14ac:dyDescent="0.35">
      <c r="A3843" s="9" t="s">
        <v>27</v>
      </c>
      <c r="B3843" s="9" t="s">
        <v>2872</v>
      </c>
      <c r="C3843" s="9" t="s">
        <v>1391</v>
      </c>
      <c r="D3843" s="9"/>
      <c r="E3843" s="8" t="s">
        <v>1392</v>
      </c>
      <c r="F3843" s="10" t="s">
        <v>2909</v>
      </c>
      <c r="G3843" s="10" t="s">
        <v>26</v>
      </c>
      <c r="H3843" s="10" t="s">
        <v>25</v>
      </c>
      <c r="I3843" s="10" t="s">
        <v>26</v>
      </c>
      <c r="J3843" s="11">
        <f t="shared" si="237"/>
        <v>3705000</v>
      </c>
      <c r="K3843" s="11">
        <f t="shared" si="237"/>
        <v>0</v>
      </c>
      <c r="L3843" s="27">
        <f t="shared" si="238"/>
        <v>3705000</v>
      </c>
      <c r="M3843" s="12">
        <f t="shared" si="239"/>
        <v>1</v>
      </c>
      <c r="N3843" s="12">
        <f t="shared" si="240"/>
        <v>0</v>
      </c>
      <c r="O3843" s="17" t="s">
        <v>2873</v>
      </c>
    </row>
    <row r="3844" spans="1:15" x14ac:dyDescent="0.35">
      <c r="A3844" s="9" t="s">
        <v>27</v>
      </c>
      <c r="B3844" s="9" t="s">
        <v>2872</v>
      </c>
      <c r="C3844" s="9" t="s">
        <v>1391</v>
      </c>
      <c r="D3844" s="9" t="s">
        <v>49</v>
      </c>
      <c r="E3844" s="8" t="s">
        <v>50</v>
      </c>
      <c r="F3844" s="10" t="s">
        <v>2909</v>
      </c>
      <c r="G3844" s="10" t="s">
        <v>26</v>
      </c>
      <c r="H3844" s="10" t="s">
        <v>25</v>
      </c>
      <c r="I3844" s="10" t="s">
        <v>26</v>
      </c>
      <c r="J3844" s="11">
        <f t="shared" si="237"/>
        <v>3705000</v>
      </c>
      <c r="K3844" s="11">
        <f t="shared" si="237"/>
        <v>0</v>
      </c>
      <c r="L3844" s="27">
        <f t="shared" si="238"/>
        <v>3705000</v>
      </c>
      <c r="M3844" s="12">
        <f t="shared" si="239"/>
        <v>1</v>
      </c>
      <c r="N3844" s="12">
        <f t="shared" si="240"/>
        <v>0</v>
      </c>
      <c r="O3844" s="17" t="s">
        <v>2873</v>
      </c>
    </row>
    <row r="3845" spans="1:15" x14ac:dyDescent="0.35">
      <c r="A3845" s="9" t="s">
        <v>27</v>
      </c>
      <c r="B3845" s="9" t="s">
        <v>2872</v>
      </c>
      <c r="C3845" s="9" t="s">
        <v>1391</v>
      </c>
      <c r="D3845" s="9" t="s">
        <v>1792</v>
      </c>
      <c r="E3845" s="8" t="s">
        <v>1793</v>
      </c>
      <c r="F3845" s="10" t="s">
        <v>2909</v>
      </c>
      <c r="G3845" s="10" t="s">
        <v>26</v>
      </c>
      <c r="H3845" s="10" t="s">
        <v>25</v>
      </c>
      <c r="I3845" s="10" t="s">
        <v>26</v>
      </c>
      <c r="J3845" s="11">
        <f t="shared" si="237"/>
        <v>3705000</v>
      </c>
      <c r="K3845" s="11">
        <f t="shared" si="237"/>
        <v>0</v>
      </c>
      <c r="L3845" s="27">
        <f t="shared" si="238"/>
        <v>3705000</v>
      </c>
      <c r="M3845" s="12">
        <f t="shared" si="239"/>
        <v>1</v>
      </c>
      <c r="N3845" s="12">
        <f t="shared" si="240"/>
        <v>0</v>
      </c>
      <c r="O3845" s="17" t="s">
        <v>2873</v>
      </c>
    </row>
    <row r="3846" spans="1:15" x14ac:dyDescent="0.35">
      <c r="A3846" s="9" t="s">
        <v>27</v>
      </c>
      <c r="B3846" s="9" t="s">
        <v>2872</v>
      </c>
      <c r="C3846" s="9" t="s">
        <v>1391</v>
      </c>
      <c r="D3846" s="9" t="s">
        <v>1794</v>
      </c>
      <c r="E3846" s="8" t="s">
        <v>1793</v>
      </c>
      <c r="F3846" s="10" t="s">
        <v>2909</v>
      </c>
      <c r="G3846" s="10" t="s">
        <v>26</v>
      </c>
      <c r="H3846" s="10" t="s">
        <v>25</v>
      </c>
      <c r="I3846" s="10" t="s">
        <v>26</v>
      </c>
      <c r="J3846" s="11">
        <f t="shared" si="237"/>
        <v>3705000</v>
      </c>
      <c r="K3846" s="11">
        <f t="shared" si="237"/>
        <v>0</v>
      </c>
      <c r="L3846" s="27">
        <f t="shared" si="238"/>
        <v>3705000</v>
      </c>
      <c r="M3846" s="12">
        <f t="shared" si="239"/>
        <v>1</v>
      </c>
      <c r="N3846" s="12">
        <f t="shared" si="240"/>
        <v>0</v>
      </c>
      <c r="O3846" s="17" t="s">
        <v>2873</v>
      </c>
    </row>
    <row r="3847" spans="1:15" x14ac:dyDescent="0.35">
      <c r="A3847" s="9" t="s">
        <v>27</v>
      </c>
      <c r="B3847" s="9" t="s">
        <v>2872</v>
      </c>
      <c r="C3847" s="9" t="s">
        <v>1391</v>
      </c>
      <c r="D3847" s="9" t="s">
        <v>1795</v>
      </c>
      <c r="E3847" s="8" t="s">
        <v>1793</v>
      </c>
      <c r="F3847" s="10" t="s">
        <v>2909</v>
      </c>
      <c r="G3847" s="10" t="s">
        <v>26</v>
      </c>
      <c r="H3847" s="10" t="s">
        <v>25</v>
      </c>
      <c r="I3847" s="10" t="s">
        <v>26</v>
      </c>
      <c r="J3847" s="11">
        <f t="shared" si="237"/>
        <v>3705000</v>
      </c>
      <c r="K3847" s="11">
        <f t="shared" si="237"/>
        <v>0</v>
      </c>
      <c r="L3847" s="27">
        <f t="shared" si="238"/>
        <v>3705000</v>
      </c>
      <c r="M3847" s="12">
        <f t="shared" si="239"/>
        <v>1</v>
      </c>
      <c r="N3847" s="12">
        <f t="shared" si="240"/>
        <v>0</v>
      </c>
      <c r="O3847" s="17" t="s">
        <v>2873</v>
      </c>
    </row>
    <row r="3848" spans="1:15" x14ac:dyDescent="0.35">
      <c r="A3848" s="9" t="s">
        <v>27</v>
      </c>
      <c r="B3848" s="9" t="s">
        <v>2872</v>
      </c>
      <c r="C3848" s="9" t="s">
        <v>1600</v>
      </c>
      <c r="D3848" s="9"/>
      <c r="E3848" s="8" t="s">
        <v>1601</v>
      </c>
      <c r="F3848" s="10" t="s">
        <v>2910</v>
      </c>
      <c r="G3848" s="10" t="s">
        <v>815</v>
      </c>
      <c r="H3848" s="10" t="s">
        <v>25</v>
      </c>
      <c r="I3848" s="10" t="s">
        <v>26</v>
      </c>
      <c r="J3848" s="11">
        <f t="shared" si="237"/>
        <v>5120000</v>
      </c>
      <c r="K3848" s="11">
        <f t="shared" si="237"/>
        <v>5120000</v>
      </c>
      <c r="L3848" s="27">
        <f t="shared" si="238"/>
        <v>0</v>
      </c>
      <c r="M3848" s="12">
        <f t="shared" si="239"/>
        <v>0</v>
      </c>
      <c r="N3848" s="12">
        <f t="shared" si="240"/>
        <v>1</v>
      </c>
      <c r="O3848" s="17" t="s">
        <v>2873</v>
      </c>
    </row>
    <row r="3849" spans="1:15" ht="31" x14ac:dyDescent="0.35">
      <c r="A3849" s="9" t="s">
        <v>27</v>
      </c>
      <c r="B3849" s="9" t="s">
        <v>2872</v>
      </c>
      <c r="C3849" s="9" t="s">
        <v>1647</v>
      </c>
      <c r="D3849" s="9"/>
      <c r="E3849" s="8" t="s">
        <v>1648</v>
      </c>
      <c r="F3849" s="10" t="s">
        <v>2910</v>
      </c>
      <c r="G3849" s="10" t="s">
        <v>815</v>
      </c>
      <c r="H3849" s="10" t="s">
        <v>25</v>
      </c>
      <c r="I3849" s="10" t="s">
        <v>26</v>
      </c>
      <c r="J3849" s="11">
        <f t="shared" si="237"/>
        <v>5120000</v>
      </c>
      <c r="K3849" s="11">
        <f t="shared" si="237"/>
        <v>5120000</v>
      </c>
      <c r="L3849" s="27">
        <f t="shared" si="238"/>
        <v>0</v>
      </c>
      <c r="M3849" s="12">
        <f t="shared" si="239"/>
        <v>0</v>
      </c>
      <c r="N3849" s="12">
        <f t="shared" si="240"/>
        <v>1</v>
      </c>
      <c r="O3849" s="17" t="s">
        <v>2873</v>
      </c>
    </row>
    <row r="3850" spans="1:15" ht="31" x14ac:dyDescent="0.35">
      <c r="A3850" s="9" t="s">
        <v>27</v>
      </c>
      <c r="B3850" s="9" t="s">
        <v>2872</v>
      </c>
      <c r="C3850" s="9" t="s">
        <v>1651</v>
      </c>
      <c r="D3850" s="9"/>
      <c r="E3850" s="8" t="s">
        <v>1652</v>
      </c>
      <c r="F3850" s="10" t="s">
        <v>2910</v>
      </c>
      <c r="G3850" s="10" t="s">
        <v>815</v>
      </c>
      <c r="H3850" s="10" t="s">
        <v>25</v>
      </c>
      <c r="I3850" s="10" t="s">
        <v>26</v>
      </c>
      <c r="J3850" s="11">
        <f t="shared" ref="J3850:K3913" si="241">F3850+H3850</f>
        <v>5120000</v>
      </c>
      <c r="K3850" s="11">
        <f t="shared" si="241"/>
        <v>5120000</v>
      </c>
      <c r="L3850" s="27">
        <f t="shared" si="238"/>
        <v>0</v>
      </c>
      <c r="M3850" s="12">
        <f t="shared" si="239"/>
        <v>0</v>
      </c>
      <c r="N3850" s="12">
        <f t="shared" si="240"/>
        <v>1</v>
      </c>
      <c r="O3850" s="17" t="s">
        <v>2873</v>
      </c>
    </row>
    <row r="3851" spans="1:15" x14ac:dyDescent="0.35">
      <c r="A3851" s="9" t="s">
        <v>27</v>
      </c>
      <c r="B3851" s="9" t="s">
        <v>2872</v>
      </c>
      <c r="C3851" s="9" t="s">
        <v>1651</v>
      </c>
      <c r="D3851" s="9" t="s">
        <v>49</v>
      </c>
      <c r="E3851" s="8" t="s">
        <v>50</v>
      </c>
      <c r="F3851" s="10" t="s">
        <v>2910</v>
      </c>
      <c r="G3851" s="10" t="s">
        <v>815</v>
      </c>
      <c r="H3851" s="10" t="s">
        <v>25</v>
      </c>
      <c r="I3851" s="10" t="s">
        <v>26</v>
      </c>
      <c r="J3851" s="11">
        <f t="shared" si="241"/>
        <v>5120000</v>
      </c>
      <c r="K3851" s="11">
        <f t="shared" si="241"/>
        <v>5120000</v>
      </c>
      <c r="L3851" s="27">
        <f t="shared" ref="L3851:L3914" si="242">J3851-K3851</f>
        <v>0</v>
      </c>
      <c r="M3851" s="12">
        <f t="shared" ref="M3851:M3914" si="243">L3851/J3851</f>
        <v>0</v>
      </c>
      <c r="N3851" s="12">
        <f t="shared" ref="N3851:N3914" si="244">K3851/J3851</f>
        <v>1</v>
      </c>
      <c r="O3851" s="17" t="s">
        <v>2873</v>
      </c>
    </row>
    <row r="3852" spans="1:15" x14ac:dyDescent="0.35">
      <c r="A3852" s="9" t="s">
        <v>27</v>
      </c>
      <c r="B3852" s="9" t="s">
        <v>2872</v>
      </c>
      <c r="C3852" s="9" t="s">
        <v>1651</v>
      </c>
      <c r="D3852" s="9" t="s">
        <v>1792</v>
      </c>
      <c r="E3852" s="8" t="s">
        <v>1793</v>
      </c>
      <c r="F3852" s="10" t="s">
        <v>2910</v>
      </c>
      <c r="G3852" s="10" t="s">
        <v>815</v>
      </c>
      <c r="H3852" s="10" t="s">
        <v>25</v>
      </c>
      <c r="I3852" s="10" t="s">
        <v>26</v>
      </c>
      <c r="J3852" s="11">
        <f t="shared" si="241"/>
        <v>5120000</v>
      </c>
      <c r="K3852" s="11">
        <f t="shared" si="241"/>
        <v>5120000</v>
      </c>
      <c r="L3852" s="27">
        <f t="shared" si="242"/>
        <v>0</v>
      </c>
      <c r="M3852" s="12">
        <f t="shared" si="243"/>
        <v>0</v>
      </c>
      <c r="N3852" s="12">
        <f t="shared" si="244"/>
        <v>1</v>
      </c>
      <c r="O3852" s="17" t="s">
        <v>2873</v>
      </c>
    </row>
    <row r="3853" spans="1:15" x14ac:dyDescent="0.35">
      <c r="A3853" s="9" t="s">
        <v>27</v>
      </c>
      <c r="B3853" s="9" t="s">
        <v>2872</v>
      </c>
      <c r="C3853" s="9" t="s">
        <v>1651</v>
      </c>
      <c r="D3853" s="9" t="s">
        <v>1794</v>
      </c>
      <c r="E3853" s="8" t="s">
        <v>1793</v>
      </c>
      <c r="F3853" s="10" t="s">
        <v>2910</v>
      </c>
      <c r="G3853" s="10" t="s">
        <v>815</v>
      </c>
      <c r="H3853" s="10" t="s">
        <v>25</v>
      </c>
      <c r="I3853" s="10" t="s">
        <v>26</v>
      </c>
      <c r="J3853" s="11">
        <f t="shared" si="241"/>
        <v>5120000</v>
      </c>
      <c r="K3853" s="11">
        <f t="shared" si="241"/>
        <v>5120000</v>
      </c>
      <c r="L3853" s="27">
        <f t="shared" si="242"/>
        <v>0</v>
      </c>
      <c r="M3853" s="12">
        <f t="shared" si="243"/>
        <v>0</v>
      </c>
      <c r="N3853" s="12">
        <f t="shared" si="244"/>
        <v>1</v>
      </c>
      <c r="O3853" s="17" t="s">
        <v>2873</v>
      </c>
    </row>
    <row r="3854" spans="1:15" x14ac:dyDescent="0.35">
      <c r="A3854" s="9" t="s">
        <v>27</v>
      </c>
      <c r="B3854" s="9" t="s">
        <v>2872</v>
      </c>
      <c r="C3854" s="9" t="s">
        <v>1651</v>
      </c>
      <c r="D3854" s="9" t="s">
        <v>1795</v>
      </c>
      <c r="E3854" s="8" t="s">
        <v>1793</v>
      </c>
      <c r="F3854" s="10" t="s">
        <v>2910</v>
      </c>
      <c r="G3854" s="10" t="s">
        <v>815</v>
      </c>
      <c r="H3854" s="10" t="s">
        <v>25</v>
      </c>
      <c r="I3854" s="10" t="s">
        <v>26</v>
      </c>
      <c r="J3854" s="11">
        <f t="shared" si="241"/>
        <v>5120000</v>
      </c>
      <c r="K3854" s="11">
        <f t="shared" si="241"/>
        <v>5120000</v>
      </c>
      <c r="L3854" s="27">
        <f t="shared" si="242"/>
        <v>0</v>
      </c>
      <c r="M3854" s="12">
        <f t="shared" si="243"/>
        <v>0</v>
      </c>
      <c r="N3854" s="12">
        <f t="shared" si="244"/>
        <v>1</v>
      </c>
      <c r="O3854" s="17" t="s">
        <v>2873</v>
      </c>
    </row>
    <row r="3855" spans="1:15" x14ac:dyDescent="0.35">
      <c r="A3855" s="9" t="s">
        <v>27</v>
      </c>
      <c r="B3855" s="9" t="s">
        <v>2911</v>
      </c>
      <c r="C3855" s="9"/>
      <c r="D3855" s="9"/>
      <c r="E3855" s="8" t="s">
        <v>2912</v>
      </c>
      <c r="F3855" s="10" t="s">
        <v>2913</v>
      </c>
      <c r="G3855" s="10" t="s">
        <v>2914</v>
      </c>
      <c r="H3855" s="10" t="s">
        <v>2915</v>
      </c>
      <c r="I3855" s="10" t="s">
        <v>2916</v>
      </c>
      <c r="J3855" s="11">
        <f t="shared" si="241"/>
        <v>9912552215</v>
      </c>
      <c r="K3855" s="11">
        <f t="shared" si="241"/>
        <v>8407449263</v>
      </c>
      <c r="L3855" s="27">
        <f t="shared" si="242"/>
        <v>1505102952</v>
      </c>
      <c r="M3855" s="12">
        <f t="shared" si="243"/>
        <v>0.15183808562666926</v>
      </c>
      <c r="N3855" s="12">
        <f t="shared" si="244"/>
        <v>0.84816191437333077</v>
      </c>
      <c r="O3855" s="17" t="s">
        <v>2912</v>
      </c>
    </row>
    <row r="3856" spans="1:15" ht="31" x14ac:dyDescent="0.35">
      <c r="A3856" s="9" t="s">
        <v>27</v>
      </c>
      <c r="B3856" s="9" t="s">
        <v>2911</v>
      </c>
      <c r="C3856" s="9" t="s">
        <v>35</v>
      </c>
      <c r="D3856" s="9"/>
      <c r="E3856" s="8" t="s">
        <v>36</v>
      </c>
      <c r="F3856" s="10" t="s">
        <v>2917</v>
      </c>
      <c r="G3856" s="10" t="s">
        <v>2918</v>
      </c>
      <c r="H3856" s="10" t="s">
        <v>2915</v>
      </c>
      <c r="I3856" s="10" t="s">
        <v>2916</v>
      </c>
      <c r="J3856" s="11">
        <f t="shared" si="241"/>
        <v>8857761215</v>
      </c>
      <c r="K3856" s="11">
        <f t="shared" si="241"/>
        <v>7503425538</v>
      </c>
      <c r="L3856" s="27">
        <f t="shared" si="242"/>
        <v>1354335677</v>
      </c>
      <c r="M3856" s="12">
        <f t="shared" si="243"/>
        <v>0.15289819223242632</v>
      </c>
      <c r="N3856" s="12">
        <f t="shared" si="244"/>
        <v>0.84710180776757371</v>
      </c>
      <c r="O3856" s="17" t="s">
        <v>2912</v>
      </c>
    </row>
    <row r="3857" spans="1:15" x14ac:dyDescent="0.35">
      <c r="A3857" s="9" t="s">
        <v>27</v>
      </c>
      <c r="B3857" s="9" t="s">
        <v>2911</v>
      </c>
      <c r="C3857" s="9" t="s">
        <v>1693</v>
      </c>
      <c r="D3857" s="9"/>
      <c r="E3857" s="8" t="s">
        <v>1694</v>
      </c>
      <c r="F3857" s="10" t="s">
        <v>2917</v>
      </c>
      <c r="G3857" s="10" t="s">
        <v>2918</v>
      </c>
      <c r="H3857" s="10" t="s">
        <v>2915</v>
      </c>
      <c r="I3857" s="10" t="s">
        <v>2916</v>
      </c>
      <c r="J3857" s="11">
        <f t="shared" si="241"/>
        <v>8857761215</v>
      </c>
      <c r="K3857" s="11">
        <f t="shared" si="241"/>
        <v>7503425538</v>
      </c>
      <c r="L3857" s="27">
        <f t="shared" si="242"/>
        <v>1354335677</v>
      </c>
      <c r="M3857" s="12">
        <f t="shared" si="243"/>
        <v>0.15289819223242632</v>
      </c>
      <c r="N3857" s="12">
        <f t="shared" si="244"/>
        <v>0.84710180776757371</v>
      </c>
      <c r="O3857" s="17" t="s">
        <v>2912</v>
      </c>
    </row>
    <row r="3858" spans="1:15" x14ac:dyDescent="0.35">
      <c r="A3858" s="9" t="s">
        <v>27</v>
      </c>
      <c r="B3858" s="9" t="s">
        <v>2911</v>
      </c>
      <c r="C3858" s="9" t="s">
        <v>1697</v>
      </c>
      <c r="D3858" s="9"/>
      <c r="E3858" s="8" t="s">
        <v>1698</v>
      </c>
      <c r="F3858" s="10" t="s">
        <v>2917</v>
      </c>
      <c r="G3858" s="10" t="s">
        <v>2918</v>
      </c>
      <c r="H3858" s="10" t="s">
        <v>2915</v>
      </c>
      <c r="I3858" s="10" t="s">
        <v>2916</v>
      </c>
      <c r="J3858" s="11">
        <f t="shared" si="241"/>
        <v>8857761215</v>
      </c>
      <c r="K3858" s="11">
        <f t="shared" si="241"/>
        <v>7503425538</v>
      </c>
      <c r="L3858" s="27">
        <f t="shared" si="242"/>
        <v>1354335677</v>
      </c>
      <c r="M3858" s="12">
        <f t="shared" si="243"/>
        <v>0.15289819223242632</v>
      </c>
      <c r="N3858" s="12">
        <f t="shared" si="244"/>
        <v>0.84710180776757371</v>
      </c>
      <c r="O3858" s="17" t="s">
        <v>2912</v>
      </c>
    </row>
    <row r="3859" spans="1:15" x14ac:dyDescent="0.35">
      <c r="A3859" s="9" t="s">
        <v>27</v>
      </c>
      <c r="B3859" s="9" t="s">
        <v>2911</v>
      </c>
      <c r="C3859" s="9" t="s">
        <v>1697</v>
      </c>
      <c r="D3859" s="9" t="s">
        <v>164</v>
      </c>
      <c r="E3859" s="8" t="s">
        <v>165</v>
      </c>
      <c r="F3859" s="10" t="s">
        <v>2919</v>
      </c>
      <c r="G3859" s="10" t="s">
        <v>2920</v>
      </c>
      <c r="H3859" s="10" t="s">
        <v>25</v>
      </c>
      <c r="I3859" s="10" t="s">
        <v>26</v>
      </c>
      <c r="J3859" s="11">
        <f t="shared" si="241"/>
        <v>4332205824</v>
      </c>
      <c r="K3859" s="11">
        <f t="shared" si="241"/>
        <v>4258166880</v>
      </c>
      <c r="L3859" s="27">
        <f t="shared" si="242"/>
        <v>74038944</v>
      </c>
      <c r="M3859" s="12">
        <f t="shared" si="243"/>
        <v>1.7090356970075483E-2</v>
      </c>
      <c r="N3859" s="12">
        <f t="shared" si="244"/>
        <v>0.98290964302992456</v>
      </c>
      <c r="O3859" s="17" t="s">
        <v>2912</v>
      </c>
    </row>
    <row r="3860" spans="1:15" x14ac:dyDescent="0.35">
      <c r="A3860" s="9" t="s">
        <v>27</v>
      </c>
      <c r="B3860" s="9" t="s">
        <v>2911</v>
      </c>
      <c r="C3860" s="9" t="s">
        <v>1697</v>
      </c>
      <c r="D3860" s="9" t="s">
        <v>1701</v>
      </c>
      <c r="E3860" s="8" t="s">
        <v>1702</v>
      </c>
      <c r="F3860" s="10" t="s">
        <v>2919</v>
      </c>
      <c r="G3860" s="10" t="s">
        <v>2920</v>
      </c>
      <c r="H3860" s="10" t="s">
        <v>25</v>
      </c>
      <c r="I3860" s="10" t="s">
        <v>26</v>
      </c>
      <c r="J3860" s="11">
        <f t="shared" si="241"/>
        <v>4332205824</v>
      </c>
      <c r="K3860" s="11">
        <f t="shared" si="241"/>
        <v>4258166880</v>
      </c>
      <c r="L3860" s="27">
        <f t="shared" si="242"/>
        <v>74038944</v>
      </c>
      <c r="M3860" s="12">
        <f t="shared" si="243"/>
        <v>1.7090356970075483E-2</v>
      </c>
      <c r="N3860" s="12">
        <f t="shared" si="244"/>
        <v>0.98290964302992456</v>
      </c>
      <c r="O3860" s="17" t="s">
        <v>2912</v>
      </c>
    </row>
    <row r="3861" spans="1:15" x14ac:dyDescent="0.35">
      <c r="A3861" s="9" t="s">
        <v>27</v>
      </c>
      <c r="B3861" s="9" t="s">
        <v>2911</v>
      </c>
      <c r="C3861" s="9" t="s">
        <v>1697</v>
      </c>
      <c r="D3861" s="9" t="s">
        <v>1703</v>
      </c>
      <c r="E3861" s="8" t="s">
        <v>1702</v>
      </c>
      <c r="F3861" s="10" t="s">
        <v>2919</v>
      </c>
      <c r="G3861" s="10" t="s">
        <v>2920</v>
      </c>
      <c r="H3861" s="10" t="s">
        <v>25</v>
      </c>
      <c r="I3861" s="10" t="s">
        <v>26</v>
      </c>
      <c r="J3861" s="11">
        <f t="shared" si="241"/>
        <v>4332205824</v>
      </c>
      <c r="K3861" s="11">
        <f t="shared" si="241"/>
        <v>4258166880</v>
      </c>
      <c r="L3861" s="27">
        <f t="shared" si="242"/>
        <v>74038944</v>
      </c>
      <c r="M3861" s="12">
        <f t="shared" si="243"/>
        <v>1.7090356970075483E-2</v>
      </c>
      <c r="N3861" s="12">
        <f t="shared" si="244"/>
        <v>0.98290964302992456</v>
      </c>
      <c r="O3861" s="17" t="s">
        <v>2912</v>
      </c>
    </row>
    <row r="3862" spans="1:15" x14ac:dyDescent="0.35">
      <c r="A3862" s="9" t="s">
        <v>27</v>
      </c>
      <c r="B3862" s="9" t="s">
        <v>2911</v>
      </c>
      <c r="C3862" s="9" t="s">
        <v>1697</v>
      </c>
      <c r="D3862" s="9" t="s">
        <v>1704</v>
      </c>
      <c r="E3862" s="8" t="s">
        <v>1702</v>
      </c>
      <c r="F3862" s="10" t="s">
        <v>2919</v>
      </c>
      <c r="G3862" s="10" t="s">
        <v>2920</v>
      </c>
      <c r="H3862" s="10" t="s">
        <v>25</v>
      </c>
      <c r="I3862" s="10" t="s">
        <v>26</v>
      </c>
      <c r="J3862" s="11">
        <f t="shared" si="241"/>
        <v>4332205824</v>
      </c>
      <c r="K3862" s="11">
        <f t="shared" si="241"/>
        <v>4258166880</v>
      </c>
      <c r="L3862" s="27">
        <f t="shared" si="242"/>
        <v>74038944</v>
      </c>
      <c r="M3862" s="12">
        <f t="shared" si="243"/>
        <v>1.7090356970075483E-2</v>
      </c>
      <c r="N3862" s="12">
        <f t="shared" si="244"/>
        <v>0.98290964302992456</v>
      </c>
      <c r="O3862" s="17" t="s">
        <v>2912</v>
      </c>
    </row>
    <row r="3863" spans="1:15" x14ac:dyDescent="0.35">
      <c r="A3863" s="9" t="s">
        <v>27</v>
      </c>
      <c r="B3863" s="9" t="s">
        <v>2911</v>
      </c>
      <c r="C3863" s="9" t="s">
        <v>1697</v>
      </c>
      <c r="D3863" s="9" t="s">
        <v>49</v>
      </c>
      <c r="E3863" s="8" t="s">
        <v>50</v>
      </c>
      <c r="F3863" s="10" t="s">
        <v>2921</v>
      </c>
      <c r="G3863" s="10" t="s">
        <v>2922</v>
      </c>
      <c r="H3863" s="10" t="s">
        <v>25</v>
      </c>
      <c r="I3863" s="10" t="s">
        <v>26</v>
      </c>
      <c r="J3863" s="11">
        <f t="shared" si="241"/>
        <v>2915334581</v>
      </c>
      <c r="K3863" s="11">
        <f t="shared" si="241"/>
        <v>2263091729</v>
      </c>
      <c r="L3863" s="27">
        <f t="shared" si="242"/>
        <v>652242852</v>
      </c>
      <c r="M3863" s="12">
        <f t="shared" si="243"/>
        <v>0.22372830077577982</v>
      </c>
      <c r="N3863" s="12">
        <f t="shared" si="244"/>
        <v>0.77627169922422024</v>
      </c>
      <c r="O3863" s="17" t="s">
        <v>2912</v>
      </c>
    </row>
    <row r="3864" spans="1:15" x14ac:dyDescent="0.35">
      <c r="A3864" s="9" t="s">
        <v>27</v>
      </c>
      <c r="B3864" s="9" t="s">
        <v>2911</v>
      </c>
      <c r="C3864" s="9" t="s">
        <v>1697</v>
      </c>
      <c r="D3864" s="9" t="s">
        <v>1707</v>
      </c>
      <c r="E3864" s="8" t="s">
        <v>1708</v>
      </c>
      <c r="F3864" s="10" t="s">
        <v>2921</v>
      </c>
      <c r="G3864" s="10" t="s">
        <v>2922</v>
      </c>
      <c r="H3864" s="10" t="s">
        <v>25</v>
      </c>
      <c r="I3864" s="10" t="s">
        <v>26</v>
      </c>
      <c r="J3864" s="11">
        <f t="shared" si="241"/>
        <v>2915334581</v>
      </c>
      <c r="K3864" s="11">
        <f t="shared" si="241"/>
        <v>2263091729</v>
      </c>
      <c r="L3864" s="27">
        <f t="shared" si="242"/>
        <v>652242852</v>
      </c>
      <c r="M3864" s="12">
        <f t="shared" si="243"/>
        <v>0.22372830077577982</v>
      </c>
      <c r="N3864" s="12">
        <f t="shared" si="244"/>
        <v>0.77627169922422024</v>
      </c>
      <c r="O3864" s="17" t="s">
        <v>2912</v>
      </c>
    </row>
    <row r="3865" spans="1:15" x14ac:dyDescent="0.35">
      <c r="A3865" s="9" t="s">
        <v>27</v>
      </c>
      <c r="B3865" s="9" t="s">
        <v>2911</v>
      </c>
      <c r="C3865" s="9" t="s">
        <v>1697</v>
      </c>
      <c r="D3865" s="9" t="s">
        <v>1709</v>
      </c>
      <c r="E3865" s="8" t="s">
        <v>1708</v>
      </c>
      <c r="F3865" s="10" t="s">
        <v>2921</v>
      </c>
      <c r="G3865" s="10" t="s">
        <v>2922</v>
      </c>
      <c r="H3865" s="10" t="s">
        <v>25</v>
      </c>
      <c r="I3865" s="10" t="s">
        <v>26</v>
      </c>
      <c r="J3865" s="11">
        <f t="shared" si="241"/>
        <v>2915334581</v>
      </c>
      <c r="K3865" s="11">
        <f t="shared" si="241"/>
        <v>2263091729</v>
      </c>
      <c r="L3865" s="27">
        <f t="shared" si="242"/>
        <v>652242852</v>
      </c>
      <c r="M3865" s="12">
        <f t="shared" si="243"/>
        <v>0.22372830077577982</v>
      </c>
      <c r="N3865" s="12">
        <f t="shared" si="244"/>
        <v>0.77627169922422024</v>
      </c>
      <c r="O3865" s="17" t="s">
        <v>2912</v>
      </c>
    </row>
    <row r="3866" spans="1:15" x14ac:dyDescent="0.35">
      <c r="A3866" s="9" t="s">
        <v>27</v>
      </c>
      <c r="B3866" s="9" t="s">
        <v>2911</v>
      </c>
      <c r="C3866" s="9" t="s">
        <v>1697</v>
      </c>
      <c r="D3866" s="9" t="s">
        <v>1710</v>
      </c>
      <c r="E3866" s="8" t="s">
        <v>1708</v>
      </c>
      <c r="F3866" s="10" t="s">
        <v>2921</v>
      </c>
      <c r="G3866" s="10" t="s">
        <v>2922</v>
      </c>
      <c r="H3866" s="10" t="s">
        <v>25</v>
      </c>
      <c r="I3866" s="10" t="s">
        <v>26</v>
      </c>
      <c r="J3866" s="11">
        <f t="shared" si="241"/>
        <v>2915334581</v>
      </c>
      <c r="K3866" s="11">
        <f t="shared" si="241"/>
        <v>2263091729</v>
      </c>
      <c r="L3866" s="27">
        <f t="shared" si="242"/>
        <v>652242852</v>
      </c>
      <c r="M3866" s="12">
        <f t="shared" si="243"/>
        <v>0.22372830077577982</v>
      </c>
      <c r="N3866" s="12">
        <f t="shared" si="244"/>
        <v>0.77627169922422024</v>
      </c>
      <c r="O3866" s="17" t="s">
        <v>2912</v>
      </c>
    </row>
    <row r="3867" spans="1:15" x14ac:dyDescent="0.35">
      <c r="A3867" s="9" t="s">
        <v>27</v>
      </c>
      <c r="B3867" s="9" t="s">
        <v>2911</v>
      </c>
      <c r="C3867" s="9" t="s">
        <v>1697</v>
      </c>
      <c r="D3867" s="9" t="s">
        <v>370</v>
      </c>
      <c r="E3867" s="8" t="s">
        <v>371</v>
      </c>
      <c r="F3867" s="10" t="s">
        <v>25</v>
      </c>
      <c r="G3867" s="10" t="s">
        <v>26</v>
      </c>
      <c r="H3867" s="10" t="s">
        <v>2923</v>
      </c>
      <c r="I3867" s="10" t="s">
        <v>2924</v>
      </c>
      <c r="J3867" s="11">
        <f t="shared" si="241"/>
        <v>960220810</v>
      </c>
      <c r="K3867" s="11">
        <f t="shared" si="241"/>
        <v>549408086</v>
      </c>
      <c r="L3867" s="27">
        <f t="shared" si="242"/>
        <v>410812724</v>
      </c>
      <c r="M3867" s="12">
        <f t="shared" si="243"/>
        <v>0.42783151512827555</v>
      </c>
      <c r="N3867" s="12">
        <f t="shared" si="244"/>
        <v>0.57216848487172445</v>
      </c>
      <c r="O3867" s="17" t="s">
        <v>2912</v>
      </c>
    </row>
    <row r="3868" spans="1:15" x14ac:dyDescent="0.35">
      <c r="A3868" s="9" t="s">
        <v>27</v>
      </c>
      <c r="B3868" s="9" t="s">
        <v>2911</v>
      </c>
      <c r="C3868" s="9" t="s">
        <v>1697</v>
      </c>
      <c r="D3868" s="9" t="s">
        <v>1713</v>
      </c>
      <c r="E3868" s="8" t="s">
        <v>1714</v>
      </c>
      <c r="F3868" s="10" t="s">
        <v>25</v>
      </c>
      <c r="G3868" s="10" t="s">
        <v>26</v>
      </c>
      <c r="H3868" s="10" t="s">
        <v>2923</v>
      </c>
      <c r="I3868" s="10" t="s">
        <v>2924</v>
      </c>
      <c r="J3868" s="11">
        <f t="shared" si="241"/>
        <v>960220810</v>
      </c>
      <c r="K3868" s="11">
        <f t="shared" si="241"/>
        <v>549408086</v>
      </c>
      <c r="L3868" s="27">
        <f t="shared" si="242"/>
        <v>410812724</v>
      </c>
      <c r="M3868" s="12">
        <f t="shared" si="243"/>
        <v>0.42783151512827555</v>
      </c>
      <c r="N3868" s="12">
        <f t="shared" si="244"/>
        <v>0.57216848487172445</v>
      </c>
      <c r="O3868" s="17" t="s">
        <v>2912</v>
      </c>
    </row>
    <row r="3869" spans="1:15" x14ac:dyDescent="0.35">
      <c r="A3869" s="9" t="s">
        <v>27</v>
      </c>
      <c r="B3869" s="9" t="s">
        <v>2911</v>
      </c>
      <c r="C3869" s="9" t="s">
        <v>1697</v>
      </c>
      <c r="D3869" s="9" t="s">
        <v>1715</v>
      </c>
      <c r="E3869" s="8" t="s">
        <v>1714</v>
      </c>
      <c r="F3869" s="10" t="s">
        <v>25</v>
      </c>
      <c r="G3869" s="10" t="s">
        <v>26</v>
      </c>
      <c r="H3869" s="10" t="s">
        <v>2923</v>
      </c>
      <c r="I3869" s="10" t="s">
        <v>2924</v>
      </c>
      <c r="J3869" s="11">
        <f t="shared" si="241"/>
        <v>960220810</v>
      </c>
      <c r="K3869" s="11">
        <f t="shared" si="241"/>
        <v>549408086</v>
      </c>
      <c r="L3869" s="27">
        <f t="shared" si="242"/>
        <v>410812724</v>
      </c>
      <c r="M3869" s="12">
        <f t="shared" si="243"/>
        <v>0.42783151512827555</v>
      </c>
      <c r="N3869" s="12">
        <f t="shared" si="244"/>
        <v>0.57216848487172445</v>
      </c>
      <c r="O3869" s="17" t="s">
        <v>2912</v>
      </c>
    </row>
    <row r="3870" spans="1:15" x14ac:dyDescent="0.35">
      <c r="A3870" s="9" t="s">
        <v>27</v>
      </c>
      <c r="B3870" s="9" t="s">
        <v>2911</v>
      </c>
      <c r="C3870" s="9" t="s">
        <v>1697</v>
      </c>
      <c r="D3870" s="9" t="s">
        <v>1716</v>
      </c>
      <c r="E3870" s="8" t="s">
        <v>1714</v>
      </c>
      <c r="F3870" s="10" t="s">
        <v>25</v>
      </c>
      <c r="G3870" s="10" t="s">
        <v>26</v>
      </c>
      <c r="H3870" s="10" t="s">
        <v>2923</v>
      </c>
      <c r="I3870" s="10" t="s">
        <v>2924</v>
      </c>
      <c r="J3870" s="11">
        <f t="shared" si="241"/>
        <v>960220810</v>
      </c>
      <c r="K3870" s="11">
        <f t="shared" si="241"/>
        <v>549408086</v>
      </c>
      <c r="L3870" s="27">
        <f t="shared" si="242"/>
        <v>410812724</v>
      </c>
      <c r="M3870" s="12">
        <f t="shared" si="243"/>
        <v>0.42783151512827555</v>
      </c>
      <c r="N3870" s="12">
        <f t="shared" si="244"/>
        <v>0.57216848487172445</v>
      </c>
      <c r="O3870" s="17" t="s">
        <v>2912</v>
      </c>
    </row>
    <row r="3871" spans="1:15" x14ac:dyDescent="0.35">
      <c r="A3871" s="9" t="s">
        <v>27</v>
      </c>
      <c r="B3871" s="9" t="s">
        <v>2911</v>
      </c>
      <c r="C3871" s="9" t="s">
        <v>1697</v>
      </c>
      <c r="D3871" s="9" t="s">
        <v>544</v>
      </c>
      <c r="E3871" s="8" t="s">
        <v>545</v>
      </c>
      <c r="F3871" s="10" t="s">
        <v>25</v>
      </c>
      <c r="G3871" s="10" t="s">
        <v>26</v>
      </c>
      <c r="H3871" s="10" t="s">
        <v>2925</v>
      </c>
      <c r="I3871" s="10" t="s">
        <v>2926</v>
      </c>
      <c r="J3871" s="11">
        <f t="shared" si="241"/>
        <v>450000000</v>
      </c>
      <c r="K3871" s="11">
        <f t="shared" si="241"/>
        <v>233068743</v>
      </c>
      <c r="L3871" s="27">
        <f t="shared" si="242"/>
        <v>216931257</v>
      </c>
      <c r="M3871" s="12">
        <f t="shared" si="243"/>
        <v>0.48206946000000001</v>
      </c>
      <c r="N3871" s="12">
        <f t="shared" si="244"/>
        <v>0.51793054000000005</v>
      </c>
      <c r="O3871" s="17" t="s">
        <v>2912</v>
      </c>
    </row>
    <row r="3872" spans="1:15" x14ac:dyDescent="0.35">
      <c r="A3872" s="9" t="s">
        <v>27</v>
      </c>
      <c r="B3872" s="9" t="s">
        <v>2911</v>
      </c>
      <c r="C3872" s="9" t="s">
        <v>1697</v>
      </c>
      <c r="D3872" s="9" t="s">
        <v>1719</v>
      </c>
      <c r="E3872" s="8" t="s">
        <v>1720</v>
      </c>
      <c r="F3872" s="10" t="s">
        <v>25</v>
      </c>
      <c r="G3872" s="10" t="s">
        <v>26</v>
      </c>
      <c r="H3872" s="10" t="s">
        <v>2925</v>
      </c>
      <c r="I3872" s="10" t="s">
        <v>2926</v>
      </c>
      <c r="J3872" s="11">
        <f t="shared" si="241"/>
        <v>450000000</v>
      </c>
      <c r="K3872" s="11">
        <f t="shared" si="241"/>
        <v>233068743</v>
      </c>
      <c r="L3872" s="27">
        <f t="shared" si="242"/>
        <v>216931257</v>
      </c>
      <c r="M3872" s="12">
        <f t="shared" si="243"/>
        <v>0.48206946000000001</v>
      </c>
      <c r="N3872" s="12">
        <f t="shared" si="244"/>
        <v>0.51793054000000005</v>
      </c>
      <c r="O3872" s="17" t="s">
        <v>2912</v>
      </c>
    </row>
    <row r="3873" spans="1:15" x14ac:dyDescent="0.35">
      <c r="A3873" s="9" t="s">
        <v>27</v>
      </c>
      <c r="B3873" s="9" t="s">
        <v>2911</v>
      </c>
      <c r="C3873" s="9" t="s">
        <v>1697</v>
      </c>
      <c r="D3873" s="9" t="s">
        <v>1721</v>
      </c>
      <c r="E3873" s="8" t="s">
        <v>1720</v>
      </c>
      <c r="F3873" s="10" t="s">
        <v>25</v>
      </c>
      <c r="G3873" s="10" t="s">
        <v>26</v>
      </c>
      <c r="H3873" s="10" t="s">
        <v>2925</v>
      </c>
      <c r="I3873" s="10" t="s">
        <v>2926</v>
      </c>
      <c r="J3873" s="11">
        <f t="shared" si="241"/>
        <v>450000000</v>
      </c>
      <c r="K3873" s="11">
        <f t="shared" si="241"/>
        <v>233068743</v>
      </c>
      <c r="L3873" s="27">
        <f t="shared" si="242"/>
        <v>216931257</v>
      </c>
      <c r="M3873" s="12">
        <f t="shared" si="243"/>
        <v>0.48206946000000001</v>
      </c>
      <c r="N3873" s="12">
        <f t="shared" si="244"/>
        <v>0.51793054000000005</v>
      </c>
      <c r="O3873" s="17" t="s">
        <v>2912</v>
      </c>
    </row>
    <row r="3874" spans="1:15" x14ac:dyDescent="0.35">
      <c r="A3874" s="9" t="s">
        <v>27</v>
      </c>
      <c r="B3874" s="9" t="s">
        <v>2911</v>
      </c>
      <c r="C3874" s="9" t="s">
        <v>1697</v>
      </c>
      <c r="D3874" s="9" t="s">
        <v>1722</v>
      </c>
      <c r="E3874" s="8" t="s">
        <v>1720</v>
      </c>
      <c r="F3874" s="10" t="s">
        <v>25</v>
      </c>
      <c r="G3874" s="10" t="s">
        <v>26</v>
      </c>
      <c r="H3874" s="10" t="s">
        <v>2925</v>
      </c>
      <c r="I3874" s="10" t="s">
        <v>2926</v>
      </c>
      <c r="J3874" s="11">
        <f t="shared" si="241"/>
        <v>450000000</v>
      </c>
      <c r="K3874" s="11">
        <f t="shared" si="241"/>
        <v>233068743</v>
      </c>
      <c r="L3874" s="27">
        <f t="shared" si="242"/>
        <v>216931257</v>
      </c>
      <c r="M3874" s="12">
        <f t="shared" si="243"/>
        <v>0.48206946000000001</v>
      </c>
      <c r="N3874" s="12">
        <f t="shared" si="244"/>
        <v>0.51793054000000005</v>
      </c>
      <c r="O3874" s="17" t="s">
        <v>2912</v>
      </c>
    </row>
    <row r="3875" spans="1:15" x14ac:dyDescent="0.35">
      <c r="A3875" s="9" t="s">
        <v>27</v>
      </c>
      <c r="B3875" s="9" t="s">
        <v>2911</v>
      </c>
      <c r="C3875" s="9" t="s">
        <v>1697</v>
      </c>
      <c r="D3875" s="9" t="s">
        <v>1205</v>
      </c>
      <c r="E3875" s="8" t="s">
        <v>1206</v>
      </c>
      <c r="F3875" s="10" t="s">
        <v>25</v>
      </c>
      <c r="G3875" s="10" t="s">
        <v>26</v>
      </c>
      <c r="H3875" s="10" t="s">
        <v>2566</v>
      </c>
      <c r="I3875" s="10" t="s">
        <v>2927</v>
      </c>
      <c r="J3875" s="11">
        <f t="shared" si="241"/>
        <v>200000000</v>
      </c>
      <c r="K3875" s="11">
        <f t="shared" si="241"/>
        <v>199690100</v>
      </c>
      <c r="L3875" s="27">
        <f t="shared" si="242"/>
        <v>309900</v>
      </c>
      <c r="M3875" s="12">
        <f t="shared" si="243"/>
        <v>1.5495000000000001E-3</v>
      </c>
      <c r="N3875" s="12">
        <f t="shared" si="244"/>
        <v>0.99845050000000002</v>
      </c>
      <c r="O3875" s="17" t="s">
        <v>2912</v>
      </c>
    </row>
    <row r="3876" spans="1:15" x14ac:dyDescent="0.35">
      <c r="A3876" s="9" t="s">
        <v>27</v>
      </c>
      <c r="B3876" s="9" t="s">
        <v>2911</v>
      </c>
      <c r="C3876" s="9" t="s">
        <v>1697</v>
      </c>
      <c r="D3876" s="9" t="s">
        <v>2082</v>
      </c>
      <c r="E3876" s="8" t="s">
        <v>2083</v>
      </c>
      <c r="F3876" s="10" t="s">
        <v>25</v>
      </c>
      <c r="G3876" s="10" t="s">
        <v>26</v>
      </c>
      <c r="H3876" s="10" t="s">
        <v>2566</v>
      </c>
      <c r="I3876" s="10" t="s">
        <v>2927</v>
      </c>
      <c r="J3876" s="11">
        <f t="shared" si="241"/>
        <v>200000000</v>
      </c>
      <c r="K3876" s="11">
        <f t="shared" si="241"/>
        <v>199690100</v>
      </c>
      <c r="L3876" s="27">
        <f t="shared" si="242"/>
        <v>309900</v>
      </c>
      <c r="M3876" s="12">
        <f t="shared" si="243"/>
        <v>1.5495000000000001E-3</v>
      </c>
      <c r="N3876" s="12">
        <f t="shared" si="244"/>
        <v>0.99845050000000002</v>
      </c>
      <c r="O3876" s="17" t="s">
        <v>2912</v>
      </c>
    </row>
    <row r="3877" spans="1:15" x14ac:dyDescent="0.35">
      <c r="A3877" s="9" t="s">
        <v>27</v>
      </c>
      <c r="B3877" s="9" t="s">
        <v>2911</v>
      </c>
      <c r="C3877" s="9" t="s">
        <v>1697</v>
      </c>
      <c r="D3877" s="9" t="s">
        <v>2084</v>
      </c>
      <c r="E3877" s="8" t="s">
        <v>2083</v>
      </c>
      <c r="F3877" s="10" t="s">
        <v>25</v>
      </c>
      <c r="G3877" s="10" t="s">
        <v>26</v>
      </c>
      <c r="H3877" s="10" t="s">
        <v>2566</v>
      </c>
      <c r="I3877" s="10" t="s">
        <v>2927</v>
      </c>
      <c r="J3877" s="11">
        <f t="shared" si="241"/>
        <v>200000000</v>
      </c>
      <c r="K3877" s="11">
        <f t="shared" si="241"/>
        <v>199690100</v>
      </c>
      <c r="L3877" s="27">
        <f t="shared" si="242"/>
        <v>309900</v>
      </c>
      <c r="M3877" s="12">
        <f t="shared" si="243"/>
        <v>1.5495000000000001E-3</v>
      </c>
      <c r="N3877" s="12">
        <f t="shared" si="244"/>
        <v>0.99845050000000002</v>
      </c>
      <c r="O3877" s="17" t="s">
        <v>2912</v>
      </c>
    </row>
    <row r="3878" spans="1:15" x14ac:dyDescent="0.35">
      <c r="A3878" s="9" t="s">
        <v>27</v>
      </c>
      <c r="B3878" s="9" t="s">
        <v>2911</v>
      </c>
      <c r="C3878" s="9" t="s">
        <v>1697</v>
      </c>
      <c r="D3878" s="9" t="s">
        <v>2085</v>
      </c>
      <c r="E3878" s="8" t="s">
        <v>2083</v>
      </c>
      <c r="F3878" s="10" t="s">
        <v>25</v>
      </c>
      <c r="G3878" s="10" t="s">
        <v>26</v>
      </c>
      <c r="H3878" s="10" t="s">
        <v>2566</v>
      </c>
      <c r="I3878" s="10" t="s">
        <v>2927</v>
      </c>
      <c r="J3878" s="11">
        <f t="shared" si="241"/>
        <v>200000000</v>
      </c>
      <c r="K3878" s="11">
        <f t="shared" si="241"/>
        <v>199690100</v>
      </c>
      <c r="L3878" s="27">
        <f t="shared" si="242"/>
        <v>309900</v>
      </c>
      <c r="M3878" s="12">
        <f t="shared" si="243"/>
        <v>1.5495000000000001E-3</v>
      </c>
      <c r="N3878" s="12">
        <f t="shared" si="244"/>
        <v>0.99845050000000002</v>
      </c>
      <c r="O3878" s="17" t="s">
        <v>2912</v>
      </c>
    </row>
    <row r="3879" spans="1:15" ht="31" x14ac:dyDescent="0.35">
      <c r="A3879" s="9" t="s">
        <v>27</v>
      </c>
      <c r="B3879" s="9" t="s">
        <v>2911</v>
      </c>
      <c r="C3879" s="9" t="s">
        <v>492</v>
      </c>
      <c r="D3879" s="9"/>
      <c r="E3879" s="8" t="s">
        <v>493</v>
      </c>
      <c r="F3879" s="10" t="s">
        <v>2928</v>
      </c>
      <c r="G3879" s="10" t="s">
        <v>2929</v>
      </c>
      <c r="H3879" s="10" t="s">
        <v>25</v>
      </c>
      <c r="I3879" s="10" t="s">
        <v>26</v>
      </c>
      <c r="J3879" s="11">
        <f t="shared" si="241"/>
        <v>1054791000</v>
      </c>
      <c r="K3879" s="11">
        <f t="shared" si="241"/>
        <v>904023725</v>
      </c>
      <c r="L3879" s="27">
        <f t="shared" si="242"/>
        <v>150767275</v>
      </c>
      <c r="M3879" s="12">
        <f t="shared" si="243"/>
        <v>0.14293568583728911</v>
      </c>
      <c r="N3879" s="12">
        <f t="shared" si="244"/>
        <v>0.85706431416271089</v>
      </c>
      <c r="O3879" s="17" t="s">
        <v>2912</v>
      </c>
    </row>
    <row r="3880" spans="1:15" ht="31" x14ac:dyDescent="0.35">
      <c r="A3880" s="9" t="s">
        <v>27</v>
      </c>
      <c r="B3880" s="9" t="s">
        <v>2911</v>
      </c>
      <c r="C3880" s="9" t="s">
        <v>720</v>
      </c>
      <c r="D3880" s="9"/>
      <c r="E3880" s="8" t="s">
        <v>721</v>
      </c>
      <c r="F3880" s="10" t="s">
        <v>2930</v>
      </c>
      <c r="G3880" s="10" t="s">
        <v>2929</v>
      </c>
      <c r="H3880" s="10" t="s">
        <v>25</v>
      </c>
      <c r="I3880" s="10" t="s">
        <v>26</v>
      </c>
      <c r="J3880" s="11">
        <f t="shared" si="241"/>
        <v>1054744000</v>
      </c>
      <c r="K3880" s="11">
        <f t="shared" si="241"/>
        <v>904023725</v>
      </c>
      <c r="L3880" s="27">
        <f t="shared" si="242"/>
        <v>150720275</v>
      </c>
      <c r="M3880" s="12">
        <f t="shared" si="243"/>
        <v>0.14289749455792117</v>
      </c>
      <c r="N3880" s="12">
        <f t="shared" si="244"/>
        <v>0.85710250544207889</v>
      </c>
      <c r="O3880" s="17" t="s">
        <v>2912</v>
      </c>
    </row>
    <row r="3881" spans="1:15" x14ac:dyDescent="0.35">
      <c r="A3881" s="9" t="s">
        <v>27</v>
      </c>
      <c r="B3881" s="9" t="s">
        <v>2911</v>
      </c>
      <c r="C3881" s="9" t="s">
        <v>1788</v>
      </c>
      <c r="D3881" s="9"/>
      <c r="E3881" s="8" t="s">
        <v>1789</v>
      </c>
      <c r="F3881" s="10" t="s">
        <v>2931</v>
      </c>
      <c r="G3881" s="10" t="s">
        <v>2932</v>
      </c>
      <c r="H3881" s="10" t="s">
        <v>25</v>
      </c>
      <c r="I3881" s="10" t="s">
        <v>26</v>
      </c>
      <c r="J3881" s="11">
        <f t="shared" si="241"/>
        <v>70680000</v>
      </c>
      <c r="K3881" s="11">
        <f t="shared" si="241"/>
        <v>70680000</v>
      </c>
      <c r="L3881" s="27">
        <f t="shared" si="242"/>
        <v>0</v>
      </c>
      <c r="M3881" s="12">
        <f t="shared" si="243"/>
        <v>0</v>
      </c>
      <c r="N3881" s="12">
        <f t="shared" si="244"/>
        <v>1</v>
      </c>
      <c r="O3881" s="17" t="s">
        <v>2912</v>
      </c>
    </row>
    <row r="3882" spans="1:15" x14ac:dyDescent="0.35">
      <c r="A3882" s="9" t="s">
        <v>27</v>
      </c>
      <c r="B3882" s="9" t="s">
        <v>2911</v>
      </c>
      <c r="C3882" s="9" t="s">
        <v>1788</v>
      </c>
      <c r="D3882" s="9" t="s">
        <v>49</v>
      </c>
      <c r="E3882" s="8" t="s">
        <v>50</v>
      </c>
      <c r="F3882" s="10" t="s">
        <v>2931</v>
      </c>
      <c r="G3882" s="10" t="s">
        <v>2932</v>
      </c>
      <c r="H3882" s="10" t="s">
        <v>25</v>
      </c>
      <c r="I3882" s="10" t="s">
        <v>26</v>
      </c>
      <c r="J3882" s="11">
        <f t="shared" si="241"/>
        <v>70680000</v>
      </c>
      <c r="K3882" s="11">
        <f t="shared" si="241"/>
        <v>70680000</v>
      </c>
      <c r="L3882" s="27">
        <f t="shared" si="242"/>
        <v>0</v>
      </c>
      <c r="M3882" s="12">
        <f t="shared" si="243"/>
        <v>0</v>
      </c>
      <c r="N3882" s="12">
        <f t="shared" si="244"/>
        <v>1</v>
      </c>
      <c r="O3882" s="17" t="s">
        <v>2912</v>
      </c>
    </row>
    <row r="3883" spans="1:15" x14ac:dyDescent="0.35">
      <c r="A3883" s="9" t="s">
        <v>27</v>
      </c>
      <c r="B3883" s="9" t="s">
        <v>2911</v>
      </c>
      <c r="C3883" s="9" t="s">
        <v>1788</v>
      </c>
      <c r="D3883" s="9" t="s">
        <v>1792</v>
      </c>
      <c r="E3883" s="8" t="s">
        <v>1793</v>
      </c>
      <c r="F3883" s="10" t="s">
        <v>2931</v>
      </c>
      <c r="G3883" s="10" t="s">
        <v>2932</v>
      </c>
      <c r="H3883" s="10" t="s">
        <v>25</v>
      </c>
      <c r="I3883" s="10" t="s">
        <v>26</v>
      </c>
      <c r="J3883" s="11">
        <f t="shared" si="241"/>
        <v>70680000</v>
      </c>
      <c r="K3883" s="11">
        <f t="shared" si="241"/>
        <v>70680000</v>
      </c>
      <c r="L3883" s="27">
        <f t="shared" si="242"/>
        <v>0</v>
      </c>
      <c r="M3883" s="12">
        <f t="shared" si="243"/>
        <v>0</v>
      </c>
      <c r="N3883" s="12">
        <f t="shared" si="244"/>
        <v>1</v>
      </c>
      <c r="O3883" s="17" t="s">
        <v>2912</v>
      </c>
    </row>
    <row r="3884" spans="1:15" x14ac:dyDescent="0.35">
      <c r="A3884" s="9" t="s">
        <v>27</v>
      </c>
      <c r="B3884" s="9" t="s">
        <v>2911</v>
      </c>
      <c r="C3884" s="9" t="s">
        <v>1788</v>
      </c>
      <c r="D3884" s="9" t="s">
        <v>1794</v>
      </c>
      <c r="E3884" s="8" t="s">
        <v>1793</v>
      </c>
      <c r="F3884" s="10" t="s">
        <v>2931</v>
      </c>
      <c r="G3884" s="10" t="s">
        <v>2932</v>
      </c>
      <c r="H3884" s="10" t="s">
        <v>25</v>
      </c>
      <c r="I3884" s="10" t="s">
        <v>26</v>
      </c>
      <c r="J3884" s="11">
        <f t="shared" si="241"/>
        <v>70680000</v>
      </c>
      <c r="K3884" s="11">
        <f t="shared" si="241"/>
        <v>70680000</v>
      </c>
      <c r="L3884" s="27">
        <f t="shared" si="242"/>
        <v>0</v>
      </c>
      <c r="M3884" s="12">
        <f t="shared" si="243"/>
        <v>0</v>
      </c>
      <c r="N3884" s="12">
        <f t="shared" si="244"/>
        <v>1</v>
      </c>
      <c r="O3884" s="17" t="s">
        <v>2912</v>
      </c>
    </row>
    <row r="3885" spans="1:15" x14ac:dyDescent="0.35">
      <c r="A3885" s="9" t="s">
        <v>27</v>
      </c>
      <c r="B3885" s="9" t="s">
        <v>2911</v>
      </c>
      <c r="C3885" s="9" t="s">
        <v>1788</v>
      </c>
      <c r="D3885" s="9" t="s">
        <v>1795</v>
      </c>
      <c r="E3885" s="8" t="s">
        <v>1793</v>
      </c>
      <c r="F3885" s="10" t="s">
        <v>2931</v>
      </c>
      <c r="G3885" s="10" t="s">
        <v>2932</v>
      </c>
      <c r="H3885" s="10" t="s">
        <v>25</v>
      </c>
      <c r="I3885" s="10" t="s">
        <v>26</v>
      </c>
      <c r="J3885" s="11">
        <f t="shared" si="241"/>
        <v>70680000</v>
      </c>
      <c r="K3885" s="11">
        <f t="shared" si="241"/>
        <v>70680000</v>
      </c>
      <c r="L3885" s="27">
        <f t="shared" si="242"/>
        <v>0</v>
      </c>
      <c r="M3885" s="12">
        <f t="shared" si="243"/>
        <v>0</v>
      </c>
      <c r="N3885" s="12">
        <f t="shared" si="244"/>
        <v>1</v>
      </c>
      <c r="O3885" s="17" t="s">
        <v>2912</v>
      </c>
    </row>
    <row r="3886" spans="1:15" x14ac:dyDescent="0.35">
      <c r="A3886" s="9" t="s">
        <v>27</v>
      </c>
      <c r="B3886" s="9" t="s">
        <v>2911</v>
      </c>
      <c r="C3886" s="9" t="s">
        <v>1796</v>
      </c>
      <c r="D3886" s="9"/>
      <c r="E3886" s="8" t="s">
        <v>1797</v>
      </c>
      <c r="F3886" s="10" t="s">
        <v>2933</v>
      </c>
      <c r="G3886" s="10" t="s">
        <v>2934</v>
      </c>
      <c r="H3886" s="10" t="s">
        <v>25</v>
      </c>
      <c r="I3886" s="10" t="s">
        <v>26</v>
      </c>
      <c r="J3886" s="11">
        <f t="shared" si="241"/>
        <v>7600000</v>
      </c>
      <c r="K3886" s="11">
        <f t="shared" si="241"/>
        <v>7600000</v>
      </c>
      <c r="L3886" s="27">
        <f t="shared" si="242"/>
        <v>0</v>
      </c>
      <c r="M3886" s="12">
        <f t="shared" si="243"/>
        <v>0</v>
      </c>
      <c r="N3886" s="12">
        <f t="shared" si="244"/>
        <v>1</v>
      </c>
      <c r="O3886" s="17" t="s">
        <v>2912</v>
      </c>
    </row>
    <row r="3887" spans="1:15" x14ac:dyDescent="0.35">
      <c r="A3887" s="9" t="s">
        <v>27</v>
      </c>
      <c r="B3887" s="9" t="s">
        <v>2911</v>
      </c>
      <c r="C3887" s="9" t="s">
        <v>1796</v>
      </c>
      <c r="D3887" s="9" t="s">
        <v>49</v>
      </c>
      <c r="E3887" s="8" t="s">
        <v>50</v>
      </c>
      <c r="F3887" s="10" t="s">
        <v>2933</v>
      </c>
      <c r="G3887" s="10" t="s">
        <v>2934</v>
      </c>
      <c r="H3887" s="10" t="s">
        <v>25</v>
      </c>
      <c r="I3887" s="10" t="s">
        <v>26</v>
      </c>
      <c r="J3887" s="11">
        <f t="shared" si="241"/>
        <v>7600000</v>
      </c>
      <c r="K3887" s="11">
        <f t="shared" si="241"/>
        <v>7600000</v>
      </c>
      <c r="L3887" s="27">
        <f t="shared" si="242"/>
        <v>0</v>
      </c>
      <c r="M3887" s="12">
        <f t="shared" si="243"/>
        <v>0</v>
      </c>
      <c r="N3887" s="12">
        <f t="shared" si="244"/>
        <v>1</v>
      </c>
      <c r="O3887" s="17" t="s">
        <v>2912</v>
      </c>
    </row>
    <row r="3888" spans="1:15" x14ac:dyDescent="0.35">
      <c r="A3888" s="9" t="s">
        <v>27</v>
      </c>
      <c r="B3888" s="9" t="s">
        <v>2911</v>
      </c>
      <c r="C3888" s="9" t="s">
        <v>1796</v>
      </c>
      <c r="D3888" s="9" t="s">
        <v>1792</v>
      </c>
      <c r="E3888" s="8" t="s">
        <v>1793</v>
      </c>
      <c r="F3888" s="10" t="s">
        <v>2933</v>
      </c>
      <c r="G3888" s="10" t="s">
        <v>2934</v>
      </c>
      <c r="H3888" s="10" t="s">
        <v>25</v>
      </c>
      <c r="I3888" s="10" t="s">
        <v>26</v>
      </c>
      <c r="J3888" s="11">
        <f t="shared" si="241"/>
        <v>7600000</v>
      </c>
      <c r="K3888" s="11">
        <f t="shared" si="241"/>
        <v>7600000</v>
      </c>
      <c r="L3888" s="27">
        <f t="shared" si="242"/>
        <v>0</v>
      </c>
      <c r="M3888" s="12">
        <f t="shared" si="243"/>
        <v>0</v>
      </c>
      <c r="N3888" s="12">
        <f t="shared" si="244"/>
        <v>1</v>
      </c>
      <c r="O3888" s="17" t="s">
        <v>2912</v>
      </c>
    </row>
    <row r="3889" spans="1:15" x14ac:dyDescent="0.35">
      <c r="A3889" s="9" t="s">
        <v>27</v>
      </c>
      <c r="B3889" s="9" t="s">
        <v>2911</v>
      </c>
      <c r="C3889" s="9" t="s">
        <v>1796</v>
      </c>
      <c r="D3889" s="9" t="s">
        <v>1794</v>
      </c>
      <c r="E3889" s="8" t="s">
        <v>1793</v>
      </c>
      <c r="F3889" s="10" t="s">
        <v>2933</v>
      </c>
      <c r="G3889" s="10" t="s">
        <v>2934</v>
      </c>
      <c r="H3889" s="10" t="s">
        <v>25</v>
      </c>
      <c r="I3889" s="10" t="s">
        <v>26</v>
      </c>
      <c r="J3889" s="11">
        <f t="shared" si="241"/>
        <v>7600000</v>
      </c>
      <c r="K3889" s="11">
        <f t="shared" si="241"/>
        <v>7600000</v>
      </c>
      <c r="L3889" s="27">
        <f t="shared" si="242"/>
        <v>0</v>
      </c>
      <c r="M3889" s="12">
        <f t="shared" si="243"/>
        <v>0</v>
      </c>
      <c r="N3889" s="12">
        <f t="shared" si="244"/>
        <v>1</v>
      </c>
      <c r="O3889" s="17" t="s">
        <v>2912</v>
      </c>
    </row>
    <row r="3890" spans="1:15" x14ac:dyDescent="0.35">
      <c r="A3890" s="9" t="s">
        <v>27</v>
      </c>
      <c r="B3890" s="9" t="s">
        <v>2911</v>
      </c>
      <c r="C3890" s="9" t="s">
        <v>1796</v>
      </c>
      <c r="D3890" s="9" t="s">
        <v>1795</v>
      </c>
      <c r="E3890" s="8" t="s">
        <v>1793</v>
      </c>
      <c r="F3890" s="10" t="s">
        <v>2933</v>
      </c>
      <c r="G3890" s="10" t="s">
        <v>2934</v>
      </c>
      <c r="H3890" s="10" t="s">
        <v>25</v>
      </c>
      <c r="I3890" s="10" t="s">
        <v>26</v>
      </c>
      <c r="J3890" s="11">
        <f t="shared" si="241"/>
        <v>7600000</v>
      </c>
      <c r="K3890" s="11">
        <f t="shared" si="241"/>
        <v>7600000</v>
      </c>
      <c r="L3890" s="27">
        <f t="shared" si="242"/>
        <v>0</v>
      </c>
      <c r="M3890" s="12">
        <f t="shared" si="243"/>
        <v>0</v>
      </c>
      <c r="N3890" s="12">
        <f t="shared" si="244"/>
        <v>1</v>
      </c>
      <c r="O3890" s="17" t="s">
        <v>2912</v>
      </c>
    </row>
    <row r="3891" spans="1:15" x14ac:dyDescent="0.35">
      <c r="A3891" s="9" t="s">
        <v>27</v>
      </c>
      <c r="B3891" s="9" t="s">
        <v>2911</v>
      </c>
      <c r="C3891" s="9" t="s">
        <v>732</v>
      </c>
      <c r="D3891" s="9"/>
      <c r="E3891" s="8" t="s">
        <v>733</v>
      </c>
      <c r="F3891" s="10" t="s">
        <v>2443</v>
      </c>
      <c r="G3891" s="10" t="s">
        <v>2444</v>
      </c>
      <c r="H3891" s="10" t="s">
        <v>25</v>
      </c>
      <c r="I3891" s="10" t="s">
        <v>26</v>
      </c>
      <c r="J3891" s="11">
        <f t="shared" si="241"/>
        <v>41280000</v>
      </c>
      <c r="K3891" s="11">
        <f t="shared" si="241"/>
        <v>41280000</v>
      </c>
      <c r="L3891" s="27">
        <f t="shared" si="242"/>
        <v>0</v>
      </c>
      <c r="M3891" s="12">
        <f t="shared" si="243"/>
        <v>0</v>
      </c>
      <c r="N3891" s="12">
        <f t="shared" si="244"/>
        <v>1</v>
      </c>
      <c r="O3891" s="17" t="s">
        <v>2912</v>
      </c>
    </row>
    <row r="3892" spans="1:15" x14ac:dyDescent="0.35">
      <c r="A3892" s="9" t="s">
        <v>27</v>
      </c>
      <c r="B3892" s="9" t="s">
        <v>2911</v>
      </c>
      <c r="C3892" s="9" t="s">
        <v>732</v>
      </c>
      <c r="D3892" s="9" t="s">
        <v>49</v>
      </c>
      <c r="E3892" s="8" t="s">
        <v>50</v>
      </c>
      <c r="F3892" s="10" t="s">
        <v>2443</v>
      </c>
      <c r="G3892" s="10" t="s">
        <v>2444</v>
      </c>
      <c r="H3892" s="10" t="s">
        <v>25</v>
      </c>
      <c r="I3892" s="10" t="s">
        <v>26</v>
      </c>
      <c r="J3892" s="11">
        <f t="shared" si="241"/>
        <v>41280000</v>
      </c>
      <c r="K3892" s="11">
        <f t="shared" si="241"/>
        <v>41280000</v>
      </c>
      <c r="L3892" s="27">
        <f t="shared" si="242"/>
        <v>0</v>
      </c>
      <c r="M3892" s="12">
        <f t="shared" si="243"/>
        <v>0</v>
      </c>
      <c r="N3892" s="12">
        <f t="shared" si="244"/>
        <v>1</v>
      </c>
      <c r="O3892" s="17" t="s">
        <v>2912</v>
      </c>
    </row>
    <row r="3893" spans="1:15" x14ac:dyDescent="0.35">
      <c r="A3893" s="9" t="s">
        <v>27</v>
      </c>
      <c r="B3893" s="9" t="s">
        <v>2911</v>
      </c>
      <c r="C3893" s="9" t="s">
        <v>732</v>
      </c>
      <c r="D3893" s="9" t="s">
        <v>1792</v>
      </c>
      <c r="E3893" s="8" t="s">
        <v>1793</v>
      </c>
      <c r="F3893" s="10" t="s">
        <v>2443</v>
      </c>
      <c r="G3893" s="10" t="s">
        <v>2444</v>
      </c>
      <c r="H3893" s="10" t="s">
        <v>25</v>
      </c>
      <c r="I3893" s="10" t="s">
        <v>26</v>
      </c>
      <c r="J3893" s="11">
        <f t="shared" si="241"/>
        <v>41280000</v>
      </c>
      <c r="K3893" s="11">
        <f t="shared" si="241"/>
        <v>41280000</v>
      </c>
      <c r="L3893" s="27">
        <f t="shared" si="242"/>
        <v>0</v>
      </c>
      <c r="M3893" s="12">
        <f t="shared" si="243"/>
        <v>0</v>
      </c>
      <c r="N3893" s="12">
        <f t="shared" si="244"/>
        <v>1</v>
      </c>
      <c r="O3893" s="17" t="s">
        <v>2912</v>
      </c>
    </row>
    <row r="3894" spans="1:15" x14ac:dyDescent="0.35">
      <c r="A3894" s="9" t="s">
        <v>27</v>
      </c>
      <c r="B3894" s="9" t="s">
        <v>2911</v>
      </c>
      <c r="C3894" s="9" t="s">
        <v>732</v>
      </c>
      <c r="D3894" s="9" t="s">
        <v>1794</v>
      </c>
      <c r="E3894" s="8" t="s">
        <v>1793</v>
      </c>
      <c r="F3894" s="10" t="s">
        <v>2443</v>
      </c>
      <c r="G3894" s="10" t="s">
        <v>2444</v>
      </c>
      <c r="H3894" s="10" t="s">
        <v>25</v>
      </c>
      <c r="I3894" s="10" t="s">
        <v>26</v>
      </c>
      <c r="J3894" s="11">
        <f t="shared" si="241"/>
        <v>41280000</v>
      </c>
      <c r="K3894" s="11">
        <f t="shared" si="241"/>
        <v>41280000</v>
      </c>
      <c r="L3894" s="27">
        <f t="shared" si="242"/>
        <v>0</v>
      </c>
      <c r="M3894" s="12">
        <f t="shared" si="243"/>
        <v>0</v>
      </c>
      <c r="N3894" s="12">
        <f t="shared" si="244"/>
        <v>1</v>
      </c>
      <c r="O3894" s="17" t="s">
        <v>2912</v>
      </c>
    </row>
    <row r="3895" spans="1:15" x14ac:dyDescent="0.35">
      <c r="A3895" s="9" t="s">
        <v>27</v>
      </c>
      <c r="B3895" s="9" t="s">
        <v>2911</v>
      </c>
      <c r="C3895" s="9" t="s">
        <v>732</v>
      </c>
      <c r="D3895" s="9" t="s">
        <v>1795</v>
      </c>
      <c r="E3895" s="8" t="s">
        <v>1793</v>
      </c>
      <c r="F3895" s="10" t="s">
        <v>2443</v>
      </c>
      <c r="G3895" s="10" t="s">
        <v>2444</v>
      </c>
      <c r="H3895" s="10" t="s">
        <v>25</v>
      </c>
      <c r="I3895" s="10" t="s">
        <v>26</v>
      </c>
      <c r="J3895" s="11">
        <f t="shared" si="241"/>
        <v>41280000</v>
      </c>
      <c r="K3895" s="11">
        <f t="shared" si="241"/>
        <v>41280000</v>
      </c>
      <c r="L3895" s="27">
        <f t="shared" si="242"/>
        <v>0</v>
      </c>
      <c r="M3895" s="12">
        <f t="shared" si="243"/>
        <v>0</v>
      </c>
      <c r="N3895" s="12">
        <f t="shared" si="244"/>
        <v>1</v>
      </c>
      <c r="O3895" s="17" t="s">
        <v>2912</v>
      </c>
    </row>
    <row r="3896" spans="1:15" x14ac:dyDescent="0.35">
      <c r="A3896" s="9" t="s">
        <v>27</v>
      </c>
      <c r="B3896" s="9" t="s">
        <v>2911</v>
      </c>
      <c r="C3896" s="9" t="s">
        <v>785</v>
      </c>
      <c r="D3896" s="9"/>
      <c r="E3896" s="8" t="s">
        <v>786</v>
      </c>
      <c r="F3896" s="10" t="s">
        <v>2734</v>
      </c>
      <c r="G3896" s="10" t="s">
        <v>2735</v>
      </c>
      <c r="H3896" s="10" t="s">
        <v>25</v>
      </c>
      <c r="I3896" s="10" t="s">
        <v>26</v>
      </c>
      <c r="J3896" s="11">
        <f t="shared" si="241"/>
        <v>21680000</v>
      </c>
      <c r="K3896" s="11">
        <f t="shared" si="241"/>
        <v>21680000</v>
      </c>
      <c r="L3896" s="27">
        <f t="shared" si="242"/>
        <v>0</v>
      </c>
      <c r="M3896" s="12">
        <f t="shared" si="243"/>
        <v>0</v>
      </c>
      <c r="N3896" s="12">
        <f t="shared" si="244"/>
        <v>1</v>
      </c>
      <c r="O3896" s="17" t="s">
        <v>2912</v>
      </c>
    </row>
    <row r="3897" spans="1:15" x14ac:dyDescent="0.35">
      <c r="A3897" s="9" t="s">
        <v>27</v>
      </c>
      <c r="B3897" s="9" t="s">
        <v>2911</v>
      </c>
      <c r="C3897" s="9" t="s">
        <v>785</v>
      </c>
      <c r="D3897" s="9" t="s">
        <v>49</v>
      </c>
      <c r="E3897" s="8" t="s">
        <v>50</v>
      </c>
      <c r="F3897" s="10" t="s">
        <v>2734</v>
      </c>
      <c r="G3897" s="10" t="s">
        <v>2735</v>
      </c>
      <c r="H3897" s="10" t="s">
        <v>25</v>
      </c>
      <c r="I3897" s="10" t="s">
        <v>26</v>
      </c>
      <c r="J3897" s="11">
        <f t="shared" si="241"/>
        <v>21680000</v>
      </c>
      <c r="K3897" s="11">
        <f t="shared" si="241"/>
        <v>21680000</v>
      </c>
      <c r="L3897" s="27">
        <f t="shared" si="242"/>
        <v>0</v>
      </c>
      <c r="M3897" s="12">
        <f t="shared" si="243"/>
        <v>0</v>
      </c>
      <c r="N3897" s="12">
        <f t="shared" si="244"/>
        <v>1</v>
      </c>
      <c r="O3897" s="17" t="s">
        <v>2912</v>
      </c>
    </row>
    <row r="3898" spans="1:15" x14ac:dyDescent="0.35">
      <c r="A3898" s="9" t="s">
        <v>27</v>
      </c>
      <c r="B3898" s="9" t="s">
        <v>2911</v>
      </c>
      <c r="C3898" s="9" t="s">
        <v>785</v>
      </c>
      <c r="D3898" s="9" t="s">
        <v>1792</v>
      </c>
      <c r="E3898" s="8" t="s">
        <v>1793</v>
      </c>
      <c r="F3898" s="10" t="s">
        <v>2734</v>
      </c>
      <c r="G3898" s="10" t="s">
        <v>2735</v>
      </c>
      <c r="H3898" s="10" t="s">
        <v>25</v>
      </c>
      <c r="I3898" s="10" t="s">
        <v>26</v>
      </c>
      <c r="J3898" s="11">
        <f t="shared" si="241"/>
        <v>21680000</v>
      </c>
      <c r="K3898" s="11">
        <f t="shared" si="241"/>
        <v>21680000</v>
      </c>
      <c r="L3898" s="27">
        <f t="shared" si="242"/>
        <v>0</v>
      </c>
      <c r="M3898" s="12">
        <f t="shared" si="243"/>
        <v>0</v>
      </c>
      <c r="N3898" s="12">
        <f t="shared" si="244"/>
        <v>1</v>
      </c>
      <c r="O3898" s="17" t="s">
        <v>2912</v>
      </c>
    </row>
    <row r="3899" spans="1:15" x14ac:dyDescent="0.35">
      <c r="A3899" s="9" t="s">
        <v>27</v>
      </c>
      <c r="B3899" s="9" t="s">
        <v>2911</v>
      </c>
      <c r="C3899" s="9" t="s">
        <v>785</v>
      </c>
      <c r="D3899" s="9" t="s">
        <v>1794</v>
      </c>
      <c r="E3899" s="8" t="s">
        <v>1793</v>
      </c>
      <c r="F3899" s="10" t="s">
        <v>2734</v>
      </c>
      <c r="G3899" s="10" t="s">
        <v>2735</v>
      </c>
      <c r="H3899" s="10" t="s">
        <v>25</v>
      </c>
      <c r="I3899" s="10" t="s">
        <v>26</v>
      </c>
      <c r="J3899" s="11">
        <f t="shared" si="241"/>
        <v>21680000</v>
      </c>
      <c r="K3899" s="11">
        <f t="shared" si="241"/>
        <v>21680000</v>
      </c>
      <c r="L3899" s="27">
        <f t="shared" si="242"/>
        <v>0</v>
      </c>
      <c r="M3899" s="12">
        <f t="shared" si="243"/>
        <v>0</v>
      </c>
      <c r="N3899" s="12">
        <f t="shared" si="244"/>
        <v>1</v>
      </c>
      <c r="O3899" s="17" t="s">
        <v>2912</v>
      </c>
    </row>
    <row r="3900" spans="1:15" x14ac:dyDescent="0.35">
      <c r="A3900" s="9" t="s">
        <v>27</v>
      </c>
      <c r="B3900" s="9" t="s">
        <v>2911</v>
      </c>
      <c r="C3900" s="9" t="s">
        <v>785</v>
      </c>
      <c r="D3900" s="9" t="s">
        <v>1795</v>
      </c>
      <c r="E3900" s="8" t="s">
        <v>1793</v>
      </c>
      <c r="F3900" s="10" t="s">
        <v>2734</v>
      </c>
      <c r="G3900" s="10" t="s">
        <v>2735</v>
      </c>
      <c r="H3900" s="10" t="s">
        <v>25</v>
      </c>
      <c r="I3900" s="10" t="s">
        <v>26</v>
      </c>
      <c r="J3900" s="11">
        <f t="shared" si="241"/>
        <v>21680000</v>
      </c>
      <c r="K3900" s="11">
        <f t="shared" si="241"/>
        <v>21680000</v>
      </c>
      <c r="L3900" s="27">
        <f t="shared" si="242"/>
        <v>0</v>
      </c>
      <c r="M3900" s="12">
        <f t="shared" si="243"/>
        <v>0</v>
      </c>
      <c r="N3900" s="12">
        <f t="shared" si="244"/>
        <v>1</v>
      </c>
      <c r="O3900" s="17" t="s">
        <v>2912</v>
      </c>
    </row>
    <row r="3901" spans="1:15" x14ac:dyDescent="0.35">
      <c r="A3901" s="9" t="s">
        <v>27</v>
      </c>
      <c r="B3901" s="9" t="s">
        <v>2911</v>
      </c>
      <c r="C3901" s="9" t="s">
        <v>793</v>
      </c>
      <c r="D3901" s="9"/>
      <c r="E3901" s="8" t="s">
        <v>794</v>
      </c>
      <c r="F3901" s="10" t="s">
        <v>2011</v>
      </c>
      <c r="G3901" s="10" t="s">
        <v>2012</v>
      </c>
      <c r="H3901" s="10" t="s">
        <v>25</v>
      </c>
      <c r="I3901" s="10" t="s">
        <v>26</v>
      </c>
      <c r="J3901" s="11">
        <f t="shared" si="241"/>
        <v>480000</v>
      </c>
      <c r="K3901" s="11">
        <f t="shared" si="241"/>
        <v>480000</v>
      </c>
      <c r="L3901" s="27">
        <f t="shared" si="242"/>
        <v>0</v>
      </c>
      <c r="M3901" s="12">
        <f t="shared" si="243"/>
        <v>0</v>
      </c>
      <c r="N3901" s="12">
        <f t="shared" si="244"/>
        <v>1</v>
      </c>
      <c r="O3901" s="17" t="s">
        <v>2912</v>
      </c>
    </row>
    <row r="3902" spans="1:15" x14ac:dyDescent="0.35">
      <c r="A3902" s="9" t="s">
        <v>27</v>
      </c>
      <c r="B3902" s="9" t="s">
        <v>2911</v>
      </c>
      <c r="C3902" s="9" t="s">
        <v>793</v>
      </c>
      <c r="D3902" s="9" t="s">
        <v>49</v>
      </c>
      <c r="E3902" s="8" t="s">
        <v>50</v>
      </c>
      <c r="F3902" s="10" t="s">
        <v>2011</v>
      </c>
      <c r="G3902" s="10" t="s">
        <v>2012</v>
      </c>
      <c r="H3902" s="10" t="s">
        <v>25</v>
      </c>
      <c r="I3902" s="10" t="s">
        <v>26</v>
      </c>
      <c r="J3902" s="11">
        <f t="shared" si="241"/>
        <v>480000</v>
      </c>
      <c r="K3902" s="11">
        <f t="shared" si="241"/>
        <v>480000</v>
      </c>
      <c r="L3902" s="27">
        <f t="shared" si="242"/>
        <v>0</v>
      </c>
      <c r="M3902" s="12">
        <f t="shared" si="243"/>
        <v>0</v>
      </c>
      <c r="N3902" s="12">
        <f t="shared" si="244"/>
        <v>1</v>
      </c>
      <c r="O3902" s="17" t="s">
        <v>2912</v>
      </c>
    </row>
    <row r="3903" spans="1:15" x14ac:dyDescent="0.35">
      <c r="A3903" s="9" t="s">
        <v>27</v>
      </c>
      <c r="B3903" s="9" t="s">
        <v>2911</v>
      </c>
      <c r="C3903" s="9" t="s">
        <v>793</v>
      </c>
      <c r="D3903" s="9" t="s">
        <v>1792</v>
      </c>
      <c r="E3903" s="8" t="s">
        <v>1793</v>
      </c>
      <c r="F3903" s="10" t="s">
        <v>2011</v>
      </c>
      <c r="G3903" s="10" t="s">
        <v>2012</v>
      </c>
      <c r="H3903" s="10" t="s">
        <v>25</v>
      </c>
      <c r="I3903" s="10" t="s">
        <v>26</v>
      </c>
      <c r="J3903" s="11">
        <f t="shared" si="241"/>
        <v>480000</v>
      </c>
      <c r="K3903" s="11">
        <f t="shared" si="241"/>
        <v>480000</v>
      </c>
      <c r="L3903" s="27">
        <f t="shared" si="242"/>
        <v>0</v>
      </c>
      <c r="M3903" s="12">
        <f t="shared" si="243"/>
        <v>0</v>
      </c>
      <c r="N3903" s="12">
        <f t="shared" si="244"/>
        <v>1</v>
      </c>
      <c r="O3903" s="17" t="s">
        <v>2912</v>
      </c>
    </row>
    <row r="3904" spans="1:15" x14ac:dyDescent="0.35">
      <c r="A3904" s="9" t="s">
        <v>27</v>
      </c>
      <c r="B3904" s="9" t="s">
        <v>2911</v>
      </c>
      <c r="C3904" s="9" t="s">
        <v>793</v>
      </c>
      <c r="D3904" s="9" t="s">
        <v>1794</v>
      </c>
      <c r="E3904" s="8" t="s">
        <v>1793</v>
      </c>
      <c r="F3904" s="10" t="s">
        <v>2011</v>
      </c>
      <c r="G3904" s="10" t="s">
        <v>2012</v>
      </c>
      <c r="H3904" s="10" t="s">
        <v>25</v>
      </c>
      <c r="I3904" s="10" t="s">
        <v>26</v>
      </c>
      <c r="J3904" s="11">
        <f t="shared" si="241"/>
        <v>480000</v>
      </c>
      <c r="K3904" s="11">
        <f t="shared" si="241"/>
        <v>480000</v>
      </c>
      <c r="L3904" s="27">
        <f t="shared" si="242"/>
        <v>0</v>
      </c>
      <c r="M3904" s="12">
        <f t="shared" si="243"/>
        <v>0</v>
      </c>
      <c r="N3904" s="12">
        <f t="shared" si="244"/>
        <v>1</v>
      </c>
      <c r="O3904" s="17" t="s">
        <v>2912</v>
      </c>
    </row>
    <row r="3905" spans="1:15" x14ac:dyDescent="0.35">
      <c r="A3905" s="9" t="s">
        <v>27</v>
      </c>
      <c r="B3905" s="9" t="s">
        <v>2911</v>
      </c>
      <c r="C3905" s="9" t="s">
        <v>793</v>
      </c>
      <c r="D3905" s="9" t="s">
        <v>1795</v>
      </c>
      <c r="E3905" s="8" t="s">
        <v>1793</v>
      </c>
      <c r="F3905" s="10" t="s">
        <v>2011</v>
      </c>
      <c r="G3905" s="10" t="s">
        <v>2012</v>
      </c>
      <c r="H3905" s="10" t="s">
        <v>25</v>
      </c>
      <c r="I3905" s="10" t="s">
        <v>26</v>
      </c>
      <c r="J3905" s="11">
        <f t="shared" si="241"/>
        <v>480000</v>
      </c>
      <c r="K3905" s="11">
        <f t="shared" si="241"/>
        <v>480000</v>
      </c>
      <c r="L3905" s="27">
        <f t="shared" si="242"/>
        <v>0</v>
      </c>
      <c r="M3905" s="12">
        <f t="shared" si="243"/>
        <v>0</v>
      </c>
      <c r="N3905" s="12">
        <f t="shared" si="244"/>
        <v>1</v>
      </c>
      <c r="O3905" s="17" t="s">
        <v>2912</v>
      </c>
    </row>
    <row r="3906" spans="1:15" x14ac:dyDescent="0.35">
      <c r="A3906" s="9" t="s">
        <v>27</v>
      </c>
      <c r="B3906" s="9" t="s">
        <v>2911</v>
      </c>
      <c r="C3906" s="9" t="s">
        <v>801</v>
      </c>
      <c r="D3906" s="9"/>
      <c r="E3906" s="8" t="s">
        <v>802</v>
      </c>
      <c r="F3906" s="10" t="s">
        <v>2935</v>
      </c>
      <c r="G3906" s="10" t="s">
        <v>2936</v>
      </c>
      <c r="H3906" s="10" t="s">
        <v>25</v>
      </c>
      <c r="I3906" s="10" t="s">
        <v>26</v>
      </c>
      <c r="J3906" s="11">
        <f t="shared" si="241"/>
        <v>209618000</v>
      </c>
      <c r="K3906" s="11">
        <f t="shared" si="241"/>
        <v>167378000</v>
      </c>
      <c r="L3906" s="27">
        <f t="shared" si="242"/>
        <v>42240000</v>
      </c>
      <c r="M3906" s="12">
        <f t="shared" si="243"/>
        <v>0.20150941235962561</v>
      </c>
      <c r="N3906" s="12">
        <f t="shared" si="244"/>
        <v>0.79849058764037439</v>
      </c>
      <c r="O3906" s="17" t="s">
        <v>2912</v>
      </c>
    </row>
    <row r="3907" spans="1:15" x14ac:dyDescent="0.35">
      <c r="A3907" s="9" t="s">
        <v>27</v>
      </c>
      <c r="B3907" s="9" t="s">
        <v>2911</v>
      </c>
      <c r="C3907" s="9" t="s">
        <v>801</v>
      </c>
      <c r="D3907" s="9" t="s">
        <v>49</v>
      </c>
      <c r="E3907" s="8" t="s">
        <v>50</v>
      </c>
      <c r="F3907" s="10" t="s">
        <v>2935</v>
      </c>
      <c r="G3907" s="10" t="s">
        <v>2936</v>
      </c>
      <c r="H3907" s="10" t="s">
        <v>25</v>
      </c>
      <c r="I3907" s="10" t="s">
        <v>26</v>
      </c>
      <c r="J3907" s="11">
        <f t="shared" si="241"/>
        <v>209618000</v>
      </c>
      <c r="K3907" s="11">
        <f t="shared" si="241"/>
        <v>167378000</v>
      </c>
      <c r="L3907" s="27">
        <f t="shared" si="242"/>
        <v>42240000</v>
      </c>
      <c r="M3907" s="12">
        <f t="shared" si="243"/>
        <v>0.20150941235962561</v>
      </c>
      <c r="N3907" s="12">
        <f t="shared" si="244"/>
        <v>0.79849058764037439</v>
      </c>
      <c r="O3907" s="17" t="s">
        <v>2912</v>
      </c>
    </row>
    <row r="3908" spans="1:15" x14ac:dyDescent="0.35">
      <c r="A3908" s="9" t="s">
        <v>27</v>
      </c>
      <c r="B3908" s="9" t="s">
        <v>2911</v>
      </c>
      <c r="C3908" s="9" t="s">
        <v>801</v>
      </c>
      <c r="D3908" s="9" t="s">
        <v>1792</v>
      </c>
      <c r="E3908" s="8" t="s">
        <v>1793</v>
      </c>
      <c r="F3908" s="10" t="s">
        <v>2935</v>
      </c>
      <c r="G3908" s="10" t="s">
        <v>2936</v>
      </c>
      <c r="H3908" s="10" t="s">
        <v>25</v>
      </c>
      <c r="I3908" s="10" t="s">
        <v>26</v>
      </c>
      <c r="J3908" s="11">
        <f t="shared" si="241"/>
        <v>209618000</v>
      </c>
      <c r="K3908" s="11">
        <f t="shared" si="241"/>
        <v>167378000</v>
      </c>
      <c r="L3908" s="27">
        <f t="shared" si="242"/>
        <v>42240000</v>
      </c>
      <c r="M3908" s="12">
        <f t="shared" si="243"/>
        <v>0.20150941235962561</v>
      </c>
      <c r="N3908" s="12">
        <f t="shared" si="244"/>
        <v>0.79849058764037439</v>
      </c>
      <c r="O3908" s="17" t="s">
        <v>2912</v>
      </c>
    </row>
    <row r="3909" spans="1:15" x14ac:dyDescent="0.35">
      <c r="A3909" s="9" t="s">
        <v>27</v>
      </c>
      <c r="B3909" s="9" t="s">
        <v>2911</v>
      </c>
      <c r="C3909" s="9" t="s">
        <v>801</v>
      </c>
      <c r="D3909" s="9" t="s">
        <v>1794</v>
      </c>
      <c r="E3909" s="8" t="s">
        <v>1793</v>
      </c>
      <c r="F3909" s="10" t="s">
        <v>2935</v>
      </c>
      <c r="G3909" s="10" t="s">
        <v>2936</v>
      </c>
      <c r="H3909" s="10" t="s">
        <v>25</v>
      </c>
      <c r="I3909" s="10" t="s">
        <v>26</v>
      </c>
      <c r="J3909" s="11">
        <f t="shared" si="241"/>
        <v>209618000</v>
      </c>
      <c r="K3909" s="11">
        <f t="shared" si="241"/>
        <v>167378000</v>
      </c>
      <c r="L3909" s="27">
        <f t="shared" si="242"/>
        <v>42240000</v>
      </c>
      <c r="M3909" s="12">
        <f t="shared" si="243"/>
        <v>0.20150941235962561</v>
      </c>
      <c r="N3909" s="12">
        <f t="shared" si="244"/>
        <v>0.79849058764037439</v>
      </c>
      <c r="O3909" s="17" t="s">
        <v>2912</v>
      </c>
    </row>
    <row r="3910" spans="1:15" x14ac:dyDescent="0.35">
      <c r="A3910" s="9" t="s">
        <v>27</v>
      </c>
      <c r="B3910" s="9" t="s">
        <v>2911</v>
      </c>
      <c r="C3910" s="9" t="s">
        <v>801</v>
      </c>
      <c r="D3910" s="9" t="s">
        <v>1795</v>
      </c>
      <c r="E3910" s="8" t="s">
        <v>1793</v>
      </c>
      <c r="F3910" s="10" t="s">
        <v>2935</v>
      </c>
      <c r="G3910" s="10" t="s">
        <v>2936</v>
      </c>
      <c r="H3910" s="10" t="s">
        <v>25</v>
      </c>
      <c r="I3910" s="10" t="s">
        <v>26</v>
      </c>
      <c r="J3910" s="11">
        <f t="shared" si="241"/>
        <v>209618000</v>
      </c>
      <c r="K3910" s="11">
        <f t="shared" si="241"/>
        <v>167378000</v>
      </c>
      <c r="L3910" s="27">
        <f t="shared" si="242"/>
        <v>42240000</v>
      </c>
      <c r="M3910" s="12">
        <f t="shared" si="243"/>
        <v>0.20150941235962561</v>
      </c>
      <c r="N3910" s="12">
        <f t="shared" si="244"/>
        <v>0.79849058764037439</v>
      </c>
      <c r="O3910" s="17" t="s">
        <v>2912</v>
      </c>
    </row>
    <row r="3911" spans="1:15" x14ac:dyDescent="0.35">
      <c r="A3911" s="9" t="s">
        <v>27</v>
      </c>
      <c r="B3911" s="9" t="s">
        <v>2911</v>
      </c>
      <c r="C3911" s="9" t="s">
        <v>816</v>
      </c>
      <c r="D3911" s="9"/>
      <c r="E3911" s="8" t="s">
        <v>817</v>
      </c>
      <c r="F3911" s="10" t="s">
        <v>2937</v>
      </c>
      <c r="G3911" s="10" t="s">
        <v>2938</v>
      </c>
      <c r="H3911" s="10" t="s">
        <v>25</v>
      </c>
      <c r="I3911" s="10" t="s">
        <v>26</v>
      </c>
      <c r="J3911" s="11">
        <f t="shared" si="241"/>
        <v>8720000</v>
      </c>
      <c r="K3911" s="11">
        <f t="shared" si="241"/>
        <v>8720000</v>
      </c>
      <c r="L3911" s="27">
        <f t="shared" si="242"/>
        <v>0</v>
      </c>
      <c r="M3911" s="12">
        <f t="shared" si="243"/>
        <v>0</v>
      </c>
      <c r="N3911" s="12">
        <f t="shared" si="244"/>
        <v>1</v>
      </c>
      <c r="O3911" s="17" t="s">
        <v>2912</v>
      </c>
    </row>
    <row r="3912" spans="1:15" x14ac:dyDescent="0.35">
      <c r="A3912" s="9" t="s">
        <v>27</v>
      </c>
      <c r="B3912" s="9" t="s">
        <v>2911</v>
      </c>
      <c r="C3912" s="9" t="s">
        <v>816</v>
      </c>
      <c r="D3912" s="9" t="s">
        <v>49</v>
      </c>
      <c r="E3912" s="8" t="s">
        <v>50</v>
      </c>
      <c r="F3912" s="10" t="s">
        <v>2937</v>
      </c>
      <c r="G3912" s="10" t="s">
        <v>2938</v>
      </c>
      <c r="H3912" s="10" t="s">
        <v>25</v>
      </c>
      <c r="I3912" s="10" t="s">
        <v>26</v>
      </c>
      <c r="J3912" s="11">
        <f t="shared" si="241"/>
        <v>8720000</v>
      </c>
      <c r="K3912" s="11">
        <f t="shared" si="241"/>
        <v>8720000</v>
      </c>
      <c r="L3912" s="27">
        <f t="shared" si="242"/>
        <v>0</v>
      </c>
      <c r="M3912" s="12">
        <f t="shared" si="243"/>
        <v>0</v>
      </c>
      <c r="N3912" s="12">
        <f t="shared" si="244"/>
        <v>1</v>
      </c>
      <c r="O3912" s="17" t="s">
        <v>2912</v>
      </c>
    </row>
    <row r="3913" spans="1:15" x14ac:dyDescent="0.35">
      <c r="A3913" s="9" t="s">
        <v>27</v>
      </c>
      <c r="B3913" s="9" t="s">
        <v>2911</v>
      </c>
      <c r="C3913" s="9" t="s">
        <v>816</v>
      </c>
      <c r="D3913" s="9" t="s">
        <v>1792</v>
      </c>
      <c r="E3913" s="8" t="s">
        <v>1793</v>
      </c>
      <c r="F3913" s="10" t="s">
        <v>2937</v>
      </c>
      <c r="G3913" s="10" t="s">
        <v>2938</v>
      </c>
      <c r="H3913" s="10" t="s">
        <v>25</v>
      </c>
      <c r="I3913" s="10" t="s">
        <v>26</v>
      </c>
      <c r="J3913" s="11">
        <f t="shared" si="241"/>
        <v>8720000</v>
      </c>
      <c r="K3913" s="11">
        <f t="shared" si="241"/>
        <v>8720000</v>
      </c>
      <c r="L3913" s="27">
        <f t="shared" si="242"/>
        <v>0</v>
      </c>
      <c r="M3913" s="12">
        <f t="shared" si="243"/>
        <v>0</v>
      </c>
      <c r="N3913" s="12">
        <f t="shared" si="244"/>
        <v>1</v>
      </c>
      <c r="O3913" s="17" t="s">
        <v>2912</v>
      </c>
    </row>
    <row r="3914" spans="1:15" x14ac:dyDescent="0.35">
      <c r="A3914" s="9" t="s">
        <v>27</v>
      </c>
      <c r="B3914" s="9" t="s">
        <v>2911</v>
      </c>
      <c r="C3914" s="9" t="s">
        <v>816</v>
      </c>
      <c r="D3914" s="9" t="s">
        <v>1794</v>
      </c>
      <c r="E3914" s="8" t="s">
        <v>1793</v>
      </c>
      <c r="F3914" s="10" t="s">
        <v>2937</v>
      </c>
      <c r="G3914" s="10" t="s">
        <v>2938</v>
      </c>
      <c r="H3914" s="10" t="s">
        <v>25</v>
      </c>
      <c r="I3914" s="10" t="s">
        <v>26</v>
      </c>
      <c r="J3914" s="11">
        <f t="shared" ref="J3914:K3977" si="245">F3914+H3914</f>
        <v>8720000</v>
      </c>
      <c r="K3914" s="11">
        <f t="shared" si="245"/>
        <v>8720000</v>
      </c>
      <c r="L3914" s="27">
        <f t="shared" si="242"/>
        <v>0</v>
      </c>
      <c r="M3914" s="12">
        <f t="shared" si="243"/>
        <v>0</v>
      </c>
      <c r="N3914" s="12">
        <f t="shared" si="244"/>
        <v>1</v>
      </c>
      <c r="O3914" s="17" t="s">
        <v>2912</v>
      </c>
    </row>
    <row r="3915" spans="1:15" x14ac:dyDescent="0.35">
      <c r="A3915" s="9" t="s">
        <v>27</v>
      </c>
      <c r="B3915" s="9" t="s">
        <v>2911</v>
      </c>
      <c r="C3915" s="9" t="s">
        <v>816</v>
      </c>
      <c r="D3915" s="9" t="s">
        <v>1795</v>
      </c>
      <c r="E3915" s="8" t="s">
        <v>1793</v>
      </c>
      <c r="F3915" s="10" t="s">
        <v>2937</v>
      </c>
      <c r="G3915" s="10" t="s">
        <v>2938</v>
      </c>
      <c r="H3915" s="10" t="s">
        <v>25</v>
      </c>
      <c r="I3915" s="10" t="s">
        <v>26</v>
      </c>
      <c r="J3915" s="11">
        <f t="shared" si="245"/>
        <v>8720000</v>
      </c>
      <c r="K3915" s="11">
        <f t="shared" si="245"/>
        <v>8720000</v>
      </c>
      <c r="L3915" s="27">
        <f t="shared" ref="L3915:L3978" si="246">J3915-K3915</f>
        <v>0</v>
      </c>
      <c r="M3915" s="12">
        <f t="shared" ref="M3915:M3978" si="247">L3915/J3915</f>
        <v>0</v>
      </c>
      <c r="N3915" s="12">
        <f t="shared" ref="N3915:N3978" si="248">K3915/J3915</f>
        <v>1</v>
      </c>
      <c r="O3915" s="17" t="s">
        <v>2912</v>
      </c>
    </row>
    <row r="3916" spans="1:15" x14ac:dyDescent="0.35">
      <c r="A3916" s="9" t="s">
        <v>27</v>
      </c>
      <c r="B3916" s="9" t="s">
        <v>2911</v>
      </c>
      <c r="C3916" s="9" t="s">
        <v>888</v>
      </c>
      <c r="D3916" s="9"/>
      <c r="E3916" s="8" t="s">
        <v>889</v>
      </c>
      <c r="F3916" s="10" t="s">
        <v>2939</v>
      </c>
      <c r="G3916" s="10" t="s">
        <v>2940</v>
      </c>
      <c r="H3916" s="10" t="s">
        <v>25</v>
      </c>
      <c r="I3916" s="10" t="s">
        <v>26</v>
      </c>
      <c r="J3916" s="11">
        <f t="shared" si="245"/>
        <v>13100000</v>
      </c>
      <c r="K3916" s="11">
        <f t="shared" si="245"/>
        <v>12020000</v>
      </c>
      <c r="L3916" s="27">
        <f t="shared" si="246"/>
        <v>1080000</v>
      </c>
      <c r="M3916" s="12">
        <f t="shared" si="247"/>
        <v>8.2442748091603055E-2</v>
      </c>
      <c r="N3916" s="12">
        <f t="shared" si="248"/>
        <v>0.91755725190839699</v>
      </c>
      <c r="O3916" s="17" t="s">
        <v>2912</v>
      </c>
    </row>
    <row r="3917" spans="1:15" x14ac:dyDescent="0.35">
      <c r="A3917" s="9" t="s">
        <v>27</v>
      </c>
      <c r="B3917" s="9" t="s">
        <v>2911</v>
      </c>
      <c r="C3917" s="9" t="s">
        <v>888</v>
      </c>
      <c r="D3917" s="9" t="s">
        <v>49</v>
      </c>
      <c r="E3917" s="8" t="s">
        <v>50</v>
      </c>
      <c r="F3917" s="10" t="s">
        <v>2939</v>
      </c>
      <c r="G3917" s="10" t="s">
        <v>2940</v>
      </c>
      <c r="H3917" s="10" t="s">
        <v>25</v>
      </c>
      <c r="I3917" s="10" t="s">
        <v>26</v>
      </c>
      <c r="J3917" s="11">
        <f t="shared" si="245"/>
        <v>13100000</v>
      </c>
      <c r="K3917" s="11">
        <f t="shared" si="245"/>
        <v>12020000</v>
      </c>
      <c r="L3917" s="27">
        <f t="shared" si="246"/>
        <v>1080000</v>
      </c>
      <c r="M3917" s="12">
        <f t="shared" si="247"/>
        <v>8.2442748091603055E-2</v>
      </c>
      <c r="N3917" s="12">
        <f t="shared" si="248"/>
        <v>0.91755725190839699</v>
      </c>
      <c r="O3917" s="17" t="s">
        <v>2912</v>
      </c>
    </row>
    <row r="3918" spans="1:15" x14ac:dyDescent="0.35">
      <c r="A3918" s="9" t="s">
        <v>27</v>
      </c>
      <c r="B3918" s="9" t="s">
        <v>2911</v>
      </c>
      <c r="C3918" s="9" t="s">
        <v>888</v>
      </c>
      <c r="D3918" s="9" t="s">
        <v>1792</v>
      </c>
      <c r="E3918" s="8" t="s">
        <v>1793</v>
      </c>
      <c r="F3918" s="10" t="s">
        <v>2939</v>
      </c>
      <c r="G3918" s="10" t="s">
        <v>2940</v>
      </c>
      <c r="H3918" s="10" t="s">
        <v>25</v>
      </c>
      <c r="I3918" s="10" t="s">
        <v>26</v>
      </c>
      <c r="J3918" s="11">
        <f t="shared" si="245"/>
        <v>13100000</v>
      </c>
      <c r="K3918" s="11">
        <f t="shared" si="245"/>
        <v>12020000</v>
      </c>
      <c r="L3918" s="27">
        <f t="shared" si="246"/>
        <v>1080000</v>
      </c>
      <c r="M3918" s="12">
        <f t="shared" si="247"/>
        <v>8.2442748091603055E-2</v>
      </c>
      <c r="N3918" s="12">
        <f t="shared" si="248"/>
        <v>0.91755725190839699</v>
      </c>
      <c r="O3918" s="17" t="s">
        <v>2912</v>
      </c>
    </row>
    <row r="3919" spans="1:15" x14ac:dyDescent="0.35">
      <c r="A3919" s="9" t="s">
        <v>27</v>
      </c>
      <c r="B3919" s="9" t="s">
        <v>2911</v>
      </c>
      <c r="C3919" s="9" t="s">
        <v>888</v>
      </c>
      <c r="D3919" s="9" t="s">
        <v>1794</v>
      </c>
      <c r="E3919" s="8" t="s">
        <v>1793</v>
      </c>
      <c r="F3919" s="10" t="s">
        <v>2939</v>
      </c>
      <c r="G3919" s="10" t="s">
        <v>2940</v>
      </c>
      <c r="H3919" s="10" t="s">
        <v>25</v>
      </c>
      <c r="I3919" s="10" t="s">
        <v>26</v>
      </c>
      <c r="J3919" s="11">
        <f t="shared" si="245"/>
        <v>13100000</v>
      </c>
      <c r="K3919" s="11">
        <f t="shared" si="245"/>
        <v>12020000</v>
      </c>
      <c r="L3919" s="27">
        <f t="shared" si="246"/>
        <v>1080000</v>
      </c>
      <c r="M3919" s="12">
        <f t="shared" si="247"/>
        <v>8.2442748091603055E-2</v>
      </c>
      <c r="N3919" s="12">
        <f t="shared" si="248"/>
        <v>0.91755725190839699</v>
      </c>
      <c r="O3919" s="17" t="s">
        <v>2912</v>
      </c>
    </row>
    <row r="3920" spans="1:15" x14ac:dyDescent="0.35">
      <c r="A3920" s="9" t="s">
        <v>27</v>
      </c>
      <c r="B3920" s="9" t="s">
        <v>2911</v>
      </c>
      <c r="C3920" s="9" t="s">
        <v>888</v>
      </c>
      <c r="D3920" s="9" t="s">
        <v>1795</v>
      </c>
      <c r="E3920" s="8" t="s">
        <v>1793</v>
      </c>
      <c r="F3920" s="10" t="s">
        <v>2939</v>
      </c>
      <c r="G3920" s="10" t="s">
        <v>2940</v>
      </c>
      <c r="H3920" s="10" t="s">
        <v>25</v>
      </c>
      <c r="I3920" s="10" t="s">
        <v>26</v>
      </c>
      <c r="J3920" s="11">
        <f t="shared" si="245"/>
        <v>13100000</v>
      </c>
      <c r="K3920" s="11">
        <f t="shared" si="245"/>
        <v>12020000</v>
      </c>
      <c r="L3920" s="27">
        <f t="shared" si="246"/>
        <v>1080000</v>
      </c>
      <c r="M3920" s="12">
        <f t="shared" si="247"/>
        <v>8.2442748091603055E-2</v>
      </c>
      <c r="N3920" s="12">
        <f t="shared" si="248"/>
        <v>0.91755725190839699</v>
      </c>
      <c r="O3920" s="17" t="s">
        <v>2912</v>
      </c>
    </row>
    <row r="3921" spans="1:15" x14ac:dyDescent="0.35">
      <c r="A3921" s="9" t="s">
        <v>27</v>
      </c>
      <c r="B3921" s="9" t="s">
        <v>2911</v>
      </c>
      <c r="C3921" s="9" t="s">
        <v>922</v>
      </c>
      <c r="D3921" s="9"/>
      <c r="E3921" s="8" t="s">
        <v>923</v>
      </c>
      <c r="F3921" s="10" t="s">
        <v>2941</v>
      </c>
      <c r="G3921" s="10" t="s">
        <v>2942</v>
      </c>
      <c r="H3921" s="10" t="s">
        <v>25</v>
      </c>
      <c r="I3921" s="10" t="s">
        <v>26</v>
      </c>
      <c r="J3921" s="11">
        <f t="shared" si="245"/>
        <v>211280000</v>
      </c>
      <c r="K3921" s="11">
        <f t="shared" si="245"/>
        <v>208560000</v>
      </c>
      <c r="L3921" s="27">
        <f t="shared" si="246"/>
        <v>2720000</v>
      </c>
      <c r="M3921" s="12">
        <f t="shared" si="247"/>
        <v>1.2873911397198031E-2</v>
      </c>
      <c r="N3921" s="12">
        <f t="shared" si="248"/>
        <v>0.98712608860280193</v>
      </c>
      <c r="O3921" s="17" t="s">
        <v>2912</v>
      </c>
    </row>
    <row r="3922" spans="1:15" x14ac:dyDescent="0.35">
      <c r="A3922" s="9" t="s">
        <v>27</v>
      </c>
      <c r="B3922" s="9" t="s">
        <v>2911</v>
      </c>
      <c r="C3922" s="9" t="s">
        <v>922</v>
      </c>
      <c r="D3922" s="9" t="s">
        <v>49</v>
      </c>
      <c r="E3922" s="8" t="s">
        <v>50</v>
      </c>
      <c r="F3922" s="10" t="s">
        <v>2941</v>
      </c>
      <c r="G3922" s="10" t="s">
        <v>2942</v>
      </c>
      <c r="H3922" s="10" t="s">
        <v>25</v>
      </c>
      <c r="I3922" s="10" t="s">
        <v>26</v>
      </c>
      <c r="J3922" s="11">
        <f t="shared" si="245"/>
        <v>211280000</v>
      </c>
      <c r="K3922" s="11">
        <f t="shared" si="245"/>
        <v>208560000</v>
      </c>
      <c r="L3922" s="27">
        <f t="shared" si="246"/>
        <v>2720000</v>
      </c>
      <c r="M3922" s="12">
        <f t="shared" si="247"/>
        <v>1.2873911397198031E-2</v>
      </c>
      <c r="N3922" s="12">
        <f t="shared" si="248"/>
        <v>0.98712608860280193</v>
      </c>
      <c r="O3922" s="17" t="s">
        <v>2912</v>
      </c>
    </row>
    <row r="3923" spans="1:15" x14ac:dyDescent="0.35">
      <c r="A3923" s="9" t="s">
        <v>27</v>
      </c>
      <c r="B3923" s="9" t="s">
        <v>2911</v>
      </c>
      <c r="C3923" s="9" t="s">
        <v>922</v>
      </c>
      <c r="D3923" s="9" t="s">
        <v>1792</v>
      </c>
      <c r="E3923" s="8" t="s">
        <v>1793</v>
      </c>
      <c r="F3923" s="10" t="s">
        <v>2941</v>
      </c>
      <c r="G3923" s="10" t="s">
        <v>2942</v>
      </c>
      <c r="H3923" s="10" t="s">
        <v>25</v>
      </c>
      <c r="I3923" s="10" t="s">
        <v>26</v>
      </c>
      <c r="J3923" s="11">
        <f t="shared" si="245"/>
        <v>211280000</v>
      </c>
      <c r="K3923" s="11">
        <f t="shared" si="245"/>
        <v>208560000</v>
      </c>
      <c r="L3923" s="27">
        <f t="shared" si="246"/>
        <v>2720000</v>
      </c>
      <c r="M3923" s="12">
        <f t="shared" si="247"/>
        <v>1.2873911397198031E-2</v>
      </c>
      <c r="N3923" s="12">
        <f t="shared" si="248"/>
        <v>0.98712608860280193</v>
      </c>
      <c r="O3923" s="17" t="s">
        <v>2912</v>
      </c>
    </row>
    <row r="3924" spans="1:15" x14ac:dyDescent="0.35">
      <c r="A3924" s="9" t="s">
        <v>27</v>
      </c>
      <c r="B3924" s="9" t="s">
        <v>2911</v>
      </c>
      <c r="C3924" s="9" t="s">
        <v>922</v>
      </c>
      <c r="D3924" s="9" t="s">
        <v>1794</v>
      </c>
      <c r="E3924" s="8" t="s">
        <v>1793</v>
      </c>
      <c r="F3924" s="10" t="s">
        <v>2941</v>
      </c>
      <c r="G3924" s="10" t="s">
        <v>2942</v>
      </c>
      <c r="H3924" s="10" t="s">
        <v>25</v>
      </c>
      <c r="I3924" s="10" t="s">
        <v>26</v>
      </c>
      <c r="J3924" s="11">
        <f t="shared" si="245"/>
        <v>211280000</v>
      </c>
      <c r="K3924" s="11">
        <f t="shared" si="245"/>
        <v>208560000</v>
      </c>
      <c r="L3924" s="27">
        <f t="shared" si="246"/>
        <v>2720000</v>
      </c>
      <c r="M3924" s="12">
        <f t="shared" si="247"/>
        <v>1.2873911397198031E-2</v>
      </c>
      <c r="N3924" s="12">
        <f t="shared" si="248"/>
        <v>0.98712608860280193</v>
      </c>
      <c r="O3924" s="17" t="s">
        <v>2912</v>
      </c>
    </row>
    <row r="3925" spans="1:15" x14ac:dyDescent="0.35">
      <c r="A3925" s="9" t="s">
        <v>27</v>
      </c>
      <c r="B3925" s="9" t="s">
        <v>2911</v>
      </c>
      <c r="C3925" s="9" t="s">
        <v>922</v>
      </c>
      <c r="D3925" s="9" t="s">
        <v>1795</v>
      </c>
      <c r="E3925" s="8" t="s">
        <v>1793</v>
      </c>
      <c r="F3925" s="10" t="s">
        <v>2941</v>
      </c>
      <c r="G3925" s="10" t="s">
        <v>2942</v>
      </c>
      <c r="H3925" s="10" t="s">
        <v>25</v>
      </c>
      <c r="I3925" s="10" t="s">
        <v>26</v>
      </c>
      <c r="J3925" s="11">
        <f t="shared" si="245"/>
        <v>211280000</v>
      </c>
      <c r="K3925" s="11">
        <f t="shared" si="245"/>
        <v>208560000</v>
      </c>
      <c r="L3925" s="27">
        <f t="shared" si="246"/>
        <v>2720000</v>
      </c>
      <c r="M3925" s="12">
        <f t="shared" si="247"/>
        <v>1.2873911397198031E-2</v>
      </c>
      <c r="N3925" s="12">
        <f t="shared" si="248"/>
        <v>0.98712608860280193</v>
      </c>
      <c r="O3925" s="17" t="s">
        <v>2912</v>
      </c>
    </row>
    <row r="3926" spans="1:15" x14ac:dyDescent="0.35">
      <c r="A3926" s="9" t="s">
        <v>27</v>
      </c>
      <c r="B3926" s="9" t="s">
        <v>2911</v>
      </c>
      <c r="C3926" s="9" t="s">
        <v>1215</v>
      </c>
      <c r="D3926" s="9"/>
      <c r="E3926" s="8" t="s">
        <v>1216</v>
      </c>
      <c r="F3926" s="10" t="s">
        <v>2943</v>
      </c>
      <c r="G3926" s="10" t="s">
        <v>2944</v>
      </c>
      <c r="H3926" s="10" t="s">
        <v>25</v>
      </c>
      <c r="I3926" s="10" t="s">
        <v>26</v>
      </c>
      <c r="J3926" s="11">
        <f t="shared" si="245"/>
        <v>253806000</v>
      </c>
      <c r="K3926" s="11">
        <f t="shared" si="245"/>
        <v>149285725</v>
      </c>
      <c r="L3926" s="27">
        <f t="shared" si="246"/>
        <v>104520275</v>
      </c>
      <c r="M3926" s="12">
        <f t="shared" si="247"/>
        <v>0.41181167899892046</v>
      </c>
      <c r="N3926" s="12">
        <f t="shared" si="248"/>
        <v>0.58818832100107954</v>
      </c>
      <c r="O3926" s="17" t="s">
        <v>2912</v>
      </c>
    </row>
    <row r="3927" spans="1:15" x14ac:dyDescent="0.35">
      <c r="A3927" s="9" t="s">
        <v>27</v>
      </c>
      <c r="B3927" s="9" t="s">
        <v>2911</v>
      </c>
      <c r="C3927" s="9" t="s">
        <v>1215</v>
      </c>
      <c r="D3927" s="9" t="s">
        <v>164</v>
      </c>
      <c r="E3927" s="8" t="s">
        <v>165</v>
      </c>
      <c r="F3927" s="10" t="s">
        <v>2945</v>
      </c>
      <c r="G3927" s="10" t="s">
        <v>2946</v>
      </c>
      <c r="H3927" s="10" t="s">
        <v>25</v>
      </c>
      <c r="I3927" s="10" t="s">
        <v>26</v>
      </c>
      <c r="J3927" s="11">
        <f t="shared" si="245"/>
        <v>206746000</v>
      </c>
      <c r="K3927" s="11">
        <f t="shared" si="245"/>
        <v>113425725</v>
      </c>
      <c r="L3927" s="27">
        <f t="shared" si="246"/>
        <v>93320275</v>
      </c>
      <c r="M3927" s="12">
        <f t="shared" si="247"/>
        <v>0.45137644742824529</v>
      </c>
      <c r="N3927" s="12">
        <f t="shared" si="248"/>
        <v>0.54862355257175477</v>
      </c>
      <c r="O3927" s="17" t="s">
        <v>2912</v>
      </c>
    </row>
    <row r="3928" spans="1:15" x14ac:dyDescent="0.35">
      <c r="A3928" s="9" t="s">
        <v>27</v>
      </c>
      <c r="B3928" s="9" t="s">
        <v>2911</v>
      </c>
      <c r="C3928" s="9" t="s">
        <v>1215</v>
      </c>
      <c r="D3928" s="9" t="s">
        <v>270</v>
      </c>
      <c r="E3928" s="8" t="s">
        <v>271</v>
      </c>
      <c r="F3928" s="10" t="s">
        <v>2945</v>
      </c>
      <c r="G3928" s="10" t="s">
        <v>2946</v>
      </c>
      <c r="H3928" s="10" t="s">
        <v>25</v>
      </c>
      <c r="I3928" s="10" t="s">
        <v>26</v>
      </c>
      <c r="J3928" s="11">
        <f t="shared" si="245"/>
        <v>206746000</v>
      </c>
      <c r="K3928" s="11">
        <f t="shared" si="245"/>
        <v>113425725</v>
      </c>
      <c r="L3928" s="27">
        <f t="shared" si="246"/>
        <v>93320275</v>
      </c>
      <c r="M3928" s="12">
        <f t="shared" si="247"/>
        <v>0.45137644742824529</v>
      </c>
      <c r="N3928" s="12">
        <f t="shared" si="248"/>
        <v>0.54862355257175477</v>
      </c>
      <c r="O3928" s="17" t="s">
        <v>2912</v>
      </c>
    </row>
    <row r="3929" spans="1:15" x14ac:dyDescent="0.35">
      <c r="A3929" s="9" t="s">
        <v>27</v>
      </c>
      <c r="B3929" s="9" t="s">
        <v>2911</v>
      </c>
      <c r="C3929" s="9" t="s">
        <v>1215</v>
      </c>
      <c r="D3929" s="9" t="s">
        <v>1023</v>
      </c>
      <c r="E3929" s="8" t="s">
        <v>1024</v>
      </c>
      <c r="F3929" s="10" t="s">
        <v>2945</v>
      </c>
      <c r="G3929" s="10" t="s">
        <v>2946</v>
      </c>
      <c r="H3929" s="10" t="s">
        <v>25</v>
      </c>
      <c r="I3929" s="10" t="s">
        <v>26</v>
      </c>
      <c r="J3929" s="11">
        <f t="shared" si="245"/>
        <v>206746000</v>
      </c>
      <c r="K3929" s="11">
        <f t="shared" si="245"/>
        <v>113425725</v>
      </c>
      <c r="L3929" s="27">
        <f t="shared" si="246"/>
        <v>93320275</v>
      </c>
      <c r="M3929" s="12">
        <f t="shared" si="247"/>
        <v>0.45137644742824529</v>
      </c>
      <c r="N3929" s="12">
        <f t="shared" si="248"/>
        <v>0.54862355257175477</v>
      </c>
      <c r="O3929" s="17" t="s">
        <v>2912</v>
      </c>
    </row>
    <row r="3930" spans="1:15" x14ac:dyDescent="0.35">
      <c r="A3930" s="9" t="s">
        <v>27</v>
      </c>
      <c r="B3930" s="9" t="s">
        <v>2911</v>
      </c>
      <c r="C3930" s="9" t="s">
        <v>1215</v>
      </c>
      <c r="D3930" s="9" t="s">
        <v>1025</v>
      </c>
      <c r="E3930" s="8" t="s">
        <v>1024</v>
      </c>
      <c r="F3930" s="10" t="s">
        <v>2945</v>
      </c>
      <c r="G3930" s="10" t="s">
        <v>2946</v>
      </c>
      <c r="H3930" s="10" t="s">
        <v>25</v>
      </c>
      <c r="I3930" s="10" t="s">
        <v>26</v>
      </c>
      <c r="J3930" s="11">
        <f t="shared" si="245"/>
        <v>206746000</v>
      </c>
      <c r="K3930" s="11">
        <f t="shared" si="245"/>
        <v>113425725</v>
      </c>
      <c r="L3930" s="27">
        <f t="shared" si="246"/>
        <v>93320275</v>
      </c>
      <c r="M3930" s="12">
        <f t="shared" si="247"/>
        <v>0.45137644742824529</v>
      </c>
      <c r="N3930" s="12">
        <f t="shared" si="248"/>
        <v>0.54862355257175477</v>
      </c>
      <c r="O3930" s="17" t="s">
        <v>2912</v>
      </c>
    </row>
    <row r="3931" spans="1:15" x14ac:dyDescent="0.35">
      <c r="A3931" s="9" t="s">
        <v>27</v>
      </c>
      <c r="B3931" s="9" t="s">
        <v>2911</v>
      </c>
      <c r="C3931" s="9" t="s">
        <v>1215</v>
      </c>
      <c r="D3931" s="9" t="s">
        <v>49</v>
      </c>
      <c r="E3931" s="8" t="s">
        <v>50</v>
      </c>
      <c r="F3931" s="10" t="s">
        <v>2947</v>
      </c>
      <c r="G3931" s="10" t="s">
        <v>2948</v>
      </c>
      <c r="H3931" s="10" t="s">
        <v>25</v>
      </c>
      <c r="I3931" s="10" t="s">
        <v>26</v>
      </c>
      <c r="J3931" s="11">
        <f t="shared" si="245"/>
        <v>47060000</v>
      </c>
      <c r="K3931" s="11">
        <f t="shared" si="245"/>
        <v>35860000</v>
      </c>
      <c r="L3931" s="27">
        <f t="shared" si="246"/>
        <v>11200000</v>
      </c>
      <c r="M3931" s="12">
        <f t="shared" si="247"/>
        <v>0.23799405014874628</v>
      </c>
      <c r="N3931" s="12">
        <f t="shared" si="248"/>
        <v>0.76200594985125369</v>
      </c>
      <c r="O3931" s="17" t="s">
        <v>2912</v>
      </c>
    </row>
    <row r="3932" spans="1:15" x14ac:dyDescent="0.35">
      <c r="A3932" s="9" t="s">
        <v>27</v>
      </c>
      <c r="B3932" s="9" t="s">
        <v>2911</v>
      </c>
      <c r="C3932" s="9" t="s">
        <v>1215</v>
      </c>
      <c r="D3932" s="9" t="s">
        <v>1792</v>
      </c>
      <c r="E3932" s="8" t="s">
        <v>1793</v>
      </c>
      <c r="F3932" s="10" t="s">
        <v>2947</v>
      </c>
      <c r="G3932" s="10" t="s">
        <v>2948</v>
      </c>
      <c r="H3932" s="10" t="s">
        <v>25</v>
      </c>
      <c r="I3932" s="10" t="s">
        <v>26</v>
      </c>
      <c r="J3932" s="11">
        <f t="shared" si="245"/>
        <v>47060000</v>
      </c>
      <c r="K3932" s="11">
        <f t="shared" si="245"/>
        <v>35860000</v>
      </c>
      <c r="L3932" s="27">
        <f t="shared" si="246"/>
        <v>11200000</v>
      </c>
      <c r="M3932" s="12">
        <f t="shared" si="247"/>
        <v>0.23799405014874628</v>
      </c>
      <c r="N3932" s="12">
        <f t="shared" si="248"/>
        <v>0.76200594985125369</v>
      </c>
      <c r="O3932" s="17" t="s">
        <v>2912</v>
      </c>
    </row>
    <row r="3933" spans="1:15" x14ac:dyDescent="0.35">
      <c r="A3933" s="9" t="s">
        <v>27</v>
      </c>
      <c r="B3933" s="9" t="s">
        <v>2911</v>
      </c>
      <c r="C3933" s="9" t="s">
        <v>1215</v>
      </c>
      <c r="D3933" s="9" t="s">
        <v>1794</v>
      </c>
      <c r="E3933" s="8" t="s">
        <v>1793</v>
      </c>
      <c r="F3933" s="10" t="s">
        <v>2947</v>
      </c>
      <c r="G3933" s="10" t="s">
        <v>2948</v>
      </c>
      <c r="H3933" s="10" t="s">
        <v>25</v>
      </c>
      <c r="I3933" s="10" t="s">
        <v>26</v>
      </c>
      <c r="J3933" s="11">
        <f t="shared" si="245"/>
        <v>47060000</v>
      </c>
      <c r="K3933" s="11">
        <f t="shared" si="245"/>
        <v>35860000</v>
      </c>
      <c r="L3933" s="27">
        <f t="shared" si="246"/>
        <v>11200000</v>
      </c>
      <c r="M3933" s="12">
        <f t="shared" si="247"/>
        <v>0.23799405014874628</v>
      </c>
      <c r="N3933" s="12">
        <f t="shared" si="248"/>
        <v>0.76200594985125369</v>
      </c>
      <c r="O3933" s="17" t="s">
        <v>2912</v>
      </c>
    </row>
    <row r="3934" spans="1:15" x14ac:dyDescent="0.35">
      <c r="A3934" s="9" t="s">
        <v>27</v>
      </c>
      <c r="B3934" s="9" t="s">
        <v>2911</v>
      </c>
      <c r="C3934" s="9" t="s">
        <v>1215</v>
      </c>
      <c r="D3934" s="9" t="s">
        <v>1795</v>
      </c>
      <c r="E3934" s="8" t="s">
        <v>1793</v>
      </c>
      <c r="F3934" s="10" t="s">
        <v>2947</v>
      </c>
      <c r="G3934" s="10" t="s">
        <v>2948</v>
      </c>
      <c r="H3934" s="10" t="s">
        <v>25</v>
      </c>
      <c r="I3934" s="10" t="s">
        <v>26</v>
      </c>
      <c r="J3934" s="11">
        <f t="shared" si="245"/>
        <v>47060000</v>
      </c>
      <c r="K3934" s="11">
        <f t="shared" si="245"/>
        <v>35860000</v>
      </c>
      <c r="L3934" s="27">
        <f t="shared" si="246"/>
        <v>11200000</v>
      </c>
      <c r="M3934" s="12">
        <f t="shared" si="247"/>
        <v>0.23799405014874628</v>
      </c>
      <c r="N3934" s="12">
        <f t="shared" si="248"/>
        <v>0.76200594985125369</v>
      </c>
      <c r="O3934" s="17" t="s">
        <v>2912</v>
      </c>
    </row>
    <row r="3935" spans="1:15" ht="31" x14ac:dyDescent="0.35">
      <c r="A3935" s="9" t="s">
        <v>27</v>
      </c>
      <c r="B3935" s="9" t="s">
        <v>2911</v>
      </c>
      <c r="C3935" s="9" t="s">
        <v>1290</v>
      </c>
      <c r="D3935" s="9"/>
      <c r="E3935" s="8" t="s">
        <v>1291</v>
      </c>
      <c r="F3935" s="10" t="s">
        <v>1817</v>
      </c>
      <c r="G3935" s="10" t="s">
        <v>26</v>
      </c>
      <c r="H3935" s="10" t="s">
        <v>25</v>
      </c>
      <c r="I3935" s="10" t="s">
        <v>26</v>
      </c>
      <c r="J3935" s="11">
        <f t="shared" si="245"/>
        <v>160000</v>
      </c>
      <c r="K3935" s="11">
        <f t="shared" si="245"/>
        <v>0</v>
      </c>
      <c r="L3935" s="27">
        <f t="shared" si="246"/>
        <v>160000</v>
      </c>
      <c r="M3935" s="12">
        <f t="shared" si="247"/>
        <v>1</v>
      </c>
      <c r="N3935" s="12">
        <f t="shared" si="248"/>
        <v>0</v>
      </c>
      <c r="O3935" s="17" t="s">
        <v>2912</v>
      </c>
    </row>
    <row r="3936" spans="1:15" x14ac:dyDescent="0.35">
      <c r="A3936" s="9" t="s">
        <v>27</v>
      </c>
      <c r="B3936" s="9" t="s">
        <v>2911</v>
      </c>
      <c r="C3936" s="9" t="s">
        <v>1290</v>
      </c>
      <c r="D3936" s="9" t="s">
        <v>49</v>
      </c>
      <c r="E3936" s="8" t="s">
        <v>50</v>
      </c>
      <c r="F3936" s="10" t="s">
        <v>1817</v>
      </c>
      <c r="G3936" s="10" t="s">
        <v>26</v>
      </c>
      <c r="H3936" s="10" t="s">
        <v>25</v>
      </c>
      <c r="I3936" s="10" t="s">
        <v>26</v>
      </c>
      <c r="J3936" s="11">
        <f t="shared" si="245"/>
        <v>160000</v>
      </c>
      <c r="K3936" s="11">
        <f t="shared" si="245"/>
        <v>0</v>
      </c>
      <c r="L3936" s="27">
        <f t="shared" si="246"/>
        <v>160000</v>
      </c>
      <c r="M3936" s="12">
        <f t="shared" si="247"/>
        <v>1</v>
      </c>
      <c r="N3936" s="12">
        <f t="shared" si="248"/>
        <v>0</v>
      </c>
      <c r="O3936" s="17" t="s">
        <v>2912</v>
      </c>
    </row>
    <row r="3937" spans="1:15" x14ac:dyDescent="0.35">
      <c r="A3937" s="9" t="s">
        <v>27</v>
      </c>
      <c r="B3937" s="9" t="s">
        <v>2911</v>
      </c>
      <c r="C3937" s="9" t="s">
        <v>1290</v>
      </c>
      <c r="D3937" s="9" t="s">
        <v>1792</v>
      </c>
      <c r="E3937" s="8" t="s">
        <v>1793</v>
      </c>
      <c r="F3937" s="10" t="s">
        <v>1817</v>
      </c>
      <c r="G3937" s="10" t="s">
        <v>26</v>
      </c>
      <c r="H3937" s="10" t="s">
        <v>25</v>
      </c>
      <c r="I3937" s="10" t="s">
        <v>26</v>
      </c>
      <c r="J3937" s="11">
        <f t="shared" si="245"/>
        <v>160000</v>
      </c>
      <c r="K3937" s="11">
        <f t="shared" si="245"/>
        <v>0</v>
      </c>
      <c r="L3937" s="27">
        <f t="shared" si="246"/>
        <v>160000</v>
      </c>
      <c r="M3937" s="12">
        <f t="shared" si="247"/>
        <v>1</v>
      </c>
      <c r="N3937" s="12">
        <f t="shared" si="248"/>
        <v>0</v>
      </c>
      <c r="O3937" s="17" t="s">
        <v>2912</v>
      </c>
    </row>
    <row r="3938" spans="1:15" x14ac:dyDescent="0.35">
      <c r="A3938" s="9" t="s">
        <v>27</v>
      </c>
      <c r="B3938" s="9" t="s">
        <v>2911</v>
      </c>
      <c r="C3938" s="9" t="s">
        <v>1290</v>
      </c>
      <c r="D3938" s="9" t="s">
        <v>1794</v>
      </c>
      <c r="E3938" s="8" t="s">
        <v>1793</v>
      </c>
      <c r="F3938" s="10" t="s">
        <v>1817</v>
      </c>
      <c r="G3938" s="10" t="s">
        <v>26</v>
      </c>
      <c r="H3938" s="10" t="s">
        <v>25</v>
      </c>
      <c r="I3938" s="10" t="s">
        <v>26</v>
      </c>
      <c r="J3938" s="11">
        <f t="shared" si="245"/>
        <v>160000</v>
      </c>
      <c r="K3938" s="11">
        <f t="shared" si="245"/>
        <v>0</v>
      </c>
      <c r="L3938" s="27">
        <f t="shared" si="246"/>
        <v>160000</v>
      </c>
      <c r="M3938" s="12">
        <f t="shared" si="247"/>
        <v>1</v>
      </c>
      <c r="N3938" s="12">
        <f t="shared" si="248"/>
        <v>0</v>
      </c>
      <c r="O3938" s="17" t="s">
        <v>2912</v>
      </c>
    </row>
    <row r="3939" spans="1:15" x14ac:dyDescent="0.35">
      <c r="A3939" s="9" t="s">
        <v>27</v>
      </c>
      <c r="B3939" s="9" t="s">
        <v>2911</v>
      </c>
      <c r="C3939" s="9" t="s">
        <v>1290</v>
      </c>
      <c r="D3939" s="9" t="s">
        <v>1795</v>
      </c>
      <c r="E3939" s="8" t="s">
        <v>1793</v>
      </c>
      <c r="F3939" s="10" t="s">
        <v>1817</v>
      </c>
      <c r="G3939" s="10" t="s">
        <v>26</v>
      </c>
      <c r="H3939" s="10" t="s">
        <v>25</v>
      </c>
      <c r="I3939" s="10" t="s">
        <v>26</v>
      </c>
      <c r="J3939" s="11">
        <f t="shared" si="245"/>
        <v>160000</v>
      </c>
      <c r="K3939" s="11">
        <f t="shared" si="245"/>
        <v>0</v>
      </c>
      <c r="L3939" s="27">
        <f t="shared" si="246"/>
        <v>160000</v>
      </c>
      <c r="M3939" s="12">
        <f t="shared" si="247"/>
        <v>1</v>
      </c>
      <c r="N3939" s="12">
        <f t="shared" si="248"/>
        <v>0</v>
      </c>
      <c r="O3939" s="17" t="s">
        <v>2912</v>
      </c>
    </row>
    <row r="3940" spans="1:15" x14ac:dyDescent="0.35">
      <c r="A3940" s="9" t="s">
        <v>27</v>
      </c>
      <c r="B3940" s="9" t="s">
        <v>2911</v>
      </c>
      <c r="C3940" s="9" t="s">
        <v>1818</v>
      </c>
      <c r="D3940" s="9"/>
      <c r="E3940" s="8" t="s">
        <v>1819</v>
      </c>
      <c r="F3940" s="10" t="s">
        <v>2949</v>
      </c>
      <c r="G3940" s="10" t="s">
        <v>2950</v>
      </c>
      <c r="H3940" s="10" t="s">
        <v>25</v>
      </c>
      <c r="I3940" s="10" t="s">
        <v>26</v>
      </c>
      <c r="J3940" s="11">
        <f t="shared" si="245"/>
        <v>31920000</v>
      </c>
      <c r="K3940" s="11">
        <f t="shared" si="245"/>
        <v>31920000</v>
      </c>
      <c r="L3940" s="27">
        <f t="shared" si="246"/>
        <v>0</v>
      </c>
      <c r="M3940" s="12">
        <f t="shared" si="247"/>
        <v>0</v>
      </c>
      <c r="N3940" s="12">
        <f t="shared" si="248"/>
        <v>1</v>
      </c>
      <c r="O3940" s="17" t="s">
        <v>2912</v>
      </c>
    </row>
    <row r="3941" spans="1:15" x14ac:dyDescent="0.35">
      <c r="A3941" s="9" t="s">
        <v>27</v>
      </c>
      <c r="B3941" s="9" t="s">
        <v>2911</v>
      </c>
      <c r="C3941" s="9" t="s">
        <v>1818</v>
      </c>
      <c r="D3941" s="9" t="s">
        <v>49</v>
      </c>
      <c r="E3941" s="8" t="s">
        <v>50</v>
      </c>
      <c r="F3941" s="10" t="s">
        <v>2949</v>
      </c>
      <c r="G3941" s="10" t="s">
        <v>2950</v>
      </c>
      <c r="H3941" s="10" t="s">
        <v>25</v>
      </c>
      <c r="I3941" s="10" t="s">
        <v>26</v>
      </c>
      <c r="J3941" s="11">
        <f t="shared" si="245"/>
        <v>31920000</v>
      </c>
      <c r="K3941" s="11">
        <f t="shared" si="245"/>
        <v>31920000</v>
      </c>
      <c r="L3941" s="27">
        <f t="shared" si="246"/>
        <v>0</v>
      </c>
      <c r="M3941" s="12">
        <f t="shared" si="247"/>
        <v>0</v>
      </c>
      <c r="N3941" s="12">
        <f t="shared" si="248"/>
        <v>1</v>
      </c>
      <c r="O3941" s="17" t="s">
        <v>2912</v>
      </c>
    </row>
    <row r="3942" spans="1:15" x14ac:dyDescent="0.35">
      <c r="A3942" s="9" t="s">
        <v>27</v>
      </c>
      <c r="B3942" s="9" t="s">
        <v>2911</v>
      </c>
      <c r="C3942" s="9" t="s">
        <v>1818</v>
      </c>
      <c r="D3942" s="9" t="s">
        <v>1792</v>
      </c>
      <c r="E3942" s="8" t="s">
        <v>1793</v>
      </c>
      <c r="F3942" s="10" t="s">
        <v>2949</v>
      </c>
      <c r="G3942" s="10" t="s">
        <v>2950</v>
      </c>
      <c r="H3942" s="10" t="s">
        <v>25</v>
      </c>
      <c r="I3942" s="10" t="s">
        <v>26</v>
      </c>
      <c r="J3942" s="11">
        <f t="shared" si="245"/>
        <v>31920000</v>
      </c>
      <c r="K3942" s="11">
        <f t="shared" si="245"/>
        <v>31920000</v>
      </c>
      <c r="L3942" s="27">
        <f t="shared" si="246"/>
        <v>0</v>
      </c>
      <c r="M3942" s="12">
        <f t="shared" si="247"/>
        <v>0</v>
      </c>
      <c r="N3942" s="12">
        <f t="shared" si="248"/>
        <v>1</v>
      </c>
      <c r="O3942" s="17" t="s">
        <v>2912</v>
      </c>
    </row>
    <row r="3943" spans="1:15" x14ac:dyDescent="0.35">
      <c r="A3943" s="9" t="s">
        <v>27</v>
      </c>
      <c r="B3943" s="9" t="s">
        <v>2911</v>
      </c>
      <c r="C3943" s="9" t="s">
        <v>1818</v>
      </c>
      <c r="D3943" s="9" t="s">
        <v>1794</v>
      </c>
      <c r="E3943" s="8" t="s">
        <v>1793</v>
      </c>
      <c r="F3943" s="10" t="s">
        <v>2949</v>
      </c>
      <c r="G3943" s="10" t="s">
        <v>2950</v>
      </c>
      <c r="H3943" s="10" t="s">
        <v>25</v>
      </c>
      <c r="I3943" s="10" t="s">
        <v>26</v>
      </c>
      <c r="J3943" s="11">
        <f t="shared" si="245"/>
        <v>31920000</v>
      </c>
      <c r="K3943" s="11">
        <f t="shared" si="245"/>
        <v>31920000</v>
      </c>
      <c r="L3943" s="27">
        <f t="shared" si="246"/>
        <v>0</v>
      </c>
      <c r="M3943" s="12">
        <f t="shared" si="247"/>
        <v>0</v>
      </c>
      <c r="N3943" s="12">
        <f t="shared" si="248"/>
        <v>1</v>
      </c>
      <c r="O3943" s="17" t="s">
        <v>2912</v>
      </c>
    </row>
    <row r="3944" spans="1:15" x14ac:dyDescent="0.35">
      <c r="A3944" s="9" t="s">
        <v>27</v>
      </c>
      <c r="B3944" s="9" t="s">
        <v>2911</v>
      </c>
      <c r="C3944" s="9" t="s">
        <v>1818</v>
      </c>
      <c r="D3944" s="9" t="s">
        <v>1795</v>
      </c>
      <c r="E3944" s="8" t="s">
        <v>1793</v>
      </c>
      <c r="F3944" s="10" t="s">
        <v>2949</v>
      </c>
      <c r="G3944" s="10" t="s">
        <v>2950</v>
      </c>
      <c r="H3944" s="10" t="s">
        <v>25</v>
      </c>
      <c r="I3944" s="10" t="s">
        <v>26</v>
      </c>
      <c r="J3944" s="11">
        <f t="shared" si="245"/>
        <v>31920000</v>
      </c>
      <c r="K3944" s="11">
        <f t="shared" si="245"/>
        <v>31920000</v>
      </c>
      <c r="L3944" s="27">
        <f t="shared" si="246"/>
        <v>0</v>
      </c>
      <c r="M3944" s="12">
        <f t="shared" si="247"/>
        <v>0</v>
      </c>
      <c r="N3944" s="12">
        <f t="shared" si="248"/>
        <v>1</v>
      </c>
      <c r="O3944" s="17" t="s">
        <v>2912</v>
      </c>
    </row>
    <row r="3945" spans="1:15" x14ac:dyDescent="0.35">
      <c r="A3945" s="9" t="s">
        <v>27</v>
      </c>
      <c r="B3945" s="9" t="s">
        <v>2911</v>
      </c>
      <c r="C3945" s="9" t="s">
        <v>1821</v>
      </c>
      <c r="D3945" s="9"/>
      <c r="E3945" s="8" t="s">
        <v>1822</v>
      </c>
      <c r="F3945" s="10" t="s">
        <v>308</v>
      </c>
      <c r="G3945" s="10" t="s">
        <v>309</v>
      </c>
      <c r="H3945" s="10" t="s">
        <v>25</v>
      </c>
      <c r="I3945" s="10" t="s">
        <v>26</v>
      </c>
      <c r="J3945" s="11">
        <f t="shared" si="245"/>
        <v>3200000</v>
      </c>
      <c r="K3945" s="11">
        <f t="shared" si="245"/>
        <v>3200000</v>
      </c>
      <c r="L3945" s="27">
        <f t="shared" si="246"/>
        <v>0</v>
      </c>
      <c r="M3945" s="12">
        <f t="shared" si="247"/>
        <v>0</v>
      </c>
      <c r="N3945" s="12">
        <f t="shared" si="248"/>
        <v>1</v>
      </c>
      <c r="O3945" s="17" t="s">
        <v>2912</v>
      </c>
    </row>
    <row r="3946" spans="1:15" x14ac:dyDescent="0.35">
      <c r="A3946" s="9" t="s">
        <v>27</v>
      </c>
      <c r="B3946" s="9" t="s">
        <v>2911</v>
      </c>
      <c r="C3946" s="9" t="s">
        <v>1821</v>
      </c>
      <c r="D3946" s="9" t="s">
        <v>49</v>
      </c>
      <c r="E3946" s="8" t="s">
        <v>50</v>
      </c>
      <c r="F3946" s="10" t="s">
        <v>308</v>
      </c>
      <c r="G3946" s="10" t="s">
        <v>309</v>
      </c>
      <c r="H3946" s="10" t="s">
        <v>25</v>
      </c>
      <c r="I3946" s="10" t="s">
        <v>26</v>
      </c>
      <c r="J3946" s="11">
        <f t="shared" si="245"/>
        <v>3200000</v>
      </c>
      <c r="K3946" s="11">
        <f t="shared" si="245"/>
        <v>3200000</v>
      </c>
      <c r="L3946" s="27">
        <f t="shared" si="246"/>
        <v>0</v>
      </c>
      <c r="M3946" s="12">
        <f t="shared" si="247"/>
        <v>0</v>
      </c>
      <c r="N3946" s="12">
        <f t="shared" si="248"/>
        <v>1</v>
      </c>
      <c r="O3946" s="17" t="s">
        <v>2912</v>
      </c>
    </row>
    <row r="3947" spans="1:15" x14ac:dyDescent="0.35">
      <c r="A3947" s="9" t="s">
        <v>27</v>
      </c>
      <c r="B3947" s="9" t="s">
        <v>2911</v>
      </c>
      <c r="C3947" s="9" t="s">
        <v>1821</v>
      </c>
      <c r="D3947" s="9" t="s">
        <v>1792</v>
      </c>
      <c r="E3947" s="8" t="s">
        <v>1793</v>
      </c>
      <c r="F3947" s="10" t="s">
        <v>308</v>
      </c>
      <c r="G3947" s="10" t="s">
        <v>309</v>
      </c>
      <c r="H3947" s="10" t="s">
        <v>25</v>
      </c>
      <c r="I3947" s="10" t="s">
        <v>26</v>
      </c>
      <c r="J3947" s="11">
        <f t="shared" si="245"/>
        <v>3200000</v>
      </c>
      <c r="K3947" s="11">
        <f t="shared" si="245"/>
        <v>3200000</v>
      </c>
      <c r="L3947" s="27">
        <f t="shared" si="246"/>
        <v>0</v>
      </c>
      <c r="M3947" s="12">
        <f t="shared" si="247"/>
        <v>0</v>
      </c>
      <c r="N3947" s="12">
        <f t="shared" si="248"/>
        <v>1</v>
      </c>
      <c r="O3947" s="17" t="s">
        <v>2912</v>
      </c>
    </row>
    <row r="3948" spans="1:15" x14ac:dyDescent="0.35">
      <c r="A3948" s="9" t="s">
        <v>27</v>
      </c>
      <c r="B3948" s="9" t="s">
        <v>2911</v>
      </c>
      <c r="C3948" s="9" t="s">
        <v>1821</v>
      </c>
      <c r="D3948" s="9" t="s">
        <v>1794</v>
      </c>
      <c r="E3948" s="8" t="s">
        <v>1793</v>
      </c>
      <c r="F3948" s="10" t="s">
        <v>308</v>
      </c>
      <c r="G3948" s="10" t="s">
        <v>309</v>
      </c>
      <c r="H3948" s="10" t="s">
        <v>25</v>
      </c>
      <c r="I3948" s="10" t="s">
        <v>26</v>
      </c>
      <c r="J3948" s="11">
        <f t="shared" si="245"/>
        <v>3200000</v>
      </c>
      <c r="K3948" s="11">
        <f t="shared" si="245"/>
        <v>3200000</v>
      </c>
      <c r="L3948" s="27">
        <f t="shared" si="246"/>
        <v>0</v>
      </c>
      <c r="M3948" s="12">
        <f t="shared" si="247"/>
        <v>0</v>
      </c>
      <c r="N3948" s="12">
        <f t="shared" si="248"/>
        <v>1</v>
      </c>
      <c r="O3948" s="17" t="s">
        <v>2912</v>
      </c>
    </row>
    <row r="3949" spans="1:15" x14ac:dyDescent="0.35">
      <c r="A3949" s="9" t="s">
        <v>27</v>
      </c>
      <c r="B3949" s="9" t="s">
        <v>2911</v>
      </c>
      <c r="C3949" s="9" t="s">
        <v>1821</v>
      </c>
      <c r="D3949" s="9" t="s">
        <v>1795</v>
      </c>
      <c r="E3949" s="8" t="s">
        <v>1793</v>
      </c>
      <c r="F3949" s="10" t="s">
        <v>308</v>
      </c>
      <c r="G3949" s="10" t="s">
        <v>309</v>
      </c>
      <c r="H3949" s="10" t="s">
        <v>25</v>
      </c>
      <c r="I3949" s="10" t="s">
        <v>26</v>
      </c>
      <c r="J3949" s="11">
        <f t="shared" si="245"/>
        <v>3200000</v>
      </c>
      <c r="K3949" s="11">
        <f t="shared" si="245"/>
        <v>3200000</v>
      </c>
      <c r="L3949" s="27">
        <f t="shared" si="246"/>
        <v>0</v>
      </c>
      <c r="M3949" s="12">
        <f t="shared" si="247"/>
        <v>0</v>
      </c>
      <c r="N3949" s="12">
        <f t="shared" si="248"/>
        <v>1</v>
      </c>
      <c r="O3949" s="17" t="s">
        <v>2912</v>
      </c>
    </row>
    <row r="3950" spans="1:15" x14ac:dyDescent="0.35">
      <c r="A3950" s="9" t="s">
        <v>27</v>
      </c>
      <c r="B3950" s="9" t="s">
        <v>2911</v>
      </c>
      <c r="C3950" s="9" t="s">
        <v>1824</v>
      </c>
      <c r="D3950" s="9"/>
      <c r="E3950" s="8" t="s">
        <v>1825</v>
      </c>
      <c r="F3950" s="10" t="s">
        <v>2951</v>
      </c>
      <c r="G3950" s="10" t="s">
        <v>2952</v>
      </c>
      <c r="H3950" s="10" t="s">
        <v>25</v>
      </c>
      <c r="I3950" s="10" t="s">
        <v>26</v>
      </c>
      <c r="J3950" s="11">
        <f t="shared" si="245"/>
        <v>3040000</v>
      </c>
      <c r="K3950" s="11">
        <f t="shared" si="245"/>
        <v>3040000</v>
      </c>
      <c r="L3950" s="27">
        <f t="shared" si="246"/>
        <v>0</v>
      </c>
      <c r="M3950" s="12">
        <f t="shared" si="247"/>
        <v>0</v>
      </c>
      <c r="N3950" s="12">
        <f t="shared" si="248"/>
        <v>1</v>
      </c>
      <c r="O3950" s="17" t="s">
        <v>2912</v>
      </c>
    </row>
    <row r="3951" spans="1:15" x14ac:dyDescent="0.35">
      <c r="A3951" s="9" t="s">
        <v>27</v>
      </c>
      <c r="B3951" s="9" t="s">
        <v>2911</v>
      </c>
      <c r="C3951" s="9" t="s">
        <v>1824</v>
      </c>
      <c r="D3951" s="9" t="s">
        <v>49</v>
      </c>
      <c r="E3951" s="8" t="s">
        <v>50</v>
      </c>
      <c r="F3951" s="10" t="s">
        <v>2951</v>
      </c>
      <c r="G3951" s="10" t="s">
        <v>2952</v>
      </c>
      <c r="H3951" s="10" t="s">
        <v>25</v>
      </c>
      <c r="I3951" s="10" t="s">
        <v>26</v>
      </c>
      <c r="J3951" s="11">
        <f t="shared" si="245"/>
        <v>3040000</v>
      </c>
      <c r="K3951" s="11">
        <f t="shared" si="245"/>
        <v>3040000</v>
      </c>
      <c r="L3951" s="27">
        <f t="shared" si="246"/>
        <v>0</v>
      </c>
      <c r="M3951" s="12">
        <f t="shared" si="247"/>
        <v>0</v>
      </c>
      <c r="N3951" s="12">
        <f t="shared" si="248"/>
        <v>1</v>
      </c>
      <c r="O3951" s="17" t="s">
        <v>2912</v>
      </c>
    </row>
    <row r="3952" spans="1:15" x14ac:dyDescent="0.35">
      <c r="A3952" s="9" t="s">
        <v>27</v>
      </c>
      <c r="B3952" s="9" t="s">
        <v>2911</v>
      </c>
      <c r="C3952" s="9" t="s">
        <v>1824</v>
      </c>
      <c r="D3952" s="9" t="s">
        <v>1792</v>
      </c>
      <c r="E3952" s="8" t="s">
        <v>1793</v>
      </c>
      <c r="F3952" s="10" t="s">
        <v>2951</v>
      </c>
      <c r="G3952" s="10" t="s">
        <v>2952</v>
      </c>
      <c r="H3952" s="10" t="s">
        <v>25</v>
      </c>
      <c r="I3952" s="10" t="s">
        <v>26</v>
      </c>
      <c r="J3952" s="11">
        <f t="shared" si="245"/>
        <v>3040000</v>
      </c>
      <c r="K3952" s="11">
        <f t="shared" si="245"/>
        <v>3040000</v>
      </c>
      <c r="L3952" s="27">
        <f t="shared" si="246"/>
        <v>0</v>
      </c>
      <c r="M3952" s="12">
        <f t="shared" si="247"/>
        <v>0</v>
      </c>
      <c r="N3952" s="12">
        <f t="shared" si="248"/>
        <v>1</v>
      </c>
      <c r="O3952" s="17" t="s">
        <v>2912</v>
      </c>
    </row>
    <row r="3953" spans="1:15" x14ac:dyDescent="0.35">
      <c r="A3953" s="9" t="s">
        <v>27</v>
      </c>
      <c r="B3953" s="9" t="s">
        <v>2911</v>
      </c>
      <c r="C3953" s="9" t="s">
        <v>1824</v>
      </c>
      <c r="D3953" s="9" t="s">
        <v>1794</v>
      </c>
      <c r="E3953" s="8" t="s">
        <v>1793</v>
      </c>
      <c r="F3953" s="10" t="s">
        <v>2951</v>
      </c>
      <c r="G3953" s="10" t="s">
        <v>2952</v>
      </c>
      <c r="H3953" s="10" t="s">
        <v>25</v>
      </c>
      <c r="I3953" s="10" t="s">
        <v>26</v>
      </c>
      <c r="J3953" s="11">
        <f t="shared" si="245"/>
        <v>3040000</v>
      </c>
      <c r="K3953" s="11">
        <f t="shared" si="245"/>
        <v>3040000</v>
      </c>
      <c r="L3953" s="27">
        <f t="shared" si="246"/>
        <v>0</v>
      </c>
      <c r="M3953" s="12">
        <f t="shared" si="247"/>
        <v>0</v>
      </c>
      <c r="N3953" s="12">
        <f t="shared" si="248"/>
        <v>1</v>
      </c>
      <c r="O3953" s="17" t="s">
        <v>2912</v>
      </c>
    </row>
    <row r="3954" spans="1:15" x14ac:dyDescent="0.35">
      <c r="A3954" s="9" t="s">
        <v>27</v>
      </c>
      <c r="B3954" s="9" t="s">
        <v>2911</v>
      </c>
      <c r="C3954" s="9" t="s">
        <v>1824</v>
      </c>
      <c r="D3954" s="9" t="s">
        <v>1795</v>
      </c>
      <c r="E3954" s="8" t="s">
        <v>1793</v>
      </c>
      <c r="F3954" s="10" t="s">
        <v>2951</v>
      </c>
      <c r="G3954" s="10" t="s">
        <v>2952</v>
      </c>
      <c r="H3954" s="10" t="s">
        <v>25</v>
      </c>
      <c r="I3954" s="10" t="s">
        <v>26</v>
      </c>
      <c r="J3954" s="11">
        <f t="shared" si="245"/>
        <v>3040000</v>
      </c>
      <c r="K3954" s="11">
        <f t="shared" si="245"/>
        <v>3040000</v>
      </c>
      <c r="L3954" s="27">
        <f t="shared" si="246"/>
        <v>0</v>
      </c>
      <c r="M3954" s="12">
        <f t="shared" si="247"/>
        <v>0</v>
      </c>
      <c r="N3954" s="12">
        <f t="shared" si="248"/>
        <v>1</v>
      </c>
      <c r="O3954" s="17" t="s">
        <v>2912</v>
      </c>
    </row>
    <row r="3955" spans="1:15" x14ac:dyDescent="0.35">
      <c r="A3955" s="9" t="s">
        <v>27</v>
      </c>
      <c r="B3955" s="9" t="s">
        <v>2911</v>
      </c>
      <c r="C3955" s="9" t="s">
        <v>1351</v>
      </c>
      <c r="D3955" s="9"/>
      <c r="E3955" s="8" t="s">
        <v>1352</v>
      </c>
      <c r="F3955" s="10" t="s">
        <v>2953</v>
      </c>
      <c r="G3955" s="10" t="s">
        <v>2954</v>
      </c>
      <c r="H3955" s="10" t="s">
        <v>25</v>
      </c>
      <c r="I3955" s="10" t="s">
        <v>26</v>
      </c>
      <c r="J3955" s="11">
        <f t="shared" si="245"/>
        <v>178180000</v>
      </c>
      <c r="K3955" s="11">
        <f t="shared" si="245"/>
        <v>178180000</v>
      </c>
      <c r="L3955" s="27">
        <f t="shared" si="246"/>
        <v>0</v>
      </c>
      <c r="M3955" s="12">
        <f t="shared" si="247"/>
        <v>0</v>
      </c>
      <c r="N3955" s="12">
        <f t="shared" si="248"/>
        <v>1</v>
      </c>
      <c r="O3955" s="17" t="s">
        <v>2912</v>
      </c>
    </row>
    <row r="3956" spans="1:15" x14ac:dyDescent="0.35">
      <c r="A3956" s="9" t="s">
        <v>27</v>
      </c>
      <c r="B3956" s="9" t="s">
        <v>2911</v>
      </c>
      <c r="C3956" s="9" t="s">
        <v>1351</v>
      </c>
      <c r="D3956" s="9" t="s">
        <v>49</v>
      </c>
      <c r="E3956" s="8" t="s">
        <v>50</v>
      </c>
      <c r="F3956" s="10" t="s">
        <v>2953</v>
      </c>
      <c r="G3956" s="10" t="s">
        <v>2954</v>
      </c>
      <c r="H3956" s="10" t="s">
        <v>25</v>
      </c>
      <c r="I3956" s="10" t="s">
        <v>26</v>
      </c>
      <c r="J3956" s="11">
        <f t="shared" si="245"/>
        <v>178180000</v>
      </c>
      <c r="K3956" s="11">
        <f t="shared" si="245"/>
        <v>178180000</v>
      </c>
      <c r="L3956" s="27">
        <f t="shared" si="246"/>
        <v>0</v>
      </c>
      <c r="M3956" s="12">
        <f t="shared" si="247"/>
        <v>0</v>
      </c>
      <c r="N3956" s="12">
        <f t="shared" si="248"/>
        <v>1</v>
      </c>
      <c r="O3956" s="17" t="s">
        <v>2912</v>
      </c>
    </row>
    <row r="3957" spans="1:15" x14ac:dyDescent="0.35">
      <c r="A3957" s="9" t="s">
        <v>27</v>
      </c>
      <c r="B3957" s="9" t="s">
        <v>2911</v>
      </c>
      <c r="C3957" s="9" t="s">
        <v>1351</v>
      </c>
      <c r="D3957" s="9" t="s">
        <v>1792</v>
      </c>
      <c r="E3957" s="8" t="s">
        <v>1793</v>
      </c>
      <c r="F3957" s="10" t="s">
        <v>2953</v>
      </c>
      <c r="G3957" s="10" t="s">
        <v>2954</v>
      </c>
      <c r="H3957" s="10" t="s">
        <v>25</v>
      </c>
      <c r="I3957" s="10" t="s">
        <v>26</v>
      </c>
      <c r="J3957" s="11">
        <f t="shared" si="245"/>
        <v>178180000</v>
      </c>
      <c r="K3957" s="11">
        <f t="shared" si="245"/>
        <v>178180000</v>
      </c>
      <c r="L3957" s="27">
        <f t="shared" si="246"/>
        <v>0</v>
      </c>
      <c r="M3957" s="12">
        <f t="shared" si="247"/>
        <v>0</v>
      </c>
      <c r="N3957" s="12">
        <f t="shared" si="248"/>
        <v>1</v>
      </c>
      <c r="O3957" s="17" t="s">
        <v>2912</v>
      </c>
    </row>
    <row r="3958" spans="1:15" x14ac:dyDescent="0.35">
      <c r="A3958" s="9" t="s">
        <v>27</v>
      </c>
      <c r="B3958" s="9" t="s">
        <v>2911</v>
      </c>
      <c r="C3958" s="9" t="s">
        <v>1351</v>
      </c>
      <c r="D3958" s="9" t="s">
        <v>1794</v>
      </c>
      <c r="E3958" s="8" t="s">
        <v>1793</v>
      </c>
      <c r="F3958" s="10" t="s">
        <v>2953</v>
      </c>
      <c r="G3958" s="10" t="s">
        <v>2954</v>
      </c>
      <c r="H3958" s="10" t="s">
        <v>25</v>
      </c>
      <c r="I3958" s="10" t="s">
        <v>26</v>
      </c>
      <c r="J3958" s="11">
        <f t="shared" si="245"/>
        <v>178180000</v>
      </c>
      <c r="K3958" s="11">
        <f t="shared" si="245"/>
        <v>178180000</v>
      </c>
      <c r="L3958" s="27">
        <f t="shared" si="246"/>
        <v>0</v>
      </c>
      <c r="M3958" s="12">
        <f t="shared" si="247"/>
        <v>0</v>
      </c>
      <c r="N3958" s="12">
        <f t="shared" si="248"/>
        <v>1</v>
      </c>
      <c r="O3958" s="17" t="s">
        <v>2912</v>
      </c>
    </row>
    <row r="3959" spans="1:15" x14ac:dyDescent="0.35">
      <c r="A3959" s="9" t="s">
        <v>27</v>
      </c>
      <c r="B3959" s="9" t="s">
        <v>2911</v>
      </c>
      <c r="C3959" s="9" t="s">
        <v>1351</v>
      </c>
      <c r="D3959" s="9" t="s">
        <v>1795</v>
      </c>
      <c r="E3959" s="8" t="s">
        <v>1793</v>
      </c>
      <c r="F3959" s="10" t="s">
        <v>2953</v>
      </c>
      <c r="G3959" s="10" t="s">
        <v>2954</v>
      </c>
      <c r="H3959" s="10" t="s">
        <v>25</v>
      </c>
      <c r="I3959" s="10" t="s">
        <v>26</v>
      </c>
      <c r="J3959" s="11">
        <f t="shared" si="245"/>
        <v>178180000</v>
      </c>
      <c r="K3959" s="11">
        <f t="shared" si="245"/>
        <v>178180000</v>
      </c>
      <c r="L3959" s="27">
        <f t="shared" si="246"/>
        <v>0</v>
      </c>
      <c r="M3959" s="12">
        <f t="shared" si="247"/>
        <v>0</v>
      </c>
      <c r="N3959" s="12">
        <f t="shared" si="248"/>
        <v>1</v>
      </c>
      <c r="O3959" s="17" t="s">
        <v>2912</v>
      </c>
    </row>
    <row r="3960" spans="1:15" x14ac:dyDescent="0.35">
      <c r="A3960" s="9" t="s">
        <v>27</v>
      </c>
      <c r="B3960" s="9" t="s">
        <v>2911</v>
      </c>
      <c r="C3960" s="9" t="s">
        <v>1387</v>
      </c>
      <c r="D3960" s="9"/>
      <c r="E3960" s="8" t="s">
        <v>1388</v>
      </c>
      <c r="F3960" s="10" t="s">
        <v>2955</v>
      </c>
      <c r="G3960" s="10" t="s">
        <v>26</v>
      </c>
      <c r="H3960" s="10" t="s">
        <v>25</v>
      </c>
      <c r="I3960" s="10" t="s">
        <v>26</v>
      </c>
      <c r="J3960" s="11">
        <f t="shared" si="245"/>
        <v>47000</v>
      </c>
      <c r="K3960" s="11">
        <f t="shared" si="245"/>
        <v>0</v>
      </c>
      <c r="L3960" s="27">
        <f t="shared" si="246"/>
        <v>47000</v>
      </c>
      <c r="M3960" s="12">
        <f t="shared" si="247"/>
        <v>1</v>
      </c>
      <c r="N3960" s="12">
        <f t="shared" si="248"/>
        <v>0</v>
      </c>
      <c r="O3960" s="17" t="s">
        <v>2912</v>
      </c>
    </row>
    <row r="3961" spans="1:15" x14ac:dyDescent="0.35">
      <c r="A3961" s="9" t="s">
        <v>27</v>
      </c>
      <c r="B3961" s="9" t="s">
        <v>2911</v>
      </c>
      <c r="C3961" s="9" t="s">
        <v>1391</v>
      </c>
      <c r="D3961" s="9"/>
      <c r="E3961" s="8" t="s">
        <v>1392</v>
      </c>
      <c r="F3961" s="10" t="s">
        <v>2955</v>
      </c>
      <c r="G3961" s="10" t="s">
        <v>26</v>
      </c>
      <c r="H3961" s="10" t="s">
        <v>25</v>
      </c>
      <c r="I3961" s="10" t="s">
        <v>26</v>
      </c>
      <c r="J3961" s="11">
        <f t="shared" si="245"/>
        <v>47000</v>
      </c>
      <c r="K3961" s="11">
        <f t="shared" si="245"/>
        <v>0</v>
      </c>
      <c r="L3961" s="27">
        <f t="shared" si="246"/>
        <v>47000</v>
      </c>
      <c r="M3961" s="12">
        <f t="shared" si="247"/>
        <v>1</v>
      </c>
      <c r="N3961" s="12">
        <f t="shared" si="248"/>
        <v>0</v>
      </c>
      <c r="O3961" s="17" t="s">
        <v>2912</v>
      </c>
    </row>
    <row r="3962" spans="1:15" x14ac:dyDescent="0.35">
      <c r="A3962" s="9" t="s">
        <v>27</v>
      </c>
      <c r="B3962" s="9" t="s">
        <v>2911</v>
      </c>
      <c r="C3962" s="9" t="s">
        <v>1391</v>
      </c>
      <c r="D3962" s="9" t="s">
        <v>49</v>
      </c>
      <c r="E3962" s="8" t="s">
        <v>50</v>
      </c>
      <c r="F3962" s="10" t="s">
        <v>2955</v>
      </c>
      <c r="G3962" s="10" t="s">
        <v>26</v>
      </c>
      <c r="H3962" s="10" t="s">
        <v>25</v>
      </c>
      <c r="I3962" s="10" t="s">
        <v>26</v>
      </c>
      <c r="J3962" s="11">
        <f t="shared" si="245"/>
        <v>47000</v>
      </c>
      <c r="K3962" s="11">
        <f t="shared" si="245"/>
        <v>0</v>
      </c>
      <c r="L3962" s="27">
        <f t="shared" si="246"/>
        <v>47000</v>
      </c>
      <c r="M3962" s="12">
        <f t="shared" si="247"/>
        <v>1</v>
      </c>
      <c r="N3962" s="12">
        <f t="shared" si="248"/>
        <v>0</v>
      </c>
      <c r="O3962" s="17" t="s">
        <v>2912</v>
      </c>
    </row>
    <row r="3963" spans="1:15" x14ac:dyDescent="0.35">
      <c r="A3963" s="9" t="s">
        <v>27</v>
      </c>
      <c r="B3963" s="9" t="s">
        <v>2911</v>
      </c>
      <c r="C3963" s="9" t="s">
        <v>1391</v>
      </c>
      <c r="D3963" s="9" t="s">
        <v>1792</v>
      </c>
      <c r="E3963" s="8" t="s">
        <v>1793</v>
      </c>
      <c r="F3963" s="10" t="s">
        <v>2955</v>
      </c>
      <c r="G3963" s="10" t="s">
        <v>26</v>
      </c>
      <c r="H3963" s="10" t="s">
        <v>25</v>
      </c>
      <c r="I3963" s="10" t="s">
        <v>26</v>
      </c>
      <c r="J3963" s="11">
        <f t="shared" si="245"/>
        <v>47000</v>
      </c>
      <c r="K3963" s="11">
        <f t="shared" si="245"/>
        <v>0</v>
      </c>
      <c r="L3963" s="27">
        <f t="shared" si="246"/>
        <v>47000</v>
      </c>
      <c r="M3963" s="12">
        <f t="shared" si="247"/>
        <v>1</v>
      </c>
      <c r="N3963" s="12">
        <f t="shared" si="248"/>
        <v>0</v>
      </c>
      <c r="O3963" s="17" t="s">
        <v>2912</v>
      </c>
    </row>
    <row r="3964" spans="1:15" x14ac:dyDescent="0.35">
      <c r="A3964" s="9" t="s">
        <v>27</v>
      </c>
      <c r="B3964" s="9" t="s">
        <v>2911</v>
      </c>
      <c r="C3964" s="9" t="s">
        <v>1391</v>
      </c>
      <c r="D3964" s="9" t="s">
        <v>1794</v>
      </c>
      <c r="E3964" s="8" t="s">
        <v>1793</v>
      </c>
      <c r="F3964" s="10" t="s">
        <v>2955</v>
      </c>
      <c r="G3964" s="10" t="s">
        <v>26</v>
      </c>
      <c r="H3964" s="10" t="s">
        <v>25</v>
      </c>
      <c r="I3964" s="10" t="s">
        <v>26</v>
      </c>
      <c r="J3964" s="11">
        <f t="shared" si="245"/>
        <v>47000</v>
      </c>
      <c r="K3964" s="11">
        <f t="shared" si="245"/>
        <v>0</v>
      </c>
      <c r="L3964" s="27">
        <f t="shared" si="246"/>
        <v>47000</v>
      </c>
      <c r="M3964" s="12">
        <f t="shared" si="247"/>
        <v>1</v>
      </c>
      <c r="N3964" s="12">
        <f t="shared" si="248"/>
        <v>0</v>
      </c>
      <c r="O3964" s="17" t="s">
        <v>2912</v>
      </c>
    </row>
    <row r="3965" spans="1:15" x14ac:dyDescent="0.35">
      <c r="A3965" s="9" t="s">
        <v>27</v>
      </c>
      <c r="B3965" s="9" t="s">
        <v>2911</v>
      </c>
      <c r="C3965" s="9" t="s">
        <v>1391</v>
      </c>
      <c r="D3965" s="9" t="s">
        <v>1795</v>
      </c>
      <c r="E3965" s="8" t="s">
        <v>1793</v>
      </c>
      <c r="F3965" s="10" t="s">
        <v>2955</v>
      </c>
      <c r="G3965" s="10" t="s">
        <v>26</v>
      </c>
      <c r="H3965" s="10" t="s">
        <v>25</v>
      </c>
      <c r="I3965" s="10" t="s">
        <v>26</v>
      </c>
      <c r="J3965" s="11">
        <f t="shared" si="245"/>
        <v>47000</v>
      </c>
      <c r="K3965" s="11">
        <f t="shared" si="245"/>
        <v>0</v>
      </c>
      <c r="L3965" s="27">
        <f t="shared" si="246"/>
        <v>47000</v>
      </c>
      <c r="M3965" s="12">
        <f t="shared" si="247"/>
        <v>1</v>
      </c>
      <c r="N3965" s="12">
        <f t="shared" si="248"/>
        <v>0</v>
      </c>
      <c r="O3965" s="17" t="s">
        <v>2912</v>
      </c>
    </row>
    <row r="3966" spans="1:15" x14ac:dyDescent="0.35">
      <c r="A3966" s="9" t="s">
        <v>27</v>
      </c>
      <c r="B3966" s="9" t="s">
        <v>2956</v>
      </c>
      <c r="C3966" s="9"/>
      <c r="D3966" s="9"/>
      <c r="E3966" s="8" t="s">
        <v>2957</v>
      </c>
      <c r="F3966" s="10" t="s">
        <v>2958</v>
      </c>
      <c r="G3966" s="10" t="s">
        <v>2959</v>
      </c>
      <c r="H3966" s="10" t="s">
        <v>2960</v>
      </c>
      <c r="I3966" s="10" t="s">
        <v>2961</v>
      </c>
      <c r="J3966" s="11">
        <f t="shared" si="245"/>
        <v>3572958465</v>
      </c>
      <c r="K3966" s="11">
        <f t="shared" si="245"/>
        <v>3015758010</v>
      </c>
      <c r="L3966" s="27">
        <f t="shared" si="246"/>
        <v>557200455</v>
      </c>
      <c r="M3966" s="12">
        <f t="shared" si="247"/>
        <v>0.15594932335716363</v>
      </c>
      <c r="N3966" s="12">
        <f t="shared" si="248"/>
        <v>0.84405067664283639</v>
      </c>
      <c r="O3966" s="17" t="s">
        <v>2957</v>
      </c>
    </row>
    <row r="3967" spans="1:15" ht="31" x14ac:dyDescent="0.35">
      <c r="A3967" s="9" t="s">
        <v>27</v>
      </c>
      <c r="B3967" s="9" t="s">
        <v>2956</v>
      </c>
      <c r="C3967" s="9" t="s">
        <v>35</v>
      </c>
      <c r="D3967" s="9"/>
      <c r="E3967" s="8" t="s">
        <v>36</v>
      </c>
      <c r="F3967" s="10" t="s">
        <v>2962</v>
      </c>
      <c r="G3967" s="10" t="s">
        <v>2963</v>
      </c>
      <c r="H3967" s="10" t="s">
        <v>2960</v>
      </c>
      <c r="I3967" s="10" t="s">
        <v>2961</v>
      </c>
      <c r="J3967" s="11">
        <f t="shared" si="245"/>
        <v>2792435465</v>
      </c>
      <c r="K3967" s="11">
        <f t="shared" si="245"/>
        <v>2428723791</v>
      </c>
      <c r="L3967" s="27">
        <f t="shared" si="246"/>
        <v>363711674</v>
      </c>
      <c r="M3967" s="12">
        <f t="shared" si="247"/>
        <v>0.13024890944077736</v>
      </c>
      <c r="N3967" s="12">
        <f t="shared" si="248"/>
        <v>0.86975109055922262</v>
      </c>
      <c r="O3967" s="17" t="s">
        <v>2957</v>
      </c>
    </row>
    <row r="3968" spans="1:15" x14ac:dyDescent="0.35">
      <c r="A3968" s="9" t="s">
        <v>27</v>
      </c>
      <c r="B3968" s="9" t="s">
        <v>2956</v>
      </c>
      <c r="C3968" s="9" t="s">
        <v>1693</v>
      </c>
      <c r="D3968" s="9"/>
      <c r="E3968" s="8" t="s">
        <v>1694</v>
      </c>
      <c r="F3968" s="10" t="s">
        <v>2962</v>
      </c>
      <c r="G3968" s="10" t="s">
        <v>2963</v>
      </c>
      <c r="H3968" s="10" t="s">
        <v>2960</v>
      </c>
      <c r="I3968" s="10" t="s">
        <v>2961</v>
      </c>
      <c r="J3968" s="11">
        <f t="shared" si="245"/>
        <v>2792435465</v>
      </c>
      <c r="K3968" s="11">
        <f t="shared" si="245"/>
        <v>2428723791</v>
      </c>
      <c r="L3968" s="27">
        <f t="shared" si="246"/>
        <v>363711674</v>
      </c>
      <c r="M3968" s="12">
        <f t="shared" si="247"/>
        <v>0.13024890944077736</v>
      </c>
      <c r="N3968" s="12">
        <f t="shared" si="248"/>
        <v>0.86975109055922262</v>
      </c>
      <c r="O3968" s="17" t="s">
        <v>2957</v>
      </c>
    </row>
    <row r="3969" spans="1:15" x14ac:dyDescent="0.35">
      <c r="A3969" s="9" t="s">
        <v>27</v>
      </c>
      <c r="B3969" s="9" t="s">
        <v>2956</v>
      </c>
      <c r="C3969" s="9" t="s">
        <v>1697</v>
      </c>
      <c r="D3969" s="9"/>
      <c r="E3969" s="8" t="s">
        <v>1698</v>
      </c>
      <c r="F3969" s="10" t="s">
        <v>2962</v>
      </c>
      <c r="G3969" s="10" t="s">
        <v>2963</v>
      </c>
      <c r="H3969" s="10" t="s">
        <v>2960</v>
      </c>
      <c r="I3969" s="10" t="s">
        <v>2961</v>
      </c>
      <c r="J3969" s="11">
        <f t="shared" si="245"/>
        <v>2792435465</v>
      </c>
      <c r="K3969" s="11">
        <f t="shared" si="245"/>
        <v>2428723791</v>
      </c>
      <c r="L3969" s="27">
        <f t="shared" si="246"/>
        <v>363711674</v>
      </c>
      <c r="M3969" s="12">
        <f t="shared" si="247"/>
        <v>0.13024890944077736</v>
      </c>
      <c r="N3969" s="12">
        <f t="shared" si="248"/>
        <v>0.86975109055922262</v>
      </c>
      <c r="O3969" s="17" t="s">
        <v>2957</v>
      </c>
    </row>
    <row r="3970" spans="1:15" x14ac:dyDescent="0.35">
      <c r="A3970" s="9" t="s">
        <v>27</v>
      </c>
      <c r="B3970" s="9" t="s">
        <v>2956</v>
      </c>
      <c r="C3970" s="9" t="s">
        <v>1697</v>
      </c>
      <c r="D3970" s="9" t="s">
        <v>164</v>
      </c>
      <c r="E3970" s="8" t="s">
        <v>165</v>
      </c>
      <c r="F3970" s="10" t="s">
        <v>2964</v>
      </c>
      <c r="G3970" s="10" t="s">
        <v>2965</v>
      </c>
      <c r="H3970" s="10" t="s">
        <v>25</v>
      </c>
      <c r="I3970" s="10" t="s">
        <v>26</v>
      </c>
      <c r="J3970" s="11">
        <f t="shared" si="245"/>
        <v>1477196060</v>
      </c>
      <c r="K3970" s="11">
        <f t="shared" si="245"/>
        <v>1365768856</v>
      </c>
      <c r="L3970" s="27">
        <f t="shared" si="246"/>
        <v>111427204</v>
      </c>
      <c r="M3970" s="12">
        <f t="shared" si="247"/>
        <v>7.5431560520138399E-2</v>
      </c>
      <c r="N3970" s="12">
        <f t="shared" si="248"/>
        <v>0.92456843947986156</v>
      </c>
      <c r="O3970" s="17" t="s">
        <v>2957</v>
      </c>
    </row>
    <row r="3971" spans="1:15" x14ac:dyDescent="0.35">
      <c r="A3971" s="9" t="s">
        <v>27</v>
      </c>
      <c r="B3971" s="9" t="s">
        <v>2956</v>
      </c>
      <c r="C3971" s="9" t="s">
        <v>1697</v>
      </c>
      <c r="D3971" s="9" t="s">
        <v>1701</v>
      </c>
      <c r="E3971" s="8" t="s">
        <v>1702</v>
      </c>
      <c r="F3971" s="10" t="s">
        <v>2964</v>
      </c>
      <c r="G3971" s="10" t="s">
        <v>2965</v>
      </c>
      <c r="H3971" s="10" t="s">
        <v>25</v>
      </c>
      <c r="I3971" s="10" t="s">
        <v>26</v>
      </c>
      <c r="J3971" s="11">
        <f t="shared" si="245"/>
        <v>1477196060</v>
      </c>
      <c r="K3971" s="11">
        <f t="shared" si="245"/>
        <v>1365768856</v>
      </c>
      <c r="L3971" s="27">
        <f t="shared" si="246"/>
        <v>111427204</v>
      </c>
      <c r="M3971" s="12">
        <f t="shared" si="247"/>
        <v>7.5431560520138399E-2</v>
      </c>
      <c r="N3971" s="12">
        <f t="shared" si="248"/>
        <v>0.92456843947986156</v>
      </c>
      <c r="O3971" s="17" t="s">
        <v>2957</v>
      </c>
    </row>
    <row r="3972" spans="1:15" x14ac:dyDescent="0.35">
      <c r="A3972" s="9" t="s">
        <v>27</v>
      </c>
      <c r="B3972" s="9" t="s">
        <v>2956</v>
      </c>
      <c r="C3972" s="9" t="s">
        <v>1697</v>
      </c>
      <c r="D3972" s="9" t="s">
        <v>1703</v>
      </c>
      <c r="E3972" s="8" t="s">
        <v>1702</v>
      </c>
      <c r="F3972" s="10" t="s">
        <v>2964</v>
      </c>
      <c r="G3972" s="10" t="s">
        <v>2965</v>
      </c>
      <c r="H3972" s="10" t="s">
        <v>25</v>
      </c>
      <c r="I3972" s="10" t="s">
        <v>26</v>
      </c>
      <c r="J3972" s="11">
        <f t="shared" si="245"/>
        <v>1477196060</v>
      </c>
      <c r="K3972" s="11">
        <f t="shared" si="245"/>
        <v>1365768856</v>
      </c>
      <c r="L3972" s="27">
        <f t="shared" si="246"/>
        <v>111427204</v>
      </c>
      <c r="M3972" s="12">
        <f t="shared" si="247"/>
        <v>7.5431560520138399E-2</v>
      </c>
      <c r="N3972" s="12">
        <f t="shared" si="248"/>
        <v>0.92456843947986156</v>
      </c>
      <c r="O3972" s="17" t="s">
        <v>2957</v>
      </c>
    </row>
    <row r="3973" spans="1:15" x14ac:dyDescent="0.35">
      <c r="A3973" s="9" t="s">
        <v>27</v>
      </c>
      <c r="B3973" s="9" t="s">
        <v>2956</v>
      </c>
      <c r="C3973" s="9" t="s">
        <v>1697</v>
      </c>
      <c r="D3973" s="9" t="s">
        <v>1704</v>
      </c>
      <c r="E3973" s="8" t="s">
        <v>1702</v>
      </c>
      <c r="F3973" s="10" t="s">
        <v>2964</v>
      </c>
      <c r="G3973" s="10" t="s">
        <v>2965</v>
      </c>
      <c r="H3973" s="10" t="s">
        <v>25</v>
      </c>
      <c r="I3973" s="10" t="s">
        <v>26</v>
      </c>
      <c r="J3973" s="11">
        <f t="shared" si="245"/>
        <v>1477196060</v>
      </c>
      <c r="K3973" s="11">
        <f t="shared" si="245"/>
        <v>1365768856</v>
      </c>
      <c r="L3973" s="27">
        <f t="shared" si="246"/>
        <v>111427204</v>
      </c>
      <c r="M3973" s="12">
        <f t="shared" si="247"/>
        <v>7.5431560520138399E-2</v>
      </c>
      <c r="N3973" s="12">
        <f t="shared" si="248"/>
        <v>0.92456843947986156</v>
      </c>
      <c r="O3973" s="17" t="s">
        <v>2957</v>
      </c>
    </row>
    <row r="3974" spans="1:15" x14ac:dyDescent="0.35">
      <c r="A3974" s="9" t="s">
        <v>27</v>
      </c>
      <c r="B3974" s="9" t="s">
        <v>2956</v>
      </c>
      <c r="C3974" s="9" t="s">
        <v>1697</v>
      </c>
      <c r="D3974" s="9" t="s">
        <v>49</v>
      </c>
      <c r="E3974" s="8" t="s">
        <v>50</v>
      </c>
      <c r="F3974" s="10" t="s">
        <v>2966</v>
      </c>
      <c r="G3974" s="10" t="s">
        <v>2967</v>
      </c>
      <c r="H3974" s="10" t="s">
        <v>25</v>
      </c>
      <c r="I3974" s="10" t="s">
        <v>26</v>
      </c>
      <c r="J3974" s="11">
        <f t="shared" si="245"/>
        <v>1028820506</v>
      </c>
      <c r="K3974" s="11">
        <f t="shared" si="245"/>
        <v>840499758</v>
      </c>
      <c r="L3974" s="27">
        <f t="shared" si="246"/>
        <v>188320748</v>
      </c>
      <c r="M3974" s="12">
        <f t="shared" si="247"/>
        <v>0.18304529011788573</v>
      </c>
      <c r="N3974" s="12">
        <f t="shared" si="248"/>
        <v>0.81695470988211427</v>
      </c>
      <c r="O3974" s="17" t="s">
        <v>2957</v>
      </c>
    </row>
    <row r="3975" spans="1:15" x14ac:dyDescent="0.35">
      <c r="A3975" s="9" t="s">
        <v>27</v>
      </c>
      <c r="B3975" s="9" t="s">
        <v>2956</v>
      </c>
      <c r="C3975" s="9" t="s">
        <v>1697</v>
      </c>
      <c r="D3975" s="9" t="s">
        <v>1707</v>
      </c>
      <c r="E3975" s="8" t="s">
        <v>1708</v>
      </c>
      <c r="F3975" s="10" t="s">
        <v>2966</v>
      </c>
      <c r="G3975" s="10" t="s">
        <v>2967</v>
      </c>
      <c r="H3975" s="10" t="s">
        <v>25</v>
      </c>
      <c r="I3975" s="10" t="s">
        <v>26</v>
      </c>
      <c r="J3975" s="11">
        <f t="shared" si="245"/>
        <v>1028820506</v>
      </c>
      <c r="K3975" s="11">
        <f t="shared" si="245"/>
        <v>840499758</v>
      </c>
      <c r="L3975" s="27">
        <f t="shared" si="246"/>
        <v>188320748</v>
      </c>
      <c r="M3975" s="12">
        <f t="shared" si="247"/>
        <v>0.18304529011788573</v>
      </c>
      <c r="N3975" s="12">
        <f t="shared" si="248"/>
        <v>0.81695470988211427</v>
      </c>
      <c r="O3975" s="17" t="s">
        <v>2957</v>
      </c>
    </row>
    <row r="3976" spans="1:15" x14ac:dyDescent="0.35">
      <c r="A3976" s="9" t="s">
        <v>27</v>
      </c>
      <c r="B3976" s="9" t="s">
        <v>2956</v>
      </c>
      <c r="C3976" s="9" t="s">
        <v>1697</v>
      </c>
      <c r="D3976" s="9" t="s">
        <v>1709</v>
      </c>
      <c r="E3976" s="8" t="s">
        <v>1708</v>
      </c>
      <c r="F3976" s="10" t="s">
        <v>2966</v>
      </c>
      <c r="G3976" s="10" t="s">
        <v>2967</v>
      </c>
      <c r="H3976" s="10" t="s">
        <v>25</v>
      </c>
      <c r="I3976" s="10" t="s">
        <v>26</v>
      </c>
      <c r="J3976" s="11">
        <f t="shared" si="245"/>
        <v>1028820506</v>
      </c>
      <c r="K3976" s="11">
        <f t="shared" si="245"/>
        <v>840499758</v>
      </c>
      <c r="L3976" s="27">
        <f t="shared" si="246"/>
        <v>188320748</v>
      </c>
      <c r="M3976" s="12">
        <f t="shared" si="247"/>
        <v>0.18304529011788573</v>
      </c>
      <c r="N3976" s="12">
        <f t="shared" si="248"/>
        <v>0.81695470988211427</v>
      </c>
      <c r="O3976" s="17" t="s">
        <v>2957</v>
      </c>
    </row>
    <row r="3977" spans="1:15" x14ac:dyDescent="0.35">
      <c r="A3977" s="9" t="s">
        <v>27</v>
      </c>
      <c r="B3977" s="9" t="s">
        <v>2956</v>
      </c>
      <c r="C3977" s="9" t="s">
        <v>1697</v>
      </c>
      <c r="D3977" s="9" t="s">
        <v>1710</v>
      </c>
      <c r="E3977" s="8" t="s">
        <v>1708</v>
      </c>
      <c r="F3977" s="10" t="s">
        <v>2966</v>
      </c>
      <c r="G3977" s="10" t="s">
        <v>2967</v>
      </c>
      <c r="H3977" s="10" t="s">
        <v>25</v>
      </c>
      <c r="I3977" s="10" t="s">
        <v>26</v>
      </c>
      <c r="J3977" s="11">
        <f t="shared" si="245"/>
        <v>1028820506</v>
      </c>
      <c r="K3977" s="11">
        <f t="shared" si="245"/>
        <v>840499758</v>
      </c>
      <c r="L3977" s="27">
        <f t="shared" si="246"/>
        <v>188320748</v>
      </c>
      <c r="M3977" s="12">
        <f t="shared" si="247"/>
        <v>0.18304529011788573</v>
      </c>
      <c r="N3977" s="12">
        <f t="shared" si="248"/>
        <v>0.81695470988211427</v>
      </c>
      <c r="O3977" s="17" t="s">
        <v>2957</v>
      </c>
    </row>
    <row r="3978" spans="1:15" x14ac:dyDescent="0.35">
      <c r="A3978" s="9" t="s">
        <v>27</v>
      </c>
      <c r="B3978" s="9" t="s">
        <v>2956</v>
      </c>
      <c r="C3978" s="9" t="s">
        <v>1697</v>
      </c>
      <c r="D3978" s="9" t="s">
        <v>370</v>
      </c>
      <c r="E3978" s="8" t="s">
        <v>371</v>
      </c>
      <c r="F3978" s="10" t="s">
        <v>25</v>
      </c>
      <c r="G3978" s="10" t="s">
        <v>26</v>
      </c>
      <c r="H3978" s="10" t="s">
        <v>2968</v>
      </c>
      <c r="I3978" s="10" t="s">
        <v>2969</v>
      </c>
      <c r="J3978" s="11">
        <f t="shared" ref="J3978:K4041" si="249">F3978+H3978</f>
        <v>194541799</v>
      </c>
      <c r="K3978" s="11">
        <f t="shared" si="249"/>
        <v>130753606</v>
      </c>
      <c r="L3978" s="27">
        <f t="shared" si="246"/>
        <v>63788193</v>
      </c>
      <c r="M3978" s="12">
        <f t="shared" si="247"/>
        <v>0.32788939614977036</v>
      </c>
      <c r="N3978" s="12">
        <f t="shared" si="248"/>
        <v>0.67211060385022958</v>
      </c>
      <c r="O3978" s="17" t="s">
        <v>2957</v>
      </c>
    </row>
    <row r="3979" spans="1:15" x14ac:dyDescent="0.35">
      <c r="A3979" s="9" t="s">
        <v>27</v>
      </c>
      <c r="B3979" s="9" t="s">
        <v>2956</v>
      </c>
      <c r="C3979" s="9" t="s">
        <v>1697</v>
      </c>
      <c r="D3979" s="9" t="s">
        <v>1713</v>
      </c>
      <c r="E3979" s="8" t="s">
        <v>1714</v>
      </c>
      <c r="F3979" s="10" t="s">
        <v>25</v>
      </c>
      <c r="G3979" s="10" t="s">
        <v>26</v>
      </c>
      <c r="H3979" s="10" t="s">
        <v>2968</v>
      </c>
      <c r="I3979" s="10" t="s">
        <v>2969</v>
      </c>
      <c r="J3979" s="11">
        <f t="shared" si="249"/>
        <v>194541799</v>
      </c>
      <c r="K3979" s="11">
        <f t="shared" si="249"/>
        <v>130753606</v>
      </c>
      <c r="L3979" s="27">
        <f t="shared" ref="L3979:L4042" si="250">J3979-K3979</f>
        <v>63788193</v>
      </c>
      <c r="M3979" s="12">
        <f t="shared" ref="M3979:M4042" si="251">L3979/J3979</f>
        <v>0.32788939614977036</v>
      </c>
      <c r="N3979" s="12">
        <f t="shared" ref="N3979:N4042" si="252">K3979/J3979</f>
        <v>0.67211060385022958</v>
      </c>
      <c r="O3979" s="17" t="s">
        <v>2957</v>
      </c>
    </row>
    <row r="3980" spans="1:15" x14ac:dyDescent="0.35">
      <c r="A3980" s="9" t="s">
        <v>27</v>
      </c>
      <c r="B3980" s="9" t="s">
        <v>2956</v>
      </c>
      <c r="C3980" s="9" t="s">
        <v>1697</v>
      </c>
      <c r="D3980" s="9" t="s">
        <v>1715</v>
      </c>
      <c r="E3980" s="8" t="s">
        <v>1714</v>
      </c>
      <c r="F3980" s="10" t="s">
        <v>25</v>
      </c>
      <c r="G3980" s="10" t="s">
        <v>26</v>
      </c>
      <c r="H3980" s="10" t="s">
        <v>2968</v>
      </c>
      <c r="I3980" s="10" t="s">
        <v>2969</v>
      </c>
      <c r="J3980" s="11">
        <f t="shared" si="249"/>
        <v>194541799</v>
      </c>
      <c r="K3980" s="11">
        <f t="shared" si="249"/>
        <v>130753606</v>
      </c>
      <c r="L3980" s="27">
        <f t="shared" si="250"/>
        <v>63788193</v>
      </c>
      <c r="M3980" s="12">
        <f t="shared" si="251"/>
        <v>0.32788939614977036</v>
      </c>
      <c r="N3980" s="12">
        <f t="shared" si="252"/>
        <v>0.67211060385022958</v>
      </c>
      <c r="O3980" s="17" t="s">
        <v>2957</v>
      </c>
    </row>
    <row r="3981" spans="1:15" x14ac:dyDescent="0.35">
      <c r="A3981" s="9" t="s">
        <v>27</v>
      </c>
      <c r="B3981" s="9" t="s">
        <v>2956</v>
      </c>
      <c r="C3981" s="9" t="s">
        <v>1697</v>
      </c>
      <c r="D3981" s="9" t="s">
        <v>1716</v>
      </c>
      <c r="E3981" s="8" t="s">
        <v>1714</v>
      </c>
      <c r="F3981" s="10" t="s">
        <v>25</v>
      </c>
      <c r="G3981" s="10" t="s">
        <v>26</v>
      </c>
      <c r="H3981" s="10" t="s">
        <v>2968</v>
      </c>
      <c r="I3981" s="10" t="s">
        <v>2969</v>
      </c>
      <c r="J3981" s="11">
        <f t="shared" si="249"/>
        <v>194541799</v>
      </c>
      <c r="K3981" s="11">
        <f t="shared" si="249"/>
        <v>130753606</v>
      </c>
      <c r="L3981" s="27">
        <f t="shared" si="250"/>
        <v>63788193</v>
      </c>
      <c r="M3981" s="12">
        <f t="shared" si="251"/>
        <v>0.32788939614977036</v>
      </c>
      <c r="N3981" s="12">
        <f t="shared" si="252"/>
        <v>0.67211060385022958</v>
      </c>
      <c r="O3981" s="17" t="s">
        <v>2957</v>
      </c>
    </row>
    <row r="3982" spans="1:15" x14ac:dyDescent="0.35">
      <c r="A3982" s="9" t="s">
        <v>27</v>
      </c>
      <c r="B3982" s="9" t="s">
        <v>2956</v>
      </c>
      <c r="C3982" s="9" t="s">
        <v>1697</v>
      </c>
      <c r="D3982" s="9" t="s">
        <v>544</v>
      </c>
      <c r="E3982" s="8" t="s">
        <v>545</v>
      </c>
      <c r="F3982" s="10" t="s">
        <v>25</v>
      </c>
      <c r="G3982" s="10" t="s">
        <v>26</v>
      </c>
      <c r="H3982" s="10" t="s">
        <v>2970</v>
      </c>
      <c r="I3982" s="10" t="s">
        <v>2971</v>
      </c>
      <c r="J3982" s="11">
        <f t="shared" si="249"/>
        <v>91877100</v>
      </c>
      <c r="K3982" s="11">
        <f t="shared" si="249"/>
        <v>91701571</v>
      </c>
      <c r="L3982" s="27">
        <f t="shared" si="250"/>
        <v>175529</v>
      </c>
      <c r="M3982" s="12">
        <f t="shared" si="251"/>
        <v>1.910476059866931E-3</v>
      </c>
      <c r="N3982" s="12">
        <f t="shared" si="252"/>
        <v>0.99808952394013306</v>
      </c>
      <c r="O3982" s="17" t="s">
        <v>2957</v>
      </c>
    </row>
    <row r="3983" spans="1:15" x14ac:dyDescent="0.35">
      <c r="A3983" s="9" t="s">
        <v>27</v>
      </c>
      <c r="B3983" s="9" t="s">
        <v>2956</v>
      </c>
      <c r="C3983" s="9" t="s">
        <v>1697</v>
      </c>
      <c r="D3983" s="9" t="s">
        <v>1719</v>
      </c>
      <c r="E3983" s="8" t="s">
        <v>1720</v>
      </c>
      <c r="F3983" s="10" t="s">
        <v>25</v>
      </c>
      <c r="G3983" s="10" t="s">
        <v>26</v>
      </c>
      <c r="H3983" s="10" t="s">
        <v>2970</v>
      </c>
      <c r="I3983" s="10" t="s">
        <v>2971</v>
      </c>
      <c r="J3983" s="11">
        <f t="shared" si="249"/>
        <v>91877100</v>
      </c>
      <c r="K3983" s="11">
        <f t="shared" si="249"/>
        <v>91701571</v>
      </c>
      <c r="L3983" s="27">
        <f t="shared" si="250"/>
        <v>175529</v>
      </c>
      <c r="M3983" s="12">
        <f t="shared" si="251"/>
        <v>1.910476059866931E-3</v>
      </c>
      <c r="N3983" s="12">
        <f t="shared" si="252"/>
        <v>0.99808952394013306</v>
      </c>
      <c r="O3983" s="17" t="s">
        <v>2957</v>
      </c>
    </row>
    <row r="3984" spans="1:15" x14ac:dyDescent="0.35">
      <c r="A3984" s="9" t="s">
        <v>27</v>
      </c>
      <c r="B3984" s="9" t="s">
        <v>2956</v>
      </c>
      <c r="C3984" s="9" t="s">
        <v>1697</v>
      </c>
      <c r="D3984" s="9" t="s">
        <v>1721</v>
      </c>
      <c r="E3984" s="8" t="s">
        <v>1720</v>
      </c>
      <c r="F3984" s="10" t="s">
        <v>25</v>
      </c>
      <c r="G3984" s="10" t="s">
        <v>26</v>
      </c>
      <c r="H3984" s="10" t="s">
        <v>2970</v>
      </c>
      <c r="I3984" s="10" t="s">
        <v>2971</v>
      </c>
      <c r="J3984" s="11">
        <f t="shared" si="249"/>
        <v>91877100</v>
      </c>
      <c r="K3984" s="11">
        <f t="shared" si="249"/>
        <v>91701571</v>
      </c>
      <c r="L3984" s="27">
        <f t="shared" si="250"/>
        <v>175529</v>
      </c>
      <c r="M3984" s="12">
        <f t="shared" si="251"/>
        <v>1.910476059866931E-3</v>
      </c>
      <c r="N3984" s="12">
        <f t="shared" si="252"/>
        <v>0.99808952394013306</v>
      </c>
      <c r="O3984" s="17" t="s">
        <v>2957</v>
      </c>
    </row>
    <row r="3985" spans="1:15" x14ac:dyDescent="0.35">
      <c r="A3985" s="9" t="s">
        <v>27</v>
      </c>
      <c r="B3985" s="9" t="s">
        <v>2956</v>
      </c>
      <c r="C3985" s="9" t="s">
        <v>1697</v>
      </c>
      <c r="D3985" s="9" t="s">
        <v>1722</v>
      </c>
      <c r="E3985" s="8" t="s">
        <v>1720</v>
      </c>
      <c r="F3985" s="10" t="s">
        <v>25</v>
      </c>
      <c r="G3985" s="10" t="s">
        <v>26</v>
      </c>
      <c r="H3985" s="10" t="s">
        <v>2970</v>
      </c>
      <c r="I3985" s="10" t="s">
        <v>2971</v>
      </c>
      <c r="J3985" s="11">
        <f t="shared" si="249"/>
        <v>91877100</v>
      </c>
      <c r="K3985" s="11">
        <f t="shared" si="249"/>
        <v>91701571</v>
      </c>
      <c r="L3985" s="27">
        <f t="shared" si="250"/>
        <v>175529</v>
      </c>
      <c r="M3985" s="12">
        <f t="shared" si="251"/>
        <v>1.910476059866931E-3</v>
      </c>
      <c r="N3985" s="12">
        <f t="shared" si="252"/>
        <v>0.99808952394013306</v>
      </c>
      <c r="O3985" s="17" t="s">
        <v>2957</v>
      </c>
    </row>
    <row r="3986" spans="1:15" ht="31" x14ac:dyDescent="0.35">
      <c r="A3986" s="9" t="s">
        <v>27</v>
      </c>
      <c r="B3986" s="9" t="s">
        <v>2956</v>
      </c>
      <c r="C3986" s="9" t="s">
        <v>492</v>
      </c>
      <c r="D3986" s="9"/>
      <c r="E3986" s="8" t="s">
        <v>493</v>
      </c>
      <c r="F3986" s="10" t="s">
        <v>2972</v>
      </c>
      <c r="G3986" s="10" t="s">
        <v>2973</v>
      </c>
      <c r="H3986" s="10" t="s">
        <v>25</v>
      </c>
      <c r="I3986" s="10" t="s">
        <v>26</v>
      </c>
      <c r="J3986" s="11">
        <f t="shared" si="249"/>
        <v>780523000</v>
      </c>
      <c r="K3986" s="11">
        <f t="shared" si="249"/>
        <v>587034219</v>
      </c>
      <c r="L3986" s="27">
        <f t="shared" si="250"/>
        <v>193488781</v>
      </c>
      <c r="M3986" s="12">
        <f t="shared" si="251"/>
        <v>0.24789632208147613</v>
      </c>
      <c r="N3986" s="12">
        <f t="shared" si="252"/>
        <v>0.75210367791852384</v>
      </c>
      <c r="O3986" s="17" t="s">
        <v>2957</v>
      </c>
    </row>
    <row r="3987" spans="1:15" ht="31" x14ac:dyDescent="0.35">
      <c r="A3987" s="9" t="s">
        <v>27</v>
      </c>
      <c r="B3987" s="9" t="s">
        <v>2956</v>
      </c>
      <c r="C3987" s="9" t="s">
        <v>720</v>
      </c>
      <c r="D3987" s="9"/>
      <c r="E3987" s="8" t="s">
        <v>721</v>
      </c>
      <c r="F3987" s="10" t="s">
        <v>2974</v>
      </c>
      <c r="G3987" s="10" t="s">
        <v>2973</v>
      </c>
      <c r="H3987" s="10" t="s">
        <v>25</v>
      </c>
      <c r="I3987" s="10" t="s">
        <v>26</v>
      </c>
      <c r="J3987" s="11">
        <f t="shared" si="249"/>
        <v>780477000</v>
      </c>
      <c r="K3987" s="11">
        <f t="shared" si="249"/>
        <v>587034219</v>
      </c>
      <c r="L3987" s="27">
        <f t="shared" si="250"/>
        <v>193442781</v>
      </c>
      <c r="M3987" s="12">
        <f t="shared" si="251"/>
        <v>0.24785199435729688</v>
      </c>
      <c r="N3987" s="12">
        <f t="shared" si="252"/>
        <v>0.75214800564270312</v>
      </c>
      <c r="O3987" s="17" t="s">
        <v>2957</v>
      </c>
    </row>
    <row r="3988" spans="1:15" x14ac:dyDescent="0.35">
      <c r="A3988" s="9" t="s">
        <v>27</v>
      </c>
      <c r="B3988" s="9" t="s">
        <v>2956</v>
      </c>
      <c r="C3988" s="9" t="s">
        <v>1788</v>
      </c>
      <c r="D3988" s="9"/>
      <c r="E3988" s="8" t="s">
        <v>1789</v>
      </c>
      <c r="F3988" s="10" t="s">
        <v>2975</v>
      </c>
      <c r="G3988" s="10" t="s">
        <v>2976</v>
      </c>
      <c r="H3988" s="10" t="s">
        <v>25</v>
      </c>
      <c r="I3988" s="10" t="s">
        <v>26</v>
      </c>
      <c r="J3988" s="11">
        <f t="shared" si="249"/>
        <v>49680000</v>
      </c>
      <c r="K3988" s="11">
        <f t="shared" si="249"/>
        <v>49680000</v>
      </c>
      <c r="L3988" s="27">
        <f t="shared" si="250"/>
        <v>0</v>
      </c>
      <c r="M3988" s="12">
        <f t="shared" si="251"/>
        <v>0</v>
      </c>
      <c r="N3988" s="12">
        <f t="shared" si="252"/>
        <v>1</v>
      </c>
      <c r="O3988" s="17" t="s">
        <v>2957</v>
      </c>
    </row>
    <row r="3989" spans="1:15" x14ac:dyDescent="0.35">
      <c r="A3989" s="9" t="s">
        <v>27</v>
      </c>
      <c r="B3989" s="9" t="s">
        <v>2956</v>
      </c>
      <c r="C3989" s="9" t="s">
        <v>1788</v>
      </c>
      <c r="D3989" s="9" t="s">
        <v>49</v>
      </c>
      <c r="E3989" s="8" t="s">
        <v>50</v>
      </c>
      <c r="F3989" s="10" t="s">
        <v>2975</v>
      </c>
      <c r="G3989" s="10" t="s">
        <v>2976</v>
      </c>
      <c r="H3989" s="10" t="s">
        <v>25</v>
      </c>
      <c r="I3989" s="10" t="s">
        <v>26</v>
      </c>
      <c r="J3989" s="11">
        <f t="shared" si="249"/>
        <v>49680000</v>
      </c>
      <c r="K3989" s="11">
        <f t="shared" si="249"/>
        <v>49680000</v>
      </c>
      <c r="L3989" s="27">
        <f t="shared" si="250"/>
        <v>0</v>
      </c>
      <c r="M3989" s="12">
        <f t="shared" si="251"/>
        <v>0</v>
      </c>
      <c r="N3989" s="12">
        <f t="shared" si="252"/>
        <v>1</v>
      </c>
      <c r="O3989" s="17" t="s">
        <v>2957</v>
      </c>
    </row>
    <row r="3990" spans="1:15" x14ac:dyDescent="0.35">
      <c r="A3990" s="9" t="s">
        <v>27</v>
      </c>
      <c r="B3990" s="9" t="s">
        <v>2956</v>
      </c>
      <c r="C3990" s="9" t="s">
        <v>1788</v>
      </c>
      <c r="D3990" s="9" t="s">
        <v>1792</v>
      </c>
      <c r="E3990" s="8" t="s">
        <v>1793</v>
      </c>
      <c r="F3990" s="10" t="s">
        <v>2975</v>
      </c>
      <c r="G3990" s="10" t="s">
        <v>2976</v>
      </c>
      <c r="H3990" s="10" t="s">
        <v>25</v>
      </c>
      <c r="I3990" s="10" t="s">
        <v>26</v>
      </c>
      <c r="J3990" s="11">
        <f t="shared" si="249"/>
        <v>49680000</v>
      </c>
      <c r="K3990" s="11">
        <f t="shared" si="249"/>
        <v>49680000</v>
      </c>
      <c r="L3990" s="27">
        <f t="shared" si="250"/>
        <v>0</v>
      </c>
      <c r="M3990" s="12">
        <f t="shared" si="251"/>
        <v>0</v>
      </c>
      <c r="N3990" s="12">
        <f t="shared" si="252"/>
        <v>1</v>
      </c>
      <c r="O3990" s="17" t="s">
        <v>2957</v>
      </c>
    </row>
    <row r="3991" spans="1:15" x14ac:dyDescent="0.35">
      <c r="A3991" s="9" t="s">
        <v>27</v>
      </c>
      <c r="B3991" s="9" t="s">
        <v>2956</v>
      </c>
      <c r="C3991" s="9" t="s">
        <v>1788</v>
      </c>
      <c r="D3991" s="9" t="s">
        <v>1794</v>
      </c>
      <c r="E3991" s="8" t="s">
        <v>1793</v>
      </c>
      <c r="F3991" s="10" t="s">
        <v>2975</v>
      </c>
      <c r="G3991" s="10" t="s">
        <v>2976</v>
      </c>
      <c r="H3991" s="10" t="s">
        <v>25</v>
      </c>
      <c r="I3991" s="10" t="s">
        <v>26</v>
      </c>
      <c r="J3991" s="11">
        <f t="shared" si="249"/>
        <v>49680000</v>
      </c>
      <c r="K3991" s="11">
        <f t="shared" si="249"/>
        <v>49680000</v>
      </c>
      <c r="L3991" s="27">
        <f t="shared" si="250"/>
        <v>0</v>
      </c>
      <c r="M3991" s="12">
        <f t="shared" si="251"/>
        <v>0</v>
      </c>
      <c r="N3991" s="12">
        <f t="shared" si="252"/>
        <v>1</v>
      </c>
      <c r="O3991" s="17" t="s">
        <v>2957</v>
      </c>
    </row>
    <row r="3992" spans="1:15" x14ac:dyDescent="0.35">
      <c r="A3992" s="9" t="s">
        <v>27</v>
      </c>
      <c r="B3992" s="9" t="s">
        <v>2956</v>
      </c>
      <c r="C3992" s="9" t="s">
        <v>1788</v>
      </c>
      <c r="D3992" s="9" t="s">
        <v>1795</v>
      </c>
      <c r="E3992" s="8" t="s">
        <v>1793</v>
      </c>
      <c r="F3992" s="10" t="s">
        <v>2975</v>
      </c>
      <c r="G3992" s="10" t="s">
        <v>2976</v>
      </c>
      <c r="H3992" s="10" t="s">
        <v>25</v>
      </c>
      <c r="I3992" s="10" t="s">
        <v>26</v>
      </c>
      <c r="J3992" s="11">
        <f t="shared" si="249"/>
        <v>49680000</v>
      </c>
      <c r="K3992" s="11">
        <f t="shared" si="249"/>
        <v>49680000</v>
      </c>
      <c r="L3992" s="27">
        <f t="shared" si="250"/>
        <v>0</v>
      </c>
      <c r="M3992" s="12">
        <f t="shared" si="251"/>
        <v>0</v>
      </c>
      <c r="N3992" s="12">
        <f t="shared" si="252"/>
        <v>1</v>
      </c>
      <c r="O3992" s="17" t="s">
        <v>2957</v>
      </c>
    </row>
    <row r="3993" spans="1:15" x14ac:dyDescent="0.35">
      <c r="A3993" s="9" t="s">
        <v>27</v>
      </c>
      <c r="B3993" s="9" t="s">
        <v>2956</v>
      </c>
      <c r="C3993" s="9" t="s">
        <v>1796</v>
      </c>
      <c r="D3993" s="9"/>
      <c r="E3993" s="8" t="s">
        <v>1797</v>
      </c>
      <c r="F3993" s="10" t="s">
        <v>2977</v>
      </c>
      <c r="G3993" s="10" t="s">
        <v>2978</v>
      </c>
      <c r="H3993" s="10" t="s">
        <v>25</v>
      </c>
      <c r="I3993" s="10" t="s">
        <v>26</v>
      </c>
      <c r="J3993" s="11">
        <f t="shared" si="249"/>
        <v>6435000</v>
      </c>
      <c r="K3993" s="11">
        <f t="shared" si="249"/>
        <v>6435000</v>
      </c>
      <c r="L3993" s="27">
        <f t="shared" si="250"/>
        <v>0</v>
      </c>
      <c r="M3993" s="12">
        <f t="shared" si="251"/>
        <v>0</v>
      </c>
      <c r="N3993" s="12">
        <f t="shared" si="252"/>
        <v>1</v>
      </c>
      <c r="O3993" s="17" t="s">
        <v>2957</v>
      </c>
    </row>
    <row r="3994" spans="1:15" x14ac:dyDescent="0.35">
      <c r="A3994" s="9" t="s">
        <v>27</v>
      </c>
      <c r="B3994" s="9" t="s">
        <v>2956</v>
      </c>
      <c r="C3994" s="9" t="s">
        <v>1796</v>
      </c>
      <c r="D3994" s="9" t="s">
        <v>49</v>
      </c>
      <c r="E3994" s="8" t="s">
        <v>50</v>
      </c>
      <c r="F3994" s="10" t="s">
        <v>2977</v>
      </c>
      <c r="G3994" s="10" t="s">
        <v>2978</v>
      </c>
      <c r="H3994" s="10" t="s">
        <v>25</v>
      </c>
      <c r="I3994" s="10" t="s">
        <v>26</v>
      </c>
      <c r="J3994" s="11">
        <f t="shared" si="249"/>
        <v>6435000</v>
      </c>
      <c r="K3994" s="11">
        <f t="shared" si="249"/>
        <v>6435000</v>
      </c>
      <c r="L3994" s="27">
        <f t="shared" si="250"/>
        <v>0</v>
      </c>
      <c r="M3994" s="12">
        <f t="shared" si="251"/>
        <v>0</v>
      </c>
      <c r="N3994" s="12">
        <f t="shared" si="252"/>
        <v>1</v>
      </c>
      <c r="O3994" s="17" t="s">
        <v>2957</v>
      </c>
    </row>
    <row r="3995" spans="1:15" x14ac:dyDescent="0.35">
      <c r="A3995" s="9" t="s">
        <v>27</v>
      </c>
      <c r="B3995" s="9" t="s">
        <v>2956</v>
      </c>
      <c r="C3995" s="9" t="s">
        <v>1796</v>
      </c>
      <c r="D3995" s="9" t="s">
        <v>1792</v>
      </c>
      <c r="E3995" s="8" t="s">
        <v>1793</v>
      </c>
      <c r="F3995" s="10" t="s">
        <v>2977</v>
      </c>
      <c r="G3995" s="10" t="s">
        <v>2978</v>
      </c>
      <c r="H3995" s="10" t="s">
        <v>25</v>
      </c>
      <c r="I3995" s="10" t="s">
        <v>26</v>
      </c>
      <c r="J3995" s="11">
        <f t="shared" si="249"/>
        <v>6435000</v>
      </c>
      <c r="K3995" s="11">
        <f t="shared" si="249"/>
        <v>6435000</v>
      </c>
      <c r="L3995" s="27">
        <f t="shared" si="250"/>
        <v>0</v>
      </c>
      <c r="M3995" s="12">
        <f t="shared" si="251"/>
        <v>0</v>
      </c>
      <c r="N3995" s="12">
        <f t="shared" si="252"/>
        <v>1</v>
      </c>
      <c r="O3995" s="17" t="s">
        <v>2957</v>
      </c>
    </row>
    <row r="3996" spans="1:15" x14ac:dyDescent="0.35">
      <c r="A3996" s="9" t="s">
        <v>27</v>
      </c>
      <c r="B3996" s="9" t="s">
        <v>2956</v>
      </c>
      <c r="C3996" s="9" t="s">
        <v>1796</v>
      </c>
      <c r="D3996" s="9" t="s">
        <v>1794</v>
      </c>
      <c r="E3996" s="8" t="s">
        <v>1793</v>
      </c>
      <c r="F3996" s="10" t="s">
        <v>2977</v>
      </c>
      <c r="G3996" s="10" t="s">
        <v>2978</v>
      </c>
      <c r="H3996" s="10" t="s">
        <v>25</v>
      </c>
      <c r="I3996" s="10" t="s">
        <v>26</v>
      </c>
      <c r="J3996" s="11">
        <f t="shared" si="249"/>
        <v>6435000</v>
      </c>
      <c r="K3996" s="11">
        <f t="shared" si="249"/>
        <v>6435000</v>
      </c>
      <c r="L3996" s="27">
        <f t="shared" si="250"/>
        <v>0</v>
      </c>
      <c r="M3996" s="12">
        <f t="shared" si="251"/>
        <v>0</v>
      </c>
      <c r="N3996" s="12">
        <f t="shared" si="252"/>
        <v>1</v>
      </c>
      <c r="O3996" s="17" t="s">
        <v>2957</v>
      </c>
    </row>
    <row r="3997" spans="1:15" x14ac:dyDescent="0.35">
      <c r="A3997" s="9" t="s">
        <v>27</v>
      </c>
      <c r="B3997" s="9" t="s">
        <v>2956</v>
      </c>
      <c r="C3997" s="9" t="s">
        <v>1796</v>
      </c>
      <c r="D3997" s="9" t="s">
        <v>1795</v>
      </c>
      <c r="E3997" s="8" t="s">
        <v>1793</v>
      </c>
      <c r="F3997" s="10" t="s">
        <v>2977</v>
      </c>
      <c r="G3997" s="10" t="s">
        <v>2978</v>
      </c>
      <c r="H3997" s="10" t="s">
        <v>25</v>
      </c>
      <c r="I3997" s="10" t="s">
        <v>26</v>
      </c>
      <c r="J3997" s="11">
        <f t="shared" si="249"/>
        <v>6435000</v>
      </c>
      <c r="K3997" s="11">
        <f t="shared" si="249"/>
        <v>6435000</v>
      </c>
      <c r="L3997" s="27">
        <f t="shared" si="250"/>
        <v>0</v>
      </c>
      <c r="M3997" s="12">
        <f t="shared" si="251"/>
        <v>0</v>
      </c>
      <c r="N3997" s="12">
        <f t="shared" si="252"/>
        <v>1</v>
      </c>
      <c r="O3997" s="17" t="s">
        <v>2957</v>
      </c>
    </row>
    <row r="3998" spans="1:15" x14ac:dyDescent="0.35">
      <c r="A3998" s="9" t="s">
        <v>27</v>
      </c>
      <c r="B3998" s="9" t="s">
        <v>2956</v>
      </c>
      <c r="C3998" s="9" t="s">
        <v>732</v>
      </c>
      <c r="D3998" s="9"/>
      <c r="E3998" s="8" t="s">
        <v>733</v>
      </c>
      <c r="F3998" s="10" t="s">
        <v>2249</v>
      </c>
      <c r="G3998" s="10" t="s">
        <v>2250</v>
      </c>
      <c r="H3998" s="10" t="s">
        <v>25</v>
      </c>
      <c r="I3998" s="10" t="s">
        <v>26</v>
      </c>
      <c r="J3998" s="11">
        <f t="shared" si="249"/>
        <v>16640000</v>
      </c>
      <c r="K3998" s="11">
        <f t="shared" si="249"/>
        <v>16640000</v>
      </c>
      <c r="L3998" s="27">
        <f t="shared" si="250"/>
        <v>0</v>
      </c>
      <c r="M3998" s="12">
        <f t="shared" si="251"/>
        <v>0</v>
      </c>
      <c r="N3998" s="12">
        <f t="shared" si="252"/>
        <v>1</v>
      </c>
      <c r="O3998" s="17" t="s">
        <v>2957</v>
      </c>
    </row>
    <row r="3999" spans="1:15" x14ac:dyDescent="0.35">
      <c r="A3999" s="9" t="s">
        <v>27</v>
      </c>
      <c r="B3999" s="9" t="s">
        <v>2956</v>
      </c>
      <c r="C3999" s="9" t="s">
        <v>732</v>
      </c>
      <c r="D3999" s="9" t="s">
        <v>49</v>
      </c>
      <c r="E3999" s="8" t="s">
        <v>50</v>
      </c>
      <c r="F3999" s="10" t="s">
        <v>2249</v>
      </c>
      <c r="G3999" s="10" t="s">
        <v>2250</v>
      </c>
      <c r="H3999" s="10" t="s">
        <v>25</v>
      </c>
      <c r="I3999" s="10" t="s">
        <v>26</v>
      </c>
      <c r="J3999" s="11">
        <f t="shared" si="249"/>
        <v>16640000</v>
      </c>
      <c r="K3999" s="11">
        <f t="shared" si="249"/>
        <v>16640000</v>
      </c>
      <c r="L3999" s="27">
        <f t="shared" si="250"/>
        <v>0</v>
      </c>
      <c r="M3999" s="12">
        <f t="shared" si="251"/>
        <v>0</v>
      </c>
      <c r="N3999" s="12">
        <f t="shared" si="252"/>
        <v>1</v>
      </c>
      <c r="O3999" s="17" t="s">
        <v>2957</v>
      </c>
    </row>
    <row r="4000" spans="1:15" x14ac:dyDescent="0.35">
      <c r="A4000" s="9" t="s">
        <v>27</v>
      </c>
      <c r="B4000" s="9" t="s">
        <v>2956</v>
      </c>
      <c r="C4000" s="9" t="s">
        <v>732</v>
      </c>
      <c r="D4000" s="9" t="s">
        <v>1792</v>
      </c>
      <c r="E4000" s="8" t="s">
        <v>1793</v>
      </c>
      <c r="F4000" s="10" t="s">
        <v>2249</v>
      </c>
      <c r="G4000" s="10" t="s">
        <v>2250</v>
      </c>
      <c r="H4000" s="10" t="s">
        <v>25</v>
      </c>
      <c r="I4000" s="10" t="s">
        <v>26</v>
      </c>
      <c r="J4000" s="11">
        <f t="shared" si="249"/>
        <v>16640000</v>
      </c>
      <c r="K4000" s="11">
        <f t="shared" si="249"/>
        <v>16640000</v>
      </c>
      <c r="L4000" s="27">
        <f t="shared" si="250"/>
        <v>0</v>
      </c>
      <c r="M4000" s="12">
        <f t="shared" si="251"/>
        <v>0</v>
      </c>
      <c r="N4000" s="12">
        <f t="shared" si="252"/>
        <v>1</v>
      </c>
      <c r="O4000" s="17" t="s">
        <v>2957</v>
      </c>
    </row>
    <row r="4001" spans="1:15" x14ac:dyDescent="0.35">
      <c r="A4001" s="9" t="s">
        <v>27</v>
      </c>
      <c r="B4001" s="9" t="s">
        <v>2956</v>
      </c>
      <c r="C4001" s="9" t="s">
        <v>732</v>
      </c>
      <c r="D4001" s="9" t="s">
        <v>1794</v>
      </c>
      <c r="E4001" s="8" t="s">
        <v>1793</v>
      </c>
      <c r="F4001" s="10" t="s">
        <v>2249</v>
      </c>
      <c r="G4001" s="10" t="s">
        <v>2250</v>
      </c>
      <c r="H4001" s="10" t="s">
        <v>25</v>
      </c>
      <c r="I4001" s="10" t="s">
        <v>26</v>
      </c>
      <c r="J4001" s="11">
        <f t="shared" si="249"/>
        <v>16640000</v>
      </c>
      <c r="K4001" s="11">
        <f t="shared" si="249"/>
        <v>16640000</v>
      </c>
      <c r="L4001" s="27">
        <f t="shared" si="250"/>
        <v>0</v>
      </c>
      <c r="M4001" s="12">
        <f t="shared" si="251"/>
        <v>0</v>
      </c>
      <c r="N4001" s="12">
        <f t="shared" si="252"/>
        <v>1</v>
      </c>
      <c r="O4001" s="17" t="s">
        <v>2957</v>
      </c>
    </row>
    <row r="4002" spans="1:15" x14ac:dyDescent="0.35">
      <c r="A4002" s="9" t="s">
        <v>27</v>
      </c>
      <c r="B4002" s="9" t="s">
        <v>2956</v>
      </c>
      <c r="C4002" s="9" t="s">
        <v>732</v>
      </c>
      <c r="D4002" s="9" t="s">
        <v>1795</v>
      </c>
      <c r="E4002" s="8" t="s">
        <v>1793</v>
      </c>
      <c r="F4002" s="10" t="s">
        <v>2249</v>
      </c>
      <c r="G4002" s="10" t="s">
        <v>2250</v>
      </c>
      <c r="H4002" s="10" t="s">
        <v>25</v>
      </c>
      <c r="I4002" s="10" t="s">
        <v>26</v>
      </c>
      <c r="J4002" s="11">
        <f t="shared" si="249"/>
        <v>16640000</v>
      </c>
      <c r="K4002" s="11">
        <f t="shared" si="249"/>
        <v>16640000</v>
      </c>
      <c r="L4002" s="27">
        <f t="shared" si="250"/>
        <v>0</v>
      </c>
      <c r="M4002" s="12">
        <f t="shared" si="251"/>
        <v>0</v>
      </c>
      <c r="N4002" s="12">
        <f t="shared" si="252"/>
        <v>1</v>
      </c>
      <c r="O4002" s="17" t="s">
        <v>2957</v>
      </c>
    </row>
    <row r="4003" spans="1:15" x14ac:dyDescent="0.35">
      <c r="A4003" s="9" t="s">
        <v>27</v>
      </c>
      <c r="B4003" s="9" t="s">
        <v>2956</v>
      </c>
      <c r="C4003" s="9" t="s">
        <v>785</v>
      </c>
      <c r="D4003" s="9"/>
      <c r="E4003" s="8" t="s">
        <v>786</v>
      </c>
      <c r="F4003" s="10" t="s">
        <v>2979</v>
      </c>
      <c r="G4003" s="10" t="s">
        <v>2952</v>
      </c>
      <c r="H4003" s="10" t="s">
        <v>25</v>
      </c>
      <c r="I4003" s="10" t="s">
        <v>26</v>
      </c>
      <c r="J4003" s="11">
        <f t="shared" si="249"/>
        <v>10080000</v>
      </c>
      <c r="K4003" s="11">
        <f t="shared" si="249"/>
        <v>3040000</v>
      </c>
      <c r="L4003" s="27">
        <f t="shared" si="250"/>
        <v>7040000</v>
      </c>
      <c r="M4003" s="12">
        <f t="shared" si="251"/>
        <v>0.69841269841269837</v>
      </c>
      <c r="N4003" s="12">
        <f t="shared" si="252"/>
        <v>0.30158730158730157</v>
      </c>
      <c r="O4003" s="17" t="s">
        <v>2957</v>
      </c>
    </row>
    <row r="4004" spans="1:15" x14ac:dyDescent="0.35">
      <c r="A4004" s="9" t="s">
        <v>27</v>
      </c>
      <c r="B4004" s="9" t="s">
        <v>2956</v>
      </c>
      <c r="C4004" s="9" t="s">
        <v>785</v>
      </c>
      <c r="D4004" s="9" t="s">
        <v>49</v>
      </c>
      <c r="E4004" s="8" t="s">
        <v>50</v>
      </c>
      <c r="F4004" s="10" t="s">
        <v>2979</v>
      </c>
      <c r="G4004" s="10" t="s">
        <v>2952</v>
      </c>
      <c r="H4004" s="10" t="s">
        <v>25</v>
      </c>
      <c r="I4004" s="10" t="s">
        <v>26</v>
      </c>
      <c r="J4004" s="11">
        <f t="shared" si="249"/>
        <v>10080000</v>
      </c>
      <c r="K4004" s="11">
        <f t="shared" si="249"/>
        <v>3040000</v>
      </c>
      <c r="L4004" s="27">
        <f t="shared" si="250"/>
        <v>7040000</v>
      </c>
      <c r="M4004" s="12">
        <f t="shared" si="251"/>
        <v>0.69841269841269837</v>
      </c>
      <c r="N4004" s="12">
        <f t="shared" si="252"/>
        <v>0.30158730158730157</v>
      </c>
      <c r="O4004" s="17" t="s">
        <v>2957</v>
      </c>
    </row>
    <row r="4005" spans="1:15" x14ac:dyDescent="0.35">
      <c r="A4005" s="9" t="s">
        <v>27</v>
      </c>
      <c r="B4005" s="9" t="s">
        <v>2956</v>
      </c>
      <c r="C4005" s="9" t="s">
        <v>785</v>
      </c>
      <c r="D4005" s="9" t="s">
        <v>1792</v>
      </c>
      <c r="E4005" s="8" t="s">
        <v>1793</v>
      </c>
      <c r="F4005" s="10" t="s">
        <v>2979</v>
      </c>
      <c r="G4005" s="10" t="s">
        <v>2952</v>
      </c>
      <c r="H4005" s="10" t="s">
        <v>25</v>
      </c>
      <c r="I4005" s="10" t="s">
        <v>26</v>
      </c>
      <c r="J4005" s="11">
        <f t="shared" si="249"/>
        <v>10080000</v>
      </c>
      <c r="K4005" s="11">
        <f t="shared" si="249"/>
        <v>3040000</v>
      </c>
      <c r="L4005" s="27">
        <f t="shared" si="250"/>
        <v>7040000</v>
      </c>
      <c r="M4005" s="12">
        <f t="shared" si="251"/>
        <v>0.69841269841269837</v>
      </c>
      <c r="N4005" s="12">
        <f t="shared" si="252"/>
        <v>0.30158730158730157</v>
      </c>
      <c r="O4005" s="17" t="s">
        <v>2957</v>
      </c>
    </row>
    <row r="4006" spans="1:15" x14ac:dyDescent="0.35">
      <c r="A4006" s="9" t="s">
        <v>27</v>
      </c>
      <c r="B4006" s="9" t="s">
        <v>2956</v>
      </c>
      <c r="C4006" s="9" t="s">
        <v>785</v>
      </c>
      <c r="D4006" s="9" t="s">
        <v>1794</v>
      </c>
      <c r="E4006" s="8" t="s">
        <v>1793</v>
      </c>
      <c r="F4006" s="10" t="s">
        <v>2979</v>
      </c>
      <c r="G4006" s="10" t="s">
        <v>2952</v>
      </c>
      <c r="H4006" s="10" t="s">
        <v>25</v>
      </c>
      <c r="I4006" s="10" t="s">
        <v>26</v>
      </c>
      <c r="J4006" s="11">
        <f t="shared" si="249"/>
        <v>10080000</v>
      </c>
      <c r="K4006" s="11">
        <f t="shared" si="249"/>
        <v>3040000</v>
      </c>
      <c r="L4006" s="27">
        <f t="shared" si="250"/>
        <v>7040000</v>
      </c>
      <c r="M4006" s="12">
        <f t="shared" si="251"/>
        <v>0.69841269841269837</v>
      </c>
      <c r="N4006" s="12">
        <f t="shared" si="252"/>
        <v>0.30158730158730157</v>
      </c>
      <c r="O4006" s="17" t="s">
        <v>2957</v>
      </c>
    </row>
    <row r="4007" spans="1:15" x14ac:dyDescent="0.35">
      <c r="A4007" s="9" t="s">
        <v>27</v>
      </c>
      <c r="B4007" s="9" t="s">
        <v>2956</v>
      </c>
      <c r="C4007" s="9" t="s">
        <v>785</v>
      </c>
      <c r="D4007" s="9" t="s">
        <v>1795</v>
      </c>
      <c r="E4007" s="8" t="s">
        <v>1793</v>
      </c>
      <c r="F4007" s="10" t="s">
        <v>2979</v>
      </c>
      <c r="G4007" s="10" t="s">
        <v>2952</v>
      </c>
      <c r="H4007" s="10" t="s">
        <v>25</v>
      </c>
      <c r="I4007" s="10" t="s">
        <v>26</v>
      </c>
      <c r="J4007" s="11">
        <f t="shared" si="249"/>
        <v>10080000</v>
      </c>
      <c r="K4007" s="11">
        <f t="shared" si="249"/>
        <v>3040000</v>
      </c>
      <c r="L4007" s="27">
        <f t="shared" si="250"/>
        <v>7040000</v>
      </c>
      <c r="M4007" s="12">
        <f t="shared" si="251"/>
        <v>0.69841269841269837</v>
      </c>
      <c r="N4007" s="12">
        <f t="shared" si="252"/>
        <v>0.30158730158730157</v>
      </c>
      <c r="O4007" s="17" t="s">
        <v>2957</v>
      </c>
    </row>
    <row r="4008" spans="1:15" x14ac:dyDescent="0.35">
      <c r="A4008" s="9" t="s">
        <v>27</v>
      </c>
      <c r="B4008" s="9" t="s">
        <v>2956</v>
      </c>
      <c r="C4008" s="9" t="s">
        <v>801</v>
      </c>
      <c r="D4008" s="9"/>
      <c r="E4008" s="8" t="s">
        <v>802</v>
      </c>
      <c r="F4008" s="10" t="s">
        <v>2980</v>
      </c>
      <c r="G4008" s="10" t="s">
        <v>2981</v>
      </c>
      <c r="H4008" s="10" t="s">
        <v>25</v>
      </c>
      <c r="I4008" s="10" t="s">
        <v>26</v>
      </c>
      <c r="J4008" s="11">
        <f t="shared" si="249"/>
        <v>215840000</v>
      </c>
      <c r="K4008" s="11">
        <f t="shared" si="249"/>
        <v>139480000</v>
      </c>
      <c r="L4008" s="27">
        <f t="shared" si="250"/>
        <v>76360000</v>
      </c>
      <c r="M4008" s="12">
        <f t="shared" si="251"/>
        <v>0.35378057820607856</v>
      </c>
      <c r="N4008" s="12">
        <f t="shared" si="252"/>
        <v>0.64621942179392144</v>
      </c>
      <c r="O4008" s="17" t="s">
        <v>2957</v>
      </c>
    </row>
    <row r="4009" spans="1:15" x14ac:dyDescent="0.35">
      <c r="A4009" s="9" t="s">
        <v>27</v>
      </c>
      <c r="B4009" s="9" t="s">
        <v>2956</v>
      </c>
      <c r="C4009" s="9" t="s">
        <v>801</v>
      </c>
      <c r="D4009" s="9" t="s">
        <v>49</v>
      </c>
      <c r="E4009" s="8" t="s">
        <v>50</v>
      </c>
      <c r="F4009" s="10" t="s">
        <v>2980</v>
      </c>
      <c r="G4009" s="10" t="s">
        <v>2981</v>
      </c>
      <c r="H4009" s="10" t="s">
        <v>25</v>
      </c>
      <c r="I4009" s="10" t="s">
        <v>26</v>
      </c>
      <c r="J4009" s="11">
        <f t="shared" si="249"/>
        <v>215840000</v>
      </c>
      <c r="K4009" s="11">
        <f t="shared" si="249"/>
        <v>139480000</v>
      </c>
      <c r="L4009" s="27">
        <f t="shared" si="250"/>
        <v>76360000</v>
      </c>
      <c r="M4009" s="12">
        <f t="shared" si="251"/>
        <v>0.35378057820607856</v>
      </c>
      <c r="N4009" s="12">
        <f t="shared" si="252"/>
        <v>0.64621942179392144</v>
      </c>
      <c r="O4009" s="17" t="s">
        <v>2957</v>
      </c>
    </row>
    <row r="4010" spans="1:15" x14ac:dyDescent="0.35">
      <c r="A4010" s="9" t="s">
        <v>27</v>
      </c>
      <c r="B4010" s="9" t="s">
        <v>2956</v>
      </c>
      <c r="C4010" s="9" t="s">
        <v>801</v>
      </c>
      <c r="D4010" s="9" t="s">
        <v>1792</v>
      </c>
      <c r="E4010" s="8" t="s">
        <v>1793</v>
      </c>
      <c r="F4010" s="10" t="s">
        <v>2980</v>
      </c>
      <c r="G4010" s="10" t="s">
        <v>2981</v>
      </c>
      <c r="H4010" s="10" t="s">
        <v>25</v>
      </c>
      <c r="I4010" s="10" t="s">
        <v>26</v>
      </c>
      <c r="J4010" s="11">
        <f t="shared" si="249"/>
        <v>215840000</v>
      </c>
      <c r="K4010" s="11">
        <f t="shared" si="249"/>
        <v>139480000</v>
      </c>
      <c r="L4010" s="27">
        <f t="shared" si="250"/>
        <v>76360000</v>
      </c>
      <c r="M4010" s="12">
        <f t="shared" si="251"/>
        <v>0.35378057820607856</v>
      </c>
      <c r="N4010" s="12">
        <f t="shared" si="252"/>
        <v>0.64621942179392144</v>
      </c>
      <c r="O4010" s="17" t="s">
        <v>2957</v>
      </c>
    </row>
    <row r="4011" spans="1:15" x14ac:dyDescent="0.35">
      <c r="A4011" s="9" t="s">
        <v>27</v>
      </c>
      <c r="B4011" s="9" t="s">
        <v>2956</v>
      </c>
      <c r="C4011" s="9" t="s">
        <v>801</v>
      </c>
      <c r="D4011" s="9" t="s">
        <v>1794</v>
      </c>
      <c r="E4011" s="8" t="s">
        <v>1793</v>
      </c>
      <c r="F4011" s="10" t="s">
        <v>2980</v>
      </c>
      <c r="G4011" s="10" t="s">
        <v>2981</v>
      </c>
      <c r="H4011" s="10" t="s">
        <v>25</v>
      </c>
      <c r="I4011" s="10" t="s">
        <v>26</v>
      </c>
      <c r="J4011" s="11">
        <f t="shared" si="249"/>
        <v>215840000</v>
      </c>
      <c r="K4011" s="11">
        <f t="shared" si="249"/>
        <v>139480000</v>
      </c>
      <c r="L4011" s="27">
        <f t="shared" si="250"/>
        <v>76360000</v>
      </c>
      <c r="M4011" s="12">
        <f t="shared" si="251"/>
        <v>0.35378057820607856</v>
      </c>
      <c r="N4011" s="12">
        <f t="shared" si="252"/>
        <v>0.64621942179392144</v>
      </c>
      <c r="O4011" s="17" t="s">
        <v>2957</v>
      </c>
    </row>
    <row r="4012" spans="1:15" x14ac:dyDescent="0.35">
      <c r="A4012" s="9" t="s">
        <v>27</v>
      </c>
      <c r="B4012" s="9" t="s">
        <v>2956</v>
      </c>
      <c r="C4012" s="9" t="s">
        <v>801</v>
      </c>
      <c r="D4012" s="9" t="s">
        <v>1795</v>
      </c>
      <c r="E4012" s="8" t="s">
        <v>1793</v>
      </c>
      <c r="F4012" s="10" t="s">
        <v>2980</v>
      </c>
      <c r="G4012" s="10" t="s">
        <v>2981</v>
      </c>
      <c r="H4012" s="10" t="s">
        <v>25</v>
      </c>
      <c r="I4012" s="10" t="s">
        <v>26</v>
      </c>
      <c r="J4012" s="11">
        <f t="shared" si="249"/>
        <v>215840000</v>
      </c>
      <c r="K4012" s="11">
        <f t="shared" si="249"/>
        <v>139480000</v>
      </c>
      <c r="L4012" s="27">
        <f t="shared" si="250"/>
        <v>76360000</v>
      </c>
      <c r="M4012" s="12">
        <f t="shared" si="251"/>
        <v>0.35378057820607856</v>
      </c>
      <c r="N4012" s="12">
        <f t="shared" si="252"/>
        <v>0.64621942179392144</v>
      </c>
      <c r="O4012" s="17" t="s">
        <v>2957</v>
      </c>
    </row>
    <row r="4013" spans="1:15" x14ac:dyDescent="0.35">
      <c r="A4013" s="9" t="s">
        <v>27</v>
      </c>
      <c r="B4013" s="9" t="s">
        <v>2956</v>
      </c>
      <c r="C4013" s="9" t="s">
        <v>816</v>
      </c>
      <c r="D4013" s="9"/>
      <c r="E4013" s="8" t="s">
        <v>817</v>
      </c>
      <c r="F4013" s="10" t="s">
        <v>2532</v>
      </c>
      <c r="G4013" s="10" t="s">
        <v>2533</v>
      </c>
      <c r="H4013" s="10" t="s">
        <v>25</v>
      </c>
      <c r="I4013" s="10" t="s">
        <v>26</v>
      </c>
      <c r="J4013" s="11">
        <f t="shared" si="249"/>
        <v>11360000</v>
      </c>
      <c r="K4013" s="11">
        <f t="shared" si="249"/>
        <v>11360000</v>
      </c>
      <c r="L4013" s="27">
        <f t="shared" si="250"/>
        <v>0</v>
      </c>
      <c r="M4013" s="12">
        <f t="shared" si="251"/>
        <v>0</v>
      </c>
      <c r="N4013" s="12">
        <f t="shared" si="252"/>
        <v>1</v>
      </c>
      <c r="O4013" s="17" t="s">
        <v>2957</v>
      </c>
    </row>
    <row r="4014" spans="1:15" x14ac:dyDescent="0.35">
      <c r="A4014" s="9" t="s">
        <v>27</v>
      </c>
      <c r="B4014" s="9" t="s">
        <v>2956</v>
      </c>
      <c r="C4014" s="9" t="s">
        <v>816</v>
      </c>
      <c r="D4014" s="9" t="s">
        <v>49</v>
      </c>
      <c r="E4014" s="8" t="s">
        <v>50</v>
      </c>
      <c r="F4014" s="10" t="s">
        <v>2532</v>
      </c>
      <c r="G4014" s="10" t="s">
        <v>2533</v>
      </c>
      <c r="H4014" s="10" t="s">
        <v>25</v>
      </c>
      <c r="I4014" s="10" t="s">
        <v>26</v>
      </c>
      <c r="J4014" s="11">
        <f t="shared" si="249"/>
        <v>11360000</v>
      </c>
      <c r="K4014" s="11">
        <f t="shared" si="249"/>
        <v>11360000</v>
      </c>
      <c r="L4014" s="27">
        <f t="shared" si="250"/>
        <v>0</v>
      </c>
      <c r="M4014" s="12">
        <f t="shared" si="251"/>
        <v>0</v>
      </c>
      <c r="N4014" s="12">
        <f t="shared" si="252"/>
        <v>1</v>
      </c>
      <c r="O4014" s="17" t="s">
        <v>2957</v>
      </c>
    </row>
    <row r="4015" spans="1:15" x14ac:dyDescent="0.35">
      <c r="A4015" s="9" t="s">
        <v>27</v>
      </c>
      <c r="B4015" s="9" t="s">
        <v>2956</v>
      </c>
      <c r="C4015" s="9" t="s">
        <v>816</v>
      </c>
      <c r="D4015" s="9" t="s">
        <v>1792</v>
      </c>
      <c r="E4015" s="8" t="s">
        <v>1793</v>
      </c>
      <c r="F4015" s="10" t="s">
        <v>2532</v>
      </c>
      <c r="G4015" s="10" t="s">
        <v>2533</v>
      </c>
      <c r="H4015" s="10" t="s">
        <v>25</v>
      </c>
      <c r="I4015" s="10" t="s">
        <v>26</v>
      </c>
      <c r="J4015" s="11">
        <f t="shared" si="249"/>
        <v>11360000</v>
      </c>
      <c r="K4015" s="11">
        <f t="shared" si="249"/>
        <v>11360000</v>
      </c>
      <c r="L4015" s="27">
        <f t="shared" si="250"/>
        <v>0</v>
      </c>
      <c r="M4015" s="12">
        <f t="shared" si="251"/>
        <v>0</v>
      </c>
      <c r="N4015" s="12">
        <f t="shared" si="252"/>
        <v>1</v>
      </c>
      <c r="O4015" s="17" t="s">
        <v>2957</v>
      </c>
    </row>
    <row r="4016" spans="1:15" x14ac:dyDescent="0.35">
      <c r="A4016" s="9" t="s">
        <v>27</v>
      </c>
      <c r="B4016" s="9" t="s">
        <v>2956</v>
      </c>
      <c r="C4016" s="9" t="s">
        <v>816</v>
      </c>
      <c r="D4016" s="9" t="s">
        <v>1794</v>
      </c>
      <c r="E4016" s="8" t="s">
        <v>1793</v>
      </c>
      <c r="F4016" s="10" t="s">
        <v>2532</v>
      </c>
      <c r="G4016" s="10" t="s">
        <v>2533</v>
      </c>
      <c r="H4016" s="10" t="s">
        <v>25</v>
      </c>
      <c r="I4016" s="10" t="s">
        <v>26</v>
      </c>
      <c r="J4016" s="11">
        <f t="shared" si="249"/>
        <v>11360000</v>
      </c>
      <c r="K4016" s="11">
        <f t="shared" si="249"/>
        <v>11360000</v>
      </c>
      <c r="L4016" s="27">
        <f t="shared" si="250"/>
        <v>0</v>
      </c>
      <c r="M4016" s="12">
        <f t="shared" si="251"/>
        <v>0</v>
      </c>
      <c r="N4016" s="12">
        <f t="shared" si="252"/>
        <v>1</v>
      </c>
      <c r="O4016" s="17" t="s">
        <v>2957</v>
      </c>
    </row>
    <row r="4017" spans="1:15" x14ac:dyDescent="0.35">
      <c r="A4017" s="9" t="s">
        <v>27</v>
      </c>
      <c r="B4017" s="9" t="s">
        <v>2956</v>
      </c>
      <c r="C4017" s="9" t="s">
        <v>816</v>
      </c>
      <c r="D4017" s="9" t="s">
        <v>1795</v>
      </c>
      <c r="E4017" s="8" t="s">
        <v>1793</v>
      </c>
      <c r="F4017" s="10" t="s">
        <v>2532</v>
      </c>
      <c r="G4017" s="10" t="s">
        <v>2533</v>
      </c>
      <c r="H4017" s="10" t="s">
        <v>25</v>
      </c>
      <c r="I4017" s="10" t="s">
        <v>26</v>
      </c>
      <c r="J4017" s="11">
        <f t="shared" si="249"/>
        <v>11360000</v>
      </c>
      <c r="K4017" s="11">
        <f t="shared" si="249"/>
        <v>11360000</v>
      </c>
      <c r="L4017" s="27">
        <f t="shared" si="250"/>
        <v>0</v>
      </c>
      <c r="M4017" s="12">
        <f t="shared" si="251"/>
        <v>0</v>
      </c>
      <c r="N4017" s="12">
        <f t="shared" si="252"/>
        <v>1</v>
      </c>
      <c r="O4017" s="17" t="s">
        <v>2957</v>
      </c>
    </row>
    <row r="4018" spans="1:15" x14ac:dyDescent="0.35">
      <c r="A4018" s="9" t="s">
        <v>27</v>
      </c>
      <c r="B4018" s="9" t="s">
        <v>2956</v>
      </c>
      <c r="C4018" s="9" t="s">
        <v>888</v>
      </c>
      <c r="D4018" s="9"/>
      <c r="E4018" s="8" t="s">
        <v>889</v>
      </c>
      <c r="F4018" s="10" t="s">
        <v>2982</v>
      </c>
      <c r="G4018" s="10" t="s">
        <v>2983</v>
      </c>
      <c r="H4018" s="10" t="s">
        <v>25</v>
      </c>
      <c r="I4018" s="10" t="s">
        <v>26</v>
      </c>
      <c r="J4018" s="11">
        <f t="shared" si="249"/>
        <v>12455000</v>
      </c>
      <c r="K4018" s="11">
        <f t="shared" si="249"/>
        <v>8645000</v>
      </c>
      <c r="L4018" s="27">
        <f t="shared" si="250"/>
        <v>3810000</v>
      </c>
      <c r="M4018" s="12">
        <f t="shared" si="251"/>
        <v>0.30590124448012845</v>
      </c>
      <c r="N4018" s="12">
        <f t="shared" si="252"/>
        <v>0.69409875551987155</v>
      </c>
      <c r="O4018" s="17" t="s">
        <v>2957</v>
      </c>
    </row>
    <row r="4019" spans="1:15" x14ac:dyDescent="0.35">
      <c r="A4019" s="9" t="s">
        <v>27</v>
      </c>
      <c r="B4019" s="9" t="s">
        <v>2956</v>
      </c>
      <c r="C4019" s="9" t="s">
        <v>888</v>
      </c>
      <c r="D4019" s="9" t="s">
        <v>49</v>
      </c>
      <c r="E4019" s="8" t="s">
        <v>50</v>
      </c>
      <c r="F4019" s="10" t="s">
        <v>2982</v>
      </c>
      <c r="G4019" s="10" t="s">
        <v>2983</v>
      </c>
      <c r="H4019" s="10" t="s">
        <v>25</v>
      </c>
      <c r="I4019" s="10" t="s">
        <v>26</v>
      </c>
      <c r="J4019" s="11">
        <f t="shared" si="249"/>
        <v>12455000</v>
      </c>
      <c r="K4019" s="11">
        <f t="shared" si="249"/>
        <v>8645000</v>
      </c>
      <c r="L4019" s="27">
        <f t="shared" si="250"/>
        <v>3810000</v>
      </c>
      <c r="M4019" s="12">
        <f t="shared" si="251"/>
        <v>0.30590124448012845</v>
      </c>
      <c r="N4019" s="12">
        <f t="shared" si="252"/>
        <v>0.69409875551987155</v>
      </c>
      <c r="O4019" s="17" t="s">
        <v>2957</v>
      </c>
    </row>
    <row r="4020" spans="1:15" x14ac:dyDescent="0.35">
      <c r="A4020" s="9" t="s">
        <v>27</v>
      </c>
      <c r="B4020" s="9" t="s">
        <v>2956</v>
      </c>
      <c r="C4020" s="9" t="s">
        <v>888</v>
      </c>
      <c r="D4020" s="9" t="s">
        <v>1792</v>
      </c>
      <c r="E4020" s="8" t="s">
        <v>1793</v>
      </c>
      <c r="F4020" s="10" t="s">
        <v>2982</v>
      </c>
      <c r="G4020" s="10" t="s">
        <v>2983</v>
      </c>
      <c r="H4020" s="10" t="s">
        <v>25</v>
      </c>
      <c r="I4020" s="10" t="s">
        <v>26</v>
      </c>
      <c r="J4020" s="11">
        <f t="shared" si="249"/>
        <v>12455000</v>
      </c>
      <c r="K4020" s="11">
        <f t="shared" si="249"/>
        <v>8645000</v>
      </c>
      <c r="L4020" s="27">
        <f t="shared" si="250"/>
        <v>3810000</v>
      </c>
      <c r="M4020" s="12">
        <f t="shared" si="251"/>
        <v>0.30590124448012845</v>
      </c>
      <c r="N4020" s="12">
        <f t="shared" si="252"/>
        <v>0.69409875551987155</v>
      </c>
      <c r="O4020" s="17" t="s">
        <v>2957</v>
      </c>
    </row>
    <row r="4021" spans="1:15" x14ac:dyDescent="0.35">
      <c r="A4021" s="9" t="s">
        <v>27</v>
      </c>
      <c r="B4021" s="9" t="s">
        <v>2956</v>
      </c>
      <c r="C4021" s="9" t="s">
        <v>888</v>
      </c>
      <c r="D4021" s="9" t="s">
        <v>1794</v>
      </c>
      <c r="E4021" s="8" t="s">
        <v>1793</v>
      </c>
      <c r="F4021" s="10" t="s">
        <v>2982</v>
      </c>
      <c r="G4021" s="10" t="s">
        <v>2983</v>
      </c>
      <c r="H4021" s="10" t="s">
        <v>25</v>
      </c>
      <c r="I4021" s="10" t="s">
        <v>26</v>
      </c>
      <c r="J4021" s="11">
        <f t="shared" si="249"/>
        <v>12455000</v>
      </c>
      <c r="K4021" s="11">
        <f t="shared" si="249"/>
        <v>8645000</v>
      </c>
      <c r="L4021" s="27">
        <f t="shared" si="250"/>
        <v>3810000</v>
      </c>
      <c r="M4021" s="12">
        <f t="shared" si="251"/>
        <v>0.30590124448012845</v>
      </c>
      <c r="N4021" s="12">
        <f t="shared" si="252"/>
        <v>0.69409875551987155</v>
      </c>
      <c r="O4021" s="17" t="s">
        <v>2957</v>
      </c>
    </row>
    <row r="4022" spans="1:15" x14ac:dyDescent="0.35">
      <c r="A4022" s="9" t="s">
        <v>27</v>
      </c>
      <c r="B4022" s="9" t="s">
        <v>2956</v>
      </c>
      <c r="C4022" s="9" t="s">
        <v>888</v>
      </c>
      <c r="D4022" s="9" t="s">
        <v>1795</v>
      </c>
      <c r="E4022" s="8" t="s">
        <v>1793</v>
      </c>
      <c r="F4022" s="10" t="s">
        <v>2982</v>
      </c>
      <c r="G4022" s="10" t="s">
        <v>2983</v>
      </c>
      <c r="H4022" s="10" t="s">
        <v>25</v>
      </c>
      <c r="I4022" s="10" t="s">
        <v>26</v>
      </c>
      <c r="J4022" s="11">
        <f t="shared" si="249"/>
        <v>12455000</v>
      </c>
      <c r="K4022" s="11">
        <f t="shared" si="249"/>
        <v>8645000</v>
      </c>
      <c r="L4022" s="27">
        <f t="shared" si="250"/>
        <v>3810000</v>
      </c>
      <c r="M4022" s="12">
        <f t="shared" si="251"/>
        <v>0.30590124448012845</v>
      </c>
      <c r="N4022" s="12">
        <f t="shared" si="252"/>
        <v>0.69409875551987155</v>
      </c>
      <c r="O4022" s="17" t="s">
        <v>2957</v>
      </c>
    </row>
    <row r="4023" spans="1:15" x14ac:dyDescent="0.35">
      <c r="A4023" s="9" t="s">
        <v>27</v>
      </c>
      <c r="B4023" s="9" t="s">
        <v>2956</v>
      </c>
      <c r="C4023" s="9" t="s">
        <v>922</v>
      </c>
      <c r="D4023" s="9"/>
      <c r="E4023" s="8" t="s">
        <v>923</v>
      </c>
      <c r="F4023" s="10" t="s">
        <v>2984</v>
      </c>
      <c r="G4023" s="10" t="s">
        <v>2985</v>
      </c>
      <c r="H4023" s="10" t="s">
        <v>25</v>
      </c>
      <c r="I4023" s="10" t="s">
        <v>26</v>
      </c>
      <c r="J4023" s="11">
        <f t="shared" si="249"/>
        <v>122490000</v>
      </c>
      <c r="K4023" s="11">
        <f t="shared" si="249"/>
        <v>113370000</v>
      </c>
      <c r="L4023" s="27">
        <f t="shared" si="250"/>
        <v>9120000</v>
      </c>
      <c r="M4023" s="12">
        <f t="shared" si="251"/>
        <v>7.4455057555718837E-2</v>
      </c>
      <c r="N4023" s="12">
        <f t="shared" si="252"/>
        <v>0.9255449424442812</v>
      </c>
      <c r="O4023" s="17" t="s">
        <v>2957</v>
      </c>
    </row>
    <row r="4024" spans="1:15" x14ac:dyDescent="0.35">
      <c r="A4024" s="9" t="s">
        <v>27</v>
      </c>
      <c r="B4024" s="9" t="s">
        <v>2956</v>
      </c>
      <c r="C4024" s="9" t="s">
        <v>922</v>
      </c>
      <c r="D4024" s="9" t="s">
        <v>49</v>
      </c>
      <c r="E4024" s="8" t="s">
        <v>50</v>
      </c>
      <c r="F4024" s="10" t="s">
        <v>2984</v>
      </c>
      <c r="G4024" s="10" t="s">
        <v>2985</v>
      </c>
      <c r="H4024" s="10" t="s">
        <v>25</v>
      </c>
      <c r="I4024" s="10" t="s">
        <v>26</v>
      </c>
      <c r="J4024" s="11">
        <f t="shared" si="249"/>
        <v>122490000</v>
      </c>
      <c r="K4024" s="11">
        <f t="shared" si="249"/>
        <v>113370000</v>
      </c>
      <c r="L4024" s="27">
        <f t="shared" si="250"/>
        <v>9120000</v>
      </c>
      <c r="M4024" s="12">
        <f t="shared" si="251"/>
        <v>7.4455057555718837E-2</v>
      </c>
      <c r="N4024" s="12">
        <f t="shared" si="252"/>
        <v>0.9255449424442812</v>
      </c>
      <c r="O4024" s="17" t="s">
        <v>2957</v>
      </c>
    </row>
    <row r="4025" spans="1:15" x14ac:dyDescent="0.35">
      <c r="A4025" s="9" t="s">
        <v>27</v>
      </c>
      <c r="B4025" s="9" t="s">
        <v>2956</v>
      </c>
      <c r="C4025" s="9" t="s">
        <v>922</v>
      </c>
      <c r="D4025" s="9" t="s">
        <v>1792</v>
      </c>
      <c r="E4025" s="8" t="s">
        <v>1793</v>
      </c>
      <c r="F4025" s="10" t="s">
        <v>2984</v>
      </c>
      <c r="G4025" s="10" t="s">
        <v>2985</v>
      </c>
      <c r="H4025" s="10" t="s">
        <v>25</v>
      </c>
      <c r="I4025" s="10" t="s">
        <v>26</v>
      </c>
      <c r="J4025" s="11">
        <f t="shared" si="249"/>
        <v>122490000</v>
      </c>
      <c r="K4025" s="11">
        <f t="shared" si="249"/>
        <v>113370000</v>
      </c>
      <c r="L4025" s="27">
        <f t="shared" si="250"/>
        <v>9120000</v>
      </c>
      <c r="M4025" s="12">
        <f t="shared" si="251"/>
        <v>7.4455057555718837E-2</v>
      </c>
      <c r="N4025" s="12">
        <f t="shared" si="252"/>
        <v>0.9255449424442812</v>
      </c>
      <c r="O4025" s="17" t="s">
        <v>2957</v>
      </c>
    </row>
    <row r="4026" spans="1:15" x14ac:dyDescent="0.35">
      <c r="A4026" s="9" t="s">
        <v>27</v>
      </c>
      <c r="B4026" s="9" t="s">
        <v>2956</v>
      </c>
      <c r="C4026" s="9" t="s">
        <v>922</v>
      </c>
      <c r="D4026" s="9" t="s">
        <v>1794</v>
      </c>
      <c r="E4026" s="8" t="s">
        <v>1793</v>
      </c>
      <c r="F4026" s="10" t="s">
        <v>2984</v>
      </c>
      <c r="G4026" s="10" t="s">
        <v>2985</v>
      </c>
      <c r="H4026" s="10" t="s">
        <v>25</v>
      </c>
      <c r="I4026" s="10" t="s">
        <v>26</v>
      </c>
      <c r="J4026" s="11">
        <f t="shared" si="249"/>
        <v>122490000</v>
      </c>
      <c r="K4026" s="11">
        <f t="shared" si="249"/>
        <v>113370000</v>
      </c>
      <c r="L4026" s="27">
        <f t="shared" si="250"/>
        <v>9120000</v>
      </c>
      <c r="M4026" s="12">
        <f t="shared" si="251"/>
        <v>7.4455057555718837E-2</v>
      </c>
      <c r="N4026" s="12">
        <f t="shared" si="252"/>
        <v>0.9255449424442812</v>
      </c>
      <c r="O4026" s="17" t="s">
        <v>2957</v>
      </c>
    </row>
    <row r="4027" spans="1:15" x14ac:dyDescent="0.35">
      <c r="A4027" s="9" t="s">
        <v>27</v>
      </c>
      <c r="B4027" s="9" t="s">
        <v>2956</v>
      </c>
      <c r="C4027" s="9" t="s">
        <v>922</v>
      </c>
      <c r="D4027" s="9" t="s">
        <v>1795</v>
      </c>
      <c r="E4027" s="8" t="s">
        <v>1793</v>
      </c>
      <c r="F4027" s="10" t="s">
        <v>2984</v>
      </c>
      <c r="G4027" s="10" t="s">
        <v>2985</v>
      </c>
      <c r="H4027" s="10" t="s">
        <v>25</v>
      </c>
      <c r="I4027" s="10" t="s">
        <v>26</v>
      </c>
      <c r="J4027" s="11">
        <f t="shared" si="249"/>
        <v>122490000</v>
      </c>
      <c r="K4027" s="11">
        <f t="shared" si="249"/>
        <v>113370000</v>
      </c>
      <c r="L4027" s="27">
        <f t="shared" si="250"/>
        <v>9120000</v>
      </c>
      <c r="M4027" s="12">
        <f t="shared" si="251"/>
        <v>7.4455057555718837E-2</v>
      </c>
      <c r="N4027" s="12">
        <f t="shared" si="252"/>
        <v>0.9255449424442812</v>
      </c>
      <c r="O4027" s="17" t="s">
        <v>2957</v>
      </c>
    </row>
    <row r="4028" spans="1:15" x14ac:dyDescent="0.35">
      <c r="A4028" s="9" t="s">
        <v>27</v>
      </c>
      <c r="B4028" s="9" t="s">
        <v>2956</v>
      </c>
      <c r="C4028" s="9" t="s">
        <v>1215</v>
      </c>
      <c r="D4028" s="9"/>
      <c r="E4028" s="8" t="s">
        <v>1216</v>
      </c>
      <c r="F4028" s="10" t="s">
        <v>2986</v>
      </c>
      <c r="G4028" s="10" t="s">
        <v>2987</v>
      </c>
      <c r="H4028" s="10" t="s">
        <v>25</v>
      </c>
      <c r="I4028" s="10" t="s">
        <v>26</v>
      </c>
      <c r="J4028" s="11">
        <f t="shared" si="249"/>
        <v>164217000</v>
      </c>
      <c r="K4028" s="11">
        <f t="shared" si="249"/>
        <v>117984219</v>
      </c>
      <c r="L4028" s="27">
        <f t="shared" si="250"/>
        <v>46232781</v>
      </c>
      <c r="M4028" s="12">
        <f t="shared" si="251"/>
        <v>0.28153468276731397</v>
      </c>
      <c r="N4028" s="12">
        <f t="shared" si="252"/>
        <v>0.71846531723268603</v>
      </c>
      <c r="O4028" s="17" t="s">
        <v>2957</v>
      </c>
    </row>
    <row r="4029" spans="1:15" x14ac:dyDescent="0.35">
      <c r="A4029" s="9" t="s">
        <v>27</v>
      </c>
      <c r="B4029" s="9" t="s">
        <v>2956</v>
      </c>
      <c r="C4029" s="9" t="s">
        <v>1215</v>
      </c>
      <c r="D4029" s="9" t="s">
        <v>164</v>
      </c>
      <c r="E4029" s="8" t="s">
        <v>165</v>
      </c>
      <c r="F4029" s="10" t="s">
        <v>2988</v>
      </c>
      <c r="G4029" s="10" t="s">
        <v>2989</v>
      </c>
      <c r="H4029" s="10" t="s">
        <v>25</v>
      </c>
      <c r="I4029" s="10" t="s">
        <v>26</v>
      </c>
      <c r="J4029" s="11">
        <f t="shared" si="249"/>
        <v>133777000</v>
      </c>
      <c r="K4029" s="11">
        <f t="shared" si="249"/>
        <v>87544219</v>
      </c>
      <c r="L4029" s="27">
        <f t="shared" si="250"/>
        <v>46232781</v>
      </c>
      <c r="M4029" s="12">
        <f t="shared" si="251"/>
        <v>0.34559588718539064</v>
      </c>
      <c r="N4029" s="12">
        <f t="shared" si="252"/>
        <v>0.65440411281460942</v>
      </c>
      <c r="O4029" s="17" t="s">
        <v>2957</v>
      </c>
    </row>
    <row r="4030" spans="1:15" x14ac:dyDescent="0.35">
      <c r="A4030" s="9" t="s">
        <v>27</v>
      </c>
      <c r="B4030" s="9" t="s">
        <v>2956</v>
      </c>
      <c r="C4030" s="9" t="s">
        <v>1215</v>
      </c>
      <c r="D4030" s="9" t="s">
        <v>270</v>
      </c>
      <c r="E4030" s="8" t="s">
        <v>271</v>
      </c>
      <c r="F4030" s="10" t="s">
        <v>2988</v>
      </c>
      <c r="G4030" s="10" t="s">
        <v>2989</v>
      </c>
      <c r="H4030" s="10" t="s">
        <v>25</v>
      </c>
      <c r="I4030" s="10" t="s">
        <v>26</v>
      </c>
      <c r="J4030" s="11">
        <f t="shared" si="249"/>
        <v>133777000</v>
      </c>
      <c r="K4030" s="11">
        <f t="shared" si="249"/>
        <v>87544219</v>
      </c>
      <c r="L4030" s="27">
        <f t="shared" si="250"/>
        <v>46232781</v>
      </c>
      <c r="M4030" s="12">
        <f t="shared" si="251"/>
        <v>0.34559588718539064</v>
      </c>
      <c r="N4030" s="12">
        <f t="shared" si="252"/>
        <v>0.65440411281460942</v>
      </c>
      <c r="O4030" s="17" t="s">
        <v>2957</v>
      </c>
    </row>
    <row r="4031" spans="1:15" x14ac:dyDescent="0.35">
      <c r="A4031" s="9" t="s">
        <v>27</v>
      </c>
      <c r="B4031" s="9" t="s">
        <v>2956</v>
      </c>
      <c r="C4031" s="9" t="s">
        <v>1215</v>
      </c>
      <c r="D4031" s="9" t="s">
        <v>1023</v>
      </c>
      <c r="E4031" s="8" t="s">
        <v>1024</v>
      </c>
      <c r="F4031" s="10" t="s">
        <v>2988</v>
      </c>
      <c r="G4031" s="10" t="s">
        <v>2989</v>
      </c>
      <c r="H4031" s="10" t="s">
        <v>25</v>
      </c>
      <c r="I4031" s="10" t="s">
        <v>26</v>
      </c>
      <c r="J4031" s="11">
        <f t="shared" si="249"/>
        <v>133777000</v>
      </c>
      <c r="K4031" s="11">
        <f t="shared" si="249"/>
        <v>87544219</v>
      </c>
      <c r="L4031" s="27">
        <f t="shared" si="250"/>
        <v>46232781</v>
      </c>
      <c r="M4031" s="12">
        <f t="shared" si="251"/>
        <v>0.34559588718539064</v>
      </c>
      <c r="N4031" s="12">
        <f t="shared" si="252"/>
        <v>0.65440411281460942</v>
      </c>
      <c r="O4031" s="17" t="s">
        <v>2957</v>
      </c>
    </row>
    <row r="4032" spans="1:15" x14ac:dyDescent="0.35">
      <c r="A4032" s="9" t="s">
        <v>27</v>
      </c>
      <c r="B4032" s="9" t="s">
        <v>2956</v>
      </c>
      <c r="C4032" s="9" t="s">
        <v>1215</v>
      </c>
      <c r="D4032" s="9" t="s">
        <v>1025</v>
      </c>
      <c r="E4032" s="8" t="s">
        <v>1024</v>
      </c>
      <c r="F4032" s="10" t="s">
        <v>2988</v>
      </c>
      <c r="G4032" s="10" t="s">
        <v>2989</v>
      </c>
      <c r="H4032" s="10" t="s">
        <v>25</v>
      </c>
      <c r="I4032" s="10" t="s">
        <v>26</v>
      </c>
      <c r="J4032" s="11">
        <f t="shared" si="249"/>
        <v>133777000</v>
      </c>
      <c r="K4032" s="11">
        <f t="shared" si="249"/>
        <v>87544219</v>
      </c>
      <c r="L4032" s="27">
        <f t="shared" si="250"/>
        <v>46232781</v>
      </c>
      <c r="M4032" s="12">
        <f t="shared" si="251"/>
        <v>0.34559588718539064</v>
      </c>
      <c r="N4032" s="12">
        <f t="shared" si="252"/>
        <v>0.65440411281460942</v>
      </c>
      <c r="O4032" s="17" t="s">
        <v>2957</v>
      </c>
    </row>
    <row r="4033" spans="1:15" x14ac:dyDescent="0.35">
      <c r="A4033" s="9" t="s">
        <v>27</v>
      </c>
      <c r="B4033" s="9" t="s">
        <v>2956</v>
      </c>
      <c r="C4033" s="9" t="s">
        <v>1215</v>
      </c>
      <c r="D4033" s="9" t="s">
        <v>49</v>
      </c>
      <c r="E4033" s="8" t="s">
        <v>50</v>
      </c>
      <c r="F4033" s="10" t="s">
        <v>2990</v>
      </c>
      <c r="G4033" s="10" t="s">
        <v>2991</v>
      </c>
      <c r="H4033" s="10" t="s">
        <v>25</v>
      </c>
      <c r="I4033" s="10" t="s">
        <v>26</v>
      </c>
      <c r="J4033" s="11">
        <f t="shared" si="249"/>
        <v>30440000</v>
      </c>
      <c r="K4033" s="11">
        <f t="shared" si="249"/>
        <v>30440000</v>
      </c>
      <c r="L4033" s="27">
        <f t="shared" si="250"/>
        <v>0</v>
      </c>
      <c r="M4033" s="12">
        <f t="shared" si="251"/>
        <v>0</v>
      </c>
      <c r="N4033" s="12">
        <f t="shared" si="252"/>
        <v>1</v>
      </c>
      <c r="O4033" s="17" t="s">
        <v>2957</v>
      </c>
    </row>
    <row r="4034" spans="1:15" x14ac:dyDescent="0.35">
      <c r="A4034" s="9" t="s">
        <v>27</v>
      </c>
      <c r="B4034" s="9" t="s">
        <v>2956</v>
      </c>
      <c r="C4034" s="9" t="s">
        <v>1215</v>
      </c>
      <c r="D4034" s="9" t="s">
        <v>1792</v>
      </c>
      <c r="E4034" s="8" t="s">
        <v>1793</v>
      </c>
      <c r="F4034" s="10" t="s">
        <v>2990</v>
      </c>
      <c r="G4034" s="10" t="s">
        <v>2991</v>
      </c>
      <c r="H4034" s="10" t="s">
        <v>25</v>
      </c>
      <c r="I4034" s="10" t="s">
        <v>26</v>
      </c>
      <c r="J4034" s="11">
        <f t="shared" si="249"/>
        <v>30440000</v>
      </c>
      <c r="K4034" s="11">
        <f t="shared" si="249"/>
        <v>30440000</v>
      </c>
      <c r="L4034" s="27">
        <f t="shared" si="250"/>
        <v>0</v>
      </c>
      <c r="M4034" s="12">
        <f t="shared" si="251"/>
        <v>0</v>
      </c>
      <c r="N4034" s="12">
        <f t="shared" si="252"/>
        <v>1</v>
      </c>
      <c r="O4034" s="17" t="s">
        <v>2957</v>
      </c>
    </row>
    <row r="4035" spans="1:15" x14ac:dyDescent="0.35">
      <c r="A4035" s="9" t="s">
        <v>27</v>
      </c>
      <c r="B4035" s="9" t="s">
        <v>2956</v>
      </c>
      <c r="C4035" s="9" t="s">
        <v>1215</v>
      </c>
      <c r="D4035" s="9" t="s">
        <v>1794</v>
      </c>
      <c r="E4035" s="8" t="s">
        <v>1793</v>
      </c>
      <c r="F4035" s="10" t="s">
        <v>2990</v>
      </c>
      <c r="G4035" s="10" t="s">
        <v>2991</v>
      </c>
      <c r="H4035" s="10" t="s">
        <v>25</v>
      </c>
      <c r="I4035" s="10" t="s">
        <v>26</v>
      </c>
      <c r="J4035" s="11">
        <f t="shared" si="249"/>
        <v>30440000</v>
      </c>
      <c r="K4035" s="11">
        <f t="shared" si="249"/>
        <v>30440000</v>
      </c>
      <c r="L4035" s="27">
        <f t="shared" si="250"/>
        <v>0</v>
      </c>
      <c r="M4035" s="12">
        <f t="shared" si="251"/>
        <v>0</v>
      </c>
      <c r="N4035" s="12">
        <f t="shared" si="252"/>
        <v>1</v>
      </c>
      <c r="O4035" s="17" t="s">
        <v>2957</v>
      </c>
    </row>
    <row r="4036" spans="1:15" x14ac:dyDescent="0.35">
      <c r="A4036" s="9" t="s">
        <v>27</v>
      </c>
      <c r="B4036" s="9" t="s">
        <v>2956</v>
      </c>
      <c r="C4036" s="9" t="s">
        <v>1215</v>
      </c>
      <c r="D4036" s="9" t="s">
        <v>1795</v>
      </c>
      <c r="E4036" s="8" t="s">
        <v>1793</v>
      </c>
      <c r="F4036" s="10" t="s">
        <v>2990</v>
      </c>
      <c r="G4036" s="10" t="s">
        <v>2991</v>
      </c>
      <c r="H4036" s="10" t="s">
        <v>25</v>
      </c>
      <c r="I4036" s="10" t="s">
        <v>26</v>
      </c>
      <c r="J4036" s="11">
        <f t="shared" si="249"/>
        <v>30440000</v>
      </c>
      <c r="K4036" s="11">
        <f t="shared" si="249"/>
        <v>30440000</v>
      </c>
      <c r="L4036" s="27">
        <f t="shared" si="250"/>
        <v>0</v>
      </c>
      <c r="M4036" s="12">
        <f t="shared" si="251"/>
        <v>0</v>
      </c>
      <c r="N4036" s="12">
        <f t="shared" si="252"/>
        <v>1</v>
      </c>
      <c r="O4036" s="17" t="s">
        <v>2957</v>
      </c>
    </row>
    <row r="4037" spans="1:15" ht="31" x14ac:dyDescent="0.35">
      <c r="A4037" s="9" t="s">
        <v>27</v>
      </c>
      <c r="B4037" s="9" t="s">
        <v>2956</v>
      </c>
      <c r="C4037" s="9" t="s">
        <v>1290</v>
      </c>
      <c r="D4037" s="9"/>
      <c r="E4037" s="8" t="s">
        <v>1291</v>
      </c>
      <c r="F4037" s="10" t="s">
        <v>2251</v>
      </c>
      <c r="G4037" s="10" t="s">
        <v>2037</v>
      </c>
      <c r="H4037" s="10" t="s">
        <v>25</v>
      </c>
      <c r="I4037" s="10" t="s">
        <v>26</v>
      </c>
      <c r="J4037" s="11">
        <f t="shared" si="249"/>
        <v>1440000</v>
      </c>
      <c r="K4037" s="11">
        <f t="shared" si="249"/>
        <v>1440000</v>
      </c>
      <c r="L4037" s="27">
        <f t="shared" si="250"/>
        <v>0</v>
      </c>
      <c r="M4037" s="12">
        <f t="shared" si="251"/>
        <v>0</v>
      </c>
      <c r="N4037" s="12">
        <f t="shared" si="252"/>
        <v>1</v>
      </c>
      <c r="O4037" s="17" t="s">
        <v>2957</v>
      </c>
    </row>
    <row r="4038" spans="1:15" x14ac:dyDescent="0.35">
      <c r="A4038" s="9" t="s">
        <v>27</v>
      </c>
      <c r="B4038" s="9" t="s">
        <v>2956</v>
      </c>
      <c r="C4038" s="9" t="s">
        <v>1290</v>
      </c>
      <c r="D4038" s="9" t="s">
        <v>49</v>
      </c>
      <c r="E4038" s="8" t="s">
        <v>50</v>
      </c>
      <c r="F4038" s="10" t="s">
        <v>2251</v>
      </c>
      <c r="G4038" s="10" t="s">
        <v>2037</v>
      </c>
      <c r="H4038" s="10" t="s">
        <v>25</v>
      </c>
      <c r="I4038" s="10" t="s">
        <v>26</v>
      </c>
      <c r="J4038" s="11">
        <f t="shared" si="249"/>
        <v>1440000</v>
      </c>
      <c r="K4038" s="11">
        <f t="shared" si="249"/>
        <v>1440000</v>
      </c>
      <c r="L4038" s="27">
        <f t="shared" si="250"/>
        <v>0</v>
      </c>
      <c r="M4038" s="12">
        <f t="shared" si="251"/>
        <v>0</v>
      </c>
      <c r="N4038" s="12">
        <f t="shared" si="252"/>
        <v>1</v>
      </c>
      <c r="O4038" s="17" t="s">
        <v>2957</v>
      </c>
    </row>
    <row r="4039" spans="1:15" x14ac:dyDescent="0.35">
      <c r="A4039" s="9" t="s">
        <v>27</v>
      </c>
      <c r="B4039" s="9" t="s">
        <v>2956</v>
      </c>
      <c r="C4039" s="9" t="s">
        <v>1290</v>
      </c>
      <c r="D4039" s="9" t="s">
        <v>1792</v>
      </c>
      <c r="E4039" s="8" t="s">
        <v>1793</v>
      </c>
      <c r="F4039" s="10" t="s">
        <v>2251</v>
      </c>
      <c r="G4039" s="10" t="s">
        <v>2037</v>
      </c>
      <c r="H4039" s="10" t="s">
        <v>25</v>
      </c>
      <c r="I4039" s="10" t="s">
        <v>26</v>
      </c>
      <c r="J4039" s="11">
        <f t="shared" si="249"/>
        <v>1440000</v>
      </c>
      <c r="K4039" s="11">
        <f t="shared" si="249"/>
        <v>1440000</v>
      </c>
      <c r="L4039" s="27">
        <f t="shared" si="250"/>
        <v>0</v>
      </c>
      <c r="M4039" s="12">
        <f t="shared" si="251"/>
        <v>0</v>
      </c>
      <c r="N4039" s="12">
        <f t="shared" si="252"/>
        <v>1</v>
      </c>
      <c r="O4039" s="17" t="s">
        <v>2957</v>
      </c>
    </row>
    <row r="4040" spans="1:15" x14ac:dyDescent="0.35">
      <c r="A4040" s="9" t="s">
        <v>27</v>
      </c>
      <c r="B4040" s="9" t="s">
        <v>2956</v>
      </c>
      <c r="C4040" s="9" t="s">
        <v>1290</v>
      </c>
      <c r="D4040" s="9" t="s">
        <v>1794</v>
      </c>
      <c r="E4040" s="8" t="s">
        <v>1793</v>
      </c>
      <c r="F4040" s="10" t="s">
        <v>2251</v>
      </c>
      <c r="G4040" s="10" t="s">
        <v>2037</v>
      </c>
      <c r="H4040" s="10" t="s">
        <v>25</v>
      </c>
      <c r="I4040" s="10" t="s">
        <v>26</v>
      </c>
      <c r="J4040" s="11">
        <f t="shared" si="249"/>
        <v>1440000</v>
      </c>
      <c r="K4040" s="11">
        <f t="shared" si="249"/>
        <v>1440000</v>
      </c>
      <c r="L4040" s="27">
        <f t="shared" si="250"/>
        <v>0</v>
      </c>
      <c r="M4040" s="12">
        <f t="shared" si="251"/>
        <v>0</v>
      </c>
      <c r="N4040" s="12">
        <f t="shared" si="252"/>
        <v>1</v>
      </c>
      <c r="O4040" s="17" t="s">
        <v>2957</v>
      </c>
    </row>
    <row r="4041" spans="1:15" x14ac:dyDescent="0.35">
      <c r="A4041" s="9" t="s">
        <v>27</v>
      </c>
      <c r="B4041" s="9" t="s">
        <v>2956</v>
      </c>
      <c r="C4041" s="9" t="s">
        <v>1290</v>
      </c>
      <c r="D4041" s="9" t="s">
        <v>1795</v>
      </c>
      <c r="E4041" s="8" t="s">
        <v>1793</v>
      </c>
      <c r="F4041" s="10" t="s">
        <v>2251</v>
      </c>
      <c r="G4041" s="10" t="s">
        <v>2037</v>
      </c>
      <c r="H4041" s="10" t="s">
        <v>25</v>
      </c>
      <c r="I4041" s="10" t="s">
        <v>26</v>
      </c>
      <c r="J4041" s="11">
        <f t="shared" si="249"/>
        <v>1440000</v>
      </c>
      <c r="K4041" s="11">
        <f t="shared" si="249"/>
        <v>1440000</v>
      </c>
      <c r="L4041" s="27">
        <f t="shared" si="250"/>
        <v>0</v>
      </c>
      <c r="M4041" s="12">
        <f t="shared" si="251"/>
        <v>0</v>
      </c>
      <c r="N4041" s="12">
        <f t="shared" si="252"/>
        <v>1</v>
      </c>
      <c r="O4041" s="17" t="s">
        <v>2957</v>
      </c>
    </row>
    <row r="4042" spans="1:15" x14ac:dyDescent="0.35">
      <c r="A4042" s="9" t="s">
        <v>27</v>
      </c>
      <c r="B4042" s="9" t="s">
        <v>2956</v>
      </c>
      <c r="C4042" s="9" t="s">
        <v>1818</v>
      </c>
      <c r="D4042" s="9"/>
      <c r="E4042" s="8" t="s">
        <v>1819</v>
      </c>
      <c r="F4042" s="10" t="s">
        <v>2992</v>
      </c>
      <c r="G4042" s="10" t="s">
        <v>1915</v>
      </c>
      <c r="H4042" s="10" t="s">
        <v>25</v>
      </c>
      <c r="I4042" s="10" t="s">
        <v>26</v>
      </c>
      <c r="J4042" s="11">
        <f t="shared" ref="J4042:K4105" si="253">F4042+H4042</f>
        <v>27840000</v>
      </c>
      <c r="K4042" s="11">
        <f t="shared" si="253"/>
        <v>1920000</v>
      </c>
      <c r="L4042" s="27">
        <f t="shared" si="250"/>
        <v>25920000</v>
      </c>
      <c r="M4042" s="12">
        <f t="shared" si="251"/>
        <v>0.93103448275862066</v>
      </c>
      <c r="N4042" s="12">
        <f t="shared" si="252"/>
        <v>6.8965517241379309E-2</v>
      </c>
      <c r="O4042" s="17" t="s">
        <v>2957</v>
      </c>
    </row>
    <row r="4043" spans="1:15" x14ac:dyDescent="0.35">
      <c r="A4043" s="9" t="s">
        <v>27</v>
      </c>
      <c r="B4043" s="9" t="s">
        <v>2956</v>
      </c>
      <c r="C4043" s="9" t="s">
        <v>1818</v>
      </c>
      <c r="D4043" s="9" t="s">
        <v>49</v>
      </c>
      <c r="E4043" s="8" t="s">
        <v>50</v>
      </c>
      <c r="F4043" s="10" t="s">
        <v>2992</v>
      </c>
      <c r="G4043" s="10" t="s">
        <v>1915</v>
      </c>
      <c r="H4043" s="10" t="s">
        <v>25</v>
      </c>
      <c r="I4043" s="10" t="s">
        <v>26</v>
      </c>
      <c r="J4043" s="11">
        <f t="shared" si="253"/>
        <v>27840000</v>
      </c>
      <c r="K4043" s="11">
        <f t="shared" si="253"/>
        <v>1920000</v>
      </c>
      <c r="L4043" s="27">
        <f t="shared" ref="L4043:L4106" si="254">J4043-K4043</f>
        <v>25920000</v>
      </c>
      <c r="M4043" s="12">
        <f t="shared" ref="M4043:M4106" si="255">L4043/J4043</f>
        <v>0.93103448275862066</v>
      </c>
      <c r="N4043" s="12">
        <f t="shared" ref="N4043:N4106" si="256">K4043/J4043</f>
        <v>6.8965517241379309E-2</v>
      </c>
      <c r="O4043" s="17" t="s">
        <v>2957</v>
      </c>
    </row>
    <row r="4044" spans="1:15" x14ac:dyDescent="0.35">
      <c r="A4044" s="9" t="s">
        <v>27</v>
      </c>
      <c r="B4044" s="9" t="s">
        <v>2956</v>
      </c>
      <c r="C4044" s="9" t="s">
        <v>1818</v>
      </c>
      <c r="D4044" s="9" t="s">
        <v>1792</v>
      </c>
      <c r="E4044" s="8" t="s">
        <v>1793</v>
      </c>
      <c r="F4044" s="10" t="s">
        <v>2992</v>
      </c>
      <c r="G4044" s="10" t="s">
        <v>1915</v>
      </c>
      <c r="H4044" s="10" t="s">
        <v>25</v>
      </c>
      <c r="I4044" s="10" t="s">
        <v>26</v>
      </c>
      <c r="J4044" s="11">
        <f t="shared" si="253"/>
        <v>27840000</v>
      </c>
      <c r="K4044" s="11">
        <f t="shared" si="253"/>
        <v>1920000</v>
      </c>
      <c r="L4044" s="27">
        <f t="shared" si="254"/>
        <v>25920000</v>
      </c>
      <c r="M4044" s="12">
        <f t="shared" si="255"/>
        <v>0.93103448275862066</v>
      </c>
      <c r="N4044" s="12">
        <f t="shared" si="256"/>
        <v>6.8965517241379309E-2</v>
      </c>
      <c r="O4044" s="17" t="s">
        <v>2957</v>
      </c>
    </row>
    <row r="4045" spans="1:15" x14ac:dyDescent="0.35">
      <c r="A4045" s="9" t="s">
        <v>27</v>
      </c>
      <c r="B4045" s="9" t="s">
        <v>2956</v>
      </c>
      <c r="C4045" s="9" t="s">
        <v>1818</v>
      </c>
      <c r="D4045" s="9" t="s">
        <v>1794</v>
      </c>
      <c r="E4045" s="8" t="s">
        <v>1793</v>
      </c>
      <c r="F4045" s="10" t="s">
        <v>2992</v>
      </c>
      <c r="G4045" s="10" t="s">
        <v>1915</v>
      </c>
      <c r="H4045" s="10" t="s">
        <v>25</v>
      </c>
      <c r="I4045" s="10" t="s">
        <v>26</v>
      </c>
      <c r="J4045" s="11">
        <f t="shared" si="253"/>
        <v>27840000</v>
      </c>
      <c r="K4045" s="11">
        <f t="shared" si="253"/>
        <v>1920000</v>
      </c>
      <c r="L4045" s="27">
        <f t="shared" si="254"/>
        <v>25920000</v>
      </c>
      <c r="M4045" s="12">
        <f t="shared" si="255"/>
        <v>0.93103448275862066</v>
      </c>
      <c r="N4045" s="12">
        <f t="shared" si="256"/>
        <v>6.8965517241379309E-2</v>
      </c>
      <c r="O4045" s="17" t="s">
        <v>2957</v>
      </c>
    </row>
    <row r="4046" spans="1:15" x14ac:dyDescent="0.35">
      <c r="A4046" s="9" t="s">
        <v>27</v>
      </c>
      <c r="B4046" s="9" t="s">
        <v>2956</v>
      </c>
      <c r="C4046" s="9" t="s">
        <v>1818</v>
      </c>
      <c r="D4046" s="9" t="s">
        <v>1795</v>
      </c>
      <c r="E4046" s="8" t="s">
        <v>1793</v>
      </c>
      <c r="F4046" s="10" t="s">
        <v>2992</v>
      </c>
      <c r="G4046" s="10" t="s">
        <v>1915</v>
      </c>
      <c r="H4046" s="10" t="s">
        <v>25</v>
      </c>
      <c r="I4046" s="10" t="s">
        <v>26</v>
      </c>
      <c r="J4046" s="11">
        <f t="shared" si="253"/>
        <v>27840000</v>
      </c>
      <c r="K4046" s="11">
        <f t="shared" si="253"/>
        <v>1920000</v>
      </c>
      <c r="L4046" s="27">
        <f t="shared" si="254"/>
        <v>25920000</v>
      </c>
      <c r="M4046" s="12">
        <f t="shared" si="255"/>
        <v>0.93103448275862066</v>
      </c>
      <c r="N4046" s="12">
        <f t="shared" si="256"/>
        <v>6.8965517241379309E-2</v>
      </c>
      <c r="O4046" s="17" t="s">
        <v>2957</v>
      </c>
    </row>
    <row r="4047" spans="1:15" x14ac:dyDescent="0.35">
      <c r="A4047" s="9" t="s">
        <v>27</v>
      </c>
      <c r="B4047" s="9" t="s">
        <v>2956</v>
      </c>
      <c r="C4047" s="9" t="s">
        <v>1821</v>
      </c>
      <c r="D4047" s="9"/>
      <c r="E4047" s="8" t="s">
        <v>1822</v>
      </c>
      <c r="F4047" s="10" t="s">
        <v>2185</v>
      </c>
      <c r="G4047" s="10" t="s">
        <v>1286</v>
      </c>
      <c r="H4047" s="10" t="s">
        <v>25</v>
      </c>
      <c r="I4047" s="10" t="s">
        <v>26</v>
      </c>
      <c r="J4047" s="11">
        <f t="shared" si="253"/>
        <v>8640000</v>
      </c>
      <c r="K4047" s="11">
        <f t="shared" si="253"/>
        <v>7200000</v>
      </c>
      <c r="L4047" s="27">
        <f t="shared" si="254"/>
        <v>1440000</v>
      </c>
      <c r="M4047" s="12">
        <f t="shared" si="255"/>
        <v>0.16666666666666666</v>
      </c>
      <c r="N4047" s="12">
        <f t="shared" si="256"/>
        <v>0.83333333333333337</v>
      </c>
      <c r="O4047" s="17" t="s">
        <v>2957</v>
      </c>
    </row>
    <row r="4048" spans="1:15" x14ac:dyDescent="0.35">
      <c r="A4048" s="9" t="s">
        <v>27</v>
      </c>
      <c r="B4048" s="9" t="s">
        <v>2956</v>
      </c>
      <c r="C4048" s="9" t="s">
        <v>1821</v>
      </c>
      <c r="D4048" s="9" t="s">
        <v>49</v>
      </c>
      <c r="E4048" s="8" t="s">
        <v>50</v>
      </c>
      <c r="F4048" s="10" t="s">
        <v>2185</v>
      </c>
      <c r="G4048" s="10" t="s">
        <v>1286</v>
      </c>
      <c r="H4048" s="10" t="s">
        <v>25</v>
      </c>
      <c r="I4048" s="10" t="s">
        <v>26</v>
      </c>
      <c r="J4048" s="11">
        <f t="shared" si="253"/>
        <v>8640000</v>
      </c>
      <c r="K4048" s="11">
        <f t="shared" si="253"/>
        <v>7200000</v>
      </c>
      <c r="L4048" s="27">
        <f t="shared" si="254"/>
        <v>1440000</v>
      </c>
      <c r="M4048" s="12">
        <f t="shared" si="255"/>
        <v>0.16666666666666666</v>
      </c>
      <c r="N4048" s="12">
        <f t="shared" si="256"/>
        <v>0.83333333333333337</v>
      </c>
      <c r="O4048" s="17" t="s">
        <v>2957</v>
      </c>
    </row>
    <row r="4049" spans="1:15" x14ac:dyDescent="0.35">
      <c r="A4049" s="9" t="s">
        <v>27</v>
      </c>
      <c r="B4049" s="9" t="s">
        <v>2956</v>
      </c>
      <c r="C4049" s="9" t="s">
        <v>1821</v>
      </c>
      <c r="D4049" s="9" t="s">
        <v>1792</v>
      </c>
      <c r="E4049" s="8" t="s">
        <v>1793</v>
      </c>
      <c r="F4049" s="10" t="s">
        <v>2185</v>
      </c>
      <c r="G4049" s="10" t="s">
        <v>1286</v>
      </c>
      <c r="H4049" s="10" t="s">
        <v>25</v>
      </c>
      <c r="I4049" s="10" t="s">
        <v>26</v>
      </c>
      <c r="J4049" s="11">
        <f t="shared" si="253"/>
        <v>8640000</v>
      </c>
      <c r="K4049" s="11">
        <f t="shared" si="253"/>
        <v>7200000</v>
      </c>
      <c r="L4049" s="27">
        <f t="shared" si="254"/>
        <v>1440000</v>
      </c>
      <c r="M4049" s="12">
        <f t="shared" si="255"/>
        <v>0.16666666666666666</v>
      </c>
      <c r="N4049" s="12">
        <f t="shared" si="256"/>
        <v>0.83333333333333337</v>
      </c>
      <c r="O4049" s="17" t="s">
        <v>2957</v>
      </c>
    </row>
    <row r="4050" spans="1:15" x14ac:dyDescent="0.35">
      <c r="A4050" s="9" t="s">
        <v>27</v>
      </c>
      <c r="B4050" s="9" t="s">
        <v>2956</v>
      </c>
      <c r="C4050" s="9" t="s">
        <v>1821</v>
      </c>
      <c r="D4050" s="9" t="s">
        <v>1794</v>
      </c>
      <c r="E4050" s="8" t="s">
        <v>1793</v>
      </c>
      <c r="F4050" s="10" t="s">
        <v>2185</v>
      </c>
      <c r="G4050" s="10" t="s">
        <v>1286</v>
      </c>
      <c r="H4050" s="10" t="s">
        <v>25</v>
      </c>
      <c r="I4050" s="10" t="s">
        <v>26</v>
      </c>
      <c r="J4050" s="11">
        <f t="shared" si="253"/>
        <v>8640000</v>
      </c>
      <c r="K4050" s="11">
        <f t="shared" si="253"/>
        <v>7200000</v>
      </c>
      <c r="L4050" s="27">
        <f t="shared" si="254"/>
        <v>1440000</v>
      </c>
      <c r="M4050" s="12">
        <f t="shared" si="255"/>
        <v>0.16666666666666666</v>
      </c>
      <c r="N4050" s="12">
        <f t="shared" si="256"/>
        <v>0.83333333333333337</v>
      </c>
      <c r="O4050" s="17" t="s">
        <v>2957</v>
      </c>
    </row>
    <row r="4051" spans="1:15" x14ac:dyDescent="0.35">
      <c r="A4051" s="9" t="s">
        <v>27</v>
      </c>
      <c r="B4051" s="9" t="s">
        <v>2956</v>
      </c>
      <c r="C4051" s="9" t="s">
        <v>1821</v>
      </c>
      <c r="D4051" s="9" t="s">
        <v>1795</v>
      </c>
      <c r="E4051" s="8" t="s">
        <v>1793</v>
      </c>
      <c r="F4051" s="10" t="s">
        <v>2185</v>
      </c>
      <c r="G4051" s="10" t="s">
        <v>1286</v>
      </c>
      <c r="H4051" s="10" t="s">
        <v>25</v>
      </c>
      <c r="I4051" s="10" t="s">
        <v>26</v>
      </c>
      <c r="J4051" s="11">
        <f t="shared" si="253"/>
        <v>8640000</v>
      </c>
      <c r="K4051" s="11">
        <f t="shared" si="253"/>
        <v>7200000</v>
      </c>
      <c r="L4051" s="27">
        <f t="shared" si="254"/>
        <v>1440000</v>
      </c>
      <c r="M4051" s="12">
        <f t="shared" si="255"/>
        <v>0.16666666666666666</v>
      </c>
      <c r="N4051" s="12">
        <f t="shared" si="256"/>
        <v>0.83333333333333337</v>
      </c>
      <c r="O4051" s="17" t="s">
        <v>2957</v>
      </c>
    </row>
    <row r="4052" spans="1:15" x14ac:dyDescent="0.35">
      <c r="A4052" s="9" t="s">
        <v>27</v>
      </c>
      <c r="B4052" s="9" t="s">
        <v>2956</v>
      </c>
      <c r="C4052" s="9" t="s">
        <v>1824</v>
      </c>
      <c r="D4052" s="9"/>
      <c r="E4052" s="8" t="s">
        <v>1825</v>
      </c>
      <c r="F4052" s="10" t="s">
        <v>2009</v>
      </c>
      <c r="G4052" s="10" t="s">
        <v>2010</v>
      </c>
      <c r="H4052" s="10" t="s">
        <v>25</v>
      </c>
      <c r="I4052" s="10" t="s">
        <v>26</v>
      </c>
      <c r="J4052" s="11">
        <f t="shared" si="253"/>
        <v>5760000</v>
      </c>
      <c r="K4052" s="11">
        <f t="shared" si="253"/>
        <v>5760000</v>
      </c>
      <c r="L4052" s="27">
        <f t="shared" si="254"/>
        <v>0</v>
      </c>
      <c r="M4052" s="12">
        <f t="shared" si="255"/>
        <v>0</v>
      </c>
      <c r="N4052" s="12">
        <f t="shared" si="256"/>
        <v>1</v>
      </c>
      <c r="O4052" s="17" t="s">
        <v>2957</v>
      </c>
    </row>
    <row r="4053" spans="1:15" x14ac:dyDescent="0.35">
      <c r="A4053" s="9" t="s">
        <v>27</v>
      </c>
      <c r="B4053" s="9" t="s">
        <v>2956</v>
      </c>
      <c r="C4053" s="9" t="s">
        <v>1824</v>
      </c>
      <c r="D4053" s="9" t="s">
        <v>49</v>
      </c>
      <c r="E4053" s="8" t="s">
        <v>50</v>
      </c>
      <c r="F4053" s="10" t="s">
        <v>2009</v>
      </c>
      <c r="G4053" s="10" t="s">
        <v>2010</v>
      </c>
      <c r="H4053" s="10" t="s">
        <v>25</v>
      </c>
      <c r="I4053" s="10" t="s">
        <v>26</v>
      </c>
      <c r="J4053" s="11">
        <f t="shared" si="253"/>
        <v>5760000</v>
      </c>
      <c r="K4053" s="11">
        <f t="shared" si="253"/>
        <v>5760000</v>
      </c>
      <c r="L4053" s="27">
        <f t="shared" si="254"/>
        <v>0</v>
      </c>
      <c r="M4053" s="12">
        <f t="shared" si="255"/>
        <v>0</v>
      </c>
      <c r="N4053" s="12">
        <f t="shared" si="256"/>
        <v>1</v>
      </c>
      <c r="O4053" s="17" t="s">
        <v>2957</v>
      </c>
    </row>
    <row r="4054" spans="1:15" x14ac:dyDescent="0.35">
      <c r="A4054" s="9" t="s">
        <v>27</v>
      </c>
      <c r="B4054" s="9" t="s">
        <v>2956</v>
      </c>
      <c r="C4054" s="9" t="s">
        <v>1824</v>
      </c>
      <c r="D4054" s="9" t="s">
        <v>1792</v>
      </c>
      <c r="E4054" s="8" t="s">
        <v>1793</v>
      </c>
      <c r="F4054" s="10" t="s">
        <v>2009</v>
      </c>
      <c r="G4054" s="10" t="s">
        <v>2010</v>
      </c>
      <c r="H4054" s="10" t="s">
        <v>25</v>
      </c>
      <c r="I4054" s="10" t="s">
        <v>26</v>
      </c>
      <c r="J4054" s="11">
        <f t="shared" si="253"/>
        <v>5760000</v>
      </c>
      <c r="K4054" s="11">
        <f t="shared" si="253"/>
        <v>5760000</v>
      </c>
      <c r="L4054" s="27">
        <f t="shared" si="254"/>
        <v>0</v>
      </c>
      <c r="M4054" s="12">
        <f t="shared" si="255"/>
        <v>0</v>
      </c>
      <c r="N4054" s="12">
        <f t="shared" si="256"/>
        <v>1</v>
      </c>
      <c r="O4054" s="17" t="s">
        <v>2957</v>
      </c>
    </row>
    <row r="4055" spans="1:15" x14ac:dyDescent="0.35">
      <c r="A4055" s="9" t="s">
        <v>27</v>
      </c>
      <c r="B4055" s="9" t="s">
        <v>2956</v>
      </c>
      <c r="C4055" s="9" t="s">
        <v>1824</v>
      </c>
      <c r="D4055" s="9" t="s">
        <v>1794</v>
      </c>
      <c r="E4055" s="8" t="s">
        <v>1793</v>
      </c>
      <c r="F4055" s="10" t="s">
        <v>2009</v>
      </c>
      <c r="G4055" s="10" t="s">
        <v>2010</v>
      </c>
      <c r="H4055" s="10" t="s">
        <v>25</v>
      </c>
      <c r="I4055" s="10" t="s">
        <v>26</v>
      </c>
      <c r="J4055" s="11">
        <f t="shared" si="253"/>
        <v>5760000</v>
      </c>
      <c r="K4055" s="11">
        <f t="shared" si="253"/>
        <v>5760000</v>
      </c>
      <c r="L4055" s="27">
        <f t="shared" si="254"/>
        <v>0</v>
      </c>
      <c r="M4055" s="12">
        <f t="shared" si="255"/>
        <v>0</v>
      </c>
      <c r="N4055" s="12">
        <f t="shared" si="256"/>
        <v>1</v>
      </c>
      <c r="O4055" s="17" t="s">
        <v>2957</v>
      </c>
    </row>
    <row r="4056" spans="1:15" x14ac:dyDescent="0.35">
      <c r="A4056" s="9" t="s">
        <v>27</v>
      </c>
      <c r="B4056" s="9" t="s">
        <v>2956</v>
      </c>
      <c r="C4056" s="9" t="s">
        <v>1824</v>
      </c>
      <c r="D4056" s="9" t="s">
        <v>1795</v>
      </c>
      <c r="E4056" s="8" t="s">
        <v>1793</v>
      </c>
      <c r="F4056" s="10" t="s">
        <v>2009</v>
      </c>
      <c r="G4056" s="10" t="s">
        <v>2010</v>
      </c>
      <c r="H4056" s="10" t="s">
        <v>25</v>
      </c>
      <c r="I4056" s="10" t="s">
        <v>26</v>
      </c>
      <c r="J4056" s="11">
        <f t="shared" si="253"/>
        <v>5760000</v>
      </c>
      <c r="K4056" s="11">
        <f t="shared" si="253"/>
        <v>5760000</v>
      </c>
      <c r="L4056" s="27">
        <f t="shared" si="254"/>
        <v>0</v>
      </c>
      <c r="M4056" s="12">
        <f t="shared" si="255"/>
        <v>0</v>
      </c>
      <c r="N4056" s="12">
        <f t="shared" si="256"/>
        <v>1</v>
      </c>
      <c r="O4056" s="17" t="s">
        <v>2957</v>
      </c>
    </row>
    <row r="4057" spans="1:15" x14ac:dyDescent="0.35">
      <c r="A4057" s="9" t="s">
        <v>27</v>
      </c>
      <c r="B4057" s="9" t="s">
        <v>2956</v>
      </c>
      <c r="C4057" s="9" t="s">
        <v>1351</v>
      </c>
      <c r="D4057" s="9"/>
      <c r="E4057" s="8" t="s">
        <v>1352</v>
      </c>
      <c r="F4057" s="10" t="s">
        <v>2993</v>
      </c>
      <c r="G4057" s="10" t="s">
        <v>2994</v>
      </c>
      <c r="H4057" s="10" t="s">
        <v>25</v>
      </c>
      <c r="I4057" s="10" t="s">
        <v>26</v>
      </c>
      <c r="J4057" s="11">
        <f t="shared" si="253"/>
        <v>127600000</v>
      </c>
      <c r="K4057" s="11">
        <f t="shared" si="253"/>
        <v>104080000</v>
      </c>
      <c r="L4057" s="27">
        <f t="shared" si="254"/>
        <v>23520000</v>
      </c>
      <c r="M4057" s="12">
        <f t="shared" si="255"/>
        <v>0.18432601880877744</v>
      </c>
      <c r="N4057" s="12">
        <f t="shared" si="256"/>
        <v>0.81567398119122259</v>
      </c>
      <c r="O4057" s="17" t="s">
        <v>2957</v>
      </c>
    </row>
    <row r="4058" spans="1:15" x14ac:dyDescent="0.35">
      <c r="A4058" s="9" t="s">
        <v>27</v>
      </c>
      <c r="B4058" s="9" t="s">
        <v>2956</v>
      </c>
      <c r="C4058" s="9" t="s">
        <v>1351</v>
      </c>
      <c r="D4058" s="9" t="s">
        <v>49</v>
      </c>
      <c r="E4058" s="8" t="s">
        <v>50</v>
      </c>
      <c r="F4058" s="10" t="s">
        <v>2993</v>
      </c>
      <c r="G4058" s="10" t="s">
        <v>2994</v>
      </c>
      <c r="H4058" s="10" t="s">
        <v>25</v>
      </c>
      <c r="I4058" s="10" t="s">
        <v>26</v>
      </c>
      <c r="J4058" s="11">
        <f t="shared" si="253"/>
        <v>127600000</v>
      </c>
      <c r="K4058" s="11">
        <f t="shared" si="253"/>
        <v>104080000</v>
      </c>
      <c r="L4058" s="27">
        <f t="shared" si="254"/>
        <v>23520000</v>
      </c>
      <c r="M4058" s="12">
        <f t="shared" si="255"/>
        <v>0.18432601880877744</v>
      </c>
      <c r="N4058" s="12">
        <f t="shared" si="256"/>
        <v>0.81567398119122259</v>
      </c>
      <c r="O4058" s="17" t="s">
        <v>2957</v>
      </c>
    </row>
    <row r="4059" spans="1:15" x14ac:dyDescent="0.35">
      <c r="A4059" s="9" t="s">
        <v>27</v>
      </c>
      <c r="B4059" s="9" t="s">
        <v>2956</v>
      </c>
      <c r="C4059" s="9" t="s">
        <v>1351</v>
      </c>
      <c r="D4059" s="9" t="s">
        <v>1792</v>
      </c>
      <c r="E4059" s="8" t="s">
        <v>1793</v>
      </c>
      <c r="F4059" s="10" t="s">
        <v>2993</v>
      </c>
      <c r="G4059" s="10" t="s">
        <v>2994</v>
      </c>
      <c r="H4059" s="10" t="s">
        <v>25</v>
      </c>
      <c r="I4059" s="10" t="s">
        <v>26</v>
      </c>
      <c r="J4059" s="11">
        <f t="shared" si="253"/>
        <v>127600000</v>
      </c>
      <c r="K4059" s="11">
        <f t="shared" si="253"/>
        <v>104080000</v>
      </c>
      <c r="L4059" s="27">
        <f t="shared" si="254"/>
        <v>23520000</v>
      </c>
      <c r="M4059" s="12">
        <f t="shared" si="255"/>
        <v>0.18432601880877744</v>
      </c>
      <c r="N4059" s="12">
        <f t="shared" si="256"/>
        <v>0.81567398119122259</v>
      </c>
      <c r="O4059" s="17" t="s">
        <v>2957</v>
      </c>
    </row>
    <row r="4060" spans="1:15" x14ac:dyDescent="0.35">
      <c r="A4060" s="9" t="s">
        <v>27</v>
      </c>
      <c r="B4060" s="9" t="s">
        <v>2956</v>
      </c>
      <c r="C4060" s="9" t="s">
        <v>1351</v>
      </c>
      <c r="D4060" s="9" t="s">
        <v>1794</v>
      </c>
      <c r="E4060" s="8" t="s">
        <v>1793</v>
      </c>
      <c r="F4060" s="10" t="s">
        <v>2993</v>
      </c>
      <c r="G4060" s="10" t="s">
        <v>2994</v>
      </c>
      <c r="H4060" s="10" t="s">
        <v>25</v>
      </c>
      <c r="I4060" s="10" t="s">
        <v>26</v>
      </c>
      <c r="J4060" s="11">
        <f t="shared" si="253"/>
        <v>127600000</v>
      </c>
      <c r="K4060" s="11">
        <f t="shared" si="253"/>
        <v>104080000</v>
      </c>
      <c r="L4060" s="27">
        <f t="shared" si="254"/>
        <v>23520000</v>
      </c>
      <c r="M4060" s="12">
        <f t="shared" si="255"/>
        <v>0.18432601880877744</v>
      </c>
      <c r="N4060" s="12">
        <f t="shared" si="256"/>
        <v>0.81567398119122259</v>
      </c>
      <c r="O4060" s="17" t="s">
        <v>2957</v>
      </c>
    </row>
    <row r="4061" spans="1:15" x14ac:dyDescent="0.35">
      <c r="A4061" s="9" t="s">
        <v>27</v>
      </c>
      <c r="B4061" s="9" t="s">
        <v>2956</v>
      </c>
      <c r="C4061" s="9" t="s">
        <v>1351</v>
      </c>
      <c r="D4061" s="9" t="s">
        <v>1795</v>
      </c>
      <c r="E4061" s="8" t="s">
        <v>1793</v>
      </c>
      <c r="F4061" s="10" t="s">
        <v>2993</v>
      </c>
      <c r="G4061" s="10" t="s">
        <v>2994</v>
      </c>
      <c r="H4061" s="10" t="s">
        <v>25</v>
      </c>
      <c r="I4061" s="10" t="s">
        <v>26</v>
      </c>
      <c r="J4061" s="11">
        <f t="shared" si="253"/>
        <v>127600000</v>
      </c>
      <c r="K4061" s="11">
        <f t="shared" si="253"/>
        <v>104080000</v>
      </c>
      <c r="L4061" s="27">
        <f t="shared" si="254"/>
        <v>23520000</v>
      </c>
      <c r="M4061" s="12">
        <f t="shared" si="255"/>
        <v>0.18432601880877744</v>
      </c>
      <c r="N4061" s="12">
        <f t="shared" si="256"/>
        <v>0.81567398119122259</v>
      </c>
      <c r="O4061" s="17" t="s">
        <v>2957</v>
      </c>
    </row>
    <row r="4062" spans="1:15" x14ac:dyDescent="0.35">
      <c r="A4062" s="9" t="s">
        <v>27</v>
      </c>
      <c r="B4062" s="9" t="s">
        <v>2956</v>
      </c>
      <c r="C4062" s="9" t="s">
        <v>1387</v>
      </c>
      <c r="D4062" s="9"/>
      <c r="E4062" s="8" t="s">
        <v>1388</v>
      </c>
      <c r="F4062" s="10" t="s">
        <v>2995</v>
      </c>
      <c r="G4062" s="10" t="s">
        <v>26</v>
      </c>
      <c r="H4062" s="10" t="s">
        <v>25</v>
      </c>
      <c r="I4062" s="10" t="s">
        <v>26</v>
      </c>
      <c r="J4062" s="11">
        <f t="shared" si="253"/>
        <v>46000</v>
      </c>
      <c r="K4062" s="11">
        <f t="shared" si="253"/>
        <v>0</v>
      </c>
      <c r="L4062" s="27">
        <f t="shared" si="254"/>
        <v>46000</v>
      </c>
      <c r="M4062" s="12">
        <f t="shared" si="255"/>
        <v>1</v>
      </c>
      <c r="N4062" s="12">
        <f t="shared" si="256"/>
        <v>0</v>
      </c>
      <c r="O4062" s="17" t="s">
        <v>2957</v>
      </c>
    </row>
    <row r="4063" spans="1:15" x14ac:dyDescent="0.35">
      <c r="A4063" s="9" t="s">
        <v>27</v>
      </c>
      <c r="B4063" s="9" t="s">
        <v>2956</v>
      </c>
      <c r="C4063" s="9" t="s">
        <v>1391</v>
      </c>
      <c r="D4063" s="9"/>
      <c r="E4063" s="8" t="s">
        <v>1392</v>
      </c>
      <c r="F4063" s="10" t="s">
        <v>2995</v>
      </c>
      <c r="G4063" s="10" t="s">
        <v>26</v>
      </c>
      <c r="H4063" s="10" t="s">
        <v>25</v>
      </c>
      <c r="I4063" s="10" t="s">
        <v>26</v>
      </c>
      <c r="J4063" s="11">
        <f t="shared" si="253"/>
        <v>46000</v>
      </c>
      <c r="K4063" s="11">
        <f t="shared" si="253"/>
        <v>0</v>
      </c>
      <c r="L4063" s="27">
        <f t="shared" si="254"/>
        <v>46000</v>
      </c>
      <c r="M4063" s="12">
        <f t="shared" si="255"/>
        <v>1</v>
      </c>
      <c r="N4063" s="12">
        <f t="shared" si="256"/>
        <v>0</v>
      </c>
      <c r="O4063" s="17" t="s">
        <v>2957</v>
      </c>
    </row>
    <row r="4064" spans="1:15" x14ac:dyDescent="0.35">
      <c r="A4064" s="9" t="s">
        <v>27</v>
      </c>
      <c r="B4064" s="9" t="s">
        <v>2956</v>
      </c>
      <c r="C4064" s="9" t="s">
        <v>1391</v>
      </c>
      <c r="D4064" s="9" t="s">
        <v>49</v>
      </c>
      <c r="E4064" s="8" t="s">
        <v>50</v>
      </c>
      <c r="F4064" s="10" t="s">
        <v>2995</v>
      </c>
      <c r="G4064" s="10" t="s">
        <v>26</v>
      </c>
      <c r="H4064" s="10" t="s">
        <v>25</v>
      </c>
      <c r="I4064" s="10" t="s">
        <v>26</v>
      </c>
      <c r="J4064" s="11">
        <f t="shared" si="253"/>
        <v>46000</v>
      </c>
      <c r="K4064" s="11">
        <f t="shared" si="253"/>
        <v>0</v>
      </c>
      <c r="L4064" s="27">
        <f t="shared" si="254"/>
        <v>46000</v>
      </c>
      <c r="M4064" s="12">
        <f t="shared" si="255"/>
        <v>1</v>
      </c>
      <c r="N4064" s="12">
        <f t="shared" si="256"/>
        <v>0</v>
      </c>
      <c r="O4064" s="17" t="s">
        <v>2957</v>
      </c>
    </row>
    <row r="4065" spans="1:15" x14ac:dyDescent="0.35">
      <c r="A4065" s="9" t="s">
        <v>27</v>
      </c>
      <c r="B4065" s="9" t="s">
        <v>2956</v>
      </c>
      <c r="C4065" s="9" t="s">
        <v>1391</v>
      </c>
      <c r="D4065" s="9" t="s">
        <v>1792</v>
      </c>
      <c r="E4065" s="8" t="s">
        <v>1793</v>
      </c>
      <c r="F4065" s="10" t="s">
        <v>2995</v>
      </c>
      <c r="G4065" s="10" t="s">
        <v>26</v>
      </c>
      <c r="H4065" s="10" t="s">
        <v>25</v>
      </c>
      <c r="I4065" s="10" t="s">
        <v>26</v>
      </c>
      <c r="J4065" s="11">
        <f t="shared" si="253"/>
        <v>46000</v>
      </c>
      <c r="K4065" s="11">
        <f t="shared" si="253"/>
        <v>0</v>
      </c>
      <c r="L4065" s="27">
        <f t="shared" si="254"/>
        <v>46000</v>
      </c>
      <c r="M4065" s="12">
        <f t="shared" si="255"/>
        <v>1</v>
      </c>
      <c r="N4065" s="12">
        <f t="shared" si="256"/>
        <v>0</v>
      </c>
      <c r="O4065" s="17" t="s">
        <v>2957</v>
      </c>
    </row>
    <row r="4066" spans="1:15" x14ac:dyDescent="0.35">
      <c r="A4066" s="9" t="s">
        <v>27</v>
      </c>
      <c r="B4066" s="9" t="s">
        <v>2956</v>
      </c>
      <c r="C4066" s="9" t="s">
        <v>1391</v>
      </c>
      <c r="D4066" s="9" t="s">
        <v>1794</v>
      </c>
      <c r="E4066" s="8" t="s">
        <v>1793</v>
      </c>
      <c r="F4066" s="10" t="s">
        <v>2995</v>
      </c>
      <c r="G4066" s="10" t="s">
        <v>26</v>
      </c>
      <c r="H4066" s="10" t="s">
        <v>25</v>
      </c>
      <c r="I4066" s="10" t="s">
        <v>26</v>
      </c>
      <c r="J4066" s="11">
        <f t="shared" si="253"/>
        <v>46000</v>
      </c>
      <c r="K4066" s="11">
        <f t="shared" si="253"/>
        <v>0</v>
      </c>
      <c r="L4066" s="27">
        <f t="shared" si="254"/>
        <v>46000</v>
      </c>
      <c r="M4066" s="12">
        <f t="shared" si="255"/>
        <v>1</v>
      </c>
      <c r="N4066" s="12">
        <f t="shared" si="256"/>
        <v>0</v>
      </c>
      <c r="O4066" s="17" t="s">
        <v>2957</v>
      </c>
    </row>
    <row r="4067" spans="1:15" x14ac:dyDescent="0.35">
      <c r="A4067" s="9" t="s">
        <v>27</v>
      </c>
      <c r="B4067" s="9" t="s">
        <v>2956</v>
      </c>
      <c r="C4067" s="9" t="s">
        <v>1391</v>
      </c>
      <c r="D4067" s="9" t="s">
        <v>1795</v>
      </c>
      <c r="E4067" s="8" t="s">
        <v>1793</v>
      </c>
      <c r="F4067" s="10" t="s">
        <v>2995</v>
      </c>
      <c r="G4067" s="10" t="s">
        <v>26</v>
      </c>
      <c r="H4067" s="10" t="s">
        <v>25</v>
      </c>
      <c r="I4067" s="10" t="s">
        <v>26</v>
      </c>
      <c r="J4067" s="11">
        <f t="shared" si="253"/>
        <v>46000</v>
      </c>
      <c r="K4067" s="11">
        <f t="shared" si="253"/>
        <v>0</v>
      </c>
      <c r="L4067" s="27">
        <f t="shared" si="254"/>
        <v>46000</v>
      </c>
      <c r="M4067" s="12">
        <f t="shared" si="255"/>
        <v>1</v>
      </c>
      <c r="N4067" s="12">
        <f t="shared" si="256"/>
        <v>0</v>
      </c>
      <c r="O4067" s="17" t="s">
        <v>2957</v>
      </c>
    </row>
    <row r="4068" spans="1:15" x14ac:dyDescent="0.35">
      <c r="A4068" s="9" t="s">
        <v>27</v>
      </c>
      <c r="B4068" s="9" t="s">
        <v>2996</v>
      </c>
      <c r="C4068" s="9"/>
      <c r="D4068" s="9"/>
      <c r="E4068" s="8" t="s">
        <v>2997</v>
      </c>
      <c r="F4068" s="10" t="s">
        <v>2998</v>
      </c>
      <c r="G4068" s="10" t="s">
        <v>2999</v>
      </c>
      <c r="H4068" s="10" t="s">
        <v>3000</v>
      </c>
      <c r="I4068" s="10" t="s">
        <v>3001</v>
      </c>
      <c r="J4068" s="11">
        <f t="shared" si="253"/>
        <v>9346222286</v>
      </c>
      <c r="K4068" s="11">
        <f t="shared" si="253"/>
        <v>7287900772</v>
      </c>
      <c r="L4068" s="27">
        <f t="shared" si="254"/>
        <v>2058321514</v>
      </c>
      <c r="M4068" s="12">
        <f t="shared" si="255"/>
        <v>0.22023031884050356</v>
      </c>
      <c r="N4068" s="12">
        <f t="shared" si="256"/>
        <v>0.77976968115949641</v>
      </c>
      <c r="O4068" s="17" t="s">
        <v>2997</v>
      </c>
    </row>
    <row r="4069" spans="1:15" ht="31" x14ac:dyDescent="0.35">
      <c r="A4069" s="9" t="s">
        <v>27</v>
      </c>
      <c r="B4069" s="9" t="s">
        <v>2996</v>
      </c>
      <c r="C4069" s="9" t="s">
        <v>35</v>
      </c>
      <c r="D4069" s="9"/>
      <c r="E4069" s="8" t="s">
        <v>36</v>
      </c>
      <c r="F4069" s="10" t="s">
        <v>3002</v>
      </c>
      <c r="G4069" s="10" t="s">
        <v>3003</v>
      </c>
      <c r="H4069" s="10" t="s">
        <v>3000</v>
      </c>
      <c r="I4069" s="10" t="s">
        <v>3001</v>
      </c>
      <c r="J4069" s="11">
        <f t="shared" si="253"/>
        <v>8541153286</v>
      </c>
      <c r="K4069" s="11">
        <f t="shared" si="253"/>
        <v>6636902422</v>
      </c>
      <c r="L4069" s="27">
        <f t="shared" si="254"/>
        <v>1904250864</v>
      </c>
      <c r="M4069" s="12">
        <f t="shared" si="255"/>
        <v>0.22295008650896142</v>
      </c>
      <c r="N4069" s="12">
        <f t="shared" si="256"/>
        <v>0.77704991349103858</v>
      </c>
      <c r="O4069" s="17" t="s">
        <v>2997</v>
      </c>
    </row>
    <row r="4070" spans="1:15" x14ac:dyDescent="0.35">
      <c r="A4070" s="9" t="s">
        <v>27</v>
      </c>
      <c r="B4070" s="9" t="s">
        <v>2996</v>
      </c>
      <c r="C4070" s="9" t="s">
        <v>1693</v>
      </c>
      <c r="D4070" s="9"/>
      <c r="E4070" s="8" t="s">
        <v>1694</v>
      </c>
      <c r="F4070" s="10" t="s">
        <v>3002</v>
      </c>
      <c r="G4070" s="10" t="s">
        <v>3003</v>
      </c>
      <c r="H4070" s="10" t="s">
        <v>3000</v>
      </c>
      <c r="I4070" s="10" t="s">
        <v>3001</v>
      </c>
      <c r="J4070" s="11">
        <f t="shared" si="253"/>
        <v>8541153286</v>
      </c>
      <c r="K4070" s="11">
        <f t="shared" si="253"/>
        <v>6636902422</v>
      </c>
      <c r="L4070" s="27">
        <f t="shared" si="254"/>
        <v>1904250864</v>
      </c>
      <c r="M4070" s="12">
        <f t="shared" si="255"/>
        <v>0.22295008650896142</v>
      </c>
      <c r="N4070" s="12">
        <f t="shared" si="256"/>
        <v>0.77704991349103858</v>
      </c>
      <c r="O4070" s="17" t="s">
        <v>2997</v>
      </c>
    </row>
    <row r="4071" spans="1:15" x14ac:dyDescent="0.35">
      <c r="A4071" s="9" t="s">
        <v>27</v>
      </c>
      <c r="B4071" s="9" t="s">
        <v>2996</v>
      </c>
      <c r="C4071" s="9" t="s">
        <v>1697</v>
      </c>
      <c r="D4071" s="9"/>
      <c r="E4071" s="8" t="s">
        <v>1698</v>
      </c>
      <c r="F4071" s="10" t="s">
        <v>3002</v>
      </c>
      <c r="G4071" s="10" t="s">
        <v>3003</v>
      </c>
      <c r="H4071" s="10" t="s">
        <v>3000</v>
      </c>
      <c r="I4071" s="10" t="s">
        <v>3001</v>
      </c>
      <c r="J4071" s="11">
        <f t="shared" si="253"/>
        <v>8541153286</v>
      </c>
      <c r="K4071" s="11">
        <f t="shared" si="253"/>
        <v>6636902422</v>
      </c>
      <c r="L4071" s="27">
        <f t="shared" si="254"/>
        <v>1904250864</v>
      </c>
      <c r="M4071" s="12">
        <f t="shared" si="255"/>
        <v>0.22295008650896142</v>
      </c>
      <c r="N4071" s="12">
        <f t="shared" si="256"/>
        <v>0.77704991349103858</v>
      </c>
      <c r="O4071" s="17" t="s">
        <v>2997</v>
      </c>
    </row>
    <row r="4072" spans="1:15" x14ac:dyDescent="0.35">
      <c r="A4072" s="9" t="s">
        <v>27</v>
      </c>
      <c r="B4072" s="9" t="s">
        <v>2996</v>
      </c>
      <c r="C4072" s="9" t="s">
        <v>1697</v>
      </c>
      <c r="D4072" s="9" t="s">
        <v>164</v>
      </c>
      <c r="E4072" s="8" t="s">
        <v>165</v>
      </c>
      <c r="F4072" s="10" t="s">
        <v>3004</v>
      </c>
      <c r="G4072" s="10" t="s">
        <v>3005</v>
      </c>
      <c r="H4072" s="10" t="s">
        <v>25</v>
      </c>
      <c r="I4072" s="10" t="s">
        <v>26</v>
      </c>
      <c r="J4072" s="11">
        <f t="shared" si="253"/>
        <v>3534118345</v>
      </c>
      <c r="K4072" s="11">
        <f t="shared" si="253"/>
        <v>3231105918</v>
      </c>
      <c r="L4072" s="27">
        <f t="shared" si="254"/>
        <v>303012427</v>
      </c>
      <c r="M4072" s="12">
        <f t="shared" si="255"/>
        <v>8.5739185114922914E-2</v>
      </c>
      <c r="N4072" s="12">
        <f t="shared" si="256"/>
        <v>0.91426081488507704</v>
      </c>
      <c r="O4072" s="17" t="s">
        <v>2997</v>
      </c>
    </row>
    <row r="4073" spans="1:15" x14ac:dyDescent="0.35">
      <c r="A4073" s="9" t="s">
        <v>27</v>
      </c>
      <c r="B4073" s="9" t="s">
        <v>2996</v>
      </c>
      <c r="C4073" s="9" t="s">
        <v>1697</v>
      </c>
      <c r="D4073" s="9" t="s">
        <v>1701</v>
      </c>
      <c r="E4073" s="8" t="s">
        <v>1702</v>
      </c>
      <c r="F4073" s="10" t="s">
        <v>3004</v>
      </c>
      <c r="G4073" s="10" t="s">
        <v>3005</v>
      </c>
      <c r="H4073" s="10" t="s">
        <v>25</v>
      </c>
      <c r="I4073" s="10" t="s">
        <v>26</v>
      </c>
      <c r="J4073" s="11">
        <f t="shared" si="253"/>
        <v>3534118345</v>
      </c>
      <c r="K4073" s="11">
        <f t="shared" si="253"/>
        <v>3231105918</v>
      </c>
      <c r="L4073" s="27">
        <f t="shared" si="254"/>
        <v>303012427</v>
      </c>
      <c r="M4073" s="12">
        <f t="shared" si="255"/>
        <v>8.5739185114922914E-2</v>
      </c>
      <c r="N4073" s="12">
        <f t="shared" si="256"/>
        <v>0.91426081488507704</v>
      </c>
      <c r="O4073" s="17" t="s">
        <v>2997</v>
      </c>
    </row>
    <row r="4074" spans="1:15" x14ac:dyDescent="0.35">
      <c r="A4074" s="9" t="s">
        <v>27</v>
      </c>
      <c r="B4074" s="9" t="s">
        <v>2996</v>
      </c>
      <c r="C4074" s="9" t="s">
        <v>1697</v>
      </c>
      <c r="D4074" s="9" t="s">
        <v>1703</v>
      </c>
      <c r="E4074" s="8" t="s">
        <v>1702</v>
      </c>
      <c r="F4074" s="10" t="s">
        <v>3004</v>
      </c>
      <c r="G4074" s="10" t="s">
        <v>3005</v>
      </c>
      <c r="H4074" s="10" t="s">
        <v>25</v>
      </c>
      <c r="I4074" s="10" t="s">
        <v>26</v>
      </c>
      <c r="J4074" s="11">
        <f t="shared" si="253"/>
        <v>3534118345</v>
      </c>
      <c r="K4074" s="11">
        <f t="shared" si="253"/>
        <v>3231105918</v>
      </c>
      <c r="L4074" s="27">
        <f t="shared" si="254"/>
        <v>303012427</v>
      </c>
      <c r="M4074" s="12">
        <f t="shared" si="255"/>
        <v>8.5739185114922914E-2</v>
      </c>
      <c r="N4074" s="12">
        <f t="shared" si="256"/>
        <v>0.91426081488507704</v>
      </c>
      <c r="O4074" s="17" t="s">
        <v>2997</v>
      </c>
    </row>
    <row r="4075" spans="1:15" x14ac:dyDescent="0.35">
      <c r="A4075" s="9" t="s">
        <v>27</v>
      </c>
      <c r="B4075" s="9" t="s">
        <v>2996</v>
      </c>
      <c r="C4075" s="9" t="s">
        <v>1697</v>
      </c>
      <c r="D4075" s="9" t="s">
        <v>1704</v>
      </c>
      <c r="E4075" s="8" t="s">
        <v>1702</v>
      </c>
      <c r="F4075" s="10" t="s">
        <v>3004</v>
      </c>
      <c r="G4075" s="10" t="s">
        <v>3005</v>
      </c>
      <c r="H4075" s="10" t="s">
        <v>25</v>
      </c>
      <c r="I4075" s="10" t="s">
        <v>26</v>
      </c>
      <c r="J4075" s="11">
        <f t="shared" si="253"/>
        <v>3534118345</v>
      </c>
      <c r="K4075" s="11">
        <f t="shared" si="253"/>
        <v>3231105918</v>
      </c>
      <c r="L4075" s="27">
        <f t="shared" si="254"/>
        <v>303012427</v>
      </c>
      <c r="M4075" s="12">
        <f t="shared" si="255"/>
        <v>8.5739185114922914E-2</v>
      </c>
      <c r="N4075" s="12">
        <f t="shared" si="256"/>
        <v>0.91426081488507704</v>
      </c>
      <c r="O4075" s="17" t="s">
        <v>2997</v>
      </c>
    </row>
    <row r="4076" spans="1:15" x14ac:dyDescent="0.35">
      <c r="A4076" s="9" t="s">
        <v>27</v>
      </c>
      <c r="B4076" s="9" t="s">
        <v>2996</v>
      </c>
      <c r="C4076" s="9" t="s">
        <v>1697</v>
      </c>
      <c r="D4076" s="9" t="s">
        <v>49</v>
      </c>
      <c r="E4076" s="8" t="s">
        <v>50</v>
      </c>
      <c r="F4076" s="10" t="s">
        <v>3006</v>
      </c>
      <c r="G4076" s="10" t="s">
        <v>3007</v>
      </c>
      <c r="H4076" s="10" t="s">
        <v>25</v>
      </c>
      <c r="I4076" s="10" t="s">
        <v>26</v>
      </c>
      <c r="J4076" s="11">
        <f t="shared" si="253"/>
        <v>3378256427</v>
      </c>
      <c r="K4076" s="11">
        <f t="shared" si="253"/>
        <v>2424428445</v>
      </c>
      <c r="L4076" s="27">
        <f t="shared" si="254"/>
        <v>953827982</v>
      </c>
      <c r="M4076" s="12">
        <f t="shared" si="255"/>
        <v>0.28234327458884756</v>
      </c>
      <c r="N4076" s="12">
        <f t="shared" si="256"/>
        <v>0.71765672541115244</v>
      </c>
      <c r="O4076" s="17" t="s">
        <v>2997</v>
      </c>
    </row>
    <row r="4077" spans="1:15" x14ac:dyDescent="0.35">
      <c r="A4077" s="9" t="s">
        <v>27</v>
      </c>
      <c r="B4077" s="9" t="s">
        <v>2996</v>
      </c>
      <c r="C4077" s="9" t="s">
        <v>1697</v>
      </c>
      <c r="D4077" s="9" t="s">
        <v>1707</v>
      </c>
      <c r="E4077" s="8" t="s">
        <v>1708</v>
      </c>
      <c r="F4077" s="10" t="s">
        <v>3006</v>
      </c>
      <c r="G4077" s="10" t="s">
        <v>3007</v>
      </c>
      <c r="H4077" s="10" t="s">
        <v>25</v>
      </c>
      <c r="I4077" s="10" t="s">
        <v>26</v>
      </c>
      <c r="J4077" s="11">
        <f t="shared" si="253"/>
        <v>3378256427</v>
      </c>
      <c r="K4077" s="11">
        <f t="shared" si="253"/>
        <v>2424428445</v>
      </c>
      <c r="L4077" s="27">
        <f t="shared" si="254"/>
        <v>953827982</v>
      </c>
      <c r="M4077" s="12">
        <f t="shared" si="255"/>
        <v>0.28234327458884756</v>
      </c>
      <c r="N4077" s="12">
        <f t="shared" si="256"/>
        <v>0.71765672541115244</v>
      </c>
      <c r="O4077" s="17" t="s">
        <v>2997</v>
      </c>
    </row>
    <row r="4078" spans="1:15" x14ac:dyDescent="0.35">
      <c r="A4078" s="9" t="s">
        <v>27</v>
      </c>
      <c r="B4078" s="9" t="s">
        <v>2996</v>
      </c>
      <c r="C4078" s="9" t="s">
        <v>1697</v>
      </c>
      <c r="D4078" s="9" t="s">
        <v>1709</v>
      </c>
      <c r="E4078" s="8" t="s">
        <v>1708</v>
      </c>
      <c r="F4078" s="10" t="s">
        <v>3006</v>
      </c>
      <c r="G4078" s="10" t="s">
        <v>3007</v>
      </c>
      <c r="H4078" s="10" t="s">
        <v>25</v>
      </c>
      <c r="I4078" s="10" t="s">
        <v>26</v>
      </c>
      <c r="J4078" s="11">
        <f t="shared" si="253"/>
        <v>3378256427</v>
      </c>
      <c r="K4078" s="11">
        <f t="shared" si="253"/>
        <v>2424428445</v>
      </c>
      <c r="L4078" s="27">
        <f t="shared" si="254"/>
        <v>953827982</v>
      </c>
      <c r="M4078" s="12">
        <f t="shared" si="255"/>
        <v>0.28234327458884756</v>
      </c>
      <c r="N4078" s="12">
        <f t="shared" si="256"/>
        <v>0.71765672541115244</v>
      </c>
      <c r="O4078" s="17" t="s">
        <v>2997</v>
      </c>
    </row>
    <row r="4079" spans="1:15" x14ac:dyDescent="0.35">
      <c r="A4079" s="9" t="s">
        <v>27</v>
      </c>
      <c r="B4079" s="9" t="s">
        <v>2996</v>
      </c>
      <c r="C4079" s="9" t="s">
        <v>1697</v>
      </c>
      <c r="D4079" s="9" t="s">
        <v>1710</v>
      </c>
      <c r="E4079" s="8" t="s">
        <v>1708</v>
      </c>
      <c r="F4079" s="10" t="s">
        <v>3006</v>
      </c>
      <c r="G4079" s="10" t="s">
        <v>3007</v>
      </c>
      <c r="H4079" s="10" t="s">
        <v>25</v>
      </c>
      <c r="I4079" s="10" t="s">
        <v>26</v>
      </c>
      <c r="J4079" s="11">
        <f t="shared" si="253"/>
        <v>3378256427</v>
      </c>
      <c r="K4079" s="11">
        <f t="shared" si="253"/>
        <v>2424428445</v>
      </c>
      <c r="L4079" s="27">
        <f t="shared" si="254"/>
        <v>953827982</v>
      </c>
      <c r="M4079" s="12">
        <f t="shared" si="255"/>
        <v>0.28234327458884756</v>
      </c>
      <c r="N4079" s="12">
        <f t="shared" si="256"/>
        <v>0.71765672541115244</v>
      </c>
      <c r="O4079" s="17" t="s">
        <v>2997</v>
      </c>
    </row>
    <row r="4080" spans="1:15" x14ac:dyDescent="0.35">
      <c r="A4080" s="9" t="s">
        <v>27</v>
      </c>
      <c r="B4080" s="9" t="s">
        <v>2996</v>
      </c>
      <c r="C4080" s="9" t="s">
        <v>1697</v>
      </c>
      <c r="D4080" s="9" t="s">
        <v>370</v>
      </c>
      <c r="E4080" s="8" t="s">
        <v>371</v>
      </c>
      <c r="F4080" s="10" t="s">
        <v>25</v>
      </c>
      <c r="G4080" s="10" t="s">
        <v>26</v>
      </c>
      <c r="H4080" s="10" t="s">
        <v>3008</v>
      </c>
      <c r="I4080" s="10" t="s">
        <v>3009</v>
      </c>
      <c r="J4080" s="11">
        <f t="shared" si="253"/>
        <v>1178778514</v>
      </c>
      <c r="K4080" s="11">
        <f t="shared" si="253"/>
        <v>751368059</v>
      </c>
      <c r="L4080" s="27">
        <f t="shared" si="254"/>
        <v>427410455</v>
      </c>
      <c r="M4080" s="12">
        <f t="shared" si="255"/>
        <v>0.36258758530442642</v>
      </c>
      <c r="N4080" s="12">
        <f t="shared" si="256"/>
        <v>0.63741241469557364</v>
      </c>
      <c r="O4080" s="17" t="s">
        <v>2997</v>
      </c>
    </row>
    <row r="4081" spans="1:15" x14ac:dyDescent="0.35">
      <c r="A4081" s="9" t="s">
        <v>27</v>
      </c>
      <c r="B4081" s="9" t="s">
        <v>2996</v>
      </c>
      <c r="C4081" s="9" t="s">
        <v>1697</v>
      </c>
      <c r="D4081" s="9" t="s">
        <v>1713</v>
      </c>
      <c r="E4081" s="8" t="s">
        <v>1714</v>
      </c>
      <c r="F4081" s="10" t="s">
        <v>25</v>
      </c>
      <c r="G4081" s="10" t="s">
        <v>26</v>
      </c>
      <c r="H4081" s="10" t="s">
        <v>3008</v>
      </c>
      <c r="I4081" s="10" t="s">
        <v>3009</v>
      </c>
      <c r="J4081" s="11">
        <f t="shared" si="253"/>
        <v>1178778514</v>
      </c>
      <c r="K4081" s="11">
        <f t="shared" si="253"/>
        <v>751368059</v>
      </c>
      <c r="L4081" s="27">
        <f t="shared" si="254"/>
        <v>427410455</v>
      </c>
      <c r="M4081" s="12">
        <f t="shared" si="255"/>
        <v>0.36258758530442642</v>
      </c>
      <c r="N4081" s="12">
        <f t="shared" si="256"/>
        <v>0.63741241469557364</v>
      </c>
      <c r="O4081" s="17" t="s">
        <v>2997</v>
      </c>
    </row>
    <row r="4082" spans="1:15" x14ac:dyDescent="0.35">
      <c r="A4082" s="9" t="s">
        <v>27</v>
      </c>
      <c r="B4082" s="9" t="s">
        <v>2996</v>
      </c>
      <c r="C4082" s="9" t="s">
        <v>1697</v>
      </c>
      <c r="D4082" s="9" t="s">
        <v>1715</v>
      </c>
      <c r="E4082" s="8" t="s">
        <v>1714</v>
      </c>
      <c r="F4082" s="10" t="s">
        <v>25</v>
      </c>
      <c r="G4082" s="10" t="s">
        <v>26</v>
      </c>
      <c r="H4082" s="10" t="s">
        <v>3008</v>
      </c>
      <c r="I4082" s="10" t="s">
        <v>3009</v>
      </c>
      <c r="J4082" s="11">
        <f t="shared" si="253"/>
        <v>1178778514</v>
      </c>
      <c r="K4082" s="11">
        <f t="shared" si="253"/>
        <v>751368059</v>
      </c>
      <c r="L4082" s="27">
        <f t="shared" si="254"/>
        <v>427410455</v>
      </c>
      <c r="M4082" s="12">
        <f t="shared" si="255"/>
        <v>0.36258758530442642</v>
      </c>
      <c r="N4082" s="12">
        <f t="shared" si="256"/>
        <v>0.63741241469557364</v>
      </c>
      <c r="O4082" s="17" t="s">
        <v>2997</v>
      </c>
    </row>
    <row r="4083" spans="1:15" x14ac:dyDescent="0.35">
      <c r="A4083" s="9" t="s">
        <v>27</v>
      </c>
      <c r="B4083" s="9" t="s">
        <v>2996</v>
      </c>
      <c r="C4083" s="9" t="s">
        <v>1697</v>
      </c>
      <c r="D4083" s="9" t="s">
        <v>1716</v>
      </c>
      <c r="E4083" s="8" t="s">
        <v>1714</v>
      </c>
      <c r="F4083" s="10" t="s">
        <v>25</v>
      </c>
      <c r="G4083" s="10" t="s">
        <v>26</v>
      </c>
      <c r="H4083" s="10" t="s">
        <v>3008</v>
      </c>
      <c r="I4083" s="10" t="s">
        <v>3009</v>
      </c>
      <c r="J4083" s="11">
        <f t="shared" si="253"/>
        <v>1178778514</v>
      </c>
      <c r="K4083" s="11">
        <f t="shared" si="253"/>
        <v>751368059</v>
      </c>
      <c r="L4083" s="27">
        <f t="shared" si="254"/>
        <v>427410455</v>
      </c>
      <c r="M4083" s="12">
        <f t="shared" si="255"/>
        <v>0.36258758530442642</v>
      </c>
      <c r="N4083" s="12">
        <f t="shared" si="256"/>
        <v>0.63741241469557364</v>
      </c>
      <c r="O4083" s="17" t="s">
        <v>2997</v>
      </c>
    </row>
    <row r="4084" spans="1:15" x14ac:dyDescent="0.35">
      <c r="A4084" s="9" t="s">
        <v>27</v>
      </c>
      <c r="B4084" s="9" t="s">
        <v>2996</v>
      </c>
      <c r="C4084" s="9" t="s">
        <v>1697</v>
      </c>
      <c r="D4084" s="9" t="s">
        <v>544</v>
      </c>
      <c r="E4084" s="8" t="s">
        <v>545</v>
      </c>
      <c r="F4084" s="10" t="s">
        <v>25</v>
      </c>
      <c r="G4084" s="10" t="s">
        <v>26</v>
      </c>
      <c r="H4084" s="10" t="s">
        <v>2925</v>
      </c>
      <c r="I4084" s="10" t="s">
        <v>3010</v>
      </c>
      <c r="J4084" s="11">
        <f t="shared" si="253"/>
        <v>450000000</v>
      </c>
      <c r="K4084" s="11">
        <f t="shared" si="253"/>
        <v>230000000</v>
      </c>
      <c r="L4084" s="27">
        <f t="shared" si="254"/>
        <v>220000000</v>
      </c>
      <c r="M4084" s="12">
        <f t="shared" si="255"/>
        <v>0.48888888888888887</v>
      </c>
      <c r="N4084" s="12">
        <f t="shared" si="256"/>
        <v>0.51111111111111107</v>
      </c>
      <c r="O4084" s="17" t="s">
        <v>2997</v>
      </c>
    </row>
    <row r="4085" spans="1:15" x14ac:dyDescent="0.35">
      <c r="A4085" s="9" t="s">
        <v>27</v>
      </c>
      <c r="B4085" s="9" t="s">
        <v>2996</v>
      </c>
      <c r="C4085" s="9" t="s">
        <v>1697</v>
      </c>
      <c r="D4085" s="9" t="s">
        <v>1719</v>
      </c>
      <c r="E4085" s="8" t="s">
        <v>1720</v>
      </c>
      <c r="F4085" s="10" t="s">
        <v>25</v>
      </c>
      <c r="G4085" s="10" t="s">
        <v>26</v>
      </c>
      <c r="H4085" s="10" t="s">
        <v>2925</v>
      </c>
      <c r="I4085" s="10" t="s">
        <v>3010</v>
      </c>
      <c r="J4085" s="11">
        <f t="shared" si="253"/>
        <v>450000000</v>
      </c>
      <c r="K4085" s="11">
        <f t="shared" si="253"/>
        <v>230000000</v>
      </c>
      <c r="L4085" s="27">
        <f t="shared" si="254"/>
        <v>220000000</v>
      </c>
      <c r="M4085" s="12">
        <f t="shared" si="255"/>
        <v>0.48888888888888887</v>
      </c>
      <c r="N4085" s="12">
        <f t="shared" si="256"/>
        <v>0.51111111111111107</v>
      </c>
      <c r="O4085" s="17" t="s">
        <v>2997</v>
      </c>
    </row>
    <row r="4086" spans="1:15" x14ac:dyDescent="0.35">
      <c r="A4086" s="9" t="s">
        <v>27</v>
      </c>
      <c r="B4086" s="9" t="s">
        <v>2996</v>
      </c>
      <c r="C4086" s="9" t="s">
        <v>1697</v>
      </c>
      <c r="D4086" s="9" t="s">
        <v>1721</v>
      </c>
      <c r="E4086" s="8" t="s">
        <v>1720</v>
      </c>
      <c r="F4086" s="10" t="s">
        <v>25</v>
      </c>
      <c r="G4086" s="10" t="s">
        <v>26</v>
      </c>
      <c r="H4086" s="10" t="s">
        <v>2925</v>
      </c>
      <c r="I4086" s="10" t="s">
        <v>3010</v>
      </c>
      <c r="J4086" s="11">
        <f t="shared" si="253"/>
        <v>450000000</v>
      </c>
      <c r="K4086" s="11">
        <f t="shared" si="253"/>
        <v>230000000</v>
      </c>
      <c r="L4086" s="27">
        <f t="shared" si="254"/>
        <v>220000000</v>
      </c>
      <c r="M4086" s="12">
        <f t="shared" si="255"/>
        <v>0.48888888888888887</v>
      </c>
      <c r="N4086" s="12">
        <f t="shared" si="256"/>
        <v>0.51111111111111107</v>
      </c>
      <c r="O4086" s="17" t="s">
        <v>2997</v>
      </c>
    </row>
    <row r="4087" spans="1:15" x14ac:dyDescent="0.35">
      <c r="A4087" s="9" t="s">
        <v>27</v>
      </c>
      <c r="B4087" s="9" t="s">
        <v>2996</v>
      </c>
      <c r="C4087" s="9" t="s">
        <v>1697</v>
      </c>
      <c r="D4087" s="9" t="s">
        <v>1722</v>
      </c>
      <c r="E4087" s="8" t="s">
        <v>1720</v>
      </c>
      <c r="F4087" s="10" t="s">
        <v>25</v>
      </c>
      <c r="G4087" s="10" t="s">
        <v>26</v>
      </c>
      <c r="H4087" s="10" t="s">
        <v>2925</v>
      </c>
      <c r="I4087" s="10" t="s">
        <v>3010</v>
      </c>
      <c r="J4087" s="11">
        <f t="shared" si="253"/>
        <v>450000000</v>
      </c>
      <c r="K4087" s="11">
        <f t="shared" si="253"/>
        <v>230000000</v>
      </c>
      <c r="L4087" s="27">
        <f t="shared" si="254"/>
        <v>220000000</v>
      </c>
      <c r="M4087" s="12">
        <f t="shared" si="255"/>
        <v>0.48888888888888887</v>
      </c>
      <c r="N4087" s="12">
        <f t="shared" si="256"/>
        <v>0.51111111111111107</v>
      </c>
      <c r="O4087" s="17" t="s">
        <v>2997</v>
      </c>
    </row>
    <row r="4088" spans="1:15" ht="31" x14ac:dyDescent="0.35">
      <c r="A4088" s="9" t="s">
        <v>27</v>
      </c>
      <c r="B4088" s="9" t="s">
        <v>2996</v>
      </c>
      <c r="C4088" s="9" t="s">
        <v>492</v>
      </c>
      <c r="D4088" s="9"/>
      <c r="E4088" s="8" t="s">
        <v>493</v>
      </c>
      <c r="F4088" s="10" t="s">
        <v>3011</v>
      </c>
      <c r="G4088" s="10" t="s">
        <v>3012</v>
      </c>
      <c r="H4088" s="10" t="s">
        <v>25</v>
      </c>
      <c r="I4088" s="10" t="s">
        <v>26</v>
      </c>
      <c r="J4088" s="11">
        <f t="shared" si="253"/>
        <v>804829000</v>
      </c>
      <c r="K4088" s="11">
        <f t="shared" si="253"/>
        <v>650758350</v>
      </c>
      <c r="L4088" s="27">
        <f t="shared" si="254"/>
        <v>154070650</v>
      </c>
      <c r="M4088" s="12">
        <f t="shared" si="255"/>
        <v>0.19143277640343476</v>
      </c>
      <c r="N4088" s="12">
        <f t="shared" si="256"/>
        <v>0.80856722359656519</v>
      </c>
      <c r="O4088" s="17" t="s">
        <v>2997</v>
      </c>
    </row>
    <row r="4089" spans="1:15" ht="31" x14ac:dyDescent="0.35">
      <c r="A4089" s="9" t="s">
        <v>27</v>
      </c>
      <c r="B4089" s="9" t="s">
        <v>2996</v>
      </c>
      <c r="C4089" s="9" t="s">
        <v>720</v>
      </c>
      <c r="D4089" s="9"/>
      <c r="E4089" s="8" t="s">
        <v>721</v>
      </c>
      <c r="F4089" s="10" t="s">
        <v>3013</v>
      </c>
      <c r="G4089" s="10" t="s">
        <v>3012</v>
      </c>
      <c r="H4089" s="10" t="s">
        <v>25</v>
      </c>
      <c r="I4089" s="10" t="s">
        <v>26</v>
      </c>
      <c r="J4089" s="11">
        <f t="shared" si="253"/>
        <v>738543000</v>
      </c>
      <c r="K4089" s="11">
        <f t="shared" si="253"/>
        <v>650758350</v>
      </c>
      <c r="L4089" s="27">
        <f t="shared" si="254"/>
        <v>87784650</v>
      </c>
      <c r="M4089" s="12">
        <f t="shared" si="255"/>
        <v>0.11886193491780438</v>
      </c>
      <c r="N4089" s="12">
        <f t="shared" si="256"/>
        <v>0.88113806508219561</v>
      </c>
      <c r="O4089" s="17" t="s">
        <v>2997</v>
      </c>
    </row>
    <row r="4090" spans="1:15" x14ac:dyDescent="0.35">
      <c r="A4090" s="9" t="s">
        <v>27</v>
      </c>
      <c r="B4090" s="9" t="s">
        <v>2996</v>
      </c>
      <c r="C4090" s="9" t="s">
        <v>1788</v>
      </c>
      <c r="D4090" s="9"/>
      <c r="E4090" s="8" t="s">
        <v>1789</v>
      </c>
      <c r="F4090" s="10" t="s">
        <v>1990</v>
      </c>
      <c r="G4090" s="10" t="s">
        <v>1001</v>
      </c>
      <c r="H4090" s="10" t="s">
        <v>25</v>
      </c>
      <c r="I4090" s="10" t="s">
        <v>26</v>
      </c>
      <c r="J4090" s="11">
        <f t="shared" si="253"/>
        <v>4800000</v>
      </c>
      <c r="K4090" s="11">
        <f t="shared" si="253"/>
        <v>4800000</v>
      </c>
      <c r="L4090" s="27">
        <f t="shared" si="254"/>
        <v>0</v>
      </c>
      <c r="M4090" s="12">
        <f t="shared" si="255"/>
        <v>0</v>
      </c>
      <c r="N4090" s="12">
        <f t="shared" si="256"/>
        <v>1</v>
      </c>
      <c r="O4090" s="17" t="s">
        <v>2997</v>
      </c>
    </row>
    <row r="4091" spans="1:15" x14ac:dyDescent="0.35">
      <c r="A4091" s="9" t="s">
        <v>27</v>
      </c>
      <c r="B4091" s="9" t="s">
        <v>2996</v>
      </c>
      <c r="C4091" s="9" t="s">
        <v>1788</v>
      </c>
      <c r="D4091" s="9" t="s">
        <v>49</v>
      </c>
      <c r="E4091" s="8" t="s">
        <v>50</v>
      </c>
      <c r="F4091" s="10" t="s">
        <v>1990</v>
      </c>
      <c r="G4091" s="10" t="s">
        <v>1001</v>
      </c>
      <c r="H4091" s="10" t="s">
        <v>25</v>
      </c>
      <c r="I4091" s="10" t="s">
        <v>26</v>
      </c>
      <c r="J4091" s="11">
        <f t="shared" si="253"/>
        <v>4800000</v>
      </c>
      <c r="K4091" s="11">
        <f t="shared" si="253"/>
        <v>4800000</v>
      </c>
      <c r="L4091" s="27">
        <f t="shared" si="254"/>
        <v>0</v>
      </c>
      <c r="M4091" s="12">
        <f t="shared" si="255"/>
        <v>0</v>
      </c>
      <c r="N4091" s="12">
        <f t="shared" si="256"/>
        <v>1</v>
      </c>
      <c r="O4091" s="17" t="s">
        <v>2997</v>
      </c>
    </row>
    <row r="4092" spans="1:15" x14ac:dyDescent="0.35">
      <c r="A4092" s="9" t="s">
        <v>27</v>
      </c>
      <c r="B4092" s="9" t="s">
        <v>2996</v>
      </c>
      <c r="C4092" s="9" t="s">
        <v>1788</v>
      </c>
      <c r="D4092" s="9" t="s">
        <v>1792</v>
      </c>
      <c r="E4092" s="8" t="s">
        <v>1793</v>
      </c>
      <c r="F4092" s="10" t="s">
        <v>1990</v>
      </c>
      <c r="G4092" s="10" t="s">
        <v>1001</v>
      </c>
      <c r="H4092" s="10" t="s">
        <v>25</v>
      </c>
      <c r="I4092" s="10" t="s">
        <v>26</v>
      </c>
      <c r="J4092" s="11">
        <f t="shared" si="253"/>
        <v>4800000</v>
      </c>
      <c r="K4092" s="11">
        <f t="shared" si="253"/>
        <v>4800000</v>
      </c>
      <c r="L4092" s="27">
        <f t="shared" si="254"/>
        <v>0</v>
      </c>
      <c r="M4092" s="12">
        <f t="shared" si="255"/>
        <v>0</v>
      </c>
      <c r="N4092" s="12">
        <f t="shared" si="256"/>
        <v>1</v>
      </c>
      <c r="O4092" s="17" t="s">
        <v>2997</v>
      </c>
    </row>
    <row r="4093" spans="1:15" x14ac:dyDescent="0.35">
      <c r="A4093" s="9" t="s">
        <v>27</v>
      </c>
      <c r="B4093" s="9" t="s">
        <v>2996</v>
      </c>
      <c r="C4093" s="9" t="s">
        <v>1788</v>
      </c>
      <c r="D4093" s="9" t="s">
        <v>1794</v>
      </c>
      <c r="E4093" s="8" t="s">
        <v>1793</v>
      </c>
      <c r="F4093" s="10" t="s">
        <v>1990</v>
      </c>
      <c r="G4093" s="10" t="s">
        <v>1001</v>
      </c>
      <c r="H4093" s="10" t="s">
        <v>25</v>
      </c>
      <c r="I4093" s="10" t="s">
        <v>26</v>
      </c>
      <c r="J4093" s="11">
        <f t="shared" si="253"/>
        <v>4800000</v>
      </c>
      <c r="K4093" s="11">
        <f t="shared" si="253"/>
        <v>4800000</v>
      </c>
      <c r="L4093" s="27">
        <f t="shared" si="254"/>
        <v>0</v>
      </c>
      <c r="M4093" s="12">
        <f t="shared" si="255"/>
        <v>0</v>
      </c>
      <c r="N4093" s="12">
        <f t="shared" si="256"/>
        <v>1</v>
      </c>
      <c r="O4093" s="17" t="s">
        <v>2997</v>
      </c>
    </row>
    <row r="4094" spans="1:15" x14ac:dyDescent="0.35">
      <c r="A4094" s="9" t="s">
        <v>27</v>
      </c>
      <c r="B4094" s="9" t="s">
        <v>2996</v>
      </c>
      <c r="C4094" s="9" t="s">
        <v>1788</v>
      </c>
      <c r="D4094" s="9" t="s">
        <v>1795</v>
      </c>
      <c r="E4094" s="8" t="s">
        <v>1793</v>
      </c>
      <c r="F4094" s="10" t="s">
        <v>1990</v>
      </c>
      <c r="G4094" s="10" t="s">
        <v>1001</v>
      </c>
      <c r="H4094" s="10" t="s">
        <v>25</v>
      </c>
      <c r="I4094" s="10" t="s">
        <v>26</v>
      </c>
      <c r="J4094" s="11">
        <f t="shared" si="253"/>
        <v>4800000</v>
      </c>
      <c r="K4094" s="11">
        <f t="shared" si="253"/>
        <v>4800000</v>
      </c>
      <c r="L4094" s="27">
        <f t="shared" si="254"/>
        <v>0</v>
      </c>
      <c r="M4094" s="12">
        <f t="shared" si="255"/>
        <v>0</v>
      </c>
      <c r="N4094" s="12">
        <f t="shared" si="256"/>
        <v>1</v>
      </c>
      <c r="O4094" s="17" t="s">
        <v>2997</v>
      </c>
    </row>
    <row r="4095" spans="1:15" x14ac:dyDescent="0.35">
      <c r="A4095" s="9" t="s">
        <v>27</v>
      </c>
      <c r="B4095" s="9" t="s">
        <v>2996</v>
      </c>
      <c r="C4095" s="9" t="s">
        <v>1796</v>
      </c>
      <c r="D4095" s="9"/>
      <c r="E4095" s="8" t="s">
        <v>1797</v>
      </c>
      <c r="F4095" s="10" t="s">
        <v>3014</v>
      </c>
      <c r="G4095" s="10" t="s">
        <v>26</v>
      </c>
      <c r="H4095" s="10" t="s">
        <v>25</v>
      </c>
      <c r="I4095" s="10" t="s">
        <v>26</v>
      </c>
      <c r="J4095" s="11">
        <f t="shared" si="253"/>
        <v>22320000</v>
      </c>
      <c r="K4095" s="11">
        <f t="shared" si="253"/>
        <v>0</v>
      </c>
      <c r="L4095" s="27">
        <f t="shared" si="254"/>
        <v>22320000</v>
      </c>
      <c r="M4095" s="12">
        <f t="shared" si="255"/>
        <v>1</v>
      </c>
      <c r="N4095" s="12">
        <f t="shared" si="256"/>
        <v>0</v>
      </c>
      <c r="O4095" s="17" t="s">
        <v>2997</v>
      </c>
    </row>
    <row r="4096" spans="1:15" x14ac:dyDescent="0.35">
      <c r="A4096" s="9" t="s">
        <v>27</v>
      </c>
      <c r="B4096" s="9" t="s">
        <v>2996</v>
      </c>
      <c r="C4096" s="9" t="s">
        <v>1796</v>
      </c>
      <c r="D4096" s="9" t="s">
        <v>49</v>
      </c>
      <c r="E4096" s="8" t="s">
        <v>50</v>
      </c>
      <c r="F4096" s="10" t="s">
        <v>3014</v>
      </c>
      <c r="G4096" s="10" t="s">
        <v>26</v>
      </c>
      <c r="H4096" s="10" t="s">
        <v>25</v>
      </c>
      <c r="I4096" s="10" t="s">
        <v>26</v>
      </c>
      <c r="J4096" s="11">
        <f t="shared" si="253"/>
        <v>22320000</v>
      </c>
      <c r="K4096" s="11">
        <f t="shared" si="253"/>
        <v>0</v>
      </c>
      <c r="L4096" s="27">
        <f t="shared" si="254"/>
        <v>22320000</v>
      </c>
      <c r="M4096" s="12">
        <f t="shared" si="255"/>
        <v>1</v>
      </c>
      <c r="N4096" s="12">
        <f t="shared" si="256"/>
        <v>0</v>
      </c>
      <c r="O4096" s="17" t="s">
        <v>2997</v>
      </c>
    </row>
    <row r="4097" spans="1:15" x14ac:dyDescent="0.35">
      <c r="A4097" s="9" t="s">
        <v>27</v>
      </c>
      <c r="B4097" s="9" t="s">
        <v>2996</v>
      </c>
      <c r="C4097" s="9" t="s">
        <v>1796</v>
      </c>
      <c r="D4097" s="9" t="s">
        <v>1792</v>
      </c>
      <c r="E4097" s="8" t="s">
        <v>1793</v>
      </c>
      <c r="F4097" s="10" t="s">
        <v>3014</v>
      </c>
      <c r="G4097" s="10" t="s">
        <v>26</v>
      </c>
      <c r="H4097" s="10" t="s">
        <v>25</v>
      </c>
      <c r="I4097" s="10" t="s">
        <v>26</v>
      </c>
      <c r="J4097" s="11">
        <f t="shared" si="253"/>
        <v>22320000</v>
      </c>
      <c r="K4097" s="11">
        <f t="shared" si="253"/>
        <v>0</v>
      </c>
      <c r="L4097" s="27">
        <f t="shared" si="254"/>
        <v>22320000</v>
      </c>
      <c r="M4097" s="12">
        <f t="shared" si="255"/>
        <v>1</v>
      </c>
      <c r="N4097" s="12">
        <f t="shared" si="256"/>
        <v>0</v>
      </c>
      <c r="O4097" s="17" t="s">
        <v>2997</v>
      </c>
    </row>
    <row r="4098" spans="1:15" x14ac:dyDescent="0.35">
      <c r="A4098" s="9" t="s">
        <v>27</v>
      </c>
      <c r="B4098" s="9" t="s">
        <v>2996</v>
      </c>
      <c r="C4098" s="9" t="s">
        <v>1796</v>
      </c>
      <c r="D4098" s="9" t="s">
        <v>1794</v>
      </c>
      <c r="E4098" s="8" t="s">
        <v>1793</v>
      </c>
      <c r="F4098" s="10" t="s">
        <v>3014</v>
      </c>
      <c r="G4098" s="10" t="s">
        <v>26</v>
      </c>
      <c r="H4098" s="10" t="s">
        <v>25</v>
      </c>
      <c r="I4098" s="10" t="s">
        <v>26</v>
      </c>
      <c r="J4098" s="11">
        <f t="shared" si="253"/>
        <v>22320000</v>
      </c>
      <c r="K4098" s="11">
        <f t="shared" si="253"/>
        <v>0</v>
      </c>
      <c r="L4098" s="27">
        <f t="shared" si="254"/>
        <v>22320000</v>
      </c>
      <c r="M4098" s="12">
        <f t="shared" si="255"/>
        <v>1</v>
      </c>
      <c r="N4098" s="12">
        <f t="shared" si="256"/>
        <v>0</v>
      </c>
      <c r="O4098" s="17" t="s">
        <v>2997</v>
      </c>
    </row>
    <row r="4099" spans="1:15" x14ac:dyDescent="0.35">
      <c r="A4099" s="9" t="s">
        <v>27</v>
      </c>
      <c r="B4099" s="9" t="s">
        <v>2996</v>
      </c>
      <c r="C4099" s="9" t="s">
        <v>1796</v>
      </c>
      <c r="D4099" s="9" t="s">
        <v>1795</v>
      </c>
      <c r="E4099" s="8" t="s">
        <v>1793</v>
      </c>
      <c r="F4099" s="10" t="s">
        <v>3014</v>
      </c>
      <c r="G4099" s="10" t="s">
        <v>26</v>
      </c>
      <c r="H4099" s="10" t="s">
        <v>25</v>
      </c>
      <c r="I4099" s="10" t="s">
        <v>26</v>
      </c>
      <c r="J4099" s="11">
        <f t="shared" si="253"/>
        <v>22320000</v>
      </c>
      <c r="K4099" s="11">
        <f t="shared" si="253"/>
        <v>0</v>
      </c>
      <c r="L4099" s="27">
        <f t="shared" si="254"/>
        <v>22320000</v>
      </c>
      <c r="M4099" s="12">
        <f t="shared" si="255"/>
        <v>1</v>
      </c>
      <c r="N4099" s="12">
        <f t="shared" si="256"/>
        <v>0</v>
      </c>
      <c r="O4099" s="17" t="s">
        <v>2997</v>
      </c>
    </row>
    <row r="4100" spans="1:15" x14ac:dyDescent="0.35">
      <c r="A4100" s="9" t="s">
        <v>27</v>
      </c>
      <c r="B4100" s="9" t="s">
        <v>2996</v>
      </c>
      <c r="C4100" s="9" t="s">
        <v>732</v>
      </c>
      <c r="D4100" s="9"/>
      <c r="E4100" s="8" t="s">
        <v>733</v>
      </c>
      <c r="F4100" s="10" t="s">
        <v>3015</v>
      </c>
      <c r="G4100" s="10" t="s">
        <v>3016</v>
      </c>
      <c r="H4100" s="10" t="s">
        <v>25</v>
      </c>
      <c r="I4100" s="10" t="s">
        <v>26</v>
      </c>
      <c r="J4100" s="11">
        <f t="shared" si="253"/>
        <v>25440000</v>
      </c>
      <c r="K4100" s="11">
        <f t="shared" si="253"/>
        <v>25440000</v>
      </c>
      <c r="L4100" s="27">
        <f t="shared" si="254"/>
        <v>0</v>
      </c>
      <c r="M4100" s="12">
        <f t="shared" si="255"/>
        <v>0</v>
      </c>
      <c r="N4100" s="12">
        <f t="shared" si="256"/>
        <v>1</v>
      </c>
      <c r="O4100" s="17" t="s">
        <v>2997</v>
      </c>
    </row>
    <row r="4101" spans="1:15" x14ac:dyDescent="0.35">
      <c r="A4101" s="9" t="s">
        <v>27</v>
      </c>
      <c r="B4101" s="9" t="s">
        <v>2996</v>
      </c>
      <c r="C4101" s="9" t="s">
        <v>732</v>
      </c>
      <c r="D4101" s="9" t="s">
        <v>49</v>
      </c>
      <c r="E4101" s="8" t="s">
        <v>50</v>
      </c>
      <c r="F4101" s="10" t="s">
        <v>3015</v>
      </c>
      <c r="G4101" s="10" t="s">
        <v>3016</v>
      </c>
      <c r="H4101" s="10" t="s">
        <v>25</v>
      </c>
      <c r="I4101" s="10" t="s">
        <v>26</v>
      </c>
      <c r="J4101" s="11">
        <f t="shared" si="253"/>
        <v>25440000</v>
      </c>
      <c r="K4101" s="11">
        <f t="shared" si="253"/>
        <v>25440000</v>
      </c>
      <c r="L4101" s="27">
        <f t="shared" si="254"/>
        <v>0</v>
      </c>
      <c r="M4101" s="12">
        <f t="shared" si="255"/>
        <v>0</v>
      </c>
      <c r="N4101" s="12">
        <f t="shared" si="256"/>
        <v>1</v>
      </c>
      <c r="O4101" s="17" t="s">
        <v>2997</v>
      </c>
    </row>
    <row r="4102" spans="1:15" x14ac:dyDescent="0.35">
      <c r="A4102" s="9" t="s">
        <v>27</v>
      </c>
      <c r="B4102" s="9" t="s">
        <v>2996</v>
      </c>
      <c r="C4102" s="9" t="s">
        <v>732</v>
      </c>
      <c r="D4102" s="9" t="s">
        <v>1792</v>
      </c>
      <c r="E4102" s="8" t="s">
        <v>1793</v>
      </c>
      <c r="F4102" s="10" t="s">
        <v>3015</v>
      </c>
      <c r="G4102" s="10" t="s">
        <v>3016</v>
      </c>
      <c r="H4102" s="10" t="s">
        <v>25</v>
      </c>
      <c r="I4102" s="10" t="s">
        <v>26</v>
      </c>
      <c r="J4102" s="11">
        <f t="shared" si="253"/>
        <v>25440000</v>
      </c>
      <c r="K4102" s="11">
        <f t="shared" si="253"/>
        <v>25440000</v>
      </c>
      <c r="L4102" s="27">
        <f t="shared" si="254"/>
        <v>0</v>
      </c>
      <c r="M4102" s="12">
        <f t="shared" si="255"/>
        <v>0</v>
      </c>
      <c r="N4102" s="12">
        <f t="shared" si="256"/>
        <v>1</v>
      </c>
      <c r="O4102" s="17" t="s">
        <v>2997</v>
      </c>
    </row>
    <row r="4103" spans="1:15" x14ac:dyDescent="0.35">
      <c r="A4103" s="9" t="s">
        <v>27</v>
      </c>
      <c r="B4103" s="9" t="s">
        <v>2996</v>
      </c>
      <c r="C4103" s="9" t="s">
        <v>732</v>
      </c>
      <c r="D4103" s="9" t="s">
        <v>1794</v>
      </c>
      <c r="E4103" s="8" t="s">
        <v>1793</v>
      </c>
      <c r="F4103" s="10" t="s">
        <v>3015</v>
      </c>
      <c r="G4103" s="10" t="s">
        <v>3016</v>
      </c>
      <c r="H4103" s="10" t="s">
        <v>25</v>
      </c>
      <c r="I4103" s="10" t="s">
        <v>26</v>
      </c>
      <c r="J4103" s="11">
        <f t="shared" si="253"/>
        <v>25440000</v>
      </c>
      <c r="K4103" s="11">
        <f t="shared" si="253"/>
        <v>25440000</v>
      </c>
      <c r="L4103" s="27">
        <f t="shared" si="254"/>
        <v>0</v>
      </c>
      <c r="M4103" s="12">
        <f t="shared" si="255"/>
        <v>0</v>
      </c>
      <c r="N4103" s="12">
        <f t="shared" si="256"/>
        <v>1</v>
      </c>
      <c r="O4103" s="17" t="s">
        <v>2997</v>
      </c>
    </row>
    <row r="4104" spans="1:15" x14ac:dyDescent="0.35">
      <c r="A4104" s="9" t="s">
        <v>27</v>
      </c>
      <c r="B4104" s="9" t="s">
        <v>2996</v>
      </c>
      <c r="C4104" s="9" t="s">
        <v>732</v>
      </c>
      <c r="D4104" s="9" t="s">
        <v>1795</v>
      </c>
      <c r="E4104" s="8" t="s">
        <v>1793</v>
      </c>
      <c r="F4104" s="10" t="s">
        <v>3015</v>
      </c>
      <c r="G4104" s="10" t="s">
        <v>3016</v>
      </c>
      <c r="H4104" s="10" t="s">
        <v>25</v>
      </c>
      <c r="I4104" s="10" t="s">
        <v>26</v>
      </c>
      <c r="J4104" s="11">
        <f t="shared" si="253"/>
        <v>25440000</v>
      </c>
      <c r="K4104" s="11">
        <f t="shared" si="253"/>
        <v>25440000</v>
      </c>
      <c r="L4104" s="27">
        <f t="shared" si="254"/>
        <v>0</v>
      </c>
      <c r="M4104" s="12">
        <f t="shared" si="255"/>
        <v>0</v>
      </c>
      <c r="N4104" s="12">
        <f t="shared" si="256"/>
        <v>1</v>
      </c>
      <c r="O4104" s="17" t="s">
        <v>2997</v>
      </c>
    </row>
    <row r="4105" spans="1:15" x14ac:dyDescent="0.35">
      <c r="A4105" s="9" t="s">
        <v>27</v>
      </c>
      <c r="B4105" s="9" t="s">
        <v>2996</v>
      </c>
      <c r="C4105" s="9" t="s">
        <v>785</v>
      </c>
      <c r="D4105" s="9"/>
      <c r="E4105" s="8" t="s">
        <v>786</v>
      </c>
      <c r="F4105" s="10" t="s">
        <v>1990</v>
      </c>
      <c r="G4105" s="10" t="s">
        <v>1001</v>
      </c>
      <c r="H4105" s="10" t="s">
        <v>25</v>
      </c>
      <c r="I4105" s="10" t="s">
        <v>26</v>
      </c>
      <c r="J4105" s="11">
        <f t="shared" si="253"/>
        <v>4800000</v>
      </c>
      <c r="K4105" s="11">
        <f t="shared" si="253"/>
        <v>4800000</v>
      </c>
      <c r="L4105" s="27">
        <f t="shared" si="254"/>
        <v>0</v>
      </c>
      <c r="M4105" s="12">
        <f t="shared" si="255"/>
        <v>0</v>
      </c>
      <c r="N4105" s="12">
        <f t="shared" si="256"/>
        <v>1</v>
      </c>
      <c r="O4105" s="17" t="s">
        <v>2997</v>
      </c>
    </row>
    <row r="4106" spans="1:15" x14ac:dyDescent="0.35">
      <c r="A4106" s="9" t="s">
        <v>27</v>
      </c>
      <c r="B4106" s="9" t="s">
        <v>2996</v>
      </c>
      <c r="C4106" s="9" t="s">
        <v>785</v>
      </c>
      <c r="D4106" s="9" t="s">
        <v>49</v>
      </c>
      <c r="E4106" s="8" t="s">
        <v>50</v>
      </c>
      <c r="F4106" s="10" t="s">
        <v>1990</v>
      </c>
      <c r="G4106" s="10" t="s">
        <v>1001</v>
      </c>
      <c r="H4106" s="10" t="s">
        <v>25</v>
      </c>
      <c r="I4106" s="10" t="s">
        <v>26</v>
      </c>
      <c r="J4106" s="11">
        <f t="shared" ref="J4106:K4169" si="257">F4106+H4106</f>
        <v>4800000</v>
      </c>
      <c r="K4106" s="11">
        <f t="shared" si="257"/>
        <v>4800000</v>
      </c>
      <c r="L4106" s="27">
        <f t="shared" si="254"/>
        <v>0</v>
      </c>
      <c r="M4106" s="12">
        <f t="shared" si="255"/>
        <v>0</v>
      </c>
      <c r="N4106" s="12">
        <f t="shared" si="256"/>
        <v>1</v>
      </c>
      <c r="O4106" s="17" t="s">
        <v>2997</v>
      </c>
    </row>
    <row r="4107" spans="1:15" x14ac:dyDescent="0.35">
      <c r="A4107" s="9" t="s">
        <v>27</v>
      </c>
      <c r="B4107" s="9" t="s">
        <v>2996</v>
      </c>
      <c r="C4107" s="9" t="s">
        <v>785</v>
      </c>
      <c r="D4107" s="9" t="s">
        <v>1792</v>
      </c>
      <c r="E4107" s="8" t="s">
        <v>1793</v>
      </c>
      <c r="F4107" s="10" t="s">
        <v>1990</v>
      </c>
      <c r="G4107" s="10" t="s">
        <v>1001</v>
      </c>
      <c r="H4107" s="10" t="s">
        <v>25</v>
      </c>
      <c r="I4107" s="10" t="s">
        <v>26</v>
      </c>
      <c r="J4107" s="11">
        <f t="shared" si="257"/>
        <v>4800000</v>
      </c>
      <c r="K4107" s="11">
        <f t="shared" si="257"/>
        <v>4800000</v>
      </c>
      <c r="L4107" s="27">
        <f t="shared" ref="L4107:L4170" si="258">J4107-K4107</f>
        <v>0</v>
      </c>
      <c r="M4107" s="12">
        <f t="shared" ref="M4107:M4170" si="259">L4107/J4107</f>
        <v>0</v>
      </c>
      <c r="N4107" s="12">
        <f t="shared" ref="N4107:N4170" si="260">K4107/J4107</f>
        <v>1</v>
      </c>
      <c r="O4107" s="17" t="s">
        <v>2997</v>
      </c>
    </row>
    <row r="4108" spans="1:15" x14ac:dyDescent="0.35">
      <c r="A4108" s="9" t="s">
        <v>27</v>
      </c>
      <c r="B4108" s="9" t="s">
        <v>2996</v>
      </c>
      <c r="C4108" s="9" t="s">
        <v>785</v>
      </c>
      <c r="D4108" s="9" t="s">
        <v>1794</v>
      </c>
      <c r="E4108" s="8" t="s">
        <v>1793</v>
      </c>
      <c r="F4108" s="10" t="s">
        <v>1990</v>
      </c>
      <c r="G4108" s="10" t="s">
        <v>1001</v>
      </c>
      <c r="H4108" s="10" t="s">
        <v>25</v>
      </c>
      <c r="I4108" s="10" t="s">
        <v>26</v>
      </c>
      <c r="J4108" s="11">
        <f t="shared" si="257"/>
        <v>4800000</v>
      </c>
      <c r="K4108" s="11">
        <f t="shared" si="257"/>
        <v>4800000</v>
      </c>
      <c r="L4108" s="27">
        <f t="shared" si="258"/>
        <v>0</v>
      </c>
      <c r="M4108" s="12">
        <f t="shared" si="259"/>
        <v>0</v>
      </c>
      <c r="N4108" s="12">
        <f t="shared" si="260"/>
        <v>1</v>
      </c>
      <c r="O4108" s="17" t="s">
        <v>2997</v>
      </c>
    </row>
    <row r="4109" spans="1:15" x14ac:dyDescent="0.35">
      <c r="A4109" s="9" t="s">
        <v>27</v>
      </c>
      <c r="B4109" s="9" t="s">
        <v>2996</v>
      </c>
      <c r="C4109" s="9" t="s">
        <v>785</v>
      </c>
      <c r="D4109" s="9" t="s">
        <v>1795</v>
      </c>
      <c r="E4109" s="8" t="s">
        <v>1793</v>
      </c>
      <c r="F4109" s="10" t="s">
        <v>1990</v>
      </c>
      <c r="G4109" s="10" t="s">
        <v>1001</v>
      </c>
      <c r="H4109" s="10" t="s">
        <v>25</v>
      </c>
      <c r="I4109" s="10" t="s">
        <v>26</v>
      </c>
      <c r="J4109" s="11">
        <f t="shared" si="257"/>
        <v>4800000</v>
      </c>
      <c r="K4109" s="11">
        <f t="shared" si="257"/>
        <v>4800000</v>
      </c>
      <c r="L4109" s="27">
        <f t="shared" si="258"/>
        <v>0</v>
      </c>
      <c r="M4109" s="12">
        <f t="shared" si="259"/>
        <v>0</v>
      </c>
      <c r="N4109" s="12">
        <f t="shared" si="260"/>
        <v>1</v>
      </c>
      <c r="O4109" s="17" t="s">
        <v>2997</v>
      </c>
    </row>
    <row r="4110" spans="1:15" x14ac:dyDescent="0.35">
      <c r="A4110" s="9" t="s">
        <v>27</v>
      </c>
      <c r="B4110" s="9" t="s">
        <v>2996</v>
      </c>
      <c r="C4110" s="9" t="s">
        <v>793</v>
      </c>
      <c r="D4110" s="9"/>
      <c r="E4110" s="8" t="s">
        <v>794</v>
      </c>
      <c r="F4110" s="10" t="s">
        <v>1453</v>
      </c>
      <c r="G4110" s="10" t="s">
        <v>1454</v>
      </c>
      <c r="H4110" s="10" t="s">
        <v>25</v>
      </c>
      <c r="I4110" s="10" t="s">
        <v>26</v>
      </c>
      <c r="J4110" s="11">
        <f t="shared" si="257"/>
        <v>800000</v>
      </c>
      <c r="K4110" s="11">
        <f t="shared" si="257"/>
        <v>800000</v>
      </c>
      <c r="L4110" s="27">
        <f t="shared" si="258"/>
        <v>0</v>
      </c>
      <c r="M4110" s="12">
        <f t="shared" si="259"/>
        <v>0</v>
      </c>
      <c r="N4110" s="12">
        <f t="shared" si="260"/>
        <v>1</v>
      </c>
      <c r="O4110" s="17" t="s">
        <v>2997</v>
      </c>
    </row>
    <row r="4111" spans="1:15" x14ac:dyDescent="0.35">
      <c r="A4111" s="9" t="s">
        <v>27</v>
      </c>
      <c r="B4111" s="9" t="s">
        <v>2996</v>
      </c>
      <c r="C4111" s="9" t="s">
        <v>793</v>
      </c>
      <c r="D4111" s="9" t="s">
        <v>49</v>
      </c>
      <c r="E4111" s="8" t="s">
        <v>50</v>
      </c>
      <c r="F4111" s="10" t="s">
        <v>1453</v>
      </c>
      <c r="G4111" s="10" t="s">
        <v>1454</v>
      </c>
      <c r="H4111" s="10" t="s">
        <v>25</v>
      </c>
      <c r="I4111" s="10" t="s">
        <v>26</v>
      </c>
      <c r="J4111" s="11">
        <f t="shared" si="257"/>
        <v>800000</v>
      </c>
      <c r="K4111" s="11">
        <f t="shared" si="257"/>
        <v>800000</v>
      </c>
      <c r="L4111" s="27">
        <f t="shared" si="258"/>
        <v>0</v>
      </c>
      <c r="M4111" s="12">
        <f t="shared" si="259"/>
        <v>0</v>
      </c>
      <c r="N4111" s="12">
        <f t="shared" si="260"/>
        <v>1</v>
      </c>
      <c r="O4111" s="17" t="s">
        <v>2997</v>
      </c>
    </row>
    <row r="4112" spans="1:15" x14ac:dyDescent="0.35">
      <c r="A4112" s="9" t="s">
        <v>27</v>
      </c>
      <c r="B4112" s="9" t="s">
        <v>2996</v>
      </c>
      <c r="C4112" s="9" t="s">
        <v>793</v>
      </c>
      <c r="D4112" s="9" t="s">
        <v>1792</v>
      </c>
      <c r="E4112" s="8" t="s">
        <v>1793</v>
      </c>
      <c r="F4112" s="10" t="s">
        <v>1453</v>
      </c>
      <c r="G4112" s="10" t="s">
        <v>1454</v>
      </c>
      <c r="H4112" s="10" t="s">
        <v>25</v>
      </c>
      <c r="I4112" s="10" t="s">
        <v>26</v>
      </c>
      <c r="J4112" s="11">
        <f t="shared" si="257"/>
        <v>800000</v>
      </c>
      <c r="K4112" s="11">
        <f t="shared" si="257"/>
        <v>800000</v>
      </c>
      <c r="L4112" s="27">
        <f t="shared" si="258"/>
        <v>0</v>
      </c>
      <c r="M4112" s="12">
        <f t="shared" si="259"/>
        <v>0</v>
      </c>
      <c r="N4112" s="12">
        <f t="shared" si="260"/>
        <v>1</v>
      </c>
      <c r="O4112" s="17" t="s">
        <v>2997</v>
      </c>
    </row>
    <row r="4113" spans="1:15" x14ac:dyDescent="0.35">
      <c r="A4113" s="9" t="s">
        <v>27</v>
      </c>
      <c r="B4113" s="9" t="s">
        <v>2996</v>
      </c>
      <c r="C4113" s="9" t="s">
        <v>793</v>
      </c>
      <c r="D4113" s="9" t="s">
        <v>1794</v>
      </c>
      <c r="E4113" s="8" t="s">
        <v>1793</v>
      </c>
      <c r="F4113" s="10" t="s">
        <v>1453</v>
      </c>
      <c r="G4113" s="10" t="s">
        <v>1454</v>
      </c>
      <c r="H4113" s="10" t="s">
        <v>25</v>
      </c>
      <c r="I4113" s="10" t="s">
        <v>26</v>
      </c>
      <c r="J4113" s="11">
        <f t="shared" si="257"/>
        <v>800000</v>
      </c>
      <c r="K4113" s="11">
        <f t="shared" si="257"/>
        <v>800000</v>
      </c>
      <c r="L4113" s="27">
        <f t="shared" si="258"/>
        <v>0</v>
      </c>
      <c r="M4113" s="12">
        <f t="shared" si="259"/>
        <v>0</v>
      </c>
      <c r="N4113" s="12">
        <f t="shared" si="260"/>
        <v>1</v>
      </c>
      <c r="O4113" s="17" t="s">
        <v>2997</v>
      </c>
    </row>
    <row r="4114" spans="1:15" x14ac:dyDescent="0.35">
      <c r="A4114" s="9" t="s">
        <v>27</v>
      </c>
      <c r="B4114" s="9" t="s">
        <v>2996</v>
      </c>
      <c r="C4114" s="9" t="s">
        <v>793</v>
      </c>
      <c r="D4114" s="9" t="s">
        <v>1795</v>
      </c>
      <c r="E4114" s="8" t="s">
        <v>1793</v>
      </c>
      <c r="F4114" s="10" t="s">
        <v>1453</v>
      </c>
      <c r="G4114" s="10" t="s">
        <v>1454</v>
      </c>
      <c r="H4114" s="10" t="s">
        <v>25</v>
      </c>
      <c r="I4114" s="10" t="s">
        <v>26</v>
      </c>
      <c r="J4114" s="11">
        <f t="shared" si="257"/>
        <v>800000</v>
      </c>
      <c r="K4114" s="11">
        <f t="shared" si="257"/>
        <v>800000</v>
      </c>
      <c r="L4114" s="27">
        <f t="shared" si="258"/>
        <v>0</v>
      </c>
      <c r="M4114" s="12">
        <f t="shared" si="259"/>
        <v>0</v>
      </c>
      <c r="N4114" s="12">
        <f t="shared" si="260"/>
        <v>1</v>
      </c>
      <c r="O4114" s="17" t="s">
        <v>2997</v>
      </c>
    </row>
    <row r="4115" spans="1:15" x14ac:dyDescent="0.35">
      <c r="A4115" s="9" t="s">
        <v>27</v>
      </c>
      <c r="B4115" s="9" t="s">
        <v>2996</v>
      </c>
      <c r="C4115" s="9" t="s">
        <v>801</v>
      </c>
      <c r="D4115" s="9"/>
      <c r="E4115" s="8" t="s">
        <v>802</v>
      </c>
      <c r="F4115" s="10" t="s">
        <v>3017</v>
      </c>
      <c r="G4115" s="10" t="s">
        <v>3018</v>
      </c>
      <c r="H4115" s="10" t="s">
        <v>25</v>
      </c>
      <c r="I4115" s="10" t="s">
        <v>26</v>
      </c>
      <c r="J4115" s="11">
        <f t="shared" si="257"/>
        <v>166324000</v>
      </c>
      <c r="K4115" s="11">
        <f t="shared" si="257"/>
        <v>159724000</v>
      </c>
      <c r="L4115" s="27">
        <f t="shared" si="258"/>
        <v>6600000</v>
      </c>
      <c r="M4115" s="12">
        <f t="shared" si="259"/>
        <v>3.9681585339457925E-2</v>
      </c>
      <c r="N4115" s="12">
        <f t="shared" si="260"/>
        <v>0.96031841466054202</v>
      </c>
      <c r="O4115" s="17" t="s">
        <v>2997</v>
      </c>
    </row>
    <row r="4116" spans="1:15" x14ac:dyDescent="0.35">
      <c r="A4116" s="9" t="s">
        <v>27</v>
      </c>
      <c r="B4116" s="9" t="s">
        <v>2996</v>
      </c>
      <c r="C4116" s="9" t="s">
        <v>801</v>
      </c>
      <c r="D4116" s="9" t="s">
        <v>49</v>
      </c>
      <c r="E4116" s="8" t="s">
        <v>50</v>
      </c>
      <c r="F4116" s="10" t="s">
        <v>3017</v>
      </c>
      <c r="G4116" s="10" t="s">
        <v>3018</v>
      </c>
      <c r="H4116" s="10" t="s">
        <v>25</v>
      </c>
      <c r="I4116" s="10" t="s">
        <v>26</v>
      </c>
      <c r="J4116" s="11">
        <f t="shared" si="257"/>
        <v>166324000</v>
      </c>
      <c r="K4116" s="11">
        <f t="shared" si="257"/>
        <v>159724000</v>
      </c>
      <c r="L4116" s="27">
        <f t="shared" si="258"/>
        <v>6600000</v>
      </c>
      <c r="M4116" s="12">
        <f t="shared" si="259"/>
        <v>3.9681585339457925E-2</v>
      </c>
      <c r="N4116" s="12">
        <f t="shared" si="260"/>
        <v>0.96031841466054202</v>
      </c>
      <c r="O4116" s="17" t="s">
        <v>2997</v>
      </c>
    </row>
    <row r="4117" spans="1:15" x14ac:dyDescent="0.35">
      <c r="A4117" s="9" t="s">
        <v>27</v>
      </c>
      <c r="B4117" s="9" t="s">
        <v>2996</v>
      </c>
      <c r="C4117" s="9" t="s">
        <v>801</v>
      </c>
      <c r="D4117" s="9" t="s">
        <v>1792</v>
      </c>
      <c r="E4117" s="8" t="s">
        <v>1793</v>
      </c>
      <c r="F4117" s="10" t="s">
        <v>3017</v>
      </c>
      <c r="G4117" s="10" t="s">
        <v>3018</v>
      </c>
      <c r="H4117" s="10" t="s">
        <v>25</v>
      </c>
      <c r="I4117" s="10" t="s">
        <v>26</v>
      </c>
      <c r="J4117" s="11">
        <f t="shared" si="257"/>
        <v>166324000</v>
      </c>
      <c r="K4117" s="11">
        <f t="shared" si="257"/>
        <v>159724000</v>
      </c>
      <c r="L4117" s="27">
        <f t="shared" si="258"/>
        <v>6600000</v>
      </c>
      <c r="M4117" s="12">
        <f t="shared" si="259"/>
        <v>3.9681585339457925E-2</v>
      </c>
      <c r="N4117" s="12">
        <f t="shared" si="260"/>
        <v>0.96031841466054202</v>
      </c>
      <c r="O4117" s="17" t="s">
        <v>2997</v>
      </c>
    </row>
    <row r="4118" spans="1:15" x14ac:dyDescent="0.35">
      <c r="A4118" s="9" t="s">
        <v>27</v>
      </c>
      <c r="B4118" s="9" t="s">
        <v>2996</v>
      </c>
      <c r="C4118" s="9" t="s">
        <v>801</v>
      </c>
      <c r="D4118" s="9" t="s">
        <v>1794</v>
      </c>
      <c r="E4118" s="8" t="s">
        <v>1793</v>
      </c>
      <c r="F4118" s="10" t="s">
        <v>3017</v>
      </c>
      <c r="G4118" s="10" t="s">
        <v>3018</v>
      </c>
      <c r="H4118" s="10" t="s">
        <v>25</v>
      </c>
      <c r="I4118" s="10" t="s">
        <v>26</v>
      </c>
      <c r="J4118" s="11">
        <f t="shared" si="257"/>
        <v>166324000</v>
      </c>
      <c r="K4118" s="11">
        <f t="shared" si="257"/>
        <v>159724000</v>
      </c>
      <c r="L4118" s="27">
        <f t="shared" si="258"/>
        <v>6600000</v>
      </c>
      <c r="M4118" s="12">
        <f t="shared" si="259"/>
        <v>3.9681585339457925E-2</v>
      </c>
      <c r="N4118" s="12">
        <f t="shared" si="260"/>
        <v>0.96031841466054202</v>
      </c>
      <c r="O4118" s="17" t="s">
        <v>2997</v>
      </c>
    </row>
    <row r="4119" spans="1:15" x14ac:dyDescent="0.35">
      <c r="A4119" s="9" t="s">
        <v>27</v>
      </c>
      <c r="B4119" s="9" t="s">
        <v>2996</v>
      </c>
      <c r="C4119" s="9" t="s">
        <v>801</v>
      </c>
      <c r="D4119" s="9" t="s">
        <v>1795</v>
      </c>
      <c r="E4119" s="8" t="s">
        <v>1793</v>
      </c>
      <c r="F4119" s="10" t="s">
        <v>3017</v>
      </c>
      <c r="G4119" s="10" t="s">
        <v>3018</v>
      </c>
      <c r="H4119" s="10" t="s">
        <v>25</v>
      </c>
      <c r="I4119" s="10" t="s">
        <v>26</v>
      </c>
      <c r="J4119" s="11">
        <f t="shared" si="257"/>
        <v>166324000</v>
      </c>
      <c r="K4119" s="11">
        <f t="shared" si="257"/>
        <v>159724000</v>
      </c>
      <c r="L4119" s="27">
        <f t="shared" si="258"/>
        <v>6600000</v>
      </c>
      <c r="M4119" s="12">
        <f t="shared" si="259"/>
        <v>3.9681585339457925E-2</v>
      </c>
      <c r="N4119" s="12">
        <f t="shared" si="260"/>
        <v>0.96031841466054202</v>
      </c>
      <c r="O4119" s="17" t="s">
        <v>2997</v>
      </c>
    </row>
    <row r="4120" spans="1:15" x14ac:dyDescent="0.35">
      <c r="A4120" s="9" t="s">
        <v>27</v>
      </c>
      <c r="B4120" s="9" t="s">
        <v>2996</v>
      </c>
      <c r="C4120" s="9" t="s">
        <v>816</v>
      </c>
      <c r="D4120" s="9"/>
      <c r="E4120" s="8" t="s">
        <v>817</v>
      </c>
      <c r="F4120" s="10" t="s">
        <v>340</v>
      </c>
      <c r="G4120" s="10" t="s">
        <v>341</v>
      </c>
      <c r="H4120" s="10" t="s">
        <v>25</v>
      </c>
      <c r="I4120" s="10" t="s">
        <v>26</v>
      </c>
      <c r="J4120" s="11">
        <f t="shared" si="257"/>
        <v>2000000</v>
      </c>
      <c r="K4120" s="11">
        <f t="shared" si="257"/>
        <v>2000000</v>
      </c>
      <c r="L4120" s="27">
        <f t="shared" si="258"/>
        <v>0</v>
      </c>
      <c r="M4120" s="12">
        <f t="shared" si="259"/>
        <v>0</v>
      </c>
      <c r="N4120" s="12">
        <f t="shared" si="260"/>
        <v>1</v>
      </c>
      <c r="O4120" s="17" t="s">
        <v>2997</v>
      </c>
    </row>
    <row r="4121" spans="1:15" x14ac:dyDescent="0.35">
      <c r="A4121" s="9" t="s">
        <v>27</v>
      </c>
      <c r="B4121" s="9" t="s">
        <v>2996</v>
      </c>
      <c r="C4121" s="9" t="s">
        <v>816</v>
      </c>
      <c r="D4121" s="9" t="s">
        <v>49</v>
      </c>
      <c r="E4121" s="8" t="s">
        <v>50</v>
      </c>
      <c r="F4121" s="10" t="s">
        <v>340</v>
      </c>
      <c r="G4121" s="10" t="s">
        <v>341</v>
      </c>
      <c r="H4121" s="10" t="s">
        <v>25</v>
      </c>
      <c r="I4121" s="10" t="s">
        <v>26</v>
      </c>
      <c r="J4121" s="11">
        <f t="shared" si="257"/>
        <v>2000000</v>
      </c>
      <c r="K4121" s="11">
        <f t="shared" si="257"/>
        <v>2000000</v>
      </c>
      <c r="L4121" s="27">
        <f t="shared" si="258"/>
        <v>0</v>
      </c>
      <c r="M4121" s="12">
        <f t="shared" si="259"/>
        <v>0</v>
      </c>
      <c r="N4121" s="12">
        <f t="shared" si="260"/>
        <v>1</v>
      </c>
      <c r="O4121" s="17" t="s">
        <v>2997</v>
      </c>
    </row>
    <row r="4122" spans="1:15" x14ac:dyDescent="0.35">
      <c r="A4122" s="9" t="s">
        <v>27</v>
      </c>
      <c r="B4122" s="9" t="s">
        <v>2996</v>
      </c>
      <c r="C4122" s="9" t="s">
        <v>816</v>
      </c>
      <c r="D4122" s="9" t="s">
        <v>1792</v>
      </c>
      <c r="E4122" s="8" t="s">
        <v>1793</v>
      </c>
      <c r="F4122" s="10" t="s">
        <v>340</v>
      </c>
      <c r="G4122" s="10" t="s">
        <v>341</v>
      </c>
      <c r="H4122" s="10" t="s">
        <v>25</v>
      </c>
      <c r="I4122" s="10" t="s">
        <v>26</v>
      </c>
      <c r="J4122" s="11">
        <f t="shared" si="257"/>
        <v>2000000</v>
      </c>
      <c r="K4122" s="11">
        <f t="shared" si="257"/>
        <v>2000000</v>
      </c>
      <c r="L4122" s="27">
        <f t="shared" si="258"/>
        <v>0</v>
      </c>
      <c r="M4122" s="12">
        <f t="shared" si="259"/>
        <v>0</v>
      </c>
      <c r="N4122" s="12">
        <f t="shared" si="260"/>
        <v>1</v>
      </c>
      <c r="O4122" s="17" t="s">
        <v>2997</v>
      </c>
    </row>
    <row r="4123" spans="1:15" x14ac:dyDescent="0.35">
      <c r="A4123" s="9" t="s">
        <v>27</v>
      </c>
      <c r="B4123" s="9" t="s">
        <v>2996</v>
      </c>
      <c r="C4123" s="9" t="s">
        <v>816</v>
      </c>
      <c r="D4123" s="9" t="s">
        <v>1794</v>
      </c>
      <c r="E4123" s="8" t="s">
        <v>1793</v>
      </c>
      <c r="F4123" s="10" t="s">
        <v>340</v>
      </c>
      <c r="G4123" s="10" t="s">
        <v>341</v>
      </c>
      <c r="H4123" s="10" t="s">
        <v>25</v>
      </c>
      <c r="I4123" s="10" t="s">
        <v>26</v>
      </c>
      <c r="J4123" s="11">
        <f t="shared" si="257"/>
        <v>2000000</v>
      </c>
      <c r="K4123" s="11">
        <f t="shared" si="257"/>
        <v>2000000</v>
      </c>
      <c r="L4123" s="27">
        <f t="shared" si="258"/>
        <v>0</v>
      </c>
      <c r="M4123" s="12">
        <f t="shared" si="259"/>
        <v>0</v>
      </c>
      <c r="N4123" s="12">
        <f t="shared" si="260"/>
        <v>1</v>
      </c>
      <c r="O4123" s="17" t="s">
        <v>2997</v>
      </c>
    </row>
    <row r="4124" spans="1:15" x14ac:dyDescent="0.35">
      <c r="A4124" s="9" t="s">
        <v>27</v>
      </c>
      <c r="B4124" s="9" t="s">
        <v>2996</v>
      </c>
      <c r="C4124" s="9" t="s">
        <v>816</v>
      </c>
      <c r="D4124" s="9" t="s">
        <v>1795</v>
      </c>
      <c r="E4124" s="8" t="s">
        <v>1793</v>
      </c>
      <c r="F4124" s="10" t="s">
        <v>340</v>
      </c>
      <c r="G4124" s="10" t="s">
        <v>341</v>
      </c>
      <c r="H4124" s="10" t="s">
        <v>25</v>
      </c>
      <c r="I4124" s="10" t="s">
        <v>26</v>
      </c>
      <c r="J4124" s="11">
        <f t="shared" si="257"/>
        <v>2000000</v>
      </c>
      <c r="K4124" s="11">
        <f t="shared" si="257"/>
        <v>2000000</v>
      </c>
      <c r="L4124" s="27">
        <f t="shared" si="258"/>
        <v>0</v>
      </c>
      <c r="M4124" s="12">
        <f t="shared" si="259"/>
        <v>0</v>
      </c>
      <c r="N4124" s="12">
        <f t="shared" si="260"/>
        <v>1</v>
      </c>
      <c r="O4124" s="17" t="s">
        <v>2997</v>
      </c>
    </row>
    <row r="4125" spans="1:15" x14ac:dyDescent="0.35">
      <c r="A4125" s="9" t="s">
        <v>27</v>
      </c>
      <c r="B4125" s="9" t="s">
        <v>2996</v>
      </c>
      <c r="C4125" s="9" t="s">
        <v>888</v>
      </c>
      <c r="D4125" s="9"/>
      <c r="E4125" s="8" t="s">
        <v>889</v>
      </c>
      <c r="F4125" s="10" t="s">
        <v>3019</v>
      </c>
      <c r="G4125" s="10" t="s">
        <v>1941</v>
      </c>
      <c r="H4125" s="10" t="s">
        <v>25</v>
      </c>
      <c r="I4125" s="10" t="s">
        <v>26</v>
      </c>
      <c r="J4125" s="11">
        <f t="shared" si="257"/>
        <v>5030000</v>
      </c>
      <c r="K4125" s="11">
        <f t="shared" si="257"/>
        <v>4230000</v>
      </c>
      <c r="L4125" s="27">
        <f t="shared" si="258"/>
        <v>800000</v>
      </c>
      <c r="M4125" s="12">
        <f t="shared" si="259"/>
        <v>0.15904572564612326</v>
      </c>
      <c r="N4125" s="12">
        <f t="shared" si="260"/>
        <v>0.84095427435387671</v>
      </c>
      <c r="O4125" s="17" t="s">
        <v>2997</v>
      </c>
    </row>
    <row r="4126" spans="1:15" x14ac:dyDescent="0.35">
      <c r="A4126" s="9" t="s">
        <v>27</v>
      </c>
      <c r="B4126" s="9" t="s">
        <v>2996</v>
      </c>
      <c r="C4126" s="9" t="s">
        <v>888</v>
      </c>
      <c r="D4126" s="9" t="s">
        <v>49</v>
      </c>
      <c r="E4126" s="8" t="s">
        <v>50</v>
      </c>
      <c r="F4126" s="10" t="s">
        <v>3019</v>
      </c>
      <c r="G4126" s="10" t="s">
        <v>1941</v>
      </c>
      <c r="H4126" s="10" t="s">
        <v>25</v>
      </c>
      <c r="I4126" s="10" t="s">
        <v>26</v>
      </c>
      <c r="J4126" s="11">
        <f t="shared" si="257"/>
        <v>5030000</v>
      </c>
      <c r="K4126" s="11">
        <f t="shared" si="257"/>
        <v>4230000</v>
      </c>
      <c r="L4126" s="27">
        <f t="shared" si="258"/>
        <v>800000</v>
      </c>
      <c r="M4126" s="12">
        <f t="shared" si="259"/>
        <v>0.15904572564612326</v>
      </c>
      <c r="N4126" s="12">
        <f t="shared" si="260"/>
        <v>0.84095427435387671</v>
      </c>
      <c r="O4126" s="17" t="s">
        <v>2997</v>
      </c>
    </row>
    <row r="4127" spans="1:15" x14ac:dyDescent="0.35">
      <c r="A4127" s="9" t="s">
        <v>27</v>
      </c>
      <c r="B4127" s="9" t="s">
        <v>2996</v>
      </c>
      <c r="C4127" s="9" t="s">
        <v>888</v>
      </c>
      <c r="D4127" s="9" t="s">
        <v>1792</v>
      </c>
      <c r="E4127" s="8" t="s">
        <v>1793</v>
      </c>
      <c r="F4127" s="10" t="s">
        <v>3019</v>
      </c>
      <c r="G4127" s="10" t="s">
        <v>1941</v>
      </c>
      <c r="H4127" s="10" t="s">
        <v>25</v>
      </c>
      <c r="I4127" s="10" t="s">
        <v>26</v>
      </c>
      <c r="J4127" s="11">
        <f t="shared" si="257"/>
        <v>5030000</v>
      </c>
      <c r="K4127" s="11">
        <f t="shared" si="257"/>
        <v>4230000</v>
      </c>
      <c r="L4127" s="27">
        <f t="shared" si="258"/>
        <v>800000</v>
      </c>
      <c r="M4127" s="12">
        <f t="shared" si="259"/>
        <v>0.15904572564612326</v>
      </c>
      <c r="N4127" s="12">
        <f t="shared" si="260"/>
        <v>0.84095427435387671</v>
      </c>
      <c r="O4127" s="17" t="s">
        <v>2997</v>
      </c>
    </row>
    <row r="4128" spans="1:15" x14ac:dyDescent="0.35">
      <c r="A4128" s="9" t="s">
        <v>27</v>
      </c>
      <c r="B4128" s="9" t="s">
        <v>2996</v>
      </c>
      <c r="C4128" s="9" t="s">
        <v>888</v>
      </c>
      <c r="D4128" s="9" t="s">
        <v>1794</v>
      </c>
      <c r="E4128" s="8" t="s">
        <v>1793</v>
      </c>
      <c r="F4128" s="10" t="s">
        <v>3019</v>
      </c>
      <c r="G4128" s="10" t="s">
        <v>1941</v>
      </c>
      <c r="H4128" s="10" t="s">
        <v>25</v>
      </c>
      <c r="I4128" s="10" t="s">
        <v>26</v>
      </c>
      <c r="J4128" s="11">
        <f t="shared" si="257"/>
        <v>5030000</v>
      </c>
      <c r="K4128" s="11">
        <f t="shared" si="257"/>
        <v>4230000</v>
      </c>
      <c r="L4128" s="27">
        <f t="shared" si="258"/>
        <v>800000</v>
      </c>
      <c r="M4128" s="12">
        <f t="shared" si="259"/>
        <v>0.15904572564612326</v>
      </c>
      <c r="N4128" s="12">
        <f t="shared" si="260"/>
        <v>0.84095427435387671</v>
      </c>
      <c r="O4128" s="17" t="s">
        <v>2997</v>
      </c>
    </row>
    <row r="4129" spans="1:15" x14ac:dyDescent="0.35">
      <c r="A4129" s="9" t="s">
        <v>27</v>
      </c>
      <c r="B4129" s="9" t="s">
        <v>2996</v>
      </c>
      <c r="C4129" s="9" t="s">
        <v>888</v>
      </c>
      <c r="D4129" s="9" t="s">
        <v>1795</v>
      </c>
      <c r="E4129" s="8" t="s">
        <v>1793</v>
      </c>
      <c r="F4129" s="10" t="s">
        <v>3019</v>
      </c>
      <c r="G4129" s="10" t="s">
        <v>1941</v>
      </c>
      <c r="H4129" s="10" t="s">
        <v>25</v>
      </c>
      <c r="I4129" s="10" t="s">
        <v>26</v>
      </c>
      <c r="J4129" s="11">
        <f t="shared" si="257"/>
        <v>5030000</v>
      </c>
      <c r="K4129" s="11">
        <f t="shared" si="257"/>
        <v>4230000</v>
      </c>
      <c r="L4129" s="27">
        <f t="shared" si="258"/>
        <v>800000</v>
      </c>
      <c r="M4129" s="12">
        <f t="shared" si="259"/>
        <v>0.15904572564612326</v>
      </c>
      <c r="N4129" s="12">
        <f t="shared" si="260"/>
        <v>0.84095427435387671</v>
      </c>
      <c r="O4129" s="17" t="s">
        <v>2997</v>
      </c>
    </row>
    <row r="4130" spans="1:15" x14ac:dyDescent="0.35">
      <c r="A4130" s="9" t="s">
        <v>27</v>
      </c>
      <c r="B4130" s="9" t="s">
        <v>2996</v>
      </c>
      <c r="C4130" s="9" t="s">
        <v>922</v>
      </c>
      <c r="D4130" s="9"/>
      <c r="E4130" s="8" t="s">
        <v>923</v>
      </c>
      <c r="F4130" s="10" t="s">
        <v>3020</v>
      </c>
      <c r="G4130" s="10" t="s">
        <v>3021</v>
      </c>
      <c r="H4130" s="10" t="s">
        <v>25</v>
      </c>
      <c r="I4130" s="10" t="s">
        <v>26</v>
      </c>
      <c r="J4130" s="11">
        <f t="shared" si="257"/>
        <v>154560000</v>
      </c>
      <c r="K4130" s="11">
        <f t="shared" si="257"/>
        <v>154560000</v>
      </c>
      <c r="L4130" s="27">
        <f t="shared" si="258"/>
        <v>0</v>
      </c>
      <c r="M4130" s="12">
        <f t="shared" si="259"/>
        <v>0</v>
      </c>
      <c r="N4130" s="12">
        <f t="shared" si="260"/>
        <v>1</v>
      </c>
      <c r="O4130" s="17" t="s">
        <v>2997</v>
      </c>
    </row>
    <row r="4131" spans="1:15" x14ac:dyDescent="0.35">
      <c r="A4131" s="9" t="s">
        <v>27</v>
      </c>
      <c r="B4131" s="9" t="s">
        <v>2996</v>
      </c>
      <c r="C4131" s="9" t="s">
        <v>922</v>
      </c>
      <c r="D4131" s="9" t="s">
        <v>49</v>
      </c>
      <c r="E4131" s="8" t="s">
        <v>50</v>
      </c>
      <c r="F4131" s="10" t="s">
        <v>3020</v>
      </c>
      <c r="G4131" s="10" t="s">
        <v>3021</v>
      </c>
      <c r="H4131" s="10" t="s">
        <v>25</v>
      </c>
      <c r="I4131" s="10" t="s">
        <v>26</v>
      </c>
      <c r="J4131" s="11">
        <f t="shared" si="257"/>
        <v>154560000</v>
      </c>
      <c r="K4131" s="11">
        <f t="shared" si="257"/>
        <v>154560000</v>
      </c>
      <c r="L4131" s="27">
        <f t="shared" si="258"/>
        <v>0</v>
      </c>
      <c r="M4131" s="12">
        <f t="shared" si="259"/>
        <v>0</v>
      </c>
      <c r="N4131" s="12">
        <f t="shared" si="260"/>
        <v>1</v>
      </c>
      <c r="O4131" s="17" t="s">
        <v>2997</v>
      </c>
    </row>
    <row r="4132" spans="1:15" x14ac:dyDescent="0.35">
      <c r="A4132" s="9" t="s">
        <v>27</v>
      </c>
      <c r="B4132" s="9" t="s">
        <v>2996</v>
      </c>
      <c r="C4132" s="9" t="s">
        <v>922</v>
      </c>
      <c r="D4132" s="9" t="s">
        <v>1792</v>
      </c>
      <c r="E4132" s="8" t="s">
        <v>1793</v>
      </c>
      <c r="F4132" s="10" t="s">
        <v>3020</v>
      </c>
      <c r="G4132" s="10" t="s">
        <v>3021</v>
      </c>
      <c r="H4132" s="10" t="s">
        <v>25</v>
      </c>
      <c r="I4132" s="10" t="s">
        <v>26</v>
      </c>
      <c r="J4132" s="11">
        <f t="shared" si="257"/>
        <v>154560000</v>
      </c>
      <c r="K4132" s="11">
        <f t="shared" si="257"/>
        <v>154560000</v>
      </c>
      <c r="L4132" s="27">
        <f t="shared" si="258"/>
        <v>0</v>
      </c>
      <c r="M4132" s="12">
        <f t="shared" si="259"/>
        <v>0</v>
      </c>
      <c r="N4132" s="12">
        <f t="shared" si="260"/>
        <v>1</v>
      </c>
      <c r="O4132" s="17" t="s">
        <v>2997</v>
      </c>
    </row>
    <row r="4133" spans="1:15" x14ac:dyDescent="0.35">
      <c r="A4133" s="9" t="s">
        <v>27</v>
      </c>
      <c r="B4133" s="9" t="s">
        <v>2996</v>
      </c>
      <c r="C4133" s="9" t="s">
        <v>922</v>
      </c>
      <c r="D4133" s="9" t="s">
        <v>1794</v>
      </c>
      <c r="E4133" s="8" t="s">
        <v>1793</v>
      </c>
      <c r="F4133" s="10" t="s">
        <v>3020</v>
      </c>
      <c r="G4133" s="10" t="s">
        <v>3021</v>
      </c>
      <c r="H4133" s="10" t="s">
        <v>25</v>
      </c>
      <c r="I4133" s="10" t="s">
        <v>26</v>
      </c>
      <c r="J4133" s="11">
        <f t="shared" si="257"/>
        <v>154560000</v>
      </c>
      <c r="K4133" s="11">
        <f t="shared" si="257"/>
        <v>154560000</v>
      </c>
      <c r="L4133" s="27">
        <f t="shared" si="258"/>
        <v>0</v>
      </c>
      <c r="M4133" s="12">
        <f t="shared" si="259"/>
        <v>0</v>
      </c>
      <c r="N4133" s="12">
        <f t="shared" si="260"/>
        <v>1</v>
      </c>
      <c r="O4133" s="17" t="s">
        <v>2997</v>
      </c>
    </row>
    <row r="4134" spans="1:15" x14ac:dyDescent="0.35">
      <c r="A4134" s="9" t="s">
        <v>27</v>
      </c>
      <c r="B4134" s="9" t="s">
        <v>2996</v>
      </c>
      <c r="C4134" s="9" t="s">
        <v>922</v>
      </c>
      <c r="D4134" s="9" t="s">
        <v>1795</v>
      </c>
      <c r="E4134" s="8" t="s">
        <v>1793</v>
      </c>
      <c r="F4134" s="10" t="s">
        <v>3020</v>
      </c>
      <c r="G4134" s="10" t="s">
        <v>3021</v>
      </c>
      <c r="H4134" s="10" t="s">
        <v>25</v>
      </c>
      <c r="I4134" s="10" t="s">
        <v>26</v>
      </c>
      <c r="J4134" s="11">
        <f t="shared" si="257"/>
        <v>154560000</v>
      </c>
      <c r="K4134" s="11">
        <f t="shared" si="257"/>
        <v>154560000</v>
      </c>
      <c r="L4134" s="27">
        <f t="shared" si="258"/>
        <v>0</v>
      </c>
      <c r="M4134" s="12">
        <f t="shared" si="259"/>
        <v>0</v>
      </c>
      <c r="N4134" s="12">
        <f t="shared" si="260"/>
        <v>1</v>
      </c>
      <c r="O4134" s="17" t="s">
        <v>2997</v>
      </c>
    </row>
    <row r="4135" spans="1:15" x14ac:dyDescent="0.35">
      <c r="A4135" s="9" t="s">
        <v>27</v>
      </c>
      <c r="B4135" s="9" t="s">
        <v>2996</v>
      </c>
      <c r="C4135" s="9" t="s">
        <v>1215</v>
      </c>
      <c r="D4135" s="9"/>
      <c r="E4135" s="8" t="s">
        <v>1216</v>
      </c>
      <c r="F4135" s="10" t="s">
        <v>3022</v>
      </c>
      <c r="G4135" s="10" t="s">
        <v>3023</v>
      </c>
      <c r="H4135" s="10" t="s">
        <v>25</v>
      </c>
      <c r="I4135" s="10" t="s">
        <v>26</v>
      </c>
      <c r="J4135" s="11">
        <f t="shared" si="257"/>
        <v>161059000</v>
      </c>
      <c r="K4135" s="11">
        <f t="shared" si="257"/>
        <v>102994350</v>
      </c>
      <c r="L4135" s="27">
        <f t="shared" si="258"/>
        <v>58064650</v>
      </c>
      <c r="M4135" s="12">
        <f t="shared" si="259"/>
        <v>0.36051788475030888</v>
      </c>
      <c r="N4135" s="12">
        <f t="shared" si="260"/>
        <v>0.63948211524969112</v>
      </c>
      <c r="O4135" s="17" t="s">
        <v>2997</v>
      </c>
    </row>
    <row r="4136" spans="1:15" x14ac:dyDescent="0.35">
      <c r="A4136" s="9" t="s">
        <v>27</v>
      </c>
      <c r="B4136" s="9" t="s">
        <v>2996</v>
      </c>
      <c r="C4136" s="9" t="s">
        <v>1215</v>
      </c>
      <c r="D4136" s="9" t="s">
        <v>164</v>
      </c>
      <c r="E4136" s="8" t="s">
        <v>165</v>
      </c>
      <c r="F4136" s="10" t="s">
        <v>2243</v>
      </c>
      <c r="G4136" s="10" t="s">
        <v>3024</v>
      </c>
      <c r="H4136" s="10" t="s">
        <v>25</v>
      </c>
      <c r="I4136" s="10" t="s">
        <v>26</v>
      </c>
      <c r="J4136" s="11">
        <f t="shared" si="257"/>
        <v>152019000</v>
      </c>
      <c r="K4136" s="11">
        <f t="shared" si="257"/>
        <v>93954350</v>
      </c>
      <c r="L4136" s="27">
        <f t="shared" si="258"/>
        <v>58064650</v>
      </c>
      <c r="M4136" s="12">
        <f t="shared" si="259"/>
        <v>0.38195653174932082</v>
      </c>
      <c r="N4136" s="12">
        <f t="shared" si="260"/>
        <v>0.61804346825067924</v>
      </c>
      <c r="O4136" s="17" t="s">
        <v>2997</v>
      </c>
    </row>
    <row r="4137" spans="1:15" x14ac:dyDescent="0.35">
      <c r="A4137" s="9" t="s">
        <v>27</v>
      </c>
      <c r="B4137" s="9" t="s">
        <v>2996</v>
      </c>
      <c r="C4137" s="9" t="s">
        <v>1215</v>
      </c>
      <c r="D4137" s="9" t="s">
        <v>270</v>
      </c>
      <c r="E4137" s="8" t="s">
        <v>271</v>
      </c>
      <c r="F4137" s="10" t="s">
        <v>2243</v>
      </c>
      <c r="G4137" s="10" t="s">
        <v>3024</v>
      </c>
      <c r="H4137" s="10" t="s">
        <v>25</v>
      </c>
      <c r="I4137" s="10" t="s">
        <v>26</v>
      </c>
      <c r="J4137" s="11">
        <f t="shared" si="257"/>
        <v>152019000</v>
      </c>
      <c r="K4137" s="11">
        <f t="shared" si="257"/>
        <v>93954350</v>
      </c>
      <c r="L4137" s="27">
        <f t="shared" si="258"/>
        <v>58064650</v>
      </c>
      <c r="M4137" s="12">
        <f t="shared" si="259"/>
        <v>0.38195653174932082</v>
      </c>
      <c r="N4137" s="12">
        <f t="shared" si="260"/>
        <v>0.61804346825067924</v>
      </c>
      <c r="O4137" s="17" t="s">
        <v>2997</v>
      </c>
    </row>
    <row r="4138" spans="1:15" x14ac:dyDescent="0.35">
      <c r="A4138" s="9" t="s">
        <v>27</v>
      </c>
      <c r="B4138" s="9" t="s">
        <v>2996</v>
      </c>
      <c r="C4138" s="9" t="s">
        <v>1215</v>
      </c>
      <c r="D4138" s="9" t="s">
        <v>1023</v>
      </c>
      <c r="E4138" s="8" t="s">
        <v>1024</v>
      </c>
      <c r="F4138" s="10" t="s">
        <v>2243</v>
      </c>
      <c r="G4138" s="10" t="s">
        <v>3024</v>
      </c>
      <c r="H4138" s="10" t="s">
        <v>25</v>
      </c>
      <c r="I4138" s="10" t="s">
        <v>26</v>
      </c>
      <c r="J4138" s="11">
        <f t="shared" si="257"/>
        <v>152019000</v>
      </c>
      <c r="K4138" s="11">
        <f t="shared" si="257"/>
        <v>93954350</v>
      </c>
      <c r="L4138" s="27">
        <f t="shared" si="258"/>
        <v>58064650</v>
      </c>
      <c r="M4138" s="12">
        <f t="shared" si="259"/>
        <v>0.38195653174932082</v>
      </c>
      <c r="N4138" s="12">
        <f t="shared" si="260"/>
        <v>0.61804346825067924</v>
      </c>
      <c r="O4138" s="17" t="s">
        <v>2997</v>
      </c>
    </row>
    <row r="4139" spans="1:15" x14ac:dyDescent="0.35">
      <c r="A4139" s="9" t="s">
        <v>27</v>
      </c>
      <c r="B4139" s="9" t="s">
        <v>2996</v>
      </c>
      <c r="C4139" s="9" t="s">
        <v>1215</v>
      </c>
      <c r="D4139" s="9" t="s">
        <v>1025</v>
      </c>
      <c r="E4139" s="8" t="s">
        <v>1024</v>
      </c>
      <c r="F4139" s="10" t="s">
        <v>2243</v>
      </c>
      <c r="G4139" s="10" t="s">
        <v>3024</v>
      </c>
      <c r="H4139" s="10" t="s">
        <v>25</v>
      </c>
      <c r="I4139" s="10" t="s">
        <v>26</v>
      </c>
      <c r="J4139" s="11">
        <f t="shared" si="257"/>
        <v>152019000</v>
      </c>
      <c r="K4139" s="11">
        <f t="shared" si="257"/>
        <v>93954350</v>
      </c>
      <c r="L4139" s="27">
        <f t="shared" si="258"/>
        <v>58064650</v>
      </c>
      <c r="M4139" s="12">
        <f t="shared" si="259"/>
        <v>0.38195653174932082</v>
      </c>
      <c r="N4139" s="12">
        <f t="shared" si="260"/>
        <v>0.61804346825067924</v>
      </c>
      <c r="O4139" s="17" t="s">
        <v>2997</v>
      </c>
    </row>
    <row r="4140" spans="1:15" x14ac:dyDescent="0.35">
      <c r="A4140" s="9" t="s">
        <v>27</v>
      </c>
      <c r="B4140" s="9" t="s">
        <v>2996</v>
      </c>
      <c r="C4140" s="9" t="s">
        <v>1215</v>
      </c>
      <c r="D4140" s="9" t="s">
        <v>49</v>
      </c>
      <c r="E4140" s="8" t="s">
        <v>50</v>
      </c>
      <c r="F4140" s="10" t="s">
        <v>2818</v>
      </c>
      <c r="G4140" s="10" t="s">
        <v>2819</v>
      </c>
      <c r="H4140" s="10" t="s">
        <v>25</v>
      </c>
      <c r="I4140" s="10" t="s">
        <v>26</v>
      </c>
      <c r="J4140" s="11">
        <f t="shared" si="257"/>
        <v>9040000</v>
      </c>
      <c r="K4140" s="11">
        <f t="shared" si="257"/>
        <v>9040000</v>
      </c>
      <c r="L4140" s="27">
        <f t="shared" si="258"/>
        <v>0</v>
      </c>
      <c r="M4140" s="12">
        <f t="shared" si="259"/>
        <v>0</v>
      </c>
      <c r="N4140" s="12">
        <f t="shared" si="260"/>
        <v>1</v>
      </c>
      <c r="O4140" s="17" t="s">
        <v>2997</v>
      </c>
    </row>
    <row r="4141" spans="1:15" x14ac:dyDescent="0.35">
      <c r="A4141" s="9" t="s">
        <v>27</v>
      </c>
      <c r="B4141" s="9" t="s">
        <v>2996</v>
      </c>
      <c r="C4141" s="9" t="s">
        <v>1215</v>
      </c>
      <c r="D4141" s="9" t="s">
        <v>1792</v>
      </c>
      <c r="E4141" s="8" t="s">
        <v>1793</v>
      </c>
      <c r="F4141" s="10" t="s">
        <v>2818</v>
      </c>
      <c r="G4141" s="10" t="s">
        <v>2819</v>
      </c>
      <c r="H4141" s="10" t="s">
        <v>25</v>
      </c>
      <c r="I4141" s="10" t="s">
        <v>26</v>
      </c>
      <c r="J4141" s="11">
        <f t="shared" si="257"/>
        <v>9040000</v>
      </c>
      <c r="K4141" s="11">
        <f t="shared" si="257"/>
        <v>9040000</v>
      </c>
      <c r="L4141" s="27">
        <f t="shared" si="258"/>
        <v>0</v>
      </c>
      <c r="M4141" s="12">
        <f t="shared" si="259"/>
        <v>0</v>
      </c>
      <c r="N4141" s="12">
        <f t="shared" si="260"/>
        <v>1</v>
      </c>
      <c r="O4141" s="17" t="s">
        <v>2997</v>
      </c>
    </row>
    <row r="4142" spans="1:15" x14ac:dyDescent="0.35">
      <c r="A4142" s="9" t="s">
        <v>27</v>
      </c>
      <c r="B4142" s="9" t="s">
        <v>2996</v>
      </c>
      <c r="C4142" s="9" t="s">
        <v>1215</v>
      </c>
      <c r="D4142" s="9" t="s">
        <v>1794</v>
      </c>
      <c r="E4142" s="8" t="s">
        <v>1793</v>
      </c>
      <c r="F4142" s="10" t="s">
        <v>2818</v>
      </c>
      <c r="G4142" s="10" t="s">
        <v>2819</v>
      </c>
      <c r="H4142" s="10" t="s">
        <v>25</v>
      </c>
      <c r="I4142" s="10" t="s">
        <v>26</v>
      </c>
      <c r="J4142" s="11">
        <f t="shared" si="257"/>
        <v>9040000</v>
      </c>
      <c r="K4142" s="11">
        <f t="shared" si="257"/>
        <v>9040000</v>
      </c>
      <c r="L4142" s="27">
        <f t="shared" si="258"/>
        <v>0</v>
      </c>
      <c r="M4142" s="12">
        <f t="shared" si="259"/>
        <v>0</v>
      </c>
      <c r="N4142" s="12">
        <f t="shared" si="260"/>
        <v>1</v>
      </c>
      <c r="O4142" s="17" t="s">
        <v>2997</v>
      </c>
    </row>
    <row r="4143" spans="1:15" x14ac:dyDescent="0.35">
      <c r="A4143" s="9" t="s">
        <v>27</v>
      </c>
      <c r="B4143" s="9" t="s">
        <v>2996</v>
      </c>
      <c r="C4143" s="9" t="s">
        <v>1215</v>
      </c>
      <c r="D4143" s="9" t="s">
        <v>1795</v>
      </c>
      <c r="E4143" s="8" t="s">
        <v>1793</v>
      </c>
      <c r="F4143" s="10" t="s">
        <v>2818</v>
      </c>
      <c r="G4143" s="10" t="s">
        <v>2819</v>
      </c>
      <c r="H4143" s="10" t="s">
        <v>25</v>
      </c>
      <c r="I4143" s="10" t="s">
        <v>26</v>
      </c>
      <c r="J4143" s="11">
        <f t="shared" si="257"/>
        <v>9040000</v>
      </c>
      <c r="K4143" s="11">
        <f t="shared" si="257"/>
        <v>9040000</v>
      </c>
      <c r="L4143" s="27">
        <f t="shared" si="258"/>
        <v>0</v>
      </c>
      <c r="M4143" s="12">
        <f t="shared" si="259"/>
        <v>0</v>
      </c>
      <c r="N4143" s="12">
        <f t="shared" si="260"/>
        <v>1</v>
      </c>
      <c r="O4143" s="17" t="s">
        <v>2997</v>
      </c>
    </row>
    <row r="4144" spans="1:15" ht="31" x14ac:dyDescent="0.35">
      <c r="A4144" s="9" t="s">
        <v>27</v>
      </c>
      <c r="B4144" s="9" t="s">
        <v>2996</v>
      </c>
      <c r="C4144" s="9" t="s">
        <v>1290</v>
      </c>
      <c r="D4144" s="9"/>
      <c r="E4144" s="8" t="s">
        <v>1291</v>
      </c>
      <c r="F4144" s="10" t="s">
        <v>1823</v>
      </c>
      <c r="G4144" s="10" t="s">
        <v>1478</v>
      </c>
      <c r="H4144" s="10" t="s">
        <v>25</v>
      </c>
      <c r="I4144" s="10" t="s">
        <v>26</v>
      </c>
      <c r="J4144" s="11">
        <f t="shared" si="257"/>
        <v>320000</v>
      </c>
      <c r="K4144" s="11">
        <f t="shared" si="257"/>
        <v>320000</v>
      </c>
      <c r="L4144" s="27">
        <f t="shared" si="258"/>
        <v>0</v>
      </c>
      <c r="M4144" s="12">
        <f t="shared" si="259"/>
        <v>0</v>
      </c>
      <c r="N4144" s="12">
        <f t="shared" si="260"/>
        <v>1</v>
      </c>
      <c r="O4144" s="17" t="s">
        <v>2997</v>
      </c>
    </row>
    <row r="4145" spans="1:15" x14ac:dyDescent="0.35">
      <c r="A4145" s="9" t="s">
        <v>27</v>
      </c>
      <c r="B4145" s="9" t="s">
        <v>2996</v>
      </c>
      <c r="C4145" s="9" t="s">
        <v>1290</v>
      </c>
      <c r="D4145" s="9" t="s">
        <v>49</v>
      </c>
      <c r="E4145" s="8" t="s">
        <v>50</v>
      </c>
      <c r="F4145" s="10" t="s">
        <v>1823</v>
      </c>
      <c r="G4145" s="10" t="s">
        <v>1478</v>
      </c>
      <c r="H4145" s="10" t="s">
        <v>25</v>
      </c>
      <c r="I4145" s="10" t="s">
        <v>26</v>
      </c>
      <c r="J4145" s="11">
        <f t="shared" si="257"/>
        <v>320000</v>
      </c>
      <c r="K4145" s="11">
        <f t="shared" si="257"/>
        <v>320000</v>
      </c>
      <c r="L4145" s="27">
        <f t="shared" si="258"/>
        <v>0</v>
      </c>
      <c r="M4145" s="12">
        <f t="shared" si="259"/>
        <v>0</v>
      </c>
      <c r="N4145" s="12">
        <f t="shared" si="260"/>
        <v>1</v>
      </c>
      <c r="O4145" s="17" t="s">
        <v>2997</v>
      </c>
    </row>
    <row r="4146" spans="1:15" x14ac:dyDescent="0.35">
      <c r="A4146" s="9" t="s">
        <v>27</v>
      </c>
      <c r="B4146" s="9" t="s">
        <v>2996</v>
      </c>
      <c r="C4146" s="9" t="s">
        <v>1290</v>
      </c>
      <c r="D4146" s="9" t="s">
        <v>1792</v>
      </c>
      <c r="E4146" s="8" t="s">
        <v>1793</v>
      </c>
      <c r="F4146" s="10" t="s">
        <v>1823</v>
      </c>
      <c r="G4146" s="10" t="s">
        <v>1478</v>
      </c>
      <c r="H4146" s="10" t="s">
        <v>25</v>
      </c>
      <c r="I4146" s="10" t="s">
        <v>26</v>
      </c>
      <c r="J4146" s="11">
        <f t="shared" si="257"/>
        <v>320000</v>
      </c>
      <c r="K4146" s="11">
        <f t="shared" si="257"/>
        <v>320000</v>
      </c>
      <c r="L4146" s="27">
        <f t="shared" si="258"/>
        <v>0</v>
      </c>
      <c r="M4146" s="12">
        <f t="shared" si="259"/>
        <v>0</v>
      </c>
      <c r="N4146" s="12">
        <f t="shared" si="260"/>
        <v>1</v>
      </c>
      <c r="O4146" s="17" t="s">
        <v>2997</v>
      </c>
    </row>
    <row r="4147" spans="1:15" x14ac:dyDescent="0.35">
      <c r="A4147" s="9" t="s">
        <v>27</v>
      </c>
      <c r="B4147" s="9" t="s">
        <v>2996</v>
      </c>
      <c r="C4147" s="9" t="s">
        <v>1290</v>
      </c>
      <c r="D4147" s="9" t="s">
        <v>1794</v>
      </c>
      <c r="E4147" s="8" t="s">
        <v>1793</v>
      </c>
      <c r="F4147" s="10" t="s">
        <v>1823</v>
      </c>
      <c r="G4147" s="10" t="s">
        <v>1478</v>
      </c>
      <c r="H4147" s="10" t="s">
        <v>25</v>
      </c>
      <c r="I4147" s="10" t="s">
        <v>26</v>
      </c>
      <c r="J4147" s="11">
        <f t="shared" si="257"/>
        <v>320000</v>
      </c>
      <c r="K4147" s="11">
        <f t="shared" si="257"/>
        <v>320000</v>
      </c>
      <c r="L4147" s="27">
        <f t="shared" si="258"/>
        <v>0</v>
      </c>
      <c r="M4147" s="12">
        <f t="shared" si="259"/>
        <v>0</v>
      </c>
      <c r="N4147" s="12">
        <f t="shared" si="260"/>
        <v>1</v>
      </c>
      <c r="O4147" s="17" t="s">
        <v>2997</v>
      </c>
    </row>
    <row r="4148" spans="1:15" x14ac:dyDescent="0.35">
      <c r="A4148" s="9" t="s">
        <v>27</v>
      </c>
      <c r="B4148" s="9" t="s">
        <v>2996</v>
      </c>
      <c r="C4148" s="9" t="s">
        <v>1290</v>
      </c>
      <c r="D4148" s="9" t="s">
        <v>1795</v>
      </c>
      <c r="E4148" s="8" t="s">
        <v>1793</v>
      </c>
      <c r="F4148" s="10" t="s">
        <v>1823</v>
      </c>
      <c r="G4148" s="10" t="s">
        <v>1478</v>
      </c>
      <c r="H4148" s="10" t="s">
        <v>25</v>
      </c>
      <c r="I4148" s="10" t="s">
        <v>26</v>
      </c>
      <c r="J4148" s="11">
        <f t="shared" si="257"/>
        <v>320000</v>
      </c>
      <c r="K4148" s="11">
        <f t="shared" si="257"/>
        <v>320000</v>
      </c>
      <c r="L4148" s="27">
        <f t="shared" si="258"/>
        <v>0</v>
      </c>
      <c r="M4148" s="12">
        <f t="shared" si="259"/>
        <v>0</v>
      </c>
      <c r="N4148" s="12">
        <f t="shared" si="260"/>
        <v>1</v>
      </c>
      <c r="O4148" s="17" t="s">
        <v>2997</v>
      </c>
    </row>
    <row r="4149" spans="1:15" x14ac:dyDescent="0.35">
      <c r="A4149" s="9" t="s">
        <v>27</v>
      </c>
      <c r="B4149" s="9" t="s">
        <v>2996</v>
      </c>
      <c r="C4149" s="9" t="s">
        <v>1818</v>
      </c>
      <c r="D4149" s="9"/>
      <c r="E4149" s="8" t="s">
        <v>1819</v>
      </c>
      <c r="F4149" s="10" t="s">
        <v>1847</v>
      </c>
      <c r="G4149" s="10" t="s">
        <v>1848</v>
      </c>
      <c r="H4149" s="10" t="s">
        <v>25</v>
      </c>
      <c r="I4149" s="10" t="s">
        <v>26</v>
      </c>
      <c r="J4149" s="11">
        <f t="shared" si="257"/>
        <v>27200000</v>
      </c>
      <c r="K4149" s="11">
        <f t="shared" si="257"/>
        <v>27200000</v>
      </c>
      <c r="L4149" s="27">
        <f t="shared" si="258"/>
        <v>0</v>
      </c>
      <c r="M4149" s="12">
        <f t="shared" si="259"/>
        <v>0</v>
      </c>
      <c r="N4149" s="12">
        <f t="shared" si="260"/>
        <v>1</v>
      </c>
      <c r="O4149" s="17" t="s">
        <v>2997</v>
      </c>
    </row>
    <row r="4150" spans="1:15" x14ac:dyDescent="0.35">
      <c r="A4150" s="9" t="s">
        <v>27</v>
      </c>
      <c r="B4150" s="9" t="s">
        <v>2996</v>
      </c>
      <c r="C4150" s="9" t="s">
        <v>1818</v>
      </c>
      <c r="D4150" s="9" t="s">
        <v>49</v>
      </c>
      <c r="E4150" s="8" t="s">
        <v>50</v>
      </c>
      <c r="F4150" s="10" t="s">
        <v>1847</v>
      </c>
      <c r="G4150" s="10" t="s">
        <v>1848</v>
      </c>
      <c r="H4150" s="10" t="s">
        <v>25</v>
      </c>
      <c r="I4150" s="10" t="s">
        <v>26</v>
      </c>
      <c r="J4150" s="11">
        <f t="shared" si="257"/>
        <v>27200000</v>
      </c>
      <c r="K4150" s="11">
        <f t="shared" si="257"/>
        <v>27200000</v>
      </c>
      <c r="L4150" s="27">
        <f t="shared" si="258"/>
        <v>0</v>
      </c>
      <c r="M4150" s="12">
        <f t="shared" si="259"/>
        <v>0</v>
      </c>
      <c r="N4150" s="12">
        <f t="shared" si="260"/>
        <v>1</v>
      </c>
      <c r="O4150" s="17" t="s">
        <v>2997</v>
      </c>
    </row>
    <row r="4151" spans="1:15" x14ac:dyDescent="0.35">
      <c r="A4151" s="9" t="s">
        <v>27</v>
      </c>
      <c r="B4151" s="9" t="s">
        <v>2996</v>
      </c>
      <c r="C4151" s="9" t="s">
        <v>1818</v>
      </c>
      <c r="D4151" s="9" t="s">
        <v>1792</v>
      </c>
      <c r="E4151" s="8" t="s">
        <v>1793</v>
      </c>
      <c r="F4151" s="10" t="s">
        <v>1847</v>
      </c>
      <c r="G4151" s="10" t="s">
        <v>1848</v>
      </c>
      <c r="H4151" s="10" t="s">
        <v>25</v>
      </c>
      <c r="I4151" s="10" t="s">
        <v>26</v>
      </c>
      <c r="J4151" s="11">
        <f t="shared" si="257"/>
        <v>27200000</v>
      </c>
      <c r="K4151" s="11">
        <f t="shared" si="257"/>
        <v>27200000</v>
      </c>
      <c r="L4151" s="27">
        <f t="shared" si="258"/>
        <v>0</v>
      </c>
      <c r="M4151" s="12">
        <f t="shared" si="259"/>
        <v>0</v>
      </c>
      <c r="N4151" s="12">
        <f t="shared" si="260"/>
        <v>1</v>
      </c>
      <c r="O4151" s="17" t="s">
        <v>2997</v>
      </c>
    </row>
    <row r="4152" spans="1:15" x14ac:dyDescent="0.35">
      <c r="A4152" s="9" t="s">
        <v>27</v>
      </c>
      <c r="B4152" s="9" t="s">
        <v>2996</v>
      </c>
      <c r="C4152" s="9" t="s">
        <v>1818</v>
      </c>
      <c r="D4152" s="9" t="s">
        <v>1794</v>
      </c>
      <c r="E4152" s="8" t="s">
        <v>1793</v>
      </c>
      <c r="F4152" s="10" t="s">
        <v>1847</v>
      </c>
      <c r="G4152" s="10" t="s">
        <v>1848</v>
      </c>
      <c r="H4152" s="10" t="s">
        <v>25</v>
      </c>
      <c r="I4152" s="10" t="s">
        <v>26</v>
      </c>
      <c r="J4152" s="11">
        <f t="shared" si="257"/>
        <v>27200000</v>
      </c>
      <c r="K4152" s="11">
        <f t="shared" si="257"/>
        <v>27200000</v>
      </c>
      <c r="L4152" s="27">
        <f t="shared" si="258"/>
        <v>0</v>
      </c>
      <c r="M4152" s="12">
        <f t="shared" si="259"/>
        <v>0</v>
      </c>
      <c r="N4152" s="12">
        <f t="shared" si="260"/>
        <v>1</v>
      </c>
      <c r="O4152" s="17" t="s">
        <v>2997</v>
      </c>
    </row>
    <row r="4153" spans="1:15" x14ac:dyDescent="0.35">
      <c r="A4153" s="9" t="s">
        <v>27</v>
      </c>
      <c r="B4153" s="9" t="s">
        <v>2996</v>
      </c>
      <c r="C4153" s="9" t="s">
        <v>1818</v>
      </c>
      <c r="D4153" s="9" t="s">
        <v>1795</v>
      </c>
      <c r="E4153" s="8" t="s">
        <v>1793</v>
      </c>
      <c r="F4153" s="10" t="s">
        <v>1847</v>
      </c>
      <c r="G4153" s="10" t="s">
        <v>1848</v>
      </c>
      <c r="H4153" s="10" t="s">
        <v>25</v>
      </c>
      <c r="I4153" s="10" t="s">
        <v>26</v>
      </c>
      <c r="J4153" s="11">
        <f t="shared" si="257"/>
        <v>27200000</v>
      </c>
      <c r="K4153" s="11">
        <f t="shared" si="257"/>
        <v>27200000</v>
      </c>
      <c r="L4153" s="27">
        <f t="shared" si="258"/>
        <v>0</v>
      </c>
      <c r="M4153" s="12">
        <f t="shared" si="259"/>
        <v>0</v>
      </c>
      <c r="N4153" s="12">
        <f t="shared" si="260"/>
        <v>1</v>
      </c>
      <c r="O4153" s="17" t="s">
        <v>2997</v>
      </c>
    </row>
    <row r="4154" spans="1:15" x14ac:dyDescent="0.35">
      <c r="A4154" s="9" t="s">
        <v>27</v>
      </c>
      <c r="B4154" s="9" t="s">
        <v>2996</v>
      </c>
      <c r="C4154" s="9" t="s">
        <v>1821</v>
      </c>
      <c r="D4154" s="9"/>
      <c r="E4154" s="8" t="s">
        <v>1822</v>
      </c>
      <c r="F4154" s="10" t="s">
        <v>1453</v>
      </c>
      <c r="G4154" s="10" t="s">
        <v>1454</v>
      </c>
      <c r="H4154" s="10" t="s">
        <v>25</v>
      </c>
      <c r="I4154" s="10" t="s">
        <v>26</v>
      </c>
      <c r="J4154" s="11">
        <f t="shared" si="257"/>
        <v>800000</v>
      </c>
      <c r="K4154" s="11">
        <f t="shared" si="257"/>
        <v>800000</v>
      </c>
      <c r="L4154" s="27">
        <f t="shared" si="258"/>
        <v>0</v>
      </c>
      <c r="M4154" s="12">
        <f t="shared" si="259"/>
        <v>0</v>
      </c>
      <c r="N4154" s="12">
        <f t="shared" si="260"/>
        <v>1</v>
      </c>
      <c r="O4154" s="17" t="s">
        <v>2997</v>
      </c>
    </row>
    <row r="4155" spans="1:15" x14ac:dyDescent="0.35">
      <c r="A4155" s="9" t="s">
        <v>27</v>
      </c>
      <c r="B4155" s="9" t="s">
        <v>2996</v>
      </c>
      <c r="C4155" s="9" t="s">
        <v>1821</v>
      </c>
      <c r="D4155" s="9" t="s">
        <v>49</v>
      </c>
      <c r="E4155" s="8" t="s">
        <v>50</v>
      </c>
      <c r="F4155" s="10" t="s">
        <v>1453</v>
      </c>
      <c r="G4155" s="10" t="s">
        <v>1454</v>
      </c>
      <c r="H4155" s="10" t="s">
        <v>25</v>
      </c>
      <c r="I4155" s="10" t="s">
        <v>26</v>
      </c>
      <c r="J4155" s="11">
        <f t="shared" si="257"/>
        <v>800000</v>
      </c>
      <c r="K4155" s="11">
        <f t="shared" si="257"/>
        <v>800000</v>
      </c>
      <c r="L4155" s="27">
        <f t="shared" si="258"/>
        <v>0</v>
      </c>
      <c r="M4155" s="12">
        <f t="shared" si="259"/>
        <v>0</v>
      </c>
      <c r="N4155" s="12">
        <f t="shared" si="260"/>
        <v>1</v>
      </c>
      <c r="O4155" s="17" t="s">
        <v>2997</v>
      </c>
    </row>
    <row r="4156" spans="1:15" x14ac:dyDescent="0.35">
      <c r="A4156" s="9" t="s">
        <v>27</v>
      </c>
      <c r="B4156" s="9" t="s">
        <v>2996</v>
      </c>
      <c r="C4156" s="9" t="s">
        <v>1821</v>
      </c>
      <c r="D4156" s="9" t="s">
        <v>1792</v>
      </c>
      <c r="E4156" s="8" t="s">
        <v>1793</v>
      </c>
      <c r="F4156" s="10" t="s">
        <v>1453</v>
      </c>
      <c r="G4156" s="10" t="s">
        <v>1454</v>
      </c>
      <c r="H4156" s="10" t="s">
        <v>25</v>
      </c>
      <c r="I4156" s="10" t="s">
        <v>26</v>
      </c>
      <c r="J4156" s="11">
        <f t="shared" si="257"/>
        <v>800000</v>
      </c>
      <c r="K4156" s="11">
        <f t="shared" si="257"/>
        <v>800000</v>
      </c>
      <c r="L4156" s="27">
        <f t="shared" si="258"/>
        <v>0</v>
      </c>
      <c r="M4156" s="12">
        <f t="shared" si="259"/>
        <v>0</v>
      </c>
      <c r="N4156" s="12">
        <f t="shared" si="260"/>
        <v>1</v>
      </c>
      <c r="O4156" s="17" t="s">
        <v>2997</v>
      </c>
    </row>
    <row r="4157" spans="1:15" x14ac:dyDescent="0.35">
      <c r="A4157" s="9" t="s">
        <v>27</v>
      </c>
      <c r="B4157" s="9" t="s">
        <v>2996</v>
      </c>
      <c r="C4157" s="9" t="s">
        <v>1821</v>
      </c>
      <c r="D4157" s="9" t="s">
        <v>1794</v>
      </c>
      <c r="E4157" s="8" t="s">
        <v>1793</v>
      </c>
      <c r="F4157" s="10" t="s">
        <v>1453</v>
      </c>
      <c r="G4157" s="10" t="s">
        <v>1454</v>
      </c>
      <c r="H4157" s="10" t="s">
        <v>25</v>
      </c>
      <c r="I4157" s="10" t="s">
        <v>26</v>
      </c>
      <c r="J4157" s="11">
        <f t="shared" si="257"/>
        <v>800000</v>
      </c>
      <c r="K4157" s="11">
        <f t="shared" si="257"/>
        <v>800000</v>
      </c>
      <c r="L4157" s="27">
        <f t="shared" si="258"/>
        <v>0</v>
      </c>
      <c r="M4157" s="12">
        <f t="shared" si="259"/>
        <v>0</v>
      </c>
      <c r="N4157" s="12">
        <f t="shared" si="260"/>
        <v>1</v>
      </c>
      <c r="O4157" s="17" t="s">
        <v>2997</v>
      </c>
    </row>
    <row r="4158" spans="1:15" x14ac:dyDescent="0.35">
      <c r="A4158" s="9" t="s">
        <v>27</v>
      </c>
      <c r="B4158" s="9" t="s">
        <v>2996</v>
      </c>
      <c r="C4158" s="9" t="s">
        <v>1821</v>
      </c>
      <c r="D4158" s="9" t="s">
        <v>1795</v>
      </c>
      <c r="E4158" s="8" t="s">
        <v>1793</v>
      </c>
      <c r="F4158" s="10" t="s">
        <v>1453</v>
      </c>
      <c r="G4158" s="10" t="s">
        <v>1454</v>
      </c>
      <c r="H4158" s="10" t="s">
        <v>25</v>
      </c>
      <c r="I4158" s="10" t="s">
        <v>26</v>
      </c>
      <c r="J4158" s="11">
        <f t="shared" si="257"/>
        <v>800000</v>
      </c>
      <c r="K4158" s="11">
        <f t="shared" si="257"/>
        <v>800000</v>
      </c>
      <c r="L4158" s="27">
        <f t="shared" si="258"/>
        <v>0</v>
      </c>
      <c r="M4158" s="12">
        <f t="shared" si="259"/>
        <v>0</v>
      </c>
      <c r="N4158" s="12">
        <f t="shared" si="260"/>
        <v>1</v>
      </c>
      <c r="O4158" s="17" t="s">
        <v>2997</v>
      </c>
    </row>
    <row r="4159" spans="1:15" x14ac:dyDescent="0.35">
      <c r="A4159" s="9" t="s">
        <v>27</v>
      </c>
      <c r="B4159" s="9" t="s">
        <v>2996</v>
      </c>
      <c r="C4159" s="9" t="s">
        <v>1824</v>
      </c>
      <c r="D4159" s="9"/>
      <c r="E4159" s="8" t="s">
        <v>1825</v>
      </c>
      <c r="F4159" s="10" t="s">
        <v>3025</v>
      </c>
      <c r="G4159" s="10" t="s">
        <v>3026</v>
      </c>
      <c r="H4159" s="10" t="s">
        <v>25</v>
      </c>
      <c r="I4159" s="10" t="s">
        <v>26</v>
      </c>
      <c r="J4159" s="11">
        <f t="shared" si="257"/>
        <v>15250000</v>
      </c>
      <c r="K4159" s="11">
        <f t="shared" si="257"/>
        <v>15250000</v>
      </c>
      <c r="L4159" s="27">
        <f t="shared" si="258"/>
        <v>0</v>
      </c>
      <c r="M4159" s="12">
        <f t="shared" si="259"/>
        <v>0</v>
      </c>
      <c r="N4159" s="12">
        <f t="shared" si="260"/>
        <v>1</v>
      </c>
      <c r="O4159" s="17" t="s">
        <v>2997</v>
      </c>
    </row>
    <row r="4160" spans="1:15" x14ac:dyDescent="0.35">
      <c r="A4160" s="9" t="s">
        <v>27</v>
      </c>
      <c r="B4160" s="9" t="s">
        <v>2996</v>
      </c>
      <c r="C4160" s="9" t="s">
        <v>1824</v>
      </c>
      <c r="D4160" s="9" t="s">
        <v>49</v>
      </c>
      <c r="E4160" s="8" t="s">
        <v>50</v>
      </c>
      <c r="F4160" s="10" t="s">
        <v>3025</v>
      </c>
      <c r="G4160" s="10" t="s">
        <v>3026</v>
      </c>
      <c r="H4160" s="10" t="s">
        <v>25</v>
      </c>
      <c r="I4160" s="10" t="s">
        <v>26</v>
      </c>
      <c r="J4160" s="11">
        <f t="shared" si="257"/>
        <v>15250000</v>
      </c>
      <c r="K4160" s="11">
        <f t="shared" si="257"/>
        <v>15250000</v>
      </c>
      <c r="L4160" s="27">
        <f t="shared" si="258"/>
        <v>0</v>
      </c>
      <c r="M4160" s="12">
        <f t="shared" si="259"/>
        <v>0</v>
      </c>
      <c r="N4160" s="12">
        <f t="shared" si="260"/>
        <v>1</v>
      </c>
      <c r="O4160" s="17" t="s">
        <v>2997</v>
      </c>
    </row>
    <row r="4161" spans="1:15" x14ac:dyDescent="0.35">
      <c r="A4161" s="9" t="s">
        <v>27</v>
      </c>
      <c r="B4161" s="9" t="s">
        <v>2996</v>
      </c>
      <c r="C4161" s="9" t="s">
        <v>1824</v>
      </c>
      <c r="D4161" s="9" t="s">
        <v>1792</v>
      </c>
      <c r="E4161" s="8" t="s">
        <v>1793</v>
      </c>
      <c r="F4161" s="10" t="s">
        <v>3025</v>
      </c>
      <c r="G4161" s="10" t="s">
        <v>3026</v>
      </c>
      <c r="H4161" s="10" t="s">
        <v>25</v>
      </c>
      <c r="I4161" s="10" t="s">
        <v>26</v>
      </c>
      <c r="J4161" s="11">
        <f t="shared" si="257"/>
        <v>15250000</v>
      </c>
      <c r="K4161" s="11">
        <f t="shared" si="257"/>
        <v>15250000</v>
      </c>
      <c r="L4161" s="27">
        <f t="shared" si="258"/>
        <v>0</v>
      </c>
      <c r="M4161" s="12">
        <f t="shared" si="259"/>
        <v>0</v>
      </c>
      <c r="N4161" s="12">
        <f t="shared" si="260"/>
        <v>1</v>
      </c>
      <c r="O4161" s="17" t="s">
        <v>2997</v>
      </c>
    </row>
    <row r="4162" spans="1:15" x14ac:dyDescent="0.35">
      <c r="A4162" s="9" t="s">
        <v>27</v>
      </c>
      <c r="B4162" s="9" t="s">
        <v>2996</v>
      </c>
      <c r="C4162" s="9" t="s">
        <v>1824</v>
      </c>
      <c r="D4162" s="9" t="s">
        <v>1794</v>
      </c>
      <c r="E4162" s="8" t="s">
        <v>1793</v>
      </c>
      <c r="F4162" s="10" t="s">
        <v>3025</v>
      </c>
      <c r="G4162" s="10" t="s">
        <v>3026</v>
      </c>
      <c r="H4162" s="10" t="s">
        <v>25</v>
      </c>
      <c r="I4162" s="10" t="s">
        <v>26</v>
      </c>
      <c r="J4162" s="11">
        <f t="shared" si="257"/>
        <v>15250000</v>
      </c>
      <c r="K4162" s="11">
        <f t="shared" si="257"/>
        <v>15250000</v>
      </c>
      <c r="L4162" s="27">
        <f t="shared" si="258"/>
        <v>0</v>
      </c>
      <c r="M4162" s="12">
        <f t="shared" si="259"/>
        <v>0</v>
      </c>
      <c r="N4162" s="12">
        <f t="shared" si="260"/>
        <v>1</v>
      </c>
      <c r="O4162" s="17" t="s">
        <v>2997</v>
      </c>
    </row>
    <row r="4163" spans="1:15" x14ac:dyDescent="0.35">
      <c r="A4163" s="9" t="s">
        <v>27</v>
      </c>
      <c r="B4163" s="9" t="s">
        <v>2996</v>
      </c>
      <c r="C4163" s="9" t="s">
        <v>1824</v>
      </c>
      <c r="D4163" s="9" t="s">
        <v>1795</v>
      </c>
      <c r="E4163" s="8" t="s">
        <v>1793</v>
      </c>
      <c r="F4163" s="10" t="s">
        <v>3025</v>
      </c>
      <c r="G4163" s="10" t="s">
        <v>3026</v>
      </c>
      <c r="H4163" s="10" t="s">
        <v>25</v>
      </c>
      <c r="I4163" s="10" t="s">
        <v>26</v>
      </c>
      <c r="J4163" s="11">
        <f t="shared" si="257"/>
        <v>15250000</v>
      </c>
      <c r="K4163" s="11">
        <f t="shared" si="257"/>
        <v>15250000</v>
      </c>
      <c r="L4163" s="27">
        <f t="shared" si="258"/>
        <v>0</v>
      </c>
      <c r="M4163" s="12">
        <f t="shared" si="259"/>
        <v>0</v>
      </c>
      <c r="N4163" s="12">
        <f t="shared" si="260"/>
        <v>1</v>
      </c>
      <c r="O4163" s="17" t="s">
        <v>2997</v>
      </c>
    </row>
    <row r="4164" spans="1:15" x14ac:dyDescent="0.35">
      <c r="A4164" s="9" t="s">
        <v>27</v>
      </c>
      <c r="B4164" s="9" t="s">
        <v>2996</v>
      </c>
      <c r="C4164" s="9" t="s">
        <v>1351</v>
      </c>
      <c r="D4164" s="9"/>
      <c r="E4164" s="8" t="s">
        <v>1352</v>
      </c>
      <c r="F4164" s="10" t="s">
        <v>3027</v>
      </c>
      <c r="G4164" s="10" t="s">
        <v>3028</v>
      </c>
      <c r="H4164" s="10" t="s">
        <v>25</v>
      </c>
      <c r="I4164" s="10" t="s">
        <v>26</v>
      </c>
      <c r="J4164" s="11">
        <f t="shared" si="257"/>
        <v>147840000</v>
      </c>
      <c r="K4164" s="11">
        <f t="shared" si="257"/>
        <v>147840000</v>
      </c>
      <c r="L4164" s="27">
        <f t="shared" si="258"/>
        <v>0</v>
      </c>
      <c r="M4164" s="12">
        <f t="shared" si="259"/>
        <v>0</v>
      </c>
      <c r="N4164" s="12">
        <f t="shared" si="260"/>
        <v>1</v>
      </c>
      <c r="O4164" s="17" t="s">
        <v>2997</v>
      </c>
    </row>
    <row r="4165" spans="1:15" x14ac:dyDescent="0.35">
      <c r="A4165" s="9" t="s">
        <v>27</v>
      </c>
      <c r="B4165" s="9" t="s">
        <v>2996</v>
      </c>
      <c r="C4165" s="9" t="s">
        <v>1351</v>
      </c>
      <c r="D4165" s="9" t="s">
        <v>49</v>
      </c>
      <c r="E4165" s="8" t="s">
        <v>50</v>
      </c>
      <c r="F4165" s="10" t="s">
        <v>3027</v>
      </c>
      <c r="G4165" s="10" t="s">
        <v>3028</v>
      </c>
      <c r="H4165" s="10" t="s">
        <v>25</v>
      </c>
      <c r="I4165" s="10" t="s">
        <v>26</v>
      </c>
      <c r="J4165" s="11">
        <f t="shared" si="257"/>
        <v>147840000</v>
      </c>
      <c r="K4165" s="11">
        <f t="shared" si="257"/>
        <v>147840000</v>
      </c>
      <c r="L4165" s="27">
        <f t="shared" si="258"/>
        <v>0</v>
      </c>
      <c r="M4165" s="12">
        <f t="shared" si="259"/>
        <v>0</v>
      </c>
      <c r="N4165" s="12">
        <f t="shared" si="260"/>
        <v>1</v>
      </c>
      <c r="O4165" s="17" t="s">
        <v>2997</v>
      </c>
    </row>
    <row r="4166" spans="1:15" x14ac:dyDescent="0.35">
      <c r="A4166" s="9" t="s">
        <v>27</v>
      </c>
      <c r="B4166" s="9" t="s">
        <v>2996</v>
      </c>
      <c r="C4166" s="9" t="s">
        <v>1351</v>
      </c>
      <c r="D4166" s="9" t="s">
        <v>1792</v>
      </c>
      <c r="E4166" s="8" t="s">
        <v>1793</v>
      </c>
      <c r="F4166" s="10" t="s">
        <v>3027</v>
      </c>
      <c r="G4166" s="10" t="s">
        <v>3028</v>
      </c>
      <c r="H4166" s="10" t="s">
        <v>25</v>
      </c>
      <c r="I4166" s="10" t="s">
        <v>26</v>
      </c>
      <c r="J4166" s="11">
        <f t="shared" si="257"/>
        <v>147840000</v>
      </c>
      <c r="K4166" s="11">
        <f t="shared" si="257"/>
        <v>147840000</v>
      </c>
      <c r="L4166" s="27">
        <f t="shared" si="258"/>
        <v>0</v>
      </c>
      <c r="M4166" s="12">
        <f t="shared" si="259"/>
        <v>0</v>
      </c>
      <c r="N4166" s="12">
        <f t="shared" si="260"/>
        <v>1</v>
      </c>
      <c r="O4166" s="17" t="s">
        <v>2997</v>
      </c>
    </row>
    <row r="4167" spans="1:15" x14ac:dyDescent="0.35">
      <c r="A4167" s="9" t="s">
        <v>27</v>
      </c>
      <c r="B4167" s="9" t="s">
        <v>2996</v>
      </c>
      <c r="C4167" s="9" t="s">
        <v>1351</v>
      </c>
      <c r="D4167" s="9" t="s">
        <v>1794</v>
      </c>
      <c r="E4167" s="8" t="s">
        <v>1793</v>
      </c>
      <c r="F4167" s="10" t="s">
        <v>3027</v>
      </c>
      <c r="G4167" s="10" t="s">
        <v>3028</v>
      </c>
      <c r="H4167" s="10" t="s">
        <v>25</v>
      </c>
      <c r="I4167" s="10" t="s">
        <v>26</v>
      </c>
      <c r="J4167" s="11">
        <f t="shared" si="257"/>
        <v>147840000</v>
      </c>
      <c r="K4167" s="11">
        <f t="shared" si="257"/>
        <v>147840000</v>
      </c>
      <c r="L4167" s="27">
        <f t="shared" si="258"/>
        <v>0</v>
      </c>
      <c r="M4167" s="12">
        <f t="shared" si="259"/>
        <v>0</v>
      </c>
      <c r="N4167" s="12">
        <f t="shared" si="260"/>
        <v>1</v>
      </c>
      <c r="O4167" s="17" t="s">
        <v>2997</v>
      </c>
    </row>
    <row r="4168" spans="1:15" x14ac:dyDescent="0.35">
      <c r="A4168" s="9" t="s">
        <v>27</v>
      </c>
      <c r="B4168" s="9" t="s">
        <v>2996</v>
      </c>
      <c r="C4168" s="9" t="s">
        <v>1351</v>
      </c>
      <c r="D4168" s="9" t="s">
        <v>1795</v>
      </c>
      <c r="E4168" s="8" t="s">
        <v>1793</v>
      </c>
      <c r="F4168" s="10" t="s">
        <v>3027</v>
      </c>
      <c r="G4168" s="10" t="s">
        <v>3028</v>
      </c>
      <c r="H4168" s="10" t="s">
        <v>25</v>
      </c>
      <c r="I4168" s="10" t="s">
        <v>26</v>
      </c>
      <c r="J4168" s="11">
        <f t="shared" si="257"/>
        <v>147840000</v>
      </c>
      <c r="K4168" s="11">
        <f t="shared" si="257"/>
        <v>147840000</v>
      </c>
      <c r="L4168" s="27">
        <f t="shared" si="258"/>
        <v>0</v>
      </c>
      <c r="M4168" s="12">
        <f t="shared" si="259"/>
        <v>0</v>
      </c>
      <c r="N4168" s="12">
        <f t="shared" si="260"/>
        <v>1</v>
      </c>
      <c r="O4168" s="17" t="s">
        <v>2997</v>
      </c>
    </row>
    <row r="4169" spans="1:15" x14ac:dyDescent="0.35">
      <c r="A4169" s="9" t="s">
        <v>27</v>
      </c>
      <c r="B4169" s="9" t="s">
        <v>2996</v>
      </c>
      <c r="C4169" s="9" t="s">
        <v>1387</v>
      </c>
      <c r="D4169" s="9"/>
      <c r="E4169" s="8" t="s">
        <v>1388</v>
      </c>
      <c r="F4169" s="10" t="s">
        <v>3029</v>
      </c>
      <c r="G4169" s="10" t="s">
        <v>26</v>
      </c>
      <c r="H4169" s="10" t="s">
        <v>25</v>
      </c>
      <c r="I4169" s="10" t="s">
        <v>26</v>
      </c>
      <c r="J4169" s="11">
        <f t="shared" si="257"/>
        <v>66286000</v>
      </c>
      <c r="K4169" s="11">
        <f t="shared" si="257"/>
        <v>0</v>
      </c>
      <c r="L4169" s="27">
        <f t="shared" si="258"/>
        <v>66286000</v>
      </c>
      <c r="M4169" s="12">
        <f t="shared" si="259"/>
        <v>1</v>
      </c>
      <c r="N4169" s="12">
        <f t="shared" si="260"/>
        <v>0</v>
      </c>
      <c r="O4169" s="17" t="s">
        <v>2997</v>
      </c>
    </row>
    <row r="4170" spans="1:15" x14ac:dyDescent="0.35">
      <c r="A4170" s="9" t="s">
        <v>27</v>
      </c>
      <c r="B4170" s="9" t="s">
        <v>2996</v>
      </c>
      <c r="C4170" s="9" t="s">
        <v>1391</v>
      </c>
      <c r="D4170" s="9"/>
      <c r="E4170" s="8" t="s">
        <v>1392</v>
      </c>
      <c r="F4170" s="10" t="s">
        <v>3029</v>
      </c>
      <c r="G4170" s="10" t="s">
        <v>26</v>
      </c>
      <c r="H4170" s="10" t="s">
        <v>25</v>
      </c>
      <c r="I4170" s="10" t="s">
        <v>26</v>
      </c>
      <c r="J4170" s="11">
        <f t="shared" ref="J4170:K4233" si="261">F4170+H4170</f>
        <v>66286000</v>
      </c>
      <c r="K4170" s="11">
        <f t="shared" si="261"/>
        <v>0</v>
      </c>
      <c r="L4170" s="27">
        <f t="shared" si="258"/>
        <v>66286000</v>
      </c>
      <c r="M4170" s="12">
        <f t="shared" si="259"/>
        <v>1</v>
      </c>
      <c r="N4170" s="12">
        <f t="shared" si="260"/>
        <v>0</v>
      </c>
      <c r="O4170" s="17" t="s">
        <v>2997</v>
      </c>
    </row>
    <row r="4171" spans="1:15" x14ac:dyDescent="0.35">
      <c r="A4171" s="9" t="s">
        <v>27</v>
      </c>
      <c r="B4171" s="9" t="s">
        <v>2996</v>
      </c>
      <c r="C4171" s="9" t="s">
        <v>1391</v>
      </c>
      <c r="D4171" s="9" t="s">
        <v>49</v>
      </c>
      <c r="E4171" s="8" t="s">
        <v>50</v>
      </c>
      <c r="F4171" s="10" t="s">
        <v>3029</v>
      </c>
      <c r="G4171" s="10" t="s">
        <v>26</v>
      </c>
      <c r="H4171" s="10" t="s">
        <v>25</v>
      </c>
      <c r="I4171" s="10" t="s">
        <v>26</v>
      </c>
      <c r="J4171" s="11">
        <f t="shared" si="261"/>
        <v>66286000</v>
      </c>
      <c r="K4171" s="11">
        <f t="shared" si="261"/>
        <v>0</v>
      </c>
      <c r="L4171" s="27">
        <f t="shared" ref="L4171:L4234" si="262">J4171-K4171</f>
        <v>66286000</v>
      </c>
      <c r="M4171" s="12">
        <f t="shared" ref="M4171:M4234" si="263">L4171/J4171</f>
        <v>1</v>
      </c>
      <c r="N4171" s="12">
        <f t="shared" ref="N4171:N4234" si="264">K4171/J4171</f>
        <v>0</v>
      </c>
      <c r="O4171" s="17" t="s">
        <v>2997</v>
      </c>
    </row>
    <row r="4172" spans="1:15" x14ac:dyDescent="0.35">
      <c r="A4172" s="9" t="s">
        <v>27</v>
      </c>
      <c r="B4172" s="9" t="s">
        <v>2996</v>
      </c>
      <c r="C4172" s="9" t="s">
        <v>1391</v>
      </c>
      <c r="D4172" s="9" t="s">
        <v>1792</v>
      </c>
      <c r="E4172" s="8" t="s">
        <v>1793</v>
      </c>
      <c r="F4172" s="10" t="s">
        <v>3029</v>
      </c>
      <c r="G4172" s="10" t="s">
        <v>26</v>
      </c>
      <c r="H4172" s="10" t="s">
        <v>25</v>
      </c>
      <c r="I4172" s="10" t="s">
        <v>26</v>
      </c>
      <c r="J4172" s="11">
        <f t="shared" si="261"/>
        <v>66286000</v>
      </c>
      <c r="K4172" s="11">
        <f t="shared" si="261"/>
        <v>0</v>
      </c>
      <c r="L4172" s="27">
        <f t="shared" si="262"/>
        <v>66286000</v>
      </c>
      <c r="M4172" s="12">
        <f t="shared" si="263"/>
        <v>1</v>
      </c>
      <c r="N4172" s="12">
        <f t="shared" si="264"/>
        <v>0</v>
      </c>
      <c r="O4172" s="17" t="s">
        <v>2997</v>
      </c>
    </row>
    <row r="4173" spans="1:15" x14ac:dyDescent="0.35">
      <c r="A4173" s="9" t="s">
        <v>27</v>
      </c>
      <c r="B4173" s="9" t="s">
        <v>2996</v>
      </c>
      <c r="C4173" s="9" t="s">
        <v>1391</v>
      </c>
      <c r="D4173" s="9" t="s">
        <v>1794</v>
      </c>
      <c r="E4173" s="8" t="s">
        <v>1793</v>
      </c>
      <c r="F4173" s="10" t="s">
        <v>3029</v>
      </c>
      <c r="G4173" s="10" t="s">
        <v>26</v>
      </c>
      <c r="H4173" s="10" t="s">
        <v>25</v>
      </c>
      <c r="I4173" s="10" t="s">
        <v>26</v>
      </c>
      <c r="J4173" s="11">
        <f t="shared" si="261"/>
        <v>66286000</v>
      </c>
      <c r="K4173" s="11">
        <f t="shared" si="261"/>
        <v>0</v>
      </c>
      <c r="L4173" s="27">
        <f t="shared" si="262"/>
        <v>66286000</v>
      </c>
      <c r="M4173" s="12">
        <f t="shared" si="263"/>
        <v>1</v>
      </c>
      <c r="N4173" s="12">
        <f t="shared" si="264"/>
        <v>0</v>
      </c>
      <c r="O4173" s="17" t="s">
        <v>2997</v>
      </c>
    </row>
    <row r="4174" spans="1:15" x14ac:dyDescent="0.35">
      <c r="A4174" s="9" t="s">
        <v>27</v>
      </c>
      <c r="B4174" s="9" t="s">
        <v>2996</v>
      </c>
      <c r="C4174" s="9" t="s">
        <v>1391</v>
      </c>
      <c r="D4174" s="9" t="s">
        <v>1795</v>
      </c>
      <c r="E4174" s="8" t="s">
        <v>1793</v>
      </c>
      <c r="F4174" s="10" t="s">
        <v>3029</v>
      </c>
      <c r="G4174" s="10" t="s">
        <v>26</v>
      </c>
      <c r="H4174" s="10" t="s">
        <v>25</v>
      </c>
      <c r="I4174" s="10" t="s">
        <v>26</v>
      </c>
      <c r="J4174" s="11">
        <f t="shared" si="261"/>
        <v>66286000</v>
      </c>
      <c r="K4174" s="11">
        <f t="shared" si="261"/>
        <v>0</v>
      </c>
      <c r="L4174" s="27">
        <f t="shared" si="262"/>
        <v>66286000</v>
      </c>
      <c r="M4174" s="12">
        <f t="shared" si="263"/>
        <v>1</v>
      </c>
      <c r="N4174" s="12">
        <f t="shared" si="264"/>
        <v>0</v>
      </c>
      <c r="O4174" s="17" t="s">
        <v>2997</v>
      </c>
    </row>
    <row r="4175" spans="1:15" x14ac:dyDescent="0.35">
      <c r="A4175" s="9" t="s">
        <v>27</v>
      </c>
      <c r="B4175" s="9" t="s">
        <v>2996</v>
      </c>
      <c r="C4175" s="9" t="s">
        <v>1600</v>
      </c>
      <c r="D4175" s="9"/>
      <c r="E4175" s="8" t="s">
        <v>1601</v>
      </c>
      <c r="F4175" s="10" t="s">
        <v>1867</v>
      </c>
      <c r="G4175" s="10" t="s">
        <v>293</v>
      </c>
      <c r="H4175" s="10" t="s">
        <v>25</v>
      </c>
      <c r="I4175" s="10" t="s">
        <v>26</v>
      </c>
      <c r="J4175" s="11">
        <f t="shared" si="261"/>
        <v>240000</v>
      </c>
      <c r="K4175" s="11">
        <f t="shared" si="261"/>
        <v>240000</v>
      </c>
      <c r="L4175" s="27">
        <f t="shared" si="262"/>
        <v>0</v>
      </c>
      <c r="M4175" s="12">
        <f t="shared" si="263"/>
        <v>0</v>
      </c>
      <c r="N4175" s="12">
        <f t="shared" si="264"/>
        <v>1</v>
      </c>
      <c r="O4175" s="17" t="s">
        <v>2997</v>
      </c>
    </row>
    <row r="4176" spans="1:15" ht="31" x14ac:dyDescent="0.35">
      <c r="A4176" s="9" t="s">
        <v>27</v>
      </c>
      <c r="B4176" s="9" t="s">
        <v>2996</v>
      </c>
      <c r="C4176" s="9" t="s">
        <v>1647</v>
      </c>
      <c r="D4176" s="9"/>
      <c r="E4176" s="8" t="s">
        <v>1648</v>
      </c>
      <c r="F4176" s="10" t="s">
        <v>1867</v>
      </c>
      <c r="G4176" s="10" t="s">
        <v>293</v>
      </c>
      <c r="H4176" s="10" t="s">
        <v>25</v>
      </c>
      <c r="I4176" s="10" t="s">
        <v>26</v>
      </c>
      <c r="J4176" s="11">
        <f t="shared" si="261"/>
        <v>240000</v>
      </c>
      <c r="K4176" s="11">
        <f t="shared" si="261"/>
        <v>240000</v>
      </c>
      <c r="L4176" s="27">
        <f t="shared" si="262"/>
        <v>0</v>
      </c>
      <c r="M4176" s="12">
        <f t="shared" si="263"/>
        <v>0</v>
      </c>
      <c r="N4176" s="12">
        <f t="shared" si="264"/>
        <v>1</v>
      </c>
      <c r="O4176" s="17" t="s">
        <v>2997</v>
      </c>
    </row>
    <row r="4177" spans="1:15" ht="31" x14ac:dyDescent="0.35">
      <c r="A4177" s="9" t="s">
        <v>27</v>
      </c>
      <c r="B4177" s="9" t="s">
        <v>2996</v>
      </c>
      <c r="C4177" s="9" t="s">
        <v>1651</v>
      </c>
      <c r="D4177" s="9"/>
      <c r="E4177" s="8" t="s">
        <v>1652</v>
      </c>
      <c r="F4177" s="10" t="s">
        <v>1867</v>
      </c>
      <c r="G4177" s="10" t="s">
        <v>293</v>
      </c>
      <c r="H4177" s="10" t="s">
        <v>25</v>
      </c>
      <c r="I4177" s="10" t="s">
        <v>26</v>
      </c>
      <c r="J4177" s="11">
        <f t="shared" si="261"/>
        <v>240000</v>
      </c>
      <c r="K4177" s="11">
        <f t="shared" si="261"/>
        <v>240000</v>
      </c>
      <c r="L4177" s="27">
        <f t="shared" si="262"/>
        <v>0</v>
      </c>
      <c r="M4177" s="12">
        <f t="shared" si="263"/>
        <v>0</v>
      </c>
      <c r="N4177" s="12">
        <f t="shared" si="264"/>
        <v>1</v>
      </c>
      <c r="O4177" s="17" t="s">
        <v>2997</v>
      </c>
    </row>
    <row r="4178" spans="1:15" x14ac:dyDescent="0.35">
      <c r="A4178" s="9" t="s">
        <v>27</v>
      </c>
      <c r="B4178" s="9" t="s">
        <v>2996</v>
      </c>
      <c r="C4178" s="9" t="s">
        <v>1651</v>
      </c>
      <c r="D4178" s="9" t="s">
        <v>49</v>
      </c>
      <c r="E4178" s="8" t="s">
        <v>50</v>
      </c>
      <c r="F4178" s="10" t="s">
        <v>1867</v>
      </c>
      <c r="G4178" s="10" t="s">
        <v>293</v>
      </c>
      <c r="H4178" s="10" t="s">
        <v>25</v>
      </c>
      <c r="I4178" s="10" t="s">
        <v>26</v>
      </c>
      <c r="J4178" s="11">
        <f t="shared" si="261"/>
        <v>240000</v>
      </c>
      <c r="K4178" s="11">
        <f t="shared" si="261"/>
        <v>240000</v>
      </c>
      <c r="L4178" s="27">
        <f t="shared" si="262"/>
        <v>0</v>
      </c>
      <c r="M4178" s="12">
        <f t="shared" si="263"/>
        <v>0</v>
      </c>
      <c r="N4178" s="12">
        <f t="shared" si="264"/>
        <v>1</v>
      </c>
      <c r="O4178" s="17" t="s">
        <v>2997</v>
      </c>
    </row>
    <row r="4179" spans="1:15" x14ac:dyDescent="0.35">
      <c r="A4179" s="9" t="s">
        <v>27</v>
      </c>
      <c r="B4179" s="9" t="s">
        <v>2996</v>
      </c>
      <c r="C4179" s="9" t="s">
        <v>1651</v>
      </c>
      <c r="D4179" s="9" t="s">
        <v>1792</v>
      </c>
      <c r="E4179" s="8" t="s">
        <v>1793</v>
      </c>
      <c r="F4179" s="10" t="s">
        <v>1867</v>
      </c>
      <c r="G4179" s="10" t="s">
        <v>293</v>
      </c>
      <c r="H4179" s="10" t="s">
        <v>25</v>
      </c>
      <c r="I4179" s="10" t="s">
        <v>26</v>
      </c>
      <c r="J4179" s="11">
        <f t="shared" si="261"/>
        <v>240000</v>
      </c>
      <c r="K4179" s="11">
        <f t="shared" si="261"/>
        <v>240000</v>
      </c>
      <c r="L4179" s="27">
        <f t="shared" si="262"/>
        <v>0</v>
      </c>
      <c r="M4179" s="12">
        <f t="shared" si="263"/>
        <v>0</v>
      </c>
      <c r="N4179" s="12">
        <f t="shared" si="264"/>
        <v>1</v>
      </c>
      <c r="O4179" s="17" t="s">
        <v>2997</v>
      </c>
    </row>
    <row r="4180" spans="1:15" x14ac:dyDescent="0.35">
      <c r="A4180" s="9" t="s">
        <v>27</v>
      </c>
      <c r="B4180" s="9" t="s">
        <v>2996</v>
      </c>
      <c r="C4180" s="9" t="s">
        <v>1651</v>
      </c>
      <c r="D4180" s="9" t="s">
        <v>1794</v>
      </c>
      <c r="E4180" s="8" t="s">
        <v>1793</v>
      </c>
      <c r="F4180" s="10" t="s">
        <v>1867</v>
      </c>
      <c r="G4180" s="10" t="s">
        <v>293</v>
      </c>
      <c r="H4180" s="10" t="s">
        <v>25</v>
      </c>
      <c r="I4180" s="10" t="s">
        <v>26</v>
      </c>
      <c r="J4180" s="11">
        <f t="shared" si="261"/>
        <v>240000</v>
      </c>
      <c r="K4180" s="11">
        <f t="shared" si="261"/>
        <v>240000</v>
      </c>
      <c r="L4180" s="27">
        <f t="shared" si="262"/>
        <v>0</v>
      </c>
      <c r="M4180" s="12">
        <f t="shared" si="263"/>
        <v>0</v>
      </c>
      <c r="N4180" s="12">
        <f t="shared" si="264"/>
        <v>1</v>
      </c>
      <c r="O4180" s="17" t="s">
        <v>2997</v>
      </c>
    </row>
    <row r="4181" spans="1:15" x14ac:dyDescent="0.35">
      <c r="A4181" s="9" t="s">
        <v>27</v>
      </c>
      <c r="B4181" s="9" t="s">
        <v>2996</v>
      </c>
      <c r="C4181" s="9" t="s">
        <v>1651</v>
      </c>
      <c r="D4181" s="9" t="s">
        <v>1795</v>
      </c>
      <c r="E4181" s="8" t="s">
        <v>1793</v>
      </c>
      <c r="F4181" s="10" t="s">
        <v>1867</v>
      </c>
      <c r="G4181" s="10" t="s">
        <v>293</v>
      </c>
      <c r="H4181" s="10" t="s">
        <v>25</v>
      </c>
      <c r="I4181" s="10" t="s">
        <v>26</v>
      </c>
      <c r="J4181" s="11">
        <f t="shared" si="261"/>
        <v>240000</v>
      </c>
      <c r="K4181" s="11">
        <f t="shared" si="261"/>
        <v>240000</v>
      </c>
      <c r="L4181" s="27">
        <f t="shared" si="262"/>
        <v>0</v>
      </c>
      <c r="M4181" s="12">
        <f t="shared" si="263"/>
        <v>0</v>
      </c>
      <c r="N4181" s="12">
        <f t="shared" si="264"/>
        <v>1</v>
      </c>
      <c r="O4181" s="17" t="s">
        <v>2997</v>
      </c>
    </row>
    <row r="4182" spans="1:15" x14ac:dyDescent="0.35">
      <c r="A4182" s="9" t="s">
        <v>27</v>
      </c>
      <c r="B4182" s="9" t="s">
        <v>3030</v>
      </c>
      <c r="C4182" s="9"/>
      <c r="D4182" s="9"/>
      <c r="E4182" s="8" t="s">
        <v>3031</v>
      </c>
      <c r="F4182" s="10" t="s">
        <v>3032</v>
      </c>
      <c r="G4182" s="10" t="s">
        <v>3033</v>
      </c>
      <c r="H4182" s="10" t="s">
        <v>3034</v>
      </c>
      <c r="I4182" s="10" t="s">
        <v>3035</v>
      </c>
      <c r="J4182" s="11">
        <f t="shared" si="261"/>
        <v>4233698006</v>
      </c>
      <c r="K4182" s="11">
        <f t="shared" si="261"/>
        <v>2713753966</v>
      </c>
      <c r="L4182" s="27">
        <f t="shared" si="262"/>
        <v>1519944040</v>
      </c>
      <c r="M4182" s="12">
        <f t="shared" si="263"/>
        <v>0.35901097287665162</v>
      </c>
      <c r="N4182" s="12">
        <f t="shared" si="264"/>
        <v>0.64098902712334838</v>
      </c>
      <c r="O4182" s="17" t="s">
        <v>3031</v>
      </c>
    </row>
    <row r="4183" spans="1:15" ht="31" x14ac:dyDescent="0.35">
      <c r="A4183" s="9" t="s">
        <v>27</v>
      </c>
      <c r="B4183" s="9" t="s">
        <v>3030</v>
      </c>
      <c r="C4183" s="9" t="s">
        <v>35</v>
      </c>
      <c r="D4183" s="9"/>
      <c r="E4183" s="8" t="s">
        <v>36</v>
      </c>
      <c r="F4183" s="10" t="s">
        <v>3036</v>
      </c>
      <c r="G4183" s="10" t="s">
        <v>3037</v>
      </c>
      <c r="H4183" s="10" t="s">
        <v>3034</v>
      </c>
      <c r="I4183" s="10" t="s">
        <v>3035</v>
      </c>
      <c r="J4183" s="11">
        <f t="shared" si="261"/>
        <v>3564694006</v>
      </c>
      <c r="K4183" s="11">
        <f t="shared" si="261"/>
        <v>2196013338</v>
      </c>
      <c r="L4183" s="27">
        <f t="shared" si="262"/>
        <v>1368680668</v>
      </c>
      <c r="M4183" s="12">
        <f t="shared" si="263"/>
        <v>0.38395460190868341</v>
      </c>
      <c r="N4183" s="12">
        <f t="shared" si="264"/>
        <v>0.61604539809131653</v>
      </c>
      <c r="O4183" s="17" t="s">
        <v>3031</v>
      </c>
    </row>
    <row r="4184" spans="1:15" x14ac:dyDescent="0.35">
      <c r="A4184" s="9" t="s">
        <v>27</v>
      </c>
      <c r="B4184" s="9" t="s">
        <v>3030</v>
      </c>
      <c r="C4184" s="9" t="s">
        <v>1693</v>
      </c>
      <c r="D4184" s="9"/>
      <c r="E4184" s="8" t="s">
        <v>1694</v>
      </c>
      <c r="F4184" s="10" t="s">
        <v>3036</v>
      </c>
      <c r="G4184" s="10" t="s">
        <v>3037</v>
      </c>
      <c r="H4184" s="10" t="s">
        <v>3034</v>
      </c>
      <c r="I4184" s="10" t="s">
        <v>3035</v>
      </c>
      <c r="J4184" s="11">
        <f t="shared" si="261"/>
        <v>3564694006</v>
      </c>
      <c r="K4184" s="11">
        <f t="shared" si="261"/>
        <v>2196013338</v>
      </c>
      <c r="L4184" s="27">
        <f t="shared" si="262"/>
        <v>1368680668</v>
      </c>
      <c r="M4184" s="12">
        <f t="shared" si="263"/>
        <v>0.38395460190868341</v>
      </c>
      <c r="N4184" s="12">
        <f t="shared" si="264"/>
        <v>0.61604539809131653</v>
      </c>
      <c r="O4184" s="17" t="s">
        <v>3031</v>
      </c>
    </row>
    <row r="4185" spans="1:15" x14ac:dyDescent="0.35">
      <c r="A4185" s="9" t="s">
        <v>27</v>
      </c>
      <c r="B4185" s="9" t="s">
        <v>3030</v>
      </c>
      <c r="C4185" s="9" t="s">
        <v>1697</v>
      </c>
      <c r="D4185" s="9"/>
      <c r="E4185" s="8" t="s">
        <v>1698</v>
      </c>
      <c r="F4185" s="10" t="s">
        <v>3036</v>
      </c>
      <c r="G4185" s="10" t="s">
        <v>3037</v>
      </c>
      <c r="H4185" s="10" t="s">
        <v>3034</v>
      </c>
      <c r="I4185" s="10" t="s">
        <v>3035</v>
      </c>
      <c r="J4185" s="11">
        <f t="shared" si="261"/>
        <v>3564694006</v>
      </c>
      <c r="K4185" s="11">
        <f t="shared" si="261"/>
        <v>2196013338</v>
      </c>
      <c r="L4185" s="27">
        <f t="shared" si="262"/>
        <v>1368680668</v>
      </c>
      <c r="M4185" s="12">
        <f t="shared" si="263"/>
        <v>0.38395460190868341</v>
      </c>
      <c r="N4185" s="12">
        <f t="shared" si="264"/>
        <v>0.61604539809131653</v>
      </c>
      <c r="O4185" s="17" t="s">
        <v>3031</v>
      </c>
    </row>
    <row r="4186" spans="1:15" x14ac:dyDescent="0.35">
      <c r="A4186" s="9" t="s">
        <v>27</v>
      </c>
      <c r="B4186" s="9" t="s">
        <v>3030</v>
      </c>
      <c r="C4186" s="9" t="s">
        <v>1697</v>
      </c>
      <c r="D4186" s="9" t="s">
        <v>164</v>
      </c>
      <c r="E4186" s="8" t="s">
        <v>165</v>
      </c>
      <c r="F4186" s="10" t="s">
        <v>3038</v>
      </c>
      <c r="G4186" s="10" t="s">
        <v>3039</v>
      </c>
      <c r="H4186" s="10" t="s">
        <v>25</v>
      </c>
      <c r="I4186" s="10" t="s">
        <v>26</v>
      </c>
      <c r="J4186" s="11">
        <f t="shared" si="261"/>
        <v>1779000000</v>
      </c>
      <c r="K4186" s="11">
        <f t="shared" si="261"/>
        <v>1464398388</v>
      </c>
      <c r="L4186" s="27">
        <f t="shared" si="262"/>
        <v>314601612</v>
      </c>
      <c r="M4186" s="12">
        <f t="shared" si="263"/>
        <v>0.17684182799325462</v>
      </c>
      <c r="N4186" s="12">
        <f t="shared" si="264"/>
        <v>0.82315817200674535</v>
      </c>
      <c r="O4186" s="17" t="s">
        <v>3031</v>
      </c>
    </row>
    <row r="4187" spans="1:15" x14ac:dyDescent="0.35">
      <c r="A4187" s="9" t="s">
        <v>27</v>
      </c>
      <c r="B4187" s="9" t="s">
        <v>3030</v>
      </c>
      <c r="C4187" s="9" t="s">
        <v>1697</v>
      </c>
      <c r="D4187" s="9" t="s">
        <v>1701</v>
      </c>
      <c r="E4187" s="8" t="s">
        <v>1702</v>
      </c>
      <c r="F4187" s="10" t="s">
        <v>3038</v>
      </c>
      <c r="G4187" s="10" t="s">
        <v>3039</v>
      </c>
      <c r="H4187" s="10" t="s">
        <v>25</v>
      </c>
      <c r="I4187" s="10" t="s">
        <v>26</v>
      </c>
      <c r="J4187" s="11">
        <f t="shared" si="261"/>
        <v>1779000000</v>
      </c>
      <c r="K4187" s="11">
        <f t="shared" si="261"/>
        <v>1464398388</v>
      </c>
      <c r="L4187" s="27">
        <f t="shared" si="262"/>
        <v>314601612</v>
      </c>
      <c r="M4187" s="12">
        <f t="shared" si="263"/>
        <v>0.17684182799325462</v>
      </c>
      <c r="N4187" s="12">
        <f t="shared" si="264"/>
        <v>0.82315817200674535</v>
      </c>
      <c r="O4187" s="17" t="s">
        <v>3031</v>
      </c>
    </row>
    <row r="4188" spans="1:15" x14ac:dyDescent="0.35">
      <c r="A4188" s="9" t="s">
        <v>27</v>
      </c>
      <c r="B4188" s="9" t="s">
        <v>3030</v>
      </c>
      <c r="C4188" s="9" t="s">
        <v>1697</v>
      </c>
      <c r="D4188" s="9" t="s">
        <v>1703</v>
      </c>
      <c r="E4188" s="8" t="s">
        <v>1702</v>
      </c>
      <c r="F4188" s="10" t="s">
        <v>3038</v>
      </c>
      <c r="G4188" s="10" t="s">
        <v>3039</v>
      </c>
      <c r="H4188" s="10" t="s">
        <v>25</v>
      </c>
      <c r="I4188" s="10" t="s">
        <v>26</v>
      </c>
      <c r="J4188" s="11">
        <f t="shared" si="261"/>
        <v>1779000000</v>
      </c>
      <c r="K4188" s="11">
        <f t="shared" si="261"/>
        <v>1464398388</v>
      </c>
      <c r="L4188" s="27">
        <f t="shared" si="262"/>
        <v>314601612</v>
      </c>
      <c r="M4188" s="12">
        <f t="shared" si="263"/>
        <v>0.17684182799325462</v>
      </c>
      <c r="N4188" s="12">
        <f t="shared" si="264"/>
        <v>0.82315817200674535</v>
      </c>
      <c r="O4188" s="17" t="s">
        <v>3031</v>
      </c>
    </row>
    <row r="4189" spans="1:15" x14ac:dyDescent="0.35">
      <c r="A4189" s="9" t="s">
        <v>27</v>
      </c>
      <c r="B4189" s="9" t="s">
        <v>3030</v>
      </c>
      <c r="C4189" s="9" t="s">
        <v>1697</v>
      </c>
      <c r="D4189" s="9" t="s">
        <v>1704</v>
      </c>
      <c r="E4189" s="8" t="s">
        <v>1702</v>
      </c>
      <c r="F4189" s="10" t="s">
        <v>3038</v>
      </c>
      <c r="G4189" s="10" t="s">
        <v>3039</v>
      </c>
      <c r="H4189" s="10" t="s">
        <v>25</v>
      </c>
      <c r="I4189" s="10" t="s">
        <v>26</v>
      </c>
      <c r="J4189" s="11">
        <f t="shared" si="261"/>
        <v>1779000000</v>
      </c>
      <c r="K4189" s="11">
        <f t="shared" si="261"/>
        <v>1464398388</v>
      </c>
      <c r="L4189" s="27">
        <f t="shared" si="262"/>
        <v>314601612</v>
      </c>
      <c r="M4189" s="12">
        <f t="shared" si="263"/>
        <v>0.17684182799325462</v>
      </c>
      <c r="N4189" s="12">
        <f t="shared" si="264"/>
        <v>0.82315817200674535</v>
      </c>
      <c r="O4189" s="17" t="s">
        <v>3031</v>
      </c>
    </row>
    <row r="4190" spans="1:15" x14ac:dyDescent="0.35">
      <c r="A4190" s="9" t="s">
        <v>27</v>
      </c>
      <c r="B4190" s="9" t="s">
        <v>3030</v>
      </c>
      <c r="C4190" s="9" t="s">
        <v>1697</v>
      </c>
      <c r="D4190" s="9" t="s">
        <v>49</v>
      </c>
      <c r="E4190" s="8" t="s">
        <v>50</v>
      </c>
      <c r="F4190" s="10" t="s">
        <v>3040</v>
      </c>
      <c r="G4190" s="10" t="s">
        <v>3041</v>
      </c>
      <c r="H4190" s="10" t="s">
        <v>25</v>
      </c>
      <c r="I4190" s="10" t="s">
        <v>26</v>
      </c>
      <c r="J4190" s="11">
        <f t="shared" si="261"/>
        <v>1219388266</v>
      </c>
      <c r="K4190" s="11">
        <f t="shared" si="261"/>
        <v>641649950</v>
      </c>
      <c r="L4190" s="27">
        <f t="shared" si="262"/>
        <v>577738316</v>
      </c>
      <c r="M4190" s="12">
        <f t="shared" si="263"/>
        <v>0.47379356691300162</v>
      </c>
      <c r="N4190" s="12">
        <f t="shared" si="264"/>
        <v>0.52620643308699844</v>
      </c>
      <c r="O4190" s="17" t="s">
        <v>3031</v>
      </c>
    </row>
    <row r="4191" spans="1:15" x14ac:dyDescent="0.35">
      <c r="A4191" s="9" t="s">
        <v>27</v>
      </c>
      <c r="B4191" s="9" t="s">
        <v>3030</v>
      </c>
      <c r="C4191" s="9" t="s">
        <v>1697</v>
      </c>
      <c r="D4191" s="9" t="s">
        <v>1707</v>
      </c>
      <c r="E4191" s="8" t="s">
        <v>1708</v>
      </c>
      <c r="F4191" s="10" t="s">
        <v>3040</v>
      </c>
      <c r="G4191" s="10" t="s">
        <v>3041</v>
      </c>
      <c r="H4191" s="10" t="s">
        <v>25</v>
      </c>
      <c r="I4191" s="10" t="s">
        <v>26</v>
      </c>
      <c r="J4191" s="11">
        <f t="shared" si="261"/>
        <v>1219388266</v>
      </c>
      <c r="K4191" s="11">
        <f t="shared" si="261"/>
        <v>641649950</v>
      </c>
      <c r="L4191" s="27">
        <f t="shared" si="262"/>
        <v>577738316</v>
      </c>
      <c r="M4191" s="12">
        <f t="shared" si="263"/>
        <v>0.47379356691300162</v>
      </c>
      <c r="N4191" s="12">
        <f t="shared" si="264"/>
        <v>0.52620643308699844</v>
      </c>
      <c r="O4191" s="17" t="s">
        <v>3031</v>
      </c>
    </row>
    <row r="4192" spans="1:15" x14ac:dyDescent="0.35">
      <c r="A4192" s="9" t="s">
        <v>27</v>
      </c>
      <c r="B4192" s="9" t="s">
        <v>3030</v>
      </c>
      <c r="C4192" s="9" t="s">
        <v>1697</v>
      </c>
      <c r="D4192" s="9" t="s">
        <v>1709</v>
      </c>
      <c r="E4192" s="8" t="s">
        <v>1708</v>
      </c>
      <c r="F4192" s="10" t="s">
        <v>3040</v>
      </c>
      <c r="G4192" s="10" t="s">
        <v>3041</v>
      </c>
      <c r="H4192" s="10" t="s">
        <v>25</v>
      </c>
      <c r="I4192" s="10" t="s">
        <v>26</v>
      </c>
      <c r="J4192" s="11">
        <f t="shared" si="261"/>
        <v>1219388266</v>
      </c>
      <c r="K4192" s="11">
        <f t="shared" si="261"/>
        <v>641649950</v>
      </c>
      <c r="L4192" s="27">
        <f t="shared" si="262"/>
        <v>577738316</v>
      </c>
      <c r="M4192" s="12">
        <f t="shared" si="263"/>
        <v>0.47379356691300162</v>
      </c>
      <c r="N4192" s="12">
        <f t="shared" si="264"/>
        <v>0.52620643308699844</v>
      </c>
      <c r="O4192" s="17" t="s">
        <v>3031</v>
      </c>
    </row>
    <row r="4193" spans="1:15" x14ac:dyDescent="0.35">
      <c r="A4193" s="9" t="s">
        <v>27</v>
      </c>
      <c r="B4193" s="9" t="s">
        <v>3030</v>
      </c>
      <c r="C4193" s="9" t="s">
        <v>1697</v>
      </c>
      <c r="D4193" s="9" t="s">
        <v>1710</v>
      </c>
      <c r="E4193" s="8" t="s">
        <v>1708</v>
      </c>
      <c r="F4193" s="10" t="s">
        <v>3040</v>
      </c>
      <c r="G4193" s="10" t="s">
        <v>3041</v>
      </c>
      <c r="H4193" s="10" t="s">
        <v>25</v>
      </c>
      <c r="I4193" s="10" t="s">
        <v>26</v>
      </c>
      <c r="J4193" s="11">
        <f t="shared" si="261"/>
        <v>1219388266</v>
      </c>
      <c r="K4193" s="11">
        <f t="shared" si="261"/>
        <v>641649950</v>
      </c>
      <c r="L4193" s="27">
        <f t="shared" si="262"/>
        <v>577738316</v>
      </c>
      <c r="M4193" s="12">
        <f t="shared" si="263"/>
        <v>0.47379356691300162</v>
      </c>
      <c r="N4193" s="12">
        <f t="shared" si="264"/>
        <v>0.52620643308699844</v>
      </c>
      <c r="O4193" s="17" t="s">
        <v>3031</v>
      </c>
    </row>
    <row r="4194" spans="1:15" x14ac:dyDescent="0.35">
      <c r="A4194" s="9" t="s">
        <v>27</v>
      </c>
      <c r="B4194" s="9" t="s">
        <v>3030</v>
      </c>
      <c r="C4194" s="9" t="s">
        <v>1697</v>
      </c>
      <c r="D4194" s="9" t="s">
        <v>370</v>
      </c>
      <c r="E4194" s="8" t="s">
        <v>371</v>
      </c>
      <c r="F4194" s="10" t="s">
        <v>25</v>
      </c>
      <c r="G4194" s="10" t="s">
        <v>26</v>
      </c>
      <c r="H4194" s="10" t="s">
        <v>3034</v>
      </c>
      <c r="I4194" s="10" t="s">
        <v>3035</v>
      </c>
      <c r="J4194" s="11">
        <f t="shared" si="261"/>
        <v>566305740</v>
      </c>
      <c r="K4194" s="11">
        <f t="shared" si="261"/>
        <v>89965000</v>
      </c>
      <c r="L4194" s="27">
        <f t="shared" si="262"/>
        <v>476340740</v>
      </c>
      <c r="M4194" s="12">
        <f t="shared" si="263"/>
        <v>0.84113705080933843</v>
      </c>
      <c r="N4194" s="12">
        <f t="shared" si="264"/>
        <v>0.15886294919066157</v>
      </c>
      <c r="O4194" s="17" t="s">
        <v>3031</v>
      </c>
    </row>
    <row r="4195" spans="1:15" x14ac:dyDescent="0.35">
      <c r="A4195" s="9" t="s">
        <v>27</v>
      </c>
      <c r="B4195" s="9" t="s">
        <v>3030</v>
      </c>
      <c r="C4195" s="9" t="s">
        <v>1697</v>
      </c>
      <c r="D4195" s="9" t="s">
        <v>1713</v>
      </c>
      <c r="E4195" s="8" t="s">
        <v>1714</v>
      </c>
      <c r="F4195" s="10" t="s">
        <v>25</v>
      </c>
      <c r="G4195" s="10" t="s">
        <v>26</v>
      </c>
      <c r="H4195" s="10" t="s">
        <v>3034</v>
      </c>
      <c r="I4195" s="10" t="s">
        <v>3035</v>
      </c>
      <c r="J4195" s="11">
        <f t="shared" si="261"/>
        <v>566305740</v>
      </c>
      <c r="K4195" s="11">
        <f t="shared" si="261"/>
        <v>89965000</v>
      </c>
      <c r="L4195" s="27">
        <f t="shared" si="262"/>
        <v>476340740</v>
      </c>
      <c r="M4195" s="12">
        <f t="shared" si="263"/>
        <v>0.84113705080933843</v>
      </c>
      <c r="N4195" s="12">
        <f t="shared" si="264"/>
        <v>0.15886294919066157</v>
      </c>
      <c r="O4195" s="17" t="s">
        <v>3031</v>
      </c>
    </row>
    <row r="4196" spans="1:15" x14ac:dyDescent="0.35">
      <c r="A4196" s="9" t="s">
        <v>27</v>
      </c>
      <c r="B4196" s="9" t="s">
        <v>3030</v>
      </c>
      <c r="C4196" s="9" t="s">
        <v>1697</v>
      </c>
      <c r="D4196" s="9" t="s">
        <v>1715</v>
      </c>
      <c r="E4196" s="8" t="s">
        <v>1714</v>
      </c>
      <c r="F4196" s="10" t="s">
        <v>25</v>
      </c>
      <c r="G4196" s="10" t="s">
        <v>26</v>
      </c>
      <c r="H4196" s="10" t="s">
        <v>3034</v>
      </c>
      <c r="I4196" s="10" t="s">
        <v>3035</v>
      </c>
      <c r="J4196" s="11">
        <f t="shared" si="261"/>
        <v>566305740</v>
      </c>
      <c r="K4196" s="11">
        <f t="shared" si="261"/>
        <v>89965000</v>
      </c>
      <c r="L4196" s="27">
        <f t="shared" si="262"/>
        <v>476340740</v>
      </c>
      <c r="M4196" s="12">
        <f t="shared" si="263"/>
        <v>0.84113705080933843</v>
      </c>
      <c r="N4196" s="12">
        <f t="shared" si="264"/>
        <v>0.15886294919066157</v>
      </c>
      <c r="O4196" s="17" t="s">
        <v>3031</v>
      </c>
    </row>
    <row r="4197" spans="1:15" x14ac:dyDescent="0.35">
      <c r="A4197" s="9" t="s">
        <v>27</v>
      </c>
      <c r="B4197" s="9" t="s">
        <v>3030</v>
      </c>
      <c r="C4197" s="9" t="s">
        <v>1697</v>
      </c>
      <c r="D4197" s="9" t="s">
        <v>1716</v>
      </c>
      <c r="E4197" s="8" t="s">
        <v>1714</v>
      </c>
      <c r="F4197" s="10" t="s">
        <v>25</v>
      </c>
      <c r="G4197" s="10" t="s">
        <v>26</v>
      </c>
      <c r="H4197" s="10" t="s">
        <v>3034</v>
      </c>
      <c r="I4197" s="10" t="s">
        <v>3035</v>
      </c>
      <c r="J4197" s="11">
        <f t="shared" si="261"/>
        <v>566305740</v>
      </c>
      <c r="K4197" s="11">
        <f t="shared" si="261"/>
        <v>89965000</v>
      </c>
      <c r="L4197" s="27">
        <f t="shared" si="262"/>
        <v>476340740</v>
      </c>
      <c r="M4197" s="12">
        <f t="shared" si="263"/>
        <v>0.84113705080933843</v>
      </c>
      <c r="N4197" s="12">
        <f t="shared" si="264"/>
        <v>0.15886294919066157</v>
      </c>
      <c r="O4197" s="17" t="s">
        <v>3031</v>
      </c>
    </row>
    <row r="4198" spans="1:15" ht="31" x14ac:dyDescent="0.35">
      <c r="A4198" s="9" t="s">
        <v>27</v>
      </c>
      <c r="B4198" s="9" t="s">
        <v>3030</v>
      </c>
      <c r="C4198" s="9" t="s">
        <v>492</v>
      </c>
      <c r="D4198" s="9"/>
      <c r="E4198" s="8" t="s">
        <v>493</v>
      </c>
      <c r="F4198" s="10" t="s">
        <v>3042</v>
      </c>
      <c r="G4198" s="10" t="s">
        <v>3043</v>
      </c>
      <c r="H4198" s="10" t="s">
        <v>25</v>
      </c>
      <c r="I4198" s="10" t="s">
        <v>26</v>
      </c>
      <c r="J4198" s="11">
        <f t="shared" si="261"/>
        <v>669004000</v>
      </c>
      <c r="K4198" s="11">
        <f t="shared" si="261"/>
        <v>517740628</v>
      </c>
      <c r="L4198" s="27">
        <f t="shared" si="262"/>
        <v>151263372</v>
      </c>
      <c r="M4198" s="12">
        <f t="shared" si="263"/>
        <v>0.22610234318479411</v>
      </c>
      <c r="N4198" s="12">
        <f t="shared" si="264"/>
        <v>0.77389765681520584</v>
      </c>
      <c r="O4198" s="17" t="s">
        <v>3031</v>
      </c>
    </row>
    <row r="4199" spans="1:15" ht="31" x14ac:dyDescent="0.35">
      <c r="A4199" s="9" t="s">
        <v>27</v>
      </c>
      <c r="B4199" s="9" t="s">
        <v>3030</v>
      </c>
      <c r="C4199" s="9" t="s">
        <v>720</v>
      </c>
      <c r="D4199" s="9"/>
      <c r="E4199" s="8" t="s">
        <v>721</v>
      </c>
      <c r="F4199" s="10" t="s">
        <v>3044</v>
      </c>
      <c r="G4199" s="10" t="s">
        <v>3043</v>
      </c>
      <c r="H4199" s="10" t="s">
        <v>25</v>
      </c>
      <c r="I4199" s="10" t="s">
        <v>26</v>
      </c>
      <c r="J4199" s="11">
        <f t="shared" si="261"/>
        <v>664273000</v>
      </c>
      <c r="K4199" s="11">
        <f t="shared" si="261"/>
        <v>517740628</v>
      </c>
      <c r="L4199" s="27">
        <f t="shared" si="262"/>
        <v>146532372</v>
      </c>
      <c r="M4199" s="12">
        <f t="shared" si="263"/>
        <v>0.22059058850803812</v>
      </c>
      <c r="N4199" s="12">
        <f t="shared" si="264"/>
        <v>0.77940941149196186</v>
      </c>
      <c r="O4199" s="17" t="s">
        <v>3031</v>
      </c>
    </row>
    <row r="4200" spans="1:15" x14ac:dyDescent="0.35">
      <c r="A4200" s="9" t="s">
        <v>27</v>
      </c>
      <c r="B4200" s="9" t="s">
        <v>3030</v>
      </c>
      <c r="C4200" s="9" t="s">
        <v>1788</v>
      </c>
      <c r="D4200" s="9"/>
      <c r="E4200" s="8" t="s">
        <v>1789</v>
      </c>
      <c r="F4200" s="10" t="s">
        <v>2748</v>
      </c>
      <c r="G4200" s="10" t="s">
        <v>1523</v>
      </c>
      <c r="H4200" s="10" t="s">
        <v>25</v>
      </c>
      <c r="I4200" s="10" t="s">
        <v>26</v>
      </c>
      <c r="J4200" s="11">
        <f t="shared" si="261"/>
        <v>15600000</v>
      </c>
      <c r="K4200" s="11">
        <f t="shared" si="261"/>
        <v>15600000</v>
      </c>
      <c r="L4200" s="27">
        <f t="shared" si="262"/>
        <v>0</v>
      </c>
      <c r="M4200" s="12">
        <f t="shared" si="263"/>
        <v>0</v>
      </c>
      <c r="N4200" s="12">
        <f t="shared" si="264"/>
        <v>1</v>
      </c>
      <c r="O4200" s="17" t="s">
        <v>3031</v>
      </c>
    </row>
    <row r="4201" spans="1:15" x14ac:dyDescent="0.35">
      <c r="A4201" s="9" t="s">
        <v>27</v>
      </c>
      <c r="B4201" s="9" t="s">
        <v>3030</v>
      </c>
      <c r="C4201" s="9" t="s">
        <v>1788</v>
      </c>
      <c r="D4201" s="9" t="s">
        <v>49</v>
      </c>
      <c r="E4201" s="8" t="s">
        <v>50</v>
      </c>
      <c r="F4201" s="10" t="s">
        <v>2748</v>
      </c>
      <c r="G4201" s="10" t="s">
        <v>1523</v>
      </c>
      <c r="H4201" s="10" t="s">
        <v>25</v>
      </c>
      <c r="I4201" s="10" t="s">
        <v>26</v>
      </c>
      <c r="J4201" s="11">
        <f t="shared" si="261"/>
        <v>15600000</v>
      </c>
      <c r="K4201" s="11">
        <f t="shared" si="261"/>
        <v>15600000</v>
      </c>
      <c r="L4201" s="27">
        <f t="shared" si="262"/>
        <v>0</v>
      </c>
      <c r="M4201" s="12">
        <f t="shared" si="263"/>
        <v>0</v>
      </c>
      <c r="N4201" s="12">
        <f t="shared" si="264"/>
        <v>1</v>
      </c>
      <c r="O4201" s="17" t="s">
        <v>3031</v>
      </c>
    </row>
    <row r="4202" spans="1:15" x14ac:dyDescent="0.35">
      <c r="A4202" s="9" t="s">
        <v>27</v>
      </c>
      <c r="B4202" s="9" t="s">
        <v>3030</v>
      </c>
      <c r="C4202" s="9" t="s">
        <v>1788</v>
      </c>
      <c r="D4202" s="9" t="s">
        <v>1792</v>
      </c>
      <c r="E4202" s="8" t="s">
        <v>1793</v>
      </c>
      <c r="F4202" s="10" t="s">
        <v>2748</v>
      </c>
      <c r="G4202" s="10" t="s">
        <v>1523</v>
      </c>
      <c r="H4202" s="10" t="s">
        <v>25</v>
      </c>
      <c r="I4202" s="10" t="s">
        <v>26</v>
      </c>
      <c r="J4202" s="11">
        <f t="shared" si="261"/>
        <v>15600000</v>
      </c>
      <c r="K4202" s="11">
        <f t="shared" si="261"/>
        <v>15600000</v>
      </c>
      <c r="L4202" s="27">
        <f t="shared" si="262"/>
        <v>0</v>
      </c>
      <c r="M4202" s="12">
        <f t="shared" si="263"/>
        <v>0</v>
      </c>
      <c r="N4202" s="12">
        <f t="shared" si="264"/>
        <v>1</v>
      </c>
      <c r="O4202" s="17" t="s">
        <v>3031</v>
      </c>
    </row>
    <row r="4203" spans="1:15" x14ac:dyDescent="0.35">
      <c r="A4203" s="9" t="s">
        <v>27</v>
      </c>
      <c r="B4203" s="9" t="s">
        <v>3030</v>
      </c>
      <c r="C4203" s="9" t="s">
        <v>1788</v>
      </c>
      <c r="D4203" s="9" t="s">
        <v>1794</v>
      </c>
      <c r="E4203" s="8" t="s">
        <v>1793</v>
      </c>
      <c r="F4203" s="10" t="s">
        <v>2748</v>
      </c>
      <c r="G4203" s="10" t="s">
        <v>1523</v>
      </c>
      <c r="H4203" s="10" t="s">
        <v>25</v>
      </c>
      <c r="I4203" s="10" t="s">
        <v>26</v>
      </c>
      <c r="J4203" s="11">
        <f t="shared" si="261"/>
        <v>15600000</v>
      </c>
      <c r="K4203" s="11">
        <f t="shared" si="261"/>
        <v>15600000</v>
      </c>
      <c r="L4203" s="27">
        <f t="shared" si="262"/>
        <v>0</v>
      </c>
      <c r="M4203" s="12">
        <f t="shared" si="263"/>
        <v>0</v>
      </c>
      <c r="N4203" s="12">
        <f t="shared" si="264"/>
        <v>1</v>
      </c>
      <c r="O4203" s="17" t="s">
        <v>3031</v>
      </c>
    </row>
    <row r="4204" spans="1:15" x14ac:dyDescent="0.35">
      <c r="A4204" s="9" t="s">
        <v>27</v>
      </c>
      <c r="B4204" s="9" t="s">
        <v>3030</v>
      </c>
      <c r="C4204" s="9" t="s">
        <v>1788</v>
      </c>
      <c r="D4204" s="9" t="s">
        <v>1795</v>
      </c>
      <c r="E4204" s="8" t="s">
        <v>1793</v>
      </c>
      <c r="F4204" s="10" t="s">
        <v>2748</v>
      </c>
      <c r="G4204" s="10" t="s">
        <v>1523</v>
      </c>
      <c r="H4204" s="10" t="s">
        <v>25</v>
      </c>
      <c r="I4204" s="10" t="s">
        <v>26</v>
      </c>
      <c r="J4204" s="11">
        <f t="shared" si="261"/>
        <v>15600000</v>
      </c>
      <c r="K4204" s="11">
        <f t="shared" si="261"/>
        <v>15600000</v>
      </c>
      <c r="L4204" s="27">
        <f t="shared" si="262"/>
        <v>0</v>
      </c>
      <c r="M4204" s="12">
        <f t="shared" si="263"/>
        <v>0</v>
      </c>
      <c r="N4204" s="12">
        <f t="shared" si="264"/>
        <v>1</v>
      </c>
      <c r="O4204" s="17" t="s">
        <v>3031</v>
      </c>
    </row>
    <row r="4205" spans="1:15" x14ac:dyDescent="0.35">
      <c r="A4205" s="9" t="s">
        <v>27</v>
      </c>
      <c r="B4205" s="9" t="s">
        <v>3030</v>
      </c>
      <c r="C4205" s="9" t="s">
        <v>1796</v>
      </c>
      <c r="D4205" s="9"/>
      <c r="E4205" s="8" t="s">
        <v>1797</v>
      </c>
      <c r="F4205" s="10" t="s">
        <v>3045</v>
      </c>
      <c r="G4205" s="10" t="s">
        <v>1820</v>
      </c>
      <c r="H4205" s="10" t="s">
        <v>25</v>
      </c>
      <c r="I4205" s="10" t="s">
        <v>26</v>
      </c>
      <c r="J4205" s="11">
        <f t="shared" si="261"/>
        <v>9830000</v>
      </c>
      <c r="K4205" s="11">
        <f t="shared" si="261"/>
        <v>3680000</v>
      </c>
      <c r="L4205" s="27">
        <f t="shared" si="262"/>
        <v>6150000</v>
      </c>
      <c r="M4205" s="12">
        <f t="shared" si="263"/>
        <v>0.62563580874872837</v>
      </c>
      <c r="N4205" s="12">
        <f t="shared" si="264"/>
        <v>0.37436419125127163</v>
      </c>
      <c r="O4205" s="17" t="s">
        <v>3031</v>
      </c>
    </row>
    <row r="4206" spans="1:15" x14ac:dyDescent="0.35">
      <c r="A4206" s="9" t="s">
        <v>27</v>
      </c>
      <c r="B4206" s="9" t="s">
        <v>3030</v>
      </c>
      <c r="C4206" s="9" t="s">
        <v>1796</v>
      </c>
      <c r="D4206" s="9" t="s">
        <v>49</v>
      </c>
      <c r="E4206" s="8" t="s">
        <v>50</v>
      </c>
      <c r="F4206" s="10" t="s">
        <v>3045</v>
      </c>
      <c r="G4206" s="10" t="s">
        <v>1820</v>
      </c>
      <c r="H4206" s="10" t="s">
        <v>25</v>
      </c>
      <c r="I4206" s="10" t="s">
        <v>26</v>
      </c>
      <c r="J4206" s="11">
        <f t="shared" si="261"/>
        <v>9830000</v>
      </c>
      <c r="K4206" s="11">
        <f t="shared" si="261"/>
        <v>3680000</v>
      </c>
      <c r="L4206" s="27">
        <f t="shared" si="262"/>
        <v>6150000</v>
      </c>
      <c r="M4206" s="12">
        <f t="shared" si="263"/>
        <v>0.62563580874872837</v>
      </c>
      <c r="N4206" s="12">
        <f t="shared" si="264"/>
        <v>0.37436419125127163</v>
      </c>
      <c r="O4206" s="17" t="s">
        <v>3031</v>
      </c>
    </row>
    <row r="4207" spans="1:15" x14ac:dyDescent="0.35">
      <c r="A4207" s="9" t="s">
        <v>27</v>
      </c>
      <c r="B4207" s="9" t="s">
        <v>3030</v>
      </c>
      <c r="C4207" s="9" t="s">
        <v>1796</v>
      </c>
      <c r="D4207" s="9" t="s">
        <v>1792</v>
      </c>
      <c r="E4207" s="8" t="s">
        <v>1793</v>
      </c>
      <c r="F4207" s="10" t="s">
        <v>3045</v>
      </c>
      <c r="G4207" s="10" t="s">
        <v>1820</v>
      </c>
      <c r="H4207" s="10" t="s">
        <v>25</v>
      </c>
      <c r="I4207" s="10" t="s">
        <v>26</v>
      </c>
      <c r="J4207" s="11">
        <f t="shared" si="261"/>
        <v>9830000</v>
      </c>
      <c r="K4207" s="11">
        <f t="shared" si="261"/>
        <v>3680000</v>
      </c>
      <c r="L4207" s="27">
        <f t="shared" si="262"/>
        <v>6150000</v>
      </c>
      <c r="M4207" s="12">
        <f t="shared" si="263"/>
        <v>0.62563580874872837</v>
      </c>
      <c r="N4207" s="12">
        <f t="shared" si="264"/>
        <v>0.37436419125127163</v>
      </c>
      <c r="O4207" s="17" t="s">
        <v>3031</v>
      </c>
    </row>
    <row r="4208" spans="1:15" x14ac:dyDescent="0.35">
      <c r="A4208" s="9" t="s">
        <v>27</v>
      </c>
      <c r="B4208" s="9" t="s">
        <v>3030</v>
      </c>
      <c r="C4208" s="9" t="s">
        <v>1796</v>
      </c>
      <c r="D4208" s="9" t="s">
        <v>1794</v>
      </c>
      <c r="E4208" s="8" t="s">
        <v>1793</v>
      </c>
      <c r="F4208" s="10" t="s">
        <v>3045</v>
      </c>
      <c r="G4208" s="10" t="s">
        <v>1820</v>
      </c>
      <c r="H4208" s="10" t="s">
        <v>25</v>
      </c>
      <c r="I4208" s="10" t="s">
        <v>26</v>
      </c>
      <c r="J4208" s="11">
        <f t="shared" si="261"/>
        <v>9830000</v>
      </c>
      <c r="K4208" s="11">
        <f t="shared" si="261"/>
        <v>3680000</v>
      </c>
      <c r="L4208" s="27">
        <f t="shared" si="262"/>
        <v>6150000</v>
      </c>
      <c r="M4208" s="12">
        <f t="shared" si="263"/>
        <v>0.62563580874872837</v>
      </c>
      <c r="N4208" s="12">
        <f t="shared" si="264"/>
        <v>0.37436419125127163</v>
      </c>
      <c r="O4208" s="17" t="s">
        <v>3031</v>
      </c>
    </row>
    <row r="4209" spans="1:15" x14ac:dyDescent="0.35">
      <c r="A4209" s="9" t="s">
        <v>27</v>
      </c>
      <c r="B4209" s="9" t="s">
        <v>3030</v>
      </c>
      <c r="C4209" s="9" t="s">
        <v>1796</v>
      </c>
      <c r="D4209" s="9" t="s">
        <v>1795</v>
      </c>
      <c r="E4209" s="8" t="s">
        <v>1793</v>
      </c>
      <c r="F4209" s="10" t="s">
        <v>3045</v>
      </c>
      <c r="G4209" s="10" t="s">
        <v>1820</v>
      </c>
      <c r="H4209" s="10" t="s">
        <v>25</v>
      </c>
      <c r="I4209" s="10" t="s">
        <v>26</v>
      </c>
      <c r="J4209" s="11">
        <f t="shared" si="261"/>
        <v>9830000</v>
      </c>
      <c r="K4209" s="11">
        <f t="shared" si="261"/>
        <v>3680000</v>
      </c>
      <c r="L4209" s="27">
        <f t="shared" si="262"/>
        <v>6150000</v>
      </c>
      <c r="M4209" s="12">
        <f t="shared" si="263"/>
        <v>0.62563580874872837</v>
      </c>
      <c r="N4209" s="12">
        <f t="shared" si="264"/>
        <v>0.37436419125127163</v>
      </c>
      <c r="O4209" s="17" t="s">
        <v>3031</v>
      </c>
    </row>
    <row r="4210" spans="1:15" x14ac:dyDescent="0.35">
      <c r="A4210" s="9" t="s">
        <v>27</v>
      </c>
      <c r="B4210" s="9" t="s">
        <v>3030</v>
      </c>
      <c r="C4210" s="9" t="s">
        <v>732</v>
      </c>
      <c r="D4210" s="9"/>
      <c r="E4210" s="8" t="s">
        <v>733</v>
      </c>
      <c r="F4210" s="10" t="s">
        <v>3015</v>
      </c>
      <c r="G4210" s="10" t="s">
        <v>3016</v>
      </c>
      <c r="H4210" s="10" t="s">
        <v>25</v>
      </c>
      <c r="I4210" s="10" t="s">
        <v>26</v>
      </c>
      <c r="J4210" s="11">
        <f t="shared" si="261"/>
        <v>25440000</v>
      </c>
      <c r="K4210" s="11">
        <f t="shared" si="261"/>
        <v>25440000</v>
      </c>
      <c r="L4210" s="27">
        <f t="shared" si="262"/>
        <v>0</v>
      </c>
      <c r="M4210" s="12">
        <f t="shared" si="263"/>
        <v>0</v>
      </c>
      <c r="N4210" s="12">
        <f t="shared" si="264"/>
        <v>1</v>
      </c>
      <c r="O4210" s="17" t="s">
        <v>3031</v>
      </c>
    </row>
    <row r="4211" spans="1:15" x14ac:dyDescent="0.35">
      <c r="A4211" s="9" t="s">
        <v>27</v>
      </c>
      <c r="B4211" s="9" t="s">
        <v>3030</v>
      </c>
      <c r="C4211" s="9" t="s">
        <v>732</v>
      </c>
      <c r="D4211" s="9" t="s">
        <v>49</v>
      </c>
      <c r="E4211" s="8" t="s">
        <v>50</v>
      </c>
      <c r="F4211" s="10" t="s">
        <v>3015</v>
      </c>
      <c r="G4211" s="10" t="s">
        <v>3016</v>
      </c>
      <c r="H4211" s="10" t="s">
        <v>25</v>
      </c>
      <c r="I4211" s="10" t="s">
        <v>26</v>
      </c>
      <c r="J4211" s="11">
        <f t="shared" si="261"/>
        <v>25440000</v>
      </c>
      <c r="K4211" s="11">
        <f t="shared" si="261"/>
        <v>25440000</v>
      </c>
      <c r="L4211" s="27">
        <f t="shared" si="262"/>
        <v>0</v>
      </c>
      <c r="M4211" s="12">
        <f t="shared" si="263"/>
        <v>0</v>
      </c>
      <c r="N4211" s="12">
        <f t="shared" si="264"/>
        <v>1</v>
      </c>
      <c r="O4211" s="17" t="s">
        <v>3031</v>
      </c>
    </row>
    <row r="4212" spans="1:15" x14ac:dyDescent="0.35">
      <c r="A4212" s="9" t="s">
        <v>27</v>
      </c>
      <c r="B4212" s="9" t="s">
        <v>3030</v>
      </c>
      <c r="C4212" s="9" t="s">
        <v>732</v>
      </c>
      <c r="D4212" s="9" t="s">
        <v>1792</v>
      </c>
      <c r="E4212" s="8" t="s">
        <v>1793</v>
      </c>
      <c r="F4212" s="10" t="s">
        <v>3015</v>
      </c>
      <c r="G4212" s="10" t="s">
        <v>3016</v>
      </c>
      <c r="H4212" s="10" t="s">
        <v>25</v>
      </c>
      <c r="I4212" s="10" t="s">
        <v>26</v>
      </c>
      <c r="J4212" s="11">
        <f t="shared" si="261"/>
        <v>25440000</v>
      </c>
      <c r="K4212" s="11">
        <f t="shared" si="261"/>
        <v>25440000</v>
      </c>
      <c r="L4212" s="27">
        <f t="shared" si="262"/>
        <v>0</v>
      </c>
      <c r="M4212" s="12">
        <f t="shared" si="263"/>
        <v>0</v>
      </c>
      <c r="N4212" s="12">
        <f t="shared" si="264"/>
        <v>1</v>
      </c>
      <c r="O4212" s="17" t="s">
        <v>3031</v>
      </c>
    </row>
    <row r="4213" spans="1:15" x14ac:dyDescent="0.35">
      <c r="A4213" s="9" t="s">
        <v>27</v>
      </c>
      <c r="B4213" s="9" t="s">
        <v>3030</v>
      </c>
      <c r="C4213" s="9" t="s">
        <v>732</v>
      </c>
      <c r="D4213" s="9" t="s">
        <v>1794</v>
      </c>
      <c r="E4213" s="8" t="s">
        <v>1793</v>
      </c>
      <c r="F4213" s="10" t="s">
        <v>3015</v>
      </c>
      <c r="G4213" s="10" t="s">
        <v>3016</v>
      </c>
      <c r="H4213" s="10" t="s">
        <v>25</v>
      </c>
      <c r="I4213" s="10" t="s">
        <v>26</v>
      </c>
      <c r="J4213" s="11">
        <f t="shared" si="261"/>
        <v>25440000</v>
      </c>
      <c r="K4213" s="11">
        <f t="shared" si="261"/>
        <v>25440000</v>
      </c>
      <c r="L4213" s="27">
        <f t="shared" si="262"/>
        <v>0</v>
      </c>
      <c r="M4213" s="12">
        <f t="shared" si="263"/>
        <v>0</v>
      </c>
      <c r="N4213" s="12">
        <f t="shared" si="264"/>
        <v>1</v>
      </c>
      <c r="O4213" s="17" t="s">
        <v>3031</v>
      </c>
    </row>
    <row r="4214" spans="1:15" x14ac:dyDescent="0.35">
      <c r="A4214" s="9" t="s">
        <v>27</v>
      </c>
      <c r="B4214" s="9" t="s">
        <v>3030</v>
      </c>
      <c r="C4214" s="9" t="s">
        <v>732</v>
      </c>
      <c r="D4214" s="9" t="s">
        <v>1795</v>
      </c>
      <c r="E4214" s="8" t="s">
        <v>1793</v>
      </c>
      <c r="F4214" s="10" t="s">
        <v>3015</v>
      </c>
      <c r="G4214" s="10" t="s">
        <v>3016</v>
      </c>
      <c r="H4214" s="10" t="s">
        <v>25</v>
      </c>
      <c r="I4214" s="10" t="s">
        <v>26</v>
      </c>
      <c r="J4214" s="11">
        <f t="shared" si="261"/>
        <v>25440000</v>
      </c>
      <c r="K4214" s="11">
        <f t="shared" si="261"/>
        <v>25440000</v>
      </c>
      <c r="L4214" s="27">
        <f t="shared" si="262"/>
        <v>0</v>
      </c>
      <c r="M4214" s="12">
        <f t="shared" si="263"/>
        <v>0</v>
      </c>
      <c r="N4214" s="12">
        <f t="shared" si="264"/>
        <v>1</v>
      </c>
      <c r="O4214" s="17" t="s">
        <v>3031</v>
      </c>
    </row>
    <row r="4215" spans="1:15" x14ac:dyDescent="0.35">
      <c r="A4215" s="9" t="s">
        <v>27</v>
      </c>
      <c r="B4215" s="9" t="s">
        <v>3030</v>
      </c>
      <c r="C4215" s="9" t="s">
        <v>785</v>
      </c>
      <c r="D4215" s="9"/>
      <c r="E4215" s="8" t="s">
        <v>786</v>
      </c>
      <c r="F4215" s="10" t="s">
        <v>872</v>
      </c>
      <c r="G4215" s="10" t="s">
        <v>873</v>
      </c>
      <c r="H4215" s="10" t="s">
        <v>25</v>
      </c>
      <c r="I4215" s="10" t="s">
        <v>26</v>
      </c>
      <c r="J4215" s="11">
        <f t="shared" si="261"/>
        <v>9600000</v>
      </c>
      <c r="K4215" s="11">
        <f t="shared" si="261"/>
        <v>9600000</v>
      </c>
      <c r="L4215" s="27">
        <f t="shared" si="262"/>
        <v>0</v>
      </c>
      <c r="M4215" s="12">
        <f t="shared" si="263"/>
        <v>0</v>
      </c>
      <c r="N4215" s="12">
        <f t="shared" si="264"/>
        <v>1</v>
      </c>
      <c r="O4215" s="17" t="s">
        <v>3031</v>
      </c>
    </row>
    <row r="4216" spans="1:15" x14ac:dyDescent="0.35">
      <c r="A4216" s="9" t="s">
        <v>27</v>
      </c>
      <c r="B4216" s="9" t="s">
        <v>3030</v>
      </c>
      <c r="C4216" s="9" t="s">
        <v>785</v>
      </c>
      <c r="D4216" s="9" t="s">
        <v>49</v>
      </c>
      <c r="E4216" s="8" t="s">
        <v>50</v>
      </c>
      <c r="F4216" s="10" t="s">
        <v>872</v>
      </c>
      <c r="G4216" s="10" t="s">
        <v>873</v>
      </c>
      <c r="H4216" s="10" t="s">
        <v>25</v>
      </c>
      <c r="I4216" s="10" t="s">
        <v>26</v>
      </c>
      <c r="J4216" s="11">
        <f t="shared" si="261"/>
        <v>9600000</v>
      </c>
      <c r="K4216" s="11">
        <f t="shared" si="261"/>
        <v>9600000</v>
      </c>
      <c r="L4216" s="27">
        <f t="shared" si="262"/>
        <v>0</v>
      </c>
      <c r="M4216" s="12">
        <f t="shared" si="263"/>
        <v>0</v>
      </c>
      <c r="N4216" s="12">
        <f t="shared" si="264"/>
        <v>1</v>
      </c>
      <c r="O4216" s="17" t="s">
        <v>3031</v>
      </c>
    </row>
    <row r="4217" spans="1:15" x14ac:dyDescent="0.35">
      <c r="A4217" s="9" t="s">
        <v>27</v>
      </c>
      <c r="B4217" s="9" t="s">
        <v>3030</v>
      </c>
      <c r="C4217" s="9" t="s">
        <v>785</v>
      </c>
      <c r="D4217" s="9" t="s">
        <v>1792</v>
      </c>
      <c r="E4217" s="8" t="s">
        <v>1793</v>
      </c>
      <c r="F4217" s="10" t="s">
        <v>872</v>
      </c>
      <c r="G4217" s="10" t="s">
        <v>873</v>
      </c>
      <c r="H4217" s="10" t="s">
        <v>25</v>
      </c>
      <c r="I4217" s="10" t="s">
        <v>26</v>
      </c>
      <c r="J4217" s="11">
        <f t="shared" si="261"/>
        <v>9600000</v>
      </c>
      <c r="K4217" s="11">
        <f t="shared" si="261"/>
        <v>9600000</v>
      </c>
      <c r="L4217" s="27">
        <f t="shared" si="262"/>
        <v>0</v>
      </c>
      <c r="M4217" s="12">
        <f t="shared" si="263"/>
        <v>0</v>
      </c>
      <c r="N4217" s="12">
        <f t="shared" si="264"/>
        <v>1</v>
      </c>
      <c r="O4217" s="17" t="s">
        <v>3031</v>
      </c>
    </row>
    <row r="4218" spans="1:15" x14ac:dyDescent="0.35">
      <c r="A4218" s="9" t="s">
        <v>27</v>
      </c>
      <c r="B4218" s="9" t="s">
        <v>3030</v>
      </c>
      <c r="C4218" s="9" t="s">
        <v>785</v>
      </c>
      <c r="D4218" s="9" t="s">
        <v>1794</v>
      </c>
      <c r="E4218" s="8" t="s">
        <v>1793</v>
      </c>
      <c r="F4218" s="10" t="s">
        <v>872</v>
      </c>
      <c r="G4218" s="10" t="s">
        <v>873</v>
      </c>
      <c r="H4218" s="10" t="s">
        <v>25</v>
      </c>
      <c r="I4218" s="10" t="s">
        <v>26</v>
      </c>
      <c r="J4218" s="11">
        <f t="shared" si="261"/>
        <v>9600000</v>
      </c>
      <c r="K4218" s="11">
        <f t="shared" si="261"/>
        <v>9600000</v>
      </c>
      <c r="L4218" s="27">
        <f t="shared" si="262"/>
        <v>0</v>
      </c>
      <c r="M4218" s="12">
        <f t="shared" si="263"/>
        <v>0</v>
      </c>
      <c r="N4218" s="12">
        <f t="shared" si="264"/>
        <v>1</v>
      </c>
      <c r="O4218" s="17" t="s">
        <v>3031</v>
      </c>
    </row>
    <row r="4219" spans="1:15" x14ac:dyDescent="0.35">
      <c r="A4219" s="9" t="s">
        <v>27</v>
      </c>
      <c r="B4219" s="9" t="s">
        <v>3030</v>
      </c>
      <c r="C4219" s="9" t="s">
        <v>785</v>
      </c>
      <c r="D4219" s="9" t="s">
        <v>1795</v>
      </c>
      <c r="E4219" s="8" t="s">
        <v>1793</v>
      </c>
      <c r="F4219" s="10" t="s">
        <v>872</v>
      </c>
      <c r="G4219" s="10" t="s">
        <v>873</v>
      </c>
      <c r="H4219" s="10" t="s">
        <v>25</v>
      </c>
      <c r="I4219" s="10" t="s">
        <v>26</v>
      </c>
      <c r="J4219" s="11">
        <f t="shared" si="261"/>
        <v>9600000</v>
      </c>
      <c r="K4219" s="11">
        <f t="shared" si="261"/>
        <v>9600000</v>
      </c>
      <c r="L4219" s="27">
        <f t="shared" si="262"/>
        <v>0</v>
      </c>
      <c r="M4219" s="12">
        <f t="shared" si="263"/>
        <v>0</v>
      </c>
      <c r="N4219" s="12">
        <f t="shared" si="264"/>
        <v>1</v>
      </c>
      <c r="O4219" s="17" t="s">
        <v>3031</v>
      </c>
    </row>
    <row r="4220" spans="1:15" x14ac:dyDescent="0.35">
      <c r="A4220" s="9" t="s">
        <v>27</v>
      </c>
      <c r="B4220" s="9" t="s">
        <v>3030</v>
      </c>
      <c r="C4220" s="9" t="s">
        <v>801</v>
      </c>
      <c r="D4220" s="9"/>
      <c r="E4220" s="8" t="s">
        <v>802</v>
      </c>
      <c r="F4220" s="10" t="s">
        <v>3046</v>
      </c>
      <c r="G4220" s="10" t="s">
        <v>3047</v>
      </c>
      <c r="H4220" s="10" t="s">
        <v>25</v>
      </c>
      <c r="I4220" s="10" t="s">
        <v>26</v>
      </c>
      <c r="J4220" s="11">
        <f t="shared" si="261"/>
        <v>235800000</v>
      </c>
      <c r="K4220" s="11">
        <f t="shared" si="261"/>
        <v>127680000</v>
      </c>
      <c r="L4220" s="27">
        <f t="shared" si="262"/>
        <v>108120000</v>
      </c>
      <c r="M4220" s="12">
        <f t="shared" si="263"/>
        <v>0.45852417302798981</v>
      </c>
      <c r="N4220" s="12">
        <f t="shared" si="264"/>
        <v>0.54147582697201013</v>
      </c>
      <c r="O4220" s="17" t="s">
        <v>3031</v>
      </c>
    </row>
    <row r="4221" spans="1:15" x14ac:dyDescent="0.35">
      <c r="A4221" s="9" t="s">
        <v>27</v>
      </c>
      <c r="B4221" s="9" t="s">
        <v>3030</v>
      </c>
      <c r="C4221" s="9" t="s">
        <v>801</v>
      </c>
      <c r="D4221" s="9" t="s">
        <v>49</v>
      </c>
      <c r="E4221" s="8" t="s">
        <v>50</v>
      </c>
      <c r="F4221" s="10" t="s">
        <v>3046</v>
      </c>
      <c r="G4221" s="10" t="s">
        <v>3047</v>
      </c>
      <c r="H4221" s="10" t="s">
        <v>25</v>
      </c>
      <c r="I4221" s="10" t="s">
        <v>26</v>
      </c>
      <c r="J4221" s="11">
        <f t="shared" si="261"/>
        <v>235800000</v>
      </c>
      <c r="K4221" s="11">
        <f t="shared" si="261"/>
        <v>127680000</v>
      </c>
      <c r="L4221" s="27">
        <f t="shared" si="262"/>
        <v>108120000</v>
      </c>
      <c r="M4221" s="12">
        <f t="shared" si="263"/>
        <v>0.45852417302798981</v>
      </c>
      <c r="N4221" s="12">
        <f t="shared" si="264"/>
        <v>0.54147582697201013</v>
      </c>
      <c r="O4221" s="17" t="s">
        <v>3031</v>
      </c>
    </row>
    <row r="4222" spans="1:15" x14ac:dyDescent="0.35">
      <c r="A4222" s="9" t="s">
        <v>27</v>
      </c>
      <c r="B4222" s="9" t="s">
        <v>3030</v>
      </c>
      <c r="C4222" s="9" t="s">
        <v>801</v>
      </c>
      <c r="D4222" s="9" t="s">
        <v>1792</v>
      </c>
      <c r="E4222" s="8" t="s">
        <v>1793</v>
      </c>
      <c r="F4222" s="10" t="s">
        <v>3046</v>
      </c>
      <c r="G4222" s="10" t="s">
        <v>3047</v>
      </c>
      <c r="H4222" s="10" t="s">
        <v>25</v>
      </c>
      <c r="I4222" s="10" t="s">
        <v>26</v>
      </c>
      <c r="J4222" s="11">
        <f t="shared" si="261"/>
        <v>235800000</v>
      </c>
      <c r="K4222" s="11">
        <f t="shared" si="261"/>
        <v>127680000</v>
      </c>
      <c r="L4222" s="27">
        <f t="shared" si="262"/>
        <v>108120000</v>
      </c>
      <c r="M4222" s="12">
        <f t="shared" si="263"/>
        <v>0.45852417302798981</v>
      </c>
      <c r="N4222" s="12">
        <f t="shared" si="264"/>
        <v>0.54147582697201013</v>
      </c>
      <c r="O4222" s="17" t="s">
        <v>3031</v>
      </c>
    </row>
    <row r="4223" spans="1:15" x14ac:dyDescent="0.35">
      <c r="A4223" s="9" t="s">
        <v>27</v>
      </c>
      <c r="B4223" s="9" t="s">
        <v>3030</v>
      </c>
      <c r="C4223" s="9" t="s">
        <v>801</v>
      </c>
      <c r="D4223" s="9" t="s">
        <v>1794</v>
      </c>
      <c r="E4223" s="8" t="s">
        <v>1793</v>
      </c>
      <c r="F4223" s="10" t="s">
        <v>3046</v>
      </c>
      <c r="G4223" s="10" t="s">
        <v>3047</v>
      </c>
      <c r="H4223" s="10" t="s">
        <v>25</v>
      </c>
      <c r="I4223" s="10" t="s">
        <v>26</v>
      </c>
      <c r="J4223" s="11">
        <f t="shared" si="261"/>
        <v>235800000</v>
      </c>
      <c r="K4223" s="11">
        <f t="shared" si="261"/>
        <v>127680000</v>
      </c>
      <c r="L4223" s="27">
        <f t="shared" si="262"/>
        <v>108120000</v>
      </c>
      <c r="M4223" s="12">
        <f t="shared" si="263"/>
        <v>0.45852417302798981</v>
      </c>
      <c r="N4223" s="12">
        <f t="shared" si="264"/>
        <v>0.54147582697201013</v>
      </c>
      <c r="O4223" s="17" t="s">
        <v>3031</v>
      </c>
    </row>
    <row r="4224" spans="1:15" x14ac:dyDescent="0.35">
      <c r="A4224" s="9" t="s">
        <v>27</v>
      </c>
      <c r="B4224" s="9" t="s">
        <v>3030</v>
      </c>
      <c r="C4224" s="9" t="s">
        <v>801</v>
      </c>
      <c r="D4224" s="9" t="s">
        <v>1795</v>
      </c>
      <c r="E4224" s="8" t="s">
        <v>1793</v>
      </c>
      <c r="F4224" s="10" t="s">
        <v>3046</v>
      </c>
      <c r="G4224" s="10" t="s">
        <v>3047</v>
      </c>
      <c r="H4224" s="10" t="s">
        <v>25</v>
      </c>
      <c r="I4224" s="10" t="s">
        <v>26</v>
      </c>
      <c r="J4224" s="11">
        <f t="shared" si="261"/>
        <v>235800000</v>
      </c>
      <c r="K4224" s="11">
        <f t="shared" si="261"/>
        <v>127680000</v>
      </c>
      <c r="L4224" s="27">
        <f t="shared" si="262"/>
        <v>108120000</v>
      </c>
      <c r="M4224" s="12">
        <f t="shared" si="263"/>
        <v>0.45852417302798981</v>
      </c>
      <c r="N4224" s="12">
        <f t="shared" si="264"/>
        <v>0.54147582697201013</v>
      </c>
      <c r="O4224" s="17" t="s">
        <v>3031</v>
      </c>
    </row>
    <row r="4225" spans="1:15" x14ac:dyDescent="0.35">
      <c r="A4225" s="9" t="s">
        <v>27</v>
      </c>
      <c r="B4225" s="9" t="s">
        <v>3030</v>
      </c>
      <c r="C4225" s="9" t="s">
        <v>816</v>
      </c>
      <c r="D4225" s="9"/>
      <c r="E4225" s="8" t="s">
        <v>817</v>
      </c>
      <c r="F4225" s="10" t="s">
        <v>3048</v>
      </c>
      <c r="G4225" s="10" t="s">
        <v>3049</v>
      </c>
      <c r="H4225" s="10" t="s">
        <v>25</v>
      </c>
      <c r="I4225" s="10" t="s">
        <v>26</v>
      </c>
      <c r="J4225" s="11">
        <f t="shared" si="261"/>
        <v>15040000</v>
      </c>
      <c r="K4225" s="11">
        <f t="shared" si="261"/>
        <v>15040000</v>
      </c>
      <c r="L4225" s="27">
        <f t="shared" si="262"/>
        <v>0</v>
      </c>
      <c r="M4225" s="12">
        <f t="shared" si="263"/>
        <v>0</v>
      </c>
      <c r="N4225" s="12">
        <f t="shared" si="264"/>
        <v>1</v>
      </c>
      <c r="O4225" s="17" t="s">
        <v>3031</v>
      </c>
    </row>
    <row r="4226" spans="1:15" x14ac:dyDescent="0.35">
      <c r="A4226" s="9" t="s">
        <v>27</v>
      </c>
      <c r="B4226" s="9" t="s">
        <v>3030</v>
      </c>
      <c r="C4226" s="9" t="s">
        <v>816</v>
      </c>
      <c r="D4226" s="9" t="s">
        <v>49</v>
      </c>
      <c r="E4226" s="8" t="s">
        <v>50</v>
      </c>
      <c r="F4226" s="10" t="s">
        <v>3048</v>
      </c>
      <c r="G4226" s="10" t="s">
        <v>3049</v>
      </c>
      <c r="H4226" s="10" t="s">
        <v>25</v>
      </c>
      <c r="I4226" s="10" t="s">
        <v>26</v>
      </c>
      <c r="J4226" s="11">
        <f t="shared" si="261"/>
        <v>15040000</v>
      </c>
      <c r="K4226" s="11">
        <f t="shared" si="261"/>
        <v>15040000</v>
      </c>
      <c r="L4226" s="27">
        <f t="shared" si="262"/>
        <v>0</v>
      </c>
      <c r="M4226" s="12">
        <f t="shared" si="263"/>
        <v>0</v>
      </c>
      <c r="N4226" s="12">
        <f t="shared" si="264"/>
        <v>1</v>
      </c>
      <c r="O4226" s="17" t="s">
        <v>3031</v>
      </c>
    </row>
    <row r="4227" spans="1:15" x14ac:dyDescent="0.35">
      <c r="A4227" s="9" t="s">
        <v>27</v>
      </c>
      <c r="B4227" s="9" t="s">
        <v>3030</v>
      </c>
      <c r="C4227" s="9" t="s">
        <v>816</v>
      </c>
      <c r="D4227" s="9" t="s">
        <v>1792</v>
      </c>
      <c r="E4227" s="8" t="s">
        <v>1793</v>
      </c>
      <c r="F4227" s="10" t="s">
        <v>3048</v>
      </c>
      <c r="G4227" s="10" t="s">
        <v>3049</v>
      </c>
      <c r="H4227" s="10" t="s">
        <v>25</v>
      </c>
      <c r="I4227" s="10" t="s">
        <v>26</v>
      </c>
      <c r="J4227" s="11">
        <f t="shared" si="261"/>
        <v>15040000</v>
      </c>
      <c r="K4227" s="11">
        <f t="shared" si="261"/>
        <v>15040000</v>
      </c>
      <c r="L4227" s="27">
        <f t="shared" si="262"/>
        <v>0</v>
      </c>
      <c r="M4227" s="12">
        <f t="shared" si="263"/>
        <v>0</v>
      </c>
      <c r="N4227" s="12">
        <f t="shared" si="264"/>
        <v>1</v>
      </c>
      <c r="O4227" s="17" t="s">
        <v>3031</v>
      </c>
    </row>
    <row r="4228" spans="1:15" x14ac:dyDescent="0.35">
      <c r="A4228" s="9" t="s">
        <v>27</v>
      </c>
      <c r="B4228" s="9" t="s">
        <v>3030</v>
      </c>
      <c r="C4228" s="9" t="s">
        <v>816</v>
      </c>
      <c r="D4228" s="9" t="s">
        <v>1794</v>
      </c>
      <c r="E4228" s="8" t="s">
        <v>1793</v>
      </c>
      <c r="F4228" s="10" t="s">
        <v>3048</v>
      </c>
      <c r="G4228" s="10" t="s">
        <v>3049</v>
      </c>
      <c r="H4228" s="10" t="s">
        <v>25</v>
      </c>
      <c r="I4228" s="10" t="s">
        <v>26</v>
      </c>
      <c r="J4228" s="11">
        <f t="shared" si="261"/>
        <v>15040000</v>
      </c>
      <c r="K4228" s="11">
        <f t="shared" si="261"/>
        <v>15040000</v>
      </c>
      <c r="L4228" s="27">
        <f t="shared" si="262"/>
        <v>0</v>
      </c>
      <c r="M4228" s="12">
        <f t="shared" si="263"/>
        <v>0</v>
      </c>
      <c r="N4228" s="12">
        <f t="shared" si="264"/>
        <v>1</v>
      </c>
      <c r="O4228" s="17" t="s">
        <v>3031</v>
      </c>
    </row>
    <row r="4229" spans="1:15" x14ac:dyDescent="0.35">
      <c r="A4229" s="9" t="s">
        <v>27</v>
      </c>
      <c r="B4229" s="9" t="s">
        <v>3030</v>
      </c>
      <c r="C4229" s="9" t="s">
        <v>816</v>
      </c>
      <c r="D4229" s="9" t="s">
        <v>1795</v>
      </c>
      <c r="E4229" s="8" t="s">
        <v>1793</v>
      </c>
      <c r="F4229" s="10" t="s">
        <v>3048</v>
      </c>
      <c r="G4229" s="10" t="s">
        <v>3049</v>
      </c>
      <c r="H4229" s="10" t="s">
        <v>25</v>
      </c>
      <c r="I4229" s="10" t="s">
        <v>26</v>
      </c>
      <c r="J4229" s="11">
        <f t="shared" si="261"/>
        <v>15040000</v>
      </c>
      <c r="K4229" s="11">
        <f t="shared" si="261"/>
        <v>15040000</v>
      </c>
      <c r="L4229" s="27">
        <f t="shared" si="262"/>
        <v>0</v>
      </c>
      <c r="M4229" s="12">
        <f t="shared" si="263"/>
        <v>0</v>
      </c>
      <c r="N4229" s="12">
        <f t="shared" si="264"/>
        <v>1</v>
      </c>
      <c r="O4229" s="17" t="s">
        <v>3031</v>
      </c>
    </row>
    <row r="4230" spans="1:15" x14ac:dyDescent="0.35">
      <c r="A4230" s="9" t="s">
        <v>27</v>
      </c>
      <c r="B4230" s="9" t="s">
        <v>3030</v>
      </c>
      <c r="C4230" s="9" t="s">
        <v>888</v>
      </c>
      <c r="D4230" s="9"/>
      <c r="E4230" s="8" t="s">
        <v>889</v>
      </c>
      <c r="F4230" s="10" t="s">
        <v>3050</v>
      </c>
      <c r="G4230" s="10" t="s">
        <v>3051</v>
      </c>
      <c r="H4230" s="10" t="s">
        <v>25</v>
      </c>
      <c r="I4230" s="10" t="s">
        <v>26</v>
      </c>
      <c r="J4230" s="11">
        <f t="shared" si="261"/>
        <v>17190000</v>
      </c>
      <c r="K4230" s="11">
        <f t="shared" si="261"/>
        <v>16390000</v>
      </c>
      <c r="L4230" s="27">
        <f t="shared" si="262"/>
        <v>800000</v>
      </c>
      <c r="M4230" s="12">
        <f t="shared" si="263"/>
        <v>4.6538685282140779E-2</v>
      </c>
      <c r="N4230" s="12">
        <f t="shared" si="264"/>
        <v>0.95346131471785922</v>
      </c>
      <c r="O4230" s="17" t="s">
        <v>3031</v>
      </c>
    </row>
    <row r="4231" spans="1:15" x14ac:dyDescent="0.35">
      <c r="A4231" s="9" t="s">
        <v>27</v>
      </c>
      <c r="B4231" s="9" t="s">
        <v>3030</v>
      </c>
      <c r="C4231" s="9" t="s">
        <v>888</v>
      </c>
      <c r="D4231" s="9" t="s">
        <v>49</v>
      </c>
      <c r="E4231" s="8" t="s">
        <v>50</v>
      </c>
      <c r="F4231" s="10" t="s">
        <v>3050</v>
      </c>
      <c r="G4231" s="10" t="s">
        <v>3051</v>
      </c>
      <c r="H4231" s="10" t="s">
        <v>25</v>
      </c>
      <c r="I4231" s="10" t="s">
        <v>26</v>
      </c>
      <c r="J4231" s="11">
        <f t="shared" si="261"/>
        <v>17190000</v>
      </c>
      <c r="K4231" s="11">
        <f t="shared" si="261"/>
        <v>16390000</v>
      </c>
      <c r="L4231" s="27">
        <f t="shared" si="262"/>
        <v>800000</v>
      </c>
      <c r="M4231" s="12">
        <f t="shared" si="263"/>
        <v>4.6538685282140779E-2</v>
      </c>
      <c r="N4231" s="12">
        <f t="shared" si="264"/>
        <v>0.95346131471785922</v>
      </c>
      <c r="O4231" s="17" t="s">
        <v>3031</v>
      </c>
    </row>
    <row r="4232" spans="1:15" x14ac:dyDescent="0.35">
      <c r="A4232" s="9" t="s">
        <v>27</v>
      </c>
      <c r="B4232" s="9" t="s">
        <v>3030</v>
      </c>
      <c r="C4232" s="9" t="s">
        <v>888</v>
      </c>
      <c r="D4232" s="9" t="s">
        <v>1792</v>
      </c>
      <c r="E4232" s="8" t="s">
        <v>1793</v>
      </c>
      <c r="F4232" s="10" t="s">
        <v>3050</v>
      </c>
      <c r="G4232" s="10" t="s">
        <v>3051</v>
      </c>
      <c r="H4232" s="10" t="s">
        <v>25</v>
      </c>
      <c r="I4232" s="10" t="s">
        <v>26</v>
      </c>
      <c r="J4232" s="11">
        <f t="shared" si="261"/>
        <v>17190000</v>
      </c>
      <c r="K4232" s="11">
        <f t="shared" si="261"/>
        <v>16390000</v>
      </c>
      <c r="L4232" s="27">
        <f t="shared" si="262"/>
        <v>800000</v>
      </c>
      <c r="M4232" s="12">
        <f t="shared" si="263"/>
        <v>4.6538685282140779E-2</v>
      </c>
      <c r="N4232" s="12">
        <f t="shared" si="264"/>
        <v>0.95346131471785922</v>
      </c>
      <c r="O4232" s="17" t="s">
        <v>3031</v>
      </c>
    </row>
    <row r="4233" spans="1:15" x14ac:dyDescent="0.35">
      <c r="A4233" s="9" t="s">
        <v>27</v>
      </c>
      <c r="B4233" s="9" t="s">
        <v>3030</v>
      </c>
      <c r="C4233" s="9" t="s">
        <v>888</v>
      </c>
      <c r="D4233" s="9" t="s">
        <v>1794</v>
      </c>
      <c r="E4233" s="8" t="s">
        <v>1793</v>
      </c>
      <c r="F4233" s="10" t="s">
        <v>3050</v>
      </c>
      <c r="G4233" s="10" t="s">
        <v>3051</v>
      </c>
      <c r="H4233" s="10" t="s">
        <v>25</v>
      </c>
      <c r="I4233" s="10" t="s">
        <v>26</v>
      </c>
      <c r="J4233" s="11">
        <f t="shared" si="261"/>
        <v>17190000</v>
      </c>
      <c r="K4233" s="11">
        <f t="shared" si="261"/>
        <v>16390000</v>
      </c>
      <c r="L4233" s="27">
        <f t="shared" si="262"/>
        <v>800000</v>
      </c>
      <c r="M4233" s="12">
        <f t="shared" si="263"/>
        <v>4.6538685282140779E-2</v>
      </c>
      <c r="N4233" s="12">
        <f t="shared" si="264"/>
        <v>0.95346131471785922</v>
      </c>
      <c r="O4233" s="17" t="s">
        <v>3031</v>
      </c>
    </row>
    <row r="4234" spans="1:15" x14ac:dyDescent="0.35">
      <c r="A4234" s="9" t="s">
        <v>27</v>
      </c>
      <c r="B4234" s="9" t="s">
        <v>3030</v>
      </c>
      <c r="C4234" s="9" t="s">
        <v>888</v>
      </c>
      <c r="D4234" s="9" t="s">
        <v>1795</v>
      </c>
      <c r="E4234" s="8" t="s">
        <v>1793</v>
      </c>
      <c r="F4234" s="10" t="s">
        <v>3050</v>
      </c>
      <c r="G4234" s="10" t="s">
        <v>3051</v>
      </c>
      <c r="H4234" s="10" t="s">
        <v>25</v>
      </c>
      <c r="I4234" s="10" t="s">
        <v>26</v>
      </c>
      <c r="J4234" s="11">
        <f t="shared" ref="J4234:K4297" si="265">F4234+H4234</f>
        <v>17190000</v>
      </c>
      <c r="K4234" s="11">
        <f t="shared" si="265"/>
        <v>16390000</v>
      </c>
      <c r="L4234" s="27">
        <f t="shared" si="262"/>
        <v>800000</v>
      </c>
      <c r="M4234" s="12">
        <f t="shared" si="263"/>
        <v>4.6538685282140779E-2</v>
      </c>
      <c r="N4234" s="12">
        <f t="shared" si="264"/>
        <v>0.95346131471785922</v>
      </c>
      <c r="O4234" s="17" t="s">
        <v>3031</v>
      </c>
    </row>
    <row r="4235" spans="1:15" x14ac:dyDescent="0.35">
      <c r="A4235" s="9" t="s">
        <v>27</v>
      </c>
      <c r="B4235" s="9" t="s">
        <v>3030</v>
      </c>
      <c r="C4235" s="9" t="s">
        <v>922</v>
      </c>
      <c r="D4235" s="9"/>
      <c r="E4235" s="8" t="s">
        <v>923</v>
      </c>
      <c r="F4235" s="10" t="s">
        <v>3052</v>
      </c>
      <c r="G4235" s="10" t="s">
        <v>3053</v>
      </c>
      <c r="H4235" s="10" t="s">
        <v>25</v>
      </c>
      <c r="I4235" s="10" t="s">
        <v>26</v>
      </c>
      <c r="J4235" s="11">
        <f t="shared" si="265"/>
        <v>109280000</v>
      </c>
      <c r="K4235" s="11">
        <f t="shared" si="265"/>
        <v>108000000</v>
      </c>
      <c r="L4235" s="27">
        <f t="shared" ref="L4235:L4298" si="266">J4235-K4235</f>
        <v>1280000</v>
      </c>
      <c r="M4235" s="12">
        <f t="shared" ref="M4235:M4298" si="267">L4235/J4235</f>
        <v>1.171303074670571E-2</v>
      </c>
      <c r="N4235" s="12">
        <f t="shared" ref="N4235:N4298" si="268">K4235/J4235</f>
        <v>0.98828696925329429</v>
      </c>
      <c r="O4235" s="17" t="s">
        <v>3031</v>
      </c>
    </row>
    <row r="4236" spans="1:15" x14ac:dyDescent="0.35">
      <c r="A4236" s="9" t="s">
        <v>27</v>
      </c>
      <c r="B4236" s="9" t="s">
        <v>3030</v>
      </c>
      <c r="C4236" s="9" t="s">
        <v>922</v>
      </c>
      <c r="D4236" s="9" t="s">
        <v>49</v>
      </c>
      <c r="E4236" s="8" t="s">
        <v>50</v>
      </c>
      <c r="F4236" s="10" t="s">
        <v>3052</v>
      </c>
      <c r="G4236" s="10" t="s">
        <v>3053</v>
      </c>
      <c r="H4236" s="10" t="s">
        <v>25</v>
      </c>
      <c r="I4236" s="10" t="s">
        <v>26</v>
      </c>
      <c r="J4236" s="11">
        <f t="shared" si="265"/>
        <v>109280000</v>
      </c>
      <c r="K4236" s="11">
        <f t="shared" si="265"/>
        <v>108000000</v>
      </c>
      <c r="L4236" s="27">
        <f t="shared" si="266"/>
        <v>1280000</v>
      </c>
      <c r="M4236" s="12">
        <f t="shared" si="267"/>
        <v>1.171303074670571E-2</v>
      </c>
      <c r="N4236" s="12">
        <f t="shared" si="268"/>
        <v>0.98828696925329429</v>
      </c>
      <c r="O4236" s="17" t="s">
        <v>3031</v>
      </c>
    </row>
    <row r="4237" spans="1:15" x14ac:dyDescent="0.35">
      <c r="A4237" s="9" t="s">
        <v>27</v>
      </c>
      <c r="B4237" s="9" t="s">
        <v>3030</v>
      </c>
      <c r="C4237" s="9" t="s">
        <v>922</v>
      </c>
      <c r="D4237" s="9" t="s">
        <v>1792</v>
      </c>
      <c r="E4237" s="8" t="s">
        <v>1793</v>
      </c>
      <c r="F4237" s="10" t="s">
        <v>3052</v>
      </c>
      <c r="G4237" s="10" t="s">
        <v>3053</v>
      </c>
      <c r="H4237" s="10" t="s">
        <v>25</v>
      </c>
      <c r="I4237" s="10" t="s">
        <v>26</v>
      </c>
      <c r="J4237" s="11">
        <f t="shared" si="265"/>
        <v>109280000</v>
      </c>
      <c r="K4237" s="11">
        <f t="shared" si="265"/>
        <v>108000000</v>
      </c>
      <c r="L4237" s="27">
        <f t="shared" si="266"/>
        <v>1280000</v>
      </c>
      <c r="M4237" s="12">
        <f t="shared" si="267"/>
        <v>1.171303074670571E-2</v>
      </c>
      <c r="N4237" s="12">
        <f t="shared" si="268"/>
        <v>0.98828696925329429</v>
      </c>
      <c r="O4237" s="17" t="s">
        <v>3031</v>
      </c>
    </row>
    <row r="4238" spans="1:15" x14ac:dyDescent="0.35">
      <c r="A4238" s="9" t="s">
        <v>27</v>
      </c>
      <c r="B4238" s="9" t="s">
        <v>3030</v>
      </c>
      <c r="C4238" s="9" t="s">
        <v>922</v>
      </c>
      <c r="D4238" s="9" t="s">
        <v>1794</v>
      </c>
      <c r="E4238" s="8" t="s">
        <v>1793</v>
      </c>
      <c r="F4238" s="10" t="s">
        <v>3052</v>
      </c>
      <c r="G4238" s="10" t="s">
        <v>3053</v>
      </c>
      <c r="H4238" s="10" t="s">
        <v>25</v>
      </c>
      <c r="I4238" s="10" t="s">
        <v>26</v>
      </c>
      <c r="J4238" s="11">
        <f t="shared" si="265"/>
        <v>109280000</v>
      </c>
      <c r="K4238" s="11">
        <f t="shared" si="265"/>
        <v>108000000</v>
      </c>
      <c r="L4238" s="27">
        <f t="shared" si="266"/>
        <v>1280000</v>
      </c>
      <c r="M4238" s="12">
        <f t="shared" si="267"/>
        <v>1.171303074670571E-2</v>
      </c>
      <c r="N4238" s="12">
        <f t="shared" si="268"/>
        <v>0.98828696925329429</v>
      </c>
      <c r="O4238" s="17" t="s">
        <v>3031</v>
      </c>
    </row>
    <row r="4239" spans="1:15" x14ac:dyDescent="0.35">
      <c r="A4239" s="9" t="s">
        <v>27</v>
      </c>
      <c r="B4239" s="9" t="s">
        <v>3030</v>
      </c>
      <c r="C4239" s="9" t="s">
        <v>922</v>
      </c>
      <c r="D4239" s="9" t="s">
        <v>1795</v>
      </c>
      <c r="E4239" s="8" t="s">
        <v>1793</v>
      </c>
      <c r="F4239" s="10" t="s">
        <v>3052</v>
      </c>
      <c r="G4239" s="10" t="s">
        <v>3053</v>
      </c>
      <c r="H4239" s="10" t="s">
        <v>25</v>
      </c>
      <c r="I4239" s="10" t="s">
        <v>26</v>
      </c>
      <c r="J4239" s="11">
        <f t="shared" si="265"/>
        <v>109280000</v>
      </c>
      <c r="K4239" s="11">
        <f t="shared" si="265"/>
        <v>108000000</v>
      </c>
      <c r="L4239" s="27">
        <f t="shared" si="266"/>
        <v>1280000</v>
      </c>
      <c r="M4239" s="12">
        <f t="shared" si="267"/>
        <v>1.171303074670571E-2</v>
      </c>
      <c r="N4239" s="12">
        <f t="shared" si="268"/>
        <v>0.98828696925329429</v>
      </c>
      <c r="O4239" s="17" t="s">
        <v>3031</v>
      </c>
    </row>
    <row r="4240" spans="1:15" x14ac:dyDescent="0.35">
      <c r="A4240" s="9" t="s">
        <v>27</v>
      </c>
      <c r="B4240" s="9" t="s">
        <v>3030</v>
      </c>
      <c r="C4240" s="9" t="s">
        <v>1215</v>
      </c>
      <c r="D4240" s="9"/>
      <c r="E4240" s="8" t="s">
        <v>1216</v>
      </c>
      <c r="F4240" s="10" t="s">
        <v>3054</v>
      </c>
      <c r="G4240" s="10" t="s">
        <v>3055</v>
      </c>
      <c r="H4240" s="10" t="s">
        <v>25</v>
      </c>
      <c r="I4240" s="10" t="s">
        <v>26</v>
      </c>
      <c r="J4240" s="11">
        <f t="shared" si="265"/>
        <v>125533000</v>
      </c>
      <c r="K4240" s="11">
        <f t="shared" si="265"/>
        <v>100470628</v>
      </c>
      <c r="L4240" s="27">
        <f t="shared" si="266"/>
        <v>25062372</v>
      </c>
      <c r="M4240" s="12">
        <f t="shared" si="267"/>
        <v>0.19964767829972996</v>
      </c>
      <c r="N4240" s="12">
        <f t="shared" si="268"/>
        <v>0.80035232170027004</v>
      </c>
      <c r="O4240" s="17" t="s">
        <v>3031</v>
      </c>
    </row>
    <row r="4241" spans="1:15" x14ac:dyDescent="0.35">
      <c r="A4241" s="9" t="s">
        <v>27</v>
      </c>
      <c r="B4241" s="9" t="s">
        <v>3030</v>
      </c>
      <c r="C4241" s="9" t="s">
        <v>1215</v>
      </c>
      <c r="D4241" s="9" t="s">
        <v>164</v>
      </c>
      <c r="E4241" s="8" t="s">
        <v>165</v>
      </c>
      <c r="F4241" s="10" t="s">
        <v>3056</v>
      </c>
      <c r="G4241" s="10" t="s">
        <v>3057</v>
      </c>
      <c r="H4241" s="10" t="s">
        <v>25</v>
      </c>
      <c r="I4241" s="10" t="s">
        <v>26</v>
      </c>
      <c r="J4241" s="11">
        <f t="shared" si="265"/>
        <v>103373000</v>
      </c>
      <c r="K4241" s="11">
        <f t="shared" si="265"/>
        <v>78310628</v>
      </c>
      <c r="L4241" s="27">
        <f t="shared" si="266"/>
        <v>25062372</v>
      </c>
      <c r="M4241" s="12">
        <f t="shared" si="267"/>
        <v>0.2424460158842251</v>
      </c>
      <c r="N4241" s="12">
        <f t="shared" si="268"/>
        <v>0.7575539841157749</v>
      </c>
      <c r="O4241" s="17" t="s">
        <v>3031</v>
      </c>
    </row>
    <row r="4242" spans="1:15" x14ac:dyDescent="0.35">
      <c r="A4242" s="9" t="s">
        <v>27</v>
      </c>
      <c r="B4242" s="9" t="s">
        <v>3030</v>
      </c>
      <c r="C4242" s="9" t="s">
        <v>1215</v>
      </c>
      <c r="D4242" s="9" t="s">
        <v>270</v>
      </c>
      <c r="E4242" s="8" t="s">
        <v>271</v>
      </c>
      <c r="F4242" s="10" t="s">
        <v>3056</v>
      </c>
      <c r="G4242" s="10" t="s">
        <v>3057</v>
      </c>
      <c r="H4242" s="10" t="s">
        <v>25</v>
      </c>
      <c r="I4242" s="10" t="s">
        <v>26</v>
      </c>
      <c r="J4242" s="11">
        <f t="shared" si="265"/>
        <v>103373000</v>
      </c>
      <c r="K4242" s="11">
        <f t="shared" si="265"/>
        <v>78310628</v>
      </c>
      <c r="L4242" s="27">
        <f t="shared" si="266"/>
        <v>25062372</v>
      </c>
      <c r="M4242" s="12">
        <f t="shared" si="267"/>
        <v>0.2424460158842251</v>
      </c>
      <c r="N4242" s="12">
        <f t="shared" si="268"/>
        <v>0.7575539841157749</v>
      </c>
      <c r="O4242" s="17" t="s">
        <v>3031</v>
      </c>
    </row>
    <row r="4243" spans="1:15" x14ac:dyDescent="0.35">
      <c r="A4243" s="9" t="s">
        <v>27</v>
      </c>
      <c r="B4243" s="9" t="s">
        <v>3030</v>
      </c>
      <c r="C4243" s="9" t="s">
        <v>1215</v>
      </c>
      <c r="D4243" s="9" t="s">
        <v>1023</v>
      </c>
      <c r="E4243" s="8" t="s">
        <v>1024</v>
      </c>
      <c r="F4243" s="10" t="s">
        <v>3056</v>
      </c>
      <c r="G4243" s="10" t="s">
        <v>3057</v>
      </c>
      <c r="H4243" s="10" t="s">
        <v>25</v>
      </c>
      <c r="I4243" s="10" t="s">
        <v>26</v>
      </c>
      <c r="J4243" s="11">
        <f t="shared" si="265"/>
        <v>103373000</v>
      </c>
      <c r="K4243" s="11">
        <f t="shared" si="265"/>
        <v>78310628</v>
      </c>
      <c r="L4243" s="27">
        <f t="shared" si="266"/>
        <v>25062372</v>
      </c>
      <c r="M4243" s="12">
        <f t="shared" si="267"/>
        <v>0.2424460158842251</v>
      </c>
      <c r="N4243" s="12">
        <f t="shared" si="268"/>
        <v>0.7575539841157749</v>
      </c>
      <c r="O4243" s="17" t="s">
        <v>3031</v>
      </c>
    </row>
    <row r="4244" spans="1:15" x14ac:dyDescent="0.35">
      <c r="A4244" s="9" t="s">
        <v>27</v>
      </c>
      <c r="B4244" s="9" t="s">
        <v>3030</v>
      </c>
      <c r="C4244" s="9" t="s">
        <v>1215</v>
      </c>
      <c r="D4244" s="9" t="s">
        <v>1025</v>
      </c>
      <c r="E4244" s="8" t="s">
        <v>1024</v>
      </c>
      <c r="F4244" s="10" t="s">
        <v>3056</v>
      </c>
      <c r="G4244" s="10" t="s">
        <v>3057</v>
      </c>
      <c r="H4244" s="10" t="s">
        <v>25</v>
      </c>
      <c r="I4244" s="10" t="s">
        <v>26</v>
      </c>
      <c r="J4244" s="11">
        <f t="shared" si="265"/>
        <v>103373000</v>
      </c>
      <c r="K4244" s="11">
        <f t="shared" si="265"/>
        <v>78310628</v>
      </c>
      <c r="L4244" s="27">
        <f t="shared" si="266"/>
        <v>25062372</v>
      </c>
      <c r="M4244" s="12">
        <f t="shared" si="267"/>
        <v>0.2424460158842251</v>
      </c>
      <c r="N4244" s="12">
        <f t="shared" si="268"/>
        <v>0.7575539841157749</v>
      </c>
      <c r="O4244" s="17" t="s">
        <v>3031</v>
      </c>
    </row>
    <row r="4245" spans="1:15" x14ac:dyDescent="0.35">
      <c r="A4245" s="9" t="s">
        <v>27</v>
      </c>
      <c r="B4245" s="9" t="s">
        <v>3030</v>
      </c>
      <c r="C4245" s="9" t="s">
        <v>1215</v>
      </c>
      <c r="D4245" s="9" t="s">
        <v>49</v>
      </c>
      <c r="E4245" s="8" t="s">
        <v>50</v>
      </c>
      <c r="F4245" s="10" t="s">
        <v>3058</v>
      </c>
      <c r="G4245" s="10" t="s">
        <v>3059</v>
      </c>
      <c r="H4245" s="10" t="s">
        <v>25</v>
      </c>
      <c r="I4245" s="10" t="s">
        <v>26</v>
      </c>
      <c r="J4245" s="11">
        <f t="shared" si="265"/>
        <v>22160000</v>
      </c>
      <c r="K4245" s="11">
        <f t="shared" si="265"/>
        <v>22160000</v>
      </c>
      <c r="L4245" s="27">
        <f t="shared" si="266"/>
        <v>0</v>
      </c>
      <c r="M4245" s="12">
        <f t="shared" si="267"/>
        <v>0</v>
      </c>
      <c r="N4245" s="12">
        <f t="shared" si="268"/>
        <v>1</v>
      </c>
      <c r="O4245" s="17" t="s">
        <v>3031</v>
      </c>
    </row>
    <row r="4246" spans="1:15" x14ac:dyDescent="0.35">
      <c r="A4246" s="9" t="s">
        <v>27</v>
      </c>
      <c r="B4246" s="9" t="s">
        <v>3030</v>
      </c>
      <c r="C4246" s="9" t="s">
        <v>1215</v>
      </c>
      <c r="D4246" s="9" t="s">
        <v>1792</v>
      </c>
      <c r="E4246" s="8" t="s">
        <v>1793</v>
      </c>
      <c r="F4246" s="10" t="s">
        <v>3058</v>
      </c>
      <c r="G4246" s="10" t="s">
        <v>3059</v>
      </c>
      <c r="H4246" s="10" t="s">
        <v>25</v>
      </c>
      <c r="I4246" s="10" t="s">
        <v>26</v>
      </c>
      <c r="J4246" s="11">
        <f t="shared" si="265"/>
        <v>22160000</v>
      </c>
      <c r="K4246" s="11">
        <f t="shared" si="265"/>
        <v>22160000</v>
      </c>
      <c r="L4246" s="27">
        <f t="shared" si="266"/>
        <v>0</v>
      </c>
      <c r="M4246" s="12">
        <f t="shared" si="267"/>
        <v>0</v>
      </c>
      <c r="N4246" s="12">
        <f t="shared" si="268"/>
        <v>1</v>
      </c>
      <c r="O4246" s="17" t="s">
        <v>3031</v>
      </c>
    </row>
    <row r="4247" spans="1:15" x14ac:dyDescent="0.35">
      <c r="A4247" s="9" t="s">
        <v>27</v>
      </c>
      <c r="B4247" s="9" t="s">
        <v>3030</v>
      </c>
      <c r="C4247" s="9" t="s">
        <v>1215</v>
      </c>
      <c r="D4247" s="9" t="s">
        <v>1794</v>
      </c>
      <c r="E4247" s="8" t="s">
        <v>1793</v>
      </c>
      <c r="F4247" s="10" t="s">
        <v>3058</v>
      </c>
      <c r="G4247" s="10" t="s">
        <v>3059</v>
      </c>
      <c r="H4247" s="10" t="s">
        <v>25</v>
      </c>
      <c r="I4247" s="10" t="s">
        <v>26</v>
      </c>
      <c r="J4247" s="11">
        <f t="shared" si="265"/>
        <v>22160000</v>
      </c>
      <c r="K4247" s="11">
        <f t="shared" si="265"/>
        <v>22160000</v>
      </c>
      <c r="L4247" s="27">
        <f t="shared" si="266"/>
        <v>0</v>
      </c>
      <c r="M4247" s="12">
        <f t="shared" si="267"/>
        <v>0</v>
      </c>
      <c r="N4247" s="12">
        <f t="shared" si="268"/>
        <v>1</v>
      </c>
      <c r="O4247" s="17" t="s">
        <v>3031</v>
      </c>
    </row>
    <row r="4248" spans="1:15" x14ac:dyDescent="0.35">
      <c r="A4248" s="9" t="s">
        <v>27</v>
      </c>
      <c r="B4248" s="9" t="s">
        <v>3030</v>
      </c>
      <c r="C4248" s="9" t="s">
        <v>1215</v>
      </c>
      <c r="D4248" s="9" t="s">
        <v>1795</v>
      </c>
      <c r="E4248" s="8" t="s">
        <v>1793</v>
      </c>
      <c r="F4248" s="10" t="s">
        <v>3058</v>
      </c>
      <c r="G4248" s="10" t="s">
        <v>3059</v>
      </c>
      <c r="H4248" s="10" t="s">
        <v>25</v>
      </c>
      <c r="I4248" s="10" t="s">
        <v>26</v>
      </c>
      <c r="J4248" s="11">
        <f t="shared" si="265"/>
        <v>22160000</v>
      </c>
      <c r="K4248" s="11">
        <f t="shared" si="265"/>
        <v>22160000</v>
      </c>
      <c r="L4248" s="27">
        <f t="shared" si="266"/>
        <v>0</v>
      </c>
      <c r="M4248" s="12">
        <f t="shared" si="267"/>
        <v>0</v>
      </c>
      <c r="N4248" s="12">
        <f t="shared" si="268"/>
        <v>1</v>
      </c>
      <c r="O4248" s="17" t="s">
        <v>3031</v>
      </c>
    </row>
    <row r="4249" spans="1:15" ht="31" x14ac:dyDescent="0.35">
      <c r="A4249" s="9" t="s">
        <v>27</v>
      </c>
      <c r="B4249" s="9" t="s">
        <v>3030</v>
      </c>
      <c r="C4249" s="9" t="s">
        <v>1290</v>
      </c>
      <c r="D4249" s="9"/>
      <c r="E4249" s="8" t="s">
        <v>1291</v>
      </c>
      <c r="F4249" s="10" t="s">
        <v>1870</v>
      </c>
      <c r="G4249" s="10" t="s">
        <v>26</v>
      </c>
      <c r="H4249" s="10" t="s">
        <v>25</v>
      </c>
      <c r="I4249" s="10" t="s">
        <v>26</v>
      </c>
      <c r="J4249" s="11">
        <f t="shared" si="265"/>
        <v>640000</v>
      </c>
      <c r="K4249" s="11">
        <f t="shared" si="265"/>
        <v>0</v>
      </c>
      <c r="L4249" s="27">
        <f t="shared" si="266"/>
        <v>640000</v>
      </c>
      <c r="M4249" s="12">
        <f t="shared" si="267"/>
        <v>1</v>
      </c>
      <c r="N4249" s="12">
        <f t="shared" si="268"/>
        <v>0</v>
      </c>
      <c r="O4249" s="17" t="s">
        <v>3031</v>
      </c>
    </row>
    <row r="4250" spans="1:15" x14ac:dyDescent="0.35">
      <c r="A4250" s="9" t="s">
        <v>27</v>
      </c>
      <c r="B4250" s="9" t="s">
        <v>3030</v>
      </c>
      <c r="C4250" s="9" t="s">
        <v>1290</v>
      </c>
      <c r="D4250" s="9" t="s">
        <v>49</v>
      </c>
      <c r="E4250" s="8" t="s">
        <v>50</v>
      </c>
      <c r="F4250" s="10" t="s">
        <v>1870</v>
      </c>
      <c r="G4250" s="10" t="s">
        <v>26</v>
      </c>
      <c r="H4250" s="10" t="s">
        <v>25</v>
      </c>
      <c r="I4250" s="10" t="s">
        <v>26</v>
      </c>
      <c r="J4250" s="11">
        <f t="shared" si="265"/>
        <v>640000</v>
      </c>
      <c r="K4250" s="11">
        <f t="shared" si="265"/>
        <v>0</v>
      </c>
      <c r="L4250" s="27">
        <f t="shared" si="266"/>
        <v>640000</v>
      </c>
      <c r="M4250" s="12">
        <f t="shared" si="267"/>
        <v>1</v>
      </c>
      <c r="N4250" s="12">
        <f t="shared" si="268"/>
        <v>0</v>
      </c>
      <c r="O4250" s="17" t="s">
        <v>3031</v>
      </c>
    </row>
    <row r="4251" spans="1:15" x14ac:dyDescent="0.35">
      <c r="A4251" s="9" t="s">
        <v>27</v>
      </c>
      <c r="B4251" s="9" t="s">
        <v>3030</v>
      </c>
      <c r="C4251" s="9" t="s">
        <v>1290</v>
      </c>
      <c r="D4251" s="9" t="s">
        <v>1792</v>
      </c>
      <c r="E4251" s="8" t="s">
        <v>1793</v>
      </c>
      <c r="F4251" s="10" t="s">
        <v>1870</v>
      </c>
      <c r="G4251" s="10" t="s">
        <v>26</v>
      </c>
      <c r="H4251" s="10" t="s">
        <v>25</v>
      </c>
      <c r="I4251" s="10" t="s">
        <v>26</v>
      </c>
      <c r="J4251" s="11">
        <f t="shared" si="265"/>
        <v>640000</v>
      </c>
      <c r="K4251" s="11">
        <f t="shared" si="265"/>
        <v>0</v>
      </c>
      <c r="L4251" s="27">
        <f t="shared" si="266"/>
        <v>640000</v>
      </c>
      <c r="M4251" s="12">
        <f t="shared" si="267"/>
        <v>1</v>
      </c>
      <c r="N4251" s="12">
        <f t="shared" si="268"/>
        <v>0</v>
      </c>
      <c r="O4251" s="17" t="s">
        <v>3031</v>
      </c>
    </row>
    <row r="4252" spans="1:15" x14ac:dyDescent="0.35">
      <c r="A4252" s="9" t="s">
        <v>27</v>
      </c>
      <c r="B4252" s="9" t="s">
        <v>3030</v>
      </c>
      <c r="C4252" s="9" t="s">
        <v>1290</v>
      </c>
      <c r="D4252" s="9" t="s">
        <v>1794</v>
      </c>
      <c r="E4252" s="8" t="s">
        <v>1793</v>
      </c>
      <c r="F4252" s="10" t="s">
        <v>1870</v>
      </c>
      <c r="G4252" s="10" t="s">
        <v>26</v>
      </c>
      <c r="H4252" s="10" t="s">
        <v>25</v>
      </c>
      <c r="I4252" s="10" t="s">
        <v>26</v>
      </c>
      <c r="J4252" s="11">
        <f t="shared" si="265"/>
        <v>640000</v>
      </c>
      <c r="K4252" s="11">
        <f t="shared" si="265"/>
        <v>0</v>
      </c>
      <c r="L4252" s="27">
        <f t="shared" si="266"/>
        <v>640000</v>
      </c>
      <c r="M4252" s="12">
        <f t="shared" si="267"/>
        <v>1</v>
      </c>
      <c r="N4252" s="12">
        <f t="shared" si="268"/>
        <v>0</v>
      </c>
      <c r="O4252" s="17" t="s">
        <v>3031</v>
      </c>
    </row>
    <row r="4253" spans="1:15" x14ac:dyDescent="0.35">
      <c r="A4253" s="9" t="s">
        <v>27</v>
      </c>
      <c r="B4253" s="9" t="s">
        <v>3030</v>
      </c>
      <c r="C4253" s="9" t="s">
        <v>1290</v>
      </c>
      <c r="D4253" s="9" t="s">
        <v>1795</v>
      </c>
      <c r="E4253" s="8" t="s">
        <v>1793</v>
      </c>
      <c r="F4253" s="10" t="s">
        <v>1870</v>
      </c>
      <c r="G4253" s="10" t="s">
        <v>26</v>
      </c>
      <c r="H4253" s="10" t="s">
        <v>25</v>
      </c>
      <c r="I4253" s="10" t="s">
        <v>26</v>
      </c>
      <c r="J4253" s="11">
        <f t="shared" si="265"/>
        <v>640000</v>
      </c>
      <c r="K4253" s="11">
        <f t="shared" si="265"/>
        <v>0</v>
      </c>
      <c r="L4253" s="27">
        <f t="shared" si="266"/>
        <v>640000</v>
      </c>
      <c r="M4253" s="12">
        <f t="shared" si="267"/>
        <v>1</v>
      </c>
      <c r="N4253" s="12">
        <f t="shared" si="268"/>
        <v>0</v>
      </c>
      <c r="O4253" s="17" t="s">
        <v>3031</v>
      </c>
    </row>
    <row r="4254" spans="1:15" x14ac:dyDescent="0.35">
      <c r="A4254" s="9" t="s">
        <v>27</v>
      </c>
      <c r="B4254" s="9" t="s">
        <v>3030</v>
      </c>
      <c r="C4254" s="9" t="s">
        <v>1818</v>
      </c>
      <c r="D4254" s="9"/>
      <c r="E4254" s="8" t="s">
        <v>1819</v>
      </c>
      <c r="F4254" s="10" t="s">
        <v>1868</v>
      </c>
      <c r="G4254" s="10" t="s">
        <v>1869</v>
      </c>
      <c r="H4254" s="10" t="s">
        <v>25</v>
      </c>
      <c r="I4254" s="10" t="s">
        <v>26</v>
      </c>
      <c r="J4254" s="11">
        <f t="shared" si="265"/>
        <v>6400000</v>
      </c>
      <c r="K4254" s="11">
        <f t="shared" si="265"/>
        <v>6400000</v>
      </c>
      <c r="L4254" s="27">
        <f t="shared" si="266"/>
        <v>0</v>
      </c>
      <c r="M4254" s="12">
        <f t="shared" si="267"/>
        <v>0</v>
      </c>
      <c r="N4254" s="12">
        <f t="shared" si="268"/>
        <v>1</v>
      </c>
      <c r="O4254" s="17" t="s">
        <v>3031</v>
      </c>
    </row>
    <row r="4255" spans="1:15" x14ac:dyDescent="0.35">
      <c r="A4255" s="9" t="s">
        <v>27</v>
      </c>
      <c r="B4255" s="9" t="s">
        <v>3030</v>
      </c>
      <c r="C4255" s="9" t="s">
        <v>1818</v>
      </c>
      <c r="D4255" s="9" t="s">
        <v>49</v>
      </c>
      <c r="E4255" s="8" t="s">
        <v>50</v>
      </c>
      <c r="F4255" s="10" t="s">
        <v>1868</v>
      </c>
      <c r="G4255" s="10" t="s">
        <v>1869</v>
      </c>
      <c r="H4255" s="10" t="s">
        <v>25</v>
      </c>
      <c r="I4255" s="10" t="s">
        <v>26</v>
      </c>
      <c r="J4255" s="11">
        <f t="shared" si="265"/>
        <v>6400000</v>
      </c>
      <c r="K4255" s="11">
        <f t="shared" si="265"/>
        <v>6400000</v>
      </c>
      <c r="L4255" s="27">
        <f t="shared" si="266"/>
        <v>0</v>
      </c>
      <c r="M4255" s="12">
        <f t="shared" si="267"/>
        <v>0</v>
      </c>
      <c r="N4255" s="12">
        <f t="shared" si="268"/>
        <v>1</v>
      </c>
      <c r="O4255" s="17" t="s">
        <v>3031</v>
      </c>
    </row>
    <row r="4256" spans="1:15" x14ac:dyDescent="0.35">
      <c r="A4256" s="9" t="s">
        <v>27</v>
      </c>
      <c r="B4256" s="9" t="s">
        <v>3030</v>
      </c>
      <c r="C4256" s="9" t="s">
        <v>1818</v>
      </c>
      <c r="D4256" s="9" t="s">
        <v>1792</v>
      </c>
      <c r="E4256" s="8" t="s">
        <v>1793</v>
      </c>
      <c r="F4256" s="10" t="s">
        <v>1868</v>
      </c>
      <c r="G4256" s="10" t="s">
        <v>1869</v>
      </c>
      <c r="H4256" s="10" t="s">
        <v>25</v>
      </c>
      <c r="I4256" s="10" t="s">
        <v>26</v>
      </c>
      <c r="J4256" s="11">
        <f t="shared" si="265"/>
        <v>6400000</v>
      </c>
      <c r="K4256" s="11">
        <f t="shared" si="265"/>
        <v>6400000</v>
      </c>
      <c r="L4256" s="27">
        <f t="shared" si="266"/>
        <v>0</v>
      </c>
      <c r="M4256" s="12">
        <f t="shared" si="267"/>
        <v>0</v>
      </c>
      <c r="N4256" s="12">
        <f t="shared" si="268"/>
        <v>1</v>
      </c>
      <c r="O4256" s="17" t="s">
        <v>3031</v>
      </c>
    </row>
    <row r="4257" spans="1:15" x14ac:dyDescent="0.35">
      <c r="A4257" s="9" t="s">
        <v>27</v>
      </c>
      <c r="B4257" s="9" t="s">
        <v>3030</v>
      </c>
      <c r="C4257" s="9" t="s">
        <v>1818</v>
      </c>
      <c r="D4257" s="9" t="s">
        <v>1794</v>
      </c>
      <c r="E4257" s="8" t="s">
        <v>1793</v>
      </c>
      <c r="F4257" s="10" t="s">
        <v>1868</v>
      </c>
      <c r="G4257" s="10" t="s">
        <v>1869</v>
      </c>
      <c r="H4257" s="10" t="s">
        <v>25</v>
      </c>
      <c r="I4257" s="10" t="s">
        <v>26</v>
      </c>
      <c r="J4257" s="11">
        <f t="shared" si="265"/>
        <v>6400000</v>
      </c>
      <c r="K4257" s="11">
        <f t="shared" si="265"/>
        <v>6400000</v>
      </c>
      <c r="L4257" s="27">
        <f t="shared" si="266"/>
        <v>0</v>
      </c>
      <c r="M4257" s="12">
        <f t="shared" si="267"/>
        <v>0</v>
      </c>
      <c r="N4257" s="12">
        <f t="shared" si="268"/>
        <v>1</v>
      </c>
      <c r="O4257" s="17" t="s">
        <v>3031</v>
      </c>
    </row>
    <row r="4258" spans="1:15" x14ac:dyDescent="0.35">
      <c r="A4258" s="9" t="s">
        <v>27</v>
      </c>
      <c r="B4258" s="9" t="s">
        <v>3030</v>
      </c>
      <c r="C4258" s="9" t="s">
        <v>1818</v>
      </c>
      <c r="D4258" s="9" t="s">
        <v>1795</v>
      </c>
      <c r="E4258" s="8" t="s">
        <v>1793</v>
      </c>
      <c r="F4258" s="10" t="s">
        <v>1868</v>
      </c>
      <c r="G4258" s="10" t="s">
        <v>1869</v>
      </c>
      <c r="H4258" s="10" t="s">
        <v>25</v>
      </c>
      <c r="I4258" s="10" t="s">
        <v>26</v>
      </c>
      <c r="J4258" s="11">
        <f t="shared" si="265"/>
        <v>6400000</v>
      </c>
      <c r="K4258" s="11">
        <f t="shared" si="265"/>
        <v>6400000</v>
      </c>
      <c r="L4258" s="27">
        <f t="shared" si="266"/>
        <v>0</v>
      </c>
      <c r="M4258" s="12">
        <f t="shared" si="267"/>
        <v>0</v>
      </c>
      <c r="N4258" s="12">
        <f t="shared" si="268"/>
        <v>1</v>
      </c>
      <c r="O4258" s="17" t="s">
        <v>3031</v>
      </c>
    </row>
    <row r="4259" spans="1:15" x14ac:dyDescent="0.35">
      <c r="A4259" s="9" t="s">
        <v>27</v>
      </c>
      <c r="B4259" s="9" t="s">
        <v>3030</v>
      </c>
      <c r="C4259" s="9" t="s">
        <v>1821</v>
      </c>
      <c r="D4259" s="9"/>
      <c r="E4259" s="8" t="s">
        <v>1822</v>
      </c>
      <c r="F4259" s="10" t="s">
        <v>129</v>
      </c>
      <c r="G4259" s="10" t="s">
        <v>841</v>
      </c>
      <c r="H4259" s="10" t="s">
        <v>25</v>
      </c>
      <c r="I4259" s="10" t="s">
        <v>26</v>
      </c>
      <c r="J4259" s="11">
        <f t="shared" si="265"/>
        <v>2400000</v>
      </c>
      <c r="K4259" s="11">
        <f t="shared" si="265"/>
        <v>2400000</v>
      </c>
      <c r="L4259" s="27">
        <f t="shared" si="266"/>
        <v>0</v>
      </c>
      <c r="M4259" s="12">
        <f t="shared" si="267"/>
        <v>0</v>
      </c>
      <c r="N4259" s="12">
        <f t="shared" si="268"/>
        <v>1</v>
      </c>
      <c r="O4259" s="17" t="s">
        <v>3031</v>
      </c>
    </row>
    <row r="4260" spans="1:15" x14ac:dyDescent="0.35">
      <c r="A4260" s="9" t="s">
        <v>27</v>
      </c>
      <c r="B4260" s="9" t="s">
        <v>3030</v>
      </c>
      <c r="C4260" s="9" t="s">
        <v>1821</v>
      </c>
      <c r="D4260" s="9" t="s">
        <v>49</v>
      </c>
      <c r="E4260" s="8" t="s">
        <v>50</v>
      </c>
      <c r="F4260" s="10" t="s">
        <v>129</v>
      </c>
      <c r="G4260" s="10" t="s">
        <v>841</v>
      </c>
      <c r="H4260" s="10" t="s">
        <v>25</v>
      </c>
      <c r="I4260" s="10" t="s">
        <v>26</v>
      </c>
      <c r="J4260" s="11">
        <f t="shared" si="265"/>
        <v>2400000</v>
      </c>
      <c r="K4260" s="11">
        <f t="shared" si="265"/>
        <v>2400000</v>
      </c>
      <c r="L4260" s="27">
        <f t="shared" si="266"/>
        <v>0</v>
      </c>
      <c r="M4260" s="12">
        <f t="shared" si="267"/>
        <v>0</v>
      </c>
      <c r="N4260" s="12">
        <f t="shared" si="268"/>
        <v>1</v>
      </c>
      <c r="O4260" s="17" t="s">
        <v>3031</v>
      </c>
    </row>
    <row r="4261" spans="1:15" x14ac:dyDescent="0.35">
      <c r="A4261" s="9" t="s">
        <v>27</v>
      </c>
      <c r="B4261" s="9" t="s">
        <v>3030</v>
      </c>
      <c r="C4261" s="9" t="s">
        <v>1821</v>
      </c>
      <c r="D4261" s="9" t="s">
        <v>1792</v>
      </c>
      <c r="E4261" s="8" t="s">
        <v>1793</v>
      </c>
      <c r="F4261" s="10" t="s">
        <v>129</v>
      </c>
      <c r="G4261" s="10" t="s">
        <v>841</v>
      </c>
      <c r="H4261" s="10" t="s">
        <v>25</v>
      </c>
      <c r="I4261" s="10" t="s">
        <v>26</v>
      </c>
      <c r="J4261" s="11">
        <f t="shared" si="265"/>
        <v>2400000</v>
      </c>
      <c r="K4261" s="11">
        <f t="shared" si="265"/>
        <v>2400000</v>
      </c>
      <c r="L4261" s="27">
        <f t="shared" si="266"/>
        <v>0</v>
      </c>
      <c r="M4261" s="12">
        <f t="shared" si="267"/>
        <v>0</v>
      </c>
      <c r="N4261" s="12">
        <f t="shared" si="268"/>
        <v>1</v>
      </c>
      <c r="O4261" s="17" t="s">
        <v>3031</v>
      </c>
    </row>
    <row r="4262" spans="1:15" x14ac:dyDescent="0.35">
      <c r="A4262" s="9" t="s">
        <v>27</v>
      </c>
      <c r="B4262" s="9" t="s">
        <v>3030</v>
      </c>
      <c r="C4262" s="9" t="s">
        <v>1821</v>
      </c>
      <c r="D4262" s="9" t="s">
        <v>1794</v>
      </c>
      <c r="E4262" s="8" t="s">
        <v>1793</v>
      </c>
      <c r="F4262" s="10" t="s">
        <v>129</v>
      </c>
      <c r="G4262" s="10" t="s">
        <v>841</v>
      </c>
      <c r="H4262" s="10" t="s">
        <v>25</v>
      </c>
      <c r="I4262" s="10" t="s">
        <v>26</v>
      </c>
      <c r="J4262" s="11">
        <f t="shared" si="265"/>
        <v>2400000</v>
      </c>
      <c r="K4262" s="11">
        <f t="shared" si="265"/>
        <v>2400000</v>
      </c>
      <c r="L4262" s="27">
        <f t="shared" si="266"/>
        <v>0</v>
      </c>
      <c r="M4262" s="12">
        <f t="shared" si="267"/>
        <v>0</v>
      </c>
      <c r="N4262" s="12">
        <f t="shared" si="268"/>
        <v>1</v>
      </c>
      <c r="O4262" s="17" t="s">
        <v>3031</v>
      </c>
    </row>
    <row r="4263" spans="1:15" x14ac:dyDescent="0.35">
      <c r="A4263" s="9" t="s">
        <v>27</v>
      </c>
      <c r="B4263" s="9" t="s">
        <v>3030</v>
      </c>
      <c r="C4263" s="9" t="s">
        <v>1821</v>
      </c>
      <c r="D4263" s="9" t="s">
        <v>1795</v>
      </c>
      <c r="E4263" s="8" t="s">
        <v>1793</v>
      </c>
      <c r="F4263" s="10" t="s">
        <v>129</v>
      </c>
      <c r="G4263" s="10" t="s">
        <v>841</v>
      </c>
      <c r="H4263" s="10" t="s">
        <v>25</v>
      </c>
      <c r="I4263" s="10" t="s">
        <v>26</v>
      </c>
      <c r="J4263" s="11">
        <f t="shared" si="265"/>
        <v>2400000</v>
      </c>
      <c r="K4263" s="11">
        <f t="shared" si="265"/>
        <v>2400000</v>
      </c>
      <c r="L4263" s="27">
        <f t="shared" si="266"/>
        <v>0</v>
      </c>
      <c r="M4263" s="12">
        <f t="shared" si="267"/>
        <v>0</v>
      </c>
      <c r="N4263" s="12">
        <f t="shared" si="268"/>
        <v>1</v>
      </c>
      <c r="O4263" s="17" t="s">
        <v>3031</v>
      </c>
    </row>
    <row r="4264" spans="1:15" x14ac:dyDescent="0.35">
      <c r="A4264" s="9" t="s">
        <v>27</v>
      </c>
      <c r="B4264" s="9" t="s">
        <v>3030</v>
      </c>
      <c r="C4264" s="9" t="s">
        <v>1824</v>
      </c>
      <c r="D4264" s="9"/>
      <c r="E4264" s="8" t="s">
        <v>1825</v>
      </c>
      <c r="F4264" s="10" t="s">
        <v>839</v>
      </c>
      <c r="G4264" s="10" t="s">
        <v>1820</v>
      </c>
      <c r="H4264" s="10" t="s">
        <v>25</v>
      </c>
      <c r="I4264" s="10" t="s">
        <v>26</v>
      </c>
      <c r="J4264" s="11">
        <f t="shared" si="265"/>
        <v>3680000</v>
      </c>
      <c r="K4264" s="11">
        <f t="shared" si="265"/>
        <v>3680000</v>
      </c>
      <c r="L4264" s="27">
        <f t="shared" si="266"/>
        <v>0</v>
      </c>
      <c r="M4264" s="12">
        <f t="shared" si="267"/>
        <v>0</v>
      </c>
      <c r="N4264" s="12">
        <f t="shared" si="268"/>
        <v>1</v>
      </c>
      <c r="O4264" s="17" t="s">
        <v>3031</v>
      </c>
    </row>
    <row r="4265" spans="1:15" x14ac:dyDescent="0.35">
      <c r="A4265" s="9" t="s">
        <v>27</v>
      </c>
      <c r="B4265" s="9" t="s">
        <v>3030</v>
      </c>
      <c r="C4265" s="9" t="s">
        <v>1824</v>
      </c>
      <c r="D4265" s="9" t="s">
        <v>49</v>
      </c>
      <c r="E4265" s="8" t="s">
        <v>50</v>
      </c>
      <c r="F4265" s="10" t="s">
        <v>839</v>
      </c>
      <c r="G4265" s="10" t="s">
        <v>1820</v>
      </c>
      <c r="H4265" s="10" t="s">
        <v>25</v>
      </c>
      <c r="I4265" s="10" t="s">
        <v>26</v>
      </c>
      <c r="J4265" s="11">
        <f t="shared" si="265"/>
        <v>3680000</v>
      </c>
      <c r="K4265" s="11">
        <f t="shared" si="265"/>
        <v>3680000</v>
      </c>
      <c r="L4265" s="27">
        <f t="shared" si="266"/>
        <v>0</v>
      </c>
      <c r="M4265" s="12">
        <f t="shared" si="267"/>
        <v>0</v>
      </c>
      <c r="N4265" s="12">
        <f t="shared" si="268"/>
        <v>1</v>
      </c>
      <c r="O4265" s="17" t="s">
        <v>3031</v>
      </c>
    </row>
    <row r="4266" spans="1:15" x14ac:dyDescent="0.35">
      <c r="A4266" s="9" t="s">
        <v>27</v>
      </c>
      <c r="B4266" s="9" t="s">
        <v>3030</v>
      </c>
      <c r="C4266" s="9" t="s">
        <v>1824</v>
      </c>
      <c r="D4266" s="9" t="s">
        <v>1792</v>
      </c>
      <c r="E4266" s="8" t="s">
        <v>1793</v>
      </c>
      <c r="F4266" s="10" t="s">
        <v>839</v>
      </c>
      <c r="G4266" s="10" t="s">
        <v>1820</v>
      </c>
      <c r="H4266" s="10" t="s">
        <v>25</v>
      </c>
      <c r="I4266" s="10" t="s">
        <v>26</v>
      </c>
      <c r="J4266" s="11">
        <f t="shared" si="265"/>
        <v>3680000</v>
      </c>
      <c r="K4266" s="11">
        <f t="shared" si="265"/>
        <v>3680000</v>
      </c>
      <c r="L4266" s="27">
        <f t="shared" si="266"/>
        <v>0</v>
      </c>
      <c r="M4266" s="12">
        <f t="shared" si="267"/>
        <v>0</v>
      </c>
      <c r="N4266" s="12">
        <f t="shared" si="268"/>
        <v>1</v>
      </c>
      <c r="O4266" s="17" t="s">
        <v>3031</v>
      </c>
    </row>
    <row r="4267" spans="1:15" x14ac:dyDescent="0.35">
      <c r="A4267" s="9" t="s">
        <v>27</v>
      </c>
      <c r="B4267" s="9" t="s">
        <v>3030</v>
      </c>
      <c r="C4267" s="9" t="s">
        <v>1824</v>
      </c>
      <c r="D4267" s="9" t="s">
        <v>1794</v>
      </c>
      <c r="E4267" s="8" t="s">
        <v>1793</v>
      </c>
      <c r="F4267" s="10" t="s">
        <v>839</v>
      </c>
      <c r="G4267" s="10" t="s">
        <v>1820</v>
      </c>
      <c r="H4267" s="10" t="s">
        <v>25</v>
      </c>
      <c r="I4267" s="10" t="s">
        <v>26</v>
      </c>
      <c r="J4267" s="11">
        <f t="shared" si="265"/>
        <v>3680000</v>
      </c>
      <c r="K4267" s="11">
        <f t="shared" si="265"/>
        <v>3680000</v>
      </c>
      <c r="L4267" s="27">
        <f t="shared" si="266"/>
        <v>0</v>
      </c>
      <c r="M4267" s="12">
        <f t="shared" si="267"/>
        <v>0</v>
      </c>
      <c r="N4267" s="12">
        <f t="shared" si="268"/>
        <v>1</v>
      </c>
      <c r="O4267" s="17" t="s">
        <v>3031</v>
      </c>
    </row>
    <row r="4268" spans="1:15" x14ac:dyDescent="0.35">
      <c r="A4268" s="9" t="s">
        <v>27</v>
      </c>
      <c r="B4268" s="9" t="s">
        <v>3030</v>
      </c>
      <c r="C4268" s="9" t="s">
        <v>1824</v>
      </c>
      <c r="D4268" s="9" t="s">
        <v>1795</v>
      </c>
      <c r="E4268" s="8" t="s">
        <v>1793</v>
      </c>
      <c r="F4268" s="10" t="s">
        <v>839</v>
      </c>
      <c r="G4268" s="10" t="s">
        <v>1820</v>
      </c>
      <c r="H4268" s="10" t="s">
        <v>25</v>
      </c>
      <c r="I4268" s="10" t="s">
        <v>26</v>
      </c>
      <c r="J4268" s="11">
        <f t="shared" si="265"/>
        <v>3680000</v>
      </c>
      <c r="K4268" s="11">
        <f t="shared" si="265"/>
        <v>3680000</v>
      </c>
      <c r="L4268" s="27">
        <f t="shared" si="266"/>
        <v>0</v>
      </c>
      <c r="M4268" s="12">
        <f t="shared" si="267"/>
        <v>0</v>
      </c>
      <c r="N4268" s="12">
        <f t="shared" si="268"/>
        <v>1</v>
      </c>
      <c r="O4268" s="17" t="s">
        <v>3031</v>
      </c>
    </row>
    <row r="4269" spans="1:15" x14ac:dyDescent="0.35">
      <c r="A4269" s="9" t="s">
        <v>27</v>
      </c>
      <c r="B4269" s="9" t="s">
        <v>3030</v>
      </c>
      <c r="C4269" s="9" t="s">
        <v>1351</v>
      </c>
      <c r="D4269" s="9"/>
      <c r="E4269" s="8" t="s">
        <v>1352</v>
      </c>
      <c r="F4269" s="10" t="s">
        <v>3060</v>
      </c>
      <c r="G4269" s="10" t="s">
        <v>3061</v>
      </c>
      <c r="H4269" s="10" t="s">
        <v>25</v>
      </c>
      <c r="I4269" s="10" t="s">
        <v>26</v>
      </c>
      <c r="J4269" s="11">
        <f t="shared" si="265"/>
        <v>87840000</v>
      </c>
      <c r="K4269" s="11">
        <f t="shared" si="265"/>
        <v>83360000</v>
      </c>
      <c r="L4269" s="27">
        <f t="shared" si="266"/>
        <v>4480000</v>
      </c>
      <c r="M4269" s="12">
        <f t="shared" si="267"/>
        <v>5.1001821493624776E-2</v>
      </c>
      <c r="N4269" s="12">
        <f t="shared" si="268"/>
        <v>0.94899817850637525</v>
      </c>
      <c r="O4269" s="17" t="s">
        <v>3031</v>
      </c>
    </row>
    <row r="4270" spans="1:15" x14ac:dyDescent="0.35">
      <c r="A4270" s="9" t="s">
        <v>27</v>
      </c>
      <c r="B4270" s="9" t="s">
        <v>3030</v>
      </c>
      <c r="C4270" s="9" t="s">
        <v>1351</v>
      </c>
      <c r="D4270" s="9" t="s">
        <v>49</v>
      </c>
      <c r="E4270" s="8" t="s">
        <v>50</v>
      </c>
      <c r="F4270" s="10" t="s">
        <v>3060</v>
      </c>
      <c r="G4270" s="10" t="s">
        <v>3061</v>
      </c>
      <c r="H4270" s="10" t="s">
        <v>25</v>
      </c>
      <c r="I4270" s="10" t="s">
        <v>26</v>
      </c>
      <c r="J4270" s="11">
        <f t="shared" si="265"/>
        <v>87840000</v>
      </c>
      <c r="K4270" s="11">
        <f t="shared" si="265"/>
        <v>83360000</v>
      </c>
      <c r="L4270" s="27">
        <f t="shared" si="266"/>
        <v>4480000</v>
      </c>
      <c r="M4270" s="12">
        <f t="shared" si="267"/>
        <v>5.1001821493624776E-2</v>
      </c>
      <c r="N4270" s="12">
        <f t="shared" si="268"/>
        <v>0.94899817850637525</v>
      </c>
      <c r="O4270" s="17" t="s">
        <v>3031</v>
      </c>
    </row>
    <row r="4271" spans="1:15" x14ac:dyDescent="0.35">
      <c r="A4271" s="9" t="s">
        <v>27</v>
      </c>
      <c r="B4271" s="9" t="s">
        <v>3030</v>
      </c>
      <c r="C4271" s="9" t="s">
        <v>1351</v>
      </c>
      <c r="D4271" s="9" t="s">
        <v>1792</v>
      </c>
      <c r="E4271" s="8" t="s">
        <v>1793</v>
      </c>
      <c r="F4271" s="10" t="s">
        <v>3060</v>
      </c>
      <c r="G4271" s="10" t="s">
        <v>3061</v>
      </c>
      <c r="H4271" s="10" t="s">
        <v>25</v>
      </c>
      <c r="I4271" s="10" t="s">
        <v>26</v>
      </c>
      <c r="J4271" s="11">
        <f t="shared" si="265"/>
        <v>87840000</v>
      </c>
      <c r="K4271" s="11">
        <f t="shared" si="265"/>
        <v>83360000</v>
      </c>
      <c r="L4271" s="27">
        <f t="shared" si="266"/>
        <v>4480000</v>
      </c>
      <c r="M4271" s="12">
        <f t="shared" si="267"/>
        <v>5.1001821493624776E-2</v>
      </c>
      <c r="N4271" s="12">
        <f t="shared" si="268"/>
        <v>0.94899817850637525</v>
      </c>
      <c r="O4271" s="17" t="s">
        <v>3031</v>
      </c>
    </row>
    <row r="4272" spans="1:15" x14ac:dyDescent="0.35">
      <c r="A4272" s="9" t="s">
        <v>27</v>
      </c>
      <c r="B4272" s="9" t="s">
        <v>3030</v>
      </c>
      <c r="C4272" s="9" t="s">
        <v>1351</v>
      </c>
      <c r="D4272" s="9" t="s">
        <v>1794</v>
      </c>
      <c r="E4272" s="8" t="s">
        <v>1793</v>
      </c>
      <c r="F4272" s="10" t="s">
        <v>3060</v>
      </c>
      <c r="G4272" s="10" t="s">
        <v>3061</v>
      </c>
      <c r="H4272" s="10" t="s">
        <v>25</v>
      </c>
      <c r="I4272" s="10" t="s">
        <v>26</v>
      </c>
      <c r="J4272" s="11">
        <f t="shared" si="265"/>
        <v>87840000</v>
      </c>
      <c r="K4272" s="11">
        <f t="shared" si="265"/>
        <v>83360000</v>
      </c>
      <c r="L4272" s="27">
        <f t="shared" si="266"/>
        <v>4480000</v>
      </c>
      <c r="M4272" s="12">
        <f t="shared" si="267"/>
        <v>5.1001821493624776E-2</v>
      </c>
      <c r="N4272" s="12">
        <f t="shared" si="268"/>
        <v>0.94899817850637525</v>
      </c>
      <c r="O4272" s="17" t="s">
        <v>3031</v>
      </c>
    </row>
    <row r="4273" spans="1:15" x14ac:dyDescent="0.35">
      <c r="A4273" s="9" t="s">
        <v>27</v>
      </c>
      <c r="B4273" s="9" t="s">
        <v>3030</v>
      </c>
      <c r="C4273" s="9" t="s">
        <v>1351</v>
      </c>
      <c r="D4273" s="9" t="s">
        <v>1795</v>
      </c>
      <c r="E4273" s="8" t="s">
        <v>1793</v>
      </c>
      <c r="F4273" s="10" t="s">
        <v>3060</v>
      </c>
      <c r="G4273" s="10" t="s">
        <v>3061</v>
      </c>
      <c r="H4273" s="10" t="s">
        <v>25</v>
      </c>
      <c r="I4273" s="10" t="s">
        <v>26</v>
      </c>
      <c r="J4273" s="11">
        <f t="shared" si="265"/>
        <v>87840000</v>
      </c>
      <c r="K4273" s="11">
        <f t="shared" si="265"/>
        <v>83360000</v>
      </c>
      <c r="L4273" s="27">
        <f t="shared" si="266"/>
        <v>4480000</v>
      </c>
      <c r="M4273" s="12">
        <f t="shared" si="267"/>
        <v>5.1001821493624776E-2</v>
      </c>
      <c r="N4273" s="12">
        <f t="shared" si="268"/>
        <v>0.94899817850637525</v>
      </c>
      <c r="O4273" s="17" t="s">
        <v>3031</v>
      </c>
    </row>
    <row r="4274" spans="1:15" x14ac:dyDescent="0.35">
      <c r="A4274" s="9" t="s">
        <v>27</v>
      </c>
      <c r="B4274" s="9" t="s">
        <v>3030</v>
      </c>
      <c r="C4274" s="9" t="s">
        <v>1387</v>
      </c>
      <c r="D4274" s="9"/>
      <c r="E4274" s="8" t="s">
        <v>1388</v>
      </c>
      <c r="F4274" s="10" t="s">
        <v>3062</v>
      </c>
      <c r="G4274" s="10" t="s">
        <v>26</v>
      </c>
      <c r="H4274" s="10" t="s">
        <v>25</v>
      </c>
      <c r="I4274" s="10" t="s">
        <v>26</v>
      </c>
      <c r="J4274" s="11">
        <f t="shared" si="265"/>
        <v>4731000</v>
      </c>
      <c r="K4274" s="11">
        <f t="shared" si="265"/>
        <v>0</v>
      </c>
      <c r="L4274" s="27">
        <f t="shared" si="266"/>
        <v>4731000</v>
      </c>
      <c r="M4274" s="12">
        <f t="shared" si="267"/>
        <v>1</v>
      </c>
      <c r="N4274" s="12">
        <f t="shared" si="268"/>
        <v>0</v>
      </c>
      <c r="O4274" s="17" t="s">
        <v>3031</v>
      </c>
    </row>
    <row r="4275" spans="1:15" x14ac:dyDescent="0.35">
      <c r="A4275" s="9" t="s">
        <v>27</v>
      </c>
      <c r="B4275" s="9" t="s">
        <v>3030</v>
      </c>
      <c r="C4275" s="9" t="s">
        <v>1391</v>
      </c>
      <c r="D4275" s="9"/>
      <c r="E4275" s="8" t="s">
        <v>1392</v>
      </c>
      <c r="F4275" s="10" t="s">
        <v>3062</v>
      </c>
      <c r="G4275" s="10" t="s">
        <v>26</v>
      </c>
      <c r="H4275" s="10" t="s">
        <v>25</v>
      </c>
      <c r="I4275" s="10" t="s">
        <v>26</v>
      </c>
      <c r="J4275" s="11">
        <f t="shared" si="265"/>
        <v>4731000</v>
      </c>
      <c r="K4275" s="11">
        <f t="shared" si="265"/>
        <v>0</v>
      </c>
      <c r="L4275" s="27">
        <f t="shared" si="266"/>
        <v>4731000</v>
      </c>
      <c r="M4275" s="12">
        <f t="shared" si="267"/>
        <v>1</v>
      </c>
      <c r="N4275" s="12">
        <f t="shared" si="268"/>
        <v>0</v>
      </c>
      <c r="O4275" s="17" t="s">
        <v>3031</v>
      </c>
    </row>
    <row r="4276" spans="1:15" x14ac:dyDescent="0.35">
      <c r="A4276" s="9" t="s">
        <v>27</v>
      </c>
      <c r="B4276" s="9" t="s">
        <v>3030</v>
      </c>
      <c r="C4276" s="9" t="s">
        <v>1391</v>
      </c>
      <c r="D4276" s="9" t="s">
        <v>49</v>
      </c>
      <c r="E4276" s="8" t="s">
        <v>50</v>
      </c>
      <c r="F4276" s="10" t="s">
        <v>3062</v>
      </c>
      <c r="G4276" s="10" t="s">
        <v>26</v>
      </c>
      <c r="H4276" s="10" t="s">
        <v>25</v>
      </c>
      <c r="I4276" s="10" t="s">
        <v>26</v>
      </c>
      <c r="J4276" s="11">
        <f t="shared" si="265"/>
        <v>4731000</v>
      </c>
      <c r="K4276" s="11">
        <f t="shared" si="265"/>
        <v>0</v>
      </c>
      <c r="L4276" s="27">
        <f t="shared" si="266"/>
        <v>4731000</v>
      </c>
      <c r="M4276" s="12">
        <f t="shared" si="267"/>
        <v>1</v>
      </c>
      <c r="N4276" s="12">
        <f t="shared" si="268"/>
        <v>0</v>
      </c>
      <c r="O4276" s="17" t="s">
        <v>3031</v>
      </c>
    </row>
    <row r="4277" spans="1:15" x14ac:dyDescent="0.35">
      <c r="A4277" s="9" t="s">
        <v>27</v>
      </c>
      <c r="B4277" s="9" t="s">
        <v>3030</v>
      </c>
      <c r="C4277" s="9" t="s">
        <v>1391</v>
      </c>
      <c r="D4277" s="9" t="s">
        <v>1792</v>
      </c>
      <c r="E4277" s="8" t="s">
        <v>1793</v>
      </c>
      <c r="F4277" s="10" t="s">
        <v>3062</v>
      </c>
      <c r="G4277" s="10" t="s">
        <v>26</v>
      </c>
      <c r="H4277" s="10" t="s">
        <v>25</v>
      </c>
      <c r="I4277" s="10" t="s">
        <v>26</v>
      </c>
      <c r="J4277" s="11">
        <f t="shared" si="265"/>
        <v>4731000</v>
      </c>
      <c r="K4277" s="11">
        <f t="shared" si="265"/>
        <v>0</v>
      </c>
      <c r="L4277" s="27">
        <f t="shared" si="266"/>
        <v>4731000</v>
      </c>
      <c r="M4277" s="12">
        <f t="shared" si="267"/>
        <v>1</v>
      </c>
      <c r="N4277" s="12">
        <f t="shared" si="268"/>
        <v>0</v>
      </c>
      <c r="O4277" s="17" t="s">
        <v>3031</v>
      </c>
    </row>
    <row r="4278" spans="1:15" x14ac:dyDescent="0.35">
      <c r="A4278" s="9" t="s">
        <v>27</v>
      </c>
      <c r="B4278" s="9" t="s">
        <v>3030</v>
      </c>
      <c r="C4278" s="9" t="s">
        <v>1391</v>
      </c>
      <c r="D4278" s="9" t="s">
        <v>1794</v>
      </c>
      <c r="E4278" s="8" t="s">
        <v>1793</v>
      </c>
      <c r="F4278" s="10" t="s">
        <v>3062</v>
      </c>
      <c r="G4278" s="10" t="s">
        <v>26</v>
      </c>
      <c r="H4278" s="10" t="s">
        <v>25</v>
      </c>
      <c r="I4278" s="10" t="s">
        <v>26</v>
      </c>
      <c r="J4278" s="11">
        <f t="shared" si="265"/>
        <v>4731000</v>
      </c>
      <c r="K4278" s="11">
        <f t="shared" si="265"/>
        <v>0</v>
      </c>
      <c r="L4278" s="27">
        <f t="shared" si="266"/>
        <v>4731000</v>
      </c>
      <c r="M4278" s="12">
        <f t="shared" si="267"/>
        <v>1</v>
      </c>
      <c r="N4278" s="12">
        <f t="shared" si="268"/>
        <v>0</v>
      </c>
      <c r="O4278" s="17" t="s">
        <v>3031</v>
      </c>
    </row>
    <row r="4279" spans="1:15" x14ac:dyDescent="0.35">
      <c r="A4279" s="9" t="s">
        <v>27</v>
      </c>
      <c r="B4279" s="9" t="s">
        <v>3030</v>
      </c>
      <c r="C4279" s="9" t="s">
        <v>1391</v>
      </c>
      <c r="D4279" s="9" t="s">
        <v>1795</v>
      </c>
      <c r="E4279" s="8" t="s">
        <v>1793</v>
      </c>
      <c r="F4279" s="10" t="s">
        <v>3062</v>
      </c>
      <c r="G4279" s="10" t="s">
        <v>26</v>
      </c>
      <c r="H4279" s="10" t="s">
        <v>25</v>
      </c>
      <c r="I4279" s="10" t="s">
        <v>26</v>
      </c>
      <c r="J4279" s="11">
        <f t="shared" si="265"/>
        <v>4731000</v>
      </c>
      <c r="K4279" s="11">
        <f t="shared" si="265"/>
        <v>0</v>
      </c>
      <c r="L4279" s="27">
        <f t="shared" si="266"/>
        <v>4731000</v>
      </c>
      <c r="M4279" s="12">
        <f t="shared" si="267"/>
        <v>1</v>
      </c>
      <c r="N4279" s="12">
        <f t="shared" si="268"/>
        <v>0</v>
      </c>
      <c r="O4279" s="17" t="s">
        <v>3031</v>
      </c>
    </row>
    <row r="4280" spans="1:15" ht="31" x14ac:dyDescent="0.35">
      <c r="A4280" s="9" t="s">
        <v>11</v>
      </c>
      <c r="B4280" s="9"/>
      <c r="C4280" s="9"/>
      <c r="D4280" s="9"/>
      <c r="E4280" s="8" t="s">
        <v>3063</v>
      </c>
      <c r="F4280" s="10" t="s">
        <v>3064</v>
      </c>
      <c r="G4280" s="10" t="s">
        <v>3065</v>
      </c>
      <c r="H4280" s="10" t="s">
        <v>25</v>
      </c>
      <c r="I4280" s="10" t="s">
        <v>26</v>
      </c>
      <c r="J4280" s="11">
        <f t="shared" si="265"/>
        <v>10889561647</v>
      </c>
      <c r="K4280" s="11">
        <f t="shared" si="265"/>
        <v>9701792420</v>
      </c>
      <c r="L4280" s="27">
        <f t="shared" si="266"/>
        <v>1187769227</v>
      </c>
      <c r="M4280" s="12">
        <f t="shared" si="267"/>
        <v>0.10907410835285755</v>
      </c>
      <c r="N4280" s="12">
        <f t="shared" si="268"/>
        <v>0.89092589164714242</v>
      </c>
      <c r="O4280" s="13"/>
    </row>
    <row r="4281" spans="1:15" ht="31" x14ac:dyDescent="0.35">
      <c r="A4281" s="9" t="s">
        <v>3066</v>
      </c>
      <c r="B4281" s="9"/>
      <c r="C4281" s="9"/>
      <c r="D4281" s="9"/>
      <c r="E4281" s="8" t="s">
        <v>3067</v>
      </c>
      <c r="F4281" s="10" t="s">
        <v>3064</v>
      </c>
      <c r="G4281" s="10" t="s">
        <v>3065</v>
      </c>
      <c r="H4281" s="10" t="s">
        <v>25</v>
      </c>
      <c r="I4281" s="10" t="s">
        <v>26</v>
      </c>
      <c r="J4281" s="11">
        <f t="shared" si="265"/>
        <v>10889561647</v>
      </c>
      <c r="K4281" s="11">
        <f t="shared" si="265"/>
        <v>9701792420</v>
      </c>
      <c r="L4281" s="27">
        <f t="shared" si="266"/>
        <v>1187769227</v>
      </c>
      <c r="M4281" s="12">
        <f t="shared" si="267"/>
        <v>0.10907410835285755</v>
      </c>
      <c r="N4281" s="12">
        <f t="shared" si="268"/>
        <v>0.89092589164714242</v>
      </c>
      <c r="O4281" s="13"/>
    </row>
    <row r="4282" spans="1:15" x14ac:dyDescent="0.35">
      <c r="A4282" s="9" t="s">
        <v>3066</v>
      </c>
      <c r="B4282" s="9" t="s">
        <v>29</v>
      </c>
      <c r="C4282" s="9"/>
      <c r="D4282" s="9"/>
      <c r="E4282" s="8" t="s">
        <v>30</v>
      </c>
      <c r="F4282" s="10" t="s">
        <v>3064</v>
      </c>
      <c r="G4282" s="10" t="s">
        <v>3065</v>
      </c>
      <c r="H4282" s="10" t="s">
        <v>25</v>
      </c>
      <c r="I4282" s="10" t="s">
        <v>26</v>
      </c>
      <c r="J4282" s="11">
        <f t="shared" si="265"/>
        <v>10889561647</v>
      </c>
      <c r="K4282" s="11">
        <f t="shared" si="265"/>
        <v>9701792420</v>
      </c>
      <c r="L4282" s="27">
        <f t="shared" si="266"/>
        <v>1187769227</v>
      </c>
      <c r="M4282" s="12">
        <f t="shared" si="267"/>
        <v>0.10907410835285755</v>
      </c>
      <c r="N4282" s="12">
        <f t="shared" si="268"/>
        <v>0.89092589164714242</v>
      </c>
      <c r="O4282" s="13" t="s">
        <v>3362</v>
      </c>
    </row>
    <row r="4283" spans="1:15" x14ac:dyDescent="0.35">
      <c r="A4283" s="9" t="s">
        <v>3066</v>
      </c>
      <c r="B4283" s="9" t="s">
        <v>29</v>
      </c>
      <c r="C4283" s="9" t="s">
        <v>3068</v>
      </c>
      <c r="D4283" s="9"/>
      <c r="E4283" s="8" t="s">
        <v>3069</v>
      </c>
      <c r="F4283" s="10" t="s">
        <v>3070</v>
      </c>
      <c r="G4283" s="10" t="s">
        <v>3071</v>
      </c>
      <c r="H4283" s="10" t="s">
        <v>25</v>
      </c>
      <c r="I4283" s="10" t="s">
        <v>26</v>
      </c>
      <c r="J4283" s="11">
        <f t="shared" si="265"/>
        <v>197932400</v>
      </c>
      <c r="K4283" s="11">
        <f t="shared" si="265"/>
        <v>155551375</v>
      </c>
      <c r="L4283" s="27">
        <f t="shared" si="266"/>
        <v>42381025</v>
      </c>
      <c r="M4283" s="12">
        <f t="shared" si="267"/>
        <v>0.21411868395472394</v>
      </c>
      <c r="N4283" s="12">
        <f t="shared" si="268"/>
        <v>0.78588131604527611</v>
      </c>
      <c r="O4283" s="13" t="s">
        <v>3362</v>
      </c>
    </row>
    <row r="4284" spans="1:15" ht="46.5" x14ac:dyDescent="0.35">
      <c r="A4284" s="9" t="s">
        <v>3066</v>
      </c>
      <c r="B4284" s="9" t="s">
        <v>29</v>
      </c>
      <c r="C4284" s="9" t="s">
        <v>3072</v>
      </c>
      <c r="D4284" s="9"/>
      <c r="E4284" s="8" t="s">
        <v>3073</v>
      </c>
      <c r="F4284" s="10" t="s">
        <v>3074</v>
      </c>
      <c r="G4284" s="10" t="s">
        <v>3075</v>
      </c>
      <c r="H4284" s="10" t="s">
        <v>25</v>
      </c>
      <c r="I4284" s="10" t="s">
        <v>26</v>
      </c>
      <c r="J4284" s="11">
        <f t="shared" si="265"/>
        <v>68332400</v>
      </c>
      <c r="K4284" s="11">
        <f t="shared" si="265"/>
        <v>67903250</v>
      </c>
      <c r="L4284" s="27">
        <f t="shared" si="266"/>
        <v>429150</v>
      </c>
      <c r="M4284" s="12">
        <f t="shared" si="267"/>
        <v>6.2803296825517619E-3</v>
      </c>
      <c r="N4284" s="12">
        <f t="shared" si="268"/>
        <v>0.99371967031744823</v>
      </c>
      <c r="O4284" s="13" t="s">
        <v>3362</v>
      </c>
    </row>
    <row r="4285" spans="1:15" ht="31" x14ac:dyDescent="0.35">
      <c r="A4285" s="9" t="s">
        <v>3066</v>
      </c>
      <c r="B4285" s="9" t="s">
        <v>29</v>
      </c>
      <c r="C4285" s="9" t="s">
        <v>3076</v>
      </c>
      <c r="D4285" s="9"/>
      <c r="E4285" s="8" t="s">
        <v>3077</v>
      </c>
      <c r="F4285" s="10" t="s">
        <v>3074</v>
      </c>
      <c r="G4285" s="10" t="s">
        <v>3075</v>
      </c>
      <c r="H4285" s="10" t="s">
        <v>25</v>
      </c>
      <c r="I4285" s="10" t="s">
        <v>26</v>
      </c>
      <c r="J4285" s="11">
        <f t="shared" si="265"/>
        <v>68332400</v>
      </c>
      <c r="K4285" s="11">
        <f t="shared" si="265"/>
        <v>67903250</v>
      </c>
      <c r="L4285" s="27">
        <f t="shared" si="266"/>
        <v>429150</v>
      </c>
      <c r="M4285" s="12">
        <f t="shared" si="267"/>
        <v>6.2803296825517619E-3</v>
      </c>
      <c r="N4285" s="12">
        <f t="shared" si="268"/>
        <v>0.99371967031744823</v>
      </c>
      <c r="O4285" s="13" t="s">
        <v>3362</v>
      </c>
    </row>
    <row r="4286" spans="1:15" x14ac:dyDescent="0.35">
      <c r="A4286" s="9" t="s">
        <v>3066</v>
      </c>
      <c r="B4286" s="9" t="s">
        <v>29</v>
      </c>
      <c r="C4286" s="9" t="s">
        <v>3076</v>
      </c>
      <c r="D4286" s="9" t="s">
        <v>49</v>
      </c>
      <c r="E4286" s="8" t="s">
        <v>50</v>
      </c>
      <c r="F4286" s="10" t="s">
        <v>3074</v>
      </c>
      <c r="G4286" s="10" t="s">
        <v>3075</v>
      </c>
      <c r="H4286" s="10" t="s">
        <v>25</v>
      </c>
      <c r="I4286" s="10" t="s">
        <v>26</v>
      </c>
      <c r="J4286" s="11">
        <f t="shared" si="265"/>
        <v>68332400</v>
      </c>
      <c r="K4286" s="11">
        <f t="shared" si="265"/>
        <v>67903250</v>
      </c>
      <c r="L4286" s="27">
        <f t="shared" si="266"/>
        <v>429150</v>
      </c>
      <c r="M4286" s="12">
        <f t="shared" si="267"/>
        <v>6.2803296825517619E-3</v>
      </c>
      <c r="N4286" s="12">
        <f t="shared" si="268"/>
        <v>0.99371967031744823</v>
      </c>
      <c r="O4286" s="13" t="s">
        <v>3362</v>
      </c>
    </row>
    <row r="4287" spans="1:15" x14ac:dyDescent="0.35">
      <c r="A4287" s="9" t="s">
        <v>3066</v>
      </c>
      <c r="B4287" s="9" t="s">
        <v>29</v>
      </c>
      <c r="C4287" s="9" t="s">
        <v>3076</v>
      </c>
      <c r="D4287" s="9" t="s">
        <v>51</v>
      </c>
      <c r="E4287" s="8" t="s">
        <v>52</v>
      </c>
      <c r="F4287" s="10" t="s">
        <v>3078</v>
      </c>
      <c r="G4287" s="10" t="s">
        <v>3079</v>
      </c>
      <c r="H4287" s="10" t="s">
        <v>25</v>
      </c>
      <c r="I4287" s="10" t="s">
        <v>26</v>
      </c>
      <c r="J4287" s="11">
        <f t="shared" si="265"/>
        <v>3742400</v>
      </c>
      <c r="K4287" s="11">
        <f t="shared" si="265"/>
        <v>3333250</v>
      </c>
      <c r="L4287" s="27">
        <f t="shared" si="266"/>
        <v>409150</v>
      </c>
      <c r="M4287" s="12">
        <f t="shared" si="267"/>
        <v>0.10932823856348867</v>
      </c>
      <c r="N4287" s="12">
        <f t="shared" si="268"/>
        <v>0.89067176143651128</v>
      </c>
      <c r="O4287" s="13" t="s">
        <v>3362</v>
      </c>
    </row>
    <row r="4288" spans="1:15" x14ac:dyDescent="0.35">
      <c r="A4288" s="9" t="s">
        <v>3066</v>
      </c>
      <c r="B4288" s="9" t="s">
        <v>29</v>
      </c>
      <c r="C4288" s="9" t="s">
        <v>3076</v>
      </c>
      <c r="D4288" s="9" t="s">
        <v>55</v>
      </c>
      <c r="E4288" s="8" t="s">
        <v>56</v>
      </c>
      <c r="F4288" s="10" t="s">
        <v>3078</v>
      </c>
      <c r="G4288" s="10" t="s">
        <v>3079</v>
      </c>
      <c r="H4288" s="10" t="s">
        <v>25</v>
      </c>
      <c r="I4288" s="10" t="s">
        <v>26</v>
      </c>
      <c r="J4288" s="11">
        <f t="shared" si="265"/>
        <v>3742400</v>
      </c>
      <c r="K4288" s="11">
        <f t="shared" si="265"/>
        <v>3333250</v>
      </c>
      <c r="L4288" s="27">
        <f t="shared" si="266"/>
        <v>409150</v>
      </c>
      <c r="M4288" s="12">
        <f t="shared" si="267"/>
        <v>0.10932823856348867</v>
      </c>
      <c r="N4288" s="12">
        <f t="shared" si="268"/>
        <v>0.89067176143651128</v>
      </c>
      <c r="O4288" s="13" t="s">
        <v>3362</v>
      </c>
    </row>
    <row r="4289" spans="1:15" x14ac:dyDescent="0.35">
      <c r="A4289" s="9" t="s">
        <v>3066</v>
      </c>
      <c r="B4289" s="9" t="s">
        <v>29</v>
      </c>
      <c r="C4289" s="9" t="s">
        <v>3076</v>
      </c>
      <c r="D4289" s="9" t="s">
        <v>57</v>
      </c>
      <c r="E4289" s="8" t="s">
        <v>58</v>
      </c>
      <c r="F4289" s="10" t="s">
        <v>3080</v>
      </c>
      <c r="G4289" s="10" t="s">
        <v>3081</v>
      </c>
      <c r="H4289" s="10" t="s">
        <v>25</v>
      </c>
      <c r="I4289" s="10" t="s">
        <v>26</v>
      </c>
      <c r="J4289" s="11">
        <f t="shared" si="265"/>
        <v>1402500</v>
      </c>
      <c r="K4289" s="11">
        <f t="shared" si="265"/>
        <v>1250000</v>
      </c>
      <c r="L4289" s="27">
        <f t="shared" si="266"/>
        <v>152500</v>
      </c>
      <c r="M4289" s="12">
        <f t="shared" si="267"/>
        <v>0.10873440285204991</v>
      </c>
      <c r="N4289" s="12">
        <f t="shared" si="268"/>
        <v>0.89126559714795006</v>
      </c>
      <c r="O4289" s="13" t="s">
        <v>3362</v>
      </c>
    </row>
    <row r="4290" spans="1:15" x14ac:dyDescent="0.35">
      <c r="A4290" s="9" t="s">
        <v>3066</v>
      </c>
      <c r="B4290" s="9" t="s">
        <v>29</v>
      </c>
      <c r="C4290" s="9" t="s">
        <v>3076</v>
      </c>
      <c r="D4290" s="9" t="s">
        <v>61</v>
      </c>
      <c r="E4290" s="8" t="s">
        <v>62</v>
      </c>
      <c r="F4290" s="10" t="s">
        <v>3082</v>
      </c>
      <c r="G4290" s="10" t="s">
        <v>3083</v>
      </c>
      <c r="H4290" s="10" t="s">
        <v>25</v>
      </c>
      <c r="I4290" s="10" t="s">
        <v>26</v>
      </c>
      <c r="J4290" s="11">
        <f t="shared" si="265"/>
        <v>1539900</v>
      </c>
      <c r="K4290" s="11">
        <f t="shared" si="265"/>
        <v>1283250</v>
      </c>
      <c r="L4290" s="27">
        <f t="shared" si="266"/>
        <v>256650</v>
      </c>
      <c r="M4290" s="12">
        <f t="shared" si="267"/>
        <v>0.16666666666666666</v>
      </c>
      <c r="N4290" s="12">
        <f t="shared" si="268"/>
        <v>0.83333333333333337</v>
      </c>
      <c r="O4290" s="13" t="s">
        <v>3362</v>
      </c>
    </row>
    <row r="4291" spans="1:15" x14ac:dyDescent="0.35">
      <c r="A4291" s="9" t="s">
        <v>3066</v>
      </c>
      <c r="B4291" s="9" t="s">
        <v>29</v>
      </c>
      <c r="C4291" s="9" t="s">
        <v>3076</v>
      </c>
      <c r="D4291" s="9" t="s">
        <v>99</v>
      </c>
      <c r="E4291" s="8" t="s">
        <v>100</v>
      </c>
      <c r="F4291" s="10" t="s">
        <v>1453</v>
      </c>
      <c r="G4291" s="10" t="s">
        <v>1454</v>
      </c>
      <c r="H4291" s="10" t="s">
        <v>25</v>
      </c>
      <c r="I4291" s="10" t="s">
        <v>26</v>
      </c>
      <c r="J4291" s="11">
        <f t="shared" si="265"/>
        <v>800000</v>
      </c>
      <c r="K4291" s="11">
        <f t="shared" si="265"/>
        <v>800000</v>
      </c>
      <c r="L4291" s="27">
        <f t="shared" si="266"/>
        <v>0</v>
      </c>
      <c r="M4291" s="12">
        <f t="shared" si="267"/>
        <v>0</v>
      </c>
      <c r="N4291" s="12">
        <f t="shared" si="268"/>
        <v>1</v>
      </c>
      <c r="O4291" s="13" t="s">
        <v>3362</v>
      </c>
    </row>
    <row r="4292" spans="1:15" x14ac:dyDescent="0.35">
      <c r="A4292" s="9" t="s">
        <v>3066</v>
      </c>
      <c r="B4292" s="9" t="s">
        <v>29</v>
      </c>
      <c r="C4292" s="9" t="s">
        <v>3076</v>
      </c>
      <c r="D4292" s="9" t="s">
        <v>69</v>
      </c>
      <c r="E4292" s="8" t="s">
        <v>70</v>
      </c>
      <c r="F4292" s="10" t="s">
        <v>3084</v>
      </c>
      <c r="G4292" s="10" t="s">
        <v>3085</v>
      </c>
      <c r="H4292" s="10" t="s">
        <v>25</v>
      </c>
      <c r="I4292" s="10" t="s">
        <v>26</v>
      </c>
      <c r="J4292" s="11">
        <f t="shared" si="265"/>
        <v>60900000</v>
      </c>
      <c r="K4292" s="11">
        <f t="shared" si="265"/>
        <v>60880000</v>
      </c>
      <c r="L4292" s="27">
        <f t="shared" si="266"/>
        <v>20000</v>
      </c>
      <c r="M4292" s="12">
        <f t="shared" si="267"/>
        <v>3.2840722495894911E-4</v>
      </c>
      <c r="N4292" s="12">
        <f t="shared" si="268"/>
        <v>0.99967159277504103</v>
      </c>
      <c r="O4292" s="13" t="s">
        <v>3362</v>
      </c>
    </row>
    <row r="4293" spans="1:15" x14ac:dyDescent="0.35">
      <c r="A4293" s="9" t="s">
        <v>3066</v>
      </c>
      <c r="B4293" s="9" t="s">
        <v>29</v>
      </c>
      <c r="C4293" s="9" t="s">
        <v>3076</v>
      </c>
      <c r="D4293" s="9" t="s">
        <v>352</v>
      </c>
      <c r="E4293" s="8" t="s">
        <v>353</v>
      </c>
      <c r="F4293" s="10" t="s">
        <v>3086</v>
      </c>
      <c r="G4293" s="10" t="s">
        <v>1577</v>
      </c>
      <c r="H4293" s="10" t="s">
        <v>25</v>
      </c>
      <c r="I4293" s="10" t="s">
        <v>26</v>
      </c>
      <c r="J4293" s="11">
        <f t="shared" si="265"/>
        <v>900000</v>
      </c>
      <c r="K4293" s="11">
        <f t="shared" si="265"/>
        <v>900000</v>
      </c>
      <c r="L4293" s="27">
        <f t="shared" si="266"/>
        <v>0</v>
      </c>
      <c r="M4293" s="12">
        <f t="shared" si="267"/>
        <v>0</v>
      </c>
      <c r="N4293" s="12">
        <f t="shared" si="268"/>
        <v>1</v>
      </c>
      <c r="O4293" s="13" t="s">
        <v>3362</v>
      </c>
    </row>
    <row r="4294" spans="1:15" ht="31" x14ac:dyDescent="0.35">
      <c r="A4294" s="9" t="s">
        <v>3066</v>
      </c>
      <c r="B4294" s="9" t="s">
        <v>29</v>
      </c>
      <c r="C4294" s="9" t="s">
        <v>3076</v>
      </c>
      <c r="D4294" s="9" t="s">
        <v>422</v>
      </c>
      <c r="E4294" s="8" t="s">
        <v>423</v>
      </c>
      <c r="F4294" s="10" t="s">
        <v>3086</v>
      </c>
      <c r="G4294" s="10" t="s">
        <v>1577</v>
      </c>
      <c r="H4294" s="10" t="s">
        <v>25</v>
      </c>
      <c r="I4294" s="10" t="s">
        <v>26</v>
      </c>
      <c r="J4294" s="11">
        <f t="shared" si="265"/>
        <v>900000</v>
      </c>
      <c r="K4294" s="11">
        <f t="shared" si="265"/>
        <v>900000</v>
      </c>
      <c r="L4294" s="27">
        <f t="shared" si="266"/>
        <v>0</v>
      </c>
      <c r="M4294" s="12">
        <f t="shared" si="267"/>
        <v>0</v>
      </c>
      <c r="N4294" s="12">
        <f t="shared" si="268"/>
        <v>1</v>
      </c>
      <c r="O4294" s="13" t="s">
        <v>3362</v>
      </c>
    </row>
    <row r="4295" spans="1:15" x14ac:dyDescent="0.35">
      <c r="A4295" s="9" t="s">
        <v>3066</v>
      </c>
      <c r="B4295" s="9" t="s">
        <v>29</v>
      </c>
      <c r="C4295" s="9" t="s">
        <v>3076</v>
      </c>
      <c r="D4295" s="9" t="s">
        <v>1346</v>
      </c>
      <c r="E4295" s="8" t="s">
        <v>1347</v>
      </c>
      <c r="F4295" s="10" t="s">
        <v>3087</v>
      </c>
      <c r="G4295" s="10" t="s">
        <v>3088</v>
      </c>
      <c r="H4295" s="10" t="s">
        <v>25</v>
      </c>
      <c r="I4295" s="10" t="s">
        <v>26</v>
      </c>
      <c r="J4295" s="11">
        <f t="shared" si="265"/>
        <v>60000000</v>
      </c>
      <c r="K4295" s="11">
        <f t="shared" si="265"/>
        <v>59980000</v>
      </c>
      <c r="L4295" s="27">
        <f t="shared" si="266"/>
        <v>20000</v>
      </c>
      <c r="M4295" s="12">
        <f t="shared" si="267"/>
        <v>3.3333333333333332E-4</v>
      </c>
      <c r="N4295" s="12">
        <f t="shared" si="268"/>
        <v>0.9996666666666667</v>
      </c>
      <c r="O4295" s="13" t="s">
        <v>3362</v>
      </c>
    </row>
    <row r="4296" spans="1:15" ht="31" x14ac:dyDescent="0.35">
      <c r="A4296" s="9" t="s">
        <v>3066</v>
      </c>
      <c r="B4296" s="9" t="s">
        <v>29</v>
      </c>
      <c r="C4296" s="9" t="s">
        <v>3076</v>
      </c>
      <c r="D4296" s="9" t="s">
        <v>3089</v>
      </c>
      <c r="E4296" s="8" t="s">
        <v>3090</v>
      </c>
      <c r="F4296" s="10" t="s">
        <v>3087</v>
      </c>
      <c r="G4296" s="10" t="s">
        <v>3088</v>
      </c>
      <c r="H4296" s="10" t="s">
        <v>25</v>
      </c>
      <c r="I4296" s="10" t="s">
        <v>26</v>
      </c>
      <c r="J4296" s="11">
        <f t="shared" si="265"/>
        <v>60000000</v>
      </c>
      <c r="K4296" s="11">
        <f t="shared" si="265"/>
        <v>59980000</v>
      </c>
      <c r="L4296" s="27">
        <f t="shared" si="266"/>
        <v>20000</v>
      </c>
      <c r="M4296" s="12">
        <f t="shared" si="267"/>
        <v>3.3333333333333332E-4</v>
      </c>
      <c r="N4296" s="12">
        <f t="shared" si="268"/>
        <v>0.9996666666666667</v>
      </c>
      <c r="O4296" s="13" t="s">
        <v>3362</v>
      </c>
    </row>
    <row r="4297" spans="1:15" x14ac:dyDescent="0.35">
      <c r="A4297" s="9" t="s">
        <v>3066</v>
      </c>
      <c r="B4297" s="9" t="s">
        <v>29</v>
      </c>
      <c r="C4297" s="9" t="s">
        <v>3076</v>
      </c>
      <c r="D4297" s="9" t="s">
        <v>77</v>
      </c>
      <c r="E4297" s="8" t="s">
        <v>78</v>
      </c>
      <c r="F4297" s="10" t="s">
        <v>3091</v>
      </c>
      <c r="G4297" s="10" t="s">
        <v>3092</v>
      </c>
      <c r="H4297" s="10" t="s">
        <v>25</v>
      </c>
      <c r="I4297" s="10" t="s">
        <v>26</v>
      </c>
      <c r="J4297" s="11">
        <f t="shared" si="265"/>
        <v>3690000</v>
      </c>
      <c r="K4297" s="11">
        <f t="shared" si="265"/>
        <v>3690000</v>
      </c>
      <c r="L4297" s="27">
        <f t="shared" si="266"/>
        <v>0</v>
      </c>
      <c r="M4297" s="12">
        <f t="shared" si="267"/>
        <v>0</v>
      </c>
      <c r="N4297" s="12">
        <f t="shared" si="268"/>
        <v>1</v>
      </c>
      <c r="O4297" s="13" t="s">
        <v>3362</v>
      </c>
    </row>
    <row r="4298" spans="1:15" x14ac:dyDescent="0.35">
      <c r="A4298" s="9" t="s">
        <v>3066</v>
      </c>
      <c r="B4298" s="9" t="s">
        <v>29</v>
      </c>
      <c r="C4298" s="9" t="s">
        <v>3076</v>
      </c>
      <c r="D4298" s="9" t="s">
        <v>81</v>
      </c>
      <c r="E4298" s="8" t="s">
        <v>82</v>
      </c>
      <c r="F4298" s="10" t="s">
        <v>3091</v>
      </c>
      <c r="G4298" s="10" t="s">
        <v>3092</v>
      </c>
      <c r="H4298" s="10" t="s">
        <v>25</v>
      </c>
      <c r="I4298" s="10" t="s">
        <v>26</v>
      </c>
      <c r="J4298" s="11">
        <f t="shared" ref="J4298:K4361" si="269">F4298+H4298</f>
        <v>3690000</v>
      </c>
      <c r="K4298" s="11">
        <f t="shared" si="269"/>
        <v>3690000</v>
      </c>
      <c r="L4298" s="27">
        <f t="shared" si="266"/>
        <v>0</v>
      </c>
      <c r="M4298" s="12">
        <f t="shared" si="267"/>
        <v>0</v>
      </c>
      <c r="N4298" s="12">
        <f t="shared" si="268"/>
        <v>1</v>
      </c>
      <c r="O4298" s="13" t="s">
        <v>3362</v>
      </c>
    </row>
    <row r="4299" spans="1:15" x14ac:dyDescent="0.35">
      <c r="A4299" s="9" t="s">
        <v>3066</v>
      </c>
      <c r="B4299" s="9" t="s">
        <v>29</v>
      </c>
      <c r="C4299" s="9" t="s">
        <v>3076</v>
      </c>
      <c r="D4299" s="9" t="s">
        <v>426</v>
      </c>
      <c r="E4299" s="8" t="s">
        <v>427</v>
      </c>
      <c r="F4299" s="10" t="s">
        <v>3091</v>
      </c>
      <c r="G4299" s="10" t="s">
        <v>3092</v>
      </c>
      <c r="H4299" s="10" t="s">
        <v>25</v>
      </c>
      <c r="I4299" s="10" t="s">
        <v>26</v>
      </c>
      <c r="J4299" s="11">
        <f t="shared" si="269"/>
        <v>3690000</v>
      </c>
      <c r="K4299" s="11">
        <f t="shared" si="269"/>
        <v>3690000</v>
      </c>
      <c r="L4299" s="27">
        <f t="shared" ref="L4299:L4362" si="270">J4299-K4299</f>
        <v>0</v>
      </c>
      <c r="M4299" s="12">
        <f t="shared" ref="M4299:M4362" si="271">L4299/J4299</f>
        <v>0</v>
      </c>
      <c r="N4299" s="12">
        <f t="shared" ref="N4299:N4362" si="272">K4299/J4299</f>
        <v>1</v>
      </c>
      <c r="O4299" s="13" t="s">
        <v>3362</v>
      </c>
    </row>
    <row r="4300" spans="1:15" ht="31" x14ac:dyDescent="0.35">
      <c r="A4300" s="9" t="s">
        <v>3066</v>
      </c>
      <c r="B4300" s="9" t="s">
        <v>29</v>
      </c>
      <c r="C4300" s="9" t="s">
        <v>3093</v>
      </c>
      <c r="D4300" s="9"/>
      <c r="E4300" s="8" t="s">
        <v>3094</v>
      </c>
      <c r="F4300" s="10" t="s">
        <v>3095</v>
      </c>
      <c r="G4300" s="10" t="s">
        <v>3096</v>
      </c>
      <c r="H4300" s="10" t="s">
        <v>25</v>
      </c>
      <c r="I4300" s="10" t="s">
        <v>26</v>
      </c>
      <c r="J4300" s="11">
        <f t="shared" si="269"/>
        <v>129600000</v>
      </c>
      <c r="K4300" s="11">
        <f t="shared" si="269"/>
        <v>87648125</v>
      </c>
      <c r="L4300" s="27">
        <f t="shared" si="270"/>
        <v>41951875</v>
      </c>
      <c r="M4300" s="12">
        <f t="shared" si="271"/>
        <v>0.32370273919753084</v>
      </c>
      <c r="N4300" s="12">
        <f t="shared" si="272"/>
        <v>0.6762972608024691</v>
      </c>
      <c r="O4300" s="13" t="s">
        <v>3362</v>
      </c>
    </row>
    <row r="4301" spans="1:15" x14ac:dyDescent="0.35">
      <c r="A4301" s="9" t="s">
        <v>3066</v>
      </c>
      <c r="B4301" s="9" t="s">
        <v>29</v>
      </c>
      <c r="C4301" s="9" t="s">
        <v>3097</v>
      </c>
      <c r="D4301" s="9"/>
      <c r="E4301" s="8" t="s">
        <v>3098</v>
      </c>
      <c r="F4301" s="10" t="s">
        <v>3099</v>
      </c>
      <c r="G4301" s="10" t="s">
        <v>3100</v>
      </c>
      <c r="H4301" s="10" t="s">
        <v>25</v>
      </c>
      <c r="I4301" s="10" t="s">
        <v>26</v>
      </c>
      <c r="J4301" s="11">
        <f t="shared" si="269"/>
        <v>69600000</v>
      </c>
      <c r="K4301" s="11">
        <f t="shared" si="269"/>
        <v>38800000</v>
      </c>
      <c r="L4301" s="27">
        <f t="shared" si="270"/>
        <v>30800000</v>
      </c>
      <c r="M4301" s="12">
        <f t="shared" si="271"/>
        <v>0.44252873563218392</v>
      </c>
      <c r="N4301" s="12">
        <f t="shared" si="272"/>
        <v>0.55747126436781613</v>
      </c>
      <c r="O4301" s="13" t="s">
        <v>3362</v>
      </c>
    </row>
    <row r="4302" spans="1:15" x14ac:dyDescent="0.35">
      <c r="A4302" s="9" t="s">
        <v>3066</v>
      </c>
      <c r="B4302" s="9" t="s">
        <v>29</v>
      </c>
      <c r="C4302" s="9" t="s">
        <v>3097</v>
      </c>
      <c r="D4302" s="9" t="s">
        <v>49</v>
      </c>
      <c r="E4302" s="8" t="s">
        <v>50</v>
      </c>
      <c r="F4302" s="10" t="s">
        <v>3099</v>
      </c>
      <c r="G4302" s="10" t="s">
        <v>3100</v>
      </c>
      <c r="H4302" s="10" t="s">
        <v>25</v>
      </c>
      <c r="I4302" s="10" t="s">
        <v>26</v>
      </c>
      <c r="J4302" s="11">
        <f t="shared" si="269"/>
        <v>69600000</v>
      </c>
      <c r="K4302" s="11">
        <f t="shared" si="269"/>
        <v>38800000</v>
      </c>
      <c r="L4302" s="27">
        <f t="shared" si="270"/>
        <v>30800000</v>
      </c>
      <c r="M4302" s="12">
        <f t="shared" si="271"/>
        <v>0.44252873563218392</v>
      </c>
      <c r="N4302" s="12">
        <f t="shared" si="272"/>
        <v>0.55747126436781613</v>
      </c>
      <c r="O4302" s="13" t="s">
        <v>3362</v>
      </c>
    </row>
    <row r="4303" spans="1:15" x14ac:dyDescent="0.35">
      <c r="A4303" s="9" t="s">
        <v>3066</v>
      </c>
      <c r="B4303" s="9" t="s">
        <v>29</v>
      </c>
      <c r="C4303" s="9" t="s">
        <v>3097</v>
      </c>
      <c r="D4303" s="9" t="s">
        <v>69</v>
      </c>
      <c r="E4303" s="8" t="s">
        <v>70</v>
      </c>
      <c r="F4303" s="10" t="s">
        <v>3099</v>
      </c>
      <c r="G4303" s="10" t="s">
        <v>3100</v>
      </c>
      <c r="H4303" s="10" t="s">
        <v>25</v>
      </c>
      <c r="I4303" s="10" t="s">
        <v>26</v>
      </c>
      <c r="J4303" s="11">
        <f t="shared" si="269"/>
        <v>69600000</v>
      </c>
      <c r="K4303" s="11">
        <f t="shared" si="269"/>
        <v>38800000</v>
      </c>
      <c r="L4303" s="27">
        <f t="shared" si="270"/>
        <v>30800000</v>
      </c>
      <c r="M4303" s="12">
        <f t="shared" si="271"/>
        <v>0.44252873563218392</v>
      </c>
      <c r="N4303" s="12">
        <f t="shared" si="272"/>
        <v>0.55747126436781613</v>
      </c>
      <c r="O4303" s="13" t="s">
        <v>3362</v>
      </c>
    </row>
    <row r="4304" spans="1:15" x14ac:dyDescent="0.35">
      <c r="A4304" s="9" t="s">
        <v>3066</v>
      </c>
      <c r="B4304" s="9" t="s">
        <v>29</v>
      </c>
      <c r="C4304" s="9" t="s">
        <v>3097</v>
      </c>
      <c r="D4304" s="9" t="s">
        <v>352</v>
      </c>
      <c r="E4304" s="8" t="s">
        <v>353</v>
      </c>
      <c r="F4304" s="10" t="s">
        <v>3099</v>
      </c>
      <c r="G4304" s="10" t="s">
        <v>3100</v>
      </c>
      <c r="H4304" s="10" t="s">
        <v>25</v>
      </c>
      <c r="I4304" s="10" t="s">
        <v>26</v>
      </c>
      <c r="J4304" s="11">
        <f t="shared" si="269"/>
        <v>69600000</v>
      </c>
      <c r="K4304" s="11">
        <f t="shared" si="269"/>
        <v>38800000</v>
      </c>
      <c r="L4304" s="27">
        <f t="shared" si="270"/>
        <v>30800000</v>
      </c>
      <c r="M4304" s="12">
        <f t="shared" si="271"/>
        <v>0.44252873563218392</v>
      </c>
      <c r="N4304" s="12">
        <f t="shared" si="272"/>
        <v>0.55747126436781613</v>
      </c>
      <c r="O4304" s="13" t="s">
        <v>3362</v>
      </c>
    </row>
    <row r="4305" spans="1:15" x14ac:dyDescent="0.35">
      <c r="A4305" s="9" t="s">
        <v>3066</v>
      </c>
      <c r="B4305" s="9" t="s">
        <v>29</v>
      </c>
      <c r="C4305" s="9" t="s">
        <v>3097</v>
      </c>
      <c r="D4305" s="9" t="s">
        <v>354</v>
      </c>
      <c r="E4305" s="8" t="s">
        <v>355</v>
      </c>
      <c r="F4305" s="10" t="s">
        <v>3099</v>
      </c>
      <c r="G4305" s="10" t="s">
        <v>3100</v>
      </c>
      <c r="H4305" s="10" t="s">
        <v>25</v>
      </c>
      <c r="I4305" s="10" t="s">
        <v>26</v>
      </c>
      <c r="J4305" s="11">
        <f t="shared" si="269"/>
        <v>69600000</v>
      </c>
      <c r="K4305" s="11">
        <f t="shared" si="269"/>
        <v>38800000</v>
      </c>
      <c r="L4305" s="27">
        <f t="shared" si="270"/>
        <v>30800000</v>
      </c>
      <c r="M4305" s="12">
        <f t="shared" si="271"/>
        <v>0.44252873563218392</v>
      </c>
      <c r="N4305" s="12">
        <f t="shared" si="272"/>
        <v>0.55747126436781613</v>
      </c>
      <c r="O4305" s="13" t="s">
        <v>3362</v>
      </c>
    </row>
    <row r="4306" spans="1:15" ht="31" x14ac:dyDescent="0.35">
      <c r="A4306" s="9" t="s">
        <v>3066</v>
      </c>
      <c r="B4306" s="9" t="s">
        <v>29</v>
      </c>
      <c r="C4306" s="9" t="s">
        <v>3101</v>
      </c>
      <c r="D4306" s="9"/>
      <c r="E4306" s="8" t="s">
        <v>3102</v>
      </c>
      <c r="F4306" s="10" t="s">
        <v>3087</v>
      </c>
      <c r="G4306" s="10" t="s">
        <v>3103</v>
      </c>
      <c r="H4306" s="10" t="s">
        <v>25</v>
      </c>
      <c r="I4306" s="10" t="s">
        <v>26</v>
      </c>
      <c r="J4306" s="11">
        <f t="shared" si="269"/>
        <v>60000000</v>
      </c>
      <c r="K4306" s="11">
        <f t="shared" si="269"/>
        <v>48848125</v>
      </c>
      <c r="L4306" s="27">
        <f t="shared" si="270"/>
        <v>11151875</v>
      </c>
      <c r="M4306" s="12">
        <f t="shared" si="271"/>
        <v>0.18586458333333333</v>
      </c>
      <c r="N4306" s="12">
        <f t="shared" si="272"/>
        <v>0.81413541666666667</v>
      </c>
      <c r="O4306" s="13" t="s">
        <v>3362</v>
      </c>
    </row>
    <row r="4307" spans="1:15" x14ac:dyDescent="0.35">
      <c r="A4307" s="9" t="s">
        <v>3066</v>
      </c>
      <c r="B4307" s="9" t="s">
        <v>29</v>
      </c>
      <c r="C4307" s="9" t="s">
        <v>3101</v>
      </c>
      <c r="D4307" s="9" t="s">
        <v>49</v>
      </c>
      <c r="E4307" s="8" t="s">
        <v>50</v>
      </c>
      <c r="F4307" s="10" t="s">
        <v>3087</v>
      </c>
      <c r="G4307" s="10" t="s">
        <v>3103</v>
      </c>
      <c r="H4307" s="10" t="s">
        <v>25</v>
      </c>
      <c r="I4307" s="10" t="s">
        <v>26</v>
      </c>
      <c r="J4307" s="11">
        <f t="shared" si="269"/>
        <v>60000000</v>
      </c>
      <c r="K4307" s="11">
        <f t="shared" si="269"/>
        <v>48848125</v>
      </c>
      <c r="L4307" s="27">
        <f t="shared" si="270"/>
        <v>11151875</v>
      </c>
      <c r="M4307" s="12">
        <f t="shared" si="271"/>
        <v>0.18586458333333333</v>
      </c>
      <c r="N4307" s="12">
        <f t="shared" si="272"/>
        <v>0.81413541666666667</v>
      </c>
      <c r="O4307" s="13" t="s">
        <v>3362</v>
      </c>
    </row>
    <row r="4308" spans="1:15" x14ac:dyDescent="0.35">
      <c r="A4308" s="9" t="s">
        <v>3066</v>
      </c>
      <c r="B4308" s="9" t="s">
        <v>29</v>
      </c>
      <c r="C4308" s="9" t="s">
        <v>3101</v>
      </c>
      <c r="D4308" s="9" t="s">
        <v>51</v>
      </c>
      <c r="E4308" s="8" t="s">
        <v>52</v>
      </c>
      <c r="F4308" s="10" t="s">
        <v>3104</v>
      </c>
      <c r="G4308" s="10" t="s">
        <v>3105</v>
      </c>
      <c r="H4308" s="10" t="s">
        <v>25</v>
      </c>
      <c r="I4308" s="10" t="s">
        <v>26</v>
      </c>
      <c r="J4308" s="11">
        <f t="shared" si="269"/>
        <v>40400000</v>
      </c>
      <c r="K4308" s="11">
        <f t="shared" si="269"/>
        <v>32938125</v>
      </c>
      <c r="L4308" s="27">
        <f t="shared" si="270"/>
        <v>7461875</v>
      </c>
      <c r="M4308" s="12">
        <f t="shared" si="271"/>
        <v>0.18469987623762377</v>
      </c>
      <c r="N4308" s="12">
        <f t="shared" si="272"/>
        <v>0.81530012376237626</v>
      </c>
      <c r="O4308" s="13" t="s">
        <v>3362</v>
      </c>
    </row>
    <row r="4309" spans="1:15" x14ac:dyDescent="0.35">
      <c r="A4309" s="9" t="s">
        <v>3066</v>
      </c>
      <c r="B4309" s="9" t="s">
        <v>29</v>
      </c>
      <c r="C4309" s="9" t="s">
        <v>3101</v>
      </c>
      <c r="D4309" s="9" t="s">
        <v>55</v>
      </c>
      <c r="E4309" s="8" t="s">
        <v>56</v>
      </c>
      <c r="F4309" s="10" t="s">
        <v>3104</v>
      </c>
      <c r="G4309" s="10" t="s">
        <v>3105</v>
      </c>
      <c r="H4309" s="10" t="s">
        <v>25</v>
      </c>
      <c r="I4309" s="10" t="s">
        <v>26</v>
      </c>
      <c r="J4309" s="11">
        <f t="shared" si="269"/>
        <v>40400000</v>
      </c>
      <c r="K4309" s="11">
        <f t="shared" si="269"/>
        <v>32938125</v>
      </c>
      <c r="L4309" s="27">
        <f t="shared" si="270"/>
        <v>7461875</v>
      </c>
      <c r="M4309" s="12">
        <f t="shared" si="271"/>
        <v>0.18469987623762377</v>
      </c>
      <c r="N4309" s="12">
        <f t="shared" si="272"/>
        <v>0.81530012376237626</v>
      </c>
      <c r="O4309" s="13" t="s">
        <v>3362</v>
      </c>
    </row>
    <row r="4310" spans="1:15" x14ac:dyDescent="0.35">
      <c r="A4310" s="9" t="s">
        <v>3066</v>
      </c>
      <c r="B4310" s="9" t="s">
        <v>29</v>
      </c>
      <c r="C4310" s="9" t="s">
        <v>3101</v>
      </c>
      <c r="D4310" s="9" t="s">
        <v>57</v>
      </c>
      <c r="E4310" s="8" t="s">
        <v>58</v>
      </c>
      <c r="F4310" s="10" t="s">
        <v>3106</v>
      </c>
      <c r="G4310" s="10" t="s">
        <v>3107</v>
      </c>
      <c r="H4310" s="10" t="s">
        <v>25</v>
      </c>
      <c r="I4310" s="10" t="s">
        <v>26</v>
      </c>
      <c r="J4310" s="11">
        <f t="shared" si="269"/>
        <v>3631200</v>
      </c>
      <c r="K4310" s="11">
        <f t="shared" si="269"/>
        <v>2596000</v>
      </c>
      <c r="L4310" s="27">
        <f t="shared" si="270"/>
        <v>1035200</v>
      </c>
      <c r="M4310" s="12">
        <f t="shared" si="271"/>
        <v>0.28508482044503197</v>
      </c>
      <c r="N4310" s="12">
        <f t="shared" si="272"/>
        <v>0.71491517955496808</v>
      </c>
      <c r="O4310" s="13" t="s">
        <v>3362</v>
      </c>
    </row>
    <row r="4311" spans="1:15" x14ac:dyDescent="0.35">
      <c r="A4311" s="9" t="s">
        <v>3066</v>
      </c>
      <c r="B4311" s="9" t="s">
        <v>29</v>
      </c>
      <c r="C4311" s="9" t="s">
        <v>3101</v>
      </c>
      <c r="D4311" s="9" t="s">
        <v>61</v>
      </c>
      <c r="E4311" s="8" t="s">
        <v>62</v>
      </c>
      <c r="F4311" s="10" t="s">
        <v>3108</v>
      </c>
      <c r="G4311" s="10" t="s">
        <v>3109</v>
      </c>
      <c r="H4311" s="10" t="s">
        <v>25</v>
      </c>
      <c r="I4311" s="10" t="s">
        <v>26</v>
      </c>
      <c r="J4311" s="11">
        <f t="shared" si="269"/>
        <v>14559000</v>
      </c>
      <c r="K4311" s="11">
        <f t="shared" si="269"/>
        <v>13484125</v>
      </c>
      <c r="L4311" s="27">
        <f t="shared" si="270"/>
        <v>1074875</v>
      </c>
      <c r="M4311" s="12">
        <f t="shared" si="271"/>
        <v>7.3828903084003028E-2</v>
      </c>
      <c r="N4311" s="12">
        <f t="shared" si="272"/>
        <v>0.92617109691599697</v>
      </c>
      <c r="O4311" s="13" t="s">
        <v>3362</v>
      </c>
    </row>
    <row r="4312" spans="1:15" x14ac:dyDescent="0.35">
      <c r="A4312" s="9" t="s">
        <v>3066</v>
      </c>
      <c r="B4312" s="9" t="s">
        <v>29</v>
      </c>
      <c r="C4312" s="9" t="s">
        <v>3101</v>
      </c>
      <c r="D4312" s="9" t="s">
        <v>93</v>
      </c>
      <c r="E4312" s="8" t="s">
        <v>94</v>
      </c>
      <c r="F4312" s="10" t="s">
        <v>3110</v>
      </c>
      <c r="G4312" s="10" t="s">
        <v>3111</v>
      </c>
      <c r="H4312" s="10" t="s">
        <v>25</v>
      </c>
      <c r="I4312" s="10" t="s">
        <v>26</v>
      </c>
      <c r="J4312" s="11">
        <f t="shared" si="269"/>
        <v>15622200</v>
      </c>
      <c r="K4312" s="11">
        <f t="shared" si="269"/>
        <v>13068000</v>
      </c>
      <c r="L4312" s="27">
        <f t="shared" si="270"/>
        <v>2554200</v>
      </c>
      <c r="M4312" s="12">
        <f t="shared" si="271"/>
        <v>0.1634980988593156</v>
      </c>
      <c r="N4312" s="12">
        <f t="shared" si="272"/>
        <v>0.83650190114068446</v>
      </c>
      <c r="O4312" s="13" t="s">
        <v>3362</v>
      </c>
    </row>
    <row r="4313" spans="1:15" x14ac:dyDescent="0.35">
      <c r="A4313" s="9" t="s">
        <v>3066</v>
      </c>
      <c r="B4313" s="9" t="s">
        <v>29</v>
      </c>
      <c r="C4313" s="9" t="s">
        <v>3101</v>
      </c>
      <c r="D4313" s="9" t="s">
        <v>338</v>
      </c>
      <c r="E4313" s="8" t="s">
        <v>339</v>
      </c>
      <c r="F4313" s="10" t="s">
        <v>3112</v>
      </c>
      <c r="G4313" s="10" t="s">
        <v>3113</v>
      </c>
      <c r="H4313" s="10" t="s">
        <v>25</v>
      </c>
      <c r="I4313" s="10" t="s">
        <v>26</v>
      </c>
      <c r="J4313" s="11">
        <f t="shared" si="269"/>
        <v>380000</v>
      </c>
      <c r="K4313" s="11">
        <f t="shared" si="269"/>
        <v>190000</v>
      </c>
      <c r="L4313" s="27">
        <f t="shared" si="270"/>
        <v>190000</v>
      </c>
      <c r="M4313" s="12">
        <f t="shared" si="271"/>
        <v>0.5</v>
      </c>
      <c r="N4313" s="12">
        <f t="shared" si="272"/>
        <v>0.5</v>
      </c>
      <c r="O4313" s="13" t="s">
        <v>3362</v>
      </c>
    </row>
    <row r="4314" spans="1:15" x14ac:dyDescent="0.35">
      <c r="A4314" s="9" t="s">
        <v>3066</v>
      </c>
      <c r="B4314" s="9" t="s">
        <v>29</v>
      </c>
      <c r="C4314" s="9" t="s">
        <v>3101</v>
      </c>
      <c r="D4314" s="9" t="s">
        <v>65</v>
      </c>
      <c r="E4314" s="8" t="s">
        <v>66</v>
      </c>
      <c r="F4314" s="10" t="s">
        <v>3114</v>
      </c>
      <c r="G4314" s="10" t="s">
        <v>26</v>
      </c>
      <c r="H4314" s="10" t="s">
        <v>25</v>
      </c>
      <c r="I4314" s="10" t="s">
        <v>26</v>
      </c>
      <c r="J4314" s="11">
        <f t="shared" si="269"/>
        <v>2607600</v>
      </c>
      <c r="K4314" s="11">
        <f t="shared" si="269"/>
        <v>0</v>
      </c>
      <c r="L4314" s="27">
        <f t="shared" si="270"/>
        <v>2607600</v>
      </c>
      <c r="M4314" s="12">
        <f t="shared" si="271"/>
        <v>1</v>
      </c>
      <c r="N4314" s="12">
        <f t="shared" si="272"/>
        <v>0</v>
      </c>
      <c r="O4314" s="13" t="s">
        <v>3362</v>
      </c>
    </row>
    <row r="4315" spans="1:15" x14ac:dyDescent="0.35">
      <c r="A4315" s="9" t="s">
        <v>3066</v>
      </c>
      <c r="B4315" s="9" t="s">
        <v>29</v>
      </c>
      <c r="C4315" s="9" t="s">
        <v>3101</v>
      </c>
      <c r="D4315" s="9" t="s">
        <v>99</v>
      </c>
      <c r="E4315" s="8" t="s">
        <v>100</v>
      </c>
      <c r="F4315" s="10" t="s">
        <v>676</v>
      </c>
      <c r="G4315" s="10" t="s">
        <v>677</v>
      </c>
      <c r="H4315" s="10" t="s">
        <v>25</v>
      </c>
      <c r="I4315" s="10" t="s">
        <v>26</v>
      </c>
      <c r="J4315" s="11">
        <f t="shared" si="269"/>
        <v>3600000</v>
      </c>
      <c r="K4315" s="11">
        <f t="shared" si="269"/>
        <v>3600000</v>
      </c>
      <c r="L4315" s="27">
        <f t="shared" si="270"/>
        <v>0</v>
      </c>
      <c r="M4315" s="12">
        <f t="shared" si="271"/>
        <v>0</v>
      </c>
      <c r="N4315" s="12">
        <f t="shared" si="272"/>
        <v>1</v>
      </c>
      <c r="O4315" s="13" t="s">
        <v>3362</v>
      </c>
    </row>
    <row r="4316" spans="1:15" x14ac:dyDescent="0.35">
      <c r="A4316" s="9" t="s">
        <v>3066</v>
      </c>
      <c r="B4316" s="9" t="s">
        <v>29</v>
      </c>
      <c r="C4316" s="9" t="s">
        <v>3101</v>
      </c>
      <c r="D4316" s="9" t="s">
        <v>69</v>
      </c>
      <c r="E4316" s="8" t="s">
        <v>70</v>
      </c>
      <c r="F4316" s="10" t="s">
        <v>966</v>
      </c>
      <c r="G4316" s="10" t="s">
        <v>3115</v>
      </c>
      <c r="H4316" s="10" t="s">
        <v>25</v>
      </c>
      <c r="I4316" s="10" t="s">
        <v>26</v>
      </c>
      <c r="J4316" s="11">
        <f t="shared" si="269"/>
        <v>2700000</v>
      </c>
      <c r="K4316" s="11">
        <f t="shared" si="269"/>
        <v>1350000</v>
      </c>
      <c r="L4316" s="27">
        <f t="shared" si="270"/>
        <v>1350000</v>
      </c>
      <c r="M4316" s="12">
        <f t="shared" si="271"/>
        <v>0.5</v>
      </c>
      <c r="N4316" s="12">
        <f t="shared" si="272"/>
        <v>0.5</v>
      </c>
      <c r="O4316" s="13" t="s">
        <v>3362</v>
      </c>
    </row>
    <row r="4317" spans="1:15" x14ac:dyDescent="0.35">
      <c r="A4317" s="9" t="s">
        <v>3066</v>
      </c>
      <c r="B4317" s="9" t="s">
        <v>29</v>
      </c>
      <c r="C4317" s="9" t="s">
        <v>3101</v>
      </c>
      <c r="D4317" s="9" t="s">
        <v>352</v>
      </c>
      <c r="E4317" s="8" t="s">
        <v>353</v>
      </c>
      <c r="F4317" s="10" t="s">
        <v>966</v>
      </c>
      <c r="G4317" s="10" t="s">
        <v>3115</v>
      </c>
      <c r="H4317" s="10" t="s">
        <v>25</v>
      </c>
      <c r="I4317" s="10" t="s">
        <v>26</v>
      </c>
      <c r="J4317" s="11">
        <f t="shared" si="269"/>
        <v>2700000</v>
      </c>
      <c r="K4317" s="11">
        <f t="shared" si="269"/>
        <v>1350000</v>
      </c>
      <c r="L4317" s="27">
        <f t="shared" si="270"/>
        <v>1350000</v>
      </c>
      <c r="M4317" s="12">
        <f t="shared" si="271"/>
        <v>0.5</v>
      </c>
      <c r="N4317" s="12">
        <f t="shared" si="272"/>
        <v>0.5</v>
      </c>
      <c r="O4317" s="13" t="s">
        <v>3362</v>
      </c>
    </row>
    <row r="4318" spans="1:15" ht="31" x14ac:dyDescent="0.35">
      <c r="A4318" s="9" t="s">
        <v>3066</v>
      </c>
      <c r="B4318" s="9" t="s">
        <v>29</v>
      </c>
      <c r="C4318" s="9" t="s">
        <v>3101</v>
      </c>
      <c r="D4318" s="9" t="s">
        <v>422</v>
      </c>
      <c r="E4318" s="8" t="s">
        <v>423</v>
      </c>
      <c r="F4318" s="10" t="s">
        <v>966</v>
      </c>
      <c r="G4318" s="10" t="s">
        <v>3115</v>
      </c>
      <c r="H4318" s="10" t="s">
        <v>25</v>
      </c>
      <c r="I4318" s="10" t="s">
        <v>26</v>
      </c>
      <c r="J4318" s="11">
        <f t="shared" si="269"/>
        <v>2700000</v>
      </c>
      <c r="K4318" s="11">
        <f t="shared" si="269"/>
        <v>1350000</v>
      </c>
      <c r="L4318" s="27">
        <f t="shared" si="270"/>
        <v>1350000</v>
      </c>
      <c r="M4318" s="12">
        <f t="shared" si="271"/>
        <v>0.5</v>
      </c>
      <c r="N4318" s="12">
        <f t="shared" si="272"/>
        <v>0.5</v>
      </c>
      <c r="O4318" s="13" t="s">
        <v>3362</v>
      </c>
    </row>
    <row r="4319" spans="1:15" x14ac:dyDescent="0.35">
      <c r="A4319" s="9" t="s">
        <v>3066</v>
      </c>
      <c r="B4319" s="9" t="s">
        <v>29</v>
      </c>
      <c r="C4319" s="9" t="s">
        <v>3101</v>
      </c>
      <c r="D4319" s="9" t="s">
        <v>77</v>
      </c>
      <c r="E4319" s="8" t="s">
        <v>78</v>
      </c>
      <c r="F4319" s="10" t="s">
        <v>3116</v>
      </c>
      <c r="G4319" s="10" t="s">
        <v>483</v>
      </c>
      <c r="H4319" s="10" t="s">
        <v>25</v>
      </c>
      <c r="I4319" s="10" t="s">
        <v>26</v>
      </c>
      <c r="J4319" s="11">
        <f t="shared" si="269"/>
        <v>16900000</v>
      </c>
      <c r="K4319" s="11">
        <f t="shared" si="269"/>
        <v>14560000</v>
      </c>
      <c r="L4319" s="27">
        <f t="shared" si="270"/>
        <v>2340000</v>
      </c>
      <c r="M4319" s="12">
        <f t="shared" si="271"/>
        <v>0.13846153846153847</v>
      </c>
      <c r="N4319" s="12">
        <f t="shared" si="272"/>
        <v>0.86153846153846159</v>
      </c>
      <c r="O4319" s="13" t="s">
        <v>3362</v>
      </c>
    </row>
    <row r="4320" spans="1:15" x14ac:dyDescent="0.35">
      <c r="A4320" s="9" t="s">
        <v>3066</v>
      </c>
      <c r="B4320" s="9" t="s">
        <v>29</v>
      </c>
      <c r="C4320" s="9" t="s">
        <v>3101</v>
      </c>
      <c r="D4320" s="9" t="s">
        <v>81</v>
      </c>
      <c r="E4320" s="8" t="s">
        <v>82</v>
      </c>
      <c r="F4320" s="10" t="s">
        <v>3116</v>
      </c>
      <c r="G4320" s="10" t="s">
        <v>483</v>
      </c>
      <c r="H4320" s="10" t="s">
        <v>25</v>
      </c>
      <c r="I4320" s="10" t="s">
        <v>26</v>
      </c>
      <c r="J4320" s="11">
        <f t="shared" si="269"/>
        <v>16900000</v>
      </c>
      <c r="K4320" s="11">
        <f t="shared" si="269"/>
        <v>14560000</v>
      </c>
      <c r="L4320" s="27">
        <f t="shared" si="270"/>
        <v>2340000</v>
      </c>
      <c r="M4320" s="12">
        <f t="shared" si="271"/>
        <v>0.13846153846153847</v>
      </c>
      <c r="N4320" s="12">
        <f t="shared" si="272"/>
        <v>0.86153846153846159</v>
      </c>
      <c r="O4320" s="13" t="s">
        <v>3362</v>
      </c>
    </row>
    <row r="4321" spans="1:15" x14ac:dyDescent="0.35">
      <c r="A4321" s="9" t="s">
        <v>3066</v>
      </c>
      <c r="B4321" s="9" t="s">
        <v>29</v>
      </c>
      <c r="C4321" s="9" t="s">
        <v>3101</v>
      </c>
      <c r="D4321" s="9" t="s">
        <v>83</v>
      </c>
      <c r="E4321" s="8" t="s">
        <v>84</v>
      </c>
      <c r="F4321" s="10" t="s">
        <v>3116</v>
      </c>
      <c r="G4321" s="10" t="s">
        <v>483</v>
      </c>
      <c r="H4321" s="10" t="s">
        <v>25</v>
      </c>
      <c r="I4321" s="10" t="s">
        <v>26</v>
      </c>
      <c r="J4321" s="11">
        <f t="shared" si="269"/>
        <v>16900000</v>
      </c>
      <c r="K4321" s="11">
        <f t="shared" si="269"/>
        <v>14560000</v>
      </c>
      <c r="L4321" s="27">
        <f t="shared" si="270"/>
        <v>2340000</v>
      </c>
      <c r="M4321" s="12">
        <f t="shared" si="271"/>
        <v>0.13846153846153847</v>
      </c>
      <c r="N4321" s="12">
        <f t="shared" si="272"/>
        <v>0.86153846153846159</v>
      </c>
      <c r="O4321" s="13" t="s">
        <v>3362</v>
      </c>
    </row>
    <row r="4322" spans="1:15" x14ac:dyDescent="0.35">
      <c r="A4322" s="9" t="s">
        <v>3066</v>
      </c>
      <c r="B4322" s="9" t="s">
        <v>29</v>
      </c>
      <c r="C4322" s="9" t="s">
        <v>3117</v>
      </c>
      <c r="D4322" s="9"/>
      <c r="E4322" s="8" t="s">
        <v>3118</v>
      </c>
      <c r="F4322" s="10" t="s">
        <v>3119</v>
      </c>
      <c r="G4322" s="10" t="s">
        <v>3120</v>
      </c>
      <c r="H4322" s="10" t="s">
        <v>25</v>
      </c>
      <c r="I4322" s="10" t="s">
        <v>26</v>
      </c>
      <c r="J4322" s="11">
        <f t="shared" si="269"/>
        <v>4893446491</v>
      </c>
      <c r="K4322" s="11">
        <f t="shared" si="269"/>
        <v>4360202640</v>
      </c>
      <c r="L4322" s="27">
        <f t="shared" si="270"/>
        <v>533243851</v>
      </c>
      <c r="M4322" s="12">
        <f t="shared" si="271"/>
        <v>0.10897101909272722</v>
      </c>
      <c r="N4322" s="12">
        <f t="shared" si="272"/>
        <v>0.89102898090727278</v>
      </c>
      <c r="O4322" s="13" t="s">
        <v>3362</v>
      </c>
    </row>
    <row r="4323" spans="1:15" ht="31" x14ac:dyDescent="0.35">
      <c r="A4323" s="9" t="s">
        <v>3066</v>
      </c>
      <c r="B4323" s="9" t="s">
        <v>29</v>
      </c>
      <c r="C4323" s="9" t="s">
        <v>3121</v>
      </c>
      <c r="D4323" s="9"/>
      <c r="E4323" s="8" t="s">
        <v>3122</v>
      </c>
      <c r="F4323" s="10" t="s">
        <v>3123</v>
      </c>
      <c r="G4323" s="10" t="s">
        <v>3124</v>
      </c>
      <c r="H4323" s="10" t="s">
        <v>25</v>
      </c>
      <c r="I4323" s="10" t="s">
        <v>26</v>
      </c>
      <c r="J4323" s="11">
        <f t="shared" si="269"/>
        <v>3646402040</v>
      </c>
      <c r="K4323" s="11">
        <f t="shared" si="269"/>
        <v>3176063765</v>
      </c>
      <c r="L4323" s="27">
        <f t="shared" si="270"/>
        <v>470338275</v>
      </c>
      <c r="M4323" s="12">
        <f t="shared" si="271"/>
        <v>0.12898694928329954</v>
      </c>
      <c r="N4323" s="12">
        <f t="shared" si="272"/>
        <v>0.87101305071670043</v>
      </c>
      <c r="O4323" s="13" t="s">
        <v>3362</v>
      </c>
    </row>
    <row r="4324" spans="1:15" x14ac:dyDescent="0.35">
      <c r="A4324" s="9" t="s">
        <v>3066</v>
      </c>
      <c r="B4324" s="9" t="s">
        <v>29</v>
      </c>
      <c r="C4324" s="9" t="s">
        <v>3125</v>
      </c>
      <c r="D4324" s="9"/>
      <c r="E4324" s="8" t="s">
        <v>3126</v>
      </c>
      <c r="F4324" s="10" t="s">
        <v>3127</v>
      </c>
      <c r="G4324" s="10" t="s">
        <v>3128</v>
      </c>
      <c r="H4324" s="10" t="s">
        <v>25</v>
      </c>
      <c r="I4324" s="10" t="s">
        <v>26</v>
      </c>
      <c r="J4324" s="11">
        <f t="shared" si="269"/>
        <v>70578000</v>
      </c>
      <c r="K4324" s="11">
        <f t="shared" si="269"/>
        <v>64910000</v>
      </c>
      <c r="L4324" s="27">
        <f t="shared" si="270"/>
        <v>5668000</v>
      </c>
      <c r="M4324" s="12">
        <f t="shared" si="271"/>
        <v>8.0308311371815586E-2</v>
      </c>
      <c r="N4324" s="12">
        <f t="shared" si="272"/>
        <v>0.9196916886281844</v>
      </c>
      <c r="O4324" s="13" t="s">
        <v>3362</v>
      </c>
    </row>
    <row r="4325" spans="1:15" x14ac:dyDescent="0.35">
      <c r="A4325" s="9" t="s">
        <v>3066</v>
      </c>
      <c r="B4325" s="9" t="s">
        <v>29</v>
      </c>
      <c r="C4325" s="9" t="s">
        <v>3125</v>
      </c>
      <c r="D4325" s="9" t="s">
        <v>49</v>
      </c>
      <c r="E4325" s="8" t="s">
        <v>50</v>
      </c>
      <c r="F4325" s="10" t="s">
        <v>3127</v>
      </c>
      <c r="G4325" s="10" t="s">
        <v>3128</v>
      </c>
      <c r="H4325" s="10" t="s">
        <v>25</v>
      </c>
      <c r="I4325" s="10" t="s">
        <v>26</v>
      </c>
      <c r="J4325" s="11">
        <f t="shared" si="269"/>
        <v>70578000</v>
      </c>
      <c r="K4325" s="11">
        <f t="shared" si="269"/>
        <v>64910000</v>
      </c>
      <c r="L4325" s="27">
        <f t="shared" si="270"/>
        <v>5668000</v>
      </c>
      <c r="M4325" s="12">
        <f t="shared" si="271"/>
        <v>8.0308311371815586E-2</v>
      </c>
      <c r="N4325" s="12">
        <f t="shared" si="272"/>
        <v>0.9196916886281844</v>
      </c>
      <c r="O4325" s="13" t="s">
        <v>3362</v>
      </c>
    </row>
    <row r="4326" spans="1:15" x14ac:dyDescent="0.35">
      <c r="A4326" s="9" t="s">
        <v>3066</v>
      </c>
      <c r="B4326" s="9" t="s">
        <v>29</v>
      </c>
      <c r="C4326" s="9" t="s">
        <v>3125</v>
      </c>
      <c r="D4326" s="9" t="s">
        <v>51</v>
      </c>
      <c r="E4326" s="8" t="s">
        <v>52</v>
      </c>
      <c r="F4326" s="10" t="s">
        <v>3129</v>
      </c>
      <c r="G4326" s="10" t="s">
        <v>3130</v>
      </c>
      <c r="H4326" s="10" t="s">
        <v>25</v>
      </c>
      <c r="I4326" s="10" t="s">
        <v>26</v>
      </c>
      <c r="J4326" s="11">
        <f t="shared" si="269"/>
        <v>1098000</v>
      </c>
      <c r="K4326" s="11">
        <f t="shared" si="269"/>
        <v>1080000</v>
      </c>
      <c r="L4326" s="27">
        <f t="shared" si="270"/>
        <v>18000</v>
      </c>
      <c r="M4326" s="12">
        <f t="shared" si="271"/>
        <v>1.6393442622950821E-2</v>
      </c>
      <c r="N4326" s="12">
        <f t="shared" si="272"/>
        <v>0.98360655737704916</v>
      </c>
      <c r="O4326" s="13" t="s">
        <v>3362</v>
      </c>
    </row>
    <row r="4327" spans="1:15" x14ac:dyDescent="0.35">
      <c r="A4327" s="9" t="s">
        <v>3066</v>
      </c>
      <c r="B4327" s="9" t="s">
        <v>29</v>
      </c>
      <c r="C4327" s="9" t="s">
        <v>3125</v>
      </c>
      <c r="D4327" s="9" t="s">
        <v>55</v>
      </c>
      <c r="E4327" s="8" t="s">
        <v>56</v>
      </c>
      <c r="F4327" s="10" t="s">
        <v>3129</v>
      </c>
      <c r="G4327" s="10" t="s">
        <v>3130</v>
      </c>
      <c r="H4327" s="10" t="s">
        <v>25</v>
      </c>
      <c r="I4327" s="10" t="s">
        <v>26</v>
      </c>
      <c r="J4327" s="11">
        <f t="shared" si="269"/>
        <v>1098000</v>
      </c>
      <c r="K4327" s="11">
        <f t="shared" si="269"/>
        <v>1080000</v>
      </c>
      <c r="L4327" s="27">
        <f t="shared" si="270"/>
        <v>18000</v>
      </c>
      <c r="M4327" s="12">
        <f t="shared" si="271"/>
        <v>1.6393442622950821E-2</v>
      </c>
      <c r="N4327" s="12">
        <f t="shared" si="272"/>
        <v>0.98360655737704916</v>
      </c>
      <c r="O4327" s="13" t="s">
        <v>3362</v>
      </c>
    </row>
    <row r="4328" spans="1:15" x14ac:dyDescent="0.35">
      <c r="A4328" s="9" t="s">
        <v>3066</v>
      </c>
      <c r="B4328" s="9" t="s">
        <v>29</v>
      </c>
      <c r="C4328" s="9" t="s">
        <v>3125</v>
      </c>
      <c r="D4328" s="9" t="s">
        <v>61</v>
      </c>
      <c r="E4328" s="8" t="s">
        <v>62</v>
      </c>
      <c r="F4328" s="10" t="s">
        <v>3131</v>
      </c>
      <c r="G4328" s="10" t="s">
        <v>26</v>
      </c>
      <c r="H4328" s="10" t="s">
        <v>25</v>
      </c>
      <c r="I4328" s="10" t="s">
        <v>26</v>
      </c>
      <c r="J4328" s="11">
        <f t="shared" si="269"/>
        <v>18000</v>
      </c>
      <c r="K4328" s="11">
        <f t="shared" si="269"/>
        <v>0</v>
      </c>
      <c r="L4328" s="27">
        <f t="shared" si="270"/>
        <v>18000</v>
      </c>
      <c r="M4328" s="12">
        <f t="shared" si="271"/>
        <v>1</v>
      </c>
      <c r="N4328" s="12">
        <f t="shared" si="272"/>
        <v>0</v>
      </c>
      <c r="O4328" s="13" t="s">
        <v>3362</v>
      </c>
    </row>
    <row r="4329" spans="1:15" x14ac:dyDescent="0.35">
      <c r="A4329" s="9" t="s">
        <v>3066</v>
      </c>
      <c r="B4329" s="9" t="s">
        <v>29</v>
      </c>
      <c r="C4329" s="9" t="s">
        <v>3125</v>
      </c>
      <c r="D4329" s="9" t="s">
        <v>99</v>
      </c>
      <c r="E4329" s="8" t="s">
        <v>100</v>
      </c>
      <c r="F4329" s="10" t="s">
        <v>606</v>
      </c>
      <c r="G4329" s="10" t="s">
        <v>3130</v>
      </c>
      <c r="H4329" s="10" t="s">
        <v>25</v>
      </c>
      <c r="I4329" s="10" t="s">
        <v>26</v>
      </c>
      <c r="J4329" s="11">
        <f t="shared" si="269"/>
        <v>1080000</v>
      </c>
      <c r="K4329" s="11">
        <f t="shared" si="269"/>
        <v>1080000</v>
      </c>
      <c r="L4329" s="27">
        <f t="shared" si="270"/>
        <v>0</v>
      </c>
      <c r="M4329" s="12">
        <f t="shared" si="271"/>
        <v>0</v>
      </c>
      <c r="N4329" s="12">
        <f t="shared" si="272"/>
        <v>1</v>
      </c>
      <c r="O4329" s="13" t="s">
        <v>3362</v>
      </c>
    </row>
    <row r="4330" spans="1:15" x14ac:dyDescent="0.35">
      <c r="A4330" s="9" t="s">
        <v>3066</v>
      </c>
      <c r="B4330" s="9" t="s">
        <v>29</v>
      </c>
      <c r="C4330" s="9" t="s">
        <v>3125</v>
      </c>
      <c r="D4330" s="9" t="s">
        <v>69</v>
      </c>
      <c r="E4330" s="8" t="s">
        <v>70</v>
      </c>
      <c r="F4330" s="10" t="s">
        <v>3132</v>
      </c>
      <c r="G4330" s="10" t="s">
        <v>3133</v>
      </c>
      <c r="H4330" s="10" t="s">
        <v>25</v>
      </c>
      <c r="I4330" s="10" t="s">
        <v>26</v>
      </c>
      <c r="J4330" s="11">
        <f t="shared" si="269"/>
        <v>69480000</v>
      </c>
      <c r="K4330" s="11">
        <f t="shared" si="269"/>
        <v>63830000</v>
      </c>
      <c r="L4330" s="27">
        <f t="shared" si="270"/>
        <v>5650000</v>
      </c>
      <c r="M4330" s="12">
        <f t="shared" si="271"/>
        <v>8.1318364997121473E-2</v>
      </c>
      <c r="N4330" s="12">
        <f t="shared" si="272"/>
        <v>0.91868163500287847</v>
      </c>
      <c r="O4330" s="13" t="s">
        <v>3362</v>
      </c>
    </row>
    <row r="4331" spans="1:15" x14ac:dyDescent="0.35">
      <c r="A4331" s="9" t="s">
        <v>3066</v>
      </c>
      <c r="B4331" s="9" t="s">
        <v>29</v>
      </c>
      <c r="C4331" s="9" t="s">
        <v>3125</v>
      </c>
      <c r="D4331" s="9" t="s">
        <v>352</v>
      </c>
      <c r="E4331" s="8" t="s">
        <v>353</v>
      </c>
      <c r="F4331" s="10" t="s">
        <v>1234</v>
      </c>
      <c r="G4331" s="10" t="s">
        <v>72</v>
      </c>
      <c r="H4331" s="10" t="s">
        <v>25</v>
      </c>
      <c r="I4331" s="10" t="s">
        <v>26</v>
      </c>
      <c r="J4331" s="11">
        <f t="shared" si="269"/>
        <v>15000000</v>
      </c>
      <c r="K4331" s="11">
        <f t="shared" si="269"/>
        <v>12500000</v>
      </c>
      <c r="L4331" s="27">
        <f t="shared" si="270"/>
        <v>2500000</v>
      </c>
      <c r="M4331" s="12">
        <f t="shared" si="271"/>
        <v>0.16666666666666666</v>
      </c>
      <c r="N4331" s="12">
        <f t="shared" si="272"/>
        <v>0.83333333333333337</v>
      </c>
      <c r="O4331" s="13" t="s">
        <v>3362</v>
      </c>
    </row>
    <row r="4332" spans="1:15" ht="31" x14ac:dyDescent="0.35">
      <c r="A4332" s="9" t="s">
        <v>3066</v>
      </c>
      <c r="B4332" s="9" t="s">
        <v>29</v>
      </c>
      <c r="C4332" s="9" t="s">
        <v>3125</v>
      </c>
      <c r="D4332" s="9" t="s">
        <v>422</v>
      </c>
      <c r="E4332" s="8" t="s">
        <v>423</v>
      </c>
      <c r="F4332" s="10" t="s">
        <v>1234</v>
      </c>
      <c r="G4332" s="10" t="s">
        <v>72</v>
      </c>
      <c r="H4332" s="10" t="s">
        <v>25</v>
      </c>
      <c r="I4332" s="10" t="s">
        <v>26</v>
      </c>
      <c r="J4332" s="11">
        <f t="shared" si="269"/>
        <v>15000000</v>
      </c>
      <c r="K4332" s="11">
        <f t="shared" si="269"/>
        <v>12500000</v>
      </c>
      <c r="L4332" s="27">
        <f t="shared" si="270"/>
        <v>2500000</v>
      </c>
      <c r="M4332" s="12">
        <f t="shared" si="271"/>
        <v>0.16666666666666666</v>
      </c>
      <c r="N4332" s="12">
        <f t="shared" si="272"/>
        <v>0.83333333333333337</v>
      </c>
      <c r="O4332" s="13" t="s">
        <v>3362</v>
      </c>
    </row>
    <row r="4333" spans="1:15" x14ac:dyDescent="0.35">
      <c r="A4333" s="9" t="s">
        <v>3066</v>
      </c>
      <c r="B4333" s="9" t="s">
        <v>29</v>
      </c>
      <c r="C4333" s="9" t="s">
        <v>3125</v>
      </c>
      <c r="D4333" s="9" t="s">
        <v>73</v>
      </c>
      <c r="E4333" s="8" t="s">
        <v>74</v>
      </c>
      <c r="F4333" s="10" t="s">
        <v>3134</v>
      </c>
      <c r="G4333" s="10" t="s">
        <v>3135</v>
      </c>
      <c r="H4333" s="10" t="s">
        <v>25</v>
      </c>
      <c r="I4333" s="10" t="s">
        <v>26</v>
      </c>
      <c r="J4333" s="11">
        <f t="shared" si="269"/>
        <v>45480000</v>
      </c>
      <c r="K4333" s="11">
        <f t="shared" si="269"/>
        <v>45480000</v>
      </c>
      <c r="L4333" s="27">
        <f t="shared" si="270"/>
        <v>0</v>
      </c>
      <c r="M4333" s="12">
        <f t="shared" si="271"/>
        <v>0</v>
      </c>
      <c r="N4333" s="12">
        <f t="shared" si="272"/>
        <v>1</v>
      </c>
      <c r="O4333" s="13" t="s">
        <v>3362</v>
      </c>
    </row>
    <row r="4334" spans="1:15" x14ac:dyDescent="0.35">
      <c r="A4334" s="9" t="s">
        <v>3066</v>
      </c>
      <c r="B4334" s="9" t="s">
        <v>29</v>
      </c>
      <c r="C4334" s="9" t="s">
        <v>3125</v>
      </c>
      <c r="D4334" s="9" t="s">
        <v>75</v>
      </c>
      <c r="E4334" s="8" t="s">
        <v>76</v>
      </c>
      <c r="F4334" s="10" t="s">
        <v>3134</v>
      </c>
      <c r="G4334" s="10" t="s">
        <v>3135</v>
      </c>
      <c r="H4334" s="10" t="s">
        <v>25</v>
      </c>
      <c r="I4334" s="10" t="s">
        <v>26</v>
      </c>
      <c r="J4334" s="11">
        <f t="shared" si="269"/>
        <v>45480000</v>
      </c>
      <c r="K4334" s="11">
        <f t="shared" si="269"/>
        <v>45480000</v>
      </c>
      <c r="L4334" s="27">
        <f t="shared" si="270"/>
        <v>0</v>
      </c>
      <c r="M4334" s="12">
        <f t="shared" si="271"/>
        <v>0</v>
      </c>
      <c r="N4334" s="12">
        <f t="shared" si="272"/>
        <v>1</v>
      </c>
      <c r="O4334" s="13" t="s">
        <v>3362</v>
      </c>
    </row>
    <row r="4335" spans="1:15" ht="31" x14ac:dyDescent="0.35">
      <c r="A4335" s="9" t="s">
        <v>3066</v>
      </c>
      <c r="B4335" s="9" t="s">
        <v>29</v>
      </c>
      <c r="C4335" s="9" t="s">
        <v>3125</v>
      </c>
      <c r="D4335" s="9" t="s">
        <v>1549</v>
      </c>
      <c r="E4335" s="8" t="s">
        <v>1550</v>
      </c>
      <c r="F4335" s="10" t="s">
        <v>766</v>
      </c>
      <c r="G4335" s="10" t="s">
        <v>950</v>
      </c>
      <c r="H4335" s="10" t="s">
        <v>25</v>
      </c>
      <c r="I4335" s="10" t="s">
        <v>26</v>
      </c>
      <c r="J4335" s="11">
        <f t="shared" si="269"/>
        <v>9000000</v>
      </c>
      <c r="K4335" s="11">
        <f t="shared" si="269"/>
        <v>5850000</v>
      </c>
      <c r="L4335" s="27">
        <f t="shared" si="270"/>
        <v>3150000</v>
      </c>
      <c r="M4335" s="12">
        <f t="shared" si="271"/>
        <v>0.35</v>
      </c>
      <c r="N4335" s="12">
        <f t="shared" si="272"/>
        <v>0.65</v>
      </c>
      <c r="O4335" s="13" t="s">
        <v>3362</v>
      </c>
    </row>
    <row r="4336" spans="1:15" x14ac:dyDescent="0.35">
      <c r="A4336" s="9" t="s">
        <v>3066</v>
      </c>
      <c r="B4336" s="9" t="s">
        <v>29</v>
      </c>
      <c r="C4336" s="9" t="s">
        <v>3125</v>
      </c>
      <c r="D4336" s="9" t="s">
        <v>1553</v>
      </c>
      <c r="E4336" s="8" t="s">
        <v>1554</v>
      </c>
      <c r="F4336" s="10" t="s">
        <v>766</v>
      </c>
      <c r="G4336" s="10" t="s">
        <v>950</v>
      </c>
      <c r="H4336" s="10" t="s">
        <v>25</v>
      </c>
      <c r="I4336" s="10" t="s">
        <v>26</v>
      </c>
      <c r="J4336" s="11">
        <f t="shared" si="269"/>
        <v>9000000</v>
      </c>
      <c r="K4336" s="11">
        <f t="shared" si="269"/>
        <v>5850000</v>
      </c>
      <c r="L4336" s="27">
        <f t="shared" si="270"/>
        <v>3150000</v>
      </c>
      <c r="M4336" s="12">
        <f t="shared" si="271"/>
        <v>0.35</v>
      </c>
      <c r="N4336" s="12">
        <f t="shared" si="272"/>
        <v>0.65</v>
      </c>
      <c r="O4336" s="13" t="s">
        <v>3362</v>
      </c>
    </row>
    <row r="4337" spans="1:15" ht="31" x14ac:dyDescent="0.35">
      <c r="A4337" s="9" t="s">
        <v>3066</v>
      </c>
      <c r="B4337" s="9" t="s">
        <v>29</v>
      </c>
      <c r="C4337" s="9" t="s">
        <v>3136</v>
      </c>
      <c r="D4337" s="9"/>
      <c r="E4337" s="8" t="s">
        <v>3137</v>
      </c>
      <c r="F4337" s="10" t="s">
        <v>3138</v>
      </c>
      <c r="G4337" s="10" t="s">
        <v>3139</v>
      </c>
      <c r="H4337" s="10" t="s">
        <v>25</v>
      </c>
      <c r="I4337" s="10" t="s">
        <v>26</v>
      </c>
      <c r="J4337" s="11">
        <f t="shared" si="269"/>
        <v>1501599840</v>
      </c>
      <c r="K4337" s="11">
        <f t="shared" si="269"/>
        <v>1276606265</v>
      </c>
      <c r="L4337" s="27">
        <f t="shared" si="270"/>
        <v>224993575</v>
      </c>
      <c r="M4337" s="12">
        <f t="shared" si="271"/>
        <v>0.14983590768097044</v>
      </c>
      <c r="N4337" s="12">
        <f t="shared" si="272"/>
        <v>0.85016409231902956</v>
      </c>
      <c r="O4337" s="13" t="s">
        <v>3362</v>
      </c>
    </row>
    <row r="4338" spans="1:15" x14ac:dyDescent="0.35">
      <c r="A4338" s="9" t="s">
        <v>3066</v>
      </c>
      <c r="B4338" s="9" t="s">
        <v>29</v>
      </c>
      <c r="C4338" s="9" t="s">
        <v>3136</v>
      </c>
      <c r="D4338" s="9" t="s">
        <v>49</v>
      </c>
      <c r="E4338" s="8" t="s">
        <v>50</v>
      </c>
      <c r="F4338" s="10" t="s">
        <v>3138</v>
      </c>
      <c r="G4338" s="10" t="s">
        <v>3139</v>
      </c>
      <c r="H4338" s="10" t="s">
        <v>25</v>
      </c>
      <c r="I4338" s="10" t="s">
        <v>26</v>
      </c>
      <c r="J4338" s="11">
        <f t="shared" si="269"/>
        <v>1501599840</v>
      </c>
      <c r="K4338" s="11">
        <f t="shared" si="269"/>
        <v>1276606265</v>
      </c>
      <c r="L4338" s="27">
        <f t="shared" si="270"/>
        <v>224993575</v>
      </c>
      <c r="M4338" s="12">
        <f t="shared" si="271"/>
        <v>0.14983590768097044</v>
      </c>
      <c r="N4338" s="12">
        <f t="shared" si="272"/>
        <v>0.85016409231902956</v>
      </c>
      <c r="O4338" s="13" t="s">
        <v>3362</v>
      </c>
    </row>
    <row r="4339" spans="1:15" x14ac:dyDescent="0.35">
      <c r="A4339" s="9" t="s">
        <v>3066</v>
      </c>
      <c r="B4339" s="9" t="s">
        <v>29</v>
      </c>
      <c r="C4339" s="9" t="s">
        <v>3136</v>
      </c>
      <c r="D4339" s="9" t="s">
        <v>51</v>
      </c>
      <c r="E4339" s="8" t="s">
        <v>52</v>
      </c>
      <c r="F4339" s="10" t="s">
        <v>3140</v>
      </c>
      <c r="G4339" s="10" t="s">
        <v>3141</v>
      </c>
      <c r="H4339" s="10" t="s">
        <v>25</v>
      </c>
      <c r="I4339" s="10" t="s">
        <v>26</v>
      </c>
      <c r="J4339" s="11">
        <f t="shared" si="269"/>
        <v>88305600</v>
      </c>
      <c r="K4339" s="11">
        <f t="shared" si="269"/>
        <v>83624300</v>
      </c>
      <c r="L4339" s="27">
        <f t="shared" si="270"/>
        <v>4681300</v>
      </c>
      <c r="M4339" s="12">
        <f t="shared" si="271"/>
        <v>5.3012492978927725E-2</v>
      </c>
      <c r="N4339" s="12">
        <f t="shared" si="272"/>
        <v>0.94698750702107226</v>
      </c>
      <c r="O4339" s="13" t="s">
        <v>3362</v>
      </c>
    </row>
    <row r="4340" spans="1:15" x14ac:dyDescent="0.35">
      <c r="A4340" s="9" t="s">
        <v>3066</v>
      </c>
      <c r="B4340" s="9" t="s">
        <v>29</v>
      </c>
      <c r="C4340" s="9" t="s">
        <v>3136</v>
      </c>
      <c r="D4340" s="9" t="s">
        <v>55</v>
      </c>
      <c r="E4340" s="8" t="s">
        <v>56</v>
      </c>
      <c r="F4340" s="10" t="s">
        <v>3140</v>
      </c>
      <c r="G4340" s="10" t="s">
        <v>3141</v>
      </c>
      <c r="H4340" s="10" t="s">
        <v>25</v>
      </c>
      <c r="I4340" s="10" t="s">
        <v>26</v>
      </c>
      <c r="J4340" s="11">
        <f t="shared" si="269"/>
        <v>88305600</v>
      </c>
      <c r="K4340" s="11">
        <f t="shared" si="269"/>
        <v>83624300</v>
      </c>
      <c r="L4340" s="27">
        <f t="shared" si="270"/>
        <v>4681300</v>
      </c>
      <c r="M4340" s="12">
        <f t="shared" si="271"/>
        <v>5.3012492978927725E-2</v>
      </c>
      <c r="N4340" s="12">
        <f t="shared" si="272"/>
        <v>0.94698750702107226</v>
      </c>
      <c r="O4340" s="13" t="s">
        <v>3362</v>
      </c>
    </row>
    <row r="4341" spans="1:15" x14ac:dyDescent="0.35">
      <c r="A4341" s="9" t="s">
        <v>3066</v>
      </c>
      <c r="B4341" s="9" t="s">
        <v>29</v>
      </c>
      <c r="C4341" s="9" t="s">
        <v>3136</v>
      </c>
      <c r="D4341" s="9" t="s">
        <v>61</v>
      </c>
      <c r="E4341" s="8" t="s">
        <v>62</v>
      </c>
      <c r="F4341" s="10" t="s">
        <v>3142</v>
      </c>
      <c r="G4341" s="10" t="s">
        <v>3143</v>
      </c>
      <c r="H4341" s="10" t="s">
        <v>25</v>
      </c>
      <c r="I4341" s="10" t="s">
        <v>26</v>
      </c>
      <c r="J4341" s="11">
        <f t="shared" si="269"/>
        <v>555600</v>
      </c>
      <c r="K4341" s="11">
        <f t="shared" si="269"/>
        <v>509300</v>
      </c>
      <c r="L4341" s="27">
        <f t="shared" si="270"/>
        <v>46300</v>
      </c>
      <c r="M4341" s="12">
        <f t="shared" si="271"/>
        <v>8.3333333333333329E-2</v>
      </c>
      <c r="N4341" s="12">
        <f t="shared" si="272"/>
        <v>0.91666666666666663</v>
      </c>
      <c r="O4341" s="13" t="s">
        <v>3362</v>
      </c>
    </row>
    <row r="4342" spans="1:15" x14ac:dyDescent="0.35">
      <c r="A4342" s="9" t="s">
        <v>3066</v>
      </c>
      <c r="B4342" s="9" t="s">
        <v>29</v>
      </c>
      <c r="C4342" s="9" t="s">
        <v>3136</v>
      </c>
      <c r="D4342" s="9" t="s">
        <v>99</v>
      </c>
      <c r="E4342" s="8" t="s">
        <v>100</v>
      </c>
      <c r="F4342" s="10" t="s">
        <v>3144</v>
      </c>
      <c r="G4342" s="10" t="s">
        <v>3145</v>
      </c>
      <c r="H4342" s="10" t="s">
        <v>25</v>
      </c>
      <c r="I4342" s="10" t="s">
        <v>26</v>
      </c>
      <c r="J4342" s="11">
        <f t="shared" si="269"/>
        <v>87750000</v>
      </c>
      <c r="K4342" s="11">
        <f t="shared" si="269"/>
        <v>83115000</v>
      </c>
      <c r="L4342" s="27">
        <f t="shared" si="270"/>
        <v>4635000</v>
      </c>
      <c r="M4342" s="12">
        <f t="shared" si="271"/>
        <v>5.2820512820512817E-2</v>
      </c>
      <c r="N4342" s="12">
        <f t="shared" si="272"/>
        <v>0.94717948717948719</v>
      </c>
      <c r="O4342" s="13" t="s">
        <v>3362</v>
      </c>
    </row>
    <row r="4343" spans="1:15" x14ac:dyDescent="0.35">
      <c r="A4343" s="9" t="s">
        <v>3066</v>
      </c>
      <c r="B4343" s="9" t="s">
        <v>29</v>
      </c>
      <c r="C4343" s="9" t="s">
        <v>3136</v>
      </c>
      <c r="D4343" s="9" t="s">
        <v>69</v>
      </c>
      <c r="E4343" s="8" t="s">
        <v>70</v>
      </c>
      <c r="F4343" s="10" t="s">
        <v>3146</v>
      </c>
      <c r="G4343" s="10" t="s">
        <v>3147</v>
      </c>
      <c r="H4343" s="10" t="s">
        <v>25</v>
      </c>
      <c r="I4343" s="10" t="s">
        <v>26</v>
      </c>
      <c r="J4343" s="11">
        <f t="shared" si="269"/>
        <v>1413294240</v>
      </c>
      <c r="K4343" s="11">
        <f t="shared" si="269"/>
        <v>1192981965</v>
      </c>
      <c r="L4343" s="27">
        <f t="shared" si="270"/>
        <v>220312275</v>
      </c>
      <c r="M4343" s="12">
        <f t="shared" si="271"/>
        <v>0.15588563850652926</v>
      </c>
      <c r="N4343" s="12">
        <f t="shared" si="272"/>
        <v>0.84411436149347074</v>
      </c>
      <c r="O4343" s="13" t="s">
        <v>3362</v>
      </c>
    </row>
    <row r="4344" spans="1:15" x14ac:dyDescent="0.35">
      <c r="A4344" s="9" t="s">
        <v>3066</v>
      </c>
      <c r="B4344" s="9" t="s">
        <v>29</v>
      </c>
      <c r="C4344" s="9" t="s">
        <v>3136</v>
      </c>
      <c r="D4344" s="9" t="s">
        <v>352</v>
      </c>
      <c r="E4344" s="8" t="s">
        <v>353</v>
      </c>
      <c r="F4344" s="10" t="s">
        <v>3148</v>
      </c>
      <c r="G4344" s="10" t="s">
        <v>3149</v>
      </c>
      <c r="H4344" s="10" t="s">
        <v>25</v>
      </c>
      <c r="I4344" s="10" t="s">
        <v>26</v>
      </c>
      <c r="J4344" s="11">
        <f t="shared" si="269"/>
        <v>884544240</v>
      </c>
      <c r="K4344" s="11">
        <f t="shared" si="269"/>
        <v>691531965</v>
      </c>
      <c r="L4344" s="27">
        <f t="shared" si="270"/>
        <v>193012275</v>
      </c>
      <c r="M4344" s="12">
        <f t="shared" si="271"/>
        <v>0.21820533815244786</v>
      </c>
      <c r="N4344" s="12">
        <f t="shared" si="272"/>
        <v>0.78179466184755209</v>
      </c>
      <c r="O4344" s="13" t="s">
        <v>3362</v>
      </c>
    </row>
    <row r="4345" spans="1:15" ht="31" x14ac:dyDescent="0.35">
      <c r="A4345" s="9" t="s">
        <v>3066</v>
      </c>
      <c r="B4345" s="9" t="s">
        <v>29</v>
      </c>
      <c r="C4345" s="9" t="s">
        <v>3136</v>
      </c>
      <c r="D4345" s="9" t="s">
        <v>422</v>
      </c>
      <c r="E4345" s="8" t="s">
        <v>423</v>
      </c>
      <c r="F4345" s="10" t="s">
        <v>2839</v>
      </c>
      <c r="G4345" s="10" t="s">
        <v>3150</v>
      </c>
      <c r="H4345" s="10" t="s">
        <v>25</v>
      </c>
      <c r="I4345" s="10" t="s">
        <v>26</v>
      </c>
      <c r="J4345" s="11">
        <f t="shared" si="269"/>
        <v>135000000</v>
      </c>
      <c r="K4345" s="11">
        <f t="shared" si="269"/>
        <v>61650000</v>
      </c>
      <c r="L4345" s="27">
        <f t="shared" si="270"/>
        <v>73350000</v>
      </c>
      <c r="M4345" s="12">
        <f t="shared" si="271"/>
        <v>0.54333333333333333</v>
      </c>
      <c r="N4345" s="12">
        <f t="shared" si="272"/>
        <v>0.45666666666666667</v>
      </c>
      <c r="O4345" s="13" t="s">
        <v>3362</v>
      </c>
    </row>
    <row r="4346" spans="1:15" x14ac:dyDescent="0.35">
      <c r="A4346" s="9" t="s">
        <v>3066</v>
      </c>
      <c r="B4346" s="9" t="s">
        <v>29</v>
      </c>
      <c r="C4346" s="9" t="s">
        <v>3136</v>
      </c>
      <c r="D4346" s="9" t="s">
        <v>3151</v>
      </c>
      <c r="E4346" s="8" t="s">
        <v>3152</v>
      </c>
      <c r="F4346" s="10" t="s">
        <v>3153</v>
      </c>
      <c r="G4346" s="10" t="s">
        <v>3154</v>
      </c>
      <c r="H4346" s="10" t="s">
        <v>25</v>
      </c>
      <c r="I4346" s="10" t="s">
        <v>26</v>
      </c>
      <c r="J4346" s="11">
        <f t="shared" si="269"/>
        <v>270000000</v>
      </c>
      <c r="K4346" s="11">
        <f t="shared" si="269"/>
        <v>270000000</v>
      </c>
      <c r="L4346" s="27">
        <f t="shared" si="270"/>
        <v>0</v>
      </c>
      <c r="M4346" s="12">
        <f t="shared" si="271"/>
        <v>0</v>
      </c>
      <c r="N4346" s="12">
        <f t="shared" si="272"/>
        <v>1</v>
      </c>
      <c r="O4346" s="13" t="s">
        <v>3362</v>
      </c>
    </row>
    <row r="4347" spans="1:15" x14ac:dyDescent="0.35">
      <c r="A4347" s="9" t="s">
        <v>3066</v>
      </c>
      <c r="B4347" s="9" t="s">
        <v>29</v>
      </c>
      <c r="C4347" s="9" t="s">
        <v>3136</v>
      </c>
      <c r="D4347" s="9" t="s">
        <v>362</v>
      </c>
      <c r="E4347" s="8" t="s">
        <v>363</v>
      </c>
      <c r="F4347" s="10" t="s">
        <v>3153</v>
      </c>
      <c r="G4347" s="10" t="s">
        <v>3154</v>
      </c>
      <c r="H4347" s="10" t="s">
        <v>25</v>
      </c>
      <c r="I4347" s="10" t="s">
        <v>26</v>
      </c>
      <c r="J4347" s="11">
        <f t="shared" si="269"/>
        <v>270000000</v>
      </c>
      <c r="K4347" s="11">
        <f t="shared" si="269"/>
        <v>270000000</v>
      </c>
      <c r="L4347" s="27">
        <f t="shared" si="270"/>
        <v>0</v>
      </c>
      <c r="M4347" s="12">
        <f t="shared" si="271"/>
        <v>0</v>
      </c>
      <c r="N4347" s="12">
        <f t="shared" si="272"/>
        <v>1</v>
      </c>
      <c r="O4347" s="13" t="s">
        <v>3362</v>
      </c>
    </row>
    <row r="4348" spans="1:15" x14ac:dyDescent="0.35">
      <c r="A4348" s="9" t="s">
        <v>3066</v>
      </c>
      <c r="B4348" s="9" t="s">
        <v>29</v>
      </c>
      <c r="C4348" s="9" t="s">
        <v>3136</v>
      </c>
      <c r="D4348" s="9" t="s">
        <v>446</v>
      </c>
      <c r="E4348" s="8" t="s">
        <v>447</v>
      </c>
      <c r="F4348" s="10" t="s">
        <v>3155</v>
      </c>
      <c r="G4348" s="10" t="s">
        <v>3156</v>
      </c>
      <c r="H4348" s="10" t="s">
        <v>25</v>
      </c>
      <c r="I4348" s="10" t="s">
        <v>26</v>
      </c>
      <c r="J4348" s="11">
        <f t="shared" si="269"/>
        <v>17550000</v>
      </c>
      <c r="K4348" s="11">
        <f t="shared" si="269"/>
        <v>1557500</v>
      </c>
      <c r="L4348" s="27">
        <f t="shared" si="270"/>
        <v>15992500</v>
      </c>
      <c r="M4348" s="12">
        <f t="shared" si="271"/>
        <v>0.91125356125356127</v>
      </c>
      <c r="N4348" s="12">
        <f t="shared" si="272"/>
        <v>8.8746438746438741E-2</v>
      </c>
      <c r="O4348" s="13" t="s">
        <v>3362</v>
      </c>
    </row>
    <row r="4349" spans="1:15" x14ac:dyDescent="0.35">
      <c r="A4349" s="9" t="s">
        <v>3066</v>
      </c>
      <c r="B4349" s="9" t="s">
        <v>29</v>
      </c>
      <c r="C4349" s="9" t="s">
        <v>3136</v>
      </c>
      <c r="D4349" s="9" t="s">
        <v>450</v>
      </c>
      <c r="E4349" s="8" t="s">
        <v>451</v>
      </c>
      <c r="F4349" s="10" t="s">
        <v>3157</v>
      </c>
      <c r="G4349" s="10" t="s">
        <v>3158</v>
      </c>
      <c r="H4349" s="10" t="s">
        <v>25</v>
      </c>
      <c r="I4349" s="10" t="s">
        <v>26</v>
      </c>
      <c r="J4349" s="11">
        <f t="shared" si="269"/>
        <v>33294240</v>
      </c>
      <c r="K4349" s="11">
        <f t="shared" si="269"/>
        <v>8966195</v>
      </c>
      <c r="L4349" s="27">
        <f t="shared" si="270"/>
        <v>24328045</v>
      </c>
      <c r="M4349" s="12">
        <f t="shared" si="271"/>
        <v>0.7306983129814647</v>
      </c>
      <c r="N4349" s="12">
        <f t="shared" si="272"/>
        <v>0.26930168701853535</v>
      </c>
      <c r="O4349" s="13" t="s">
        <v>3362</v>
      </c>
    </row>
    <row r="4350" spans="1:15" x14ac:dyDescent="0.35">
      <c r="A4350" s="9" t="s">
        <v>3066</v>
      </c>
      <c r="B4350" s="9" t="s">
        <v>29</v>
      </c>
      <c r="C4350" s="9" t="s">
        <v>3136</v>
      </c>
      <c r="D4350" s="9" t="s">
        <v>454</v>
      </c>
      <c r="E4350" s="8" t="s">
        <v>455</v>
      </c>
      <c r="F4350" s="10" t="s">
        <v>3159</v>
      </c>
      <c r="G4350" s="10" t="s">
        <v>3160</v>
      </c>
      <c r="H4350" s="10" t="s">
        <v>25</v>
      </c>
      <c r="I4350" s="10" t="s">
        <v>26</v>
      </c>
      <c r="J4350" s="11">
        <f t="shared" si="269"/>
        <v>158700000</v>
      </c>
      <c r="K4350" s="11">
        <f t="shared" si="269"/>
        <v>79358270</v>
      </c>
      <c r="L4350" s="27">
        <f t="shared" si="270"/>
        <v>79341730</v>
      </c>
      <c r="M4350" s="12">
        <f t="shared" si="271"/>
        <v>0.49994788909892879</v>
      </c>
      <c r="N4350" s="12">
        <f t="shared" si="272"/>
        <v>0.50005211090107116</v>
      </c>
      <c r="O4350" s="13" t="s">
        <v>3362</v>
      </c>
    </row>
    <row r="4351" spans="1:15" ht="31" x14ac:dyDescent="0.35">
      <c r="A4351" s="9" t="s">
        <v>3066</v>
      </c>
      <c r="B4351" s="9" t="s">
        <v>29</v>
      </c>
      <c r="C4351" s="9" t="s">
        <v>3136</v>
      </c>
      <c r="D4351" s="9" t="s">
        <v>1549</v>
      </c>
      <c r="E4351" s="8" t="s">
        <v>1550</v>
      </c>
      <c r="F4351" s="10" t="s">
        <v>3161</v>
      </c>
      <c r="G4351" s="10" t="s">
        <v>3162</v>
      </c>
      <c r="H4351" s="10" t="s">
        <v>25</v>
      </c>
      <c r="I4351" s="10" t="s">
        <v>26</v>
      </c>
      <c r="J4351" s="11">
        <f t="shared" si="269"/>
        <v>528750000</v>
      </c>
      <c r="K4351" s="11">
        <f t="shared" si="269"/>
        <v>501450000</v>
      </c>
      <c r="L4351" s="27">
        <f t="shared" si="270"/>
        <v>27300000</v>
      </c>
      <c r="M4351" s="12">
        <f t="shared" si="271"/>
        <v>5.1631205673758868E-2</v>
      </c>
      <c r="N4351" s="12">
        <f t="shared" si="272"/>
        <v>0.9483687943262411</v>
      </c>
      <c r="O4351" s="13" t="s">
        <v>3362</v>
      </c>
    </row>
    <row r="4352" spans="1:15" x14ac:dyDescent="0.35">
      <c r="A4352" s="9" t="s">
        <v>3066</v>
      </c>
      <c r="B4352" s="9" t="s">
        <v>29</v>
      </c>
      <c r="C4352" s="9" t="s">
        <v>3136</v>
      </c>
      <c r="D4352" s="9" t="s">
        <v>1553</v>
      </c>
      <c r="E4352" s="8" t="s">
        <v>1554</v>
      </c>
      <c r="F4352" s="10" t="s">
        <v>3161</v>
      </c>
      <c r="G4352" s="10" t="s">
        <v>3162</v>
      </c>
      <c r="H4352" s="10" t="s">
        <v>25</v>
      </c>
      <c r="I4352" s="10" t="s">
        <v>26</v>
      </c>
      <c r="J4352" s="11">
        <f t="shared" si="269"/>
        <v>528750000</v>
      </c>
      <c r="K4352" s="11">
        <f t="shared" si="269"/>
        <v>501450000</v>
      </c>
      <c r="L4352" s="27">
        <f t="shared" si="270"/>
        <v>27300000</v>
      </c>
      <c r="M4352" s="12">
        <f t="shared" si="271"/>
        <v>5.1631205673758868E-2</v>
      </c>
      <c r="N4352" s="12">
        <f t="shared" si="272"/>
        <v>0.9483687943262411</v>
      </c>
      <c r="O4352" s="13" t="s">
        <v>3362</v>
      </c>
    </row>
    <row r="4353" spans="1:15" ht="46.5" x14ac:dyDescent="0.35">
      <c r="A4353" s="9" t="s">
        <v>3066</v>
      </c>
      <c r="B4353" s="9" t="s">
        <v>29</v>
      </c>
      <c r="C4353" s="9" t="s">
        <v>3163</v>
      </c>
      <c r="D4353" s="9"/>
      <c r="E4353" s="8" t="s">
        <v>3164</v>
      </c>
      <c r="F4353" s="10" t="s">
        <v>3165</v>
      </c>
      <c r="G4353" s="10" t="s">
        <v>3166</v>
      </c>
      <c r="H4353" s="10" t="s">
        <v>25</v>
      </c>
      <c r="I4353" s="10" t="s">
        <v>26</v>
      </c>
      <c r="J4353" s="11">
        <f t="shared" si="269"/>
        <v>579149800</v>
      </c>
      <c r="K4353" s="11">
        <f t="shared" si="269"/>
        <v>478703150</v>
      </c>
      <c r="L4353" s="27">
        <f t="shared" si="270"/>
        <v>100446650</v>
      </c>
      <c r="M4353" s="12">
        <f t="shared" si="271"/>
        <v>0.17343811566541162</v>
      </c>
      <c r="N4353" s="12">
        <f t="shared" si="272"/>
        <v>0.82656188433458844</v>
      </c>
      <c r="O4353" s="13" t="s">
        <v>3362</v>
      </c>
    </row>
    <row r="4354" spans="1:15" x14ac:dyDescent="0.35">
      <c r="A4354" s="9" t="s">
        <v>3066</v>
      </c>
      <c r="B4354" s="9" t="s">
        <v>29</v>
      </c>
      <c r="C4354" s="9" t="s">
        <v>3163</v>
      </c>
      <c r="D4354" s="9" t="s">
        <v>49</v>
      </c>
      <c r="E4354" s="8" t="s">
        <v>50</v>
      </c>
      <c r="F4354" s="10" t="s">
        <v>3165</v>
      </c>
      <c r="G4354" s="10" t="s">
        <v>3166</v>
      </c>
      <c r="H4354" s="10" t="s">
        <v>25</v>
      </c>
      <c r="I4354" s="10" t="s">
        <v>26</v>
      </c>
      <c r="J4354" s="11">
        <f t="shared" si="269"/>
        <v>579149800</v>
      </c>
      <c r="K4354" s="11">
        <f t="shared" si="269"/>
        <v>478703150</v>
      </c>
      <c r="L4354" s="27">
        <f t="shared" si="270"/>
        <v>100446650</v>
      </c>
      <c r="M4354" s="12">
        <f t="shared" si="271"/>
        <v>0.17343811566541162</v>
      </c>
      <c r="N4354" s="12">
        <f t="shared" si="272"/>
        <v>0.82656188433458844</v>
      </c>
      <c r="O4354" s="13" t="s">
        <v>3362</v>
      </c>
    </row>
    <row r="4355" spans="1:15" x14ac:dyDescent="0.35">
      <c r="A4355" s="9" t="s">
        <v>3066</v>
      </c>
      <c r="B4355" s="9" t="s">
        <v>29</v>
      </c>
      <c r="C4355" s="9" t="s">
        <v>3163</v>
      </c>
      <c r="D4355" s="9" t="s">
        <v>51</v>
      </c>
      <c r="E4355" s="8" t="s">
        <v>52</v>
      </c>
      <c r="F4355" s="10" t="s">
        <v>3167</v>
      </c>
      <c r="G4355" s="10" t="s">
        <v>3168</v>
      </c>
      <c r="H4355" s="10" t="s">
        <v>25</v>
      </c>
      <c r="I4355" s="10" t="s">
        <v>26</v>
      </c>
      <c r="J4355" s="11">
        <f t="shared" si="269"/>
        <v>61759800</v>
      </c>
      <c r="K4355" s="11">
        <f t="shared" si="269"/>
        <v>51768150</v>
      </c>
      <c r="L4355" s="27">
        <f t="shared" si="270"/>
        <v>9991650</v>
      </c>
      <c r="M4355" s="12">
        <f t="shared" si="271"/>
        <v>0.1617824215751994</v>
      </c>
      <c r="N4355" s="12">
        <f t="shared" si="272"/>
        <v>0.8382175784248006</v>
      </c>
      <c r="O4355" s="13" t="s">
        <v>3362</v>
      </c>
    </row>
    <row r="4356" spans="1:15" x14ac:dyDescent="0.35">
      <c r="A4356" s="9" t="s">
        <v>3066</v>
      </c>
      <c r="B4356" s="9" t="s">
        <v>29</v>
      </c>
      <c r="C4356" s="9" t="s">
        <v>3163</v>
      </c>
      <c r="D4356" s="9" t="s">
        <v>55</v>
      </c>
      <c r="E4356" s="8" t="s">
        <v>56</v>
      </c>
      <c r="F4356" s="10" t="s">
        <v>3167</v>
      </c>
      <c r="G4356" s="10" t="s">
        <v>3168</v>
      </c>
      <c r="H4356" s="10" t="s">
        <v>25</v>
      </c>
      <c r="I4356" s="10" t="s">
        <v>26</v>
      </c>
      <c r="J4356" s="11">
        <f t="shared" si="269"/>
        <v>61759800</v>
      </c>
      <c r="K4356" s="11">
        <f t="shared" si="269"/>
        <v>51768150</v>
      </c>
      <c r="L4356" s="27">
        <f t="shared" si="270"/>
        <v>9991650</v>
      </c>
      <c r="M4356" s="12">
        <f t="shared" si="271"/>
        <v>0.1617824215751994</v>
      </c>
      <c r="N4356" s="12">
        <f t="shared" si="272"/>
        <v>0.8382175784248006</v>
      </c>
      <c r="O4356" s="13" t="s">
        <v>3362</v>
      </c>
    </row>
    <row r="4357" spans="1:15" x14ac:dyDescent="0.35">
      <c r="A4357" s="9" t="s">
        <v>3066</v>
      </c>
      <c r="B4357" s="9" t="s">
        <v>29</v>
      </c>
      <c r="C4357" s="9" t="s">
        <v>3163</v>
      </c>
      <c r="D4357" s="9" t="s">
        <v>61</v>
      </c>
      <c r="E4357" s="8" t="s">
        <v>62</v>
      </c>
      <c r="F4357" s="10" t="s">
        <v>3169</v>
      </c>
      <c r="G4357" s="10" t="s">
        <v>3170</v>
      </c>
      <c r="H4357" s="10" t="s">
        <v>25</v>
      </c>
      <c r="I4357" s="10" t="s">
        <v>26</v>
      </c>
      <c r="J4357" s="11">
        <f t="shared" si="269"/>
        <v>199800</v>
      </c>
      <c r="K4357" s="11">
        <f t="shared" si="269"/>
        <v>183150</v>
      </c>
      <c r="L4357" s="27">
        <f t="shared" si="270"/>
        <v>16650</v>
      </c>
      <c r="M4357" s="12">
        <f t="shared" si="271"/>
        <v>8.3333333333333329E-2</v>
      </c>
      <c r="N4357" s="12">
        <f t="shared" si="272"/>
        <v>0.91666666666666663</v>
      </c>
      <c r="O4357" s="13" t="s">
        <v>3362</v>
      </c>
    </row>
    <row r="4358" spans="1:15" x14ac:dyDescent="0.35">
      <c r="A4358" s="9" t="s">
        <v>3066</v>
      </c>
      <c r="B4358" s="9" t="s">
        <v>29</v>
      </c>
      <c r="C4358" s="9" t="s">
        <v>3163</v>
      </c>
      <c r="D4358" s="9" t="s">
        <v>99</v>
      </c>
      <c r="E4358" s="8" t="s">
        <v>100</v>
      </c>
      <c r="F4358" s="10" t="s">
        <v>3171</v>
      </c>
      <c r="G4358" s="10" t="s">
        <v>3172</v>
      </c>
      <c r="H4358" s="10" t="s">
        <v>25</v>
      </c>
      <c r="I4358" s="10" t="s">
        <v>26</v>
      </c>
      <c r="J4358" s="11">
        <f t="shared" si="269"/>
        <v>61560000</v>
      </c>
      <c r="K4358" s="11">
        <f t="shared" si="269"/>
        <v>51585000</v>
      </c>
      <c r="L4358" s="27">
        <f t="shared" si="270"/>
        <v>9975000</v>
      </c>
      <c r="M4358" s="12">
        <f t="shared" si="271"/>
        <v>0.16203703703703703</v>
      </c>
      <c r="N4358" s="12">
        <f t="shared" si="272"/>
        <v>0.83796296296296291</v>
      </c>
      <c r="O4358" s="13" t="s">
        <v>3362</v>
      </c>
    </row>
    <row r="4359" spans="1:15" x14ac:dyDescent="0.35">
      <c r="A4359" s="9" t="s">
        <v>3066</v>
      </c>
      <c r="B4359" s="9" t="s">
        <v>29</v>
      </c>
      <c r="C4359" s="9" t="s">
        <v>3163</v>
      </c>
      <c r="D4359" s="9" t="s">
        <v>69</v>
      </c>
      <c r="E4359" s="8" t="s">
        <v>70</v>
      </c>
      <c r="F4359" s="10" t="s">
        <v>3173</v>
      </c>
      <c r="G4359" s="10" t="s">
        <v>3174</v>
      </c>
      <c r="H4359" s="10" t="s">
        <v>25</v>
      </c>
      <c r="I4359" s="10" t="s">
        <v>26</v>
      </c>
      <c r="J4359" s="11">
        <f t="shared" si="269"/>
        <v>502200000</v>
      </c>
      <c r="K4359" s="11">
        <f t="shared" si="269"/>
        <v>421575000</v>
      </c>
      <c r="L4359" s="27">
        <f t="shared" si="270"/>
        <v>80625000</v>
      </c>
      <c r="M4359" s="12">
        <f t="shared" si="271"/>
        <v>0.16054360812425328</v>
      </c>
      <c r="N4359" s="12">
        <f t="shared" si="272"/>
        <v>0.83945639187574672</v>
      </c>
      <c r="O4359" s="13" t="s">
        <v>3362</v>
      </c>
    </row>
    <row r="4360" spans="1:15" x14ac:dyDescent="0.35">
      <c r="A4360" s="9" t="s">
        <v>3066</v>
      </c>
      <c r="B4360" s="9" t="s">
        <v>29</v>
      </c>
      <c r="C4360" s="9" t="s">
        <v>3163</v>
      </c>
      <c r="D4360" s="9" t="s">
        <v>352</v>
      </c>
      <c r="E4360" s="8" t="s">
        <v>353</v>
      </c>
      <c r="F4360" s="10" t="s">
        <v>3175</v>
      </c>
      <c r="G4360" s="10" t="s">
        <v>3176</v>
      </c>
      <c r="H4360" s="10" t="s">
        <v>25</v>
      </c>
      <c r="I4360" s="10" t="s">
        <v>26</v>
      </c>
      <c r="J4360" s="11">
        <f t="shared" si="269"/>
        <v>194400000</v>
      </c>
      <c r="K4360" s="11">
        <f t="shared" si="269"/>
        <v>163800000</v>
      </c>
      <c r="L4360" s="27">
        <f t="shared" si="270"/>
        <v>30600000</v>
      </c>
      <c r="M4360" s="12">
        <f t="shared" si="271"/>
        <v>0.15740740740740741</v>
      </c>
      <c r="N4360" s="12">
        <f t="shared" si="272"/>
        <v>0.84259259259259256</v>
      </c>
      <c r="O4360" s="13" t="s">
        <v>3362</v>
      </c>
    </row>
    <row r="4361" spans="1:15" ht="31" x14ac:dyDescent="0.35">
      <c r="A4361" s="9" t="s">
        <v>3066</v>
      </c>
      <c r="B4361" s="9" t="s">
        <v>29</v>
      </c>
      <c r="C4361" s="9" t="s">
        <v>3163</v>
      </c>
      <c r="D4361" s="9" t="s">
        <v>422</v>
      </c>
      <c r="E4361" s="8" t="s">
        <v>423</v>
      </c>
      <c r="F4361" s="10" t="s">
        <v>3175</v>
      </c>
      <c r="G4361" s="10" t="s">
        <v>3176</v>
      </c>
      <c r="H4361" s="10" t="s">
        <v>25</v>
      </c>
      <c r="I4361" s="10" t="s">
        <v>26</v>
      </c>
      <c r="J4361" s="11">
        <f t="shared" si="269"/>
        <v>194400000</v>
      </c>
      <c r="K4361" s="11">
        <f t="shared" si="269"/>
        <v>163800000</v>
      </c>
      <c r="L4361" s="27">
        <f t="shared" si="270"/>
        <v>30600000</v>
      </c>
      <c r="M4361" s="12">
        <f t="shared" si="271"/>
        <v>0.15740740740740741</v>
      </c>
      <c r="N4361" s="12">
        <f t="shared" si="272"/>
        <v>0.84259259259259256</v>
      </c>
      <c r="O4361" s="13" t="s">
        <v>3362</v>
      </c>
    </row>
    <row r="4362" spans="1:15" ht="31" x14ac:dyDescent="0.35">
      <c r="A4362" s="9" t="s">
        <v>3066</v>
      </c>
      <c r="B4362" s="9" t="s">
        <v>29</v>
      </c>
      <c r="C4362" s="9" t="s">
        <v>3163</v>
      </c>
      <c r="D4362" s="9" t="s">
        <v>1549</v>
      </c>
      <c r="E4362" s="8" t="s">
        <v>1550</v>
      </c>
      <c r="F4362" s="10" t="s">
        <v>3177</v>
      </c>
      <c r="G4362" s="10" t="s">
        <v>3178</v>
      </c>
      <c r="H4362" s="10" t="s">
        <v>25</v>
      </c>
      <c r="I4362" s="10" t="s">
        <v>26</v>
      </c>
      <c r="J4362" s="11">
        <f t="shared" ref="J4362:K4425" si="273">F4362+H4362</f>
        <v>307800000</v>
      </c>
      <c r="K4362" s="11">
        <f t="shared" si="273"/>
        <v>257775000</v>
      </c>
      <c r="L4362" s="27">
        <f t="shared" si="270"/>
        <v>50025000</v>
      </c>
      <c r="M4362" s="12">
        <f t="shared" si="271"/>
        <v>0.1625243664717349</v>
      </c>
      <c r="N4362" s="12">
        <f t="shared" si="272"/>
        <v>0.83747563352826515</v>
      </c>
      <c r="O4362" s="13" t="s">
        <v>3362</v>
      </c>
    </row>
    <row r="4363" spans="1:15" x14ac:dyDescent="0.35">
      <c r="A4363" s="9" t="s">
        <v>3066</v>
      </c>
      <c r="B4363" s="9" t="s">
        <v>29</v>
      </c>
      <c r="C4363" s="9" t="s">
        <v>3163</v>
      </c>
      <c r="D4363" s="9" t="s">
        <v>1553</v>
      </c>
      <c r="E4363" s="8" t="s">
        <v>1554</v>
      </c>
      <c r="F4363" s="10" t="s">
        <v>3177</v>
      </c>
      <c r="G4363" s="10" t="s">
        <v>3178</v>
      </c>
      <c r="H4363" s="10" t="s">
        <v>25</v>
      </c>
      <c r="I4363" s="10" t="s">
        <v>26</v>
      </c>
      <c r="J4363" s="11">
        <f t="shared" si="273"/>
        <v>307800000</v>
      </c>
      <c r="K4363" s="11">
        <f t="shared" si="273"/>
        <v>257775000</v>
      </c>
      <c r="L4363" s="27">
        <f t="shared" ref="L4363:L4426" si="274">J4363-K4363</f>
        <v>50025000</v>
      </c>
      <c r="M4363" s="12">
        <f t="shared" ref="M4363:M4426" si="275">L4363/J4363</f>
        <v>0.1625243664717349</v>
      </c>
      <c r="N4363" s="12">
        <f t="shared" ref="N4363:N4426" si="276">K4363/J4363</f>
        <v>0.83747563352826515</v>
      </c>
      <c r="O4363" s="13" t="s">
        <v>3362</v>
      </c>
    </row>
    <row r="4364" spans="1:15" x14ac:dyDescent="0.35">
      <c r="A4364" s="9" t="s">
        <v>3066</v>
      </c>
      <c r="B4364" s="9" t="s">
        <v>29</v>
      </c>
      <c r="C4364" s="9" t="s">
        <v>3163</v>
      </c>
      <c r="D4364" s="9" t="s">
        <v>77</v>
      </c>
      <c r="E4364" s="8" t="s">
        <v>78</v>
      </c>
      <c r="F4364" s="10" t="s">
        <v>3179</v>
      </c>
      <c r="G4364" s="10" t="s">
        <v>2402</v>
      </c>
      <c r="H4364" s="10" t="s">
        <v>25</v>
      </c>
      <c r="I4364" s="10" t="s">
        <v>26</v>
      </c>
      <c r="J4364" s="11">
        <f t="shared" si="273"/>
        <v>15190000</v>
      </c>
      <c r="K4364" s="11">
        <f t="shared" si="273"/>
        <v>5360000</v>
      </c>
      <c r="L4364" s="27">
        <f t="shared" si="274"/>
        <v>9830000</v>
      </c>
      <c r="M4364" s="12">
        <f t="shared" si="275"/>
        <v>0.64713627386438444</v>
      </c>
      <c r="N4364" s="12">
        <f t="shared" si="276"/>
        <v>0.35286372613561556</v>
      </c>
      <c r="O4364" s="13" t="s">
        <v>3362</v>
      </c>
    </row>
    <row r="4365" spans="1:15" x14ac:dyDescent="0.35">
      <c r="A4365" s="9" t="s">
        <v>3066</v>
      </c>
      <c r="B4365" s="9" t="s">
        <v>29</v>
      </c>
      <c r="C4365" s="9" t="s">
        <v>3163</v>
      </c>
      <c r="D4365" s="9" t="s">
        <v>81</v>
      </c>
      <c r="E4365" s="8" t="s">
        <v>82</v>
      </c>
      <c r="F4365" s="10" t="s">
        <v>3179</v>
      </c>
      <c r="G4365" s="10" t="s">
        <v>2402</v>
      </c>
      <c r="H4365" s="10" t="s">
        <v>25</v>
      </c>
      <c r="I4365" s="10" t="s">
        <v>26</v>
      </c>
      <c r="J4365" s="11">
        <f t="shared" si="273"/>
        <v>15190000</v>
      </c>
      <c r="K4365" s="11">
        <f t="shared" si="273"/>
        <v>5360000</v>
      </c>
      <c r="L4365" s="27">
        <f t="shared" si="274"/>
        <v>9830000</v>
      </c>
      <c r="M4365" s="12">
        <f t="shared" si="275"/>
        <v>0.64713627386438444</v>
      </c>
      <c r="N4365" s="12">
        <f t="shared" si="276"/>
        <v>0.35286372613561556</v>
      </c>
      <c r="O4365" s="13" t="s">
        <v>3362</v>
      </c>
    </row>
    <row r="4366" spans="1:15" x14ac:dyDescent="0.35">
      <c r="A4366" s="9" t="s">
        <v>3066</v>
      </c>
      <c r="B4366" s="9" t="s">
        <v>29</v>
      </c>
      <c r="C4366" s="9" t="s">
        <v>3163</v>
      </c>
      <c r="D4366" s="9" t="s">
        <v>83</v>
      </c>
      <c r="E4366" s="8" t="s">
        <v>84</v>
      </c>
      <c r="F4366" s="10" t="s">
        <v>3179</v>
      </c>
      <c r="G4366" s="10" t="s">
        <v>2402</v>
      </c>
      <c r="H4366" s="10" t="s">
        <v>25</v>
      </c>
      <c r="I4366" s="10" t="s">
        <v>26</v>
      </c>
      <c r="J4366" s="11">
        <f t="shared" si="273"/>
        <v>15190000</v>
      </c>
      <c r="K4366" s="11">
        <f t="shared" si="273"/>
        <v>5360000</v>
      </c>
      <c r="L4366" s="27">
        <f t="shared" si="274"/>
        <v>9830000</v>
      </c>
      <c r="M4366" s="12">
        <f t="shared" si="275"/>
        <v>0.64713627386438444</v>
      </c>
      <c r="N4366" s="12">
        <f t="shared" si="276"/>
        <v>0.35286372613561556</v>
      </c>
      <c r="O4366" s="13" t="s">
        <v>3362</v>
      </c>
    </row>
    <row r="4367" spans="1:15" ht="31" x14ac:dyDescent="0.35">
      <c r="A4367" s="9" t="s">
        <v>3066</v>
      </c>
      <c r="B4367" s="9" t="s">
        <v>29</v>
      </c>
      <c r="C4367" s="9" t="s">
        <v>3180</v>
      </c>
      <c r="D4367" s="9"/>
      <c r="E4367" s="8" t="s">
        <v>3181</v>
      </c>
      <c r="F4367" s="10" t="s">
        <v>3182</v>
      </c>
      <c r="G4367" s="10" t="s">
        <v>3183</v>
      </c>
      <c r="H4367" s="10" t="s">
        <v>25</v>
      </c>
      <c r="I4367" s="10" t="s">
        <v>26</v>
      </c>
      <c r="J4367" s="11">
        <f t="shared" si="273"/>
        <v>133794600</v>
      </c>
      <c r="K4367" s="11">
        <f t="shared" si="273"/>
        <v>94463700</v>
      </c>
      <c r="L4367" s="27">
        <f t="shared" si="274"/>
        <v>39330900</v>
      </c>
      <c r="M4367" s="12">
        <f t="shared" si="275"/>
        <v>0.29396477884757682</v>
      </c>
      <c r="N4367" s="12">
        <f t="shared" si="276"/>
        <v>0.70603522115242323</v>
      </c>
      <c r="O4367" s="13" t="s">
        <v>3362</v>
      </c>
    </row>
    <row r="4368" spans="1:15" x14ac:dyDescent="0.35">
      <c r="A4368" s="9" t="s">
        <v>3066</v>
      </c>
      <c r="B4368" s="9" t="s">
        <v>29</v>
      </c>
      <c r="C4368" s="9" t="s">
        <v>3180</v>
      </c>
      <c r="D4368" s="9" t="s">
        <v>49</v>
      </c>
      <c r="E4368" s="8" t="s">
        <v>50</v>
      </c>
      <c r="F4368" s="10" t="s">
        <v>3182</v>
      </c>
      <c r="G4368" s="10" t="s">
        <v>3183</v>
      </c>
      <c r="H4368" s="10" t="s">
        <v>25</v>
      </c>
      <c r="I4368" s="10" t="s">
        <v>26</v>
      </c>
      <c r="J4368" s="11">
        <f t="shared" si="273"/>
        <v>133794600</v>
      </c>
      <c r="K4368" s="11">
        <f t="shared" si="273"/>
        <v>94463700</v>
      </c>
      <c r="L4368" s="27">
        <f t="shared" si="274"/>
        <v>39330900</v>
      </c>
      <c r="M4368" s="12">
        <f t="shared" si="275"/>
        <v>0.29396477884757682</v>
      </c>
      <c r="N4368" s="12">
        <f t="shared" si="276"/>
        <v>0.70603522115242323</v>
      </c>
      <c r="O4368" s="13" t="s">
        <v>3362</v>
      </c>
    </row>
    <row r="4369" spans="1:15" x14ac:dyDescent="0.35">
      <c r="A4369" s="9" t="s">
        <v>3066</v>
      </c>
      <c r="B4369" s="9" t="s">
        <v>29</v>
      </c>
      <c r="C4369" s="9" t="s">
        <v>3180</v>
      </c>
      <c r="D4369" s="9" t="s">
        <v>51</v>
      </c>
      <c r="E4369" s="8" t="s">
        <v>52</v>
      </c>
      <c r="F4369" s="10" t="s">
        <v>3184</v>
      </c>
      <c r="G4369" s="10" t="s">
        <v>3185</v>
      </c>
      <c r="H4369" s="10" t="s">
        <v>25</v>
      </c>
      <c r="I4369" s="10" t="s">
        <v>26</v>
      </c>
      <c r="J4369" s="11">
        <f t="shared" si="273"/>
        <v>80240600</v>
      </c>
      <c r="K4369" s="11">
        <f t="shared" si="273"/>
        <v>54563700</v>
      </c>
      <c r="L4369" s="27">
        <f t="shared" si="274"/>
        <v>25676900</v>
      </c>
      <c r="M4369" s="12">
        <f t="shared" si="275"/>
        <v>0.31999885344825435</v>
      </c>
      <c r="N4369" s="12">
        <f t="shared" si="276"/>
        <v>0.68000114655174559</v>
      </c>
      <c r="O4369" s="13" t="s">
        <v>3362</v>
      </c>
    </row>
    <row r="4370" spans="1:15" x14ac:dyDescent="0.35">
      <c r="A4370" s="9" t="s">
        <v>3066</v>
      </c>
      <c r="B4370" s="9" t="s">
        <v>29</v>
      </c>
      <c r="C4370" s="9" t="s">
        <v>3180</v>
      </c>
      <c r="D4370" s="9" t="s">
        <v>55</v>
      </c>
      <c r="E4370" s="8" t="s">
        <v>56</v>
      </c>
      <c r="F4370" s="10" t="s">
        <v>3184</v>
      </c>
      <c r="G4370" s="10" t="s">
        <v>3185</v>
      </c>
      <c r="H4370" s="10" t="s">
        <v>25</v>
      </c>
      <c r="I4370" s="10" t="s">
        <v>26</v>
      </c>
      <c r="J4370" s="11">
        <f t="shared" si="273"/>
        <v>80240600</v>
      </c>
      <c r="K4370" s="11">
        <f t="shared" si="273"/>
        <v>54563700</v>
      </c>
      <c r="L4370" s="27">
        <f t="shared" si="274"/>
        <v>25676900</v>
      </c>
      <c r="M4370" s="12">
        <f t="shared" si="275"/>
        <v>0.31999885344825435</v>
      </c>
      <c r="N4370" s="12">
        <f t="shared" si="276"/>
        <v>0.68000114655174559</v>
      </c>
      <c r="O4370" s="13" t="s">
        <v>3362</v>
      </c>
    </row>
    <row r="4371" spans="1:15" x14ac:dyDescent="0.35">
      <c r="A4371" s="9" t="s">
        <v>3066</v>
      </c>
      <c r="B4371" s="9" t="s">
        <v>29</v>
      </c>
      <c r="C4371" s="9" t="s">
        <v>3180</v>
      </c>
      <c r="D4371" s="9" t="s">
        <v>61</v>
      </c>
      <c r="E4371" s="8" t="s">
        <v>62</v>
      </c>
      <c r="F4371" s="10" t="s">
        <v>3186</v>
      </c>
      <c r="G4371" s="10" t="s">
        <v>3187</v>
      </c>
      <c r="H4371" s="10" t="s">
        <v>25</v>
      </c>
      <c r="I4371" s="10" t="s">
        <v>26</v>
      </c>
      <c r="J4371" s="11">
        <f t="shared" si="273"/>
        <v>79009400</v>
      </c>
      <c r="K4371" s="11">
        <f t="shared" si="273"/>
        <v>53332500</v>
      </c>
      <c r="L4371" s="27">
        <f t="shared" si="274"/>
        <v>25676900</v>
      </c>
      <c r="M4371" s="12">
        <f t="shared" si="275"/>
        <v>0.32498538148625356</v>
      </c>
      <c r="N4371" s="12">
        <f t="shared" si="276"/>
        <v>0.67501461851374644</v>
      </c>
      <c r="O4371" s="13" t="s">
        <v>3362</v>
      </c>
    </row>
    <row r="4372" spans="1:15" ht="31" x14ac:dyDescent="0.35">
      <c r="A4372" s="9" t="s">
        <v>3066</v>
      </c>
      <c r="B4372" s="9" t="s">
        <v>29</v>
      </c>
      <c r="C4372" s="9" t="s">
        <v>3180</v>
      </c>
      <c r="D4372" s="9" t="s">
        <v>344</v>
      </c>
      <c r="E4372" s="8" t="s">
        <v>345</v>
      </c>
      <c r="F4372" s="10" t="s">
        <v>3188</v>
      </c>
      <c r="G4372" s="10" t="s">
        <v>3189</v>
      </c>
      <c r="H4372" s="10" t="s">
        <v>25</v>
      </c>
      <c r="I4372" s="10" t="s">
        <v>26</v>
      </c>
      <c r="J4372" s="11">
        <f t="shared" si="273"/>
        <v>1231200</v>
      </c>
      <c r="K4372" s="11">
        <f t="shared" si="273"/>
        <v>1231200</v>
      </c>
      <c r="L4372" s="27">
        <f t="shared" si="274"/>
        <v>0</v>
      </c>
      <c r="M4372" s="12">
        <f t="shared" si="275"/>
        <v>0</v>
      </c>
      <c r="N4372" s="12">
        <f t="shared" si="276"/>
        <v>1</v>
      </c>
      <c r="O4372" s="13" t="s">
        <v>3362</v>
      </c>
    </row>
    <row r="4373" spans="1:15" x14ac:dyDescent="0.35">
      <c r="A4373" s="9" t="s">
        <v>3066</v>
      </c>
      <c r="B4373" s="9" t="s">
        <v>29</v>
      </c>
      <c r="C4373" s="9" t="s">
        <v>3180</v>
      </c>
      <c r="D4373" s="9" t="s">
        <v>69</v>
      </c>
      <c r="E4373" s="8" t="s">
        <v>70</v>
      </c>
      <c r="F4373" s="10" t="s">
        <v>3190</v>
      </c>
      <c r="G4373" s="10" t="s">
        <v>3191</v>
      </c>
      <c r="H4373" s="10" t="s">
        <v>25</v>
      </c>
      <c r="I4373" s="10" t="s">
        <v>26</v>
      </c>
      <c r="J4373" s="11">
        <f t="shared" si="273"/>
        <v>53554000</v>
      </c>
      <c r="K4373" s="11">
        <f t="shared" si="273"/>
        <v>39900000</v>
      </c>
      <c r="L4373" s="27">
        <f t="shared" si="274"/>
        <v>13654000</v>
      </c>
      <c r="M4373" s="12">
        <f t="shared" si="275"/>
        <v>0.25495761287672258</v>
      </c>
      <c r="N4373" s="12">
        <f t="shared" si="276"/>
        <v>0.74504238712327742</v>
      </c>
      <c r="O4373" s="13" t="s">
        <v>3362</v>
      </c>
    </row>
    <row r="4374" spans="1:15" x14ac:dyDescent="0.35">
      <c r="A4374" s="9" t="s">
        <v>3066</v>
      </c>
      <c r="B4374" s="9" t="s">
        <v>29</v>
      </c>
      <c r="C4374" s="9" t="s">
        <v>3180</v>
      </c>
      <c r="D4374" s="9" t="s">
        <v>352</v>
      </c>
      <c r="E4374" s="8" t="s">
        <v>353</v>
      </c>
      <c r="F4374" s="10" t="s">
        <v>3190</v>
      </c>
      <c r="G4374" s="10" t="s">
        <v>3191</v>
      </c>
      <c r="H4374" s="10" t="s">
        <v>25</v>
      </c>
      <c r="I4374" s="10" t="s">
        <v>26</v>
      </c>
      <c r="J4374" s="11">
        <f t="shared" si="273"/>
        <v>53554000</v>
      </c>
      <c r="K4374" s="11">
        <f t="shared" si="273"/>
        <v>39900000</v>
      </c>
      <c r="L4374" s="27">
        <f t="shared" si="274"/>
        <v>13654000</v>
      </c>
      <c r="M4374" s="12">
        <f t="shared" si="275"/>
        <v>0.25495761287672258</v>
      </c>
      <c r="N4374" s="12">
        <f t="shared" si="276"/>
        <v>0.74504238712327742</v>
      </c>
      <c r="O4374" s="13" t="s">
        <v>3362</v>
      </c>
    </row>
    <row r="4375" spans="1:15" ht="31" x14ac:dyDescent="0.35">
      <c r="A4375" s="9" t="s">
        <v>3066</v>
      </c>
      <c r="B4375" s="9" t="s">
        <v>29</v>
      </c>
      <c r="C4375" s="9" t="s">
        <v>3180</v>
      </c>
      <c r="D4375" s="9" t="s">
        <v>422</v>
      </c>
      <c r="E4375" s="8" t="s">
        <v>423</v>
      </c>
      <c r="F4375" s="10" t="s">
        <v>746</v>
      </c>
      <c r="G4375" s="10" t="s">
        <v>1266</v>
      </c>
      <c r="H4375" s="10" t="s">
        <v>25</v>
      </c>
      <c r="I4375" s="10" t="s">
        <v>26</v>
      </c>
      <c r="J4375" s="11">
        <f t="shared" si="273"/>
        <v>10800000</v>
      </c>
      <c r="K4375" s="11">
        <f t="shared" si="273"/>
        <v>9900000</v>
      </c>
      <c r="L4375" s="27">
        <f t="shared" si="274"/>
        <v>900000</v>
      </c>
      <c r="M4375" s="12">
        <f t="shared" si="275"/>
        <v>8.3333333333333329E-2</v>
      </c>
      <c r="N4375" s="12">
        <f t="shared" si="276"/>
        <v>0.91666666666666663</v>
      </c>
      <c r="O4375" s="13" t="s">
        <v>3362</v>
      </c>
    </row>
    <row r="4376" spans="1:15" x14ac:dyDescent="0.35">
      <c r="A4376" s="9" t="s">
        <v>3066</v>
      </c>
      <c r="B4376" s="9" t="s">
        <v>29</v>
      </c>
      <c r="C4376" s="9" t="s">
        <v>3180</v>
      </c>
      <c r="D4376" s="9" t="s">
        <v>712</v>
      </c>
      <c r="E4376" s="8" t="s">
        <v>713</v>
      </c>
      <c r="F4376" s="10" t="s">
        <v>3192</v>
      </c>
      <c r="G4376" s="10" t="s">
        <v>26</v>
      </c>
      <c r="H4376" s="10" t="s">
        <v>25</v>
      </c>
      <c r="I4376" s="10" t="s">
        <v>26</v>
      </c>
      <c r="J4376" s="11">
        <f t="shared" si="273"/>
        <v>2754000</v>
      </c>
      <c r="K4376" s="11">
        <f t="shared" si="273"/>
        <v>0</v>
      </c>
      <c r="L4376" s="27">
        <f t="shared" si="274"/>
        <v>2754000</v>
      </c>
      <c r="M4376" s="12">
        <f t="shared" si="275"/>
        <v>1</v>
      </c>
      <c r="N4376" s="12">
        <f t="shared" si="276"/>
        <v>0</v>
      </c>
      <c r="O4376" s="13" t="s">
        <v>3362</v>
      </c>
    </row>
    <row r="4377" spans="1:15" x14ac:dyDescent="0.35">
      <c r="A4377" s="9" t="s">
        <v>3066</v>
      </c>
      <c r="B4377" s="9" t="s">
        <v>29</v>
      </c>
      <c r="C4377" s="9" t="s">
        <v>3180</v>
      </c>
      <c r="D4377" s="9" t="s">
        <v>408</v>
      </c>
      <c r="E4377" s="8" t="s">
        <v>409</v>
      </c>
      <c r="F4377" s="10" t="s">
        <v>3193</v>
      </c>
      <c r="G4377" s="10" t="s">
        <v>915</v>
      </c>
      <c r="H4377" s="10" t="s">
        <v>25</v>
      </c>
      <c r="I4377" s="10" t="s">
        <v>26</v>
      </c>
      <c r="J4377" s="11">
        <f t="shared" si="273"/>
        <v>40000000</v>
      </c>
      <c r="K4377" s="11">
        <f t="shared" si="273"/>
        <v>30000000</v>
      </c>
      <c r="L4377" s="27">
        <f t="shared" si="274"/>
        <v>10000000</v>
      </c>
      <c r="M4377" s="12">
        <f t="shared" si="275"/>
        <v>0.25</v>
      </c>
      <c r="N4377" s="12">
        <f t="shared" si="276"/>
        <v>0.75</v>
      </c>
      <c r="O4377" s="13" t="s">
        <v>3362</v>
      </c>
    </row>
    <row r="4378" spans="1:15" ht="31" x14ac:dyDescent="0.35">
      <c r="A4378" s="9" t="s">
        <v>3066</v>
      </c>
      <c r="B4378" s="9" t="s">
        <v>29</v>
      </c>
      <c r="C4378" s="9" t="s">
        <v>3194</v>
      </c>
      <c r="D4378" s="9"/>
      <c r="E4378" s="8" t="s">
        <v>3195</v>
      </c>
      <c r="F4378" s="10" t="s">
        <v>3196</v>
      </c>
      <c r="G4378" s="10" t="s">
        <v>3197</v>
      </c>
      <c r="H4378" s="10" t="s">
        <v>25</v>
      </c>
      <c r="I4378" s="10" t="s">
        <v>26</v>
      </c>
      <c r="J4378" s="11">
        <f t="shared" si="273"/>
        <v>1202400000</v>
      </c>
      <c r="K4378" s="11">
        <f t="shared" si="273"/>
        <v>1119550000</v>
      </c>
      <c r="L4378" s="27">
        <f t="shared" si="274"/>
        <v>82850000</v>
      </c>
      <c r="M4378" s="12">
        <f t="shared" si="275"/>
        <v>6.8903858948769131E-2</v>
      </c>
      <c r="N4378" s="12">
        <f t="shared" si="276"/>
        <v>0.93109614105123084</v>
      </c>
      <c r="O4378" s="13" t="s">
        <v>3362</v>
      </c>
    </row>
    <row r="4379" spans="1:15" x14ac:dyDescent="0.35">
      <c r="A4379" s="9" t="s">
        <v>3066</v>
      </c>
      <c r="B4379" s="9" t="s">
        <v>29</v>
      </c>
      <c r="C4379" s="9" t="s">
        <v>3194</v>
      </c>
      <c r="D4379" s="9" t="s">
        <v>49</v>
      </c>
      <c r="E4379" s="8" t="s">
        <v>50</v>
      </c>
      <c r="F4379" s="10" t="s">
        <v>3196</v>
      </c>
      <c r="G4379" s="10" t="s">
        <v>3197</v>
      </c>
      <c r="H4379" s="10" t="s">
        <v>25</v>
      </c>
      <c r="I4379" s="10" t="s">
        <v>26</v>
      </c>
      <c r="J4379" s="11">
        <f t="shared" si="273"/>
        <v>1202400000</v>
      </c>
      <c r="K4379" s="11">
        <f t="shared" si="273"/>
        <v>1119550000</v>
      </c>
      <c r="L4379" s="27">
        <f t="shared" si="274"/>
        <v>82850000</v>
      </c>
      <c r="M4379" s="12">
        <f t="shared" si="275"/>
        <v>6.8903858948769131E-2</v>
      </c>
      <c r="N4379" s="12">
        <f t="shared" si="276"/>
        <v>0.93109614105123084</v>
      </c>
      <c r="O4379" s="13" t="s">
        <v>3362</v>
      </c>
    </row>
    <row r="4380" spans="1:15" x14ac:dyDescent="0.35">
      <c r="A4380" s="9" t="s">
        <v>3066</v>
      </c>
      <c r="B4380" s="9" t="s">
        <v>29</v>
      </c>
      <c r="C4380" s="9" t="s">
        <v>3194</v>
      </c>
      <c r="D4380" s="9" t="s">
        <v>69</v>
      </c>
      <c r="E4380" s="8" t="s">
        <v>70</v>
      </c>
      <c r="F4380" s="10" t="s">
        <v>3196</v>
      </c>
      <c r="G4380" s="10" t="s">
        <v>3197</v>
      </c>
      <c r="H4380" s="10" t="s">
        <v>25</v>
      </c>
      <c r="I4380" s="10" t="s">
        <v>26</v>
      </c>
      <c r="J4380" s="11">
        <f t="shared" si="273"/>
        <v>1202400000</v>
      </c>
      <c r="K4380" s="11">
        <f t="shared" si="273"/>
        <v>1119550000</v>
      </c>
      <c r="L4380" s="27">
        <f t="shared" si="274"/>
        <v>82850000</v>
      </c>
      <c r="M4380" s="12">
        <f t="shared" si="275"/>
        <v>6.8903858948769131E-2</v>
      </c>
      <c r="N4380" s="12">
        <f t="shared" si="276"/>
        <v>0.93109614105123084</v>
      </c>
      <c r="O4380" s="13" t="s">
        <v>3362</v>
      </c>
    </row>
    <row r="4381" spans="1:15" ht="31" x14ac:dyDescent="0.35">
      <c r="A4381" s="9" t="s">
        <v>3066</v>
      </c>
      <c r="B4381" s="9" t="s">
        <v>29</v>
      </c>
      <c r="C4381" s="9" t="s">
        <v>3194</v>
      </c>
      <c r="D4381" s="9" t="s">
        <v>1549</v>
      </c>
      <c r="E4381" s="8" t="s">
        <v>1550</v>
      </c>
      <c r="F4381" s="10" t="s">
        <v>3196</v>
      </c>
      <c r="G4381" s="10" t="s">
        <v>3197</v>
      </c>
      <c r="H4381" s="10" t="s">
        <v>25</v>
      </c>
      <c r="I4381" s="10" t="s">
        <v>26</v>
      </c>
      <c r="J4381" s="11">
        <f t="shared" si="273"/>
        <v>1202400000</v>
      </c>
      <c r="K4381" s="11">
        <f t="shared" si="273"/>
        <v>1119550000</v>
      </c>
      <c r="L4381" s="27">
        <f t="shared" si="274"/>
        <v>82850000</v>
      </c>
      <c r="M4381" s="12">
        <f t="shared" si="275"/>
        <v>6.8903858948769131E-2</v>
      </c>
      <c r="N4381" s="12">
        <f t="shared" si="276"/>
        <v>0.93109614105123084</v>
      </c>
      <c r="O4381" s="13" t="s">
        <v>3362</v>
      </c>
    </row>
    <row r="4382" spans="1:15" x14ac:dyDescent="0.35">
      <c r="A4382" s="9" t="s">
        <v>3066</v>
      </c>
      <c r="B4382" s="9" t="s">
        <v>29</v>
      </c>
      <c r="C4382" s="9" t="s">
        <v>3194</v>
      </c>
      <c r="D4382" s="9" t="s">
        <v>1553</v>
      </c>
      <c r="E4382" s="8" t="s">
        <v>1554</v>
      </c>
      <c r="F4382" s="10" t="s">
        <v>3196</v>
      </c>
      <c r="G4382" s="10" t="s">
        <v>3197</v>
      </c>
      <c r="H4382" s="10" t="s">
        <v>25</v>
      </c>
      <c r="I4382" s="10" t="s">
        <v>26</v>
      </c>
      <c r="J4382" s="11">
        <f t="shared" si="273"/>
        <v>1202400000</v>
      </c>
      <c r="K4382" s="11">
        <f t="shared" si="273"/>
        <v>1119550000</v>
      </c>
      <c r="L4382" s="27">
        <f t="shared" si="274"/>
        <v>82850000</v>
      </c>
      <c r="M4382" s="12">
        <f t="shared" si="275"/>
        <v>6.8903858948769131E-2</v>
      </c>
      <c r="N4382" s="12">
        <f t="shared" si="276"/>
        <v>0.93109614105123084</v>
      </c>
      <c r="O4382" s="13" t="s">
        <v>3362</v>
      </c>
    </row>
    <row r="4383" spans="1:15" ht="31" x14ac:dyDescent="0.35">
      <c r="A4383" s="9" t="s">
        <v>3066</v>
      </c>
      <c r="B4383" s="9" t="s">
        <v>29</v>
      </c>
      <c r="C4383" s="9" t="s">
        <v>3198</v>
      </c>
      <c r="D4383" s="9"/>
      <c r="E4383" s="8" t="s">
        <v>3199</v>
      </c>
      <c r="F4383" s="10" t="s">
        <v>3200</v>
      </c>
      <c r="G4383" s="10" t="s">
        <v>3201</v>
      </c>
      <c r="H4383" s="10" t="s">
        <v>25</v>
      </c>
      <c r="I4383" s="10" t="s">
        <v>26</v>
      </c>
      <c r="J4383" s="11">
        <f t="shared" si="273"/>
        <v>158879800</v>
      </c>
      <c r="K4383" s="11">
        <f t="shared" si="273"/>
        <v>141830650</v>
      </c>
      <c r="L4383" s="27">
        <f t="shared" si="274"/>
        <v>17049150</v>
      </c>
      <c r="M4383" s="12">
        <f t="shared" si="275"/>
        <v>0.1073084810026196</v>
      </c>
      <c r="N4383" s="12">
        <f t="shared" si="276"/>
        <v>0.89269151899738042</v>
      </c>
      <c r="O4383" s="13" t="s">
        <v>3362</v>
      </c>
    </row>
    <row r="4384" spans="1:15" x14ac:dyDescent="0.35">
      <c r="A4384" s="9" t="s">
        <v>3066</v>
      </c>
      <c r="B4384" s="9" t="s">
        <v>29</v>
      </c>
      <c r="C4384" s="9" t="s">
        <v>3198</v>
      </c>
      <c r="D4384" s="9" t="s">
        <v>49</v>
      </c>
      <c r="E4384" s="8" t="s">
        <v>50</v>
      </c>
      <c r="F4384" s="10" t="s">
        <v>3200</v>
      </c>
      <c r="G4384" s="10" t="s">
        <v>3201</v>
      </c>
      <c r="H4384" s="10" t="s">
        <v>25</v>
      </c>
      <c r="I4384" s="10" t="s">
        <v>26</v>
      </c>
      <c r="J4384" s="11">
        <f t="shared" si="273"/>
        <v>158879800</v>
      </c>
      <c r="K4384" s="11">
        <f t="shared" si="273"/>
        <v>141830650</v>
      </c>
      <c r="L4384" s="27">
        <f t="shared" si="274"/>
        <v>17049150</v>
      </c>
      <c r="M4384" s="12">
        <f t="shared" si="275"/>
        <v>0.1073084810026196</v>
      </c>
      <c r="N4384" s="12">
        <f t="shared" si="276"/>
        <v>0.89269151899738042</v>
      </c>
      <c r="O4384" s="13" t="s">
        <v>3362</v>
      </c>
    </row>
    <row r="4385" spans="1:15" x14ac:dyDescent="0.35">
      <c r="A4385" s="9" t="s">
        <v>3066</v>
      </c>
      <c r="B4385" s="9" t="s">
        <v>29</v>
      </c>
      <c r="C4385" s="9" t="s">
        <v>3198</v>
      </c>
      <c r="D4385" s="9" t="s">
        <v>51</v>
      </c>
      <c r="E4385" s="8" t="s">
        <v>52</v>
      </c>
      <c r="F4385" s="10" t="s">
        <v>3202</v>
      </c>
      <c r="G4385" s="10" t="s">
        <v>3203</v>
      </c>
      <c r="H4385" s="10" t="s">
        <v>25</v>
      </c>
      <c r="I4385" s="10" t="s">
        <v>26</v>
      </c>
      <c r="J4385" s="11">
        <f t="shared" si="273"/>
        <v>4469800</v>
      </c>
      <c r="K4385" s="11">
        <f t="shared" si="273"/>
        <v>4455650</v>
      </c>
      <c r="L4385" s="27">
        <f t="shared" si="274"/>
        <v>14150</v>
      </c>
      <c r="M4385" s="12">
        <f t="shared" si="275"/>
        <v>3.1656897400331109E-3</v>
      </c>
      <c r="N4385" s="12">
        <f t="shared" si="276"/>
        <v>0.99683431025996694</v>
      </c>
      <c r="O4385" s="13" t="s">
        <v>3362</v>
      </c>
    </row>
    <row r="4386" spans="1:15" x14ac:dyDescent="0.35">
      <c r="A4386" s="9" t="s">
        <v>3066</v>
      </c>
      <c r="B4386" s="9" t="s">
        <v>29</v>
      </c>
      <c r="C4386" s="9" t="s">
        <v>3198</v>
      </c>
      <c r="D4386" s="9" t="s">
        <v>55</v>
      </c>
      <c r="E4386" s="8" t="s">
        <v>56</v>
      </c>
      <c r="F4386" s="10" t="s">
        <v>3202</v>
      </c>
      <c r="G4386" s="10" t="s">
        <v>3203</v>
      </c>
      <c r="H4386" s="10" t="s">
        <v>25</v>
      </c>
      <c r="I4386" s="10" t="s">
        <v>26</v>
      </c>
      <c r="J4386" s="11">
        <f t="shared" si="273"/>
        <v>4469800</v>
      </c>
      <c r="K4386" s="11">
        <f t="shared" si="273"/>
        <v>4455650</v>
      </c>
      <c r="L4386" s="27">
        <f t="shared" si="274"/>
        <v>14150</v>
      </c>
      <c r="M4386" s="12">
        <f t="shared" si="275"/>
        <v>3.1656897400331109E-3</v>
      </c>
      <c r="N4386" s="12">
        <f t="shared" si="276"/>
        <v>0.99683431025996694</v>
      </c>
      <c r="O4386" s="13" t="s">
        <v>3362</v>
      </c>
    </row>
    <row r="4387" spans="1:15" x14ac:dyDescent="0.35">
      <c r="A4387" s="9" t="s">
        <v>3066</v>
      </c>
      <c r="B4387" s="9" t="s">
        <v>29</v>
      </c>
      <c r="C4387" s="9" t="s">
        <v>3198</v>
      </c>
      <c r="D4387" s="9" t="s">
        <v>61</v>
      </c>
      <c r="E4387" s="8" t="s">
        <v>62</v>
      </c>
      <c r="F4387" s="10" t="s">
        <v>3204</v>
      </c>
      <c r="G4387" s="10" t="s">
        <v>3205</v>
      </c>
      <c r="H4387" s="10" t="s">
        <v>25</v>
      </c>
      <c r="I4387" s="10" t="s">
        <v>26</v>
      </c>
      <c r="J4387" s="11">
        <f t="shared" si="273"/>
        <v>169800</v>
      </c>
      <c r="K4387" s="11">
        <f t="shared" si="273"/>
        <v>155650</v>
      </c>
      <c r="L4387" s="27">
        <f t="shared" si="274"/>
        <v>14150</v>
      </c>
      <c r="M4387" s="12">
        <f t="shared" si="275"/>
        <v>8.3333333333333329E-2</v>
      </c>
      <c r="N4387" s="12">
        <f t="shared" si="276"/>
        <v>0.91666666666666663</v>
      </c>
      <c r="O4387" s="13" t="s">
        <v>3362</v>
      </c>
    </row>
    <row r="4388" spans="1:15" x14ac:dyDescent="0.35">
      <c r="A4388" s="9" t="s">
        <v>3066</v>
      </c>
      <c r="B4388" s="9" t="s">
        <v>29</v>
      </c>
      <c r="C4388" s="9" t="s">
        <v>3198</v>
      </c>
      <c r="D4388" s="9" t="s">
        <v>99</v>
      </c>
      <c r="E4388" s="8" t="s">
        <v>100</v>
      </c>
      <c r="F4388" s="10" t="s">
        <v>3206</v>
      </c>
      <c r="G4388" s="10" t="s">
        <v>3207</v>
      </c>
      <c r="H4388" s="10" t="s">
        <v>25</v>
      </c>
      <c r="I4388" s="10" t="s">
        <v>26</v>
      </c>
      <c r="J4388" s="11">
        <f t="shared" si="273"/>
        <v>4300000</v>
      </c>
      <c r="K4388" s="11">
        <f t="shared" si="273"/>
        <v>4300000</v>
      </c>
      <c r="L4388" s="27">
        <f t="shared" si="274"/>
        <v>0</v>
      </c>
      <c r="M4388" s="12">
        <f t="shared" si="275"/>
        <v>0</v>
      </c>
      <c r="N4388" s="12">
        <f t="shared" si="276"/>
        <v>1</v>
      </c>
      <c r="O4388" s="13" t="s">
        <v>3362</v>
      </c>
    </row>
    <row r="4389" spans="1:15" x14ac:dyDescent="0.35">
      <c r="A4389" s="9" t="s">
        <v>3066</v>
      </c>
      <c r="B4389" s="9" t="s">
        <v>29</v>
      </c>
      <c r="C4389" s="9" t="s">
        <v>3198</v>
      </c>
      <c r="D4389" s="9" t="s">
        <v>69</v>
      </c>
      <c r="E4389" s="8" t="s">
        <v>70</v>
      </c>
      <c r="F4389" s="10" t="s">
        <v>3208</v>
      </c>
      <c r="G4389" s="10" t="s">
        <v>3209</v>
      </c>
      <c r="H4389" s="10" t="s">
        <v>25</v>
      </c>
      <c r="I4389" s="10" t="s">
        <v>26</v>
      </c>
      <c r="J4389" s="11">
        <f t="shared" si="273"/>
        <v>117600000</v>
      </c>
      <c r="K4389" s="11">
        <f t="shared" si="273"/>
        <v>103875000</v>
      </c>
      <c r="L4389" s="27">
        <f t="shared" si="274"/>
        <v>13725000</v>
      </c>
      <c r="M4389" s="12">
        <f t="shared" si="275"/>
        <v>0.11670918367346939</v>
      </c>
      <c r="N4389" s="12">
        <f t="shared" si="276"/>
        <v>0.88329081632653061</v>
      </c>
      <c r="O4389" s="13" t="s">
        <v>3362</v>
      </c>
    </row>
    <row r="4390" spans="1:15" x14ac:dyDescent="0.35">
      <c r="A4390" s="9" t="s">
        <v>3066</v>
      </c>
      <c r="B4390" s="9" t="s">
        <v>29</v>
      </c>
      <c r="C4390" s="9" t="s">
        <v>3198</v>
      </c>
      <c r="D4390" s="9" t="s">
        <v>352</v>
      </c>
      <c r="E4390" s="8" t="s">
        <v>353</v>
      </c>
      <c r="F4390" s="10" t="s">
        <v>3210</v>
      </c>
      <c r="G4390" s="10" t="s">
        <v>3211</v>
      </c>
      <c r="H4390" s="10" t="s">
        <v>25</v>
      </c>
      <c r="I4390" s="10" t="s">
        <v>26</v>
      </c>
      <c r="J4390" s="11">
        <f t="shared" si="273"/>
        <v>26800000</v>
      </c>
      <c r="K4390" s="11">
        <f t="shared" si="273"/>
        <v>19600000</v>
      </c>
      <c r="L4390" s="27">
        <f t="shared" si="274"/>
        <v>7200000</v>
      </c>
      <c r="M4390" s="12">
        <f t="shared" si="275"/>
        <v>0.26865671641791045</v>
      </c>
      <c r="N4390" s="12">
        <f t="shared" si="276"/>
        <v>0.73134328358208955</v>
      </c>
      <c r="O4390" s="13" t="s">
        <v>3362</v>
      </c>
    </row>
    <row r="4391" spans="1:15" ht="31" x14ac:dyDescent="0.35">
      <c r="A4391" s="9" t="s">
        <v>3066</v>
      </c>
      <c r="B4391" s="9" t="s">
        <v>29</v>
      </c>
      <c r="C4391" s="9" t="s">
        <v>3198</v>
      </c>
      <c r="D4391" s="9" t="s">
        <v>422</v>
      </c>
      <c r="E4391" s="8" t="s">
        <v>423</v>
      </c>
      <c r="F4391" s="10" t="s">
        <v>3210</v>
      </c>
      <c r="G4391" s="10" t="s">
        <v>3211</v>
      </c>
      <c r="H4391" s="10" t="s">
        <v>25</v>
      </c>
      <c r="I4391" s="10" t="s">
        <v>26</v>
      </c>
      <c r="J4391" s="11">
        <f t="shared" si="273"/>
        <v>26800000</v>
      </c>
      <c r="K4391" s="11">
        <f t="shared" si="273"/>
        <v>19600000</v>
      </c>
      <c r="L4391" s="27">
        <f t="shared" si="274"/>
        <v>7200000</v>
      </c>
      <c r="M4391" s="12">
        <f t="shared" si="275"/>
        <v>0.26865671641791045</v>
      </c>
      <c r="N4391" s="12">
        <f t="shared" si="276"/>
        <v>0.73134328358208955</v>
      </c>
      <c r="O4391" s="13" t="s">
        <v>3362</v>
      </c>
    </row>
    <row r="4392" spans="1:15" x14ac:dyDescent="0.35">
      <c r="A4392" s="9" t="s">
        <v>3066</v>
      </c>
      <c r="B4392" s="9" t="s">
        <v>29</v>
      </c>
      <c r="C4392" s="9" t="s">
        <v>3198</v>
      </c>
      <c r="D4392" s="9" t="s">
        <v>73</v>
      </c>
      <c r="E4392" s="8" t="s">
        <v>74</v>
      </c>
      <c r="F4392" s="10" t="s">
        <v>3212</v>
      </c>
      <c r="G4392" s="10" t="s">
        <v>3213</v>
      </c>
      <c r="H4392" s="10" t="s">
        <v>25</v>
      </c>
      <c r="I4392" s="10" t="s">
        <v>26</v>
      </c>
      <c r="J4392" s="11">
        <f t="shared" si="273"/>
        <v>75800000</v>
      </c>
      <c r="K4392" s="11">
        <f t="shared" si="273"/>
        <v>75800000</v>
      </c>
      <c r="L4392" s="27">
        <f t="shared" si="274"/>
        <v>0</v>
      </c>
      <c r="M4392" s="12">
        <f t="shared" si="275"/>
        <v>0</v>
      </c>
      <c r="N4392" s="12">
        <f t="shared" si="276"/>
        <v>1</v>
      </c>
      <c r="O4392" s="13" t="s">
        <v>3362</v>
      </c>
    </row>
    <row r="4393" spans="1:15" x14ac:dyDescent="0.35">
      <c r="A4393" s="9" t="s">
        <v>3066</v>
      </c>
      <c r="B4393" s="9" t="s">
        <v>29</v>
      </c>
      <c r="C4393" s="9" t="s">
        <v>3198</v>
      </c>
      <c r="D4393" s="9" t="s">
        <v>75</v>
      </c>
      <c r="E4393" s="8" t="s">
        <v>76</v>
      </c>
      <c r="F4393" s="10" t="s">
        <v>3212</v>
      </c>
      <c r="G4393" s="10" t="s">
        <v>3213</v>
      </c>
      <c r="H4393" s="10" t="s">
        <v>25</v>
      </c>
      <c r="I4393" s="10" t="s">
        <v>26</v>
      </c>
      <c r="J4393" s="11">
        <f t="shared" si="273"/>
        <v>75800000</v>
      </c>
      <c r="K4393" s="11">
        <f t="shared" si="273"/>
        <v>75800000</v>
      </c>
      <c r="L4393" s="27">
        <f t="shared" si="274"/>
        <v>0</v>
      </c>
      <c r="M4393" s="12">
        <f t="shared" si="275"/>
        <v>0</v>
      </c>
      <c r="N4393" s="12">
        <f t="shared" si="276"/>
        <v>1</v>
      </c>
      <c r="O4393" s="13" t="s">
        <v>3362</v>
      </c>
    </row>
    <row r="4394" spans="1:15" ht="31" x14ac:dyDescent="0.35">
      <c r="A4394" s="9" t="s">
        <v>3066</v>
      </c>
      <c r="B4394" s="9" t="s">
        <v>29</v>
      </c>
      <c r="C4394" s="9" t="s">
        <v>3198</v>
      </c>
      <c r="D4394" s="9" t="s">
        <v>1549</v>
      </c>
      <c r="E4394" s="8" t="s">
        <v>1550</v>
      </c>
      <c r="F4394" s="10" t="s">
        <v>1234</v>
      </c>
      <c r="G4394" s="10" t="s">
        <v>3214</v>
      </c>
      <c r="H4394" s="10" t="s">
        <v>25</v>
      </c>
      <c r="I4394" s="10" t="s">
        <v>26</v>
      </c>
      <c r="J4394" s="11">
        <f t="shared" si="273"/>
        <v>15000000</v>
      </c>
      <c r="K4394" s="11">
        <f t="shared" si="273"/>
        <v>8475000</v>
      </c>
      <c r="L4394" s="27">
        <f t="shared" si="274"/>
        <v>6525000</v>
      </c>
      <c r="M4394" s="12">
        <f t="shared" si="275"/>
        <v>0.435</v>
      </c>
      <c r="N4394" s="12">
        <f t="shared" si="276"/>
        <v>0.56499999999999995</v>
      </c>
      <c r="O4394" s="13" t="s">
        <v>3362</v>
      </c>
    </row>
    <row r="4395" spans="1:15" x14ac:dyDescent="0.35">
      <c r="A4395" s="9" t="s">
        <v>3066</v>
      </c>
      <c r="B4395" s="9" t="s">
        <v>29</v>
      </c>
      <c r="C4395" s="9" t="s">
        <v>3198</v>
      </c>
      <c r="D4395" s="9" t="s">
        <v>1553</v>
      </c>
      <c r="E4395" s="8" t="s">
        <v>1554</v>
      </c>
      <c r="F4395" s="10" t="s">
        <v>1234</v>
      </c>
      <c r="G4395" s="10" t="s">
        <v>3214</v>
      </c>
      <c r="H4395" s="10" t="s">
        <v>25</v>
      </c>
      <c r="I4395" s="10" t="s">
        <v>26</v>
      </c>
      <c r="J4395" s="11">
        <f t="shared" si="273"/>
        <v>15000000</v>
      </c>
      <c r="K4395" s="11">
        <f t="shared" si="273"/>
        <v>8475000</v>
      </c>
      <c r="L4395" s="27">
        <f t="shared" si="274"/>
        <v>6525000</v>
      </c>
      <c r="M4395" s="12">
        <f t="shared" si="275"/>
        <v>0.435</v>
      </c>
      <c r="N4395" s="12">
        <f t="shared" si="276"/>
        <v>0.56499999999999995</v>
      </c>
      <c r="O4395" s="13" t="s">
        <v>3362</v>
      </c>
    </row>
    <row r="4396" spans="1:15" x14ac:dyDescent="0.35">
      <c r="A4396" s="9" t="s">
        <v>3066</v>
      </c>
      <c r="B4396" s="9" t="s">
        <v>29</v>
      </c>
      <c r="C4396" s="9" t="s">
        <v>3198</v>
      </c>
      <c r="D4396" s="9" t="s">
        <v>77</v>
      </c>
      <c r="E4396" s="8" t="s">
        <v>78</v>
      </c>
      <c r="F4396" s="10" t="s">
        <v>3215</v>
      </c>
      <c r="G4396" s="10" t="s">
        <v>3216</v>
      </c>
      <c r="H4396" s="10" t="s">
        <v>25</v>
      </c>
      <c r="I4396" s="10" t="s">
        <v>26</v>
      </c>
      <c r="J4396" s="11">
        <f t="shared" si="273"/>
        <v>36810000</v>
      </c>
      <c r="K4396" s="11">
        <f t="shared" si="273"/>
        <v>33500000</v>
      </c>
      <c r="L4396" s="27">
        <f t="shared" si="274"/>
        <v>3310000</v>
      </c>
      <c r="M4396" s="12">
        <f t="shared" si="275"/>
        <v>8.9921217060581357E-2</v>
      </c>
      <c r="N4396" s="12">
        <f t="shared" si="276"/>
        <v>0.91007878293941868</v>
      </c>
      <c r="O4396" s="13" t="s">
        <v>3362</v>
      </c>
    </row>
    <row r="4397" spans="1:15" x14ac:dyDescent="0.35">
      <c r="A4397" s="9" t="s">
        <v>3066</v>
      </c>
      <c r="B4397" s="9" t="s">
        <v>29</v>
      </c>
      <c r="C4397" s="9" t="s">
        <v>3198</v>
      </c>
      <c r="D4397" s="9" t="s">
        <v>81</v>
      </c>
      <c r="E4397" s="8" t="s">
        <v>82</v>
      </c>
      <c r="F4397" s="10" t="s">
        <v>3215</v>
      </c>
      <c r="G4397" s="10" t="s">
        <v>3216</v>
      </c>
      <c r="H4397" s="10" t="s">
        <v>25</v>
      </c>
      <c r="I4397" s="10" t="s">
        <v>26</v>
      </c>
      <c r="J4397" s="11">
        <f t="shared" si="273"/>
        <v>36810000</v>
      </c>
      <c r="K4397" s="11">
        <f t="shared" si="273"/>
        <v>33500000</v>
      </c>
      <c r="L4397" s="27">
        <f t="shared" si="274"/>
        <v>3310000</v>
      </c>
      <c r="M4397" s="12">
        <f t="shared" si="275"/>
        <v>8.9921217060581357E-2</v>
      </c>
      <c r="N4397" s="12">
        <f t="shared" si="276"/>
        <v>0.91007878293941868</v>
      </c>
      <c r="O4397" s="13" t="s">
        <v>3362</v>
      </c>
    </row>
    <row r="4398" spans="1:15" x14ac:dyDescent="0.35">
      <c r="A4398" s="9" t="s">
        <v>3066</v>
      </c>
      <c r="B4398" s="9" t="s">
        <v>29</v>
      </c>
      <c r="C4398" s="9" t="s">
        <v>3198</v>
      </c>
      <c r="D4398" s="9" t="s">
        <v>426</v>
      </c>
      <c r="E4398" s="8" t="s">
        <v>427</v>
      </c>
      <c r="F4398" s="10" t="s">
        <v>3217</v>
      </c>
      <c r="G4398" s="10" t="s">
        <v>3218</v>
      </c>
      <c r="H4398" s="10" t="s">
        <v>25</v>
      </c>
      <c r="I4398" s="10" t="s">
        <v>26</v>
      </c>
      <c r="J4398" s="11">
        <f t="shared" si="273"/>
        <v>26510000</v>
      </c>
      <c r="K4398" s="11">
        <f t="shared" si="273"/>
        <v>26510000</v>
      </c>
      <c r="L4398" s="27">
        <f t="shared" si="274"/>
        <v>0</v>
      </c>
      <c r="M4398" s="12">
        <f t="shared" si="275"/>
        <v>0</v>
      </c>
      <c r="N4398" s="12">
        <f t="shared" si="276"/>
        <v>1</v>
      </c>
      <c r="O4398" s="13" t="s">
        <v>3362</v>
      </c>
    </row>
    <row r="4399" spans="1:15" x14ac:dyDescent="0.35">
      <c r="A4399" s="9" t="s">
        <v>3066</v>
      </c>
      <c r="B4399" s="9" t="s">
        <v>29</v>
      </c>
      <c r="C4399" s="9" t="s">
        <v>3198</v>
      </c>
      <c r="D4399" s="9" t="s">
        <v>83</v>
      </c>
      <c r="E4399" s="8" t="s">
        <v>84</v>
      </c>
      <c r="F4399" s="10" t="s">
        <v>3219</v>
      </c>
      <c r="G4399" s="10" t="s">
        <v>3220</v>
      </c>
      <c r="H4399" s="10" t="s">
        <v>25</v>
      </c>
      <c r="I4399" s="10" t="s">
        <v>26</v>
      </c>
      <c r="J4399" s="11">
        <f t="shared" si="273"/>
        <v>10300000</v>
      </c>
      <c r="K4399" s="11">
        <f t="shared" si="273"/>
        <v>6990000</v>
      </c>
      <c r="L4399" s="27">
        <f t="shared" si="274"/>
        <v>3310000</v>
      </c>
      <c r="M4399" s="12">
        <f t="shared" si="275"/>
        <v>0.32135922330097089</v>
      </c>
      <c r="N4399" s="12">
        <f t="shared" si="276"/>
        <v>0.67864077669902911</v>
      </c>
      <c r="O4399" s="13" t="s">
        <v>3362</v>
      </c>
    </row>
    <row r="4400" spans="1:15" ht="31" x14ac:dyDescent="0.35">
      <c r="A4400" s="9" t="s">
        <v>3066</v>
      </c>
      <c r="B4400" s="9" t="s">
        <v>29</v>
      </c>
      <c r="C4400" s="9" t="s">
        <v>3221</v>
      </c>
      <c r="D4400" s="9"/>
      <c r="E4400" s="8" t="s">
        <v>3222</v>
      </c>
      <c r="F4400" s="10" t="s">
        <v>3223</v>
      </c>
      <c r="G4400" s="10" t="s">
        <v>3224</v>
      </c>
      <c r="H4400" s="10" t="s">
        <v>25</v>
      </c>
      <c r="I4400" s="10" t="s">
        <v>26</v>
      </c>
      <c r="J4400" s="11">
        <f t="shared" si="273"/>
        <v>566694451</v>
      </c>
      <c r="K4400" s="11">
        <f t="shared" si="273"/>
        <v>510329225</v>
      </c>
      <c r="L4400" s="27">
        <f t="shared" si="274"/>
        <v>56365226</v>
      </c>
      <c r="M4400" s="12">
        <f t="shared" si="275"/>
        <v>9.9463169086157155E-2</v>
      </c>
      <c r="N4400" s="12">
        <f t="shared" si="276"/>
        <v>0.90053683091384285</v>
      </c>
      <c r="O4400" s="13" t="s">
        <v>3362</v>
      </c>
    </row>
    <row r="4401" spans="1:15" ht="46.5" x14ac:dyDescent="0.35">
      <c r="A4401" s="9" t="s">
        <v>3066</v>
      </c>
      <c r="B4401" s="9" t="s">
        <v>29</v>
      </c>
      <c r="C4401" s="9" t="s">
        <v>3225</v>
      </c>
      <c r="D4401" s="9"/>
      <c r="E4401" s="8" t="s">
        <v>3226</v>
      </c>
      <c r="F4401" s="10" t="s">
        <v>3227</v>
      </c>
      <c r="G4401" s="10" t="s">
        <v>3228</v>
      </c>
      <c r="H4401" s="10" t="s">
        <v>25</v>
      </c>
      <c r="I4401" s="10" t="s">
        <v>26</v>
      </c>
      <c r="J4401" s="11">
        <f t="shared" si="273"/>
        <v>53999900</v>
      </c>
      <c r="K4401" s="11">
        <f t="shared" si="273"/>
        <v>42287450</v>
      </c>
      <c r="L4401" s="27">
        <f t="shared" si="274"/>
        <v>11712450</v>
      </c>
      <c r="M4401" s="12">
        <f t="shared" si="275"/>
        <v>0.21689762388448869</v>
      </c>
      <c r="N4401" s="12">
        <f t="shared" si="276"/>
        <v>0.78310237611551137</v>
      </c>
      <c r="O4401" s="13" t="s">
        <v>3362</v>
      </c>
    </row>
    <row r="4402" spans="1:15" x14ac:dyDescent="0.35">
      <c r="A4402" s="9" t="s">
        <v>3066</v>
      </c>
      <c r="B4402" s="9" t="s">
        <v>29</v>
      </c>
      <c r="C4402" s="9" t="s">
        <v>3225</v>
      </c>
      <c r="D4402" s="9" t="s">
        <v>49</v>
      </c>
      <c r="E4402" s="8" t="s">
        <v>50</v>
      </c>
      <c r="F4402" s="10" t="s">
        <v>3227</v>
      </c>
      <c r="G4402" s="10" t="s">
        <v>3228</v>
      </c>
      <c r="H4402" s="10" t="s">
        <v>25</v>
      </c>
      <c r="I4402" s="10" t="s">
        <v>26</v>
      </c>
      <c r="J4402" s="11">
        <f t="shared" si="273"/>
        <v>53999900</v>
      </c>
      <c r="K4402" s="11">
        <f t="shared" si="273"/>
        <v>42287450</v>
      </c>
      <c r="L4402" s="27">
        <f t="shared" si="274"/>
        <v>11712450</v>
      </c>
      <c r="M4402" s="12">
        <f t="shared" si="275"/>
        <v>0.21689762388448869</v>
      </c>
      <c r="N4402" s="12">
        <f t="shared" si="276"/>
        <v>0.78310237611551137</v>
      </c>
      <c r="O4402" s="13" t="s">
        <v>3362</v>
      </c>
    </row>
    <row r="4403" spans="1:15" x14ac:dyDescent="0.35">
      <c r="A4403" s="9" t="s">
        <v>3066</v>
      </c>
      <c r="B4403" s="9" t="s">
        <v>29</v>
      </c>
      <c r="C4403" s="9" t="s">
        <v>3225</v>
      </c>
      <c r="D4403" s="9" t="s">
        <v>51</v>
      </c>
      <c r="E4403" s="8" t="s">
        <v>52</v>
      </c>
      <c r="F4403" s="10" t="s">
        <v>3229</v>
      </c>
      <c r="G4403" s="10" t="s">
        <v>3230</v>
      </c>
      <c r="H4403" s="10" t="s">
        <v>25</v>
      </c>
      <c r="I4403" s="10" t="s">
        <v>26</v>
      </c>
      <c r="J4403" s="11">
        <f t="shared" si="273"/>
        <v>19319900</v>
      </c>
      <c r="K4403" s="11">
        <f t="shared" si="273"/>
        <v>13586450</v>
      </c>
      <c r="L4403" s="27">
        <f t="shared" si="274"/>
        <v>5733450</v>
      </c>
      <c r="M4403" s="12">
        <f t="shared" si="275"/>
        <v>0.29676395840558178</v>
      </c>
      <c r="N4403" s="12">
        <f t="shared" si="276"/>
        <v>0.70323604159441822</v>
      </c>
      <c r="O4403" s="13" t="s">
        <v>3362</v>
      </c>
    </row>
    <row r="4404" spans="1:15" x14ac:dyDescent="0.35">
      <c r="A4404" s="9" t="s">
        <v>3066</v>
      </c>
      <c r="B4404" s="9" t="s">
        <v>29</v>
      </c>
      <c r="C4404" s="9" t="s">
        <v>3225</v>
      </c>
      <c r="D4404" s="9" t="s">
        <v>55</v>
      </c>
      <c r="E4404" s="8" t="s">
        <v>56</v>
      </c>
      <c r="F4404" s="10" t="s">
        <v>3229</v>
      </c>
      <c r="G4404" s="10" t="s">
        <v>3230</v>
      </c>
      <c r="H4404" s="10" t="s">
        <v>25</v>
      </c>
      <c r="I4404" s="10" t="s">
        <v>26</v>
      </c>
      <c r="J4404" s="11">
        <f t="shared" si="273"/>
        <v>19319900</v>
      </c>
      <c r="K4404" s="11">
        <f t="shared" si="273"/>
        <v>13586450</v>
      </c>
      <c r="L4404" s="27">
        <f t="shared" si="274"/>
        <v>5733450</v>
      </c>
      <c r="M4404" s="12">
        <f t="shared" si="275"/>
        <v>0.29676395840558178</v>
      </c>
      <c r="N4404" s="12">
        <f t="shared" si="276"/>
        <v>0.70323604159441822</v>
      </c>
      <c r="O4404" s="13" t="s">
        <v>3362</v>
      </c>
    </row>
    <row r="4405" spans="1:15" x14ac:dyDescent="0.35">
      <c r="A4405" s="9" t="s">
        <v>3066</v>
      </c>
      <c r="B4405" s="9" t="s">
        <v>29</v>
      </c>
      <c r="C4405" s="9" t="s">
        <v>3225</v>
      </c>
      <c r="D4405" s="9" t="s">
        <v>700</v>
      </c>
      <c r="E4405" s="8" t="s">
        <v>701</v>
      </c>
      <c r="F4405" s="10" t="s">
        <v>3231</v>
      </c>
      <c r="G4405" s="10" t="s">
        <v>3230</v>
      </c>
      <c r="H4405" s="10" t="s">
        <v>25</v>
      </c>
      <c r="I4405" s="10" t="s">
        <v>26</v>
      </c>
      <c r="J4405" s="11">
        <f t="shared" si="273"/>
        <v>19141200</v>
      </c>
      <c r="K4405" s="11">
        <f t="shared" si="273"/>
        <v>13586450</v>
      </c>
      <c r="L4405" s="27">
        <f t="shared" si="274"/>
        <v>5554750</v>
      </c>
      <c r="M4405" s="12">
        <f t="shared" si="275"/>
        <v>0.29019862913505945</v>
      </c>
      <c r="N4405" s="12">
        <f t="shared" si="276"/>
        <v>0.70980137086494055</v>
      </c>
      <c r="O4405" s="13" t="s">
        <v>3362</v>
      </c>
    </row>
    <row r="4406" spans="1:15" x14ac:dyDescent="0.35">
      <c r="A4406" s="9" t="s">
        <v>3066</v>
      </c>
      <c r="B4406" s="9" t="s">
        <v>29</v>
      </c>
      <c r="C4406" s="9" t="s">
        <v>3225</v>
      </c>
      <c r="D4406" s="9" t="s">
        <v>57</v>
      </c>
      <c r="E4406" s="8" t="s">
        <v>58</v>
      </c>
      <c r="F4406" s="10" t="s">
        <v>3232</v>
      </c>
      <c r="G4406" s="10" t="s">
        <v>26</v>
      </c>
      <c r="H4406" s="10" t="s">
        <v>25</v>
      </c>
      <c r="I4406" s="10" t="s">
        <v>26</v>
      </c>
      <c r="J4406" s="11">
        <f t="shared" si="273"/>
        <v>173000</v>
      </c>
      <c r="K4406" s="11">
        <f t="shared" si="273"/>
        <v>0</v>
      </c>
      <c r="L4406" s="27">
        <f t="shared" si="274"/>
        <v>173000</v>
      </c>
      <c r="M4406" s="12">
        <f t="shared" si="275"/>
        <v>1</v>
      </c>
      <c r="N4406" s="12">
        <f t="shared" si="276"/>
        <v>0</v>
      </c>
      <c r="O4406" s="13" t="s">
        <v>3362</v>
      </c>
    </row>
    <row r="4407" spans="1:15" x14ac:dyDescent="0.35">
      <c r="A4407" s="9" t="s">
        <v>3066</v>
      </c>
      <c r="B4407" s="9" t="s">
        <v>29</v>
      </c>
      <c r="C4407" s="9" t="s">
        <v>3225</v>
      </c>
      <c r="D4407" s="9" t="s">
        <v>61</v>
      </c>
      <c r="E4407" s="8" t="s">
        <v>62</v>
      </c>
      <c r="F4407" s="10" t="s">
        <v>3233</v>
      </c>
      <c r="G4407" s="10" t="s">
        <v>26</v>
      </c>
      <c r="H4407" s="10" t="s">
        <v>25</v>
      </c>
      <c r="I4407" s="10" t="s">
        <v>26</v>
      </c>
      <c r="J4407" s="11">
        <f t="shared" si="273"/>
        <v>5700</v>
      </c>
      <c r="K4407" s="11">
        <f t="shared" si="273"/>
        <v>0</v>
      </c>
      <c r="L4407" s="27">
        <f t="shared" si="274"/>
        <v>5700</v>
      </c>
      <c r="M4407" s="12">
        <f t="shared" si="275"/>
        <v>1</v>
      </c>
      <c r="N4407" s="12">
        <f t="shared" si="276"/>
        <v>0</v>
      </c>
      <c r="O4407" s="13" t="s">
        <v>3362</v>
      </c>
    </row>
    <row r="4408" spans="1:15" x14ac:dyDescent="0.35">
      <c r="A4408" s="9" t="s">
        <v>3066</v>
      </c>
      <c r="B4408" s="9" t="s">
        <v>29</v>
      </c>
      <c r="C4408" s="9" t="s">
        <v>3225</v>
      </c>
      <c r="D4408" s="9" t="s">
        <v>69</v>
      </c>
      <c r="E4408" s="8" t="s">
        <v>70</v>
      </c>
      <c r="F4408" s="10" t="s">
        <v>3234</v>
      </c>
      <c r="G4408" s="10" t="s">
        <v>3235</v>
      </c>
      <c r="H4408" s="10" t="s">
        <v>25</v>
      </c>
      <c r="I4408" s="10" t="s">
        <v>26</v>
      </c>
      <c r="J4408" s="11">
        <f t="shared" si="273"/>
        <v>13230000</v>
      </c>
      <c r="K4408" s="11">
        <f t="shared" si="273"/>
        <v>7411000</v>
      </c>
      <c r="L4408" s="27">
        <f t="shared" si="274"/>
        <v>5819000</v>
      </c>
      <c r="M4408" s="12">
        <f t="shared" si="275"/>
        <v>0.43983371126228271</v>
      </c>
      <c r="N4408" s="12">
        <f t="shared" si="276"/>
        <v>0.56016628873771734</v>
      </c>
      <c r="O4408" s="13" t="s">
        <v>3362</v>
      </c>
    </row>
    <row r="4409" spans="1:15" x14ac:dyDescent="0.35">
      <c r="A4409" s="9" t="s">
        <v>3066</v>
      </c>
      <c r="B4409" s="9" t="s">
        <v>29</v>
      </c>
      <c r="C4409" s="9" t="s">
        <v>3225</v>
      </c>
      <c r="D4409" s="9" t="s">
        <v>352</v>
      </c>
      <c r="E4409" s="8" t="s">
        <v>353</v>
      </c>
      <c r="F4409" s="10" t="s">
        <v>3234</v>
      </c>
      <c r="G4409" s="10" t="s">
        <v>3235</v>
      </c>
      <c r="H4409" s="10" t="s">
        <v>25</v>
      </c>
      <c r="I4409" s="10" t="s">
        <v>26</v>
      </c>
      <c r="J4409" s="11">
        <f t="shared" si="273"/>
        <v>13230000</v>
      </c>
      <c r="K4409" s="11">
        <f t="shared" si="273"/>
        <v>7411000</v>
      </c>
      <c r="L4409" s="27">
        <f t="shared" si="274"/>
        <v>5819000</v>
      </c>
      <c r="M4409" s="12">
        <f t="shared" si="275"/>
        <v>0.43983371126228271</v>
      </c>
      <c r="N4409" s="12">
        <f t="shared" si="276"/>
        <v>0.56016628873771734</v>
      </c>
      <c r="O4409" s="13" t="s">
        <v>3362</v>
      </c>
    </row>
    <row r="4410" spans="1:15" x14ac:dyDescent="0.35">
      <c r="A4410" s="9" t="s">
        <v>3066</v>
      </c>
      <c r="B4410" s="9" t="s">
        <v>29</v>
      </c>
      <c r="C4410" s="9" t="s">
        <v>3225</v>
      </c>
      <c r="D4410" s="9" t="s">
        <v>1104</v>
      </c>
      <c r="E4410" s="8" t="s">
        <v>1105</v>
      </c>
      <c r="F4410" s="10" t="s">
        <v>3234</v>
      </c>
      <c r="G4410" s="10" t="s">
        <v>3235</v>
      </c>
      <c r="H4410" s="10" t="s">
        <v>25</v>
      </c>
      <c r="I4410" s="10" t="s">
        <v>26</v>
      </c>
      <c r="J4410" s="11">
        <f t="shared" si="273"/>
        <v>13230000</v>
      </c>
      <c r="K4410" s="11">
        <f t="shared" si="273"/>
        <v>7411000</v>
      </c>
      <c r="L4410" s="27">
        <f t="shared" si="274"/>
        <v>5819000</v>
      </c>
      <c r="M4410" s="12">
        <f t="shared" si="275"/>
        <v>0.43983371126228271</v>
      </c>
      <c r="N4410" s="12">
        <f t="shared" si="276"/>
        <v>0.56016628873771734</v>
      </c>
      <c r="O4410" s="13" t="s">
        <v>3362</v>
      </c>
    </row>
    <row r="4411" spans="1:15" x14ac:dyDescent="0.35">
      <c r="A4411" s="9" t="s">
        <v>3066</v>
      </c>
      <c r="B4411" s="9" t="s">
        <v>29</v>
      </c>
      <c r="C4411" s="9" t="s">
        <v>3225</v>
      </c>
      <c r="D4411" s="9" t="s">
        <v>77</v>
      </c>
      <c r="E4411" s="8" t="s">
        <v>78</v>
      </c>
      <c r="F4411" s="10" t="s">
        <v>3236</v>
      </c>
      <c r="G4411" s="10" t="s">
        <v>3237</v>
      </c>
      <c r="H4411" s="10" t="s">
        <v>25</v>
      </c>
      <c r="I4411" s="10" t="s">
        <v>26</v>
      </c>
      <c r="J4411" s="11">
        <f t="shared" si="273"/>
        <v>21450000</v>
      </c>
      <c r="K4411" s="11">
        <f t="shared" si="273"/>
        <v>21290000</v>
      </c>
      <c r="L4411" s="27">
        <f t="shared" si="274"/>
        <v>160000</v>
      </c>
      <c r="M4411" s="12">
        <f t="shared" si="275"/>
        <v>7.4592074592074592E-3</v>
      </c>
      <c r="N4411" s="12">
        <f t="shared" si="276"/>
        <v>0.99254079254079253</v>
      </c>
      <c r="O4411" s="13" t="s">
        <v>3362</v>
      </c>
    </row>
    <row r="4412" spans="1:15" x14ac:dyDescent="0.35">
      <c r="A4412" s="9" t="s">
        <v>3066</v>
      </c>
      <c r="B4412" s="9" t="s">
        <v>29</v>
      </c>
      <c r="C4412" s="9" t="s">
        <v>3225</v>
      </c>
      <c r="D4412" s="9" t="s">
        <v>81</v>
      </c>
      <c r="E4412" s="8" t="s">
        <v>82</v>
      </c>
      <c r="F4412" s="10" t="s">
        <v>3236</v>
      </c>
      <c r="G4412" s="10" t="s">
        <v>3237</v>
      </c>
      <c r="H4412" s="10" t="s">
        <v>25</v>
      </c>
      <c r="I4412" s="10" t="s">
        <v>26</v>
      </c>
      <c r="J4412" s="11">
        <f t="shared" si="273"/>
        <v>21450000</v>
      </c>
      <c r="K4412" s="11">
        <f t="shared" si="273"/>
        <v>21290000</v>
      </c>
      <c r="L4412" s="27">
        <f t="shared" si="274"/>
        <v>160000</v>
      </c>
      <c r="M4412" s="12">
        <f t="shared" si="275"/>
        <v>7.4592074592074592E-3</v>
      </c>
      <c r="N4412" s="12">
        <f t="shared" si="276"/>
        <v>0.99254079254079253</v>
      </c>
      <c r="O4412" s="13" t="s">
        <v>3362</v>
      </c>
    </row>
    <row r="4413" spans="1:15" x14ac:dyDescent="0.35">
      <c r="A4413" s="9" t="s">
        <v>3066</v>
      </c>
      <c r="B4413" s="9" t="s">
        <v>29</v>
      </c>
      <c r="C4413" s="9" t="s">
        <v>3225</v>
      </c>
      <c r="D4413" s="9" t="s">
        <v>426</v>
      </c>
      <c r="E4413" s="8" t="s">
        <v>427</v>
      </c>
      <c r="F4413" s="10" t="s">
        <v>3238</v>
      </c>
      <c r="G4413" s="10" t="s">
        <v>3239</v>
      </c>
      <c r="H4413" s="10" t="s">
        <v>25</v>
      </c>
      <c r="I4413" s="10" t="s">
        <v>26</v>
      </c>
      <c r="J4413" s="11">
        <f t="shared" si="273"/>
        <v>3210000</v>
      </c>
      <c r="K4413" s="11">
        <f t="shared" si="273"/>
        <v>3210000</v>
      </c>
      <c r="L4413" s="27">
        <f t="shared" si="274"/>
        <v>0</v>
      </c>
      <c r="M4413" s="12">
        <f t="shared" si="275"/>
        <v>0</v>
      </c>
      <c r="N4413" s="12">
        <f t="shared" si="276"/>
        <v>1</v>
      </c>
      <c r="O4413" s="13" t="s">
        <v>3362</v>
      </c>
    </row>
    <row r="4414" spans="1:15" x14ac:dyDescent="0.35">
      <c r="A4414" s="9" t="s">
        <v>3066</v>
      </c>
      <c r="B4414" s="9" t="s">
        <v>29</v>
      </c>
      <c r="C4414" s="9" t="s">
        <v>3225</v>
      </c>
      <c r="D4414" s="9" t="s">
        <v>83</v>
      </c>
      <c r="E4414" s="8" t="s">
        <v>84</v>
      </c>
      <c r="F4414" s="10" t="s">
        <v>3240</v>
      </c>
      <c r="G4414" s="10" t="s">
        <v>3241</v>
      </c>
      <c r="H4414" s="10" t="s">
        <v>25</v>
      </c>
      <c r="I4414" s="10" t="s">
        <v>26</v>
      </c>
      <c r="J4414" s="11">
        <f t="shared" si="273"/>
        <v>18240000</v>
      </c>
      <c r="K4414" s="11">
        <f t="shared" si="273"/>
        <v>18080000</v>
      </c>
      <c r="L4414" s="27">
        <f t="shared" si="274"/>
        <v>160000</v>
      </c>
      <c r="M4414" s="12">
        <f t="shared" si="275"/>
        <v>8.771929824561403E-3</v>
      </c>
      <c r="N4414" s="12">
        <f t="shared" si="276"/>
        <v>0.99122807017543857</v>
      </c>
      <c r="O4414" s="13" t="s">
        <v>3362</v>
      </c>
    </row>
    <row r="4415" spans="1:15" ht="31" x14ac:dyDescent="0.35">
      <c r="A4415" s="9" t="s">
        <v>3066</v>
      </c>
      <c r="B4415" s="9" t="s">
        <v>29</v>
      </c>
      <c r="C4415" s="9" t="s">
        <v>3242</v>
      </c>
      <c r="D4415" s="9"/>
      <c r="E4415" s="8" t="s">
        <v>3243</v>
      </c>
      <c r="F4415" s="10" t="s">
        <v>3244</v>
      </c>
      <c r="G4415" s="10" t="s">
        <v>3245</v>
      </c>
      <c r="H4415" s="10" t="s">
        <v>25</v>
      </c>
      <c r="I4415" s="10" t="s">
        <v>26</v>
      </c>
      <c r="J4415" s="11">
        <f t="shared" si="273"/>
        <v>479194751</v>
      </c>
      <c r="K4415" s="11">
        <f t="shared" si="273"/>
        <v>442323775</v>
      </c>
      <c r="L4415" s="27">
        <f t="shared" si="274"/>
        <v>36870976</v>
      </c>
      <c r="M4415" s="12">
        <f t="shared" si="275"/>
        <v>7.6943614100647775E-2</v>
      </c>
      <c r="N4415" s="12">
        <f t="shared" si="276"/>
        <v>0.92305638589935224</v>
      </c>
      <c r="O4415" s="13" t="s">
        <v>3362</v>
      </c>
    </row>
    <row r="4416" spans="1:15" x14ac:dyDescent="0.35">
      <c r="A4416" s="9" t="s">
        <v>3066</v>
      </c>
      <c r="B4416" s="9" t="s">
        <v>29</v>
      </c>
      <c r="C4416" s="9" t="s">
        <v>3242</v>
      </c>
      <c r="D4416" s="9" t="s">
        <v>49</v>
      </c>
      <c r="E4416" s="8" t="s">
        <v>50</v>
      </c>
      <c r="F4416" s="10" t="s">
        <v>3244</v>
      </c>
      <c r="G4416" s="10" t="s">
        <v>3245</v>
      </c>
      <c r="H4416" s="10" t="s">
        <v>25</v>
      </c>
      <c r="I4416" s="10" t="s">
        <v>26</v>
      </c>
      <c r="J4416" s="11">
        <f t="shared" si="273"/>
        <v>479194751</v>
      </c>
      <c r="K4416" s="11">
        <f t="shared" si="273"/>
        <v>442323775</v>
      </c>
      <c r="L4416" s="27">
        <f t="shared" si="274"/>
        <v>36870976</v>
      </c>
      <c r="M4416" s="12">
        <f t="shared" si="275"/>
        <v>7.6943614100647775E-2</v>
      </c>
      <c r="N4416" s="12">
        <f t="shared" si="276"/>
        <v>0.92305638589935224</v>
      </c>
      <c r="O4416" s="13" t="s">
        <v>3362</v>
      </c>
    </row>
    <row r="4417" spans="1:15" x14ac:dyDescent="0.35">
      <c r="A4417" s="9" t="s">
        <v>3066</v>
      </c>
      <c r="B4417" s="9" t="s">
        <v>29</v>
      </c>
      <c r="C4417" s="9" t="s">
        <v>3242</v>
      </c>
      <c r="D4417" s="9" t="s">
        <v>51</v>
      </c>
      <c r="E4417" s="8" t="s">
        <v>52</v>
      </c>
      <c r="F4417" s="10" t="s">
        <v>3246</v>
      </c>
      <c r="G4417" s="10" t="s">
        <v>3247</v>
      </c>
      <c r="H4417" s="10" t="s">
        <v>25</v>
      </c>
      <c r="I4417" s="10" t="s">
        <v>26</v>
      </c>
      <c r="J4417" s="11">
        <f t="shared" si="273"/>
        <v>93249751</v>
      </c>
      <c r="K4417" s="11">
        <f t="shared" si="273"/>
        <v>78898775</v>
      </c>
      <c r="L4417" s="27">
        <f t="shared" si="274"/>
        <v>14350976</v>
      </c>
      <c r="M4417" s="12">
        <f t="shared" si="275"/>
        <v>0.15389827689727559</v>
      </c>
      <c r="N4417" s="12">
        <f t="shared" si="276"/>
        <v>0.84610172310272447</v>
      </c>
      <c r="O4417" s="13" t="s">
        <v>3362</v>
      </c>
    </row>
    <row r="4418" spans="1:15" x14ac:dyDescent="0.35">
      <c r="A4418" s="9" t="s">
        <v>3066</v>
      </c>
      <c r="B4418" s="9" t="s">
        <v>29</v>
      </c>
      <c r="C4418" s="9" t="s">
        <v>3242</v>
      </c>
      <c r="D4418" s="9" t="s">
        <v>55</v>
      </c>
      <c r="E4418" s="8" t="s">
        <v>56</v>
      </c>
      <c r="F4418" s="10" t="s">
        <v>3246</v>
      </c>
      <c r="G4418" s="10" t="s">
        <v>3247</v>
      </c>
      <c r="H4418" s="10" t="s">
        <v>25</v>
      </c>
      <c r="I4418" s="10" t="s">
        <v>26</v>
      </c>
      <c r="J4418" s="11">
        <f t="shared" si="273"/>
        <v>93249751</v>
      </c>
      <c r="K4418" s="11">
        <f t="shared" si="273"/>
        <v>78898775</v>
      </c>
      <c r="L4418" s="27">
        <f t="shared" si="274"/>
        <v>14350976</v>
      </c>
      <c r="M4418" s="12">
        <f t="shared" si="275"/>
        <v>0.15389827689727559</v>
      </c>
      <c r="N4418" s="12">
        <f t="shared" si="276"/>
        <v>0.84610172310272447</v>
      </c>
      <c r="O4418" s="13" t="s">
        <v>3362</v>
      </c>
    </row>
    <row r="4419" spans="1:15" x14ac:dyDescent="0.35">
      <c r="A4419" s="9" t="s">
        <v>3066</v>
      </c>
      <c r="B4419" s="9" t="s">
        <v>29</v>
      </c>
      <c r="C4419" s="9" t="s">
        <v>3242</v>
      </c>
      <c r="D4419" s="9" t="s">
        <v>57</v>
      </c>
      <c r="E4419" s="8" t="s">
        <v>58</v>
      </c>
      <c r="F4419" s="10" t="s">
        <v>3248</v>
      </c>
      <c r="G4419" s="10" t="s">
        <v>3249</v>
      </c>
      <c r="H4419" s="10" t="s">
        <v>25</v>
      </c>
      <c r="I4419" s="10" t="s">
        <v>26</v>
      </c>
      <c r="J4419" s="11">
        <f t="shared" si="273"/>
        <v>785400</v>
      </c>
      <c r="K4419" s="11">
        <f t="shared" si="273"/>
        <v>280000</v>
      </c>
      <c r="L4419" s="27">
        <f t="shared" si="274"/>
        <v>505400</v>
      </c>
      <c r="M4419" s="12">
        <f t="shared" si="275"/>
        <v>0.64349376114082002</v>
      </c>
      <c r="N4419" s="12">
        <f t="shared" si="276"/>
        <v>0.35650623885918004</v>
      </c>
      <c r="O4419" s="13" t="s">
        <v>3362</v>
      </c>
    </row>
    <row r="4420" spans="1:15" x14ac:dyDescent="0.35">
      <c r="A4420" s="9" t="s">
        <v>3066</v>
      </c>
      <c r="B4420" s="9" t="s">
        <v>29</v>
      </c>
      <c r="C4420" s="9" t="s">
        <v>3242</v>
      </c>
      <c r="D4420" s="9" t="s">
        <v>61</v>
      </c>
      <c r="E4420" s="8" t="s">
        <v>62</v>
      </c>
      <c r="F4420" s="10" t="s">
        <v>3250</v>
      </c>
      <c r="G4420" s="10" t="s">
        <v>3251</v>
      </c>
      <c r="H4420" s="10" t="s">
        <v>25</v>
      </c>
      <c r="I4420" s="10" t="s">
        <v>26</v>
      </c>
      <c r="J4420" s="11">
        <f t="shared" si="273"/>
        <v>319351</v>
      </c>
      <c r="K4420" s="11">
        <f t="shared" si="273"/>
        <v>258775</v>
      </c>
      <c r="L4420" s="27">
        <f t="shared" si="274"/>
        <v>60576</v>
      </c>
      <c r="M4420" s="12">
        <f t="shared" si="275"/>
        <v>0.18968470429088996</v>
      </c>
      <c r="N4420" s="12">
        <f t="shared" si="276"/>
        <v>0.81031529570910998</v>
      </c>
      <c r="O4420" s="13" t="s">
        <v>3362</v>
      </c>
    </row>
    <row r="4421" spans="1:15" x14ac:dyDescent="0.35">
      <c r="A4421" s="9" t="s">
        <v>3066</v>
      </c>
      <c r="B4421" s="9" t="s">
        <v>29</v>
      </c>
      <c r="C4421" s="9" t="s">
        <v>3242</v>
      </c>
      <c r="D4421" s="9" t="s">
        <v>99</v>
      </c>
      <c r="E4421" s="8" t="s">
        <v>100</v>
      </c>
      <c r="F4421" s="10" t="s">
        <v>3252</v>
      </c>
      <c r="G4421" s="10" t="s">
        <v>3253</v>
      </c>
      <c r="H4421" s="10" t="s">
        <v>25</v>
      </c>
      <c r="I4421" s="10" t="s">
        <v>26</v>
      </c>
      <c r="J4421" s="11">
        <f t="shared" si="273"/>
        <v>92145000</v>
      </c>
      <c r="K4421" s="11">
        <f t="shared" si="273"/>
        <v>78360000</v>
      </c>
      <c r="L4421" s="27">
        <f t="shared" si="274"/>
        <v>13785000</v>
      </c>
      <c r="M4421" s="12">
        <f t="shared" si="275"/>
        <v>0.14960117206576592</v>
      </c>
      <c r="N4421" s="12">
        <f t="shared" si="276"/>
        <v>0.85039882793423405</v>
      </c>
      <c r="O4421" s="13" t="s">
        <v>3362</v>
      </c>
    </row>
    <row r="4422" spans="1:15" x14ac:dyDescent="0.35">
      <c r="A4422" s="9" t="s">
        <v>3066</v>
      </c>
      <c r="B4422" s="9" t="s">
        <v>29</v>
      </c>
      <c r="C4422" s="9" t="s">
        <v>3242</v>
      </c>
      <c r="D4422" s="9" t="s">
        <v>69</v>
      </c>
      <c r="E4422" s="8" t="s">
        <v>70</v>
      </c>
      <c r="F4422" s="10" t="s">
        <v>3254</v>
      </c>
      <c r="G4422" s="10" t="s">
        <v>3255</v>
      </c>
      <c r="H4422" s="10" t="s">
        <v>25</v>
      </c>
      <c r="I4422" s="10" t="s">
        <v>26</v>
      </c>
      <c r="J4422" s="11">
        <f t="shared" si="273"/>
        <v>190995000</v>
      </c>
      <c r="K4422" s="11">
        <f t="shared" si="273"/>
        <v>190995000</v>
      </c>
      <c r="L4422" s="27">
        <f t="shared" si="274"/>
        <v>0</v>
      </c>
      <c r="M4422" s="12">
        <f t="shared" si="275"/>
        <v>0</v>
      </c>
      <c r="N4422" s="12">
        <f t="shared" si="276"/>
        <v>1</v>
      </c>
      <c r="O4422" s="13" t="s">
        <v>3362</v>
      </c>
    </row>
    <row r="4423" spans="1:15" x14ac:dyDescent="0.35">
      <c r="A4423" s="9" t="s">
        <v>3066</v>
      </c>
      <c r="B4423" s="9" t="s">
        <v>29</v>
      </c>
      <c r="C4423" s="9" t="s">
        <v>3242</v>
      </c>
      <c r="D4423" s="9" t="s">
        <v>352</v>
      </c>
      <c r="E4423" s="8" t="s">
        <v>353</v>
      </c>
      <c r="F4423" s="10" t="s">
        <v>3254</v>
      </c>
      <c r="G4423" s="10" t="s">
        <v>3255</v>
      </c>
      <c r="H4423" s="10" t="s">
        <v>25</v>
      </c>
      <c r="I4423" s="10" t="s">
        <v>26</v>
      </c>
      <c r="J4423" s="11">
        <f t="shared" si="273"/>
        <v>190995000</v>
      </c>
      <c r="K4423" s="11">
        <f t="shared" si="273"/>
        <v>190995000</v>
      </c>
      <c r="L4423" s="27">
        <f t="shared" si="274"/>
        <v>0</v>
      </c>
      <c r="M4423" s="12">
        <f t="shared" si="275"/>
        <v>0</v>
      </c>
      <c r="N4423" s="12">
        <f t="shared" si="276"/>
        <v>1</v>
      </c>
      <c r="O4423" s="13" t="s">
        <v>3362</v>
      </c>
    </row>
    <row r="4424" spans="1:15" x14ac:dyDescent="0.35">
      <c r="A4424" s="9" t="s">
        <v>3066</v>
      </c>
      <c r="B4424" s="9" t="s">
        <v>29</v>
      </c>
      <c r="C4424" s="9" t="s">
        <v>3242</v>
      </c>
      <c r="D4424" s="9" t="s">
        <v>968</v>
      </c>
      <c r="E4424" s="8" t="s">
        <v>969</v>
      </c>
      <c r="F4424" s="10" t="s">
        <v>3254</v>
      </c>
      <c r="G4424" s="10" t="s">
        <v>3255</v>
      </c>
      <c r="H4424" s="10" t="s">
        <v>25</v>
      </c>
      <c r="I4424" s="10" t="s">
        <v>26</v>
      </c>
      <c r="J4424" s="11">
        <f t="shared" si="273"/>
        <v>190995000</v>
      </c>
      <c r="K4424" s="11">
        <f t="shared" si="273"/>
        <v>190995000</v>
      </c>
      <c r="L4424" s="27">
        <f t="shared" si="274"/>
        <v>0</v>
      </c>
      <c r="M4424" s="12">
        <f t="shared" si="275"/>
        <v>0</v>
      </c>
      <c r="N4424" s="12">
        <f t="shared" si="276"/>
        <v>1</v>
      </c>
      <c r="O4424" s="13" t="s">
        <v>3362</v>
      </c>
    </row>
    <row r="4425" spans="1:15" x14ac:dyDescent="0.35">
      <c r="A4425" s="9" t="s">
        <v>3066</v>
      </c>
      <c r="B4425" s="9" t="s">
        <v>29</v>
      </c>
      <c r="C4425" s="9" t="s">
        <v>3242</v>
      </c>
      <c r="D4425" s="9" t="s">
        <v>77</v>
      </c>
      <c r="E4425" s="8" t="s">
        <v>78</v>
      </c>
      <c r="F4425" s="10" t="s">
        <v>3256</v>
      </c>
      <c r="G4425" s="10" t="s">
        <v>3257</v>
      </c>
      <c r="H4425" s="10" t="s">
        <v>25</v>
      </c>
      <c r="I4425" s="10" t="s">
        <v>26</v>
      </c>
      <c r="J4425" s="11">
        <f t="shared" si="273"/>
        <v>194950000</v>
      </c>
      <c r="K4425" s="11">
        <f t="shared" si="273"/>
        <v>172430000</v>
      </c>
      <c r="L4425" s="27">
        <f t="shared" si="274"/>
        <v>22520000</v>
      </c>
      <c r="M4425" s="12">
        <f t="shared" si="275"/>
        <v>0.11551679917927674</v>
      </c>
      <c r="N4425" s="12">
        <f t="shared" si="276"/>
        <v>0.88448320082072329</v>
      </c>
      <c r="O4425" s="13" t="s">
        <v>3362</v>
      </c>
    </row>
    <row r="4426" spans="1:15" x14ac:dyDescent="0.35">
      <c r="A4426" s="9" t="s">
        <v>3066</v>
      </c>
      <c r="B4426" s="9" t="s">
        <v>29</v>
      </c>
      <c r="C4426" s="9" t="s">
        <v>3242</v>
      </c>
      <c r="D4426" s="9" t="s">
        <v>81</v>
      </c>
      <c r="E4426" s="8" t="s">
        <v>82</v>
      </c>
      <c r="F4426" s="10" t="s">
        <v>3256</v>
      </c>
      <c r="G4426" s="10" t="s">
        <v>3257</v>
      </c>
      <c r="H4426" s="10" t="s">
        <v>25</v>
      </c>
      <c r="I4426" s="10" t="s">
        <v>26</v>
      </c>
      <c r="J4426" s="11">
        <f t="shared" ref="J4426:K4489" si="277">F4426+H4426</f>
        <v>194950000</v>
      </c>
      <c r="K4426" s="11">
        <f t="shared" si="277"/>
        <v>172430000</v>
      </c>
      <c r="L4426" s="27">
        <f t="shared" si="274"/>
        <v>22520000</v>
      </c>
      <c r="M4426" s="12">
        <f t="shared" si="275"/>
        <v>0.11551679917927674</v>
      </c>
      <c r="N4426" s="12">
        <f t="shared" si="276"/>
        <v>0.88448320082072329</v>
      </c>
      <c r="O4426" s="13" t="s">
        <v>3362</v>
      </c>
    </row>
    <row r="4427" spans="1:15" x14ac:dyDescent="0.35">
      <c r="A4427" s="9" t="s">
        <v>3066</v>
      </c>
      <c r="B4427" s="9" t="s">
        <v>29</v>
      </c>
      <c r="C4427" s="9" t="s">
        <v>3242</v>
      </c>
      <c r="D4427" s="9" t="s">
        <v>83</v>
      </c>
      <c r="E4427" s="8" t="s">
        <v>84</v>
      </c>
      <c r="F4427" s="10" t="s">
        <v>3256</v>
      </c>
      <c r="G4427" s="10" t="s">
        <v>3257</v>
      </c>
      <c r="H4427" s="10" t="s">
        <v>25</v>
      </c>
      <c r="I4427" s="10" t="s">
        <v>26</v>
      </c>
      <c r="J4427" s="11">
        <f t="shared" si="277"/>
        <v>194950000</v>
      </c>
      <c r="K4427" s="11">
        <f t="shared" si="277"/>
        <v>172430000</v>
      </c>
      <c r="L4427" s="27">
        <f t="shared" ref="L4427:L4490" si="278">J4427-K4427</f>
        <v>22520000</v>
      </c>
      <c r="M4427" s="12">
        <f t="shared" ref="M4427:M4490" si="279">L4427/J4427</f>
        <v>0.11551679917927674</v>
      </c>
      <c r="N4427" s="12">
        <f t="shared" ref="N4427:N4490" si="280">K4427/J4427</f>
        <v>0.88448320082072329</v>
      </c>
      <c r="O4427" s="13" t="s">
        <v>3362</v>
      </c>
    </row>
    <row r="4428" spans="1:15" ht="31" x14ac:dyDescent="0.35">
      <c r="A4428" s="9" t="s">
        <v>3066</v>
      </c>
      <c r="B4428" s="9" t="s">
        <v>29</v>
      </c>
      <c r="C4428" s="9" t="s">
        <v>3258</v>
      </c>
      <c r="D4428" s="9"/>
      <c r="E4428" s="8" t="s">
        <v>3259</v>
      </c>
      <c r="F4428" s="10" t="s">
        <v>3260</v>
      </c>
      <c r="G4428" s="10" t="s">
        <v>3261</v>
      </c>
      <c r="H4428" s="10" t="s">
        <v>25</v>
      </c>
      <c r="I4428" s="10" t="s">
        <v>26</v>
      </c>
      <c r="J4428" s="11">
        <f t="shared" si="277"/>
        <v>33499800</v>
      </c>
      <c r="K4428" s="11">
        <f t="shared" si="277"/>
        <v>25718000</v>
      </c>
      <c r="L4428" s="27">
        <f t="shared" si="278"/>
        <v>7781800</v>
      </c>
      <c r="M4428" s="12">
        <f t="shared" si="279"/>
        <v>0.2322939241428307</v>
      </c>
      <c r="N4428" s="12">
        <f t="shared" si="280"/>
        <v>0.76770607585716932</v>
      </c>
      <c r="O4428" s="13" t="s">
        <v>3362</v>
      </c>
    </row>
    <row r="4429" spans="1:15" x14ac:dyDescent="0.35">
      <c r="A4429" s="9" t="s">
        <v>3066</v>
      </c>
      <c r="B4429" s="9" t="s">
        <v>29</v>
      </c>
      <c r="C4429" s="9" t="s">
        <v>3258</v>
      </c>
      <c r="D4429" s="9" t="s">
        <v>49</v>
      </c>
      <c r="E4429" s="8" t="s">
        <v>50</v>
      </c>
      <c r="F4429" s="10" t="s">
        <v>3260</v>
      </c>
      <c r="G4429" s="10" t="s">
        <v>3261</v>
      </c>
      <c r="H4429" s="10" t="s">
        <v>25</v>
      </c>
      <c r="I4429" s="10" t="s">
        <v>26</v>
      </c>
      <c r="J4429" s="11">
        <f t="shared" si="277"/>
        <v>33499800</v>
      </c>
      <c r="K4429" s="11">
        <f t="shared" si="277"/>
        <v>25718000</v>
      </c>
      <c r="L4429" s="27">
        <f t="shared" si="278"/>
        <v>7781800</v>
      </c>
      <c r="M4429" s="12">
        <f t="shared" si="279"/>
        <v>0.2322939241428307</v>
      </c>
      <c r="N4429" s="12">
        <f t="shared" si="280"/>
        <v>0.76770607585716932</v>
      </c>
      <c r="O4429" s="13" t="s">
        <v>3362</v>
      </c>
    </row>
    <row r="4430" spans="1:15" x14ac:dyDescent="0.35">
      <c r="A4430" s="9" t="s">
        <v>3066</v>
      </c>
      <c r="B4430" s="9" t="s">
        <v>29</v>
      </c>
      <c r="C4430" s="9" t="s">
        <v>3258</v>
      </c>
      <c r="D4430" s="9" t="s">
        <v>51</v>
      </c>
      <c r="E4430" s="8" t="s">
        <v>52</v>
      </c>
      <c r="F4430" s="10" t="s">
        <v>3262</v>
      </c>
      <c r="G4430" s="10" t="s">
        <v>3263</v>
      </c>
      <c r="H4430" s="10" t="s">
        <v>25</v>
      </c>
      <c r="I4430" s="10" t="s">
        <v>26</v>
      </c>
      <c r="J4430" s="11">
        <f t="shared" si="277"/>
        <v>5669800</v>
      </c>
      <c r="K4430" s="11">
        <f t="shared" si="277"/>
        <v>5608000</v>
      </c>
      <c r="L4430" s="27">
        <f t="shared" si="278"/>
        <v>61800</v>
      </c>
      <c r="M4430" s="12">
        <f t="shared" si="279"/>
        <v>1.089985537408727E-2</v>
      </c>
      <c r="N4430" s="12">
        <f t="shared" si="280"/>
        <v>0.98910014462591278</v>
      </c>
      <c r="O4430" s="13" t="s">
        <v>3362</v>
      </c>
    </row>
    <row r="4431" spans="1:15" x14ac:dyDescent="0.35">
      <c r="A4431" s="9" t="s">
        <v>3066</v>
      </c>
      <c r="B4431" s="9" t="s">
        <v>29</v>
      </c>
      <c r="C4431" s="9" t="s">
        <v>3258</v>
      </c>
      <c r="D4431" s="9" t="s">
        <v>55</v>
      </c>
      <c r="E4431" s="8" t="s">
        <v>56</v>
      </c>
      <c r="F4431" s="10" t="s">
        <v>3262</v>
      </c>
      <c r="G4431" s="10" t="s">
        <v>3263</v>
      </c>
      <c r="H4431" s="10" t="s">
        <v>25</v>
      </c>
      <c r="I4431" s="10" t="s">
        <v>26</v>
      </c>
      <c r="J4431" s="11">
        <f t="shared" si="277"/>
        <v>5669800</v>
      </c>
      <c r="K4431" s="11">
        <f t="shared" si="277"/>
        <v>5608000</v>
      </c>
      <c r="L4431" s="27">
        <f t="shared" si="278"/>
        <v>61800</v>
      </c>
      <c r="M4431" s="12">
        <f t="shared" si="279"/>
        <v>1.089985537408727E-2</v>
      </c>
      <c r="N4431" s="12">
        <f t="shared" si="280"/>
        <v>0.98910014462591278</v>
      </c>
      <c r="O4431" s="13" t="s">
        <v>3362</v>
      </c>
    </row>
    <row r="4432" spans="1:15" x14ac:dyDescent="0.35">
      <c r="A4432" s="9" t="s">
        <v>3066</v>
      </c>
      <c r="B4432" s="9" t="s">
        <v>29</v>
      </c>
      <c r="C4432" s="9" t="s">
        <v>3258</v>
      </c>
      <c r="D4432" s="9" t="s">
        <v>57</v>
      </c>
      <c r="E4432" s="8" t="s">
        <v>58</v>
      </c>
      <c r="F4432" s="10" t="s">
        <v>3264</v>
      </c>
      <c r="G4432" s="10" t="s">
        <v>3265</v>
      </c>
      <c r="H4432" s="10" t="s">
        <v>25</v>
      </c>
      <c r="I4432" s="10" t="s">
        <v>26</v>
      </c>
      <c r="J4432" s="11">
        <f t="shared" si="277"/>
        <v>168300</v>
      </c>
      <c r="K4432" s="11">
        <f t="shared" si="277"/>
        <v>168000</v>
      </c>
      <c r="L4432" s="27">
        <f t="shared" si="278"/>
        <v>300</v>
      </c>
      <c r="M4432" s="12">
        <f t="shared" si="279"/>
        <v>1.7825311942959001E-3</v>
      </c>
      <c r="N4432" s="12">
        <f t="shared" si="280"/>
        <v>0.99821746880570406</v>
      </c>
      <c r="O4432" s="13" t="s">
        <v>3362</v>
      </c>
    </row>
    <row r="4433" spans="1:15" x14ac:dyDescent="0.35">
      <c r="A4433" s="9" t="s">
        <v>3066</v>
      </c>
      <c r="B4433" s="9" t="s">
        <v>29</v>
      </c>
      <c r="C4433" s="9" t="s">
        <v>3258</v>
      </c>
      <c r="D4433" s="9" t="s">
        <v>61</v>
      </c>
      <c r="E4433" s="8" t="s">
        <v>62</v>
      </c>
      <c r="F4433" s="10" t="s">
        <v>3266</v>
      </c>
      <c r="G4433" s="10" t="s">
        <v>26</v>
      </c>
      <c r="H4433" s="10" t="s">
        <v>25</v>
      </c>
      <c r="I4433" s="10" t="s">
        <v>26</v>
      </c>
      <c r="J4433" s="11">
        <f t="shared" si="277"/>
        <v>61500</v>
      </c>
      <c r="K4433" s="11">
        <f t="shared" si="277"/>
        <v>0</v>
      </c>
      <c r="L4433" s="27">
        <f t="shared" si="278"/>
        <v>61500</v>
      </c>
      <c r="M4433" s="12">
        <f t="shared" si="279"/>
        <v>1</v>
      </c>
      <c r="N4433" s="12">
        <f t="shared" si="280"/>
        <v>0</v>
      </c>
      <c r="O4433" s="13" t="s">
        <v>3362</v>
      </c>
    </row>
    <row r="4434" spans="1:15" x14ac:dyDescent="0.35">
      <c r="A4434" s="9" t="s">
        <v>3066</v>
      </c>
      <c r="B4434" s="9" t="s">
        <v>29</v>
      </c>
      <c r="C4434" s="9" t="s">
        <v>3258</v>
      </c>
      <c r="D4434" s="9" t="s">
        <v>99</v>
      </c>
      <c r="E4434" s="8" t="s">
        <v>100</v>
      </c>
      <c r="F4434" s="10" t="s">
        <v>3267</v>
      </c>
      <c r="G4434" s="10" t="s">
        <v>3268</v>
      </c>
      <c r="H4434" s="10" t="s">
        <v>25</v>
      </c>
      <c r="I4434" s="10" t="s">
        <v>26</v>
      </c>
      <c r="J4434" s="11">
        <f t="shared" si="277"/>
        <v>5440000</v>
      </c>
      <c r="K4434" s="11">
        <f t="shared" si="277"/>
        <v>5440000</v>
      </c>
      <c r="L4434" s="27">
        <f t="shared" si="278"/>
        <v>0</v>
      </c>
      <c r="M4434" s="12">
        <f t="shared" si="279"/>
        <v>0</v>
      </c>
      <c r="N4434" s="12">
        <f t="shared" si="280"/>
        <v>1</v>
      </c>
      <c r="O4434" s="13" t="s">
        <v>3362</v>
      </c>
    </row>
    <row r="4435" spans="1:15" x14ac:dyDescent="0.35">
      <c r="A4435" s="9" t="s">
        <v>3066</v>
      </c>
      <c r="B4435" s="9" t="s">
        <v>29</v>
      </c>
      <c r="C4435" s="9" t="s">
        <v>3258</v>
      </c>
      <c r="D4435" s="9" t="s">
        <v>69</v>
      </c>
      <c r="E4435" s="8" t="s">
        <v>70</v>
      </c>
      <c r="F4435" s="10" t="s">
        <v>3269</v>
      </c>
      <c r="G4435" s="10" t="s">
        <v>3270</v>
      </c>
      <c r="H4435" s="10" t="s">
        <v>25</v>
      </c>
      <c r="I4435" s="10" t="s">
        <v>26</v>
      </c>
      <c r="J4435" s="11">
        <f t="shared" si="277"/>
        <v>4950000</v>
      </c>
      <c r="K4435" s="11">
        <f t="shared" si="277"/>
        <v>3150000</v>
      </c>
      <c r="L4435" s="27">
        <f t="shared" si="278"/>
        <v>1800000</v>
      </c>
      <c r="M4435" s="12">
        <f t="shared" si="279"/>
        <v>0.36363636363636365</v>
      </c>
      <c r="N4435" s="12">
        <f t="shared" si="280"/>
        <v>0.63636363636363635</v>
      </c>
      <c r="O4435" s="13" t="s">
        <v>3362</v>
      </c>
    </row>
    <row r="4436" spans="1:15" x14ac:dyDescent="0.35">
      <c r="A4436" s="9" t="s">
        <v>3066</v>
      </c>
      <c r="B4436" s="9" t="s">
        <v>29</v>
      </c>
      <c r="C4436" s="9" t="s">
        <v>3258</v>
      </c>
      <c r="D4436" s="9" t="s">
        <v>352</v>
      </c>
      <c r="E4436" s="8" t="s">
        <v>353</v>
      </c>
      <c r="F4436" s="10" t="s">
        <v>3269</v>
      </c>
      <c r="G4436" s="10" t="s">
        <v>3270</v>
      </c>
      <c r="H4436" s="10" t="s">
        <v>25</v>
      </c>
      <c r="I4436" s="10" t="s">
        <v>26</v>
      </c>
      <c r="J4436" s="11">
        <f t="shared" si="277"/>
        <v>4950000</v>
      </c>
      <c r="K4436" s="11">
        <f t="shared" si="277"/>
        <v>3150000</v>
      </c>
      <c r="L4436" s="27">
        <f t="shared" si="278"/>
        <v>1800000</v>
      </c>
      <c r="M4436" s="12">
        <f t="shared" si="279"/>
        <v>0.36363636363636365</v>
      </c>
      <c r="N4436" s="12">
        <f t="shared" si="280"/>
        <v>0.63636363636363635</v>
      </c>
      <c r="O4436" s="13" t="s">
        <v>3362</v>
      </c>
    </row>
    <row r="4437" spans="1:15" ht="31" x14ac:dyDescent="0.35">
      <c r="A4437" s="9" t="s">
        <v>3066</v>
      </c>
      <c r="B4437" s="9" t="s">
        <v>29</v>
      </c>
      <c r="C4437" s="9" t="s">
        <v>3258</v>
      </c>
      <c r="D4437" s="9" t="s">
        <v>422</v>
      </c>
      <c r="E4437" s="8" t="s">
        <v>423</v>
      </c>
      <c r="F4437" s="10" t="s">
        <v>3269</v>
      </c>
      <c r="G4437" s="10" t="s">
        <v>3270</v>
      </c>
      <c r="H4437" s="10" t="s">
        <v>25</v>
      </c>
      <c r="I4437" s="10" t="s">
        <v>26</v>
      </c>
      <c r="J4437" s="11">
        <f t="shared" si="277"/>
        <v>4950000</v>
      </c>
      <c r="K4437" s="11">
        <f t="shared" si="277"/>
        <v>3150000</v>
      </c>
      <c r="L4437" s="27">
        <f t="shared" si="278"/>
        <v>1800000</v>
      </c>
      <c r="M4437" s="12">
        <f t="shared" si="279"/>
        <v>0.36363636363636365</v>
      </c>
      <c r="N4437" s="12">
        <f t="shared" si="280"/>
        <v>0.63636363636363635</v>
      </c>
      <c r="O4437" s="13" t="s">
        <v>3362</v>
      </c>
    </row>
    <row r="4438" spans="1:15" x14ac:dyDescent="0.35">
      <c r="A4438" s="9" t="s">
        <v>3066</v>
      </c>
      <c r="B4438" s="9" t="s">
        <v>29</v>
      </c>
      <c r="C4438" s="9" t="s">
        <v>3258</v>
      </c>
      <c r="D4438" s="9" t="s">
        <v>77</v>
      </c>
      <c r="E4438" s="8" t="s">
        <v>78</v>
      </c>
      <c r="F4438" s="10" t="s">
        <v>3271</v>
      </c>
      <c r="G4438" s="10" t="s">
        <v>1903</v>
      </c>
      <c r="H4438" s="10" t="s">
        <v>25</v>
      </c>
      <c r="I4438" s="10" t="s">
        <v>26</v>
      </c>
      <c r="J4438" s="11">
        <f t="shared" si="277"/>
        <v>22880000</v>
      </c>
      <c r="K4438" s="11">
        <f t="shared" si="277"/>
        <v>16960000</v>
      </c>
      <c r="L4438" s="27">
        <f t="shared" si="278"/>
        <v>5920000</v>
      </c>
      <c r="M4438" s="12">
        <f t="shared" si="279"/>
        <v>0.25874125874125875</v>
      </c>
      <c r="N4438" s="12">
        <f t="shared" si="280"/>
        <v>0.74125874125874125</v>
      </c>
      <c r="O4438" s="13" t="s">
        <v>3362</v>
      </c>
    </row>
    <row r="4439" spans="1:15" x14ac:dyDescent="0.35">
      <c r="A4439" s="9" t="s">
        <v>3066</v>
      </c>
      <c r="B4439" s="9" t="s">
        <v>29</v>
      </c>
      <c r="C4439" s="9" t="s">
        <v>3258</v>
      </c>
      <c r="D4439" s="9" t="s">
        <v>81</v>
      </c>
      <c r="E4439" s="8" t="s">
        <v>82</v>
      </c>
      <c r="F4439" s="10" t="s">
        <v>3271</v>
      </c>
      <c r="G4439" s="10" t="s">
        <v>1903</v>
      </c>
      <c r="H4439" s="10" t="s">
        <v>25</v>
      </c>
      <c r="I4439" s="10" t="s">
        <v>26</v>
      </c>
      <c r="J4439" s="11">
        <f t="shared" si="277"/>
        <v>22880000</v>
      </c>
      <c r="K4439" s="11">
        <f t="shared" si="277"/>
        <v>16960000</v>
      </c>
      <c r="L4439" s="27">
        <f t="shared" si="278"/>
        <v>5920000</v>
      </c>
      <c r="M4439" s="12">
        <f t="shared" si="279"/>
        <v>0.25874125874125875</v>
      </c>
      <c r="N4439" s="12">
        <f t="shared" si="280"/>
        <v>0.74125874125874125</v>
      </c>
      <c r="O4439" s="13" t="s">
        <v>3362</v>
      </c>
    </row>
    <row r="4440" spans="1:15" x14ac:dyDescent="0.35">
      <c r="A4440" s="9" t="s">
        <v>3066</v>
      </c>
      <c r="B4440" s="9" t="s">
        <v>29</v>
      </c>
      <c r="C4440" s="9" t="s">
        <v>3258</v>
      </c>
      <c r="D4440" s="9" t="s">
        <v>83</v>
      </c>
      <c r="E4440" s="8" t="s">
        <v>84</v>
      </c>
      <c r="F4440" s="10" t="s">
        <v>3271</v>
      </c>
      <c r="G4440" s="10" t="s">
        <v>1903</v>
      </c>
      <c r="H4440" s="10" t="s">
        <v>25</v>
      </c>
      <c r="I4440" s="10" t="s">
        <v>26</v>
      </c>
      <c r="J4440" s="11">
        <f t="shared" si="277"/>
        <v>22880000</v>
      </c>
      <c r="K4440" s="11">
        <f t="shared" si="277"/>
        <v>16960000</v>
      </c>
      <c r="L4440" s="27">
        <f t="shared" si="278"/>
        <v>5920000</v>
      </c>
      <c r="M4440" s="12">
        <f t="shared" si="279"/>
        <v>0.25874125874125875</v>
      </c>
      <c r="N4440" s="12">
        <f t="shared" si="280"/>
        <v>0.74125874125874125</v>
      </c>
      <c r="O4440" s="13" t="s">
        <v>3362</v>
      </c>
    </row>
    <row r="4441" spans="1:15" ht="46.5" x14ac:dyDescent="0.35">
      <c r="A4441" s="9" t="s">
        <v>3066</v>
      </c>
      <c r="B4441" s="9" t="s">
        <v>29</v>
      </c>
      <c r="C4441" s="9" t="s">
        <v>3272</v>
      </c>
      <c r="D4441" s="9"/>
      <c r="E4441" s="8" t="s">
        <v>3273</v>
      </c>
      <c r="F4441" s="10" t="s">
        <v>3274</v>
      </c>
      <c r="G4441" s="10" t="s">
        <v>3275</v>
      </c>
      <c r="H4441" s="10" t="s">
        <v>25</v>
      </c>
      <c r="I4441" s="10" t="s">
        <v>26</v>
      </c>
      <c r="J4441" s="11">
        <f t="shared" si="277"/>
        <v>680350000</v>
      </c>
      <c r="K4441" s="11">
        <f t="shared" si="277"/>
        <v>673809650</v>
      </c>
      <c r="L4441" s="27">
        <f t="shared" si="278"/>
        <v>6540350</v>
      </c>
      <c r="M4441" s="12">
        <f t="shared" si="279"/>
        <v>9.6132137870213862E-3</v>
      </c>
      <c r="N4441" s="12">
        <f t="shared" si="280"/>
        <v>0.9903867862129786</v>
      </c>
      <c r="O4441" s="13" t="s">
        <v>3362</v>
      </c>
    </row>
    <row r="4442" spans="1:15" x14ac:dyDescent="0.35">
      <c r="A4442" s="9" t="s">
        <v>3066</v>
      </c>
      <c r="B4442" s="9" t="s">
        <v>29</v>
      </c>
      <c r="C4442" s="9" t="s">
        <v>3276</v>
      </c>
      <c r="D4442" s="9"/>
      <c r="E4442" s="8" t="s">
        <v>3277</v>
      </c>
      <c r="F4442" s="10" t="s">
        <v>3278</v>
      </c>
      <c r="G4442" s="10" t="s">
        <v>841</v>
      </c>
      <c r="H4442" s="10" t="s">
        <v>25</v>
      </c>
      <c r="I4442" s="10" t="s">
        <v>26</v>
      </c>
      <c r="J4442" s="11">
        <f t="shared" si="277"/>
        <v>5100000</v>
      </c>
      <c r="K4442" s="11">
        <f t="shared" si="277"/>
        <v>2400000</v>
      </c>
      <c r="L4442" s="27">
        <f t="shared" si="278"/>
        <v>2700000</v>
      </c>
      <c r="M4442" s="12">
        <f t="shared" si="279"/>
        <v>0.52941176470588236</v>
      </c>
      <c r="N4442" s="12">
        <f t="shared" si="280"/>
        <v>0.47058823529411764</v>
      </c>
      <c r="O4442" s="13" t="s">
        <v>3362</v>
      </c>
    </row>
    <row r="4443" spans="1:15" x14ac:dyDescent="0.35">
      <c r="A4443" s="9" t="s">
        <v>3066</v>
      </c>
      <c r="B4443" s="9" t="s">
        <v>29</v>
      </c>
      <c r="C4443" s="9" t="s">
        <v>3276</v>
      </c>
      <c r="D4443" s="9" t="s">
        <v>49</v>
      </c>
      <c r="E4443" s="8" t="s">
        <v>50</v>
      </c>
      <c r="F4443" s="10" t="s">
        <v>3278</v>
      </c>
      <c r="G4443" s="10" t="s">
        <v>841</v>
      </c>
      <c r="H4443" s="10" t="s">
        <v>25</v>
      </c>
      <c r="I4443" s="10" t="s">
        <v>26</v>
      </c>
      <c r="J4443" s="11">
        <f t="shared" si="277"/>
        <v>5100000</v>
      </c>
      <c r="K4443" s="11">
        <f t="shared" si="277"/>
        <v>2400000</v>
      </c>
      <c r="L4443" s="27">
        <f t="shared" si="278"/>
        <v>2700000</v>
      </c>
      <c r="M4443" s="12">
        <f t="shared" si="279"/>
        <v>0.52941176470588236</v>
      </c>
      <c r="N4443" s="12">
        <f t="shared" si="280"/>
        <v>0.47058823529411764</v>
      </c>
      <c r="O4443" s="13" t="s">
        <v>3362</v>
      </c>
    </row>
    <row r="4444" spans="1:15" x14ac:dyDescent="0.35">
      <c r="A4444" s="9" t="s">
        <v>3066</v>
      </c>
      <c r="B4444" s="9" t="s">
        <v>29</v>
      </c>
      <c r="C4444" s="9" t="s">
        <v>3276</v>
      </c>
      <c r="D4444" s="9" t="s">
        <v>51</v>
      </c>
      <c r="E4444" s="8" t="s">
        <v>52</v>
      </c>
      <c r="F4444" s="10" t="s">
        <v>129</v>
      </c>
      <c r="G4444" s="10" t="s">
        <v>841</v>
      </c>
      <c r="H4444" s="10" t="s">
        <v>25</v>
      </c>
      <c r="I4444" s="10" t="s">
        <v>26</v>
      </c>
      <c r="J4444" s="11">
        <f t="shared" si="277"/>
        <v>2400000</v>
      </c>
      <c r="K4444" s="11">
        <f t="shared" si="277"/>
        <v>2400000</v>
      </c>
      <c r="L4444" s="27">
        <f t="shared" si="278"/>
        <v>0</v>
      </c>
      <c r="M4444" s="12">
        <f t="shared" si="279"/>
        <v>0</v>
      </c>
      <c r="N4444" s="12">
        <f t="shared" si="280"/>
        <v>1</v>
      </c>
      <c r="O4444" s="13" t="s">
        <v>3362</v>
      </c>
    </row>
    <row r="4445" spans="1:15" x14ac:dyDescent="0.35">
      <c r="A4445" s="9" t="s">
        <v>3066</v>
      </c>
      <c r="B4445" s="9" t="s">
        <v>29</v>
      </c>
      <c r="C4445" s="9" t="s">
        <v>3276</v>
      </c>
      <c r="D4445" s="9" t="s">
        <v>55</v>
      </c>
      <c r="E4445" s="8" t="s">
        <v>56</v>
      </c>
      <c r="F4445" s="10" t="s">
        <v>129</v>
      </c>
      <c r="G4445" s="10" t="s">
        <v>841</v>
      </c>
      <c r="H4445" s="10" t="s">
        <v>25</v>
      </c>
      <c r="I4445" s="10" t="s">
        <v>26</v>
      </c>
      <c r="J4445" s="11">
        <f t="shared" si="277"/>
        <v>2400000</v>
      </c>
      <c r="K4445" s="11">
        <f t="shared" si="277"/>
        <v>2400000</v>
      </c>
      <c r="L4445" s="27">
        <f t="shared" si="278"/>
        <v>0</v>
      </c>
      <c r="M4445" s="12">
        <f t="shared" si="279"/>
        <v>0</v>
      </c>
      <c r="N4445" s="12">
        <f t="shared" si="280"/>
        <v>1</v>
      </c>
      <c r="O4445" s="13" t="s">
        <v>3362</v>
      </c>
    </row>
    <row r="4446" spans="1:15" x14ac:dyDescent="0.35">
      <c r="A4446" s="9" t="s">
        <v>3066</v>
      </c>
      <c r="B4446" s="9" t="s">
        <v>29</v>
      </c>
      <c r="C4446" s="9" t="s">
        <v>3276</v>
      </c>
      <c r="D4446" s="9" t="s">
        <v>99</v>
      </c>
      <c r="E4446" s="8" t="s">
        <v>100</v>
      </c>
      <c r="F4446" s="10" t="s">
        <v>129</v>
      </c>
      <c r="G4446" s="10" t="s">
        <v>841</v>
      </c>
      <c r="H4446" s="10" t="s">
        <v>25</v>
      </c>
      <c r="I4446" s="10" t="s">
        <v>26</v>
      </c>
      <c r="J4446" s="11">
        <f t="shared" si="277"/>
        <v>2400000</v>
      </c>
      <c r="K4446" s="11">
        <f t="shared" si="277"/>
        <v>2400000</v>
      </c>
      <c r="L4446" s="27">
        <f t="shared" si="278"/>
        <v>0</v>
      </c>
      <c r="M4446" s="12">
        <f t="shared" si="279"/>
        <v>0</v>
      </c>
      <c r="N4446" s="12">
        <f t="shared" si="280"/>
        <v>1</v>
      </c>
      <c r="O4446" s="13" t="s">
        <v>3362</v>
      </c>
    </row>
    <row r="4447" spans="1:15" x14ac:dyDescent="0.35">
      <c r="A4447" s="9" t="s">
        <v>3066</v>
      </c>
      <c r="B4447" s="9" t="s">
        <v>29</v>
      </c>
      <c r="C4447" s="9" t="s">
        <v>3276</v>
      </c>
      <c r="D4447" s="9" t="s">
        <v>69</v>
      </c>
      <c r="E4447" s="8" t="s">
        <v>70</v>
      </c>
      <c r="F4447" s="10" t="s">
        <v>966</v>
      </c>
      <c r="G4447" s="10" t="s">
        <v>26</v>
      </c>
      <c r="H4447" s="10" t="s">
        <v>25</v>
      </c>
      <c r="I4447" s="10" t="s">
        <v>26</v>
      </c>
      <c r="J4447" s="11">
        <f t="shared" si="277"/>
        <v>2700000</v>
      </c>
      <c r="K4447" s="11">
        <f t="shared" si="277"/>
        <v>0</v>
      </c>
      <c r="L4447" s="27">
        <f t="shared" si="278"/>
        <v>2700000</v>
      </c>
      <c r="M4447" s="12">
        <f t="shared" si="279"/>
        <v>1</v>
      </c>
      <c r="N4447" s="12">
        <f t="shared" si="280"/>
        <v>0</v>
      </c>
      <c r="O4447" s="13" t="s">
        <v>3362</v>
      </c>
    </row>
    <row r="4448" spans="1:15" x14ac:dyDescent="0.35">
      <c r="A4448" s="9" t="s">
        <v>3066</v>
      </c>
      <c r="B4448" s="9" t="s">
        <v>29</v>
      </c>
      <c r="C4448" s="9" t="s">
        <v>3276</v>
      </c>
      <c r="D4448" s="9" t="s">
        <v>352</v>
      </c>
      <c r="E4448" s="8" t="s">
        <v>353</v>
      </c>
      <c r="F4448" s="10" t="s">
        <v>966</v>
      </c>
      <c r="G4448" s="10" t="s">
        <v>26</v>
      </c>
      <c r="H4448" s="10" t="s">
        <v>25</v>
      </c>
      <c r="I4448" s="10" t="s">
        <v>26</v>
      </c>
      <c r="J4448" s="11">
        <f t="shared" si="277"/>
        <v>2700000</v>
      </c>
      <c r="K4448" s="11">
        <f t="shared" si="277"/>
        <v>0</v>
      </c>
      <c r="L4448" s="27">
        <f t="shared" si="278"/>
        <v>2700000</v>
      </c>
      <c r="M4448" s="12">
        <f t="shared" si="279"/>
        <v>1</v>
      </c>
      <c r="N4448" s="12">
        <f t="shared" si="280"/>
        <v>0</v>
      </c>
      <c r="O4448" s="13" t="s">
        <v>3362</v>
      </c>
    </row>
    <row r="4449" spans="1:15" ht="31" x14ac:dyDescent="0.35">
      <c r="A4449" s="9" t="s">
        <v>3066</v>
      </c>
      <c r="B4449" s="9" t="s">
        <v>29</v>
      </c>
      <c r="C4449" s="9" t="s">
        <v>3276</v>
      </c>
      <c r="D4449" s="9" t="s">
        <v>422</v>
      </c>
      <c r="E4449" s="8" t="s">
        <v>423</v>
      </c>
      <c r="F4449" s="10" t="s">
        <v>966</v>
      </c>
      <c r="G4449" s="10" t="s">
        <v>26</v>
      </c>
      <c r="H4449" s="10" t="s">
        <v>25</v>
      </c>
      <c r="I4449" s="10" t="s">
        <v>26</v>
      </c>
      <c r="J4449" s="11">
        <f t="shared" si="277"/>
        <v>2700000</v>
      </c>
      <c r="K4449" s="11">
        <f t="shared" si="277"/>
        <v>0</v>
      </c>
      <c r="L4449" s="27">
        <f t="shared" si="278"/>
        <v>2700000</v>
      </c>
      <c r="M4449" s="12">
        <f t="shared" si="279"/>
        <v>1</v>
      </c>
      <c r="N4449" s="12">
        <f t="shared" si="280"/>
        <v>0</v>
      </c>
      <c r="O4449" s="13" t="s">
        <v>3362</v>
      </c>
    </row>
    <row r="4450" spans="1:15" ht="31" x14ac:dyDescent="0.35">
      <c r="A4450" s="9" t="s">
        <v>3066</v>
      </c>
      <c r="B4450" s="9" t="s">
        <v>29</v>
      </c>
      <c r="C4450" s="9" t="s">
        <v>3279</v>
      </c>
      <c r="D4450" s="9"/>
      <c r="E4450" s="8" t="s">
        <v>3280</v>
      </c>
      <c r="F4450" s="10" t="s">
        <v>3281</v>
      </c>
      <c r="G4450" s="10" t="s">
        <v>3282</v>
      </c>
      <c r="H4450" s="10" t="s">
        <v>25</v>
      </c>
      <c r="I4450" s="10" t="s">
        <v>26</v>
      </c>
      <c r="J4450" s="11">
        <f t="shared" si="277"/>
        <v>675250000</v>
      </c>
      <c r="K4450" s="11">
        <f t="shared" si="277"/>
        <v>671409650</v>
      </c>
      <c r="L4450" s="27">
        <f t="shared" si="278"/>
        <v>3840350</v>
      </c>
      <c r="M4450" s="12">
        <f t="shared" si="279"/>
        <v>5.6873009996297672E-3</v>
      </c>
      <c r="N4450" s="12">
        <f t="shared" si="280"/>
        <v>0.99431269900037023</v>
      </c>
      <c r="O4450" s="13" t="s">
        <v>3362</v>
      </c>
    </row>
    <row r="4451" spans="1:15" x14ac:dyDescent="0.35">
      <c r="A4451" s="9" t="s">
        <v>3066</v>
      </c>
      <c r="B4451" s="9" t="s">
        <v>29</v>
      </c>
      <c r="C4451" s="9" t="s">
        <v>3279</v>
      </c>
      <c r="D4451" s="9" t="s">
        <v>49</v>
      </c>
      <c r="E4451" s="8" t="s">
        <v>50</v>
      </c>
      <c r="F4451" s="10" t="s">
        <v>3281</v>
      </c>
      <c r="G4451" s="10" t="s">
        <v>3282</v>
      </c>
      <c r="H4451" s="10" t="s">
        <v>25</v>
      </c>
      <c r="I4451" s="10" t="s">
        <v>26</v>
      </c>
      <c r="J4451" s="11">
        <f t="shared" si="277"/>
        <v>675250000</v>
      </c>
      <c r="K4451" s="11">
        <f t="shared" si="277"/>
        <v>671409650</v>
      </c>
      <c r="L4451" s="27">
        <f t="shared" si="278"/>
        <v>3840350</v>
      </c>
      <c r="M4451" s="12">
        <f t="shared" si="279"/>
        <v>5.6873009996297672E-3</v>
      </c>
      <c r="N4451" s="12">
        <f t="shared" si="280"/>
        <v>0.99431269900037023</v>
      </c>
      <c r="O4451" s="13" t="s">
        <v>3362</v>
      </c>
    </row>
    <row r="4452" spans="1:15" x14ac:dyDescent="0.35">
      <c r="A4452" s="9" t="s">
        <v>3066</v>
      </c>
      <c r="B4452" s="9" t="s">
        <v>29</v>
      </c>
      <c r="C4452" s="9" t="s">
        <v>3279</v>
      </c>
      <c r="D4452" s="9" t="s">
        <v>51</v>
      </c>
      <c r="E4452" s="8" t="s">
        <v>52</v>
      </c>
      <c r="F4452" s="10" t="s">
        <v>3283</v>
      </c>
      <c r="G4452" s="10" t="s">
        <v>3284</v>
      </c>
      <c r="H4452" s="10" t="s">
        <v>25</v>
      </c>
      <c r="I4452" s="10" t="s">
        <v>26</v>
      </c>
      <c r="J4452" s="11">
        <f t="shared" si="277"/>
        <v>121225000</v>
      </c>
      <c r="K4452" s="11">
        <f t="shared" si="277"/>
        <v>119859650</v>
      </c>
      <c r="L4452" s="27">
        <f t="shared" si="278"/>
        <v>1365350</v>
      </c>
      <c r="M4452" s="12">
        <f t="shared" si="279"/>
        <v>1.1262940812538667E-2</v>
      </c>
      <c r="N4452" s="12">
        <f t="shared" si="280"/>
        <v>0.98873705918746135</v>
      </c>
      <c r="O4452" s="13" t="s">
        <v>3362</v>
      </c>
    </row>
    <row r="4453" spans="1:15" x14ac:dyDescent="0.35">
      <c r="A4453" s="9" t="s">
        <v>3066</v>
      </c>
      <c r="B4453" s="9" t="s">
        <v>29</v>
      </c>
      <c r="C4453" s="9" t="s">
        <v>3279</v>
      </c>
      <c r="D4453" s="9" t="s">
        <v>55</v>
      </c>
      <c r="E4453" s="8" t="s">
        <v>56</v>
      </c>
      <c r="F4453" s="10" t="s">
        <v>3283</v>
      </c>
      <c r="G4453" s="10" t="s">
        <v>3284</v>
      </c>
      <c r="H4453" s="10" t="s">
        <v>25</v>
      </c>
      <c r="I4453" s="10" t="s">
        <v>26</v>
      </c>
      <c r="J4453" s="11">
        <f t="shared" si="277"/>
        <v>121225000</v>
      </c>
      <c r="K4453" s="11">
        <f t="shared" si="277"/>
        <v>119859650</v>
      </c>
      <c r="L4453" s="27">
        <f t="shared" si="278"/>
        <v>1365350</v>
      </c>
      <c r="M4453" s="12">
        <f t="shared" si="279"/>
        <v>1.1262940812538667E-2</v>
      </c>
      <c r="N4453" s="12">
        <f t="shared" si="280"/>
        <v>0.98873705918746135</v>
      </c>
      <c r="O4453" s="13" t="s">
        <v>3362</v>
      </c>
    </row>
    <row r="4454" spans="1:15" x14ac:dyDescent="0.35">
      <c r="A4454" s="9" t="s">
        <v>3066</v>
      </c>
      <c r="B4454" s="9" t="s">
        <v>29</v>
      </c>
      <c r="C4454" s="9" t="s">
        <v>3279</v>
      </c>
      <c r="D4454" s="9" t="s">
        <v>61</v>
      </c>
      <c r="E4454" s="8" t="s">
        <v>62</v>
      </c>
      <c r="F4454" s="10" t="s">
        <v>3285</v>
      </c>
      <c r="G4454" s="10" t="s">
        <v>3286</v>
      </c>
      <c r="H4454" s="10" t="s">
        <v>25</v>
      </c>
      <c r="I4454" s="10" t="s">
        <v>26</v>
      </c>
      <c r="J4454" s="11">
        <f t="shared" si="277"/>
        <v>5745000</v>
      </c>
      <c r="K4454" s="11">
        <f t="shared" si="277"/>
        <v>5699650</v>
      </c>
      <c r="L4454" s="27">
        <f t="shared" si="278"/>
        <v>45350</v>
      </c>
      <c r="M4454" s="12">
        <f t="shared" si="279"/>
        <v>7.893820713664056E-3</v>
      </c>
      <c r="N4454" s="12">
        <f t="shared" si="280"/>
        <v>0.99210617928633593</v>
      </c>
      <c r="O4454" s="13" t="s">
        <v>3362</v>
      </c>
    </row>
    <row r="4455" spans="1:15" x14ac:dyDescent="0.35">
      <c r="A4455" s="9" t="s">
        <v>3066</v>
      </c>
      <c r="B4455" s="9" t="s">
        <v>29</v>
      </c>
      <c r="C4455" s="9" t="s">
        <v>3279</v>
      </c>
      <c r="D4455" s="9" t="s">
        <v>99</v>
      </c>
      <c r="E4455" s="8" t="s">
        <v>100</v>
      </c>
      <c r="F4455" s="10" t="s">
        <v>3287</v>
      </c>
      <c r="G4455" s="10" t="s">
        <v>3288</v>
      </c>
      <c r="H4455" s="10" t="s">
        <v>25</v>
      </c>
      <c r="I4455" s="10" t="s">
        <v>26</v>
      </c>
      <c r="J4455" s="11">
        <f t="shared" si="277"/>
        <v>115480000</v>
      </c>
      <c r="K4455" s="11">
        <f t="shared" si="277"/>
        <v>114160000</v>
      </c>
      <c r="L4455" s="27">
        <f t="shared" si="278"/>
        <v>1320000</v>
      </c>
      <c r="M4455" s="12">
        <f t="shared" si="279"/>
        <v>1.14305507447177E-2</v>
      </c>
      <c r="N4455" s="12">
        <f t="shared" si="280"/>
        <v>0.98856944925528234</v>
      </c>
      <c r="O4455" s="13" t="s">
        <v>3362</v>
      </c>
    </row>
    <row r="4456" spans="1:15" x14ac:dyDescent="0.35">
      <c r="A4456" s="9" t="s">
        <v>3066</v>
      </c>
      <c r="B4456" s="9" t="s">
        <v>29</v>
      </c>
      <c r="C4456" s="9" t="s">
        <v>3279</v>
      </c>
      <c r="D4456" s="9" t="s">
        <v>69</v>
      </c>
      <c r="E4456" s="8" t="s">
        <v>70</v>
      </c>
      <c r="F4456" s="10" t="s">
        <v>3289</v>
      </c>
      <c r="G4456" s="10" t="s">
        <v>3290</v>
      </c>
      <c r="H4456" s="10" t="s">
        <v>25</v>
      </c>
      <c r="I4456" s="10" t="s">
        <v>26</v>
      </c>
      <c r="J4456" s="11">
        <f t="shared" si="277"/>
        <v>554025000</v>
      </c>
      <c r="K4456" s="11">
        <f t="shared" si="277"/>
        <v>551550000</v>
      </c>
      <c r="L4456" s="27">
        <f t="shared" si="278"/>
        <v>2475000</v>
      </c>
      <c r="M4456" s="12">
        <f t="shared" si="279"/>
        <v>4.4673074319750913E-3</v>
      </c>
      <c r="N4456" s="12">
        <f t="shared" si="280"/>
        <v>0.9955326925680249</v>
      </c>
      <c r="O4456" s="13" t="s">
        <v>3362</v>
      </c>
    </row>
    <row r="4457" spans="1:15" ht="31" x14ac:dyDescent="0.35">
      <c r="A4457" s="9" t="s">
        <v>3066</v>
      </c>
      <c r="B4457" s="9" t="s">
        <v>29</v>
      </c>
      <c r="C4457" s="9" t="s">
        <v>3279</v>
      </c>
      <c r="D4457" s="9" t="s">
        <v>1549</v>
      </c>
      <c r="E4457" s="8" t="s">
        <v>1550</v>
      </c>
      <c r="F4457" s="10" t="s">
        <v>3289</v>
      </c>
      <c r="G4457" s="10" t="s">
        <v>3290</v>
      </c>
      <c r="H4457" s="10" t="s">
        <v>25</v>
      </c>
      <c r="I4457" s="10" t="s">
        <v>26</v>
      </c>
      <c r="J4457" s="11">
        <f t="shared" si="277"/>
        <v>554025000</v>
      </c>
      <c r="K4457" s="11">
        <f t="shared" si="277"/>
        <v>551550000</v>
      </c>
      <c r="L4457" s="27">
        <f t="shared" si="278"/>
        <v>2475000</v>
      </c>
      <c r="M4457" s="12">
        <f t="shared" si="279"/>
        <v>4.4673074319750913E-3</v>
      </c>
      <c r="N4457" s="12">
        <f t="shared" si="280"/>
        <v>0.9955326925680249</v>
      </c>
      <c r="O4457" s="13" t="s">
        <v>3362</v>
      </c>
    </row>
    <row r="4458" spans="1:15" x14ac:dyDescent="0.35">
      <c r="A4458" s="9" t="s">
        <v>3066</v>
      </c>
      <c r="B4458" s="9" t="s">
        <v>29</v>
      </c>
      <c r="C4458" s="9" t="s">
        <v>3279</v>
      </c>
      <c r="D4458" s="9" t="s">
        <v>1553</v>
      </c>
      <c r="E4458" s="8" t="s">
        <v>1554</v>
      </c>
      <c r="F4458" s="10" t="s">
        <v>3289</v>
      </c>
      <c r="G4458" s="10" t="s">
        <v>3290</v>
      </c>
      <c r="H4458" s="10" t="s">
        <v>25</v>
      </c>
      <c r="I4458" s="10" t="s">
        <v>26</v>
      </c>
      <c r="J4458" s="11">
        <f t="shared" si="277"/>
        <v>554025000</v>
      </c>
      <c r="K4458" s="11">
        <f t="shared" si="277"/>
        <v>551550000</v>
      </c>
      <c r="L4458" s="27">
        <f t="shared" si="278"/>
        <v>2475000</v>
      </c>
      <c r="M4458" s="12">
        <f t="shared" si="279"/>
        <v>4.4673074319750913E-3</v>
      </c>
      <c r="N4458" s="12">
        <f t="shared" si="280"/>
        <v>0.9955326925680249</v>
      </c>
      <c r="O4458" s="13" t="s">
        <v>3362</v>
      </c>
    </row>
    <row r="4459" spans="1:15" ht="31" x14ac:dyDescent="0.35">
      <c r="A4459" s="9" t="s">
        <v>3066</v>
      </c>
      <c r="B4459" s="9" t="s">
        <v>29</v>
      </c>
      <c r="C4459" s="9" t="s">
        <v>3291</v>
      </c>
      <c r="D4459" s="9"/>
      <c r="E4459" s="8" t="s">
        <v>3292</v>
      </c>
      <c r="F4459" s="10" t="s">
        <v>3293</v>
      </c>
      <c r="G4459" s="10" t="s">
        <v>3294</v>
      </c>
      <c r="H4459" s="10" t="s">
        <v>25</v>
      </c>
      <c r="I4459" s="10" t="s">
        <v>26</v>
      </c>
      <c r="J4459" s="11">
        <f t="shared" si="277"/>
        <v>5798182756</v>
      </c>
      <c r="K4459" s="11">
        <f t="shared" si="277"/>
        <v>5186038405</v>
      </c>
      <c r="L4459" s="27">
        <f t="shared" si="278"/>
        <v>612144351</v>
      </c>
      <c r="M4459" s="12">
        <f t="shared" si="279"/>
        <v>0.10557520808852545</v>
      </c>
      <c r="N4459" s="12">
        <f t="shared" si="280"/>
        <v>0.8944247919114745</v>
      </c>
      <c r="O4459" s="13" t="s">
        <v>3362</v>
      </c>
    </row>
    <row r="4460" spans="1:15" ht="31" x14ac:dyDescent="0.35">
      <c r="A4460" s="9" t="s">
        <v>3066</v>
      </c>
      <c r="B4460" s="9" t="s">
        <v>29</v>
      </c>
      <c r="C4460" s="9" t="s">
        <v>3295</v>
      </c>
      <c r="D4460" s="9"/>
      <c r="E4460" s="8" t="s">
        <v>3296</v>
      </c>
      <c r="F4460" s="10" t="s">
        <v>3297</v>
      </c>
      <c r="G4460" s="10" t="s">
        <v>3298</v>
      </c>
      <c r="H4460" s="10" t="s">
        <v>25</v>
      </c>
      <c r="I4460" s="10" t="s">
        <v>26</v>
      </c>
      <c r="J4460" s="11">
        <f t="shared" si="277"/>
        <v>342382756</v>
      </c>
      <c r="K4460" s="11">
        <f t="shared" si="277"/>
        <v>336718405</v>
      </c>
      <c r="L4460" s="27">
        <f t="shared" si="278"/>
        <v>5664351</v>
      </c>
      <c r="M4460" s="12">
        <f t="shared" si="279"/>
        <v>1.6543914378678581E-2</v>
      </c>
      <c r="N4460" s="12">
        <f t="shared" si="280"/>
        <v>0.98345608562132147</v>
      </c>
      <c r="O4460" s="13" t="s">
        <v>3362</v>
      </c>
    </row>
    <row r="4461" spans="1:15" ht="31" x14ac:dyDescent="0.35">
      <c r="A4461" s="9" t="s">
        <v>3066</v>
      </c>
      <c r="B4461" s="9" t="s">
        <v>29</v>
      </c>
      <c r="C4461" s="9" t="s">
        <v>3299</v>
      </c>
      <c r="D4461" s="9"/>
      <c r="E4461" s="8" t="s">
        <v>3300</v>
      </c>
      <c r="F4461" s="10" t="s">
        <v>3301</v>
      </c>
      <c r="G4461" s="10" t="s">
        <v>3302</v>
      </c>
      <c r="H4461" s="10" t="s">
        <v>25</v>
      </c>
      <c r="I4461" s="10" t="s">
        <v>26</v>
      </c>
      <c r="J4461" s="11">
        <f t="shared" si="277"/>
        <v>32782856</v>
      </c>
      <c r="K4461" s="11">
        <f t="shared" si="277"/>
        <v>30869830</v>
      </c>
      <c r="L4461" s="27">
        <f t="shared" si="278"/>
        <v>1913026</v>
      </c>
      <c r="M4461" s="12">
        <f t="shared" si="279"/>
        <v>5.8354464296826364E-2</v>
      </c>
      <c r="N4461" s="12">
        <f t="shared" si="280"/>
        <v>0.94164553570317366</v>
      </c>
      <c r="O4461" s="13" t="s">
        <v>3362</v>
      </c>
    </row>
    <row r="4462" spans="1:15" x14ac:dyDescent="0.35">
      <c r="A4462" s="9" t="s">
        <v>3066</v>
      </c>
      <c r="B4462" s="9" t="s">
        <v>29</v>
      </c>
      <c r="C4462" s="9" t="s">
        <v>3299</v>
      </c>
      <c r="D4462" s="9" t="s">
        <v>49</v>
      </c>
      <c r="E4462" s="8" t="s">
        <v>50</v>
      </c>
      <c r="F4462" s="10" t="s">
        <v>3301</v>
      </c>
      <c r="G4462" s="10" t="s">
        <v>3302</v>
      </c>
      <c r="H4462" s="10" t="s">
        <v>25</v>
      </c>
      <c r="I4462" s="10" t="s">
        <v>26</v>
      </c>
      <c r="J4462" s="11">
        <f t="shared" si="277"/>
        <v>32782856</v>
      </c>
      <c r="K4462" s="11">
        <f t="shared" si="277"/>
        <v>30869830</v>
      </c>
      <c r="L4462" s="27">
        <f t="shared" si="278"/>
        <v>1913026</v>
      </c>
      <c r="M4462" s="12">
        <f t="shared" si="279"/>
        <v>5.8354464296826364E-2</v>
      </c>
      <c r="N4462" s="12">
        <f t="shared" si="280"/>
        <v>0.94164553570317366</v>
      </c>
      <c r="O4462" s="13" t="s">
        <v>3362</v>
      </c>
    </row>
    <row r="4463" spans="1:15" x14ac:dyDescent="0.35">
      <c r="A4463" s="9" t="s">
        <v>3066</v>
      </c>
      <c r="B4463" s="9" t="s">
        <v>29</v>
      </c>
      <c r="C4463" s="9" t="s">
        <v>3299</v>
      </c>
      <c r="D4463" s="9" t="s">
        <v>51</v>
      </c>
      <c r="E4463" s="8" t="s">
        <v>52</v>
      </c>
      <c r="F4463" s="10" t="s">
        <v>3303</v>
      </c>
      <c r="G4463" s="10" t="s">
        <v>2934</v>
      </c>
      <c r="H4463" s="10" t="s">
        <v>25</v>
      </c>
      <c r="I4463" s="10" t="s">
        <v>26</v>
      </c>
      <c r="J4463" s="11">
        <f t="shared" si="277"/>
        <v>7688000</v>
      </c>
      <c r="K4463" s="11">
        <f t="shared" si="277"/>
        <v>7600000</v>
      </c>
      <c r="L4463" s="27">
        <f t="shared" si="278"/>
        <v>88000</v>
      </c>
      <c r="M4463" s="12">
        <f t="shared" si="279"/>
        <v>1.1446409989594173E-2</v>
      </c>
      <c r="N4463" s="12">
        <f t="shared" si="280"/>
        <v>0.98855359001040588</v>
      </c>
      <c r="O4463" s="13" t="s">
        <v>3362</v>
      </c>
    </row>
    <row r="4464" spans="1:15" x14ac:dyDescent="0.35">
      <c r="A4464" s="9" t="s">
        <v>3066</v>
      </c>
      <c r="B4464" s="9" t="s">
        <v>29</v>
      </c>
      <c r="C4464" s="9" t="s">
        <v>3299</v>
      </c>
      <c r="D4464" s="9" t="s">
        <v>55</v>
      </c>
      <c r="E4464" s="8" t="s">
        <v>56</v>
      </c>
      <c r="F4464" s="10" t="s">
        <v>3303</v>
      </c>
      <c r="G4464" s="10" t="s">
        <v>2934</v>
      </c>
      <c r="H4464" s="10" t="s">
        <v>25</v>
      </c>
      <c r="I4464" s="10" t="s">
        <v>26</v>
      </c>
      <c r="J4464" s="11">
        <f t="shared" si="277"/>
        <v>7688000</v>
      </c>
      <c r="K4464" s="11">
        <f t="shared" si="277"/>
        <v>7600000</v>
      </c>
      <c r="L4464" s="27">
        <f t="shared" si="278"/>
        <v>88000</v>
      </c>
      <c r="M4464" s="12">
        <f t="shared" si="279"/>
        <v>1.1446409989594173E-2</v>
      </c>
      <c r="N4464" s="12">
        <f t="shared" si="280"/>
        <v>0.98855359001040588</v>
      </c>
      <c r="O4464" s="13" t="s">
        <v>3362</v>
      </c>
    </row>
    <row r="4465" spans="1:15" x14ac:dyDescent="0.35">
      <c r="A4465" s="9" t="s">
        <v>3066</v>
      </c>
      <c r="B4465" s="9" t="s">
        <v>29</v>
      </c>
      <c r="C4465" s="9" t="s">
        <v>3299</v>
      </c>
      <c r="D4465" s="9" t="s">
        <v>93</v>
      </c>
      <c r="E4465" s="8" t="s">
        <v>94</v>
      </c>
      <c r="F4465" s="10" t="s">
        <v>3304</v>
      </c>
      <c r="G4465" s="10" t="s">
        <v>3305</v>
      </c>
      <c r="H4465" s="10" t="s">
        <v>25</v>
      </c>
      <c r="I4465" s="10" t="s">
        <v>26</v>
      </c>
      <c r="J4465" s="11">
        <f t="shared" si="277"/>
        <v>308000</v>
      </c>
      <c r="K4465" s="11">
        <f t="shared" si="277"/>
        <v>220000</v>
      </c>
      <c r="L4465" s="27">
        <f t="shared" si="278"/>
        <v>88000</v>
      </c>
      <c r="M4465" s="12">
        <f t="shared" si="279"/>
        <v>0.2857142857142857</v>
      </c>
      <c r="N4465" s="12">
        <f t="shared" si="280"/>
        <v>0.7142857142857143</v>
      </c>
      <c r="O4465" s="13" t="s">
        <v>3362</v>
      </c>
    </row>
    <row r="4466" spans="1:15" x14ac:dyDescent="0.35">
      <c r="A4466" s="9" t="s">
        <v>3066</v>
      </c>
      <c r="B4466" s="9" t="s">
        <v>29</v>
      </c>
      <c r="C4466" s="9" t="s">
        <v>3299</v>
      </c>
      <c r="D4466" s="9" t="s">
        <v>99</v>
      </c>
      <c r="E4466" s="8" t="s">
        <v>100</v>
      </c>
      <c r="F4466" s="10" t="s">
        <v>3306</v>
      </c>
      <c r="G4466" s="10" t="s">
        <v>3307</v>
      </c>
      <c r="H4466" s="10" t="s">
        <v>25</v>
      </c>
      <c r="I4466" s="10" t="s">
        <v>26</v>
      </c>
      <c r="J4466" s="11">
        <f t="shared" si="277"/>
        <v>7380000</v>
      </c>
      <c r="K4466" s="11">
        <f t="shared" si="277"/>
        <v>7380000</v>
      </c>
      <c r="L4466" s="27">
        <f t="shared" si="278"/>
        <v>0</v>
      </c>
      <c r="M4466" s="12">
        <f t="shared" si="279"/>
        <v>0</v>
      </c>
      <c r="N4466" s="12">
        <f t="shared" si="280"/>
        <v>1</v>
      </c>
      <c r="O4466" s="13" t="s">
        <v>3362</v>
      </c>
    </row>
    <row r="4467" spans="1:15" x14ac:dyDescent="0.35">
      <c r="A4467" s="9" t="s">
        <v>3066</v>
      </c>
      <c r="B4467" s="9" t="s">
        <v>29</v>
      </c>
      <c r="C4467" s="9" t="s">
        <v>3299</v>
      </c>
      <c r="D4467" s="9" t="s">
        <v>69</v>
      </c>
      <c r="E4467" s="8" t="s">
        <v>70</v>
      </c>
      <c r="F4467" s="10" t="s">
        <v>3308</v>
      </c>
      <c r="G4467" s="10" t="s">
        <v>3309</v>
      </c>
      <c r="H4467" s="10" t="s">
        <v>25</v>
      </c>
      <c r="I4467" s="10" t="s">
        <v>26</v>
      </c>
      <c r="J4467" s="11">
        <f t="shared" si="277"/>
        <v>20344856</v>
      </c>
      <c r="K4467" s="11">
        <f t="shared" si="277"/>
        <v>18519830</v>
      </c>
      <c r="L4467" s="27">
        <f t="shared" si="278"/>
        <v>1825026</v>
      </c>
      <c r="M4467" s="12">
        <f t="shared" si="279"/>
        <v>8.9704542514333838E-2</v>
      </c>
      <c r="N4467" s="12">
        <f t="shared" si="280"/>
        <v>0.9102954574856662</v>
      </c>
      <c r="O4467" s="13" t="s">
        <v>3362</v>
      </c>
    </row>
    <row r="4468" spans="1:15" x14ac:dyDescent="0.35">
      <c r="A4468" s="9" t="s">
        <v>3066</v>
      </c>
      <c r="B4468" s="9" t="s">
        <v>29</v>
      </c>
      <c r="C4468" s="9" t="s">
        <v>3299</v>
      </c>
      <c r="D4468" s="9" t="s">
        <v>352</v>
      </c>
      <c r="E4468" s="8" t="s">
        <v>353</v>
      </c>
      <c r="F4468" s="10" t="s">
        <v>3310</v>
      </c>
      <c r="G4468" s="10" t="s">
        <v>3311</v>
      </c>
      <c r="H4468" s="10" t="s">
        <v>25</v>
      </c>
      <c r="I4468" s="10" t="s">
        <v>26</v>
      </c>
      <c r="J4468" s="11">
        <f t="shared" si="277"/>
        <v>18544856</v>
      </c>
      <c r="K4468" s="11">
        <f t="shared" si="277"/>
        <v>16719830</v>
      </c>
      <c r="L4468" s="27">
        <f t="shared" si="278"/>
        <v>1825026</v>
      </c>
      <c r="M4468" s="12">
        <f t="shared" si="279"/>
        <v>9.8411440886896073E-2</v>
      </c>
      <c r="N4468" s="12">
        <f t="shared" si="280"/>
        <v>0.90158855911310387</v>
      </c>
      <c r="O4468" s="13" t="s">
        <v>3362</v>
      </c>
    </row>
    <row r="4469" spans="1:15" ht="31" x14ac:dyDescent="0.35">
      <c r="A4469" s="9" t="s">
        <v>3066</v>
      </c>
      <c r="B4469" s="9" t="s">
        <v>29</v>
      </c>
      <c r="C4469" s="9" t="s">
        <v>3299</v>
      </c>
      <c r="D4469" s="9" t="s">
        <v>422</v>
      </c>
      <c r="E4469" s="8" t="s">
        <v>423</v>
      </c>
      <c r="F4469" s="10" t="s">
        <v>3312</v>
      </c>
      <c r="G4469" s="10" t="s">
        <v>1266</v>
      </c>
      <c r="H4469" s="10" t="s">
        <v>25</v>
      </c>
      <c r="I4469" s="10" t="s">
        <v>26</v>
      </c>
      <c r="J4469" s="11">
        <f t="shared" si="277"/>
        <v>10100000</v>
      </c>
      <c r="K4469" s="11">
        <f t="shared" si="277"/>
        <v>9900000</v>
      </c>
      <c r="L4469" s="27">
        <f t="shared" si="278"/>
        <v>200000</v>
      </c>
      <c r="M4469" s="12">
        <f t="shared" si="279"/>
        <v>1.9801980198019802E-2</v>
      </c>
      <c r="N4469" s="12">
        <f t="shared" si="280"/>
        <v>0.98019801980198018</v>
      </c>
      <c r="O4469" s="13" t="s">
        <v>3362</v>
      </c>
    </row>
    <row r="4470" spans="1:15" x14ac:dyDescent="0.35">
      <c r="A4470" s="9" t="s">
        <v>3066</v>
      </c>
      <c r="B4470" s="9" t="s">
        <v>29</v>
      </c>
      <c r="C4470" s="9" t="s">
        <v>3299</v>
      </c>
      <c r="D4470" s="9" t="s">
        <v>446</v>
      </c>
      <c r="E4470" s="8" t="s">
        <v>447</v>
      </c>
      <c r="F4470" s="10" t="s">
        <v>3313</v>
      </c>
      <c r="G4470" s="10" t="s">
        <v>3314</v>
      </c>
      <c r="H4470" s="10" t="s">
        <v>25</v>
      </c>
      <c r="I4470" s="10" t="s">
        <v>26</v>
      </c>
      <c r="J4470" s="11">
        <f t="shared" si="277"/>
        <v>1783296</v>
      </c>
      <c r="K4470" s="11">
        <f t="shared" si="277"/>
        <v>1135350</v>
      </c>
      <c r="L4470" s="27">
        <f t="shared" si="278"/>
        <v>647946</v>
      </c>
      <c r="M4470" s="12">
        <f t="shared" si="279"/>
        <v>0.36334181201550386</v>
      </c>
      <c r="N4470" s="12">
        <f t="shared" si="280"/>
        <v>0.63665818798449614</v>
      </c>
      <c r="O4470" s="13" t="s">
        <v>3362</v>
      </c>
    </row>
    <row r="4471" spans="1:15" x14ac:dyDescent="0.35">
      <c r="A4471" s="9" t="s">
        <v>3066</v>
      </c>
      <c r="B4471" s="9" t="s">
        <v>29</v>
      </c>
      <c r="C4471" s="9" t="s">
        <v>3299</v>
      </c>
      <c r="D4471" s="9" t="s">
        <v>450</v>
      </c>
      <c r="E4471" s="8" t="s">
        <v>451</v>
      </c>
      <c r="F4471" s="10" t="s">
        <v>3315</v>
      </c>
      <c r="G4471" s="10" t="s">
        <v>3316</v>
      </c>
      <c r="H4471" s="10" t="s">
        <v>25</v>
      </c>
      <c r="I4471" s="10" t="s">
        <v>26</v>
      </c>
      <c r="J4471" s="11">
        <f t="shared" si="277"/>
        <v>2408400</v>
      </c>
      <c r="K4471" s="11">
        <f t="shared" si="277"/>
        <v>1705780</v>
      </c>
      <c r="L4471" s="27">
        <f t="shared" si="278"/>
        <v>702620</v>
      </c>
      <c r="M4471" s="12">
        <f t="shared" si="279"/>
        <v>0.29173725294801528</v>
      </c>
      <c r="N4471" s="12">
        <f t="shared" si="280"/>
        <v>0.70826274705198466</v>
      </c>
      <c r="O4471" s="13" t="s">
        <v>3362</v>
      </c>
    </row>
    <row r="4472" spans="1:15" x14ac:dyDescent="0.35">
      <c r="A4472" s="9" t="s">
        <v>3066</v>
      </c>
      <c r="B4472" s="9" t="s">
        <v>29</v>
      </c>
      <c r="C4472" s="9" t="s">
        <v>3299</v>
      </c>
      <c r="D4472" s="9" t="s">
        <v>454</v>
      </c>
      <c r="E4472" s="8" t="s">
        <v>455</v>
      </c>
      <c r="F4472" s="10" t="s">
        <v>3317</v>
      </c>
      <c r="G4472" s="10" t="s">
        <v>3318</v>
      </c>
      <c r="H4472" s="10" t="s">
        <v>25</v>
      </c>
      <c r="I4472" s="10" t="s">
        <v>26</v>
      </c>
      <c r="J4472" s="11">
        <f t="shared" si="277"/>
        <v>4253160</v>
      </c>
      <c r="K4472" s="11">
        <f t="shared" si="277"/>
        <v>3978700</v>
      </c>
      <c r="L4472" s="27">
        <f t="shared" si="278"/>
        <v>274460</v>
      </c>
      <c r="M4472" s="12">
        <f t="shared" si="279"/>
        <v>6.4530842949712688E-2</v>
      </c>
      <c r="N4472" s="12">
        <f t="shared" si="280"/>
        <v>0.93546915705028733</v>
      </c>
      <c r="O4472" s="13" t="s">
        <v>3362</v>
      </c>
    </row>
    <row r="4473" spans="1:15" x14ac:dyDescent="0.35">
      <c r="A4473" s="9" t="s">
        <v>3066</v>
      </c>
      <c r="B4473" s="9" t="s">
        <v>29</v>
      </c>
      <c r="C4473" s="9" t="s">
        <v>3299</v>
      </c>
      <c r="D4473" s="9" t="s">
        <v>73</v>
      </c>
      <c r="E4473" s="8" t="s">
        <v>74</v>
      </c>
      <c r="F4473" s="10" t="s">
        <v>1500</v>
      </c>
      <c r="G4473" s="10" t="s">
        <v>768</v>
      </c>
      <c r="H4473" s="10" t="s">
        <v>25</v>
      </c>
      <c r="I4473" s="10" t="s">
        <v>26</v>
      </c>
      <c r="J4473" s="11">
        <f t="shared" si="277"/>
        <v>1800000</v>
      </c>
      <c r="K4473" s="11">
        <f t="shared" si="277"/>
        <v>1800000</v>
      </c>
      <c r="L4473" s="27">
        <f t="shared" si="278"/>
        <v>0</v>
      </c>
      <c r="M4473" s="12">
        <f t="shared" si="279"/>
        <v>0</v>
      </c>
      <c r="N4473" s="12">
        <f t="shared" si="280"/>
        <v>1</v>
      </c>
      <c r="O4473" s="13" t="s">
        <v>3362</v>
      </c>
    </row>
    <row r="4474" spans="1:15" x14ac:dyDescent="0.35">
      <c r="A4474" s="9" t="s">
        <v>3066</v>
      </c>
      <c r="B4474" s="9" t="s">
        <v>29</v>
      </c>
      <c r="C4474" s="9" t="s">
        <v>3299</v>
      </c>
      <c r="D4474" s="9" t="s">
        <v>75</v>
      </c>
      <c r="E4474" s="8" t="s">
        <v>76</v>
      </c>
      <c r="F4474" s="10" t="s">
        <v>1500</v>
      </c>
      <c r="G4474" s="10" t="s">
        <v>768</v>
      </c>
      <c r="H4474" s="10" t="s">
        <v>25</v>
      </c>
      <c r="I4474" s="10" t="s">
        <v>26</v>
      </c>
      <c r="J4474" s="11">
        <f t="shared" si="277"/>
        <v>1800000</v>
      </c>
      <c r="K4474" s="11">
        <f t="shared" si="277"/>
        <v>1800000</v>
      </c>
      <c r="L4474" s="27">
        <f t="shared" si="278"/>
        <v>0</v>
      </c>
      <c r="M4474" s="12">
        <f t="shared" si="279"/>
        <v>0</v>
      </c>
      <c r="N4474" s="12">
        <f t="shared" si="280"/>
        <v>1</v>
      </c>
      <c r="O4474" s="13" t="s">
        <v>3362</v>
      </c>
    </row>
    <row r="4475" spans="1:15" ht="31" x14ac:dyDescent="0.35">
      <c r="A4475" s="9" t="s">
        <v>3066</v>
      </c>
      <c r="B4475" s="9" t="s">
        <v>29</v>
      </c>
      <c r="C4475" s="9" t="s">
        <v>3299</v>
      </c>
      <c r="D4475" s="9" t="s">
        <v>748</v>
      </c>
      <c r="E4475" s="8" t="s">
        <v>749</v>
      </c>
      <c r="F4475" s="10" t="s">
        <v>3319</v>
      </c>
      <c r="G4475" s="10" t="s">
        <v>3320</v>
      </c>
      <c r="H4475" s="10" t="s">
        <v>25</v>
      </c>
      <c r="I4475" s="10" t="s">
        <v>26</v>
      </c>
      <c r="J4475" s="11">
        <f t="shared" si="277"/>
        <v>4750000</v>
      </c>
      <c r="K4475" s="11">
        <f t="shared" si="277"/>
        <v>4750000</v>
      </c>
      <c r="L4475" s="27">
        <f t="shared" si="278"/>
        <v>0</v>
      </c>
      <c r="M4475" s="12">
        <f t="shared" si="279"/>
        <v>0</v>
      </c>
      <c r="N4475" s="12">
        <f t="shared" si="280"/>
        <v>1</v>
      </c>
      <c r="O4475" s="13" t="s">
        <v>3362</v>
      </c>
    </row>
    <row r="4476" spans="1:15" ht="31" x14ac:dyDescent="0.35">
      <c r="A4476" s="9" t="s">
        <v>3066</v>
      </c>
      <c r="B4476" s="9" t="s">
        <v>29</v>
      </c>
      <c r="C4476" s="9" t="s">
        <v>3299</v>
      </c>
      <c r="D4476" s="9" t="s">
        <v>752</v>
      </c>
      <c r="E4476" s="8" t="s">
        <v>753</v>
      </c>
      <c r="F4476" s="10" t="s">
        <v>3319</v>
      </c>
      <c r="G4476" s="10" t="s">
        <v>3320</v>
      </c>
      <c r="H4476" s="10" t="s">
        <v>25</v>
      </c>
      <c r="I4476" s="10" t="s">
        <v>26</v>
      </c>
      <c r="J4476" s="11">
        <f t="shared" si="277"/>
        <v>4750000</v>
      </c>
      <c r="K4476" s="11">
        <f t="shared" si="277"/>
        <v>4750000</v>
      </c>
      <c r="L4476" s="27">
        <f t="shared" si="278"/>
        <v>0</v>
      </c>
      <c r="M4476" s="12">
        <f t="shared" si="279"/>
        <v>0</v>
      </c>
      <c r="N4476" s="12">
        <f t="shared" si="280"/>
        <v>1</v>
      </c>
      <c r="O4476" s="13" t="s">
        <v>3362</v>
      </c>
    </row>
    <row r="4477" spans="1:15" x14ac:dyDescent="0.35">
      <c r="A4477" s="9" t="s">
        <v>3066</v>
      </c>
      <c r="B4477" s="9" t="s">
        <v>29</v>
      </c>
      <c r="C4477" s="9" t="s">
        <v>3299</v>
      </c>
      <c r="D4477" s="9" t="s">
        <v>754</v>
      </c>
      <c r="E4477" s="8" t="s">
        <v>755</v>
      </c>
      <c r="F4477" s="10" t="s">
        <v>3319</v>
      </c>
      <c r="G4477" s="10" t="s">
        <v>3320</v>
      </c>
      <c r="H4477" s="10" t="s">
        <v>25</v>
      </c>
      <c r="I4477" s="10" t="s">
        <v>26</v>
      </c>
      <c r="J4477" s="11">
        <f t="shared" si="277"/>
        <v>4750000</v>
      </c>
      <c r="K4477" s="11">
        <f t="shared" si="277"/>
        <v>4750000</v>
      </c>
      <c r="L4477" s="27">
        <f t="shared" si="278"/>
        <v>0</v>
      </c>
      <c r="M4477" s="12">
        <f t="shared" si="279"/>
        <v>0</v>
      </c>
      <c r="N4477" s="12">
        <f t="shared" si="280"/>
        <v>1</v>
      </c>
      <c r="O4477" s="13" t="s">
        <v>3362</v>
      </c>
    </row>
    <row r="4478" spans="1:15" ht="31" x14ac:dyDescent="0.35">
      <c r="A4478" s="9" t="s">
        <v>3066</v>
      </c>
      <c r="B4478" s="9" t="s">
        <v>29</v>
      </c>
      <c r="C4478" s="9" t="s">
        <v>3321</v>
      </c>
      <c r="D4478" s="9"/>
      <c r="E4478" s="8" t="s">
        <v>3322</v>
      </c>
      <c r="F4478" s="10" t="s">
        <v>3323</v>
      </c>
      <c r="G4478" s="10" t="s">
        <v>3324</v>
      </c>
      <c r="H4478" s="10" t="s">
        <v>25</v>
      </c>
      <c r="I4478" s="10" t="s">
        <v>26</v>
      </c>
      <c r="J4478" s="11">
        <f t="shared" si="277"/>
        <v>9599900</v>
      </c>
      <c r="K4478" s="11">
        <f t="shared" si="277"/>
        <v>7928575</v>
      </c>
      <c r="L4478" s="27">
        <f t="shared" si="278"/>
        <v>1671325</v>
      </c>
      <c r="M4478" s="12">
        <f t="shared" si="279"/>
        <v>0.17409816768924677</v>
      </c>
      <c r="N4478" s="12">
        <f t="shared" si="280"/>
        <v>0.8259018323107532</v>
      </c>
      <c r="O4478" s="13" t="s">
        <v>3362</v>
      </c>
    </row>
    <row r="4479" spans="1:15" x14ac:dyDescent="0.35">
      <c r="A4479" s="9" t="s">
        <v>3066</v>
      </c>
      <c r="B4479" s="9" t="s">
        <v>29</v>
      </c>
      <c r="C4479" s="9" t="s">
        <v>3321</v>
      </c>
      <c r="D4479" s="9" t="s">
        <v>49</v>
      </c>
      <c r="E4479" s="8" t="s">
        <v>50</v>
      </c>
      <c r="F4479" s="10" t="s">
        <v>3323</v>
      </c>
      <c r="G4479" s="10" t="s">
        <v>3324</v>
      </c>
      <c r="H4479" s="10" t="s">
        <v>25</v>
      </c>
      <c r="I4479" s="10" t="s">
        <v>26</v>
      </c>
      <c r="J4479" s="11">
        <f t="shared" si="277"/>
        <v>9599900</v>
      </c>
      <c r="K4479" s="11">
        <f t="shared" si="277"/>
        <v>7928575</v>
      </c>
      <c r="L4479" s="27">
        <f t="shared" si="278"/>
        <v>1671325</v>
      </c>
      <c r="M4479" s="12">
        <f t="shared" si="279"/>
        <v>0.17409816768924677</v>
      </c>
      <c r="N4479" s="12">
        <f t="shared" si="280"/>
        <v>0.8259018323107532</v>
      </c>
      <c r="O4479" s="13" t="s">
        <v>3362</v>
      </c>
    </row>
    <row r="4480" spans="1:15" x14ac:dyDescent="0.35">
      <c r="A4480" s="9" t="s">
        <v>3066</v>
      </c>
      <c r="B4480" s="9" t="s">
        <v>29</v>
      </c>
      <c r="C4480" s="9" t="s">
        <v>3321</v>
      </c>
      <c r="D4480" s="9" t="s">
        <v>51</v>
      </c>
      <c r="E4480" s="8" t="s">
        <v>52</v>
      </c>
      <c r="F4480" s="10" t="s">
        <v>3325</v>
      </c>
      <c r="G4480" s="10" t="s">
        <v>3326</v>
      </c>
      <c r="H4480" s="10" t="s">
        <v>25</v>
      </c>
      <c r="I4480" s="10" t="s">
        <v>26</v>
      </c>
      <c r="J4480" s="11">
        <f t="shared" si="277"/>
        <v>5599900</v>
      </c>
      <c r="K4480" s="11">
        <f t="shared" si="277"/>
        <v>5528575</v>
      </c>
      <c r="L4480" s="27">
        <f t="shared" si="278"/>
        <v>71325</v>
      </c>
      <c r="M4480" s="12">
        <f t="shared" si="279"/>
        <v>1.2736834586331899E-2</v>
      </c>
      <c r="N4480" s="12">
        <f t="shared" si="280"/>
        <v>0.9872631654136681</v>
      </c>
      <c r="O4480" s="13" t="s">
        <v>3362</v>
      </c>
    </row>
    <row r="4481" spans="1:15" x14ac:dyDescent="0.35">
      <c r="A4481" s="9" t="s">
        <v>3066</v>
      </c>
      <c r="B4481" s="9" t="s">
        <v>29</v>
      </c>
      <c r="C4481" s="9" t="s">
        <v>3321</v>
      </c>
      <c r="D4481" s="9" t="s">
        <v>55</v>
      </c>
      <c r="E4481" s="8" t="s">
        <v>56</v>
      </c>
      <c r="F4481" s="10" t="s">
        <v>3325</v>
      </c>
      <c r="G4481" s="10" t="s">
        <v>3326</v>
      </c>
      <c r="H4481" s="10" t="s">
        <v>25</v>
      </c>
      <c r="I4481" s="10" t="s">
        <v>26</v>
      </c>
      <c r="J4481" s="11">
        <f t="shared" si="277"/>
        <v>5599900</v>
      </c>
      <c r="K4481" s="11">
        <f t="shared" si="277"/>
        <v>5528575</v>
      </c>
      <c r="L4481" s="27">
        <f t="shared" si="278"/>
        <v>71325</v>
      </c>
      <c r="M4481" s="12">
        <f t="shared" si="279"/>
        <v>1.2736834586331899E-2</v>
      </c>
      <c r="N4481" s="12">
        <f t="shared" si="280"/>
        <v>0.9872631654136681</v>
      </c>
      <c r="O4481" s="13" t="s">
        <v>3362</v>
      </c>
    </row>
    <row r="4482" spans="1:15" x14ac:dyDescent="0.35">
      <c r="A4482" s="9" t="s">
        <v>3066</v>
      </c>
      <c r="B4482" s="9" t="s">
        <v>29</v>
      </c>
      <c r="C4482" s="9" t="s">
        <v>3321</v>
      </c>
      <c r="D4482" s="9" t="s">
        <v>61</v>
      </c>
      <c r="E4482" s="8" t="s">
        <v>62</v>
      </c>
      <c r="F4482" s="10" t="s">
        <v>3327</v>
      </c>
      <c r="G4482" s="10" t="s">
        <v>3328</v>
      </c>
      <c r="H4482" s="10" t="s">
        <v>25</v>
      </c>
      <c r="I4482" s="10" t="s">
        <v>26</v>
      </c>
      <c r="J4482" s="11">
        <f t="shared" si="277"/>
        <v>423900</v>
      </c>
      <c r="K4482" s="11">
        <f t="shared" si="277"/>
        <v>388575</v>
      </c>
      <c r="L4482" s="27">
        <f t="shared" si="278"/>
        <v>35325</v>
      </c>
      <c r="M4482" s="12">
        <f t="shared" si="279"/>
        <v>8.3333333333333329E-2</v>
      </c>
      <c r="N4482" s="12">
        <f t="shared" si="280"/>
        <v>0.91666666666666663</v>
      </c>
      <c r="O4482" s="13" t="s">
        <v>3362</v>
      </c>
    </row>
    <row r="4483" spans="1:15" x14ac:dyDescent="0.35">
      <c r="A4483" s="9" t="s">
        <v>3066</v>
      </c>
      <c r="B4483" s="9" t="s">
        <v>29</v>
      </c>
      <c r="C4483" s="9" t="s">
        <v>3321</v>
      </c>
      <c r="D4483" s="9" t="s">
        <v>93</v>
      </c>
      <c r="E4483" s="8" t="s">
        <v>94</v>
      </c>
      <c r="F4483" s="10" t="s">
        <v>3329</v>
      </c>
      <c r="G4483" s="10" t="s">
        <v>3330</v>
      </c>
      <c r="H4483" s="10" t="s">
        <v>25</v>
      </c>
      <c r="I4483" s="10" t="s">
        <v>26</v>
      </c>
      <c r="J4483" s="11">
        <f t="shared" si="277"/>
        <v>916000</v>
      </c>
      <c r="K4483" s="11">
        <f t="shared" si="277"/>
        <v>880000</v>
      </c>
      <c r="L4483" s="27">
        <f t="shared" si="278"/>
        <v>36000</v>
      </c>
      <c r="M4483" s="12">
        <f t="shared" si="279"/>
        <v>3.9301310043668124E-2</v>
      </c>
      <c r="N4483" s="12">
        <f t="shared" si="280"/>
        <v>0.9606986899563319</v>
      </c>
      <c r="O4483" s="13" t="s">
        <v>3362</v>
      </c>
    </row>
    <row r="4484" spans="1:15" x14ac:dyDescent="0.35">
      <c r="A4484" s="9" t="s">
        <v>3066</v>
      </c>
      <c r="B4484" s="9" t="s">
        <v>29</v>
      </c>
      <c r="C4484" s="9" t="s">
        <v>3321</v>
      </c>
      <c r="D4484" s="9" t="s">
        <v>99</v>
      </c>
      <c r="E4484" s="8" t="s">
        <v>100</v>
      </c>
      <c r="F4484" s="10" t="s">
        <v>3331</v>
      </c>
      <c r="G4484" s="10" t="s">
        <v>3332</v>
      </c>
      <c r="H4484" s="10" t="s">
        <v>25</v>
      </c>
      <c r="I4484" s="10" t="s">
        <v>26</v>
      </c>
      <c r="J4484" s="11">
        <f t="shared" si="277"/>
        <v>4260000</v>
      </c>
      <c r="K4484" s="11">
        <f t="shared" si="277"/>
        <v>4260000</v>
      </c>
      <c r="L4484" s="27">
        <f t="shared" si="278"/>
        <v>0</v>
      </c>
      <c r="M4484" s="12">
        <f t="shared" si="279"/>
        <v>0</v>
      </c>
      <c r="N4484" s="12">
        <f t="shared" si="280"/>
        <v>1</v>
      </c>
      <c r="O4484" s="13" t="s">
        <v>3362</v>
      </c>
    </row>
    <row r="4485" spans="1:15" x14ac:dyDescent="0.35">
      <c r="A4485" s="9" t="s">
        <v>3066</v>
      </c>
      <c r="B4485" s="9" t="s">
        <v>29</v>
      </c>
      <c r="C4485" s="9" t="s">
        <v>3321</v>
      </c>
      <c r="D4485" s="9" t="s">
        <v>77</v>
      </c>
      <c r="E4485" s="8" t="s">
        <v>78</v>
      </c>
      <c r="F4485" s="10" t="s">
        <v>2055</v>
      </c>
      <c r="G4485" s="10" t="s">
        <v>841</v>
      </c>
      <c r="H4485" s="10" t="s">
        <v>25</v>
      </c>
      <c r="I4485" s="10" t="s">
        <v>26</v>
      </c>
      <c r="J4485" s="11">
        <f t="shared" si="277"/>
        <v>4000000</v>
      </c>
      <c r="K4485" s="11">
        <f t="shared" si="277"/>
        <v>2400000</v>
      </c>
      <c r="L4485" s="27">
        <f t="shared" si="278"/>
        <v>1600000</v>
      </c>
      <c r="M4485" s="12">
        <f t="shared" si="279"/>
        <v>0.4</v>
      </c>
      <c r="N4485" s="12">
        <f t="shared" si="280"/>
        <v>0.6</v>
      </c>
      <c r="O4485" s="13" t="s">
        <v>3362</v>
      </c>
    </row>
    <row r="4486" spans="1:15" x14ac:dyDescent="0.35">
      <c r="A4486" s="9" t="s">
        <v>3066</v>
      </c>
      <c r="B4486" s="9" t="s">
        <v>29</v>
      </c>
      <c r="C4486" s="9" t="s">
        <v>3321</v>
      </c>
      <c r="D4486" s="9" t="s">
        <v>81</v>
      </c>
      <c r="E4486" s="8" t="s">
        <v>82</v>
      </c>
      <c r="F4486" s="10" t="s">
        <v>2055</v>
      </c>
      <c r="G4486" s="10" t="s">
        <v>841</v>
      </c>
      <c r="H4486" s="10" t="s">
        <v>25</v>
      </c>
      <c r="I4486" s="10" t="s">
        <v>26</v>
      </c>
      <c r="J4486" s="11">
        <f t="shared" si="277"/>
        <v>4000000</v>
      </c>
      <c r="K4486" s="11">
        <f t="shared" si="277"/>
        <v>2400000</v>
      </c>
      <c r="L4486" s="27">
        <f t="shared" si="278"/>
        <v>1600000</v>
      </c>
      <c r="M4486" s="12">
        <f t="shared" si="279"/>
        <v>0.4</v>
      </c>
      <c r="N4486" s="12">
        <f t="shared" si="280"/>
        <v>0.6</v>
      </c>
      <c r="O4486" s="13" t="s">
        <v>3362</v>
      </c>
    </row>
    <row r="4487" spans="1:15" x14ac:dyDescent="0.35">
      <c r="A4487" s="9" t="s">
        <v>3066</v>
      </c>
      <c r="B4487" s="9" t="s">
        <v>29</v>
      </c>
      <c r="C4487" s="9" t="s">
        <v>3321</v>
      </c>
      <c r="D4487" s="9" t="s">
        <v>83</v>
      </c>
      <c r="E4487" s="8" t="s">
        <v>84</v>
      </c>
      <c r="F4487" s="10" t="s">
        <v>2055</v>
      </c>
      <c r="G4487" s="10" t="s">
        <v>841</v>
      </c>
      <c r="H4487" s="10" t="s">
        <v>25</v>
      </c>
      <c r="I4487" s="10" t="s">
        <v>26</v>
      </c>
      <c r="J4487" s="11">
        <f t="shared" si="277"/>
        <v>4000000</v>
      </c>
      <c r="K4487" s="11">
        <f t="shared" si="277"/>
        <v>2400000</v>
      </c>
      <c r="L4487" s="27">
        <f t="shared" si="278"/>
        <v>1600000</v>
      </c>
      <c r="M4487" s="12">
        <f t="shared" si="279"/>
        <v>0.4</v>
      </c>
      <c r="N4487" s="12">
        <f t="shared" si="280"/>
        <v>0.6</v>
      </c>
      <c r="O4487" s="13" t="s">
        <v>3362</v>
      </c>
    </row>
    <row r="4488" spans="1:15" ht="46.5" x14ac:dyDescent="0.35">
      <c r="A4488" s="9" t="s">
        <v>3066</v>
      </c>
      <c r="B4488" s="9" t="s">
        <v>29</v>
      </c>
      <c r="C4488" s="9" t="s">
        <v>3333</v>
      </c>
      <c r="D4488" s="9"/>
      <c r="E4488" s="8" t="s">
        <v>3334</v>
      </c>
      <c r="F4488" s="10" t="s">
        <v>3335</v>
      </c>
      <c r="G4488" s="10" t="s">
        <v>3336</v>
      </c>
      <c r="H4488" s="10" t="s">
        <v>25</v>
      </c>
      <c r="I4488" s="10" t="s">
        <v>26</v>
      </c>
      <c r="J4488" s="11">
        <f t="shared" si="277"/>
        <v>300000000</v>
      </c>
      <c r="K4488" s="11">
        <f t="shared" si="277"/>
        <v>297920000</v>
      </c>
      <c r="L4488" s="27">
        <f t="shared" si="278"/>
        <v>2080000</v>
      </c>
      <c r="M4488" s="12">
        <f t="shared" si="279"/>
        <v>6.933333333333333E-3</v>
      </c>
      <c r="N4488" s="12">
        <f t="shared" si="280"/>
        <v>0.99306666666666665</v>
      </c>
      <c r="O4488" s="13" t="s">
        <v>3362</v>
      </c>
    </row>
    <row r="4489" spans="1:15" x14ac:dyDescent="0.35">
      <c r="A4489" s="9" t="s">
        <v>3066</v>
      </c>
      <c r="B4489" s="9" t="s">
        <v>29</v>
      </c>
      <c r="C4489" s="9" t="s">
        <v>3333</v>
      </c>
      <c r="D4489" s="9" t="s">
        <v>49</v>
      </c>
      <c r="E4489" s="8" t="s">
        <v>50</v>
      </c>
      <c r="F4489" s="10" t="s">
        <v>3335</v>
      </c>
      <c r="G4489" s="10" t="s">
        <v>3336</v>
      </c>
      <c r="H4489" s="10" t="s">
        <v>25</v>
      </c>
      <c r="I4489" s="10" t="s">
        <v>26</v>
      </c>
      <c r="J4489" s="11">
        <f t="shared" si="277"/>
        <v>300000000</v>
      </c>
      <c r="K4489" s="11">
        <f t="shared" si="277"/>
        <v>297920000</v>
      </c>
      <c r="L4489" s="27">
        <f t="shared" si="278"/>
        <v>2080000</v>
      </c>
      <c r="M4489" s="12">
        <f t="shared" si="279"/>
        <v>6.933333333333333E-3</v>
      </c>
      <c r="N4489" s="12">
        <f t="shared" si="280"/>
        <v>0.99306666666666665</v>
      </c>
      <c r="O4489" s="13" t="s">
        <v>3362</v>
      </c>
    </row>
    <row r="4490" spans="1:15" x14ac:dyDescent="0.35">
      <c r="A4490" s="9" t="s">
        <v>3066</v>
      </c>
      <c r="B4490" s="9" t="s">
        <v>29</v>
      </c>
      <c r="C4490" s="9" t="s">
        <v>3333</v>
      </c>
      <c r="D4490" s="9" t="s">
        <v>51</v>
      </c>
      <c r="E4490" s="8" t="s">
        <v>52</v>
      </c>
      <c r="F4490" s="10" t="s">
        <v>3335</v>
      </c>
      <c r="G4490" s="10" t="s">
        <v>3336</v>
      </c>
      <c r="H4490" s="10" t="s">
        <v>25</v>
      </c>
      <c r="I4490" s="10" t="s">
        <v>26</v>
      </c>
      <c r="J4490" s="11">
        <f t="shared" ref="J4490:K4504" si="281">F4490+H4490</f>
        <v>300000000</v>
      </c>
      <c r="K4490" s="11">
        <f t="shared" si="281"/>
        <v>297920000</v>
      </c>
      <c r="L4490" s="27">
        <f t="shared" si="278"/>
        <v>2080000</v>
      </c>
      <c r="M4490" s="12">
        <f t="shared" si="279"/>
        <v>6.933333333333333E-3</v>
      </c>
      <c r="N4490" s="12">
        <f t="shared" si="280"/>
        <v>0.99306666666666665</v>
      </c>
      <c r="O4490" s="13" t="s">
        <v>3362</v>
      </c>
    </row>
    <row r="4491" spans="1:15" x14ac:dyDescent="0.35">
      <c r="A4491" s="9" t="s">
        <v>3066</v>
      </c>
      <c r="B4491" s="9" t="s">
        <v>29</v>
      </c>
      <c r="C4491" s="9" t="s">
        <v>3333</v>
      </c>
      <c r="D4491" s="9" t="s">
        <v>55</v>
      </c>
      <c r="E4491" s="8" t="s">
        <v>56</v>
      </c>
      <c r="F4491" s="10" t="s">
        <v>3335</v>
      </c>
      <c r="G4491" s="10" t="s">
        <v>3336</v>
      </c>
      <c r="H4491" s="10" t="s">
        <v>25</v>
      </c>
      <c r="I4491" s="10" t="s">
        <v>26</v>
      </c>
      <c r="J4491" s="11">
        <f t="shared" si="281"/>
        <v>300000000</v>
      </c>
      <c r="K4491" s="11">
        <f t="shared" si="281"/>
        <v>297920000</v>
      </c>
      <c r="L4491" s="27">
        <f t="shared" ref="L4491:L4504" si="282">J4491-K4491</f>
        <v>2080000</v>
      </c>
      <c r="M4491" s="12">
        <f t="shared" ref="M4491:M4503" si="283">L4491/J4491</f>
        <v>6.933333333333333E-3</v>
      </c>
      <c r="N4491" s="12">
        <f t="shared" ref="N4491:N4504" si="284">K4491/J4491</f>
        <v>0.99306666666666665</v>
      </c>
      <c r="O4491" s="13" t="s">
        <v>3362</v>
      </c>
    </row>
    <row r="4492" spans="1:15" ht="31" x14ac:dyDescent="0.35">
      <c r="A4492" s="9" t="s">
        <v>3066</v>
      </c>
      <c r="B4492" s="9" t="s">
        <v>29</v>
      </c>
      <c r="C4492" s="9" t="s">
        <v>3333</v>
      </c>
      <c r="D4492" s="9" t="s">
        <v>1361</v>
      </c>
      <c r="E4492" s="8" t="s">
        <v>1362</v>
      </c>
      <c r="F4492" s="10" t="s">
        <v>3335</v>
      </c>
      <c r="G4492" s="10" t="s">
        <v>3336</v>
      </c>
      <c r="H4492" s="10" t="s">
        <v>25</v>
      </c>
      <c r="I4492" s="10" t="s">
        <v>26</v>
      </c>
      <c r="J4492" s="11">
        <f t="shared" si="281"/>
        <v>300000000</v>
      </c>
      <c r="K4492" s="11">
        <f t="shared" si="281"/>
        <v>297920000</v>
      </c>
      <c r="L4492" s="27">
        <f t="shared" si="282"/>
        <v>2080000</v>
      </c>
      <c r="M4492" s="12">
        <f t="shared" si="283"/>
        <v>6.933333333333333E-3</v>
      </c>
      <c r="N4492" s="12">
        <f t="shared" si="284"/>
        <v>0.99306666666666665</v>
      </c>
      <c r="O4492" s="13" t="s">
        <v>3362</v>
      </c>
    </row>
    <row r="4493" spans="1:15" ht="46.5" x14ac:dyDescent="0.35">
      <c r="A4493" s="9" t="s">
        <v>3066</v>
      </c>
      <c r="B4493" s="9" t="s">
        <v>29</v>
      </c>
      <c r="C4493" s="9" t="s">
        <v>3337</v>
      </c>
      <c r="D4493" s="9"/>
      <c r="E4493" s="8" t="s">
        <v>3338</v>
      </c>
      <c r="F4493" s="10" t="s">
        <v>3339</v>
      </c>
      <c r="G4493" s="10" t="s">
        <v>3340</v>
      </c>
      <c r="H4493" s="10" t="s">
        <v>25</v>
      </c>
      <c r="I4493" s="10" t="s">
        <v>26</v>
      </c>
      <c r="J4493" s="11">
        <f t="shared" si="281"/>
        <v>5455800000</v>
      </c>
      <c r="K4493" s="11">
        <f t="shared" si="281"/>
        <v>4849320000</v>
      </c>
      <c r="L4493" s="27">
        <f t="shared" si="282"/>
        <v>606480000</v>
      </c>
      <c r="M4493" s="12">
        <f t="shared" si="283"/>
        <v>0.11116243264049269</v>
      </c>
      <c r="N4493" s="12">
        <f t="shared" si="284"/>
        <v>0.88883756735950736</v>
      </c>
      <c r="O4493" s="13" t="s">
        <v>3362</v>
      </c>
    </row>
    <row r="4494" spans="1:15" ht="46.5" x14ac:dyDescent="0.35">
      <c r="A4494" s="9" t="s">
        <v>3066</v>
      </c>
      <c r="B4494" s="9" t="s">
        <v>29</v>
      </c>
      <c r="C4494" s="9" t="s">
        <v>3341</v>
      </c>
      <c r="D4494" s="9"/>
      <c r="E4494" s="8" t="s">
        <v>3342</v>
      </c>
      <c r="F4494" s="10" t="s">
        <v>3343</v>
      </c>
      <c r="G4494" s="10" t="s">
        <v>3344</v>
      </c>
      <c r="H4494" s="10" t="s">
        <v>25</v>
      </c>
      <c r="I4494" s="10" t="s">
        <v>26</v>
      </c>
      <c r="J4494" s="11">
        <f t="shared" si="281"/>
        <v>2598000000</v>
      </c>
      <c r="K4494" s="11">
        <f t="shared" si="281"/>
        <v>2309200000</v>
      </c>
      <c r="L4494" s="27">
        <f t="shared" si="282"/>
        <v>288800000</v>
      </c>
      <c r="M4494" s="12">
        <f t="shared" si="283"/>
        <v>0.11116243264049269</v>
      </c>
      <c r="N4494" s="12">
        <f t="shared" si="284"/>
        <v>0.88883756735950736</v>
      </c>
      <c r="O4494" s="13" t="s">
        <v>3362</v>
      </c>
    </row>
    <row r="4495" spans="1:15" x14ac:dyDescent="0.35">
      <c r="A4495" s="9" t="s">
        <v>3066</v>
      </c>
      <c r="B4495" s="9" t="s">
        <v>29</v>
      </c>
      <c r="C4495" s="9" t="s">
        <v>3341</v>
      </c>
      <c r="D4495" s="9" t="s">
        <v>49</v>
      </c>
      <c r="E4495" s="8" t="s">
        <v>50</v>
      </c>
      <c r="F4495" s="10" t="s">
        <v>3343</v>
      </c>
      <c r="G4495" s="10" t="s">
        <v>3344</v>
      </c>
      <c r="H4495" s="10" t="s">
        <v>25</v>
      </c>
      <c r="I4495" s="10" t="s">
        <v>26</v>
      </c>
      <c r="J4495" s="11">
        <f t="shared" si="281"/>
        <v>2598000000</v>
      </c>
      <c r="K4495" s="11">
        <f t="shared" si="281"/>
        <v>2309200000</v>
      </c>
      <c r="L4495" s="27">
        <f t="shared" si="282"/>
        <v>288800000</v>
      </c>
      <c r="M4495" s="12">
        <f t="shared" si="283"/>
        <v>0.11116243264049269</v>
      </c>
      <c r="N4495" s="12">
        <f t="shared" si="284"/>
        <v>0.88883756735950736</v>
      </c>
      <c r="O4495" s="13" t="s">
        <v>3362</v>
      </c>
    </row>
    <row r="4496" spans="1:15" ht="31" x14ac:dyDescent="0.35">
      <c r="A4496" s="9" t="s">
        <v>3066</v>
      </c>
      <c r="B4496" s="9" t="s">
        <v>29</v>
      </c>
      <c r="C4496" s="9" t="s">
        <v>3341</v>
      </c>
      <c r="D4496" s="9" t="s">
        <v>748</v>
      </c>
      <c r="E4496" s="8" t="s">
        <v>749</v>
      </c>
      <c r="F4496" s="10" t="s">
        <v>3343</v>
      </c>
      <c r="G4496" s="10" t="s">
        <v>3344</v>
      </c>
      <c r="H4496" s="10" t="s">
        <v>25</v>
      </c>
      <c r="I4496" s="10" t="s">
        <v>26</v>
      </c>
      <c r="J4496" s="11">
        <f t="shared" si="281"/>
        <v>2598000000</v>
      </c>
      <c r="K4496" s="11">
        <f t="shared" si="281"/>
        <v>2309200000</v>
      </c>
      <c r="L4496" s="27">
        <f t="shared" si="282"/>
        <v>288800000</v>
      </c>
      <c r="M4496" s="12">
        <f t="shared" si="283"/>
        <v>0.11116243264049269</v>
      </c>
      <c r="N4496" s="12">
        <f t="shared" si="284"/>
        <v>0.88883756735950736</v>
      </c>
      <c r="O4496" s="13" t="s">
        <v>3362</v>
      </c>
    </row>
    <row r="4497" spans="1:15" x14ac:dyDescent="0.35">
      <c r="A4497" s="9" t="s">
        <v>3066</v>
      </c>
      <c r="B4497" s="9" t="s">
        <v>29</v>
      </c>
      <c r="C4497" s="9" t="s">
        <v>3341</v>
      </c>
      <c r="D4497" s="9" t="s">
        <v>986</v>
      </c>
      <c r="E4497" s="8" t="s">
        <v>987</v>
      </c>
      <c r="F4497" s="10" t="s">
        <v>3343</v>
      </c>
      <c r="G4497" s="10" t="s">
        <v>3344</v>
      </c>
      <c r="H4497" s="10" t="s">
        <v>25</v>
      </c>
      <c r="I4497" s="10" t="s">
        <v>26</v>
      </c>
      <c r="J4497" s="11">
        <f t="shared" si="281"/>
        <v>2598000000</v>
      </c>
      <c r="K4497" s="11">
        <f t="shared" si="281"/>
        <v>2309200000</v>
      </c>
      <c r="L4497" s="27">
        <f t="shared" si="282"/>
        <v>288800000</v>
      </c>
      <c r="M4497" s="12">
        <f t="shared" si="283"/>
        <v>0.11116243264049269</v>
      </c>
      <c r="N4497" s="12">
        <f t="shared" si="284"/>
        <v>0.88883756735950736</v>
      </c>
      <c r="O4497" s="13" t="s">
        <v>3362</v>
      </c>
    </row>
    <row r="4498" spans="1:15" x14ac:dyDescent="0.35">
      <c r="A4498" s="9" t="s">
        <v>3066</v>
      </c>
      <c r="B4498" s="9" t="s">
        <v>29</v>
      </c>
      <c r="C4498" s="9" t="s">
        <v>3341</v>
      </c>
      <c r="D4498" s="9" t="s">
        <v>3345</v>
      </c>
      <c r="E4498" s="8" t="s">
        <v>3346</v>
      </c>
      <c r="F4498" s="10" t="s">
        <v>3343</v>
      </c>
      <c r="G4498" s="10" t="s">
        <v>3344</v>
      </c>
      <c r="H4498" s="10" t="s">
        <v>25</v>
      </c>
      <c r="I4498" s="10" t="s">
        <v>26</v>
      </c>
      <c r="J4498" s="11">
        <f t="shared" si="281"/>
        <v>2598000000</v>
      </c>
      <c r="K4498" s="11">
        <f t="shared" si="281"/>
        <v>2309200000</v>
      </c>
      <c r="L4498" s="27">
        <f t="shared" si="282"/>
        <v>288800000</v>
      </c>
      <c r="M4498" s="12">
        <f t="shared" si="283"/>
        <v>0.11116243264049269</v>
      </c>
      <c r="N4498" s="12">
        <f t="shared" si="284"/>
        <v>0.88883756735950736</v>
      </c>
      <c r="O4498" s="13" t="s">
        <v>3362</v>
      </c>
    </row>
    <row r="4499" spans="1:15" ht="31" x14ac:dyDescent="0.35">
      <c r="A4499" s="9" t="s">
        <v>3066</v>
      </c>
      <c r="B4499" s="9" t="s">
        <v>29</v>
      </c>
      <c r="C4499" s="9" t="s">
        <v>3347</v>
      </c>
      <c r="D4499" s="9"/>
      <c r="E4499" s="8" t="s">
        <v>3348</v>
      </c>
      <c r="F4499" s="10" t="s">
        <v>3349</v>
      </c>
      <c r="G4499" s="10" t="s">
        <v>3350</v>
      </c>
      <c r="H4499" s="10" t="s">
        <v>25</v>
      </c>
      <c r="I4499" s="10" t="s">
        <v>26</v>
      </c>
      <c r="J4499" s="11">
        <f t="shared" si="281"/>
        <v>2857800000</v>
      </c>
      <c r="K4499" s="11">
        <f t="shared" si="281"/>
        <v>2540120000</v>
      </c>
      <c r="L4499" s="27">
        <f t="shared" si="282"/>
        <v>317680000</v>
      </c>
      <c r="M4499" s="12">
        <f t="shared" si="283"/>
        <v>0.11116243264049269</v>
      </c>
      <c r="N4499" s="12">
        <f t="shared" si="284"/>
        <v>0.88883756735950736</v>
      </c>
      <c r="O4499" s="13" t="s">
        <v>3362</v>
      </c>
    </row>
    <row r="4500" spans="1:15" x14ac:dyDescent="0.35">
      <c r="A4500" s="9" t="s">
        <v>3066</v>
      </c>
      <c r="B4500" s="9" t="s">
        <v>29</v>
      </c>
      <c r="C4500" s="9" t="s">
        <v>3347</v>
      </c>
      <c r="D4500" s="9" t="s">
        <v>49</v>
      </c>
      <c r="E4500" s="8" t="s">
        <v>50</v>
      </c>
      <c r="F4500" s="10" t="s">
        <v>3349</v>
      </c>
      <c r="G4500" s="10" t="s">
        <v>3350</v>
      </c>
      <c r="H4500" s="10" t="s">
        <v>25</v>
      </c>
      <c r="I4500" s="10" t="s">
        <v>26</v>
      </c>
      <c r="J4500" s="11">
        <f t="shared" si="281"/>
        <v>2857800000</v>
      </c>
      <c r="K4500" s="11">
        <f t="shared" si="281"/>
        <v>2540120000</v>
      </c>
      <c r="L4500" s="27">
        <f t="shared" si="282"/>
        <v>317680000</v>
      </c>
      <c r="M4500" s="12">
        <f t="shared" si="283"/>
        <v>0.11116243264049269</v>
      </c>
      <c r="N4500" s="12">
        <f t="shared" si="284"/>
        <v>0.88883756735950736</v>
      </c>
      <c r="O4500" s="13" t="s">
        <v>3362</v>
      </c>
    </row>
    <row r="4501" spans="1:15" ht="31" x14ac:dyDescent="0.35">
      <c r="A4501" s="9" t="s">
        <v>3066</v>
      </c>
      <c r="B4501" s="9" t="s">
        <v>29</v>
      </c>
      <c r="C4501" s="9" t="s">
        <v>3347</v>
      </c>
      <c r="D4501" s="9" t="s">
        <v>748</v>
      </c>
      <c r="E4501" s="8" t="s">
        <v>749</v>
      </c>
      <c r="F4501" s="10" t="s">
        <v>3349</v>
      </c>
      <c r="G4501" s="10" t="s">
        <v>3350</v>
      </c>
      <c r="H4501" s="10" t="s">
        <v>25</v>
      </c>
      <c r="I4501" s="10" t="s">
        <v>26</v>
      </c>
      <c r="J4501" s="11">
        <f t="shared" si="281"/>
        <v>2857800000</v>
      </c>
      <c r="K4501" s="11">
        <f t="shared" si="281"/>
        <v>2540120000</v>
      </c>
      <c r="L4501" s="27">
        <f t="shared" si="282"/>
        <v>317680000</v>
      </c>
      <c r="M4501" s="12">
        <f t="shared" si="283"/>
        <v>0.11116243264049269</v>
      </c>
      <c r="N4501" s="12">
        <f t="shared" si="284"/>
        <v>0.88883756735950736</v>
      </c>
      <c r="O4501" s="13" t="s">
        <v>3362</v>
      </c>
    </row>
    <row r="4502" spans="1:15" x14ac:dyDescent="0.35">
      <c r="A4502" s="9" t="s">
        <v>3066</v>
      </c>
      <c r="B4502" s="9" t="s">
        <v>29</v>
      </c>
      <c r="C4502" s="9" t="s">
        <v>3347</v>
      </c>
      <c r="D4502" s="9" t="s">
        <v>986</v>
      </c>
      <c r="E4502" s="8" t="s">
        <v>987</v>
      </c>
      <c r="F4502" s="10" t="s">
        <v>3349</v>
      </c>
      <c r="G4502" s="10" t="s">
        <v>3350</v>
      </c>
      <c r="H4502" s="10" t="s">
        <v>25</v>
      </c>
      <c r="I4502" s="10" t="s">
        <v>26</v>
      </c>
      <c r="J4502" s="11">
        <f t="shared" si="281"/>
        <v>2857800000</v>
      </c>
      <c r="K4502" s="11">
        <f t="shared" si="281"/>
        <v>2540120000</v>
      </c>
      <c r="L4502" s="27">
        <f t="shared" si="282"/>
        <v>317680000</v>
      </c>
      <c r="M4502" s="12">
        <f t="shared" si="283"/>
        <v>0.11116243264049269</v>
      </c>
      <c r="N4502" s="12">
        <f t="shared" si="284"/>
        <v>0.88883756735950736</v>
      </c>
      <c r="O4502" s="13" t="s">
        <v>3362</v>
      </c>
    </row>
    <row r="4503" spans="1:15" x14ac:dyDescent="0.35">
      <c r="A4503" s="9" t="s">
        <v>3066</v>
      </c>
      <c r="B4503" s="9" t="s">
        <v>29</v>
      </c>
      <c r="C4503" s="9" t="s">
        <v>3347</v>
      </c>
      <c r="D4503" s="9" t="s">
        <v>3345</v>
      </c>
      <c r="E4503" s="8" t="s">
        <v>3346</v>
      </c>
      <c r="F4503" s="10" t="s">
        <v>3349</v>
      </c>
      <c r="G4503" s="10" t="s">
        <v>3350</v>
      </c>
      <c r="H4503" s="10" t="s">
        <v>25</v>
      </c>
      <c r="I4503" s="10" t="s">
        <v>26</v>
      </c>
      <c r="J4503" s="11">
        <f t="shared" si="281"/>
        <v>2857800000</v>
      </c>
      <c r="K4503" s="11">
        <f t="shared" si="281"/>
        <v>2540120000</v>
      </c>
      <c r="L4503" s="27">
        <f t="shared" si="282"/>
        <v>317680000</v>
      </c>
      <c r="M4503" s="12">
        <f t="shared" si="283"/>
        <v>0.11116243264049269</v>
      </c>
      <c r="N4503" s="12">
        <f t="shared" si="284"/>
        <v>0.88883756735950736</v>
      </c>
      <c r="O4503" s="13" t="s">
        <v>3362</v>
      </c>
    </row>
    <row r="4504" spans="1:15" x14ac:dyDescent="0.35">
      <c r="A4504" s="14"/>
      <c r="B4504" s="14"/>
      <c r="C4504" s="14"/>
      <c r="D4504" s="14"/>
      <c r="E4504" s="15" t="s">
        <v>3351</v>
      </c>
      <c r="F4504" s="10" t="s">
        <v>3352</v>
      </c>
      <c r="G4504" s="10" t="s">
        <v>3353</v>
      </c>
      <c r="H4504" s="10" t="s">
        <v>23</v>
      </c>
      <c r="I4504" s="10" t="s">
        <v>24</v>
      </c>
      <c r="J4504" s="11">
        <f t="shared" si="281"/>
        <v>622014417997</v>
      </c>
      <c r="K4504" s="11">
        <f>G4504+I4504</f>
        <v>563370190847.34998</v>
      </c>
      <c r="L4504" s="27">
        <f t="shared" si="282"/>
        <v>58644227149.650024</v>
      </c>
      <c r="M4504" s="27"/>
      <c r="N4504" s="12">
        <f t="shared" si="284"/>
        <v>0.90571886205066576</v>
      </c>
      <c r="O4504" s="13"/>
    </row>
  </sheetData>
  <mergeCells count="12">
    <mergeCell ref="H7:I7"/>
    <mergeCell ref="A9:D9"/>
    <mergeCell ref="A1:O1"/>
    <mergeCell ref="A2:O2"/>
    <mergeCell ref="A3:O3"/>
    <mergeCell ref="A4:O4"/>
    <mergeCell ref="A6:D8"/>
    <mergeCell ref="E6:E8"/>
    <mergeCell ref="F6:I6"/>
    <mergeCell ref="J6:N7"/>
    <mergeCell ref="O6:O8"/>
    <mergeCell ref="F7:G7"/>
  </mergeCells>
  <printOptions horizontalCentered="1"/>
  <pageMargins left="0.19685039370078741" right="0.19685039370078741" top="0.19685039370078741" bottom="0.19685039370078741" header="0.31496062992125984" footer="0.31496062992125984"/>
  <pageSetup paperSize="10000" scale="5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DPA</vt:lpstr>
      <vt:lpstr>Sheet8</vt:lpstr>
      <vt:lpstr>Sheet1 (2)</vt:lpstr>
      <vt:lpstr>Sheet1</vt:lpstr>
      <vt:lpstr>REKAP</vt:lpstr>
      <vt:lpstr>REKAP (2)</vt:lpstr>
      <vt:lpstr>DPA!Print_Area</vt:lpstr>
      <vt:lpstr>REKAP!Print_Area</vt:lpstr>
      <vt:lpstr>'REKAP (2)'!Print_Area</vt:lpstr>
      <vt:lpstr>Sheet1!Print_Area</vt:lpstr>
      <vt:lpstr>'Sheet1 (2)'!Print_Area</vt:lpstr>
      <vt:lpstr>DPA!Print_Titles</vt:lpstr>
      <vt:lpstr>REKAP!Print_Titles</vt:lpstr>
      <vt:lpstr>'REKAP (2)'!Print_Titles</vt:lpstr>
      <vt:lpstr>Sheet1!Print_Titles</vt:lpstr>
      <vt:lpstr>'Sheet1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dinkessumenep2016</dc:creator>
  <cp:lastModifiedBy>dinkes2024</cp:lastModifiedBy>
  <cp:lastPrinted>2025-05-23T05:18:02Z</cp:lastPrinted>
  <dcterms:modified xsi:type="dcterms:W3CDTF">2025-11-25T03:05:44Z</dcterms:modified>
</cp:coreProperties>
</file>